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juliarager/IEHS Dropbox/Julia Rager/Projects/23_Rebuli_CEHS_pilot/2_ChemistryData/1_RawData/072821/"/>
    </mc:Choice>
  </mc:AlternateContent>
  <xr:revisionPtr revIDLastSave="0" documentId="13_ncr:1_{925293BB-B695-EF43-BD0E-E4AFA8BB1B52}" xr6:coauthVersionLast="47" xr6:coauthVersionMax="47" xr10:uidLastSave="{00000000-0000-0000-0000-000000000000}"/>
  <bookViews>
    <workbookView xWindow="-48120" yWindow="460" windowWidth="44500" windowHeight="27540" activeTab="3" xr2:uid="{B4966D4D-F3EE-3944-B75E-1032B0B7817D}"/>
  </bookViews>
  <sheets>
    <sheet name="CodingBook" sheetId="5" r:id="rId1"/>
    <sheet name="FilteringProcess" sheetId="4" r:id="rId2"/>
    <sheet name="SampleInformation" sheetId="6" r:id="rId3"/>
    <sheet name="C18_pos_Fea3872" sheetId="1" r:id="rId4"/>
    <sheet name="C18_pos_Fea381" sheetId="2" r:id="rId5"/>
    <sheet name="C18_pos_Fea101" sheetId="3"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W102" i="3" l="1"/>
  <c r="CU102" i="3"/>
  <c r="CO102" i="3"/>
  <c r="CN102" i="3"/>
  <c r="CM102" i="3"/>
  <c r="CL102" i="3"/>
  <c r="CK102" i="3"/>
  <c r="CJ102" i="3"/>
  <c r="CW101" i="3"/>
  <c r="CU101" i="3"/>
  <c r="CO101" i="3"/>
  <c r="CN101" i="3"/>
  <c r="CM101" i="3"/>
  <c r="CL101" i="3"/>
  <c r="CK101" i="3"/>
  <c r="CJ101" i="3"/>
  <c r="CW100" i="3"/>
  <c r="CU100" i="3"/>
  <c r="CO100" i="3"/>
  <c r="CN100" i="3"/>
  <c r="CM100" i="3"/>
  <c r="CL100" i="3"/>
  <c r="CK100" i="3"/>
  <c r="CJ100" i="3"/>
  <c r="CW99" i="3"/>
  <c r="CU99" i="3"/>
  <c r="CO99" i="3"/>
  <c r="CN99" i="3"/>
  <c r="CM99" i="3"/>
  <c r="CL99" i="3"/>
  <c r="CK99" i="3"/>
  <c r="CJ99" i="3"/>
  <c r="CW98" i="3"/>
  <c r="CU98" i="3"/>
  <c r="CO98" i="3"/>
  <c r="CN98" i="3"/>
  <c r="CM98" i="3"/>
  <c r="CL98" i="3"/>
  <c r="CK98" i="3"/>
  <c r="CJ98" i="3"/>
  <c r="CP98" i="3" s="1"/>
  <c r="CQ98" i="3" s="1"/>
  <c r="CW97" i="3"/>
  <c r="CU97" i="3"/>
  <c r="CO97" i="3"/>
  <c r="CN97" i="3"/>
  <c r="CM97" i="3"/>
  <c r="CL97" i="3"/>
  <c r="CK97" i="3"/>
  <c r="CJ97" i="3"/>
  <c r="CW96" i="3"/>
  <c r="CU96" i="3"/>
  <c r="CO96" i="3"/>
  <c r="CN96" i="3"/>
  <c r="CM96" i="3"/>
  <c r="CL96" i="3"/>
  <c r="CK96" i="3"/>
  <c r="CJ96" i="3"/>
  <c r="CP96" i="3" s="1"/>
  <c r="CQ96" i="3" s="1"/>
  <c r="CW95" i="3"/>
  <c r="CU95" i="3"/>
  <c r="CO95" i="3"/>
  <c r="CN95" i="3"/>
  <c r="CM95" i="3"/>
  <c r="CL95" i="3"/>
  <c r="CK95" i="3"/>
  <c r="CJ95" i="3"/>
  <c r="CW94" i="3"/>
  <c r="CU94" i="3"/>
  <c r="CO94" i="3"/>
  <c r="CN94" i="3"/>
  <c r="CM94" i="3"/>
  <c r="CL94" i="3"/>
  <c r="CK94" i="3"/>
  <c r="CJ94" i="3"/>
  <c r="CP94" i="3" s="1"/>
  <c r="CQ94" i="3" s="1"/>
  <c r="CW93" i="3"/>
  <c r="CU93" i="3"/>
  <c r="CO93" i="3"/>
  <c r="CN93" i="3"/>
  <c r="CM93" i="3"/>
  <c r="CL93" i="3"/>
  <c r="CK93" i="3"/>
  <c r="CJ93" i="3"/>
  <c r="CW92" i="3"/>
  <c r="CU92" i="3"/>
  <c r="CO92" i="3"/>
  <c r="CN92" i="3"/>
  <c r="CM92" i="3"/>
  <c r="CL92" i="3"/>
  <c r="CK92" i="3"/>
  <c r="CJ92" i="3"/>
  <c r="CP92" i="3" s="1"/>
  <c r="CQ92" i="3" s="1"/>
  <c r="CW91" i="3"/>
  <c r="CU91" i="3"/>
  <c r="CO91" i="3"/>
  <c r="CN91" i="3"/>
  <c r="CM91" i="3"/>
  <c r="CL91" i="3"/>
  <c r="CK91" i="3"/>
  <c r="CJ91" i="3"/>
  <c r="CW90" i="3"/>
  <c r="CU90" i="3"/>
  <c r="CO90" i="3"/>
  <c r="CN90" i="3"/>
  <c r="CM90" i="3"/>
  <c r="CL90" i="3"/>
  <c r="CK90" i="3"/>
  <c r="CJ90" i="3"/>
  <c r="CP90" i="3" s="1"/>
  <c r="CQ90" i="3" s="1"/>
  <c r="CW89" i="3"/>
  <c r="CU89" i="3"/>
  <c r="CO89" i="3"/>
  <c r="CN89" i="3"/>
  <c r="CM89" i="3"/>
  <c r="CL89" i="3"/>
  <c r="CK89" i="3"/>
  <c r="CJ89" i="3"/>
  <c r="CW88" i="3"/>
  <c r="CU88" i="3"/>
  <c r="CO88" i="3"/>
  <c r="CN88" i="3"/>
  <c r="CM88" i="3"/>
  <c r="CL88" i="3"/>
  <c r="CK88" i="3"/>
  <c r="CJ88" i="3"/>
  <c r="CP88" i="3" s="1"/>
  <c r="CQ88" i="3" s="1"/>
  <c r="CW87" i="3"/>
  <c r="CU87" i="3"/>
  <c r="CO87" i="3"/>
  <c r="CN87" i="3"/>
  <c r="CM87" i="3"/>
  <c r="CL87" i="3"/>
  <c r="CK87" i="3"/>
  <c r="CJ87" i="3"/>
  <c r="CW86" i="3"/>
  <c r="CU86" i="3"/>
  <c r="CO86" i="3"/>
  <c r="CN86" i="3"/>
  <c r="CM86" i="3"/>
  <c r="CL86" i="3"/>
  <c r="CK86" i="3"/>
  <c r="CJ86" i="3"/>
  <c r="CP86" i="3" s="1"/>
  <c r="CQ86" i="3" s="1"/>
  <c r="CW85" i="3"/>
  <c r="CU85" i="3"/>
  <c r="CO85" i="3"/>
  <c r="CN85" i="3"/>
  <c r="CM85" i="3"/>
  <c r="CL85" i="3"/>
  <c r="CK85" i="3"/>
  <c r="CJ85" i="3"/>
  <c r="CW84" i="3"/>
  <c r="CU84" i="3"/>
  <c r="CO84" i="3"/>
  <c r="CN84" i="3"/>
  <c r="CM84" i="3"/>
  <c r="CL84" i="3"/>
  <c r="CK84" i="3"/>
  <c r="CJ84" i="3"/>
  <c r="CP84" i="3" s="1"/>
  <c r="CQ84" i="3" s="1"/>
  <c r="CW83" i="3"/>
  <c r="CU83" i="3"/>
  <c r="CO83" i="3"/>
  <c r="CN83" i="3"/>
  <c r="CM83" i="3"/>
  <c r="CL83" i="3"/>
  <c r="CK83" i="3"/>
  <c r="CJ83" i="3"/>
  <c r="CW82" i="3"/>
  <c r="CU82" i="3"/>
  <c r="CO82" i="3"/>
  <c r="CN82" i="3"/>
  <c r="CM82" i="3"/>
  <c r="CL82" i="3"/>
  <c r="CK82" i="3"/>
  <c r="CJ82" i="3"/>
  <c r="CP82" i="3" s="1"/>
  <c r="CQ82" i="3" s="1"/>
  <c r="CW81" i="3"/>
  <c r="CU81" i="3"/>
  <c r="CO81" i="3"/>
  <c r="CN81" i="3"/>
  <c r="CM81" i="3"/>
  <c r="CL81" i="3"/>
  <c r="CK81" i="3"/>
  <c r="CJ81" i="3"/>
  <c r="CW80" i="3"/>
  <c r="CU80" i="3"/>
  <c r="CO80" i="3"/>
  <c r="CN80" i="3"/>
  <c r="CM80" i="3"/>
  <c r="CL80" i="3"/>
  <c r="CK80" i="3"/>
  <c r="CJ80" i="3"/>
  <c r="CP80" i="3" s="1"/>
  <c r="CQ80" i="3" s="1"/>
  <c r="CW79" i="3"/>
  <c r="CU79" i="3"/>
  <c r="CO79" i="3"/>
  <c r="CN79" i="3"/>
  <c r="CM79" i="3"/>
  <c r="CL79" i="3"/>
  <c r="CK79" i="3"/>
  <c r="CJ79" i="3"/>
  <c r="CW78" i="3"/>
  <c r="CU78" i="3"/>
  <c r="CO78" i="3"/>
  <c r="CN78" i="3"/>
  <c r="CM78" i="3"/>
  <c r="CL78" i="3"/>
  <c r="CK78" i="3"/>
  <c r="CJ78" i="3"/>
  <c r="CP78" i="3" s="1"/>
  <c r="CQ78" i="3" s="1"/>
  <c r="CW77" i="3"/>
  <c r="CU77" i="3"/>
  <c r="CO77" i="3"/>
  <c r="CN77" i="3"/>
  <c r="CM77" i="3"/>
  <c r="CL77" i="3"/>
  <c r="CK77" i="3"/>
  <c r="CJ77" i="3"/>
  <c r="CW76" i="3"/>
  <c r="CU76" i="3"/>
  <c r="CO76" i="3"/>
  <c r="CN76" i="3"/>
  <c r="CM76" i="3"/>
  <c r="CL76" i="3"/>
  <c r="CK76" i="3"/>
  <c r="CJ76" i="3"/>
  <c r="CP76" i="3" s="1"/>
  <c r="CQ76" i="3" s="1"/>
  <c r="CW75" i="3"/>
  <c r="CU75" i="3"/>
  <c r="CO75" i="3"/>
  <c r="CN75" i="3"/>
  <c r="CM75" i="3"/>
  <c r="CL75" i="3"/>
  <c r="CK75" i="3"/>
  <c r="CJ75" i="3"/>
  <c r="CW74" i="3"/>
  <c r="CU74" i="3"/>
  <c r="CO74" i="3"/>
  <c r="CN74" i="3"/>
  <c r="CM74" i="3"/>
  <c r="CL74" i="3"/>
  <c r="CK74" i="3"/>
  <c r="CJ74" i="3"/>
  <c r="CP74" i="3" s="1"/>
  <c r="CQ74" i="3" s="1"/>
  <c r="CW73" i="3"/>
  <c r="CU73" i="3"/>
  <c r="CO73" i="3"/>
  <c r="CN73" i="3"/>
  <c r="CM73" i="3"/>
  <c r="CL73" i="3"/>
  <c r="CK73" i="3"/>
  <c r="CJ73" i="3"/>
  <c r="CW72" i="3"/>
  <c r="CU72" i="3"/>
  <c r="CO72" i="3"/>
  <c r="CN72" i="3"/>
  <c r="CM72" i="3"/>
  <c r="CL72" i="3"/>
  <c r="CK72" i="3"/>
  <c r="CJ72" i="3"/>
  <c r="CP72" i="3" s="1"/>
  <c r="CQ72" i="3" s="1"/>
  <c r="CW71" i="3"/>
  <c r="CU71" i="3"/>
  <c r="CO71" i="3"/>
  <c r="CN71" i="3"/>
  <c r="CM71" i="3"/>
  <c r="CL71" i="3"/>
  <c r="CK71" i="3"/>
  <c r="CJ71" i="3"/>
  <c r="CW70" i="3"/>
  <c r="CU70" i="3"/>
  <c r="CO70" i="3"/>
  <c r="CN70" i="3"/>
  <c r="CM70" i="3"/>
  <c r="CL70" i="3"/>
  <c r="CK70" i="3"/>
  <c r="CJ70" i="3"/>
  <c r="CP70" i="3" s="1"/>
  <c r="CQ70" i="3" s="1"/>
  <c r="CW69" i="3"/>
  <c r="CU69" i="3"/>
  <c r="CO69" i="3"/>
  <c r="CN69" i="3"/>
  <c r="CM69" i="3"/>
  <c r="CL69" i="3"/>
  <c r="CK69" i="3"/>
  <c r="CJ69" i="3"/>
  <c r="CW68" i="3"/>
  <c r="CU68" i="3"/>
  <c r="CO68" i="3"/>
  <c r="CN68" i="3"/>
  <c r="CM68" i="3"/>
  <c r="CL68" i="3"/>
  <c r="CK68" i="3"/>
  <c r="CJ68" i="3"/>
  <c r="CP68" i="3" s="1"/>
  <c r="CQ68" i="3" s="1"/>
  <c r="CW67" i="3"/>
  <c r="CU67" i="3"/>
  <c r="CO67" i="3"/>
  <c r="CN67" i="3"/>
  <c r="CM67" i="3"/>
  <c r="CL67" i="3"/>
  <c r="CK67" i="3"/>
  <c r="CJ67" i="3"/>
  <c r="CW66" i="3"/>
  <c r="CU66" i="3"/>
  <c r="CO66" i="3"/>
  <c r="CN66" i="3"/>
  <c r="CM66" i="3"/>
  <c r="CL66" i="3"/>
  <c r="CK66" i="3"/>
  <c r="CJ66" i="3"/>
  <c r="CP66" i="3" s="1"/>
  <c r="CQ66" i="3" s="1"/>
  <c r="CW65" i="3"/>
  <c r="CU65" i="3"/>
  <c r="CO65" i="3"/>
  <c r="CN65" i="3"/>
  <c r="CM65" i="3"/>
  <c r="CL65" i="3"/>
  <c r="CK65" i="3"/>
  <c r="CJ65" i="3"/>
  <c r="CW64" i="3"/>
  <c r="CU64" i="3"/>
  <c r="CO64" i="3"/>
  <c r="CN64" i="3"/>
  <c r="CM64" i="3"/>
  <c r="CL64" i="3"/>
  <c r="CK64" i="3"/>
  <c r="CJ64" i="3"/>
  <c r="CP64" i="3" s="1"/>
  <c r="CQ64" i="3" s="1"/>
  <c r="CW63" i="3"/>
  <c r="CU63" i="3"/>
  <c r="CO63" i="3"/>
  <c r="CN63" i="3"/>
  <c r="CM63" i="3"/>
  <c r="CL63" i="3"/>
  <c r="CK63" i="3"/>
  <c r="CJ63" i="3"/>
  <c r="CW62" i="3"/>
  <c r="CU62" i="3"/>
  <c r="CO62" i="3"/>
  <c r="CN62" i="3"/>
  <c r="CM62" i="3"/>
  <c r="CL62" i="3"/>
  <c r="CK62" i="3"/>
  <c r="CJ62" i="3"/>
  <c r="CP62" i="3" s="1"/>
  <c r="CQ62" i="3" s="1"/>
  <c r="CW61" i="3"/>
  <c r="CU61" i="3"/>
  <c r="CO61" i="3"/>
  <c r="CN61" i="3"/>
  <c r="CM61" i="3"/>
  <c r="CL61" i="3"/>
  <c r="CK61" i="3"/>
  <c r="CJ61" i="3"/>
  <c r="CW60" i="3"/>
  <c r="CU60" i="3"/>
  <c r="CO60" i="3"/>
  <c r="CN60" i="3"/>
  <c r="CM60" i="3"/>
  <c r="CL60" i="3"/>
  <c r="CK60" i="3"/>
  <c r="CJ60" i="3"/>
  <c r="CW59" i="3"/>
  <c r="CU59" i="3"/>
  <c r="CO59" i="3"/>
  <c r="CN59" i="3"/>
  <c r="CM59" i="3"/>
  <c r="CL59" i="3"/>
  <c r="CK59" i="3"/>
  <c r="CJ59" i="3"/>
  <c r="CW58" i="3"/>
  <c r="CU58" i="3"/>
  <c r="CO58" i="3"/>
  <c r="CN58" i="3"/>
  <c r="CM58" i="3"/>
  <c r="CL58" i="3"/>
  <c r="CK58" i="3"/>
  <c r="CJ58" i="3"/>
  <c r="CW57" i="3"/>
  <c r="CU57" i="3"/>
  <c r="CO57" i="3"/>
  <c r="CN57" i="3"/>
  <c r="CM57" i="3"/>
  <c r="CL57" i="3"/>
  <c r="CK57" i="3"/>
  <c r="CJ57" i="3"/>
  <c r="CW56" i="3"/>
  <c r="CU56" i="3"/>
  <c r="CO56" i="3"/>
  <c r="CN56" i="3"/>
  <c r="CM56" i="3"/>
  <c r="CL56" i="3"/>
  <c r="CK56" i="3"/>
  <c r="CJ56" i="3"/>
  <c r="CW55" i="3"/>
  <c r="CU55" i="3"/>
  <c r="CO55" i="3"/>
  <c r="CN55" i="3"/>
  <c r="CM55" i="3"/>
  <c r="CL55" i="3"/>
  <c r="CK55" i="3"/>
  <c r="CJ55" i="3"/>
  <c r="CW54" i="3"/>
  <c r="CU54" i="3"/>
  <c r="CO54" i="3"/>
  <c r="CN54" i="3"/>
  <c r="CM54" i="3"/>
  <c r="CL54" i="3"/>
  <c r="CK54" i="3"/>
  <c r="CJ54" i="3"/>
  <c r="CW53" i="3"/>
  <c r="CU53" i="3"/>
  <c r="CO53" i="3"/>
  <c r="CN53" i="3"/>
  <c r="CM53" i="3"/>
  <c r="CL53" i="3"/>
  <c r="CK53" i="3"/>
  <c r="CJ53" i="3"/>
  <c r="CW52" i="3"/>
  <c r="CU52" i="3"/>
  <c r="CO52" i="3"/>
  <c r="CN52" i="3"/>
  <c r="CM52" i="3"/>
  <c r="CL52" i="3"/>
  <c r="CK52" i="3"/>
  <c r="CJ52" i="3"/>
  <c r="CW51" i="3"/>
  <c r="CU51" i="3"/>
  <c r="CO51" i="3"/>
  <c r="CN51" i="3"/>
  <c r="CM51" i="3"/>
  <c r="CL51" i="3"/>
  <c r="CK51" i="3"/>
  <c r="CJ51" i="3"/>
  <c r="CW50" i="3"/>
  <c r="CU50" i="3"/>
  <c r="CO50" i="3"/>
  <c r="CN50" i="3"/>
  <c r="CM50" i="3"/>
  <c r="CL50" i="3"/>
  <c r="CK50" i="3"/>
  <c r="CJ50" i="3"/>
  <c r="CW49" i="3"/>
  <c r="CU49" i="3"/>
  <c r="CO49" i="3"/>
  <c r="CN49" i="3"/>
  <c r="CM49" i="3"/>
  <c r="CL49" i="3"/>
  <c r="CK49" i="3"/>
  <c r="CJ49" i="3"/>
  <c r="CW48" i="3"/>
  <c r="CU48" i="3"/>
  <c r="CO48" i="3"/>
  <c r="CN48" i="3"/>
  <c r="CM48" i="3"/>
  <c r="CL48" i="3"/>
  <c r="CK48" i="3"/>
  <c r="CJ48" i="3"/>
  <c r="CW47" i="3"/>
  <c r="CU47" i="3"/>
  <c r="CO47" i="3"/>
  <c r="CN47" i="3"/>
  <c r="CM47" i="3"/>
  <c r="CL47" i="3"/>
  <c r="CK47" i="3"/>
  <c r="CJ47" i="3"/>
  <c r="CW46" i="3"/>
  <c r="CU46" i="3"/>
  <c r="CO46" i="3"/>
  <c r="CN46" i="3"/>
  <c r="CM46" i="3"/>
  <c r="CL46" i="3"/>
  <c r="CK46" i="3"/>
  <c r="CJ46" i="3"/>
  <c r="CW45" i="3"/>
  <c r="CU45" i="3"/>
  <c r="CO45" i="3"/>
  <c r="CN45" i="3"/>
  <c r="CM45" i="3"/>
  <c r="CL45" i="3"/>
  <c r="CK45" i="3"/>
  <c r="CJ45" i="3"/>
  <c r="CW44" i="3"/>
  <c r="CU44" i="3"/>
  <c r="CO44" i="3"/>
  <c r="CN44" i="3"/>
  <c r="CM44" i="3"/>
  <c r="CL44" i="3"/>
  <c r="CK44" i="3"/>
  <c r="CJ44" i="3"/>
  <c r="CW43" i="3"/>
  <c r="CU43" i="3"/>
  <c r="CO43" i="3"/>
  <c r="CN43" i="3"/>
  <c r="CM43" i="3"/>
  <c r="CL43" i="3"/>
  <c r="CK43" i="3"/>
  <c r="CJ43" i="3"/>
  <c r="CW42" i="3"/>
  <c r="CU42" i="3"/>
  <c r="CO42" i="3"/>
  <c r="CN42" i="3"/>
  <c r="CM42" i="3"/>
  <c r="CL42" i="3"/>
  <c r="CK42" i="3"/>
  <c r="CJ42" i="3"/>
  <c r="CW41" i="3"/>
  <c r="CU41" i="3"/>
  <c r="CO41" i="3"/>
  <c r="CN41" i="3"/>
  <c r="CM41" i="3"/>
  <c r="CL41" i="3"/>
  <c r="CK41" i="3"/>
  <c r="CJ41" i="3"/>
  <c r="CW40" i="3"/>
  <c r="CU40" i="3"/>
  <c r="CO40" i="3"/>
  <c r="CN40" i="3"/>
  <c r="CM40" i="3"/>
  <c r="CL40" i="3"/>
  <c r="CK40" i="3"/>
  <c r="CJ40" i="3"/>
  <c r="CW39" i="3"/>
  <c r="CU39" i="3"/>
  <c r="CO39" i="3"/>
  <c r="CN39" i="3"/>
  <c r="CM39" i="3"/>
  <c r="CL39" i="3"/>
  <c r="CK39" i="3"/>
  <c r="CJ39" i="3"/>
  <c r="CW38" i="3"/>
  <c r="CU38" i="3"/>
  <c r="CO38" i="3"/>
  <c r="CN38" i="3"/>
  <c r="CM38" i="3"/>
  <c r="CL38" i="3"/>
  <c r="CK38" i="3"/>
  <c r="CJ38" i="3"/>
  <c r="CW37" i="3"/>
  <c r="CU37" i="3"/>
  <c r="CO37" i="3"/>
  <c r="CN37" i="3"/>
  <c r="CM37" i="3"/>
  <c r="CL37" i="3"/>
  <c r="CK37" i="3"/>
  <c r="CJ37" i="3"/>
  <c r="CW36" i="3"/>
  <c r="CU36" i="3"/>
  <c r="CO36" i="3"/>
  <c r="CN36" i="3"/>
  <c r="CM36" i="3"/>
  <c r="CL36" i="3"/>
  <c r="CK36" i="3"/>
  <c r="CJ36" i="3"/>
  <c r="CW35" i="3"/>
  <c r="CU35" i="3"/>
  <c r="CO35" i="3"/>
  <c r="CN35" i="3"/>
  <c r="CM35" i="3"/>
  <c r="CL35" i="3"/>
  <c r="CK35" i="3"/>
  <c r="CJ35" i="3"/>
  <c r="CW34" i="3"/>
  <c r="CU34" i="3"/>
  <c r="CO34" i="3"/>
  <c r="CN34" i="3"/>
  <c r="CM34" i="3"/>
  <c r="CL34" i="3"/>
  <c r="CK34" i="3"/>
  <c r="CJ34" i="3"/>
  <c r="CW33" i="3"/>
  <c r="CU33" i="3"/>
  <c r="CO33" i="3"/>
  <c r="CN33" i="3"/>
  <c r="CM33" i="3"/>
  <c r="CL33" i="3"/>
  <c r="CK33" i="3"/>
  <c r="CJ33" i="3"/>
  <c r="CW32" i="3"/>
  <c r="CU32" i="3"/>
  <c r="CO32" i="3"/>
  <c r="CN32" i="3"/>
  <c r="CM32" i="3"/>
  <c r="CL32" i="3"/>
  <c r="CK32" i="3"/>
  <c r="CJ32" i="3"/>
  <c r="CW31" i="3"/>
  <c r="CU31" i="3"/>
  <c r="CO31" i="3"/>
  <c r="CN31" i="3"/>
  <c r="CM31" i="3"/>
  <c r="CL31" i="3"/>
  <c r="CK31" i="3"/>
  <c r="CJ31" i="3"/>
  <c r="CW30" i="3"/>
  <c r="CU30" i="3"/>
  <c r="CO30" i="3"/>
  <c r="CN30" i="3"/>
  <c r="CM30" i="3"/>
  <c r="CL30" i="3"/>
  <c r="CK30" i="3"/>
  <c r="CJ30" i="3"/>
  <c r="CW29" i="3"/>
  <c r="CU29" i="3"/>
  <c r="CO29" i="3"/>
  <c r="CN29" i="3"/>
  <c r="CM29" i="3"/>
  <c r="CL29" i="3"/>
  <c r="CK29" i="3"/>
  <c r="CJ29" i="3"/>
  <c r="CW28" i="3"/>
  <c r="CU28" i="3"/>
  <c r="CO28" i="3"/>
  <c r="CN28" i="3"/>
  <c r="CM28" i="3"/>
  <c r="CL28" i="3"/>
  <c r="CK28" i="3"/>
  <c r="CJ28" i="3"/>
  <c r="CW27" i="3"/>
  <c r="CU27" i="3"/>
  <c r="CO27" i="3"/>
  <c r="CN27" i="3"/>
  <c r="CM27" i="3"/>
  <c r="CL27" i="3"/>
  <c r="CK27" i="3"/>
  <c r="CJ27" i="3"/>
  <c r="CW26" i="3"/>
  <c r="CU26" i="3"/>
  <c r="CO26" i="3"/>
  <c r="CN26" i="3"/>
  <c r="CM26" i="3"/>
  <c r="CL26" i="3"/>
  <c r="CK26" i="3"/>
  <c r="CJ26" i="3"/>
  <c r="CW25" i="3"/>
  <c r="CU25" i="3"/>
  <c r="CO25" i="3"/>
  <c r="CN25" i="3"/>
  <c r="CM25" i="3"/>
  <c r="CL25" i="3"/>
  <c r="CK25" i="3"/>
  <c r="CJ25" i="3"/>
  <c r="CW24" i="3"/>
  <c r="CU24" i="3"/>
  <c r="CO24" i="3"/>
  <c r="CN24" i="3"/>
  <c r="CM24" i="3"/>
  <c r="CL24" i="3"/>
  <c r="CK24" i="3"/>
  <c r="CJ24" i="3"/>
  <c r="CW23" i="3"/>
  <c r="CU23" i="3"/>
  <c r="CO23" i="3"/>
  <c r="CN23" i="3"/>
  <c r="CM23" i="3"/>
  <c r="CL23" i="3"/>
  <c r="CK23" i="3"/>
  <c r="CJ23" i="3"/>
  <c r="CW22" i="3"/>
  <c r="CU22" i="3"/>
  <c r="CO22" i="3"/>
  <c r="CN22" i="3"/>
  <c r="CM22" i="3"/>
  <c r="CL22" i="3"/>
  <c r="CK22" i="3"/>
  <c r="CJ22" i="3"/>
  <c r="CW21" i="3"/>
  <c r="CU21" i="3"/>
  <c r="CO21" i="3"/>
  <c r="CN21" i="3"/>
  <c r="CM21" i="3"/>
  <c r="CL21" i="3"/>
  <c r="CK21" i="3"/>
  <c r="CJ21" i="3"/>
  <c r="CW20" i="3"/>
  <c r="CU20" i="3"/>
  <c r="CO20" i="3"/>
  <c r="CN20" i="3"/>
  <c r="CM20" i="3"/>
  <c r="CL20" i="3"/>
  <c r="CK20" i="3"/>
  <c r="CJ20" i="3"/>
  <c r="CW19" i="3"/>
  <c r="CU19" i="3"/>
  <c r="CO19" i="3"/>
  <c r="CN19" i="3"/>
  <c r="CM19" i="3"/>
  <c r="CL19" i="3"/>
  <c r="CK19" i="3"/>
  <c r="CJ19" i="3"/>
  <c r="CW18" i="3"/>
  <c r="CU18" i="3"/>
  <c r="CO18" i="3"/>
  <c r="CN18" i="3"/>
  <c r="CM18" i="3"/>
  <c r="CL18" i="3"/>
  <c r="CK18" i="3"/>
  <c r="CJ18" i="3"/>
  <c r="CW17" i="3"/>
  <c r="CU17" i="3"/>
  <c r="CO17" i="3"/>
  <c r="CN17" i="3"/>
  <c r="CM17" i="3"/>
  <c r="CL17" i="3"/>
  <c r="CK17" i="3"/>
  <c r="CJ17" i="3"/>
  <c r="CW16" i="3"/>
  <c r="CU16" i="3"/>
  <c r="CO16" i="3"/>
  <c r="CN16" i="3"/>
  <c r="CM16" i="3"/>
  <c r="CL16" i="3"/>
  <c r="CK16" i="3"/>
  <c r="CJ16" i="3"/>
  <c r="CW15" i="3"/>
  <c r="CU15" i="3"/>
  <c r="CO15" i="3"/>
  <c r="CN15" i="3"/>
  <c r="CM15" i="3"/>
  <c r="CL15" i="3"/>
  <c r="CK15" i="3"/>
  <c r="CJ15" i="3"/>
  <c r="CW14" i="3"/>
  <c r="CU14" i="3"/>
  <c r="CO14" i="3"/>
  <c r="CN14" i="3"/>
  <c r="CM14" i="3"/>
  <c r="CL14" i="3"/>
  <c r="CK14" i="3"/>
  <c r="CJ14" i="3"/>
  <c r="CW13" i="3"/>
  <c r="CU13" i="3"/>
  <c r="CO13" i="3"/>
  <c r="CN13" i="3"/>
  <c r="CM13" i="3"/>
  <c r="CL13" i="3"/>
  <c r="CK13" i="3"/>
  <c r="CJ13" i="3"/>
  <c r="CW12" i="3"/>
  <c r="CU12" i="3"/>
  <c r="CO12" i="3"/>
  <c r="CN12" i="3"/>
  <c r="CM12" i="3"/>
  <c r="CL12" i="3"/>
  <c r="CK12" i="3"/>
  <c r="CJ12" i="3"/>
  <c r="CW11" i="3"/>
  <c r="CU11" i="3"/>
  <c r="CO11" i="3"/>
  <c r="CN11" i="3"/>
  <c r="CM11" i="3"/>
  <c r="CL11" i="3"/>
  <c r="CK11" i="3"/>
  <c r="CJ11" i="3"/>
  <c r="CW10" i="3"/>
  <c r="CU10" i="3"/>
  <c r="CO10" i="3"/>
  <c r="CN10" i="3"/>
  <c r="CM10" i="3"/>
  <c r="CL10" i="3"/>
  <c r="CK10" i="3"/>
  <c r="CJ10" i="3"/>
  <c r="CW9" i="3"/>
  <c r="CU9" i="3"/>
  <c r="CO9" i="3"/>
  <c r="CN9" i="3"/>
  <c r="CM9" i="3"/>
  <c r="CL9" i="3"/>
  <c r="CK9" i="3"/>
  <c r="CJ9" i="3"/>
  <c r="CW8" i="3"/>
  <c r="CU8" i="3"/>
  <c r="CO8" i="3"/>
  <c r="CN8" i="3"/>
  <c r="CM8" i="3"/>
  <c r="CL8" i="3"/>
  <c r="CK8" i="3"/>
  <c r="CJ8" i="3"/>
  <c r="CW7" i="3"/>
  <c r="CU7" i="3"/>
  <c r="CO7" i="3"/>
  <c r="CN7" i="3"/>
  <c r="CM7" i="3"/>
  <c r="CL7" i="3"/>
  <c r="CK7" i="3"/>
  <c r="CJ7" i="3"/>
  <c r="CW6" i="3"/>
  <c r="CU6" i="3"/>
  <c r="CO6" i="3"/>
  <c r="CN6" i="3"/>
  <c r="CM6" i="3"/>
  <c r="CL6" i="3"/>
  <c r="CK6" i="3"/>
  <c r="CJ6" i="3"/>
  <c r="CW5" i="3"/>
  <c r="CU5" i="3"/>
  <c r="CO5" i="3"/>
  <c r="CN5" i="3"/>
  <c r="CM5" i="3"/>
  <c r="CL5" i="3"/>
  <c r="CK5" i="3"/>
  <c r="CJ5" i="3"/>
  <c r="CW4" i="3"/>
  <c r="CU4" i="3"/>
  <c r="CO4" i="3"/>
  <c r="CN4" i="3"/>
  <c r="CM4" i="3"/>
  <c r="CL4" i="3"/>
  <c r="CK4" i="3"/>
  <c r="CJ4" i="3"/>
  <c r="CW3" i="3"/>
  <c r="CU3" i="3"/>
  <c r="CO3" i="3"/>
  <c r="CN3" i="3"/>
  <c r="CM3" i="3"/>
  <c r="CL3" i="3"/>
  <c r="CK3" i="3"/>
  <c r="CJ3" i="3"/>
  <c r="CW2" i="3"/>
  <c r="CU2" i="3"/>
  <c r="CO2" i="3"/>
  <c r="CN2" i="3"/>
  <c r="CM2" i="3"/>
  <c r="CL2" i="3"/>
  <c r="CK2" i="3"/>
  <c r="CJ2" i="3"/>
  <c r="CP100" i="3" l="1"/>
  <c r="CQ100" i="3" s="1"/>
  <c r="CP101" i="3"/>
  <c r="CQ101" i="3" s="1"/>
  <c r="CP102" i="3"/>
  <c r="CQ102" i="3" s="1"/>
  <c r="CP25" i="3"/>
  <c r="CQ25" i="3" s="1"/>
  <c r="CP2" i="3"/>
  <c r="CQ2" i="3" s="1"/>
  <c r="CP3" i="3"/>
  <c r="CQ3" i="3" s="1"/>
  <c r="CP4" i="3"/>
  <c r="CQ4" i="3" s="1"/>
  <c r="CP5" i="3"/>
  <c r="CQ5" i="3" s="1"/>
  <c r="CP6" i="3"/>
  <c r="CQ6" i="3" s="1"/>
  <c r="CP7" i="3"/>
  <c r="CQ7" i="3" s="1"/>
  <c r="CP8" i="3"/>
  <c r="CQ8" i="3" s="1"/>
  <c r="CP9" i="3"/>
  <c r="CQ9" i="3" s="1"/>
  <c r="CP10" i="3"/>
  <c r="CQ10" i="3" s="1"/>
  <c r="CP11" i="3"/>
  <c r="CQ11" i="3" s="1"/>
  <c r="CP12" i="3"/>
  <c r="CQ12" i="3" s="1"/>
  <c r="CP13" i="3"/>
  <c r="CQ13" i="3" s="1"/>
  <c r="CP14" i="3"/>
  <c r="CQ14" i="3" s="1"/>
  <c r="CP15" i="3"/>
  <c r="CQ15" i="3" s="1"/>
  <c r="CP16" i="3"/>
  <c r="CQ16" i="3" s="1"/>
  <c r="CP17" i="3"/>
  <c r="CQ17" i="3" s="1"/>
  <c r="CP18" i="3"/>
  <c r="CQ18" i="3" s="1"/>
  <c r="CP19" i="3"/>
  <c r="CQ19" i="3" s="1"/>
  <c r="CP20" i="3"/>
  <c r="CQ20" i="3" s="1"/>
  <c r="CP21" i="3"/>
  <c r="CQ21" i="3" s="1"/>
  <c r="CP22" i="3"/>
  <c r="CQ22" i="3" s="1"/>
  <c r="CP23" i="3"/>
  <c r="CQ23" i="3" s="1"/>
  <c r="CP24" i="3"/>
  <c r="CQ24" i="3" s="1"/>
  <c r="CP26" i="3"/>
  <c r="CQ26" i="3" s="1"/>
  <c r="CP27" i="3"/>
  <c r="CQ27" i="3" s="1"/>
  <c r="CP28" i="3"/>
  <c r="CQ28" i="3" s="1"/>
  <c r="CP29" i="3"/>
  <c r="CQ29" i="3" s="1"/>
  <c r="CP30" i="3"/>
  <c r="CQ30" i="3" s="1"/>
  <c r="CP31" i="3"/>
  <c r="CQ31" i="3" s="1"/>
  <c r="CP32" i="3"/>
  <c r="CQ32" i="3" s="1"/>
  <c r="CP33" i="3"/>
  <c r="CQ33" i="3" s="1"/>
  <c r="CP34" i="3"/>
  <c r="CQ34" i="3" s="1"/>
  <c r="CP35" i="3"/>
  <c r="CQ35" i="3" s="1"/>
  <c r="CP36" i="3"/>
  <c r="CQ36" i="3" s="1"/>
  <c r="CP37" i="3"/>
  <c r="CQ37" i="3" s="1"/>
  <c r="CP38" i="3"/>
  <c r="CQ38" i="3" s="1"/>
  <c r="CP39" i="3"/>
  <c r="CQ39" i="3" s="1"/>
  <c r="CP40" i="3"/>
  <c r="CQ40" i="3" s="1"/>
  <c r="CP41" i="3"/>
  <c r="CQ41" i="3" s="1"/>
  <c r="CP42" i="3"/>
  <c r="CQ42" i="3" s="1"/>
  <c r="CP43" i="3"/>
  <c r="CQ43" i="3" s="1"/>
  <c r="CP44" i="3"/>
  <c r="CQ44" i="3" s="1"/>
  <c r="CP45" i="3"/>
  <c r="CQ45" i="3" s="1"/>
  <c r="CP46" i="3"/>
  <c r="CQ46" i="3" s="1"/>
  <c r="CP47" i="3"/>
  <c r="CQ47" i="3" s="1"/>
  <c r="CP48" i="3"/>
  <c r="CQ48" i="3" s="1"/>
  <c r="CP49" i="3"/>
  <c r="CQ49" i="3" s="1"/>
  <c r="CP50" i="3"/>
  <c r="CQ50" i="3" s="1"/>
  <c r="CP51" i="3"/>
  <c r="CQ51" i="3" s="1"/>
  <c r="CP52" i="3"/>
  <c r="CQ52" i="3" s="1"/>
  <c r="CP53" i="3"/>
  <c r="CQ53" i="3" s="1"/>
  <c r="CP54" i="3"/>
  <c r="CQ54" i="3" s="1"/>
  <c r="CP55" i="3"/>
  <c r="CQ55" i="3" s="1"/>
  <c r="CP56" i="3"/>
  <c r="CQ56" i="3" s="1"/>
  <c r="CP57" i="3"/>
  <c r="CQ57" i="3" s="1"/>
  <c r="CP58" i="3"/>
  <c r="CQ58" i="3" s="1"/>
  <c r="CP59" i="3"/>
  <c r="CQ59" i="3" s="1"/>
  <c r="CP60" i="3"/>
  <c r="CQ60" i="3" s="1"/>
  <c r="CP61" i="3"/>
  <c r="CQ61" i="3" s="1"/>
  <c r="CP63" i="3"/>
  <c r="CQ63" i="3" s="1"/>
  <c r="CP65" i="3"/>
  <c r="CQ65" i="3" s="1"/>
  <c r="CP67" i="3"/>
  <c r="CQ67" i="3" s="1"/>
  <c r="CP69" i="3"/>
  <c r="CQ69" i="3" s="1"/>
  <c r="CP71" i="3"/>
  <c r="CQ71" i="3" s="1"/>
  <c r="CP73" i="3"/>
  <c r="CQ73" i="3" s="1"/>
  <c r="CP75" i="3"/>
  <c r="CQ75" i="3" s="1"/>
  <c r="CP77" i="3"/>
  <c r="CQ77" i="3" s="1"/>
  <c r="CP79" i="3"/>
  <c r="CQ79" i="3" s="1"/>
  <c r="CP81" i="3"/>
  <c r="CQ81" i="3" s="1"/>
  <c r="CP83" i="3"/>
  <c r="CQ83" i="3" s="1"/>
  <c r="CP85" i="3"/>
  <c r="CQ85" i="3" s="1"/>
  <c r="CP87" i="3"/>
  <c r="CQ87" i="3" s="1"/>
  <c r="CP89" i="3"/>
  <c r="CQ89" i="3" s="1"/>
  <c r="CP91" i="3"/>
  <c r="CQ91" i="3" s="1"/>
  <c r="CP93" i="3"/>
  <c r="CQ93" i="3" s="1"/>
  <c r="CP95" i="3"/>
  <c r="CQ95" i="3" s="1"/>
  <c r="CP97" i="3"/>
  <c r="CQ97" i="3" s="1"/>
  <c r="CP99" i="3"/>
  <c r="CQ99" i="3" s="1"/>
</calcChain>
</file>

<file path=xl/sharedStrings.xml><?xml version="1.0" encoding="utf-8"?>
<sst xmlns="http://schemas.openxmlformats.org/spreadsheetml/2006/main" count="38735" uniqueCount="4681">
  <si>
    <t>OriginalRowNum</t>
  </si>
  <si>
    <t>Name</t>
  </si>
  <si>
    <t>Formula</t>
  </si>
  <si>
    <t>Annot. Source: Predicted Compositions</t>
  </si>
  <si>
    <t>Annot. Source: mzCloud Search</t>
  </si>
  <si>
    <t>Annot. Source: Metabolika Search</t>
  </si>
  <si>
    <t>Annot. Source: ChemSpider Search</t>
  </si>
  <si>
    <t>Annot. Source: MassList Search</t>
  </si>
  <si>
    <t>FISh Coverage</t>
  </si>
  <si>
    <t>Annot. DeltaMass [ppm]</t>
  </si>
  <si>
    <t>Calc. MW</t>
  </si>
  <si>
    <t>m/z</t>
  </si>
  <si>
    <t>RT [min]</t>
  </si>
  <si>
    <t>Area (Max.)</t>
  </si>
  <si>
    <t># ChemSpider Results</t>
  </si>
  <si>
    <t># mzCloud Results</t>
  </si>
  <si>
    <t># Metabolika Pathways</t>
  </si>
  <si>
    <t>mzCloud Best Match</t>
  </si>
  <si>
    <t>mzCloud Best Match Confidence</t>
  </si>
  <si>
    <t># Similarity Results</t>
  </si>
  <si>
    <t>mzCloud Library Match: Autoprocessed</t>
  </si>
  <si>
    <t>mzCloud Library Match: Reference</t>
  </si>
  <si>
    <t>Mass List Match: 061921_InHouseMassList_C18_pos_438Compounds</t>
  </si>
  <si>
    <t># Adducts</t>
  </si>
  <si>
    <t>MS2</t>
  </si>
  <si>
    <t>Background</t>
  </si>
  <si>
    <t>control_70</t>
  </si>
  <si>
    <t>control_110</t>
  </si>
  <si>
    <t>control_143</t>
  </si>
  <si>
    <t>control_152</t>
  </si>
  <si>
    <t>control_187</t>
  </si>
  <si>
    <t>control_196</t>
  </si>
  <si>
    <t>control_215</t>
  </si>
  <si>
    <t>control_216</t>
  </si>
  <si>
    <t>control_217</t>
  </si>
  <si>
    <t>control_220</t>
  </si>
  <si>
    <t>control_224</t>
  </si>
  <si>
    <t>control_225</t>
  </si>
  <si>
    <t>control_227</t>
  </si>
  <si>
    <t>control_228</t>
  </si>
  <si>
    <t>control_231</t>
  </si>
  <si>
    <t>control_233</t>
  </si>
  <si>
    <t>control_234</t>
  </si>
  <si>
    <t>control_238</t>
  </si>
  <si>
    <t>control_242</t>
  </si>
  <si>
    <t>control_243</t>
  </si>
  <si>
    <t>control_244</t>
  </si>
  <si>
    <t>control_245</t>
  </si>
  <si>
    <t>control_246</t>
  </si>
  <si>
    <t>control_261</t>
  </si>
  <si>
    <t>control_262</t>
  </si>
  <si>
    <t>control_263</t>
  </si>
  <si>
    <t>control_264</t>
  </si>
  <si>
    <t>e.cig_39</t>
  </si>
  <si>
    <t>e.cig_40</t>
  </si>
  <si>
    <t>e.cig_41</t>
  </si>
  <si>
    <t>e.cig_44</t>
  </si>
  <si>
    <t>e.cig_45</t>
  </si>
  <si>
    <t>e.cig_47</t>
  </si>
  <si>
    <t>e.cig_48</t>
  </si>
  <si>
    <t>e.cig_214</t>
  </si>
  <si>
    <t>e.cig_221</t>
  </si>
  <si>
    <t>e.cig_222</t>
  </si>
  <si>
    <t>e.cig_223</t>
  </si>
  <si>
    <t>e.cig_229</t>
  </si>
  <si>
    <t>e.cig_230</t>
  </si>
  <si>
    <t>e.cig_232</t>
  </si>
  <si>
    <t>e.cig_236</t>
  </si>
  <si>
    <t>e.cig_237</t>
  </si>
  <si>
    <t>e.cig_239</t>
  </si>
  <si>
    <t>e.cig_240</t>
  </si>
  <si>
    <t>e.cig_241</t>
  </si>
  <si>
    <t>e.cig_247</t>
  </si>
  <si>
    <t>e.cig_248</t>
  </si>
  <si>
    <t>e.cig_249</t>
  </si>
  <si>
    <t>e.cig_250</t>
  </si>
  <si>
    <t>e.cig_251</t>
  </si>
  <si>
    <t>e.cig_252</t>
  </si>
  <si>
    <t>e.cig_253</t>
  </si>
  <si>
    <t>e.cig_254</t>
  </si>
  <si>
    <t>e.cig_255</t>
  </si>
  <si>
    <t>e.cig_256</t>
  </si>
  <si>
    <t>e.cig_257</t>
  </si>
  <si>
    <t>e.cig_258</t>
  </si>
  <si>
    <t>e.cig_259</t>
  </si>
  <si>
    <t>DetectedProportion_control</t>
    <phoneticPr fontId="3" type="noConversion"/>
  </si>
  <si>
    <t>DetectedProportion_ecig</t>
    <phoneticPr fontId="3" type="noConversion"/>
  </si>
  <si>
    <t>Group Area Mean: control</t>
    <phoneticPr fontId="3" type="noConversion"/>
  </si>
  <si>
    <t>Group Area Mean: e-cig</t>
    <phoneticPr fontId="3" type="noConversion"/>
  </si>
  <si>
    <t>Group Area SD: control</t>
    <phoneticPr fontId="3" type="noConversion"/>
  </si>
  <si>
    <t>Group Area SD: e-cig</t>
    <phoneticPr fontId="3" type="noConversion"/>
  </si>
  <si>
    <t>Group CV [%]: control</t>
  </si>
  <si>
    <t>Group CV [%]: e-cig</t>
  </si>
  <si>
    <t>Ratio: (e-cig) / (control)</t>
  </si>
  <si>
    <t>Log2 Fold Change: (e-cig) / (control)</t>
  </si>
  <si>
    <t>t statistics</t>
    <phoneticPr fontId="3" type="noConversion"/>
  </si>
  <si>
    <t>P-value: (e-cig) / (control)</t>
  </si>
  <si>
    <t>Adj. P-value: (e-cig) / (control)</t>
  </si>
  <si>
    <t>UpGroup</t>
    <phoneticPr fontId="3" type="noConversion"/>
  </si>
  <si>
    <t>Better Name</t>
    <phoneticPr fontId="3" type="noConversion"/>
  </si>
  <si>
    <t>ChangedName</t>
    <phoneticPr fontId="3" type="noConversion"/>
  </si>
  <si>
    <t>CAS</t>
    <phoneticPr fontId="3" type="noConversion"/>
  </si>
  <si>
    <t>HMDB</t>
    <phoneticPr fontId="3" type="noConversion"/>
  </si>
  <si>
    <t>PubChem</t>
    <phoneticPr fontId="3" type="noConversion"/>
  </si>
  <si>
    <t>KEGG</t>
    <phoneticPr fontId="3" type="noConversion"/>
  </si>
  <si>
    <t>Chebi</t>
    <phoneticPr fontId="3" type="noConversion"/>
  </si>
  <si>
    <t>Class</t>
    <phoneticPr fontId="3" type="noConversion"/>
  </si>
  <si>
    <t>HMDB_Description</t>
    <phoneticPr fontId="3" type="noConversion"/>
  </si>
  <si>
    <t>HMDB_Taxomony</t>
    <phoneticPr fontId="3" type="noConversion"/>
  </si>
  <si>
    <t>HMDB_Ontology</t>
    <phoneticPr fontId="3" type="noConversion"/>
  </si>
  <si>
    <t>HMDB_BiologicalProperties</t>
    <phoneticPr fontId="3" type="noConversion"/>
  </si>
  <si>
    <t>HMDB_Diseases</t>
    <phoneticPr fontId="3" type="noConversion"/>
  </si>
  <si>
    <t>(-)-Nicotine</t>
  </si>
  <si>
    <t>C10 H14 N2</t>
  </si>
  <si>
    <t>No results</t>
  </si>
  <si>
    <t>Partial match</t>
  </si>
  <si>
    <t>Full match</t>
  </si>
  <si>
    <t/>
  </si>
  <si>
    <t>No matches found</t>
  </si>
  <si>
    <t>Multiple matches found</t>
  </si>
  <si>
    <t>Single match found</t>
  </si>
  <si>
    <t>DDA for preferred ion</t>
  </si>
  <si>
    <t>54-11-5</t>
  </si>
  <si>
    <t>HMDB0001934</t>
  </si>
  <si>
    <t>C00745</t>
  </si>
  <si>
    <t>176888</t>
    <phoneticPr fontId="3" type="noConversion"/>
  </si>
  <si>
    <t>Nicotine</t>
    <phoneticPr fontId="3" type="noConversion"/>
  </si>
  <si>
    <t>Nicotine is only found in individuals that have used or taken this drug. It is an alkaloid found in the nightshade family of plants (Solanaceae), predominantly in tobacco and in lower quantities in tomato, potato, eggplant (aubergine), and green pepper. Nicotine alkaloids are also found in the leaves of the coca plant. Nicotine constitutes 0.3 to 5% of the tobacco plant by dry weight, with biosynthesis taking place in the root and accumulation in the leaves. It is a potent neurotoxin with particular specificity to insects; therefore nicotine was widely used as an insecticide in the past and nicotine derivatives such as imidacloprid continue to be widely used. It has been noted that the majority of people diagnosed with schizophrenia smoke tobacco. Estimates for the number of schizophrenics that smoke range from 75% to 90%. It was recently argued that the increased level of smoking in schizophrenia may be due to a desire to self-medicate with nicotine. More recent research has found the reverse: it is a risk factor without long-term benefit, used only for its short-term effects. However, research on nicotine as administered through a patch or gum is ongoing. As nicotine enters the body, it is distributed quickly through the bloodstream and can cross the blood-brain barrier. On average, it takes about seven seconds for the substance to reach the brain. The half-life of nicotine in the body is around 2 hours. The amount of nicotine inhaled with tobacco smoke is a fraction of the amount contained in the tobacco leaves (most of the substance is destroyed by the heat). The amount of nicotine absorbed by the body from smoking depends on many factors, including the type of tobacco, whether the smoke is inhaled, and whether a filter is used. For chewing tobacco, often called dip, snuff, or sinus, which is held in the mouth between the lip and gum, the amount released into the body tends to be much greater than smoked tobacco. The currently available literature indicates that nicotine, on its own, does not promote the development of cancer in healthy tissue and has no mutagenic properties. Its teratogenic properties have not yet been adequately researched, and while the likelihood of birth defects caused by nicotine is believed to be very small or nonexistent, nicotine replacement product manufacturers recommend consultation with a physician before using a nicotine patch or nicotine gum while pregnant or nursing. However, nicotine and the increased acetylcholinic activity it causes have been shown to impede apoptosis, which is one of the methods by which the body destroys unwanted cells (programmed cell death). Since apoptosis helps to remove mutated or damaged cells that may eventually become cancerous, the inhibitory actions of nicotine create a more favourable environment for cancer to develop. Thus, nicotine plays an indirect role in carcinogenesis. It is also important to note that its addictive properties are often the primary motivating factor for tobacco smoking, contributing to the proliferation of cancer. Nicotine is a highly toxic alkaloid. It is the prototypical agonist at nicotinic cholinergic receptors where it dramatically stimulates neurons and ultimately blocks synaptic transmission. Nicotine is also important medically because of its presence in tobacco smoke. Nicotine is a hygroscopic, oily liquid that is miscible with water in its base form. As a nitrogenous base, nicotine forms salts with acids that are usually solid and water soluble. Nicotine easily penetrates the skin. As shown by the physical data, free base nicotine will burn at a temperature below its boiling point, and its vapours will combust at 95°C in the air despite a low vapour pressure. Because of this, most nicotine is burned when a cigarette is smoked; however, enough is inhaled to provide the desired effects (PubChem). Nicotine is a stimulant drug that acts as an agonist at nicotinic acetylcholine receptors. These are ionotropic receptors composed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for the euphoric and addictive properties of nicotine. Nicotine also binds to nicotinic acetylcholine receptors on the chromaffin cells in the adrenal medulla. Binding opens the ion channel allowing an influx of sodium which causes depolarization of the cell and activates voltage-gated calcium channels. Calcium triggers the release of epinephrine from intracellular vesicles into the bloodstream, which causes vasoconstriction, increased blood pressure, increased heart rate, and increased blood sugar. Cotinine is a byproduct of the metabolism of nicotine which remains in the blood for up to 48 hours and can be used as an indicator of a person's exposure to smoke. In high doses, nicotine will cause a blocking of the nicotinic acetylcholine receptor, which is the reason for its toxicity and its effectiveness as an insecticide. In lower concentrations, the substance acts as a stimulant in mammals and is one of the main factors responsible for the dependence-forming and energy-boosting properties of tobacco smoking.</t>
  </si>
  <si>
    <t xml:space="preserve"> belongs to the class of organic compounds known as pyrrolidinylpyridines. Pyrrolidinylpyridines are compounds containing a pyrrolidinylpyridine ring system, which consists of a pyrrolidine ring linked to a pyridine ring.PyrrolidinylpyridinesOrganic compoundsOrganoheterocyclic compoundsPyridines and derivativesPyrrolidinylpyridinesAromatic heteromonocyclic compoundsAlkaloids and derivativesAralkylaminesAzacyclic compoundsHeteroaromatic compoundsHydrocarbon derivativesN-alkylpyrrolidinesOrganopnictogen compoundsTrialkylaminesAlkaloid or derivativesAmineAralkylamineAromatic heteromonocyclic compoundAzacycleHeteroaromatic compoundHydrocarbon derivativeN-alkylpyrrolidineOrganic nitrogen compoundOrganonitrogen compoundOrganopnictogen compoundPyrrolidinePyrrolidinylpyridineTertiary aliphatic amineTertiary amineAlkaloidsPesticidesPyridine alkaloidsnicotine</t>
  </si>
  <si>
    <t xml:space="preserve">Physiological effectThe effect on an organism physiology, resulting from its exposure to a chemical.1parentHealth effectA health condition or observation associated with a stimuli or with a biological activity of a chemical.76932parent
          Health conditionA health effect that consists on short or long-term disease, condition, disorder, syndrome or constant abnormality.76943parent
              DizzinessA sensation of lightheadedness, unsteadiness, turning, spinning or rocking.76954childLightheadedUnsteadyVascular disordersAny disorder that affects the blood vessels.76954parent
                  HypotensionA disorder characterized by a blood pressure that is below the normal expected for an individual in a given environment. (nci ctcae).77015child
                      Psychiatric disordersA group of disorders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 (nci).76954parent
                  ConfusionA disorder characterized by a lack of clear and orderly thought and behavior. (nci ctcae).76995child
                      General disorders and administration site conditionsAny disorder that was not classified under a specific system.76954parent
                  PainA disorder characterized by the sensation of marked discomfort, distress or agony. (nci ctcae).77115child
                      Gastrointestinal disordersAny disorder (non-neoplastic or neoplastic) that affects the gastrointestinal tract.76954parent
                  VomitingA disorder characterized by the reflexive act of ejecting the contents of the stomach through the mouth. (nci ctcae).77005child
                      NauseaA disorder characterized by a queasy sensation and/or the urge to vomit. (nci ctcae).77005child
                      Abdominal painA disorder characterized by a sensation of marked discomfort in the abdominal region. (nci ctcae).77005child
                      DiarrheaA disorder characterized by an increase in frequency and/or loose or watery bowel movements. (nci ctcae).77005childDiarrhoeaCardiac disordersAny disorder that affects the heart.76954parent
                  PalpitationsA disorder characterized by an unpleasant sensation of irregular and/or forceful beating of the heart. (nci ctcae).76985child
                      DispositionA concept that describes the origin of a chemical, its location within an organism, or its route of exposure.1parentRoute of exposureA mean by which a chemical agent comes in contact with an organism, either under intended or unintended circumstances.77242parent
          ParenteralChemical exposure via the a route other than the alimentary canal.77433parent
              InhalationChemical exposure facilitated by breathing in, followed by absorption via the lungs. this is the major route of terresitral organisms to aerosols, vapors, gases, and volatile particulates.77454childPulmonaryNasalEnteralChemical exposure via the alimentary canal (mouth to anus).77433parent
              IngestionChemical exposure facilitated by entry through the mouth.77444childDigestionSourceNatural or synthetic origin of a chemical.77242parent
          Endogenous77353child
              Food77353child
              SyntheticA man-made product or sample in which a chemical can be found.77353child
              EnvironmentalAn environmentally-sourced sample in which a chemical can be found.77353parent
              Tobacco smoke77414child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Biological locationThe physiological origin within an organism, including anatomical compnents, biofluids and excreta.77242parent
          Organ and componentsAn anatomical organizational level including multiple tissues or substructures, which enables a common biological function.77253parent
              BrainAn organ composed of grey and white matter that is the center for intelligence and reasoning. it is protected by the bony cranium. (nci).77274child
                  LiverAn abdominal organ that has variable lobation which are composed mainly of hepatic lobules. (nci).77274child
                  KidneyThe organs of the urinary tract located in the retroperitoneal cavity adjacent to the spine and composed of the renal cortex and the renal medulla. (nci).77274childKidneysSkinAn organ that constitutes the external surface of the body. it consists of the epidermis, dermis, and skin appendages. (nci).77274child
                  Tissue and substructuresAn anatomical organizational level including multiple cells yet not comprising a complete organ .77253parent
              HairThe filamentous outgrowth of the epidermis. (nci).77294child
                  Biofluid and excretaA liquid, semi-solid or solid material originating in the body.77253parent
              SalivaThe watery fluid in the mouth made by the salivary glands. saliva moistens food to help digestion and it helps protect the mouth against infections. (nci).77314child
                  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SubcellularAn anatomical organizational level including a component within a biological cell .77253parent
              CytoplasmThe portion of the cell contained within the plasma membrane but excluding the nucleus.77304childCytoplasmaMembrane77304child
                  Cell membraneA cellular compartment that separates a cell&lt;U+0412&gt; interior&lt;U+0412&gt; from its exterior.77304childCellular membraneProcessBiological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pathwayA linked series of chemical reactions that occur in a defined order within or between organism cells, and lead to a known function or end product.76614parent
                  Nicotine Action Pathway these are ionotropic receptors composed of five homomeric or heteromeric subunits. in the brain, nicotine binds to nicotinic acetylcholine receptors on dopaminergic neurons in the cortico-limbic pathways.76625child
                      Nicotine Metabolism Pathway these are ionotropic receptors composed of five homomeric or heteromeric subunits. in the brain, nicotine binds to nicotinic acetylcholine receptors on dopaminergic neurons in the cortico-limbic pathways.76625child
                      RoleThe purpose or function assumed by a chemical, either naturally or as intended by humans .1parentEnvironmental roleA direct or indirect function of chemical product or process which affect the components of the environment.76712parent
          Air pollutantAn airborne chemical substance, natural or synthetic, that is harmful to organisms and the environment. may consist of solid particles, liquid droplets or gases, or combinations of these forms.76923child
              Environmental contaminantA chemical substance, natural or synthetic, that when present in sufficient concentrations is harmful to organisms and the environment.76923childPollutantContaminantIndustrial applicationThe assumed function of a chemical utilized by human.76712parent
          DrugA chemical substance or preparation that causes a physiological effect in the body upon exposure .76783child
              Pharmaceutical industryA pharmacologic activity for which a chemical substance is utilized owing to its biological role.76783parent
              Pharmaceutical76794child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Drug metabolite76723child
              Waste productA chemical that is generated in a metabolic process and is destined to be excreted from the body. It commonly consists of water, nitrogenous compounds or carbon dioxide and can be a metabolic byproduct or a degradation product (such as urobilin metabolised from bilirubin which is a degradation product of hemoglobin).76723child
              </t>
  </si>
  <si>
    <t>CytoplasmBloodSalivaUrineBrainEpidermisHairKidneyLiverNicotine Action PathwaySMP00431Nicotine Metabolism PathwaySMP00628</t>
  </si>
  <si>
    <t>SmokingRuppert T, Scherer G, Tricker AR, Adlkofer F: trans,trans-muconic acid as a biomarker of non-occupational environmental exposure to benzene. Int Arch Occup Environ Health. 1997;69(4):247-51.9137998Zuccaro P, Altieri I, Rosa M, Passa AR, Pichini S, Ricciarello G, Pacifici R: Determination of nicotine and four metabolites in the serum of smokers by high-performance liquid chromatography with ultraviolet detection. J Chromatogr. 1993 Nov 24;621(2):257-61.8294547Ueda S, Matsuoka H, Miyazaki H, Usui M, Okuda S, Imaizumi T: Tetrahydrobiopterin restores endothelial function in long-term smokers. J Am Coll Cardiol. 2000 Jan;35(1):71-5.10636262Carmella SG, La Voie EJ, Hecht SS: Quantitative analysis of catechol and 4-methylcatechol in human urine. Food Chem Toxicol. 1982 Oct;20(5):587-90.6890513Moyer TP, Charlson JR, Enger RJ, Dale LC, Ebbert JO, Schroeder DR, Hurt RD: Simultaneous analysis of nicotine, nicotine metabolites, and tobacco alkaloids in serum or urine by tandem mass spectrometry, with clinically relevant metabolic profiles. Clin Chem. 2002 Sep;48(9):1460-71.12194923Chen HJ, Wu CF, Huang JL: Measurement of urinary excretion of 5-hydroxymethyluracil in human by GC/NICI/MS: correlation with cigarette smoking, urinary TBARS and etheno DNA adduct. Toxicol Lett. 2005 Mar 15;155(3):403-10.15649624Massadeh AM, Gharaibeh AA, Omari KW: A single-step extraction method for the determination of nicotine and cotinine in Jordanian smokers' blood and urine samples by RP-HPLC and GC-MS. J Chromatogr Sci. 2009 Feb;47(2):170-7.19222926Orhan H, Coolen S, Meerman JH: Quantification of urinary o,o'-dityrosine, a biomarker for oxidative damage to proteins, by high performance liquid chromatography with triple quadrupole tandem mass spectrometry. A comparison with ion-trap tandem mass spectrometry. J Chromatogr B Analyt Technol Biomed Life Sci. 2005 Nov 15;827(1):104-8.15878312Schettgen T, Musiol A, Kraus T: Simultaneous determination of mercapturic acids derived from ethylene oxide (HEMA), propylene oxide (2-HPMA), acrolein (3-HPMA), acrylamide (AAMA) and N,N-dimethylformamide (AMCC) in human urine using liquid chromatography/tandem mass spectrometry. Rapid Commun Mass Spectrom. 2008 Sep;22(17):2629-38. doi: 10.1002/rcm.3659.18666198Li N, Jia X, Chen CY, Blumberg JB, Song Y, Zhang W, Zhang X, Ma G, Chen J: Almond consumption reduces oxidative DNA damage and lipid peroxidation in male smokers. J Nutr. 2007 Dec;137(12):2717-22.18029489Malkawi AH, Al-Ghananeem AM, de Leon J, Crooks PA: Nicotine exposure can be detected in cerebrospinal fluid of active and passive smokers. J Pharm Biomed Anal. 2009 Jan 15;49(1):129-32. doi: 10.1016/j.jpba.2008.10.003. Epub 2008 Oct 15.19036546Geigy Scientific Tables, 8th Rev edition, pp. 165-177. Edited by C. Lentner, West Cadwell, N.J.: Medical education Div., Ciba-Geigy Corp., Basel, Switzerland c1981-1992.</t>
  </si>
  <si>
    <t>Pentalene</t>
  </si>
  <si>
    <t>C8 H6</t>
  </si>
  <si>
    <t>73306-73-7</t>
    <phoneticPr fontId="3" type="noConversion"/>
  </si>
  <si>
    <t>NA</t>
    <phoneticPr fontId="3" type="noConversion"/>
  </si>
  <si>
    <t>C01841</t>
  </si>
  <si>
    <t>Uncatagorized</t>
    <phoneticPr fontId="3" type="noConversion"/>
  </si>
  <si>
    <t>(-)-Cotinine</t>
  </si>
  <si>
    <t>C10 H12 N2 O</t>
  </si>
  <si>
    <t>486-56-6</t>
  </si>
  <si>
    <t>HMDB0001046</t>
  </si>
  <si>
    <t>NA</t>
  </si>
  <si>
    <t>127762</t>
    <phoneticPr fontId="3" type="noConversion"/>
  </si>
  <si>
    <t>Quantitatively, the most important metabolite of nicotine in most mammalian species is cotinine. In humans, about 70 to 80% of nicotine is converted to cotinine. This transformation involves two steps. The first is mediated by a cytochrome P450 system (mainly CYP2A6 and CYP2B6) to produce nicotine iminium ion. The second step is catalyzed by aldehyde oxidase (AOX). A number of cotinine metabolites have also been structurally characterized. Indeed, it appears that most of the reported urinary metabolites of nicotine are derived from cotinine.</t>
  </si>
  <si>
    <t xml:space="preserve"> belongs to the class of organic compounds known as pyrrolidinylpyridines. Pyrrolidinylpyridines are compounds containing a pyrrolidinylpyridine ring system, which consists of a pyrrolidine ring linked to a pyridine ring.PyrrolidinylpyridinesOrganic compoundsOrganoheterocyclic compoundsPyridines and derivativesPyrrolidinylpyridinesAromatic heteromonocyclic compoundsAlkaloids and derivativesAzacyclic compoundsCarbonyl compoundsHeteroaromatic compoundsHydrocarbon derivativesLactamsN-alkylpyrrolidinesOrganic oxidesOrganonitrogen compoundsOrganopnictogen compoundsPyrrolidine-2-onesTertiary carboxylic acid amides2-pyrrolidoneAlkaloid or derivativesAromatic heteromonocyclic compoundAzacycleCarbonyl groupCarboxamide groupCarboxylic acid derivativeHeteroaromatic compoundHydrocarbon derivativeLactamN-alkylpyrrolidineOrganic nitrogen compoundOrganic oxideOrganic oxygen compoundOrganonitrogen compoundOrganooxygen compoundOrganopnictogen compoundPyrrolidinePyrrolidinylpyridinePyrrolidoneTertiary carboxylic acid amidea small molecule</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</si>
  <si>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ParenteralChemical exposure via the a route other than the alimentary canal.77433parent
              InhalationChemical exposure facilitated by breathing in, followed by absorption via the lungs. this is the major route of terresitral organisms to aerosols, vapors, gases, and volatile particulates.77454childPulmonaryNasalEnteralChemical exposure via the alimentary canal (mouth to anus).77433parent
              IngestionChemical exposure facilitated by entry through the mouth.77444childDigestionSourceNatural or synthetic origin of a chemical.77242parent
          Endogenous77353child
              Food77353child
              EnvironmentalAn environmentally-sourced sample in which a chemical can be found.77353parent
              Tobacco smoke77414child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Biological locationThe physiological origin within an organism, including anatomical compnents, biofluids and excreta.77242parent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Element77324parent
                  PlateletA fragment of a large bone marrow cell (megakaryocyte) which is present in the blood but is not a blood cell. It is an irregular, disc-shaped element in the blood that assists in blood clotting.77335childThrombocyteOrgan and componentsAn anatomical organizational level including multiple tissues or substructures, which enables a common biological function.77253parent
              TesticleEither of the paired male reproductive glands that produce the male germ cells and the male hormones. (nci).77274childTestesTestisBrainAn organ composed of grey and white matter that is the center for intelligence and reasoning. it is protected by the bony cranium. (nci).77274child
                  LiverAn abdominal organ that has variable lobation which are composed mainly of hepatic lobules. (nci).77274child
                  KidneyThe organs of the urinary tract located in the retroperitoneal cavity adjacent to the spine and composed of the renal cortex and the renal medulla. (nci).77274childKidneysTissue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Adipose tissueA specialized form of connective tissue consisting primarily of adipocytes (fat cells), surrounded by a meshwork of collagen fibers. (NCI)77294childFat tissueBody fatAdiposeHairThe filamentous outgrowth of the epidermis. (nci).77294child
                  Biofluid and excretaA liquid, semi-solid or solid material originating in the body.77253parent
              UrineExcretion in liquid state processed by the kidney.77314child
                  SalivaThe watery fluid in the mouth made by the salivary glands. saliva moistens food to help digestion and it helps protect the mouth against infections. (nci).77314child
                  BloodA liquid tissue with the primary function of transporting oxygen and carbon dioxide (nci). it supplies the tissues with nutrients, removes waste products, and contains various components of the immune system defending the body against infection.77314child
                  Cerebrospinal fluidThe fluid that is contained within the brain ventricles, the subarachnoid space and the central canal of the spinal cord. (nci).77314childCsfSubcellularAn anatomical organizational level including a component within a biological cell .77253parent
              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pathwayA linked series of chemical reactions that occur in a defined order within or between organism cells, and lead to a known function or end product.76614parent
                  Nicotine Action Pathway these are ionotropic receptors composed of five homomeric or heteromeric subunits. in the brain, nicotine binds to nicotinic acetylcholine receptors on dopaminergic neurons in the cortico-limbic pathways.76625child
                      Nicotine Metabolism Pathway these are ionotropic receptors composed of five homomeric or heteromeric subunits. in the brain, nicotine binds to nicotinic acetylcholine receptors on dopaminergic neurons in the cortico-limbic pathways.76625child
                      RoleThe purpose or function assumed by a chemical, either naturally or as intended by humans .1parentIndustrial applicationThe assumed function of a chemical utilized by human.76712parent
          Pharmaceutical industryA pharmacologic activity for which a chemical substance is utilized owing to its biological role.76783parent
              Antidepressant76794childAnti-depressantBiological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Drug metabolite76723child
              Waste productA chemical that is generated in a metabolic process and is destined to be excreted from the body. It commonly consists of water, nitrogenous compounds or carbon dioxide and can be a metabolic byproduct or a degradation product (such as urobilin metabolised from bilirubin which is a degradation product of hemoglobin).76723child
              </t>
  </si>
  <si>
    <t>CytoplasmBloodCerebrospinal Fluid (CSF)SalivaUrineAdipose TissueBrainHairKidneyLiverPlacentaPlateletTestisNicotine Action PathwaySMP00431Nicotine Metabolism PathwaySMP00628</t>
  </si>
  <si>
    <t>glycerin</t>
  </si>
  <si>
    <t>C3 H8 O3</t>
  </si>
  <si>
    <t>56-81-5</t>
  </si>
  <si>
    <t>HMDB0000131</t>
  </si>
  <si>
    <t>C00116</t>
  </si>
  <si>
    <t>17754</t>
    <phoneticPr fontId="3" type="noConversion"/>
  </si>
  <si>
    <t>E-liquid</t>
    <phoneticPr fontId="3" type="noConversion"/>
  </si>
  <si>
    <t>Glycerol or glycerin is a colourless, odourless, viscous liquid that is sweet-tasting and mostly non-toxic. It is widely used in the food industry as a sweetener and humectant and in pharmaceutical formulations. Glycerol is an important component of triglycerides (i.e. fats and oils) and of phospholipids. Glycerol is a three-carbon substance that forms the backbone of fatty acids in fats. When the body uses stored fat as a source of energy, glycerol and fatty acids are released into the bloodstream. The glycerol component can be converted into glucose by the liver and provides energy for cellular metabolism. Normally, glycerol shows very little acute toxicity and very high oral doses or acute exposures can be tolerated. On the other hand, chronically high levels of glycerol in the blood are associated with glycerol kinase deficiency (GKD). GKD causes the condition known as hyperglycerolemia, an accumulation of glycerol in the blood and urine. There are three clinically distinct forms of GKD: infantile, juvenile, and adult. The infantile form is the most severe and is associated with vomiting, lethargy, severe developmental delay, and adrenal insufficiency. The mechanisms of glycerol toxicity in infants are not known, but it appears to shift metabolism towards chronic acidosis. Acidosis typically occurs when arterial pH falls below 7.35. In infants with acidosis, the initial symptoms include poor feeding, vomiting, loss of appetite, weak muscle tone (hypotonia), and lack of energy (lethargy). These can progress to heart, liver, and kidney abnormalities, seizures, coma, and possibly death. These are also the characteristic symptoms of untreated GKD. Many affected children with organic acidemias experience intellectual disability or delayed development. Patients with the adult form of GKD generally have no symptoms and are often detected fortuitously.</t>
  </si>
  <si>
    <t xml:space="preserve"> belongs to the class of organic compounds known as sugar alcohols. These are hydrogenated forms of carbohydrate in which the carbonyl group (aldehyde or ketone, reducing sugar) has been reduced to a primary or secondary hydroxyl group.Sugar alcoholsOrganic compoundsOrganic oxygen compoundsOrganooxygen compoundsCarbohydrates and carbohydrate conjugatesAliphatic acyclic compoundsHydrocarbon derivativesPolyolsPrimary alcoholsSecondary alcoholsAlcoholAliphatic acyclic compoundHydrocarbon derivativePolyolPrimary alcoholSecondary alcoholSugar alcoholGlycerolsa sugar alcoholalditoltriol</t>
  </si>
  <si>
    <t xml:space="preserve">Physiological effectThe effect on an organism physiology, resulting from its exposure to a chemical.1parentHealth effectA health condition or observation associated with a stimuli or with a biological activity of a chemical.76932parent
          Health conditionA health effect that consists on short or long-term disease, condition, disorder, syndrome or constant abnormality.76943parent
              Diabetes mellitus type 276954childNon-insulin-dependent diabetes mellitusNiddmAdult-onset diabetesSchizophreniaA psychotic disorder that is characterized by a disintegration of thought processes and of emotional responsiveness. (do).76954child
                  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SyntheticA man-made product or sample in which a chemical can be found.77353parent
              Personal care product77424childPcpToiletriesToiletryPersonal hygieneBeautification productBiologicalA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Biological locationThe physiological origin within an organism, including anatomical compnents, biofluids and excreta.77242parent
          Organ and componentsAn anatomical organizational level including multiple tissues or substructures, which enables a common biological function.77253parent
              TesticleEither of the paired male reproductive glands that produce the male germ cells and the male hormones. (nci).77274childTestesTestisSpleenAn abdominal organ that is part of the hematopoietic and immune systems. it is composed of the white pulp and the red pulp and is surrounded by a capsule. (nci).77274child
                  BladderThe distensible sac-like organ that functions as a reservoir of urine, collecting from the kidneys and eliminating via the urethra. (nci).77274child
                  BrainAn organ composed of grey and white matter that is the center for intelligence and reasoning. it is protected by the bony cranium. (nci).77274child
                  LiverAn abdominal organ that has variable lobation which are composed mainly of hepatic lobules. (nci).77274child
                  SkinAn organ that constitutes the external surface of the body. it consists of the epidermis, dermis, and skin appendages. (nci).77274child
                  ProstateThe male reproductive accessory gland that produces prostatic fluid and is located adjacent to or around the urethra distal to the urinary bladder in mammals. (nci).77274childProstate glandKidneyThe organs of the urinary tract located in the retroperitoneal cavity adjacent to the spine and composed of the renal cortex and the renal medulla. (nci).77274childKidneysPancreasA digestive organ in the abdomen that has both endocrine and exocrine functions. (nci).77274child
                  Endocrine gland77274parent
                  Thyroid glandEndocrine gland(s) adjacent to the trachea in mammals that produce thyroxine and other hormones. (nci).77285child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Adipose tissueA specialized form of connective tissue consisting primarily of adipocytes (fat cells), surrounded by a meshwork of collagen fibers. (NCI)77294childFat tissueBody fatAdiposeSkeletal muscleStriated muscles that are under voluntary control of the organism. they are connected at either or both ends to a bone and are utilized for locomotion and other movements. (nci).77294childStriated muscleMuscleA fibrous soft tissue with the ability to contract to produce force and motion. (nci).77294child
                  EpidermisThe epithelial portion of the skin (cutis). it consists of the following layers: stratum corneum (horny layer), stratum granulosum (granular layer), stratum spinosum (prickle cell layer), and stratum basale (basal cell layer). (nci).77294child
                  Biofluid and excretaA liquid, semi-solid or solid material originating in the body.77253parent
              UrineExcretion in liquid state processed by the kidney.77314child
                  SalivaThe watery fluid in the mouth made by the salivary glands. saliva moistens food to help digestion and it helps protect the mouth against infections. (nci).77314child
                  FecesThe material discharged from the bowel during defecation. It consists of undigested food, intestinal mucus, epithelial cells, and bacteria.77314childFecalStoolFaecalFaecesBloodA liquid tissue with the primary function of transporting oxygen and carbon dioxide (nci). it supplies the tissues with nutrients, removes waste products, and contains various components of the immune system defending the body against infection.77314child
                  SweatSecretion produced by a sweat gland.77314child
                  Cerebrospinal fluidThe fluid that is contained within the brain ventricles, the subarachnoid space and the central canal of the spinal cord. (nci).77314childCsfCell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regionCell77324parent
                  Nerve cellA cell in the nervous system, that is able to conduct weak electric signals between the brain and the body. A typical neuron consists of a cell body, containing the nucleus and the surrounding cytoplasm (perikaryon); several short radiating processes (dendrites); and one long process (the axon), which terminates in twiglike branches (telodendrons) and may have branches (collaterals) projecting along its course. (NCI).77345childNeuronSubcellularAn anatomical organizational level including a component within a biological cell .77253parent
              Mitochondria77304child
                  Myelin sheathA layer of phospholipids and protein found on neuronal axons. this structure acts as an electrical insulator that allows nerve impulses to travel faster by increasing the resistance and decreasing the capacitance over that found in unmyelinated nerve fibers. (nci).77304childMyelinCytoplasmThe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pathwayA linked series of chemical reactions that occur in a defined order within or between organism cells, and lead to a known function or end product.76614parent
                  D-glyceric acidura most affected individuals have presented with neurological symptoms. the molecular basis of d-glyceric aciduria is largely unknown; possible causes that have been discussed are deficiencies of d-glycerate dehydrogenase, triokinase, and d-glycerate kinase.76625child
                      Galactose metabolism the main sources of galactose in the human diet are milk and milk products. the milk sugar, lactose, is hydrolyzed in the intestine to its constituent monosaccharides, glucose and galactose.76625child
                      Glycerolipid metabolism the synthesis of diacylglycerol (dag) begins with glycerol-3-phosphate, which is derived primarily from dihydroxyacetone phosphate (dhap), a product of glycolysis (usually in the cytoplasm of liver or adipose tissue cells) or from glycerol itself. glycerol-3-phosphate is first acylated with acyl-coenzyme a (acyl-coa) to form lysophosphatidic acid.76625child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MetaboliteA chemical substance produced during metabolism process, as an intermediate or end-product.76723child
              OsmolyteA chemical substance that affects osmosis. osmolytes are soluble in the cell or in the fluid between cells, and are utilized by cells during water stress to maintain the cell volume.76723childOsmolosis agentIndustrial applicationThe assumed function of a chemical utilized by human.76712parent
          Food and nutritionA chemical purpose related to manufacturing of food and nutrition products.76783child
              Personal care productsCosmetics and personal hygene products in which a chemical was incorportaed during  the manufacturing process.76783child
              DetergentSurfactants other than soap used as cleaning agents or as components of formulated cleaning products.76783child
              SolventSubstance employed to dissolve and maintain in homogenous solution other ingredients in consumer products, and/or to allow the product to solubilize soils on surfaces and facilitate removal.76783child
              Pharmaceutical industryA pharmacologic activity for which a chemical substance is utilized owing to its biological role.76783parent
              Pharmaceutical76794child
                  </t>
  </si>
  <si>
    <t>ExtracellularMitochondriaBloodCerebrospinal Fluid (CSF)FecesSalivaSweatUrineAdipose TissueBladderBrainEpidermisKidneyLiverNeuronPancreasPlacentaProstateSkeletal MuscleSpleenTestisThyroid GlandD-glyceric aciduraSMP00529Familial lipoprotein lipase deficiencySMP00530Galactose MetabolismSMP00043map00052GalactosemiaSMP00182Glycerol Kinase DeficiencySMP00187Glycerolipid MetabolismSMP00039map00561</t>
  </si>
  <si>
    <t xml:space="preserve">Glycerol kinase deficiency307030Sjarif DR, Hellerud C, van Amstel JK, Kleijer WJ, Sperl W, Lacombe D, Sass JO, Beemer FA, Duran M, Poll-The BT: Glycerol kinase deficiency: residual activity explained by reduced transcription and enzyme conformation. Eur J Hum Genet. 2004 Jun;12(6):424-32.15026783Eriksson A, Lindstedt S, Ransnas L, von Wendt L: Deficiency of glycerol kinase (EC 2.7.1.30). Clin Chem. 1983 Apr;29(4):718-22.6299616Blomquist HK, Dahl N, Gustafsson L, Hellerud C, Holme E, Holmgren G, Matsson L, von Zweigbergk M: Glycerol kinase deficiency in two brothers with and without clinical manifestations. Clin Genet. 1996 Nov;50(5):375-9.9007327Ramanjam V, Delport S, Wilmshurst JM: The diagnostic difficulties of complex glycerol kinase deficiency. J Child Neurol. 2010 Oct;25(10):1269-71. doi: 10.1177/0883073809357240. Epub 2010 Jan 28.20110216MetaGene: Metabolic &amp; Genetic Information Center (MIC: http://www.metagene.de)Diabetes mellitus type 2125853Tuma P, Samcova E, Balinova P: Determination of 3-methylhistidine and 1-methylhistidine in untreated urine samples by capillary electrophoresis. J Chromatogr B Analyt Technol Biomed Life Sci. 2005 Jul 5;821(1):53-9.15899597Costa A, Iguala I, Bedini J, Quinto L, Conget I: Uric acid concentration in subjects at risk of type 2 diabetes mellitus: relationship to components of the metabolic syndrome. Metabolism. 2002 Mar;51(3):372-5.11887176Dungan KM, Buse JB, Largay J, Kelly MM, Button EA, Kato S, Wittlin S: 1,5-anhydroglucitol and postprandial hyperglycemia as measured by continuous glucose monitoring system in moderately controlled patients with diabetes. Diabetes Care. 2006 Jun;29(6):1214-9.16731998Sheikh-Ali M, Karon BS, Basu A, Kudva YC, Muller LA, Xu J, Schwenk WF, Miles JM: Can serum beta-hydroxybutyrate be used to diagnose diabetic ketoacidosis? Diabetes Care. 2008 Apr;31(4):643-7. doi: 10.2337/dc07-1683. Epub 2008 Jan 9.18184896Tasker RC, Lutman D, Peters MJ: Hyperventilation in severe diabetic ketoacidosis. Pediatr Crit Care Med. 2005 Jul;6(4):405-11.15982426Bales JR, Higham DP, Howe I, Nicholson JK, Sadler PJ: Use of high-resolution proton nuclear magnetic resonance spectroscopy for rapid multi-component analysis of urine. Clin Chem. 1984 Mar;30(3):426-32.6321058Wahl HG, Hoffmann A, Luft D, Liebich HM: Analysis of volatile organic compounds in human urine by headspace gas chromatography-mass spectrometry with a multipurpose sampler. J Chromatogr A. 1999 Jun 25;847(1-2):117-25.10431355Hoppel CL, Genuth SM: Urinary excretion of acetylcarnitine during human diabetic and fasting ketosis. Am J Physiol. 1982 Aug;243(2):E168-72.6810706Zhang AQ, Mitchell SC, Smith RL: Dimethylamine in human urine. Clin Chim Acta. 1995 Jan 16;233(1-2):81-8.7758205Stickle D, Turk J: A kinetic mass balance model for 1,5-anhydroglucitol: applications to monitoring of glycemic control. Am J Physiol. 1997 Oct;273(4 Pt 1):E821-30.9357814del Carmen Crespillo M, Olveira G, de Adana MS, Rojo-Martinez G, Garcia-Aleman J, Olvera P, Soriguer F, Munoz A: Metabolic effects of an enteral nutrition formula for diabetes: comparison with standard formulas in patients with type 1 diabetes. Clin Nutr. 2003 Oct;22(5):483-7.14512036Blomqvist G, Alvarsson M, Grill V, Von Heijne G, Ingvar M, Thorell JO, Stone-Elander S, Widen L, Ekberg K: Effect of acute hyperketonemia on the cerebral uptake of ketone bodies in nondiabetic subjects and IDDM patients. Am J Physiol Endocrinol Metab. 2002 Jul;283(1):E20-8.12067838Stupar J, Vrtovec M, Dolinsek F: Longitudinal hair chromium profiles of elderly subjects with normal glucose tolerance and type 2 diabetes mellitus. Metabolism. 2007 Jan;56(1):94-104.17161231Shin CS, Moon BS, Park KS, Kim SY, Park SJ, Chung MH, Lee HK: Serum 8-hydroxy-guanine levels are increased in diabetic patients. Diabetes Care. 2001 Apr;24(4):733-7.11315839Nguyen TM, Rodriguez LM, Mason KJ, Heptulla RA: Serum 1,5-anhydroglucitol (Glycomark) levels in children with and without type 1 diabetes mellitus. Pediatr Diabetes. 2007 Aug;8(4):214-9.17659063Guevara-Aguirre J, Guevara-Aguirre M, Saavedra J, Bernstein G, Rosenbloom AL: Comparison of oral insulin spray and subcutaneous regular insulin at mealtime in type 1 diabetes. Diabetes Technol Ther. 2007 Aug;9(4):372-6.17705693McLellan AC, Phillips SA, Thornalley PJ: Fluorimetric assay of D-lactate. Anal Biochem. 1992 Oct;206(1):12-6.1456422Giussi GA, Ballejo G, Benedetti WL: Estriol serum levels, neonatal vitality and stromal villous edema in diabetic pregnancies. Acta Diabetol Lat. 1979 Apr-Jun;16(2):105-10.484160Ostlund RE Jr, McGill JB, Herskowitz I, Kipnis DM, Santiago JV, Sherman WR: D-chiro-inositol metabolism in diabetes mellitus. Proc Natl Acad Sci U S A. 1993 Nov 1;90(21):9988-92.8234346Greco AV, Mingrone G, Capristo E, Benedetti G, De Gaetano A, Gasbarrini G: The metabolic effect of dodecanedioic acid infusion in non-insulin-dependent diabetic patients. Nutrition. 1998 Apr;14(4):351-7.9591306Mine S, Okada Y, Kawahara C, Tabata T, Tanaka Y: Serum hyaluronan concentration as a marker of angiopathy in patients with diabetes mellitus. Endocr J. 2006 Dec;53(6):761-6. Epub 2006 Sep 12.16966827Liebich HM, Buelow HJ, Kallmayer R: Quantification of endogenous aliphatic alcohols in serum and urine. J Chromatogr. 1982 Apr 30;239:343-9.7096503Avogaro A, Bier DM: Contribution of 3-hydroxyisobutyrate to the measurement of 3-hydroxybutyrate in human plasma: comparison of enzymatic and gas-liquid chromatography-mass spectrometry assays in normal and in diabetic subjects. J Lipid Res. 1989 Nov;30(11):1811-7.2614280Khuhawar MY, Zardari LA, Laghari AJ: Capillary gas chromatographic determination of methylglyoxal from serum of diabetic patients by precolumn derivatization with 1,2-diamonopropane. J Chromatogr B Analyt Technol Biomed Life Sci. 2008 Sep 15;873(1):15-9. doi: 10.1016/j.jchromb.2008.04.048. Epub 2008 May 17.18760976Kawasaki T, Akanuma H, Yamanouchi T: Increased fructose concentrations in blood and urine in patients with diabetes. Diabetes Care. 2002 Feb;25(2):353-7.11815509Noroozi M, Burns J, Crozier A, Kelly IE, Lean ME: Prediction of dietary flavonol consumption from fasting plasma concentration or urinary excretion. Eur J Clin Nutr. 2000 Feb;54(2):143-9.10694785Paroni R, Ceriotti F, Galanello R, Battista Leoni G, Panico A, Scurati E, Paleari R, Chemello L, Quaino V, Scaldaferri L, Lapolla A, Mosca A: Performance characteristics and clinical utility of an enzymatic method for the measurement of glycated albumin in plasma. Clin Biochem. 2007 Dec;40(18):1398-405. Epub 2007 Aug 10.17919531Salek RM, Maguire ML, Bentley E, Rubtsov DV, Hough T, Cheeseman M, Nunez D, Sweatman BC, Haselden JN, Cox RD, Connor SC, Griffin JL: A metabolomic comparison of urinary changes in type 2 diabetes in mouse, rat, and human. Physiol Genomics. 2007 Apr 24;29(2):99-108. Epub 2006 Dec 26.17190852Galli E, Marchini M, Saba A, Berti S, Tonacchera M, Vitti P, Scanlan TS, Iervasi G, Zucchi R: Detection of 3-iodothyronamine in human patients: a preliminary study. J Clin Endocrinol Metab. 2012 Jan;97(1):E69-74. doi: 10.1210/jc.2011-1115. Epub 2011 Oct 26.22031514Llorach R, Urpi-Sarda M, Tulipani S, Garcia-Aloy M, Monagas M, Andres-Lacueva C: Metabolomic fingerprint in patients at high risk of cardiovascular disease by cocoa intervention. Mol Nutr Food Res. 2013 Jun;57(6):962-73. doi: 10.1002/mnfr.201200736. Epub 2013  May 2.23637065World Health Organisation Department of Noncommunicable Disease Surveillance (1999). "Definition, Diagnosis and Classification of Diabetes Mellitus and its Complications"Rosa Va ´zquez-Fresno et al. An NMR metabolomics approach reveals a combined-biomarkers model in a wine interventional trial with validation in free-living individuals of the PREDIMED study.  Metabolomics (2015) 11:797- 806: https://link.springer.com/content/pdf/10.1007/s11306-014-0735-x.pdfSchizophrenia181500Harnryd C, Bjerkenstedt L, Grimm VE, Sedvall G: Reduction of MOPEG levels in cerebrospinal fluid of psychotic women after electroconvulsive treatment. Psychopharmacology (Berl). 1979 Aug 8;64(2):131-4.115032Kobayashi K, Koide Y, Yoshino K, Shohmori T: [P-hydroxyphenylacetic acid concentrations in cerebrospinal fluid]. No To Shinkei. 1982 Aug;34(8):769-74.7126379Alfredsson G, Wiesel FA: Monoamine metabolites and amino acids in serum from schizophrenic patients before and during sulpiride treatment. Psychopharmacology (Berl). 1989;99(3):322-7.2480613Heresco-Levy U, Bar G, Levin R, Ermilov M, Ebstein RP, Javitt DC: High glycine levels are associated with prepulse inhibition deficits in chronic schizophrenia patients. Schizophr Res. 2007 Mar;91(1-3):14-21. Epub 2007 Feb 2.17276036Walker EF, Bonsall R, Walder DJ: Plasma hormones and catecholamine metabolites in monozygotic twins discordant for psychosis. Neuropsychiatry Neuropsychol Behav Neurol. 2002 Mar;15(1):10-7.11877547Hashimoto K, Fukushima T, Shimizu E, Komatsu N, Watanabe H, Shinoda N, Nakazato M, Kumakiri C, Okada S, Hasegawa H, Imai K, Iyo M: Decreased serum levels of D-serine in patients with schizophrenia: evidence in support of the N-methyl-D-aspartate receptor hypofunction hypothesis of schizophrenia. Arch Gen Psychiatry. 2003 Jun;60(6):572-6.12796220Do KQ, Lauer CJ, Schreiber W, Zollinger M, Gutteck-Amsler U, Cuenod M, Holsboer F: gamma-Glutamylglutamine and taurine concentrations are decreased in the cerebrospinal fluid of drug-naive patients with schizophrenic disorders. J Neurochem. 1995 Dec;65(6):2652-62.7595563Nikisch G, Baumann P, Wiedemann G, Kiessling B, Weisser H, Hertel A, Yoshitake T, Kehr J, Mathe AA: Quetiapine and norquetiapine in plasma and cerebrospinal fluid of schizophrenic patients treated with quetiapine: correlations to clinical outcome and HVA, 5-HIAA, and MHPG in CSF. J Clin Psychopharmacol. 2010 Oct;30(5):496-503. doi: 10.1097/JCP.0b013e3181f2288e.20814316Fukushima T, Iizuka H, Yokota A, Suzuki T, Ohno C, Kono Y, Nishikiori M, Seki A, Ichiba H, Watanabe Y, Hongo S, Utsunomiya M, Nakatani M, Sadamoto K, Yoshio T: Quantitative analyses of schizophrenia-associated metabolites in serum: serum D-lactate levels are negatively correlated with gamma-glutamylcysteine in medicated schizophrenia patients. PLoS One. 2014 Jul 8;9(7):e101652. doi: 10.1371/journal.pone.0101652. eCollection 2014.25004141Koike S, Bundo M, Iwamoto K, Suga M, Kuwabara H, Ohashi Y, Shinoda K, Takano Y, Iwashiro N, Satomura Y, Nagai T, Natsubori T, Tada M, Yamasue H, Kasai K: A snapshot of plasma metabolites in first-episode schizophrenia: a capillary electrophoresis time-of-flight mass spectrometry study. Transl Psychiatry. 2014 Apr 8;4:e379. doi: 10.1038/tp.2014.19.24713860Ballesteros A, Summerfelt A, Du X, Jiang P, Chiappelli J, Tagamets M, O'Donnell P, Kochunov P, Hong LE: Electrophysiological intermediate biomarkers for oxidative stress in schizophrenia. Clin Neurophysiol. 2013 Nov;124(11):2209-15. doi: 10.1016/j.clinph.2013.05.021. Epub 2013 Jun 30.23823132Bjerkenstedt L, Edman G, Hagenfeldt L, Sedvall G, Wiesel FA: Plasma amino acids in relation to cerebrospinal fluid monoamine metabolites in schizophrenic patients and healthy controls. Br J Psychiatry. 1985 Sep;147:276-82.2415198Pickar D, Breier A, Hsiao JK, Doran AR, Wolkowitz OM, Pato CN, Konicki PE, Potter WZ: Cerebrospinal fluid and plasma monoamine metabolites and their relation to psychosis. Implications for regional brain dysfunction in schizophrenia. Arch Gen Psychiatry. 1990 Jul;47(7):641-8.1694425Prell GD, Green JP, Kaufmann CA, Khandelwal JK, Morrishow AM, Kirch DG, Linnoila M, Wyatt RJ: Histamine metabolites in cerebrospinal fluid of patients with chronic schizophrenia: their relationships to levels of other aminergic transmitters and ratings of symptoms. Schizophr Res. 1995 Jan;14(2):93-104.7711000Kim YK, Myint AM, Verkerk R, Scharpe S, Steinbusch H, Leonard B: Cytokine changes and tryptophan metabolites in medication-naive and medication-free schizophrenic patients. Neuropsychobiology. 2009;59(2):123-9. doi: 10.1159/000213565. Epub 2009 Apr 22.19390223Yang J, Chen T, Sun L, Zhao Z, Qi X, Zhou K, Cao Y, Wang X, Qiu Y, Su M, Zhao A, Wang P, Yang P, Wu J, Feng G, He L, Jia W, Wan C: Potential metabolite markers of schizophrenia. Mol Psychiatry. 2013 Jan;18(1):67-78. doi: 10.1038/mp.2011.131. Epub 2011 Oct 25.22024767Xuan J, Pan G, Qiu Y, Yang L, Su M, Liu Y, Chen J, Feng G, Fang Y, Jia W, Xing Q, He L: Metabolomic profiling to identify potential serum biomarkers for schizophrenia and risperidone action. J Proteome Res. 2011 Dec 2;10(12):5433-43. doi: 10.1021/pr2006796. Epub 2011 Nov  8.22007635Schwarz E, Guest PC, Rahmoune H, Harris LW, Wang L, Leweke FM, Rothermundt M, Bogerts B, Koethe D, Kranaster L, Ohrmann P, Suslow T, McAllister G, Spain M, Barnes A, van Beveren NJ, Baron-Cohen S, Steiner J, Torrey FE, Yolken RH, Bahn S: Identification of a biological signature for schizophrenia in serum. Mol Psychiatry. 2012 May;17(5):494-502. doi: 10.1038/mp.2011.42. Epub 2011 Apr 12.21483431Mathe AA, Eberhard G, Saaf J, Wetterberg L: Plasma prostaglandin E2 metabolite--measured as 11-deoxy-15-keto-13,14-dihydro-11 beta,16 xi-cyclo-PGE2--in twins with schizophrenic disorder. Biol Psychiatry. 1986 Sep;21(11):1024-30.3741918Kuloglu M, Ustundag B, Atmaca M, Canatan H, Tezcan AE, Cinkilinc N: Lipid peroxidation and antioxidant enzyme levels in patients with schizophrenia and bipolar disorder. Cell Biochem Funct. 2002 Jun;20(2):171-5.11979513Zumarraga M, Davila R, Basterreche N, Arrue A, Goienetxea B, Zamalloa MI, Erkoreka L, Bustamante S, Inchausti L, Gonzalez-Torres MA, Guimon J: Catechol O-methyltransferase and monoamine oxidase A genotypes, and plasma catecholamine metabolites in bipolar and schizophrenic patients. Neurochem Int. 2010 May-Jun;56(6-7):774-9. doi: 10.1016/j.neuint.2010.02.015. Epub 2010 Mar 4.20206656Peters JG: Dopamine, noradrenaline and serotonin spinal fluid metabolites in temporal lobe epileptic patients with schizophrenic symptomatology. Eur Neurol. 1979;18(1):15-8.436860Yao JK, Dougherty GG Jr, Reddy RD, Keshavan MS, Montrose DM, Matson WR, Rozen S, Krishnan RR, McEvoy J, Kaddurah-Daouk R: Altered interactions of tryptophan metabolites in first-episode neuroleptic-naive patients with schizophrenia. Mol Psychiatry. 2010 Sep;15(9):938-53. doi: 10.1038/mp.2009.33. Epub 2009 Apr 28.19401681Gattaz WF, Waldmeier P, Beckmann H: CSF monoamine metabolites in schizophrenic patients. Acta Psychiatr Scand. 1982 Nov;66(5):350-60.6184954Nilsson-Todd LK, Nordin C, Jonsson EG, Skogh E, Erhardt S: Cerebrospinal fluid kynurenic acid in male patients with schizophrenia - correlation with monoamine metabolites. Acta Neuropsychiatr. 2007 Feb;19(1):45-52. doi: 10.1111/j.1601-5215.2006.00170.x.26952797Cai HL, Li HD, Yan XZ, Sun B, Zhang Q, Yan M, Zhang WY, Jiang P, Zhu RH, Liu YP, Fang PF, Xu P, Yuan HY, Zhang XH, Hu L, Yang W, Ye HS: Metabolomic analysis of biochemical changes in the plasma and urine of first-episode neuroleptic-naive schizophrenia patients after treatment with risperidone. J Proteome Res. 2012 Aug 3;11(8):4338-50. doi: 10.1021/pr300459d. Epub 2012 Jul 26.22800120Al Awam K, Haussleiter IS, Dudley E, Donev R, Brune M, Juckel G, Thome J: Multiplatform metabolome and proteome profiling identifies serum metabolite and protein signatures as prospective biomarkers for schizophrenia. J Neural Transm (Vienna). 2015 Aug;122 Suppl 1:S111-22. doi: 10.1007/s00702-014-1224-0. Epub 2014 May 1.24789758Bicikova M, Hill M, Ripova D, Mohr P, Hampl R: Determination of steroid metabolome as a possible tool for laboratory diagnosis of schizophrenia. J Steroid Biochem Mol Biol. 2013 Jan;133:77-83. doi: 10.1016/j.jsbmb.2012.08.009. Epub 2012 Aug 24.22944140He Y, Yu Z, Giegling I, Xie L, Hartmann AM, Prehn C, Adamski J, Kahn R, Li Y, Illig T, Wang-Sattler R, Rujescu D: Schizophrenia shows a unique metabolomics signature in plasma. Transl Psychiatry. 2012 Aug 14;2:e149. doi: 10.1038/tp.2012.76.22892715Kaddurah-Daouk R, McEvoy J, Baillie RA, Lee D, Yao JK, Doraiswamy PM, Krishnan KR: Metabolomic mapping of atypical antipsychotic effects in schizophrenia. Mol Psychiatry. 2007 Oct;12(10):934-45. Epub 2007 Apr 17.17440431Fryar-Williams S, Strobel JE: Biomarkers of a five-domain translational substrate for schizophrenia and schizoaffective psychosis. Biomark Res. 2015 Feb 6;3:3. doi: 10.1186/s40364-015-0028-1. eCollection 2015.25729574Oresic M, Seppanen-Laakso T, Sun D, Tang J, Therman S, Viehman R, Mustonen U, van Erp TG, Hyotylainen T, Thompson P, Toga AW, Huttunen MO, Suvisaari J, Kaprio J, Lonnqvist J, Cannon TD: Phospholipids and insulin resistance in psychosis: a lipidomics study of twin pairs discordant for schizophrenia. Genome Med. 2012 Jan 18;4(1):1. doi: 10.1186/gm300.22257447Early preeclampsiaBahado-Singh RO, Akolekar R, Mandal R, Dong E, Xia J, Kruger M, Wishart DS, Nicolaides K: Metabolomics and first-trimester prediction of early-onset preeclampsia. J Matern Fetal Neonatal Med. 2012 Oct;25(10):1840-7. doi: 10.3109/14767058.2012.680254. Epub 2012 Apr 28.22494326PregnancyYang XL, Wu XR: The dynamic changes of several reproductive hormones during termination of early pregnancy by RU486 in combination with PG-05 in Chinese women. Adv Contracept. 1988 Dec;4(4):319-26.3252730Ball P, Emons G, Haupt O, Hoppen HO, Knuppen R: Radioimmunoassay of 2-hydroxyestrone. Steroids. 1978 Feb;31(2):249-58.663967Yang YJ, Lee J, Choi MH, Chung BC: Direct determination of estriol 3- and 16-glucuronides in pregnancy urine by column-switching liquid chromatography with electrospray tandem mass spectrometry. Biomed Chromatogr. 2003 Jun;17(4):219-25.12833386Andreolini F, Borra C, Caccamo F, Di Corcia A, Nicoletti I, Samperi R, Improta F: Estriol and its conjugates in late pregnancy determined by extraction with Carbopack B and liquid chromatography with fluorometric detection. Clin Chem. 1985 Oct;31(10):1698-702.2994907Huang PC, Kuo PL, Guo YL, Liao PC, Lee CC: Associations between urinary phthalate monoesters and thyroid hormones in pregnant women. Hum Reprod. 2007 Oct;22(10):2715-22. Epub 2007 Aug 17.17704099Ribar S, Mesaric M, Sedic M: Sphingoid bases as possible diagnostic parameters. Croat Med J. 2003 Apr;44(2):165-70.12698507Khan HA, Sobki SH, Alhomida AS: Fluctuations in fasting blood glucose and serum fructosamine in pregnant women monitored on successive antenatal visits. Clin Exp Med. 2006 Oct;6(3):134-7.17061063Mikkelsen TB, Osler M, Olsen SF: Validity of protein, retinol, folic acid and n-3 fatty acid intakes estimated from the food-frequency questionnaire used in the Danish National Birth Cohort. Public Health Nutr. 2006 Sep;9(6):771-8.16925883Shiraishi M, Haruna M, Matsuzaki M, Murayama R, Sasaki S, Murashima S: Validity and reproducibility of folate and vitamin B(12) intakes estimated from a self-administered diet history questionnaire in Japanese pregnant women. Nutr J. 2012 Mar 15;11:15. doi: 10.1186/1475-2891-11-15.22420377Brantsaeter AL, Haugen M, Julshamn K, Alexander J, Meltzer HM: Evaluation of urinary iodine excretion as a biomarker for intake of milk and dairy products in pregnant women in the Norwegian Mother and Child Cohort Study (MoBa). Eur J Clin Nutr. 2009 Mar;63(3):347-54. Epub 2007 Dec 5.18059417Bahado-Singh RO, Akolekar R, Mandal R, Dong E, Xia J, Kruger M, Wishart DS, Nicolaides K: Metabolomics and first-trimester prediction of early-onset preeclampsia. J Matern Fetal Neonatal Med. 2012 Oct;25(10):1840-7. doi: 10.3109/14767058.2012.680254. Epub 2012 Apr 28.22494326Bahado-Singh RO, Akolekar R, Mandal R, Dong E, Xia J, Kruger M, Wishart DS, Nicolaides K: First-trimester metabolomic detection of late-onset preeclampsia. Am J Obstet Gynecol. 2013 Jan;208(1):58.e1-7. doi: 10.1016/j.ajog.2012.11.003. Epub 2012 Nov 13.23159745Bahado-Singh RO, Akolekar R, Mandal R, Dong E, Xia J, Kruger M, Wishart DS, Nicolaides K: Metabolomic analysis for first-trimester Down syndrome prediction. Am J Obstet Gynecol. 2013 May;208(5):371.e1-8. doi: 10.1016/j.ajog.2012.12.035. Epub 2013 Jan 8.23313728Bahado-Singh RO, Akolekar R, Chelliah A, Mandal R, Dong E, Kruger M, Wishart DS, Nicolaides K: Metabolomic analysis for first-trimester trisomy 18 detection. Am J Obstet Gynecol. 2013 Jul;209(1):65.e1-9. doi: 10.1016/j.ajog.2013.03.028. Epub 2013 Mar 25.23535240Bahado-Singh RO, Ertl R, Mandal R, Bjorndahl TC, Syngelaki A, Han B, Dong E, Liu PB, Alpay-Savasan Z, Wishart DS, Nicolaides KH: Metabolomic prediction of fetal congenital heart defect in the first trimester. Am J Obstet Gynecol. 2014 Sep;211(3):240.e1-240.e14. doi: 10.1016/j.ajog.2014.03.056. Epub 2014 Apr 1.24704061The Merck Manual, 17th ed. Mark H. Beers, MD, Robert Berkow, MD, eds. Whitehouse Station, NJ: Merck Research Labs, 1999.Late-onset preeclampsiaBahado-Singh RO, Akolekar R, Mandal R, Dong E, Xia J, Kruger M, Wishart DS, Nicolaides K: First-trimester metabolomic detection of late-onset preeclampsia. Am J Obstet Gynecol. 2013 Jan;208(1):58.e1-7. doi: 10.1016/j.ajog.2012.11.003. Epub 2012 Nov 13.23159745Crohn's disease266600Lapidus A, Akerlund JE, Einarsson C: Gallbladder bile composition in patients with Crohn 's disease. World J Gastroenterol. 2006 Jan 7;12(1):70-4.16440420Ehrenpreis ED, Salvino M, Craig RM: Improving the serum D-xylose test for the identification of patients with small intestinal malabsorption. J Clin Gastroenterol. 2001 Jul;33(1):36-40.11418788Brydon WG, Nyhlin H, Eastwood MA, Merrick MV: Serum 7 alpha-hydroxy-4-cholesten-3-one and selenohomocholyltaurine (SeHCAT) whole body retention in the assessment of bile acid induced diarrhoea. Eur J Gastroenterol Hepatol. 1996 Feb;8(2):117-23.8723414Williams HR, Cox IJ, Walker DG, North BV, Patel VM, Marshall SE, Jewell DP, Ghosh S, Thomas HJ, Teare JP, Jakobovits S, Zeki S, Welsh KI, Taylor-Robinson SD, Orchard TR: Characterization of inflammatory bowel disease with urinary metabolic profiling. Am J Gastroenterol. 2009 Jun;104(6):1435-44. doi: 10.1038/ajg.2009.175. Epub 2009 Apr 28.19491857Marchesi JR, Holmes E, Khan F, Kochhar S, Scanlan P, Shanahan F, Wilson ID, Wang Y: Rapid and noninvasive metabonomic characterization of inflammatory bowel disease. J Proteome Res. 2007 Feb;6(2):546-51.17269711Ahmed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10.1038/s41598-017-09958-9.28842642Ulcerative colitisKnox C, Law V, Jewison T, Liu P, Ly S, Frolkis A, Pon A, Banco K, Mak C, Neveu V, Djoumbou Y, Eisner R, Guo AC, Wishart DS: DrugBank 3.0: a comprehensive resource for 'omics' research on drugs. Nucleic Acids Res. 2011 Jan;39(Database issue):D1035-41. doi: 10.1093/nar/gkq1126. Epub 2010 Nov 8.21059682Almer S, Andersson T, Strom M: Pharmacokinetics of tranexamic acid in patients with ulcerative colitis and in healthy volunteers after the single instillation of 2 g rectally. J Clin Pharmacol. 1992 Jan;32(1):49-54.1740537Marchesi JR, Holmes E, Khan F, Kochhar S, Scanlan P, Shanahan F, Wilson ID, Wang Y: Rapid and noninvasive metabonomic characterization of inflammatory bowel disease. J Proteome Res. 2007 Feb;6(2):546-51.17269711Garner CE, Smith S, de Lacy Costello B, White P, Spencer R, Probert CS, Ratcliffe NM: Volatile organic compounds from feces and their potential for diagnosis of gastrointestinal disease. FASEB J. 2007 Jun;21(8):1675-88. Epub 2007 Feb 21.17314143Le Gall G, Noor SO, Ridgway K, Scovell L, Jamieson C, Johnson IT, Colquhoun IJ, Kemsley EK, Narbad A: Metabolomics of fecal extracts detects altered metabolic activity of gut microbiota in ulcerative colitis and irritable bowel syndrome. J Proteome Res. 2011 Sep 2;10(9):4208-18. doi: 10.1021/pr2003598. Epub 2011 Aug 8.21761941Ahmed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10.1038/s41598-017-09958-9.28842642Irritable bowel syndromeBearcroft CP, Perrett D, Farthing MJ: Postprandial plasma 5-hydroxytryptamine in diarrhoea predominant irritable bowel syndrome: a pilot study. Gut. 1998 Jan;42(1):42-6.9505884Brydon WG, Nyhlin H, Eastwood MA, Merrick MV: Serum 7 alpha-hydroxy-4-cholesten-3-one and selenohomocholyltaurine (SeHCAT) whole body retention in the assessment of bile acid induced diarrhoea. Eur J Gastroenterol Hepatol. 1996 Feb;8(2):117-23.8723414Ponnusamy K, Choi JN, Kim J, Lee SY, Lee CH: Microbial community and metabolomic comparison of irritable bowel syndrome faeces. J Med Microbiol. 2011 Jun;60(Pt 6):817-27. doi: 10.1099/jmm.0.028126-0. Epub 2011 Feb 17.21330412Le Gall G, Noor SO, Ridgway K, Scovell L, Jamieson C, Johnson IT, Colquhoun IJ, Kemsley EK, Narbad A: Metabolomics of fecal extracts detects altered metabolic activity of gut microbiota in ulcerative colitis and irritable bowel syndrome. J Proteome Res. 2011 Sep 2;10(9):4208-18. doi: 10.1021/pr2003598. Epub 2011 Aug 8.21761941Hong YS, Hong KS, Park MH, Ahn YT, Lee JH, Huh CS, Lee J, Kim IK, Hwang GS, Kim JS: Metabonomic understanding of probiotic effects in humans with irritable bowel syndrome. J Clin Gastroenterol. 2011 May-Jun;45(5):415-25. doi: 10.1097/MCG.0b013e318207f76c.21494186Walton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10.1097/MIB.0b013e31829a91f6.23867873Zeber-Lubecka N, Kulecka M, Ambrozkiewicz F, Paziewska A, Goryca K, Karczmarski J, Rubel T, Wojtowicz W, Mlynarz P, Marczak L, Tomecki R, Mikula M, Ostrowski J: Limited prolonged effects of rifaximin treatment on irritable bowel syndrome-related differences in the fecal microbiome and metabolome. Gut Microbes. 2016 Sep 2;7(5):397-413. doi: 10.1080/19490976.2016.1215805. Epub 2016 Jul 26.27662586Colorectal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t>
  </si>
  <si>
    <t>N,N-Diisopropylethylamine (DIPEA)</t>
  </si>
  <si>
    <t>C8 H19 N</t>
  </si>
  <si>
    <t>N,N-Diisopropylethylamine</t>
  </si>
  <si>
    <t>7087-68-5</t>
  </si>
  <si>
    <t>9-Aminononanoic acid</t>
  </si>
  <si>
    <t>C9 H19 N O2</t>
  </si>
  <si>
    <t>1120-12-3</t>
  </si>
  <si>
    <t>73740</t>
    <phoneticPr fontId="3" type="noConversion"/>
  </si>
  <si>
    <t>N-butanoylserotonin</t>
  </si>
  <si>
    <t>C14 H18 N2 O2</t>
  </si>
  <si>
    <t>134070</t>
  </si>
  <si>
    <t>(2,7-Dimethyloctahydro-1H-cyclopenta[c]pyridin-4-yl)methanol</t>
  </si>
  <si>
    <t>C11 H21 N O</t>
  </si>
  <si>
    <t>Tecostanine</t>
  </si>
  <si>
    <t>708-18-9</t>
  </si>
  <si>
    <t>C09989</t>
    <phoneticPr fontId="3" type="noConversion"/>
  </si>
  <si>
    <t>2-{[1-(Dodecyloxy)-3-hydroxy-2-propanyl]oxy}-1,3-propanediol</t>
  </si>
  <si>
    <t>C18 H38 O5</t>
  </si>
  <si>
    <t>D-Lactose</t>
  </si>
  <si>
    <t>C12 H22 O11</t>
  </si>
  <si>
    <t>Not the top hit</t>
  </si>
  <si>
    <t>63-42-3</t>
  </si>
  <si>
    <t>HMDB0041627</t>
  </si>
  <si>
    <t>C00243</t>
    <phoneticPr fontId="3" type="noConversion"/>
  </si>
  <si>
    <t>CommonMetabolites</t>
    <phoneticPr fontId="3" type="noConversion"/>
  </si>
  <si>
    <t>Beta-Lactose is the beta-pyranose form of the compound lactose [CCD].</t>
  </si>
  <si>
    <t xml:space="preserve"> belongs to the class of organic compounds known as o-glycosyl compounds. These are glycoside in which a sugar group is bonded through one carbon to another group via a O-glycosidic bond.O-glycosyl compoundsOrganic compoundsOrganic oxygen compoundsOrganooxygen compoundsCarbohydrates and carbohydrate conjugatesAliphatic heteromonocyclic compoundsAcetalsDisaccharidesHemiacetalsHydrocarbon derivativesOxacyclic compoundsOxanesPolyolsPrimary alcoholsSecondary alcoholsAcetalAlcoholAliphatic heteromonocyclic compoundDisaccharideHemiacetalHydrocarbon derivativeO-glycosyl compoundOrganoheterocyclic compoundOxacycleOxanePolyolPrimary alcoholSecondary alcohollactose</t>
  </si>
  <si>
    <t xml:space="preserve">DispositionA concept that describes the origin of a chemical, its location within an organism, or its route of exposure.1parentSourceNatural or synthetic origin of a chemical.77242parent
          Food77353child
              Biological locationThe physiological origin within an organism, including anatomical compnents, biofluids and excreta.77242parent
          SubcellularAn anatomical organizational level including a component within a biological cell .77253parent
              CytoplasmThe portion of the cell contained within the plasma membrane but excluding the nucleus.77304childCytoplasmaCell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t>
  </si>
  <si>
    <t xml:space="preserve">CytoplasmExtracellular
    </t>
  </si>
  <si>
    <t>12-Hydroxyoctadecanoic acid - 1,2-ethanediol (1:1)</t>
  </si>
  <si>
    <t>C20 H42 O5</t>
  </si>
  <si>
    <t>12-Hydroxyoctadecanoic acid</t>
  </si>
  <si>
    <t>106-14-9</t>
    <phoneticPr fontId="3" type="noConversion"/>
  </si>
  <si>
    <t>HMDB0061706</t>
  </si>
  <si>
    <t>85208</t>
    <phoneticPr fontId="3" type="noConversion"/>
  </si>
  <si>
    <t>12-Hydroxystearic acid, also known as 12-HSA, (CAS# 36377-33-0), can be found in edible vegetable oils such as canola oil and castor oil</t>
  </si>
  <si>
    <t xml:space="preserve"> belongs to the class of organic compounds known as long-chain fatty acids. These are fatty acids with an aliphatic tail that contains between 13 and 21 carbon atoms.Long-chain fatty acidsOrganic compoundsLipids and lipid-like moleculesFatty AcylsFatty acids and conjugatesAliphatic acyclic compoundsCarbonyl compoundsCarboxylic acidsHydrocarbon derivativesHydroxy fatty acidsMonocarboxylic acids and derivativesOrganic oxidesSecondary alcoholsAlcoholAliphatic acyclic compoundCarbonyl groupCarboxylic acidCarboxylic acid derivativeHydrocarbon derivativeHydroxy fatty acidLong-chain fatty acidMonocarboxylic acid or derivativesOrganic oxideOrganic oxygen compoundOrganooxygen compoundSecondary alcoholOther Octadecanoidshydroxy fatty acidlong-chain fatty acid</t>
  </si>
  <si>
    <t>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Food77353child
              Endogenous77353child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SubcellularAn anatomical organizational level including a component within a biological cell .77253parent
              Cell membraneA cellular compartment that separates a cell&lt;U+0412&gt; interior&lt;U+0412&gt; from its exterior.77304childCellular membraneCytoplasmThe portion of the cell contained within the plasma membrane but excluding the nucleus.77304childCytoplasmaAdiposomeAn intracellular non-membrane-bounded organelle comprising a matrix of coalesced lipids surrounded by a phospholipid monolayer. may include associated proteins.&lt;U+0412&gt; source:&lt;U+0412&gt; goc:tb,goc:mah.77304childLipid dropletLipid bodyLipid particleBiofluid and excretaA liquid, semi-solid or solid material originating in the body.77253parent
              UrineExcretion in liquid state processed by the kidney.77314child
                  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Chemical reactionA defined chemical event that occurs within or between organism cells.76614parent
                  Lipid peroxidationA chemical reaction involving oxidative attack from free radicals on a lipid molecule, resulting in its degradation. .76635child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Energy storageA chemical substance which can be utilized for production of energy in the organism.76723child
              Energy source76723child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t>
  </si>
  <si>
    <t xml:space="preserve">
    Feces
    </t>
  </si>
  <si>
    <t>4-hydroxy-8-sphingenine</t>
  </si>
  <si>
    <t>C18 H37 N O3</t>
  </si>
  <si>
    <t>(2S,3S,4R)-2-Aminooctadec-8-ene-1,3,4-triol</t>
  </si>
  <si>
    <t>3687-54-5</t>
  </si>
  <si>
    <t xml:space="preserve">
  </t>
  </si>
  <si>
    <t>10-oxo-8-decenoic acid</t>
  </si>
  <si>
    <t>C10 H16 O3</t>
  </si>
  <si>
    <t>69152-89-2</t>
  </si>
  <si>
    <t>HMDB0040883</t>
  </si>
  <si>
    <t>168922</t>
  </si>
  <si>
    <t>(E)-10-Oxo-8-decenoic acid is found in mushrooms. (E)-10-Oxo-8-decenoic acid is a constituent of the mushroom Agaricus bisporus (button mushroom).</t>
    <phoneticPr fontId="3" type="noConversion"/>
  </si>
  <si>
    <t xml:space="preserve"> belongs to the class of organic compounds known as medium-chain fatty acids. These are fatty acids with an aliphatic tail that contains between 4 and 12 carbon atoms.Medium-chain fatty acidsOrganic compoundsLipids and lipid-like moleculesFatty AcylsFatty acids and conjugatesAliphatic acyclic compoundsAldehydesCarboxylic acidsEnalsHydrocarbon derivativesMonocarboxylic acids and derivativesOrganic oxidesStraight chain fatty acidsUnsaturated fatty acidsAldehydeAliphatic acyclic compoundAlpha,beta-unsaturated aldehydeCarbonyl groupCarboxylic acidCarboxylic acid derivativeEnalHydrocarbon derivativeMedium-chain fatty acidMonocarboxylic acid or derivativesOrganic oxideOrganic oxygen compoundOrganooxygen compoundStraight chain fatty acidUnsaturated fatty acid
    </t>
  </si>
  <si>
    <t>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mouth.77444childDigestionBiological locationThe physiological origin within an organism, including anatomical compnents, biofluids and excreta.77242parent
          Biofluid and excretaA liquid, semi-solid or solid material originating in the body.77253parent
              UrineExcretion in liquid state processed by the kidney.77314child
                  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nucleus.77304childCytoplasmaAdiposomeAn intracellular non-membrane-bounded organelle comprising a matrix of coalesced lipids surrounded by a phospholipid monolayer. may include associated proteins.&lt;U+0412&gt; source:&lt;U+0412&gt; goc:tb,goc:mah.77304childLipid dropletLipid bodyLipid particleSourceNatural or synthetic origin of a chemical.77242parent
          Food77353child
              Endogenous77353child
              BiologicalA living organism (species or a higher taxonomy rank), in which a chemical can be found.77353parent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mosses.77364childFloraAnimalA living organism belonging to the kingdom animalia. it feeds on organic matter, typically having specialized sense organs and nervous system and able to respond rapidly to stimuli.77364childFaunaProcessBiological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Chemical reactionA defined chemical event that occurs within or between organism cells.76614parent
                  Lipid peroxidationA chemical reaction involving oxidative attack from free radicals on a lipid molecule, resulting in its degradation. .76635child
                      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Energy storageA chemical substance which can be utilized for production of energy in the organism.76723child
              Energy source76723child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t>
  </si>
  <si>
    <t xml:space="preserve">Membrane
    </t>
  </si>
  <si>
    <t>1-(Diethylamino)-3,7,11,15-tetramethyl-2,3-hexadecanediol</t>
  </si>
  <si>
    <t>C24 H51 N O2</t>
  </si>
  <si>
    <t>leu-phe</t>
  </si>
  <si>
    <t>C15 H22 N2 O3</t>
  </si>
  <si>
    <t>3063-05-6</t>
  </si>
  <si>
    <t>HMDB0013243</t>
  </si>
  <si>
    <t>C11221</t>
  </si>
  <si>
    <t>73585</t>
    <phoneticPr fontId="3" type="noConversion"/>
  </si>
  <si>
    <t>Leucylphenylalanine is a dipeptide composed of leucine and phenylalanine. It is an incomplete breakdown product of protein digestion or protein catabolism. Some dipeptides are known to have physiological or cell-signalling effects although most are simply short-lived intermediates on their way to specific amino acid degradation pathways following further proteolysis.</t>
  </si>
  <si>
    <t xml:space="preserve"> belongs to the class of organic compounds known as dipeptides. These are organic compounds containing a sequence of exactly two alpha-amino acids joined by a peptide bond.DipeptidesOrganic compoundsOrganic acids and derivativesCarboxylic acids and derivativesAmino acids, peptides, and analoguesAromatic homomonocyclic compoundsAlpha amino acid amidesAmino acidsAmphetamines and derivativesCarbonyl compoundsCarboxylic acid saltsCarboxylic acidsHydrocarbon derivativesLeucine and derivativesMonoalkylaminesMonocarboxylic acids and derivativesN-acyl aminesN-acyl-L-alpha-amino acidsOrganic oxidesOrganic saltsOrganic zwitterionsOrganopnictogen compoundsPhenylalanine and derivativesPhenylpropanoic acidsSecondary carboxylic acid amides3-phenylpropanoic-acidAlpha-amino acid amideAlpha-amino acid or derivativesAlpha-dipeptideAmineAmino acidAmino acid or derivativesAmphetamine or derivativesAromatic homomonocyclic compoundBenzenoidCarbonyl groupCarboxamide groupCarboxylic acidCarboxylic acid saltFatty acylFatty amideHydrocarbon derivativeLeucine or derivativesMonocarboxylic acid or derivativesMonocyclic benzene moietyN-acyl-alpha amino acid or derivativesN-acyl-alpha-amino acidN-acyl-amineN-acyl-l-alpha-amino acidOrganic nitrogen compoundOrganic oxideOrganic oxygen compoundOrganic saltOrganic zwitterionOrganonitrogen compoundOrganooxygen compoundOrganopnictogen compoundPhenylalanine or derivativesPrimary aliphatic aminePrimary amineSecondary carboxylic acid amidedipeptide</t>
  </si>
  <si>
    <t xml:space="preserve">DispositionA concept that describes the origin of a chemical, its location within an organism, or its route of exposure.1parentBiological locationThe physiological origin within an organism, including anatomical compnents, biofluids and excreta.77242parent
          Biofluid and excretaA liquid, semi-solid or solid material originating in the body.77253parent
              FecesThe material discharged from the bowel during defecation. It consists of undigested food, intestinal mucus, epithelial cells, and bacteria.77314childFecalStoolFaecalFaecesUrineExcretion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SourceNatural or synthetic origin of a chemical.77242parent
          Endogenous77353child
              </t>
  </si>
  <si>
    <t xml:space="preserve">
    BloodFecesUrine
    </t>
  </si>
  <si>
    <t>Sphingosine (d18:1)</t>
  </si>
  <si>
    <t>C18 H37 N O2</t>
  </si>
  <si>
    <t>Sphingosine</t>
  </si>
  <si>
    <t>123-78-4</t>
  </si>
  <si>
    <t>HMDB0000252</t>
  </si>
  <si>
    <t>C00319</t>
    <phoneticPr fontId="3" type="noConversion"/>
  </si>
  <si>
    <t>MembraneLipid</t>
    <phoneticPr fontId="3" type="noConversion"/>
  </si>
  <si>
    <t>Sphingosine is a 18-carbon amino alcohol with a long unsaturated hydrocarbon chain. Sphingosine and its derivative sphinganine are the major bases of the sphingolipids in mammals. (Dorland, 28th ed.). Sphingosine can be phosphorylated in vivo via two kinases, sphingosine kinase type 1 and sphingosine kinase type 2. This leads to the formation of sphingosine-1-phosphate, a potent signaling lipid.(Wikipedia).</t>
  </si>
  <si>
    <t xml:space="preserve"> belongs to the class of organic compounds known as 1,2-aminoalcohols. These are organic compounds containing an alkyl chain with an amine group bound to the C1 atom and an alcohol group bound to the C2 atom.1,2-aminoalcoholsOrganic compoundsOrganic nitrogen compoundsOrganonitrogen compoundsAminesAliphatic acyclic compoundsHydrocarbon derivativesMonoalkylaminesOrganopnictogen compoundsPrimary alcoholsSecondary alcohols1,2-aminoalcoholAlcoholAliphatic acyclic compoundHydrocarbon derivativeOrganic oxygen compoundOrganooxygen compoundOrganopnictogen compoundPrimary alcoholPrimary aliphatic aminePrimary amineSecondary alcoholSphing-4-enines (Sphingosines)Sphing-4-enines (Sphingosines)sphing-4-enine</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</si>
  <si>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Biological locationThe physiological origin within an organism, including anatomical compnents, biofluids and excreta.77242parent
          Tissue and substructuresAn anatomical organizational level including multiple cells yet not comprising a complete organ .77253parent
              MuscleA fibrous soft tissue with the ability to contract to produce force and motion. (nci).77294child
                  EpidermisThe epithelial portion of the skin (cutis). it consists of the following layers: stratum corneum (horny layer), stratum granulosum (granular layer), stratum spinosum (prickle cell layer), and stratum basale (basal cell layer). (nci).77294child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Organ and componentsAn anatomical organizational level including multiple tissues or substructures, which enables a common biological function.77253parent
              IntestineThe portion of the gastrointestinal tract that includes the small and large intestines.77274child
                  SpleenAn abdominal organ that is part of the hematopoietic and immune systems. it is composed of the white pulp and the red pulp and is surrounded by a capsule. (nci).77274child
                  LiverAn abdominal organ that has variable lobation which are composed mainly of hepatic lobules. (nci).77274child
                  SkinAn organ that constitutes the external surface of the body. it consists of the epidermis, dermis, and skin appendages. (nci).77274child
                  KidneyThe organs of the urinary tract located in the retroperitoneal cavity adjacent to the spine and composed of the renal cortex and the renal medulla. (nci).77274childKidneysBiofluid and excretaA liquid, semi-solid or solid material originating in the body.77253parent
              FecesThe material discharged from the bowel during defecation. It consists of undigested food, intestinal mucus, epithelial cells, and bacteria.77314childFecalStoolFaecalFaecesUrineExcretion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SubcellularAn anatomical organizational level including a component within a biological cell .77253parent
              CytoplasmThe portion of the cell contained within the plasma membrane but excluding the nucleus.77304childCytoplasmaMembrane77304child
                  Lysosome&lt;U+0412&gt; A sac-like compartment inside a cell that has enzymes that can break down cellular components that need to be destroyed. (NCI).77304child
                  Endoplasmic reticulumA network of tubular membranes within the cytoplasm of the cell, occurring either with a smooth surface (smooth endoplasmic reticulum) or studded with ribosomes (rough endoplasmic reticulum), involved in the transport of materials. (Infoplease Dictionary via NCI)77304childErCell membraneA cellular compartment that separates a cell&lt;U+0412&gt; interior&lt;U+0412&gt; from its exterior.77304childCellular membraneMitochondria77304child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regionElement77324parent
                  PlateletA fragment of a large bone marrow cell (megakaryocyte) which is present in the blood but is not a blood cell. It is an irregular, disc-shaped element in the blood that assists in blood clotting.77335childThrombocyteCell77324parent
                  FibroblastA cell in the connective tissue, that makes and secretes collagen proteins.77345child
                      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Cellular processA biological process occurring within a cell or its surroundings.76614parent
                  Cell signalingThe process by which a cell responds to substances in its environment.76655childSignal transductionBiochemical pathwayA linked series of chemical reactions that occur in a defined order within or between organism cells, and lead to a known function or end product.76614parent
                  Globoid Cell Leukodystrophy a defect in this enzyme results in accumulation of galactosylceramide and psychosine in central nervous system. infants with krabbe disease are normal at birth.76625child
                      Metachromatic Leukodystrophy (MLD) a defect in this enzyme results in accumulation of 3-o-sulfogalactosylceramide in urine, neural and non neural tisues like kidney and gallbladder. there are several forms of mld.76625child
                      Sphingolipid Metabolism the core of sphingolipids is the long-chain amino alcohol, sphingosine. amino acylation, with a long chain fatty acid, at carbon 2 of sphingosine yields a ceramide.76625child
                      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</si>
  <si>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CytoplasmEndoplasmic reticulumExtracellularLysosomeMembraneBloodFecesUrineEpidermisFibroblastsIntestineKidneyLeukocyteLiverPlacentaPlateletSkeletal MuscleSpleenFabry diseaseSMP00525Gaucher DiseaseSMP00349Globoid Cell LeukodystrophySMP00348Krabbe diseaseSMP00526Metachromatic Leukodystrophy (MLD)SMP00347Sphingolipid MetabolismSMP00034map00500</t>
  </si>
  <si>
    <t>DEET</t>
  </si>
  <si>
    <t>C12 H17 N O</t>
  </si>
  <si>
    <t>Diethyltoluamide</t>
  </si>
  <si>
    <t>134-62-3</t>
  </si>
  <si>
    <t>C10935</t>
  </si>
  <si>
    <t>Valclavam</t>
  </si>
  <si>
    <t>C14 H23 N3 O6</t>
  </si>
  <si>
    <t>C06668</t>
  </si>
  <si>
    <t>5,8-tetradecadienal</t>
  </si>
  <si>
    <t>C14 H24 O</t>
  </si>
  <si>
    <t>Octadecanoic acid - 4-octanamine (1:1)</t>
  </si>
  <si>
    <t>C26 H55 N O2</t>
  </si>
  <si>
    <t xml:space="preserve">Octadecanoic acid </t>
    <phoneticPr fontId="3" type="noConversion"/>
  </si>
  <si>
    <t>57-11-4</t>
    <phoneticPr fontId="3" type="noConversion"/>
  </si>
  <si>
    <t>HMDB0000827</t>
  </si>
  <si>
    <t>C01530</t>
  </si>
  <si>
    <t>28842</t>
  </si>
  <si>
    <t>Stearic acid, also called octadecanoic acid, is one of the useful types of saturated fatty acids that comes from many animal and vegetable fats and oils. It is a waxy solid, and its chemical formula is CH3(CH2)16COOH. Its name comes from the Greek word stear, which means tallow. Its IUPAC name is octadecanoic acid. -- Wikipedia.</t>
  </si>
  <si>
    <t xml:space="preserve"> belongs to the class of organic compounds known as long-chain fatty acids. These are fatty acids with an aliphatic tail that contains between 13 and 21 carbon atoms.Long-chain fatty acidsOrganic compoundsLipids and lipid-like moleculesFatty AcylsFatty acids and conjugatesAliphatic acyclic compoundsCarbonyl compoundsCarboxylic acidsHydrocarbon derivativesMonocarboxylic acids and derivativesOrganic oxidesStraight chain fatty acidsAliphatic acyclic compoundCarbonyl groupCarboxylic acidCarboxylic acid derivativeHydrocarbon derivativeLong-chain fatty acidMonocarboxylic acid or derivativesOrganic oxideOrganic oxygen compoundOrganooxygen compoundStraight chain fatty acidSaturated fatty acidsStraight chain fatty acidsStraight chain fatty acidslong-chain fatty acidsaturated fatty acidstraight-chain saturated fatty acid</t>
  </si>
  <si>
    <t xml:space="preserve">Physiological effectThe effect on an organism physiology, resulting from its exposure to a chemical.1parentHealth effectA health condition or observation associated with a stimuli or with a biological activity of a chemical.76932parent
          Health conditionA health effect that consists on short or long-term disease, condition, disorder, syndrome or constant abnormality.76943parent
              SchizophreniaA psychotic disorder that is characterized by a disintegration of thought processes and of emotional responsiveness. (do).76954child
                  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SyntheticA man-made product or sample in which a chemical can be found.77353parent
              Personal care product77424childPcpToiletriesToiletryPersonal hygieneBeautification productBiologicalA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mosses.77364parentFloraPoaceae77385childGramineaeCoffea77385childCoffee beanCoffeeFabaceae77385childPapilionoideaeLegumeGlycine max77385childSoySoyaSoybeanSoya beanCucurbitaceae77385childCucurbitsGourdsTheobroma cacao77385child
                      Biological locationThe physiological origin within an organism, including anatomical compnents, biofluids and excreta.77242parent
          Organ and componentsAn anatomical organizational level including multiple tissues or substructures, which enables a common biological function.77253parent
              IntestineThe portion of the gastrointestinal tract that includes the small and large intestines.77274child
                  BrainAn organ composed of grey and white matter that is the center for intelligence and reasoning. it is protected by the bony cranium. (nci).77274child
                  SkinAn organ that constitutes the external surface of the body. it consists of the epidermis, dermis, and skin appendages. (nci).77274child
                  ProstateThe male reproductive accessory gland that produces prostatic fluid and is located adjacent to or around the urethra distal to the urinary bladder in mammals. (nci).77274childProstate glandTissue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Adipose tissueA specialized form of connective tissue consisting primarily of adipocytes (fat cells), surrounded by a meshwork of collagen fibers. (NCI)77294childFat tissueBody fatAdiposeMuscleA fibrous soft tissue with the ability to contract to produce force and motion. (nci).77294child
                  EpidermisThe epithelial portion of the skin (cutis). it consists of the following layers: stratum corneum (horny layer), stratum granulosum (granular layer), stratum spinosum (prickle cell layer), and stratum basale (basal cell layer). (nci).77294child
                  Biofluid and excretaA liquid, semi-solid or solid material originating in the body.77253parent
              UrineExcretion in liquid state processed by the kidney.77314child
                  SalivaThe watery fluid in the mouth made by the salivary glands. saliva moistens food to help digestion and it helps protect the mouth against infections. (nci).77314child
                  FecesThe material discharged from the bowel during defecation. It consists of undigested food, intestinal mucus, epithelial cells, and bacteria.77314childFecalStoolFaecalFaecesBloodA liquid tissue with the primary function of transporting oxygen and carbon dioxide (nci). it supplies the tissues with nutrients, removes waste products, and contains various components of the immune system defending the body against infection.77314child
                  SweatSecretion produced by a sweat gland.77314child
                  Cerebrospinal fluidThe fluid that is contained within the brain ventricles, the subarachnoid space and the central canal of the spinal cord. (nci).77314childCsfSubcellularAn anatomical organizational level including a component within a biological cell .77253parent
              CytoplasmThe portion of the cell contained within the plasma membrane but excluding the nucleus.77304childCytoplasmaMembrane77304child
                  Myelin sheathA layer of phospholipids and protein found on neuronal axons. this structure acts as an electrical insulator that allows nerve impulses to travel faster by increasing the resistance and decreasing the capacitance over that found in unmyelinated nerve fibers. (nci).77304childMyelinCell membraneA cellular compartment that separates a cell&lt;U+0412&gt; interior&lt;U+0412&gt; from its exterior.77304childCellular membraneAdiposomeAn intracellular non-membrane-bounded organelle comprising a matrix of coalesced lipids surrounded by a phospholipid monolayer. may include associated proteins.&lt;U+0412&gt; source:&lt;U+0412&gt; goc:tb,goc:mah.77304childLipid dropletLipid bodyLipid particleCell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regionElement77324parent
                  PlateletA fragment of a large bone marrow cell (megakaryocyte) which is present in the blood but is not a blood cell. It is an irregular, disc-shaped element in the blood that assists in blood clotting.77335childThrombocyteCell77324parent
                  Nerve cellA cell in the nervous system, that is able to conduct weak electric signals between the brain and the body. A typical neuron consists of a cell body, containing the nucleus and the surrounding cytoplasm (perikaryon); several short radiating processes (dendrites); and one long process (the axon), which terminates in twiglike branches (telodendrons) and may have branches (collaterals) projecting along its course. (NCI).77345childNeuronFibroblastA cell in the connective tissue, that makes and secretes collagen proteins.77345child
                      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Cellular processA biological process occurring within a cell or its surroundings.76614parent
                  Cell signalingThe process by which a cell responds to substances in its environment.76655childSignal transductionBiochemical pathwayA linked series of chemical reactions that occur in a defined order within or between organism cells, and lead to a known function or end product.76614parent
                  Mitochondrial Beta-Oxidation of Long Chain Saturated Fatty Acids fatty acids and their coa esters are found throughout the body, playing roles such as components of cellular lipids, regulators of enzymes and membrane channels, ligands for nuclear receptors, precursor molecules for hormones, and signalling molecules. beta-oxidation occurs in the peroxisomes and mitochondria, the latter of which is depicted here.76625child
                      Plasmalogen Synthesis they represent one-fifth of the phospholipids in the human body, with the brain, heart, lymphocytes, spleen, macrophages, and polymorphonuclear leukocytes containing the highest levels. plasmalogens are thought to influence membrane dynamics and fatty acid levels, while also having roles in intracellular signalling and as antioxidants.76625child
                      Lipid metabolism pathwayA cellular process that consists of synthesis or breakdown of lipid molecules for energy or storage.76625child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MetaboliteA chemical substance produced during metabolism process, as an intermediate or end-product.76723child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NutrientA chamical substance in food, further ingested and utilized by an organism for its well-being, growth and reproduction.76723child
              Industrial applicationThe assumed function of a chemical utilized by human.76712parent
          Food and nutritionA chemical purpose related to manufacturing of food and nutrition products.76783child
              Personal care productsCosmetics and personal hygene products in which a chemical was incorportaed during  the manufacturing process.76783child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Pharmaceutical industryA pharmacologic activity for which a chemical substance is utilized owing to its biological role.76783parent
              Pharmaceutical76794child
                  </t>
  </si>
  <si>
    <t>CytoplasmExtracellularMembraneBloodCerebrospinal Fluid (CSF)FecesSalivaSweatUrineAdipose TissueBrainEpidermisErythrocyteFibroblastsIntestineNeuronPlacentaPlateletProstateSkeletal MuscleMitochondrial Beta-Oxidation of Long Chain Saturated Fatty AcidsSMP00482Plasmalogen SynthesisSMP00479</t>
  </si>
  <si>
    <t>nylon cyclic dimer</t>
  </si>
  <si>
    <t>C12 H22 N2 O2</t>
  </si>
  <si>
    <t>56403-​09-9</t>
  </si>
  <si>
    <t>16</t>
    <phoneticPr fontId="3" type="noConversion"/>
  </si>
  <si>
    <t>C04277</t>
  </si>
  <si>
    <t>16968</t>
  </si>
  <si>
    <t>N-Acetylvaline</t>
  </si>
  <si>
    <t>C7 H13 N O3</t>
  </si>
  <si>
    <t>96-81-1</t>
    <phoneticPr fontId="3" type="noConversion"/>
  </si>
  <si>
    <t>HMDB0011757</t>
    <phoneticPr fontId="3" type="noConversion"/>
  </si>
  <si>
    <t>21565</t>
    <phoneticPr fontId="3" type="noConversion"/>
  </si>
  <si>
    <t>N-Acetylvaline (CAS: 3067-19-4) belongs to the class of organic compounds known as valine and derivatives. Valine and derivatives are compounds containing valine or a derivative thereof resulting from a reaction of valine at the amino group or the carboxy group, or from the replacement of any hydrogen of glycine by a heteroatom. N-Acetylvaline is an extremely weak basic (essentially neutral) compound (based on its pKa). N-Acetylvaline is a derivative of valine, which is a branched-chain essential amino acid involved in carbohydrate metabolism. Valine deficiency is marked by neurological defects in the brain. Valine has also been established as a useful supplemental therapy to the ailing liver.</t>
  </si>
  <si>
    <t xml:space="preserve"> belongs to the class of organic compounds known as valine and derivatives. Valine and derivatives are compounds containing valine or a derivative thereof resulting from reaction of valine at the amino group or the carboxy group, or from the replacement of any hydrogen of glycine by a heteroatom.Valine and derivativesOrganic compoundsOrganic acids and derivativesCarboxylic acids and derivativesAmino acids, peptides, and analoguesAliphatic acyclic compoundsAcetamidesCarbonyl compoundsCarboxylic acidsHydrocarbon derivativesMethyl-branched fatty acidsMonocarboxylic acids and derivativesN-acyl-L-alpha-amino acidsOrganic oxidesOrganonitrogen compoundsOrganopnictogen compoundsSecondary carboxylic acid amidesAcetamideAliphatic acyclic compoundBranched fatty acidCarbonyl groupCarboxamide groupCarboxylic acidFatty acidFatty acylHydrocarbon derivativeMethyl-branched fatty acidMonocarboxylic acid or derivativesN-acyl-alpha amino acid or derivativesN-acyl-alpha-amino acidN-acyl-l-alpha-amino acidOrganic nitrogen compoundOrganic oxideOrganic oxygen compoundOrganonitrogen compoundOrganooxygen compoundOrganopnictogen compoundSecondary carboxylic acid amideValine or derivatives
    </t>
  </si>
  <si>
    <t xml:space="preserve">DispositionA concept that describes the origin of a chemical, its location within an organism, or its route of exposure.1parentBiological locationThe physiological origin within an organism, including anatomical compnents, biofluids and excreta.77242parent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Biofluid and excretaA liquid, semi-solid or solid material originating in the body.77253parent
              FecesThe material discharged from the bowel during defecation. It consists of undigested food, intestinal mucus, epithelial cells, and bacteria.77314childFecalStoolFaecalFaecesSourceNatural or synthetic origin of a chemical.77242parent
          Endogenous77353child
              </t>
  </si>
  <si>
    <t xml:space="preserve">
    FecesPlacenta
    </t>
  </si>
  <si>
    <t>Perillyl alcohol administration for cancer treatmentByun JA, Lee SH, Jung BH, Choi MH, Moon MH, Chung BC: Analysis of polyamines as carbamoyl derivatives in urine and serum by liquid chromatography-tandem mass spectrometry. Biomed Chromatogr. 2008 Jan;22(1):73-80.17668437Zheng YF, Kong HW, Xiong JH, Lv S, Xu GW: Clinical significance and prognostic value of urinary nucleosides in breast cancer patients. Clin Biochem. 2005 Jan;38(1):24-30.15607313Cauley JA, Zmuda JM, Danielson ME, Ljung BM, Bauer DC, Cummings SR, Kuller LH: Estrogen metabolites and the risk of breast cancer in older women. Epidemiology. 2003 Nov;14(6):740-4.14569192Zhang Z, Chen H, Chan KK, Budd T, Ganapathi R: Gas chromatographic-mass spectrometric analysis of perillyl alcohol and metabolites in plasma. J Chromatogr B Biomed Sci Appl. 1999 May 14;728(1):85-95.10379660Grace PB, Mistry NS, Carter MH, Leathem AJ, Teale P: High throughput quantification of phytoestrogens in human urine and serum using liquid chromatography/tandem mass spectrometry (LC-MS/MS). J Chromatogr B Analyt Technol Biomed Life Sci. 2007 Jun 15;853(1-2):138-46. Epub  2007 Mar 18.17403619Silva CL, Passos M, Camara JS: Solid phase microextraction, mass spectrometry and metabolomic approaches for detection of potential urinary cancer biomarkers--a powerful strategy for breast cancer diagnosis. Talanta. 2012 Jan 30;89:360-8. doi: 10.1016/j.talanta.2011.12.041. Epub 2011 Dec  22.22284503Sugimoto M, Wong DT, Hirayama A, Soga T, Tomita M: Capillary electrophoresis mass spectrometry-based saliva metabolomics identified oral, breast and pancreatic cancer-specific profiles. Metabolomics. 2010 Mar;6(1):78-95. Epub 2009 Sep 10.20300169Lv W, Yang T: Identification of possible biomarkers for breast cancer from free fatty acid profiles determined by GC-MS and multivariate statistical analysis. Clin Biochem. 2012 Jan;45(1-2):127-33. doi: 10.1016/j.clinbiochem.2011.10.011. Epub 2011 Oct 26.22061338Nam H, Chung BC, Kim Y, Lee K, Lee D: Combining tissue transcriptomics and urine metabolomics for breast cancer biomarker identification. Bioinformatics. 2009 Dec 1;25(23):3151-7. doi: 10.1093/bioinformatics/btp558. Epub 2009 Sep 25.19783829Woo HM, Kim KM, Choi MH, Jung BH, Lee J, Kong G, Nam SJ, Kim S, Bai SW, Chung BC: Mass spectrometry based metabolomic approaches in urinary biomarker study of women's cancers. Clin Chim Acta. 2009 Feb;400(1-2):63-9. doi: 10.1016/j.cca.2008.10.014. Epub 2008 Oct 30.19010317Schizophrenia181500Harnryd C, Bjerkenstedt L, Grimm VE, Sedvall G: Reduction of MOPEG levels in cerebrospinal fluid of psychotic women after electroconvulsive treatment. Psychopharmacology (Berl). 1979 Aug 8;64(2):131-4.115032Kobayashi K, Koide Y, Yoshino K, Shohmori T: [P-hydroxyphenylacetic acid concentrations in cerebrospinal fluid]. No To Shinkei. 1982 Aug;34(8):769-74.7126379Alfredsson G, Wiesel FA: Monoamine metabolites and amino acids in serum from schizophrenic patients before and during sulpiride treatment. Psychopharmacology (Berl). 1989;99(3):322-7.2480613Heresco-Levy U, Bar G, Levin R, Ermilov M, Ebstein RP, Javitt DC: High glycine levels are associated with prepulse inhibition deficits in chronic schizophrenia patients. Schizophr Res. 2007 Mar;91(1-3):14-21. Epub 2007 Feb 2.17276036Walker EF, Bonsall R, Walder DJ: Plasma hormones and catecholamine metabolites in monozygotic twins discordant for psychosis. Neuropsychiatry Neuropsychol Behav Neurol. 2002 Mar;15(1):10-7.11877547Hashimoto K, Fukushima T, Shimizu E, Komatsu N, Watanabe H, Shinoda N, Nakazato M, Kumakiri C, Okada S, Hasegawa H, Imai K, Iyo M: Decreased serum levels of D-serine in patients with schizophrenia: evidence in support of the N-methyl-D-aspartate receptor hypofunction hypothesis of schizophrenia. Arch Gen Psychiatry. 2003 Jun;60(6):572-6.12796220Do KQ, Lauer CJ, Schreiber W, Zollinger M, Gutteck-Amsler U, Cuenod M, Holsboer F: gamma-Glutamylglutamine and taurine concentrations are decreased in the cerebrospinal fluid of drug-naive patients with schizophrenic disorders. J Neurochem. 1995 Dec;65(6):2652-62.7595563Nikisch G, Baumann P, Wiedemann G, Kiessling B, Weisser H, Hertel A, Yoshitake T, Kehr J, Mathe AA: Quetiapine and norquetiapine in plasma and cerebrospinal fluid of schizophrenic patients treated with quetiapine: correlations to clinical outcome and HVA, 5-HIAA, and MHPG in CSF. J Clin Psychopharmacol. 2010 Oct;30(5):496-503. doi: 10.1097/JCP.0b013e3181f2288e.20814316Fukushima T, Iizuka H, Yokota A, Suzuki T, Ohno C, Kono Y, Nishikiori M, Seki A, Ichiba H, Watanabe Y, Hongo S, Utsunomiya M, Nakatani M, Sadamoto K, Yoshio T: Quantitative analyses of schizophrenia-associated metabolites in serum: serum D-lactate levels are negatively correlated with gamma-glutamylcysteine in medicated schizophrenia patients. PLoS One. 2014 Jul 8;9(7):e101652. doi: 10.1371/journal.pone.0101652. eCollection 2014.25004141Koike S, Bundo M, Iwamoto K, Suga M, Kuwabara H, Ohashi Y, Shinoda K, Takano Y, Iwashiro N, Satomura Y, Nagai T, Natsubori T, Tada M, Yamasue H, Kasai K: A snapshot of plasma metabolites in first-episode schizophrenia: a capillary electrophoresis time-of-flight mass spectrometry study. Transl Psychiatry. 2014 Apr 8;4:e379. doi: 10.1038/tp.2014.19.24713860Ballesteros A, Summerfelt A, Du X, Jiang P, Chiappelli J, Tagamets M, O'Donnell P, Kochunov P, Hong LE: Electrophysiological intermediate biomarkers for oxidative stress in schizophrenia. Clin Neurophysiol. 2013 Nov;124(11):2209-15. doi: 10.1016/j.clinph.2013.05.021. Epub 2013 Jun 30.23823132Bjerkenstedt L, Edman G, Hagenfeldt L, Sedvall G, Wiesel FA: Plasma amino acids in relation to cerebrospinal fluid monoamine metabolites in schizophrenic patients and healthy controls. Br J Psychiatry. 1985 Sep;147:276-82.2415198Pickar D, Breier A, Hsiao JK, Doran AR, Wolkowitz OM, Pato CN, Konicki PE, Potter WZ: Cerebrospinal fluid and plasma monoamine metabolites and their relation to psychosis. Implications for regional brain dysfunction in schizophrenia. Arch Gen Psychiatry. 1990 Jul;47(7):641-8.1694425Prell GD, Green JP, Kaufmann CA, Khandelwal JK, Morrishow AM, Kirch DG, Linnoila M, Wyatt RJ: Histamine metabolites in cerebrospinal fluid of patients with chronic schizophrenia: their relationships to levels of other aminergic transmitters and ratings of symptoms. Schizophr Res. 1995 Jan;14(2):93-104.7711000Kim YK, Myint AM, Verkerk R, Scharpe S, Steinbusch H, Leonard B: Cytokine changes and tryptophan metabolites in medication-naive and medication-free schizophrenic patients. Neuropsychobiology. 2009;59(2):123-9. doi: 10.1159/000213565. Epub 2009 Apr 22.19390223Yang J, Chen T, Sun L, Zhao Z, Qi X, Zhou K, Cao Y, Wang X, Qiu Y, Su M, Zhao A, Wang P, Yang P, Wu J, Feng G, He L, Jia W, Wan C: Potential metabolite markers of schizophrenia. Mol Psychiatry. 2013 Jan;18(1):67-78. doi: 10.1038/mp.2011.131. Epub 2011 Oct 25.22024767Xuan J, Pan G, Qiu Y, Yang L, Su M, Liu Y, Chen J, Feng G, Fang Y, Jia W, Xing Q, He L: Metabolomic profiling to identify potential serum biomarkers for schizophrenia and risperidone action. J Proteome Res. 2011 Dec 2;10(12):5433-43. doi: 10.1021/pr2006796. Epub 2011 Nov  8.22007635Schwarz E, Guest PC, Rahmoune H, Harris LW, Wang L, Leweke FM, Rothermundt M, Bogerts B, Koethe D, Kranaster L, Ohrmann P, Suslow T, McAllister G, Spain M, Barnes A, van Beveren NJ, Baron-Cohen S, Steiner J, Torrey FE, Yolken RH, Bahn S: Identification of a biological signature for schizophrenia in serum. Mol Psychiatry. 2012 May;17(5):494-502. doi: 10.1038/mp.2011.42. Epub 2011 Apr 12.21483431Mathe AA, Eberhard G, Saaf J, Wetterberg L: Plasma prostaglandin E2 metabolite--measured as 11-deoxy-15-keto-13,14-dihydro-11 beta,16 xi-cyclo-PGE2--in twins with schizophrenic disorder. Biol Psychiatry. 1986 Sep;21(11):1024-30.3741918Kuloglu M, Ustundag B, Atmaca M, Canatan H, Tezcan AE, Cinkilinc N: Lipid peroxidation and antioxidant enzyme levels in patients with schizophrenia and bipolar disorder. Cell Biochem Funct. 2002 Jun;20(2):171-5.11979513Zumarraga M, Davila R, Basterreche N, Arrue A, Goienetxea B, Zamalloa MI, Erkoreka L, Bustamante S, Inchausti L, Gonzalez-Torres MA, Guimon J: Catechol O-methyltransferase and monoamine oxidase A genotypes, and plasma catecholamine metabolites in bipolar and schizophrenic patients. Neurochem Int. 2010 May-Jun;56(6-7):774-9. doi: 10.1016/j.neuint.2010.02.015. Epub 2010 Mar 4.20206656Peters JG: Dopamine, noradrenaline and serotonin spinal fluid metabolites in temporal lobe epileptic patients with schizophrenic symptomatology. Eur Neurol. 1979;18(1):15-8.436860Yao JK, Dougherty GG Jr, Reddy RD, Keshavan MS, Montrose DM, Matson WR, Rozen S, Krishnan RR, McEvoy J, Kaddurah-Daouk R: Altered interactions of tryptophan metabolites in first-episode neuroleptic-naive patients with schizophrenia. Mol Psychiatry. 2010 Sep;15(9):938-53. doi: 10.1038/mp.2009.33. Epub 2009 Apr 28.19401681Gattaz WF, Waldmeier P, Beckmann H: CSF monoamine metabolites in schizophrenic patients. Acta Psychiatr Scand. 1982 Nov;66(5):350-60.6184954Nilsson-Todd LK, Nordin C, Jonsson EG, Skogh E, Erhardt S: Cerebrospinal fluid kynurenic acid in male patients with schizophrenia - correlation with monoamine metabolites. Acta Neuropsychiatr. 2007 Feb;19(1):45-52. doi: 10.1111/j.1601-5215.2006.00170.x.26952797Cai HL, Li HD, Yan XZ, Sun B, Zhang Q, Yan M, Zhang WY, Jiang P, Zhu RH, Liu YP, Fang PF, Xu P, Yuan HY, Zhang XH, Hu L, Yang W, Ye HS: Metabolomic analysis of biochemical changes in the plasma and urine of first-episode neuroleptic-naive schizophrenia patients after treatment with risperidone. J Proteome Res. 2012 Aug 3;11(8):4338-50. doi: 10.1021/pr300459d. Epub 2012 Jul 26.22800120Al Awam K, Haussleiter IS, Dudley E, Donev R, Brune M, Juckel G, Thome J: Multiplatform metabolome and proteome profiling identifies serum metabolite and protein signatures as prospective biomarkers for schizophrenia. J Neural Transm (Vienna). 2015 Aug;122 Suppl 1:S111-22. doi: 10.1007/s00702-014-1224-0. Epub 2014 May 1.24789758Bicikova M, Hill M, Ripova D, Mohr P, Hampl R: Determination of steroid metabolome as a possible tool for laboratory diagnosis of schizophrenia. J Steroid Biochem Mol Biol. 2013 Jan;133:77-83. doi: 10.1016/j.jsbmb.2012.08.009. Epub 2012 Aug 24.22944140He Y, Yu Z, Giegling I, Xie L, Hartmann AM, Prehn C, Adamski J, Kahn R, Li Y, Illig T, Wang-Sattler R, Rujescu D: Schizophrenia shows a unique metabolomics signature in plasma. Transl Psychiatry. 2012 Aug 14;2:e149. doi: 10.1038/tp.2012.76.22892715Kaddurah-Daouk R, McEvoy J, Baillie RA, Lee D, Yao JK, Doraiswamy PM, Krishnan KR: Metabolomic mapping of atypical antipsychotic effects in schizophrenia. Mol Psychiatry. 2007 Oct;12(10):934-45. Epub 2007 Apr 17.17440431Fryar-Williams S, Strobel JE: Biomarkers of a five-domain translational substrate for schizophrenia and schizoaffective psychosis. Biomark Res. 2015 Feb 6;3:3. doi: 10.1186/s40364-015-0028-1. eCollection 2015.25729574Oresic M, Seppanen-Laakso T, Sun D, Tang J, Therman S, Viehman R, Mustonen U, van Erp TG, Hyotylainen T, Thompson P, Toga AW, Huttunen MO, Suvisaari J, Kaprio J, Lonnqvist J, Cannon TD: Phospholipids and insulin resistance in psychosis: a lipidomics study of twin pairs discordant for schizophrenia. Genome Med. 2012 Jan 18;4(1):1. doi: 10.1186/gm300.22257447Crohn's disease266600Lapidus A, Akerlund JE, Einarsson C: Gallbladder bile composition in patients with Crohn 's disease. World J Gastroenterol. 2006 Jan 7;12(1):70-4.16440420Ehrenpreis ED, Salvino M, Craig RM: Improving the serum D-xylose test for the identification of patients with small intestinal malabsorption. J Clin Gastroenterol. 2001 Jul;33(1):36-40.11418788Brydon WG, Nyhlin H, Eastwood MA, Merrick MV: Serum 7 alpha-hydroxy-4-cholesten-3-one and selenohomocholyltaurine (SeHCAT) whole body retention in the assessment of bile acid induced diarrhoea. Eur J Gastroenterol Hepatol. 1996 Feb;8(2):117-23.8723414Williams HR, Cox IJ, Walker DG, North BV, Patel VM, Marshall SE, Jewell DP, Ghosh S, Thomas HJ, Teare JP, Jakobovits S, Zeki S, Welsh KI, Taylor-Robinson SD, Orchard TR: Characterization of inflammatory bowel disease with urinary metabolic profiling. Am J Gastroenterol. 2009 Jun;104(6):1435-44. doi: 10.1038/ajg.2009.175. Epub 2009 Apr 28.19491857Marchesi JR, Holmes E, Khan F, Kochhar S, Scanlan P, Shanahan F, Wilson ID, Wang Y: Rapid and noninvasive metabonomic characterization of inflammatory bowel disease. J Proteome Res. 2007 Feb;6(2):546-51.17269711Ahmed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10.1038/s41598-017-09958-9.28842642Iron deficiencyCanatan D, Akdeniz SK: Iron and ferritin levels in saliva of patients with thalassemia and iron deficiency anemia. Mediterr J Hematol Infect Dis. 2012;4(1):e2012051. doi: 10.4084/MJHID.2012.051. Epub 2012 Aug 9.22973495Mishra OP, Agarwal KN, Agarwal RM: Salivary iron status in children with iron deficiency and iron overload. J Trop Pediatr. 1992 Apr;38(2):64-7.1569637Lee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http://www.sciencedirect.com/science/article/pii/S0924224416301984Eosinophilic esophagitis610247Mordechai, Hien, and David S. Wishart</t>
  </si>
  <si>
    <t>(3-Carboxypropyl)trimethylammonium</t>
  </si>
  <si>
    <t>C7 H15 N O2</t>
  </si>
  <si>
    <t>10329-41-6</t>
  </si>
  <si>
    <t>HMDB0001161</t>
  </si>
  <si>
    <t>134</t>
    <phoneticPr fontId="3" type="noConversion"/>
  </si>
  <si>
    <t>C01181</t>
  </si>
  <si>
    <t>1941</t>
    <phoneticPr fontId="3" type="noConversion"/>
  </si>
  <si>
    <t>LipidMetabolism</t>
    <phoneticPr fontId="3" type="noConversion"/>
  </si>
  <si>
    <t>4-Trimethylammoniobutanoic acid, also known as gamma-butyrobetaine (GBB) or 3-dehydroxycarnitine, is a highly water-soluble derivative of gamma-aminobutyric acid (GABA). It is also a precursor of L-carnitine. It is a substrate of gamma butyrobetaine hydroxylase/dioxygenase (also known as BBOX) which catalyzes the formation of L-carnitine from gamma-butyrobetaine, the last step in the L-carnitine biosynthesis pathway. Carnitine is essential for the transport of activated fatty acids across the mitochondrial membrane during mitochondrial beta-oxidation. Numerous disorders have been described that lead to disturbances in energy production and in intermediary metabolism which are characterized by the production and excretion of unusual acylcarnitines. A mutation in the gene coding for carnitine-acylcarnitine translocase, or the OCTN2 transporter aetiologically, causes a carnitine deficiency that results in poor intestinal absorption of dietary L-carnitine, impaired reabsorption by the kidney, and increased urinary loss. Determination of the qualitative pattern of acylcarnitines can be of diagnostic and therapeutic importance. The betaine structure of carnitine requires special analytical procedures for recording. The ionic nature of L-carnitine causes a high water solubility which decreases with increasing chain length of the ester group in the acylcarnitines. Therefore, the distribution of L-carnitine and acylcarnitines in various organs is defined by their function and their physicochemical properties as well. High-performance liquid chromatography (HPLC) permits screening for free and total carnitine, as well as complete quantitative acylcarnitine determination, including the long-chain acylcarnitine profile (PMID: 17508264, Monatshefte fuer Chemie (2005), 136(8), 1279-1291., Int J Mass Spectrom. 1999;188:39-52.).</t>
  </si>
  <si>
    <t xml:space="preserve"> belongs to the class of organic compounds known as straight chain fatty acids. These are fatty acids with a straight aliphatic chain.Straight chain fatty acidsOrganic compoundsLipids and lipid-like moleculesFatty AcylsFatty acids and conjugatesAliphatic acyclic compoundsAminesCarbonyl compoundsCarboxylic acid saltsCarboxylic acidsHydrocarbon derivativesMonocarboxylic acids and derivativesOrganic oxidesOrganic saltsOrganopnictogen compoundsTetraalkylammonium saltsAliphatic acyclic compoundAmineCarbonyl groupCarboxylic acidCarboxylic acid derivativeCarboxylic acid saltHydrocarbon derivativeMonocarboxylic acid or derivativesOrganic nitrogen compoundOrganic oxideOrganic oxygen compoundOrganic saltOrganonitrogen compoundOrganooxygen compoundOrganopnictogen compoundQuaternary ammonium saltStraight chain fatty acidTetraalkylammonium saltamino-acid betainean N-substituted amino acid</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</si>
  <si>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Organ and componentsAn anatomical organizational level including multiple tissues or substructures, which enables a common biological function.77253parent
              LiverAn abdominal organ that has variable lobation which are composed mainly of hepatic lobules. (nci).77274child
                  KidneyThe organs of the urinary tract located in the retroperitoneal cavity adjacent to the spine and composed of the renal cortex and the renal medulla. (nci).77274childKidneysBiofluid and excretaA liquid, semi-solid or solid material originating in the body.77253parent
              UrineExcretion in liquid state processed by the kidney.77314child
                  FecesThe material discharged from the bowel during defecation. It consists of undigested food, intestinal mucus, epithelial cells, and bacteria.77314childFecalStoolFaecalFaecesSalivaThe watery fluid in the mouth made by the salivary glands. saliva moistens food to help digestion and it helps protect the mouth against infections. (nci).77314child
                  BloodA liquid tissue with the primary function of transporting oxygen and carbon dioxide (nci). it supplies the tissues with nutrients, removes waste products, and contains various components of the immune system defending the body against infection.77314child
                  SubcellularAn anatomical organizational level including a component within a biological cell .77253parent
              CytoplasmThe portion of the cell contained within the plasma membrane but excluding the nucleus.77304childCytoplasmaMembrane77304child
                  Cell membraneA cellular compartment that separates a cell&lt;U+0412&gt; interior&lt;U+0412&gt; from its exterior.77304childCellular membraneAdiposomeAn intracellular non-membrane-bounded organelle comprising a matrix of coalesced lipids surrounded by a phospholipid monolayer. may include associated proteins.&lt;U+0412&gt; source:&lt;U+0412&gt; goc:tb,goc:mah.77304childLipid dropletLipid bodyLipid particleMitochondria77304child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Cellular processA biological process occurring within a cell or its surroundings.76614parent
                  Cell signalingThe process by which a cell responds to substances in its environment.76655childSignal transductionBiochemical pathwayA linked series of chemical reactions that occur in a defined order within or between organism cells, and lead to a known function or end product.76614parent
                  Carnitine Synthesis carnitine can be obtained from dietary sources and also biosynthesized. it is necessary for fatty acid oxidation, transporting fatty acids from the cystosol to the mitochondria, where they are broken down via the citric acid cycle to release energy.76625child
                      Lipid metabolism pathwayA cellular process that consists of synthesis or breakdown of lipid molecules for energy or storage.76625child
                      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Drug metabolite76723child
              Waste productA chemical that is generated in a metabolic process and is destined to be excreted from the body. It commonly consists of water, nitrogenous compounds or carbon dioxide and can be a metabolic byproduct or a degradation product (such as urobilin metabolised from bilirubin which is a degradation product of hemoglobin).76723child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NutrientA chamical substance in food, further ingested and utilized by an organism for its well-being, growth and reproduction.76723child
              </t>
  </si>
  <si>
    <t>CytoplasmExtracellularMembraneBloodFecesSalivaUrineKidneyLiverPlacentaCarnitine SynthesisSMP00465</t>
  </si>
  <si>
    <t>trans-3'-Hydroxycotinine</t>
  </si>
  <si>
    <t>C10 H12 N2 O2</t>
  </si>
  <si>
    <t>34834-67-8</t>
  </si>
  <si>
    <t>HMDB0001390</t>
  </si>
  <si>
    <t>71182</t>
  </si>
  <si>
    <t>Quantitatively, the most important metabolite of nicotine in most mammalian species is cotinine. In humans, about 70 to 80% of nicotine is converted to cotinine. 3-Hydroxycotinine (3HC) is the main nicotine metabolite detected in smokers urine. It is also excreted as a glucuronide conjugate (3HC-Gluc). 3HC and 3HC-Gluc account for 40-60% of the nicotine dose in urine.</t>
  </si>
  <si>
    <t xml:space="preserve"> belongs to the class of organic compounds known as pyrrolidinylpyridines. Pyrrolidinylpyridines are compounds containing a pyrrolidinylpyridine ring system, which consists of a pyrrolidine ring linked to a pyridine ring.PyrrolidinylpyridinesOrganic compoundsOrganoheterocyclic compoundsPyridines and derivativesPyrrolidinylpyridinesAromatic heteromonocyclic compoundsAlkaloids and derivativesAzacyclic compoundsCarbonyl compoundsHeteroaromatic compoundsHydrocarbon derivativesLactamsN-alkylpyrrolidinesOrganic oxidesOrganonitrogen compoundsOrganopnictogen compoundsPyrrolidine-2-onesSecondary alcoholsTertiary carboxylic acid amides2-pyrrolidoneAlcoholAlkaloid or derivativesAromatic heteromonocyclic compoundAzacycleCarbonyl groupCarboxamide groupCarboxylic acid derivativeHeteroaromatic compoundHydrocarbon derivativeLactamN-alkylpyrrolidineOrganic nitrogen compoundOrganic oxideOrganic oxygen compoundOrganonitrogen compoundOrganooxygen compoundOrganopnictogen compoundPyrrolidinePyrrolidinylpyridinePyrrolidoneSecondary alcoholTertiary carboxylic acid amide
    </t>
  </si>
  <si>
    <t xml:space="preserve">DispositionA concept that describes the origin of a chemical, its location within an organism, or its route of exposure.1parentSourceNatural or synthetic origin of a chemical.77242parent
          Endogenous77353child
              Biological locationThe physiological origin within an organism, including anatomical compnents, biofluids and excreta.77242parent
          Organ and componentsAn anatomical organizational level including multiple tissues or substructures, which enables a common biological function.77253parent
              LiverAn abdominal organ that has variable lobation which are composed mainly of hepatic lobules. (nci).77274child
                  KidneyThe organs of the urinary tract located in the retroperitoneal cavity adjacent to the spine and composed of the renal cortex and the renal medulla. (nci).77274childKidneysBiofluid and excretaA liquid, semi-solid or solid material originating in the body.77253parent
              UrineExcretion in liquid state processed by the kidney.77314child
                  SalivaThe watery fluid in the mouth made by the salivary glands. saliva moistens food to help digestion and it helps protect the mouth against infections. (nci).77314child
                  BloodA liquid tissue with the primary function of transporting oxygen and carbon dioxide (nci). it supplies the tissues with nutrients, removes waste products, and contains various components of the immune system defending the body against infection.77314child
                  SubcellularAn anatomical organizational level including a component within a biological cell .77253parent
              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pathwayA linked series of chemical reactions that occur in a defined order within or between organism cells, and lead to a known function or end product.76614parent
                  Nicotine Action Pathway these are ionotropic receptors composed of five homomeric or heteromeric subunits. in the brain, nicotine binds to nicotinic acetylcholine receptors on dopaminergic neurons in the cortico-limbic pathways.76625child
                      Nicotine Metabolism Pathway these are ionotropic receptors composed of five homomeric or heteromeric subunits. in the brain, nicotine binds to nicotinic acetylcholine receptors on dopaminergic neurons in the cortico-limbic pathways.76625child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Drug metabolite76723child
              Waste productA chemical that is generated in a metabolic process and is destined to be excreted from the body. It commonly consists of water, nitrogenous compounds or carbon dioxide and can be a metabolic byproduct or a degradation product (such as urobilin metabolised from bilirubin which is a degradation product of hemoglobin).76723child
              </t>
  </si>
  <si>
    <t>CytoplasmBloodSalivaUrineKidneyLiverNicotine Action PathwaySMP00431Nicotine Metabolism PathwaySMP00628</t>
  </si>
  <si>
    <t>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t>
  </si>
  <si>
    <t>D-erythro-Dihydrosphingosine</t>
  </si>
  <si>
    <t>C18 H39 N O2</t>
  </si>
  <si>
    <t>Sphinganine</t>
    <phoneticPr fontId="3" type="noConversion"/>
  </si>
  <si>
    <t>764-22-7</t>
  </si>
  <si>
    <t>HMDB0000269</t>
  </si>
  <si>
    <t>91486</t>
    <phoneticPr fontId="3" type="noConversion"/>
  </si>
  <si>
    <t>C00836</t>
  </si>
  <si>
    <t>16566</t>
    <phoneticPr fontId="3" type="noConversion"/>
  </si>
  <si>
    <t>MembraneLipid</t>
  </si>
  <si>
    <t>Sphinganine belongs to the class of organic compounds known as 1,2-aminoalcohols. These are organic compounds containing an alkyl chain with an amine group bound to the C1 atom and an alcohol group bound to the C2 atom. Thus, sphinganine is considered to be a sphingoid base lipid molecule. Sphinganine is a very hydrophobic molecule, practically insoluble (in water), and relatively neutral. Sphinganine exists in all living species, ranging from bacteria to humans. Within humans, sphinganine participates in a number of enzymatic reactions. In particular, sphinganine can be converted into 3-dehydrosphinganine through its interaction with the enzyme 3-ketodihydrosphingosine reductase. In addition, sphinganine can be converted into sphinganine 1-phosphate; which is catalyzed by the enzyme sphingosine kinase 2. Outside of the human body, sphinganine has been detected, but not quantified in, several different foods, such as Mexican oregano, jostaberries, winter squash, angelica, and epazotes. This could make sphinganine a potential biomarker for the consumption of these foods. Sphinganine blocks postlysosomal cholesterol transport by inhibiting low-density lipoprotein-induced esterification of cholesterol and causing unesterified cholesterol to accumulate in perinuclear vesicles. It has been suggested that endogenous sphinganine may inhibit cholesterol transport in Niemann-Pick Type C (NPC) disease (PMID: 1817037).</t>
  </si>
  <si>
    <t xml:space="preserve"> belongs to the class of organic compounds known as 1,2-aminoalcohols. These are organic compounds containing an alkyl chain with an amine group bound to the C1 atom and an alcohol group bound to the C2 atom.1,2-aminoalcoholsOrganic compoundsOrganic nitrogen compoundsOrganonitrogen compoundsAminesAliphatic acyclic compoundsHydrocarbon derivativesMonoalkylaminesOrganopnictogen compoundsPrimary alcoholsSecondary alcohols1,2-aminoalcoholAlcoholAliphatic acyclic compoundHydrocarbon derivativeOrganic oxygen compoundOrganooxygen compoundOrganopnictogen compoundPrimary alcoholPrimary aliphatic aminePrimary amineSecondary alcohol2-aminooctadecane-1,3-diolSphinganinesSphinganines</t>
  </si>
  <si>
    <t xml:space="preserve">Physiological effectThe effect on an organism physiology, resulting from its exposure to a chemical.1parentHealth effectA health condition or observation associated with a stimuli or with a biological activity of a chemical.76932parent
          Health conditionA health effect that consists on short or long-term disease, condition, disorder, syndrome or constant abnormality.76943parent
              Pregnancy76954childAmbulant pregnancyDispositionA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Biological locationThe physiological origin within an organism, including anatomical compnents, biofluids and excreta.77242parent
          Tissue and substructuresAn anatomical organizational level including multiple cells yet not comprising a complete organ .77253parent
              EpidermisThe epithelial portion of the skin (cutis). it consists of the following layers: stratum corneum (horny layer), stratum granulosum (granular layer), stratum spinosum (prickle cell layer), and stratum basale (basal cell layer). (nci).77294child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Organ and componentsAn anatomical organizational level including multiple tissues or substructures, which enables a common biological function.77253parent
              IntestineThe portion of the gastrointestinal tract that includes the small and large intestines.77274child
                  SpleenAn abdominal organ that is part of the hematopoietic and immune systems. it is composed of the white pulp and the red pulp and is surrounded by a capsule. (nci).77274child
                  LiverAn abdominal organ that has variable lobation which are composed mainly of hepatic lobules. (nci).77274child
                  KidneyThe organs of the urinary tract located in the retroperitoneal cavity adjacent to the spine and composed of the renal cortex and the renal medulla. (nci).77274childKidneysEndocrine gland77274parent
                  Thyroid glandEndocrine gland(s) adjacent to the trachea in mammals that produce thyroxine and other hormones. (nci).77285child
                      Biofluid and excretaA liquid, semi-solid or solid material originating in the body.77253parent
              FecesThe material discharged from the bowel during defecation. It consists of undigested food, intestinal mucus, epithelial cells, and bacteria.77314childFecalStoolFaecalFaecesUrineExcretion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SubcellularAn anatomical organizational level including a component within a biological cell .77253parent
              CytoplasmThe portion of the cell contained within the plasma membrane but excluding the nucleus.77304childCytoplasmaMembrane77304child
                  Endoplasmic reticulumA network of tubular membranes within the cytoplasm of the cell, occurring either with a smooth surface (smooth endoplasmic reticulum) or studded with ribosomes (rough endoplasmic reticulum), involved in the transport of materials. (Infoplease Dictionary via NCI)77304childErCell membraneA cellular compartment that separates a cell&lt;U+0412&gt; interior&lt;U+0412&gt; from its exterior.77304childCellular membraneCell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regionElement77324parent
                  PlateletA fragment of a large bone marrow cell (megakaryocyte) which is present in the blood but is not a blood cell. It is an irregular, disc-shaped element in the blood that assists in blood clotting.77335childThrombocyteCell77324parent
                  FibroblastA cell in the connective tissue, that makes and secretes collagen proteins.77345child
                      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Cellular processA biological process occurring within a cell or its surroundings.76614parent
                  Cell signalingThe process by which a cell responds to substances in its environment.76655childSignal transductionBiochemical pathwayA linked series of chemical reactions that occur in a defined order within or between organism cells, and lead to a known function or end product.76614parent
                  Globoid Cell Leukodystrophy a defect in this enzyme results in accumulation of galactosylceramide and psychosine in central nervous system. infants with krabbe disease are normal at birth.76625child
                      Metachromatic Leukodystrophy (MLD) a defect in this enzyme results in accumulation of 3-o-sulfogalactosylceramide in urine, neural and non neural tisues like kidney and gallbladder. there are several forms of mld.76625child
                      Sphingolipid Metabolism the core of sphingolipids is the long-chain amino alcohol, sphingosine. amino acylation, with a long chain fatty acid, at carbon 2 of sphingosine yields a ceramide.76625child
                      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</si>
  <si>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CytoplasmEndoplasmic reticulumExtracellularMembraneBloodFecesUrineEpidermisFibroblastsIntestineKidneyLiverPlacentaPlateletSpleenThyroid GlandFabry diseaseSMP00525Gaucher DiseaseSMP00349Globoid Cell LeukodystrophySMP00348Krabbe diseaseSMP00526Metachromatic Leukodystrophy (MLD)SMP00347Sphingolipid MetabolismSMP00034map00500</t>
  </si>
  <si>
    <t>trans-3-Indoleacrylic acid</t>
  </si>
  <si>
    <t>C11 H9 N O2</t>
  </si>
  <si>
    <t>Indole-3-acrylic acid</t>
  </si>
  <si>
    <t>29953-71-7</t>
  </si>
  <si>
    <t>HMDB0000734</t>
  </si>
  <si>
    <t>5375048</t>
  </si>
  <si>
    <t>132244</t>
  </si>
  <si>
    <t>TryptophanMetabolism</t>
    <phoneticPr fontId="3" type="noConversion"/>
  </si>
  <si>
    <t>Indoleacrylic acid (CAS: 1204-06-4), also known as indoleacrylate, IA, and IAcrA, is a member of the class of compounds known as indoles. Indoles are compounds containing an indole moiety, which consists of pyrrole ring fused to benzene to form 2,3-benzopyrrole. Indoleacrylic acid is practically insoluble (in water) and a weak acidic compound (based on its pKa). Within the cell, indoleacrylic acid is primarily located in the membrane (predicted from logP). Indoleacrylic acid is best known as a plant growth hormone (a natural auxin), whereas its biological role in animals is still unknown. A two-stage production of this compound is likely: intestinal microorganisms catabolize tryptophan to indole derivatives which are then absorbed and converted into indoleacrylic acid and its glycine conjugate, indolylacryloylglycine (IAcrGly). Indolylacryloylglycine excretion in urine is especially pronounced in some myopathies, namely in boys with Duchenne muscular dystrophy (PMID: 10707769). It has been recently found that indoleacrylic acid promotes intestinal epithelial barrier function and mitigates inflammatory responses. Stimulating indoleacrylic acid production could promote anti-inflammatory responses and have therapeutic benefits (PMID: 28704649). Urinary Indole-3-acrylate is produced by Clostridium sporogenes (PMID: 29168502). Indoleacrylic acid is also a metabolite of Peptostreptococcus (PMID: 28704649, 29168502).</t>
  </si>
  <si>
    <t xml:space="preserve"> belongs to the class of organic compounds known as indoles. Indoles are compounds containing an indole moiety, which consists of pyrrole ring fused to benzene  to form 2,3-benzopyrrole.IndolesOrganic compoundsOrganoheterocyclic compoundsIndoles and derivativesIndolesAromatic heteropolycyclic compoundsAzacyclic compoundsBenzenoidsCarbonyl compoundsCarboxylic acidsHeteroaromatic compoundsHydrocarbon derivativesMonocarboxylic acids and derivativesOrganic oxidesOrganonitrogen compoundsOrganopnictogen compoundsSubstituted pyrrolesAromatic heteropolycyclic compoundAzacycleBenzenoidCarbonyl groupCarboxylic acidCarboxylic acid derivativeHeteroaromatic compoundHydrocarbon derivativeIndoleMonocarboxylic acid or derivativesOrganic nitrogen compoundOrganic oxideOrganic oxygen compoundOrganonitrogen compoundOrganooxygen compoundOrganopnictogen compoundPyrroleSubstituted pyrrole
    </t>
  </si>
  <si>
    <t>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membraneSourceNatural or synthetic origin of a chemical.77242parent
          Endogenous77353child
              Food77353child
              BiologicalA living organism (species or a higher taxonomy rank), in which a chemical can be found.77353parent
              MicrobeA living organism that is of a microscopic scale, either single-celled or a cluster of cells.77364parent
                  Clostridium77395parent
                      Clostridium sporogenes112796child
                          Peptostreptococcus77395parent
                      Peptostreptococcus russellii113566child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mosses.77364parentFloraFabaceae77385childPapilionoideaeLegume</t>
  </si>
  <si>
    <t xml:space="preserve">MembraneFeces
    </t>
  </si>
  <si>
    <t>H-ASP-LEU-OH</t>
  </si>
  <si>
    <t>C10 H18 N2 O5</t>
  </si>
  <si>
    <t>3062-14-4</t>
  </si>
  <si>
    <t>HMDB0028757</t>
  </si>
  <si>
    <t>6992367</t>
  </si>
  <si>
    <t>68596</t>
    <phoneticPr fontId="3" type="noConversion"/>
  </si>
  <si>
    <t>Aspartyl-Leucine is a dipeptide composed of aspartate and leucine. It is an incomplete breakdown product of protein digestion or protein catabolism. Some dipeptides are known to have physiological or cell-signaling effects although most are simply short-lived intermediates on their way to specific amino acid degradation pathways following further proteolysis. This dipeptide has not yet been identified in human tissues or biofluids and so it is classified as an 'Expected' metabolite.</t>
  </si>
  <si>
    <t xml:space="preserve"> belongs to the class of organic compounds known as dipeptides. These are organic compounds containing a sequence of exactly two alpha-amino acids joined by a peptide bond.DipeptidesOrganic compoundsOrganic acids and derivativesCarboxylic acids and derivativesAmino acids, peptides, and analoguesAliphatic acyclic compoundsAlpha amino acid amidesAmino acidsAspartic acid and derivativesCarbonyl compoundsCarboxylic acidsDicarboxylic acids and derivativesHydrocarbon derivativesLeucine and derivativesMethyl-branched fatty acidsMonoalkylaminesN-acyl aminesN-acyl-alpha amino acidsOrganic oxidesOrganopnictogen compoundsSecondary carboxylic acid amidesAliphatic acyclic compoundAlpha-amino acid amideAlpha-amino acid or derivativesAlpha-dipeptideAmineAmino acidAmino acid or derivativesAspartic acid or derivativesBranched fatty acidCarbonyl groupCarboxamide groupCarboxylic acidDicarboxylic acid or derivativesFatty acidFatty acylFatty amideHydrocarbon derivativeLeucine or derivativesMethyl-branched fatty acidN-acyl-alpha amino acid or derivativesN-acyl-alpha-amino acidN-acyl-amineOrganic nitrogen compoundOrganic oxideOrganic oxygen compoundOrganonitrogen compoundOrganooxygen compoundOrganopnictogen compoundPrimary aliphatic aminePrimary amineSecondary carboxylic acid amide
    </t>
  </si>
  <si>
    <t xml:space="preserve">DispositionA concept that describes the origin of a chemical, its location within an organism, or its route of exposure.1parentBiological locationThe physiological origin within an organism, including anatomical compnents, biofluids and excreta.77242parent
          Biofluid and excretaA liquid, semi-solid or solid material originating in the body.77253parent
              FecesThe material discharged from the bowel during defecation. It consists of undigested food, intestinal mucus, epithelial cells, and bacteria.77314childFecalStoolFaecalFaecesSourceNatural or synthetic origin of a chemical.77242parent
          Endogenous77353child
              </t>
  </si>
  <si>
    <t>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http://www.sciencedirect.com/science/article/pii/S0924224416301984PregnancyYang XL, Wu XR: The dynamic changes of several reproductive hormones during termination of early pregnancy by RU486 in combination with PG-05 in Chinese women. Adv Contracept. 1988 Dec;4(4):319-26.3252730Ball P, Emons G, Haupt O, Hoppen HO, Knuppen R: Radioimmunoassay of 2-hydroxyestrone. Steroids. 1978 Feb;31(2):249-58.663967Yang YJ, Lee J, Choi MH, Chung BC: Direct determination of estriol 3- and 16-glucuronides in pregnancy urine by column-switching liquid chromatography with electrospray tandem mass spectrometry. Biomed Chromatogr. 2003 Jun;17(4):219-25.12833386Andreolini F, Borra C, Caccamo F, Di Corcia A, Nicoletti I, Samperi R, Improta F: Estriol and its conjugates in late pregnancy determined by extraction with Carbopack B and liquid chromatography with fluorometric detection. Clin Chem. 1985 Oct;31(10):1698-702.2994907Huang PC, Kuo PL, Guo YL, Liao PC, Lee CC: Associations between urinary phthalate monoesters and thyroid hormones in pregnant women. Hum Reprod. 2007 Oct;22(10):2715-22. Epub 2007 Aug 17.17704099Ribar S, Mesaric M, Sedic M: Sphingoid bases as possible diagnostic parameters. Croat Med J. 2003 Apr;44(2):165-70.12698507Khan HA, Sobki SH, Alhomida AS: Fluctuations in fasting blood glucose and serum fructosamine in pregnant women monitored on successive antenatal visits. Clin Exp Med. 2006 Oct;6(3):134-7.17061063Mikkelsen TB, Osler M, Olsen SF: Validity of protein, retinol, folic acid and n-3 fatty acid intakes estimated from the food-frequency questionnaire used in the Danish National Birth Cohort. Public Health Nutr. 2006 Sep;9(6):771-8.16925883Shiraishi M, Haruna M, Matsuzaki M, Murayama R, Sasaki S, Murashima S: Validity and reproducibility of folate and vitamin B(12) intakes estimated from a self-administered diet history questionnaire in Japanese pregnant women. Nutr J. 2012 Mar 15;11:15. doi: 10.1186/1475-2891-11-15.22420377Brantsaeter AL, Haugen M, Julshamn K, Alexander J, Meltzer HM: Evaluation of urinary iodine excretion as a biomarker for intake of milk and dairy products in pregnant women in the Norwegian Mother and Child Cohort Study (MoBa). Eur J Clin Nutr. 2009 Mar;63(3):347-54. Epub 2007 Dec 5.18059417Bahado-Singh RO, Akolekar R, Mandal R, Dong E, Xia J, Kruger M, Wishart DS, Nicolaides K: Metabolomics and first-trimester prediction of early-onset preeclampsia. J Matern Fetal Neonatal Med. 2012 Oct;25(10):1840-7. doi: 10.3109/14767058.2012.680254. Epub 2012 Apr 28.22494326Bahado-Singh RO, Akolekar R, Mandal R, Dong E, Xia J, Kruger M, Wishart DS, Nicolaides K: First-trimester metabolomic detection of late-onset preeclampsia. Am J Obstet Gynecol. 2013 Jan;208(1):58.e1-7. doi: 10.1016/j.ajog.2012.11.003. Epub 2012 Nov 13.23159745Bahado-Singh RO, Akolekar R, Mandal R, Dong E, Xia J, Kruger M, Wishart DS, Nicolaides K: Metabolomic analysis for first-trimester Down syndrome prediction. Am J Obstet Gynecol. 2013 May;208(5):371.e1-8. doi: 10.1016/j.ajog.2012.12.035. Epub 2013 Jan 8.23313728Bahado-Singh RO, Akolekar R, Chelliah A, Mandal R, Dong E, Kruger M, Wishart DS, Nicolaides K: Metabolomic analysis for first-trimester trisomy 18 detection. Am J Obstet Gynecol. 2013 Jul;209(1):65.e1-9. doi: 10.1016/j.ajog.2013.03.028. Epub 2013 Mar 25.23535240Bahado-Singh RO, Ertl R, Mandal R, Bjorndahl TC, Syngelaki A, Han B, Dong E, Liu PB, Alpay-Savasan Z, Wishart DS, Nicolaides KH: Metabolomic prediction of fetal congenital heart defect in the first trimester. Am J Obstet Gynecol. 2014 Sep;211(3):240.e1-240.e14. doi: 10.1016/j.ajog.2014.03.056. Epub 2014 Apr 1.24704061The Merck Manual, 17th ed. Mark H. Beers, MD, Robert Berkow, MD, eds. Whitehouse Station, NJ: Merck Research Labs, 1999.</t>
  </si>
  <si>
    <t>4-(1-Aminooctadecyl)-2,6-heptanediol</t>
  </si>
  <si>
    <t>C25 H53 N O2</t>
  </si>
  <si>
    <t>glu-val-arg</t>
  </si>
  <si>
    <t>C16 H30 N6 O6</t>
  </si>
  <si>
    <t>No match</t>
  </si>
  <si>
    <t>25217364</t>
  </si>
  <si>
    <t>163372</t>
  </si>
  <si>
    <t>(9E)-18-Sulfo-9-octadecenoic acid</t>
  </si>
  <si>
    <t>C18 H34 O5 S</t>
  </si>
  <si>
    <t>Melamine</t>
  </si>
  <si>
    <t>C3 H6 N6</t>
  </si>
  <si>
    <t>108-78-1</t>
  </si>
  <si>
    <t>HMDB0041922</t>
  </si>
  <si>
    <t>7955</t>
    <phoneticPr fontId="3" type="noConversion"/>
  </si>
  <si>
    <t>C08737</t>
  </si>
  <si>
    <t>27915</t>
    <phoneticPr fontId="3" type="noConversion"/>
  </si>
  <si>
    <t>Melamine is an organic base and a trimer of cyanamide, with a 1,3,5-triazine skeleton. Like cyanamide, it contains 66% nitrogen by mass and, if mixed with resins, has fire retardant properties due to its release of nitrogen gas when burned or charred, and has several other industrial uses. Melamine is also a metabolite of cyromazine, a pesticide. It is formed in the body of mammals who have ingested cyromazine. It has been reported that cyromazine can also be converted to melamine in plants. Melamine is combined with formaldehyde to produce melamine resin, a very durable thermosetting plastic used in Formica, and melamine foam, a polymeric cleaning product. The end products include countertops, dry erase boards, fabrics, glues, housewares, dinnerware, cooking spoons, guitar saddles, guitar nuts, acoustic foam paneling, and flame retardants. Melamine is one of the major components in Pigment Yellow 150, a colorant in inks and plastics. Melamine is sometimes illegally added to food products in order to increase the apparent protein content. Standard tests, such as the Kjeldahl and Dumas tests, estimate protein levels by measuring the nitrogen content, so they can be misled by adding nitrogen-rich compounds such as melamine.There is an instrument (SPRINT) developed by the company CEM Corp that allows the determination of protein content directly in some applications; this cannot be fooled by adding melamine in the sample. Ultrasound-assisted extractive electrospray ionization mass spectrometry (EESI-MS) has been developed at ETH Zurich (Switzerland) by Zhu et al., (2008) for a rapid detection of melamine in untreated food samples. Ultrasounds are used to nebulize the melamine-containing liquids into a fine spray. The spray is then ionised by extractive electrospray ionisation (EESI) and analysed using tandem mass spectrometry (MS/MS). An analysis requires 30 seconds per sample. The limit of detection of melamine is a few nanograms of melamine per gram of milk. Crystallization and washing of melamine generates a considerable amount of waste water, which is a pollutant if discharged directly into the environment. The waste water may be concentrated into a solid (1.5-5% of the weight) for easier disposal. The solid may contain approximately 70% melamine, 23% oxytriazines (ammeline, ammelide, and cyanuric acid), 0.7% polycondensates (melem, melam, and melon). In the Eurotecnica process, however, there is no solid waste and the contaminants are decomposed to ammonia and carbon dioxide and sent as off gas to the upstream urea plant; accordingly, the waste water can be recycled to the melamine plant itself or used as clean cooling water make-up. Melamine also enters the fabrication of melamine poly-sulfonate used as superplasticizer for making high-resistance concrete. Sulfonated melamine formaldehyde (SMF) is a polymer used as cement admixture to reduce the water content in concrete while increasing the fluidity and the workability of the mix during its handling and pouring. It results in concrete with a lower porosity and a higher mechanical strength, exhibiting an improved resistance to aggressive environments and a longer life-time.</t>
  </si>
  <si>
    <t xml:space="preserve"> belongs to the class of organic compounds known as 1,3,5-triazines. 1,3,5-triazines are compounds containing a triazine ring, which is a heterocyclic ring, similar to the six-member benzene ring but with three carbons replaced by nitrogen atoms, at ring positions 1, 3, and 5.1,3,5-triazinesOrganic compoundsOrganoheterocyclic compoundsTriazines1,3,5-triazinesAromatic heteromonocyclic compoundsAzacyclic compoundsHeteroaromatic compoundsHydrocarbon derivativesOrganonitrogen compoundsOrganopnictogen compounds1,3,5-triazineAromatic heteromonocyclic compoundAzacycleHeteroaromatic compoundHydrocarbon derivativeOrganic nitrogen compoundOrganonitrogen compoundOrganopnictogen compound&lt;i&gt;s&lt;/i&gt;-triazinetriamino-1,3,5-triazine</t>
  </si>
  <si>
    <t xml:space="preserve">Physiological effectThe effect on an organism physiology, resulting from its exposure to a chemical.1parentHealth effectA health condition or observation associated with a stimuli or with a biological activity of a chemical.76932parent
          ObservationA short term health effect which reflects the reponse of the body to stimuli or is a symptom of a disease or condition; also includes health status which reflects stage in life.76943parent
              Skin irritation77174child
                  DispositionA concept that describes the origin of a chemical, its location within an organism, or its route of exposure.1parentRoute of exposureA mean by which a chemical agent comes in contact with an organism, either under intended or unintended circumstances.77242parent
          ParenteralChemical exposure via the a route other than the alimentary canal.77433parent
              DermalChemical exposure by contact with the dermis or a cuticle or cornified region of the epidermis.77454childTopicalSkin contactCutaneous (related but nor necessarily exact synonym)TransdermalInhalationChemical exposure facilitated by breathing in, followed by absorption via the lungs. this is the major route of terresitral organisms to aerosols, vapors, gases, and volatile particulates.77454childPulmonaryNasalEnteralChemical exposure via the alimentary canal (mouth to anus).77433parent
              IngestionChemical exposure facilitated by entry through the mouth.77444childDigestionRoleThe purpose or function assumed by a chemical, either naturally or as intended by humans .1parentEnvironmental roleA direct or indirect function of chemical product or process which affect the components of the environment.76712parent
          Environmental contaminantA chemical substance, natural or synthetic, that when present in sufficient concentrations is harmful to organisms and the environment.76923childPollutantContaminantBiological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t>
  </si>
  <si>
    <t xml:space="preserve">
    </t>
  </si>
  <si>
    <t>5283369</t>
  </si>
  <si>
    <t>73721</t>
  </si>
  <si>
    <t>(3R)-1-[(2S)-2-Amino-3-hydroxypropoxy]-3-decanyl laurate</t>
  </si>
  <si>
    <t>C25 H51 N O4</t>
  </si>
  <si>
    <t>ricinelaidic acid</t>
  </si>
  <si>
    <t>C18 H34 O3</t>
  </si>
  <si>
    <t>141-22-0</t>
  </si>
  <si>
    <t>HMDB0034297</t>
  </si>
  <si>
    <t>C08365</t>
  </si>
  <si>
    <t>28592</t>
    <phoneticPr fontId="3" type="noConversion"/>
  </si>
  <si>
    <t>Ricinoleic acid is found in corn. Ricinoleic acid occurs in castor oil and other oils e.g. grape and ergot (Claviceps purpurea) Ricinoleic acid (12-hydroxy-9-cis-octadecenoic acid) is an unsaturated omega-9 fatty acid that naturally occurs in mature Castor plant (Ricinus communis L., Euphorbiaceae) seeds or in sclerotium of ergot (Claviceps purpurea Tul., Clavicipitaceae). About 90% of the fatty acid content in castor oil is the triglyceride formed from ricinoleic acid. Ricinoleic acid is manufactured for industries by saponification or fractional distillation of hydrolyzed castor oil. The zinc salt is used in personal care products, such as deodorants</t>
  </si>
  <si>
    <t xml:space="preserve"> belongs to the class of organic compounds known as long-chain fatty acids. These are fatty acids with an aliphatic tail that contains between 13 and 21 carbon atoms.Long-chain fatty acidsOrganic compoundsLipids and lipid-like moleculesFatty AcylsFatty acids and conjugatesAliphatic acyclic compoundsCarbonyl compoundsCarboxylic acidsHydrocarbon derivativesHydroxy fatty acidsMonocarboxylic acids and derivativesOrganic oxidesSecondary alcoholsUnsaturated fatty acidsAlcoholAliphatic acyclic compoundCarbonyl groupCarboxylic acidCarboxylic acid derivativeHydrocarbon derivativeHydroxy fatty acidLong-chain fatty acidMonocarboxylic acid or derivativesOrganic oxideOrganic oxygen compoundOrganooxygen compoundSecondary alcoholUnsaturated fatty acidhydroxy fatty acidlong-chain fatty acidmonounsaturated fatty acid</t>
  </si>
  <si>
    <t>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mosses.77364parentFloraPoaceae77385childGramineaeBiological locationThe physiological origin within an organism, including anatomical compnents, biofluids and excreta.77242parent
          Biofluid and excretaA liquid, semi-solid or solid material originating in the body.77253parent
              SalivaThe watery fluid in the mouth made by the salivary glands. saliva moistens food to help digestion and it helps protect the mouth against infections. (nci).77314child
                  UrineExcretion in liquid state processed by the kidney.77314child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nucleus.77304childCytoplasmaAdiposomeAn intracellular non-membrane-bounded organelle comprising a matrix of coalesced lipids surrounded by a phospholipid monolayer. may include associated proteins.&lt;U+0412&gt; source:&lt;U+0412&gt; goc:tb,goc:mah.77304childLipid dropletLipid bodyLipid particleProcessBiological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Pharmaceutical industryA pharmacologic activity for which a chemical substance is utilized owing to its biological role.76783parent
              Laxative76794child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Energy storageA chemical substance which can be utilized for production of energy in the organism.76723child
              Energy source76723child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t>
  </si>
  <si>
    <t xml:space="preserve">ExtracellularMembraneFecesSaliva
    </t>
  </si>
  <si>
    <t>(2,4,4-Trimethyl-2-pentanyl)benzene</t>
  </si>
  <si>
    <t>C14 H22</t>
  </si>
  <si>
    <t>[Bis(2-hydroxyethyl)amino]methyl stearate</t>
  </si>
  <si>
    <t>C23 H47 N O4</t>
  </si>
  <si>
    <t>88101-72-8</t>
  </si>
  <si>
    <t>71410844</t>
  </si>
  <si>
    <t>N,N-Dimethylsphingosine</t>
  </si>
  <si>
    <t>C20 H41 N O2</t>
  </si>
  <si>
    <t>119567-63-4</t>
  </si>
  <si>
    <t>HMDB0013645</t>
  </si>
  <si>
    <t>C13914</t>
  </si>
  <si>
    <t>78759</t>
    <phoneticPr fontId="3" type="noConversion"/>
  </si>
  <si>
    <t>N,N-Dimethylsphingosine is an inhibitor of sphingosine kinase. It is a natural metabolite of sphingosine in some cancer cell lines and tissues. N,N-Dimethylsphingosine inhibited U937 cell sphingosine kinase with a Ki value of 3.1 ¬µM. N,N-Dimethylsphingosine induces apoptosis, but it is not an inhibitor of protein kinase C. N,N-Dimethylsphingosine (DMS) has recently been identified as an inducer of pain in a rat model of chronic pain. (PMID: 22267119) It has properties similar to capsaicin (PMID: 16740613). Other studies have indicated that DMS inhibits airway inflammation in asthma (PMID: 18359884) and is cardioprotective (PMID: 16831409).</t>
    <phoneticPr fontId="3" type="noConversion"/>
  </si>
  <si>
    <t xml:space="preserve"> belongs to the class of organic compounds known as 1,2-aminoalcohols. These are organic compounds containing an alkyl chain with an amine group bound to the C1 atom and an alcohol group bound to the C2 atom.1,2-aminoalcoholsOrganic compoundsOrganic nitrogen compoundsOrganonitrogen compoundsAminesAliphatic acyclic compoundsHydrocarbon derivativesOrganopnictogen compoundsPrimary alcoholsSecondary alcoholsTrialkylamines1,2-aminoalcoholAlcoholAliphatic acyclic compoundHydrocarbon derivativeOrganic oxygen compoundOrganooxygen compoundOrganopnictogen compoundPrimary alcoholSecondary alcoholTertiary aliphatic amineTertiary amineN-methylated sphingoid basesN-methylated sphingoid basesaminodiolsphingoidtertiary amino compound</t>
  </si>
  <si>
    <t xml:space="preserve">DispositionA concept that describes the origin of a chemical, its location within an organism, or its route of exposure.1parentSourceNatural or synthetic origin of a chemical.77242parent
          Endogenous77353child
              Food77353child
              Biological locationThe physiological origin within an organism, including anatomical compnents, biofluids and excreta.77242parent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</si>
  <si>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 xml:space="preserve">ExtracellularMembrane
    </t>
  </si>
  <si>
    <t>Palmitoyl Ethanolamide</t>
  </si>
  <si>
    <t>544-31-0</t>
  </si>
  <si>
    <t>HMDB0002100</t>
  </si>
  <si>
    <t>C16512</t>
  </si>
  <si>
    <t>71464</t>
    <phoneticPr fontId="3" type="noConversion"/>
  </si>
  <si>
    <t>N-Palmitoylethanolamide (PEA) is present in the tissues of most mammals. It was initially described as an agonist of the type 2 cannabinoid receptor (CB2), although it is now universally recognized that PEA is in fact incapable of binding to cannabinoid receptors, or at least not to the known receptors. In addition to its anti-inflammatory activity, PEA also produces analgesia, neuroprotection, and possesses anti-epileptic properties. It also reduces gastrointestinal motility and cancer cell proliferation, as well as protecting the vascular endothelium in the ischemic heart. The physiological stimuli that regulate PEA levels in mammalian tissues are largely unknown, however, multiple studies indicate that this lipid accumulates during cellular stress, particularly following tissue injury. For example, PEA increases post-mortem in the pig brain. Similar elevations in PEA levels have been observed in the ischemic brain and PEA is also up-regulated in response to ultraviolet-B irradiation in mouse epidermal cells. Adipose tissue is highly implicated in the systemic secretion of IL-6 and leptin, and human mature adipocytes are able to secrete large quantity of PEA. Human adipose tissue can be subjected to modulation of its inflammatory state by lipopolysaccharide (LPS). LPS strongly inhibits adipose cell leptin release, with PEA acting as a potentiator of this inhibitory effect. These actions are not linked to a reduction in leptin gene transcription. Thus, PEA does not have an anti-inflammatory role in the secretion of IL-6 via NFkappaB at the adipocyte level, but instead seems to act at the heart of the LPS-stimulated pathway, which, independently of NFkappaB, inhibits the secretion of leptin. (PMID: 16884908).</t>
  </si>
  <si>
    <t xml:space="preserve"> belongs to the class of organic compounds known as carboximidic acids. These are organic acids with the general formula RC(=N)-OH (R=H, organic group).Carboximidic acidsOrganic compoundsOrganic acids and derivativesCarboximidic acids and derivativesCarboximidic acidsAliphatic acyclic compoundsAlkanolaminesHydrocarbon derivativesOrganopnictogen compoundsPrimary alcoholsPropargyl-type 1,3-dipolar organic compoundsAlcoholAliphatic acyclic compoundAlkanolamineCarboximidic acidHydrocarbon derivativeOrganic 1,3-dipolar compoundOrganic nitrogen compoundOrganic oxygen compoundOrganonitrogen compoundOrganooxygen compoundOrganopnictogen compoundPrimary alcoholPropargyl-type 1,3-dipolar organic compoundN-(long-chain-acyl)ethanolamineN-(saturated fatty acyl)ethanolamineN-acyl ethanolamines (endocannabinoids)endocannabinoid</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</si>
  <si>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mosses.77364parentFloraFabaceae77385childPapilionoideaeLegumeBiological locationThe physiological origin within an organism, including anatomical compnents, biofluids and excreta.77242parent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Biofluid and excretaA liquid, semi-solid or solid material originating in the body.77253parent
              FecesThe material discharged from the bowel during defecation. It consists of undigested food, intestinal mucus, epithelial cells, and bacteria.77314childFecalStoolFaecalFaecesBloodA liquid tissue with the primary function of transporting oxygen and carbon dioxide (nci). it supplies the tissues with nutrients, removes waste products, and contains various components of the immune system defending the body against infection.77314child
                  Cerebrospinal fluidThe fluid that is contained within the brain ventricles, the subarachnoid space and the central canal of the spinal cord. (nci).77314childCsfCell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</si>
  <si>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 xml:space="preserve">ExtracellularMembraneBloodCerebrospinal Fluid (CSF)FecesPlacenta
    </t>
  </si>
  <si>
    <t>3-[(6-Oxodecanoyl)oxy]-4-(trimethylammonio)butanoate</t>
  </si>
  <si>
    <t>C17 H31 N O5</t>
  </si>
  <si>
    <t>6-Keto-decanoylcarnitine</t>
  </si>
  <si>
    <t>HMDB0013202</t>
  </si>
  <si>
    <t>53481649</t>
  </si>
  <si>
    <t>137055</t>
  </si>
  <si>
    <t>6-keto-decanoylcarnitine is classified as a member of the acyl carnitines. Acyl carnitines are organic compounds containing a fatty acid with the carboxylic acid attached to carnitine through an ester bond. 6-keto-decanoylcarnitine is considered to be a practically insoluble (in water) and a weak acidic compound. 6-keto-decanoylcarnitine is a fatty ester lipid molecule. Within a cell, 6-keto-decanoylcarnitine is primarily located in the extracellular space and near the membrane.</t>
  </si>
  <si>
    <t xml:space="preserve"> belongs to the class of organic compounds known as acyl carnitines. These are organic compounds containing a fatty acid with the carboxylic acid attached to carnitine through an ester bond.Acyl carnitinesOrganic compoundsLipids and lipid-like moleculesFatty AcylsFatty acid estersAliphatic acyclic compoundsAminesCarboxylic acid estersCarboxylic acid saltsCarboxylic acidsDicarboxylic acids and derivativesHydrocarbon derivativesKetonesOrganic oxidesOrganic saltsOrganopnictogen compoundsTetraalkylammonium saltsAcyl-carnitineAliphatic acyclic compoundAmineCarbonyl groupCarboxylic acidCarboxylic acid derivativeCarboxylic acid esterCarboxylic acid saltDicarboxylic acid or derivativesHydrocarbon derivativeKetoneOrganic nitrogen compoundOrganic oxideOrganic oxygen compoundOrganic saltOrganonitrogen compoundOrganooxygen compoundOrganopnictogen compoundQuaternary ammonium saltTetraalkylammonium salt
    </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</si>
  <si>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Biofluid and excretaA liquid, semi-solid or solid material originating in the body.77253parent
              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NutrientA chamical substance in food, further ingested and utilized by an organism for its well-being, growth and reproduction.76723child
              </t>
  </si>
  <si>
    <t>C2 Dihydroceramide</t>
  </si>
  <si>
    <t>C20 H41 N O3</t>
  </si>
  <si>
    <t>13031-64-6</t>
  </si>
  <si>
    <t>6610273</t>
  </si>
  <si>
    <t>64913</t>
    <phoneticPr fontId="3" type="noConversion"/>
  </si>
  <si>
    <t>C17 Sphingosine</t>
  </si>
  <si>
    <t>C17 H35 N O2</t>
  </si>
  <si>
    <t>5283557</t>
  </si>
  <si>
    <t>74220</t>
  </si>
  <si>
    <t>5-amino-1-formylimidazole-4-carbonitrile</t>
  </si>
  <si>
    <t>C5 H4 N4 O</t>
  </si>
  <si>
    <t>134465</t>
  </si>
  <si>
    <t>MFCD01320384</t>
  </si>
  <si>
    <t>C24 H49 N O3</t>
  </si>
  <si>
    <t>N-hexanoyldihydroceramide</t>
  </si>
  <si>
    <t>171039-13-7</t>
  </si>
  <si>
    <t>16219163</t>
  </si>
  <si>
    <t>76226</t>
    <phoneticPr fontId="3" type="noConversion"/>
  </si>
  <si>
    <t>Ethyl palmitoleate</t>
  </si>
  <si>
    <t>C18 H34 O2</t>
  </si>
  <si>
    <t>Palmitoylethanolamide</t>
    <phoneticPr fontId="3" type="noConversion"/>
  </si>
  <si>
    <t>56219-10-4</t>
  </si>
  <si>
    <t>HMDB0059871</t>
  </si>
  <si>
    <t>6436624</t>
  </si>
  <si>
    <t>84934</t>
    <phoneticPr fontId="3" type="noConversion"/>
  </si>
  <si>
    <t>Ethyl 9-hexadecenoate belongs to the family of Fatty Acid Esters. These are carboxylic ester derivatives of a fatty acid.</t>
  </si>
  <si>
    <t xml:space="preserve"> belongs to the class of organic compounds known as fatty acid esters. These are carboxylic ester derivatives of a fatty acid.Fatty acid estersOrganic compoundsLipids and lipid-like moleculesFatty AcylsFatty acid estersAliphatic acyclic compoundsCarbonyl compoundsCarboxylic acid estersHydrocarbon derivativesMonocarboxylic acids and derivativesOrganic oxidesAliphatic acyclic compoundCarbonyl groupCarboxylic acid derivativeCarboxylic acid esterFatty acid esterHydrocarbon derivativeMonocarboxylic acid or derivativesOrganic oxideOrganic oxygen compoundOrganooxygen compoundWax monoesters</t>
  </si>
  <si>
    <t>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Food77353child
              Endogenous77353child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nucleus.77304childCytoplasmaBiofluid and excretaA liquid, semi-solid or solid material originating in the body.77253parent
              UrineExcretion in liquid state processed by the kidney.77314child
                  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Chemical reactionA defined chemical event that occurs within or between organism cells.76614parent
                  Lipid peroxidationA chemical reaction involving oxidative attack from free radicals on a lipid molecule, resulting in its degradation. .76635child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Energy storageA chemical substance which can be utilized for production of energy in the organism.76723child
              Energy source76723child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t>
  </si>
  <si>
    <t>Sedanolide</t>
  </si>
  <si>
    <t>C12 H18 O2</t>
  </si>
  <si>
    <t>6415-59-4</t>
  </si>
  <si>
    <t>HMDB0034450</t>
  </si>
  <si>
    <t>C17002</t>
  </si>
  <si>
    <t>167849</t>
    <phoneticPr fontId="3" type="noConversion"/>
  </si>
  <si>
    <t>Neocnidilide is found in coriander. Neocnidilide is a constituent of celery oil</t>
  </si>
  <si>
    <t xml:space="preserve"> belongs to the class of organic compounds known as isobenzofurans. These are organic aromatic compounds containing an isobenzofuran moiety.IsobenzofuransOrganic compoundsOrganoheterocyclic compoundsIsobenzofuransAliphatic heteropolycyclic compoundsCarbonyl compoundsEnoate estersGamma butyrolactonesHydrocarbon derivativesMonocarboxylic acids and derivativesOrganic oxidesOxacyclic compoundsTetrahydrofuransAliphatic heteropolycyclic compoundAlpha,beta-unsaturated carboxylic esterCarbonyl groupCarboxylic acid derivativeCarboxylic acid esterEnoate esterGamma butyrolactoneHydrocarbon derivativeIsobenzofuranLactoneMonocarboxylic acid or derivativesOrganic oxideOrganic oxygen compoundOrganooxygen compoundOxacycleTetrahydrofuran
    </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</si>
  <si>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membraneSourceNatural or synthetic origin of a chemical.77242parent
          Food77353child
              BiologicalA living organism (species or a higher taxonomy rank), in which a chemical can be found.77353parent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mosses.77364childFloraRoleThe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t>
  </si>
  <si>
    <t>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http://www.sciencedirect.com/science/article/pii/S0924224416301984Crohn's disease266600Lapidus A, Akerlund JE, Einarsson C: Gallbladder bile composition in patients with Crohn 's disease. World J Gastroenterol. 2006 Jan 7;12(1):70-4.16440420Ehrenpreis ED, Salvino M, Craig RM: Improving the serum D-xylose test for the identification of patients with small intestinal malabsorption. J Clin Gastroenterol. 2001 Jul;33(1):36-40.11418788Brydon WG, Nyhlin H, Eastwood MA, Merrick MV: Serum 7 alpha-hydroxy-4-cholesten-3-one and selenohomocholyltaurine (SeHCAT) whole body retention in the assessment of bile acid induced diarrhoea. Eur J Gastroenterol Hepatol. 1996 Feb;8(2):117-23.8723414Williams HR, Cox IJ, Walker DG, North BV, Patel VM, Marshall SE, Jewell DP, Ghosh S, Thomas HJ, Teare JP, Jakobovits S, Zeki S, Welsh KI, Taylor-Robinson SD, Orchard TR: Characterization of inflammatory bowel disease with urinary metabolic profiling. Am J Gastroenterol. 2009 Jun;104(6):1435-44. doi: 10.1038/ajg.2009.175. Epub 2009 Apr 28.19491857Marchesi JR, Holmes E, Khan F, Kochhar S, Scanlan P, Shanahan F, Wilson ID, Wang Y: Rapid and noninvasive metabonomic characterization of inflammatory bowel disease. J Proteome Res. 2007 Feb;6(2):546-51.17269711Ahmed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10.1038/s41598-017-09958-9.28842642Ulcerative colitisKnox C, Law V, Jewison T, Liu P, Ly S, Frolkis A, Pon A, Banco K, Mak C, Neveu V, Djoumbou Y, Eisner R, Guo AC, Wishart DS: DrugBank 3.0: a comprehensive resource for 'omics' research on drugs. Nucleic Acids Res. 2011 Jan;39(Database issue):D1035-41. doi: 10.1093/nar/gkq1126. Epub 2010 Nov 8.21059682Almer S, Andersson T, Strom M: Pharmacokinetics of tranexamic acid in patients with ulcerative colitis and in healthy volunteers after the single instillation of 2 g rectally. J Clin Pharmacol. 1992 Jan;32(1):49-54.1740537Marchesi JR, Holmes E, Khan F, Kochhar S, Scanlan P, Shanahan F, Wilson ID, Wang Y: Rapid and noninvasive metabonomic characterization of inflammatory bowel disease. J Proteome Res. 2007 Feb;6(2):546-51.17269711Garner CE, Smith S, de Lacy Costello B, White P, Spencer R, Probert CS, Ratcliffe NM: Volatile organic compounds from feces and their potential for diagnosis of gastrointestinal disease. FASEB J. 2007 Jun;21(8):1675-88. Epub 2007 Feb 21.17314143Le Gall G, Noor SO, Ridgway K, Scovell L, Jamieson C, Johnson IT, Colquhoun IJ, Kemsley EK, Narbad A: Metabolomics of fecal extracts detects altered metabolic activity of gut microbiota in ulcerative colitis and irritable bowel syndrome. J Proteome Res. 2011 Sep 2;10(9):4208-18. doi: 10.1021/pr2003598. Epub 2011 Aug 8.21761941Ahmed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t>
  </si>
  <si>
    <t>isoetarine</t>
  </si>
  <si>
    <t>C13 H21 N O3</t>
  </si>
  <si>
    <t>530-08-5</t>
  </si>
  <si>
    <t>HMDB0014366</t>
  </si>
  <si>
    <t>C07053</t>
  </si>
  <si>
    <t>6005</t>
    <phoneticPr fontId="3" type="noConversion"/>
  </si>
  <si>
    <t>Drug</t>
    <phoneticPr fontId="3" type="noConversion"/>
  </si>
  <si>
    <t>Isoetharine is only found in individuals that have used or taken this drug. It is a selective adrenergic beta-2 agonist used as fast acting bronchodilator for emphysema, bronchitis and asthma. [PubChem]The pharmacologic effects of isoetharine are attributable to stimulation through beta-adrenergic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t>
  </si>
  <si>
    <t xml:space="preserve"> belongs to the class of organic compounds known as catechols. Catechols are compounds containing a 1,2-benzenediol moiety.CatecholsOrganic compoundsBenzenoidsPhenolsBenzenediolsAromatic homomonocyclic compounds1,2-aminoalcohols1-hydroxy-2-unsubstituted benzenoids1-hydroxy-4-unsubstituted benzenoidsAralkylaminesAromatic alcoholsBenzene and substituted derivativesDialkylaminesHydrocarbon derivativesOrganopnictogen compoundsSecondary alcohols1,2-aminoalcohol1-hydroxy-2-unsubstituted benzenoid1-hydroxy-4-unsubstituted benzenoidAlcoholAmineAralkylamineAromatic alcoholAromatic homomonocyclic compoundCatecholHydrocarbon derivativeMonocyclic benzene moietyOrganic nitrogen compoundOrganic oxygen compoundOrganonitrogen compoundOrganooxygen compoundOrganopnictogen compoundSecondary alcoholSecondary aliphatic amineSecondary aminecatecholamine</t>
  </si>
  <si>
    <t xml:space="preserve">DispositionA concept that describes the origin of a chemical, its location within an organism, or its route of exposure.1parentBiological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membraneBiofluid and excretaA liquid, semi-solid or solid material originating in the body.77253parent
              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RoleThe purpose or function assumed by a chemical, either naturally or as intended by humans .1parentIndustrial applicationThe assumed function of a chemical utilized by human.76712parent
          DrugA chemical substance or preparation that causes a physiological effect in the body upon exposure .76783child
              Pharmaceutical industryA pharmacologic activity for which a chemical substance is utilized owing to its biological role.76783parent
              Bronchodilator76794childBronchodilator agentsPharmaceutical76794child
                  </t>
  </si>
  <si>
    <t xml:space="preserve">MembraneBloodUrine
    </t>
  </si>
  <si>
    <t>Palmitoyl Serinol</t>
  </si>
  <si>
    <t>C19 H39 N O3</t>
  </si>
  <si>
    <t>126127-31-9</t>
  </si>
  <si>
    <t>HMDB0013654</t>
  </si>
  <si>
    <t>2-Palmitoyl glycerol (2-PG) has been isolated along with the potent endocannabinoid 2-arachidonoyl glycerol (2-AG) from various tissues.1 Although 2-PG displays no intrinsic agonist activity on CB1 or CB2 receptors, it does potentiate the ability of 2-AG to inhibit adenylyl cyclase. 2-PG also potentiates the analgesic, hypokinetic, and anxiolytic effects of 2-AG in mice. This "entourage" effect has been attributed to the ability of compounds such as 2-PG to inhibit reuptake and/or compete with the active endocannabinoids for access to inactivating enzymes such as FAAH and monoglyceride lipase.2,3 Palmitoyl serinol is a stable analog of 2-PG bearing an amide linkage in place of the labile glyceryl ester. This has the potential to enhance its "entourage" activities as a result of a prolonged in vivo half-life. Palmitoyl serinol is also an analog of C-16 ceramide. Incubation of neuroblastoma cells with palmitoyl serinol causes apoptosis with an IC50 of approximately 80 ¬µM.</t>
  </si>
  <si>
    <t xml:space="preserve"> belongs to the class of organic compounds known as n-acyl amines. N-acyl amines are compounds containing a fatty acid moiety linked to an amine group through an ester linkage.N-acyl aminesOrganic compoundsLipids and lipid-like moleculesFatty AcylsFatty amidesAliphatic acyclic compoundsCarbonyl compoundsHydrocarbon derivativesOrganic oxidesOrganonitrogen compoundsOrganopnictogen compoundsPrimary alcoholsSecondary carboxylic acid amidesAlcoholAliphatic acyclic compoundCarbonyl groupCarboxamide groupCarboxylic acid derivativeHydrocarbon derivativeN-acyl-amineOrganic nitrogen compoundOrganic oxideOrganic oxygen compoundOrganonitrogen compoundOrganooxygen compoundOrganopnictogen compoundPrimary alcoholSecondary carboxylic acid amide
    </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</si>
  <si>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Biofluid and excretaA liquid, semi-solid or solid material originating in the body.77253parent
              UrineExcretion in liquid state processed by the kidney.77314child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NutrientA chamical substance in food, further ingested and utilized by an organism for its well-being, growth and reproduction.76723child
              </t>
  </si>
  <si>
    <t>1-Benzyl-3-({(1S,4S,6S)-6-isopropyl-3-methyl-4-[2-(4-methyl-1-piperazinyl)-2-oxoethyl]-2-cyclohexen-1-yl}methyl)urea</t>
  </si>
  <si>
    <t>C26 H40 N4 O2</t>
  </si>
  <si>
    <t>Indole</t>
  </si>
  <si>
    <t>C8 H7 N</t>
  </si>
  <si>
    <t>120-72-9</t>
  </si>
  <si>
    <t>HMDB0000738</t>
  </si>
  <si>
    <t>C00463</t>
  </si>
  <si>
    <t>16881</t>
    <phoneticPr fontId="3" type="noConversion"/>
  </si>
  <si>
    <t>Indole is an aromatic heterocyclic organic compound. It has a bicyclic structure, consisting of a six-membered benzene ring fused to a five-membered nitrogen-containing pyrrole ring. The participation of the nitrogen lone electron pair in the aromatic ring means that indole is not a base, and it does not behave like a simple amine. Indole is a microbial metabolite and it can be produced by bacteria as a degradation product of the amino acid tryptophan. It occurs naturally in human feces and has an intense fecal smell. At very low concentrations, however, indole has a flowery smell and is a constituent of many flower scents (such as orange blossoms) and perfumes. As a volatile organic compound, indole has been identified as a fecal biomarker of Clostridium difficile infection (PMID: 30986230). Natural jasmine oil, used in the perfume industry, contains around 2.5% of indole. Indole also occurs in coal tar. Indole has been found to be produced in a number of bacterial genera including Alcaligenes, Aspergillus, Escherichia, and Pseudomonas (PMID: 23194589, 2310183, 9680309). Indole plays a role in bacterial biofilm formation, bacterial motility, bacterial virulence, plasmid stability, and antibiotic resistance. It also functions as an intercellular signalling molecule (PMID: 26115989). Recently, it was determined that the bacterial membrane-bound histidine sensor kinase (HK) known as CpxA acts as a bacterial indole sensor to facilitate signalling (PMID: 31164470). It has been found that decreased indole concentrations in the gut promote bacterial pathogenesis, while increased levels of indole in the gut decrease bacterial virulence gene expression (PMID: 31164470). As a result, enteric pathogens sense a gradient of indole concentrations in the gut to migrate to different niches and successfully establish an infection.</t>
  </si>
  <si>
    <t xml:space="preserve"> belongs to the class of organic compounds known as indoles. Indoles are compounds containing an indole moiety, which consists of pyrrole ring fused to benzene  to form 2,3-benzopyrrole.IndolesOrganic compoundsOrganoheterocyclic compoundsIndoles and derivativesIndolesAromatic heteropolycyclic compoundsAzacyclic compoundsBenzenoidsHeteroaromatic compoundsHydrocarbon derivativesOrganonitrogen compoundsOrganopnictogen compoundsPyrrolesAromatic heteropolycyclic compoundAzacycleBenzenoidHeteroaromatic compoundHydrocarbon derivativeIndoleOrganic nitrogen compoundOrganonitrogen compoundOrganopnictogen compoundPyrrolean indoleindolepolycyclic heteroarene</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</si>
  <si>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stimuli.77364childFaunaFungiLiving eukaryotic organisms belonging to the kingdom fungi. they include mushrooms as well as microbes such as yeast and mold.77364parentFungusAspergillus77405parent
                      Aspergillus niger77806child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MicrobeA living organism that is of a microscopic scale, either single-celled or a cluster of cells.77364parent
                  Alcaligenes77395child
                      Pseudomonas77395parent
                      Pseudomonas sp. ST-200113656child
                          Biological locationThe physiological origin within an organism, including anatomical compnents, biofluids and excreta.77242parent
          Tissue and substructuresAn anatomical organizational level including multiple cells yet not comprising a complete organ .77253parent
              EpidermisThe epithelial portion of the skin (cutis). it consists of the following layers: stratum corneum (horny layer), stratum granulosum (granular layer), stratum spinosum (prickle cell layer), and stratum basale (basal cell layer). (nci).77294child
                  Organ and componentsAn anatomical organizational level including multiple tissues or substructures, which enables a common biological function.77253parent
              IntestineThe portion of the gastrointestinal tract that includes the small and large intestines.77274child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Cell77324parent
                  FibroblastA cell in the connective tissue, that makes and secretes collagen proteins.77345child
                      Nerve cellA cell in the nervous system, that is able to conduct weak electric signals between the brain and the body. A typical neuron consists of a cell body, containing the nucleus and the surrounding cytoplasm (perikaryon); several short radiating processes (dendrites); and one long process (the axon), which terminates in twiglike branches (telodendrons) and may have branches (collaterals) projecting along its course. (NCI).77345childNeuronSubcellularAn anatomical organizational level including a component within a biological cell .77253parent
              Membrane77304child
                  Cell membraneA cellular compartment that separates a cell&lt;U+0412&gt; interior&lt;U+0412&gt; from its exterior.77304childCellular membraneBiofluid and excretaA liquid, semi-solid or solid material originating in the body.77253parent
              SalivaThe watery fluid in the mouth made by the salivary glands. saliva moistens food to help digestion and it helps protect the mouth against infections. (nci).77314child
                  FecesThe material discharged from the bowel during defecation. It consists of undigested food, intestinal mucus, epithelial cells, and bacteria.77314childFecalStoolFaecalFaecesUrineExcretion in liquid state processed by the kidney.77314child
                  RoleThe purpose or function assumed by a chemical, either naturally or as intended by humans .1parentIndustrial applicationThe assumed function of a chemical utilized by human.76712parent
          Food and nutritionA chemical purpose related to manufacturing of food and nutrition products.76783child
              Pharmaceutical industryA pharmacologic activity for which a chemical substance is utilized owing to its biological role.76783parent
              Pharmaceutical76794child
                  </t>
  </si>
  <si>
    <t xml:space="preserve">MembraneFecesSalivaUrineEpidermisFibroblastsIntestineNeuron
    </t>
  </si>
  <si>
    <t>4-(Trimethylammonio)-3-(undecanoyloxy)butanoate</t>
  </si>
  <si>
    <t>C18 H35 N O4</t>
  </si>
  <si>
    <t>Undecanoylcarnitine</t>
  </si>
  <si>
    <t>142759-00-0</t>
  </si>
  <si>
    <t>HMDB0013321</t>
  </si>
  <si>
    <t>3072516</t>
  </si>
  <si>
    <t>172322</t>
    <phoneticPr fontId="3" type="noConversion"/>
  </si>
  <si>
    <t>Undecanoylcarnitine is classified as a member of the acyl carnitines. Acyl carnitines are organic compounds containing a fatty acid with the carboxylic acid attached to carnitine through an ester bond. Undecanoylcarnitine is considered to be a practically insoluble (in water) and a weak acidic compound. Undecanoylcarnitine is a fatty ester lipid molecule. Within a cell, Undecanoylcarnitine is primarily located in the extracellular space and near the membrane.</t>
  </si>
  <si>
    <t xml:space="preserve"> belongs to the class of organic compounds known as acyl carnitines. These are organic compounds containing a fatty acid with the carboxylic acid attached to carnitine through an ester bond.Acyl carnitinesOrganic compoundsLipids and lipid-like moleculesFatty AcylsFatty acid estersAliphatic acyclic compoundsAminesCarbonyl compoundsCarboxylic acid estersCarboxylic acid saltsCarboxylic acidsDicarboxylic acids and derivativesHydrocarbon derivativesOrganic oxidesOrganic saltsOrganopnictogen compoundsTetraalkylammonium saltsAcyl-carnitineAliphatic acyclic compoundAmineCarbonyl groupCarboxylic acidCarboxylic acid derivativeCarboxylic acid esterCarboxylic acid saltDicarboxylic acid or derivativesHydrocarbon derivativeOrganic nitrogen compoundOrganic oxideOrganic oxygen compoundOrganic saltOrganonitrogen compoundOrganooxygen compoundOrganopnictogen compoundQuaternary ammonium saltTetraalkylammonium salt
    </t>
  </si>
  <si>
    <t>(1E)-1-[2-(Dimethylamino)ethoxy]-1-docosen-1-ol</t>
  </si>
  <si>
    <t>C26 H53 N O2</t>
  </si>
  <si>
    <t>Ulcerative colitisKnox C, Law V, Jewison T, Liu P, Ly S, Frolkis A, Pon A, Banco K, Mak C, Neveu V, Djoumbou Y, Eisner R, Guo AC, Wishart DS: DrugBank 3.0: a comprehensive resource for 'omics' research on drugs. Nucleic Acids Res. 2011 Jan;39(Database issue):D1035-41. doi: 10.1093/nar/gkq1126. Epub 2010 Nov 8.21059682Almer S, Andersson T, Strom M: Pharmacokinetics of tranexamic acid in patients with ulcerative colitis and in healthy volunteers after the single instillation of 2 g rectally. J Clin Pharmacol. 1992 Jan;32(1):49-54.1740537Marchesi JR, Holmes E, Khan F, Kochhar S, Scanlan P, Shanahan F, Wilson ID, Wang Y: Rapid and noninvasive metabonomic characterization of inflammatory bowel disease. J Proteome Res. 2007 Feb;6(2):546-51.17269711Garner CE, Smith S, de Lacy Costello B, White P, Spencer R, Probert CS, Ratcliffe NM: Volatile organic compounds from feces and their potential for diagnosis of gastrointestinal disease. FASEB J. 2007 Jun;21(8):1675-88. Epub 2007 Feb 21.17314143Le Gall G, Noor SO, Ridgway K, Scovell L, Jamieson C, Johnson IT, Colquhoun IJ, Kemsley EK, Narbad A: Metabolomics of fecal extracts detects altered metabolic activity of gut microbiota in ulcerative colitis and irritable bowel syndrome. J Proteome Res. 2011 Sep 2;10(9):4208-18. doi: 10.1021/pr2003598. Epub 2011 Aug 8.21761941Ahmed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10.1038/s41598-017-09958-9.28842642Nonalcoholic fatty liver diseaseRaman M, Ahmed I, Gillevet PM, Probert CS, Ratcliffe NM, Smith S, Greenwood R, Sikaroodi M, Lam V, Crotty P, Bailey J, Myers RP, Rioux KP: Fecal microbiome and volatile organic compound metabolome in obese humans with nonalcoholic fatty liver disease. Clin Gastroenterol Hepatol. 2013 Jul;11(7):868-75.e1-3. doi: 10.1016/j.cgh.2013.02.015. Epub 2013 Feb 27.23454028Celiac disease212750Spiller RC, Frost PF, Stewart JS, Bloom SR, Silk DB: Delayed postprandial plasma bile acid response in coeliac patients with slow mouth-caecum transit. Clin Sci (Lond). 1987 Feb;72(2):217-23.3816078Bene J, Komlosi K, Gasztonyi B, Juhasz M, Tulassay Z, Melegh B: Plasma carnitine ester profile in adult celiac disease patients maintained on long-term gluten free diet. World J Gastroenterol. 2005 Nov 14;11(42):6671-5.16425363Cox MA, Lewis KO, Cooper BT: Measurement of small intestinal permeability markers, lactulose, and mannitol in serum: results in celiac disease. Dig Dis Sci. 1999 Feb;44(2):402-6.10063930Hallert C, Astrom J, Sedvall G: Psychic disturbances in adult coeliac disease. III. Reduced central monoamine metabolism and signs of depression. Scand J Gastroenterol. 1982 Jan;17(1):25-8.6182605Hallert C, Allenmark S, Larsson-Cohn U, Sedvall G: High level of pyridoxal 5'-phosphate in the cerebrospinal fluid of adult celiac patients. Am J Clin Nutr. 1982 Nov;36(5):851-4.6182788Francavilla R, Ercolini D, Piccolo M, Vannini L, Siragusa S, De Filippis F, De Pasquale I, Di Cagno R, Di Toma M, Gozzi G, Serrazanetti DI, De Angelis M, Gobbetti M: Salivary microbiota and metabolome associated with celiac disease. Appl Environ Microbiol. 2014 Jun;80(11):3416-25. doi: 10.1128/AEM.00362-14. Epub  2014 Mar 21.24657864Di Cagno R, De Angelis M, De Pasquale I, Ndagijimana M, Vernocchi P, Ricciuti P, Gagliardi F, Laghi L, Crecchio C, Guerzoni ME, Gobbetti M, Francavilla R: Duodenal and faecal microbiota of celiac children: molecular, phenotype and metabolome characterization. BMC Microbiol. 2011 Oct 4;11:219. doi: 10.1186/1471-2180-11-219.21970810De Angelis M, Vannini L, Di Cagno R, Cavallo N, Minervini F, Francavilla R, Ercolini D, Gobbetti M: Salivary and fecal microbiota and metabolome of celiac children under gluten-free diet. Int J Food Microbiol. 2016 Dec 19;239:125-132. doi: 10.1016/j.ijfoodmicro.2016.07.025. Epub 2016 Jul 19.27452636Crohn's disease266600Lapidus A, Akerlund JE, Einarsson C: Gallbladder bile composition in patients with Crohn 's disease. World J Gastroenterol. 2006 Jan 7;12(1):70-4.16440420Ehrenpreis ED, Salvino M, Craig RM: Improving the serum D-xylose test for the identification of patients with small intestinal malabsorption. J Clin Gastroenterol. 2001 Jul;33(1):36-40.11418788Brydon WG, Nyhlin H, Eastwood MA, Merrick MV: Serum 7 alpha-hydroxy-4-cholesten-3-one and selenohomocholyltaurine (SeHCAT) whole body retention in the assessment of bile acid induced diarrhoea. Eur J Gastroenterol Hepatol. 1996 Feb;8(2):117-23.8723414Williams HR, Cox IJ, Walker DG, North BV, Patel VM, Marshall SE, Jewell DP, Ghosh S, Thomas HJ, Teare JP, Jakobovits S, Zeki S, Welsh KI, Taylor-Robinson SD, Orchard TR: Characterization of inflammatory bowel disease with urinary metabolic profiling. Am J Gastroenterol. 2009 Jun;104(6):1435-44. doi: 10.1038/ajg.2009.175. Epub 2009 Apr 28.19491857Marchesi JR, Holmes E, Khan F, Kochhar S, Scanlan P, Shanahan F, Wilson ID, Wang Y: Rapid and noninvasive metabonomic characterization of inflammatory bowel disease. J Proteome Res. 2007 Feb;6(2):546-51.17269711Ahmed I, Greenwood R, Costello Bde L, Ratcliffe NM, Probert CS: An investigation of fecal volatile organic metabolites in irritable bowel syndrome. PLoS One. 2013;8(3):e58204. doi: 10.1371/journal.pone.0058204. Epub 2013 Mar 13.23516449Walton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10.1097/MIB.0b013e31829a91f6.23867873De Preter V, Machiels K, Joossens M, Arijs I, Matthys C, Vermeire S, Rutgeerts P, Verbeke K: Faecal metabolite profiling identifies medium-chain fatty acids as discriminating compounds in IBD. Gut. 2015 Mar;64(3):447-58. doi: 10.1136/gutjnl-2013-306423. Epub 2014 May 8.24811995Bjerrum JT, Wang Y, Hao F, Coskun M, Ludwig C, Gunther U, Nielsen OH: Metabonomics of human fecal extracts characterize ulcerative colitis, Crohn's disease and healthy individuals. Metabolomics. 2015;11:122-133. Epub 2014 Jun 1.25598765Ahmed I, Greenwood R, Costello B, Ratcliffe N, Probert CS: Investigation of faecal volatile organic metabolites as novel diagnostic biomarkers in inflammatory bowel disease. Aliment Pharmacol Ther. 2016 Mar;43(5):596-611. doi: 10.1111/apt.13522. Epub 2016 Jan 25.26806034Lee T, Clavel T, Smirnov K, Schmidt A, Lagkouvardos I, Walker A, Lucio M, Michalke B, Schmitt-Kopplin P, Fedorak R, Haller D: Oral versus intravenous iron replacement therapy distinctly alters the gut microbiota and metabolome in patients with IBD. Gut. 2017 May;66(5):863-871. doi: 10.1136/gutjnl-2015-309940. Epub 2016 Feb 4.26848182Kolho KL, Pessia A, Jaakkola T, de Vos WM, Velagapudi V: Faecal and Serum Metabolomics in Paediatric Inflammatory Bowel Disease. J Crohns Colitis. 2017 Mar 1;11(3):321-334. doi: 10.1093/ecco-jcc/jjw158.27609529Azario I, Pievani A, Del Priore F, Antolini L, Santi L, Corsi A, Cardinale L, Sawamoto K, Kubaski F, Gentner B, Bernardo ME, Valsecchi MG, Riminucci M, Tomatsu S, Aiuti A, Biondi A, Serafini M: Neonatal umbilical cord blood transplantation halts skeletal disease progression in the murine model of MPS-I. Sci Rep. 2017 Aug 25;7(1):9473. doi: 10.1038/s41598-017-09958-9.28842642Irritable bowel syndromeBearcroft CP, Perrett D, Farthing MJ: Postprandial plasma 5-hydroxytryptamine in diarrhoea predominant irritable bowel syndrome: a pilot study. Gut. 1998 Jan;42(1):42-6.9505884Brydon WG, Nyhlin H, Eastwood MA, Merrick MV: Serum 7 alpha-hydroxy-4-cholesten-3-one and selenohomocholyltaurine (SeHCAT) whole body retention in the assessment of bile acid induced diarrhoea. Eur J Gastroenterol Hepatol. 1996 Feb;8(2):117-23.8723414Ponnusamy K, Choi JN, Kim J, Lee SY, Lee CH: Microbial community and metabolomic comparison of irritable bowel syndrome faeces. J Med Microbiol. 2011 Jun;60(Pt 6):817-27. doi: 10.1099/jmm.0.028126-0. Epub 2011 Feb 17.21330412Le Gall G, Noor SO, Ridgway K, Scovell L, Jamieson C, Johnson IT, Colquhoun IJ, Kemsley EK, Narbad A: Metabolomics of fecal extracts detects altered metabolic activity of gut microbiota in ulcerative colitis and irritable bowel syndrome. J Proteome Res. 2011 Sep 2;10(9):4208-18. doi: 10.1021/pr2003598. Epub 2011 Aug 8.21761941Hong YS, Hong KS, Park MH, Ahn YT, Lee JH, Huh CS, Lee J, Kim IK, Hwang GS, Kim JS: Metabonomic understanding of probiotic effects in humans with irritable bowel syndrome. J Clin Gastroenterol. 2011 May-Jun;45(5):415-25. doi: 10.1097/MCG.0b013e318207f76c.21494186Walton C, Fowler DP, Turner C, Jia W, Whitehead RN, Griffiths L, Dawson C, Waring RH, Ramsden DB, Cole JA, Cauchi M, Bessant C, Hunter JO: Analysis of volatile organic compounds of bacterial origin in chronic gastrointestinal diseases. Inflamm Bowel Dis. 2013 Sep;19(10):2069-78. doi: 10.1097/MIB.0b013e31829a91f6.23867873Zeber-Lubecka N, Kulecka M, Ambrozkiewicz F, Paziewska A, Goryca K, Karczmarski J, Rubel T, Wojtowicz W, Mlynarz P, Marczak L, Tomecki R, Mikula M, Ostrowski J: Limited prolonged effects of rifaximin treatment on irritable bowel syndrome-related differences in the fecal microbiome and metabolome. Gut Microbes. 2016 Sep 2;7(5):397-413. doi: 10.1080/19490976.2016.1215805. Epub 2016 Jul 26.27662586Autism209850Shaw W: Increased urinary excretion of a 3-(3-hydroxyphenyl)-3-hydroxypropionic acid (HPHPA), an abnormal phenylalanine metabolite of Clostridia spp. in the gastrointestinal tract, in urine samples from patients with autism and schizophrenia. Nutr Neurosci. 2010 Jun;13(3):135-43. doi: 10.1179/147683010X12611460763968.20423563Narayan M, Srinath S, Anderson GM, Meundi DB: Cerebrospinal fluid levels of homovanillic acid and 5-hydroxyindoleacetic acid in autism. Biol Psychiatry. 1993 Apr 15-May 1;33(8-9):630-5.7687150Jaeken J, Van den Berghe G: An infantile autistic syndrome characterised by the presence of succinylpurines in body fluids. Lancet. 1984 Nov 10;2(8411):1058-61.6150139James SJ, Cutler P, Melnyk S, Jernigan S, Janak L, Gaylor DW, Neubrander JA: Metabolic biomarkers of increased oxidative stress and impaired methylation capacity in children with autism. Am J Clin Nutr. 2004 Dec;80(6):1611-7.15585776Anderson GM, Ross DL, Klykylo W, Feibel FC, Cohen DJ: Cerebrospinal fluid indoleacetic acid in autistic subjects. J Autism Dev Disord. 1988 Jun;18(2):259-62.3410814Kusaga A, Yamashita Y, Koeda T, Hiratani M, Kaneko M, Yamada S, Matsuishi T: Increased urine phenylethylamine after methylphenidate treatment in children with ADHD. Ann Neurol. 2002 Sep;52(3):372-4.12205654De Angelis M, Piccolo M, Vannini L, Siragusa S, De Giacomo A, Serrazzanetti DI, Cristofori F, Guerzoni ME, Gobbetti M, Francavilla R: Fecal microbiota and metabolome of children with autism and pervasive developmental disorder not otherwise specified. PLoS One. 2013 Oct 9;8(10):e76993. doi: 10.1371/journal.pone.0076993. eCollection 2013.24130822Pervasive developmental disorder not otherwise specifiedDe Angelis M, Piccolo M, Vannini L, Siragusa S, De Giacomo A, Serrazzanetti DI, Cristofori F, Guerzoni ME, Gobbetti M, Francavilla R: Fecal microbiota and metabolome of children with autism and pervasive developmental disorder not otherwise specified. PLoS One. 2013 Oct 9;8(10):e76993. doi: 10.1371/journal.pone.0076993. eCollection 2013.24130822Clostridium difficile infectionDarkoh C, Plants-Paris K, Bishoff D, DuPont HL: Clostridium difficile Modulates the Gut Microbiota by Inducing the Production of Indole, an Interkingdom Signaling and Antimicrobial Molecule. mSystems. 2019 Mar 19;4(2). pii: mSystems00346-18. doi: 10.1128/mSystems.00346-18. eCollection 2019 Mar-Apr.30944877Patel M, Fowler D, Sizer J, Walton C: Faecal volatile biomarkers of Clostridium difficile infection. PLoS One. 2019 Apr 15;14(4):e0215256. doi: 10.1371/journal.pone.0215256. eCollection 2019.30986230Perillyl alcohol administration for cancer treatmentByun JA, Lee SH, Jung BH, Choi MH, Moon MH, Chung BC: Analysis of polyamines as carbamoyl derivatives in urine and serum by liquid chromatography-tandem mass spectrometry. Biomed Chromatogr. 2008 Jan;22(1):73-80.17668437Zheng YF, Kong HW, Xiong JH, Lv S, Xu GW: Clinical significance and prognostic value of urinary nucleosides in breast cancer patients. Clin Biochem. 2005 Jan;38(1):24-30.15607313Cauley JA, Zmuda JM, Danielson ME, Ljung BM, Bauer DC, Cummings SR, Kuller LH: Estrogen metabolites and the risk of breast cancer in older women. Epidemiology. 2003 Nov;14(6):740-4.14569192Zhang Z, Chen H, Chan KK, Budd T, Ganapathi R: Gas chromatographic-mass spectrometric analysis of perillyl alcohol and metabolites in plasma. J Chromatogr B Biomed Sci Appl. 1999 May 14;728(1):85-95.10379660Grace PB, Mistry NS, Carter MH, Leathem AJ, Teale P: High throughput quantification of phytoestrogens in human urine and serum using liquid chromatography/tandem mass spectrometry (LC-MS/MS). J Chromatogr B Analyt Technol Biomed Life Sci. 2007 Jun 15;853(1-2):138-46. Epub  2007 Mar 18.17403619Silva CL, Passos M, Camara JS: Solid phase microextraction, mass spectrometry and metabolomic approaches for detection of potential urinary cancer biomarkers--a powerful strategy for breast cancer diagnosis. Talanta. 2012 Jan 30;89:360-8. doi: 10.1016/j.talanta.2011.12.041. Epub 2011 Dec  22.22284503Sugimoto M, Wong DT, Hirayama A, Soga T, Tomita M: Capillary electrophoresis mass spectrometry-based saliva metabolomics identified oral, breast and pancreatic cancer-specific profiles. Metabolomics. 2010 Mar;6(1):78-95. Epub 2009 Sep 10.20300169Lv W, Yang T: Identification of possible biomarkers for breast cancer from free fatty acid profiles determined by GC-MS and multivariate statistical analysis. Clin Biochem. 2012 Jan;45(1-2):127-33. doi: 10.1016/j.clinbiochem.2011.10.011. Epub 2011 Oct 26.22061338Nam H, Chung BC, Kim Y, Lee K, Lee D: Combining tissue transcriptomics and urine metabolomics for breast cancer biomarker identification. Bioinformatics. 2009 Dec 1;25(23):3151-7. doi: 10.1093/bioinformatics/btp558. Epub 2009 Sep 25.19783829Woo HM, Kim KM, Choi MH, Jung BH, Lee J, Kong G, Nam SJ, Kim S, Bai SW, Chung BC: Mass spectrometry based metabolomic approaches in urinary biomarker study of women's cancers. Clin Chim Acta. 2009 Feb;400(1-2):63-9. doi: 10.1016/j.cca.2008.10.014. Epub 2008 Oct 30.19010317</t>
  </si>
  <si>
    <t>N,N-Diethyldodecanamide</t>
  </si>
  <si>
    <t>C16 H33 N O</t>
  </si>
  <si>
    <t>3352-87-2</t>
  </si>
  <si>
    <t>18783</t>
  </si>
  <si>
    <t>1-hexadecyl-2-amino-2-deoxy-sn-glycerol</t>
  </si>
  <si>
    <t>C19 H41 N O2</t>
  </si>
  <si>
    <t>136770-76-8</t>
  </si>
  <si>
    <t>10335874</t>
  </si>
  <si>
    <t>78541</t>
    <phoneticPr fontId="3" type="noConversion"/>
  </si>
  <si>
    <t>pro-gln</t>
  </si>
  <si>
    <t>C10 H17 N3 O4</t>
  </si>
  <si>
    <t>18668-08-1</t>
  </si>
  <si>
    <t>HMDB0029015</t>
  </si>
  <si>
    <t>7408110</t>
  </si>
  <si>
    <t>74757</t>
  </si>
  <si>
    <t>Prolyl-Glutamine is a dipeptide composed of proline and glutamine. It is an incomplete breakdown product of protein digestion or protein catabolism. Some dipeptides are known to have physiological or cell-signaling effects although most are simply short-lived intermediates on their way to specific amino acid degradation pathways following further proteolysis. This dipeptide has not yet been identified in human tissues or biofluids and so it is classified as an 'Expected' metabolite.</t>
  </si>
  <si>
    <t xml:space="preserve"> belongs to the class of organic compounds known as dipeptides. These are organic compounds containing a sequence of exactly two alpha-amino acids joined by a peptide bond.DipeptidesOrganic compoundsOrganic acids and derivativesCarboxylic acids and derivativesAmino acids, peptides, and analoguesAliphatic heteromonocyclic compoundsAlpha amino acid amidesAmino acidsAzacyclic compoundsCarbonyl compoundsCarboxylic acidsDialkylaminesFatty amidesGlutamine and derivativesHeterocyclic fatty acidsHydrocarbon derivativesMonocarboxylic acids and derivativesN-acyl-alpha amino acidsOrganic oxidesOrganopnictogen compoundsPrimary carboxylic acid amidesProline and derivativesPyrrolidinecarboxamidesSecondary carboxylic acid amidesAliphatic heteromonocyclic compoundAlpha-amino acid amideAlpha-amino acid or derivativesAlpha-dipeptideAmineAmino acidAmino acid or derivativesAzacycleCarbonyl groupCarboxamide groupCarboxylic acidFatty acidFatty acylFatty amideGlutamine or derivativesHeterocyclic fatty acidHydrocarbon derivativeMonocarboxylic acid or derivativesN-acyl-alpha amino acid or derivativesN-acyl-alpha-amino acidOrganic nitrogen compoundOrganic oxideOrganic oxygen compoundOrganoheterocyclic compoundOrganonitrogen compoundOrganooxygen compoundOrganopnictogen compoundPrimary carboxylic acid amideProline or derivativesPyrrolidinePyrrolidine carboxylic acid or derivativesPyrrolidine-2-carboxamideSecondary aliphatic amineSecondary amineSecondary carboxylic acid amide
    </t>
  </si>
  <si>
    <t xml:space="preserve">DispositionA concept that describes the origin of a chemical, its location within an organism, or its route of exposure.1parentSourceNatural or synthetic origin of a chemical.77242parent
          Endogenous77353child
              </t>
  </si>
  <si>
    <t>Dibutyl malate</t>
  </si>
  <si>
    <t>C12 H22 O5</t>
  </si>
  <si>
    <t>6280-99-5</t>
  </si>
  <si>
    <t>HMDB0031696</t>
  </si>
  <si>
    <t>174276</t>
  </si>
  <si>
    <t>Dibutyl malate is found in fruits. Dibutyl malate is isolated from tamarind fruits (Tamarindus indica</t>
  </si>
  <si>
    <t xml:space="preserve"> belongs to the class of organic compounds known as beta hydroxy acids and derivatives. Beta hydroxy acids and derivatives are compounds containing a carboxylic acid substituted with a hydroxyl group on the C3 carbon atom.Beta hydroxy acids and derivativesOrganic compoundsOrganic acids and derivativesHydroxy acids and derivativesBeta hydroxy acids and derivativesAliphatic acyclic compoundsCarbonyl compoundsCarboxylic acid estersDicarboxylic acids and derivativesFatty acid estersHydrocarbon derivativesOrganic oxidesSecondary alcoholsAlcoholAliphatic acyclic compoundBeta-hydroxy acidCarbonyl groupCarboxylic acid derivativeCarboxylic acid esterDicarboxylic acid or derivativesFatty acid esterFatty acylHydrocarbon derivativeOrganic oxideOrganic oxygen compoundOrganooxygen compoundSecondary alcohol
    </t>
  </si>
  <si>
    <t>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mosses.77364childFloraBiological locationThe physiological origin within an organism, including anatomical compnents, biofluids and excreta.77242parent
          SubcellularAn anatomical organizational level including a component within a biological cell .77253parent
              CytoplasmThe portion of the cell contained within the plasma membrane but excluding the nucleus.77304childCytoplasmaCell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t>
  </si>
  <si>
    <t>15-methylhexadecasphinganine</t>
  </si>
  <si>
    <t>C17 H37 N O2</t>
  </si>
  <si>
    <t>26048-10-2</t>
  </si>
  <si>
    <t>70679000</t>
  </si>
  <si>
    <t>70852</t>
  </si>
  <si>
    <t>OtherLipid</t>
    <phoneticPr fontId="3" type="noConversion"/>
  </si>
  <si>
    <t>3-dehydrosphingosine</t>
  </si>
  <si>
    <t>C18 H35 N O2</t>
  </si>
  <si>
    <t>9839212</t>
  </si>
  <si>
    <t>C06121</t>
  </si>
  <si>
    <t>20096</t>
  </si>
  <si>
    <t>stearoylcarnitine</t>
  </si>
  <si>
    <t>C25 H49 N O4</t>
  </si>
  <si>
    <t>25597-09-5</t>
  </si>
  <si>
    <t>HMDB0000848</t>
  </si>
  <si>
    <t>Stearoylcarnitine, also known as acylcarnitine C18:0, is a fatty ester lipid molecule. It is found in significantly greater amounts of patients with carnitine palmitoyltransferase (CPT) II deficiency when compared to controls (PMID: 15653102). Stearoylcarnitine is also found to be associated with celiac disease, another inborn error of metabolism. The carnitine palmitoyltransferase (CPT; EC 2.3.1.21) enzyme system, in conjunction with acyl-CoA synthetase and carnitine/acylcarnitine translocase, provides the mechanism whereby long-chain fatty acids are transferred from the cytosol to the mitochondrial matrix to undergo beta-oxidation (OMIM: 600650). Stearoylcarnitine is considered to be practically insoluble (in water) and acidic.</t>
  </si>
  <si>
    <t xml:space="preserve"> belongs to the class of organic compounds known as acyl carnitines. These are organic compounds containing a fatty acid with the carboxylic acid attached to carnitine through an ester bond.Acyl carnitinesOrganic compoundsLipids and lipid-like moleculesFatty AcylsFatty acid estersAliphatic acyclic compoundsAminesCarbonyl compoundsCarboxylic acid estersCarboxylic acid saltsCarboxylic acidsDicarboxylic acids and derivativesHydrocarbon derivativesOrganic oxidesOrganic saltsOrganopnictogen compoundsTetraalkylammonium saltsAcyl-carnitineAliphatic acyclic compoundAmineCarbonyl groupCarboxylic acidCarboxylic acid derivativeCarboxylic acid esterCarboxylic acid saltDicarboxylic acid or derivativesHydrocarbon derivativeOrganic nitrogen compoundOrganic oxideOrganic oxygen compoundOrganic saltOrganonitrogen compoundOrganooxygen compoundOrganopnictogen compoundQuaternary ammonium saltTetraalkylammonium saltFatty acyl carnitinesO-acyl-L-carnitine</t>
  </si>
  <si>
    <t xml:space="preserve">Physiological effectThe effect on an organism physiology, resulting from its exposure to a chemical.1parentHealth effectA health condition or observation associated with a stimuli or with a biological activity of a chemical.76932parent
          Health conditionA health effect that consists on short or long-term disease, condition, disorder, syndrome or constant abnormality.76943parent
              Celiac diseaseAn autoimmune disease of gastrointestinal tract that is caused by a reaction located in small intestine to gliadin, a prolamin (gluten protein) found in wheat, and similar proteins found in the crops of the tribe triticeae. the disease is associated with hla-dq gene. it has symptom abdominal pain, has symptom constipation, has symptom diarrhea, has symptom nausea and vomiting, and has symptom loss of appetite. (do).76954childCoeliac diseaseCeliacDispositionA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Biofluid and excretaA liquid, semi-solid or solid material originating in the body.77253parent
              BloodA liquid tissue with the primary function of transporting oxygen and carbon dioxide (nci). it supplies the tissues with nutrients, removes waste products, and contains various components of the immune system defending the body against infection.77314child
                  UrineExcretion in liquid state processed by the kidney.77314child
                  SubcellularAn anatomical organizational level including a component within a biological cell .77253parent
              CytoplasmThe portion of the cell contained within the plasma membrane but excluding the nucleus.77304childCytoplasmaMembrane77304child
                  Mitochondria77304child
                  Cell membraneA cellular compartment that separates a cell&lt;U+0412&gt; interior&lt;U+0412&gt; from its exterior.77304childCellular membraneCell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Chemical reactionA defined chemical event that occurs within or between organism cells.76614parent
                  Lipid peroxidationA chemical reaction involving oxidative attack from free radicals on a lipid molecule, resulting in its degradation. .76635child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Cellular processA biological process occurring within a cell or its surroundings.76614parent
                  Cell signalingThe process by which a cell responds to substances in its environment.76655childSignal transductionBiochemical pathwayA linked series of chemical reactions that occur in a defined order within or between organism cells, and lead to a known function or end product.76614parent
                  Mitochondrial Beta-Oxidation of Long Chain Saturated Fatty Acids fatty acids and their coa esters are found throughout the body, playing roles such as components of cellular lipids, regulators of enzymes and membrane channels, ligands for nuclear receptors, precursor molecules for hormones, and signalling molecules. beta-oxidation occurs in the peroxisomes and mitochondria, the latter of which is depicted here.76625child
                      Lipid metabolism pathwayA cellular process that consists of synthesis or breakdown of lipid molecules for energy or storage.76625child
                      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NutrientA chamical substance in food, further ingested and utilized by an organism for its well-being, growth and reproduction.76723child
              </t>
  </si>
  <si>
    <t>CytoplasmExtracellularMembraneMitochondriaBloodFecesUrinePlacentaMitochondrial Beta-Oxidation of Long Chain Saturated Fatty AcidsSMP00482</t>
  </si>
  <si>
    <t>(S)-palmitic monoisopropanolamide</t>
  </si>
  <si>
    <t>C19 H39 N O2</t>
  </si>
  <si>
    <t>179951-57-6</t>
  </si>
  <si>
    <t>18395310</t>
  </si>
  <si>
    <t>N-Pentacosanoylglycine</t>
  </si>
  <si>
    <t>C27 H53 N O3</t>
  </si>
  <si>
    <t>HMDB0013297</t>
  </si>
  <si>
    <t>53481662</t>
  </si>
  <si>
    <t>165895</t>
    <phoneticPr fontId="3" type="noConversion"/>
  </si>
  <si>
    <t>Pentacosanoylglycine is an acylglycine with C-25 fatty acid group as the acyl moiety. Acylglycines 1 possess a common amidoacetic acid moiety and are normally minor metabolites of fatty acids. Elevated levels of certain acylglycines appear in the urine and blood of patients with various fatty acid oxidation disorders. They are normally produced through the action of glycine N-acyltransferase which is an enzyme that catalyzes the chemical reaction: acyl-CoA + glycine &amp;#8596; CoA + N-acylglycine.</t>
  </si>
  <si>
    <t xml:space="preserve"> belongs to the class of organic compounds known as n-acyl-alpha amino acids. N-acyl-alpha amino acids are compounds containing an alpha amino acid which bears an acyl group at its terminal nitrogen atom.N-acyl-alpha amino acidsOrganic compoundsOrganic acids and derivativesCarboxylic acids and derivativesAmino acids, peptides, and analoguesAliphatic acyclic compoundsCarbonyl compoundsCarboxylic acidsHydrocarbon derivativesMonocarboxylic acids and derivativesN-acyl aminesOrganic oxidesOrganonitrogen compoundsOrganopnictogen compoundsSecondary carboxylic acid amidesAliphatic acyclic compoundCarbonyl groupCarboxamide groupCarboxylic acidFatty acylFatty amideHydrocarbon derivativeMonocarboxylic acid or derivativesN-acyl-alpha-amino acidN-acyl-amineOrganic nitrogen compoundOrganic oxideOrganic oxygen compoundOrganonitrogen compoundOrganooxygen compoundOrganopnictogen compoundSecondary carboxylic acid amide
    </t>
  </si>
  <si>
    <t xml:space="preserve">DispositionA concept that describes the origin of a chemical, its location within an organism, or its route of exposure.1parentBiological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membraneSourceNatural or synthetic origin of a chemical.77242parent
          Endogenous77353child
              </t>
  </si>
  <si>
    <t>Celiac disease212750Spiller RC, Frost PF, Stewart JS, Bloom SR, Silk DB: Delayed postprandial plasma bile acid response in coeliac patients with slow mouth-caecum transit. Clin Sci (Lond). 1987 Feb;72(2):217-23.3816078Bene J, Komlosi K, Gasztonyi B, Juhasz M, Tulassay Z, Melegh B: Plasma carnitine ester profile in adult celiac disease patients maintained on long-term gluten free diet. World J Gastroenterol. 2005 Nov 14;11(42):6671-5.16425363Cox MA, Lewis KO, Cooper BT: Measurement of small intestinal permeability markers, lactulose, and mannitol in serum: results in celiac disease. Dig Dis Sci. 1999 Feb;44(2):402-6.10063930Hallert C, Astrom J, Sedvall G: Psychic disturbances in adult coeliac disease. III. Reduced central monoamine metabolism and signs of depression. Scand J Gastroenterol. 1982 Jan;17(1):25-8.6182605Hallert C, Allenmark S, Larsson-Cohn U, Sedvall G: High level of pyridoxal 5'-phosphate in the cerebrospinal fluid of adult celiac patients. Am J Clin Nutr. 1982 Nov;36(5):851-4.6182788Francavilla R, Ercolini D, Piccolo M, Vannini L, Siragusa S, De Filippis F, De Pasquale I, Di Cagno R, Di Toma M, Gozzi G, Serrazanetti DI, De Angelis M, Gobbetti M: Salivary microbiota and metabolome associated with celiac disease. Appl Environ Microbiol. 2014 Jun;80(11):3416-25. doi: 10.1128/AEM.00362-14. Epub  2014 Mar 21.24657864Di Cagno R, De Angelis M, De Pasquale I, Ndagijimana M, Vernocchi P, Ricciuti P, Gagliardi F, Laghi L, Crecchio C, Guerzoni ME, Gobbetti M, Francavilla R: Duodenal and faecal microbiota of celiac children: molecular, phenotype and metabolome characterization. BMC Microbiol. 2011 Oct 4;11:219. doi: 10.1186/1471-2180-11-219.21970810De Angelis M, Vannini L, Di Cagno R, Cavallo N, Minervini F, Francavilla R, Ercolini D, Gobbetti M: Salivary and fecal microbiota and metabolome of celiac children under gluten-free diet. Int J Food Microbiol. 2016 Dec 19;239:125-132. doi: 10.1016/j.ijfoodmicro.2016.07.025. Epub 2016 Jul 19.27452636PregnancyYang XL, Wu XR: The dynamic changes of several reproductive hormones during termination of early pregnancy by RU486 in combination with PG-05 in Chinese women. Adv Contracept. 1988 Dec;4(4):319-26.3252730Ball P, Emons G, Haupt O, Hoppen HO, Knuppen R: Radioimmunoassay of 2-hydroxyestrone. Steroids. 1978 Feb;31(2):249-58.663967Yang YJ, Lee J, Choi MH, Chung BC: Direct determination of estriol 3- and 16-glucuronides in pregnancy urine by column-switching liquid chromatography with electrospray tandem mass spectrometry. Biomed Chromatogr. 2003 Jun;17(4):219-25.12833386Andreolini F, Borra C, Caccamo F, Di Corcia A, Nicoletti I, Samperi R, Improta F: Estriol and its conjugates in late pregnancy determined by extraction with Carbopack B and liquid chromatography with fluorometric detection. Clin Chem. 1985 Oct;31(10):1698-702.2994907Huang PC, Kuo PL, Guo YL, Liao PC, Lee CC: Associations between urinary phthalate monoesters and thyroid hormones in pregnant women. Hum Reprod. 2007 Oct;22(10):2715-22. Epub 2007 Aug 17.17704099Ribar S, Mesaric M, Sedic M: Sphingoid bases as possible diagnostic parameters. Croat Med J. 2003 Apr;44(2):165-70.12698507Khan HA, Sobki SH, Alhomida AS: Fluctuations in fasting blood glucose and serum fructosamine in pregnant women monitored on successive antenatal visits. Clin Exp Med. 2006 Oct;6(3):134-7.17061063Mikkelsen TB, Osler M, Olsen SF: Validity of protein, retinol, folic acid and n-3 fatty acid intakes estimated from the food-frequency questionnaire used in the Danish National Birth Cohort. Public Health Nutr. 2006 Sep;9(6):771-8.16925883Shiraishi M, Haruna M, Matsuzaki M, Murayama R, Sasaki S, Murashima S: Validity and reproducibility of folate and vitamin B(12) intakes estimated from a self-administered diet history questionnaire in Japanese pregnant women. Nutr J. 2012 Mar 15;11:15. doi: 10.1186/1475-2891-11-15.22420377Brantsaeter AL, Haugen M, Julshamn K, Alexander J, Meltzer HM: Evaluation of urinary iodine excretion as a biomarker for intake of milk and dairy products in pregnant women in the Norwegian Mother and Child Cohort Study (MoBa). Eur J Clin Nutr. 2009 Mar;63(3):347-54. Epub 2007 Dec 5.18059417Bahado-Singh RO, Akolekar R, Mandal R, Dong E, Xia J, Kruger M, Wishart DS, Nicolaides K: Metabolomics and first-trimester prediction of early-onset preeclampsia. J Matern Fetal Neonatal Med. 2012 Oct;25(10):1840-7. doi: 10.3109/14767058.2012.680254. Epub 2012 Apr 28.22494326Bahado-Singh RO, Akolekar R, Mandal R, Dong E, Xia J, Kruger M, Wishart DS, Nicolaides K: First-trimester metabolomic detection of late-onset preeclampsia. Am J Obstet Gynecol. 2013 Jan;208(1):58.e1-7. doi: 10.1016/j.ajog.2012.11.003. Epub 2012 Nov 13.23159745Bahado-Singh RO, Akolekar R, Mandal R, Dong E, Xia J, Kruger M, Wishart DS, Nicolaides K: Metabolomic analysis for first-trimester Down syndrome prediction. Am J Obstet Gynecol. 2013 May;208(5):371.e1-8. doi: 10.1016/j.ajog.2012.12.035. Epub 2013 Jan 8.23313728Bahado-Singh RO, Akolekar R, Chelliah A, Mandal R, Dong E, Kruger M, Wishart DS, Nicolaides K: Metabolomic analysis for first-trimester trisomy 18 detection. Am J Obstet Gynecol. 2013 Jul;209(1):65.e1-9. doi: 10.1016/j.ajog.2013.03.028. Epub 2013 Mar 25.23535240Bahado-Singh RO, Ertl R, Mandal R, Bjorndahl TC, Syngelaki A, Han B, Dong E, Liu PB, Alpay-Savasan Z, Wishart DS, Nicolaides KH: Metabolomic prediction of fetal congenital heart defect in the first trimester. Am J Obstet Gynecol. 2014 Sep;211(3):240.e1-240.e14. doi: 10.1016/j.ajog.2014.03.056. Epub 2014 Apr 1.24704061The Merck Manual, 17th ed. Mark H. Beers, MD, Robert Berkow, MD, eds. Whitehouse Station, NJ: Merck Research Labs, 1999.Obesity601665Tuma P, Samcova E, Balinova P: Determination of 3-methylhistidine and 1-methylhistidine in untreated urine samples by capillary electrophoresis. J Chromatogr B Analyt Technol Biomed Life Sci. 2005 Jul 5;821(1):53-9.15899597Vice E, Privette JD, Hickner RC, Barakat HA: Ketone body metabolism in lean and obese women. Metabolism. 2005 Nov;54(11):1542-5.16253646Brind J, Strain G, Miller L, Zumoff B, Vogelman J, Orentreich N: Obese men have elevated plasma levels of estrone sulfate. Int J Obes. 1990 Jun;14(6):483-6.2401584Serlie MJ, Meijer AJ, Groener JE, Duran M, Endert E, Fliers E, Aerts JM, Sauerwein HP: Short-term manipulation of plasma free fatty acids does not change skeletal muscle concentrations of ceramide and glucosylceramide in lean and overweight subjects. J Clin Endocrinol Metab. 2007 Apr;92(4):1524-9. Epub 2007 Jan 30.17264178Driskell JA, Chrisley BM, Reynolds LK, Moak SW: Plasma B6 vitamer and plasma and urinary 4-pyridoxic acid concentrations of middle-aged obese black women. J Chromatogr. 1991 Aug 23;568(2):333-40.1783639Haro C, Montes-Borrego M, Rangel-Zuniga OA, Alcala-Diaz JF, Gomez-Delgado F, Perez-Martinez P, Delgado-Lista J, Quintana-Navarro GM, Tinahones FJ, Landa BB, Lopez-Miranda J, Camargo A, Perez-Jimenez F: Two Healthy Diets Modulate Gut Microbial Community Improving Insulin Sensitivity in a Human Obese Population. J Clin Endocrinol Metab. 2016 Jan;101(1):233-42. doi: 10.1210/jc.2015-3351. Epub  2015 Oct 27.26505825Vioque J, Weinbrenner T, Asensio L, Castello A, Young IS, Fletcher A: Plasma concentrations of carotenoids and vitamin C are better correlated with dietary intake in normal weight than overweight and obese elderly subjects. Br J Nutr. 2007 May;97(5):977-86.17408529Burrows TL, Warren JM, Colyvas K, Garg ML, Collins CE: Validation of overweight children's fruit and vegetable intake using plasma carotenoids. Obesity (Silver Spring). 2009 Jan;17(1):162-8. doi: 10.1038/oby.2008.495. Epub 2008 Nov 6.18997681Reinehr T, Wolters B, Knop C, Lass N, Hellmuth C, Harder U, Peissner W, Wahl S, Grallert H, Adamski J, Illig T, Prehn C, Yu Z, Wang-Sattler R, Koletzko B: Changes in the serum metabolite profile in obese children with weight loss. Eur J Nutr. 2015 Mar;54(2):173-81. doi: 10.1007/s00394-014-0698-8. Epub 2014 Apr  17.24740590Wahl S, Yu Z, Kleber M, Singmann P, Holzapfel C, He Y, Mittelstrass K, Polonikov A, Prehn C, Romisch-Margl W, Adamski J, Suhre K, Grallert H, Illig T, Wang-Sattler R, Reinehr T: Childhood obesity is associated with changes in the serum metabolite profile. Obes Facts. 2012;5(5):660-70. doi: 10.1159/000343204. Epub 2012 Oct 4.23108202Cho K, Moon JS, Kang JH, Jang HB, Lee HJ, Park SI, Yu KS, Cho JY: Combined untargeted and targeted metabolomic profiling reveals urinary biomarkers for discriminating obese from normal-weight adolescents. Pediatr Obes. 2017 Apr;12(2):93-101. doi: 10.1111/ijpo.12114. Epub 2016 Feb 22.26910390Metabolomics reveals determinants of weight loss during lifestyle intervention in obese childrenColorectal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t>
  </si>
  <si>
    <t>2'-O-Methylinosine</t>
  </si>
  <si>
    <t>C11 H14 N4 O5</t>
  </si>
  <si>
    <t>3881-21-8</t>
  </si>
  <si>
    <t>135412763</t>
  </si>
  <si>
    <t>68467</t>
    <phoneticPr fontId="3" type="noConversion"/>
  </si>
  <si>
    <t>15-methylhexadecaphytosphingosine</t>
  </si>
  <si>
    <t>C17 H37 N O3</t>
  </si>
  <si>
    <t>70679252</t>
  </si>
  <si>
    <t>70968</t>
  </si>
  <si>
    <t>Spiroxamine</t>
  </si>
  <si>
    <t>118134-30-8</t>
  </si>
  <si>
    <t>86160</t>
  </si>
  <si>
    <t>C11124</t>
  </si>
  <si>
    <t>9242</t>
  </si>
  <si>
    <t>Stearamide</t>
  </si>
  <si>
    <t>C18 H37 N O</t>
  </si>
  <si>
    <t>Octadecanamide</t>
  </si>
  <si>
    <t>124-26-5</t>
  </si>
  <si>
    <t>HMDB0034146</t>
  </si>
  <si>
    <t>C13846</t>
  </si>
  <si>
    <t>34900</t>
    <phoneticPr fontId="3" type="noConversion"/>
  </si>
  <si>
    <t>Release agent migrating from food packaging.</t>
  </si>
  <si>
    <t xml:space="preserve"> belongs to the class of organic compounds known as carboximidic acids. These are organic acids with the general formula RC(=N)-OH (R=H, organic group).Carboximidic acidsOrganic compoundsOrganic acids and derivativesCarboximidic acids and derivativesCarboximidic acidsAliphatic acyclic compoundsHydrocarbon derivativesOrganonitrogen compoundsOrganooxygen compoundsOrganopnictogen compoundsAliphatic acyclic compoundCarboximidic acidHydrocarbon derivativeOrganic nitrogen compoundOrganic oxygen compoundOrganonitrogen compoundOrganooxygen compoundOrganopnictogen compoundN-acyl amidesPrimary amidesPrimary amidesfatty amide</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</si>
  <si>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Biofluid and excretaA liquid, semi-solid or solid material originating in the body.77253parent
              UrineExcretion in liquid state processed by the kidney.77314child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</si>
  <si>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 xml:space="preserve">ExtracellularMembraneFeces
    </t>
  </si>
  <si>
    <t>pentobarbital</t>
  </si>
  <si>
    <t>C11 H18 N2 O3</t>
  </si>
  <si>
    <t>76-74-4</t>
  </si>
  <si>
    <t>HMDB0014457</t>
  </si>
  <si>
    <t>C07422</t>
  </si>
  <si>
    <t>7983</t>
    <phoneticPr fontId="3" type="noConversion"/>
  </si>
  <si>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</si>
  <si>
    <t xml:space="preserve"> belongs to the class of organic compounds known as pyrimidones. Pyrimidones are compounds that contain a pyrimidine ring, which bears a ketone. Pyrimidine is a 6-membered ring consisting of four carbon atoms and two nitrogen centers at the 1- and 3- ring positions.PyrimidonesOrganic compoundsOrganoheterocyclic compoundsDiazinesPyrimidines and pyrimidine derivativesAliphatic heteromonocyclic compoundsAzacyclic compoundsCarbonyl compoundsHydrocarbon derivativesHydropyrimidinesOrganic carbonic acids and derivativesOrganic oxidesOrganonitrogen compoundsOrganopnictogen compoundsPropargyl-type 1,3-dipolar organic compounds2,5-dihydropyrimidineAliphatic heteromonocyclic compoundAzacycleCarbonic acid derivativeCarbonyl groupHydrocarbon derivativeHydropyrimidineOrganic 1,3-dipolar compoundOrganic nitrogen compoundOrganic oxideOrganic oxygen compoundOrganonitrogen compoundOrganooxygen compoundOrganopnictogen compoundPropargyl-type 1,3-dipolar organic compoundPyrimidonebarbiturates</t>
  </si>
  <si>
    <t xml:space="preserve">Physiological effectThe effect on an organism physiology, resulting from its exposure to a chemical.1parentHealth effectA health condition or observation associated with a stimuli or with a biological activity of a chemical.76932parent
          ObservationA short term health effect which reflects the reponse of the body to stimuli or is a symptom of a disease or condition; also includes health status which reflects stage in life.76943parent
              Disorientation77174child
                  Drowsiness77174childSleepinessSomnolenceIncoordination77174child
                  Slurred speech77174child
                  Health conditionA health effect that consists on short or long-term disease, condition, disorder, syndrome or constant abnormality.76943parent
              ComaA state of profound unconsciousness associated with markedly depressed cerebral activity. Causes include central nervous system damage, intoxication, and metabolic abnormalities.76954child
                  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RectalChemical exposure by absorption through the walls of the rectum.77444childAnalIngestionChemical exposure facilitated by entry through the mouth.77444childDigestionParenteralChemical exposure via the a route other than the alimentary canal.77433parent
              IntravenousChemical exposure via direct introduction into the circulatory system a the vein.77454childIrrigationIntra-venousBiological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membraneBiofluid and excretaA liquid, semi-solid or solid material originating in the body.77253parent
              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RoleThe purpose or function assumed by a chemical, either naturally or as intended by humans .1parentIndustrial applicationThe assumed function of a chemical utilized by human.76712parent
          DrugA chemical substance or preparation that causes a physiological effect in the body upon exposure .76783child
              Pharmaceutical industryA pharmacologic activity for which a chemical substance is utilized owing to its biological role.76783parent
              Pharmaceutical76794child
                  Sedative76794childSedating agentSedative agentTranquilizerBiological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Gaba modulator76723child
              </t>
  </si>
  <si>
    <t>L-Phenylalaninamide</t>
  </si>
  <si>
    <t>C9 H12 N2 O</t>
  </si>
  <si>
    <t>Phenylalanine amide</t>
  </si>
  <si>
    <t>5241-58-7</t>
  </si>
  <si>
    <t>445694</t>
  </si>
  <si>
    <t>21371</t>
    <phoneticPr fontId="3" type="noConversion"/>
  </si>
  <si>
    <t>3-Methylsulfolene</t>
  </si>
  <si>
    <t>C5 H8 O2 S</t>
  </si>
  <si>
    <t>1193-10-8</t>
  </si>
  <si>
    <t>HMDB0059667</t>
  </si>
  <si>
    <t>70941</t>
  </si>
  <si>
    <t>89440</t>
    <phoneticPr fontId="3" type="noConversion"/>
  </si>
  <si>
    <t>3-methyl sulfolane is a sulfur source for bacteria species Shinella yambaruensis (PMID: 19244436)</t>
  </si>
  <si>
    <t xml:space="preserve"> belongs to the class of organic compounds known as dihydrothiophenes. Dihydrothiophenes are compounds containing a dihydrothiophene moiety, which is a thiophene derivative with only one double bond.DihydrothiophenesOrganic compoundsOrganoheterocyclic compoundsDihydrothiophenesAliphatic heteromonocyclic compoundsHydrocarbon derivativesOrganic oxidesSulfones2,5-dihydrothiopheneAliphatic heteromonocyclic compoundHydrocarbon derivativeOrganic oxideOrganic oxygen compoundSulfone
    </t>
  </si>
  <si>
    <t xml:space="preserve">DispositionA concept that describes the origin of a chemical, its location within an organism, or its route of exposure.1parentBiological locationThe physiological origin within an organism, including anatomical compnents, biofluids and excreta.77242parent
          Biofluid and excretaA liquid, semi-solid or solid material originating in the body.77253parent
              UrineExcretion in liquid state processed by the kidney.77314child
                  </t>
  </si>
  <si>
    <t xml:space="preserve">
    Urine
    </t>
  </si>
  <si>
    <t>MFCD00092939</t>
  </si>
  <si>
    <t>C13 H26 N2 O2</t>
  </si>
  <si>
    <t>N-carbamoyldodecanamide</t>
  </si>
  <si>
    <t>5657-21-6</t>
  </si>
  <si>
    <t>4577751</t>
  </si>
  <si>
    <t>Stearoyl ethanolamide</t>
  </si>
  <si>
    <t>111-57-9</t>
  </si>
  <si>
    <t>HMDB0013078</t>
  </si>
  <si>
    <t>82599</t>
    <phoneticPr fontId="3" type="noConversion"/>
  </si>
  <si>
    <t>Stearoylethanolamide is an N-acylethanolamine. N-acylethanolamines (NAEs) constitute a class of lipid compounds naturally present in both animal and plant membranes as constituents of the membrane-bound phospholipid, N-acylphosphatidylethanolamine (NAPE). NAPE is composed of a third fatty acid moiety linked to the amino head group of the commonly occurring membrane phospholipid, phosphatidylethanolamine. NAEs are released from NAPE by phospholipase D-type hydrolases in response to a variety of stimuli. Transient NAE release and accumulation has been attributed a variety of biological activities, including neurotransmission, membrane protection, and immunomodulation in animals. N-oleoylethanolamine is an inhibitor of the sphingolipid signaling pathway, via specific ceramidase inhibition (ceramidase converts ceramide to sphingosine). N-oleoylethanolamine blocks the effects of TNF- and arachidonic acid on intracellular Ca concentration. (PMID: 12692337, 12056855, 12560208, 11997249).</t>
  </si>
  <si>
    <t xml:space="preserve"> belongs to the class of organic compounds known as n-acylethanolamines. N-acylethanolamines are compounds containing an N-acyethanolamine moiety, which is characterized by an acyl group is linked to the nitrogen atom of ethanolamine.N-acylethanolaminesOrganic compoundsOrganic nitrogen compoundsOrganonitrogen compoundsAminesAliphatic acyclic compoundsCarbonyl compoundsHydrocarbon derivativesN-acyl aminesOrganic oxidesOrganopnictogen compoundsPrimary alcoholsSecondary carboxylic acid amidesAlcoholAliphatic acyclic compoundCarbonyl groupCarboxamide groupCarboxylic acid derivativeFatty acylFatty amideHydrocarbon derivativeN-acyl-amineN-acylethanolamineOrganic oxideOrganic oxygen compoundOrganooxygen compoundOrganopnictogen compoundPrimary alcoholSecondary carboxylic acid amideN-(long-chain-acyl)ethanolamineN-(saturated fatty acyl)ethanolamineN-acyl ethanolamines (endocannabinoids)</t>
  </si>
  <si>
    <t xml:space="preserve">DispositionA concept that describes the origin of a chemical, its location within an organism, or its route of exposure.1parentSourceNatural or synthetic origin of a chemical.77242parent
          Endogenous77353child
              Food77353child
              Biological locationThe physiological origin within an organism, including anatomical compnents, biofluids and excreta.77242parent
          Biofluid and excretaA liquid, semi-solid or solid material originating in the body.77253parent
              BloodA liquid tissue with the primary function of transporting oxygen and carbon dioxide (nci). it supplies the tissues with nutrients, removes waste products, and contains various components of the immune system defending the body against infection.77314child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</si>
  <si>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 xml:space="preserve">ExtracellularMembraneBloodFeces
    </t>
  </si>
  <si>
    <t>EL9600000</t>
  </si>
  <si>
    <t>C10 H12 O</t>
  </si>
  <si>
    <t>Benzylacetone</t>
  </si>
  <si>
    <t>2550-26-7</t>
  </si>
  <si>
    <t>HMDB0133746</t>
  </si>
  <si>
    <t>17355</t>
  </si>
  <si>
    <t>4-phenylbutan-2-one is a predicted metabolite generated by BioTransformer¹ that is produced by the metabolism of 4-phenylbut-3-en-2-one. It is generated by abkar1 enzyme via a reduction-of-alpha-beta-unsaturated-compounds-pattern1 reaction. This reduction-of-alpha-beta-unsaturated-compounds-pattern1 occurs in humans.</t>
  </si>
  <si>
    <t xml:space="preserve"> belongs to the class of organic compounds known as benzene and substituted derivatives. These are aromatic compounds containing one monocyclic ring system consisting of benzene.Benzene and substituted derivativesOrganic compoundsBenzenoidsBenzene and substituted derivativesAromatic homomonocyclic compoundsHydrocarbon derivativesKetonesOrganic oxidesAromatic homomonocyclic compoundCarbonyl groupHydrocarbon derivativeKetoneMonocyclic benzene moietyOrganic oxideOrganic oxygen compoundOrganooxygen compound
    </t>
  </si>
  <si>
    <t>2-(Dimethylamino)-2-ethyl-1,3-propanediol</t>
  </si>
  <si>
    <t>C7 H17 N O2</t>
  </si>
  <si>
    <t>44865-14-7</t>
  </si>
  <si>
    <t>226838</t>
  </si>
  <si>
    <t>Decylubiquinone</t>
  </si>
  <si>
    <t>C19 H30 O4</t>
  </si>
  <si>
    <t>55486-00-5</t>
  </si>
  <si>
    <t>2971</t>
  </si>
  <si>
    <t>C15494</t>
  </si>
  <si>
    <t>52020</t>
    <phoneticPr fontId="3" type="noConversion"/>
  </si>
  <si>
    <t>Oleoyl Ethanolamide</t>
  </si>
  <si>
    <t>C20 H39 N O2</t>
  </si>
  <si>
    <t>111-58-0</t>
  </si>
  <si>
    <t>HMDB0002088</t>
  </si>
  <si>
    <t>5283454</t>
  </si>
  <si>
    <t>C20792</t>
  </si>
  <si>
    <t>71466</t>
    <phoneticPr fontId="3" type="noConversion"/>
  </si>
  <si>
    <t>Oleoylethanolamide (OEA or NOE) is an N-acylethanolamine. N-Acylethanolamines (NAEs) constitute a class of lipid compounds naturally present in both animal and plant membranes as constituents of the membrane-bound phospholipid, N-acylphosphatidylethanolamine (NAPE). NAPE is composed of a third fatty acid moiety linked to the amino head group of the commonly occurring membrane phospholipid, phosphatidylethanolamine. NAEs are released from NAPE by phospholipase D-type hydrolases in response to a variety of stimuli. Transient NAE release and accumulation have been attributed to a variety of biological activities, including neurotransmission, membrane protection, and immunomodulation in animals. Oleoylethanolamide is an inhibitor of the sphingolipid signalling pathway, via specific ceramidase inhibition (ceramidase converts ceramide to sphingosine). Oleoylethanolamide blocks the effects of TNF and arachidonic acid on intracellular Ca concentration (PMID: 12692337, 12056855, 12560208, 11997249). Oleoylethanolamide is related to the endocannabinoid anandamide. Endocannabinoids signal through cannabinoid receptors (also stimulated by the active ingredient of cannabis) but although related in structure, synthesis, and degradation to anandamide, OEA cannot be considered an endocannabinoid as it does not activate the cannabinoid receptors. Most of the reported responses to OEA can be attributed to the activation of peroxisome proliferator-activated receptor-alpha (PPAR-alpha). Administration of OEA inhibits body weight gain in rats. In adipocytes and hepatocytes, OEA inhibits mitogenic and metabolic signalling by the insulin receptor and produces glucose intolerance. It also inhibits gastric emptying, which might act together with the sensory neuronal signals to achieve satiety. OEA is permanently elevated in diabetic obese patients. OEA also reduces visceral and inflammatory responses through a PPAR-alpha-activation independent mechanism (PMID: 17449181). OEA is an antagonist of TRVP1 (the transient receptor potential vanilloid type 1 receptor). Overall, OEA has beneficial effects on health by inducing food intake control, lipid beta-oxidation, body weight loss and analgesic effects (PMID: 18704536).</t>
  </si>
  <si>
    <t xml:space="preserve"> belongs to the class of organic compounds known as n-acylethanolamines. N-acylethanolamines are compounds containing an N-acyethanolamine moiety, which is characterized by an acyl group is linked to the nitrogen atom of ethanolamine.N-acylethanolaminesOrganic compoundsOrganic nitrogen compoundsOrganonitrogen compoundsAminesAliphatic acyclic compoundsCarbonyl compoundsHydrocarbon derivativesN-acyl aminesOrganic oxidesOrganopnictogen compoundsPrimary alcoholsSecondary carboxylic acid amidesAlcoholAliphatic acyclic compoundCarbonyl groupCarboxamide groupCarboxylic acid derivativeFatty acylFatty amideHydrocarbon derivativeN-acyl-amineN-acylethanolamineOrganic oxideOrganic oxygen compoundOrganooxygen compoundOrganopnictogen compoundPrimary alcoholSecondary carboxylic acid amideN-(long-chain-acyl)ethanolamineN-(monounsaturated fatty acyl)ethanolamineN-acyl ethanolamines (endocannabinoids)endocannabinoid</t>
  </si>
  <si>
    <t xml:space="preserve">DispositionA concept that describes the origin of a chemical, its location within an organism, or its route of exposure.1parentSourceNatural or synthetic origin of a chemical.77242parent
          Endogenous77353child
              Food77353child
              Biological locationThe physiological origin within an organism, including anatomical compnents, biofluids and excreta.77242parent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Biofluid and excretaA liquid, semi-solid or solid material originating in the body.77253parent
              FecesThe material discharged from the bowel during defecation. It consists of undigested food, intestinal mucus, epithelial cells, and bacteria.77314childFecalStoolFaecalFaecesBloodA liquid tissue with the primary function of transporting oxygen and carbon dioxide (nci). it supplies the tissues with nutrients, removes waste products, and contains various components of the immune system defending the body against infection.77314child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</si>
  <si>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 xml:space="preserve">ExtracellularMembraneBloodFecesPlacenta
    </t>
  </si>
  <si>
    <t>1-Amino-2-heptadecanone</t>
  </si>
  <si>
    <t>C17 H35 N O</t>
  </si>
  <si>
    <t>3-Ethyl 2-methyl 6-hydroxyoctahydro-2,3(1H)-isoquinolinedicarboxylate</t>
  </si>
  <si>
    <t>C14 H23 N O5</t>
  </si>
  <si>
    <t>134388-98-0</t>
  </si>
  <si>
    <t>14877975</t>
  </si>
  <si>
    <t>4,6,9-Trimethyl-3,5,8,10-tetraoxadodecane</t>
  </si>
  <si>
    <t>C11 H24 O4</t>
  </si>
  <si>
    <t>67715-79-1</t>
  </si>
  <si>
    <t>HMDB0037163</t>
  </si>
  <si>
    <t>5362566</t>
  </si>
  <si>
    <t>168867</t>
    <phoneticPr fontId="3" type="noConversion"/>
  </si>
  <si>
    <t>1,2-Bis(1-ethoxyethoxy)propane is a flavouring agent and adjuvant. Aldehyde generator used for enhancing the flavour of orange drinks.</t>
  </si>
  <si>
    <t xml:space="preserve"> belongs to the class of organic compounds known as acetals. Acetals are compounds having the structure R2C(OR')2 ( R' not Hydrogen) and thus diethers of geminal diols. Originally, the term was confined to derivatives of aldehydes (one R = H), but it now applies equally to derivatives of ketones (neither R = H ). Mixed acetals have different R' groups.AcetalsOrganic compoundsOrganic oxygen compoundsOrganooxygen compoundsEthersAliphatic acyclic compoundsHydrocarbon derivativesAcetalAliphatic acyclic compoundHydrocarbon derivative
    </t>
  </si>
  <si>
    <t xml:space="preserve">DispositionA concept that describes the origin of a chemical, its location within an organism, or its route of exposure.1parentSourceNatural or synthetic origin of a chemical.77242parent
          Food77353child
              Biological locationThe physiological origin within an organism, including anatomical compnents, biofluids and excreta.77242parent
          SubcellularAn anatomical organizational level including a component within a biological cell .77253parent
              CytoplasmThe portion of the cell contained within the plasma membrane but excluding the nucleus.77304childCytoplasmaCell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regionRoleThe purpose or function assumed by a chemical, either naturally or as intended by humans .1parentIndustrial applicationThe assumed function of a chemical utilized by human.76712parent
          Food and nutritionA chemical purpose related to manufacturing of food and nutrition products.76783parent
              Flavoring agent76874child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t>
  </si>
  <si>
    <t>Thymine</t>
  </si>
  <si>
    <t>C5 H6 N2 O2</t>
  </si>
  <si>
    <t>65-71-4</t>
  </si>
  <si>
    <t>HMDB0000262</t>
  </si>
  <si>
    <t>C00178</t>
  </si>
  <si>
    <t>17821</t>
    <phoneticPr fontId="3" type="noConversion"/>
  </si>
  <si>
    <t>One of the pyrimidine bases of living matter. Derivation: Hydrolysis of deoxyribonucleic acid, from methylcyanoacetylurea by catalytic reduction. Use: Biochemical research. (Hawley's Condensed Chemical Dictionary). Thymine is a pyrimidine nucleobase. As the name implies, thymine may be derived by methylation of uracil at the 5th carbon. Thymine is found in the nucleic acid DNA. In RNA thymine is replaced with uracil in most cases. In DNA, thymine binds to adenine via two hydrogen bonds to assist in stabilizing the nucleic acid structures.</t>
  </si>
  <si>
    <t xml:space="preserve"> belongs to the class of organic compounds known as hydroxypyrimidines. These are organic compounds containing a hydroxyl group attached to a pyrimidine ring. Pyrimidine is a 6-membered ring consisting of four carbon atoms and two nitrogen centers at the 1- and 3- ring positions.HydroxypyrimidinesOrganic compoundsOrganoheterocyclic compoundsDiazinesPyrimidines and pyrimidine derivativesAromatic heteromonocyclic compoundsAzacyclic compoundsHeteroaromatic compoundsHydrocarbon derivativesOrganonitrogen compoundsOrganooxygen compoundsOrganopnictogen compoundsAromatic heteromonocyclic compoundAzacycleHeteroaromatic compoundHydrocarbon derivativeHydroxypyrimidineOrganic nitrogen compoundOrganic oxygen compoundOrganonitrogen compoundOrganooxygen compoundOrganopnictogen compounda pyrimidine basea pyrimidine-related compoundpyrimidine nucleobasepyrimidinespyrimidone</t>
  </si>
  <si>
    <t xml:space="preserve">Physiological effectThe effect on an organism physiology, resulting from its exposure to a chemical.1parentHealth effectA health condition or observation associated with a stimuli or with a biological activity of a chemical.76932parent
          ObservationA short term health effect which reflects the reponse of the body to stimuli or is a symptom of a disease or condition; also includes health status which reflects stage in life.76943parent
              Periodontal Probing Depth77174child
                  Health conditionA health effect that consists on short or long-term disease, condition, disorder, syndrome or constant abnormality.76943parent
              Beta-ureidopropionase deficiency76954child
                  Thymidine treatment76954child
                  Metabolism and nutrition disordersA group of disorders, inherited or not, that result in a metabolic malfunction.76954parent
                  Dihydropyrimidine dehydrogenase deficiencyA purine-pyrimidine metabolic disorder that is an autosomal recessive metabolic disorder in which there is absent or significantly decreased activity of dihydropyrimidine dehydrogenase, an enzyme involved in the metabolism of uracil and thymine. (do).77085childDpd deficiencyDihydropyrimidine dehydrogenase (dpd) deficiencyDispositionA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mosses.77364parentFloraPoaceae77385childGramineaeFabaceae77385childPapilionoideaeLegumeGlycine max77385childSoySoyaSoybeanSoya beanCucurbitaceae77385childCucurbitsGourdsTheobroma cacao77385child
                      Biological locationThe physiological origin within an organism, including anatomical compnents, biofluids and excreta.77242parent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Organ and componentsAn anatomical organizational level including multiple tissues or substructures, which enables a common biological function.77253parent
              ProstateThe male reproductive accessory gland that produces prostatic fluid and is located adjacent to or around the urethra distal to the urinary bladder in mammals. (nci).77274childProstate glandSkinAn organ that constitutes the external surface of the body. it consists of the epidermis, dermis, and skin appendages. (nci).77274child
                  Biofluid and excretaA liquid, semi-solid or solid material originating in the body.77253parent
              SalivaThe watery fluid in the mouth made by the salivary glands. saliva moistens food to help digestion and it helps protect the mouth against infections. (nci).77314child
                  FecesThe material discharged from the bowel during defecation. It consists of undigested food, intestinal mucus, epithelial cells, and bacteria.77314childFecalStoolFaecalFaecesUrineExcretion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Cerebrospinal fluidThe fluid that is contained within the brain ventricles, the subarachnoid space and the central canal of the spinal cord. (nci).77314childCsfCell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regionCell77324parent
                  FibroblastA cell in the connective tissue, that makes and secretes collagen proteins.77345child
                      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pathwayA linked series of chemical reactions that occur in a defined order within or between organism cells, and lead to a known function or end product.76614parent
                  MNGIE (Mitochondrial Neurogastrointestinal Encephalopathy) mngie causes accumulation of thymidine and deoxyuridine in the urine. symptoms of mngie include ptosis, progressive external ophthalmoplegia, gastrointestinal dysmotility (often pseudoobstruction), diffuse leukoencephalopathy, peripheral neuropathy, and myopathy.76625child
                      Pyrimidine Metabolism cytosine, thymine, and uracil are pyrimidine derivatives. synthesis of the pyrimidines is less complex than that of the purines, since the base is much simpler this pathway depicts a number of processes including pyrimidine nucleotide biosynthesis, pyrimidine degradation and pyrimidine salvage.76625child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MetaboliteA chemical substance produced during metabolism process, as an intermediate or end-product.76723child
              Industrial applicationThe assumed function of a chemical utilized by human.76712parent
          Pharmaceutical industryA pharmacologic activity for which a chemical substance is utilized owing to its biological role.76783parent
              Pharmaceutical76794child
                  </t>
  </si>
  <si>
    <t>ExtracellularBloodCerebrospinal Fluid (CSF)FecesSalivaUrineEpidermisFibroblastsPlacentaProstateBeta Ureidopropionase DeficiencySMP00172Dihydropyrimidinase DeficiencySMP00178MNGIE (Mitochondrial Neurogastrointestinal Encephalopathy)SMP00202Pyrimidine MetabolismSMP00046map00240UMP Synthase Deficiency (Orotic Aciduria)SMP00219</t>
  </si>
  <si>
    <t>Succinylacetone</t>
  </si>
  <si>
    <t>C7 H10 O4</t>
  </si>
  <si>
    <t>51568-18-4</t>
  </si>
  <si>
    <t>HMDB0000635</t>
  </si>
  <si>
    <t>87897</t>
    <phoneticPr fontId="3" type="noConversion"/>
  </si>
  <si>
    <t>Succinylacetone, also known as 4,6-dioxoheptanoic acid or SUAC, belongs to the class of compounds known as medium-chain keto acids and derivatives. These are keto acids with 6 to 12 carbon atoms. Succinylacetone is soluble (in water) and a weakly acidic compound (based on its pKa). Succinylacetone has been detected in amniotic fluid, blood, and urine. Within the cell, succinylacetone is primarily located in the cytoplasm (predicted from logP). Succinylacetone can be created by the oxidation of glycine, and is a precursor of methylglyoxal (Wikipedia). Succinylacetone is an abnormal tyrosine metabolite that arises from defects in the enzyme called fumarylacetoacetase (PMID: 16448836). Fumarylacetoacetase normally catalyzes the hydrolysis of 4-fumarylacetoacetate into fumarate and acetoacetate. If present in sufficiently high levels, succinylacetone can act as an acidogen, an oncometabolite, and a metabotoxin. An acidogen is an acidic compound that induces acidosis, which has multiple adverse effects on many organ systems. An oncometabolite is an endogenous metabolite that causes cancer. A metabotoxin is an endogenously produced metabolite that causes adverse health effects at chronically high levels. Chronically high levels of succinylacetone are associated with tyrosinemia type I. Type I tyrosinemia is an inherited metabolism disorder due to a shortage of the enzyme fumarylacetoacetate hydrolase that is needed to break down tyrosine. Patients usually develop features such as hepatic necrosis, renal tubular injury, and hypertrophic cardiomyopathy. Neurologic and dermatologic manifestations are also possible. The urine has an odour of cabbage or rancid butter. Succinylacetone is a keto-acid, which is a subclass of organic acids. Abnormally high levels of organic acids in the blood (organic acidemia), urine (organic aciduria), the brain, and other tissues lead to general metabolic acidosis. Acidosis typically occurs when arterial pH falls below 7.35. In infants with acidosis, the initial symptoms include poor feeding, vomiting, loss of appetite, weak muscle tone (hypotonia), and lack of energy (lethargy). These can progress to heart, liver, and kidney abnormalities, seizures, coma, and possibly death. These are also the characteristic symptoms of untreated tyrosinemia. Many affected children with organic acidemias experience intellectual disability or delayed development. Succinylacetone appears to function as an oncometabolite (similar in function to succinate, another oncometabolite) as patients with high levels of this compound often develop hepatocellular carcinoma (PMID: 20003495).</t>
  </si>
  <si>
    <t xml:space="preserve"> belongs to the class of organic compounds known as medium-chain keto acids and derivatives. These are keto acids with a 6 to 12  carbon atoms long side chain.Medium-chain keto acids and derivativesOrganic compoundsOrganic acids and derivativesKeto acids and derivativesMedium-chain keto acids and derivativesAliphatic acyclic compoundsBeta-diketonesCarboxylic acidsGamma-keto acids and derivativesHydrocarbon derivativesKetonesMonocarboxylic acids and derivativesOrganic oxides1,3-dicarbonyl compound1,3-diketoneAliphatic acyclic compoundCarbonyl groupCarboxylic acidCarboxylic acid derivativeGamma-keto acidHydrocarbon derivativeKetoneMedium-chain keto acidMonocarboxylic acid or derivativesOrganic oxideOrganic oxygen compoundOrganooxygen compound
    </t>
  </si>
  <si>
    <t xml:space="preserve">Physiological effectThe effect on an organism physiology, resulting from its exposure to a chemical.1parentHealth effectA health condition or observation associated with a stimuli or with a biological activity of a chemical.76932parent
          Health conditionA health effect that consists on short or long-term disease, condition, disorder, syndrome or constant abnormality.76943parent
              TyrosinemiaAn amino acid metabolic disorder that involves impaired break down of the amino acid tyrosine. (do).76954childTyrosinaemiaTyrosinemia i76954childTyrosinaemia type iDispositionA concept that describes the origin of a chemical, its location within an organism, or its route of exposure.1parentSourceNatural or synthetic origin of a chemical.77242parent
          Endogenous77353child
              Biological locationThe physiological origin within an organism, including anatomical compnents, biofluids and excreta.77242parent
          SubcellularAn anatomical organizational level including a component within a biological cell .77253parent
              CytoplasmThe portion of the cell contained within the plasma membrane but excluding the nucleus.77304childCytoplasmaBiofluid and excretaA liquid, semi-solid or solid material originating in the body.77253parent
              UrineExcretion in liquid state processed by the kidney.77314child
                  BloodA liquid tissue with the primary function of transporting oxygen and carbon dioxide (nci). it supplies the tissues with nutrients, removes waste products, and contains various components of the immune system defending the body against infection.77314child
                  RoleThe purpose or function assumed by a chemical, either naturally or as intended by humans .1parentIndirect biological roleAn indirect function of a chemical which affect the physiological state of any organism (apart from the source organism, if of biological source).76712parent
          AcidogenAn acidic chemical substance that induces acidosis, which has multiple adverse effects on many organ systems.76913child
              MetabotoxinAn endogenous metabolite that causes adverse health effects at chronically high levels.76913child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OncometaboliteA chemical substance that promotes tumour growth and survival.76723child
              </t>
  </si>
  <si>
    <t xml:space="preserve">CytoplasmAmniotic FluidBloodUrine
    </t>
  </si>
  <si>
    <t>Thymidine treatmentLeyva A, Schornagel JH, Kraal I, Wadman SK, Pinedo HM: Clinical and biochemical studies of high-dose thymidine treatment in patients with solid tumors. J Cancer Res Clin Oncol. 1984;107(3):211-6.6736109Beta-ureidopropionase deficiency613161van Kuilenburg AB, Meinsma R, Beke E, Assmann B, Ribes A, Lorente I, Busch R, Mayatepek E, Abeling NG, van Cruchten A, Stroomer AE, van Lenthe H, Zoetekouw L, Kulik W, Hoffmann GF, Voit T, Wevers RA, Rutsch F, van Gennip AH: beta-Ureidopropionase deficiency: an inborn error of pyrimidine degradation associated with neurological abnormalities. Hum Mol Genet. 2004 Nov 15;13(22):2793-801. Epub 2004 Sep 22.15385443Colorectal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http://www.sciencedirect.com/science/article/pii/S0924224416301984Temporomandibular joint disorderSugimoto et al. (2013) Physiological and environmental parameters associated with mass spectrometry-based salivary metabolomic profiles. Periodontal Probing DepthLiebsch C, Pitchika V, Pink C, Samietz S, Kastenmuller G, Artati A, Suhre K, Adamski J, Nauck M, Volzke H, Friedrich N, Kocher T, Holtfreter B, Pietzner M: The Saliva Metabolome in Association to Oral Health Status. J Dent Res. 2019 Jun;98(6):642-651. doi: 10.1177/0022034519842853. Epub 2019 Apr  26.31026179Dihydropyrimidine dehydrogenase deficiency274270Van Kuilenburg AB, Stroomer AE, Van Lenthe H, Abeling NG, Van Gennip AH: New insights in dihydropyrimidine dehydrogenase deficiency: a pivotal role for beta-aminoisobutyric acid? Biochem J. 2004 Apr 1;379(Pt 1):119-24.14705962Sumi S, Kidouchi K, Ohba S, Wada Y: Automated screening system for purine and pyrimidine metabolism disorders using high-performance liquid chromatography. J Chromatogr B Biomed Appl. 1995 Oct 20;672(2):233-9.8581129Brockstedt M, Jakobs C, Smit LM, van Gennip AH, Berger R: A new case of dihydropyrimidine dehydrogenase deficiency. J Inherit Metab Dis. 1990;13(1):121-4.2109146MetaGene: Metabolic &amp; Genetic Information Center (MIC: http://www.metagene.de)</t>
  </si>
  <si>
    <t>3721</t>
  </si>
  <si>
    <t>C8 H12 O</t>
  </si>
  <si>
    <t>2,4-Octadienal</t>
  </si>
  <si>
    <t>30361-28-5</t>
  </si>
  <si>
    <t>HMDB0031686</t>
  </si>
  <si>
    <t>5283329</t>
    <phoneticPr fontId="3" type="noConversion"/>
  </si>
  <si>
    <t>165523</t>
    <phoneticPr fontId="3" type="noConversion"/>
  </si>
  <si>
    <t>(E,E)-2,4-Octadienal is found in animal foods. (E,E)-2,4-Octadienal is present in roasted beef, bread, cheese, cocoa beans, fresh salted salmon, sturgeon caviar, salmon roe, salmon oil, pickled ham, grapes, cooked mutton, peanuts, rice, roasted sesame seeds and black tea. (E,E)-2,4-Octadienal is a flavouring ingredien</t>
  </si>
  <si>
    <t xml:space="preserve"> belongs to the class of organic compounds known as medium-chain aldehydes. These are an aldehyde with a chain length containing between 6 and 12 carbon atoms.Medium-chain aldehydesOrganic compoundsOrganic oxygen compoundsOrganooxygen compoundsCarbonyl compoundsAliphatic acyclic compoundsEnalsHydrocarbon derivativesOrganic oxidesAliphatic acyclic compoundAlpha,beta-unsaturated aldehydeEnalHydrocarbon derivativeMedium-chain aldehydeOrganic oxideFatty aldehydes</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</si>
  <si>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mosses.77364parentFloraPoaceae77385childGramineaeTheobroma cacao77385child
                      RoleThe purpose or function assumed by a chemical, either naturally or as intended by humans .1parentIndustrial applicationThe assumed function of a chemical utilized by human.76712parent
          Food and nutritionA chemical purpose related to manufacturing of food and nutrition products.76783parent
              Flavoring agent76874child
                  </t>
  </si>
  <si>
    <t>Tyrosinemia276700Cyr D, Giguere R, Villain G, Lemieux B, Drouin R: A GC/MS validated method for the nanomolar range determination of succinylacetone in amniotic fluid and plasma: an analytical tool for tyrosinemia type I. J Chromatogr B Analyt Technol Biomed Life Sci. 2006 Feb 17;832(1):24-9. Epub 2006 Jan 18.16414314Swarna M, Jyothy A, Usha Rani P, Reddy PP: Amino acid disorders in mental retardation: a two-decade study from Andhra Pradesh. Biochem Genet. 2004 Apr;42(3-4):85-98.15168722Tyrosinemia I276700Gronwald W, Klein MS, Kaspar H, Fagerer SR, Nurnberger N, Dettmer K, Bertsch T, Oefner PJ: Urinary metabolite quantification employing 2D NMR spectroscopy. Anal Chem. 2008 Dec 1;80(23):9288-97. doi: 10.1021/ac801627c.19551947Nakamura K, Matsumoto S, Mitsubuchi H, Endo F: Diagnosis and treatment of hereditary tyrosinemia in Japan. Pediatr Int. 2015;57(1):37-40. doi: 10.1111/ped.12550.25443793Gissen P, Preece MA, Willshaw HA, McKiernan PJ: Ophthalmic follow-up of patients with tyrosinaemia type I on NTBC. J Inherit Metab Dis. 2003;26(1):13-6.12872835Han LS, Ye J, Qiu WJ, Zhang HW, Wang Y, Ji WJ, Gao XL, Li XY, Jin J, Gu XF: [Application of succinylacetone levels measurement in the blood and urine in the diagnosis of tyrosinemia type 1]. Zhonghua Er Ke Za Zhi. 2012 Feb;50(2):126-30.22455637MetaGene: Metabolic &amp; Genetic Information Center (MIC: http://www.metagene.de)Physician's Guide to the Laboratory Diagnosis of Metabolic Diseases. 2nd ed. Berlin, Germany, Springer, 2003Eosinophilic esophagitis610247Mordechai, Hien, and David S. Wishart</t>
  </si>
  <si>
    <t>2-Methyl-2-propanyl (8-aminooctyl)carbamate</t>
  </si>
  <si>
    <t>C13 H28 N2 O2</t>
  </si>
  <si>
    <t>1-Boc-1,8-diaminooctane</t>
  </si>
  <si>
    <t>88829-82-7</t>
  </si>
  <si>
    <t>4086223</t>
  </si>
  <si>
    <t>10Z-pentadecenoic acid</t>
  </si>
  <si>
    <t>C15 H28 O2</t>
  </si>
  <si>
    <t>5312411</t>
  </si>
  <si>
    <t>75089</t>
  </si>
  <si>
    <t>Hydroxyamphetamine</t>
  </si>
  <si>
    <t>C9 H13 N O</t>
  </si>
  <si>
    <t>63-90-1</t>
  </si>
  <si>
    <t>65546</t>
  </si>
  <si>
    <t>4-hydroxy-6-(non-8-en-1-yl)-pyran-2-one</t>
  </si>
  <si>
    <t>C14 H20 O3</t>
  </si>
  <si>
    <t>91825615</t>
  </si>
  <si>
    <t>85479</t>
  </si>
  <si>
    <t>Pivagabine</t>
  </si>
  <si>
    <t>C9 H17 N O3</t>
  </si>
  <si>
    <t>69542-93-4</t>
  </si>
  <si>
    <t>68888</t>
  </si>
  <si>
    <t>134834</t>
  </si>
  <si>
    <t>4-oxododecanedioic acid</t>
  </si>
  <si>
    <t>C12 H20 O5</t>
  </si>
  <si>
    <t>30828-09-2</t>
  </si>
  <si>
    <t>13213508</t>
  </si>
  <si>
    <t>Thymidine</t>
  </si>
  <si>
    <t>C10 H14 N2 O5</t>
  </si>
  <si>
    <t>50-89-5</t>
  </si>
  <si>
    <t>HMDB0000273</t>
  </si>
  <si>
    <t>C00214</t>
  </si>
  <si>
    <t>17748</t>
  </si>
  <si>
    <t>Thymidine, also known as deoxythymidine or DTHD, belongs to the class of organic compounds known as pyrimidine 2'-deoxyribonucleosides. Pyrimidine 2'-deoxyribonucleosides are compounds consisting of a pyrimidine linked to a ribose which lacks a hydroxyl group at position 2. Thymidine is an extremely weak basic (essentially neutral) compound (based on its pKa). Thymidine exists in all living species, ranging from bacteria to humans. In cell biology, it is used to synchronize the cells in S phase. Within humans, thymidine participates in a number of enzymatic reactions. In particular, thymidine can be biosynthesized from 5-thymidylic acid through its interaction with the enzyme cytosolic purine 5'-nucleotidase. In addition, thymidine can be converted into 5-thymidylic acid; which is catalyzed by the enzyme thymidine kinase. In humans, thymidine is involved in the metabolic disorder called UMP synthase deficiency (orotic aciduria). Outside of the human body, thymidine has been detected, but not quantified in, several different foods, such as horned melons, Asian pears, brassicas, Japanese chestnuts, and apricots. This could make thymidine a potential biomarker for the consumption of these foods. Thymidine is non-toxic and is a naturally occurring compound that exists in all living organisms and DNA viruses. 25% of DNA is composed of thymidine. RNA does not have thymidine and has uridine instead. Thymidine is the DNA nucleoside T, which pairs with adenosine (A) in double-stranded DNA.</t>
  </si>
  <si>
    <t xml:space="preserve"> belongs to the class of organic compounds known as pyrimidine 2'-deoxyribonucleosides. Pyrimidine 2'-deoxyribonucleosides are compounds consisting of a pyrimidine linked to a ribose which lacks a hydroxyl group at position 2.Pyrimidine 2'-deoxyribonucleosidesOrganic compoundsNucleosides, nucleotides, and analoguesPyrimidine nucleosidesPyrimidine 2'-deoxyribonucleosidesAromatic heteromonocyclic compoundsAzacyclic compoundsHeteroaromatic compoundsHydrocarbon derivativesHydropyrimidinesHydroxypyrimidinesOrganic oxidesOrganonitrogen compoundsOrganopnictogen compoundsOxacyclic compoundsPrimary alcoholsPyrimidonesSecondary alcoholsTetrahydrofuransAlcoholAromatic heteromonocyclic compoundAzacycleHeteroaromatic compoundHydrocarbon derivativeHydropyrimidineHydroxypyrimidineOrganic nitrogen compoundOrganic oxideOrganic oxygen compoundOrganoheterocyclic compoundOrganonitrogen compoundOrganooxygen compoundOrganopnictogen compoundOxacyclePrimary alcoholPyrimidinePyrimidine 2'-deoxyribonucleosidePyrimidoneSecondary alcoholTetrahydrofuranDeoxyribonucleosidespyrimidine 2'-deoxyribonucleoside</t>
  </si>
  <si>
    <t xml:space="preserve">Physiological effectThe effect on an organism physiology, resulting from its exposure to a chemical.1parentHealth effectA health condition or observation associated with a stimuli or with a biological activity of a chemical.76932parent
          ObservationA short term health effect which reflects the reponse of the body to stimuli or is a symptom of a disease or condition; also includes health status which reflects stage in life.76943parent
              Attachment loss77174child
                  Missing teeth77174child
                  Periodontal Probing Depth77174child
                  Health conditionA health effect that consists on short or long-term disease, condition, disorder, syndrome or constant abnormality.76943parent
              Degenerative disc diseaseA bone deterioration disease that has material basis in gradual dehydration and tears located in intervertebral disc. (do).76954childDddDispositionA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mosses.77364parentFloraFabaceae77385childPapilionoideaeLegumeBiological locationThe physiological origin within an organism, including anatomical compnents, biofluids and excreta.77242parent
          Organ and componentsAn anatomical organizational level including multiple tissues or substructures, which enables a common biological function.77253parent
              TesticleEither of the paired male reproductive glands that produce the male germ cells and the male hormones. (nci).77274childTestesTestisSpleenAn abdominal organ that is part of the hematopoietic and immune systems. it is composed of the white pulp and the red pulp and is surrounded by a capsule. (nci).77274child
                  BladderThe distensible sac-like organ that functions as a reservoir of urine, collecting from the kidneys and eliminating via the urethra. (nci).77274child
                  SkinAn organ that constitutes the external surface of the body. it consists of the epidermis, dermis, and skin appendages. (nci).77274child
                  IntestineThe portion of the gastrointestinal tract that includes the small and large intestines.77274child
                  ProstateThe male reproductive accessory gland that produces prostatic fluid and is located adjacent to or around the urethra distal to the urinary bladder in mammals. (nci).77274childProstate glandKidneyThe organs of the urinary tract located in the retroperitoneal cavity adjacent to the spine and composed of the renal cortex and the renal medulla. (nci).77274childKidneysPancreasA digestive organ in the abdomen that has both endocrine and exocrine functions. (nci).77274child
                  Endocrine gland77274parent
                  Adrenal glandThe endocrine glands adjacent to the kidneys that consist of the outer adrenal cortex and the inner adrenal medulla in mammals (nci).77285child
                      Thyroid glandEndocrine gland(s) adjacent to the trachea in mammals that produce thyroxine and other hormones. (nci).77285child
                      Tissue and substructuresAn anatomical organizational level including multiple cells yet not comprising a complete organ .77253parent
              PlacentaAn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 (nci).77294child
                  Adipose tissueA specialized form of connective tissue consisting primarily of adipocytes (fat cells), surrounded by a meshwork of collagen fibers. (NCI)77294childFat tissueBody fatAdiposeSkeletal muscleStriated muscles that are under voluntary control of the organism. they are connected at either or both ends to a bone and are utilized for locomotion and other movements. (nci).77294childStriated muscleMuscleA fibrous soft tissue with the ability to contract to produce force and motion. (nci).77294child
                  EpidermisThe epithelial portion of the skin (cutis). it consists of the following layers: stratum corneum (horny layer), stratum granulosum (granular layer), stratum spinosum (prickle cell layer), and stratum basale (basal cell layer). (nci).77294child
                  Biofluid and excretaA liquid, semi-solid or solid material originating in the body.77253parent
              UrineExcretion in liquid state processed by the kidney.77314child
                  SalivaThe watery fluid in the mouth made by the salivary glands. saliva moistens food to help digestion and it helps protect the mouth against infections. (nci).77314child
                  FecesThe material discharged from the bowel during defecation. It consists of undigested food, intestinal mucus, epithelial cells, and bacteria.77314childFecalStoolFaecalFaecesBloodA liquid tissue with the primary function of transporting oxygen and carbon dioxide (nci). it supplies the tissues with nutrients, removes waste products, and contains various components of the immune system defending the body against infection.77314child
                  Cerebrospinal fluidThe fluid that is contained within the brain ventricles, the subarachnoid space and the central canal of the spinal cord. (nci).77314childCsfCell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regionElement77324parent
                  PlateletA fragment of a large bone marrow cell (megakaryocyte) which is present in the blood but is not a blood cell. It is an irregular, disc-shaped element in the blood that assists in blood clotting.77335childThrombocyteCell77324parent
                  FibroblastA cell in the connective tissue, that makes and secretes collagen proteins.77345child
                      Nerve cellA cell in the nervous system, that is able to conduct weak electric signals between the brain and the body. A typical neuron consists of a cell body, containing the nucleus and the surrounding cytoplasm (perikaryon); several short radiating processes (dendrites); and one long process (the axon), which terminates in twiglike branches (telodendrons) and may have branches (collaterals) projecting along its course. (NCI).77345childNeuronSubcellularAn anatomical organizational level including a component within a biological cell .77253parent
              Mitochondria77304child
                  Lysosome&lt;U+0412&gt; A sac-like compartment inside a cell that has enzymes that can break down cellular components that need to be destroyed. (NCI).77304child
                  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pathwayA linked series of chemical reactions that occur in a defined order within or between organism cells, and lead to a known function or end product.76614parent
                  MNGIE (Mitochondrial Neurogastrointestinal Encephalopathy) mngie causes accumulation of thymidine and deoxyuridine in the urine. symptoms of mngie include ptosis, progressive external ophthalmoplegia, gastrointestinal dysmotility (often pseudoobstruction), diffuse leukoencephalopathy, peripheral neuropathy, and myopathy.76625child
                      Pyrimidine Metabolism cytosine, thymine, and uracil are pyrimidine derivatives. synthesis of the pyrimidines is less complex than that of the purines, since the base is much simpler this pathway depicts a number of processes including pyrimidine nucleotide biosynthesis, pyrimidine degradation and pyrimidine salvage.76625child
                      RoleThe purpose or function assumed by a chemical, either naturally or as intended by humans .1parentBiological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MetaboliteA chemical substance produced during metabolism process, as an intermediate or end-product.76723child
              Industrial applicationThe assumed function of a chemical utilized by human.76712parent
          Pharmaceutical industryA pharmacologic activity for which a chemical substance is utilized owing to its biological role.76783parent
              Pharmaceutical76794child
                  </t>
  </si>
  <si>
    <t>ExtracellularLysosomeMitochondriaAmniotic FluidBloodCerebrospinal Fluid (CSF)FecesSalivaUrineAdipose TissueAdrenal GlandBladderEpidermisFibroblastsIntestineKidneyNeuronPancreasPlacentaPlateletProstateSkeletal MuscleSpleenTestisThyroid GlandBeta Ureidopropionase DeficiencySMP00172Dihydropyrimidinase DeficiencySMP00178MNGIE (Mitochondrial Neurogastrointestinal Encephalopathy)SMP00202Pyrimidine MetabolismSMP00046map00240UMP Synthase Deficiency (Orotic Aciduria)SMP00219</t>
  </si>
  <si>
    <t>N-(2,2-Diethoxyethyl)-N-(3-methylbutyl)-1-hexadecanamine</t>
  </si>
  <si>
    <t>C27 H57 N O2</t>
  </si>
  <si>
    <t>2-(Palmitoylamino)ethyl undecanoate</t>
  </si>
  <si>
    <t>C29 H57 N O3</t>
  </si>
  <si>
    <t>Canavan disease271900Wevers RA, Engelke U, Wendel U, de Jong JG, Gabreels FJ, Heerschap A: Standardized method for high-resolution 1H-NMR of cerebrospinal fluid. Clin Chem. 1995 May;41(5):744-51.7729054Rothstein JD, Tsai G, Kuncl RW, Clawson L, Cornblath DR, Drachman DB, Pestronk A, Stauch BL, Coyle JT: Abnormal excitatory amino acid metabolism in amyotrophic lateral sclerosis. Ann Neurol. 1990 Jul;28(1):18-25.2375630Burlina AP, Ferrari V, Divry P, Gradowska W, Jakobs C, Bennett MJ, Sewell AC, Dionisi-Vici C, Burlina AB: N-acetylaspartylglutamate in Canavan disease: an adverse effector? Eur J Pediatr. 1999 May;158(5):406-9.10333125Tavazzi B, Lazzarino G, Leone P, Amorini AM, Bellia F, Janson CG, Di Pietro V, Ceccarelli L, Donzelli S, Francis JS, Giardina B: Simultaneous high performance liquid chromatographic separation of purines, pyrimidines, N-acetylated amino acids, and dicarboxylic acids for the chemical diagnosis of inborn errors of metabolism. Clin Biochem. 2005 Nov;38(11):997-1008. Epub 2005 Sep 1.16139832Burlina AP, Ferrari V, Burlina AB, Ermani M, Boespflug-Tanguy O, Bertini E: N-acetylaspartylglutamate (NAAG) in Pelizaeus-Merzbacher disease. Adv Exp Med Biol. 2006;576:353-9; discussion 361-3. doi: 10.1007/0-387-30172-0_26.16802726Matalon R, Michals K, Sebesta D, Deanching M, Gashkoff P, Casanova J: Aspartoacylase deficiency and N-acetylaspartic aciduria in patients with Canavan disease. Am J Med Genet. 1988 Feb;29(2):463-71. doi: 10.1002/ajmg.1320290234.3354621Matalon R, Kaul R, Casanova J, Michals K, Johnson A, Rapin I, Gashkoff P, Deanching M: SSIEM Award. Aspartoacylase deficiency: the enzyme defect in Canavan disease. J Inherit Metab Dis. 1989;12 Suppl 2:329-31.2512436Degenerative disc diseaseEells JT, Spector R: Purine and pyrimidine base and nucleoside concentrations in human cerebrospinal fluid and plasma. Neurochem Res. 1983 Nov;8(11):1451-7.6656991Colorectal cancer114500Ishiwata S, Itoh K, Yamaguchi T, Ishida N, Mizugaki M: Comparison of serum and urinary levels of modified nucleoside, 1-methyladenosine, in cancer patients using a monoclonal antibody-based inhibition ELISA. Tohoku J Exp Med. 1995 May;176(1):61-8.7482520Monleon D, Morales JM, Barrasa A, Lopez JA, Vazquez C, Celda B: Metabolite profiling of fecal water extracts from human colorectal cancer. NMR Biomed. 2009 Apr;22(3):342-8. doi: 10.1002/nbm.1345.19006102Weir TL, Manter DK, Sheflin AM, Barnett BA, Heuberger AL, Ryan EP: Stool microbiome and metabolome differences between colorectal cancer patients and healthy adults. PLoS One. 2013 Aug 6;8(8):e70803. doi: 10.1371/journal.pone.0070803. Print 2013.23940645Phua LC, Chue XP, Koh PK, Cheah PY, Ho HK, Chan EC: Non-invasive fecal metabonomic detection of colorectal cancer. Cancer Biol Ther. 2014 Apr;15(4):389-97. doi: 10.4161/cbt.27625. Epub 2014 Jan 14.24424155Ritchie SA, Ahiahonu PW, Jayasinghe D, Heath D, Liu J, Lu Y, Jin W, Kavianpour A, Yamazaki Y, Khan AM, Hossain M, Su-Myat KK, Wood PL, Krenitsky K, Takemasa I, Miyake M, Sekimoto M, Monden M, Matsubara H, Nomura F, Goodenowe DB: Reduced levels of hydroxylated, polyunsaturated ultra long-chain fatty acids in the serum of colorectal cancer patients: implications for early screening and detection. BMC Med. 2010 Feb 15;8:13. doi: 10.1186/1741-7015-8-13.20156336Qiu Y, Cai G, Su M, Chen T, Zheng X, Xu Y, Ni Y, Zhao A, Xu LX, Cai S, Jia W: Serum metabolite profiling of human colorectal cancer using GC-TOFMS and UPLC-QTOFMS. J Proteome Res. 2009 Oct;8(10):4844-50. doi: 10.1021/pr9004162.19678709Cheng Y, Xie G, Chen T, Qiu Y, Zou X, Zheng M, Tan B, Feng B, Dong T, He P, Zhao L, Zhao A, Xu LX, Zhang Y, Jia W: Distinct urinary metabolic profile of human colorectal cancer. J Proteome Res. 2012 Feb 3;11(2):1354-63. doi: 10.1021/pr201001a. Epub 2011 Dec 28.22148915Ni Y, Xie G, Jia W: Metabonomics of human colorectal cancer: new approaches for early diagnosis and biomarker discovery. J Proteome Res. 2014 Sep 5;13(9):3857-70. doi: 10.1021/pr500443c. Epub 2014 Aug 14.25105552Ikeda A, Nishiumi S, Shinohara M, Yoshie T, Hatano N, Okuno T, Bamba T, Fukusaki E, Takenawa T, Azuma T, Yoshida M: Serum metabolomics as a novel diagnostic approach for gastrointestinal cancer. Biomed Chromatogr. 2012 May;26(5):548-58. doi: 10.1002/bmc.1671. Epub 2011 Jul 20.21773981Goedert JJ, Sampson JN, Moore SC, Xiao Q, Xiong X, Hayes RB, Ahn J, Shi J, Sinha R: Fecal metabolomics: assay performance and association with colorectal cancer. Carcinogenesis. 2014 Sep;35(9):2089-96. doi: 10.1093/carcin/bgu131. Epub 2014 Jul 18.25037050Sinha R, Ahn J, Sampson JN, Shi J, Yu G, Xiong X, Hayes RB, Goedert JJ: Fecal Microbiota, Fecal Metabolome, and Colorectal Cancer Interrelations. PLoS One. 2016 Mar 25;11(3):e0152126. doi: 10.1371/journal.pone.0152126. eCollection 2016.27015276Lin Y, Ma C, Liu C, Wang Z, Yang J, Liu X, Shen Z, Wu R: NMR-based fecal metabolomics fingerprinting as predictors of earlier diagnosis in patients with colorectal cancer. Oncotarget. 2016 May 17;7(20):29454-64. doi: 10.18632/oncotarget.8762.27107423Brown DG, Rao S, Weir TL, O'Malia J, Bazan M, Brown RJ, Ryan EP: Metabolomics and metabolic pathway networks from human colorectal cancers, adjacent mucosa, and stool. Cancer Metab. 2016 Jun 6;4:11. doi: 10.1186/s40170-016-0151-y. eCollection 2016.27275383Wang X, Wang J, Rao B, Deng L: Gut flora profiling and fecal metabolite composition of colorectal cancer patients and healthy individuals. Exp Ther Med. 2017 Jun;13(6):2848-2854. doi: 10.3892/etm.2017.4367. Epub 2017 Apr 20.28587349Silke Matysik, Caroline Ivanne Le Roy, Gerhard Liebisch, Sandrine Paule Claus. Metabolomics of fecal samples: A practical consideration. Trends in Food Science &amp; Technology. Vol. 57, Part B, Nov. 2016, p.244-255: http://www.sciencedirect.com/science/article/pii/S0924224416301984Attachment lossLiebsch C, Pitchika V, Pink C, Samietz S, Kastenmuller G, Artati A, Suhre K, Adamski J, Nauck M, Volzke H, Friedrich N, Kocher T, Holtfreter B, Pietzner M: The Saliva Metabolome in Association to Oral Health Status. J Dent Res. 2019 Jun;98(6):642-651. doi: 10.1177/0022034519842853. Epub 2019 Apr  26.31026179Missing teethLiebsch C, Pitchika V, Pink C, Samietz S, Kastenmuller G, Artati A, Suhre K, Adamski J, Nauck M, Volzke H, Friedrich N, Kocher T, Holtfreter B, Pietzner M: The Saliva Metabolome in Association to Oral Health Status. J Dent Res. 2019 Jun;98(6):642-651. doi: 10.1177/0022034519842853. Epub 2019 Apr  26.31026179Periodontal Probing DepthLiebsch C, Pitchika V, Pink C, Samietz S, Kastenmuller G, Artati A, Suhre K, Adamski J, Nauck M, Volzke H, Friedrich N, Kocher T, Holtfreter B, Pietzner M: The Saliva Metabolome in Association to Oral Health Status. J Dent Res. 2019 Jun;98(6):642-651. doi: 10.1177/0022034519842853. Epub 2019 Apr  26.31026179Eosinophilic esophagitis610247Mordechai, Hien, and David S. WishartThymidine phosphorylase deficiency603041Bakker JA, Schlesser P, Smeets HJ, Francois B, Bierau J: Biochemical abnormalities in a patient with thymidine phosphorylase deficiency with fatal outcome. J Inherit Metab Dis. 2010 Dec;33 Suppl 3:S139-43. doi: 10.1007/s10545-010-9049-y. Epub 2010 Feb 12.20151198</t>
  </si>
  <si>
    <t>(1R,2R,3S,6S,7R,9S,10S,11S,13R,14R)-11-(1-Hydroxy-2-propanyl)-3,7,10-trimethyl-15-oxapentacyclo[7.5.1.0~1,6~.0~7,13~.0~10,14~]pentadecane-2,6,9,11,13,14-hexol</t>
  </si>
  <si>
    <t>C20 H32 O8</t>
  </si>
  <si>
    <t>Cinncassiol B</t>
  </si>
  <si>
    <t>73599-13-0</t>
  </si>
  <si>
    <t>HMDB0036855</t>
  </si>
  <si>
    <t>71448932</t>
  </si>
  <si>
    <t>C17648</t>
  </si>
  <si>
    <t>138847</t>
  </si>
  <si>
    <t>Cincassiol B is found in chinese cinnamon. Cincassiol B is a constituent of Cinnamomum cassia (Chinese cinnamon).</t>
  </si>
  <si>
    <t xml:space="preserve"> belongs to the class of organic compounds known as diterpenoids. These are terpene compounds formed by four isoprene units.DiterpenoidsOrganic compoundsLipids and lipid-like moleculesPrenol lipidsDiterpenoidsAliphatic heteropolycyclic compoundsCyclic alcohols and derivativesHemiacetalsHydrocarbon derivativesMonosaccharidesOxacyclic compoundsOxanesOxepanesPolyolsPrimary alcoholsSecondary alcoholsTertiary alcoholsTetrahydrofuransAlcoholAliphatic heteropolycyclic compoundCyclic alcoholDiterpenoidHemiacetalHydrocarbon derivativeMonosaccharideOrganic oxygen compoundOrganoheterocyclic compoundOrganooxygen compoundOxacycleOxaneOxepanePolyolPrimary alcoholRyanodane diterpenoidSecondary alcoholTertiary alcoholTetrahydrofuran
    </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</si>
  <si>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mouth.77444childDigestionBiological locationThe physiological origin within an organism, including anatomical compnents, biofluids and excreta.77242parent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CytoplasmThe portion of the cell contained within the plasma membrane but excluding the nucleus.77304childCytoplasmaMembrane77304child
                  Cell membraneA cellular compartment that separates a cell&lt;U+0412&gt; interior&lt;U+0412&gt; from its exterior.77304childCellular membraneSourceNatural or synthetic origin of a chemical.77242parent
          Endogenous77353child
              Food77353child
              BiologicalA living organism (species or a higher taxonomy rank), in which a chemical can be found.77353parent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mosses.77364childFloraAnimalA living organism belonging to the kingdom animalia. it feeds on organic matter, typically having specialized sense organs and nervous system and able to respond rapidly to stimuli.77364childFaunaProcessBiological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</si>
  <si>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 xml:space="preserve">CytoplasmExtracellularMembrane
    </t>
  </si>
  <si>
    <t>Diethyl fumarate</t>
  </si>
  <si>
    <t>C8 H12 O4</t>
  </si>
  <si>
    <t>623-91-6</t>
  </si>
  <si>
    <t>HMDB0038601</t>
  </si>
  <si>
    <t>638144</t>
  </si>
  <si>
    <t>87388</t>
    <phoneticPr fontId="3" type="noConversion"/>
  </si>
  <si>
    <t>Diethyl fumarate is a fungal growth inhibitor for tomato juice.</t>
  </si>
  <si>
    <t xml:space="preserve"> belongs to the class of organic compounds known as fatty acid esters. These are carboxylic ester derivatives of a fatty acid.Fatty acid estersOrganic compoundsLipids and lipid-like moleculesFatty AcylsFatty acid estersAliphatic acyclic compoundsCarbonyl compoundsDicarboxylic acids and derivativesEnoate estersHydrocarbon derivativesOrganic oxidesAliphatic acyclic compoundAlpha,beta-unsaturated carboxylic esterCarbonyl groupCarboxylic acid derivativeCarboxylic acid esterDicarboxylic acid or derivativesEnoate esterFatty acid esterHydrocarbon derivativeOrganic oxideOrganic oxygen compoundOrganooxygen compoundethyl estermaleate ester</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</si>
  <si>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Biofluid and excretaA liquid, semi-solid or solid material originating in the body.77253parent
              UrineExcretion in liquid state processed by the kidney.77314child
                  SubcellularAn anatomical organizational level including a component within a biological cell .77253parent
              CytoplasmThe portion of the cell contained within the plasma membrane but excluding the nucleus.77304childCytoplasmaMembrane77304child
                  Cell membraneA cellular compartment that separates a cell&lt;U+0412&gt; interior&lt;U+0412&gt; from its exterior.77304childCellular membraneCell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NutrientA chamical substance in food, further ingested and utilized by an organism for its well-being, growth and reproduction.76723child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t>
  </si>
  <si>
    <t>(3,4-Dihydroxyphenyl)(hydroxy)acetonitrile</t>
  </si>
  <si>
    <t>C8 H7 N O3</t>
  </si>
  <si>
    <t>3,4-Dihydroxymandelonitrile</t>
  </si>
  <si>
    <t>51688-49-4</t>
  </si>
  <si>
    <t>440111</t>
  </si>
  <si>
    <t>C03757</t>
  </si>
  <si>
    <t>Dibutyl squarate</t>
  </si>
  <si>
    <t>C12 H18 O4</t>
  </si>
  <si>
    <t>2892-62-8</t>
  </si>
  <si>
    <t>65108</t>
  </si>
  <si>
    <t>53612</t>
    <phoneticPr fontId="3" type="noConversion"/>
  </si>
  <si>
    <t>1,2-DIPHENYLCYCLOBUTANE</t>
  </si>
  <si>
    <t>C16 H16</t>
  </si>
  <si>
    <t>1,2-Diphenylcyclobutane</t>
  </si>
  <si>
    <t>3018-21-1</t>
  </si>
  <si>
    <t>HMDB0031821</t>
  </si>
  <si>
    <t>C14467</t>
  </si>
  <si>
    <t>151035</t>
    <phoneticPr fontId="3" type="noConversion"/>
  </si>
  <si>
    <t>1,2-Diphenylcyclobutane is a styrene dimer. Present as an impurity in polystyrene food containers and other products - liberated on heatin</t>
  </si>
  <si>
    <t xml:space="preserve">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stilbenoids.StilbenesOrganic compoundsPhenylpropanoids and polyketidesStilbenesAromatic homomonocyclic compoundsAromatic hydrocarbonsBenzene and substituted derivativesUnsaturated hydrocarbonsAromatic homomonocyclic compoundAromatic hydrocarbonBenzenoidHydrocarbonMonocyclic benzene moietyStilbeneUnsaturated hydrocarbon
    </t>
  </si>
  <si>
    <t>DispositionA concept that describes the origin of a chemical, its location within an organism, or its route of exposure.1parentBiological locationThe physiological origin within an organism, including anatomical compnents, biofluids and excreta.77242parent
          SubcellularAn anatomical organizational level including a component within a biological cell .77253parent
              Membrane77304child
                  Cell membraneA cellular compartment that separates a cell&lt;U+0412&gt; interior&lt;U+0412&gt; from its exterior.77304childCellular membraneSourceNatural or synthetic origin of a chemical.77242parent
          Food77353child
              BiologicalA living organism (species or a higher taxonomy rank), in which a chemical can be found.77353parent
              PlantA living organism belonging to the kingdom plantea. typically, it grows in a permanent site, absorbs water and inorganic substances through its roots, and synthesizes nutrients in its leaves by photosynthesis using the green pigment chlorophyll. examples incude trees, shrubs, herbs, grasses, ferns, and mosses.77364childFlora</t>
  </si>
  <si>
    <t>RG4120000</t>
  </si>
  <si>
    <t>C18 H36 O</t>
  </si>
  <si>
    <t>Oleyl alcohol</t>
  </si>
  <si>
    <t>143-28-2</t>
  </si>
  <si>
    <t>HMDB0029632</t>
  </si>
  <si>
    <t>5284499</t>
  </si>
  <si>
    <t>D05245</t>
  </si>
  <si>
    <t>73504</t>
    <phoneticPr fontId="3" type="noConversion"/>
  </si>
  <si>
    <t>Oleyl alcohol (also octadecenol or cis-9-octadecen-1-ol) is a non-ionic, unsaturated fatty alcohol. It is an emulsion stabilizer, antifoam agent, detergent, and release agent for food applications. Oleyl alcohol is found in fish oils and inedible beef fat. It belongs to the family of fatty alcohols. These are aliphatic alcohols consisting of a chain of 8 to 22 carbon atoms (do not have to bear a carboxylic acid group) (Wikipedia).</t>
  </si>
  <si>
    <t xml:space="preserve"> belongs to the class of organic compounds known as long-chain fatty alcohols. These are fatty alcohols that have an aliphatic tail of 13 to 21 carbon atoms.Long-chain fatty alcoholsOrganic compoundsLipids and lipid-like moleculesFatty AcylsFatty alcoholsAliphatic acyclic compoundsHydrocarbon derivativesPrimary alcoholsAlcoholAliphatic acyclic compoundHydrocarbon derivativeLong chain fatty alcoholOrganic oxygen compoundOrganooxygen compoundPrimary alcoholFatty alcoholsfatty alcohol 18:1long-chain primary fatty alcohol</t>
  </si>
  <si>
    <t xml:space="preserve">DispositionA concept that describes the origin of a chemical, its location within an organism, or its route of exposure.1parentRoute of exposureA mean by which a chemical agent comes in contact with an organism, either under intended or unintended circumstances.77242parent
          EnteralChemical exposure via the alimentary canal (mouth to anus).77433parent
              IngestionChemical exposure facilitated by entry through the mouth.77444childDigestionSourceNatural or synthetic origin of a chemical.77242parent
          Endogenous77353child
              Food77353child
              BiologicalA living organism (species or a higher taxonomy rank), in which a chemical can be found.77353parent
              AnimalA living organism belonging to the kingdom animalia. it feeds on organic matter, typically having specialized sense organs and nervous system and able to respond rapidly to stimuli.77364childFaunaBiological locationThe physiological origin within an organism, including anatomical compnents, biofluids and excreta.77242parent
          Biofluid and excretaA liquid, semi-solid or solid material originating in the body.77253parent
              FecesThe material discharged from the bowel during defecation. It consists of undigested food, intestinal mucus, epithelial cells, and bacteria.77314childFecalStoolFaecalFaecesUrineExcretion in liquid state processed by the kidney.77314child
                  Cell and elementsAn anatomical organizational level comprising of a single cell (or a fragment in some exceptions). a cell is defined by its type or function. it is the smallest unit of living structure capable of independent existence, composed of a membrane-enclosed mass of protoplasm and containing a nucleus or nucleoid.77253parent
              ExtracellularThe space external to the outermost structure of a cell.77324childExtracellular regionSubcellularAn anatomical organizational level including a component within a biological cell .77253parent
              Membrane77304child
                  Cell membraneA cellular compartment that separates a cell&lt;U+0412&gt; interior&lt;U+0412&gt; from its exterior.77304childCellular membraneCytoplasmThe portion of the cell contained within the plasma membrane but excluding the nucleus.77304childCytoplasmaProcessBiological or chemical events, or a series thereof, leading to a known function or end-product.1parentNaturally occurring processNaturally-occurring molecular events or a series thereof, leading to a known function or end-product.76592parent
          Biological processBiological or chemical events or a series thereof, leading to a known function or end-product within an organism.76603parent
              Biochemical processA biological process occurring at the subcellular level, involving biochemical reactions.76614parent
                  Lipid transportA process in which a lipid molecules is translocated between cellular sites or compartments.76645child
                      Lipid metabolismA process that involves catabolism or anabolism of lipids in an organism.76645childLipid metabolic processFatty acid metabolismA process that involves catabolism or anabolism of fatty acids in an organism.76645child
                      Chemical reactionA defined chemical event that occurs within or between organism cells.76614parent
                  Lipid peroxidationA chemical reaction involving oxidative attack from free radicals on a lipid molecule, resulting in its degradation. .76635child
                      Biochemical pathwayA linked series of chemical reactions that occur in a defined order within or between organism cells, and lead to a known function or end product.76614parent
                  Lipid metabolism pathwayA cellular process that consists of synthesis or breakdown of lipid molecules for energy or storage.76625child
                      Cellular processA biological process occurring within a cell or its surroundings.76614parent
                  Cell signalingThe process by which a cell responds to substances in its environment.76655childSignal transductionRoleThe purpose or function assumed by a chemical, either naturally or as intended by humans .1parentIndustrial applicationThe assumed function of a chemical utilized by human.76712parent
          SurfactantA chemical substance that has the ability to lower the surface tension of water or to reduce the interfacial tension between two immiscible substances. in the cspa consumer product ingredients dictionary, surfactants are classified on the basis of their ionic characteristics, as amphoteric, anionic, cationic, or nonionic; and functions, which are subdivided into the following major groups: surfactant - cleaning agent, surfactant - conditioning agent,  surfactant - emulsifying agent,  surfactant - foam booster , surfactant hydrotrop , surfactant - solubility agent, surfactant - suspending agent.76783childSurface-active agentEmulsifierSubstances that promote the formation and stability of a suspension of fine particles of a liquid in another liquid.76783child
              Biological roleThe biological function of a chemical.  the biological role answers the question how a chemical is involved in molecular processes in an organism. this can include biochemical effects of non-endogenous chemicals, which are also assigned an industrial application such as pharmaceuticals. the biological role is limited to cellular levls, and will not include role at system process level, such as a chemical which has a role in a disease.76712parent
          Membrane stabilizerA chemical substance that supports the formation and maintenance of a structurally-sound and functioning cell or organelle membrane. Phospholipids form a bilayer and maintain the stability of the membrane structure together with proteins, and other lipids (i.e. cholesterol) which further strengthen it and decrease its permeability. 76723childMembrane stability agentMembrane integrity agentEnergy source76723child
              Energy storageA chemical substance which can be utilized for production of energy in the organism.76723child
              NutrientA chamical substance in food, further ingested and utilized by an organism for its well-being, growth and reproduction.76723child
              </t>
  </si>
  <si>
    <t>Ethyl 4-[2-(diaminomethylene)-1-hexadecylhydrazino]butanoate</t>
  </si>
  <si>
    <t>C23 H48 N4 O2</t>
  </si>
  <si>
    <t>N-10-Undecenoylmorpholine</t>
  </si>
  <si>
    <t>C15 H27 N O2</t>
  </si>
  <si>
    <t>4204-68-6</t>
  </si>
  <si>
    <t>96360</t>
  </si>
  <si>
    <t>Coronaridine</t>
  </si>
  <si>
    <t>C21 H26 N2 O2</t>
  </si>
  <si>
    <t>467-77-6</t>
  </si>
  <si>
    <t>73489</t>
  </si>
  <si>
    <t>C09139</t>
  </si>
  <si>
    <t>3887</t>
    <phoneticPr fontId="3" type="noConversion"/>
  </si>
  <si>
    <t>2506058</t>
  </si>
  <si>
    <t>C21 H38 O2</t>
  </si>
  <si>
    <t>N2-[3-(1,3-Benzodioxol-5-yl)acryloyl]-N-[3-(trifluoromethyl)phenyl]serinamide</t>
  </si>
  <si>
    <t>AS_PredictedComposition</t>
  </si>
  <si>
    <t>AS_mzCloudSearch</t>
  </si>
  <si>
    <t>AS_MetabolikaSearch</t>
  </si>
  <si>
    <t>AS_ChemSpiderSearch</t>
  </si>
  <si>
    <t>AS_MassListSearch</t>
  </si>
  <si>
    <t>FISh.Coverage</t>
  </si>
  <si>
    <t>AnnotatedMassDiff</t>
  </si>
  <si>
    <t>CalcMW</t>
  </si>
  <si>
    <t>mz</t>
  </si>
  <si>
    <t>RT</t>
  </si>
  <si>
    <t>MaxArea</t>
  </si>
  <si>
    <t>NumChemSpiderResult</t>
  </si>
  <si>
    <t>NummzCloudResult</t>
  </si>
  <si>
    <t>mzCloudBestMatch</t>
  </si>
  <si>
    <t>mzCloudBestMatchConfidence</t>
  </si>
  <si>
    <t>MassListMatch</t>
  </si>
  <si>
    <t>AdductNum</t>
  </si>
  <si>
    <t>4-Imidazoleacrylic acid</t>
  </si>
  <si>
    <t>C6 H6 N2 O2</t>
  </si>
  <si>
    <t>No MS2</t>
  </si>
  <si>
    <t>L-Phenylalanine</t>
  </si>
  <si>
    <t>C9 H11 N O2</t>
  </si>
  <si>
    <t>L-Isoleucine</t>
  </si>
  <si>
    <t>C6 H13 N O2</t>
  </si>
  <si>
    <t>N-Tridecanoylglycine</t>
  </si>
  <si>
    <t>C15 H29 N O3</t>
  </si>
  <si>
    <t>DDA for other ion</t>
  </si>
  <si>
    <t>L-Tryptophan</t>
  </si>
  <si>
    <t>C11 H12 N2 O2</t>
  </si>
  <si>
    <t>L-Tyrosine</t>
  </si>
  <si>
    <t>C9 H11 N O3</t>
  </si>
  <si>
    <t>Diethylene glycol</t>
  </si>
  <si>
    <t>C4 H10 O3</t>
  </si>
  <si>
    <t>C16 H33 N O2</t>
  </si>
  <si>
    <t>4-(2-Hydroxyethyl)phenyl hydrogen sulfate</t>
  </si>
  <si>
    <t>C8 H10 O5 S</t>
  </si>
  <si>
    <t>C5 H11 N O2</t>
  </si>
  <si>
    <t>Caffeine</t>
  </si>
  <si>
    <t>C8 H10 N4 O2</t>
  </si>
  <si>
    <t>.alpha.-Chlorohydrin</t>
  </si>
  <si>
    <t>C3 H7 Cl O2</t>
  </si>
  <si>
    <t>Triethanolamine</t>
  </si>
  <si>
    <t>C6 H15 N O3</t>
  </si>
  <si>
    <t>Cyprodenate</t>
  </si>
  <si>
    <t>C13 H25 N O2</t>
  </si>
  <si>
    <t>Uric Acid</t>
  </si>
  <si>
    <t>C5 H4 N4 O3</t>
  </si>
  <si>
    <t>Hypoxanthin</t>
  </si>
  <si>
    <t>Heptaethylene Glycol</t>
  </si>
  <si>
    <t>C14 H30 O8</t>
  </si>
  <si>
    <t>Nicotinamide</t>
  </si>
  <si>
    <t>C6 H6 N2 O</t>
  </si>
  <si>
    <t>C25 H53 N</t>
  </si>
  <si>
    <t>1-Methyl-4-imidazoleacetic acid</t>
  </si>
  <si>
    <t>C6 H8 N2 O2</t>
  </si>
  <si>
    <t>Acetophenone</t>
  </si>
  <si>
    <t>C8 H8 O</t>
  </si>
  <si>
    <t>p-HYDROXYCINNAMALDEHYDE</t>
  </si>
  <si>
    <t>C9 H8 O2</t>
  </si>
  <si>
    <t>MM3670000</t>
  </si>
  <si>
    <t>C12 H26 O7</t>
  </si>
  <si>
    <t>RZ2670000</t>
  </si>
  <si>
    <t>C10 H22 O6</t>
  </si>
  <si>
    <t>C18 H35 N O6</t>
  </si>
  <si>
    <t>PEG n8</t>
  </si>
  <si>
    <t>C16 H34 O9</t>
  </si>
  <si>
    <t>Theobromine</t>
  </si>
  <si>
    <t>C7 H8 N4 O2</t>
  </si>
  <si>
    <t>Creatinine</t>
  </si>
  <si>
    <t>C4 H7 N3 O</t>
  </si>
  <si>
    <t>C5 H11 N</t>
  </si>
  <si>
    <t>C H3 N O5</t>
  </si>
  <si>
    <t>Nonaethylene Glycol</t>
  </si>
  <si>
    <t>C18 H38 O10</t>
  </si>
  <si>
    <t>(3S,4R)-4-(3-Hydroxybenzyl)-3-[(S)-hydroxy(3-hydroxyphenyl)methyl]dihydro-2(3H)-furanone</t>
  </si>
  <si>
    <t>C18 H18 O5</t>
  </si>
  <si>
    <t>Triethyl citrate</t>
  </si>
  <si>
    <t>C12 H20 O7</t>
  </si>
  <si>
    <t>1-[(1,2-dimethyl-1H-imidazol-4-yl)sulfonyl]-4-(9H-fluoren-9-yl)piperazine</t>
  </si>
  <si>
    <t>C22 H24 N4 O2 S</t>
  </si>
  <si>
    <t>Invalid mass</t>
  </si>
  <si>
    <t>Panthenol</t>
  </si>
  <si>
    <t>C9 H19 N O4</t>
  </si>
  <si>
    <t>Coumarone</t>
  </si>
  <si>
    <t>C8 H6 O</t>
  </si>
  <si>
    <t>C7 H5 N3 O2 S</t>
  </si>
  <si>
    <t>(Nitroimino)dimethanol</t>
  </si>
  <si>
    <t>C2 H6 N2 O4</t>
  </si>
  <si>
    <t>Hypoxanthine</t>
  </si>
  <si>
    <t>Oxprenolol</t>
  </si>
  <si>
    <t>C15 H23 N O3</t>
  </si>
  <si>
    <t>PEG-4</t>
  </si>
  <si>
    <t>C8 H18 O5</t>
  </si>
  <si>
    <t>MFCD00698693</t>
  </si>
  <si>
    <t>C20 H42 O11</t>
  </si>
  <si>
    <t>2444643WXK</t>
  </si>
  <si>
    <t>C13 H18 O4</t>
  </si>
  <si>
    <t>Caprolactam</t>
  </si>
  <si>
    <t>C6 H11 N O</t>
  </si>
  <si>
    <t>DL-Citrulline</t>
  </si>
  <si>
    <t>C6 H13 N3 O3</t>
  </si>
  <si>
    <t>4-Methoxycinnamaldehyde</t>
  </si>
  <si>
    <t>C10 H10 O2</t>
  </si>
  <si>
    <t>(2E)-1-(4-Ethoxyphenyl)-3-(3,4,5-trimethoxyphenyl)-2-propen-1-one</t>
  </si>
  <si>
    <t>C20 H22 O5</t>
  </si>
  <si>
    <t>Gabapentin</t>
  </si>
  <si>
    <t>C9 H17 N O2</t>
  </si>
  <si>
    <t>Styrene</t>
  </si>
  <si>
    <t>C8 H8</t>
  </si>
  <si>
    <t>Adenosine</t>
  </si>
  <si>
    <t>C10 H13 N5 O4</t>
  </si>
  <si>
    <t>Creatine</t>
  </si>
  <si>
    <t>C4 H9 N3 O2</t>
  </si>
  <si>
    <t>L-Glutathione oxidized</t>
  </si>
  <si>
    <t>C20 H32 N6 O12 S2</t>
  </si>
  <si>
    <t>(Z)-3-hydroxydec-2-enedioic acid</t>
  </si>
  <si>
    <t>C10 H16 O5</t>
  </si>
  <si>
    <t>5-guanidino-2-oxopentanoic acid</t>
  </si>
  <si>
    <t>C6 H11 N3 O3</t>
  </si>
  <si>
    <t>Inosine</t>
  </si>
  <si>
    <t>C10 H12 N4 O5</t>
  </si>
  <si>
    <t>1-(beta-D-ribofuranosyl)thymine</t>
  </si>
  <si>
    <t>C10 H14 N2 O6</t>
  </si>
  <si>
    <t>C15 H29 N O</t>
  </si>
  <si>
    <t>Cyclosordariolone, (rac)-</t>
  </si>
  <si>
    <t>C12 H12 O4</t>
  </si>
  <si>
    <t>C24 H26 O9</t>
  </si>
  <si>
    <t>5-Methyl-2-octyl-3(2H)-furanone</t>
  </si>
  <si>
    <t>C13 H22 O2</t>
  </si>
  <si>
    <t>Tributyl phosphate</t>
  </si>
  <si>
    <t>C12 H27 O4 P</t>
  </si>
  <si>
    <t>11-Nitro-1-undecene</t>
  </si>
  <si>
    <t>C11 H21 N O2</t>
  </si>
  <si>
    <t>Gly-l-pro</t>
  </si>
  <si>
    <t>C7 H12 N2 O3</t>
  </si>
  <si>
    <t>C8 H4 N O2 P</t>
  </si>
  <si>
    <t>propionylcarnitine</t>
  </si>
  <si>
    <t>C10 H19 N O4</t>
  </si>
  <si>
    <t>Tetraacetylethylenediamine</t>
  </si>
  <si>
    <t>C10 H16 N2 O4</t>
  </si>
  <si>
    <t>C10 H16 O7</t>
  </si>
  <si>
    <t>C18 H31 N O5</t>
  </si>
  <si>
    <t>C23 H42 N4 O8</t>
  </si>
  <si>
    <t>Guanosine</t>
  </si>
  <si>
    <t>C10 H13 N5 O5</t>
  </si>
  <si>
    <t>C16 H34 O4</t>
  </si>
  <si>
    <t>3,3,6,6,8a-pentamethyltetrahydro-1,8-dioxa-4a-azanaphthalene</t>
  </si>
  <si>
    <t>C12 H23 N O2</t>
  </si>
  <si>
    <t>Lauryldimethylamine oxide</t>
  </si>
  <si>
    <t>C14 H31 N O</t>
  </si>
  <si>
    <t>C23 H49 N</t>
  </si>
  <si>
    <t>N-Acetyl-DL-serine</t>
  </si>
  <si>
    <t>C5 H9 N O4</t>
  </si>
  <si>
    <t>(1R,9R)-5-(2-Methylphenyl)-11-(propylsulfonyl)-7,11-diazatricyclo[7.3.1.02,7]trideca-2,4-dien-6-one</t>
  </si>
  <si>
    <t>C21 H26 N2 O3 S</t>
  </si>
  <si>
    <t>C4 H4 O7 P2</t>
  </si>
  <si>
    <t>C6 H12 N4 P2</t>
  </si>
  <si>
    <t>L-Carnitine</t>
  </si>
  <si>
    <t>C7 H15 N O3</t>
  </si>
  <si>
    <t>C7 H12 N2 O4</t>
  </si>
  <si>
    <t>C24 H50 N O7 P</t>
  </si>
  <si>
    <t>Valyl-4-hydroxyproline</t>
  </si>
  <si>
    <t>C10 H18 N2 O4</t>
  </si>
  <si>
    <t>Xanthine</t>
  </si>
  <si>
    <t>C5 H4 N4 O2</t>
  </si>
  <si>
    <t>KJ9800000</t>
  </si>
  <si>
    <t>C18 H39 O7 P</t>
  </si>
  <si>
    <t>Leu-Val</t>
  </si>
  <si>
    <t>C11 H22 N2 O3</t>
  </si>
  <si>
    <t>2-Picolinic acid</t>
  </si>
  <si>
    <t>C6 H5 N O2</t>
  </si>
  <si>
    <t>C6 H14 O5 S</t>
  </si>
  <si>
    <t>C9 H21 N</t>
  </si>
  <si>
    <t>4-Guanidinobutyric acid</t>
  </si>
  <si>
    <t>C5 H11 N3 O2</t>
  </si>
  <si>
    <t>Triethylene glycol</t>
  </si>
  <si>
    <t>C6 H14 O4</t>
  </si>
  <si>
    <t>C45 H90 N7 O16 P3 S</t>
  </si>
  <si>
    <t>MO4650000</t>
  </si>
  <si>
    <t>C6 H14 O3</t>
  </si>
  <si>
    <t>Pro-Leu</t>
  </si>
  <si>
    <t>C11 H20 N2 O3</t>
  </si>
  <si>
    <t>UNII:6S7S02945H</t>
  </si>
  <si>
    <t>C13 H25 N O</t>
  </si>
  <si>
    <t>5-Fluoro JWH 018 adamantyl analog</t>
  </si>
  <si>
    <t>C24 H30 F N O</t>
  </si>
  <si>
    <t>C25 H45 N</t>
  </si>
  <si>
    <t>C8 H16 N2 O3</t>
  </si>
  <si>
    <t>C4 H11 N3 O P2</t>
  </si>
  <si>
    <t>His-Leu</t>
  </si>
  <si>
    <t>C12 H20 N4 O3</t>
  </si>
  <si>
    <t>N~6~-(Carboxymethyl)-L-lysine</t>
  </si>
  <si>
    <t>C8 H16 N2 O4</t>
  </si>
  <si>
    <t>DOAM</t>
  </si>
  <si>
    <t>C16 H27 N O2</t>
  </si>
  <si>
    <t>9-KODE</t>
  </si>
  <si>
    <t>C18 H30 O3</t>
  </si>
  <si>
    <t>C21 H42 N2 O3</t>
  </si>
  <si>
    <t>C21 H34 N6 O4</t>
  </si>
  <si>
    <t>4-oxobutyl alpha-L-rhamnoside</t>
  </si>
  <si>
    <t>C10 H18 O6</t>
  </si>
  <si>
    <t>meprobamate</t>
  </si>
  <si>
    <t>C9 H18 N2 O4</t>
  </si>
  <si>
    <t>ala-leu-thr-pro</t>
  </si>
  <si>
    <t>C18 H32 N4 O6</t>
  </si>
  <si>
    <t>Gly-Leu</t>
  </si>
  <si>
    <t>Salicylaldehyde</t>
  </si>
  <si>
    <t>C7 H6 O2</t>
  </si>
  <si>
    <t>3-[(3-Hydroxynonanoyl)oxy]-4-(trimethylammonio)butanoate</t>
  </si>
  <si>
    <t>C16 H31 N O5</t>
  </si>
  <si>
    <t>C5 H13 N O</t>
  </si>
  <si>
    <t>DA9185000</t>
  </si>
  <si>
    <t>C12 H10 O S</t>
  </si>
  <si>
    <t>Ethoxylated pentaerythritol</t>
  </si>
  <si>
    <t>C13 H28 O8</t>
  </si>
  <si>
    <t>Safrole</t>
  </si>
  <si>
    <t>C27 H55 N8 O5 P S</t>
  </si>
  <si>
    <t>DL-Glutamine</t>
  </si>
  <si>
    <t>C5 H10 N2 O3</t>
  </si>
  <si>
    <t>Pyridine</t>
  </si>
  <si>
    <t>C5 H5 N</t>
  </si>
  <si>
    <t>L-Arginine</t>
  </si>
  <si>
    <t>C6 H14 N4 O2</t>
  </si>
  <si>
    <t>C12 H23 N O</t>
  </si>
  <si>
    <t>irisflorentin</t>
  </si>
  <si>
    <t>C20 H18 O8</t>
  </si>
  <si>
    <t>Linolenelaidic acid</t>
  </si>
  <si>
    <t>C18 H30 O2</t>
  </si>
  <si>
    <t>L-Lysine</t>
  </si>
  <si>
    <t>C6 H14 N2 O2</t>
  </si>
  <si>
    <t>Pyrrolidine</t>
  </si>
  <si>
    <t>C4 H9 N</t>
  </si>
  <si>
    <t>S-Allyl propanethioate</t>
  </si>
  <si>
    <t>C6 H10 O S</t>
  </si>
  <si>
    <t>C11 H18 N2 O4</t>
  </si>
  <si>
    <t>C28 H52 O6 P2</t>
  </si>
  <si>
    <t>Leu-ala</t>
  </si>
  <si>
    <t>C9 H18 N2 O3</t>
  </si>
  <si>
    <t>D-Ornithine</t>
  </si>
  <si>
    <t>C5 H12 N2 O2</t>
  </si>
  <si>
    <t>Dambonitol</t>
  </si>
  <si>
    <t>C8 H16 O6</t>
  </si>
  <si>
    <t>Quinuclidinol</t>
  </si>
  <si>
    <t>C7 H13 N O</t>
  </si>
  <si>
    <t>L-Methionine sulfoxide</t>
  </si>
  <si>
    <t>C5 H11 N O3 S</t>
  </si>
  <si>
    <t>Uracil</t>
  </si>
  <si>
    <t>C4 H4 N2 O2</t>
  </si>
  <si>
    <t>C11 H13 O5 P</t>
  </si>
  <si>
    <t>L-Pipecolic acid</t>
  </si>
  <si>
    <t>C6 H11 N O2</t>
  </si>
  <si>
    <t>C9 H8 N7 O P</t>
  </si>
  <si>
    <t>Epirizole</t>
  </si>
  <si>
    <t>C11 H14 N4 O2</t>
  </si>
  <si>
    <t>Ala-Tyr</t>
  </si>
  <si>
    <t>C12 H16 N2 O4</t>
  </si>
  <si>
    <t>NP-011548</t>
  </si>
  <si>
    <t>Leu-Leu</t>
  </si>
  <si>
    <t>C12 H24 N2 O3</t>
  </si>
  <si>
    <t>3-({5-[(3S)-1-(1-Methyl-4-piperidinyl)-3-pyrrolidinyl]-1,3,4-oxadiazol-2-yl}methyl)-1H-indole</t>
  </si>
  <si>
    <t>C21 H27 N5 O</t>
  </si>
  <si>
    <t>Guanine</t>
  </si>
  <si>
    <t>C5 H5 N5 O</t>
  </si>
  <si>
    <t>C18 H33 N O5</t>
  </si>
  <si>
    <t>C46 H88 N O13 P3</t>
  </si>
  <si>
    <t>C35 H68 N6 O14</t>
  </si>
  <si>
    <t>C55 H82 N7 O16 P3</t>
  </si>
  <si>
    <t>ser-pro</t>
  </si>
  <si>
    <t>C8 H14 N2 O4</t>
  </si>
  <si>
    <t>C31 H64 N6 O12</t>
  </si>
  <si>
    <t>O-ureido-D-serine</t>
  </si>
  <si>
    <t>C4 H9 N3 O4</t>
  </si>
  <si>
    <t>2-(2-Ethoxyethoxy)ethanol</t>
  </si>
  <si>
    <t>C23 H48 N2 O</t>
  </si>
  <si>
    <t>C16 H32 O5</t>
  </si>
  <si>
    <t>N-Methylpyrrolidone</t>
  </si>
  <si>
    <t>C5 H9 N O</t>
  </si>
  <si>
    <t>4-Aminobutyl 6-deoxy-alpha-L-galactopyranoside</t>
  </si>
  <si>
    <t>C10 H21 N O5</t>
  </si>
  <si>
    <t>Naphthalen-2-amine</t>
  </si>
  <si>
    <t>C10 H9 N</t>
  </si>
  <si>
    <t>C12 H24 O8</t>
  </si>
  <si>
    <t>C27 H50 N4 O10</t>
  </si>
  <si>
    <t>Bisoprolol</t>
  </si>
  <si>
    <t>C18 H31 N O4</t>
  </si>
  <si>
    <t>O-Methyl-DL-serine</t>
  </si>
  <si>
    <t>C4 H9 N O3</t>
  </si>
  <si>
    <t>7-Methyl-2,6,9,12-tetraoxahexadecane</t>
  </si>
  <si>
    <t>C13 H28 O4</t>
  </si>
  <si>
    <t>Doxofylline</t>
  </si>
  <si>
    <t>C11 H14 N4 O4</t>
  </si>
  <si>
    <t>Sarcosine</t>
  </si>
  <si>
    <t>C3 H7 N O2</t>
  </si>
  <si>
    <t>C20 H36 N4 O7</t>
  </si>
  <si>
    <t>Phosphoric acid</t>
  </si>
  <si>
    <t>H3 O4 P</t>
  </si>
  <si>
    <t>C34 H60 N10 O9</t>
  </si>
  <si>
    <t>C42 H79 N O13 P2</t>
  </si>
  <si>
    <t>Isovaleryl-L-carnitine</t>
  </si>
  <si>
    <t>C12 H23 N O4</t>
  </si>
  <si>
    <t>C11 H24 O7</t>
  </si>
  <si>
    <t>1-Nitrosopiperidine</t>
  </si>
  <si>
    <t>C5 H10 N2 O</t>
  </si>
  <si>
    <t>NP-016455</t>
  </si>
  <si>
    <t>D-Saccharolactone</t>
  </si>
  <si>
    <t>C6 H8 O7</t>
  </si>
  <si>
    <t>3-O-beta-D-galactosyl-sn-glycerol</t>
  </si>
  <si>
    <t>C9 H18 O8</t>
  </si>
  <si>
    <t>1,3-dibutyrin</t>
  </si>
  <si>
    <t>C11 H20 O5</t>
  </si>
  <si>
    <t>C30 H62 O16</t>
  </si>
  <si>
    <t>bisorcic</t>
  </si>
  <si>
    <t>C9 H16 N2 O4</t>
  </si>
  <si>
    <t>C13 H26 N O7 P</t>
  </si>
  <si>
    <t>TEMPO</t>
  </si>
  <si>
    <t>C9 H19 N O</t>
  </si>
  <si>
    <t>apronalide</t>
  </si>
  <si>
    <t>C9 H16 N2 O2</t>
  </si>
  <si>
    <t>3-oxo-C12-HSL</t>
  </si>
  <si>
    <t>C16 H27 N O4</t>
  </si>
  <si>
    <t>C31 H58 N10 O12</t>
  </si>
  <si>
    <t>D-(+)-Octopine</t>
  </si>
  <si>
    <t>C9 H18 N4 O4</t>
  </si>
  <si>
    <t>C16 H20 O5</t>
  </si>
  <si>
    <t>Desthiobiotin</t>
  </si>
  <si>
    <t>C10 H18 N2 O3</t>
  </si>
  <si>
    <t>C41 H74 N6 O8 P2</t>
  </si>
  <si>
    <t>C20 H43 N</t>
  </si>
  <si>
    <t>Ethyl 3-(3,4-dimethoxyphenyl)-1,2,4-oxadiazole-5-carboxylate</t>
  </si>
  <si>
    <t>C13 H14 N2 O5</t>
  </si>
  <si>
    <t>4-guanidinobutanal</t>
  </si>
  <si>
    <t>C5 H11 N3 O</t>
  </si>
  <si>
    <t>C2 H2 N4 P2</t>
  </si>
  <si>
    <t>Nudifloramide</t>
  </si>
  <si>
    <t>C7 H8 N2 O2</t>
  </si>
  <si>
    <t>C8 H19 N O4</t>
  </si>
  <si>
    <t>(2S,3S,4S)-4-(Hydroxymethyl)-2-methoxy-3-[(2E)-6-methyl-2-hepten-2-yl]cyclohexanone</t>
  </si>
  <si>
    <t>C16 H28 O3</t>
  </si>
  <si>
    <t>C6 H11 N O S</t>
  </si>
  <si>
    <t>C12 H23 N O3</t>
  </si>
  <si>
    <t>Oryzalin metabolite</t>
  </si>
  <si>
    <t>C6 H14 N2 O</t>
  </si>
  <si>
    <t>Piptamine(antibiotic)</t>
  </si>
  <si>
    <t>C23 H41 N</t>
  </si>
  <si>
    <t>C21 H14 N4 O4</t>
  </si>
  <si>
    <t>Palmitoleic Acid</t>
  </si>
  <si>
    <t>C16 H30 O2</t>
  </si>
  <si>
    <t>C16 phytosphingosine</t>
  </si>
  <si>
    <t>C16 H35 N O3</t>
  </si>
  <si>
    <t>C3 H6 N8</t>
  </si>
  <si>
    <t>1-(2-methoxyethyl)-2-[(4-methoxyphenoxy)methyl]benzimidazole</t>
  </si>
  <si>
    <t>C18 H20 N2 O3</t>
  </si>
  <si>
    <t>C3 H4 N3 O5 P3</t>
  </si>
  <si>
    <t>Erucamide</t>
  </si>
  <si>
    <t>C22 H43 N O</t>
  </si>
  <si>
    <t>Hexadecasphinganine</t>
  </si>
  <si>
    <t>C16 H35 N O2</t>
  </si>
  <si>
    <t>C5 H7 N O5 P2</t>
  </si>
  <si>
    <t>L-Histidine</t>
  </si>
  <si>
    <t>C6 H9 N3 O2</t>
  </si>
  <si>
    <t>N-{[(2R,4S,5S)-5-{[4-(4-Fluorophenyl)-1-piperazinyl]methyl}-1-azabicyclo[2.2.2]oct-2-yl]methyl}-4-(trifluoromethyl)benzamide</t>
  </si>
  <si>
    <t>C27 H32 F4 N4 O</t>
  </si>
  <si>
    <t>Gly-Phe</t>
  </si>
  <si>
    <t>C11 H14 N2 O3</t>
  </si>
  <si>
    <t>Val-Val</t>
  </si>
  <si>
    <t>C10 H20 N2 O3</t>
  </si>
  <si>
    <t>Decanamide</t>
  </si>
  <si>
    <t>C10 H21 N O</t>
  </si>
  <si>
    <t>C36 H73 N6 O10 P3</t>
  </si>
  <si>
    <t>FG7175000</t>
  </si>
  <si>
    <t>C9 H7 N O</t>
  </si>
  <si>
    <t>MFCD00510072</t>
  </si>
  <si>
    <t>Coumarin</t>
  </si>
  <si>
    <t>C9 H6 O2</t>
  </si>
  <si>
    <t>C14 H28 N6 O4</t>
  </si>
  <si>
    <t>C76 H112 N6 O15 P2 S</t>
  </si>
  <si>
    <t>Dulcitol</t>
  </si>
  <si>
    <t>C6 H14 O6</t>
  </si>
  <si>
    <t>Cytidine</t>
  </si>
  <si>
    <t>C9 H13 N3 O5</t>
  </si>
  <si>
    <t>C34 H62 N6 O6 P2</t>
  </si>
  <si>
    <t>IN00205</t>
  </si>
  <si>
    <t>C15 H18 O4</t>
  </si>
  <si>
    <t>thr-tyr</t>
  </si>
  <si>
    <t>C13 H18 N2 O5</t>
  </si>
  <si>
    <t>NP-001596</t>
  </si>
  <si>
    <t>C16 H30 O4</t>
  </si>
  <si>
    <t>C33 H68 N6 O13</t>
  </si>
  <si>
    <t>thr-phe</t>
  </si>
  <si>
    <t>C13 H18 N2 O4</t>
  </si>
  <si>
    <t>C26 H31 N4 O11 P</t>
  </si>
  <si>
    <t>C27 H49 N</t>
  </si>
  <si>
    <t>(6E)-4,5,8-Trihydroxy-10-(2-hydroxypentyl)-3,3-dimethyl-3,4,5,8,9,10-hexahydro-2H-oxecin-2-one</t>
  </si>
  <si>
    <t>C16 H28 O6</t>
  </si>
  <si>
    <t>C36 H65 N9 O10</t>
  </si>
  <si>
    <t>L-gamma-Glutamyl-L-leucine</t>
  </si>
  <si>
    <t>C11 H20 N2 O5</t>
  </si>
  <si>
    <t>L-Serine</t>
  </si>
  <si>
    <t>C3 H7 N O3</t>
  </si>
  <si>
    <t>Trigonelline</t>
  </si>
  <si>
    <t>C7 H7 N O2</t>
  </si>
  <si>
    <t>C18 H38 O4</t>
  </si>
  <si>
    <t>11-Aminoundecanoic acid</t>
  </si>
  <si>
    <t>C11 H23 N O2</t>
  </si>
  <si>
    <t>C21 H51 N4 O3 P3</t>
  </si>
  <si>
    <t>C33 H62 N10 O13</t>
  </si>
  <si>
    <t>15,16-Epoxykauran-3-one</t>
  </si>
  <si>
    <t>C20 H30 O2</t>
  </si>
  <si>
    <t>C14 H28 O9</t>
  </si>
  <si>
    <t>1,4-Dihydroxyoctahydro-2,3-quinoxalinedione</t>
  </si>
  <si>
    <t>C8 H12 N2 O4</t>
  </si>
  <si>
    <t>C21 H45 N</t>
  </si>
  <si>
    <t>Histamine</t>
  </si>
  <si>
    <t>C5 H9 N3</t>
  </si>
  <si>
    <t>C5 H5 N3 O4 P2</t>
  </si>
  <si>
    <t>Vanillin</t>
  </si>
  <si>
    <t>C8 H8 O3</t>
  </si>
  <si>
    <t>C40 H63 N9 O9</t>
  </si>
  <si>
    <t>N,N-Diethylethanolamine</t>
  </si>
  <si>
    <t>C6 H15 N O</t>
  </si>
  <si>
    <t>C30 H64 N2 O16</t>
  </si>
  <si>
    <t>BNC210</t>
  </si>
  <si>
    <t>C17 H23 N3 O3</t>
  </si>
  <si>
    <t>C19 H41 N</t>
  </si>
  <si>
    <t>C7 H13 N7 O</t>
  </si>
  <si>
    <t>C21 H37 N</t>
  </si>
  <si>
    <t>Tetrafluoro(selenoxo)molybdenum</t>
  </si>
  <si>
    <t>F4 Mo Se</t>
  </si>
  <si>
    <t>C42 H82 N2 O13 P2</t>
  </si>
  <si>
    <t>C58 H91 N7 O14 P2</t>
  </si>
  <si>
    <t>(3S)-3-[(2S)-2-Amino-3-hydroxybutyl]-2-pyrrolidinone</t>
  </si>
  <si>
    <t>C8 H16 N2 O2</t>
  </si>
  <si>
    <t>C9 H6 O</t>
  </si>
  <si>
    <t>Uridine</t>
  </si>
  <si>
    <t>C9 H12 N2 O6</t>
  </si>
  <si>
    <t>5,6-Dihydrothymidine</t>
  </si>
  <si>
    <t>C10 H16 N2 O5</t>
  </si>
  <si>
    <t>C23 H37 N5 O6</t>
  </si>
  <si>
    <t>C3 H3 Cl O5 P2</t>
  </si>
  <si>
    <t>C30 H58 O16</t>
  </si>
  <si>
    <t>Pro-Asp</t>
  </si>
  <si>
    <t>C9 H14 N2 O5</t>
  </si>
  <si>
    <t>N-Hydroxydecanamide</t>
  </si>
  <si>
    <t>C10 H21 N O2</t>
  </si>
  <si>
    <t>C27 H58 N9 O5 P S</t>
  </si>
  <si>
    <t>L-Theanine</t>
  </si>
  <si>
    <t>C7 H14 N2 O3</t>
  </si>
  <si>
    <t>C19 H30 O3</t>
  </si>
  <si>
    <t>C36 H56 N10 O10</t>
  </si>
  <si>
    <t>C39 H68 N7 O18 P</t>
  </si>
  <si>
    <t>C12 H25 N O2</t>
  </si>
  <si>
    <t>C29 H28 N4 O5</t>
  </si>
  <si>
    <t>C9 H14 O5</t>
  </si>
  <si>
    <t>N-Acetyl-DL-glutamic acid</t>
  </si>
  <si>
    <t>C7 H11 N O5</t>
  </si>
  <si>
    <t>C20 H39 N O6</t>
  </si>
  <si>
    <t>His-pro</t>
  </si>
  <si>
    <t>C11 H16 N4 O3</t>
  </si>
  <si>
    <t>capuride</t>
  </si>
  <si>
    <t>C9 H18 N2 O2</t>
  </si>
  <si>
    <t>C14 H18 N2 O4</t>
  </si>
  <si>
    <t>C18 H36 N2 O4</t>
  </si>
  <si>
    <t>Adenosine 5'-monophosphate</t>
  </si>
  <si>
    <t>C10 H14 N5 O7 P</t>
  </si>
  <si>
    <t>C30 H59 N O15</t>
  </si>
  <si>
    <t>Atagabalin</t>
  </si>
  <si>
    <t>C10 H19 N O2</t>
  </si>
  <si>
    <t>?-Coniceine</t>
  </si>
  <si>
    <t>C8 H15 N</t>
  </si>
  <si>
    <t>5-(4,5-Dihydroxypentyl)uracil</t>
  </si>
  <si>
    <t>C9 H14 N2 O4</t>
  </si>
  <si>
    <t>C11 H16 N4 O6 S</t>
  </si>
  <si>
    <t>C45 H79 N5 O10 P2</t>
  </si>
  <si>
    <t>C13 H19 N3 O7</t>
  </si>
  <si>
    <t>5-Hydroxy-DL-tryptophan</t>
  </si>
  <si>
    <t>C11 H12 N2 O3</t>
  </si>
  <si>
    <t>Butyl palmitate</t>
  </si>
  <si>
    <t>C20 H40 O2</t>
  </si>
  <si>
    <t>C17 H35 N O S2</t>
  </si>
  <si>
    <t>PEG n15</t>
  </si>
  <si>
    <t>Butabarbital</t>
  </si>
  <si>
    <t>C10 H16 N2 O3</t>
  </si>
  <si>
    <t>C40 H79 N O12 P2</t>
  </si>
  <si>
    <t>C11 H21 N O3</t>
  </si>
  <si>
    <t>C37 H72 N3 O8 P3</t>
  </si>
  <si>
    <t>Boc-Asn-Oh</t>
  </si>
  <si>
    <t>C9 H16 N2 O5</t>
  </si>
  <si>
    <t>C9 H19 N O3</t>
  </si>
  <si>
    <t>C33 H62 N4 O13</t>
  </si>
  <si>
    <t>3-Aminopiperidine-2,6-dione</t>
  </si>
  <si>
    <t>C5 H8 N2 O2</t>
  </si>
  <si>
    <t>Oleamide</t>
  </si>
  <si>
    <t>C18 H35 N O</t>
  </si>
  <si>
    <t>C40 H54 N10 O2 P2</t>
  </si>
  <si>
    <t>C31 H63 N2 O14 P</t>
  </si>
  <si>
    <t>N,N-dimethylarginine</t>
  </si>
  <si>
    <t>C8 H18 N4 O2</t>
  </si>
  <si>
    <t>C H3 N2 O6 P3</t>
  </si>
  <si>
    <t>C26 H51 N2 O4 P3</t>
  </si>
  <si>
    <t>KN3160000</t>
  </si>
  <si>
    <t>C8 H18 O3</t>
  </si>
  <si>
    <t>2-Methoxy-phloroglucinol</t>
  </si>
  <si>
    <t>C7 H8 O4</t>
  </si>
  <si>
    <t>Glycylglycyl-L-proline</t>
  </si>
  <si>
    <t>C9 H15 N3 O4</t>
  </si>
  <si>
    <t>N~2~-(3-Hydroxy-3-methylhexanoyl)-L-glutamine</t>
  </si>
  <si>
    <t>C12 H22 N2 O5</t>
  </si>
  <si>
    <t>2-Deoxyhexopyranose</t>
  </si>
  <si>
    <t>C6 H12 O5</t>
  </si>
  <si>
    <t>Dihydrothymine</t>
  </si>
  <si>
    <t>C25 H48 N2 O3</t>
  </si>
  <si>
    <t>dimethylformamide</t>
  </si>
  <si>
    <t>C3 H7 N O</t>
  </si>
  <si>
    <t>entadamide A</t>
  </si>
  <si>
    <t>C6 H11 N O2 S</t>
  </si>
  <si>
    <t>C29 H58 N7 O10 P</t>
  </si>
  <si>
    <t>C29 H50 N10 O10</t>
  </si>
  <si>
    <t>N-Acetylneuraminic acid</t>
  </si>
  <si>
    <t>C11 H19 N O9</t>
  </si>
  <si>
    <t>7-methyl-3-nitroimidazo[1,2-a]pyridine</t>
  </si>
  <si>
    <t>C8 H7 N3 O2</t>
  </si>
  <si>
    <t>C4 H5 N O</t>
  </si>
  <si>
    <t>Fusarentin 6,7-dimethyl ether</t>
  </si>
  <si>
    <t>C16 H22 O6</t>
  </si>
  <si>
    <t>guanylyl-(3'-&gt;5')-cytidine</t>
  </si>
  <si>
    <t>C19 H25 N8 O12 P</t>
  </si>
  <si>
    <t>C8 H12 N3 O5 P</t>
  </si>
  <si>
    <t>Poly THF n5</t>
  </si>
  <si>
    <t>C20 H42 O6</t>
  </si>
  <si>
    <t>mebutamate</t>
  </si>
  <si>
    <t>C10 H20 N2 O4</t>
  </si>
  <si>
    <t>C38 H78 N2 O11 P2</t>
  </si>
  <si>
    <t>C14 H25 N O5</t>
  </si>
  <si>
    <t>4-Vinylcyclohexene</t>
  </si>
  <si>
    <t>C8 H12</t>
  </si>
  <si>
    <t>C50 H81 N10 O7 P3</t>
  </si>
  <si>
    <t>C20 H37 N O5</t>
  </si>
  <si>
    <t>C17 H32 N3 O3 P3 S2</t>
  </si>
  <si>
    <t>3-[(3-Hydroxyundecanoyl)oxy]-4-(trimethylammonio)butanoate</t>
  </si>
  <si>
    <t>C18 H35 N O5</t>
  </si>
  <si>
    <t>C H Cl2 N2 O2 P S</t>
  </si>
  <si>
    <t>4-hydroxy-4-(indol-3-ylmethyl)glutamic acid</t>
  </si>
  <si>
    <t>C14 H16 N2 O5</t>
  </si>
  <si>
    <t>2,4-Diacetamido-2,4,6-trideoxy-alpha-D-mannopyranose</t>
  </si>
  <si>
    <t>felbamate</t>
  </si>
  <si>
    <t>C11 H14 N2 O4</t>
  </si>
  <si>
    <t>Diethylamine</t>
  </si>
  <si>
    <t>C4 H11 N</t>
  </si>
  <si>
    <t>C31 H65 N3 O11 P2</t>
  </si>
  <si>
    <t>C4 H6 N O5 P</t>
  </si>
  <si>
    <t>C33 H62 N5 O11 P3</t>
  </si>
  <si>
    <t>PEG n16</t>
  </si>
  <si>
    <t>C32 H66 O17</t>
  </si>
  <si>
    <t>Taurine</t>
  </si>
  <si>
    <t>C2 H7 N O3 S</t>
  </si>
  <si>
    <t>C36 H65 N7 O9 P2</t>
  </si>
  <si>
    <t>C38 H65 N O10 P2</t>
  </si>
  <si>
    <t>C25 H37 N5 O9</t>
  </si>
  <si>
    <t>C23 H48 N2 O2</t>
  </si>
  <si>
    <t>C31 H48 N6 O10</t>
  </si>
  <si>
    <t>NP-002322</t>
  </si>
  <si>
    <t>C18 H32 O4</t>
  </si>
  <si>
    <t>1,2-dihydroxyheptadec-16-yn-4-yl acetate</t>
  </si>
  <si>
    <t>C19 H34 O4</t>
  </si>
  <si>
    <t>N-[(3S,4R)-6-Cyano-3-hydroxy-2,2-dimethyl-3,4-dihydro-2H-chromen-4-yl]-N-hydroxyacetamide</t>
  </si>
  <si>
    <t>C14 H16 N2 O4</t>
  </si>
  <si>
    <t>gibberellin A12</t>
  </si>
  <si>
    <t>C20 H28 O4</t>
  </si>
  <si>
    <t>C51 H93 N8 O12 P3</t>
  </si>
  <si>
    <t>N(3)-(4-Methoxyfumaroyl)-2,3-diaminopropionic acid</t>
  </si>
  <si>
    <t>C8 H12 N2 O5</t>
  </si>
  <si>
    <t>C7 H8 N4 O2 S</t>
  </si>
  <si>
    <t>C37 H59 N6 O10 P3</t>
  </si>
  <si>
    <t>Laureth-5</t>
  </si>
  <si>
    <t>C22 H46 O6</t>
  </si>
  <si>
    <t>C46 H80 N5 O9 P3</t>
  </si>
  <si>
    <t>DL-TYROSINE</t>
  </si>
  <si>
    <t>N-{6-[(7-nitrobenzo-2,1,3-oxadiazol-4-yl)amino]hexanoyl}sphingosylphosphocholine</t>
  </si>
  <si>
    <t>C35 H63 N6 O9 P</t>
  </si>
  <si>
    <t>C2 H2 Br Cl2 P S2</t>
  </si>
  <si>
    <t>Leu-arg</t>
  </si>
  <si>
    <t>C12 H25 N5 O3</t>
  </si>
  <si>
    <t>C34 H57 N9 O9</t>
  </si>
  <si>
    <t>C49 H74 N4 O9 P2</t>
  </si>
  <si>
    <t>C18 H37 N O5</t>
  </si>
  <si>
    <t>C33 H78 N9 O15 P</t>
  </si>
  <si>
    <t>C22 H24 N8 O2</t>
  </si>
  <si>
    <t>Marimastat</t>
  </si>
  <si>
    <t>C15 H29 N3 O5</t>
  </si>
  <si>
    <t>C16 H35 N O</t>
  </si>
  <si>
    <t>3-Methylxanthine</t>
  </si>
  <si>
    <t>C6 H6 N4 O2</t>
  </si>
  <si>
    <t>Adenine</t>
  </si>
  <si>
    <t>C5 H5 N5</t>
  </si>
  <si>
    <t>C17 H27 N5 O2</t>
  </si>
  <si>
    <t>C37 H58 N10 O10</t>
  </si>
  <si>
    <t>NP-022507</t>
  </si>
  <si>
    <t>C16 H29 N O6</t>
  </si>
  <si>
    <t>NP-017061</t>
  </si>
  <si>
    <t>C20 H30 O4</t>
  </si>
  <si>
    <t>C28 H55 N7 O14</t>
  </si>
  <si>
    <t>ARECOLINE</t>
  </si>
  <si>
    <t>C8 H13 N O2</t>
  </si>
  <si>
    <t>C24 H46 O13</t>
  </si>
  <si>
    <t>C16 H32 O10</t>
  </si>
  <si>
    <t>NFP</t>
  </si>
  <si>
    <t>C11 H19 N7</t>
  </si>
  <si>
    <t>C30 H56 N10 O7</t>
  </si>
  <si>
    <t>C39 H76 N3 O9 P3</t>
  </si>
  <si>
    <t>Cytosine</t>
  </si>
  <si>
    <t>C4 H5 N3 O</t>
  </si>
  <si>
    <t>C23 H38 N4 O8</t>
  </si>
  <si>
    <t>(12Z)-9,10,11-trihydroxyoctadec-12-enoic acid</t>
  </si>
  <si>
    <t>C18 H34 O5</t>
  </si>
  <si>
    <t>Dapiprazole</t>
  </si>
  <si>
    <t>C19 H27 N5</t>
  </si>
  <si>
    <t>UB6600000</t>
  </si>
  <si>
    <t>C6 H15 N O2</t>
  </si>
  <si>
    <t>presqualene diphosphate</t>
  </si>
  <si>
    <t>C30 H52 O7 P2</t>
  </si>
  <si>
    <t>Salbutamol</t>
  </si>
  <si>
    <t>(+/-)12-HpETE</t>
  </si>
  <si>
    <t>C20 H32 O4</t>
  </si>
  <si>
    <t>C34 H53 N7 O11</t>
  </si>
  <si>
    <t>C8 H14 O</t>
  </si>
  <si>
    <t>MFCD00026548</t>
  </si>
  <si>
    <t>C22 H47 N</t>
  </si>
  <si>
    <t>Ethyl Atrarate</t>
  </si>
  <si>
    <t>C11 H14 O4</t>
  </si>
  <si>
    <t>Bethanidine</t>
  </si>
  <si>
    <t>C10 H15 N3</t>
  </si>
  <si>
    <t>D-Pantothenic acid</t>
  </si>
  <si>
    <t>C9 H17 N O5</t>
  </si>
  <si>
    <t>C34 H53 N9 O8</t>
  </si>
  <si>
    <t>Physovenine</t>
  </si>
  <si>
    <t>C14 H18 N2 O3</t>
  </si>
  <si>
    <t>Vorinostat</t>
  </si>
  <si>
    <t>C14 H20 N2 O3</t>
  </si>
  <si>
    <t>C5 H2 N4</t>
  </si>
  <si>
    <t>(2E)-3-(3,4-Dimethoxyphenyl)acrylic acid</t>
  </si>
  <si>
    <t>C11 H12 O4</t>
  </si>
  <si>
    <t>1,2-di-O-methyl-4-[(2R)-2,4-dihydrobutyramido]-4,6-dideoxy-alpha-D-mannopyranoside</t>
  </si>
  <si>
    <t>C12 H23 N O7</t>
  </si>
  <si>
    <t>CYCLO(L-LEU-L-PRO)</t>
  </si>
  <si>
    <t>C11 H18 N2 O2</t>
  </si>
  <si>
    <t>MNU</t>
  </si>
  <si>
    <t>C2 H5 N3 O2</t>
  </si>
  <si>
    <t>C7 H6</t>
  </si>
  <si>
    <t>hexobarbital</t>
  </si>
  <si>
    <t>C12 H16 N2 O3</t>
  </si>
  <si>
    <t>C18 H32 O7</t>
  </si>
  <si>
    <t>trans-2-Dodecenoylcarnitine</t>
  </si>
  <si>
    <t>C19 H35 N O4</t>
  </si>
  <si>
    <t>C5 H4 N2 O13 P2</t>
  </si>
  <si>
    <t>C7 H17 N O3</t>
  </si>
  <si>
    <t>C34 H70 N6 O13</t>
  </si>
  <si>
    <t>2-methylbutyrylcarnitine</t>
  </si>
  <si>
    <t>4-[(2R)-2-Ammonio-2-carboxyethyl]-1H-imidazol-3-ium</t>
  </si>
  <si>
    <t>C6 H11 N3 O2</t>
  </si>
  <si>
    <t>HIAA</t>
  </si>
  <si>
    <t>C10 H9 N O3</t>
  </si>
  <si>
    <t>C39 H84 N9 O9 P3</t>
  </si>
  <si>
    <t>Hexadecanamide</t>
  </si>
  <si>
    <t>C12 H24 N2 O2</t>
  </si>
  <si>
    <t>C7 H2 O11 S</t>
  </si>
  <si>
    <t>tyr-gln</t>
  </si>
  <si>
    <t>C14 H19 N3 O5</t>
  </si>
  <si>
    <t>C40 H82 N2 O12 P2</t>
  </si>
  <si>
    <t>C8 H8 O2</t>
  </si>
  <si>
    <t>L-Aspartic acid</t>
  </si>
  <si>
    <t>C4 H7 N O4</t>
  </si>
  <si>
    <t>dinotefuran</t>
  </si>
  <si>
    <t>C7 H14 N4 O3</t>
  </si>
  <si>
    <t>C17 H27 N5 O</t>
  </si>
  <si>
    <t>C45 H82 N6 O10 P2</t>
  </si>
  <si>
    <t>C49 H70 N3 O15 P3</t>
  </si>
  <si>
    <t>Queen Bee Acid</t>
  </si>
  <si>
    <t>C10 H18 O3</t>
  </si>
  <si>
    <t>Aniracetam</t>
  </si>
  <si>
    <t>C12 H13 N O3</t>
  </si>
  <si>
    <t>Sapanisertib</t>
  </si>
  <si>
    <t>C15 H15 N7 O</t>
  </si>
  <si>
    <t>(2S)-Hydroxy(tetradecanoylamino)acetic acid</t>
  </si>
  <si>
    <t>C16 H31 N O4</t>
  </si>
  <si>
    <t>C6 H5 N6 O5 P</t>
  </si>
  <si>
    <t>NP-020214</t>
  </si>
  <si>
    <t>C16 H32 O4</t>
  </si>
  <si>
    <t>C38 H72 O11 P2</t>
  </si>
  <si>
    <t>lavoltidine</t>
  </si>
  <si>
    <t>C19 H29 N5 O2</t>
  </si>
  <si>
    <t>tranexamic acid</t>
  </si>
  <si>
    <t>C8 H15 N O2</t>
  </si>
  <si>
    <t>(+)-castanospermine</t>
  </si>
  <si>
    <t>C8 H15 N O4</t>
  </si>
  <si>
    <t>C32 H66 N6 O12</t>
  </si>
  <si>
    <t>C14 H26 N4 O6</t>
  </si>
  <si>
    <t>Acetaminophen</t>
  </si>
  <si>
    <t>C8 H9 N O2</t>
  </si>
  <si>
    <t>Methyl alpha-aspartylphenylalaninate</t>
  </si>
  <si>
    <t>C14 H18 N2 O5</t>
  </si>
  <si>
    <t>C34 H67 N7 O17</t>
  </si>
  <si>
    <t>C4 H8 N10</t>
  </si>
  <si>
    <t>C39 H80 N6 O16</t>
  </si>
  <si>
    <t>ascr#19</t>
  </si>
  <si>
    <t>C18 H32 O6</t>
  </si>
  <si>
    <t>C16 H15 N2 O4 P3 S</t>
  </si>
  <si>
    <t>porphobilinogen</t>
  </si>
  <si>
    <t>C10 H14 N2 O4</t>
  </si>
  <si>
    <t>Azelaic acid</t>
  </si>
  <si>
    <t>C9 H16 O4</t>
  </si>
  <si>
    <t>1,4:3,6-Dianhydro-5-O-benzyl-2-[5-(4-biphenylyl)-1H-tetrazol-1-yl]-2-deoxy-D-glucitol</t>
  </si>
  <si>
    <t>C26 H24 N4 O3</t>
  </si>
  <si>
    <t>tensyuic acid E</t>
  </si>
  <si>
    <t>C14 H22 O6</t>
  </si>
  <si>
    <t>Triphenylphosphine oxide</t>
  </si>
  <si>
    <t>C18 H15 O P</t>
  </si>
  <si>
    <t>8a-butyl-3,3,6,6-tetramethyltetrahydro-1,8-dioxa-4a-azanaphthalene</t>
  </si>
  <si>
    <t>C15 H29 N O2</t>
  </si>
  <si>
    <t>C3 H N3 O3 P2</t>
  </si>
  <si>
    <t>(E)-3,4,5-Trimethoxycinnamic acid</t>
  </si>
  <si>
    <t>C12 H14 O5</t>
  </si>
  <si>
    <t>C36 H74 N6 O14</t>
  </si>
  <si>
    <t>TC8400000</t>
  </si>
  <si>
    <t>C18 H15 O4 P</t>
  </si>
  <si>
    <t>C6 H10 N4 O3</t>
  </si>
  <si>
    <t>Phthalic acid</t>
  </si>
  <si>
    <t>C8 H6 O4</t>
  </si>
  <si>
    <t>methocarbamol</t>
  </si>
  <si>
    <t>C11 H15 N O5</t>
  </si>
  <si>
    <t>2,6-Diamino-4-hexenoic acid</t>
  </si>
  <si>
    <t>C6 H12 N2 O2</t>
  </si>
  <si>
    <t>N-(3-Phenylpropionyl)glycine</t>
  </si>
  <si>
    <t>C11 H13 N O3</t>
  </si>
  <si>
    <t>C58 H98 N O18 P3</t>
  </si>
  <si>
    <t>C12 H12 N2 O2</t>
  </si>
  <si>
    <t>C5 H5 N4 O2 P3 S2</t>
  </si>
  <si>
    <t>Benserazide</t>
  </si>
  <si>
    <t>C10 H15 N3 O5</t>
  </si>
  <si>
    <t>C3 H N5 S</t>
  </si>
  <si>
    <t>C7 H17 N O4</t>
  </si>
  <si>
    <t>Methylenediurea</t>
  </si>
  <si>
    <t>C3 H8 N4 O2</t>
  </si>
  <si>
    <t>Prolylleucine</t>
  </si>
  <si>
    <t>(2E)-octenoylcarnitine</t>
  </si>
  <si>
    <t>C15 H27 N O4</t>
  </si>
  <si>
    <t>3,6,9,12,15-Pentaoxaheptadecane</t>
  </si>
  <si>
    <t>C12 H26 O5</t>
  </si>
  <si>
    <t>C9 H10 N3 O P</t>
  </si>
  <si>
    <t>(2E,4E,7Z)-2,4,7-Tridecatrienal</t>
  </si>
  <si>
    <t>C13 H20 O</t>
  </si>
  <si>
    <t>Docosatrienoic acid</t>
  </si>
  <si>
    <t>C22 H38 O2</t>
  </si>
  <si>
    <t>pyrimidinethione</t>
  </si>
  <si>
    <t>C4 H4 N2 S</t>
  </si>
  <si>
    <t>leucoline</t>
  </si>
  <si>
    <t>C9 H7 N</t>
  </si>
  <si>
    <t>Gomisin D</t>
  </si>
  <si>
    <t>C28 H34 O10</t>
  </si>
  <si>
    <t>C9 H20 O4</t>
  </si>
  <si>
    <t>L-Glutaminyl-L-proline</t>
  </si>
  <si>
    <t>BAP</t>
  </si>
  <si>
    <t>C10 H14 N2 O2</t>
  </si>
  <si>
    <t>C45 H86 N6 O5 P2</t>
  </si>
  <si>
    <t>Benzaldehyde</t>
  </si>
  <si>
    <t>C7 H6 O</t>
  </si>
  <si>
    <t>13-HPODE</t>
  </si>
  <si>
    <t>C17 H30 N6 O12 P2</t>
  </si>
  <si>
    <t>C H2 N3 P3</t>
  </si>
  <si>
    <t>Dibutyl phthalate</t>
  </si>
  <si>
    <t>C16 H22 O4</t>
  </si>
  <si>
    <t>C10 H22 O4</t>
  </si>
  <si>
    <t>C57 H91 N2 P3</t>
  </si>
  <si>
    <t>RG5927903</t>
  </si>
  <si>
    <t>C4 H N3 O4 P2</t>
  </si>
  <si>
    <t>C18 H44 N8 O P2</t>
  </si>
  <si>
    <t>Methohexital</t>
  </si>
  <si>
    <t>C3 H Cl O6 S2</t>
  </si>
  <si>
    <t>AMPA</t>
  </si>
  <si>
    <t>C7 H10 N2 O4</t>
  </si>
  <si>
    <t>C30 H54 N P3</t>
  </si>
  <si>
    <t>N-Acetyl-L-aspartic acid</t>
  </si>
  <si>
    <t>C6 H9 N O5</t>
  </si>
  <si>
    <t>C3 H4 N4 O3 S</t>
  </si>
  <si>
    <t>C55 H87 N2 O4 P3</t>
  </si>
  <si>
    <t>Forosamine</t>
  </si>
  <si>
    <t>C8 H17 N O2</t>
  </si>
  <si>
    <t>mycaminose</t>
  </si>
  <si>
    <t>C8 H17 N O4</t>
  </si>
  <si>
    <t>C24 H48 N O3 P3</t>
  </si>
  <si>
    <t>(2R,3R,4S,5S,6R)-2-[(3Z)-hex-3-en-1-yloxy]-6-(hydroxymethyl)oxane-3,4,5-triol</t>
  </si>
  <si>
    <t>C12 H22 O6</t>
  </si>
  <si>
    <t>C2 H2 N10 O3 P2</t>
  </si>
  <si>
    <t>Nitrosobis(2-oxopropyl)amine</t>
  </si>
  <si>
    <t>C6 H10 N2 O3</t>
  </si>
  <si>
    <t>Pro-arg</t>
  </si>
  <si>
    <t>C11 H21 N5 O3</t>
  </si>
  <si>
    <t>C4 H Br Cl3 O P S</t>
  </si>
  <si>
    <t>C12 H15 N O4</t>
  </si>
  <si>
    <t>C2 H4 N10 O9</t>
  </si>
  <si>
    <t>alpha-Asp-Ile</t>
  </si>
  <si>
    <t>N,N-Bis(2-hydroxyethyl)dodecanamide</t>
  </si>
  <si>
    <t>C16 H33 N O3</t>
  </si>
  <si>
    <t>C27 H56 N O9 P3</t>
  </si>
  <si>
    <t>C24 H22 O7</t>
  </si>
  <si>
    <t>C30 H63 N7 O15</t>
  </si>
  <si>
    <t>Indirubin</t>
  </si>
  <si>
    <t>C16 H10 N2 O2</t>
  </si>
  <si>
    <t>C19 H32 O8 P2</t>
  </si>
  <si>
    <t>Miglitol</t>
  </si>
  <si>
    <t>C8 H17 N O5</t>
  </si>
  <si>
    <t>C22 H38 O</t>
  </si>
  <si>
    <t>C H4 Br N2 O P3 S</t>
  </si>
  <si>
    <t>2-Oxophosphinothricin</t>
  </si>
  <si>
    <t>C5 H9 O5 P</t>
  </si>
  <si>
    <t>C14 H27 N O2</t>
  </si>
  <si>
    <t>C5 H9 N5 O5</t>
  </si>
  <si>
    <t>C47 H90 N6 O11 P2</t>
  </si>
  <si>
    <t>C17 H36 N2 O2</t>
  </si>
  <si>
    <t>C24 H38 N9 O2 P</t>
  </si>
  <si>
    <t>Benzophenone</t>
  </si>
  <si>
    <t>C13 H10 O</t>
  </si>
  <si>
    <t>C42 H80 N6 O8 P2</t>
  </si>
  <si>
    <t>C17 H25 N5 O2</t>
  </si>
  <si>
    <t>C10 H20 O7</t>
  </si>
  <si>
    <t>Ethyltriglycol</t>
  </si>
  <si>
    <t>C8 H18 O4</t>
  </si>
  <si>
    <t>C11 H11 N2 O5 P S</t>
  </si>
  <si>
    <t>C23 H46 N2 O3</t>
  </si>
  <si>
    <t>C14 H25 N O2</t>
  </si>
  <si>
    <t>Cytidine 2':3'-cyclic monophosphate</t>
  </si>
  <si>
    <t>C9 H12 N3 O7 P</t>
  </si>
  <si>
    <t>C23 H42 N4 O3</t>
  </si>
  <si>
    <t>C74 H128 N3 O14 P3</t>
  </si>
  <si>
    <t>Acetylcarnitine</t>
  </si>
  <si>
    <t>C9 H17 N O4</t>
  </si>
  <si>
    <t>C32 H53 N9 O8</t>
  </si>
  <si>
    <t>2'-Deoxycytidine</t>
  </si>
  <si>
    <t>C9 H13 N3 O4</t>
  </si>
  <si>
    <t>C7 H15 N5 O3</t>
  </si>
  <si>
    <t>1,5-Octadien-3-one</t>
  </si>
  <si>
    <t>Octanoyl-L-carnitine</t>
  </si>
  <si>
    <t>C15 H29 N O4</t>
  </si>
  <si>
    <t>3-acetyl-5-hydroxy-4,5-dimethyl-1-octyl-2-pyrrolone</t>
  </si>
  <si>
    <t>C16 H27 N O3</t>
  </si>
  <si>
    <t>C4 H8 N8</t>
  </si>
  <si>
    <t>C6 H9 N3 O3 S</t>
  </si>
  <si>
    <t>C7 H12 O</t>
  </si>
  <si>
    <t>Tolycaine</t>
  </si>
  <si>
    <t>C3 H5 N6 O6 P3 S2</t>
  </si>
  <si>
    <t>C40 H38 O5 P2</t>
  </si>
  <si>
    <t>Esmolol</t>
  </si>
  <si>
    <t>C16 H25 N O4</t>
  </si>
  <si>
    <t>Homocycloleucine</t>
  </si>
  <si>
    <t>C7 H13 N O2</t>
  </si>
  <si>
    <t>butoctamide</t>
  </si>
  <si>
    <t>C16 H29 N O5</t>
  </si>
  <si>
    <t>gamma-L-glutamyl-L-tyrosine</t>
  </si>
  <si>
    <t>C14 H18 N2 O6</t>
  </si>
  <si>
    <t>Capryloylglycine</t>
  </si>
  <si>
    <t>C10 H19 N O3</t>
  </si>
  <si>
    <t>C2 H2 O9</t>
  </si>
  <si>
    <t>C10 H18 N6 O</t>
  </si>
  <si>
    <t>C6 H11 N3 O10</t>
  </si>
  <si>
    <t>C10 H22 O3</t>
  </si>
  <si>
    <t>C16 H30 N2 O4</t>
  </si>
  <si>
    <t>C14 H25 N O4</t>
  </si>
  <si>
    <t>C19 H27 N5 O</t>
  </si>
  <si>
    <t>l-Glutamic-gamma-semialdehyde</t>
  </si>
  <si>
    <t>C5 H9 N O3</t>
  </si>
  <si>
    <t>C32 H63 N6 O5 P3</t>
  </si>
  <si>
    <t>Guanadrel</t>
  </si>
  <si>
    <t>C10 H19 N3 O2</t>
  </si>
  <si>
    <t>leu-ala-ser</t>
  </si>
  <si>
    <t>C12 H23 N3 O5</t>
  </si>
  <si>
    <t>Ambrette musk</t>
  </si>
  <si>
    <t>C12 H16 N2 O5</t>
  </si>
  <si>
    <t>Octyl (4xi)-2-deoxy-2-[(Z)-(1-hydroxyethylidene)amino]-alpha-D-xylo-hexopyranoside</t>
  </si>
  <si>
    <t>C16 H31 N O6</t>
  </si>
  <si>
    <t>3-Methyl-2-buten-1-yl phosphate</t>
  </si>
  <si>
    <t>C5 H9 O4 P</t>
  </si>
  <si>
    <t>Tetrahydrofuran</t>
  </si>
  <si>
    <t>C4 H8 O</t>
  </si>
  <si>
    <t>C33 H66 N7 O13 P</t>
  </si>
  <si>
    <t>C16 H29 N O4</t>
  </si>
  <si>
    <t>Trimethylamine N-oxide</t>
  </si>
  <si>
    <t>C3 H9 N O</t>
  </si>
  <si>
    <t>C6 H O10 P3</t>
  </si>
  <si>
    <t>C17 H26 N10 O2</t>
  </si>
  <si>
    <t>C2 H7 N2 O2 P3 S</t>
  </si>
  <si>
    <t>C9 H20 O6</t>
  </si>
  <si>
    <t>C36 H73 N10 O15 P</t>
  </si>
  <si>
    <t>C29 H58 N2 O10 P2</t>
  </si>
  <si>
    <t>C22 H43 O7 P3</t>
  </si>
  <si>
    <t>IN00485</t>
  </si>
  <si>
    <t>C14 H22 O</t>
  </si>
  <si>
    <t>Ophthalmic Acid</t>
  </si>
  <si>
    <t>C11 H19 N3 O6</t>
  </si>
  <si>
    <t>Butyryl-L-carnitine</t>
  </si>
  <si>
    <t>C11 H21 N O4</t>
  </si>
  <si>
    <t>C21 H41 N5 O6</t>
  </si>
  <si>
    <t>C5 H8 O10</t>
  </si>
  <si>
    <t>C8 H19 O4 P</t>
  </si>
  <si>
    <t>Aspirin</t>
  </si>
  <si>
    <t>C9 H8 O4</t>
  </si>
  <si>
    <t>Val-Tyr</t>
  </si>
  <si>
    <t>C14 H20 N2 O4</t>
  </si>
  <si>
    <t>C36 H71 N7 O18</t>
  </si>
  <si>
    <t>C17 H33 O P3</t>
  </si>
  <si>
    <t>lys-leu</t>
  </si>
  <si>
    <t>C12 H25 N3 O3</t>
  </si>
  <si>
    <t>N-[4-(1H-Benzimidazol-2-yl)phenyl]-3-(2,5-dioxo-1-pyrrolidinyl)benzamide</t>
  </si>
  <si>
    <t>C24 H18 N4 O3</t>
  </si>
  <si>
    <t>C5 H5 N3 O4 S</t>
  </si>
  <si>
    <t>C6 H5 N6 O9 P3 S</t>
  </si>
  <si>
    <t>AM9627000</t>
  </si>
  <si>
    <t>leu-gln</t>
  </si>
  <si>
    <t>C11 H21 N3 O4</t>
  </si>
  <si>
    <t>C14 H23 O4 P</t>
  </si>
  <si>
    <t>Palmitoleic acid</t>
  </si>
  <si>
    <t>C15 H35 P3</t>
  </si>
  <si>
    <t>C6 H10 N2 O4</t>
  </si>
  <si>
    <t>L-Norvalyl-3-{[(2E)-4-methoxy-4-oxo-2-butenoyl]amino}-L-alanine</t>
  </si>
  <si>
    <t>C13 H21 N3 O6</t>
  </si>
  <si>
    <t>DL-2-Aminoadipic acid</t>
  </si>
  <si>
    <t>C6 H11 N O4</t>
  </si>
  <si>
    <t>OI1695000</t>
  </si>
  <si>
    <t>C9 H16 O3</t>
  </si>
  <si>
    <t>Pramiracetam</t>
  </si>
  <si>
    <t>C14 H27 N3 O2</t>
  </si>
  <si>
    <t>Inspra</t>
  </si>
  <si>
    <t>C24 H30 O6</t>
  </si>
  <si>
    <t>C19 H32 N4 O7</t>
  </si>
  <si>
    <t>C17 H33 N P2</t>
  </si>
  <si>
    <t>3-Ureidopropionic acid</t>
  </si>
  <si>
    <t>C4 H8 N2 O3</t>
  </si>
  <si>
    <t>N1,N12-Diacetylspermine</t>
  </si>
  <si>
    <t>C14 H30 N4 O2</t>
  </si>
  <si>
    <t>C8 H N3 O4 P2</t>
  </si>
  <si>
    <t>C8 H4 N7 O7 P</t>
  </si>
  <si>
    <t>C14 H30 O4</t>
  </si>
  <si>
    <t>Lauramide</t>
  </si>
  <si>
    <t>C12 H25 N O</t>
  </si>
  <si>
    <t>Kynurenic acid</t>
  </si>
  <si>
    <t>C10 H7 N O3</t>
  </si>
  <si>
    <t>C43 H95 N10 O6 P3</t>
  </si>
  <si>
    <t>tetradecaphytosphingosine</t>
  </si>
  <si>
    <t>C14 H31 N O3</t>
  </si>
  <si>
    <t>(Z)-?-amylcinnamyl alcohol</t>
  </si>
  <si>
    <t>C14 H20 O</t>
  </si>
  <si>
    <t>3-[(3-Hydroxyheptanoyl)oxy]-4-(trimethylammonio)butanoate</t>
  </si>
  <si>
    <t>C14 H27 N O5</t>
  </si>
  <si>
    <t>C17 H33 N O</t>
  </si>
  <si>
    <t>C20 H30 O5</t>
  </si>
  <si>
    <t>Heliotrine</t>
  </si>
  <si>
    <t>C16 H27 N O5</t>
  </si>
  <si>
    <t>(1S)-1,5-Anhydro-2,3,4-trideoxy-1-(2-{[3-(4-morpholinyl)propyl]amino}-2-oxoethyl)-4-[(2-pyridinylacetyl)amino]-D-threo-hex-2-enitol</t>
  </si>
  <si>
    <t>C22 H32 N4 O5</t>
  </si>
  <si>
    <t>1H-Inden-1-ylidene</t>
  </si>
  <si>
    <t>C9 H6</t>
  </si>
  <si>
    <t>C25 H45 N9 O10</t>
  </si>
  <si>
    <t>C20 H25 N10 O11 P</t>
  </si>
  <si>
    <t>C28 H59 N8 O12 P</t>
  </si>
  <si>
    <t>C82 H136 N7 O14 P3</t>
  </si>
  <si>
    <t>C5 H16 N5 O9 P</t>
  </si>
  <si>
    <t>(2E)-2-Octen-1-ol</t>
  </si>
  <si>
    <t>C8 H16 O</t>
  </si>
  <si>
    <t>gamma-Glu-Glu</t>
  </si>
  <si>
    <t>C10 H16 N2 O7</t>
  </si>
  <si>
    <t>L-Alanyl-L-glutamine</t>
  </si>
  <si>
    <t>C8 H15 N3 O4</t>
  </si>
  <si>
    <t>3-Amino-2-azepanone</t>
  </si>
  <si>
    <t>C6 H12 N2 O</t>
  </si>
  <si>
    <t>C39 H70 N4 O16</t>
  </si>
  <si>
    <t>Aristolindiquinone</t>
  </si>
  <si>
    <t>C12 H10 O4</t>
  </si>
  <si>
    <t>C25 H20 N4 O4</t>
  </si>
  <si>
    <t>D-gamma-Glu-Gly</t>
  </si>
  <si>
    <t>C7 H12 N2 O5</t>
  </si>
  <si>
    <t>C17 H32 N2 O4</t>
  </si>
  <si>
    <t>(E,E)-2,4-Dodecadienal</t>
  </si>
  <si>
    <t>C12 H20 O</t>
  </si>
  <si>
    <t>C4 H11 O8 P</t>
  </si>
  <si>
    <t>Benzyne</t>
  </si>
  <si>
    <t>C6 H4</t>
  </si>
  <si>
    <t>L-alpha-Aspartyl-L-phenylalanine</t>
  </si>
  <si>
    <t>C13 H16 N2 O5</t>
  </si>
  <si>
    <t>Cytidine 5'-monophosphate</t>
  </si>
  <si>
    <t>C9 H14 N3 O8 P</t>
  </si>
  <si>
    <t>C11 H7 N O</t>
  </si>
  <si>
    <t>C72 H136 N9 O15 P3 S</t>
  </si>
  <si>
    <t>ala-ala-pro</t>
  </si>
  <si>
    <t>C11 H19 N3 O4</t>
  </si>
  <si>
    <t>C5 H4 N4 O3 P2</t>
  </si>
  <si>
    <t>C19 H30 N4 O6</t>
  </si>
  <si>
    <t>C72 H124 N3 O13 P3</t>
  </si>
  <si>
    <t>C12 H18 N5 O3 P</t>
  </si>
  <si>
    <t>(+)-Alantolactone</t>
  </si>
  <si>
    <t>C15 H20 O2</t>
  </si>
  <si>
    <t>C10 H17 N5 O4</t>
  </si>
  <si>
    <t>C36 H38 O13</t>
  </si>
  <si>
    <t>C6 H8 N2 O</t>
  </si>
  <si>
    <t>C47 H86 N6 O11 P2</t>
  </si>
  <si>
    <t>ALA-PRO</t>
  </si>
  <si>
    <t>C8 H14 N2 O3</t>
  </si>
  <si>
    <t>C8 H19 N O3</t>
  </si>
  <si>
    <t>PYRIDOXAMINE</t>
  </si>
  <si>
    <t>C8 H12 N2 O2</t>
  </si>
  <si>
    <t>C9 H30 N9 O2 P</t>
  </si>
  <si>
    <t>N-Undecanoylglycine</t>
  </si>
  <si>
    <t>C13 H25 N O3</t>
  </si>
  <si>
    <t>Troxipide</t>
  </si>
  <si>
    <t>C15 H22 N2 O4</t>
  </si>
  <si>
    <t>sn-Glycero-3-phosphocholine</t>
  </si>
  <si>
    <t>C8 H20 N O6 P</t>
  </si>
  <si>
    <t>3-{2-[(1R,4aS,5R,6R,8aS)-6-hydroxy-5-(hydroxymethyl)-5,8a-dimethyl-2-methylidene-decahydronaphthalen-1-yl]-1-hydroxyethyl}-2,5-dihydrofuran-2-one</t>
  </si>
  <si>
    <t>C4 H O2 P</t>
  </si>
  <si>
    <t>C20 H42 O4</t>
  </si>
  <si>
    <t>(+)-7-Iso-Jasmonyl-L-isoleucine</t>
  </si>
  <si>
    <t>C18 H29 N O4</t>
  </si>
  <si>
    <t>C18 H29 N5</t>
  </si>
  <si>
    <t>C16 H34 O3</t>
  </si>
  <si>
    <t>C7 H4 Cl N3 O S</t>
  </si>
  <si>
    <t>C7 H5 N7 O</t>
  </si>
  <si>
    <t>C2 H5 N2 O9 P</t>
  </si>
  <si>
    <t>C78 H128 N7 O12 P3</t>
  </si>
  <si>
    <t>navenone A</t>
  </si>
  <si>
    <t>C15 H15 N O</t>
  </si>
  <si>
    <t>C75</t>
  </si>
  <si>
    <t>C14 H22 O4</t>
  </si>
  <si>
    <t>N-({(1R,2S)-2-[(2Z)-5-Hydroxy-2-penten-1-yl]-3-oxocyclopentyl}acetyl)-L-isoleucine</t>
  </si>
  <si>
    <t>C18 H29 N O5</t>
  </si>
  <si>
    <t>C2 H Cl2 N2 O2 P3</t>
  </si>
  <si>
    <t>AMOZ</t>
  </si>
  <si>
    <t>C8 H15 N3 O3</t>
  </si>
  <si>
    <t>C12 H24 O5</t>
  </si>
  <si>
    <t>C4 H2 N8 P2</t>
  </si>
  <si>
    <t>(-)-Ecgonine</t>
  </si>
  <si>
    <t>C9 H15 N O3</t>
  </si>
  <si>
    <t>5-hydroxyisouric acid</t>
  </si>
  <si>
    <t>C5 H4 N4 O4</t>
  </si>
  <si>
    <t>C55 H93 N2 O13 P</t>
  </si>
  <si>
    <t>C34 H53 N7 O12</t>
  </si>
  <si>
    <t>C20 H40 O6</t>
  </si>
  <si>
    <t>C81 H122 N4 O15 P2</t>
  </si>
  <si>
    <t>C53 H92 N O13 P3</t>
  </si>
  <si>
    <t>C19 H26 N8 O14 P2</t>
  </si>
  <si>
    <t>4-tert-Octylphenol monoethoxylate</t>
  </si>
  <si>
    <t>C16 H26 O2</t>
  </si>
  <si>
    <t>d-Desthiobiotin</t>
  </si>
  <si>
    <t>Uridine 5'-monophosphate</t>
  </si>
  <si>
    <t>C9 H13 N2 O9 P</t>
  </si>
  <si>
    <t>(R)-acetoacetylcarnitine</t>
  </si>
  <si>
    <t>C11 H19 N O5</t>
  </si>
  <si>
    <t>Triethylene glycol monobutyl ether</t>
  </si>
  <si>
    <t>C20 H36 N4 O2</t>
  </si>
  <si>
    <t>C4 H3 N3 O3 P2</t>
  </si>
  <si>
    <t>glu-thr</t>
  </si>
  <si>
    <t>C9 H16 N2 O6</t>
  </si>
  <si>
    <t>C26 H43 N7 O15</t>
  </si>
  <si>
    <t>ascr#13</t>
  </si>
  <si>
    <t>C14 H24 O6</t>
  </si>
  <si>
    <t>ethylenediaminetriacetic acid</t>
  </si>
  <si>
    <t>C8 H14 N2 O6</t>
  </si>
  <si>
    <t>12-trans-Hydroxy juvenile hormone III</t>
  </si>
  <si>
    <t>C16 H26 O4</t>
  </si>
  <si>
    <t>C3 H6 O4 P2</t>
  </si>
  <si>
    <t>C18 H35 N O7</t>
  </si>
  <si>
    <t>C3 H8 O12 P2 S3</t>
  </si>
  <si>
    <t>C5 H2 N3 O5 P</t>
  </si>
  <si>
    <t>C9 H3 N O9</t>
  </si>
  <si>
    <t>Myristamide</t>
  </si>
  <si>
    <t>C14 H29 N O</t>
  </si>
  <si>
    <t>ascr#1</t>
  </si>
  <si>
    <t>C13 H24 O6</t>
  </si>
  <si>
    <t>1-carboxy-2-(1H-imidazol-4-yl)ethanaminium</t>
  </si>
  <si>
    <t>Trialanine</t>
  </si>
  <si>
    <t>C9 H17 N3 O4</t>
  </si>
  <si>
    <t>C26 H45 N5</t>
  </si>
  <si>
    <t>N-Acetyl-L-glutamic acid</t>
  </si>
  <si>
    <t>O-pentadecanoylcarnitine</t>
  </si>
  <si>
    <t>C22 H43 N O4</t>
  </si>
  <si>
    <t>C22 H40 N4 O7</t>
  </si>
  <si>
    <t>N-cyclobutyl-2-[(2R,5S,6R)-6-(hydroxymethyl)-5-[[oxo(propylamino)methyl]amino]-2-oxanyl]acetamide</t>
  </si>
  <si>
    <t>C16 H29 N3 O4</t>
  </si>
  <si>
    <t>C2 H5 N O7</t>
  </si>
  <si>
    <t>MFCD00037215</t>
  </si>
  <si>
    <t>C8 H14 N2 O5</t>
  </si>
  <si>
    <t>C22 H47 N O2</t>
  </si>
  <si>
    <t>NP-014175</t>
  </si>
  <si>
    <t>C20 H28 O3</t>
  </si>
  <si>
    <t>C76 H144 N9 O17 P3 S</t>
  </si>
  <si>
    <t>C26 H47 N4 O11 P</t>
  </si>
  <si>
    <t>C30 H55 N O15</t>
  </si>
  <si>
    <t>Phaseic acid</t>
  </si>
  <si>
    <t>C15 H20 O5</t>
  </si>
  <si>
    <t>6 beta hydroxy testosterone</t>
  </si>
  <si>
    <t>C19 H28 O3</t>
  </si>
  <si>
    <t>MB7660000</t>
  </si>
  <si>
    <t>C3 H6 N2 O3</t>
  </si>
  <si>
    <t>C30 H48 N9 O4 P</t>
  </si>
  <si>
    <t>1,5,7-Trimethyltetralin</t>
  </si>
  <si>
    <t>C13 H18</t>
  </si>
  <si>
    <t>C37 H74 N5 O18 P</t>
  </si>
  <si>
    <t>Glycerol 5-hydroxydodecanoate</t>
  </si>
  <si>
    <t>C15 H30 O5</t>
  </si>
  <si>
    <t>C46 H100 N3 O17 P3 S</t>
  </si>
  <si>
    <t>C6 H4 N4 O5 P2</t>
  </si>
  <si>
    <t>Triethylamine</t>
  </si>
  <si>
    <t>C6 H15 N</t>
  </si>
  <si>
    <t>C28 H54 N7 O3 P3</t>
  </si>
  <si>
    <t>tetradecasphinganine</t>
  </si>
  <si>
    <t>C14 H31 N O2</t>
  </si>
  <si>
    <t>C19 H28 O</t>
  </si>
  <si>
    <t>(2S,4R,9a'R)-4-(2-Acetyl-4-oxo-3(4H)-quinazolinyl)-2',2'-dimethyl-1',9a'-dihydro-3H-spiro[furan-2,9'-imidazo[1,2-a]indole]-3',5(2'H,4H)-dione</t>
  </si>
  <si>
    <t>C25 H22 N4 O5</t>
  </si>
  <si>
    <t>C14 H23 N3 O5</t>
  </si>
  <si>
    <t>Methyldopa</t>
  </si>
  <si>
    <t>C10 H13 N O4</t>
  </si>
  <si>
    <t>3-Methylenenorleucine</t>
  </si>
  <si>
    <t>C35 H73 N3 O13 P2</t>
  </si>
  <si>
    <t>C14 H15 O P</t>
  </si>
  <si>
    <t>C78 H136 N3 O16 P3</t>
  </si>
  <si>
    <t>Traumatin</t>
  </si>
  <si>
    <t>C12 H20 O3</t>
  </si>
  <si>
    <t>C H2 Cl4 O4 P2</t>
  </si>
  <si>
    <t>(2R,3R)-1,2,3-Heptanetriol</t>
  </si>
  <si>
    <t>C7 H16 O3</t>
  </si>
  <si>
    <t>C15 H32 N2 O6</t>
  </si>
  <si>
    <t>C75 H87 N5 O18</t>
  </si>
  <si>
    <t>C6 H9 N3 O3 P2</t>
  </si>
  <si>
    <t>C7 H13 N5 O2 S</t>
  </si>
  <si>
    <t>4beta-Phorbol</t>
  </si>
  <si>
    <t>C20 H28 O6</t>
  </si>
  <si>
    <t>C8 H20 N2 O3</t>
  </si>
  <si>
    <t>C9 H18 S3</t>
  </si>
  <si>
    <t>C18 H37 N O4</t>
  </si>
  <si>
    <t>C3 H2 N10 S2</t>
  </si>
  <si>
    <t>C6 H8 N6 O3</t>
  </si>
  <si>
    <t>C13 H30 N4 O4 P2</t>
  </si>
  <si>
    <t>C6 H24 N10 O11</t>
  </si>
  <si>
    <t>3-[(3-Hydroxytridecanoyl)oxy]-4-(trimethylammonio)butanoate</t>
  </si>
  <si>
    <t>C20 H39 N O5</t>
  </si>
  <si>
    <t>C4 H3 N3 P2</t>
  </si>
  <si>
    <t>C49 H83 N O16 P2</t>
  </si>
  <si>
    <t>tert-butyl N-[2-(1,3-dioxo-2-azaspiro[4.4]non-2-yl)ethyl]carbamate</t>
  </si>
  <si>
    <t>C15 H24 N2 O4</t>
  </si>
  <si>
    <t>C64 H94 N8 O12</t>
  </si>
  <si>
    <t>C13 H24 O3</t>
  </si>
  <si>
    <t>C21 H42 O7</t>
  </si>
  <si>
    <t>C21 H44 N2 O</t>
  </si>
  <si>
    <t>C13 H2 N4 P2</t>
  </si>
  <si>
    <t>Swerilactone L, (rel)-</t>
  </si>
  <si>
    <t>C13 H21 P3</t>
  </si>
  <si>
    <t>C H2 Br Cl2 O8 P</t>
  </si>
  <si>
    <t>C15 H30 O3 S</t>
  </si>
  <si>
    <t>C13 H24 N2 O S</t>
  </si>
  <si>
    <t>EDDA</t>
  </si>
  <si>
    <t>C6 H12 N2 O4</t>
  </si>
  <si>
    <t>C76 H132 N3 O15 P3</t>
  </si>
  <si>
    <t>Cyclohexene</t>
  </si>
  <si>
    <t>C6 H10</t>
  </si>
  <si>
    <t>C28 H52 O14</t>
  </si>
  <si>
    <t>Dihydrokainic acid</t>
  </si>
  <si>
    <t>C10 H17 N O4</t>
  </si>
  <si>
    <t>(3Z,6E)-N-Hydroxy-2,4,4,7-tetramethyl-6,8-nonadien-3-imine</t>
  </si>
  <si>
    <t>C13 H23 N O</t>
  </si>
  <si>
    <t>C18 H35 N5 O2</t>
  </si>
  <si>
    <t>Veronal</t>
  </si>
  <si>
    <t>C8 H12 N2 O3</t>
  </si>
  <si>
    <t>3-O-[3-(Dimethylamino)propyl]-1,2-O-isopropylidene-L-idofuranose</t>
  </si>
  <si>
    <t>C14 H27 N O6</t>
  </si>
  <si>
    <t>Tiglylcarnitine</t>
  </si>
  <si>
    <t>C12 H21 N O4</t>
  </si>
  <si>
    <t>C68 H128 N9 O13 P3 S</t>
  </si>
  <si>
    <t>(6E,10E)-3,7,11,15-Tetramethyl-6,10,14-hexadecatrien-1-ol</t>
  </si>
  <si>
    <t>C20 H36 O</t>
  </si>
  <si>
    <t>C27 H61 N4 O12 P</t>
  </si>
  <si>
    <t>C18 H36 O6</t>
  </si>
  <si>
    <t>AC 45594</t>
  </si>
  <si>
    <t>C13 H20 O2</t>
  </si>
  <si>
    <t>7-hydroxy-1,4a-dimethyl-9-oxo-7-(propan-2-yl)-1,2,3,4,4a,4b,5,6,7,9,10,10a-dodecahydrophenanthrene-1-carboxylic acid</t>
  </si>
  <si>
    <t>7-(1-Ethoxyethoxy)-4,10-dimethyl-3,5,9,11-tetraoxatridecane</t>
  </si>
  <si>
    <t>C15 H32 O6</t>
  </si>
  <si>
    <t>EPTC</t>
  </si>
  <si>
    <t>C9 H19 N O S</t>
  </si>
  <si>
    <t>Gly-Gly-Leu</t>
  </si>
  <si>
    <t>C10 H19 N3 O4</t>
  </si>
  <si>
    <t>C11 H22 Cl N O</t>
  </si>
  <si>
    <t>hymecromone</t>
  </si>
  <si>
    <t>C10 H8 O3</t>
  </si>
  <si>
    <t>N-methylphenethylamine</t>
  </si>
  <si>
    <t>C9 H13 N</t>
  </si>
  <si>
    <t>C3 H11 N2 O4 P</t>
  </si>
  <si>
    <t>Guanosine monophosphate</t>
  </si>
  <si>
    <t>C10 H14 N5 O8 P</t>
  </si>
  <si>
    <t>C15 H31 N O2</t>
  </si>
  <si>
    <t>C4 H8 N5 O3 P3</t>
  </si>
  <si>
    <t>C11 H22 O5</t>
  </si>
  <si>
    <t>Aminolevulinic acid</t>
  </si>
  <si>
    <t>7-[4-(2-Furylmethyl)-1-piperazinyl]-2-(3-methoxyphenyl)-5,6-dimethylpyrazolo[1,5-a]pyrimidine</t>
  </si>
  <si>
    <t>C24 H27 N5 O2</t>
  </si>
  <si>
    <t>Phe-Gly-Gly</t>
  </si>
  <si>
    <t>C13 H17 N3 O4</t>
  </si>
  <si>
    <t>2-Acetamidoglucal</t>
  </si>
  <si>
    <t>C8 H13 N O5</t>
  </si>
  <si>
    <t>C5 H9 N2 O12 P3 S2</t>
  </si>
  <si>
    <t>bhas#10</t>
  </si>
  <si>
    <t>C15 H28 O7</t>
  </si>
  <si>
    <t>C9 H12 O2</t>
  </si>
  <si>
    <t>C22 H33 N5 O2 S</t>
  </si>
  <si>
    <t>1,11-Undecanedicarboxylic acid</t>
  </si>
  <si>
    <t>C13 H24 O4</t>
  </si>
  <si>
    <t>(R)-5-diphosphonatomevalonate(4-)</t>
  </si>
  <si>
    <t>C6 H10 O10 P2</t>
  </si>
  <si>
    <t>Triethylene glycol monomethyl ether</t>
  </si>
  <si>
    <t>C7 H16 O4</t>
  </si>
  <si>
    <t>C3 H8 Cl P S2</t>
  </si>
  <si>
    <t>C57 H108 N6 O17 P2</t>
  </si>
  <si>
    <t>9,10-Dihydroxystearic acid</t>
  </si>
  <si>
    <t>C18 H36 O4</t>
  </si>
  <si>
    <t>C57 H97 N2 O14 P</t>
  </si>
  <si>
    <t>Daminozide</t>
  </si>
  <si>
    <t>C6 H12 N2 O3</t>
  </si>
  <si>
    <t>C H2 Br Cl4 N2 O P3</t>
  </si>
  <si>
    <t>L-Kynurenine</t>
  </si>
  <si>
    <t>C10 H12 N2 O3</t>
  </si>
  <si>
    <t>C43 H59 N2 O14 P3</t>
  </si>
  <si>
    <t>butyrin</t>
  </si>
  <si>
    <t>C15 H26 O6</t>
  </si>
  <si>
    <t>leu-val-ser</t>
  </si>
  <si>
    <t>C14 H27 N3 O5</t>
  </si>
  <si>
    <t>C21 H15 N5 O3</t>
  </si>
  <si>
    <t>MFCD00128082</t>
  </si>
  <si>
    <t>C12 H16</t>
  </si>
  <si>
    <t>1,1'-Oxybis[3-(ethylamino)-2-propanol]</t>
  </si>
  <si>
    <t>C10 H24 N2 O3</t>
  </si>
  <si>
    <t>quinolizidine</t>
  </si>
  <si>
    <t>C9 H17 N</t>
  </si>
  <si>
    <t>C5 H5 N5 O4</t>
  </si>
  <si>
    <t>C18 H33 N3 O3</t>
  </si>
  <si>
    <t>C38 H69 N8 O11 P3</t>
  </si>
  <si>
    <t>C4 H7 O P S</t>
  </si>
  <si>
    <t>leu-leu-gly</t>
  </si>
  <si>
    <t>C14 H27 N3 O4</t>
  </si>
  <si>
    <t>C26 H48 N2 O6</t>
  </si>
  <si>
    <t>C15 H23 N7</t>
  </si>
  <si>
    <t>C31 H55 N8 O4 P3</t>
  </si>
  <si>
    <t>Bicyclo Prostaglandin E2</t>
  </si>
  <si>
    <t>C15 H24 O6</t>
  </si>
  <si>
    <t>Pimilprost</t>
  </si>
  <si>
    <t>C23 H40 O5</t>
  </si>
  <si>
    <t>3-Hydroxy-3-[(3-methylbutanoyl)oxy]-4-(trimethylammonio)butanoate</t>
  </si>
  <si>
    <t>C12 H23 N O5</t>
  </si>
  <si>
    <t>YK6000000</t>
  </si>
  <si>
    <t>C12 H20 O6</t>
  </si>
  <si>
    <t>C44 H84 N6 O9 P2</t>
  </si>
  <si>
    <t>C11 H25 N O2 P2 S</t>
  </si>
  <si>
    <t>Bis(2-butoxyethyl) ether</t>
  </si>
  <si>
    <t>C12 H26 O3</t>
  </si>
  <si>
    <t>C23 H46 N9 O11 P</t>
  </si>
  <si>
    <t>C3 H3 N3 O6</t>
  </si>
  <si>
    <t>C2 H4 O10</t>
  </si>
  <si>
    <t>C81 H108 N7 O9 P3</t>
  </si>
  <si>
    <t>C23 H49 N O2</t>
  </si>
  <si>
    <t>C20 H37 N7</t>
  </si>
  <si>
    <t>C2 H Br Cl4 O3 P2 S</t>
  </si>
  <si>
    <t>MFCD00130070</t>
  </si>
  <si>
    <t>O-heptanoylcarnitine</t>
  </si>
  <si>
    <t>C14 H27 N O4</t>
  </si>
  <si>
    <t>C25 H50 N2 O16</t>
  </si>
  <si>
    <t>C14 H25 N O3</t>
  </si>
  <si>
    <t>C14 H28 N3 O3 P</t>
  </si>
  <si>
    <t>C9 H20 N4 O4</t>
  </si>
  <si>
    <t>C31 H55 N8 O15 P</t>
  </si>
  <si>
    <t>8-METHOXYKYNURENIC ACID</t>
  </si>
  <si>
    <t>C11 H9 N O4</t>
  </si>
  <si>
    <t>C13 H29 N</t>
  </si>
  <si>
    <t>N-{2,5-Dimethoxy-4-[(4-morpholinylacetyl)amino]phenyl}benzamide</t>
  </si>
  <si>
    <t>C21 H25 N3 O5</t>
  </si>
  <si>
    <t>Octyl beta-D-glucopyranoside</t>
  </si>
  <si>
    <t>C14 H28 O6</t>
  </si>
  <si>
    <t>C23 H42 N4 O</t>
  </si>
  <si>
    <t>C37 H68 N9 O5 P3</t>
  </si>
  <si>
    <t>C5 H6 O8</t>
  </si>
  <si>
    <t>C11 H19 N5 O2</t>
  </si>
  <si>
    <t>C30 H63 N4 O8 P3</t>
  </si>
  <si>
    <t>N~2~-[(2E)-3-Methyl-2-hexenoyl]-L-glutamine</t>
  </si>
  <si>
    <t>C12 H20 N2 O4</t>
  </si>
  <si>
    <t>C70 H115 N6 O17 P</t>
  </si>
  <si>
    <t>3-Mercaptohexanol</t>
  </si>
  <si>
    <t>C6 H14 O S</t>
  </si>
  <si>
    <t>C59 H112 N6 O18 P2</t>
  </si>
  <si>
    <t>2-Hexenoylcarnitine</t>
  </si>
  <si>
    <t>C13 H23 N O4</t>
  </si>
  <si>
    <t>glu-asp</t>
  </si>
  <si>
    <t>C9 H14 N2 O7</t>
  </si>
  <si>
    <t>2'-Deoxyguanosine 5'-monophosphate</t>
  </si>
  <si>
    <t>C8 H15 Cl N2 O10</t>
  </si>
  <si>
    <t>C52 H92 N10 O10 P2</t>
  </si>
  <si>
    <t>CHEMBRDG-BB 5540735</t>
  </si>
  <si>
    <t>C14 H23 N O4</t>
  </si>
  <si>
    <t>Alvameline</t>
  </si>
  <si>
    <t>C9 H15 N5</t>
  </si>
  <si>
    <t>C17 H36 N2 O</t>
  </si>
  <si>
    <t>C17 H35 N O3</t>
  </si>
  <si>
    <t>C39 H64 N7 O9 P3</t>
  </si>
  <si>
    <t>C H2 Br Cl O3 P2</t>
  </si>
  <si>
    <t>C11 H9 N</t>
  </si>
  <si>
    <t>C35 H50 N5 O4 P3</t>
  </si>
  <si>
    <t>C9 H14 N2 O2</t>
  </si>
  <si>
    <t>C4 H5 Cl N7 P S</t>
  </si>
  <si>
    <t>C18 H32 N4 O5</t>
  </si>
  <si>
    <t>C8 H14 N2 O7 P2</t>
  </si>
  <si>
    <t>Asp-tyr</t>
  </si>
  <si>
    <t>C13 H16 N2 O6</t>
  </si>
  <si>
    <t>C2 H4 Br N4 O P S2</t>
  </si>
  <si>
    <t>C20 H36 N4 O6</t>
  </si>
  <si>
    <t>3-Ethyl-5-(4-hydroxyphenyl)-2,4-imidazolidinedione</t>
  </si>
  <si>
    <t>C11 H11 N</t>
  </si>
  <si>
    <t>C48 H80 N3 O13 P</t>
  </si>
  <si>
    <t>C3 H N2 O P3</t>
  </si>
  <si>
    <t>Indole-3-acetaldehyde</t>
  </si>
  <si>
    <t>C10 H9 N O</t>
  </si>
  <si>
    <t>C36 H77 N4 O8 P3</t>
  </si>
  <si>
    <t>C25 H38 N4 O17</t>
  </si>
  <si>
    <t>1-Phenyl-2-hexanone</t>
  </si>
  <si>
    <t>C12 H16 O</t>
  </si>
  <si>
    <t>C34 H72 N2 O18</t>
  </si>
  <si>
    <t>C15 H21 N7 O</t>
  </si>
  <si>
    <t>C17 H36 O4</t>
  </si>
  <si>
    <t>C42 H77 N7 O12 P2</t>
  </si>
  <si>
    <t>C38 H57 N3 O10</t>
  </si>
  <si>
    <t>3,5-Thiomorpholinedicarboxylic acid</t>
  </si>
  <si>
    <t>C6 H9 N O4 S</t>
  </si>
  <si>
    <t>leu-thr-ser</t>
  </si>
  <si>
    <t>C13 H25 N3 O6</t>
  </si>
  <si>
    <t>2-Amino-1,3,4-octadecanetriol</t>
  </si>
  <si>
    <t>C18 H39 N O3</t>
  </si>
  <si>
    <t>C43 H79 N2 O13 P S</t>
  </si>
  <si>
    <t>C66 H120 N10 O17 P2</t>
  </si>
  <si>
    <t>C21 H34 N4 O7</t>
  </si>
  <si>
    <t>C31 H56 N2 O10 P2</t>
  </si>
  <si>
    <t>1-Methylguanine</t>
  </si>
  <si>
    <t>C6 H7 N5 O</t>
  </si>
  <si>
    <t>C72 H113 N6 O9 P3</t>
  </si>
  <si>
    <t>Fasoracetam</t>
  </si>
  <si>
    <t>C10 H16 N2 O2</t>
  </si>
  <si>
    <t>C5 H20 N9 O3 P</t>
  </si>
  <si>
    <t>N-tert-butyl-6-ethyl-1-phenyl-4-pyrazolo[3,4-d]pyrimidinamine</t>
  </si>
  <si>
    <t>C17 H21 N5</t>
  </si>
  <si>
    <t>N-gondoylethanolamine</t>
  </si>
  <si>
    <t>C22 H43 N O2</t>
  </si>
  <si>
    <t>C2 H Cl4 O5 P3</t>
  </si>
  <si>
    <t>C13 H18 O</t>
  </si>
  <si>
    <t>ascr#9</t>
  </si>
  <si>
    <t>C11 H20 O6</t>
  </si>
  <si>
    <t>JWH-147</t>
  </si>
  <si>
    <t>C27 H27 N O</t>
  </si>
  <si>
    <t>N-Acetyl-DL-methionine</t>
  </si>
  <si>
    <t>C7 H13 N O3 S</t>
  </si>
  <si>
    <t>C5 H6 N9 P3</t>
  </si>
  <si>
    <t>2'-Deoxyadenosine</t>
  </si>
  <si>
    <t>C10 H13 N5 O3</t>
  </si>
  <si>
    <t>C18 H36 N P3</t>
  </si>
  <si>
    <t>C23 H46 N3 O9 P</t>
  </si>
  <si>
    <t>4-(METHYLNITROSAMINO)-1-(3-PYRIDYL-N-OXIDE)-1-BUTANOL</t>
  </si>
  <si>
    <t>C10 H15 N3 O3</t>
  </si>
  <si>
    <t>2-Formyl-1H-pyrrole</t>
  </si>
  <si>
    <t>C5 H5 N O</t>
  </si>
  <si>
    <t>(4S)-4-[(2E,4Z)-2,4-Decadienoyloxy]-4-(trimethylammonio)butanoate</t>
  </si>
  <si>
    <t>C17 H29 N O4</t>
  </si>
  <si>
    <t>methylbenzoate</t>
  </si>
  <si>
    <t>C6 H12 O18 P2 S2</t>
  </si>
  <si>
    <t>C28 H57 N O15</t>
  </si>
  <si>
    <t>(3R)-3,9-Dihydroxynonanoic acid</t>
  </si>
  <si>
    <t>C9 H18 O4</t>
  </si>
  <si>
    <t>C13 H15 N7</t>
  </si>
  <si>
    <t>2-Naphthylmethanol</t>
  </si>
  <si>
    <t>C11 H10 O</t>
  </si>
  <si>
    <t>C4 H15 N4 O2 P3</t>
  </si>
  <si>
    <t>C9 H17 N3 O2 P2</t>
  </si>
  <si>
    <t>C5 H6 N4 O6</t>
  </si>
  <si>
    <t>C16 H31 N4 O4 P</t>
  </si>
  <si>
    <t>C45 H77 N10 O9 P3</t>
  </si>
  <si>
    <t>C20 H23 N4 O5 P</t>
  </si>
  <si>
    <t>Phthalic anhydride</t>
  </si>
  <si>
    <t>C8 H4 O3</t>
  </si>
  <si>
    <t>C26 H43 N5 O5</t>
  </si>
  <si>
    <t>C4 H9 Cl N O P S</t>
  </si>
  <si>
    <t>C14 H24 O7</t>
  </si>
  <si>
    <t>oscr#7</t>
  </si>
  <si>
    <t>C13 H22 O6</t>
  </si>
  <si>
    <t>C17 H33 N5 O4</t>
  </si>
  <si>
    <t>(??-trans-Methyl dihydrojasmonate</t>
  </si>
  <si>
    <t>C13 H22 O3</t>
  </si>
  <si>
    <t>C20 H36 N4</t>
  </si>
  <si>
    <t>C4 H5 N3 O6</t>
  </si>
  <si>
    <t>C37 H70 N4 O15</t>
  </si>
  <si>
    <t>C9 H18 O2 S</t>
  </si>
  <si>
    <t>NP-006862</t>
  </si>
  <si>
    <t>C2 H7 O5 P3</t>
  </si>
  <si>
    <t>C36 H74 N6 O15</t>
  </si>
  <si>
    <t>(+/-)8-HEPE</t>
  </si>
  <si>
    <t>C20 H30 O3</t>
  </si>
  <si>
    <t>N-Acetyl-L-leucine</t>
  </si>
  <si>
    <t>C8 H15 N O3</t>
  </si>
  <si>
    <t>C15 H28 O3 S</t>
  </si>
  <si>
    <t>C4 H6 O13 P2 S</t>
  </si>
  <si>
    <t>C7 H14 N2 O</t>
  </si>
  <si>
    <t>C5 H9 Cl N2 O8</t>
  </si>
  <si>
    <t>C30 H65 N4 O17 P</t>
  </si>
  <si>
    <t>C7 H16 Cl N5 O S3</t>
  </si>
  <si>
    <t>C3 H5 N7</t>
  </si>
  <si>
    <t>C14 H31 O7 P</t>
  </si>
  <si>
    <t>C5 H7 N3 O2 P2</t>
  </si>
  <si>
    <t>Anthranilic acid</t>
  </si>
  <si>
    <t>NQ8650000</t>
  </si>
  <si>
    <t>C7 H11 N O</t>
  </si>
  <si>
    <t>C7 H20 N3 O P S</t>
  </si>
  <si>
    <t>C18 H27 N7</t>
  </si>
  <si>
    <t>C H Br2 O3 P3 S</t>
  </si>
  <si>
    <t>C10 H19 P S</t>
  </si>
  <si>
    <t>2'-Deoxyuridine 5'-phosphate</t>
  </si>
  <si>
    <t>C9 H11 N2 O8 P</t>
  </si>
  <si>
    <t>C8 H O9 P</t>
  </si>
  <si>
    <t>C10 H17 N O5</t>
  </si>
  <si>
    <t>Deoxyshikonin</t>
  </si>
  <si>
    <t>C16 H16 O4</t>
  </si>
  <si>
    <t>Diethyl phthalate</t>
  </si>
  <si>
    <t>C12 H14 O4</t>
  </si>
  <si>
    <t>C82 H138 N7 O13 P3</t>
  </si>
  <si>
    <t>Glycine</t>
  </si>
  <si>
    <t>C2 H5 N O2</t>
  </si>
  <si>
    <t>2,6-Diaminopimelic acid</t>
  </si>
  <si>
    <t>C7 H14 N2 O4</t>
  </si>
  <si>
    <t>C9 H2 N3 O5 P</t>
  </si>
  <si>
    <t>C38 H73 N7 O10 P2</t>
  </si>
  <si>
    <t>Hexanoyl glycine</t>
  </si>
  <si>
    <t>C26 H22 N2 O12</t>
  </si>
  <si>
    <t>L-Hexanoylcarnitine</t>
  </si>
  <si>
    <t>C13 H25 N O4</t>
  </si>
  <si>
    <t>C18 H23 N4 O7 P</t>
  </si>
  <si>
    <t>6-Acetamido-3-aminohexanoate</t>
  </si>
  <si>
    <t>C8 H15 N2 O3</t>
  </si>
  <si>
    <t>C14 H28 N3 O6 P</t>
  </si>
  <si>
    <t>N-(2-oxolanylmethyl)-2-(7-oxo-3-phenyl-6-triazolo[4,5-d]pyrimidinyl)acetamide</t>
  </si>
  <si>
    <t>C17 H18 N6 O3</t>
  </si>
  <si>
    <t>C17 H5 N O7</t>
  </si>
  <si>
    <t>C12 H22 N2 O S</t>
  </si>
  <si>
    <t>Phloionolic acid</t>
  </si>
  <si>
    <t>C18 H36 O5</t>
  </si>
  <si>
    <t>Imagabalin</t>
  </si>
  <si>
    <t>C9 H16 N2 O3</t>
  </si>
  <si>
    <t>DOA</t>
  </si>
  <si>
    <t>C22 H42 O4</t>
  </si>
  <si>
    <t>C2 H Br Cl4 O2 P2 S2</t>
  </si>
  <si>
    <t>C19 H38 N10 O</t>
  </si>
  <si>
    <t>Gabapentin enacarbil</t>
  </si>
  <si>
    <t>C16 H27 N O6</t>
  </si>
  <si>
    <t>C25 H50 N2 O3</t>
  </si>
  <si>
    <t>C68 H124 N10 O18 P2</t>
  </si>
  <si>
    <t>1-(3-hydroxy-3-methylpent-4-en-1-yl)-2,5,5,8a-tetramethyl-decahydronaphthalen-2-ol</t>
  </si>
  <si>
    <t>C20 H36 O2</t>
  </si>
  <si>
    <t>NP-008993</t>
  </si>
  <si>
    <t>C18 H34 O4</t>
  </si>
  <si>
    <t>Allantoin</t>
  </si>
  <si>
    <t>C4 H6 N4 O3</t>
  </si>
  <si>
    <t>C3 H5 N3 O5</t>
  </si>
  <si>
    <t>Benzoyl cyanide</t>
  </si>
  <si>
    <t>C8 H5 N O</t>
  </si>
  <si>
    <t>methylisothiazolinone</t>
  </si>
  <si>
    <t>C4 H5 N O S</t>
  </si>
  <si>
    <t>C13 H27 N O</t>
  </si>
  <si>
    <t>(R)-2-hydroxy-4-(hydroxymethylphosphinyl)butyric acid</t>
  </si>
  <si>
    <t>C5 H11 O5 P</t>
  </si>
  <si>
    <t>Gly-Arg</t>
  </si>
  <si>
    <t>C8 H17 N5 O3</t>
  </si>
  <si>
    <t>C8 H23 N5 O7</t>
  </si>
  <si>
    <t>phe-gln</t>
  </si>
  <si>
    <t>C14 H19 N3 O4</t>
  </si>
  <si>
    <t>C39 H39 N2 O2 P3</t>
  </si>
  <si>
    <t>C52 H82 N2 O12 P2</t>
  </si>
  <si>
    <t>C3 H N7 O P2</t>
  </si>
  <si>
    <t>C19 H37 N O6</t>
  </si>
  <si>
    <t>Phenylacetyl L-glutamine</t>
  </si>
  <si>
    <t>C13 H16 N2 O4</t>
  </si>
  <si>
    <t>C80 H134 N7 O12 P3</t>
  </si>
  <si>
    <t>3,12-dihydroxylauric acid</t>
  </si>
  <si>
    <t>C12 H24 O4</t>
  </si>
  <si>
    <t>ascr#14</t>
  </si>
  <si>
    <t>C14 H26 O6</t>
  </si>
  <si>
    <t>C40 H58 N7 O6 P3</t>
  </si>
  <si>
    <t>C7 H6 N3 O2 P S</t>
  </si>
  <si>
    <t>C11 H13 N3 O2</t>
  </si>
  <si>
    <t>HC blue 2</t>
  </si>
  <si>
    <t>C12 H19 N3 O5</t>
  </si>
  <si>
    <t>C70 H115 N8 O11 P3</t>
  </si>
  <si>
    <t>5-hydroxy-2-oxo-4-ureido-2,5-dihydro-1H-imidazole-5-carboxylic acid</t>
  </si>
  <si>
    <t>C5 H6 N4 O5</t>
  </si>
  <si>
    <t>C8 H5 N2 O11 P3 S2</t>
  </si>
  <si>
    <t>N-Nitrosoproline</t>
  </si>
  <si>
    <t>C5 H8 N2 O3</t>
  </si>
  <si>
    <t>C20 H35 N O5</t>
  </si>
  <si>
    <t>TM8052000</t>
  </si>
  <si>
    <t>C7 H15 N O</t>
  </si>
  <si>
    <t>C11 H10 N8 O4</t>
  </si>
  <si>
    <t>C6 H9 N7 O4</t>
  </si>
  <si>
    <t>ascr#7</t>
  </si>
  <si>
    <t>C16 H35 N5 P2 S</t>
  </si>
  <si>
    <t>guaietolin</t>
  </si>
  <si>
    <t>C11 H16 O4</t>
  </si>
  <si>
    <t>C17 H35 N4 O6 P</t>
  </si>
  <si>
    <t>C5 H17 N8 P</t>
  </si>
  <si>
    <t>C59 H101 N2 O15 P</t>
  </si>
  <si>
    <t>C39 H89 N10 O18 P</t>
  </si>
  <si>
    <t>C71 H94 N7 O8 P3</t>
  </si>
  <si>
    <t>N-[3-(dimethylamino)propyl]-2-[(2S,5S,6R)-6-(hydroxymethyl)-5-[[oxo-(propan-2-ylamino)methyl]amino]-2-oxanyl]acetamide</t>
  </si>
  <si>
    <t>C17 H34 N4 O4</t>
  </si>
  <si>
    <t>Hippuric acid</t>
  </si>
  <si>
    <t>C9 H9 N O3</t>
  </si>
  <si>
    <t>9-Hydroxy-10-undecenoic acid</t>
  </si>
  <si>
    <t>C11 H20 O3</t>
  </si>
  <si>
    <t>4-Methyl-2-[(1Z)-3-methyl-1,3-butadien-1-yl]-2,3,6,7-tetrahydrooxepine</t>
  </si>
  <si>
    <t>C12 H18 O</t>
  </si>
  <si>
    <t>Succinic acid</t>
  </si>
  <si>
    <t>C4 H6 O4</t>
  </si>
  <si>
    <t>C11 H27 N5 O5</t>
  </si>
  <si>
    <t>3-Aminophenol</t>
  </si>
  <si>
    <t>C6 H7 N O</t>
  </si>
  <si>
    <t>methyl tumonoate A</t>
  </si>
  <si>
    <t>C20 H35 N O4</t>
  </si>
  <si>
    <t>5-Methyl-2H-benzotriazole</t>
  </si>
  <si>
    <t>C7 H7 N3</t>
  </si>
  <si>
    <t>C22 H31 N4 O7 P</t>
  </si>
  <si>
    <t>C7 H12 N2 O2</t>
  </si>
  <si>
    <t>1,3,5-Benzenetriamine</t>
  </si>
  <si>
    <t>C6 H9 N3</t>
  </si>
  <si>
    <t>Indole-3-acetic acid</t>
  </si>
  <si>
    <t>C10 H9 N O2</t>
  </si>
  <si>
    <t>Hostmaniane</t>
  </si>
  <si>
    <t>C13 H18 O5</t>
  </si>
  <si>
    <t>C24 H19 N4 O7 P</t>
  </si>
  <si>
    <t>C5 H18 N5 P</t>
  </si>
  <si>
    <t>C3 H3 N2 O7 P3 S</t>
  </si>
  <si>
    <t>C14 H26 O2</t>
  </si>
  <si>
    <t>C69 H99 N2 O18 P</t>
  </si>
  <si>
    <t>C38 H61 N2 O11 P3</t>
  </si>
  <si>
    <t>C8E4</t>
  </si>
  <si>
    <t>C16 H34 O5</t>
  </si>
  <si>
    <t>2-butyl-4,5-diethyloxazole</t>
  </si>
  <si>
    <t>C11 H19 N O</t>
  </si>
  <si>
    <t>C25 H49 N5 O3</t>
  </si>
  <si>
    <t>C20 H23 N4 O8 P</t>
  </si>
  <si>
    <t>C9 H6 N4 O4 P2</t>
  </si>
  <si>
    <t>Unused</t>
  </si>
  <si>
    <t>C3 H9 N2 O5 P</t>
  </si>
  <si>
    <t>Sorbic acid</t>
  </si>
  <si>
    <t>C6 H8 O2</t>
  </si>
  <si>
    <t>C12 H18 N O5 P</t>
  </si>
  <si>
    <t>C84 H142 N7 O14 P3</t>
  </si>
  <si>
    <t>C28 H53 O2 P S</t>
  </si>
  <si>
    <t>C36 H75 N7 O18</t>
  </si>
  <si>
    <t>NP-020014</t>
  </si>
  <si>
    <t>C15 H26 O3</t>
  </si>
  <si>
    <t>Allyl mercaptan</t>
  </si>
  <si>
    <t>C3 H6 S</t>
  </si>
  <si>
    <t>C12 H24 O S</t>
  </si>
  <si>
    <t>5-Methoxy-2,2-dimethyl-6-chromanecarboxylic acid</t>
  </si>
  <si>
    <t>C13 H16 O4</t>
  </si>
  <si>
    <t>C18 H34 N2 O4</t>
  </si>
  <si>
    <t>C3 H Br Cl4 N2 S5</t>
  </si>
  <si>
    <t>Pseudopelletierine</t>
  </si>
  <si>
    <t>C9 H15 N O</t>
  </si>
  <si>
    <t>C51 H98 N9 O17 P S</t>
  </si>
  <si>
    <t>C27 H39 N5 O2</t>
  </si>
  <si>
    <t>C2 H N3 O2 P2</t>
  </si>
  <si>
    <t>Imazapyr</t>
  </si>
  <si>
    <t>C13 H15 N3 O3</t>
  </si>
  <si>
    <t>cytosine glycol</t>
  </si>
  <si>
    <t>C4 H7 N3 O3</t>
  </si>
  <si>
    <t>C20 H45 N2 O6 P</t>
  </si>
  <si>
    <t>Phosphocholine</t>
  </si>
  <si>
    <t>C5 H14 N O4 P</t>
  </si>
  <si>
    <t>RG7900000</t>
  </si>
  <si>
    <t>C47 H87 N5 O11 P2</t>
  </si>
  <si>
    <t>7-Methoxy-4,5-dihydro-2H-benzo[g]indazole-3-carboxylic acid</t>
  </si>
  <si>
    <t>C13 H12 N2 O3</t>
  </si>
  <si>
    <t>C3 H3 Cl3 N5 O2 P3</t>
  </si>
  <si>
    <t>2-(2-Methoxyethoxy)ethanol</t>
  </si>
  <si>
    <t>C5 H12 O3</t>
  </si>
  <si>
    <t>Glutaric acid</t>
  </si>
  <si>
    <t>C5 H8 O4</t>
  </si>
  <si>
    <t>Fenipentol</t>
  </si>
  <si>
    <t>C11 H16 O</t>
  </si>
  <si>
    <t>3-Keto-scyllo-inosamine</t>
  </si>
  <si>
    <t>C6 H11 N O5</t>
  </si>
  <si>
    <t>Thromoboxane B1</t>
  </si>
  <si>
    <t>C20 H36 O6</t>
  </si>
  <si>
    <t>lys-gln</t>
  </si>
  <si>
    <t>C11 H22 N4 O4</t>
  </si>
  <si>
    <t>4-amino-5,6-dihydroxypyrimidin-2(1H)-one</t>
  </si>
  <si>
    <t>C4 H5 N3 O3</t>
  </si>
  <si>
    <t>C19 H39 N2 O P3</t>
  </si>
  <si>
    <t>C24 H46 N3 O8 P</t>
  </si>
  <si>
    <t>2-Isopropyl-4,5-dimethylthiazole</t>
  </si>
  <si>
    <t>C8 H13 N S</t>
  </si>
  <si>
    <t>2-Amino-6-(1,2,3-trihydroxypropyl)-5,6,7,8-tetrahydro-4(1H)-pteridinon</t>
  </si>
  <si>
    <t>C9 H15 N5 O4</t>
  </si>
  <si>
    <t>C50 H93 O18 P3</t>
  </si>
  <si>
    <t>C7 H26 N9 O P S</t>
  </si>
  <si>
    <t>Lys-d-Ala-d-Ala</t>
  </si>
  <si>
    <t>C12 H24 N4 O4</t>
  </si>
  <si>
    <t>C22 H35 N5</t>
  </si>
  <si>
    <t>C35 H62 N9 O13 P</t>
  </si>
  <si>
    <t>15-Crown-5</t>
  </si>
  <si>
    <t>C10 H20 O5</t>
  </si>
  <si>
    <t>C21 H45 N O2</t>
  </si>
  <si>
    <t>2-Decyl-4-quinolinol 1-oxide</t>
  </si>
  <si>
    <t>C19 H27 N O2</t>
  </si>
  <si>
    <t>C53 H87 N2 O13 P</t>
  </si>
  <si>
    <t>C16 H28 N4 O4</t>
  </si>
  <si>
    <t>C17 H26 N8 O S</t>
  </si>
  <si>
    <t>1-EPI-TATRIDIN B</t>
  </si>
  <si>
    <t>C15 H20 O4</t>
  </si>
  <si>
    <t>C14 H22 N6 O8</t>
  </si>
  <si>
    <t>C3 H5 N2 P S</t>
  </si>
  <si>
    <t>Farnesylacetone</t>
  </si>
  <si>
    <t>C18 H30 O</t>
  </si>
  <si>
    <t>C19 H33 N4 O4 P</t>
  </si>
  <si>
    <t>citramalic acid</t>
  </si>
  <si>
    <t>C5 H8 O5</t>
  </si>
  <si>
    <t>3-[(2Z)-1-Oxo-2-buten-2-yl]pentanedioic acid</t>
  </si>
  <si>
    <t>C9 H12 O5</t>
  </si>
  <si>
    <t>C5 H14 O7 P2</t>
  </si>
  <si>
    <t>C71 H93 N9 O15</t>
  </si>
  <si>
    <t>(1S,6R,11aR,13R,14aS)-1,13-dihydroxy-6-methyl-1H,4H,6H,7H,8H,9H,11aH,12H,13H,14H,14aH-cyclopenta[f]oxacyclotridecan-4-one</t>
  </si>
  <si>
    <t>C16 H24 O4</t>
  </si>
  <si>
    <t>exalamide</t>
  </si>
  <si>
    <t>C13 H19 N O2</t>
  </si>
  <si>
    <t>C43 H77 N5 O10 P2</t>
  </si>
  <si>
    <t>epsilon-(gamma-Glutamyl)-lysine</t>
  </si>
  <si>
    <t>C11 H21 N3 O5</t>
  </si>
  <si>
    <t>1-Methyladenosine</t>
  </si>
  <si>
    <t>C11 H15 N5 O4</t>
  </si>
  <si>
    <t>C29 H52 N8 O9 P2</t>
  </si>
  <si>
    <t>6-Amino-4-isobutyl-3-phenyl-2,4-dihydropyrano[2,3-c]pyrazole-5-carbonitrile</t>
  </si>
  <si>
    <t>C17 H18 N4 O</t>
  </si>
  <si>
    <t>C3 H2 O10</t>
  </si>
  <si>
    <t>C71 H99 N3 O10 P2</t>
  </si>
  <si>
    <t>Mesalazine</t>
  </si>
  <si>
    <t>C7 H7 N O3</t>
  </si>
  <si>
    <t>C16 H31 N2 O6 P</t>
  </si>
  <si>
    <t>C26 H47 N4 O12 P</t>
  </si>
  <si>
    <t>C24 H48 N3 O6 P</t>
  </si>
  <si>
    <t>N-(3-Methoxypropyl)-2-(4-oxochromeno[4,3-c]pyrazol-1(4H)-yl)acetamide</t>
  </si>
  <si>
    <t>C16 H17 N3 O4</t>
  </si>
  <si>
    <t>C67 H95 N9 O17 S</t>
  </si>
  <si>
    <t>lawsone</t>
  </si>
  <si>
    <t>C10 H6 O3</t>
  </si>
  <si>
    <t>(-)-gynuraone</t>
  </si>
  <si>
    <t>C10 H10 O4</t>
  </si>
  <si>
    <t>2,3,4,9-Tetrahydro-1H-beta-carboline-1,3-dicarboxylic acid</t>
  </si>
  <si>
    <t>C13 H12 N2 O4</t>
  </si>
  <si>
    <t>TCEP</t>
  </si>
  <si>
    <t>C6 H12 Cl3 O4 P</t>
  </si>
  <si>
    <t>Sebacic acid</t>
  </si>
  <si>
    <t>C10 H18 O4</t>
  </si>
  <si>
    <t>Nafenopin</t>
  </si>
  <si>
    <t>C20 H22 O3</t>
  </si>
  <si>
    <t>?-FNA</t>
  </si>
  <si>
    <t>C25 H30 N2 O6</t>
  </si>
  <si>
    <t>C6 H3 N6 O P</t>
  </si>
  <si>
    <t>Tetramethylscutellarein</t>
  </si>
  <si>
    <t>C19 H18 O6</t>
  </si>
  <si>
    <t>Butyl 3-(2-butoxy-2-oxoethyl)-3-hydroxy-4-oxo-2-oxetanecarboxylate</t>
  </si>
  <si>
    <t>C14 H22 O7</t>
  </si>
  <si>
    <t>C2 H Br Cl3 N2 O4 P S2</t>
  </si>
  <si>
    <t>C69 H97 O16 P</t>
  </si>
  <si>
    <t>C16 H30 O9</t>
  </si>
  <si>
    <t>C11 H25 N4 O2 P</t>
  </si>
  <si>
    <t>metharbital</t>
  </si>
  <si>
    <t>C9 H14 N2 O3</t>
  </si>
  <si>
    <t>C86 H146 N7 O15 P3</t>
  </si>
  <si>
    <t>C6 H4 O5 P2 S2</t>
  </si>
  <si>
    <t>purpurester B</t>
  </si>
  <si>
    <t>C18 H38 O2 S2</t>
  </si>
  <si>
    <t>C34 H68 N2 O14 S</t>
  </si>
  <si>
    <t>C17 H23 N7 O4</t>
  </si>
  <si>
    <t>C8 H2 Cl N3 S</t>
  </si>
  <si>
    <t>C10 H19 N9 O</t>
  </si>
  <si>
    <t>Methylenesuccinate</t>
  </si>
  <si>
    <t>C5 H4 O4</t>
  </si>
  <si>
    <t>C50 H84 N3 O14 P</t>
  </si>
  <si>
    <t>C41 H81 N2 O10 P3</t>
  </si>
  <si>
    <t>C2 H8 N O8 P3</t>
  </si>
  <si>
    <t>C19 H36 N2 O4</t>
  </si>
  <si>
    <t>C17 H37 N</t>
  </si>
  <si>
    <t>N-[4-[3-(hydroxymethyl)-1-piperidinyl]but-2-ynyl]-N-methylacetamide</t>
  </si>
  <si>
    <t>C13 H22 N2 O2</t>
  </si>
  <si>
    <t>C7 H9 N O8</t>
  </si>
  <si>
    <t>C20 H43 N O</t>
  </si>
  <si>
    <t>Pilocarpine</t>
  </si>
  <si>
    <t>C11 H16 N2 O2</t>
  </si>
  <si>
    <t>Kynurenine</t>
  </si>
  <si>
    <t>C3 H6 N P S</t>
  </si>
  <si>
    <t>C17 H22 N2 O6</t>
  </si>
  <si>
    <t>(3E,5E)-tridecadienoic acid</t>
  </si>
  <si>
    <t>C33 H68 N5 O10 P3</t>
  </si>
  <si>
    <t>C20 H34 O9</t>
  </si>
  <si>
    <t>(2Z,5Z,8Z,11Z,14Z,17Z)-2,5,8,11,14,17-Icosahexaenoic acid</t>
  </si>
  <si>
    <t>C20 H28 O2</t>
  </si>
  <si>
    <t>C3 H4 O9</t>
  </si>
  <si>
    <t>C6 H5 N3 O4 P2</t>
  </si>
  <si>
    <t>C34 H62 N3 O16 P</t>
  </si>
  <si>
    <t>C16 H19 N</t>
  </si>
  <si>
    <t>C78 H130 N7 O11 P3</t>
  </si>
  <si>
    <t>Dimethyl sulfoxide</t>
  </si>
  <si>
    <t>C2 H6 O S</t>
  </si>
  <si>
    <t>C20 H35 O12 P</t>
  </si>
  <si>
    <t>(5'R)-5',8-cyclo-2'-deoxyadenosine</t>
  </si>
  <si>
    <t>C10 H11 N5 O3</t>
  </si>
  <si>
    <t>3,6,9,12-tetraoxatridecan-1-ol</t>
  </si>
  <si>
    <t>C9 H20 O5</t>
  </si>
  <si>
    <t>C2 H Cl3 N2 O7 P2</t>
  </si>
  <si>
    <t>Mallotochromene</t>
  </si>
  <si>
    <t>C24 H26 O8</t>
  </si>
  <si>
    <t>N-(2-Pyrrolidinylcarbonyl)glutamine</t>
  </si>
  <si>
    <t>C6 H6 O9</t>
  </si>
  <si>
    <t>C18 H38 N2 O6 P2</t>
  </si>
  <si>
    <t>4-[(2,6-dimorpholino-3-pyridinyl)amino]-4-oxo-2-butenoic acid</t>
  </si>
  <si>
    <t>C17 H22 N4 O5</t>
  </si>
  <si>
    <t>C6 H9 N4 O3 P</t>
  </si>
  <si>
    <t>3-hydroxy-cis-5-octenoylcarnitine</t>
  </si>
  <si>
    <t>C15 H27 N O5</t>
  </si>
  <si>
    <t>memantine</t>
  </si>
  <si>
    <t>C12 H21 N</t>
  </si>
  <si>
    <t>2-Methyl-N-(3-morpholinopropyl)-1,5-diphenyl-1H-pyrrole-3-carboxamide</t>
  </si>
  <si>
    <t>C25 H29 N3 O2</t>
  </si>
  <si>
    <t>C35 H80 N9 O17 P</t>
  </si>
  <si>
    <t>C11 H20 N4 O4</t>
  </si>
  <si>
    <t>C55 H91 N2 O14 P</t>
  </si>
  <si>
    <t>C9 H5 N2 O2 P</t>
  </si>
  <si>
    <t>C85 H108 N4 O15 P2</t>
  </si>
  <si>
    <t>C31 H63 N4 O10 P3</t>
  </si>
  <si>
    <t>C4 H2 N3 O4 P</t>
  </si>
  <si>
    <t>2E-Crotamiton</t>
  </si>
  <si>
    <t>C13 H17 N O</t>
  </si>
  <si>
    <t>C18 H37 N O5 P2</t>
  </si>
  <si>
    <t>C35 H58 N7 O2 P3</t>
  </si>
  <si>
    <t>A2'p5'A</t>
  </si>
  <si>
    <t>C20 H25 N10 O10 P</t>
  </si>
  <si>
    <t>C9 H8 O17 P2 S2</t>
  </si>
  <si>
    <t>C16 H32 N O P3</t>
  </si>
  <si>
    <t>C4 H10 N O6 P3</t>
  </si>
  <si>
    <t>C12 H7 N</t>
  </si>
  <si>
    <t>C H2 Br Cl3 N4 O2 P2 S</t>
  </si>
  <si>
    <t>N-Cinnamoylglycine</t>
  </si>
  <si>
    <t>C11 H11 N O3</t>
  </si>
  <si>
    <t>C4 H9 N2 P</t>
  </si>
  <si>
    <t>C16 H27 N2 O2 P3</t>
  </si>
  <si>
    <t>Angelicin</t>
  </si>
  <si>
    <t>C11 H6 O3</t>
  </si>
  <si>
    <t>3,4,15-Trihydroxy-12,13-epoxytrichothec-9-en-8-yl 3-methylbutanoate</t>
  </si>
  <si>
    <t>C20 H30 O7</t>
  </si>
  <si>
    <t>N-Phenyladenosine</t>
  </si>
  <si>
    <t>C16 H17 N5 O4</t>
  </si>
  <si>
    <t>C10 H7 N</t>
  </si>
  <si>
    <t>13,14-dihydro-15-keto-tetranor Prostaglandin E2</t>
  </si>
  <si>
    <t>C16 H26 O5</t>
  </si>
  <si>
    <t>2-Pyrrolidinone</t>
  </si>
  <si>
    <t>C4 H7 N O</t>
  </si>
  <si>
    <t>C3 H3 Cl N6 P2 S2</t>
  </si>
  <si>
    <t>C10 H7 N S3</t>
  </si>
  <si>
    <t>C3 H5 N O8 S3</t>
  </si>
  <si>
    <t>C45 H88 N9 O13 P S</t>
  </si>
  <si>
    <t>Isovaleroyglycine</t>
  </si>
  <si>
    <t>C19 H31 N3 S2</t>
  </si>
  <si>
    <t>6,8-dihydroxy-3-(10-hydroxyundecyl)-3,4-dihydro-1H-2-benzopyran-1-one</t>
  </si>
  <si>
    <t>3,4-Diaminopyridine</t>
  </si>
  <si>
    <t>C5 H7 N3</t>
  </si>
  <si>
    <t>C23 H42 N3 O2 P3</t>
  </si>
  <si>
    <t>C10 H25 N4 P</t>
  </si>
  <si>
    <t>1-(4-Methylpiperazino)-2-[(2-phenylquinoline-4-yl)oxy]ethan-1-one but-2-ene-dioic acid</t>
  </si>
  <si>
    <t>C22 H23 N3 O2</t>
  </si>
  <si>
    <t>C27 H42 N9 O9 P</t>
  </si>
  <si>
    <t>C12 H17 N3 O5</t>
  </si>
  <si>
    <t>C2 H7 Cl2 O2 P3 S2</t>
  </si>
  <si>
    <t>C16 H5 N6 O3 P</t>
  </si>
  <si>
    <t>3-oxolauric acid</t>
  </si>
  <si>
    <t>C12 H22 O3</t>
  </si>
  <si>
    <t>C27 H52 N7 O11 P</t>
  </si>
  <si>
    <t>Benzoylecgonine</t>
  </si>
  <si>
    <t>C16 H19 N O4</t>
  </si>
  <si>
    <t>C19 H34 N4 O3</t>
  </si>
  <si>
    <t>C8 H23 N4 O4 P</t>
  </si>
  <si>
    <t>C7 H5 Cl N P S</t>
  </si>
  <si>
    <t>C9 H20 N O4 P</t>
  </si>
  <si>
    <t>N-lauroylglycine</t>
  </si>
  <si>
    <t>C14 H27 N O3</t>
  </si>
  <si>
    <t>C13 H19 N7 O2</t>
  </si>
  <si>
    <t>MTIC</t>
  </si>
  <si>
    <t>C5 H8 N6 O</t>
  </si>
  <si>
    <t>C18 H34 N O2 P S</t>
  </si>
  <si>
    <t>C72 H121 N2 O13 P3</t>
  </si>
  <si>
    <t>C12 H18 N3 O5 P</t>
  </si>
  <si>
    <t>his-tyr</t>
  </si>
  <si>
    <t>C15 H18 N4 O4</t>
  </si>
  <si>
    <t>prosopinine</t>
  </si>
  <si>
    <t>Benzoic acid</t>
  </si>
  <si>
    <t>C7 H8 N6 O4</t>
  </si>
  <si>
    <t>Dehydroepiandrosterone (DHEA)</t>
  </si>
  <si>
    <t>C19 H28 O2</t>
  </si>
  <si>
    <t>C27 H53 O13 P</t>
  </si>
  <si>
    <t>C3 H3 Cl N7 P S</t>
  </si>
  <si>
    <t>C89 H154 N7 O11 P3 S2</t>
  </si>
  <si>
    <t>C35 H69 N8 O3 P3</t>
  </si>
  <si>
    <t>C16 H37 N3 O8 S</t>
  </si>
  <si>
    <t>2-[(1S,4S,5S)-4-{[(Ethylcarbamoyl)amino]methyl}-5-isopropyl-2-methyl-2-cyclohexen-1-yl]-N-(4-methoxybenzyl)acetamide</t>
  </si>
  <si>
    <t>C24 H37 N3 O3</t>
  </si>
  <si>
    <t>C15 H20 N10 O8 S2</t>
  </si>
  <si>
    <t>2-Furoic acid</t>
  </si>
  <si>
    <t>C5 H4 O3</t>
  </si>
  <si>
    <t>2-[(2-Amino-2-carboxyethyl)thio]butanedioic acid</t>
  </si>
  <si>
    <t>C7 H11 N O6 S</t>
  </si>
  <si>
    <t>flucindole</t>
  </si>
  <si>
    <t>C14 H16 F2 N2</t>
  </si>
  <si>
    <t>N,N-Dimethylacetamide</t>
  </si>
  <si>
    <t>C4 H9 N O</t>
  </si>
  <si>
    <t>N-Acetyl-L-histidine</t>
  </si>
  <si>
    <t>C8 H11 N3 O3</t>
  </si>
  <si>
    <t>C13 H16 N8 O2 S</t>
  </si>
  <si>
    <t>C5 H7 N2 O5 P</t>
  </si>
  <si>
    <t>C63 H102 N7 O17 P</t>
  </si>
  <si>
    <t>C8 H9 Cl O P2 S</t>
  </si>
  <si>
    <t>C13 H10 N4 O7</t>
  </si>
  <si>
    <t>C5 H10 N8 O</t>
  </si>
  <si>
    <t>C14 H22 N6 O2</t>
  </si>
  <si>
    <t>C51 H77 N6 O13 P3</t>
  </si>
  <si>
    <t>Homoanserine</t>
  </si>
  <si>
    <t>C11 H18 N4 O3</t>
  </si>
  <si>
    <t>C3 H2 Cl2 N2 O9 P2</t>
  </si>
  <si>
    <t>Ethylvanillin isobutyrate</t>
  </si>
  <si>
    <t>C27 H59 O11 P3</t>
  </si>
  <si>
    <t>C3 H N4 O P</t>
  </si>
  <si>
    <t>C55 H98 N4 O16 P2</t>
  </si>
  <si>
    <t>C5 H N2 O5 P</t>
  </si>
  <si>
    <t>C10 H17 N7</t>
  </si>
  <si>
    <t>C6 H11 N10 O3 P3</t>
  </si>
  <si>
    <t>C12 H25 N O3</t>
  </si>
  <si>
    <t>1-Hexadecanoylpyrrolidine</t>
  </si>
  <si>
    <t>C20 H39 N O</t>
  </si>
  <si>
    <t>Glu-Glu</t>
  </si>
  <si>
    <t>C15 H32 O4</t>
  </si>
  <si>
    <t>C9 H18 N4 O3</t>
  </si>
  <si>
    <t>C2 H Br2 Cl4 N2 O P3</t>
  </si>
  <si>
    <t>Ethyl acetate</t>
  </si>
  <si>
    <t>C4 H8 O2</t>
  </si>
  <si>
    <t>C7 H5 Cl N5 O P</t>
  </si>
  <si>
    <t>C11 H23 N O</t>
  </si>
  <si>
    <t>C19 H28 N9 O P</t>
  </si>
  <si>
    <t>C50 H87 O11 P3</t>
  </si>
  <si>
    <t>C19 H40 O6</t>
  </si>
  <si>
    <t>C46 H77 N8 O7 P3</t>
  </si>
  <si>
    <t>3-[6-(tert-butyl)-1,1-dimethyl-2,3-dihydro-1H-inden-4-yl]-5-(trifluoromethyl)-4,5-dihydro-1H-pyrazol-5-ol</t>
  </si>
  <si>
    <t>C19 H25 F3 N2 O</t>
  </si>
  <si>
    <t>6-Acetamido-2-oxohexanoic acid</t>
  </si>
  <si>
    <t>C8 H13 N O4</t>
  </si>
  <si>
    <t>6-[(1Z)-1-Propen-1-yl]-2,3,4,5-tetrahydropyridine</t>
  </si>
  <si>
    <t>C8 H13 N</t>
  </si>
  <si>
    <t>Edaravone</t>
  </si>
  <si>
    <t>C10 H10 N2 O</t>
  </si>
  <si>
    <t>Di-tert-butyl dicarbonate</t>
  </si>
  <si>
    <t>C10 H18 O5</t>
  </si>
  <si>
    <t>C14 H24 O5</t>
  </si>
  <si>
    <t>Hydroxyacetylaminofluorene</t>
  </si>
  <si>
    <t>C15 H13 N O2</t>
  </si>
  <si>
    <t>C42 H80 N6 O9 P2</t>
  </si>
  <si>
    <t>C23 H51 N4 O9 P</t>
  </si>
  <si>
    <t>C5 H8 N4 O2 S</t>
  </si>
  <si>
    <t>Valeroidine</t>
  </si>
  <si>
    <t>C13 H23 N O3</t>
  </si>
  <si>
    <t>Stearoylethanolamide</t>
  </si>
  <si>
    <t>C3 H8 Cl N3 P2 S3</t>
  </si>
  <si>
    <t>O-Sulfo-L-tyrosine</t>
  </si>
  <si>
    <t>C9 H11 N O6 S</t>
  </si>
  <si>
    <t>C8 H14 Cl N S</t>
  </si>
  <si>
    <t>C51 H105 N4 O16 P3</t>
  </si>
  <si>
    <t>C11 H21 N3 O2</t>
  </si>
  <si>
    <t>C43 H82 N4 O18</t>
  </si>
  <si>
    <t>C34 H64 O17</t>
  </si>
  <si>
    <t>C27 H56 N3 O9 P3</t>
  </si>
  <si>
    <t>C30 H52 N3 O6 P3</t>
  </si>
  <si>
    <t>4-Methoxy-6-vinyl-1,2,3-benzenetriol</t>
  </si>
  <si>
    <t>C9 H10 O4</t>
  </si>
  <si>
    <t>3,4,7-trimethyl-5-(3-oxobutan-2-yloxy)-1-benzopyran-2-one</t>
  </si>
  <si>
    <t>C16 H18 O4</t>
  </si>
  <si>
    <t>C35 H83 N10 O17 P</t>
  </si>
  <si>
    <t>C47 H68 N3 O17 P3 S</t>
  </si>
  <si>
    <t>4-hydroxyphenylglyoxylate</t>
  </si>
  <si>
    <t>C6 H18 N9 P</t>
  </si>
  <si>
    <t>Sinefungin</t>
  </si>
  <si>
    <t>C15 H23 N7 O5</t>
  </si>
  <si>
    <t>1-Butanol, 4-(butylnitrosamino)-</t>
  </si>
  <si>
    <t>C8 H18 N2 O2</t>
  </si>
  <si>
    <t>2-{[(1-Methyl-1H-pyrrol-2-yl)carbonyl]amino}-2-oxoethyl salicylate</t>
  </si>
  <si>
    <t>C15 H14 N2 O5</t>
  </si>
  <si>
    <t>C14 H22 N4 O4</t>
  </si>
  <si>
    <t>C20 H31 N6 O15 P</t>
  </si>
  <si>
    <t>C6 H11 N4 O P S</t>
  </si>
  <si>
    <t>12-hydroxyjasmonic acid</t>
  </si>
  <si>
    <t>C H Cl4 N2 O P3 S2</t>
  </si>
  <si>
    <t>C14 H23 N O6</t>
  </si>
  <si>
    <t>C16 H20 N8 O3</t>
  </si>
  <si>
    <t>N,N-Dimethylglycine</t>
  </si>
  <si>
    <t>C4 H9 N O2</t>
  </si>
  <si>
    <t>Zalcitabine</t>
  </si>
  <si>
    <t>C9 H13 N3 O3</t>
  </si>
  <si>
    <t>C14 H34 N3 O8 P</t>
  </si>
  <si>
    <t>C61 H105 N2 O16 P</t>
  </si>
  <si>
    <t>C17 H15 N7 O</t>
  </si>
  <si>
    <t>C13 H15 N5 O4</t>
  </si>
  <si>
    <t>Imazapic</t>
  </si>
  <si>
    <t>C14 H17 N3 O3</t>
  </si>
  <si>
    <t>C6 H12 O5 P2</t>
  </si>
  <si>
    <t>METIPRANOLOL</t>
  </si>
  <si>
    <t>C17 H27 N O4</t>
  </si>
  <si>
    <t>C11 H16 O3 P2</t>
  </si>
  <si>
    <t>C32 H58 N O11 P3</t>
  </si>
  <si>
    <t>(4R,4aR,6R,7R,7aS)-4,7-Dimethyl-1-oxooctahydrocyclopenta[c]pyran-6-yl beta-D-glucopyranoside</t>
  </si>
  <si>
    <t>C16 H26 O8</t>
  </si>
  <si>
    <t>N~6~-(5-Oxo-D-isoleucyl)-L-lysine</t>
  </si>
  <si>
    <t>C12 H23 N3 O4</t>
  </si>
  <si>
    <t>C13 H23 N4 O2 P</t>
  </si>
  <si>
    <t>C4 H10 O9 S2</t>
  </si>
  <si>
    <t>C14 H28 O5</t>
  </si>
  <si>
    <t>C25 H40 N3 O11 P3 S</t>
  </si>
  <si>
    <t>C49 H40 N4 O5 P2</t>
  </si>
  <si>
    <t>Decanoic acid</t>
  </si>
  <si>
    <t>C10 H20 O2</t>
  </si>
  <si>
    <t>(3E)-3-(Hydroxymethyl)-2-oxo-5-[(1S,8aS)-5,5,8a-trimethyl-2-methylenedecahydro-1-naphthalenyl]-3-pentenoic acid</t>
  </si>
  <si>
    <t>kanzonol P</t>
  </si>
  <si>
    <t>C22 H24 O5</t>
  </si>
  <si>
    <t>C39 H90 N9 O18 P</t>
  </si>
  <si>
    <t>C5 H8 N6 O18 P2 S2</t>
  </si>
  <si>
    <t>C3 H2 Cl3 O7 P3</t>
  </si>
  <si>
    <t>5-Hexyl-2-oxotetrahydro-3-furancarboxylic acid</t>
  </si>
  <si>
    <t>C11 H18 O4</t>
  </si>
  <si>
    <t>H-VAL-VAL-VAL-OH</t>
  </si>
  <si>
    <t>C15 H29 N3 O4</t>
  </si>
  <si>
    <t>C11 H18 N6 O</t>
  </si>
  <si>
    <t>C6 H18 N3 O3 P</t>
  </si>
  <si>
    <t>H-arg-glu-OH</t>
  </si>
  <si>
    <t>C11 H21 N5 O5</t>
  </si>
  <si>
    <t>C7 H3 N O6 S</t>
  </si>
  <si>
    <t>3-Oxotetradecanoic acid</t>
  </si>
  <si>
    <t>C14 H26 O3</t>
  </si>
  <si>
    <t>Oglufanide</t>
  </si>
  <si>
    <t>C16 H19 N3 O5</t>
  </si>
  <si>
    <t>N-Methyl-2-[(3R,4S)-3-{[5-(phenoxymethyl)-1,2-oxazol-3-yl]methyl}-4-piperidinyl]-N-(2-propyn-1-yl)acetamide</t>
  </si>
  <si>
    <t>C22 H27 N3 O3</t>
  </si>
  <si>
    <t>Moxisylyte</t>
  </si>
  <si>
    <t>C16 H25 N O3</t>
  </si>
  <si>
    <t>C18 H38 O3</t>
  </si>
  <si>
    <t>C17 H30 O5</t>
  </si>
  <si>
    <t>C9 H18 Cl3 O4 P</t>
  </si>
  <si>
    <t>4-[(5-hydroxy-3-methyl-1-phenyl-1H-pyrazol-4-yl)methylidene]-3-methyl-1-phenyl-4,5-dihydro-1H-pyrazol-5-one</t>
  </si>
  <si>
    <t>C21 H18 N4 O2</t>
  </si>
  <si>
    <t>C12 H37 N8 O16 P3</t>
  </si>
  <si>
    <t>C27 H51 N O7</t>
  </si>
  <si>
    <t>C21 H39 N O7</t>
  </si>
  <si>
    <t>C49 H68 N6 O14 P2</t>
  </si>
  <si>
    <t>C14 H25 N3 O6</t>
  </si>
  <si>
    <t>C13 H27 N4 O P</t>
  </si>
  <si>
    <t>C9 H20 O3</t>
  </si>
  <si>
    <t>C22 H27 N4 O P3</t>
  </si>
  <si>
    <t>N-Phenyl-1-naphthylamine</t>
  </si>
  <si>
    <t>C16 H13 N</t>
  </si>
  <si>
    <t>Pholcodine</t>
  </si>
  <si>
    <t>C23 H30 N2 O4</t>
  </si>
  <si>
    <t>C15 H31 N2 O4 P</t>
  </si>
  <si>
    <t>(2R)-2-{[(2R)-2-{[(2S,3R,4R,5S,6R)-3-Acetamido-2,5-dihydroxy-6-(hydroxymethyl)tetrahydro-2H-pyran-4-yl]oxy}propanoyl]amino}propanoic acid</t>
  </si>
  <si>
    <t>C14 H24 N2 O9</t>
  </si>
  <si>
    <t>C12 H26 O4</t>
  </si>
  <si>
    <t>C14 H29 N O3</t>
  </si>
  <si>
    <t>trimethadione</t>
  </si>
  <si>
    <t>C6 H9 N O3</t>
  </si>
  <si>
    <t>Asperlicin E</t>
  </si>
  <si>
    <t>C25 H18 N4 O3</t>
  </si>
  <si>
    <t>C4 H8 N2 O5</t>
  </si>
  <si>
    <t>C20 H41 N O5</t>
  </si>
  <si>
    <t>C11 H18 N6 O2</t>
  </si>
  <si>
    <t>C47 H72 N O10 P</t>
  </si>
  <si>
    <t>C57 H90 N7 O14 P</t>
  </si>
  <si>
    <t>C90 H154 N7 O17 P3</t>
  </si>
  <si>
    <t>C10 H19 N O9</t>
  </si>
  <si>
    <t>C13 H21 N5 O7</t>
  </si>
  <si>
    <t>C51 H97 N2 O18 P S</t>
  </si>
  <si>
    <t>4-Methoxy-2-{(3S)-3-[5-(4-methylphenyl)-1,3,4-oxadiazol-2-yl]-1-pyrrolidinyl}pyrimidine</t>
  </si>
  <si>
    <t>C18 H19 N5 O2</t>
  </si>
  <si>
    <t>C7 H11 N4 O P3</t>
  </si>
  <si>
    <t>C18 H31 N O3</t>
  </si>
  <si>
    <t>1-Methyl-2,3,4,9-tetrahydro-1H-beta-carboline-1,3-dicarboxylic acid</t>
  </si>
  <si>
    <t>C14 H14 N2 O4</t>
  </si>
  <si>
    <t>C8 H15 N4 O6 P S</t>
  </si>
  <si>
    <t>N-(2-furanylmethyl)-N-methyl-6-(1-methyl-5-indolyl)-4-quinazolinamine</t>
  </si>
  <si>
    <t>C23 H20 N4 O</t>
  </si>
  <si>
    <t>Valpromide</t>
  </si>
  <si>
    <t>C8 H17 N O</t>
  </si>
  <si>
    <t>9-methylhypoxanthine</t>
  </si>
  <si>
    <t>C6 H6 N4 O</t>
  </si>
  <si>
    <t>C22 H47 N O3</t>
  </si>
  <si>
    <t>(+)-Allopumiliotoxin 267A</t>
  </si>
  <si>
    <t>C16 H29 N O2</t>
  </si>
  <si>
    <t>C6 H3 N3 O7 P2</t>
  </si>
  <si>
    <t>C4 H8 N6 O</t>
  </si>
  <si>
    <t>C8 H16 N6 O</t>
  </si>
  <si>
    <t>C33 H60 N7 O2 P3</t>
  </si>
  <si>
    <t>C4 H12 N2 O7</t>
  </si>
  <si>
    <t>C23 H48 N3 P3</t>
  </si>
  <si>
    <t>Leu-Gly-Pro</t>
  </si>
  <si>
    <t>C13 H23 N3 O4</t>
  </si>
  <si>
    <t>C6 H2 Cl O13 P3</t>
  </si>
  <si>
    <t>C64 H130 N9 O17 P3</t>
  </si>
  <si>
    <t>C2 H Cl N2 O10 P2 S</t>
  </si>
  <si>
    <t>C4 H15 N2 O8 P3</t>
  </si>
  <si>
    <t>C63 H96 N7 O10 P3 S</t>
  </si>
  <si>
    <t>Myxalamid A</t>
  </si>
  <si>
    <t>C26 H41 N O3</t>
  </si>
  <si>
    <t>C3 H5 N O8 P2 S</t>
  </si>
  <si>
    <t>Androstanolone</t>
  </si>
  <si>
    <t>C19 H30 O2</t>
  </si>
  <si>
    <t>C20 H37 N7 O2</t>
  </si>
  <si>
    <t>C6 H10 N2 O6</t>
  </si>
  <si>
    <t>C55 H101 N5 O16 P2</t>
  </si>
  <si>
    <t>C52 H95 N O18 P2</t>
  </si>
  <si>
    <t>C30 H42 N10 O2 P2</t>
  </si>
  <si>
    <t>C5 H11 Cl2 N6 P3</t>
  </si>
  <si>
    <t>Shogaol</t>
  </si>
  <si>
    <t>C17 H24 O3</t>
  </si>
  <si>
    <t>3-[2-Hydroxy-3-(4-morpholinyl)propyl]-5,5-dimethyl-2,4-imidazolidinedione</t>
  </si>
  <si>
    <t>C12 H21 N3 O4</t>
  </si>
  <si>
    <t>C30 H56 N6 O15</t>
  </si>
  <si>
    <t>trp-asp</t>
  </si>
  <si>
    <t>C15 H17 N3 O5</t>
  </si>
  <si>
    <t>C66 H103 N6 O16 P3 S</t>
  </si>
  <si>
    <t>C8 H10 N2 O5 P2</t>
  </si>
  <si>
    <t>C45 H41 N7 O2</t>
  </si>
  <si>
    <t>N-Acetylvanilalanine</t>
  </si>
  <si>
    <t>C12 H15 N O5</t>
  </si>
  <si>
    <t>C17 H22 N4 O4</t>
  </si>
  <si>
    <t>C14 H30 N4 O3</t>
  </si>
  <si>
    <t>Arachidoyl Ethanolamide</t>
  </si>
  <si>
    <t>C22 H45 N O2</t>
  </si>
  <si>
    <t>C4 H4 N4 O2</t>
  </si>
  <si>
    <t>Palmitelaidic acid methyl ester</t>
  </si>
  <si>
    <t>C17 H32 O2</t>
  </si>
  <si>
    <t>Ectoine</t>
  </si>
  <si>
    <t>C6 H10 N2 O2</t>
  </si>
  <si>
    <t>C3 H N3 O6 S</t>
  </si>
  <si>
    <t>Levetiracetam</t>
  </si>
  <si>
    <t>C8 H14 N2 O2</t>
  </si>
  <si>
    <t>C58 H106 N10 O12 P2</t>
  </si>
  <si>
    <t>[3-(4-Hydroxyphenyl)-2-oxiranyl][2,4,6-trihydroxy-3-(3-methyl-2-buten-1-yl)phenyl]methanone</t>
  </si>
  <si>
    <t>C20 H20 O6</t>
  </si>
  <si>
    <t>(5-Benzyl-3,6-dioxo-2-piperazinyl)acetic acid</t>
  </si>
  <si>
    <t>C13 H14 N2 O4</t>
  </si>
  <si>
    <t>Tetraethylene glycol dimethyl ether</t>
  </si>
  <si>
    <t>C10 H22 O5</t>
  </si>
  <si>
    <t>C17 H28 N4 O8</t>
  </si>
  <si>
    <t>C5 H3 N5 O2 S</t>
  </si>
  <si>
    <t>C9 H20 N2 O2</t>
  </si>
  <si>
    <t>C6 H10 N6 O2 S</t>
  </si>
  <si>
    <t>C7 H17 N O2 S</t>
  </si>
  <si>
    <t>WB-4101</t>
  </si>
  <si>
    <t>C19 H23 N O5</t>
  </si>
  <si>
    <t>C11 H13 N O S</t>
  </si>
  <si>
    <t>ascr#10</t>
  </si>
  <si>
    <t>C15 H28 O6</t>
  </si>
  <si>
    <t>C6 H14 O5 P2</t>
  </si>
  <si>
    <t>C4 H13 N8 O P3</t>
  </si>
  <si>
    <t>N~2~-(Carboxymethyl)arginine</t>
  </si>
  <si>
    <t>C8 H16 N4 O4</t>
  </si>
  <si>
    <t>C8 H2 N5 O5 P</t>
  </si>
  <si>
    <t>N-Heptadecanoylglycine</t>
  </si>
  <si>
    <t>C19 H37 N O3</t>
  </si>
  <si>
    <t>C36 H75 N7 O9 P2 S</t>
  </si>
  <si>
    <t>Diethyl phenyl phosphate</t>
  </si>
  <si>
    <t>C10 H15 O4 P</t>
  </si>
  <si>
    <t>C18 H43 N4 O5 P</t>
  </si>
  <si>
    <t>C20 H36 N4 O</t>
  </si>
  <si>
    <t>theaspirane</t>
  </si>
  <si>
    <t>C13 H22 O</t>
  </si>
  <si>
    <t>NP-019811</t>
  </si>
  <si>
    <t>C6 H7 N O2</t>
  </si>
  <si>
    <t>3-hydroxydecanoylcarnitine</t>
  </si>
  <si>
    <t>C17 H33 N O5</t>
  </si>
  <si>
    <t>C2 H3 N3 O2 P2</t>
  </si>
  <si>
    <t>C6 H9 N O7</t>
  </si>
  <si>
    <t>6-(Pentacyclo[6.4.0.0~2,7~.0~3,6~.0~9,12~]dodec-4-yl)-1-hexanol</t>
  </si>
  <si>
    <t>C18 H28 O</t>
  </si>
  <si>
    <t>4-Ethoxy ethylbenzoate</t>
  </si>
  <si>
    <t>C11 H14 O3</t>
  </si>
  <si>
    <t>C10 H15 N O5 S</t>
  </si>
  <si>
    <t>C9 H19 N O6</t>
  </si>
  <si>
    <t>danegaptide</t>
  </si>
  <si>
    <t>C14 H17 N3 O4</t>
  </si>
  <si>
    <t>(5E)-7-methylidene-10-oxo-4-(propan-2-yl)undec-5-enoic acid</t>
  </si>
  <si>
    <t>C15 H24 O3</t>
  </si>
  <si>
    <t>C10 H6 N4 P2 S3</t>
  </si>
  <si>
    <t>C20 H31 N2 P</t>
  </si>
  <si>
    <t>C41 H17 N2 P</t>
  </si>
  <si>
    <t>C19 H37 O2 P3</t>
  </si>
  <si>
    <t>Desaminotyrosine</t>
  </si>
  <si>
    <t>C9 H10 O3</t>
  </si>
  <si>
    <t>2-(4-Methyl-1-piperazinyl)aniline</t>
  </si>
  <si>
    <t>C11 H17 N3</t>
  </si>
  <si>
    <t>Ethyl L-methioninate</t>
  </si>
  <si>
    <t>C7 H15 N O2 S</t>
  </si>
  <si>
    <t>ionene</t>
  </si>
  <si>
    <t>C16 H31 N2 O8 P</t>
  </si>
  <si>
    <t>C6 H8 O2 S</t>
  </si>
  <si>
    <t>C49 H86 N4 O13 P2</t>
  </si>
  <si>
    <t>C4 H2 N4 O3 S</t>
  </si>
  <si>
    <t>(5Z)-5-{(1S,4S,5R,6S,8R,9S,13R)-9-[(1E)-1-Buten-1-yl]-4-methyl-2,14-dioxa-10-azapentacyclo[6.5.1.0~1,5~.0~6,10~.0~9,13~]tetradec-3-ylidene}-4-methoxy-3-methyl-2(5H)-furanone</t>
  </si>
  <si>
    <t>C22 H27 N O5</t>
  </si>
  <si>
    <t>C10 H27 N2 P3</t>
  </si>
  <si>
    <t>C22 H45 N O3</t>
  </si>
  <si>
    <t>Blumeaene L</t>
  </si>
  <si>
    <t>C17 H26 O5</t>
  </si>
  <si>
    <t>Lemobiline</t>
  </si>
  <si>
    <t>C15 H17 N O2</t>
  </si>
  <si>
    <t>2-amino-2,3,7-trideoxy-D-lyxo-hept-6-ulosonic acid</t>
  </si>
  <si>
    <t>C7 H13 N O5</t>
  </si>
  <si>
    <t>C4 H8 O4 S</t>
  </si>
  <si>
    <t>C7 H10 N2 O2</t>
  </si>
  <si>
    <t>2-Amino-1,3,4,5-icosanetetrol</t>
  </si>
  <si>
    <t>C20 H43 N O4</t>
  </si>
  <si>
    <t>C15 H33 N</t>
  </si>
  <si>
    <t>C17 H27 N7 O</t>
  </si>
  <si>
    <t>C3 H5 O9 P3</t>
  </si>
  <si>
    <t>(+)-Retronecine</t>
  </si>
  <si>
    <t>C4 H10 N O14 P3 S</t>
  </si>
  <si>
    <t>C3 H11 N8 O P3</t>
  </si>
  <si>
    <t>C3 H2 Br Cl3 O4 P2 S2</t>
  </si>
  <si>
    <t>Paraldehyde</t>
  </si>
  <si>
    <t>C6 H12 O3</t>
  </si>
  <si>
    <t>3,6,9,12,15,18-Hexaoxanonadecan-1-ol</t>
  </si>
  <si>
    <t>C13 H28 O7</t>
  </si>
  <si>
    <t>9-DEHYDROANDROSTENEDIONE</t>
  </si>
  <si>
    <t>C19 H24 O2</t>
  </si>
  <si>
    <t>C14 H36 N5 O4 P</t>
  </si>
  <si>
    <t>butyl acrylate</t>
  </si>
  <si>
    <t>C7 H12 O2</t>
  </si>
  <si>
    <t>(2S)-Hydroxy[(9Z,12Z,15Z)-9,12,15-octadecatrienoylamino]acetic acid</t>
  </si>
  <si>
    <t>C20 H33 N O4</t>
  </si>
  <si>
    <t>COSMENE</t>
  </si>
  <si>
    <t>C10 H14</t>
  </si>
  <si>
    <t>C H3 Cl2 O5 P3</t>
  </si>
  <si>
    <t>3-Amino-5-[3-(methylamino)propyl]-1H-pyrazole-4-carbonitrile</t>
  </si>
  <si>
    <t>C8 H13 N5</t>
  </si>
  <si>
    <t>C53 H115 N10 O16 P3</t>
  </si>
  <si>
    <t>C59 H96 N O16 P</t>
  </si>
  <si>
    <t>Arachidoyl glycine</t>
  </si>
  <si>
    <t>C22 H43 N O3</t>
  </si>
  <si>
    <t>TEP</t>
  </si>
  <si>
    <t>C6 H15 O4 P</t>
  </si>
  <si>
    <t>2-Aminotetralin</t>
  </si>
  <si>
    <t>C10 H13 N</t>
  </si>
  <si>
    <t>C22 H45 N O6</t>
  </si>
  <si>
    <t>C15 H22 N O6 P S2</t>
  </si>
  <si>
    <t>EPERVUDINE</t>
  </si>
  <si>
    <t>C12 H18 N2 O5</t>
  </si>
  <si>
    <t>3,5-di-tert-Butyl-4-hydroxybenzaldehyde</t>
  </si>
  <si>
    <t>C15 H22 O2</t>
  </si>
  <si>
    <t>3-Amino-5,7-dimethyl-1-adamantanol</t>
  </si>
  <si>
    <t>C12 H21 N O</t>
  </si>
  <si>
    <t>Gemfibrozil</t>
  </si>
  <si>
    <t>C15 H22 O3</t>
  </si>
  <si>
    <t>C45 H69 N10 O8 P3</t>
  </si>
  <si>
    <t>C12 H28 N O7 P</t>
  </si>
  <si>
    <t>Linoleamide</t>
  </si>
  <si>
    <t>C18 H33 N O</t>
  </si>
  <si>
    <t>C22 H28 Cl N3 O S</t>
  </si>
  <si>
    <t>C52 H97 N2 O17 P S</t>
  </si>
  <si>
    <t>C15 H35 N4 O6 P</t>
  </si>
  <si>
    <t>C13 H21 N3 O5</t>
  </si>
  <si>
    <t>2-amino-5,6-dimethylbenzimidazole-1-pentanoic acid</t>
  </si>
  <si>
    <t>C14 H19 N3 O2</t>
  </si>
  <si>
    <t>C64 H97 N9 O11 P2</t>
  </si>
  <si>
    <t>C10 H22 N O4 P3</t>
  </si>
  <si>
    <t>C34 H71 N4 O10 P3</t>
  </si>
  <si>
    <t>IQ-1</t>
  </si>
  <si>
    <t>C21 H22 N4 O2</t>
  </si>
  <si>
    <t>C H2 Cl O5 P3</t>
  </si>
  <si>
    <t>C58 H79 N7 O9</t>
  </si>
  <si>
    <t>C7 H10 N8 O7 P2</t>
  </si>
  <si>
    <t>promacyl</t>
  </si>
  <si>
    <t>C16 H23 N O3</t>
  </si>
  <si>
    <t>C5 H13 N2 O4 P S</t>
  </si>
  <si>
    <t>Etoglucid</t>
  </si>
  <si>
    <t>C18 H36 N10 O2</t>
  </si>
  <si>
    <t>C17 H27 N2 O2 P3 S</t>
  </si>
  <si>
    <t>L-Cysteic acid</t>
  </si>
  <si>
    <t>C3 H7 N O5 S</t>
  </si>
  <si>
    <t>samandarone</t>
  </si>
  <si>
    <t>C19 H29 N O2</t>
  </si>
  <si>
    <t>Vanillyl alcohol</t>
  </si>
  <si>
    <t>C8 H10 O3</t>
  </si>
  <si>
    <t>C15 H28 N4 O5</t>
  </si>
  <si>
    <t>C5 H10 N6 O</t>
  </si>
  <si>
    <t>C11 H22 O7</t>
  </si>
  <si>
    <t>C24 H26 N8 O S3</t>
  </si>
  <si>
    <t>C8 H14 O2</t>
  </si>
  <si>
    <t>fumagalone</t>
  </si>
  <si>
    <t>C16 H24 O5</t>
  </si>
  <si>
    <t>1'-Acetoxychavicol acetate</t>
  </si>
  <si>
    <t>C13 H14 O4</t>
  </si>
  <si>
    <t>C21 H33 N5 O</t>
  </si>
  <si>
    <t>C15 H22 N P S</t>
  </si>
  <si>
    <t>g-Aminobutyryl-lysine</t>
  </si>
  <si>
    <t>C10 H21 N3 O3</t>
  </si>
  <si>
    <t>4-Octylphenol</t>
  </si>
  <si>
    <t>Trimebutine</t>
  </si>
  <si>
    <t>C22 H29 N O5</t>
  </si>
  <si>
    <t>C21 H35 N O8</t>
  </si>
  <si>
    <t>C8 H14 O3</t>
  </si>
  <si>
    <t>Palmitoyl ethanolamide</t>
  </si>
  <si>
    <t>C18 H25 N2 P S</t>
  </si>
  <si>
    <t>C6 H2 N3 O3 P</t>
  </si>
  <si>
    <t>C2 H4 Cl O9 P3</t>
  </si>
  <si>
    <t>C20 H28 N O10 P3</t>
  </si>
  <si>
    <t>C21 H25 N9 O5</t>
  </si>
  <si>
    <t>NP-020712</t>
  </si>
  <si>
    <t>C15 H24 N2 O3</t>
  </si>
  <si>
    <t>THTA</t>
  </si>
  <si>
    <t>C6 H10 O2 S</t>
  </si>
  <si>
    <t>C9 H10 N2 S</t>
  </si>
  <si>
    <t>NP-014287</t>
  </si>
  <si>
    <t>C18 H32 O3</t>
  </si>
  <si>
    <t>C14 H29 N4 O4 P</t>
  </si>
  <si>
    <t>C13 H8 N4 O5 S</t>
  </si>
  <si>
    <t>MOROMYCIN B</t>
  </si>
  <si>
    <t>C31 H30 O10</t>
  </si>
  <si>
    <t>C6 H O11 P S2</t>
  </si>
  <si>
    <t>C15 H23 N3 O5</t>
  </si>
  <si>
    <t>C41 H81 N9 O14 P2 S</t>
  </si>
  <si>
    <t>C18 H33 N O2</t>
  </si>
  <si>
    <t>C8 H15 Cl O</t>
  </si>
  <si>
    <t>epi-jasmonic acid</t>
  </si>
  <si>
    <t>C12 H18 O3</t>
  </si>
  <si>
    <t>C57 H94 N O14 P</t>
  </si>
  <si>
    <t>C3 H2 N6 O</t>
  </si>
  <si>
    <t>C71 H80 N7 P</t>
  </si>
  <si>
    <t>Garcinone C</t>
  </si>
  <si>
    <t>C23 H26 O7</t>
  </si>
  <si>
    <t>Brassylic acid</t>
  </si>
  <si>
    <t>C7 H21 N3 O3 P2 S</t>
  </si>
  <si>
    <t>C89 H162 N7 O18 P3 S</t>
  </si>
  <si>
    <t>C7 H6 O2 P2</t>
  </si>
  <si>
    <t>C45 H88 N9 O12 P3</t>
  </si>
  <si>
    <t>C6 H N2 O11 P S2</t>
  </si>
  <si>
    <t>C9 H22 Cl N6 O5 P3</t>
  </si>
  <si>
    <t>C15 H19 N7 O17</t>
  </si>
  <si>
    <t>N-{[(2-Methyl-2-propanyl)oxy]carbonyl}isoleucylleucinamide</t>
  </si>
  <si>
    <t>C17 H33 N3 O4</t>
  </si>
  <si>
    <t>C26 H50 N3 P3</t>
  </si>
  <si>
    <t>C17 H33 N3 P2 S</t>
  </si>
  <si>
    <t>C7 H5 N2 O2 P S</t>
  </si>
  <si>
    <t>C4 H3 Cl2 O9 P3</t>
  </si>
  <si>
    <t>C13 H30 N4 O3</t>
  </si>
  <si>
    <t>Tributylamine</t>
  </si>
  <si>
    <t>C12 H27 N</t>
  </si>
  <si>
    <t>C19 H21 P3 S</t>
  </si>
  <si>
    <t>C11 H25 Cl N8 O S</t>
  </si>
  <si>
    <t>Tyr-gly-gly</t>
  </si>
  <si>
    <t>C13 H17 N3 O5</t>
  </si>
  <si>
    <t>1-(2-Piperidinyl)-1-propanone</t>
  </si>
  <si>
    <t>C8 H15 N O</t>
  </si>
  <si>
    <t>Benzyl butyl phthalate</t>
  </si>
  <si>
    <t>C19 H20 O4</t>
  </si>
  <si>
    <t>N2-Dimethylguanosine</t>
  </si>
  <si>
    <t>C12 H17 N5 O5</t>
  </si>
  <si>
    <t>phenacetin</t>
  </si>
  <si>
    <t>C10 H13 N O2</t>
  </si>
  <si>
    <t>C6 H6 N O P3 S</t>
  </si>
  <si>
    <t>(2E,4Z)-N-Isobutyl-2,4-octadecadienamide</t>
  </si>
  <si>
    <t>C22 H41 N O</t>
  </si>
  <si>
    <t>D-Xylonic acid</t>
  </si>
  <si>
    <t>C5 H10 O6</t>
  </si>
  <si>
    <t>4-[2-(4-Morpholinylmethyl)-2-nitrobutyl]morpholine</t>
  </si>
  <si>
    <t>C13 H25 N3 O4</t>
  </si>
  <si>
    <t>Bis(2-ethylhexyl) phthalate</t>
  </si>
  <si>
    <t>C24 H38 O4</t>
  </si>
  <si>
    <t>C18 H17 N8 O P3 S</t>
  </si>
  <si>
    <t>1,3,8-trimethyl-5,10-diphenylpyrimido[1,2]pyrrolo[4,5-b]pyridazine-2,4-dione</t>
  </si>
  <si>
    <t>C24 H20 N4 O2</t>
  </si>
  <si>
    <t>steviol</t>
  </si>
  <si>
    <t>C14 H3 N2 O18 P S2</t>
  </si>
  <si>
    <t>C12 H18 O5</t>
  </si>
  <si>
    <t>2,5,8,11,14,17-Hexaoxaoctadecane</t>
  </si>
  <si>
    <t>C12 H26 O6</t>
  </si>
  <si>
    <t>Thymol</t>
  </si>
  <si>
    <t>C10 H14 O</t>
  </si>
  <si>
    <t>C4 H Cl N2 O12 S2</t>
  </si>
  <si>
    <t>C19 H41 N3 O6</t>
  </si>
  <si>
    <t>4,8a-dimethyl-decahydronaphthalen-4a-ol</t>
  </si>
  <si>
    <t>C12 H22 O</t>
  </si>
  <si>
    <t>gamma-Glu-gln</t>
  </si>
  <si>
    <t>C10 H17 N3 O6</t>
  </si>
  <si>
    <t>C29 H49 N8 O6 P S</t>
  </si>
  <si>
    <t>2S-Amino-tridecanoic acid</t>
  </si>
  <si>
    <t>C13 H27 N O2</t>
  </si>
  <si>
    <t>N-methylethanolamine phosphate</t>
  </si>
  <si>
    <t>C3 H10 N O4 P</t>
  </si>
  <si>
    <t>C26 H44 N7 O18 P</t>
  </si>
  <si>
    <t>N-(11Z,14Z)-eicosadienoylethanolamine</t>
  </si>
  <si>
    <t>C22 H41 N O2</t>
  </si>
  <si>
    <t>C4 H7 Cl2 N O4 P2</t>
  </si>
  <si>
    <t>C9 H20 N2 O</t>
  </si>
  <si>
    <t>C17 H36 O5</t>
  </si>
  <si>
    <t>C6 H22 N8 O10</t>
  </si>
  <si>
    <t>C39 H76 N5 O16 P</t>
  </si>
  <si>
    <t>C16 H31 N3 O4</t>
  </si>
  <si>
    <t>C5 H11 Cl N4 O4 S</t>
  </si>
  <si>
    <t>C2 H5 N7 P2 S</t>
  </si>
  <si>
    <t>C8 H25 N7 O5</t>
  </si>
  <si>
    <t>3-(4,7-Dimethoxy-1,3-benzodioxol-5-yl)propanoic acid</t>
  </si>
  <si>
    <t>C12 H14 O6</t>
  </si>
  <si>
    <t>C33 H64 N6 O13</t>
  </si>
  <si>
    <t>6-Hydroxy-5-methyl-4,11-dioxoundecanoic acid</t>
  </si>
  <si>
    <t>Adipic acid</t>
  </si>
  <si>
    <t>C6 H10 O4</t>
  </si>
  <si>
    <t>Nopaline</t>
  </si>
  <si>
    <t>C11 H20 N4 O6</t>
  </si>
  <si>
    <t>C11 H19 N3 O5</t>
  </si>
  <si>
    <t>Picolinoylglycine</t>
  </si>
  <si>
    <t>C8 H8 N2 O3</t>
  </si>
  <si>
    <t>C15 H21 N7 O3</t>
  </si>
  <si>
    <t>Pregabalin</t>
  </si>
  <si>
    <t>C15 H28 N O2 P S</t>
  </si>
  <si>
    <t>C6 H4 N5 O3 P</t>
  </si>
  <si>
    <t>C8 H4 N6 O9</t>
  </si>
  <si>
    <t>C18 H27 Cl N2 O3</t>
  </si>
  <si>
    <t>C5 H5 Br Cl3 O4 P3</t>
  </si>
  <si>
    <t>C5 H4 N6 O14 P2 S3</t>
  </si>
  <si>
    <t>C2 H2 N10 O P2 S</t>
  </si>
  <si>
    <t>C10 H4 N3 O3 P</t>
  </si>
  <si>
    <t>NP-006888</t>
  </si>
  <si>
    <t>C88 H130 N8 O15 S</t>
  </si>
  <si>
    <t>methyl 2-deoxy-alpha-D-glucoside</t>
  </si>
  <si>
    <t>C8 H16 O4</t>
  </si>
  <si>
    <t>C46 H98 N5 O16 P3</t>
  </si>
  <si>
    <t>C14 H19 N4 O7 P</t>
  </si>
  <si>
    <t>C5 H3 N3 O3</t>
  </si>
  <si>
    <t>1,4-dihydroxyheptadec-16-en-2-yl acetate</t>
  </si>
  <si>
    <t>C19 H36 O4</t>
  </si>
  <si>
    <t>C13 H27 N10 P</t>
  </si>
  <si>
    <t>(2Z)-3-[4,5-Dihydroxy-2-(2-hydroxy-2-propanyl)-2,3-dihydro-1-benzofuran-7-yl]acrylic acid</t>
  </si>
  <si>
    <t>C14 H16 O6</t>
  </si>
  <si>
    <t>5-Butyl-2-oxotetrahydro-3-furancarboxylic acid</t>
  </si>
  <si>
    <t>C9 H14 O4</t>
  </si>
  <si>
    <t>C18 H33 N O7</t>
  </si>
  <si>
    <t>C42 H73 N O14 P2</t>
  </si>
  <si>
    <t>5,5-Dimethyl-4-(3-oxobutyl)dihydro-2(3H)-furanone</t>
  </si>
  <si>
    <t>C4 H3 N3 O3</t>
  </si>
  <si>
    <t>C37 H81 N8 O18 P</t>
  </si>
  <si>
    <t>C72 H126 N10 O12 P2 S</t>
  </si>
  <si>
    <t>C2 H2 Cl3 N7 O2 P2</t>
  </si>
  <si>
    <t>C14 H22 O8</t>
  </si>
  <si>
    <t>C2 H4 O5 P2</t>
  </si>
  <si>
    <t>C6 H3 N2 O2 P S</t>
  </si>
  <si>
    <t>C51 H80 N9 O11 P3 S</t>
  </si>
  <si>
    <t>C67 H131 N4 O16 P3 S</t>
  </si>
  <si>
    <t>2,5-Furandicarboxylic acid</t>
  </si>
  <si>
    <t>C6 H4 O5</t>
  </si>
  <si>
    <t>glutamic acid dianion</t>
  </si>
  <si>
    <t>C5 H7 N O4</t>
  </si>
  <si>
    <t>prostaglandin F2alpha dimethylamine</t>
  </si>
  <si>
    <t>C22 H41 N O3</t>
  </si>
  <si>
    <t>C3 H7 N7 O S</t>
  </si>
  <si>
    <t>C67 H65 N7 O18 P2</t>
  </si>
  <si>
    <t>C15 H32 N2 O2</t>
  </si>
  <si>
    <t>C16 H39 N4 O4 P</t>
  </si>
  <si>
    <t>C4 H4 P2 S3</t>
  </si>
  <si>
    <t>C26 H37 N10 O4 P</t>
  </si>
  <si>
    <t>2,3-Dihydroxypropyl 2-O-alpha-D-glucopyranosyl-beta-D-galactofuranoside</t>
  </si>
  <si>
    <t>C15 H28 O13</t>
  </si>
  <si>
    <t>2-{[[(4-Heptylbenzoyl)amino](methylthio)methylene]amino}-6-methylpyridine</t>
  </si>
  <si>
    <t>C22 H29 N3 O S</t>
  </si>
  <si>
    <t>C13 H25 N5 O4</t>
  </si>
  <si>
    <t>(9E)-9-Pentadecene-12,14-diyne-1,11-diol</t>
  </si>
  <si>
    <t>C20 H31 N2 O7 P</t>
  </si>
  <si>
    <t>C35 H70 N O10 P S</t>
  </si>
  <si>
    <t>C23 H22 N6 O</t>
  </si>
  <si>
    <t>C21 H32 N8 O2</t>
  </si>
  <si>
    <t>(1S)-1,5-Anhydro-2,3,4-trideoxy-1-(2-methoxy-2-oxoethyl)-4-(propionylamino)-D-erythro-hex-2-enitol</t>
  </si>
  <si>
    <t>C12 H19 N O5</t>
  </si>
  <si>
    <t>C20 H34 N4 O7</t>
  </si>
  <si>
    <t>2-Propylfuran</t>
  </si>
  <si>
    <t>C7 H10 O</t>
  </si>
  <si>
    <t>C5 H6 N4 O5 P2</t>
  </si>
  <si>
    <t>(9Z)-9-Octadecenamide</t>
  </si>
  <si>
    <t>C13 H24 O S2</t>
  </si>
  <si>
    <t>C29 H31 Cl N10 O2 S2</t>
  </si>
  <si>
    <t>C11 H22 N2 O</t>
  </si>
  <si>
    <t>C29 H65 N10 O17 P3</t>
  </si>
  <si>
    <t>C5 H14 N2 P2 S3</t>
  </si>
  <si>
    <t>N-[(9E,12E)-9,12-Octadecadienoyl]glycine</t>
  </si>
  <si>
    <t>C20 H35 N O3</t>
  </si>
  <si>
    <t>C12 H27 N O2</t>
  </si>
  <si>
    <t>C9 H25 N6 O P</t>
  </si>
  <si>
    <t>C12 H23 N2 O7 P</t>
  </si>
  <si>
    <t>C65 H127 N4 O15 P3 S</t>
  </si>
  <si>
    <t>C15 H34 N O2 P3</t>
  </si>
  <si>
    <t>C19 H38 N O4 P</t>
  </si>
  <si>
    <t>leu-leu-asn</t>
  </si>
  <si>
    <t>C16 H30 N4 O5</t>
  </si>
  <si>
    <t>C11 H24 O6</t>
  </si>
  <si>
    <t>C19 H38 N O5 P</t>
  </si>
  <si>
    <t>C10 H22 N4 S2</t>
  </si>
  <si>
    <t>C89 H121 N8 O8 P</t>
  </si>
  <si>
    <t>C26 H31 N5 O2</t>
  </si>
  <si>
    <t>3,3'-diaminobenzidine</t>
  </si>
  <si>
    <t>C12 H14 N4</t>
  </si>
  <si>
    <t>C7 H13 N3 O2</t>
  </si>
  <si>
    <t>1-O-Dodecylglycerol</t>
  </si>
  <si>
    <t>C15 H32 O3</t>
  </si>
  <si>
    <t>C9 H17 N S</t>
  </si>
  <si>
    <t>Testosterone</t>
  </si>
  <si>
    <t>C57 H85 O18 P</t>
  </si>
  <si>
    <t>NP-008563</t>
  </si>
  <si>
    <t>C16 H28 O4</t>
  </si>
  <si>
    <t>C73 H120 N O13 P3</t>
  </si>
  <si>
    <t>C2 H Cl3 O7 S2</t>
  </si>
  <si>
    <t>C9 H17 N O6</t>
  </si>
  <si>
    <t>Hexanal</t>
  </si>
  <si>
    <t>C6 H12 O</t>
  </si>
  <si>
    <t>C10 H17 N7 O</t>
  </si>
  <si>
    <t>2,5-Dimethyl-4-ethoxy-3(2H)-furanone</t>
  </si>
  <si>
    <t>C8 H12 O3</t>
  </si>
  <si>
    <t>digitalose</t>
  </si>
  <si>
    <t>C7 H14 O5</t>
  </si>
  <si>
    <t>Undecanedioic acid</t>
  </si>
  <si>
    <t>C11 H20 O4</t>
  </si>
  <si>
    <t>C5 H9 N10 O3 P</t>
  </si>
  <si>
    <t>2-(4-Nonylphenoxy)ethanol</t>
  </si>
  <si>
    <t>C17 H28 O2</t>
  </si>
  <si>
    <t>C7 H3 Cl N O6 P</t>
  </si>
  <si>
    <t>C82 H135 N6 O13 P3</t>
  </si>
  <si>
    <t>C20 H40 O11</t>
  </si>
  <si>
    <t>Ibuprofen</t>
  </si>
  <si>
    <t>C13 H18 O2</t>
  </si>
  <si>
    <t>C9 H9 N2 O5 P S</t>
  </si>
  <si>
    <t>C12 H27 O8 P</t>
  </si>
  <si>
    <t>C3 H2 Cl3 N6 O3 P3 S</t>
  </si>
  <si>
    <t>C13 H23 N O5</t>
  </si>
  <si>
    <t>C40 H80 N4 O14 P2 S</t>
  </si>
  <si>
    <t>Trileucine</t>
  </si>
  <si>
    <t>C18 H35 N3 O4</t>
  </si>
  <si>
    <t>O-acetylferulic acid</t>
  </si>
  <si>
    <t>C12 H12 O5</t>
  </si>
  <si>
    <t>C H N7 O11</t>
  </si>
  <si>
    <t>C44 H84 N6 O10 P2</t>
  </si>
  <si>
    <t>spisulosine</t>
  </si>
  <si>
    <t>C18 H39 N O</t>
  </si>
  <si>
    <t>Hexamethylbenzene</t>
  </si>
  <si>
    <t>C12 H18</t>
  </si>
  <si>
    <t>4-(2-Methyl-2-propanyl)phenyl {3-[(diethylcarbamothioyl)sulfanyl]propanoyl}carbamate</t>
  </si>
  <si>
    <t>C19 H28 N2 O3 S2</t>
  </si>
  <si>
    <t>C H Cl2 O6 P S2</t>
  </si>
  <si>
    <t>trans-4-Hydroxy-L-proline</t>
  </si>
  <si>
    <t>Glyasperin C</t>
  </si>
  <si>
    <t>C21 H24 O5</t>
  </si>
  <si>
    <t>Thr-Ser</t>
  </si>
  <si>
    <t>C7 H14 N2 O5</t>
  </si>
  <si>
    <t>1-[1-[2-[(2S,5R,6R)-5-amino-6-(hydroxymethyl)-2-oxanyl]ethyl]-4-triazolyl]-1-cyclopentanol</t>
  </si>
  <si>
    <t>C15 H26 N4 O3</t>
  </si>
  <si>
    <t>ananolignan B</t>
  </si>
  <si>
    <t>C25 H28 O9</t>
  </si>
  <si>
    <t>3,5-di-tert-Butyl-4-hydroxybenzoic acid</t>
  </si>
  <si>
    <t>3-Acetylcoumarin</t>
  </si>
  <si>
    <t>C11 H8 O3</t>
  </si>
  <si>
    <t>L-Glutathione reduced</t>
  </si>
  <si>
    <t>C10 H17 N3 O6 S</t>
  </si>
  <si>
    <t>C14 H28 N P3</t>
  </si>
  <si>
    <t>leu-leu-asp</t>
  </si>
  <si>
    <t>C16 H29 N3 O6</t>
  </si>
  <si>
    <t>C17 H9 N7 O3 S</t>
  </si>
  <si>
    <t>methyl tuberonate</t>
  </si>
  <si>
    <t>C13 H20 O4</t>
  </si>
  <si>
    <t>C7 H10 O3 P2 S2</t>
  </si>
  <si>
    <t>Sporothriolide</t>
  </si>
  <si>
    <t>(E)-Dacarbazine</t>
  </si>
  <si>
    <t>C6 H10 N6 O</t>
  </si>
  <si>
    <t>C8 H12 O7 P2</t>
  </si>
  <si>
    <t>6-hydroxysphing-4E-enine</t>
  </si>
  <si>
    <t>C25 H47 N5 O4</t>
  </si>
  <si>
    <t>C5 H5 N9 O</t>
  </si>
  <si>
    <t>C5 H7 N7 O S</t>
  </si>
  <si>
    <t>Edoxudine</t>
  </si>
  <si>
    <t>C11 H16 N2 O5</t>
  </si>
  <si>
    <t>C26 H46 O7</t>
  </si>
  <si>
    <t>9,10-Dihydroxy-11-(3-pentyl-2-oxiranyl)undecanoic acid</t>
  </si>
  <si>
    <t>C35 H79 N8 O16 P</t>
  </si>
  <si>
    <t>C6 H N6 O4 P</t>
  </si>
  <si>
    <t>Succinyladenosine</t>
  </si>
  <si>
    <t>C14 H17 N5 O8</t>
  </si>
  <si>
    <t>1,3-Dicyclohexylurea</t>
  </si>
  <si>
    <t>C13 H24 N2 O</t>
  </si>
  <si>
    <t>4-{3-[(4-hydroxy-3-methoxyphenyl)methyl]-2-methylbutyl}benzene-1,2-diol</t>
  </si>
  <si>
    <t>C19 H24 O4</t>
  </si>
  <si>
    <t>C26 H22 N4 O4</t>
  </si>
  <si>
    <t>C7 H14 N6 O</t>
  </si>
  <si>
    <t>(3R)-3,10-Dihydroxydecanoic acid</t>
  </si>
  <si>
    <t>C10 H20 O4</t>
  </si>
  <si>
    <t>C29 H55 N O8</t>
  </si>
  <si>
    <t>C49 H98 N9 O13 P3</t>
  </si>
  <si>
    <t>C34 H68 N6 O14</t>
  </si>
  <si>
    <t>C3 H9 N8 O3 P3</t>
  </si>
  <si>
    <t>C56 H85 N3 O5 P2 S</t>
  </si>
  <si>
    <t>C21 H39 O13 P</t>
  </si>
  <si>
    <t>C6 H10 O6 P2</t>
  </si>
  <si>
    <t>C5 H14 N O13 P3</t>
  </si>
  <si>
    <t>C8 H19 O5 P</t>
  </si>
  <si>
    <t>Phenylglyoxylic acid</t>
  </si>
  <si>
    <t>C8 H6 O3</t>
  </si>
  <si>
    <t>2,6-di-tert-butyl-4-ethylphenol</t>
  </si>
  <si>
    <t>C16 H26 O</t>
  </si>
  <si>
    <t>Hydroxyhexanoycarnitine</t>
  </si>
  <si>
    <t>C13 H25 N O5</t>
  </si>
  <si>
    <t>Sorbate</t>
  </si>
  <si>
    <t>C5 H5 N3 O3 P2</t>
  </si>
  <si>
    <t>C20 H33 N5 O2</t>
  </si>
  <si>
    <t>DIHYDROCONIFERIN</t>
  </si>
  <si>
    <t>C16 H24 O8</t>
  </si>
  <si>
    <t>2-[3,4-bis[2-(dimethylamino)ethoxy]phenyl]ethanamine</t>
  </si>
  <si>
    <t>C16 H29 N3 O2</t>
  </si>
  <si>
    <t>C43 H85 Cl2 O4 P3</t>
  </si>
  <si>
    <t>C17 H31 N2 O P S</t>
  </si>
  <si>
    <t>C14 H29 N4 O3 P</t>
  </si>
  <si>
    <t>L-3-hydroxykynurenine</t>
  </si>
  <si>
    <t>C10 H12 N2 O4</t>
  </si>
  <si>
    <t>C56 H83 P3 S2</t>
  </si>
  <si>
    <t>cis-4-Decenoyl carnitine</t>
  </si>
  <si>
    <t>C17 H31 N O4</t>
  </si>
  <si>
    <t>C63 H75 N4 O17 P</t>
  </si>
  <si>
    <t>C16 H33 N4 O8 P</t>
  </si>
  <si>
    <t>2,2'-({2-[(Carboxylatomethyl)amino]ethyl}ammonio)diacetate</t>
  </si>
  <si>
    <t>C8 H12 N2 O6</t>
  </si>
  <si>
    <t>androstenol</t>
  </si>
  <si>
    <t>C19 H30 O</t>
  </si>
  <si>
    <t>glutaral</t>
  </si>
  <si>
    <t>C5 H8 O2</t>
  </si>
  <si>
    <t>C78 H112 N6 O9 P2</t>
  </si>
  <si>
    <t>C11 H24 N6 O S2</t>
  </si>
  <si>
    <t>Guaiacol</t>
  </si>
  <si>
    <t>C7 H8 O2</t>
  </si>
  <si>
    <t>2,3,4,5-tetranor-15-oxoprostaglandin F2alpha</t>
  </si>
  <si>
    <t>NP-022510</t>
  </si>
  <si>
    <t>C17 H31 N O6</t>
  </si>
  <si>
    <t>C3 H6 N O7 P S</t>
  </si>
  <si>
    <t>Traumatic Acid</t>
  </si>
  <si>
    <t>C12 H20 O4</t>
  </si>
  <si>
    <t>C14 H13 N7 O</t>
  </si>
  <si>
    <t>C47 H75 N2 O10 P</t>
  </si>
  <si>
    <t>2,6-Dimethyl-4-tetradecylmorpholine</t>
  </si>
  <si>
    <t>C20 H41 N O</t>
  </si>
  <si>
    <t>C11 H17 N7</t>
  </si>
  <si>
    <t>C9 H6 N4 O P2</t>
  </si>
  <si>
    <t>C18 H34 N2 O10</t>
  </si>
  <si>
    <t>Furaspor</t>
  </si>
  <si>
    <t>C6 H7 N O4</t>
  </si>
  <si>
    <t>Octanal</t>
  </si>
  <si>
    <t>C48 H87 N O16 P2</t>
  </si>
  <si>
    <t>C19 H30 N6 O2</t>
  </si>
  <si>
    <t>C4 H6 O5 P2</t>
  </si>
  <si>
    <t>n-Amylbenzene</t>
  </si>
  <si>
    <t>C11 H16</t>
  </si>
  <si>
    <t>C66 H107 N10 O14 P</t>
  </si>
  <si>
    <t>C2 H2 Cl O10 P S2</t>
  </si>
  <si>
    <t>C19 H20 N10 O3</t>
  </si>
  <si>
    <t>C8 H7 N6 P</t>
  </si>
  <si>
    <t>C7 H11 N2 O5 P</t>
  </si>
  <si>
    <t>C23 H36 N6</t>
  </si>
  <si>
    <t>C17 H30 N2 O3</t>
  </si>
  <si>
    <t>C40 H84 N5 O14 P3</t>
  </si>
  <si>
    <t>diacetyl trimer</t>
  </si>
  <si>
    <t>C12 H18 O6</t>
  </si>
  <si>
    <t>C8 H16 Cl N O</t>
  </si>
  <si>
    <t>C16 H28 N O8 P</t>
  </si>
  <si>
    <t>C20 H36 N O6 P</t>
  </si>
  <si>
    <t>MFCD00674434</t>
  </si>
  <si>
    <t>C20 H37 N O2</t>
  </si>
  <si>
    <t>N~2~-(1-Carboxyethyl)-N~5~-(diaminomethylene)ornithine</t>
  </si>
  <si>
    <t>C69 H132 N3 O17 P3 S</t>
  </si>
  <si>
    <t>C84 H139 N6 O14 P3</t>
  </si>
  <si>
    <t>(3R)-hydroxy-beta-ionone</t>
  </si>
  <si>
    <t>C24 H43 N10 O2 P3</t>
  </si>
  <si>
    <t>C20 phytosphingosine</t>
  </si>
  <si>
    <t>C20 H43 N O3</t>
  </si>
  <si>
    <t>4-[[bis(2-hydroxyethyl)amino]methyl]-2,6-ditert-butylphenol</t>
  </si>
  <si>
    <t>C19 H33 N O3</t>
  </si>
  <si>
    <t>C3 H11 N5 O2 S</t>
  </si>
  <si>
    <t>C2 H6 N6 O4 P2 S</t>
  </si>
  <si>
    <t>Tricyclo[4.4.0.03,8]decane</t>
  </si>
  <si>
    <t>C10 H16</t>
  </si>
  <si>
    <t>C54 H95 N9 O10 P2</t>
  </si>
  <si>
    <t>C19 H35 N5</t>
  </si>
  <si>
    <t>C13 H11 N2 O6 P</t>
  </si>
  <si>
    <t>C42 H66 N7 O7 P3</t>
  </si>
  <si>
    <t>C11 H19 N7 O</t>
  </si>
  <si>
    <t>8-(2,3-dihydroxy-3-methylbutoxy)-4-methoxy-1-methyl-2-quinolinone</t>
  </si>
  <si>
    <t>C16 H21 N O5</t>
  </si>
  <si>
    <t>C18 H31 N O11</t>
  </si>
  <si>
    <t>oscr#3</t>
  </si>
  <si>
    <t>C16 H35 O8 P</t>
  </si>
  <si>
    <t>Temozolomide</t>
  </si>
  <si>
    <t>C6 H6 N6 O2</t>
  </si>
  <si>
    <t>Serinolamide A</t>
  </si>
  <si>
    <t>C23 H45 N O3</t>
  </si>
  <si>
    <t>C8 H10 Cl N2 O2 P S</t>
  </si>
  <si>
    <t>C46 H97 N4 O13 P3</t>
  </si>
  <si>
    <t>Trp-Phe</t>
  </si>
  <si>
    <t>C20 H21 N3 O3</t>
  </si>
  <si>
    <t>C20 H10 O P2</t>
  </si>
  <si>
    <t>C4 H13 N8 P</t>
  </si>
  <si>
    <t>C28 H38 N6 O12</t>
  </si>
  <si>
    <t>C11 H28 N4 O6</t>
  </si>
  <si>
    <t>2-(1-Hydroxy-2,4,6-trimethyl-3-oxo-2,3-dihydro-1H-inden-5-yl)ethyl acetate</t>
  </si>
  <si>
    <t>C16 H20 O4</t>
  </si>
  <si>
    <t>C29 H57 N5 O5</t>
  </si>
  <si>
    <t>C17 H24 O7</t>
  </si>
  <si>
    <t>C36 H62 N9 O15 P</t>
  </si>
  <si>
    <t>TY3100000</t>
  </si>
  <si>
    <t>C9 H12 N2 O4</t>
  </si>
  <si>
    <t>C11 H23 N O7</t>
  </si>
  <si>
    <t>C48 H101 N4 O14 P3</t>
  </si>
  <si>
    <t>C3 H5 N O9 P2</t>
  </si>
  <si>
    <t>NP-006656</t>
  </si>
  <si>
    <t>C12 H22 O4</t>
  </si>
  <si>
    <t>C7 H17 N2 O12 P</t>
  </si>
  <si>
    <t>C70 H114 N10 O11 P2 S</t>
  </si>
  <si>
    <t>C9 H12 O13 P2</t>
  </si>
  <si>
    <t>C10 H18 N6 O2</t>
  </si>
  <si>
    <t>n-Hexanamide</t>
  </si>
  <si>
    <t>C6 H13 N O</t>
  </si>
  <si>
    <t>C35 H62 N3 O18 P</t>
  </si>
  <si>
    <t>C9 H7 N2 O4 P S</t>
  </si>
  <si>
    <t>C7 H4 N4 O S</t>
  </si>
  <si>
    <t>C15 H32 N2 O3</t>
  </si>
  <si>
    <t>Cardiopetalidine</t>
  </si>
  <si>
    <t>C21 H33 N O4</t>
  </si>
  <si>
    <t>C13 H22 O5</t>
  </si>
  <si>
    <t>C34 H52 N5 O3 P3</t>
  </si>
  <si>
    <t>C61 H75 N6 O17 P S4</t>
  </si>
  <si>
    <t>C12 H22 N2 O3</t>
  </si>
  <si>
    <t>C6 H11 Cl2 O3 P</t>
  </si>
  <si>
    <t>2-(Diethylamino)-6-methyl-4(1H)-pyrimidinone</t>
  </si>
  <si>
    <t>C9 H15 N3 O</t>
  </si>
  <si>
    <t>C74 H117 N10 O9 P3</t>
  </si>
  <si>
    <t>C14 H26 N4 O10 P2 S</t>
  </si>
  <si>
    <t>Metalaxyl</t>
  </si>
  <si>
    <t>C15 H21 N O4</t>
  </si>
  <si>
    <t>C8 H7 N5 O6 S</t>
  </si>
  <si>
    <t>C24 H42 N P3 S</t>
  </si>
  <si>
    <t>C18 H16 O</t>
  </si>
  <si>
    <t>C2 H8 N4 O5</t>
  </si>
  <si>
    <t>3,6,9,12,15,18-Hexaoxaicosane</t>
  </si>
  <si>
    <t>C14 H30 O6</t>
  </si>
  <si>
    <t>C7 H4 N3 O P S</t>
  </si>
  <si>
    <t>C34 H68 N9 O14 P</t>
  </si>
  <si>
    <t>C12 H22 O2</t>
  </si>
  <si>
    <t>C4 H4 N9 P S</t>
  </si>
  <si>
    <t>C H N8 O7 P3 S</t>
  </si>
  <si>
    <t>C10 H18 O2</t>
  </si>
  <si>
    <t>C H3 Cl N2 O6 P2 S</t>
  </si>
  <si>
    <t>NL8513000</t>
  </si>
  <si>
    <t>C11 H13 N O2</t>
  </si>
  <si>
    <t>C4 H5 N8 O2 P</t>
  </si>
  <si>
    <t>C12 H20 N4 S2</t>
  </si>
  <si>
    <t>C3 H11 N3 S</t>
  </si>
  <si>
    <t>C8 H3 N O S2</t>
  </si>
  <si>
    <t>VS1150000</t>
  </si>
  <si>
    <t>C3 H Cl2 N O10</t>
  </si>
  <si>
    <t>NP-016354</t>
  </si>
  <si>
    <t>C22 H30 O6</t>
  </si>
  <si>
    <t>Formaldomedone</t>
  </si>
  <si>
    <t>C17 H24 O4</t>
  </si>
  <si>
    <t>C11 H14 N3 O3 P</t>
  </si>
  <si>
    <t>(2S)-Hydroxy[(9Z)-9-octadecenoylamino]acetic acid</t>
  </si>
  <si>
    <t>C20 H37 N O4</t>
  </si>
  <si>
    <t>C6 H21 N8 P</t>
  </si>
  <si>
    <t>C27 H55 N7 O7</t>
  </si>
  <si>
    <t>13,14-dihydro-15-keto-tetranor Prostaglandin F1?</t>
  </si>
  <si>
    <t>C16 H28 O5</t>
  </si>
  <si>
    <t>C8 H14 N2 O</t>
  </si>
  <si>
    <t>Glucopyranoside, isopropyl</t>
  </si>
  <si>
    <t>C9 H18 O6</t>
  </si>
  <si>
    <t>(2R,3R)-4,5-bis(phenylhydrazinylidene)pentane-1,2,3-triol</t>
  </si>
  <si>
    <t>C17 H20 N4 O3</t>
  </si>
  <si>
    <t>3-Phenoxypyrocatechol</t>
  </si>
  <si>
    <t>C12 H10 O3</t>
  </si>
  <si>
    <t>C H Cl3 N4 O2 P2 S3</t>
  </si>
  <si>
    <t>C13 H25 N S2</t>
  </si>
  <si>
    <t>C12 H22 N2 O4</t>
  </si>
  <si>
    <t>C13 H25 N O6 S</t>
  </si>
  <si>
    <t>C4 H Cl3 N4 O5 P2 S2</t>
  </si>
  <si>
    <t>C7 H7 N2 O P S</t>
  </si>
  <si>
    <t>C14 H31 N</t>
  </si>
  <si>
    <t>g-Butyrobetaine</t>
  </si>
  <si>
    <t>C12 H27 N O3</t>
  </si>
  <si>
    <t>C18 H29 N2 O7 P S</t>
  </si>
  <si>
    <t>Anthraquinone</t>
  </si>
  <si>
    <t>C14 H8 O2</t>
  </si>
  <si>
    <t>C22 H14 N4 O4</t>
  </si>
  <si>
    <t>C18 H28 N6 O4</t>
  </si>
  <si>
    <t>C44 H93 N4 O12 P3</t>
  </si>
  <si>
    <t>C10 H20 N10</t>
  </si>
  <si>
    <t>C10 H23 O P3</t>
  </si>
  <si>
    <t>C4 H15 N7 O2 S</t>
  </si>
  <si>
    <t>NP-012972</t>
  </si>
  <si>
    <t>C14 H24 O3</t>
  </si>
  <si>
    <t>C7 H10 N6 O2</t>
  </si>
  <si>
    <t>C18 H28 N O6 P</t>
  </si>
  <si>
    <t>C6 H7 Cl N3 O P3</t>
  </si>
  <si>
    <t>C20 H27 N4 O P</t>
  </si>
  <si>
    <t>Piperine</t>
  </si>
  <si>
    <t>C17 H19 N O3</t>
  </si>
  <si>
    <t>C18 H26 N P S</t>
  </si>
  <si>
    <t>C13 H26 O6</t>
  </si>
  <si>
    <t>C32 H36 O3 P2 S</t>
  </si>
  <si>
    <t>C12 H28 N9 O2 P</t>
  </si>
  <si>
    <t>C47 H78 N9 O12 P3</t>
  </si>
  <si>
    <t>Ethyl cinnamate</t>
  </si>
  <si>
    <t>C11 H12 O2</t>
  </si>
  <si>
    <t>C5 H13 N6 O3 P</t>
  </si>
  <si>
    <t>NP-011878</t>
  </si>
  <si>
    <t>C15 H26 O5</t>
  </si>
  <si>
    <t>C4 H4 Cl3 O2 P S3</t>
  </si>
  <si>
    <t>Cortisone</t>
  </si>
  <si>
    <t>C21 H28 O5</t>
  </si>
  <si>
    <t>C28 H26 O P2</t>
  </si>
  <si>
    <t>Dicyclohexylamine</t>
  </si>
  <si>
    <t>C12 H23 N</t>
  </si>
  <si>
    <t>ala-leu-val-ser</t>
  </si>
  <si>
    <t>C17 H32 N4 O6</t>
  </si>
  <si>
    <t>C3 H3 Cl2 N2 O5 P3 S2</t>
  </si>
  <si>
    <t>C8 H26 N7 O4 P</t>
  </si>
  <si>
    <t>C7 H13 N O9 P2</t>
  </si>
  <si>
    <t>NP-016928</t>
  </si>
  <si>
    <t>C4 H15 Cl N5 O P3</t>
  </si>
  <si>
    <t>mephenesin</t>
  </si>
  <si>
    <t>C10 H14 O3</t>
  </si>
  <si>
    <t>C16 H29 N2 O7 P</t>
  </si>
  <si>
    <t>C H4 N6 O2 P2 S</t>
  </si>
  <si>
    <t>C52 H109 N4 O16 P3</t>
  </si>
  <si>
    <t>C27 H58 N9 O12 P</t>
  </si>
  <si>
    <t>C8 H N2 O3 P3</t>
  </si>
  <si>
    <t>C39 H61 N5 O12</t>
  </si>
  <si>
    <t>C51 H92 N4 O13 P2</t>
  </si>
  <si>
    <t>Cyclopentanone</t>
  </si>
  <si>
    <t>C5 H8 O</t>
  </si>
  <si>
    <t>QJ4375000</t>
  </si>
  <si>
    <t>C10 H10</t>
  </si>
  <si>
    <t>(3R)-4a-Hydroxy-3-(2-hydroxy-4-methoxyphenyl)-2,3,4,4a,5,6-hexahydro-7H-chromen-7-one</t>
  </si>
  <si>
    <t>C16 H18 O5</t>
  </si>
  <si>
    <t>4-Isopropyl-1,6-dimethyl-1,2-dihydronaphthalene</t>
  </si>
  <si>
    <t>C15 H20</t>
  </si>
  <si>
    <t>Sulfurol propionate</t>
  </si>
  <si>
    <t>C9 H13 N O2 S</t>
  </si>
  <si>
    <t>C6 H7 N7 O3</t>
  </si>
  <si>
    <t>(1S,6S)-6-Aminooctahydro-1-indolizinyl acetate</t>
  </si>
  <si>
    <t>C10 H18 N2 O2</t>
  </si>
  <si>
    <t>C68 H74 O16 S3</t>
  </si>
  <si>
    <t>capsaicin</t>
  </si>
  <si>
    <t>C18 H27 N O3</t>
  </si>
  <si>
    <t>C7 H15 Cl N O4 P</t>
  </si>
  <si>
    <t>C4 H10 Cl N O S4</t>
  </si>
  <si>
    <t>C46 H67 N6 O5 P3</t>
  </si>
  <si>
    <t>C13 H10 N10</t>
  </si>
  <si>
    <t>C12 H27 N O</t>
  </si>
  <si>
    <t>pro-trp</t>
  </si>
  <si>
    <t>C16 H19 N3 O3</t>
  </si>
  <si>
    <t>Vernodalol</t>
  </si>
  <si>
    <t>C20 H24 O8</t>
  </si>
  <si>
    <t>C27 H45 N6 O2 P3</t>
  </si>
  <si>
    <t>C10 H21 N5 O2</t>
  </si>
  <si>
    <t>C10 H20 O3 S2</t>
  </si>
  <si>
    <t>C7 H7 Br Cl2 N O3 P S2</t>
  </si>
  <si>
    <t>(5R)-5-[2-(Methylsulfanyl)ethyl]-2,4-imidazolidinedione</t>
  </si>
  <si>
    <t>C6 H10 N2 O2 S</t>
  </si>
  <si>
    <t>2-Phenyl-4-pentenal</t>
  </si>
  <si>
    <t>C11 H12 O</t>
  </si>
  <si>
    <t>C16 H30 N2 O P2 S</t>
  </si>
  <si>
    <t>C74 H113 N7 O16</t>
  </si>
  <si>
    <t>C8 H7 O4 P3</t>
  </si>
  <si>
    <t>5-Hydroxy-4-methoxy-6-(2-phenylethyl)-5,6-dihydro-2H-pyran-2-one</t>
  </si>
  <si>
    <t>C14 H16 O4</t>
  </si>
  <si>
    <t>C17 H29 N8 O2 P</t>
  </si>
  <si>
    <t>C5 H9 N10 O3 P3</t>
  </si>
  <si>
    <t>C5 H18 N9 O2 P</t>
  </si>
  <si>
    <t>C26 H61 N7 O8</t>
  </si>
  <si>
    <t>C4 H11 Cl N5 P3</t>
  </si>
  <si>
    <t>C9 H19 N8 O3 P</t>
  </si>
  <si>
    <t>ser-gln</t>
  </si>
  <si>
    <t>C8 H15 N3 O5</t>
  </si>
  <si>
    <t>(11Z,14Z)-11,14-Icosadienamide</t>
  </si>
  <si>
    <t>C20 H37 N O</t>
  </si>
  <si>
    <t>3-Methoxyestra-1,3,5(10),16-tetraene</t>
  </si>
  <si>
    <t>C19 H24 O</t>
  </si>
  <si>
    <t>(-)-Lupinine</t>
  </si>
  <si>
    <t>C10 H19 N O</t>
  </si>
  <si>
    <t>(7S,8S)-4,7,9,9'-Tetrahydroxy-3,3'-dimethoxy-8-O-4'-neolignan</t>
  </si>
  <si>
    <t>C20 H26 O7</t>
  </si>
  <si>
    <t>C3 H11 N5 O3 S</t>
  </si>
  <si>
    <t>ortho-Phthalaldehyde</t>
  </si>
  <si>
    <t>C8 H6 O2</t>
  </si>
  <si>
    <t>2-Octanone</t>
  </si>
  <si>
    <t>C23 H22 O8</t>
  </si>
  <si>
    <t>C9 H14 N6 O4</t>
  </si>
  <si>
    <t>C13 H28 N4 O3</t>
  </si>
  <si>
    <t>C5 H11 N7 O7</t>
  </si>
  <si>
    <t>C15 H39 N7 O S</t>
  </si>
  <si>
    <t>Eptapirone</t>
  </si>
  <si>
    <t>C16 H23 N7 O2</t>
  </si>
  <si>
    <t>C24 H36 N6 O2</t>
  </si>
  <si>
    <t>10-Undecenoic acid</t>
  </si>
  <si>
    <t>C11 H20 O2</t>
  </si>
  <si>
    <t>C51 H83 N3 O7 P2</t>
  </si>
  <si>
    <t>C8 H9 N3 O4 P2</t>
  </si>
  <si>
    <t>C8 H12 N9 P3</t>
  </si>
  <si>
    <t>C20 H34 N O5 P</t>
  </si>
  <si>
    <t>C5 H2 Cl N3 O4 S</t>
  </si>
  <si>
    <t>Tadalafil</t>
  </si>
  <si>
    <t>C22 H19 N3 O4</t>
  </si>
  <si>
    <t>C18 H35 Cl O S2</t>
  </si>
  <si>
    <t>Valerophenone</t>
  </si>
  <si>
    <t>C11 H14 O</t>
  </si>
  <si>
    <t>marmesin</t>
  </si>
  <si>
    <t>C14 H14 O4</t>
  </si>
  <si>
    <t>C11 H24 N2 O3</t>
  </si>
  <si>
    <t>C59 H75 N2 O18 P S</t>
  </si>
  <si>
    <t>C12 H27 N O S2</t>
  </si>
  <si>
    <t>C11 H24 O5</t>
  </si>
  <si>
    <t>C10 H14 O2 P2 S2</t>
  </si>
  <si>
    <t>4-METHYL MEIQX</t>
  </si>
  <si>
    <t>C12 H13 N5</t>
  </si>
  <si>
    <t>15-epi Prostaglandin A1</t>
  </si>
  <si>
    <t>C5 H10 N4 O5</t>
  </si>
  <si>
    <t>C12 H17 N2 O6 P</t>
  </si>
  <si>
    <t>C7 H18 N5 P</t>
  </si>
  <si>
    <t>C5 H7 N10 O2 P</t>
  </si>
  <si>
    <t>C46 H45 N10 O8 P3</t>
  </si>
  <si>
    <t>C26 H48 N2 O4</t>
  </si>
  <si>
    <t>C8 H8 O6 P2</t>
  </si>
  <si>
    <t>C20 H25 O P S</t>
  </si>
  <si>
    <t>C17 H19 N5 O4 S</t>
  </si>
  <si>
    <t>C29 H57 N5 O4</t>
  </si>
  <si>
    <t>C7 H7 N5 O4 S2</t>
  </si>
  <si>
    <t>Hydrocortisone</t>
  </si>
  <si>
    <t>C21 H30 O5</t>
  </si>
  <si>
    <t>C7 H8 O5 P2</t>
  </si>
  <si>
    <t>C7 H5 N O3 S2</t>
  </si>
  <si>
    <t>C11 H20 N2 O</t>
  </si>
  <si>
    <t>TO0127900</t>
  </si>
  <si>
    <t>C9 H17 N O</t>
  </si>
  <si>
    <t>3,4-Dihydroxyphenylglycol</t>
  </si>
  <si>
    <t>C8 H10 O4</t>
  </si>
  <si>
    <t>3-dehydrotetradecasphinganine</t>
  </si>
  <si>
    <t>C14 H29 N O2</t>
  </si>
  <si>
    <t>Prostaglandin A2</t>
  </si>
  <si>
    <t>C33 H63 N O10</t>
  </si>
  <si>
    <t>C40 H75 N7 O12 P2</t>
  </si>
  <si>
    <t>C8 H12 N6 O</t>
  </si>
  <si>
    <t>Heptanal</t>
  </si>
  <si>
    <t>C7 H14 O</t>
  </si>
  <si>
    <t>C31 H28 N4 O2</t>
  </si>
  <si>
    <t>Indane</t>
  </si>
  <si>
    <t>C9 H10</t>
  </si>
  <si>
    <t>C7 H24 N7 O5 P</t>
  </si>
  <si>
    <t>Geranylacetone</t>
  </si>
  <si>
    <t>C22 H41 N O7</t>
  </si>
  <si>
    <t>C10 H10 N4 O4</t>
  </si>
  <si>
    <t>C16 H30 N2 O6</t>
  </si>
  <si>
    <t>C16 H28 Cl N O4</t>
  </si>
  <si>
    <t>Pentoxyverine</t>
  </si>
  <si>
    <t>C20 H31 N O3</t>
  </si>
  <si>
    <t>4-(2,3-dihydroindol-1-yl)-N-[3-(N-ethyl-3-methylanilino)propyl]-3-(1-imidazolyl)-4-oxobutanamide</t>
  </si>
  <si>
    <t>C27 H33 N5 O2</t>
  </si>
  <si>
    <t>Isoprenaline</t>
  </si>
  <si>
    <t>C11 H17 N O3</t>
  </si>
  <si>
    <t>C18 H25 N4 O9 P</t>
  </si>
  <si>
    <t>C9 H3 Cl2 N S</t>
  </si>
  <si>
    <t>9(S)-HOTrE</t>
  </si>
  <si>
    <t>Metoprolol</t>
  </si>
  <si>
    <t>C15 H25 N O3</t>
  </si>
  <si>
    <t>C25 H38 O3 P2 S</t>
  </si>
  <si>
    <t>ANDROSTENONE</t>
  </si>
  <si>
    <t>C15 H30 N2 O</t>
  </si>
  <si>
    <t>Phenylethyl alcohol</t>
  </si>
  <si>
    <t>C8 H10 O</t>
  </si>
  <si>
    <t>C50 H105 N4 O15 P3</t>
  </si>
  <si>
    <t>C16 H39 N9 O2 P2</t>
  </si>
  <si>
    <t>Guanethidine</t>
  </si>
  <si>
    <t>C10 H22 N4</t>
  </si>
  <si>
    <t>C5 H9 N O5 P2</t>
  </si>
  <si>
    <t>C22 H41 N2 O P3</t>
  </si>
  <si>
    <t>1-nonanoic acid</t>
  </si>
  <si>
    <t>C9 H18 O2</t>
  </si>
  <si>
    <t>3,5-di-tert-Butylbenzaldehyde</t>
  </si>
  <si>
    <t>C15 H22 O</t>
  </si>
  <si>
    <t>C17 H33 N O2</t>
  </si>
  <si>
    <t>C41 H79 N6 O17 P</t>
  </si>
  <si>
    <t>C5 H4 N2</t>
  </si>
  <si>
    <t>C5 H14 N4 O14</t>
  </si>
  <si>
    <t>C37 H68 N2 O13 P2</t>
  </si>
  <si>
    <t>C31 H48 N7 O16 P</t>
  </si>
  <si>
    <t>2-naphthyl alpha-L-fucoside</t>
  </si>
  <si>
    <t>C38 H79 N4 O12 P3</t>
  </si>
  <si>
    <t>C5 H15 N6 P3 S</t>
  </si>
  <si>
    <t>C24 H6 N3 O5 P3 S</t>
  </si>
  <si>
    <t>C12 H31 N6 O5 P</t>
  </si>
  <si>
    <t>C42 H73 N6 O9 P S</t>
  </si>
  <si>
    <t>C14 H29 N O9</t>
  </si>
  <si>
    <t>C5 H12 N5 O9 P</t>
  </si>
  <si>
    <t>3-Phenylpropanoic acid</t>
  </si>
  <si>
    <t>C9 H10 O2</t>
  </si>
  <si>
    <t>C11 H22 Cl N O2</t>
  </si>
  <si>
    <t>C22 H45 N O</t>
  </si>
  <si>
    <t>Methylchloroisothiazolinone</t>
  </si>
  <si>
    <t>C4 H4 Cl N O S</t>
  </si>
  <si>
    <t>C25 H42 N2 O16 P2</t>
  </si>
  <si>
    <t>3-BHA</t>
  </si>
  <si>
    <t>C11 H16 O2</t>
  </si>
  <si>
    <t>Tyramine</t>
  </si>
  <si>
    <t>C8 H11 N O</t>
  </si>
  <si>
    <t>Ureidosuccinic acid</t>
  </si>
  <si>
    <t>C5 H8 N2 O5</t>
  </si>
  <si>
    <t>C43 H45 N O18</t>
  </si>
  <si>
    <t>Tetranor-12R-HETE</t>
  </si>
  <si>
    <t>C16 H26 O3</t>
  </si>
  <si>
    <t>C23 H29 N6 O P</t>
  </si>
  <si>
    <t>C9 H27 N8 P</t>
  </si>
  <si>
    <t>C24 H47 N5 O2</t>
  </si>
  <si>
    <t>Gly-Ser</t>
  </si>
  <si>
    <t>C5 H10 N2 O4</t>
  </si>
  <si>
    <t>C6 H4 N10 O8</t>
  </si>
  <si>
    <t>C15 H25 N4 O4 P</t>
  </si>
  <si>
    <t>C8 H14 N4 O5 S</t>
  </si>
  <si>
    <t>C45 H91 N4 O13 P3</t>
  </si>
  <si>
    <t>C9 H13 O16 P3 S4</t>
  </si>
  <si>
    <t>ascr#16</t>
  </si>
  <si>
    <t>C16 H30 O6</t>
  </si>
  <si>
    <t>1,7-Dihydroxy-12-methyl-13-vinyl-2,10-dioxatetracyclo[5.4.1.1~8,11~.0~4,12~]tridecan-9-one</t>
  </si>
  <si>
    <t>C14 H18 O5</t>
  </si>
  <si>
    <t>C7-HSL</t>
  </si>
  <si>
    <t>C11 H19 N O3</t>
  </si>
  <si>
    <t>2,2,6,6-Tetramethyl-4-piperidinyl heptanoate</t>
  </si>
  <si>
    <t>C16 H31 N O2</t>
  </si>
  <si>
    <t>Glycylglycylglycine</t>
  </si>
  <si>
    <t>C6 H11 N3 O4</t>
  </si>
  <si>
    <t>C30 H61 N7 O16</t>
  </si>
  <si>
    <t>C41 H80 N6 O18</t>
  </si>
  <si>
    <t>C6 H10 Cl2 N4 O2 P2 S</t>
  </si>
  <si>
    <t>C14 H18 N2 O4 P2</t>
  </si>
  <si>
    <t>C19 H37 O5 P</t>
  </si>
  <si>
    <t>Gingerdione</t>
  </si>
  <si>
    <t>C18 H19 N8 O2 P</t>
  </si>
  <si>
    <t>C21 H19 N8 O P</t>
  </si>
  <si>
    <t>2-[5-(2-aminophenyl)-2-tetrazolyl]-1-[4-(4-methoxyphenyl)-1-piperazinyl]ethanone</t>
  </si>
  <si>
    <t>C20 H23 N7 O2</t>
  </si>
  <si>
    <t>C6 H13 N2 O7 P S</t>
  </si>
  <si>
    <t>C3 H7 N O6</t>
  </si>
  <si>
    <t>C4 H5 N3 O3 P2</t>
  </si>
  <si>
    <t>C4 H N O8</t>
  </si>
  <si>
    <t>2-MeO-E1</t>
  </si>
  <si>
    <t>C19 H24 O3</t>
  </si>
  <si>
    <t>C23 H45 N5 O2</t>
  </si>
  <si>
    <t>Dodecylethanol amide</t>
  </si>
  <si>
    <t>C8 H9 N2 P S</t>
  </si>
  <si>
    <t>3,8a-Dimethyl-5-methylene-4,4a,5,6,7,8,8a,9-octahydronaphtho[2,3-b]furan-8-yl acetate</t>
  </si>
  <si>
    <t>C17 H22 O3</t>
  </si>
  <si>
    <t>C58 H85 N9 O14 P2</t>
  </si>
  <si>
    <t>C4 H5 N7 O3</t>
  </si>
  <si>
    <t>2(3H)-Furanone, dihydro-3,4-divanillyl-</t>
  </si>
  <si>
    <t>C20 H22 O6</t>
  </si>
  <si>
    <t>C7 H12 Cl N7 O4</t>
  </si>
  <si>
    <t>C8 H15 N4 O5 P</t>
  </si>
  <si>
    <t>5-methylthioribose</t>
  </si>
  <si>
    <t>C6 H12 O4 S</t>
  </si>
  <si>
    <t>C9 H22 N2 O13</t>
  </si>
  <si>
    <t>C7 H6 N6 O3 S</t>
  </si>
  <si>
    <t>C5 H18 N3 O2 P3</t>
  </si>
  <si>
    <t>Hexylresorcinol</t>
  </si>
  <si>
    <t>C15 H30 N3 O6 P</t>
  </si>
  <si>
    <t>C14 H17 N2 O5 P</t>
  </si>
  <si>
    <t>10-Propoxydecanoic acid</t>
  </si>
  <si>
    <t>C13 H26 O3</t>
  </si>
  <si>
    <t>C12 H33 N5 O3 P2 S</t>
  </si>
  <si>
    <t>Dodecanedioic acid</t>
  </si>
  <si>
    <t>C5 H9 N O8 S</t>
  </si>
  <si>
    <t>(+/-)-Tropinone</t>
  </si>
  <si>
    <t>C8 H13 N O</t>
  </si>
  <si>
    <t>LW8000000</t>
  </si>
  <si>
    <t>C8 H8 O5</t>
  </si>
  <si>
    <t>C21 H35 P S3</t>
  </si>
  <si>
    <t>C6 H8 N6 O</t>
  </si>
  <si>
    <t>C13 H38 N10 O3 P2</t>
  </si>
  <si>
    <t>Phosphonic acid</t>
  </si>
  <si>
    <t>H3 O3 P</t>
  </si>
  <si>
    <t>C15 H29 N O3 S2</t>
  </si>
  <si>
    <t>C27 H53 N5 O4</t>
  </si>
  <si>
    <t>C20 H30 Cl N3 O2</t>
  </si>
  <si>
    <t>Triethylene glycol dimethyl ether</t>
  </si>
  <si>
    <t>C5 H18 N7 O2 P3</t>
  </si>
  <si>
    <t>C13 H30 N8 O P2 S2</t>
  </si>
  <si>
    <t>C6 H N6 P</t>
  </si>
  <si>
    <t>4-[(2-Isopropyl-5-methylcyclohexyl)oxy]-4-oxobutanoic acid</t>
  </si>
  <si>
    <t>C14 H24 O4</t>
  </si>
  <si>
    <t>N-(tert-Butoxycarbonyl)-L-leucine</t>
  </si>
  <si>
    <t>4-(1,4-Dioxaspiro[4.11]hexadec-2-ylmethyl)morpholine</t>
  </si>
  <si>
    <t>C19 H35 N O3</t>
  </si>
  <si>
    <t>C12 H29 N4 P S</t>
  </si>
  <si>
    <t>LSM-9202</t>
  </si>
  <si>
    <t>C19 H25 N3 O4</t>
  </si>
  <si>
    <t>C11 H25 P3</t>
  </si>
  <si>
    <t>C10 H15 N O4 S2</t>
  </si>
  <si>
    <t>C19 H37 O4 P3</t>
  </si>
  <si>
    <t>C35 H67 N O11</t>
  </si>
  <si>
    <t>C5 H14 N2 O7</t>
  </si>
  <si>
    <t>C17 H35 N2 O7 P</t>
  </si>
  <si>
    <t>C20 H25 Cl O3 S2</t>
  </si>
  <si>
    <t>C20 H39 Cl O S2</t>
  </si>
  <si>
    <t>C28 H24 N4 O3</t>
  </si>
  <si>
    <t>Stiripentol</t>
  </si>
  <si>
    <t>C14 H18 O3</t>
  </si>
  <si>
    <t>Ethyl N-[(2-isopropyl-5-methylcyclohexyl)carbonyl]glycinate</t>
  </si>
  <si>
    <t>C15 H27 N O3</t>
  </si>
  <si>
    <t>octadec-9-ynoic acid</t>
  </si>
  <si>
    <t>C18 H32 O2</t>
  </si>
  <si>
    <t>C17 H30 N2 O6</t>
  </si>
  <si>
    <t>C2 H6 O8</t>
  </si>
  <si>
    <t>C53 H100 N2 O11 P2</t>
  </si>
  <si>
    <t>C37 H72 N6 O16</t>
  </si>
  <si>
    <t>cartazolate</t>
  </si>
  <si>
    <t>C15 H22 N4 O2</t>
  </si>
  <si>
    <t>C5 H17 N8 O P</t>
  </si>
  <si>
    <t>C16 H22 O5</t>
  </si>
  <si>
    <t>DIHYDROFARNESOL</t>
  </si>
  <si>
    <t>C15 H28 O</t>
  </si>
  <si>
    <t>C59 H100 N3 O18 P3</t>
  </si>
  <si>
    <t>C34 H60 N9 O17 P</t>
  </si>
  <si>
    <t>4-Hydroxy-3,4a,5-trimethyl-4a,5,6,7,8,8a,9,9a-octahydronaphtho[2,3-b]furan-2(4H)-one</t>
  </si>
  <si>
    <t>(1,2,3-Trimethyl-2-cyclopropen-1-yl)benzene</t>
  </si>
  <si>
    <t>C12 H14</t>
  </si>
  <si>
    <t>.beta.-Naphthol ethyl ether</t>
  </si>
  <si>
    <t>C12 H12 O</t>
  </si>
  <si>
    <t>C3 H5 N3 O2 P2 S</t>
  </si>
  <si>
    <t>C4 H4 N10 O2</t>
  </si>
  <si>
    <t>C40 H49 N O6 P2</t>
  </si>
  <si>
    <t>C6 H8 N6 O2</t>
  </si>
  <si>
    <t>C4 H11 N2 O P</t>
  </si>
  <si>
    <t>3-[1-Azepanyl(1-benzyl-1H-tetrazol-5-yl)methyl]-7-methoxy-2(1H)-quinolinone</t>
  </si>
  <si>
    <t>C25 H28 N6 O2</t>
  </si>
  <si>
    <t>Dodecyl gallate</t>
  </si>
  <si>
    <t>C19 H30 O5</t>
  </si>
  <si>
    <t>C20 H34 O</t>
  </si>
  <si>
    <t>(+/-)-Camphoric acid</t>
  </si>
  <si>
    <t>C10 H16 O4</t>
  </si>
  <si>
    <t>hexamidine</t>
  </si>
  <si>
    <t>C20 H26 N4 O2</t>
  </si>
  <si>
    <t>C13 H28 N2 O</t>
  </si>
  <si>
    <t>(2R,4aR,5aR,6S,7S,8R,9S,9aR,10aS)-4a,7,9-Trihydroxy-N,N',2-trimethyl-4-oxodecahydro-2H-pyrano[2,3-b][1,4]benzodioxine-6,8-diaminium</t>
  </si>
  <si>
    <t>C14 H26 N2 O7</t>
  </si>
  <si>
    <t>(E)-p-coumaric acid</t>
  </si>
  <si>
    <t>C9 H8 O3</t>
  </si>
  <si>
    <t>C15 H23 N3 O7</t>
  </si>
  <si>
    <t>QJ4750000</t>
  </si>
  <si>
    <t>C10 H8 O2</t>
  </si>
  <si>
    <t>C27 H53 N5 O3</t>
  </si>
  <si>
    <t>Asarone</t>
  </si>
  <si>
    <t>C12 H16 O3</t>
  </si>
  <si>
    <t>C9 H18 O5</t>
  </si>
  <si>
    <t>C27 H24 N10</t>
  </si>
  <si>
    <t>C10 H8 N3 O P S</t>
  </si>
  <si>
    <t>C15 H36 N5 O3 P</t>
  </si>
  <si>
    <t>d-Corlin</t>
  </si>
  <si>
    <t>C23 H28 O6</t>
  </si>
  <si>
    <t>C11 H13 N2 P S</t>
  </si>
  <si>
    <t>(+/-)-Camphor</t>
  </si>
  <si>
    <t>C10 H16 O</t>
  </si>
  <si>
    <t>C5 H19 N6 P3 S</t>
  </si>
  <si>
    <t>C6 H8 N8 O8 S</t>
  </si>
  <si>
    <t>C9 H11 Cl O3 S</t>
  </si>
  <si>
    <t>C33 H65 N5 O7</t>
  </si>
  <si>
    <t>C17 H23 N4 O6 P</t>
  </si>
  <si>
    <t>C10 H20 N2 O2 S</t>
  </si>
  <si>
    <t>2-Methacryloyloxyethyl phenyl phosphate</t>
  </si>
  <si>
    <t>C12 H15 O6 P</t>
  </si>
  <si>
    <t>C14 H24 N2 O12</t>
  </si>
  <si>
    <t>C31 H61 N5 O5</t>
  </si>
  <si>
    <t>C33 H55 O4 P3</t>
  </si>
  <si>
    <t>Trenbolone</t>
  </si>
  <si>
    <t>C18 H22 O2</t>
  </si>
  <si>
    <t>(1R,4aS)-7-(2-Hydroxypropan-2-yl)-1,4a-dimethyl-9-oxo-3,4,10,10a-tetrahydro-2H-phenanthrene-1-carboxylic acid</t>
  </si>
  <si>
    <t>C20 H26 O4</t>
  </si>
  <si>
    <t>(2E,6E)-Farnesol</t>
  </si>
  <si>
    <t>C15 H26 O</t>
  </si>
  <si>
    <t>C47 H94 N2 O17</t>
  </si>
  <si>
    <t>C13 H18 N O5 P</t>
  </si>
  <si>
    <t>5',6'-Diamino-4',5'-dihydro-4,4'-bipyrimidine-2,2'(1H,3'H)-dione</t>
  </si>
  <si>
    <t>C8 H10 N6 O2</t>
  </si>
  <si>
    <t>C2 H5 N3 O8 P2</t>
  </si>
  <si>
    <t>C7 H2 N4 O3 P2</t>
  </si>
  <si>
    <t>C34 H69 N7 O18</t>
  </si>
  <si>
    <t>C20 H30 N O11 P3</t>
  </si>
  <si>
    <t>4-Amino-1-[(2S,5R)-2-(hydroxymethyl)-3-oxido-1,3-oxathiolan-5-yl]-2(1H)-pyrimidinone</t>
  </si>
  <si>
    <t>C8 H11 N3 O4 S</t>
  </si>
  <si>
    <t>C18 H30 N2 O</t>
  </si>
  <si>
    <t>C2 H7 Cl N O7 P</t>
  </si>
  <si>
    <t>C13 H8 Cl N O3 S</t>
  </si>
  <si>
    <t>octhilinone [ANSI]</t>
  </si>
  <si>
    <t>C11 H19 N O S</t>
  </si>
  <si>
    <t>4-Isobutylbenzoic acid</t>
  </si>
  <si>
    <t>C11 H14 O2</t>
  </si>
  <si>
    <t>Lachnophyllum ester</t>
  </si>
  <si>
    <t>1-Dodecyl-2-pyrrolidinone</t>
  </si>
  <si>
    <t>C16 H31 N O</t>
  </si>
  <si>
    <t>C3 H11 N2 O12 P</t>
  </si>
  <si>
    <t>C9 H10 N O7 P S</t>
  </si>
  <si>
    <t>C6 H12 Cl N2 O5 P</t>
  </si>
  <si>
    <t>C16 H31 N9 O2 S</t>
  </si>
  <si>
    <t>C10 H12 N2 O4 P2</t>
  </si>
  <si>
    <t>C33 H54 N3 O5 P</t>
  </si>
  <si>
    <t>C16 H36 N2 O4 S2</t>
  </si>
  <si>
    <t>Butylparaben</t>
  </si>
  <si>
    <t>C6 H4 Cl4 N5 P S2</t>
  </si>
  <si>
    <t>(2R,5R,6R)-3-[(1E,3E)-hepta-1,3-dien-1-yl]-5,6-dihydroxy-2-(hydroxymethyl)cyclohexan-1-one</t>
  </si>
  <si>
    <t>2-tert-butyl-4-[(4-chlorophenyl)thio]-5-methyl-1H-pyrazol-3-one</t>
  </si>
  <si>
    <t>C14 H17 Cl N2 O S</t>
  </si>
  <si>
    <t>C7 H15 N O5</t>
  </si>
  <si>
    <t>C16 H33 N O10</t>
  </si>
  <si>
    <t>Geranyl acetoacetate</t>
  </si>
  <si>
    <t>C14 H22 O3</t>
  </si>
  <si>
    <t>C29 H41 P3</t>
  </si>
  <si>
    <t>ADA</t>
  </si>
  <si>
    <t>C6 H10 N2 O5</t>
  </si>
  <si>
    <t>N'-(3-Hydroxy-4-methoxybenzylidene)-4,6-diphenyl-2-pyrimidinecarbohydrazide</t>
  </si>
  <si>
    <t>C25 H20 N4 O3</t>
  </si>
  <si>
    <t>3-hydroxyphenyl propanoate</t>
  </si>
  <si>
    <t>C10 H30 N7 O2 P</t>
  </si>
  <si>
    <t>C46 H72 O10</t>
  </si>
  <si>
    <t>C21 H35 N O5</t>
  </si>
  <si>
    <t>C8 H11 N3 O2 P2</t>
  </si>
  <si>
    <t>C12 H11 O4 P</t>
  </si>
  <si>
    <t>C15 H26 O4</t>
  </si>
  <si>
    <t>2-Isocapryloyl-3R-hydroxymethyl-gamma-butyrolactone</t>
  </si>
  <si>
    <t>C13 H22 O4</t>
  </si>
  <si>
    <t>C6 H N O4 S</t>
  </si>
  <si>
    <t>salnacedin</t>
  </si>
  <si>
    <t>C12 H13 N O5 S</t>
  </si>
  <si>
    <t>Prostaglandin J2</t>
  </si>
  <si>
    <t>C6 H8 N O7 P3</t>
  </si>
  <si>
    <t>C10 H23 P3</t>
  </si>
  <si>
    <t>C37 H51 N9 O13</t>
  </si>
  <si>
    <t>C13 H23 N O2</t>
  </si>
  <si>
    <t>C13 H15 N O5 S2</t>
  </si>
  <si>
    <t>C48 H89 N8 O12 P S</t>
  </si>
  <si>
    <t>lactide</t>
  </si>
  <si>
    <t>C6 H8 O4</t>
  </si>
  <si>
    <t>C47 H66 N6 O16 P2 S</t>
  </si>
  <si>
    <t>Cedriret</t>
  </si>
  <si>
    <t>C16 H16 O6</t>
  </si>
  <si>
    <t>(15Z)-15-Tetracosenamide</t>
  </si>
  <si>
    <t>C24 H47 N O</t>
  </si>
  <si>
    <t>C6 H10 N6 O3</t>
  </si>
  <si>
    <t>C9 H10 N6 O2</t>
  </si>
  <si>
    <t>N-Acetylglucosaminitol</t>
  </si>
  <si>
    <t>C8 H17 N O6</t>
  </si>
  <si>
    <t>C4 H9 N10 O5 P</t>
  </si>
  <si>
    <t>1-(4-benzylpiperazino)-2-(pyridin-2-ylamino)propan-1-one</t>
  </si>
  <si>
    <t>C19 H24 N4 O</t>
  </si>
  <si>
    <t>C73 H101 N6 O16 P</t>
  </si>
  <si>
    <t>N-homo-?-linolenoylethanolamine</t>
  </si>
  <si>
    <t>C22 H39 N O2</t>
  </si>
  <si>
    <t>Metirosine</t>
  </si>
  <si>
    <t>C10 H13 N O3</t>
  </si>
  <si>
    <t>C41 H63 N O11 S</t>
  </si>
  <si>
    <t>Eugenol</t>
  </si>
  <si>
    <t>C10 H12 O2</t>
  </si>
  <si>
    <t>3-Allylcyclohexene</t>
  </si>
  <si>
    <t>C9 H14</t>
  </si>
  <si>
    <t>C7 H4 O2</t>
  </si>
  <si>
    <t>C16 H36 N5 O3 P</t>
  </si>
  <si>
    <t>C10 H16 Cl2 N2 O P2</t>
  </si>
  <si>
    <t>4,7-dihydroxy-4-(hydroxymethyl)-3,4a,8,8-tetramethyl-1,4,4a,5,6,7,8,8a-octahydronaphthalen-1-one</t>
  </si>
  <si>
    <t>C15 H24 O4</t>
  </si>
  <si>
    <t>C3 H4 Cl N5 O4 S</t>
  </si>
  <si>
    <t>C7 H7 Cl N2 S</t>
  </si>
  <si>
    <t>C13 H30 N4 O2</t>
  </si>
  <si>
    <t>C17 H33 Cl O S2</t>
  </si>
  <si>
    <t>C11 H18 O5</t>
  </si>
  <si>
    <t>C9 H23 Cl N8 O3 P2</t>
  </si>
  <si>
    <t>C6 H18 N6 O2 S</t>
  </si>
  <si>
    <t>C13 H28 O3</t>
  </si>
  <si>
    <t>Cyclohexyl cyano[3-(4-morpholinyl)-2-quinoxalinyl]acetate</t>
  </si>
  <si>
    <t>C21 H24 N4 O3</t>
  </si>
  <si>
    <t>5-Nitro-o-toluidine</t>
  </si>
  <si>
    <t>(S)-1'-methylbutyl caffeate</t>
  </si>
  <si>
    <t>C14 H18 O4</t>
  </si>
  <si>
    <t>C7 H14 N8 S4</t>
  </si>
  <si>
    <t>(1R,9S)-11-(1-Acetyl-4-piperidinyl)-5-(2-methylphenyl)-7,11-diazatricyclo[7.3.1.02,7]trideca-2,4-dien-6-one</t>
  </si>
  <si>
    <t>C25 H31 N3 O2</t>
  </si>
  <si>
    <t>C19 H24 N6 O</t>
  </si>
  <si>
    <t>C28 H60 N5 O P3</t>
  </si>
  <si>
    <t>Ethyl 2-{[2-cyano-3-(3,4-dimethoxyphenyl)acryloyl]amino}-4-phenyl-3-thiophenecarboxylate</t>
  </si>
  <si>
    <t>C25 H22 N2 O5 S</t>
  </si>
  <si>
    <t>C11 H18 O2</t>
  </si>
  <si>
    <t>C9 H15 N2 O3 P</t>
  </si>
  <si>
    <t>C16 H15 N3 O8 S</t>
  </si>
  <si>
    <t>C34 H49 N O3 S4</t>
  </si>
  <si>
    <t>Pyrantel</t>
  </si>
  <si>
    <t>C11 H14 N2 S</t>
  </si>
  <si>
    <t>trans-p-Coumaraldehyde</t>
  </si>
  <si>
    <t>C15 H19 N5 O2</t>
  </si>
  <si>
    <t>2,3,4,5-tetrahydrodipicolinic acid</t>
  </si>
  <si>
    <t>C7 H9 N O4</t>
  </si>
  <si>
    <t>C5 H11 Cl N6 O4</t>
  </si>
  <si>
    <t>C14 H26 N2 O</t>
  </si>
  <si>
    <t>Diphenylamine</t>
  </si>
  <si>
    <t>C12 H11 N</t>
  </si>
  <si>
    <t>N-(2-methoxyphenyl)-2-phenyl-2-(phenylthio)acetamide</t>
  </si>
  <si>
    <t>C21 H19 N O2 S</t>
  </si>
  <si>
    <t>C15 H31 N O</t>
  </si>
  <si>
    <t>C21 H6 N2 O4</t>
  </si>
  <si>
    <t>C5 H15 N O7 P2</t>
  </si>
  <si>
    <t>C11 H16 N10</t>
  </si>
  <si>
    <t>C5 H11 N10 O3 P</t>
  </si>
  <si>
    <t>C19 H48 N7 O3 P</t>
  </si>
  <si>
    <t>C19 H35 O5 P</t>
  </si>
  <si>
    <t>C24 H44 N2 O5</t>
  </si>
  <si>
    <t>C11 H17 N4 P S</t>
  </si>
  <si>
    <t>cinnamate</t>
  </si>
  <si>
    <t>C9 H7 O2</t>
  </si>
  <si>
    <t>C16 H34 O2</t>
  </si>
  <si>
    <t>C21 H28 N3 O5 P S</t>
  </si>
  <si>
    <t>C15 H33 N O4</t>
  </si>
  <si>
    <t>C35 H68 N6 O15</t>
  </si>
  <si>
    <t>C18 H34 N2 O5</t>
  </si>
  <si>
    <t>(5Z)-5-[(1S,4S,5R,6S,8S,9R,13R)-9-Butyl-4-methyl-2,14-dioxa-10-azapentacyclo[6.5.1.0~1,5~.0~6,10~.0~9,13~]tetradec-3-ylidene]-4-methoxy-3-methyl-2(5H)-furanone</t>
  </si>
  <si>
    <t>C8 H17 Cl O4 P2</t>
  </si>
  <si>
    <t>C2 H8 Cl N6 O P3</t>
  </si>
  <si>
    <t>C H4 Cl2 N O7 P</t>
  </si>
  <si>
    <t>C17 H20 N6</t>
  </si>
  <si>
    <t>C19 H46 N7 O P</t>
  </si>
  <si>
    <t>C12 H26 Cl N6 O P</t>
  </si>
  <si>
    <t>C18 H28 N6 O2</t>
  </si>
  <si>
    <t>C22 H23 O9 P</t>
  </si>
  <si>
    <t>platensic acid</t>
  </si>
  <si>
    <t>C17 H22 O4</t>
  </si>
  <si>
    <t>C16 H16 Cl O2 P</t>
  </si>
  <si>
    <t>Dioctylamine</t>
  </si>
  <si>
    <t>C16 H35 N</t>
  </si>
  <si>
    <t>C13 H24 N2 O5</t>
  </si>
  <si>
    <t>N-dodecanoyl-L-Homoserine lactone</t>
  </si>
  <si>
    <t>C16 H29 N O3</t>
  </si>
  <si>
    <t>C13 H24 S2</t>
  </si>
  <si>
    <t>NP-007909</t>
  </si>
  <si>
    <t>C13 H20 O3</t>
  </si>
  <si>
    <t>C12 H17 N3 O7</t>
  </si>
  <si>
    <t>C8 H16 O S3</t>
  </si>
  <si>
    <t>C28 H53 N O8</t>
  </si>
  <si>
    <t>C5 H9 N3 O3 P2</t>
  </si>
  <si>
    <t>C10 H13 Cl O3 S</t>
  </si>
  <si>
    <t>C28 H60 N9 O4 P3</t>
  </si>
  <si>
    <t>C37 H71 N O12</t>
  </si>
  <si>
    <t>Octanamide</t>
  </si>
  <si>
    <t>C41 H39 O4 P S</t>
  </si>
  <si>
    <t>C32 H54 N3 O P</t>
  </si>
  <si>
    <t>C6 H13 N8 P</t>
  </si>
  <si>
    <t>(6R,7S)-6,7-Dihydroxy-8-methyl-8-azabicyclo[3.2.1]oct-3-yl (2E)-2-methyl-2-butenoate</t>
  </si>
  <si>
    <t>C13 H21 N O4</t>
  </si>
  <si>
    <t>C4 H14 N5 O11 P</t>
  </si>
  <si>
    <t>[(1R,5S)-7-(2'-Methyl-4-biphenylyl)-3,6-diazabicyclo[3.1.1]hept-3-yl](2-pyrazinyl)methanone</t>
  </si>
  <si>
    <t>C23 H22 N4 O</t>
  </si>
  <si>
    <t>Demethoxyencecalin</t>
  </si>
  <si>
    <t>C13 H14 O2</t>
  </si>
  <si>
    <t>(3aS,6R,7aS)-6-Ethyl-N-[(2S)-2-ethyl-1-isopropenylcyclopropyl]-1-oxo-2,3,3a,6,7,7a-hexahydro-1H-indene-4-carboximidic acid</t>
  </si>
  <si>
    <t>C20 H29 N O2</t>
  </si>
  <si>
    <t>C H2 N O6 P S</t>
  </si>
  <si>
    <t>C3 H2 O9</t>
  </si>
  <si>
    <t>C6 H15 N4 O5 P3</t>
  </si>
  <si>
    <t>C54 H90 N O18 P S</t>
  </si>
  <si>
    <t>C80 H130 N7 O13 P3</t>
  </si>
  <si>
    <t>Lychnostatin 2</t>
  </si>
  <si>
    <t>C21 H28 O7</t>
  </si>
  <si>
    <t>C7 H10 N6 O</t>
  </si>
  <si>
    <t>C6 H13 Cl N O4 P</t>
  </si>
  <si>
    <t>1-methylestra-1,3,5(10),6-tetraene-3,17?-diol</t>
  </si>
  <si>
    <t>C76 H119 N9 O18</t>
  </si>
  <si>
    <t>Zinnolide</t>
  </si>
  <si>
    <t>C15 H18 O5</t>
  </si>
  <si>
    <t>C37 H81 N4 O18 P</t>
  </si>
  <si>
    <t>C4 H15 N4 O14 P</t>
  </si>
  <si>
    <t>C20 H8 N6 S</t>
  </si>
  <si>
    <t>C5 H11 N8 O6 P S</t>
  </si>
  <si>
    <t>NP-000919</t>
  </si>
  <si>
    <t>C18 H33 O P3</t>
  </si>
  <si>
    <t>C56 H100 N6 O8 P2</t>
  </si>
  <si>
    <t>C2 H5 Cl N2 O3</t>
  </si>
  <si>
    <t>C6 H12 O7 P2</t>
  </si>
  <si>
    <t>C4 H11 N7 O3 S2</t>
  </si>
  <si>
    <t>C31 H61 N P2</t>
  </si>
  <si>
    <t>C10 H4 N4 O4 S</t>
  </si>
  <si>
    <t>C8 H5 Cl2 N O3 P2</t>
  </si>
  <si>
    <t>C24 H26 O P2</t>
  </si>
  <si>
    <t>C11 H19 N O2</t>
  </si>
  <si>
    <t>C7 H6 N4 O2 P2</t>
  </si>
  <si>
    <t>C20 H8 O3 S</t>
  </si>
  <si>
    <t>C19 H24</t>
  </si>
  <si>
    <t>3,4-dihydroxyphenylacetic acid</t>
  </si>
  <si>
    <t>C8 H8 O4</t>
  </si>
  <si>
    <t>C7 H10 N2 O11</t>
  </si>
  <si>
    <t>C7 H12 N8</t>
  </si>
  <si>
    <t>C33 H39 N7 O14 P2 S</t>
  </si>
  <si>
    <t>C17 H16 N10 O2</t>
  </si>
  <si>
    <t>C36 H73 N10 O10 P3</t>
  </si>
  <si>
    <t>C3 H9 N7 O S</t>
  </si>
  <si>
    <t>C8 H27 N10 O4 P</t>
  </si>
  <si>
    <t>2-[(5E,8E)-5,8-Tetradecadien-1-yl]cyclobutanone</t>
  </si>
  <si>
    <t>Methyl Jasmonate</t>
  </si>
  <si>
    <t>C40 H63 N9 O6 P2 S</t>
  </si>
  <si>
    <t>4-[4-(4-Methylphenyl)-3-hexanyl]phenol</t>
  </si>
  <si>
    <t>4,4'-Thiobis(butan-2-one)</t>
  </si>
  <si>
    <t>C8 H14 O2 S</t>
  </si>
  <si>
    <t>C5 H2 N2 O S</t>
  </si>
  <si>
    <t>C47 H75 N8 O3 P3 S2</t>
  </si>
  <si>
    <t>C9 H15 N7</t>
  </si>
  <si>
    <t>C5 H13 N8 O3 P S</t>
  </si>
  <si>
    <t>C88 H133 N3 O15 P2</t>
  </si>
  <si>
    <t>N~6~-Octanoyllysine</t>
  </si>
  <si>
    <t>C14 H28 N2 O3</t>
  </si>
  <si>
    <t>C8-HSL</t>
  </si>
  <si>
    <t>C12 H21 N O3</t>
  </si>
  <si>
    <t>Dehydrowarfarin</t>
  </si>
  <si>
    <t>C19 H14 O4</t>
  </si>
  <si>
    <t>C5 H2 N4 O11</t>
  </si>
  <si>
    <t>C17 H37 N3 O6</t>
  </si>
  <si>
    <t>C13 H27 Cl2 N7</t>
  </si>
  <si>
    <t>C11 H10 O7 P2 S</t>
  </si>
  <si>
    <t>C3 H10 N O2 P</t>
  </si>
  <si>
    <t>C3 H Cl2 N7 O3 P2</t>
  </si>
  <si>
    <t>glycidyl oleate</t>
  </si>
  <si>
    <t>C21 H38 O3</t>
  </si>
  <si>
    <t>1,3,5-Heptatriene</t>
  </si>
  <si>
    <t>C7 H10</t>
  </si>
  <si>
    <t>C3 H9 Cl3 N O6 P3</t>
  </si>
  <si>
    <t>C11 H20 N6 O</t>
  </si>
  <si>
    <t>C11 H8 N O2 P S2</t>
  </si>
  <si>
    <t>C12 H14 O6 S2</t>
  </si>
  <si>
    <t>C30 H23 N6 P3</t>
  </si>
  <si>
    <t>MN7525000</t>
  </si>
  <si>
    <t>C13 H14 N6 O3</t>
  </si>
  <si>
    <t>C12 H24 N6 O2</t>
  </si>
  <si>
    <t>Levalbuterol</t>
  </si>
  <si>
    <t>16-Heptadecyne-1,2,4-triol</t>
  </si>
  <si>
    <t>C17 H32 O3</t>
  </si>
  <si>
    <t>C38 H61 N4 O15 P S</t>
  </si>
  <si>
    <t>C17 H30 O S2</t>
  </si>
  <si>
    <t>2-[4-(3-Hydroxypropyl)-2-methoxyphenoxy]-1,3-propanediol</t>
  </si>
  <si>
    <t>C13 H20 O5</t>
  </si>
  <si>
    <t>C14 H30 N2 O2 P2 S</t>
  </si>
  <si>
    <t>C2 H N7 P2 S</t>
  </si>
  <si>
    <t>C3 H11 Br N P3 S2</t>
  </si>
  <si>
    <t>C4 H3 Cl4 N O6</t>
  </si>
  <si>
    <t>C12 H25 Cl2 N7</t>
  </si>
  <si>
    <t>17beta-estradiol 6-O-(carboxymethyl)oxime</t>
  </si>
  <si>
    <t>C20 H25 N O5</t>
  </si>
  <si>
    <t>C9 H7 Cl2 O5 P</t>
  </si>
  <si>
    <t>C49 H99 N4 O15 P3</t>
  </si>
  <si>
    <t>2,4-Diphenyl-1-butene</t>
  </si>
  <si>
    <t>C11 H25 N4 O4 P</t>
  </si>
  <si>
    <t>C19 H39 N O4</t>
  </si>
  <si>
    <t>C4 H8 N O2 P</t>
  </si>
  <si>
    <t>MFCD00066962</t>
  </si>
  <si>
    <t>C8 H16 O5</t>
  </si>
  <si>
    <t>C5 H10 Cl N3 O2 P2 S</t>
  </si>
  <si>
    <t>Palmitamide</t>
  </si>
  <si>
    <t>1-(5-Acetyl-2-hydroxyphenyl)-3-methyl-1-butanone</t>
  </si>
  <si>
    <t>C13 H16 O3</t>
  </si>
  <si>
    <t>C10 H23 N O</t>
  </si>
  <si>
    <t>bruceine D</t>
  </si>
  <si>
    <t>C20 H26 O9</t>
  </si>
  <si>
    <t>homodihydrocapsaicin-I</t>
  </si>
  <si>
    <t>C19 H31 N O3</t>
  </si>
  <si>
    <t>C21 H39 N O8</t>
  </si>
  <si>
    <t>(1'R,2'S,3'S,4'S,6'R)-1',3',4',6'-Tetrahydroxy-2'-(hydroxymethyl)-2',4',6'-trimethyl-1',2',3',4'-tetrahydrospiro[cyclopropane-1,5'-inden]-7'(6'H)-one</t>
  </si>
  <si>
    <t>C15 H22 O6</t>
  </si>
  <si>
    <t>acetic acid geranyl ester</t>
  </si>
  <si>
    <t>C12 H20 O2</t>
  </si>
  <si>
    <t>pholedrine</t>
  </si>
  <si>
    <t>C10 H15 N O</t>
  </si>
  <si>
    <t>C27 H23 N3 O4 P2 S</t>
  </si>
  <si>
    <t>C6 H10 N O P</t>
  </si>
  <si>
    <t>C10 H23 N4 O6 P</t>
  </si>
  <si>
    <t>4,5-(methanoxyethano)isolongifol-4-ene</t>
  </si>
  <si>
    <t>C8 H8 N4 O2 P2</t>
  </si>
  <si>
    <t>C10 H16 N O4 P</t>
  </si>
  <si>
    <t>Etilevodopa</t>
  </si>
  <si>
    <t>C11 H15 N O4</t>
  </si>
  <si>
    <t>C16 H30 N2 O3</t>
  </si>
  <si>
    <t>3,4-Dihydrocadalene</t>
  </si>
  <si>
    <t>C35 H65 N8 O18 P</t>
  </si>
  <si>
    <t>(2E,6Z)-N-Cyclopropyl-2,6-nonadienamide</t>
  </si>
  <si>
    <t>C12 H19 N O</t>
  </si>
  <si>
    <t>C9 H16 N2 O</t>
  </si>
  <si>
    <t>C33 H70 N5 O10 P3</t>
  </si>
  <si>
    <t>C13 H29 O P3</t>
  </si>
  <si>
    <t>C9 H15 N</t>
  </si>
  <si>
    <t>C11 H25 N3 O S2</t>
  </si>
  <si>
    <t>C17 H23 N O4 S</t>
  </si>
  <si>
    <t>4-(1,2-Dihydroxy-2-propanyl)-1-methyl-1,2-cyclohexanediol</t>
  </si>
  <si>
    <t>Myrmicacin</t>
  </si>
  <si>
    <t>C10 H20 O3</t>
  </si>
  <si>
    <t>1-(Phenylacetyl)-4-piperidinecarboxylic acid</t>
  </si>
  <si>
    <t>C14 H17 N O3</t>
  </si>
  <si>
    <t>C19 H37 N3 O P2 S</t>
  </si>
  <si>
    <t>C49 H61 N2 O7 P3 S</t>
  </si>
  <si>
    <t>C20 H22 O S2</t>
  </si>
  <si>
    <t>C14-Dihydroceramide</t>
  </si>
  <si>
    <t>C32 H65 N O3</t>
  </si>
  <si>
    <t>2,4-Dodecadienamide</t>
  </si>
  <si>
    <t>C26 H51 N5 O3</t>
  </si>
  <si>
    <t>C10 H20 N6 O</t>
  </si>
  <si>
    <t>C5 H11 N O2 P2</t>
  </si>
  <si>
    <t>C12 H22 N2 O</t>
  </si>
  <si>
    <t>C26 H51 N5 O2</t>
  </si>
  <si>
    <t>C4 H14 N8 P2</t>
  </si>
  <si>
    <t>C4 H15 N8 P</t>
  </si>
  <si>
    <t>clonostachydiol</t>
  </si>
  <si>
    <t>C14 H20 O6</t>
  </si>
  <si>
    <t>C8 H5 N2 O10 P</t>
  </si>
  <si>
    <t>C11 H21 N4 O5 P</t>
  </si>
  <si>
    <t>C8 H23 N7 O2</t>
  </si>
  <si>
    <t>YQ2978400</t>
  </si>
  <si>
    <t>C13 H24 O2</t>
  </si>
  <si>
    <t>C6 H10 O P2 S2</t>
  </si>
  <si>
    <t>C26 H25 N2 O P S</t>
  </si>
  <si>
    <t>C9 H28 N7 O7 P S</t>
  </si>
  <si>
    <t>Aminonucleoside</t>
  </si>
  <si>
    <t>C12 H18 N6 O3</t>
  </si>
  <si>
    <t>C22 H43 Cl O S2</t>
  </si>
  <si>
    <t>C16 H29 N2 O4 P3</t>
  </si>
  <si>
    <t>C7 H7 N3 O4 P2</t>
  </si>
  <si>
    <t>C23 H48 N2 O4</t>
  </si>
  <si>
    <t>Capsi-amide</t>
  </si>
  <si>
    <t>C17 H31 N O8</t>
  </si>
  <si>
    <t>C15 H31 N4 O P S2</t>
  </si>
  <si>
    <t>(2E,4E,12Z)-N-Isobutyl-2,4,12-octadecatrienamide</t>
  </si>
  <si>
    <t>C22 H39 N O</t>
  </si>
  <si>
    <t>2-sec-Butyl-3-methoxypyrazine</t>
  </si>
  <si>
    <t>C9 H14 N2 O</t>
  </si>
  <si>
    <t>C11 H31 N10 O4 P</t>
  </si>
  <si>
    <t>C17 H46 N9 P</t>
  </si>
  <si>
    <t>C14 H23 O5 P</t>
  </si>
  <si>
    <t>C16 H10 N O6 P</t>
  </si>
  <si>
    <t>C9 H20 P2 S2</t>
  </si>
  <si>
    <t>C20 H43 N O5</t>
  </si>
  <si>
    <t>C23 H33 O6 P</t>
  </si>
  <si>
    <t>Dimethylenetriurea</t>
  </si>
  <si>
    <t>C5 H12 N6 O3</t>
  </si>
  <si>
    <t>C17 H20 O S2</t>
  </si>
  <si>
    <t>C5 H6 Cl2 N O P S3</t>
  </si>
  <si>
    <t>C28 H17 N9 O4 S</t>
  </si>
  <si>
    <t>D-Xylonolactone</t>
  </si>
  <si>
    <t>NP-021701</t>
  </si>
  <si>
    <t>C15 H22 O4</t>
  </si>
  <si>
    <t>N-Butylbenzenesulfonamide</t>
  </si>
  <si>
    <t>C10 H15 N O2 S</t>
  </si>
  <si>
    <t>C13 H18 O3</t>
  </si>
  <si>
    <t>C9 H14 N6 O2</t>
  </si>
  <si>
    <t>C27 H54 N3 P S</t>
  </si>
  <si>
    <t>C7 H24 N5 O2 P3</t>
  </si>
  <si>
    <t>C22 H25 Cl O5</t>
  </si>
  <si>
    <t>Scoparone</t>
  </si>
  <si>
    <t>C11 H10 O4</t>
  </si>
  <si>
    <t>C9 H17 Cl N6 O5</t>
  </si>
  <si>
    <t>C11 H14 N6 O3</t>
  </si>
  <si>
    <t>C33 H68 N3 O P3</t>
  </si>
  <si>
    <t>C29 H57 N O P2</t>
  </si>
  <si>
    <t>3alpha-hydroxy-3,5-dihydromonacolin L acid</t>
  </si>
  <si>
    <t>C19 H32 O5</t>
  </si>
  <si>
    <t>C23 H44 N3 O4 P S</t>
  </si>
  <si>
    <t>C14 H24 N2 O2 S2</t>
  </si>
  <si>
    <t>C27 H60 N4 O18 S</t>
  </si>
  <si>
    <t>C5 H6 N6 O2</t>
  </si>
  <si>
    <t>Estra-1,3,5(10)-trien-3-ol</t>
  </si>
  <si>
    <t>C18 H24 O</t>
  </si>
  <si>
    <t>C12 H32 N9 O3 P</t>
  </si>
  <si>
    <t>C38 H67 N5 O4 P2 S2</t>
  </si>
  <si>
    <t>C34 H58 N3 O2 P</t>
  </si>
  <si>
    <t>C11 H6 N6 O2 S</t>
  </si>
  <si>
    <t>(4aS,10aS)-4a,7-Dimethyl-3,4,4a,9,10,10a-hexahydro-2(1H)-phenanthrenone</t>
  </si>
  <si>
    <t>C16 H20 O</t>
  </si>
  <si>
    <t>O-suberoylcarnitine</t>
  </si>
  <si>
    <t>C15 H27 N O6</t>
  </si>
  <si>
    <t>C2 H8 Cl N O2 P2 S</t>
  </si>
  <si>
    <t>C13 H29 N4 O P S2</t>
  </si>
  <si>
    <t>C16 H35 N8 P</t>
  </si>
  <si>
    <t>Leukotriene B4 Ethanolamide</t>
  </si>
  <si>
    <t>C22 H37 N O4</t>
  </si>
  <si>
    <t>C32 H57 N2 O9 P3</t>
  </si>
  <si>
    <t>C17 H32 N2 O5</t>
  </si>
  <si>
    <t>C30 H59 N5 O4</t>
  </si>
  <si>
    <t>C16 H20 N4 O4 P2</t>
  </si>
  <si>
    <t>C15 H26 O2</t>
  </si>
  <si>
    <t>C10 H23 N8 O P</t>
  </si>
  <si>
    <t>C73 H124 N7 O18 P</t>
  </si>
  <si>
    <t>C3 H12 N4 O2 S</t>
  </si>
  <si>
    <t>C68 H138 N9 O14 P3 S2</t>
  </si>
  <si>
    <t>chavicol</t>
  </si>
  <si>
    <t>C9 H10 O</t>
  </si>
  <si>
    <t>Indole-3-butyric acid</t>
  </si>
  <si>
    <t>C12 H13 N O2</t>
  </si>
  <si>
    <t>C32 H61 N O10</t>
  </si>
  <si>
    <t>(2E)-3-(3-Hydroxyphenyl)acrylaldehyde</t>
  </si>
  <si>
    <t>C23 H46 N2 O2</t>
  </si>
  <si>
    <t>C19 H44 N10 O2</t>
  </si>
  <si>
    <t>undecenal</t>
  </si>
  <si>
    <t>C11 H20 O</t>
  </si>
  <si>
    <t>C26 H31 N4 P3</t>
  </si>
  <si>
    <t>C8 H4 Cl O3 P</t>
  </si>
  <si>
    <t>(4Z)-4-[1-(Dimethylamino)-2-(4-methyl-1-piperazinyl)ethylidene]-2-phenyl-1,3-oxazol-5(4H)-one</t>
  </si>
  <si>
    <t>C18 H24 N4 O2</t>
  </si>
  <si>
    <t>C17 H35 N4 O2 P S2</t>
  </si>
  <si>
    <t>C15 H26 S2</t>
  </si>
  <si>
    <t>C8 H18 Cl2 O5 P2</t>
  </si>
  <si>
    <t>(3aS,7R,9S,10E,11aR)-3a,4,5,6,7,8,9,11a-Octahydro-7,9-dihydroxy-10-methyl-3,6-bis(methylene)cyclodeca[b]furan-2(3H)-one</t>
  </si>
  <si>
    <t>Sacubitril</t>
  </si>
  <si>
    <t>C24 H29 N O5</t>
  </si>
  <si>
    <t>Tetradecanedioic acid</t>
  </si>
  <si>
    <t>C14 H26 O4</t>
  </si>
  <si>
    <t>C16 H26 N2 O7 S</t>
  </si>
  <si>
    <t>C25 H55 N2 P3</t>
  </si>
  <si>
    <t>C20 H30 N10 O3 S</t>
  </si>
  <si>
    <t>(2R)-1-(5-hydroxy-3-methylpentyl)-2,5,5,8a-tetramethyl-decahydronaphthalen-2-ol</t>
  </si>
  <si>
    <t>C20 H38 O2</t>
  </si>
  <si>
    <t>C6 H5 N3 O3 P2 S</t>
  </si>
  <si>
    <t>C8 H23 N4 O3 P</t>
  </si>
  <si>
    <t>C7 H9 N8 P</t>
  </si>
  <si>
    <t>C9 H21 Cl N6 O S3</t>
  </si>
  <si>
    <t>C8 H15 N9 O P2</t>
  </si>
  <si>
    <t>C12 H26 O2</t>
  </si>
  <si>
    <t>LAPACHONE</t>
  </si>
  <si>
    <t>C15 H14 O3</t>
  </si>
  <si>
    <t>C21 H30 O4 S2</t>
  </si>
  <si>
    <t>C18 H39 N O4</t>
  </si>
  <si>
    <t>nialamide</t>
  </si>
  <si>
    <t>C16 H18 N4 O2</t>
  </si>
  <si>
    <t>C3 H9 N7 O5</t>
  </si>
  <si>
    <t>C89 H132 N9 O10 P S</t>
  </si>
  <si>
    <t>Citroflex A-2</t>
  </si>
  <si>
    <t>C26 H48 N2 O3</t>
  </si>
  <si>
    <t>C27 H64 N8 O15</t>
  </si>
  <si>
    <t>C13 H27 N O5</t>
  </si>
  <si>
    <t>C15 H27 N4 O5 P</t>
  </si>
  <si>
    <t>C22 H16 S</t>
  </si>
  <si>
    <t>C5 H14 Cl2 N O4 P3</t>
  </si>
  <si>
    <t>C21 H22 O S</t>
  </si>
  <si>
    <t>C25 H53 N2 P S</t>
  </si>
  <si>
    <t>C17 H41 N5 O6 P2</t>
  </si>
  <si>
    <t>C8 H23 N8 P</t>
  </si>
  <si>
    <t>C3 H6 Cl2 N O7 P3</t>
  </si>
  <si>
    <t>C25 H49 N5 O2</t>
  </si>
  <si>
    <t>(16beta)-16,21-Epoxypregna-4,17-diene-3,11,21-trione</t>
  </si>
  <si>
    <t>C21 H24 O4</t>
  </si>
  <si>
    <t>C17 H30 N5 O4 P</t>
  </si>
  <si>
    <t>C39 H71 N8 O14 P</t>
  </si>
  <si>
    <t>C16 H31 O6 P S</t>
  </si>
  <si>
    <t>1,7-Diphenyl-3-heptanone</t>
  </si>
  <si>
    <t>C19 H22 O</t>
  </si>
  <si>
    <t>C5 H5 N9 O2</t>
  </si>
  <si>
    <t>N-(2-hydroxy-1-methylethyl)-9-octadecenamide</t>
  </si>
  <si>
    <t>C21 H41 N O2</t>
  </si>
  <si>
    <t>C20 H24 N6 S2</t>
  </si>
  <si>
    <t>C44 H86 N2 O8</t>
  </si>
  <si>
    <t>C3 H11 N8 P S</t>
  </si>
  <si>
    <t>C8 H22 N5 O P</t>
  </si>
  <si>
    <t>C15 H33 N O2</t>
  </si>
  <si>
    <t>gibberellin A34 methyl ester</t>
  </si>
  <si>
    <t>C20 H26 O6</t>
  </si>
  <si>
    <t>C12 H25 N4 O P</t>
  </si>
  <si>
    <t>Dipropylene glycol dimethyl ether</t>
  </si>
  <si>
    <t>C19 H3 N O2</t>
  </si>
  <si>
    <t>C21 H28 N2 O8</t>
  </si>
  <si>
    <t>C11 H7 N3 O5 S</t>
  </si>
  <si>
    <t>12-Crown-4</t>
  </si>
  <si>
    <t>EUPATORIOCHROMENE</t>
  </si>
  <si>
    <t>C13 H14 O3</t>
  </si>
  <si>
    <t>C19 H37 Cl O S2</t>
  </si>
  <si>
    <t>(Z)-N-cyclopropyldodec-2-enamide</t>
  </si>
  <si>
    <t>C15 H27 N O</t>
  </si>
  <si>
    <t>C23 H46 N4 O2</t>
  </si>
  <si>
    <t>C14 H35 N7 O S</t>
  </si>
  <si>
    <t>C8 H21 N8 O P S3</t>
  </si>
  <si>
    <t>C9 H25 N10 O5 P</t>
  </si>
  <si>
    <t>C16-Dihydroceramide</t>
  </si>
  <si>
    <t>C34 H69 N O3</t>
  </si>
  <si>
    <t>C24 H44 N2 O3</t>
  </si>
  <si>
    <t>(+/-)-2-Hydroxyglutaric acid</t>
  </si>
  <si>
    <t>Samandarin</t>
  </si>
  <si>
    <t>C19 H31 N O2</t>
  </si>
  <si>
    <t>C44 H47 N O5 P2</t>
  </si>
  <si>
    <t>Heptadec-1,7,9-trien-11,13,15-triyne</t>
  </si>
  <si>
    <t>C17 H18</t>
  </si>
  <si>
    <t>C8 H11 N O4 P2</t>
  </si>
  <si>
    <t>C12 H28 Cl N9 S</t>
  </si>
  <si>
    <t>C63 H126 N9 O17 P3</t>
  </si>
  <si>
    <t>C3 H8 N4 O2 S</t>
  </si>
  <si>
    <t>C25 H22 N5 O5 P</t>
  </si>
  <si>
    <t>C24 H43 N8 O2 P</t>
  </si>
  <si>
    <t>C24 H51 N O8</t>
  </si>
  <si>
    <t>Ethylvanillin propylene glycol acetal</t>
  </si>
  <si>
    <t>C12 H16 O4</t>
  </si>
  <si>
    <t>C22 H47 N O7</t>
  </si>
  <si>
    <t>C28 H24 S</t>
  </si>
  <si>
    <t>NP-000124</t>
  </si>
  <si>
    <t>C H3 Cl2 N7 P2</t>
  </si>
  <si>
    <t>C H3 Cl N8 O4</t>
  </si>
  <si>
    <t>C13 H35 N7 O4 S</t>
  </si>
  <si>
    <t>Batatasin III</t>
  </si>
  <si>
    <t>C15 H16 O3</t>
  </si>
  <si>
    <t>C5 H13 N7 O3 S</t>
  </si>
  <si>
    <t>C18 H37 N O8 S</t>
  </si>
  <si>
    <t>(-)-Ecgonine methyl ester</t>
  </si>
  <si>
    <t>C10 H17 N O3</t>
  </si>
  <si>
    <t>4-(5-Hydroxy-2-methyl-2-azabicyclo[2.2.2]oct-5-yl)-3-methylbutanoic acid</t>
  </si>
  <si>
    <t>O-sebacoylcarnitine</t>
  </si>
  <si>
    <t>5-Phenylvaleric acid</t>
  </si>
  <si>
    <t>1-Methyladamantane</t>
  </si>
  <si>
    <t>C11 H18</t>
  </si>
  <si>
    <t>C17 H30 N2 O8</t>
  </si>
  <si>
    <t>C14 H24 O S2</t>
  </si>
  <si>
    <t>C11 H12 Cl N2 P S</t>
  </si>
  <si>
    <t>N,N-Dimethyl-2-(2-naphthyloxy)ethanamine</t>
  </si>
  <si>
    <t>C14 H17 N O</t>
  </si>
  <si>
    <t>C40 H43 N4 O4 P3</t>
  </si>
  <si>
    <t>C16 H38 N9 P S2</t>
  </si>
  <si>
    <t>C18 H22 Cl N8 P S2</t>
  </si>
  <si>
    <t>C24 H48 N2 O2</t>
  </si>
  <si>
    <t>C24 H50 N2 O4</t>
  </si>
  <si>
    <t>C17 H30 N6 O6 S</t>
  </si>
  <si>
    <t>C53 H107 N4 O17 P3</t>
  </si>
  <si>
    <t>C25 H47 N3 O2</t>
  </si>
  <si>
    <t>C24 H48 N2 O4</t>
  </si>
  <si>
    <t>1-(1-Benzofuran-2-yl)-2-[(1-mesityl-1H-tetrazol-5-yl)sulfanyl]ethanone</t>
  </si>
  <si>
    <t>C20 H18 N4 O2 S</t>
  </si>
  <si>
    <t>C19 H39 N O6</t>
  </si>
  <si>
    <t>C16 H40 N5 P</t>
  </si>
  <si>
    <t>C13 H28 Cl N9 S</t>
  </si>
  <si>
    <t>C19 H39 N3 O6</t>
  </si>
  <si>
    <t>Norcapillene</t>
  </si>
  <si>
    <t>C11 H8</t>
  </si>
  <si>
    <t>C8 H11 N4 O P</t>
  </si>
  <si>
    <t>C16 H23 N O2</t>
  </si>
  <si>
    <t>1-[[(8R,9S)-6-[(2R)-1-hydroxypropan-2-yl]-8-methyl-5-oxo-10-oxa-1,6,14,15-tetrazabicyclo[10.3.0]pentadeca-12,14-dien-9-yl]methyl]-1-methyl-3-propan-2-ylurea</t>
  </si>
  <si>
    <t>C20 H36 N6 O4</t>
  </si>
  <si>
    <t>C12 H30 N P3</t>
  </si>
  <si>
    <t>C8 H17 N4 O3 P</t>
  </si>
  <si>
    <t>C22 H6 N2 O4</t>
  </si>
  <si>
    <t>5-O-Methylvisamminol</t>
  </si>
  <si>
    <t>NP-011199</t>
  </si>
  <si>
    <t>C16 H20 O6</t>
  </si>
  <si>
    <t>C77 H142 N3 O17 P3 S</t>
  </si>
  <si>
    <t>C7 H10 N6 O2 S</t>
  </si>
  <si>
    <t>C28 H34 N4 S2</t>
  </si>
  <si>
    <t>C24 H46 N2 O2</t>
  </si>
  <si>
    <t>C24 H26 O3 S2</t>
  </si>
  <si>
    <t>C5 H11 N4 O3 P3 S2</t>
  </si>
  <si>
    <t>C20 H47 N7 O4</t>
  </si>
  <si>
    <t>C7 H19 N7 O3 P2</t>
  </si>
  <si>
    <t>N3-(2-furanylmethylideneamino)-5-methyl-1,2,4-triazole-3,4-diamine</t>
  </si>
  <si>
    <t>C8 H10 N6 O</t>
  </si>
  <si>
    <t>C34 H32 Cl N S2</t>
  </si>
  <si>
    <t>C12 H25 N4 P S2</t>
  </si>
  <si>
    <t>AF4878000</t>
  </si>
  <si>
    <t>C11 H12 O3</t>
  </si>
  <si>
    <t>3-(2-Hydroxy-4,6-dimethoxyphenyl)-3-(4-methoxyphenyl)-1-(3-methyl-1-piperidinyl)-1-propanone</t>
  </si>
  <si>
    <t>C24 H31 N O5</t>
  </si>
  <si>
    <t>C16 H19 O3 P</t>
  </si>
  <si>
    <t>C19 H40 N2 O4</t>
  </si>
  <si>
    <t>C19 H38 O4</t>
  </si>
  <si>
    <t>7-Ethoxycoumarin</t>
  </si>
  <si>
    <t>C11 H10 O3</t>
  </si>
  <si>
    <t>C7 H16 N4 O3 S</t>
  </si>
  <si>
    <t>(1R,2R,4S,5S,6R,7S)4,5-epoxygermacra-9Z-en-1,2,6-triol</t>
  </si>
  <si>
    <t>C5 H12 O5 P2</t>
  </si>
  <si>
    <t>p-Cresol</t>
  </si>
  <si>
    <t>C7 H8 O</t>
  </si>
  <si>
    <t>C7 H11 N4 O2 P</t>
  </si>
  <si>
    <t>C21 H45 N O12</t>
  </si>
  <si>
    <t>C4 H6 O9</t>
  </si>
  <si>
    <t>C15 H10 N6 O S</t>
  </si>
  <si>
    <t>(3R,10R)-3,10-Dihydroxyundecanoic acid</t>
  </si>
  <si>
    <t>C11 H22 O4</t>
  </si>
  <si>
    <t>C17 H12 N4 O</t>
  </si>
  <si>
    <t>C4 H11 N9 O2</t>
  </si>
  <si>
    <t>C21 H26 Cl N6 O3 P3</t>
  </si>
  <si>
    <t>C5 H9 N4 O2 P</t>
  </si>
  <si>
    <t>C5 H13 N8 P3</t>
  </si>
  <si>
    <t>C10 H24 N O P</t>
  </si>
  <si>
    <t>2,3-Octadiene-5,7-diyn-1-ol</t>
  </si>
  <si>
    <t>Thiophosphoric acid</t>
  </si>
  <si>
    <t>H3 O3 P S</t>
  </si>
  <si>
    <t>C6 H7 Cl N4 O3 S</t>
  </si>
  <si>
    <t>ubiquinol 10</t>
  </si>
  <si>
    <t>C19 H28 O4</t>
  </si>
  <si>
    <t>gibberellin A24</t>
  </si>
  <si>
    <t>C20 H26 O5</t>
  </si>
  <si>
    <t>C4 H12 N10 P2</t>
  </si>
  <si>
    <t>Benzylideneacetone</t>
  </si>
  <si>
    <t>C10 H10 O</t>
  </si>
  <si>
    <t>C21 H42 N6 O4</t>
  </si>
  <si>
    <t>C17 H32 N5 O4 P</t>
  </si>
  <si>
    <t>C11 H8 N10</t>
  </si>
  <si>
    <t>C12 H27 N6 P S2</t>
  </si>
  <si>
    <t>C10 H18 N2 O</t>
  </si>
  <si>
    <t>C9 H26 N5 O4 P</t>
  </si>
  <si>
    <t>C19 H10 Cl O4 P</t>
  </si>
  <si>
    <t>C38 H35 N2 O11 P S</t>
  </si>
  <si>
    <t>C13 H23 N4 O5 P</t>
  </si>
  <si>
    <t>C26 H53 P S</t>
  </si>
  <si>
    <t>C31 H61 N O P2</t>
  </si>
  <si>
    <t>C13 H26 N2 O4 S2</t>
  </si>
  <si>
    <t>Dexamisole</t>
  </si>
  <si>
    <t>C11 H12 N2 S</t>
  </si>
  <si>
    <t>C29 H64 N5 O2 P</t>
  </si>
  <si>
    <t>C8 H21 O P3</t>
  </si>
  <si>
    <t>C26 H31 N5 O2 P2 S</t>
  </si>
  <si>
    <t>C5 H9 N3 O5</t>
  </si>
  <si>
    <t>C23 H43 N O3</t>
  </si>
  <si>
    <t>C11 H27 N10 P</t>
  </si>
  <si>
    <t>N-Acetylleucylleucine</t>
  </si>
  <si>
    <t>C14 H26 N2 O4</t>
  </si>
  <si>
    <t>8-[(3,3-Dimethyl-2-oxiranyl)methyl]-7-methoxy-2H-chromen-2-one</t>
  </si>
  <si>
    <t>C15 H16 O4</t>
  </si>
  <si>
    <t>2,6-DIMETHYLNAPHTHALENE</t>
  </si>
  <si>
    <t>C12 H12</t>
  </si>
  <si>
    <t>C16 H16 O12</t>
  </si>
  <si>
    <t>C16 H35 N O4</t>
  </si>
  <si>
    <t>C24 H25 N5</t>
  </si>
  <si>
    <t>C15 H28 N2 O4</t>
  </si>
  <si>
    <t>C5 H15 N O2 P2 S5</t>
  </si>
  <si>
    <t>C7 H6 N3 O5 P</t>
  </si>
  <si>
    <t>C5 H7 N5 S</t>
  </si>
  <si>
    <t>Pterostilbene</t>
  </si>
  <si>
    <t>C16 H16 O3</t>
  </si>
  <si>
    <t>7-Hydroxy-2-(2-hydroxypropyl)-5-methyl-4H-chromen-4-one</t>
  </si>
  <si>
    <t>C22 H40 N2 O4</t>
  </si>
  <si>
    <t>(1R,2R,5S,8S,9S,10R)-5-Hydroxy-11-methyl-6-methylene-16-oxo-15-oxapentacyclo[9.3.2.1~5,8~.0~1,10~.0~2,8~]heptadecane-9-carboxylic acid</t>
  </si>
  <si>
    <t>C19 H24 O5</t>
  </si>
  <si>
    <t>Mexiletine</t>
  </si>
  <si>
    <t>C11 H17 N O</t>
  </si>
  <si>
    <t>C22 H24 P2</t>
  </si>
  <si>
    <t>C43 H31 Cl N P</t>
  </si>
  <si>
    <t>N-(1-ethyl-6-methyl-3-pyrazolo[3,4-b]quinolinyl)-2-(4-methoxyphenyl)acetamide</t>
  </si>
  <si>
    <t>C22 H22 N4 O2</t>
  </si>
  <si>
    <t>C11 H30 N5 O3 P</t>
  </si>
  <si>
    <t>MFCD00056652</t>
  </si>
  <si>
    <t>C9 H18 N2 O4 P2</t>
  </si>
  <si>
    <t>C22 H41 N7 O2</t>
  </si>
  <si>
    <t>C6 H8 N6 S5</t>
  </si>
  <si>
    <t>N-(1,3-dihydroxyoctadec-4-en-2-yl)acetamide</t>
  </si>
  <si>
    <t>C20 H39 N O3</t>
  </si>
  <si>
    <t>C7 H13 N4 O5 P</t>
  </si>
  <si>
    <t>N-(2,6,10,14-Tetramethylpentadecanoyl)glycine</t>
  </si>
  <si>
    <t>C21 H41 N O3</t>
  </si>
  <si>
    <t>C18 H45 N7 O3 S</t>
  </si>
  <si>
    <t>C11 H12</t>
  </si>
  <si>
    <t>C8 H8 N3 O P</t>
  </si>
  <si>
    <t>C23 H27 N2 P</t>
  </si>
  <si>
    <t>ostruthin</t>
  </si>
  <si>
    <t>C19 H22 O3</t>
  </si>
  <si>
    <t>N-dodecanoylsphinganine</t>
  </si>
  <si>
    <t>C30 H61 N O3</t>
  </si>
  <si>
    <t>C17 H34 N2 O4</t>
  </si>
  <si>
    <t>N-oleoylthreonine</t>
  </si>
  <si>
    <t>C22 H41 N O4</t>
  </si>
  <si>
    <t>N3-(1,3,5-trimethyl-4-pyrazolyl)-1H-1,2,4-triazole-3,5-diamine</t>
  </si>
  <si>
    <t>C8 H13 N7</t>
  </si>
  <si>
    <t>5-(2,4,5-Trihydroxybenzyl)dihydro-2(3H)-furanone</t>
  </si>
  <si>
    <t>C11 H12 O5</t>
  </si>
  <si>
    <t>C7 H14 Cl N O</t>
  </si>
  <si>
    <t>C11 H13 N8 O P</t>
  </si>
  <si>
    <t>C20 H33 N O8</t>
  </si>
  <si>
    <t>C26 H35 N O6</t>
  </si>
  <si>
    <t>C40 H44 N3 O2 P3</t>
  </si>
  <si>
    <t>C5 H18 N5 P S3</t>
  </si>
  <si>
    <t>C19 H35 N7 O</t>
  </si>
  <si>
    <t>C3 H11 Cl N3 P S2</t>
  </si>
  <si>
    <t>C15 H28 N2 O2</t>
  </si>
  <si>
    <t>benzoquinone</t>
  </si>
  <si>
    <t>C6 H4 O2</t>
  </si>
  <si>
    <t>C12 H27 N5 S5</t>
  </si>
  <si>
    <t>C25 H20 O3 P2</t>
  </si>
  <si>
    <t>C4 H5 N9 O</t>
  </si>
  <si>
    <t>C5 H5 N6 P</t>
  </si>
  <si>
    <t>C H4 N6 O</t>
  </si>
  <si>
    <t>(8Z,11Z,14Z)-8,11,14-Icosatrienamide</t>
  </si>
  <si>
    <t>C20 H35 N O</t>
  </si>
  <si>
    <t>C4 H3 N5 O2 P2</t>
  </si>
  <si>
    <t>C5 H13 Cl N6 O S3</t>
  </si>
  <si>
    <t>C2 H4 N4 O13 P2</t>
  </si>
  <si>
    <t>2,5-Dipropyl-4-methylthiazole</t>
  </si>
  <si>
    <t>C10 H17 N S</t>
  </si>
  <si>
    <t>C17 H42 N5 O5 P</t>
  </si>
  <si>
    <t>C15 H30 O4</t>
  </si>
  <si>
    <t>C32 H45 O P</t>
  </si>
  <si>
    <t>C15 H29 N7 O3 S</t>
  </si>
  <si>
    <t>MFCD12974029</t>
  </si>
  <si>
    <t>C4 H11 N O4 S</t>
  </si>
  <si>
    <t>C6 H24 N8 O5 P2</t>
  </si>
  <si>
    <t>C7 H20 N2 O5 P2</t>
  </si>
  <si>
    <t>C4 H13 N O2 P2</t>
  </si>
  <si>
    <t>C21 H44 N4 O4</t>
  </si>
  <si>
    <t>C4 H4 N6</t>
  </si>
  <si>
    <r>
      <rPr>
        <sz val="12"/>
        <color theme="1"/>
        <rFont val="BiauKai"/>
        <family val="2"/>
        <charset val="136"/>
      </rPr>
      <t>帢</t>
    </r>
    <r>
      <rPr>
        <sz val="12"/>
        <color theme="1"/>
        <rFont val="Arial"/>
        <family val="2"/>
      </rPr>
      <t>-(Methylamino)isobutyric acid</t>
    </r>
  </si>
  <si>
    <r>
      <t>N</t>
    </r>
    <r>
      <rPr>
        <sz val="12"/>
        <color theme="1"/>
        <rFont val="BiauKai"/>
        <family val="2"/>
        <charset val="136"/>
      </rPr>
      <t>帢</t>
    </r>
    <r>
      <rPr>
        <sz val="12"/>
        <color theme="1"/>
        <rFont val="Arial"/>
        <family val="2"/>
      </rPr>
      <t>-Acetyl-L-glutamine</t>
    </r>
  </si>
  <si>
    <r>
      <t>N</t>
    </r>
    <r>
      <rPr>
        <sz val="12"/>
        <color theme="1"/>
        <rFont val="BiauKai"/>
        <family val="2"/>
        <charset val="136"/>
      </rPr>
      <t>帢</t>
    </r>
    <r>
      <rPr>
        <sz val="12"/>
        <color theme="1"/>
        <rFont val="Arial"/>
        <family val="2"/>
      </rPr>
      <t>-Acetyl-L-lysine</t>
    </r>
  </si>
  <si>
    <r>
      <t>(5?</t>
    </r>
    <r>
      <rPr>
        <sz val="12"/>
        <color theme="1"/>
        <rFont val="BiauKai"/>
        <family val="2"/>
        <charset val="136"/>
      </rPr>
      <t>簣</t>
    </r>
    <r>
      <rPr>
        <sz val="12"/>
        <color theme="1"/>
        <rFont val="Arial"/>
        <family val="2"/>
      </rPr>
      <t>,17?</t>
    </r>
    <r>
      <rPr>
        <sz val="12"/>
        <color theme="1"/>
        <rFont val="BiauKai"/>
        <family val="2"/>
        <charset val="136"/>
      </rPr>
      <t>簡</t>
    </r>
    <r>
      <rPr>
        <sz val="12"/>
        <color theme="1"/>
        <rFont val="Arial"/>
        <family val="2"/>
      </rPr>
      <t>)-17,19-Dihydroxyandrostan-3-one</t>
    </r>
  </si>
  <si>
    <r>
      <t>N</t>
    </r>
    <r>
      <rPr>
        <sz val="12"/>
        <color theme="1"/>
        <rFont val="BiauKai"/>
        <family val="2"/>
        <charset val="136"/>
      </rPr>
      <t>帢</t>
    </r>
    <r>
      <rPr>
        <sz val="12"/>
        <color theme="1"/>
        <rFont val="Arial"/>
        <family val="2"/>
      </rPr>
      <t>-Acetyl-L-ornithine</t>
    </r>
  </si>
  <si>
    <r>
      <t>1,2,3,4-Tetrahydro-?</t>
    </r>
    <r>
      <rPr>
        <sz val="12"/>
        <color theme="1"/>
        <rFont val="BiauKai"/>
        <family val="2"/>
        <charset val="136"/>
      </rPr>
      <t>簡</t>
    </r>
    <r>
      <rPr>
        <sz val="12"/>
        <color theme="1"/>
        <rFont val="Arial"/>
        <family val="2"/>
      </rPr>
      <t>-carboline-3-carboxylic acid</t>
    </r>
  </si>
  <si>
    <r>
      <t>N</t>
    </r>
    <r>
      <rPr>
        <sz val="12"/>
        <color theme="1"/>
        <rFont val="BiauKai"/>
        <family val="2"/>
        <charset val="136"/>
      </rPr>
      <t>帢</t>
    </r>
    <r>
      <rPr>
        <sz val="12"/>
        <color theme="1"/>
        <rFont val="Arial"/>
        <family val="2"/>
      </rPr>
      <t>-Acetyl-L-asparagine</t>
    </r>
  </si>
  <si>
    <r>
      <t>9,16-dihydroxy-6-(hydroxymethyl)-2,6,11-trimethyl-15-oxatetracyclo[8.7.0.0??,</t>
    </r>
    <r>
      <rPr>
        <sz val="12"/>
        <color theme="1"/>
        <rFont val="BiauKai"/>
        <family val="2"/>
        <charset val="136"/>
      </rPr>
      <t>璽</t>
    </r>
    <r>
      <rPr>
        <sz val="12"/>
        <color theme="1"/>
        <rFont val="Arial"/>
        <family val="2"/>
      </rPr>
      <t>?</t>
    </r>
    <r>
      <rPr>
        <sz val="12"/>
        <color theme="1"/>
        <rFont val="BiauKai"/>
        <family val="2"/>
        <charset val="136"/>
      </rPr>
      <t>繚</t>
    </r>
    <r>
      <rPr>
        <sz val="12"/>
        <color theme="1"/>
        <rFont val="Arial"/>
        <family val="2"/>
      </rPr>
      <t>.0?a??,?a</t>
    </r>
    <r>
      <rPr>
        <sz val="12"/>
        <color theme="1"/>
        <rFont val="BiauKai"/>
        <family val="2"/>
        <charset val="136"/>
      </rPr>
      <t>璽</t>
    </r>
    <r>
      <rPr>
        <sz val="12"/>
        <color theme="1"/>
        <rFont val="Arial"/>
        <family val="2"/>
      </rPr>
      <t>?</t>
    </r>
    <r>
      <rPr>
        <sz val="12"/>
        <color theme="1"/>
        <rFont val="BiauKai"/>
        <family val="2"/>
        <charset val="136"/>
      </rPr>
      <t>繞</t>
    </r>
    <r>
      <rPr>
        <sz val="12"/>
        <color theme="1"/>
        <rFont val="Arial"/>
        <family val="2"/>
      </rPr>
      <t>]heptadec-12-en-14-one</t>
    </r>
  </si>
  <si>
    <r>
      <t>5?</t>
    </r>
    <r>
      <rPr>
        <sz val="12"/>
        <color theme="1"/>
        <rFont val="BiauKai"/>
        <family val="2"/>
        <charset val="136"/>
      </rPr>
      <t>簣</t>
    </r>
    <r>
      <rPr>
        <sz val="12"/>
        <color theme="1"/>
        <rFont val="Arial"/>
        <family val="2"/>
      </rPr>
      <t>-Androst-3-en-17-one</t>
    </r>
  </si>
  <si>
    <r>
      <t>(1S,4S,5R,9R,13S)-5,9-dimethyl-14-methylidenetetracyclo[11.2.1.0?a,?a</t>
    </r>
    <r>
      <rPr>
        <sz val="12"/>
        <color theme="1"/>
        <rFont val="BiauKai"/>
        <family val="2"/>
        <charset val="136"/>
      </rPr>
      <t>璽</t>
    </r>
    <r>
      <rPr>
        <sz val="12"/>
        <color theme="1"/>
        <rFont val="Arial"/>
        <family val="2"/>
      </rPr>
      <t>?</t>
    </r>
    <r>
      <rPr>
        <sz val="12"/>
        <color theme="1"/>
        <rFont val="BiauKai"/>
        <family val="2"/>
        <charset val="136"/>
      </rPr>
      <t>簞</t>
    </r>
    <r>
      <rPr>
        <sz val="12"/>
        <color theme="1"/>
        <rFont val="Arial"/>
        <family val="2"/>
      </rPr>
      <t>.0</t>
    </r>
    <r>
      <rPr>
        <sz val="12"/>
        <color theme="1"/>
        <rFont val="BiauKai"/>
        <family val="2"/>
        <charset val="136"/>
      </rPr>
      <t>璽</t>
    </r>
    <r>
      <rPr>
        <sz val="12"/>
        <color theme="1"/>
        <rFont val="Arial"/>
        <family val="2"/>
      </rPr>
      <t>?</t>
    </r>
    <r>
      <rPr>
        <sz val="12"/>
        <color theme="1"/>
        <rFont val="BiauKai"/>
        <family val="2"/>
        <charset val="136"/>
      </rPr>
      <t>織</t>
    </r>
    <r>
      <rPr>
        <sz val="12"/>
        <color theme="1"/>
        <rFont val="Arial"/>
        <family val="2"/>
      </rPr>
      <t>,</t>
    </r>
    <r>
      <rPr>
        <sz val="12"/>
        <color theme="1"/>
        <rFont val="BiauKai"/>
        <family val="2"/>
        <charset val="136"/>
      </rPr>
      <t>璽</t>
    </r>
    <r>
      <rPr>
        <sz val="12"/>
        <color theme="1"/>
        <rFont val="Arial"/>
        <family val="2"/>
      </rPr>
      <t>?a]hexadec-10-ene-5-carboxylic acid</t>
    </r>
  </si>
  <si>
    <r>
      <t>5</t>
    </r>
    <r>
      <rPr>
        <sz val="12"/>
        <color theme="1"/>
        <rFont val="BiauKai"/>
        <family val="2"/>
        <charset val="136"/>
      </rPr>
      <t>帢</t>
    </r>
    <r>
      <rPr>
        <sz val="12"/>
        <color theme="1"/>
        <rFont val="Arial"/>
        <family val="2"/>
      </rPr>
      <t>-Dihydrotestosterone</t>
    </r>
  </si>
  <si>
    <r>
      <t>N</t>
    </r>
    <r>
      <rPr>
        <sz val="12"/>
        <color theme="1"/>
        <rFont val="BiauKai"/>
        <family val="2"/>
        <charset val="136"/>
      </rPr>
      <t>庰</t>
    </r>
    <r>
      <rPr>
        <sz val="12"/>
        <color theme="1"/>
        <rFont val="Arial"/>
        <family val="2"/>
      </rPr>
      <t>,N</t>
    </r>
    <r>
      <rPr>
        <sz val="12"/>
        <color theme="1"/>
        <rFont val="BiauKai"/>
        <family val="2"/>
        <charset val="136"/>
      </rPr>
      <t>庰</t>
    </r>
    <r>
      <rPr>
        <sz val="12"/>
        <color theme="1"/>
        <rFont val="Arial"/>
        <family val="2"/>
      </rPr>
      <t>,N</t>
    </r>
    <r>
      <rPr>
        <sz val="12"/>
        <color theme="1"/>
        <rFont val="BiauKai"/>
        <family val="2"/>
        <charset val="136"/>
      </rPr>
      <t>庰</t>
    </r>
    <r>
      <rPr>
        <sz val="12"/>
        <color theme="1"/>
        <rFont val="Arial"/>
        <family val="2"/>
      </rPr>
      <t>-Trimethyllysine</t>
    </r>
  </si>
  <si>
    <r>
      <t>Methyl 2-acetamido-2-deoxy-?</t>
    </r>
    <r>
      <rPr>
        <sz val="12"/>
        <color theme="1"/>
        <rFont val="BiauKai"/>
        <family val="2"/>
        <charset val="136"/>
      </rPr>
      <t>簣</t>
    </r>
    <r>
      <rPr>
        <sz val="12"/>
        <color theme="1"/>
        <rFont val="Arial"/>
        <family val="2"/>
      </rPr>
      <t>-D-galactopyranoside</t>
    </r>
  </si>
  <si>
    <r>
      <t>(1'S,2'R,4'S,7'R,9'R,10'R,11'S)-4',10'-dihydroxy-2'-(hydroxymethyl)-1',5'-dimethyl-8'-oxaspiro[oxirane-2,12'-tricyclo[7.2.1.0??,</t>
    </r>
    <r>
      <rPr>
        <sz val="12"/>
        <color theme="1"/>
        <rFont val="BiauKai"/>
        <family val="2"/>
        <charset val="136"/>
      </rPr>
      <t>璽</t>
    </r>
    <r>
      <rPr>
        <sz val="12"/>
        <color theme="1"/>
        <rFont val="Arial"/>
        <family val="2"/>
      </rPr>
      <t>?</t>
    </r>
    <r>
      <rPr>
        <sz val="12"/>
        <color theme="1"/>
        <rFont val="BiauKai"/>
        <family val="2"/>
        <charset val="136"/>
      </rPr>
      <t>繚</t>
    </r>
    <r>
      <rPr>
        <sz val="12"/>
        <color theme="1"/>
        <rFont val="Arial"/>
        <family val="2"/>
      </rPr>
      <t>]dodecan]-5'-en-11'-yl acetate</t>
    </r>
  </si>
  <si>
    <t>control.DP</t>
  </si>
  <si>
    <t>ecig.DP</t>
  </si>
  <si>
    <t>Note</t>
    <phoneticPr fontId="1" type="noConversion"/>
  </si>
  <si>
    <t xml:space="preserve">There are three worksheet contained in this excel file, which are "C18_pos_Fea3872", "C18_pos_Fea381", and "C18_pos_Fea101". "C18_pos" is just a note for instrumental condition. "Fea" is the abbreviation for "Features". The number indicate how many features there are in the worksheet. The worksheet with a smaller feature number is a subset of the worksheet(s) with a larger feature number. However, in the worksheet "C18_pos_Fea101", there are additional columns on compound identifiers and biological interpretations that I manually made. Please see the worksheet "FilteringProcess" for information regarding how the data is filtered (i.e., why is the feature number 3872, 381, and then 101). </t>
    <phoneticPr fontId="1" type="noConversion"/>
  </si>
  <si>
    <t>Column Information</t>
    <phoneticPr fontId="1" type="noConversion"/>
  </si>
  <si>
    <t>Column</t>
  </si>
  <si>
    <t>Polarity</t>
  </si>
  <si>
    <t>InjectionVolume</t>
  </si>
  <si>
    <t>SampleID</t>
  </si>
  <si>
    <t>Exposure</t>
  </si>
  <si>
    <t>InjectionDate</t>
  </si>
  <si>
    <t>TotalSignal</t>
  </si>
  <si>
    <t>Sex</t>
  </si>
  <si>
    <t>Race</t>
  </si>
  <si>
    <t>Ethnicity</t>
  </si>
  <si>
    <t>Age</t>
  </si>
  <si>
    <t>BMI</t>
  </si>
  <si>
    <t>CollectionDate</t>
  </si>
  <si>
    <t>T3</t>
  </si>
  <si>
    <t>Pos</t>
  </si>
  <si>
    <t>control</t>
  </si>
  <si>
    <t>Female</t>
  </si>
  <si>
    <t>Caucasian</t>
  </si>
  <si>
    <t>Hispanic</t>
  </si>
  <si>
    <t>AfricanAmerican</t>
  </si>
  <si>
    <t>NonHispanic</t>
  </si>
  <si>
    <t>Male</t>
  </si>
  <si>
    <t>Asian</t>
  </si>
  <si>
    <t>e.cig</t>
  </si>
  <si>
    <t>Other</t>
  </si>
  <si>
    <t>SampleID</t>
    <phoneticPr fontId="1" type="noConversion"/>
  </si>
  <si>
    <t>Worksheet</t>
    <phoneticPr fontId="1" type="noConversion"/>
  </si>
  <si>
    <t>Worksheet Information</t>
    <phoneticPr fontId="1" type="noConversion"/>
  </si>
  <si>
    <t>Description</t>
    <phoneticPr fontId="1" type="noConversion"/>
  </si>
  <si>
    <t>CodingBook</t>
    <phoneticPr fontId="1" type="noConversion"/>
  </si>
  <si>
    <t xml:space="preserve">Contain general description on each of the other worksheets and descriptions on columns of data. </t>
    <phoneticPr fontId="1" type="noConversion"/>
  </si>
  <si>
    <t>SampleInformation</t>
    <phoneticPr fontId="1" type="noConversion"/>
  </si>
  <si>
    <t>Information on the subjects and experimental parameters. Some demographic data are re-categorized by Yun-Chung Hsiao thus differ from an original version from Dr. Rebuli. Please check with care on the modifications (a presentation slide by Yun-Chung Hsiao contain info on what are re-categorized).</t>
    <phoneticPr fontId="1" type="noConversion"/>
  </si>
  <si>
    <t>C18_pos_Fea3872</t>
    <phoneticPr fontId="1" type="noConversion"/>
  </si>
  <si>
    <t>C18_pos_Fea381</t>
    <phoneticPr fontId="1" type="noConversion"/>
  </si>
  <si>
    <t xml:space="preserve">All features detected in LC-MS(/MS) that has detected proportion larger than 50% in e-cig users or in controls. </t>
    <phoneticPr fontId="1" type="noConversion"/>
  </si>
  <si>
    <t xml:space="preserve">All features detected in LC-MS(/MS) that has (1) detected proportion larger than 50% in e-cig users or in controls; (2) p-value lesser than 0.05 in t-test between e-cig users and controls. </t>
    <phoneticPr fontId="1" type="noConversion"/>
  </si>
  <si>
    <t>C18_pos_Fea101</t>
    <phoneticPr fontId="1" type="noConversion"/>
  </si>
  <si>
    <t xml:space="preserve">All features detected in LC-MS(/MS) that has (1) detected proportion larger than 50% in e-cig users or in controls; (2) p-value lesser than 0.05 in t-test between e-cig users and controls; (3) successful annotation to a chemical structure; (4) pass Yun-Chung Hsiao manual curation focusing on removing duplicates and mass errors. </t>
    <phoneticPr fontId="1" type="noConversion"/>
  </si>
  <si>
    <t>A~W</t>
    <phoneticPr fontId="1" type="noConversion"/>
  </si>
  <si>
    <t>A~Z</t>
    <phoneticPr fontId="1" type="noConversion"/>
  </si>
  <si>
    <t>Detected proportion in groups</t>
    <phoneticPr fontId="1" type="noConversion"/>
  </si>
  <si>
    <t>Information on compound annotation process</t>
    <phoneticPr fontId="1" type="noConversion"/>
  </si>
  <si>
    <t>Signal in each sample (colnames should correspond to "SampleID" in SampleInformation worksheet</t>
    <phoneticPr fontId="1" type="noConversion"/>
  </si>
  <si>
    <t>W, X</t>
    <phoneticPr fontId="1" type="noConversion"/>
  </si>
  <si>
    <t>CH, CI</t>
    <phoneticPr fontId="1" type="noConversion"/>
  </si>
  <si>
    <t>Y~CE</t>
    <phoneticPr fontId="1" type="noConversion"/>
  </si>
  <si>
    <t>AA~CG</t>
    <phoneticPr fontId="1" type="noConversion"/>
  </si>
  <si>
    <t>Statistical summary</t>
    <phoneticPr fontId="1" type="noConversion"/>
  </si>
  <si>
    <t>&lt;&lt;NA&gt;&gt;</t>
    <phoneticPr fontId="1" type="noConversion"/>
  </si>
  <si>
    <t>CJ~CU</t>
    <phoneticPr fontId="1" type="noConversion"/>
  </si>
  <si>
    <t>Compound identifiers and biological interpreation</t>
    <phoneticPr fontId="1" type="noConversion"/>
  </si>
  <si>
    <t>CV~DH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</si>
</sst>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E+00"/>
    <numFmt numFmtId="165" formatCode="0.00_);[Red]\(0.00\)"/>
    <numFmt numFmtId="166" formatCode="0.000_);[Red]\(0.000\)"/>
    <numFmt numFmtId="167" formatCode="0.00_ "/>
  </numFmts>
  <fonts count="8">
    <font>
      <sz val="12"/>
      <color theme="1"/>
      <name val="BiauKai"/>
      <family val="2"/>
      <charset val="136"/>
    </font>
    <font>
      <sz val="9"/>
      <name val="BiauKai"/>
      <family val="2"/>
      <charset val="136"/>
    </font>
    <font>
      <b/>
      <sz val="12"/>
      <color rgb="FF000000"/>
      <name val="Arial"/>
      <family val="2"/>
    </font>
    <font>
      <sz val="9"/>
      <name val="Adobe Fan Heiti Std B"/>
      <family val="3"/>
      <charset val="136"/>
    </font>
    <font>
      <sz val="12"/>
      <color rgb="FF000000"/>
      <name val="Arial"/>
      <family val="2"/>
    </font>
    <font>
      <sz val="12"/>
      <color theme="1"/>
      <name val="Arial"/>
      <family val="2"/>
    </font>
    <font>
      <b/>
      <sz val="12"/>
      <color theme="1"/>
      <name val="Arial"/>
      <family val="2"/>
    </font>
    <font>
      <i/>
      <sz val="12"/>
      <color theme="1"/>
      <name val="Arial"/>
      <family val="2"/>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33">
    <xf numFmtId="0" fontId="0" fillId="0" borderId="0" xfId="0">
      <alignment vertical="center"/>
    </xf>
    <xf numFmtId="0" fontId="2" fillId="0" borderId="1" xfId="0" applyFont="1" applyFill="1" applyBorder="1" applyAlignment="1"/>
    <xf numFmtId="164" fontId="2" fillId="0" borderId="1" xfId="0" applyNumberFormat="1" applyFont="1" applyFill="1" applyBorder="1" applyAlignment="1"/>
    <xf numFmtId="165" fontId="2" fillId="0" borderId="1" xfId="0" applyNumberFormat="1" applyFont="1" applyFill="1" applyBorder="1" applyAlignment="1"/>
    <xf numFmtId="0" fontId="2" fillId="0" borderId="1" xfId="0" applyFont="1" applyFill="1" applyBorder="1" applyAlignment="1">
      <alignment horizontal="left" vertical="top" wrapText="1"/>
    </xf>
    <xf numFmtId="0" fontId="4" fillId="0" borderId="0" xfId="0" applyFont="1" applyFill="1" applyAlignment="1"/>
    <xf numFmtId="0" fontId="4" fillId="0" borderId="1" xfId="0" applyFont="1" applyFill="1" applyBorder="1" applyAlignment="1"/>
    <xf numFmtId="164" fontId="4" fillId="0" borderId="1" xfId="0" applyNumberFormat="1" applyFont="1" applyFill="1" applyBorder="1" applyAlignment="1"/>
    <xf numFmtId="166" fontId="4" fillId="0" borderId="1" xfId="0" applyNumberFormat="1" applyFont="1" applyFill="1" applyBorder="1" applyAlignment="1"/>
    <xf numFmtId="165" fontId="4" fillId="0" borderId="1" xfId="0" applyNumberFormat="1" applyFont="1" applyFill="1" applyBorder="1" applyAlignment="1"/>
    <xf numFmtId="167" fontId="4" fillId="0" borderId="1" xfId="0" applyNumberFormat="1" applyFont="1" applyFill="1" applyBorder="1" applyAlignment="1"/>
    <xf numFmtId="0" fontId="4" fillId="0" borderId="1" xfId="0" applyFont="1" applyFill="1" applyBorder="1" applyAlignment="1">
      <alignment wrapText="1"/>
    </xf>
    <xf numFmtId="49" fontId="4" fillId="0" borderId="1" xfId="0" applyNumberFormat="1" applyFont="1" applyFill="1" applyBorder="1" applyAlignment="1"/>
    <xf numFmtId="0" fontId="4" fillId="0" borderId="1" xfId="0" applyFont="1" applyFill="1" applyBorder="1" applyAlignment="1">
      <alignment horizontal="left" vertical="top" wrapText="1"/>
    </xf>
    <xf numFmtId="0" fontId="4" fillId="0" borderId="2" xfId="0" applyFont="1" applyFill="1" applyBorder="1" applyAlignment="1"/>
    <xf numFmtId="164" fontId="4" fillId="0" borderId="2" xfId="0" applyNumberFormat="1" applyFont="1" applyFill="1" applyBorder="1" applyAlignment="1"/>
    <xf numFmtId="165" fontId="4" fillId="0" borderId="2" xfId="0" applyNumberFormat="1" applyFont="1" applyFill="1" applyBorder="1" applyAlignment="1"/>
    <xf numFmtId="0" fontId="4" fillId="0" borderId="0" xfId="0" applyFont="1" applyFill="1" applyAlignment="1">
      <alignment horizontal="left" vertical="top" wrapText="1"/>
    </xf>
    <xf numFmtId="0" fontId="5" fillId="0" borderId="0" xfId="0" applyFont="1">
      <alignment vertical="center"/>
    </xf>
    <xf numFmtId="164" fontId="5" fillId="0" borderId="0" xfId="0" applyNumberFormat="1" applyFont="1">
      <alignment vertical="center"/>
    </xf>
    <xf numFmtId="165" fontId="5" fillId="0" borderId="0" xfId="0" applyNumberFormat="1" applyFont="1">
      <alignment vertical="center"/>
    </xf>
    <xf numFmtId="0" fontId="5" fillId="0" borderId="0" xfId="0" applyFont="1" applyAlignment="1">
      <alignment vertical="top" wrapText="1"/>
    </xf>
    <xf numFmtId="0" fontId="6" fillId="0" borderId="0" xfId="0" applyFont="1">
      <alignment vertical="center"/>
    </xf>
    <xf numFmtId="0" fontId="5" fillId="0" borderId="3" xfId="0" applyFont="1" applyBorder="1" applyAlignment="1">
      <alignment vertical="top" wrapText="1"/>
    </xf>
    <xf numFmtId="0" fontId="5" fillId="0" borderId="3" xfId="0" applyFont="1" applyBorder="1">
      <alignment vertical="center"/>
    </xf>
    <xf numFmtId="0" fontId="7" fillId="0" borderId="3" xfId="0" applyFont="1" applyBorder="1">
      <alignment vertical="center"/>
    </xf>
    <xf numFmtId="0" fontId="6" fillId="0" borderId="0" xfId="0" applyFont="1" applyAlignment="1">
      <alignment vertical="top" wrapText="1"/>
    </xf>
    <xf numFmtId="0" fontId="5" fillId="2" borderId="3" xfId="0" applyFont="1" applyFill="1" applyBorder="1" applyAlignment="1">
      <alignment vertical="center" wrapText="1"/>
    </xf>
    <xf numFmtId="0" fontId="5" fillId="2" borderId="3" xfId="0" applyFont="1" applyFill="1" applyBorder="1" applyAlignment="1">
      <alignment vertical="top" wrapText="1"/>
    </xf>
    <xf numFmtId="0" fontId="5" fillId="0" borderId="3" xfId="0" applyFont="1" applyBorder="1" applyAlignment="1">
      <alignment horizontal="left" vertical="center" wrapText="1"/>
    </xf>
    <xf numFmtId="0" fontId="5" fillId="2" borderId="3" xfId="0" applyFont="1" applyFill="1" applyBorder="1">
      <alignment vertical="center"/>
    </xf>
    <xf numFmtId="0" fontId="5" fillId="0" borderId="3" xfId="0" applyFont="1" applyBorder="1" applyAlignment="1">
      <alignment horizontal="left" vertical="top" wrapText="1"/>
    </xf>
    <xf numFmtId="0" fontId="5" fillId="0" borderId="3" xfId="0" applyFont="1" applyBorder="1" applyAlignment="1">
      <alignment horizontal="left" vertical="center"/>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139700</xdr:colOff>
      <xdr:row>0</xdr:row>
      <xdr:rowOff>165100</xdr:rowOff>
    </xdr:from>
    <xdr:to>
      <xdr:col>14</xdr:col>
      <xdr:colOff>774700</xdr:colOff>
      <xdr:row>36</xdr:row>
      <xdr:rowOff>165100</xdr:rowOff>
    </xdr:to>
    <xdr:pic>
      <xdr:nvPicPr>
        <xdr:cNvPr id="3" name="圖片 2">
          <a:extLst>
            <a:ext uri="{FF2B5EF4-FFF2-40B4-BE49-F238E27FC236}">
              <a16:creationId xmlns:a16="http://schemas.microsoft.com/office/drawing/2014/main" id="{EB56243B-2F62-4D4D-A2EB-0B782B9189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700" y="165100"/>
          <a:ext cx="12192000" cy="685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2E3AF-7C2D-D34B-8CCA-B2E71A2B6FC0}">
  <dimension ref="A1:J16"/>
  <sheetViews>
    <sheetView workbookViewId="0">
      <selection activeCell="D17" sqref="D17"/>
    </sheetView>
  </sheetViews>
  <sheetFormatPr baseColWidth="10" defaultColWidth="15.6640625" defaultRowHeight="16"/>
  <cols>
    <col min="1" max="16384" width="15.6640625" style="18"/>
  </cols>
  <sheetData>
    <row r="1" spans="1:10">
      <c r="A1" s="22" t="s">
        <v>4625</v>
      </c>
    </row>
    <row r="2" spans="1:10" ht="72.75" customHeight="1">
      <c r="A2" s="31" t="s">
        <v>4626</v>
      </c>
      <c r="B2" s="31"/>
      <c r="C2" s="31"/>
      <c r="D2" s="31"/>
      <c r="E2" s="31"/>
      <c r="F2" s="31"/>
      <c r="G2" s="31"/>
      <c r="H2" s="31"/>
      <c r="I2" s="31"/>
      <c r="J2" s="31"/>
    </row>
    <row r="3" spans="1:10">
      <c r="A3" s="21"/>
      <c r="B3" s="21"/>
      <c r="C3" s="21"/>
      <c r="D3" s="21"/>
      <c r="E3" s="21"/>
      <c r="F3" s="21"/>
      <c r="G3" s="21"/>
      <c r="H3" s="21"/>
      <c r="I3" s="21"/>
      <c r="J3" s="21"/>
    </row>
    <row r="4" spans="1:10">
      <c r="A4" s="22" t="s">
        <v>4655</v>
      </c>
      <c r="D4" s="21"/>
      <c r="E4" s="21"/>
      <c r="F4" s="21"/>
      <c r="G4" s="21"/>
      <c r="H4" s="21"/>
      <c r="I4" s="21"/>
      <c r="J4" s="21"/>
    </row>
    <row r="5" spans="1:10" ht="34">
      <c r="A5" s="27" t="s">
        <v>4655</v>
      </c>
      <c r="B5" s="30" t="s">
        <v>4656</v>
      </c>
      <c r="C5" s="30"/>
      <c r="D5" s="30"/>
      <c r="E5" s="30"/>
      <c r="F5" s="30"/>
      <c r="G5" s="30"/>
      <c r="H5" s="30"/>
      <c r="I5" s="30"/>
      <c r="J5" s="30"/>
    </row>
    <row r="6" spans="1:10" ht="19.5" customHeight="1">
      <c r="A6" s="23" t="s">
        <v>4657</v>
      </c>
      <c r="B6" s="31" t="s">
        <v>4658</v>
      </c>
      <c r="C6" s="31"/>
      <c r="D6" s="31"/>
      <c r="E6" s="31"/>
      <c r="F6" s="31"/>
      <c r="G6" s="31"/>
      <c r="H6" s="31"/>
      <c r="I6" s="31"/>
      <c r="J6" s="31"/>
    </row>
    <row r="7" spans="1:10">
      <c r="A7" s="24" t="s">
        <v>4659</v>
      </c>
      <c r="B7" s="32" t="s">
        <v>4660</v>
      </c>
      <c r="C7" s="32"/>
      <c r="D7" s="32"/>
      <c r="E7" s="32"/>
      <c r="F7" s="32"/>
      <c r="G7" s="32"/>
      <c r="H7" s="32"/>
      <c r="I7" s="32"/>
      <c r="J7" s="32"/>
    </row>
    <row r="8" spans="1:10">
      <c r="A8" s="24" t="s">
        <v>4661</v>
      </c>
      <c r="B8" s="32" t="s">
        <v>4663</v>
      </c>
      <c r="C8" s="32"/>
      <c r="D8" s="32"/>
      <c r="E8" s="32"/>
      <c r="F8" s="32"/>
      <c r="G8" s="32"/>
      <c r="H8" s="32"/>
      <c r="I8" s="32"/>
      <c r="J8" s="32"/>
    </row>
    <row r="9" spans="1:10" ht="31.5" customHeight="1">
      <c r="A9" s="24" t="s">
        <v>4662</v>
      </c>
      <c r="B9" s="29" t="s">
        <v>4664</v>
      </c>
      <c r="C9" s="29"/>
      <c r="D9" s="29"/>
      <c r="E9" s="29"/>
      <c r="F9" s="29"/>
      <c r="G9" s="29"/>
      <c r="H9" s="29"/>
      <c r="I9" s="29"/>
      <c r="J9" s="29"/>
    </row>
    <row r="10" spans="1:10" ht="45.75" customHeight="1">
      <c r="A10" s="24" t="s">
        <v>4665</v>
      </c>
      <c r="B10" s="29" t="s">
        <v>4666</v>
      </c>
      <c r="C10" s="29"/>
      <c r="D10" s="29"/>
      <c r="E10" s="29"/>
      <c r="F10" s="29"/>
      <c r="G10" s="29"/>
      <c r="H10" s="29"/>
      <c r="I10" s="29"/>
      <c r="J10" s="29"/>
    </row>
    <row r="12" spans="1:10" ht="34">
      <c r="A12" s="26" t="s">
        <v>4627</v>
      </c>
      <c r="B12" s="21"/>
      <c r="C12" s="21"/>
    </row>
    <row r="13" spans="1:10" ht="136">
      <c r="A13" s="28" t="s">
        <v>4654</v>
      </c>
      <c r="B13" s="28" t="s">
        <v>4670</v>
      </c>
      <c r="C13" s="28" t="s">
        <v>4669</v>
      </c>
      <c r="D13" s="27" t="s">
        <v>4671</v>
      </c>
      <c r="E13" s="28" t="s">
        <v>4676</v>
      </c>
      <c r="F13" s="28" t="s">
        <v>4679</v>
      </c>
    </row>
    <row r="14" spans="1:10">
      <c r="A14" s="24" t="s">
        <v>4661</v>
      </c>
      <c r="B14" s="24" t="s">
        <v>4667</v>
      </c>
      <c r="C14" s="24" t="s">
        <v>4672</v>
      </c>
      <c r="D14" s="24" t="s">
        <v>4674</v>
      </c>
      <c r="E14" s="25" t="s">
        <v>4677</v>
      </c>
      <c r="F14" s="25" t="s">
        <v>4677</v>
      </c>
    </row>
    <row r="15" spans="1:10">
      <c r="A15" s="24" t="s">
        <v>4662</v>
      </c>
      <c r="B15" s="24" t="s">
        <v>4667</v>
      </c>
      <c r="C15" s="24" t="s">
        <v>4672</v>
      </c>
      <c r="D15" s="24" t="s">
        <v>4674</v>
      </c>
      <c r="E15" s="25" t="s">
        <v>4677</v>
      </c>
      <c r="F15" s="25" t="s">
        <v>4677</v>
      </c>
    </row>
    <row r="16" spans="1:10">
      <c r="A16" s="24" t="s">
        <v>4665</v>
      </c>
      <c r="B16" s="24" t="s">
        <v>4668</v>
      </c>
      <c r="C16" s="24" t="s">
        <v>4673</v>
      </c>
      <c r="D16" s="24" t="s">
        <v>4675</v>
      </c>
      <c r="E16" s="24" t="s">
        <v>4678</v>
      </c>
      <c r="F16" s="24" t="s">
        <v>4680</v>
      </c>
    </row>
  </sheetData>
  <mergeCells count="7">
    <mergeCell ref="B10:J10"/>
    <mergeCell ref="B5:J5"/>
    <mergeCell ref="A2:J2"/>
    <mergeCell ref="B6:J6"/>
    <mergeCell ref="B7:J7"/>
    <mergeCell ref="B8:J8"/>
    <mergeCell ref="B9:J9"/>
  </mergeCells>
  <phoneticPr fontId="1"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28BA2-0535-494C-A690-4A16E93A3999}">
  <dimension ref="A1"/>
  <sheetViews>
    <sheetView workbookViewId="0">
      <selection activeCell="R16" sqref="R16"/>
    </sheetView>
  </sheetViews>
  <sheetFormatPr baseColWidth="10" defaultColWidth="11" defaultRowHeight="16"/>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B46FF-5650-480B-858F-0A2ECA81C644}">
  <dimension ref="A1:O60"/>
  <sheetViews>
    <sheetView workbookViewId="0">
      <selection activeCell="D7" sqref="D7"/>
    </sheetView>
  </sheetViews>
  <sheetFormatPr baseColWidth="10" defaultColWidth="8.83203125" defaultRowHeight="16"/>
  <cols>
    <col min="4" max="5" width="9.1640625" bestFit="1" customWidth="1"/>
    <col min="7" max="7" width="10.6640625" bestFit="1" customWidth="1"/>
    <col min="9" max="9" width="14.5" bestFit="1" customWidth="1"/>
    <col min="13" max="15" width="9.1640625" bestFit="1" customWidth="1"/>
  </cols>
  <sheetData>
    <row r="1" spans="1:15">
      <c r="A1" s="18" t="s">
        <v>4653</v>
      </c>
      <c r="B1" s="18" t="s">
        <v>4628</v>
      </c>
      <c r="C1" s="18" t="s">
        <v>4629</v>
      </c>
      <c r="D1" s="18" t="s">
        <v>4630</v>
      </c>
      <c r="E1" s="18" t="s">
        <v>4631</v>
      </c>
      <c r="F1" s="18" t="s">
        <v>4632</v>
      </c>
      <c r="G1" s="18" t="s">
        <v>4633</v>
      </c>
      <c r="H1" s="18" t="s">
        <v>1</v>
      </c>
      <c r="I1" s="18" t="s">
        <v>4634</v>
      </c>
      <c r="J1" s="18" t="s">
        <v>4635</v>
      </c>
      <c r="K1" s="18" t="s">
        <v>4636</v>
      </c>
      <c r="L1" s="18" t="s">
        <v>4637</v>
      </c>
      <c r="M1" s="18" t="s">
        <v>4638</v>
      </c>
      <c r="N1" s="18" t="s">
        <v>4639</v>
      </c>
      <c r="O1" s="18" t="s">
        <v>4640</v>
      </c>
    </row>
    <row r="2" spans="1:15">
      <c r="A2" s="18" t="s">
        <v>26</v>
      </c>
      <c r="B2" s="18" t="s">
        <v>4641</v>
      </c>
      <c r="C2" s="18" t="s">
        <v>4642</v>
      </c>
      <c r="D2" s="18">
        <v>10</v>
      </c>
      <c r="E2" s="18">
        <v>70</v>
      </c>
      <c r="F2" s="18" t="s">
        <v>4643</v>
      </c>
      <c r="G2" s="18">
        <v>20210513</v>
      </c>
      <c r="H2" s="18" t="s">
        <v>26</v>
      </c>
      <c r="I2" s="18">
        <v>15406205899</v>
      </c>
      <c r="J2" s="18" t="s">
        <v>4644</v>
      </c>
      <c r="K2" s="18" t="s">
        <v>4645</v>
      </c>
      <c r="L2" s="18" t="s">
        <v>4646</v>
      </c>
      <c r="M2" s="18">
        <v>33</v>
      </c>
      <c r="N2" s="18">
        <v>32.299999999999997</v>
      </c>
      <c r="O2" s="18">
        <v>44147</v>
      </c>
    </row>
    <row r="3" spans="1:15">
      <c r="A3" s="18" t="s">
        <v>27</v>
      </c>
      <c r="B3" s="18" t="s">
        <v>4641</v>
      </c>
      <c r="C3" s="18" t="s">
        <v>4642</v>
      </c>
      <c r="D3" s="18">
        <v>10</v>
      </c>
      <c r="E3" s="18">
        <v>110</v>
      </c>
      <c r="F3" s="18" t="s">
        <v>4643</v>
      </c>
      <c r="G3" s="18">
        <v>20210513</v>
      </c>
      <c r="H3" s="18" t="s">
        <v>27</v>
      </c>
      <c r="I3" s="18">
        <v>36245428365</v>
      </c>
      <c r="J3" s="18" t="s">
        <v>4644</v>
      </c>
      <c r="K3" s="18" t="s">
        <v>4647</v>
      </c>
      <c r="L3" s="18" t="s">
        <v>4648</v>
      </c>
      <c r="M3" s="18">
        <v>37</v>
      </c>
      <c r="N3" s="18">
        <v>34.4</v>
      </c>
      <c r="O3" s="18">
        <v>44098</v>
      </c>
    </row>
    <row r="4" spans="1:15">
      <c r="A4" s="18" t="s">
        <v>28</v>
      </c>
      <c r="B4" s="18" t="s">
        <v>4641</v>
      </c>
      <c r="C4" s="18" t="s">
        <v>4642</v>
      </c>
      <c r="D4" s="18">
        <v>10</v>
      </c>
      <c r="E4" s="18">
        <v>143</v>
      </c>
      <c r="F4" s="18" t="s">
        <v>4643</v>
      </c>
      <c r="G4" s="18">
        <v>20210513</v>
      </c>
      <c r="H4" s="18" t="s">
        <v>28</v>
      </c>
      <c r="I4" s="18">
        <v>10749083596</v>
      </c>
      <c r="J4" s="18" t="s">
        <v>4644</v>
      </c>
      <c r="K4" s="18" t="s">
        <v>4645</v>
      </c>
      <c r="L4" s="18" t="s">
        <v>4648</v>
      </c>
      <c r="M4" s="18">
        <v>45</v>
      </c>
      <c r="N4" s="18">
        <v>24.9</v>
      </c>
      <c r="O4" s="18">
        <v>44056</v>
      </c>
    </row>
    <row r="5" spans="1:15">
      <c r="A5" s="18" t="s">
        <v>29</v>
      </c>
      <c r="B5" s="18" t="s">
        <v>4641</v>
      </c>
      <c r="C5" s="18" t="s">
        <v>4642</v>
      </c>
      <c r="D5" s="18">
        <v>10</v>
      </c>
      <c r="E5" s="18">
        <v>152</v>
      </c>
      <c r="F5" s="18" t="s">
        <v>4643</v>
      </c>
      <c r="G5" s="18">
        <v>20210513</v>
      </c>
      <c r="H5" s="18" t="s">
        <v>29</v>
      </c>
      <c r="I5" s="18">
        <v>39910502280</v>
      </c>
      <c r="J5" s="18" t="s">
        <v>4644</v>
      </c>
      <c r="K5" s="18" t="s">
        <v>4647</v>
      </c>
      <c r="L5" s="18" t="s">
        <v>4648</v>
      </c>
      <c r="M5" s="18">
        <v>40</v>
      </c>
      <c r="N5" s="18">
        <v>29.8</v>
      </c>
      <c r="O5" s="18">
        <v>44067</v>
      </c>
    </row>
    <row r="6" spans="1:15">
      <c r="A6" s="18" t="s">
        <v>30</v>
      </c>
      <c r="B6" s="18" t="s">
        <v>4641</v>
      </c>
      <c r="C6" s="18" t="s">
        <v>4642</v>
      </c>
      <c r="D6" s="18">
        <v>10</v>
      </c>
      <c r="E6" s="18">
        <v>187</v>
      </c>
      <c r="F6" s="18" t="s">
        <v>4643</v>
      </c>
      <c r="G6" s="18">
        <v>20210513</v>
      </c>
      <c r="H6" s="18" t="s">
        <v>30</v>
      </c>
      <c r="I6" s="18">
        <v>16036964925</v>
      </c>
      <c r="J6" s="18" t="s">
        <v>4649</v>
      </c>
      <c r="K6" s="18" t="s">
        <v>4650</v>
      </c>
      <c r="L6" s="18" t="s">
        <v>4648</v>
      </c>
      <c r="M6" s="18">
        <v>23</v>
      </c>
      <c r="N6" s="18">
        <v>22.9</v>
      </c>
      <c r="O6" s="18">
        <v>44109</v>
      </c>
    </row>
    <row r="7" spans="1:15">
      <c r="A7" s="18" t="s">
        <v>31</v>
      </c>
      <c r="B7" s="18" t="s">
        <v>4641</v>
      </c>
      <c r="C7" s="18" t="s">
        <v>4642</v>
      </c>
      <c r="D7" s="18">
        <v>10</v>
      </c>
      <c r="E7" s="18">
        <v>196</v>
      </c>
      <c r="F7" s="18" t="s">
        <v>4643</v>
      </c>
      <c r="G7" s="18">
        <v>20210513</v>
      </c>
      <c r="H7" s="18" t="s">
        <v>31</v>
      </c>
      <c r="I7" s="18">
        <v>58967264344</v>
      </c>
      <c r="J7" s="18" t="s">
        <v>4644</v>
      </c>
      <c r="K7" s="18" t="s">
        <v>4645</v>
      </c>
      <c r="L7" s="18" t="s">
        <v>4648</v>
      </c>
      <c r="M7" s="18">
        <v>36</v>
      </c>
      <c r="N7" s="18">
        <v>30.5</v>
      </c>
      <c r="O7" s="18">
        <v>44133</v>
      </c>
    </row>
    <row r="8" spans="1:15">
      <c r="A8" s="18" t="s">
        <v>32</v>
      </c>
      <c r="B8" s="18" t="s">
        <v>4641</v>
      </c>
      <c r="C8" s="18" t="s">
        <v>4642</v>
      </c>
      <c r="D8" s="18">
        <v>10</v>
      </c>
      <c r="E8" s="18">
        <v>215</v>
      </c>
      <c r="F8" s="18" t="s">
        <v>4643</v>
      </c>
      <c r="G8" s="18">
        <v>20210513</v>
      </c>
      <c r="H8" s="18" t="s">
        <v>32</v>
      </c>
      <c r="I8" s="18">
        <v>34939229118</v>
      </c>
      <c r="J8" s="18" t="s">
        <v>4649</v>
      </c>
      <c r="K8" s="18" t="s">
        <v>4647</v>
      </c>
      <c r="L8" s="18" t="s">
        <v>4648</v>
      </c>
      <c r="M8" s="18">
        <v>33</v>
      </c>
      <c r="N8" s="18">
        <v>25.8</v>
      </c>
      <c r="O8" s="18">
        <v>44058</v>
      </c>
    </row>
    <row r="9" spans="1:15">
      <c r="A9" s="18" t="s">
        <v>33</v>
      </c>
      <c r="B9" s="18" t="s">
        <v>4641</v>
      </c>
      <c r="C9" s="18" t="s">
        <v>4642</v>
      </c>
      <c r="D9" s="18">
        <v>10</v>
      </c>
      <c r="E9" s="18">
        <v>216</v>
      </c>
      <c r="F9" s="18" t="s">
        <v>4643</v>
      </c>
      <c r="G9" s="18">
        <v>20210513</v>
      </c>
      <c r="H9" s="18" t="s">
        <v>33</v>
      </c>
      <c r="I9" s="18">
        <v>13175511224</v>
      </c>
      <c r="J9" s="18" t="s">
        <v>4649</v>
      </c>
      <c r="K9" s="18" t="s">
        <v>4645</v>
      </c>
      <c r="L9" s="18" t="s">
        <v>4648</v>
      </c>
      <c r="M9" s="18">
        <v>34</v>
      </c>
      <c r="N9" s="18">
        <v>26.6</v>
      </c>
      <c r="O9" s="18">
        <v>44067</v>
      </c>
    </row>
    <row r="10" spans="1:15">
      <c r="A10" s="18" t="s">
        <v>34</v>
      </c>
      <c r="B10" s="18" t="s">
        <v>4641</v>
      </c>
      <c r="C10" s="18" t="s">
        <v>4642</v>
      </c>
      <c r="D10" s="18">
        <v>10</v>
      </c>
      <c r="E10" s="18">
        <v>217</v>
      </c>
      <c r="F10" s="18" t="s">
        <v>4643</v>
      </c>
      <c r="G10" s="18">
        <v>20210513</v>
      </c>
      <c r="H10" s="18" t="s">
        <v>34</v>
      </c>
      <c r="I10" s="18">
        <v>50686777358</v>
      </c>
      <c r="J10" s="18" t="s">
        <v>4649</v>
      </c>
      <c r="K10" s="18" t="s">
        <v>4647</v>
      </c>
      <c r="L10" s="18" t="s">
        <v>4648</v>
      </c>
      <c r="M10" s="18">
        <v>45</v>
      </c>
      <c r="N10" s="18">
        <v>27.3</v>
      </c>
      <c r="O10" s="18">
        <v>44067</v>
      </c>
    </row>
    <row r="11" spans="1:15">
      <c r="A11" s="18" t="s">
        <v>35</v>
      </c>
      <c r="B11" s="18" t="s">
        <v>4641</v>
      </c>
      <c r="C11" s="18" t="s">
        <v>4642</v>
      </c>
      <c r="D11" s="18">
        <v>10</v>
      </c>
      <c r="E11" s="18">
        <v>220</v>
      </c>
      <c r="F11" s="18" t="s">
        <v>4643</v>
      </c>
      <c r="G11" s="18">
        <v>20210513</v>
      </c>
      <c r="H11" s="18" t="s">
        <v>35</v>
      </c>
      <c r="I11" s="18">
        <v>15211126863</v>
      </c>
      <c r="J11" s="18" t="s">
        <v>4649</v>
      </c>
      <c r="K11" s="18" t="s">
        <v>4650</v>
      </c>
      <c r="L11" s="18" t="s">
        <v>4648</v>
      </c>
      <c r="M11" s="18">
        <v>19</v>
      </c>
      <c r="N11" s="18">
        <v>22.6</v>
      </c>
      <c r="O11" s="18">
        <v>44084</v>
      </c>
    </row>
    <row r="12" spans="1:15">
      <c r="A12" s="18" t="s">
        <v>36</v>
      </c>
      <c r="B12" s="18" t="s">
        <v>4641</v>
      </c>
      <c r="C12" s="18" t="s">
        <v>4642</v>
      </c>
      <c r="D12" s="18">
        <v>10</v>
      </c>
      <c r="E12" s="18">
        <v>224</v>
      </c>
      <c r="F12" s="18" t="s">
        <v>4643</v>
      </c>
      <c r="G12" s="18">
        <v>20210513</v>
      </c>
      <c r="H12" s="18" t="s">
        <v>36</v>
      </c>
      <c r="I12" s="18">
        <v>68023001598</v>
      </c>
      <c r="J12" s="18" t="s">
        <v>4649</v>
      </c>
      <c r="K12" s="18" t="s">
        <v>4650</v>
      </c>
      <c r="L12" s="18" t="s">
        <v>4648</v>
      </c>
      <c r="M12" s="18">
        <v>20</v>
      </c>
      <c r="N12" s="18">
        <v>27.3</v>
      </c>
      <c r="O12" s="18" t="s">
        <v>142</v>
      </c>
    </row>
    <row r="13" spans="1:15">
      <c r="A13" s="18" t="s">
        <v>37</v>
      </c>
      <c r="B13" s="18" t="s">
        <v>4641</v>
      </c>
      <c r="C13" s="18" t="s">
        <v>4642</v>
      </c>
      <c r="D13" s="18">
        <v>10</v>
      </c>
      <c r="E13" s="18">
        <v>225</v>
      </c>
      <c r="F13" s="18" t="s">
        <v>4643</v>
      </c>
      <c r="G13" s="18">
        <v>20210513</v>
      </c>
      <c r="H13" s="18" t="s">
        <v>37</v>
      </c>
      <c r="I13" s="18">
        <v>86109640423</v>
      </c>
      <c r="J13" s="18" t="s">
        <v>4644</v>
      </c>
      <c r="K13" s="18" t="s">
        <v>4645</v>
      </c>
      <c r="L13" s="18" t="s">
        <v>4648</v>
      </c>
      <c r="M13" s="18">
        <v>28</v>
      </c>
      <c r="N13" s="18">
        <v>23.5</v>
      </c>
      <c r="O13" s="18">
        <v>44102</v>
      </c>
    </row>
    <row r="14" spans="1:15">
      <c r="A14" s="18" t="s">
        <v>38</v>
      </c>
      <c r="B14" s="18" t="s">
        <v>4641</v>
      </c>
      <c r="C14" s="18" t="s">
        <v>4642</v>
      </c>
      <c r="D14" s="18">
        <v>10</v>
      </c>
      <c r="E14" s="18">
        <v>227</v>
      </c>
      <c r="F14" s="18" t="s">
        <v>4643</v>
      </c>
      <c r="G14" s="18">
        <v>20210513</v>
      </c>
      <c r="H14" s="18" t="s">
        <v>38</v>
      </c>
      <c r="I14" s="18">
        <v>19809491935</v>
      </c>
      <c r="J14" s="18" t="s">
        <v>4649</v>
      </c>
      <c r="K14" s="18" t="s">
        <v>4645</v>
      </c>
      <c r="L14" s="18" t="s">
        <v>4648</v>
      </c>
      <c r="M14" s="18">
        <v>36</v>
      </c>
      <c r="N14" s="18">
        <v>31</v>
      </c>
      <c r="O14" s="18">
        <v>44105</v>
      </c>
    </row>
    <row r="15" spans="1:15">
      <c r="A15" s="18" t="s">
        <v>39</v>
      </c>
      <c r="B15" s="18" t="s">
        <v>4641</v>
      </c>
      <c r="C15" s="18" t="s">
        <v>4642</v>
      </c>
      <c r="D15" s="18">
        <v>10</v>
      </c>
      <c r="E15" s="18">
        <v>228</v>
      </c>
      <c r="F15" s="18" t="s">
        <v>4643</v>
      </c>
      <c r="G15" s="18">
        <v>20210513</v>
      </c>
      <c r="H15" s="18" t="s">
        <v>39</v>
      </c>
      <c r="I15" s="18">
        <v>17347367049</v>
      </c>
      <c r="J15" s="18" t="s">
        <v>4644</v>
      </c>
      <c r="K15" s="18" t="s">
        <v>4645</v>
      </c>
      <c r="L15" s="18" t="s">
        <v>4648</v>
      </c>
      <c r="M15" s="18">
        <v>20</v>
      </c>
      <c r="N15" s="18">
        <v>22.5</v>
      </c>
      <c r="O15" s="18">
        <v>44112</v>
      </c>
    </row>
    <row r="16" spans="1:15">
      <c r="A16" s="18" t="s">
        <v>40</v>
      </c>
      <c r="B16" s="18" t="s">
        <v>4641</v>
      </c>
      <c r="C16" s="18" t="s">
        <v>4642</v>
      </c>
      <c r="D16" s="18">
        <v>10</v>
      </c>
      <c r="E16" s="18">
        <v>231</v>
      </c>
      <c r="F16" s="18" t="s">
        <v>4643</v>
      </c>
      <c r="G16" s="18">
        <v>20210513</v>
      </c>
      <c r="H16" s="18" t="s">
        <v>40</v>
      </c>
      <c r="I16" s="18">
        <v>37875402396</v>
      </c>
      <c r="J16" s="18" t="s">
        <v>4644</v>
      </c>
      <c r="K16" s="18" t="s">
        <v>4645</v>
      </c>
      <c r="L16" s="18" t="s">
        <v>4648</v>
      </c>
      <c r="M16" s="18">
        <v>29</v>
      </c>
      <c r="N16" s="18">
        <v>36.9</v>
      </c>
      <c r="O16" s="18">
        <v>44154</v>
      </c>
    </row>
    <row r="17" spans="1:15">
      <c r="A17" s="18" t="s">
        <v>41</v>
      </c>
      <c r="B17" s="18" t="s">
        <v>4641</v>
      </c>
      <c r="C17" s="18" t="s">
        <v>4642</v>
      </c>
      <c r="D17" s="18">
        <v>10</v>
      </c>
      <c r="E17" s="18">
        <v>233</v>
      </c>
      <c r="F17" s="18" t="s">
        <v>4643</v>
      </c>
      <c r="G17" s="18">
        <v>20210513</v>
      </c>
      <c r="H17" s="18" t="s">
        <v>41</v>
      </c>
      <c r="I17" s="18">
        <v>44538793600</v>
      </c>
      <c r="J17" s="18" t="s">
        <v>4644</v>
      </c>
      <c r="K17" s="18" t="s">
        <v>4645</v>
      </c>
      <c r="L17" s="18" t="s">
        <v>4648</v>
      </c>
      <c r="M17" s="18">
        <v>20</v>
      </c>
      <c r="N17" s="18">
        <v>24.2</v>
      </c>
      <c r="O17" s="18">
        <v>44172</v>
      </c>
    </row>
    <row r="18" spans="1:15">
      <c r="A18" s="18" t="s">
        <v>42</v>
      </c>
      <c r="B18" s="18" t="s">
        <v>4641</v>
      </c>
      <c r="C18" s="18" t="s">
        <v>4642</v>
      </c>
      <c r="D18" s="18">
        <v>10</v>
      </c>
      <c r="E18" s="18">
        <v>234</v>
      </c>
      <c r="F18" s="18" t="s">
        <v>4643</v>
      </c>
      <c r="G18" s="18">
        <v>20210513</v>
      </c>
      <c r="H18" s="18" t="s">
        <v>42</v>
      </c>
      <c r="I18" s="18">
        <v>43859820167</v>
      </c>
      <c r="J18" s="18" t="s">
        <v>4649</v>
      </c>
      <c r="K18" s="18" t="s">
        <v>4645</v>
      </c>
      <c r="L18" s="18" t="s">
        <v>4648</v>
      </c>
      <c r="M18" s="18">
        <v>32</v>
      </c>
      <c r="N18" s="18">
        <v>25</v>
      </c>
      <c r="O18" s="18">
        <v>44174</v>
      </c>
    </row>
    <row r="19" spans="1:15">
      <c r="A19" s="18" t="s">
        <v>43</v>
      </c>
      <c r="B19" s="18" t="s">
        <v>4641</v>
      </c>
      <c r="C19" s="18" t="s">
        <v>4642</v>
      </c>
      <c r="D19" s="18">
        <v>10</v>
      </c>
      <c r="E19" s="18">
        <v>238</v>
      </c>
      <c r="F19" s="18" t="s">
        <v>4643</v>
      </c>
      <c r="G19" s="18">
        <v>20210513</v>
      </c>
      <c r="H19" s="18" t="s">
        <v>43</v>
      </c>
      <c r="I19" s="18">
        <v>55582122313</v>
      </c>
      <c r="J19" s="18" t="s">
        <v>4644</v>
      </c>
      <c r="K19" s="18" t="s">
        <v>4645</v>
      </c>
      <c r="L19" s="18" t="s">
        <v>4648</v>
      </c>
      <c r="M19" s="18">
        <v>26</v>
      </c>
      <c r="N19" s="18">
        <v>24.3</v>
      </c>
      <c r="O19" s="18">
        <v>44175</v>
      </c>
    </row>
    <row r="20" spans="1:15">
      <c r="A20" s="18" t="s">
        <v>44</v>
      </c>
      <c r="B20" s="18" t="s">
        <v>4641</v>
      </c>
      <c r="C20" s="18" t="s">
        <v>4642</v>
      </c>
      <c r="D20" s="18">
        <v>10</v>
      </c>
      <c r="E20" s="18">
        <v>242</v>
      </c>
      <c r="F20" s="18" t="s">
        <v>4643</v>
      </c>
      <c r="G20" s="18">
        <v>20210513</v>
      </c>
      <c r="H20" s="18" t="s">
        <v>44</v>
      </c>
      <c r="I20" s="18">
        <v>40385658527</v>
      </c>
      <c r="J20" s="18" t="s">
        <v>4649</v>
      </c>
      <c r="K20" s="18" t="s">
        <v>4645</v>
      </c>
      <c r="L20" s="18" t="s">
        <v>4648</v>
      </c>
      <c r="M20" s="18">
        <v>28</v>
      </c>
      <c r="N20" s="18">
        <v>23.4</v>
      </c>
      <c r="O20" s="18">
        <v>44179</v>
      </c>
    </row>
    <row r="21" spans="1:15">
      <c r="A21" s="18" t="s">
        <v>45</v>
      </c>
      <c r="B21" s="18" t="s">
        <v>4641</v>
      </c>
      <c r="C21" s="18" t="s">
        <v>4642</v>
      </c>
      <c r="D21" s="18">
        <v>10</v>
      </c>
      <c r="E21" s="18">
        <v>243</v>
      </c>
      <c r="F21" s="18" t="s">
        <v>4643</v>
      </c>
      <c r="G21" s="18">
        <v>20210513</v>
      </c>
      <c r="H21" s="18" t="s">
        <v>45</v>
      </c>
      <c r="I21" s="18">
        <v>65252044902</v>
      </c>
      <c r="J21" s="18" t="s">
        <v>4644</v>
      </c>
      <c r="K21" s="18" t="s">
        <v>4645</v>
      </c>
      <c r="L21" s="18" t="s">
        <v>4646</v>
      </c>
      <c r="M21" s="18">
        <v>21</v>
      </c>
      <c r="N21" s="18">
        <v>20.7</v>
      </c>
      <c r="O21" s="18">
        <v>44210</v>
      </c>
    </row>
    <row r="22" spans="1:15">
      <c r="A22" s="18" t="s">
        <v>46</v>
      </c>
      <c r="B22" s="18" t="s">
        <v>4641</v>
      </c>
      <c r="C22" s="18" t="s">
        <v>4642</v>
      </c>
      <c r="D22" s="18">
        <v>10</v>
      </c>
      <c r="E22" s="18">
        <v>244</v>
      </c>
      <c r="F22" s="18" t="s">
        <v>4643</v>
      </c>
      <c r="G22" s="18">
        <v>20210513</v>
      </c>
      <c r="H22" s="18" t="s">
        <v>46</v>
      </c>
      <c r="I22" s="18">
        <v>44963294861</v>
      </c>
      <c r="J22" s="18" t="s">
        <v>4644</v>
      </c>
      <c r="K22" s="18" t="s">
        <v>4645</v>
      </c>
      <c r="L22" s="18" t="s">
        <v>4648</v>
      </c>
      <c r="M22" s="18">
        <v>30</v>
      </c>
      <c r="N22" s="18">
        <v>21.6</v>
      </c>
      <c r="O22" s="18">
        <v>44210</v>
      </c>
    </row>
    <row r="23" spans="1:15">
      <c r="A23" s="18" t="s">
        <v>47</v>
      </c>
      <c r="B23" s="18" t="s">
        <v>4641</v>
      </c>
      <c r="C23" s="18" t="s">
        <v>4642</v>
      </c>
      <c r="D23" s="18">
        <v>10</v>
      </c>
      <c r="E23" s="18">
        <v>245</v>
      </c>
      <c r="F23" s="18" t="s">
        <v>4643</v>
      </c>
      <c r="G23" s="18">
        <v>20210513</v>
      </c>
      <c r="H23" s="18" t="s">
        <v>47</v>
      </c>
      <c r="I23" s="18">
        <v>54130625406</v>
      </c>
      <c r="J23" s="18" t="s">
        <v>4649</v>
      </c>
      <c r="K23" s="18" t="s">
        <v>4645</v>
      </c>
      <c r="L23" s="18" t="s">
        <v>4648</v>
      </c>
      <c r="M23" s="18">
        <v>27</v>
      </c>
      <c r="N23" s="18">
        <v>25.8</v>
      </c>
      <c r="O23" s="18">
        <v>44217</v>
      </c>
    </row>
    <row r="24" spans="1:15">
      <c r="A24" s="18" t="s">
        <v>48</v>
      </c>
      <c r="B24" s="18" t="s">
        <v>4641</v>
      </c>
      <c r="C24" s="18" t="s">
        <v>4642</v>
      </c>
      <c r="D24" s="18">
        <v>10</v>
      </c>
      <c r="E24" s="18">
        <v>246</v>
      </c>
      <c r="F24" s="18" t="s">
        <v>4643</v>
      </c>
      <c r="G24" s="18">
        <v>20210513</v>
      </c>
      <c r="H24" s="18" t="s">
        <v>48</v>
      </c>
      <c r="I24" s="18">
        <v>23288758058</v>
      </c>
      <c r="J24" s="18" t="s">
        <v>4649</v>
      </c>
      <c r="K24" s="18" t="s">
        <v>4645</v>
      </c>
      <c r="L24" s="18" t="s">
        <v>4648</v>
      </c>
      <c r="M24" s="18">
        <v>41</v>
      </c>
      <c r="N24" s="18">
        <v>32.5</v>
      </c>
      <c r="O24" s="18">
        <v>44218</v>
      </c>
    </row>
    <row r="25" spans="1:15">
      <c r="A25" s="18" t="s">
        <v>49</v>
      </c>
      <c r="B25" s="18" t="s">
        <v>4641</v>
      </c>
      <c r="C25" s="18" t="s">
        <v>4642</v>
      </c>
      <c r="D25" s="18">
        <v>10</v>
      </c>
      <c r="E25" s="18">
        <v>261</v>
      </c>
      <c r="F25" s="18" t="s">
        <v>4643</v>
      </c>
      <c r="G25" s="18">
        <v>20210513</v>
      </c>
      <c r="H25" s="18" t="s">
        <v>49</v>
      </c>
      <c r="I25" s="18">
        <v>57017716597</v>
      </c>
      <c r="J25" s="18" t="s">
        <v>4644</v>
      </c>
      <c r="K25" s="18" t="s">
        <v>4645</v>
      </c>
      <c r="L25" s="18" t="s">
        <v>4648</v>
      </c>
      <c r="M25" s="18">
        <v>22</v>
      </c>
      <c r="N25" s="18">
        <v>20.5</v>
      </c>
      <c r="O25" s="18">
        <v>44252</v>
      </c>
    </row>
    <row r="26" spans="1:15">
      <c r="A26" s="18" t="s">
        <v>50</v>
      </c>
      <c r="B26" s="18" t="s">
        <v>4641</v>
      </c>
      <c r="C26" s="18" t="s">
        <v>4642</v>
      </c>
      <c r="D26" s="18">
        <v>10</v>
      </c>
      <c r="E26" s="18">
        <v>262</v>
      </c>
      <c r="F26" s="18" t="s">
        <v>4643</v>
      </c>
      <c r="G26" s="18">
        <v>20210513</v>
      </c>
      <c r="H26" s="18" t="s">
        <v>50</v>
      </c>
      <c r="I26" s="18">
        <v>33332300691</v>
      </c>
      <c r="J26" s="18" t="s">
        <v>4644</v>
      </c>
      <c r="K26" s="18" t="s">
        <v>4645</v>
      </c>
      <c r="L26" s="18" t="s">
        <v>4648</v>
      </c>
      <c r="M26" s="18">
        <v>23</v>
      </c>
      <c r="N26" s="18">
        <v>34.200000000000003</v>
      </c>
      <c r="O26" s="18">
        <v>44252</v>
      </c>
    </row>
    <row r="27" spans="1:15">
      <c r="A27" s="18" t="s">
        <v>51</v>
      </c>
      <c r="B27" s="18" t="s">
        <v>4641</v>
      </c>
      <c r="C27" s="18" t="s">
        <v>4642</v>
      </c>
      <c r="D27" s="18">
        <v>10</v>
      </c>
      <c r="E27" s="18">
        <v>263</v>
      </c>
      <c r="F27" s="18" t="s">
        <v>4643</v>
      </c>
      <c r="G27" s="18">
        <v>20210513</v>
      </c>
      <c r="H27" s="18" t="s">
        <v>51</v>
      </c>
      <c r="I27" s="18">
        <v>44192685970</v>
      </c>
      <c r="J27" s="18" t="s">
        <v>4649</v>
      </c>
      <c r="K27" s="18" t="s">
        <v>4645</v>
      </c>
      <c r="L27" s="18" t="s">
        <v>4648</v>
      </c>
      <c r="M27" s="18">
        <v>27</v>
      </c>
      <c r="N27" s="18">
        <v>26.4</v>
      </c>
      <c r="O27" s="18">
        <v>44252</v>
      </c>
    </row>
    <row r="28" spans="1:15">
      <c r="A28" s="18" t="s">
        <v>52</v>
      </c>
      <c r="B28" s="18" t="s">
        <v>4641</v>
      </c>
      <c r="C28" s="18" t="s">
        <v>4642</v>
      </c>
      <c r="D28" s="18">
        <v>10</v>
      </c>
      <c r="E28" s="18">
        <v>264</v>
      </c>
      <c r="F28" s="18" t="s">
        <v>4643</v>
      </c>
      <c r="G28" s="18">
        <v>20210513</v>
      </c>
      <c r="H28" s="18" t="s">
        <v>52</v>
      </c>
      <c r="I28" s="18">
        <v>19617031567</v>
      </c>
      <c r="J28" s="18" t="s">
        <v>4649</v>
      </c>
      <c r="K28" s="18" t="s">
        <v>4645</v>
      </c>
      <c r="L28" s="18" t="s">
        <v>4648</v>
      </c>
      <c r="M28" s="18">
        <v>29</v>
      </c>
      <c r="N28" s="18">
        <v>24.6</v>
      </c>
      <c r="O28" s="18">
        <v>44252</v>
      </c>
    </row>
    <row r="29" spans="1:15">
      <c r="A29" s="18" t="s">
        <v>53</v>
      </c>
      <c r="B29" s="18" t="s">
        <v>4641</v>
      </c>
      <c r="C29" s="18" t="s">
        <v>4642</v>
      </c>
      <c r="D29" s="18">
        <v>10</v>
      </c>
      <c r="E29" s="18">
        <v>39</v>
      </c>
      <c r="F29" s="18" t="s">
        <v>4651</v>
      </c>
      <c r="G29" s="18">
        <v>20210513</v>
      </c>
      <c r="H29" s="18" t="s">
        <v>53</v>
      </c>
      <c r="I29" s="18">
        <v>30233546283</v>
      </c>
      <c r="J29" s="18" t="s">
        <v>4644</v>
      </c>
      <c r="K29" s="18" t="s">
        <v>4645</v>
      </c>
      <c r="L29" s="18" t="s">
        <v>4648</v>
      </c>
      <c r="M29" s="18">
        <v>22</v>
      </c>
      <c r="N29" s="18">
        <v>20</v>
      </c>
      <c r="O29" s="18">
        <v>43845</v>
      </c>
    </row>
    <row r="30" spans="1:15">
      <c r="A30" s="18" t="s">
        <v>54</v>
      </c>
      <c r="B30" s="18" t="s">
        <v>4641</v>
      </c>
      <c r="C30" s="18" t="s">
        <v>4642</v>
      </c>
      <c r="D30" s="18">
        <v>10</v>
      </c>
      <c r="E30" s="18">
        <v>40</v>
      </c>
      <c r="F30" s="18" t="s">
        <v>4651</v>
      </c>
      <c r="G30" s="18">
        <v>20210513</v>
      </c>
      <c r="H30" s="18" t="s">
        <v>54</v>
      </c>
      <c r="I30" s="18">
        <v>32086312848</v>
      </c>
      <c r="J30" s="18" t="s">
        <v>4649</v>
      </c>
      <c r="K30" s="18" t="s">
        <v>4645</v>
      </c>
      <c r="L30" s="18" t="s">
        <v>4648</v>
      </c>
      <c r="M30" s="18">
        <v>21.4</v>
      </c>
      <c r="N30" s="18">
        <v>20.7</v>
      </c>
      <c r="O30" s="18">
        <v>43846</v>
      </c>
    </row>
    <row r="31" spans="1:15">
      <c r="A31" s="18" t="s">
        <v>55</v>
      </c>
      <c r="B31" s="18" t="s">
        <v>4641</v>
      </c>
      <c r="C31" s="18" t="s">
        <v>4642</v>
      </c>
      <c r="D31" s="18">
        <v>10</v>
      </c>
      <c r="E31" s="18">
        <v>41</v>
      </c>
      <c r="F31" s="18" t="s">
        <v>4651</v>
      </c>
      <c r="G31" s="18">
        <v>20210513</v>
      </c>
      <c r="H31" s="18" t="s">
        <v>55</v>
      </c>
      <c r="I31" s="18">
        <v>15403935589</v>
      </c>
      <c r="J31" s="18" t="s">
        <v>4644</v>
      </c>
      <c r="K31" s="18" t="s">
        <v>4647</v>
      </c>
      <c r="L31" s="18" t="s">
        <v>4646</v>
      </c>
      <c r="M31" s="18">
        <v>18.399999999999999</v>
      </c>
      <c r="N31" s="18">
        <v>20.5</v>
      </c>
      <c r="O31" s="18">
        <v>43861</v>
      </c>
    </row>
    <row r="32" spans="1:15">
      <c r="A32" s="18" t="s">
        <v>56</v>
      </c>
      <c r="B32" s="18" t="s">
        <v>4641</v>
      </c>
      <c r="C32" s="18" t="s">
        <v>4642</v>
      </c>
      <c r="D32" s="18">
        <v>10</v>
      </c>
      <c r="E32" s="18">
        <v>44</v>
      </c>
      <c r="F32" s="18" t="s">
        <v>4651</v>
      </c>
      <c r="G32" s="18">
        <v>20210513</v>
      </c>
      <c r="H32" s="18" t="s">
        <v>56</v>
      </c>
      <c r="I32" s="18">
        <v>51665686314</v>
      </c>
      <c r="J32" s="18" t="s">
        <v>4644</v>
      </c>
      <c r="K32" s="18" t="s">
        <v>4645</v>
      </c>
      <c r="L32" s="18" t="s">
        <v>4648</v>
      </c>
      <c r="M32" s="18">
        <v>18.7</v>
      </c>
      <c r="N32" s="18">
        <v>19.8</v>
      </c>
      <c r="O32" s="18">
        <v>43878</v>
      </c>
    </row>
    <row r="33" spans="1:15">
      <c r="A33" s="18" t="s">
        <v>57</v>
      </c>
      <c r="B33" s="18" t="s">
        <v>4641</v>
      </c>
      <c r="C33" s="18" t="s">
        <v>4642</v>
      </c>
      <c r="D33" s="18">
        <v>10</v>
      </c>
      <c r="E33" s="18">
        <v>45</v>
      </c>
      <c r="F33" s="18" t="s">
        <v>4651</v>
      </c>
      <c r="G33" s="18">
        <v>20210513</v>
      </c>
      <c r="H33" s="18" t="s">
        <v>57</v>
      </c>
      <c r="I33" s="18">
        <v>24837835948</v>
      </c>
      <c r="J33" s="18" t="s">
        <v>4644</v>
      </c>
      <c r="K33" s="18" t="s">
        <v>4645</v>
      </c>
      <c r="L33" s="18" t="s">
        <v>4648</v>
      </c>
      <c r="M33" s="18">
        <v>18.7</v>
      </c>
      <c r="N33" s="18">
        <v>21.4</v>
      </c>
      <c r="O33" s="18">
        <v>43880</v>
      </c>
    </row>
    <row r="34" spans="1:15">
      <c r="A34" s="18" t="s">
        <v>58</v>
      </c>
      <c r="B34" s="18" t="s">
        <v>4641</v>
      </c>
      <c r="C34" s="18" t="s">
        <v>4642</v>
      </c>
      <c r="D34" s="18">
        <v>10</v>
      </c>
      <c r="E34" s="18">
        <v>47</v>
      </c>
      <c r="F34" s="18" t="s">
        <v>4651</v>
      </c>
      <c r="G34" s="18">
        <v>20210513</v>
      </c>
      <c r="H34" s="18" t="s">
        <v>58</v>
      </c>
      <c r="I34" s="18">
        <v>18195859012</v>
      </c>
      <c r="J34" s="18" t="s">
        <v>4644</v>
      </c>
      <c r="K34" s="18" t="s">
        <v>4645</v>
      </c>
      <c r="L34" s="18" t="s">
        <v>4648</v>
      </c>
      <c r="M34" s="18">
        <v>21.2</v>
      </c>
      <c r="N34" s="18">
        <v>23.4</v>
      </c>
      <c r="O34" s="18">
        <v>43892</v>
      </c>
    </row>
    <row r="35" spans="1:15">
      <c r="A35" s="18" t="s">
        <v>59</v>
      </c>
      <c r="B35" s="18" t="s">
        <v>4641</v>
      </c>
      <c r="C35" s="18" t="s">
        <v>4642</v>
      </c>
      <c r="D35" s="18">
        <v>10</v>
      </c>
      <c r="E35" s="18">
        <v>48</v>
      </c>
      <c r="F35" s="18" t="s">
        <v>4651</v>
      </c>
      <c r="G35" s="18">
        <v>20210513</v>
      </c>
      <c r="H35" s="18" t="s">
        <v>59</v>
      </c>
      <c r="I35" s="18">
        <v>19267324861</v>
      </c>
      <c r="J35" s="18" t="s">
        <v>4644</v>
      </c>
      <c r="K35" s="18" t="s">
        <v>4652</v>
      </c>
      <c r="L35" s="18" t="s">
        <v>4648</v>
      </c>
      <c r="M35" s="18">
        <v>19.3</v>
      </c>
      <c r="N35" s="18">
        <v>20.8</v>
      </c>
      <c r="O35" s="18">
        <v>43893</v>
      </c>
    </row>
    <row r="36" spans="1:15">
      <c r="A36" s="18" t="s">
        <v>60</v>
      </c>
      <c r="B36" s="18" t="s">
        <v>4641</v>
      </c>
      <c r="C36" s="18" t="s">
        <v>4642</v>
      </c>
      <c r="D36" s="18">
        <v>10</v>
      </c>
      <c r="E36" s="18">
        <v>214</v>
      </c>
      <c r="F36" s="18" t="s">
        <v>4651</v>
      </c>
      <c r="G36" s="18">
        <v>20210513</v>
      </c>
      <c r="H36" s="18" t="s">
        <v>60</v>
      </c>
      <c r="I36" s="18">
        <v>22741074661</v>
      </c>
      <c r="J36" s="18" t="s">
        <v>4644</v>
      </c>
      <c r="K36" s="18" t="s">
        <v>4652</v>
      </c>
      <c r="L36" s="18" t="s">
        <v>4648</v>
      </c>
      <c r="M36" s="18">
        <v>19</v>
      </c>
      <c r="N36" s="18">
        <v>20.9</v>
      </c>
      <c r="O36" s="18" t="s">
        <v>142</v>
      </c>
    </row>
    <row r="37" spans="1:15">
      <c r="A37" s="18" t="s">
        <v>61</v>
      </c>
      <c r="B37" s="18" t="s">
        <v>4641</v>
      </c>
      <c r="C37" s="18" t="s">
        <v>4642</v>
      </c>
      <c r="D37" s="18">
        <v>10</v>
      </c>
      <c r="E37" s="18">
        <v>221</v>
      </c>
      <c r="F37" s="18" t="s">
        <v>4651</v>
      </c>
      <c r="G37" s="18">
        <v>20210513</v>
      </c>
      <c r="H37" s="18" t="s">
        <v>61</v>
      </c>
      <c r="I37" s="18">
        <v>48645564113</v>
      </c>
      <c r="J37" s="18" t="s">
        <v>4649</v>
      </c>
      <c r="K37" s="18" t="s">
        <v>4650</v>
      </c>
      <c r="L37" s="18" t="s">
        <v>4646</v>
      </c>
      <c r="M37" s="18">
        <v>21</v>
      </c>
      <c r="N37" s="18">
        <v>24</v>
      </c>
      <c r="O37" s="18">
        <v>44091</v>
      </c>
    </row>
    <row r="38" spans="1:15">
      <c r="A38" s="18" t="s">
        <v>62</v>
      </c>
      <c r="B38" s="18" t="s">
        <v>4641</v>
      </c>
      <c r="C38" s="18" t="s">
        <v>4642</v>
      </c>
      <c r="D38" s="18">
        <v>10</v>
      </c>
      <c r="E38" s="18">
        <v>222</v>
      </c>
      <c r="F38" s="18" t="s">
        <v>4651</v>
      </c>
      <c r="G38" s="18">
        <v>20210513</v>
      </c>
      <c r="H38" s="18" t="s">
        <v>62</v>
      </c>
      <c r="I38" s="18">
        <v>69139585603</v>
      </c>
      <c r="J38" s="18" t="s">
        <v>4644</v>
      </c>
      <c r="K38" s="18" t="s">
        <v>4645</v>
      </c>
      <c r="L38" s="18" t="s">
        <v>4648</v>
      </c>
      <c r="M38" s="18">
        <v>20</v>
      </c>
      <c r="N38" s="18">
        <v>30.2</v>
      </c>
      <c r="O38" s="18">
        <v>44091</v>
      </c>
    </row>
    <row r="39" spans="1:15">
      <c r="A39" s="18" t="s">
        <v>63</v>
      </c>
      <c r="B39" s="18" t="s">
        <v>4641</v>
      </c>
      <c r="C39" s="18" t="s">
        <v>4642</v>
      </c>
      <c r="D39" s="18">
        <v>10</v>
      </c>
      <c r="E39" s="18">
        <v>223</v>
      </c>
      <c r="F39" s="18" t="s">
        <v>4651</v>
      </c>
      <c r="G39" s="18">
        <v>20210513</v>
      </c>
      <c r="H39" s="18" t="s">
        <v>63</v>
      </c>
      <c r="I39" s="18">
        <v>80050856043</v>
      </c>
      <c r="J39" s="18" t="s">
        <v>4644</v>
      </c>
      <c r="K39" s="18" t="s">
        <v>4647</v>
      </c>
      <c r="L39" s="18" t="s">
        <v>4646</v>
      </c>
      <c r="M39" s="18">
        <v>19</v>
      </c>
      <c r="N39" s="18">
        <v>19.899999999999999</v>
      </c>
      <c r="O39" s="18">
        <v>44095</v>
      </c>
    </row>
    <row r="40" spans="1:15">
      <c r="A40" s="18" t="s">
        <v>64</v>
      </c>
      <c r="B40" s="18" t="s">
        <v>4641</v>
      </c>
      <c r="C40" s="18" t="s">
        <v>4642</v>
      </c>
      <c r="D40" s="18">
        <v>10</v>
      </c>
      <c r="E40" s="18">
        <v>229</v>
      </c>
      <c r="F40" s="18" t="s">
        <v>4651</v>
      </c>
      <c r="G40" s="18">
        <v>20210513</v>
      </c>
      <c r="H40" s="18" t="s">
        <v>64</v>
      </c>
      <c r="I40" s="18">
        <v>33505636599</v>
      </c>
      <c r="J40" s="18" t="s">
        <v>4644</v>
      </c>
      <c r="K40" s="18" t="s">
        <v>4645</v>
      </c>
      <c r="L40" s="18" t="s">
        <v>4648</v>
      </c>
      <c r="M40" s="18">
        <v>39</v>
      </c>
      <c r="N40" s="18">
        <v>35.1</v>
      </c>
      <c r="O40" s="18">
        <v>44119</v>
      </c>
    </row>
    <row r="41" spans="1:15">
      <c r="A41" s="18" t="s">
        <v>65</v>
      </c>
      <c r="B41" s="18" t="s">
        <v>4641</v>
      </c>
      <c r="C41" s="18" t="s">
        <v>4642</v>
      </c>
      <c r="D41" s="18">
        <v>10</v>
      </c>
      <c r="E41" s="18">
        <v>230</v>
      </c>
      <c r="F41" s="18" t="s">
        <v>4651</v>
      </c>
      <c r="G41" s="18">
        <v>20210513</v>
      </c>
      <c r="H41" s="18" t="s">
        <v>65</v>
      </c>
      <c r="I41" s="18">
        <v>53862547721</v>
      </c>
      <c r="J41" s="18" t="s">
        <v>4644</v>
      </c>
      <c r="K41" s="18" t="s">
        <v>4645</v>
      </c>
      <c r="L41" s="18" t="s">
        <v>4648</v>
      </c>
      <c r="M41" s="18">
        <v>40</v>
      </c>
      <c r="N41" s="18">
        <v>45.6</v>
      </c>
      <c r="O41" s="18">
        <v>44221</v>
      </c>
    </row>
    <row r="42" spans="1:15">
      <c r="A42" s="18" t="s">
        <v>66</v>
      </c>
      <c r="B42" s="18" t="s">
        <v>4641</v>
      </c>
      <c r="C42" s="18" t="s">
        <v>4642</v>
      </c>
      <c r="D42" s="18">
        <v>10</v>
      </c>
      <c r="E42" s="18">
        <v>232</v>
      </c>
      <c r="F42" s="18" t="s">
        <v>4651</v>
      </c>
      <c r="G42" s="18">
        <v>20210513</v>
      </c>
      <c r="H42" s="18" t="s">
        <v>66</v>
      </c>
      <c r="I42" s="18">
        <v>38485744175</v>
      </c>
      <c r="J42" s="18" t="s">
        <v>4644</v>
      </c>
      <c r="K42" s="18" t="s">
        <v>4645</v>
      </c>
      <c r="L42" s="18" t="s">
        <v>4648</v>
      </c>
      <c r="M42" s="18">
        <v>23</v>
      </c>
      <c r="N42" s="18">
        <v>29.2</v>
      </c>
      <c r="O42" s="18">
        <v>44168</v>
      </c>
    </row>
    <row r="43" spans="1:15">
      <c r="A43" s="18" t="s">
        <v>67</v>
      </c>
      <c r="B43" s="18" t="s">
        <v>4641</v>
      </c>
      <c r="C43" s="18" t="s">
        <v>4642</v>
      </c>
      <c r="D43" s="18">
        <v>10</v>
      </c>
      <c r="E43" s="18">
        <v>236</v>
      </c>
      <c r="F43" s="18" t="s">
        <v>4651</v>
      </c>
      <c r="G43" s="18">
        <v>20210513</v>
      </c>
      <c r="H43" s="18" t="s">
        <v>67</v>
      </c>
      <c r="I43" s="18">
        <v>63024595162</v>
      </c>
      <c r="J43" s="18" t="s">
        <v>4649</v>
      </c>
      <c r="K43" s="18" t="s">
        <v>4650</v>
      </c>
      <c r="L43" s="18" t="s">
        <v>4648</v>
      </c>
      <c r="M43" s="18">
        <v>21</v>
      </c>
      <c r="N43" s="18">
        <v>22.6</v>
      </c>
      <c r="O43" s="18">
        <v>44174</v>
      </c>
    </row>
    <row r="44" spans="1:15">
      <c r="A44" s="18" t="s">
        <v>68</v>
      </c>
      <c r="B44" s="18" t="s">
        <v>4641</v>
      </c>
      <c r="C44" s="18" t="s">
        <v>4642</v>
      </c>
      <c r="D44" s="18">
        <v>10</v>
      </c>
      <c r="E44" s="18">
        <v>237</v>
      </c>
      <c r="F44" s="18" t="s">
        <v>4651</v>
      </c>
      <c r="G44" s="18">
        <v>20210513</v>
      </c>
      <c r="H44" s="18" t="s">
        <v>68</v>
      </c>
      <c r="I44" s="18">
        <v>15514379032</v>
      </c>
      <c r="J44" s="18" t="s">
        <v>4649</v>
      </c>
      <c r="K44" s="18" t="s">
        <v>4645</v>
      </c>
      <c r="L44" s="18" t="s">
        <v>4648</v>
      </c>
      <c r="M44" s="18">
        <v>40</v>
      </c>
      <c r="N44" s="18">
        <v>23</v>
      </c>
      <c r="O44" s="18">
        <v>44174</v>
      </c>
    </row>
    <row r="45" spans="1:15">
      <c r="A45" s="18" t="s">
        <v>69</v>
      </c>
      <c r="B45" s="18" t="s">
        <v>4641</v>
      </c>
      <c r="C45" s="18" t="s">
        <v>4642</v>
      </c>
      <c r="D45" s="18">
        <v>10</v>
      </c>
      <c r="E45" s="18">
        <v>239</v>
      </c>
      <c r="F45" s="18" t="s">
        <v>4651</v>
      </c>
      <c r="G45" s="18">
        <v>20210513</v>
      </c>
      <c r="H45" s="18" t="s">
        <v>69</v>
      </c>
      <c r="I45" s="18">
        <v>66329007467</v>
      </c>
      <c r="J45" s="18" t="s">
        <v>4649</v>
      </c>
      <c r="K45" s="18" t="s">
        <v>4645</v>
      </c>
      <c r="L45" s="18" t="s">
        <v>4648</v>
      </c>
      <c r="M45" s="18">
        <v>20</v>
      </c>
      <c r="N45" s="18">
        <v>24.4</v>
      </c>
      <c r="O45" s="18">
        <v>44175</v>
      </c>
    </row>
    <row r="46" spans="1:15">
      <c r="A46" s="18" t="s">
        <v>70</v>
      </c>
      <c r="B46" s="18" t="s">
        <v>4641</v>
      </c>
      <c r="C46" s="18" t="s">
        <v>4642</v>
      </c>
      <c r="D46" s="18">
        <v>10</v>
      </c>
      <c r="E46" s="18">
        <v>240</v>
      </c>
      <c r="F46" s="18" t="s">
        <v>4651</v>
      </c>
      <c r="G46" s="18">
        <v>20210513</v>
      </c>
      <c r="H46" s="18" t="s">
        <v>70</v>
      </c>
      <c r="I46" s="18">
        <v>38229125738</v>
      </c>
      <c r="J46" s="18" t="s">
        <v>4649</v>
      </c>
      <c r="K46" s="18" t="s">
        <v>4645</v>
      </c>
      <c r="L46" s="18" t="s">
        <v>4648</v>
      </c>
      <c r="M46" s="18">
        <v>20</v>
      </c>
      <c r="N46" s="18">
        <v>21.7</v>
      </c>
      <c r="O46" s="18">
        <v>44175</v>
      </c>
    </row>
    <row r="47" spans="1:15">
      <c r="A47" s="18" t="s">
        <v>71</v>
      </c>
      <c r="B47" s="18" t="s">
        <v>4641</v>
      </c>
      <c r="C47" s="18" t="s">
        <v>4642</v>
      </c>
      <c r="D47" s="18">
        <v>10</v>
      </c>
      <c r="E47" s="18">
        <v>241</v>
      </c>
      <c r="F47" s="18" t="s">
        <v>4651</v>
      </c>
      <c r="G47" s="18">
        <v>20210513</v>
      </c>
      <c r="H47" s="18" t="s">
        <v>71</v>
      </c>
      <c r="I47" s="18">
        <v>23420823533</v>
      </c>
      <c r="J47" s="18" t="s">
        <v>4649</v>
      </c>
      <c r="K47" s="18" t="s">
        <v>4645</v>
      </c>
      <c r="L47" s="18" t="s">
        <v>4648</v>
      </c>
      <c r="M47" s="18">
        <v>29</v>
      </c>
      <c r="N47" s="18">
        <v>35.9</v>
      </c>
      <c r="O47" s="18">
        <v>44179</v>
      </c>
    </row>
    <row r="48" spans="1:15">
      <c r="A48" s="18" t="s">
        <v>72</v>
      </c>
      <c r="B48" s="18" t="s">
        <v>4641</v>
      </c>
      <c r="C48" s="18" t="s">
        <v>4642</v>
      </c>
      <c r="D48" s="18">
        <v>10</v>
      </c>
      <c r="E48" s="18">
        <v>247</v>
      </c>
      <c r="F48" s="18" t="s">
        <v>4651</v>
      </c>
      <c r="G48" s="18">
        <v>20210513</v>
      </c>
      <c r="H48" s="18" t="s">
        <v>72</v>
      </c>
      <c r="I48" s="18">
        <v>43541029894</v>
      </c>
      <c r="J48" s="18" t="s">
        <v>4649</v>
      </c>
      <c r="K48" s="18" t="s">
        <v>4647</v>
      </c>
      <c r="L48" s="18" t="s">
        <v>4648</v>
      </c>
      <c r="M48" s="18">
        <v>20</v>
      </c>
      <c r="N48" s="18">
        <v>23.8</v>
      </c>
      <c r="O48" s="18">
        <v>44235</v>
      </c>
    </row>
    <row r="49" spans="1:15">
      <c r="A49" s="18" t="s">
        <v>73</v>
      </c>
      <c r="B49" s="18" t="s">
        <v>4641</v>
      </c>
      <c r="C49" s="18" t="s">
        <v>4642</v>
      </c>
      <c r="D49" s="18">
        <v>10</v>
      </c>
      <c r="E49" s="18">
        <v>248</v>
      </c>
      <c r="F49" s="18" t="s">
        <v>4651</v>
      </c>
      <c r="G49" s="18">
        <v>20210513</v>
      </c>
      <c r="H49" s="18" t="s">
        <v>73</v>
      </c>
      <c r="I49" s="18">
        <v>38421255694</v>
      </c>
      <c r="J49" s="18" t="s">
        <v>4644</v>
      </c>
      <c r="K49" s="18" t="s">
        <v>4645</v>
      </c>
      <c r="L49" s="18" t="s">
        <v>4648</v>
      </c>
      <c r="M49" s="18">
        <v>20</v>
      </c>
      <c r="N49" s="18">
        <v>20.5</v>
      </c>
      <c r="O49" s="18">
        <v>44231</v>
      </c>
    </row>
    <row r="50" spans="1:15">
      <c r="A50" s="18" t="s">
        <v>74</v>
      </c>
      <c r="B50" s="18" t="s">
        <v>4641</v>
      </c>
      <c r="C50" s="18" t="s">
        <v>4642</v>
      </c>
      <c r="D50" s="18">
        <v>10</v>
      </c>
      <c r="E50" s="18">
        <v>249</v>
      </c>
      <c r="F50" s="18" t="s">
        <v>4651</v>
      </c>
      <c r="G50" s="18">
        <v>20210513</v>
      </c>
      <c r="H50" s="18" t="s">
        <v>74</v>
      </c>
      <c r="I50" s="18">
        <v>41761071701</v>
      </c>
      <c r="J50" s="18" t="s">
        <v>4644</v>
      </c>
      <c r="K50" s="18" t="s">
        <v>4645</v>
      </c>
      <c r="L50" s="18" t="s">
        <v>4648</v>
      </c>
      <c r="M50" s="18">
        <v>20</v>
      </c>
      <c r="N50" s="18">
        <v>19.8</v>
      </c>
      <c r="O50" s="18">
        <v>44235</v>
      </c>
    </row>
    <row r="51" spans="1:15">
      <c r="A51" s="18" t="s">
        <v>75</v>
      </c>
      <c r="B51" s="18" t="s">
        <v>4641</v>
      </c>
      <c r="C51" s="18" t="s">
        <v>4642</v>
      </c>
      <c r="D51" s="18">
        <v>10</v>
      </c>
      <c r="E51" s="18">
        <v>250</v>
      </c>
      <c r="F51" s="18" t="s">
        <v>4651</v>
      </c>
      <c r="G51" s="18">
        <v>20210513</v>
      </c>
      <c r="H51" s="18" t="s">
        <v>75</v>
      </c>
      <c r="I51" s="18">
        <v>60578688699</v>
      </c>
      <c r="J51" s="18" t="s">
        <v>4649</v>
      </c>
      <c r="K51" s="18" t="s">
        <v>4645</v>
      </c>
      <c r="L51" s="18" t="s">
        <v>4648</v>
      </c>
      <c r="M51" s="18">
        <v>20</v>
      </c>
      <c r="N51" s="18">
        <v>20.3</v>
      </c>
      <c r="O51" s="18">
        <v>44235</v>
      </c>
    </row>
    <row r="52" spans="1:15">
      <c r="A52" s="18" t="s">
        <v>76</v>
      </c>
      <c r="B52" s="18" t="s">
        <v>4641</v>
      </c>
      <c r="C52" s="18" t="s">
        <v>4642</v>
      </c>
      <c r="D52" s="18">
        <v>10</v>
      </c>
      <c r="E52" s="18">
        <v>251</v>
      </c>
      <c r="F52" s="18" t="s">
        <v>4651</v>
      </c>
      <c r="G52" s="18">
        <v>20210513</v>
      </c>
      <c r="H52" s="18" t="s">
        <v>76</v>
      </c>
      <c r="I52" s="18">
        <v>29628396807</v>
      </c>
      <c r="J52" s="18" t="s">
        <v>4644</v>
      </c>
      <c r="K52" s="18" t="s">
        <v>4652</v>
      </c>
      <c r="L52" s="18" t="s">
        <v>4646</v>
      </c>
      <c r="M52" s="18">
        <v>20</v>
      </c>
      <c r="N52" s="18">
        <v>27</v>
      </c>
      <c r="O52" s="18">
        <v>44247</v>
      </c>
    </row>
    <row r="53" spans="1:15">
      <c r="A53" s="18" t="s">
        <v>77</v>
      </c>
      <c r="B53" s="18" t="s">
        <v>4641</v>
      </c>
      <c r="C53" s="18" t="s">
        <v>4642</v>
      </c>
      <c r="D53" s="18">
        <v>10</v>
      </c>
      <c r="E53" s="18">
        <v>252</v>
      </c>
      <c r="F53" s="18" t="s">
        <v>4651</v>
      </c>
      <c r="G53" s="18">
        <v>20210513</v>
      </c>
      <c r="H53" s="18" t="s">
        <v>77</v>
      </c>
      <c r="I53" s="18">
        <v>53634729919</v>
      </c>
      <c r="J53" s="18" t="s">
        <v>4644</v>
      </c>
      <c r="K53" s="18" t="s">
        <v>4650</v>
      </c>
      <c r="L53" s="18" t="s">
        <v>4648</v>
      </c>
      <c r="M53" s="18">
        <v>20</v>
      </c>
      <c r="N53" s="18">
        <v>19.8</v>
      </c>
      <c r="O53" s="18">
        <v>44237</v>
      </c>
    </row>
    <row r="54" spans="1:15">
      <c r="A54" s="18" t="s">
        <v>78</v>
      </c>
      <c r="B54" s="18" t="s">
        <v>4641</v>
      </c>
      <c r="C54" s="18" t="s">
        <v>4642</v>
      </c>
      <c r="D54" s="18">
        <v>10</v>
      </c>
      <c r="E54" s="18">
        <v>253</v>
      </c>
      <c r="F54" s="18" t="s">
        <v>4651</v>
      </c>
      <c r="G54" s="18">
        <v>20210513</v>
      </c>
      <c r="H54" s="18" t="s">
        <v>78</v>
      </c>
      <c r="I54" s="18">
        <v>50523565865</v>
      </c>
      <c r="J54" s="18" t="s">
        <v>4644</v>
      </c>
      <c r="K54" s="18" t="s">
        <v>4647</v>
      </c>
      <c r="L54" s="18" t="s">
        <v>4648</v>
      </c>
      <c r="M54" s="18">
        <v>21</v>
      </c>
      <c r="N54" s="18">
        <v>18.7</v>
      </c>
      <c r="O54" s="18">
        <v>44237</v>
      </c>
    </row>
    <row r="55" spans="1:15">
      <c r="A55" s="18" t="s">
        <v>79</v>
      </c>
      <c r="B55" s="18" t="s">
        <v>4641</v>
      </c>
      <c r="C55" s="18" t="s">
        <v>4642</v>
      </c>
      <c r="D55" s="18">
        <v>10</v>
      </c>
      <c r="E55" s="18">
        <v>254</v>
      </c>
      <c r="F55" s="18" t="s">
        <v>4651</v>
      </c>
      <c r="G55" s="18">
        <v>20210513</v>
      </c>
      <c r="H55" s="18" t="s">
        <v>79</v>
      </c>
      <c r="I55" s="18">
        <v>52381120227</v>
      </c>
      <c r="J55" s="18" t="s">
        <v>4649</v>
      </c>
      <c r="K55" s="18" t="s">
        <v>4647</v>
      </c>
      <c r="L55" s="18" t="s">
        <v>4648</v>
      </c>
      <c r="M55" s="18">
        <v>20</v>
      </c>
      <c r="N55" s="18">
        <v>22</v>
      </c>
      <c r="O55" s="18">
        <v>44238</v>
      </c>
    </row>
    <row r="56" spans="1:15">
      <c r="A56" s="18" t="s">
        <v>80</v>
      </c>
      <c r="B56" s="18" t="s">
        <v>4641</v>
      </c>
      <c r="C56" s="18" t="s">
        <v>4642</v>
      </c>
      <c r="D56" s="18">
        <v>10</v>
      </c>
      <c r="E56" s="18">
        <v>255</v>
      </c>
      <c r="F56" s="18" t="s">
        <v>4651</v>
      </c>
      <c r="G56" s="18">
        <v>20210513</v>
      </c>
      <c r="H56" s="18" t="s">
        <v>80</v>
      </c>
      <c r="I56" s="18">
        <v>40827635279</v>
      </c>
      <c r="J56" s="18" t="s">
        <v>4644</v>
      </c>
      <c r="K56" s="18" t="s">
        <v>4645</v>
      </c>
      <c r="L56" s="18" t="s">
        <v>4648</v>
      </c>
      <c r="M56" s="18">
        <v>21</v>
      </c>
      <c r="N56" s="18">
        <v>25.8</v>
      </c>
      <c r="O56" s="18">
        <v>44238</v>
      </c>
    </row>
    <row r="57" spans="1:15">
      <c r="A57" s="18" t="s">
        <v>81</v>
      </c>
      <c r="B57" s="18" t="s">
        <v>4641</v>
      </c>
      <c r="C57" s="18" t="s">
        <v>4642</v>
      </c>
      <c r="D57" s="18">
        <v>10</v>
      </c>
      <c r="E57" s="18">
        <v>256</v>
      </c>
      <c r="F57" s="18" t="s">
        <v>4651</v>
      </c>
      <c r="G57" s="18">
        <v>20210513</v>
      </c>
      <c r="H57" s="18" t="s">
        <v>81</v>
      </c>
      <c r="I57" s="18">
        <v>57776627373</v>
      </c>
      <c r="J57" s="18" t="s">
        <v>4644</v>
      </c>
      <c r="K57" s="18" t="s">
        <v>4645</v>
      </c>
      <c r="L57" s="18" t="s">
        <v>4648</v>
      </c>
      <c r="M57" s="18">
        <v>20</v>
      </c>
      <c r="N57" s="18">
        <v>26.8</v>
      </c>
      <c r="O57" s="18">
        <v>44239</v>
      </c>
    </row>
    <row r="58" spans="1:15">
      <c r="A58" s="18" t="s">
        <v>82</v>
      </c>
      <c r="B58" s="18" t="s">
        <v>4641</v>
      </c>
      <c r="C58" s="18" t="s">
        <v>4642</v>
      </c>
      <c r="D58" s="18">
        <v>10</v>
      </c>
      <c r="E58" s="18">
        <v>257</v>
      </c>
      <c r="F58" s="18" t="s">
        <v>4651</v>
      </c>
      <c r="G58" s="18">
        <v>20210513</v>
      </c>
      <c r="H58" s="18" t="s">
        <v>82</v>
      </c>
      <c r="I58" s="18">
        <v>76596608008</v>
      </c>
      <c r="J58" s="18" t="s">
        <v>4649</v>
      </c>
      <c r="K58" s="18" t="s">
        <v>4645</v>
      </c>
      <c r="L58" s="18" t="s">
        <v>4648</v>
      </c>
      <c r="M58" s="18">
        <v>24</v>
      </c>
      <c r="N58" s="18">
        <v>27.4</v>
      </c>
      <c r="O58" s="18">
        <v>44242</v>
      </c>
    </row>
    <row r="59" spans="1:15">
      <c r="A59" s="18" t="s">
        <v>83</v>
      </c>
      <c r="B59" s="18" t="s">
        <v>4641</v>
      </c>
      <c r="C59" s="18" t="s">
        <v>4642</v>
      </c>
      <c r="D59" s="18">
        <v>10</v>
      </c>
      <c r="E59" s="18">
        <v>258</v>
      </c>
      <c r="F59" s="18" t="s">
        <v>4651</v>
      </c>
      <c r="G59" s="18">
        <v>20210513</v>
      </c>
      <c r="H59" s="18" t="s">
        <v>83</v>
      </c>
      <c r="I59" s="18">
        <v>76729369619</v>
      </c>
      <c r="J59" s="18" t="s">
        <v>4644</v>
      </c>
      <c r="K59" s="18" t="s">
        <v>4645</v>
      </c>
      <c r="L59" s="18" t="s">
        <v>4648</v>
      </c>
      <c r="M59" s="18">
        <v>22</v>
      </c>
      <c r="N59" s="18">
        <v>42.9</v>
      </c>
      <c r="O59" s="18">
        <v>44242</v>
      </c>
    </row>
    <row r="60" spans="1:15">
      <c r="A60" s="18" t="s">
        <v>84</v>
      </c>
      <c r="B60" s="18" t="s">
        <v>4641</v>
      </c>
      <c r="C60" s="18" t="s">
        <v>4642</v>
      </c>
      <c r="D60" s="18">
        <v>10</v>
      </c>
      <c r="E60" s="18">
        <v>259</v>
      </c>
      <c r="F60" s="18" t="s">
        <v>4651</v>
      </c>
      <c r="G60" s="18">
        <v>20210513</v>
      </c>
      <c r="H60" s="18" t="s">
        <v>84</v>
      </c>
      <c r="I60" s="18">
        <v>36602069530</v>
      </c>
      <c r="J60" s="18" t="s">
        <v>4649</v>
      </c>
      <c r="K60" s="18" t="s">
        <v>4645</v>
      </c>
      <c r="L60" s="18" t="s">
        <v>4648</v>
      </c>
      <c r="M60" s="18">
        <v>21</v>
      </c>
      <c r="N60" s="18">
        <v>22.5</v>
      </c>
      <c r="O60" s="18">
        <v>44242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BA02B-EB6D-2D41-8580-01672D33201F}">
  <dimension ref="A1:CE3873"/>
  <sheetViews>
    <sheetView tabSelected="1" topLeftCell="A669" workbookViewId="0">
      <selection sqref="A1:CE3873"/>
    </sheetView>
  </sheetViews>
  <sheetFormatPr baseColWidth="10" defaultColWidth="11" defaultRowHeight="16"/>
  <cols>
    <col min="1" max="1" width="29.83203125" style="18" customWidth="1"/>
    <col min="2" max="2" width="11.1640625" style="18" bestFit="1" customWidth="1"/>
    <col min="3" max="8" width="11" style="18"/>
    <col min="9" max="13" width="11.1640625" style="18" bestFit="1" customWidth="1"/>
    <col min="14" max="14" width="14.5" style="18" bestFit="1" customWidth="1"/>
    <col min="15" max="18" width="11.1640625" style="18" bestFit="1" customWidth="1"/>
    <col min="19" max="19" width="11" style="18"/>
    <col min="20" max="20" width="11.1640625" style="18" bestFit="1" customWidth="1"/>
    <col min="21" max="21" width="11" style="18"/>
    <col min="22" max="22" width="11.1640625" style="18" bestFit="1" customWidth="1"/>
    <col min="23" max="24" width="9" style="20"/>
    <col min="25" max="25" width="14.83203125" style="19" bestFit="1" customWidth="1"/>
    <col min="26" max="26" width="13.6640625" style="19" bestFit="1" customWidth="1"/>
    <col min="27" max="38" width="14.83203125" style="19" bestFit="1" customWidth="1"/>
    <col min="39" max="39" width="13.6640625" style="19" bestFit="1" customWidth="1"/>
    <col min="40" max="62" width="14.83203125" style="19" bestFit="1" customWidth="1"/>
    <col min="63" max="64" width="13.6640625" style="19" bestFit="1" customWidth="1"/>
    <col min="65" max="75" width="14.83203125" style="19" bestFit="1" customWidth="1"/>
    <col min="76" max="76" width="13.6640625" style="19" bestFit="1" customWidth="1"/>
    <col min="77" max="82" width="14.83203125" style="19" bestFit="1" customWidth="1"/>
    <col min="83" max="83" width="13.6640625" style="19" bestFit="1" customWidth="1"/>
    <col min="84" max="16384" width="11" style="18"/>
  </cols>
  <sheetData>
    <row r="1" spans="1:83">
      <c r="A1" s="18" t="s">
        <v>0</v>
      </c>
      <c r="B1" s="18" t="s">
        <v>1</v>
      </c>
      <c r="C1" s="18" t="s">
        <v>2</v>
      </c>
      <c r="D1" s="18" t="s">
        <v>783</v>
      </c>
      <c r="E1" s="18" t="s">
        <v>784</v>
      </c>
      <c r="F1" s="18" t="s">
        <v>785</v>
      </c>
      <c r="G1" s="18" t="s">
        <v>786</v>
      </c>
      <c r="H1" s="18" t="s">
        <v>787</v>
      </c>
      <c r="I1" s="18" t="s">
        <v>788</v>
      </c>
      <c r="J1" s="18" t="s">
        <v>789</v>
      </c>
      <c r="K1" s="18" t="s">
        <v>790</v>
      </c>
      <c r="L1" s="18" t="s">
        <v>791</v>
      </c>
      <c r="M1" s="18" t="s">
        <v>792</v>
      </c>
      <c r="N1" s="18" t="s">
        <v>793</v>
      </c>
      <c r="O1" s="18" t="s">
        <v>794</v>
      </c>
      <c r="P1" s="18" t="s">
        <v>795</v>
      </c>
      <c r="Q1" s="18" t="s">
        <v>796</v>
      </c>
      <c r="R1" s="18" t="s">
        <v>797</v>
      </c>
      <c r="S1" s="18" t="s">
        <v>798</v>
      </c>
      <c r="T1" s="18" t="s">
        <v>799</v>
      </c>
      <c r="U1" s="18" t="s">
        <v>24</v>
      </c>
      <c r="V1" s="18" t="s">
        <v>25</v>
      </c>
      <c r="W1" s="20" t="s">
        <v>4623</v>
      </c>
      <c r="X1" s="20" t="s">
        <v>4624</v>
      </c>
      <c r="Y1" s="19" t="s">
        <v>26</v>
      </c>
      <c r="Z1" s="19" t="s">
        <v>27</v>
      </c>
      <c r="AA1" s="19" t="s">
        <v>28</v>
      </c>
      <c r="AB1" s="19" t="s">
        <v>29</v>
      </c>
      <c r="AC1" s="19" t="s">
        <v>30</v>
      </c>
      <c r="AD1" s="19" t="s">
        <v>31</v>
      </c>
      <c r="AE1" s="19" t="s">
        <v>32</v>
      </c>
      <c r="AF1" s="19" t="s">
        <v>33</v>
      </c>
      <c r="AG1" s="19" t="s">
        <v>34</v>
      </c>
      <c r="AH1" s="19" t="s">
        <v>35</v>
      </c>
      <c r="AI1" s="19" t="s">
        <v>36</v>
      </c>
      <c r="AJ1" s="19" t="s">
        <v>37</v>
      </c>
      <c r="AK1" s="19" t="s">
        <v>38</v>
      </c>
      <c r="AL1" s="19" t="s">
        <v>39</v>
      </c>
      <c r="AM1" s="19" t="s">
        <v>40</v>
      </c>
      <c r="AN1" s="19" t="s">
        <v>41</v>
      </c>
      <c r="AO1" s="19" t="s">
        <v>42</v>
      </c>
      <c r="AP1" s="19" t="s">
        <v>43</v>
      </c>
      <c r="AQ1" s="19" t="s">
        <v>44</v>
      </c>
      <c r="AR1" s="19" t="s">
        <v>45</v>
      </c>
      <c r="AS1" s="19" t="s">
        <v>46</v>
      </c>
      <c r="AT1" s="19" t="s">
        <v>47</v>
      </c>
      <c r="AU1" s="19" t="s">
        <v>48</v>
      </c>
      <c r="AV1" s="19" t="s">
        <v>49</v>
      </c>
      <c r="AW1" s="19" t="s">
        <v>50</v>
      </c>
      <c r="AX1" s="19" t="s">
        <v>51</v>
      </c>
      <c r="AY1" s="19" t="s">
        <v>52</v>
      </c>
      <c r="AZ1" s="19" t="s">
        <v>53</v>
      </c>
      <c r="BA1" s="19" t="s">
        <v>54</v>
      </c>
      <c r="BB1" s="19" t="s">
        <v>55</v>
      </c>
      <c r="BC1" s="19" t="s">
        <v>56</v>
      </c>
      <c r="BD1" s="19" t="s">
        <v>57</v>
      </c>
      <c r="BE1" s="19" t="s">
        <v>58</v>
      </c>
      <c r="BF1" s="19" t="s">
        <v>59</v>
      </c>
      <c r="BG1" s="19" t="s">
        <v>60</v>
      </c>
      <c r="BH1" s="19" t="s">
        <v>61</v>
      </c>
      <c r="BI1" s="19" t="s">
        <v>62</v>
      </c>
      <c r="BJ1" s="19" t="s">
        <v>63</v>
      </c>
      <c r="BK1" s="19" t="s">
        <v>64</v>
      </c>
      <c r="BL1" s="19" t="s">
        <v>65</v>
      </c>
      <c r="BM1" s="19" t="s">
        <v>66</v>
      </c>
      <c r="BN1" s="19" t="s">
        <v>67</v>
      </c>
      <c r="BO1" s="19" t="s">
        <v>68</v>
      </c>
      <c r="BP1" s="19" t="s">
        <v>69</v>
      </c>
      <c r="BQ1" s="19" t="s">
        <v>70</v>
      </c>
      <c r="BR1" s="19" t="s">
        <v>71</v>
      </c>
      <c r="BS1" s="19" t="s">
        <v>72</v>
      </c>
      <c r="BT1" s="19" t="s">
        <v>73</v>
      </c>
      <c r="BU1" s="19" t="s">
        <v>74</v>
      </c>
      <c r="BV1" s="19" t="s">
        <v>75</v>
      </c>
      <c r="BW1" s="19" t="s">
        <v>76</v>
      </c>
      <c r="BX1" s="19" t="s">
        <v>77</v>
      </c>
      <c r="BY1" s="19" t="s">
        <v>78</v>
      </c>
      <c r="BZ1" s="19" t="s">
        <v>79</v>
      </c>
      <c r="CA1" s="19" t="s">
        <v>80</v>
      </c>
      <c r="CB1" s="19" t="s">
        <v>81</v>
      </c>
      <c r="CC1" s="19" t="s">
        <v>82</v>
      </c>
      <c r="CD1" s="19" t="s">
        <v>83</v>
      </c>
      <c r="CE1" s="19" t="s">
        <v>84</v>
      </c>
    </row>
    <row r="2" spans="1:83">
      <c r="A2" s="18">
        <v>2</v>
      </c>
      <c r="B2" s="18" t="s">
        <v>800</v>
      </c>
      <c r="C2" s="18" t="s">
        <v>801</v>
      </c>
      <c r="D2" s="18" t="s">
        <v>114</v>
      </c>
      <c r="E2" s="18" t="s">
        <v>114</v>
      </c>
      <c r="F2" s="18" t="s">
        <v>114</v>
      </c>
      <c r="G2" s="18" t="s">
        <v>115</v>
      </c>
      <c r="H2" s="18" t="s">
        <v>116</v>
      </c>
      <c r="J2" s="18">
        <v>0.47</v>
      </c>
      <c r="K2" s="18">
        <v>138.04299</v>
      </c>
      <c r="L2" s="18">
        <v>139.05022</v>
      </c>
      <c r="M2" s="18">
        <v>1.036</v>
      </c>
      <c r="N2" s="18">
        <v>9304199229</v>
      </c>
      <c r="O2" s="18">
        <v>13</v>
      </c>
      <c r="P2" s="18">
        <v>0</v>
      </c>
      <c r="S2" s="18" t="s">
        <v>120</v>
      </c>
      <c r="T2" s="18">
        <v>6</v>
      </c>
      <c r="U2" s="18" t="s">
        <v>802</v>
      </c>
      <c r="V2" s="18" t="b">
        <v>0</v>
      </c>
      <c r="W2" s="20">
        <v>1</v>
      </c>
      <c r="X2" s="20">
        <v>1</v>
      </c>
      <c r="Y2" s="19">
        <v>177528177623.50699</v>
      </c>
      <c r="Z2" s="19">
        <v>176309988635.31</v>
      </c>
      <c r="AA2" s="19">
        <v>2378955406.38831</v>
      </c>
      <c r="AB2" s="19">
        <v>229188073120.569</v>
      </c>
      <c r="AC2" s="19">
        <v>127204011708.407</v>
      </c>
      <c r="AD2" s="19">
        <v>295748732975.99298</v>
      </c>
      <c r="AE2" s="19">
        <v>244021135321.216</v>
      </c>
      <c r="AF2" s="19">
        <v>164783521758.13199</v>
      </c>
      <c r="AG2" s="19">
        <v>233486849309.27701</v>
      </c>
      <c r="AH2" s="19">
        <v>199310931413.01901</v>
      </c>
      <c r="AI2" s="19">
        <v>256782689823.979</v>
      </c>
      <c r="AJ2" s="19">
        <v>256116204208.15302</v>
      </c>
      <c r="AK2" s="19">
        <v>43745092265.993103</v>
      </c>
      <c r="AL2" s="19">
        <v>198511626438.53201</v>
      </c>
      <c r="AM2" s="19">
        <v>240469665980.73901</v>
      </c>
      <c r="AN2" s="19">
        <v>229896691076.78201</v>
      </c>
      <c r="AO2" s="19">
        <v>252244675599.60599</v>
      </c>
      <c r="AP2" s="19">
        <v>182311654519.48599</v>
      </c>
      <c r="AQ2" s="19">
        <v>253828290428.522</v>
      </c>
      <c r="AR2" s="19">
        <v>252938841244.64301</v>
      </c>
      <c r="AS2" s="19">
        <v>220626656043.70999</v>
      </c>
      <c r="AT2" s="19">
        <v>258110968611.353</v>
      </c>
      <c r="AU2" s="19">
        <v>164835900622.56799</v>
      </c>
      <c r="AV2" s="19">
        <v>267629372368.228</v>
      </c>
      <c r="AW2" s="19">
        <v>241978868930.20999</v>
      </c>
      <c r="AX2" s="19">
        <v>218764665278.92001</v>
      </c>
      <c r="AY2" s="19">
        <v>190495760309.07501</v>
      </c>
      <c r="AZ2" s="19">
        <v>188047230671.83801</v>
      </c>
      <c r="BA2" s="19">
        <v>200781104001.09399</v>
      </c>
      <c r="BB2" s="19">
        <v>47881449712.346703</v>
      </c>
      <c r="BC2" s="19">
        <v>165762143364.487</v>
      </c>
      <c r="BD2" s="19">
        <v>181793904902.47</v>
      </c>
      <c r="BE2" s="19">
        <v>161976396077.47601</v>
      </c>
      <c r="BF2" s="19">
        <v>264337612810.42099</v>
      </c>
      <c r="BG2" s="19">
        <v>256275982872.37399</v>
      </c>
      <c r="BH2" s="19">
        <v>328198802611.61603</v>
      </c>
      <c r="BI2" s="19">
        <v>238537918805.74301</v>
      </c>
      <c r="BJ2" s="19">
        <v>284794420078.55499</v>
      </c>
      <c r="BK2" s="19">
        <v>254369722832.21399</v>
      </c>
      <c r="BL2" s="19">
        <v>225460403741.54999</v>
      </c>
      <c r="BM2" s="19">
        <v>197366141901.89001</v>
      </c>
      <c r="BN2" s="19">
        <v>259963791107.60101</v>
      </c>
      <c r="BO2" s="19">
        <v>140305385115.716</v>
      </c>
      <c r="BP2" s="19">
        <v>238426355397.45999</v>
      </c>
      <c r="BQ2" s="19">
        <v>267153543473.306</v>
      </c>
      <c r="BR2" s="19">
        <v>184153957512.21899</v>
      </c>
      <c r="BS2" s="19">
        <v>263774198820.01199</v>
      </c>
      <c r="BT2" s="19">
        <v>233028174475.40201</v>
      </c>
      <c r="BU2" s="19">
        <v>284647260961.36902</v>
      </c>
      <c r="BV2" s="19">
        <v>203727427995.70999</v>
      </c>
      <c r="BW2" s="19">
        <v>446151875288.17297</v>
      </c>
      <c r="BX2" s="19">
        <v>272889801165.16</v>
      </c>
      <c r="BY2" s="19">
        <v>330352913297.10797</v>
      </c>
      <c r="BZ2" s="19">
        <v>298284430670.63098</v>
      </c>
      <c r="CA2" s="19">
        <v>233027766795.422</v>
      </c>
      <c r="CB2" s="19">
        <v>243903541655.31699</v>
      </c>
      <c r="CC2" s="19">
        <v>157318572407.117</v>
      </c>
      <c r="CD2" s="19">
        <v>170331693058.18799</v>
      </c>
      <c r="CE2" s="19">
        <v>275270480015.11401</v>
      </c>
    </row>
    <row r="3" spans="1:83">
      <c r="A3" s="18">
        <v>3</v>
      </c>
      <c r="B3" s="18" t="s">
        <v>803</v>
      </c>
      <c r="C3" s="18" t="s">
        <v>804</v>
      </c>
      <c r="D3" s="18" t="s">
        <v>114</v>
      </c>
      <c r="E3" s="18" t="s">
        <v>114</v>
      </c>
      <c r="F3" s="18" t="s">
        <v>116</v>
      </c>
      <c r="G3" s="18" t="s">
        <v>116</v>
      </c>
      <c r="H3" s="18" t="s">
        <v>116</v>
      </c>
      <c r="J3" s="18">
        <v>0.81</v>
      </c>
      <c r="K3" s="18">
        <v>165.07910999999999</v>
      </c>
      <c r="L3" s="18">
        <v>166.0864</v>
      </c>
      <c r="M3" s="18">
        <v>3.2160000000000002</v>
      </c>
      <c r="N3" s="18">
        <v>8836674364</v>
      </c>
      <c r="O3" s="18">
        <v>22</v>
      </c>
      <c r="P3" s="18">
        <v>0</v>
      </c>
      <c r="S3" s="18" t="s">
        <v>120</v>
      </c>
      <c r="T3" s="18">
        <v>5</v>
      </c>
      <c r="U3" s="18" t="s">
        <v>802</v>
      </c>
      <c r="V3" s="18" t="b">
        <v>0</v>
      </c>
      <c r="W3" s="20">
        <v>0.74074074074074103</v>
      </c>
      <c r="X3" s="20">
        <v>0.84375</v>
      </c>
      <c r="Y3" s="19">
        <v>211063.24240400901</v>
      </c>
      <c r="Z3" s="19">
        <v>114148026706.409</v>
      </c>
      <c r="AA3" s="19">
        <v>1363437735.5339501</v>
      </c>
      <c r="AB3" s="19">
        <v>161535211040.66</v>
      </c>
      <c r="AC3" s="19">
        <v>202761.79347830301</v>
      </c>
      <c r="AD3" s="19">
        <v>240780835330.44699</v>
      </c>
      <c r="AE3" s="19">
        <v>200235619653.41101</v>
      </c>
      <c r="AF3" s="19">
        <v>246797.54089740699</v>
      </c>
      <c r="AG3" s="19">
        <v>225022224962.87601</v>
      </c>
      <c r="AH3" s="19">
        <v>213770.07762069799</v>
      </c>
      <c r="AI3" s="19">
        <v>219567729877.42001</v>
      </c>
      <c r="AJ3" s="19">
        <v>37762.133882739698</v>
      </c>
      <c r="AK3" s="19">
        <v>90284795541.265701</v>
      </c>
      <c r="AL3" s="19">
        <v>187445.37779147099</v>
      </c>
      <c r="AM3" s="19">
        <v>155085622101.793</v>
      </c>
      <c r="AN3" s="19">
        <v>193774008293.84399</v>
      </c>
      <c r="AO3" s="19">
        <v>249445243905.836</v>
      </c>
      <c r="AP3" s="19">
        <v>185696283630.04901</v>
      </c>
      <c r="AQ3" s="19">
        <v>266764695128.423</v>
      </c>
      <c r="AR3" s="19">
        <v>175783556257.73999</v>
      </c>
      <c r="AS3" s="19">
        <v>224439028325.616</v>
      </c>
      <c r="AT3" s="19">
        <v>195156639910.452</v>
      </c>
      <c r="AU3" s="19">
        <v>113785391874.717</v>
      </c>
      <c r="AV3" s="19">
        <v>201240034712.854</v>
      </c>
      <c r="AW3" s="19">
        <v>165852070578.16</v>
      </c>
      <c r="AX3" s="19">
        <v>171757146194.021</v>
      </c>
      <c r="AY3" s="19">
        <v>165758.196350452</v>
      </c>
      <c r="AZ3" s="19">
        <v>118525387974.53101</v>
      </c>
      <c r="BA3" s="19">
        <v>194172990693.77802</v>
      </c>
      <c r="BB3" s="19">
        <v>211094.34997347501</v>
      </c>
      <c r="BC3" s="19">
        <v>214496873858.48099</v>
      </c>
      <c r="BD3" s="19">
        <v>99819685401.460297</v>
      </c>
      <c r="BE3" s="19">
        <v>178704.60351362301</v>
      </c>
      <c r="BF3" s="19">
        <v>168766.74855896301</v>
      </c>
      <c r="BG3" s="19">
        <v>98038547794.403305</v>
      </c>
      <c r="BH3" s="19">
        <v>283244866628.86902</v>
      </c>
      <c r="BI3" s="19">
        <v>291757189445.276</v>
      </c>
      <c r="BJ3" s="19">
        <v>245503195857.995</v>
      </c>
      <c r="BK3" s="19">
        <v>149314708992.98199</v>
      </c>
      <c r="BL3" s="19">
        <v>205606857801.47</v>
      </c>
      <c r="BM3" s="19">
        <v>177115266187.61899</v>
      </c>
      <c r="BN3" s="19">
        <v>227354142018.944</v>
      </c>
      <c r="BO3" s="19">
        <v>209591.61585109399</v>
      </c>
      <c r="BP3" s="19">
        <v>273606043279.06799</v>
      </c>
      <c r="BQ3" s="19">
        <v>132753766674.20399</v>
      </c>
      <c r="BR3" s="19">
        <v>139007313639.80899</v>
      </c>
      <c r="BS3" s="19">
        <v>189659340309.68301</v>
      </c>
      <c r="BT3" s="19">
        <v>119147617883.662</v>
      </c>
      <c r="BU3" s="19">
        <v>151639708876.42999</v>
      </c>
      <c r="BV3" s="19">
        <v>198056595646.09299</v>
      </c>
      <c r="BW3" s="19">
        <v>180257716219.84601</v>
      </c>
      <c r="BX3" s="19">
        <v>141229483973.68399</v>
      </c>
      <c r="BY3" s="19">
        <v>64359.7441030021</v>
      </c>
      <c r="BZ3" s="19">
        <v>273288074883.495</v>
      </c>
      <c r="CA3" s="19">
        <v>218209746722.922</v>
      </c>
      <c r="CB3" s="19">
        <v>227376626382.19101</v>
      </c>
      <c r="CC3" s="19">
        <v>275013284347.17798</v>
      </c>
      <c r="CD3" s="19">
        <v>282192635981.56201</v>
      </c>
      <c r="CE3" s="19">
        <v>180291049090.29099</v>
      </c>
    </row>
    <row r="4" spans="1:83">
      <c r="A4" s="18">
        <v>4</v>
      </c>
      <c r="B4" s="18" t="s">
        <v>805</v>
      </c>
      <c r="C4" s="18" t="s">
        <v>806</v>
      </c>
      <c r="D4" s="18" t="s">
        <v>114</v>
      </c>
      <c r="E4" s="18" t="s">
        <v>114</v>
      </c>
      <c r="F4" s="18" t="s">
        <v>116</v>
      </c>
      <c r="G4" s="18" t="s">
        <v>180</v>
      </c>
      <c r="H4" s="18" t="s">
        <v>116</v>
      </c>
      <c r="J4" s="18">
        <v>0.41</v>
      </c>
      <c r="K4" s="18">
        <v>131.09468000000001</v>
      </c>
      <c r="L4" s="18">
        <v>132.10199</v>
      </c>
      <c r="M4" s="18">
        <v>1.5669999999999999</v>
      </c>
      <c r="N4" s="18">
        <v>8691503146</v>
      </c>
      <c r="O4" s="18">
        <v>25</v>
      </c>
      <c r="P4" s="18">
        <v>0</v>
      </c>
      <c r="S4" s="18" t="s">
        <v>119</v>
      </c>
      <c r="T4" s="18">
        <v>4</v>
      </c>
      <c r="U4" s="18" t="s">
        <v>802</v>
      </c>
      <c r="V4" s="18" t="b">
        <v>0</v>
      </c>
      <c r="W4" s="20">
        <v>1</v>
      </c>
      <c r="X4" s="20">
        <v>0.96875</v>
      </c>
      <c r="Y4" s="19">
        <v>61047135751.1175</v>
      </c>
      <c r="Z4" s="19">
        <v>92887046703.649094</v>
      </c>
      <c r="AA4" s="19">
        <v>1630683483.4033101</v>
      </c>
      <c r="AB4" s="19">
        <v>161429325780.48099</v>
      </c>
      <c r="AC4" s="19">
        <v>81559993489.7836</v>
      </c>
      <c r="AD4" s="19">
        <v>188373683296.00299</v>
      </c>
      <c r="AE4" s="19">
        <v>134634809035.696</v>
      </c>
      <c r="AF4" s="19">
        <v>65664069085.1278</v>
      </c>
      <c r="AG4" s="19">
        <v>156059728280.052</v>
      </c>
      <c r="AH4" s="19">
        <v>100744519524.73199</v>
      </c>
      <c r="AI4" s="19">
        <v>231657529102.832</v>
      </c>
      <c r="AJ4" s="19">
        <v>247321328819.67001</v>
      </c>
      <c r="AK4" s="19">
        <v>109906361690.95799</v>
      </c>
      <c r="AL4" s="19">
        <v>99313399015.029907</v>
      </c>
      <c r="AM4" s="19">
        <v>138269455177.49799</v>
      </c>
      <c r="AN4" s="19">
        <v>160605665206.80899</v>
      </c>
      <c r="AO4" s="19">
        <v>170173291464.55499</v>
      </c>
      <c r="AP4" s="19">
        <v>158957302650.444</v>
      </c>
      <c r="AQ4" s="19">
        <v>185496647606.186</v>
      </c>
      <c r="AR4" s="19">
        <v>171440544452.43799</v>
      </c>
      <c r="AS4" s="19">
        <v>172769392321.39801</v>
      </c>
      <c r="AT4" s="19">
        <v>169023040951.24399</v>
      </c>
      <c r="AU4" s="19">
        <v>112213581869.203</v>
      </c>
      <c r="AV4" s="19">
        <v>202125242318.39499</v>
      </c>
      <c r="AW4" s="19">
        <v>145743648675.22699</v>
      </c>
      <c r="AX4" s="19">
        <v>172827989140.58899</v>
      </c>
      <c r="AY4" s="19">
        <v>95462875092.433197</v>
      </c>
      <c r="AZ4" s="19">
        <v>106361644988.978</v>
      </c>
      <c r="BA4" s="19">
        <v>156677577980.492</v>
      </c>
      <c r="BB4" s="19">
        <v>29454894214.818501</v>
      </c>
      <c r="BC4" s="19">
        <v>148774443812.008</v>
      </c>
      <c r="BD4" s="19">
        <v>97787585615.630203</v>
      </c>
      <c r="BE4" s="19">
        <v>69963537549.998795</v>
      </c>
      <c r="BF4" s="19">
        <v>81115705278.781296</v>
      </c>
      <c r="BG4" s="19">
        <v>111947523881.92</v>
      </c>
      <c r="BH4" s="19">
        <v>217941499911.936</v>
      </c>
      <c r="BI4" s="19">
        <v>256247469180.71399</v>
      </c>
      <c r="BJ4" s="19">
        <v>188532845586.146</v>
      </c>
      <c r="BK4" s="19">
        <v>142120927396.87299</v>
      </c>
      <c r="BL4" s="19">
        <v>175280053453.65201</v>
      </c>
      <c r="BM4" s="19">
        <v>135592540728.834</v>
      </c>
      <c r="BN4" s="19">
        <v>193914661850.383</v>
      </c>
      <c r="BO4" s="19">
        <v>53114562765.2379</v>
      </c>
      <c r="BP4" s="19">
        <v>229858934509.513</v>
      </c>
      <c r="BQ4" s="19">
        <v>122930407133.60201</v>
      </c>
      <c r="BR4" s="19">
        <v>139943630888.90399</v>
      </c>
      <c r="BS4" s="19">
        <v>148903593561.36899</v>
      </c>
      <c r="BT4" s="19">
        <v>95279728500.360306</v>
      </c>
      <c r="BU4" s="19">
        <v>135257012101.061</v>
      </c>
      <c r="BV4" s="19">
        <v>180544506757.41501</v>
      </c>
      <c r="BW4" s="19">
        <v>109748.893649866</v>
      </c>
      <c r="BX4" s="19">
        <v>129568928067.584</v>
      </c>
      <c r="BY4" s="19">
        <v>188302481976.20999</v>
      </c>
      <c r="BZ4" s="19">
        <v>215377944842.561</v>
      </c>
      <c r="CA4" s="19">
        <v>155047408343.85101</v>
      </c>
      <c r="CB4" s="19">
        <v>216608547975.59601</v>
      </c>
      <c r="CC4" s="19">
        <v>253472134183.74301</v>
      </c>
      <c r="CD4" s="19">
        <v>272595770817.173</v>
      </c>
      <c r="CE4" s="19">
        <v>134393828947.983</v>
      </c>
    </row>
    <row r="5" spans="1:83">
      <c r="A5" s="18">
        <v>5</v>
      </c>
      <c r="B5" s="18" t="s">
        <v>112</v>
      </c>
      <c r="C5" s="18" t="s">
        <v>113</v>
      </c>
      <c r="D5" s="18" t="s">
        <v>114</v>
      </c>
      <c r="E5" s="18" t="s">
        <v>115</v>
      </c>
      <c r="F5" s="18" t="s">
        <v>115</v>
      </c>
      <c r="G5" s="18" t="s">
        <v>115</v>
      </c>
      <c r="H5" s="18" t="s">
        <v>116</v>
      </c>
      <c r="J5" s="18">
        <v>0.8</v>
      </c>
      <c r="K5" s="18">
        <v>162.11582999999999</v>
      </c>
      <c r="L5" s="18">
        <v>163.12321</v>
      </c>
      <c r="M5" s="18">
        <v>1.111</v>
      </c>
      <c r="N5" s="18">
        <v>5819759405</v>
      </c>
      <c r="O5" s="18">
        <v>8</v>
      </c>
      <c r="P5" s="18">
        <v>10</v>
      </c>
      <c r="Q5" s="18">
        <v>97.4</v>
      </c>
      <c r="R5" s="18">
        <v>95.7</v>
      </c>
      <c r="S5" s="18" t="s">
        <v>120</v>
      </c>
      <c r="T5" s="18">
        <v>3</v>
      </c>
      <c r="U5" s="18" t="s">
        <v>121</v>
      </c>
      <c r="V5" s="18" t="b">
        <v>0</v>
      </c>
      <c r="W5" s="20">
        <v>0.33333333333333298</v>
      </c>
      <c r="X5" s="20">
        <v>0.90625</v>
      </c>
      <c r="Y5" s="19">
        <v>267212966.486258</v>
      </c>
      <c r="Z5" s="19">
        <v>89712.935311184003</v>
      </c>
      <c r="AA5" s="19">
        <v>302507.99905691098</v>
      </c>
      <c r="AB5" s="19">
        <v>81474.388556081496</v>
      </c>
      <c r="AC5" s="19">
        <v>202761.79347830301</v>
      </c>
      <c r="AD5" s="19">
        <v>55143.880361755</v>
      </c>
      <c r="AE5" s="19">
        <v>110365139.58119699</v>
      </c>
      <c r="AF5" s="19">
        <v>246797.54089740699</v>
      </c>
      <c r="AG5" s="19">
        <v>64152.505638069299</v>
      </c>
      <c r="AH5" s="19">
        <v>213770.07762069799</v>
      </c>
      <c r="AI5" s="19">
        <v>153242900.91822001</v>
      </c>
      <c r="AJ5" s="19">
        <v>37762.133882739698</v>
      </c>
      <c r="AK5" s="19">
        <v>164147.76214103101</v>
      </c>
      <c r="AL5" s="19">
        <v>187445.37779147099</v>
      </c>
      <c r="AM5" s="19">
        <v>81533296.905716494</v>
      </c>
      <c r="AN5" s="19">
        <v>102848838.125488</v>
      </c>
      <c r="AO5" s="19">
        <v>74138.1008370583</v>
      </c>
      <c r="AP5" s="19">
        <v>58502.331954147201</v>
      </c>
      <c r="AQ5" s="19">
        <v>107680634.164113</v>
      </c>
      <c r="AR5" s="19">
        <v>72699436.950566694</v>
      </c>
      <c r="AS5" s="19">
        <v>72318.6274561951</v>
      </c>
      <c r="AT5" s="19">
        <v>73924540.707615495</v>
      </c>
      <c r="AU5" s="19">
        <v>139624.610384292</v>
      </c>
      <c r="AV5" s="19">
        <v>57029.357966701697</v>
      </c>
      <c r="AW5" s="19">
        <v>97553.535244377999</v>
      </c>
      <c r="AX5" s="19">
        <v>57143140.552482903</v>
      </c>
      <c r="AY5" s="19">
        <v>165758.196350452</v>
      </c>
      <c r="AZ5" s="19">
        <v>416201534.88174403</v>
      </c>
      <c r="BA5" s="19">
        <v>10173725500.061899</v>
      </c>
      <c r="BB5" s="19">
        <v>259222516.71057299</v>
      </c>
      <c r="BC5" s="19">
        <v>62937.009110873303</v>
      </c>
      <c r="BD5" s="19">
        <v>1620297285.7623799</v>
      </c>
      <c r="BE5" s="19">
        <v>308572240.29221898</v>
      </c>
      <c r="BF5" s="19">
        <v>808823551.91058505</v>
      </c>
      <c r="BG5" s="19">
        <v>2647423144.07832</v>
      </c>
      <c r="BH5" s="19">
        <v>809066676.609676</v>
      </c>
      <c r="BI5" s="19">
        <v>51758171928.233498</v>
      </c>
      <c r="BJ5" s="19">
        <v>607322361.72804797</v>
      </c>
      <c r="BK5" s="19">
        <v>42443561232.002502</v>
      </c>
      <c r="BL5" s="19">
        <v>37082443655.046898</v>
      </c>
      <c r="BM5" s="19">
        <v>965649674.80219305</v>
      </c>
      <c r="BN5" s="19">
        <v>51593.885876908498</v>
      </c>
      <c r="BO5" s="19">
        <v>327552422.76132298</v>
      </c>
      <c r="BP5" s="19">
        <v>204284039.46674901</v>
      </c>
      <c r="BQ5" s="19">
        <v>67866922.532354996</v>
      </c>
      <c r="BR5" s="19">
        <v>802667806.35536504</v>
      </c>
      <c r="BS5" s="19">
        <v>74680.910813464201</v>
      </c>
      <c r="BT5" s="19">
        <v>582088048.02703702</v>
      </c>
      <c r="BU5" s="19">
        <v>2525237392.7875199</v>
      </c>
      <c r="BV5" s="19">
        <v>12142408135.316099</v>
      </c>
      <c r="BW5" s="19">
        <v>17594649605.316299</v>
      </c>
      <c r="BX5" s="19">
        <v>468124945.01360202</v>
      </c>
      <c r="BY5" s="19">
        <v>168616593.75656101</v>
      </c>
      <c r="BZ5" s="19">
        <v>565967249.63945496</v>
      </c>
      <c r="CA5" s="19">
        <v>90206713249.986496</v>
      </c>
      <c r="CB5" s="19">
        <v>4243833268.5216098</v>
      </c>
      <c r="CC5" s="19">
        <v>186171821644.19901</v>
      </c>
      <c r="CD5" s="19">
        <v>3492549221.45364</v>
      </c>
      <c r="CE5" s="19">
        <v>33869605572.612999</v>
      </c>
    </row>
    <row r="6" spans="1:83">
      <c r="A6" s="18">
        <v>6</v>
      </c>
      <c r="B6" s="18" t="s">
        <v>807</v>
      </c>
      <c r="C6" s="18" t="s">
        <v>808</v>
      </c>
      <c r="D6" s="18" t="s">
        <v>114</v>
      </c>
      <c r="E6" s="18" t="s">
        <v>114</v>
      </c>
      <c r="F6" s="18" t="s">
        <v>114</v>
      </c>
      <c r="G6" s="18" t="s">
        <v>116</v>
      </c>
      <c r="H6" s="18" t="s">
        <v>114</v>
      </c>
      <c r="J6" s="18">
        <v>0.43</v>
      </c>
      <c r="K6" s="18">
        <v>271.21485999999999</v>
      </c>
      <c r="L6" s="18">
        <v>272.22217000000001</v>
      </c>
      <c r="M6" s="18">
        <v>8.65</v>
      </c>
      <c r="N6" s="18">
        <v>5389007233</v>
      </c>
      <c r="O6" s="18">
        <v>1</v>
      </c>
      <c r="P6" s="18">
        <v>0</v>
      </c>
      <c r="S6" s="18" t="s">
        <v>118</v>
      </c>
      <c r="T6" s="18">
        <v>8</v>
      </c>
      <c r="U6" s="18" t="s">
        <v>809</v>
      </c>
      <c r="V6" s="18" t="b">
        <v>0</v>
      </c>
      <c r="W6" s="20">
        <v>0.62962962962962998</v>
      </c>
      <c r="X6" s="20">
        <v>0.53125</v>
      </c>
      <c r="Y6" s="19">
        <v>211063.24240400901</v>
      </c>
      <c r="Z6" s="19">
        <v>89712.935311184003</v>
      </c>
      <c r="AA6" s="19">
        <v>302507.99905691098</v>
      </c>
      <c r="AB6" s="19">
        <v>194671798.40997401</v>
      </c>
      <c r="AC6" s="19">
        <v>202761.79347830301</v>
      </c>
      <c r="AD6" s="19">
        <v>55143.880361755</v>
      </c>
      <c r="AE6" s="19">
        <v>22758772375.086899</v>
      </c>
      <c r="AF6" s="19">
        <v>246797.54089740699</v>
      </c>
      <c r="AG6" s="19">
        <v>374652913.43063301</v>
      </c>
      <c r="AH6" s="19">
        <v>213770.07762069799</v>
      </c>
      <c r="AI6" s="19">
        <v>206194592.26261199</v>
      </c>
      <c r="AJ6" s="19">
        <v>153347057177.073</v>
      </c>
      <c r="AK6" s="19">
        <v>164147.76214103101</v>
      </c>
      <c r="AL6" s="19">
        <v>187445.37779147099</v>
      </c>
      <c r="AM6" s="19">
        <v>1311613925.49617</v>
      </c>
      <c r="AN6" s="19">
        <v>2465635757.0064702</v>
      </c>
      <c r="AO6" s="19">
        <v>74138.1008370583</v>
      </c>
      <c r="AP6" s="19">
        <v>1299845009.4584701</v>
      </c>
      <c r="AQ6" s="19">
        <v>637399296.53644204</v>
      </c>
      <c r="AR6" s="19">
        <v>29098680370.8353</v>
      </c>
      <c r="AS6" s="19">
        <v>467690993.31478798</v>
      </c>
      <c r="AT6" s="19">
        <v>299031099.58782202</v>
      </c>
      <c r="AU6" s="19">
        <v>362950288.11338103</v>
      </c>
      <c r="AV6" s="19">
        <v>15126835828.465799</v>
      </c>
      <c r="AW6" s="19">
        <v>1169754263.82512</v>
      </c>
      <c r="AX6" s="19">
        <v>3004750965.54212</v>
      </c>
      <c r="AY6" s="19">
        <v>1166670283.64397</v>
      </c>
      <c r="AZ6" s="19">
        <v>3024235489.8042102</v>
      </c>
      <c r="BA6" s="19">
        <v>101341.77104336501</v>
      </c>
      <c r="BB6" s="19">
        <v>211094.34997347501</v>
      </c>
      <c r="BC6" s="19">
        <v>45572472871.585899</v>
      </c>
      <c r="BD6" s="19">
        <v>130916.54913210199</v>
      </c>
      <c r="BE6" s="19">
        <v>178704.60351362301</v>
      </c>
      <c r="BF6" s="19">
        <v>168766.74855896301</v>
      </c>
      <c r="BG6" s="19">
        <v>142987.251866862</v>
      </c>
      <c r="BH6" s="19">
        <v>66844.4046139891</v>
      </c>
      <c r="BI6" s="19">
        <v>47030.709569134902</v>
      </c>
      <c r="BJ6" s="19">
        <v>40620.2248290192</v>
      </c>
      <c r="BK6" s="19">
        <v>526226153.87641603</v>
      </c>
      <c r="BL6" s="19">
        <v>307978238.82057297</v>
      </c>
      <c r="BM6" s="19">
        <v>1070542059.2891999</v>
      </c>
      <c r="BN6" s="19">
        <v>1727625423.88919</v>
      </c>
      <c r="BO6" s="19">
        <v>209591.61585109399</v>
      </c>
      <c r="BP6" s="19">
        <v>1217956894.6788099</v>
      </c>
      <c r="BQ6" s="19">
        <v>11942165108.2778</v>
      </c>
      <c r="BR6" s="19">
        <v>1490555257.3254499</v>
      </c>
      <c r="BS6" s="19">
        <v>65529717309.275002</v>
      </c>
      <c r="BT6" s="19">
        <v>2347413681.9275198</v>
      </c>
      <c r="BU6" s="19">
        <v>3273277066.9542799</v>
      </c>
      <c r="BV6" s="19">
        <v>626657472.39089298</v>
      </c>
      <c r="BW6" s="19">
        <v>109748.893649866</v>
      </c>
      <c r="BX6" s="19">
        <v>60626.459295553897</v>
      </c>
      <c r="BY6" s="19">
        <v>64359.7441030021</v>
      </c>
      <c r="BZ6" s="19">
        <v>62077.4003332969</v>
      </c>
      <c r="CA6" s="19">
        <v>2921539613.7931399</v>
      </c>
      <c r="CB6" s="19">
        <v>947606258.66059303</v>
      </c>
      <c r="CC6" s="19">
        <v>1147359688.8598399</v>
      </c>
      <c r="CD6" s="19">
        <v>1720169322.37991</v>
      </c>
      <c r="CE6" s="19">
        <v>88838.795511459801</v>
      </c>
    </row>
    <row r="7" spans="1:83">
      <c r="A7" s="18">
        <v>7</v>
      </c>
      <c r="B7" s="18" t="s">
        <v>810</v>
      </c>
      <c r="C7" s="18" t="s">
        <v>811</v>
      </c>
      <c r="D7" s="18" t="s">
        <v>114</v>
      </c>
      <c r="E7" s="18" t="s">
        <v>114</v>
      </c>
      <c r="F7" s="18" t="s">
        <v>116</v>
      </c>
      <c r="G7" s="18" t="s">
        <v>116</v>
      </c>
      <c r="H7" s="18" t="s">
        <v>116</v>
      </c>
      <c r="J7" s="18">
        <v>0.39</v>
      </c>
      <c r="K7" s="18">
        <v>204.08995999999999</v>
      </c>
      <c r="L7" s="18">
        <v>205.09718000000001</v>
      </c>
      <c r="M7" s="18">
        <v>4.335</v>
      </c>
      <c r="N7" s="18">
        <v>4520769576</v>
      </c>
      <c r="O7" s="18">
        <v>16</v>
      </c>
      <c r="P7" s="18">
        <v>0</v>
      </c>
      <c r="S7" s="18" t="s">
        <v>119</v>
      </c>
      <c r="T7" s="18">
        <v>6</v>
      </c>
      <c r="U7" s="18" t="s">
        <v>809</v>
      </c>
      <c r="V7" s="18" t="b">
        <v>0</v>
      </c>
      <c r="W7" s="20">
        <v>0.88888888888888895</v>
      </c>
      <c r="X7" s="20">
        <v>0.96875</v>
      </c>
      <c r="Y7" s="19">
        <v>20665701684.6091</v>
      </c>
      <c r="Z7" s="19">
        <v>36961024720.922798</v>
      </c>
      <c r="AA7" s="19">
        <v>302507.99905691098</v>
      </c>
      <c r="AB7" s="19">
        <v>73173618500.926193</v>
      </c>
      <c r="AC7" s="19">
        <v>202761.79347830301</v>
      </c>
      <c r="AD7" s="19">
        <v>100437043571.48199</v>
      </c>
      <c r="AE7" s="19">
        <v>94367195375.555603</v>
      </c>
      <c r="AF7" s="19">
        <v>36266944826.107498</v>
      </c>
      <c r="AG7" s="19">
        <v>97886502890.556198</v>
      </c>
      <c r="AH7" s="19">
        <v>29298073171.983601</v>
      </c>
      <c r="AI7" s="19">
        <v>102913973597.435</v>
      </c>
      <c r="AJ7" s="19">
        <v>121550338818.157</v>
      </c>
      <c r="AK7" s="19">
        <v>26465213737.880501</v>
      </c>
      <c r="AL7" s="19">
        <v>33137978755.440498</v>
      </c>
      <c r="AM7" s="19">
        <v>97371579060.113602</v>
      </c>
      <c r="AN7" s="19">
        <v>103622573872.258</v>
      </c>
      <c r="AO7" s="19">
        <v>85870437904.337006</v>
      </c>
      <c r="AP7" s="19">
        <v>85338648019.741898</v>
      </c>
      <c r="AQ7" s="19">
        <v>122328260844.53799</v>
      </c>
      <c r="AR7" s="19">
        <v>107228747665.138</v>
      </c>
      <c r="AS7" s="19">
        <v>122490653655.892</v>
      </c>
      <c r="AT7" s="19">
        <v>100173241837.548</v>
      </c>
      <c r="AU7" s="19">
        <v>44936220896.174103</v>
      </c>
      <c r="AV7" s="19">
        <v>108193162091.243</v>
      </c>
      <c r="AW7" s="19">
        <v>56818729460.983704</v>
      </c>
      <c r="AX7" s="19">
        <v>78774669468.830505</v>
      </c>
      <c r="AY7" s="19">
        <v>165758.196350452</v>
      </c>
      <c r="AZ7" s="19">
        <v>75569810203.908493</v>
      </c>
      <c r="BA7" s="19">
        <v>74445449989.313202</v>
      </c>
      <c r="BB7" s="19">
        <v>211094.34997347501</v>
      </c>
      <c r="BC7" s="19">
        <v>76445834536.584305</v>
      </c>
      <c r="BD7" s="19">
        <v>55546224176.047401</v>
      </c>
      <c r="BE7" s="19">
        <v>34916875228.166298</v>
      </c>
      <c r="BF7" s="19">
        <v>36177508669.801399</v>
      </c>
      <c r="BG7" s="19">
        <v>55242468107.616096</v>
      </c>
      <c r="BH7" s="19">
        <v>128459121943.951</v>
      </c>
      <c r="BI7" s="19">
        <v>111098922694.46899</v>
      </c>
      <c r="BJ7" s="19">
        <v>138377298036.86401</v>
      </c>
      <c r="BK7" s="19">
        <v>75868884583.052399</v>
      </c>
      <c r="BL7" s="19">
        <v>108772298473.894</v>
      </c>
      <c r="BM7" s="19">
        <v>77545601476.273102</v>
      </c>
      <c r="BN7" s="19">
        <v>120347106142.65199</v>
      </c>
      <c r="BO7" s="19">
        <v>41022605796.896004</v>
      </c>
      <c r="BP7" s="19">
        <v>104799670070.86099</v>
      </c>
      <c r="BQ7" s="19">
        <v>69064605246.441101</v>
      </c>
      <c r="BR7" s="19">
        <v>49829506653.914902</v>
      </c>
      <c r="BS7" s="19">
        <v>89308327901.259399</v>
      </c>
      <c r="BT7" s="19">
        <v>81590871603.176102</v>
      </c>
      <c r="BU7" s="19">
        <v>100780383980.063</v>
      </c>
      <c r="BV7" s="19">
        <v>107412845772.76601</v>
      </c>
      <c r="BW7" s="19">
        <v>112141342483.095</v>
      </c>
      <c r="BX7" s="19">
        <v>77314131187.017593</v>
      </c>
      <c r="BY7" s="19">
        <v>123118662830.06599</v>
      </c>
      <c r="BZ7" s="19">
        <v>116395699289.608</v>
      </c>
      <c r="CA7" s="19">
        <v>67678005042.208603</v>
      </c>
      <c r="CB7" s="19">
        <v>109989225923.784</v>
      </c>
      <c r="CC7" s="19">
        <v>116589004161.545</v>
      </c>
      <c r="CD7" s="19">
        <v>119388539245.235</v>
      </c>
      <c r="CE7" s="19">
        <v>76050682815.019104</v>
      </c>
    </row>
    <row r="8" spans="1:83">
      <c r="A8" s="18">
        <v>11</v>
      </c>
      <c r="B8" s="18" t="s">
        <v>812</v>
      </c>
      <c r="C8" s="18" t="s">
        <v>813</v>
      </c>
      <c r="D8" s="18" t="s">
        <v>114</v>
      </c>
      <c r="E8" s="18" t="s">
        <v>114</v>
      </c>
      <c r="F8" s="18" t="s">
        <v>116</v>
      </c>
      <c r="G8" s="18" t="s">
        <v>115</v>
      </c>
      <c r="H8" s="18" t="s">
        <v>116</v>
      </c>
      <c r="J8" s="18">
        <v>0.88</v>
      </c>
      <c r="K8" s="18">
        <v>181.07405</v>
      </c>
      <c r="L8" s="18">
        <v>182.08138</v>
      </c>
      <c r="M8" s="18">
        <v>1.3859999999999999</v>
      </c>
      <c r="N8" s="18">
        <v>3999375266</v>
      </c>
      <c r="O8" s="18">
        <v>19</v>
      </c>
      <c r="P8" s="18">
        <v>0</v>
      </c>
      <c r="S8" s="18" t="s">
        <v>120</v>
      </c>
      <c r="T8" s="18">
        <v>7</v>
      </c>
      <c r="U8" s="18" t="s">
        <v>809</v>
      </c>
      <c r="V8" s="18" t="b">
        <v>0</v>
      </c>
      <c r="W8" s="20">
        <v>0.66666666666666696</v>
      </c>
      <c r="X8" s="20">
        <v>0.8125</v>
      </c>
      <c r="Y8" s="19">
        <v>30886027965.355598</v>
      </c>
      <c r="Z8" s="19">
        <v>50965420324.687302</v>
      </c>
      <c r="AA8" s="19">
        <v>302507.99905691098</v>
      </c>
      <c r="AB8" s="19">
        <v>78953972508.021698</v>
      </c>
      <c r="AC8" s="19">
        <v>202761.79347830301</v>
      </c>
      <c r="AD8" s="19">
        <v>55143.880361755</v>
      </c>
      <c r="AE8" s="19">
        <v>101883075459.80099</v>
      </c>
      <c r="AF8" s="19">
        <v>246797.54089740699</v>
      </c>
      <c r="AG8" s="19">
        <v>64152.505638069299</v>
      </c>
      <c r="AH8" s="19">
        <v>213770.07762069799</v>
      </c>
      <c r="AI8" s="19">
        <v>110324242192.97701</v>
      </c>
      <c r="AJ8" s="19">
        <v>113804343002.60899</v>
      </c>
      <c r="AK8" s="19">
        <v>47414547637.487297</v>
      </c>
      <c r="AL8" s="19">
        <v>187445.37779147099</v>
      </c>
      <c r="AM8" s="19">
        <v>92124765349.020401</v>
      </c>
      <c r="AN8" s="19">
        <v>110660978556.64999</v>
      </c>
      <c r="AO8" s="19">
        <v>86061360335.004501</v>
      </c>
      <c r="AP8" s="19">
        <v>81702254977.208603</v>
      </c>
      <c r="AQ8" s="19">
        <v>80515.804096136198</v>
      </c>
      <c r="AR8" s="19">
        <v>94867277949.768295</v>
      </c>
      <c r="AS8" s="19">
        <v>110845450144.875</v>
      </c>
      <c r="AT8" s="19">
        <v>101471524872.082</v>
      </c>
      <c r="AU8" s="19">
        <v>57011781744.250198</v>
      </c>
      <c r="AV8" s="19">
        <v>57029.357966701697</v>
      </c>
      <c r="AW8" s="19">
        <v>85784764110.925095</v>
      </c>
      <c r="AX8" s="19">
        <v>80316310594.6436</v>
      </c>
      <c r="AY8" s="19">
        <v>45788728445.249298</v>
      </c>
      <c r="AZ8" s="19">
        <v>79189408127.950699</v>
      </c>
      <c r="BA8" s="19">
        <v>102910073141.66701</v>
      </c>
      <c r="BB8" s="19">
        <v>211094.34997347501</v>
      </c>
      <c r="BC8" s="19">
        <v>62937.009110873303</v>
      </c>
      <c r="BD8" s="19">
        <v>66784345946.9422</v>
      </c>
      <c r="BE8" s="19">
        <v>42995240865.227798</v>
      </c>
      <c r="BF8" s="19">
        <v>42148223202.233498</v>
      </c>
      <c r="BG8" s="19">
        <v>57235337578.879601</v>
      </c>
      <c r="BH8" s="19">
        <v>66844.4046139891</v>
      </c>
      <c r="BI8" s="19">
        <v>134710938705.73199</v>
      </c>
      <c r="BJ8" s="19">
        <v>100250747124.726</v>
      </c>
      <c r="BK8" s="19">
        <v>87062907876.304001</v>
      </c>
      <c r="BL8" s="19">
        <v>119857508151.103</v>
      </c>
      <c r="BM8" s="19">
        <v>83232672027.175095</v>
      </c>
      <c r="BN8" s="19">
        <v>95003333690.733994</v>
      </c>
      <c r="BO8" s="19">
        <v>209591.61585109399</v>
      </c>
      <c r="BP8" s="19">
        <v>136866272938.562</v>
      </c>
      <c r="BQ8" s="19">
        <v>72887027311.806107</v>
      </c>
      <c r="BR8" s="19">
        <v>69159198863.699707</v>
      </c>
      <c r="BS8" s="19">
        <v>85204475983.103607</v>
      </c>
      <c r="BT8" s="19">
        <v>77057474564.748596</v>
      </c>
      <c r="BU8" s="19">
        <v>93698288004.616699</v>
      </c>
      <c r="BV8" s="19">
        <v>102079291516.912</v>
      </c>
      <c r="BW8" s="19">
        <v>109748.893649866</v>
      </c>
      <c r="BX8" s="19">
        <v>75492534131.767197</v>
      </c>
      <c r="BY8" s="19">
        <v>126356949562.19901</v>
      </c>
      <c r="BZ8" s="19">
        <v>62077.4003332969</v>
      </c>
      <c r="CA8" s="19">
        <v>92469794556.598099</v>
      </c>
      <c r="CB8" s="19">
        <v>125902836477.272</v>
      </c>
      <c r="CC8" s="19">
        <v>119932240869.967</v>
      </c>
      <c r="CD8" s="19">
        <v>127522644496.731</v>
      </c>
      <c r="CE8" s="19">
        <v>83470430679.883408</v>
      </c>
    </row>
    <row r="9" spans="1:83">
      <c r="A9" s="18">
        <v>12</v>
      </c>
      <c r="B9" s="18" t="s">
        <v>805</v>
      </c>
      <c r="C9" s="18" t="s">
        <v>806</v>
      </c>
      <c r="D9" s="18" t="s">
        <v>116</v>
      </c>
      <c r="E9" s="18" t="s">
        <v>114</v>
      </c>
      <c r="F9" s="18" t="s">
        <v>116</v>
      </c>
      <c r="G9" s="18" t="s">
        <v>180</v>
      </c>
      <c r="H9" s="18" t="s">
        <v>116</v>
      </c>
      <c r="J9" s="18">
        <v>0.39</v>
      </c>
      <c r="K9" s="18">
        <v>131.09468000000001</v>
      </c>
      <c r="L9" s="18">
        <v>132.10194000000001</v>
      </c>
      <c r="M9" s="18">
        <v>1.417</v>
      </c>
      <c r="N9" s="18">
        <v>3476150458</v>
      </c>
      <c r="O9" s="18">
        <v>25</v>
      </c>
      <c r="P9" s="18">
        <v>0</v>
      </c>
      <c r="S9" s="18" t="s">
        <v>119</v>
      </c>
      <c r="T9" s="18">
        <v>5</v>
      </c>
      <c r="U9" s="18" t="s">
        <v>121</v>
      </c>
      <c r="V9" s="18" t="b">
        <v>0</v>
      </c>
      <c r="W9" s="20">
        <v>0.92592592592592604</v>
      </c>
      <c r="X9" s="20">
        <v>0.875</v>
      </c>
      <c r="Y9" s="19">
        <v>38610407017.356903</v>
      </c>
      <c r="Z9" s="19">
        <v>57751101501.841003</v>
      </c>
      <c r="AA9" s="19">
        <v>1200461081.1914501</v>
      </c>
      <c r="AB9" s="19">
        <v>101308737511.64301</v>
      </c>
      <c r="AC9" s="19">
        <v>46594962089.758698</v>
      </c>
      <c r="AD9" s="19">
        <v>113171262491.22301</v>
      </c>
      <c r="AE9" s="19">
        <v>86709184850.184494</v>
      </c>
      <c r="AF9" s="19">
        <v>36308881544.630302</v>
      </c>
      <c r="AG9" s="19">
        <v>89649392959.928406</v>
      </c>
      <c r="AH9" s="19">
        <v>63343215841.4245</v>
      </c>
      <c r="AI9" s="19">
        <v>47802.709287413403</v>
      </c>
      <c r="AJ9" s="19">
        <v>95550355869.347702</v>
      </c>
      <c r="AK9" s="19">
        <v>58826932576.942596</v>
      </c>
      <c r="AL9" s="19">
        <v>55886523666.550797</v>
      </c>
      <c r="AM9" s="19">
        <v>100179179089.32001</v>
      </c>
      <c r="AN9" s="19">
        <v>94089624099.957504</v>
      </c>
      <c r="AO9" s="19">
        <v>94127661646.195007</v>
      </c>
      <c r="AP9" s="19">
        <v>78463201716.129898</v>
      </c>
      <c r="AQ9" s="19">
        <v>80515.804096136198</v>
      </c>
      <c r="AR9" s="19">
        <v>107509902615.92599</v>
      </c>
      <c r="AS9" s="19">
        <v>99722537666.812302</v>
      </c>
      <c r="AT9" s="19">
        <v>102929745484.80901</v>
      </c>
      <c r="AU9" s="19">
        <v>72394157974.404907</v>
      </c>
      <c r="AV9" s="19">
        <v>119788503058.77</v>
      </c>
      <c r="AW9" s="19">
        <v>92344230347.112106</v>
      </c>
      <c r="AX9" s="19">
        <v>99842228435.455093</v>
      </c>
      <c r="AY9" s="19">
        <v>59048222629.920403</v>
      </c>
      <c r="AZ9" s="19">
        <v>71339901926.706299</v>
      </c>
      <c r="BA9" s="19">
        <v>86945815874.2789</v>
      </c>
      <c r="BB9" s="19">
        <v>14752592453.468201</v>
      </c>
      <c r="BC9" s="19">
        <v>85475223904.677597</v>
      </c>
      <c r="BD9" s="19">
        <v>54174266117.396698</v>
      </c>
      <c r="BE9" s="19">
        <v>42752564192.283203</v>
      </c>
      <c r="BF9" s="19">
        <v>49115959893.971703</v>
      </c>
      <c r="BG9" s="19">
        <v>71700144153.777802</v>
      </c>
      <c r="BH9" s="19">
        <v>127944175846.71201</v>
      </c>
      <c r="BI9" s="19">
        <v>92632804756.315598</v>
      </c>
      <c r="BJ9" s="19">
        <v>106402306036.854</v>
      </c>
      <c r="BK9" s="19">
        <v>45250438500.177696</v>
      </c>
      <c r="BL9" s="19">
        <v>102596371190.94299</v>
      </c>
      <c r="BM9" s="19">
        <v>78889572957.545593</v>
      </c>
      <c r="BN9" s="19">
        <v>108423339620.53101</v>
      </c>
      <c r="BO9" s="19">
        <v>28383134919.0877</v>
      </c>
      <c r="BP9" s="19">
        <v>116594265069.27299</v>
      </c>
      <c r="BQ9" s="19">
        <v>79927846274.928604</v>
      </c>
      <c r="BR9" s="19">
        <v>83252705455.7547</v>
      </c>
      <c r="BS9" s="19">
        <v>74680.910813464201</v>
      </c>
      <c r="BT9" s="19">
        <v>76752687541.7948</v>
      </c>
      <c r="BU9" s="19">
        <v>100983727526.099</v>
      </c>
      <c r="BV9" s="19">
        <v>105512520343.536</v>
      </c>
      <c r="BW9" s="19">
        <v>109748.893649866</v>
      </c>
      <c r="BX9" s="19">
        <v>82328782741.915405</v>
      </c>
      <c r="BY9" s="19">
        <v>114143209017.856</v>
      </c>
      <c r="BZ9" s="19">
        <v>125675810094.50101</v>
      </c>
      <c r="CA9" s="19">
        <v>96299653475.334198</v>
      </c>
      <c r="CB9" s="19">
        <v>112675179799.56</v>
      </c>
      <c r="CC9" s="19">
        <v>42452.059625298898</v>
      </c>
      <c r="CD9" s="19">
        <v>42378.606606679503</v>
      </c>
      <c r="CE9" s="19">
        <v>93549531465.315903</v>
      </c>
    </row>
    <row r="10" spans="1:83">
      <c r="A10" s="18">
        <v>13</v>
      </c>
      <c r="B10" s="18" t="s">
        <v>814</v>
      </c>
      <c r="C10" s="18" t="s">
        <v>815</v>
      </c>
      <c r="D10" s="18" t="s">
        <v>116</v>
      </c>
      <c r="E10" s="18" t="s">
        <v>114</v>
      </c>
      <c r="F10" s="18" t="s">
        <v>114</v>
      </c>
      <c r="G10" s="18" t="s">
        <v>116</v>
      </c>
      <c r="H10" s="18" t="s">
        <v>114</v>
      </c>
      <c r="J10" s="18">
        <v>0.25</v>
      </c>
      <c r="K10" s="18">
        <v>106.06301999999999</v>
      </c>
      <c r="L10" s="18">
        <v>129.05229</v>
      </c>
      <c r="M10" s="18">
        <v>1.2130000000000001</v>
      </c>
      <c r="N10" s="18">
        <v>3209171104</v>
      </c>
      <c r="O10" s="18">
        <v>3</v>
      </c>
      <c r="P10" s="18">
        <v>0</v>
      </c>
      <c r="S10" s="18" t="s">
        <v>118</v>
      </c>
      <c r="T10" s="18">
        <v>1</v>
      </c>
      <c r="U10" s="18" t="s">
        <v>802</v>
      </c>
      <c r="V10" s="18" t="b">
        <v>0</v>
      </c>
      <c r="W10" s="20">
        <v>0.92592592592592604</v>
      </c>
      <c r="X10" s="20">
        <v>0.84375</v>
      </c>
      <c r="Y10" s="19">
        <v>48644500719.651398</v>
      </c>
      <c r="Z10" s="19">
        <v>60423119818.138496</v>
      </c>
      <c r="AA10" s="19">
        <v>3593744535.4950399</v>
      </c>
      <c r="AB10" s="19">
        <v>106757888064.866</v>
      </c>
      <c r="AC10" s="19">
        <v>42249821127.175499</v>
      </c>
      <c r="AD10" s="19">
        <v>78434504179.794098</v>
      </c>
      <c r="AE10" s="19">
        <v>101590546366.104</v>
      </c>
      <c r="AF10" s="19">
        <v>39160496055.130203</v>
      </c>
      <c r="AG10" s="19">
        <v>97156984410.630798</v>
      </c>
      <c r="AH10" s="19">
        <v>75753853036.365295</v>
      </c>
      <c r="AI10" s="19">
        <v>115599388437.562</v>
      </c>
      <c r="AJ10" s="19">
        <v>37762.133882739698</v>
      </c>
      <c r="AK10" s="19">
        <v>38111738750.139702</v>
      </c>
      <c r="AL10" s="19">
        <v>42919834023.060699</v>
      </c>
      <c r="AM10" s="19">
        <v>95296512161.023407</v>
      </c>
      <c r="AN10" s="19">
        <v>79513932450.812302</v>
      </c>
      <c r="AO10" s="19">
        <v>81057571796.211105</v>
      </c>
      <c r="AP10" s="19">
        <v>58017487607.0746</v>
      </c>
      <c r="AQ10" s="19">
        <v>110761460875.547</v>
      </c>
      <c r="AR10" s="19">
        <v>86876052652.4617</v>
      </c>
      <c r="AS10" s="19">
        <v>72318.6274561951</v>
      </c>
      <c r="AT10" s="19">
        <v>6509598766.7870903</v>
      </c>
      <c r="AU10" s="19">
        <v>73790248311.529297</v>
      </c>
      <c r="AV10" s="19">
        <v>85766858389.8358</v>
      </c>
      <c r="AW10" s="19">
        <v>61346015251.523003</v>
      </c>
      <c r="AX10" s="19">
        <v>88317744482.438507</v>
      </c>
      <c r="AY10" s="19">
        <v>70185018569.387802</v>
      </c>
      <c r="AZ10" s="19">
        <v>66476810165.462097</v>
      </c>
      <c r="BA10" s="19">
        <v>86866163873.253403</v>
      </c>
      <c r="BB10" s="19">
        <v>15322029765.285601</v>
      </c>
      <c r="BC10" s="19">
        <v>62937.009110873303</v>
      </c>
      <c r="BD10" s="19">
        <v>55731237108.272499</v>
      </c>
      <c r="BE10" s="19">
        <v>40991930136.411598</v>
      </c>
      <c r="BF10" s="19">
        <v>54733047470.823303</v>
      </c>
      <c r="BG10" s="19">
        <v>88659080897.777405</v>
      </c>
      <c r="BH10" s="19">
        <v>119555014552.18401</v>
      </c>
      <c r="BI10" s="19">
        <v>80287647999.370697</v>
      </c>
      <c r="BJ10" s="19">
        <v>40620.2248290192</v>
      </c>
      <c r="BK10" s="19">
        <v>109737699182.97701</v>
      </c>
      <c r="BL10" s="19">
        <v>99811335471.994095</v>
      </c>
      <c r="BM10" s="19">
        <v>64037200642.147202</v>
      </c>
      <c r="BN10" s="19">
        <v>81055626291.825699</v>
      </c>
      <c r="BO10" s="19">
        <v>33737544522.114399</v>
      </c>
      <c r="BP10" s="19">
        <v>71541318897.978699</v>
      </c>
      <c r="BQ10" s="19">
        <v>90803280093.500702</v>
      </c>
      <c r="BR10" s="19">
        <v>68335775709.105598</v>
      </c>
      <c r="BS10" s="19">
        <v>60211011526.022102</v>
      </c>
      <c r="BT10" s="19">
        <v>76113367294.471207</v>
      </c>
      <c r="BU10" s="19">
        <v>95917548904.212601</v>
      </c>
      <c r="BV10" s="19">
        <v>53677.024710943901</v>
      </c>
      <c r="BW10" s="19">
        <v>109748.893649866</v>
      </c>
      <c r="BX10" s="19">
        <v>63146345190.421303</v>
      </c>
      <c r="BY10" s="19">
        <v>104487487756.61301</v>
      </c>
      <c r="BZ10" s="19">
        <v>102729943063.189</v>
      </c>
      <c r="CA10" s="19">
        <v>98696468827.303406</v>
      </c>
      <c r="CB10" s="19">
        <v>127188162884.32401</v>
      </c>
      <c r="CC10" s="19">
        <v>86704942591.598007</v>
      </c>
      <c r="CD10" s="19">
        <v>42378.606606679503</v>
      </c>
      <c r="CE10" s="19">
        <v>98523963615.917099</v>
      </c>
    </row>
    <row r="11" spans="1:83">
      <c r="A11" s="18">
        <v>14</v>
      </c>
      <c r="B11" s="18">
        <v>1785113</v>
      </c>
      <c r="C11" s="18" t="s">
        <v>816</v>
      </c>
      <c r="D11" s="18" t="s">
        <v>114</v>
      </c>
      <c r="E11" s="18" t="s">
        <v>114</v>
      </c>
      <c r="F11" s="18" t="s">
        <v>114</v>
      </c>
      <c r="G11" s="18" t="s">
        <v>116</v>
      </c>
      <c r="H11" s="18" t="s">
        <v>114</v>
      </c>
      <c r="J11" s="18">
        <v>0.54</v>
      </c>
      <c r="K11" s="18">
        <v>271.25128000000001</v>
      </c>
      <c r="L11" s="18">
        <v>272.25869999999998</v>
      </c>
      <c r="M11" s="18">
        <v>7.8739999999999997</v>
      </c>
      <c r="N11" s="18">
        <v>2953124761</v>
      </c>
      <c r="O11" s="18">
        <v>4</v>
      </c>
      <c r="P11" s="18">
        <v>0</v>
      </c>
      <c r="S11" s="18" t="s">
        <v>118</v>
      </c>
      <c r="T11" s="18">
        <v>5</v>
      </c>
      <c r="U11" s="18" t="s">
        <v>802</v>
      </c>
      <c r="V11" s="18" t="b">
        <v>0</v>
      </c>
      <c r="W11" s="20">
        <v>0.96296296296296302</v>
      </c>
      <c r="X11" s="20">
        <v>0.96875</v>
      </c>
      <c r="Y11" s="19">
        <v>1362115807.5320799</v>
      </c>
      <c r="Z11" s="19">
        <v>271052895.91776597</v>
      </c>
      <c r="AA11" s="19">
        <v>319636233.97011799</v>
      </c>
      <c r="AB11" s="19">
        <v>46459116.552717097</v>
      </c>
      <c r="AC11" s="19">
        <v>1891230664.8268099</v>
      </c>
      <c r="AD11" s="19">
        <v>145260897.62544701</v>
      </c>
      <c r="AE11" s="19">
        <v>78097693.463429004</v>
      </c>
      <c r="AF11" s="19">
        <v>787206505.34496903</v>
      </c>
      <c r="AG11" s="19">
        <v>273308308.40773702</v>
      </c>
      <c r="AH11" s="19">
        <v>213770.07762069799</v>
      </c>
      <c r="AI11" s="19">
        <v>217750887.61800301</v>
      </c>
      <c r="AJ11" s="19">
        <v>1402020955.6178601</v>
      </c>
      <c r="AK11" s="19">
        <v>206656877.20285001</v>
      </c>
      <c r="AL11" s="19">
        <v>282642543.96880001</v>
      </c>
      <c r="AM11" s="19">
        <v>490711765.48586601</v>
      </c>
      <c r="AN11" s="19">
        <v>412986514.21097898</v>
      </c>
      <c r="AO11" s="19">
        <v>127117071.77840599</v>
      </c>
      <c r="AP11" s="19">
        <v>5173739121.09519</v>
      </c>
      <c r="AQ11" s="19">
        <v>3595079797.5370002</v>
      </c>
      <c r="AR11" s="19">
        <v>702423388.54380202</v>
      </c>
      <c r="AS11" s="19">
        <v>1454458792.6366701</v>
      </c>
      <c r="AT11" s="19">
        <v>623308720.98843896</v>
      </c>
      <c r="AU11" s="19">
        <v>528308007.97955698</v>
      </c>
      <c r="AV11" s="19">
        <v>135976430.21795699</v>
      </c>
      <c r="AW11" s="19">
        <v>199511479.48120001</v>
      </c>
      <c r="AX11" s="19">
        <v>80191942.065899</v>
      </c>
      <c r="AY11" s="19">
        <v>500571128.09483802</v>
      </c>
      <c r="AZ11" s="19">
        <v>107552.178623912</v>
      </c>
      <c r="BA11" s="19">
        <v>99624548.776350096</v>
      </c>
      <c r="BB11" s="19">
        <v>136550763.909412</v>
      </c>
      <c r="BC11" s="19">
        <v>117928721.345024</v>
      </c>
      <c r="BD11" s="19">
        <v>63551619.391411699</v>
      </c>
      <c r="BE11" s="19">
        <v>1883629752.1231699</v>
      </c>
      <c r="BF11" s="19">
        <v>128481605.479789</v>
      </c>
      <c r="BG11" s="19">
        <v>604656330.42762303</v>
      </c>
      <c r="BH11" s="19">
        <v>401525233.52658498</v>
      </c>
      <c r="BI11" s="19">
        <v>6138548992.8461304</v>
      </c>
      <c r="BJ11" s="19">
        <v>333124421.34726602</v>
      </c>
      <c r="BK11" s="19">
        <v>443522985.24738199</v>
      </c>
      <c r="BL11" s="19">
        <v>760374542.88760102</v>
      </c>
      <c r="BM11" s="19">
        <v>1055146467.77042</v>
      </c>
      <c r="BN11" s="19">
        <v>14116812221.516899</v>
      </c>
      <c r="BO11" s="19">
        <v>272596360.38498098</v>
      </c>
      <c r="BP11" s="19">
        <v>449226241.50825399</v>
      </c>
      <c r="BQ11" s="19">
        <v>49387810.577905104</v>
      </c>
      <c r="BR11" s="19">
        <v>851698883.16130495</v>
      </c>
      <c r="BS11" s="19">
        <v>1756407952.54317</v>
      </c>
      <c r="BT11" s="19">
        <v>247632762.69984499</v>
      </c>
      <c r="BU11" s="19">
        <v>15958086079.434601</v>
      </c>
      <c r="BV11" s="19">
        <v>191834265.16378301</v>
      </c>
      <c r="BW11" s="19">
        <v>385350801.774472</v>
      </c>
      <c r="BX11" s="19">
        <v>134913109541.944</v>
      </c>
      <c r="BY11" s="19">
        <v>220949504.12612501</v>
      </c>
      <c r="BZ11" s="19">
        <v>257891904.571753</v>
      </c>
      <c r="CA11" s="19">
        <v>114016404.012174</v>
      </c>
      <c r="CB11" s="19">
        <v>64299726.343381599</v>
      </c>
      <c r="CC11" s="19">
        <v>651398102.34959102</v>
      </c>
      <c r="CD11" s="19">
        <v>92909012.310930103</v>
      </c>
      <c r="CE11" s="19">
        <v>94535457.604648799</v>
      </c>
    </row>
    <row r="12" spans="1:83">
      <c r="A12" s="18">
        <v>15</v>
      </c>
      <c r="B12" s="18" t="s">
        <v>817</v>
      </c>
      <c r="C12" s="18" t="s">
        <v>818</v>
      </c>
      <c r="D12" s="18" t="s">
        <v>114</v>
      </c>
      <c r="E12" s="18" t="s">
        <v>114</v>
      </c>
      <c r="F12" s="18" t="s">
        <v>114</v>
      </c>
      <c r="G12" s="18" t="s">
        <v>116</v>
      </c>
      <c r="H12" s="18" t="s">
        <v>114</v>
      </c>
      <c r="J12" s="18">
        <v>3.07</v>
      </c>
      <c r="K12" s="18">
        <v>218.02556000000001</v>
      </c>
      <c r="L12" s="18">
        <v>110.02007</v>
      </c>
      <c r="M12" s="18">
        <v>13.182</v>
      </c>
      <c r="N12" s="18">
        <v>2900903256</v>
      </c>
      <c r="O12" s="18">
        <v>2</v>
      </c>
      <c r="P12" s="18">
        <v>0</v>
      </c>
      <c r="S12" s="18" t="s">
        <v>118</v>
      </c>
      <c r="T12" s="18">
        <v>1</v>
      </c>
      <c r="U12" s="18" t="s">
        <v>802</v>
      </c>
      <c r="V12" s="18" t="b">
        <v>1</v>
      </c>
      <c r="W12" s="20">
        <v>1</v>
      </c>
      <c r="X12" s="20">
        <v>1</v>
      </c>
      <c r="Y12" s="19">
        <v>169510965743.98901</v>
      </c>
      <c r="Z12" s="19">
        <v>98623232599.613098</v>
      </c>
      <c r="AA12" s="19">
        <v>263872312905.44</v>
      </c>
      <c r="AB12" s="19">
        <v>121641624514.937</v>
      </c>
      <c r="AC12" s="19">
        <v>290705074446.10901</v>
      </c>
      <c r="AD12" s="19">
        <v>70345576677.942001</v>
      </c>
      <c r="AE12" s="19">
        <v>66507825656.812698</v>
      </c>
      <c r="AF12" s="19">
        <v>194742239049.62201</v>
      </c>
      <c r="AG12" s="19">
        <v>48918125884.323303</v>
      </c>
      <c r="AH12" s="19">
        <v>136340859241.79601</v>
      </c>
      <c r="AI12" s="19">
        <v>74924781441.517502</v>
      </c>
      <c r="AJ12" s="19">
        <v>53482931308.851303</v>
      </c>
      <c r="AK12" s="19">
        <v>278959319127.37799</v>
      </c>
      <c r="AL12" s="19">
        <v>200141835226.586</v>
      </c>
      <c r="AM12" s="19">
        <v>59179056246.7062</v>
      </c>
      <c r="AN12" s="19">
        <v>56204447877.235802</v>
      </c>
      <c r="AO12" s="19">
        <v>69118841127.401306</v>
      </c>
      <c r="AP12" s="19">
        <v>89555171636.332703</v>
      </c>
      <c r="AQ12" s="19">
        <v>74499710108.278107</v>
      </c>
      <c r="AR12" s="19">
        <v>36664030303.331596</v>
      </c>
      <c r="AS12" s="19">
        <v>55682636866.183998</v>
      </c>
      <c r="AT12" s="19">
        <v>74485082886.9198</v>
      </c>
      <c r="AU12" s="19">
        <v>120533757799.216</v>
      </c>
      <c r="AV12" s="19">
        <v>62906658571.132103</v>
      </c>
      <c r="AW12" s="19">
        <v>103525876082.81</v>
      </c>
      <c r="AX12" s="19">
        <v>88755221278.727493</v>
      </c>
      <c r="AY12" s="19">
        <v>184560387330.06601</v>
      </c>
      <c r="AZ12" s="19">
        <v>171653416523.66501</v>
      </c>
      <c r="BA12" s="19">
        <v>66125285483.801697</v>
      </c>
      <c r="BB12" s="19">
        <v>249967942394.83499</v>
      </c>
      <c r="BC12" s="19">
        <v>79228713013.182297</v>
      </c>
      <c r="BD12" s="19">
        <v>190116990963.858</v>
      </c>
      <c r="BE12" s="19">
        <v>226778062582.66199</v>
      </c>
      <c r="BF12" s="19">
        <v>249743629384.07901</v>
      </c>
      <c r="BG12" s="19">
        <v>165712467762.53799</v>
      </c>
      <c r="BH12" s="19">
        <v>49482276245.958099</v>
      </c>
      <c r="BI12" s="19">
        <v>37401647078.502197</v>
      </c>
      <c r="BJ12" s="19">
        <v>49869953255.685097</v>
      </c>
      <c r="BK12" s="19">
        <v>85536209816.628799</v>
      </c>
      <c r="BL12" s="19">
        <v>63239972792.347</v>
      </c>
      <c r="BM12" s="19">
        <v>66957652251.3097</v>
      </c>
      <c r="BN12" s="19">
        <v>44796824939.411697</v>
      </c>
      <c r="BO12" s="19">
        <v>266955741311.07199</v>
      </c>
      <c r="BP12" s="19">
        <v>107163823907.93401</v>
      </c>
      <c r="BQ12" s="19">
        <v>89775644722.731796</v>
      </c>
      <c r="BR12" s="19">
        <v>184604668595.98401</v>
      </c>
      <c r="BS12" s="19">
        <v>78427736115.387604</v>
      </c>
      <c r="BT12" s="19">
        <v>92149325106.332199</v>
      </c>
      <c r="BU12" s="19">
        <v>69101921111.295807</v>
      </c>
      <c r="BV12" s="19">
        <v>55083060081.131104</v>
      </c>
      <c r="BW12" s="19">
        <v>139339857732.892</v>
      </c>
      <c r="BX12" s="19">
        <v>113760658281.992</v>
      </c>
      <c r="BY12" s="19">
        <v>95297534156.285202</v>
      </c>
      <c r="BZ12" s="19">
        <v>46000867233.492996</v>
      </c>
      <c r="CA12" s="19">
        <v>53722539017.320702</v>
      </c>
      <c r="CB12" s="19">
        <v>44599405689.557198</v>
      </c>
      <c r="CC12" s="19">
        <v>65284392194.422699</v>
      </c>
      <c r="CD12" s="19">
        <v>55811067675.589996</v>
      </c>
      <c r="CE12" s="19">
        <v>62121539747.891899</v>
      </c>
    </row>
    <row r="13" spans="1:83">
      <c r="A13" s="18">
        <v>17</v>
      </c>
      <c r="D13" s="18" t="s">
        <v>114</v>
      </c>
      <c r="E13" s="18" t="s">
        <v>114</v>
      </c>
      <c r="F13" s="18" t="s">
        <v>114</v>
      </c>
      <c r="G13" s="18" t="s">
        <v>114</v>
      </c>
      <c r="H13" s="18" t="s">
        <v>114</v>
      </c>
      <c r="K13" s="18">
        <v>342.28838000000002</v>
      </c>
      <c r="L13" s="18">
        <v>343.29586999999998</v>
      </c>
      <c r="M13" s="18">
        <v>7.7030000000000003</v>
      </c>
      <c r="N13" s="18">
        <v>2585917049</v>
      </c>
      <c r="O13" s="18">
        <v>0</v>
      </c>
      <c r="P13" s="18">
        <v>0</v>
      </c>
      <c r="S13" s="18" t="s">
        <v>118</v>
      </c>
      <c r="T13" s="18">
        <v>4</v>
      </c>
      <c r="U13" s="18" t="s">
        <v>802</v>
      </c>
      <c r="V13" s="18" t="b">
        <v>0</v>
      </c>
      <c r="W13" s="20">
        <v>1</v>
      </c>
      <c r="X13" s="20">
        <v>1</v>
      </c>
      <c r="Y13" s="19">
        <v>6625344866.51192</v>
      </c>
      <c r="Z13" s="19">
        <v>2311640622.62813</v>
      </c>
      <c r="AA13" s="19">
        <v>3451564341.91682</v>
      </c>
      <c r="AB13" s="19">
        <v>753856692.06770205</v>
      </c>
      <c r="AC13" s="19">
        <v>6921291157.7032804</v>
      </c>
      <c r="AD13" s="19">
        <v>2642719866.3691201</v>
      </c>
      <c r="AE13" s="19">
        <v>3535107793.95084</v>
      </c>
      <c r="AF13" s="19">
        <v>10539403143.3706</v>
      </c>
      <c r="AG13" s="19">
        <v>13519025656.198799</v>
      </c>
      <c r="AH13" s="19">
        <v>1058622717.37384</v>
      </c>
      <c r="AI13" s="19">
        <v>2040827651.3440299</v>
      </c>
      <c r="AJ13" s="19">
        <v>73583640255.650696</v>
      </c>
      <c r="AK13" s="19">
        <v>621369868.703058</v>
      </c>
      <c r="AL13" s="19">
        <v>4177368064.24472</v>
      </c>
      <c r="AM13" s="19">
        <v>25376546551.119598</v>
      </c>
      <c r="AN13" s="19">
        <v>14960171822.625299</v>
      </c>
      <c r="AO13" s="19">
        <v>2813363115.78303</v>
      </c>
      <c r="AP13" s="19">
        <v>46424082810.256302</v>
      </c>
      <c r="AQ13" s="19">
        <v>2633364067.75596</v>
      </c>
      <c r="AR13" s="19">
        <v>6001857216.2841501</v>
      </c>
      <c r="AS13" s="19">
        <v>12054548402.377899</v>
      </c>
      <c r="AT13" s="19">
        <v>20408294561.8022</v>
      </c>
      <c r="AU13" s="19">
        <v>3728731290.0667701</v>
      </c>
      <c r="AV13" s="19">
        <v>12428023166.062599</v>
      </c>
      <c r="AW13" s="19">
        <v>3723903867.5164399</v>
      </c>
      <c r="AX13" s="19">
        <v>4605315164.1166401</v>
      </c>
      <c r="AY13" s="19">
        <v>2300008658.85815</v>
      </c>
      <c r="AZ13" s="19">
        <v>1425903051.3233199</v>
      </c>
      <c r="BA13" s="19">
        <v>4354595362.8463898</v>
      </c>
      <c r="BB13" s="19">
        <v>4070897855.9589901</v>
      </c>
      <c r="BC13" s="19">
        <v>8297542807.4837599</v>
      </c>
      <c r="BD13" s="19">
        <v>2420047262.9840202</v>
      </c>
      <c r="BE13" s="19">
        <v>5885063335.4960499</v>
      </c>
      <c r="BF13" s="19">
        <v>3426954453.7719202</v>
      </c>
      <c r="BG13" s="19">
        <v>789454943.99618995</v>
      </c>
      <c r="BH13" s="19">
        <v>13275452424.2328</v>
      </c>
      <c r="BI13" s="19">
        <v>3495457470.9181199</v>
      </c>
      <c r="BJ13" s="19">
        <v>11652481969.9286</v>
      </c>
      <c r="BK13" s="19">
        <v>1158933721.5046101</v>
      </c>
      <c r="BL13" s="19">
        <v>8768400724.5203991</v>
      </c>
      <c r="BM13" s="19">
        <v>4457556004.6575899</v>
      </c>
      <c r="BN13" s="19">
        <v>21473596282.381802</v>
      </c>
      <c r="BO13" s="19">
        <v>10206777379.680799</v>
      </c>
      <c r="BP13" s="19">
        <v>11817183820.8326</v>
      </c>
      <c r="BQ13" s="19">
        <v>44735621992.606003</v>
      </c>
      <c r="BR13" s="19">
        <v>8776139879.17342</v>
      </c>
      <c r="BS13" s="19">
        <v>80137883318.844696</v>
      </c>
      <c r="BT13" s="19">
        <v>5468389520.2530699</v>
      </c>
      <c r="BU13" s="19">
        <v>7665227360.6609497</v>
      </c>
      <c r="BV13" s="19">
        <v>11244000902.666401</v>
      </c>
      <c r="BW13" s="19">
        <v>7241316942.5255404</v>
      </c>
      <c r="BX13" s="19">
        <v>10393402374.6124</v>
      </c>
      <c r="BY13" s="19">
        <v>1827148435.6512799</v>
      </c>
      <c r="BZ13" s="19">
        <v>8546518104.9410496</v>
      </c>
      <c r="CA13" s="19">
        <v>3679866606.06534</v>
      </c>
      <c r="CB13" s="19">
        <v>14244544698.281799</v>
      </c>
      <c r="CC13" s="19">
        <v>2330916437.3927398</v>
      </c>
      <c r="CD13" s="19">
        <v>6438797216.2207203</v>
      </c>
      <c r="CE13" s="19">
        <v>3830166460.1728201</v>
      </c>
    </row>
    <row r="14" spans="1:83">
      <c r="A14" s="18">
        <v>18</v>
      </c>
      <c r="B14" s="18" t="s">
        <v>4609</v>
      </c>
      <c r="C14" s="18" t="s">
        <v>819</v>
      </c>
      <c r="D14" s="18" t="s">
        <v>116</v>
      </c>
      <c r="E14" s="18" t="s">
        <v>115</v>
      </c>
      <c r="F14" s="18" t="s">
        <v>115</v>
      </c>
      <c r="G14" s="18" t="s">
        <v>115</v>
      </c>
      <c r="H14" s="18" t="s">
        <v>116</v>
      </c>
      <c r="J14" s="18">
        <v>0.03</v>
      </c>
      <c r="K14" s="18">
        <v>117.07898</v>
      </c>
      <c r="L14" s="18">
        <v>118.08629999999999</v>
      </c>
      <c r="M14" s="18">
        <v>0.96299999999999997</v>
      </c>
      <c r="N14" s="18">
        <v>2532323219</v>
      </c>
      <c r="O14" s="18">
        <v>18</v>
      </c>
      <c r="P14" s="18">
        <v>15</v>
      </c>
      <c r="Q14" s="18">
        <v>99.2</v>
      </c>
      <c r="R14" s="18">
        <v>10</v>
      </c>
      <c r="S14" s="18" t="s">
        <v>119</v>
      </c>
      <c r="T14" s="18">
        <v>5</v>
      </c>
      <c r="U14" s="18" t="s">
        <v>121</v>
      </c>
      <c r="V14" s="18" t="b">
        <v>0</v>
      </c>
      <c r="W14" s="20">
        <v>0.77777777777777801</v>
      </c>
      <c r="X14" s="20">
        <v>0.75</v>
      </c>
      <c r="Y14" s="19">
        <v>21139107040.9702</v>
      </c>
      <c r="Z14" s="19">
        <v>22298747515.495499</v>
      </c>
      <c r="AA14" s="19">
        <v>302507.99905691098</v>
      </c>
      <c r="AB14" s="19">
        <v>81474.388556081496</v>
      </c>
      <c r="AC14" s="19">
        <v>23436817591.141701</v>
      </c>
      <c r="AD14" s="19">
        <v>42988795342.286903</v>
      </c>
      <c r="AE14" s="19">
        <v>30147096885.1091</v>
      </c>
      <c r="AF14" s="19">
        <v>246797.54089740699</v>
      </c>
      <c r="AG14" s="19">
        <v>34963951817.153603</v>
      </c>
      <c r="AH14" s="19">
        <v>213770.07762069799</v>
      </c>
      <c r="AI14" s="19">
        <v>65464024835.759102</v>
      </c>
      <c r="AJ14" s="19">
        <v>36022825235.678398</v>
      </c>
      <c r="AK14" s="19">
        <v>31005279571.569</v>
      </c>
      <c r="AL14" s="19">
        <v>28521847517.872101</v>
      </c>
      <c r="AM14" s="19">
        <v>38209757481.303703</v>
      </c>
      <c r="AN14" s="19">
        <v>73007.899572116206</v>
      </c>
      <c r="AO14" s="19">
        <v>36818362706.936699</v>
      </c>
      <c r="AP14" s="19">
        <v>36591652092.824203</v>
      </c>
      <c r="AQ14" s="19">
        <v>48118858276.537697</v>
      </c>
      <c r="AR14" s="19">
        <v>43843204605.683899</v>
      </c>
      <c r="AS14" s="19">
        <v>29874998425.957298</v>
      </c>
      <c r="AT14" s="19">
        <v>40996997993.519798</v>
      </c>
      <c r="AU14" s="19">
        <v>39047051409.792</v>
      </c>
      <c r="AV14" s="19">
        <v>49333729479.0373</v>
      </c>
      <c r="AW14" s="19">
        <v>35801993768.761703</v>
      </c>
      <c r="AX14" s="19">
        <v>54943475476.290497</v>
      </c>
      <c r="AY14" s="19">
        <v>165758.196350452</v>
      </c>
      <c r="AZ14" s="19">
        <v>34969254253.546501</v>
      </c>
      <c r="BA14" s="19">
        <v>32178828454.562199</v>
      </c>
      <c r="BB14" s="19">
        <v>211094.34997347501</v>
      </c>
      <c r="BC14" s="19">
        <v>28657145159.907001</v>
      </c>
      <c r="BD14" s="19">
        <v>130916.54913210199</v>
      </c>
      <c r="BE14" s="19">
        <v>21768630845.866001</v>
      </c>
      <c r="BF14" s="19">
        <v>25102651222.943298</v>
      </c>
      <c r="BG14" s="19">
        <v>64702745711.608002</v>
      </c>
      <c r="BH14" s="19">
        <v>43863606305.758499</v>
      </c>
      <c r="BI14" s="19">
        <v>39360067172.805496</v>
      </c>
      <c r="BJ14" s="19">
        <v>38096882696.913399</v>
      </c>
      <c r="BK14" s="19">
        <v>97048.858051087198</v>
      </c>
      <c r="BL14" s="19">
        <v>46798975210.387001</v>
      </c>
      <c r="BM14" s="19">
        <v>84490.603987824099</v>
      </c>
      <c r="BN14" s="19">
        <v>38023163321.118698</v>
      </c>
      <c r="BO14" s="19">
        <v>209591.61585109399</v>
      </c>
      <c r="BP14" s="19">
        <v>50515490454.7742</v>
      </c>
      <c r="BQ14" s="19">
        <v>85057.759169334604</v>
      </c>
      <c r="BR14" s="19">
        <v>42410116974.672203</v>
      </c>
      <c r="BS14" s="19">
        <v>30680302459.560001</v>
      </c>
      <c r="BT14" s="19">
        <v>84632.417955647994</v>
      </c>
      <c r="BU14" s="19">
        <v>39877364767.259003</v>
      </c>
      <c r="BV14" s="19">
        <v>40340713473.0261</v>
      </c>
      <c r="BW14" s="19">
        <v>64371887435.274597</v>
      </c>
      <c r="BX14" s="19">
        <v>29932091636.486</v>
      </c>
      <c r="BY14" s="19">
        <v>64359.7441030021</v>
      </c>
      <c r="BZ14" s="19">
        <v>54477437845.718498</v>
      </c>
      <c r="CA14" s="19">
        <v>42500275277.491898</v>
      </c>
      <c r="CB14" s="19">
        <v>51225517922.200798</v>
      </c>
      <c r="CC14" s="19">
        <v>81008026941.473297</v>
      </c>
      <c r="CD14" s="19">
        <v>54031905181.612701</v>
      </c>
      <c r="CE14" s="19">
        <v>41635115825.949501</v>
      </c>
    </row>
    <row r="15" spans="1:83">
      <c r="A15" s="18">
        <v>19</v>
      </c>
      <c r="B15" s="18" t="s">
        <v>132</v>
      </c>
      <c r="C15" s="18" t="s">
        <v>133</v>
      </c>
      <c r="D15" s="18" t="s">
        <v>116</v>
      </c>
      <c r="E15" s="18" t="s">
        <v>114</v>
      </c>
      <c r="F15" s="18" t="s">
        <v>114</v>
      </c>
      <c r="G15" s="18" t="s">
        <v>116</v>
      </c>
      <c r="H15" s="18" t="s">
        <v>114</v>
      </c>
      <c r="J15" s="18">
        <v>-0.3</v>
      </c>
      <c r="K15" s="18">
        <v>102.04692</v>
      </c>
      <c r="L15" s="18">
        <v>103.05419000000001</v>
      </c>
      <c r="M15" s="18">
        <v>3.2189999999999999</v>
      </c>
      <c r="N15" s="18">
        <v>2525167501</v>
      </c>
      <c r="O15" s="18">
        <v>1</v>
      </c>
      <c r="P15" s="18">
        <v>0</v>
      </c>
      <c r="S15" s="18" t="s">
        <v>118</v>
      </c>
      <c r="T15" s="18">
        <v>3</v>
      </c>
      <c r="U15" s="18" t="s">
        <v>121</v>
      </c>
      <c r="V15" s="18" t="b">
        <v>0</v>
      </c>
      <c r="W15" s="20">
        <v>1</v>
      </c>
      <c r="X15" s="20">
        <v>1</v>
      </c>
      <c r="Y15" s="19">
        <v>26627586425.960999</v>
      </c>
      <c r="Z15" s="19">
        <v>48005491219.254303</v>
      </c>
      <c r="AA15" s="19">
        <v>515471313.03375399</v>
      </c>
      <c r="AB15" s="19">
        <v>68675196897.986603</v>
      </c>
      <c r="AC15" s="19">
        <v>40322642589.041</v>
      </c>
      <c r="AD15" s="19">
        <v>104929515225.71899</v>
      </c>
      <c r="AE15" s="19">
        <v>86211471243.960907</v>
      </c>
      <c r="AF15" s="19">
        <v>37510802971.758499</v>
      </c>
      <c r="AG15" s="19">
        <v>99387555493.441498</v>
      </c>
      <c r="AH15" s="19">
        <v>36780571521.510902</v>
      </c>
      <c r="AI15" s="19">
        <v>2378191668.5018902</v>
      </c>
      <c r="AJ15" s="19">
        <v>2294354345.6921401</v>
      </c>
      <c r="AK15" s="19">
        <v>38611072183.862</v>
      </c>
      <c r="AL15" s="19">
        <v>42473794497.708504</v>
      </c>
      <c r="AM15" s="19">
        <v>65597074037.391899</v>
      </c>
      <c r="AN15" s="19">
        <v>82467993441.437897</v>
      </c>
      <c r="AO15" s="19">
        <v>110208614163.73</v>
      </c>
      <c r="AP15" s="19">
        <v>82366094904.910904</v>
      </c>
      <c r="AQ15" s="19">
        <v>3629030819.3333702</v>
      </c>
      <c r="AR15" s="19">
        <v>81334740546.520493</v>
      </c>
      <c r="AS15" s="19">
        <v>98474452385.301804</v>
      </c>
      <c r="AT15" s="19">
        <v>91337080521.395996</v>
      </c>
      <c r="AU15" s="19">
        <v>46641037180.655899</v>
      </c>
      <c r="AV15" s="19">
        <v>85197529122.126205</v>
      </c>
      <c r="AW15" s="19">
        <v>70281912210.674103</v>
      </c>
      <c r="AX15" s="19">
        <v>74006587672.206696</v>
      </c>
      <c r="AY15" s="19">
        <v>35536007252.7631</v>
      </c>
      <c r="AZ15" s="19">
        <v>50639123579.315201</v>
      </c>
      <c r="BA15" s="19">
        <v>83788487004.913605</v>
      </c>
      <c r="BB15" s="19">
        <v>10325374614.3545</v>
      </c>
      <c r="BC15" s="19">
        <v>2939286496.6557298</v>
      </c>
      <c r="BD15" s="19">
        <v>42342575380.819603</v>
      </c>
      <c r="BE15" s="19">
        <v>37614521432.017303</v>
      </c>
      <c r="BF15" s="19">
        <v>32061788498.0522</v>
      </c>
      <c r="BG15" s="19">
        <v>41736966338.3349</v>
      </c>
      <c r="BH15" s="19">
        <v>2953016177.5748901</v>
      </c>
      <c r="BI15" s="19">
        <v>2166706272.4414902</v>
      </c>
      <c r="BJ15" s="19">
        <v>492395313.91164201</v>
      </c>
      <c r="BK15" s="19">
        <v>63583219121.437401</v>
      </c>
      <c r="BL15" s="19">
        <v>2845107499.9821301</v>
      </c>
      <c r="BM15" s="19">
        <v>77880883975.201202</v>
      </c>
      <c r="BN15" s="19">
        <v>95810511531.830902</v>
      </c>
      <c r="BO15" s="19">
        <v>33183628933.877602</v>
      </c>
      <c r="BP15" s="19">
        <v>2371947430.73738</v>
      </c>
      <c r="BQ15" s="19">
        <v>57040530412.667198</v>
      </c>
      <c r="BR15" s="19">
        <v>58302459194.069901</v>
      </c>
      <c r="BS15" s="19">
        <v>80955824370.350906</v>
      </c>
      <c r="BT15" s="19">
        <v>50176747381.3974</v>
      </c>
      <c r="BU15" s="19">
        <v>65021357403.777397</v>
      </c>
      <c r="BV15" s="19">
        <v>1955643090.9676499</v>
      </c>
      <c r="BW15" s="19">
        <v>74576537581.981293</v>
      </c>
      <c r="BX15" s="19">
        <v>59112542321.759804</v>
      </c>
      <c r="BY15" s="19">
        <v>2155127468.4973102</v>
      </c>
      <c r="BZ15" s="19">
        <v>3616860617.76788</v>
      </c>
      <c r="CA15" s="19">
        <v>3058946116.38802</v>
      </c>
      <c r="CB15" s="19">
        <v>2782376828.4347801</v>
      </c>
      <c r="CC15" s="19">
        <v>2266106745.3883901</v>
      </c>
      <c r="CD15" s="19">
        <v>2793056987.1073399</v>
      </c>
      <c r="CE15" s="19">
        <v>75298752686.1772</v>
      </c>
    </row>
    <row r="16" spans="1:83">
      <c r="A16" s="18">
        <v>21</v>
      </c>
      <c r="D16" s="18" t="s">
        <v>114</v>
      </c>
      <c r="E16" s="18" t="s">
        <v>114</v>
      </c>
      <c r="F16" s="18" t="s">
        <v>114</v>
      </c>
      <c r="G16" s="18" t="s">
        <v>114</v>
      </c>
      <c r="H16" s="18" t="s">
        <v>114</v>
      </c>
      <c r="K16" s="18">
        <v>286.22566</v>
      </c>
      <c r="L16" s="18">
        <v>287.23315000000002</v>
      </c>
      <c r="M16" s="18">
        <v>6.274</v>
      </c>
      <c r="N16" s="18">
        <v>1947501882</v>
      </c>
      <c r="O16" s="18">
        <v>0</v>
      </c>
      <c r="P16" s="18">
        <v>0</v>
      </c>
      <c r="S16" s="18" t="s">
        <v>118</v>
      </c>
      <c r="T16" s="18">
        <v>5</v>
      </c>
      <c r="U16" s="18" t="s">
        <v>802</v>
      </c>
      <c r="V16" s="18" t="b">
        <v>0</v>
      </c>
      <c r="W16" s="20">
        <v>1</v>
      </c>
      <c r="X16" s="20">
        <v>1</v>
      </c>
      <c r="Y16" s="19">
        <v>194865175.41794601</v>
      </c>
      <c r="Z16" s="19">
        <v>1504699161.8629601</v>
      </c>
      <c r="AA16" s="19">
        <v>250241104.54233599</v>
      </c>
      <c r="AB16" s="19">
        <v>1240123071.0829799</v>
      </c>
      <c r="AC16" s="19">
        <v>1618687507.7511401</v>
      </c>
      <c r="AD16" s="19">
        <v>589329581.46871901</v>
      </c>
      <c r="AE16" s="19">
        <v>162810819.52586901</v>
      </c>
      <c r="AF16" s="19">
        <v>681477777.97064304</v>
      </c>
      <c r="AG16" s="19">
        <v>871893373.83622801</v>
      </c>
      <c r="AH16" s="19">
        <v>640361998.980003</v>
      </c>
      <c r="AI16" s="19">
        <v>775949018.73329496</v>
      </c>
      <c r="AJ16" s="19">
        <v>55417198296.328903</v>
      </c>
      <c r="AK16" s="19">
        <v>51461403.4717215</v>
      </c>
      <c r="AL16" s="19">
        <v>642080319.88704097</v>
      </c>
      <c r="AM16" s="19">
        <v>6209189447.7670898</v>
      </c>
      <c r="AN16" s="19">
        <v>5707107879.9481297</v>
      </c>
      <c r="AO16" s="19">
        <v>72993026.146234304</v>
      </c>
      <c r="AP16" s="19">
        <v>3459901683.3040299</v>
      </c>
      <c r="AQ16" s="19">
        <v>169974102.000994</v>
      </c>
      <c r="AR16" s="19">
        <v>579343610.36287999</v>
      </c>
      <c r="AS16" s="19">
        <v>870935767.07673895</v>
      </c>
      <c r="AT16" s="19">
        <v>1655798630.39941</v>
      </c>
      <c r="AU16" s="19">
        <v>257604691.998018</v>
      </c>
      <c r="AV16" s="19">
        <v>1142967786.7518499</v>
      </c>
      <c r="AW16" s="19">
        <v>1491176123.8034201</v>
      </c>
      <c r="AX16" s="19">
        <v>8075098083.9286404</v>
      </c>
      <c r="AY16" s="19">
        <v>75461632.741398498</v>
      </c>
      <c r="AZ16" s="19">
        <v>494374986.04768598</v>
      </c>
      <c r="BA16" s="19">
        <v>292766377.663679</v>
      </c>
      <c r="BB16" s="19">
        <v>140834285.60017499</v>
      </c>
      <c r="BC16" s="19">
        <v>343569104.37161899</v>
      </c>
      <c r="BD16" s="19">
        <v>939600093.483464</v>
      </c>
      <c r="BE16" s="19">
        <v>110237230.320439</v>
      </c>
      <c r="BF16" s="19">
        <v>528869434.49143898</v>
      </c>
      <c r="BG16" s="19">
        <v>1620439334.54286</v>
      </c>
      <c r="BH16" s="19">
        <v>830466128.80070496</v>
      </c>
      <c r="BI16" s="19">
        <v>1567023584.6426201</v>
      </c>
      <c r="BJ16" s="19">
        <v>711440008.610852</v>
      </c>
      <c r="BK16" s="19">
        <v>1046824540.96663</v>
      </c>
      <c r="BL16" s="19">
        <v>881801356.70028496</v>
      </c>
      <c r="BM16" s="19">
        <v>242754348.74348301</v>
      </c>
      <c r="BN16" s="19">
        <v>699991162.47759104</v>
      </c>
      <c r="BO16" s="19">
        <v>59458306.177611902</v>
      </c>
      <c r="BP16" s="19">
        <v>442401161.84178299</v>
      </c>
      <c r="BQ16" s="19">
        <v>3574295265.76685</v>
      </c>
      <c r="BR16" s="19">
        <v>527002561.74092901</v>
      </c>
      <c r="BS16" s="19">
        <v>398293218.92887998</v>
      </c>
      <c r="BT16" s="19">
        <v>536312632.88638002</v>
      </c>
      <c r="BU16" s="19">
        <v>444347302.159657</v>
      </c>
      <c r="BV16" s="19">
        <v>1190119965.9509001</v>
      </c>
      <c r="BW16" s="19">
        <v>387237205.62469399</v>
      </c>
      <c r="BX16" s="19">
        <v>160881170.064805</v>
      </c>
      <c r="BY16" s="19">
        <v>518035117.85207999</v>
      </c>
      <c r="BZ16" s="19">
        <v>840366845.75729406</v>
      </c>
      <c r="CA16" s="19">
        <v>323116168.031452</v>
      </c>
      <c r="CB16" s="19">
        <v>3722465608.31042</v>
      </c>
      <c r="CC16" s="19">
        <v>1925253258.2060499</v>
      </c>
      <c r="CD16" s="19">
        <v>462963287.03846002</v>
      </c>
      <c r="CE16" s="19">
        <v>1195896217.7060299</v>
      </c>
    </row>
    <row r="17" spans="1:83">
      <c r="A17" s="18">
        <v>23</v>
      </c>
      <c r="B17" s="18" t="s">
        <v>800</v>
      </c>
      <c r="C17" s="18" t="s">
        <v>801</v>
      </c>
      <c r="D17" s="18" t="s">
        <v>116</v>
      </c>
      <c r="E17" s="18" t="s">
        <v>114</v>
      </c>
      <c r="F17" s="18" t="s">
        <v>114</v>
      </c>
      <c r="G17" s="18" t="s">
        <v>115</v>
      </c>
      <c r="H17" s="18" t="s">
        <v>116</v>
      </c>
      <c r="J17" s="18">
        <v>0.3</v>
      </c>
      <c r="K17" s="18">
        <v>138.04297</v>
      </c>
      <c r="L17" s="18">
        <v>139.05022</v>
      </c>
      <c r="M17" s="18">
        <v>1.216</v>
      </c>
      <c r="N17" s="18">
        <v>1814213918</v>
      </c>
      <c r="O17" s="18">
        <v>13</v>
      </c>
      <c r="P17" s="18">
        <v>0</v>
      </c>
      <c r="S17" s="18" t="s">
        <v>120</v>
      </c>
      <c r="T17" s="18">
        <v>8</v>
      </c>
      <c r="U17" s="18" t="s">
        <v>809</v>
      </c>
      <c r="V17" s="18" t="b">
        <v>0</v>
      </c>
      <c r="W17" s="20">
        <v>1</v>
      </c>
      <c r="X17" s="20">
        <v>0.96875</v>
      </c>
      <c r="Y17" s="19">
        <v>35616268687.343002</v>
      </c>
      <c r="Z17" s="19">
        <v>41284623738.479202</v>
      </c>
      <c r="AA17" s="19">
        <v>6374038865.6234102</v>
      </c>
      <c r="AB17" s="19">
        <v>38358868964.899101</v>
      </c>
      <c r="AC17" s="19">
        <v>29640195600.991699</v>
      </c>
      <c r="AD17" s="19">
        <v>75386914672.434906</v>
      </c>
      <c r="AE17" s="19">
        <v>38778264389.170303</v>
      </c>
      <c r="AF17" s="19">
        <v>16803967906.2726</v>
      </c>
      <c r="AG17" s="19">
        <v>72634689456.931702</v>
      </c>
      <c r="AH17" s="19">
        <v>40485239689.755096</v>
      </c>
      <c r="AI17" s="19">
        <v>45071920999.6063</v>
      </c>
      <c r="AJ17" s="19">
        <v>47109152664.571999</v>
      </c>
      <c r="AK17" s="19">
        <v>11408480999.167299</v>
      </c>
      <c r="AL17" s="19">
        <v>45502677047.180099</v>
      </c>
      <c r="AM17" s="19">
        <v>61816670628.0495</v>
      </c>
      <c r="AN17" s="19">
        <v>24155006321.850101</v>
      </c>
      <c r="AO17" s="19">
        <v>25229272924.145</v>
      </c>
      <c r="AP17" s="19">
        <v>29403864230.200699</v>
      </c>
      <c r="AQ17" s="19">
        <v>60720199943.397301</v>
      </c>
      <c r="AR17" s="19">
        <v>44581200255.371002</v>
      </c>
      <c r="AS17" s="19">
        <v>54425362821.701103</v>
      </c>
      <c r="AT17" s="19">
        <v>28895868741.8862</v>
      </c>
      <c r="AU17" s="19">
        <v>59307353083.147797</v>
      </c>
      <c r="AV17" s="19">
        <v>32205998836.454201</v>
      </c>
      <c r="AW17" s="19">
        <v>59001248798.339203</v>
      </c>
      <c r="AX17" s="19">
        <v>29936998088.6959</v>
      </c>
      <c r="AY17" s="19">
        <v>22182411594.0518</v>
      </c>
      <c r="AZ17" s="19">
        <v>53886869914.893997</v>
      </c>
      <c r="BA17" s="19">
        <v>44547513312.0327</v>
      </c>
      <c r="BB17" s="19">
        <v>7750612254.5796499</v>
      </c>
      <c r="BC17" s="19">
        <v>34397388548.052101</v>
      </c>
      <c r="BD17" s="19">
        <v>28675335939.011398</v>
      </c>
      <c r="BE17" s="19">
        <v>15607970749.7381</v>
      </c>
      <c r="BF17" s="19">
        <v>29162791372.0158</v>
      </c>
      <c r="BG17" s="19">
        <v>41966942820.170403</v>
      </c>
      <c r="BH17" s="19">
        <v>51837181033.046097</v>
      </c>
      <c r="BI17" s="19">
        <v>42947615943.4758</v>
      </c>
      <c r="BJ17" s="19">
        <v>35687628407.188202</v>
      </c>
      <c r="BK17" s="19">
        <v>56572132976.0868</v>
      </c>
      <c r="BL17" s="19">
        <v>33586134011.689499</v>
      </c>
      <c r="BM17" s="19">
        <v>20591287237.886902</v>
      </c>
      <c r="BN17" s="19">
        <v>43742841607.109802</v>
      </c>
      <c r="BO17" s="19">
        <v>11177824076.6103</v>
      </c>
      <c r="BP17" s="19">
        <v>30304917343.555901</v>
      </c>
      <c r="BQ17" s="19">
        <v>42019329029.699501</v>
      </c>
      <c r="BR17" s="19">
        <v>30069310493.836899</v>
      </c>
      <c r="BS17" s="19">
        <v>20396423304.034</v>
      </c>
      <c r="BT17" s="19">
        <v>33698954704.682701</v>
      </c>
      <c r="BU17" s="19">
        <v>28503544410.354401</v>
      </c>
      <c r="BV17" s="19">
        <v>39940798821.022797</v>
      </c>
      <c r="BW17" s="19">
        <v>109748.893649866</v>
      </c>
      <c r="BX17" s="19">
        <v>58115622704.665802</v>
      </c>
      <c r="BY17" s="19">
        <v>33161482426.493</v>
      </c>
      <c r="BZ17" s="19">
        <v>43358832907.332001</v>
      </c>
      <c r="CA17" s="19">
        <v>46400944994.716202</v>
      </c>
      <c r="CB17" s="19">
        <v>51592414808.5354</v>
      </c>
      <c r="CC17" s="19">
        <v>13006525030.1679</v>
      </c>
      <c r="CD17" s="19">
        <v>17876226969.866798</v>
      </c>
      <c r="CE17" s="19">
        <v>69730588202.193802</v>
      </c>
    </row>
    <row r="18" spans="1:83">
      <c r="A18" s="18">
        <v>24</v>
      </c>
      <c r="B18" s="18" t="s">
        <v>820</v>
      </c>
      <c r="C18" s="18" t="s">
        <v>821</v>
      </c>
      <c r="D18" s="18" t="s">
        <v>114</v>
      </c>
      <c r="E18" s="18" t="s">
        <v>114</v>
      </c>
      <c r="F18" s="18" t="s">
        <v>116</v>
      </c>
      <c r="G18" s="18" t="s">
        <v>116</v>
      </c>
      <c r="H18" s="18" t="s">
        <v>116</v>
      </c>
      <c r="J18" s="18">
        <v>0.94</v>
      </c>
      <c r="K18" s="18">
        <v>194.08055999999999</v>
      </c>
      <c r="L18" s="18">
        <v>195.08797000000001</v>
      </c>
      <c r="M18" s="18">
        <v>4.9610000000000003</v>
      </c>
      <c r="N18" s="18">
        <v>1711150445</v>
      </c>
      <c r="O18" s="18">
        <v>3</v>
      </c>
      <c r="P18" s="18">
        <v>0</v>
      </c>
      <c r="S18" s="18" t="s">
        <v>120</v>
      </c>
      <c r="T18" s="18">
        <v>1</v>
      </c>
      <c r="U18" s="18" t="s">
        <v>802</v>
      </c>
      <c r="V18" s="18" t="b">
        <v>0</v>
      </c>
      <c r="W18" s="20">
        <v>0.96296296296296302</v>
      </c>
      <c r="X18" s="20">
        <v>1</v>
      </c>
      <c r="Y18" s="19">
        <v>320363302.44804698</v>
      </c>
      <c r="Z18" s="19">
        <v>14370036093.329201</v>
      </c>
      <c r="AA18" s="19">
        <v>118923508.867374</v>
      </c>
      <c r="AB18" s="19">
        <v>4400249346.0273504</v>
      </c>
      <c r="AC18" s="19">
        <v>80108046.555442005</v>
      </c>
      <c r="AD18" s="19">
        <v>12327116846.7428</v>
      </c>
      <c r="AE18" s="19">
        <v>36988391.776722901</v>
      </c>
      <c r="AF18" s="19">
        <v>1180618387.9757099</v>
      </c>
      <c r="AG18" s="19">
        <v>82720275073.383896</v>
      </c>
      <c r="AH18" s="19">
        <v>94747729.882876903</v>
      </c>
      <c r="AI18" s="19">
        <v>47802.709287413403</v>
      </c>
      <c r="AJ18" s="19">
        <v>2332875987.8912902</v>
      </c>
      <c r="AK18" s="19">
        <v>5396521621.16957</v>
      </c>
      <c r="AL18" s="19">
        <v>2233923258.4061499</v>
      </c>
      <c r="AM18" s="19">
        <v>2759823488.7933502</v>
      </c>
      <c r="AN18" s="19">
        <v>5926838102.3726397</v>
      </c>
      <c r="AO18" s="19">
        <v>187164777.172916</v>
      </c>
      <c r="AP18" s="19">
        <v>10196624076.785999</v>
      </c>
      <c r="AQ18" s="19">
        <v>13926999656.172199</v>
      </c>
      <c r="AR18" s="19">
        <v>3970322621.8263898</v>
      </c>
      <c r="AS18" s="19">
        <v>37761033682.152199</v>
      </c>
      <c r="AT18" s="19">
        <v>14034812191.034401</v>
      </c>
      <c r="AU18" s="19">
        <v>4065239082.0127602</v>
      </c>
      <c r="AV18" s="19">
        <v>2470295461.9298401</v>
      </c>
      <c r="AW18" s="19">
        <v>205438687.27241901</v>
      </c>
      <c r="AX18" s="19">
        <v>1157977822.6800699</v>
      </c>
      <c r="AY18" s="19">
        <v>156284950.16146401</v>
      </c>
      <c r="AZ18" s="19">
        <v>5291000616.6329603</v>
      </c>
      <c r="BA18" s="19">
        <v>889160947.75300097</v>
      </c>
      <c r="BB18" s="19">
        <v>257184069.47231701</v>
      </c>
      <c r="BC18" s="19">
        <v>69084338633.529602</v>
      </c>
      <c r="BD18" s="19">
        <v>1228360982.8050799</v>
      </c>
      <c r="BE18" s="19">
        <v>5075263031.1346502</v>
      </c>
      <c r="BF18" s="19">
        <v>2156487410.01722</v>
      </c>
      <c r="BG18" s="19">
        <v>1689399360.0569301</v>
      </c>
      <c r="BH18" s="19">
        <v>117140397.44477101</v>
      </c>
      <c r="BI18" s="19">
        <v>2039546764.7160101</v>
      </c>
      <c r="BJ18" s="19">
        <v>2535847966.3224802</v>
      </c>
      <c r="BK18" s="19">
        <v>955588762.088539</v>
      </c>
      <c r="BL18" s="19">
        <v>10300879800.645901</v>
      </c>
      <c r="BM18" s="19">
        <v>8785806679.7968693</v>
      </c>
      <c r="BN18" s="19">
        <v>3766749606.8794599</v>
      </c>
      <c r="BO18" s="19">
        <v>9701276521.5711498</v>
      </c>
      <c r="BP18" s="19">
        <v>77166308.601705804</v>
      </c>
      <c r="BQ18" s="19">
        <v>333148842.73123699</v>
      </c>
      <c r="BR18" s="19">
        <v>2349186679.82372</v>
      </c>
      <c r="BS18" s="19">
        <v>89823494.331512898</v>
      </c>
      <c r="BT18" s="19">
        <v>16691429002.695999</v>
      </c>
      <c r="BU18" s="19">
        <v>8097553026.9333496</v>
      </c>
      <c r="BV18" s="19">
        <v>10469517747.9016</v>
      </c>
      <c r="BW18" s="19">
        <v>497493608.22912401</v>
      </c>
      <c r="BX18" s="19">
        <v>7286861507.0780897</v>
      </c>
      <c r="BY18" s="19">
        <v>2218757205.6756701</v>
      </c>
      <c r="BZ18" s="19">
        <v>2087840287.1835001</v>
      </c>
      <c r="CA18" s="19">
        <v>1478359033.50335</v>
      </c>
      <c r="CB18" s="19">
        <v>434168272.96566701</v>
      </c>
      <c r="CC18" s="19">
        <v>1612576023.5162799</v>
      </c>
      <c r="CD18" s="19">
        <v>1757806844.2955699</v>
      </c>
      <c r="CE18" s="19">
        <v>380539291.68968201</v>
      </c>
    </row>
    <row r="19" spans="1:83">
      <c r="A19" s="18">
        <v>25</v>
      </c>
      <c r="D19" s="18" t="s">
        <v>114</v>
      </c>
      <c r="E19" s="18" t="s">
        <v>114</v>
      </c>
      <c r="F19" s="18" t="s">
        <v>114</v>
      </c>
      <c r="G19" s="18" t="s">
        <v>114</v>
      </c>
      <c r="H19" s="18" t="s">
        <v>114</v>
      </c>
      <c r="K19" s="18">
        <v>124.97892</v>
      </c>
      <c r="L19" s="18">
        <v>125.98618999999999</v>
      </c>
      <c r="M19" s="18">
        <v>0.56799999999999995</v>
      </c>
      <c r="N19" s="18">
        <v>1612505243</v>
      </c>
      <c r="O19" s="18">
        <v>0</v>
      </c>
      <c r="P19" s="18">
        <v>0</v>
      </c>
      <c r="S19" s="18" t="s">
        <v>118</v>
      </c>
      <c r="T19" s="18">
        <v>4</v>
      </c>
      <c r="U19" s="18" t="s">
        <v>121</v>
      </c>
      <c r="V19" s="18" t="b">
        <v>0</v>
      </c>
      <c r="W19" s="20">
        <v>0.66666666666666696</v>
      </c>
      <c r="X19" s="20">
        <v>0.78125</v>
      </c>
      <c r="Y19" s="19">
        <v>131676409762.22301</v>
      </c>
      <c r="Z19" s="19">
        <v>89712.935311184003</v>
      </c>
      <c r="AA19" s="19">
        <v>367576848752.599</v>
      </c>
      <c r="AB19" s="19">
        <v>81474.388556081496</v>
      </c>
      <c r="AC19" s="19">
        <v>202761.79347830301</v>
      </c>
      <c r="AD19" s="19">
        <v>11807131617.785601</v>
      </c>
      <c r="AE19" s="19">
        <v>5457555811.9552803</v>
      </c>
      <c r="AF19" s="19">
        <v>81289631594.470901</v>
      </c>
      <c r="AG19" s="19">
        <v>64152.505638069299</v>
      </c>
      <c r="AH19" s="19">
        <v>213770.07762069799</v>
      </c>
      <c r="AI19" s="19">
        <v>47802.709287413403</v>
      </c>
      <c r="AJ19" s="19">
        <v>7652458905.7720098</v>
      </c>
      <c r="AK19" s="19">
        <v>66220577954.240997</v>
      </c>
      <c r="AL19" s="19">
        <v>44474422660.180603</v>
      </c>
      <c r="AM19" s="19">
        <v>2810415126.4458899</v>
      </c>
      <c r="AN19" s="19">
        <v>13906619741.0028</v>
      </c>
      <c r="AO19" s="19">
        <v>74138.1008370583</v>
      </c>
      <c r="AP19" s="19">
        <v>9186945442.5978508</v>
      </c>
      <c r="AQ19" s="19">
        <v>7286437233.14221</v>
      </c>
      <c r="AR19" s="19">
        <v>2988479463.5193701</v>
      </c>
      <c r="AS19" s="19">
        <v>28878073730.172401</v>
      </c>
      <c r="AT19" s="19">
        <v>31622109634.344799</v>
      </c>
      <c r="AU19" s="19">
        <v>29310330365.737099</v>
      </c>
      <c r="AV19" s="19">
        <v>43143798404.121696</v>
      </c>
      <c r="AW19" s="19">
        <v>13862234274.2001</v>
      </c>
      <c r="AX19" s="19">
        <v>73579.681769493298</v>
      </c>
      <c r="AY19" s="19">
        <v>165758.196350452</v>
      </c>
      <c r="AZ19" s="19">
        <v>42783194944.963799</v>
      </c>
      <c r="BA19" s="19">
        <v>6064944892.2642498</v>
      </c>
      <c r="BB19" s="19">
        <v>33578030273.9505</v>
      </c>
      <c r="BC19" s="19">
        <v>62937.009110873303</v>
      </c>
      <c r="BD19" s="19">
        <v>7652474064.16504</v>
      </c>
      <c r="BE19" s="19">
        <v>15325049089.4515</v>
      </c>
      <c r="BF19" s="19">
        <v>168766.74855896301</v>
      </c>
      <c r="BG19" s="19">
        <v>61849767174.052002</v>
      </c>
      <c r="BH19" s="19">
        <v>66844.4046139891</v>
      </c>
      <c r="BI19" s="19">
        <v>17723779801.5886</v>
      </c>
      <c r="BJ19" s="19">
        <v>40620.2248290192</v>
      </c>
      <c r="BK19" s="19">
        <v>55825435678.377602</v>
      </c>
      <c r="BL19" s="19">
        <v>6674803411.7377005</v>
      </c>
      <c r="BM19" s="19">
        <v>6169974550.7028399</v>
      </c>
      <c r="BN19" s="19">
        <v>311905779.643098</v>
      </c>
      <c r="BO19" s="19">
        <v>209591.61585109399</v>
      </c>
      <c r="BP19" s="19">
        <v>8617139803.9096909</v>
      </c>
      <c r="BQ19" s="19">
        <v>81700346325.7314</v>
      </c>
      <c r="BR19" s="19">
        <v>138837.29432782999</v>
      </c>
      <c r="BS19" s="19">
        <v>74680.910813464201</v>
      </c>
      <c r="BT19" s="19">
        <v>78063283321.941193</v>
      </c>
      <c r="BU19" s="19">
        <v>35253740312.236603</v>
      </c>
      <c r="BV19" s="19">
        <v>21382961209.905701</v>
      </c>
      <c r="BW19" s="19">
        <v>36273197849.902199</v>
      </c>
      <c r="BX19" s="19">
        <v>6647222505.7829399</v>
      </c>
      <c r="BY19" s="19">
        <v>19725998868.944599</v>
      </c>
      <c r="BZ19" s="19">
        <v>10434457118.8839</v>
      </c>
      <c r="CA19" s="19">
        <v>31695549010.695499</v>
      </c>
      <c r="CB19" s="19">
        <v>8672447771.9249706</v>
      </c>
      <c r="CC19" s="19">
        <v>34026137265.5191</v>
      </c>
      <c r="CD19" s="19">
        <v>18973937690.963501</v>
      </c>
      <c r="CE19" s="19">
        <v>19818419352.678501</v>
      </c>
    </row>
    <row r="20" spans="1:83">
      <c r="A20" s="18">
        <v>26</v>
      </c>
      <c r="B20" s="18" t="s">
        <v>822</v>
      </c>
      <c r="C20" s="18" t="s">
        <v>823</v>
      </c>
      <c r="D20" s="18" t="s">
        <v>114</v>
      </c>
      <c r="E20" s="18" t="s">
        <v>114</v>
      </c>
      <c r="F20" s="18" t="s">
        <v>114</v>
      </c>
      <c r="G20" s="18" t="s">
        <v>116</v>
      </c>
      <c r="H20" s="18" t="s">
        <v>114</v>
      </c>
      <c r="J20" s="18">
        <v>-4.28</v>
      </c>
      <c r="K20" s="18">
        <v>110.01299</v>
      </c>
      <c r="L20" s="18">
        <v>111.02038</v>
      </c>
      <c r="M20" s="18">
        <v>9.0350000000000001</v>
      </c>
      <c r="N20" s="18">
        <v>1454033375</v>
      </c>
      <c r="O20" s="18">
        <v>4</v>
      </c>
      <c r="P20" s="18">
        <v>0</v>
      </c>
      <c r="S20" s="18" t="s">
        <v>118</v>
      </c>
      <c r="T20" s="18">
        <v>1</v>
      </c>
      <c r="U20" s="18" t="s">
        <v>121</v>
      </c>
      <c r="V20" s="18" t="b">
        <v>1</v>
      </c>
      <c r="W20" s="20">
        <v>0.88888888888888895</v>
      </c>
      <c r="X20" s="20">
        <v>0.75</v>
      </c>
      <c r="Y20" s="19">
        <v>45543512979.105202</v>
      </c>
      <c r="Z20" s="19">
        <v>20589739645.483601</v>
      </c>
      <c r="AA20" s="19">
        <v>52066759088.270798</v>
      </c>
      <c r="AB20" s="19">
        <v>49317531244.412003</v>
      </c>
      <c r="AC20" s="19">
        <v>130160645196.74001</v>
      </c>
      <c r="AD20" s="19">
        <v>13331202577.494101</v>
      </c>
      <c r="AE20" s="19">
        <v>19879037082.496799</v>
      </c>
      <c r="AF20" s="19">
        <v>40776685014.746803</v>
      </c>
      <c r="AG20" s="19">
        <v>17241792132.924599</v>
      </c>
      <c r="AH20" s="19">
        <v>213770.07762069799</v>
      </c>
      <c r="AI20" s="19">
        <v>47802.709287413403</v>
      </c>
      <c r="AJ20" s="19">
        <v>10002298131.181801</v>
      </c>
      <c r="AK20" s="19">
        <v>89707801149.102005</v>
      </c>
      <c r="AL20" s="19">
        <v>67167874125.420097</v>
      </c>
      <c r="AM20" s="19">
        <v>12020079662.9314</v>
      </c>
      <c r="AN20" s="19">
        <v>37728989587.570503</v>
      </c>
      <c r="AO20" s="19">
        <v>74138.1008370583</v>
      </c>
      <c r="AP20" s="19">
        <v>6911305043.6686497</v>
      </c>
      <c r="AQ20" s="19">
        <v>17358184807.4165</v>
      </c>
      <c r="AR20" s="19">
        <v>24028344547.5504</v>
      </c>
      <c r="AS20" s="19">
        <v>14629400432.252001</v>
      </c>
      <c r="AT20" s="19">
        <v>31698720050.077202</v>
      </c>
      <c r="AU20" s="19">
        <v>82677164257.145493</v>
      </c>
      <c r="AV20" s="19">
        <v>24644997095.3871</v>
      </c>
      <c r="AW20" s="19">
        <v>31706955024.283901</v>
      </c>
      <c r="AX20" s="19">
        <v>3826224960.2216702</v>
      </c>
      <c r="AY20" s="19">
        <v>85912241897.442993</v>
      </c>
      <c r="AZ20" s="19">
        <v>107552.178623912</v>
      </c>
      <c r="BA20" s="19">
        <v>29770387487.6105</v>
      </c>
      <c r="BB20" s="19">
        <v>79903121789.869095</v>
      </c>
      <c r="BC20" s="19">
        <v>62937.009110873303</v>
      </c>
      <c r="BD20" s="19">
        <v>51636667848.488403</v>
      </c>
      <c r="BE20" s="19">
        <v>178704.60351362301</v>
      </c>
      <c r="BF20" s="19">
        <v>47643099358.8302</v>
      </c>
      <c r="BG20" s="19">
        <v>32451726100.3008</v>
      </c>
      <c r="BH20" s="19">
        <v>25017527001.480301</v>
      </c>
      <c r="BI20" s="19">
        <v>8350584692.7686396</v>
      </c>
      <c r="BJ20" s="19">
        <v>40620.2248290192</v>
      </c>
      <c r="BK20" s="19">
        <v>31997794093.515598</v>
      </c>
      <c r="BL20" s="19">
        <v>16414370280.6192</v>
      </c>
      <c r="BM20" s="19">
        <v>19311756822.6991</v>
      </c>
      <c r="BN20" s="19">
        <v>7791022142.5964603</v>
      </c>
      <c r="BO20" s="19">
        <v>209591.61585109399</v>
      </c>
      <c r="BP20" s="19">
        <v>49023.555370657697</v>
      </c>
      <c r="BQ20" s="19">
        <v>16794448595.4869</v>
      </c>
      <c r="BR20" s="19">
        <v>138837.29432782999</v>
      </c>
      <c r="BS20" s="19">
        <v>23479747639.278702</v>
      </c>
      <c r="BT20" s="19">
        <v>15445018412.8204</v>
      </c>
      <c r="BU20" s="19">
        <v>24973000292.7519</v>
      </c>
      <c r="BV20" s="19">
        <v>20097624194.3834</v>
      </c>
      <c r="BW20" s="19">
        <v>9347499943.7695007</v>
      </c>
      <c r="BX20" s="19">
        <v>23466704610.7328</v>
      </c>
      <c r="BY20" s="19">
        <v>31136066805.184601</v>
      </c>
      <c r="BZ20" s="19">
        <v>26085455487.192101</v>
      </c>
      <c r="CA20" s="19">
        <v>28949433814.879002</v>
      </c>
      <c r="CB20" s="19">
        <v>19217213397.204201</v>
      </c>
      <c r="CC20" s="19">
        <v>10632910663.838301</v>
      </c>
      <c r="CD20" s="19">
        <v>18817748325.715401</v>
      </c>
      <c r="CE20" s="19">
        <v>88838.795511459801</v>
      </c>
    </row>
    <row r="21" spans="1:83">
      <c r="A21" s="18">
        <v>27</v>
      </c>
      <c r="B21" s="18" t="s">
        <v>824</v>
      </c>
      <c r="C21" s="18" t="s">
        <v>825</v>
      </c>
      <c r="D21" s="18" t="s">
        <v>114</v>
      </c>
      <c r="E21" s="18" t="s">
        <v>114</v>
      </c>
      <c r="F21" s="18" t="s">
        <v>114</v>
      </c>
      <c r="G21" s="18" t="s">
        <v>116</v>
      </c>
      <c r="H21" s="18" t="s">
        <v>114</v>
      </c>
      <c r="J21" s="18">
        <v>-0.09</v>
      </c>
      <c r="K21" s="18">
        <v>149.10517999999999</v>
      </c>
      <c r="L21" s="18">
        <v>150.11249000000001</v>
      </c>
      <c r="M21" s="18">
        <v>0.69299999999999995</v>
      </c>
      <c r="N21" s="18">
        <v>1413075865</v>
      </c>
      <c r="O21" s="18">
        <v>1</v>
      </c>
      <c r="P21" s="18">
        <v>0</v>
      </c>
      <c r="S21" s="18" t="s">
        <v>118</v>
      </c>
      <c r="T21" s="18">
        <v>4</v>
      </c>
      <c r="U21" s="18" t="s">
        <v>809</v>
      </c>
      <c r="V21" s="18" t="b">
        <v>0</v>
      </c>
      <c r="W21" s="20">
        <v>0.92592592592592604</v>
      </c>
      <c r="X21" s="20">
        <v>0.96875</v>
      </c>
      <c r="Y21" s="19">
        <v>1710957669.1052499</v>
      </c>
      <c r="Z21" s="19">
        <v>3486339236.1308899</v>
      </c>
      <c r="AA21" s="19">
        <v>302507.99905691098</v>
      </c>
      <c r="AB21" s="19">
        <v>33036879501.909801</v>
      </c>
      <c r="AC21" s="19">
        <v>432691922.11724901</v>
      </c>
      <c r="AD21" s="19">
        <v>30147022538.708</v>
      </c>
      <c r="AE21" s="19">
        <v>93066.8435548751</v>
      </c>
      <c r="AF21" s="19">
        <v>6764260803.4856501</v>
      </c>
      <c r="AG21" s="19">
        <v>2177410583.4971299</v>
      </c>
      <c r="AH21" s="19">
        <v>3675783552.7334199</v>
      </c>
      <c r="AI21" s="19">
        <v>986048985.77315402</v>
      </c>
      <c r="AJ21" s="19">
        <v>553738855.08041096</v>
      </c>
      <c r="AK21" s="19">
        <v>922515781.81615102</v>
      </c>
      <c r="AL21" s="19">
        <v>141908234.85515401</v>
      </c>
      <c r="AM21" s="19">
        <v>378587409.01487398</v>
      </c>
      <c r="AN21" s="19">
        <v>80230714.834791705</v>
      </c>
      <c r="AO21" s="19">
        <v>239188440.70210299</v>
      </c>
      <c r="AP21" s="19">
        <v>673652280.95927203</v>
      </c>
      <c r="AQ21" s="19">
        <v>210091590.96968901</v>
      </c>
      <c r="AR21" s="19">
        <v>32995842012.882999</v>
      </c>
      <c r="AS21" s="19">
        <v>135437556.88081601</v>
      </c>
      <c r="AT21" s="19">
        <v>711392884.96413803</v>
      </c>
      <c r="AU21" s="19">
        <v>2161805672.9771199</v>
      </c>
      <c r="AV21" s="19">
        <v>489495110.736211</v>
      </c>
      <c r="AW21" s="19">
        <v>4163824160.85958</v>
      </c>
      <c r="AX21" s="19">
        <v>1093758044.3222001</v>
      </c>
      <c r="AY21" s="19">
        <v>13300718237.8832</v>
      </c>
      <c r="AZ21" s="19">
        <v>133283582.341481</v>
      </c>
      <c r="BA21" s="19">
        <v>268475413.06392902</v>
      </c>
      <c r="BB21" s="19">
        <v>211094.34997347501</v>
      </c>
      <c r="BC21" s="19">
        <v>101592660.78355999</v>
      </c>
      <c r="BD21" s="19">
        <v>2329940941.1510901</v>
      </c>
      <c r="BE21" s="19">
        <v>313408906.36066902</v>
      </c>
      <c r="BF21" s="19">
        <v>8646822062.66959</v>
      </c>
      <c r="BG21" s="19">
        <v>28113542291.858101</v>
      </c>
      <c r="BH21" s="19">
        <v>104409580.44621</v>
      </c>
      <c r="BI21" s="19">
        <v>528089338.491005</v>
      </c>
      <c r="BJ21" s="19">
        <v>2175874351.2148299</v>
      </c>
      <c r="BK21" s="19">
        <v>2426124062.20187</v>
      </c>
      <c r="BL21" s="19">
        <v>124106569.510297</v>
      </c>
      <c r="BM21" s="19">
        <v>5002259066.4371996</v>
      </c>
      <c r="BN21" s="19">
        <v>255132665.71728101</v>
      </c>
      <c r="BO21" s="19">
        <v>365982633.30622</v>
      </c>
      <c r="BP21" s="19">
        <v>336241571.99648899</v>
      </c>
      <c r="BQ21" s="19">
        <v>601058223.04965794</v>
      </c>
      <c r="BR21" s="19">
        <v>2438251737.69804</v>
      </c>
      <c r="BS21" s="19">
        <v>3053973918.8461399</v>
      </c>
      <c r="BT21" s="19">
        <v>842790614.39510405</v>
      </c>
      <c r="BU21" s="19">
        <v>721454523.37065101</v>
      </c>
      <c r="BV21" s="19">
        <v>24375533143.1436</v>
      </c>
      <c r="BW21" s="19">
        <v>7912723641.9197903</v>
      </c>
      <c r="BX21" s="19">
        <v>64556181805.6297</v>
      </c>
      <c r="BY21" s="19">
        <v>1404466257.84866</v>
      </c>
      <c r="BZ21" s="19">
        <v>595831754.60076499</v>
      </c>
      <c r="CA21" s="19">
        <v>1185076059.1182001</v>
      </c>
      <c r="CB21" s="19">
        <v>462541326.03329998</v>
      </c>
      <c r="CC21" s="19">
        <v>4210274535.8664398</v>
      </c>
      <c r="CD21" s="19">
        <v>244786076.54061699</v>
      </c>
      <c r="CE21" s="19">
        <v>9642870322.6125793</v>
      </c>
    </row>
    <row r="22" spans="1:83">
      <c r="A22" s="18">
        <v>35</v>
      </c>
      <c r="B22" s="18" t="s">
        <v>826</v>
      </c>
      <c r="C22" s="18" t="s">
        <v>827</v>
      </c>
      <c r="D22" s="18" t="s">
        <v>114</v>
      </c>
      <c r="E22" s="18" t="s">
        <v>114</v>
      </c>
      <c r="F22" s="18" t="s">
        <v>114</v>
      </c>
      <c r="G22" s="18" t="s">
        <v>116</v>
      </c>
      <c r="H22" s="18" t="s">
        <v>114</v>
      </c>
      <c r="J22" s="18">
        <v>-0.1</v>
      </c>
      <c r="K22" s="18">
        <v>227.18851000000001</v>
      </c>
      <c r="L22" s="18">
        <v>228.19591</v>
      </c>
      <c r="M22" s="18">
        <v>7.7380000000000004</v>
      </c>
      <c r="N22" s="18">
        <v>1379593029</v>
      </c>
      <c r="O22" s="18">
        <v>2</v>
      </c>
      <c r="P22" s="18">
        <v>0</v>
      </c>
      <c r="S22" s="18" t="s">
        <v>118</v>
      </c>
      <c r="T22" s="18">
        <v>10</v>
      </c>
      <c r="U22" s="18" t="s">
        <v>809</v>
      </c>
      <c r="V22" s="18" t="b">
        <v>1</v>
      </c>
      <c r="W22" s="20">
        <v>0.62962962962962998</v>
      </c>
      <c r="X22" s="20">
        <v>0.625</v>
      </c>
      <c r="Y22" s="19">
        <v>211063.24240400901</v>
      </c>
      <c r="Z22" s="19">
        <v>89712.935311184003</v>
      </c>
      <c r="AA22" s="19">
        <v>70990700252.005005</v>
      </c>
      <c r="AB22" s="19">
        <v>13478244543.840599</v>
      </c>
      <c r="AC22" s="19">
        <v>202761.79347830301</v>
      </c>
      <c r="AD22" s="19">
        <v>55143.880361755</v>
      </c>
      <c r="AE22" s="19">
        <v>28833143520.678101</v>
      </c>
      <c r="AF22" s="19">
        <v>43357377363.057404</v>
      </c>
      <c r="AG22" s="19">
        <v>64152.505638069299</v>
      </c>
      <c r="AH22" s="19">
        <v>213770.07762069799</v>
      </c>
      <c r="AI22" s="19">
        <v>15079578301.533001</v>
      </c>
      <c r="AJ22" s="19">
        <v>6594662086.8032703</v>
      </c>
      <c r="AK22" s="19">
        <v>164147.76214103101</v>
      </c>
      <c r="AL22" s="19">
        <v>50155909679.476799</v>
      </c>
      <c r="AM22" s="19">
        <v>16556617061.6541</v>
      </c>
      <c r="AN22" s="19">
        <v>14403873845.6015</v>
      </c>
      <c r="AO22" s="19">
        <v>32093757435.547699</v>
      </c>
      <c r="AP22" s="19">
        <v>11999286243.0709</v>
      </c>
      <c r="AQ22" s="19">
        <v>21507268180.348701</v>
      </c>
      <c r="AR22" s="19">
        <v>49832.672295953402</v>
      </c>
      <c r="AS22" s="19">
        <v>72318.6274561951</v>
      </c>
      <c r="AT22" s="19">
        <v>10441730860.1164</v>
      </c>
      <c r="AU22" s="19">
        <v>28980794945.172901</v>
      </c>
      <c r="AV22" s="19">
        <v>10613350963.2239</v>
      </c>
      <c r="AW22" s="19">
        <v>14754458650.632</v>
      </c>
      <c r="AX22" s="19">
        <v>73579.681769493298</v>
      </c>
      <c r="AY22" s="19">
        <v>47037001885.194504</v>
      </c>
      <c r="AZ22" s="19">
        <v>28771726123.123199</v>
      </c>
      <c r="BA22" s="19">
        <v>17600262905.999298</v>
      </c>
      <c r="BB22" s="19">
        <v>211094.34997347501</v>
      </c>
      <c r="BC22" s="19">
        <v>62937.009110873303</v>
      </c>
      <c r="BD22" s="19">
        <v>130916.54913210199</v>
      </c>
      <c r="BE22" s="19">
        <v>26632632383.1063</v>
      </c>
      <c r="BF22" s="19">
        <v>32812612829.192902</v>
      </c>
      <c r="BG22" s="19">
        <v>142987.251866862</v>
      </c>
      <c r="BH22" s="19">
        <v>66844.4046139891</v>
      </c>
      <c r="BI22" s="19">
        <v>47030.709569134902</v>
      </c>
      <c r="BJ22" s="19">
        <v>40620.2248290192</v>
      </c>
      <c r="BK22" s="19">
        <v>97048.858051087198</v>
      </c>
      <c r="BL22" s="19">
        <v>19500885491.123901</v>
      </c>
      <c r="BM22" s="19">
        <v>30142511116.127499</v>
      </c>
      <c r="BN22" s="19">
        <v>19849925724.184399</v>
      </c>
      <c r="BO22" s="19">
        <v>51677406278.879601</v>
      </c>
      <c r="BP22" s="19">
        <v>1501858362.5397501</v>
      </c>
      <c r="BQ22" s="19">
        <v>26547017084.003799</v>
      </c>
      <c r="BR22" s="19">
        <v>28899502725.504799</v>
      </c>
      <c r="BS22" s="19">
        <v>17518376495.758999</v>
      </c>
      <c r="BT22" s="19">
        <v>87982822884.962097</v>
      </c>
      <c r="BU22" s="19">
        <v>25227813585.092098</v>
      </c>
      <c r="BV22" s="19">
        <v>53677.024710943901</v>
      </c>
      <c r="BW22" s="19">
        <v>16592239830.761299</v>
      </c>
      <c r="BX22" s="19">
        <v>7872800186.7280102</v>
      </c>
      <c r="BY22" s="19">
        <v>64359.7441030021</v>
      </c>
      <c r="BZ22" s="19">
        <v>62077.4003332969</v>
      </c>
      <c r="CA22" s="19">
        <v>45329143556.085999</v>
      </c>
      <c r="CB22" s="19">
        <v>9625609408.3244591</v>
      </c>
      <c r="CC22" s="19">
        <v>42452.059625298898</v>
      </c>
      <c r="CD22" s="19">
        <v>14002267192.9907</v>
      </c>
      <c r="CE22" s="19">
        <v>11936008343.9039</v>
      </c>
    </row>
    <row r="23" spans="1:83">
      <c r="A23" s="18">
        <v>30</v>
      </c>
      <c r="D23" s="18" t="s">
        <v>114</v>
      </c>
      <c r="E23" s="18" t="s">
        <v>114</v>
      </c>
      <c r="F23" s="18" t="s">
        <v>114</v>
      </c>
      <c r="G23" s="18" t="s">
        <v>114</v>
      </c>
      <c r="H23" s="18" t="s">
        <v>114</v>
      </c>
      <c r="K23" s="18">
        <v>314.25711000000001</v>
      </c>
      <c r="L23" s="18">
        <v>315.26452999999998</v>
      </c>
      <c r="M23" s="18">
        <v>7.0979999999999999</v>
      </c>
      <c r="N23" s="18">
        <v>1366254268</v>
      </c>
      <c r="O23" s="18">
        <v>0</v>
      </c>
      <c r="P23" s="18">
        <v>0</v>
      </c>
      <c r="S23" s="18" t="s">
        <v>118</v>
      </c>
      <c r="T23" s="18">
        <v>5</v>
      </c>
      <c r="U23" s="18" t="s">
        <v>809</v>
      </c>
      <c r="V23" s="18" t="b">
        <v>0</v>
      </c>
      <c r="W23" s="20">
        <v>1</v>
      </c>
      <c r="X23" s="20">
        <v>1</v>
      </c>
      <c r="Y23" s="19">
        <v>124723398.588909</v>
      </c>
      <c r="Z23" s="19">
        <v>300123075.76820099</v>
      </c>
      <c r="AA23" s="19">
        <v>146384469.40021101</v>
      </c>
      <c r="AB23" s="19">
        <v>189523795.01776901</v>
      </c>
      <c r="AC23" s="19">
        <v>502928197.65226698</v>
      </c>
      <c r="AD23" s="19">
        <v>133922104.016876</v>
      </c>
      <c r="AE23" s="19">
        <v>96847146.507826596</v>
      </c>
      <c r="AF23" s="19">
        <v>312292139.97131598</v>
      </c>
      <c r="AG23" s="19">
        <v>340084112.21610701</v>
      </c>
      <c r="AH23" s="19">
        <v>88339022.108254507</v>
      </c>
      <c r="AI23" s="19">
        <v>184503209.122572</v>
      </c>
      <c r="AJ23" s="19">
        <v>38877489358.421898</v>
      </c>
      <c r="AK23" s="19">
        <v>16726719.3562345</v>
      </c>
      <c r="AL23" s="19">
        <v>153238385.347238</v>
      </c>
      <c r="AM23" s="19">
        <v>1850120706.52403</v>
      </c>
      <c r="AN23" s="19">
        <v>1510376480.2799499</v>
      </c>
      <c r="AO23" s="19">
        <v>24464203.985623602</v>
      </c>
      <c r="AP23" s="19">
        <v>853064514.49839306</v>
      </c>
      <c r="AQ23" s="19">
        <v>37907219.0841012</v>
      </c>
      <c r="AR23" s="19">
        <v>218782478.03231001</v>
      </c>
      <c r="AS23" s="19">
        <v>390744810.86022401</v>
      </c>
      <c r="AT23" s="19">
        <v>493232915.65645498</v>
      </c>
      <c r="AU23" s="19">
        <v>121251904.57400499</v>
      </c>
      <c r="AV23" s="19">
        <v>498792748.02006</v>
      </c>
      <c r="AW23" s="19">
        <v>344044472.51202101</v>
      </c>
      <c r="AX23" s="19">
        <v>1900861997.2249501</v>
      </c>
      <c r="AY23" s="19">
        <v>46795519.666978501</v>
      </c>
      <c r="AZ23" s="19">
        <v>162823912.50864801</v>
      </c>
      <c r="BA23" s="19">
        <v>87664552.324399993</v>
      </c>
      <c r="BB23" s="19">
        <v>61927940.122240297</v>
      </c>
      <c r="BC23" s="19">
        <v>141960226.47256801</v>
      </c>
      <c r="BD23" s="19">
        <v>173103167.22779199</v>
      </c>
      <c r="BE23" s="19">
        <v>63212149.786926202</v>
      </c>
      <c r="BF23" s="19">
        <v>118265610.157152</v>
      </c>
      <c r="BG23" s="19">
        <v>177049174.434432</v>
      </c>
      <c r="BH23" s="19">
        <v>223888909.87856701</v>
      </c>
      <c r="BI23" s="19">
        <v>204542225.440097</v>
      </c>
      <c r="BJ23" s="19">
        <v>376768433.07667702</v>
      </c>
      <c r="BK23" s="19">
        <v>263652292.87753299</v>
      </c>
      <c r="BL23" s="19">
        <v>361407080.11237001</v>
      </c>
      <c r="BM23" s="19">
        <v>97316168.210060298</v>
      </c>
      <c r="BN23" s="19">
        <v>377743447.41320598</v>
      </c>
      <c r="BO23" s="19">
        <v>58801745.112567797</v>
      </c>
      <c r="BP23" s="19">
        <v>181716103.34814799</v>
      </c>
      <c r="BQ23" s="19">
        <v>2237206246.8313398</v>
      </c>
      <c r="BR23" s="19">
        <v>180003443.77532101</v>
      </c>
      <c r="BS23" s="19">
        <v>1645404088.35779</v>
      </c>
      <c r="BT23" s="19">
        <v>253012732.939302</v>
      </c>
      <c r="BU23" s="19">
        <v>242351796.873068</v>
      </c>
      <c r="BV23" s="19">
        <v>834214198.72319496</v>
      </c>
      <c r="BW23" s="19">
        <v>359627721.42112303</v>
      </c>
      <c r="BX23" s="19">
        <v>52398600.458726801</v>
      </c>
      <c r="BY23" s="19">
        <v>111308374.87284601</v>
      </c>
      <c r="BZ23" s="19">
        <v>299206082.345945</v>
      </c>
      <c r="CA23" s="19">
        <v>93533280.598323196</v>
      </c>
      <c r="CB23" s="19">
        <v>1832469019.3823199</v>
      </c>
      <c r="CC23" s="19">
        <v>475001663.338857</v>
      </c>
      <c r="CD23" s="19">
        <v>173075409.973557</v>
      </c>
      <c r="CE23" s="19">
        <v>260487152.65992099</v>
      </c>
    </row>
    <row r="24" spans="1:83">
      <c r="A24" s="18">
        <v>29</v>
      </c>
      <c r="B24" s="18" t="s">
        <v>828</v>
      </c>
      <c r="C24" s="18" t="s">
        <v>829</v>
      </c>
      <c r="D24" s="18" t="s">
        <v>114</v>
      </c>
      <c r="E24" s="18" t="s">
        <v>114</v>
      </c>
      <c r="F24" s="18" t="s">
        <v>116</v>
      </c>
      <c r="G24" s="18" t="s">
        <v>116</v>
      </c>
      <c r="H24" s="18" t="s">
        <v>114</v>
      </c>
      <c r="J24" s="18">
        <v>0.28000000000000003</v>
      </c>
      <c r="K24" s="18">
        <v>168.02839</v>
      </c>
      <c r="L24" s="18">
        <v>169.03572</v>
      </c>
      <c r="M24" s="18">
        <v>1.1180000000000001</v>
      </c>
      <c r="N24" s="18">
        <v>1353650173</v>
      </c>
      <c r="O24" s="18">
        <v>2</v>
      </c>
      <c r="P24" s="18">
        <v>0</v>
      </c>
      <c r="S24" s="18" t="s">
        <v>118</v>
      </c>
      <c r="T24" s="18">
        <v>10</v>
      </c>
      <c r="U24" s="18" t="s">
        <v>802</v>
      </c>
      <c r="V24" s="18" t="b">
        <v>0</v>
      </c>
      <c r="W24" s="20">
        <v>0.96296296296296302</v>
      </c>
      <c r="X24" s="20">
        <v>0.96875</v>
      </c>
      <c r="Y24" s="19">
        <v>12530459959.9993</v>
      </c>
      <c r="Z24" s="19">
        <v>35768527641.294899</v>
      </c>
      <c r="AA24" s="19">
        <v>302507.99905691098</v>
      </c>
      <c r="AB24" s="19">
        <v>20177099970.620499</v>
      </c>
      <c r="AC24" s="19">
        <v>15713005264.6478</v>
      </c>
      <c r="AD24" s="19">
        <v>28767443080.5681</v>
      </c>
      <c r="AE24" s="19">
        <v>53362395667.862</v>
      </c>
      <c r="AF24" s="19">
        <v>82912878265.634995</v>
      </c>
      <c r="AG24" s="19">
        <v>41994391168.803902</v>
      </c>
      <c r="AH24" s="19">
        <v>5785046486.3099003</v>
      </c>
      <c r="AI24" s="19">
        <v>11582781956.1492</v>
      </c>
      <c r="AJ24" s="19">
        <v>34024970183.374699</v>
      </c>
      <c r="AK24" s="19">
        <v>9532608136.1922894</v>
      </c>
      <c r="AL24" s="19">
        <v>25429621460.328201</v>
      </c>
      <c r="AM24" s="19">
        <v>29618745876.741299</v>
      </c>
      <c r="AN24" s="19">
        <v>36937972116.602402</v>
      </c>
      <c r="AO24" s="19">
        <v>75623722573.735107</v>
      </c>
      <c r="AP24" s="19">
        <v>14116578870.450899</v>
      </c>
      <c r="AQ24" s="19">
        <v>19865783068.274502</v>
      </c>
      <c r="AR24" s="19">
        <v>27084028019.591702</v>
      </c>
      <c r="AS24" s="19">
        <v>55766714043.022499</v>
      </c>
      <c r="AT24" s="19">
        <v>52861574244.770203</v>
      </c>
      <c r="AU24" s="19">
        <v>36423401733.257202</v>
      </c>
      <c r="AV24" s="19">
        <v>30955156766.0266</v>
      </c>
      <c r="AW24" s="19">
        <v>58869280884.775101</v>
      </c>
      <c r="AX24" s="19">
        <v>23319907449.547699</v>
      </c>
      <c r="AY24" s="19">
        <v>16308094391.239799</v>
      </c>
      <c r="AZ24" s="19">
        <v>48876074511.118599</v>
      </c>
      <c r="BA24" s="19">
        <v>55319891962.805099</v>
      </c>
      <c r="BB24" s="19">
        <v>2372840055.3904099</v>
      </c>
      <c r="BC24" s="19">
        <v>48989747208.571999</v>
      </c>
      <c r="BD24" s="19">
        <v>33076046255.541901</v>
      </c>
      <c r="BE24" s="19">
        <v>13665719551.4779</v>
      </c>
      <c r="BF24" s="19">
        <v>7708931867.4555798</v>
      </c>
      <c r="BG24" s="19">
        <v>7680524735.4052801</v>
      </c>
      <c r="BH24" s="19">
        <v>57927190144.644501</v>
      </c>
      <c r="BI24" s="19">
        <v>28662822080.3825</v>
      </c>
      <c r="BJ24" s="19">
        <v>22681942923.083099</v>
      </c>
      <c r="BK24" s="19">
        <v>20278220733.866901</v>
      </c>
      <c r="BL24" s="19">
        <v>36265907505.6306</v>
      </c>
      <c r="BM24" s="19">
        <v>40176469723.6334</v>
      </c>
      <c r="BN24" s="19">
        <v>41429244787.825203</v>
      </c>
      <c r="BO24" s="19">
        <v>11547286924.1724</v>
      </c>
      <c r="BP24" s="19">
        <v>43624402172.9804</v>
      </c>
      <c r="BQ24" s="19">
        <v>21755558332.8974</v>
      </c>
      <c r="BR24" s="19">
        <v>26517978921.946098</v>
      </c>
      <c r="BS24" s="19">
        <v>42881367505.772003</v>
      </c>
      <c r="BT24" s="19">
        <v>34306022630.506302</v>
      </c>
      <c r="BU24" s="19">
        <v>19513160439.980202</v>
      </c>
      <c r="BV24" s="19">
        <v>30235209826.9921</v>
      </c>
      <c r="BW24" s="19">
        <v>109748.893649866</v>
      </c>
      <c r="BX24" s="19">
        <v>38812911364.328102</v>
      </c>
      <c r="BY24" s="19">
        <v>26284537578.769299</v>
      </c>
      <c r="BZ24" s="19">
        <v>31166752708.251598</v>
      </c>
      <c r="CA24" s="19">
        <v>54136018708.889801</v>
      </c>
      <c r="CB24" s="19">
        <v>2108013896.32517</v>
      </c>
      <c r="CC24" s="19">
        <v>25515267263.219501</v>
      </c>
      <c r="CD24" s="19">
        <v>36787008464.678398</v>
      </c>
      <c r="CE24" s="19">
        <v>57940022351.064102</v>
      </c>
    </row>
    <row r="25" spans="1:83">
      <c r="A25" s="18">
        <v>28</v>
      </c>
      <c r="D25" s="18" t="s">
        <v>114</v>
      </c>
      <c r="E25" s="18" t="s">
        <v>114</v>
      </c>
      <c r="F25" s="18" t="s">
        <v>114</v>
      </c>
      <c r="G25" s="18" t="s">
        <v>114</v>
      </c>
      <c r="H25" s="18" t="s">
        <v>114</v>
      </c>
      <c r="K25" s="18">
        <v>83.952370000000002</v>
      </c>
      <c r="L25" s="18">
        <v>84.959599999999995</v>
      </c>
      <c r="M25" s="18">
        <v>0.57199999999999995</v>
      </c>
      <c r="N25" s="18">
        <v>1344802409</v>
      </c>
      <c r="O25" s="18">
        <v>0</v>
      </c>
      <c r="P25" s="18">
        <v>0</v>
      </c>
      <c r="S25" s="18" t="s">
        <v>118</v>
      </c>
      <c r="T25" s="18">
        <v>3</v>
      </c>
      <c r="U25" s="18" t="s">
        <v>809</v>
      </c>
      <c r="V25" s="18" t="b">
        <v>0</v>
      </c>
      <c r="W25" s="20">
        <v>0.51851851851851805</v>
      </c>
      <c r="X25" s="20">
        <v>0.28125</v>
      </c>
      <c r="Y25" s="19">
        <v>211063.24240400901</v>
      </c>
      <c r="Z25" s="19">
        <v>54893308711.667198</v>
      </c>
      <c r="AA25" s="19">
        <v>8724223675.3962708</v>
      </c>
      <c r="AB25" s="19">
        <v>33498961504.494701</v>
      </c>
      <c r="AC25" s="19">
        <v>38971545678.8004</v>
      </c>
      <c r="AD25" s="19">
        <v>55143.880361755</v>
      </c>
      <c r="AE25" s="19">
        <v>93066.8435548751</v>
      </c>
      <c r="AF25" s="19">
        <v>246797.54089740699</v>
      </c>
      <c r="AG25" s="19">
        <v>5232001150.3473301</v>
      </c>
      <c r="AH25" s="19">
        <v>112061842200.02699</v>
      </c>
      <c r="AI25" s="19">
        <v>10907343113.9139</v>
      </c>
      <c r="AJ25" s="19">
        <v>37762.133882739698</v>
      </c>
      <c r="AK25" s="19">
        <v>164147.76214103101</v>
      </c>
      <c r="AL25" s="19">
        <v>187445.37779147099</v>
      </c>
      <c r="AM25" s="19">
        <v>8234653256.2533503</v>
      </c>
      <c r="AN25" s="19">
        <v>73007.899572116206</v>
      </c>
      <c r="AO25" s="19">
        <v>74138.1008370583</v>
      </c>
      <c r="AP25" s="19">
        <v>58502.331954147201</v>
      </c>
      <c r="AQ25" s="19">
        <v>80515.804096136198</v>
      </c>
      <c r="AR25" s="19">
        <v>11780356095.9533</v>
      </c>
      <c r="AS25" s="19">
        <v>72318.6274561951</v>
      </c>
      <c r="AT25" s="19">
        <v>5934160565.6423502</v>
      </c>
      <c r="AU25" s="19">
        <v>48016020353.045403</v>
      </c>
      <c r="AV25" s="19">
        <v>57029.357966701697</v>
      </c>
      <c r="AW25" s="19">
        <v>17855889812.329399</v>
      </c>
      <c r="AX25" s="19">
        <v>22316122817.958801</v>
      </c>
      <c r="AY25" s="19">
        <v>167974610495.70999</v>
      </c>
      <c r="AZ25" s="19">
        <v>107552.178623912</v>
      </c>
      <c r="BA25" s="19">
        <v>101341.77104336501</v>
      </c>
      <c r="BB25" s="19">
        <v>211094.34997347501</v>
      </c>
      <c r="BC25" s="19">
        <v>62937.009110873303</v>
      </c>
      <c r="BD25" s="19">
        <v>130916.54913210199</v>
      </c>
      <c r="BE25" s="19">
        <v>178704.60351362301</v>
      </c>
      <c r="BF25" s="19">
        <v>46124876819.895798</v>
      </c>
      <c r="BG25" s="19">
        <v>142987.251866862</v>
      </c>
      <c r="BH25" s="19">
        <v>66844.4046139891</v>
      </c>
      <c r="BI25" s="19">
        <v>47030.709569134902</v>
      </c>
      <c r="BJ25" s="19">
        <v>40620.2248290192</v>
      </c>
      <c r="BK25" s="19">
        <v>13909935628.477301</v>
      </c>
      <c r="BL25" s="19">
        <v>8519703950.8981199</v>
      </c>
      <c r="BM25" s="19">
        <v>9700012459.9372501</v>
      </c>
      <c r="BN25" s="19">
        <v>51593.885876908498</v>
      </c>
      <c r="BO25" s="19">
        <v>69899154832.285904</v>
      </c>
      <c r="BP25" s="19">
        <v>49023.555370657697</v>
      </c>
      <c r="BQ25" s="19">
        <v>85057.759169334604</v>
      </c>
      <c r="BR25" s="19">
        <v>138837.29432782999</v>
      </c>
      <c r="BS25" s="19">
        <v>74680.910813464201</v>
      </c>
      <c r="BT25" s="19">
        <v>84632.417955647994</v>
      </c>
      <c r="BU25" s="19">
        <v>6707034626.6963596</v>
      </c>
      <c r="BV25" s="19">
        <v>53677.024710943901</v>
      </c>
      <c r="BW25" s="19">
        <v>52683067802.897499</v>
      </c>
      <c r="BX25" s="19">
        <v>60626.459295553897</v>
      </c>
      <c r="BY25" s="19">
        <v>64359.7441030021</v>
      </c>
      <c r="BZ25" s="19">
        <v>1825902009.31393</v>
      </c>
      <c r="CA25" s="19">
        <v>79644.185807155198</v>
      </c>
      <c r="CB25" s="19">
        <v>15168443260.130699</v>
      </c>
      <c r="CC25" s="19">
        <v>42452.059625298898</v>
      </c>
      <c r="CD25" s="19">
        <v>42378.606606679503</v>
      </c>
      <c r="CE25" s="19">
        <v>88838.795511459801</v>
      </c>
    </row>
    <row r="26" spans="1:83">
      <c r="A26" s="18">
        <v>34</v>
      </c>
      <c r="B26" s="18" t="s">
        <v>830</v>
      </c>
      <c r="C26" s="18" t="s">
        <v>408</v>
      </c>
      <c r="D26" s="18" t="s">
        <v>116</v>
      </c>
      <c r="E26" s="18" t="s">
        <v>114</v>
      </c>
      <c r="F26" s="18" t="s">
        <v>115</v>
      </c>
      <c r="G26" s="18" t="s">
        <v>116</v>
      </c>
      <c r="H26" s="18" t="s">
        <v>114</v>
      </c>
      <c r="J26" s="18">
        <v>0.96</v>
      </c>
      <c r="K26" s="18">
        <v>136.03863999999999</v>
      </c>
      <c r="L26" s="18">
        <v>137.04593</v>
      </c>
      <c r="M26" s="18">
        <v>2.0880000000000001</v>
      </c>
      <c r="N26" s="18">
        <v>1134376358</v>
      </c>
      <c r="O26" s="18">
        <v>7</v>
      </c>
      <c r="P26" s="18">
        <v>0</v>
      </c>
      <c r="S26" s="18" t="s">
        <v>118</v>
      </c>
      <c r="T26" s="18">
        <v>3</v>
      </c>
      <c r="U26" s="18" t="s">
        <v>802</v>
      </c>
      <c r="V26" s="18" t="b">
        <v>0</v>
      </c>
      <c r="W26" s="20">
        <v>1</v>
      </c>
      <c r="X26" s="20">
        <v>0.96875</v>
      </c>
      <c r="Y26" s="19">
        <v>1394762459.7929101</v>
      </c>
      <c r="Z26" s="19">
        <v>2526893565.5902901</v>
      </c>
      <c r="AA26" s="19">
        <v>322372406.27175498</v>
      </c>
      <c r="AB26" s="19">
        <v>470662907.75359702</v>
      </c>
      <c r="AC26" s="19">
        <v>3211765665.2531199</v>
      </c>
      <c r="AD26" s="19">
        <v>5017341836.34408</v>
      </c>
      <c r="AE26" s="19">
        <v>10370208772.834299</v>
      </c>
      <c r="AF26" s="19">
        <v>2453297098.1366401</v>
      </c>
      <c r="AG26" s="19">
        <v>4855738687.8172302</v>
      </c>
      <c r="AH26" s="19">
        <v>474080601.233347</v>
      </c>
      <c r="AI26" s="19">
        <v>1345316951.1693399</v>
      </c>
      <c r="AJ26" s="19">
        <v>18282195404.659401</v>
      </c>
      <c r="AK26" s="19">
        <v>3587596720.4469299</v>
      </c>
      <c r="AL26" s="19">
        <v>3340116027.3757401</v>
      </c>
      <c r="AM26" s="19">
        <v>2204690239.1152401</v>
      </c>
      <c r="AN26" s="19">
        <v>7802358046.4938097</v>
      </c>
      <c r="AO26" s="19">
        <v>3197775991.7027702</v>
      </c>
      <c r="AP26" s="19">
        <v>16190350207.6075</v>
      </c>
      <c r="AQ26" s="19">
        <v>7090660477.4376097</v>
      </c>
      <c r="AR26" s="19">
        <v>3673177212.4149699</v>
      </c>
      <c r="AS26" s="19">
        <v>5993124263.9170103</v>
      </c>
      <c r="AT26" s="19">
        <v>1719426625.44695</v>
      </c>
      <c r="AU26" s="19">
        <v>1010045072.08682</v>
      </c>
      <c r="AV26" s="19">
        <v>2683170286.5833802</v>
      </c>
      <c r="AW26" s="19">
        <v>1465273206.63923</v>
      </c>
      <c r="AX26" s="19">
        <v>1396428067.7495601</v>
      </c>
      <c r="AY26" s="19">
        <v>380406844.36478198</v>
      </c>
      <c r="AZ26" s="19">
        <v>12767107334.9142</v>
      </c>
      <c r="BA26" s="19">
        <v>12488284425.651699</v>
      </c>
      <c r="BB26" s="19">
        <v>2836873431.7097301</v>
      </c>
      <c r="BC26" s="19">
        <v>53798902860.324501</v>
      </c>
      <c r="BD26" s="19">
        <v>3445857868.4500499</v>
      </c>
      <c r="BE26" s="19">
        <v>1276245921.64624</v>
      </c>
      <c r="BF26" s="19">
        <v>1271907985.73317</v>
      </c>
      <c r="BG26" s="19">
        <v>1487042925.0317299</v>
      </c>
      <c r="BH26" s="19">
        <v>2594029766.6243</v>
      </c>
      <c r="BI26" s="19">
        <v>2846544822.6641102</v>
      </c>
      <c r="BJ26" s="19">
        <v>17052852004.400801</v>
      </c>
      <c r="BK26" s="19">
        <v>1238391411.68595</v>
      </c>
      <c r="BL26" s="19">
        <v>20943714808.147701</v>
      </c>
      <c r="BM26" s="19">
        <v>12767635690.800301</v>
      </c>
      <c r="BN26" s="19">
        <v>11345952116.4825</v>
      </c>
      <c r="BO26" s="19">
        <v>2498151147.23596</v>
      </c>
      <c r="BP26" s="19">
        <v>9874901999.6646709</v>
      </c>
      <c r="BQ26" s="19">
        <v>638952420.58304095</v>
      </c>
      <c r="BR26" s="19">
        <v>2927602479.8562899</v>
      </c>
      <c r="BS26" s="19">
        <v>3901402631.56532</v>
      </c>
      <c r="BT26" s="19">
        <v>995567610.08849895</v>
      </c>
      <c r="BU26" s="19">
        <v>243562826.67179701</v>
      </c>
      <c r="BV26" s="19">
        <v>3490503564.4766698</v>
      </c>
      <c r="BW26" s="19">
        <v>109748.893649866</v>
      </c>
      <c r="BX26" s="19">
        <v>4456955713.6326704</v>
      </c>
      <c r="BY26" s="19">
        <v>1836256858.27232</v>
      </c>
      <c r="BZ26" s="19">
        <v>2837844896.6319799</v>
      </c>
      <c r="CA26" s="19">
        <v>885778518.89353395</v>
      </c>
      <c r="CB26" s="19">
        <v>3643788456.39323</v>
      </c>
      <c r="CC26" s="19">
        <v>2487252192.9473</v>
      </c>
      <c r="CD26" s="19">
        <v>10000296699.313299</v>
      </c>
      <c r="CE26" s="19">
        <v>3441918783.8993902</v>
      </c>
    </row>
    <row r="27" spans="1:83">
      <c r="A27" s="18">
        <v>36</v>
      </c>
      <c r="B27" s="18" t="s">
        <v>831</v>
      </c>
      <c r="C27" s="18" t="s">
        <v>832</v>
      </c>
      <c r="D27" s="18" t="s">
        <v>116</v>
      </c>
      <c r="E27" s="18" t="s">
        <v>114</v>
      </c>
      <c r="F27" s="18" t="s">
        <v>114</v>
      </c>
      <c r="G27" s="18" t="s">
        <v>116</v>
      </c>
      <c r="H27" s="18" t="s">
        <v>114</v>
      </c>
      <c r="J27" s="18">
        <v>-0.3</v>
      </c>
      <c r="K27" s="18">
        <v>326.19396999999998</v>
      </c>
      <c r="L27" s="18">
        <v>327.20132000000001</v>
      </c>
      <c r="M27" s="18">
        <v>4.9290000000000003</v>
      </c>
      <c r="N27" s="18">
        <v>1048430163</v>
      </c>
      <c r="O27" s="18">
        <v>1</v>
      </c>
      <c r="P27" s="18">
        <v>0</v>
      </c>
      <c r="S27" s="18" t="s">
        <v>118</v>
      </c>
      <c r="T27" s="18">
        <v>6</v>
      </c>
      <c r="U27" s="18" t="s">
        <v>802</v>
      </c>
      <c r="V27" s="18" t="b">
        <v>0</v>
      </c>
      <c r="W27" s="20">
        <v>0.88888888888888895</v>
      </c>
      <c r="X27" s="20">
        <v>0.90625</v>
      </c>
      <c r="Y27" s="19">
        <v>10031375768.3416</v>
      </c>
      <c r="Z27" s="19">
        <v>70876901825.195404</v>
      </c>
      <c r="AA27" s="19">
        <v>4291864025.9871702</v>
      </c>
      <c r="AB27" s="19">
        <v>2618066884.2401099</v>
      </c>
      <c r="AC27" s="19">
        <v>3055203655.4999299</v>
      </c>
      <c r="AD27" s="19">
        <v>8501897010.3383503</v>
      </c>
      <c r="AE27" s="19">
        <v>93066.8435548751</v>
      </c>
      <c r="AF27" s="19">
        <v>7174806696.3883495</v>
      </c>
      <c r="AG27" s="19">
        <v>6038490271.4879799</v>
      </c>
      <c r="AH27" s="19">
        <v>3807076558.2915001</v>
      </c>
      <c r="AI27" s="19">
        <v>47802.709287413403</v>
      </c>
      <c r="AJ27" s="19">
        <v>4098528835.5132399</v>
      </c>
      <c r="AK27" s="19">
        <v>11747010476.940201</v>
      </c>
      <c r="AL27" s="19">
        <v>3672720406.63029</v>
      </c>
      <c r="AM27" s="19">
        <v>14382018465.246</v>
      </c>
      <c r="AN27" s="19">
        <v>1486067851.15292</v>
      </c>
      <c r="AO27" s="19">
        <v>2823508550.42272</v>
      </c>
      <c r="AP27" s="19">
        <v>58502.331954147201</v>
      </c>
      <c r="AQ27" s="19">
        <v>6300777759.4614401</v>
      </c>
      <c r="AR27" s="19">
        <v>28129984305.224998</v>
      </c>
      <c r="AS27" s="19">
        <v>3623776128.9535198</v>
      </c>
      <c r="AT27" s="19">
        <v>1590940585.8522699</v>
      </c>
      <c r="AU27" s="19">
        <v>6010803232.4742002</v>
      </c>
      <c r="AV27" s="19">
        <v>10789003443.7894</v>
      </c>
      <c r="AW27" s="19">
        <v>2594865304.6863098</v>
      </c>
      <c r="AX27" s="19">
        <v>46713981755.0718</v>
      </c>
      <c r="AY27" s="19">
        <v>2016560440.10818</v>
      </c>
      <c r="AZ27" s="19">
        <v>4575871902.2193804</v>
      </c>
      <c r="BA27" s="19">
        <v>3260611501.3885698</v>
      </c>
      <c r="BB27" s="19">
        <v>8151966966.8496904</v>
      </c>
      <c r="BC27" s="19">
        <v>6840568770.5164204</v>
      </c>
      <c r="BD27" s="19">
        <v>5324304063.6068697</v>
      </c>
      <c r="BE27" s="19">
        <v>3910777272.1003699</v>
      </c>
      <c r="BF27" s="19">
        <v>4201251342.1293602</v>
      </c>
      <c r="BG27" s="19">
        <v>2619076595.2922001</v>
      </c>
      <c r="BH27" s="19">
        <v>1900756289.8381801</v>
      </c>
      <c r="BI27" s="19">
        <v>4244183347.7224898</v>
      </c>
      <c r="BJ27" s="19">
        <v>7792100433.1259403</v>
      </c>
      <c r="BK27" s="19">
        <v>1346186920.43503</v>
      </c>
      <c r="BL27" s="19">
        <v>2004170654.2212601</v>
      </c>
      <c r="BM27" s="19">
        <v>1864854081.8222301</v>
      </c>
      <c r="BN27" s="19">
        <v>2301217310.9751801</v>
      </c>
      <c r="BO27" s="19">
        <v>3606939008.51653</v>
      </c>
      <c r="BP27" s="19">
        <v>49023.555370657697</v>
      </c>
      <c r="BQ27" s="19">
        <v>1963880870.17818</v>
      </c>
      <c r="BR27" s="19">
        <v>4517206444.8660498</v>
      </c>
      <c r="BS27" s="19">
        <v>2464329897.8567801</v>
      </c>
      <c r="BT27" s="19">
        <v>15111540011.910601</v>
      </c>
      <c r="BU27" s="19">
        <v>15646623022.637501</v>
      </c>
      <c r="BV27" s="19">
        <v>4677769541.8205299</v>
      </c>
      <c r="BW27" s="19">
        <v>8934028592.6976509</v>
      </c>
      <c r="BX27" s="19">
        <v>38228681915.419296</v>
      </c>
      <c r="BY27" s="19">
        <v>5352437842.3459797</v>
      </c>
      <c r="BZ27" s="19">
        <v>4131282260.92167</v>
      </c>
      <c r="CA27" s="19">
        <v>5996927129.7284002</v>
      </c>
      <c r="CB27" s="19">
        <v>1246167919.4500401</v>
      </c>
      <c r="CC27" s="19">
        <v>42452.059625298898</v>
      </c>
      <c r="CD27" s="19">
        <v>42378.606606679503</v>
      </c>
      <c r="CE27" s="19">
        <v>3374463114.8470402</v>
      </c>
    </row>
    <row r="28" spans="1:83">
      <c r="A28" s="18">
        <v>37</v>
      </c>
      <c r="B28" s="18" t="s">
        <v>833</v>
      </c>
      <c r="C28" s="18" t="s">
        <v>834</v>
      </c>
      <c r="D28" s="18" t="s">
        <v>116</v>
      </c>
      <c r="E28" s="18" t="s">
        <v>114</v>
      </c>
      <c r="F28" s="18" t="s">
        <v>115</v>
      </c>
      <c r="G28" s="18" t="s">
        <v>115</v>
      </c>
      <c r="H28" s="18" t="s">
        <v>116</v>
      </c>
      <c r="J28" s="18">
        <v>-0.02</v>
      </c>
      <c r="K28" s="18">
        <v>122.04801</v>
      </c>
      <c r="L28" s="18">
        <v>123.05534</v>
      </c>
      <c r="M28" s="18">
        <v>1.0940000000000001</v>
      </c>
      <c r="N28" s="18">
        <v>1035119396</v>
      </c>
      <c r="O28" s="18">
        <v>8</v>
      </c>
      <c r="P28" s="18">
        <v>0</v>
      </c>
      <c r="S28" s="18" t="s">
        <v>120</v>
      </c>
      <c r="T28" s="18">
        <v>5</v>
      </c>
      <c r="U28" s="18" t="s">
        <v>809</v>
      </c>
      <c r="V28" s="18" t="b">
        <v>0</v>
      </c>
      <c r="W28" s="20">
        <v>1</v>
      </c>
      <c r="X28" s="20">
        <v>0.96875</v>
      </c>
      <c r="Y28" s="19">
        <v>1336262528.99787</v>
      </c>
      <c r="Z28" s="19">
        <v>1348375819.14254</v>
      </c>
      <c r="AA28" s="19">
        <v>13769193746.8515</v>
      </c>
      <c r="AB28" s="19">
        <v>3844940796.7873902</v>
      </c>
      <c r="AC28" s="19">
        <v>3165406415.3334799</v>
      </c>
      <c r="AD28" s="19">
        <v>32710922491.6394</v>
      </c>
      <c r="AE28" s="19">
        <v>4992480083.6137505</v>
      </c>
      <c r="AF28" s="19">
        <v>4225368239.5767002</v>
      </c>
      <c r="AG28" s="19">
        <v>2668789927.5652299</v>
      </c>
      <c r="AH28" s="19">
        <v>1016457291.6417</v>
      </c>
      <c r="AI28" s="19">
        <v>22920770385.460201</v>
      </c>
      <c r="AJ28" s="19">
        <v>3840726770.02561</v>
      </c>
      <c r="AK28" s="19">
        <v>1882308696.28039</v>
      </c>
      <c r="AL28" s="19">
        <v>3052012777.1514101</v>
      </c>
      <c r="AM28" s="19">
        <v>707437162.70455205</v>
      </c>
      <c r="AN28" s="19">
        <v>2772793857.41996</v>
      </c>
      <c r="AO28" s="19">
        <v>751027464.49537694</v>
      </c>
      <c r="AP28" s="19">
        <v>2234161532.2930398</v>
      </c>
      <c r="AQ28" s="19">
        <v>62803194213.5131</v>
      </c>
      <c r="AR28" s="19">
        <v>14394458658.2418</v>
      </c>
      <c r="AS28" s="19">
        <v>3995088860.2235298</v>
      </c>
      <c r="AT28" s="19">
        <v>1323813816.4876201</v>
      </c>
      <c r="AU28" s="19">
        <v>1371549434.1296699</v>
      </c>
      <c r="AV28" s="19">
        <v>13305158164.373899</v>
      </c>
      <c r="AW28" s="19">
        <v>10949830800.1546</v>
      </c>
      <c r="AX28" s="19">
        <v>1590794788.46099</v>
      </c>
      <c r="AY28" s="19">
        <v>528902125.43933898</v>
      </c>
      <c r="AZ28" s="19">
        <v>8128871177.2364597</v>
      </c>
      <c r="BA28" s="19">
        <v>5499808805.19172</v>
      </c>
      <c r="BB28" s="19">
        <v>6354893082.63274</v>
      </c>
      <c r="BC28" s="19">
        <v>23239030668.137402</v>
      </c>
      <c r="BD28" s="19">
        <v>2108160989.98492</v>
      </c>
      <c r="BE28" s="19">
        <v>6844429445.2231703</v>
      </c>
      <c r="BF28" s="19">
        <v>1869725355.49946</v>
      </c>
      <c r="BG28" s="19">
        <v>1997578778.0001199</v>
      </c>
      <c r="BH28" s="19">
        <v>424482999.99955797</v>
      </c>
      <c r="BI28" s="19">
        <v>784951040.14203799</v>
      </c>
      <c r="BJ28" s="19">
        <v>3411634364.4184198</v>
      </c>
      <c r="BK28" s="19">
        <v>1268372063.4565301</v>
      </c>
      <c r="BL28" s="19">
        <v>4020133459.0203199</v>
      </c>
      <c r="BM28" s="19">
        <v>8255291438.1041498</v>
      </c>
      <c r="BN28" s="19">
        <v>4149689534.3208199</v>
      </c>
      <c r="BO28" s="19">
        <v>1411228090.5948999</v>
      </c>
      <c r="BP28" s="19">
        <v>2941433496.01262</v>
      </c>
      <c r="BQ28" s="19">
        <v>882239470.43736994</v>
      </c>
      <c r="BR28" s="19">
        <v>2329225674.1657901</v>
      </c>
      <c r="BS28" s="19">
        <v>1211712118.1238201</v>
      </c>
      <c r="BT28" s="19">
        <v>1269443886.0932801</v>
      </c>
      <c r="BU28" s="19">
        <v>1103791211.12148</v>
      </c>
      <c r="BV28" s="19">
        <v>3720193977.7546501</v>
      </c>
      <c r="BW28" s="19">
        <v>5323161813.57162</v>
      </c>
      <c r="BX28" s="19">
        <v>60626.459295553897</v>
      </c>
      <c r="BY28" s="19">
        <v>1361435157.56271</v>
      </c>
      <c r="BZ28" s="19">
        <v>1374117907.6802299</v>
      </c>
      <c r="CA28" s="19">
        <v>1943288279.33722</v>
      </c>
      <c r="CB28" s="19">
        <v>939236693.96262503</v>
      </c>
      <c r="CC28" s="19">
        <v>408974136.87718803</v>
      </c>
      <c r="CD28" s="19">
        <v>17135481631.3232</v>
      </c>
      <c r="CE28" s="19">
        <v>2543501774.1949301</v>
      </c>
    </row>
    <row r="29" spans="1:83">
      <c r="A29" s="18">
        <v>39</v>
      </c>
      <c r="C29" s="18" t="s">
        <v>835</v>
      </c>
      <c r="D29" s="18" t="s">
        <v>116</v>
      </c>
      <c r="E29" s="18" t="s">
        <v>114</v>
      </c>
      <c r="F29" s="18" t="s">
        <v>114</v>
      </c>
      <c r="G29" s="18" t="s">
        <v>114</v>
      </c>
      <c r="H29" s="18" t="s">
        <v>114</v>
      </c>
      <c r="J29" s="18">
        <v>-0.11</v>
      </c>
      <c r="K29" s="18">
        <v>367.41775999999999</v>
      </c>
      <c r="L29" s="18">
        <v>368.42541999999997</v>
      </c>
      <c r="M29" s="18">
        <v>8.9420000000000002</v>
      </c>
      <c r="N29" s="18">
        <v>1013443987</v>
      </c>
      <c r="O29" s="18">
        <v>0</v>
      </c>
      <c r="P29" s="18">
        <v>0</v>
      </c>
      <c r="S29" s="18" t="s">
        <v>118</v>
      </c>
      <c r="T29" s="18">
        <v>1</v>
      </c>
      <c r="U29" s="18" t="s">
        <v>121</v>
      </c>
      <c r="V29" s="18" t="b">
        <v>0</v>
      </c>
      <c r="W29" s="20">
        <v>0.407407407407407</v>
      </c>
      <c r="X29" s="20">
        <v>0.65625</v>
      </c>
      <c r="Y29" s="19">
        <v>5596233438.0510902</v>
      </c>
      <c r="Z29" s="19">
        <v>89712.935311184003</v>
      </c>
      <c r="AA29" s="19">
        <v>302507.99905691098</v>
      </c>
      <c r="AB29" s="19">
        <v>81474.388556081496</v>
      </c>
      <c r="AC29" s="19">
        <v>202761.79347830301</v>
      </c>
      <c r="AD29" s="19">
        <v>1364046681.1322899</v>
      </c>
      <c r="AE29" s="19">
        <v>93066.8435548751</v>
      </c>
      <c r="AF29" s="19">
        <v>246797.54089740699</v>
      </c>
      <c r="AG29" s="19">
        <v>64152.505638069299</v>
      </c>
      <c r="AH29" s="19">
        <v>213770.07762069799</v>
      </c>
      <c r="AI29" s="19">
        <v>47802.709287413403</v>
      </c>
      <c r="AJ29" s="19">
        <v>37762.133882739698</v>
      </c>
      <c r="AK29" s="19">
        <v>164147.76214103101</v>
      </c>
      <c r="AL29" s="19">
        <v>187445.37779147099</v>
      </c>
      <c r="AM29" s="19">
        <v>4282763171.4361801</v>
      </c>
      <c r="AN29" s="19">
        <v>754086920.77967203</v>
      </c>
      <c r="AO29" s="19">
        <v>4620886510.8574896</v>
      </c>
      <c r="AP29" s="19">
        <v>20027350413.8512</v>
      </c>
      <c r="AQ29" s="19">
        <v>80515.804096136198</v>
      </c>
      <c r="AR29" s="19">
        <v>49832.672295953402</v>
      </c>
      <c r="AS29" s="19">
        <v>72318.6274561951</v>
      </c>
      <c r="AT29" s="19">
        <v>1305581637.0989699</v>
      </c>
      <c r="AU29" s="19">
        <v>2166693960.61904</v>
      </c>
      <c r="AV29" s="19">
        <v>1669838599.6005499</v>
      </c>
      <c r="AW29" s="19">
        <v>1725784121.03405</v>
      </c>
      <c r="AX29" s="19">
        <v>73579.681769493298</v>
      </c>
      <c r="AY29" s="19">
        <v>1771071845.9994199</v>
      </c>
      <c r="AZ29" s="19">
        <v>11083227128.1931</v>
      </c>
      <c r="BA29" s="19">
        <v>5087172088.6071301</v>
      </c>
      <c r="BB29" s="19">
        <v>32426902741.0672</v>
      </c>
      <c r="BC29" s="19">
        <v>7515148691.2749996</v>
      </c>
      <c r="BD29" s="19">
        <v>5905260762.8637695</v>
      </c>
      <c r="BE29" s="19">
        <v>23726998881.006199</v>
      </c>
      <c r="BF29" s="19">
        <v>3515195934.3624501</v>
      </c>
      <c r="BG29" s="19">
        <v>142987.251866862</v>
      </c>
      <c r="BH29" s="19">
        <v>6782664658.1854696</v>
      </c>
      <c r="BI29" s="19">
        <v>7644835055.8113804</v>
      </c>
      <c r="BJ29" s="19">
        <v>31020745091.1157</v>
      </c>
      <c r="BK29" s="19">
        <v>97048.858051087198</v>
      </c>
      <c r="BL29" s="19">
        <v>2499750174.6812301</v>
      </c>
      <c r="BM29" s="19">
        <v>2550862570.2522202</v>
      </c>
      <c r="BN29" s="19">
        <v>27188813839.527</v>
      </c>
      <c r="BO29" s="19">
        <v>6057834667.8744602</v>
      </c>
      <c r="BP29" s="19">
        <v>49023.555370657697</v>
      </c>
      <c r="BQ29" s="19">
        <v>85057.759169334604</v>
      </c>
      <c r="BR29" s="19">
        <v>3588669006.81285</v>
      </c>
      <c r="BS29" s="19">
        <v>7096019168.3490896</v>
      </c>
      <c r="BT29" s="19">
        <v>84632.417955647994</v>
      </c>
      <c r="BU29" s="19">
        <v>2187228457.5643601</v>
      </c>
      <c r="BV29" s="19">
        <v>53677.024710943901</v>
      </c>
      <c r="BW29" s="19">
        <v>7682296101.6599903</v>
      </c>
      <c r="BX29" s="19">
        <v>60626.459295553897</v>
      </c>
      <c r="BY29" s="19">
        <v>4631279773.3136501</v>
      </c>
      <c r="BZ29" s="19">
        <v>62077.4003332969</v>
      </c>
      <c r="CA29" s="19">
        <v>79644.185807155198</v>
      </c>
      <c r="CB29" s="19">
        <v>121904237.79178201</v>
      </c>
      <c r="CC29" s="19">
        <v>42452.059625298898</v>
      </c>
      <c r="CD29" s="19">
        <v>42378.606606679503</v>
      </c>
      <c r="CE29" s="19">
        <v>3151451853.3622499</v>
      </c>
    </row>
    <row r="30" spans="1:83">
      <c r="A30" s="18">
        <v>41</v>
      </c>
      <c r="B30" s="18" t="s">
        <v>836</v>
      </c>
      <c r="C30" s="18" t="s">
        <v>837</v>
      </c>
      <c r="D30" s="18" t="s">
        <v>116</v>
      </c>
      <c r="E30" s="18" t="s">
        <v>114</v>
      </c>
      <c r="F30" s="18" t="s">
        <v>114</v>
      </c>
      <c r="G30" s="18" t="s">
        <v>115</v>
      </c>
      <c r="H30" s="18" t="s">
        <v>116</v>
      </c>
      <c r="J30" s="18">
        <v>-0.22</v>
      </c>
      <c r="K30" s="18">
        <v>140.05855</v>
      </c>
      <c r="L30" s="18">
        <v>141.06581</v>
      </c>
      <c r="M30" s="18">
        <v>0.95199999999999996</v>
      </c>
      <c r="N30" s="18">
        <v>989765020.39999998</v>
      </c>
      <c r="O30" s="18">
        <v>10</v>
      </c>
      <c r="P30" s="18">
        <v>0</v>
      </c>
      <c r="S30" s="18" t="s">
        <v>120</v>
      </c>
      <c r="T30" s="18">
        <v>6</v>
      </c>
      <c r="U30" s="18" t="s">
        <v>809</v>
      </c>
      <c r="V30" s="18" t="b">
        <v>0</v>
      </c>
      <c r="W30" s="20">
        <v>0.92592592592592604</v>
      </c>
      <c r="X30" s="20">
        <v>0.90625</v>
      </c>
      <c r="Y30" s="19">
        <v>1236120194.78564</v>
      </c>
      <c r="Z30" s="19">
        <v>1060076973.90898</v>
      </c>
      <c r="AA30" s="19">
        <v>302507.99905691098</v>
      </c>
      <c r="AB30" s="19">
        <v>23111563281.650799</v>
      </c>
      <c r="AC30" s="19">
        <v>3360689767.8704801</v>
      </c>
      <c r="AD30" s="19">
        <v>7711540119.7252598</v>
      </c>
      <c r="AE30" s="19">
        <v>11088931787.394501</v>
      </c>
      <c r="AF30" s="19">
        <v>8024229324.4553003</v>
      </c>
      <c r="AG30" s="19">
        <v>28570949368.6604</v>
      </c>
      <c r="AH30" s="19">
        <v>14843875107.129601</v>
      </c>
      <c r="AI30" s="19">
        <v>23499370907.9925</v>
      </c>
      <c r="AJ30" s="19">
        <v>37762.133882739698</v>
      </c>
      <c r="AK30" s="19">
        <v>5313607769.8893099</v>
      </c>
      <c r="AL30" s="19">
        <v>8354783031.57899</v>
      </c>
      <c r="AM30" s="19">
        <v>3792185366.3687901</v>
      </c>
      <c r="AN30" s="19">
        <v>5079462962.9082098</v>
      </c>
      <c r="AO30" s="19">
        <v>36484500659.873497</v>
      </c>
      <c r="AP30" s="19">
        <v>3445642966.1186099</v>
      </c>
      <c r="AQ30" s="19">
        <v>14342136286.7771</v>
      </c>
      <c r="AR30" s="19">
        <v>1906744093.1275899</v>
      </c>
      <c r="AS30" s="19">
        <v>6707748359.9517603</v>
      </c>
      <c r="AT30" s="19">
        <v>8069620234.5046797</v>
      </c>
      <c r="AU30" s="19">
        <v>34643758840.910103</v>
      </c>
      <c r="AV30" s="19">
        <v>4663003154.7473602</v>
      </c>
      <c r="AW30" s="19">
        <v>3730364726.4225402</v>
      </c>
      <c r="AX30" s="19">
        <v>3123734419.8501401</v>
      </c>
      <c r="AY30" s="19">
        <v>2211831018.4315701</v>
      </c>
      <c r="AZ30" s="19">
        <v>3843653432.6217299</v>
      </c>
      <c r="BA30" s="19">
        <v>18165970732.7775</v>
      </c>
      <c r="BB30" s="19">
        <v>654341037.75580502</v>
      </c>
      <c r="BC30" s="19">
        <v>62937.009110873303</v>
      </c>
      <c r="BD30" s="19">
        <v>58791696150.214897</v>
      </c>
      <c r="BE30" s="19">
        <v>8558817061.3025103</v>
      </c>
      <c r="BF30" s="19">
        <v>11651085459.096901</v>
      </c>
      <c r="BG30" s="19">
        <v>4154413172.4944601</v>
      </c>
      <c r="BH30" s="19">
        <v>66844.4046139891</v>
      </c>
      <c r="BI30" s="19">
        <v>19005955175.5835</v>
      </c>
      <c r="BJ30" s="19">
        <v>5387278375.9238596</v>
      </c>
      <c r="BK30" s="19">
        <v>17605956396.194801</v>
      </c>
      <c r="BL30" s="19">
        <v>9980627243.4782104</v>
      </c>
      <c r="BM30" s="19">
        <v>3669366205.0195398</v>
      </c>
      <c r="BN30" s="19">
        <v>9353560614.6933308</v>
      </c>
      <c r="BO30" s="19">
        <v>1077955734.18804</v>
      </c>
      <c r="BP30" s="19">
        <v>5433008749.1669903</v>
      </c>
      <c r="BQ30" s="19">
        <v>3746759087.6585598</v>
      </c>
      <c r="BR30" s="19">
        <v>13347636547.874599</v>
      </c>
      <c r="BS30" s="19">
        <v>4314764072.3992395</v>
      </c>
      <c r="BT30" s="19">
        <v>3060770789.5219798</v>
      </c>
      <c r="BU30" s="19">
        <v>8495635971.2336702</v>
      </c>
      <c r="BV30" s="19">
        <v>6245685284.5345802</v>
      </c>
      <c r="BW30" s="19">
        <v>5201434016.7318497</v>
      </c>
      <c r="BX30" s="19">
        <v>1611843993.43858</v>
      </c>
      <c r="BY30" s="19">
        <v>37012889011.527603</v>
      </c>
      <c r="BZ30" s="19">
        <v>13510338272.936399</v>
      </c>
      <c r="CA30" s="19">
        <v>2220763046.4738002</v>
      </c>
      <c r="CB30" s="19">
        <v>41975740806.696098</v>
      </c>
      <c r="CC30" s="19">
        <v>7305748883.7544203</v>
      </c>
      <c r="CD30" s="19">
        <v>42378.606606679503</v>
      </c>
      <c r="CE30" s="19">
        <v>5400824636.9291401</v>
      </c>
    </row>
    <row r="31" spans="1:83">
      <c r="A31" s="18">
        <v>42</v>
      </c>
      <c r="B31" s="18" t="s">
        <v>838</v>
      </c>
      <c r="C31" s="18" t="s">
        <v>839</v>
      </c>
      <c r="D31" s="18" t="s">
        <v>116</v>
      </c>
      <c r="E31" s="18" t="s">
        <v>114</v>
      </c>
      <c r="F31" s="18" t="s">
        <v>115</v>
      </c>
      <c r="G31" s="18" t="s">
        <v>116</v>
      </c>
      <c r="H31" s="18" t="s">
        <v>114</v>
      </c>
      <c r="J31" s="18">
        <v>0.06</v>
      </c>
      <c r="K31" s="18">
        <v>120.05752</v>
      </c>
      <c r="L31" s="18">
        <v>121.06480000000001</v>
      </c>
      <c r="M31" s="18">
        <v>1.538</v>
      </c>
      <c r="N31" s="18">
        <v>988237176.60000002</v>
      </c>
      <c r="O31" s="18">
        <v>13</v>
      </c>
      <c r="P31" s="18">
        <v>0</v>
      </c>
      <c r="S31" s="18" t="s">
        <v>118</v>
      </c>
      <c r="T31" s="18">
        <v>4</v>
      </c>
      <c r="U31" s="18" t="s">
        <v>802</v>
      </c>
      <c r="V31" s="18" t="b">
        <v>0</v>
      </c>
      <c r="W31" s="20">
        <v>0.92592592592592604</v>
      </c>
      <c r="X31" s="20">
        <v>0.8125</v>
      </c>
      <c r="Y31" s="19">
        <v>118883835.762143</v>
      </c>
      <c r="Z31" s="19">
        <v>150016544.41338801</v>
      </c>
      <c r="AA31" s="19">
        <v>302507.99905691098</v>
      </c>
      <c r="AB31" s="19">
        <v>5178046023.49891</v>
      </c>
      <c r="AC31" s="19">
        <v>1554857351.7245901</v>
      </c>
      <c r="AD31" s="19">
        <v>2804375377.3618798</v>
      </c>
      <c r="AE31" s="19">
        <v>957545039.57346797</v>
      </c>
      <c r="AF31" s="19">
        <v>6352504645.4935598</v>
      </c>
      <c r="AG31" s="19">
        <v>12532272760.5667</v>
      </c>
      <c r="AH31" s="19">
        <v>205172780.36124501</v>
      </c>
      <c r="AI31" s="19">
        <v>18527454070.383301</v>
      </c>
      <c r="AJ31" s="19">
        <v>483860211.88077402</v>
      </c>
      <c r="AK31" s="19">
        <v>3989710141.3603101</v>
      </c>
      <c r="AL31" s="19">
        <v>949698393.34986699</v>
      </c>
      <c r="AM31" s="19">
        <v>92115245.429620996</v>
      </c>
      <c r="AN31" s="19">
        <v>458169845.74030799</v>
      </c>
      <c r="AO31" s="19">
        <v>74138.1008370583</v>
      </c>
      <c r="AP31" s="19">
        <v>750311123.53490198</v>
      </c>
      <c r="AQ31" s="19">
        <v>10088847779.121099</v>
      </c>
      <c r="AR31" s="19">
        <v>1754228679.2237301</v>
      </c>
      <c r="AS31" s="19">
        <v>952203524.72590697</v>
      </c>
      <c r="AT31" s="19">
        <v>2946405065.7706699</v>
      </c>
      <c r="AU31" s="19">
        <v>13739093586.2479</v>
      </c>
      <c r="AV31" s="19">
        <v>493972698.77934003</v>
      </c>
      <c r="AW31" s="19">
        <v>1826978546.36151</v>
      </c>
      <c r="AX31" s="19">
        <v>6096662321.6553097</v>
      </c>
      <c r="AY31" s="19">
        <v>324422820.869196</v>
      </c>
      <c r="AZ31" s="19">
        <v>959855815.38247597</v>
      </c>
      <c r="BA31" s="19">
        <v>1945468100.68578</v>
      </c>
      <c r="BB31" s="19">
        <v>91387846.837915406</v>
      </c>
      <c r="BC31" s="19">
        <v>62937.009110873303</v>
      </c>
      <c r="BD31" s="19">
        <v>1223541511.41713</v>
      </c>
      <c r="BE31" s="19">
        <v>178704.60351362301</v>
      </c>
      <c r="BF31" s="19">
        <v>168766.74855896301</v>
      </c>
      <c r="BG31" s="19">
        <v>424846846.61237502</v>
      </c>
      <c r="BH31" s="19">
        <v>1073255024.96165</v>
      </c>
      <c r="BI31" s="19">
        <v>4477653799.7145596</v>
      </c>
      <c r="BJ31" s="19">
        <v>40620.2248290192</v>
      </c>
      <c r="BK31" s="19">
        <v>2345944735.8730001</v>
      </c>
      <c r="BL31" s="19">
        <v>597267309.25207102</v>
      </c>
      <c r="BM31" s="19">
        <v>245307972.39792401</v>
      </c>
      <c r="BN31" s="19">
        <v>1688176514.2361701</v>
      </c>
      <c r="BO31" s="19">
        <v>209591.61585109399</v>
      </c>
      <c r="BP31" s="19">
        <v>1089027373.24225</v>
      </c>
      <c r="BQ31" s="19">
        <v>1421096709.3591299</v>
      </c>
      <c r="BR31" s="19">
        <v>4227290397.7446399</v>
      </c>
      <c r="BS31" s="19">
        <v>1556011405.0372</v>
      </c>
      <c r="BT31" s="19">
        <v>114059661.34108201</v>
      </c>
      <c r="BU31" s="19">
        <v>8051190671.91644</v>
      </c>
      <c r="BV31" s="19">
        <v>7987101673.9528303</v>
      </c>
      <c r="BW31" s="19">
        <v>109748.893649866</v>
      </c>
      <c r="BX31" s="19">
        <v>294532349.893013</v>
      </c>
      <c r="BY31" s="19">
        <v>13429357218.235001</v>
      </c>
      <c r="BZ31" s="19">
        <v>2394235003.2409201</v>
      </c>
      <c r="CA31" s="19">
        <v>195394870.580441</v>
      </c>
      <c r="CB31" s="19">
        <v>41910945250.1548</v>
      </c>
      <c r="CC31" s="19">
        <v>20195072083.817902</v>
      </c>
      <c r="CD31" s="19">
        <v>4113895777.9985399</v>
      </c>
      <c r="CE31" s="19">
        <v>731900074.62825894</v>
      </c>
    </row>
    <row r="32" spans="1:83">
      <c r="A32" s="18">
        <v>43</v>
      </c>
      <c r="B32" s="18" t="s">
        <v>576</v>
      </c>
      <c r="C32" s="18" t="s">
        <v>577</v>
      </c>
      <c r="D32" s="18" t="s">
        <v>116</v>
      </c>
      <c r="E32" s="18" t="s">
        <v>114</v>
      </c>
      <c r="F32" s="18" t="s">
        <v>114</v>
      </c>
      <c r="G32" s="18" t="s">
        <v>116</v>
      </c>
      <c r="H32" s="18" t="s">
        <v>114</v>
      </c>
      <c r="J32" s="18">
        <v>0</v>
      </c>
      <c r="K32" s="18">
        <v>132.02449999999999</v>
      </c>
      <c r="L32" s="18">
        <v>133.03188</v>
      </c>
      <c r="M32" s="18">
        <v>1.0880000000000001</v>
      </c>
      <c r="N32" s="18">
        <v>987883600.60000002</v>
      </c>
      <c r="O32" s="18">
        <v>2</v>
      </c>
      <c r="P32" s="18">
        <v>0</v>
      </c>
      <c r="S32" s="18" t="s">
        <v>118</v>
      </c>
      <c r="T32" s="18">
        <v>3</v>
      </c>
      <c r="U32" s="18" t="s">
        <v>802</v>
      </c>
      <c r="V32" s="18" t="b">
        <v>0</v>
      </c>
      <c r="W32" s="20">
        <v>0.81481481481481499</v>
      </c>
      <c r="X32" s="20">
        <v>0.6875</v>
      </c>
      <c r="Y32" s="19">
        <v>1334963574.2133</v>
      </c>
      <c r="Z32" s="19">
        <v>7064693337.9344501</v>
      </c>
      <c r="AA32" s="19">
        <v>302507.99905691098</v>
      </c>
      <c r="AB32" s="19">
        <v>8947445877.2394695</v>
      </c>
      <c r="AC32" s="19">
        <v>2129340780.57372</v>
      </c>
      <c r="AD32" s="19">
        <v>55143.880361755</v>
      </c>
      <c r="AE32" s="19">
        <v>6731068114.8684902</v>
      </c>
      <c r="AF32" s="19">
        <v>2831999658.6689</v>
      </c>
      <c r="AG32" s="19">
        <v>64152.505638069299</v>
      </c>
      <c r="AH32" s="19">
        <v>1524228574.4038301</v>
      </c>
      <c r="AI32" s="19">
        <v>14201306111.0382</v>
      </c>
      <c r="AJ32" s="19">
        <v>23525061886.6119</v>
      </c>
      <c r="AK32" s="19">
        <v>785557084.45771301</v>
      </c>
      <c r="AL32" s="19">
        <v>1341872970.90927</v>
      </c>
      <c r="AM32" s="19">
        <v>7102948354.3701696</v>
      </c>
      <c r="AN32" s="19">
        <v>4239912719.4551501</v>
      </c>
      <c r="AO32" s="19">
        <v>25852213037.055302</v>
      </c>
      <c r="AP32" s="19">
        <v>8762908934.8608398</v>
      </c>
      <c r="AQ32" s="19">
        <v>12843801738.863501</v>
      </c>
      <c r="AR32" s="19">
        <v>20435717741.459202</v>
      </c>
      <c r="AS32" s="19">
        <v>72318.6274561951</v>
      </c>
      <c r="AT32" s="19">
        <v>60071.0548945306</v>
      </c>
      <c r="AU32" s="19">
        <v>217727133.70555401</v>
      </c>
      <c r="AV32" s="19">
        <v>15168026931.7703</v>
      </c>
      <c r="AW32" s="19">
        <v>8979031164.9266109</v>
      </c>
      <c r="AX32" s="19">
        <v>1219852830.7655799</v>
      </c>
      <c r="AY32" s="19">
        <v>151170263.211413</v>
      </c>
      <c r="AZ32" s="19">
        <v>107552.178623912</v>
      </c>
      <c r="BA32" s="19">
        <v>101341.77104336501</v>
      </c>
      <c r="BB32" s="19">
        <v>923892452.62479103</v>
      </c>
      <c r="BC32" s="19">
        <v>19570349776.512501</v>
      </c>
      <c r="BD32" s="19">
        <v>6270591838.8867197</v>
      </c>
      <c r="BE32" s="19">
        <v>7738638391.9344702</v>
      </c>
      <c r="BF32" s="19">
        <v>3479919194.1827402</v>
      </c>
      <c r="BG32" s="19">
        <v>2908170037.0240402</v>
      </c>
      <c r="BH32" s="19">
        <v>24192181941.381001</v>
      </c>
      <c r="BI32" s="19">
        <v>19992867652.536499</v>
      </c>
      <c r="BJ32" s="19">
        <v>25062387488.673698</v>
      </c>
      <c r="BK32" s="19">
        <v>11306782899.5098</v>
      </c>
      <c r="BL32" s="19">
        <v>21029569732.241299</v>
      </c>
      <c r="BM32" s="19">
        <v>84490.603987824099</v>
      </c>
      <c r="BN32" s="19">
        <v>51593.885876908498</v>
      </c>
      <c r="BO32" s="19">
        <v>573740436.39045</v>
      </c>
      <c r="BP32" s="19">
        <v>36493938223.300102</v>
      </c>
      <c r="BQ32" s="19">
        <v>8344361841.9816399</v>
      </c>
      <c r="BR32" s="19">
        <v>138837.29432782999</v>
      </c>
      <c r="BS32" s="19">
        <v>74680.910813464201</v>
      </c>
      <c r="BT32" s="19">
        <v>1032269260.6020401</v>
      </c>
      <c r="BU32" s="19">
        <v>1428487562.1807101</v>
      </c>
      <c r="BV32" s="19">
        <v>6445101020.01439</v>
      </c>
      <c r="BW32" s="19">
        <v>3343623625.01544</v>
      </c>
      <c r="BX32" s="19">
        <v>7151029769.0336199</v>
      </c>
      <c r="BY32" s="19">
        <v>64359.7441030021</v>
      </c>
      <c r="BZ32" s="19">
        <v>31330765130.164299</v>
      </c>
      <c r="CA32" s="19">
        <v>25035160545.255501</v>
      </c>
      <c r="CB32" s="19">
        <v>56280.262764906503</v>
      </c>
      <c r="CC32" s="19">
        <v>42452.059625298898</v>
      </c>
      <c r="CD32" s="19">
        <v>26556210948.240501</v>
      </c>
      <c r="CE32" s="19">
        <v>88838.795511459801</v>
      </c>
    </row>
    <row r="33" spans="1:83">
      <c r="A33" s="18">
        <v>44</v>
      </c>
      <c r="B33" s="18" t="s">
        <v>840</v>
      </c>
      <c r="C33" s="18" t="s">
        <v>841</v>
      </c>
      <c r="D33" s="18" t="s">
        <v>116</v>
      </c>
      <c r="E33" s="18" t="s">
        <v>114</v>
      </c>
      <c r="F33" s="18" t="s">
        <v>115</v>
      </c>
      <c r="G33" s="18" t="s">
        <v>116</v>
      </c>
      <c r="H33" s="18" t="s">
        <v>114</v>
      </c>
      <c r="J33" s="18">
        <v>-0.03</v>
      </c>
      <c r="K33" s="18">
        <v>148.05242999999999</v>
      </c>
      <c r="L33" s="18">
        <v>149.05972</v>
      </c>
      <c r="M33" s="18">
        <v>8.4469999999999992</v>
      </c>
      <c r="N33" s="18">
        <v>973698776.79999995</v>
      </c>
      <c r="O33" s="18">
        <v>17</v>
      </c>
      <c r="P33" s="18">
        <v>0</v>
      </c>
      <c r="S33" s="18" t="s">
        <v>118</v>
      </c>
      <c r="T33" s="18">
        <v>2</v>
      </c>
      <c r="U33" s="18" t="s">
        <v>121</v>
      </c>
      <c r="V33" s="18" t="b">
        <v>0</v>
      </c>
      <c r="W33" s="20">
        <v>0.77777777777777801</v>
      </c>
      <c r="X33" s="20">
        <v>0.96875</v>
      </c>
      <c r="Y33" s="19">
        <v>2670453270.6937599</v>
      </c>
      <c r="Z33" s="19">
        <v>2442912410.2247601</v>
      </c>
      <c r="AA33" s="19">
        <v>302507.99905691098</v>
      </c>
      <c r="AB33" s="19">
        <v>81474.388556081496</v>
      </c>
      <c r="AC33" s="19">
        <v>145543353.89889899</v>
      </c>
      <c r="AD33" s="19">
        <v>234993526.060238</v>
      </c>
      <c r="AE33" s="19">
        <v>919895466.86457205</v>
      </c>
      <c r="AF33" s="19">
        <v>2410100098.8211198</v>
      </c>
      <c r="AG33" s="19">
        <v>72222634.598377302</v>
      </c>
      <c r="AH33" s="19">
        <v>1545910485.7491801</v>
      </c>
      <c r="AI33" s="19">
        <v>907946352.05982804</v>
      </c>
      <c r="AJ33" s="19">
        <v>281425206.52929801</v>
      </c>
      <c r="AK33" s="19">
        <v>164147.76214103101</v>
      </c>
      <c r="AL33" s="19">
        <v>407268947.04363799</v>
      </c>
      <c r="AM33" s="19">
        <v>3355325196.0819402</v>
      </c>
      <c r="AN33" s="19">
        <v>1206606837.4702201</v>
      </c>
      <c r="AO33" s="19">
        <v>88121387.872807994</v>
      </c>
      <c r="AP33" s="19">
        <v>139008799.92766699</v>
      </c>
      <c r="AQ33" s="19">
        <v>80515.804096136198</v>
      </c>
      <c r="AR33" s="19">
        <v>102945637.491604</v>
      </c>
      <c r="AS33" s="19">
        <v>72318.6274561951</v>
      </c>
      <c r="AT33" s="19">
        <v>69536041.582091793</v>
      </c>
      <c r="AU33" s="19">
        <v>255326951.57571399</v>
      </c>
      <c r="AV33" s="19">
        <v>111818321.893354</v>
      </c>
      <c r="AW33" s="19">
        <v>765688989.85838401</v>
      </c>
      <c r="AX33" s="19">
        <v>680094747.82040405</v>
      </c>
      <c r="AY33" s="19">
        <v>165758.196350452</v>
      </c>
      <c r="AZ33" s="19">
        <v>174165795.87725201</v>
      </c>
      <c r="BA33" s="19">
        <v>99513344.355100498</v>
      </c>
      <c r="BB33" s="19">
        <v>239574216.59827799</v>
      </c>
      <c r="BC33" s="19">
        <v>587294002.83475494</v>
      </c>
      <c r="BD33" s="19">
        <v>1189484442.6452701</v>
      </c>
      <c r="BE33" s="19">
        <v>3161320838.4184499</v>
      </c>
      <c r="BF33" s="19">
        <v>1262981450.0651</v>
      </c>
      <c r="BG33" s="19">
        <v>431099002.50135601</v>
      </c>
      <c r="BH33" s="19">
        <v>51202776.144040197</v>
      </c>
      <c r="BI33" s="19">
        <v>56729336.697932698</v>
      </c>
      <c r="BJ33" s="19">
        <v>642332400.84770596</v>
      </c>
      <c r="BK33" s="19">
        <v>2592130756.1482701</v>
      </c>
      <c r="BL33" s="19">
        <v>367595900.13462102</v>
      </c>
      <c r="BM33" s="19">
        <v>1564484529.5114901</v>
      </c>
      <c r="BN33" s="19">
        <v>478384962.84035403</v>
      </c>
      <c r="BO33" s="19">
        <v>340111294.83385998</v>
      </c>
      <c r="BP33" s="19">
        <v>120663577.25212701</v>
      </c>
      <c r="BQ33" s="19">
        <v>62409214062.169701</v>
      </c>
      <c r="BR33" s="19">
        <v>223300075.63280299</v>
      </c>
      <c r="BS33" s="19">
        <v>1431345140.3497</v>
      </c>
      <c r="BT33" s="19">
        <v>2213032926.2520599</v>
      </c>
      <c r="BU33" s="19">
        <v>152329575.96600601</v>
      </c>
      <c r="BV33" s="19">
        <v>1041081573.01818</v>
      </c>
      <c r="BW33" s="19">
        <v>109748.893649866</v>
      </c>
      <c r="BX33" s="19">
        <v>71054256.782578006</v>
      </c>
      <c r="BY33" s="19">
        <v>134450747.63911799</v>
      </c>
      <c r="BZ33" s="19">
        <v>163834592.08465201</v>
      </c>
      <c r="CA33" s="19">
        <v>2028321242.33095</v>
      </c>
      <c r="CB33" s="19">
        <v>66599178.8918726</v>
      </c>
      <c r="CC33" s="19">
        <v>192160957.53238299</v>
      </c>
      <c r="CD33" s="19">
        <v>758358831.320081</v>
      </c>
      <c r="CE33" s="19">
        <v>1296035513.2760301</v>
      </c>
    </row>
    <row r="34" spans="1:83">
      <c r="A34" s="18">
        <v>45</v>
      </c>
      <c r="B34" s="18" t="s">
        <v>842</v>
      </c>
      <c r="C34" s="18" t="s">
        <v>843</v>
      </c>
      <c r="D34" s="18" t="s">
        <v>116</v>
      </c>
      <c r="E34" s="18" t="s">
        <v>114</v>
      </c>
      <c r="F34" s="18" t="s">
        <v>114</v>
      </c>
      <c r="G34" s="18" t="s">
        <v>116</v>
      </c>
      <c r="H34" s="18" t="s">
        <v>114</v>
      </c>
      <c r="J34" s="18">
        <v>-0.45</v>
      </c>
      <c r="K34" s="18">
        <v>282.16773000000001</v>
      </c>
      <c r="L34" s="18">
        <v>283.17493000000002</v>
      </c>
      <c r="M34" s="18">
        <v>4.665</v>
      </c>
      <c r="N34" s="18">
        <v>968663655.79999995</v>
      </c>
      <c r="O34" s="18">
        <v>1</v>
      </c>
      <c r="P34" s="18">
        <v>0</v>
      </c>
      <c r="S34" s="18" t="s">
        <v>118</v>
      </c>
      <c r="T34" s="18">
        <v>6</v>
      </c>
      <c r="U34" s="18" t="s">
        <v>802</v>
      </c>
      <c r="V34" s="18" t="b">
        <v>0</v>
      </c>
      <c r="W34" s="20">
        <v>1</v>
      </c>
      <c r="X34" s="20">
        <v>1</v>
      </c>
      <c r="Y34" s="19">
        <v>11102451037.5979</v>
      </c>
      <c r="Z34" s="19">
        <v>57940210596.094498</v>
      </c>
      <c r="AA34" s="19">
        <v>6905760053.6487799</v>
      </c>
      <c r="AB34" s="19">
        <v>3172759887.8371701</v>
      </c>
      <c r="AC34" s="19">
        <v>4513894403.7980099</v>
      </c>
      <c r="AD34" s="19">
        <v>7181336817.6445503</v>
      </c>
      <c r="AE34" s="19">
        <v>4002305491.3154602</v>
      </c>
      <c r="AF34" s="19">
        <v>5332457285.8119202</v>
      </c>
      <c r="AG34" s="19">
        <v>6635905296.8661604</v>
      </c>
      <c r="AH34" s="19">
        <v>4884538813.37537</v>
      </c>
      <c r="AI34" s="19">
        <v>6152727296.3797197</v>
      </c>
      <c r="AJ34" s="19">
        <v>3927062433.1245999</v>
      </c>
      <c r="AK34" s="19">
        <v>15326195372.139</v>
      </c>
      <c r="AL34" s="19">
        <v>4080018665.0680499</v>
      </c>
      <c r="AM34" s="19">
        <v>20227550979.023602</v>
      </c>
      <c r="AN34" s="19">
        <v>1587541478.2214701</v>
      </c>
      <c r="AO34" s="19">
        <v>2367516059.5454602</v>
      </c>
      <c r="AP34" s="19">
        <v>2433911789.24751</v>
      </c>
      <c r="AQ34" s="19">
        <v>9580442762.7600594</v>
      </c>
      <c r="AR34" s="19">
        <v>22908625838.883801</v>
      </c>
      <c r="AS34" s="19">
        <v>3923131606.77074</v>
      </c>
      <c r="AT34" s="19">
        <v>2036586668.5529201</v>
      </c>
      <c r="AU34" s="19">
        <v>6567934543.2921104</v>
      </c>
      <c r="AV34" s="19">
        <v>6875503163.8951502</v>
      </c>
      <c r="AW34" s="19">
        <v>2822449267.54287</v>
      </c>
      <c r="AX34" s="19">
        <v>53708257493.838501</v>
      </c>
      <c r="AY34" s="19">
        <v>2532063120.3467102</v>
      </c>
      <c r="AZ34" s="19">
        <v>4772004477.7992601</v>
      </c>
      <c r="BA34" s="19">
        <v>5376196528.2335501</v>
      </c>
      <c r="BB34" s="19">
        <v>9412842306.7711391</v>
      </c>
      <c r="BC34" s="19">
        <v>6266988639.4926205</v>
      </c>
      <c r="BD34" s="19">
        <v>4672149570.0765896</v>
      </c>
      <c r="BE34" s="19">
        <v>6297800512.6116505</v>
      </c>
      <c r="BF34" s="19">
        <v>6542438816.8038902</v>
      </c>
      <c r="BG34" s="19">
        <v>5126104948.6947699</v>
      </c>
      <c r="BH34" s="19">
        <v>2818172746.6043</v>
      </c>
      <c r="BI34" s="19">
        <v>4372241039.0652199</v>
      </c>
      <c r="BJ34" s="19">
        <v>8983594033.7631702</v>
      </c>
      <c r="BK34" s="19">
        <v>1745919120.3766601</v>
      </c>
      <c r="BL34" s="19">
        <v>3602769506.2170701</v>
      </c>
      <c r="BM34" s="19">
        <v>2059993909.3461201</v>
      </c>
      <c r="BN34" s="19">
        <v>2391258750.6087799</v>
      </c>
      <c r="BO34" s="19">
        <v>4621798334.3421497</v>
      </c>
      <c r="BP34" s="19">
        <v>2629477225.5157599</v>
      </c>
      <c r="BQ34" s="19">
        <v>2291522738.4783802</v>
      </c>
      <c r="BR34" s="19">
        <v>4288529289.6129899</v>
      </c>
      <c r="BS34" s="19">
        <v>2691435870.9630399</v>
      </c>
      <c r="BT34" s="19">
        <v>18135941910.1926</v>
      </c>
      <c r="BU34" s="19">
        <v>14095858508.2059</v>
      </c>
      <c r="BV34" s="19">
        <v>4152680147.2631602</v>
      </c>
      <c r="BW34" s="19">
        <v>6012503544.8238497</v>
      </c>
      <c r="BX34" s="19">
        <v>34870656508.663902</v>
      </c>
      <c r="BY34" s="19">
        <v>4180015297.4289098</v>
      </c>
      <c r="BZ34" s="19">
        <v>3162636277.06675</v>
      </c>
      <c r="CA34" s="19">
        <v>6194395882.8232498</v>
      </c>
      <c r="CB34" s="19">
        <v>1522495566.87358</v>
      </c>
      <c r="CC34" s="19">
        <v>4019971179.74228</v>
      </c>
      <c r="CD34" s="19">
        <v>1911875555.12743</v>
      </c>
      <c r="CE34" s="19">
        <v>7572293335.7615404</v>
      </c>
    </row>
    <row r="35" spans="1:83">
      <c r="A35" s="18">
        <v>46</v>
      </c>
      <c r="B35" s="18" t="s">
        <v>844</v>
      </c>
      <c r="C35" s="18" t="s">
        <v>845</v>
      </c>
      <c r="D35" s="18" t="s">
        <v>116</v>
      </c>
      <c r="E35" s="18" t="s">
        <v>114</v>
      </c>
      <c r="F35" s="18" t="s">
        <v>114</v>
      </c>
      <c r="G35" s="18" t="s">
        <v>116</v>
      </c>
      <c r="H35" s="18" t="s">
        <v>114</v>
      </c>
      <c r="J35" s="18">
        <v>0.19</v>
      </c>
      <c r="K35" s="18">
        <v>238.14168000000001</v>
      </c>
      <c r="L35" s="18">
        <v>239.14893000000001</v>
      </c>
      <c r="M35" s="18">
        <v>4.2869999999999999</v>
      </c>
      <c r="N35" s="18">
        <v>963804430.10000002</v>
      </c>
      <c r="O35" s="18">
        <v>1</v>
      </c>
      <c r="P35" s="18">
        <v>0</v>
      </c>
      <c r="S35" s="18" t="s">
        <v>118</v>
      </c>
      <c r="T35" s="18">
        <v>7</v>
      </c>
      <c r="U35" s="18" t="s">
        <v>802</v>
      </c>
      <c r="V35" s="18" t="b">
        <v>0</v>
      </c>
      <c r="W35" s="20">
        <v>0.96296296296296302</v>
      </c>
      <c r="X35" s="20">
        <v>1</v>
      </c>
      <c r="Y35" s="19">
        <v>14072944170.215099</v>
      </c>
      <c r="Z35" s="19">
        <v>26820430755.082802</v>
      </c>
      <c r="AA35" s="19">
        <v>18885441800.393799</v>
      </c>
      <c r="AB35" s="19">
        <v>3972266621.4246898</v>
      </c>
      <c r="AC35" s="19">
        <v>7551028452.8893204</v>
      </c>
      <c r="AD35" s="19">
        <v>7624146994.7089396</v>
      </c>
      <c r="AE35" s="19">
        <v>5125869206.4855499</v>
      </c>
      <c r="AF35" s="19">
        <v>6483582770.9444904</v>
      </c>
      <c r="AG35" s="19">
        <v>5538958644.4831104</v>
      </c>
      <c r="AH35" s="19">
        <v>7406674789.4768801</v>
      </c>
      <c r="AI35" s="19">
        <v>6094288343.6019001</v>
      </c>
      <c r="AJ35" s="19">
        <v>2861934220.4210901</v>
      </c>
      <c r="AK35" s="19">
        <v>16785818856.711901</v>
      </c>
      <c r="AL35" s="19">
        <v>6431545890.6376896</v>
      </c>
      <c r="AM35" s="19">
        <v>20593985326.887501</v>
      </c>
      <c r="AN35" s="19">
        <v>2587332487.0739102</v>
      </c>
      <c r="AO35" s="19">
        <v>2581501560.6159101</v>
      </c>
      <c r="AP35" s="19">
        <v>2699122953.8411598</v>
      </c>
      <c r="AQ35" s="19">
        <v>11233292964.9891</v>
      </c>
      <c r="AR35" s="19">
        <v>15222637146.446899</v>
      </c>
      <c r="AS35" s="19">
        <v>5160237955.4255695</v>
      </c>
      <c r="AT35" s="19">
        <v>2928132285.1882901</v>
      </c>
      <c r="AU35" s="19">
        <v>7644936683.83564</v>
      </c>
      <c r="AV35" s="19">
        <v>57029.357966701697</v>
      </c>
      <c r="AW35" s="19">
        <v>4515225407.9131603</v>
      </c>
      <c r="AX35" s="19">
        <v>53438834207.898499</v>
      </c>
      <c r="AY35" s="19">
        <v>3504744075.8192</v>
      </c>
      <c r="AZ35" s="19">
        <v>6712048256.1071301</v>
      </c>
      <c r="BA35" s="19">
        <v>9995051989.0043697</v>
      </c>
      <c r="BB35" s="19">
        <v>14242522078.5128</v>
      </c>
      <c r="BC35" s="19">
        <v>6660424141.8827295</v>
      </c>
      <c r="BD35" s="19">
        <v>6249727655.2369699</v>
      </c>
      <c r="BE35" s="19">
        <v>10334714172.446301</v>
      </c>
      <c r="BF35" s="19">
        <v>9138583997.5888004</v>
      </c>
      <c r="BG35" s="19">
        <v>8028550095.6722603</v>
      </c>
      <c r="BH35" s="19">
        <v>5057130401.9931402</v>
      </c>
      <c r="BI35" s="19">
        <v>5073383118.3535099</v>
      </c>
      <c r="BJ35" s="19">
        <v>9399022178.4970207</v>
      </c>
      <c r="BK35" s="19">
        <v>3068862181.1166801</v>
      </c>
      <c r="BL35" s="19">
        <v>6413243386.4936705</v>
      </c>
      <c r="BM35" s="19">
        <v>3239840879.0496998</v>
      </c>
      <c r="BN35" s="19">
        <v>3167680122.2492599</v>
      </c>
      <c r="BO35" s="19">
        <v>11797063192.2222</v>
      </c>
      <c r="BP35" s="19">
        <v>3659163545.8679199</v>
      </c>
      <c r="BQ35" s="19">
        <v>3557776941.2692399</v>
      </c>
      <c r="BR35" s="19">
        <v>5434035578.6983995</v>
      </c>
      <c r="BS35" s="19">
        <v>3701277939.4295802</v>
      </c>
      <c r="BT35" s="19">
        <v>17990437387.7939</v>
      </c>
      <c r="BU35" s="19">
        <v>9492148517.9547997</v>
      </c>
      <c r="BV35" s="19">
        <v>4355599953.9032602</v>
      </c>
      <c r="BW35" s="19">
        <v>5384393104.5938301</v>
      </c>
      <c r="BX35" s="19">
        <v>30580100278.869301</v>
      </c>
      <c r="BY35" s="19">
        <v>3614568294.1705899</v>
      </c>
      <c r="BZ35" s="19">
        <v>3052273801.7607198</v>
      </c>
      <c r="CA35" s="19">
        <v>7638677468.6939096</v>
      </c>
      <c r="CB35" s="19">
        <v>1469432422.29249</v>
      </c>
      <c r="CC35" s="19">
        <v>5576379911.0656605</v>
      </c>
      <c r="CD35" s="19">
        <v>3741787141.7231698</v>
      </c>
      <c r="CE35" s="19">
        <v>11562833666.7955</v>
      </c>
    </row>
    <row r="36" spans="1:83">
      <c r="A36" s="18">
        <v>47</v>
      </c>
      <c r="B36" s="18" t="s">
        <v>4609</v>
      </c>
      <c r="C36" s="18" t="s">
        <v>819</v>
      </c>
      <c r="D36" s="18" t="s">
        <v>116</v>
      </c>
      <c r="E36" s="18" t="s">
        <v>115</v>
      </c>
      <c r="F36" s="18" t="s">
        <v>115</v>
      </c>
      <c r="G36" s="18" t="s">
        <v>115</v>
      </c>
      <c r="H36" s="18" t="s">
        <v>116</v>
      </c>
      <c r="J36" s="18">
        <v>-0.03</v>
      </c>
      <c r="K36" s="18">
        <v>117.07898</v>
      </c>
      <c r="L36" s="18">
        <v>118.08624</v>
      </c>
      <c r="M36" s="18">
        <v>0.91500000000000004</v>
      </c>
      <c r="N36" s="18">
        <v>950076403.39999998</v>
      </c>
      <c r="O36" s="18">
        <v>18</v>
      </c>
      <c r="P36" s="18">
        <v>12</v>
      </c>
      <c r="Q36" s="18">
        <v>99.2</v>
      </c>
      <c r="R36" s="18">
        <v>10</v>
      </c>
      <c r="S36" s="18" t="s">
        <v>119</v>
      </c>
      <c r="T36" s="18">
        <v>6</v>
      </c>
      <c r="U36" s="18" t="s">
        <v>121</v>
      </c>
      <c r="V36" s="18" t="b">
        <v>0</v>
      </c>
      <c r="W36" s="20">
        <v>0.88888888888888895</v>
      </c>
      <c r="X36" s="20">
        <v>0.84375</v>
      </c>
      <c r="Y36" s="19">
        <v>12235612317.0488</v>
      </c>
      <c r="Z36" s="19">
        <v>8589188514.8433504</v>
      </c>
      <c r="AA36" s="19">
        <v>302507.99905691098</v>
      </c>
      <c r="AB36" s="19">
        <v>23779258727.343102</v>
      </c>
      <c r="AC36" s="19">
        <v>12664794007.0926</v>
      </c>
      <c r="AD36" s="19">
        <v>12887795858.5686</v>
      </c>
      <c r="AE36" s="19">
        <v>15730578469.3139</v>
      </c>
      <c r="AF36" s="19">
        <v>8674346778.2898903</v>
      </c>
      <c r="AG36" s="19">
        <v>10921986882.102699</v>
      </c>
      <c r="AH36" s="19">
        <v>15322108130.0529</v>
      </c>
      <c r="AI36" s="19">
        <v>47802.709287413403</v>
      </c>
      <c r="AJ36" s="19">
        <v>37762.133882739698</v>
      </c>
      <c r="AK36" s="19">
        <v>17058221540.3643</v>
      </c>
      <c r="AL36" s="19">
        <v>12005143930.5832</v>
      </c>
      <c r="AM36" s="19">
        <v>10232659929.0776</v>
      </c>
      <c r="AN36" s="19">
        <v>22990145811.433201</v>
      </c>
      <c r="AO36" s="19">
        <v>15981923504.3104</v>
      </c>
      <c r="AP36" s="19">
        <v>16026161380.442801</v>
      </c>
      <c r="AQ36" s="19">
        <v>21943584331.732101</v>
      </c>
      <c r="AR36" s="19">
        <v>7988425251.2467403</v>
      </c>
      <c r="AS36" s="19">
        <v>12160602617.5205</v>
      </c>
      <c r="AT36" s="19">
        <v>23312333130.650398</v>
      </c>
      <c r="AU36" s="19">
        <v>16261139378.775801</v>
      </c>
      <c r="AV36" s="19">
        <v>23212518839.681</v>
      </c>
      <c r="AW36" s="19">
        <v>27753959417.187302</v>
      </c>
      <c r="AX36" s="19">
        <v>16260533845.7036</v>
      </c>
      <c r="AY36" s="19">
        <v>13833817235.0476</v>
      </c>
      <c r="AZ36" s="19">
        <v>14332293599.1045</v>
      </c>
      <c r="BA36" s="19">
        <v>22388770930.3461</v>
      </c>
      <c r="BB36" s="19">
        <v>4221262728.25774</v>
      </c>
      <c r="BC36" s="19">
        <v>18059320577.9314</v>
      </c>
      <c r="BD36" s="19">
        <v>17117164756.556999</v>
      </c>
      <c r="BE36" s="19">
        <v>11353369052.5161</v>
      </c>
      <c r="BF36" s="19">
        <v>11737279806.842699</v>
      </c>
      <c r="BG36" s="19">
        <v>3599057740.9025798</v>
      </c>
      <c r="BH36" s="19">
        <v>24709879913.414799</v>
      </c>
      <c r="BI36" s="19">
        <v>18526903395.750301</v>
      </c>
      <c r="BJ36" s="19">
        <v>29081111837.4669</v>
      </c>
      <c r="BK36" s="19">
        <v>23901225393.278301</v>
      </c>
      <c r="BL36" s="19">
        <v>11368008687.7307</v>
      </c>
      <c r="BM36" s="19">
        <v>19424700595.676899</v>
      </c>
      <c r="BN36" s="19">
        <v>14754801499.8181</v>
      </c>
      <c r="BO36" s="19">
        <v>8063615725.9698601</v>
      </c>
      <c r="BP36" s="19">
        <v>8528960274.6890697</v>
      </c>
      <c r="BQ36" s="19">
        <v>85057.759169334604</v>
      </c>
      <c r="BR36" s="19">
        <v>21008492324.0975</v>
      </c>
      <c r="BS36" s="19">
        <v>74680.910813464201</v>
      </c>
      <c r="BT36" s="19">
        <v>14432744122.694599</v>
      </c>
      <c r="BU36" s="19">
        <v>30627304150.7892</v>
      </c>
      <c r="BV36" s="19">
        <v>30005386277.842701</v>
      </c>
      <c r="BW36" s="19">
        <v>109748.893649866</v>
      </c>
      <c r="BX36" s="19">
        <v>60626.459295553897</v>
      </c>
      <c r="BY36" s="19">
        <v>39248432271.399498</v>
      </c>
      <c r="BZ36" s="19">
        <v>8381325258.0870399</v>
      </c>
      <c r="CA36" s="19">
        <v>79644.185807155198</v>
      </c>
      <c r="CB36" s="19">
        <v>25046539018.429298</v>
      </c>
      <c r="CC36" s="19">
        <v>7384515481.4330397</v>
      </c>
      <c r="CD36" s="19">
        <v>28854693551.9263</v>
      </c>
      <c r="CE36" s="19">
        <v>18510486006.618698</v>
      </c>
    </row>
    <row r="37" spans="1:83">
      <c r="A37" s="18">
        <v>48</v>
      </c>
      <c r="C37" s="18" t="s">
        <v>846</v>
      </c>
      <c r="D37" s="18" t="s">
        <v>116</v>
      </c>
      <c r="E37" s="18" t="s">
        <v>114</v>
      </c>
      <c r="F37" s="18" t="s">
        <v>114</v>
      </c>
      <c r="G37" s="18" t="s">
        <v>114</v>
      </c>
      <c r="H37" s="18" t="s">
        <v>114</v>
      </c>
      <c r="J37" s="18">
        <v>-0.26</v>
      </c>
      <c r="K37" s="18">
        <v>361.24633999999998</v>
      </c>
      <c r="L37" s="18">
        <v>362.25391000000002</v>
      </c>
      <c r="M37" s="18">
        <v>6.1769999999999996</v>
      </c>
      <c r="N37" s="18">
        <v>948843246.89999998</v>
      </c>
      <c r="O37" s="18">
        <v>0</v>
      </c>
      <c r="P37" s="18">
        <v>0</v>
      </c>
      <c r="S37" s="18" t="s">
        <v>118</v>
      </c>
      <c r="T37" s="18">
        <v>8</v>
      </c>
      <c r="U37" s="18" t="s">
        <v>121</v>
      </c>
      <c r="V37" s="18" t="b">
        <v>0</v>
      </c>
      <c r="W37" s="20">
        <v>0.88888888888888895</v>
      </c>
      <c r="X37" s="20">
        <v>1</v>
      </c>
      <c r="Y37" s="19">
        <v>211063.24240400901</v>
      </c>
      <c r="Z37" s="19">
        <v>2110951993.43875</v>
      </c>
      <c r="AA37" s="19">
        <v>302507.99905691098</v>
      </c>
      <c r="AB37" s="19">
        <v>5812051204.2863798</v>
      </c>
      <c r="AC37" s="19">
        <v>28962073.879280198</v>
      </c>
      <c r="AD37" s="19">
        <v>5483154806.36028</v>
      </c>
      <c r="AE37" s="19">
        <v>7738127010.2595997</v>
      </c>
      <c r="AF37" s="19">
        <v>1293037769.3982799</v>
      </c>
      <c r="AG37" s="19">
        <v>7698156150.7036896</v>
      </c>
      <c r="AH37" s="19">
        <v>367118121.10313398</v>
      </c>
      <c r="AI37" s="19">
        <v>34178825469.304298</v>
      </c>
      <c r="AJ37" s="19">
        <v>4308976431.50453</v>
      </c>
      <c r="AK37" s="19">
        <v>193866557.16893101</v>
      </c>
      <c r="AL37" s="19">
        <v>5252215513.7205496</v>
      </c>
      <c r="AM37" s="19">
        <v>4306245378.7883997</v>
      </c>
      <c r="AN37" s="19">
        <v>2351830417.7602901</v>
      </c>
      <c r="AO37" s="19">
        <v>378630031.73993599</v>
      </c>
      <c r="AP37" s="19">
        <v>13324419832.615499</v>
      </c>
      <c r="AQ37" s="19">
        <v>6960811812.5524302</v>
      </c>
      <c r="AR37" s="19">
        <v>13724617138.276699</v>
      </c>
      <c r="AS37" s="19">
        <v>6518752909.4963198</v>
      </c>
      <c r="AT37" s="19">
        <v>512142079.91261101</v>
      </c>
      <c r="AU37" s="19">
        <v>547844516.90272999</v>
      </c>
      <c r="AV37" s="19">
        <v>9663002179.65522</v>
      </c>
      <c r="AW37" s="19">
        <v>591426128.47149897</v>
      </c>
      <c r="AX37" s="19">
        <v>73579.681769493298</v>
      </c>
      <c r="AY37" s="19">
        <v>1483006266.03967</v>
      </c>
      <c r="AZ37" s="19">
        <v>12396197917.5909</v>
      </c>
      <c r="BA37" s="19">
        <v>3043442692.8566599</v>
      </c>
      <c r="BB37" s="19">
        <v>9028650239.38307</v>
      </c>
      <c r="BC37" s="19">
        <v>13817878597.0989</v>
      </c>
      <c r="BD37" s="19">
        <v>1142910617.11939</v>
      </c>
      <c r="BE37" s="19">
        <v>534919712.89874703</v>
      </c>
      <c r="BF37" s="19">
        <v>2913439685.9948502</v>
      </c>
      <c r="BG37" s="19">
        <v>3429878115.5860701</v>
      </c>
      <c r="BH37" s="19">
        <v>461121911.52292103</v>
      </c>
      <c r="BI37" s="19">
        <v>9600369188.7177391</v>
      </c>
      <c r="BJ37" s="19">
        <v>2277884817.0422702</v>
      </c>
      <c r="BK37" s="19">
        <v>4043979907.4421401</v>
      </c>
      <c r="BL37" s="19">
        <v>577629393.488572</v>
      </c>
      <c r="BM37" s="19">
        <v>19526109172.4314</v>
      </c>
      <c r="BN37" s="19">
        <v>9051230216.3990707</v>
      </c>
      <c r="BO37" s="19">
        <v>652596340.62645495</v>
      </c>
      <c r="BP37" s="19">
        <v>10542172169.820101</v>
      </c>
      <c r="BQ37" s="19">
        <v>402263743.06051499</v>
      </c>
      <c r="BR37" s="19">
        <v>2083014194.47855</v>
      </c>
      <c r="BS37" s="19">
        <v>11412560368.069599</v>
      </c>
      <c r="BT37" s="19">
        <v>15337920442.503799</v>
      </c>
      <c r="BU37" s="19">
        <v>986414122.61690295</v>
      </c>
      <c r="BV37" s="19">
        <v>32013581921.071701</v>
      </c>
      <c r="BW37" s="19">
        <v>13140322323.671301</v>
      </c>
      <c r="BX37" s="19">
        <v>59266745.831283398</v>
      </c>
      <c r="BY37" s="19">
        <v>7827719097.0820799</v>
      </c>
      <c r="BZ37" s="19">
        <v>14188736380.522301</v>
      </c>
      <c r="CA37" s="19">
        <v>2091488267.2090199</v>
      </c>
      <c r="CB37" s="19">
        <v>6534728116.4855099</v>
      </c>
      <c r="CC37" s="19">
        <v>114535265.957839</v>
      </c>
      <c r="CD37" s="19">
        <v>16418146259.2055</v>
      </c>
      <c r="CE37" s="19">
        <v>1311456776.8078699</v>
      </c>
    </row>
    <row r="38" spans="1:83">
      <c r="A38" s="18">
        <v>51</v>
      </c>
      <c r="B38" s="18" t="s">
        <v>847</v>
      </c>
      <c r="C38" s="18" t="s">
        <v>848</v>
      </c>
      <c r="D38" s="18" t="s">
        <v>180</v>
      </c>
      <c r="E38" s="18" t="s">
        <v>116</v>
      </c>
      <c r="F38" s="18" t="s">
        <v>114</v>
      </c>
      <c r="G38" s="18" t="s">
        <v>116</v>
      </c>
      <c r="H38" s="18" t="s">
        <v>114</v>
      </c>
      <c r="J38" s="18">
        <v>-0.2</v>
      </c>
      <c r="K38" s="18">
        <v>370.22021000000001</v>
      </c>
      <c r="L38" s="18">
        <v>371.22753999999998</v>
      </c>
      <c r="M38" s="18">
        <v>5.117</v>
      </c>
      <c r="N38" s="18">
        <v>938393148.70000005</v>
      </c>
      <c r="O38" s="18">
        <v>2</v>
      </c>
      <c r="P38" s="18">
        <v>6</v>
      </c>
      <c r="Q38" s="18">
        <v>96.9</v>
      </c>
      <c r="R38" s="18">
        <v>93.2</v>
      </c>
      <c r="S38" s="18" t="s">
        <v>118</v>
      </c>
      <c r="T38" s="18">
        <v>7</v>
      </c>
      <c r="U38" s="18" t="s">
        <v>121</v>
      </c>
      <c r="V38" s="18" t="b">
        <v>0</v>
      </c>
      <c r="W38" s="20">
        <v>1</v>
      </c>
      <c r="X38" s="20">
        <v>0.96875</v>
      </c>
      <c r="Y38" s="19">
        <v>8919284777.6330509</v>
      </c>
      <c r="Z38" s="19">
        <v>63438082402.676903</v>
      </c>
      <c r="AA38" s="19">
        <v>2637456546.5553002</v>
      </c>
      <c r="AB38" s="19">
        <v>2406194409.2983398</v>
      </c>
      <c r="AC38" s="19">
        <v>1968459086.20228</v>
      </c>
      <c r="AD38" s="19">
        <v>8153272000.42031</v>
      </c>
      <c r="AE38" s="19">
        <v>3117439300.4002199</v>
      </c>
      <c r="AF38" s="19">
        <v>6142302891.7551203</v>
      </c>
      <c r="AG38" s="19">
        <v>5590864355.1630497</v>
      </c>
      <c r="AH38" s="19">
        <v>3204123286.6467299</v>
      </c>
      <c r="AI38" s="19">
        <v>4942518004.4093704</v>
      </c>
      <c r="AJ38" s="19">
        <v>3668396730.9182</v>
      </c>
      <c r="AK38" s="19">
        <v>7632486709.27495</v>
      </c>
      <c r="AL38" s="19">
        <v>2432741416.7193699</v>
      </c>
      <c r="AM38" s="19">
        <v>9853003086.3694897</v>
      </c>
      <c r="AN38" s="19">
        <v>1037899505.29772</v>
      </c>
      <c r="AO38" s="19">
        <v>2239943662.0648699</v>
      </c>
      <c r="AP38" s="19">
        <v>1472594454.11638</v>
      </c>
      <c r="AQ38" s="19">
        <v>4585798520.6820898</v>
      </c>
      <c r="AR38" s="19">
        <v>24533777607.614399</v>
      </c>
      <c r="AS38" s="19">
        <v>2970880842.1099401</v>
      </c>
      <c r="AT38" s="19">
        <v>1280507483.0021701</v>
      </c>
      <c r="AU38" s="19">
        <v>4188223647.3400602</v>
      </c>
      <c r="AV38" s="19">
        <v>9389886987.35495</v>
      </c>
      <c r="AW38" s="19">
        <v>2071924803.5041201</v>
      </c>
      <c r="AX38" s="19">
        <v>31170371264.3927</v>
      </c>
      <c r="AY38" s="19">
        <v>1548343580.98297</v>
      </c>
      <c r="AZ38" s="19">
        <v>3869124079.3811102</v>
      </c>
      <c r="BA38" s="19">
        <v>1999713866.9040799</v>
      </c>
      <c r="BB38" s="19">
        <v>4880248017.7684698</v>
      </c>
      <c r="BC38" s="19">
        <v>4972614300.6075201</v>
      </c>
      <c r="BD38" s="19">
        <v>5006315158.1545601</v>
      </c>
      <c r="BE38" s="19">
        <v>2650058583.1813102</v>
      </c>
      <c r="BF38" s="19">
        <v>3143594914.2089901</v>
      </c>
      <c r="BG38" s="19">
        <v>1948866532.99773</v>
      </c>
      <c r="BH38" s="19">
        <v>1358034748.13551</v>
      </c>
      <c r="BI38" s="19">
        <v>3389461942.5946598</v>
      </c>
      <c r="BJ38" s="19">
        <v>5370706781.0041599</v>
      </c>
      <c r="BK38" s="19">
        <v>968280908.07636702</v>
      </c>
      <c r="BL38" s="19">
        <v>1216923673.3036499</v>
      </c>
      <c r="BM38" s="19">
        <v>1438848043.6354499</v>
      </c>
      <c r="BN38" s="19">
        <v>1540824619.0360701</v>
      </c>
      <c r="BO38" s="19">
        <v>2391493532.0411801</v>
      </c>
      <c r="BP38" s="19">
        <v>1585675079.2906001</v>
      </c>
      <c r="BQ38" s="19">
        <v>1723400332.49195</v>
      </c>
      <c r="BR38" s="19">
        <v>3375382104.75668</v>
      </c>
      <c r="BS38" s="19">
        <v>1839382091.8494101</v>
      </c>
      <c r="BT38" s="19">
        <v>9057287477.1532593</v>
      </c>
      <c r="BU38" s="19">
        <v>12607080565.452</v>
      </c>
      <c r="BV38" s="19">
        <v>3761184114.8847299</v>
      </c>
      <c r="BW38" s="19">
        <v>7681199393.2778597</v>
      </c>
      <c r="BX38" s="19">
        <v>34222898210.2104</v>
      </c>
      <c r="BY38" s="19">
        <v>4433902606.7871304</v>
      </c>
      <c r="BZ38" s="19">
        <v>3945243591.4200401</v>
      </c>
      <c r="CA38" s="19">
        <v>5404069342.3976002</v>
      </c>
      <c r="CB38" s="19">
        <v>56280.262764906503</v>
      </c>
      <c r="CC38" s="19">
        <v>2515092117.8983898</v>
      </c>
      <c r="CD38" s="19">
        <v>920770597.84982705</v>
      </c>
      <c r="CE38" s="19">
        <v>2356713382.8602099</v>
      </c>
    </row>
    <row r="39" spans="1:83">
      <c r="A39" s="18">
        <v>53</v>
      </c>
      <c r="B39" s="18" t="s">
        <v>849</v>
      </c>
      <c r="C39" s="18" t="s">
        <v>850</v>
      </c>
      <c r="D39" s="18" t="s">
        <v>114</v>
      </c>
      <c r="E39" s="18" t="s">
        <v>114</v>
      </c>
      <c r="F39" s="18" t="s">
        <v>180</v>
      </c>
      <c r="G39" s="18" t="s">
        <v>180</v>
      </c>
      <c r="H39" s="18" t="s">
        <v>116</v>
      </c>
      <c r="J39" s="18">
        <v>0.35</v>
      </c>
      <c r="K39" s="18">
        <v>180.06478999999999</v>
      </c>
      <c r="L39" s="18">
        <v>181.07203999999999</v>
      </c>
      <c r="M39" s="18">
        <v>4.3029999999999999</v>
      </c>
      <c r="N39" s="18">
        <v>913077325.70000005</v>
      </c>
      <c r="O39" s="18">
        <v>3</v>
      </c>
      <c r="P39" s="18">
        <v>0</v>
      </c>
      <c r="S39" s="18" t="s">
        <v>119</v>
      </c>
      <c r="T39" s="18">
        <v>2</v>
      </c>
      <c r="U39" s="18" t="s">
        <v>802</v>
      </c>
      <c r="V39" s="18" t="b">
        <v>0</v>
      </c>
      <c r="W39" s="20">
        <v>0.88888888888888895</v>
      </c>
      <c r="X39" s="20">
        <v>1</v>
      </c>
      <c r="Y39" s="19">
        <v>506404355.63641399</v>
      </c>
      <c r="Z39" s="19">
        <v>3451224651.12814</v>
      </c>
      <c r="AA39" s="19">
        <v>302507.99905691098</v>
      </c>
      <c r="AB39" s="19">
        <v>3299257007.3162999</v>
      </c>
      <c r="AC39" s="19">
        <v>202761.79347830301</v>
      </c>
      <c r="AD39" s="19">
        <v>10309673555.659599</v>
      </c>
      <c r="AE39" s="19">
        <v>93066.8435548751</v>
      </c>
      <c r="AF39" s="19">
        <v>861392590.05595398</v>
      </c>
      <c r="AG39" s="19">
        <v>44139898841.667099</v>
      </c>
      <c r="AH39" s="19">
        <v>70654909.290080607</v>
      </c>
      <c r="AI39" s="19">
        <v>447278708.232063</v>
      </c>
      <c r="AJ39" s="19">
        <v>1760227759.84483</v>
      </c>
      <c r="AK39" s="19">
        <v>2384653888.7715101</v>
      </c>
      <c r="AL39" s="19">
        <v>5772376036.9762897</v>
      </c>
      <c r="AM39" s="19">
        <v>1465452753.9260199</v>
      </c>
      <c r="AN39" s="19">
        <v>6773991151.2516298</v>
      </c>
      <c r="AO39" s="19">
        <v>41358308.933005199</v>
      </c>
      <c r="AP39" s="19">
        <v>5147257486.2140799</v>
      </c>
      <c r="AQ39" s="19">
        <v>5179377881.5760698</v>
      </c>
      <c r="AR39" s="19">
        <v>2096854218.4698701</v>
      </c>
      <c r="AS39" s="19">
        <v>14446264251.9671</v>
      </c>
      <c r="AT39" s="19">
        <v>7531113054.6370201</v>
      </c>
      <c r="AU39" s="19">
        <v>5424841792.3452902</v>
      </c>
      <c r="AV39" s="19">
        <v>5961701248.6261196</v>
      </c>
      <c r="AW39" s="19">
        <v>707901286.03044796</v>
      </c>
      <c r="AX39" s="19">
        <v>959650188.65043402</v>
      </c>
      <c r="AY39" s="19">
        <v>124438654.40240601</v>
      </c>
      <c r="AZ39" s="19">
        <v>3809219278.6449599</v>
      </c>
      <c r="BA39" s="19">
        <v>1665759300.9292099</v>
      </c>
      <c r="BB39" s="19">
        <v>181957527.979323</v>
      </c>
      <c r="BC39" s="19">
        <v>17104721391.565201</v>
      </c>
      <c r="BD39" s="19">
        <v>1804076006.92363</v>
      </c>
      <c r="BE39" s="19">
        <v>5082499939.7769299</v>
      </c>
      <c r="BF39" s="19">
        <v>322027249.36750299</v>
      </c>
      <c r="BG39" s="19">
        <v>1099861789.78233</v>
      </c>
      <c r="BH39" s="19">
        <v>103456970.51550899</v>
      </c>
      <c r="BI39" s="19">
        <v>5583163105.7731199</v>
      </c>
      <c r="BJ39" s="19">
        <v>1881034237.01162</v>
      </c>
      <c r="BK39" s="19">
        <v>936595512.724949</v>
      </c>
      <c r="BL39" s="19">
        <v>5204082612.6297503</v>
      </c>
      <c r="BM39" s="19">
        <v>3996271010.6643</v>
      </c>
      <c r="BN39" s="19">
        <v>2975284663.8393002</v>
      </c>
      <c r="BO39" s="19">
        <v>5055546233.6056805</v>
      </c>
      <c r="BP39" s="19">
        <v>213245978.86203301</v>
      </c>
      <c r="BQ39" s="19">
        <v>380061720.59023303</v>
      </c>
      <c r="BR39" s="19">
        <v>2237456724.5390902</v>
      </c>
      <c r="BS39" s="19">
        <v>82150082.002720907</v>
      </c>
      <c r="BT39" s="19">
        <v>8122187184.5755196</v>
      </c>
      <c r="BU39" s="19">
        <v>3379222185.8197999</v>
      </c>
      <c r="BV39" s="19">
        <v>3246492360.39856</v>
      </c>
      <c r="BW39" s="19">
        <v>1301931883.8792601</v>
      </c>
      <c r="BX39" s="19">
        <v>9441313641.0709209</v>
      </c>
      <c r="BY39" s="19">
        <v>1500009537.30546</v>
      </c>
      <c r="BZ39" s="19">
        <v>2219311612.5078101</v>
      </c>
      <c r="CA39" s="19">
        <v>7749487891.4231997</v>
      </c>
      <c r="CB39" s="19">
        <v>1017230811.8081599</v>
      </c>
      <c r="CC39" s="19">
        <v>2551202170.6363001</v>
      </c>
      <c r="CD39" s="19">
        <v>2290891517.04603</v>
      </c>
      <c r="CE39" s="19">
        <v>1495539230.2412801</v>
      </c>
    </row>
    <row r="40" spans="1:83">
      <c r="A40" s="18">
        <v>55</v>
      </c>
      <c r="B40" s="18" t="s">
        <v>851</v>
      </c>
      <c r="C40" s="18" t="s">
        <v>852</v>
      </c>
      <c r="D40" s="18" t="s">
        <v>116</v>
      </c>
      <c r="E40" s="18" t="s">
        <v>114</v>
      </c>
      <c r="F40" s="18" t="s">
        <v>114</v>
      </c>
      <c r="G40" s="18" t="s">
        <v>116</v>
      </c>
      <c r="H40" s="18" t="s">
        <v>116</v>
      </c>
      <c r="J40" s="18">
        <v>0.91</v>
      </c>
      <c r="K40" s="18">
        <v>113.05901</v>
      </c>
      <c r="L40" s="18">
        <v>114.06626</v>
      </c>
      <c r="M40" s="18">
        <v>0.76</v>
      </c>
      <c r="N40" s="18">
        <v>900673332</v>
      </c>
      <c r="O40" s="18">
        <v>2</v>
      </c>
      <c r="P40" s="18">
        <v>0</v>
      </c>
      <c r="S40" s="18" t="s">
        <v>120</v>
      </c>
      <c r="T40" s="18">
        <v>6</v>
      </c>
      <c r="U40" s="18" t="s">
        <v>809</v>
      </c>
      <c r="V40" s="18" t="b">
        <v>0</v>
      </c>
      <c r="W40" s="20">
        <v>0.96296296296296302</v>
      </c>
      <c r="X40" s="20">
        <v>0.9375</v>
      </c>
      <c r="Y40" s="19">
        <v>15417350995.687401</v>
      </c>
      <c r="Z40" s="19">
        <v>13662243857.6437</v>
      </c>
      <c r="AA40" s="19">
        <v>302507.99905691098</v>
      </c>
      <c r="AB40" s="19">
        <v>32000269986.1022</v>
      </c>
      <c r="AC40" s="19">
        <v>15801056030.810499</v>
      </c>
      <c r="AD40" s="19">
        <v>4028372468.0418801</v>
      </c>
      <c r="AE40" s="19">
        <v>27105023489.176998</v>
      </c>
      <c r="AF40" s="19">
        <v>16011046592.231701</v>
      </c>
      <c r="AG40" s="19">
        <v>2177298171.1610899</v>
      </c>
      <c r="AH40" s="19">
        <v>23043730516.967201</v>
      </c>
      <c r="AI40" s="19">
        <v>2214093414.7038102</v>
      </c>
      <c r="AJ40" s="19">
        <v>2645259617.1329999</v>
      </c>
      <c r="AK40" s="19">
        <v>26452601269.948399</v>
      </c>
      <c r="AL40" s="19">
        <v>21514093095.627399</v>
      </c>
      <c r="AM40" s="19">
        <v>3948485557.8810601</v>
      </c>
      <c r="AN40" s="19">
        <v>28615654815.9739</v>
      </c>
      <c r="AO40" s="19">
        <v>42481482160.807701</v>
      </c>
      <c r="AP40" s="19">
        <v>3331237999.31181</v>
      </c>
      <c r="AQ40" s="19">
        <v>36901933091.128502</v>
      </c>
      <c r="AR40" s="19">
        <v>2639837057.28023</v>
      </c>
      <c r="AS40" s="19">
        <v>1246599572.3155999</v>
      </c>
      <c r="AT40" s="19">
        <v>34369592681.714699</v>
      </c>
      <c r="AU40" s="19">
        <v>23742124006.494301</v>
      </c>
      <c r="AV40" s="19">
        <v>3844375331.3043098</v>
      </c>
      <c r="AW40" s="19">
        <v>30653030638.691399</v>
      </c>
      <c r="AX40" s="19">
        <v>2647509133.87391</v>
      </c>
      <c r="AY40" s="19">
        <v>19024851331.697601</v>
      </c>
      <c r="AZ40" s="19">
        <v>21061876378.032799</v>
      </c>
      <c r="BA40" s="19">
        <v>49801577577.431297</v>
      </c>
      <c r="BB40" s="19">
        <v>7138148112.2347603</v>
      </c>
      <c r="BC40" s="19">
        <v>62937.009110873303</v>
      </c>
      <c r="BD40" s="19">
        <v>29396500902.923698</v>
      </c>
      <c r="BE40" s="19">
        <v>18984348479.885799</v>
      </c>
      <c r="BF40" s="19">
        <v>17572464968.104698</v>
      </c>
      <c r="BG40" s="19">
        <v>27674158963.610298</v>
      </c>
      <c r="BH40" s="19">
        <v>4103279584.93818</v>
      </c>
      <c r="BI40" s="19">
        <v>4724820315.9054298</v>
      </c>
      <c r="BJ40" s="19">
        <v>3889459119.2912798</v>
      </c>
      <c r="BK40" s="19">
        <v>46433020817.447701</v>
      </c>
      <c r="BL40" s="19">
        <v>5029965615.4225101</v>
      </c>
      <c r="BM40" s="19">
        <v>28495916386.572399</v>
      </c>
      <c r="BN40" s="19">
        <v>35016738625.185898</v>
      </c>
      <c r="BO40" s="19">
        <v>17332166608.553001</v>
      </c>
      <c r="BP40" s="19">
        <v>3665980975.3115702</v>
      </c>
      <c r="BQ40" s="19">
        <v>3902376997.4779601</v>
      </c>
      <c r="BR40" s="19">
        <v>33986951212.366501</v>
      </c>
      <c r="BS40" s="19">
        <v>29323920152.639999</v>
      </c>
      <c r="BT40" s="19">
        <v>18029671611.406502</v>
      </c>
      <c r="BU40" s="19">
        <v>28371175013.482101</v>
      </c>
      <c r="BV40" s="19">
        <v>35221116715.296303</v>
      </c>
      <c r="BW40" s="19">
        <v>41280276645.923401</v>
      </c>
      <c r="BX40" s="19">
        <v>3231710658.2592802</v>
      </c>
      <c r="BY40" s="19">
        <v>2094843740.2678599</v>
      </c>
      <c r="BZ40" s="19">
        <v>37681384150.1604</v>
      </c>
      <c r="CA40" s="19">
        <v>48175697774.942902</v>
      </c>
      <c r="CB40" s="19">
        <v>2089818447.3296101</v>
      </c>
      <c r="CC40" s="19">
        <v>4423276198.2751799</v>
      </c>
      <c r="CD40" s="19">
        <v>42378.606606679503</v>
      </c>
      <c r="CE40" s="19">
        <v>43699108899.7509</v>
      </c>
    </row>
    <row r="41" spans="1:83">
      <c r="A41" s="18">
        <v>54</v>
      </c>
      <c r="B41" s="18">
        <v>2908</v>
      </c>
      <c r="C41" s="18" t="s">
        <v>853</v>
      </c>
      <c r="D41" s="18" t="s">
        <v>116</v>
      </c>
      <c r="E41" s="18" t="s">
        <v>114</v>
      </c>
      <c r="F41" s="18" t="s">
        <v>114</v>
      </c>
      <c r="G41" s="18" t="s">
        <v>116</v>
      </c>
      <c r="H41" s="18" t="s">
        <v>114</v>
      </c>
      <c r="J41" s="18">
        <v>-0.44</v>
      </c>
      <c r="K41" s="18">
        <v>85.089110000000005</v>
      </c>
      <c r="L41" s="18">
        <v>86.096360000000004</v>
      </c>
      <c r="M41" s="18">
        <v>1.5660000000000001</v>
      </c>
      <c r="N41" s="18">
        <v>897393748</v>
      </c>
      <c r="O41" s="18">
        <v>3</v>
      </c>
      <c r="P41" s="18">
        <v>0</v>
      </c>
      <c r="S41" s="18" t="s">
        <v>118</v>
      </c>
      <c r="T41" s="18">
        <v>1</v>
      </c>
      <c r="U41" s="18" t="s">
        <v>802</v>
      </c>
      <c r="V41" s="18" t="b">
        <v>0</v>
      </c>
      <c r="W41" s="20">
        <v>1</v>
      </c>
      <c r="X41" s="20">
        <v>0.96875</v>
      </c>
      <c r="Y41" s="19">
        <v>5293573205.7639399</v>
      </c>
      <c r="Z41" s="19">
        <v>9375484808.1833496</v>
      </c>
      <c r="AA41" s="19">
        <v>143201767.562316</v>
      </c>
      <c r="AB41" s="19">
        <v>17005945014.0921</v>
      </c>
      <c r="AC41" s="19">
        <v>7686127570.8126297</v>
      </c>
      <c r="AD41" s="19">
        <v>21670639959.5201</v>
      </c>
      <c r="AE41" s="19">
        <v>13997012216.908899</v>
      </c>
      <c r="AF41" s="19">
        <v>5923107174.9095898</v>
      </c>
      <c r="AG41" s="19">
        <v>16945134476.6057</v>
      </c>
      <c r="AH41" s="19">
        <v>9748292614.3262806</v>
      </c>
      <c r="AI41" s="19">
        <v>26297644851.151699</v>
      </c>
      <c r="AJ41" s="19">
        <v>23622249384.791599</v>
      </c>
      <c r="AK41" s="19">
        <v>10763720367.3248</v>
      </c>
      <c r="AL41" s="19">
        <v>9324230937.6336899</v>
      </c>
      <c r="AM41" s="19">
        <v>15001197590.1835</v>
      </c>
      <c r="AN41" s="19">
        <v>17754304034.367401</v>
      </c>
      <c r="AO41" s="19">
        <v>18647916610.558201</v>
      </c>
      <c r="AP41" s="19">
        <v>17565566876.183601</v>
      </c>
      <c r="AQ41" s="19">
        <v>18608208150.841099</v>
      </c>
      <c r="AR41" s="19">
        <v>19175337168.487598</v>
      </c>
      <c r="AS41" s="19">
        <v>16797630191.2194</v>
      </c>
      <c r="AT41" s="19">
        <v>18857233028.022598</v>
      </c>
      <c r="AU41" s="19">
        <v>10435516422.8337</v>
      </c>
      <c r="AV41" s="19">
        <v>22066621643.064602</v>
      </c>
      <c r="AW41" s="19">
        <v>16449224693.485201</v>
      </c>
      <c r="AX41" s="19">
        <v>19434682861.544899</v>
      </c>
      <c r="AY41" s="19">
        <v>9095214470.6342392</v>
      </c>
      <c r="AZ41" s="19">
        <v>10657462800.590599</v>
      </c>
      <c r="BA41" s="19">
        <v>16568896118.594101</v>
      </c>
      <c r="BB41" s="19">
        <v>2529307229.2090902</v>
      </c>
      <c r="BC41" s="19">
        <v>16802059576.7258</v>
      </c>
      <c r="BD41" s="19">
        <v>9368999018.4465408</v>
      </c>
      <c r="BE41" s="19">
        <v>6421038083.8243799</v>
      </c>
      <c r="BF41" s="19">
        <v>7273612033.3928699</v>
      </c>
      <c r="BG41" s="19">
        <v>10543987053.019699</v>
      </c>
      <c r="BH41" s="19">
        <v>24798556440.283699</v>
      </c>
      <c r="BI41" s="19">
        <v>24550818987.538898</v>
      </c>
      <c r="BJ41" s="19">
        <v>22597120551.857899</v>
      </c>
      <c r="BK41" s="19">
        <v>14647621414.587999</v>
      </c>
      <c r="BL41" s="19">
        <v>18917166063.066299</v>
      </c>
      <c r="BM41" s="19">
        <v>14088763410.8608</v>
      </c>
      <c r="BN41" s="19">
        <v>21864625080.7342</v>
      </c>
      <c r="BO41" s="19">
        <v>4681338399.1516504</v>
      </c>
      <c r="BP41" s="19">
        <v>25788684433.4767</v>
      </c>
      <c r="BQ41" s="19">
        <v>12569233963.3286</v>
      </c>
      <c r="BR41" s="19">
        <v>14027995517.5509</v>
      </c>
      <c r="BS41" s="19">
        <v>15391204587.143499</v>
      </c>
      <c r="BT41" s="19">
        <v>9852505515.8756409</v>
      </c>
      <c r="BU41" s="19">
        <v>13522673248.3599</v>
      </c>
      <c r="BV41" s="19">
        <v>19891038204.471001</v>
      </c>
      <c r="BW41" s="19">
        <v>109748.893649866</v>
      </c>
      <c r="BX41" s="19">
        <v>12616904675.7488</v>
      </c>
      <c r="BY41" s="19">
        <v>22952869097.083302</v>
      </c>
      <c r="BZ41" s="19">
        <v>24568124908.847698</v>
      </c>
      <c r="CA41" s="19">
        <v>17275581190.957298</v>
      </c>
      <c r="CB41" s="19">
        <v>23889378335.178799</v>
      </c>
      <c r="CC41" s="19">
        <v>27753816021.827</v>
      </c>
      <c r="CD41" s="19">
        <v>28657603169.487301</v>
      </c>
      <c r="CE41" s="19">
        <v>14330786659.695</v>
      </c>
    </row>
    <row r="42" spans="1:83">
      <c r="A42" s="18">
        <v>63</v>
      </c>
      <c r="C42" s="18" t="s">
        <v>854</v>
      </c>
      <c r="D42" s="18" t="s">
        <v>116</v>
      </c>
      <c r="E42" s="18" t="s">
        <v>114</v>
      </c>
      <c r="F42" s="18" t="s">
        <v>114</v>
      </c>
      <c r="G42" s="18" t="s">
        <v>114</v>
      </c>
      <c r="H42" s="18" t="s">
        <v>114</v>
      </c>
      <c r="J42" s="18">
        <v>2.78</v>
      </c>
      <c r="K42" s="18">
        <v>109.00142</v>
      </c>
      <c r="L42" s="18">
        <v>151.03533999999999</v>
      </c>
      <c r="M42" s="18">
        <v>0.56499999999999995</v>
      </c>
      <c r="N42" s="18">
        <v>892998669.70000005</v>
      </c>
      <c r="O42" s="18">
        <v>0</v>
      </c>
      <c r="P42" s="18">
        <v>0</v>
      </c>
      <c r="S42" s="18" t="s">
        <v>118</v>
      </c>
      <c r="T42" s="18">
        <v>3</v>
      </c>
      <c r="U42" s="18" t="s">
        <v>802</v>
      </c>
      <c r="V42" s="18" t="b">
        <v>0</v>
      </c>
      <c r="W42" s="20">
        <v>0.81481481481481499</v>
      </c>
      <c r="X42" s="20">
        <v>0.875</v>
      </c>
      <c r="Y42" s="19">
        <v>211063.24240400901</v>
      </c>
      <c r="Z42" s="19">
        <v>27905525849.757702</v>
      </c>
      <c r="AA42" s="19">
        <v>9536792202.9724197</v>
      </c>
      <c r="AB42" s="19">
        <v>3350788334.0993199</v>
      </c>
      <c r="AC42" s="19">
        <v>27541304711.8969</v>
      </c>
      <c r="AD42" s="19">
        <v>14962507820.705099</v>
      </c>
      <c r="AE42" s="19">
        <v>4508487984.4745302</v>
      </c>
      <c r="AF42" s="19">
        <v>246797.54089740699</v>
      </c>
      <c r="AG42" s="19">
        <v>6839819894.77139</v>
      </c>
      <c r="AH42" s="19">
        <v>213770.07762069799</v>
      </c>
      <c r="AI42" s="19">
        <v>20533992390.968399</v>
      </c>
      <c r="AJ42" s="19">
        <v>9078667986.7242908</v>
      </c>
      <c r="AK42" s="19">
        <v>28627795542.517101</v>
      </c>
      <c r="AL42" s="19">
        <v>36783892621.190102</v>
      </c>
      <c r="AM42" s="19">
        <v>85852.124718513893</v>
      </c>
      <c r="AN42" s="19">
        <v>16660766195.811899</v>
      </c>
      <c r="AO42" s="19">
        <v>74752557.233639494</v>
      </c>
      <c r="AP42" s="19">
        <v>9617038322.1812706</v>
      </c>
      <c r="AQ42" s="19">
        <v>8457596550.3486605</v>
      </c>
      <c r="AR42" s="19">
        <v>18806441329.0676</v>
      </c>
      <c r="AS42" s="19">
        <v>24844528373.8699</v>
      </c>
      <c r="AT42" s="19">
        <v>22721692784.967098</v>
      </c>
      <c r="AU42" s="19">
        <v>14595366673.3584</v>
      </c>
      <c r="AV42" s="19">
        <v>57029.357966701697</v>
      </c>
      <c r="AW42" s="19">
        <v>29070901233.1688</v>
      </c>
      <c r="AX42" s="19">
        <v>16721932377.9317</v>
      </c>
      <c r="AY42" s="19">
        <v>58758155229.116302</v>
      </c>
      <c r="AZ42" s="19">
        <v>20785115040.101299</v>
      </c>
      <c r="BA42" s="19">
        <v>6842687267.0486002</v>
      </c>
      <c r="BB42" s="19">
        <v>11302363433.5741</v>
      </c>
      <c r="BC42" s="19">
        <v>569031284.44583797</v>
      </c>
      <c r="BD42" s="19">
        <v>130916.54913210199</v>
      </c>
      <c r="BE42" s="19">
        <v>55424151057.466103</v>
      </c>
      <c r="BF42" s="19">
        <v>9879680531.0874405</v>
      </c>
      <c r="BG42" s="19">
        <v>142987.251866862</v>
      </c>
      <c r="BH42" s="19">
        <v>4717292840.8418398</v>
      </c>
      <c r="BI42" s="19">
        <v>12089361215.2202</v>
      </c>
      <c r="BJ42" s="19">
        <v>475121677.82317698</v>
      </c>
      <c r="BK42" s="19">
        <v>20413738256.336102</v>
      </c>
      <c r="BL42" s="19">
        <v>13556357787.709</v>
      </c>
      <c r="BM42" s="19">
        <v>17832017709.732899</v>
      </c>
      <c r="BN42" s="19">
        <v>5489943915.60042</v>
      </c>
      <c r="BO42" s="19">
        <v>209591.61585109399</v>
      </c>
      <c r="BP42" s="19">
        <v>7564194169.29216</v>
      </c>
      <c r="BQ42" s="19">
        <v>85057.759169334604</v>
      </c>
      <c r="BR42" s="19">
        <v>22823713731.371899</v>
      </c>
      <c r="BS42" s="19">
        <v>7460220399.6310396</v>
      </c>
      <c r="BT42" s="19">
        <v>15724653726.1971</v>
      </c>
      <c r="BU42" s="19">
        <v>22832297147.099701</v>
      </c>
      <c r="BV42" s="19">
        <v>22352297707.375</v>
      </c>
      <c r="BW42" s="19">
        <v>39358028533.016197</v>
      </c>
      <c r="BX42" s="19">
        <v>10170489255.7803</v>
      </c>
      <c r="BY42" s="19">
        <v>16068164005.2012</v>
      </c>
      <c r="BZ42" s="19">
        <v>14946704667.230101</v>
      </c>
      <c r="CA42" s="19">
        <v>23246435428.705799</v>
      </c>
      <c r="CB42" s="19">
        <v>17555595271.922798</v>
      </c>
      <c r="CC42" s="19">
        <v>28566677330.520302</v>
      </c>
      <c r="CD42" s="19">
        <v>12875617602.8962</v>
      </c>
      <c r="CE42" s="19">
        <v>21424254853.362202</v>
      </c>
    </row>
    <row r="43" spans="1:83">
      <c r="A43" s="18">
        <v>56</v>
      </c>
      <c r="B43" s="18" t="s">
        <v>849</v>
      </c>
      <c r="C43" s="18" t="s">
        <v>850</v>
      </c>
      <c r="D43" s="18" t="s">
        <v>114</v>
      </c>
      <c r="E43" s="18" t="s">
        <v>114</v>
      </c>
      <c r="F43" s="18" t="s">
        <v>180</v>
      </c>
      <c r="G43" s="18" t="s">
        <v>180</v>
      </c>
      <c r="H43" s="18" t="s">
        <v>116</v>
      </c>
      <c r="J43" s="18">
        <v>0.51</v>
      </c>
      <c r="K43" s="18">
        <v>180.06482</v>
      </c>
      <c r="L43" s="18">
        <v>181.07221999999999</v>
      </c>
      <c r="M43" s="18">
        <v>3.8980000000000001</v>
      </c>
      <c r="N43" s="18">
        <v>850166843.60000002</v>
      </c>
      <c r="O43" s="18">
        <v>3</v>
      </c>
      <c r="P43" s="18">
        <v>0</v>
      </c>
      <c r="S43" s="18" t="s">
        <v>119</v>
      </c>
      <c r="T43" s="18">
        <v>8</v>
      </c>
      <c r="U43" s="18" t="s">
        <v>802</v>
      </c>
      <c r="V43" s="18" t="b">
        <v>0</v>
      </c>
      <c r="W43" s="20">
        <v>0.92592592592592604</v>
      </c>
      <c r="X43" s="20">
        <v>1</v>
      </c>
      <c r="Y43" s="19">
        <v>448146627.886985</v>
      </c>
      <c r="Z43" s="19">
        <v>2782351329.71105</v>
      </c>
      <c r="AA43" s="19">
        <v>302507.99905691098</v>
      </c>
      <c r="AB43" s="19">
        <v>3663407717.5742798</v>
      </c>
      <c r="AC43" s="19">
        <v>202761.79347830301</v>
      </c>
      <c r="AD43" s="19">
        <v>17670653610.989399</v>
      </c>
      <c r="AE43" s="19">
        <v>140048375.35041401</v>
      </c>
      <c r="AF43" s="19">
        <v>6252289766.6798</v>
      </c>
      <c r="AG43" s="19">
        <v>17789128829.704399</v>
      </c>
      <c r="AH43" s="19">
        <v>1167443976.52349</v>
      </c>
      <c r="AI43" s="19">
        <v>1635369294.5929201</v>
      </c>
      <c r="AJ43" s="19">
        <v>24191948152.7593</v>
      </c>
      <c r="AK43" s="19">
        <v>626880972.53200603</v>
      </c>
      <c r="AL43" s="19">
        <v>4912551541.4937601</v>
      </c>
      <c r="AM43" s="19">
        <v>7896206949.9933395</v>
      </c>
      <c r="AN43" s="19">
        <v>18759485560.868999</v>
      </c>
      <c r="AO43" s="19">
        <v>416453681.00189501</v>
      </c>
      <c r="AP43" s="19">
        <v>4357577641.3944302</v>
      </c>
      <c r="AQ43" s="19">
        <v>3376342998.0089002</v>
      </c>
      <c r="AR43" s="19">
        <v>6458263432.2690001</v>
      </c>
      <c r="AS43" s="19">
        <v>4135080891.7828398</v>
      </c>
      <c r="AT43" s="19">
        <v>3035876338.9711499</v>
      </c>
      <c r="AU43" s="19">
        <v>6732783543.7517796</v>
      </c>
      <c r="AV43" s="19">
        <v>8549299140.9735298</v>
      </c>
      <c r="AW43" s="19">
        <v>1661056678.4251001</v>
      </c>
      <c r="AX43" s="19">
        <v>1395697379.0510299</v>
      </c>
      <c r="AY43" s="19">
        <v>1579291073.8532</v>
      </c>
      <c r="AZ43" s="19">
        <v>1094475912.4504399</v>
      </c>
      <c r="BA43" s="19">
        <v>521132149.55477798</v>
      </c>
      <c r="BB43" s="19">
        <v>560512439.30528903</v>
      </c>
      <c r="BC43" s="19">
        <v>27582973589.324402</v>
      </c>
      <c r="BD43" s="19">
        <v>6142146582.4503698</v>
      </c>
      <c r="BE43" s="19">
        <v>11478345874.3204</v>
      </c>
      <c r="BF43" s="19">
        <v>951384295.83703196</v>
      </c>
      <c r="BG43" s="19">
        <v>580429518.79818404</v>
      </c>
      <c r="BH43" s="19">
        <v>214243172.96495199</v>
      </c>
      <c r="BI43" s="19">
        <v>5518492467.7379503</v>
      </c>
      <c r="BJ43" s="19">
        <v>16982845408.917299</v>
      </c>
      <c r="BK43" s="19">
        <v>484076189.87086099</v>
      </c>
      <c r="BL43" s="19">
        <v>4569104154.4246702</v>
      </c>
      <c r="BM43" s="19">
        <v>1667766653.1085999</v>
      </c>
      <c r="BN43" s="19">
        <v>4012740947.4409199</v>
      </c>
      <c r="BO43" s="19">
        <v>2818895052.6176801</v>
      </c>
      <c r="BP43" s="19">
        <v>969263886.35669398</v>
      </c>
      <c r="BQ43" s="19">
        <v>5541223059.2577295</v>
      </c>
      <c r="BR43" s="19">
        <v>971131126.93711698</v>
      </c>
      <c r="BS43" s="19">
        <v>1038695175.00493</v>
      </c>
      <c r="BT43" s="19">
        <v>2542650141.0364399</v>
      </c>
      <c r="BU43" s="19">
        <v>3586372847.6125898</v>
      </c>
      <c r="BV43" s="19">
        <v>6793620287.7342196</v>
      </c>
      <c r="BW43" s="19">
        <v>463338720.17587799</v>
      </c>
      <c r="BX43" s="19">
        <v>5262773866.1384401</v>
      </c>
      <c r="BY43" s="19">
        <v>2975938928.55549</v>
      </c>
      <c r="BZ43" s="19">
        <v>4534601935.3106804</v>
      </c>
      <c r="CA43" s="19">
        <v>5565534746.3164501</v>
      </c>
      <c r="CB43" s="19">
        <v>505332055.183846</v>
      </c>
      <c r="CC43" s="19">
        <v>1666420866.6542101</v>
      </c>
      <c r="CD43" s="19">
        <v>1467930693.8413601</v>
      </c>
      <c r="CE43" s="19">
        <v>1526826989.64428</v>
      </c>
    </row>
    <row r="44" spans="1:83">
      <c r="A44" s="18">
        <v>59</v>
      </c>
      <c r="B44" s="18" t="s">
        <v>855</v>
      </c>
      <c r="C44" s="18" t="s">
        <v>856</v>
      </c>
      <c r="D44" s="18" t="s">
        <v>116</v>
      </c>
      <c r="E44" s="18" t="s">
        <v>114</v>
      </c>
      <c r="F44" s="18" t="s">
        <v>114</v>
      </c>
      <c r="G44" s="18" t="s">
        <v>116</v>
      </c>
      <c r="H44" s="18" t="s">
        <v>114</v>
      </c>
      <c r="J44" s="18">
        <v>0.08</v>
      </c>
      <c r="K44" s="18">
        <v>414.24653000000001</v>
      </c>
      <c r="L44" s="18">
        <v>415.25387999999998</v>
      </c>
      <c r="M44" s="18">
        <v>5.2640000000000002</v>
      </c>
      <c r="N44" s="18">
        <v>775540993.20000005</v>
      </c>
      <c r="O44" s="18">
        <v>1</v>
      </c>
      <c r="P44" s="18">
        <v>0</v>
      </c>
      <c r="S44" s="18" t="s">
        <v>118</v>
      </c>
      <c r="T44" s="18">
        <v>4</v>
      </c>
      <c r="U44" s="18" t="s">
        <v>802</v>
      </c>
      <c r="V44" s="18" t="b">
        <v>0</v>
      </c>
      <c r="W44" s="20">
        <v>0.70370370370370405</v>
      </c>
      <c r="X44" s="20">
        <v>0.625</v>
      </c>
      <c r="Y44" s="19">
        <v>6164836283.2825203</v>
      </c>
      <c r="Z44" s="19">
        <v>52428807159.806</v>
      </c>
      <c r="AA44" s="19">
        <v>1747814975.22597</v>
      </c>
      <c r="AB44" s="19">
        <v>1962031356.4319201</v>
      </c>
      <c r="AC44" s="19">
        <v>1302120372.0441599</v>
      </c>
      <c r="AD44" s="19">
        <v>5923247032.1624603</v>
      </c>
      <c r="AE44" s="19">
        <v>93066.8435548751</v>
      </c>
      <c r="AF44" s="19">
        <v>246797.54089740699</v>
      </c>
      <c r="AG44" s="19">
        <v>3742047802.3367701</v>
      </c>
      <c r="AH44" s="19">
        <v>2348946969.3916402</v>
      </c>
      <c r="AI44" s="19">
        <v>47802.709287413403</v>
      </c>
      <c r="AJ44" s="19">
        <v>2811759332.4063902</v>
      </c>
      <c r="AK44" s="19">
        <v>4581457189.6700602</v>
      </c>
      <c r="AL44" s="19">
        <v>1803238648.5933599</v>
      </c>
      <c r="AM44" s="19">
        <v>85852.124718513893</v>
      </c>
      <c r="AN44" s="19">
        <v>73007.899572116206</v>
      </c>
      <c r="AO44" s="19">
        <v>1897509325.1006401</v>
      </c>
      <c r="AP44" s="19">
        <v>58502.331954147201</v>
      </c>
      <c r="AQ44" s="19">
        <v>80515.804096136198</v>
      </c>
      <c r="AR44" s="19">
        <v>15642532133.934401</v>
      </c>
      <c r="AS44" s="19">
        <v>2066168645.8329</v>
      </c>
      <c r="AT44" s="19">
        <v>1047653182.38281</v>
      </c>
      <c r="AU44" s="19">
        <v>2651242910.9089098</v>
      </c>
      <c r="AV44" s="19">
        <v>6919008423.7163696</v>
      </c>
      <c r="AW44" s="19">
        <v>97553.535244377999</v>
      </c>
      <c r="AX44" s="19">
        <v>15899555569.957701</v>
      </c>
      <c r="AY44" s="19">
        <v>1056537182.24015</v>
      </c>
      <c r="AZ44" s="19">
        <v>3184231847.9427099</v>
      </c>
      <c r="BA44" s="19">
        <v>1188816763.3635299</v>
      </c>
      <c r="BB44" s="19">
        <v>2971986344.0148401</v>
      </c>
      <c r="BC44" s="19">
        <v>3580236242.8769302</v>
      </c>
      <c r="BD44" s="19">
        <v>3832815306.4479198</v>
      </c>
      <c r="BE44" s="19">
        <v>1741841154.04406</v>
      </c>
      <c r="BF44" s="19">
        <v>2216880208.9913101</v>
      </c>
      <c r="BG44" s="19">
        <v>1304472080.8659</v>
      </c>
      <c r="BH44" s="19">
        <v>881757540.389534</v>
      </c>
      <c r="BI44" s="19">
        <v>3009455930.7130399</v>
      </c>
      <c r="BJ44" s="19">
        <v>40620.2248290192</v>
      </c>
      <c r="BK44" s="19">
        <v>743074490.80292797</v>
      </c>
      <c r="BL44" s="19">
        <v>630840205.92076194</v>
      </c>
      <c r="BM44" s="19">
        <v>84490.603987824099</v>
      </c>
      <c r="BN44" s="19">
        <v>51593.885876908498</v>
      </c>
      <c r="BO44" s="19">
        <v>1746799486.7625201</v>
      </c>
      <c r="BP44" s="19">
        <v>1113820578.79421</v>
      </c>
      <c r="BQ44" s="19">
        <v>85057.759169334604</v>
      </c>
      <c r="BR44" s="19">
        <v>2506885998.37498</v>
      </c>
      <c r="BS44" s="19">
        <v>74680.910813464201</v>
      </c>
      <c r="BT44" s="19">
        <v>84632.417955647994</v>
      </c>
      <c r="BU44" s="19">
        <v>9603576957.5053596</v>
      </c>
      <c r="BV44" s="19">
        <v>53677.024710943901</v>
      </c>
      <c r="BW44" s="19">
        <v>6226732341.5216904</v>
      </c>
      <c r="BX44" s="19">
        <v>28950234694.389999</v>
      </c>
      <c r="BY44" s="19">
        <v>64359.7441030021</v>
      </c>
      <c r="BZ44" s="19">
        <v>62077.4003332969</v>
      </c>
      <c r="CA44" s="19">
        <v>79644.185807155198</v>
      </c>
      <c r="CB44" s="19">
        <v>668828810.58871901</v>
      </c>
      <c r="CC44" s="19">
        <v>1959921884.1622901</v>
      </c>
      <c r="CD44" s="19">
        <v>42378.606606679503</v>
      </c>
      <c r="CE44" s="19">
        <v>88838.795511459801</v>
      </c>
    </row>
    <row r="45" spans="1:83">
      <c r="A45" s="18">
        <v>61</v>
      </c>
      <c r="B45" s="18" t="s">
        <v>857</v>
      </c>
      <c r="C45" s="18" t="s">
        <v>858</v>
      </c>
      <c r="D45" s="18" t="s">
        <v>116</v>
      </c>
      <c r="E45" s="18" t="s">
        <v>114</v>
      </c>
      <c r="F45" s="18" t="s">
        <v>114</v>
      </c>
      <c r="G45" s="18" t="s">
        <v>116</v>
      </c>
      <c r="H45" s="18" t="s">
        <v>114</v>
      </c>
      <c r="J45" s="18">
        <v>-0.98</v>
      </c>
      <c r="K45" s="18">
        <v>314.11511000000002</v>
      </c>
      <c r="L45" s="18">
        <v>315.12238000000002</v>
      </c>
      <c r="M45" s="18">
        <v>8.4469999999999992</v>
      </c>
      <c r="N45" s="18">
        <v>768368462.29999995</v>
      </c>
      <c r="O45" s="18">
        <v>26</v>
      </c>
      <c r="P45" s="18">
        <v>0</v>
      </c>
      <c r="S45" s="18" t="s">
        <v>118</v>
      </c>
      <c r="T45" s="18">
        <v>5</v>
      </c>
      <c r="U45" s="18" t="s">
        <v>809</v>
      </c>
      <c r="V45" s="18" t="b">
        <v>0</v>
      </c>
      <c r="W45" s="20">
        <v>1</v>
      </c>
      <c r="X45" s="20">
        <v>1</v>
      </c>
      <c r="Y45" s="19">
        <v>5262366368.17488</v>
      </c>
      <c r="Z45" s="19">
        <v>4724143204.2538004</v>
      </c>
      <c r="AA45" s="19">
        <v>803863330.59450996</v>
      </c>
      <c r="AB45" s="19">
        <v>156598077.38498601</v>
      </c>
      <c r="AC45" s="19">
        <v>301983375.64662898</v>
      </c>
      <c r="AD45" s="19">
        <v>515539634.53980303</v>
      </c>
      <c r="AE45" s="19">
        <v>1454244342.7581301</v>
      </c>
      <c r="AF45" s="19">
        <v>4964261495.1070099</v>
      </c>
      <c r="AG45" s="19">
        <v>96307939.986414805</v>
      </c>
      <c r="AH45" s="19">
        <v>3593740469.4653602</v>
      </c>
      <c r="AI45" s="19">
        <v>1779533664.5998499</v>
      </c>
      <c r="AJ45" s="19">
        <v>501931245.37880802</v>
      </c>
      <c r="AK45" s="19">
        <v>193889504.19927001</v>
      </c>
      <c r="AL45" s="19">
        <v>691839283.98496497</v>
      </c>
      <c r="AM45" s="19">
        <v>5518082315.4272404</v>
      </c>
      <c r="AN45" s="19">
        <v>2302650010.3527598</v>
      </c>
      <c r="AO45" s="19">
        <v>146999264.960098</v>
      </c>
      <c r="AP45" s="19">
        <v>208161367.16591299</v>
      </c>
      <c r="AQ45" s="19">
        <v>244726568.90299901</v>
      </c>
      <c r="AR45" s="19">
        <v>154549403.95913699</v>
      </c>
      <c r="AS45" s="19">
        <v>110481277.14562801</v>
      </c>
      <c r="AT45" s="19">
        <v>136822453.64830399</v>
      </c>
      <c r="AU45" s="19">
        <v>511818839.941495</v>
      </c>
      <c r="AV45" s="19">
        <v>249285765.72742799</v>
      </c>
      <c r="AW45" s="19">
        <v>1639697384.1821499</v>
      </c>
      <c r="AX45" s="19">
        <v>1564598164.37644</v>
      </c>
      <c r="AY45" s="19">
        <v>374804683.55257398</v>
      </c>
      <c r="AZ45" s="19">
        <v>400974861.37071502</v>
      </c>
      <c r="BA45" s="19">
        <v>205919096.13938001</v>
      </c>
      <c r="BB45" s="19">
        <v>464052997.69423097</v>
      </c>
      <c r="BC45" s="19">
        <v>934470426.66167295</v>
      </c>
      <c r="BD45" s="19">
        <v>2128617512.1356201</v>
      </c>
      <c r="BE45" s="19">
        <v>4882261141.5143099</v>
      </c>
      <c r="BF45" s="19">
        <v>2960276816.0353899</v>
      </c>
      <c r="BG45" s="19">
        <v>924149534.22608399</v>
      </c>
      <c r="BH45" s="19">
        <v>68650650.510487899</v>
      </c>
      <c r="BI45" s="19">
        <v>64366556.566183001</v>
      </c>
      <c r="BJ45" s="19">
        <v>1154980554.1119299</v>
      </c>
      <c r="BK45" s="19">
        <v>5012146476.90765</v>
      </c>
      <c r="BL45" s="19">
        <v>758430508.73854804</v>
      </c>
      <c r="BM45" s="19">
        <v>3073629413.8035402</v>
      </c>
      <c r="BN45" s="19">
        <v>933564362.040488</v>
      </c>
      <c r="BO45" s="19">
        <v>454059689.17787802</v>
      </c>
      <c r="BP45" s="19">
        <v>177034801.74758601</v>
      </c>
      <c r="BQ45" s="19">
        <v>49248569459.947701</v>
      </c>
      <c r="BR45" s="19">
        <v>174940951.56992599</v>
      </c>
      <c r="BS45" s="19">
        <v>2785444652.6062398</v>
      </c>
      <c r="BT45" s="19">
        <v>4490029575.7021704</v>
      </c>
      <c r="BU45" s="19">
        <v>290208443.301952</v>
      </c>
      <c r="BV45" s="19">
        <v>1936196316.72083</v>
      </c>
      <c r="BW45" s="19">
        <v>462368949.17663002</v>
      </c>
      <c r="BX45" s="19">
        <v>147039881.746048</v>
      </c>
      <c r="BY45" s="19">
        <v>281753765.97763097</v>
      </c>
      <c r="BZ45" s="19">
        <v>354582677.905972</v>
      </c>
      <c r="CA45" s="19">
        <v>3915741493.3209</v>
      </c>
      <c r="CB45" s="19">
        <v>85776035.373774797</v>
      </c>
      <c r="CC45" s="19">
        <v>391338492.82873201</v>
      </c>
      <c r="CD45" s="19">
        <v>1514253578.5948601</v>
      </c>
      <c r="CE45" s="19">
        <v>2577726791.7509198</v>
      </c>
    </row>
    <row r="46" spans="1:83">
      <c r="A46" s="18">
        <v>60</v>
      </c>
      <c r="B46" s="18" t="s">
        <v>859</v>
      </c>
      <c r="C46" s="18" t="s">
        <v>860</v>
      </c>
      <c r="D46" s="18" t="s">
        <v>116</v>
      </c>
      <c r="E46" s="18" t="s">
        <v>114</v>
      </c>
      <c r="F46" s="18" t="s">
        <v>114</v>
      </c>
      <c r="G46" s="18" t="s">
        <v>116</v>
      </c>
      <c r="H46" s="18" t="s">
        <v>114</v>
      </c>
      <c r="J46" s="18">
        <v>-0.57999999999999996</v>
      </c>
      <c r="K46" s="18">
        <v>276.12074000000001</v>
      </c>
      <c r="L46" s="18">
        <v>277.12819999999999</v>
      </c>
      <c r="M46" s="18">
        <v>7.3760000000000003</v>
      </c>
      <c r="N46" s="18">
        <v>767562889</v>
      </c>
      <c r="O46" s="18">
        <v>2</v>
      </c>
      <c r="P46" s="18">
        <v>0</v>
      </c>
      <c r="S46" s="18" t="s">
        <v>118</v>
      </c>
      <c r="T46" s="18">
        <v>7</v>
      </c>
      <c r="U46" s="18" t="s">
        <v>121</v>
      </c>
      <c r="V46" s="18" t="b">
        <v>0</v>
      </c>
      <c r="W46" s="20">
        <v>0.96296296296296302</v>
      </c>
      <c r="X46" s="20">
        <v>1</v>
      </c>
      <c r="Y46" s="19">
        <v>566678157.98653901</v>
      </c>
      <c r="Z46" s="19">
        <v>738509476.90329599</v>
      </c>
      <c r="AA46" s="19">
        <v>351319275.985946</v>
      </c>
      <c r="AB46" s="19">
        <v>695122342.451527</v>
      </c>
      <c r="AC46" s="19">
        <v>216924329.302903</v>
      </c>
      <c r="AD46" s="19">
        <v>55143.880361755</v>
      </c>
      <c r="AE46" s="19">
        <v>226621780.40059799</v>
      </c>
      <c r="AF46" s="19">
        <v>357312731.28367603</v>
      </c>
      <c r="AG46" s="19">
        <v>104793762.838984</v>
      </c>
      <c r="AH46" s="19">
        <v>462773559.79026902</v>
      </c>
      <c r="AI46" s="19">
        <v>195048097.36731699</v>
      </c>
      <c r="AJ46" s="19">
        <v>10610223477.705601</v>
      </c>
      <c r="AK46" s="19">
        <v>527302101.70731801</v>
      </c>
      <c r="AL46" s="19">
        <v>413288003.46318603</v>
      </c>
      <c r="AM46" s="19">
        <v>224237474.502267</v>
      </c>
      <c r="AN46" s="19">
        <v>166787141.88466001</v>
      </c>
      <c r="AO46" s="19">
        <v>91482253.776617095</v>
      </c>
      <c r="AP46" s="19">
        <v>798060338.08757305</v>
      </c>
      <c r="AQ46" s="19">
        <v>270246207.44777</v>
      </c>
      <c r="AR46" s="19">
        <v>9694802163.2002506</v>
      </c>
      <c r="AS46" s="19">
        <v>1291243149.46825</v>
      </c>
      <c r="AT46" s="19">
        <v>23160996813.999599</v>
      </c>
      <c r="AU46" s="19">
        <v>607498031.67924094</v>
      </c>
      <c r="AV46" s="19">
        <v>260329505.522048</v>
      </c>
      <c r="AW46" s="19">
        <v>457091659.05368799</v>
      </c>
      <c r="AX46" s="19">
        <v>337930351.550255</v>
      </c>
      <c r="AY46" s="19">
        <v>494657631.74616802</v>
      </c>
      <c r="AZ46" s="19">
        <v>329493880.47573799</v>
      </c>
      <c r="BA46" s="19">
        <v>172847050.41733399</v>
      </c>
      <c r="BB46" s="19">
        <v>244532396.83078301</v>
      </c>
      <c r="BC46" s="19">
        <v>65239674.424673498</v>
      </c>
      <c r="BD46" s="19">
        <v>467922255.17873198</v>
      </c>
      <c r="BE46" s="19">
        <v>461529605.52078599</v>
      </c>
      <c r="BF46" s="19">
        <v>323226867.70115298</v>
      </c>
      <c r="BG46" s="19">
        <v>323827495.23683</v>
      </c>
      <c r="BH46" s="19">
        <v>268559427.81165397</v>
      </c>
      <c r="BI46" s="19">
        <v>102739833.05811401</v>
      </c>
      <c r="BJ46" s="19">
        <v>102520836.89513201</v>
      </c>
      <c r="BK46" s="19">
        <v>293167204.51026702</v>
      </c>
      <c r="BL46" s="19">
        <v>174339274.25785899</v>
      </c>
      <c r="BM46" s="19">
        <v>212463574.23343</v>
      </c>
      <c r="BN46" s="19">
        <v>123290900.219523</v>
      </c>
      <c r="BO46" s="19">
        <v>428437987.76468098</v>
      </c>
      <c r="BP46" s="19">
        <v>174130615.47129801</v>
      </c>
      <c r="BQ46" s="19">
        <v>241542931.385892</v>
      </c>
      <c r="BR46" s="19">
        <v>363980927.10735202</v>
      </c>
      <c r="BS46" s="19">
        <v>380223997.17394</v>
      </c>
      <c r="BT46" s="19">
        <v>363472084.155186</v>
      </c>
      <c r="BU46" s="19">
        <v>974281710.92854798</v>
      </c>
      <c r="BV46" s="19">
        <v>840349330.16865802</v>
      </c>
      <c r="BW46" s="19">
        <v>874387932.95222902</v>
      </c>
      <c r="BX46" s="19">
        <v>199891457.93212101</v>
      </c>
      <c r="BY46" s="19">
        <v>37225319105.687798</v>
      </c>
      <c r="BZ46" s="19">
        <v>267678555.22781199</v>
      </c>
      <c r="CA46" s="19">
        <v>350402427.77867198</v>
      </c>
      <c r="CB46" s="19">
        <v>399839953.41374999</v>
      </c>
      <c r="CC46" s="19">
        <v>140133900.54495701</v>
      </c>
      <c r="CD46" s="19">
        <v>2271200079.6875801</v>
      </c>
      <c r="CE46" s="19">
        <v>226980519.77293199</v>
      </c>
    </row>
    <row r="47" spans="1:83">
      <c r="A47" s="18">
        <v>74</v>
      </c>
      <c r="B47" s="18" t="s">
        <v>861</v>
      </c>
      <c r="C47" s="18" t="s">
        <v>862</v>
      </c>
      <c r="D47" s="18" t="s">
        <v>334</v>
      </c>
      <c r="E47" s="18" t="s">
        <v>863</v>
      </c>
      <c r="F47" s="18" t="s">
        <v>114</v>
      </c>
      <c r="G47" s="18" t="s">
        <v>334</v>
      </c>
      <c r="H47" s="18" t="s">
        <v>114</v>
      </c>
      <c r="J47" s="18">
        <v>-53841.94</v>
      </c>
      <c r="K47" s="18">
        <v>386.18576000000002</v>
      </c>
      <c r="L47" s="18">
        <v>387.19330000000002</v>
      </c>
      <c r="M47" s="18">
        <v>8.1989999999999998</v>
      </c>
      <c r="N47" s="18">
        <v>696483965.79999995</v>
      </c>
      <c r="O47" s="18">
        <v>1</v>
      </c>
      <c r="P47" s="18">
        <v>2</v>
      </c>
      <c r="Q47" s="18">
        <v>84.4</v>
      </c>
      <c r="R47" s="18">
        <v>52.7</v>
      </c>
      <c r="S47" s="18" t="s">
        <v>118</v>
      </c>
      <c r="T47" s="18">
        <v>8</v>
      </c>
      <c r="U47" s="18" t="s">
        <v>809</v>
      </c>
      <c r="V47" s="18" t="b">
        <v>0</v>
      </c>
      <c r="W47" s="20">
        <v>1</v>
      </c>
      <c r="X47" s="20">
        <v>1</v>
      </c>
      <c r="Y47" s="19">
        <v>117013389.04103</v>
      </c>
      <c r="Z47" s="19">
        <v>76945369.885755599</v>
      </c>
      <c r="AA47" s="19">
        <v>409134613.18008202</v>
      </c>
      <c r="AB47" s="19">
        <v>34747388.728667997</v>
      </c>
      <c r="AC47" s="19">
        <v>5930904427.44419</v>
      </c>
      <c r="AD47" s="19">
        <v>156260223.22061899</v>
      </c>
      <c r="AE47" s="19">
        <v>228590820.122511</v>
      </c>
      <c r="AF47" s="19">
        <v>201195327.247724</v>
      </c>
      <c r="AG47" s="19">
        <v>106185122.048023</v>
      </c>
      <c r="AH47" s="19">
        <v>79210789.459475607</v>
      </c>
      <c r="AI47" s="19">
        <v>26153064.303389501</v>
      </c>
      <c r="AJ47" s="19">
        <v>148876811.27139199</v>
      </c>
      <c r="AK47" s="19">
        <v>218371465.07925799</v>
      </c>
      <c r="AL47" s="19">
        <v>325072490.70234698</v>
      </c>
      <c r="AM47" s="19">
        <v>110565912.205799</v>
      </c>
      <c r="AN47" s="19">
        <v>78658679.096585393</v>
      </c>
      <c r="AO47" s="19">
        <v>78144572.297027707</v>
      </c>
      <c r="AP47" s="19">
        <v>96471399.077424899</v>
      </c>
      <c r="AQ47" s="19">
        <v>111498771.121336</v>
      </c>
      <c r="AR47" s="19">
        <v>57006941.440772802</v>
      </c>
      <c r="AS47" s="19">
        <v>102883713.44614001</v>
      </c>
      <c r="AT47" s="19">
        <v>115736763.617045</v>
      </c>
      <c r="AU47" s="19">
        <v>96588748.7360439</v>
      </c>
      <c r="AV47" s="19">
        <v>103906541.660496</v>
      </c>
      <c r="AW47" s="19">
        <v>92096056.440707803</v>
      </c>
      <c r="AX47" s="19">
        <v>35868181.588720702</v>
      </c>
      <c r="AY47" s="19">
        <v>122979204.779599</v>
      </c>
      <c r="AZ47" s="19">
        <v>685379322.62013602</v>
      </c>
      <c r="BA47" s="19">
        <v>3872759542.9995699</v>
      </c>
      <c r="BB47" s="19">
        <v>110789316731.64301</v>
      </c>
      <c r="BC47" s="19">
        <v>153340256.60508299</v>
      </c>
      <c r="BD47" s="19">
        <v>289818642.333893</v>
      </c>
      <c r="BE47" s="19">
        <v>181808351.75252599</v>
      </c>
      <c r="BF47" s="19">
        <v>218462901.572063</v>
      </c>
      <c r="BG47" s="19">
        <v>157371115.43115699</v>
      </c>
      <c r="BH47" s="19">
        <v>171438742.24722701</v>
      </c>
      <c r="BI47" s="19">
        <v>76704517.264767304</v>
      </c>
      <c r="BJ47" s="19">
        <v>40567186.524140202</v>
      </c>
      <c r="BK47" s="19">
        <v>154109826.57276499</v>
      </c>
      <c r="BL47" s="19">
        <v>71518634.028501794</v>
      </c>
      <c r="BM47" s="19">
        <v>97144540.126515105</v>
      </c>
      <c r="BN47" s="19">
        <v>160278972.96883899</v>
      </c>
      <c r="BO47" s="19">
        <v>247284240.41148001</v>
      </c>
      <c r="BP47" s="19">
        <v>99603486.346406803</v>
      </c>
      <c r="BQ47" s="19">
        <v>87897854.356490001</v>
      </c>
      <c r="BR47" s="19">
        <v>158167409.48642501</v>
      </c>
      <c r="BS47" s="19">
        <v>146231977.66437</v>
      </c>
      <c r="BT47" s="19">
        <v>32284590.0711651</v>
      </c>
      <c r="BU47" s="19">
        <v>135407006.99603301</v>
      </c>
      <c r="BV47" s="19">
        <v>84426970.979530498</v>
      </c>
      <c r="BW47" s="19">
        <v>92115926.793010801</v>
      </c>
      <c r="BX47" s="19">
        <v>99432007.374163195</v>
      </c>
      <c r="BY47" s="19">
        <v>104651747.181045</v>
      </c>
      <c r="BZ47" s="19">
        <v>85663572.102853104</v>
      </c>
      <c r="CA47" s="19">
        <v>72555456.548647702</v>
      </c>
      <c r="CB47" s="19">
        <v>79085900.113102794</v>
      </c>
      <c r="CC47" s="19">
        <v>39832663.995660402</v>
      </c>
      <c r="CD47" s="19">
        <v>79933139.721531704</v>
      </c>
      <c r="CE47" s="19">
        <v>132922298.30997799</v>
      </c>
    </row>
    <row r="48" spans="1:83">
      <c r="A48" s="18">
        <v>69</v>
      </c>
      <c r="D48" s="18" t="s">
        <v>114</v>
      </c>
      <c r="E48" s="18" t="s">
        <v>114</v>
      </c>
      <c r="F48" s="18" t="s">
        <v>114</v>
      </c>
      <c r="G48" s="18" t="s">
        <v>114</v>
      </c>
      <c r="H48" s="18" t="s">
        <v>114</v>
      </c>
      <c r="K48" s="18">
        <v>108.01537999999999</v>
      </c>
      <c r="L48" s="18">
        <v>109.02274</v>
      </c>
      <c r="M48" s="18">
        <v>13.206</v>
      </c>
      <c r="N48" s="18">
        <v>685101288.20000005</v>
      </c>
      <c r="O48" s="18">
        <v>0</v>
      </c>
      <c r="P48" s="18">
        <v>0</v>
      </c>
      <c r="S48" s="18" t="s">
        <v>118</v>
      </c>
      <c r="T48" s="18">
        <v>1</v>
      </c>
      <c r="U48" s="18" t="s">
        <v>802</v>
      </c>
      <c r="V48" s="18" t="b">
        <v>1</v>
      </c>
      <c r="W48" s="20">
        <v>1</v>
      </c>
      <c r="X48" s="20">
        <v>0.96875</v>
      </c>
      <c r="Y48" s="19">
        <v>61635750723.4095</v>
      </c>
      <c r="Z48" s="19">
        <v>30979479480.826302</v>
      </c>
      <c r="AA48" s="19">
        <v>75911473754.486801</v>
      </c>
      <c r="AB48" s="19">
        <v>40882655818.2397</v>
      </c>
      <c r="AC48" s="19">
        <v>82782860078.664398</v>
      </c>
      <c r="AD48" s="19">
        <v>18276009332.355999</v>
      </c>
      <c r="AE48" s="19">
        <v>4614912872.1182699</v>
      </c>
      <c r="AF48" s="19">
        <v>59740543914.401299</v>
      </c>
      <c r="AG48" s="19">
        <v>14564834629.9438</v>
      </c>
      <c r="AH48" s="19">
        <v>52051716948.2108</v>
      </c>
      <c r="AI48" s="19">
        <v>19147622305.6595</v>
      </c>
      <c r="AJ48" s="19">
        <v>11529308955.314501</v>
      </c>
      <c r="AK48" s="19">
        <v>66355643027.442902</v>
      </c>
      <c r="AL48" s="19">
        <v>46088730190.659698</v>
      </c>
      <c r="AM48" s="19">
        <v>15823347136.3295</v>
      </c>
      <c r="AN48" s="19">
        <v>15365857875.1968</v>
      </c>
      <c r="AO48" s="19">
        <v>19879051561.537899</v>
      </c>
      <c r="AP48" s="19">
        <v>22377199136.050701</v>
      </c>
      <c r="AQ48" s="19">
        <v>22030128909.380199</v>
      </c>
      <c r="AR48" s="19">
        <v>9350770741.0525894</v>
      </c>
      <c r="AS48" s="19">
        <v>14091436325.0214</v>
      </c>
      <c r="AT48" s="19">
        <v>19163370116.3633</v>
      </c>
      <c r="AU48" s="19">
        <v>34981305334.718399</v>
      </c>
      <c r="AV48" s="19">
        <v>18626136802.207901</v>
      </c>
      <c r="AW48" s="19">
        <v>30812087165.1647</v>
      </c>
      <c r="AX48" s="19">
        <v>26961670269.1926</v>
      </c>
      <c r="AY48" s="19">
        <v>49569297590.2547</v>
      </c>
      <c r="AZ48" s="19">
        <v>41487477455.878799</v>
      </c>
      <c r="BA48" s="19">
        <v>18309241133.943901</v>
      </c>
      <c r="BB48" s="19">
        <v>72325597463.252304</v>
      </c>
      <c r="BC48" s="19">
        <v>29506503085.755798</v>
      </c>
      <c r="BD48" s="19">
        <v>60839121235.506104</v>
      </c>
      <c r="BE48" s="19">
        <v>69640102628.219803</v>
      </c>
      <c r="BF48" s="19">
        <v>66396371812.665703</v>
      </c>
      <c r="BG48" s="19">
        <v>43509615643.659698</v>
      </c>
      <c r="BH48" s="19">
        <v>13912914880.821501</v>
      </c>
      <c r="BI48" s="19">
        <v>10297791860.937201</v>
      </c>
      <c r="BJ48" s="19">
        <v>14108990986.323099</v>
      </c>
      <c r="BK48" s="19">
        <v>19429282151.332298</v>
      </c>
      <c r="BL48" s="19">
        <v>25172260931.259998</v>
      </c>
      <c r="BM48" s="19">
        <v>19030232378.263401</v>
      </c>
      <c r="BN48" s="19">
        <v>8695897407.7406006</v>
      </c>
      <c r="BO48" s="19">
        <v>84450563277.104996</v>
      </c>
      <c r="BP48" s="19">
        <v>18732967519.867298</v>
      </c>
      <c r="BQ48" s="19">
        <v>26508040740.681599</v>
      </c>
      <c r="BR48" s="19">
        <v>44242742055.4039</v>
      </c>
      <c r="BS48" s="19">
        <v>21735969181.571499</v>
      </c>
      <c r="BT48" s="19">
        <v>25865919503.175301</v>
      </c>
      <c r="BU48" s="19">
        <v>20017538586.5798</v>
      </c>
      <c r="BV48" s="19">
        <v>17932170511.506001</v>
      </c>
      <c r="BW48" s="19">
        <v>39597952142.730003</v>
      </c>
      <c r="BX48" s="19">
        <v>23573393899.540298</v>
      </c>
      <c r="BY48" s="19">
        <v>24809702995.5723</v>
      </c>
      <c r="BZ48" s="19">
        <v>12754278256.8524</v>
      </c>
      <c r="CA48" s="19">
        <v>17510803818.354599</v>
      </c>
      <c r="CB48" s="19">
        <v>2138268464.6010399</v>
      </c>
      <c r="CC48" s="19">
        <v>19513509516.941299</v>
      </c>
      <c r="CD48" s="19">
        <v>42378.606606679503</v>
      </c>
      <c r="CE48" s="19">
        <v>23550051602.3578</v>
      </c>
    </row>
    <row r="49" spans="1:83">
      <c r="A49" s="18">
        <v>83</v>
      </c>
      <c r="B49" s="18" t="s">
        <v>864</v>
      </c>
      <c r="C49" s="18" t="s">
        <v>865</v>
      </c>
      <c r="D49" s="18" t="s">
        <v>116</v>
      </c>
      <c r="E49" s="18" t="s">
        <v>114</v>
      </c>
      <c r="F49" s="18" t="s">
        <v>114</v>
      </c>
      <c r="G49" s="18" t="s">
        <v>116</v>
      </c>
      <c r="H49" s="18" t="s">
        <v>114</v>
      </c>
      <c r="J49" s="18">
        <v>0.24</v>
      </c>
      <c r="K49" s="18">
        <v>205.13146</v>
      </c>
      <c r="L49" s="18">
        <v>206.13890000000001</v>
      </c>
      <c r="M49" s="18">
        <v>3.7879999999999998</v>
      </c>
      <c r="N49" s="18">
        <v>674221515.39999998</v>
      </c>
      <c r="O49" s="18">
        <v>2</v>
      </c>
      <c r="P49" s="18">
        <v>0</v>
      </c>
      <c r="S49" s="18" t="s">
        <v>118</v>
      </c>
      <c r="T49" s="18">
        <v>7</v>
      </c>
      <c r="U49" s="18" t="s">
        <v>802</v>
      </c>
      <c r="V49" s="18" t="b">
        <v>0</v>
      </c>
      <c r="W49" s="20">
        <v>0.85185185185185197</v>
      </c>
      <c r="X49" s="20">
        <v>0.90625</v>
      </c>
      <c r="Y49" s="19">
        <v>207134019.98207101</v>
      </c>
      <c r="Z49" s="19">
        <v>171810808.94883001</v>
      </c>
      <c r="AA49" s="19">
        <v>153397738.420973</v>
      </c>
      <c r="AB49" s="19">
        <v>12559231638.323099</v>
      </c>
      <c r="AC49" s="19">
        <v>202761.79347830301</v>
      </c>
      <c r="AD49" s="19">
        <v>20216885021.197899</v>
      </c>
      <c r="AE49" s="19">
        <v>6178819096.9916496</v>
      </c>
      <c r="AF49" s="19">
        <v>363237589.19603598</v>
      </c>
      <c r="AG49" s="19">
        <v>9239929959.8920708</v>
      </c>
      <c r="AH49" s="19">
        <v>492621419.15127599</v>
      </c>
      <c r="AI49" s="19">
        <v>795430210.42194998</v>
      </c>
      <c r="AJ49" s="19">
        <v>133940388.225795</v>
      </c>
      <c r="AK49" s="19">
        <v>164147.76214103101</v>
      </c>
      <c r="AL49" s="19">
        <v>187445.37779147099</v>
      </c>
      <c r="AM49" s="19">
        <v>162034773.54917499</v>
      </c>
      <c r="AN49" s="19">
        <v>405902352.017735</v>
      </c>
      <c r="AO49" s="19">
        <v>15333744909.489401</v>
      </c>
      <c r="AP49" s="19">
        <v>545489193.758232</v>
      </c>
      <c r="AQ49" s="19">
        <v>295789601.12410301</v>
      </c>
      <c r="AR49" s="19">
        <v>189694590.18565401</v>
      </c>
      <c r="AS49" s="19">
        <v>3909562250.7283802</v>
      </c>
      <c r="AT49" s="19">
        <v>11080665699.7185</v>
      </c>
      <c r="AU49" s="19">
        <v>853151721.05101597</v>
      </c>
      <c r="AV49" s="19">
        <v>5471973218.5681</v>
      </c>
      <c r="AW49" s="19">
        <v>97553.535244377999</v>
      </c>
      <c r="AX49" s="19">
        <v>344650262.49166298</v>
      </c>
      <c r="AY49" s="19">
        <v>182286900.890385</v>
      </c>
      <c r="AZ49" s="19">
        <v>4947022225.1141195</v>
      </c>
      <c r="BA49" s="19">
        <v>340600027.40490699</v>
      </c>
      <c r="BB49" s="19">
        <v>2974755105.15484</v>
      </c>
      <c r="BC49" s="19">
        <v>31975611583.880901</v>
      </c>
      <c r="BD49" s="19">
        <v>1499640923.6741099</v>
      </c>
      <c r="BE49" s="19">
        <v>797671015.70003104</v>
      </c>
      <c r="BF49" s="19">
        <v>25419373932.664398</v>
      </c>
      <c r="BG49" s="19">
        <v>2279070172.0500102</v>
      </c>
      <c r="BH49" s="19">
        <v>178677799.51835701</v>
      </c>
      <c r="BI49" s="19">
        <v>105852889.75929999</v>
      </c>
      <c r="BJ49" s="19">
        <v>765920103.95614302</v>
      </c>
      <c r="BK49" s="19">
        <v>32215291.4521963</v>
      </c>
      <c r="BL49" s="19">
        <v>564337594.72587204</v>
      </c>
      <c r="BM49" s="19">
        <v>113510733.83397301</v>
      </c>
      <c r="BN49" s="19">
        <v>1699023182.1173899</v>
      </c>
      <c r="BO49" s="19">
        <v>209591.61585109399</v>
      </c>
      <c r="BP49" s="19">
        <v>49916039.844255596</v>
      </c>
      <c r="BQ49" s="19">
        <v>174923506.89945501</v>
      </c>
      <c r="BR49" s="19">
        <v>2021130714.47837</v>
      </c>
      <c r="BS49" s="19">
        <v>18577715171.014702</v>
      </c>
      <c r="BT49" s="19">
        <v>84632.417955647994</v>
      </c>
      <c r="BU49" s="19">
        <v>3637701259.03337</v>
      </c>
      <c r="BV49" s="19">
        <v>20139480591.9981</v>
      </c>
      <c r="BW49" s="19">
        <v>1317966577.77563</v>
      </c>
      <c r="BX49" s="19">
        <v>267501163.88456699</v>
      </c>
      <c r="BY49" s="19">
        <v>1149509817.74084</v>
      </c>
      <c r="BZ49" s="19">
        <v>3071181956.9490499</v>
      </c>
      <c r="CA49" s="19">
        <v>1183598247.3268399</v>
      </c>
      <c r="CB49" s="19">
        <v>56280.262764906503</v>
      </c>
      <c r="CC49" s="19">
        <v>259581932.88970301</v>
      </c>
      <c r="CD49" s="19">
        <v>2489285594.15799</v>
      </c>
      <c r="CE49" s="19">
        <v>176115191.42874601</v>
      </c>
    </row>
    <row r="50" spans="1:83">
      <c r="A50" s="18">
        <v>70</v>
      </c>
      <c r="B50" s="18" t="s">
        <v>866</v>
      </c>
      <c r="C50" s="18" t="s">
        <v>867</v>
      </c>
      <c r="D50" s="18" t="s">
        <v>116</v>
      </c>
      <c r="E50" s="18" t="s">
        <v>114</v>
      </c>
      <c r="F50" s="18" t="s">
        <v>114</v>
      </c>
      <c r="G50" s="18" t="s">
        <v>116</v>
      </c>
      <c r="H50" s="18" t="s">
        <v>114</v>
      </c>
      <c r="J50" s="18">
        <v>0.05</v>
      </c>
      <c r="K50" s="18">
        <v>118.04187</v>
      </c>
      <c r="L50" s="18">
        <v>119.04913000000001</v>
      </c>
      <c r="M50" s="18">
        <v>1.3859999999999999</v>
      </c>
      <c r="N50" s="18">
        <v>671652959.10000002</v>
      </c>
      <c r="O50" s="18">
        <v>5</v>
      </c>
      <c r="P50" s="18">
        <v>0</v>
      </c>
      <c r="S50" s="18" t="s">
        <v>118</v>
      </c>
      <c r="T50" s="18">
        <v>3</v>
      </c>
      <c r="U50" s="18" t="s">
        <v>809</v>
      </c>
      <c r="V50" s="18" t="b">
        <v>0</v>
      </c>
      <c r="W50" s="20">
        <v>0.81481481481481499</v>
      </c>
      <c r="X50" s="20">
        <v>0.90625</v>
      </c>
      <c r="Y50" s="19">
        <v>4806351337.0966797</v>
      </c>
      <c r="Z50" s="19">
        <v>8410437574.9114799</v>
      </c>
      <c r="AA50" s="19">
        <v>302507.99905691098</v>
      </c>
      <c r="AB50" s="19">
        <v>12622713930.346001</v>
      </c>
      <c r="AC50" s="19">
        <v>6803878192.5217695</v>
      </c>
      <c r="AD50" s="19">
        <v>55143.880361755</v>
      </c>
      <c r="AE50" s="19">
        <v>16471938744.082701</v>
      </c>
      <c r="AF50" s="19">
        <v>5693587842.3427696</v>
      </c>
      <c r="AG50" s="19">
        <v>17980886482.2728</v>
      </c>
      <c r="AH50" s="19">
        <v>7819046124.0555801</v>
      </c>
      <c r="AI50" s="19">
        <v>17899251324.3013</v>
      </c>
      <c r="AJ50" s="19">
        <v>37762.133882739698</v>
      </c>
      <c r="AK50" s="19">
        <v>7312716527.7589102</v>
      </c>
      <c r="AL50" s="19">
        <v>7460100637.6438398</v>
      </c>
      <c r="AM50" s="19">
        <v>14398590580.289301</v>
      </c>
      <c r="AN50" s="19">
        <v>17857302397.158699</v>
      </c>
      <c r="AO50" s="19">
        <v>13810075615.5163</v>
      </c>
      <c r="AP50" s="19">
        <v>13162934471.291901</v>
      </c>
      <c r="AQ50" s="19">
        <v>20250126063.524899</v>
      </c>
      <c r="AR50" s="19">
        <v>15338292893.860399</v>
      </c>
      <c r="AS50" s="19">
        <v>18058784661.261398</v>
      </c>
      <c r="AT50" s="19">
        <v>16037855398.9596</v>
      </c>
      <c r="AU50" s="19">
        <v>8873234193.8636703</v>
      </c>
      <c r="AV50" s="19">
        <v>17762841130.093102</v>
      </c>
      <c r="AW50" s="19">
        <v>97553.535244377999</v>
      </c>
      <c r="AX50" s="19">
        <v>73579.681769493298</v>
      </c>
      <c r="AY50" s="19">
        <v>7185287422.2882004</v>
      </c>
      <c r="AZ50" s="19">
        <v>12805741700.6717</v>
      </c>
      <c r="BA50" s="19">
        <v>17088405680.920099</v>
      </c>
      <c r="BB50" s="19">
        <v>211094.34997347501</v>
      </c>
      <c r="BC50" s="19">
        <v>13921038886.532301</v>
      </c>
      <c r="BD50" s="19">
        <v>10771222799.123699</v>
      </c>
      <c r="BE50" s="19">
        <v>178704.60351362301</v>
      </c>
      <c r="BF50" s="19">
        <v>6517371199.7132797</v>
      </c>
      <c r="BG50" s="19">
        <v>8959974787.4094906</v>
      </c>
      <c r="BH50" s="19">
        <v>20072532399.605598</v>
      </c>
      <c r="BI50" s="19">
        <v>2905052964.3512001</v>
      </c>
      <c r="BJ50" s="19">
        <v>17801549908.639</v>
      </c>
      <c r="BK50" s="19">
        <v>14175369479.745199</v>
      </c>
      <c r="BL50" s="19">
        <v>19355106244.408798</v>
      </c>
      <c r="BM50" s="19">
        <v>13537190106.2267</v>
      </c>
      <c r="BN50" s="19">
        <v>15499284234.2502</v>
      </c>
      <c r="BO50" s="19">
        <v>642234005.26551497</v>
      </c>
      <c r="BP50" s="19">
        <v>21797390263.973</v>
      </c>
      <c r="BQ50" s="19">
        <v>11722752642.753201</v>
      </c>
      <c r="BR50" s="19">
        <v>10815420174.848</v>
      </c>
      <c r="BS50" s="19">
        <v>13461177358.499201</v>
      </c>
      <c r="BT50" s="19">
        <v>12218492591.198999</v>
      </c>
      <c r="BU50" s="19">
        <v>14512835820.209499</v>
      </c>
      <c r="BV50" s="19">
        <v>16672178464.139799</v>
      </c>
      <c r="BW50" s="19">
        <v>109748.893649866</v>
      </c>
      <c r="BX50" s="19">
        <v>12050632910.691999</v>
      </c>
      <c r="BY50" s="19">
        <v>20609857721.234798</v>
      </c>
      <c r="BZ50" s="19">
        <v>19239903180.694801</v>
      </c>
      <c r="CA50" s="19">
        <v>14893836502.995399</v>
      </c>
      <c r="CB50" s="19">
        <v>20805347855.269001</v>
      </c>
      <c r="CC50" s="19">
        <v>19910932929.3582</v>
      </c>
      <c r="CD50" s="19">
        <v>21448738652.790001</v>
      </c>
      <c r="CE50" s="19">
        <v>12909545231.316999</v>
      </c>
    </row>
    <row r="51" spans="1:83">
      <c r="A51" s="18">
        <v>73</v>
      </c>
      <c r="C51" s="18" t="s">
        <v>868</v>
      </c>
      <c r="D51" s="18" t="s">
        <v>116</v>
      </c>
      <c r="E51" s="18" t="s">
        <v>114</v>
      </c>
      <c r="F51" s="18" t="s">
        <v>114</v>
      </c>
      <c r="G51" s="18" t="s">
        <v>334</v>
      </c>
      <c r="H51" s="18" t="s">
        <v>114</v>
      </c>
      <c r="J51" s="18">
        <v>-4.3099999999999996</v>
      </c>
      <c r="K51" s="18">
        <v>195.00941</v>
      </c>
      <c r="L51" s="18">
        <v>98.511970000000005</v>
      </c>
      <c r="M51" s="18">
        <v>13.180999999999999</v>
      </c>
      <c r="N51" s="18">
        <v>658195024.10000002</v>
      </c>
      <c r="O51" s="18">
        <v>1</v>
      </c>
      <c r="P51" s="18">
        <v>0</v>
      </c>
      <c r="S51" s="18" t="s">
        <v>118</v>
      </c>
      <c r="T51" s="18">
        <v>1</v>
      </c>
      <c r="U51" s="18" t="s">
        <v>802</v>
      </c>
      <c r="V51" s="18" t="b">
        <v>1</v>
      </c>
      <c r="W51" s="20">
        <v>1</v>
      </c>
      <c r="X51" s="20">
        <v>1</v>
      </c>
      <c r="Y51" s="19">
        <v>49802714583.440399</v>
      </c>
      <c r="Z51" s="19">
        <v>29865280892.005798</v>
      </c>
      <c r="AA51" s="19">
        <v>76519027846.873795</v>
      </c>
      <c r="AB51" s="19">
        <v>33028705060.585499</v>
      </c>
      <c r="AC51" s="19">
        <v>83717882281.030502</v>
      </c>
      <c r="AD51" s="19">
        <v>17730829231.0303</v>
      </c>
      <c r="AE51" s="19">
        <v>20149538684.130699</v>
      </c>
      <c r="AF51" s="19">
        <v>65804483997.168999</v>
      </c>
      <c r="AG51" s="19">
        <v>15275150205.949301</v>
      </c>
      <c r="AH51" s="19">
        <v>51349977801.722198</v>
      </c>
      <c r="AI51" s="19">
        <v>16743147917.7764</v>
      </c>
      <c r="AJ51" s="19">
        <v>16684267722.8013</v>
      </c>
      <c r="AK51" s="19">
        <v>69805384232.380096</v>
      </c>
      <c r="AL51" s="19">
        <v>70824560023.145905</v>
      </c>
      <c r="AM51" s="19">
        <v>18389466395.084099</v>
      </c>
      <c r="AN51" s="19">
        <v>16769836889.7064</v>
      </c>
      <c r="AO51" s="19">
        <v>23427772433.077499</v>
      </c>
      <c r="AP51" s="19">
        <v>22746685844.049702</v>
      </c>
      <c r="AQ51" s="19">
        <v>22713453543.547699</v>
      </c>
      <c r="AR51" s="19">
        <v>10384254636.341101</v>
      </c>
      <c r="AS51" s="19">
        <v>17865100246.998501</v>
      </c>
      <c r="AT51" s="19">
        <v>21276524065.897701</v>
      </c>
      <c r="AU51" s="19">
        <v>36216195551.585999</v>
      </c>
      <c r="AV51" s="19">
        <v>17328643986.542702</v>
      </c>
      <c r="AW51" s="19">
        <v>30436129239.1432</v>
      </c>
      <c r="AX51" s="19">
        <v>24084808626.983601</v>
      </c>
      <c r="AY51" s="19">
        <v>48787811329.223701</v>
      </c>
      <c r="AZ51" s="19">
        <v>43820503358.3601</v>
      </c>
      <c r="BA51" s="19">
        <v>20684163033.4202</v>
      </c>
      <c r="BB51" s="19">
        <v>68980283765.247299</v>
      </c>
      <c r="BC51" s="19">
        <v>21268018880.068298</v>
      </c>
      <c r="BD51" s="19">
        <v>52402215307.788597</v>
      </c>
      <c r="BE51" s="19">
        <v>60384125025.839798</v>
      </c>
      <c r="BF51" s="19">
        <v>66479320107.162003</v>
      </c>
      <c r="BG51" s="19">
        <v>45137587097.713699</v>
      </c>
      <c r="BH51" s="19">
        <v>15512306815.622999</v>
      </c>
      <c r="BI51" s="19">
        <v>11255924431.6521</v>
      </c>
      <c r="BJ51" s="19">
        <v>13054859122.0779</v>
      </c>
      <c r="BK51" s="19">
        <v>22011850559.013</v>
      </c>
      <c r="BL51" s="19">
        <v>20332583566.373901</v>
      </c>
      <c r="BM51" s="19">
        <v>23858342975.5602</v>
      </c>
      <c r="BN51" s="19">
        <v>12116180046.1576</v>
      </c>
      <c r="BO51" s="19">
        <v>67031637307.0252</v>
      </c>
      <c r="BP51" s="19">
        <v>24314735596.177601</v>
      </c>
      <c r="BQ51" s="19">
        <v>27626231994.814499</v>
      </c>
      <c r="BR51" s="19">
        <v>40594867633.756302</v>
      </c>
      <c r="BS51" s="19">
        <v>21218588691.049999</v>
      </c>
      <c r="BT51" s="19">
        <v>27084341752.166599</v>
      </c>
      <c r="BU51" s="19">
        <v>22285150595.6996</v>
      </c>
      <c r="BV51" s="19">
        <v>17011617876.106001</v>
      </c>
      <c r="BW51" s="19">
        <v>39569019931.361504</v>
      </c>
      <c r="BX51" s="19">
        <v>22153345250.254799</v>
      </c>
      <c r="BY51" s="19">
        <v>23407424726.719398</v>
      </c>
      <c r="BZ51" s="19">
        <v>13970328735.8209</v>
      </c>
      <c r="CA51" s="19">
        <v>18263641761.8787</v>
      </c>
      <c r="CB51" s="19">
        <v>12348634007.861099</v>
      </c>
      <c r="CC51" s="19">
        <v>20555839199.508301</v>
      </c>
      <c r="CD51" s="19">
        <v>15909951479.628799</v>
      </c>
      <c r="CE51" s="19">
        <v>20894349067.485298</v>
      </c>
    </row>
    <row r="52" spans="1:83">
      <c r="A52" s="18">
        <v>112</v>
      </c>
      <c r="B52" s="18" t="s">
        <v>869</v>
      </c>
      <c r="C52" s="18" t="s">
        <v>870</v>
      </c>
      <c r="D52" s="18" t="s">
        <v>116</v>
      </c>
      <c r="E52" s="18" t="s">
        <v>114</v>
      </c>
      <c r="F52" s="18" t="s">
        <v>114</v>
      </c>
      <c r="G52" s="18" t="s">
        <v>116</v>
      </c>
      <c r="H52" s="18" t="s">
        <v>114</v>
      </c>
      <c r="J52" s="18">
        <v>2.66</v>
      </c>
      <c r="K52" s="18">
        <v>122.03308</v>
      </c>
      <c r="L52" s="18">
        <v>123.04044</v>
      </c>
      <c r="M52" s="18">
        <v>0.56399999999999995</v>
      </c>
      <c r="N52" s="18">
        <v>651282299.70000005</v>
      </c>
      <c r="O52" s="18">
        <v>1</v>
      </c>
      <c r="P52" s="18">
        <v>0</v>
      </c>
      <c r="S52" s="18" t="s">
        <v>118</v>
      </c>
      <c r="T52" s="18">
        <v>3</v>
      </c>
      <c r="U52" s="18" t="s">
        <v>802</v>
      </c>
      <c r="V52" s="18" t="b">
        <v>0</v>
      </c>
      <c r="W52" s="20">
        <v>0.81481481481481499</v>
      </c>
      <c r="X52" s="20">
        <v>0.875</v>
      </c>
      <c r="Y52" s="19">
        <v>16497331172.681601</v>
      </c>
      <c r="Z52" s="19">
        <v>25903550258.338799</v>
      </c>
      <c r="AA52" s="19">
        <v>8664675744.7711105</v>
      </c>
      <c r="AB52" s="19">
        <v>81474.388556081496</v>
      </c>
      <c r="AC52" s="19">
        <v>24688863997.637299</v>
      </c>
      <c r="AD52" s="19">
        <v>2960087226.73417</v>
      </c>
      <c r="AE52" s="19">
        <v>5693136605.2297497</v>
      </c>
      <c r="AF52" s="19">
        <v>22188484496.453201</v>
      </c>
      <c r="AG52" s="19">
        <v>8669242899.1508694</v>
      </c>
      <c r="AH52" s="19">
        <v>3334851433.8201399</v>
      </c>
      <c r="AI52" s="19">
        <v>12766426340.0648</v>
      </c>
      <c r="AJ52" s="19">
        <v>5185609758.3315697</v>
      </c>
      <c r="AK52" s="19">
        <v>25824523190.761799</v>
      </c>
      <c r="AL52" s="19">
        <v>187445.37779147099</v>
      </c>
      <c r="AM52" s="19">
        <v>7523176036.9158802</v>
      </c>
      <c r="AN52" s="19">
        <v>10639785169.9534</v>
      </c>
      <c r="AO52" s="19">
        <v>2135845748.8794999</v>
      </c>
      <c r="AP52" s="19">
        <v>9072522257.0983696</v>
      </c>
      <c r="AQ52" s="19">
        <v>80515.804096136198</v>
      </c>
      <c r="AR52" s="19">
        <v>14512153757.389799</v>
      </c>
      <c r="AS52" s="19">
        <v>19697203182.661098</v>
      </c>
      <c r="AT52" s="19">
        <v>17152529387.0298</v>
      </c>
      <c r="AU52" s="19">
        <v>139624.610384292</v>
      </c>
      <c r="AV52" s="19">
        <v>2940654869.8521199</v>
      </c>
      <c r="AW52" s="19">
        <v>28308791458.8694</v>
      </c>
      <c r="AX52" s="19">
        <v>22350449160.203201</v>
      </c>
      <c r="AY52" s="19">
        <v>165758.196350452</v>
      </c>
      <c r="AZ52" s="19">
        <v>15876554346.9814</v>
      </c>
      <c r="BA52" s="19">
        <v>5947720708.3389397</v>
      </c>
      <c r="BB52" s="19">
        <v>211094.34997347501</v>
      </c>
      <c r="BC52" s="19">
        <v>715267692.86573899</v>
      </c>
      <c r="BD52" s="19">
        <v>9823525022.3046207</v>
      </c>
      <c r="BE52" s="19">
        <v>178704.60351362301</v>
      </c>
      <c r="BF52" s="19">
        <v>8312381091.7544298</v>
      </c>
      <c r="BG52" s="19">
        <v>15202453043.1548</v>
      </c>
      <c r="BH52" s="19">
        <v>4119848514.3393698</v>
      </c>
      <c r="BI52" s="19">
        <v>9338518162.9967804</v>
      </c>
      <c r="BJ52" s="19">
        <v>476607844.63993901</v>
      </c>
      <c r="BK52" s="19">
        <v>23654604765.908401</v>
      </c>
      <c r="BL52" s="19">
        <v>10483747100.5488</v>
      </c>
      <c r="BM52" s="19">
        <v>14406340207.6998</v>
      </c>
      <c r="BN52" s="19">
        <v>4885949642.5363903</v>
      </c>
      <c r="BO52" s="19">
        <v>209591.61585109399</v>
      </c>
      <c r="BP52" s="19">
        <v>9692056339.8640404</v>
      </c>
      <c r="BQ52" s="19">
        <v>16523371702.5147</v>
      </c>
      <c r="BR52" s="19">
        <v>16017708015.247499</v>
      </c>
      <c r="BS52" s="19">
        <v>3342368220.5715699</v>
      </c>
      <c r="BT52" s="19">
        <v>13657469453.2442</v>
      </c>
      <c r="BU52" s="19">
        <v>15708076193.4688</v>
      </c>
      <c r="BV52" s="19">
        <v>11481652583.158899</v>
      </c>
      <c r="BW52" s="19">
        <v>21729304017.962601</v>
      </c>
      <c r="BX52" s="19">
        <v>2776257551.6339502</v>
      </c>
      <c r="BY52" s="19">
        <v>11336756405.092199</v>
      </c>
      <c r="BZ52" s="19">
        <v>2224304629.67946</v>
      </c>
      <c r="CA52" s="19">
        <v>17987700883.319599</v>
      </c>
      <c r="CB52" s="19">
        <v>56280.262764906503</v>
      </c>
      <c r="CC52" s="19">
        <v>20834265422.656601</v>
      </c>
      <c r="CD52" s="19">
        <v>4293088024.52952</v>
      </c>
      <c r="CE52" s="19">
        <v>14337175537.5763</v>
      </c>
    </row>
    <row r="53" spans="1:83">
      <c r="A53" s="18">
        <v>75</v>
      </c>
      <c r="B53" s="18" t="s">
        <v>871</v>
      </c>
      <c r="C53" s="18" t="s">
        <v>408</v>
      </c>
      <c r="D53" s="18" t="s">
        <v>114</v>
      </c>
      <c r="E53" s="18" t="s">
        <v>114</v>
      </c>
      <c r="F53" s="18" t="s">
        <v>116</v>
      </c>
      <c r="G53" s="18" t="s">
        <v>115</v>
      </c>
      <c r="H53" s="18" t="s">
        <v>116</v>
      </c>
      <c r="J53" s="18">
        <v>1.1200000000000001</v>
      </c>
      <c r="K53" s="18">
        <v>136.03865999999999</v>
      </c>
      <c r="L53" s="18">
        <v>137.04593</v>
      </c>
      <c r="M53" s="18">
        <v>1.159</v>
      </c>
      <c r="N53" s="18">
        <v>639685254.29999995</v>
      </c>
      <c r="O53" s="18">
        <v>10</v>
      </c>
      <c r="P53" s="18">
        <v>0</v>
      </c>
      <c r="S53" s="18" t="s">
        <v>120</v>
      </c>
      <c r="T53" s="18">
        <v>7</v>
      </c>
      <c r="U53" s="18" t="s">
        <v>802</v>
      </c>
      <c r="V53" s="18" t="b">
        <v>0</v>
      </c>
      <c r="W53" s="20">
        <v>1</v>
      </c>
      <c r="X53" s="20">
        <v>0.96875</v>
      </c>
      <c r="Y53" s="19">
        <v>2771345425.5344701</v>
      </c>
      <c r="Z53" s="19">
        <v>2770900881.12851</v>
      </c>
      <c r="AA53" s="19">
        <v>812951574.00460196</v>
      </c>
      <c r="AB53" s="19">
        <v>4262803345.2511101</v>
      </c>
      <c r="AC53" s="19">
        <v>8028334363.0647001</v>
      </c>
      <c r="AD53" s="19">
        <v>9944698412.0579205</v>
      </c>
      <c r="AE53" s="19">
        <v>4874977385.2909899</v>
      </c>
      <c r="AF53" s="19">
        <v>3502383176.4541702</v>
      </c>
      <c r="AG53" s="19">
        <v>2956933279.0436902</v>
      </c>
      <c r="AH53" s="19">
        <v>2509707490.4467101</v>
      </c>
      <c r="AI53" s="19">
        <v>5696864675.9633503</v>
      </c>
      <c r="AJ53" s="19">
        <v>15410842574.5299</v>
      </c>
      <c r="AK53" s="19">
        <v>13665571915.087799</v>
      </c>
      <c r="AL53" s="19">
        <v>12901533401.4897</v>
      </c>
      <c r="AM53" s="19">
        <v>5668223692.7908096</v>
      </c>
      <c r="AN53" s="19">
        <v>14815891035.678301</v>
      </c>
      <c r="AO53" s="19">
        <v>7010313924.0329304</v>
      </c>
      <c r="AP53" s="19">
        <v>22745170615.918999</v>
      </c>
      <c r="AQ53" s="19">
        <v>15324904804.7948</v>
      </c>
      <c r="AR53" s="19">
        <v>12735103113.610001</v>
      </c>
      <c r="AS53" s="19">
        <v>4558925767.42978</v>
      </c>
      <c r="AT53" s="19">
        <v>6554629095.6548796</v>
      </c>
      <c r="AU53" s="19">
        <v>5546887496.2081299</v>
      </c>
      <c r="AV53" s="19">
        <v>14574819197.385401</v>
      </c>
      <c r="AW53" s="19">
        <v>10307050808.4765</v>
      </c>
      <c r="AX53" s="19">
        <v>9624248723.1245899</v>
      </c>
      <c r="AY53" s="19">
        <v>2241353533.82197</v>
      </c>
      <c r="AZ53" s="19">
        <v>13939966159.5495</v>
      </c>
      <c r="BA53" s="19">
        <v>16064205689.664101</v>
      </c>
      <c r="BB53" s="19">
        <v>4650337315.9829397</v>
      </c>
      <c r="BC53" s="19">
        <v>11143237531.1089</v>
      </c>
      <c r="BD53" s="19">
        <v>8472950767.6633902</v>
      </c>
      <c r="BE53" s="19">
        <v>7306385669.5301104</v>
      </c>
      <c r="BF53" s="19">
        <v>3604214158.36166</v>
      </c>
      <c r="BG53" s="19">
        <v>9719961451.90201</v>
      </c>
      <c r="BH53" s="19">
        <v>5095958926.7995596</v>
      </c>
      <c r="BI53" s="19">
        <v>8659359218.0235996</v>
      </c>
      <c r="BJ53" s="19">
        <v>12080549289.134399</v>
      </c>
      <c r="BK53" s="19">
        <v>4885479162.0672598</v>
      </c>
      <c r="BL53" s="19">
        <v>17501337843.0648</v>
      </c>
      <c r="BM53" s="19">
        <v>13327710538.1416</v>
      </c>
      <c r="BN53" s="19">
        <v>11453311118.558399</v>
      </c>
      <c r="BO53" s="19">
        <v>5982250932.9290705</v>
      </c>
      <c r="BP53" s="19">
        <v>18759844453.059502</v>
      </c>
      <c r="BQ53" s="19">
        <v>10305270931.891399</v>
      </c>
      <c r="BR53" s="19">
        <v>15628345830.634399</v>
      </c>
      <c r="BS53" s="19">
        <v>10744173541.1486</v>
      </c>
      <c r="BT53" s="19">
        <v>5882780918.0416899</v>
      </c>
      <c r="BU53" s="19">
        <v>3005918268.1468401</v>
      </c>
      <c r="BV53" s="19">
        <v>9858443731.5395298</v>
      </c>
      <c r="BW53" s="19">
        <v>109748.893649866</v>
      </c>
      <c r="BX53" s="19">
        <v>9523969396.3848591</v>
      </c>
      <c r="BY53" s="19">
        <v>10106382820.754499</v>
      </c>
      <c r="BZ53" s="19">
        <v>13679214693.9534</v>
      </c>
      <c r="CA53" s="19">
        <v>6237688857.6926203</v>
      </c>
      <c r="CB53" s="19">
        <v>14981838191.615499</v>
      </c>
      <c r="CC53" s="19">
        <v>12111826063.853001</v>
      </c>
      <c r="CD53" s="19">
        <v>20427873730.965599</v>
      </c>
      <c r="CE53" s="19">
        <v>20852731458.5728</v>
      </c>
    </row>
    <row r="54" spans="1:83">
      <c r="A54" s="18">
        <v>79</v>
      </c>
      <c r="B54" s="18" t="s">
        <v>872</v>
      </c>
      <c r="C54" s="18" t="s">
        <v>873</v>
      </c>
      <c r="D54" s="18" t="s">
        <v>334</v>
      </c>
      <c r="E54" s="18" t="s">
        <v>863</v>
      </c>
      <c r="F54" s="18" t="s">
        <v>114</v>
      </c>
      <c r="G54" s="18" t="s">
        <v>334</v>
      </c>
      <c r="H54" s="18" t="s">
        <v>114</v>
      </c>
      <c r="J54" s="18">
        <v>-82907.69</v>
      </c>
      <c r="K54" s="18">
        <v>243.18333999999999</v>
      </c>
      <c r="L54" s="18">
        <v>244.1908</v>
      </c>
      <c r="M54" s="18">
        <v>7.282</v>
      </c>
      <c r="N54" s="18">
        <v>620909553.70000005</v>
      </c>
      <c r="O54" s="18">
        <v>1</v>
      </c>
      <c r="P54" s="18">
        <v>1</v>
      </c>
      <c r="Q54" s="18">
        <v>84.4</v>
      </c>
      <c r="R54" s="18">
        <v>9.1999999999999993</v>
      </c>
      <c r="S54" s="18" t="s">
        <v>118</v>
      </c>
      <c r="T54" s="18">
        <v>7</v>
      </c>
      <c r="U54" s="18" t="s">
        <v>809</v>
      </c>
      <c r="V54" s="18" t="b">
        <v>1</v>
      </c>
      <c r="W54" s="20">
        <v>1</v>
      </c>
      <c r="X54" s="20">
        <v>0.96875</v>
      </c>
      <c r="Y54" s="19">
        <v>50855094354.566803</v>
      </c>
      <c r="Z54" s="19">
        <v>13672219839.346201</v>
      </c>
      <c r="AA54" s="19">
        <v>41802393581.619202</v>
      </c>
      <c r="AB54" s="19">
        <v>7199826916.9720297</v>
      </c>
      <c r="AC54" s="19">
        <v>24642040837.643398</v>
      </c>
      <c r="AD54" s="19">
        <v>6319007770.6393499</v>
      </c>
      <c r="AE54" s="19">
        <v>30423302814.870098</v>
      </c>
      <c r="AF54" s="19">
        <v>22226558955.275101</v>
      </c>
      <c r="AG54" s="19">
        <v>13270361414.5574</v>
      </c>
      <c r="AH54" s="19">
        <v>21792800135.4874</v>
      </c>
      <c r="AI54" s="19">
        <v>9679837574.1863708</v>
      </c>
      <c r="AJ54" s="19">
        <v>10970817719.3986</v>
      </c>
      <c r="AK54" s="19">
        <v>23609071102.168201</v>
      </c>
      <c r="AL54" s="19">
        <v>27070159987.867699</v>
      </c>
      <c r="AM54" s="19">
        <v>28343061221.9324</v>
      </c>
      <c r="AN54" s="19">
        <v>10011572572.1861</v>
      </c>
      <c r="AO54" s="19">
        <v>11461938497.072399</v>
      </c>
      <c r="AP54" s="19">
        <v>11006766785.408701</v>
      </c>
      <c r="AQ54" s="19">
        <v>15855618285.7062</v>
      </c>
      <c r="AR54" s="19">
        <v>9083939776.1232395</v>
      </c>
      <c r="AS54" s="19">
        <v>33836752062.037998</v>
      </c>
      <c r="AT54" s="19">
        <v>10884581724.405701</v>
      </c>
      <c r="AU54" s="19">
        <v>33487324187.799999</v>
      </c>
      <c r="AV54" s="19">
        <v>7993989094.1042099</v>
      </c>
      <c r="AW54" s="19">
        <v>10902815933.889299</v>
      </c>
      <c r="AX54" s="19">
        <v>16308497030.444</v>
      </c>
      <c r="AY54" s="19">
        <v>24251411882.411201</v>
      </c>
      <c r="AZ54" s="19">
        <v>27006436671.284698</v>
      </c>
      <c r="BA54" s="19">
        <v>16216121335.605</v>
      </c>
      <c r="BB54" s="19">
        <v>26998795152.8372</v>
      </c>
      <c r="BC54" s="19">
        <v>14077381865.661699</v>
      </c>
      <c r="BD54" s="19">
        <v>15725559929.8636</v>
      </c>
      <c r="BE54" s="19">
        <v>18864047682.445202</v>
      </c>
      <c r="BF54" s="19">
        <v>21201573377.933998</v>
      </c>
      <c r="BG54" s="19">
        <v>16815187655.204399</v>
      </c>
      <c r="BH54" s="19">
        <v>14952808542.0278</v>
      </c>
      <c r="BI54" s="19">
        <v>8731858093.7279797</v>
      </c>
      <c r="BJ54" s="19">
        <v>9225684615.5071793</v>
      </c>
      <c r="BK54" s="19">
        <v>12753833726.290199</v>
      </c>
      <c r="BL54" s="19">
        <v>17506469386.132702</v>
      </c>
      <c r="BM54" s="19">
        <v>21051396776.855301</v>
      </c>
      <c r="BN54" s="19">
        <v>15306276920.4013</v>
      </c>
      <c r="BO54" s="19">
        <v>33493041080.835602</v>
      </c>
      <c r="BP54" s="19">
        <v>9733641276.1944695</v>
      </c>
      <c r="BQ54" s="19">
        <v>10848425317.554899</v>
      </c>
      <c r="BR54" s="19">
        <v>23882218063.923401</v>
      </c>
      <c r="BS54" s="19">
        <v>13130201218.303801</v>
      </c>
      <c r="BT54" s="19">
        <v>21751021234.7216</v>
      </c>
      <c r="BU54" s="19">
        <v>25860757306.774101</v>
      </c>
      <c r="BV54" s="19">
        <v>53677.024710943901</v>
      </c>
      <c r="BW54" s="19">
        <v>20648874665.442799</v>
      </c>
      <c r="BX54" s="19">
        <v>7457370708.2812901</v>
      </c>
      <c r="BY54" s="19">
        <v>9594120011.1509399</v>
      </c>
      <c r="BZ54" s="19">
        <v>7546112469.5979099</v>
      </c>
      <c r="CA54" s="19">
        <v>12961032324.261499</v>
      </c>
      <c r="CB54" s="19">
        <v>7231560909.2441301</v>
      </c>
      <c r="CC54" s="19">
        <v>3446821039.07411</v>
      </c>
      <c r="CD54" s="19">
        <v>13259196293.2279</v>
      </c>
      <c r="CE54" s="19">
        <v>9023531412.6859894</v>
      </c>
    </row>
    <row r="55" spans="1:83">
      <c r="A55" s="18">
        <v>81</v>
      </c>
      <c r="B55" s="18" t="s">
        <v>874</v>
      </c>
      <c r="C55" s="18" t="s">
        <v>875</v>
      </c>
      <c r="D55" s="18" t="s">
        <v>116</v>
      </c>
      <c r="E55" s="18" t="s">
        <v>114</v>
      </c>
      <c r="F55" s="18" t="s">
        <v>114</v>
      </c>
      <c r="G55" s="18" t="s">
        <v>116</v>
      </c>
      <c r="H55" s="18" t="s">
        <v>114</v>
      </c>
      <c r="J55" s="18">
        <v>0.11</v>
      </c>
      <c r="K55" s="18">
        <v>194.11544000000001</v>
      </c>
      <c r="L55" s="18">
        <v>195.12281999999999</v>
      </c>
      <c r="M55" s="18">
        <v>3.7759999999999998</v>
      </c>
      <c r="N55" s="18">
        <v>616924121.39999998</v>
      </c>
      <c r="O55" s="18">
        <v>1</v>
      </c>
      <c r="P55" s="18">
        <v>0</v>
      </c>
      <c r="S55" s="18" t="s">
        <v>118</v>
      </c>
      <c r="T55" s="18">
        <v>5</v>
      </c>
      <c r="U55" s="18" t="s">
        <v>802</v>
      </c>
      <c r="V55" s="18" t="b">
        <v>1</v>
      </c>
      <c r="W55" s="20">
        <v>1</v>
      </c>
      <c r="X55" s="20">
        <v>1</v>
      </c>
      <c r="Y55" s="19">
        <v>39845735894.026398</v>
      </c>
      <c r="Z55" s="19">
        <v>17943601578.704601</v>
      </c>
      <c r="AA55" s="19">
        <v>74860484919.084</v>
      </c>
      <c r="AB55" s="19">
        <v>18863925900.542</v>
      </c>
      <c r="AC55" s="19">
        <v>38139803953.871201</v>
      </c>
      <c r="AD55" s="19">
        <v>21026574023.458599</v>
      </c>
      <c r="AE55" s="19">
        <v>12263842880.450899</v>
      </c>
      <c r="AF55" s="19">
        <v>30867321966.674099</v>
      </c>
      <c r="AG55" s="19">
        <v>15392446843.8783</v>
      </c>
      <c r="AH55" s="19">
        <v>50205096534.6241</v>
      </c>
      <c r="AI55" s="19">
        <v>12431071983.7071</v>
      </c>
      <c r="AJ55" s="19">
        <v>8495300289.0479097</v>
      </c>
      <c r="AK55" s="19">
        <v>33327075231.444801</v>
      </c>
      <c r="AL55" s="19">
        <v>35209269658.335899</v>
      </c>
      <c r="AM55" s="19">
        <v>11478957394.7717</v>
      </c>
      <c r="AN55" s="19">
        <v>21342798934.102402</v>
      </c>
      <c r="AO55" s="19">
        <v>19916287501.2253</v>
      </c>
      <c r="AP55" s="19">
        <v>8324484853.0358496</v>
      </c>
      <c r="AQ55" s="19">
        <v>19994939236.4095</v>
      </c>
      <c r="AR55" s="19">
        <v>23166268209.673801</v>
      </c>
      <c r="AS55" s="19">
        <v>12922448130.892799</v>
      </c>
      <c r="AT55" s="19">
        <v>10635497085.499001</v>
      </c>
      <c r="AU55" s="19">
        <v>14542509540.3381</v>
      </c>
      <c r="AV55" s="19">
        <v>8669577423.5627403</v>
      </c>
      <c r="AW55" s="19">
        <v>8826250563.9115009</v>
      </c>
      <c r="AX55" s="19">
        <v>34112854667.233898</v>
      </c>
      <c r="AY55" s="19">
        <v>18832774819.5952</v>
      </c>
      <c r="AZ55" s="19">
        <v>19099816803.0849</v>
      </c>
      <c r="BA55" s="19">
        <v>20663877776.8433</v>
      </c>
      <c r="BB55" s="19">
        <v>32438830642.810398</v>
      </c>
      <c r="BC55" s="19">
        <v>21591080749.675701</v>
      </c>
      <c r="BD55" s="19">
        <v>28653993229.3661</v>
      </c>
      <c r="BE55" s="19">
        <v>54988599208.046097</v>
      </c>
      <c r="BF55" s="19">
        <v>25701696915.655499</v>
      </c>
      <c r="BG55" s="19">
        <v>31518907607.59</v>
      </c>
      <c r="BH55" s="19">
        <v>27828882423.151199</v>
      </c>
      <c r="BI55" s="19">
        <v>8940469543.27281</v>
      </c>
      <c r="BJ55" s="19">
        <v>13477732562.2286</v>
      </c>
      <c r="BK55" s="19">
        <v>6441375390.3100204</v>
      </c>
      <c r="BL55" s="19">
        <v>11450199733.591101</v>
      </c>
      <c r="BM55" s="19">
        <v>8623064939.6438999</v>
      </c>
      <c r="BN55" s="19">
        <v>15603881050.373301</v>
      </c>
      <c r="BO55" s="19">
        <v>45742432588.079597</v>
      </c>
      <c r="BP55" s="19">
        <v>6191162258.7158499</v>
      </c>
      <c r="BQ55" s="19">
        <v>20073795503.006401</v>
      </c>
      <c r="BR55" s="19">
        <v>24039511028.548901</v>
      </c>
      <c r="BS55" s="19">
        <v>21182448278.796299</v>
      </c>
      <c r="BT55" s="19">
        <v>25414042148.073399</v>
      </c>
      <c r="BU55" s="19">
        <v>16047778626.652901</v>
      </c>
      <c r="BV55" s="19">
        <v>12676086264.275499</v>
      </c>
      <c r="BW55" s="19">
        <v>14788684721.172501</v>
      </c>
      <c r="BX55" s="19">
        <v>27712610786.812199</v>
      </c>
      <c r="BY55" s="19">
        <v>8877517701.0025597</v>
      </c>
      <c r="BZ55" s="19">
        <v>6593435019.5946398</v>
      </c>
      <c r="CA55" s="19">
        <v>15175445339.838499</v>
      </c>
      <c r="CB55" s="19">
        <v>14321220008.6217</v>
      </c>
      <c r="CC55" s="19">
        <v>11098616930.8566</v>
      </c>
      <c r="CD55" s="19">
        <v>17307721789.962002</v>
      </c>
      <c r="CE55" s="19">
        <v>25192929887.409401</v>
      </c>
    </row>
    <row r="56" spans="1:83">
      <c r="A56" s="18">
        <v>84</v>
      </c>
      <c r="D56" s="18" t="s">
        <v>114</v>
      </c>
      <c r="E56" s="18" t="s">
        <v>114</v>
      </c>
      <c r="F56" s="18" t="s">
        <v>114</v>
      </c>
      <c r="G56" s="18" t="s">
        <v>114</v>
      </c>
      <c r="H56" s="18" t="s">
        <v>114</v>
      </c>
      <c r="K56" s="18">
        <v>191.15217000000001</v>
      </c>
      <c r="L56" s="18">
        <v>192.15951999999999</v>
      </c>
      <c r="M56" s="18">
        <v>1.034</v>
      </c>
      <c r="N56" s="18">
        <v>596692006.5</v>
      </c>
      <c r="O56" s="18">
        <v>0</v>
      </c>
      <c r="P56" s="18">
        <v>0</v>
      </c>
      <c r="S56" s="18" t="s">
        <v>118</v>
      </c>
      <c r="T56" s="18">
        <v>3</v>
      </c>
      <c r="U56" s="18" t="s">
        <v>802</v>
      </c>
      <c r="V56" s="18" t="b">
        <v>0</v>
      </c>
      <c r="W56" s="20">
        <v>0.92592592592592604</v>
      </c>
      <c r="X56" s="20">
        <v>0.96875</v>
      </c>
      <c r="Y56" s="19">
        <v>1136987983.20541</v>
      </c>
      <c r="Z56" s="19">
        <v>979024029.31578302</v>
      </c>
      <c r="AA56" s="19">
        <v>4233386888.2618098</v>
      </c>
      <c r="AB56" s="19">
        <v>500100001.30164599</v>
      </c>
      <c r="AC56" s="19">
        <v>6022425020.9435596</v>
      </c>
      <c r="AD56" s="19">
        <v>664364754.68203199</v>
      </c>
      <c r="AE56" s="19">
        <v>982359781.775087</v>
      </c>
      <c r="AF56" s="19">
        <v>1064288991.65635</v>
      </c>
      <c r="AG56" s="19">
        <v>419762943.95386899</v>
      </c>
      <c r="AH56" s="19">
        <v>2031698906.65868</v>
      </c>
      <c r="AI56" s="19">
        <v>606692392.95491505</v>
      </c>
      <c r="AJ56" s="19">
        <v>935566134.37889004</v>
      </c>
      <c r="AK56" s="19">
        <v>164147.76214103101</v>
      </c>
      <c r="AL56" s="19">
        <v>2123803546.0250499</v>
      </c>
      <c r="AM56" s="19">
        <v>1106947187.4535699</v>
      </c>
      <c r="AN56" s="19">
        <v>240857885.074992</v>
      </c>
      <c r="AO56" s="19">
        <v>274819584.58643001</v>
      </c>
      <c r="AP56" s="19">
        <v>314038654.98713499</v>
      </c>
      <c r="AQ56" s="19">
        <v>382615464.09979099</v>
      </c>
      <c r="AR56" s="19">
        <v>226645178.03863701</v>
      </c>
      <c r="AS56" s="19">
        <v>1247959632.9620199</v>
      </c>
      <c r="AT56" s="19">
        <v>648239758.29905999</v>
      </c>
      <c r="AU56" s="19">
        <v>1218777401.4561801</v>
      </c>
      <c r="AV56" s="19">
        <v>461805501.62021798</v>
      </c>
      <c r="AW56" s="19">
        <v>97553.535244377999</v>
      </c>
      <c r="AX56" s="19">
        <v>400625827.87994802</v>
      </c>
      <c r="AY56" s="19">
        <v>781147722.47475195</v>
      </c>
      <c r="AZ56" s="19">
        <v>594473668.73477602</v>
      </c>
      <c r="BA56" s="19">
        <v>4367216145.36728</v>
      </c>
      <c r="BB56" s="19">
        <v>94915465316.471405</v>
      </c>
      <c r="BC56" s="19">
        <v>573333547.73807204</v>
      </c>
      <c r="BD56" s="19">
        <v>1289757331.22856</v>
      </c>
      <c r="BE56" s="19">
        <v>614145570.81853497</v>
      </c>
      <c r="BF56" s="19">
        <v>645800468.16824901</v>
      </c>
      <c r="BG56" s="19">
        <v>142987.251866862</v>
      </c>
      <c r="BH56" s="19">
        <v>539712470.21612096</v>
      </c>
      <c r="BI56" s="19">
        <v>289817793.028763</v>
      </c>
      <c r="BJ56" s="19">
        <v>398528315.66252899</v>
      </c>
      <c r="BK56" s="19">
        <v>1148419434.7004099</v>
      </c>
      <c r="BL56" s="19">
        <v>433504472.11909097</v>
      </c>
      <c r="BM56" s="19">
        <v>703987956.16079104</v>
      </c>
      <c r="BN56" s="19">
        <v>408268482.304102</v>
      </c>
      <c r="BO56" s="19">
        <v>773484977.86226404</v>
      </c>
      <c r="BP56" s="19">
        <v>476489690.67350203</v>
      </c>
      <c r="BQ56" s="19">
        <v>618657944.257967</v>
      </c>
      <c r="BR56" s="19">
        <v>806681805.770859</v>
      </c>
      <c r="BS56" s="19">
        <v>764448882.82920003</v>
      </c>
      <c r="BT56" s="19">
        <v>421795601.15425098</v>
      </c>
      <c r="BU56" s="19">
        <v>685896647.276631</v>
      </c>
      <c r="BV56" s="19">
        <v>458996644.43161303</v>
      </c>
      <c r="BW56" s="19">
        <v>1064079821.21065</v>
      </c>
      <c r="BX56" s="19">
        <v>735533849.81850302</v>
      </c>
      <c r="BY56" s="19">
        <v>540598779.68088996</v>
      </c>
      <c r="BZ56" s="19">
        <v>552638889.63664806</v>
      </c>
      <c r="CA56" s="19">
        <v>572009851.646191</v>
      </c>
      <c r="CB56" s="19">
        <v>240575767.555695</v>
      </c>
      <c r="CC56" s="19">
        <v>332456550.350389</v>
      </c>
      <c r="CD56" s="19">
        <v>524755633.95628798</v>
      </c>
      <c r="CE56" s="19">
        <v>643607578.08588505</v>
      </c>
    </row>
    <row r="57" spans="1:83">
      <c r="A57" s="18">
        <v>85</v>
      </c>
      <c r="B57" s="18" t="s">
        <v>876</v>
      </c>
      <c r="C57" s="18" t="s">
        <v>877</v>
      </c>
      <c r="D57" s="18" t="s">
        <v>116</v>
      </c>
      <c r="E57" s="18" t="s">
        <v>114</v>
      </c>
      <c r="F57" s="18" t="s">
        <v>114</v>
      </c>
      <c r="G57" s="18" t="s">
        <v>116</v>
      </c>
      <c r="H57" s="18" t="s">
        <v>114</v>
      </c>
      <c r="J57" s="18">
        <v>0.17</v>
      </c>
      <c r="K57" s="18">
        <v>458.27278999999999</v>
      </c>
      <c r="L57" s="18">
        <v>459.28017999999997</v>
      </c>
      <c r="M57" s="18">
        <v>5.3869999999999996</v>
      </c>
      <c r="N57" s="18">
        <v>594644309.39999998</v>
      </c>
      <c r="O57" s="18">
        <v>1</v>
      </c>
      <c r="P57" s="18">
        <v>0</v>
      </c>
      <c r="S57" s="18" t="s">
        <v>118</v>
      </c>
      <c r="T57" s="18">
        <v>4</v>
      </c>
      <c r="U57" s="18" t="s">
        <v>802</v>
      </c>
      <c r="V57" s="18" t="b">
        <v>0</v>
      </c>
      <c r="W57" s="20">
        <v>0.96296296296296302</v>
      </c>
      <c r="X57" s="20">
        <v>0.96875</v>
      </c>
      <c r="Y57" s="19">
        <v>3845613864.5604801</v>
      </c>
      <c r="Z57" s="19">
        <v>40199669778.343597</v>
      </c>
      <c r="AA57" s="19">
        <v>1204236049.4166501</v>
      </c>
      <c r="AB57" s="19">
        <v>1574573164.25791</v>
      </c>
      <c r="AC57" s="19">
        <v>900880419.71038997</v>
      </c>
      <c r="AD57" s="19">
        <v>4397614928.7196703</v>
      </c>
      <c r="AE57" s="19">
        <v>1209306565.8343401</v>
      </c>
      <c r="AF57" s="19">
        <v>3599367664.58674</v>
      </c>
      <c r="AG57" s="19">
        <v>2543749774.7434802</v>
      </c>
      <c r="AH57" s="19">
        <v>1542489793.24459</v>
      </c>
      <c r="AI57" s="19">
        <v>2095335533.9324701</v>
      </c>
      <c r="AJ57" s="19">
        <v>2397206497.0490499</v>
      </c>
      <c r="AK57" s="19">
        <v>2340339480.4552002</v>
      </c>
      <c r="AL57" s="19">
        <v>1196281963.4026401</v>
      </c>
      <c r="AM57" s="19">
        <v>3695880462.6616201</v>
      </c>
      <c r="AN57" s="19">
        <v>664914375.26559603</v>
      </c>
      <c r="AO57" s="19">
        <v>1262827396.8095901</v>
      </c>
      <c r="AP57" s="19">
        <v>58502.331954147201</v>
      </c>
      <c r="AQ57" s="19">
        <v>1236043652.57249</v>
      </c>
      <c r="AR57" s="19">
        <v>12095528008.9594</v>
      </c>
      <c r="AS57" s="19">
        <v>1258426629.46714</v>
      </c>
      <c r="AT57" s="19">
        <v>887669109.77083802</v>
      </c>
      <c r="AU57" s="19">
        <v>1424867860.6577899</v>
      </c>
      <c r="AV57" s="19">
        <v>5383790906.2729998</v>
      </c>
      <c r="AW57" s="19">
        <v>1209987445.0410299</v>
      </c>
      <c r="AX57" s="19">
        <v>7272807382.0695105</v>
      </c>
      <c r="AY57" s="19">
        <v>742162062.96127999</v>
      </c>
      <c r="AZ57" s="19">
        <v>2146122275.43083</v>
      </c>
      <c r="BA57" s="19">
        <v>819815943.13665199</v>
      </c>
      <c r="BB57" s="19">
        <v>1805266277.0969</v>
      </c>
      <c r="BC57" s="19">
        <v>2289585970.2108302</v>
      </c>
      <c r="BD57" s="19">
        <v>2801078658.0830302</v>
      </c>
      <c r="BE57" s="19">
        <v>1064340766.3982199</v>
      </c>
      <c r="BF57" s="19">
        <v>1535947302.5157199</v>
      </c>
      <c r="BG57" s="19">
        <v>828011499.41886795</v>
      </c>
      <c r="BH57" s="19">
        <v>582304676.22554195</v>
      </c>
      <c r="BI57" s="19">
        <v>2135349097.45856</v>
      </c>
      <c r="BJ57" s="19">
        <v>1987875471.8863399</v>
      </c>
      <c r="BK57" s="19">
        <v>457046640.77056998</v>
      </c>
      <c r="BL57" s="19">
        <v>449993312.66410798</v>
      </c>
      <c r="BM57" s="19">
        <v>711009037.77694499</v>
      </c>
      <c r="BN57" s="19">
        <v>761433853.17489505</v>
      </c>
      <c r="BO57" s="19">
        <v>1072743214.26324</v>
      </c>
      <c r="BP57" s="19">
        <v>746172897.84391701</v>
      </c>
      <c r="BQ57" s="19">
        <v>762236084.50190604</v>
      </c>
      <c r="BR57" s="19">
        <v>1917051426.8385701</v>
      </c>
      <c r="BS57" s="19">
        <v>747699184.76345801</v>
      </c>
      <c r="BT57" s="19">
        <v>2002186320.9865201</v>
      </c>
      <c r="BU57" s="19">
        <v>77863.992415903005</v>
      </c>
      <c r="BV57" s="19">
        <v>1926537317.9849601</v>
      </c>
      <c r="BW57" s="19">
        <v>4007638717.7911601</v>
      </c>
      <c r="BX57" s="19">
        <v>21525637916.221901</v>
      </c>
      <c r="BY57" s="19">
        <v>2148079058.1636</v>
      </c>
      <c r="BZ57" s="19">
        <v>1801893607.7126901</v>
      </c>
      <c r="CA57" s="19">
        <v>1851955074.99736</v>
      </c>
      <c r="CB57" s="19">
        <v>441672815.06391698</v>
      </c>
      <c r="CC57" s="19">
        <v>1353121587.9601099</v>
      </c>
      <c r="CD57" s="19">
        <v>464805622.58349001</v>
      </c>
      <c r="CE57" s="19">
        <v>1014062261.8942699</v>
      </c>
    </row>
    <row r="58" spans="1:83">
      <c r="A58" s="18">
        <v>86</v>
      </c>
      <c r="B58" s="18" t="s">
        <v>878</v>
      </c>
      <c r="C58" s="18" t="s">
        <v>879</v>
      </c>
      <c r="D58" s="18" t="s">
        <v>116</v>
      </c>
      <c r="E58" s="18" t="s">
        <v>114</v>
      </c>
      <c r="F58" s="18" t="s">
        <v>115</v>
      </c>
      <c r="G58" s="18" t="s">
        <v>116</v>
      </c>
      <c r="H58" s="18" t="s">
        <v>114</v>
      </c>
      <c r="J58" s="18">
        <v>-0.52</v>
      </c>
      <c r="K58" s="18">
        <v>238.12038999999999</v>
      </c>
      <c r="L58" s="18">
        <v>239.12765999999999</v>
      </c>
      <c r="M58" s="18">
        <v>7.5940000000000003</v>
      </c>
      <c r="N58" s="18">
        <v>591411696.70000005</v>
      </c>
      <c r="O58" s="18">
        <v>9</v>
      </c>
      <c r="P58" s="18">
        <v>0</v>
      </c>
      <c r="S58" s="18" t="s">
        <v>118</v>
      </c>
      <c r="T58" s="18">
        <v>7</v>
      </c>
      <c r="U58" s="18" t="s">
        <v>809</v>
      </c>
      <c r="V58" s="18" t="b">
        <v>0</v>
      </c>
      <c r="W58" s="20">
        <v>1</v>
      </c>
      <c r="X58" s="20">
        <v>1</v>
      </c>
      <c r="Y58" s="19">
        <v>4932310218.6460199</v>
      </c>
      <c r="Z58" s="19">
        <v>2130680246.73473</v>
      </c>
      <c r="AA58" s="19">
        <v>6733477547.6899595</v>
      </c>
      <c r="AB58" s="19">
        <v>1500591789.77809</v>
      </c>
      <c r="AC58" s="19">
        <v>5004642176.5559397</v>
      </c>
      <c r="AD58" s="19">
        <v>92428168.821010605</v>
      </c>
      <c r="AE58" s="19">
        <v>2335881378.3566799</v>
      </c>
      <c r="AF58" s="19">
        <v>3089455106.68013</v>
      </c>
      <c r="AG58" s="19">
        <v>588897023.34871399</v>
      </c>
      <c r="AH58" s="19">
        <v>3767196082.7218299</v>
      </c>
      <c r="AI58" s="19">
        <v>1444977766.3725901</v>
      </c>
      <c r="AJ58" s="19">
        <v>3290283085.2421098</v>
      </c>
      <c r="AK58" s="19">
        <v>2123508191.9839101</v>
      </c>
      <c r="AL58" s="19">
        <v>10105386519.212099</v>
      </c>
      <c r="AM58" s="19">
        <v>1685249479.0257299</v>
      </c>
      <c r="AN58" s="19">
        <v>3479508716.3662901</v>
      </c>
      <c r="AO58" s="19">
        <v>855548554.827209</v>
      </c>
      <c r="AP58" s="19">
        <v>697165276.25961697</v>
      </c>
      <c r="AQ58" s="19">
        <v>2345352946.8595901</v>
      </c>
      <c r="AR58" s="19">
        <v>808011203.21073401</v>
      </c>
      <c r="AS58" s="19">
        <v>1010088235.57697</v>
      </c>
      <c r="AT58" s="19">
        <v>1438280206.4865999</v>
      </c>
      <c r="AU58" s="19">
        <v>4981390279.0796299</v>
      </c>
      <c r="AV58" s="19">
        <v>681671986.33614802</v>
      </c>
      <c r="AW58" s="19">
        <v>6768034406.1637201</v>
      </c>
      <c r="AX58" s="19">
        <v>1953947967.0787699</v>
      </c>
      <c r="AY58" s="19">
        <v>3166490697.4632802</v>
      </c>
      <c r="AZ58" s="19">
        <v>1578006987.7347</v>
      </c>
      <c r="BA58" s="19">
        <v>1158763500.62976</v>
      </c>
      <c r="BB58" s="19">
        <v>979817930.192873</v>
      </c>
      <c r="BC58" s="19">
        <v>1868027701.3027799</v>
      </c>
      <c r="BD58" s="19">
        <v>7544496963.8777905</v>
      </c>
      <c r="BE58" s="19">
        <v>20429459870.0037</v>
      </c>
      <c r="BF58" s="19">
        <v>6038903694.9482002</v>
      </c>
      <c r="BG58" s="19">
        <v>10533305679.0086</v>
      </c>
      <c r="BH58" s="19">
        <v>3819869870.06462</v>
      </c>
      <c r="BI58" s="19">
        <v>485310511.63384902</v>
      </c>
      <c r="BJ58" s="19">
        <v>2849574231.3126001</v>
      </c>
      <c r="BK58" s="19">
        <v>20200478032.897499</v>
      </c>
      <c r="BL58" s="19">
        <v>3104406700.0559201</v>
      </c>
      <c r="BM58" s="19">
        <v>2232099568.1118698</v>
      </c>
      <c r="BN58" s="19">
        <v>6074305649.9582901</v>
      </c>
      <c r="BO58" s="19">
        <v>1468665735.1259799</v>
      </c>
      <c r="BP58" s="19">
        <v>1209311690.7256801</v>
      </c>
      <c r="BQ58" s="19">
        <v>37906527211.138298</v>
      </c>
      <c r="BR58" s="19">
        <v>2067473171.8057599</v>
      </c>
      <c r="BS58" s="19">
        <v>3658144908.94733</v>
      </c>
      <c r="BT58" s="19">
        <v>3336408544.6220102</v>
      </c>
      <c r="BU58" s="19">
        <v>1340372638.5144601</v>
      </c>
      <c r="BV58" s="19">
        <v>7966804185.0607204</v>
      </c>
      <c r="BW58" s="19">
        <v>7441805520.1256304</v>
      </c>
      <c r="BX58" s="19">
        <v>900373898.56635499</v>
      </c>
      <c r="BY58" s="19">
        <v>1417729585.34164</v>
      </c>
      <c r="BZ58" s="19">
        <v>2066163818.10606</v>
      </c>
      <c r="CA58" s="19">
        <v>1979377208.37326</v>
      </c>
      <c r="CB58" s="19">
        <v>499885433.99526101</v>
      </c>
      <c r="CC58" s="19">
        <v>1070749390.69112</v>
      </c>
      <c r="CD58" s="19">
        <v>1283612442.3421199</v>
      </c>
      <c r="CE58" s="19">
        <v>10229192477.733299</v>
      </c>
    </row>
    <row r="59" spans="1:83">
      <c r="A59" s="18">
        <v>87</v>
      </c>
      <c r="B59" s="18" t="s">
        <v>880</v>
      </c>
      <c r="C59" s="18" t="s">
        <v>881</v>
      </c>
      <c r="D59" s="18" t="s">
        <v>116</v>
      </c>
      <c r="E59" s="18" t="s">
        <v>114</v>
      </c>
      <c r="F59" s="18" t="s">
        <v>114</v>
      </c>
      <c r="G59" s="18" t="s">
        <v>116</v>
      </c>
      <c r="H59" s="18" t="s">
        <v>114</v>
      </c>
      <c r="J59" s="18">
        <v>0.49</v>
      </c>
      <c r="K59" s="18">
        <v>113.08412</v>
      </c>
      <c r="L59" s="18">
        <v>114.09138</v>
      </c>
      <c r="M59" s="18">
        <v>4.4749999999999996</v>
      </c>
      <c r="N59" s="18">
        <v>589747225.79999995</v>
      </c>
      <c r="O59" s="18">
        <v>7</v>
      </c>
      <c r="P59" s="18">
        <v>0</v>
      </c>
      <c r="S59" s="18" t="s">
        <v>118</v>
      </c>
      <c r="T59" s="18">
        <v>9</v>
      </c>
      <c r="U59" s="18" t="s">
        <v>809</v>
      </c>
      <c r="V59" s="18" t="b">
        <v>1</v>
      </c>
      <c r="W59" s="20">
        <v>1</v>
      </c>
      <c r="X59" s="20">
        <v>1</v>
      </c>
      <c r="Y59" s="19">
        <v>36390188681.8013</v>
      </c>
      <c r="Z59" s="19">
        <v>15255316676.9387</v>
      </c>
      <c r="AA59" s="19">
        <v>51615209118.253197</v>
      </c>
      <c r="AB59" s="19">
        <v>13264414094.426001</v>
      </c>
      <c r="AC59" s="19">
        <v>37100990862.213402</v>
      </c>
      <c r="AD59" s="19">
        <v>7839202346.81637</v>
      </c>
      <c r="AE59" s="19">
        <v>14084080576.222099</v>
      </c>
      <c r="AF59" s="19">
        <v>22705758434.5373</v>
      </c>
      <c r="AG59" s="19">
        <v>9382935877.6301498</v>
      </c>
      <c r="AH59" s="19">
        <v>47889818794.169296</v>
      </c>
      <c r="AI59" s="19">
        <v>7789535550.1182203</v>
      </c>
      <c r="AJ59" s="19">
        <v>6087391613.0872297</v>
      </c>
      <c r="AK59" s="19">
        <v>28008930971.352402</v>
      </c>
      <c r="AL59" s="19">
        <v>33285425452.483398</v>
      </c>
      <c r="AM59" s="19">
        <v>12734617490.3587</v>
      </c>
      <c r="AN59" s="19">
        <v>10444753665.016701</v>
      </c>
      <c r="AO59" s="19">
        <v>32947124362.040798</v>
      </c>
      <c r="AP59" s="19">
        <v>8392429573.2779198</v>
      </c>
      <c r="AQ59" s="19">
        <v>10393769939.1933</v>
      </c>
      <c r="AR59" s="19">
        <v>11128914745.628201</v>
      </c>
      <c r="AS59" s="19">
        <v>8919373644.3050804</v>
      </c>
      <c r="AT59" s="19">
        <v>17441453898.631302</v>
      </c>
      <c r="AU59" s="19">
        <v>28237115929.559399</v>
      </c>
      <c r="AV59" s="19">
        <v>5575770915.3956699</v>
      </c>
      <c r="AW59" s="19">
        <v>10611396768.428699</v>
      </c>
      <c r="AX59" s="19">
        <v>7648121643.16539</v>
      </c>
      <c r="AY59" s="19">
        <v>23734451471.701</v>
      </c>
      <c r="AZ59" s="19">
        <v>17230880956.164902</v>
      </c>
      <c r="BA59" s="19">
        <v>12626494977.0826</v>
      </c>
      <c r="BB59" s="19">
        <v>32253616450.327</v>
      </c>
      <c r="BC59" s="19">
        <v>25188884387.364799</v>
      </c>
      <c r="BD59" s="19">
        <v>24157099775.707001</v>
      </c>
      <c r="BE59" s="19">
        <v>52299230073.743301</v>
      </c>
      <c r="BF59" s="19">
        <v>25125605501.8741</v>
      </c>
      <c r="BG59" s="19">
        <v>25481588449.771999</v>
      </c>
      <c r="BH59" s="19">
        <v>22511797581.637199</v>
      </c>
      <c r="BI59" s="19">
        <v>9130814529.6161594</v>
      </c>
      <c r="BJ59" s="19">
        <v>11994950254.486601</v>
      </c>
      <c r="BK59" s="19">
        <v>16121146177.0585</v>
      </c>
      <c r="BL59" s="19">
        <v>7691648268.18116</v>
      </c>
      <c r="BM59" s="19">
        <v>14256541214.6208</v>
      </c>
      <c r="BN59" s="19">
        <v>13344599184.0334</v>
      </c>
      <c r="BO59" s="19">
        <v>34823070436.697998</v>
      </c>
      <c r="BP59" s="19">
        <v>10644973358.725401</v>
      </c>
      <c r="BQ59" s="19">
        <v>16020845529.093201</v>
      </c>
      <c r="BR59" s="19">
        <v>19904161408.9431</v>
      </c>
      <c r="BS59" s="19">
        <v>14513140835.758101</v>
      </c>
      <c r="BT59" s="19">
        <v>15928665469.6957</v>
      </c>
      <c r="BU59" s="19">
        <v>13318733203.2948</v>
      </c>
      <c r="BV59" s="19">
        <v>6476356667.2080698</v>
      </c>
      <c r="BW59" s="19">
        <v>10656163413.1688</v>
      </c>
      <c r="BX59" s="19">
        <v>10635539379.047701</v>
      </c>
      <c r="BY59" s="19">
        <v>8434879943.5634804</v>
      </c>
      <c r="BZ59" s="19">
        <v>8035692765.5712099</v>
      </c>
      <c r="CA59" s="19">
        <v>9003621364.1594601</v>
      </c>
      <c r="CB59" s="19">
        <v>6157598741.0065403</v>
      </c>
      <c r="CC59" s="19">
        <v>4604523805.0276003</v>
      </c>
      <c r="CD59" s="19">
        <v>4947667199.4265099</v>
      </c>
      <c r="CE59" s="19">
        <v>9484051097.7370396</v>
      </c>
    </row>
    <row r="60" spans="1:83">
      <c r="A60" s="18">
        <v>91</v>
      </c>
      <c r="B60" s="18" t="s">
        <v>882</v>
      </c>
      <c r="C60" s="18" t="s">
        <v>883</v>
      </c>
      <c r="D60" s="18" t="s">
        <v>116</v>
      </c>
      <c r="E60" s="18" t="s">
        <v>114</v>
      </c>
      <c r="F60" s="18" t="s">
        <v>116</v>
      </c>
      <c r="G60" s="18" t="s">
        <v>116</v>
      </c>
      <c r="H60" s="18" t="s">
        <v>114</v>
      </c>
      <c r="J60" s="18">
        <v>-0.11</v>
      </c>
      <c r="K60" s="18">
        <v>175.09567000000001</v>
      </c>
      <c r="L60" s="18">
        <v>176.10293999999999</v>
      </c>
      <c r="M60" s="18">
        <v>0.71399999999999997</v>
      </c>
      <c r="N60" s="18">
        <v>587081029.39999998</v>
      </c>
      <c r="O60" s="18">
        <v>4</v>
      </c>
      <c r="P60" s="18">
        <v>0</v>
      </c>
      <c r="S60" s="18" t="s">
        <v>118</v>
      </c>
      <c r="T60" s="18">
        <v>7</v>
      </c>
      <c r="U60" s="18" t="s">
        <v>802</v>
      </c>
      <c r="V60" s="18" t="b">
        <v>0</v>
      </c>
      <c r="W60" s="20">
        <v>0.96296296296296302</v>
      </c>
      <c r="X60" s="20">
        <v>1</v>
      </c>
      <c r="Y60" s="19">
        <v>3614417236.5152001</v>
      </c>
      <c r="Z60" s="19">
        <v>3551991433.37852</v>
      </c>
      <c r="AA60" s="19">
        <v>302507.99905691098</v>
      </c>
      <c r="AB60" s="19">
        <v>9887597555.1637096</v>
      </c>
      <c r="AC60" s="19">
        <v>7125986106.9747105</v>
      </c>
      <c r="AD60" s="19">
        <v>11595758232.909401</v>
      </c>
      <c r="AE60" s="19">
        <v>7305246643.78827</v>
      </c>
      <c r="AF60" s="19">
        <v>7196950835.6797504</v>
      </c>
      <c r="AG60" s="19">
        <v>9728374883.0313606</v>
      </c>
      <c r="AH60" s="19">
        <v>10950373402.1588</v>
      </c>
      <c r="AI60" s="19">
        <v>18803568055.2197</v>
      </c>
      <c r="AJ60" s="19">
        <v>4774982866.7208595</v>
      </c>
      <c r="AK60" s="19">
        <v>12343771148.826099</v>
      </c>
      <c r="AL60" s="19">
        <v>3991328466.6556401</v>
      </c>
      <c r="AM60" s="19">
        <v>9381285917.5841408</v>
      </c>
      <c r="AN60" s="19">
        <v>10555171562.783501</v>
      </c>
      <c r="AO60" s="19">
        <v>8656883430.3786507</v>
      </c>
      <c r="AP60" s="19">
        <v>6307399280.6655102</v>
      </c>
      <c r="AQ60" s="19">
        <v>19090956992.909401</v>
      </c>
      <c r="AR60" s="19">
        <v>7590516607.2418604</v>
      </c>
      <c r="AS60" s="19">
        <v>7229640240.9050198</v>
      </c>
      <c r="AT60" s="19">
        <v>9907049546.2973404</v>
      </c>
      <c r="AU60" s="19">
        <v>5963848755.1429596</v>
      </c>
      <c r="AV60" s="19">
        <v>8073098757.5334396</v>
      </c>
      <c r="AW60" s="19">
        <v>4168372206.2110701</v>
      </c>
      <c r="AX60" s="19">
        <v>9475968316.69063</v>
      </c>
      <c r="AY60" s="19">
        <v>7698712116.1748896</v>
      </c>
      <c r="AZ60" s="19">
        <v>2267123490.1463099</v>
      </c>
      <c r="BA60" s="19">
        <v>10412190349.1576</v>
      </c>
      <c r="BB60" s="19">
        <v>2466819734.8168101</v>
      </c>
      <c r="BC60" s="19">
        <v>3068402783.6690402</v>
      </c>
      <c r="BD60" s="19">
        <v>13318562847.343201</v>
      </c>
      <c r="BE60" s="19">
        <v>12772309963.9695</v>
      </c>
      <c r="BF60" s="19">
        <v>8334588871.7069502</v>
      </c>
      <c r="BG60" s="19">
        <v>17618273218.166302</v>
      </c>
      <c r="BH60" s="19">
        <v>13943152813.1912</v>
      </c>
      <c r="BI60" s="19">
        <v>10291867093.2258</v>
      </c>
      <c r="BJ60" s="19">
        <v>4150237933.73347</v>
      </c>
      <c r="BK60" s="19">
        <v>15003068832.351999</v>
      </c>
      <c r="BL60" s="19">
        <v>7589355869.1505203</v>
      </c>
      <c r="BM60" s="19">
        <v>3665622577.39926</v>
      </c>
      <c r="BN60" s="19">
        <v>3590144246.9776502</v>
      </c>
      <c r="BO60" s="19">
        <v>6493719207.6398497</v>
      </c>
      <c r="BP60" s="19">
        <v>5948555865.0487099</v>
      </c>
      <c r="BQ60" s="19">
        <v>6211390471.1961403</v>
      </c>
      <c r="BR60" s="19">
        <v>8665678931.4355907</v>
      </c>
      <c r="BS60" s="19">
        <v>3619053377.5226402</v>
      </c>
      <c r="BT60" s="19">
        <v>7448391042.1076097</v>
      </c>
      <c r="BU60" s="19">
        <v>11648402660.7938</v>
      </c>
      <c r="BV60" s="19">
        <v>11100587950.894199</v>
      </c>
      <c r="BW60" s="19">
        <v>13515671994.322599</v>
      </c>
      <c r="BX60" s="19">
        <v>6817669543.5887203</v>
      </c>
      <c r="BY60" s="19">
        <v>11858635106.577101</v>
      </c>
      <c r="BZ60" s="19">
        <v>5953814272.4534502</v>
      </c>
      <c r="CA60" s="19">
        <v>7347800895.2340097</v>
      </c>
      <c r="CB60" s="19">
        <v>24897991558.302898</v>
      </c>
      <c r="CC60" s="19">
        <v>12258923881.221201</v>
      </c>
      <c r="CD60" s="19">
        <v>6820135622.5749197</v>
      </c>
      <c r="CE60" s="19">
        <v>3232052938.2808399</v>
      </c>
    </row>
    <row r="61" spans="1:83">
      <c r="A61" s="18">
        <v>89</v>
      </c>
      <c r="B61" s="18" t="s">
        <v>884</v>
      </c>
      <c r="C61" s="18" t="s">
        <v>885</v>
      </c>
      <c r="D61" s="18" t="s">
        <v>116</v>
      </c>
      <c r="E61" s="18" t="s">
        <v>114</v>
      </c>
      <c r="F61" s="18" t="s">
        <v>115</v>
      </c>
      <c r="G61" s="18" t="s">
        <v>116</v>
      </c>
      <c r="H61" s="18" t="s">
        <v>114</v>
      </c>
      <c r="J61" s="18">
        <v>-0.61</v>
      </c>
      <c r="K61" s="18">
        <v>162.06798000000001</v>
      </c>
      <c r="L61" s="18">
        <v>163.07525999999999</v>
      </c>
      <c r="M61" s="18">
        <v>8.85</v>
      </c>
      <c r="N61" s="18">
        <v>585970025.20000005</v>
      </c>
      <c r="O61" s="18">
        <v>35</v>
      </c>
      <c r="P61" s="18">
        <v>0</v>
      </c>
      <c r="S61" s="18" t="s">
        <v>118</v>
      </c>
      <c r="T61" s="18">
        <v>3</v>
      </c>
      <c r="U61" s="18" t="s">
        <v>121</v>
      </c>
      <c r="V61" s="18" t="b">
        <v>0</v>
      </c>
      <c r="W61" s="20">
        <v>0.96296296296296302</v>
      </c>
      <c r="X61" s="20">
        <v>1</v>
      </c>
      <c r="Y61" s="19">
        <v>5977795849.7472401</v>
      </c>
      <c r="Z61" s="19">
        <v>6219569650.44767</v>
      </c>
      <c r="AA61" s="19">
        <v>1016767675.40655</v>
      </c>
      <c r="AB61" s="19">
        <v>202503958.51800501</v>
      </c>
      <c r="AC61" s="19">
        <v>468045690.44947797</v>
      </c>
      <c r="AD61" s="19">
        <v>142809878.11087599</v>
      </c>
      <c r="AE61" s="19">
        <v>1693804258.9010501</v>
      </c>
      <c r="AF61" s="19">
        <v>8946564820.3123398</v>
      </c>
      <c r="AG61" s="19">
        <v>352572870.93756902</v>
      </c>
      <c r="AH61" s="19">
        <v>5032405629.9686403</v>
      </c>
      <c r="AI61" s="19">
        <v>1703685313.82286</v>
      </c>
      <c r="AJ61" s="19">
        <v>123780715.24631099</v>
      </c>
      <c r="AK61" s="19">
        <v>66929922.420132503</v>
      </c>
      <c r="AL61" s="19">
        <v>1547786898.1411901</v>
      </c>
      <c r="AM61" s="19">
        <v>2715600965.3641901</v>
      </c>
      <c r="AN61" s="19">
        <v>626943628.87584305</v>
      </c>
      <c r="AO61" s="19">
        <v>590535686.84856999</v>
      </c>
      <c r="AP61" s="19">
        <v>896167511.87872601</v>
      </c>
      <c r="AQ61" s="19">
        <v>702130267.81061399</v>
      </c>
      <c r="AR61" s="19">
        <v>49832.672295953402</v>
      </c>
      <c r="AS61" s="19">
        <v>186670709.64125699</v>
      </c>
      <c r="AT61" s="19">
        <v>74706282.621077999</v>
      </c>
      <c r="AU61" s="19">
        <v>2697053925.1371198</v>
      </c>
      <c r="AV61" s="19">
        <v>844524748.33262205</v>
      </c>
      <c r="AW61" s="19">
        <v>4114786000.4105701</v>
      </c>
      <c r="AX61" s="19">
        <v>2212515752.66184</v>
      </c>
      <c r="AY61" s="19">
        <v>1166146209.9184599</v>
      </c>
      <c r="AZ61" s="19">
        <v>88898099.460158706</v>
      </c>
      <c r="BA61" s="19">
        <v>197739436.41108701</v>
      </c>
      <c r="BB61" s="19">
        <v>575546068.69354403</v>
      </c>
      <c r="BC61" s="19">
        <v>1551738946.4614699</v>
      </c>
      <c r="BD61" s="19">
        <v>511111255.241584</v>
      </c>
      <c r="BE61" s="19">
        <v>8928970850.3935299</v>
      </c>
      <c r="BF61" s="19">
        <v>3893916592.8865499</v>
      </c>
      <c r="BG61" s="19">
        <v>463569203.559735</v>
      </c>
      <c r="BH61" s="19">
        <v>76502922.205131397</v>
      </c>
      <c r="BI61" s="19">
        <v>456004233.48435998</v>
      </c>
      <c r="BJ61" s="19">
        <v>2036705346.4183199</v>
      </c>
      <c r="BK61" s="19">
        <v>4064699114.1815901</v>
      </c>
      <c r="BL61" s="19">
        <v>1205653742.60603</v>
      </c>
      <c r="BM61" s="19">
        <v>3548259031.8464298</v>
      </c>
      <c r="BN61" s="19">
        <v>267377448.08301201</v>
      </c>
      <c r="BO61" s="19">
        <v>739969077.74481404</v>
      </c>
      <c r="BP61" s="19">
        <v>97623549.980004594</v>
      </c>
      <c r="BQ61" s="19">
        <v>37557743326.849602</v>
      </c>
      <c r="BR61" s="19">
        <v>1559035911.2217801</v>
      </c>
      <c r="BS61" s="19">
        <v>3502062916.2558298</v>
      </c>
      <c r="BT61" s="19">
        <v>2457163162.8281298</v>
      </c>
      <c r="BU61" s="19">
        <v>156348262.675825</v>
      </c>
      <c r="BV61" s="19">
        <v>3074929182.57235</v>
      </c>
      <c r="BW61" s="19">
        <v>1510256686.39903</v>
      </c>
      <c r="BX61" s="19">
        <v>449677728.81556398</v>
      </c>
      <c r="BY61" s="19">
        <v>147456612.89174801</v>
      </c>
      <c r="BZ61" s="19">
        <v>1250926181.4558499</v>
      </c>
      <c r="CA61" s="19">
        <v>4271342442.7390699</v>
      </c>
      <c r="CB61" s="19">
        <v>340793623.71975201</v>
      </c>
      <c r="CC61" s="19">
        <v>1116953307.7213299</v>
      </c>
      <c r="CD61" s="19">
        <v>2140458883.58304</v>
      </c>
      <c r="CE61" s="19">
        <v>2990767320.67907</v>
      </c>
    </row>
    <row r="62" spans="1:83">
      <c r="A62" s="18">
        <v>90</v>
      </c>
      <c r="B62" s="18" t="s">
        <v>803</v>
      </c>
      <c r="C62" s="18" t="s">
        <v>804</v>
      </c>
      <c r="D62" s="18" t="s">
        <v>334</v>
      </c>
      <c r="E62" s="18" t="s">
        <v>863</v>
      </c>
      <c r="F62" s="18" t="s">
        <v>114</v>
      </c>
      <c r="G62" s="18" t="s">
        <v>334</v>
      </c>
      <c r="H62" s="18" t="s">
        <v>114</v>
      </c>
      <c r="J62" s="18">
        <v>-133174.53</v>
      </c>
      <c r="K62" s="18">
        <v>143.09466</v>
      </c>
      <c r="L62" s="18">
        <v>144.10187999999999</v>
      </c>
      <c r="M62" s="18">
        <v>0.79600000000000004</v>
      </c>
      <c r="N62" s="18">
        <v>585047109.10000002</v>
      </c>
      <c r="O62" s="18">
        <v>8</v>
      </c>
      <c r="P62" s="18">
        <v>5</v>
      </c>
      <c r="Q62" s="18">
        <v>89.1</v>
      </c>
      <c r="R62" s="18">
        <v>55.4</v>
      </c>
      <c r="S62" s="18" t="s">
        <v>118</v>
      </c>
      <c r="T62" s="18">
        <v>7</v>
      </c>
      <c r="U62" s="18" t="s">
        <v>809</v>
      </c>
      <c r="V62" s="18" t="b">
        <v>0</v>
      </c>
      <c r="W62" s="20">
        <v>1</v>
      </c>
      <c r="X62" s="20">
        <v>1</v>
      </c>
      <c r="Y62" s="19">
        <v>1222649567.45489</v>
      </c>
      <c r="Z62" s="19">
        <v>8139860334.0289803</v>
      </c>
      <c r="AA62" s="19">
        <v>207799568.08912399</v>
      </c>
      <c r="AB62" s="19">
        <v>792910874.78547704</v>
      </c>
      <c r="AC62" s="19">
        <v>213530501.933842</v>
      </c>
      <c r="AD62" s="19">
        <v>12592127884.171499</v>
      </c>
      <c r="AE62" s="19">
        <v>3840357183.6003199</v>
      </c>
      <c r="AF62" s="19">
        <v>650026073.91342998</v>
      </c>
      <c r="AG62" s="19">
        <v>1406588105.1287701</v>
      </c>
      <c r="AH62" s="19">
        <v>1964603358.01004</v>
      </c>
      <c r="AI62" s="19">
        <v>7301850493.0851698</v>
      </c>
      <c r="AJ62" s="19">
        <v>11674488947.194</v>
      </c>
      <c r="AK62" s="19">
        <v>346761527.12213898</v>
      </c>
      <c r="AL62" s="19">
        <v>1931579069.97539</v>
      </c>
      <c r="AM62" s="19">
        <v>1126313103.2555699</v>
      </c>
      <c r="AN62" s="19">
        <v>1849962160.8044701</v>
      </c>
      <c r="AO62" s="19">
        <v>1379233576.1198599</v>
      </c>
      <c r="AP62" s="19">
        <v>1378468687.8048201</v>
      </c>
      <c r="AQ62" s="19">
        <v>2592145847.2031698</v>
      </c>
      <c r="AR62" s="19">
        <v>18755353192.062099</v>
      </c>
      <c r="AS62" s="19">
        <v>2058271066.1493599</v>
      </c>
      <c r="AT62" s="19">
        <v>1566180950.00228</v>
      </c>
      <c r="AU62" s="19">
        <v>708172222.85565495</v>
      </c>
      <c r="AV62" s="19">
        <v>4891894256.4033804</v>
      </c>
      <c r="AW62" s="19">
        <v>2741851151.0928502</v>
      </c>
      <c r="AX62" s="19">
        <v>6515400331.8280602</v>
      </c>
      <c r="AY62" s="19">
        <v>121626495.898228</v>
      </c>
      <c r="AZ62" s="19">
        <v>6250681479.7205296</v>
      </c>
      <c r="BA62" s="19">
        <v>854023710.578547</v>
      </c>
      <c r="BB62" s="19">
        <v>1256135976.7286799</v>
      </c>
      <c r="BC62" s="19">
        <v>732349778.64174998</v>
      </c>
      <c r="BD62" s="19">
        <v>2820658906.2514501</v>
      </c>
      <c r="BE62" s="19">
        <v>1618690248.7672999</v>
      </c>
      <c r="BF62" s="19">
        <v>534607962.129668</v>
      </c>
      <c r="BG62" s="19">
        <v>1316835285.5685</v>
      </c>
      <c r="BH62" s="19">
        <v>5675630269.8780203</v>
      </c>
      <c r="BI62" s="19">
        <v>20733972621.081699</v>
      </c>
      <c r="BJ62" s="19">
        <v>6986749619.24722</v>
      </c>
      <c r="BK62" s="19">
        <v>1404529670.21334</v>
      </c>
      <c r="BL62" s="19">
        <v>18442022962.153</v>
      </c>
      <c r="BM62" s="19">
        <v>1583570579.1904199</v>
      </c>
      <c r="BN62" s="19">
        <v>1224070529.6718199</v>
      </c>
      <c r="BO62" s="19">
        <v>1162059306.6104701</v>
      </c>
      <c r="BP62" s="19">
        <v>5639062290.2703695</v>
      </c>
      <c r="BQ62" s="19">
        <v>314870033.17341</v>
      </c>
      <c r="BR62" s="19">
        <v>6306364398.3010101</v>
      </c>
      <c r="BS62" s="19">
        <v>654370646.22663295</v>
      </c>
      <c r="BT62" s="19">
        <v>467662527.37506902</v>
      </c>
      <c r="BU62" s="19">
        <v>1167630604.55181</v>
      </c>
      <c r="BV62" s="19">
        <v>18259890765.719799</v>
      </c>
      <c r="BW62" s="19">
        <v>471614698.84632498</v>
      </c>
      <c r="BX62" s="19">
        <v>1272453294.38851</v>
      </c>
      <c r="BY62" s="19">
        <v>7067594807.6073999</v>
      </c>
      <c r="BZ62" s="19">
        <v>27057854095.940899</v>
      </c>
      <c r="CA62" s="19">
        <v>1118256904.2902</v>
      </c>
      <c r="CB62" s="19">
        <v>367579433.54167002</v>
      </c>
      <c r="CC62" s="19">
        <v>3445609058.3951402</v>
      </c>
      <c r="CD62" s="19">
        <v>10161588287.1299</v>
      </c>
      <c r="CE62" s="19">
        <v>1099695818.49471</v>
      </c>
    </row>
    <row r="63" spans="1:83">
      <c r="A63" s="18">
        <v>93</v>
      </c>
      <c r="B63" s="18">
        <v>2908</v>
      </c>
      <c r="C63" s="18" t="s">
        <v>853</v>
      </c>
      <c r="D63" s="18" t="s">
        <v>116</v>
      </c>
      <c r="E63" s="18" t="s">
        <v>114</v>
      </c>
      <c r="F63" s="18" t="s">
        <v>114</v>
      </c>
      <c r="G63" s="18" t="s">
        <v>116</v>
      </c>
      <c r="H63" s="18" t="s">
        <v>114</v>
      </c>
      <c r="J63" s="18">
        <v>-0.44</v>
      </c>
      <c r="K63" s="18">
        <v>85.089110000000005</v>
      </c>
      <c r="L63" s="18">
        <v>86.096429999999998</v>
      </c>
      <c r="M63" s="18">
        <v>1.4159999999999999</v>
      </c>
      <c r="N63" s="18">
        <v>552065893.20000005</v>
      </c>
      <c r="O63" s="18">
        <v>3</v>
      </c>
      <c r="P63" s="18">
        <v>0</v>
      </c>
      <c r="S63" s="18" t="s">
        <v>118</v>
      </c>
      <c r="T63" s="18">
        <v>1</v>
      </c>
      <c r="U63" s="18" t="s">
        <v>802</v>
      </c>
      <c r="V63" s="18" t="b">
        <v>0</v>
      </c>
      <c r="W63" s="20">
        <v>1</v>
      </c>
      <c r="X63" s="20">
        <v>0.9375</v>
      </c>
      <c r="Y63" s="19">
        <v>3918842018.9893398</v>
      </c>
      <c r="Z63" s="19">
        <v>6420260220.5158195</v>
      </c>
      <c r="AA63" s="19">
        <v>109862684.640636</v>
      </c>
      <c r="AB63" s="19">
        <v>13010466532.466299</v>
      </c>
      <c r="AC63" s="19">
        <v>4970961564.1355896</v>
      </c>
      <c r="AD63" s="19">
        <v>14639687663.4144</v>
      </c>
      <c r="AE63" s="19">
        <v>10228244961.0863</v>
      </c>
      <c r="AF63" s="19">
        <v>3729709283.0485702</v>
      </c>
      <c r="AG63" s="19">
        <v>11194091529.340799</v>
      </c>
      <c r="AH63" s="19">
        <v>7308027646.49543</v>
      </c>
      <c r="AI63" s="19">
        <v>18298678432.534901</v>
      </c>
      <c r="AJ63" s="19">
        <v>15709327605.2117</v>
      </c>
      <c r="AK63" s="19">
        <v>6483318448.9094496</v>
      </c>
      <c r="AL63" s="19">
        <v>5949578672.1369305</v>
      </c>
      <c r="AM63" s="19">
        <v>12739371944.634501</v>
      </c>
      <c r="AN63" s="19">
        <v>11545805411.0373</v>
      </c>
      <c r="AO63" s="19">
        <v>11554159471.087</v>
      </c>
      <c r="AP63" s="19">
        <v>10001807774.378599</v>
      </c>
      <c r="AQ63" s="19">
        <v>15379093474.856701</v>
      </c>
      <c r="AR63" s="19">
        <v>14162754418.709</v>
      </c>
      <c r="AS63" s="19">
        <v>11612273135.8297</v>
      </c>
      <c r="AT63" s="19">
        <v>13338412539.1931</v>
      </c>
      <c r="AU63" s="19">
        <v>7949401675.7870502</v>
      </c>
      <c r="AV63" s="19">
        <v>15502583040.1814</v>
      </c>
      <c r="AW63" s="19">
        <v>11411004715.475401</v>
      </c>
      <c r="AX63" s="19">
        <v>13314504117.735901</v>
      </c>
      <c r="AY63" s="19">
        <v>6476789063.9830198</v>
      </c>
      <c r="AZ63" s="19">
        <v>8087488123.7026997</v>
      </c>
      <c r="BA63" s="19">
        <v>10343922580.479601</v>
      </c>
      <c r="BB63" s="19">
        <v>1481557852.39888</v>
      </c>
      <c r="BC63" s="19">
        <v>11512079028.773701</v>
      </c>
      <c r="BD63" s="19">
        <v>130916.54913210199</v>
      </c>
      <c r="BE63" s="19">
        <v>4430495427.0175896</v>
      </c>
      <c r="BF63" s="19">
        <v>5159232990.5559902</v>
      </c>
      <c r="BG63" s="19">
        <v>8016431994.0569601</v>
      </c>
      <c r="BH63" s="19">
        <v>16572610795.830601</v>
      </c>
      <c r="BI63" s="19">
        <v>14396201168.9438</v>
      </c>
      <c r="BJ63" s="19">
        <v>15746365994.211201</v>
      </c>
      <c r="BK63" s="19">
        <v>11477784128.753599</v>
      </c>
      <c r="BL63" s="19">
        <v>13197161709.962299</v>
      </c>
      <c r="BM63" s="19">
        <v>9566194400.5824509</v>
      </c>
      <c r="BN63" s="19">
        <v>13985896516.5835</v>
      </c>
      <c r="BO63" s="19">
        <v>3023510619.9695702</v>
      </c>
      <c r="BP63" s="19">
        <v>15559629241.6675</v>
      </c>
      <c r="BQ63" s="19">
        <v>9597039980.9544106</v>
      </c>
      <c r="BR63" s="19">
        <v>9535383290.2169704</v>
      </c>
      <c r="BS63" s="19">
        <v>11190811324.9018</v>
      </c>
      <c r="BT63" s="19">
        <v>8707122643.9646702</v>
      </c>
      <c r="BU63" s="19">
        <v>12183809500.1492</v>
      </c>
      <c r="BV63" s="19">
        <v>14053242829.357901</v>
      </c>
      <c r="BW63" s="19">
        <v>109748.893649866</v>
      </c>
      <c r="BX63" s="19">
        <v>9429000057.4642601</v>
      </c>
      <c r="BY63" s="19">
        <v>15944830797.8678</v>
      </c>
      <c r="BZ63" s="19">
        <v>16089540035.9121</v>
      </c>
      <c r="CA63" s="19">
        <v>12153433316.921</v>
      </c>
      <c r="CB63" s="19">
        <v>16078412130.917</v>
      </c>
      <c r="CC63" s="19">
        <v>16034664509.893999</v>
      </c>
      <c r="CD63" s="19">
        <v>16722598938.885099</v>
      </c>
      <c r="CE63" s="19">
        <v>10842533945.7764</v>
      </c>
    </row>
    <row r="64" spans="1:83">
      <c r="A64" s="18">
        <v>94</v>
      </c>
      <c r="B64" s="18" t="s">
        <v>4609</v>
      </c>
      <c r="C64" s="18" t="s">
        <v>819</v>
      </c>
      <c r="D64" s="18" t="s">
        <v>116</v>
      </c>
      <c r="E64" s="18" t="s">
        <v>115</v>
      </c>
      <c r="F64" s="18" t="s">
        <v>115</v>
      </c>
      <c r="G64" s="18" t="s">
        <v>115</v>
      </c>
      <c r="H64" s="18" t="s">
        <v>116</v>
      </c>
      <c r="J64" s="18">
        <v>0</v>
      </c>
      <c r="K64" s="18">
        <v>117.07898</v>
      </c>
      <c r="L64" s="18">
        <v>118.08616000000001</v>
      </c>
      <c r="M64" s="18">
        <v>0.72699999999999998</v>
      </c>
      <c r="N64" s="18">
        <v>547831605.29999995</v>
      </c>
      <c r="O64" s="18">
        <v>18</v>
      </c>
      <c r="P64" s="18">
        <v>3</v>
      </c>
      <c r="Q64" s="18">
        <v>81.400000000000006</v>
      </c>
      <c r="R64" s="18">
        <v>9.1</v>
      </c>
      <c r="S64" s="18" t="s">
        <v>119</v>
      </c>
      <c r="T64" s="18">
        <v>9</v>
      </c>
      <c r="U64" s="18" t="s">
        <v>121</v>
      </c>
      <c r="V64" s="18" t="b">
        <v>0</v>
      </c>
      <c r="W64" s="20">
        <v>1</v>
      </c>
      <c r="X64" s="20">
        <v>1</v>
      </c>
      <c r="Y64" s="19">
        <v>13588865273.2183</v>
      </c>
      <c r="Z64" s="19">
        <v>4610646864.67659</v>
      </c>
      <c r="AA64" s="19">
        <v>5076634934.8318796</v>
      </c>
      <c r="AB64" s="19">
        <v>7808749809.54877</v>
      </c>
      <c r="AC64" s="19">
        <v>10855205218.828699</v>
      </c>
      <c r="AD64" s="19">
        <v>8947662205.4643192</v>
      </c>
      <c r="AE64" s="19">
        <v>5691480688.6180897</v>
      </c>
      <c r="AF64" s="19">
        <v>9665741238.02384</v>
      </c>
      <c r="AG64" s="19">
        <v>6500574362.6003304</v>
      </c>
      <c r="AH64" s="19">
        <v>11442387336.5809</v>
      </c>
      <c r="AI64" s="19">
        <v>12280124399.735201</v>
      </c>
      <c r="AJ64" s="19">
        <v>5607808714.4070797</v>
      </c>
      <c r="AK64" s="19">
        <v>15256816451.5931</v>
      </c>
      <c r="AL64" s="19">
        <v>14088794337.146601</v>
      </c>
      <c r="AM64" s="19">
        <v>8004765433.4106703</v>
      </c>
      <c r="AN64" s="19">
        <v>7758620144.1269503</v>
      </c>
      <c r="AO64" s="19">
        <v>30091079918.230202</v>
      </c>
      <c r="AP64" s="19">
        <v>12178714197.489799</v>
      </c>
      <c r="AQ64" s="19">
        <v>8987506412.9806499</v>
      </c>
      <c r="AR64" s="19">
        <v>2175784866.9043798</v>
      </c>
      <c r="AS64" s="19">
        <v>7269188364.9808998</v>
      </c>
      <c r="AT64" s="19">
        <v>11447683049.9944</v>
      </c>
      <c r="AU64" s="19">
        <v>14812162627.6696</v>
      </c>
      <c r="AV64" s="19">
        <v>5756224504.2868996</v>
      </c>
      <c r="AW64" s="19">
        <v>8180630770.6925602</v>
      </c>
      <c r="AX64" s="19">
        <v>9536779229.2969303</v>
      </c>
      <c r="AY64" s="19">
        <v>15752354922.796801</v>
      </c>
      <c r="AZ64" s="19">
        <v>5929956852.9179802</v>
      </c>
      <c r="BA64" s="19">
        <v>26372381644.183498</v>
      </c>
      <c r="BB64" s="19">
        <v>9438497400.4054298</v>
      </c>
      <c r="BC64" s="19">
        <v>4816507858.5199203</v>
      </c>
      <c r="BD64" s="19">
        <v>41143813927.875099</v>
      </c>
      <c r="BE64" s="19">
        <v>10755564933.7425</v>
      </c>
      <c r="BF64" s="19">
        <v>17256930746.736301</v>
      </c>
      <c r="BG64" s="19">
        <v>7752066188.9751196</v>
      </c>
      <c r="BH64" s="19">
        <v>17994566898.215</v>
      </c>
      <c r="BI64" s="19">
        <v>19415061331.944599</v>
      </c>
      <c r="BJ64" s="19">
        <v>2311969679.4862399</v>
      </c>
      <c r="BK64" s="19">
        <v>9272796078.8612003</v>
      </c>
      <c r="BL64" s="19">
        <v>6550814240.5384102</v>
      </c>
      <c r="BM64" s="19">
        <v>8344958019.8622599</v>
      </c>
      <c r="BN64" s="19">
        <v>4012937291.1397099</v>
      </c>
      <c r="BO64" s="19">
        <v>21841543052.908501</v>
      </c>
      <c r="BP64" s="19">
        <v>7767986349.007</v>
      </c>
      <c r="BQ64" s="19">
        <v>2629420951.9530201</v>
      </c>
      <c r="BR64" s="19">
        <v>12065418941.394699</v>
      </c>
      <c r="BS64" s="19">
        <v>14643285155.629601</v>
      </c>
      <c r="BT64" s="19">
        <v>3540425576.9379101</v>
      </c>
      <c r="BU64" s="19">
        <v>6258251142.48666</v>
      </c>
      <c r="BV64" s="19">
        <v>5539240027.8534203</v>
      </c>
      <c r="BW64" s="19">
        <v>7737358289.9771795</v>
      </c>
      <c r="BX64" s="19">
        <v>5370796705.3269701</v>
      </c>
      <c r="BY64" s="19">
        <v>26272273124.8111</v>
      </c>
      <c r="BZ64" s="19">
        <v>9059606237.6929893</v>
      </c>
      <c r="CA64" s="19">
        <v>5702478750.0114498</v>
      </c>
      <c r="CB64" s="19">
        <v>7308935179.8095303</v>
      </c>
      <c r="CC64" s="19">
        <v>6700937978.7235603</v>
      </c>
      <c r="CD64" s="19">
        <v>13626813698.699699</v>
      </c>
      <c r="CE64" s="19">
        <v>15586703696.5844</v>
      </c>
    </row>
    <row r="65" spans="1:83">
      <c r="A65" s="18">
        <v>214</v>
      </c>
      <c r="B65" s="18" t="s">
        <v>886</v>
      </c>
      <c r="C65" s="18" t="s">
        <v>887</v>
      </c>
      <c r="D65" s="18" t="s">
        <v>116</v>
      </c>
      <c r="E65" s="18" t="s">
        <v>114</v>
      </c>
      <c r="F65" s="18" t="s">
        <v>114</v>
      </c>
      <c r="G65" s="18" t="s">
        <v>116</v>
      </c>
      <c r="H65" s="18" t="s">
        <v>114</v>
      </c>
      <c r="J65" s="18">
        <v>-0.87</v>
      </c>
      <c r="K65" s="18">
        <v>342.14643000000001</v>
      </c>
      <c r="L65" s="18">
        <v>343.15363000000002</v>
      </c>
      <c r="M65" s="18">
        <v>8.8490000000000002</v>
      </c>
      <c r="N65" s="18">
        <v>536063935.60000002</v>
      </c>
      <c r="O65" s="18">
        <v>36</v>
      </c>
      <c r="P65" s="18">
        <v>0</v>
      </c>
      <c r="S65" s="18" t="s">
        <v>118</v>
      </c>
      <c r="T65" s="18">
        <v>6</v>
      </c>
      <c r="U65" s="18" t="s">
        <v>802</v>
      </c>
      <c r="V65" s="18" t="b">
        <v>0</v>
      </c>
      <c r="W65" s="20">
        <v>1</v>
      </c>
      <c r="X65" s="20">
        <v>1</v>
      </c>
      <c r="Y65" s="19">
        <v>3173276389.5633101</v>
      </c>
      <c r="Z65" s="19">
        <v>7493088387.3783703</v>
      </c>
      <c r="AA65" s="19">
        <v>1035867344.26653</v>
      </c>
      <c r="AB65" s="19">
        <v>399141989.79325002</v>
      </c>
      <c r="AC65" s="19">
        <v>665652629.62339103</v>
      </c>
      <c r="AD65" s="19">
        <v>515591399.38084602</v>
      </c>
      <c r="AE65" s="19">
        <v>1609494474.88679</v>
      </c>
      <c r="AF65" s="19">
        <v>8373169900.6731796</v>
      </c>
      <c r="AG65" s="19">
        <v>316250518.49516398</v>
      </c>
      <c r="AH65" s="19">
        <v>4729672419.1436396</v>
      </c>
      <c r="AI65" s="19">
        <v>2135239097.95209</v>
      </c>
      <c r="AJ65" s="19">
        <v>532178235.99037999</v>
      </c>
      <c r="AK65" s="19">
        <v>283266273.59345502</v>
      </c>
      <c r="AL65" s="19">
        <v>853599485.40173995</v>
      </c>
      <c r="AM65" s="19">
        <v>3201558398.1334701</v>
      </c>
      <c r="AN65" s="19">
        <v>3252993993.8356099</v>
      </c>
      <c r="AO65" s="19">
        <v>748448521.86098099</v>
      </c>
      <c r="AP65" s="19">
        <v>1047334521.51266</v>
      </c>
      <c r="AQ65" s="19">
        <v>649805299.03525996</v>
      </c>
      <c r="AR65" s="19">
        <v>376789206.288082</v>
      </c>
      <c r="AS65" s="19">
        <v>211813859.21511501</v>
      </c>
      <c r="AT65" s="19">
        <v>153430956.15454701</v>
      </c>
      <c r="AU65" s="19">
        <v>2649766785.3617101</v>
      </c>
      <c r="AV65" s="19">
        <v>963387284.44086397</v>
      </c>
      <c r="AW65" s="19">
        <v>4656362850.5452604</v>
      </c>
      <c r="AX65" s="19">
        <v>2861132579.1678801</v>
      </c>
      <c r="AY65" s="19">
        <v>4654915357.8224096</v>
      </c>
      <c r="AZ65" s="19">
        <v>61211049.0778924</v>
      </c>
      <c r="BA65" s="19">
        <v>213453968.42410201</v>
      </c>
      <c r="BB65" s="19">
        <v>888379212.21526003</v>
      </c>
      <c r="BC65" s="19">
        <v>2049247812.5269499</v>
      </c>
      <c r="BD65" s="19">
        <v>1834471247.8185201</v>
      </c>
      <c r="BE65" s="19">
        <v>6586046534.0893002</v>
      </c>
      <c r="BF65" s="19">
        <v>5642151546.6027803</v>
      </c>
      <c r="BG65" s="19">
        <v>999482617.88077998</v>
      </c>
      <c r="BH65" s="19">
        <v>83986469.836951301</v>
      </c>
      <c r="BI65" s="19">
        <v>519046679.76606202</v>
      </c>
      <c r="BJ65" s="19">
        <v>2817047880.6121602</v>
      </c>
      <c r="BK65" s="19">
        <v>4614926417.2343102</v>
      </c>
      <c r="BL65" s="19">
        <v>1353347951.1297901</v>
      </c>
      <c r="BM65" s="19">
        <v>2008211353.91818</v>
      </c>
      <c r="BN65" s="19">
        <v>1260285931.68768</v>
      </c>
      <c r="BO65" s="19">
        <v>904714162.56735301</v>
      </c>
      <c r="BP65" s="19">
        <v>509974155.19230998</v>
      </c>
      <c r="BQ65" s="19">
        <v>34359012977.112301</v>
      </c>
      <c r="BR65" s="19">
        <v>1741726847.8187799</v>
      </c>
      <c r="BS65" s="19">
        <v>4199668687.50705</v>
      </c>
      <c r="BT65" s="19">
        <v>1755108588.19137</v>
      </c>
      <c r="BU65" s="19">
        <v>552809253.10750401</v>
      </c>
      <c r="BV65" s="19">
        <v>3601807266.4125199</v>
      </c>
      <c r="BW65" s="19">
        <v>2174936978.1774001</v>
      </c>
      <c r="BX65" s="19">
        <v>502862760.62165099</v>
      </c>
      <c r="BY65" s="19">
        <v>651597336.46386099</v>
      </c>
      <c r="BZ65" s="19">
        <v>1624468942.6289201</v>
      </c>
      <c r="CA65" s="19">
        <v>5077070477.2237501</v>
      </c>
      <c r="CB65" s="19">
        <v>331453595.85193902</v>
      </c>
      <c r="CC65" s="19">
        <v>1758208920.9347601</v>
      </c>
      <c r="CD65" s="19">
        <v>3118041997.6567402</v>
      </c>
      <c r="CE65" s="19">
        <v>3921192944.6957002</v>
      </c>
    </row>
    <row r="66" spans="1:83">
      <c r="A66" s="18">
        <v>97</v>
      </c>
      <c r="B66" s="18" t="s">
        <v>138</v>
      </c>
      <c r="C66" s="18" t="s">
        <v>139</v>
      </c>
      <c r="D66" s="18" t="s">
        <v>116</v>
      </c>
      <c r="E66" s="18" t="s">
        <v>114</v>
      </c>
      <c r="F66" s="18" t="s">
        <v>114</v>
      </c>
      <c r="G66" s="18" t="s">
        <v>115</v>
      </c>
      <c r="H66" s="18" t="s">
        <v>116</v>
      </c>
      <c r="J66" s="18">
        <v>0.12</v>
      </c>
      <c r="K66" s="18">
        <v>176.09497999999999</v>
      </c>
      <c r="L66" s="18">
        <v>177.10229000000001</v>
      </c>
      <c r="M66" s="18">
        <v>1.2509999999999999</v>
      </c>
      <c r="N66" s="18">
        <v>531902450.80000001</v>
      </c>
      <c r="O66" s="18">
        <v>9</v>
      </c>
      <c r="P66" s="18">
        <v>0</v>
      </c>
      <c r="S66" s="18" t="s">
        <v>120</v>
      </c>
      <c r="T66" s="18">
        <v>6</v>
      </c>
      <c r="U66" s="18" t="s">
        <v>121</v>
      </c>
      <c r="V66" s="18" t="b">
        <v>0</v>
      </c>
      <c r="W66" s="20">
        <v>0</v>
      </c>
      <c r="X66" s="20">
        <v>0.875</v>
      </c>
      <c r="Y66" s="19">
        <v>211063.24240400901</v>
      </c>
      <c r="Z66" s="19">
        <v>89712.935311184003</v>
      </c>
      <c r="AA66" s="19">
        <v>302507.99905691098</v>
      </c>
      <c r="AB66" s="19">
        <v>81474.388556081496</v>
      </c>
      <c r="AC66" s="19">
        <v>202761.79347830301</v>
      </c>
      <c r="AD66" s="19">
        <v>55143.880361755</v>
      </c>
      <c r="AE66" s="19">
        <v>93066.8435548751</v>
      </c>
      <c r="AF66" s="19">
        <v>246797.54089740699</v>
      </c>
      <c r="AG66" s="19">
        <v>64152.505638069299</v>
      </c>
      <c r="AH66" s="19">
        <v>213770.07762069799</v>
      </c>
      <c r="AI66" s="19">
        <v>47802.709287413403</v>
      </c>
      <c r="AJ66" s="19">
        <v>37762.133882739698</v>
      </c>
      <c r="AK66" s="19">
        <v>164147.76214103101</v>
      </c>
      <c r="AL66" s="19">
        <v>187445.37779147099</v>
      </c>
      <c r="AM66" s="19">
        <v>85852.124718513893</v>
      </c>
      <c r="AN66" s="19">
        <v>73007.899572116206</v>
      </c>
      <c r="AO66" s="19">
        <v>74138.1008370583</v>
      </c>
      <c r="AP66" s="19">
        <v>58502.331954147201</v>
      </c>
      <c r="AQ66" s="19">
        <v>80515.804096136198</v>
      </c>
      <c r="AR66" s="19">
        <v>49832.672295953402</v>
      </c>
      <c r="AS66" s="19">
        <v>72318.6274561951</v>
      </c>
      <c r="AT66" s="19">
        <v>60071.0548945306</v>
      </c>
      <c r="AU66" s="19">
        <v>139624.610384292</v>
      </c>
      <c r="AV66" s="19">
        <v>57029.357966701697</v>
      </c>
      <c r="AW66" s="19">
        <v>97553.535244377999</v>
      </c>
      <c r="AX66" s="19">
        <v>73579.681769493298</v>
      </c>
      <c r="AY66" s="19">
        <v>165758.196350452</v>
      </c>
      <c r="AZ66" s="19">
        <v>6862171976.5523005</v>
      </c>
      <c r="BA66" s="19">
        <v>6377246727.7499104</v>
      </c>
      <c r="BB66" s="19">
        <v>302094489.317258</v>
      </c>
      <c r="BC66" s="19">
        <v>11424324421.771799</v>
      </c>
      <c r="BD66" s="19">
        <v>1971448470.06126</v>
      </c>
      <c r="BE66" s="19">
        <v>178704.60351362301</v>
      </c>
      <c r="BF66" s="19">
        <v>2722954776.9395599</v>
      </c>
      <c r="BG66" s="19">
        <v>1199881430.5729699</v>
      </c>
      <c r="BH66" s="19">
        <v>860445660.62683296</v>
      </c>
      <c r="BI66" s="19">
        <v>1062225753.2320499</v>
      </c>
      <c r="BJ66" s="19">
        <v>16281127078.813601</v>
      </c>
      <c r="BK66" s="19">
        <v>1559715818.54741</v>
      </c>
      <c r="BL66" s="19">
        <v>10372266641.8997</v>
      </c>
      <c r="BM66" s="19">
        <v>2419396489.9265699</v>
      </c>
      <c r="BN66" s="19">
        <v>51593.885876908498</v>
      </c>
      <c r="BO66" s="19">
        <v>1760372965.95435</v>
      </c>
      <c r="BP66" s="19">
        <v>2238090882.8313599</v>
      </c>
      <c r="BQ66" s="19">
        <v>85057.759169334604</v>
      </c>
      <c r="BR66" s="19">
        <v>1604528330.0535901</v>
      </c>
      <c r="BS66" s="19">
        <v>4615564124.6846704</v>
      </c>
      <c r="BT66" s="19">
        <v>2095854356.6112001</v>
      </c>
      <c r="BU66" s="19">
        <v>6905700968.5908499</v>
      </c>
      <c r="BV66" s="19">
        <v>5480181035.0482101</v>
      </c>
      <c r="BW66" s="19">
        <v>109748.893649866</v>
      </c>
      <c r="BX66" s="19">
        <v>6915498567.8247204</v>
      </c>
      <c r="BY66" s="19">
        <v>285029958.07419699</v>
      </c>
      <c r="BZ66" s="19">
        <v>8084080434.9058104</v>
      </c>
      <c r="CA66" s="19">
        <v>12450013810.0187</v>
      </c>
      <c r="CB66" s="19">
        <v>1726627525.6270599</v>
      </c>
      <c r="CC66" s="19">
        <v>3713829630.52595</v>
      </c>
      <c r="CD66" s="19">
        <v>1263151807.0741999</v>
      </c>
      <c r="CE66" s="19">
        <v>9830840865.1207504</v>
      </c>
    </row>
    <row r="67" spans="1:83">
      <c r="A67" s="18">
        <v>98</v>
      </c>
      <c r="B67" s="18" t="s">
        <v>888</v>
      </c>
      <c r="C67" s="18" t="s">
        <v>889</v>
      </c>
      <c r="D67" s="18" t="s">
        <v>116</v>
      </c>
      <c r="E67" s="18" t="s">
        <v>114</v>
      </c>
      <c r="F67" s="18" t="s">
        <v>114</v>
      </c>
      <c r="G67" s="18" t="s">
        <v>116</v>
      </c>
      <c r="H67" s="18" t="s">
        <v>114</v>
      </c>
      <c r="J67" s="18">
        <v>-0.13</v>
      </c>
      <c r="K67" s="18">
        <v>171.12591</v>
      </c>
      <c r="L67" s="18">
        <v>172.13316</v>
      </c>
      <c r="M67" s="18">
        <v>5.7169999999999996</v>
      </c>
      <c r="N67" s="18">
        <v>530798964.69999999</v>
      </c>
      <c r="O67" s="18">
        <v>2</v>
      </c>
      <c r="P67" s="18">
        <v>0</v>
      </c>
      <c r="S67" s="18" t="s">
        <v>118</v>
      </c>
      <c r="T67" s="18">
        <v>7</v>
      </c>
      <c r="U67" s="18" t="s">
        <v>802</v>
      </c>
      <c r="V67" s="18" t="b">
        <v>0</v>
      </c>
      <c r="W67" s="20">
        <v>0.85185185185185197</v>
      </c>
      <c r="X67" s="20">
        <v>0.90625</v>
      </c>
      <c r="Y67" s="19">
        <v>12143457861.702801</v>
      </c>
      <c r="Z67" s="19">
        <v>89712.935311184003</v>
      </c>
      <c r="AA67" s="19">
        <v>1472756889.3039601</v>
      </c>
      <c r="AB67" s="19">
        <v>344154642.54807901</v>
      </c>
      <c r="AC67" s="19">
        <v>883388866.11011004</v>
      </c>
      <c r="AD67" s="19">
        <v>176335662.92666</v>
      </c>
      <c r="AE67" s="19">
        <v>11974818298.520599</v>
      </c>
      <c r="AF67" s="19">
        <v>10204526529.5305</v>
      </c>
      <c r="AG67" s="19">
        <v>1020239823.58749</v>
      </c>
      <c r="AH67" s="19">
        <v>44605653516.555397</v>
      </c>
      <c r="AI67" s="19">
        <v>9051879601.8913803</v>
      </c>
      <c r="AJ67" s="19">
        <v>225053941.06333399</v>
      </c>
      <c r="AK67" s="19">
        <v>1581846404.3134899</v>
      </c>
      <c r="AL67" s="19">
        <v>2485432848.39223</v>
      </c>
      <c r="AM67" s="19">
        <v>85852.124718513893</v>
      </c>
      <c r="AN67" s="19">
        <v>29201830312.2514</v>
      </c>
      <c r="AO67" s="19">
        <v>407450759.23795003</v>
      </c>
      <c r="AP67" s="19">
        <v>315216922.16556197</v>
      </c>
      <c r="AQ67" s="19">
        <v>714859563.88280296</v>
      </c>
      <c r="AR67" s="19">
        <v>365505323.63051897</v>
      </c>
      <c r="AS67" s="19">
        <v>465289709.75714201</v>
      </c>
      <c r="AT67" s="19">
        <v>60071.0548945306</v>
      </c>
      <c r="AU67" s="19">
        <v>1322545464.1533799</v>
      </c>
      <c r="AV67" s="19">
        <v>294668804.74185801</v>
      </c>
      <c r="AW67" s="19">
        <v>4246706186.1311498</v>
      </c>
      <c r="AX67" s="19">
        <v>513208249.307019</v>
      </c>
      <c r="AY67" s="19">
        <v>165758.196350452</v>
      </c>
      <c r="AZ67" s="19">
        <v>702174756.62724304</v>
      </c>
      <c r="BA67" s="19">
        <v>614315991.89050901</v>
      </c>
      <c r="BB67" s="19">
        <v>803733959.80607498</v>
      </c>
      <c r="BC67" s="19">
        <v>1175039662.65784</v>
      </c>
      <c r="BD67" s="19">
        <v>981951449.31209195</v>
      </c>
      <c r="BE67" s="19">
        <v>694950514.73354399</v>
      </c>
      <c r="BF67" s="19">
        <v>803735174.73532295</v>
      </c>
      <c r="BG67" s="19">
        <v>3541759413.3958302</v>
      </c>
      <c r="BH67" s="19">
        <v>1022269278.96073</v>
      </c>
      <c r="BI67" s="19">
        <v>182166876.60016599</v>
      </c>
      <c r="BJ67" s="19">
        <v>4360769622.9072104</v>
      </c>
      <c r="BK67" s="19">
        <v>1839348507.1654699</v>
      </c>
      <c r="BL67" s="19">
        <v>1120960150.39837</v>
      </c>
      <c r="BM67" s="19">
        <v>84490.603987824099</v>
      </c>
      <c r="BN67" s="19">
        <v>895734774.31879997</v>
      </c>
      <c r="BO67" s="19">
        <v>1831332742.7586801</v>
      </c>
      <c r="BP67" s="19">
        <v>551445814.36421096</v>
      </c>
      <c r="BQ67" s="19">
        <v>85057.759169334604</v>
      </c>
      <c r="BR67" s="19">
        <v>1240389095.8857999</v>
      </c>
      <c r="BS67" s="19">
        <v>2342233461.8447399</v>
      </c>
      <c r="BT67" s="19">
        <v>30470914717.558601</v>
      </c>
      <c r="BU67" s="19">
        <v>2712255816.0008202</v>
      </c>
      <c r="BV67" s="19">
        <v>3236878880.78931</v>
      </c>
      <c r="BW67" s="19">
        <v>1117274356.62097</v>
      </c>
      <c r="BX67" s="19">
        <v>351833842.79005802</v>
      </c>
      <c r="BY67" s="19">
        <v>1499106257.3474901</v>
      </c>
      <c r="BZ67" s="19">
        <v>1110395547.8710899</v>
      </c>
      <c r="CA67" s="19">
        <v>17518073227.1894</v>
      </c>
      <c r="CB67" s="19">
        <v>265357502.50006199</v>
      </c>
      <c r="CC67" s="19">
        <v>1580506406.69239</v>
      </c>
      <c r="CD67" s="19">
        <v>42378.606606679503</v>
      </c>
      <c r="CE67" s="19">
        <v>3579301061.0711002</v>
      </c>
    </row>
    <row r="68" spans="1:83">
      <c r="A68" s="18">
        <v>99</v>
      </c>
      <c r="B68" s="18" t="s">
        <v>890</v>
      </c>
      <c r="C68" s="18" t="s">
        <v>891</v>
      </c>
      <c r="D68" s="18" t="s">
        <v>116</v>
      </c>
      <c r="E68" s="18" t="s">
        <v>114</v>
      </c>
      <c r="F68" s="18" t="s">
        <v>114</v>
      </c>
      <c r="G68" s="18" t="s">
        <v>116</v>
      </c>
      <c r="H68" s="18" t="s">
        <v>114</v>
      </c>
      <c r="J68" s="18">
        <v>0.33</v>
      </c>
      <c r="K68" s="18">
        <v>104.06263</v>
      </c>
      <c r="L68" s="18">
        <v>105.06989</v>
      </c>
      <c r="M68" s="18">
        <v>3.8159999999999998</v>
      </c>
      <c r="N68" s="18">
        <v>529628550.80000001</v>
      </c>
      <c r="O68" s="18">
        <v>6</v>
      </c>
      <c r="P68" s="18">
        <v>0</v>
      </c>
      <c r="S68" s="18" t="s">
        <v>118</v>
      </c>
      <c r="T68" s="18">
        <v>3</v>
      </c>
      <c r="U68" s="18" t="s">
        <v>802</v>
      </c>
      <c r="V68" s="18" t="b">
        <v>0</v>
      </c>
      <c r="W68" s="20">
        <v>0.85185185185185197</v>
      </c>
      <c r="X68" s="20">
        <v>0.875</v>
      </c>
      <c r="Y68" s="19">
        <v>211063.24240400901</v>
      </c>
      <c r="Z68" s="19">
        <v>153784983.173132</v>
      </c>
      <c r="AA68" s="19">
        <v>302507.99905691098</v>
      </c>
      <c r="AB68" s="19">
        <v>2040414630.3842101</v>
      </c>
      <c r="AC68" s="19">
        <v>3166091721.8591199</v>
      </c>
      <c r="AD68" s="19">
        <v>1114400513.0425501</v>
      </c>
      <c r="AE68" s="19">
        <v>648622076.52394903</v>
      </c>
      <c r="AF68" s="19">
        <v>813521260.61444402</v>
      </c>
      <c r="AG68" s="19">
        <v>6341206701.1483603</v>
      </c>
      <c r="AH68" s="19">
        <v>309512885.01900297</v>
      </c>
      <c r="AI68" s="19">
        <v>4409673700.1799202</v>
      </c>
      <c r="AJ68" s="19">
        <v>2362155454.0585899</v>
      </c>
      <c r="AK68" s="19">
        <v>666686550.74991596</v>
      </c>
      <c r="AL68" s="19">
        <v>553659407.584162</v>
      </c>
      <c r="AM68" s="19">
        <v>85852.124718513893</v>
      </c>
      <c r="AN68" s="19">
        <v>220271246.47213599</v>
      </c>
      <c r="AO68" s="19">
        <v>74138.1008370583</v>
      </c>
      <c r="AP68" s="19">
        <v>18359534.416945402</v>
      </c>
      <c r="AQ68" s="19">
        <v>768175270.73458898</v>
      </c>
      <c r="AR68" s="19">
        <v>494717210.26775801</v>
      </c>
      <c r="AS68" s="19">
        <v>315589682.58665103</v>
      </c>
      <c r="AT68" s="19">
        <v>560674529.03812099</v>
      </c>
      <c r="AU68" s="19">
        <v>2434905536.6452098</v>
      </c>
      <c r="AV68" s="19">
        <v>1054710375.6088901</v>
      </c>
      <c r="AW68" s="19">
        <v>574115783.70024502</v>
      </c>
      <c r="AX68" s="19">
        <v>1684571297.6855099</v>
      </c>
      <c r="AY68" s="19">
        <v>21970114.000310302</v>
      </c>
      <c r="AZ68" s="19">
        <v>365415076.198488</v>
      </c>
      <c r="BA68" s="19">
        <v>725063626.65057504</v>
      </c>
      <c r="BB68" s="19">
        <v>25180121.55023</v>
      </c>
      <c r="BC68" s="19">
        <v>62937.009110873303</v>
      </c>
      <c r="BD68" s="19">
        <v>208607674.094271</v>
      </c>
      <c r="BE68" s="19">
        <v>585433290.72942901</v>
      </c>
      <c r="BF68" s="19">
        <v>34871279.507396698</v>
      </c>
      <c r="BG68" s="19">
        <v>461372594.75329399</v>
      </c>
      <c r="BH68" s="19">
        <v>425401872.455423</v>
      </c>
      <c r="BI68" s="19">
        <v>1708273203.2248499</v>
      </c>
      <c r="BJ68" s="19">
        <v>40620.2248290192</v>
      </c>
      <c r="BK68" s="19">
        <v>1313101900.2010701</v>
      </c>
      <c r="BL68" s="19">
        <v>1875536963.40977</v>
      </c>
      <c r="BM68" s="19">
        <v>23501747.660471499</v>
      </c>
      <c r="BN68" s="19">
        <v>372027522.09421599</v>
      </c>
      <c r="BO68" s="19">
        <v>209591.61585109399</v>
      </c>
      <c r="BP68" s="19">
        <v>505191286.05068201</v>
      </c>
      <c r="BQ68" s="19">
        <v>13798504.4899102</v>
      </c>
      <c r="BR68" s="19">
        <v>933358356.46539497</v>
      </c>
      <c r="BS68" s="19">
        <v>232696295.20120099</v>
      </c>
      <c r="BT68" s="19">
        <v>84632.417955647994</v>
      </c>
      <c r="BU68" s="19">
        <v>2530077634.2077398</v>
      </c>
      <c r="BV68" s="19">
        <v>970869522.13018799</v>
      </c>
      <c r="BW68" s="19">
        <v>19515037.485242601</v>
      </c>
      <c r="BX68" s="19">
        <v>11673583.425384101</v>
      </c>
      <c r="BY68" s="19">
        <v>3118449777.86064</v>
      </c>
      <c r="BZ68" s="19">
        <v>1525479253.1645801</v>
      </c>
      <c r="CA68" s="19">
        <v>247400301.25334099</v>
      </c>
      <c r="CB68" s="19">
        <v>22461443184.991798</v>
      </c>
      <c r="CC68" s="19">
        <v>7863532022.9085503</v>
      </c>
      <c r="CD68" s="19">
        <v>3078961803.8174901</v>
      </c>
      <c r="CE68" s="19">
        <v>122011981.589829</v>
      </c>
    </row>
    <row r="69" spans="1:83">
      <c r="A69" s="18">
        <v>100</v>
      </c>
      <c r="D69" s="18" t="s">
        <v>114</v>
      </c>
      <c r="E69" s="18" t="s">
        <v>114</v>
      </c>
      <c r="F69" s="18" t="s">
        <v>114</v>
      </c>
      <c r="G69" s="18" t="s">
        <v>114</v>
      </c>
      <c r="H69" s="18" t="s">
        <v>114</v>
      </c>
      <c r="K69" s="18">
        <v>328.27269999999999</v>
      </c>
      <c r="L69" s="18">
        <v>329.28012000000001</v>
      </c>
      <c r="M69" s="18">
        <v>7.6219999999999999</v>
      </c>
      <c r="N69" s="18">
        <v>523034195</v>
      </c>
      <c r="O69" s="18">
        <v>0</v>
      </c>
      <c r="P69" s="18">
        <v>0</v>
      </c>
      <c r="S69" s="18" t="s">
        <v>118</v>
      </c>
      <c r="T69" s="18">
        <v>4</v>
      </c>
      <c r="U69" s="18" t="s">
        <v>802</v>
      </c>
      <c r="V69" s="18" t="b">
        <v>0</v>
      </c>
      <c r="W69" s="20">
        <v>0.407407407407407</v>
      </c>
      <c r="X69" s="20">
        <v>0.5625</v>
      </c>
      <c r="Y69" s="19">
        <v>117590496.112587</v>
      </c>
      <c r="Z69" s="19">
        <v>89712.935311184003</v>
      </c>
      <c r="AA69" s="19">
        <v>302507.99905691098</v>
      </c>
      <c r="AB69" s="19">
        <v>81474.388556081496</v>
      </c>
      <c r="AC69" s="19">
        <v>202761.79347830301</v>
      </c>
      <c r="AD69" s="19">
        <v>55143.880361755</v>
      </c>
      <c r="AE69" s="19">
        <v>93066.8435548751</v>
      </c>
      <c r="AF69" s="19">
        <v>56409798.176900402</v>
      </c>
      <c r="AG69" s="19">
        <v>64152.505638069299</v>
      </c>
      <c r="AH69" s="19">
        <v>213770.07762069799</v>
      </c>
      <c r="AI69" s="19">
        <v>47802.709287413403</v>
      </c>
      <c r="AJ69" s="19">
        <v>37762.133882739698</v>
      </c>
      <c r="AK69" s="19">
        <v>164147.76214103101</v>
      </c>
      <c r="AL69" s="19">
        <v>44294715.801749498</v>
      </c>
      <c r="AM69" s="19">
        <v>85852.124718513893</v>
      </c>
      <c r="AN69" s="19">
        <v>28986782.8556161</v>
      </c>
      <c r="AO69" s="19">
        <v>41360000.856107801</v>
      </c>
      <c r="AP69" s="19">
        <v>58502.331954147201</v>
      </c>
      <c r="AQ69" s="19">
        <v>80515.804096136198</v>
      </c>
      <c r="AR69" s="19">
        <v>15318719.6984604</v>
      </c>
      <c r="AS69" s="19">
        <v>6587847246.1112003</v>
      </c>
      <c r="AT69" s="19">
        <v>30959607.710659102</v>
      </c>
      <c r="AU69" s="19">
        <v>27662895.317461099</v>
      </c>
      <c r="AV69" s="19">
        <v>14841026.243695101</v>
      </c>
      <c r="AW69" s="19">
        <v>26829277.1079401</v>
      </c>
      <c r="AX69" s="19">
        <v>73579.681769493298</v>
      </c>
      <c r="AY69" s="19">
        <v>165758.196350452</v>
      </c>
      <c r="AZ69" s="19">
        <v>107552.178623912</v>
      </c>
      <c r="BA69" s="19">
        <v>101341.77104336501</v>
      </c>
      <c r="BB69" s="19">
        <v>83198758243.883102</v>
      </c>
      <c r="BC69" s="19">
        <v>21578807244.511501</v>
      </c>
      <c r="BD69" s="19">
        <v>130916.54913210199</v>
      </c>
      <c r="BE69" s="19">
        <v>178704.60351362301</v>
      </c>
      <c r="BF69" s="19">
        <v>168766.74855896301</v>
      </c>
      <c r="BG69" s="19">
        <v>30547555.5357631</v>
      </c>
      <c r="BH69" s="19">
        <v>31402004.602666199</v>
      </c>
      <c r="BI69" s="19">
        <v>47030.709569134902</v>
      </c>
      <c r="BJ69" s="19">
        <v>23022403.599957399</v>
      </c>
      <c r="BK69" s="19">
        <v>97048.858051087198</v>
      </c>
      <c r="BL69" s="19">
        <v>60370.032756194603</v>
      </c>
      <c r="BM69" s="19">
        <v>22248078.653973799</v>
      </c>
      <c r="BN69" s="19">
        <v>51593.885876908498</v>
      </c>
      <c r="BO69" s="19">
        <v>209591.61585109399</v>
      </c>
      <c r="BP69" s="19">
        <v>64547749.695625603</v>
      </c>
      <c r="BQ69" s="19">
        <v>28359718.551324401</v>
      </c>
      <c r="BR69" s="19">
        <v>158274031.88207901</v>
      </c>
      <c r="BS69" s="19">
        <v>29077424.318482999</v>
      </c>
      <c r="BT69" s="19">
        <v>15493621.170771001</v>
      </c>
      <c r="BU69" s="19">
        <v>8723746997.4106293</v>
      </c>
      <c r="BV69" s="19">
        <v>25559215.752360899</v>
      </c>
      <c r="BW69" s="19">
        <v>109748.893649866</v>
      </c>
      <c r="BX69" s="19">
        <v>60626.459295553897</v>
      </c>
      <c r="BY69" s="19">
        <v>64359.7441030021</v>
      </c>
      <c r="BZ69" s="19">
        <v>17893984.893952399</v>
      </c>
      <c r="CA69" s="19">
        <v>17434457.1559412</v>
      </c>
      <c r="CB69" s="19">
        <v>10174076.8571383</v>
      </c>
      <c r="CC69" s="19">
        <v>42452.059625298898</v>
      </c>
      <c r="CD69" s="19">
        <v>61403846.0438857</v>
      </c>
      <c r="CE69" s="19">
        <v>25979438.726008099</v>
      </c>
    </row>
    <row r="70" spans="1:83">
      <c r="A70" s="18">
        <v>105</v>
      </c>
      <c r="B70" s="18" t="s">
        <v>892</v>
      </c>
      <c r="C70" s="18" t="s">
        <v>893</v>
      </c>
      <c r="D70" s="18" t="s">
        <v>116</v>
      </c>
      <c r="E70" s="18" t="s">
        <v>114</v>
      </c>
      <c r="F70" s="18" t="s">
        <v>116</v>
      </c>
      <c r="G70" s="18" t="s">
        <v>180</v>
      </c>
      <c r="H70" s="18" t="s">
        <v>116</v>
      </c>
      <c r="J70" s="18">
        <v>-0.17</v>
      </c>
      <c r="K70" s="18">
        <v>267.09670999999997</v>
      </c>
      <c r="L70" s="18">
        <v>268.10406</v>
      </c>
      <c r="M70" s="18">
        <v>1.6850000000000001</v>
      </c>
      <c r="N70" s="18">
        <v>509972603.19999999</v>
      </c>
      <c r="O70" s="18">
        <v>11</v>
      </c>
      <c r="P70" s="18">
        <v>0</v>
      </c>
      <c r="S70" s="18" t="s">
        <v>120</v>
      </c>
      <c r="T70" s="18">
        <v>2</v>
      </c>
      <c r="U70" s="18" t="s">
        <v>802</v>
      </c>
      <c r="V70" s="18" t="b">
        <v>0</v>
      </c>
      <c r="W70" s="20">
        <v>0.96296296296296302</v>
      </c>
      <c r="X70" s="20">
        <v>0.96875</v>
      </c>
      <c r="Y70" s="19">
        <v>2215896122.0722299</v>
      </c>
      <c r="Z70" s="19">
        <v>5746718444.7673101</v>
      </c>
      <c r="AA70" s="19">
        <v>150337494.57733801</v>
      </c>
      <c r="AB70" s="19">
        <v>990006107.69609904</v>
      </c>
      <c r="AC70" s="19">
        <v>1857831263.2723501</v>
      </c>
      <c r="AD70" s="19">
        <v>8805216278.1828098</v>
      </c>
      <c r="AE70" s="19">
        <v>20209530863.570202</v>
      </c>
      <c r="AF70" s="19">
        <v>10972935865.9627</v>
      </c>
      <c r="AG70" s="19">
        <v>16536840246.1558</v>
      </c>
      <c r="AH70" s="19">
        <v>777564911.31942999</v>
      </c>
      <c r="AI70" s="19">
        <v>4395170388.6208897</v>
      </c>
      <c r="AJ70" s="19">
        <v>4632745273.3958597</v>
      </c>
      <c r="AK70" s="19">
        <v>164147.76214103101</v>
      </c>
      <c r="AL70" s="19">
        <v>3576931023.1960101</v>
      </c>
      <c r="AM70" s="19">
        <v>5075926308.4440899</v>
      </c>
      <c r="AN70" s="19">
        <v>8809462050.7460899</v>
      </c>
      <c r="AO70" s="19">
        <v>5400931032.2666903</v>
      </c>
      <c r="AP70" s="19">
        <v>699219447.85516298</v>
      </c>
      <c r="AQ70" s="19">
        <v>6841282894.5716</v>
      </c>
      <c r="AR70" s="19">
        <v>4876775412.6641598</v>
      </c>
      <c r="AS70" s="19">
        <v>18919211645.2589</v>
      </c>
      <c r="AT70" s="19">
        <v>2798102599.0172701</v>
      </c>
      <c r="AU70" s="19">
        <v>3116672470.77636</v>
      </c>
      <c r="AV70" s="19">
        <v>4444385553.8196697</v>
      </c>
      <c r="AW70" s="19">
        <v>3396101963.1050301</v>
      </c>
      <c r="AX70" s="19">
        <v>2536911860.25773</v>
      </c>
      <c r="AY70" s="19">
        <v>574314155.53226399</v>
      </c>
      <c r="AZ70" s="19">
        <v>36384320954.930199</v>
      </c>
      <c r="BA70" s="19">
        <v>18617181552.475899</v>
      </c>
      <c r="BB70" s="19">
        <v>262204638.490262</v>
      </c>
      <c r="BC70" s="19">
        <v>17760280409.601898</v>
      </c>
      <c r="BD70" s="19">
        <v>2289568151.2049999</v>
      </c>
      <c r="BE70" s="19">
        <v>1050383834.70454</v>
      </c>
      <c r="BF70" s="19">
        <v>1874244735.89571</v>
      </c>
      <c r="BG70" s="19">
        <v>3371064146.15727</v>
      </c>
      <c r="BH70" s="19">
        <v>2445791944.9349799</v>
      </c>
      <c r="BI70" s="19">
        <v>3537927561.8865299</v>
      </c>
      <c r="BJ70" s="19">
        <v>2230749355.27774</v>
      </c>
      <c r="BK70" s="19">
        <v>7097490480.2189102</v>
      </c>
      <c r="BL70" s="19">
        <v>23199488455.107399</v>
      </c>
      <c r="BM70" s="19">
        <v>20090193398.555599</v>
      </c>
      <c r="BN70" s="19">
        <v>15639474160.043501</v>
      </c>
      <c r="BO70" s="19">
        <v>2152970222.8763599</v>
      </c>
      <c r="BP70" s="19">
        <v>14143536776.1623</v>
      </c>
      <c r="BQ70" s="19">
        <v>1870164326.2994399</v>
      </c>
      <c r="BR70" s="19">
        <v>5342598043.41924</v>
      </c>
      <c r="BS70" s="19">
        <v>8611726536.8129101</v>
      </c>
      <c r="BT70" s="19">
        <v>4282402905.4786201</v>
      </c>
      <c r="BU70" s="19">
        <v>2361197379.1887298</v>
      </c>
      <c r="BV70" s="19">
        <v>5565058089.6237497</v>
      </c>
      <c r="BW70" s="19">
        <v>109748.893649866</v>
      </c>
      <c r="BX70" s="19">
        <v>6179975936.3819599</v>
      </c>
      <c r="BY70" s="19">
        <v>6592421653.9903498</v>
      </c>
      <c r="BZ70" s="19">
        <v>5823086783.9454098</v>
      </c>
      <c r="CA70" s="19">
        <v>2823227220.5071301</v>
      </c>
      <c r="CB70" s="19">
        <v>6722080886.8142099</v>
      </c>
      <c r="CC70" s="19">
        <v>4147743016.1007199</v>
      </c>
      <c r="CD70" s="19">
        <v>11924582517.5497</v>
      </c>
      <c r="CE70" s="19">
        <v>3818963013.2397199</v>
      </c>
    </row>
    <row r="71" spans="1:83">
      <c r="A71" s="18">
        <v>138</v>
      </c>
      <c r="B71" s="18" t="s">
        <v>894</v>
      </c>
      <c r="C71" s="18" t="s">
        <v>895</v>
      </c>
      <c r="D71" s="18" t="s">
        <v>116</v>
      </c>
      <c r="E71" s="18" t="s">
        <v>116</v>
      </c>
      <c r="F71" s="18" t="s">
        <v>114</v>
      </c>
      <c r="G71" s="18" t="s">
        <v>116</v>
      </c>
      <c r="H71" s="18" t="s">
        <v>116</v>
      </c>
      <c r="J71" s="18">
        <v>-0.18</v>
      </c>
      <c r="K71" s="18">
        <v>131.06944999999999</v>
      </c>
      <c r="L71" s="18">
        <v>132.07679999999999</v>
      </c>
      <c r="M71" s="18">
        <v>0.754</v>
      </c>
      <c r="N71" s="18">
        <v>508712175.69999999</v>
      </c>
      <c r="O71" s="18">
        <v>2</v>
      </c>
      <c r="P71" s="18">
        <v>5</v>
      </c>
      <c r="Q71" s="18">
        <v>99.8</v>
      </c>
      <c r="R71" s="18">
        <v>93.4</v>
      </c>
      <c r="S71" s="18" t="s">
        <v>120</v>
      </c>
      <c r="T71" s="18">
        <v>6</v>
      </c>
      <c r="U71" s="18" t="s">
        <v>121</v>
      </c>
      <c r="V71" s="18" t="b">
        <v>1</v>
      </c>
      <c r="W71" s="20">
        <v>1</v>
      </c>
      <c r="X71" s="20">
        <v>1</v>
      </c>
      <c r="Y71" s="19">
        <v>8362753054.7927504</v>
      </c>
      <c r="Z71" s="19">
        <v>6087085152.9825602</v>
      </c>
      <c r="AA71" s="19">
        <v>3268015235.27775</v>
      </c>
      <c r="AB71" s="19">
        <v>3374130107.4411101</v>
      </c>
      <c r="AC71" s="19">
        <v>3652896314.75491</v>
      </c>
      <c r="AD71" s="19">
        <v>9011117862.4770107</v>
      </c>
      <c r="AE71" s="19">
        <v>7841463235.8380299</v>
      </c>
      <c r="AF71" s="19">
        <v>4242347879.0415702</v>
      </c>
      <c r="AG71" s="19">
        <v>6445921888.9555998</v>
      </c>
      <c r="AH71" s="19">
        <v>3404041341.7958102</v>
      </c>
      <c r="AI71" s="19">
        <v>3080827524.9797001</v>
      </c>
      <c r="AJ71" s="19">
        <v>9053971204.5627308</v>
      </c>
      <c r="AK71" s="19">
        <v>3841520610.1662502</v>
      </c>
      <c r="AL71" s="19">
        <v>7790581535.5240097</v>
      </c>
      <c r="AM71" s="19">
        <v>5427894508.2122602</v>
      </c>
      <c r="AN71" s="19">
        <v>3982897918.52105</v>
      </c>
      <c r="AO71" s="19">
        <v>10089814051.0886</v>
      </c>
      <c r="AP71" s="19">
        <v>4066781953.0590501</v>
      </c>
      <c r="AQ71" s="19">
        <v>4554708806.9728699</v>
      </c>
      <c r="AR71" s="19">
        <v>4197799680.2712698</v>
      </c>
      <c r="AS71" s="19">
        <v>7584333885.5864201</v>
      </c>
      <c r="AT71" s="19">
        <v>4434811459.6943502</v>
      </c>
      <c r="AU71" s="19">
        <v>11347978680.649</v>
      </c>
      <c r="AV71" s="19">
        <v>4135933939.0907998</v>
      </c>
      <c r="AW71" s="19">
        <v>8551371500.7632799</v>
      </c>
      <c r="AX71" s="19">
        <v>3544512142.9131398</v>
      </c>
      <c r="AY71" s="19">
        <v>3136901062.29671</v>
      </c>
      <c r="AZ71" s="19">
        <v>17137694741.990601</v>
      </c>
      <c r="BA71" s="19">
        <v>13159338626.178101</v>
      </c>
      <c r="BB71" s="19">
        <v>5240424194.1823597</v>
      </c>
      <c r="BC71" s="19">
        <v>24126170059.292301</v>
      </c>
      <c r="BD71" s="19">
        <v>8595075615.9818592</v>
      </c>
      <c r="BE71" s="19">
        <v>2481384083.5668101</v>
      </c>
      <c r="BF71" s="19">
        <v>3800702356.6710701</v>
      </c>
      <c r="BG71" s="19">
        <v>4388808587.8390999</v>
      </c>
      <c r="BH71" s="19">
        <v>5041457764.6117401</v>
      </c>
      <c r="BI71" s="19">
        <v>5571660281.7935495</v>
      </c>
      <c r="BJ71" s="19">
        <v>4046468421.5963802</v>
      </c>
      <c r="BK71" s="19">
        <v>8053411220.5018597</v>
      </c>
      <c r="BL71" s="19">
        <v>17724454823.972401</v>
      </c>
      <c r="BM71" s="19">
        <v>11998770235.345699</v>
      </c>
      <c r="BN71" s="19">
        <v>7721805814.0584402</v>
      </c>
      <c r="BO71" s="19">
        <v>8936146404.867979</v>
      </c>
      <c r="BP71" s="19">
        <v>5577428284.3284502</v>
      </c>
      <c r="BQ71" s="19">
        <v>2963364394.8978601</v>
      </c>
      <c r="BR71" s="19">
        <v>5987017152.6591396</v>
      </c>
      <c r="BS71" s="19">
        <v>4063040188.3202801</v>
      </c>
      <c r="BT71" s="19">
        <v>4323897124.9767504</v>
      </c>
      <c r="BU71" s="19">
        <v>4017273100.47049</v>
      </c>
      <c r="BV71" s="19">
        <v>5162635345.3524799</v>
      </c>
      <c r="BW71" s="19">
        <v>11573485468.739401</v>
      </c>
      <c r="BX71" s="19">
        <v>11414643243.9188</v>
      </c>
      <c r="BY71" s="19">
        <v>9523977023.8425007</v>
      </c>
      <c r="BZ71" s="19">
        <v>4481355579.9418402</v>
      </c>
      <c r="CA71" s="19">
        <v>16243167505.4153</v>
      </c>
      <c r="CB71" s="19">
        <v>2848663451.3524399</v>
      </c>
      <c r="CC71" s="19">
        <v>4434622528.3345604</v>
      </c>
      <c r="CD71" s="19">
        <v>10565826439.8885</v>
      </c>
      <c r="CE71" s="19">
        <v>8921530550.1490002</v>
      </c>
    </row>
    <row r="72" spans="1:83">
      <c r="A72" s="18">
        <v>108</v>
      </c>
      <c r="B72" s="18" t="s">
        <v>148</v>
      </c>
      <c r="C72" s="18" t="s">
        <v>149</v>
      </c>
      <c r="D72" s="18" t="s">
        <v>116</v>
      </c>
      <c r="E72" s="18" t="s">
        <v>114</v>
      </c>
      <c r="F72" s="18" t="s">
        <v>116</v>
      </c>
      <c r="G72" s="18" t="s">
        <v>116</v>
      </c>
      <c r="H72" s="18" t="s">
        <v>114</v>
      </c>
      <c r="I72" s="18">
        <v>76.92</v>
      </c>
      <c r="J72" s="18">
        <v>0.73</v>
      </c>
      <c r="K72" s="18">
        <v>92.047409999999999</v>
      </c>
      <c r="L72" s="18">
        <v>93.054689999999994</v>
      </c>
      <c r="M72" s="18">
        <v>0.76700000000000002</v>
      </c>
      <c r="N72" s="18">
        <v>506726724.30000001</v>
      </c>
      <c r="O72" s="18">
        <v>1</v>
      </c>
      <c r="P72" s="18">
        <v>0</v>
      </c>
      <c r="S72" s="18" t="s">
        <v>118</v>
      </c>
      <c r="T72" s="18">
        <v>4</v>
      </c>
      <c r="U72" s="18" t="s">
        <v>121</v>
      </c>
      <c r="V72" s="18" t="b">
        <v>0</v>
      </c>
      <c r="W72" s="20">
        <v>0.74074074074074103</v>
      </c>
      <c r="X72" s="20">
        <v>0.90625</v>
      </c>
      <c r="Y72" s="19">
        <v>211063.24240400901</v>
      </c>
      <c r="Z72" s="19">
        <v>109902576.865172</v>
      </c>
      <c r="AA72" s="19">
        <v>302507.99905691098</v>
      </c>
      <c r="AB72" s="19">
        <v>1473014620.14993</v>
      </c>
      <c r="AC72" s="19">
        <v>202761.79347830301</v>
      </c>
      <c r="AD72" s="19">
        <v>1213953343.5767801</v>
      </c>
      <c r="AE72" s="19">
        <v>632262824.28394496</v>
      </c>
      <c r="AF72" s="19">
        <v>106431533.33097</v>
      </c>
      <c r="AG72" s="19">
        <v>308667635.63672101</v>
      </c>
      <c r="AH72" s="19">
        <v>1036415537.03909</v>
      </c>
      <c r="AI72" s="19">
        <v>47802.709287413403</v>
      </c>
      <c r="AJ72" s="19">
        <v>1019435636.08069</v>
      </c>
      <c r="AK72" s="19">
        <v>322373007.52043599</v>
      </c>
      <c r="AL72" s="19">
        <v>403538530.02870399</v>
      </c>
      <c r="AM72" s="19">
        <v>244693848.50599399</v>
      </c>
      <c r="AN72" s="19">
        <v>229715477.136893</v>
      </c>
      <c r="AO72" s="19">
        <v>74138.1008370583</v>
      </c>
      <c r="AP72" s="19">
        <v>130153724.10913</v>
      </c>
      <c r="AQ72" s="19">
        <v>756938650.77948797</v>
      </c>
      <c r="AR72" s="19">
        <v>359264032.00328702</v>
      </c>
      <c r="AS72" s="19">
        <v>72318.6274561951</v>
      </c>
      <c r="AT72" s="19">
        <v>60071.0548945306</v>
      </c>
      <c r="AU72" s="19">
        <v>202256077.74272099</v>
      </c>
      <c r="AV72" s="19">
        <v>449518733.97093302</v>
      </c>
      <c r="AW72" s="19">
        <v>1600138124.43852</v>
      </c>
      <c r="AX72" s="19">
        <v>327765736.737468</v>
      </c>
      <c r="AY72" s="19">
        <v>250143925.906216</v>
      </c>
      <c r="AZ72" s="19">
        <v>295209188.82259297</v>
      </c>
      <c r="BA72" s="19">
        <v>405740509.73006701</v>
      </c>
      <c r="BB72" s="19">
        <v>478137507.91214699</v>
      </c>
      <c r="BC72" s="19">
        <v>670791264.63229299</v>
      </c>
      <c r="BD72" s="19">
        <v>1366459469.7472401</v>
      </c>
      <c r="BE72" s="19">
        <v>178704.60351362301</v>
      </c>
      <c r="BF72" s="19">
        <v>801983953.28590202</v>
      </c>
      <c r="BG72" s="19">
        <v>1083716520.5006001</v>
      </c>
      <c r="BH72" s="19">
        <v>225117144.654762</v>
      </c>
      <c r="BI72" s="19">
        <v>3558423974.5964398</v>
      </c>
      <c r="BJ72" s="19">
        <v>792218619.82669497</v>
      </c>
      <c r="BK72" s="19">
        <v>4839402577.6964102</v>
      </c>
      <c r="BL72" s="19">
        <v>4203647002.6528602</v>
      </c>
      <c r="BM72" s="19">
        <v>1140029559.79829</v>
      </c>
      <c r="BN72" s="19">
        <v>51593.885876908498</v>
      </c>
      <c r="BO72" s="19">
        <v>237082189.05834699</v>
      </c>
      <c r="BP72" s="19">
        <v>49023.555370657697</v>
      </c>
      <c r="BQ72" s="19">
        <v>1054092788.18344</v>
      </c>
      <c r="BR72" s="19">
        <v>1945680799.07319</v>
      </c>
      <c r="BS72" s="19">
        <v>174655777.04339299</v>
      </c>
      <c r="BT72" s="19">
        <v>693360535.10339701</v>
      </c>
      <c r="BU72" s="19">
        <v>572624609.49140203</v>
      </c>
      <c r="BV72" s="19">
        <v>413049740.68321401</v>
      </c>
      <c r="BW72" s="19">
        <v>3141180314.5823998</v>
      </c>
      <c r="BX72" s="19">
        <v>1534764284.82269</v>
      </c>
      <c r="BY72" s="19">
        <v>619715118.60417604</v>
      </c>
      <c r="BZ72" s="19">
        <v>275610649.56513</v>
      </c>
      <c r="CA72" s="19">
        <v>8613742745.4292393</v>
      </c>
      <c r="CB72" s="19">
        <v>577815742.47336495</v>
      </c>
      <c r="CC72" s="19">
        <v>16209989240.7372</v>
      </c>
      <c r="CD72" s="19">
        <v>805205918.19041204</v>
      </c>
      <c r="CE72" s="19">
        <v>2767906051.64183</v>
      </c>
    </row>
    <row r="73" spans="1:83">
      <c r="A73" s="18">
        <v>113</v>
      </c>
      <c r="B73" s="18" t="s">
        <v>896</v>
      </c>
      <c r="C73" s="18" t="s">
        <v>897</v>
      </c>
      <c r="D73" s="18" t="s">
        <v>334</v>
      </c>
      <c r="E73" s="18" t="s">
        <v>114</v>
      </c>
      <c r="F73" s="18" t="s">
        <v>115</v>
      </c>
      <c r="G73" s="18" t="s">
        <v>115</v>
      </c>
      <c r="H73" s="18" t="s">
        <v>116</v>
      </c>
      <c r="J73" s="18">
        <v>0.08</v>
      </c>
      <c r="K73" s="18">
        <v>612.15201000000002</v>
      </c>
      <c r="L73" s="18">
        <v>307.08319</v>
      </c>
      <c r="M73" s="18">
        <v>1.2410000000000001</v>
      </c>
      <c r="N73" s="18">
        <v>504864920.69999999</v>
      </c>
      <c r="O73" s="18">
        <v>2</v>
      </c>
      <c r="P73" s="18">
        <v>0</v>
      </c>
      <c r="S73" s="18" t="s">
        <v>120</v>
      </c>
      <c r="T73" s="18">
        <v>3</v>
      </c>
      <c r="U73" s="18" t="s">
        <v>802</v>
      </c>
      <c r="V73" s="18" t="b">
        <v>0</v>
      </c>
      <c r="W73" s="20">
        <v>1</v>
      </c>
      <c r="X73" s="20">
        <v>0.90625</v>
      </c>
      <c r="Y73" s="19">
        <v>2716507763.5359402</v>
      </c>
      <c r="Z73" s="19">
        <v>9538049948.0921898</v>
      </c>
      <c r="AA73" s="19">
        <v>61616097.2854314</v>
      </c>
      <c r="AB73" s="19">
        <v>747505231.65952599</v>
      </c>
      <c r="AC73" s="19">
        <v>1755624867.7200501</v>
      </c>
      <c r="AD73" s="19">
        <v>4243674538.1615801</v>
      </c>
      <c r="AE73" s="19">
        <v>11063842073.7582</v>
      </c>
      <c r="AF73" s="19">
        <v>11727444269.9347</v>
      </c>
      <c r="AG73" s="19">
        <v>8327268572.7017097</v>
      </c>
      <c r="AH73" s="19">
        <v>335886461.55293399</v>
      </c>
      <c r="AI73" s="19">
        <v>779073180.85182595</v>
      </c>
      <c r="AJ73" s="19">
        <v>10873480226.4289</v>
      </c>
      <c r="AK73" s="19">
        <v>654048705.71482098</v>
      </c>
      <c r="AL73" s="19">
        <v>5162693741.0169601</v>
      </c>
      <c r="AM73" s="19">
        <v>4766242717.0882797</v>
      </c>
      <c r="AN73" s="19">
        <v>1766975977.8929</v>
      </c>
      <c r="AO73" s="19">
        <v>258641069.909329</v>
      </c>
      <c r="AP73" s="19">
        <v>3695009304.9963298</v>
      </c>
      <c r="AQ73" s="19">
        <v>1792801358.2326601</v>
      </c>
      <c r="AR73" s="19">
        <v>948549406.01207101</v>
      </c>
      <c r="AS73" s="19">
        <v>22822911725.023399</v>
      </c>
      <c r="AT73" s="19">
        <v>3397422397.0605001</v>
      </c>
      <c r="AU73" s="19">
        <v>8169936703.6585503</v>
      </c>
      <c r="AV73" s="19">
        <v>3445860835.0678</v>
      </c>
      <c r="AW73" s="19">
        <v>10156519501.3568</v>
      </c>
      <c r="AX73" s="19">
        <v>2633308222.06954</v>
      </c>
      <c r="AY73" s="19">
        <v>1933267302.2470801</v>
      </c>
      <c r="AZ73" s="19">
        <v>28606577377.7967</v>
      </c>
      <c r="BA73" s="19">
        <v>9381605440.1567593</v>
      </c>
      <c r="BB73" s="19">
        <v>1311283345.2765901</v>
      </c>
      <c r="BC73" s="19">
        <v>5566027508.8885098</v>
      </c>
      <c r="BD73" s="19">
        <v>130916.54913210199</v>
      </c>
      <c r="BE73" s="19">
        <v>217317321.07903501</v>
      </c>
      <c r="BF73" s="19">
        <v>610610318.34476805</v>
      </c>
      <c r="BG73" s="19">
        <v>1020135319.56657</v>
      </c>
      <c r="BH73" s="19">
        <v>66844.4046139891</v>
      </c>
      <c r="BI73" s="19">
        <v>347388702.85122001</v>
      </c>
      <c r="BJ73" s="19">
        <v>400610433.26414299</v>
      </c>
      <c r="BK73" s="19">
        <v>3322949476.3618002</v>
      </c>
      <c r="BL73" s="19">
        <v>22967131617.8036</v>
      </c>
      <c r="BM73" s="19">
        <v>30742878776.2556</v>
      </c>
      <c r="BN73" s="19">
        <v>4424700302.1094503</v>
      </c>
      <c r="BO73" s="19">
        <v>7170139155.8008804</v>
      </c>
      <c r="BP73" s="19">
        <v>3701545343.6521301</v>
      </c>
      <c r="BQ73" s="19">
        <v>506400242.78165698</v>
      </c>
      <c r="BR73" s="19">
        <v>5207979062.4840899</v>
      </c>
      <c r="BS73" s="19">
        <v>2319406548.9911599</v>
      </c>
      <c r="BT73" s="19">
        <v>2438798336.8417101</v>
      </c>
      <c r="BU73" s="19">
        <v>2094329311.03754</v>
      </c>
      <c r="BV73" s="19">
        <v>11909691172.7547</v>
      </c>
      <c r="BW73" s="19">
        <v>109748.893649866</v>
      </c>
      <c r="BX73" s="19">
        <v>8000995306.4993496</v>
      </c>
      <c r="BY73" s="19">
        <v>9162157275.5556793</v>
      </c>
      <c r="BZ73" s="19">
        <v>1738008567.8357</v>
      </c>
      <c r="CA73" s="19">
        <v>4552342218.9603701</v>
      </c>
      <c r="CB73" s="19">
        <v>185833293.45480499</v>
      </c>
      <c r="CC73" s="19">
        <v>451787989.755229</v>
      </c>
      <c r="CD73" s="19">
        <v>8145822473.5133696</v>
      </c>
      <c r="CE73" s="19">
        <v>1692862102.03232</v>
      </c>
    </row>
    <row r="74" spans="1:83">
      <c r="A74" s="18">
        <v>114</v>
      </c>
      <c r="B74" s="18" t="s">
        <v>898</v>
      </c>
      <c r="C74" s="18" t="s">
        <v>899</v>
      </c>
      <c r="D74" s="18" t="s">
        <v>116</v>
      </c>
      <c r="E74" s="18" t="s">
        <v>114</v>
      </c>
      <c r="F74" s="18" t="s">
        <v>114</v>
      </c>
      <c r="G74" s="18" t="s">
        <v>116</v>
      </c>
      <c r="H74" s="18" t="s">
        <v>114</v>
      </c>
      <c r="J74" s="18">
        <v>-0.44</v>
      </c>
      <c r="K74" s="18">
        <v>216.09968000000001</v>
      </c>
      <c r="L74" s="18">
        <v>217.10706999999999</v>
      </c>
      <c r="M74" s="18">
        <v>6.0620000000000003</v>
      </c>
      <c r="N74" s="18">
        <v>489107879.89999998</v>
      </c>
      <c r="O74" s="18">
        <v>1</v>
      </c>
      <c r="P74" s="18">
        <v>0</v>
      </c>
      <c r="S74" s="18" t="s">
        <v>118</v>
      </c>
      <c r="T74" s="18">
        <v>8</v>
      </c>
      <c r="U74" s="18" t="s">
        <v>802</v>
      </c>
      <c r="V74" s="18" t="b">
        <v>0</v>
      </c>
      <c r="W74" s="20">
        <v>1</v>
      </c>
      <c r="X74" s="20">
        <v>1</v>
      </c>
      <c r="Y74" s="19">
        <v>2624370631.4805398</v>
      </c>
      <c r="Z74" s="19">
        <v>2960794261.44277</v>
      </c>
      <c r="AA74" s="19">
        <v>1714986141.4277301</v>
      </c>
      <c r="AB74" s="19">
        <v>7643799259.9288397</v>
      </c>
      <c r="AC74" s="19">
        <v>5631275366.73769</v>
      </c>
      <c r="AD74" s="19">
        <v>4408796693.6949902</v>
      </c>
      <c r="AE74" s="19">
        <v>1597597423.4376299</v>
      </c>
      <c r="AF74" s="19">
        <v>2851833484.9548202</v>
      </c>
      <c r="AG74" s="19">
        <v>5829195422.4088001</v>
      </c>
      <c r="AH74" s="19">
        <v>15573738562.2075</v>
      </c>
      <c r="AI74" s="19">
        <v>9959583704.1957493</v>
      </c>
      <c r="AJ74" s="19">
        <v>1829387189.23827</v>
      </c>
      <c r="AK74" s="19">
        <v>2260368112.4428701</v>
      </c>
      <c r="AL74" s="19">
        <v>9097756928.9443893</v>
      </c>
      <c r="AM74" s="19">
        <v>14653371361.436001</v>
      </c>
      <c r="AN74" s="19">
        <v>7233624389.6612501</v>
      </c>
      <c r="AO74" s="19">
        <v>257863817.63953701</v>
      </c>
      <c r="AP74" s="19">
        <v>2565456785.03267</v>
      </c>
      <c r="AQ74" s="19">
        <v>1825296739.5678799</v>
      </c>
      <c r="AR74" s="19">
        <v>16156436116.272699</v>
      </c>
      <c r="AS74" s="19">
        <v>2284775987.8462501</v>
      </c>
      <c r="AT74" s="19">
        <v>13914275497.067801</v>
      </c>
      <c r="AU74" s="19">
        <v>3351849191.4215398</v>
      </c>
      <c r="AV74" s="19">
        <v>10108676301.525</v>
      </c>
      <c r="AW74" s="19">
        <v>4377441295.8055801</v>
      </c>
      <c r="AX74" s="19">
        <v>9677333041.2503109</v>
      </c>
      <c r="AY74" s="19">
        <v>11382558720.909599</v>
      </c>
      <c r="AZ74" s="19">
        <v>609404695.73038304</v>
      </c>
      <c r="BA74" s="19">
        <v>570482543.59035802</v>
      </c>
      <c r="BB74" s="19">
        <v>1248527805.6695299</v>
      </c>
      <c r="BC74" s="19">
        <v>270892926.02562201</v>
      </c>
      <c r="BD74" s="19">
        <v>2132829285.91377</v>
      </c>
      <c r="BE74" s="19">
        <v>1361800592.59869</v>
      </c>
      <c r="BF74" s="19">
        <v>2401724432.5778399</v>
      </c>
      <c r="BG74" s="19">
        <v>2405006942.7606602</v>
      </c>
      <c r="BH74" s="19">
        <v>2416499370.37041</v>
      </c>
      <c r="BI74" s="19">
        <v>2391298313.7472</v>
      </c>
      <c r="BJ74" s="19">
        <v>1527381823.471</v>
      </c>
      <c r="BK74" s="19">
        <v>2040709394.6256199</v>
      </c>
      <c r="BL74" s="19">
        <v>2073234287.1682899</v>
      </c>
      <c r="BM74" s="19">
        <v>6354529736.9162502</v>
      </c>
      <c r="BN74" s="19">
        <v>1223014028.1855099</v>
      </c>
      <c r="BO74" s="19">
        <v>2740718153.7721901</v>
      </c>
      <c r="BP74" s="19">
        <v>8776445300.6738491</v>
      </c>
      <c r="BQ74" s="19">
        <v>31349365022.816502</v>
      </c>
      <c r="BR74" s="19">
        <v>3955035245.8394098</v>
      </c>
      <c r="BS74" s="19">
        <v>8433286415.0510998</v>
      </c>
      <c r="BT74" s="19">
        <v>21292346732.1647</v>
      </c>
      <c r="BU74" s="19">
        <v>11352208073.4079</v>
      </c>
      <c r="BV74" s="19">
        <v>1755609686.86288</v>
      </c>
      <c r="BW74" s="19">
        <v>14138268812.665899</v>
      </c>
      <c r="BX74" s="19">
        <v>3741052710.2053499</v>
      </c>
      <c r="BY74" s="19">
        <v>1790277793.07127</v>
      </c>
      <c r="BZ74" s="19">
        <v>1240217985.9191501</v>
      </c>
      <c r="CA74" s="19">
        <v>996393044.06821597</v>
      </c>
      <c r="CB74" s="19">
        <v>5849661126.6223803</v>
      </c>
      <c r="CC74" s="19">
        <v>7646354513.85499</v>
      </c>
      <c r="CD74" s="19">
        <v>4038475951.9072099</v>
      </c>
      <c r="CE74" s="19">
        <v>782936264.12945604</v>
      </c>
    </row>
    <row r="75" spans="1:83">
      <c r="A75" s="18">
        <v>118</v>
      </c>
      <c r="B75" s="18" t="s">
        <v>160</v>
      </c>
      <c r="C75" s="18" t="s">
        <v>161</v>
      </c>
      <c r="D75" s="18" t="s">
        <v>116</v>
      </c>
      <c r="E75" s="18" t="s">
        <v>116</v>
      </c>
      <c r="F75" s="18" t="s">
        <v>114</v>
      </c>
      <c r="G75" s="18" t="s">
        <v>115</v>
      </c>
      <c r="H75" s="18" t="s">
        <v>114</v>
      </c>
      <c r="J75" s="18">
        <v>0.56000000000000005</v>
      </c>
      <c r="K75" s="18">
        <v>129.15181999999999</v>
      </c>
      <c r="L75" s="18">
        <v>130.15913</v>
      </c>
      <c r="M75" s="18">
        <v>4.8090000000000002</v>
      </c>
      <c r="N75" s="18">
        <v>467014917.5</v>
      </c>
      <c r="O75" s="18">
        <v>2</v>
      </c>
      <c r="P75" s="18">
        <v>3</v>
      </c>
      <c r="Q75" s="18">
        <v>74.900000000000006</v>
      </c>
      <c r="R75" s="18">
        <v>8.6999999999999993</v>
      </c>
      <c r="S75" s="18" t="s">
        <v>118</v>
      </c>
      <c r="T75" s="18">
        <v>1</v>
      </c>
      <c r="U75" s="18" t="s">
        <v>121</v>
      </c>
      <c r="V75" s="18" t="b">
        <v>0</v>
      </c>
      <c r="W75" s="20">
        <v>1</v>
      </c>
      <c r="X75" s="20">
        <v>1</v>
      </c>
      <c r="Y75" s="19">
        <v>19181215125.984501</v>
      </c>
      <c r="Z75" s="19">
        <v>4630319513.2491102</v>
      </c>
      <c r="AA75" s="19">
        <v>21519278806.123001</v>
      </c>
      <c r="AB75" s="19">
        <v>6234494579.8649797</v>
      </c>
      <c r="AC75" s="19">
        <v>10662667584.4342</v>
      </c>
      <c r="AD75" s="19">
        <v>11088250406.655899</v>
      </c>
      <c r="AE75" s="19">
        <v>6107912231.8444901</v>
      </c>
      <c r="AF75" s="19">
        <v>7200369967.1098499</v>
      </c>
      <c r="AG75" s="19">
        <v>22576391545.147701</v>
      </c>
      <c r="AH75" s="19">
        <v>6169619678.6833</v>
      </c>
      <c r="AI75" s="19">
        <v>4011825759.6582198</v>
      </c>
      <c r="AJ75" s="19">
        <v>5625966714.5496702</v>
      </c>
      <c r="AK75" s="19">
        <v>3846654490.54951</v>
      </c>
      <c r="AL75" s="19">
        <v>6944448258.95296</v>
      </c>
      <c r="AM75" s="19">
        <v>21791058493.899502</v>
      </c>
      <c r="AN75" s="19">
        <v>4768991121.1213999</v>
      </c>
      <c r="AO75" s="19">
        <v>3973166950.5492401</v>
      </c>
      <c r="AP75" s="19">
        <v>5807327387.2678404</v>
      </c>
      <c r="AQ75" s="19">
        <v>3944743160.1988301</v>
      </c>
      <c r="AR75" s="19">
        <v>3948864706.9595399</v>
      </c>
      <c r="AS75" s="19">
        <v>7291302552.01052</v>
      </c>
      <c r="AT75" s="19">
        <v>6335296638.8874102</v>
      </c>
      <c r="AU75" s="19">
        <v>12808292961.0991</v>
      </c>
      <c r="AV75" s="19">
        <v>4009162760.2590899</v>
      </c>
      <c r="AW75" s="19">
        <v>3448503889.72015</v>
      </c>
      <c r="AX75" s="19">
        <v>2770286115.8501601</v>
      </c>
      <c r="AY75" s="19">
        <v>6914768246.6025801</v>
      </c>
      <c r="AZ75" s="19">
        <v>2947367138.0696802</v>
      </c>
      <c r="BA75" s="19">
        <v>1976830580.95309</v>
      </c>
      <c r="BB75" s="19">
        <v>12356899222.018299</v>
      </c>
      <c r="BC75" s="19">
        <v>1141689817.3574901</v>
      </c>
      <c r="BD75" s="19">
        <v>3758413009.0500002</v>
      </c>
      <c r="BE75" s="19">
        <v>3508405166.1333098</v>
      </c>
      <c r="BF75" s="19">
        <v>2189071567.9892702</v>
      </c>
      <c r="BG75" s="19">
        <v>7661848286.1455202</v>
      </c>
      <c r="BH75" s="19">
        <v>2751219824.4506001</v>
      </c>
      <c r="BI75" s="19">
        <v>5295265354.0851898</v>
      </c>
      <c r="BJ75" s="19">
        <v>847993320.51985002</v>
      </c>
      <c r="BK75" s="19">
        <v>4255492942.1584001</v>
      </c>
      <c r="BL75" s="19">
        <v>11670390769.753901</v>
      </c>
      <c r="BM75" s="19">
        <v>6912822149.5889797</v>
      </c>
      <c r="BN75" s="19">
        <v>3631318659.3619199</v>
      </c>
      <c r="BO75" s="19">
        <v>10538134101.340401</v>
      </c>
      <c r="BP75" s="19">
        <v>5702982482.3134499</v>
      </c>
      <c r="BQ75" s="19">
        <v>6233603712.5331202</v>
      </c>
      <c r="BR75" s="19">
        <v>14642857682.943199</v>
      </c>
      <c r="BS75" s="19">
        <v>4411173999.5668001</v>
      </c>
      <c r="BT75" s="19">
        <v>4565159823.2210999</v>
      </c>
      <c r="BU75" s="19">
        <v>6119310915.3681803</v>
      </c>
      <c r="BV75" s="19">
        <v>5221413162.8920803</v>
      </c>
      <c r="BW75" s="19">
        <v>8347944582.94806</v>
      </c>
      <c r="BX75" s="19">
        <v>5264303957.3822603</v>
      </c>
      <c r="BY75" s="19">
        <v>5326474924.0817204</v>
      </c>
      <c r="BZ75" s="19">
        <v>6943919442.4344702</v>
      </c>
      <c r="CA75" s="19">
        <v>5394530289.6091995</v>
      </c>
      <c r="CB75" s="19">
        <v>5824166769.6430197</v>
      </c>
      <c r="CC75" s="19">
        <v>3202954133.0717802</v>
      </c>
      <c r="CD75" s="19">
        <v>4192414070.14712</v>
      </c>
      <c r="CE75" s="19">
        <v>3972806114.6869402</v>
      </c>
    </row>
    <row r="76" spans="1:83">
      <c r="A76" s="18">
        <v>120</v>
      </c>
      <c r="D76" s="18" t="s">
        <v>114</v>
      </c>
      <c r="E76" s="18" t="s">
        <v>114</v>
      </c>
      <c r="F76" s="18" t="s">
        <v>114</v>
      </c>
      <c r="G76" s="18" t="s">
        <v>114</v>
      </c>
      <c r="H76" s="18" t="s">
        <v>114</v>
      </c>
      <c r="K76" s="18">
        <v>457.32686999999999</v>
      </c>
      <c r="L76" s="18">
        <v>458.33364999999998</v>
      </c>
      <c r="M76" s="18">
        <v>4.7190000000000003</v>
      </c>
      <c r="N76" s="18">
        <v>461883114.60000002</v>
      </c>
      <c r="O76" s="18">
        <v>0</v>
      </c>
      <c r="P76" s="18">
        <v>0</v>
      </c>
      <c r="S76" s="18" t="s">
        <v>118</v>
      </c>
      <c r="T76" s="18">
        <v>2</v>
      </c>
      <c r="U76" s="18" t="s">
        <v>802</v>
      </c>
      <c r="V76" s="18" t="b">
        <v>0</v>
      </c>
      <c r="W76" s="20">
        <v>0.77777777777777801</v>
      </c>
      <c r="X76" s="20">
        <v>0.5625</v>
      </c>
      <c r="Y76" s="19">
        <v>211063.24240400901</v>
      </c>
      <c r="Z76" s="19">
        <v>89712.935311184003</v>
      </c>
      <c r="AA76" s="19">
        <v>302507.99905691098</v>
      </c>
      <c r="AB76" s="19">
        <v>1081349668.6585</v>
      </c>
      <c r="AC76" s="19">
        <v>202761.79347830301</v>
      </c>
      <c r="AD76" s="19">
        <v>29187548.573552702</v>
      </c>
      <c r="AE76" s="19">
        <v>782980786.15065897</v>
      </c>
      <c r="AF76" s="19">
        <v>3833399362.4320202</v>
      </c>
      <c r="AG76" s="19">
        <v>4993005526.9108896</v>
      </c>
      <c r="AH76" s="19">
        <v>212768283.21697801</v>
      </c>
      <c r="AI76" s="19">
        <v>1435256030.7030101</v>
      </c>
      <c r="AJ76" s="19">
        <v>27660314.686498899</v>
      </c>
      <c r="AK76" s="19">
        <v>485241283.34605998</v>
      </c>
      <c r="AL76" s="19">
        <v>665899687.37607801</v>
      </c>
      <c r="AM76" s="19">
        <v>1557376271.8380101</v>
      </c>
      <c r="AN76" s="19">
        <v>239744685.69596201</v>
      </c>
      <c r="AO76" s="19">
        <v>74138.1008370583</v>
      </c>
      <c r="AP76" s="19">
        <v>510413670.12849098</v>
      </c>
      <c r="AQ76" s="19">
        <v>5373391448.3447199</v>
      </c>
      <c r="AR76" s="19">
        <v>854330316.08174706</v>
      </c>
      <c r="AS76" s="19">
        <v>1906562567.8013</v>
      </c>
      <c r="AT76" s="19">
        <v>1331018378.2249401</v>
      </c>
      <c r="AU76" s="19">
        <v>609988462.67147195</v>
      </c>
      <c r="AV76" s="19">
        <v>2526293880.2678399</v>
      </c>
      <c r="AW76" s="19">
        <v>284903852.14759499</v>
      </c>
      <c r="AX76" s="19">
        <v>887876968.37167704</v>
      </c>
      <c r="AY76" s="19">
        <v>165758.196350452</v>
      </c>
      <c r="AZ76" s="19">
        <v>107552.178623912</v>
      </c>
      <c r="BA76" s="19">
        <v>986938979.71045995</v>
      </c>
      <c r="BB76" s="19">
        <v>4618334187.1712599</v>
      </c>
      <c r="BC76" s="19">
        <v>62937.009110873303</v>
      </c>
      <c r="BD76" s="19">
        <v>130916.54913210199</v>
      </c>
      <c r="BE76" s="19">
        <v>178704.60351362301</v>
      </c>
      <c r="BF76" s="19">
        <v>168766.74855896301</v>
      </c>
      <c r="BG76" s="19">
        <v>142987.251866862</v>
      </c>
      <c r="BH76" s="19">
        <v>66844.4046139891</v>
      </c>
      <c r="BI76" s="19">
        <v>4395552026.0049896</v>
      </c>
      <c r="BJ76" s="19">
        <v>40620.2248290192</v>
      </c>
      <c r="BK76" s="19">
        <v>162273919.752267</v>
      </c>
      <c r="BL76" s="19">
        <v>60370.032756194603</v>
      </c>
      <c r="BM76" s="19">
        <v>3671725279.16747</v>
      </c>
      <c r="BN76" s="19">
        <v>51593.885876908498</v>
      </c>
      <c r="BO76" s="19">
        <v>3898497782.4540601</v>
      </c>
      <c r="BP76" s="19">
        <v>2680461696.8313799</v>
      </c>
      <c r="BQ76" s="19">
        <v>85057.759169334604</v>
      </c>
      <c r="BR76" s="19">
        <v>735893327.45829701</v>
      </c>
      <c r="BS76" s="19">
        <v>74680.910813464201</v>
      </c>
      <c r="BT76" s="19">
        <v>84632.417955647994</v>
      </c>
      <c r="BU76" s="19">
        <v>1818244371.5091901</v>
      </c>
      <c r="BV76" s="19">
        <v>18682314238.948101</v>
      </c>
      <c r="BW76" s="19">
        <v>1637486780.8894401</v>
      </c>
      <c r="BX76" s="19">
        <v>1893117538.3359101</v>
      </c>
      <c r="BY76" s="19">
        <v>64359.7441030021</v>
      </c>
      <c r="BZ76" s="19">
        <v>2077763584.02367</v>
      </c>
      <c r="CA76" s="19">
        <v>516241574.22498798</v>
      </c>
      <c r="CB76" s="19">
        <v>3268543477.0205002</v>
      </c>
      <c r="CC76" s="19">
        <v>999365253.00487101</v>
      </c>
      <c r="CD76" s="19">
        <v>2679994591.5715799</v>
      </c>
      <c r="CE76" s="19">
        <v>4979986472.9035196</v>
      </c>
    </row>
    <row r="77" spans="1:83">
      <c r="A77" s="18">
        <v>123</v>
      </c>
      <c r="B77" s="18" t="s">
        <v>900</v>
      </c>
      <c r="C77" s="18" t="s">
        <v>901</v>
      </c>
      <c r="D77" s="18" t="s">
        <v>116</v>
      </c>
      <c r="E77" s="18" t="s">
        <v>114</v>
      </c>
      <c r="F77" s="18" t="s">
        <v>114</v>
      </c>
      <c r="G77" s="18" t="s">
        <v>116</v>
      </c>
      <c r="H77" s="18" t="s">
        <v>114</v>
      </c>
      <c r="J77" s="18">
        <v>0.24</v>
      </c>
      <c r="K77" s="18">
        <v>173.08008000000001</v>
      </c>
      <c r="L77" s="18">
        <v>174.08735999999999</v>
      </c>
      <c r="M77" s="18">
        <v>0.90500000000000003</v>
      </c>
      <c r="N77" s="18">
        <v>453742026.69999999</v>
      </c>
      <c r="O77" s="18">
        <v>1</v>
      </c>
      <c r="P77" s="18">
        <v>0</v>
      </c>
      <c r="S77" s="18" t="s">
        <v>118</v>
      </c>
      <c r="T77" s="18">
        <v>9</v>
      </c>
      <c r="U77" s="18" t="s">
        <v>802</v>
      </c>
      <c r="V77" s="18" t="b">
        <v>0</v>
      </c>
      <c r="W77" s="20">
        <v>0.55555555555555602</v>
      </c>
      <c r="X77" s="20">
        <v>0.75</v>
      </c>
      <c r="Y77" s="19">
        <v>211063.24240400901</v>
      </c>
      <c r="Z77" s="19">
        <v>89712.935311184003</v>
      </c>
      <c r="AA77" s="19">
        <v>302507.99905691098</v>
      </c>
      <c r="AB77" s="19">
        <v>116575572.804663</v>
      </c>
      <c r="AC77" s="19">
        <v>27027122.064706501</v>
      </c>
      <c r="AD77" s="19">
        <v>2509034156.7330799</v>
      </c>
      <c r="AE77" s="19">
        <v>118981619.890799</v>
      </c>
      <c r="AF77" s="19">
        <v>246797.54089740699</v>
      </c>
      <c r="AG77" s="19">
        <v>64152.505638069299</v>
      </c>
      <c r="AH77" s="19">
        <v>213770.07762069799</v>
      </c>
      <c r="AI77" s="19">
        <v>690299969.39842701</v>
      </c>
      <c r="AJ77" s="19">
        <v>165077254.14428401</v>
      </c>
      <c r="AK77" s="19">
        <v>164147.76214103101</v>
      </c>
      <c r="AL77" s="19">
        <v>187445.37779147099</v>
      </c>
      <c r="AM77" s="19">
        <v>1551482652.8562701</v>
      </c>
      <c r="AN77" s="19">
        <v>516203536.58600801</v>
      </c>
      <c r="AO77" s="19">
        <v>115706507.645804</v>
      </c>
      <c r="AP77" s="19">
        <v>432260931.12322903</v>
      </c>
      <c r="AQ77" s="19">
        <v>204034573.55883801</v>
      </c>
      <c r="AR77" s="19">
        <v>172297197.67720801</v>
      </c>
      <c r="AS77" s="19">
        <v>72318.6274561951</v>
      </c>
      <c r="AT77" s="19">
        <v>60071.0548945306</v>
      </c>
      <c r="AU77" s="19">
        <v>139624.610384292</v>
      </c>
      <c r="AV77" s="19">
        <v>516799342.38741601</v>
      </c>
      <c r="AW77" s="19">
        <v>76189377.357314199</v>
      </c>
      <c r="AX77" s="19">
        <v>2104618147.97017</v>
      </c>
      <c r="AY77" s="19">
        <v>165758.196350452</v>
      </c>
      <c r="AZ77" s="19">
        <v>187635129.430471</v>
      </c>
      <c r="BA77" s="19">
        <v>426869048.580962</v>
      </c>
      <c r="BB77" s="19">
        <v>211094.34997347501</v>
      </c>
      <c r="BC77" s="19">
        <v>117114302.992112</v>
      </c>
      <c r="BD77" s="19">
        <v>131375749.05658799</v>
      </c>
      <c r="BE77" s="19">
        <v>256212572.85448399</v>
      </c>
      <c r="BF77" s="19">
        <v>168766.74855896301</v>
      </c>
      <c r="BG77" s="19">
        <v>142987.251866862</v>
      </c>
      <c r="BH77" s="19">
        <v>1553599291.6759501</v>
      </c>
      <c r="BI77" s="19">
        <v>522746622.21468401</v>
      </c>
      <c r="BJ77" s="19">
        <v>1915271552.1171999</v>
      </c>
      <c r="BK77" s="19">
        <v>55475930.353710003</v>
      </c>
      <c r="BL77" s="19">
        <v>40000453.9304737</v>
      </c>
      <c r="BM77" s="19">
        <v>6244907244.1723204</v>
      </c>
      <c r="BN77" s="19">
        <v>17640764290.1278</v>
      </c>
      <c r="BO77" s="19">
        <v>209591.61585109399</v>
      </c>
      <c r="BP77" s="19">
        <v>42433879.735750601</v>
      </c>
      <c r="BQ77" s="19">
        <v>85057.759169334604</v>
      </c>
      <c r="BR77" s="19">
        <v>138837.29432782999</v>
      </c>
      <c r="BS77" s="19">
        <v>64449945.251482502</v>
      </c>
      <c r="BT77" s="19">
        <v>410094581.79983997</v>
      </c>
      <c r="BU77" s="19">
        <v>77863.992415903005</v>
      </c>
      <c r="BV77" s="19">
        <v>53677.024710943901</v>
      </c>
      <c r="BW77" s="19">
        <v>64720037.032094702</v>
      </c>
      <c r="BX77" s="19">
        <v>298001217.72666502</v>
      </c>
      <c r="BY77" s="19">
        <v>1334432798.5826399</v>
      </c>
      <c r="BZ77" s="19">
        <v>287745914.13818997</v>
      </c>
      <c r="CA77" s="19">
        <v>86065034.824356303</v>
      </c>
      <c r="CB77" s="19">
        <v>157821838.46532899</v>
      </c>
      <c r="CC77" s="19">
        <v>736441323.100021</v>
      </c>
      <c r="CD77" s="19">
        <v>1978973202.86116</v>
      </c>
      <c r="CE77" s="19">
        <v>282489364.95319098</v>
      </c>
    </row>
    <row r="78" spans="1:83">
      <c r="A78" s="18">
        <v>124</v>
      </c>
      <c r="B78" s="18" t="s">
        <v>902</v>
      </c>
      <c r="C78" s="18" t="s">
        <v>903</v>
      </c>
      <c r="D78" s="18" t="s">
        <v>116</v>
      </c>
      <c r="E78" s="18" t="s">
        <v>114</v>
      </c>
      <c r="F78" s="18" t="s">
        <v>116</v>
      </c>
      <c r="G78" s="18" t="s">
        <v>115</v>
      </c>
      <c r="H78" s="18" t="s">
        <v>116</v>
      </c>
      <c r="J78" s="18">
        <v>-0.27</v>
      </c>
      <c r="K78" s="18">
        <v>268.08069999999998</v>
      </c>
      <c r="L78" s="18">
        <v>269.08801</v>
      </c>
      <c r="M78" s="18">
        <v>2.089</v>
      </c>
      <c r="N78" s="18">
        <v>453051079.80000001</v>
      </c>
      <c r="O78" s="18">
        <v>7</v>
      </c>
      <c r="P78" s="18">
        <v>0</v>
      </c>
      <c r="S78" s="18" t="s">
        <v>120</v>
      </c>
      <c r="T78" s="18">
        <v>5</v>
      </c>
      <c r="U78" s="18" t="s">
        <v>802</v>
      </c>
      <c r="V78" s="18" t="b">
        <v>0</v>
      </c>
      <c r="W78" s="20">
        <v>1</v>
      </c>
      <c r="X78" s="20">
        <v>0.96875</v>
      </c>
      <c r="Y78" s="19">
        <v>637242488.61627603</v>
      </c>
      <c r="Z78" s="19">
        <v>1087426267.2042799</v>
      </c>
      <c r="AA78" s="19">
        <v>116985009.813135</v>
      </c>
      <c r="AB78" s="19">
        <v>175746451.09194499</v>
      </c>
      <c r="AC78" s="19">
        <v>1363157567.4194901</v>
      </c>
      <c r="AD78" s="19">
        <v>2259026388.9518199</v>
      </c>
      <c r="AE78" s="19">
        <v>5026040902.4041405</v>
      </c>
      <c r="AF78" s="19">
        <v>1125257341.4168701</v>
      </c>
      <c r="AG78" s="19">
        <v>2210698627.5309401</v>
      </c>
      <c r="AH78" s="19">
        <v>200592798.96919999</v>
      </c>
      <c r="AI78" s="19">
        <v>565024303.938977</v>
      </c>
      <c r="AJ78" s="19">
        <v>8137099794.8347397</v>
      </c>
      <c r="AK78" s="19">
        <v>1641223555.99106</v>
      </c>
      <c r="AL78" s="19">
        <v>1475359444.15764</v>
      </c>
      <c r="AM78" s="19">
        <v>997907356.61314297</v>
      </c>
      <c r="AN78" s="19">
        <v>3726316120.2886</v>
      </c>
      <c r="AO78" s="19">
        <v>1446221662.1382401</v>
      </c>
      <c r="AP78" s="19">
        <v>7750302543.0500898</v>
      </c>
      <c r="AQ78" s="19">
        <v>3213508405.6005998</v>
      </c>
      <c r="AR78" s="19">
        <v>1686385453.14885</v>
      </c>
      <c r="AS78" s="19">
        <v>2642288714.3070402</v>
      </c>
      <c r="AT78" s="19">
        <v>717434415.83340096</v>
      </c>
      <c r="AU78" s="19">
        <v>446311049.45207399</v>
      </c>
      <c r="AV78" s="19">
        <v>1135399427.71908</v>
      </c>
      <c r="AW78" s="19">
        <v>657692131.32948101</v>
      </c>
      <c r="AX78" s="19">
        <v>623133289.32054198</v>
      </c>
      <c r="AY78" s="19">
        <v>137558424.31378201</v>
      </c>
      <c r="AZ78" s="19">
        <v>5680619249.3233004</v>
      </c>
      <c r="BA78" s="19">
        <v>5801757572.0454998</v>
      </c>
      <c r="BB78" s="19">
        <v>1180530244.0650401</v>
      </c>
      <c r="BC78" s="19">
        <v>21486388411.601002</v>
      </c>
      <c r="BD78" s="19">
        <v>1506760490.7042699</v>
      </c>
      <c r="BE78" s="19">
        <v>565958668.49287796</v>
      </c>
      <c r="BF78" s="19">
        <v>548049914.19222903</v>
      </c>
      <c r="BG78" s="19">
        <v>602778286.78398204</v>
      </c>
      <c r="BH78" s="19">
        <v>1195759583.53934</v>
      </c>
      <c r="BI78" s="19">
        <v>1299822686.2795899</v>
      </c>
      <c r="BJ78" s="19">
        <v>6992497464.2361603</v>
      </c>
      <c r="BK78" s="19">
        <v>599245228.88142395</v>
      </c>
      <c r="BL78" s="19">
        <v>9020993406.4694805</v>
      </c>
      <c r="BM78" s="19">
        <v>6390841474.9941502</v>
      </c>
      <c r="BN78" s="19">
        <v>4726494641.1281796</v>
      </c>
      <c r="BO78" s="19">
        <v>1079870223.7337</v>
      </c>
      <c r="BP78" s="19">
        <v>4702939706.6773901</v>
      </c>
      <c r="BQ78" s="19">
        <v>263000514.31821299</v>
      </c>
      <c r="BR78" s="19">
        <v>1333239406.9918301</v>
      </c>
      <c r="BS78" s="19">
        <v>1609951550.1751499</v>
      </c>
      <c r="BT78" s="19">
        <v>435357569.61115402</v>
      </c>
      <c r="BU78" s="19">
        <v>115191925.501543</v>
      </c>
      <c r="BV78" s="19">
        <v>1467761489.2686999</v>
      </c>
      <c r="BW78" s="19">
        <v>109748.893649866</v>
      </c>
      <c r="BX78" s="19">
        <v>2044226501.21545</v>
      </c>
      <c r="BY78" s="19">
        <v>776070764.95852101</v>
      </c>
      <c r="BZ78" s="19">
        <v>1346799172.9783001</v>
      </c>
      <c r="CA78" s="19">
        <v>388196755.12325698</v>
      </c>
      <c r="CB78" s="19">
        <v>1760435621.5826099</v>
      </c>
      <c r="CC78" s="19">
        <v>1044737363.7736</v>
      </c>
      <c r="CD78" s="19">
        <v>4379473566.9459801</v>
      </c>
      <c r="CE78" s="19">
        <v>1707098346.5021</v>
      </c>
    </row>
    <row r="79" spans="1:83">
      <c r="A79" s="18">
        <v>125</v>
      </c>
      <c r="B79" s="18" t="s">
        <v>904</v>
      </c>
      <c r="C79" s="18" t="s">
        <v>905</v>
      </c>
      <c r="D79" s="18" t="s">
        <v>116</v>
      </c>
      <c r="E79" s="18" t="s">
        <v>114</v>
      </c>
      <c r="F79" s="18" t="s">
        <v>114</v>
      </c>
      <c r="G79" s="18" t="s">
        <v>116</v>
      </c>
      <c r="H79" s="18" t="s">
        <v>114</v>
      </c>
      <c r="J79" s="18">
        <v>-0.41</v>
      </c>
      <c r="K79" s="18">
        <v>258.08508</v>
      </c>
      <c r="L79" s="18">
        <v>259.09237999999999</v>
      </c>
      <c r="M79" s="18">
        <v>1.2110000000000001</v>
      </c>
      <c r="N79" s="18">
        <v>452080390.69999999</v>
      </c>
      <c r="O79" s="18">
        <v>7</v>
      </c>
      <c r="P79" s="18">
        <v>0</v>
      </c>
      <c r="S79" s="18" t="s">
        <v>118</v>
      </c>
      <c r="T79" s="18">
        <v>3</v>
      </c>
      <c r="U79" s="18" t="s">
        <v>121</v>
      </c>
      <c r="V79" s="18" t="b">
        <v>0</v>
      </c>
      <c r="W79" s="20">
        <v>0.85185185185185197</v>
      </c>
      <c r="X79" s="20">
        <v>0.84375</v>
      </c>
      <c r="Y79" s="19">
        <v>2479462950.36659</v>
      </c>
      <c r="Z79" s="19">
        <v>5285580155.8634005</v>
      </c>
      <c r="AA79" s="19">
        <v>302507.99905691098</v>
      </c>
      <c r="AB79" s="19">
        <v>14127196398.375</v>
      </c>
      <c r="AC79" s="19">
        <v>2004250848.8998101</v>
      </c>
      <c r="AD79" s="19">
        <v>9119175387.0449696</v>
      </c>
      <c r="AE79" s="19">
        <v>11783927241.4044</v>
      </c>
      <c r="AF79" s="19">
        <v>1913199698.7523999</v>
      </c>
      <c r="AG79" s="19">
        <v>11208973285.582701</v>
      </c>
      <c r="AH79" s="19">
        <v>5045795024.2139397</v>
      </c>
      <c r="AI79" s="19">
        <v>16284646407.415199</v>
      </c>
      <c r="AJ79" s="19">
        <v>37762.133882739698</v>
      </c>
      <c r="AK79" s="19">
        <v>2270614621.5152898</v>
      </c>
      <c r="AL79" s="19">
        <v>2203418926.0262098</v>
      </c>
      <c r="AM79" s="19">
        <v>11160013796.952499</v>
      </c>
      <c r="AN79" s="19">
        <v>9574622697.4282207</v>
      </c>
      <c r="AO79" s="19">
        <v>9414380410.9146194</v>
      </c>
      <c r="AP79" s="19">
        <v>7045203613.5541496</v>
      </c>
      <c r="AQ79" s="19">
        <v>13713116176.649099</v>
      </c>
      <c r="AR79" s="19">
        <v>10616631009.345301</v>
      </c>
      <c r="AS79" s="19">
        <v>72318.6274561951</v>
      </c>
      <c r="AT79" s="19">
        <v>60071.0548945306</v>
      </c>
      <c r="AU79" s="19">
        <v>6233281210.48279</v>
      </c>
      <c r="AV79" s="19">
        <v>11094522052.995501</v>
      </c>
      <c r="AW79" s="19">
        <v>4873462897.7797499</v>
      </c>
      <c r="AX79" s="19">
        <v>12125590500.404699</v>
      </c>
      <c r="AY79" s="19">
        <v>6120709914.1455202</v>
      </c>
      <c r="AZ79" s="19">
        <v>6108258509.0032997</v>
      </c>
      <c r="BA79" s="19">
        <v>8839694671.3178291</v>
      </c>
      <c r="BB79" s="19">
        <v>301540892.34103501</v>
      </c>
      <c r="BC79" s="19">
        <v>62937.009110873303</v>
      </c>
      <c r="BD79" s="19">
        <v>4536896366.7049303</v>
      </c>
      <c r="BE79" s="19">
        <v>2259250445.0984502</v>
      </c>
      <c r="BF79" s="19">
        <v>3706664100.2535</v>
      </c>
      <c r="BG79" s="19">
        <v>8872282214.9425297</v>
      </c>
      <c r="BH79" s="19">
        <v>15464194163.754299</v>
      </c>
      <c r="BI79" s="19">
        <v>9654165265.9803791</v>
      </c>
      <c r="BJ79" s="19">
        <v>40620.2248290192</v>
      </c>
      <c r="BK79" s="19">
        <v>12611477000.0438</v>
      </c>
      <c r="BL79" s="19">
        <v>12596468551.552799</v>
      </c>
      <c r="BM79" s="19">
        <v>6772319430.1942101</v>
      </c>
      <c r="BN79" s="19">
        <v>10059809731.2328</v>
      </c>
      <c r="BO79" s="19">
        <v>1546826071.2695999</v>
      </c>
      <c r="BP79" s="19">
        <v>9213619579.7462196</v>
      </c>
      <c r="BQ79" s="19">
        <v>10041098171.8535</v>
      </c>
      <c r="BR79" s="19">
        <v>6619851005.8920002</v>
      </c>
      <c r="BS79" s="19">
        <v>6869761857.0052204</v>
      </c>
      <c r="BT79" s="19">
        <v>8807582711.6935291</v>
      </c>
      <c r="BU79" s="19">
        <v>12604308223.5154</v>
      </c>
      <c r="BV79" s="19">
        <v>53677.024710943901</v>
      </c>
      <c r="BW79" s="19">
        <v>109748.893649866</v>
      </c>
      <c r="BX79" s="19">
        <v>6211957165.5395298</v>
      </c>
      <c r="BY79" s="19">
        <v>14609274632.173401</v>
      </c>
      <c r="BZ79" s="19">
        <v>13072434608.769501</v>
      </c>
      <c r="CA79" s="19">
        <v>10617912843.0429</v>
      </c>
      <c r="CB79" s="19">
        <v>16240022909.178101</v>
      </c>
      <c r="CC79" s="19">
        <v>12429766330.5672</v>
      </c>
      <c r="CD79" s="19">
        <v>42378.606606679503</v>
      </c>
      <c r="CE79" s="19">
        <v>10346976508.0453</v>
      </c>
    </row>
    <row r="80" spans="1:83">
      <c r="A80" s="18">
        <v>126</v>
      </c>
      <c r="D80" s="18" t="s">
        <v>114</v>
      </c>
      <c r="E80" s="18" t="s">
        <v>114</v>
      </c>
      <c r="F80" s="18" t="s">
        <v>114</v>
      </c>
      <c r="G80" s="18" t="s">
        <v>114</v>
      </c>
      <c r="H80" s="18" t="s">
        <v>114</v>
      </c>
      <c r="K80" s="18">
        <v>101.96297</v>
      </c>
      <c r="L80" s="18">
        <v>102.97015</v>
      </c>
      <c r="M80" s="18">
        <v>0.57499999999999996</v>
      </c>
      <c r="N80" s="18">
        <v>451701363.30000001</v>
      </c>
      <c r="O80" s="18">
        <v>0</v>
      </c>
      <c r="P80" s="18">
        <v>0</v>
      </c>
      <c r="S80" s="18" t="s">
        <v>118</v>
      </c>
      <c r="T80" s="18">
        <v>5</v>
      </c>
      <c r="U80" s="18" t="s">
        <v>802</v>
      </c>
      <c r="V80" s="18" t="b">
        <v>0</v>
      </c>
      <c r="W80" s="20">
        <v>0.48148148148148101</v>
      </c>
      <c r="X80" s="20">
        <v>0.65625</v>
      </c>
      <c r="Y80" s="19">
        <v>211063.24240400901</v>
      </c>
      <c r="Z80" s="19">
        <v>89712.935311184003</v>
      </c>
      <c r="AA80" s="19">
        <v>302507.99905691098</v>
      </c>
      <c r="AB80" s="19">
        <v>81474.388556081496</v>
      </c>
      <c r="AC80" s="19">
        <v>202761.79347830301</v>
      </c>
      <c r="AD80" s="19">
        <v>2307408980.1713901</v>
      </c>
      <c r="AE80" s="19">
        <v>1140845180.3669</v>
      </c>
      <c r="AF80" s="19">
        <v>19764229678.344299</v>
      </c>
      <c r="AG80" s="19">
        <v>64152.505638069299</v>
      </c>
      <c r="AH80" s="19">
        <v>213770.07762069799</v>
      </c>
      <c r="AI80" s="19">
        <v>14992652549.3426</v>
      </c>
      <c r="AJ80" s="19">
        <v>1646220120.17783</v>
      </c>
      <c r="AK80" s="19">
        <v>18223476307.748402</v>
      </c>
      <c r="AL80" s="19">
        <v>10396625527.5669</v>
      </c>
      <c r="AM80" s="19">
        <v>85852.124718513893</v>
      </c>
      <c r="AN80" s="19">
        <v>73007.899572116206</v>
      </c>
      <c r="AO80" s="19">
        <v>74138.1008370583</v>
      </c>
      <c r="AP80" s="19">
        <v>2249032218.48208</v>
      </c>
      <c r="AQ80" s="19">
        <v>1502835526.8195801</v>
      </c>
      <c r="AR80" s="19">
        <v>5307437182.9531498</v>
      </c>
      <c r="AS80" s="19">
        <v>5706676428.8331203</v>
      </c>
      <c r="AT80" s="19">
        <v>9626840806.5061092</v>
      </c>
      <c r="AU80" s="19">
        <v>139624.610384292</v>
      </c>
      <c r="AV80" s="19">
        <v>9067154419.0669994</v>
      </c>
      <c r="AW80" s="19">
        <v>97553.535244377999</v>
      </c>
      <c r="AX80" s="19">
        <v>73579.681769493298</v>
      </c>
      <c r="AY80" s="19">
        <v>165758.196350452</v>
      </c>
      <c r="AZ80" s="19">
        <v>107552.178623912</v>
      </c>
      <c r="BA80" s="19">
        <v>979865353.59893203</v>
      </c>
      <c r="BB80" s="19">
        <v>71851884413.846207</v>
      </c>
      <c r="BC80" s="19">
        <v>62937.009110873303</v>
      </c>
      <c r="BD80" s="19">
        <v>1778755073.57638</v>
      </c>
      <c r="BE80" s="19">
        <v>3992793026.7249999</v>
      </c>
      <c r="BF80" s="19">
        <v>168766.74855896301</v>
      </c>
      <c r="BG80" s="19">
        <v>17026544452.430799</v>
      </c>
      <c r="BH80" s="19">
        <v>23101711.7058517</v>
      </c>
      <c r="BI80" s="19">
        <v>47030.709569134902</v>
      </c>
      <c r="BJ80" s="19">
        <v>40620.2248290192</v>
      </c>
      <c r="BK80" s="19">
        <v>19409541445.5144</v>
      </c>
      <c r="BL80" s="19">
        <v>60370.032756194603</v>
      </c>
      <c r="BM80" s="19">
        <v>4692579767.1020498</v>
      </c>
      <c r="BN80" s="19">
        <v>179701707.72962701</v>
      </c>
      <c r="BO80" s="19">
        <v>34209730649.439899</v>
      </c>
      <c r="BP80" s="19">
        <v>1549498899.9968901</v>
      </c>
      <c r="BQ80" s="19">
        <v>18174991299.220402</v>
      </c>
      <c r="BR80" s="19">
        <v>138837.29432782999</v>
      </c>
      <c r="BS80" s="19">
        <v>74680.910813464201</v>
      </c>
      <c r="BT80" s="19">
        <v>17248907796.254501</v>
      </c>
      <c r="BU80" s="19">
        <v>9036023817.7535095</v>
      </c>
      <c r="BV80" s="19">
        <v>53677.024710943901</v>
      </c>
      <c r="BW80" s="19">
        <v>109748.893649866</v>
      </c>
      <c r="BX80" s="19">
        <v>60626.459295553897</v>
      </c>
      <c r="BY80" s="19">
        <v>4243673010.2342501</v>
      </c>
      <c r="BZ80" s="19">
        <v>2819866204.52002</v>
      </c>
      <c r="CA80" s="19">
        <v>6265944939.3387299</v>
      </c>
      <c r="CB80" s="19">
        <v>7568176347.1206799</v>
      </c>
      <c r="CC80" s="19">
        <v>8202121056.9155197</v>
      </c>
      <c r="CD80" s="19">
        <v>4661851700.5996399</v>
      </c>
      <c r="CE80" s="19">
        <v>2950187680.5776501</v>
      </c>
    </row>
    <row r="81" spans="1:83">
      <c r="A81" s="18">
        <v>127</v>
      </c>
      <c r="C81" s="18" t="s">
        <v>906</v>
      </c>
      <c r="D81" s="18" t="s">
        <v>116</v>
      </c>
      <c r="E81" s="18" t="s">
        <v>114</v>
      </c>
      <c r="F81" s="18" t="s">
        <v>114</v>
      </c>
      <c r="G81" s="18" t="s">
        <v>114</v>
      </c>
      <c r="H81" s="18" t="s">
        <v>114</v>
      </c>
      <c r="J81" s="18">
        <v>-0.96</v>
      </c>
      <c r="K81" s="18">
        <v>239.22468000000001</v>
      </c>
      <c r="L81" s="18">
        <v>240.23192</v>
      </c>
      <c r="M81" s="18">
        <v>7.7050000000000001</v>
      </c>
      <c r="N81" s="18">
        <v>448925178.30000001</v>
      </c>
      <c r="O81" s="18">
        <v>0</v>
      </c>
      <c r="P81" s="18">
        <v>0</v>
      </c>
      <c r="S81" s="18" t="s">
        <v>118</v>
      </c>
      <c r="T81" s="18">
        <v>3</v>
      </c>
      <c r="U81" s="18" t="s">
        <v>121</v>
      </c>
      <c r="V81" s="18" t="b">
        <v>0</v>
      </c>
      <c r="W81" s="20">
        <v>1</v>
      </c>
      <c r="X81" s="20">
        <v>1</v>
      </c>
      <c r="Y81" s="19">
        <v>3405432499.1982298</v>
      </c>
      <c r="Z81" s="19">
        <v>1263956536.2514601</v>
      </c>
      <c r="AA81" s="19">
        <v>3402096881.24051</v>
      </c>
      <c r="AB81" s="19">
        <v>96741508.045416698</v>
      </c>
      <c r="AC81" s="19">
        <v>2697350351.7859802</v>
      </c>
      <c r="AD81" s="19">
        <v>487070407.63889903</v>
      </c>
      <c r="AE81" s="19">
        <v>1296100340.8315899</v>
      </c>
      <c r="AF81" s="19">
        <v>3325487711.6194701</v>
      </c>
      <c r="AG81" s="19">
        <v>2506470054.3959699</v>
      </c>
      <c r="AH81" s="19">
        <v>2332978291.3950701</v>
      </c>
      <c r="AI81" s="19">
        <v>792461772.44151402</v>
      </c>
      <c r="AJ81" s="19">
        <v>12774403894.5509</v>
      </c>
      <c r="AK81" s="19">
        <v>1567160108.22436</v>
      </c>
      <c r="AL81" s="19">
        <v>2232306614.59162</v>
      </c>
      <c r="AM81" s="19">
        <v>4412371379.6323099</v>
      </c>
      <c r="AN81" s="19">
        <v>2890222682.1496401</v>
      </c>
      <c r="AO81" s="19">
        <v>1156667911.8799701</v>
      </c>
      <c r="AP81" s="19">
        <v>7312533535.3549299</v>
      </c>
      <c r="AQ81" s="19">
        <v>1088571250.27371</v>
      </c>
      <c r="AR81" s="19">
        <v>1318816074.6228199</v>
      </c>
      <c r="AS81" s="19">
        <v>2500937171.9605098</v>
      </c>
      <c r="AT81" s="19">
        <v>3468096355.51719</v>
      </c>
      <c r="AU81" s="19">
        <v>2043089918.3076401</v>
      </c>
      <c r="AV81" s="19">
        <v>2309198678.9656301</v>
      </c>
      <c r="AW81" s="19">
        <v>1340826495.05831</v>
      </c>
      <c r="AX81" s="19">
        <v>1469672936.1912501</v>
      </c>
      <c r="AY81" s="19">
        <v>2018585807.0836</v>
      </c>
      <c r="AZ81" s="19">
        <v>1032314544.88982</v>
      </c>
      <c r="BA81" s="19">
        <v>1454401788.0206599</v>
      </c>
      <c r="BB81" s="19">
        <v>2146688329.98311</v>
      </c>
      <c r="BC81" s="19">
        <v>1623735550.1159899</v>
      </c>
      <c r="BD81" s="19">
        <v>1374542427.1419599</v>
      </c>
      <c r="BE81" s="19">
        <v>2328925266.96946</v>
      </c>
      <c r="BF81" s="19">
        <v>2066874424.2450099</v>
      </c>
      <c r="BG81" s="19">
        <v>1690337456.7042699</v>
      </c>
      <c r="BH81" s="19">
        <v>2436239402.1868501</v>
      </c>
      <c r="BI81" s="19">
        <v>913016930.49044001</v>
      </c>
      <c r="BJ81" s="19">
        <v>1994626408.4402201</v>
      </c>
      <c r="BK81" s="19">
        <v>1205385566.5594599</v>
      </c>
      <c r="BL81" s="19">
        <v>1967913936.5858099</v>
      </c>
      <c r="BM81" s="19">
        <v>1518868975.68399</v>
      </c>
      <c r="BN81" s="19">
        <v>3864196348.8312001</v>
      </c>
      <c r="BO81" s="19">
        <v>3199215987.9785099</v>
      </c>
      <c r="BP81" s="19">
        <v>2253340008.5535798</v>
      </c>
      <c r="BQ81" s="19">
        <v>6919991246.3838701</v>
      </c>
      <c r="BR81" s="19">
        <v>2553122002.37326</v>
      </c>
      <c r="BS81" s="19">
        <v>13768852623.5816</v>
      </c>
      <c r="BT81" s="19">
        <v>1201916773.60004</v>
      </c>
      <c r="BU81" s="19">
        <v>1127310161.63991</v>
      </c>
      <c r="BV81" s="19">
        <v>2145070327.0272</v>
      </c>
      <c r="BW81" s="19">
        <v>1924572965.40516</v>
      </c>
      <c r="BX81" s="19">
        <v>1574664312.59583</v>
      </c>
      <c r="BY81" s="19">
        <v>762861539.00310397</v>
      </c>
      <c r="BZ81" s="19">
        <v>1999608997.51051</v>
      </c>
      <c r="CA81" s="19">
        <v>1196000739.1199801</v>
      </c>
      <c r="CB81" s="19">
        <v>2486551832.8749499</v>
      </c>
      <c r="CC81" s="19">
        <v>656347314.72074699</v>
      </c>
      <c r="CD81" s="19">
        <v>1294627265.89131</v>
      </c>
      <c r="CE81" s="19">
        <v>1286741652.36883</v>
      </c>
    </row>
    <row r="82" spans="1:83">
      <c r="A82" s="18">
        <v>137</v>
      </c>
      <c r="D82" s="18" t="s">
        <v>114</v>
      </c>
      <c r="E82" s="18" t="s">
        <v>114</v>
      </c>
      <c r="F82" s="18" t="s">
        <v>114</v>
      </c>
      <c r="G82" s="18" t="s">
        <v>114</v>
      </c>
      <c r="H82" s="18" t="s">
        <v>114</v>
      </c>
      <c r="K82" s="18">
        <v>114.99460999999999</v>
      </c>
      <c r="L82" s="18">
        <v>116.00185</v>
      </c>
      <c r="M82" s="18">
        <v>0.56899999999999995</v>
      </c>
      <c r="N82" s="18">
        <v>444404401.5</v>
      </c>
      <c r="O82" s="18">
        <v>0</v>
      </c>
      <c r="P82" s="18">
        <v>0</v>
      </c>
      <c r="S82" s="18" t="s">
        <v>118</v>
      </c>
      <c r="T82" s="18">
        <v>5</v>
      </c>
      <c r="U82" s="18" t="s">
        <v>809</v>
      </c>
      <c r="V82" s="18" t="b">
        <v>1</v>
      </c>
      <c r="W82" s="20">
        <v>0.88888888888888895</v>
      </c>
      <c r="X82" s="20">
        <v>0.8125</v>
      </c>
      <c r="Y82" s="19">
        <v>33424738497.122101</v>
      </c>
      <c r="Z82" s="19">
        <v>3026475739.5271902</v>
      </c>
      <c r="AA82" s="19">
        <v>18157393278.9529</v>
      </c>
      <c r="AB82" s="19">
        <v>81474.388556081496</v>
      </c>
      <c r="AC82" s="19">
        <v>23454177583.588299</v>
      </c>
      <c r="AD82" s="19">
        <v>2846640443.0155401</v>
      </c>
      <c r="AE82" s="19">
        <v>1513175923.40218</v>
      </c>
      <c r="AF82" s="19">
        <v>23129479425.9282</v>
      </c>
      <c r="AG82" s="19">
        <v>4579534996.8907204</v>
      </c>
      <c r="AH82" s="19">
        <v>50828338702.0327</v>
      </c>
      <c r="AI82" s="19">
        <v>13219448893.6581</v>
      </c>
      <c r="AJ82" s="19">
        <v>82773439.388486996</v>
      </c>
      <c r="AK82" s="19">
        <v>18287584286.1731</v>
      </c>
      <c r="AL82" s="19">
        <v>13257351242.1276</v>
      </c>
      <c r="AM82" s="19">
        <v>7779180419.5382004</v>
      </c>
      <c r="AN82" s="19">
        <v>3310703419.2340002</v>
      </c>
      <c r="AO82" s="19">
        <v>74138.1008370583</v>
      </c>
      <c r="AP82" s="19">
        <v>2984893874.1009402</v>
      </c>
      <c r="AQ82" s="19">
        <v>2351232242.2665601</v>
      </c>
      <c r="AR82" s="19">
        <v>6645000759.3248701</v>
      </c>
      <c r="AS82" s="19">
        <v>6903809037.8710098</v>
      </c>
      <c r="AT82" s="19">
        <v>60071.0548945306</v>
      </c>
      <c r="AU82" s="19">
        <v>31876590925.563099</v>
      </c>
      <c r="AV82" s="19">
        <v>10036909228.2976</v>
      </c>
      <c r="AW82" s="19">
        <v>14554094883.4219</v>
      </c>
      <c r="AX82" s="19">
        <v>13461551095.232401</v>
      </c>
      <c r="AY82" s="19">
        <v>55509014368.921898</v>
      </c>
      <c r="AZ82" s="19">
        <v>12352680855.1775</v>
      </c>
      <c r="BA82" s="19">
        <v>1729538247.8485401</v>
      </c>
      <c r="BB82" s="19">
        <v>7771966291.8053102</v>
      </c>
      <c r="BC82" s="19">
        <v>62937.009110873303</v>
      </c>
      <c r="BD82" s="19">
        <v>3295360693.1160998</v>
      </c>
      <c r="BE82" s="19">
        <v>674875117.705917</v>
      </c>
      <c r="BF82" s="19">
        <v>24148148304.6222</v>
      </c>
      <c r="BG82" s="19">
        <v>18361320576.303902</v>
      </c>
      <c r="BH82" s="19">
        <v>66844.4046139891</v>
      </c>
      <c r="BI82" s="19">
        <v>4625428453.5180998</v>
      </c>
      <c r="BJ82" s="19">
        <v>40620.2248290192</v>
      </c>
      <c r="BK82" s="19">
        <v>18665137114.2048</v>
      </c>
      <c r="BL82" s="19">
        <v>6588522417.52279</v>
      </c>
      <c r="BM82" s="19">
        <v>5596897947.2339497</v>
      </c>
      <c r="BN82" s="19">
        <v>51593.885876908498</v>
      </c>
      <c r="BO82" s="19">
        <v>33366856395.658401</v>
      </c>
      <c r="BP82" s="19">
        <v>2867671877.27844</v>
      </c>
      <c r="BQ82" s="19">
        <v>1236563320.0025799</v>
      </c>
      <c r="BR82" s="19">
        <v>16742189751.4032</v>
      </c>
      <c r="BS82" s="19">
        <v>74680.910813464201</v>
      </c>
      <c r="BT82" s="19">
        <v>19220945748.238098</v>
      </c>
      <c r="BU82" s="19">
        <v>13374854043.743</v>
      </c>
      <c r="BV82" s="19">
        <v>5765925169.1891203</v>
      </c>
      <c r="BW82" s="19">
        <v>19276125572.334702</v>
      </c>
      <c r="BX82" s="19">
        <v>60626.459295553897</v>
      </c>
      <c r="BY82" s="19">
        <v>5815261844.9744902</v>
      </c>
      <c r="BZ82" s="19">
        <v>401649226.891765</v>
      </c>
      <c r="CA82" s="19">
        <v>6587337026.1420498</v>
      </c>
      <c r="CB82" s="19">
        <v>8339153683.3171597</v>
      </c>
      <c r="CC82" s="19">
        <v>8317262631.5094404</v>
      </c>
      <c r="CD82" s="19">
        <v>5052951611.1635103</v>
      </c>
      <c r="CE82" s="19">
        <v>4143658301.8473301</v>
      </c>
    </row>
    <row r="83" spans="1:83">
      <c r="A83" s="18">
        <v>130</v>
      </c>
      <c r="B83" s="18" t="s">
        <v>907</v>
      </c>
      <c r="C83" s="18" t="s">
        <v>908</v>
      </c>
      <c r="D83" s="18" t="s">
        <v>116</v>
      </c>
      <c r="E83" s="18" t="s">
        <v>114</v>
      </c>
      <c r="F83" s="18" t="s">
        <v>114</v>
      </c>
      <c r="G83" s="18" t="s">
        <v>116</v>
      </c>
      <c r="H83" s="18" t="s">
        <v>114</v>
      </c>
      <c r="J83" s="18">
        <v>0.28999999999999998</v>
      </c>
      <c r="K83" s="18">
        <v>220.07362000000001</v>
      </c>
      <c r="L83" s="18">
        <v>221.08090000000001</v>
      </c>
      <c r="M83" s="18">
        <v>8.1129999999999995</v>
      </c>
      <c r="N83" s="18">
        <v>439143137.60000002</v>
      </c>
      <c r="O83" s="18">
        <v>12</v>
      </c>
      <c r="P83" s="18">
        <v>0</v>
      </c>
      <c r="S83" s="18" t="s">
        <v>118</v>
      </c>
      <c r="T83" s="18">
        <v>6</v>
      </c>
      <c r="U83" s="18" t="s">
        <v>809</v>
      </c>
      <c r="V83" s="18" t="b">
        <v>1</v>
      </c>
      <c r="W83" s="20">
        <v>1</v>
      </c>
      <c r="X83" s="20">
        <v>1</v>
      </c>
      <c r="Y83" s="19">
        <v>26193820279.711201</v>
      </c>
      <c r="Z83" s="19">
        <v>19260572406.133701</v>
      </c>
      <c r="AA83" s="19">
        <v>65327519464.747597</v>
      </c>
      <c r="AB83" s="19">
        <v>15481965831.600401</v>
      </c>
      <c r="AC83" s="19">
        <v>35417186432.212402</v>
      </c>
      <c r="AD83" s="19">
        <v>13298099162.3501</v>
      </c>
      <c r="AE83" s="19">
        <v>13509442770.170401</v>
      </c>
      <c r="AF83" s="19">
        <v>50463010868.807701</v>
      </c>
      <c r="AG83" s="19">
        <v>14827055798.5387</v>
      </c>
      <c r="AH83" s="19">
        <v>28311453237.2355</v>
      </c>
      <c r="AI83" s="19">
        <v>10620463430.252501</v>
      </c>
      <c r="AJ83" s="19">
        <v>6852631869.1849298</v>
      </c>
      <c r="AK83" s="19">
        <v>27736367734.187801</v>
      </c>
      <c r="AL83" s="19">
        <v>32529550100.841301</v>
      </c>
      <c r="AM83" s="19">
        <v>16178286754.380301</v>
      </c>
      <c r="AN83" s="19">
        <v>16787749953.426399</v>
      </c>
      <c r="AO83" s="19">
        <v>17821440960.1688</v>
      </c>
      <c r="AP83" s="19">
        <v>17248876945.008499</v>
      </c>
      <c r="AQ83" s="19">
        <v>20021674141.983101</v>
      </c>
      <c r="AR83" s="19">
        <v>13251055531.3288</v>
      </c>
      <c r="AS83" s="19">
        <v>14837771612.9016</v>
      </c>
      <c r="AT83" s="19">
        <v>14142820641.452999</v>
      </c>
      <c r="AU83" s="19">
        <v>22009671050.1791</v>
      </c>
      <c r="AV83" s="19">
        <v>12476580018.4098</v>
      </c>
      <c r="AW83" s="19">
        <v>22793769214.5583</v>
      </c>
      <c r="AX83" s="19">
        <v>10889956248.092199</v>
      </c>
      <c r="AY83" s="19">
        <v>30849323302.7258</v>
      </c>
      <c r="AZ83" s="19">
        <v>21489641137.612301</v>
      </c>
      <c r="BA83" s="19">
        <v>16943019505.4589</v>
      </c>
      <c r="BB83" s="19">
        <v>47206139065.420097</v>
      </c>
      <c r="BC83" s="19">
        <v>16288804928.037701</v>
      </c>
      <c r="BD83" s="19">
        <v>27836666328.581699</v>
      </c>
      <c r="BE83" s="19">
        <v>21358127792.366798</v>
      </c>
      <c r="BF83" s="19">
        <v>26304234961.311401</v>
      </c>
      <c r="BG83" s="19">
        <v>25578760969.937</v>
      </c>
      <c r="BH83" s="19">
        <v>11504924827.7642</v>
      </c>
      <c r="BI83" s="19">
        <v>11878731098.5361</v>
      </c>
      <c r="BJ83" s="19">
        <v>8440410460.0405102</v>
      </c>
      <c r="BK83" s="19">
        <v>19976616769.729301</v>
      </c>
      <c r="BL83" s="19">
        <v>10806141080.9876</v>
      </c>
      <c r="BM83" s="19">
        <v>17036141193.1367</v>
      </c>
      <c r="BN83" s="19">
        <v>7232365076.6367302</v>
      </c>
      <c r="BO83" s="19">
        <v>50564012290.552399</v>
      </c>
      <c r="BP83" s="19">
        <v>11418780711.434099</v>
      </c>
      <c r="BQ83" s="19">
        <v>15499184193.5816</v>
      </c>
      <c r="BR83" s="19">
        <v>29504791111.303799</v>
      </c>
      <c r="BS83" s="19">
        <v>17431193471.958302</v>
      </c>
      <c r="BT83" s="19">
        <v>14432025301.440201</v>
      </c>
      <c r="BU83" s="19">
        <v>23530864516.177299</v>
      </c>
      <c r="BV83" s="19">
        <v>12182825727.769501</v>
      </c>
      <c r="BW83" s="19">
        <v>20433385023.861301</v>
      </c>
      <c r="BX83" s="19">
        <v>11378123753.249901</v>
      </c>
      <c r="BY83" s="19">
        <v>21297594847.9356</v>
      </c>
      <c r="BZ83" s="19">
        <v>10819005935.896601</v>
      </c>
      <c r="CA83" s="19">
        <v>18010476483.445999</v>
      </c>
      <c r="CB83" s="19">
        <v>14472267882.9533</v>
      </c>
      <c r="CC83" s="19">
        <v>9422671358.374649</v>
      </c>
      <c r="CD83" s="19">
        <v>12879912412.4678</v>
      </c>
      <c r="CE83" s="19">
        <v>14384969710.9095</v>
      </c>
    </row>
    <row r="84" spans="1:83">
      <c r="A84" s="18">
        <v>132</v>
      </c>
      <c r="B84" s="18" t="s">
        <v>171</v>
      </c>
      <c r="C84" s="18" t="s">
        <v>172</v>
      </c>
      <c r="D84" s="18" t="s">
        <v>116</v>
      </c>
      <c r="E84" s="18" t="s">
        <v>114</v>
      </c>
      <c r="F84" s="18" t="s">
        <v>114</v>
      </c>
      <c r="G84" s="18" t="s">
        <v>116</v>
      </c>
      <c r="H84" s="18" t="s">
        <v>114</v>
      </c>
      <c r="J84" s="18">
        <v>-0.31</v>
      </c>
      <c r="K84" s="18">
        <v>183.16226</v>
      </c>
      <c r="L84" s="18">
        <v>184.16949</v>
      </c>
      <c r="M84" s="18">
        <v>6.2720000000000002</v>
      </c>
      <c r="N84" s="18">
        <v>433876261.30000001</v>
      </c>
      <c r="O84" s="18">
        <v>1</v>
      </c>
      <c r="P84" s="18">
        <v>0</v>
      </c>
      <c r="S84" s="18" t="s">
        <v>118</v>
      </c>
      <c r="T84" s="18">
        <v>3</v>
      </c>
      <c r="U84" s="18" t="s">
        <v>802</v>
      </c>
      <c r="V84" s="18" t="b">
        <v>0</v>
      </c>
      <c r="W84" s="20">
        <v>0.74074074074074103</v>
      </c>
      <c r="X84" s="20">
        <v>0.90625</v>
      </c>
      <c r="Y84" s="19">
        <v>211063.24240400901</v>
      </c>
      <c r="Z84" s="19">
        <v>280175512.296924</v>
      </c>
      <c r="AA84" s="19">
        <v>302507.99905691098</v>
      </c>
      <c r="AB84" s="19">
        <v>222449557.22314399</v>
      </c>
      <c r="AC84" s="19">
        <v>284338018.57233101</v>
      </c>
      <c r="AD84" s="19">
        <v>106833767.39132901</v>
      </c>
      <c r="AE84" s="19">
        <v>34512007.354700997</v>
      </c>
      <c r="AF84" s="19">
        <v>145792621.94489801</v>
      </c>
      <c r="AG84" s="19">
        <v>157782555.664134</v>
      </c>
      <c r="AH84" s="19">
        <v>114829795.66222399</v>
      </c>
      <c r="AI84" s="19">
        <v>153300150.47110501</v>
      </c>
      <c r="AJ84" s="19">
        <v>12346178984.864201</v>
      </c>
      <c r="AK84" s="19">
        <v>164147.76214103101</v>
      </c>
      <c r="AL84" s="19">
        <v>112036986.298319</v>
      </c>
      <c r="AM84" s="19">
        <v>1019842568.97628</v>
      </c>
      <c r="AN84" s="19">
        <v>993712920.44419003</v>
      </c>
      <c r="AO84" s="19">
        <v>74138.1008370583</v>
      </c>
      <c r="AP84" s="19">
        <v>673001612.60810304</v>
      </c>
      <c r="AQ84" s="19">
        <v>80515.804096136198</v>
      </c>
      <c r="AR84" s="19">
        <v>148934307.864483</v>
      </c>
      <c r="AS84" s="19">
        <v>154396276.91206101</v>
      </c>
      <c r="AT84" s="19">
        <v>340450070.23664403</v>
      </c>
      <c r="AU84" s="19">
        <v>139624.610384292</v>
      </c>
      <c r="AV84" s="19">
        <v>217508793.23133901</v>
      </c>
      <c r="AW84" s="19">
        <v>267948370.42769399</v>
      </c>
      <c r="AX84" s="19">
        <v>1563057538.96084</v>
      </c>
      <c r="AY84" s="19">
        <v>165758.196350452</v>
      </c>
      <c r="AZ84" s="19">
        <v>94391437.564800307</v>
      </c>
      <c r="BA84" s="19">
        <v>47968742.164392903</v>
      </c>
      <c r="BB84" s="19">
        <v>211094.34997347501</v>
      </c>
      <c r="BC84" s="19">
        <v>89140783.4985535</v>
      </c>
      <c r="BD84" s="19">
        <v>174995711.071686</v>
      </c>
      <c r="BE84" s="19">
        <v>178704.60351362301</v>
      </c>
      <c r="BF84" s="19">
        <v>92608024.378275499</v>
      </c>
      <c r="BG84" s="19">
        <v>273966208.09466398</v>
      </c>
      <c r="BH84" s="19">
        <v>129807143.876408</v>
      </c>
      <c r="BI84" s="19">
        <v>266971007.84818199</v>
      </c>
      <c r="BJ84" s="19">
        <v>131417543.200837</v>
      </c>
      <c r="BK84" s="19">
        <v>198876397.598059</v>
      </c>
      <c r="BL84" s="19">
        <v>173236428.922281</v>
      </c>
      <c r="BM84" s="19">
        <v>46413247.277701303</v>
      </c>
      <c r="BN84" s="19">
        <v>115767504.137453</v>
      </c>
      <c r="BO84" s="19">
        <v>209591.61585109399</v>
      </c>
      <c r="BP84" s="19">
        <v>90411193.825037807</v>
      </c>
      <c r="BQ84" s="19">
        <v>615534350.06869698</v>
      </c>
      <c r="BR84" s="19">
        <v>100021775.834047</v>
      </c>
      <c r="BS84" s="19">
        <v>71923967.562083706</v>
      </c>
      <c r="BT84" s="19">
        <v>94445311.288477495</v>
      </c>
      <c r="BU84" s="19">
        <v>91537555.099484995</v>
      </c>
      <c r="BV84" s="19">
        <v>228517712.20204499</v>
      </c>
      <c r="BW84" s="19">
        <v>85953234.0703343</v>
      </c>
      <c r="BX84" s="19">
        <v>30238442.6720891</v>
      </c>
      <c r="BY84" s="19">
        <v>108121898.968917</v>
      </c>
      <c r="BZ84" s="19">
        <v>148505568.957775</v>
      </c>
      <c r="CA84" s="19">
        <v>73472473.832608595</v>
      </c>
      <c r="CB84" s="19">
        <v>627758317.67397404</v>
      </c>
      <c r="CC84" s="19">
        <v>409265074.363958</v>
      </c>
      <c r="CD84" s="19">
        <v>88802239.216821596</v>
      </c>
      <c r="CE84" s="19">
        <v>206475003.773076</v>
      </c>
    </row>
    <row r="85" spans="1:83">
      <c r="A85" s="18">
        <v>133</v>
      </c>
      <c r="C85" s="18" t="s">
        <v>909</v>
      </c>
      <c r="D85" s="18" t="s">
        <v>116</v>
      </c>
      <c r="E85" s="18" t="s">
        <v>114</v>
      </c>
      <c r="F85" s="18" t="s">
        <v>114</v>
      </c>
      <c r="G85" s="18" t="s">
        <v>334</v>
      </c>
      <c r="H85" s="18" t="s">
        <v>114</v>
      </c>
      <c r="J85" s="18">
        <v>-0.32</v>
      </c>
      <c r="K85" s="18">
        <v>458.15753999999998</v>
      </c>
      <c r="L85" s="18">
        <v>459.16476</v>
      </c>
      <c r="M85" s="18">
        <v>7.9530000000000003</v>
      </c>
      <c r="N85" s="18">
        <v>431790917</v>
      </c>
      <c r="O85" s="18">
        <v>1</v>
      </c>
      <c r="P85" s="18">
        <v>0</v>
      </c>
      <c r="S85" s="18" t="s">
        <v>118</v>
      </c>
      <c r="T85" s="18">
        <v>8</v>
      </c>
      <c r="U85" s="18" t="s">
        <v>802</v>
      </c>
      <c r="V85" s="18" t="b">
        <v>0</v>
      </c>
      <c r="W85" s="20">
        <v>1</v>
      </c>
      <c r="X85" s="20">
        <v>1</v>
      </c>
      <c r="Y85" s="19">
        <v>28019599821.727001</v>
      </c>
      <c r="Z85" s="19">
        <v>2581216693.2040401</v>
      </c>
      <c r="AA85" s="19">
        <v>1932152385.1816199</v>
      </c>
      <c r="AB85" s="19">
        <v>3067173125.26724</v>
      </c>
      <c r="AC85" s="19">
        <v>11796799590.333799</v>
      </c>
      <c r="AD85" s="19">
        <v>5149707714.56495</v>
      </c>
      <c r="AE85" s="19">
        <v>14481199108.315599</v>
      </c>
      <c r="AF85" s="19">
        <v>12423000026.917101</v>
      </c>
      <c r="AG85" s="19">
        <v>3626929558.0404201</v>
      </c>
      <c r="AH85" s="19">
        <v>967662145.45414197</v>
      </c>
      <c r="AI85" s="19">
        <v>421310974.085244</v>
      </c>
      <c r="AJ85" s="19">
        <v>5895476509.0871</v>
      </c>
      <c r="AK85" s="19">
        <v>4789575794.4125004</v>
      </c>
      <c r="AL85" s="19">
        <v>6921832439.77075</v>
      </c>
      <c r="AM85" s="19">
        <v>7761249118.2097197</v>
      </c>
      <c r="AN85" s="19">
        <v>3369319047.1927099</v>
      </c>
      <c r="AO85" s="19">
        <v>24122655297.7855</v>
      </c>
      <c r="AP85" s="19">
        <v>11529766568.7146</v>
      </c>
      <c r="AQ85" s="19">
        <v>5058236390.89746</v>
      </c>
      <c r="AR85" s="19">
        <v>1513301853.0390401</v>
      </c>
      <c r="AS85" s="19">
        <v>2432818305.1786199</v>
      </c>
      <c r="AT85" s="19">
        <v>3057501178.7153802</v>
      </c>
      <c r="AU85" s="19">
        <v>1838074578.5722799</v>
      </c>
      <c r="AV85" s="19">
        <v>783154043.60458601</v>
      </c>
      <c r="AW85" s="19">
        <v>6906382744.2134895</v>
      </c>
      <c r="AX85" s="19">
        <v>1034024200.38556</v>
      </c>
      <c r="AY85" s="19">
        <v>3806515962.2391901</v>
      </c>
      <c r="AZ85" s="19">
        <v>795816430.86388099</v>
      </c>
      <c r="BA85" s="19">
        <v>13379429867.3325</v>
      </c>
      <c r="BB85" s="19">
        <v>18586016617.553699</v>
      </c>
      <c r="BC85" s="19">
        <v>18261326901.374401</v>
      </c>
      <c r="BD85" s="19">
        <v>24231105076.844299</v>
      </c>
      <c r="BE85" s="19">
        <v>40984955345.161102</v>
      </c>
      <c r="BF85" s="19">
        <v>19024265818.761002</v>
      </c>
      <c r="BG85" s="19">
        <v>7241840265.4175501</v>
      </c>
      <c r="BH85" s="19">
        <v>15821400591.319099</v>
      </c>
      <c r="BI85" s="19">
        <v>3354254044.6159601</v>
      </c>
      <c r="BJ85" s="19">
        <v>11528794817.415899</v>
      </c>
      <c r="BK85" s="19">
        <v>2899196898.0736699</v>
      </c>
      <c r="BL85" s="19">
        <v>1856822356.3703301</v>
      </c>
      <c r="BM85" s="19">
        <v>6304085679.0829096</v>
      </c>
      <c r="BN85" s="19">
        <v>9449820369.9154701</v>
      </c>
      <c r="BO85" s="19">
        <v>37123436963.551697</v>
      </c>
      <c r="BP85" s="19">
        <v>5118018081.6412802</v>
      </c>
      <c r="BQ85" s="19">
        <v>639115528.10533297</v>
      </c>
      <c r="BR85" s="19">
        <v>3669807499.4994602</v>
      </c>
      <c r="BS85" s="19">
        <v>21114474869.394901</v>
      </c>
      <c r="BT85" s="19">
        <v>3948211869.4387398</v>
      </c>
      <c r="BU85" s="19">
        <v>3635548341.2905598</v>
      </c>
      <c r="BV85" s="19">
        <v>2825948953.2572498</v>
      </c>
      <c r="BW85" s="19">
        <v>3208838387.81359</v>
      </c>
      <c r="BX85" s="19">
        <v>6698887438.7218904</v>
      </c>
      <c r="BY85" s="19">
        <v>2406452522.9449501</v>
      </c>
      <c r="BZ85" s="19">
        <v>1128698393.85449</v>
      </c>
      <c r="CA85" s="19">
        <v>356195697.15709502</v>
      </c>
      <c r="CB85" s="19">
        <v>132266034.217406</v>
      </c>
      <c r="CC85" s="19">
        <v>232800937.18548301</v>
      </c>
      <c r="CD85" s="19">
        <v>1969311195.8987401</v>
      </c>
      <c r="CE85" s="19">
        <v>3884854567.0524998</v>
      </c>
    </row>
    <row r="86" spans="1:83">
      <c r="A86" s="18">
        <v>136</v>
      </c>
      <c r="B86" s="18" t="s">
        <v>910</v>
      </c>
      <c r="C86" s="18" t="s">
        <v>911</v>
      </c>
      <c r="D86" s="18" t="s">
        <v>116</v>
      </c>
      <c r="E86" s="18" t="s">
        <v>114</v>
      </c>
      <c r="F86" s="18" t="s">
        <v>114</v>
      </c>
      <c r="G86" s="18" t="s">
        <v>116</v>
      </c>
      <c r="H86" s="18" t="s">
        <v>114</v>
      </c>
      <c r="J86" s="18">
        <v>-7.0000000000000007E-2</v>
      </c>
      <c r="K86" s="18">
        <v>210.16197</v>
      </c>
      <c r="L86" s="18">
        <v>211.16927999999999</v>
      </c>
      <c r="M86" s="18">
        <v>7.7350000000000003</v>
      </c>
      <c r="N86" s="18">
        <v>419185905.60000002</v>
      </c>
      <c r="O86" s="18">
        <v>14</v>
      </c>
      <c r="P86" s="18">
        <v>0</v>
      </c>
      <c r="S86" s="18" t="s">
        <v>118</v>
      </c>
      <c r="T86" s="18">
        <v>7</v>
      </c>
      <c r="U86" s="18" t="s">
        <v>809</v>
      </c>
      <c r="V86" s="18" t="b">
        <v>0</v>
      </c>
      <c r="W86" s="20">
        <v>0.592592592592593</v>
      </c>
      <c r="X86" s="20">
        <v>0.4375</v>
      </c>
      <c r="Y86" s="19">
        <v>52645302351.599197</v>
      </c>
      <c r="Z86" s="19">
        <v>20662841320.133598</v>
      </c>
      <c r="AA86" s="19">
        <v>9441465955.8838596</v>
      </c>
      <c r="AB86" s="19">
        <v>81474.388556081496</v>
      </c>
      <c r="AC86" s="19">
        <v>24689327625.049099</v>
      </c>
      <c r="AD86" s="19">
        <v>4143218619.87431</v>
      </c>
      <c r="AE86" s="19">
        <v>93066.8435548751</v>
      </c>
      <c r="AF86" s="19">
        <v>246797.54089740699</v>
      </c>
      <c r="AG86" s="19">
        <v>13830038528.7124</v>
      </c>
      <c r="AH86" s="19">
        <v>46781592810.220497</v>
      </c>
      <c r="AI86" s="19">
        <v>47802.709287413403</v>
      </c>
      <c r="AJ86" s="19">
        <v>37762.133882739698</v>
      </c>
      <c r="AK86" s="19">
        <v>39021863039.710403</v>
      </c>
      <c r="AL86" s="19">
        <v>2334386276.3703098</v>
      </c>
      <c r="AM86" s="19">
        <v>85852.124718513893</v>
      </c>
      <c r="AN86" s="19">
        <v>2473362262.79319</v>
      </c>
      <c r="AO86" s="19">
        <v>74138.1008370583</v>
      </c>
      <c r="AP86" s="19">
        <v>58502.331954147201</v>
      </c>
      <c r="AQ86" s="19">
        <v>80515.804096136198</v>
      </c>
      <c r="AR86" s="19">
        <v>10960362258.1138</v>
      </c>
      <c r="AS86" s="19">
        <v>16374966140.6493</v>
      </c>
      <c r="AT86" s="19">
        <v>2041424447.85724</v>
      </c>
      <c r="AU86" s="19">
        <v>8615734943.4178791</v>
      </c>
      <c r="AV86" s="19">
        <v>57029.357966701697</v>
      </c>
      <c r="AW86" s="19">
        <v>2458127563.3931799</v>
      </c>
      <c r="AX86" s="19">
        <v>23242065933.7724</v>
      </c>
      <c r="AY86" s="19">
        <v>165758.196350452</v>
      </c>
      <c r="AZ86" s="19">
        <v>107552.178623912</v>
      </c>
      <c r="BA86" s="19">
        <v>101341.77104336501</v>
      </c>
      <c r="BB86" s="19">
        <v>39292428835.229797</v>
      </c>
      <c r="BC86" s="19">
        <v>8937112874.7563992</v>
      </c>
      <c r="BD86" s="19">
        <v>22240352095.129601</v>
      </c>
      <c r="BE86" s="19">
        <v>178704.60351362301</v>
      </c>
      <c r="BF86" s="19">
        <v>394611611.69056398</v>
      </c>
      <c r="BG86" s="19">
        <v>35349403004.777702</v>
      </c>
      <c r="BH86" s="19">
        <v>18945060472.144501</v>
      </c>
      <c r="BI86" s="19">
        <v>12131543155.5277</v>
      </c>
      <c r="BJ86" s="19">
        <v>11579340361.2985</v>
      </c>
      <c r="BK86" s="19">
        <v>19627625291.618999</v>
      </c>
      <c r="BL86" s="19">
        <v>60370.032756194603</v>
      </c>
      <c r="BM86" s="19">
        <v>84490.603987824099</v>
      </c>
      <c r="BN86" s="19">
        <v>51593.885876908498</v>
      </c>
      <c r="BO86" s="19">
        <v>209591.61585109399</v>
      </c>
      <c r="BP86" s="19">
        <v>7602539927.6183796</v>
      </c>
      <c r="BQ86" s="19">
        <v>85057.759169334604</v>
      </c>
      <c r="BR86" s="19">
        <v>138837.29432782999</v>
      </c>
      <c r="BS86" s="19">
        <v>74680.910813464201</v>
      </c>
      <c r="BT86" s="19">
        <v>84632.417955647994</v>
      </c>
      <c r="BU86" s="19">
        <v>77863.992415903005</v>
      </c>
      <c r="BV86" s="19">
        <v>6085933309.4682703</v>
      </c>
      <c r="BW86" s="19">
        <v>109748.893649866</v>
      </c>
      <c r="BX86" s="19">
        <v>60626.459295553897</v>
      </c>
      <c r="BY86" s="19">
        <v>12979954304.8979</v>
      </c>
      <c r="BZ86" s="19">
        <v>8483086064.8590803</v>
      </c>
      <c r="CA86" s="19">
        <v>79644.185807155198</v>
      </c>
      <c r="CB86" s="19">
        <v>56280.262764906503</v>
      </c>
      <c r="CC86" s="19">
        <v>7045438010.8983402</v>
      </c>
      <c r="CD86" s="19">
        <v>42378.606606679503</v>
      </c>
      <c r="CE86" s="19">
        <v>88838.795511459801</v>
      </c>
    </row>
    <row r="87" spans="1:83">
      <c r="A87" s="18">
        <v>139</v>
      </c>
      <c r="B87" s="18" t="s">
        <v>912</v>
      </c>
      <c r="C87" s="18" t="s">
        <v>913</v>
      </c>
      <c r="D87" s="18" t="s">
        <v>116</v>
      </c>
      <c r="E87" s="18" t="s">
        <v>116</v>
      </c>
      <c r="F87" s="18" t="s">
        <v>114</v>
      </c>
      <c r="G87" s="18" t="s">
        <v>116</v>
      </c>
      <c r="H87" s="18" t="s">
        <v>114</v>
      </c>
      <c r="J87" s="18">
        <v>-0.64</v>
      </c>
      <c r="K87" s="18">
        <v>266.16453000000001</v>
      </c>
      <c r="L87" s="18">
        <v>267.17205999999999</v>
      </c>
      <c r="M87" s="18">
        <v>8.6999999999999993</v>
      </c>
      <c r="N87" s="18">
        <v>408285521.69999999</v>
      </c>
      <c r="O87" s="18">
        <v>1</v>
      </c>
      <c r="P87" s="18">
        <v>4</v>
      </c>
      <c r="Q87" s="18">
        <v>99.9</v>
      </c>
      <c r="R87" s="18">
        <v>10</v>
      </c>
      <c r="S87" s="18" t="s">
        <v>118</v>
      </c>
      <c r="T87" s="18">
        <v>6</v>
      </c>
      <c r="U87" s="18" t="s">
        <v>121</v>
      </c>
      <c r="V87" s="18" t="b">
        <v>0</v>
      </c>
      <c r="W87" s="20">
        <v>1</v>
      </c>
      <c r="X87" s="20">
        <v>1</v>
      </c>
      <c r="Y87" s="19">
        <v>5206712720.6613998</v>
      </c>
      <c r="Z87" s="19">
        <v>27601278425.0462</v>
      </c>
      <c r="AA87" s="19">
        <v>1969322155.9193599</v>
      </c>
      <c r="AB87" s="19">
        <v>1106344189.9990101</v>
      </c>
      <c r="AC87" s="19">
        <v>1809811167.1580901</v>
      </c>
      <c r="AD87" s="19">
        <v>220855815.300194</v>
      </c>
      <c r="AE87" s="19">
        <v>3688360142.93016</v>
      </c>
      <c r="AF87" s="19">
        <v>8748631678.3270893</v>
      </c>
      <c r="AG87" s="19">
        <v>1067561314.7676899</v>
      </c>
      <c r="AH87" s="19">
        <v>4763359042.1174803</v>
      </c>
      <c r="AI87" s="19">
        <v>1743554400.1549201</v>
      </c>
      <c r="AJ87" s="19">
        <v>961002019.62390602</v>
      </c>
      <c r="AK87" s="19">
        <v>815288197.94765699</v>
      </c>
      <c r="AL87" s="19">
        <v>3659587140.4085898</v>
      </c>
      <c r="AM87" s="19">
        <v>2014024998.5118301</v>
      </c>
      <c r="AN87" s="19">
        <v>3286899013.3949099</v>
      </c>
      <c r="AO87" s="19">
        <v>822224661.95973897</v>
      </c>
      <c r="AP87" s="19">
        <v>1121482827.6208701</v>
      </c>
      <c r="AQ87" s="19">
        <v>1098919711.0054801</v>
      </c>
      <c r="AR87" s="19">
        <v>497028911.41169101</v>
      </c>
      <c r="AS87" s="19">
        <v>927645666.97001302</v>
      </c>
      <c r="AT87" s="19">
        <v>1513328020.81424</v>
      </c>
      <c r="AU87" s="19">
        <v>2084896310.22049</v>
      </c>
      <c r="AV87" s="19">
        <v>1909831629.6907899</v>
      </c>
      <c r="AW87" s="19">
        <v>3212877364.7548699</v>
      </c>
      <c r="AX87" s="19">
        <v>3798683718.5630202</v>
      </c>
      <c r="AY87" s="19">
        <v>14024130204.2591</v>
      </c>
      <c r="AZ87" s="19">
        <v>457342635.329871</v>
      </c>
      <c r="BA87" s="19">
        <v>862484345.72578502</v>
      </c>
      <c r="BB87" s="19">
        <v>1121491872.6144199</v>
      </c>
      <c r="BC87" s="19">
        <v>2118286738.5146</v>
      </c>
      <c r="BD87" s="19">
        <v>5271764401.0477104</v>
      </c>
      <c r="BE87" s="19">
        <v>1361965967.27777</v>
      </c>
      <c r="BF87" s="19">
        <v>1296558091.82778</v>
      </c>
      <c r="BG87" s="19">
        <v>2988619350.4314899</v>
      </c>
      <c r="BH87" s="19">
        <v>780185975.08644199</v>
      </c>
      <c r="BI87" s="19">
        <v>990295789.289765</v>
      </c>
      <c r="BJ87" s="19">
        <v>8977042730.0273609</v>
      </c>
      <c r="BK87" s="19">
        <v>2290235650.8105001</v>
      </c>
      <c r="BL87" s="19">
        <v>1293660666.3213201</v>
      </c>
      <c r="BM87" s="19">
        <v>3162688789.8980298</v>
      </c>
      <c r="BN87" s="19">
        <v>774947647.76432204</v>
      </c>
      <c r="BO87" s="19">
        <v>1529317518.1326001</v>
      </c>
      <c r="BP87" s="19">
        <v>1560383723.3971701</v>
      </c>
      <c r="BQ87" s="19">
        <v>2604689485.0894799</v>
      </c>
      <c r="BR87" s="19">
        <v>2422871290.5693698</v>
      </c>
      <c r="BS87" s="19">
        <v>1620464689.7924399</v>
      </c>
      <c r="BT87" s="19">
        <v>1247829386.38884</v>
      </c>
      <c r="BU87" s="19">
        <v>1038345656.79188</v>
      </c>
      <c r="BV87" s="19">
        <v>2662533096.4179001</v>
      </c>
      <c r="BW87" s="19">
        <v>1328943177.1639299</v>
      </c>
      <c r="BX87" s="19">
        <v>542811491.20323098</v>
      </c>
      <c r="BY87" s="19">
        <v>836844735.44867003</v>
      </c>
      <c r="BZ87" s="19">
        <v>3928303046.89608</v>
      </c>
      <c r="CA87" s="19">
        <v>3269670349.3454299</v>
      </c>
      <c r="CB87" s="19">
        <v>978095478.26310003</v>
      </c>
      <c r="CC87" s="19">
        <v>2014886404.5246601</v>
      </c>
      <c r="CD87" s="19">
        <v>2277014180.72785</v>
      </c>
      <c r="CE87" s="19">
        <v>3617277036.5697799</v>
      </c>
    </row>
    <row r="88" spans="1:83">
      <c r="A88" s="18">
        <v>140</v>
      </c>
      <c r="D88" s="18" t="s">
        <v>114</v>
      </c>
      <c r="E88" s="18" t="s">
        <v>114</v>
      </c>
      <c r="F88" s="18" t="s">
        <v>114</v>
      </c>
      <c r="G88" s="18" t="s">
        <v>114</v>
      </c>
      <c r="H88" s="18" t="s">
        <v>114</v>
      </c>
      <c r="K88" s="18">
        <v>141.93125000000001</v>
      </c>
      <c r="L88" s="18">
        <v>142.93861000000001</v>
      </c>
      <c r="M88" s="18">
        <v>0.63400000000000001</v>
      </c>
      <c r="N88" s="18">
        <v>403089012.30000001</v>
      </c>
      <c r="O88" s="18">
        <v>0</v>
      </c>
      <c r="P88" s="18">
        <v>0</v>
      </c>
      <c r="S88" s="18" t="s">
        <v>118</v>
      </c>
      <c r="T88" s="18">
        <v>8</v>
      </c>
      <c r="U88" s="18" t="s">
        <v>802</v>
      </c>
      <c r="V88" s="18" t="b">
        <v>0</v>
      </c>
      <c r="W88" s="20">
        <v>0.66666666666666696</v>
      </c>
      <c r="X88" s="20">
        <v>0.65625</v>
      </c>
      <c r="Y88" s="19">
        <v>211063.24240400901</v>
      </c>
      <c r="Z88" s="19">
        <v>211292391.275451</v>
      </c>
      <c r="AA88" s="19">
        <v>302507.99905691098</v>
      </c>
      <c r="AB88" s="19">
        <v>290412371.20849502</v>
      </c>
      <c r="AC88" s="19">
        <v>202761.79347830301</v>
      </c>
      <c r="AD88" s="19">
        <v>332664550.83308798</v>
      </c>
      <c r="AE88" s="19">
        <v>725604368.85142696</v>
      </c>
      <c r="AF88" s="19">
        <v>246797.54089740699</v>
      </c>
      <c r="AG88" s="19">
        <v>502691297.53111601</v>
      </c>
      <c r="AH88" s="19">
        <v>213770.07762069799</v>
      </c>
      <c r="AI88" s="19">
        <v>240423134.99756101</v>
      </c>
      <c r="AJ88" s="19">
        <v>723216985.07258105</v>
      </c>
      <c r="AK88" s="19">
        <v>164147.76214103101</v>
      </c>
      <c r="AL88" s="19">
        <v>187445.37779147099</v>
      </c>
      <c r="AM88" s="19">
        <v>324824047.96941</v>
      </c>
      <c r="AN88" s="19">
        <v>198734231.402823</v>
      </c>
      <c r="AO88" s="19">
        <v>646152353.62180197</v>
      </c>
      <c r="AP88" s="19">
        <v>245542463.24539399</v>
      </c>
      <c r="AQ88" s="19">
        <v>347507141.70051599</v>
      </c>
      <c r="AR88" s="19">
        <v>500708056.501746</v>
      </c>
      <c r="AS88" s="19">
        <v>21966521350.574799</v>
      </c>
      <c r="AT88" s="19">
        <v>539217841.53641999</v>
      </c>
      <c r="AU88" s="19">
        <v>139624.610384292</v>
      </c>
      <c r="AV88" s="19">
        <v>396351506.14186299</v>
      </c>
      <c r="AW88" s="19">
        <v>97553.535244377999</v>
      </c>
      <c r="AX88" s="19">
        <v>226118106.93351501</v>
      </c>
      <c r="AY88" s="19">
        <v>2643131499.7835598</v>
      </c>
      <c r="AZ88" s="19">
        <v>107552.178623912</v>
      </c>
      <c r="BA88" s="19">
        <v>101341.77104336501</v>
      </c>
      <c r="BB88" s="19">
        <v>211094.34997347501</v>
      </c>
      <c r="BC88" s="19">
        <v>459104867.42021501</v>
      </c>
      <c r="BD88" s="19">
        <v>130916.54913210199</v>
      </c>
      <c r="BE88" s="19">
        <v>178704.60351362301</v>
      </c>
      <c r="BF88" s="19">
        <v>168766.74855896301</v>
      </c>
      <c r="BG88" s="19">
        <v>142987.251866862</v>
      </c>
      <c r="BH88" s="19">
        <v>446239436.78196901</v>
      </c>
      <c r="BI88" s="19">
        <v>550744041.36431599</v>
      </c>
      <c r="BJ88" s="19">
        <v>742305447.43321502</v>
      </c>
      <c r="BK88" s="19">
        <v>250004693.59226501</v>
      </c>
      <c r="BL88" s="19">
        <v>292644266.66422403</v>
      </c>
      <c r="BM88" s="19">
        <v>444359110.207344</v>
      </c>
      <c r="BN88" s="19">
        <v>406310140.71940303</v>
      </c>
      <c r="BO88" s="19">
        <v>209591.61585109399</v>
      </c>
      <c r="BP88" s="19">
        <v>365012821.74924201</v>
      </c>
      <c r="BQ88" s="19">
        <v>163717751.66252801</v>
      </c>
      <c r="BR88" s="19">
        <v>138837.29432782999</v>
      </c>
      <c r="BS88" s="19">
        <v>493042277.59239799</v>
      </c>
      <c r="BT88" s="19">
        <v>190327666.243301</v>
      </c>
      <c r="BU88" s="19">
        <v>255712839.66689801</v>
      </c>
      <c r="BV88" s="19">
        <v>434192874.45039099</v>
      </c>
      <c r="BW88" s="19">
        <v>109748.893649866</v>
      </c>
      <c r="BX88" s="19">
        <v>250882142.04762</v>
      </c>
      <c r="BY88" s="19">
        <v>331579868.94112802</v>
      </c>
      <c r="BZ88" s="19">
        <v>541839426.05443597</v>
      </c>
      <c r="CA88" s="19">
        <v>246904712.56652701</v>
      </c>
      <c r="CB88" s="19">
        <v>56280.262764906503</v>
      </c>
      <c r="CC88" s="19">
        <v>329036747.059196</v>
      </c>
      <c r="CD88" s="19">
        <v>627865741.40487802</v>
      </c>
      <c r="CE88" s="19">
        <v>332141588.74264503</v>
      </c>
    </row>
    <row r="89" spans="1:83">
      <c r="A89" s="18">
        <v>233</v>
      </c>
      <c r="B89" s="18" t="s">
        <v>914</v>
      </c>
      <c r="C89" s="18" t="s">
        <v>915</v>
      </c>
      <c r="D89" s="18" t="s">
        <v>116</v>
      </c>
      <c r="E89" s="18" t="s">
        <v>114</v>
      </c>
      <c r="F89" s="18" t="s">
        <v>114</v>
      </c>
      <c r="G89" s="18" t="s">
        <v>116</v>
      </c>
      <c r="H89" s="18" t="s">
        <v>114</v>
      </c>
      <c r="J89" s="18">
        <v>-0.26</v>
      </c>
      <c r="K89" s="18">
        <v>199.15718000000001</v>
      </c>
      <c r="L89" s="18">
        <v>200.16449</v>
      </c>
      <c r="M89" s="18">
        <v>6.899</v>
      </c>
      <c r="N89" s="18">
        <v>364922144.5</v>
      </c>
      <c r="O89" s="18">
        <v>2</v>
      </c>
      <c r="P89" s="18">
        <v>0</v>
      </c>
      <c r="S89" s="18" t="s">
        <v>118</v>
      </c>
      <c r="T89" s="18">
        <v>7</v>
      </c>
      <c r="U89" s="18" t="s">
        <v>802</v>
      </c>
      <c r="V89" s="18" t="b">
        <v>0</v>
      </c>
      <c r="W89" s="20">
        <v>0.85185185185185197</v>
      </c>
      <c r="X89" s="20">
        <v>0.78125</v>
      </c>
      <c r="Y89" s="19">
        <v>211063.24240400901</v>
      </c>
      <c r="Z89" s="19">
        <v>6147031405.26717</v>
      </c>
      <c r="AA89" s="19">
        <v>2192868008.0679698</v>
      </c>
      <c r="AB89" s="19">
        <v>496487075.43384498</v>
      </c>
      <c r="AC89" s="19">
        <v>1464053215.36696</v>
      </c>
      <c r="AD89" s="19">
        <v>97095594.493329599</v>
      </c>
      <c r="AE89" s="19">
        <v>5304305045.1134796</v>
      </c>
      <c r="AF89" s="19">
        <v>5450188956.82516</v>
      </c>
      <c r="AG89" s="19">
        <v>360255673.03643698</v>
      </c>
      <c r="AH89" s="19">
        <v>16549763223.276501</v>
      </c>
      <c r="AI89" s="19">
        <v>7633361920.4383802</v>
      </c>
      <c r="AJ89" s="19">
        <v>433155813.40374601</v>
      </c>
      <c r="AK89" s="19">
        <v>164147.76214103101</v>
      </c>
      <c r="AL89" s="19">
        <v>187445.37779147099</v>
      </c>
      <c r="AM89" s="19">
        <v>2407486787.9114499</v>
      </c>
      <c r="AN89" s="19">
        <v>11888215787.696699</v>
      </c>
      <c r="AO89" s="19">
        <v>851408004.44885302</v>
      </c>
      <c r="AP89" s="19">
        <v>544265880.86547899</v>
      </c>
      <c r="AQ89" s="19">
        <v>1549546239.14147</v>
      </c>
      <c r="AR89" s="19">
        <v>434663504.97327697</v>
      </c>
      <c r="AS89" s="19">
        <v>449069944.48640001</v>
      </c>
      <c r="AT89" s="19">
        <v>588307956.165133</v>
      </c>
      <c r="AU89" s="19">
        <v>1984552873.2281101</v>
      </c>
      <c r="AV89" s="19">
        <v>394817816.82858199</v>
      </c>
      <c r="AW89" s="19">
        <v>97553.535244377999</v>
      </c>
      <c r="AX89" s="19">
        <v>969428598.71385396</v>
      </c>
      <c r="AY89" s="19">
        <v>2003494734.3046601</v>
      </c>
      <c r="AZ89" s="19">
        <v>1669822161.8442199</v>
      </c>
      <c r="BA89" s="19">
        <v>820455920.98869801</v>
      </c>
      <c r="BB89" s="19">
        <v>2027482198.1699901</v>
      </c>
      <c r="BC89" s="19">
        <v>529688081.83921099</v>
      </c>
      <c r="BD89" s="19">
        <v>1642414265.47521</v>
      </c>
      <c r="BE89" s="19">
        <v>822712254.913643</v>
      </c>
      <c r="BF89" s="19">
        <v>1806485534.6730199</v>
      </c>
      <c r="BG89" s="19">
        <v>4538993779.2769403</v>
      </c>
      <c r="BH89" s="19">
        <v>3284719118.0931501</v>
      </c>
      <c r="BI89" s="19">
        <v>242231847.539758</v>
      </c>
      <c r="BJ89" s="19">
        <v>4300324161.7180204</v>
      </c>
      <c r="BK89" s="19">
        <v>97048.858051087198</v>
      </c>
      <c r="BL89" s="19">
        <v>1547835465.0592799</v>
      </c>
      <c r="BM89" s="19">
        <v>6531095744.2634001</v>
      </c>
      <c r="BN89" s="19">
        <v>2102239103.29038</v>
      </c>
      <c r="BO89" s="19">
        <v>2240374446.1696701</v>
      </c>
      <c r="BP89" s="19">
        <v>321977249.12558198</v>
      </c>
      <c r="BQ89" s="19">
        <v>85057.759169334604</v>
      </c>
      <c r="BR89" s="19">
        <v>1363201032.9316101</v>
      </c>
      <c r="BS89" s="19">
        <v>745460199.49105096</v>
      </c>
      <c r="BT89" s="19">
        <v>23272718643.422501</v>
      </c>
      <c r="BU89" s="19">
        <v>3213119383.8427401</v>
      </c>
      <c r="BV89" s="19">
        <v>53677.024710943901</v>
      </c>
      <c r="BW89" s="19">
        <v>1163152450.61834</v>
      </c>
      <c r="BX89" s="19">
        <v>403021149.40723902</v>
      </c>
      <c r="BY89" s="19">
        <v>64359.7441030021</v>
      </c>
      <c r="BZ89" s="19">
        <v>62077.4003332969</v>
      </c>
      <c r="CA89" s="19">
        <v>11722709916.1171</v>
      </c>
      <c r="CB89" s="19">
        <v>374931599.291192</v>
      </c>
      <c r="CC89" s="19">
        <v>527474819.599581</v>
      </c>
      <c r="CD89" s="19">
        <v>42378.606606679503</v>
      </c>
      <c r="CE89" s="19">
        <v>88838.795511459801</v>
      </c>
    </row>
    <row r="90" spans="1:83">
      <c r="A90" s="18">
        <v>154</v>
      </c>
      <c r="B90" s="18" t="s">
        <v>916</v>
      </c>
      <c r="C90" s="18" t="s">
        <v>917</v>
      </c>
      <c r="D90" s="18" t="s">
        <v>116</v>
      </c>
      <c r="E90" s="18" t="s">
        <v>114</v>
      </c>
      <c r="F90" s="18" t="s">
        <v>114</v>
      </c>
      <c r="G90" s="18" t="s">
        <v>116</v>
      </c>
      <c r="H90" s="18" t="s">
        <v>114</v>
      </c>
      <c r="J90" s="18">
        <v>0.24</v>
      </c>
      <c r="K90" s="18">
        <v>172.08483000000001</v>
      </c>
      <c r="L90" s="18">
        <v>173.09204</v>
      </c>
      <c r="M90" s="18">
        <v>0.98799999999999999</v>
      </c>
      <c r="N90" s="18">
        <v>360703867.10000002</v>
      </c>
      <c r="O90" s="18">
        <v>6</v>
      </c>
      <c r="P90" s="18">
        <v>0</v>
      </c>
      <c r="S90" s="18" t="s">
        <v>118</v>
      </c>
      <c r="T90" s="18">
        <v>9</v>
      </c>
      <c r="U90" s="18" t="s">
        <v>802</v>
      </c>
      <c r="V90" s="18" t="b">
        <v>0</v>
      </c>
      <c r="W90" s="20">
        <v>0.88888888888888895</v>
      </c>
      <c r="X90" s="20">
        <v>0.96875</v>
      </c>
      <c r="Y90" s="19">
        <v>583974605.88936102</v>
      </c>
      <c r="Z90" s="19">
        <v>1734857746.23107</v>
      </c>
      <c r="AA90" s="19">
        <v>302507.99905691098</v>
      </c>
      <c r="AB90" s="19">
        <v>9511320019.3053608</v>
      </c>
      <c r="AC90" s="19">
        <v>1642329236.0378101</v>
      </c>
      <c r="AD90" s="19">
        <v>2821400695.7897</v>
      </c>
      <c r="AE90" s="19">
        <v>5037692165.7026997</v>
      </c>
      <c r="AF90" s="19">
        <v>582584593.03669095</v>
      </c>
      <c r="AG90" s="19">
        <v>3284832409.3090501</v>
      </c>
      <c r="AH90" s="19">
        <v>2281855525.2073698</v>
      </c>
      <c r="AI90" s="19">
        <v>9930037535.5615292</v>
      </c>
      <c r="AJ90" s="19">
        <v>8352009604.9307203</v>
      </c>
      <c r="AK90" s="19">
        <v>3021427408.8829598</v>
      </c>
      <c r="AL90" s="19">
        <v>824676174.30281901</v>
      </c>
      <c r="AM90" s="19">
        <v>9072069161.5870495</v>
      </c>
      <c r="AN90" s="19">
        <v>5115142258.9898396</v>
      </c>
      <c r="AO90" s="19">
        <v>74138.1008370583</v>
      </c>
      <c r="AP90" s="19">
        <v>2595116094.6033602</v>
      </c>
      <c r="AQ90" s="19">
        <v>7349921627.1448202</v>
      </c>
      <c r="AR90" s="19">
        <v>5302984285.0927496</v>
      </c>
      <c r="AS90" s="19">
        <v>2900840975.46808</v>
      </c>
      <c r="AT90" s="19">
        <v>3088500143.0578899</v>
      </c>
      <c r="AU90" s="19">
        <v>1652119007.83495</v>
      </c>
      <c r="AV90" s="19">
        <v>4921045848.0308599</v>
      </c>
      <c r="AW90" s="19">
        <v>814681205.10909295</v>
      </c>
      <c r="AX90" s="19">
        <v>5551737462.4049597</v>
      </c>
      <c r="AY90" s="19">
        <v>165758.196350452</v>
      </c>
      <c r="AZ90" s="19">
        <v>1260852574.57967</v>
      </c>
      <c r="BA90" s="19">
        <v>3882035454.3497901</v>
      </c>
      <c r="BB90" s="19">
        <v>280220105.40111202</v>
      </c>
      <c r="BC90" s="19">
        <v>2620715938.80686</v>
      </c>
      <c r="BD90" s="19">
        <v>4932585324.2130098</v>
      </c>
      <c r="BE90" s="19">
        <v>1793753286.1457801</v>
      </c>
      <c r="BF90" s="19">
        <v>1026188187.31039</v>
      </c>
      <c r="BG90" s="19">
        <v>3560441314.6824698</v>
      </c>
      <c r="BH90" s="19">
        <v>1822306437.6733601</v>
      </c>
      <c r="BI90" s="19">
        <v>4814798731.0099401</v>
      </c>
      <c r="BJ90" s="19">
        <v>2359653979.8316798</v>
      </c>
      <c r="BK90" s="19">
        <v>1743881723.60374</v>
      </c>
      <c r="BL90" s="19">
        <v>2804519874.8000798</v>
      </c>
      <c r="BM90" s="19">
        <v>2275081382.52634</v>
      </c>
      <c r="BN90" s="19">
        <v>1157122770.97229</v>
      </c>
      <c r="BO90" s="19">
        <v>1270510246.9321799</v>
      </c>
      <c r="BP90" s="19">
        <v>2495743634.1897001</v>
      </c>
      <c r="BQ90" s="19">
        <v>4920255515.3350496</v>
      </c>
      <c r="BR90" s="19">
        <v>138837.29432782999</v>
      </c>
      <c r="BS90" s="19">
        <v>2101215512.3568699</v>
      </c>
      <c r="BT90" s="19">
        <v>5666070472.2563896</v>
      </c>
      <c r="BU90" s="19">
        <v>3202397247.0509801</v>
      </c>
      <c r="BV90" s="19">
        <v>4496644141.0807505</v>
      </c>
      <c r="BW90" s="19">
        <v>3917111858.18924</v>
      </c>
      <c r="BX90" s="19">
        <v>2261400147.6188102</v>
      </c>
      <c r="BY90" s="19">
        <v>5107345190.0669699</v>
      </c>
      <c r="BZ90" s="19">
        <v>3059083557.6814599</v>
      </c>
      <c r="CA90" s="19">
        <v>957337219.91762996</v>
      </c>
      <c r="CB90" s="19">
        <v>15202978009.065701</v>
      </c>
      <c r="CC90" s="19">
        <v>11538775289.305</v>
      </c>
      <c r="CD90" s="19">
        <v>8353023318.5691795</v>
      </c>
      <c r="CE90" s="19">
        <v>5064320894.04881</v>
      </c>
    </row>
    <row r="91" spans="1:83">
      <c r="A91" s="18">
        <v>152</v>
      </c>
      <c r="C91" s="18" t="s">
        <v>918</v>
      </c>
      <c r="D91" s="18" t="s">
        <v>116</v>
      </c>
      <c r="E91" s="18" t="s">
        <v>114</v>
      </c>
      <c r="F91" s="18" t="s">
        <v>114</v>
      </c>
      <c r="G91" s="18" t="s">
        <v>114</v>
      </c>
      <c r="H91" s="18" t="s">
        <v>114</v>
      </c>
      <c r="J91" s="18">
        <v>3.83</v>
      </c>
      <c r="K91" s="18">
        <v>176.99863999999999</v>
      </c>
      <c r="L91" s="18">
        <v>89.506649999999993</v>
      </c>
      <c r="M91" s="18">
        <v>13.183999999999999</v>
      </c>
      <c r="N91" s="18">
        <v>350873396.30000001</v>
      </c>
      <c r="O91" s="18">
        <v>0</v>
      </c>
      <c r="P91" s="18">
        <v>0</v>
      </c>
      <c r="S91" s="18" t="s">
        <v>118</v>
      </c>
      <c r="T91" s="18">
        <v>1</v>
      </c>
      <c r="U91" s="18" t="s">
        <v>802</v>
      </c>
      <c r="V91" s="18" t="b">
        <v>1</v>
      </c>
      <c r="W91" s="20">
        <v>1</v>
      </c>
      <c r="X91" s="20">
        <v>1</v>
      </c>
      <c r="Y91" s="19">
        <v>23598025004.5023</v>
      </c>
      <c r="Z91" s="19">
        <v>14599968736.693199</v>
      </c>
      <c r="AA91" s="19">
        <v>36567003996.263901</v>
      </c>
      <c r="AB91" s="19">
        <v>19376902164.791901</v>
      </c>
      <c r="AC91" s="19">
        <v>44611720662.787598</v>
      </c>
      <c r="AD91" s="19">
        <v>9638184005.1712208</v>
      </c>
      <c r="AE91" s="19">
        <v>9340994045.6944695</v>
      </c>
      <c r="AF91" s="19">
        <v>28310783665.864601</v>
      </c>
      <c r="AG91" s="19">
        <v>7329920542.7159595</v>
      </c>
      <c r="AH91" s="19">
        <v>22596881217.716801</v>
      </c>
      <c r="AI91" s="19">
        <v>10072020895.5529</v>
      </c>
      <c r="AJ91" s="19">
        <v>7915563408.8729801</v>
      </c>
      <c r="AK91" s="19">
        <v>43068853476.665703</v>
      </c>
      <c r="AL91" s="19">
        <v>28559295042.880798</v>
      </c>
      <c r="AM91" s="19">
        <v>7949947235.9378099</v>
      </c>
      <c r="AN91" s="19">
        <v>7001352836.8923903</v>
      </c>
      <c r="AO91" s="19">
        <v>11902971510.2619</v>
      </c>
      <c r="AP91" s="19">
        <v>12878556077.301399</v>
      </c>
      <c r="AQ91" s="19">
        <v>11980347146.121799</v>
      </c>
      <c r="AR91" s="19">
        <v>5093419538.0361204</v>
      </c>
      <c r="AS91" s="19">
        <v>7845708375.6396999</v>
      </c>
      <c r="AT91" s="19">
        <v>11616341895.331699</v>
      </c>
      <c r="AU91" s="19">
        <v>18192748893.2332</v>
      </c>
      <c r="AV91" s="19">
        <v>8908985930.7847195</v>
      </c>
      <c r="AW91" s="19">
        <v>14765399901.851299</v>
      </c>
      <c r="AX91" s="19">
        <v>13056872540.4067</v>
      </c>
      <c r="AY91" s="19">
        <v>29012978437.422401</v>
      </c>
      <c r="AZ91" s="19">
        <v>22691031436.5616</v>
      </c>
      <c r="BA91" s="19">
        <v>8673536041.0451698</v>
      </c>
      <c r="BB91" s="19">
        <v>35069709403.093597</v>
      </c>
      <c r="BC91" s="19">
        <v>11794417652.120199</v>
      </c>
      <c r="BD91" s="19">
        <v>32870170672.714901</v>
      </c>
      <c r="BE91" s="19">
        <v>33613809843.0336</v>
      </c>
      <c r="BF91" s="19">
        <v>33448896420.475201</v>
      </c>
      <c r="BG91" s="19">
        <v>24945992589.079601</v>
      </c>
      <c r="BH91" s="19">
        <v>6484143393.1578302</v>
      </c>
      <c r="BI91" s="19">
        <v>4611293959.5848398</v>
      </c>
      <c r="BJ91" s="19">
        <v>7636048906.02563</v>
      </c>
      <c r="BK91" s="19">
        <v>11827499711.908701</v>
      </c>
      <c r="BL91" s="19">
        <v>10134322458.072901</v>
      </c>
      <c r="BM91" s="19">
        <v>10071322054.3265</v>
      </c>
      <c r="BN91" s="19">
        <v>5666870598.0964203</v>
      </c>
      <c r="BO91" s="19">
        <v>41782459296.338799</v>
      </c>
      <c r="BP91" s="19">
        <v>10963075260.9373</v>
      </c>
      <c r="BQ91" s="19">
        <v>13669442105.1439</v>
      </c>
      <c r="BR91" s="19">
        <v>23377488423.018101</v>
      </c>
      <c r="BS91" s="19">
        <v>12860473705.451599</v>
      </c>
      <c r="BT91" s="19">
        <v>12967585880.265699</v>
      </c>
      <c r="BU91" s="19">
        <v>9804774625.5231991</v>
      </c>
      <c r="BV91" s="19">
        <v>9274060862.24753</v>
      </c>
      <c r="BW91" s="19">
        <v>17692434858.560501</v>
      </c>
      <c r="BX91" s="19">
        <v>13633792809.7855</v>
      </c>
      <c r="BY91" s="19">
        <v>11123449718.007299</v>
      </c>
      <c r="BZ91" s="19">
        <v>6426662607.9767103</v>
      </c>
      <c r="CA91" s="19">
        <v>7789237910.73983</v>
      </c>
      <c r="CB91" s="19">
        <v>4969531043.4799299</v>
      </c>
      <c r="CC91" s="19">
        <v>10286272369.494101</v>
      </c>
      <c r="CD91" s="19">
        <v>5504865279.4049797</v>
      </c>
      <c r="CE91" s="19">
        <v>10474750624.7411</v>
      </c>
    </row>
    <row r="92" spans="1:83">
      <c r="A92" s="18">
        <v>155</v>
      </c>
      <c r="B92" s="18" t="s">
        <v>919</v>
      </c>
      <c r="C92" s="18" t="s">
        <v>920</v>
      </c>
      <c r="D92" s="18" t="s">
        <v>116</v>
      </c>
      <c r="E92" s="18" t="s">
        <v>114</v>
      </c>
      <c r="F92" s="18" t="s">
        <v>114</v>
      </c>
      <c r="G92" s="18" t="s">
        <v>116</v>
      </c>
      <c r="H92" s="18" t="s">
        <v>114</v>
      </c>
      <c r="J92" s="18">
        <v>0.11</v>
      </c>
      <c r="K92" s="18">
        <v>217.13142999999999</v>
      </c>
      <c r="L92" s="18">
        <v>218.13874999999999</v>
      </c>
      <c r="M92" s="18">
        <v>1.917</v>
      </c>
      <c r="N92" s="18">
        <v>348242638.30000001</v>
      </c>
      <c r="O92" s="18">
        <v>4</v>
      </c>
      <c r="P92" s="18">
        <v>0</v>
      </c>
      <c r="S92" s="18" t="s">
        <v>118</v>
      </c>
      <c r="T92" s="18">
        <v>5</v>
      </c>
      <c r="U92" s="18" t="s">
        <v>802</v>
      </c>
      <c r="V92" s="18" t="b">
        <v>0</v>
      </c>
      <c r="W92" s="20">
        <v>0.96296296296296302</v>
      </c>
      <c r="X92" s="20">
        <v>0.9375</v>
      </c>
      <c r="Y92" s="19">
        <v>903419759.30476606</v>
      </c>
      <c r="Z92" s="19">
        <v>1337039165.1412001</v>
      </c>
      <c r="AA92" s="19">
        <v>302507.99905691098</v>
      </c>
      <c r="AB92" s="19">
        <v>925320073.29444695</v>
      </c>
      <c r="AC92" s="19">
        <v>357235292.37710202</v>
      </c>
      <c r="AD92" s="19">
        <v>8483132589.9656801</v>
      </c>
      <c r="AE92" s="19">
        <v>4605795864.2277899</v>
      </c>
      <c r="AF92" s="19">
        <v>1454700999.94592</v>
      </c>
      <c r="AG92" s="19">
        <v>6404627574.8466902</v>
      </c>
      <c r="AH92" s="19">
        <v>263727571.552618</v>
      </c>
      <c r="AI92" s="19">
        <v>1156545371.4031701</v>
      </c>
      <c r="AJ92" s="19">
        <v>9909428853.5880604</v>
      </c>
      <c r="AK92" s="19">
        <v>357584218.09688902</v>
      </c>
      <c r="AL92" s="19">
        <v>1171355593.73088</v>
      </c>
      <c r="AM92" s="19">
        <v>5051834017.9687004</v>
      </c>
      <c r="AN92" s="19">
        <v>2305137688.2108598</v>
      </c>
      <c r="AO92" s="19">
        <v>4632495738.2297201</v>
      </c>
      <c r="AP92" s="19">
        <v>2126273268.0225</v>
      </c>
      <c r="AQ92" s="19">
        <v>1477417281.8315899</v>
      </c>
      <c r="AR92" s="19">
        <v>1700518538.6225801</v>
      </c>
      <c r="AS92" s="19">
        <v>7422173062.5460701</v>
      </c>
      <c r="AT92" s="19">
        <v>5011110998.7733202</v>
      </c>
      <c r="AU92" s="19">
        <v>3021155579.94626</v>
      </c>
      <c r="AV92" s="19">
        <v>2254623006.3299899</v>
      </c>
      <c r="AW92" s="19">
        <v>2266556301.3106799</v>
      </c>
      <c r="AX92" s="19">
        <v>2197999048.6287799</v>
      </c>
      <c r="AY92" s="19">
        <v>480510066.21755499</v>
      </c>
      <c r="AZ92" s="19">
        <v>6277325632.5183802</v>
      </c>
      <c r="BA92" s="19">
        <v>5689003387.24792</v>
      </c>
      <c r="BB92" s="19">
        <v>106345564.199726</v>
      </c>
      <c r="BC92" s="19">
        <v>7969838670.19349</v>
      </c>
      <c r="BD92" s="19">
        <v>1027067088.14422</v>
      </c>
      <c r="BE92" s="19">
        <v>254053352.56043199</v>
      </c>
      <c r="BF92" s="19">
        <v>387871756.862499</v>
      </c>
      <c r="BG92" s="19">
        <v>338918985.773691</v>
      </c>
      <c r="BH92" s="19">
        <v>2609901608.7771802</v>
      </c>
      <c r="BI92" s="19">
        <v>3153760611.8617101</v>
      </c>
      <c r="BJ92" s="19">
        <v>2140813979.79971</v>
      </c>
      <c r="BK92" s="19">
        <v>551448733.95850205</v>
      </c>
      <c r="BL92" s="19">
        <v>14405583499.481001</v>
      </c>
      <c r="BM92" s="19">
        <v>10825734242.226</v>
      </c>
      <c r="BN92" s="19">
        <v>7189634790.7045698</v>
      </c>
      <c r="BO92" s="19">
        <v>1540664470.4177301</v>
      </c>
      <c r="BP92" s="19">
        <v>2784725272.61554</v>
      </c>
      <c r="BQ92" s="19">
        <v>716950104.66709602</v>
      </c>
      <c r="BR92" s="19">
        <v>644750842.15650702</v>
      </c>
      <c r="BS92" s="19">
        <v>3611363941.3496599</v>
      </c>
      <c r="BT92" s="19">
        <v>1281433953.1849999</v>
      </c>
      <c r="BU92" s="19">
        <v>1175225014.7636001</v>
      </c>
      <c r="BV92" s="19">
        <v>53677.024710943901</v>
      </c>
      <c r="BW92" s="19">
        <v>109748.893649866</v>
      </c>
      <c r="BX92" s="19">
        <v>6218709466.4263401</v>
      </c>
      <c r="BY92" s="19">
        <v>3995139520.2441101</v>
      </c>
      <c r="BZ92" s="19">
        <v>3790783746.5917201</v>
      </c>
      <c r="CA92" s="19">
        <v>4495394682.0237799</v>
      </c>
      <c r="CB92" s="19">
        <v>532467810.69332498</v>
      </c>
      <c r="CC92" s="19">
        <v>786396789.73114705</v>
      </c>
      <c r="CD92" s="19">
        <v>4003866756.2839599</v>
      </c>
      <c r="CE92" s="19">
        <v>2733735525.9773302</v>
      </c>
    </row>
    <row r="93" spans="1:83">
      <c r="A93" s="18">
        <v>156</v>
      </c>
      <c r="B93" s="18" t="s">
        <v>921</v>
      </c>
      <c r="C93" s="18" t="s">
        <v>922</v>
      </c>
      <c r="D93" s="18" t="s">
        <v>116</v>
      </c>
      <c r="E93" s="18" t="s">
        <v>114</v>
      </c>
      <c r="F93" s="18" t="s">
        <v>114</v>
      </c>
      <c r="G93" s="18" t="s">
        <v>116</v>
      </c>
      <c r="H93" s="18" t="s">
        <v>114</v>
      </c>
      <c r="J93" s="18">
        <v>0.73</v>
      </c>
      <c r="K93" s="18">
        <v>228.11116999999999</v>
      </c>
      <c r="L93" s="18">
        <v>229.11869999999999</v>
      </c>
      <c r="M93" s="18">
        <v>4.3120000000000003</v>
      </c>
      <c r="N93" s="18">
        <v>346603500.19999999</v>
      </c>
      <c r="O93" s="18">
        <v>7</v>
      </c>
      <c r="P93" s="18">
        <v>0</v>
      </c>
      <c r="S93" s="18" t="s">
        <v>118</v>
      </c>
      <c r="T93" s="18">
        <v>10</v>
      </c>
      <c r="U93" s="18" t="s">
        <v>802</v>
      </c>
      <c r="V93" s="18" t="b">
        <v>0</v>
      </c>
      <c r="W93" s="20">
        <v>0.96296296296296302</v>
      </c>
      <c r="X93" s="20">
        <v>1</v>
      </c>
      <c r="Y93" s="19">
        <v>2228283963.9010201</v>
      </c>
      <c r="Z93" s="19">
        <v>3267783423.1616802</v>
      </c>
      <c r="AA93" s="19">
        <v>302507.99905691098</v>
      </c>
      <c r="AB93" s="19">
        <v>8604942338.2930298</v>
      </c>
      <c r="AC93" s="19">
        <v>1915427708.5603499</v>
      </c>
      <c r="AD93" s="19">
        <v>9555252893.6017208</v>
      </c>
      <c r="AE93" s="19">
        <v>8953452109.3001995</v>
      </c>
      <c r="AF93" s="19">
        <v>2707059764.0645099</v>
      </c>
      <c r="AG93" s="19">
        <v>7216292006.4822397</v>
      </c>
      <c r="AH93" s="19">
        <v>3239105510.8627501</v>
      </c>
      <c r="AI93" s="19">
        <v>9304932187.2097492</v>
      </c>
      <c r="AJ93" s="19">
        <v>9862786310.1521091</v>
      </c>
      <c r="AK93" s="19">
        <v>2047460699.8601899</v>
      </c>
      <c r="AL93" s="19">
        <v>2980358512.2513499</v>
      </c>
      <c r="AM93" s="19">
        <v>8996209266.5150795</v>
      </c>
      <c r="AN93" s="19">
        <v>7229778900.51579</v>
      </c>
      <c r="AO93" s="19">
        <v>3213516386.1128802</v>
      </c>
      <c r="AP93" s="19">
        <v>4974891553.2586203</v>
      </c>
      <c r="AQ93" s="19">
        <v>8035373387.6661997</v>
      </c>
      <c r="AR93" s="19">
        <v>7268430376.1685104</v>
      </c>
      <c r="AS93" s="19">
        <v>7889740909.3625097</v>
      </c>
      <c r="AT93" s="19">
        <v>10809677840.753099</v>
      </c>
      <c r="AU93" s="19">
        <v>4236428880.4556799</v>
      </c>
      <c r="AV93" s="19">
        <v>8168956775.1809902</v>
      </c>
      <c r="AW93" s="19">
        <v>5089820647.8891897</v>
      </c>
      <c r="AX93" s="19">
        <v>6078565674.6444101</v>
      </c>
      <c r="AY93" s="19">
        <v>4183621899.5789199</v>
      </c>
      <c r="AZ93" s="19">
        <v>6007298902.3218298</v>
      </c>
      <c r="BA93" s="19">
        <v>6522092953.0413799</v>
      </c>
      <c r="BB93" s="19">
        <v>780532692.40184903</v>
      </c>
      <c r="BC93" s="19">
        <v>4182916421.3660698</v>
      </c>
      <c r="BD93" s="19">
        <v>3948739400.3440399</v>
      </c>
      <c r="BE93" s="19">
        <v>2343236796.0338702</v>
      </c>
      <c r="BF93" s="19">
        <v>3393726135.9774699</v>
      </c>
      <c r="BG93" s="19">
        <v>5107762850.9092999</v>
      </c>
      <c r="BH93" s="19">
        <v>9083177798.3617992</v>
      </c>
      <c r="BI93" s="19">
        <v>7224564231.7378998</v>
      </c>
      <c r="BJ93" s="19">
        <v>196223441.08546799</v>
      </c>
      <c r="BK93" s="19">
        <v>10824459999.228701</v>
      </c>
      <c r="BL93" s="19">
        <v>10163341100.090099</v>
      </c>
      <c r="BM93" s="19">
        <v>4780903809.0088196</v>
      </c>
      <c r="BN93" s="19">
        <v>8948150637.6356792</v>
      </c>
      <c r="BO93" s="19">
        <v>1945417937.4486001</v>
      </c>
      <c r="BP93" s="19">
        <v>7176273342.8210201</v>
      </c>
      <c r="BQ93" s="19">
        <v>8666388150.7323704</v>
      </c>
      <c r="BR93" s="19">
        <v>4647627326.9491196</v>
      </c>
      <c r="BS93" s="19">
        <v>7212125951.5172596</v>
      </c>
      <c r="BT93" s="19">
        <v>7188523992.4233999</v>
      </c>
      <c r="BU93" s="19">
        <v>12573395799.4589</v>
      </c>
      <c r="BV93" s="19">
        <v>7720452380.0253096</v>
      </c>
      <c r="BW93" s="19">
        <v>13200595989.398399</v>
      </c>
      <c r="BX93" s="19">
        <v>7086478656.6491699</v>
      </c>
      <c r="BY93" s="19">
        <v>11006443656.2481</v>
      </c>
      <c r="BZ93" s="19">
        <v>10199149696.8755</v>
      </c>
      <c r="CA93" s="19">
        <v>6295400228.9089699</v>
      </c>
      <c r="CB93" s="19">
        <v>10781090010.2141</v>
      </c>
      <c r="CC93" s="19">
        <v>5595597223.3772898</v>
      </c>
      <c r="CD93" s="19">
        <v>5869270529.6687899</v>
      </c>
      <c r="CE93" s="19">
        <v>7819718348.368</v>
      </c>
    </row>
    <row r="94" spans="1:83">
      <c r="A94" s="18">
        <v>157</v>
      </c>
      <c r="C94" s="18" t="s">
        <v>923</v>
      </c>
      <c r="D94" s="18" t="s">
        <v>116</v>
      </c>
      <c r="E94" s="18" t="s">
        <v>114</v>
      </c>
      <c r="F94" s="18" t="s">
        <v>114</v>
      </c>
      <c r="G94" s="18" t="s">
        <v>114</v>
      </c>
      <c r="H94" s="18" t="s">
        <v>114</v>
      </c>
      <c r="J94" s="18">
        <v>-0.66</v>
      </c>
      <c r="K94" s="18">
        <v>248.08944</v>
      </c>
      <c r="L94" s="18">
        <v>249.09662</v>
      </c>
      <c r="M94" s="18">
        <v>5.915</v>
      </c>
      <c r="N94" s="18">
        <v>344569435.10000002</v>
      </c>
      <c r="O94" s="18">
        <v>0</v>
      </c>
      <c r="P94" s="18">
        <v>0</v>
      </c>
      <c r="S94" s="18" t="s">
        <v>118</v>
      </c>
      <c r="T94" s="18">
        <v>6</v>
      </c>
      <c r="U94" s="18" t="s">
        <v>809</v>
      </c>
      <c r="V94" s="18" t="b">
        <v>0</v>
      </c>
      <c r="W94" s="20">
        <v>0.62962962962962998</v>
      </c>
      <c r="X94" s="20">
        <v>0.71875</v>
      </c>
      <c r="Y94" s="19">
        <v>10201496.643218201</v>
      </c>
      <c r="Z94" s="19">
        <v>739739288.27312899</v>
      </c>
      <c r="AA94" s="19">
        <v>302507.99905691098</v>
      </c>
      <c r="AB94" s="19">
        <v>663241791.67039704</v>
      </c>
      <c r="AC94" s="19">
        <v>202761.79347830301</v>
      </c>
      <c r="AD94" s="19">
        <v>3495749.5408956301</v>
      </c>
      <c r="AE94" s="19">
        <v>93066.8435548751</v>
      </c>
      <c r="AF94" s="19">
        <v>144733562.76620501</v>
      </c>
      <c r="AG94" s="19">
        <v>64152.505638069299</v>
      </c>
      <c r="AH94" s="19">
        <v>213770.07762069799</v>
      </c>
      <c r="AI94" s="19">
        <v>8113503.2101558698</v>
      </c>
      <c r="AJ94" s="19">
        <v>4732324510.0949898</v>
      </c>
      <c r="AK94" s="19">
        <v>164147.76214103101</v>
      </c>
      <c r="AL94" s="19">
        <v>187445.37779147099</v>
      </c>
      <c r="AM94" s="19">
        <v>85852.124718513893</v>
      </c>
      <c r="AN94" s="19">
        <v>4522162.2988141002</v>
      </c>
      <c r="AO94" s="19">
        <v>74138.1008370583</v>
      </c>
      <c r="AP94" s="19">
        <v>95941257.074611306</v>
      </c>
      <c r="AQ94" s="19">
        <v>7543278.0024419297</v>
      </c>
      <c r="AR94" s="19">
        <v>605171404.04888105</v>
      </c>
      <c r="AS94" s="19">
        <v>68612955.923575595</v>
      </c>
      <c r="AT94" s="19">
        <v>1835128809.2444799</v>
      </c>
      <c r="AU94" s="19">
        <v>15699338.3132951</v>
      </c>
      <c r="AV94" s="19">
        <v>4859073.9416857902</v>
      </c>
      <c r="AW94" s="19">
        <v>22974882.692759201</v>
      </c>
      <c r="AX94" s="19">
        <v>9029182.12238889</v>
      </c>
      <c r="AY94" s="19">
        <v>165758.196350452</v>
      </c>
      <c r="AZ94" s="19">
        <v>9606327.1755434405</v>
      </c>
      <c r="BA94" s="19">
        <v>4040841.80827644</v>
      </c>
      <c r="BB94" s="19">
        <v>211094.34997347501</v>
      </c>
      <c r="BC94" s="19">
        <v>9042901.2934703007</v>
      </c>
      <c r="BD94" s="19">
        <v>14514701.190276001</v>
      </c>
      <c r="BE94" s="19">
        <v>9895916.2825658899</v>
      </c>
      <c r="BF94" s="19">
        <v>12292620164.896299</v>
      </c>
      <c r="BG94" s="19">
        <v>21657817.955339901</v>
      </c>
      <c r="BH94" s="19">
        <v>31069702.720573999</v>
      </c>
      <c r="BI94" s="19">
        <v>7908357.08389688</v>
      </c>
      <c r="BJ94" s="19">
        <v>25196202.2697745</v>
      </c>
      <c r="BK94" s="19">
        <v>97048.858051087198</v>
      </c>
      <c r="BL94" s="19">
        <v>9313173.4293876998</v>
      </c>
      <c r="BM94" s="19">
        <v>14510302.613373199</v>
      </c>
      <c r="BN94" s="19">
        <v>638022273.622293</v>
      </c>
      <c r="BO94" s="19">
        <v>209591.61585109399</v>
      </c>
      <c r="BP94" s="19">
        <v>49023.555370657697</v>
      </c>
      <c r="BQ94" s="19">
        <v>85057.759169334604</v>
      </c>
      <c r="BR94" s="19">
        <v>138837.29432782999</v>
      </c>
      <c r="BS94" s="19">
        <v>75041776.491527498</v>
      </c>
      <c r="BT94" s="19">
        <v>84632.417955647994</v>
      </c>
      <c r="BU94" s="19">
        <v>83613374.151903003</v>
      </c>
      <c r="BV94" s="19">
        <v>13937193762.2139</v>
      </c>
      <c r="BW94" s="19">
        <v>53576805.518163003</v>
      </c>
      <c r="BX94" s="19">
        <v>22689186.1294991</v>
      </c>
      <c r="BY94" s="19">
        <v>7236148648.8860703</v>
      </c>
      <c r="BZ94" s="19">
        <v>29701913.858128201</v>
      </c>
      <c r="CA94" s="19">
        <v>17462459.875685699</v>
      </c>
      <c r="CB94" s="19">
        <v>56280.262764906503</v>
      </c>
      <c r="CC94" s="19">
        <v>36447735.231215701</v>
      </c>
      <c r="CD94" s="19">
        <v>176422987.446706</v>
      </c>
      <c r="CE94" s="19">
        <v>88838.795511459801</v>
      </c>
    </row>
    <row r="95" spans="1:83">
      <c r="A95" s="18">
        <v>163</v>
      </c>
      <c r="C95" s="18" t="s">
        <v>924</v>
      </c>
      <c r="D95" s="18" t="s">
        <v>116</v>
      </c>
      <c r="E95" s="18" t="s">
        <v>114</v>
      </c>
      <c r="F95" s="18" t="s">
        <v>114</v>
      </c>
      <c r="G95" s="18" t="s">
        <v>114</v>
      </c>
      <c r="H95" s="18" t="s">
        <v>114</v>
      </c>
      <c r="J95" s="18">
        <v>-0.55000000000000004</v>
      </c>
      <c r="K95" s="18">
        <v>341.22003999999998</v>
      </c>
      <c r="L95" s="18">
        <v>342.22751</v>
      </c>
      <c r="M95" s="18">
        <v>7.7919999999999998</v>
      </c>
      <c r="N95" s="18">
        <v>336835021.10000002</v>
      </c>
      <c r="O95" s="18">
        <v>0</v>
      </c>
      <c r="P95" s="18">
        <v>0</v>
      </c>
      <c r="S95" s="18" t="s">
        <v>118</v>
      </c>
      <c r="T95" s="18">
        <v>7</v>
      </c>
      <c r="U95" s="18" t="s">
        <v>809</v>
      </c>
      <c r="V95" s="18" t="b">
        <v>0</v>
      </c>
      <c r="W95" s="20">
        <v>0.92592592592592604</v>
      </c>
      <c r="X95" s="20">
        <v>0.9375</v>
      </c>
      <c r="Y95" s="19">
        <v>238547871.052531</v>
      </c>
      <c r="Z95" s="19">
        <v>736474360.38426101</v>
      </c>
      <c r="AA95" s="19">
        <v>302507.99905691098</v>
      </c>
      <c r="AB95" s="19">
        <v>1714091997.4261701</v>
      </c>
      <c r="AC95" s="19">
        <v>16670508.033541599</v>
      </c>
      <c r="AD95" s="19">
        <v>1118107094.48192</v>
      </c>
      <c r="AE95" s="19">
        <v>3458564293.8613</v>
      </c>
      <c r="AF95" s="19">
        <v>462660246.34652197</v>
      </c>
      <c r="AG95" s="19">
        <v>3525288194.2347798</v>
      </c>
      <c r="AH95" s="19">
        <v>117966801.184889</v>
      </c>
      <c r="AI95" s="19">
        <v>8956284700.0306702</v>
      </c>
      <c r="AJ95" s="19">
        <v>2670413450.5952001</v>
      </c>
      <c r="AK95" s="19">
        <v>164147.76214103101</v>
      </c>
      <c r="AL95" s="19">
        <v>1672222746.7857399</v>
      </c>
      <c r="AM95" s="19">
        <v>971721966.743626</v>
      </c>
      <c r="AN95" s="19">
        <v>1130905543.9672201</v>
      </c>
      <c r="AO95" s="19">
        <v>140335650.98005101</v>
      </c>
      <c r="AP95" s="19">
        <v>11079949026.018</v>
      </c>
      <c r="AQ95" s="19">
        <v>3047215020.1443601</v>
      </c>
      <c r="AR95" s="19">
        <v>4074085510.9987702</v>
      </c>
      <c r="AS95" s="19">
        <v>5535904325.7657499</v>
      </c>
      <c r="AT95" s="19">
        <v>234076702.82297301</v>
      </c>
      <c r="AU95" s="19">
        <v>242259877.486184</v>
      </c>
      <c r="AV95" s="19">
        <v>3312427050.6843901</v>
      </c>
      <c r="AW95" s="19">
        <v>342313147.96728402</v>
      </c>
      <c r="AX95" s="19">
        <v>251747560.685725</v>
      </c>
      <c r="AY95" s="19">
        <v>247044318.37947601</v>
      </c>
      <c r="AZ95" s="19">
        <v>4170267924.15909</v>
      </c>
      <c r="BA95" s="19">
        <v>1492866869.0937099</v>
      </c>
      <c r="BB95" s="19">
        <v>5076889557.04282</v>
      </c>
      <c r="BC95" s="19">
        <v>2447817802.5490298</v>
      </c>
      <c r="BD95" s="19">
        <v>465740917.47433299</v>
      </c>
      <c r="BE95" s="19">
        <v>182851809.32516101</v>
      </c>
      <c r="BF95" s="19">
        <v>1124733631.3533499</v>
      </c>
      <c r="BG95" s="19">
        <v>436219772.09008503</v>
      </c>
      <c r="BH95" s="19">
        <v>133743505.16234399</v>
      </c>
      <c r="BI95" s="19">
        <v>6717373365.2068796</v>
      </c>
      <c r="BJ95" s="19">
        <v>648575120.03026998</v>
      </c>
      <c r="BK95" s="19">
        <v>926226036.69138396</v>
      </c>
      <c r="BL95" s="19">
        <v>350645896.85569298</v>
      </c>
      <c r="BM95" s="19">
        <v>21445481708.872799</v>
      </c>
      <c r="BN95" s="19">
        <v>51593.885876908498</v>
      </c>
      <c r="BO95" s="19">
        <v>634803404.43435395</v>
      </c>
      <c r="BP95" s="19">
        <v>7720846487.9535999</v>
      </c>
      <c r="BQ95" s="19">
        <v>177000442.26061499</v>
      </c>
      <c r="BR95" s="19">
        <v>877166271.06885505</v>
      </c>
      <c r="BS95" s="19">
        <v>4512544153.9921598</v>
      </c>
      <c r="BT95" s="19">
        <v>11350419859.902201</v>
      </c>
      <c r="BU95" s="19">
        <v>482444298.18195099</v>
      </c>
      <c r="BV95" s="19">
        <v>8009991209.2783298</v>
      </c>
      <c r="BW95" s="19">
        <v>4876078634.04245</v>
      </c>
      <c r="BX95" s="19">
        <v>35921307.261845402</v>
      </c>
      <c r="BY95" s="19">
        <v>64359.7441030021</v>
      </c>
      <c r="BZ95" s="19">
        <v>7464256243.6418104</v>
      </c>
      <c r="CA95" s="19">
        <v>1031463757.2577</v>
      </c>
      <c r="CB95" s="19">
        <v>2312321362.96452</v>
      </c>
      <c r="CC95" s="19">
        <v>33140471.508698098</v>
      </c>
      <c r="CD95" s="19">
        <v>5661976232.2013702</v>
      </c>
      <c r="CE95" s="19">
        <v>614102006.38992298</v>
      </c>
    </row>
    <row r="96" spans="1:83">
      <c r="A96" s="18">
        <v>167</v>
      </c>
      <c r="D96" s="18" t="s">
        <v>114</v>
      </c>
      <c r="E96" s="18" t="s">
        <v>114</v>
      </c>
      <c r="F96" s="18" t="s">
        <v>114</v>
      </c>
      <c r="G96" s="18" t="s">
        <v>114</v>
      </c>
      <c r="H96" s="18" t="s">
        <v>114</v>
      </c>
      <c r="K96" s="18">
        <v>93.044579999999996</v>
      </c>
      <c r="L96" s="18">
        <v>204.12299999999999</v>
      </c>
      <c r="M96" s="18">
        <v>1.0409999999999999</v>
      </c>
      <c r="N96" s="18">
        <v>334662370.89999998</v>
      </c>
      <c r="O96" s="18">
        <v>0</v>
      </c>
      <c r="P96" s="18">
        <v>0</v>
      </c>
      <c r="S96" s="18" t="s">
        <v>118</v>
      </c>
      <c r="T96" s="18">
        <v>2</v>
      </c>
      <c r="U96" s="18" t="s">
        <v>802</v>
      </c>
      <c r="V96" s="18" t="b">
        <v>0</v>
      </c>
      <c r="W96" s="20">
        <v>0.96296296296296302</v>
      </c>
      <c r="X96" s="20">
        <v>0.9375</v>
      </c>
      <c r="Y96" s="19">
        <v>5281315363.3660698</v>
      </c>
      <c r="Z96" s="19">
        <v>7091437248.0869503</v>
      </c>
      <c r="AA96" s="19">
        <v>302507.99905691098</v>
      </c>
      <c r="AB96" s="19">
        <v>3970887199.1859598</v>
      </c>
      <c r="AC96" s="19">
        <v>3834749135.6508598</v>
      </c>
      <c r="AD96" s="19">
        <v>7115361452.7460003</v>
      </c>
      <c r="AE96" s="19">
        <v>6325323498.9747801</v>
      </c>
      <c r="AF96" s="19">
        <v>6613325169.8879099</v>
      </c>
      <c r="AG96" s="19">
        <v>7361222270.49827</v>
      </c>
      <c r="AH96" s="19">
        <v>1242559207.1847799</v>
      </c>
      <c r="AI96" s="19">
        <v>2257264985.7859902</v>
      </c>
      <c r="AJ96" s="19">
        <v>9089704981.9389801</v>
      </c>
      <c r="AK96" s="19">
        <v>3017060707.1114302</v>
      </c>
      <c r="AL96" s="19">
        <v>4618892546.4386702</v>
      </c>
      <c r="AM96" s="19">
        <v>7610775889.2936802</v>
      </c>
      <c r="AN96" s="19">
        <v>8490676330.9765596</v>
      </c>
      <c r="AO96" s="19">
        <v>16548817085.52</v>
      </c>
      <c r="AP96" s="19">
        <v>9769957313.9004898</v>
      </c>
      <c r="AQ96" s="19">
        <v>7591108082.0017204</v>
      </c>
      <c r="AR96" s="19">
        <v>4215414829.8901601</v>
      </c>
      <c r="AS96" s="19">
        <v>12950413599.058399</v>
      </c>
      <c r="AT96" s="19">
        <v>9170844872.3187408</v>
      </c>
      <c r="AU96" s="19">
        <v>8831488108.3161297</v>
      </c>
      <c r="AV96" s="19">
        <v>7301063624.0805397</v>
      </c>
      <c r="AW96" s="19">
        <v>11875878681.763399</v>
      </c>
      <c r="AX96" s="19">
        <v>5821123677.3340302</v>
      </c>
      <c r="AY96" s="19">
        <v>4808505370.77882</v>
      </c>
      <c r="AZ96" s="19">
        <v>5539607907.92103</v>
      </c>
      <c r="BA96" s="19">
        <v>6437916687.3837404</v>
      </c>
      <c r="BB96" s="19">
        <v>641677229.38830101</v>
      </c>
      <c r="BC96" s="19">
        <v>62937.009110873303</v>
      </c>
      <c r="BD96" s="19">
        <v>4027103232.5310001</v>
      </c>
      <c r="BE96" s="19">
        <v>178704.60351362301</v>
      </c>
      <c r="BF96" s="19">
        <v>2997648983.2422099</v>
      </c>
      <c r="BG96" s="19">
        <v>4012038010.6341901</v>
      </c>
      <c r="BH96" s="19">
        <v>5863971062.4963598</v>
      </c>
      <c r="BI96" s="19">
        <v>4212833780.6087999</v>
      </c>
      <c r="BJ96" s="19">
        <v>7273003881.6189203</v>
      </c>
      <c r="BK96" s="19">
        <v>4121010164.0796599</v>
      </c>
      <c r="BL96" s="19">
        <v>15224339035.7355</v>
      </c>
      <c r="BM96" s="19">
        <v>11978299869.038</v>
      </c>
      <c r="BN96" s="19">
        <v>5500070825.3183403</v>
      </c>
      <c r="BO96" s="19">
        <v>8666323592.8829803</v>
      </c>
      <c r="BP96" s="19">
        <v>9946310972.6262093</v>
      </c>
      <c r="BQ96" s="19">
        <v>3182894834.9443498</v>
      </c>
      <c r="BR96" s="19">
        <v>4007251874.9100499</v>
      </c>
      <c r="BS96" s="19">
        <v>8478138209.4804001</v>
      </c>
      <c r="BT96" s="19">
        <v>3047863839.3359599</v>
      </c>
      <c r="BU96" s="19">
        <v>2400078373.2423</v>
      </c>
      <c r="BV96" s="19">
        <v>10667694641.704399</v>
      </c>
      <c r="BW96" s="19">
        <v>3590552133.5337801</v>
      </c>
      <c r="BX96" s="19">
        <v>8646736969.8841305</v>
      </c>
      <c r="BY96" s="19">
        <v>4894414076.8898401</v>
      </c>
      <c r="BZ96" s="19">
        <v>6991299869.1463404</v>
      </c>
      <c r="CA96" s="19">
        <v>6667883520.9674196</v>
      </c>
      <c r="CB96" s="19">
        <v>2230190112.7297001</v>
      </c>
      <c r="CC96" s="19">
        <v>4574353071.81709</v>
      </c>
      <c r="CD96" s="19">
        <v>9746899217.4401798</v>
      </c>
      <c r="CE96" s="19">
        <v>10170351745.1649</v>
      </c>
    </row>
    <row r="97" spans="1:83">
      <c r="A97" s="18">
        <v>165</v>
      </c>
      <c r="C97" s="18" t="s">
        <v>925</v>
      </c>
      <c r="D97" s="18" t="s">
        <v>116</v>
      </c>
      <c r="E97" s="18" t="s">
        <v>114</v>
      </c>
      <c r="F97" s="18" t="s">
        <v>114</v>
      </c>
      <c r="G97" s="18" t="s">
        <v>334</v>
      </c>
      <c r="H97" s="18" t="s">
        <v>114</v>
      </c>
      <c r="J97" s="18">
        <v>-2.29</v>
      </c>
      <c r="K97" s="18">
        <v>502.29912000000002</v>
      </c>
      <c r="L97" s="18">
        <v>503.30651999999998</v>
      </c>
      <c r="M97" s="18">
        <v>5.4930000000000003</v>
      </c>
      <c r="N97" s="18">
        <v>333584991.19999999</v>
      </c>
      <c r="O97" s="18">
        <v>1</v>
      </c>
      <c r="P97" s="18">
        <v>0</v>
      </c>
      <c r="S97" s="18" t="s">
        <v>118</v>
      </c>
      <c r="T97" s="18">
        <v>5</v>
      </c>
      <c r="U97" s="18" t="s">
        <v>802</v>
      </c>
      <c r="V97" s="18" t="b">
        <v>0</v>
      </c>
      <c r="W97" s="20">
        <v>0.88888888888888895</v>
      </c>
      <c r="X97" s="20">
        <v>0.96875</v>
      </c>
      <c r="Y97" s="19">
        <v>2133680187.3954899</v>
      </c>
      <c r="Z97" s="19">
        <v>22551307188.6325</v>
      </c>
      <c r="AA97" s="19">
        <v>684711660.30421197</v>
      </c>
      <c r="AB97" s="19">
        <v>1059516786.81214</v>
      </c>
      <c r="AC97" s="19">
        <v>542288428.45202196</v>
      </c>
      <c r="AD97" s="19">
        <v>2901256367.2919502</v>
      </c>
      <c r="AE97" s="19">
        <v>742161997.71386695</v>
      </c>
      <c r="AF97" s="19">
        <v>2073809385.53637</v>
      </c>
      <c r="AG97" s="19">
        <v>1475630212.95543</v>
      </c>
      <c r="AH97" s="19">
        <v>868041215.40032601</v>
      </c>
      <c r="AI97" s="19">
        <v>47802.709287413403</v>
      </c>
      <c r="AJ97" s="19">
        <v>1737013304.2109399</v>
      </c>
      <c r="AK97" s="19">
        <v>164147.76214103101</v>
      </c>
      <c r="AL97" s="19">
        <v>717520684.49568999</v>
      </c>
      <c r="AM97" s="19">
        <v>1989701967.3775001</v>
      </c>
      <c r="AN97" s="19">
        <v>497510500.41475397</v>
      </c>
      <c r="AO97" s="19">
        <v>637006887.76523995</v>
      </c>
      <c r="AP97" s="19">
        <v>1236440612.5244601</v>
      </c>
      <c r="AQ97" s="19">
        <v>601909670.08973598</v>
      </c>
      <c r="AR97" s="19">
        <v>6823767181.4509602</v>
      </c>
      <c r="AS97" s="19">
        <v>740458442.37865198</v>
      </c>
      <c r="AT97" s="19">
        <v>526299322.44264698</v>
      </c>
      <c r="AU97" s="19">
        <v>139624.610384292</v>
      </c>
      <c r="AV97" s="19">
        <v>3040046651.1448898</v>
      </c>
      <c r="AW97" s="19">
        <v>776675327.665869</v>
      </c>
      <c r="AX97" s="19">
        <v>2799369153.9380999</v>
      </c>
      <c r="AY97" s="19">
        <v>491447152.30672997</v>
      </c>
      <c r="AZ97" s="19">
        <v>1219754837.9772699</v>
      </c>
      <c r="BA97" s="19">
        <v>453132040.62839299</v>
      </c>
      <c r="BB97" s="19">
        <v>938498576.04409695</v>
      </c>
      <c r="BC97" s="19">
        <v>1318036435.5659201</v>
      </c>
      <c r="BD97" s="19">
        <v>1452299657.73982</v>
      </c>
      <c r="BE97" s="19">
        <v>765799037.76243699</v>
      </c>
      <c r="BF97" s="19">
        <v>910071281.38126194</v>
      </c>
      <c r="BG97" s="19">
        <v>516763709.30288202</v>
      </c>
      <c r="BH97" s="19">
        <v>66844.4046139891</v>
      </c>
      <c r="BI97" s="19">
        <v>1536963496.6097801</v>
      </c>
      <c r="BJ97" s="19">
        <v>1307833786.8394201</v>
      </c>
      <c r="BK97" s="19">
        <v>287018178.55139101</v>
      </c>
      <c r="BL97" s="19">
        <v>274727548.406533</v>
      </c>
      <c r="BM97" s="19">
        <v>456968697.39697099</v>
      </c>
      <c r="BN97" s="19">
        <v>478631531.21219301</v>
      </c>
      <c r="BO97" s="19">
        <v>589332038.69060004</v>
      </c>
      <c r="BP97" s="19">
        <v>447208866.40907502</v>
      </c>
      <c r="BQ97" s="19">
        <v>414439706.992136</v>
      </c>
      <c r="BR97" s="19">
        <v>1085765824.7028799</v>
      </c>
      <c r="BS97" s="19">
        <v>435271603.34779203</v>
      </c>
      <c r="BT97" s="19">
        <v>886196038.23964095</v>
      </c>
      <c r="BU97" s="19">
        <v>2915077725.35779</v>
      </c>
      <c r="BV97" s="19">
        <v>152857812.09353</v>
      </c>
      <c r="BW97" s="19">
        <v>2348080400.5620599</v>
      </c>
      <c r="BX97" s="19">
        <v>11858781832.3727</v>
      </c>
      <c r="BY97" s="19">
        <v>1058540097.4148099</v>
      </c>
      <c r="BZ97" s="19">
        <v>1008060057.59342</v>
      </c>
      <c r="CA97" s="19">
        <v>960497074.22249198</v>
      </c>
      <c r="CB97" s="19">
        <v>238672822.84299099</v>
      </c>
      <c r="CC97" s="19">
        <v>736692683.043854</v>
      </c>
      <c r="CD97" s="19">
        <v>339341822.18247998</v>
      </c>
      <c r="CE97" s="19">
        <v>567592237.043836</v>
      </c>
    </row>
    <row r="98" spans="1:83">
      <c r="A98" s="18">
        <v>166</v>
      </c>
      <c r="C98" s="18" t="s">
        <v>846</v>
      </c>
      <c r="D98" s="18" t="s">
        <v>116</v>
      </c>
      <c r="E98" s="18" t="s">
        <v>114</v>
      </c>
      <c r="F98" s="18" t="s">
        <v>114</v>
      </c>
      <c r="G98" s="18" t="s">
        <v>114</v>
      </c>
      <c r="H98" s="18" t="s">
        <v>114</v>
      </c>
      <c r="J98" s="18">
        <v>-0.32</v>
      </c>
      <c r="K98" s="18">
        <v>361.24632000000003</v>
      </c>
      <c r="L98" s="18">
        <v>362.25391000000002</v>
      </c>
      <c r="M98" s="18">
        <v>6.056</v>
      </c>
      <c r="N98" s="18">
        <v>333144390.80000001</v>
      </c>
      <c r="O98" s="18">
        <v>0</v>
      </c>
      <c r="P98" s="18">
        <v>0</v>
      </c>
      <c r="S98" s="18" t="s">
        <v>118</v>
      </c>
      <c r="T98" s="18">
        <v>8</v>
      </c>
      <c r="U98" s="18" t="s">
        <v>121</v>
      </c>
      <c r="V98" s="18" t="b">
        <v>0</v>
      </c>
      <c r="W98" s="20">
        <v>0.62962962962962998</v>
      </c>
      <c r="X98" s="20">
        <v>0.75</v>
      </c>
      <c r="Y98" s="19">
        <v>101926241.935884</v>
      </c>
      <c r="Z98" s="19">
        <v>529588158.52817798</v>
      </c>
      <c r="AA98" s="19">
        <v>302507.99905691098</v>
      </c>
      <c r="AB98" s="19">
        <v>81474.388556081496</v>
      </c>
      <c r="AC98" s="19">
        <v>202761.79347830301</v>
      </c>
      <c r="AD98" s="19">
        <v>1539486583.72317</v>
      </c>
      <c r="AE98" s="19">
        <v>93066.8435548751</v>
      </c>
      <c r="AF98" s="19">
        <v>394436498.96602499</v>
      </c>
      <c r="AG98" s="19">
        <v>2187271234.1252699</v>
      </c>
      <c r="AH98" s="19">
        <v>145123001.37652099</v>
      </c>
      <c r="AI98" s="19">
        <v>12000384706.780701</v>
      </c>
      <c r="AJ98" s="19">
        <v>1339378693.1382101</v>
      </c>
      <c r="AK98" s="19">
        <v>57943308.968085699</v>
      </c>
      <c r="AL98" s="19">
        <v>187445.37779147099</v>
      </c>
      <c r="AM98" s="19">
        <v>1070544734.9671201</v>
      </c>
      <c r="AN98" s="19">
        <v>73007.899572116206</v>
      </c>
      <c r="AO98" s="19">
        <v>140549030.07520199</v>
      </c>
      <c r="AP98" s="19">
        <v>5389826125.2197504</v>
      </c>
      <c r="AQ98" s="19">
        <v>80515.804096136198</v>
      </c>
      <c r="AR98" s="19">
        <v>3226680304.4607401</v>
      </c>
      <c r="AS98" s="19">
        <v>72318.6274561951</v>
      </c>
      <c r="AT98" s="19">
        <v>167308768.779385</v>
      </c>
      <c r="AU98" s="19">
        <v>139624.610384292</v>
      </c>
      <c r="AV98" s="19">
        <v>57029.357966701697</v>
      </c>
      <c r="AW98" s="19">
        <v>137302527.757772</v>
      </c>
      <c r="AX98" s="19">
        <v>289834953.154809</v>
      </c>
      <c r="AY98" s="19">
        <v>1243712560.7216201</v>
      </c>
      <c r="AZ98" s="19">
        <v>107552.178623912</v>
      </c>
      <c r="BA98" s="19">
        <v>101341.77104336501</v>
      </c>
      <c r="BB98" s="19">
        <v>2306483166.5658102</v>
      </c>
      <c r="BC98" s="19">
        <v>4555866658.2677803</v>
      </c>
      <c r="BD98" s="19">
        <v>324588761.659141</v>
      </c>
      <c r="BE98" s="19">
        <v>152600997.58778101</v>
      </c>
      <c r="BF98" s="19">
        <v>792221439.02586102</v>
      </c>
      <c r="BG98" s="19">
        <v>669633587.16858697</v>
      </c>
      <c r="BH98" s="19">
        <v>130852782.908871</v>
      </c>
      <c r="BI98" s="19">
        <v>2938182649.5353498</v>
      </c>
      <c r="BJ98" s="19">
        <v>40620.2248290192</v>
      </c>
      <c r="BK98" s="19">
        <v>1746308995.5283899</v>
      </c>
      <c r="BL98" s="19">
        <v>264514907.40092999</v>
      </c>
      <c r="BM98" s="19">
        <v>84490.603987824099</v>
      </c>
      <c r="BN98" s="19">
        <v>2778442271.41746</v>
      </c>
      <c r="BO98" s="19">
        <v>294741892.62626302</v>
      </c>
      <c r="BP98" s="19">
        <v>4421620215.4320297</v>
      </c>
      <c r="BQ98" s="19">
        <v>155307944.20095399</v>
      </c>
      <c r="BR98" s="19">
        <v>542658624.56515598</v>
      </c>
      <c r="BS98" s="19">
        <v>2945854469.8580298</v>
      </c>
      <c r="BT98" s="19">
        <v>4147073272.3296099</v>
      </c>
      <c r="BU98" s="19">
        <v>273052416.10152102</v>
      </c>
      <c r="BV98" s="19">
        <v>53677.024710943901</v>
      </c>
      <c r="BW98" s="19">
        <v>3211183940.3499398</v>
      </c>
      <c r="BX98" s="19">
        <v>60626.459295553897</v>
      </c>
      <c r="BY98" s="19">
        <v>1805099792.2924399</v>
      </c>
      <c r="BZ98" s="19">
        <v>3746324043.7520399</v>
      </c>
      <c r="CA98" s="19">
        <v>500698596.06475103</v>
      </c>
      <c r="CB98" s="19">
        <v>56280.262764906503</v>
      </c>
      <c r="CC98" s="19">
        <v>42452.059625298898</v>
      </c>
      <c r="CD98" s="19">
        <v>5010313897.2712002</v>
      </c>
      <c r="CE98" s="19">
        <v>366360215.40573502</v>
      </c>
    </row>
    <row r="99" spans="1:83">
      <c r="A99" s="18">
        <v>169</v>
      </c>
      <c r="B99" s="18" t="s">
        <v>926</v>
      </c>
      <c r="C99" s="18" t="s">
        <v>927</v>
      </c>
      <c r="D99" s="18" t="s">
        <v>116</v>
      </c>
      <c r="E99" s="18" t="s">
        <v>114</v>
      </c>
      <c r="F99" s="18" t="s">
        <v>116</v>
      </c>
      <c r="G99" s="18" t="s">
        <v>115</v>
      </c>
      <c r="H99" s="18" t="s">
        <v>116</v>
      </c>
      <c r="J99" s="18">
        <v>-0.35</v>
      </c>
      <c r="K99" s="18">
        <v>283.09156999999999</v>
      </c>
      <c r="L99" s="18">
        <v>284.09879000000001</v>
      </c>
      <c r="M99" s="18">
        <v>2.0699999999999998</v>
      </c>
      <c r="N99" s="18">
        <v>327649965.10000002</v>
      </c>
      <c r="O99" s="18">
        <v>7</v>
      </c>
      <c r="P99" s="18">
        <v>0</v>
      </c>
      <c r="S99" s="18" t="s">
        <v>120</v>
      </c>
      <c r="T99" s="18">
        <v>4</v>
      </c>
      <c r="U99" s="18" t="s">
        <v>802</v>
      </c>
      <c r="V99" s="18" t="b">
        <v>0</v>
      </c>
      <c r="W99" s="20">
        <v>0.96296296296296302</v>
      </c>
      <c r="X99" s="20">
        <v>0.96875</v>
      </c>
      <c r="Y99" s="19">
        <v>766838889.49560595</v>
      </c>
      <c r="Z99" s="19">
        <v>807051002.44897294</v>
      </c>
      <c r="AA99" s="19">
        <v>302507.99905691098</v>
      </c>
      <c r="AB99" s="19">
        <v>336426386.18454999</v>
      </c>
      <c r="AC99" s="19">
        <v>1754544160.8404801</v>
      </c>
      <c r="AD99" s="19">
        <v>3481255014.7463698</v>
      </c>
      <c r="AE99" s="19">
        <v>3406314220.95683</v>
      </c>
      <c r="AF99" s="19">
        <v>1448736228.2228</v>
      </c>
      <c r="AG99" s="19">
        <v>3280179886.0791402</v>
      </c>
      <c r="AH99" s="19">
        <v>472403374.04584599</v>
      </c>
      <c r="AI99" s="19">
        <v>1469526785.1371601</v>
      </c>
      <c r="AJ99" s="19">
        <v>8510930021.0380096</v>
      </c>
      <c r="AK99" s="19">
        <v>2824445521.8288498</v>
      </c>
      <c r="AL99" s="19">
        <v>1466738098.0822899</v>
      </c>
      <c r="AM99" s="19">
        <v>921063681.11573899</v>
      </c>
      <c r="AN99" s="19">
        <v>9497388260.8316994</v>
      </c>
      <c r="AO99" s="19">
        <v>1225211243.56317</v>
      </c>
      <c r="AP99" s="19">
        <v>6294939532.30867</v>
      </c>
      <c r="AQ99" s="19">
        <v>5419148288.9700899</v>
      </c>
      <c r="AR99" s="19">
        <v>3422283952.61871</v>
      </c>
      <c r="AS99" s="19">
        <v>2934664848.9612598</v>
      </c>
      <c r="AT99" s="19">
        <v>1428191101.35778</v>
      </c>
      <c r="AU99" s="19">
        <v>536738375.96374202</v>
      </c>
      <c r="AV99" s="19">
        <v>2485879049.36097</v>
      </c>
      <c r="AW99" s="19">
        <v>898778797.37791598</v>
      </c>
      <c r="AX99" s="19">
        <v>1276704151.3252699</v>
      </c>
      <c r="AY99" s="19">
        <v>209703382.41609401</v>
      </c>
      <c r="AZ99" s="19">
        <v>5643276658.6167202</v>
      </c>
      <c r="BA99" s="19">
        <v>8446841659.3686104</v>
      </c>
      <c r="BB99" s="19">
        <v>227798049.12916601</v>
      </c>
      <c r="BC99" s="19">
        <v>10463007616.616501</v>
      </c>
      <c r="BD99" s="19">
        <v>1296752485.6038101</v>
      </c>
      <c r="BE99" s="19">
        <v>717237307.08171797</v>
      </c>
      <c r="BF99" s="19">
        <v>730139329.90013599</v>
      </c>
      <c r="BG99" s="19">
        <v>984593252.29730499</v>
      </c>
      <c r="BH99" s="19">
        <v>2343245950.0592999</v>
      </c>
      <c r="BI99" s="19">
        <v>1494366130.91875</v>
      </c>
      <c r="BJ99" s="19">
        <v>10029114758.0513</v>
      </c>
      <c r="BK99" s="19">
        <v>1465235220.49617</v>
      </c>
      <c r="BL99" s="19">
        <v>7305687181.3597097</v>
      </c>
      <c r="BM99" s="19">
        <v>6013477487.2746296</v>
      </c>
      <c r="BN99" s="19">
        <v>2826358226.0721302</v>
      </c>
      <c r="BO99" s="19">
        <v>773301215.56241298</v>
      </c>
      <c r="BP99" s="19">
        <v>8905844883.5850792</v>
      </c>
      <c r="BQ99" s="19">
        <v>748403666.35893404</v>
      </c>
      <c r="BR99" s="19">
        <v>2205440939.1628499</v>
      </c>
      <c r="BS99" s="19">
        <v>2097602916.8504</v>
      </c>
      <c r="BT99" s="19">
        <v>830903095.38573003</v>
      </c>
      <c r="BU99" s="19">
        <v>365378787.43627203</v>
      </c>
      <c r="BV99" s="19">
        <v>2756945911.5184598</v>
      </c>
      <c r="BW99" s="19">
        <v>109748.893649866</v>
      </c>
      <c r="BX99" s="19">
        <v>1730843234.3627701</v>
      </c>
      <c r="BY99" s="19">
        <v>2139102919.36464</v>
      </c>
      <c r="BZ99" s="19">
        <v>1935643702.1160901</v>
      </c>
      <c r="CA99" s="19">
        <v>755056745.85341501</v>
      </c>
      <c r="CB99" s="19">
        <v>3928435139.3534198</v>
      </c>
      <c r="CC99" s="19">
        <v>2056945352.5592101</v>
      </c>
      <c r="CD99" s="19">
        <v>9608953443.3192196</v>
      </c>
      <c r="CE99" s="19">
        <v>2742441738.8397102</v>
      </c>
    </row>
    <row r="100" spans="1:83">
      <c r="A100" s="18">
        <v>173</v>
      </c>
      <c r="C100" s="18" t="s">
        <v>928</v>
      </c>
      <c r="D100" s="18" t="s">
        <v>116</v>
      </c>
      <c r="E100" s="18" t="s">
        <v>114</v>
      </c>
      <c r="F100" s="18" t="s">
        <v>114</v>
      </c>
      <c r="G100" s="18" t="s">
        <v>114</v>
      </c>
      <c r="H100" s="18" t="s">
        <v>114</v>
      </c>
      <c r="J100" s="18">
        <v>-1.05</v>
      </c>
      <c r="K100" s="18">
        <v>290.24540999999999</v>
      </c>
      <c r="L100" s="18">
        <v>291.25261999999998</v>
      </c>
      <c r="M100" s="18">
        <v>8.8740000000000006</v>
      </c>
      <c r="N100" s="18">
        <v>319754778.30000001</v>
      </c>
      <c r="O100" s="18">
        <v>0</v>
      </c>
      <c r="P100" s="18">
        <v>0</v>
      </c>
      <c r="S100" s="18" t="s">
        <v>118</v>
      </c>
      <c r="T100" s="18">
        <v>4</v>
      </c>
      <c r="U100" s="18" t="s">
        <v>121</v>
      </c>
      <c r="V100" s="18" t="b">
        <v>0</v>
      </c>
      <c r="W100" s="20">
        <v>0.96296296296296302</v>
      </c>
      <c r="X100" s="20">
        <v>1</v>
      </c>
      <c r="Y100" s="19">
        <v>3779311727.7470398</v>
      </c>
      <c r="Z100" s="19">
        <v>7019931461.17943</v>
      </c>
      <c r="AA100" s="19">
        <v>741122958.57339299</v>
      </c>
      <c r="AB100" s="19">
        <v>638192416.57320404</v>
      </c>
      <c r="AC100" s="19">
        <v>555903339.38542795</v>
      </c>
      <c r="AD100" s="19">
        <v>245862537.88368499</v>
      </c>
      <c r="AE100" s="19">
        <v>1138524338.1994901</v>
      </c>
      <c r="AF100" s="19">
        <v>246797.54089740699</v>
      </c>
      <c r="AG100" s="19">
        <v>711667134.01755202</v>
      </c>
      <c r="AH100" s="19">
        <v>1566342218.6451299</v>
      </c>
      <c r="AI100" s="19">
        <v>1572466133.62679</v>
      </c>
      <c r="AJ100" s="19">
        <v>3334017188.9531898</v>
      </c>
      <c r="AK100" s="19">
        <v>411940047.79350299</v>
      </c>
      <c r="AL100" s="19">
        <v>1104707529.09145</v>
      </c>
      <c r="AM100" s="19">
        <v>9437102317.6227207</v>
      </c>
      <c r="AN100" s="19">
        <v>3152648719.8790302</v>
      </c>
      <c r="AO100" s="19">
        <v>386338456.15533602</v>
      </c>
      <c r="AP100" s="19">
        <v>983929067.43863904</v>
      </c>
      <c r="AQ100" s="19">
        <v>2698057817.7165899</v>
      </c>
      <c r="AR100" s="19">
        <v>389915941.328978</v>
      </c>
      <c r="AS100" s="19">
        <v>1210370844.12275</v>
      </c>
      <c r="AT100" s="19">
        <v>418951359.16537499</v>
      </c>
      <c r="AU100" s="19">
        <v>512990818.78700298</v>
      </c>
      <c r="AV100" s="19">
        <v>489568262.84907597</v>
      </c>
      <c r="AW100" s="19">
        <v>586107154.43464696</v>
      </c>
      <c r="AX100" s="19">
        <v>316850345.85032803</v>
      </c>
      <c r="AY100" s="19">
        <v>679900919.33137202</v>
      </c>
      <c r="AZ100" s="19">
        <v>263725589.66966501</v>
      </c>
      <c r="BA100" s="19">
        <v>4135177155.9877901</v>
      </c>
      <c r="BB100" s="19">
        <v>6009791050.4352598</v>
      </c>
      <c r="BC100" s="19">
        <v>1012296044.76852</v>
      </c>
      <c r="BD100" s="19">
        <v>988160623.95547199</v>
      </c>
      <c r="BE100" s="19">
        <v>891142750.25498104</v>
      </c>
      <c r="BF100" s="19">
        <v>512945768.32740998</v>
      </c>
      <c r="BG100" s="19">
        <v>1004695283.10647</v>
      </c>
      <c r="BH100" s="19">
        <v>232055616.08987901</v>
      </c>
      <c r="BI100" s="19">
        <v>448684735.70012999</v>
      </c>
      <c r="BJ100" s="19">
        <v>2459301730.1399398</v>
      </c>
      <c r="BK100" s="19">
        <v>594491002.41266501</v>
      </c>
      <c r="BL100" s="19">
        <v>2135700461.82107</v>
      </c>
      <c r="BM100" s="19">
        <v>1627070088.33496</v>
      </c>
      <c r="BN100" s="19">
        <v>2421500393.8394699</v>
      </c>
      <c r="BO100" s="19">
        <v>572026536.54902005</v>
      </c>
      <c r="BP100" s="19">
        <v>513444451.27099901</v>
      </c>
      <c r="BQ100" s="19">
        <v>1195843601.26513</v>
      </c>
      <c r="BR100" s="19">
        <v>2177391010.04181</v>
      </c>
      <c r="BS100" s="19">
        <v>2119127567.3020699</v>
      </c>
      <c r="BT100" s="19">
        <v>874333376.60788202</v>
      </c>
      <c r="BU100" s="19">
        <v>386070528.11723202</v>
      </c>
      <c r="BV100" s="19">
        <v>12933486977.066</v>
      </c>
      <c r="BW100" s="19">
        <v>14969078551.5993</v>
      </c>
      <c r="BX100" s="19">
        <v>433010174.48334998</v>
      </c>
      <c r="BY100" s="19">
        <v>999217192.10397601</v>
      </c>
      <c r="BZ100" s="19">
        <v>992099283.312567</v>
      </c>
      <c r="CA100" s="19">
        <v>2545172155.2300901</v>
      </c>
      <c r="CB100" s="19">
        <v>900749857.21689606</v>
      </c>
      <c r="CC100" s="19">
        <v>1035974243.1792099</v>
      </c>
      <c r="CD100" s="19">
        <v>4504472806.60779</v>
      </c>
      <c r="CE100" s="19">
        <v>1893182182.49612</v>
      </c>
    </row>
    <row r="101" spans="1:83">
      <c r="A101" s="18">
        <v>179</v>
      </c>
      <c r="B101" s="18" t="s">
        <v>929</v>
      </c>
      <c r="C101" s="18" t="s">
        <v>930</v>
      </c>
      <c r="D101" s="18" t="s">
        <v>116</v>
      </c>
      <c r="E101" s="18" t="s">
        <v>114</v>
      </c>
      <c r="F101" s="18" t="s">
        <v>114</v>
      </c>
      <c r="G101" s="18" t="s">
        <v>116</v>
      </c>
      <c r="H101" s="18" t="s">
        <v>114</v>
      </c>
      <c r="J101" s="18">
        <v>-0.41</v>
      </c>
      <c r="K101" s="18">
        <v>213.17278999999999</v>
      </c>
      <c r="L101" s="18">
        <v>214.18007</v>
      </c>
      <c r="M101" s="18">
        <v>7.3890000000000002</v>
      </c>
      <c r="N101" s="18">
        <v>310006249.89999998</v>
      </c>
      <c r="O101" s="18">
        <v>1</v>
      </c>
      <c r="P101" s="18">
        <v>0</v>
      </c>
      <c r="S101" s="18" t="s">
        <v>118</v>
      </c>
      <c r="T101" s="18">
        <v>8</v>
      </c>
      <c r="U101" s="18" t="s">
        <v>809</v>
      </c>
      <c r="V101" s="18" t="b">
        <v>0</v>
      </c>
      <c r="W101" s="20">
        <v>0.92592592592592604</v>
      </c>
      <c r="X101" s="20">
        <v>0.875</v>
      </c>
      <c r="Y101" s="19">
        <v>11434339918.744499</v>
      </c>
      <c r="Z101" s="19">
        <v>9013920684.5902805</v>
      </c>
      <c r="AA101" s="19">
        <v>6636053112.6640797</v>
      </c>
      <c r="AB101" s="19">
        <v>1652748073.01125</v>
      </c>
      <c r="AC101" s="19">
        <v>4345656123.1657801</v>
      </c>
      <c r="AD101" s="19">
        <v>556113815.25292397</v>
      </c>
      <c r="AE101" s="19">
        <v>7054605517.7550697</v>
      </c>
      <c r="AF101" s="19">
        <v>246797.54089740699</v>
      </c>
      <c r="AG101" s="19">
        <v>1315845408.7075701</v>
      </c>
      <c r="AH101" s="19">
        <v>20339335587.687901</v>
      </c>
      <c r="AI101" s="19">
        <v>47802.709287413403</v>
      </c>
      <c r="AJ101" s="19">
        <v>673308354.31419301</v>
      </c>
      <c r="AK101" s="19">
        <v>5854531131.38554</v>
      </c>
      <c r="AL101" s="19">
        <v>6390556333.4621201</v>
      </c>
      <c r="AM101" s="19">
        <v>4382489842.2721901</v>
      </c>
      <c r="AN101" s="19">
        <v>17054950192.7414</v>
      </c>
      <c r="AO101" s="19">
        <v>5237919617.6469803</v>
      </c>
      <c r="AP101" s="19">
        <v>1480621555.79601</v>
      </c>
      <c r="AQ101" s="19">
        <v>2675265083.53968</v>
      </c>
      <c r="AR101" s="19">
        <v>1074801319.8968599</v>
      </c>
      <c r="AS101" s="19">
        <v>1294643781.1893101</v>
      </c>
      <c r="AT101" s="19">
        <v>980401253.537745</v>
      </c>
      <c r="AU101" s="19">
        <v>3843412226.1006298</v>
      </c>
      <c r="AV101" s="19">
        <v>1592366285.12655</v>
      </c>
      <c r="AW101" s="19">
        <v>4491343521.5246096</v>
      </c>
      <c r="AX101" s="19">
        <v>1772104053.97509</v>
      </c>
      <c r="AY101" s="19">
        <v>4638485734.1430798</v>
      </c>
      <c r="AZ101" s="19">
        <v>107552.178623912</v>
      </c>
      <c r="BA101" s="19">
        <v>2312922486.1478901</v>
      </c>
      <c r="BB101" s="19">
        <v>5757250232.4892101</v>
      </c>
      <c r="BC101" s="19">
        <v>1808984472.16149</v>
      </c>
      <c r="BD101" s="19">
        <v>3182459053.4035101</v>
      </c>
      <c r="BE101" s="19">
        <v>178704.60351362301</v>
      </c>
      <c r="BF101" s="19">
        <v>4191624717.46104</v>
      </c>
      <c r="BG101" s="19">
        <v>3929440342.1983299</v>
      </c>
      <c r="BH101" s="19">
        <v>2404151664.5243001</v>
      </c>
      <c r="BI101" s="19">
        <v>1102582775.62005</v>
      </c>
      <c r="BJ101" s="19">
        <v>5428952840.1045103</v>
      </c>
      <c r="BK101" s="19">
        <v>3369522786.62819</v>
      </c>
      <c r="BL101" s="19">
        <v>1979699847.0757899</v>
      </c>
      <c r="BM101" s="19">
        <v>7855777575.1078701</v>
      </c>
      <c r="BN101" s="19">
        <v>2169836508.7894602</v>
      </c>
      <c r="BO101" s="19">
        <v>5817984133.0209198</v>
      </c>
      <c r="BP101" s="19">
        <v>740857629.49278903</v>
      </c>
      <c r="BQ101" s="19">
        <v>85057.759169334604</v>
      </c>
      <c r="BR101" s="19">
        <v>4262368834.8957601</v>
      </c>
      <c r="BS101" s="19">
        <v>3686081460.6472702</v>
      </c>
      <c r="BT101" s="19">
        <v>19736475891.528099</v>
      </c>
      <c r="BU101" s="19">
        <v>3591873836.2582102</v>
      </c>
      <c r="BV101" s="19">
        <v>2191708313.9934301</v>
      </c>
      <c r="BW101" s="19">
        <v>2202809951.2932401</v>
      </c>
      <c r="BX101" s="19">
        <v>688877347.84602702</v>
      </c>
      <c r="BY101" s="19">
        <v>1660846353.96626</v>
      </c>
      <c r="BZ101" s="19">
        <v>831146525.46726</v>
      </c>
      <c r="CA101" s="19">
        <v>11087649343.4844</v>
      </c>
      <c r="CB101" s="19">
        <v>1728570141.9126301</v>
      </c>
      <c r="CC101" s="19">
        <v>1046706787.0316499</v>
      </c>
      <c r="CD101" s="19">
        <v>2489818848.0401502</v>
      </c>
      <c r="CE101" s="19">
        <v>88838.795511459801</v>
      </c>
    </row>
    <row r="102" spans="1:83">
      <c r="A102" s="18">
        <v>180</v>
      </c>
      <c r="B102" s="18" t="s">
        <v>931</v>
      </c>
      <c r="C102" s="18" t="s">
        <v>932</v>
      </c>
      <c r="D102" s="18" t="s">
        <v>114</v>
      </c>
      <c r="E102" s="18" t="s">
        <v>114</v>
      </c>
      <c r="F102" s="18" t="s">
        <v>114</v>
      </c>
      <c r="G102" s="18" t="s">
        <v>116</v>
      </c>
      <c r="H102" s="18" t="s">
        <v>114</v>
      </c>
      <c r="J102" s="18">
        <v>7.0000000000000007E-2</v>
      </c>
      <c r="K102" s="18">
        <v>229.24057999999999</v>
      </c>
      <c r="L102" s="18">
        <v>230.24798999999999</v>
      </c>
      <c r="M102" s="18">
        <v>7.8239999999999998</v>
      </c>
      <c r="N102" s="18">
        <v>309537705.30000001</v>
      </c>
      <c r="O102" s="18">
        <v>2</v>
      </c>
      <c r="P102" s="18">
        <v>0</v>
      </c>
      <c r="S102" s="18" t="s">
        <v>118</v>
      </c>
      <c r="T102" s="18">
        <v>4</v>
      </c>
      <c r="U102" s="18" t="s">
        <v>802</v>
      </c>
      <c r="V102" s="18" t="b">
        <v>0</v>
      </c>
      <c r="W102" s="20">
        <v>1</v>
      </c>
      <c r="X102" s="20">
        <v>1</v>
      </c>
      <c r="Y102" s="19">
        <v>767614487.98204994</v>
      </c>
      <c r="Z102" s="19">
        <v>372776485.70512402</v>
      </c>
      <c r="AA102" s="19">
        <v>640983454.989398</v>
      </c>
      <c r="AB102" s="19">
        <v>148268724.75664499</v>
      </c>
      <c r="AC102" s="19">
        <v>507735277.46275502</v>
      </c>
      <c r="AD102" s="19">
        <v>174418180.50473401</v>
      </c>
      <c r="AE102" s="19">
        <v>714082936.90849197</v>
      </c>
      <c r="AF102" s="19">
        <v>572687689.33661497</v>
      </c>
      <c r="AG102" s="19">
        <v>981524450.61394703</v>
      </c>
      <c r="AH102" s="19">
        <v>391113523.13608402</v>
      </c>
      <c r="AI102" s="19">
        <v>145193078.20663199</v>
      </c>
      <c r="AJ102" s="19">
        <v>1541291262.6127801</v>
      </c>
      <c r="AK102" s="19">
        <v>351520869.06362998</v>
      </c>
      <c r="AL102" s="19">
        <v>329757178.801395</v>
      </c>
      <c r="AM102" s="19">
        <v>319888413.170663</v>
      </c>
      <c r="AN102" s="19">
        <v>225633681.07122701</v>
      </c>
      <c r="AO102" s="19">
        <v>761206589.99777806</v>
      </c>
      <c r="AP102" s="19">
        <v>3068017366.30901</v>
      </c>
      <c r="AQ102" s="19">
        <v>177975227.05989301</v>
      </c>
      <c r="AR102" s="19">
        <v>444482035.500121</v>
      </c>
      <c r="AS102" s="19">
        <v>196586836.38604099</v>
      </c>
      <c r="AT102" s="19">
        <v>158635277.951621</v>
      </c>
      <c r="AU102" s="19">
        <v>246147437.61104199</v>
      </c>
      <c r="AV102" s="19">
        <v>153722742.46349299</v>
      </c>
      <c r="AW102" s="19">
        <v>518219287.693919</v>
      </c>
      <c r="AX102" s="19">
        <v>117236823.52158</v>
      </c>
      <c r="AY102" s="19">
        <v>243529759.349159</v>
      </c>
      <c r="AZ102" s="19">
        <v>419744223.17915601</v>
      </c>
      <c r="BA102" s="19">
        <v>4054145251.7600098</v>
      </c>
      <c r="BB102" s="19">
        <v>1032447152.78132</v>
      </c>
      <c r="BC102" s="19">
        <v>2529524450.2473798</v>
      </c>
      <c r="BD102" s="19">
        <v>367465094.43904102</v>
      </c>
      <c r="BE102" s="19">
        <v>1120695293.2725301</v>
      </c>
      <c r="BF102" s="19">
        <v>475793516.61248201</v>
      </c>
      <c r="BG102" s="19">
        <v>219397531.79934201</v>
      </c>
      <c r="BH102" s="19">
        <v>695027404.58269799</v>
      </c>
      <c r="BI102" s="19">
        <v>289178830.57116997</v>
      </c>
      <c r="BJ102" s="19">
        <v>7279554625.2057304</v>
      </c>
      <c r="BK102" s="19">
        <v>251885374.25891301</v>
      </c>
      <c r="BL102" s="19">
        <v>207038175.91016299</v>
      </c>
      <c r="BM102" s="19">
        <v>227729468.01245701</v>
      </c>
      <c r="BN102" s="19">
        <v>523724383.68078798</v>
      </c>
      <c r="BO102" s="19">
        <v>610724198.82204497</v>
      </c>
      <c r="BP102" s="19">
        <v>225809903.341097</v>
      </c>
      <c r="BQ102" s="19">
        <v>213927114.11561501</v>
      </c>
      <c r="BR102" s="19">
        <v>348987412.59560299</v>
      </c>
      <c r="BS102" s="19">
        <v>17419404998.915901</v>
      </c>
      <c r="BT102" s="19">
        <v>187175020.60783201</v>
      </c>
      <c r="BU102" s="19">
        <v>187186337.25290301</v>
      </c>
      <c r="BV102" s="19">
        <v>244976844.43640599</v>
      </c>
      <c r="BW102" s="19">
        <v>2338580621.1450901</v>
      </c>
      <c r="BX102" s="19">
        <v>1133794056.4737101</v>
      </c>
      <c r="BY102" s="19">
        <v>140003372.674209</v>
      </c>
      <c r="BZ102" s="19">
        <v>207094963.63068199</v>
      </c>
      <c r="CA102" s="19">
        <v>186464077.685583</v>
      </c>
      <c r="CB102" s="19">
        <v>478271731.872765</v>
      </c>
      <c r="CC102" s="19">
        <v>77032336.618361801</v>
      </c>
      <c r="CD102" s="19">
        <v>1344373055.0281301</v>
      </c>
      <c r="CE102" s="19">
        <v>749832055.45770502</v>
      </c>
    </row>
    <row r="103" spans="1:83">
      <c r="A103" s="18">
        <v>181</v>
      </c>
      <c r="C103" s="18" t="s">
        <v>933</v>
      </c>
      <c r="D103" s="18" t="s">
        <v>116</v>
      </c>
      <c r="E103" s="18" t="s">
        <v>114</v>
      </c>
      <c r="F103" s="18" t="s">
        <v>114</v>
      </c>
      <c r="G103" s="18" t="s">
        <v>114</v>
      </c>
      <c r="H103" s="18" t="s">
        <v>114</v>
      </c>
      <c r="J103" s="18">
        <v>-0.93</v>
      </c>
      <c r="K103" s="18">
        <v>339.38619</v>
      </c>
      <c r="L103" s="18">
        <v>340.39352000000002</v>
      </c>
      <c r="M103" s="18">
        <v>8.7780000000000005</v>
      </c>
      <c r="N103" s="18">
        <v>306268123.60000002</v>
      </c>
      <c r="O103" s="18">
        <v>0</v>
      </c>
      <c r="P103" s="18">
        <v>0</v>
      </c>
      <c r="S103" s="18" t="s">
        <v>118</v>
      </c>
      <c r="T103" s="18">
        <v>1</v>
      </c>
      <c r="U103" s="18" t="s">
        <v>121</v>
      </c>
      <c r="V103" s="18" t="b">
        <v>0</v>
      </c>
      <c r="W103" s="20">
        <v>0.55555555555555602</v>
      </c>
      <c r="X103" s="20">
        <v>0.6875</v>
      </c>
      <c r="Y103" s="19">
        <v>1584037536.10236</v>
      </c>
      <c r="Z103" s="19">
        <v>98302826.841930106</v>
      </c>
      <c r="AA103" s="19">
        <v>302507.99905691098</v>
      </c>
      <c r="AB103" s="19">
        <v>81474.388556081496</v>
      </c>
      <c r="AC103" s="19">
        <v>202761.79347830301</v>
      </c>
      <c r="AD103" s="19">
        <v>422248671.84201401</v>
      </c>
      <c r="AE103" s="19">
        <v>93066.8435548751</v>
      </c>
      <c r="AF103" s="19">
        <v>159659721.18269801</v>
      </c>
      <c r="AG103" s="19">
        <v>64152.505638069299</v>
      </c>
      <c r="AH103" s="19">
        <v>213770.07762069799</v>
      </c>
      <c r="AI103" s="19">
        <v>47802.709287413403</v>
      </c>
      <c r="AJ103" s="19">
        <v>120381465.518995</v>
      </c>
      <c r="AK103" s="19">
        <v>164147.76214103101</v>
      </c>
      <c r="AL103" s="19">
        <v>187445.37779147099</v>
      </c>
      <c r="AM103" s="19">
        <v>1192463313.2434399</v>
      </c>
      <c r="AN103" s="19">
        <v>178613828.05254501</v>
      </c>
      <c r="AO103" s="19">
        <v>1066153900.79337</v>
      </c>
      <c r="AP103" s="19">
        <v>4338010998.2291603</v>
      </c>
      <c r="AQ103" s="19">
        <v>80515.804096136198</v>
      </c>
      <c r="AR103" s="19">
        <v>49832.672295953402</v>
      </c>
      <c r="AS103" s="19">
        <v>72318.6274561951</v>
      </c>
      <c r="AT103" s="19">
        <v>157736681.47149399</v>
      </c>
      <c r="AU103" s="19">
        <v>464088275.40970403</v>
      </c>
      <c r="AV103" s="19">
        <v>329353167.63883102</v>
      </c>
      <c r="AW103" s="19">
        <v>244050725.45583099</v>
      </c>
      <c r="AX103" s="19">
        <v>52213302.515766501</v>
      </c>
      <c r="AY103" s="19">
        <v>473168228.28131902</v>
      </c>
      <c r="AZ103" s="19">
        <v>2017844110.51069</v>
      </c>
      <c r="BA103" s="19">
        <v>1480279389.6779499</v>
      </c>
      <c r="BB103" s="19">
        <v>7671955107.8961</v>
      </c>
      <c r="BC103" s="19">
        <v>1907404029.52898</v>
      </c>
      <c r="BD103" s="19">
        <v>1258411054.12514</v>
      </c>
      <c r="BE103" s="19">
        <v>5381610551.2759104</v>
      </c>
      <c r="BF103" s="19">
        <v>969057434.94037497</v>
      </c>
      <c r="BG103" s="19">
        <v>142987.251866862</v>
      </c>
      <c r="BH103" s="19">
        <v>1728962247.5361199</v>
      </c>
      <c r="BI103" s="19">
        <v>2204267670.9878402</v>
      </c>
      <c r="BJ103" s="19">
        <v>9374632948.2439499</v>
      </c>
      <c r="BK103" s="19">
        <v>97048.858051087198</v>
      </c>
      <c r="BL103" s="19">
        <v>642658473.247262</v>
      </c>
      <c r="BM103" s="19">
        <v>664743643.90557599</v>
      </c>
      <c r="BN103" s="19">
        <v>6561305745.2394505</v>
      </c>
      <c r="BO103" s="19">
        <v>1291279120.2895801</v>
      </c>
      <c r="BP103" s="19">
        <v>49023.555370657697</v>
      </c>
      <c r="BQ103" s="19">
        <v>85057.759169334604</v>
      </c>
      <c r="BR103" s="19">
        <v>761890745.54157901</v>
      </c>
      <c r="BS103" s="19">
        <v>1150072734.73737</v>
      </c>
      <c r="BT103" s="19">
        <v>108409612.763409</v>
      </c>
      <c r="BU103" s="19">
        <v>477545180.47749603</v>
      </c>
      <c r="BV103" s="19">
        <v>127075782.418788</v>
      </c>
      <c r="BW103" s="19">
        <v>2685266315.87643</v>
      </c>
      <c r="BX103" s="19">
        <v>60626.459295553897</v>
      </c>
      <c r="BY103" s="19">
        <v>980268479.93924797</v>
      </c>
      <c r="BZ103" s="19">
        <v>62077.4003332969</v>
      </c>
      <c r="CA103" s="19">
        <v>79644.185807155198</v>
      </c>
      <c r="CB103" s="19">
        <v>56280.262764906503</v>
      </c>
      <c r="CC103" s="19">
        <v>42452.059625298898</v>
      </c>
      <c r="CD103" s="19">
        <v>42378.606606679503</v>
      </c>
      <c r="CE103" s="19">
        <v>638253617.90087497</v>
      </c>
    </row>
    <row r="104" spans="1:83">
      <c r="A104" s="18">
        <v>183</v>
      </c>
      <c r="B104" s="18" t="s">
        <v>934</v>
      </c>
      <c r="C104" s="18" t="s">
        <v>935</v>
      </c>
      <c r="D104" s="18" t="s">
        <v>116</v>
      </c>
      <c r="E104" s="18" t="s">
        <v>115</v>
      </c>
      <c r="F104" s="18" t="s">
        <v>115</v>
      </c>
      <c r="G104" s="18" t="s">
        <v>115</v>
      </c>
      <c r="H104" s="18" t="s">
        <v>116</v>
      </c>
      <c r="J104" s="18">
        <v>0.05</v>
      </c>
      <c r="K104" s="18">
        <v>147.05316999999999</v>
      </c>
      <c r="L104" s="18">
        <v>148.06041999999999</v>
      </c>
      <c r="M104" s="18">
        <v>0.70799999999999996</v>
      </c>
      <c r="N104" s="18">
        <v>302997997.19999999</v>
      </c>
      <c r="O104" s="18">
        <v>21</v>
      </c>
      <c r="P104" s="18">
        <v>5</v>
      </c>
      <c r="Q104" s="18">
        <v>97.9</v>
      </c>
      <c r="R104" s="18">
        <v>81.599999999999994</v>
      </c>
      <c r="S104" s="18" t="s">
        <v>119</v>
      </c>
      <c r="T104" s="18">
        <v>8</v>
      </c>
      <c r="U104" s="18" t="s">
        <v>121</v>
      </c>
      <c r="V104" s="18" t="b">
        <v>1</v>
      </c>
      <c r="W104" s="20">
        <v>0.96296296296296302</v>
      </c>
      <c r="X104" s="20">
        <v>0.96875</v>
      </c>
      <c r="Y104" s="19">
        <v>5650642677.8331499</v>
      </c>
      <c r="Z104" s="19">
        <v>1934285447.7955501</v>
      </c>
      <c r="AA104" s="19">
        <v>302507.99905691098</v>
      </c>
      <c r="AB104" s="19">
        <v>5830564189.9957895</v>
      </c>
      <c r="AC104" s="19">
        <v>4262229221.4790702</v>
      </c>
      <c r="AD104" s="19">
        <v>5733988969.94769</v>
      </c>
      <c r="AE104" s="19">
        <v>4961131671.6607904</v>
      </c>
      <c r="AF104" s="19">
        <v>4265649744.0591002</v>
      </c>
      <c r="AG104" s="19">
        <v>3162601552.1254501</v>
      </c>
      <c r="AH104" s="19">
        <v>4469119593.4380903</v>
      </c>
      <c r="AI104" s="19">
        <v>4683707612.1287003</v>
      </c>
      <c r="AJ104" s="19">
        <v>4441035845.9668303</v>
      </c>
      <c r="AK104" s="19">
        <v>11175425652.115101</v>
      </c>
      <c r="AL104" s="19">
        <v>7310631276.9980097</v>
      </c>
      <c r="AM104" s="19">
        <v>4750849350.1661396</v>
      </c>
      <c r="AN104" s="19">
        <v>7828874344.9001703</v>
      </c>
      <c r="AO104" s="19">
        <v>7821458684.3869104</v>
      </c>
      <c r="AP104" s="19">
        <v>5789206746.7557402</v>
      </c>
      <c r="AQ104" s="19">
        <v>6146566941.5639095</v>
      </c>
      <c r="AR104" s="19">
        <v>3198435422.8155599</v>
      </c>
      <c r="AS104" s="19">
        <v>5325777090.4812098</v>
      </c>
      <c r="AT104" s="19">
        <v>6994635087.9756699</v>
      </c>
      <c r="AU104" s="19">
        <v>6843461977.5255299</v>
      </c>
      <c r="AV104" s="19">
        <v>6695551566.1924105</v>
      </c>
      <c r="AW104" s="19">
        <v>5697977333.1752195</v>
      </c>
      <c r="AX104" s="19">
        <v>7814381329.1021605</v>
      </c>
      <c r="AY104" s="19">
        <v>2792902326.7783399</v>
      </c>
      <c r="AZ104" s="19">
        <v>8273882355.7452803</v>
      </c>
      <c r="BA104" s="19">
        <v>9972887943.9756699</v>
      </c>
      <c r="BB104" s="19">
        <v>6257333203.3847704</v>
      </c>
      <c r="BC104" s="19">
        <v>3939291519.47683</v>
      </c>
      <c r="BD104" s="19">
        <v>8981586795.97826</v>
      </c>
      <c r="BE104" s="19">
        <v>11425869752.4433</v>
      </c>
      <c r="BF104" s="19">
        <v>6060833108.3780899</v>
      </c>
      <c r="BG104" s="19">
        <v>8631651878.9019299</v>
      </c>
      <c r="BH104" s="19">
        <v>4571779231.5432596</v>
      </c>
      <c r="BI104" s="19">
        <v>3639979262.5166702</v>
      </c>
      <c r="BJ104" s="19">
        <v>3448857312.2579198</v>
      </c>
      <c r="BK104" s="19">
        <v>8327437704.5240698</v>
      </c>
      <c r="BL104" s="19">
        <v>4669303715.2523699</v>
      </c>
      <c r="BM104" s="19">
        <v>4677817195.2805004</v>
      </c>
      <c r="BN104" s="19">
        <v>6119518609.4699097</v>
      </c>
      <c r="BO104" s="19">
        <v>5921343403.2259398</v>
      </c>
      <c r="BP104" s="19">
        <v>4088674306.1205602</v>
      </c>
      <c r="BQ104" s="19">
        <v>4238755798.1768098</v>
      </c>
      <c r="BR104" s="19">
        <v>11707430002.493</v>
      </c>
      <c r="BS104" s="19">
        <v>2208854147.5371299</v>
      </c>
      <c r="BT104" s="19">
        <v>5045224102.0849199</v>
      </c>
      <c r="BU104" s="19">
        <v>10263028868.8587</v>
      </c>
      <c r="BV104" s="19">
        <v>7156465409.9571896</v>
      </c>
      <c r="BW104" s="19">
        <v>10447404327.4809</v>
      </c>
      <c r="BX104" s="19">
        <v>4780287405.5750303</v>
      </c>
      <c r="BY104" s="19">
        <v>14694818230.2679</v>
      </c>
      <c r="BZ104" s="19">
        <v>6755092237.7556896</v>
      </c>
      <c r="CA104" s="19">
        <v>4021950869.0789199</v>
      </c>
      <c r="CB104" s="19">
        <v>12648808562.702999</v>
      </c>
      <c r="CC104" s="19">
        <v>1422935226.2349</v>
      </c>
      <c r="CD104" s="19">
        <v>42378.606606679503</v>
      </c>
      <c r="CE104" s="19">
        <v>9860214644.9514503</v>
      </c>
    </row>
    <row r="105" spans="1:83">
      <c r="A105" s="18">
        <v>182</v>
      </c>
      <c r="B105" s="18" t="s">
        <v>936</v>
      </c>
      <c r="C105" s="18" t="s">
        <v>937</v>
      </c>
      <c r="D105" s="18" t="s">
        <v>334</v>
      </c>
      <c r="E105" s="18" t="s">
        <v>863</v>
      </c>
      <c r="F105" s="18" t="s">
        <v>114</v>
      </c>
      <c r="G105" s="18" t="s">
        <v>334</v>
      </c>
      <c r="H105" s="18" t="s">
        <v>114</v>
      </c>
      <c r="J105" s="18">
        <v>16.41</v>
      </c>
      <c r="K105" s="18">
        <v>386.17275000000001</v>
      </c>
      <c r="L105" s="18">
        <v>387.18029999999999</v>
      </c>
      <c r="M105" s="18">
        <v>7.9740000000000002</v>
      </c>
      <c r="N105" s="18">
        <v>302755114.60000002</v>
      </c>
      <c r="O105" s="18">
        <v>12</v>
      </c>
      <c r="P105" s="18">
        <v>5</v>
      </c>
      <c r="Q105" s="18">
        <v>90.2</v>
      </c>
      <c r="R105" s="18">
        <v>9.5</v>
      </c>
      <c r="S105" s="18" t="s">
        <v>118</v>
      </c>
      <c r="T105" s="18">
        <v>8</v>
      </c>
      <c r="U105" s="18" t="s">
        <v>809</v>
      </c>
      <c r="V105" s="18" t="b">
        <v>1</v>
      </c>
      <c r="W105" s="20">
        <v>1</v>
      </c>
      <c r="X105" s="20">
        <v>1</v>
      </c>
      <c r="Y105" s="19">
        <v>33240626399.496201</v>
      </c>
      <c r="Z105" s="19">
        <v>16558678334.154499</v>
      </c>
      <c r="AA105" s="19">
        <v>55363093662.636101</v>
      </c>
      <c r="AB105" s="19">
        <v>13912081742.6175</v>
      </c>
      <c r="AC105" s="19">
        <v>43288485568.982002</v>
      </c>
      <c r="AD105" s="19">
        <v>7709782860.1531496</v>
      </c>
      <c r="AE105" s="19">
        <v>16031364315.179001</v>
      </c>
      <c r="AF105" s="19">
        <v>40668567928.185303</v>
      </c>
      <c r="AG105" s="19">
        <v>12038244878.970501</v>
      </c>
      <c r="AH105" s="19">
        <v>36237028854.257797</v>
      </c>
      <c r="AI105" s="19">
        <v>7854440299.4501696</v>
      </c>
      <c r="AJ105" s="19">
        <v>7904950181.9482298</v>
      </c>
      <c r="AK105" s="19">
        <v>34331026041.144901</v>
      </c>
      <c r="AL105" s="19">
        <v>34932052525.362701</v>
      </c>
      <c r="AM105" s="19">
        <v>13831083416.3095</v>
      </c>
      <c r="AN105" s="19">
        <v>12675137286.8654</v>
      </c>
      <c r="AO105" s="19">
        <v>13076523086.307301</v>
      </c>
      <c r="AP105" s="19">
        <v>10972604142.2908</v>
      </c>
      <c r="AQ105" s="19">
        <v>14433651591.6217</v>
      </c>
      <c r="AR105" s="19">
        <v>8646787138.1250706</v>
      </c>
      <c r="AS105" s="19">
        <v>13463699616.8335</v>
      </c>
      <c r="AT105" s="19">
        <v>13036415139.4041</v>
      </c>
      <c r="AU105" s="19">
        <v>25957400583.738998</v>
      </c>
      <c r="AV105" s="19">
        <v>9979734571.1877193</v>
      </c>
      <c r="AW105" s="19">
        <v>21112741367.470001</v>
      </c>
      <c r="AX105" s="19">
        <v>12237280854.3067</v>
      </c>
      <c r="AY105" s="19">
        <v>29916548021.970501</v>
      </c>
      <c r="AZ105" s="19">
        <v>19602252831.7924</v>
      </c>
      <c r="BA105" s="19">
        <v>17507709582.929798</v>
      </c>
      <c r="BB105" s="19">
        <v>40874930333.2743</v>
      </c>
      <c r="BC105" s="19">
        <v>11867721470.2073</v>
      </c>
      <c r="BD105" s="19">
        <v>29867315499.928799</v>
      </c>
      <c r="BE105" s="19">
        <v>31908385535.368801</v>
      </c>
      <c r="BF105" s="19">
        <v>34894988154.809402</v>
      </c>
      <c r="BG105" s="19">
        <v>26419693964.735298</v>
      </c>
      <c r="BH105" s="19">
        <v>10729924744.0261</v>
      </c>
      <c r="BI105" s="19">
        <v>8483606423.9858999</v>
      </c>
      <c r="BJ105" s="19">
        <v>7782539029.4703503</v>
      </c>
      <c r="BK105" s="19">
        <v>18146473069.950802</v>
      </c>
      <c r="BL105" s="19">
        <v>10711036706.311701</v>
      </c>
      <c r="BM105" s="19">
        <v>15169179281.663601</v>
      </c>
      <c r="BN105" s="19">
        <v>9045074890.8176308</v>
      </c>
      <c r="BO105" s="19">
        <v>36537074390.239304</v>
      </c>
      <c r="BP105" s="19">
        <v>10492594684.530199</v>
      </c>
      <c r="BQ105" s="19">
        <v>15677390502.332899</v>
      </c>
      <c r="BR105" s="19">
        <v>29735070559.063599</v>
      </c>
      <c r="BS105" s="19">
        <v>12044535635.875799</v>
      </c>
      <c r="BT105" s="19">
        <v>11854115864.695</v>
      </c>
      <c r="BU105" s="19">
        <v>14359892449.3652</v>
      </c>
      <c r="BV105" s="19">
        <v>9120662093.1713905</v>
      </c>
      <c r="BW105" s="19">
        <v>18021225900.154499</v>
      </c>
      <c r="BX105" s="19">
        <v>12521913001.4972</v>
      </c>
      <c r="BY105" s="19">
        <v>14411868042.352501</v>
      </c>
      <c r="BZ105" s="19">
        <v>11372617136.0539</v>
      </c>
      <c r="CA105" s="19">
        <v>13386636771.5823</v>
      </c>
      <c r="CB105" s="19">
        <v>9820108421.5198898</v>
      </c>
      <c r="CC105" s="19">
        <v>7912612680.2880402</v>
      </c>
      <c r="CD105" s="19">
        <v>8911753949.1200695</v>
      </c>
      <c r="CE105" s="19">
        <v>16201021424.9648</v>
      </c>
    </row>
    <row r="106" spans="1:83">
      <c r="A106" s="18">
        <v>185</v>
      </c>
      <c r="C106" s="18" t="s">
        <v>938</v>
      </c>
      <c r="D106" s="18" t="s">
        <v>116</v>
      </c>
      <c r="E106" s="18" t="s">
        <v>114</v>
      </c>
      <c r="F106" s="18" t="s">
        <v>114</v>
      </c>
      <c r="G106" s="18" t="s">
        <v>334</v>
      </c>
      <c r="H106" s="18" t="s">
        <v>114</v>
      </c>
      <c r="J106" s="18">
        <v>4.01</v>
      </c>
      <c r="K106" s="18">
        <v>225.94413</v>
      </c>
      <c r="L106" s="18">
        <v>226.95133999999999</v>
      </c>
      <c r="M106" s="18">
        <v>0.63500000000000001</v>
      </c>
      <c r="N106" s="18">
        <v>300199598.5</v>
      </c>
      <c r="O106" s="18">
        <v>3</v>
      </c>
      <c r="P106" s="18">
        <v>0</v>
      </c>
      <c r="S106" s="18" t="s">
        <v>118</v>
      </c>
      <c r="T106" s="18">
        <v>1</v>
      </c>
      <c r="U106" s="18" t="s">
        <v>802</v>
      </c>
      <c r="V106" s="18" t="b">
        <v>0</v>
      </c>
      <c r="W106" s="20">
        <v>1</v>
      </c>
      <c r="X106" s="20">
        <v>1</v>
      </c>
      <c r="Y106" s="19">
        <v>27891559090.035</v>
      </c>
      <c r="Z106" s="19">
        <v>12489703013.923</v>
      </c>
      <c r="AA106" s="19">
        <v>4290435363.7105699</v>
      </c>
      <c r="AB106" s="19">
        <v>8477721946.8663397</v>
      </c>
      <c r="AC106" s="19">
        <v>26186376336.0765</v>
      </c>
      <c r="AD106" s="19">
        <v>7686861362.4435301</v>
      </c>
      <c r="AE106" s="19">
        <v>12649026870.887699</v>
      </c>
      <c r="AF106" s="19">
        <v>23900839199.747601</v>
      </c>
      <c r="AG106" s="19">
        <v>8814744849.7207298</v>
      </c>
      <c r="AH106" s="19">
        <v>40280059158.753998</v>
      </c>
      <c r="AI106" s="19">
        <v>8044850549.5223999</v>
      </c>
      <c r="AJ106" s="19">
        <v>6398771924.5271101</v>
      </c>
      <c r="AK106" s="19">
        <v>19847648229.7295</v>
      </c>
      <c r="AL106" s="19">
        <v>34452043205.047096</v>
      </c>
      <c r="AM106" s="19">
        <v>18308988639.7658</v>
      </c>
      <c r="AN106" s="19">
        <v>15475045668.219101</v>
      </c>
      <c r="AO106" s="19">
        <v>8406234154.9510403</v>
      </c>
      <c r="AP106" s="19">
        <v>8517519063.3830996</v>
      </c>
      <c r="AQ106" s="19">
        <v>9347291817.2334404</v>
      </c>
      <c r="AR106" s="19">
        <v>6097351081.2006702</v>
      </c>
      <c r="AS106" s="19">
        <v>4705546666.0418797</v>
      </c>
      <c r="AT106" s="19">
        <v>6375589460.1906996</v>
      </c>
      <c r="AU106" s="19">
        <v>25693177689.106701</v>
      </c>
      <c r="AV106" s="19">
        <v>7344639314.4533195</v>
      </c>
      <c r="AW106" s="19">
        <v>5667481669.2697496</v>
      </c>
      <c r="AX106" s="19">
        <v>11544301147.371201</v>
      </c>
      <c r="AY106" s="19">
        <v>37496891953.445396</v>
      </c>
      <c r="AZ106" s="19">
        <v>11026988891.338301</v>
      </c>
      <c r="BA106" s="19">
        <v>8871303984.0284004</v>
      </c>
      <c r="BB106" s="19">
        <v>15587437524.3918</v>
      </c>
      <c r="BC106" s="19">
        <v>8901201415.5773602</v>
      </c>
      <c r="BD106" s="19">
        <v>18009914366.789799</v>
      </c>
      <c r="BE106" s="19">
        <v>23220928473.911701</v>
      </c>
      <c r="BF106" s="19">
        <v>25847398410.021599</v>
      </c>
      <c r="BG106" s="19">
        <v>19571888634.659401</v>
      </c>
      <c r="BH106" s="19">
        <v>7777425307.0939503</v>
      </c>
      <c r="BI106" s="19">
        <v>6130662414.1216402</v>
      </c>
      <c r="BJ106" s="19">
        <v>6402735741.1904602</v>
      </c>
      <c r="BK106" s="19">
        <v>14764975553.832701</v>
      </c>
      <c r="BL106" s="19">
        <v>7788073674.4988604</v>
      </c>
      <c r="BM106" s="19">
        <v>11380511988.7477</v>
      </c>
      <c r="BN106" s="19">
        <v>7088205390.10394</v>
      </c>
      <c r="BO106" s="19">
        <v>32336829280.743599</v>
      </c>
      <c r="BP106" s="19">
        <v>7858109028.9137297</v>
      </c>
      <c r="BQ106" s="19">
        <v>18152517108.5886</v>
      </c>
      <c r="BR106" s="19">
        <v>17995713011.161499</v>
      </c>
      <c r="BS106" s="19">
        <v>11236683085.5597</v>
      </c>
      <c r="BT106" s="19">
        <v>17516722127.808399</v>
      </c>
      <c r="BU106" s="19">
        <v>10401352289.8241</v>
      </c>
      <c r="BV106" s="19">
        <v>5094193224.70755</v>
      </c>
      <c r="BW106" s="19">
        <v>11790896169.8232</v>
      </c>
      <c r="BX106" s="19">
        <v>8023248304.3126898</v>
      </c>
      <c r="BY106" s="19">
        <v>6081263965.0694904</v>
      </c>
      <c r="BZ106" s="19">
        <v>6481350793.3889198</v>
      </c>
      <c r="CA106" s="19">
        <v>2522526858.5966702</v>
      </c>
      <c r="CB106" s="19">
        <v>6127827936.2790098</v>
      </c>
      <c r="CC106" s="19">
        <v>7027213108.99473</v>
      </c>
      <c r="CD106" s="19">
        <v>4954522852.2474203</v>
      </c>
      <c r="CE106" s="19">
        <v>5608063524.7182102</v>
      </c>
    </row>
    <row r="107" spans="1:83">
      <c r="A107" s="18">
        <v>269</v>
      </c>
      <c r="D107" s="18" t="s">
        <v>114</v>
      </c>
      <c r="E107" s="18" t="s">
        <v>114</v>
      </c>
      <c r="F107" s="18" t="s">
        <v>114</v>
      </c>
      <c r="G107" s="18" t="s">
        <v>114</v>
      </c>
      <c r="H107" s="18" t="s">
        <v>114</v>
      </c>
      <c r="K107" s="18">
        <v>119.97357</v>
      </c>
      <c r="L107" s="18">
        <v>120.98087</v>
      </c>
      <c r="M107" s="18">
        <v>0.57499999999999996</v>
      </c>
      <c r="N107" s="18">
        <v>296327864.39999998</v>
      </c>
      <c r="O107" s="18">
        <v>0</v>
      </c>
      <c r="P107" s="18">
        <v>0</v>
      </c>
      <c r="S107" s="18" t="s">
        <v>118</v>
      </c>
      <c r="T107" s="18">
        <v>4</v>
      </c>
      <c r="U107" s="18" t="s">
        <v>802</v>
      </c>
      <c r="V107" s="18" t="b">
        <v>0</v>
      </c>
      <c r="W107" s="20">
        <v>0.88888888888888895</v>
      </c>
      <c r="X107" s="20">
        <v>0.84375</v>
      </c>
      <c r="Y107" s="19">
        <v>5759564467.3185301</v>
      </c>
      <c r="Z107" s="19">
        <v>10293183293.053499</v>
      </c>
      <c r="AA107" s="19">
        <v>48911648766.873802</v>
      </c>
      <c r="AB107" s="19">
        <v>5186896619.3669996</v>
      </c>
      <c r="AC107" s="19">
        <v>10765657920.4021</v>
      </c>
      <c r="AD107" s="19">
        <v>489609059.34400803</v>
      </c>
      <c r="AE107" s="19">
        <v>204838586.221634</v>
      </c>
      <c r="AF107" s="19">
        <v>3740541080.55828</v>
      </c>
      <c r="AG107" s="19">
        <v>552983521.17987204</v>
      </c>
      <c r="AH107" s="19">
        <v>9606391319.3623009</v>
      </c>
      <c r="AI107" s="19">
        <v>2776646684.9014802</v>
      </c>
      <c r="AJ107" s="19">
        <v>320926040.253034</v>
      </c>
      <c r="AK107" s="19">
        <v>3679808952.9370599</v>
      </c>
      <c r="AL107" s="19">
        <v>2133326782.88873</v>
      </c>
      <c r="AM107" s="19">
        <v>878350857.47245002</v>
      </c>
      <c r="AN107" s="19">
        <v>458499660.811544</v>
      </c>
      <c r="AO107" s="19">
        <v>74138.1008370583</v>
      </c>
      <c r="AP107" s="19">
        <v>356428514.00725502</v>
      </c>
      <c r="AQ107" s="19">
        <v>297400914.201855</v>
      </c>
      <c r="AR107" s="19">
        <v>1083461887.96978</v>
      </c>
      <c r="AS107" s="19">
        <v>1144433153.2430601</v>
      </c>
      <c r="AT107" s="19">
        <v>1907322308.59185</v>
      </c>
      <c r="AU107" s="19">
        <v>6954290383.9015999</v>
      </c>
      <c r="AV107" s="19">
        <v>57029.357966701697</v>
      </c>
      <c r="AW107" s="19">
        <v>1716289843.2681799</v>
      </c>
      <c r="AX107" s="19">
        <v>73579.681769493298</v>
      </c>
      <c r="AY107" s="19">
        <v>37013287058.750099</v>
      </c>
      <c r="AZ107" s="19">
        <v>4968493414.8707399</v>
      </c>
      <c r="BA107" s="19">
        <v>174490471.29280001</v>
      </c>
      <c r="BB107" s="19">
        <v>17539537069.680801</v>
      </c>
      <c r="BC107" s="19">
        <v>62937.009110873303</v>
      </c>
      <c r="BD107" s="19">
        <v>380277131.40473998</v>
      </c>
      <c r="BE107" s="19">
        <v>815728592.78692901</v>
      </c>
      <c r="BF107" s="19">
        <v>12022340223.6339</v>
      </c>
      <c r="BG107" s="19">
        <v>3334719943.7232299</v>
      </c>
      <c r="BH107" s="19">
        <v>66844.4046139891</v>
      </c>
      <c r="BI107" s="19">
        <v>709017731.91184795</v>
      </c>
      <c r="BJ107" s="19">
        <v>40620.2248290192</v>
      </c>
      <c r="BK107" s="19">
        <v>4637168589.87397</v>
      </c>
      <c r="BL107" s="19">
        <v>1935609039.2283199</v>
      </c>
      <c r="BM107" s="19">
        <v>1039078120.96056</v>
      </c>
      <c r="BN107" s="19">
        <v>51593.885876908498</v>
      </c>
      <c r="BO107" s="19">
        <v>7536398986.0258303</v>
      </c>
      <c r="BP107" s="19">
        <v>309624777.152565</v>
      </c>
      <c r="BQ107" s="19">
        <v>3997756586.52004</v>
      </c>
      <c r="BR107" s="19">
        <v>7650584273.89925</v>
      </c>
      <c r="BS107" s="19">
        <v>74680.910813464201</v>
      </c>
      <c r="BT107" s="19">
        <v>3678478093.2383399</v>
      </c>
      <c r="BU107" s="19">
        <v>1873394316.6861601</v>
      </c>
      <c r="BV107" s="19">
        <v>734137827.36811197</v>
      </c>
      <c r="BW107" s="19">
        <v>6368990383.5792398</v>
      </c>
      <c r="BX107" s="19">
        <v>303947936.30727202</v>
      </c>
      <c r="BY107" s="19">
        <v>846608465.45327997</v>
      </c>
      <c r="BZ107" s="19">
        <v>485794982.92853898</v>
      </c>
      <c r="CA107" s="19">
        <v>1222607830.64979</v>
      </c>
      <c r="CB107" s="19">
        <v>1616911260.9512</v>
      </c>
      <c r="CC107" s="19">
        <v>1325596477.53915</v>
      </c>
      <c r="CD107" s="19">
        <v>1020555745.51873</v>
      </c>
      <c r="CE107" s="19">
        <v>609381116.41008604</v>
      </c>
    </row>
    <row r="108" spans="1:83">
      <c r="A108" s="18">
        <v>222</v>
      </c>
      <c r="C108" s="18" t="s">
        <v>939</v>
      </c>
      <c r="D108" s="18" t="s">
        <v>116</v>
      </c>
      <c r="E108" s="18" t="s">
        <v>114</v>
      </c>
      <c r="F108" s="18" t="s">
        <v>114</v>
      </c>
      <c r="G108" s="18" t="s">
        <v>114</v>
      </c>
      <c r="H108" s="18" t="s">
        <v>114</v>
      </c>
      <c r="J108" s="18">
        <v>-2.71</v>
      </c>
      <c r="K108" s="18">
        <v>202.05316999999999</v>
      </c>
      <c r="L108" s="18">
        <v>102.03395</v>
      </c>
      <c r="M108" s="18">
        <v>13.202999999999999</v>
      </c>
      <c r="N108" s="18">
        <v>292584611.5</v>
      </c>
      <c r="O108" s="18">
        <v>0</v>
      </c>
      <c r="P108" s="18">
        <v>0</v>
      </c>
      <c r="S108" s="18" t="s">
        <v>118</v>
      </c>
      <c r="T108" s="18">
        <v>1</v>
      </c>
      <c r="U108" s="18" t="s">
        <v>802</v>
      </c>
      <c r="V108" s="18" t="b">
        <v>1</v>
      </c>
      <c r="W108" s="20">
        <v>0.96296296296296302</v>
      </c>
      <c r="X108" s="20">
        <v>0.875</v>
      </c>
      <c r="Y108" s="19">
        <v>14652567583.3262</v>
      </c>
      <c r="Z108" s="19">
        <v>9835861355.2359695</v>
      </c>
      <c r="AA108" s="19">
        <v>35290796964.635399</v>
      </c>
      <c r="AB108" s="19">
        <v>4046254227.4720101</v>
      </c>
      <c r="AC108" s="19">
        <v>22370330768.121399</v>
      </c>
      <c r="AD108" s="19">
        <v>6915709774.7014399</v>
      </c>
      <c r="AE108" s="19">
        <v>8458275793.0189199</v>
      </c>
      <c r="AF108" s="19">
        <v>20764213753.960899</v>
      </c>
      <c r="AG108" s="19">
        <v>6355379721.5310402</v>
      </c>
      <c r="AH108" s="19">
        <v>19113068462.2635</v>
      </c>
      <c r="AI108" s="19">
        <v>6724680171.0531502</v>
      </c>
      <c r="AJ108" s="19">
        <v>4134833097.8922801</v>
      </c>
      <c r="AK108" s="19">
        <v>9450270526.0633106</v>
      </c>
      <c r="AL108" s="19">
        <v>19784266939.347599</v>
      </c>
      <c r="AM108" s="19">
        <v>6705753715.51688</v>
      </c>
      <c r="AN108" s="19">
        <v>4886944181.8943501</v>
      </c>
      <c r="AO108" s="19">
        <v>4187042811.3422599</v>
      </c>
      <c r="AP108" s="19">
        <v>2383033892.1405001</v>
      </c>
      <c r="AQ108" s="19">
        <v>8361241497.9184704</v>
      </c>
      <c r="AR108" s="19">
        <v>2826945429.3045602</v>
      </c>
      <c r="AS108" s="19">
        <v>6100893216.8712997</v>
      </c>
      <c r="AT108" s="19">
        <v>9417865175.8635006</v>
      </c>
      <c r="AU108" s="19">
        <v>13987744459.4699</v>
      </c>
      <c r="AV108" s="19">
        <v>6654666865.2244797</v>
      </c>
      <c r="AW108" s="19">
        <v>10255828693.7747</v>
      </c>
      <c r="AX108" s="19">
        <v>10105221486.5457</v>
      </c>
      <c r="AY108" s="19">
        <v>165758.196350452</v>
      </c>
      <c r="AZ108" s="19">
        <v>107552.178623912</v>
      </c>
      <c r="BA108" s="19">
        <v>5624401150.3034296</v>
      </c>
      <c r="BB108" s="19">
        <v>27823294930.951099</v>
      </c>
      <c r="BC108" s="19">
        <v>62937.009110873303</v>
      </c>
      <c r="BD108" s="19">
        <v>6797793249.5198097</v>
      </c>
      <c r="BE108" s="19">
        <v>30465860818.698399</v>
      </c>
      <c r="BF108" s="19">
        <v>26863880625.862499</v>
      </c>
      <c r="BG108" s="19">
        <v>15766352638.0602</v>
      </c>
      <c r="BH108" s="19">
        <v>4050351189.4523101</v>
      </c>
      <c r="BI108" s="19">
        <v>3546160377.8692598</v>
      </c>
      <c r="BJ108" s="19">
        <v>4750617816.7225704</v>
      </c>
      <c r="BK108" s="19">
        <v>8710128452.9542809</v>
      </c>
      <c r="BL108" s="19">
        <v>9128720372.9100609</v>
      </c>
      <c r="BM108" s="19">
        <v>7205407772.13696</v>
      </c>
      <c r="BN108" s="19">
        <v>2937120242.1128502</v>
      </c>
      <c r="BO108" s="19">
        <v>209591.61585109399</v>
      </c>
      <c r="BP108" s="19">
        <v>2896973169.7400699</v>
      </c>
      <c r="BQ108" s="19">
        <v>10732736500.020599</v>
      </c>
      <c r="BR108" s="19">
        <v>16924819669.209801</v>
      </c>
      <c r="BS108" s="19">
        <v>7857231087.6606102</v>
      </c>
      <c r="BT108" s="19">
        <v>8216230022.1594696</v>
      </c>
      <c r="BU108" s="19">
        <v>5216763157.4653902</v>
      </c>
      <c r="BV108" s="19">
        <v>4167358466.8838401</v>
      </c>
      <c r="BW108" s="19">
        <v>17158075704.6467</v>
      </c>
      <c r="BX108" s="19">
        <v>4116271310.5418901</v>
      </c>
      <c r="BY108" s="19">
        <v>64359.7441030021</v>
      </c>
      <c r="BZ108" s="19">
        <v>5342346205.2439499</v>
      </c>
      <c r="CA108" s="19">
        <v>5163757018.5271997</v>
      </c>
      <c r="CB108" s="19">
        <v>4363090957.1255798</v>
      </c>
      <c r="CC108" s="19">
        <v>5839853666.8354502</v>
      </c>
      <c r="CD108" s="19">
        <v>2086439921.2921901</v>
      </c>
      <c r="CE108" s="19">
        <v>6372414126.2361898</v>
      </c>
    </row>
    <row r="109" spans="1:83">
      <c r="A109" s="18">
        <v>192</v>
      </c>
      <c r="B109" s="18" t="s">
        <v>940</v>
      </c>
      <c r="C109" s="18" t="s">
        <v>941</v>
      </c>
      <c r="D109" s="18" t="s">
        <v>114</v>
      </c>
      <c r="E109" s="18" t="s">
        <v>114</v>
      </c>
      <c r="F109" s="18" t="s">
        <v>114</v>
      </c>
      <c r="G109" s="18" t="s">
        <v>115</v>
      </c>
      <c r="H109" s="18" t="s">
        <v>116</v>
      </c>
      <c r="J109" s="18">
        <v>-0.38</v>
      </c>
      <c r="K109" s="18">
        <v>161.10513</v>
      </c>
      <c r="L109" s="18">
        <v>162.11247</v>
      </c>
      <c r="M109" s="18">
        <v>0.72399999999999998</v>
      </c>
      <c r="N109" s="18">
        <v>281864562.19999999</v>
      </c>
      <c r="O109" s="18">
        <v>4</v>
      </c>
      <c r="P109" s="18">
        <v>0</v>
      </c>
      <c r="S109" s="18" t="s">
        <v>120</v>
      </c>
      <c r="T109" s="18">
        <v>4</v>
      </c>
      <c r="U109" s="18" t="s">
        <v>802</v>
      </c>
      <c r="V109" s="18" t="b">
        <v>0</v>
      </c>
      <c r="W109" s="20">
        <v>0.74074074074074103</v>
      </c>
      <c r="X109" s="20">
        <v>0.84375</v>
      </c>
      <c r="Y109" s="19">
        <v>211063.24240400901</v>
      </c>
      <c r="Z109" s="19">
        <v>1849348200.4019599</v>
      </c>
      <c r="AA109" s="19">
        <v>302507.99905691098</v>
      </c>
      <c r="AB109" s="19">
        <v>3300600408.63907</v>
      </c>
      <c r="AC109" s="19">
        <v>202761.79347830301</v>
      </c>
      <c r="AD109" s="19">
        <v>3502942750.7786798</v>
      </c>
      <c r="AE109" s="19">
        <v>4420306125.7462902</v>
      </c>
      <c r="AF109" s="19">
        <v>246797.54089740699</v>
      </c>
      <c r="AG109" s="19">
        <v>2263200887.9741402</v>
      </c>
      <c r="AH109" s="19">
        <v>213770.07762069799</v>
      </c>
      <c r="AI109" s="19">
        <v>2560124231.1243401</v>
      </c>
      <c r="AJ109" s="19">
        <v>2515438570.43609</v>
      </c>
      <c r="AK109" s="19">
        <v>164147.76214103101</v>
      </c>
      <c r="AL109" s="19">
        <v>3530018827.3297801</v>
      </c>
      <c r="AM109" s="19">
        <v>4281414068.2927098</v>
      </c>
      <c r="AN109" s="19">
        <v>4607200525.52141</v>
      </c>
      <c r="AO109" s="19">
        <v>4084309037.3108602</v>
      </c>
      <c r="AP109" s="19">
        <v>3407707146.5334501</v>
      </c>
      <c r="AQ109" s="19">
        <v>4411353240.4275703</v>
      </c>
      <c r="AR109" s="19">
        <v>3102593535.2227602</v>
      </c>
      <c r="AS109" s="19">
        <v>72318.6274561951</v>
      </c>
      <c r="AT109" s="19">
        <v>5279200336.1004896</v>
      </c>
      <c r="AU109" s="19">
        <v>4777696234.5745001</v>
      </c>
      <c r="AV109" s="19">
        <v>4584336130.7250996</v>
      </c>
      <c r="AW109" s="19">
        <v>8338265216.7901402</v>
      </c>
      <c r="AX109" s="19">
        <v>5052143328.6134501</v>
      </c>
      <c r="AY109" s="19">
        <v>2494658030.76266</v>
      </c>
      <c r="AZ109" s="19">
        <v>3827530671.2198</v>
      </c>
      <c r="BA109" s="19">
        <v>2147185038.9704299</v>
      </c>
      <c r="BB109" s="19">
        <v>211094.34997347501</v>
      </c>
      <c r="BC109" s="19">
        <v>3780073144.8471799</v>
      </c>
      <c r="BD109" s="19">
        <v>2831293230.1745801</v>
      </c>
      <c r="BE109" s="19">
        <v>178704.60351362301</v>
      </c>
      <c r="BF109" s="19">
        <v>168766.74855896301</v>
      </c>
      <c r="BG109" s="19">
        <v>142987.251866862</v>
      </c>
      <c r="BH109" s="19">
        <v>5029792911.3450699</v>
      </c>
      <c r="BI109" s="19">
        <v>1695661224.42066</v>
      </c>
      <c r="BJ109" s="19">
        <v>3260840303.99786</v>
      </c>
      <c r="BK109" s="19">
        <v>5093817151.7479401</v>
      </c>
      <c r="BL109" s="19">
        <v>5571117463.4975796</v>
      </c>
      <c r="BM109" s="19">
        <v>6087470395.8447399</v>
      </c>
      <c r="BN109" s="19">
        <v>2487805778.3330698</v>
      </c>
      <c r="BO109" s="19">
        <v>209591.61585109399</v>
      </c>
      <c r="BP109" s="19">
        <v>4748516486.3501997</v>
      </c>
      <c r="BQ109" s="19">
        <v>18066106498.2449</v>
      </c>
      <c r="BR109" s="19">
        <v>4967311213.7727299</v>
      </c>
      <c r="BS109" s="19">
        <v>4738693873.2351103</v>
      </c>
      <c r="BT109" s="19">
        <v>3050673462.7902999</v>
      </c>
      <c r="BU109" s="19">
        <v>4271885988.3116398</v>
      </c>
      <c r="BV109" s="19">
        <v>5753782859.1445999</v>
      </c>
      <c r="BW109" s="19">
        <v>3523971056.9221601</v>
      </c>
      <c r="BX109" s="19">
        <v>3749789556.6540298</v>
      </c>
      <c r="BY109" s="19">
        <v>6215355082.2990103</v>
      </c>
      <c r="BZ109" s="19">
        <v>2094295775.7549801</v>
      </c>
      <c r="CA109" s="19">
        <v>5931615982.9460697</v>
      </c>
      <c r="CB109" s="19">
        <v>2912721469.5897899</v>
      </c>
      <c r="CC109" s="19">
        <v>4095056656.46071</v>
      </c>
      <c r="CD109" s="19">
        <v>3268405208.9176602</v>
      </c>
      <c r="CE109" s="19">
        <v>5164128609.0799904</v>
      </c>
    </row>
    <row r="110" spans="1:83">
      <c r="A110" s="18">
        <v>193</v>
      </c>
      <c r="B110" s="18" t="s">
        <v>4610</v>
      </c>
      <c r="C110" s="18" t="s">
        <v>942</v>
      </c>
      <c r="D110" s="18" t="s">
        <v>116</v>
      </c>
      <c r="E110" s="18" t="s">
        <v>114</v>
      </c>
      <c r="F110" s="18" t="s">
        <v>114</v>
      </c>
      <c r="G110" s="18" t="s">
        <v>115</v>
      </c>
      <c r="H110" s="18" t="s">
        <v>116</v>
      </c>
      <c r="J110" s="18">
        <v>-0.59</v>
      </c>
      <c r="K110" s="18">
        <v>188.0796</v>
      </c>
      <c r="L110" s="18">
        <v>189.08688000000001</v>
      </c>
      <c r="M110" s="18">
        <v>1.0329999999999999</v>
      </c>
      <c r="N110" s="18">
        <v>281413420.5</v>
      </c>
      <c r="O110" s="18">
        <v>8</v>
      </c>
      <c r="P110" s="18">
        <v>0</v>
      </c>
      <c r="S110" s="18" t="s">
        <v>120</v>
      </c>
      <c r="T110" s="18">
        <v>6</v>
      </c>
      <c r="U110" s="18" t="s">
        <v>802</v>
      </c>
      <c r="V110" s="18" t="b">
        <v>0</v>
      </c>
      <c r="W110" s="20">
        <v>0.81481481481481499</v>
      </c>
      <c r="X110" s="20">
        <v>0.6875</v>
      </c>
      <c r="Y110" s="19">
        <v>311399660.13479799</v>
      </c>
      <c r="Z110" s="19">
        <v>89712.935311184003</v>
      </c>
      <c r="AA110" s="19">
        <v>302507.99905691098</v>
      </c>
      <c r="AB110" s="19">
        <v>213197254.621773</v>
      </c>
      <c r="AC110" s="19">
        <v>363443350.66472697</v>
      </c>
      <c r="AD110" s="19">
        <v>1474135759.4253099</v>
      </c>
      <c r="AE110" s="19">
        <v>1240056571.43661</v>
      </c>
      <c r="AF110" s="19">
        <v>246797.54089740699</v>
      </c>
      <c r="AG110" s="19">
        <v>1177751580.2661099</v>
      </c>
      <c r="AH110" s="19">
        <v>776155669.57237303</v>
      </c>
      <c r="AI110" s="19">
        <v>974536430.80044794</v>
      </c>
      <c r="AJ110" s="19">
        <v>1707028952.16593</v>
      </c>
      <c r="AK110" s="19">
        <v>864343562.10705805</v>
      </c>
      <c r="AL110" s="19">
        <v>376796185.75674403</v>
      </c>
      <c r="AM110" s="19">
        <v>1575192262.0316501</v>
      </c>
      <c r="AN110" s="19">
        <v>73007.899572116206</v>
      </c>
      <c r="AO110" s="19">
        <v>1495264968.74476</v>
      </c>
      <c r="AP110" s="19">
        <v>732751177.650231</v>
      </c>
      <c r="AQ110" s="19">
        <v>1328751524.7109599</v>
      </c>
      <c r="AR110" s="19">
        <v>226206210.83065</v>
      </c>
      <c r="AS110" s="19">
        <v>1181993636.59518</v>
      </c>
      <c r="AT110" s="19">
        <v>619346882.08795297</v>
      </c>
      <c r="AU110" s="19">
        <v>433044377.264759</v>
      </c>
      <c r="AV110" s="19">
        <v>387018467.41764498</v>
      </c>
      <c r="AW110" s="19">
        <v>97553.535244377999</v>
      </c>
      <c r="AX110" s="19">
        <v>1305269941.8006599</v>
      </c>
      <c r="AY110" s="19">
        <v>1599266249.4967101</v>
      </c>
      <c r="AZ110" s="19">
        <v>107552.178623912</v>
      </c>
      <c r="BA110" s="19">
        <v>4141640790.0240598</v>
      </c>
      <c r="BB110" s="19">
        <v>211094.34997347501</v>
      </c>
      <c r="BC110" s="19">
        <v>62937.009110873303</v>
      </c>
      <c r="BD110" s="19">
        <v>1918737938.7615199</v>
      </c>
      <c r="BE110" s="19">
        <v>378903730.67904699</v>
      </c>
      <c r="BF110" s="19">
        <v>236908971.546123</v>
      </c>
      <c r="BG110" s="19">
        <v>142987.251866862</v>
      </c>
      <c r="BH110" s="19">
        <v>696287641.72531295</v>
      </c>
      <c r="BI110" s="19">
        <v>3376336767.7007198</v>
      </c>
      <c r="BJ110" s="19">
        <v>40620.2248290192</v>
      </c>
      <c r="BK110" s="19">
        <v>238293063.86570099</v>
      </c>
      <c r="BL110" s="19">
        <v>53189716.549953602</v>
      </c>
      <c r="BM110" s="19">
        <v>203096412.96545601</v>
      </c>
      <c r="BN110" s="19">
        <v>51593.885876908498</v>
      </c>
      <c r="BO110" s="19">
        <v>684183724.01798701</v>
      </c>
      <c r="BP110" s="19">
        <v>1071539830.88931</v>
      </c>
      <c r="BQ110" s="19">
        <v>85057.759169334604</v>
      </c>
      <c r="BR110" s="19">
        <v>155425424.30283299</v>
      </c>
      <c r="BS110" s="19">
        <v>981815356.01766706</v>
      </c>
      <c r="BT110" s="19">
        <v>84632.417955647994</v>
      </c>
      <c r="BU110" s="19">
        <v>268207586.83202001</v>
      </c>
      <c r="BV110" s="19">
        <v>2120747457.1517799</v>
      </c>
      <c r="BW110" s="19">
        <v>109748.893649866</v>
      </c>
      <c r="BX110" s="19">
        <v>153171766.84560701</v>
      </c>
      <c r="BY110" s="19">
        <v>3693900687.6331401</v>
      </c>
      <c r="BZ110" s="19">
        <v>778655272.51292503</v>
      </c>
      <c r="CA110" s="19">
        <v>79644.185807155198</v>
      </c>
      <c r="CB110" s="19">
        <v>564462627.54344404</v>
      </c>
      <c r="CC110" s="19">
        <v>1780247551.28002</v>
      </c>
      <c r="CD110" s="19">
        <v>8986728678.72159</v>
      </c>
      <c r="CE110" s="19">
        <v>436134415.93243098</v>
      </c>
    </row>
    <row r="111" spans="1:83">
      <c r="A111" s="18">
        <v>194</v>
      </c>
      <c r="B111" s="18">
        <v>5385682</v>
      </c>
      <c r="C111" s="18" t="s">
        <v>943</v>
      </c>
      <c r="D111" s="18" t="s">
        <v>116</v>
      </c>
      <c r="E111" s="18" t="s">
        <v>114</v>
      </c>
      <c r="F111" s="18" t="s">
        <v>114</v>
      </c>
      <c r="G111" s="18" t="s">
        <v>116</v>
      </c>
      <c r="H111" s="18" t="s">
        <v>114</v>
      </c>
      <c r="J111" s="18">
        <v>-0.47</v>
      </c>
      <c r="K111" s="18">
        <v>495.33224999999999</v>
      </c>
      <c r="L111" s="18">
        <v>496.33951000000002</v>
      </c>
      <c r="M111" s="18">
        <v>8.6859999999999999</v>
      </c>
      <c r="N111" s="18">
        <v>280983655.30000001</v>
      </c>
      <c r="O111" s="18">
        <v>4</v>
      </c>
      <c r="P111" s="18">
        <v>0</v>
      </c>
      <c r="S111" s="18" t="s">
        <v>118</v>
      </c>
      <c r="T111" s="18">
        <v>5</v>
      </c>
      <c r="U111" s="18" t="s">
        <v>802</v>
      </c>
      <c r="V111" s="18" t="b">
        <v>0</v>
      </c>
      <c r="W111" s="20">
        <v>0.44444444444444398</v>
      </c>
      <c r="X111" s="20">
        <v>0.65625</v>
      </c>
      <c r="Y111" s="19">
        <v>211063.24240400901</v>
      </c>
      <c r="Z111" s="19">
        <v>89712.935311184003</v>
      </c>
      <c r="AA111" s="19">
        <v>25997741.722495299</v>
      </c>
      <c r="AB111" s="19">
        <v>81474.388556081496</v>
      </c>
      <c r="AC111" s="19">
        <v>24968710.0167876</v>
      </c>
      <c r="AD111" s="19">
        <v>55143.880361755</v>
      </c>
      <c r="AE111" s="19">
        <v>93066.8435548751</v>
      </c>
      <c r="AF111" s="19">
        <v>61641852.789754599</v>
      </c>
      <c r="AG111" s="19">
        <v>15081280.746857399</v>
      </c>
      <c r="AH111" s="19">
        <v>213770.07762069799</v>
      </c>
      <c r="AI111" s="19">
        <v>47802.709287413403</v>
      </c>
      <c r="AJ111" s="19">
        <v>23886402.508320998</v>
      </c>
      <c r="AK111" s="19">
        <v>7839910.8174116705</v>
      </c>
      <c r="AL111" s="19">
        <v>187445.37779147099</v>
      </c>
      <c r="AM111" s="19">
        <v>85852.124718513893</v>
      </c>
      <c r="AN111" s="19">
        <v>56870735.587881804</v>
      </c>
      <c r="AO111" s="19">
        <v>1232178972.74736</v>
      </c>
      <c r="AP111" s="19">
        <v>1678934077.6551399</v>
      </c>
      <c r="AQ111" s="19">
        <v>12935645.0023834</v>
      </c>
      <c r="AR111" s="19">
        <v>49832.672295953402</v>
      </c>
      <c r="AS111" s="19">
        <v>72318.6274561951</v>
      </c>
      <c r="AT111" s="19">
        <v>5642129.3841773998</v>
      </c>
      <c r="AU111" s="19">
        <v>139624.610384292</v>
      </c>
      <c r="AV111" s="19">
        <v>25010367.096538499</v>
      </c>
      <c r="AW111" s="19">
        <v>97553.535244377999</v>
      </c>
      <c r="AX111" s="19">
        <v>73579.681769493298</v>
      </c>
      <c r="AY111" s="19">
        <v>165758.196350452</v>
      </c>
      <c r="AZ111" s="19">
        <v>68529984.315955907</v>
      </c>
      <c r="BA111" s="19">
        <v>169148133.33279899</v>
      </c>
      <c r="BB111" s="19">
        <v>211094.34997347501</v>
      </c>
      <c r="BC111" s="19">
        <v>13325923332.4251</v>
      </c>
      <c r="BD111" s="19">
        <v>52619390.7851988</v>
      </c>
      <c r="BE111" s="19">
        <v>411802554.65712398</v>
      </c>
      <c r="BF111" s="19">
        <v>43363021.348026797</v>
      </c>
      <c r="BG111" s="19">
        <v>142987.251866862</v>
      </c>
      <c r="BH111" s="19">
        <v>308975167.206707</v>
      </c>
      <c r="BI111" s="19">
        <v>35209581.080219001</v>
      </c>
      <c r="BJ111" s="19">
        <v>1095339131.1024401</v>
      </c>
      <c r="BK111" s="19">
        <v>97048.858051087198</v>
      </c>
      <c r="BL111" s="19">
        <v>17722832.523965798</v>
      </c>
      <c r="BM111" s="19">
        <v>21307991.556280799</v>
      </c>
      <c r="BN111" s="19">
        <v>90433750.843764797</v>
      </c>
      <c r="BO111" s="19">
        <v>1451221381.6677999</v>
      </c>
      <c r="BP111" s="19">
        <v>81759268.507089302</v>
      </c>
      <c r="BQ111" s="19">
        <v>85057.759169334604</v>
      </c>
      <c r="BR111" s="19">
        <v>48565311.2470413</v>
      </c>
      <c r="BS111" s="19">
        <v>74680.910813464201</v>
      </c>
      <c r="BT111" s="19">
        <v>4194733.3803842496</v>
      </c>
      <c r="BU111" s="19">
        <v>77863.992415903005</v>
      </c>
      <c r="BV111" s="19">
        <v>53677.024710943901</v>
      </c>
      <c r="BW111" s="19">
        <v>15121919.770744</v>
      </c>
      <c r="BX111" s="19">
        <v>267443820.37758201</v>
      </c>
      <c r="BY111" s="19">
        <v>24232009.232391801</v>
      </c>
      <c r="BZ111" s="19">
        <v>62077.4003332969</v>
      </c>
      <c r="CA111" s="19">
        <v>79644.185807155198</v>
      </c>
      <c r="CB111" s="19">
        <v>56280.262764906503</v>
      </c>
      <c r="CC111" s="19">
        <v>42452.059625298898</v>
      </c>
      <c r="CD111" s="19">
        <v>7247098.4102360401</v>
      </c>
      <c r="CE111" s="19">
        <v>38084434.646823101</v>
      </c>
    </row>
    <row r="112" spans="1:83">
      <c r="A112" s="18">
        <v>195</v>
      </c>
      <c r="B112" s="18" t="s">
        <v>944</v>
      </c>
      <c r="C112" s="18" t="s">
        <v>945</v>
      </c>
      <c r="D112" s="18" t="s">
        <v>116</v>
      </c>
      <c r="E112" s="18" t="s">
        <v>114</v>
      </c>
      <c r="F112" s="18" t="s">
        <v>114</v>
      </c>
      <c r="G112" s="18" t="s">
        <v>116</v>
      </c>
      <c r="H112" s="18" t="s">
        <v>114</v>
      </c>
      <c r="J112" s="18">
        <v>-0.04</v>
      </c>
      <c r="K112" s="18">
        <v>230.12665000000001</v>
      </c>
      <c r="L112" s="18">
        <v>231.13399999999999</v>
      </c>
      <c r="M112" s="18">
        <v>3.57</v>
      </c>
      <c r="N112" s="18">
        <v>280208517</v>
      </c>
      <c r="O112" s="18">
        <v>2</v>
      </c>
      <c r="P112" s="18">
        <v>0</v>
      </c>
      <c r="S112" s="18" t="s">
        <v>118</v>
      </c>
      <c r="T112" s="18">
        <v>6</v>
      </c>
      <c r="U112" s="18" t="s">
        <v>802</v>
      </c>
      <c r="V112" s="18" t="b">
        <v>0</v>
      </c>
      <c r="W112" s="20">
        <v>0.81481481481481499</v>
      </c>
      <c r="X112" s="20">
        <v>0.6875</v>
      </c>
      <c r="Y112" s="19">
        <v>41759148.224675097</v>
      </c>
      <c r="Z112" s="19">
        <v>89712.935311184003</v>
      </c>
      <c r="AA112" s="19">
        <v>302507.99905691098</v>
      </c>
      <c r="AB112" s="19">
        <v>155020664.24860901</v>
      </c>
      <c r="AC112" s="19">
        <v>202761.79347830301</v>
      </c>
      <c r="AD112" s="19">
        <v>736709350.40830696</v>
      </c>
      <c r="AE112" s="19">
        <v>525969876.53071302</v>
      </c>
      <c r="AF112" s="19">
        <v>246797.54089740699</v>
      </c>
      <c r="AG112" s="19">
        <v>170383005.65375999</v>
      </c>
      <c r="AH112" s="19">
        <v>61124006.440235399</v>
      </c>
      <c r="AI112" s="19">
        <v>668536476.11397898</v>
      </c>
      <c r="AJ112" s="19">
        <v>689107978.05447495</v>
      </c>
      <c r="AK112" s="19">
        <v>40469572.080681302</v>
      </c>
      <c r="AL112" s="19">
        <v>74722013.677883506</v>
      </c>
      <c r="AM112" s="19">
        <v>2022714186.3278999</v>
      </c>
      <c r="AN112" s="19">
        <v>73007.899572116206</v>
      </c>
      <c r="AO112" s="19">
        <v>549883450.55344403</v>
      </c>
      <c r="AP112" s="19">
        <v>122098192.416815</v>
      </c>
      <c r="AQ112" s="19">
        <v>151543613.245116</v>
      </c>
      <c r="AR112" s="19">
        <v>77194248.570736304</v>
      </c>
      <c r="AS112" s="19">
        <v>378315938.21315199</v>
      </c>
      <c r="AT112" s="19">
        <v>39794398.461529903</v>
      </c>
      <c r="AU112" s="19">
        <v>72870068.637054101</v>
      </c>
      <c r="AV112" s="19">
        <v>139711596.96353501</v>
      </c>
      <c r="AW112" s="19">
        <v>28685788.126719002</v>
      </c>
      <c r="AX112" s="19">
        <v>111645928.792008</v>
      </c>
      <c r="AY112" s="19">
        <v>257490695.40230599</v>
      </c>
      <c r="AZ112" s="19">
        <v>107552.178623912</v>
      </c>
      <c r="BA112" s="19">
        <v>1441273277.85972</v>
      </c>
      <c r="BB112" s="19">
        <v>211094.34997347501</v>
      </c>
      <c r="BC112" s="19">
        <v>62937.009110873303</v>
      </c>
      <c r="BD112" s="19">
        <v>695590219.791466</v>
      </c>
      <c r="BE112" s="19">
        <v>39509368.404790297</v>
      </c>
      <c r="BF112" s="19">
        <v>46098364.324803099</v>
      </c>
      <c r="BG112" s="19">
        <v>142987.251866862</v>
      </c>
      <c r="BH112" s="19">
        <v>113928444.854321</v>
      </c>
      <c r="BI112" s="19">
        <v>5186504911.2453098</v>
      </c>
      <c r="BJ112" s="19">
        <v>40620.2248290192</v>
      </c>
      <c r="BK112" s="19">
        <v>47328406.517128102</v>
      </c>
      <c r="BL112" s="19">
        <v>60370.032756194603</v>
      </c>
      <c r="BM112" s="19">
        <v>203697033.61521101</v>
      </c>
      <c r="BN112" s="19">
        <v>422547120.78288603</v>
      </c>
      <c r="BO112" s="19">
        <v>139153940.80380899</v>
      </c>
      <c r="BP112" s="19">
        <v>538176805.98498201</v>
      </c>
      <c r="BQ112" s="19">
        <v>85057.759169334604</v>
      </c>
      <c r="BR112" s="19">
        <v>138837.29432782999</v>
      </c>
      <c r="BS112" s="19">
        <v>121399801.750953</v>
      </c>
      <c r="BT112" s="19">
        <v>84632.417955647994</v>
      </c>
      <c r="BU112" s="19">
        <v>616112358.277771</v>
      </c>
      <c r="BV112" s="19">
        <v>748831310.99758005</v>
      </c>
      <c r="BW112" s="19">
        <v>109748.893649866</v>
      </c>
      <c r="BX112" s="19">
        <v>37643859.001824804</v>
      </c>
      <c r="BY112" s="19">
        <v>2731674864.8410501</v>
      </c>
      <c r="BZ112" s="19">
        <v>351144609.34983099</v>
      </c>
      <c r="CA112" s="19">
        <v>20168007.6155634</v>
      </c>
      <c r="CB112" s="19">
        <v>221798831.923399</v>
      </c>
      <c r="CC112" s="19">
        <v>252153268.29124299</v>
      </c>
      <c r="CD112" s="19">
        <v>8948250979.8993206</v>
      </c>
      <c r="CE112" s="19">
        <v>101486439.84161</v>
      </c>
    </row>
    <row r="113" spans="1:83">
      <c r="A113" s="18">
        <v>200</v>
      </c>
      <c r="B113" s="18" t="s">
        <v>946</v>
      </c>
      <c r="C113" s="18" t="s">
        <v>947</v>
      </c>
      <c r="D113" s="18" t="s">
        <v>116</v>
      </c>
      <c r="E113" s="18" t="s">
        <v>114</v>
      </c>
      <c r="F113" s="18" t="s">
        <v>115</v>
      </c>
      <c r="G113" s="18" t="s">
        <v>116</v>
      </c>
      <c r="H113" s="18" t="s">
        <v>114</v>
      </c>
      <c r="J113" s="18">
        <v>-0.08</v>
      </c>
      <c r="K113" s="18">
        <v>152.03341</v>
      </c>
      <c r="L113" s="18">
        <v>153.04061999999999</v>
      </c>
      <c r="M113" s="18">
        <v>1.2450000000000001</v>
      </c>
      <c r="N113" s="18">
        <v>278919726.5</v>
      </c>
      <c r="O113" s="18">
        <v>4</v>
      </c>
      <c r="P113" s="18">
        <v>0</v>
      </c>
      <c r="S113" s="18" t="s">
        <v>118</v>
      </c>
      <c r="T113" s="18">
        <v>4</v>
      </c>
      <c r="U113" s="18" t="s">
        <v>802</v>
      </c>
      <c r="V113" s="18" t="b">
        <v>0</v>
      </c>
      <c r="W113" s="20">
        <v>1</v>
      </c>
      <c r="X113" s="20">
        <v>0.9375</v>
      </c>
      <c r="Y113" s="19">
        <v>1656087798.7007899</v>
      </c>
      <c r="Z113" s="19">
        <v>1655140990.87658</v>
      </c>
      <c r="AA113" s="19">
        <v>72272853.369769096</v>
      </c>
      <c r="AB113" s="19">
        <v>2698396013.95472</v>
      </c>
      <c r="AC113" s="19">
        <v>3949366624.9443998</v>
      </c>
      <c r="AD113" s="19">
        <v>4088527300.1197901</v>
      </c>
      <c r="AE113" s="19">
        <v>3128201726.4099998</v>
      </c>
      <c r="AF113" s="19">
        <v>3585427447.0920601</v>
      </c>
      <c r="AG113" s="19">
        <v>2123616729.30972</v>
      </c>
      <c r="AH113" s="19">
        <v>1452943394.5504601</v>
      </c>
      <c r="AI113" s="19">
        <v>2482422405.1216402</v>
      </c>
      <c r="AJ113" s="19">
        <v>4647506576.7559204</v>
      </c>
      <c r="AK113" s="19">
        <v>5177833385.3712397</v>
      </c>
      <c r="AL113" s="19">
        <v>2246530173.5408702</v>
      </c>
      <c r="AM113" s="19">
        <v>1617010796.5287399</v>
      </c>
      <c r="AN113" s="19">
        <v>8371112746.5100203</v>
      </c>
      <c r="AO113" s="19">
        <v>6152845015.1712103</v>
      </c>
      <c r="AP113" s="19">
        <v>8025477523.7592297</v>
      </c>
      <c r="AQ113" s="19">
        <v>7524511490.3724899</v>
      </c>
      <c r="AR113" s="19">
        <v>6414173720.6069899</v>
      </c>
      <c r="AS113" s="19">
        <v>2690707877.0169401</v>
      </c>
      <c r="AT113" s="19">
        <v>3815314574.4514499</v>
      </c>
      <c r="AU113" s="19">
        <v>2620207023.5215702</v>
      </c>
      <c r="AV113" s="19">
        <v>5973569593.7361002</v>
      </c>
      <c r="AW113" s="19">
        <v>4840616712.1971102</v>
      </c>
      <c r="AX113" s="19">
        <v>3908202448.0988202</v>
      </c>
      <c r="AY113" s="19">
        <v>997789573.65677297</v>
      </c>
      <c r="AZ113" s="19">
        <v>4738235975.5296297</v>
      </c>
      <c r="BA113" s="19">
        <v>5653351144.7771101</v>
      </c>
      <c r="BB113" s="19">
        <v>1195588684.9460001</v>
      </c>
      <c r="BC113" s="19">
        <v>62937.009110873303</v>
      </c>
      <c r="BD113" s="19">
        <v>4374777808.5604897</v>
      </c>
      <c r="BE113" s="19">
        <v>1627320308.4921701</v>
      </c>
      <c r="BF113" s="19">
        <v>1083864972.8459499</v>
      </c>
      <c r="BG113" s="19">
        <v>1466733520.4542201</v>
      </c>
      <c r="BH113" s="19">
        <v>8109218498.7372503</v>
      </c>
      <c r="BI113" s="19">
        <v>3528427354.3453002</v>
      </c>
      <c r="BJ113" s="19">
        <v>8537519436.3259897</v>
      </c>
      <c r="BK113" s="19">
        <v>2627793770.9748998</v>
      </c>
      <c r="BL113" s="19">
        <v>3780339800.8706198</v>
      </c>
      <c r="BM113" s="19">
        <v>7435669868.8355198</v>
      </c>
      <c r="BN113" s="19">
        <v>6021677432.5364799</v>
      </c>
      <c r="BO113" s="19">
        <v>1170547335.0892</v>
      </c>
      <c r="BP113" s="19">
        <v>5993860452.09128</v>
      </c>
      <c r="BQ113" s="19">
        <v>3233909759.6491098</v>
      </c>
      <c r="BR113" s="19">
        <v>5232480509.9865503</v>
      </c>
      <c r="BS113" s="19">
        <v>5538109500.0528097</v>
      </c>
      <c r="BT113" s="19">
        <v>4548491625.97824</v>
      </c>
      <c r="BU113" s="19">
        <v>2201904715.8533101</v>
      </c>
      <c r="BV113" s="19">
        <v>4753246836.2799797</v>
      </c>
      <c r="BW113" s="19">
        <v>109748.893649866</v>
      </c>
      <c r="BX113" s="19">
        <v>5543226036.8875504</v>
      </c>
      <c r="BY113" s="19">
        <v>6946485615.0914698</v>
      </c>
      <c r="BZ113" s="19">
        <v>7013466691.3613997</v>
      </c>
      <c r="CA113" s="19">
        <v>3531715430.08992</v>
      </c>
      <c r="CB113" s="19">
        <v>5045882690.6754999</v>
      </c>
      <c r="CC113" s="19">
        <v>6965991227.7830801</v>
      </c>
      <c r="CD113" s="19">
        <v>6282257030.7983103</v>
      </c>
      <c r="CE113" s="19">
        <v>11930955832.482401</v>
      </c>
    </row>
    <row r="114" spans="1:83">
      <c r="A114" s="18">
        <v>205</v>
      </c>
      <c r="B114" s="18" t="s">
        <v>948</v>
      </c>
      <c r="C114" s="18" t="s">
        <v>949</v>
      </c>
      <c r="D114" s="18" t="s">
        <v>116</v>
      </c>
      <c r="E114" s="18" t="s">
        <v>114</v>
      </c>
      <c r="F114" s="18" t="s">
        <v>114</v>
      </c>
      <c r="G114" s="18" t="s">
        <v>116</v>
      </c>
      <c r="H114" s="18" t="s">
        <v>114</v>
      </c>
      <c r="J114" s="18">
        <v>-0.28999999999999998</v>
      </c>
      <c r="K114" s="18">
        <v>398.24322000000001</v>
      </c>
      <c r="L114" s="18">
        <v>399.25049000000001</v>
      </c>
      <c r="M114" s="18">
        <v>8.8650000000000002</v>
      </c>
      <c r="N114" s="18">
        <v>276752034.30000001</v>
      </c>
      <c r="O114" s="18">
        <v>1</v>
      </c>
      <c r="P114" s="18">
        <v>0</v>
      </c>
      <c r="S114" s="18" t="s">
        <v>118</v>
      </c>
      <c r="T114" s="18">
        <v>7</v>
      </c>
      <c r="U114" s="18" t="s">
        <v>802</v>
      </c>
      <c r="V114" s="18" t="b">
        <v>1</v>
      </c>
      <c r="W114" s="20">
        <v>0.96296296296296302</v>
      </c>
      <c r="X114" s="20">
        <v>0.96875</v>
      </c>
      <c r="Y114" s="19">
        <v>696453032.65547502</v>
      </c>
      <c r="Z114" s="19">
        <v>1442099595.1139901</v>
      </c>
      <c r="AA114" s="19">
        <v>5029612849.55023</v>
      </c>
      <c r="AB114" s="19">
        <v>152051669.58112401</v>
      </c>
      <c r="AC114" s="19">
        <v>660087153.214185</v>
      </c>
      <c r="AD114" s="19">
        <v>264925642.51943099</v>
      </c>
      <c r="AE114" s="19">
        <v>254701120.11381599</v>
      </c>
      <c r="AF114" s="19">
        <v>3135985243.2961001</v>
      </c>
      <c r="AG114" s="19">
        <v>170418260.777834</v>
      </c>
      <c r="AH114" s="19">
        <v>334158120.41385603</v>
      </c>
      <c r="AI114" s="19">
        <v>291552083.56891203</v>
      </c>
      <c r="AJ114" s="19">
        <v>210805494.90810701</v>
      </c>
      <c r="AK114" s="19">
        <v>978254945.27474201</v>
      </c>
      <c r="AL114" s="19">
        <v>764747650.29265594</v>
      </c>
      <c r="AM114" s="19">
        <v>1158087645.9946499</v>
      </c>
      <c r="AN114" s="19">
        <v>2719233643.3507299</v>
      </c>
      <c r="AO114" s="19">
        <v>74138.1008370583</v>
      </c>
      <c r="AP114" s="19">
        <v>310589321.105295</v>
      </c>
      <c r="AQ114" s="19">
        <v>292128814.80048698</v>
      </c>
      <c r="AR114" s="19">
        <v>153835062.62661901</v>
      </c>
      <c r="AS114" s="19">
        <v>660230474.46459401</v>
      </c>
      <c r="AT114" s="19">
        <v>390548385.51144803</v>
      </c>
      <c r="AU114" s="19">
        <v>362333155.710464</v>
      </c>
      <c r="AV114" s="19">
        <v>127549440.551927</v>
      </c>
      <c r="AW114" s="19">
        <v>20344357843.641998</v>
      </c>
      <c r="AX114" s="19">
        <v>129898343.466811</v>
      </c>
      <c r="AY114" s="19">
        <v>427002717.87131101</v>
      </c>
      <c r="AZ114" s="19">
        <v>657404065.13177097</v>
      </c>
      <c r="BA114" s="19">
        <v>1090286434.04004</v>
      </c>
      <c r="BB114" s="19">
        <v>4196938964.73875</v>
      </c>
      <c r="BC114" s="19">
        <v>2811112999.1022201</v>
      </c>
      <c r="BD114" s="19">
        <v>2032672031.95455</v>
      </c>
      <c r="BE114" s="19">
        <v>5527568524.4794102</v>
      </c>
      <c r="BF114" s="19">
        <v>4458988533.2692003</v>
      </c>
      <c r="BG114" s="19">
        <v>423603871.32915097</v>
      </c>
      <c r="BH114" s="19">
        <v>420916608.33515501</v>
      </c>
      <c r="BI114" s="19">
        <v>206631158.39468899</v>
      </c>
      <c r="BJ114" s="19">
        <v>862019005.17974603</v>
      </c>
      <c r="BK114" s="19">
        <v>447477838.50603199</v>
      </c>
      <c r="BL114" s="19">
        <v>362063439.31689203</v>
      </c>
      <c r="BM114" s="19">
        <v>439283115.73790699</v>
      </c>
      <c r="BN114" s="19">
        <v>249775210.876609</v>
      </c>
      <c r="BO114" s="19">
        <v>506739239.46232003</v>
      </c>
      <c r="BP114" s="19">
        <v>583427057.93781102</v>
      </c>
      <c r="BQ114" s="19">
        <v>247737287.86595699</v>
      </c>
      <c r="BR114" s="19">
        <v>1184589463.6097701</v>
      </c>
      <c r="BS114" s="19">
        <v>621781530.20962095</v>
      </c>
      <c r="BT114" s="19">
        <v>84632.417955647994</v>
      </c>
      <c r="BU114" s="19">
        <v>422260658.50578302</v>
      </c>
      <c r="BV114" s="19">
        <v>178459859.34306699</v>
      </c>
      <c r="BW114" s="19">
        <v>777786063.27795804</v>
      </c>
      <c r="BX114" s="19">
        <v>390323260.41182798</v>
      </c>
      <c r="BY114" s="19">
        <v>302293293.66419899</v>
      </c>
      <c r="BZ114" s="19">
        <v>908677944.72299504</v>
      </c>
      <c r="CA114" s="19">
        <v>382624809.57303602</v>
      </c>
      <c r="CB114" s="19">
        <v>219965005.734299</v>
      </c>
      <c r="CC114" s="19">
        <v>378522896.71147197</v>
      </c>
      <c r="CD114" s="19">
        <v>638848223.21527696</v>
      </c>
      <c r="CE114" s="19">
        <v>387250688.54589403</v>
      </c>
    </row>
    <row r="115" spans="1:83">
      <c r="A115" s="18">
        <v>370</v>
      </c>
      <c r="D115" s="18" t="s">
        <v>114</v>
      </c>
      <c r="E115" s="18" t="s">
        <v>114</v>
      </c>
      <c r="F115" s="18" t="s">
        <v>114</v>
      </c>
      <c r="G115" s="18" t="s">
        <v>114</v>
      </c>
      <c r="H115" s="18" t="s">
        <v>114</v>
      </c>
      <c r="K115" s="18">
        <v>127.01187</v>
      </c>
      <c r="L115" s="18">
        <v>128.01910000000001</v>
      </c>
      <c r="M115" s="18">
        <v>0.55900000000000005</v>
      </c>
      <c r="N115" s="18">
        <v>273140231.30000001</v>
      </c>
      <c r="O115" s="18">
        <v>0</v>
      </c>
      <c r="P115" s="18">
        <v>0</v>
      </c>
      <c r="S115" s="18" t="s">
        <v>118</v>
      </c>
      <c r="T115" s="18">
        <v>3</v>
      </c>
      <c r="U115" s="18" t="s">
        <v>802</v>
      </c>
      <c r="V115" s="18" t="b">
        <v>0</v>
      </c>
      <c r="W115" s="20">
        <v>0.88888888888888895</v>
      </c>
      <c r="X115" s="20">
        <v>0.75</v>
      </c>
      <c r="Y115" s="19">
        <v>9303354916.9521999</v>
      </c>
      <c r="Z115" s="19">
        <v>4733305254.6791697</v>
      </c>
      <c r="AA115" s="19">
        <v>2905480089.06674</v>
      </c>
      <c r="AB115" s="19">
        <v>4699441348.7499199</v>
      </c>
      <c r="AC115" s="19">
        <v>8558060050.4806204</v>
      </c>
      <c r="AD115" s="19">
        <v>1685002397.86391</v>
      </c>
      <c r="AE115" s="19">
        <v>93066.8435548751</v>
      </c>
      <c r="AF115" s="19">
        <v>9820068307.8834496</v>
      </c>
      <c r="AG115" s="19">
        <v>64152.505638069299</v>
      </c>
      <c r="AH115" s="19">
        <v>10919727261.043501</v>
      </c>
      <c r="AI115" s="19">
        <v>2990555548.1247101</v>
      </c>
      <c r="AJ115" s="19">
        <v>2722503297.6096702</v>
      </c>
      <c r="AK115" s="19">
        <v>7525495098.0033998</v>
      </c>
      <c r="AL115" s="19">
        <v>187445.37779147099</v>
      </c>
      <c r="AM115" s="19">
        <v>2671532978.7295799</v>
      </c>
      <c r="AN115" s="19">
        <v>1717973623.87661</v>
      </c>
      <c r="AO115" s="19">
        <v>510726679.787305</v>
      </c>
      <c r="AP115" s="19">
        <v>1528437858.1815701</v>
      </c>
      <c r="AQ115" s="19">
        <v>1086456263.25682</v>
      </c>
      <c r="AR115" s="19">
        <v>4140295147.18365</v>
      </c>
      <c r="AS115" s="19">
        <v>4851225499.4483805</v>
      </c>
      <c r="AT115" s="19">
        <v>2628297842.9955001</v>
      </c>
      <c r="AU115" s="19">
        <v>13809290593.1915</v>
      </c>
      <c r="AV115" s="19">
        <v>11738005456.319401</v>
      </c>
      <c r="AW115" s="19">
        <v>3562244299.0398302</v>
      </c>
      <c r="AX115" s="19">
        <v>7387900617.4660597</v>
      </c>
      <c r="AY115" s="19">
        <v>8292293974.4825096</v>
      </c>
      <c r="AZ115" s="19">
        <v>7971439016.3243904</v>
      </c>
      <c r="BA115" s="19">
        <v>101341.77104336501</v>
      </c>
      <c r="BB115" s="19">
        <v>2614277593.9502702</v>
      </c>
      <c r="BC115" s="19">
        <v>152309291.020978</v>
      </c>
      <c r="BD115" s="19">
        <v>2884121843.64779</v>
      </c>
      <c r="BE115" s="19">
        <v>178704.60351362301</v>
      </c>
      <c r="BF115" s="19">
        <v>2683855491.4996099</v>
      </c>
      <c r="BG115" s="19">
        <v>7919741232.6572905</v>
      </c>
      <c r="BH115" s="19">
        <v>66844.4046139891</v>
      </c>
      <c r="BI115" s="19">
        <v>1296239220.74488</v>
      </c>
      <c r="BJ115" s="19">
        <v>40620.2248290192</v>
      </c>
      <c r="BK115" s="19">
        <v>12603832530.6119</v>
      </c>
      <c r="BL115" s="19">
        <v>60370.032756194603</v>
      </c>
      <c r="BM115" s="19">
        <v>84490.603987824099</v>
      </c>
      <c r="BN115" s="19">
        <v>259532411.925731</v>
      </c>
      <c r="BO115" s="19">
        <v>8776627670.0450306</v>
      </c>
      <c r="BP115" s="19">
        <v>1690876686.3943</v>
      </c>
      <c r="BQ115" s="19">
        <v>11725964859.355499</v>
      </c>
      <c r="BR115" s="19">
        <v>2896603114.95086</v>
      </c>
      <c r="BS115" s="19">
        <v>801816084.65482795</v>
      </c>
      <c r="BT115" s="19">
        <v>10756094157.343399</v>
      </c>
      <c r="BU115" s="19">
        <v>8138211292.14151</v>
      </c>
      <c r="BV115" s="19">
        <v>53677.024710943901</v>
      </c>
      <c r="BW115" s="19">
        <v>16266658833.3659</v>
      </c>
      <c r="BX115" s="19">
        <v>60626.459295553897</v>
      </c>
      <c r="BY115" s="19">
        <v>3474409167.2270699</v>
      </c>
      <c r="BZ115" s="19">
        <v>1419810297.9574399</v>
      </c>
      <c r="CA115" s="19">
        <v>2563547294.9595299</v>
      </c>
      <c r="CB115" s="19">
        <v>3667545659.0176601</v>
      </c>
      <c r="CC115" s="19">
        <v>3461470839.97616</v>
      </c>
      <c r="CD115" s="19">
        <v>4764535482.1957197</v>
      </c>
      <c r="CE115" s="19">
        <v>1824996943.0720601</v>
      </c>
    </row>
    <row r="116" spans="1:83">
      <c r="A116" s="18">
        <v>209</v>
      </c>
      <c r="B116" s="18" t="s">
        <v>950</v>
      </c>
      <c r="C116" s="18" t="s">
        <v>951</v>
      </c>
      <c r="D116" s="18" t="s">
        <v>116</v>
      </c>
      <c r="E116" s="18" t="s">
        <v>114</v>
      </c>
      <c r="F116" s="18" t="s">
        <v>114</v>
      </c>
      <c r="G116" s="18" t="s">
        <v>116</v>
      </c>
      <c r="H116" s="18" t="s">
        <v>114</v>
      </c>
      <c r="J116" s="18">
        <v>-0.16</v>
      </c>
      <c r="K116" s="18">
        <v>230.16301000000001</v>
      </c>
      <c r="L116" s="18">
        <v>231.17028999999999</v>
      </c>
      <c r="M116" s="18">
        <v>4.1840000000000002</v>
      </c>
      <c r="N116" s="18">
        <v>272870226.39999998</v>
      </c>
      <c r="O116" s="18">
        <v>9</v>
      </c>
      <c r="P116" s="18">
        <v>0</v>
      </c>
      <c r="S116" s="18" t="s">
        <v>118</v>
      </c>
      <c r="T116" s="18">
        <v>6</v>
      </c>
      <c r="U116" s="18" t="s">
        <v>802</v>
      </c>
      <c r="V116" s="18" t="b">
        <v>0</v>
      </c>
      <c r="W116" s="20">
        <v>0.85185185185185197</v>
      </c>
      <c r="X116" s="20">
        <v>0.8125</v>
      </c>
      <c r="Y116" s="19">
        <v>306196447.74308902</v>
      </c>
      <c r="Z116" s="19">
        <v>383995303.41930503</v>
      </c>
      <c r="AA116" s="19">
        <v>302507.99905691098</v>
      </c>
      <c r="AB116" s="19">
        <v>1232304292.0229199</v>
      </c>
      <c r="AC116" s="19">
        <v>708748442.03588498</v>
      </c>
      <c r="AD116" s="19">
        <v>2061622489.8646801</v>
      </c>
      <c r="AE116" s="19">
        <v>944843605.84167099</v>
      </c>
      <c r="AF116" s="19">
        <v>593398419.74462199</v>
      </c>
      <c r="AG116" s="19">
        <v>769478448.15800202</v>
      </c>
      <c r="AH116" s="19">
        <v>604842103.62322605</v>
      </c>
      <c r="AI116" s="19">
        <v>3921667.77739086</v>
      </c>
      <c r="AJ116" s="19">
        <v>826492090.606709</v>
      </c>
      <c r="AK116" s="19">
        <v>3886460268.03684</v>
      </c>
      <c r="AL116" s="19">
        <v>1187875284.06442</v>
      </c>
      <c r="AM116" s="19">
        <v>85852.124718513893</v>
      </c>
      <c r="AN116" s="19">
        <v>3447936614.5652499</v>
      </c>
      <c r="AO116" s="19">
        <v>383154120.51727098</v>
      </c>
      <c r="AP116" s="19">
        <v>6720963979.0425396</v>
      </c>
      <c r="AQ116" s="19">
        <v>875483403.32667398</v>
      </c>
      <c r="AR116" s="19">
        <v>49832.672295953402</v>
      </c>
      <c r="AS116" s="19">
        <v>1103761489.1735001</v>
      </c>
      <c r="AT116" s="19">
        <v>733197885.20638895</v>
      </c>
      <c r="AU116" s="19">
        <v>139624.610384292</v>
      </c>
      <c r="AV116" s="19">
        <v>1729205573.8306501</v>
      </c>
      <c r="AW116" s="19">
        <v>612781010.50224602</v>
      </c>
      <c r="AX116" s="19">
        <v>1799862595.1876299</v>
      </c>
      <c r="AY116" s="19">
        <v>245824998.26208201</v>
      </c>
      <c r="AZ116" s="19">
        <v>529904508.14993298</v>
      </c>
      <c r="BA116" s="19">
        <v>1954991049.1394899</v>
      </c>
      <c r="BB116" s="19">
        <v>211094.34997347501</v>
      </c>
      <c r="BC116" s="19">
        <v>29499486.683334999</v>
      </c>
      <c r="BD116" s="19">
        <v>1128076608.2009799</v>
      </c>
      <c r="BE116" s="19">
        <v>490275712.23043299</v>
      </c>
      <c r="BF116" s="19">
        <v>392121180.60045499</v>
      </c>
      <c r="BG116" s="19">
        <v>142987.251866862</v>
      </c>
      <c r="BH116" s="19">
        <v>804678107.54729295</v>
      </c>
      <c r="BI116" s="19">
        <v>1502778929.8721001</v>
      </c>
      <c r="BJ116" s="19">
        <v>8352348866.5283499</v>
      </c>
      <c r="BK116" s="19">
        <v>829628025.02373505</v>
      </c>
      <c r="BL116" s="19">
        <v>60370.032756194603</v>
      </c>
      <c r="BM116" s="19">
        <v>1327343232.5619299</v>
      </c>
      <c r="BN116" s="19">
        <v>920165151.42849004</v>
      </c>
      <c r="BO116" s="19">
        <v>283821482.07286298</v>
      </c>
      <c r="BP116" s="19">
        <v>2372567347.7719102</v>
      </c>
      <c r="BQ116" s="19">
        <v>85057.759169334604</v>
      </c>
      <c r="BR116" s="19">
        <v>1025668884.57924</v>
      </c>
      <c r="BS116" s="19">
        <v>515336288.49436802</v>
      </c>
      <c r="BT116" s="19">
        <v>621728750.57259202</v>
      </c>
      <c r="BU116" s="19">
        <v>758286701.70845199</v>
      </c>
      <c r="BV116" s="19">
        <v>1058887470.8667901</v>
      </c>
      <c r="BW116" s="19">
        <v>990226944.311777</v>
      </c>
      <c r="BX116" s="19">
        <v>749641383.095837</v>
      </c>
      <c r="BY116" s="19">
        <v>1012068310.24673</v>
      </c>
      <c r="BZ116" s="19">
        <v>1044221228.31722</v>
      </c>
      <c r="CA116" s="19">
        <v>79644.185807155198</v>
      </c>
      <c r="CB116" s="19">
        <v>11489937.492045701</v>
      </c>
      <c r="CC116" s="19">
        <v>42452.059625298898</v>
      </c>
      <c r="CD116" s="19">
        <v>3150870465.3048301</v>
      </c>
      <c r="CE116" s="19">
        <v>545029875.63354099</v>
      </c>
    </row>
    <row r="117" spans="1:83">
      <c r="A117" s="18">
        <v>212</v>
      </c>
      <c r="B117" s="18" t="s">
        <v>952</v>
      </c>
      <c r="C117" s="18" t="s">
        <v>953</v>
      </c>
      <c r="D117" s="18" t="s">
        <v>116</v>
      </c>
      <c r="E117" s="18" t="s">
        <v>114</v>
      </c>
      <c r="F117" s="18" t="s">
        <v>115</v>
      </c>
      <c r="G117" s="18" t="s">
        <v>115</v>
      </c>
      <c r="H117" s="18" t="s">
        <v>116</v>
      </c>
      <c r="J117" s="18">
        <v>0.25</v>
      </c>
      <c r="K117" s="18">
        <v>123.03206</v>
      </c>
      <c r="L117" s="18">
        <v>124.03932</v>
      </c>
      <c r="M117" s="18">
        <v>1.0509999999999999</v>
      </c>
      <c r="N117" s="18">
        <v>266112007.19999999</v>
      </c>
      <c r="O117" s="18">
        <v>5</v>
      </c>
      <c r="P117" s="18">
        <v>0</v>
      </c>
      <c r="S117" s="18" t="s">
        <v>119</v>
      </c>
      <c r="T117" s="18">
        <v>1</v>
      </c>
      <c r="U117" s="18" t="s">
        <v>802</v>
      </c>
      <c r="V117" s="18" t="b">
        <v>0</v>
      </c>
      <c r="W117" s="20">
        <v>0.85185185185185197</v>
      </c>
      <c r="X117" s="20">
        <v>0.84375</v>
      </c>
      <c r="Y117" s="19">
        <v>886156408.55693603</v>
      </c>
      <c r="Z117" s="19">
        <v>167979941.90100199</v>
      </c>
      <c r="AA117" s="19">
        <v>113648005.232347</v>
      </c>
      <c r="AB117" s="19">
        <v>940894692.58275902</v>
      </c>
      <c r="AC117" s="19">
        <v>202761.79347830301</v>
      </c>
      <c r="AD117" s="19">
        <v>55143.880361755</v>
      </c>
      <c r="AE117" s="19">
        <v>427126361.68039697</v>
      </c>
      <c r="AF117" s="19">
        <v>162350843.42076001</v>
      </c>
      <c r="AG117" s="19">
        <v>907988941.29388905</v>
      </c>
      <c r="AH117" s="19">
        <v>349263992.47864097</v>
      </c>
      <c r="AI117" s="19">
        <v>47802.709287413403</v>
      </c>
      <c r="AJ117" s="19">
        <v>3422569273.2054701</v>
      </c>
      <c r="AK117" s="19">
        <v>560323030.13713396</v>
      </c>
      <c r="AL117" s="19">
        <v>522808556.771882</v>
      </c>
      <c r="AM117" s="19">
        <v>1608563312.99298</v>
      </c>
      <c r="AN117" s="19">
        <v>73007.899572116206</v>
      </c>
      <c r="AO117" s="19">
        <v>2045260023.0602901</v>
      </c>
      <c r="AP117" s="19">
        <v>1821224118.6652901</v>
      </c>
      <c r="AQ117" s="19">
        <v>7052047375.0902901</v>
      </c>
      <c r="AR117" s="19">
        <v>558816673.071913</v>
      </c>
      <c r="AS117" s="19">
        <v>1801896732.41611</v>
      </c>
      <c r="AT117" s="19">
        <v>1010921221.65997</v>
      </c>
      <c r="AU117" s="19">
        <v>398405304.91379601</v>
      </c>
      <c r="AV117" s="19">
        <v>2433950610.1455002</v>
      </c>
      <c r="AW117" s="19">
        <v>2023187605.75301</v>
      </c>
      <c r="AX117" s="19">
        <v>460361135.69458503</v>
      </c>
      <c r="AY117" s="19">
        <v>408729567.90033901</v>
      </c>
      <c r="AZ117" s="19">
        <v>2321781260.2806702</v>
      </c>
      <c r="BA117" s="19">
        <v>3433506506.74997</v>
      </c>
      <c r="BB117" s="19">
        <v>434747242.20149302</v>
      </c>
      <c r="BC117" s="19">
        <v>1148740370.2732</v>
      </c>
      <c r="BD117" s="19">
        <v>2489931421.6865401</v>
      </c>
      <c r="BE117" s="19">
        <v>1439700233.7151699</v>
      </c>
      <c r="BF117" s="19">
        <v>986086879.93111396</v>
      </c>
      <c r="BG117" s="19">
        <v>415456356.33156598</v>
      </c>
      <c r="BH117" s="19">
        <v>1435505722.01594</v>
      </c>
      <c r="BI117" s="19">
        <v>1530234074.54792</v>
      </c>
      <c r="BJ117" s="19">
        <v>482056012.66908699</v>
      </c>
      <c r="BK117" s="19">
        <v>97048.858051087198</v>
      </c>
      <c r="BL117" s="19">
        <v>902255060.794379</v>
      </c>
      <c r="BM117" s="19">
        <v>355510574.25146103</v>
      </c>
      <c r="BN117" s="19">
        <v>3624986020.6700101</v>
      </c>
      <c r="BO117" s="19">
        <v>1218781829.80901</v>
      </c>
      <c r="BP117" s="19">
        <v>1176446641.57534</v>
      </c>
      <c r="BQ117" s="19">
        <v>85057.759169334604</v>
      </c>
      <c r="BR117" s="19">
        <v>499194249.62130499</v>
      </c>
      <c r="BS117" s="19">
        <v>1114103697.85707</v>
      </c>
      <c r="BT117" s="19">
        <v>84632.417955647994</v>
      </c>
      <c r="BU117" s="19">
        <v>234921690.42164001</v>
      </c>
      <c r="BV117" s="19">
        <v>760077485.55917895</v>
      </c>
      <c r="BW117" s="19">
        <v>109748.893649866</v>
      </c>
      <c r="BX117" s="19">
        <v>1108212604.5878201</v>
      </c>
      <c r="BY117" s="19">
        <v>1770678906.5587499</v>
      </c>
      <c r="BZ117" s="19">
        <v>1125438472.23596</v>
      </c>
      <c r="CA117" s="19">
        <v>276562935.38142699</v>
      </c>
      <c r="CB117" s="19">
        <v>402851178.40162402</v>
      </c>
      <c r="CC117" s="19">
        <v>42452.059625298898</v>
      </c>
      <c r="CD117" s="19">
        <v>8498089403.8648195</v>
      </c>
      <c r="CE117" s="19">
        <v>955834226.54323006</v>
      </c>
    </row>
    <row r="118" spans="1:83">
      <c r="A118" s="18">
        <v>213</v>
      </c>
      <c r="C118" s="18" t="s">
        <v>954</v>
      </c>
      <c r="D118" s="18" t="s">
        <v>116</v>
      </c>
      <c r="E118" s="18" t="s">
        <v>114</v>
      </c>
      <c r="F118" s="18" t="s">
        <v>114</v>
      </c>
      <c r="G118" s="18" t="s">
        <v>334</v>
      </c>
      <c r="H118" s="18" t="s">
        <v>114</v>
      </c>
      <c r="J118" s="18">
        <v>-0.01</v>
      </c>
      <c r="K118" s="18">
        <v>198.05618999999999</v>
      </c>
      <c r="L118" s="18">
        <v>199.06352000000001</v>
      </c>
      <c r="M118" s="18">
        <v>1.2749999999999999</v>
      </c>
      <c r="N118" s="18">
        <v>265840643.90000001</v>
      </c>
      <c r="O118" s="18">
        <v>2</v>
      </c>
      <c r="P118" s="18">
        <v>0</v>
      </c>
      <c r="S118" s="18" t="s">
        <v>118</v>
      </c>
      <c r="T118" s="18">
        <v>5</v>
      </c>
      <c r="U118" s="18" t="s">
        <v>802</v>
      </c>
      <c r="V118" s="18" t="b">
        <v>0</v>
      </c>
      <c r="W118" s="20">
        <v>0.66666666666666696</v>
      </c>
      <c r="X118" s="20">
        <v>0.6875</v>
      </c>
      <c r="Y118" s="19">
        <v>211063.24240400901</v>
      </c>
      <c r="Z118" s="19">
        <v>346472772.80805701</v>
      </c>
      <c r="AA118" s="19">
        <v>302507.99905691098</v>
      </c>
      <c r="AB118" s="19">
        <v>569283108.89326096</v>
      </c>
      <c r="AC118" s="19">
        <v>202761.79347830301</v>
      </c>
      <c r="AD118" s="19">
        <v>679063016.33203495</v>
      </c>
      <c r="AE118" s="19">
        <v>3948047948.87711</v>
      </c>
      <c r="AF118" s="19">
        <v>246797.54089740699</v>
      </c>
      <c r="AG118" s="19">
        <v>5805806331.7460203</v>
      </c>
      <c r="AH118" s="19">
        <v>788209403.61532998</v>
      </c>
      <c r="AI118" s="19">
        <v>4034588403.4612398</v>
      </c>
      <c r="AJ118" s="19">
        <v>1538973622.57816</v>
      </c>
      <c r="AK118" s="19">
        <v>112453916.691099</v>
      </c>
      <c r="AL118" s="19">
        <v>187445.37779147099</v>
      </c>
      <c r="AM118" s="19">
        <v>85852.124718513893</v>
      </c>
      <c r="AN118" s="19">
        <v>413168313.89407402</v>
      </c>
      <c r="AO118" s="19">
        <v>450168097.20329899</v>
      </c>
      <c r="AP118" s="19">
        <v>226241754.40518999</v>
      </c>
      <c r="AQ118" s="19">
        <v>1909658412.8903201</v>
      </c>
      <c r="AR118" s="19">
        <v>95540409.833651394</v>
      </c>
      <c r="AS118" s="19">
        <v>457890803.59140402</v>
      </c>
      <c r="AT118" s="19">
        <v>253160077.678482</v>
      </c>
      <c r="AU118" s="19">
        <v>139624.610384292</v>
      </c>
      <c r="AV118" s="19">
        <v>59179915.300611399</v>
      </c>
      <c r="AW118" s="19">
        <v>71825137.028297901</v>
      </c>
      <c r="AX118" s="19">
        <v>73579.681769493298</v>
      </c>
      <c r="AY118" s="19">
        <v>165758.196350452</v>
      </c>
      <c r="AZ118" s="19">
        <v>83376377.570573494</v>
      </c>
      <c r="BA118" s="19">
        <v>367147708.61424398</v>
      </c>
      <c r="BB118" s="19">
        <v>211094.34997347501</v>
      </c>
      <c r="BC118" s="19">
        <v>112300853.582441</v>
      </c>
      <c r="BD118" s="19">
        <v>1636288950.0299699</v>
      </c>
      <c r="BE118" s="19">
        <v>178704.60351362301</v>
      </c>
      <c r="BF118" s="19">
        <v>168766.74855896301</v>
      </c>
      <c r="BG118" s="19">
        <v>142987.251866862</v>
      </c>
      <c r="BH118" s="19">
        <v>148681262.85405001</v>
      </c>
      <c r="BI118" s="19">
        <v>151600206.29489201</v>
      </c>
      <c r="BJ118" s="19">
        <v>357093627.08718097</v>
      </c>
      <c r="BK118" s="19">
        <v>89392198.292679399</v>
      </c>
      <c r="BL118" s="19">
        <v>371622303.72368699</v>
      </c>
      <c r="BM118" s="19">
        <v>1836948602.77544</v>
      </c>
      <c r="BN118" s="19">
        <v>183061302.99641699</v>
      </c>
      <c r="BO118" s="19">
        <v>209591.61585109399</v>
      </c>
      <c r="BP118" s="19">
        <v>119977739.52313399</v>
      </c>
      <c r="BQ118" s="19">
        <v>1143517970.5343101</v>
      </c>
      <c r="BR118" s="19">
        <v>138837.29432782999</v>
      </c>
      <c r="BS118" s="19">
        <v>233532794.241243</v>
      </c>
      <c r="BT118" s="19">
        <v>84632.417955647994</v>
      </c>
      <c r="BU118" s="19">
        <v>170348028.00267801</v>
      </c>
      <c r="BV118" s="19">
        <v>1533195105.7602601</v>
      </c>
      <c r="BW118" s="19">
        <v>109748.893649866</v>
      </c>
      <c r="BX118" s="19">
        <v>202226205.31286001</v>
      </c>
      <c r="BY118" s="19">
        <v>607424000.89178598</v>
      </c>
      <c r="BZ118" s="19">
        <v>341166754.973185</v>
      </c>
      <c r="CA118" s="19">
        <v>79644.185807155198</v>
      </c>
      <c r="CB118" s="19">
        <v>56280.262764906503</v>
      </c>
      <c r="CC118" s="19">
        <v>146578957.34780401</v>
      </c>
      <c r="CD118" s="19">
        <v>8489423618.3236399</v>
      </c>
      <c r="CE118" s="19">
        <v>102637403.530017</v>
      </c>
    </row>
    <row r="119" spans="1:83">
      <c r="A119" s="18">
        <v>216</v>
      </c>
      <c r="B119" s="18">
        <v>4247</v>
      </c>
      <c r="C119" s="18" t="s">
        <v>955</v>
      </c>
      <c r="D119" s="18" t="s">
        <v>116</v>
      </c>
      <c r="E119" s="18" t="s">
        <v>114</v>
      </c>
      <c r="F119" s="18" t="s">
        <v>114</v>
      </c>
      <c r="G119" s="18" t="s">
        <v>116</v>
      </c>
      <c r="H119" s="18" t="s">
        <v>114</v>
      </c>
      <c r="J119" s="18">
        <v>0.28000000000000003</v>
      </c>
      <c r="K119" s="18">
        <v>143.16744</v>
      </c>
      <c r="L119" s="18">
        <v>144.17483999999999</v>
      </c>
      <c r="M119" s="18">
        <v>4.4480000000000004</v>
      </c>
      <c r="N119" s="18">
        <v>261592689.80000001</v>
      </c>
      <c r="O119" s="18">
        <v>1</v>
      </c>
      <c r="P119" s="18">
        <v>0</v>
      </c>
      <c r="S119" s="18" t="s">
        <v>118</v>
      </c>
      <c r="T119" s="18">
        <v>1</v>
      </c>
      <c r="U119" s="18" t="s">
        <v>802</v>
      </c>
      <c r="V119" s="18" t="b">
        <v>0</v>
      </c>
      <c r="W119" s="20">
        <v>0.96296296296296302</v>
      </c>
      <c r="X119" s="20">
        <v>0.90625</v>
      </c>
      <c r="Y119" s="19">
        <v>3180836970.5092902</v>
      </c>
      <c r="Z119" s="19">
        <v>10485467214.749201</v>
      </c>
      <c r="AA119" s="19">
        <v>427013061.22604197</v>
      </c>
      <c r="AB119" s="19">
        <v>883079335.24960399</v>
      </c>
      <c r="AC119" s="19">
        <v>529700891.35561597</v>
      </c>
      <c r="AD119" s="19">
        <v>141161953.326103</v>
      </c>
      <c r="AE119" s="19">
        <v>8407835130.7157402</v>
      </c>
      <c r="AF119" s="19">
        <v>2272914660.61199</v>
      </c>
      <c r="AG119" s="19">
        <v>2472029493.3828502</v>
      </c>
      <c r="AH119" s="19">
        <v>1708817303.8752899</v>
      </c>
      <c r="AI119" s="19">
        <v>2341433158.75243</v>
      </c>
      <c r="AJ119" s="19">
        <v>991976125.85780001</v>
      </c>
      <c r="AK119" s="19">
        <v>179218008.10112</v>
      </c>
      <c r="AL119" s="19">
        <v>5101165824.33675</v>
      </c>
      <c r="AM119" s="19">
        <v>562085035.90102005</v>
      </c>
      <c r="AN119" s="19">
        <v>1615707873.6099401</v>
      </c>
      <c r="AO119" s="19">
        <v>74138.1008370583</v>
      </c>
      <c r="AP119" s="19">
        <v>670954526.67198801</v>
      </c>
      <c r="AQ119" s="19">
        <v>727755973.62968802</v>
      </c>
      <c r="AR119" s="19">
        <v>1296721759.2973199</v>
      </c>
      <c r="AS119" s="19">
        <v>1308319439.3466599</v>
      </c>
      <c r="AT119" s="19">
        <v>3246747475.5486302</v>
      </c>
      <c r="AU119" s="19">
        <v>821634398.15811801</v>
      </c>
      <c r="AV119" s="19">
        <v>687916579.75294304</v>
      </c>
      <c r="AW119" s="19">
        <v>927191215.82369399</v>
      </c>
      <c r="AX119" s="19">
        <v>4596464793.4886799</v>
      </c>
      <c r="AY119" s="19">
        <v>4158028943.8106899</v>
      </c>
      <c r="AZ119" s="19">
        <v>758185742.95711601</v>
      </c>
      <c r="BA119" s="19">
        <v>951167060.64896703</v>
      </c>
      <c r="BB119" s="19">
        <v>7001760792.8146496</v>
      </c>
      <c r="BC119" s="19">
        <v>62937.009110873303</v>
      </c>
      <c r="BD119" s="19">
        <v>25806571126.153301</v>
      </c>
      <c r="BE119" s="19">
        <v>144307003.417705</v>
      </c>
      <c r="BF119" s="19">
        <v>298862559.26534802</v>
      </c>
      <c r="BG119" s="19">
        <v>541638462.86426198</v>
      </c>
      <c r="BH119" s="19">
        <v>66844.4046139891</v>
      </c>
      <c r="BI119" s="19">
        <v>744546969.95636904</v>
      </c>
      <c r="BJ119" s="19">
        <v>40620.2248290192</v>
      </c>
      <c r="BK119" s="19">
        <v>1143371930.7332499</v>
      </c>
      <c r="BL119" s="19">
        <v>1422133969.0885201</v>
      </c>
      <c r="BM119" s="19">
        <v>5196314182.4746504</v>
      </c>
      <c r="BN119" s="19">
        <v>64750532.436816499</v>
      </c>
      <c r="BO119" s="19">
        <v>2031861187.94368</v>
      </c>
      <c r="BP119" s="19">
        <v>4200658965.24334</v>
      </c>
      <c r="BQ119" s="19">
        <v>1424868259.23036</v>
      </c>
      <c r="BR119" s="19">
        <v>969551677.66263795</v>
      </c>
      <c r="BS119" s="19">
        <v>250544530.74495301</v>
      </c>
      <c r="BT119" s="19">
        <v>3358921594.17206</v>
      </c>
      <c r="BU119" s="19">
        <v>869599791.98380995</v>
      </c>
      <c r="BV119" s="19">
        <v>684847194.96523595</v>
      </c>
      <c r="BW119" s="19">
        <v>744940346.22134399</v>
      </c>
      <c r="BX119" s="19">
        <v>275957125.79635298</v>
      </c>
      <c r="BY119" s="19">
        <v>1163207454.6698101</v>
      </c>
      <c r="BZ119" s="19">
        <v>2760057109.8204498</v>
      </c>
      <c r="CA119" s="19">
        <v>2717240575.8833699</v>
      </c>
      <c r="CB119" s="19">
        <v>216188676.02729899</v>
      </c>
      <c r="CC119" s="19">
        <v>2439631738.0100698</v>
      </c>
      <c r="CD119" s="19">
        <v>1085095985.8099501</v>
      </c>
      <c r="CE119" s="19">
        <v>2177641479.56811</v>
      </c>
    </row>
    <row r="120" spans="1:83">
      <c r="A120" s="18">
        <v>217</v>
      </c>
      <c r="B120" s="18" t="s">
        <v>956</v>
      </c>
      <c r="C120" s="18" t="s">
        <v>957</v>
      </c>
      <c r="D120" s="18" t="s">
        <v>116</v>
      </c>
      <c r="E120" s="18" t="s">
        <v>116</v>
      </c>
      <c r="F120" s="18" t="s">
        <v>114</v>
      </c>
      <c r="G120" s="18" t="s">
        <v>116</v>
      </c>
      <c r="H120" s="18" t="s">
        <v>116</v>
      </c>
      <c r="J120" s="18">
        <v>7.0000000000000007E-2</v>
      </c>
      <c r="K120" s="18">
        <v>145.08514</v>
      </c>
      <c r="L120" s="18">
        <v>146.09238999999999</v>
      </c>
      <c r="M120" s="18">
        <v>1.008</v>
      </c>
      <c r="N120" s="18">
        <v>260988656</v>
      </c>
      <c r="O120" s="18">
        <v>3</v>
      </c>
      <c r="P120" s="18">
        <v>1</v>
      </c>
      <c r="Q120" s="18">
        <v>77.900000000000006</v>
      </c>
      <c r="R120" s="18">
        <v>48.9</v>
      </c>
      <c r="S120" s="18" t="s">
        <v>120</v>
      </c>
      <c r="T120" s="18">
        <v>4</v>
      </c>
      <c r="U120" s="18" t="s">
        <v>121</v>
      </c>
      <c r="V120" s="18" t="b">
        <v>0</v>
      </c>
      <c r="W120" s="20">
        <v>0.92592592592592604</v>
      </c>
      <c r="X120" s="20">
        <v>0.96875</v>
      </c>
      <c r="Y120" s="19">
        <v>452901382.08302897</v>
      </c>
      <c r="Z120" s="19">
        <v>441222527.11332899</v>
      </c>
      <c r="AA120" s="19">
        <v>282865451.61637402</v>
      </c>
      <c r="AB120" s="19">
        <v>1172664213.2323799</v>
      </c>
      <c r="AC120" s="19">
        <v>324284845.91811198</v>
      </c>
      <c r="AD120" s="19">
        <v>1491788090.0552399</v>
      </c>
      <c r="AE120" s="19">
        <v>647988662.01420999</v>
      </c>
      <c r="AF120" s="19">
        <v>373026930.494003</v>
      </c>
      <c r="AG120" s="19">
        <v>664609664.09419405</v>
      </c>
      <c r="AH120" s="19">
        <v>463971788.736422</v>
      </c>
      <c r="AI120" s="19">
        <v>47802.709287413403</v>
      </c>
      <c r="AJ120" s="19">
        <v>459124928.24886203</v>
      </c>
      <c r="AK120" s="19">
        <v>329242977.64668101</v>
      </c>
      <c r="AL120" s="19">
        <v>629673386.83638406</v>
      </c>
      <c r="AM120" s="19">
        <v>2316493451.1450901</v>
      </c>
      <c r="AN120" s="19">
        <v>358216337.27243501</v>
      </c>
      <c r="AO120" s="19">
        <v>342325070.824884</v>
      </c>
      <c r="AP120" s="19">
        <v>273266563.548325</v>
      </c>
      <c r="AQ120" s="19">
        <v>1358632889.01752</v>
      </c>
      <c r="AR120" s="19">
        <v>529887170.66464299</v>
      </c>
      <c r="AS120" s="19">
        <v>265880286.98864499</v>
      </c>
      <c r="AT120" s="19">
        <v>403287127.73945999</v>
      </c>
      <c r="AU120" s="19">
        <v>1114209965.35567</v>
      </c>
      <c r="AV120" s="19">
        <v>57029.357966701697</v>
      </c>
      <c r="AW120" s="19">
        <v>376296478.78834301</v>
      </c>
      <c r="AX120" s="19">
        <v>1852714987.17752</v>
      </c>
      <c r="AY120" s="19">
        <v>272822307.94217598</v>
      </c>
      <c r="AZ120" s="19">
        <v>592060530.91628206</v>
      </c>
      <c r="BA120" s="19">
        <v>583301381.38037896</v>
      </c>
      <c r="BB120" s="19">
        <v>593564289.89180505</v>
      </c>
      <c r="BC120" s="19">
        <v>503689977.58317399</v>
      </c>
      <c r="BD120" s="19">
        <v>441903879.36273003</v>
      </c>
      <c r="BE120" s="19">
        <v>460574333.817011</v>
      </c>
      <c r="BF120" s="19">
        <v>330510208.15279597</v>
      </c>
      <c r="BG120" s="19">
        <v>330198502.07928503</v>
      </c>
      <c r="BH120" s="19">
        <v>1976078345.52035</v>
      </c>
      <c r="BI120" s="19">
        <v>1491128011.33043</v>
      </c>
      <c r="BJ120" s="19">
        <v>40620.2248290192</v>
      </c>
      <c r="BK120" s="19">
        <v>220692412.97323799</v>
      </c>
      <c r="BL120" s="19">
        <v>367395941.59946901</v>
      </c>
      <c r="BM120" s="19">
        <v>3223993327.7010598</v>
      </c>
      <c r="BN120" s="19">
        <v>10146821524.066799</v>
      </c>
      <c r="BO120" s="19">
        <v>395311944.23177499</v>
      </c>
      <c r="BP120" s="19">
        <v>316417357.28053302</v>
      </c>
      <c r="BQ120" s="19">
        <v>333058128.83449203</v>
      </c>
      <c r="BR120" s="19">
        <v>412917384.09074098</v>
      </c>
      <c r="BS120" s="19">
        <v>622691268.95328903</v>
      </c>
      <c r="BT120" s="19">
        <v>840592229.11785805</v>
      </c>
      <c r="BU120" s="19">
        <v>567851366.32486498</v>
      </c>
      <c r="BV120" s="19">
        <v>481743475.06849903</v>
      </c>
      <c r="BW120" s="19">
        <v>732037723.53925097</v>
      </c>
      <c r="BX120" s="19">
        <v>411994610.067132</v>
      </c>
      <c r="BY120" s="19">
        <v>1340850913.92766</v>
      </c>
      <c r="BZ120" s="19">
        <v>1522040056.3645999</v>
      </c>
      <c r="CA120" s="19">
        <v>331016158.18578798</v>
      </c>
      <c r="CB120" s="19">
        <v>256236839.89625901</v>
      </c>
      <c r="CC120" s="19">
        <v>341308719.45670903</v>
      </c>
      <c r="CD120" s="19">
        <v>806964652.72297597</v>
      </c>
      <c r="CE120" s="19">
        <v>1077531484.8077099</v>
      </c>
    </row>
    <row r="121" spans="1:83">
      <c r="A121" s="18">
        <v>218</v>
      </c>
      <c r="B121" s="18" t="s">
        <v>958</v>
      </c>
      <c r="C121" s="18" t="s">
        <v>959</v>
      </c>
      <c r="D121" s="18" t="s">
        <v>116</v>
      </c>
      <c r="E121" s="18" t="s">
        <v>114</v>
      </c>
      <c r="F121" s="18" t="s">
        <v>114</v>
      </c>
      <c r="G121" s="18" t="s">
        <v>116</v>
      </c>
      <c r="H121" s="18" t="s">
        <v>114</v>
      </c>
      <c r="J121" s="18">
        <v>0.04</v>
      </c>
      <c r="K121" s="18">
        <v>150.08922000000001</v>
      </c>
      <c r="L121" s="18">
        <v>151.09658999999999</v>
      </c>
      <c r="M121" s="18">
        <v>2.298</v>
      </c>
      <c r="N121" s="18">
        <v>260787403.19999999</v>
      </c>
      <c r="O121" s="18">
        <v>1</v>
      </c>
      <c r="P121" s="18">
        <v>0</v>
      </c>
      <c r="S121" s="18" t="s">
        <v>118</v>
      </c>
      <c r="T121" s="18">
        <v>5</v>
      </c>
      <c r="U121" s="18" t="s">
        <v>802</v>
      </c>
      <c r="V121" s="18" t="b">
        <v>1</v>
      </c>
      <c r="W121" s="20">
        <v>1</v>
      </c>
      <c r="X121" s="20">
        <v>1</v>
      </c>
      <c r="Y121" s="19">
        <v>11227819677.166201</v>
      </c>
      <c r="Z121" s="19">
        <v>6271584253.1738796</v>
      </c>
      <c r="AA121" s="19">
        <v>15484449344.3706</v>
      </c>
      <c r="AB121" s="19">
        <v>5877664125.7224302</v>
      </c>
      <c r="AC121" s="19">
        <v>8157061410.8364801</v>
      </c>
      <c r="AD121" s="19">
        <v>9919341925.7119694</v>
      </c>
      <c r="AE121" s="19">
        <v>4913341751.7450399</v>
      </c>
      <c r="AF121" s="19">
        <v>9108848355.6777706</v>
      </c>
      <c r="AG121" s="19">
        <v>5022195950.9254799</v>
      </c>
      <c r="AH121" s="19">
        <v>17086461067.951</v>
      </c>
      <c r="AI121" s="19">
        <v>3800641717.6413102</v>
      </c>
      <c r="AJ121" s="19">
        <v>3351245017.6566801</v>
      </c>
      <c r="AK121" s="19">
        <v>9799785969.4455605</v>
      </c>
      <c r="AL121" s="19">
        <v>10771928713.375601</v>
      </c>
      <c r="AM121" s="19">
        <v>5719365668.3964005</v>
      </c>
      <c r="AN121" s="19">
        <v>6690799282.0853395</v>
      </c>
      <c r="AO121" s="19">
        <v>5551774419.1311598</v>
      </c>
      <c r="AP121" s="19">
        <v>3262046015.2109699</v>
      </c>
      <c r="AQ121" s="19">
        <v>7668673918.7445402</v>
      </c>
      <c r="AR121" s="19">
        <v>7823641568.0502005</v>
      </c>
      <c r="AS121" s="19">
        <v>4869930847.1956301</v>
      </c>
      <c r="AT121" s="19">
        <v>4038539130.5279799</v>
      </c>
      <c r="AU121" s="19">
        <v>8566230451.0208597</v>
      </c>
      <c r="AV121" s="19">
        <v>3180608145.7228699</v>
      </c>
      <c r="AW121" s="19">
        <v>3925106288.78511</v>
      </c>
      <c r="AX121" s="19">
        <v>8642470039.1038799</v>
      </c>
      <c r="AY121" s="19">
        <v>6074180433.3342199</v>
      </c>
      <c r="AZ121" s="19">
        <v>7578255393.3745203</v>
      </c>
      <c r="BA121" s="19">
        <v>7271788356.8605003</v>
      </c>
      <c r="BB121" s="19">
        <v>16056432594.7876</v>
      </c>
      <c r="BC121" s="19">
        <v>11749562987.0476</v>
      </c>
      <c r="BD121" s="19">
        <v>8106246737.7715101</v>
      </c>
      <c r="BE121" s="19">
        <v>14616758578.094299</v>
      </c>
      <c r="BF121" s="19">
        <v>8911911650.4272003</v>
      </c>
      <c r="BG121" s="19">
        <v>7905493234.2492399</v>
      </c>
      <c r="BH121" s="19">
        <v>11182827143.098499</v>
      </c>
      <c r="BI121" s="19">
        <v>4784780103.3304796</v>
      </c>
      <c r="BJ121" s="19">
        <v>4787835089.60991</v>
      </c>
      <c r="BK121" s="19">
        <v>11159079021.516399</v>
      </c>
      <c r="BL121" s="19">
        <v>3575281349.3457198</v>
      </c>
      <c r="BM121" s="19">
        <v>4313805958.7813396</v>
      </c>
      <c r="BN121" s="19">
        <v>5384507691.4809999</v>
      </c>
      <c r="BO121" s="19">
        <v>11341561112.9659</v>
      </c>
      <c r="BP121" s="19">
        <v>3744847485.14814</v>
      </c>
      <c r="BQ121" s="19">
        <v>7185738596.0112696</v>
      </c>
      <c r="BR121" s="19">
        <v>7644646666.6347504</v>
      </c>
      <c r="BS121" s="19">
        <v>5998437153.53022</v>
      </c>
      <c r="BT121" s="19">
        <v>7308912251.0988998</v>
      </c>
      <c r="BU121" s="19">
        <v>5431312389.81989</v>
      </c>
      <c r="BV121" s="19">
        <v>10548366160.4755</v>
      </c>
      <c r="BW121" s="19">
        <v>5420868071.7309799</v>
      </c>
      <c r="BX121" s="19">
        <v>8110223084.0335798</v>
      </c>
      <c r="BY121" s="19">
        <v>3750058777.63627</v>
      </c>
      <c r="BZ121" s="19">
        <v>8417097590.4873695</v>
      </c>
      <c r="CA121" s="19">
        <v>12687914243.9361</v>
      </c>
      <c r="CB121" s="19">
        <v>4161305700.7862101</v>
      </c>
      <c r="CC121" s="19">
        <v>5337123967.9573803</v>
      </c>
      <c r="CD121" s="19">
        <v>6477612674.1059599</v>
      </c>
      <c r="CE121" s="19">
        <v>6316163299.2336102</v>
      </c>
    </row>
    <row r="122" spans="1:83">
      <c r="A122" s="18">
        <v>220</v>
      </c>
      <c r="C122" s="18" t="s">
        <v>960</v>
      </c>
      <c r="D122" s="18" t="s">
        <v>116</v>
      </c>
      <c r="E122" s="18" t="s">
        <v>114</v>
      </c>
      <c r="F122" s="18" t="s">
        <v>114</v>
      </c>
      <c r="G122" s="18" t="s">
        <v>114</v>
      </c>
      <c r="H122" s="18" t="s">
        <v>114</v>
      </c>
      <c r="J122" s="18">
        <v>-1.27</v>
      </c>
      <c r="K122" s="18">
        <v>1109.5363500000001</v>
      </c>
      <c r="L122" s="18">
        <v>370.85309000000001</v>
      </c>
      <c r="M122" s="18">
        <v>4.8120000000000003</v>
      </c>
      <c r="N122" s="18">
        <v>256280470.5</v>
      </c>
      <c r="O122" s="18">
        <v>0</v>
      </c>
      <c r="P122" s="18">
        <v>0</v>
      </c>
      <c r="S122" s="18" t="s">
        <v>118</v>
      </c>
      <c r="T122" s="18">
        <v>2</v>
      </c>
      <c r="U122" s="18" t="s">
        <v>809</v>
      </c>
      <c r="V122" s="18" t="b">
        <v>0</v>
      </c>
      <c r="W122" s="20">
        <v>0.96296296296296302</v>
      </c>
      <c r="X122" s="20">
        <v>0.96875</v>
      </c>
      <c r="Y122" s="19">
        <v>1154019231.7602</v>
      </c>
      <c r="Z122" s="19">
        <v>196261597.598322</v>
      </c>
      <c r="AA122" s="19">
        <v>302507.99905691098</v>
      </c>
      <c r="AB122" s="19">
        <v>835401755.31734705</v>
      </c>
      <c r="AC122" s="19">
        <v>246125389.22432199</v>
      </c>
      <c r="AD122" s="19">
        <v>287655568.09884602</v>
      </c>
      <c r="AE122" s="19">
        <v>453607279.84203303</v>
      </c>
      <c r="AF122" s="19">
        <v>227509090.16279599</v>
      </c>
      <c r="AG122" s="19">
        <v>235866770.198899</v>
      </c>
      <c r="AH122" s="19">
        <v>175452254.75859699</v>
      </c>
      <c r="AI122" s="19">
        <v>562811274.70813799</v>
      </c>
      <c r="AJ122" s="19">
        <v>241477866.46987101</v>
      </c>
      <c r="AK122" s="19">
        <v>112158436.530471</v>
      </c>
      <c r="AL122" s="19">
        <v>70353310.630966797</v>
      </c>
      <c r="AM122" s="19">
        <v>426150662.774436</v>
      </c>
      <c r="AN122" s="19">
        <v>1158240286.8809299</v>
      </c>
      <c r="AO122" s="19">
        <v>1397129001.3731899</v>
      </c>
      <c r="AP122" s="19">
        <v>611802401.791453</v>
      </c>
      <c r="AQ122" s="19">
        <v>2169705658.6833</v>
      </c>
      <c r="AR122" s="19">
        <v>1665653078.63467</v>
      </c>
      <c r="AS122" s="19">
        <v>325567793.50362903</v>
      </c>
      <c r="AT122" s="19">
        <v>11600879695.6523</v>
      </c>
      <c r="AU122" s="19">
        <v>797740176.71737003</v>
      </c>
      <c r="AV122" s="19">
        <v>3603536961.8388</v>
      </c>
      <c r="AW122" s="19">
        <v>3993680692.1715202</v>
      </c>
      <c r="AX122" s="19">
        <v>987616762.21859396</v>
      </c>
      <c r="AY122" s="19">
        <v>1102426440.7366099</v>
      </c>
      <c r="AZ122" s="19">
        <v>107552.178623912</v>
      </c>
      <c r="BA122" s="19">
        <v>142961820.90216899</v>
      </c>
      <c r="BB122" s="19">
        <v>46827157.182439499</v>
      </c>
      <c r="BC122" s="19">
        <v>126993272.23486599</v>
      </c>
      <c r="BD122" s="19">
        <v>200555759.14313799</v>
      </c>
      <c r="BE122" s="19">
        <v>116264540.267286</v>
      </c>
      <c r="BF122" s="19">
        <v>476658652.30042201</v>
      </c>
      <c r="BG122" s="19">
        <v>511967507.06290603</v>
      </c>
      <c r="BH122" s="19">
        <v>158827794.659756</v>
      </c>
      <c r="BI122" s="19">
        <v>270148469.46661299</v>
      </c>
      <c r="BJ122" s="19">
        <v>81378877.657946706</v>
      </c>
      <c r="BK122" s="19">
        <v>765914564.39720404</v>
      </c>
      <c r="BL122" s="19">
        <v>186610484.07047999</v>
      </c>
      <c r="BM122" s="19">
        <v>2962397089.2894201</v>
      </c>
      <c r="BN122" s="19">
        <v>879671136.714733</v>
      </c>
      <c r="BO122" s="19">
        <v>948049675.59930801</v>
      </c>
      <c r="BP122" s="19">
        <v>918914236.50797498</v>
      </c>
      <c r="BQ122" s="19">
        <v>1643277298.44683</v>
      </c>
      <c r="BR122" s="19">
        <v>1045464231.8164901</v>
      </c>
      <c r="BS122" s="19">
        <v>907207001.72263598</v>
      </c>
      <c r="BT122" s="19">
        <v>626173985.32860804</v>
      </c>
      <c r="BU122" s="19">
        <v>3132264773.90065</v>
      </c>
      <c r="BV122" s="19">
        <v>1970559617.3872299</v>
      </c>
      <c r="BW122" s="19">
        <v>4732633696.6034002</v>
      </c>
      <c r="BX122" s="19">
        <v>725893916.35624301</v>
      </c>
      <c r="BY122" s="19">
        <v>33151384.895423599</v>
      </c>
      <c r="BZ122" s="19">
        <v>2904969052.5794902</v>
      </c>
      <c r="CA122" s="19">
        <v>7079900536.0820198</v>
      </c>
      <c r="CB122" s="19">
        <v>1491481163.33918</v>
      </c>
      <c r="CC122" s="19">
        <v>1242766282.1907799</v>
      </c>
      <c r="CD122" s="19">
        <v>2828142590.1213598</v>
      </c>
      <c r="CE122" s="19">
        <v>2253965313.5078101</v>
      </c>
    </row>
    <row r="123" spans="1:83">
      <c r="A123" s="18">
        <v>224</v>
      </c>
      <c r="B123" s="18" t="s">
        <v>961</v>
      </c>
      <c r="C123" s="18" t="s">
        <v>962</v>
      </c>
      <c r="D123" s="18" t="s">
        <v>116</v>
      </c>
      <c r="E123" s="18" t="s">
        <v>114</v>
      </c>
      <c r="F123" s="18" t="s">
        <v>114</v>
      </c>
      <c r="G123" s="18" t="s">
        <v>116</v>
      </c>
      <c r="H123" s="18" t="s">
        <v>114</v>
      </c>
      <c r="J123" s="18">
        <v>0.76</v>
      </c>
      <c r="K123" s="18">
        <v>134.09440000000001</v>
      </c>
      <c r="L123" s="18">
        <v>135.10156000000001</v>
      </c>
      <c r="M123" s="18">
        <v>3.8919999999999999</v>
      </c>
      <c r="N123" s="18">
        <v>255488168.90000001</v>
      </c>
      <c r="O123" s="18">
        <v>4</v>
      </c>
      <c r="P123" s="18">
        <v>0</v>
      </c>
      <c r="S123" s="18" t="s">
        <v>118</v>
      </c>
      <c r="T123" s="18">
        <v>7</v>
      </c>
      <c r="U123" s="18" t="s">
        <v>809</v>
      </c>
      <c r="V123" s="18" t="b">
        <v>0</v>
      </c>
      <c r="W123" s="20">
        <v>0.81481481481481499</v>
      </c>
      <c r="X123" s="20">
        <v>0.9375</v>
      </c>
      <c r="Y123" s="19">
        <v>7768706319.5723</v>
      </c>
      <c r="Z123" s="19">
        <v>3749958394.1523299</v>
      </c>
      <c r="AA123" s="19">
        <v>3420932068.6469102</v>
      </c>
      <c r="AB123" s="19">
        <v>2123949374.8132401</v>
      </c>
      <c r="AC123" s="19">
        <v>1513694198.07781</v>
      </c>
      <c r="AD123" s="19">
        <v>466688216.932881</v>
      </c>
      <c r="AE123" s="19">
        <v>1711706778.29842</v>
      </c>
      <c r="AF123" s="19">
        <v>2652369204.8449998</v>
      </c>
      <c r="AG123" s="19">
        <v>64152.505638069299</v>
      </c>
      <c r="AH123" s="19">
        <v>5577865790.8617897</v>
      </c>
      <c r="AI123" s="19">
        <v>1308444751.21453</v>
      </c>
      <c r="AJ123" s="19">
        <v>342438153.762012</v>
      </c>
      <c r="AK123" s="19">
        <v>1373002894.2785499</v>
      </c>
      <c r="AL123" s="19">
        <v>1337769011.87533</v>
      </c>
      <c r="AM123" s="19">
        <v>1073235529.3103499</v>
      </c>
      <c r="AN123" s="19">
        <v>73007.899572116206</v>
      </c>
      <c r="AO123" s="19">
        <v>733362064.04575002</v>
      </c>
      <c r="AP123" s="19">
        <v>712239836.61582601</v>
      </c>
      <c r="AQ123" s="19">
        <v>1057270705.38073</v>
      </c>
      <c r="AR123" s="19">
        <v>1163653397.5280399</v>
      </c>
      <c r="AS123" s="19">
        <v>917003371.64735401</v>
      </c>
      <c r="AT123" s="19">
        <v>4063681856.3445601</v>
      </c>
      <c r="AU123" s="19">
        <v>1174041408.84552</v>
      </c>
      <c r="AV123" s="19">
        <v>654917657.90097499</v>
      </c>
      <c r="AW123" s="19">
        <v>97553.535244377999</v>
      </c>
      <c r="AX123" s="19">
        <v>73579.681769493298</v>
      </c>
      <c r="AY123" s="19">
        <v>165758.196350452</v>
      </c>
      <c r="AZ123" s="19">
        <v>1674872092.01351</v>
      </c>
      <c r="BA123" s="19">
        <v>1696008046.2462499</v>
      </c>
      <c r="BB123" s="19">
        <v>3023484937.90417</v>
      </c>
      <c r="BC123" s="19">
        <v>598023731.38870001</v>
      </c>
      <c r="BD123" s="19">
        <v>1657170192.53668</v>
      </c>
      <c r="BE123" s="19">
        <v>2153816500.9814301</v>
      </c>
      <c r="BF123" s="19">
        <v>1883624217.7086899</v>
      </c>
      <c r="BG123" s="19">
        <v>2316856810.5543199</v>
      </c>
      <c r="BH123" s="19">
        <v>1278512597.7607801</v>
      </c>
      <c r="BI123" s="19">
        <v>753471472.98245704</v>
      </c>
      <c r="BJ123" s="19">
        <v>3521960895.03549</v>
      </c>
      <c r="BK123" s="19">
        <v>97048.858051087198</v>
      </c>
      <c r="BL123" s="19">
        <v>482228897.37153</v>
      </c>
      <c r="BM123" s="19">
        <v>2289745712.03792</v>
      </c>
      <c r="BN123" s="19">
        <v>2601608545.2334099</v>
      </c>
      <c r="BO123" s="19">
        <v>1015813423.14969</v>
      </c>
      <c r="BP123" s="19">
        <v>3757379254.9748802</v>
      </c>
      <c r="BQ123" s="19">
        <v>5072890562.8621197</v>
      </c>
      <c r="BR123" s="19">
        <v>972494261.43985701</v>
      </c>
      <c r="BS123" s="19">
        <v>3827106451.2592201</v>
      </c>
      <c r="BT123" s="19">
        <v>1827378632.08108</v>
      </c>
      <c r="BU123" s="19">
        <v>986887093.19414699</v>
      </c>
      <c r="BV123" s="19">
        <v>10334021974.059099</v>
      </c>
      <c r="BW123" s="19">
        <v>1675809772.6988201</v>
      </c>
      <c r="BX123" s="19">
        <v>1381799670.7490599</v>
      </c>
      <c r="BY123" s="19">
        <v>1163730103.82619</v>
      </c>
      <c r="BZ123" s="19">
        <v>1032710365.33842</v>
      </c>
      <c r="CA123" s="19">
        <v>1862954034.51987</v>
      </c>
      <c r="CB123" s="19">
        <v>56280.262764906503</v>
      </c>
      <c r="CC123" s="19">
        <v>2896091416.8519802</v>
      </c>
      <c r="CD123" s="19">
        <v>2061405526.87989</v>
      </c>
      <c r="CE123" s="19">
        <v>937455953.64811504</v>
      </c>
    </row>
    <row r="124" spans="1:83">
      <c r="A124" s="18">
        <v>223</v>
      </c>
      <c r="B124" s="18" t="s">
        <v>963</v>
      </c>
      <c r="C124" s="18" t="s">
        <v>964</v>
      </c>
      <c r="D124" s="18" t="s">
        <v>116</v>
      </c>
      <c r="E124" s="18" t="s">
        <v>114</v>
      </c>
      <c r="F124" s="18" t="s">
        <v>114</v>
      </c>
      <c r="G124" s="18" t="s">
        <v>116</v>
      </c>
      <c r="H124" s="18" t="s">
        <v>114</v>
      </c>
      <c r="J124" s="18">
        <v>-0.33</v>
      </c>
      <c r="K124" s="18">
        <v>228.14732000000001</v>
      </c>
      <c r="L124" s="18">
        <v>229.15436</v>
      </c>
      <c r="M124" s="18">
        <v>4.29</v>
      </c>
      <c r="N124" s="18">
        <v>250372100.59999999</v>
      </c>
      <c r="O124" s="18">
        <v>6</v>
      </c>
      <c r="P124" s="18">
        <v>0</v>
      </c>
      <c r="S124" s="18" t="s">
        <v>118</v>
      </c>
      <c r="T124" s="18">
        <v>5</v>
      </c>
      <c r="U124" s="18" t="s">
        <v>802</v>
      </c>
      <c r="V124" s="18" t="b">
        <v>0</v>
      </c>
      <c r="W124" s="20">
        <v>0.66666666666666696</v>
      </c>
      <c r="X124" s="20">
        <v>0.65625</v>
      </c>
      <c r="Y124" s="19">
        <v>211063.24240400901</v>
      </c>
      <c r="Z124" s="19">
        <v>89712.935311184003</v>
      </c>
      <c r="AA124" s="19">
        <v>302507.99905691098</v>
      </c>
      <c r="AB124" s="19">
        <v>5311763521.4941397</v>
      </c>
      <c r="AC124" s="19">
        <v>202761.79347830301</v>
      </c>
      <c r="AD124" s="19">
        <v>1474684289.5562999</v>
      </c>
      <c r="AE124" s="19">
        <v>870116297.24338603</v>
      </c>
      <c r="AF124" s="19">
        <v>246797.54089740699</v>
      </c>
      <c r="AG124" s="19">
        <v>1787707699.9423399</v>
      </c>
      <c r="AH124" s="19">
        <v>213770.07762069799</v>
      </c>
      <c r="AI124" s="19">
        <v>2416078076.3526502</v>
      </c>
      <c r="AJ124" s="19">
        <v>2733917477.9888601</v>
      </c>
      <c r="AK124" s="19">
        <v>4455254004.8766403</v>
      </c>
      <c r="AL124" s="19">
        <v>4138544094.7224898</v>
      </c>
      <c r="AM124" s="19">
        <v>5161438223.3287001</v>
      </c>
      <c r="AN124" s="19">
        <v>6458381791.3994503</v>
      </c>
      <c r="AO124" s="19">
        <v>1147113889.14487</v>
      </c>
      <c r="AP124" s="19">
        <v>11037463049.694901</v>
      </c>
      <c r="AQ124" s="19">
        <v>2267412687.2920299</v>
      </c>
      <c r="AR124" s="19">
        <v>4668499266.5862503</v>
      </c>
      <c r="AS124" s="19">
        <v>1300148801.4389801</v>
      </c>
      <c r="AT124" s="19">
        <v>1452779450.2709799</v>
      </c>
      <c r="AU124" s="19">
        <v>139624.610384292</v>
      </c>
      <c r="AV124" s="19">
        <v>5591036961.9858799</v>
      </c>
      <c r="AW124" s="19">
        <v>1294633943.5302401</v>
      </c>
      <c r="AX124" s="19">
        <v>73579.681769493298</v>
      </c>
      <c r="AY124" s="19">
        <v>165758.196350452</v>
      </c>
      <c r="AZ124" s="19">
        <v>107552.178623912</v>
      </c>
      <c r="BA124" s="19">
        <v>900391617.73395598</v>
      </c>
      <c r="BB124" s="19">
        <v>211094.34997347501</v>
      </c>
      <c r="BC124" s="19">
        <v>5326964801.6174097</v>
      </c>
      <c r="BD124" s="19">
        <v>130916.54913210199</v>
      </c>
      <c r="BE124" s="19">
        <v>178704.60351362301</v>
      </c>
      <c r="BF124" s="19">
        <v>168766.74855896301</v>
      </c>
      <c r="BG124" s="19">
        <v>2961598389.7894402</v>
      </c>
      <c r="BH124" s="19">
        <v>1471816507.1449699</v>
      </c>
      <c r="BI124" s="19">
        <v>4509982746.64993</v>
      </c>
      <c r="BJ124" s="19">
        <v>40620.2248290192</v>
      </c>
      <c r="BK124" s="19">
        <v>949362271.18694901</v>
      </c>
      <c r="BL124" s="19">
        <v>1404819911.2523301</v>
      </c>
      <c r="BM124" s="19">
        <v>1267040062.15677</v>
      </c>
      <c r="BN124" s="19">
        <v>673756032.90483296</v>
      </c>
      <c r="BO124" s="19">
        <v>209591.61585109399</v>
      </c>
      <c r="BP124" s="19">
        <v>2555163489.2880702</v>
      </c>
      <c r="BQ124" s="19">
        <v>785468024.70148206</v>
      </c>
      <c r="BR124" s="19">
        <v>2307895285.02982</v>
      </c>
      <c r="BS124" s="19">
        <v>553526052.77604795</v>
      </c>
      <c r="BT124" s="19">
        <v>84632.417955647994</v>
      </c>
      <c r="BU124" s="19">
        <v>77863.992415903005</v>
      </c>
      <c r="BV124" s="19">
        <v>1411952325.5631101</v>
      </c>
      <c r="BW124" s="19">
        <v>109748.893649866</v>
      </c>
      <c r="BX124" s="19">
        <v>1867759431.99437</v>
      </c>
      <c r="BY124" s="19">
        <v>1413012053.3838401</v>
      </c>
      <c r="BZ124" s="19">
        <v>2388573567.9026999</v>
      </c>
      <c r="CA124" s="19">
        <v>1726187707.64011</v>
      </c>
      <c r="CB124" s="19">
        <v>4547813738.57409</v>
      </c>
      <c r="CC124" s="19">
        <v>4601712142.4173403</v>
      </c>
      <c r="CD124" s="19">
        <v>42378.606606679503</v>
      </c>
      <c r="CE124" s="19">
        <v>3346565429.37286</v>
      </c>
    </row>
    <row r="125" spans="1:83">
      <c r="A125" s="18">
        <v>227</v>
      </c>
      <c r="B125" s="18" t="s">
        <v>965</v>
      </c>
      <c r="C125" s="18" t="s">
        <v>966</v>
      </c>
      <c r="D125" s="18" t="s">
        <v>116</v>
      </c>
      <c r="E125" s="18" t="s">
        <v>114</v>
      </c>
      <c r="F125" s="18" t="s">
        <v>114</v>
      </c>
      <c r="G125" s="18" t="s">
        <v>116</v>
      </c>
      <c r="H125" s="18" t="s">
        <v>114</v>
      </c>
      <c r="J125" s="18">
        <v>-0.65</v>
      </c>
      <c r="K125" s="18">
        <v>211.19347999999999</v>
      </c>
      <c r="L125" s="18">
        <v>212.20072999999999</v>
      </c>
      <c r="M125" s="18">
        <v>7.0979999999999999</v>
      </c>
      <c r="N125" s="18">
        <v>245383267.40000001</v>
      </c>
      <c r="O125" s="18">
        <v>1</v>
      </c>
      <c r="P125" s="18">
        <v>0</v>
      </c>
      <c r="S125" s="18" t="s">
        <v>118</v>
      </c>
      <c r="T125" s="18">
        <v>1</v>
      </c>
      <c r="U125" s="18" t="s">
        <v>802</v>
      </c>
      <c r="V125" s="18" t="b">
        <v>0</v>
      </c>
      <c r="W125" s="20">
        <v>0.74074074074074103</v>
      </c>
      <c r="X125" s="20">
        <v>0.9375</v>
      </c>
      <c r="Y125" s="19">
        <v>25057134.6442286</v>
      </c>
      <c r="Z125" s="19">
        <v>49238605.503712401</v>
      </c>
      <c r="AA125" s="19">
        <v>302507.99905691098</v>
      </c>
      <c r="AB125" s="19">
        <v>34232438.064392902</v>
      </c>
      <c r="AC125" s="19">
        <v>89258814.077206895</v>
      </c>
      <c r="AD125" s="19">
        <v>55143.880361755</v>
      </c>
      <c r="AE125" s="19">
        <v>15998577.6567588</v>
      </c>
      <c r="AF125" s="19">
        <v>56099517.092967004</v>
      </c>
      <c r="AG125" s="19">
        <v>57328226.119344398</v>
      </c>
      <c r="AH125" s="19">
        <v>213770.07762069799</v>
      </c>
      <c r="AI125" s="19">
        <v>37470458.184098803</v>
      </c>
      <c r="AJ125" s="19">
        <v>6982510935.5693598</v>
      </c>
      <c r="AK125" s="19">
        <v>164147.76214103101</v>
      </c>
      <c r="AL125" s="19">
        <v>187445.37779147099</v>
      </c>
      <c r="AM125" s="19">
        <v>302376589.62260503</v>
      </c>
      <c r="AN125" s="19">
        <v>254869257.514622</v>
      </c>
      <c r="AO125" s="19">
        <v>6061377.8257454596</v>
      </c>
      <c r="AP125" s="19">
        <v>175067121.140302</v>
      </c>
      <c r="AQ125" s="19">
        <v>80515.804096136198</v>
      </c>
      <c r="AR125" s="19">
        <v>64438722.3719313</v>
      </c>
      <c r="AS125" s="19">
        <v>76925402.354553699</v>
      </c>
      <c r="AT125" s="19">
        <v>88092986.883889496</v>
      </c>
      <c r="AU125" s="19">
        <v>23460021.344566599</v>
      </c>
      <c r="AV125" s="19">
        <v>89719294.469797805</v>
      </c>
      <c r="AW125" s="19">
        <v>56204941.256253503</v>
      </c>
      <c r="AX125" s="19">
        <v>337436793.34496498</v>
      </c>
      <c r="AY125" s="19">
        <v>165758.196350452</v>
      </c>
      <c r="AZ125" s="19">
        <v>34290157.570042901</v>
      </c>
      <c r="BA125" s="19">
        <v>16516625.005049</v>
      </c>
      <c r="BB125" s="19">
        <v>211094.34997347501</v>
      </c>
      <c r="BC125" s="19">
        <v>48314742.958145097</v>
      </c>
      <c r="BD125" s="19">
        <v>28683762.710506201</v>
      </c>
      <c r="BE125" s="19">
        <v>16203336.8716233</v>
      </c>
      <c r="BF125" s="19">
        <v>23174665.232140601</v>
      </c>
      <c r="BG125" s="19">
        <v>31164521.852430701</v>
      </c>
      <c r="BH125" s="19">
        <v>37580102.680746399</v>
      </c>
      <c r="BI125" s="19">
        <v>35822616.010183103</v>
      </c>
      <c r="BJ125" s="19">
        <v>64782173.554301001</v>
      </c>
      <c r="BK125" s="19">
        <v>45164209.067228198</v>
      </c>
      <c r="BL125" s="19">
        <v>63098649.110271603</v>
      </c>
      <c r="BM125" s="19">
        <v>19112468.936871398</v>
      </c>
      <c r="BN125" s="19">
        <v>65866847.759297103</v>
      </c>
      <c r="BO125" s="19">
        <v>209591.61585109399</v>
      </c>
      <c r="BP125" s="19">
        <v>36495938.7331101</v>
      </c>
      <c r="BQ125" s="19">
        <v>375982059.496831</v>
      </c>
      <c r="BR125" s="19">
        <v>33360058.425147999</v>
      </c>
      <c r="BS125" s="19">
        <v>305195809.82115102</v>
      </c>
      <c r="BT125" s="19">
        <v>43185655.455981702</v>
      </c>
      <c r="BU125" s="19">
        <v>45331000.127718501</v>
      </c>
      <c r="BV125" s="19">
        <v>138756794.053399</v>
      </c>
      <c r="BW125" s="19">
        <v>68116933.588850707</v>
      </c>
      <c r="BX125" s="19">
        <v>10321297.2696038</v>
      </c>
      <c r="BY125" s="19">
        <v>22373107.8320585</v>
      </c>
      <c r="BZ125" s="19">
        <v>50710382.666879199</v>
      </c>
      <c r="CA125" s="19">
        <v>20370999.729531199</v>
      </c>
      <c r="CB125" s="19">
        <v>329450569.13270098</v>
      </c>
      <c r="CC125" s="19">
        <v>84206677.947648197</v>
      </c>
      <c r="CD125" s="19">
        <v>26531730.529530801</v>
      </c>
      <c r="CE125" s="19">
        <v>48922738.222628497</v>
      </c>
    </row>
    <row r="126" spans="1:83">
      <c r="A126" s="18">
        <v>230</v>
      </c>
      <c r="B126" s="18" t="s">
        <v>967</v>
      </c>
      <c r="C126" s="18" t="s">
        <v>968</v>
      </c>
      <c r="D126" s="18" t="s">
        <v>334</v>
      </c>
      <c r="E126" s="18" t="s">
        <v>863</v>
      </c>
      <c r="F126" s="18" t="s">
        <v>114</v>
      </c>
      <c r="G126" s="18" t="s">
        <v>334</v>
      </c>
      <c r="H126" s="18" t="s">
        <v>114</v>
      </c>
      <c r="J126" s="18">
        <v>-59852.88</v>
      </c>
      <c r="K126" s="18">
        <v>345.25130000000001</v>
      </c>
      <c r="L126" s="18">
        <v>346.25851</v>
      </c>
      <c r="M126" s="18">
        <v>7.6130000000000004</v>
      </c>
      <c r="N126" s="18">
        <v>243693106</v>
      </c>
      <c r="O126" s="18">
        <v>1</v>
      </c>
      <c r="P126" s="18">
        <v>2</v>
      </c>
      <c r="Q126" s="18">
        <v>70.5</v>
      </c>
      <c r="R126" s="18">
        <v>8.5</v>
      </c>
      <c r="S126" s="18" t="s">
        <v>118</v>
      </c>
      <c r="T126" s="18">
        <v>8</v>
      </c>
      <c r="U126" s="18" t="s">
        <v>809</v>
      </c>
      <c r="V126" s="18" t="b">
        <v>0</v>
      </c>
      <c r="W126" s="20">
        <v>0.77777777777777801</v>
      </c>
      <c r="X126" s="20">
        <v>0.9375</v>
      </c>
      <c r="Y126" s="19">
        <v>211063.24240400901</v>
      </c>
      <c r="Z126" s="19">
        <v>653001714.37918603</v>
      </c>
      <c r="AA126" s="19">
        <v>302507.99905691098</v>
      </c>
      <c r="AB126" s="19">
        <v>120430974.673801</v>
      </c>
      <c r="AC126" s="19">
        <v>202761.79347830301</v>
      </c>
      <c r="AD126" s="19">
        <v>99541036.075556502</v>
      </c>
      <c r="AE126" s="19">
        <v>1712049121.7215199</v>
      </c>
      <c r="AF126" s="19">
        <v>279345984.960702</v>
      </c>
      <c r="AG126" s="19">
        <v>1708671474.3174801</v>
      </c>
      <c r="AH126" s="19">
        <v>213770.07762069799</v>
      </c>
      <c r="AI126" s="19">
        <v>4353397522.2172003</v>
      </c>
      <c r="AJ126" s="19">
        <v>309988352.277165</v>
      </c>
      <c r="AK126" s="19">
        <v>164147.76214103101</v>
      </c>
      <c r="AL126" s="19">
        <v>160799241.77637699</v>
      </c>
      <c r="AM126" s="19">
        <v>1496817590.2680399</v>
      </c>
      <c r="AN126" s="19">
        <v>120510754.061839</v>
      </c>
      <c r="AO126" s="19">
        <v>78641785.988602296</v>
      </c>
      <c r="AP126" s="19">
        <v>1834720077.1548901</v>
      </c>
      <c r="AQ126" s="19">
        <v>506634470.77332097</v>
      </c>
      <c r="AR126" s="19">
        <v>1426942947.44455</v>
      </c>
      <c r="AS126" s="19">
        <v>1016720095.52046</v>
      </c>
      <c r="AT126" s="19">
        <v>43110821.8849314</v>
      </c>
      <c r="AU126" s="19">
        <v>29828781.2150806</v>
      </c>
      <c r="AV126" s="19">
        <v>10472536375.4769</v>
      </c>
      <c r="AW126" s="19">
        <v>66984174.163163997</v>
      </c>
      <c r="AX126" s="19">
        <v>73579.681769493298</v>
      </c>
      <c r="AY126" s="19">
        <v>25659759.693252001</v>
      </c>
      <c r="AZ126" s="19">
        <v>872396085.33670902</v>
      </c>
      <c r="BA126" s="19">
        <v>371887152.77214599</v>
      </c>
      <c r="BB126" s="19">
        <v>598576619.74886405</v>
      </c>
      <c r="BC126" s="19">
        <v>8016069418.8515396</v>
      </c>
      <c r="BD126" s="19">
        <v>47966208.675251603</v>
      </c>
      <c r="BE126" s="19">
        <v>41183214.951621003</v>
      </c>
      <c r="BF126" s="19">
        <v>311539831.10016698</v>
      </c>
      <c r="BG126" s="19">
        <v>253009944.66374901</v>
      </c>
      <c r="BH126" s="19">
        <v>60965605.297945403</v>
      </c>
      <c r="BI126" s="19">
        <v>288925734.51352203</v>
      </c>
      <c r="BJ126" s="19">
        <v>102838049.089782</v>
      </c>
      <c r="BK126" s="19">
        <v>103489571.49756899</v>
      </c>
      <c r="BL126" s="19">
        <v>28645538.713891201</v>
      </c>
      <c r="BM126" s="19">
        <v>1049819478.82665</v>
      </c>
      <c r="BN126" s="19">
        <v>439367178.10446298</v>
      </c>
      <c r="BO126" s="19">
        <v>492922378.466649</v>
      </c>
      <c r="BP126" s="19">
        <v>793609284.17890704</v>
      </c>
      <c r="BQ126" s="19">
        <v>166236935.85786599</v>
      </c>
      <c r="BR126" s="19">
        <v>94286562.271042407</v>
      </c>
      <c r="BS126" s="19">
        <v>3424177349.6061101</v>
      </c>
      <c r="BT126" s="19">
        <v>3352678931.9877901</v>
      </c>
      <c r="BU126" s="19">
        <v>46916761.720089301</v>
      </c>
      <c r="BV126" s="19">
        <v>1501279983.14556</v>
      </c>
      <c r="BW126" s="19">
        <v>1512853869.6945601</v>
      </c>
      <c r="BX126" s="19">
        <v>60626.459295553897</v>
      </c>
      <c r="BY126" s="19">
        <v>2434976204.31915</v>
      </c>
      <c r="BZ126" s="19">
        <v>3185051975.3059902</v>
      </c>
      <c r="CA126" s="19">
        <v>132176574.606326</v>
      </c>
      <c r="CB126" s="19">
        <v>113693427.83469699</v>
      </c>
      <c r="CC126" s="19">
        <v>42452.059625298898</v>
      </c>
      <c r="CD126" s="19">
        <v>1157252845.4572999</v>
      </c>
      <c r="CE126" s="19">
        <v>425365359.59514302</v>
      </c>
    </row>
    <row r="127" spans="1:83">
      <c r="A127" s="18">
        <v>236</v>
      </c>
      <c r="C127" s="18" t="s">
        <v>969</v>
      </c>
      <c r="D127" s="18" t="s">
        <v>116</v>
      </c>
      <c r="E127" s="18" t="s">
        <v>114</v>
      </c>
      <c r="F127" s="18" t="s">
        <v>114</v>
      </c>
      <c r="G127" s="18" t="s">
        <v>114</v>
      </c>
      <c r="H127" s="18" t="s">
        <v>114</v>
      </c>
      <c r="J127" s="18">
        <v>-0.73</v>
      </c>
      <c r="K127" s="18">
        <v>359.35494</v>
      </c>
      <c r="L127" s="18">
        <v>360.3623</v>
      </c>
      <c r="M127" s="18">
        <v>8.5229999999999997</v>
      </c>
      <c r="N127" s="18">
        <v>238264899.80000001</v>
      </c>
      <c r="O127" s="18">
        <v>0</v>
      </c>
      <c r="P127" s="18">
        <v>0</v>
      </c>
      <c r="S127" s="18" t="s">
        <v>118</v>
      </c>
      <c r="T127" s="18">
        <v>1</v>
      </c>
      <c r="U127" s="18" t="s">
        <v>802</v>
      </c>
      <c r="V127" s="18" t="b">
        <v>0</v>
      </c>
      <c r="W127" s="20">
        <v>0.88888888888888895</v>
      </c>
      <c r="X127" s="20">
        <v>0.96875</v>
      </c>
      <c r="Y127" s="19">
        <v>4727615689.9853401</v>
      </c>
      <c r="Z127" s="19">
        <v>89712.935311184003</v>
      </c>
      <c r="AA127" s="19">
        <v>169738969.53716201</v>
      </c>
      <c r="AB127" s="19">
        <v>18530154.5312813</v>
      </c>
      <c r="AC127" s="19">
        <v>121148472.90478</v>
      </c>
      <c r="AD127" s="19">
        <v>75021773.294108003</v>
      </c>
      <c r="AE127" s="19">
        <v>12614154.974842999</v>
      </c>
      <c r="AF127" s="19">
        <v>329765095.43577999</v>
      </c>
      <c r="AG127" s="19">
        <v>23820328.4165412</v>
      </c>
      <c r="AH127" s="19">
        <v>25052673.540194198</v>
      </c>
      <c r="AI127" s="19">
        <v>47802.709287413403</v>
      </c>
      <c r="AJ127" s="19">
        <v>406266265.74012899</v>
      </c>
      <c r="AK127" s="19">
        <v>206915438.491521</v>
      </c>
      <c r="AL127" s="19">
        <v>36113853.426402196</v>
      </c>
      <c r="AM127" s="19">
        <v>1029987179.9566</v>
      </c>
      <c r="AN127" s="19">
        <v>9220072.0927599892</v>
      </c>
      <c r="AO127" s="19">
        <v>244503847.653685</v>
      </c>
      <c r="AP127" s="19">
        <v>155457296.054084</v>
      </c>
      <c r="AQ127" s="19">
        <v>107128081.980896</v>
      </c>
      <c r="AR127" s="19">
        <v>3721406.9044170598</v>
      </c>
      <c r="AS127" s="19">
        <v>32939666.461317599</v>
      </c>
      <c r="AT127" s="19">
        <v>23919481.2968513</v>
      </c>
      <c r="AU127" s="19">
        <v>391425144.45958298</v>
      </c>
      <c r="AV127" s="19">
        <v>69821719.811300203</v>
      </c>
      <c r="AW127" s="19">
        <v>83272631.718571305</v>
      </c>
      <c r="AX127" s="19">
        <v>73579.681769493298</v>
      </c>
      <c r="AY127" s="19">
        <v>36125927.682063997</v>
      </c>
      <c r="AZ127" s="19">
        <v>124743514.075533</v>
      </c>
      <c r="BA127" s="19">
        <v>2384842134.6536002</v>
      </c>
      <c r="BB127" s="19">
        <v>1888778935.82214</v>
      </c>
      <c r="BC127" s="19">
        <v>4620410787.1622</v>
      </c>
      <c r="BD127" s="19">
        <v>595725782.118343</v>
      </c>
      <c r="BE127" s="19">
        <v>4067180299.1005101</v>
      </c>
      <c r="BF127" s="19">
        <v>535461575.633246</v>
      </c>
      <c r="BG127" s="19">
        <v>28475294.457235798</v>
      </c>
      <c r="BH127" s="19">
        <v>282491850.83267099</v>
      </c>
      <c r="BI127" s="19">
        <v>414045361.77174699</v>
      </c>
      <c r="BJ127" s="19">
        <v>3029786749.6813302</v>
      </c>
      <c r="BK127" s="19">
        <v>40476288.864146397</v>
      </c>
      <c r="BL127" s="19">
        <v>21893761.282695699</v>
      </c>
      <c r="BM127" s="19">
        <v>30656073.919992</v>
      </c>
      <c r="BN127" s="19">
        <v>9263358227.0344296</v>
      </c>
      <c r="BO127" s="19">
        <v>449748342.18320203</v>
      </c>
      <c r="BP127" s="19">
        <v>81834356.059162602</v>
      </c>
      <c r="BQ127" s="19">
        <v>9481725.7665933501</v>
      </c>
      <c r="BR127" s="19">
        <v>138837.29432782999</v>
      </c>
      <c r="BS127" s="19">
        <v>263499710.091636</v>
      </c>
      <c r="BT127" s="19">
        <v>32479638.4331959</v>
      </c>
      <c r="BU127" s="19">
        <v>26344683.052244101</v>
      </c>
      <c r="BV127" s="19">
        <v>6338759.5314437803</v>
      </c>
      <c r="BW127" s="19">
        <v>752307569.38545597</v>
      </c>
      <c r="BX127" s="19">
        <v>53419373.515003398</v>
      </c>
      <c r="BY127" s="19">
        <v>35447925.706255503</v>
      </c>
      <c r="BZ127" s="19">
        <v>7008873.8141306899</v>
      </c>
      <c r="CA127" s="19">
        <v>42872775.6679978</v>
      </c>
      <c r="CB127" s="19">
        <v>147206104.89697799</v>
      </c>
      <c r="CC127" s="19">
        <v>19049217.4689034</v>
      </c>
      <c r="CD127" s="19">
        <v>9337404.3920758795</v>
      </c>
      <c r="CE127" s="19">
        <v>76114999.166297495</v>
      </c>
    </row>
    <row r="128" spans="1:83">
      <c r="A128" s="18">
        <v>250</v>
      </c>
      <c r="B128" s="18" t="s">
        <v>4611</v>
      </c>
      <c r="C128" s="18" t="s">
        <v>970</v>
      </c>
      <c r="D128" s="18" t="s">
        <v>116</v>
      </c>
      <c r="E128" s="18" t="s">
        <v>114</v>
      </c>
      <c r="F128" s="18" t="s">
        <v>115</v>
      </c>
      <c r="G128" s="18" t="s">
        <v>115</v>
      </c>
      <c r="H128" s="18" t="s">
        <v>116</v>
      </c>
      <c r="J128" s="18">
        <v>-0.24</v>
      </c>
      <c r="K128" s="18">
        <v>188.11605</v>
      </c>
      <c r="L128" s="18">
        <v>189.12321</v>
      </c>
      <c r="M128" s="18">
        <v>0.99399999999999999</v>
      </c>
      <c r="N128" s="18">
        <v>236633682.5</v>
      </c>
      <c r="O128" s="18">
        <v>20</v>
      </c>
      <c r="P128" s="18">
        <v>0</v>
      </c>
      <c r="S128" s="18" t="s">
        <v>120</v>
      </c>
      <c r="T128" s="18">
        <v>7</v>
      </c>
      <c r="U128" s="18" t="s">
        <v>802</v>
      </c>
      <c r="V128" s="18" t="b">
        <v>0</v>
      </c>
      <c r="W128" s="20">
        <v>0.85185185185185197</v>
      </c>
      <c r="X128" s="20">
        <v>0.875</v>
      </c>
      <c r="Y128" s="19">
        <v>372239109.11507201</v>
      </c>
      <c r="Z128" s="19">
        <v>118638788.41427401</v>
      </c>
      <c r="AA128" s="19">
        <v>302507.99905691098</v>
      </c>
      <c r="AB128" s="19">
        <v>81474.388556081496</v>
      </c>
      <c r="AC128" s="19">
        <v>469382038.40366799</v>
      </c>
      <c r="AD128" s="19">
        <v>2777325989.0691299</v>
      </c>
      <c r="AE128" s="19">
        <v>1258304165.8287499</v>
      </c>
      <c r="AF128" s="19">
        <v>132367961.741644</v>
      </c>
      <c r="AG128" s="19">
        <v>3068962802.7799201</v>
      </c>
      <c r="AH128" s="19">
        <v>388355560.19468999</v>
      </c>
      <c r="AI128" s="19">
        <v>2364580343.2843199</v>
      </c>
      <c r="AJ128" s="19">
        <v>37762.133882739698</v>
      </c>
      <c r="AK128" s="19">
        <v>691643109.79123497</v>
      </c>
      <c r="AL128" s="19">
        <v>1223036474.5671201</v>
      </c>
      <c r="AM128" s="19">
        <v>2783619271.7610602</v>
      </c>
      <c r="AN128" s="19">
        <v>73007.899572116206</v>
      </c>
      <c r="AO128" s="19">
        <v>3505179980.6981201</v>
      </c>
      <c r="AP128" s="19">
        <v>2695634484.3982401</v>
      </c>
      <c r="AQ128" s="19">
        <v>2239153674.2564602</v>
      </c>
      <c r="AR128" s="19">
        <v>520556950.88203698</v>
      </c>
      <c r="AS128" s="19">
        <v>1270635422.4149301</v>
      </c>
      <c r="AT128" s="19">
        <v>670169135.51413</v>
      </c>
      <c r="AU128" s="19">
        <v>916080445.93114495</v>
      </c>
      <c r="AV128" s="19">
        <v>1227141222.04848</v>
      </c>
      <c r="AW128" s="19">
        <v>1160628097.50899</v>
      </c>
      <c r="AX128" s="19">
        <v>628201752.59505701</v>
      </c>
      <c r="AY128" s="19">
        <v>660443362.24360001</v>
      </c>
      <c r="AZ128" s="19">
        <v>314901987.51684898</v>
      </c>
      <c r="BA128" s="19">
        <v>2593636406.60711</v>
      </c>
      <c r="BB128" s="19">
        <v>78746080.325500593</v>
      </c>
      <c r="BC128" s="19">
        <v>478832007.00440699</v>
      </c>
      <c r="BD128" s="19">
        <v>4146842257.8413301</v>
      </c>
      <c r="BE128" s="19">
        <v>309408137.809551</v>
      </c>
      <c r="BF128" s="19">
        <v>785741354.757779</v>
      </c>
      <c r="BG128" s="19">
        <v>240932703.619441</v>
      </c>
      <c r="BH128" s="19">
        <v>1222364123.7335701</v>
      </c>
      <c r="BI128" s="19">
        <v>4281436007.54491</v>
      </c>
      <c r="BJ128" s="19">
        <v>506220793.05469197</v>
      </c>
      <c r="BK128" s="19">
        <v>97048.858051087198</v>
      </c>
      <c r="BL128" s="19">
        <v>690315053.88359594</v>
      </c>
      <c r="BM128" s="19">
        <v>84490.603987824099</v>
      </c>
      <c r="BN128" s="19">
        <v>1064497367.86211</v>
      </c>
      <c r="BO128" s="19">
        <v>564713622.046579</v>
      </c>
      <c r="BP128" s="19">
        <v>1590572800.4084499</v>
      </c>
      <c r="BQ128" s="19">
        <v>189941878.30911601</v>
      </c>
      <c r="BR128" s="19">
        <v>527832466.148992</v>
      </c>
      <c r="BS128" s="19">
        <v>1296799005.3859</v>
      </c>
      <c r="BT128" s="19">
        <v>106384801.330276</v>
      </c>
      <c r="BU128" s="19">
        <v>768790030.85341299</v>
      </c>
      <c r="BV128" s="19">
        <v>2665276509.1052198</v>
      </c>
      <c r="BW128" s="19">
        <v>429695912.287449</v>
      </c>
      <c r="BX128" s="19">
        <v>60626.459295553897</v>
      </c>
      <c r="BY128" s="19">
        <v>3067213536.8515401</v>
      </c>
      <c r="BZ128" s="19">
        <v>62077.4003332969</v>
      </c>
      <c r="CA128" s="19">
        <v>148665169.229413</v>
      </c>
      <c r="CB128" s="19">
        <v>3302987372.2799802</v>
      </c>
      <c r="CC128" s="19">
        <v>1166647700.7641799</v>
      </c>
      <c r="CD128" s="19">
        <v>7556720987.5630198</v>
      </c>
      <c r="CE128" s="19">
        <v>539250537.01185906</v>
      </c>
    </row>
    <row r="129" spans="1:83">
      <c r="A129" s="18">
        <v>244</v>
      </c>
      <c r="C129" s="18" t="s">
        <v>971</v>
      </c>
      <c r="D129" s="18" t="s">
        <v>116</v>
      </c>
      <c r="E129" s="18" t="s">
        <v>114</v>
      </c>
      <c r="F129" s="18" t="s">
        <v>114</v>
      </c>
      <c r="G129" s="18" t="s">
        <v>114</v>
      </c>
      <c r="H129" s="18" t="s">
        <v>114</v>
      </c>
      <c r="J129" s="18">
        <v>-3.15</v>
      </c>
      <c r="K129" s="18">
        <v>179.03717</v>
      </c>
      <c r="L129" s="18">
        <v>90.525890000000004</v>
      </c>
      <c r="M129" s="18">
        <v>0.57199999999999995</v>
      </c>
      <c r="N129" s="18">
        <v>231266720</v>
      </c>
      <c r="O129" s="18">
        <v>0</v>
      </c>
      <c r="P129" s="18">
        <v>0</v>
      </c>
      <c r="S129" s="18" t="s">
        <v>118</v>
      </c>
      <c r="T129" s="18">
        <v>3</v>
      </c>
      <c r="U129" s="18" t="s">
        <v>809</v>
      </c>
      <c r="V129" s="18" t="b">
        <v>0</v>
      </c>
      <c r="W129" s="20">
        <v>0.88888888888888895</v>
      </c>
      <c r="X129" s="20">
        <v>0.71875</v>
      </c>
      <c r="Y129" s="19">
        <v>7404947192.9231195</v>
      </c>
      <c r="Z129" s="19">
        <v>10681382918.815599</v>
      </c>
      <c r="AA129" s="19">
        <v>20089063646.052299</v>
      </c>
      <c r="AB129" s="19">
        <v>2292692413.4404802</v>
      </c>
      <c r="AC129" s="19">
        <v>10309708159.5762</v>
      </c>
      <c r="AD129" s="19">
        <v>1191334296.6629701</v>
      </c>
      <c r="AE129" s="19">
        <v>211831803.45682901</v>
      </c>
      <c r="AF129" s="19">
        <v>6140828830.7463102</v>
      </c>
      <c r="AG129" s="19">
        <v>1247189251.54495</v>
      </c>
      <c r="AH129" s="19">
        <v>37253768179.787498</v>
      </c>
      <c r="AI129" s="19">
        <v>5269056923.8902197</v>
      </c>
      <c r="AJ129" s="19">
        <v>889753751.43796396</v>
      </c>
      <c r="AK129" s="19">
        <v>9779516269.1143608</v>
      </c>
      <c r="AL129" s="19">
        <v>3649583314.2568598</v>
      </c>
      <c r="AM129" s="19">
        <v>3180540567.9376502</v>
      </c>
      <c r="AN129" s="19">
        <v>645126119.61658502</v>
      </c>
      <c r="AO129" s="19">
        <v>74138.1008370583</v>
      </c>
      <c r="AP129" s="19">
        <v>1032792660.97078</v>
      </c>
      <c r="AQ129" s="19">
        <v>377058504.49143499</v>
      </c>
      <c r="AR129" s="19">
        <v>49832.672295953402</v>
      </c>
      <c r="AS129" s="19">
        <v>1521045408.92063</v>
      </c>
      <c r="AT129" s="19">
        <v>60071.0548945306</v>
      </c>
      <c r="AU129" s="19">
        <v>6103523995.6027498</v>
      </c>
      <c r="AV129" s="19">
        <v>2365307438.93082</v>
      </c>
      <c r="AW129" s="19">
        <v>7157700449.3963804</v>
      </c>
      <c r="AX129" s="19">
        <v>3100014309.5132999</v>
      </c>
      <c r="AY129" s="19">
        <v>25542744714.736301</v>
      </c>
      <c r="AZ129" s="19">
        <v>1657197566.9956801</v>
      </c>
      <c r="BA129" s="19">
        <v>256009384.44439501</v>
      </c>
      <c r="BB129" s="19">
        <v>29794088614.680801</v>
      </c>
      <c r="BC129" s="19">
        <v>62937.009110873303</v>
      </c>
      <c r="BD129" s="19">
        <v>1322487135.6932299</v>
      </c>
      <c r="BE129" s="19">
        <v>2035279330.69438</v>
      </c>
      <c r="BF129" s="19">
        <v>11125014271.3048</v>
      </c>
      <c r="BG129" s="19">
        <v>6213503079.6405697</v>
      </c>
      <c r="BH129" s="19">
        <v>66844.4046139891</v>
      </c>
      <c r="BI129" s="19">
        <v>47030.709569134902</v>
      </c>
      <c r="BJ129" s="19">
        <v>40620.2248290192</v>
      </c>
      <c r="BK129" s="19">
        <v>5968963854.7147999</v>
      </c>
      <c r="BL129" s="19">
        <v>1693458179.6011901</v>
      </c>
      <c r="BM129" s="19">
        <v>84490.603987824099</v>
      </c>
      <c r="BN129" s="19">
        <v>58745253.649286501</v>
      </c>
      <c r="BO129" s="19">
        <v>14067346388.498501</v>
      </c>
      <c r="BP129" s="19">
        <v>49023.555370657697</v>
      </c>
      <c r="BQ129" s="19">
        <v>7763572999.3121099</v>
      </c>
      <c r="BR129" s="19">
        <v>7511305986.6747599</v>
      </c>
      <c r="BS129" s="19">
        <v>74680.910813464201</v>
      </c>
      <c r="BT129" s="19">
        <v>2351714322.6629601</v>
      </c>
      <c r="BU129" s="19">
        <v>3404732920.77847</v>
      </c>
      <c r="BV129" s="19">
        <v>53677.024710943901</v>
      </c>
      <c r="BW129" s="19">
        <v>109748.893649866</v>
      </c>
      <c r="BX129" s="19">
        <v>1293260904.3547201</v>
      </c>
      <c r="BY129" s="19">
        <v>2555052432.0666099</v>
      </c>
      <c r="BZ129" s="19">
        <v>883796525.91765296</v>
      </c>
      <c r="CA129" s="19">
        <v>1615006437.0501499</v>
      </c>
      <c r="CB129" s="19">
        <v>1715844534.74581</v>
      </c>
      <c r="CC129" s="19">
        <v>4545384133.7943802</v>
      </c>
      <c r="CD129" s="19">
        <v>2100329864.2972701</v>
      </c>
      <c r="CE129" s="19">
        <v>449860160.70261103</v>
      </c>
    </row>
    <row r="130" spans="1:83">
      <c r="A130" s="18">
        <v>246</v>
      </c>
      <c r="B130" s="18" t="s">
        <v>972</v>
      </c>
      <c r="C130" s="18" t="s">
        <v>973</v>
      </c>
      <c r="D130" s="18" t="s">
        <v>116</v>
      </c>
      <c r="E130" s="18" t="s">
        <v>114</v>
      </c>
      <c r="F130" s="18" t="s">
        <v>114</v>
      </c>
      <c r="G130" s="18" t="s">
        <v>116</v>
      </c>
      <c r="H130" s="18" t="s">
        <v>114</v>
      </c>
      <c r="J130" s="18">
        <v>-0.18</v>
      </c>
      <c r="K130" s="18">
        <v>268.15348999999998</v>
      </c>
      <c r="L130" s="18">
        <v>269.16086000000001</v>
      </c>
      <c r="M130" s="18">
        <v>1.254</v>
      </c>
      <c r="N130" s="18">
        <v>227464862.80000001</v>
      </c>
      <c r="O130" s="18">
        <v>8</v>
      </c>
      <c r="P130" s="18">
        <v>0</v>
      </c>
      <c r="S130" s="18" t="s">
        <v>118</v>
      </c>
      <c r="T130" s="18">
        <v>3</v>
      </c>
      <c r="U130" s="18" t="s">
        <v>802</v>
      </c>
      <c r="V130" s="18" t="b">
        <v>0</v>
      </c>
      <c r="W130" s="20">
        <v>0.88888888888888895</v>
      </c>
      <c r="X130" s="20">
        <v>0.84375</v>
      </c>
      <c r="Y130" s="19">
        <v>32366141.745001402</v>
      </c>
      <c r="Z130" s="19">
        <v>51554301.319765203</v>
      </c>
      <c r="AA130" s="19">
        <v>302507.99905691098</v>
      </c>
      <c r="AB130" s="19">
        <v>279028466.39406103</v>
      </c>
      <c r="AC130" s="19">
        <v>100663389.30042601</v>
      </c>
      <c r="AD130" s="19">
        <v>90435169.834124103</v>
      </c>
      <c r="AE130" s="19">
        <v>50600150.5392223</v>
      </c>
      <c r="AF130" s="19">
        <v>151783960.42366201</v>
      </c>
      <c r="AG130" s="19">
        <v>141630156.62532201</v>
      </c>
      <c r="AH130" s="19">
        <v>96996413.687588796</v>
      </c>
      <c r="AI130" s="19">
        <v>480993779.84594899</v>
      </c>
      <c r="AJ130" s="19">
        <v>374079683.31465501</v>
      </c>
      <c r="AK130" s="19">
        <v>430663970.20297402</v>
      </c>
      <c r="AL130" s="19">
        <v>116863417.26853301</v>
      </c>
      <c r="AM130" s="19">
        <v>215303109.78378201</v>
      </c>
      <c r="AN130" s="19">
        <v>773381504.44059503</v>
      </c>
      <c r="AO130" s="19">
        <v>37599642.282321997</v>
      </c>
      <c r="AP130" s="19">
        <v>10027614946.882401</v>
      </c>
      <c r="AQ130" s="19">
        <v>1013888143.83456</v>
      </c>
      <c r="AR130" s="19">
        <v>602398170.328318</v>
      </c>
      <c r="AS130" s="19">
        <v>72318.6274561951</v>
      </c>
      <c r="AT130" s="19">
        <v>200743245.933211</v>
      </c>
      <c r="AU130" s="19">
        <v>132329187.194838</v>
      </c>
      <c r="AV130" s="19">
        <v>500336282.82740599</v>
      </c>
      <c r="AW130" s="19">
        <v>243313100.110809</v>
      </c>
      <c r="AX130" s="19">
        <v>299871608.88467097</v>
      </c>
      <c r="AY130" s="19">
        <v>165758.196350452</v>
      </c>
      <c r="AZ130" s="19">
        <v>84498471.126218095</v>
      </c>
      <c r="BA130" s="19">
        <v>508093059.949332</v>
      </c>
      <c r="BB130" s="19">
        <v>211094.34997347501</v>
      </c>
      <c r="BC130" s="19">
        <v>62937.009110873303</v>
      </c>
      <c r="BD130" s="19">
        <v>94911562.442624494</v>
      </c>
      <c r="BE130" s="19">
        <v>98058389.112726599</v>
      </c>
      <c r="BF130" s="19">
        <v>39371085.3145447</v>
      </c>
      <c r="BG130" s="19">
        <v>175267468.10569301</v>
      </c>
      <c r="BH130" s="19">
        <v>147493712.735984</v>
      </c>
      <c r="BI130" s="19">
        <v>555264363.52669597</v>
      </c>
      <c r="BJ130" s="19">
        <v>815988408.84975004</v>
      </c>
      <c r="BK130" s="19">
        <v>207059065.35357901</v>
      </c>
      <c r="BL130" s="19">
        <v>60370.032756194603</v>
      </c>
      <c r="BM130" s="19">
        <v>190313864.93814501</v>
      </c>
      <c r="BN130" s="19">
        <v>1083735398.88399</v>
      </c>
      <c r="BO130" s="19">
        <v>1496974663.1738501</v>
      </c>
      <c r="BP130" s="19">
        <v>230302911.71293399</v>
      </c>
      <c r="BQ130" s="19">
        <v>163265386.715965</v>
      </c>
      <c r="BR130" s="19">
        <v>232435451.997646</v>
      </c>
      <c r="BS130" s="19">
        <v>104182680.757333</v>
      </c>
      <c r="BT130" s="19">
        <v>212382957.27084199</v>
      </c>
      <c r="BU130" s="19">
        <v>335603424.55286098</v>
      </c>
      <c r="BV130" s="19">
        <v>479372235.85636801</v>
      </c>
      <c r="BW130" s="19">
        <v>109748.893649866</v>
      </c>
      <c r="BX130" s="19">
        <v>825403516.41473997</v>
      </c>
      <c r="BY130" s="19">
        <v>327788926.85991102</v>
      </c>
      <c r="BZ130" s="19">
        <v>421807650.78341001</v>
      </c>
      <c r="CA130" s="19">
        <v>250018559.744546</v>
      </c>
      <c r="CB130" s="19">
        <v>716743624.61198294</v>
      </c>
      <c r="CC130" s="19">
        <v>42452.059625298898</v>
      </c>
      <c r="CD130" s="19">
        <v>865452701.64516401</v>
      </c>
      <c r="CE130" s="19">
        <v>219936118.20745099</v>
      </c>
    </row>
    <row r="131" spans="1:83">
      <c r="A131" s="18">
        <v>247</v>
      </c>
      <c r="B131" s="18" t="s">
        <v>974</v>
      </c>
      <c r="C131" s="18" t="s">
        <v>975</v>
      </c>
      <c r="D131" s="18" t="s">
        <v>116</v>
      </c>
      <c r="E131" s="18" t="s">
        <v>114</v>
      </c>
      <c r="F131" s="18" t="s">
        <v>114</v>
      </c>
      <c r="G131" s="18" t="s">
        <v>116</v>
      </c>
      <c r="H131" s="18" t="s">
        <v>114</v>
      </c>
      <c r="J131" s="18">
        <v>0.23</v>
      </c>
      <c r="K131" s="18">
        <v>204.11105000000001</v>
      </c>
      <c r="L131" s="18">
        <v>205.11832000000001</v>
      </c>
      <c r="M131" s="18">
        <v>1.2869999999999999</v>
      </c>
      <c r="N131" s="18">
        <v>226671650.40000001</v>
      </c>
      <c r="O131" s="18">
        <v>15</v>
      </c>
      <c r="P131" s="18">
        <v>0</v>
      </c>
      <c r="S131" s="18" t="s">
        <v>118</v>
      </c>
      <c r="T131" s="18">
        <v>5</v>
      </c>
      <c r="U131" s="18" t="s">
        <v>802</v>
      </c>
      <c r="V131" s="18" t="b">
        <v>0</v>
      </c>
      <c r="W131" s="20">
        <v>0.92592592592592604</v>
      </c>
      <c r="X131" s="20">
        <v>0.90625</v>
      </c>
      <c r="Y131" s="19">
        <v>115243202.91580699</v>
      </c>
      <c r="Z131" s="19">
        <v>122815321.78071401</v>
      </c>
      <c r="AA131" s="19">
        <v>302507.99905691098</v>
      </c>
      <c r="AB131" s="19">
        <v>490431424.15842801</v>
      </c>
      <c r="AC131" s="19">
        <v>331917830.450477</v>
      </c>
      <c r="AD131" s="19">
        <v>312330762.66770297</v>
      </c>
      <c r="AE131" s="19">
        <v>206034146.397484</v>
      </c>
      <c r="AF131" s="19">
        <v>82427992.368757799</v>
      </c>
      <c r="AG131" s="19">
        <v>339572152.81306702</v>
      </c>
      <c r="AH131" s="19">
        <v>176921958.26208299</v>
      </c>
      <c r="AI131" s="19">
        <v>782223664.29333603</v>
      </c>
      <c r="AJ131" s="19">
        <v>523936515.98771602</v>
      </c>
      <c r="AK131" s="19">
        <v>1135874057.72912</v>
      </c>
      <c r="AL131" s="19">
        <v>563343391.70058</v>
      </c>
      <c r="AM131" s="19">
        <v>531914463.78890002</v>
      </c>
      <c r="AN131" s="19">
        <v>1417141259.05951</v>
      </c>
      <c r="AO131" s="19">
        <v>548351246.97835505</v>
      </c>
      <c r="AP131" s="19">
        <v>3961089359.7641301</v>
      </c>
      <c r="AQ131" s="19">
        <v>339174321.81952697</v>
      </c>
      <c r="AR131" s="19">
        <v>49832.672295953402</v>
      </c>
      <c r="AS131" s="19">
        <v>236557075.65055901</v>
      </c>
      <c r="AT131" s="19">
        <v>596628891.84540999</v>
      </c>
      <c r="AU131" s="19">
        <v>229466983.24907699</v>
      </c>
      <c r="AV131" s="19">
        <v>1265644208.3492401</v>
      </c>
      <c r="AW131" s="19">
        <v>478255050.81031102</v>
      </c>
      <c r="AX131" s="19">
        <v>659866082.43276703</v>
      </c>
      <c r="AY131" s="19">
        <v>105774957.75391801</v>
      </c>
      <c r="AZ131" s="19">
        <v>156406860.18019801</v>
      </c>
      <c r="BA131" s="19">
        <v>339248727.759215</v>
      </c>
      <c r="BB131" s="19">
        <v>199993261.76887801</v>
      </c>
      <c r="BC131" s="19">
        <v>1863699719.85375</v>
      </c>
      <c r="BD131" s="19">
        <v>215471694.96826899</v>
      </c>
      <c r="BE131" s="19">
        <v>621605274.79999006</v>
      </c>
      <c r="BF131" s="19">
        <v>239396921.09737599</v>
      </c>
      <c r="BG131" s="19">
        <v>631317527.54726005</v>
      </c>
      <c r="BH131" s="19">
        <v>668226207.85442495</v>
      </c>
      <c r="BI131" s="19">
        <v>548546796.08941197</v>
      </c>
      <c r="BJ131" s="19">
        <v>6938245800.1015196</v>
      </c>
      <c r="BK131" s="19">
        <v>368455869.27521098</v>
      </c>
      <c r="BL131" s="19">
        <v>474921226.372675</v>
      </c>
      <c r="BM131" s="19">
        <v>691139238.51080799</v>
      </c>
      <c r="BN131" s="19">
        <v>837233141.31989706</v>
      </c>
      <c r="BO131" s="19">
        <v>97422208.917908505</v>
      </c>
      <c r="BP131" s="19">
        <v>473552859.56764603</v>
      </c>
      <c r="BQ131" s="19">
        <v>311708822.27503699</v>
      </c>
      <c r="BR131" s="19">
        <v>583752949.610847</v>
      </c>
      <c r="BS131" s="19">
        <v>74680.910813464201</v>
      </c>
      <c r="BT131" s="19">
        <v>382744560.34987903</v>
      </c>
      <c r="BU131" s="19">
        <v>843630459.85485697</v>
      </c>
      <c r="BV131" s="19">
        <v>477886891.06185299</v>
      </c>
      <c r="BW131" s="19">
        <v>109748.893649866</v>
      </c>
      <c r="BX131" s="19">
        <v>489207543.61062002</v>
      </c>
      <c r="BY131" s="19">
        <v>64359.7441030021</v>
      </c>
      <c r="BZ131" s="19">
        <v>778661295.20848799</v>
      </c>
      <c r="CA131" s="19">
        <v>360633966.248469</v>
      </c>
      <c r="CB131" s="19">
        <v>903860761.82708097</v>
      </c>
      <c r="CC131" s="19">
        <v>595942128.51957798</v>
      </c>
      <c r="CD131" s="19">
        <v>1290403888.4639299</v>
      </c>
      <c r="CE131" s="19">
        <v>688861480.47602201</v>
      </c>
    </row>
    <row r="132" spans="1:83">
      <c r="A132" s="18">
        <v>251</v>
      </c>
      <c r="B132" s="18" t="s">
        <v>691</v>
      </c>
      <c r="C132" s="18" t="s">
        <v>692</v>
      </c>
      <c r="D132" s="18" t="s">
        <v>116</v>
      </c>
      <c r="E132" s="18" t="s">
        <v>114</v>
      </c>
      <c r="F132" s="18" t="s">
        <v>115</v>
      </c>
      <c r="G132" s="18" t="s">
        <v>116</v>
      </c>
      <c r="H132" s="18" t="s">
        <v>114</v>
      </c>
      <c r="J132" s="18">
        <v>-0.26</v>
      </c>
      <c r="K132" s="18">
        <v>187.1208</v>
      </c>
      <c r="L132" s="18">
        <v>188.12813</v>
      </c>
      <c r="M132" s="18">
        <v>5.4870000000000001</v>
      </c>
      <c r="N132" s="18">
        <v>226217249.19999999</v>
      </c>
      <c r="O132" s="18">
        <v>4</v>
      </c>
      <c r="P132" s="18">
        <v>0</v>
      </c>
      <c r="S132" s="18" t="s">
        <v>118</v>
      </c>
      <c r="T132" s="18">
        <v>9</v>
      </c>
      <c r="U132" s="18" t="s">
        <v>802</v>
      </c>
      <c r="V132" s="18" t="b">
        <v>0</v>
      </c>
      <c r="W132" s="20">
        <v>1</v>
      </c>
      <c r="X132" s="20">
        <v>1</v>
      </c>
      <c r="Y132" s="19">
        <v>2800238560.49016</v>
      </c>
      <c r="Z132" s="19">
        <v>680088178.68396902</v>
      </c>
      <c r="AA132" s="19">
        <v>6767711882.2814798</v>
      </c>
      <c r="AB132" s="19">
        <v>1026601604.27352</v>
      </c>
      <c r="AC132" s="19">
        <v>2047389587.3373699</v>
      </c>
      <c r="AD132" s="19">
        <v>1113075637.4495699</v>
      </c>
      <c r="AE132" s="19">
        <v>5867117331.8284302</v>
      </c>
      <c r="AF132" s="19">
        <v>2982242092.9180398</v>
      </c>
      <c r="AG132" s="19">
        <v>2329896966.45509</v>
      </c>
      <c r="AH132" s="19">
        <v>2511325799.5623202</v>
      </c>
      <c r="AI132" s="19">
        <v>1776700729.3275599</v>
      </c>
      <c r="AJ132" s="19">
        <v>4335551827.8401203</v>
      </c>
      <c r="AK132" s="19">
        <v>5380306469.72155</v>
      </c>
      <c r="AL132" s="19">
        <v>3973842738.9271798</v>
      </c>
      <c r="AM132" s="19">
        <v>2231729692.3084602</v>
      </c>
      <c r="AN132" s="19">
        <v>3627146768.0420098</v>
      </c>
      <c r="AO132" s="19">
        <v>930964002.38266504</v>
      </c>
      <c r="AP132" s="19">
        <v>1351772594.5720501</v>
      </c>
      <c r="AQ132" s="19">
        <v>1257477271.85444</v>
      </c>
      <c r="AR132" s="19">
        <v>1196185443.49172</v>
      </c>
      <c r="AS132" s="19">
        <v>5240646882.0556898</v>
      </c>
      <c r="AT132" s="19">
        <v>1159545778.3613999</v>
      </c>
      <c r="AU132" s="19">
        <v>2120445350.15554</v>
      </c>
      <c r="AV132" s="19">
        <v>983595755.12780595</v>
      </c>
      <c r="AW132" s="19">
        <v>1418919151.13416</v>
      </c>
      <c r="AX132" s="19">
        <v>412346998.71824503</v>
      </c>
      <c r="AY132" s="19">
        <v>1638620666.7042799</v>
      </c>
      <c r="AZ132" s="19">
        <v>1645535300.1349199</v>
      </c>
      <c r="BA132" s="19">
        <v>2131027278.0619199</v>
      </c>
      <c r="BB132" s="19">
        <v>2053787941.5018101</v>
      </c>
      <c r="BC132" s="19">
        <v>10728573219.295401</v>
      </c>
      <c r="BD132" s="19">
        <v>1087038061.14305</v>
      </c>
      <c r="BE132" s="19">
        <v>1424180912.1263199</v>
      </c>
      <c r="BF132" s="19">
        <v>2721543839.03337</v>
      </c>
      <c r="BG132" s="19">
        <v>4498626219.1304197</v>
      </c>
      <c r="BH132" s="19">
        <v>1098517420.2376499</v>
      </c>
      <c r="BI132" s="19">
        <v>1197354327.3140199</v>
      </c>
      <c r="BJ132" s="19">
        <v>1474806913.6361699</v>
      </c>
      <c r="BK132" s="19">
        <v>1204692629.88007</v>
      </c>
      <c r="BL132" s="19">
        <v>2097634489.4737501</v>
      </c>
      <c r="BM132" s="19">
        <v>5658058106.6280499</v>
      </c>
      <c r="BN132" s="19">
        <v>2433809735.96662</v>
      </c>
      <c r="BO132" s="19">
        <v>1954177400.19644</v>
      </c>
      <c r="BP132" s="19">
        <v>1417751299.3487301</v>
      </c>
      <c r="BQ132" s="19">
        <v>1556014228.57219</v>
      </c>
      <c r="BR132" s="19">
        <v>1784147988.92537</v>
      </c>
      <c r="BS132" s="19">
        <v>1667633557.44906</v>
      </c>
      <c r="BT132" s="19">
        <v>2576520237.9664998</v>
      </c>
      <c r="BU132" s="19">
        <v>1203323928.75172</v>
      </c>
      <c r="BV132" s="19">
        <v>2213648056.9475002</v>
      </c>
      <c r="BW132" s="19">
        <v>3802479153.7694302</v>
      </c>
      <c r="BX132" s="19">
        <v>332905478.65235102</v>
      </c>
      <c r="BY132" s="19">
        <v>1184010711.71139</v>
      </c>
      <c r="BZ132" s="19">
        <v>1134579734.0631499</v>
      </c>
      <c r="CA132" s="19">
        <v>3142436660.7856202</v>
      </c>
      <c r="CB132" s="19">
        <v>829673076.59172404</v>
      </c>
      <c r="CC132" s="19">
        <v>603927516.16637099</v>
      </c>
      <c r="CD132" s="19">
        <v>2109819637.67313</v>
      </c>
      <c r="CE132" s="19">
        <v>1608180210.4781101</v>
      </c>
    </row>
    <row r="133" spans="1:83">
      <c r="A133" s="18">
        <v>253</v>
      </c>
      <c r="B133" s="18" t="s">
        <v>976</v>
      </c>
      <c r="C133" s="18" t="s">
        <v>977</v>
      </c>
      <c r="D133" s="18" t="s">
        <v>334</v>
      </c>
      <c r="E133" s="18" t="s">
        <v>863</v>
      </c>
      <c r="F133" s="18" t="s">
        <v>114</v>
      </c>
      <c r="G133" s="18" t="s">
        <v>334</v>
      </c>
      <c r="H133" s="18" t="s">
        <v>114</v>
      </c>
      <c r="J133" s="18">
        <v>-82896.11</v>
      </c>
      <c r="K133" s="18">
        <v>243.21977999999999</v>
      </c>
      <c r="L133" s="18">
        <v>244.22730999999999</v>
      </c>
      <c r="M133" s="18">
        <v>8.3770000000000007</v>
      </c>
      <c r="N133" s="18">
        <v>222399780.09999999</v>
      </c>
      <c r="O133" s="18">
        <v>3</v>
      </c>
      <c r="P133" s="18">
        <v>1</v>
      </c>
      <c r="Q133" s="18">
        <v>77</v>
      </c>
      <c r="R133" s="18">
        <v>8.9</v>
      </c>
      <c r="S133" s="18" t="s">
        <v>118</v>
      </c>
      <c r="T133" s="18">
        <v>6</v>
      </c>
      <c r="U133" s="18" t="s">
        <v>809</v>
      </c>
      <c r="V133" s="18" t="b">
        <v>0</v>
      </c>
      <c r="W133" s="20">
        <v>0.96296296296296302</v>
      </c>
      <c r="X133" s="20">
        <v>0.9375</v>
      </c>
      <c r="Y133" s="19">
        <v>627178940.61224496</v>
      </c>
      <c r="Z133" s="19">
        <v>408751965.640302</v>
      </c>
      <c r="AA133" s="19">
        <v>7263611490.4739599</v>
      </c>
      <c r="AB133" s="19">
        <v>81474.388556081496</v>
      </c>
      <c r="AC133" s="19">
        <v>269395911.22291702</v>
      </c>
      <c r="AD133" s="19">
        <v>185226641.916462</v>
      </c>
      <c r="AE133" s="19">
        <v>267215460.61285201</v>
      </c>
      <c r="AF133" s="19">
        <v>3317976518.6584902</v>
      </c>
      <c r="AG133" s="19">
        <v>1766227852.0956099</v>
      </c>
      <c r="AH133" s="19">
        <v>1135737340.7204199</v>
      </c>
      <c r="AI133" s="19">
        <v>533174896.17016</v>
      </c>
      <c r="AJ133" s="19">
        <v>261682072.44773701</v>
      </c>
      <c r="AK133" s="19">
        <v>239946245.78636801</v>
      </c>
      <c r="AL133" s="19">
        <v>722560588.56559598</v>
      </c>
      <c r="AM133" s="19">
        <v>1906864430.1926999</v>
      </c>
      <c r="AN133" s="19">
        <v>277149284.73242903</v>
      </c>
      <c r="AO133" s="19">
        <v>144498910.42782101</v>
      </c>
      <c r="AP133" s="19">
        <v>4559336173.8451796</v>
      </c>
      <c r="AQ133" s="19">
        <v>185715639.41187701</v>
      </c>
      <c r="AR133" s="19">
        <v>1616702305.11462</v>
      </c>
      <c r="AS133" s="19">
        <v>5814285181.4821596</v>
      </c>
      <c r="AT133" s="19">
        <v>1134686447.01215</v>
      </c>
      <c r="AU133" s="19">
        <v>1409962469.8373001</v>
      </c>
      <c r="AV133" s="19">
        <v>2080678823.1113601</v>
      </c>
      <c r="AW133" s="19">
        <v>459781619.89512402</v>
      </c>
      <c r="AX133" s="19">
        <v>538529955.83871698</v>
      </c>
      <c r="AY133" s="19">
        <v>402323306.89846098</v>
      </c>
      <c r="AZ133" s="19">
        <v>107552.178623912</v>
      </c>
      <c r="BA133" s="19">
        <v>184919878.950205</v>
      </c>
      <c r="BB133" s="19">
        <v>403467602.57616001</v>
      </c>
      <c r="BC133" s="19">
        <v>159642771.879922</v>
      </c>
      <c r="BD133" s="19">
        <v>291016849.85737997</v>
      </c>
      <c r="BE133" s="19">
        <v>670864866.64258206</v>
      </c>
      <c r="BF133" s="19">
        <v>530575064.83379</v>
      </c>
      <c r="BG133" s="19">
        <v>168505340.720716</v>
      </c>
      <c r="BH133" s="19">
        <v>516158721.27784902</v>
      </c>
      <c r="BI133" s="19">
        <v>269349500.62244499</v>
      </c>
      <c r="BJ133" s="19">
        <v>1011456250.96164</v>
      </c>
      <c r="BK133" s="19">
        <v>107468781.056706</v>
      </c>
      <c r="BL133" s="19">
        <v>339072407.24379402</v>
      </c>
      <c r="BM133" s="19">
        <v>137383658.195425</v>
      </c>
      <c r="BN133" s="19">
        <v>377918447.53098899</v>
      </c>
      <c r="BO133" s="19">
        <v>1677669589.30249</v>
      </c>
      <c r="BP133" s="19">
        <v>182895620.458316</v>
      </c>
      <c r="BQ133" s="19">
        <v>74198129.124434099</v>
      </c>
      <c r="BR133" s="19">
        <v>1189958903.74525</v>
      </c>
      <c r="BS133" s="19">
        <v>12515670223.3643</v>
      </c>
      <c r="BT133" s="19">
        <v>121684581.15388601</v>
      </c>
      <c r="BU133" s="19">
        <v>155475711.97181699</v>
      </c>
      <c r="BV133" s="19">
        <v>147042858.359097</v>
      </c>
      <c r="BW133" s="19">
        <v>211815826.79093301</v>
      </c>
      <c r="BX133" s="19">
        <v>163687910.823302</v>
      </c>
      <c r="BY133" s="19">
        <v>60294022.138913304</v>
      </c>
      <c r="BZ133" s="19">
        <v>210796867.55766201</v>
      </c>
      <c r="CA133" s="19">
        <v>169224835.532718</v>
      </c>
      <c r="CB133" s="19">
        <v>74611806.985321894</v>
      </c>
      <c r="CC133" s="19">
        <v>54039976.003551699</v>
      </c>
      <c r="CD133" s="19">
        <v>42378.606606679503</v>
      </c>
      <c r="CE133" s="19">
        <v>573926699.35004199</v>
      </c>
    </row>
    <row r="134" spans="1:83">
      <c r="A134" s="18">
        <v>254</v>
      </c>
      <c r="B134" s="18" t="s">
        <v>978</v>
      </c>
      <c r="C134" s="18" t="s">
        <v>979</v>
      </c>
      <c r="D134" s="18" t="s">
        <v>116</v>
      </c>
      <c r="E134" s="18" t="s">
        <v>114</v>
      </c>
      <c r="F134" s="18" t="s">
        <v>115</v>
      </c>
      <c r="G134" s="18" t="s">
        <v>116</v>
      </c>
      <c r="H134" s="18" t="s">
        <v>114</v>
      </c>
      <c r="J134" s="18">
        <v>-0.74</v>
      </c>
      <c r="K134" s="18">
        <v>294.21928000000003</v>
      </c>
      <c r="L134" s="18">
        <v>295.22665000000001</v>
      </c>
      <c r="M134" s="18">
        <v>8.7850000000000001</v>
      </c>
      <c r="N134" s="18">
        <v>218479403.80000001</v>
      </c>
      <c r="O134" s="18">
        <v>45</v>
      </c>
      <c r="P134" s="18">
        <v>0</v>
      </c>
      <c r="S134" s="18" t="s">
        <v>118</v>
      </c>
      <c r="T134" s="18">
        <v>7</v>
      </c>
      <c r="U134" s="18" t="s">
        <v>809</v>
      </c>
      <c r="V134" s="18" t="b">
        <v>0</v>
      </c>
      <c r="W134" s="20">
        <v>0.81481481481481499</v>
      </c>
      <c r="X134" s="20">
        <v>0.9375</v>
      </c>
      <c r="Y134" s="19">
        <v>259533541.436914</v>
      </c>
      <c r="Z134" s="19">
        <v>167904642.42957899</v>
      </c>
      <c r="AA134" s="19">
        <v>111517731.34837601</v>
      </c>
      <c r="AB134" s="19">
        <v>81474.388556081496</v>
      </c>
      <c r="AC134" s="19">
        <v>537744750.40265906</v>
      </c>
      <c r="AD134" s="19">
        <v>248820872.28751299</v>
      </c>
      <c r="AE134" s="19">
        <v>852164643.21859705</v>
      </c>
      <c r="AF134" s="19">
        <v>2725700749.1148701</v>
      </c>
      <c r="AG134" s="19">
        <v>672313529.92199504</v>
      </c>
      <c r="AH134" s="19">
        <v>213770.07762069799</v>
      </c>
      <c r="AI134" s="19">
        <v>47802.709287413403</v>
      </c>
      <c r="AJ134" s="19">
        <v>1504842999.6012101</v>
      </c>
      <c r="AK134" s="19">
        <v>111508103.025608</v>
      </c>
      <c r="AL134" s="19">
        <v>290909809.71396601</v>
      </c>
      <c r="AM134" s="19">
        <v>130887377.64190499</v>
      </c>
      <c r="AN134" s="19">
        <v>911884073.02257705</v>
      </c>
      <c r="AO134" s="19">
        <v>3578340908.07937</v>
      </c>
      <c r="AP134" s="19">
        <v>2049396010.53492</v>
      </c>
      <c r="AQ134" s="19">
        <v>559589765.33525395</v>
      </c>
      <c r="AR134" s="19">
        <v>575454002.566625</v>
      </c>
      <c r="AS134" s="19">
        <v>664441897.82139003</v>
      </c>
      <c r="AT134" s="19">
        <v>173280648.688721</v>
      </c>
      <c r="AU134" s="19">
        <v>139624.610384292</v>
      </c>
      <c r="AV134" s="19">
        <v>387899631.95971698</v>
      </c>
      <c r="AW134" s="19">
        <v>87764151.339709997</v>
      </c>
      <c r="AX134" s="19">
        <v>73579.681769493298</v>
      </c>
      <c r="AY134" s="19">
        <v>285942819.86082798</v>
      </c>
      <c r="AZ134" s="19">
        <v>102206500.79430801</v>
      </c>
      <c r="BA134" s="19">
        <v>1772705409.68362</v>
      </c>
      <c r="BB134" s="19">
        <v>1431782425.02089</v>
      </c>
      <c r="BC134" s="19">
        <v>10361598369.998699</v>
      </c>
      <c r="BD134" s="19">
        <v>855833411.52835405</v>
      </c>
      <c r="BE134" s="19">
        <v>907165776.28891504</v>
      </c>
      <c r="BF134" s="19">
        <v>395157850.75019801</v>
      </c>
      <c r="BG134" s="19">
        <v>64032591.317093901</v>
      </c>
      <c r="BH134" s="19">
        <v>2647991578.9215002</v>
      </c>
      <c r="BI134" s="19">
        <v>371150129.94354999</v>
      </c>
      <c r="BJ134" s="19">
        <v>5638236783.60814</v>
      </c>
      <c r="BK134" s="19">
        <v>66588389.164687604</v>
      </c>
      <c r="BL134" s="19">
        <v>693322291.27352297</v>
      </c>
      <c r="BM134" s="19">
        <v>2128528993.9381299</v>
      </c>
      <c r="BN134" s="19">
        <v>2198702671.1408601</v>
      </c>
      <c r="BO134" s="19">
        <v>1001825639.66359</v>
      </c>
      <c r="BP134" s="19">
        <v>683124239.39911902</v>
      </c>
      <c r="BQ134" s="19">
        <v>84981406.908970296</v>
      </c>
      <c r="BR134" s="19">
        <v>138837.29432782999</v>
      </c>
      <c r="BS134" s="19">
        <v>2006752992.76179</v>
      </c>
      <c r="BT134" s="19">
        <v>88265594.129640594</v>
      </c>
      <c r="BU134" s="19">
        <v>139920390.26536399</v>
      </c>
      <c r="BV134" s="19">
        <v>533206059.49222398</v>
      </c>
      <c r="BW134" s="19">
        <v>127396550.50445201</v>
      </c>
      <c r="BX134" s="19">
        <v>1384083231.52654</v>
      </c>
      <c r="BY134" s="19">
        <v>547872586.25220394</v>
      </c>
      <c r="BZ134" s="19">
        <v>376619848.77010602</v>
      </c>
      <c r="CA134" s="19">
        <v>73299884.540672302</v>
      </c>
      <c r="CB134" s="19">
        <v>121184796.93881799</v>
      </c>
      <c r="CC134" s="19">
        <v>42452.059625298898</v>
      </c>
      <c r="CD134" s="19">
        <v>851015949.94291198</v>
      </c>
      <c r="CE134" s="19">
        <v>814775398.543841</v>
      </c>
    </row>
    <row r="135" spans="1:83">
      <c r="A135" s="18">
        <v>257</v>
      </c>
      <c r="C135" s="18" t="s">
        <v>846</v>
      </c>
      <c r="D135" s="18" t="s">
        <v>116</v>
      </c>
      <c r="E135" s="18" t="s">
        <v>114</v>
      </c>
      <c r="F135" s="18" t="s">
        <v>114</v>
      </c>
      <c r="G135" s="18" t="s">
        <v>114</v>
      </c>
      <c r="H135" s="18" t="s">
        <v>114</v>
      </c>
      <c r="J135" s="18">
        <v>-0.49</v>
      </c>
      <c r="K135" s="18">
        <v>361.24626000000001</v>
      </c>
      <c r="L135" s="18">
        <v>362.25391000000002</v>
      </c>
      <c r="M135" s="18">
        <v>6.2779999999999996</v>
      </c>
      <c r="N135" s="18">
        <v>215859142.09999999</v>
      </c>
      <c r="O135" s="18">
        <v>0</v>
      </c>
      <c r="P135" s="18">
        <v>0</v>
      </c>
      <c r="S135" s="18" t="s">
        <v>118</v>
      </c>
      <c r="T135" s="18">
        <v>5</v>
      </c>
      <c r="U135" s="18" t="s">
        <v>121</v>
      </c>
      <c r="V135" s="18" t="b">
        <v>0</v>
      </c>
      <c r="W135" s="20">
        <v>0.55555555555555602</v>
      </c>
      <c r="X135" s="20">
        <v>0.78125</v>
      </c>
      <c r="Y135" s="19">
        <v>211063.24240400901</v>
      </c>
      <c r="Z135" s="19">
        <v>583772396.96489298</v>
      </c>
      <c r="AA135" s="19">
        <v>302507.99905691098</v>
      </c>
      <c r="AB135" s="19">
        <v>81474.388556081496</v>
      </c>
      <c r="AC135" s="19">
        <v>202761.79347830301</v>
      </c>
      <c r="AD135" s="19">
        <v>988707913.76124597</v>
      </c>
      <c r="AE135" s="19">
        <v>2466342189.78338</v>
      </c>
      <c r="AF135" s="19">
        <v>359455772.68883598</v>
      </c>
      <c r="AG135" s="19">
        <v>2028372575.2163799</v>
      </c>
      <c r="AH135" s="19">
        <v>213770.07762069799</v>
      </c>
      <c r="AI135" s="19">
        <v>7775585659.5849504</v>
      </c>
      <c r="AJ135" s="19">
        <v>37762.133882739698</v>
      </c>
      <c r="AK135" s="19">
        <v>164147.76214103101</v>
      </c>
      <c r="AL135" s="19">
        <v>187445.37779147099</v>
      </c>
      <c r="AM135" s="19">
        <v>1018006257.17116</v>
      </c>
      <c r="AN135" s="19">
        <v>591344565.91473901</v>
      </c>
      <c r="AO135" s="19">
        <v>95341673.386316106</v>
      </c>
      <c r="AP135" s="19">
        <v>3904071891.0708399</v>
      </c>
      <c r="AQ135" s="19">
        <v>1745629138.7544301</v>
      </c>
      <c r="AR135" s="19">
        <v>1518021265.22102</v>
      </c>
      <c r="AS135" s="19">
        <v>1623036519.3664501</v>
      </c>
      <c r="AT135" s="19">
        <v>126353385.868735</v>
      </c>
      <c r="AU135" s="19">
        <v>139624.610384292</v>
      </c>
      <c r="AV135" s="19">
        <v>57029.357966701697</v>
      </c>
      <c r="AW135" s="19">
        <v>159164588.95339</v>
      </c>
      <c r="AX135" s="19">
        <v>73579.681769493298</v>
      </c>
      <c r="AY135" s="19">
        <v>165758.196350452</v>
      </c>
      <c r="AZ135" s="19">
        <v>2862452715.1452899</v>
      </c>
      <c r="BA135" s="19">
        <v>769016101.36337996</v>
      </c>
      <c r="BB135" s="19">
        <v>2152833150.7652502</v>
      </c>
      <c r="BC135" s="19">
        <v>3514112895.4681802</v>
      </c>
      <c r="BD135" s="19">
        <v>130916.54913210199</v>
      </c>
      <c r="BE135" s="19">
        <v>178704.60351362301</v>
      </c>
      <c r="BF135" s="19">
        <v>168766.74855896301</v>
      </c>
      <c r="BG135" s="19">
        <v>142987.251866862</v>
      </c>
      <c r="BH135" s="19">
        <v>117747545.562163</v>
      </c>
      <c r="BI135" s="19">
        <v>2152940071.3929701</v>
      </c>
      <c r="BJ135" s="19">
        <v>390319887.32926899</v>
      </c>
      <c r="BK135" s="19">
        <v>1168179686.1988499</v>
      </c>
      <c r="BL135" s="19">
        <v>176847273.59663501</v>
      </c>
      <c r="BM135" s="19">
        <v>5411004095.3434401</v>
      </c>
      <c r="BN135" s="19">
        <v>1521512402.9716301</v>
      </c>
      <c r="BO135" s="19">
        <v>187348964.63512701</v>
      </c>
      <c r="BP135" s="19">
        <v>2859403894.4383602</v>
      </c>
      <c r="BQ135" s="19">
        <v>85057.759169334604</v>
      </c>
      <c r="BR135" s="19">
        <v>138837.29432782999</v>
      </c>
      <c r="BS135" s="19">
        <v>2707682152.1457701</v>
      </c>
      <c r="BT135" s="19">
        <v>3692854012.5935302</v>
      </c>
      <c r="BU135" s="19">
        <v>224139033.471935</v>
      </c>
      <c r="BV135" s="19">
        <v>6839677710.37045</v>
      </c>
      <c r="BW135" s="19">
        <v>2814102003.1024199</v>
      </c>
      <c r="BX135" s="19">
        <v>60626.459295553897</v>
      </c>
      <c r="BY135" s="19">
        <v>2197139651.96591</v>
      </c>
      <c r="BZ135" s="19">
        <v>3219175752.5554199</v>
      </c>
      <c r="CA135" s="19">
        <v>630298728.23658204</v>
      </c>
      <c r="CB135" s="19">
        <v>1424088376.0987201</v>
      </c>
      <c r="CC135" s="19">
        <v>10674752.463215301</v>
      </c>
      <c r="CD135" s="19">
        <v>2968554673.4666901</v>
      </c>
      <c r="CE135" s="19">
        <v>380291985.90465599</v>
      </c>
    </row>
    <row r="136" spans="1:83">
      <c r="A136" s="18">
        <v>260</v>
      </c>
      <c r="B136" s="18" t="s">
        <v>963</v>
      </c>
      <c r="C136" s="18" t="s">
        <v>964</v>
      </c>
      <c r="D136" s="18" t="s">
        <v>116</v>
      </c>
      <c r="E136" s="18" t="s">
        <v>114</v>
      </c>
      <c r="F136" s="18" t="s">
        <v>114</v>
      </c>
      <c r="G136" s="18" t="s">
        <v>116</v>
      </c>
      <c r="H136" s="18" t="s">
        <v>114</v>
      </c>
      <c r="J136" s="18">
        <v>-0.1</v>
      </c>
      <c r="K136" s="18">
        <v>228.14737</v>
      </c>
      <c r="L136" s="18">
        <v>229.15478999999999</v>
      </c>
      <c r="M136" s="18">
        <v>4.0529999999999999</v>
      </c>
      <c r="N136" s="18">
        <v>214057290.40000001</v>
      </c>
      <c r="O136" s="18">
        <v>6</v>
      </c>
      <c r="P136" s="18">
        <v>0</v>
      </c>
      <c r="S136" s="18" t="s">
        <v>118</v>
      </c>
      <c r="T136" s="18">
        <v>5</v>
      </c>
      <c r="U136" s="18" t="s">
        <v>802</v>
      </c>
      <c r="V136" s="18" t="b">
        <v>0</v>
      </c>
      <c r="W136" s="20">
        <v>0.96296296296296302</v>
      </c>
      <c r="X136" s="20">
        <v>0.9375</v>
      </c>
      <c r="Y136" s="19">
        <v>440377222.720869</v>
      </c>
      <c r="Z136" s="19">
        <v>1349312131.2430201</v>
      </c>
      <c r="AA136" s="19">
        <v>302507.99905691098</v>
      </c>
      <c r="AB136" s="19">
        <v>2602944860.9369302</v>
      </c>
      <c r="AC136" s="19">
        <v>519939815.29119998</v>
      </c>
      <c r="AD136" s="19">
        <v>3653780145.4900799</v>
      </c>
      <c r="AE136" s="19">
        <v>1327473225.4224801</v>
      </c>
      <c r="AF136" s="19">
        <v>502100585.041394</v>
      </c>
      <c r="AG136" s="19">
        <v>2888311355.6856899</v>
      </c>
      <c r="AH136" s="19">
        <v>737453180.75506997</v>
      </c>
      <c r="AI136" s="19">
        <v>3007668514.52068</v>
      </c>
      <c r="AJ136" s="19">
        <v>3162215082.4489698</v>
      </c>
      <c r="AK136" s="19">
        <v>1368931498.4089501</v>
      </c>
      <c r="AL136" s="19">
        <v>607153522.08686996</v>
      </c>
      <c r="AM136" s="19">
        <v>1753572234.7144401</v>
      </c>
      <c r="AN136" s="19">
        <v>2659077084.9451799</v>
      </c>
      <c r="AO136" s="19">
        <v>1070339143.82794</v>
      </c>
      <c r="AP136" s="19">
        <v>1115880882.70327</v>
      </c>
      <c r="AQ136" s="19">
        <v>1527546777.3836601</v>
      </c>
      <c r="AR136" s="19">
        <v>3454018104.8682899</v>
      </c>
      <c r="AS136" s="19">
        <v>1431472403.03687</v>
      </c>
      <c r="AT136" s="19">
        <v>4905602689.9609404</v>
      </c>
      <c r="AU136" s="19">
        <v>823863234.95586896</v>
      </c>
      <c r="AV136" s="19">
        <v>2859960158.8884201</v>
      </c>
      <c r="AW136" s="19">
        <v>1387450282.0529799</v>
      </c>
      <c r="AX136" s="19">
        <v>4885875741.1065903</v>
      </c>
      <c r="AY136" s="19">
        <v>1043319630.30878</v>
      </c>
      <c r="AZ136" s="19">
        <v>1631650867.86936</v>
      </c>
      <c r="BA136" s="19">
        <v>819199605.83093202</v>
      </c>
      <c r="BB136" s="19">
        <v>248816919.87959799</v>
      </c>
      <c r="BC136" s="19">
        <v>1168292535.90241</v>
      </c>
      <c r="BD136" s="19">
        <v>1640523928.6677999</v>
      </c>
      <c r="BE136" s="19">
        <v>178704.60351362301</v>
      </c>
      <c r="BF136" s="19">
        <v>702698136.47232401</v>
      </c>
      <c r="BG136" s="19">
        <v>1379659410.40043</v>
      </c>
      <c r="BH136" s="19">
        <v>516988681.05036402</v>
      </c>
      <c r="BI136" s="19">
        <v>2354445073.26162</v>
      </c>
      <c r="BJ136" s="19">
        <v>4287810895.2730398</v>
      </c>
      <c r="BK136" s="19">
        <v>2443047076.11867</v>
      </c>
      <c r="BL136" s="19">
        <v>1666207262.9806299</v>
      </c>
      <c r="BM136" s="19">
        <v>3572338859.0139699</v>
      </c>
      <c r="BN136" s="19">
        <v>1573243042.5341101</v>
      </c>
      <c r="BO136" s="19">
        <v>288599180.88919997</v>
      </c>
      <c r="BP136" s="19">
        <v>1705342612.3818099</v>
      </c>
      <c r="BQ136" s="19">
        <v>1402520518.4010601</v>
      </c>
      <c r="BR136" s="19">
        <v>1653570899.1990399</v>
      </c>
      <c r="BS136" s="19">
        <v>942420340.11192501</v>
      </c>
      <c r="BT136" s="19">
        <v>1450120141.20717</v>
      </c>
      <c r="BU136" s="19">
        <v>1363286766.4885099</v>
      </c>
      <c r="BV136" s="19">
        <v>4236582118.4569502</v>
      </c>
      <c r="BW136" s="19">
        <v>2692229189.3851299</v>
      </c>
      <c r="BX136" s="19">
        <v>1085241345.6534901</v>
      </c>
      <c r="BY136" s="19">
        <v>4069167704.46983</v>
      </c>
      <c r="BZ136" s="19">
        <v>2817998532.7116399</v>
      </c>
      <c r="CA136" s="19">
        <v>2390529252.7016201</v>
      </c>
      <c r="CB136" s="19">
        <v>4600940415.5865898</v>
      </c>
      <c r="CC136" s="19">
        <v>6847608795.6061001</v>
      </c>
      <c r="CD136" s="19">
        <v>42378.606606679503</v>
      </c>
      <c r="CE136" s="19">
        <v>966887452.74912202</v>
      </c>
    </row>
    <row r="137" spans="1:83">
      <c r="A137" s="18">
        <v>261</v>
      </c>
      <c r="C137" s="18" t="s">
        <v>980</v>
      </c>
      <c r="D137" s="18" t="s">
        <v>116</v>
      </c>
      <c r="E137" s="18" t="s">
        <v>114</v>
      </c>
      <c r="F137" s="18" t="s">
        <v>114</v>
      </c>
      <c r="G137" s="18" t="s">
        <v>114</v>
      </c>
      <c r="H137" s="18" t="s">
        <v>114</v>
      </c>
      <c r="J137" s="18">
        <v>-0.61</v>
      </c>
      <c r="K137" s="18">
        <v>370.31932</v>
      </c>
      <c r="L137" s="18">
        <v>371.32675</v>
      </c>
      <c r="M137" s="18">
        <v>8.11</v>
      </c>
      <c r="N137" s="18">
        <v>211645468.90000001</v>
      </c>
      <c r="O137" s="18">
        <v>0</v>
      </c>
      <c r="P137" s="18">
        <v>0</v>
      </c>
      <c r="S137" s="18" t="s">
        <v>118</v>
      </c>
      <c r="T137" s="18">
        <v>3</v>
      </c>
      <c r="U137" s="18" t="s">
        <v>809</v>
      </c>
      <c r="V137" s="18" t="b">
        <v>0</v>
      </c>
      <c r="W137" s="20">
        <v>1</v>
      </c>
      <c r="X137" s="20">
        <v>0.96875</v>
      </c>
      <c r="Y137" s="19">
        <v>249547375.51581001</v>
      </c>
      <c r="Z137" s="19">
        <v>90533954.885786206</v>
      </c>
      <c r="AA137" s="19">
        <v>120635338.981216</v>
      </c>
      <c r="AB137" s="19">
        <v>25985341.187780801</v>
      </c>
      <c r="AC137" s="19">
        <v>193571554.844928</v>
      </c>
      <c r="AD137" s="19">
        <v>652741497.61872804</v>
      </c>
      <c r="AE137" s="19">
        <v>57327168.029967196</v>
      </c>
      <c r="AF137" s="19">
        <v>301063817.467067</v>
      </c>
      <c r="AG137" s="19">
        <v>428360841.90934098</v>
      </c>
      <c r="AH137" s="19">
        <v>53751111.9321969</v>
      </c>
      <c r="AI137" s="19">
        <v>32266398.7794974</v>
      </c>
      <c r="AJ137" s="19">
        <v>6022483997.0402699</v>
      </c>
      <c r="AK137" s="19">
        <v>58287784.358408801</v>
      </c>
      <c r="AL137" s="19">
        <v>54365652.497467898</v>
      </c>
      <c r="AM137" s="19">
        <v>848500279.87304604</v>
      </c>
      <c r="AN137" s="19">
        <v>652901554.518785</v>
      </c>
      <c r="AO137" s="19">
        <v>355308634.33152002</v>
      </c>
      <c r="AP137" s="19">
        <v>4195642354.5833998</v>
      </c>
      <c r="AQ137" s="19">
        <v>116957127.861338</v>
      </c>
      <c r="AR137" s="19">
        <v>188951695.563124</v>
      </c>
      <c r="AS137" s="19">
        <v>271334465.15348202</v>
      </c>
      <c r="AT137" s="19">
        <v>233582274.71788001</v>
      </c>
      <c r="AU137" s="19">
        <v>191579978.593059</v>
      </c>
      <c r="AV137" s="19">
        <v>956148487.44505501</v>
      </c>
      <c r="AW137" s="19">
        <v>130449461.037981</v>
      </c>
      <c r="AX137" s="19">
        <v>82212001.942125097</v>
      </c>
      <c r="AY137" s="19">
        <v>72614684.3694904</v>
      </c>
      <c r="AZ137" s="19">
        <v>71810568.661332905</v>
      </c>
      <c r="BA137" s="19">
        <v>731373556.35640502</v>
      </c>
      <c r="BB137" s="19">
        <v>1085251689.78</v>
      </c>
      <c r="BC137" s="19">
        <v>1180466344.0825701</v>
      </c>
      <c r="BD137" s="19">
        <v>451755962.454512</v>
      </c>
      <c r="BE137" s="19">
        <v>1388807477.3998401</v>
      </c>
      <c r="BF137" s="19">
        <v>303090339.19766402</v>
      </c>
      <c r="BG137" s="19">
        <v>27843240.388871901</v>
      </c>
      <c r="BH137" s="19">
        <v>1202916678.83634</v>
      </c>
      <c r="BI137" s="19">
        <v>450909330.24958301</v>
      </c>
      <c r="BJ137" s="19">
        <v>1016587903.58476</v>
      </c>
      <c r="BK137" s="19">
        <v>27843260.5921796</v>
      </c>
      <c r="BL137" s="19">
        <v>444597468.78174198</v>
      </c>
      <c r="BM137" s="19">
        <v>208621417.28957701</v>
      </c>
      <c r="BN137" s="19">
        <v>4051000512.7781401</v>
      </c>
      <c r="BO137" s="19">
        <v>1370178333.8690801</v>
      </c>
      <c r="BP137" s="19">
        <v>1406024364.8064499</v>
      </c>
      <c r="BQ137" s="19">
        <v>529293035.68265498</v>
      </c>
      <c r="BR137" s="19">
        <v>575422830.87107098</v>
      </c>
      <c r="BS137" s="19">
        <v>5256832366.1686602</v>
      </c>
      <c r="BT137" s="19">
        <v>112073483.018858</v>
      </c>
      <c r="BU137" s="19">
        <v>454681452.13296002</v>
      </c>
      <c r="BV137" s="19">
        <v>365411473.52862197</v>
      </c>
      <c r="BW137" s="19">
        <v>361546634.33854002</v>
      </c>
      <c r="BX137" s="19">
        <v>1304955391.7814901</v>
      </c>
      <c r="BY137" s="19">
        <v>92253161.430276096</v>
      </c>
      <c r="BZ137" s="19">
        <v>274085249.720797</v>
      </c>
      <c r="CA137" s="19">
        <v>126736296.824007</v>
      </c>
      <c r="CB137" s="19">
        <v>56280.262764906503</v>
      </c>
      <c r="CC137" s="19">
        <v>35484635.973249704</v>
      </c>
      <c r="CD137" s="19">
        <v>181746555.87148899</v>
      </c>
      <c r="CE137" s="19">
        <v>499787122.52847999</v>
      </c>
    </row>
    <row r="138" spans="1:83">
      <c r="A138" s="18">
        <v>265</v>
      </c>
      <c r="C138" s="18" t="s">
        <v>981</v>
      </c>
      <c r="D138" s="18" t="s">
        <v>116</v>
      </c>
      <c r="E138" s="18" t="s">
        <v>114</v>
      </c>
      <c r="F138" s="18" t="s">
        <v>114</v>
      </c>
      <c r="G138" s="18" t="s">
        <v>114</v>
      </c>
      <c r="H138" s="18" t="s">
        <v>114</v>
      </c>
      <c r="J138" s="18">
        <v>0.67</v>
      </c>
      <c r="K138" s="18">
        <v>434.26443999999998</v>
      </c>
      <c r="L138" s="18">
        <v>218.13959</v>
      </c>
      <c r="M138" s="18">
        <v>4.2779999999999996</v>
      </c>
      <c r="N138" s="18">
        <v>209493383.90000001</v>
      </c>
      <c r="O138" s="18">
        <v>0</v>
      </c>
      <c r="P138" s="18">
        <v>0</v>
      </c>
      <c r="S138" s="18" t="s">
        <v>118</v>
      </c>
      <c r="T138" s="18">
        <v>2</v>
      </c>
      <c r="U138" s="18" t="s">
        <v>802</v>
      </c>
      <c r="V138" s="18" t="b">
        <v>0</v>
      </c>
      <c r="W138" s="20">
        <v>0.592592592592593</v>
      </c>
      <c r="X138" s="20">
        <v>0.5625</v>
      </c>
      <c r="Y138" s="19">
        <v>211063.24240400901</v>
      </c>
      <c r="Z138" s="19">
        <v>89712.935311184003</v>
      </c>
      <c r="AA138" s="19">
        <v>302507.99905691098</v>
      </c>
      <c r="AB138" s="19">
        <v>1954519040.9501901</v>
      </c>
      <c r="AC138" s="19">
        <v>202761.79347830301</v>
      </c>
      <c r="AD138" s="19">
        <v>615707383.96479297</v>
      </c>
      <c r="AE138" s="19">
        <v>1211621029.6592</v>
      </c>
      <c r="AF138" s="19">
        <v>246797.54089740699</v>
      </c>
      <c r="AG138" s="19">
        <v>10127309607.929899</v>
      </c>
      <c r="AH138" s="19">
        <v>213770.07762069799</v>
      </c>
      <c r="AI138" s="19">
        <v>2295435475.9643602</v>
      </c>
      <c r="AJ138" s="19">
        <v>1695211431.7218201</v>
      </c>
      <c r="AK138" s="19">
        <v>1627609073.3415501</v>
      </c>
      <c r="AL138" s="19">
        <v>187445.37779147099</v>
      </c>
      <c r="AM138" s="19">
        <v>85852.124718513893</v>
      </c>
      <c r="AN138" s="19">
        <v>1151538812.9997001</v>
      </c>
      <c r="AO138" s="19">
        <v>74138.1008370583</v>
      </c>
      <c r="AP138" s="19">
        <v>595075239.32736695</v>
      </c>
      <c r="AQ138" s="19">
        <v>3089285203.3640499</v>
      </c>
      <c r="AR138" s="19">
        <v>715202268.38696599</v>
      </c>
      <c r="AS138" s="19">
        <v>1212356710.4743099</v>
      </c>
      <c r="AT138" s="19">
        <v>4345239174.6493502</v>
      </c>
      <c r="AU138" s="19">
        <v>139624.610384292</v>
      </c>
      <c r="AV138" s="19">
        <v>873227957.04028296</v>
      </c>
      <c r="AW138" s="19">
        <v>684752849.92166495</v>
      </c>
      <c r="AX138" s="19">
        <v>580605720.56624901</v>
      </c>
      <c r="AY138" s="19">
        <v>165758.196350452</v>
      </c>
      <c r="AZ138" s="19">
        <v>107552.178623912</v>
      </c>
      <c r="BA138" s="19">
        <v>975526403.44991195</v>
      </c>
      <c r="BB138" s="19">
        <v>211094.34997347501</v>
      </c>
      <c r="BC138" s="19">
        <v>62937.009110873303</v>
      </c>
      <c r="BD138" s="19">
        <v>130916.54913210199</v>
      </c>
      <c r="BE138" s="19">
        <v>178704.60351362301</v>
      </c>
      <c r="BF138" s="19">
        <v>168766.74855896301</v>
      </c>
      <c r="BG138" s="19">
        <v>142987.251866862</v>
      </c>
      <c r="BH138" s="19">
        <v>66844.4046139891</v>
      </c>
      <c r="BI138" s="19">
        <v>564816142.76044595</v>
      </c>
      <c r="BJ138" s="19">
        <v>980372043.34581196</v>
      </c>
      <c r="BK138" s="19">
        <v>1454061032.4084101</v>
      </c>
      <c r="BL138" s="19">
        <v>460545079.40138698</v>
      </c>
      <c r="BM138" s="19">
        <v>3909779821.1719999</v>
      </c>
      <c r="BN138" s="19">
        <v>51593.885876908498</v>
      </c>
      <c r="BO138" s="19">
        <v>209591.61585109399</v>
      </c>
      <c r="BP138" s="19">
        <v>1199234335.8026099</v>
      </c>
      <c r="BQ138" s="19">
        <v>85057.759169334604</v>
      </c>
      <c r="BR138" s="19">
        <v>138837.29432782999</v>
      </c>
      <c r="BS138" s="19">
        <v>74680.910813464201</v>
      </c>
      <c r="BT138" s="19">
        <v>84632.417955647994</v>
      </c>
      <c r="BU138" s="19">
        <v>449248942.44191903</v>
      </c>
      <c r="BV138" s="19">
        <v>793477957.01320601</v>
      </c>
      <c r="BW138" s="19">
        <v>721940816.48902094</v>
      </c>
      <c r="BX138" s="19">
        <v>346562170.32517701</v>
      </c>
      <c r="BY138" s="19">
        <v>736455058.35599506</v>
      </c>
      <c r="BZ138" s="19">
        <v>974707199.87734401</v>
      </c>
      <c r="CA138" s="19">
        <v>1006396890.1533</v>
      </c>
      <c r="CB138" s="19">
        <v>1631411216.2954099</v>
      </c>
      <c r="CC138" s="19">
        <v>6592384465.5483599</v>
      </c>
      <c r="CD138" s="19">
        <v>1173516483.5494101</v>
      </c>
      <c r="CE138" s="19">
        <v>859341151.40215802</v>
      </c>
    </row>
    <row r="139" spans="1:83">
      <c r="A139" s="18">
        <v>266</v>
      </c>
      <c r="B139" s="18" t="s">
        <v>982</v>
      </c>
      <c r="C139" s="18" t="s">
        <v>983</v>
      </c>
      <c r="D139" s="18" t="s">
        <v>116</v>
      </c>
      <c r="E139" s="18" t="s">
        <v>114</v>
      </c>
      <c r="F139" s="18" t="s">
        <v>114</v>
      </c>
      <c r="G139" s="18" t="s">
        <v>116</v>
      </c>
      <c r="H139" s="18" t="s">
        <v>114</v>
      </c>
      <c r="J139" s="18">
        <v>-0.32</v>
      </c>
      <c r="K139" s="18">
        <v>234.11026000000001</v>
      </c>
      <c r="L139" s="18">
        <v>235.11748</v>
      </c>
      <c r="M139" s="18">
        <v>5.1470000000000002</v>
      </c>
      <c r="N139" s="18">
        <v>209440549.30000001</v>
      </c>
      <c r="O139" s="18">
        <v>3</v>
      </c>
      <c r="P139" s="18">
        <v>0</v>
      </c>
      <c r="S139" s="18" t="s">
        <v>118</v>
      </c>
      <c r="T139" s="18">
        <v>6</v>
      </c>
      <c r="U139" s="18" t="s">
        <v>802</v>
      </c>
      <c r="V139" s="18" t="b">
        <v>0</v>
      </c>
      <c r="W139" s="20">
        <v>1</v>
      </c>
      <c r="X139" s="20">
        <v>1</v>
      </c>
      <c r="Y139" s="19">
        <v>244380975.11657</v>
      </c>
      <c r="Z139" s="19">
        <v>253945149.74495199</v>
      </c>
      <c r="AA139" s="19">
        <v>15105652.5190315</v>
      </c>
      <c r="AB139" s="19">
        <v>378994571.98199397</v>
      </c>
      <c r="AC139" s="19">
        <v>316437751.05359298</v>
      </c>
      <c r="AD139" s="19">
        <v>3171521653.6829</v>
      </c>
      <c r="AE139" s="19">
        <v>731019847.47669899</v>
      </c>
      <c r="AF139" s="19">
        <v>353682839.66057998</v>
      </c>
      <c r="AG139" s="19">
        <v>2620957224.5895801</v>
      </c>
      <c r="AH139" s="19">
        <v>281657299.15949202</v>
      </c>
      <c r="AI139" s="19">
        <v>1317298651.9261401</v>
      </c>
      <c r="AJ139" s="19">
        <v>3252522978.1898699</v>
      </c>
      <c r="AK139" s="19">
        <v>109800856.127373</v>
      </c>
      <c r="AL139" s="19">
        <v>1068069185.91289</v>
      </c>
      <c r="AM139" s="19">
        <v>2702585165.2212701</v>
      </c>
      <c r="AN139" s="19">
        <v>1378826102.5964899</v>
      </c>
      <c r="AO139" s="19">
        <v>91119144.590293795</v>
      </c>
      <c r="AP139" s="19">
        <v>860149640.95137298</v>
      </c>
      <c r="AQ139" s="19">
        <v>439625384.2572</v>
      </c>
      <c r="AR139" s="19">
        <v>1891440420.4717</v>
      </c>
      <c r="AS139" s="19">
        <v>520953139.75276601</v>
      </c>
      <c r="AT139" s="19">
        <v>1784822270.73808</v>
      </c>
      <c r="AU139" s="19">
        <v>388997827.14353698</v>
      </c>
      <c r="AV139" s="19">
        <v>757254747.82384706</v>
      </c>
      <c r="AW139" s="19">
        <v>109757942.51538201</v>
      </c>
      <c r="AX139" s="19">
        <v>564568969.24351001</v>
      </c>
      <c r="AY139" s="19">
        <v>584747686.79221296</v>
      </c>
      <c r="AZ139" s="19">
        <v>89781718.974014103</v>
      </c>
      <c r="BA139" s="19">
        <v>1341314071.97614</v>
      </c>
      <c r="BB139" s="19">
        <v>15350533.8833196</v>
      </c>
      <c r="BC139" s="19">
        <v>408526903.66224098</v>
      </c>
      <c r="BD139" s="19">
        <v>427966277.07414699</v>
      </c>
      <c r="BE139" s="19">
        <v>502016887.16235101</v>
      </c>
      <c r="BF139" s="19">
        <v>240586329.551254</v>
      </c>
      <c r="BG139" s="19">
        <v>184011459.625469</v>
      </c>
      <c r="BH139" s="19">
        <v>10424675925.664101</v>
      </c>
      <c r="BI139" s="19">
        <v>1852432381.8809099</v>
      </c>
      <c r="BJ139" s="19">
        <v>6354761614.8553104</v>
      </c>
      <c r="BK139" s="19">
        <v>197452404.640957</v>
      </c>
      <c r="BL139" s="19">
        <v>815650501.85355997</v>
      </c>
      <c r="BM139" s="19">
        <v>2582067280.8018298</v>
      </c>
      <c r="BN139" s="19">
        <v>8142713580.8140802</v>
      </c>
      <c r="BO139" s="19">
        <v>776348263.25860202</v>
      </c>
      <c r="BP139" s="19">
        <v>1933758791.74246</v>
      </c>
      <c r="BQ139" s="19">
        <v>1794405149.7033401</v>
      </c>
      <c r="BR139" s="19">
        <v>200807026.82181099</v>
      </c>
      <c r="BS139" s="19">
        <v>1081861425.5078499</v>
      </c>
      <c r="BT139" s="19">
        <v>1391030741.4080701</v>
      </c>
      <c r="BU139" s="19">
        <v>1008096878.46381</v>
      </c>
      <c r="BV139" s="19">
        <v>370650567.21387202</v>
      </c>
      <c r="BW139" s="19">
        <v>715661764.07830799</v>
      </c>
      <c r="BX139" s="19">
        <v>301626179.41823399</v>
      </c>
      <c r="BY139" s="19">
        <v>306253302.63808399</v>
      </c>
      <c r="BZ139" s="19">
        <v>136849491.842379</v>
      </c>
      <c r="CA139" s="19">
        <v>1129029814.41535</v>
      </c>
      <c r="CB139" s="19">
        <v>749965412.65700996</v>
      </c>
      <c r="CC139" s="19">
        <v>420695540.29117298</v>
      </c>
      <c r="CD139" s="19">
        <v>396059405.20321</v>
      </c>
      <c r="CE139" s="19">
        <v>32756809.705652099</v>
      </c>
    </row>
    <row r="140" spans="1:83">
      <c r="A140" s="18">
        <v>270</v>
      </c>
      <c r="D140" s="18" t="s">
        <v>114</v>
      </c>
      <c r="E140" s="18" t="s">
        <v>114</v>
      </c>
      <c r="F140" s="18" t="s">
        <v>114</v>
      </c>
      <c r="G140" s="18" t="s">
        <v>114</v>
      </c>
      <c r="H140" s="18" t="s">
        <v>114</v>
      </c>
      <c r="K140" s="18">
        <v>151.02448999999999</v>
      </c>
      <c r="L140" s="18">
        <v>152.03172000000001</v>
      </c>
      <c r="M140" s="18">
        <v>1.208</v>
      </c>
      <c r="N140" s="18">
        <v>208439894.19999999</v>
      </c>
      <c r="O140" s="18">
        <v>0</v>
      </c>
      <c r="P140" s="18">
        <v>0</v>
      </c>
      <c r="S140" s="18" t="s">
        <v>118</v>
      </c>
      <c r="T140" s="18">
        <v>5</v>
      </c>
      <c r="U140" s="18" t="s">
        <v>809</v>
      </c>
      <c r="V140" s="18" t="b">
        <v>0</v>
      </c>
      <c r="W140" s="20">
        <v>0.88888888888888895</v>
      </c>
      <c r="X140" s="20">
        <v>0.875</v>
      </c>
      <c r="Y140" s="19">
        <v>1353984830.84233</v>
      </c>
      <c r="Z140" s="19">
        <v>1914695778.3819799</v>
      </c>
      <c r="AA140" s="19">
        <v>47428700.729394898</v>
      </c>
      <c r="AB140" s="19">
        <v>3073223883.3807802</v>
      </c>
      <c r="AC140" s="19">
        <v>837907205.85963297</v>
      </c>
      <c r="AD140" s="19">
        <v>2501676862.1022301</v>
      </c>
      <c r="AE140" s="19">
        <v>4747208547.2045202</v>
      </c>
      <c r="AF140" s="19">
        <v>1198531505.0622799</v>
      </c>
      <c r="AG140" s="19">
        <v>3184918720.4688501</v>
      </c>
      <c r="AH140" s="19">
        <v>2421781640.1209102</v>
      </c>
      <c r="AI140" s="19">
        <v>4173432141.2355099</v>
      </c>
      <c r="AJ140" s="19">
        <v>37762.133882739698</v>
      </c>
      <c r="AK140" s="19">
        <v>942165079.00844598</v>
      </c>
      <c r="AL140" s="19">
        <v>934962660.88337696</v>
      </c>
      <c r="AM140" s="19">
        <v>4281579496.8987598</v>
      </c>
      <c r="AN140" s="19">
        <v>3473146167.02671</v>
      </c>
      <c r="AO140" s="19">
        <v>3460623835.4353399</v>
      </c>
      <c r="AP140" s="19">
        <v>1797007002.8762801</v>
      </c>
      <c r="AQ140" s="19">
        <v>3206349701.8645201</v>
      </c>
      <c r="AR140" s="19">
        <v>4537923426.0906096</v>
      </c>
      <c r="AS140" s="19">
        <v>72318.6274561951</v>
      </c>
      <c r="AT140" s="19">
        <v>60071.0548945306</v>
      </c>
      <c r="AU140" s="19">
        <v>1794140576.02864</v>
      </c>
      <c r="AV140" s="19">
        <v>3872718648.8751502</v>
      </c>
      <c r="AW140" s="19">
        <v>1571927762.3907299</v>
      </c>
      <c r="AX140" s="19">
        <v>3396543441.2491202</v>
      </c>
      <c r="AY140" s="19">
        <v>2237238344.3513498</v>
      </c>
      <c r="AZ140" s="19">
        <v>1316596794.8264101</v>
      </c>
      <c r="BA140" s="19">
        <v>2138159568.34533</v>
      </c>
      <c r="BB140" s="19">
        <v>277420871.80506402</v>
      </c>
      <c r="BC140" s="19">
        <v>62937.009110873303</v>
      </c>
      <c r="BD140" s="19">
        <v>1421828730.2519801</v>
      </c>
      <c r="BE140" s="19">
        <v>982229485.73437703</v>
      </c>
      <c r="BF140" s="19">
        <v>1254078531.5557499</v>
      </c>
      <c r="BG140" s="19">
        <v>2113275486.1059599</v>
      </c>
      <c r="BH140" s="19">
        <v>4986227645.8373499</v>
      </c>
      <c r="BI140" s="19">
        <v>2777731674.4907999</v>
      </c>
      <c r="BJ140" s="19">
        <v>6380185691.3058205</v>
      </c>
      <c r="BK140" s="19">
        <v>3051989437.3415599</v>
      </c>
      <c r="BL140" s="19">
        <v>4216249944.3049502</v>
      </c>
      <c r="BM140" s="19">
        <v>3484575887.3085299</v>
      </c>
      <c r="BN140" s="19">
        <v>2856333022.3460102</v>
      </c>
      <c r="BO140" s="19">
        <v>911566291.26610994</v>
      </c>
      <c r="BP140" s="19">
        <v>2835190947.7036901</v>
      </c>
      <c r="BQ140" s="19">
        <v>4253677327.37538</v>
      </c>
      <c r="BR140" s="19">
        <v>1771585014.66471</v>
      </c>
      <c r="BS140" s="19">
        <v>3440279986.3187599</v>
      </c>
      <c r="BT140" s="19">
        <v>3438294142.8110199</v>
      </c>
      <c r="BU140" s="19">
        <v>4192988636.5919099</v>
      </c>
      <c r="BV140" s="19">
        <v>53677.024710943901</v>
      </c>
      <c r="BW140" s="19">
        <v>109748.893649866</v>
      </c>
      <c r="BX140" s="19">
        <v>1597297103.32094</v>
      </c>
      <c r="BY140" s="19">
        <v>2879482643.8226399</v>
      </c>
      <c r="BZ140" s="19">
        <v>3998472789.4741001</v>
      </c>
      <c r="CA140" s="19">
        <v>2397002089.9414001</v>
      </c>
      <c r="CB140" s="19">
        <v>2868051949.6368399</v>
      </c>
      <c r="CC140" s="19">
        <v>3527155553.0033498</v>
      </c>
      <c r="CD140" s="19">
        <v>42378.606606679503</v>
      </c>
      <c r="CE140" s="19">
        <v>2239886205.0988202</v>
      </c>
    </row>
    <row r="141" spans="1:83">
      <c r="A141" s="18">
        <v>271</v>
      </c>
      <c r="B141" s="18" t="s">
        <v>984</v>
      </c>
      <c r="C141" s="18" t="s">
        <v>985</v>
      </c>
      <c r="D141" s="18" t="s">
        <v>116</v>
      </c>
      <c r="E141" s="18" t="s">
        <v>114</v>
      </c>
      <c r="F141" s="18" t="s">
        <v>114</v>
      </c>
      <c r="G141" s="18" t="s">
        <v>116</v>
      </c>
      <c r="H141" s="18" t="s">
        <v>114</v>
      </c>
      <c r="J141" s="18">
        <v>-0.05</v>
      </c>
      <c r="K141" s="18">
        <v>218.12665000000001</v>
      </c>
      <c r="L141" s="18">
        <v>219.13390999999999</v>
      </c>
      <c r="M141" s="18">
        <v>3.43</v>
      </c>
      <c r="N141" s="18">
        <v>205170528.09999999</v>
      </c>
      <c r="O141" s="18">
        <v>21</v>
      </c>
      <c r="P141" s="18">
        <v>0</v>
      </c>
      <c r="S141" s="18" t="s">
        <v>118</v>
      </c>
      <c r="T141" s="18">
        <v>5</v>
      </c>
      <c r="U141" s="18" t="s">
        <v>802</v>
      </c>
      <c r="V141" s="18" t="b">
        <v>0</v>
      </c>
      <c r="W141" s="20">
        <v>0.88888888888888895</v>
      </c>
      <c r="X141" s="20">
        <v>0.9375</v>
      </c>
      <c r="Y141" s="19">
        <v>211063.24240400901</v>
      </c>
      <c r="Z141" s="19">
        <v>377267056.23203498</v>
      </c>
      <c r="AA141" s="19">
        <v>302507.99905691098</v>
      </c>
      <c r="AB141" s="19">
        <v>899273045.72783995</v>
      </c>
      <c r="AC141" s="19">
        <v>769110432.627707</v>
      </c>
      <c r="AD141" s="19">
        <v>1048789848.55671</v>
      </c>
      <c r="AE141" s="19">
        <v>670809867.59094095</v>
      </c>
      <c r="AF141" s="19">
        <v>869841586.56737995</v>
      </c>
      <c r="AG141" s="19">
        <v>877959674.97940397</v>
      </c>
      <c r="AH141" s="19">
        <v>441070684.425973</v>
      </c>
      <c r="AI141" s="19">
        <v>1270129511.59045</v>
      </c>
      <c r="AJ141" s="19">
        <v>2297089988.07265</v>
      </c>
      <c r="AK141" s="19">
        <v>1702194130.77281</v>
      </c>
      <c r="AL141" s="19">
        <v>187445.37779147099</v>
      </c>
      <c r="AM141" s="19">
        <v>829661089.51351297</v>
      </c>
      <c r="AN141" s="19">
        <v>2704098110.9766898</v>
      </c>
      <c r="AO141" s="19">
        <v>933505247.40763795</v>
      </c>
      <c r="AP141" s="19">
        <v>6747147441.3690796</v>
      </c>
      <c r="AQ141" s="19">
        <v>1831845607.8662601</v>
      </c>
      <c r="AR141" s="19">
        <v>2007602307.9600501</v>
      </c>
      <c r="AS141" s="19">
        <v>1135081495.1648099</v>
      </c>
      <c r="AT141" s="19">
        <v>983467252.04466796</v>
      </c>
      <c r="AU141" s="19">
        <v>394197031.46007001</v>
      </c>
      <c r="AV141" s="19">
        <v>1581356362.4823999</v>
      </c>
      <c r="AW141" s="19">
        <v>767033400.56775904</v>
      </c>
      <c r="AX141" s="19">
        <v>1443119366.3984399</v>
      </c>
      <c r="AY141" s="19">
        <v>199137422.248934</v>
      </c>
      <c r="AZ141" s="19">
        <v>474304427.07172102</v>
      </c>
      <c r="BA141" s="19">
        <v>2019246667.2742</v>
      </c>
      <c r="BB141" s="19">
        <v>383729977.49516797</v>
      </c>
      <c r="BC141" s="19">
        <v>642329622.93607497</v>
      </c>
      <c r="BD141" s="19">
        <v>816359285.95555699</v>
      </c>
      <c r="BE141" s="19">
        <v>544084913.56883001</v>
      </c>
      <c r="BF141" s="19">
        <v>943199277.37499702</v>
      </c>
      <c r="BG141" s="19">
        <v>1446481975.2425599</v>
      </c>
      <c r="BH141" s="19">
        <v>786599377.94275796</v>
      </c>
      <c r="BI141" s="19">
        <v>2524830724.47158</v>
      </c>
      <c r="BJ141" s="19">
        <v>6280112896.2637901</v>
      </c>
      <c r="BK141" s="19">
        <v>787499958.440323</v>
      </c>
      <c r="BL141" s="19">
        <v>1773134659.76897</v>
      </c>
      <c r="BM141" s="19">
        <v>1327461945.2827699</v>
      </c>
      <c r="BN141" s="19">
        <v>1183420150.30741</v>
      </c>
      <c r="BO141" s="19">
        <v>653553477.92311502</v>
      </c>
      <c r="BP141" s="19">
        <v>1452777269.1742401</v>
      </c>
      <c r="BQ141" s="19">
        <v>515720622.77933002</v>
      </c>
      <c r="BR141" s="19">
        <v>783528641.17584503</v>
      </c>
      <c r="BS141" s="19">
        <v>828612412.64962697</v>
      </c>
      <c r="BT141" s="19">
        <v>672237838.01238501</v>
      </c>
      <c r="BU141" s="19">
        <v>799183101.829018</v>
      </c>
      <c r="BV141" s="19">
        <v>1382737999.8768101</v>
      </c>
      <c r="BW141" s="19">
        <v>756483183.211483</v>
      </c>
      <c r="BX141" s="19">
        <v>1245390722.2374001</v>
      </c>
      <c r="BY141" s="19">
        <v>1377919678.4003799</v>
      </c>
      <c r="BZ141" s="19">
        <v>1994220801.2279601</v>
      </c>
      <c r="CA141" s="19">
        <v>904695767.63012195</v>
      </c>
      <c r="CB141" s="19">
        <v>56280.262764906503</v>
      </c>
      <c r="CC141" s="19">
        <v>42452.059625298898</v>
      </c>
      <c r="CD141" s="19">
        <v>2686891689.31077</v>
      </c>
      <c r="CE141" s="19">
        <v>1222002361.1623499</v>
      </c>
    </row>
    <row r="142" spans="1:83">
      <c r="A142" s="18">
        <v>275</v>
      </c>
      <c r="B142" s="18" t="s">
        <v>986</v>
      </c>
      <c r="C142" s="18" t="s">
        <v>987</v>
      </c>
      <c r="D142" s="18" t="s">
        <v>116</v>
      </c>
      <c r="E142" s="18" t="s">
        <v>114</v>
      </c>
      <c r="F142" s="18" t="s">
        <v>114</v>
      </c>
      <c r="G142" s="18" t="s">
        <v>116</v>
      </c>
      <c r="H142" s="18" t="s">
        <v>114</v>
      </c>
      <c r="J142" s="18">
        <v>-3.3</v>
      </c>
      <c r="K142" s="18">
        <v>400.23086000000001</v>
      </c>
      <c r="L142" s="18">
        <v>401.23827999999997</v>
      </c>
      <c r="M142" s="18">
        <v>4.9290000000000003</v>
      </c>
      <c r="N142" s="18">
        <v>201219304.59999999</v>
      </c>
      <c r="O142" s="18">
        <v>2</v>
      </c>
      <c r="P142" s="18">
        <v>0</v>
      </c>
      <c r="S142" s="18" t="s">
        <v>118</v>
      </c>
      <c r="T142" s="18">
        <v>5</v>
      </c>
      <c r="U142" s="18" t="s">
        <v>809</v>
      </c>
      <c r="V142" s="18" t="b">
        <v>0</v>
      </c>
      <c r="W142" s="20">
        <v>0.407407407407407</v>
      </c>
      <c r="X142" s="20">
        <v>0.53125</v>
      </c>
      <c r="Y142" s="19">
        <v>231432751.39839801</v>
      </c>
      <c r="Z142" s="19">
        <v>89712.935311184003</v>
      </c>
      <c r="AA142" s="19">
        <v>302507.99905691098</v>
      </c>
      <c r="AB142" s="19">
        <v>81474.388556081496</v>
      </c>
      <c r="AC142" s="19">
        <v>202761.79347830301</v>
      </c>
      <c r="AD142" s="19">
        <v>55143.880361755</v>
      </c>
      <c r="AE142" s="19">
        <v>984493154.671556</v>
      </c>
      <c r="AF142" s="19">
        <v>246797.54089740699</v>
      </c>
      <c r="AG142" s="19">
        <v>46371478.655707099</v>
      </c>
      <c r="AH142" s="19">
        <v>213770.07762069799</v>
      </c>
      <c r="AI142" s="19">
        <v>47802.709287413403</v>
      </c>
      <c r="AJ142" s="19">
        <v>239572570.085978</v>
      </c>
      <c r="AK142" s="19">
        <v>164147.76214103101</v>
      </c>
      <c r="AL142" s="19">
        <v>28894463.212866299</v>
      </c>
      <c r="AM142" s="19">
        <v>299196966.819821</v>
      </c>
      <c r="AN142" s="19">
        <v>73007.899572116206</v>
      </c>
      <c r="AO142" s="19">
        <v>74138.1008370583</v>
      </c>
      <c r="AP142" s="19">
        <v>58502.331954147201</v>
      </c>
      <c r="AQ142" s="19">
        <v>80515.804096136198</v>
      </c>
      <c r="AR142" s="19">
        <v>49832.672295953402</v>
      </c>
      <c r="AS142" s="19">
        <v>579797845.57887495</v>
      </c>
      <c r="AT142" s="19">
        <v>72951964.582975999</v>
      </c>
      <c r="AU142" s="19">
        <v>51528792.252076402</v>
      </c>
      <c r="AV142" s="19">
        <v>57029.357966701697</v>
      </c>
      <c r="AW142" s="19">
        <v>390077137.60224003</v>
      </c>
      <c r="AX142" s="19">
        <v>73579.681769493298</v>
      </c>
      <c r="AY142" s="19">
        <v>80592728.063530698</v>
      </c>
      <c r="AZ142" s="19">
        <v>107552.178623912</v>
      </c>
      <c r="BA142" s="19">
        <v>101341.77104336501</v>
      </c>
      <c r="BB142" s="19">
        <v>211094.34997347501</v>
      </c>
      <c r="BC142" s="19">
        <v>48218777.165147498</v>
      </c>
      <c r="BD142" s="19">
        <v>47984146.499393903</v>
      </c>
      <c r="BE142" s="19">
        <v>178704.60351362301</v>
      </c>
      <c r="BF142" s="19">
        <v>168766.74855896301</v>
      </c>
      <c r="BG142" s="19">
        <v>142987.251866862</v>
      </c>
      <c r="BH142" s="19">
        <v>66844.4046139891</v>
      </c>
      <c r="BI142" s="19">
        <v>10793678.6819754</v>
      </c>
      <c r="BJ142" s="19">
        <v>40620.2248290192</v>
      </c>
      <c r="BK142" s="19">
        <v>846824793.28274798</v>
      </c>
      <c r="BL142" s="19">
        <v>179398127.14909899</v>
      </c>
      <c r="BM142" s="19">
        <v>84490.603987824099</v>
      </c>
      <c r="BN142" s="19">
        <v>230698998.63957399</v>
      </c>
      <c r="BO142" s="19">
        <v>209591.61585109399</v>
      </c>
      <c r="BP142" s="19">
        <v>49023.555370657697</v>
      </c>
      <c r="BQ142" s="19">
        <v>64605326.828657597</v>
      </c>
      <c r="BR142" s="19">
        <v>70863592.313896894</v>
      </c>
      <c r="BS142" s="19">
        <v>11323727288.830601</v>
      </c>
      <c r="BT142" s="19">
        <v>77952472.235802799</v>
      </c>
      <c r="BU142" s="19">
        <v>77863.992415903005</v>
      </c>
      <c r="BV142" s="19">
        <v>49080043.151047297</v>
      </c>
      <c r="BW142" s="19">
        <v>465075106.47249001</v>
      </c>
      <c r="BX142" s="19">
        <v>60626.459295553897</v>
      </c>
      <c r="BY142" s="19">
        <v>35117903.5869487</v>
      </c>
      <c r="BZ142" s="19">
        <v>112778201.23067699</v>
      </c>
      <c r="CA142" s="19">
        <v>20387560.881227002</v>
      </c>
      <c r="CB142" s="19">
        <v>56280.262764906503</v>
      </c>
      <c r="CC142" s="19">
        <v>48713807.5933991</v>
      </c>
      <c r="CD142" s="19">
        <v>42378.606606679503</v>
      </c>
      <c r="CE142" s="19">
        <v>30387726.587108299</v>
      </c>
    </row>
    <row r="143" spans="1:83">
      <c r="A143" s="18">
        <v>276</v>
      </c>
      <c r="B143" s="18" t="s">
        <v>988</v>
      </c>
      <c r="C143" s="18" t="s">
        <v>970</v>
      </c>
      <c r="D143" s="18" t="s">
        <v>116</v>
      </c>
      <c r="E143" s="18" t="s">
        <v>114</v>
      </c>
      <c r="F143" s="18" t="s">
        <v>115</v>
      </c>
      <c r="G143" s="18" t="s">
        <v>116</v>
      </c>
      <c r="H143" s="18" t="s">
        <v>114</v>
      </c>
      <c r="J143" s="18">
        <v>-0.6</v>
      </c>
      <c r="K143" s="18">
        <v>188.11598000000001</v>
      </c>
      <c r="L143" s="18">
        <v>189.12334000000001</v>
      </c>
      <c r="M143" s="18">
        <v>1.367</v>
      </c>
      <c r="N143" s="18">
        <v>200334416.19999999</v>
      </c>
      <c r="O143" s="18">
        <v>20</v>
      </c>
      <c r="P143" s="18">
        <v>0</v>
      </c>
      <c r="S143" s="18" t="s">
        <v>118</v>
      </c>
      <c r="T143" s="18">
        <v>8</v>
      </c>
      <c r="U143" s="18" t="s">
        <v>802</v>
      </c>
      <c r="V143" s="18" t="b">
        <v>0</v>
      </c>
      <c r="W143" s="20">
        <v>0.85185185185185197</v>
      </c>
      <c r="X143" s="20">
        <v>0.71875</v>
      </c>
      <c r="Y143" s="19">
        <v>97788363.564477503</v>
      </c>
      <c r="Z143" s="19">
        <v>89712.935311184003</v>
      </c>
      <c r="AA143" s="19">
        <v>302507.99905691098</v>
      </c>
      <c r="AB143" s="19">
        <v>486893890.98683202</v>
      </c>
      <c r="AC143" s="19">
        <v>564284134.42857599</v>
      </c>
      <c r="AD143" s="19">
        <v>450246011.11017299</v>
      </c>
      <c r="AE143" s="19">
        <v>231532844.12747401</v>
      </c>
      <c r="AF143" s="19">
        <v>88718741.243174598</v>
      </c>
      <c r="AG143" s="19">
        <v>64152.505638069299</v>
      </c>
      <c r="AH143" s="19">
        <v>171418733.02251101</v>
      </c>
      <c r="AI143" s="19">
        <v>1005854424.56279</v>
      </c>
      <c r="AJ143" s="19">
        <v>513946431.87775701</v>
      </c>
      <c r="AK143" s="19">
        <v>2170631171.0539398</v>
      </c>
      <c r="AL143" s="19">
        <v>1065205482.79286</v>
      </c>
      <c r="AM143" s="19">
        <v>85852.124718513893</v>
      </c>
      <c r="AN143" s="19">
        <v>1792602249.7579899</v>
      </c>
      <c r="AO143" s="19">
        <v>76835877.925309405</v>
      </c>
      <c r="AP143" s="19">
        <v>8831589905.9469509</v>
      </c>
      <c r="AQ143" s="19">
        <v>572357436.64965296</v>
      </c>
      <c r="AR143" s="19">
        <v>828831337.61072099</v>
      </c>
      <c r="AS143" s="19">
        <v>198449738.526568</v>
      </c>
      <c r="AT143" s="19">
        <v>444058549.54466301</v>
      </c>
      <c r="AU143" s="19">
        <v>223701879.79502901</v>
      </c>
      <c r="AV143" s="19">
        <v>1435640089.8287599</v>
      </c>
      <c r="AW143" s="19">
        <v>451158771.79170698</v>
      </c>
      <c r="AX143" s="19">
        <v>677674926.77079201</v>
      </c>
      <c r="AY143" s="19">
        <v>95568612.821893901</v>
      </c>
      <c r="AZ143" s="19">
        <v>182072605.38401699</v>
      </c>
      <c r="BA143" s="19">
        <v>770231381.38347399</v>
      </c>
      <c r="BB143" s="19">
        <v>333380982.290488</v>
      </c>
      <c r="BC143" s="19">
        <v>276244485.27776903</v>
      </c>
      <c r="BD143" s="19">
        <v>665766842.745628</v>
      </c>
      <c r="BE143" s="19">
        <v>609890191.48851895</v>
      </c>
      <c r="BF143" s="19">
        <v>168766.74855896301</v>
      </c>
      <c r="BG143" s="19">
        <v>718075900.05763805</v>
      </c>
      <c r="BH143" s="19">
        <v>66844.4046139891</v>
      </c>
      <c r="BI143" s="19">
        <v>386437797.81085199</v>
      </c>
      <c r="BJ143" s="19">
        <v>5809029200.9568701</v>
      </c>
      <c r="BK143" s="19">
        <v>97048.858051087198</v>
      </c>
      <c r="BL143" s="19">
        <v>443464971.54236501</v>
      </c>
      <c r="BM143" s="19">
        <v>84490.603987824099</v>
      </c>
      <c r="BN143" s="19">
        <v>51593.885876908498</v>
      </c>
      <c r="BO143" s="19">
        <v>92129596.376131997</v>
      </c>
      <c r="BP143" s="19">
        <v>596599603.46833098</v>
      </c>
      <c r="BQ143" s="19">
        <v>307099408.456038</v>
      </c>
      <c r="BR143" s="19">
        <v>878262395.00690901</v>
      </c>
      <c r="BS143" s="19">
        <v>261623270.15367001</v>
      </c>
      <c r="BT143" s="19">
        <v>84632.417955647994</v>
      </c>
      <c r="BU143" s="19">
        <v>505222486.41939998</v>
      </c>
      <c r="BV143" s="19">
        <v>502170887.036057</v>
      </c>
      <c r="BW143" s="19">
        <v>109748.893649866</v>
      </c>
      <c r="BX143" s="19">
        <v>344606702.03852397</v>
      </c>
      <c r="BY143" s="19">
        <v>539452481.22642004</v>
      </c>
      <c r="BZ143" s="19">
        <v>470893432.16179103</v>
      </c>
      <c r="CA143" s="19">
        <v>79644.185807155198</v>
      </c>
      <c r="CB143" s="19">
        <v>1120947325.4230101</v>
      </c>
      <c r="CC143" s="19">
        <v>42452.059625298898</v>
      </c>
      <c r="CD143" s="19">
        <v>1496387115.40292</v>
      </c>
      <c r="CE143" s="19">
        <v>442832280.49166101</v>
      </c>
    </row>
    <row r="144" spans="1:83">
      <c r="A144" s="18">
        <v>277</v>
      </c>
      <c r="B144" s="18" t="s">
        <v>989</v>
      </c>
      <c r="C144" s="18" t="s">
        <v>990</v>
      </c>
      <c r="D144" s="18" t="s">
        <v>116</v>
      </c>
      <c r="E144" s="18" t="s">
        <v>114</v>
      </c>
      <c r="F144" s="18" t="s">
        <v>116</v>
      </c>
      <c r="G144" s="18" t="s">
        <v>116</v>
      </c>
      <c r="H144" s="18" t="s">
        <v>114</v>
      </c>
      <c r="J144" s="18">
        <v>-0.4</v>
      </c>
      <c r="K144" s="18">
        <v>122.03673000000001</v>
      </c>
      <c r="L144" s="18">
        <v>123.04398</v>
      </c>
      <c r="M144" s="18">
        <v>1.3859999999999999</v>
      </c>
      <c r="N144" s="18">
        <v>199619683.90000001</v>
      </c>
      <c r="O144" s="18">
        <v>9</v>
      </c>
      <c r="P144" s="18">
        <v>0</v>
      </c>
      <c r="S144" s="18" t="s">
        <v>118</v>
      </c>
      <c r="T144" s="18">
        <v>3</v>
      </c>
      <c r="U144" s="18" t="s">
        <v>809</v>
      </c>
      <c r="V144" s="18" t="b">
        <v>0</v>
      </c>
      <c r="W144" s="20">
        <v>0.96296296296296302</v>
      </c>
      <c r="X144" s="20">
        <v>0.9375</v>
      </c>
      <c r="Y144" s="19">
        <v>1360418639.09253</v>
      </c>
      <c r="Z144" s="19">
        <v>2338367434.65942</v>
      </c>
      <c r="AA144" s="19">
        <v>302507.99905691098</v>
      </c>
      <c r="AB144" s="19">
        <v>3663818625.2937298</v>
      </c>
      <c r="AC144" s="19">
        <v>1959342268.12778</v>
      </c>
      <c r="AD144" s="19">
        <v>5207875478.4189796</v>
      </c>
      <c r="AE144" s="19">
        <v>4673423947.8180799</v>
      </c>
      <c r="AF144" s="19">
        <v>1642754925.79529</v>
      </c>
      <c r="AG144" s="19">
        <v>5372312664.2397003</v>
      </c>
      <c r="AH144" s="19">
        <v>2189831082.0820098</v>
      </c>
      <c r="AI144" s="19">
        <v>5150659430.30299</v>
      </c>
      <c r="AJ144" s="19">
        <v>5595058277.9879904</v>
      </c>
      <c r="AK144" s="19">
        <v>2351047662.5127401</v>
      </c>
      <c r="AL144" s="19">
        <v>2139828885.0548899</v>
      </c>
      <c r="AM144" s="19">
        <v>4197180824.0016599</v>
      </c>
      <c r="AN144" s="19">
        <v>5306508493.0070896</v>
      </c>
      <c r="AO144" s="19">
        <v>4092487221.3256698</v>
      </c>
      <c r="AP144" s="19">
        <v>3878871829.9285698</v>
      </c>
      <c r="AQ144" s="19">
        <v>5868919741.9442596</v>
      </c>
      <c r="AR144" s="19">
        <v>4393011113.94697</v>
      </c>
      <c r="AS144" s="19">
        <v>5187179841.8959398</v>
      </c>
      <c r="AT144" s="19">
        <v>4661316229.0983696</v>
      </c>
      <c r="AU144" s="19">
        <v>2527715720.8629198</v>
      </c>
      <c r="AV144" s="19">
        <v>5089691453.4892702</v>
      </c>
      <c r="AW144" s="19">
        <v>4023385702.5882001</v>
      </c>
      <c r="AX144" s="19">
        <v>3593204136.18753</v>
      </c>
      <c r="AY144" s="19">
        <v>2144950685.5847399</v>
      </c>
      <c r="AZ144" s="19">
        <v>3715593424.5876498</v>
      </c>
      <c r="BA144" s="19">
        <v>4824574155.4560204</v>
      </c>
      <c r="BB144" s="19">
        <v>211094.34997347501</v>
      </c>
      <c r="BC144" s="19">
        <v>4157719209.4805102</v>
      </c>
      <c r="BD144" s="19">
        <v>3090587467.39815</v>
      </c>
      <c r="BE144" s="19">
        <v>1917938699.2068601</v>
      </c>
      <c r="BF144" s="19">
        <v>1891811020.79814</v>
      </c>
      <c r="BG144" s="19">
        <v>2623255812.0149002</v>
      </c>
      <c r="BH144" s="19">
        <v>5931430618.9800797</v>
      </c>
      <c r="BI144" s="19">
        <v>6405299178.7369099</v>
      </c>
      <c r="BJ144" s="19">
        <v>5304268276.4886599</v>
      </c>
      <c r="BK144" s="19">
        <v>4193220000.4506698</v>
      </c>
      <c r="BL144" s="19">
        <v>5523506562.3785295</v>
      </c>
      <c r="BM144" s="19">
        <v>3943928713.7781</v>
      </c>
      <c r="BN144" s="19">
        <v>4513859741.6812696</v>
      </c>
      <c r="BO144" s="19">
        <v>1409030711.7628801</v>
      </c>
      <c r="BP144" s="19">
        <v>6370093914.6859398</v>
      </c>
      <c r="BQ144" s="19">
        <v>3365026724.0847902</v>
      </c>
      <c r="BR144" s="19">
        <v>3183226472.0519199</v>
      </c>
      <c r="BS144" s="19">
        <v>3910889462.13657</v>
      </c>
      <c r="BT144" s="19">
        <v>3543828164.6309099</v>
      </c>
      <c r="BU144" s="19">
        <v>4302403389.8148603</v>
      </c>
      <c r="BV144" s="19">
        <v>4809621035.0600595</v>
      </c>
      <c r="BW144" s="19">
        <v>109748.893649866</v>
      </c>
      <c r="BX144" s="19">
        <v>3499197063.3280301</v>
      </c>
      <c r="BY144" s="19">
        <v>5970348819.6329899</v>
      </c>
      <c r="BZ144" s="19">
        <v>5610529237.2164001</v>
      </c>
      <c r="CA144" s="19">
        <v>4261948418.2737598</v>
      </c>
      <c r="CB144" s="19">
        <v>5925137367.6017504</v>
      </c>
      <c r="CC144" s="19">
        <v>5778040099.4375</v>
      </c>
      <c r="CD144" s="19">
        <v>6374706419.3104801</v>
      </c>
      <c r="CE144" s="19">
        <v>3816785332.5168099</v>
      </c>
    </row>
    <row r="145" spans="1:83">
      <c r="A145" s="18">
        <v>317</v>
      </c>
      <c r="B145" s="18" t="s">
        <v>991</v>
      </c>
      <c r="C145" s="18" t="s">
        <v>992</v>
      </c>
      <c r="D145" s="18" t="s">
        <v>116</v>
      </c>
      <c r="E145" s="18" t="s">
        <v>114</v>
      </c>
      <c r="F145" s="18" t="s">
        <v>114</v>
      </c>
      <c r="G145" s="18" t="s">
        <v>116</v>
      </c>
      <c r="H145" s="18" t="s">
        <v>114</v>
      </c>
      <c r="J145" s="18">
        <v>-0.44</v>
      </c>
      <c r="K145" s="18">
        <v>317.22008</v>
      </c>
      <c r="L145" s="18">
        <v>318.22732999999999</v>
      </c>
      <c r="M145" s="18">
        <v>6.2880000000000003</v>
      </c>
      <c r="N145" s="18">
        <v>199554148.90000001</v>
      </c>
      <c r="O145" s="18">
        <v>1</v>
      </c>
      <c r="P145" s="18">
        <v>0</v>
      </c>
      <c r="S145" s="18" t="s">
        <v>118</v>
      </c>
      <c r="T145" s="18">
        <v>8</v>
      </c>
      <c r="U145" s="18" t="s">
        <v>809</v>
      </c>
      <c r="V145" s="18" t="b">
        <v>0</v>
      </c>
      <c r="W145" s="20">
        <v>0.92592592592592604</v>
      </c>
      <c r="X145" s="20">
        <v>1</v>
      </c>
      <c r="Y145" s="19">
        <v>60274538.478642099</v>
      </c>
      <c r="Z145" s="19">
        <v>817609061.87628496</v>
      </c>
      <c r="AA145" s="19">
        <v>302507.99905691098</v>
      </c>
      <c r="AB145" s="19">
        <v>1779386498.0416601</v>
      </c>
      <c r="AC145" s="19">
        <v>202761.79347830301</v>
      </c>
      <c r="AD145" s="19">
        <v>2088689775.2443299</v>
      </c>
      <c r="AE145" s="19">
        <v>3724751573.3681202</v>
      </c>
      <c r="AF145" s="19">
        <v>552445880.41701996</v>
      </c>
      <c r="AG145" s="19">
        <v>3215639614.44175</v>
      </c>
      <c r="AH145" s="19">
        <v>77799369.575625494</v>
      </c>
      <c r="AI145" s="19">
        <v>7188254170.7624102</v>
      </c>
      <c r="AJ145" s="19">
        <v>695376621.19826806</v>
      </c>
      <c r="AK145" s="19">
        <v>35707862.840735599</v>
      </c>
      <c r="AL145" s="19">
        <v>1693242130.62486</v>
      </c>
      <c r="AM145" s="19">
        <v>764852612.12929106</v>
      </c>
      <c r="AN145" s="19">
        <v>367379480.241952</v>
      </c>
      <c r="AO145" s="19">
        <v>193257638.12828901</v>
      </c>
      <c r="AP145" s="19">
        <v>6089439869.1042995</v>
      </c>
      <c r="AQ145" s="19">
        <v>2247351251.74336</v>
      </c>
      <c r="AR145" s="19">
        <v>3240916523.6750798</v>
      </c>
      <c r="AS145" s="19">
        <v>2884912035.7399602</v>
      </c>
      <c r="AT145" s="19">
        <v>100515096.157337</v>
      </c>
      <c r="AU145" s="19">
        <v>121323863.45732599</v>
      </c>
      <c r="AV145" s="19">
        <v>4751988974.3916798</v>
      </c>
      <c r="AW145" s="19">
        <v>217207598.73864099</v>
      </c>
      <c r="AX145" s="19">
        <v>328660454.235515</v>
      </c>
      <c r="AY145" s="19">
        <v>779761003.86689305</v>
      </c>
      <c r="AZ145" s="19">
        <v>3895748151.5142398</v>
      </c>
      <c r="BA145" s="19">
        <v>981409304.18574202</v>
      </c>
      <c r="BB145" s="19">
        <v>3308433997.9480901</v>
      </c>
      <c r="BC145" s="19">
        <v>5776546675.9728804</v>
      </c>
      <c r="BD145" s="19">
        <v>325749275.04756302</v>
      </c>
      <c r="BE145" s="19">
        <v>218199103.54879299</v>
      </c>
      <c r="BF145" s="19">
        <v>1349324929.73737</v>
      </c>
      <c r="BG145" s="19">
        <v>1255170540.71664</v>
      </c>
      <c r="BH145" s="19">
        <v>119975908.021576</v>
      </c>
      <c r="BI145" s="19">
        <v>2846003804.17802</v>
      </c>
      <c r="BJ145" s="19">
        <v>583001327.31994903</v>
      </c>
      <c r="BK145" s="19">
        <v>1327306785.4719901</v>
      </c>
      <c r="BL145" s="19">
        <v>338289268.85233903</v>
      </c>
      <c r="BM145" s="19">
        <v>4224137037.2384701</v>
      </c>
      <c r="BN145" s="19">
        <v>2391879698.1505599</v>
      </c>
      <c r="BO145" s="19">
        <v>313619260.229101</v>
      </c>
      <c r="BP145" s="19">
        <v>4226078551.1210699</v>
      </c>
      <c r="BQ145" s="19">
        <v>173748602.39136001</v>
      </c>
      <c r="BR145" s="19">
        <v>380700634.36802399</v>
      </c>
      <c r="BS145" s="19">
        <v>3212596423.4646702</v>
      </c>
      <c r="BT145" s="19">
        <v>7575701382.4370403</v>
      </c>
      <c r="BU145" s="19">
        <v>309635039.54206598</v>
      </c>
      <c r="BV145" s="19">
        <v>7233198218.8181801</v>
      </c>
      <c r="BW145" s="19">
        <v>2119791079.99632</v>
      </c>
      <c r="BX145" s="19">
        <v>15723138.773975199</v>
      </c>
      <c r="BY145" s="19">
        <v>1972762533.41856</v>
      </c>
      <c r="BZ145" s="19">
        <v>4864997458.9934397</v>
      </c>
      <c r="CA145" s="19">
        <v>519358659.54527497</v>
      </c>
      <c r="CB145" s="19">
        <v>1491989803.6305201</v>
      </c>
      <c r="CC145" s="19">
        <v>40058035.997871302</v>
      </c>
      <c r="CD145" s="19">
        <v>4051677829.49717</v>
      </c>
      <c r="CE145" s="19">
        <v>466554175.51626003</v>
      </c>
    </row>
    <row r="146" spans="1:83">
      <c r="A146" s="18">
        <v>278</v>
      </c>
      <c r="C146" s="18" t="s">
        <v>993</v>
      </c>
      <c r="D146" s="18" t="s">
        <v>116</v>
      </c>
      <c r="E146" s="18" t="s">
        <v>114</v>
      </c>
      <c r="F146" s="18" t="s">
        <v>114</v>
      </c>
      <c r="G146" s="18" t="s">
        <v>114</v>
      </c>
      <c r="H146" s="18" t="s">
        <v>114</v>
      </c>
      <c r="J146" s="18">
        <v>-0.28999999999999998</v>
      </c>
      <c r="K146" s="18">
        <v>103.09968000000001</v>
      </c>
      <c r="L146" s="18">
        <v>104.10699</v>
      </c>
      <c r="M146" s="18">
        <v>0.69899999999999995</v>
      </c>
      <c r="N146" s="18">
        <v>198729580.90000001</v>
      </c>
      <c r="O146" s="18">
        <v>0</v>
      </c>
      <c r="P146" s="18">
        <v>0</v>
      </c>
      <c r="S146" s="18" t="s">
        <v>118</v>
      </c>
      <c r="T146" s="18">
        <v>1</v>
      </c>
      <c r="U146" s="18" t="s">
        <v>802</v>
      </c>
      <c r="V146" s="18" t="b">
        <v>0</v>
      </c>
      <c r="W146" s="20">
        <v>0.66666666666666696</v>
      </c>
      <c r="X146" s="20">
        <v>0.75</v>
      </c>
      <c r="Y146" s="19">
        <v>211063.24240400901</v>
      </c>
      <c r="Z146" s="19">
        <v>3661871781.9424801</v>
      </c>
      <c r="AA146" s="19">
        <v>302507.99905691098</v>
      </c>
      <c r="AB146" s="19">
        <v>2619873037.4681702</v>
      </c>
      <c r="AC146" s="19">
        <v>202761.79347830301</v>
      </c>
      <c r="AD146" s="19">
        <v>1993984996.70081</v>
      </c>
      <c r="AE146" s="19">
        <v>2786148715.3146701</v>
      </c>
      <c r="AF146" s="19">
        <v>246797.54089740699</v>
      </c>
      <c r="AG146" s="19">
        <v>2378601520.5513301</v>
      </c>
      <c r="AH146" s="19">
        <v>213770.07762069799</v>
      </c>
      <c r="AI146" s="19">
        <v>1436081138.3129699</v>
      </c>
      <c r="AJ146" s="19">
        <v>3248459579.72083</v>
      </c>
      <c r="AK146" s="19">
        <v>164147.76214103101</v>
      </c>
      <c r="AL146" s="19">
        <v>187445.37779147099</v>
      </c>
      <c r="AM146" s="19">
        <v>3000043581.8780699</v>
      </c>
      <c r="AN146" s="19">
        <v>1879130547.3252299</v>
      </c>
      <c r="AO146" s="19">
        <v>2053052442.0601499</v>
      </c>
      <c r="AP146" s="19">
        <v>3674911524.8029299</v>
      </c>
      <c r="AQ146" s="19">
        <v>2752960264.77175</v>
      </c>
      <c r="AR146" s="19">
        <v>1192726573.24792</v>
      </c>
      <c r="AS146" s="19">
        <v>1660618598.7246101</v>
      </c>
      <c r="AT146" s="19">
        <v>1747933330.41149</v>
      </c>
      <c r="AU146" s="19">
        <v>1767432660.9398201</v>
      </c>
      <c r="AV146" s="19">
        <v>1771624229.7788799</v>
      </c>
      <c r="AW146" s="19">
        <v>97553.535244377999</v>
      </c>
      <c r="AX146" s="19">
        <v>73579.681769493298</v>
      </c>
      <c r="AY146" s="19">
        <v>1526196730.34217</v>
      </c>
      <c r="AZ146" s="19">
        <v>6892292925.8035603</v>
      </c>
      <c r="BA146" s="19">
        <v>101341.77104336501</v>
      </c>
      <c r="BB146" s="19">
        <v>211094.34997347501</v>
      </c>
      <c r="BC146" s="19">
        <v>9424943796.5738201</v>
      </c>
      <c r="BD146" s="19">
        <v>4062926926.8691502</v>
      </c>
      <c r="BE146" s="19">
        <v>178704.60351362301</v>
      </c>
      <c r="BF146" s="19">
        <v>168766.74855896301</v>
      </c>
      <c r="BG146" s="19">
        <v>142987.251866862</v>
      </c>
      <c r="BH146" s="19">
        <v>1095421605.9229</v>
      </c>
      <c r="BI146" s="19">
        <v>1108941857.7923501</v>
      </c>
      <c r="BJ146" s="19">
        <v>3812671176.3667998</v>
      </c>
      <c r="BK146" s="19">
        <v>1626658737.21345</v>
      </c>
      <c r="BL146" s="19">
        <v>2497633406.0576601</v>
      </c>
      <c r="BM146" s="19">
        <v>3223946737.65202</v>
      </c>
      <c r="BN146" s="19">
        <v>2594423711.0504198</v>
      </c>
      <c r="BO146" s="19">
        <v>209591.61585109399</v>
      </c>
      <c r="BP146" s="19">
        <v>3419913123.8283801</v>
      </c>
      <c r="BQ146" s="19">
        <v>1192236525.5495801</v>
      </c>
      <c r="BR146" s="19">
        <v>138837.29432782999</v>
      </c>
      <c r="BS146" s="19">
        <v>2484326896.6962099</v>
      </c>
      <c r="BT146" s="19">
        <v>1771847504.9509599</v>
      </c>
      <c r="BU146" s="19">
        <v>743090386.24871898</v>
      </c>
      <c r="BV146" s="19">
        <v>1654799315.19239</v>
      </c>
      <c r="BW146" s="19">
        <v>2348594218.8519602</v>
      </c>
      <c r="BX146" s="19">
        <v>2315397791.39852</v>
      </c>
      <c r="BY146" s="19">
        <v>1278672241.44364</v>
      </c>
      <c r="BZ146" s="19">
        <v>2475813152.3380499</v>
      </c>
      <c r="CA146" s="19">
        <v>79644.185807155198</v>
      </c>
      <c r="CB146" s="19">
        <v>1387419367.3340299</v>
      </c>
      <c r="CC146" s="19">
        <v>955595281.60911798</v>
      </c>
      <c r="CD146" s="19">
        <v>2222913808.7532902</v>
      </c>
      <c r="CE146" s="19">
        <v>2632351519.8994799</v>
      </c>
    </row>
    <row r="147" spans="1:83">
      <c r="A147" s="18">
        <v>279</v>
      </c>
      <c r="B147" s="18" t="s">
        <v>994</v>
      </c>
      <c r="C147" s="18" t="s">
        <v>995</v>
      </c>
      <c r="D147" s="18" t="s">
        <v>114</v>
      </c>
      <c r="E147" s="18" t="s">
        <v>114</v>
      </c>
      <c r="F147" s="18" t="s">
        <v>114</v>
      </c>
      <c r="G147" s="18" t="s">
        <v>116</v>
      </c>
      <c r="H147" s="18" t="s">
        <v>114</v>
      </c>
      <c r="J147" s="18">
        <v>0.2</v>
      </c>
      <c r="K147" s="18">
        <v>202.04527999999999</v>
      </c>
      <c r="L147" s="18">
        <v>203.05258000000001</v>
      </c>
      <c r="M147" s="18">
        <v>0.7</v>
      </c>
      <c r="N147" s="18">
        <v>198469563.90000001</v>
      </c>
      <c r="O147" s="18">
        <v>1</v>
      </c>
      <c r="P147" s="18">
        <v>0</v>
      </c>
      <c r="S147" s="18" t="s">
        <v>118</v>
      </c>
      <c r="T147" s="18">
        <v>5</v>
      </c>
      <c r="U147" s="18" t="s">
        <v>809</v>
      </c>
      <c r="V147" s="18" t="b">
        <v>0</v>
      </c>
      <c r="W147" s="20">
        <v>1</v>
      </c>
      <c r="X147" s="20">
        <v>1</v>
      </c>
      <c r="Y147" s="19">
        <v>1322247448.23488</v>
      </c>
      <c r="Z147" s="19">
        <v>1308961283.80059</v>
      </c>
      <c r="AA147" s="19">
        <v>930690759.90613699</v>
      </c>
      <c r="AB147" s="19">
        <v>1451457583.7042601</v>
      </c>
      <c r="AC147" s="19">
        <v>1347914800.65765</v>
      </c>
      <c r="AD147" s="19">
        <v>1802335337.24757</v>
      </c>
      <c r="AE147" s="19">
        <v>13918712104.447599</v>
      </c>
      <c r="AF147" s="19">
        <v>1940934343.5643201</v>
      </c>
      <c r="AG147" s="19">
        <v>3502071502.8965802</v>
      </c>
      <c r="AH147" s="19">
        <v>2012516495.8803999</v>
      </c>
      <c r="AI147" s="19">
        <v>828222599.19125199</v>
      </c>
      <c r="AJ147" s="19">
        <v>1823231594.50876</v>
      </c>
      <c r="AK147" s="19">
        <v>1939988772.5947599</v>
      </c>
      <c r="AL147" s="19">
        <v>2509093106.6913099</v>
      </c>
      <c r="AM147" s="19">
        <v>1920208327.7195101</v>
      </c>
      <c r="AN147" s="19">
        <v>3891698323.5620699</v>
      </c>
      <c r="AO147" s="19">
        <v>2392292143.7790799</v>
      </c>
      <c r="AP147" s="19">
        <v>4327975491.8864298</v>
      </c>
      <c r="AQ147" s="19">
        <v>2670965438.7643199</v>
      </c>
      <c r="AR147" s="19">
        <v>1937303839.2335</v>
      </c>
      <c r="AS147" s="19">
        <v>1823316430.93189</v>
      </c>
      <c r="AT147" s="19">
        <v>1627607684.88481</v>
      </c>
      <c r="AU147" s="19">
        <v>886072848.67280602</v>
      </c>
      <c r="AV147" s="19">
        <v>3002455894.1198201</v>
      </c>
      <c r="AW147" s="19">
        <v>1460379675.83213</v>
      </c>
      <c r="AX147" s="19">
        <v>2503241987.0659699</v>
      </c>
      <c r="AY147" s="19">
        <v>1091026699.0894499</v>
      </c>
      <c r="AZ147" s="19">
        <v>3688198776.7010498</v>
      </c>
      <c r="BA147" s="19">
        <v>1478577391.7639301</v>
      </c>
      <c r="BB147" s="19">
        <v>1032993512.57508</v>
      </c>
      <c r="BC147" s="19">
        <v>3153028803.54989</v>
      </c>
      <c r="BD147" s="19">
        <v>1214256619.8312099</v>
      </c>
      <c r="BE147" s="19">
        <v>2730331409.58812</v>
      </c>
      <c r="BF147" s="19">
        <v>1037674250.67591</v>
      </c>
      <c r="BG147" s="19">
        <v>1484315326.62695</v>
      </c>
      <c r="BH147" s="19">
        <v>1995949902.4533899</v>
      </c>
      <c r="BI147" s="19">
        <v>808864779.63291001</v>
      </c>
      <c r="BJ147" s="19">
        <v>2150055938.1332998</v>
      </c>
      <c r="BK147" s="19">
        <v>1268204858.5590601</v>
      </c>
      <c r="BL147" s="19">
        <v>3050305634.0328202</v>
      </c>
      <c r="BM147" s="19">
        <v>3641685937.4196</v>
      </c>
      <c r="BN147" s="19">
        <v>1034331510.68652</v>
      </c>
      <c r="BO147" s="19">
        <v>2232942059.0703201</v>
      </c>
      <c r="BP147" s="19">
        <v>2578020490.27105</v>
      </c>
      <c r="BQ147" s="19">
        <v>1258046068.8074901</v>
      </c>
      <c r="BR147" s="19">
        <v>1669775273.6688299</v>
      </c>
      <c r="BS147" s="19">
        <v>1077244501.0601499</v>
      </c>
      <c r="BT147" s="19">
        <v>1046633388.0565701</v>
      </c>
      <c r="BU147" s="19">
        <v>670257502.15142095</v>
      </c>
      <c r="BV147" s="19">
        <v>1793683340.1737299</v>
      </c>
      <c r="BW147" s="19">
        <v>945401033.35211205</v>
      </c>
      <c r="BX147" s="19">
        <v>1482685203.95261</v>
      </c>
      <c r="BY147" s="19">
        <v>2747385320.58494</v>
      </c>
      <c r="BZ147" s="19">
        <v>1160720836.4834001</v>
      </c>
      <c r="CA147" s="19">
        <v>1047851540.0587699</v>
      </c>
      <c r="CB147" s="19">
        <v>845821274.98437297</v>
      </c>
      <c r="CC147" s="19">
        <v>691492773.61422002</v>
      </c>
      <c r="CD147" s="19">
        <v>2575868719.2554002</v>
      </c>
      <c r="CE147" s="19">
        <v>2920454071.1038799</v>
      </c>
    </row>
    <row r="148" spans="1:83">
      <c r="A148" s="18">
        <v>281</v>
      </c>
      <c r="B148" s="18" t="s">
        <v>996</v>
      </c>
      <c r="C148" s="18" t="s">
        <v>997</v>
      </c>
      <c r="D148" s="18" t="s">
        <v>116</v>
      </c>
      <c r="E148" s="18" t="s">
        <v>114</v>
      </c>
      <c r="F148" s="18" t="s">
        <v>114</v>
      </c>
      <c r="G148" s="18" t="s">
        <v>116</v>
      </c>
      <c r="H148" s="18" t="s">
        <v>114</v>
      </c>
      <c r="J148" s="18">
        <v>-0.51</v>
      </c>
      <c r="K148" s="18">
        <v>312.17826000000002</v>
      </c>
      <c r="L148" s="18">
        <v>313.18552</v>
      </c>
      <c r="M148" s="18">
        <v>4.431</v>
      </c>
      <c r="N148" s="18">
        <v>197209582.09999999</v>
      </c>
      <c r="O148" s="18">
        <v>1</v>
      </c>
      <c r="P148" s="18">
        <v>0</v>
      </c>
      <c r="S148" s="18" t="s">
        <v>118</v>
      </c>
      <c r="T148" s="18">
        <v>4</v>
      </c>
      <c r="U148" s="18" t="s">
        <v>809</v>
      </c>
      <c r="V148" s="18" t="b">
        <v>0</v>
      </c>
      <c r="W148" s="20">
        <v>0.592592592592593</v>
      </c>
      <c r="X148" s="20">
        <v>0.65625</v>
      </c>
      <c r="Y148" s="19">
        <v>203809891.41596299</v>
      </c>
      <c r="Z148" s="19">
        <v>463073682.04387099</v>
      </c>
      <c r="AA148" s="19">
        <v>302507.99905691098</v>
      </c>
      <c r="AB148" s="19">
        <v>16216370.465293599</v>
      </c>
      <c r="AC148" s="19">
        <v>202761.79347830301</v>
      </c>
      <c r="AD148" s="19">
        <v>55143.880361755</v>
      </c>
      <c r="AE148" s="19">
        <v>798951986.20088995</v>
      </c>
      <c r="AF148" s="19">
        <v>246797.54089740699</v>
      </c>
      <c r="AG148" s="19">
        <v>109226551.992937</v>
      </c>
      <c r="AH148" s="19">
        <v>213770.07762069799</v>
      </c>
      <c r="AI148" s="19">
        <v>304330972.98390502</v>
      </c>
      <c r="AJ148" s="19">
        <v>265662274.800675</v>
      </c>
      <c r="AK148" s="19">
        <v>164147.76214103101</v>
      </c>
      <c r="AL148" s="19">
        <v>187445.37779147099</v>
      </c>
      <c r="AM148" s="19">
        <v>229242788.558851</v>
      </c>
      <c r="AN148" s="19">
        <v>33894727.726030901</v>
      </c>
      <c r="AO148" s="19">
        <v>74138.1008370583</v>
      </c>
      <c r="AP148" s="19">
        <v>109395363.003426</v>
      </c>
      <c r="AQ148" s="19">
        <v>80515.804096136198</v>
      </c>
      <c r="AR148" s="19">
        <v>49832.672295953402</v>
      </c>
      <c r="AS148" s="19">
        <v>660247307.56738997</v>
      </c>
      <c r="AT148" s="19">
        <v>30211535.5640487</v>
      </c>
      <c r="AU148" s="19">
        <v>25058246.543933999</v>
      </c>
      <c r="AV148" s="19">
        <v>57029.357966701697</v>
      </c>
      <c r="AW148" s="19">
        <v>316963296.65140098</v>
      </c>
      <c r="AX148" s="19">
        <v>1585315391.4225199</v>
      </c>
      <c r="AY148" s="19">
        <v>70050676.368840098</v>
      </c>
      <c r="AZ148" s="19">
        <v>107552.178623912</v>
      </c>
      <c r="BA148" s="19">
        <v>11585480.988033401</v>
      </c>
      <c r="BB148" s="19">
        <v>211094.34997347501</v>
      </c>
      <c r="BC148" s="19">
        <v>62937.009110873303</v>
      </c>
      <c r="BD148" s="19">
        <v>130916.54913210199</v>
      </c>
      <c r="BE148" s="19">
        <v>8245189.7048843997</v>
      </c>
      <c r="BF148" s="19">
        <v>22932219.3818652</v>
      </c>
      <c r="BG148" s="19">
        <v>142987.251866862</v>
      </c>
      <c r="BH148" s="19">
        <v>66844.4046139891</v>
      </c>
      <c r="BI148" s="19">
        <v>12705658.172839301</v>
      </c>
      <c r="BJ148" s="19">
        <v>92065240.608874694</v>
      </c>
      <c r="BK148" s="19">
        <v>460903976.46301597</v>
      </c>
      <c r="BL148" s="19">
        <v>187194741.032267</v>
      </c>
      <c r="BM148" s="19">
        <v>31158748.365112498</v>
      </c>
      <c r="BN148" s="19">
        <v>51593.885876908498</v>
      </c>
      <c r="BO148" s="19">
        <v>28572855.141943</v>
      </c>
      <c r="BP148" s="19">
        <v>49023.555370657697</v>
      </c>
      <c r="BQ148" s="19">
        <v>85057.759169334604</v>
      </c>
      <c r="BR148" s="19">
        <v>93757281.731719598</v>
      </c>
      <c r="BS148" s="19">
        <v>11098077944.7771</v>
      </c>
      <c r="BT148" s="19">
        <v>74937239.104689404</v>
      </c>
      <c r="BU148" s="19">
        <v>77863.992415903005</v>
      </c>
      <c r="BV148" s="19">
        <v>39088774.080599703</v>
      </c>
      <c r="BW148" s="19">
        <v>450394525.97786999</v>
      </c>
      <c r="BX148" s="19">
        <v>9314604.5906063393</v>
      </c>
      <c r="BY148" s="19">
        <v>17390778.4607821</v>
      </c>
      <c r="BZ148" s="19">
        <v>122773618.255367</v>
      </c>
      <c r="CA148" s="19">
        <v>28827721.1903947</v>
      </c>
      <c r="CB148" s="19">
        <v>16494508.2410363</v>
      </c>
      <c r="CC148" s="19">
        <v>42452.059625298898</v>
      </c>
      <c r="CD148" s="19">
        <v>54731873.165184699</v>
      </c>
      <c r="CE148" s="19">
        <v>24012206.519457102</v>
      </c>
    </row>
    <row r="149" spans="1:83">
      <c r="A149" s="18">
        <v>283</v>
      </c>
      <c r="B149" s="18" t="s">
        <v>998</v>
      </c>
      <c r="C149" s="18" t="s">
        <v>885</v>
      </c>
      <c r="D149" s="18" t="s">
        <v>116</v>
      </c>
      <c r="E149" s="18" t="s">
        <v>114</v>
      </c>
      <c r="F149" s="18" t="s">
        <v>115</v>
      </c>
      <c r="G149" s="18" t="s">
        <v>116</v>
      </c>
      <c r="H149" s="18" t="s">
        <v>114</v>
      </c>
      <c r="J149" s="18">
        <v>-0.53</v>
      </c>
      <c r="K149" s="18">
        <v>162.06799000000001</v>
      </c>
      <c r="L149" s="18">
        <v>163.07525999999999</v>
      </c>
      <c r="M149" s="18">
        <v>7.5940000000000003</v>
      </c>
      <c r="N149" s="18">
        <v>194791906.80000001</v>
      </c>
      <c r="O149" s="18">
        <v>35</v>
      </c>
      <c r="P149" s="18">
        <v>0</v>
      </c>
      <c r="S149" s="18" t="s">
        <v>118</v>
      </c>
      <c r="T149" s="18">
        <v>2</v>
      </c>
      <c r="U149" s="18" t="s">
        <v>802</v>
      </c>
      <c r="V149" s="18" t="b">
        <v>0</v>
      </c>
      <c r="W149" s="20">
        <v>0.96296296296296302</v>
      </c>
      <c r="X149" s="20">
        <v>0.90625</v>
      </c>
      <c r="Y149" s="19">
        <v>1001981662.77557</v>
      </c>
      <c r="Z149" s="19">
        <v>474326835.39762098</v>
      </c>
      <c r="AA149" s="19">
        <v>1357171850.37339</v>
      </c>
      <c r="AB149" s="19">
        <v>287265816.03696603</v>
      </c>
      <c r="AC149" s="19">
        <v>979502773.63032806</v>
      </c>
      <c r="AD149" s="19">
        <v>55143.880361755</v>
      </c>
      <c r="AE149" s="19">
        <v>468965502.02688903</v>
      </c>
      <c r="AF149" s="19">
        <v>688205408.93671703</v>
      </c>
      <c r="AG149" s="19">
        <v>218695481.02416199</v>
      </c>
      <c r="AH149" s="19">
        <v>842738601.71019697</v>
      </c>
      <c r="AI149" s="19">
        <v>353495368.58872497</v>
      </c>
      <c r="AJ149" s="19">
        <v>795979521.11865795</v>
      </c>
      <c r="AK149" s="19">
        <v>467711779.49494803</v>
      </c>
      <c r="AL149" s="19">
        <v>2237133877.0089998</v>
      </c>
      <c r="AM149" s="19">
        <v>354663588.32613701</v>
      </c>
      <c r="AN149" s="19">
        <v>753434133.16532803</v>
      </c>
      <c r="AO149" s="19">
        <v>206609217.18651301</v>
      </c>
      <c r="AP149" s="19">
        <v>214909915.62638</v>
      </c>
      <c r="AQ149" s="19">
        <v>455433481.91693503</v>
      </c>
      <c r="AR149" s="19">
        <v>183629907.353661</v>
      </c>
      <c r="AS149" s="19">
        <v>228237874.99770999</v>
      </c>
      <c r="AT149" s="19">
        <v>310854943.79391599</v>
      </c>
      <c r="AU149" s="19">
        <v>1444312260.2828</v>
      </c>
      <c r="AV149" s="19">
        <v>184988259.501881</v>
      </c>
      <c r="AW149" s="19">
        <v>1617850848.53953</v>
      </c>
      <c r="AX149" s="19">
        <v>421884769.84936202</v>
      </c>
      <c r="AY149" s="19">
        <v>1096233280.5274601</v>
      </c>
      <c r="AZ149" s="19">
        <v>530371715.283548</v>
      </c>
      <c r="BA149" s="19">
        <v>227410019.50986999</v>
      </c>
      <c r="BB149" s="19">
        <v>266744217.62032601</v>
      </c>
      <c r="BC149" s="19">
        <v>62937.009110873303</v>
      </c>
      <c r="BD149" s="19">
        <v>1781585141.1041999</v>
      </c>
      <c r="BE149" s="19">
        <v>5843602314.2993298</v>
      </c>
      <c r="BF149" s="19">
        <v>1093557430.3378201</v>
      </c>
      <c r="BG149" s="19">
        <v>2521074419.9408698</v>
      </c>
      <c r="BH149" s="19">
        <v>891890484.38277304</v>
      </c>
      <c r="BI149" s="19">
        <v>107148628.330011</v>
      </c>
      <c r="BJ149" s="19">
        <v>638092565.73166704</v>
      </c>
      <c r="BK149" s="19">
        <v>5338021030.72155</v>
      </c>
      <c r="BL149" s="19">
        <v>60370.032756194603</v>
      </c>
      <c r="BM149" s="19">
        <v>571399559.32786095</v>
      </c>
      <c r="BN149" s="19">
        <v>1631190859.3255701</v>
      </c>
      <c r="BO149" s="19">
        <v>384382921.84413803</v>
      </c>
      <c r="BP149" s="19">
        <v>281027853.84624797</v>
      </c>
      <c r="BQ149" s="19">
        <v>12485185458.4967</v>
      </c>
      <c r="BR149" s="19">
        <v>788101051.76529205</v>
      </c>
      <c r="BS149" s="19">
        <v>878045599.14356196</v>
      </c>
      <c r="BT149" s="19">
        <v>730861756.837641</v>
      </c>
      <c r="BU149" s="19">
        <v>277855082.88832098</v>
      </c>
      <c r="BV149" s="19">
        <v>2696295066.6777201</v>
      </c>
      <c r="BW149" s="19">
        <v>1756131127.9528601</v>
      </c>
      <c r="BX149" s="19">
        <v>161063909.438187</v>
      </c>
      <c r="BY149" s="19">
        <v>64359.7441030021</v>
      </c>
      <c r="BZ149" s="19">
        <v>376510652.36444098</v>
      </c>
      <c r="CA149" s="19">
        <v>447607581.54229897</v>
      </c>
      <c r="CB149" s="19">
        <v>158580932.95181099</v>
      </c>
      <c r="CC149" s="19">
        <v>311431093.012263</v>
      </c>
      <c r="CD149" s="19">
        <v>422909638.66827297</v>
      </c>
      <c r="CE149" s="19">
        <v>2250050614.7917199</v>
      </c>
    </row>
    <row r="150" spans="1:83">
      <c r="A150" s="18">
        <v>289</v>
      </c>
      <c r="C150" s="18" t="s">
        <v>999</v>
      </c>
      <c r="D150" s="18" t="s">
        <v>116</v>
      </c>
      <c r="E150" s="18" t="s">
        <v>114</v>
      </c>
      <c r="F150" s="18" t="s">
        <v>114</v>
      </c>
      <c r="G150" s="18" t="s">
        <v>334</v>
      </c>
      <c r="H150" s="18" t="s">
        <v>114</v>
      </c>
      <c r="J150" s="18">
        <v>3.59</v>
      </c>
      <c r="K150" s="18">
        <v>634.37765000000002</v>
      </c>
      <c r="L150" s="18">
        <v>635.38538000000005</v>
      </c>
      <c r="M150" s="18">
        <v>5.7439999999999998</v>
      </c>
      <c r="N150" s="18">
        <v>192962276.09999999</v>
      </c>
      <c r="O150" s="18">
        <v>1</v>
      </c>
      <c r="P150" s="18">
        <v>0</v>
      </c>
      <c r="S150" s="18" t="s">
        <v>118</v>
      </c>
      <c r="T150" s="18">
        <v>7</v>
      </c>
      <c r="U150" s="18" t="s">
        <v>809</v>
      </c>
      <c r="V150" s="18" t="b">
        <v>0</v>
      </c>
      <c r="W150" s="20">
        <v>1</v>
      </c>
      <c r="X150" s="20">
        <v>1</v>
      </c>
      <c r="Y150" s="19">
        <v>1413194690.5065801</v>
      </c>
      <c r="Z150" s="19">
        <v>13044806208.1422</v>
      </c>
      <c r="AA150" s="19">
        <v>412039870.05441701</v>
      </c>
      <c r="AB150" s="19">
        <v>1186239600.1594701</v>
      </c>
      <c r="AC150" s="19">
        <v>470605807.28140903</v>
      </c>
      <c r="AD150" s="19">
        <v>1910865524.83634</v>
      </c>
      <c r="AE150" s="19">
        <v>411416893.04234099</v>
      </c>
      <c r="AF150" s="19">
        <v>1168388163.37712</v>
      </c>
      <c r="AG150" s="19">
        <v>979896888.83664596</v>
      </c>
      <c r="AH150" s="19">
        <v>179024438.08180201</v>
      </c>
      <c r="AI150" s="19">
        <v>717085424.21141303</v>
      </c>
      <c r="AJ150" s="19">
        <v>1956109424.4460499</v>
      </c>
      <c r="AK150" s="19">
        <v>461996049.71985197</v>
      </c>
      <c r="AL150" s="19">
        <v>623839320.631598</v>
      </c>
      <c r="AM150" s="19">
        <v>1364876491.3867099</v>
      </c>
      <c r="AN150" s="19">
        <v>1105714253.1381199</v>
      </c>
      <c r="AO150" s="19">
        <v>388418338.43038499</v>
      </c>
      <c r="AP150" s="19">
        <v>2287518343.80335</v>
      </c>
      <c r="AQ150" s="19">
        <v>493648225.56483001</v>
      </c>
      <c r="AR150" s="19">
        <v>4231037724.5447202</v>
      </c>
      <c r="AS150" s="19">
        <v>716784715.15934002</v>
      </c>
      <c r="AT150" s="19">
        <v>689196298.26270401</v>
      </c>
      <c r="AU150" s="19">
        <v>453615828.34534001</v>
      </c>
      <c r="AV150" s="19">
        <v>1703785292.1787901</v>
      </c>
      <c r="AW150" s="19">
        <v>967562253.21762204</v>
      </c>
      <c r="AX150" s="19">
        <v>663778079.31562603</v>
      </c>
      <c r="AY150" s="19">
        <v>323460029.92330998</v>
      </c>
      <c r="AZ150" s="19">
        <v>1073668883.1622</v>
      </c>
      <c r="BA150" s="19">
        <v>325000085.10699701</v>
      </c>
      <c r="BB150" s="19">
        <v>557665329.46539402</v>
      </c>
      <c r="BC150" s="19">
        <v>765743794.59658599</v>
      </c>
      <c r="BD150" s="19">
        <v>771079451.38308406</v>
      </c>
      <c r="BE150" s="19">
        <v>610415790.80478406</v>
      </c>
      <c r="BF150" s="19">
        <v>706276586.72021902</v>
      </c>
      <c r="BG150" s="19">
        <v>351608396.01905102</v>
      </c>
      <c r="BH150" s="19">
        <v>404574845.56161398</v>
      </c>
      <c r="BI150" s="19">
        <v>2475329962.9263601</v>
      </c>
      <c r="BJ150" s="19">
        <v>687344062.88495195</v>
      </c>
      <c r="BK150" s="19">
        <v>250793306.54948601</v>
      </c>
      <c r="BL150" s="19">
        <v>222917010.226134</v>
      </c>
      <c r="BM150" s="19">
        <v>403986633.00160003</v>
      </c>
      <c r="BN150" s="19">
        <v>455524827.95784199</v>
      </c>
      <c r="BO150" s="19">
        <v>338023583.23412299</v>
      </c>
      <c r="BP150" s="19">
        <v>266905192.42212999</v>
      </c>
      <c r="BQ150" s="19">
        <v>303296584.26731998</v>
      </c>
      <c r="BR150" s="19">
        <v>694661882.33920205</v>
      </c>
      <c r="BS150" s="19">
        <v>323080980.35980302</v>
      </c>
      <c r="BT150" s="19">
        <v>320987255.20701599</v>
      </c>
      <c r="BU150" s="19">
        <v>1177106600.34568</v>
      </c>
      <c r="BV150" s="19">
        <v>1069243476.85551</v>
      </c>
      <c r="BW150" s="19">
        <v>1254014301.0184901</v>
      </c>
      <c r="BX150" s="19">
        <v>4131533685.0543599</v>
      </c>
      <c r="BY150" s="19">
        <v>520882637.928379</v>
      </c>
      <c r="BZ150" s="19">
        <v>494204744.29110199</v>
      </c>
      <c r="CA150" s="19">
        <v>549708380.36466205</v>
      </c>
      <c r="CB150" s="19">
        <v>299758546.25714302</v>
      </c>
      <c r="CC150" s="19">
        <v>623749831.29828703</v>
      </c>
      <c r="CD150" s="19">
        <v>270850884.79898202</v>
      </c>
      <c r="CE150" s="19">
        <v>421356835.93575603</v>
      </c>
    </row>
    <row r="151" spans="1:83">
      <c r="A151" s="18">
        <v>290</v>
      </c>
      <c r="C151" s="18" t="s">
        <v>939</v>
      </c>
      <c r="D151" s="18" t="s">
        <v>116</v>
      </c>
      <c r="E151" s="18" t="s">
        <v>114</v>
      </c>
      <c r="F151" s="18" t="s">
        <v>114</v>
      </c>
      <c r="G151" s="18" t="s">
        <v>114</v>
      </c>
      <c r="H151" s="18" t="s">
        <v>114</v>
      </c>
      <c r="J151" s="18">
        <v>-3.54</v>
      </c>
      <c r="K151" s="18">
        <v>202.053</v>
      </c>
      <c r="L151" s="18">
        <v>102.03368</v>
      </c>
      <c r="M151" s="18">
        <v>7.484</v>
      </c>
      <c r="N151" s="18">
        <v>192287834.80000001</v>
      </c>
      <c r="O151" s="18">
        <v>0</v>
      </c>
      <c r="P151" s="18">
        <v>0</v>
      </c>
      <c r="S151" s="18" t="s">
        <v>118</v>
      </c>
      <c r="T151" s="18">
        <v>1</v>
      </c>
      <c r="U151" s="18" t="s">
        <v>802</v>
      </c>
      <c r="V151" s="18" t="b">
        <v>1</v>
      </c>
      <c r="W151" s="20">
        <v>0.51851851851851805</v>
      </c>
      <c r="X151" s="20">
        <v>0.46875</v>
      </c>
      <c r="Y151" s="19">
        <v>20909573886.196499</v>
      </c>
      <c r="Z151" s="19">
        <v>89712.935311184003</v>
      </c>
      <c r="AA151" s="19">
        <v>302507.99905691098</v>
      </c>
      <c r="AB151" s="19">
        <v>81474.388556081496</v>
      </c>
      <c r="AC151" s="19">
        <v>202761.79347830301</v>
      </c>
      <c r="AD151" s="19">
        <v>62515248.701602198</v>
      </c>
      <c r="AE151" s="19">
        <v>1190847661.4065199</v>
      </c>
      <c r="AF151" s="19">
        <v>246797.54089740699</v>
      </c>
      <c r="AG151" s="19">
        <v>1747043944.6114299</v>
      </c>
      <c r="AH151" s="19">
        <v>213770.07762069799</v>
      </c>
      <c r="AI151" s="19">
        <v>47802.709287413403</v>
      </c>
      <c r="AJ151" s="19">
        <v>37762.133882739698</v>
      </c>
      <c r="AK151" s="19">
        <v>164147.76214103101</v>
      </c>
      <c r="AL151" s="19">
        <v>187445.37779147099</v>
      </c>
      <c r="AM151" s="19">
        <v>3583522278.0304899</v>
      </c>
      <c r="AN151" s="19">
        <v>1679138289.8164799</v>
      </c>
      <c r="AO151" s="19">
        <v>74138.1008370583</v>
      </c>
      <c r="AP151" s="19">
        <v>921286489.76535797</v>
      </c>
      <c r="AQ151" s="19">
        <v>3326815016.06601</v>
      </c>
      <c r="AR151" s="19">
        <v>623353418.23483896</v>
      </c>
      <c r="AS151" s="19">
        <v>1556061651.80897</v>
      </c>
      <c r="AT151" s="19">
        <v>60071.0548945306</v>
      </c>
      <c r="AU151" s="19">
        <v>6752708441.5338497</v>
      </c>
      <c r="AV151" s="19">
        <v>1025431868.03297</v>
      </c>
      <c r="AW151" s="19">
        <v>4461679017.2168999</v>
      </c>
      <c r="AX151" s="19">
        <v>2516228693.5197701</v>
      </c>
      <c r="AY151" s="19">
        <v>165758.196350452</v>
      </c>
      <c r="AZ151" s="19">
        <v>6084061824.2855902</v>
      </c>
      <c r="BA151" s="19">
        <v>1237684756.2321401</v>
      </c>
      <c r="BB151" s="19">
        <v>16460551028.877701</v>
      </c>
      <c r="BC151" s="19">
        <v>2759408634.8534899</v>
      </c>
      <c r="BD151" s="19">
        <v>130916.54913210199</v>
      </c>
      <c r="BE151" s="19">
        <v>178704.60351362301</v>
      </c>
      <c r="BF151" s="19">
        <v>168766.74855896301</v>
      </c>
      <c r="BG151" s="19">
        <v>142987.251866862</v>
      </c>
      <c r="BH151" s="19">
        <v>66844.4046139891</v>
      </c>
      <c r="BI151" s="19">
        <v>47030.709569134902</v>
      </c>
      <c r="BJ151" s="19">
        <v>1363998441.53333</v>
      </c>
      <c r="BK151" s="19">
        <v>2220948830.84377</v>
      </c>
      <c r="BL151" s="19">
        <v>2081382065.87187</v>
      </c>
      <c r="BM151" s="19">
        <v>84490.603987824099</v>
      </c>
      <c r="BN151" s="19">
        <v>1793053887.78406</v>
      </c>
      <c r="BO151" s="19">
        <v>209591.61585109399</v>
      </c>
      <c r="BP151" s="19">
        <v>49023.555370657697</v>
      </c>
      <c r="BQ151" s="19">
        <v>1828160824.63678</v>
      </c>
      <c r="BR151" s="19">
        <v>138837.29432782999</v>
      </c>
      <c r="BS151" s="19">
        <v>3307950061.34902</v>
      </c>
      <c r="BT151" s="19">
        <v>1792404711.8476801</v>
      </c>
      <c r="BU151" s="19">
        <v>77863.992415903005</v>
      </c>
      <c r="BV151" s="19">
        <v>660768882.65163696</v>
      </c>
      <c r="BW151" s="19">
        <v>109748.893649866</v>
      </c>
      <c r="BX151" s="19">
        <v>60626.459295553897</v>
      </c>
      <c r="BY151" s="19">
        <v>64359.7441030021</v>
      </c>
      <c r="BZ151" s="19">
        <v>62077.4003332969</v>
      </c>
      <c r="CA151" s="19">
        <v>2132932410.18155</v>
      </c>
      <c r="CB151" s="19">
        <v>56280.262764906503</v>
      </c>
      <c r="CC151" s="19">
        <v>42452.059625298898</v>
      </c>
      <c r="CD151" s="19">
        <v>740425617.54607296</v>
      </c>
      <c r="CE151" s="19">
        <v>2302396948.7181501</v>
      </c>
    </row>
    <row r="152" spans="1:83">
      <c r="A152" s="18">
        <v>291</v>
      </c>
      <c r="B152" s="18" t="s">
        <v>1000</v>
      </c>
      <c r="C152" s="18" t="s">
        <v>1001</v>
      </c>
      <c r="D152" s="18" t="s">
        <v>116</v>
      </c>
      <c r="E152" s="18" t="s">
        <v>114</v>
      </c>
      <c r="F152" s="18" t="s">
        <v>116</v>
      </c>
      <c r="G152" s="18" t="s">
        <v>116</v>
      </c>
      <c r="H152" s="18" t="s">
        <v>114</v>
      </c>
      <c r="J152" s="18">
        <v>-0.13</v>
      </c>
      <c r="K152" s="18">
        <v>146.06912</v>
      </c>
      <c r="L152" s="18">
        <v>147.07637</v>
      </c>
      <c r="M152" s="18">
        <v>1.2350000000000001</v>
      </c>
      <c r="N152" s="18">
        <v>192019989.40000001</v>
      </c>
      <c r="O152" s="18">
        <v>14</v>
      </c>
      <c r="P152" s="18">
        <v>0</v>
      </c>
      <c r="S152" s="18" t="s">
        <v>118</v>
      </c>
      <c r="T152" s="18">
        <v>6</v>
      </c>
      <c r="U152" s="18" t="s">
        <v>802</v>
      </c>
      <c r="V152" s="18" t="b">
        <v>0</v>
      </c>
      <c r="W152" s="20">
        <v>0.48148148148148101</v>
      </c>
      <c r="X152" s="20">
        <v>0.5</v>
      </c>
      <c r="Y152" s="19">
        <v>119740161.053039</v>
      </c>
      <c r="Z152" s="19">
        <v>89712.935311184003</v>
      </c>
      <c r="AA152" s="19">
        <v>302507.99905691098</v>
      </c>
      <c r="AB152" s="19">
        <v>104243330.85676099</v>
      </c>
      <c r="AC152" s="19">
        <v>26247719.358085301</v>
      </c>
      <c r="AD152" s="19">
        <v>169773536.448621</v>
      </c>
      <c r="AE152" s="19">
        <v>344539150.58742303</v>
      </c>
      <c r="AF152" s="19">
        <v>246797.54089740699</v>
      </c>
      <c r="AG152" s="19">
        <v>64152.505638069299</v>
      </c>
      <c r="AH152" s="19">
        <v>98259359.518027395</v>
      </c>
      <c r="AI152" s="19">
        <v>472052636.32747602</v>
      </c>
      <c r="AJ152" s="19">
        <v>537965762.13811195</v>
      </c>
      <c r="AK152" s="19">
        <v>164147.76214103101</v>
      </c>
      <c r="AL152" s="19">
        <v>187445.37779147099</v>
      </c>
      <c r="AM152" s="19">
        <v>5043345268.98458</v>
      </c>
      <c r="AN152" s="19">
        <v>73007.899572116206</v>
      </c>
      <c r="AO152" s="19">
        <v>424783276.13141501</v>
      </c>
      <c r="AP152" s="19">
        <v>58502.331954147201</v>
      </c>
      <c r="AQ152" s="19">
        <v>80515.804096136198</v>
      </c>
      <c r="AR152" s="19">
        <v>49832.672295953402</v>
      </c>
      <c r="AS152" s="19">
        <v>452453600.054075</v>
      </c>
      <c r="AT152" s="19">
        <v>60071.0548945306</v>
      </c>
      <c r="AU152" s="19">
        <v>61031137.591274597</v>
      </c>
      <c r="AV152" s="19">
        <v>57029.357966701697</v>
      </c>
      <c r="AW152" s="19">
        <v>97553.535244377999</v>
      </c>
      <c r="AX152" s="19">
        <v>73579.681769493298</v>
      </c>
      <c r="AY152" s="19">
        <v>273780009.07162601</v>
      </c>
      <c r="AZ152" s="19">
        <v>107552.178623912</v>
      </c>
      <c r="BA152" s="19">
        <v>521099788.573955</v>
      </c>
      <c r="BB152" s="19">
        <v>211094.34997347501</v>
      </c>
      <c r="BC152" s="19">
        <v>62937.009110873303</v>
      </c>
      <c r="BD152" s="19">
        <v>192417009.46041799</v>
      </c>
      <c r="BE152" s="19">
        <v>47021195.608169302</v>
      </c>
      <c r="BF152" s="19">
        <v>40232118.292466901</v>
      </c>
      <c r="BG152" s="19">
        <v>142987.251866862</v>
      </c>
      <c r="BH152" s="19">
        <v>1288672831.41749</v>
      </c>
      <c r="BI152" s="19">
        <v>4490660226.0012197</v>
      </c>
      <c r="BJ152" s="19">
        <v>40620.2248290192</v>
      </c>
      <c r="BK152" s="19">
        <v>28338152.709888902</v>
      </c>
      <c r="BL152" s="19">
        <v>60370.032756194603</v>
      </c>
      <c r="BM152" s="19">
        <v>84490.603987824099</v>
      </c>
      <c r="BN152" s="19">
        <v>295507535.43404001</v>
      </c>
      <c r="BO152" s="19">
        <v>159687730.16534001</v>
      </c>
      <c r="BP152" s="19">
        <v>373282032.19352198</v>
      </c>
      <c r="BQ152" s="19">
        <v>85057.759169334604</v>
      </c>
      <c r="BR152" s="19">
        <v>138837.29432782999</v>
      </c>
      <c r="BS152" s="19">
        <v>921558237.48230004</v>
      </c>
      <c r="BT152" s="19">
        <v>84632.417955647994</v>
      </c>
      <c r="BU152" s="19">
        <v>1028071432.02062</v>
      </c>
      <c r="BV152" s="19">
        <v>53677.024710943901</v>
      </c>
      <c r="BW152" s="19">
        <v>109748.893649866</v>
      </c>
      <c r="BX152" s="19">
        <v>60626.459295553897</v>
      </c>
      <c r="BY152" s="19">
        <v>1281695009.78268</v>
      </c>
      <c r="BZ152" s="19">
        <v>165565372.11597401</v>
      </c>
      <c r="CA152" s="19">
        <v>79644.185807155198</v>
      </c>
      <c r="CB152" s="19">
        <v>56280.262764906503</v>
      </c>
      <c r="CC152" s="19">
        <v>42452.059625298898</v>
      </c>
      <c r="CD152" s="19">
        <v>6132015817.0238895</v>
      </c>
      <c r="CE152" s="19">
        <v>163393130.276678</v>
      </c>
    </row>
    <row r="153" spans="1:83">
      <c r="A153" s="18">
        <v>292</v>
      </c>
      <c r="B153" s="18" t="s">
        <v>164</v>
      </c>
      <c r="C153" s="18" t="s">
        <v>165</v>
      </c>
      <c r="D153" s="18" t="s">
        <v>116</v>
      </c>
      <c r="E153" s="18" t="s">
        <v>114</v>
      </c>
      <c r="F153" s="18" t="s">
        <v>114</v>
      </c>
      <c r="G153" s="18" t="s">
        <v>116</v>
      </c>
      <c r="H153" s="18" t="s">
        <v>114</v>
      </c>
      <c r="J153" s="18">
        <v>0.19</v>
      </c>
      <c r="K153" s="18">
        <v>173.14160999999999</v>
      </c>
      <c r="L153" s="18">
        <v>174.14873</v>
      </c>
      <c r="M153" s="18">
        <v>5.6210000000000004</v>
      </c>
      <c r="N153" s="18">
        <v>191983005.80000001</v>
      </c>
      <c r="O153" s="18">
        <v>2</v>
      </c>
      <c r="P153" s="18">
        <v>0</v>
      </c>
      <c r="S153" s="18" t="s">
        <v>118</v>
      </c>
      <c r="T153" s="18">
        <v>5</v>
      </c>
      <c r="U153" s="18" t="s">
        <v>121</v>
      </c>
      <c r="V153" s="18" t="b">
        <v>0</v>
      </c>
      <c r="W153" s="20">
        <v>0.22222222222222199</v>
      </c>
      <c r="X153" s="20">
        <v>0.78125</v>
      </c>
      <c r="Y153" s="19">
        <v>211063.24240400901</v>
      </c>
      <c r="Z153" s="19">
        <v>2523175.4671822898</v>
      </c>
      <c r="AA153" s="19">
        <v>302507.99905691098</v>
      </c>
      <c r="AB153" s="19">
        <v>81474.388556081496</v>
      </c>
      <c r="AC153" s="19">
        <v>202761.79347830301</v>
      </c>
      <c r="AD153" s="19">
        <v>55143.880361755</v>
      </c>
      <c r="AE153" s="19">
        <v>93066.8435548751</v>
      </c>
      <c r="AF153" s="19">
        <v>246797.54089740699</v>
      </c>
      <c r="AG153" s="19">
        <v>337355897.65415001</v>
      </c>
      <c r="AH153" s="19">
        <v>213770.07762069799</v>
      </c>
      <c r="AI153" s="19">
        <v>231985226.025803</v>
      </c>
      <c r="AJ153" s="19">
        <v>648221873.66881096</v>
      </c>
      <c r="AK153" s="19">
        <v>164147.76214103101</v>
      </c>
      <c r="AL153" s="19">
        <v>187445.37779147099</v>
      </c>
      <c r="AM153" s="19">
        <v>85852.124718513893</v>
      </c>
      <c r="AN153" s="19">
        <v>73007.899572116206</v>
      </c>
      <c r="AO153" s="19">
        <v>874012672.18934095</v>
      </c>
      <c r="AP153" s="19">
        <v>58502.331954147201</v>
      </c>
      <c r="AQ153" s="19">
        <v>80515.804096136198</v>
      </c>
      <c r="AR153" s="19">
        <v>49832.672295953402</v>
      </c>
      <c r="AS153" s="19">
        <v>85737647.634593204</v>
      </c>
      <c r="AT153" s="19">
        <v>60071.0548945306</v>
      </c>
      <c r="AU153" s="19">
        <v>139624.610384292</v>
      </c>
      <c r="AV153" s="19">
        <v>57029.357966701697</v>
      </c>
      <c r="AW153" s="19">
        <v>97553.535244377999</v>
      </c>
      <c r="AX153" s="19">
        <v>73579.681769493298</v>
      </c>
      <c r="AY153" s="19">
        <v>165758.196350452</v>
      </c>
      <c r="AZ153" s="19">
        <v>191378195.88699299</v>
      </c>
      <c r="BA153" s="19">
        <v>204973325.60216501</v>
      </c>
      <c r="BB153" s="19">
        <v>52702439.7081009</v>
      </c>
      <c r="BC153" s="19">
        <v>177249831.357474</v>
      </c>
      <c r="BD153" s="19">
        <v>49341086.963191196</v>
      </c>
      <c r="BE153" s="19">
        <v>357578878.77898502</v>
      </c>
      <c r="BF153" s="19">
        <v>127252155.64846399</v>
      </c>
      <c r="BG153" s="19">
        <v>96423565.740507901</v>
      </c>
      <c r="BH153" s="19">
        <v>577392582.63792896</v>
      </c>
      <c r="BI153" s="19">
        <v>47030.709569134902</v>
      </c>
      <c r="BJ153" s="19">
        <v>5876452927.9781399</v>
      </c>
      <c r="BK153" s="19">
        <v>54623837.9596802</v>
      </c>
      <c r="BL153" s="19">
        <v>2555742064.6505499</v>
      </c>
      <c r="BM153" s="19">
        <v>84490.603987824099</v>
      </c>
      <c r="BN153" s="19">
        <v>51593.885876908498</v>
      </c>
      <c r="BO153" s="19">
        <v>209591.61585109399</v>
      </c>
      <c r="BP153" s="19">
        <v>1216755986.64573</v>
      </c>
      <c r="BQ153" s="19">
        <v>85057.759169334604</v>
      </c>
      <c r="BR153" s="19">
        <v>138837.29432782999</v>
      </c>
      <c r="BS153" s="19">
        <v>522697054.45725799</v>
      </c>
      <c r="BT153" s="19">
        <v>564059136.10994697</v>
      </c>
      <c r="BU153" s="19">
        <v>3121825656.5739102</v>
      </c>
      <c r="BV153" s="19">
        <v>2518217996.1418099</v>
      </c>
      <c r="BW153" s="19">
        <v>384508978.18435103</v>
      </c>
      <c r="BX153" s="19">
        <v>30734834.820140399</v>
      </c>
      <c r="BY153" s="19">
        <v>448443316.934668</v>
      </c>
      <c r="BZ153" s="19">
        <v>1554113788.0350399</v>
      </c>
      <c r="CA153" s="19">
        <v>6054754272.8580103</v>
      </c>
      <c r="CB153" s="19">
        <v>2344762642.66781</v>
      </c>
      <c r="CC153" s="19">
        <v>42452.059625298898</v>
      </c>
      <c r="CD153" s="19">
        <v>1300686249.03826</v>
      </c>
      <c r="CE153" s="19">
        <v>1123327630.15307</v>
      </c>
    </row>
    <row r="154" spans="1:83">
      <c r="A154" s="18">
        <v>294</v>
      </c>
      <c r="B154" s="18" t="s">
        <v>1002</v>
      </c>
      <c r="C154" s="18" t="s">
        <v>1003</v>
      </c>
      <c r="D154" s="18" t="s">
        <v>116</v>
      </c>
      <c r="E154" s="18" t="s">
        <v>114</v>
      </c>
      <c r="F154" s="18" t="s">
        <v>114</v>
      </c>
      <c r="G154" s="18" t="s">
        <v>116</v>
      </c>
      <c r="H154" s="18" t="s">
        <v>114</v>
      </c>
      <c r="J154" s="18">
        <v>-0.09</v>
      </c>
      <c r="K154" s="18">
        <v>79.042190000000005</v>
      </c>
      <c r="L154" s="18">
        <v>80.049469999999999</v>
      </c>
      <c r="M154" s="18">
        <v>0.77400000000000002</v>
      </c>
      <c r="N154" s="18">
        <v>190717092.30000001</v>
      </c>
      <c r="O154" s="18">
        <v>1</v>
      </c>
      <c r="P154" s="18">
        <v>0</v>
      </c>
      <c r="S154" s="18" t="s">
        <v>118</v>
      </c>
      <c r="T154" s="18">
        <v>3</v>
      </c>
      <c r="U154" s="18" t="s">
        <v>802</v>
      </c>
      <c r="V154" s="18" t="b">
        <v>1</v>
      </c>
      <c r="W154" s="20">
        <v>0.77777777777777801</v>
      </c>
      <c r="X154" s="20">
        <v>0.84375</v>
      </c>
      <c r="Y154" s="19">
        <v>15311252137.554199</v>
      </c>
      <c r="Z154" s="19">
        <v>89712.935311184003</v>
      </c>
      <c r="AA154" s="19">
        <v>26615301554.7062</v>
      </c>
      <c r="AB154" s="19">
        <v>81474.388556081496</v>
      </c>
      <c r="AC154" s="19">
        <v>19761815002.209202</v>
      </c>
      <c r="AD154" s="19">
        <v>3892977084.2250299</v>
      </c>
      <c r="AE154" s="19">
        <v>4474345929.3126497</v>
      </c>
      <c r="AF154" s="19">
        <v>18873559205.360401</v>
      </c>
      <c r="AG154" s="19">
        <v>3063542659.8646002</v>
      </c>
      <c r="AH154" s="19">
        <v>213770.07762069799</v>
      </c>
      <c r="AI154" s="19">
        <v>3087411735.24792</v>
      </c>
      <c r="AJ154" s="19">
        <v>2568386363.9169998</v>
      </c>
      <c r="AK154" s="19">
        <v>164147.76214103101</v>
      </c>
      <c r="AL154" s="19">
        <v>187445.37779147099</v>
      </c>
      <c r="AM154" s="19">
        <v>7071223669.6810398</v>
      </c>
      <c r="AN154" s="19">
        <v>3665058473.5851498</v>
      </c>
      <c r="AO154" s="19">
        <v>6497910031.0767202</v>
      </c>
      <c r="AP154" s="19">
        <v>4935812177.5416498</v>
      </c>
      <c r="AQ154" s="19">
        <v>4313900228.4146099</v>
      </c>
      <c r="AR154" s="19">
        <v>1976528071.50912</v>
      </c>
      <c r="AS154" s="19">
        <v>3358054075.5289602</v>
      </c>
      <c r="AT154" s="19">
        <v>2847229542.7953501</v>
      </c>
      <c r="AU154" s="19">
        <v>9370512779.6248302</v>
      </c>
      <c r="AV154" s="19">
        <v>3048307603.0525198</v>
      </c>
      <c r="AW154" s="19">
        <v>97553.535244377999</v>
      </c>
      <c r="AX154" s="19">
        <v>6455576109.1438398</v>
      </c>
      <c r="AY154" s="19">
        <v>10333256488.961599</v>
      </c>
      <c r="AZ154" s="19">
        <v>9530152113.6816196</v>
      </c>
      <c r="BA154" s="19">
        <v>6232214011.9426603</v>
      </c>
      <c r="BB154" s="19">
        <v>22923703728.4645</v>
      </c>
      <c r="BC154" s="19">
        <v>6916461264.2169199</v>
      </c>
      <c r="BD154" s="19">
        <v>14818505148.103201</v>
      </c>
      <c r="BE154" s="19">
        <v>19271612647.868599</v>
      </c>
      <c r="BF154" s="19">
        <v>14351010797.496</v>
      </c>
      <c r="BG154" s="19">
        <v>142987.251866862</v>
      </c>
      <c r="BH154" s="19">
        <v>3275218523.32342</v>
      </c>
      <c r="BI154" s="19">
        <v>47030.709569134902</v>
      </c>
      <c r="BJ154" s="19">
        <v>3272011367.7346401</v>
      </c>
      <c r="BK154" s="19">
        <v>3241322541.0788698</v>
      </c>
      <c r="BL154" s="19">
        <v>3426870521.9850602</v>
      </c>
      <c r="BM154" s="19">
        <v>4918761122.5371904</v>
      </c>
      <c r="BN154" s="19">
        <v>3024862490.8908501</v>
      </c>
      <c r="BO154" s="19">
        <v>20558394818.806702</v>
      </c>
      <c r="BP154" s="19">
        <v>3804608643.84232</v>
      </c>
      <c r="BQ154" s="19">
        <v>5782753897.8417196</v>
      </c>
      <c r="BR154" s="19">
        <v>138837.29432782999</v>
      </c>
      <c r="BS154" s="19">
        <v>4208157370.4436102</v>
      </c>
      <c r="BT154" s="19">
        <v>4286701997.13203</v>
      </c>
      <c r="BU154" s="19">
        <v>4698561060.9331799</v>
      </c>
      <c r="BV154" s="19">
        <v>2671561398.9909401</v>
      </c>
      <c r="BW154" s="19">
        <v>5640553867.4815197</v>
      </c>
      <c r="BX154" s="19">
        <v>4890213430.6040697</v>
      </c>
      <c r="BY154" s="19">
        <v>3990506469.5002198</v>
      </c>
      <c r="BZ154" s="19">
        <v>2763069910.5335398</v>
      </c>
      <c r="CA154" s="19">
        <v>79644.185807155198</v>
      </c>
      <c r="CB154" s="19">
        <v>2226781468.8162198</v>
      </c>
      <c r="CC154" s="19">
        <v>42452.059625298898</v>
      </c>
      <c r="CD154" s="19">
        <v>2204616502.6080999</v>
      </c>
      <c r="CE154" s="19">
        <v>5203972979.85182</v>
      </c>
    </row>
    <row r="155" spans="1:83">
      <c r="A155" s="18">
        <v>298</v>
      </c>
      <c r="B155" s="18" t="s">
        <v>1004</v>
      </c>
      <c r="C155" s="18" t="s">
        <v>1005</v>
      </c>
      <c r="D155" s="18" t="s">
        <v>116</v>
      </c>
      <c r="E155" s="18" t="s">
        <v>114</v>
      </c>
      <c r="F155" s="18" t="s">
        <v>116</v>
      </c>
      <c r="G155" s="18" t="s">
        <v>116</v>
      </c>
      <c r="H155" s="18" t="s">
        <v>116</v>
      </c>
      <c r="J155" s="18">
        <v>0.22</v>
      </c>
      <c r="K155" s="18">
        <v>174.11170999999999</v>
      </c>
      <c r="L155" s="18">
        <v>175.11911000000001</v>
      </c>
      <c r="M155" s="18">
        <v>0.68</v>
      </c>
      <c r="N155" s="18">
        <v>188800811.19999999</v>
      </c>
      <c r="O155" s="18">
        <v>3</v>
      </c>
      <c r="P155" s="18">
        <v>0</v>
      </c>
      <c r="S155" s="18" t="s">
        <v>120</v>
      </c>
      <c r="T155" s="18">
        <v>5</v>
      </c>
      <c r="U155" s="18" t="s">
        <v>802</v>
      </c>
      <c r="V155" s="18" t="b">
        <v>0</v>
      </c>
      <c r="W155" s="20">
        <v>0.70370370370370405</v>
      </c>
      <c r="X155" s="20">
        <v>0.84375</v>
      </c>
      <c r="Y155" s="19">
        <v>3446832447.1638198</v>
      </c>
      <c r="Z155" s="19">
        <v>980152103.07864201</v>
      </c>
      <c r="AA155" s="19">
        <v>302507.99905691098</v>
      </c>
      <c r="AB155" s="19">
        <v>81474.388556081496</v>
      </c>
      <c r="AC155" s="19">
        <v>202761.79347830301</v>
      </c>
      <c r="AD155" s="19">
        <v>2173957427.7595501</v>
      </c>
      <c r="AE155" s="19">
        <v>2158083660.8171</v>
      </c>
      <c r="AF155" s="19">
        <v>246797.54089740699</v>
      </c>
      <c r="AG155" s="19">
        <v>1237645976.1691799</v>
      </c>
      <c r="AH155" s="19">
        <v>213770.07762069799</v>
      </c>
      <c r="AI155" s="19">
        <v>5381636573.3608599</v>
      </c>
      <c r="AJ155" s="19">
        <v>4502393961.8805199</v>
      </c>
      <c r="AK155" s="19">
        <v>164147.76214103101</v>
      </c>
      <c r="AL155" s="19">
        <v>2139207295.5255699</v>
      </c>
      <c r="AM155" s="19">
        <v>4129998258.4121399</v>
      </c>
      <c r="AN155" s="19">
        <v>4601590646.5739603</v>
      </c>
      <c r="AO155" s="19">
        <v>918517748.19147205</v>
      </c>
      <c r="AP155" s="19">
        <v>2545390164.4597502</v>
      </c>
      <c r="AQ155" s="19">
        <v>8171052629.2220602</v>
      </c>
      <c r="AR155" s="19">
        <v>4014564081.8205099</v>
      </c>
      <c r="AS155" s="19">
        <v>2563425217.9019699</v>
      </c>
      <c r="AT155" s="19">
        <v>60071.0548945306</v>
      </c>
      <c r="AU155" s="19">
        <v>4032500336.7985101</v>
      </c>
      <c r="AV155" s="19">
        <v>2986428922.5374098</v>
      </c>
      <c r="AW155" s="19">
        <v>97553.535244377999</v>
      </c>
      <c r="AX155" s="19">
        <v>6371362560.0981998</v>
      </c>
      <c r="AY155" s="19">
        <v>3363770902.0404401</v>
      </c>
      <c r="AZ155" s="19">
        <v>535192843.87749302</v>
      </c>
      <c r="BA155" s="19">
        <v>554945285.58669102</v>
      </c>
      <c r="BB155" s="19">
        <v>211094.34997347501</v>
      </c>
      <c r="BC155" s="19">
        <v>230015212.326307</v>
      </c>
      <c r="BD155" s="19">
        <v>2620263454.5894098</v>
      </c>
      <c r="BE155" s="19">
        <v>1858546203.9133899</v>
      </c>
      <c r="BF155" s="19">
        <v>5797918886.4419403</v>
      </c>
      <c r="BG155" s="19">
        <v>142987.251866862</v>
      </c>
      <c r="BH155" s="19">
        <v>2771183553.6349001</v>
      </c>
      <c r="BI155" s="19">
        <v>2186625672.9063601</v>
      </c>
      <c r="BJ155" s="19">
        <v>965798583.16374397</v>
      </c>
      <c r="BK155" s="19">
        <v>6679236088.6145601</v>
      </c>
      <c r="BL155" s="19">
        <v>2389536244.1437602</v>
      </c>
      <c r="BM155" s="19">
        <v>3361956812.0672102</v>
      </c>
      <c r="BN155" s="19">
        <v>429169905.86832398</v>
      </c>
      <c r="BO155" s="19">
        <v>9515174197.7653008</v>
      </c>
      <c r="BP155" s="19">
        <v>1516588550.91783</v>
      </c>
      <c r="BQ155" s="19">
        <v>2618799320.4531798</v>
      </c>
      <c r="BR155" s="19">
        <v>6395173339.2077198</v>
      </c>
      <c r="BS155" s="19">
        <v>74680.910813464201</v>
      </c>
      <c r="BT155" s="19">
        <v>5131668967.82479</v>
      </c>
      <c r="BU155" s="19">
        <v>4810325043.2892103</v>
      </c>
      <c r="BV155" s="19">
        <v>3962358354.8161898</v>
      </c>
      <c r="BW155" s="19">
        <v>9585678531.1438999</v>
      </c>
      <c r="BX155" s="19">
        <v>1454717086.9421201</v>
      </c>
      <c r="BY155" s="19">
        <v>6865279485.5805902</v>
      </c>
      <c r="BZ155" s="19">
        <v>62077.4003332969</v>
      </c>
      <c r="CA155" s="19">
        <v>1579550086.9532399</v>
      </c>
      <c r="CB155" s="19">
        <v>56280.262764906503</v>
      </c>
      <c r="CC155" s="19">
        <v>6039663928.1699896</v>
      </c>
      <c r="CD155" s="19">
        <v>4238080080.9523201</v>
      </c>
      <c r="CE155" s="19">
        <v>6533835440.5179396</v>
      </c>
    </row>
    <row r="156" spans="1:83">
      <c r="A156" s="18">
        <v>299</v>
      </c>
      <c r="C156" s="18" t="s">
        <v>846</v>
      </c>
      <c r="D156" s="18" t="s">
        <v>116</v>
      </c>
      <c r="E156" s="18" t="s">
        <v>114</v>
      </c>
      <c r="F156" s="18" t="s">
        <v>114</v>
      </c>
      <c r="G156" s="18" t="s">
        <v>114</v>
      </c>
      <c r="H156" s="18" t="s">
        <v>114</v>
      </c>
      <c r="J156" s="18">
        <v>-0.24</v>
      </c>
      <c r="K156" s="18">
        <v>361.24635000000001</v>
      </c>
      <c r="L156" s="18">
        <v>362.25391000000002</v>
      </c>
      <c r="M156" s="18">
        <v>6.3170000000000002</v>
      </c>
      <c r="N156" s="18">
        <v>188161233.19999999</v>
      </c>
      <c r="O156" s="18">
        <v>0</v>
      </c>
      <c r="P156" s="18">
        <v>0</v>
      </c>
      <c r="S156" s="18" t="s">
        <v>118</v>
      </c>
      <c r="T156" s="18">
        <v>6</v>
      </c>
      <c r="U156" s="18" t="s">
        <v>121</v>
      </c>
      <c r="V156" s="18" t="b">
        <v>0</v>
      </c>
      <c r="W156" s="20">
        <v>0.70370370370370405</v>
      </c>
      <c r="X156" s="20">
        <v>0.65625</v>
      </c>
      <c r="Y156" s="19">
        <v>75020090.222137406</v>
      </c>
      <c r="Z156" s="19">
        <v>408763891.532525</v>
      </c>
      <c r="AA156" s="19">
        <v>302507.99905691098</v>
      </c>
      <c r="AB156" s="19">
        <v>1689074613.9072499</v>
      </c>
      <c r="AC156" s="19">
        <v>202761.79347830301</v>
      </c>
      <c r="AD156" s="19">
        <v>357093893.65521097</v>
      </c>
      <c r="AE156" s="19">
        <v>93066.8435548751</v>
      </c>
      <c r="AF156" s="19">
        <v>246797.54089740699</v>
      </c>
      <c r="AG156" s="19">
        <v>764061535.44889104</v>
      </c>
      <c r="AH156" s="19">
        <v>99989554.834388703</v>
      </c>
      <c r="AI156" s="19">
        <v>6777863435.9713802</v>
      </c>
      <c r="AJ156" s="19">
        <v>525437070.55881703</v>
      </c>
      <c r="AK156" s="19">
        <v>38083908.963416703</v>
      </c>
      <c r="AL156" s="19">
        <v>1387538428.24611</v>
      </c>
      <c r="AM156" s="19">
        <v>85852.124718513893</v>
      </c>
      <c r="AN156" s="19">
        <v>73007.899572116206</v>
      </c>
      <c r="AO156" s="19">
        <v>35831655.573859997</v>
      </c>
      <c r="AP156" s="19">
        <v>1953856674.3434401</v>
      </c>
      <c r="AQ156" s="19">
        <v>1049625706.77291</v>
      </c>
      <c r="AR156" s="19">
        <v>49832.672295953402</v>
      </c>
      <c r="AS156" s="19">
        <v>987975843.08286905</v>
      </c>
      <c r="AT156" s="19">
        <v>72307312.8758443</v>
      </c>
      <c r="AU156" s="19">
        <v>117837752.15248799</v>
      </c>
      <c r="AV156" s="19">
        <v>1704869352.83376</v>
      </c>
      <c r="AW156" s="19">
        <v>97553.535244377999</v>
      </c>
      <c r="AX156" s="19">
        <v>178886144.61222899</v>
      </c>
      <c r="AY156" s="19">
        <v>317842385.57199502</v>
      </c>
      <c r="AZ156" s="19">
        <v>1551416639.48014</v>
      </c>
      <c r="BA156" s="19">
        <v>374186405.94648498</v>
      </c>
      <c r="BB156" s="19">
        <v>1866623864.6472001</v>
      </c>
      <c r="BC156" s="19">
        <v>1514722509.5306399</v>
      </c>
      <c r="BD156" s="19">
        <v>201996663.13914201</v>
      </c>
      <c r="BE156" s="19">
        <v>97197738.921779707</v>
      </c>
      <c r="BF156" s="19">
        <v>725707303.79205501</v>
      </c>
      <c r="BG156" s="19">
        <v>835515445.20401096</v>
      </c>
      <c r="BH156" s="19">
        <v>30963848.852091599</v>
      </c>
      <c r="BI156" s="19">
        <v>47030.709569134902</v>
      </c>
      <c r="BJ156" s="19">
        <v>40620.2248290192</v>
      </c>
      <c r="BK156" s="19">
        <v>97048.858051087198</v>
      </c>
      <c r="BL156" s="19">
        <v>60370.032756194603</v>
      </c>
      <c r="BM156" s="19">
        <v>84490.603987824099</v>
      </c>
      <c r="BN156" s="19">
        <v>917483083.75092602</v>
      </c>
      <c r="BO156" s="19">
        <v>209591.61585109399</v>
      </c>
      <c r="BP156" s="19">
        <v>1435388130.5783501</v>
      </c>
      <c r="BQ156" s="19">
        <v>85057.759169334604</v>
      </c>
      <c r="BR156" s="19">
        <v>533129192.19096202</v>
      </c>
      <c r="BS156" s="19">
        <v>1247904011.2518699</v>
      </c>
      <c r="BT156" s="19">
        <v>3421729158.1805501</v>
      </c>
      <c r="BU156" s="19">
        <v>77863.992415903005</v>
      </c>
      <c r="BV156" s="19">
        <v>5605623192.4096098</v>
      </c>
      <c r="BW156" s="19">
        <v>109748.893649866</v>
      </c>
      <c r="BX156" s="19">
        <v>60626.459295553897</v>
      </c>
      <c r="BY156" s="19">
        <v>1452685084.7056999</v>
      </c>
      <c r="BZ156" s="19">
        <v>1647047773.3543701</v>
      </c>
      <c r="CA156" s="19">
        <v>308970842.772569</v>
      </c>
      <c r="CB156" s="19">
        <v>796243555.14693999</v>
      </c>
      <c r="CC156" s="19">
        <v>42452.059625298898</v>
      </c>
      <c r="CD156" s="19">
        <v>1718813547.7228601</v>
      </c>
      <c r="CE156" s="19">
        <v>200133597.14645001</v>
      </c>
    </row>
    <row r="157" spans="1:83">
      <c r="A157" s="18">
        <v>300</v>
      </c>
      <c r="C157" s="18" t="s">
        <v>1006</v>
      </c>
      <c r="D157" s="18" t="s">
        <v>116</v>
      </c>
      <c r="E157" s="18" t="s">
        <v>114</v>
      </c>
      <c r="F157" s="18" t="s">
        <v>114</v>
      </c>
      <c r="G157" s="18" t="s">
        <v>114</v>
      </c>
      <c r="H157" s="18" t="s">
        <v>114</v>
      </c>
      <c r="J157" s="18">
        <v>0.26</v>
      </c>
      <c r="K157" s="18">
        <v>197.17802</v>
      </c>
      <c r="L157" s="18">
        <v>198.18544</v>
      </c>
      <c r="M157" s="18">
        <v>8.3550000000000004</v>
      </c>
      <c r="N157" s="18">
        <v>187832992.80000001</v>
      </c>
      <c r="O157" s="18">
        <v>0</v>
      </c>
      <c r="P157" s="18">
        <v>0</v>
      </c>
      <c r="S157" s="18" t="s">
        <v>118</v>
      </c>
      <c r="T157" s="18">
        <v>6</v>
      </c>
      <c r="U157" s="18" t="s">
        <v>809</v>
      </c>
      <c r="V157" s="18" t="b">
        <v>0</v>
      </c>
      <c r="W157" s="20">
        <v>1</v>
      </c>
      <c r="X157" s="20">
        <v>1</v>
      </c>
      <c r="Y157" s="19">
        <v>8444859414.7261896</v>
      </c>
      <c r="Z157" s="19">
        <v>8467526769.81036</v>
      </c>
      <c r="AA157" s="19">
        <v>1349310703.7448399</v>
      </c>
      <c r="AB157" s="19">
        <v>2013003087.83903</v>
      </c>
      <c r="AC157" s="19">
        <v>1354807580.8945601</v>
      </c>
      <c r="AD157" s="19">
        <v>598964116.89488494</v>
      </c>
      <c r="AE157" s="19">
        <v>3248221395.1480899</v>
      </c>
      <c r="AF157" s="19">
        <v>14330125073.570999</v>
      </c>
      <c r="AG157" s="19">
        <v>1729077991.6450801</v>
      </c>
      <c r="AH157" s="19">
        <v>10136947063.4531</v>
      </c>
      <c r="AI157" s="19">
        <v>6766039700.7229795</v>
      </c>
      <c r="AJ157" s="19">
        <v>2445390380.9363999</v>
      </c>
      <c r="AK157" s="19">
        <v>425392144.790057</v>
      </c>
      <c r="AL157" s="19">
        <v>14482507409.3515</v>
      </c>
      <c r="AM157" s="19">
        <v>4990505658.7367401</v>
      </c>
      <c r="AN157" s="19">
        <v>6554812430.7847605</v>
      </c>
      <c r="AO157" s="19">
        <v>739289570.94415796</v>
      </c>
      <c r="AP157" s="19">
        <v>1233112886.5536399</v>
      </c>
      <c r="AQ157" s="19">
        <v>978296940.35768497</v>
      </c>
      <c r="AR157" s="19">
        <v>493017451.70623201</v>
      </c>
      <c r="AS157" s="19">
        <v>731029575.13196194</v>
      </c>
      <c r="AT157" s="19">
        <v>1398222304.3765199</v>
      </c>
      <c r="AU157" s="19">
        <v>2802238279.42553</v>
      </c>
      <c r="AV157" s="19">
        <v>1702049346.4677899</v>
      </c>
      <c r="AW157" s="19">
        <v>3074045879.1408801</v>
      </c>
      <c r="AX157" s="19">
        <v>1897896346.8466201</v>
      </c>
      <c r="AY157" s="19">
        <v>10199149034.0105</v>
      </c>
      <c r="AZ157" s="19">
        <v>329360768.12642801</v>
      </c>
      <c r="BA157" s="19">
        <v>762511411.57068503</v>
      </c>
      <c r="BB157" s="19">
        <v>1302345502.4010899</v>
      </c>
      <c r="BC157" s="19">
        <v>2257927240.2662201</v>
      </c>
      <c r="BD157" s="19">
        <v>10120867954.826</v>
      </c>
      <c r="BE157" s="19">
        <v>6996505598.8152905</v>
      </c>
      <c r="BF157" s="19">
        <v>634924984.43064904</v>
      </c>
      <c r="BG157" s="19">
        <v>7206343742.1827602</v>
      </c>
      <c r="BH157" s="19">
        <v>388698291.51170999</v>
      </c>
      <c r="BI157" s="19">
        <v>2042565005.6489899</v>
      </c>
      <c r="BJ157" s="19">
        <v>2970482081.2100801</v>
      </c>
      <c r="BK157" s="19">
        <v>6769777902.5936003</v>
      </c>
      <c r="BL157" s="19">
        <v>1103730941.2886</v>
      </c>
      <c r="BM157" s="19">
        <v>5902968382.91152</v>
      </c>
      <c r="BN157" s="19">
        <v>1730575964.4182799</v>
      </c>
      <c r="BO157" s="19">
        <v>1140075707.3978701</v>
      </c>
      <c r="BP157" s="19">
        <v>1755032428.7574201</v>
      </c>
      <c r="BQ157" s="19">
        <v>5511215779.2391701</v>
      </c>
      <c r="BR157" s="19">
        <v>2158702253.0700498</v>
      </c>
      <c r="BS157" s="19">
        <v>3963802728.1571498</v>
      </c>
      <c r="BT157" s="19">
        <v>6700462587.4724598</v>
      </c>
      <c r="BU157" s="19">
        <v>821819181.79893196</v>
      </c>
      <c r="BV157" s="19">
        <v>4328918882.4656296</v>
      </c>
      <c r="BW157" s="19">
        <v>1372577670.6561799</v>
      </c>
      <c r="BX157" s="19">
        <v>688083368.17096603</v>
      </c>
      <c r="BY157" s="19">
        <v>607718323.07216704</v>
      </c>
      <c r="BZ157" s="19">
        <v>8219834846.3734503</v>
      </c>
      <c r="CA157" s="19">
        <v>7114730469.6426697</v>
      </c>
      <c r="CB157" s="19">
        <v>710429429.87395096</v>
      </c>
      <c r="CC157" s="19">
        <v>4081553215.9548702</v>
      </c>
      <c r="CD157" s="19">
        <v>3275169325.3824301</v>
      </c>
      <c r="CE157" s="19">
        <v>6189842191.19452</v>
      </c>
    </row>
    <row r="158" spans="1:83">
      <c r="A158" s="18">
        <v>301</v>
      </c>
      <c r="B158" s="18" t="s">
        <v>1007</v>
      </c>
      <c r="C158" s="18" t="s">
        <v>1008</v>
      </c>
      <c r="D158" s="18" t="s">
        <v>116</v>
      </c>
      <c r="E158" s="18" t="s">
        <v>114</v>
      </c>
      <c r="F158" s="18" t="s">
        <v>115</v>
      </c>
      <c r="G158" s="18" t="s">
        <v>116</v>
      </c>
      <c r="H158" s="18" t="s">
        <v>114</v>
      </c>
      <c r="J158" s="18">
        <v>-0.61</v>
      </c>
      <c r="K158" s="18">
        <v>386.09992999999997</v>
      </c>
      <c r="L158" s="18">
        <v>387.10721000000001</v>
      </c>
      <c r="M158" s="18">
        <v>7.9530000000000003</v>
      </c>
      <c r="N158" s="18">
        <v>187486756.30000001</v>
      </c>
      <c r="O158" s="18">
        <v>18</v>
      </c>
      <c r="P158" s="18">
        <v>0</v>
      </c>
      <c r="S158" s="18" t="s">
        <v>118</v>
      </c>
      <c r="T158" s="18">
        <v>2</v>
      </c>
      <c r="U158" s="18" t="s">
        <v>802</v>
      </c>
      <c r="V158" s="18" t="b">
        <v>0</v>
      </c>
      <c r="W158" s="20">
        <v>1</v>
      </c>
      <c r="X158" s="20">
        <v>1</v>
      </c>
      <c r="Y158" s="19">
        <v>12234606747.108601</v>
      </c>
      <c r="Z158" s="19">
        <v>965080744.69708204</v>
      </c>
      <c r="AA158" s="19">
        <v>707020901.52321899</v>
      </c>
      <c r="AB158" s="19">
        <v>1097923580.8840401</v>
      </c>
      <c r="AC158" s="19">
        <v>4237290690.1629</v>
      </c>
      <c r="AD158" s="19">
        <v>2131198472.31725</v>
      </c>
      <c r="AE158" s="19">
        <v>6639520248.7326498</v>
      </c>
      <c r="AF158" s="19">
        <v>4876864398.3862801</v>
      </c>
      <c r="AG158" s="19">
        <v>1320390674.7823501</v>
      </c>
      <c r="AH158" s="19">
        <v>360788320.20633799</v>
      </c>
      <c r="AI158" s="19">
        <v>142920062.900094</v>
      </c>
      <c r="AJ158" s="19">
        <v>2435642739.6496701</v>
      </c>
      <c r="AK158" s="19">
        <v>1693218707.0347199</v>
      </c>
      <c r="AL158" s="19">
        <v>2533690601.8882499</v>
      </c>
      <c r="AM158" s="19">
        <v>3345103227.7506599</v>
      </c>
      <c r="AN158" s="19">
        <v>1443501400.5387399</v>
      </c>
      <c r="AO158" s="19">
        <v>10474232358.91</v>
      </c>
      <c r="AP158" s="19">
        <v>4680028221.6223898</v>
      </c>
      <c r="AQ158" s="19">
        <v>1806044197.7651601</v>
      </c>
      <c r="AR158" s="19">
        <v>579051997.54084301</v>
      </c>
      <c r="AS158" s="19">
        <v>960793956.42460406</v>
      </c>
      <c r="AT158" s="19">
        <v>1188250464.7305601</v>
      </c>
      <c r="AU158" s="19">
        <v>666808484.69348001</v>
      </c>
      <c r="AV158" s="19">
        <v>285056910.49687999</v>
      </c>
      <c r="AW158" s="19">
        <v>2731182092.51614</v>
      </c>
      <c r="AX158" s="19">
        <v>348660839.87535501</v>
      </c>
      <c r="AY158" s="19">
        <v>1420651044.68046</v>
      </c>
      <c r="AZ158" s="19">
        <v>240007819.849801</v>
      </c>
      <c r="BA158" s="19">
        <v>5845278757.8774796</v>
      </c>
      <c r="BB158" s="19">
        <v>7392063083.3809404</v>
      </c>
      <c r="BC158" s="19">
        <v>7605369064.7378702</v>
      </c>
      <c r="BD158" s="19">
        <v>9348038090.0057793</v>
      </c>
      <c r="BE158" s="19">
        <v>17650929157.985199</v>
      </c>
      <c r="BF158" s="19">
        <v>7497328308.5943003</v>
      </c>
      <c r="BG158" s="19">
        <v>2860194876.96346</v>
      </c>
      <c r="BH158" s="19">
        <v>7530428863.9429998</v>
      </c>
      <c r="BI158" s="19">
        <v>1636428827.1912601</v>
      </c>
      <c r="BJ158" s="19">
        <v>5232408695.8717604</v>
      </c>
      <c r="BK158" s="19">
        <v>1143925961.9575901</v>
      </c>
      <c r="BL158" s="19">
        <v>739358375.19173098</v>
      </c>
      <c r="BM158" s="19">
        <v>2701025086.3001099</v>
      </c>
      <c r="BN158" s="19">
        <v>4340866577.4797001</v>
      </c>
      <c r="BO158" s="19">
        <v>14962485358.391399</v>
      </c>
      <c r="BP158" s="19">
        <v>2012851214.5910001</v>
      </c>
      <c r="BQ158" s="19">
        <v>230933919.997437</v>
      </c>
      <c r="BR158" s="19">
        <v>1319725872.88202</v>
      </c>
      <c r="BS158" s="19">
        <v>9294208374.6576996</v>
      </c>
      <c r="BT158" s="19">
        <v>1450741464.67994</v>
      </c>
      <c r="BU158" s="19">
        <v>1366024933.07867</v>
      </c>
      <c r="BV158" s="19">
        <v>1168813905.8505299</v>
      </c>
      <c r="BW158" s="19">
        <v>1107810054.24156</v>
      </c>
      <c r="BX158" s="19">
        <v>2749453635.3171401</v>
      </c>
      <c r="BY158" s="19">
        <v>925235517.52786303</v>
      </c>
      <c r="BZ158" s="19">
        <v>465399463.35845703</v>
      </c>
      <c r="CA158" s="19">
        <v>128276071.37240499</v>
      </c>
      <c r="CB158" s="19">
        <v>42861989.072398499</v>
      </c>
      <c r="CC158" s="19">
        <v>76730162.429918498</v>
      </c>
      <c r="CD158" s="19">
        <v>761829970.16419995</v>
      </c>
      <c r="CE158" s="19">
        <v>1573820142.4151001</v>
      </c>
    </row>
    <row r="159" spans="1:83">
      <c r="A159" s="18">
        <v>306</v>
      </c>
      <c r="B159" s="18" t="s">
        <v>878</v>
      </c>
      <c r="C159" s="18" t="s">
        <v>879</v>
      </c>
      <c r="D159" s="18" t="s">
        <v>116</v>
      </c>
      <c r="E159" s="18" t="s">
        <v>114</v>
      </c>
      <c r="F159" s="18" t="s">
        <v>115</v>
      </c>
      <c r="G159" s="18" t="s">
        <v>116</v>
      </c>
      <c r="H159" s="18" t="s">
        <v>114</v>
      </c>
      <c r="J159" s="18">
        <v>-0.5</v>
      </c>
      <c r="K159" s="18">
        <v>238.12038999999999</v>
      </c>
      <c r="L159" s="18">
        <v>239.12765999999999</v>
      </c>
      <c r="M159" s="18">
        <v>7.5330000000000004</v>
      </c>
      <c r="N159" s="18">
        <v>185740239.30000001</v>
      </c>
      <c r="O159" s="18">
        <v>9</v>
      </c>
      <c r="P159" s="18">
        <v>0</v>
      </c>
      <c r="S159" s="18" t="s">
        <v>118</v>
      </c>
      <c r="T159" s="18">
        <v>4</v>
      </c>
      <c r="U159" s="18" t="s">
        <v>802</v>
      </c>
      <c r="V159" s="18" t="b">
        <v>0</v>
      </c>
      <c r="W159" s="20">
        <v>0.55555555555555602</v>
      </c>
      <c r="X159" s="20">
        <v>0.53125</v>
      </c>
      <c r="Y159" s="19">
        <v>211063.24240400901</v>
      </c>
      <c r="Z159" s="19">
        <v>134085958.99772801</v>
      </c>
      <c r="AA159" s="19">
        <v>3253879014.2112799</v>
      </c>
      <c r="AB159" s="19">
        <v>76864734.025727496</v>
      </c>
      <c r="AC159" s="19">
        <v>1631719717.6844201</v>
      </c>
      <c r="AD159" s="19">
        <v>55143.880361755</v>
      </c>
      <c r="AE159" s="19">
        <v>122844748.514737</v>
      </c>
      <c r="AF159" s="19">
        <v>1030724045.09402</v>
      </c>
      <c r="AG159" s="19">
        <v>64152.505638069299</v>
      </c>
      <c r="AH159" s="19">
        <v>1656333564.6348801</v>
      </c>
      <c r="AI159" s="19">
        <v>47802.709287413403</v>
      </c>
      <c r="AJ159" s="19">
        <v>37762.133882739698</v>
      </c>
      <c r="AK159" s="19">
        <v>647034443.99484897</v>
      </c>
      <c r="AL159" s="19">
        <v>3319233167.60218</v>
      </c>
      <c r="AM159" s="19">
        <v>85852.124718513893</v>
      </c>
      <c r="AN159" s="19">
        <v>729979324.75058103</v>
      </c>
      <c r="AO159" s="19">
        <v>224997369.93823999</v>
      </c>
      <c r="AP159" s="19">
        <v>58502.331954147201</v>
      </c>
      <c r="AQ159" s="19">
        <v>80515.804096136198</v>
      </c>
      <c r="AR159" s="19">
        <v>49832.672295953402</v>
      </c>
      <c r="AS159" s="19">
        <v>72318.6274561951</v>
      </c>
      <c r="AT159" s="19">
        <v>60071.0548945306</v>
      </c>
      <c r="AU159" s="19">
        <v>1857060082.50878</v>
      </c>
      <c r="AV159" s="19">
        <v>41878394.158579201</v>
      </c>
      <c r="AW159" s="19">
        <v>1593524052.8770299</v>
      </c>
      <c r="AX159" s="19">
        <v>641657157.83121502</v>
      </c>
      <c r="AY159" s="19">
        <v>165758.196350452</v>
      </c>
      <c r="AZ159" s="19">
        <v>107552.178623912</v>
      </c>
      <c r="BA159" s="19">
        <v>285290970.39849401</v>
      </c>
      <c r="BB159" s="19">
        <v>211094.34997347501</v>
      </c>
      <c r="BC159" s="19">
        <v>62937.009110873303</v>
      </c>
      <c r="BD159" s="19">
        <v>2873992766.5274501</v>
      </c>
      <c r="BE159" s="19">
        <v>5047345285.4344101</v>
      </c>
      <c r="BF159" s="19">
        <v>2571930592.1992202</v>
      </c>
      <c r="BG159" s="19">
        <v>4324014811.6280699</v>
      </c>
      <c r="BH159" s="19">
        <v>66844.4046139891</v>
      </c>
      <c r="BI159" s="19">
        <v>142221853.30802399</v>
      </c>
      <c r="BJ159" s="19">
        <v>40620.2248290192</v>
      </c>
      <c r="BK159" s="19">
        <v>5958119335.3494101</v>
      </c>
      <c r="BL159" s="19">
        <v>60370.032756194603</v>
      </c>
      <c r="BM159" s="19">
        <v>115009142.12464599</v>
      </c>
      <c r="BN159" s="19">
        <v>1523969182.7587099</v>
      </c>
      <c r="BO159" s="19">
        <v>209591.61585109399</v>
      </c>
      <c r="BP159" s="19">
        <v>49023.555370657697</v>
      </c>
      <c r="BQ159" s="19">
        <v>11905018914.0921</v>
      </c>
      <c r="BR159" s="19">
        <v>138837.29432782999</v>
      </c>
      <c r="BS159" s="19">
        <v>74680.910813464201</v>
      </c>
      <c r="BT159" s="19">
        <v>1088572919.2126801</v>
      </c>
      <c r="BU159" s="19">
        <v>77863.992415903005</v>
      </c>
      <c r="BV159" s="19">
        <v>1650594346.0723801</v>
      </c>
      <c r="BW159" s="19">
        <v>1684266218.0757401</v>
      </c>
      <c r="BX159" s="19">
        <v>60626.459295553897</v>
      </c>
      <c r="BY159" s="19">
        <v>64359.7441030021</v>
      </c>
      <c r="BZ159" s="19">
        <v>465523682.354931</v>
      </c>
      <c r="CA159" s="19">
        <v>921067369.62243497</v>
      </c>
      <c r="CB159" s="19">
        <v>35969552.263943002</v>
      </c>
      <c r="CC159" s="19">
        <v>42452.059625298898</v>
      </c>
      <c r="CD159" s="19">
        <v>42378.606606679503</v>
      </c>
      <c r="CE159" s="19">
        <v>2384900344.1693501</v>
      </c>
    </row>
    <row r="160" spans="1:83">
      <c r="A160" s="18">
        <v>309</v>
      </c>
      <c r="B160" s="18" t="s">
        <v>168</v>
      </c>
      <c r="C160" s="18" t="s">
        <v>169</v>
      </c>
      <c r="D160" s="18" t="s">
        <v>116</v>
      </c>
      <c r="E160" s="18" t="s">
        <v>114</v>
      </c>
      <c r="F160" s="18" t="s">
        <v>114</v>
      </c>
      <c r="G160" s="18" t="s">
        <v>116</v>
      </c>
      <c r="H160" s="18" t="s">
        <v>114</v>
      </c>
      <c r="J160" s="18">
        <v>-0.65</v>
      </c>
      <c r="K160" s="18">
        <v>246.13667000000001</v>
      </c>
      <c r="L160" s="18">
        <v>247.14402999999999</v>
      </c>
      <c r="M160" s="18">
        <v>4.8040000000000003</v>
      </c>
      <c r="N160" s="18">
        <v>182687391.09999999</v>
      </c>
      <c r="O160" s="18">
        <v>4</v>
      </c>
      <c r="P160" s="18">
        <v>0</v>
      </c>
      <c r="S160" s="18" t="s">
        <v>118</v>
      </c>
      <c r="T160" s="18">
        <v>5</v>
      </c>
      <c r="U160" s="18" t="s">
        <v>121</v>
      </c>
      <c r="V160" s="18" t="b">
        <v>0</v>
      </c>
      <c r="W160" s="20">
        <v>0.77777777777777801</v>
      </c>
      <c r="X160" s="20">
        <v>0.875</v>
      </c>
      <c r="Y160" s="19">
        <v>51715615.819760598</v>
      </c>
      <c r="Z160" s="19">
        <v>89712.935311184003</v>
      </c>
      <c r="AA160" s="19">
        <v>302507.99905691098</v>
      </c>
      <c r="AB160" s="19">
        <v>38530771.960804299</v>
      </c>
      <c r="AC160" s="19">
        <v>202761.79347830301</v>
      </c>
      <c r="AD160" s="19">
        <v>55143.880361755</v>
      </c>
      <c r="AE160" s="19">
        <v>69755853.384581894</v>
      </c>
      <c r="AF160" s="19">
        <v>53461327.012707502</v>
      </c>
      <c r="AG160" s="19">
        <v>1814568674.91836</v>
      </c>
      <c r="AH160" s="19">
        <v>213770.07762069799</v>
      </c>
      <c r="AI160" s="19">
        <v>845039895.84027898</v>
      </c>
      <c r="AJ160" s="19">
        <v>5198466544.4485998</v>
      </c>
      <c r="AK160" s="19">
        <v>343129908.59782201</v>
      </c>
      <c r="AL160" s="19">
        <v>130138284.914812</v>
      </c>
      <c r="AM160" s="19">
        <v>465051269.06595898</v>
      </c>
      <c r="AN160" s="19">
        <v>1957569836.8459001</v>
      </c>
      <c r="AO160" s="19">
        <v>2814458613.51964</v>
      </c>
      <c r="AP160" s="19">
        <v>1252204388.48877</v>
      </c>
      <c r="AQ160" s="19">
        <v>1114257080.0297699</v>
      </c>
      <c r="AR160" s="19">
        <v>1267676934.01564</v>
      </c>
      <c r="AS160" s="19">
        <v>3593397646.4829302</v>
      </c>
      <c r="AT160" s="19">
        <v>368978428.85431701</v>
      </c>
      <c r="AU160" s="19">
        <v>132937313.939788</v>
      </c>
      <c r="AV160" s="19">
        <v>3340593373.5159202</v>
      </c>
      <c r="AW160" s="19">
        <v>1758578204.8603301</v>
      </c>
      <c r="AX160" s="19">
        <v>639376005.42785895</v>
      </c>
      <c r="AY160" s="19">
        <v>165758.196350452</v>
      </c>
      <c r="AZ160" s="19">
        <v>970693546.33896399</v>
      </c>
      <c r="BA160" s="19">
        <v>969134056.08092499</v>
      </c>
      <c r="BB160" s="19">
        <v>42675925.610133901</v>
      </c>
      <c r="BC160" s="19">
        <v>62937.009110873303</v>
      </c>
      <c r="BD160" s="19">
        <v>382485343.22122598</v>
      </c>
      <c r="BE160" s="19">
        <v>145473572.862414</v>
      </c>
      <c r="BF160" s="19">
        <v>64722839.468970001</v>
      </c>
      <c r="BG160" s="19">
        <v>28349608.364471599</v>
      </c>
      <c r="BH160" s="19">
        <v>219151519.39939401</v>
      </c>
      <c r="BI160" s="19">
        <v>802547735.128896</v>
      </c>
      <c r="BJ160" s="19">
        <v>1607534993.74069</v>
      </c>
      <c r="BK160" s="19">
        <v>48486987.869365297</v>
      </c>
      <c r="BL160" s="19">
        <v>308041111.62904501</v>
      </c>
      <c r="BM160" s="19">
        <v>207808819.01564801</v>
      </c>
      <c r="BN160" s="19">
        <v>51593.885876908498</v>
      </c>
      <c r="BO160" s="19">
        <v>1127877295.55814</v>
      </c>
      <c r="BP160" s="19">
        <v>374269103.03353399</v>
      </c>
      <c r="BQ160" s="19">
        <v>272359198.05919498</v>
      </c>
      <c r="BR160" s="19">
        <v>232687789.135546</v>
      </c>
      <c r="BS160" s="19">
        <v>43839155.2605277</v>
      </c>
      <c r="BT160" s="19">
        <v>84632.417955647994</v>
      </c>
      <c r="BU160" s="19">
        <v>234919965.342904</v>
      </c>
      <c r="BV160" s="19">
        <v>1024799733.28618</v>
      </c>
      <c r="BW160" s="19">
        <v>109748.893649866</v>
      </c>
      <c r="BX160" s="19">
        <v>502155083.77045703</v>
      </c>
      <c r="BY160" s="19">
        <v>228969100.64015701</v>
      </c>
      <c r="BZ160" s="19">
        <v>51224122.340684503</v>
      </c>
      <c r="CA160" s="19">
        <v>252701587.32273901</v>
      </c>
      <c r="CB160" s="19">
        <v>238504230.002938</v>
      </c>
      <c r="CC160" s="19">
        <v>153040687.00634801</v>
      </c>
      <c r="CD160" s="19">
        <v>518713411.82381397</v>
      </c>
      <c r="CE160" s="19">
        <v>100453391.963129</v>
      </c>
    </row>
    <row r="161" spans="1:83">
      <c r="A161" s="18">
        <v>310</v>
      </c>
      <c r="B161" s="18" t="s">
        <v>1009</v>
      </c>
      <c r="C161" s="18" t="s">
        <v>1010</v>
      </c>
      <c r="D161" s="18" t="s">
        <v>116</v>
      </c>
      <c r="E161" s="18" t="s">
        <v>114</v>
      </c>
      <c r="F161" s="18" t="s">
        <v>116</v>
      </c>
      <c r="G161" s="18" t="s">
        <v>116</v>
      </c>
      <c r="H161" s="18" t="s">
        <v>114</v>
      </c>
      <c r="J161" s="18">
        <v>-1.26</v>
      </c>
      <c r="K161" s="18">
        <v>278.22422999999998</v>
      </c>
      <c r="L161" s="18">
        <v>279.23156999999998</v>
      </c>
      <c r="M161" s="18">
        <v>8.6880000000000006</v>
      </c>
      <c r="N161" s="18">
        <v>182057977.40000001</v>
      </c>
      <c r="O161" s="18">
        <v>30</v>
      </c>
      <c r="P161" s="18">
        <v>0</v>
      </c>
      <c r="S161" s="18" t="s">
        <v>118</v>
      </c>
      <c r="T161" s="18">
        <v>2</v>
      </c>
      <c r="U161" s="18" t="s">
        <v>802</v>
      </c>
      <c r="V161" s="18" t="b">
        <v>0</v>
      </c>
      <c r="W161" s="20">
        <v>0.66666666666666696</v>
      </c>
      <c r="X161" s="20">
        <v>0.625</v>
      </c>
      <c r="Y161" s="19">
        <v>125038802.668415</v>
      </c>
      <c r="Z161" s="19">
        <v>67094959.146167502</v>
      </c>
      <c r="AA161" s="19">
        <v>302507.99905691098</v>
      </c>
      <c r="AB161" s="19">
        <v>81474.388556081496</v>
      </c>
      <c r="AC161" s="19">
        <v>165313203.73955801</v>
      </c>
      <c r="AD161" s="19">
        <v>100316327.45023</v>
      </c>
      <c r="AE161" s="19">
        <v>313619721.83011699</v>
      </c>
      <c r="AF161" s="19">
        <v>246797.54089740699</v>
      </c>
      <c r="AG161" s="19">
        <v>160607752.88905501</v>
      </c>
      <c r="AH161" s="19">
        <v>213770.07762069799</v>
      </c>
      <c r="AI161" s="19">
        <v>47802.709287413403</v>
      </c>
      <c r="AJ161" s="19">
        <v>475816027.32205999</v>
      </c>
      <c r="AK161" s="19">
        <v>93983759.609292299</v>
      </c>
      <c r="AL161" s="19">
        <v>175283826.32053399</v>
      </c>
      <c r="AM161" s="19">
        <v>118895234.530955</v>
      </c>
      <c r="AN161" s="19">
        <v>584815256.08406603</v>
      </c>
      <c r="AO161" s="19">
        <v>786357032.42056704</v>
      </c>
      <c r="AP161" s="19">
        <v>58502.331954147201</v>
      </c>
      <c r="AQ161" s="19">
        <v>201624049.26392999</v>
      </c>
      <c r="AR161" s="19">
        <v>120885059.113116</v>
      </c>
      <c r="AS161" s="19">
        <v>72318.6274561951</v>
      </c>
      <c r="AT161" s="19">
        <v>68067168.395587593</v>
      </c>
      <c r="AU161" s="19">
        <v>139624.610384292</v>
      </c>
      <c r="AV161" s="19">
        <v>153681357.069159</v>
      </c>
      <c r="AW161" s="19">
        <v>59740541.508360997</v>
      </c>
      <c r="AX161" s="19">
        <v>73579.681769493298</v>
      </c>
      <c r="AY161" s="19">
        <v>78227265.884182498</v>
      </c>
      <c r="AZ161" s="19">
        <v>88386724.3465105</v>
      </c>
      <c r="BA161" s="19">
        <v>556507854.60241199</v>
      </c>
      <c r="BB161" s="19">
        <v>211094.34997347501</v>
      </c>
      <c r="BC161" s="19">
        <v>8634276774.2077293</v>
      </c>
      <c r="BD161" s="19">
        <v>172830490.49485001</v>
      </c>
      <c r="BE161" s="19">
        <v>454990304.74067497</v>
      </c>
      <c r="BF161" s="19">
        <v>168766.74855896301</v>
      </c>
      <c r="BG161" s="19">
        <v>98011244.356275499</v>
      </c>
      <c r="BH161" s="19">
        <v>66844.4046139891</v>
      </c>
      <c r="BI161" s="19">
        <v>79754220.548592299</v>
      </c>
      <c r="BJ161" s="19">
        <v>4517811077.1526899</v>
      </c>
      <c r="BK161" s="19">
        <v>80373699.554008797</v>
      </c>
      <c r="BL161" s="19">
        <v>60370.032756194603</v>
      </c>
      <c r="BM161" s="19">
        <v>487098918.359056</v>
      </c>
      <c r="BN161" s="19">
        <v>51593.885876908498</v>
      </c>
      <c r="BO161" s="19">
        <v>336382840.78792101</v>
      </c>
      <c r="BP161" s="19">
        <v>49023.555370657697</v>
      </c>
      <c r="BQ161" s="19">
        <v>85057.759169334604</v>
      </c>
      <c r="BR161" s="19">
        <v>138837.29432782999</v>
      </c>
      <c r="BS161" s="19">
        <v>531694778.17404699</v>
      </c>
      <c r="BT161" s="19">
        <v>84632.417955647994</v>
      </c>
      <c r="BU161" s="19">
        <v>68260318.499361798</v>
      </c>
      <c r="BV161" s="19">
        <v>333282394.59688503</v>
      </c>
      <c r="BW161" s="19">
        <v>76642534.403531298</v>
      </c>
      <c r="BX161" s="19">
        <v>60626.459295553897</v>
      </c>
      <c r="BY161" s="19">
        <v>319284042.40557998</v>
      </c>
      <c r="BZ161" s="19">
        <v>91899196.313821197</v>
      </c>
      <c r="CA161" s="19">
        <v>79644.185807155198</v>
      </c>
      <c r="CB161" s="19">
        <v>38475611.231016599</v>
      </c>
      <c r="CC161" s="19">
        <v>42452.059625298898</v>
      </c>
      <c r="CD161" s="19">
        <v>637653372.94679296</v>
      </c>
      <c r="CE161" s="19">
        <v>387525120.91519302</v>
      </c>
    </row>
    <row r="162" spans="1:83">
      <c r="A162" s="18">
        <v>311</v>
      </c>
      <c r="B162" s="18" t="s">
        <v>1011</v>
      </c>
      <c r="C162" s="18" t="s">
        <v>1012</v>
      </c>
      <c r="D162" s="18" t="s">
        <v>116</v>
      </c>
      <c r="E162" s="18" t="s">
        <v>863</v>
      </c>
      <c r="F162" s="18" t="s">
        <v>116</v>
      </c>
      <c r="G162" s="18" t="s">
        <v>116</v>
      </c>
      <c r="H162" s="18" t="s">
        <v>116</v>
      </c>
      <c r="J162" s="18">
        <v>-0.02</v>
      </c>
      <c r="K162" s="18">
        <v>146.10552999999999</v>
      </c>
      <c r="L162" s="18">
        <v>147.11275000000001</v>
      </c>
      <c r="M162" s="18">
        <v>0.58599999999999997</v>
      </c>
      <c r="N162" s="18">
        <v>181891073.40000001</v>
      </c>
      <c r="O162" s="18">
        <v>14</v>
      </c>
      <c r="P162" s="18">
        <v>12</v>
      </c>
      <c r="Q162" s="18">
        <v>95.1</v>
      </c>
      <c r="R162" s="18">
        <v>9.8000000000000007</v>
      </c>
      <c r="S162" s="18" t="s">
        <v>120</v>
      </c>
      <c r="T162" s="18">
        <v>3</v>
      </c>
      <c r="U162" s="18" t="s">
        <v>809</v>
      </c>
      <c r="V162" s="18" t="b">
        <v>0</v>
      </c>
      <c r="W162" s="20">
        <v>0.48148148148148101</v>
      </c>
      <c r="X162" s="20">
        <v>0.59375</v>
      </c>
      <c r="Y162" s="19">
        <v>2759759061.0443001</v>
      </c>
      <c r="Z162" s="19">
        <v>1950514952.4065199</v>
      </c>
      <c r="AA162" s="19">
        <v>302507.99905691098</v>
      </c>
      <c r="AB162" s="19">
        <v>4484878596.8335104</v>
      </c>
      <c r="AC162" s="19">
        <v>202761.79347830301</v>
      </c>
      <c r="AD162" s="19">
        <v>55143.880361755</v>
      </c>
      <c r="AE162" s="19">
        <v>93066.8435548751</v>
      </c>
      <c r="AF162" s="19">
        <v>246797.54089740699</v>
      </c>
      <c r="AG162" s="19">
        <v>2438012693.1726398</v>
      </c>
      <c r="AH162" s="19">
        <v>5420361685.4740295</v>
      </c>
      <c r="AI162" s="19">
        <v>4344896211.4601898</v>
      </c>
      <c r="AJ162" s="19">
        <v>3422629419.6593099</v>
      </c>
      <c r="AK162" s="19">
        <v>12394619798.123699</v>
      </c>
      <c r="AL162" s="19">
        <v>187445.37779147099</v>
      </c>
      <c r="AM162" s="19">
        <v>2445420532.96071</v>
      </c>
      <c r="AN162" s="19">
        <v>73007.899572116206</v>
      </c>
      <c r="AO162" s="19">
        <v>74138.1008370583</v>
      </c>
      <c r="AP162" s="19">
        <v>58502.331954147201</v>
      </c>
      <c r="AQ162" s="19">
        <v>80515.804096136198</v>
      </c>
      <c r="AR162" s="19">
        <v>49832.672295953402</v>
      </c>
      <c r="AS162" s="19">
        <v>72318.6274561951</v>
      </c>
      <c r="AT162" s="19">
        <v>60071.0548945306</v>
      </c>
      <c r="AU162" s="19">
        <v>4626068141.6219101</v>
      </c>
      <c r="AV162" s="19">
        <v>57029.357966701697</v>
      </c>
      <c r="AW162" s="19">
        <v>6413247324.8994703</v>
      </c>
      <c r="AX162" s="19">
        <v>4798750391.6784801</v>
      </c>
      <c r="AY162" s="19">
        <v>3156093922.0749602</v>
      </c>
      <c r="AZ162" s="19">
        <v>3930144318.6146498</v>
      </c>
      <c r="BA162" s="19">
        <v>101341.77104336501</v>
      </c>
      <c r="BB162" s="19">
        <v>211094.34997347501</v>
      </c>
      <c r="BC162" s="19">
        <v>1926088498.5617199</v>
      </c>
      <c r="BD162" s="19">
        <v>3469190565.97364</v>
      </c>
      <c r="BE162" s="19">
        <v>4510958027.5580101</v>
      </c>
      <c r="BF162" s="19">
        <v>4201746778.7613001</v>
      </c>
      <c r="BG162" s="19">
        <v>142987.251866862</v>
      </c>
      <c r="BH162" s="19">
        <v>66844.4046139891</v>
      </c>
      <c r="BI162" s="19">
        <v>47030.709569134902</v>
      </c>
      <c r="BJ162" s="19">
        <v>40620.2248290192</v>
      </c>
      <c r="BK162" s="19">
        <v>5653891540.4005404</v>
      </c>
      <c r="BL162" s="19">
        <v>2795070598.5636201</v>
      </c>
      <c r="BM162" s="19">
        <v>2634599603.2286401</v>
      </c>
      <c r="BN162" s="19">
        <v>51593.885876908498</v>
      </c>
      <c r="BO162" s="19">
        <v>209591.61585109399</v>
      </c>
      <c r="BP162" s="19">
        <v>4233860924.9019499</v>
      </c>
      <c r="BQ162" s="19">
        <v>1965599157.53212</v>
      </c>
      <c r="BR162" s="19">
        <v>138837.29432782999</v>
      </c>
      <c r="BS162" s="19">
        <v>1871362612.54087</v>
      </c>
      <c r="BT162" s="19">
        <v>2210210308.1104398</v>
      </c>
      <c r="BU162" s="19">
        <v>3733151537.7302098</v>
      </c>
      <c r="BV162" s="19">
        <v>4028949488.3530598</v>
      </c>
      <c r="BW162" s="19">
        <v>4939041480.3874598</v>
      </c>
      <c r="BX162" s="19">
        <v>2546637647.2903399</v>
      </c>
      <c r="BY162" s="19">
        <v>64359.7441030021</v>
      </c>
      <c r="BZ162" s="19">
        <v>62077.4003332969</v>
      </c>
      <c r="CA162" s="19">
        <v>79644.185807155198</v>
      </c>
      <c r="CB162" s="19">
        <v>7713964824.70611</v>
      </c>
      <c r="CC162" s="19">
        <v>4319413781.9618998</v>
      </c>
      <c r="CD162" s="19">
        <v>3545354432.5469298</v>
      </c>
      <c r="CE162" s="19">
        <v>88838.795511459801</v>
      </c>
    </row>
    <row r="163" spans="1:83">
      <c r="A163" s="18">
        <v>312</v>
      </c>
      <c r="B163" s="18" t="s">
        <v>1013</v>
      </c>
      <c r="C163" s="18" t="s">
        <v>1014</v>
      </c>
      <c r="D163" s="18" t="s">
        <v>116</v>
      </c>
      <c r="E163" s="18" t="s">
        <v>114</v>
      </c>
      <c r="F163" s="18" t="s">
        <v>114</v>
      </c>
      <c r="G163" s="18" t="s">
        <v>116</v>
      </c>
      <c r="H163" s="18" t="s">
        <v>114</v>
      </c>
      <c r="J163" s="18">
        <v>0.53</v>
      </c>
      <c r="K163" s="18">
        <v>71.073539999999994</v>
      </c>
      <c r="L163" s="18">
        <v>72.08081</v>
      </c>
      <c r="M163" s="18">
        <v>0.91700000000000004</v>
      </c>
      <c r="N163" s="18">
        <v>181872642.09999999</v>
      </c>
      <c r="O163" s="18">
        <v>2</v>
      </c>
      <c r="P163" s="18">
        <v>0</v>
      </c>
      <c r="S163" s="18" t="s">
        <v>118</v>
      </c>
      <c r="T163" s="18">
        <v>1</v>
      </c>
      <c r="U163" s="18" t="s">
        <v>802</v>
      </c>
      <c r="V163" s="18" t="b">
        <v>0</v>
      </c>
      <c r="W163" s="20">
        <v>0.77777777777777801</v>
      </c>
      <c r="X163" s="20">
        <v>0.75</v>
      </c>
      <c r="Y163" s="19">
        <v>1475920860.7014799</v>
      </c>
      <c r="Z163" s="19">
        <v>1231669075.4298301</v>
      </c>
      <c r="AA163" s="19">
        <v>302507.99905691098</v>
      </c>
      <c r="AB163" s="19">
        <v>3534384175.1229901</v>
      </c>
      <c r="AC163" s="19">
        <v>1387081477.8610899</v>
      </c>
      <c r="AD163" s="19">
        <v>1936614702.85501</v>
      </c>
      <c r="AE163" s="19">
        <v>93066.8435548751</v>
      </c>
      <c r="AF163" s="19">
        <v>1136967275.12286</v>
      </c>
      <c r="AG163" s="19">
        <v>2179564199.4854898</v>
      </c>
      <c r="AH163" s="19">
        <v>1902660379.64224</v>
      </c>
      <c r="AI163" s="19">
        <v>47802.709287413403</v>
      </c>
      <c r="AJ163" s="19">
        <v>5175282429.8081799</v>
      </c>
      <c r="AK163" s="19">
        <v>164147.76214103101</v>
      </c>
      <c r="AL163" s="19">
        <v>1465845021.22153</v>
      </c>
      <c r="AM163" s="19">
        <v>1537027360.99066</v>
      </c>
      <c r="AN163" s="19">
        <v>3902674710.5738301</v>
      </c>
      <c r="AO163" s="19">
        <v>74138.1008370583</v>
      </c>
      <c r="AP163" s="19">
        <v>2534930291.78865</v>
      </c>
      <c r="AQ163" s="19">
        <v>4545262501.3772898</v>
      </c>
      <c r="AR163" s="19">
        <v>1207236586.8434999</v>
      </c>
      <c r="AS163" s="19">
        <v>1829932339.50913</v>
      </c>
      <c r="AT163" s="19">
        <v>3916989871.4703498</v>
      </c>
      <c r="AU163" s="19">
        <v>2573352046.7480698</v>
      </c>
      <c r="AV163" s="19">
        <v>3521900674.4618902</v>
      </c>
      <c r="AW163" s="19">
        <v>97553.535244377999</v>
      </c>
      <c r="AX163" s="19">
        <v>2996929541.1312399</v>
      </c>
      <c r="AY163" s="19">
        <v>1762985831.5343399</v>
      </c>
      <c r="AZ163" s="19">
        <v>1980710449.65026</v>
      </c>
      <c r="BA163" s="19">
        <v>2856644042.7897</v>
      </c>
      <c r="BB163" s="19">
        <v>211094.34997347501</v>
      </c>
      <c r="BC163" s="19">
        <v>2226783646.5009298</v>
      </c>
      <c r="BD163" s="19">
        <v>2196328624.8115702</v>
      </c>
      <c r="BE163" s="19">
        <v>178704.60351362301</v>
      </c>
      <c r="BF163" s="19">
        <v>1683686158.9772899</v>
      </c>
      <c r="BG163" s="19">
        <v>2489305735.1673102</v>
      </c>
      <c r="BH163" s="19">
        <v>66844.4046139891</v>
      </c>
      <c r="BI163" s="19">
        <v>3850680095.84623</v>
      </c>
      <c r="BJ163" s="19">
        <v>3954435582.8829002</v>
      </c>
      <c r="BK163" s="19">
        <v>3553452812.5373502</v>
      </c>
      <c r="BL163" s="19">
        <v>1854483679.08741</v>
      </c>
      <c r="BM163" s="19">
        <v>2735498332.92307</v>
      </c>
      <c r="BN163" s="19">
        <v>3191978086.1357799</v>
      </c>
      <c r="BO163" s="19">
        <v>975827344.74659002</v>
      </c>
      <c r="BP163" s="19">
        <v>49023.555370657697</v>
      </c>
      <c r="BQ163" s="19">
        <v>85057.759169334604</v>
      </c>
      <c r="BR163" s="19">
        <v>4207062291.0254002</v>
      </c>
      <c r="BS163" s="19">
        <v>2068505152.91571</v>
      </c>
      <c r="BT163" s="19">
        <v>2135165180.38499</v>
      </c>
      <c r="BU163" s="19">
        <v>4384309040.3990698</v>
      </c>
      <c r="BV163" s="19">
        <v>4833533944.8051596</v>
      </c>
      <c r="BW163" s="19">
        <v>109748.893649866</v>
      </c>
      <c r="BX163" s="19">
        <v>3160888477.4903698</v>
      </c>
      <c r="BY163" s="19">
        <v>4343304944.7437496</v>
      </c>
      <c r="BZ163" s="19">
        <v>1038994448.22806</v>
      </c>
      <c r="CA163" s="19">
        <v>79644.185807155198</v>
      </c>
      <c r="CB163" s="19">
        <v>4177075394.6442699</v>
      </c>
      <c r="CC163" s="19">
        <v>42452.059625298898</v>
      </c>
      <c r="CD163" s="19">
        <v>4765200391.7612696</v>
      </c>
      <c r="CE163" s="19">
        <v>2750137643.5559001</v>
      </c>
    </row>
    <row r="164" spans="1:83">
      <c r="A164" s="18">
        <v>314</v>
      </c>
      <c r="B164" s="18" t="s">
        <v>1015</v>
      </c>
      <c r="C164" s="18" t="s">
        <v>1016</v>
      </c>
      <c r="D164" s="18" t="s">
        <v>114</v>
      </c>
      <c r="E164" s="18" t="s">
        <v>114</v>
      </c>
      <c r="F164" s="18" t="s">
        <v>114</v>
      </c>
      <c r="G164" s="18" t="s">
        <v>116</v>
      </c>
      <c r="H164" s="18" t="s">
        <v>114</v>
      </c>
      <c r="J164" s="18">
        <v>1.86</v>
      </c>
      <c r="K164" s="18">
        <v>130.04548</v>
      </c>
      <c r="L164" s="18">
        <v>131.05275</v>
      </c>
      <c r="M164" s="18">
        <v>1.2130000000000001</v>
      </c>
      <c r="N164" s="18">
        <v>180958422.30000001</v>
      </c>
      <c r="O164" s="18">
        <v>3</v>
      </c>
      <c r="P164" s="18">
        <v>0</v>
      </c>
      <c r="S164" s="18" t="s">
        <v>118</v>
      </c>
      <c r="T164" s="18">
        <v>1</v>
      </c>
      <c r="U164" s="18" t="s">
        <v>802</v>
      </c>
      <c r="V164" s="18" t="b">
        <v>0</v>
      </c>
      <c r="W164" s="20">
        <v>0.62962962962962998</v>
      </c>
      <c r="X164" s="20">
        <v>0.8125</v>
      </c>
      <c r="Y164" s="19">
        <v>211063.24240400901</v>
      </c>
      <c r="Z164" s="19">
        <v>89712.935311184003</v>
      </c>
      <c r="AA164" s="19">
        <v>302507.99905691098</v>
      </c>
      <c r="AB164" s="19">
        <v>6156982868.2926502</v>
      </c>
      <c r="AC164" s="19">
        <v>2282827176.1621599</v>
      </c>
      <c r="AD164" s="19">
        <v>4432916639.6819496</v>
      </c>
      <c r="AE164" s="19">
        <v>93066.8435548751</v>
      </c>
      <c r="AF164" s="19">
        <v>2231396737.592</v>
      </c>
      <c r="AG164" s="19">
        <v>64152.505638069299</v>
      </c>
      <c r="AH164" s="19">
        <v>213770.07762069799</v>
      </c>
      <c r="AI164" s="19">
        <v>6518406863.5145302</v>
      </c>
      <c r="AJ164" s="19">
        <v>37762.133882739698</v>
      </c>
      <c r="AK164" s="19">
        <v>2171135185.3894501</v>
      </c>
      <c r="AL164" s="19">
        <v>2517273821.3627501</v>
      </c>
      <c r="AM164" s="19">
        <v>5380547973.7480803</v>
      </c>
      <c r="AN164" s="19">
        <v>4491381118.6866503</v>
      </c>
      <c r="AO164" s="19">
        <v>4542746590.0626698</v>
      </c>
      <c r="AP164" s="19">
        <v>3305125367.1290398</v>
      </c>
      <c r="AQ164" s="19">
        <v>6091823458.6645803</v>
      </c>
      <c r="AR164" s="19">
        <v>4826640314.9658699</v>
      </c>
      <c r="AS164" s="19">
        <v>72318.6274561951</v>
      </c>
      <c r="AT164" s="19">
        <v>60071.0548945306</v>
      </c>
      <c r="AU164" s="19">
        <v>4170943552.6616998</v>
      </c>
      <c r="AV164" s="19">
        <v>4795376914.4217396</v>
      </c>
      <c r="AW164" s="19">
        <v>97553.535244377999</v>
      </c>
      <c r="AX164" s="19">
        <v>4962529479.7355099</v>
      </c>
      <c r="AY164" s="19">
        <v>3927939924.1378498</v>
      </c>
      <c r="AZ164" s="19">
        <v>3769509528.7393398</v>
      </c>
      <c r="BA164" s="19">
        <v>4960855215.3931303</v>
      </c>
      <c r="BB164" s="19">
        <v>836926852.17777395</v>
      </c>
      <c r="BC164" s="19">
        <v>62937.009110873303</v>
      </c>
      <c r="BD164" s="19">
        <v>3164351492.0559101</v>
      </c>
      <c r="BE164" s="19">
        <v>2328817751.2761102</v>
      </c>
      <c r="BF164" s="19">
        <v>2972101260.2996001</v>
      </c>
      <c r="BG164" s="19">
        <v>5079068648.1343002</v>
      </c>
      <c r="BH164" s="19">
        <v>6697380173.3215599</v>
      </c>
      <c r="BI164" s="19">
        <v>4572424743.6153603</v>
      </c>
      <c r="BJ164" s="19">
        <v>40620.2248290192</v>
      </c>
      <c r="BK164" s="19">
        <v>6676280216.71632</v>
      </c>
      <c r="BL164" s="19">
        <v>5685000544.74893</v>
      </c>
      <c r="BM164" s="19">
        <v>3473105451.2343702</v>
      </c>
      <c r="BN164" s="19">
        <v>4597033408.2645702</v>
      </c>
      <c r="BO164" s="19">
        <v>1914342815.8139</v>
      </c>
      <c r="BP164" s="19">
        <v>3993723178.9737201</v>
      </c>
      <c r="BQ164" s="19">
        <v>85057.759169334604</v>
      </c>
      <c r="BR164" s="19">
        <v>3994705661.8804798</v>
      </c>
      <c r="BS164" s="19">
        <v>3427469703.4606199</v>
      </c>
      <c r="BT164" s="19">
        <v>4371666128.5873499</v>
      </c>
      <c r="BU164" s="19">
        <v>5393100252.34624</v>
      </c>
      <c r="BV164" s="19">
        <v>53677.024710943901</v>
      </c>
      <c r="BW164" s="19">
        <v>109748.893649866</v>
      </c>
      <c r="BX164" s="19">
        <v>3523424251.31461</v>
      </c>
      <c r="BY164" s="19">
        <v>5898080302.5388403</v>
      </c>
      <c r="BZ164" s="19">
        <v>5792709247.7664003</v>
      </c>
      <c r="CA164" s="19">
        <v>5392131353.42558</v>
      </c>
      <c r="CB164" s="19">
        <v>7104880932.3573303</v>
      </c>
      <c r="CC164" s="19">
        <v>4845033504.0438499</v>
      </c>
      <c r="CD164" s="19">
        <v>42378.606606679503</v>
      </c>
      <c r="CE164" s="19">
        <v>5542432614.7154398</v>
      </c>
    </row>
    <row r="165" spans="1:83">
      <c r="A165" s="18">
        <v>316</v>
      </c>
      <c r="C165" s="18" t="s">
        <v>1017</v>
      </c>
      <c r="D165" s="18" t="s">
        <v>116</v>
      </c>
      <c r="E165" s="18" t="s">
        <v>114</v>
      </c>
      <c r="F165" s="18" t="s">
        <v>114</v>
      </c>
      <c r="G165" s="18" t="s">
        <v>114</v>
      </c>
      <c r="H165" s="18" t="s">
        <v>114</v>
      </c>
      <c r="J165" s="18">
        <v>-0.12</v>
      </c>
      <c r="K165" s="18">
        <v>242.12663000000001</v>
      </c>
      <c r="L165" s="18">
        <v>243.13392999999999</v>
      </c>
      <c r="M165" s="18">
        <v>5.3220000000000001</v>
      </c>
      <c r="N165" s="18">
        <v>179052071.09999999</v>
      </c>
      <c r="O165" s="18">
        <v>0</v>
      </c>
      <c r="P165" s="18">
        <v>0</v>
      </c>
      <c r="S165" s="18" t="s">
        <v>118</v>
      </c>
      <c r="T165" s="18">
        <v>11</v>
      </c>
      <c r="U165" s="18" t="s">
        <v>802</v>
      </c>
      <c r="V165" s="18" t="b">
        <v>0</v>
      </c>
      <c r="W165" s="20">
        <v>0.96296296296296302</v>
      </c>
      <c r="X165" s="20">
        <v>0.96875</v>
      </c>
      <c r="Y165" s="19">
        <v>401292777.47129798</v>
      </c>
      <c r="Z165" s="19">
        <v>767178997.72055197</v>
      </c>
      <c r="AA165" s="19">
        <v>302507.99905691098</v>
      </c>
      <c r="AB165" s="19">
        <v>1551949013.93238</v>
      </c>
      <c r="AC165" s="19">
        <v>493869275.55501902</v>
      </c>
      <c r="AD165" s="19">
        <v>2132057369.1833401</v>
      </c>
      <c r="AE165" s="19">
        <v>1385424297.37304</v>
      </c>
      <c r="AF165" s="19">
        <v>320988287.21923399</v>
      </c>
      <c r="AG165" s="19">
        <v>1706057688.3358099</v>
      </c>
      <c r="AH165" s="19">
        <v>775397784.09169996</v>
      </c>
      <c r="AI165" s="19">
        <v>2564211613.3238802</v>
      </c>
      <c r="AJ165" s="19">
        <v>3430648515.2617402</v>
      </c>
      <c r="AK165" s="19">
        <v>1254375384.90555</v>
      </c>
      <c r="AL165" s="19">
        <v>1466022326.6519499</v>
      </c>
      <c r="AM165" s="19">
        <v>1226911741.3641701</v>
      </c>
      <c r="AN165" s="19">
        <v>2143412263.7632401</v>
      </c>
      <c r="AO165" s="19">
        <v>924139940.09638596</v>
      </c>
      <c r="AP165" s="19">
        <v>3252819608.4732699</v>
      </c>
      <c r="AQ165" s="19">
        <v>1864545157.9473</v>
      </c>
      <c r="AR165" s="19">
        <v>1945276381.77303</v>
      </c>
      <c r="AS165" s="19">
        <v>1362033802.7942901</v>
      </c>
      <c r="AT165" s="19">
        <v>1453290008.4489501</v>
      </c>
      <c r="AU165" s="19">
        <v>681652415.27045</v>
      </c>
      <c r="AV165" s="19">
        <v>1813375290.9923601</v>
      </c>
      <c r="AW165" s="19">
        <v>1124101783.9484999</v>
      </c>
      <c r="AX165" s="19">
        <v>1139057968.5725701</v>
      </c>
      <c r="AY165" s="19">
        <v>720216162.455199</v>
      </c>
      <c r="AZ165" s="19">
        <v>884842190.25054097</v>
      </c>
      <c r="BA165" s="19">
        <v>1727391674.4816899</v>
      </c>
      <c r="BB165" s="19">
        <v>220149577.826547</v>
      </c>
      <c r="BC165" s="19">
        <v>1225876787.9707601</v>
      </c>
      <c r="BD165" s="19">
        <v>819683980.23024297</v>
      </c>
      <c r="BE165" s="19">
        <v>669240972.18502402</v>
      </c>
      <c r="BF165" s="19">
        <v>168766.74855896301</v>
      </c>
      <c r="BG165" s="19">
        <v>903594044.98093295</v>
      </c>
      <c r="BH165" s="19">
        <v>2023529532.57585</v>
      </c>
      <c r="BI165" s="19">
        <v>4153227207.8365698</v>
      </c>
      <c r="BJ165" s="19">
        <v>5480646909.8221798</v>
      </c>
      <c r="BK165" s="19">
        <v>1454636063.88571</v>
      </c>
      <c r="BL165" s="19">
        <v>1560595338.30109</v>
      </c>
      <c r="BM165" s="19">
        <v>1217560165.6417201</v>
      </c>
      <c r="BN165" s="19">
        <v>3028937113.2861199</v>
      </c>
      <c r="BO165" s="19">
        <v>270475549.28319198</v>
      </c>
      <c r="BP165" s="19">
        <v>1737041339.6433499</v>
      </c>
      <c r="BQ165" s="19">
        <v>1131710945.7657101</v>
      </c>
      <c r="BR165" s="19">
        <v>1243813210.02759</v>
      </c>
      <c r="BS165" s="19">
        <v>1336105813.3043399</v>
      </c>
      <c r="BT165" s="19">
        <v>1016835679.82267</v>
      </c>
      <c r="BU165" s="19">
        <v>1394450496.6310699</v>
      </c>
      <c r="BV165" s="19">
        <v>1453443404.0448599</v>
      </c>
      <c r="BW165" s="19">
        <v>1631816178.6112599</v>
      </c>
      <c r="BX165" s="19">
        <v>1302493593.3259699</v>
      </c>
      <c r="BY165" s="19">
        <v>2794228985.1378698</v>
      </c>
      <c r="BZ165" s="19">
        <v>2680487013.96383</v>
      </c>
      <c r="CA165" s="19">
        <v>1440326249.85427</v>
      </c>
      <c r="CB165" s="19">
        <v>3117218541.9821601</v>
      </c>
      <c r="CC165" s="19">
        <v>2431701607.2926502</v>
      </c>
      <c r="CD165" s="19">
        <v>4338046950.1950798</v>
      </c>
      <c r="CE165" s="19">
        <v>1524388339.76266</v>
      </c>
    </row>
    <row r="166" spans="1:83">
      <c r="A166" s="18">
        <v>319</v>
      </c>
      <c r="C166" s="18" t="s">
        <v>1018</v>
      </c>
      <c r="D166" s="18" t="s">
        <v>116</v>
      </c>
      <c r="E166" s="18" t="s">
        <v>114</v>
      </c>
      <c r="F166" s="18" t="s">
        <v>114</v>
      </c>
      <c r="G166" s="18" t="s">
        <v>334</v>
      </c>
      <c r="H166" s="18" t="s">
        <v>114</v>
      </c>
      <c r="J166" s="18">
        <v>2.76</v>
      </c>
      <c r="K166" s="18">
        <v>546.32542000000001</v>
      </c>
      <c r="L166" s="18">
        <v>547.33263999999997</v>
      </c>
      <c r="M166" s="18">
        <v>5.5869999999999997</v>
      </c>
      <c r="N166" s="18">
        <v>178631391.69999999</v>
      </c>
      <c r="O166" s="18">
        <v>1</v>
      </c>
      <c r="P166" s="18">
        <v>0</v>
      </c>
      <c r="S166" s="18" t="s">
        <v>118</v>
      </c>
      <c r="T166" s="18">
        <v>6</v>
      </c>
      <c r="U166" s="18" t="s">
        <v>802</v>
      </c>
      <c r="V166" s="18" t="b">
        <v>0</v>
      </c>
      <c r="W166" s="20">
        <v>0.96296296296296302</v>
      </c>
      <c r="X166" s="20">
        <v>0.90625</v>
      </c>
      <c r="Y166" s="19">
        <v>1122043849.6929901</v>
      </c>
      <c r="Z166" s="19">
        <v>12075997104.2715</v>
      </c>
      <c r="AA166" s="19">
        <v>402749292.71669197</v>
      </c>
      <c r="AB166" s="19">
        <v>678155953.82555497</v>
      </c>
      <c r="AC166" s="19">
        <v>326949595.34677303</v>
      </c>
      <c r="AD166" s="19">
        <v>55143.880361755</v>
      </c>
      <c r="AE166" s="19">
        <v>312442178.17522901</v>
      </c>
      <c r="AF166" s="19">
        <v>893456533.44780397</v>
      </c>
      <c r="AG166" s="19">
        <v>836059460.81565404</v>
      </c>
      <c r="AH166" s="19">
        <v>467080742.01703101</v>
      </c>
      <c r="AI166" s="19">
        <v>578887025.509606</v>
      </c>
      <c r="AJ166" s="19">
        <v>1273521456.29738</v>
      </c>
      <c r="AK166" s="19">
        <v>479355872.38125199</v>
      </c>
      <c r="AL166" s="19">
        <v>419893973.38701898</v>
      </c>
      <c r="AM166" s="19">
        <v>937231868.83965003</v>
      </c>
      <c r="AN166" s="19">
        <v>331099015.99811</v>
      </c>
      <c r="AO166" s="19">
        <v>318410276.797939</v>
      </c>
      <c r="AP166" s="19">
        <v>1076634696.64148</v>
      </c>
      <c r="AQ166" s="19">
        <v>265174560.849448</v>
      </c>
      <c r="AR166" s="19">
        <v>3467549751.21807</v>
      </c>
      <c r="AS166" s="19">
        <v>406035866.12787098</v>
      </c>
      <c r="AT166" s="19">
        <v>381118502.64659297</v>
      </c>
      <c r="AU166" s="19">
        <v>378214892.15022498</v>
      </c>
      <c r="AV166" s="19">
        <v>1627873346.8278201</v>
      </c>
      <c r="AW166" s="19">
        <v>465944987.59344602</v>
      </c>
      <c r="AX166" s="19">
        <v>945887454.97531497</v>
      </c>
      <c r="AY166" s="19">
        <v>242018593.36173901</v>
      </c>
      <c r="AZ166" s="19">
        <v>773546244.04474699</v>
      </c>
      <c r="BA166" s="19">
        <v>210948241.19086301</v>
      </c>
      <c r="BB166" s="19">
        <v>447117844.86315298</v>
      </c>
      <c r="BC166" s="19">
        <v>736487668.253142</v>
      </c>
      <c r="BD166" s="19">
        <v>832502314.62905896</v>
      </c>
      <c r="BE166" s="19">
        <v>425534361.75854403</v>
      </c>
      <c r="BF166" s="19">
        <v>498569657.09439898</v>
      </c>
      <c r="BG166" s="19">
        <v>307885302.10399902</v>
      </c>
      <c r="BH166" s="19">
        <v>215493101.35634699</v>
      </c>
      <c r="BI166" s="19">
        <v>47030.709569134902</v>
      </c>
      <c r="BJ166" s="19">
        <v>647052585.157112</v>
      </c>
      <c r="BK166" s="19">
        <v>170360838.02598</v>
      </c>
      <c r="BL166" s="19">
        <v>140932988.07052201</v>
      </c>
      <c r="BM166" s="19">
        <v>249549317.44306499</v>
      </c>
      <c r="BN166" s="19">
        <v>266220217.053967</v>
      </c>
      <c r="BO166" s="19">
        <v>303965575.36128801</v>
      </c>
      <c r="BP166" s="19">
        <v>242931527.02882501</v>
      </c>
      <c r="BQ166" s="19">
        <v>237236182.31722701</v>
      </c>
      <c r="BR166" s="19">
        <v>629124983.86372602</v>
      </c>
      <c r="BS166" s="19">
        <v>246336536.81108999</v>
      </c>
      <c r="BT166" s="19">
        <v>297509157.08078998</v>
      </c>
      <c r="BU166" s="19">
        <v>77863.992415903005</v>
      </c>
      <c r="BV166" s="19">
        <v>687946445.336254</v>
      </c>
      <c r="BW166" s="19">
        <v>1119531167.7698901</v>
      </c>
      <c r="BX166" s="19">
        <v>60626.459295553897</v>
      </c>
      <c r="BY166" s="19">
        <v>520429223.64748502</v>
      </c>
      <c r="BZ166" s="19">
        <v>453006827.50938702</v>
      </c>
      <c r="CA166" s="19">
        <v>107924844.445948</v>
      </c>
      <c r="CB166" s="19">
        <v>149990079.153882</v>
      </c>
      <c r="CC166" s="19">
        <v>436645059.44997501</v>
      </c>
      <c r="CD166" s="19">
        <v>197294136.00011101</v>
      </c>
      <c r="CE166" s="19">
        <v>279855289.55175501</v>
      </c>
    </row>
    <row r="167" spans="1:83">
      <c r="A167" s="18">
        <v>320</v>
      </c>
      <c r="B167" s="18" t="s">
        <v>1019</v>
      </c>
      <c r="C167" s="18" t="s">
        <v>1020</v>
      </c>
      <c r="D167" s="18" t="s">
        <v>116</v>
      </c>
      <c r="E167" s="18" t="s">
        <v>114</v>
      </c>
      <c r="F167" s="18" t="s">
        <v>114</v>
      </c>
      <c r="G167" s="18" t="s">
        <v>116</v>
      </c>
      <c r="H167" s="18" t="s">
        <v>114</v>
      </c>
      <c r="J167" s="18">
        <v>0.02</v>
      </c>
      <c r="K167" s="18">
        <v>202.13175000000001</v>
      </c>
      <c r="L167" s="18">
        <v>203.13901999999999</v>
      </c>
      <c r="M167" s="18">
        <v>2.2410000000000001</v>
      </c>
      <c r="N167" s="18">
        <v>178485100</v>
      </c>
      <c r="O167" s="18">
        <v>13</v>
      </c>
      <c r="P167" s="18">
        <v>0</v>
      </c>
      <c r="S167" s="18" t="s">
        <v>118</v>
      </c>
      <c r="T167" s="18">
        <v>4</v>
      </c>
      <c r="U167" s="18" t="s">
        <v>802</v>
      </c>
      <c r="V167" s="18" t="b">
        <v>0</v>
      </c>
      <c r="W167" s="20">
        <v>0.88888888888888895</v>
      </c>
      <c r="X167" s="20">
        <v>0.875</v>
      </c>
      <c r="Y167" s="19">
        <v>57760388.753022298</v>
      </c>
      <c r="Z167" s="19">
        <v>140471358.974217</v>
      </c>
      <c r="AA167" s="19">
        <v>302507.99905691098</v>
      </c>
      <c r="AB167" s="19">
        <v>340358018.665492</v>
      </c>
      <c r="AC167" s="19">
        <v>273527831.93424797</v>
      </c>
      <c r="AD167" s="19">
        <v>304842440.29311299</v>
      </c>
      <c r="AE167" s="19">
        <v>84386562.217010096</v>
      </c>
      <c r="AF167" s="19">
        <v>107189961.886323</v>
      </c>
      <c r="AG167" s="19">
        <v>194394921.01792899</v>
      </c>
      <c r="AH167" s="19">
        <v>209251746.475591</v>
      </c>
      <c r="AI167" s="19">
        <v>470693001.72677499</v>
      </c>
      <c r="AJ167" s="19">
        <v>37762.133882739698</v>
      </c>
      <c r="AK167" s="19">
        <v>632023616.81160498</v>
      </c>
      <c r="AL167" s="19">
        <v>495511120.38163197</v>
      </c>
      <c r="AM167" s="19">
        <v>331345796.155002</v>
      </c>
      <c r="AN167" s="19">
        <v>1746749375.9489701</v>
      </c>
      <c r="AO167" s="19">
        <v>76070041.699261501</v>
      </c>
      <c r="AP167" s="19">
        <v>2933974278.15488</v>
      </c>
      <c r="AQ167" s="19">
        <v>400342406.56648397</v>
      </c>
      <c r="AR167" s="19">
        <v>619037226.05371594</v>
      </c>
      <c r="AS167" s="19">
        <v>188698834.661154</v>
      </c>
      <c r="AT167" s="19">
        <v>218080077.471369</v>
      </c>
      <c r="AU167" s="19">
        <v>97737505.674868599</v>
      </c>
      <c r="AV167" s="19">
        <v>898655717.07677603</v>
      </c>
      <c r="AW167" s="19">
        <v>328234980.52347702</v>
      </c>
      <c r="AX167" s="19">
        <v>321650405.30279303</v>
      </c>
      <c r="AY167" s="19">
        <v>165758.196350452</v>
      </c>
      <c r="AZ167" s="19">
        <v>138301963.89571601</v>
      </c>
      <c r="BA167" s="19">
        <v>483690024.17702901</v>
      </c>
      <c r="BB167" s="19">
        <v>157053545.25622299</v>
      </c>
      <c r="BC167" s="19">
        <v>62937.009110873303</v>
      </c>
      <c r="BD167" s="19">
        <v>207599661.28372401</v>
      </c>
      <c r="BE167" s="19">
        <v>288846139.38622802</v>
      </c>
      <c r="BF167" s="19">
        <v>113488277.5675</v>
      </c>
      <c r="BG167" s="19">
        <v>399301838.10645097</v>
      </c>
      <c r="BH167" s="19">
        <v>195997276.66795501</v>
      </c>
      <c r="BI167" s="19">
        <v>533821376.23215997</v>
      </c>
      <c r="BJ167" s="19">
        <v>5463292358.2211704</v>
      </c>
      <c r="BK167" s="19">
        <v>267599889.508865</v>
      </c>
      <c r="BL167" s="19">
        <v>537668298.23535502</v>
      </c>
      <c r="BM167" s="19">
        <v>393338269.324157</v>
      </c>
      <c r="BN167" s="19">
        <v>145216674.621153</v>
      </c>
      <c r="BO167" s="19">
        <v>73134778.797388896</v>
      </c>
      <c r="BP167" s="19">
        <v>621533710.32107997</v>
      </c>
      <c r="BQ167" s="19">
        <v>212410745.01864901</v>
      </c>
      <c r="BR167" s="19">
        <v>474311960.81431901</v>
      </c>
      <c r="BS167" s="19">
        <v>163643451.62041399</v>
      </c>
      <c r="BT167" s="19">
        <v>139878960.54141101</v>
      </c>
      <c r="BU167" s="19">
        <v>145749726.62257299</v>
      </c>
      <c r="BV167" s="19">
        <v>53677.024710943901</v>
      </c>
      <c r="BW167" s="19">
        <v>109748.893649866</v>
      </c>
      <c r="BX167" s="19">
        <v>60626.459295553897</v>
      </c>
      <c r="BY167" s="19">
        <v>315089620.287332</v>
      </c>
      <c r="BZ167" s="19">
        <v>293556405.929048</v>
      </c>
      <c r="CA167" s="19">
        <v>246642358.826098</v>
      </c>
      <c r="CB167" s="19">
        <v>545426945.32697499</v>
      </c>
      <c r="CC167" s="19">
        <v>589037711.31141102</v>
      </c>
      <c r="CD167" s="19">
        <v>1353347337.6333101</v>
      </c>
      <c r="CE167" s="19">
        <v>190059668.73598999</v>
      </c>
    </row>
    <row r="168" spans="1:83">
      <c r="A168" s="18">
        <v>321</v>
      </c>
      <c r="B168" s="18" t="s">
        <v>1021</v>
      </c>
      <c r="C168" s="18" t="s">
        <v>1022</v>
      </c>
      <c r="D168" s="18" t="s">
        <v>116</v>
      </c>
      <c r="E168" s="18" t="s">
        <v>114</v>
      </c>
      <c r="F168" s="18" t="s">
        <v>180</v>
      </c>
      <c r="G168" s="18" t="s">
        <v>116</v>
      </c>
      <c r="H168" s="18" t="s">
        <v>116</v>
      </c>
      <c r="J168" s="18">
        <v>0</v>
      </c>
      <c r="K168" s="18">
        <v>132.08987999999999</v>
      </c>
      <c r="L168" s="18">
        <v>133.09710999999999</v>
      </c>
      <c r="M168" s="18">
        <v>0.58399999999999996</v>
      </c>
      <c r="N168" s="18">
        <v>177976022.90000001</v>
      </c>
      <c r="O168" s="18">
        <v>8</v>
      </c>
      <c r="P168" s="18">
        <v>0</v>
      </c>
      <c r="S168" s="18" t="s">
        <v>119</v>
      </c>
      <c r="T168" s="18">
        <v>3</v>
      </c>
      <c r="U168" s="18" t="s">
        <v>802</v>
      </c>
      <c r="V168" s="18" t="b">
        <v>0</v>
      </c>
      <c r="W168" s="20">
        <v>0.92592592592592604</v>
      </c>
      <c r="X168" s="20">
        <v>0.8125</v>
      </c>
      <c r="Y168" s="19">
        <v>2989176950.40873</v>
      </c>
      <c r="Z168" s="19">
        <v>2517688982.8109698</v>
      </c>
      <c r="AA168" s="19">
        <v>406658417.27922398</v>
      </c>
      <c r="AB168" s="19">
        <v>6317061596.8554697</v>
      </c>
      <c r="AC168" s="19">
        <v>3506111491.1408401</v>
      </c>
      <c r="AD168" s="19">
        <v>5344244785.8028297</v>
      </c>
      <c r="AE168" s="19">
        <v>4363874158.2907104</v>
      </c>
      <c r="AF168" s="19">
        <v>5268764017.1533203</v>
      </c>
      <c r="AG168" s="19">
        <v>4599525807.1770697</v>
      </c>
      <c r="AH168" s="19">
        <v>5445348712.5686302</v>
      </c>
      <c r="AI168" s="19">
        <v>4113663639.4342499</v>
      </c>
      <c r="AJ168" s="19">
        <v>5064402065.1279001</v>
      </c>
      <c r="AK168" s="19">
        <v>164147.76214103101</v>
      </c>
      <c r="AL168" s="19">
        <v>6425389759.1408596</v>
      </c>
      <c r="AM168" s="19">
        <v>3422377398.2808499</v>
      </c>
      <c r="AN168" s="19">
        <v>3826057781.1125898</v>
      </c>
      <c r="AO168" s="19">
        <v>4336623677.4567804</v>
      </c>
      <c r="AP168" s="19">
        <v>58502.331954147201</v>
      </c>
      <c r="AQ168" s="19">
        <v>4339903031.4985104</v>
      </c>
      <c r="AR168" s="19">
        <v>2758256408.0222201</v>
      </c>
      <c r="AS168" s="19">
        <v>3641266430.1096301</v>
      </c>
      <c r="AT168" s="19">
        <v>7461710109.0044098</v>
      </c>
      <c r="AU168" s="19">
        <v>6678296881.5645103</v>
      </c>
      <c r="AV168" s="19">
        <v>5332051980.2053204</v>
      </c>
      <c r="AW168" s="19">
        <v>6731870563.5431099</v>
      </c>
      <c r="AX168" s="19">
        <v>4890943527.3888197</v>
      </c>
      <c r="AY168" s="19">
        <v>2958822306.0712099</v>
      </c>
      <c r="AZ168" s="19">
        <v>6892967321.5189304</v>
      </c>
      <c r="BA168" s="19">
        <v>101341.77104336501</v>
      </c>
      <c r="BB168" s="19">
        <v>3503328614.3260102</v>
      </c>
      <c r="BC168" s="19">
        <v>62937.009110873303</v>
      </c>
      <c r="BD168" s="19">
        <v>130916.54913210199</v>
      </c>
      <c r="BE168" s="19">
        <v>178704.60351362301</v>
      </c>
      <c r="BF168" s="19">
        <v>5434685997.3412104</v>
      </c>
      <c r="BG168" s="19">
        <v>10571662217.0203</v>
      </c>
      <c r="BH168" s="19">
        <v>4833792673.6040697</v>
      </c>
      <c r="BI168" s="19">
        <v>4516810099.6059999</v>
      </c>
      <c r="BJ168" s="19">
        <v>40620.2248290192</v>
      </c>
      <c r="BK168" s="19">
        <v>10417590702.138901</v>
      </c>
      <c r="BL168" s="19">
        <v>5645597822.4895096</v>
      </c>
      <c r="BM168" s="19">
        <v>2190733844.63061</v>
      </c>
      <c r="BN168" s="19">
        <v>6872679531.6656704</v>
      </c>
      <c r="BO168" s="19">
        <v>2497872988.4805198</v>
      </c>
      <c r="BP168" s="19">
        <v>4433723541.0110197</v>
      </c>
      <c r="BQ168" s="19">
        <v>3651420434.80516</v>
      </c>
      <c r="BR168" s="19">
        <v>9033177106.4793892</v>
      </c>
      <c r="BS168" s="19">
        <v>74680.910813464201</v>
      </c>
      <c r="BT168" s="19">
        <v>2820834798.0848498</v>
      </c>
      <c r="BU168" s="19">
        <v>8689412720.2921391</v>
      </c>
      <c r="BV168" s="19">
        <v>4463154187.0090704</v>
      </c>
      <c r="BW168" s="19">
        <v>8754575294.9412899</v>
      </c>
      <c r="BX168" s="19">
        <v>4605015438.2911196</v>
      </c>
      <c r="BY168" s="19">
        <v>8532878384.49158</v>
      </c>
      <c r="BZ168" s="19">
        <v>5550902586.4547701</v>
      </c>
      <c r="CA168" s="19">
        <v>5889930419.3780003</v>
      </c>
      <c r="CB168" s="19">
        <v>6414925143.8228903</v>
      </c>
      <c r="CC168" s="19">
        <v>2938390723.9240899</v>
      </c>
      <c r="CD168" s="19">
        <v>1153726130.4665501</v>
      </c>
      <c r="CE168" s="19">
        <v>4699638261.3188896</v>
      </c>
    </row>
    <row r="169" spans="1:83">
      <c r="A169" s="18">
        <v>325</v>
      </c>
      <c r="B169" s="18" t="s">
        <v>1023</v>
      </c>
      <c r="C169" s="18" t="s">
        <v>1024</v>
      </c>
      <c r="D169" s="18" t="s">
        <v>116</v>
      </c>
      <c r="E169" s="18" t="s">
        <v>114</v>
      </c>
      <c r="F169" s="18" t="s">
        <v>114</v>
      </c>
      <c r="G169" s="18" t="s">
        <v>116</v>
      </c>
      <c r="H169" s="18" t="s">
        <v>114</v>
      </c>
      <c r="J169" s="18">
        <v>-0.05</v>
      </c>
      <c r="K169" s="18">
        <v>208.09468000000001</v>
      </c>
      <c r="L169" s="18">
        <v>209.10199</v>
      </c>
      <c r="M169" s="18">
        <v>3.8220000000000001</v>
      </c>
      <c r="N169" s="18">
        <v>175768676.30000001</v>
      </c>
      <c r="O169" s="18">
        <v>2</v>
      </c>
      <c r="P169" s="18">
        <v>0</v>
      </c>
      <c r="S169" s="18" t="s">
        <v>118</v>
      </c>
      <c r="T169" s="18">
        <v>6</v>
      </c>
      <c r="U169" s="18" t="s">
        <v>809</v>
      </c>
      <c r="V169" s="18" t="b">
        <v>0</v>
      </c>
      <c r="W169" s="20">
        <v>1</v>
      </c>
      <c r="X169" s="20">
        <v>1</v>
      </c>
      <c r="Y169" s="19">
        <v>1240912296.4820399</v>
      </c>
      <c r="Z169" s="19">
        <v>626621497.46252298</v>
      </c>
      <c r="AA169" s="19">
        <v>104334856.355976</v>
      </c>
      <c r="AB169" s="19">
        <v>49141184.453254402</v>
      </c>
      <c r="AC169" s="19">
        <v>40546171.032915004</v>
      </c>
      <c r="AD169" s="19">
        <v>447239615.90158999</v>
      </c>
      <c r="AE169" s="19">
        <v>352140454.66691899</v>
      </c>
      <c r="AF169" s="19">
        <v>73367582.114691794</v>
      </c>
      <c r="AG169" s="19">
        <v>424457807.73276103</v>
      </c>
      <c r="AH169" s="19">
        <v>53146708.048123799</v>
      </c>
      <c r="AI169" s="19">
        <v>769184631.08273101</v>
      </c>
      <c r="AJ169" s="19">
        <v>701640235.680794</v>
      </c>
      <c r="AK169" s="19">
        <v>39604575.845787399</v>
      </c>
      <c r="AL169" s="19">
        <v>80506247.6170623</v>
      </c>
      <c r="AM169" s="19">
        <v>11371105313.517401</v>
      </c>
      <c r="AN169" s="19">
        <v>49231082.810186103</v>
      </c>
      <c r="AO169" s="19">
        <v>36886524.982593901</v>
      </c>
      <c r="AP169" s="19">
        <v>256433459.212217</v>
      </c>
      <c r="AQ169" s="19">
        <v>64207471.227762401</v>
      </c>
      <c r="AR169" s="19">
        <v>539515344.17234695</v>
      </c>
      <c r="AS169" s="19">
        <v>488896527.45004302</v>
      </c>
      <c r="AT169" s="19">
        <v>181380692.219641</v>
      </c>
      <c r="AU169" s="19">
        <v>553245395.49819005</v>
      </c>
      <c r="AV169" s="19">
        <v>172760477.53621599</v>
      </c>
      <c r="AW169" s="19">
        <v>210159095.66667199</v>
      </c>
      <c r="AX169" s="19">
        <v>50479428.215702802</v>
      </c>
      <c r="AY169" s="19">
        <v>31018972.996179499</v>
      </c>
      <c r="AZ169" s="19">
        <v>206589661.274955</v>
      </c>
      <c r="BA169" s="19">
        <v>493097937.550556</v>
      </c>
      <c r="BB169" s="19">
        <v>283755712.80841303</v>
      </c>
      <c r="BC169" s="19">
        <v>381179257.48207498</v>
      </c>
      <c r="BD169" s="19">
        <v>48961424.896510102</v>
      </c>
      <c r="BE169" s="19">
        <v>123673580.146246</v>
      </c>
      <c r="BF169" s="19">
        <v>262686108.959851</v>
      </c>
      <c r="BG169" s="19">
        <v>77554722.738075495</v>
      </c>
      <c r="BH169" s="19">
        <v>78191100.388596296</v>
      </c>
      <c r="BI169" s="19">
        <v>415910857.947083</v>
      </c>
      <c r="BJ169" s="19">
        <v>690862700.04254198</v>
      </c>
      <c r="BK169" s="19">
        <v>198401745.07746801</v>
      </c>
      <c r="BL169" s="19">
        <v>150959777.45206001</v>
      </c>
      <c r="BM169" s="19">
        <v>194393331.95796901</v>
      </c>
      <c r="BN169" s="19">
        <v>519863256.57951701</v>
      </c>
      <c r="BO169" s="19">
        <v>153142374.04299301</v>
      </c>
      <c r="BP169" s="19">
        <v>155114779.69365001</v>
      </c>
      <c r="BQ169" s="19">
        <v>121965396.22217999</v>
      </c>
      <c r="BR169" s="19">
        <v>333138281.12498403</v>
      </c>
      <c r="BS169" s="19">
        <v>31017965.283265401</v>
      </c>
      <c r="BT169" s="19">
        <v>35967462.040234402</v>
      </c>
      <c r="BU169" s="19">
        <v>30615250.467491001</v>
      </c>
      <c r="BV169" s="19">
        <v>239698177.01617399</v>
      </c>
      <c r="BW169" s="19">
        <v>308801594.515701</v>
      </c>
      <c r="BX169" s="19">
        <v>72812655.541133001</v>
      </c>
      <c r="BY169" s="19">
        <v>183084341.97411901</v>
      </c>
      <c r="BZ169" s="19">
        <v>116201375.36832599</v>
      </c>
      <c r="CA169" s="19">
        <v>37326599.518616296</v>
      </c>
      <c r="CB169" s="19">
        <v>18462314.728950299</v>
      </c>
      <c r="CC169" s="19">
        <v>456756059.36047</v>
      </c>
      <c r="CD169" s="19">
        <v>443182986.54056698</v>
      </c>
      <c r="CE169" s="19">
        <v>88117489.465473101</v>
      </c>
    </row>
    <row r="170" spans="1:83">
      <c r="A170" s="18">
        <v>544</v>
      </c>
      <c r="D170" s="18" t="s">
        <v>114</v>
      </c>
      <c r="E170" s="18" t="s">
        <v>114</v>
      </c>
      <c r="F170" s="18" t="s">
        <v>114</v>
      </c>
      <c r="G170" s="18" t="s">
        <v>114</v>
      </c>
      <c r="H170" s="18" t="s">
        <v>114</v>
      </c>
      <c r="K170" s="18">
        <v>99.017039999999994</v>
      </c>
      <c r="L170" s="18">
        <v>100.02435</v>
      </c>
      <c r="M170" s="18">
        <v>0.56499999999999995</v>
      </c>
      <c r="N170" s="18">
        <v>174792151.59999999</v>
      </c>
      <c r="O170" s="18">
        <v>0</v>
      </c>
      <c r="P170" s="18">
        <v>0</v>
      </c>
      <c r="S170" s="18" t="s">
        <v>118</v>
      </c>
      <c r="T170" s="18">
        <v>4</v>
      </c>
      <c r="U170" s="18" t="s">
        <v>802</v>
      </c>
      <c r="V170" s="18" t="b">
        <v>0</v>
      </c>
      <c r="W170" s="20">
        <v>0.92592592592592604</v>
      </c>
      <c r="X170" s="20">
        <v>0.96875</v>
      </c>
      <c r="Y170" s="19">
        <v>3114023709.1486201</v>
      </c>
      <c r="Z170" s="19">
        <v>2250083096.1848001</v>
      </c>
      <c r="AA170" s="19">
        <v>302507.99905691098</v>
      </c>
      <c r="AB170" s="19">
        <v>5212306900.4543505</v>
      </c>
      <c r="AC170" s="19">
        <v>6631248470.7534704</v>
      </c>
      <c r="AD170" s="19">
        <v>2730270135.4542899</v>
      </c>
      <c r="AE170" s="19">
        <v>1273678106.85852</v>
      </c>
      <c r="AF170" s="19">
        <v>5531508916.8419199</v>
      </c>
      <c r="AG170" s="19">
        <v>2235416187.6277599</v>
      </c>
      <c r="AH170" s="19">
        <v>213770.07762069799</v>
      </c>
      <c r="AI170" s="19">
        <v>3935223862.0866899</v>
      </c>
      <c r="AJ170" s="19">
        <v>3208990510.3646202</v>
      </c>
      <c r="AK170" s="19">
        <v>6385863363.7411699</v>
      </c>
      <c r="AL170" s="19">
        <v>5019754122.1101503</v>
      </c>
      <c r="AM170" s="19">
        <v>1662717115.78651</v>
      </c>
      <c r="AN170" s="19">
        <v>2516324521.1128602</v>
      </c>
      <c r="AO170" s="19">
        <v>438287057.15079302</v>
      </c>
      <c r="AP170" s="19">
        <v>2101356336.12972</v>
      </c>
      <c r="AQ170" s="19">
        <v>1978037819.7685001</v>
      </c>
      <c r="AR170" s="19">
        <v>4501122579.8688097</v>
      </c>
      <c r="AS170" s="19">
        <v>5346299448.2158203</v>
      </c>
      <c r="AT170" s="19">
        <v>4854798213.5330095</v>
      </c>
      <c r="AU170" s="19">
        <v>1342903505.5286701</v>
      </c>
      <c r="AV170" s="19">
        <v>1112615532.7785001</v>
      </c>
      <c r="AW170" s="19">
        <v>6622530587.7333603</v>
      </c>
      <c r="AX170" s="19">
        <v>5201024282.6520004</v>
      </c>
      <c r="AY170" s="19">
        <v>8707361817.2568207</v>
      </c>
      <c r="AZ170" s="19">
        <v>4977000980.6961298</v>
      </c>
      <c r="BA170" s="19">
        <v>1321375325.00597</v>
      </c>
      <c r="BB170" s="19">
        <v>211094.34997347501</v>
      </c>
      <c r="BC170" s="19">
        <v>119305071.98620699</v>
      </c>
      <c r="BD170" s="19">
        <v>1933088054.04387</v>
      </c>
      <c r="BE170" s="19">
        <v>8571523060.7441196</v>
      </c>
      <c r="BF170" s="19">
        <v>1626003354.8229699</v>
      </c>
      <c r="BG170" s="19">
        <v>4017546081.32969</v>
      </c>
      <c r="BH170" s="19">
        <v>906679069.74627495</v>
      </c>
      <c r="BI170" s="19">
        <v>2536370826.5496898</v>
      </c>
      <c r="BJ170" s="19">
        <v>96843866.426528707</v>
      </c>
      <c r="BK170" s="19">
        <v>2168996091.0700202</v>
      </c>
      <c r="BL170" s="19">
        <v>2646870800.0824299</v>
      </c>
      <c r="BM170" s="19">
        <v>3736121858.1443</v>
      </c>
      <c r="BN170" s="19">
        <v>1065791959.89623</v>
      </c>
      <c r="BO170" s="19">
        <v>2355993982.05404</v>
      </c>
      <c r="BP170" s="19">
        <v>2204753345.5167999</v>
      </c>
      <c r="BQ170" s="19">
        <v>4443355139.6426201</v>
      </c>
      <c r="BR170" s="19">
        <v>5073037074.4951296</v>
      </c>
      <c r="BS170" s="19">
        <v>1324011108.4084499</v>
      </c>
      <c r="BT170" s="19">
        <v>5115928981.2987003</v>
      </c>
      <c r="BU170" s="19">
        <v>4175965452.1303401</v>
      </c>
      <c r="BV170" s="19">
        <v>4046866494.82342</v>
      </c>
      <c r="BW170" s="19">
        <v>8803050377.0600491</v>
      </c>
      <c r="BX170" s="19">
        <v>2277538711.2661901</v>
      </c>
      <c r="BY170" s="19">
        <v>3656471254.6496301</v>
      </c>
      <c r="BZ170" s="19">
        <v>2184219323.5967898</v>
      </c>
      <c r="CA170" s="19">
        <v>4829384373.17068</v>
      </c>
      <c r="CB170" s="19">
        <v>2915494505.4675698</v>
      </c>
      <c r="CC170" s="19">
        <v>5591532399.8657703</v>
      </c>
      <c r="CD170" s="19">
        <v>4686149180.7208996</v>
      </c>
      <c r="CE170" s="19">
        <v>3403585981.20402</v>
      </c>
    </row>
    <row r="171" spans="1:83">
      <c r="A171" s="18">
        <v>327</v>
      </c>
      <c r="B171" s="18" t="s">
        <v>1025</v>
      </c>
      <c r="C171" s="18" t="s">
        <v>1026</v>
      </c>
      <c r="D171" s="18" t="s">
        <v>116</v>
      </c>
      <c r="E171" s="18" t="s">
        <v>114</v>
      </c>
      <c r="F171" s="18" t="s">
        <v>114</v>
      </c>
      <c r="G171" s="18" t="s">
        <v>116</v>
      </c>
      <c r="H171" s="18" t="s">
        <v>114</v>
      </c>
      <c r="J171" s="18">
        <v>-1.81</v>
      </c>
      <c r="K171" s="18">
        <v>127.09948</v>
      </c>
      <c r="L171" s="18">
        <v>128.10697999999999</v>
      </c>
      <c r="M171" s="18">
        <v>1.032</v>
      </c>
      <c r="N171" s="18">
        <v>173702984.09999999</v>
      </c>
      <c r="O171" s="18">
        <v>7</v>
      </c>
      <c r="P171" s="18">
        <v>0</v>
      </c>
      <c r="S171" s="18" t="s">
        <v>118</v>
      </c>
      <c r="T171" s="18">
        <v>3</v>
      </c>
      <c r="U171" s="18" t="s">
        <v>809</v>
      </c>
      <c r="V171" s="18" t="b">
        <v>0</v>
      </c>
      <c r="W171" s="20">
        <v>0.70370370370370405</v>
      </c>
      <c r="X171" s="20">
        <v>0.5625</v>
      </c>
      <c r="Y171" s="19">
        <v>211063.24240400901</v>
      </c>
      <c r="Z171" s="19">
        <v>48190860.961429298</v>
      </c>
      <c r="AA171" s="19">
        <v>302507.99905691098</v>
      </c>
      <c r="AB171" s="19">
        <v>187863709.17947301</v>
      </c>
      <c r="AC171" s="19">
        <v>599569239.48610997</v>
      </c>
      <c r="AD171" s="19">
        <v>1378197450.2418799</v>
      </c>
      <c r="AE171" s="19">
        <v>2569341331.00313</v>
      </c>
      <c r="AF171" s="19">
        <v>246797.54089740699</v>
      </c>
      <c r="AG171" s="19">
        <v>927932874.43335795</v>
      </c>
      <c r="AH171" s="19">
        <v>364545280.45885402</v>
      </c>
      <c r="AI171" s="19">
        <v>1855202295.82868</v>
      </c>
      <c r="AJ171" s="19">
        <v>704366936.76465797</v>
      </c>
      <c r="AK171" s="19">
        <v>284188421.22594398</v>
      </c>
      <c r="AL171" s="19">
        <v>303072691.46647</v>
      </c>
      <c r="AM171" s="19">
        <v>85852.124718513893</v>
      </c>
      <c r="AN171" s="19">
        <v>73007.899572116206</v>
      </c>
      <c r="AO171" s="19">
        <v>1893699984.4058199</v>
      </c>
      <c r="AP171" s="19">
        <v>58502.331954147201</v>
      </c>
      <c r="AQ171" s="19">
        <v>199773310.578302</v>
      </c>
      <c r="AR171" s="19">
        <v>433514011.45140702</v>
      </c>
      <c r="AS171" s="19">
        <v>582300755.59549701</v>
      </c>
      <c r="AT171" s="19">
        <v>60071.0548945306</v>
      </c>
      <c r="AU171" s="19">
        <v>1027499127.7661999</v>
      </c>
      <c r="AV171" s="19">
        <v>342059720.455966</v>
      </c>
      <c r="AW171" s="19">
        <v>97553.535244377999</v>
      </c>
      <c r="AX171" s="19">
        <v>581994108.65806997</v>
      </c>
      <c r="AY171" s="19">
        <v>529390046.84161401</v>
      </c>
      <c r="AZ171" s="19">
        <v>167631143.97291601</v>
      </c>
      <c r="BA171" s="19">
        <v>165445952.14686099</v>
      </c>
      <c r="BB171" s="19">
        <v>211094.34997347501</v>
      </c>
      <c r="BC171" s="19">
        <v>62937.009110873303</v>
      </c>
      <c r="BD171" s="19">
        <v>100082296.20524</v>
      </c>
      <c r="BE171" s="19">
        <v>241982213.48596501</v>
      </c>
      <c r="BF171" s="19">
        <v>1001295761.9287</v>
      </c>
      <c r="BG171" s="19">
        <v>142987.251866862</v>
      </c>
      <c r="BH171" s="19">
        <v>2887140095.5281</v>
      </c>
      <c r="BI171" s="19">
        <v>987557394.75577998</v>
      </c>
      <c r="BJ171" s="19">
        <v>40620.2248290192</v>
      </c>
      <c r="BK171" s="19">
        <v>97048.858051087198</v>
      </c>
      <c r="BL171" s="19">
        <v>60370.032756194603</v>
      </c>
      <c r="BM171" s="19">
        <v>84490.603987824099</v>
      </c>
      <c r="BN171" s="19">
        <v>51593.885876908498</v>
      </c>
      <c r="BO171" s="19">
        <v>1160522844.1633301</v>
      </c>
      <c r="BP171" s="19">
        <v>49023.555370657697</v>
      </c>
      <c r="BQ171" s="19">
        <v>85057.759169334604</v>
      </c>
      <c r="BR171" s="19">
        <v>441967710.23442298</v>
      </c>
      <c r="BS171" s="19">
        <v>577978651.84081399</v>
      </c>
      <c r="BT171" s="19">
        <v>84632.417955647994</v>
      </c>
      <c r="BU171" s="19">
        <v>843221093.23162198</v>
      </c>
      <c r="BV171" s="19">
        <v>434757975.05086499</v>
      </c>
      <c r="BW171" s="19">
        <v>109748.893649866</v>
      </c>
      <c r="BX171" s="19">
        <v>60626.459295553897</v>
      </c>
      <c r="BY171" s="19">
        <v>8424259569.3454905</v>
      </c>
      <c r="BZ171" s="19">
        <v>913874604.317608</v>
      </c>
      <c r="CA171" s="19">
        <v>79644.185807155198</v>
      </c>
      <c r="CB171" s="19">
        <v>3460357083.1721702</v>
      </c>
      <c r="CC171" s="19">
        <v>911604205.08102906</v>
      </c>
      <c r="CD171" s="19">
        <v>410578389.53498697</v>
      </c>
      <c r="CE171" s="19">
        <v>581931947.22188199</v>
      </c>
    </row>
    <row r="172" spans="1:83">
      <c r="A172" s="18">
        <v>328</v>
      </c>
      <c r="B172" s="18" t="s">
        <v>1027</v>
      </c>
      <c r="C172" s="18" t="s">
        <v>1028</v>
      </c>
      <c r="D172" s="18" t="s">
        <v>116</v>
      </c>
      <c r="E172" s="18" t="s">
        <v>116</v>
      </c>
      <c r="F172" s="18" t="s">
        <v>115</v>
      </c>
      <c r="G172" s="18" t="s">
        <v>116</v>
      </c>
      <c r="H172" s="18" t="s">
        <v>116</v>
      </c>
      <c r="J172" s="18">
        <v>0.27</v>
      </c>
      <c r="K172" s="18">
        <v>165.04601</v>
      </c>
      <c r="L172" s="18">
        <v>166.05321000000001</v>
      </c>
      <c r="M172" s="18">
        <v>1.091</v>
      </c>
      <c r="N172" s="18">
        <v>173190586.59999999</v>
      </c>
      <c r="O172" s="18">
        <v>9</v>
      </c>
      <c r="P172" s="18">
        <v>6</v>
      </c>
      <c r="Q172" s="18">
        <v>92.7</v>
      </c>
      <c r="R172" s="18">
        <v>79.599999999999994</v>
      </c>
      <c r="S172" s="18" t="s">
        <v>120</v>
      </c>
      <c r="T172" s="18">
        <v>7</v>
      </c>
      <c r="U172" s="18" t="s">
        <v>121</v>
      </c>
      <c r="V172" s="18" t="b">
        <v>0</v>
      </c>
      <c r="W172" s="20">
        <v>0.96296296296296302</v>
      </c>
      <c r="X172" s="20">
        <v>0.9375</v>
      </c>
      <c r="Y172" s="19">
        <v>1509559355.96013</v>
      </c>
      <c r="Z172" s="19">
        <v>3419107177.0802302</v>
      </c>
      <c r="AA172" s="19">
        <v>302507.99905691098</v>
      </c>
      <c r="AB172" s="19">
        <v>2491822062.8178101</v>
      </c>
      <c r="AC172" s="19">
        <v>1267532137.4592299</v>
      </c>
      <c r="AD172" s="19">
        <v>4027688850.4330101</v>
      </c>
      <c r="AE172" s="19">
        <v>3137685624.6995201</v>
      </c>
      <c r="AF172" s="19">
        <v>1405272127.4955101</v>
      </c>
      <c r="AG172" s="19">
        <v>4011241663.48768</v>
      </c>
      <c r="AH172" s="19">
        <v>3771640642.5632401</v>
      </c>
      <c r="AI172" s="19">
        <v>6238597209.4626703</v>
      </c>
      <c r="AJ172" s="19">
        <v>3698570664.80196</v>
      </c>
      <c r="AK172" s="19">
        <v>439596306.84560698</v>
      </c>
      <c r="AL172" s="19">
        <v>1960503678.1624</v>
      </c>
      <c r="AM172" s="19">
        <v>4259176357.7961702</v>
      </c>
      <c r="AN172" s="19">
        <v>6202873860.1125603</v>
      </c>
      <c r="AO172" s="19">
        <v>2538299444.9018998</v>
      </c>
      <c r="AP172" s="19">
        <v>4676948205.8616104</v>
      </c>
      <c r="AQ172" s="19">
        <v>4357311684.592</v>
      </c>
      <c r="AR172" s="19">
        <v>5910584306.4592505</v>
      </c>
      <c r="AS172" s="19">
        <v>3182553166.4779601</v>
      </c>
      <c r="AT172" s="19">
        <v>328139064.39570898</v>
      </c>
      <c r="AU172" s="19">
        <v>1380148151.96521</v>
      </c>
      <c r="AV172" s="19">
        <v>4035674917.0094299</v>
      </c>
      <c r="AW172" s="19">
        <v>2867072850.9383898</v>
      </c>
      <c r="AX172" s="19">
        <v>1879342106.83184</v>
      </c>
      <c r="AY172" s="19">
        <v>2396887965.5750399</v>
      </c>
      <c r="AZ172" s="19">
        <v>3897885994.6605501</v>
      </c>
      <c r="BA172" s="19">
        <v>2017533578.76179</v>
      </c>
      <c r="BB172" s="19">
        <v>374994586.27693403</v>
      </c>
      <c r="BC172" s="19">
        <v>593669530.01607299</v>
      </c>
      <c r="BD172" s="19">
        <v>2029016192.23751</v>
      </c>
      <c r="BE172" s="19">
        <v>446176931.16936499</v>
      </c>
      <c r="BF172" s="19">
        <v>550743881.70212805</v>
      </c>
      <c r="BG172" s="19">
        <v>1794230762.59041</v>
      </c>
      <c r="BH172" s="19">
        <v>5019292500.33216</v>
      </c>
      <c r="BI172" s="19">
        <v>6007920556.1688995</v>
      </c>
      <c r="BJ172" s="19">
        <v>543429732.88391805</v>
      </c>
      <c r="BK172" s="19">
        <v>4416117639.7048397</v>
      </c>
      <c r="BL172" s="19">
        <v>4189475155.8930602</v>
      </c>
      <c r="BM172" s="19">
        <v>7423400171.1969604</v>
      </c>
      <c r="BN172" s="19">
        <v>1749748353.14856</v>
      </c>
      <c r="BO172" s="19">
        <v>761463260.79675102</v>
      </c>
      <c r="BP172" s="19">
        <v>2662321968.27283</v>
      </c>
      <c r="BQ172" s="19">
        <v>6650508626.5728302</v>
      </c>
      <c r="BR172" s="19">
        <v>30227749.909511101</v>
      </c>
      <c r="BS172" s="19">
        <v>3377730640.7747002</v>
      </c>
      <c r="BT172" s="19">
        <v>991373921.062994</v>
      </c>
      <c r="BU172" s="19">
        <v>2224666171.9242201</v>
      </c>
      <c r="BV172" s="19">
        <v>4515115869.5625896</v>
      </c>
      <c r="BW172" s="19">
        <v>109748.893649866</v>
      </c>
      <c r="BX172" s="19">
        <v>4727331199.0302696</v>
      </c>
      <c r="BY172" s="19">
        <v>1254010848.92313</v>
      </c>
      <c r="BZ172" s="19">
        <v>3418877505.9374199</v>
      </c>
      <c r="CA172" s="19">
        <v>721859031.64683199</v>
      </c>
      <c r="CB172" s="19">
        <v>56280.262764906503</v>
      </c>
      <c r="CC172" s="19">
        <v>177946309.02780801</v>
      </c>
      <c r="CD172" s="19">
        <v>4525304937.5658503</v>
      </c>
      <c r="CE172" s="19">
        <v>4866675424.2887602</v>
      </c>
    </row>
    <row r="173" spans="1:83">
      <c r="A173" s="18">
        <v>331</v>
      </c>
      <c r="B173" s="18" t="s">
        <v>1029</v>
      </c>
      <c r="C173" s="18" t="s">
        <v>1030</v>
      </c>
      <c r="D173" s="18" t="s">
        <v>116</v>
      </c>
      <c r="E173" s="18" t="s">
        <v>114</v>
      </c>
      <c r="F173" s="18" t="s">
        <v>116</v>
      </c>
      <c r="G173" s="18" t="s">
        <v>116</v>
      </c>
      <c r="H173" s="18" t="s">
        <v>114</v>
      </c>
      <c r="J173" s="18">
        <v>0.21</v>
      </c>
      <c r="K173" s="18">
        <v>112.0273</v>
      </c>
      <c r="L173" s="18">
        <v>113.03458000000001</v>
      </c>
      <c r="M173" s="18">
        <v>1.304</v>
      </c>
      <c r="N173" s="18">
        <v>172291045.80000001</v>
      </c>
      <c r="O173" s="18">
        <v>5</v>
      </c>
      <c r="P173" s="18">
        <v>0</v>
      </c>
      <c r="S173" s="18" t="s">
        <v>118</v>
      </c>
      <c r="T173" s="18">
        <v>4</v>
      </c>
      <c r="U173" s="18" t="s">
        <v>802</v>
      </c>
      <c r="V173" s="18" t="b">
        <v>0</v>
      </c>
      <c r="W173" s="20">
        <v>0.96296296296296302</v>
      </c>
      <c r="X173" s="20">
        <v>0.96875</v>
      </c>
      <c r="Y173" s="19">
        <v>851707927.31663704</v>
      </c>
      <c r="Z173" s="19">
        <v>893383716.66938496</v>
      </c>
      <c r="AA173" s="19">
        <v>302507.99905691098</v>
      </c>
      <c r="AB173" s="19">
        <v>509908460.00621802</v>
      </c>
      <c r="AC173" s="19">
        <v>876777496.89460194</v>
      </c>
      <c r="AD173" s="19">
        <v>1653484369.1742101</v>
      </c>
      <c r="AE173" s="19">
        <v>1871228940.5313101</v>
      </c>
      <c r="AF173" s="19">
        <v>773448942.61759603</v>
      </c>
      <c r="AG173" s="19">
        <v>1416212336.2785101</v>
      </c>
      <c r="AH173" s="19">
        <v>382847173.76836097</v>
      </c>
      <c r="AI173" s="19">
        <v>866415339.17430198</v>
      </c>
      <c r="AJ173" s="19">
        <v>4023908937.3057299</v>
      </c>
      <c r="AK173" s="19">
        <v>1513859967.5954499</v>
      </c>
      <c r="AL173" s="19">
        <v>1570044782.8773899</v>
      </c>
      <c r="AM173" s="19">
        <v>469833725.37660801</v>
      </c>
      <c r="AN173" s="19">
        <v>3559402904.64711</v>
      </c>
      <c r="AO173" s="19">
        <v>1320917783.3054199</v>
      </c>
      <c r="AP173" s="19">
        <v>3101994302.3738499</v>
      </c>
      <c r="AQ173" s="19">
        <v>2543763860.4079399</v>
      </c>
      <c r="AR173" s="19">
        <v>2275213289.5827498</v>
      </c>
      <c r="AS173" s="19">
        <v>1341877043.1152101</v>
      </c>
      <c r="AT173" s="19">
        <v>1108208106.0573299</v>
      </c>
      <c r="AU173" s="19">
        <v>621190581.19402695</v>
      </c>
      <c r="AV173" s="19">
        <v>2224280064.8836498</v>
      </c>
      <c r="AW173" s="19">
        <v>1235887932.6619999</v>
      </c>
      <c r="AX173" s="19">
        <v>910612681.46711695</v>
      </c>
      <c r="AY173" s="19">
        <v>290307399.71970701</v>
      </c>
      <c r="AZ173" s="19">
        <v>3061179906.7911901</v>
      </c>
      <c r="BA173" s="19">
        <v>5784176995.7267599</v>
      </c>
      <c r="BB173" s="19">
        <v>427194107.57904202</v>
      </c>
      <c r="BC173" s="19">
        <v>8171070536.9777498</v>
      </c>
      <c r="BD173" s="19">
        <v>1129607808.32179</v>
      </c>
      <c r="BE173" s="19">
        <v>386324851.09569901</v>
      </c>
      <c r="BF173" s="19">
        <v>548150368.25351703</v>
      </c>
      <c r="BG173" s="19">
        <v>966938307.29177701</v>
      </c>
      <c r="BH173" s="19">
        <v>2785032556.66082</v>
      </c>
      <c r="BI173" s="19">
        <v>1300391984.69029</v>
      </c>
      <c r="BJ173" s="19">
        <v>4679013207.9717503</v>
      </c>
      <c r="BK173" s="19">
        <v>947987208.76073396</v>
      </c>
      <c r="BL173" s="19">
        <v>3426546250.7740302</v>
      </c>
      <c r="BM173" s="19">
        <v>3539794835.9243202</v>
      </c>
      <c r="BN173" s="19">
        <v>2205711222.1022201</v>
      </c>
      <c r="BO173" s="19">
        <v>752580002.71459103</v>
      </c>
      <c r="BP173" s="19">
        <v>2350382256.4503598</v>
      </c>
      <c r="BQ173" s="19">
        <v>674834683.53638995</v>
      </c>
      <c r="BR173" s="19">
        <v>1705790274.5546601</v>
      </c>
      <c r="BS173" s="19">
        <v>1825793101.1156199</v>
      </c>
      <c r="BT173" s="19">
        <v>781911112.87807298</v>
      </c>
      <c r="BU173" s="19">
        <v>297976205.23903298</v>
      </c>
      <c r="BV173" s="19">
        <v>1462782693.7827799</v>
      </c>
      <c r="BW173" s="19">
        <v>109748.893649866</v>
      </c>
      <c r="BX173" s="19">
        <v>1569998543.7093</v>
      </c>
      <c r="BY173" s="19">
        <v>1351245005.8483</v>
      </c>
      <c r="BZ173" s="19">
        <v>1331498468.82324</v>
      </c>
      <c r="CA173" s="19">
        <v>768498232.09781003</v>
      </c>
      <c r="CB173" s="19">
        <v>2239338303.6222901</v>
      </c>
      <c r="CC173" s="19">
        <v>1955584703.6879699</v>
      </c>
      <c r="CD173" s="19">
        <v>3695822734.0209799</v>
      </c>
      <c r="CE173" s="19">
        <v>4203275265.5489802</v>
      </c>
    </row>
    <row r="174" spans="1:83">
      <c r="A174" s="18">
        <v>355</v>
      </c>
      <c r="D174" s="18" t="s">
        <v>114</v>
      </c>
      <c r="E174" s="18" t="s">
        <v>114</v>
      </c>
      <c r="F174" s="18" t="s">
        <v>114</v>
      </c>
      <c r="G174" s="18" t="s">
        <v>114</v>
      </c>
      <c r="H174" s="18" t="s">
        <v>114</v>
      </c>
      <c r="K174" s="18">
        <v>105.02995</v>
      </c>
      <c r="L174" s="18">
        <v>106.03722999999999</v>
      </c>
      <c r="M174" s="18">
        <v>0.56699999999999995</v>
      </c>
      <c r="N174" s="18">
        <v>172185227.5</v>
      </c>
      <c r="O174" s="18">
        <v>0</v>
      </c>
      <c r="P174" s="18">
        <v>0</v>
      </c>
      <c r="S174" s="18" t="s">
        <v>118</v>
      </c>
      <c r="T174" s="18">
        <v>3</v>
      </c>
      <c r="U174" s="18" t="s">
        <v>802</v>
      </c>
      <c r="V174" s="18" t="b">
        <v>0</v>
      </c>
      <c r="W174" s="20">
        <v>0.48148148148148101</v>
      </c>
      <c r="X174" s="20">
        <v>0.59375</v>
      </c>
      <c r="Y174" s="19">
        <v>211063.24240400901</v>
      </c>
      <c r="Z174" s="19">
        <v>6094115296.4609098</v>
      </c>
      <c r="AA174" s="19">
        <v>302507.99905691098</v>
      </c>
      <c r="AB174" s="19">
        <v>81474.388556081496</v>
      </c>
      <c r="AC174" s="19">
        <v>202761.79347830301</v>
      </c>
      <c r="AD174" s="19">
        <v>2540018305.3892102</v>
      </c>
      <c r="AE174" s="19">
        <v>1370607526.8320601</v>
      </c>
      <c r="AF174" s="19">
        <v>246797.54089740699</v>
      </c>
      <c r="AG174" s="19">
        <v>2763710831.41429</v>
      </c>
      <c r="AH174" s="19">
        <v>213770.07762069799</v>
      </c>
      <c r="AI174" s="19">
        <v>47802.709287413403</v>
      </c>
      <c r="AJ174" s="19">
        <v>3581070109.6768498</v>
      </c>
      <c r="AK174" s="19">
        <v>164147.76214103101</v>
      </c>
      <c r="AL174" s="19">
        <v>9278950311.3468399</v>
      </c>
      <c r="AM174" s="19">
        <v>85852.124718513893</v>
      </c>
      <c r="AN174" s="19">
        <v>2443228186.1448302</v>
      </c>
      <c r="AO174" s="19">
        <v>74138.1008370583</v>
      </c>
      <c r="AP174" s="19">
        <v>951192600.08826399</v>
      </c>
      <c r="AQ174" s="19">
        <v>1822432616.2806399</v>
      </c>
      <c r="AR174" s="19">
        <v>3848337623.50278</v>
      </c>
      <c r="AS174" s="19">
        <v>2941515947.9570498</v>
      </c>
      <c r="AT174" s="19">
        <v>4699779565.8808002</v>
      </c>
      <c r="AU174" s="19">
        <v>139624.610384292</v>
      </c>
      <c r="AV174" s="19">
        <v>57029.357966701697</v>
      </c>
      <c r="AW174" s="19">
        <v>5124982113.9079599</v>
      </c>
      <c r="AX174" s="19">
        <v>73579.681769493298</v>
      </c>
      <c r="AY174" s="19">
        <v>165758.196350452</v>
      </c>
      <c r="AZ174" s="19">
        <v>107552.178623912</v>
      </c>
      <c r="BA174" s="19">
        <v>1317304541.60078</v>
      </c>
      <c r="BB174" s="19">
        <v>211094.34997347501</v>
      </c>
      <c r="BC174" s="19">
        <v>62937.009110873303</v>
      </c>
      <c r="BD174" s="19">
        <v>130916.54913210199</v>
      </c>
      <c r="BE174" s="19">
        <v>14456956492.563499</v>
      </c>
      <c r="BF174" s="19">
        <v>168766.74855896301</v>
      </c>
      <c r="BG174" s="19">
        <v>142987.251866862</v>
      </c>
      <c r="BH174" s="19">
        <v>899499949.49772704</v>
      </c>
      <c r="BI174" s="19">
        <v>2089227706.6317401</v>
      </c>
      <c r="BJ174" s="19">
        <v>40620.2248290192</v>
      </c>
      <c r="BK174" s="19">
        <v>97048.858051087198</v>
      </c>
      <c r="BL174" s="19">
        <v>2304658802.0350399</v>
      </c>
      <c r="BM174" s="19">
        <v>4547210835.2843904</v>
      </c>
      <c r="BN174" s="19">
        <v>830611660.21601498</v>
      </c>
      <c r="BO174" s="19">
        <v>209591.61585109399</v>
      </c>
      <c r="BP174" s="19">
        <v>1733829389.0293</v>
      </c>
      <c r="BQ174" s="19">
        <v>85057.759169334604</v>
      </c>
      <c r="BR174" s="19">
        <v>4305842605.5867004</v>
      </c>
      <c r="BS174" s="19">
        <v>1610678799.12398</v>
      </c>
      <c r="BT174" s="19">
        <v>84632.417955647994</v>
      </c>
      <c r="BU174" s="19">
        <v>77863.992415903005</v>
      </c>
      <c r="BV174" s="19">
        <v>6964572693.3438501</v>
      </c>
      <c r="BW174" s="19">
        <v>109748.893649866</v>
      </c>
      <c r="BX174" s="19">
        <v>2867370270.08921</v>
      </c>
      <c r="BY174" s="19">
        <v>3181021234.7627201</v>
      </c>
      <c r="BZ174" s="19">
        <v>2253998961.0971899</v>
      </c>
      <c r="CA174" s="19">
        <v>3947941919.7244802</v>
      </c>
      <c r="CB174" s="19">
        <v>2290508145.61414</v>
      </c>
      <c r="CC174" s="19">
        <v>5436159709.0523901</v>
      </c>
      <c r="CD174" s="19">
        <v>4582981090.5600204</v>
      </c>
      <c r="CE174" s="19">
        <v>3160793405.9713302</v>
      </c>
    </row>
    <row r="175" spans="1:83">
      <c r="A175" s="18">
        <v>335</v>
      </c>
      <c r="C175" s="18" t="s">
        <v>1031</v>
      </c>
      <c r="D175" s="18" t="s">
        <v>116</v>
      </c>
      <c r="E175" s="18" t="s">
        <v>114</v>
      </c>
      <c r="F175" s="18" t="s">
        <v>114</v>
      </c>
      <c r="G175" s="18" t="s">
        <v>114</v>
      </c>
      <c r="H175" s="18" t="s">
        <v>114</v>
      </c>
      <c r="J175" s="18">
        <v>-0.64</v>
      </c>
      <c r="K175" s="18">
        <v>256.04989</v>
      </c>
      <c r="L175" s="18">
        <v>257.0575</v>
      </c>
      <c r="M175" s="18">
        <v>7.375</v>
      </c>
      <c r="N175" s="18">
        <v>170401239.69999999</v>
      </c>
      <c r="O175" s="18">
        <v>0</v>
      </c>
      <c r="P175" s="18">
        <v>0</v>
      </c>
      <c r="S175" s="18" t="s">
        <v>118</v>
      </c>
      <c r="T175" s="18">
        <v>9</v>
      </c>
      <c r="U175" s="18" t="s">
        <v>809</v>
      </c>
      <c r="V175" s="18" t="b">
        <v>0</v>
      </c>
      <c r="W175" s="20">
        <v>1</v>
      </c>
      <c r="X175" s="20">
        <v>1</v>
      </c>
      <c r="Y175" s="19">
        <v>2526087731.27841</v>
      </c>
      <c r="Z175" s="19">
        <v>4596692808.8905096</v>
      </c>
      <c r="AA175" s="19">
        <v>24701300773.809601</v>
      </c>
      <c r="AB175" s="19">
        <v>1419213717.18889</v>
      </c>
      <c r="AC175" s="19">
        <v>11276757914.370701</v>
      </c>
      <c r="AD175" s="19">
        <v>556579496.87236702</v>
      </c>
      <c r="AE175" s="19">
        <v>8163635667.8067799</v>
      </c>
      <c r="AF175" s="19">
        <v>2319880752.5022702</v>
      </c>
      <c r="AG175" s="19">
        <v>3208061617.4031301</v>
      </c>
      <c r="AH175" s="19">
        <v>4403964114.5944099</v>
      </c>
      <c r="AI175" s="19">
        <v>2210077207.5286698</v>
      </c>
      <c r="AJ175" s="19">
        <v>2765953378.7079201</v>
      </c>
      <c r="AK175" s="19">
        <v>8212635004.4907398</v>
      </c>
      <c r="AL175" s="19">
        <v>7351358443.2673903</v>
      </c>
      <c r="AM175" s="19">
        <v>2666126114.26053</v>
      </c>
      <c r="AN175" s="19">
        <v>1217416578.97194</v>
      </c>
      <c r="AO175" s="19">
        <v>736258293.30991197</v>
      </c>
      <c r="AP175" s="19">
        <v>729896952.53510201</v>
      </c>
      <c r="AQ175" s="19">
        <v>1582846545.03321</v>
      </c>
      <c r="AR175" s="19">
        <v>1471221500.5574901</v>
      </c>
      <c r="AS175" s="19">
        <v>6464998576.3531904</v>
      </c>
      <c r="AT175" s="19">
        <v>3055198530.9952002</v>
      </c>
      <c r="AU175" s="19">
        <v>6224990919.1249599</v>
      </c>
      <c r="AV175" s="19">
        <v>3918509941.9830899</v>
      </c>
      <c r="AW175" s="19">
        <v>2381269373.2938499</v>
      </c>
      <c r="AX175" s="19">
        <v>1900349750.2622099</v>
      </c>
      <c r="AY175" s="19">
        <v>1948560297.6830399</v>
      </c>
      <c r="AZ175" s="19">
        <v>13810268236.4422</v>
      </c>
      <c r="BA175" s="19">
        <v>6907205927.02143</v>
      </c>
      <c r="BB175" s="19">
        <v>2985932924.4821601</v>
      </c>
      <c r="BC175" s="19">
        <v>2302782470.1820798</v>
      </c>
      <c r="BD175" s="19">
        <v>8868989722.7619095</v>
      </c>
      <c r="BE175" s="19">
        <v>1771647123.1519301</v>
      </c>
      <c r="BF175" s="19">
        <v>4970667863.95364</v>
      </c>
      <c r="BG175" s="19">
        <v>6313921291.61022</v>
      </c>
      <c r="BH175" s="19">
        <v>6082955394.9543896</v>
      </c>
      <c r="BI175" s="19">
        <v>1510453832.84532</v>
      </c>
      <c r="BJ175" s="19">
        <v>2483595052.47719</v>
      </c>
      <c r="BK175" s="19">
        <v>8559141504.7001104</v>
      </c>
      <c r="BL175" s="19">
        <v>3797756761.2442198</v>
      </c>
      <c r="BM175" s="19">
        <v>4032524186.6352501</v>
      </c>
      <c r="BN175" s="19">
        <v>3690000229.76334</v>
      </c>
      <c r="BO175" s="19">
        <v>1977559846.5550399</v>
      </c>
      <c r="BP175" s="19">
        <v>2947957143.0837698</v>
      </c>
      <c r="BQ175" s="19">
        <v>3246908930.7346902</v>
      </c>
      <c r="BR175" s="19">
        <v>2655306201.6796598</v>
      </c>
      <c r="BS175" s="19">
        <v>3728927191.4970198</v>
      </c>
      <c r="BT175" s="19">
        <v>3593367880.6054301</v>
      </c>
      <c r="BU175" s="19">
        <v>5096434437.0053797</v>
      </c>
      <c r="BV175" s="19">
        <v>3093995794.4312701</v>
      </c>
      <c r="BW175" s="19">
        <v>5367374699.8804703</v>
      </c>
      <c r="BX175" s="19">
        <v>3862823376.4814</v>
      </c>
      <c r="BY175" s="19">
        <v>1729265242.6280301</v>
      </c>
      <c r="BZ175" s="19">
        <v>3526700195.7892799</v>
      </c>
      <c r="CA175" s="19">
        <v>2202507722.50945</v>
      </c>
      <c r="CB175" s="19">
        <v>1721132840.13498</v>
      </c>
      <c r="CC175" s="19">
        <v>1720786921.5925701</v>
      </c>
      <c r="CD175" s="19">
        <v>3052620785.4027901</v>
      </c>
      <c r="CE175" s="19">
        <v>4888563345.4646196</v>
      </c>
    </row>
    <row r="176" spans="1:83">
      <c r="A176" s="18">
        <v>336</v>
      </c>
      <c r="B176" s="18" t="s">
        <v>1032</v>
      </c>
      <c r="C176" s="18" t="s">
        <v>1033</v>
      </c>
      <c r="D176" s="18" t="s">
        <v>116</v>
      </c>
      <c r="E176" s="18" t="s">
        <v>115</v>
      </c>
      <c r="F176" s="18" t="s">
        <v>115</v>
      </c>
      <c r="G176" s="18" t="s">
        <v>115</v>
      </c>
      <c r="H176" s="18" t="s">
        <v>116</v>
      </c>
      <c r="J176" s="18">
        <v>0.1</v>
      </c>
      <c r="K176" s="18">
        <v>129.07899</v>
      </c>
      <c r="L176" s="18">
        <v>130.08623</v>
      </c>
      <c r="M176" s="18">
        <v>0.98699999999999999</v>
      </c>
      <c r="N176" s="18">
        <v>170278335.19999999</v>
      </c>
      <c r="O176" s="18">
        <v>26</v>
      </c>
      <c r="P176" s="18">
        <v>20</v>
      </c>
      <c r="Q176" s="18">
        <v>93.7</v>
      </c>
      <c r="R176" s="18">
        <v>9.6999999999999993</v>
      </c>
      <c r="S176" s="18" t="s">
        <v>120</v>
      </c>
      <c r="T176" s="18">
        <v>3</v>
      </c>
      <c r="U176" s="18" t="s">
        <v>121</v>
      </c>
      <c r="V176" s="18" t="b">
        <v>0</v>
      </c>
      <c r="W176" s="20">
        <v>0.592592592592593</v>
      </c>
      <c r="X176" s="20">
        <v>0.75</v>
      </c>
      <c r="Y176" s="19">
        <v>699220873.33535004</v>
      </c>
      <c r="Z176" s="19">
        <v>89712.935311184003</v>
      </c>
      <c r="AA176" s="19">
        <v>302507.99905691098</v>
      </c>
      <c r="AB176" s="19">
        <v>1142812410.9542799</v>
      </c>
      <c r="AC176" s="19">
        <v>202761.79347830301</v>
      </c>
      <c r="AD176" s="19">
        <v>3167459560.9689398</v>
      </c>
      <c r="AE176" s="19">
        <v>635090033.91505003</v>
      </c>
      <c r="AF176" s="19">
        <v>942302335.57150698</v>
      </c>
      <c r="AG176" s="19">
        <v>898142844.48017097</v>
      </c>
      <c r="AH176" s="19">
        <v>213770.07762069799</v>
      </c>
      <c r="AI176" s="19">
        <v>47802.709287413403</v>
      </c>
      <c r="AJ176" s="19">
        <v>1595223639.6282101</v>
      </c>
      <c r="AK176" s="19">
        <v>164147.76214103101</v>
      </c>
      <c r="AL176" s="19">
        <v>187445.37779147099</v>
      </c>
      <c r="AM176" s="19">
        <v>1009733128.015</v>
      </c>
      <c r="AN176" s="19">
        <v>73007.899572116206</v>
      </c>
      <c r="AO176" s="19">
        <v>9512857781.3747101</v>
      </c>
      <c r="AP176" s="19">
        <v>2146880626.2887001</v>
      </c>
      <c r="AQ176" s="19">
        <v>2010224002.3392301</v>
      </c>
      <c r="AR176" s="19">
        <v>49832.672295953402</v>
      </c>
      <c r="AS176" s="19">
        <v>761400907.79813397</v>
      </c>
      <c r="AT176" s="19">
        <v>303822498.815979</v>
      </c>
      <c r="AU176" s="19">
        <v>139624.610384292</v>
      </c>
      <c r="AV176" s="19">
        <v>360019861.98754799</v>
      </c>
      <c r="AW176" s="19">
        <v>1232210584.87552</v>
      </c>
      <c r="AX176" s="19">
        <v>444813295.282906</v>
      </c>
      <c r="AY176" s="19">
        <v>165758.196350452</v>
      </c>
      <c r="AZ176" s="19">
        <v>695710585.44899297</v>
      </c>
      <c r="BA176" s="19">
        <v>690597320.42995703</v>
      </c>
      <c r="BB176" s="19">
        <v>215565899.87470701</v>
      </c>
      <c r="BC176" s="19">
        <v>1067375450.42542</v>
      </c>
      <c r="BD176" s="19">
        <v>2448133891.6329298</v>
      </c>
      <c r="BE176" s="19">
        <v>178704.60351362301</v>
      </c>
      <c r="BF176" s="19">
        <v>316688876.06955302</v>
      </c>
      <c r="BG176" s="19">
        <v>142987.251866862</v>
      </c>
      <c r="BH176" s="19">
        <v>5248732480.1517601</v>
      </c>
      <c r="BI176" s="19">
        <v>1112126795.3020799</v>
      </c>
      <c r="BJ176" s="19">
        <v>558129052.11819005</v>
      </c>
      <c r="BK176" s="19">
        <v>97048.858051087198</v>
      </c>
      <c r="BL176" s="19">
        <v>60370.032756194603</v>
      </c>
      <c r="BM176" s="19">
        <v>660068503.71885502</v>
      </c>
      <c r="BN176" s="19">
        <v>482760326.77088499</v>
      </c>
      <c r="BO176" s="19">
        <v>209591.61585109399</v>
      </c>
      <c r="BP176" s="19">
        <v>703315426.057374</v>
      </c>
      <c r="BQ176" s="19">
        <v>862421632.60098398</v>
      </c>
      <c r="BR176" s="19">
        <v>138837.29432782999</v>
      </c>
      <c r="BS176" s="19">
        <v>868128464.322734</v>
      </c>
      <c r="BT176" s="19">
        <v>709331553.59818304</v>
      </c>
      <c r="BU176" s="19">
        <v>771594518.597543</v>
      </c>
      <c r="BV176" s="19">
        <v>1811830497.7908399</v>
      </c>
      <c r="BW176" s="19">
        <v>336115248.291857</v>
      </c>
      <c r="BX176" s="19">
        <v>3620024729.0934601</v>
      </c>
      <c r="BY176" s="19">
        <v>2008590763.80598</v>
      </c>
      <c r="BZ176" s="19">
        <v>597930628.68701398</v>
      </c>
      <c r="CA176" s="19">
        <v>845355417.302508</v>
      </c>
      <c r="CB176" s="19">
        <v>56280.262764906503</v>
      </c>
      <c r="CC176" s="19">
        <v>42452.059625298898</v>
      </c>
      <c r="CD176" s="19">
        <v>3984893614.2669601</v>
      </c>
      <c r="CE176" s="19">
        <v>611502115.29661798</v>
      </c>
    </row>
    <row r="177" spans="1:83">
      <c r="A177" s="18">
        <v>339</v>
      </c>
      <c r="C177" s="18" t="s">
        <v>1034</v>
      </c>
      <c r="D177" s="18" t="s">
        <v>116</v>
      </c>
      <c r="E177" s="18" t="s">
        <v>114</v>
      </c>
      <c r="F177" s="18" t="s">
        <v>114</v>
      </c>
      <c r="G177" s="18" t="s">
        <v>114</v>
      </c>
      <c r="H177" s="18" t="s">
        <v>114</v>
      </c>
      <c r="J177" s="18">
        <v>-2.38</v>
      </c>
      <c r="K177" s="18">
        <v>261.05216999999999</v>
      </c>
      <c r="L177" s="18">
        <v>131.53331</v>
      </c>
      <c r="M177" s="18">
        <v>9.0380000000000003</v>
      </c>
      <c r="N177" s="18">
        <v>169082222.09999999</v>
      </c>
      <c r="O177" s="18">
        <v>0</v>
      </c>
      <c r="P177" s="18">
        <v>0</v>
      </c>
      <c r="S177" s="18" t="s">
        <v>118</v>
      </c>
      <c r="T177" s="18">
        <v>1</v>
      </c>
      <c r="U177" s="18" t="s">
        <v>802</v>
      </c>
      <c r="V177" s="18" t="b">
        <v>1</v>
      </c>
      <c r="W177" s="20">
        <v>0.88888888888888895</v>
      </c>
      <c r="X177" s="20">
        <v>0.84375</v>
      </c>
      <c r="Y177" s="19">
        <v>10500337622.7379</v>
      </c>
      <c r="Z177" s="19">
        <v>2091361736.5561299</v>
      </c>
      <c r="AA177" s="19">
        <v>17324885439.652302</v>
      </c>
      <c r="AB177" s="19">
        <v>4590862848.6855097</v>
      </c>
      <c r="AC177" s="19">
        <v>202761.79347830301</v>
      </c>
      <c r="AD177" s="19">
        <v>2418675825.1556802</v>
      </c>
      <c r="AE177" s="19">
        <v>93066.8435548751</v>
      </c>
      <c r="AF177" s="19">
        <v>6901734712.57337</v>
      </c>
      <c r="AG177" s="19">
        <v>3202150741.7742801</v>
      </c>
      <c r="AH177" s="19">
        <v>10164183725.241501</v>
      </c>
      <c r="AI177" s="19">
        <v>2188652758.2866101</v>
      </c>
      <c r="AJ177" s="19">
        <v>37762.133882739698</v>
      </c>
      <c r="AK177" s="19">
        <v>14141235036.030399</v>
      </c>
      <c r="AL177" s="19">
        <v>5565618644.4196596</v>
      </c>
      <c r="AM177" s="19">
        <v>1822832653.3615601</v>
      </c>
      <c r="AN177" s="19">
        <v>3969634349.2539401</v>
      </c>
      <c r="AO177" s="19">
        <v>3782118711.8338099</v>
      </c>
      <c r="AP177" s="19">
        <v>2624605995.0634499</v>
      </c>
      <c r="AQ177" s="19">
        <v>2495340217.1455898</v>
      </c>
      <c r="AR177" s="19">
        <v>1685789567.8538899</v>
      </c>
      <c r="AS177" s="19">
        <v>4850993438.1591702</v>
      </c>
      <c r="AT177" s="19">
        <v>4536866585.6924896</v>
      </c>
      <c r="AU177" s="19">
        <v>5765930449.1938</v>
      </c>
      <c r="AV177" s="19">
        <v>3676860314.3267498</v>
      </c>
      <c r="AW177" s="19">
        <v>3211575980.1163802</v>
      </c>
      <c r="AX177" s="19">
        <v>2639029584.2465801</v>
      </c>
      <c r="AY177" s="19">
        <v>9856408700.6155891</v>
      </c>
      <c r="AZ177" s="19">
        <v>107552.178623912</v>
      </c>
      <c r="BA177" s="19">
        <v>101341.77104336501</v>
      </c>
      <c r="BB177" s="19">
        <v>5928916203.7028799</v>
      </c>
      <c r="BC177" s="19">
        <v>1135970374.4510901</v>
      </c>
      <c r="BD177" s="19">
        <v>6736369455.1988201</v>
      </c>
      <c r="BE177" s="19">
        <v>12632717005.726801</v>
      </c>
      <c r="BF177" s="19">
        <v>9607987492.5107803</v>
      </c>
      <c r="BG177" s="19">
        <v>5859535132.9108105</v>
      </c>
      <c r="BH177" s="19">
        <v>3259332273.2275701</v>
      </c>
      <c r="BI177" s="19">
        <v>1194818874.0297401</v>
      </c>
      <c r="BJ177" s="19">
        <v>808713522.38998902</v>
      </c>
      <c r="BK177" s="19">
        <v>3669249090.76858</v>
      </c>
      <c r="BL177" s="19">
        <v>60370.032756194603</v>
      </c>
      <c r="BM177" s="19">
        <v>2468742840.4403501</v>
      </c>
      <c r="BN177" s="19">
        <v>652686464.14578903</v>
      </c>
      <c r="BO177" s="19">
        <v>8226218205.6393995</v>
      </c>
      <c r="BP177" s="19">
        <v>2186740150.9566102</v>
      </c>
      <c r="BQ177" s="19">
        <v>3507159996.46275</v>
      </c>
      <c r="BR177" s="19">
        <v>138837.29432782999</v>
      </c>
      <c r="BS177" s="19">
        <v>1826594322.5883</v>
      </c>
      <c r="BT177" s="19">
        <v>3011883060.4261599</v>
      </c>
      <c r="BU177" s="19">
        <v>3856337252.8460398</v>
      </c>
      <c r="BV177" s="19">
        <v>2531884229.61062</v>
      </c>
      <c r="BW177" s="19">
        <v>7019528302.3963699</v>
      </c>
      <c r="BX177" s="19">
        <v>60626.459295553897</v>
      </c>
      <c r="BY177" s="19">
        <v>4902748014.4238005</v>
      </c>
      <c r="BZ177" s="19">
        <v>3483169780.6076598</v>
      </c>
      <c r="CA177" s="19">
        <v>1193023461.3048</v>
      </c>
      <c r="CB177" s="19">
        <v>2089959672.8260901</v>
      </c>
      <c r="CC177" s="19">
        <v>4969844024.0081797</v>
      </c>
      <c r="CD177" s="19">
        <v>2047320850.68767</v>
      </c>
      <c r="CE177" s="19">
        <v>6683629509.0447598</v>
      </c>
    </row>
    <row r="178" spans="1:83">
      <c r="A178" s="18">
        <v>342</v>
      </c>
      <c r="B178" s="18" t="s">
        <v>1035</v>
      </c>
      <c r="C178" s="18" t="s">
        <v>1036</v>
      </c>
      <c r="D178" s="18" t="s">
        <v>116</v>
      </c>
      <c r="E178" s="18" t="s">
        <v>114</v>
      </c>
      <c r="F178" s="18" t="s">
        <v>114</v>
      </c>
      <c r="G178" s="18" t="s">
        <v>116</v>
      </c>
      <c r="H178" s="18" t="s">
        <v>114</v>
      </c>
      <c r="J178" s="18">
        <v>-0.37</v>
      </c>
      <c r="K178" s="18">
        <v>234.11159000000001</v>
      </c>
      <c r="L178" s="18">
        <v>235.11873</v>
      </c>
      <c r="M178" s="18">
        <v>1.228</v>
      </c>
      <c r="N178" s="18">
        <v>168204385.40000001</v>
      </c>
      <c r="O178" s="18">
        <v>2</v>
      </c>
      <c r="P178" s="18">
        <v>0</v>
      </c>
      <c r="S178" s="18" t="s">
        <v>118</v>
      </c>
      <c r="T178" s="18">
        <v>2</v>
      </c>
      <c r="U178" s="18" t="s">
        <v>802</v>
      </c>
      <c r="V178" s="18" t="b">
        <v>0</v>
      </c>
      <c r="W178" s="20">
        <v>0.92592592592592604</v>
      </c>
      <c r="X178" s="20">
        <v>1</v>
      </c>
      <c r="Y178" s="19">
        <v>775377592.540784</v>
      </c>
      <c r="Z178" s="19">
        <v>584930139.53748703</v>
      </c>
      <c r="AA178" s="19">
        <v>302507.99905691098</v>
      </c>
      <c r="AB178" s="19">
        <v>6030952194.8411503</v>
      </c>
      <c r="AC178" s="19">
        <v>947108385.17990804</v>
      </c>
      <c r="AD178" s="19">
        <v>1750872814.8598599</v>
      </c>
      <c r="AE178" s="19">
        <v>5089756681.0857401</v>
      </c>
      <c r="AF178" s="19">
        <v>1084611232.98318</v>
      </c>
      <c r="AG178" s="19">
        <v>2319086743.9727898</v>
      </c>
      <c r="AH178" s="19">
        <v>1875334394.2063</v>
      </c>
      <c r="AI178" s="19">
        <v>5178042157.7229996</v>
      </c>
      <c r="AJ178" s="19">
        <v>3600554925.7372499</v>
      </c>
      <c r="AK178" s="19">
        <v>164147.76214103101</v>
      </c>
      <c r="AL178" s="19">
        <v>481583123.49847502</v>
      </c>
      <c r="AM178" s="19">
        <v>5036786235.1057196</v>
      </c>
      <c r="AN178" s="19">
        <v>2775402070.6340098</v>
      </c>
      <c r="AO178" s="19">
        <v>1431157103.43964</v>
      </c>
      <c r="AP178" s="19">
        <v>1928537431.90697</v>
      </c>
      <c r="AQ178" s="19">
        <v>4381258804.3049297</v>
      </c>
      <c r="AR178" s="19">
        <v>3500526300.6447301</v>
      </c>
      <c r="AS178" s="19">
        <v>2121815140.9282</v>
      </c>
      <c r="AT178" s="19">
        <v>3120224166.0295601</v>
      </c>
      <c r="AU178" s="19">
        <v>2133039642.98386</v>
      </c>
      <c r="AV178" s="19">
        <v>2878547851.9331999</v>
      </c>
      <c r="AW178" s="19">
        <v>361220911.44695598</v>
      </c>
      <c r="AX178" s="19">
        <v>2695729998.7343202</v>
      </c>
      <c r="AY178" s="19">
        <v>453330554.499071</v>
      </c>
      <c r="AZ178" s="19">
        <v>1315373028.3681099</v>
      </c>
      <c r="BA178" s="19">
        <v>2513477976.15944</v>
      </c>
      <c r="BB178" s="19">
        <v>229394935.65873799</v>
      </c>
      <c r="BC178" s="19">
        <v>688510626.964993</v>
      </c>
      <c r="BD178" s="19">
        <v>3231502292.50701</v>
      </c>
      <c r="BE178" s="19">
        <v>2492861891.84515</v>
      </c>
      <c r="BF178" s="19">
        <v>919060554.848472</v>
      </c>
      <c r="BG178" s="19">
        <v>1986762500.80305</v>
      </c>
      <c r="BH178" s="19">
        <v>2221768003.7585402</v>
      </c>
      <c r="BI178" s="19">
        <v>1360039003.5278399</v>
      </c>
      <c r="BJ178" s="19">
        <v>1734497015.74929</v>
      </c>
      <c r="BK178" s="19">
        <v>1782695851.39747</v>
      </c>
      <c r="BL178" s="19">
        <v>2223018489.3029399</v>
      </c>
      <c r="BM178" s="19">
        <v>3212325200.5056901</v>
      </c>
      <c r="BN178" s="19">
        <v>2106623529.38731</v>
      </c>
      <c r="BO178" s="19">
        <v>2057202390.29003</v>
      </c>
      <c r="BP178" s="19">
        <v>702495637.20829403</v>
      </c>
      <c r="BQ178" s="19">
        <v>2076454061.6201799</v>
      </c>
      <c r="BR178" s="19">
        <v>1601921103.3475599</v>
      </c>
      <c r="BS178" s="19">
        <v>1355842390.2772901</v>
      </c>
      <c r="BT178" s="19">
        <v>2668985911.70681</v>
      </c>
      <c r="BU178" s="19">
        <v>3793132509.5518699</v>
      </c>
      <c r="BV178" s="19">
        <v>2245288644.26373</v>
      </c>
      <c r="BW178" s="19">
        <v>881438268.465222</v>
      </c>
      <c r="BX178" s="19">
        <v>701433752.45551002</v>
      </c>
      <c r="BY178" s="19">
        <v>2344047471.1674399</v>
      </c>
      <c r="BZ178" s="19">
        <v>3223244452.7224398</v>
      </c>
      <c r="CA178" s="19">
        <v>570182835.18373799</v>
      </c>
      <c r="CB178" s="19">
        <v>7133515065.2693396</v>
      </c>
      <c r="CC178" s="19">
        <v>4451816469.1536303</v>
      </c>
      <c r="CD178" s="19">
        <v>4015033176.22504</v>
      </c>
      <c r="CE178" s="19">
        <v>2526139534.5121102</v>
      </c>
    </row>
    <row r="179" spans="1:83">
      <c r="A179" s="18">
        <v>343</v>
      </c>
      <c r="B179" s="18" t="s">
        <v>1037</v>
      </c>
      <c r="C179" s="18" t="s">
        <v>1038</v>
      </c>
      <c r="D179" s="18" t="s">
        <v>116</v>
      </c>
      <c r="E179" s="18" t="s">
        <v>114</v>
      </c>
      <c r="F179" s="18" t="s">
        <v>114</v>
      </c>
      <c r="G179" s="18" t="s">
        <v>116</v>
      </c>
      <c r="H179" s="18" t="s">
        <v>114</v>
      </c>
      <c r="J179" s="18">
        <v>-0.23</v>
      </c>
      <c r="K179" s="18">
        <v>252.11095</v>
      </c>
      <c r="L179" s="18">
        <v>253.11815000000001</v>
      </c>
      <c r="M179" s="18">
        <v>4.1319999999999997</v>
      </c>
      <c r="N179" s="18">
        <v>168139539.69999999</v>
      </c>
      <c r="O179" s="18">
        <v>13</v>
      </c>
      <c r="P179" s="18">
        <v>0</v>
      </c>
      <c r="S179" s="18" t="s">
        <v>118</v>
      </c>
      <c r="T179" s="18">
        <v>4</v>
      </c>
      <c r="U179" s="18" t="s">
        <v>802</v>
      </c>
      <c r="V179" s="18" t="b">
        <v>0</v>
      </c>
      <c r="W179" s="20">
        <v>0.96296296296296302</v>
      </c>
      <c r="X179" s="20">
        <v>1</v>
      </c>
      <c r="Y179" s="19">
        <v>205202670.45918399</v>
      </c>
      <c r="Z179" s="19">
        <v>375823006.05239999</v>
      </c>
      <c r="AA179" s="19">
        <v>302507.99905691098</v>
      </c>
      <c r="AB179" s="19">
        <v>802322878.40260601</v>
      </c>
      <c r="AC179" s="19">
        <v>463670152.35702199</v>
      </c>
      <c r="AD179" s="19">
        <v>684649920.07330096</v>
      </c>
      <c r="AE179" s="19">
        <v>915479656.50603902</v>
      </c>
      <c r="AF179" s="19">
        <v>477013243.84634602</v>
      </c>
      <c r="AG179" s="19">
        <v>599840352.37045801</v>
      </c>
      <c r="AH179" s="19">
        <v>194250074.164368</v>
      </c>
      <c r="AI179" s="19">
        <v>556088814.72668302</v>
      </c>
      <c r="AJ179" s="19">
        <v>3001672248.6867499</v>
      </c>
      <c r="AK179" s="19">
        <v>738345666.13056803</v>
      </c>
      <c r="AL179" s="19">
        <v>569885607.54833996</v>
      </c>
      <c r="AM179" s="19">
        <v>324963218.61492097</v>
      </c>
      <c r="AN179" s="19">
        <v>3789615392.6238999</v>
      </c>
      <c r="AO179" s="19">
        <v>884241562.46918404</v>
      </c>
      <c r="AP179" s="19">
        <v>5791012375.3900204</v>
      </c>
      <c r="AQ179" s="19">
        <v>4000621554.0022101</v>
      </c>
      <c r="AR179" s="19">
        <v>1096292138.66575</v>
      </c>
      <c r="AS179" s="19">
        <v>6969805182.2165098</v>
      </c>
      <c r="AT179" s="19">
        <v>620280969.37275302</v>
      </c>
      <c r="AU179" s="19">
        <v>534491074.27397102</v>
      </c>
      <c r="AV179" s="19">
        <v>674783966.06158996</v>
      </c>
      <c r="AW179" s="19">
        <v>396276625.58783197</v>
      </c>
      <c r="AX179" s="19">
        <v>597754291.16602898</v>
      </c>
      <c r="AY179" s="19">
        <v>120939074.438678</v>
      </c>
      <c r="AZ179" s="19">
        <v>755636437.77596903</v>
      </c>
      <c r="BA179" s="19">
        <v>2377983332.2797298</v>
      </c>
      <c r="BB179" s="19">
        <v>149619418.390082</v>
      </c>
      <c r="BC179" s="19">
        <v>603614684.52843201</v>
      </c>
      <c r="BD179" s="19">
        <v>532350842.162871</v>
      </c>
      <c r="BE179" s="19">
        <v>457310925.426597</v>
      </c>
      <c r="BF179" s="19">
        <v>928722060.82458699</v>
      </c>
      <c r="BG179" s="19">
        <v>1490037768.6487801</v>
      </c>
      <c r="BH179" s="19">
        <v>568727642.01195705</v>
      </c>
      <c r="BI179" s="19">
        <v>2507143636.9976802</v>
      </c>
      <c r="BJ179" s="19">
        <v>5146622672.4686499</v>
      </c>
      <c r="BK179" s="19">
        <v>492003693.65644401</v>
      </c>
      <c r="BL179" s="19">
        <v>1659015157.5712099</v>
      </c>
      <c r="BM179" s="19">
        <v>2407688597.2135901</v>
      </c>
      <c r="BN179" s="19">
        <v>2506732163.5946698</v>
      </c>
      <c r="BO179" s="19">
        <v>1954727641.86851</v>
      </c>
      <c r="BP179" s="19">
        <v>1464231874.7720101</v>
      </c>
      <c r="BQ179" s="19">
        <v>289867704.46840602</v>
      </c>
      <c r="BR179" s="19">
        <v>1149761905.0838301</v>
      </c>
      <c r="BS179" s="19">
        <v>480063181.81173903</v>
      </c>
      <c r="BT179" s="19">
        <v>312912654.54686701</v>
      </c>
      <c r="BU179" s="19">
        <v>407050894.87178898</v>
      </c>
      <c r="BV179" s="19">
        <v>789361661.54799104</v>
      </c>
      <c r="BW179" s="19">
        <v>429121379.70135897</v>
      </c>
      <c r="BX179" s="19">
        <v>1796399079.8469801</v>
      </c>
      <c r="BY179" s="19">
        <v>1817316496.02039</v>
      </c>
      <c r="BZ179" s="19">
        <v>1154559571.20838</v>
      </c>
      <c r="CA179" s="19">
        <v>575360509.68071902</v>
      </c>
      <c r="CB179" s="19">
        <v>1333320422.65692</v>
      </c>
      <c r="CC179" s="19">
        <v>1384097748.8013999</v>
      </c>
      <c r="CD179" s="19">
        <v>1256767767.35395</v>
      </c>
      <c r="CE179" s="19">
        <v>926261065.52818096</v>
      </c>
    </row>
    <row r="180" spans="1:83">
      <c r="A180" s="18">
        <v>344</v>
      </c>
      <c r="B180" s="18" t="s">
        <v>1039</v>
      </c>
      <c r="C180" s="18" t="s">
        <v>355</v>
      </c>
      <c r="D180" s="18" t="s">
        <v>334</v>
      </c>
      <c r="E180" s="18" t="s">
        <v>863</v>
      </c>
      <c r="F180" s="18" t="s">
        <v>334</v>
      </c>
      <c r="G180" s="18" t="s">
        <v>334</v>
      </c>
      <c r="H180" s="18" t="s">
        <v>114</v>
      </c>
      <c r="J180" s="18">
        <v>-60388.09</v>
      </c>
      <c r="K180" s="18">
        <v>280.24</v>
      </c>
      <c r="L180" s="18">
        <v>281.24725000000001</v>
      </c>
      <c r="M180" s="18">
        <v>8.8350000000000009</v>
      </c>
      <c r="N180" s="18">
        <v>167628239</v>
      </c>
      <c r="O180" s="18">
        <v>29</v>
      </c>
      <c r="P180" s="18">
        <v>3</v>
      </c>
      <c r="Q180" s="18">
        <v>91.2</v>
      </c>
      <c r="R180" s="18">
        <v>82.8</v>
      </c>
      <c r="S180" s="18" t="s">
        <v>118</v>
      </c>
      <c r="T180" s="18">
        <v>3</v>
      </c>
      <c r="U180" s="18" t="s">
        <v>121</v>
      </c>
      <c r="V180" s="18" t="b">
        <v>0</v>
      </c>
      <c r="W180" s="20">
        <v>0.37037037037037002</v>
      </c>
      <c r="X180" s="20">
        <v>0.625</v>
      </c>
      <c r="Y180" s="19">
        <v>211063.24240400901</v>
      </c>
      <c r="Z180" s="19">
        <v>353241866.40097201</v>
      </c>
      <c r="AA180" s="19">
        <v>134424980.93090299</v>
      </c>
      <c r="AB180" s="19">
        <v>81474.388556081496</v>
      </c>
      <c r="AC180" s="19">
        <v>202761.79347830301</v>
      </c>
      <c r="AD180" s="19">
        <v>130226963.042023</v>
      </c>
      <c r="AE180" s="19">
        <v>93066.8435548751</v>
      </c>
      <c r="AF180" s="19">
        <v>246797.54089740699</v>
      </c>
      <c r="AG180" s="19">
        <v>64152.505638069299</v>
      </c>
      <c r="AH180" s="19">
        <v>213770.07762069799</v>
      </c>
      <c r="AI180" s="19">
        <v>47802.709287413403</v>
      </c>
      <c r="AJ180" s="19">
        <v>147688119.20776001</v>
      </c>
      <c r="AK180" s="19">
        <v>119555647.964551</v>
      </c>
      <c r="AL180" s="19">
        <v>187445.37779147099</v>
      </c>
      <c r="AM180" s="19">
        <v>130045800.50303701</v>
      </c>
      <c r="AN180" s="19">
        <v>73007.899572116206</v>
      </c>
      <c r="AO180" s="19">
        <v>74138.1008370583</v>
      </c>
      <c r="AP180" s="19">
        <v>58502.331954147201</v>
      </c>
      <c r="AQ180" s="19">
        <v>83326107.917101398</v>
      </c>
      <c r="AR180" s="19">
        <v>66366853.630377904</v>
      </c>
      <c r="AS180" s="19">
        <v>497700134.10968298</v>
      </c>
      <c r="AT180" s="19">
        <v>60071.0548945306</v>
      </c>
      <c r="AU180" s="19">
        <v>139624.610384292</v>
      </c>
      <c r="AV180" s="19">
        <v>38560820.3552664</v>
      </c>
      <c r="AW180" s="19">
        <v>97553.535244377999</v>
      </c>
      <c r="AX180" s="19">
        <v>73579.681769493298</v>
      </c>
      <c r="AY180" s="19">
        <v>165758.196350452</v>
      </c>
      <c r="AZ180" s="19">
        <v>43481680.074729502</v>
      </c>
      <c r="BA180" s="19">
        <v>1228132742.97263</v>
      </c>
      <c r="BB180" s="19">
        <v>1322229749.9005499</v>
      </c>
      <c r="BC180" s="19">
        <v>7949932386.2039299</v>
      </c>
      <c r="BD180" s="19">
        <v>130916.54913210199</v>
      </c>
      <c r="BE180" s="19">
        <v>599957535.25903201</v>
      </c>
      <c r="BF180" s="19">
        <v>264232684.14529699</v>
      </c>
      <c r="BG180" s="19">
        <v>142987.251866862</v>
      </c>
      <c r="BH180" s="19">
        <v>66844.4046139891</v>
      </c>
      <c r="BI180" s="19">
        <v>251483737.48252499</v>
      </c>
      <c r="BJ180" s="19">
        <v>3963495717.4635</v>
      </c>
      <c r="BK180" s="19">
        <v>97048.858051087198</v>
      </c>
      <c r="BL180" s="19">
        <v>54845482.2972259</v>
      </c>
      <c r="BM180" s="19">
        <v>114457050.64841101</v>
      </c>
      <c r="BN180" s="19">
        <v>481857097.15845799</v>
      </c>
      <c r="BO180" s="19">
        <v>2257709329.1851501</v>
      </c>
      <c r="BP180" s="19">
        <v>49023.555370657697</v>
      </c>
      <c r="BQ180" s="19">
        <v>55046098.719643503</v>
      </c>
      <c r="BR180" s="19">
        <v>138837.29432782999</v>
      </c>
      <c r="BS180" s="19">
        <v>74680.910813464201</v>
      </c>
      <c r="BT180" s="19">
        <v>84632.417955647994</v>
      </c>
      <c r="BU180" s="19">
        <v>283228494.03744501</v>
      </c>
      <c r="BV180" s="19">
        <v>111917385.286183</v>
      </c>
      <c r="BW180" s="19">
        <v>7355854407.7472095</v>
      </c>
      <c r="BX180" s="19">
        <v>138735437.62187201</v>
      </c>
      <c r="BY180" s="19">
        <v>136246756.70282501</v>
      </c>
      <c r="BZ180" s="19">
        <v>271055631.67700899</v>
      </c>
      <c r="CA180" s="19">
        <v>79644.185807155198</v>
      </c>
      <c r="CB180" s="19">
        <v>63475463.764155298</v>
      </c>
      <c r="CC180" s="19">
        <v>42452.059625298898</v>
      </c>
      <c r="CD180" s="19">
        <v>42378.606606679503</v>
      </c>
      <c r="CE180" s="19">
        <v>88838.795511459801</v>
      </c>
    </row>
    <row r="181" spans="1:83">
      <c r="A181" s="18">
        <v>346</v>
      </c>
      <c r="B181" s="18" t="s">
        <v>1040</v>
      </c>
      <c r="C181" s="18" t="s">
        <v>1041</v>
      </c>
      <c r="D181" s="18" t="s">
        <v>116</v>
      </c>
      <c r="E181" s="18" t="s">
        <v>114</v>
      </c>
      <c r="F181" s="18" t="s">
        <v>114</v>
      </c>
      <c r="G181" s="18" t="s">
        <v>116</v>
      </c>
      <c r="H181" s="18" t="s">
        <v>114</v>
      </c>
      <c r="J181" s="18">
        <v>-0.14000000000000001</v>
      </c>
      <c r="K181" s="18">
        <v>244.17866000000001</v>
      </c>
      <c r="L181" s="18">
        <v>245.18602000000001</v>
      </c>
      <c r="M181" s="18">
        <v>5.1820000000000004</v>
      </c>
      <c r="N181" s="18">
        <v>165958784.40000001</v>
      </c>
      <c r="O181" s="18">
        <v>11</v>
      </c>
      <c r="P181" s="18">
        <v>0</v>
      </c>
      <c r="S181" s="18" t="s">
        <v>118</v>
      </c>
      <c r="T181" s="18">
        <v>5</v>
      </c>
      <c r="U181" s="18" t="s">
        <v>809</v>
      </c>
      <c r="V181" s="18" t="b">
        <v>0</v>
      </c>
      <c r="W181" s="20">
        <v>0.88888888888888895</v>
      </c>
      <c r="X181" s="20">
        <v>0.90625</v>
      </c>
      <c r="Y181" s="19">
        <v>137488090.71145901</v>
      </c>
      <c r="Z181" s="19">
        <v>194234708.01215401</v>
      </c>
      <c r="AA181" s="19">
        <v>302507.99905691098</v>
      </c>
      <c r="AB181" s="19">
        <v>541489979.22814906</v>
      </c>
      <c r="AC181" s="19">
        <v>663798658.56253099</v>
      </c>
      <c r="AD181" s="19">
        <v>580712073.45727396</v>
      </c>
      <c r="AE181" s="19">
        <v>93066.8435548751</v>
      </c>
      <c r="AF181" s="19">
        <v>290622958.68099397</v>
      </c>
      <c r="AG181" s="19">
        <v>487913450.28392297</v>
      </c>
      <c r="AH181" s="19">
        <v>354334947.22512698</v>
      </c>
      <c r="AI181" s="19">
        <v>1414110874.7205501</v>
      </c>
      <c r="AJ181" s="19">
        <v>1009558659.0034</v>
      </c>
      <c r="AK181" s="19">
        <v>947680594.71926999</v>
      </c>
      <c r="AL181" s="19">
        <v>854875667.95790803</v>
      </c>
      <c r="AM181" s="19">
        <v>468887341.98209202</v>
      </c>
      <c r="AN181" s="19">
        <v>2971439696.66855</v>
      </c>
      <c r="AO181" s="19">
        <v>142676461.126367</v>
      </c>
      <c r="AP181" s="19">
        <v>7316166402.7165098</v>
      </c>
      <c r="AQ181" s="19">
        <v>950368761.870031</v>
      </c>
      <c r="AR181" s="19">
        <v>799710481.19878399</v>
      </c>
      <c r="AS181" s="19">
        <v>601952872.05155003</v>
      </c>
      <c r="AT181" s="19">
        <v>436498800.10513598</v>
      </c>
      <c r="AU181" s="19">
        <v>139624.610384292</v>
      </c>
      <c r="AV181" s="19">
        <v>1437832299.0834999</v>
      </c>
      <c r="AW181" s="19">
        <v>370249435.19321197</v>
      </c>
      <c r="AX181" s="19">
        <v>753190101.32335305</v>
      </c>
      <c r="AY181" s="19">
        <v>133283144.009583</v>
      </c>
      <c r="AZ181" s="19">
        <v>355993872.79006302</v>
      </c>
      <c r="BA181" s="19">
        <v>917578915.76750898</v>
      </c>
      <c r="BB181" s="19">
        <v>389813717.67897701</v>
      </c>
      <c r="BC181" s="19">
        <v>13267675.563008999</v>
      </c>
      <c r="BD181" s="19">
        <v>442769888.73127198</v>
      </c>
      <c r="BE181" s="19">
        <v>176528862.449783</v>
      </c>
      <c r="BF181" s="19">
        <v>274732226.89126098</v>
      </c>
      <c r="BG181" s="19">
        <v>745650606.04538298</v>
      </c>
      <c r="BH181" s="19">
        <v>66844.4046139891</v>
      </c>
      <c r="BI181" s="19">
        <v>1128422059.4783499</v>
      </c>
      <c r="BJ181" s="19">
        <v>3834342138.2068901</v>
      </c>
      <c r="BK181" s="19">
        <v>334612828.17838597</v>
      </c>
      <c r="BL181" s="19">
        <v>60370.032756194603</v>
      </c>
      <c r="BM181" s="19">
        <v>746346497.752877</v>
      </c>
      <c r="BN181" s="19">
        <v>294937332.29176801</v>
      </c>
      <c r="BO181" s="19">
        <v>375029883.91636401</v>
      </c>
      <c r="BP181" s="19">
        <v>1558551585.35338</v>
      </c>
      <c r="BQ181" s="19">
        <v>444962914.57498401</v>
      </c>
      <c r="BR181" s="19">
        <v>759348355.43292797</v>
      </c>
      <c r="BS181" s="19">
        <v>325087707.25928003</v>
      </c>
      <c r="BT181" s="19">
        <v>264681900.38664001</v>
      </c>
      <c r="BU181" s="19">
        <v>244991295.601414</v>
      </c>
      <c r="BV181" s="19">
        <v>1000079916.6614701</v>
      </c>
      <c r="BW181" s="19">
        <v>407223987.16988099</v>
      </c>
      <c r="BX181" s="19">
        <v>555337140.30394804</v>
      </c>
      <c r="BY181" s="19">
        <v>709206969.35230803</v>
      </c>
      <c r="BZ181" s="19">
        <v>571335161.01557004</v>
      </c>
      <c r="CA181" s="19">
        <v>304388363.01077902</v>
      </c>
      <c r="CB181" s="19">
        <v>1356451827.48156</v>
      </c>
      <c r="CC181" s="19">
        <v>1276464210.68539</v>
      </c>
      <c r="CD181" s="19">
        <v>42378.606606679503</v>
      </c>
      <c r="CE181" s="19">
        <v>336305730.03498203</v>
      </c>
    </row>
    <row r="182" spans="1:83">
      <c r="A182" s="18">
        <v>350</v>
      </c>
      <c r="B182" s="18" t="s">
        <v>1042</v>
      </c>
      <c r="C182" s="18" t="s">
        <v>1043</v>
      </c>
      <c r="D182" s="18" t="s">
        <v>334</v>
      </c>
      <c r="E182" s="18" t="s">
        <v>863</v>
      </c>
      <c r="F182" s="18" t="s">
        <v>114</v>
      </c>
      <c r="G182" s="18" t="s">
        <v>114</v>
      </c>
      <c r="H182" s="18" t="s">
        <v>114</v>
      </c>
      <c r="J182" s="18">
        <v>-60198.61</v>
      </c>
      <c r="K182" s="18">
        <v>343.23572999999999</v>
      </c>
      <c r="L182" s="18">
        <v>344.24304000000001</v>
      </c>
      <c r="M182" s="18">
        <v>7.0289999999999999</v>
      </c>
      <c r="N182" s="18">
        <v>162255031.69999999</v>
      </c>
      <c r="O182" s="18">
        <v>0</v>
      </c>
      <c r="P182" s="18">
        <v>5</v>
      </c>
      <c r="Q182" s="18">
        <v>64.3</v>
      </c>
      <c r="R182" s="18">
        <v>8.1999999999999993</v>
      </c>
      <c r="S182" s="18" t="s">
        <v>118</v>
      </c>
      <c r="T182" s="18">
        <v>7</v>
      </c>
      <c r="U182" s="18" t="s">
        <v>809</v>
      </c>
      <c r="V182" s="18" t="b">
        <v>0</v>
      </c>
      <c r="W182" s="20">
        <v>0.62962962962962998</v>
      </c>
      <c r="X182" s="20">
        <v>0.78125</v>
      </c>
      <c r="Y182" s="19">
        <v>13179884.140264601</v>
      </c>
      <c r="Z182" s="19">
        <v>89712.935311184003</v>
      </c>
      <c r="AA182" s="19">
        <v>302507.99905691098</v>
      </c>
      <c r="AB182" s="19">
        <v>81474.388556081496</v>
      </c>
      <c r="AC182" s="19">
        <v>202761.79347830301</v>
      </c>
      <c r="AD182" s="19">
        <v>490135257.384417</v>
      </c>
      <c r="AE182" s="19">
        <v>25956678.287550699</v>
      </c>
      <c r="AF182" s="19">
        <v>246797.54089740699</v>
      </c>
      <c r="AG182" s="19">
        <v>64152.505638069299</v>
      </c>
      <c r="AH182" s="19">
        <v>213770.07762069799</v>
      </c>
      <c r="AI182" s="19">
        <v>65930278.123606399</v>
      </c>
      <c r="AJ182" s="19">
        <v>231321540.42983001</v>
      </c>
      <c r="AK182" s="19">
        <v>164147.76214103101</v>
      </c>
      <c r="AL182" s="19">
        <v>62935171.972482197</v>
      </c>
      <c r="AM182" s="19">
        <v>24461273.3687094</v>
      </c>
      <c r="AN182" s="19">
        <v>45185182.278705798</v>
      </c>
      <c r="AO182" s="19">
        <v>25338485.521020401</v>
      </c>
      <c r="AP182" s="19">
        <v>6380770752.8626699</v>
      </c>
      <c r="AQ182" s="19">
        <v>82317043.858875096</v>
      </c>
      <c r="AR182" s="19">
        <v>434382041.125956</v>
      </c>
      <c r="AS182" s="19">
        <v>639294635.14815497</v>
      </c>
      <c r="AT182" s="19">
        <v>13487444.839722101</v>
      </c>
      <c r="AU182" s="19">
        <v>139624.610384292</v>
      </c>
      <c r="AV182" s="19">
        <v>861210203.24240303</v>
      </c>
      <c r="AW182" s="19">
        <v>97553.535244377999</v>
      </c>
      <c r="AX182" s="19">
        <v>31459787.640701398</v>
      </c>
      <c r="AY182" s="19">
        <v>76903127.674189597</v>
      </c>
      <c r="AZ182" s="19">
        <v>116205127.10025699</v>
      </c>
      <c r="BA182" s="19">
        <v>64496577.478785701</v>
      </c>
      <c r="BB182" s="19">
        <v>1035571872.68162</v>
      </c>
      <c r="BC182" s="19">
        <v>2131361945.1363599</v>
      </c>
      <c r="BD182" s="19">
        <v>26642139.658944499</v>
      </c>
      <c r="BE182" s="19">
        <v>37239661.444790401</v>
      </c>
      <c r="BF182" s="19">
        <v>168766.74855896301</v>
      </c>
      <c r="BG182" s="19">
        <v>142987.251866862</v>
      </c>
      <c r="BH182" s="19">
        <v>66844.4046139891</v>
      </c>
      <c r="BI182" s="19">
        <v>331120879.56146502</v>
      </c>
      <c r="BJ182" s="19">
        <v>186156163.16488999</v>
      </c>
      <c r="BK182" s="19">
        <v>70544766.097144201</v>
      </c>
      <c r="BL182" s="19">
        <v>60370.032756194603</v>
      </c>
      <c r="BM182" s="19">
        <v>3455093904.5768399</v>
      </c>
      <c r="BN182" s="19">
        <v>1808377525.96311</v>
      </c>
      <c r="BO182" s="19">
        <v>74448547.032208294</v>
      </c>
      <c r="BP182" s="19">
        <v>636613481.26274705</v>
      </c>
      <c r="BQ182" s="19">
        <v>85057.759169334604</v>
      </c>
      <c r="BR182" s="19">
        <v>109232076.75364099</v>
      </c>
      <c r="BS182" s="19">
        <v>1142188043.2235</v>
      </c>
      <c r="BT182" s="19">
        <v>4263760876.71592</v>
      </c>
      <c r="BU182" s="19">
        <v>51233864.373741299</v>
      </c>
      <c r="BV182" s="19">
        <v>1860222792.7138901</v>
      </c>
      <c r="BW182" s="19">
        <v>1135212244.9684701</v>
      </c>
      <c r="BX182" s="19">
        <v>60626.459295553897</v>
      </c>
      <c r="BY182" s="19">
        <v>281896094.914069</v>
      </c>
      <c r="BZ182" s="19">
        <v>495866560.131239</v>
      </c>
      <c r="CA182" s="19">
        <v>32196204.107325699</v>
      </c>
      <c r="CB182" s="19">
        <v>82070507.944428504</v>
      </c>
      <c r="CC182" s="19">
        <v>42452.059625298898</v>
      </c>
      <c r="CD182" s="19">
        <v>5181493988.6467505</v>
      </c>
      <c r="CE182" s="19">
        <v>119066710.88816801</v>
      </c>
    </row>
    <row r="183" spans="1:83">
      <c r="A183" s="18">
        <v>353</v>
      </c>
      <c r="B183" s="18" t="s">
        <v>1044</v>
      </c>
      <c r="C183" s="18" t="s">
        <v>1045</v>
      </c>
      <c r="D183" s="18" t="s">
        <v>116</v>
      </c>
      <c r="E183" s="18" t="s">
        <v>114</v>
      </c>
      <c r="F183" s="18" t="s">
        <v>116</v>
      </c>
      <c r="G183" s="18" t="s">
        <v>116</v>
      </c>
      <c r="H183" s="18" t="s">
        <v>114</v>
      </c>
      <c r="J183" s="18">
        <v>0.35</v>
      </c>
      <c r="K183" s="18">
        <v>151.04946000000001</v>
      </c>
      <c r="L183" s="18">
        <v>152.05665999999999</v>
      </c>
      <c r="M183" s="18">
        <v>2.0699999999999998</v>
      </c>
      <c r="N183" s="18">
        <v>161642431.19999999</v>
      </c>
      <c r="O183" s="18">
        <v>5</v>
      </c>
      <c r="P183" s="18">
        <v>0</v>
      </c>
      <c r="S183" s="18" t="s">
        <v>118</v>
      </c>
      <c r="T183" s="18">
        <v>1</v>
      </c>
      <c r="U183" s="18" t="s">
        <v>802</v>
      </c>
      <c r="V183" s="18" t="b">
        <v>0</v>
      </c>
      <c r="W183" s="20">
        <v>0.66666666666666696</v>
      </c>
      <c r="X183" s="20">
        <v>0.59375</v>
      </c>
      <c r="Y183" s="19">
        <v>371567943.73276901</v>
      </c>
      <c r="Z183" s="19">
        <v>399278653.49083102</v>
      </c>
      <c r="AA183" s="19">
        <v>302507.99905691098</v>
      </c>
      <c r="AB183" s="19">
        <v>81474.388556081496</v>
      </c>
      <c r="AC183" s="19">
        <v>823702388.48018098</v>
      </c>
      <c r="AD183" s="19">
        <v>1799649628.1670799</v>
      </c>
      <c r="AE183" s="19">
        <v>1662044145.4490399</v>
      </c>
      <c r="AF183" s="19">
        <v>689812806.224002</v>
      </c>
      <c r="AG183" s="19">
        <v>1553986029.1447301</v>
      </c>
      <c r="AH183" s="19">
        <v>228447252.55712199</v>
      </c>
      <c r="AI183" s="19">
        <v>700512961.86564398</v>
      </c>
      <c r="AJ183" s="19">
        <v>3974619019.40522</v>
      </c>
      <c r="AK183" s="19">
        <v>1291001918.35621</v>
      </c>
      <c r="AL183" s="19">
        <v>687724407.121997</v>
      </c>
      <c r="AM183" s="19">
        <v>85852.124718513893</v>
      </c>
      <c r="AN183" s="19">
        <v>73007.899572116206</v>
      </c>
      <c r="AO183" s="19">
        <v>74138.1008370583</v>
      </c>
      <c r="AP183" s="19">
        <v>2993715867.47683</v>
      </c>
      <c r="AQ183" s="19">
        <v>2598232269.13622</v>
      </c>
      <c r="AR183" s="19">
        <v>1810437468.335</v>
      </c>
      <c r="AS183" s="19">
        <v>1471839432.03265</v>
      </c>
      <c r="AT183" s="19">
        <v>60071.0548945306</v>
      </c>
      <c r="AU183" s="19">
        <v>139624.610384292</v>
      </c>
      <c r="AV183" s="19">
        <v>1350615331.4177599</v>
      </c>
      <c r="AW183" s="19">
        <v>97553.535244377999</v>
      </c>
      <c r="AX183" s="19">
        <v>642339271.64005697</v>
      </c>
      <c r="AY183" s="19">
        <v>165758.196350452</v>
      </c>
      <c r="AZ183" s="19">
        <v>2635957693.10992</v>
      </c>
      <c r="BA183" s="19">
        <v>4044697290.658</v>
      </c>
      <c r="BB183" s="19">
        <v>211094.34997347501</v>
      </c>
      <c r="BC183" s="19">
        <v>5056885640.6044903</v>
      </c>
      <c r="BD183" s="19">
        <v>594489884.99777102</v>
      </c>
      <c r="BE183" s="19">
        <v>499151950.31827199</v>
      </c>
      <c r="BF183" s="19">
        <v>357430219.66658902</v>
      </c>
      <c r="BG183" s="19">
        <v>492181373.910034</v>
      </c>
      <c r="BH183" s="19">
        <v>66844.4046139891</v>
      </c>
      <c r="BI183" s="19">
        <v>47030.709569134902</v>
      </c>
      <c r="BJ183" s="19">
        <v>4947751151.9967299</v>
      </c>
      <c r="BK183" s="19">
        <v>692332195.19585001</v>
      </c>
      <c r="BL183" s="19">
        <v>3921561643.5481501</v>
      </c>
      <c r="BM183" s="19">
        <v>2885004188.8524199</v>
      </c>
      <c r="BN183" s="19">
        <v>1425380514.1436999</v>
      </c>
      <c r="BO183" s="19">
        <v>209591.61585109399</v>
      </c>
      <c r="BP183" s="19">
        <v>49023.555370657697</v>
      </c>
      <c r="BQ183" s="19">
        <v>427852152.386765</v>
      </c>
      <c r="BR183" s="19">
        <v>1078906877.0151701</v>
      </c>
      <c r="BS183" s="19">
        <v>74680.910813464201</v>
      </c>
      <c r="BT183" s="19">
        <v>84632.417955647994</v>
      </c>
      <c r="BU183" s="19">
        <v>77863.992415903005</v>
      </c>
      <c r="BV183" s="19">
        <v>1382984562.0485899</v>
      </c>
      <c r="BW183" s="19">
        <v>109748.893649866</v>
      </c>
      <c r="BX183" s="19">
        <v>60626.459295553897</v>
      </c>
      <c r="BY183" s="19">
        <v>1108073783.5901201</v>
      </c>
      <c r="BZ183" s="19">
        <v>62077.4003332969</v>
      </c>
      <c r="CA183" s="19">
        <v>79644.185807155198</v>
      </c>
      <c r="CB183" s="19">
        <v>1922095449.75109</v>
      </c>
      <c r="CC183" s="19">
        <v>1038718305.34998</v>
      </c>
      <c r="CD183" s="19">
        <v>42378.606606679503</v>
      </c>
      <c r="CE183" s="19">
        <v>1300921256.7084601</v>
      </c>
    </row>
    <row r="184" spans="1:83">
      <c r="A184" s="18">
        <v>354</v>
      </c>
      <c r="C184" s="18" t="s">
        <v>1046</v>
      </c>
      <c r="D184" s="18" t="s">
        <v>116</v>
      </c>
      <c r="E184" s="18" t="s">
        <v>114</v>
      </c>
      <c r="F184" s="18" t="s">
        <v>114</v>
      </c>
      <c r="G184" s="18" t="s">
        <v>114</v>
      </c>
      <c r="H184" s="18" t="s">
        <v>114</v>
      </c>
      <c r="J184" s="18">
        <v>-0.45</v>
      </c>
      <c r="K184" s="18">
        <v>343.23572000000001</v>
      </c>
      <c r="L184" s="18">
        <v>344.24304000000001</v>
      </c>
      <c r="M184" s="18">
        <v>7.3310000000000004</v>
      </c>
      <c r="N184" s="18">
        <v>161533670.19999999</v>
      </c>
      <c r="O184" s="18">
        <v>0</v>
      </c>
      <c r="P184" s="18">
        <v>0</v>
      </c>
      <c r="S184" s="18" t="s">
        <v>118</v>
      </c>
      <c r="T184" s="18">
        <v>9</v>
      </c>
      <c r="U184" s="18" t="s">
        <v>121</v>
      </c>
      <c r="V184" s="18" t="b">
        <v>0</v>
      </c>
      <c r="W184" s="20">
        <v>0.66666666666666696</v>
      </c>
      <c r="X184" s="20">
        <v>0.78125</v>
      </c>
      <c r="Y184" s="19">
        <v>211063.24240400901</v>
      </c>
      <c r="Z184" s="19">
        <v>89712.935311184003</v>
      </c>
      <c r="AA184" s="19">
        <v>302507.99905691098</v>
      </c>
      <c r="AB184" s="19">
        <v>21092313.8301709</v>
      </c>
      <c r="AC184" s="19">
        <v>202761.79347830301</v>
      </c>
      <c r="AD184" s="19">
        <v>303603482.56001502</v>
      </c>
      <c r="AE184" s="19">
        <v>91228478.714749202</v>
      </c>
      <c r="AF184" s="19">
        <v>43111060.717549898</v>
      </c>
      <c r="AG184" s="19">
        <v>223248500.657354</v>
      </c>
      <c r="AH184" s="19">
        <v>213770.07762069799</v>
      </c>
      <c r="AI184" s="19">
        <v>608841877.25077105</v>
      </c>
      <c r="AJ184" s="19">
        <v>398576752.33054602</v>
      </c>
      <c r="AK184" s="19">
        <v>164147.76214103101</v>
      </c>
      <c r="AL184" s="19">
        <v>174168486.077575</v>
      </c>
      <c r="AM184" s="19">
        <v>83178312.181841403</v>
      </c>
      <c r="AN184" s="19">
        <v>96688985.258109301</v>
      </c>
      <c r="AO184" s="19">
        <v>42312284.962228701</v>
      </c>
      <c r="AP184" s="19">
        <v>6510501338.8743601</v>
      </c>
      <c r="AQ184" s="19">
        <v>192215363.35695899</v>
      </c>
      <c r="AR184" s="19">
        <v>1123867148.5509601</v>
      </c>
      <c r="AS184" s="19">
        <v>1089292656.6728799</v>
      </c>
      <c r="AT184" s="19">
        <v>60071.0548945306</v>
      </c>
      <c r="AU184" s="19">
        <v>139624.610384292</v>
      </c>
      <c r="AV184" s="19">
        <v>1522042279.70994</v>
      </c>
      <c r="AW184" s="19">
        <v>97553.535244377999</v>
      </c>
      <c r="AX184" s="19">
        <v>45873904.099385999</v>
      </c>
      <c r="AY184" s="19">
        <v>37937851.1462081</v>
      </c>
      <c r="AZ184" s="19">
        <v>536701208.96014202</v>
      </c>
      <c r="BA184" s="19">
        <v>136480272.98742899</v>
      </c>
      <c r="BB184" s="19">
        <v>1446876599.42067</v>
      </c>
      <c r="BC184" s="19">
        <v>4174212159.3825402</v>
      </c>
      <c r="BD184" s="19">
        <v>130916.54913210199</v>
      </c>
      <c r="BE184" s="19">
        <v>40914909.263484903</v>
      </c>
      <c r="BF184" s="19">
        <v>168766.74855896301</v>
      </c>
      <c r="BG184" s="19">
        <v>142987.251866862</v>
      </c>
      <c r="BH184" s="19">
        <v>15270551.783058601</v>
      </c>
      <c r="BI184" s="19">
        <v>585479474.96364701</v>
      </c>
      <c r="BJ184" s="19">
        <v>249441049.53676701</v>
      </c>
      <c r="BK184" s="19">
        <v>130332541.365468</v>
      </c>
      <c r="BL184" s="19">
        <v>28654807.871450599</v>
      </c>
      <c r="BM184" s="19">
        <v>3513986087.99015</v>
      </c>
      <c r="BN184" s="19">
        <v>1884792693.8503799</v>
      </c>
      <c r="BO184" s="19">
        <v>126622499.556256</v>
      </c>
      <c r="BP184" s="19">
        <v>1021222992.51343</v>
      </c>
      <c r="BQ184" s="19">
        <v>85057.759169334604</v>
      </c>
      <c r="BR184" s="19">
        <v>199523720.80766901</v>
      </c>
      <c r="BS184" s="19">
        <v>1546709008.58109</v>
      </c>
      <c r="BT184" s="19">
        <v>4693023402.03018</v>
      </c>
      <c r="BU184" s="19">
        <v>77863.992415903005</v>
      </c>
      <c r="BV184" s="19">
        <v>2909010869.9138198</v>
      </c>
      <c r="BW184" s="19">
        <v>1914116547.31499</v>
      </c>
      <c r="BX184" s="19">
        <v>60626.459295553897</v>
      </c>
      <c r="BY184" s="19">
        <v>626355403.12519002</v>
      </c>
      <c r="BZ184" s="19">
        <v>1026121148.13298</v>
      </c>
      <c r="CA184" s="19">
        <v>74198594.842832103</v>
      </c>
      <c r="CB184" s="19">
        <v>231152853.79674199</v>
      </c>
      <c r="CC184" s="19">
        <v>42452.059625298898</v>
      </c>
      <c r="CD184" s="19">
        <v>5158457844.6410503</v>
      </c>
      <c r="CE184" s="19">
        <v>174347283.18266201</v>
      </c>
    </row>
    <row r="185" spans="1:83">
      <c r="A185" s="18">
        <v>359</v>
      </c>
      <c r="C185" s="18" t="s">
        <v>1047</v>
      </c>
      <c r="D185" s="18" t="s">
        <v>116</v>
      </c>
      <c r="E185" s="18" t="s">
        <v>114</v>
      </c>
      <c r="F185" s="18" t="s">
        <v>114</v>
      </c>
      <c r="G185" s="18" t="s">
        <v>114</v>
      </c>
      <c r="H185" s="18" t="s">
        <v>114</v>
      </c>
      <c r="J185" s="18">
        <v>-1.23</v>
      </c>
      <c r="K185" s="18">
        <v>955.54567999999995</v>
      </c>
      <c r="L185" s="18">
        <v>319.52267000000001</v>
      </c>
      <c r="M185" s="18">
        <v>3.8090000000000002</v>
      </c>
      <c r="N185" s="18">
        <v>158828567.40000001</v>
      </c>
      <c r="O185" s="18">
        <v>0</v>
      </c>
      <c r="P185" s="18">
        <v>0</v>
      </c>
      <c r="S185" s="18" t="s">
        <v>118</v>
      </c>
      <c r="T185" s="18">
        <v>2</v>
      </c>
      <c r="U185" s="18" t="s">
        <v>802</v>
      </c>
      <c r="V185" s="18" t="b">
        <v>0</v>
      </c>
      <c r="W185" s="20">
        <v>0.92592592592592604</v>
      </c>
      <c r="X185" s="20">
        <v>0.875</v>
      </c>
      <c r="Y185" s="19">
        <v>84685394.336546406</v>
      </c>
      <c r="Z185" s="19">
        <v>45892126.012455203</v>
      </c>
      <c r="AA185" s="19">
        <v>302507.99905691098</v>
      </c>
      <c r="AB185" s="19">
        <v>1833096016.7535901</v>
      </c>
      <c r="AC185" s="19">
        <v>114327873.82097</v>
      </c>
      <c r="AD185" s="19">
        <v>1380728467.3248</v>
      </c>
      <c r="AE185" s="19">
        <v>395220562.88694698</v>
      </c>
      <c r="AF185" s="19">
        <v>524282355.69123399</v>
      </c>
      <c r="AG185" s="19">
        <v>629882617.34022105</v>
      </c>
      <c r="AH185" s="19">
        <v>213770.07762069799</v>
      </c>
      <c r="AI185" s="19">
        <v>999558087.53244102</v>
      </c>
      <c r="AJ185" s="19">
        <v>3213798001.0251999</v>
      </c>
      <c r="AK185" s="19">
        <v>88946759.318113297</v>
      </c>
      <c r="AL185" s="19">
        <v>98196406.273651198</v>
      </c>
      <c r="AM185" s="19">
        <v>282518518.622971</v>
      </c>
      <c r="AN185" s="19">
        <v>158415739.594946</v>
      </c>
      <c r="AO185" s="19">
        <v>2416209627.7788901</v>
      </c>
      <c r="AP185" s="19">
        <v>480676981.70060903</v>
      </c>
      <c r="AQ185" s="19">
        <v>191162672.98029599</v>
      </c>
      <c r="AR185" s="19">
        <v>858101962.27767503</v>
      </c>
      <c r="AS185" s="19">
        <v>373175398.48061103</v>
      </c>
      <c r="AT185" s="19">
        <v>1119710259.8361499</v>
      </c>
      <c r="AU185" s="19">
        <v>552586191.09884202</v>
      </c>
      <c r="AV185" s="19">
        <v>276532991.69210398</v>
      </c>
      <c r="AW185" s="19">
        <v>309183947.431844</v>
      </c>
      <c r="AX185" s="19">
        <v>293708335.63958198</v>
      </c>
      <c r="AY185" s="19">
        <v>159583249.138037</v>
      </c>
      <c r="AZ185" s="19">
        <v>107552.178623912</v>
      </c>
      <c r="BA185" s="19">
        <v>922095795.83133602</v>
      </c>
      <c r="BB185" s="19">
        <v>32141748.207841899</v>
      </c>
      <c r="BC185" s="19">
        <v>7532599395.9027004</v>
      </c>
      <c r="BD185" s="19">
        <v>151694051.35504699</v>
      </c>
      <c r="BE185" s="19">
        <v>71221524.542298302</v>
      </c>
      <c r="BF185" s="19">
        <v>103418371.24996801</v>
      </c>
      <c r="BG185" s="19">
        <v>103396770.16692901</v>
      </c>
      <c r="BH185" s="19">
        <v>256157753.88314301</v>
      </c>
      <c r="BI185" s="19">
        <v>1440144485.74631</v>
      </c>
      <c r="BJ185" s="19">
        <v>1393152297.9500999</v>
      </c>
      <c r="BK185" s="19">
        <v>944832780.04119694</v>
      </c>
      <c r="BL185" s="19">
        <v>378088976.24607599</v>
      </c>
      <c r="BM185" s="19">
        <v>84490.603987824099</v>
      </c>
      <c r="BN185" s="19">
        <v>1947979746.80229</v>
      </c>
      <c r="BO185" s="19">
        <v>407912745.59374797</v>
      </c>
      <c r="BP185" s="19">
        <v>49023.555370657697</v>
      </c>
      <c r="BQ185" s="19">
        <v>85057.759169334604</v>
      </c>
      <c r="BR185" s="19">
        <v>39564591.239810102</v>
      </c>
      <c r="BS185" s="19">
        <v>683958775.05573702</v>
      </c>
      <c r="BT185" s="19">
        <v>396909848.29847902</v>
      </c>
      <c r="BU185" s="19">
        <v>42563503.4673713</v>
      </c>
      <c r="BV185" s="19">
        <v>131109489.89500099</v>
      </c>
      <c r="BW185" s="19">
        <v>411768316.56474</v>
      </c>
      <c r="BX185" s="19">
        <v>66167022.649406001</v>
      </c>
      <c r="BY185" s="19">
        <v>86216714.939541593</v>
      </c>
      <c r="BZ185" s="19">
        <v>355618969.989178</v>
      </c>
      <c r="CA185" s="19">
        <v>446092210.78153199</v>
      </c>
      <c r="CB185" s="19">
        <v>336765126.75838602</v>
      </c>
      <c r="CC185" s="19">
        <v>2390940592.49472</v>
      </c>
      <c r="CD185" s="19">
        <v>425916561.34383202</v>
      </c>
      <c r="CE185" s="19">
        <v>268950519.96008599</v>
      </c>
    </row>
    <row r="186" spans="1:83">
      <c r="A186" s="18">
        <v>362</v>
      </c>
      <c r="C186" s="18" t="s">
        <v>1048</v>
      </c>
      <c r="D186" s="18" t="s">
        <v>116</v>
      </c>
      <c r="E186" s="18" t="s">
        <v>114</v>
      </c>
      <c r="F186" s="18" t="s">
        <v>114</v>
      </c>
      <c r="G186" s="18" t="s">
        <v>114</v>
      </c>
      <c r="H186" s="18" t="s">
        <v>114</v>
      </c>
      <c r="J186" s="18">
        <v>-1.28</v>
      </c>
      <c r="K186" s="18">
        <v>796.47833000000003</v>
      </c>
      <c r="L186" s="18">
        <v>399.24646000000001</v>
      </c>
      <c r="M186" s="18">
        <v>5.8410000000000002</v>
      </c>
      <c r="N186" s="18">
        <v>157493810.90000001</v>
      </c>
      <c r="O186" s="18">
        <v>0</v>
      </c>
      <c r="P186" s="18">
        <v>0</v>
      </c>
      <c r="S186" s="18" t="s">
        <v>118</v>
      </c>
      <c r="T186" s="18">
        <v>1</v>
      </c>
      <c r="U186" s="18" t="s">
        <v>809</v>
      </c>
      <c r="V186" s="18" t="b">
        <v>0</v>
      </c>
      <c r="W186" s="20">
        <v>0.96296296296296302</v>
      </c>
      <c r="X186" s="20">
        <v>0.96875</v>
      </c>
      <c r="Y186" s="19">
        <v>271201440.54208797</v>
      </c>
      <c r="Z186" s="19">
        <v>306643792.176956</v>
      </c>
      <c r="AA186" s="19">
        <v>346755869.95137697</v>
      </c>
      <c r="AB186" s="19">
        <v>2405572171.01334</v>
      </c>
      <c r="AC186" s="19">
        <v>265692725.774207</v>
      </c>
      <c r="AD186" s="19">
        <v>1165548737.31973</v>
      </c>
      <c r="AE186" s="19">
        <v>428179836.15819502</v>
      </c>
      <c r="AF186" s="19">
        <v>303890256.86136001</v>
      </c>
      <c r="AG186" s="19">
        <v>206692401.304977</v>
      </c>
      <c r="AH186" s="19">
        <v>240943261.48345</v>
      </c>
      <c r="AI186" s="19">
        <v>132189239.981153</v>
      </c>
      <c r="AJ186" s="19">
        <v>4481569866.3801498</v>
      </c>
      <c r="AK186" s="19">
        <v>217301532.26798701</v>
      </c>
      <c r="AL186" s="19">
        <v>312253759.232072</v>
      </c>
      <c r="AM186" s="19">
        <v>422129638.15239102</v>
      </c>
      <c r="AN186" s="19">
        <v>285424459.54163003</v>
      </c>
      <c r="AO186" s="19">
        <v>143769871.68984899</v>
      </c>
      <c r="AP186" s="19">
        <v>296636291.91110498</v>
      </c>
      <c r="AQ186" s="19">
        <v>484636254.62020302</v>
      </c>
      <c r="AR186" s="19">
        <v>49832.672295953402</v>
      </c>
      <c r="AS186" s="19">
        <v>368427221.81307501</v>
      </c>
      <c r="AT186" s="19">
        <v>228626251.80389699</v>
      </c>
      <c r="AU186" s="19">
        <v>309972805.08092499</v>
      </c>
      <c r="AV186" s="19">
        <v>1361324751.6645</v>
      </c>
      <c r="AW186" s="19">
        <v>302832702.67900598</v>
      </c>
      <c r="AX186" s="19">
        <v>513786591.620031</v>
      </c>
      <c r="AY186" s="19">
        <v>446476171.18938601</v>
      </c>
      <c r="AZ186" s="19">
        <v>164223044.83747199</v>
      </c>
      <c r="BA186" s="19">
        <v>120854436.74253599</v>
      </c>
      <c r="BB186" s="19">
        <v>393595582.71847802</v>
      </c>
      <c r="BC186" s="19">
        <v>700525426.29041505</v>
      </c>
      <c r="BD186" s="19">
        <v>371801607.90258402</v>
      </c>
      <c r="BE186" s="19">
        <v>1083134234.6152501</v>
      </c>
      <c r="BF186" s="19">
        <v>572743175.38320601</v>
      </c>
      <c r="BG186" s="19">
        <v>213360575.59997699</v>
      </c>
      <c r="BH186" s="19">
        <v>135907361.754026</v>
      </c>
      <c r="BI186" s="19">
        <v>140434080.90671101</v>
      </c>
      <c r="BJ186" s="19">
        <v>566059948.96703601</v>
      </c>
      <c r="BK186" s="19">
        <v>171551637.12734899</v>
      </c>
      <c r="BL186" s="19">
        <v>108081247.34713</v>
      </c>
      <c r="BM186" s="19">
        <v>489705210.09119099</v>
      </c>
      <c r="BN186" s="19">
        <v>431615460.29479998</v>
      </c>
      <c r="BO186" s="19">
        <v>260897182.86343899</v>
      </c>
      <c r="BP186" s="19">
        <v>121613632.37689801</v>
      </c>
      <c r="BQ186" s="19">
        <v>161251748.23469901</v>
      </c>
      <c r="BR186" s="19">
        <v>305328298.427131</v>
      </c>
      <c r="BS186" s="19">
        <v>107622191.070253</v>
      </c>
      <c r="BT186" s="19">
        <v>172763292.45819399</v>
      </c>
      <c r="BU186" s="19">
        <v>620830533.99264205</v>
      </c>
      <c r="BV186" s="19">
        <v>53677.024710943901</v>
      </c>
      <c r="BW186" s="19">
        <v>273543114.88336003</v>
      </c>
      <c r="BX186" s="19">
        <v>79667640.200177699</v>
      </c>
      <c r="BY186" s="19">
        <v>210653456.341299</v>
      </c>
      <c r="BZ186" s="19">
        <v>84435949.530089602</v>
      </c>
      <c r="CA186" s="19">
        <v>164018978.06510699</v>
      </c>
      <c r="CB186" s="19">
        <v>295642948.42141801</v>
      </c>
      <c r="CC186" s="19">
        <v>101776251.491604</v>
      </c>
      <c r="CD186" s="19">
        <v>263056182.841517</v>
      </c>
      <c r="CE186" s="19">
        <v>152201121.024178</v>
      </c>
    </row>
    <row r="187" spans="1:83">
      <c r="A187" s="18">
        <v>364</v>
      </c>
      <c r="C187" s="18" t="s">
        <v>1049</v>
      </c>
      <c r="D187" s="18" t="s">
        <v>116</v>
      </c>
      <c r="E187" s="18" t="s">
        <v>114</v>
      </c>
      <c r="F187" s="18" t="s">
        <v>114</v>
      </c>
      <c r="G187" s="18" t="s">
        <v>114</v>
      </c>
      <c r="H187" s="18" t="s">
        <v>114</v>
      </c>
      <c r="J187" s="18">
        <v>-0.45</v>
      </c>
      <c r="K187" s="18">
        <v>1189.5025599999999</v>
      </c>
      <c r="L187" s="18">
        <v>397.50817999999998</v>
      </c>
      <c r="M187" s="18">
        <v>4.9580000000000002</v>
      </c>
      <c r="N187" s="18">
        <v>157208669.09999999</v>
      </c>
      <c r="O187" s="18">
        <v>0</v>
      </c>
      <c r="P187" s="18">
        <v>0</v>
      </c>
      <c r="S187" s="18" t="s">
        <v>118</v>
      </c>
      <c r="T187" s="18">
        <v>2</v>
      </c>
      <c r="U187" s="18" t="s">
        <v>802</v>
      </c>
      <c r="V187" s="18" t="b">
        <v>0</v>
      </c>
      <c r="W187" s="20">
        <v>1</v>
      </c>
      <c r="X187" s="20">
        <v>0.96875</v>
      </c>
      <c r="Y187" s="19">
        <v>1609074110.55177</v>
      </c>
      <c r="Z187" s="19">
        <v>280921373.892937</v>
      </c>
      <c r="AA187" s="19">
        <v>27332148.802493699</v>
      </c>
      <c r="AB187" s="19">
        <v>2072278084.56826</v>
      </c>
      <c r="AC187" s="19">
        <v>364673173.71217698</v>
      </c>
      <c r="AD187" s="19">
        <v>951817076.11536098</v>
      </c>
      <c r="AE187" s="19">
        <v>1130064854.3224399</v>
      </c>
      <c r="AF187" s="19">
        <v>528156957.89300501</v>
      </c>
      <c r="AG187" s="19">
        <v>118922398.87354299</v>
      </c>
      <c r="AH187" s="19">
        <v>418248055.76685399</v>
      </c>
      <c r="AI187" s="19">
        <v>954869425.43405795</v>
      </c>
      <c r="AJ187" s="19">
        <v>448276469.41674399</v>
      </c>
      <c r="AK187" s="19">
        <v>367614962.05016202</v>
      </c>
      <c r="AL187" s="19">
        <v>209429857.601991</v>
      </c>
      <c r="AM187" s="19">
        <v>750135069.301651</v>
      </c>
      <c r="AN187" s="19">
        <v>1423046292.72662</v>
      </c>
      <c r="AO187" s="19">
        <v>1854189195.2767301</v>
      </c>
      <c r="AP187" s="19">
        <v>926695066.23033297</v>
      </c>
      <c r="AQ187" s="19">
        <v>2761078196.3652101</v>
      </c>
      <c r="AR187" s="19">
        <v>1741796684.2541499</v>
      </c>
      <c r="AS187" s="19">
        <v>620054998.10240698</v>
      </c>
      <c r="AT187" s="19">
        <v>7116261546.5180702</v>
      </c>
      <c r="AU187" s="19">
        <v>2034631683.85446</v>
      </c>
      <c r="AV187" s="19">
        <v>2647702128.6405602</v>
      </c>
      <c r="AW187" s="19">
        <v>5256122338.3352203</v>
      </c>
      <c r="AX187" s="19">
        <v>1324650604.76402</v>
      </c>
      <c r="AY187" s="19">
        <v>1340079751.3903999</v>
      </c>
      <c r="AZ187" s="19">
        <v>118813449.19047099</v>
      </c>
      <c r="BA187" s="19">
        <v>432535486.693694</v>
      </c>
      <c r="BB187" s="19">
        <v>65363149.434662797</v>
      </c>
      <c r="BC187" s="19">
        <v>13185109.210464999</v>
      </c>
      <c r="BD187" s="19">
        <v>546320803.50101697</v>
      </c>
      <c r="BE187" s="19">
        <v>178704.60351362301</v>
      </c>
      <c r="BF187" s="19">
        <v>458908422.07443398</v>
      </c>
      <c r="BG187" s="19">
        <v>574804883.55256999</v>
      </c>
      <c r="BH187" s="19">
        <v>588699167.52338398</v>
      </c>
      <c r="BI187" s="19">
        <v>309735123.98450798</v>
      </c>
      <c r="BJ187" s="19">
        <v>211987880.64220801</v>
      </c>
      <c r="BK187" s="19">
        <v>1551333475.72686</v>
      </c>
      <c r="BL187" s="19">
        <v>466067352.86745799</v>
      </c>
      <c r="BM187" s="19">
        <v>4024022200.8015499</v>
      </c>
      <c r="BN187" s="19">
        <v>854771941.30094898</v>
      </c>
      <c r="BO187" s="19">
        <v>1396466951.06443</v>
      </c>
      <c r="BP187" s="19">
        <v>1158846118.335</v>
      </c>
      <c r="BQ187" s="19">
        <v>1429714200.10162</v>
      </c>
      <c r="BR187" s="19">
        <v>1203237418.6333001</v>
      </c>
      <c r="BS187" s="19">
        <v>1269565463.6293399</v>
      </c>
      <c r="BT187" s="19">
        <v>839162416.20163095</v>
      </c>
      <c r="BU187" s="19">
        <v>3421964809.1979098</v>
      </c>
      <c r="BV187" s="19">
        <v>2086380912.9488001</v>
      </c>
      <c r="BW187" s="19">
        <v>4323685339.49683</v>
      </c>
      <c r="BX187" s="19">
        <v>290506831.15250701</v>
      </c>
      <c r="BY187" s="19">
        <v>2420730841.3364801</v>
      </c>
      <c r="BZ187" s="19">
        <v>3005489037.6496701</v>
      </c>
      <c r="CA187" s="19">
        <v>6665974214.3406</v>
      </c>
      <c r="CB187" s="19">
        <v>493680887.26162797</v>
      </c>
      <c r="CC187" s="19">
        <v>1718509736.23335</v>
      </c>
      <c r="CD187" s="19">
        <v>1533752111.0024199</v>
      </c>
      <c r="CE187" s="19">
        <v>2382059243.9642601</v>
      </c>
    </row>
    <row r="188" spans="1:83">
      <c r="A188" s="18">
        <v>365</v>
      </c>
      <c r="B188" s="18" t="s">
        <v>1050</v>
      </c>
      <c r="C188" s="18" t="s">
        <v>1051</v>
      </c>
      <c r="D188" s="18" t="s">
        <v>116</v>
      </c>
      <c r="E188" s="18" t="s">
        <v>114</v>
      </c>
      <c r="F188" s="18" t="s">
        <v>114</v>
      </c>
      <c r="G188" s="18" t="s">
        <v>116</v>
      </c>
      <c r="H188" s="18" t="s">
        <v>114</v>
      </c>
      <c r="J188" s="18">
        <v>-0.08</v>
      </c>
      <c r="K188" s="18">
        <v>202.09533999999999</v>
      </c>
      <c r="L188" s="18">
        <v>203.1026</v>
      </c>
      <c r="M188" s="18">
        <v>0.99299999999999999</v>
      </c>
      <c r="N188" s="18">
        <v>156415499.09999999</v>
      </c>
      <c r="O188" s="18">
        <v>9</v>
      </c>
      <c r="P188" s="18">
        <v>0</v>
      </c>
      <c r="S188" s="18" t="s">
        <v>118</v>
      </c>
      <c r="T188" s="18">
        <v>7</v>
      </c>
      <c r="U188" s="18" t="s">
        <v>802</v>
      </c>
      <c r="V188" s="18" t="b">
        <v>0</v>
      </c>
      <c r="W188" s="20">
        <v>0.92592592592592604</v>
      </c>
      <c r="X188" s="20">
        <v>0.9375</v>
      </c>
      <c r="Y188" s="19">
        <v>577442574.48617601</v>
      </c>
      <c r="Z188" s="19">
        <v>357278960.57331401</v>
      </c>
      <c r="AA188" s="19">
        <v>302507.99905691098</v>
      </c>
      <c r="AB188" s="19">
        <v>3028424902.6908102</v>
      </c>
      <c r="AC188" s="19">
        <v>519068787.972853</v>
      </c>
      <c r="AD188" s="19">
        <v>1668056163.2017</v>
      </c>
      <c r="AE188" s="19">
        <v>3041388716.80018</v>
      </c>
      <c r="AF188" s="19">
        <v>300334263.46785402</v>
      </c>
      <c r="AG188" s="19">
        <v>1269904748.98101</v>
      </c>
      <c r="AH188" s="19">
        <v>695586358.99439204</v>
      </c>
      <c r="AI188" s="19">
        <v>2272458732.1838698</v>
      </c>
      <c r="AJ188" s="19">
        <v>4450885932.5682297</v>
      </c>
      <c r="AK188" s="19">
        <v>1683707116.2030499</v>
      </c>
      <c r="AL188" s="19">
        <v>1102334257.3373301</v>
      </c>
      <c r="AM188" s="19">
        <v>3158783086.31217</v>
      </c>
      <c r="AN188" s="19">
        <v>1902279845.57337</v>
      </c>
      <c r="AO188" s="19">
        <v>74138.1008370583</v>
      </c>
      <c r="AP188" s="19">
        <v>1065108256.99111</v>
      </c>
      <c r="AQ188" s="19">
        <v>1033272048.69779</v>
      </c>
      <c r="AR188" s="19">
        <v>1910437475.0207801</v>
      </c>
      <c r="AS188" s="19">
        <v>451905272.83394599</v>
      </c>
      <c r="AT188" s="19">
        <v>2271517727.4293699</v>
      </c>
      <c r="AU188" s="19">
        <v>977983000.21144104</v>
      </c>
      <c r="AV188" s="19">
        <v>2460209931.1428199</v>
      </c>
      <c r="AW188" s="19">
        <v>683797873.59765899</v>
      </c>
      <c r="AX188" s="19">
        <v>3876394116.84514</v>
      </c>
      <c r="AY188" s="19">
        <v>668396242.20444703</v>
      </c>
      <c r="AZ188" s="19">
        <v>1297806062.18858</v>
      </c>
      <c r="BA188" s="19">
        <v>1422177711.13889</v>
      </c>
      <c r="BB188" s="19">
        <v>211094.34997347501</v>
      </c>
      <c r="BC188" s="19">
        <v>2602045010.36374</v>
      </c>
      <c r="BD188" s="19">
        <v>1907628864.24457</v>
      </c>
      <c r="BE188" s="19">
        <v>1237950999.7377701</v>
      </c>
      <c r="BF188" s="19">
        <v>502017141.53163499</v>
      </c>
      <c r="BG188" s="19">
        <v>908817540.34554195</v>
      </c>
      <c r="BH188" s="19">
        <v>1844450915.6089799</v>
      </c>
      <c r="BI188" s="19">
        <v>1427037155.51775</v>
      </c>
      <c r="BJ188" s="19">
        <v>2057306112.9860001</v>
      </c>
      <c r="BK188" s="19">
        <v>689440127.54506004</v>
      </c>
      <c r="BL188" s="19">
        <v>401418982.97312403</v>
      </c>
      <c r="BM188" s="19">
        <v>1228027011.6816499</v>
      </c>
      <c r="BN188" s="19">
        <v>1355263091.5838001</v>
      </c>
      <c r="BO188" s="19">
        <v>1183213314.23423</v>
      </c>
      <c r="BP188" s="19">
        <v>1463234512.0198901</v>
      </c>
      <c r="BQ188" s="19">
        <v>1107186108.9742</v>
      </c>
      <c r="BR188" s="19">
        <v>673900808.85477996</v>
      </c>
      <c r="BS188" s="19">
        <v>1023766830.6533999</v>
      </c>
      <c r="BT188" s="19">
        <v>3037817466.4975801</v>
      </c>
      <c r="BU188" s="19">
        <v>1405998236.2390001</v>
      </c>
      <c r="BV188" s="19">
        <v>1060161404.94814</v>
      </c>
      <c r="BW188" s="19">
        <v>109748.893649866</v>
      </c>
      <c r="BX188" s="19">
        <v>497489491.68435901</v>
      </c>
      <c r="BY188" s="19">
        <v>1490836911.4837401</v>
      </c>
      <c r="BZ188" s="19">
        <v>788613981.36018598</v>
      </c>
      <c r="CA188" s="19">
        <v>263800249.39872801</v>
      </c>
      <c r="CB188" s="19">
        <v>3957238572.6282501</v>
      </c>
      <c r="CC188" s="19">
        <v>3496940885.2652998</v>
      </c>
      <c r="CD188" s="19">
        <v>1661565169.4384699</v>
      </c>
      <c r="CE188" s="19">
        <v>1828096359.4380801</v>
      </c>
    </row>
    <row r="189" spans="1:83">
      <c r="A189" s="18">
        <v>383</v>
      </c>
      <c r="D189" s="18" t="s">
        <v>114</v>
      </c>
      <c r="E189" s="18" t="s">
        <v>114</v>
      </c>
      <c r="F189" s="18" t="s">
        <v>114</v>
      </c>
      <c r="G189" s="18" t="s">
        <v>114</v>
      </c>
      <c r="H189" s="18" t="s">
        <v>114</v>
      </c>
      <c r="K189" s="18">
        <v>79.940569999999994</v>
      </c>
      <c r="L189" s="18">
        <v>80.947869999999995</v>
      </c>
      <c r="M189" s="18">
        <v>0.67</v>
      </c>
      <c r="N189" s="18">
        <v>155172211.90000001</v>
      </c>
      <c r="O189" s="18">
        <v>0</v>
      </c>
      <c r="P189" s="18">
        <v>0</v>
      </c>
      <c r="S189" s="18" t="s">
        <v>118</v>
      </c>
      <c r="T189" s="18">
        <v>2</v>
      </c>
      <c r="U189" s="18" t="s">
        <v>802</v>
      </c>
      <c r="V189" s="18" t="b">
        <v>0</v>
      </c>
      <c r="W189" s="20">
        <v>0.92592592592592604</v>
      </c>
      <c r="X189" s="20">
        <v>0.96875</v>
      </c>
      <c r="Y189" s="19">
        <v>573540262.01164699</v>
      </c>
      <c r="Z189" s="19">
        <v>2509413484.70789</v>
      </c>
      <c r="AA189" s="19">
        <v>302507.99905691098</v>
      </c>
      <c r="AB189" s="19">
        <v>2350484834.9215398</v>
      </c>
      <c r="AC189" s="19">
        <v>465797660.687837</v>
      </c>
      <c r="AD189" s="19">
        <v>3045289288.73211</v>
      </c>
      <c r="AE189" s="19">
        <v>2803312524.4615302</v>
      </c>
      <c r="AF189" s="19">
        <v>208026585.60338601</v>
      </c>
      <c r="AG189" s="19">
        <v>2193840253.87432</v>
      </c>
      <c r="AH189" s="19">
        <v>1565887660.8138399</v>
      </c>
      <c r="AI189" s="19">
        <v>3372745868.3296199</v>
      </c>
      <c r="AJ189" s="19">
        <v>3141237264.4842401</v>
      </c>
      <c r="AK189" s="19">
        <v>164147.76214103101</v>
      </c>
      <c r="AL189" s="19">
        <v>599148919.716905</v>
      </c>
      <c r="AM189" s="19">
        <v>6968341071.2312202</v>
      </c>
      <c r="AN189" s="19">
        <v>1937999087.39412</v>
      </c>
      <c r="AO189" s="19">
        <v>2166861487.4802399</v>
      </c>
      <c r="AP189" s="19">
        <v>3250554464.70754</v>
      </c>
      <c r="AQ189" s="19">
        <v>1337899671.4948001</v>
      </c>
      <c r="AR189" s="19">
        <v>806994267.45773196</v>
      </c>
      <c r="AS189" s="19">
        <v>2291778399.4826398</v>
      </c>
      <c r="AT189" s="19">
        <v>2814164389.8868599</v>
      </c>
      <c r="AU189" s="19">
        <v>819517630.63665104</v>
      </c>
      <c r="AV189" s="19">
        <v>3175097686.27109</v>
      </c>
      <c r="AW189" s="19">
        <v>1578454523.29971</v>
      </c>
      <c r="AX189" s="19">
        <v>4206905642.14925</v>
      </c>
      <c r="AY189" s="19">
        <v>3511059862.3955202</v>
      </c>
      <c r="AZ189" s="19">
        <v>1642672517.1938601</v>
      </c>
      <c r="BA189" s="19">
        <v>742277648.72685206</v>
      </c>
      <c r="BB189" s="19">
        <v>211094.34997347501</v>
      </c>
      <c r="BC189" s="19">
        <v>7059619775.3445101</v>
      </c>
      <c r="BD189" s="19">
        <v>1344315084.58411</v>
      </c>
      <c r="BE189" s="19">
        <v>117057849.28346699</v>
      </c>
      <c r="BF189" s="19">
        <v>297653010.070849</v>
      </c>
      <c r="BG189" s="19">
        <v>74381161.970945597</v>
      </c>
      <c r="BH189" s="19">
        <v>2279203392.5917301</v>
      </c>
      <c r="BI189" s="19">
        <v>2080468537.87516</v>
      </c>
      <c r="BJ189" s="19">
        <v>4749702689.3648005</v>
      </c>
      <c r="BK189" s="19">
        <v>704419953.01135004</v>
      </c>
      <c r="BL189" s="19">
        <v>3351748429.3043499</v>
      </c>
      <c r="BM189" s="19">
        <v>3408601413.4239402</v>
      </c>
      <c r="BN189" s="19">
        <v>2197236462.84832</v>
      </c>
      <c r="BO189" s="19">
        <v>290841449.382963</v>
      </c>
      <c r="BP189" s="19">
        <v>3117749128.1998901</v>
      </c>
      <c r="BQ189" s="19">
        <v>6332111824.8615398</v>
      </c>
      <c r="BR189" s="19">
        <v>508723580.51372999</v>
      </c>
      <c r="BS189" s="19">
        <v>4151194039.1010499</v>
      </c>
      <c r="BT189" s="19">
        <v>3528840749.4497499</v>
      </c>
      <c r="BU189" s="19">
        <v>2024445836.90555</v>
      </c>
      <c r="BV189" s="19">
        <v>1774608877.73475</v>
      </c>
      <c r="BW189" s="19">
        <v>2901794610.6263299</v>
      </c>
      <c r="BX189" s="19">
        <v>2904823957.33814</v>
      </c>
      <c r="BY189" s="19">
        <v>1712996434.41822</v>
      </c>
      <c r="BZ189" s="19">
        <v>2172986312.9415002</v>
      </c>
      <c r="CA189" s="19">
        <v>614269778.17093694</v>
      </c>
      <c r="CB189" s="19">
        <v>820816361.92254198</v>
      </c>
      <c r="CC189" s="19">
        <v>2898554036.37151</v>
      </c>
      <c r="CD189" s="19">
        <v>3612593522.5366502</v>
      </c>
      <c r="CE189" s="19">
        <v>867787600.10103905</v>
      </c>
    </row>
    <row r="190" spans="1:83">
      <c r="A190" s="18">
        <v>367</v>
      </c>
      <c r="C190" s="18" t="s">
        <v>1052</v>
      </c>
      <c r="D190" s="18" t="s">
        <v>116</v>
      </c>
      <c r="E190" s="18" t="s">
        <v>114</v>
      </c>
      <c r="F190" s="18" t="s">
        <v>114</v>
      </c>
      <c r="G190" s="18" t="s">
        <v>114</v>
      </c>
      <c r="H190" s="18" t="s">
        <v>114</v>
      </c>
      <c r="J190" s="18">
        <v>-1.98</v>
      </c>
      <c r="K190" s="18">
        <v>712.45681000000002</v>
      </c>
      <c r="L190" s="18">
        <v>357.23566</v>
      </c>
      <c r="M190" s="18">
        <v>5.8120000000000003</v>
      </c>
      <c r="N190" s="18">
        <v>154620332.69999999</v>
      </c>
      <c r="O190" s="18">
        <v>0</v>
      </c>
      <c r="P190" s="18">
        <v>0</v>
      </c>
      <c r="S190" s="18" t="s">
        <v>118</v>
      </c>
      <c r="T190" s="18">
        <v>1</v>
      </c>
      <c r="U190" s="18" t="s">
        <v>809</v>
      </c>
      <c r="V190" s="18" t="b">
        <v>0</v>
      </c>
      <c r="W190" s="20">
        <v>0.96296296296296302</v>
      </c>
      <c r="X190" s="20">
        <v>0.9375</v>
      </c>
      <c r="Y190" s="19">
        <v>1733221792.1311901</v>
      </c>
      <c r="Z190" s="19">
        <v>10452780287.814899</v>
      </c>
      <c r="AA190" s="19">
        <v>688052559.18093395</v>
      </c>
      <c r="AB190" s="19">
        <v>1795186340.3004</v>
      </c>
      <c r="AC190" s="19">
        <v>613320757.63135898</v>
      </c>
      <c r="AD190" s="19">
        <v>2265302476.8070898</v>
      </c>
      <c r="AE190" s="19">
        <v>490687553.322923</v>
      </c>
      <c r="AF190" s="19">
        <v>1365540354.99282</v>
      </c>
      <c r="AG190" s="19">
        <v>1693008160.9351001</v>
      </c>
      <c r="AH190" s="19">
        <v>586686653.994277</v>
      </c>
      <c r="AI190" s="19">
        <v>47802.709287413403</v>
      </c>
      <c r="AJ190" s="19">
        <v>2154075203.6526799</v>
      </c>
      <c r="AK190" s="19">
        <v>556427844.96326303</v>
      </c>
      <c r="AL190" s="19">
        <v>744993277.78026295</v>
      </c>
      <c r="AM190" s="19">
        <v>1679373866.85567</v>
      </c>
      <c r="AN190" s="19">
        <v>1745069245.25491</v>
      </c>
      <c r="AO190" s="19">
        <v>405652424.49578601</v>
      </c>
      <c r="AP190" s="19">
        <v>3134931759.0189199</v>
      </c>
      <c r="AQ190" s="19">
        <v>570673891.60496294</v>
      </c>
      <c r="AR190" s="19">
        <v>3860739533.9177198</v>
      </c>
      <c r="AS190" s="19">
        <v>855168564.97080898</v>
      </c>
      <c r="AT190" s="19">
        <v>893948516.17817605</v>
      </c>
      <c r="AU190" s="19">
        <v>616444385.75654101</v>
      </c>
      <c r="AV190" s="19">
        <v>1615567223.9914501</v>
      </c>
      <c r="AW190" s="19">
        <v>1229034293.4374499</v>
      </c>
      <c r="AX190" s="19">
        <v>683634962.82823896</v>
      </c>
      <c r="AY190" s="19">
        <v>504946594.05795401</v>
      </c>
      <c r="AZ190" s="19">
        <v>1218281656.9715099</v>
      </c>
      <c r="BA190" s="19">
        <v>431568095.71342999</v>
      </c>
      <c r="BB190" s="19">
        <v>755118119.24215603</v>
      </c>
      <c r="BC190" s="19">
        <v>852432269.038692</v>
      </c>
      <c r="BD190" s="19">
        <v>822868265.76812196</v>
      </c>
      <c r="BE190" s="19">
        <v>756299934.61740804</v>
      </c>
      <c r="BF190" s="19">
        <v>984367426.07056499</v>
      </c>
      <c r="BG190" s="19">
        <v>529311479.33792198</v>
      </c>
      <c r="BH190" s="19">
        <v>448947062.66052198</v>
      </c>
      <c r="BI190" s="19">
        <v>3187166373.0008798</v>
      </c>
      <c r="BJ190" s="19">
        <v>663349821.54569197</v>
      </c>
      <c r="BK190" s="19">
        <v>338320717.77481902</v>
      </c>
      <c r="BL190" s="19">
        <v>266531273.88941601</v>
      </c>
      <c r="BM190" s="19">
        <v>84490.603987824099</v>
      </c>
      <c r="BN190" s="19">
        <v>551080372.877882</v>
      </c>
      <c r="BO190" s="19">
        <v>428839278.67671502</v>
      </c>
      <c r="BP190" s="19">
        <v>49023.555370657697</v>
      </c>
      <c r="BQ190" s="19">
        <v>445518807.92978603</v>
      </c>
      <c r="BR190" s="19">
        <v>921814544.14798295</v>
      </c>
      <c r="BS190" s="19">
        <v>458900717.937877</v>
      </c>
      <c r="BT190" s="19">
        <v>382548425.90214002</v>
      </c>
      <c r="BU190" s="19">
        <v>1233601995.45614</v>
      </c>
      <c r="BV190" s="19">
        <v>1602276724.89289</v>
      </c>
      <c r="BW190" s="19">
        <v>1343855705.6831999</v>
      </c>
      <c r="BX190" s="19">
        <v>3819637405.77424</v>
      </c>
      <c r="BY190" s="19">
        <v>531615074.21297199</v>
      </c>
      <c r="BZ190" s="19">
        <v>528615305.69698298</v>
      </c>
      <c r="CA190" s="19">
        <v>486161204.78617698</v>
      </c>
      <c r="CB190" s="19">
        <v>343132604.92006701</v>
      </c>
      <c r="CC190" s="19">
        <v>783924462.64518702</v>
      </c>
      <c r="CD190" s="19">
        <v>368752912.30922598</v>
      </c>
      <c r="CE190" s="19">
        <v>482288920.96060902</v>
      </c>
    </row>
    <row r="191" spans="1:83">
      <c r="A191" s="18">
        <v>368</v>
      </c>
      <c r="B191" s="18" t="s">
        <v>1053</v>
      </c>
      <c r="C191" s="18" t="s">
        <v>1054</v>
      </c>
      <c r="D191" s="18" t="s">
        <v>116</v>
      </c>
      <c r="E191" s="18" t="s">
        <v>114</v>
      </c>
      <c r="F191" s="18" t="s">
        <v>114</v>
      </c>
      <c r="G191" s="18" t="s">
        <v>116</v>
      </c>
      <c r="H191" s="18" t="s">
        <v>114</v>
      </c>
      <c r="J191" s="18">
        <v>1.77</v>
      </c>
      <c r="K191" s="18">
        <v>163.05958999999999</v>
      </c>
      <c r="L191" s="18">
        <v>164.06682000000001</v>
      </c>
      <c r="M191" s="18">
        <v>0.56499999999999995</v>
      </c>
      <c r="N191" s="18">
        <v>154314045.19999999</v>
      </c>
      <c r="O191" s="18">
        <v>2</v>
      </c>
      <c r="P191" s="18">
        <v>0</v>
      </c>
      <c r="S191" s="18" t="s">
        <v>118</v>
      </c>
      <c r="T191" s="18">
        <v>2</v>
      </c>
      <c r="U191" s="18" t="s">
        <v>121</v>
      </c>
      <c r="V191" s="18" t="b">
        <v>0</v>
      </c>
      <c r="W191" s="20">
        <v>0.51851851851851805</v>
      </c>
      <c r="X191" s="20">
        <v>0.46875</v>
      </c>
      <c r="Y191" s="19">
        <v>211063.24240400901</v>
      </c>
      <c r="Z191" s="19">
        <v>89712.935311184003</v>
      </c>
      <c r="AA191" s="19">
        <v>302507.99905691098</v>
      </c>
      <c r="AB191" s="19">
        <v>2030812624.7389801</v>
      </c>
      <c r="AC191" s="19">
        <v>451356382.78581399</v>
      </c>
      <c r="AD191" s="19">
        <v>1658948892.4939599</v>
      </c>
      <c r="AE191" s="19">
        <v>93066.8435548751</v>
      </c>
      <c r="AF191" s="19">
        <v>246797.54089740699</v>
      </c>
      <c r="AG191" s="19">
        <v>64152.505638069299</v>
      </c>
      <c r="AH191" s="19">
        <v>6337271754.8978395</v>
      </c>
      <c r="AI191" s="19">
        <v>670019097.00714898</v>
      </c>
      <c r="AJ191" s="19">
        <v>2642260032.3535399</v>
      </c>
      <c r="AK191" s="19">
        <v>164147.76214103101</v>
      </c>
      <c r="AL191" s="19">
        <v>4817109356.1812401</v>
      </c>
      <c r="AM191" s="19">
        <v>85852.124718513893</v>
      </c>
      <c r="AN191" s="19">
        <v>266161025.67909601</v>
      </c>
      <c r="AO191" s="19">
        <v>75564043.165235907</v>
      </c>
      <c r="AP191" s="19">
        <v>516697774.97204202</v>
      </c>
      <c r="AQ191" s="19">
        <v>1709529960.3315499</v>
      </c>
      <c r="AR191" s="19">
        <v>49832.672295953402</v>
      </c>
      <c r="AS191" s="19">
        <v>72318.6274561951</v>
      </c>
      <c r="AT191" s="19">
        <v>60071.0548945306</v>
      </c>
      <c r="AU191" s="19">
        <v>3436836459.1387501</v>
      </c>
      <c r="AV191" s="19">
        <v>1895366582.04094</v>
      </c>
      <c r="AW191" s="19">
        <v>97553.535244377999</v>
      </c>
      <c r="AX191" s="19">
        <v>73579.681769493298</v>
      </c>
      <c r="AY191" s="19">
        <v>9483781318.3503094</v>
      </c>
      <c r="AZ191" s="19">
        <v>1468466700.76337</v>
      </c>
      <c r="BA191" s="19">
        <v>101341.77104336501</v>
      </c>
      <c r="BB191" s="19">
        <v>1544857319.1507001</v>
      </c>
      <c r="BC191" s="19">
        <v>62937.009110873303</v>
      </c>
      <c r="BD191" s="19">
        <v>130916.54913210199</v>
      </c>
      <c r="BE191" s="19">
        <v>11044133927.832899</v>
      </c>
      <c r="BF191" s="19">
        <v>168766.74855896301</v>
      </c>
      <c r="BG191" s="19">
        <v>142987.251866862</v>
      </c>
      <c r="BH191" s="19">
        <v>66844.4046139891</v>
      </c>
      <c r="BI191" s="19">
        <v>47030.709569134902</v>
      </c>
      <c r="BJ191" s="19">
        <v>40620.2248290192</v>
      </c>
      <c r="BK191" s="19">
        <v>868238366.40956604</v>
      </c>
      <c r="BL191" s="19">
        <v>60370.032756194603</v>
      </c>
      <c r="BM191" s="19">
        <v>84490.603987824099</v>
      </c>
      <c r="BN191" s="19">
        <v>51593.885876908498</v>
      </c>
      <c r="BO191" s="19">
        <v>3024908195.56427</v>
      </c>
      <c r="BP191" s="19">
        <v>49023.555370657697</v>
      </c>
      <c r="BQ191" s="19">
        <v>85057.759169334604</v>
      </c>
      <c r="BR191" s="19">
        <v>998272010.93587506</v>
      </c>
      <c r="BS191" s="19">
        <v>1202527867.1227601</v>
      </c>
      <c r="BT191" s="19">
        <v>1423959681.4026699</v>
      </c>
      <c r="BU191" s="19">
        <v>77863.992415903005</v>
      </c>
      <c r="BV191" s="19">
        <v>1043869409.09193</v>
      </c>
      <c r="BW191" s="19">
        <v>2670421337.4626899</v>
      </c>
      <c r="BX191" s="19">
        <v>2043948332.9179599</v>
      </c>
      <c r="BY191" s="19">
        <v>678176018.72492194</v>
      </c>
      <c r="BZ191" s="19">
        <v>1705267976.1811299</v>
      </c>
      <c r="CA191" s="19">
        <v>79644.185807155198</v>
      </c>
      <c r="CB191" s="19">
        <v>867717887.39800203</v>
      </c>
      <c r="CC191" s="19">
        <v>42452.059625298898</v>
      </c>
      <c r="CD191" s="19">
        <v>4927904479.6954803</v>
      </c>
      <c r="CE191" s="19">
        <v>88838.795511459801</v>
      </c>
    </row>
    <row r="192" spans="1:83">
      <c r="A192" s="18">
        <v>411</v>
      </c>
      <c r="B192" s="18" t="s">
        <v>996</v>
      </c>
      <c r="C192" s="18" t="s">
        <v>997</v>
      </c>
      <c r="D192" s="18" t="s">
        <v>116</v>
      </c>
      <c r="E192" s="18" t="s">
        <v>114</v>
      </c>
      <c r="F192" s="18" t="s">
        <v>114</v>
      </c>
      <c r="G192" s="18" t="s">
        <v>116</v>
      </c>
      <c r="H192" s="18" t="s">
        <v>114</v>
      </c>
      <c r="J192" s="18">
        <v>-0.56000000000000005</v>
      </c>
      <c r="K192" s="18">
        <v>312.17824000000002</v>
      </c>
      <c r="L192" s="18">
        <v>313.18552</v>
      </c>
      <c r="M192" s="18">
        <v>4.5540000000000003</v>
      </c>
      <c r="N192" s="18">
        <v>154131349.40000001</v>
      </c>
      <c r="O192" s="18">
        <v>1</v>
      </c>
      <c r="P192" s="18">
        <v>0</v>
      </c>
      <c r="S192" s="18" t="s">
        <v>118</v>
      </c>
      <c r="T192" s="18">
        <v>4</v>
      </c>
      <c r="U192" s="18" t="s">
        <v>809</v>
      </c>
      <c r="V192" s="18" t="b">
        <v>0</v>
      </c>
      <c r="W192" s="20">
        <v>0.48148148148148101</v>
      </c>
      <c r="X192" s="20">
        <v>0.625</v>
      </c>
      <c r="Y192" s="19">
        <v>211063.24240400901</v>
      </c>
      <c r="Z192" s="19">
        <v>95306342.227812797</v>
      </c>
      <c r="AA192" s="19">
        <v>302507.99905691098</v>
      </c>
      <c r="AB192" s="19">
        <v>13405712.935252501</v>
      </c>
      <c r="AC192" s="19">
        <v>202761.79347830301</v>
      </c>
      <c r="AD192" s="19">
        <v>47501109.7008003</v>
      </c>
      <c r="AE192" s="19">
        <v>266491880.81478599</v>
      </c>
      <c r="AF192" s="19">
        <v>246797.54089740699</v>
      </c>
      <c r="AG192" s="19">
        <v>22905090.062499002</v>
      </c>
      <c r="AH192" s="19">
        <v>213770.07762069799</v>
      </c>
      <c r="AI192" s="19">
        <v>79810525.161664605</v>
      </c>
      <c r="AJ192" s="19">
        <v>68848880.250967801</v>
      </c>
      <c r="AK192" s="19">
        <v>164147.76214103101</v>
      </c>
      <c r="AL192" s="19">
        <v>187445.37779147099</v>
      </c>
      <c r="AM192" s="19">
        <v>85852.124718513893</v>
      </c>
      <c r="AN192" s="19">
        <v>5083638.4487839798</v>
      </c>
      <c r="AO192" s="19">
        <v>74138.1008370583</v>
      </c>
      <c r="AP192" s="19">
        <v>91458650.216403201</v>
      </c>
      <c r="AQ192" s="19">
        <v>80515.804096136198</v>
      </c>
      <c r="AR192" s="19">
        <v>49832.672295953402</v>
      </c>
      <c r="AS192" s="19">
        <v>243404834.783059</v>
      </c>
      <c r="AT192" s="19">
        <v>24136791.502376098</v>
      </c>
      <c r="AU192" s="19">
        <v>139624.610384292</v>
      </c>
      <c r="AV192" s="19">
        <v>7065148.7412347002</v>
      </c>
      <c r="AW192" s="19">
        <v>97553.535244377999</v>
      </c>
      <c r="AX192" s="19">
        <v>573670821.15961099</v>
      </c>
      <c r="AY192" s="19">
        <v>165758.196350452</v>
      </c>
      <c r="AZ192" s="19">
        <v>107552.178623912</v>
      </c>
      <c r="BA192" s="19">
        <v>7102211.7520086197</v>
      </c>
      <c r="BB192" s="19">
        <v>211094.34997347501</v>
      </c>
      <c r="BC192" s="19">
        <v>10845367.0817273</v>
      </c>
      <c r="BD192" s="19">
        <v>10904351.5809195</v>
      </c>
      <c r="BE192" s="19">
        <v>178704.60351362301</v>
      </c>
      <c r="BF192" s="19">
        <v>168766.74855896301</v>
      </c>
      <c r="BG192" s="19">
        <v>142987.251866862</v>
      </c>
      <c r="BH192" s="19">
        <v>66844.4046139891</v>
      </c>
      <c r="BI192" s="19">
        <v>47030.709569134902</v>
      </c>
      <c r="BJ192" s="19">
        <v>40620.2248290192</v>
      </c>
      <c r="BK192" s="19">
        <v>540443440.16382694</v>
      </c>
      <c r="BL192" s="19">
        <v>68335018.5568946</v>
      </c>
      <c r="BM192" s="19">
        <v>70816446.370072305</v>
      </c>
      <c r="BN192" s="19">
        <v>72727239.861868605</v>
      </c>
      <c r="BO192" s="19">
        <v>14667764.008480901</v>
      </c>
      <c r="BP192" s="19">
        <v>16368969.8125048</v>
      </c>
      <c r="BQ192" s="19">
        <v>12815415.7209555</v>
      </c>
      <c r="BR192" s="19">
        <v>38121675.944904201</v>
      </c>
      <c r="BS192" s="19">
        <v>8673826652.6395092</v>
      </c>
      <c r="BT192" s="19">
        <v>20790986.4484329</v>
      </c>
      <c r="BU192" s="19">
        <v>97754445.025220707</v>
      </c>
      <c r="BV192" s="19">
        <v>19405377.2511211</v>
      </c>
      <c r="BW192" s="19">
        <v>144056393.17085099</v>
      </c>
      <c r="BX192" s="19">
        <v>60626.459295553897</v>
      </c>
      <c r="BY192" s="19">
        <v>13497648.651057599</v>
      </c>
      <c r="BZ192" s="19">
        <v>32521245.175711501</v>
      </c>
      <c r="CA192" s="19">
        <v>79644.185807155198</v>
      </c>
      <c r="CB192" s="19">
        <v>56280.262764906503</v>
      </c>
      <c r="CC192" s="19">
        <v>15693896.705277</v>
      </c>
      <c r="CD192" s="19">
        <v>42378.606606679503</v>
      </c>
      <c r="CE192" s="19">
        <v>5569323.9484443599</v>
      </c>
    </row>
    <row r="193" spans="1:83">
      <c r="A193" s="18">
        <v>375</v>
      </c>
      <c r="B193" s="18" t="s">
        <v>1055</v>
      </c>
      <c r="C193" s="18" t="s">
        <v>962</v>
      </c>
      <c r="D193" s="18" t="s">
        <v>116</v>
      </c>
      <c r="E193" s="18" t="s">
        <v>114</v>
      </c>
      <c r="F193" s="18" t="s">
        <v>114</v>
      </c>
      <c r="G193" s="18" t="s">
        <v>116</v>
      </c>
      <c r="H193" s="18" t="s">
        <v>114</v>
      </c>
      <c r="J193" s="18">
        <v>0.77</v>
      </c>
      <c r="K193" s="18">
        <v>134.09440000000001</v>
      </c>
      <c r="L193" s="18">
        <v>135.10160999999999</v>
      </c>
      <c r="M193" s="18">
        <v>3.6760000000000002</v>
      </c>
      <c r="N193" s="18">
        <v>151606008.90000001</v>
      </c>
      <c r="O193" s="18">
        <v>4</v>
      </c>
      <c r="P193" s="18">
        <v>0</v>
      </c>
      <c r="S193" s="18" t="s">
        <v>118</v>
      </c>
      <c r="T193" s="18">
        <v>7</v>
      </c>
      <c r="U193" s="18" t="s">
        <v>802</v>
      </c>
      <c r="V193" s="18" t="b">
        <v>0</v>
      </c>
      <c r="W193" s="20">
        <v>1</v>
      </c>
      <c r="X193" s="20">
        <v>0.96875</v>
      </c>
      <c r="Y193" s="19">
        <v>3885474640.0671501</v>
      </c>
      <c r="Z193" s="19">
        <v>1991656450.7211699</v>
      </c>
      <c r="AA193" s="19">
        <v>1756722227.1196799</v>
      </c>
      <c r="AB193" s="19">
        <v>1087800691.7109301</v>
      </c>
      <c r="AC193" s="19">
        <v>744293839.110044</v>
      </c>
      <c r="AD193" s="19">
        <v>336928761.37052602</v>
      </c>
      <c r="AE193" s="19">
        <v>13768176.0457574</v>
      </c>
      <c r="AF193" s="19">
        <v>1326297028.9605501</v>
      </c>
      <c r="AG193" s="19">
        <v>306156760.38934201</v>
      </c>
      <c r="AH193" s="19">
        <v>2761652407.0482402</v>
      </c>
      <c r="AI193" s="19">
        <v>983681361.68050694</v>
      </c>
      <c r="AJ193" s="19">
        <v>247773243.555677</v>
      </c>
      <c r="AK193" s="19">
        <v>651738331.27271605</v>
      </c>
      <c r="AL193" s="19">
        <v>665103877.14974296</v>
      </c>
      <c r="AM193" s="19">
        <v>597801834.94416595</v>
      </c>
      <c r="AN193" s="19">
        <v>332178568.78437901</v>
      </c>
      <c r="AO193" s="19">
        <v>388090274.25531602</v>
      </c>
      <c r="AP193" s="19">
        <v>402737336.46353197</v>
      </c>
      <c r="AQ193" s="19">
        <v>523392985.56358302</v>
      </c>
      <c r="AR193" s="19">
        <v>666004679.55242896</v>
      </c>
      <c r="AS193" s="19">
        <v>470512057.96600401</v>
      </c>
      <c r="AT193" s="19">
        <v>2367528425.0596199</v>
      </c>
      <c r="AU193" s="19">
        <v>634363805.66021597</v>
      </c>
      <c r="AV193" s="19">
        <v>416174057.501288</v>
      </c>
      <c r="AW193" s="19">
        <v>471183584.47510701</v>
      </c>
      <c r="AX193" s="19">
        <v>296853268.10236901</v>
      </c>
      <c r="AY193" s="19">
        <v>669317288.76147294</v>
      </c>
      <c r="AZ193" s="19">
        <v>735252984.40621996</v>
      </c>
      <c r="BA193" s="19">
        <v>873726357.54845798</v>
      </c>
      <c r="BB193" s="19">
        <v>1390080570.5798399</v>
      </c>
      <c r="BC193" s="19">
        <v>471840137.32814199</v>
      </c>
      <c r="BD193" s="19">
        <v>898357507.71817195</v>
      </c>
      <c r="BE193" s="19">
        <v>1098904735.38467</v>
      </c>
      <c r="BF193" s="19">
        <v>853755777.79438806</v>
      </c>
      <c r="BG193" s="19">
        <v>1021877470.36285</v>
      </c>
      <c r="BH193" s="19">
        <v>745632491.56191695</v>
      </c>
      <c r="BI193" s="19">
        <v>470838247.37316602</v>
      </c>
      <c r="BJ193" s="19">
        <v>2213175873.8786898</v>
      </c>
      <c r="BK193" s="19">
        <v>688913308.74628794</v>
      </c>
      <c r="BL193" s="19">
        <v>259850587.23535201</v>
      </c>
      <c r="BM193" s="19">
        <v>1012748213.50483</v>
      </c>
      <c r="BN193" s="19">
        <v>1338576148.8517399</v>
      </c>
      <c r="BO193" s="19">
        <v>209591.61585109399</v>
      </c>
      <c r="BP193" s="19">
        <v>1786383277.56846</v>
      </c>
      <c r="BQ193" s="19">
        <v>2927061405.5672698</v>
      </c>
      <c r="BR193" s="19">
        <v>449409980.56863898</v>
      </c>
      <c r="BS193" s="19">
        <v>1867910610.5750201</v>
      </c>
      <c r="BT193" s="19">
        <v>894418112.21042395</v>
      </c>
      <c r="BU193" s="19">
        <v>506497621.60143799</v>
      </c>
      <c r="BV193" s="19">
        <v>6132181517.9050999</v>
      </c>
      <c r="BW193" s="19">
        <v>832670538.41557205</v>
      </c>
      <c r="BX193" s="19">
        <v>767959768.61081398</v>
      </c>
      <c r="BY193" s="19">
        <v>597977527.32011604</v>
      </c>
      <c r="BZ193" s="19">
        <v>547937849.939219</v>
      </c>
      <c r="CA193" s="19">
        <v>1099329255.4484601</v>
      </c>
      <c r="CB193" s="19">
        <v>381600338.59355199</v>
      </c>
      <c r="CC193" s="19">
        <v>1464788451.02019</v>
      </c>
      <c r="CD193" s="19">
        <v>1137559269.7809501</v>
      </c>
      <c r="CE193" s="19">
        <v>475522742.81322902</v>
      </c>
    </row>
    <row r="194" spans="1:83">
      <c r="A194" s="18">
        <v>378</v>
      </c>
      <c r="B194" s="18" t="s">
        <v>950</v>
      </c>
      <c r="C194" s="18" t="s">
        <v>951</v>
      </c>
      <c r="D194" s="18" t="s">
        <v>116</v>
      </c>
      <c r="E194" s="18" t="s">
        <v>114</v>
      </c>
      <c r="F194" s="18" t="s">
        <v>114</v>
      </c>
      <c r="G194" s="18" t="s">
        <v>116</v>
      </c>
      <c r="H194" s="18" t="s">
        <v>114</v>
      </c>
      <c r="J194" s="18">
        <v>-0.02</v>
      </c>
      <c r="K194" s="18">
        <v>230.16304</v>
      </c>
      <c r="L194" s="18">
        <v>231.17028999999999</v>
      </c>
      <c r="M194" s="18">
        <v>3.956</v>
      </c>
      <c r="N194" s="18">
        <v>149724446.40000001</v>
      </c>
      <c r="O194" s="18">
        <v>9</v>
      </c>
      <c r="P194" s="18">
        <v>0</v>
      </c>
      <c r="S194" s="18" t="s">
        <v>118</v>
      </c>
      <c r="T194" s="18">
        <v>4</v>
      </c>
      <c r="U194" s="18" t="s">
        <v>802</v>
      </c>
      <c r="V194" s="18" t="b">
        <v>0</v>
      </c>
      <c r="W194" s="20">
        <v>0.62962962962962998</v>
      </c>
      <c r="X194" s="20">
        <v>0.65625</v>
      </c>
      <c r="Y194" s="19">
        <v>211063.24240400901</v>
      </c>
      <c r="Z194" s="19">
        <v>208195365.96340501</v>
      </c>
      <c r="AA194" s="19">
        <v>302507.99905691098</v>
      </c>
      <c r="AB194" s="19">
        <v>81474.388556081496</v>
      </c>
      <c r="AC194" s="19">
        <v>456740654.73591399</v>
      </c>
      <c r="AD194" s="19">
        <v>55143.880361755</v>
      </c>
      <c r="AE194" s="19">
        <v>249314523.00235</v>
      </c>
      <c r="AF194" s="19">
        <v>115712981.30395</v>
      </c>
      <c r="AG194" s="19">
        <v>399836313.446311</v>
      </c>
      <c r="AH194" s="19">
        <v>278564625.36373901</v>
      </c>
      <c r="AI194" s="19">
        <v>980076595.42387402</v>
      </c>
      <c r="AJ194" s="19">
        <v>37762.133882739698</v>
      </c>
      <c r="AK194" s="19">
        <v>1420446904.9203701</v>
      </c>
      <c r="AL194" s="19">
        <v>623648131.99402404</v>
      </c>
      <c r="AM194" s="19">
        <v>331741328.576361</v>
      </c>
      <c r="AN194" s="19">
        <v>1498926936.3211</v>
      </c>
      <c r="AO194" s="19">
        <v>31726671.726296701</v>
      </c>
      <c r="AP194" s="19">
        <v>4748984551.6703596</v>
      </c>
      <c r="AQ194" s="19">
        <v>433998595.37023902</v>
      </c>
      <c r="AR194" s="19">
        <v>693892323.82156897</v>
      </c>
      <c r="AS194" s="19">
        <v>72318.6274561951</v>
      </c>
      <c r="AT194" s="19">
        <v>60071.0548945306</v>
      </c>
      <c r="AU194" s="19">
        <v>211353063.27027199</v>
      </c>
      <c r="AV194" s="19">
        <v>57029.357966701697</v>
      </c>
      <c r="AW194" s="19">
        <v>97553.535244377999</v>
      </c>
      <c r="AX194" s="19">
        <v>726630230.67849195</v>
      </c>
      <c r="AY194" s="19">
        <v>165758.196350452</v>
      </c>
      <c r="AZ194" s="19">
        <v>205591433.98300099</v>
      </c>
      <c r="BA194" s="19">
        <v>587950276.98424697</v>
      </c>
      <c r="BB194" s="19">
        <v>246832335.94089699</v>
      </c>
      <c r="BC194" s="19">
        <v>62937.009110873303</v>
      </c>
      <c r="BD194" s="19">
        <v>392769214.86808997</v>
      </c>
      <c r="BE194" s="19">
        <v>219808320.628212</v>
      </c>
      <c r="BF194" s="19">
        <v>145904426.711184</v>
      </c>
      <c r="BG194" s="19">
        <v>142987.251866862</v>
      </c>
      <c r="BH194" s="19">
        <v>70645997.434685305</v>
      </c>
      <c r="BI194" s="19">
        <v>47030.709569134902</v>
      </c>
      <c r="BJ194" s="19">
        <v>4582950755.3068304</v>
      </c>
      <c r="BK194" s="19">
        <v>97048.858051087198</v>
      </c>
      <c r="BL194" s="19">
        <v>465566535.89257598</v>
      </c>
      <c r="BM194" s="19">
        <v>557182133.22799206</v>
      </c>
      <c r="BN194" s="19">
        <v>107201436.70476601</v>
      </c>
      <c r="BO194" s="19">
        <v>71992937.7064576</v>
      </c>
      <c r="BP194" s="19">
        <v>49023.555370657697</v>
      </c>
      <c r="BQ194" s="19">
        <v>382792985.49561203</v>
      </c>
      <c r="BR194" s="19">
        <v>138837.29432782999</v>
      </c>
      <c r="BS194" s="19">
        <v>153059566.88213399</v>
      </c>
      <c r="BT194" s="19">
        <v>298348092.39544398</v>
      </c>
      <c r="BU194" s="19">
        <v>77863.992415903005</v>
      </c>
      <c r="BV194" s="19">
        <v>603008368.26539195</v>
      </c>
      <c r="BW194" s="19">
        <v>484264083.31158298</v>
      </c>
      <c r="BX194" s="19">
        <v>60626.459295553897</v>
      </c>
      <c r="BY194" s="19">
        <v>64359.7441030021</v>
      </c>
      <c r="BZ194" s="19">
        <v>62077.4003332969</v>
      </c>
      <c r="CA194" s="19">
        <v>352394802.31216002</v>
      </c>
      <c r="CB194" s="19">
        <v>962096779.94384301</v>
      </c>
      <c r="CC194" s="19">
        <v>1559855185.15695</v>
      </c>
      <c r="CD194" s="19">
        <v>42378.606606679503</v>
      </c>
      <c r="CE194" s="19">
        <v>259746504.365628</v>
      </c>
    </row>
    <row r="195" spans="1:83">
      <c r="A195" s="18">
        <v>380</v>
      </c>
      <c r="C195" s="18" t="s">
        <v>1056</v>
      </c>
      <c r="D195" s="18" t="s">
        <v>116</v>
      </c>
      <c r="E195" s="18" t="s">
        <v>114</v>
      </c>
      <c r="F195" s="18" t="s">
        <v>114</v>
      </c>
      <c r="G195" s="18" t="s">
        <v>114</v>
      </c>
      <c r="H195" s="18" t="s">
        <v>114</v>
      </c>
      <c r="J195" s="18">
        <v>-0.56000000000000005</v>
      </c>
      <c r="K195" s="18">
        <v>368.37646000000001</v>
      </c>
      <c r="L195" s="18">
        <v>369.38409000000001</v>
      </c>
      <c r="M195" s="18">
        <v>8.4600000000000009</v>
      </c>
      <c r="N195" s="18">
        <v>149252066.90000001</v>
      </c>
      <c r="O195" s="18">
        <v>0</v>
      </c>
      <c r="P195" s="18">
        <v>0</v>
      </c>
      <c r="S195" s="18" t="s">
        <v>118</v>
      </c>
      <c r="T195" s="18">
        <v>1</v>
      </c>
      <c r="U195" s="18" t="s">
        <v>802</v>
      </c>
      <c r="V195" s="18" t="b">
        <v>0</v>
      </c>
      <c r="W195" s="20">
        <v>0.77777777777777801</v>
      </c>
      <c r="X195" s="20">
        <v>0.9375</v>
      </c>
      <c r="Y195" s="19">
        <v>770418403.63522005</v>
      </c>
      <c r="Z195" s="19">
        <v>15823272.3420188</v>
      </c>
      <c r="AA195" s="19">
        <v>302507.99905691098</v>
      </c>
      <c r="AB195" s="19">
        <v>81474.388556081496</v>
      </c>
      <c r="AC195" s="19">
        <v>202761.79347830301</v>
      </c>
      <c r="AD195" s="19">
        <v>1798873127.7105899</v>
      </c>
      <c r="AE195" s="19">
        <v>23560915.659616102</v>
      </c>
      <c r="AF195" s="19">
        <v>23937532.322069999</v>
      </c>
      <c r="AG195" s="19">
        <v>23767492.317525901</v>
      </c>
      <c r="AH195" s="19">
        <v>213770.07762069799</v>
      </c>
      <c r="AI195" s="19">
        <v>9971730.1747197509</v>
      </c>
      <c r="AJ195" s="19">
        <v>28841148.109570999</v>
      </c>
      <c r="AK195" s="19">
        <v>164147.76214103101</v>
      </c>
      <c r="AL195" s="19">
        <v>10844901.123743201</v>
      </c>
      <c r="AM195" s="19">
        <v>16898616.410613101</v>
      </c>
      <c r="AN195" s="19">
        <v>106248151.371299</v>
      </c>
      <c r="AO195" s="19">
        <v>306824258.612207</v>
      </c>
      <c r="AP195" s="19">
        <v>1536495696.71384</v>
      </c>
      <c r="AQ195" s="19">
        <v>80515.804096136198</v>
      </c>
      <c r="AR195" s="19">
        <v>4239433.4542080797</v>
      </c>
      <c r="AS195" s="19">
        <v>8446900.2196751796</v>
      </c>
      <c r="AT195" s="19">
        <v>38262602.428206302</v>
      </c>
      <c r="AU195" s="19">
        <v>63217508.3990044</v>
      </c>
      <c r="AV195" s="19">
        <v>251911410.63003001</v>
      </c>
      <c r="AW195" s="19">
        <v>55542339.860159799</v>
      </c>
      <c r="AX195" s="19">
        <v>17216284.5770761</v>
      </c>
      <c r="AY195" s="19">
        <v>124066601.436571</v>
      </c>
      <c r="AZ195" s="19">
        <v>636748648.71176898</v>
      </c>
      <c r="BA195" s="19">
        <v>2988284879.75247</v>
      </c>
      <c r="BB195" s="19">
        <v>4633459613.7855101</v>
      </c>
      <c r="BC195" s="19">
        <v>1684543794.71312</v>
      </c>
      <c r="BD195" s="19">
        <v>338338094.42327499</v>
      </c>
      <c r="BE195" s="19">
        <v>20098620328.5131</v>
      </c>
      <c r="BF195" s="19">
        <v>760669145.42773604</v>
      </c>
      <c r="BG195" s="19">
        <v>142987.251866862</v>
      </c>
      <c r="BH195" s="19">
        <v>160644208.623009</v>
      </c>
      <c r="BI195" s="19">
        <v>106267256.980331</v>
      </c>
      <c r="BJ195" s="19">
        <v>649643870.54678404</v>
      </c>
      <c r="BK195" s="19">
        <v>21221991.847128998</v>
      </c>
      <c r="BL195" s="19">
        <v>235001395.62152699</v>
      </c>
      <c r="BM195" s="19">
        <v>26441180.1003059</v>
      </c>
      <c r="BN195" s="19">
        <v>356072352.70077097</v>
      </c>
      <c r="BO195" s="19">
        <v>325325796.82809502</v>
      </c>
      <c r="BP195" s="19">
        <v>20066784.404513001</v>
      </c>
      <c r="BQ195" s="19">
        <v>85057.759169334604</v>
      </c>
      <c r="BR195" s="19">
        <v>32721021.7959277</v>
      </c>
      <c r="BS195" s="19">
        <v>697444462.44835401</v>
      </c>
      <c r="BT195" s="19">
        <v>44382009.689024098</v>
      </c>
      <c r="BU195" s="19">
        <v>231434608.777114</v>
      </c>
      <c r="BV195" s="19">
        <v>16732534.8513538</v>
      </c>
      <c r="BW195" s="19">
        <v>120207707.502782</v>
      </c>
      <c r="BX195" s="19">
        <v>1506165728.9937301</v>
      </c>
      <c r="BY195" s="19">
        <v>9259028.3254870791</v>
      </c>
      <c r="BZ195" s="19">
        <v>44023512.479202397</v>
      </c>
      <c r="CA195" s="19">
        <v>35466837.116667099</v>
      </c>
      <c r="CB195" s="19">
        <v>113338234.73964199</v>
      </c>
      <c r="CC195" s="19">
        <v>5906691.3845004104</v>
      </c>
      <c r="CD195" s="19">
        <v>98912840.811514601</v>
      </c>
      <c r="CE195" s="19">
        <v>219243069.36596</v>
      </c>
    </row>
    <row r="196" spans="1:83">
      <c r="A196" s="18">
        <v>384</v>
      </c>
      <c r="C196" s="18" t="s">
        <v>1057</v>
      </c>
      <c r="D196" s="18" t="s">
        <v>116</v>
      </c>
      <c r="E196" s="18" t="s">
        <v>114</v>
      </c>
      <c r="F196" s="18" t="s">
        <v>114</v>
      </c>
      <c r="G196" s="18" t="s">
        <v>114</v>
      </c>
      <c r="H196" s="18" t="s">
        <v>114</v>
      </c>
      <c r="J196" s="18">
        <v>-0.55000000000000004</v>
      </c>
      <c r="K196" s="18">
        <v>304.22480999999999</v>
      </c>
      <c r="L196" s="18">
        <v>305.23199</v>
      </c>
      <c r="M196" s="18">
        <v>6.7080000000000002</v>
      </c>
      <c r="N196" s="18">
        <v>148329047.90000001</v>
      </c>
      <c r="O196" s="18">
        <v>0</v>
      </c>
      <c r="P196" s="18">
        <v>0</v>
      </c>
      <c r="S196" s="18" t="s">
        <v>118</v>
      </c>
      <c r="T196" s="18">
        <v>7</v>
      </c>
      <c r="U196" s="18" t="s">
        <v>802</v>
      </c>
      <c r="V196" s="18" t="b">
        <v>0</v>
      </c>
      <c r="W196" s="20">
        <v>0.81481481481481499</v>
      </c>
      <c r="X196" s="20">
        <v>0.875</v>
      </c>
      <c r="Y196" s="19">
        <v>211063.24240400901</v>
      </c>
      <c r="Z196" s="19">
        <v>59675183.672168203</v>
      </c>
      <c r="AA196" s="19">
        <v>302507.99905691098</v>
      </c>
      <c r="AB196" s="19">
        <v>356182187.92006397</v>
      </c>
      <c r="AC196" s="19">
        <v>202761.79347830301</v>
      </c>
      <c r="AD196" s="19">
        <v>97341574.806552693</v>
      </c>
      <c r="AE196" s="19">
        <v>534989150.25987399</v>
      </c>
      <c r="AF196" s="19">
        <v>46902789.517381802</v>
      </c>
      <c r="AG196" s="19">
        <v>398606210.60734802</v>
      </c>
      <c r="AH196" s="19">
        <v>15164444.048816901</v>
      </c>
      <c r="AI196" s="19">
        <v>2877676746.3415298</v>
      </c>
      <c r="AJ196" s="19">
        <v>25535760.974109501</v>
      </c>
      <c r="AK196" s="19">
        <v>36832791.661991298</v>
      </c>
      <c r="AL196" s="19">
        <v>189167340.97799301</v>
      </c>
      <c r="AM196" s="19">
        <v>52391567.1714487</v>
      </c>
      <c r="AN196" s="19">
        <v>110795887.36977901</v>
      </c>
      <c r="AO196" s="19">
        <v>74138.1008370583</v>
      </c>
      <c r="AP196" s="19">
        <v>587112898.71458399</v>
      </c>
      <c r="AQ196" s="19">
        <v>363081150.74074298</v>
      </c>
      <c r="AR196" s="19">
        <v>867018875.04426396</v>
      </c>
      <c r="AS196" s="19">
        <v>348507595.86066699</v>
      </c>
      <c r="AT196" s="19">
        <v>53860431.283925399</v>
      </c>
      <c r="AU196" s="19">
        <v>83860917.6684957</v>
      </c>
      <c r="AV196" s="19">
        <v>97441806.035558507</v>
      </c>
      <c r="AW196" s="19">
        <v>16762452.306260901</v>
      </c>
      <c r="AX196" s="19">
        <v>26417961.3457538</v>
      </c>
      <c r="AY196" s="19">
        <v>165758.196350452</v>
      </c>
      <c r="AZ196" s="19">
        <v>829416060.95947695</v>
      </c>
      <c r="BA196" s="19">
        <v>89915867.355140805</v>
      </c>
      <c r="BB196" s="19">
        <v>106559857.702169</v>
      </c>
      <c r="BC196" s="19">
        <v>42994214.008124299</v>
      </c>
      <c r="BD196" s="19">
        <v>94958469.445621103</v>
      </c>
      <c r="BE196" s="19">
        <v>178704.60351362301</v>
      </c>
      <c r="BF196" s="19">
        <v>62116074.936061502</v>
      </c>
      <c r="BG196" s="19">
        <v>31977841.128433201</v>
      </c>
      <c r="BH196" s="19">
        <v>41068382.823762096</v>
      </c>
      <c r="BI196" s="19">
        <v>91220146.628170401</v>
      </c>
      <c r="BJ196" s="19">
        <v>211181545.57613701</v>
      </c>
      <c r="BK196" s="19">
        <v>82230644.142851606</v>
      </c>
      <c r="BL196" s="19">
        <v>39855612.402868502</v>
      </c>
      <c r="BM196" s="19">
        <v>119030327.55702101</v>
      </c>
      <c r="BN196" s="19">
        <v>337910520.67360902</v>
      </c>
      <c r="BO196" s="19">
        <v>209591.61585109399</v>
      </c>
      <c r="BP196" s="19">
        <v>42815157.620585099</v>
      </c>
      <c r="BQ196" s="19">
        <v>8073317.0029143104</v>
      </c>
      <c r="BR196" s="19">
        <v>72467837.549571604</v>
      </c>
      <c r="BS196" s="19">
        <v>74680.910813464201</v>
      </c>
      <c r="BT196" s="19">
        <v>49207761.356301203</v>
      </c>
      <c r="BU196" s="19">
        <v>360755445.75545698</v>
      </c>
      <c r="BV196" s="19">
        <v>5999634530.9822302</v>
      </c>
      <c r="BW196" s="19">
        <v>178802498.14042601</v>
      </c>
      <c r="BX196" s="19">
        <v>60626.459295553897</v>
      </c>
      <c r="BY196" s="19">
        <v>193124957.06584501</v>
      </c>
      <c r="BZ196" s="19">
        <v>139468310.87338099</v>
      </c>
      <c r="CA196" s="19">
        <v>33104737.368520401</v>
      </c>
      <c r="CB196" s="19">
        <v>484511821.83927399</v>
      </c>
      <c r="CC196" s="19">
        <v>69339864.727683395</v>
      </c>
      <c r="CD196" s="19">
        <v>512024100.399589</v>
      </c>
      <c r="CE196" s="19">
        <v>59190312.549039803</v>
      </c>
    </row>
    <row r="197" spans="1:83">
      <c r="A197" s="18">
        <v>388</v>
      </c>
      <c r="B197" s="18" t="s">
        <v>1058</v>
      </c>
      <c r="C197" s="18" t="s">
        <v>1059</v>
      </c>
      <c r="D197" s="18" t="s">
        <v>116</v>
      </c>
      <c r="E197" s="18" t="s">
        <v>114</v>
      </c>
      <c r="F197" s="18" t="s">
        <v>115</v>
      </c>
      <c r="G197" s="18" t="s">
        <v>116</v>
      </c>
      <c r="H197" s="18" t="s">
        <v>114</v>
      </c>
      <c r="J197" s="18">
        <v>-0.06</v>
      </c>
      <c r="K197" s="18">
        <v>99.06841</v>
      </c>
      <c r="L197" s="18">
        <v>100.07559000000001</v>
      </c>
      <c r="M197" s="18">
        <v>3.0950000000000002</v>
      </c>
      <c r="N197" s="18">
        <v>147792696.19999999</v>
      </c>
      <c r="O197" s="18">
        <v>11</v>
      </c>
      <c r="P197" s="18">
        <v>0</v>
      </c>
      <c r="S197" s="18" t="s">
        <v>118</v>
      </c>
      <c r="T197" s="18">
        <v>8</v>
      </c>
      <c r="U197" s="18" t="s">
        <v>802</v>
      </c>
      <c r="V197" s="18" t="b">
        <v>0</v>
      </c>
      <c r="W197" s="20">
        <v>0.96296296296296302</v>
      </c>
      <c r="X197" s="20">
        <v>0.9375</v>
      </c>
      <c r="Y197" s="19">
        <v>816096739.32202995</v>
      </c>
      <c r="Z197" s="19">
        <v>101475136.211941</v>
      </c>
      <c r="AA197" s="19">
        <v>302507.99905691098</v>
      </c>
      <c r="AB197" s="19">
        <v>116337269.86613099</v>
      </c>
      <c r="AC197" s="19">
        <v>2523282972.5067601</v>
      </c>
      <c r="AD197" s="19">
        <v>237366861.03976601</v>
      </c>
      <c r="AE197" s="19">
        <v>188653275.90658599</v>
      </c>
      <c r="AF197" s="19">
        <v>787995075.04733396</v>
      </c>
      <c r="AG197" s="19">
        <v>3480768119.9287801</v>
      </c>
      <c r="AH197" s="19">
        <v>668946763.71568203</v>
      </c>
      <c r="AI197" s="19">
        <v>216408725.92925701</v>
      </c>
      <c r="AJ197" s="19">
        <v>1439351802.4628699</v>
      </c>
      <c r="AK197" s="19">
        <v>174007054.73408899</v>
      </c>
      <c r="AL197" s="19">
        <v>116531889.886253</v>
      </c>
      <c r="AM197" s="19">
        <v>3469560771.00209</v>
      </c>
      <c r="AN197" s="19">
        <v>172747472.14208001</v>
      </c>
      <c r="AO197" s="19">
        <v>8256663411.8496904</v>
      </c>
      <c r="AP197" s="19">
        <v>740807918.04415905</v>
      </c>
      <c r="AQ197" s="19">
        <v>1577559888.07446</v>
      </c>
      <c r="AR197" s="19">
        <v>352327621.78819799</v>
      </c>
      <c r="AS197" s="19">
        <v>3463191733.1561699</v>
      </c>
      <c r="AT197" s="19">
        <v>466399952.285528</v>
      </c>
      <c r="AU197" s="19">
        <v>843898899.36390901</v>
      </c>
      <c r="AV197" s="19">
        <v>133325473.50594901</v>
      </c>
      <c r="AW197" s="19">
        <v>311480415.55834502</v>
      </c>
      <c r="AX197" s="19">
        <v>115678971.618614</v>
      </c>
      <c r="AY197" s="19">
        <v>84008487.285438195</v>
      </c>
      <c r="AZ197" s="19">
        <v>1464071109.1479499</v>
      </c>
      <c r="BA197" s="19">
        <v>344421596.90080601</v>
      </c>
      <c r="BB197" s="19">
        <v>211094.34997347501</v>
      </c>
      <c r="BC197" s="19">
        <v>251355874.627269</v>
      </c>
      <c r="BD197" s="19">
        <v>130916.54913210199</v>
      </c>
      <c r="BE197" s="19">
        <v>76630118.1202631</v>
      </c>
      <c r="BF197" s="19">
        <v>111111030.541784</v>
      </c>
      <c r="BG197" s="19">
        <v>148899958.636419</v>
      </c>
      <c r="BH197" s="19">
        <v>2196491557.6655502</v>
      </c>
      <c r="BI197" s="19">
        <v>131272247.623115</v>
      </c>
      <c r="BJ197" s="19">
        <v>347925778.30274701</v>
      </c>
      <c r="BK197" s="19">
        <v>1130450619.7409699</v>
      </c>
      <c r="BL197" s="19">
        <v>2249033133.3896599</v>
      </c>
      <c r="BM197" s="19">
        <v>163148705.44416499</v>
      </c>
      <c r="BN197" s="19">
        <v>1102834260.00545</v>
      </c>
      <c r="BO197" s="19">
        <v>306317210.21722698</v>
      </c>
      <c r="BP197" s="19">
        <v>463325316.61088598</v>
      </c>
      <c r="BQ197" s="19">
        <v>88697074.280643299</v>
      </c>
      <c r="BR197" s="19">
        <v>1278784978.3316</v>
      </c>
      <c r="BS197" s="19">
        <v>1594323592.10975</v>
      </c>
      <c r="BT197" s="19">
        <v>602832051.32136405</v>
      </c>
      <c r="BU197" s="19">
        <v>298835758.56228697</v>
      </c>
      <c r="BV197" s="19">
        <v>4044368995.51967</v>
      </c>
      <c r="BW197" s="19">
        <v>506611762.21667302</v>
      </c>
      <c r="BX197" s="19">
        <v>204351037.220716</v>
      </c>
      <c r="BY197" s="19">
        <v>374262148.35843199</v>
      </c>
      <c r="BZ197" s="19">
        <v>5621664118.3971596</v>
      </c>
      <c r="CA197" s="19">
        <v>88498312.720542103</v>
      </c>
      <c r="CB197" s="19">
        <v>480496957.763955</v>
      </c>
      <c r="CC197" s="19">
        <v>348694393.76488799</v>
      </c>
      <c r="CD197" s="19">
        <v>1272191084.51596</v>
      </c>
      <c r="CE197" s="19">
        <v>3245631785.5667</v>
      </c>
    </row>
    <row r="198" spans="1:83">
      <c r="A198" s="18">
        <v>387</v>
      </c>
      <c r="D198" s="18" t="s">
        <v>114</v>
      </c>
      <c r="E198" s="18" t="s">
        <v>114</v>
      </c>
      <c r="F198" s="18" t="s">
        <v>114</v>
      </c>
      <c r="G198" s="18" t="s">
        <v>114</v>
      </c>
      <c r="H198" s="18" t="s">
        <v>114</v>
      </c>
      <c r="K198" s="18">
        <v>101.02657000000001</v>
      </c>
      <c r="L198" s="18">
        <v>102.03381</v>
      </c>
      <c r="M198" s="18">
        <v>0.56599999999999995</v>
      </c>
      <c r="N198" s="18">
        <v>147664432.59999999</v>
      </c>
      <c r="O198" s="18">
        <v>0</v>
      </c>
      <c r="P198" s="18">
        <v>0</v>
      </c>
      <c r="S198" s="18" t="s">
        <v>118</v>
      </c>
      <c r="T198" s="18">
        <v>1</v>
      </c>
      <c r="U198" s="18" t="s">
        <v>802</v>
      </c>
      <c r="V198" s="18" t="b">
        <v>1</v>
      </c>
      <c r="W198" s="20">
        <v>0.48148148148148101</v>
      </c>
      <c r="X198" s="20">
        <v>0.5</v>
      </c>
      <c r="Y198" s="19">
        <v>211063.24240400901</v>
      </c>
      <c r="Z198" s="19">
        <v>8815826477.6135902</v>
      </c>
      <c r="AA198" s="19">
        <v>9316802184.0076008</v>
      </c>
      <c r="AB198" s="19">
        <v>6509150002.8733797</v>
      </c>
      <c r="AC198" s="19">
        <v>10322079972.4147</v>
      </c>
      <c r="AD198" s="19">
        <v>55143.880361755</v>
      </c>
      <c r="AE198" s="19">
        <v>93066.8435548751</v>
      </c>
      <c r="AF198" s="19">
        <v>246797.54089740699</v>
      </c>
      <c r="AG198" s="19">
        <v>1650311450.53142</v>
      </c>
      <c r="AH198" s="19">
        <v>22125601898.438</v>
      </c>
      <c r="AI198" s="19">
        <v>47802.709287413403</v>
      </c>
      <c r="AJ198" s="19">
        <v>1102129047.3926001</v>
      </c>
      <c r="AK198" s="19">
        <v>164147.76214103101</v>
      </c>
      <c r="AL198" s="19">
        <v>187445.37779147099</v>
      </c>
      <c r="AM198" s="19">
        <v>85852.124718513893</v>
      </c>
      <c r="AN198" s="19">
        <v>73007.899572116206</v>
      </c>
      <c r="AO198" s="19">
        <v>74138.1008370583</v>
      </c>
      <c r="AP198" s="19">
        <v>58502.331954147201</v>
      </c>
      <c r="AQ198" s="19">
        <v>80515.804096136198</v>
      </c>
      <c r="AR198" s="19">
        <v>2805673160.6532898</v>
      </c>
      <c r="AS198" s="19">
        <v>2591191713.8770499</v>
      </c>
      <c r="AT198" s="19">
        <v>1541882605.8004899</v>
      </c>
      <c r="AU198" s="19">
        <v>4953342152.3967505</v>
      </c>
      <c r="AV198" s="19">
        <v>57029.357966701697</v>
      </c>
      <c r="AW198" s="19">
        <v>97553.535244377999</v>
      </c>
      <c r="AX198" s="19">
        <v>6342949809.2462196</v>
      </c>
      <c r="AY198" s="19">
        <v>18444252764.612</v>
      </c>
      <c r="AZ198" s="19">
        <v>107552.178623912</v>
      </c>
      <c r="BA198" s="19">
        <v>101341.77104336501</v>
      </c>
      <c r="BB198" s="19">
        <v>13839481079.0275</v>
      </c>
      <c r="BC198" s="19">
        <v>62937.009110873303</v>
      </c>
      <c r="BD198" s="19">
        <v>130916.54913210199</v>
      </c>
      <c r="BE198" s="19">
        <v>1945237184.3545699</v>
      </c>
      <c r="BF198" s="19">
        <v>12134216528.6222</v>
      </c>
      <c r="BG198" s="19">
        <v>7811690706.7142</v>
      </c>
      <c r="BH198" s="19">
        <v>66844.4046139891</v>
      </c>
      <c r="BI198" s="19">
        <v>47030.709569134902</v>
      </c>
      <c r="BJ198" s="19">
        <v>40620.2248290192</v>
      </c>
      <c r="BK198" s="19">
        <v>6795876871.5857401</v>
      </c>
      <c r="BL198" s="19">
        <v>3064357606.6902599</v>
      </c>
      <c r="BM198" s="19">
        <v>84490.603987824099</v>
      </c>
      <c r="BN198" s="19">
        <v>51593.885876908498</v>
      </c>
      <c r="BO198" s="19">
        <v>14358484527.076599</v>
      </c>
      <c r="BP198" s="19">
        <v>49023.555370657697</v>
      </c>
      <c r="BQ198" s="19">
        <v>2828240528.2716899</v>
      </c>
      <c r="BR198" s="19">
        <v>138837.29432782999</v>
      </c>
      <c r="BS198" s="19">
        <v>74680.910813464201</v>
      </c>
      <c r="BT198" s="19">
        <v>4800514879.9976397</v>
      </c>
      <c r="BU198" s="19">
        <v>77863.992415903005</v>
      </c>
      <c r="BV198" s="19">
        <v>2483486743.5729098</v>
      </c>
      <c r="BW198" s="19">
        <v>10091797366.0655</v>
      </c>
      <c r="BX198" s="19">
        <v>60626.459295553897</v>
      </c>
      <c r="BY198" s="19">
        <v>64359.7441030021</v>
      </c>
      <c r="BZ198" s="19">
        <v>1461551131.9521899</v>
      </c>
      <c r="CA198" s="19">
        <v>648467617.71859097</v>
      </c>
      <c r="CB198" s="19">
        <v>2921943992.5704598</v>
      </c>
      <c r="CC198" s="19">
        <v>3458943680.1430302</v>
      </c>
      <c r="CD198" s="19">
        <v>2112401104.70471</v>
      </c>
      <c r="CE198" s="19">
        <v>88838.795511459801</v>
      </c>
    </row>
    <row r="199" spans="1:83">
      <c r="A199" s="18">
        <v>391</v>
      </c>
      <c r="B199" s="18" t="s">
        <v>1060</v>
      </c>
      <c r="C199" s="18" t="s">
        <v>1061</v>
      </c>
      <c r="D199" s="18" t="s">
        <v>116</v>
      </c>
      <c r="E199" s="18" t="s">
        <v>114</v>
      </c>
      <c r="F199" s="18" t="s">
        <v>114</v>
      </c>
      <c r="G199" s="18" t="s">
        <v>116</v>
      </c>
      <c r="H199" s="18" t="s">
        <v>114</v>
      </c>
      <c r="J199" s="18">
        <v>-0.01</v>
      </c>
      <c r="K199" s="18">
        <v>235.14196999999999</v>
      </c>
      <c r="L199" s="18">
        <v>236.14934</v>
      </c>
      <c r="M199" s="18">
        <v>0.83199999999999996</v>
      </c>
      <c r="N199" s="18">
        <v>147339012</v>
      </c>
      <c r="O199" s="18">
        <v>1</v>
      </c>
      <c r="P199" s="18">
        <v>0</v>
      </c>
      <c r="S199" s="18" t="s">
        <v>118</v>
      </c>
      <c r="T199" s="18">
        <v>4</v>
      </c>
      <c r="U199" s="18" t="s">
        <v>802</v>
      </c>
      <c r="V199" s="18" t="b">
        <v>0</v>
      </c>
      <c r="W199" s="20">
        <v>0.66666666666666696</v>
      </c>
      <c r="X199" s="20">
        <v>0.5625</v>
      </c>
      <c r="Y199" s="19">
        <v>54140521.700266898</v>
      </c>
      <c r="Z199" s="19">
        <v>89712.935311184003</v>
      </c>
      <c r="AA199" s="19">
        <v>302507.99905691098</v>
      </c>
      <c r="AB199" s="19">
        <v>720770854.82972896</v>
      </c>
      <c r="AC199" s="19">
        <v>202761.79347830301</v>
      </c>
      <c r="AD199" s="19">
        <v>55143.880361755</v>
      </c>
      <c r="AE199" s="19">
        <v>387974247.829413</v>
      </c>
      <c r="AF199" s="19">
        <v>246797.54089740699</v>
      </c>
      <c r="AG199" s="19">
        <v>1538591725.4205401</v>
      </c>
      <c r="AH199" s="19">
        <v>450728565.29245198</v>
      </c>
      <c r="AI199" s="19">
        <v>1141989105.25137</v>
      </c>
      <c r="AJ199" s="19">
        <v>411894131.60805398</v>
      </c>
      <c r="AK199" s="19">
        <v>164147.76214103101</v>
      </c>
      <c r="AL199" s="19">
        <v>323669048.733239</v>
      </c>
      <c r="AM199" s="19">
        <v>85852.124718513893</v>
      </c>
      <c r="AN199" s="19">
        <v>277707409.21378201</v>
      </c>
      <c r="AO199" s="19">
        <v>74138.1008370583</v>
      </c>
      <c r="AP199" s="19">
        <v>106703862.99094699</v>
      </c>
      <c r="AQ199" s="19">
        <v>645098433.14071596</v>
      </c>
      <c r="AR199" s="19">
        <v>54815291.060626402</v>
      </c>
      <c r="AS199" s="19">
        <v>55103412.0823339</v>
      </c>
      <c r="AT199" s="19">
        <v>98702061.516071498</v>
      </c>
      <c r="AU199" s="19">
        <v>364674476.32631898</v>
      </c>
      <c r="AV199" s="19">
        <v>23069028.007005502</v>
      </c>
      <c r="AW199" s="19">
        <v>97553.535244377999</v>
      </c>
      <c r="AX199" s="19">
        <v>93773703.504553795</v>
      </c>
      <c r="AY199" s="19">
        <v>86181167.580493897</v>
      </c>
      <c r="AZ199" s="19">
        <v>47787504.1570701</v>
      </c>
      <c r="BA199" s="19">
        <v>308268896.198762</v>
      </c>
      <c r="BB199" s="19">
        <v>211094.34997347501</v>
      </c>
      <c r="BC199" s="19">
        <v>62937.009110873303</v>
      </c>
      <c r="BD199" s="19">
        <v>1001395214.096</v>
      </c>
      <c r="BE199" s="19">
        <v>178704.60351362301</v>
      </c>
      <c r="BF199" s="19">
        <v>168766.74855896301</v>
      </c>
      <c r="BG199" s="19">
        <v>127588381.22660699</v>
      </c>
      <c r="BH199" s="19">
        <v>73076244.369695604</v>
      </c>
      <c r="BI199" s="19">
        <v>47030.709569134902</v>
      </c>
      <c r="BJ199" s="19">
        <v>140479133.67909399</v>
      </c>
      <c r="BK199" s="19">
        <v>97048.858051087198</v>
      </c>
      <c r="BL199" s="19">
        <v>60370.032756194603</v>
      </c>
      <c r="BM199" s="19">
        <v>1429793799.19803</v>
      </c>
      <c r="BN199" s="19">
        <v>67851233.245878696</v>
      </c>
      <c r="BO199" s="19">
        <v>209591.61585109399</v>
      </c>
      <c r="BP199" s="19">
        <v>32555526.746393099</v>
      </c>
      <c r="BQ199" s="19">
        <v>571208507.16992903</v>
      </c>
      <c r="BR199" s="19">
        <v>138837.29432782999</v>
      </c>
      <c r="BS199" s="19">
        <v>74680.910813464201</v>
      </c>
      <c r="BT199" s="19">
        <v>84632.417955647994</v>
      </c>
      <c r="BU199" s="19">
        <v>138112861.73080301</v>
      </c>
      <c r="BV199" s="19">
        <v>738599926.14172697</v>
      </c>
      <c r="BW199" s="19">
        <v>109748.893649866</v>
      </c>
      <c r="BX199" s="19">
        <v>60626.459295553897</v>
      </c>
      <c r="BY199" s="19">
        <v>553872243.75558996</v>
      </c>
      <c r="BZ199" s="19">
        <v>125690946.590271</v>
      </c>
      <c r="CA199" s="19">
        <v>120391055.473</v>
      </c>
      <c r="CB199" s="19">
        <v>3336092934.5599699</v>
      </c>
      <c r="CC199" s="19">
        <v>4713317227.4664698</v>
      </c>
      <c r="CD199" s="19">
        <v>1911048725.46316</v>
      </c>
      <c r="CE199" s="19">
        <v>88838.795511459801</v>
      </c>
    </row>
    <row r="200" spans="1:83">
      <c r="A200" s="18">
        <v>392</v>
      </c>
      <c r="D200" s="18" t="s">
        <v>114</v>
      </c>
      <c r="E200" s="18" t="s">
        <v>114</v>
      </c>
      <c r="F200" s="18" t="s">
        <v>114</v>
      </c>
      <c r="G200" s="18" t="s">
        <v>114</v>
      </c>
      <c r="H200" s="18" t="s">
        <v>114</v>
      </c>
      <c r="K200" s="18">
        <v>89.969340000000003</v>
      </c>
      <c r="L200" s="18">
        <v>90.976600000000005</v>
      </c>
      <c r="M200" s="18">
        <v>0.63300000000000001</v>
      </c>
      <c r="N200" s="18">
        <v>147247292.40000001</v>
      </c>
      <c r="O200" s="18">
        <v>0</v>
      </c>
      <c r="P200" s="18">
        <v>0</v>
      </c>
      <c r="S200" s="18" t="s">
        <v>118</v>
      </c>
      <c r="T200" s="18">
        <v>2</v>
      </c>
      <c r="U200" s="18" t="s">
        <v>121</v>
      </c>
      <c r="V200" s="18" t="b">
        <v>1</v>
      </c>
      <c r="W200" s="20">
        <v>1</v>
      </c>
      <c r="X200" s="20">
        <v>1</v>
      </c>
      <c r="Y200" s="19">
        <v>9350601074.6905193</v>
      </c>
      <c r="Z200" s="19">
        <v>3686582974.8022699</v>
      </c>
      <c r="AA200" s="19">
        <v>2320407673.6216102</v>
      </c>
      <c r="AB200" s="19">
        <v>5286051010.6106796</v>
      </c>
      <c r="AC200" s="19">
        <v>13048696294.2516</v>
      </c>
      <c r="AD200" s="19">
        <v>2653923092.8894701</v>
      </c>
      <c r="AE200" s="19">
        <v>4727720815.0701303</v>
      </c>
      <c r="AF200" s="19">
        <v>7543614596.4324503</v>
      </c>
      <c r="AG200" s="19">
        <v>2098579398.1356499</v>
      </c>
      <c r="AH200" s="19">
        <v>23657529822.8344</v>
      </c>
      <c r="AI200" s="19">
        <v>2562876153.8808899</v>
      </c>
      <c r="AJ200" s="19">
        <v>2899718705.3259201</v>
      </c>
      <c r="AK200" s="19">
        <v>7854080992.0945902</v>
      </c>
      <c r="AL200" s="19">
        <v>7736816960.1451797</v>
      </c>
      <c r="AM200" s="19">
        <v>1912220674.52139</v>
      </c>
      <c r="AN200" s="19">
        <v>609329214.41938102</v>
      </c>
      <c r="AO200" s="19">
        <v>4234211255.46171</v>
      </c>
      <c r="AP200" s="19">
        <v>4595089759.77104</v>
      </c>
      <c r="AQ200" s="19">
        <v>3946308298.5953398</v>
      </c>
      <c r="AR200" s="19">
        <v>1599436414.3589599</v>
      </c>
      <c r="AS200" s="19">
        <v>1731699890.51035</v>
      </c>
      <c r="AT200" s="19">
        <v>2484843929.8413801</v>
      </c>
      <c r="AU200" s="19">
        <v>6797979261.4789</v>
      </c>
      <c r="AV200" s="19">
        <v>2496059305.3506598</v>
      </c>
      <c r="AW200" s="19">
        <v>3309790374.7853899</v>
      </c>
      <c r="AX200" s="19">
        <v>8164232701.5545301</v>
      </c>
      <c r="AY200" s="19">
        <v>7386086313.9317799</v>
      </c>
      <c r="AZ200" s="19">
        <v>3677815481.3095899</v>
      </c>
      <c r="BA200" s="19">
        <v>497912789.75909501</v>
      </c>
      <c r="BB200" s="19">
        <v>5356155113.5972099</v>
      </c>
      <c r="BC200" s="19">
        <v>6460741676.9034004</v>
      </c>
      <c r="BD200" s="19">
        <v>9914512293.2252808</v>
      </c>
      <c r="BE200" s="19">
        <v>9094401920.6488495</v>
      </c>
      <c r="BF200" s="19">
        <v>8696933056.2870102</v>
      </c>
      <c r="BG200" s="19">
        <v>5446618882.4734497</v>
      </c>
      <c r="BH200" s="19">
        <v>2911644312.3463702</v>
      </c>
      <c r="BI200" s="19">
        <v>1716719152.95364</v>
      </c>
      <c r="BJ200" s="19">
        <v>4275553093.50283</v>
      </c>
      <c r="BK200" s="19">
        <v>2863605037.3636298</v>
      </c>
      <c r="BL200" s="19">
        <v>2724430172.7139502</v>
      </c>
      <c r="BM200" s="19">
        <v>3251960565.6056299</v>
      </c>
      <c r="BN200" s="19">
        <v>2437901298.0698199</v>
      </c>
      <c r="BO200" s="19">
        <v>10306520769.2721</v>
      </c>
      <c r="BP200" s="19">
        <v>3579958451.7020602</v>
      </c>
      <c r="BQ200" s="19">
        <v>5298199776.5062399</v>
      </c>
      <c r="BR200" s="19">
        <v>5581851966.5257502</v>
      </c>
      <c r="BS200" s="19">
        <v>4093888325.0536499</v>
      </c>
      <c r="BT200" s="19">
        <v>5020946503.33634</v>
      </c>
      <c r="BU200" s="19">
        <v>2894606632.4037099</v>
      </c>
      <c r="BV200" s="19">
        <v>2476952533.7610202</v>
      </c>
      <c r="BW200" s="19">
        <v>4825803066.2171202</v>
      </c>
      <c r="BX200" s="19">
        <v>3785996844.2569599</v>
      </c>
      <c r="BY200" s="19">
        <v>2717292321.6711102</v>
      </c>
      <c r="BZ200" s="19">
        <v>2039335956.2477601</v>
      </c>
      <c r="CA200" s="19">
        <v>1697776760.5121801</v>
      </c>
      <c r="CB200" s="19">
        <v>1671293480.21966</v>
      </c>
      <c r="CC200" s="19">
        <v>2914682385.43608</v>
      </c>
      <c r="CD200" s="19">
        <v>2209065175.2652302</v>
      </c>
      <c r="CE200" s="19">
        <v>1677018839.80759</v>
      </c>
    </row>
    <row r="201" spans="1:83">
      <c r="A201" s="18">
        <v>394</v>
      </c>
      <c r="D201" s="18" t="s">
        <v>114</v>
      </c>
      <c r="E201" s="18" t="s">
        <v>114</v>
      </c>
      <c r="F201" s="18" t="s">
        <v>114</v>
      </c>
      <c r="G201" s="18" t="s">
        <v>114</v>
      </c>
      <c r="H201" s="18" t="s">
        <v>114</v>
      </c>
      <c r="K201" s="18">
        <v>241.91802000000001</v>
      </c>
      <c r="L201" s="18">
        <v>242.92514</v>
      </c>
      <c r="M201" s="18">
        <v>0.63700000000000001</v>
      </c>
      <c r="N201" s="18">
        <v>146879451.40000001</v>
      </c>
      <c r="O201" s="18">
        <v>0</v>
      </c>
      <c r="P201" s="18">
        <v>0</v>
      </c>
      <c r="S201" s="18" t="s">
        <v>118</v>
      </c>
      <c r="T201" s="18">
        <v>1</v>
      </c>
      <c r="U201" s="18" t="s">
        <v>802</v>
      </c>
      <c r="V201" s="18" t="b">
        <v>0</v>
      </c>
      <c r="W201" s="20">
        <v>1</v>
      </c>
      <c r="X201" s="20">
        <v>1</v>
      </c>
      <c r="Y201" s="19">
        <v>12289503935.2544</v>
      </c>
      <c r="Z201" s="19">
        <v>7058932233.7509499</v>
      </c>
      <c r="AA201" s="19">
        <v>3426154524.26511</v>
      </c>
      <c r="AB201" s="19">
        <v>7223007267.5435896</v>
      </c>
      <c r="AC201" s="19">
        <v>14707854695.018299</v>
      </c>
      <c r="AD201" s="19">
        <v>2689173590.8410101</v>
      </c>
      <c r="AE201" s="19">
        <v>7945519249.8351402</v>
      </c>
      <c r="AF201" s="19">
        <v>17549462881.295101</v>
      </c>
      <c r="AG201" s="19">
        <v>5778606994.8457003</v>
      </c>
      <c r="AH201" s="19">
        <v>9322928064.5767002</v>
      </c>
      <c r="AI201" s="19">
        <v>1883376173.3226099</v>
      </c>
      <c r="AJ201" s="19">
        <v>2196051453.3371902</v>
      </c>
      <c r="AK201" s="19">
        <v>9175301607.2693806</v>
      </c>
      <c r="AL201" s="19">
        <v>20746552016.4785</v>
      </c>
      <c r="AM201" s="19">
        <v>4777335785.1512098</v>
      </c>
      <c r="AN201" s="19">
        <v>5117958376.6577301</v>
      </c>
      <c r="AO201" s="19">
        <v>5580537529.7566795</v>
      </c>
      <c r="AP201" s="19">
        <v>5237319422.5112896</v>
      </c>
      <c r="AQ201" s="19">
        <v>5983199494.87885</v>
      </c>
      <c r="AR201" s="19">
        <v>2500173244.9586601</v>
      </c>
      <c r="AS201" s="19">
        <v>1764532776.04321</v>
      </c>
      <c r="AT201" s="19">
        <v>4139764656.1830001</v>
      </c>
      <c r="AU201" s="19">
        <v>8153346495.9973297</v>
      </c>
      <c r="AV201" s="19">
        <v>2526293414.85636</v>
      </c>
      <c r="AW201" s="19">
        <v>10316901029.3929</v>
      </c>
      <c r="AX201" s="19">
        <v>3805684123.7655602</v>
      </c>
      <c r="AY201" s="19">
        <v>5654848667.3824997</v>
      </c>
      <c r="AZ201" s="19">
        <v>8872714149.6938591</v>
      </c>
      <c r="BA201" s="19">
        <v>9077573795.0838509</v>
      </c>
      <c r="BB201" s="19">
        <v>6039192496.6967402</v>
      </c>
      <c r="BC201" s="19">
        <v>5921090547.2063704</v>
      </c>
      <c r="BD201" s="19">
        <v>11545489157.4184</v>
      </c>
      <c r="BE201" s="19">
        <v>16725825476.2647</v>
      </c>
      <c r="BF201" s="19">
        <v>12138472229.777201</v>
      </c>
      <c r="BG201" s="19">
        <v>8588435522.6551504</v>
      </c>
      <c r="BH201" s="19">
        <v>3708108564.1373</v>
      </c>
      <c r="BI201" s="19">
        <v>2336831000.3520002</v>
      </c>
      <c r="BJ201" s="19">
        <v>1832918497.6632299</v>
      </c>
      <c r="BK201" s="19">
        <v>7535846274.31779</v>
      </c>
      <c r="BL201" s="19">
        <v>4013455323.5827398</v>
      </c>
      <c r="BM201" s="19">
        <v>4863351915.3573198</v>
      </c>
      <c r="BN201" s="19">
        <v>4352384960.7070103</v>
      </c>
      <c r="BO201" s="19">
        <v>18668008316.828701</v>
      </c>
      <c r="BP201" s="19">
        <v>4402782942.7409401</v>
      </c>
      <c r="BQ201" s="19">
        <v>2407502383.1873798</v>
      </c>
      <c r="BR201" s="19">
        <v>14586180293.0019</v>
      </c>
      <c r="BS201" s="19">
        <v>4586801920.6069803</v>
      </c>
      <c r="BT201" s="19">
        <v>3772478213.4025998</v>
      </c>
      <c r="BU201" s="19">
        <v>6123061842.4103498</v>
      </c>
      <c r="BV201" s="19">
        <v>4208741665.71909</v>
      </c>
      <c r="BW201" s="19">
        <v>6372424724.2313004</v>
      </c>
      <c r="BX201" s="19">
        <v>6059511358.4001398</v>
      </c>
      <c r="BY201" s="19">
        <v>4282349154.0173202</v>
      </c>
      <c r="BZ201" s="19">
        <v>3674609235.34585</v>
      </c>
      <c r="CA201" s="19">
        <v>4754092995.84587</v>
      </c>
      <c r="CB201" s="19">
        <v>2995768919.60746</v>
      </c>
      <c r="CC201" s="19">
        <v>2001654327.0644901</v>
      </c>
      <c r="CD201" s="19">
        <v>2316027869.2401299</v>
      </c>
      <c r="CE201" s="19">
        <v>7069537424.0374899</v>
      </c>
    </row>
    <row r="202" spans="1:83">
      <c r="A202" s="18">
        <v>395</v>
      </c>
      <c r="B202" s="18" t="s">
        <v>1062</v>
      </c>
      <c r="C202" s="18" t="s">
        <v>1063</v>
      </c>
      <c r="D202" s="18" t="s">
        <v>116</v>
      </c>
      <c r="E202" s="18" t="s">
        <v>114</v>
      </c>
      <c r="F202" s="18" t="s">
        <v>114</v>
      </c>
      <c r="G202" s="18" t="s">
        <v>116</v>
      </c>
      <c r="H202" s="18" t="s">
        <v>114</v>
      </c>
      <c r="J202" s="18">
        <v>0.16</v>
      </c>
      <c r="K202" s="18">
        <v>143.07352</v>
      </c>
      <c r="L202" s="18">
        <v>144.08081000000001</v>
      </c>
      <c r="M202" s="18">
        <v>4.7069999999999999</v>
      </c>
      <c r="N202" s="18">
        <v>146596903</v>
      </c>
      <c r="O202" s="18">
        <v>9</v>
      </c>
      <c r="P202" s="18">
        <v>0</v>
      </c>
      <c r="S202" s="18" t="s">
        <v>118</v>
      </c>
      <c r="T202" s="18">
        <v>3</v>
      </c>
      <c r="U202" s="18" t="s">
        <v>802</v>
      </c>
      <c r="V202" s="18" t="b">
        <v>0</v>
      </c>
      <c r="W202" s="20">
        <v>0.85185185185185197</v>
      </c>
      <c r="X202" s="20">
        <v>0.75</v>
      </c>
      <c r="Y202" s="19">
        <v>211063.24240400901</v>
      </c>
      <c r="Z202" s="19">
        <v>40122234.299182497</v>
      </c>
      <c r="AA202" s="19">
        <v>302507.99905691098</v>
      </c>
      <c r="AB202" s="19">
        <v>867448762.62457001</v>
      </c>
      <c r="AC202" s="19">
        <v>887969738.86110198</v>
      </c>
      <c r="AD202" s="19">
        <v>348722778.83243698</v>
      </c>
      <c r="AE202" s="19">
        <v>112683657.49320599</v>
      </c>
      <c r="AF202" s="19">
        <v>117879556.888459</v>
      </c>
      <c r="AG202" s="19">
        <v>2217279314.5991602</v>
      </c>
      <c r="AH202" s="19">
        <v>27457181.546828099</v>
      </c>
      <c r="AI202" s="19">
        <v>591130831.36455202</v>
      </c>
      <c r="AJ202" s="19">
        <v>281727995.165806</v>
      </c>
      <c r="AK202" s="19">
        <v>63767923.104719497</v>
      </c>
      <c r="AL202" s="19">
        <v>152624795.30467999</v>
      </c>
      <c r="AM202" s="19">
        <v>21728481.362213001</v>
      </c>
      <c r="AN202" s="19">
        <v>30617197.512647402</v>
      </c>
      <c r="AO202" s="19">
        <v>74138.1008370583</v>
      </c>
      <c r="AP202" s="19">
        <v>28432788.434351701</v>
      </c>
      <c r="AQ202" s="19">
        <v>111583675.06832799</v>
      </c>
      <c r="AR202" s="19">
        <v>147920118.72211999</v>
      </c>
      <c r="AS202" s="19">
        <v>119863601.89032599</v>
      </c>
      <c r="AT202" s="19">
        <v>131343006.09626099</v>
      </c>
      <c r="AU202" s="19">
        <v>484484333.53135097</v>
      </c>
      <c r="AV202" s="19">
        <v>292676453.14633799</v>
      </c>
      <c r="AW202" s="19">
        <v>83532834.252994105</v>
      </c>
      <c r="AX202" s="19">
        <v>141739115.38874</v>
      </c>
      <c r="AY202" s="19">
        <v>165758.196350452</v>
      </c>
      <c r="AZ202" s="19">
        <v>90234235.055396393</v>
      </c>
      <c r="BA202" s="19">
        <v>119669726.92634401</v>
      </c>
      <c r="BB202" s="19">
        <v>211094.34997347501</v>
      </c>
      <c r="BC202" s="19">
        <v>62937.009110873303</v>
      </c>
      <c r="BD202" s="19">
        <v>55120016.428192198</v>
      </c>
      <c r="BE202" s="19">
        <v>110841290.668615</v>
      </c>
      <c r="BF202" s="19">
        <v>22888933.067753501</v>
      </c>
      <c r="BG202" s="19">
        <v>48786188.3323915</v>
      </c>
      <c r="BH202" s="19">
        <v>122406984.10338099</v>
      </c>
      <c r="BI202" s="19">
        <v>47030.709569134902</v>
      </c>
      <c r="BJ202" s="19">
        <v>40620.2248290192</v>
      </c>
      <c r="BK202" s="19">
        <v>116742197.680025</v>
      </c>
      <c r="BL202" s="19">
        <v>739732877.35830903</v>
      </c>
      <c r="BM202" s="19">
        <v>27371375.237395599</v>
      </c>
      <c r="BN202" s="19">
        <v>174574107.90290999</v>
      </c>
      <c r="BO202" s="19">
        <v>209591.61585109399</v>
      </c>
      <c r="BP202" s="19">
        <v>134329526.136659</v>
      </c>
      <c r="BQ202" s="19">
        <v>85057.759169334604</v>
      </c>
      <c r="BR202" s="19">
        <v>163395371.377332</v>
      </c>
      <c r="BS202" s="19">
        <v>46122365.215131201</v>
      </c>
      <c r="BT202" s="19">
        <v>84632.417955647994</v>
      </c>
      <c r="BU202" s="19">
        <v>548550874.21462405</v>
      </c>
      <c r="BV202" s="19">
        <v>244327648.749125</v>
      </c>
      <c r="BW202" s="19">
        <v>109748.893649866</v>
      </c>
      <c r="BX202" s="19">
        <v>20048586.1030683</v>
      </c>
      <c r="BY202" s="19">
        <v>1208292519.0487199</v>
      </c>
      <c r="BZ202" s="19">
        <v>704562093.44261301</v>
      </c>
      <c r="CA202" s="19">
        <v>53997498.196531601</v>
      </c>
      <c r="CB202" s="19">
        <v>6217145965.51968</v>
      </c>
      <c r="CC202" s="19">
        <v>1343828623.48948</v>
      </c>
      <c r="CD202" s="19">
        <v>493053188.35180199</v>
      </c>
      <c r="CE202" s="19">
        <v>43649727.814677201</v>
      </c>
    </row>
    <row r="203" spans="1:83">
      <c r="A203" s="18">
        <v>396</v>
      </c>
      <c r="C203" s="18" t="s">
        <v>1064</v>
      </c>
      <c r="D203" s="18" t="s">
        <v>116</v>
      </c>
      <c r="E203" s="18" t="s">
        <v>114</v>
      </c>
      <c r="F203" s="18" t="s">
        <v>114</v>
      </c>
      <c r="G203" s="18" t="s">
        <v>114</v>
      </c>
      <c r="H203" s="18" t="s">
        <v>114</v>
      </c>
      <c r="J203" s="18">
        <v>-0.17</v>
      </c>
      <c r="K203" s="18">
        <v>296.14706999999999</v>
      </c>
      <c r="L203" s="18">
        <v>297.15438999999998</v>
      </c>
      <c r="M203" s="18">
        <v>4.742</v>
      </c>
      <c r="N203" s="18">
        <v>146141409</v>
      </c>
      <c r="O203" s="18">
        <v>0</v>
      </c>
      <c r="P203" s="18">
        <v>0</v>
      </c>
      <c r="S203" s="18" t="s">
        <v>118</v>
      </c>
      <c r="T203" s="18">
        <v>6</v>
      </c>
      <c r="U203" s="18" t="s">
        <v>809</v>
      </c>
      <c r="V203" s="18" t="b">
        <v>0</v>
      </c>
      <c r="W203" s="20">
        <v>1</v>
      </c>
      <c r="X203" s="20">
        <v>1</v>
      </c>
      <c r="Y203" s="19">
        <v>812037551.66405797</v>
      </c>
      <c r="Z203" s="19">
        <v>461226862.20143998</v>
      </c>
      <c r="AA203" s="19">
        <v>354289984.80587</v>
      </c>
      <c r="AB203" s="19">
        <v>194471569.05961001</v>
      </c>
      <c r="AC203" s="19">
        <v>187947616.36975899</v>
      </c>
      <c r="AD203" s="19">
        <v>397860062.822923</v>
      </c>
      <c r="AE203" s="19">
        <v>177360911.73981899</v>
      </c>
      <c r="AF203" s="19">
        <v>281158996.74121398</v>
      </c>
      <c r="AG203" s="19">
        <v>327068616.30913699</v>
      </c>
      <c r="AH203" s="19">
        <v>182607931.878382</v>
      </c>
      <c r="AI203" s="19">
        <v>772759971.677297</v>
      </c>
      <c r="AJ203" s="19">
        <v>608973595.89213395</v>
      </c>
      <c r="AK203" s="19">
        <v>180287741.271891</v>
      </c>
      <c r="AL203" s="19">
        <v>354018699.36809802</v>
      </c>
      <c r="AM203" s="19">
        <v>9454411260.2207909</v>
      </c>
      <c r="AN203" s="19">
        <v>140586844.428424</v>
      </c>
      <c r="AO203" s="19">
        <v>150572269.27541301</v>
      </c>
      <c r="AP203" s="19">
        <v>432408677.85688502</v>
      </c>
      <c r="AQ203" s="19">
        <v>242455704.68211299</v>
      </c>
      <c r="AR203" s="19">
        <v>218550986.329063</v>
      </c>
      <c r="AS203" s="19">
        <v>287441713.64691502</v>
      </c>
      <c r="AT203" s="19">
        <v>109836941.479094</v>
      </c>
      <c r="AU203" s="19">
        <v>374192574.79119998</v>
      </c>
      <c r="AV203" s="19">
        <v>124081159.44236299</v>
      </c>
      <c r="AW203" s="19">
        <v>248210183.417319</v>
      </c>
      <c r="AX203" s="19">
        <v>181906990.70956001</v>
      </c>
      <c r="AY203" s="19">
        <v>171245617.51907599</v>
      </c>
      <c r="AZ203" s="19">
        <v>280229649.23625201</v>
      </c>
      <c r="BA203" s="19">
        <v>226732326.82675099</v>
      </c>
      <c r="BB203" s="19">
        <v>339326678.82998198</v>
      </c>
      <c r="BC203" s="19">
        <v>287221416.21609902</v>
      </c>
      <c r="BD203" s="19">
        <v>246839071.900785</v>
      </c>
      <c r="BE203" s="19">
        <v>195152911.272147</v>
      </c>
      <c r="BF203" s="19">
        <v>289464980.01030803</v>
      </c>
      <c r="BG203" s="19">
        <v>260061319.42186499</v>
      </c>
      <c r="BH203" s="19">
        <v>238028066.783337</v>
      </c>
      <c r="BI203" s="19">
        <v>294293811.46441001</v>
      </c>
      <c r="BJ203" s="19">
        <v>489114013.10942602</v>
      </c>
      <c r="BK203" s="19">
        <v>110760202.347822</v>
      </c>
      <c r="BL203" s="19">
        <v>154689624.972949</v>
      </c>
      <c r="BM203" s="19">
        <v>176754457.114344</v>
      </c>
      <c r="BN203" s="19">
        <v>352152152.78564501</v>
      </c>
      <c r="BO203" s="19">
        <v>268974265.26366198</v>
      </c>
      <c r="BP203" s="19">
        <v>162824079.347027</v>
      </c>
      <c r="BQ203" s="19">
        <v>103655346.829972</v>
      </c>
      <c r="BR203" s="19">
        <v>452081537.19554102</v>
      </c>
      <c r="BS203" s="19">
        <v>95003863.442127898</v>
      </c>
      <c r="BT203" s="19">
        <v>150735065.78779301</v>
      </c>
      <c r="BU203" s="19">
        <v>123959274.604776</v>
      </c>
      <c r="BV203" s="19">
        <v>233118356.05814701</v>
      </c>
      <c r="BW203" s="19">
        <v>306283108.99523401</v>
      </c>
      <c r="BX203" s="19">
        <v>193566780.91554001</v>
      </c>
      <c r="BY203" s="19">
        <v>166069597.502909</v>
      </c>
      <c r="BZ203" s="19">
        <v>103778882.05862699</v>
      </c>
      <c r="CA203" s="19">
        <v>120679739.682207</v>
      </c>
      <c r="CB203" s="19">
        <v>121906700.31706899</v>
      </c>
      <c r="CC203" s="19">
        <v>149809358.26378199</v>
      </c>
      <c r="CD203" s="19">
        <v>184152739.020073</v>
      </c>
      <c r="CE203" s="19">
        <v>282448677.01816201</v>
      </c>
    </row>
    <row r="204" spans="1:83">
      <c r="A204" s="18">
        <v>399</v>
      </c>
      <c r="C204" s="18" t="s">
        <v>1065</v>
      </c>
      <c r="D204" s="18" t="s">
        <v>116</v>
      </c>
      <c r="E204" s="18" t="s">
        <v>114</v>
      </c>
      <c r="F204" s="18" t="s">
        <v>114</v>
      </c>
      <c r="G204" s="18" t="s">
        <v>114</v>
      </c>
      <c r="H204" s="18" t="s">
        <v>114</v>
      </c>
      <c r="J204" s="18">
        <v>-1.94</v>
      </c>
      <c r="K204" s="18">
        <v>590.35154999999997</v>
      </c>
      <c r="L204" s="18">
        <v>591.35883000000001</v>
      </c>
      <c r="M204" s="18">
        <v>5.6689999999999996</v>
      </c>
      <c r="N204" s="18">
        <v>145161977.69999999</v>
      </c>
      <c r="O204" s="18">
        <v>0</v>
      </c>
      <c r="P204" s="18">
        <v>0</v>
      </c>
      <c r="S204" s="18" t="s">
        <v>118</v>
      </c>
      <c r="T204" s="18">
        <v>7</v>
      </c>
      <c r="U204" s="18" t="s">
        <v>802</v>
      </c>
      <c r="V204" s="18" t="b">
        <v>0</v>
      </c>
      <c r="W204" s="20">
        <v>1</v>
      </c>
      <c r="X204" s="20">
        <v>1</v>
      </c>
      <c r="Y204" s="19">
        <v>814130887.79081202</v>
      </c>
      <c r="Z204" s="19">
        <v>9813368219.7334003</v>
      </c>
      <c r="AA204" s="19">
        <v>244095739.973102</v>
      </c>
      <c r="AB204" s="19">
        <v>589152114.26638997</v>
      </c>
      <c r="AC204" s="19">
        <v>255012165.045665</v>
      </c>
      <c r="AD204" s="19">
        <v>1157267921.0085499</v>
      </c>
      <c r="AE204" s="19">
        <v>215259978.27958599</v>
      </c>
      <c r="AF204" s="19">
        <v>743421995.95823503</v>
      </c>
      <c r="AG204" s="19">
        <v>695970237.02920997</v>
      </c>
      <c r="AH204" s="19">
        <v>382655585.16791397</v>
      </c>
      <c r="AI204" s="19">
        <v>378682905.84914201</v>
      </c>
      <c r="AJ204" s="19">
        <v>1070063478.08426</v>
      </c>
      <c r="AK204" s="19">
        <v>309796556.14460403</v>
      </c>
      <c r="AL204" s="19">
        <v>302276018.20972699</v>
      </c>
      <c r="AM204" s="19">
        <v>670400647.77173901</v>
      </c>
      <c r="AN204" s="19">
        <v>361982968.00867999</v>
      </c>
      <c r="AO204" s="19">
        <v>219836571.78916699</v>
      </c>
      <c r="AP204" s="19">
        <v>1165292738.66713</v>
      </c>
      <c r="AQ204" s="19">
        <v>223403714.699819</v>
      </c>
      <c r="AR204" s="19">
        <v>2742639607.1835299</v>
      </c>
      <c r="AS204" s="19">
        <v>377671930.86071497</v>
      </c>
      <c r="AT204" s="19">
        <v>354289541.63518602</v>
      </c>
      <c r="AU204" s="19">
        <v>261380402.53271201</v>
      </c>
      <c r="AV204" s="19">
        <v>995726145.37954903</v>
      </c>
      <c r="AW204" s="19">
        <v>371219911.78238702</v>
      </c>
      <c r="AX204" s="19">
        <v>536055188.07683998</v>
      </c>
      <c r="AY204" s="19">
        <v>202239391.133737</v>
      </c>
      <c r="AZ204" s="19">
        <v>591595152.25212002</v>
      </c>
      <c r="BA204" s="19">
        <v>186781473.65257499</v>
      </c>
      <c r="BB204" s="19">
        <v>346237048.66812301</v>
      </c>
      <c r="BC204" s="19">
        <v>444751489.794698</v>
      </c>
      <c r="BD204" s="19">
        <v>570672625.373999</v>
      </c>
      <c r="BE204" s="19">
        <v>266702897.54365</v>
      </c>
      <c r="BF204" s="19">
        <v>373297056.772228</v>
      </c>
      <c r="BG204" s="19">
        <v>200942098.227355</v>
      </c>
      <c r="BH204" s="19">
        <v>183616766.76048699</v>
      </c>
      <c r="BI204" s="19">
        <v>974033820.12904298</v>
      </c>
      <c r="BJ204" s="19">
        <v>455718550.83237398</v>
      </c>
      <c r="BK204" s="19">
        <v>113865586.232963</v>
      </c>
      <c r="BL204" s="19">
        <v>114833424.290429</v>
      </c>
      <c r="BM204" s="19">
        <v>169630986.83493701</v>
      </c>
      <c r="BN204" s="19">
        <v>171007805.277594</v>
      </c>
      <c r="BO204" s="19">
        <v>168637732.60828099</v>
      </c>
      <c r="BP204" s="19">
        <v>121055052.109319</v>
      </c>
      <c r="BQ204" s="19">
        <v>189370126.892185</v>
      </c>
      <c r="BR204" s="19">
        <v>426178436.477292</v>
      </c>
      <c r="BS204" s="19">
        <v>191988190.82809699</v>
      </c>
      <c r="BT204" s="19">
        <v>163200628.29558799</v>
      </c>
      <c r="BU204" s="19">
        <v>865545000.31071806</v>
      </c>
      <c r="BV204" s="19">
        <v>538431317.64749396</v>
      </c>
      <c r="BW204" s="19">
        <v>752622333.69063997</v>
      </c>
      <c r="BX204" s="19">
        <v>3570047229.2754302</v>
      </c>
      <c r="BY204" s="19">
        <v>339318734.471053</v>
      </c>
      <c r="BZ204" s="19">
        <v>340282468.94315499</v>
      </c>
      <c r="CA204" s="19">
        <v>297725038.74371201</v>
      </c>
      <c r="CB204" s="19">
        <v>133043114.95634501</v>
      </c>
      <c r="CC204" s="19">
        <v>365938332.74168098</v>
      </c>
      <c r="CD204" s="19">
        <v>117721254.367312</v>
      </c>
      <c r="CE204" s="19">
        <v>212048414.94007</v>
      </c>
    </row>
    <row r="205" spans="1:83">
      <c r="A205" s="18">
        <v>402</v>
      </c>
      <c r="B205" s="18" t="s">
        <v>1066</v>
      </c>
      <c r="C205" s="18" t="s">
        <v>1067</v>
      </c>
      <c r="D205" s="18" t="s">
        <v>116</v>
      </c>
      <c r="E205" s="18" t="s">
        <v>114</v>
      </c>
      <c r="F205" s="18" t="s">
        <v>114</v>
      </c>
      <c r="G205" s="18" t="s">
        <v>116</v>
      </c>
      <c r="H205" s="18" t="s">
        <v>114</v>
      </c>
      <c r="J205" s="18">
        <v>-0.38</v>
      </c>
      <c r="K205" s="18">
        <v>325.22519</v>
      </c>
      <c r="L205" s="18">
        <v>326.23253999999997</v>
      </c>
      <c r="M205" s="18">
        <v>6.1769999999999996</v>
      </c>
      <c r="N205" s="18">
        <v>144066767.40000001</v>
      </c>
      <c r="O205" s="18">
        <v>9</v>
      </c>
      <c r="P205" s="18">
        <v>0</v>
      </c>
      <c r="S205" s="18" t="s">
        <v>118</v>
      </c>
      <c r="T205" s="18">
        <v>4</v>
      </c>
      <c r="U205" s="18" t="s">
        <v>809</v>
      </c>
      <c r="V205" s="18" t="b">
        <v>0</v>
      </c>
      <c r="W205" s="20">
        <v>0.88888888888888895</v>
      </c>
      <c r="X205" s="20">
        <v>0.9375</v>
      </c>
      <c r="Y205" s="19">
        <v>36130551.426943399</v>
      </c>
      <c r="Z205" s="19">
        <v>315818932.954211</v>
      </c>
      <c r="AA205" s="19">
        <v>302507.99905691098</v>
      </c>
      <c r="AB205" s="19">
        <v>829213463.13225305</v>
      </c>
      <c r="AC205" s="19">
        <v>202761.79347830301</v>
      </c>
      <c r="AD205" s="19">
        <v>814826877.35805202</v>
      </c>
      <c r="AE205" s="19">
        <v>1097912991.4160099</v>
      </c>
      <c r="AF205" s="19">
        <v>179039958.26487601</v>
      </c>
      <c r="AG205" s="19">
        <v>1093544791.8050001</v>
      </c>
      <c r="AH205" s="19">
        <v>62915886.5080975</v>
      </c>
      <c r="AI205" s="19">
        <v>5189511455.1101599</v>
      </c>
      <c r="AJ205" s="19">
        <v>668287841.00289094</v>
      </c>
      <c r="AK205" s="19">
        <v>22465217.2521175</v>
      </c>
      <c r="AL205" s="19">
        <v>807354319.098912</v>
      </c>
      <c r="AM205" s="19">
        <v>629223416.87367201</v>
      </c>
      <c r="AN205" s="19">
        <v>331915785.96318501</v>
      </c>
      <c r="AO205" s="19">
        <v>62809949.4284385</v>
      </c>
      <c r="AP205" s="19">
        <v>2176351179.0588102</v>
      </c>
      <c r="AQ205" s="19">
        <v>955381325.73069203</v>
      </c>
      <c r="AR205" s="19">
        <v>49832.672295953402</v>
      </c>
      <c r="AS205" s="19">
        <v>917235184.43725801</v>
      </c>
      <c r="AT205" s="19">
        <v>75448479.857248604</v>
      </c>
      <c r="AU205" s="19">
        <v>87981435.7862342</v>
      </c>
      <c r="AV205" s="19">
        <v>1443125500.3312299</v>
      </c>
      <c r="AW205" s="19">
        <v>78810027.043184802</v>
      </c>
      <c r="AX205" s="19">
        <v>140228161.08687201</v>
      </c>
      <c r="AY205" s="19">
        <v>213817631.59031299</v>
      </c>
      <c r="AZ205" s="19">
        <v>1824325983.66205</v>
      </c>
      <c r="BA205" s="19">
        <v>423374416.45463699</v>
      </c>
      <c r="BB205" s="19">
        <v>1308379206.9733601</v>
      </c>
      <c r="BC205" s="19">
        <v>1962064952.1916101</v>
      </c>
      <c r="BD205" s="19">
        <v>155946470.92798799</v>
      </c>
      <c r="BE205" s="19">
        <v>75687501.005919501</v>
      </c>
      <c r="BF205" s="19">
        <v>417900781.74873298</v>
      </c>
      <c r="BG205" s="19">
        <v>502253299.02290899</v>
      </c>
      <c r="BH205" s="19">
        <v>64507941.480117202</v>
      </c>
      <c r="BI205" s="19">
        <v>1649152498.8861201</v>
      </c>
      <c r="BJ205" s="19">
        <v>281403606.198385</v>
      </c>
      <c r="BK205" s="19">
        <v>586707505.25097001</v>
      </c>
      <c r="BL205" s="19">
        <v>97563478.557173595</v>
      </c>
      <c r="BM205" s="19">
        <v>3475421643.9717102</v>
      </c>
      <c r="BN205" s="19">
        <v>1296892147.16221</v>
      </c>
      <c r="BO205" s="19">
        <v>99670436.613966197</v>
      </c>
      <c r="BP205" s="19">
        <v>1960939943.66064</v>
      </c>
      <c r="BQ205" s="19">
        <v>64347659.261512697</v>
      </c>
      <c r="BR205" s="19">
        <v>297171261.237858</v>
      </c>
      <c r="BS205" s="19">
        <v>1414476673.2958</v>
      </c>
      <c r="BT205" s="19">
        <v>2736073884.63589</v>
      </c>
      <c r="BU205" s="19">
        <v>127474065.176153</v>
      </c>
      <c r="BV205" s="19">
        <v>53677.024710943901</v>
      </c>
      <c r="BW205" s="19">
        <v>2156681137.9007301</v>
      </c>
      <c r="BX205" s="19">
        <v>60626.459295553897</v>
      </c>
      <c r="BY205" s="19">
        <v>1103815475.4970801</v>
      </c>
      <c r="BZ205" s="19">
        <v>2143249803.0079801</v>
      </c>
      <c r="CA205" s="19">
        <v>307367387.82035798</v>
      </c>
      <c r="CB205" s="19">
        <v>944578065.04351604</v>
      </c>
      <c r="CC205" s="19">
        <v>16506844.9457298</v>
      </c>
      <c r="CD205" s="19">
        <v>2141329417.5143099</v>
      </c>
      <c r="CE205" s="19">
        <v>181643692.29056901</v>
      </c>
    </row>
    <row r="206" spans="1:83">
      <c r="A206" s="18">
        <v>416</v>
      </c>
      <c r="B206" s="18" t="s">
        <v>1068</v>
      </c>
      <c r="C206" s="18" t="s">
        <v>1069</v>
      </c>
      <c r="D206" s="18" t="s">
        <v>116</v>
      </c>
      <c r="E206" s="18" t="s">
        <v>114</v>
      </c>
      <c r="F206" s="18" t="s">
        <v>115</v>
      </c>
      <c r="G206" s="18" t="s">
        <v>115</v>
      </c>
      <c r="H206" s="18" t="s">
        <v>116</v>
      </c>
      <c r="J206" s="18">
        <v>-0.42</v>
      </c>
      <c r="K206" s="18">
        <v>119.05819</v>
      </c>
      <c r="L206" s="18">
        <v>120.06541</v>
      </c>
      <c r="M206" s="18">
        <v>0.71499999999999997</v>
      </c>
      <c r="N206" s="18">
        <v>143787110.09999999</v>
      </c>
      <c r="O206" s="18">
        <v>23</v>
      </c>
      <c r="P206" s="18">
        <v>0</v>
      </c>
      <c r="S206" s="18" t="s">
        <v>119</v>
      </c>
      <c r="T206" s="18">
        <v>6</v>
      </c>
      <c r="U206" s="18" t="s">
        <v>802</v>
      </c>
      <c r="V206" s="18" t="b">
        <v>0</v>
      </c>
      <c r="W206" s="20">
        <v>0.85185185185185197</v>
      </c>
      <c r="X206" s="20">
        <v>0.84375</v>
      </c>
      <c r="Y206" s="19">
        <v>211063.24240400901</v>
      </c>
      <c r="Z206" s="19">
        <v>1989830971.41888</v>
      </c>
      <c r="AA206" s="19">
        <v>302507.99905691098</v>
      </c>
      <c r="AB206" s="19">
        <v>3293106129.7080898</v>
      </c>
      <c r="AC206" s="19">
        <v>119370504.08813401</v>
      </c>
      <c r="AD206" s="19">
        <v>2564223274.7972298</v>
      </c>
      <c r="AE206" s="19">
        <v>2921922592.8190398</v>
      </c>
      <c r="AF206" s="19">
        <v>246797.54089740699</v>
      </c>
      <c r="AG206" s="19">
        <v>4057544192.8408999</v>
      </c>
      <c r="AH206" s="19">
        <v>3077782533.2112298</v>
      </c>
      <c r="AI206" s="19">
        <v>4372656171.1922998</v>
      </c>
      <c r="AJ206" s="19">
        <v>2323278177.2060699</v>
      </c>
      <c r="AK206" s="19">
        <v>164147.76214103101</v>
      </c>
      <c r="AL206" s="19">
        <v>2846965207.4435701</v>
      </c>
      <c r="AM206" s="19">
        <v>3737624354.3504701</v>
      </c>
      <c r="AN206" s="19">
        <v>3177029031.1670198</v>
      </c>
      <c r="AO206" s="19">
        <v>4673142003.7348003</v>
      </c>
      <c r="AP206" s="19">
        <v>2688307202.3491101</v>
      </c>
      <c r="AQ206" s="19">
        <v>4835039128.8958702</v>
      </c>
      <c r="AR206" s="19">
        <v>1622871621.1459501</v>
      </c>
      <c r="AS206" s="19">
        <v>4875626780.8471403</v>
      </c>
      <c r="AT206" s="19">
        <v>5525396153.9462404</v>
      </c>
      <c r="AU206" s="19">
        <v>3702387758.2883101</v>
      </c>
      <c r="AV206" s="19">
        <v>3698995591.54599</v>
      </c>
      <c r="AW206" s="19">
        <v>8735357103.3536892</v>
      </c>
      <c r="AX206" s="19">
        <v>4761619406.7840796</v>
      </c>
      <c r="AY206" s="19">
        <v>2379926938.2799401</v>
      </c>
      <c r="AZ206" s="19">
        <v>4188687675.4921598</v>
      </c>
      <c r="BA206" s="19">
        <v>4251522412.0908699</v>
      </c>
      <c r="BB206" s="19">
        <v>211094.34997347501</v>
      </c>
      <c r="BC206" s="19">
        <v>62937.009110873303</v>
      </c>
      <c r="BD206" s="19">
        <v>2766089599.7919302</v>
      </c>
      <c r="BE206" s="19">
        <v>178704.60351362301</v>
      </c>
      <c r="BF206" s="19">
        <v>3530751913.3571601</v>
      </c>
      <c r="BG206" s="19">
        <v>142987.251866862</v>
      </c>
      <c r="BH206" s="19">
        <v>4194779616.30195</v>
      </c>
      <c r="BI206" s="19">
        <v>3376141650.5032301</v>
      </c>
      <c r="BJ206" s="19">
        <v>40620.2248290192</v>
      </c>
      <c r="BK206" s="19">
        <v>3598224176.6312399</v>
      </c>
      <c r="BL206" s="19">
        <v>4113627306.01545</v>
      </c>
      <c r="BM206" s="19">
        <v>2969530029.8078899</v>
      </c>
      <c r="BN206" s="19">
        <v>3914422456.4952998</v>
      </c>
      <c r="BO206" s="19">
        <v>2088842329.60835</v>
      </c>
      <c r="BP206" s="19">
        <v>2198792180.62608</v>
      </c>
      <c r="BQ206" s="19">
        <v>2158351728.2846398</v>
      </c>
      <c r="BR206" s="19">
        <v>4208017123.5708699</v>
      </c>
      <c r="BS206" s="19">
        <v>1006117760.36329</v>
      </c>
      <c r="BT206" s="19">
        <v>2383303723.1502299</v>
      </c>
      <c r="BU206" s="19">
        <v>3999881643.58811</v>
      </c>
      <c r="BV206" s="19">
        <v>4125211870.0228901</v>
      </c>
      <c r="BW206" s="19">
        <v>4434678587.6337605</v>
      </c>
      <c r="BX206" s="19">
        <v>1847519302.9893899</v>
      </c>
      <c r="BY206" s="19">
        <v>4702064257.2101202</v>
      </c>
      <c r="BZ206" s="19">
        <v>5221341980.9887104</v>
      </c>
      <c r="CA206" s="19">
        <v>6236422582.3236704</v>
      </c>
      <c r="CB206" s="19">
        <v>4181781626.31778</v>
      </c>
      <c r="CC206" s="19">
        <v>2006489752.0803199</v>
      </c>
      <c r="CD206" s="19">
        <v>4591734621.86096</v>
      </c>
      <c r="CE206" s="19">
        <v>4134701855.6640801</v>
      </c>
    </row>
    <row r="207" spans="1:83">
      <c r="A207" s="18">
        <v>410</v>
      </c>
      <c r="B207" s="18" t="s">
        <v>1070</v>
      </c>
      <c r="C207" s="18" t="s">
        <v>1071</v>
      </c>
      <c r="D207" s="18" t="s">
        <v>116</v>
      </c>
      <c r="E207" s="18" t="s">
        <v>114</v>
      </c>
      <c r="F207" s="18" t="s">
        <v>114</v>
      </c>
      <c r="G207" s="18" t="s">
        <v>116</v>
      </c>
      <c r="H207" s="18" t="s">
        <v>114</v>
      </c>
      <c r="J207" s="18">
        <v>-0.43</v>
      </c>
      <c r="K207" s="18">
        <v>248.19864999999999</v>
      </c>
      <c r="L207" s="18">
        <v>249.20596</v>
      </c>
      <c r="M207" s="18">
        <v>7.9160000000000004</v>
      </c>
      <c r="N207" s="18">
        <v>141967838.5</v>
      </c>
      <c r="O207" s="18">
        <v>1</v>
      </c>
      <c r="P207" s="18">
        <v>0</v>
      </c>
      <c r="S207" s="18" t="s">
        <v>118</v>
      </c>
      <c r="T207" s="18">
        <v>6</v>
      </c>
      <c r="U207" s="18" t="s">
        <v>121</v>
      </c>
      <c r="V207" s="18" t="b">
        <v>1</v>
      </c>
      <c r="W207" s="20">
        <v>1</v>
      </c>
      <c r="X207" s="20">
        <v>1</v>
      </c>
      <c r="Y207" s="19">
        <v>6257654981.5335503</v>
      </c>
      <c r="Z207" s="19">
        <v>4972753859.7024002</v>
      </c>
      <c r="AA207" s="19">
        <v>10636229918.9911</v>
      </c>
      <c r="AB207" s="19">
        <v>7378613026.0670004</v>
      </c>
      <c r="AC207" s="19">
        <v>6249048245.0192204</v>
      </c>
      <c r="AD207" s="19">
        <v>327984726.181961</v>
      </c>
      <c r="AE207" s="19">
        <v>3289504242.1944599</v>
      </c>
      <c r="AF207" s="19">
        <v>8683591067.2584209</v>
      </c>
      <c r="AG207" s="19">
        <v>2262165420.76998</v>
      </c>
      <c r="AH207" s="19">
        <v>4688657218.6493301</v>
      </c>
      <c r="AI207" s="19">
        <v>2418886458.2407198</v>
      </c>
      <c r="AJ207" s="19">
        <v>1741717754.8362701</v>
      </c>
      <c r="AK207" s="19">
        <v>6109675619.90485</v>
      </c>
      <c r="AL207" s="19">
        <v>9169335587.5782795</v>
      </c>
      <c r="AM207" s="19">
        <v>1731513190.4247601</v>
      </c>
      <c r="AN207" s="19">
        <v>3316904661.7054801</v>
      </c>
      <c r="AO207" s="19">
        <v>2139118557.0269499</v>
      </c>
      <c r="AP207" s="19">
        <v>3728393836.2011499</v>
      </c>
      <c r="AQ207" s="19">
        <v>1539142467.0087299</v>
      </c>
      <c r="AR207" s="19">
        <v>3487913951.1808801</v>
      </c>
      <c r="AS207" s="19">
        <v>5537304761.0089502</v>
      </c>
      <c r="AT207" s="19">
        <v>3731036976.3136301</v>
      </c>
      <c r="AU207" s="19">
        <v>9000238522.8040504</v>
      </c>
      <c r="AV207" s="19">
        <v>3399293306.52004</v>
      </c>
      <c r="AW207" s="19">
        <v>5697359523.4920597</v>
      </c>
      <c r="AX207" s="19">
        <v>2974475832.74933</v>
      </c>
      <c r="AY207" s="19">
        <v>3440623935.099</v>
      </c>
      <c r="AZ207" s="19">
        <v>2743813902.2529802</v>
      </c>
      <c r="BA207" s="19">
        <v>3581941164.91014</v>
      </c>
      <c r="BB207" s="19">
        <v>4436149230.4506798</v>
      </c>
      <c r="BC207" s="19">
        <v>1745816343.8571501</v>
      </c>
      <c r="BD207" s="19">
        <v>5114735768.0061102</v>
      </c>
      <c r="BE207" s="19">
        <v>5216342759.0083199</v>
      </c>
      <c r="BF207" s="19">
        <v>3055761826.2658801</v>
      </c>
      <c r="BG207" s="19">
        <v>3893438596.01055</v>
      </c>
      <c r="BH207" s="19">
        <v>1672031607.1659999</v>
      </c>
      <c r="BI207" s="19">
        <v>1918352568.93559</v>
      </c>
      <c r="BJ207" s="19">
        <v>2376894261.3429298</v>
      </c>
      <c r="BK207" s="19">
        <v>7122029115.6438398</v>
      </c>
      <c r="BL207" s="19">
        <v>1915304254.28195</v>
      </c>
      <c r="BM207" s="19">
        <v>3717509237.0142798</v>
      </c>
      <c r="BN207" s="19">
        <v>1328765464.3808999</v>
      </c>
      <c r="BO207" s="19">
        <v>12334373081.808001</v>
      </c>
      <c r="BP207" s="19">
        <v>1030821281.46228</v>
      </c>
      <c r="BQ207" s="19">
        <v>6337669273.9695797</v>
      </c>
      <c r="BR207" s="19">
        <v>2881353402.4953198</v>
      </c>
      <c r="BS207" s="19">
        <v>4682514859.3151302</v>
      </c>
      <c r="BT207" s="19">
        <v>9053924546.9805908</v>
      </c>
      <c r="BU207" s="19">
        <v>2212021820.0472298</v>
      </c>
      <c r="BV207" s="19">
        <v>3454070406.94701</v>
      </c>
      <c r="BW207" s="19">
        <v>9426337334.5203495</v>
      </c>
      <c r="BX207" s="19">
        <v>1517415800.8949499</v>
      </c>
      <c r="BY207" s="19">
        <v>1377645354.8843601</v>
      </c>
      <c r="BZ207" s="19">
        <v>2539169564.67169</v>
      </c>
      <c r="CA207" s="19">
        <v>1772710150.12135</v>
      </c>
      <c r="CB207" s="19">
        <v>2277376046.4105802</v>
      </c>
      <c r="CC207" s="19">
        <v>1586365264.99822</v>
      </c>
      <c r="CD207" s="19">
        <v>702152368.54753196</v>
      </c>
      <c r="CE207" s="19">
        <v>1590313103.91272</v>
      </c>
    </row>
    <row r="208" spans="1:83">
      <c r="A208" s="18">
        <v>412</v>
      </c>
      <c r="B208" s="18" t="s">
        <v>1072</v>
      </c>
      <c r="C208" s="18" t="s">
        <v>1073</v>
      </c>
      <c r="D208" s="18" t="s">
        <v>116</v>
      </c>
      <c r="E208" s="18" t="s">
        <v>114</v>
      </c>
      <c r="F208" s="18" t="s">
        <v>114</v>
      </c>
      <c r="G208" s="18" t="s">
        <v>116</v>
      </c>
      <c r="H208" s="18" t="s">
        <v>114</v>
      </c>
      <c r="J208" s="18">
        <v>-0.03</v>
      </c>
      <c r="K208" s="18">
        <v>266.10149999999999</v>
      </c>
      <c r="L208" s="18">
        <v>267.10867000000002</v>
      </c>
      <c r="M208" s="18">
        <v>0.877</v>
      </c>
      <c r="N208" s="18">
        <v>141439653</v>
      </c>
      <c r="O208" s="18">
        <v>5</v>
      </c>
      <c r="P208" s="18">
        <v>0</v>
      </c>
      <c r="S208" s="18" t="s">
        <v>118</v>
      </c>
      <c r="T208" s="18">
        <v>5</v>
      </c>
      <c r="U208" s="18" t="s">
        <v>802</v>
      </c>
      <c r="V208" s="18" t="b">
        <v>0</v>
      </c>
      <c r="W208" s="20">
        <v>0.96296296296296302</v>
      </c>
      <c r="X208" s="20">
        <v>0.9375</v>
      </c>
      <c r="Y208" s="19">
        <v>726942065.89441502</v>
      </c>
      <c r="Z208" s="19">
        <v>972154293.95862997</v>
      </c>
      <c r="AA208" s="19">
        <v>302507.99905691098</v>
      </c>
      <c r="AB208" s="19">
        <v>2359308318.2524199</v>
      </c>
      <c r="AC208" s="19">
        <v>698684599.88399506</v>
      </c>
      <c r="AD208" s="19">
        <v>1893362478.8487</v>
      </c>
      <c r="AE208" s="19">
        <v>2328260491.1876001</v>
      </c>
      <c r="AF208" s="19">
        <v>1083085489.5768499</v>
      </c>
      <c r="AG208" s="19">
        <v>2762509348.43432</v>
      </c>
      <c r="AH208" s="19">
        <v>1853616937.0396399</v>
      </c>
      <c r="AI208" s="19">
        <v>3237777574.0717402</v>
      </c>
      <c r="AJ208" s="19">
        <v>2511998077.1781702</v>
      </c>
      <c r="AK208" s="19">
        <v>783672630.40532601</v>
      </c>
      <c r="AL208" s="19">
        <v>938833437.85859203</v>
      </c>
      <c r="AM208" s="19">
        <v>2252542931.6382198</v>
      </c>
      <c r="AN208" s="19">
        <v>2409135107.0917001</v>
      </c>
      <c r="AO208" s="19">
        <v>947122488.96871305</v>
      </c>
      <c r="AP208" s="19">
        <v>1428139793.9094601</v>
      </c>
      <c r="AQ208" s="19">
        <v>2810287550.44349</v>
      </c>
      <c r="AR208" s="19">
        <v>1505454508.60006</v>
      </c>
      <c r="AS208" s="19">
        <v>1430211587.8882599</v>
      </c>
      <c r="AT208" s="19">
        <v>2633816680.2328801</v>
      </c>
      <c r="AU208" s="19">
        <v>1591689864.48423</v>
      </c>
      <c r="AV208" s="19">
        <v>2220388825.6860399</v>
      </c>
      <c r="AW208" s="19">
        <v>570952034.58604801</v>
      </c>
      <c r="AX208" s="19">
        <v>1623070776.11742</v>
      </c>
      <c r="AY208" s="19">
        <v>1036787509.98385</v>
      </c>
      <c r="AZ208" s="19">
        <v>1419674078.8916099</v>
      </c>
      <c r="BA208" s="19">
        <v>2607770516.2839799</v>
      </c>
      <c r="BB208" s="19">
        <v>232144354.59070301</v>
      </c>
      <c r="BC208" s="19">
        <v>760387113.43417501</v>
      </c>
      <c r="BD208" s="19">
        <v>1715185953.3781199</v>
      </c>
      <c r="BE208" s="19">
        <v>178704.60351362301</v>
      </c>
      <c r="BF208" s="19">
        <v>1071127474.7638201</v>
      </c>
      <c r="BG208" s="19">
        <v>1662525586.9009199</v>
      </c>
      <c r="BH208" s="19">
        <v>2242013405.1048198</v>
      </c>
      <c r="BI208" s="19">
        <v>2433023540.20084</v>
      </c>
      <c r="BJ208" s="19">
        <v>2655737409.01824</v>
      </c>
      <c r="BK208" s="19">
        <v>3109175453.9010501</v>
      </c>
      <c r="BL208" s="19">
        <v>3286706631.9036698</v>
      </c>
      <c r="BM208" s="19">
        <v>740058691.95051801</v>
      </c>
      <c r="BN208" s="19">
        <v>2217829910.3845</v>
      </c>
      <c r="BO208" s="19">
        <v>732910214.48451102</v>
      </c>
      <c r="BP208" s="19">
        <v>1385435008.59797</v>
      </c>
      <c r="BQ208" s="19">
        <v>1675968708.1068799</v>
      </c>
      <c r="BR208" s="19">
        <v>1485071243.2269499</v>
      </c>
      <c r="BS208" s="19">
        <v>1145177036.96592</v>
      </c>
      <c r="BT208" s="19">
        <v>1895417145.72206</v>
      </c>
      <c r="BU208" s="19">
        <v>77863.992415903005</v>
      </c>
      <c r="BV208" s="19">
        <v>1626026906.09622</v>
      </c>
      <c r="BW208" s="19">
        <v>5252556694.9685402</v>
      </c>
      <c r="BX208" s="19">
        <v>1402837729.3426299</v>
      </c>
      <c r="BY208" s="19">
        <v>1938997586.9983101</v>
      </c>
      <c r="BZ208" s="19">
        <v>2407122056.1320701</v>
      </c>
      <c r="CA208" s="19">
        <v>1575286592.3822</v>
      </c>
      <c r="CB208" s="19">
        <v>5998428002.3531904</v>
      </c>
      <c r="CC208" s="19">
        <v>1712133772.3131599</v>
      </c>
      <c r="CD208" s="19">
        <v>1931204347.3752601</v>
      </c>
      <c r="CE208" s="19">
        <v>1878956723.4028599</v>
      </c>
    </row>
    <row r="209" spans="1:83">
      <c r="A209" s="18">
        <v>413</v>
      </c>
      <c r="B209" s="18" t="s">
        <v>1074</v>
      </c>
      <c r="C209" s="18" t="s">
        <v>1075</v>
      </c>
      <c r="D209" s="18" t="s">
        <v>116</v>
      </c>
      <c r="E209" s="18" t="s">
        <v>115</v>
      </c>
      <c r="F209" s="18" t="s">
        <v>115</v>
      </c>
      <c r="G209" s="18" t="s">
        <v>180</v>
      </c>
      <c r="H209" s="18" t="s">
        <v>116</v>
      </c>
      <c r="J209" s="18">
        <v>0.03</v>
      </c>
      <c r="K209" s="18">
        <v>89.04768</v>
      </c>
      <c r="L209" s="18">
        <v>90.054990000000004</v>
      </c>
      <c r="M209" s="18">
        <v>0.70599999999999996</v>
      </c>
      <c r="N209" s="18">
        <v>140568118.40000001</v>
      </c>
      <c r="O209" s="18">
        <v>12</v>
      </c>
      <c r="P209" s="18">
        <v>4</v>
      </c>
      <c r="Q209" s="18">
        <v>62.8</v>
      </c>
      <c r="R209" s="18">
        <v>8.1</v>
      </c>
      <c r="S209" s="18" t="s">
        <v>119</v>
      </c>
      <c r="T209" s="18">
        <v>6</v>
      </c>
      <c r="U209" s="18" t="s">
        <v>121</v>
      </c>
      <c r="V209" s="18" t="b">
        <v>0</v>
      </c>
      <c r="W209" s="20">
        <v>1</v>
      </c>
      <c r="X209" s="20">
        <v>1</v>
      </c>
      <c r="Y209" s="19">
        <v>617004745.89485204</v>
      </c>
      <c r="Z209" s="19">
        <v>469191157.597736</v>
      </c>
      <c r="AA209" s="19">
        <v>190134504.67406499</v>
      </c>
      <c r="AB209" s="19">
        <v>2911409611.0822401</v>
      </c>
      <c r="AC209" s="19">
        <v>1215360833.28104</v>
      </c>
      <c r="AD209" s="19">
        <v>2117553054.6946499</v>
      </c>
      <c r="AE209" s="19">
        <v>1333972074.12218</v>
      </c>
      <c r="AF209" s="19">
        <v>1014477638.7414</v>
      </c>
      <c r="AG209" s="19">
        <v>2279842665.71803</v>
      </c>
      <c r="AH209" s="19">
        <v>1424453432.7934301</v>
      </c>
      <c r="AI209" s="19">
        <v>1879896128.51758</v>
      </c>
      <c r="AJ209" s="19">
        <v>2591147539.1770701</v>
      </c>
      <c r="AK209" s="19">
        <v>3050883110.3870201</v>
      </c>
      <c r="AL209" s="19">
        <v>811891565.86837304</v>
      </c>
      <c r="AM209" s="19">
        <v>2913288444.6013398</v>
      </c>
      <c r="AN209" s="19">
        <v>1505922005.80089</v>
      </c>
      <c r="AO209" s="19">
        <v>1317546774.6675601</v>
      </c>
      <c r="AP209" s="19">
        <v>1807502056.9728</v>
      </c>
      <c r="AQ209" s="19">
        <v>1973754927.8605299</v>
      </c>
      <c r="AR209" s="19">
        <v>483876319.71071702</v>
      </c>
      <c r="AS209" s="19">
        <v>302797420.74853897</v>
      </c>
      <c r="AT209" s="19">
        <v>1152322673.2666399</v>
      </c>
      <c r="AU209" s="19">
        <v>835314328.76744401</v>
      </c>
      <c r="AV209" s="19">
        <v>1950345518.8972299</v>
      </c>
      <c r="AW209" s="19">
        <v>2187441844.0490699</v>
      </c>
      <c r="AX209" s="19">
        <v>3318248277.98768</v>
      </c>
      <c r="AY209" s="19">
        <v>579895156.05311704</v>
      </c>
      <c r="AZ209" s="19">
        <v>1400937307.21504</v>
      </c>
      <c r="BA209" s="19">
        <v>1685197986.6173401</v>
      </c>
      <c r="BB209" s="19">
        <v>954163016.466133</v>
      </c>
      <c r="BC209" s="19">
        <v>2339756488.3738799</v>
      </c>
      <c r="BD209" s="19">
        <v>1391096155.6891</v>
      </c>
      <c r="BE209" s="19">
        <v>1838661976.2550199</v>
      </c>
      <c r="BF209" s="19">
        <v>1253438479.6956401</v>
      </c>
      <c r="BG209" s="19">
        <v>2494663406.4218102</v>
      </c>
      <c r="BH209" s="19">
        <v>2402649292.9443202</v>
      </c>
      <c r="BI209" s="19">
        <v>521307477.52387601</v>
      </c>
      <c r="BJ209" s="19">
        <v>2803596183.0805898</v>
      </c>
      <c r="BK209" s="19">
        <v>1675575545.8295801</v>
      </c>
      <c r="BL209" s="19">
        <v>2603335007.94596</v>
      </c>
      <c r="BM209" s="19">
        <v>1273013251.2669799</v>
      </c>
      <c r="BN209" s="19">
        <v>2155805561.8795099</v>
      </c>
      <c r="BO209" s="19">
        <v>1230148353.8129399</v>
      </c>
      <c r="BP209" s="19">
        <v>863419169.95234799</v>
      </c>
      <c r="BQ209" s="19">
        <v>1132609152.45525</v>
      </c>
      <c r="BR209" s="19">
        <v>1938213114.56549</v>
      </c>
      <c r="BS209" s="19">
        <v>1256328514.17325</v>
      </c>
      <c r="BT209" s="19">
        <v>942188726.76429605</v>
      </c>
      <c r="BU209" s="19">
        <v>1476363618.78177</v>
      </c>
      <c r="BV209" s="19">
        <v>2434516340.73558</v>
      </c>
      <c r="BW209" s="19">
        <v>1854422474.3947101</v>
      </c>
      <c r="BX209" s="19">
        <v>1416879828.6429701</v>
      </c>
      <c r="BY209" s="19">
        <v>4609394294.9232903</v>
      </c>
      <c r="BZ209" s="19">
        <v>2137453693.1802299</v>
      </c>
      <c r="CA209" s="19">
        <v>1294592215.1977799</v>
      </c>
      <c r="CB209" s="19">
        <v>3222854144.1954498</v>
      </c>
      <c r="CC209" s="19">
        <v>4496718995.8302898</v>
      </c>
      <c r="CD209" s="19">
        <v>2789636347.82091</v>
      </c>
      <c r="CE209" s="19">
        <v>697706966.68417501</v>
      </c>
    </row>
    <row r="210" spans="1:83">
      <c r="A210" s="18">
        <v>414</v>
      </c>
      <c r="C210" s="18" t="s">
        <v>1076</v>
      </c>
      <c r="D210" s="18" t="s">
        <v>116</v>
      </c>
      <c r="E210" s="18" t="s">
        <v>114</v>
      </c>
      <c r="F210" s="18" t="s">
        <v>114</v>
      </c>
      <c r="G210" s="18" t="s">
        <v>334</v>
      </c>
      <c r="H210" s="18" t="s">
        <v>114</v>
      </c>
      <c r="J210" s="18">
        <v>-2.74</v>
      </c>
      <c r="K210" s="18">
        <v>444.25718000000001</v>
      </c>
      <c r="L210" s="18">
        <v>445.26434</v>
      </c>
      <c r="M210" s="18">
        <v>5.0869999999999997</v>
      </c>
      <c r="N210" s="18">
        <v>140448529.69999999</v>
      </c>
      <c r="O210" s="18">
        <v>1</v>
      </c>
      <c r="P210" s="18">
        <v>0</v>
      </c>
      <c r="S210" s="18" t="s">
        <v>118</v>
      </c>
      <c r="T210" s="18">
        <v>4</v>
      </c>
      <c r="U210" s="18" t="s">
        <v>802</v>
      </c>
      <c r="V210" s="18" t="b">
        <v>0</v>
      </c>
      <c r="W210" s="20">
        <v>0.66666666666666696</v>
      </c>
      <c r="X210" s="20">
        <v>0.59375</v>
      </c>
      <c r="Y210" s="19">
        <v>151220412.795672</v>
      </c>
      <c r="Z210" s="19">
        <v>325000614.44561899</v>
      </c>
      <c r="AA210" s="19">
        <v>302507.99905691098</v>
      </c>
      <c r="AB210" s="19">
        <v>81474.388556081496</v>
      </c>
      <c r="AC210" s="19">
        <v>202761.79347830301</v>
      </c>
      <c r="AD210" s="19">
        <v>132204303.927001</v>
      </c>
      <c r="AE210" s="19">
        <v>755313178.58337796</v>
      </c>
      <c r="AF210" s="19">
        <v>246797.54089740699</v>
      </c>
      <c r="AG210" s="19">
        <v>45447235.301817499</v>
      </c>
      <c r="AH210" s="19">
        <v>213770.07762069799</v>
      </c>
      <c r="AI210" s="19">
        <v>177573369.42018399</v>
      </c>
      <c r="AJ210" s="19">
        <v>128441114.83307301</v>
      </c>
      <c r="AK210" s="19">
        <v>164147.76214103101</v>
      </c>
      <c r="AL210" s="19">
        <v>187445.37779147099</v>
      </c>
      <c r="AM210" s="19">
        <v>182196193.27342999</v>
      </c>
      <c r="AN210" s="19">
        <v>21060873.120490801</v>
      </c>
      <c r="AO210" s="19">
        <v>74138.1008370583</v>
      </c>
      <c r="AP210" s="19">
        <v>104548146.573357</v>
      </c>
      <c r="AQ210" s="19">
        <v>31711248.730164599</v>
      </c>
      <c r="AR210" s="19">
        <v>70841140.529155403</v>
      </c>
      <c r="AS210" s="19">
        <v>353181645.24153501</v>
      </c>
      <c r="AT210" s="19">
        <v>45851518.679103501</v>
      </c>
      <c r="AU210" s="19">
        <v>35709139.899193197</v>
      </c>
      <c r="AV210" s="19">
        <v>57029.357966701697</v>
      </c>
      <c r="AW210" s="19">
        <v>294044533.97365302</v>
      </c>
      <c r="AX210" s="19">
        <v>1169987784.51127</v>
      </c>
      <c r="AY210" s="19">
        <v>60114292.6075406</v>
      </c>
      <c r="AZ210" s="19">
        <v>107552.178623912</v>
      </c>
      <c r="BA210" s="19">
        <v>12205462.6813363</v>
      </c>
      <c r="BB210" s="19">
        <v>211094.34997347501</v>
      </c>
      <c r="BC210" s="19">
        <v>49030138.155265801</v>
      </c>
      <c r="BD210" s="19">
        <v>29329021.719475999</v>
      </c>
      <c r="BE210" s="19">
        <v>178704.60351362301</v>
      </c>
      <c r="BF210" s="19">
        <v>168766.74855896301</v>
      </c>
      <c r="BG210" s="19">
        <v>142987.251866862</v>
      </c>
      <c r="BH210" s="19">
        <v>34103416.625149503</v>
      </c>
      <c r="BI210" s="19">
        <v>8956481.1505590994</v>
      </c>
      <c r="BJ210" s="19">
        <v>40620.2248290192</v>
      </c>
      <c r="BK210" s="19">
        <v>561986594.12438798</v>
      </c>
      <c r="BL210" s="19">
        <v>12952902.2133417</v>
      </c>
      <c r="BM210" s="19">
        <v>84490.603987824099</v>
      </c>
      <c r="BN210" s="19">
        <v>141294814.13178101</v>
      </c>
      <c r="BO210" s="19">
        <v>209591.61585109399</v>
      </c>
      <c r="BP210" s="19">
        <v>33787087.422152698</v>
      </c>
      <c r="BQ210" s="19">
        <v>34759898.987130702</v>
      </c>
      <c r="BR210" s="19">
        <v>49244113.172525302</v>
      </c>
      <c r="BS210" s="19">
        <v>7903818431.3456202</v>
      </c>
      <c r="BT210" s="19">
        <v>51303833.2731608</v>
      </c>
      <c r="BU210" s="19">
        <v>75724028.165578902</v>
      </c>
      <c r="BV210" s="19">
        <v>44924755.6760424</v>
      </c>
      <c r="BW210" s="19">
        <v>342364002.06537098</v>
      </c>
      <c r="BX210" s="19">
        <v>60626.459295553897</v>
      </c>
      <c r="BY210" s="19">
        <v>27584508.498624101</v>
      </c>
      <c r="BZ210" s="19">
        <v>59744997.641623199</v>
      </c>
      <c r="CA210" s="19">
        <v>79644.185807155198</v>
      </c>
      <c r="CB210" s="19">
        <v>13869126.9188892</v>
      </c>
      <c r="CC210" s="19">
        <v>42452.059625298898</v>
      </c>
      <c r="CD210" s="19">
        <v>42378.606606679503</v>
      </c>
      <c r="CE210" s="19">
        <v>88838.795511459801</v>
      </c>
    </row>
    <row r="211" spans="1:83">
      <c r="A211" s="18">
        <v>418</v>
      </c>
      <c r="B211" s="18" t="s">
        <v>1077</v>
      </c>
      <c r="C211" s="18" t="s">
        <v>1078</v>
      </c>
      <c r="D211" s="18" t="s">
        <v>114</v>
      </c>
      <c r="E211" s="18" t="s">
        <v>114</v>
      </c>
      <c r="F211" s="18" t="s">
        <v>116</v>
      </c>
      <c r="G211" s="18" t="s">
        <v>116</v>
      </c>
      <c r="H211" s="18" t="s">
        <v>114</v>
      </c>
      <c r="J211" s="18">
        <v>-0.13</v>
      </c>
      <c r="K211" s="18">
        <v>97.976879999999994</v>
      </c>
      <c r="L211" s="18">
        <v>98.984200000000001</v>
      </c>
      <c r="M211" s="18">
        <v>0.69599999999999995</v>
      </c>
      <c r="N211" s="18">
        <v>139275877.40000001</v>
      </c>
      <c r="O211" s="18">
        <v>1</v>
      </c>
      <c r="P211" s="18">
        <v>0</v>
      </c>
      <c r="S211" s="18" t="s">
        <v>118</v>
      </c>
      <c r="T211" s="18">
        <v>5</v>
      </c>
      <c r="U211" s="18" t="s">
        <v>809</v>
      </c>
      <c r="V211" s="18" t="b">
        <v>0</v>
      </c>
      <c r="W211" s="20">
        <v>0.51851851851851805</v>
      </c>
      <c r="X211" s="20">
        <v>0.3125</v>
      </c>
      <c r="Y211" s="19">
        <v>1570547927.2674201</v>
      </c>
      <c r="Z211" s="19">
        <v>89712.935311184003</v>
      </c>
      <c r="AA211" s="19">
        <v>968682516.88370001</v>
      </c>
      <c r="AB211" s="19">
        <v>633421490.42650104</v>
      </c>
      <c r="AC211" s="19">
        <v>1861064361.63361</v>
      </c>
      <c r="AD211" s="19">
        <v>55143.880361755</v>
      </c>
      <c r="AE211" s="19">
        <v>93066.8435548751</v>
      </c>
      <c r="AF211" s="19">
        <v>5017789082.28897</v>
      </c>
      <c r="AG211" s="19">
        <v>64152.505638069299</v>
      </c>
      <c r="AH211" s="19">
        <v>2189270846.85776</v>
      </c>
      <c r="AI211" s="19">
        <v>47802.709287413403</v>
      </c>
      <c r="AJ211" s="19">
        <v>37762.133882739698</v>
      </c>
      <c r="AK211" s="19">
        <v>6944516344.0746899</v>
      </c>
      <c r="AL211" s="19">
        <v>3282687652.0307798</v>
      </c>
      <c r="AM211" s="19">
        <v>85852.124718513893</v>
      </c>
      <c r="AN211" s="19">
        <v>73007.899572116206</v>
      </c>
      <c r="AO211" s="19">
        <v>268950409.87542403</v>
      </c>
      <c r="AP211" s="19">
        <v>179605875.04951</v>
      </c>
      <c r="AQ211" s="19">
        <v>411420387.812594</v>
      </c>
      <c r="AR211" s="19">
        <v>49832.672295953402</v>
      </c>
      <c r="AS211" s="19">
        <v>72318.6274561951</v>
      </c>
      <c r="AT211" s="19">
        <v>60071.0548945306</v>
      </c>
      <c r="AU211" s="19">
        <v>1860352794.4837899</v>
      </c>
      <c r="AV211" s="19">
        <v>57029.357966701697</v>
      </c>
      <c r="AW211" s="19">
        <v>1488478713.3429401</v>
      </c>
      <c r="AX211" s="19">
        <v>73579.681769493298</v>
      </c>
      <c r="AY211" s="19">
        <v>2036248258.2731199</v>
      </c>
      <c r="AZ211" s="19">
        <v>1047530321.0924799</v>
      </c>
      <c r="BA211" s="19">
        <v>101341.77104336501</v>
      </c>
      <c r="BB211" s="19">
        <v>6316814065.7821903</v>
      </c>
      <c r="BC211" s="19">
        <v>62937.009110873303</v>
      </c>
      <c r="BD211" s="19">
        <v>130916.54913210199</v>
      </c>
      <c r="BE211" s="19">
        <v>18755204124.969799</v>
      </c>
      <c r="BF211" s="19">
        <v>1408341474.86678</v>
      </c>
      <c r="BG211" s="19">
        <v>2643265425.1501398</v>
      </c>
      <c r="BH211" s="19">
        <v>66844.4046139891</v>
      </c>
      <c r="BI211" s="19">
        <v>47030.709569134902</v>
      </c>
      <c r="BJ211" s="19">
        <v>40620.2248290192</v>
      </c>
      <c r="BK211" s="19">
        <v>1396436017.2471399</v>
      </c>
      <c r="BL211" s="19">
        <v>60370.032756194603</v>
      </c>
      <c r="BM211" s="19">
        <v>84490.603987824099</v>
      </c>
      <c r="BN211" s="19">
        <v>13479309.416979</v>
      </c>
      <c r="BO211" s="19">
        <v>3631696022.1984801</v>
      </c>
      <c r="BP211" s="19">
        <v>49023.555370657697</v>
      </c>
      <c r="BQ211" s="19">
        <v>85057.759169334604</v>
      </c>
      <c r="BR211" s="19">
        <v>4929073053.8732996</v>
      </c>
      <c r="BS211" s="19">
        <v>74680.910813464201</v>
      </c>
      <c r="BT211" s="19">
        <v>84632.417955647994</v>
      </c>
      <c r="BU211" s="19">
        <v>77863.992415903005</v>
      </c>
      <c r="BV211" s="19">
        <v>53677.024710943901</v>
      </c>
      <c r="BW211" s="19">
        <v>109748.893649866</v>
      </c>
      <c r="BX211" s="19">
        <v>60626.459295553897</v>
      </c>
      <c r="BY211" s="19">
        <v>64359.7441030021</v>
      </c>
      <c r="BZ211" s="19">
        <v>62077.4003332969</v>
      </c>
      <c r="CA211" s="19">
        <v>558273163.61731303</v>
      </c>
      <c r="CB211" s="19">
        <v>56280.262764906503</v>
      </c>
      <c r="CC211" s="19">
        <v>42452.059625298898</v>
      </c>
      <c r="CD211" s="19">
        <v>42378.606606679503</v>
      </c>
      <c r="CE211" s="19">
        <v>88838.795511459801</v>
      </c>
    </row>
    <row r="212" spans="1:83">
      <c r="A212" s="18">
        <v>419</v>
      </c>
      <c r="C212" s="18" t="s">
        <v>1079</v>
      </c>
      <c r="D212" s="18" t="s">
        <v>116</v>
      </c>
      <c r="E212" s="18" t="s">
        <v>114</v>
      </c>
      <c r="F212" s="18" t="s">
        <v>114</v>
      </c>
      <c r="G212" s="18" t="s">
        <v>114</v>
      </c>
      <c r="H212" s="18" t="s">
        <v>114</v>
      </c>
      <c r="J212" s="18">
        <v>-3.33</v>
      </c>
      <c r="K212" s="18">
        <v>752.45196999999996</v>
      </c>
      <c r="L212" s="18">
        <v>377.23322000000002</v>
      </c>
      <c r="M212" s="18">
        <v>5.7779999999999996</v>
      </c>
      <c r="N212" s="18">
        <v>138765669.19999999</v>
      </c>
      <c r="O212" s="18">
        <v>0</v>
      </c>
      <c r="P212" s="18">
        <v>0</v>
      </c>
      <c r="S212" s="18" t="s">
        <v>118</v>
      </c>
      <c r="T212" s="18">
        <v>1</v>
      </c>
      <c r="U212" s="18" t="s">
        <v>802</v>
      </c>
      <c r="V212" s="18" t="b">
        <v>0</v>
      </c>
      <c r="W212" s="20">
        <v>0.66666666666666696</v>
      </c>
      <c r="X212" s="20">
        <v>0.71875</v>
      </c>
      <c r="Y212" s="19">
        <v>290016879.715648</v>
      </c>
      <c r="Z212" s="19">
        <v>89712.935311184003</v>
      </c>
      <c r="AA212" s="19">
        <v>384249022.46543598</v>
      </c>
      <c r="AB212" s="19">
        <v>2537398662.7052999</v>
      </c>
      <c r="AC212" s="19">
        <v>303007867.24414301</v>
      </c>
      <c r="AD212" s="19">
        <v>1166386355.47614</v>
      </c>
      <c r="AE212" s="19">
        <v>395481080.76597601</v>
      </c>
      <c r="AF212" s="19">
        <v>311084538.76582497</v>
      </c>
      <c r="AG212" s="19">
        <v>64152.505638069299</v>
      </c>
      <c r="AH212" s="19">
        <v>311541686.642573</v>
      </c>
      <c r="AI212" s="19">
        <v>47802.709287413403</v>
      </c>
      <c r="AJ212" s="19">
        <v>3948650667.7374201</v>
      </c>
      <c r="AK212" s="19">
        <v>164147.76214103101</v>
      </c>
      <c r="AL212" s="19">
        <v>367888361.04564899</v>
      </c>
      <c r="AM212" s="19">
        <v>85852.124718513893</v>
      </c>
      <c r="AN212" s="19">
        <v>73007.899572116206</v>
      </c>
      <c r="AO212" s="19">
        <v>178091155.21234801</v>
      </c>
      <c r="AP212" s="19">
        <v>58502.331954147201</v>
      </c>
      <c r="AQ212" s="19">
        <v>518865963.02325499</v>
      </c>
      <c r="AR212" s="19">
        <v>49832.672295953402</v>
      </c>
      <c r="AS212" s="19">
        <v>72318.6274561951</v>
      </c>
      <c r="AT212" s="19">
        <v>250546124.71651399</v>
      </c>
      <c r="AU212" s="19">
        <v>354272705.16991198</v>
      </c>
      <c r="AV212" s="19">
        <v>1519440707.3243899</v>
      </c>
      <c r="AW212" s="19">
        <v>302632718.92764002</v>
      </c>
      <c r="AX212" s="19">
        <v>599935243.72074497</v>
      </c>
      <c r="AY212" s="19">
        <v>489599007.59591597</v>
      </c>
      <c r="AZ212" s="19">
        <v>193467173.65114</v>
      </c>
      <c r="BA212" s="19">
        <v>135951010.81580999</v>
      </c>
      <c r="BB212" s="19">
        <v>359769395.76177901</v>
      </c>
      <c r="BC212" s="19">
        <v>783835369.24697304</v>
      </c>
      <c r="BD212" s="19">
        <v>470887801.32320702</v>
      </c>
      <c r="BE212" s="19">
        <v>1157840043.5594399</v>
      </c>
      <c r="BF212" s="19">
        <v>544435583.94209695</v>
      </c>
      <c r="BG212" s="19">
        <v>254208351.458969</v>
      </c>
      <c r="BH212" s="19">
        <v>138912446.42514601</v>
      </c>
      <c r="BI212" s="19">
        <v>47030.709569134902</v>
      </c>
      <c r="BJ212" s="19">
        <v>40620.2248290192</v>
      </c>
      <c r="BK212" s="19">
        <v>97048.858051087198</v>
      </c>
      <c r="BL212" s="19">
        <v>132215121.093885</v>
      </c>
      <c r="BM212" s="19">
        <v>648116057.97493196</v>
      </c>
      <c r="BN212" s="19">
        <v>405724845.05976897</v>
      </c>
      <c r="BO212" s="19">
        <v>255527151.042171</v>
      </c>
      <c r="BP212" s="19">
        <v>49023.555370657697</v>
      </c>
      <c r="BQ212" s="19">
        <v>174839504.77375799</v>
      </c>
      <c r="BR212" s="19">
        <v>327740693.19010597</v>
      </c>
      <c r="BS212" s="19">
        <v>74680.910813464201</v>
      </c>
      <c r="BT212" s="19">
        <v>180104078.86728099</v>
      </c>
      <c r="BU212" s="19">
        <v>77863.992415903005</v>
      </c>
      <c r="BV212" s="19">
        <v>53677.024710943901</v>
      </c>
      <c r="BW212" s="19">
        <v>315954027.365421</v>
      </c>
      <c r="BX212" s="19">
        <v>83401076.768980607</v>
      </c>
      <c r="BY212" s="19">
        <v>302869074.83322197</v>
      </c>
      <c r="BZ212" s="19">
        <v>62077.4003332969</v>
      </c>
      <c r="CA212" s="19">
        <v>182929628.02529699</v>
      </c>
      <c r="CB212" s="19">
        <v>365774419.21648902</v>
      </c>
      <c r="CC212" s="19">
        <v>137976911.243146</v>
      </c>
      <c r="CD212" s="19">
        <v>42378.606606679503</v>
      </c>
      <c r="CE212" s="19">
        <v>136173925.05112201</v>
      </c>
    </row>
    <row r="213" spans="1:83">
      <c r="A213" s="18">
        <v>426</v>
      </c>
      <c r="B213" s="18" t="s">
        <v>1019</v>
      </c>
      <c r="C213" s="18" t="s">
        <v>1020</v>
      </c>
      <c r="D213" s="18" t="s">
        <v>116</v>
      </c>
      <c r="E213" s="18" t="s">
        <v>114</v>
      </c>
      <c r="F213" s="18" t="s">
        <v>114</v>
      </c>
      <c r="G213" s="18" t="s">
        <v>116</v>
      </c>
      <c r="H213" s="18" t="s">
        <v>114</v>
      </c>
      <c r="J213" s="18">
        <v>0.09</v>
      </c>
      <c r="K213" s="18">
        <v>202.13176000000001</v>
      </c>
      <c r="L213" s="18">
        <v>203.13896</v>
      </c>
      <c r="M213" s="18">
        <v>3.6549999999999998</v>
      </c>
      <c r="N213" s="18">
        <v>135702114.59999999</v>
      </c>
      <c r="O213" s="18">
        <v>13</v>
      </c>
      <c r="P213" s="18">
        <v>0</v>
      </c>
      <c r="S213" s="18" t="s">
        <v>118</v>
      </c>
      <c r="T213" s="18">
        <v>5</v>
      </c>
      <c r="U213" s="18" t="s">
        <v>802</v>
      </c>
      <c r="V213" s="18" t="b">
        <v>0</v>
      </c>
      <c r="W213" s="20">
        <v>0.96296296296296302</v>
      </c>
      <c r="X213" s="20">
        <v>1</v>
      </c>
      <c r="Y213" s="19">
        <v>155789388.171509</v>
      </c>
      <c r="Z213" s="19">
        <v>333522034.12572998</v>
      </c>
      <c r="AA213" s="19">
        <v>302507.99905691098</v>
      </c>
      <c r="AB213" s="19">
        <v>905229569.64780796</v>
      </c>
      <c r="AC213" s="19">
        <v>840584421.61579096</v>
      </c>
      <c r="AD213" s="19">
        <v>823238673.58491004</v>
      </c>
      <c r="AE213" s="19">
        <v>499866600.92145699</v>
      </c>
      <c r="AF213" s="19">
        <v>329959132.15101999</v>
      </c>
      <c r="AG213" s="19">
        <v>626836740.76170802</v>
      </c>
      <c r="AH213" s="19">
        <v>361755103.11012203</v>
      </c>
      <c r="AI213" s="19">
        <v>1400786064.0071399</v>
      </c>
      <c r="AJ213" s="19">
        <v>1362531762.7953701</v>
      </c>
      <c r="AK213" s="19">
        <v>2484895304.6923499</v>
      </c>
      <c r="AL213" s="19">
        <v>1006395061.2879601</v>
      </c>
      <c r="AM213" s="19">
        <v>622596335.115044</v>
      </c>
      <c r="AN213" s="19">
        <v>3108012356.6428299</v>
      </c>
      <c r="AO213" s="19">
        <v>266737660.87371001</v>
      </c>
      <c r="AP213" s="19">
        <v>5020540560.3694601</v>
      </c>
      <c r="AQ213" s="19">
        <v>709473512.76604998</v>
      </c>
      <c r="AR213" s="19">
        <v>1124684986.48175</v>
      </c>
      <c r="AS213" s="19">
        <v>552535638.06136894</v>
      </c>
      <c r="AT213" s="19">
        <v>571128610.35369599</v>
      </c>
      <c r="AU213" s="19">
        <v>290633221.61816001</v>
      </c>
      <c r="AV213" s="19">
        <v>1605950164.8823299</v>
      </c>
      <c r="AW213" s="19">
        <v>423880761.02945</v>
      </c>
      <c r="AX213" s="19">
        <v>778656322.80931306</v>
      </c>
      <c r="AY213" s="19">
        <v>196755671.57030699</v>
      </c>
      <c r="AZ213" s="19">
        <v>378838794.21647203</v>
      </c>
      <c r="BA213" s="19">
        <v>1903796042.84691</v>
      </c>
      <c r="BB213" s="19">
        <v>533899657.11161798</v>
      </c>
      <c r="BC213" s="19">
        <v>21912777.505325101</v>
      </c>
      <c r="BD213" s="19">
        <v>1224336335.5724499</v>
      </c>
      <c r="BE213" s="19">
        <v>482719304.99230498</v>
      </c>
      <c r="BF213" s="19">
        <v>397453919.47114998</v>
      </c>
      <c r="BG213" s="19">
        <v>856580129.94718206</v>
      </c>
      <c r="BH213" s="19">
        <v>318198237.21065599</v>
      </c>
      <c r="BI213" s="19">
        <v>1419343909.9494801</v>
      </c>
      <c r="BJ213" s="19">
        <v>4153737906.9100599</v>
      </c>
      <c r="BK213" s="19">
        <v>580774620.49779105</v>
      </c>
      <c r="BL213" s="19">
        <v>1263095325.0290999</v>
      </c>
      <c r="BM213" s="19">
        <v>782058567.13917005</v>
      </c>
      <c r="BN213" s="19">
        <v>499979534.24657398</v>
      </c>
      <c r="BO213" s="19">
        <v>198792481.06204599</v>
      </c>
      <c r="BP213" s="19">
        <v>860475775.81309295</v>
      </c>
      <c r="BQ213" s="19">
        <v>463343084.72027397</v>
      </c>
      <c r="BR213" s="19">
        <v>903384786.64455104</v>
      </c>
      <c r="BS213" s="19">
        <v>239017924.83772299</v>
      </c>
      <c r="BT213" s="19">
        <v>408280273.14017498</v>
      </c>
      <c r="BU213" s="19">
        <v>438950757.72873402</v>
      </c>
      <c r="BV213" s="19">
        <v>657332103.85329998</v>
      </c>
      <c r="BW213" s="19">
        <v>557053384.95660698</v>
      </c>
      <c r="BX213" s="19">
        <v>382024281.06565899</v>
      </c>
      <c r="BY213" s="19">
        <v>663671630.94257104</v>
      </c>
      <c r="BZ213" s="19">
        <v>784608593.64004898</v>
      </c>
      <c r="CA213" s="19">
        <v>630601922.90008199</v>
      </c>
      <c r="CB213" s="19">
        <v>1722983936.487</v>
      </c>
      <c r="CC213" s="19">
        <v>1640699239.7980599</v>
      </c>
      <c r="CD213" s="19">
        <v>2181884102.89082</v>
      </c>
      <c r="CE213" s="19">
        <v>513869146.35641998</v>
      </c>
    </row>
    <row r="214" spans="1:83">
      <c r="A214" s="18">
        <v>427</v>
      </c>
      <c r="C214" s="18" t="s">
        <v>1080</v>
      </c>
      <c r="D214" s="18" t="s">
        <v>116</v>
      </c>
      <c r="E214" s="18" t="s">
        <v>114</v>
      </c>
      <c r="F214" s="18" t="s">
        <v>114</v>
      </c>
      <c r="G214" s="18" t="s">
        <v>114</v>
      </c>
      <c r="H214" s="18" t="s">
        <v>114</v>
      </c>
      <c r="J214" s="18">
        <v>1.4</v>
      </c>
      <c r="K214" s="18">
        <v>867.50387999999998</v>
      </c>
      <c r="L214" s="18">
        <v>868.51275999999996</v>
      </c>
      <c r="M214" s="18">
        <v>5.9509999999999996</v>
      </c>
      <c r="N214" s="18">
        <v>135679338.90000001</v>
      </c>
      <c r="O214" s="18">
        <v>0</v>
      </c>
      <c r="P214" s="18">
        <v>0</v>
      </c>
      <c r="S214" s="18" t="s">
        <v>118</v>
      </c>
      <c r="T214" s="18">
        <v>5</v>
      </c>
      <c r="U214" s="18" t="s">
        <v>809</v>
      </c>
      <c r="V214" s="18" t="b">
        <v>0</v>
      </c>
      <c r="W214" s="20">
        <v>0.85185185185185197</v>
      </c>
      <c r="X214" s="20">
        <v>0.90625</v>
      </c>
      <c r="Y214" s="19">
        <v>23988306.621824101</v>
      </c>
      <c r="Z214" s="19">
        <v>27148140.287702199</v>
      </c>
      <c r="AA214" s="19">
        <v>26815764.915482599</v>
      </c>
      <c r="AB214" s="19">
        <v>1790569235.6394701</v>
      </c>
      <c r="AC214" s="19">
        <v>202761.79347830301</v>
      </c>
      <c r="AD214" s="19">
        <v>226792500.17327401</v>
      </c>
      <c r="AE214" s="19">
        <v>93066.8435548751</v>
      </c>
      <c r="AF214" s="19">
        <v>23366086.341100201</v>
      </c>
      <c r="AG214" s="19">
        <v>20850008.328614101</v>
      </c>
      <c r="AH214" s="19">
        <v>213770.07762069799</v>
      </c>
      <c r="AI214" s="19">
        <v>13432419.400330201</v>
      </c>
      <c r="AJ214" s="19">
        <v>3860827503.1880598</v>
      </c>
      <c r="AK214" s="19">
        <v>17588745.474844601</v>
      </c>
      <c r="AL214" s="19">
        <v>26032729.483027</v>
      </c>
      <c r="AM214" s="19">
        <v>42632378.170069002</v>
      </c>
      <c r="AN214" s="19">
        <v>73007.899572116206</v>
      </c>
      <c r="AO214" s="19">
        <v>18412745.478135802</v>
      </c>
      <c r="AP214" s="19">
        <v>39177102.2136757</v>
      </c>
      <c r="AQ214" s="19">
        <v>47396329.360139497</v>
      </c>
      <c r="AR214" s="19">
        <v>71726236.718382701</v>
      </c>
      <c r="AS214" s="19">
        <v>29369269.925838199</v>
      </c>
      <c r="AT214" s="19">
        <v>26365891.219784599</v>
      </c>
      <c r="AU214" s="19">
        <v>25244262.505207501</v>
      </c>
      <c r="AV214" s="19">
        <v>718651276.477332</v>
      </c>
      <c r="AW214" s="19">
        <v>33402026.5500351</v>
      </c>
      <c r="AX214" s="19">
        <v>73320160.241500601</v>
      </c>
      <c r="AY214" s="19">
        <v>43454821.029367998</v>
      </c>
      <c r="AZ214" s="19">
        <v>14467794.3456087</v>
      </c>
      <c r="BA214" s="19">
        <v>9982550.1133073606</v>
      </c>
      <c r="BB214" s="19">
        <v>30036371.149211999</v>
      </c>
      <c r="BC214" s="19">
        <v>76757767.351416796</v>
      </c>
      <c r="BD214" s="19">
        <v>38777494.692096099</v>
      </c>
      <c r="BE214" s="19">
        <v>156670954.79904699</v>
      </c>
      <c r="BF214" s="19">
        <v>63944857.618133597</v>
      </c>
      <c r="BG214" s="19">
        <v>18512544.8141618</v>
      </c>
      <c r="BH214" s="19">
        <v>14468840.816680299</v>
      </c>
      <c r="BI214" s="19">
        <v>12825451.461383799</v>
      </c>
      <c r="BJ214" s="19">
        <v>526289578.15934002</v>
      </c>
      <c r="BK214" s="19">
        <v>17039632.659595601</v>
      </c>
      <c r="BL214" s="19">
        <v>10938818.9910504</v>
      </c>
      <c r="BM214" s="19">
        <v>42424222.406661101</v>
      </c>
      <c r="BN214" s="19">
        <v>60986696.666923203</v>
      </c>
      <c r="BO214" s="19">
        <v>209591.61585109399</v>
      </c>
      <c r="BP214" s="19">
        <v>13041587.982630899</v>
      </c>
      <c r="BQ214" s="19">
        <v>13985079.0791068</v>
      </c>
      <c r="BR214" s="19">
        <v>28538878.0958304</v>
      </c>
      <c r="BS214" s="19">
        <v>9258886.3327253405</v>
      </c>
      <c r="BT214" s="19">
        <v>12505903.371628899</v>
      </c>
      <c r="BU214" s="19">
        <v>71867263.867000997</v>
      </c>
      <c r="BV214" s="19">
        <v>69064235.8555879</v>
      </c>
      <c r="BW214" s="19">
        <v>29270839.303159598</v>
      </c>
      <c r="BX214" s="19">
        <v>7104104.4764961395</v>
      </c>
      <c r="BY214" s="19">
        <v>64359.7441030021</v>
      </c>
      <c r="BZ214" s="19">
        <v>7711616.2886893302</v>
      </c>
      <c r="CA214" s="19">
        <v>13791417.9145853</v>
      </c>
      <c r="CB214" s="19">
        <v>22918649.921696</v>
      </c>
      <c r="CC214" s="19">
        <v>11528386.856065599</v>
      </c>
      <c r="CD214" s="19">
        <v>42378.606606679503</v>
      </c>
      <c r="CE214" s="19">
        <v>15258931.357660601</v>
      </c>
    </row>
    <row r="215" spans="1:83">
      <c r="A215" s="18">
        <v>429</v>
      </c>
      <c r="B215" s="18" t="s">
        <v>1081</v>
      </c>
      <c r="C215" s="18" t="s">
        <v>1082</v>
      </c>
      <c r="D215" s="18" t="s">
        <v>116</v>
      </c>
      <c r="E215" s="18" t="s">
        <v>114</v>
      </c>
      <c r="F215" s="18" t="s">
        <v>114</v>
      </c>
      <c r="G215" s="18" t="s">
        <v>115</v>
      </c>
      <c r="H215" s="18" t="s">
        <v>116</v>
      </c>
      <c r="J215" s="18">
        <v>-0.33</v>
      </c>
      <c r="K215" s="18">
        <v>245.16263000000001</v>
      </c>
      <c r="L215" s="18">
        <v>246.16978</v>
      </c>
      <c r="M215" s="18">
        <v>4.9370000000000003</v>
      </c>
      <c r="N215" s="18">
        <v>135292495</v>
      </c>
      <c r="O215" s="18">
        <v>11</v>
      </c>
      <c r="P215" s="18">
        <v>0</v>
      </c>
      <c r="S215" s="18" t="s">
        <v>119</v>
      </c>
      <c r="T215" s="18">
        <v>2</v>
      </c>
      <c r="U215" s="18" t="s">
        <v>802</v>
      </c>
      <c r="V215" s="18" t="b">
        <v>0</v>
      </c>
      <c r="W215" s="20">
        <v>0.96296296296296302</v>
      </c>
      <c r="X215" s="20">
        <v>1</v>
      </c>
      <c r="Y215" s="19">
        <v>317694276.890374</v>
      </c>
      <c r="Z215" s="19">
        <v>537820947.49577105</v>
      </c>
      <c r="AA215" s="19">
        <v>302507.99905691098</v>
      </c>
      <c r="AB215" s="19">
        <v>427990956.28845203</v>
      </c>
      <c r="AC215" s="19">
        <v>511929429.58102202</v>
      </c>
      <c r="AD215" s="19">
        <v>2060199152.4529099</v>
      </c>
      <c r="AE215" s="19">
        <v>2005982686.4751101</v>
      </c>
      <c r="AF215" s="19">
        <v>1382292856.1396501</v>
      </c>
      <c r="AG215" s="19">
        <v>2056997157.21365</v>
      </c>
      <c r="AH215" s="19">
        <v>205097329.73881999</v>
      </c>
      <c r="AI215" s="19">
        <v>386182588.52385199</v>
      </c>
      <c r="AJ215" s="19">
        <v>3169707642.6147399</v>
      </c>
      <c r="AK215" s="19">
        <v>242166960.492544</v>
      </c>
      <c r="AL215" s="19">
        <v>482969040.017856</v>
      </c>
      <c r="AM215" s="19">
        <v>699779639.56267595</v>
      </c>
      <c r="AN215" s="19">
        <v>633246300.04265904</v>
      </c>
      <c r="AO215" s="19">
        <v>5284587899.9986601</v>
      </c>
      <c r="AP215" s="19">
        <v>666204169.30631495</v>
      </c>
      <c r="AQ215" s="19">
        <v>3047423858.8460002</v>
      </c>
      <c r="AR215" s="19">
        <v>746077891.42673302</v>
      </c>
      <c r="AS215" s="19">
        <v>2528907299.4879999</v>
      </c>
      <c r="AT215" s="19">
        <v>1429456584.4454</v>
      </c>
      <c r="AU215" s="19">
        <v>755763092.05538595</v>
      </c>
      <c r="AV215" s="19">
        <v>853326439.19054794</v>
      </c>
      <c r="AW215" s="19">
        <v>1156773060.79756</v>
      </c>
      <c r="AX215" s="19">
        <v>1213820572.7717099</v>
      </c>
      <c r="AY215" s="19">
        <v>375657747.229258</v>
      </c>
      <c r="AZ215" s="19">
        <v>907724149.42846501</v>
      </c>
      <c r="BA215" s="19">
        <v>3444250366.4344301</v>
      </c>
      <c r="BB215" s="19">
        <v>68705061.448529094</v>
      </c>
      <c r="BC215" s="19">
        <v>2902418589.8108401</v>
      </c>
      <c r="BD215" s="19">
        <v>304653935.79646301</v>
      </c>
      <c r="BE215" s="19">
        <v>242986370.28261101</v>
      </c>
      <c r="BF215" s="19">
        <v>286224018.28381699</v>
      </c>
      <c r="BG215" s="19">
        <v>240415318.87536001</v>
      </c>
      <c r="BH215" s="19">
        <v>981916072.02272904</v>
      </c>
      <c r="BI215" s="19">
        <v>1508731817.32005</v>
      </c>
      <c r="BJ215" s="19">
        <v>1007407627.75703</v>
      </c>
      <c r="BK215" s="19">
        <v>559945319.73476195</v>
      </c>
      <c r="BL215" s="19">
        <v>1959699011.7713699</v>
      </c>
      <c r="BM215" s="19">
        <v>1441644917.2994599</v>
      </c>
      <c r="BN215" s="19">
        <v>5259955820.8794298</v>
      </c>
      <c r="BO215" s="19">
        <v>1138013937.43455</v>
      </c>
      <c r="BP215" s="19">
        <v>881942896.54883695</v>
      </c>
      <c r="BQ215" s="19">
        <v>420203860.33010399</v>
      </c>
      <c r="BR215" s="19">
        <v>316318398.07185698</v>
      </c>
      <c r="BS215" s="19">
        <v>2355609118.1540399</v>
      </c>
      <c r="BT215" s="19">
        <v>911187405.39080501</v>
      </c>
      <c r="BU215" s="19">
        <v>421385812.87967801</v>
      </c>
      <c r="BV215" s="19">
        <v>2595238705.1766601</v>
      </c>
      <c r="BW215" s="19">
        <v>725817702.21305096</v>
      </c>
      <c r="BX215" s="19">
        <v>715028227.32530606</v>
      </c>
      <c r="BY215" s="19">
        <v>774919465.38302004</v>
      </c>
      <c r="BZ215" s="19">
        <v>2454070777.8971</v>
      </c>
      <c r="CA215" s="19">
        <v>2839329004.9176102</v>
      </c>
      <c r="CB215" s="19">
        <v>332584124.39525801</v>
      </c>
      <c r="CC215" s="19">
        <v>1266813174.69698</v>
      </c>
      <c r="CD215" s="19">
        <v>825173308.73022103</v>
      </c>
      <c r="CE215" s="19">
        <v>1087866189.7784801</v>
      </c>
    </row>
    <row r="216" spans="1:83">
      <c r="A216" s="18">
        <v>642</v>
      </c>
      <c r="C216" s="18" t="s">
        <v>1083</v>
      </c>
      <c r="D216" s="18" t="s">
        <v>116</v>
      </c>
      <c r="E216" s="18" t="s">
        <v>114</v>
      </c>
      <c r="F216" s="18" t="s">
        <v>114</v>
      </c>
      <c r="G216" s="18" t="s">
        <v>114</v>
      </c>
      <c r="H216" s="18" t="s">
        <v>114</v>
      </c>
      <c r="J216" s="18">
        <v>-0.28000000000000003</v>
      </c>
      <c r="K216" s="18">
        <v>268.15213</v>
      </c>
      <c r="L216" s="18">
        <v>291.14132999999998</v>
      </c>
      <c r="M216" s="18">
        <v>4.0469999999999997</v>
      </c>
      <c r="N216" s="18">
        <v>134793749.5</v>
      </c>
      <c r="O216" s="18">
        <v>0</v>
      </c>
      <c r="P216" s="18">
        <v>0</v>
      </c>
      <c r="S216" s="18" t="s">
        <v>118</v>
      </c>
      <c r="T216" s="18">
        <v>5</v>
      </c>
      <c r="U216" s="18" t="s">
        <v>802</v>
      </c>
      <c r="V216" s="18" t="b">
        <v>0</v>
      </c>
      <c r="W216" s="20">
        <v>0.62962962962962998</v>
      </c>
      <c r="X216" s="20">
        <v>0.65625</v>
      </c>
      <c r="Y216" s="19">
        <v>209608846.39475</v>
      </c>
      <c r="Z216" s="19">
        <v>208636283.257146</v>
      </c>
      <c r="AA216" s="19">
        <v>302507.99905691098</v>
      </c>
      <c r="AB216" s="19">
        <v>8765280.7175483797</v>
      </c>
      <c r="AC216" s="19">
        <v>202761.79347830301</v>
      </c>
      <c r="AD216" s="19">
        <v>157319607.72534701</v>
      </c>
      <c r="AE216" s="19">
        <v>580241445.71227503</v>
      </c>
      <c r="AF216" s="19">
        <v>246797.54089740699</v>
      </c>
      <c r="AG216" s="19">
        <v>64152.505638069299</v>
      </c>
      <c r="AH216" s="19">
        <v>213770.07762069799</v>
      </c>
      <c r="AI216" s="19">
        <v>148224195.05539399</v>
      </c>
      <c r="AJ216" s="19">
        <v>206173712.96253401</v>
      </c>
      <c r="AK216" s="19">
        <v>164147.76214103101</v>
      </c>
      <c r="AL216" s="19">
        <v>187445.37779147099</v>
      </c>
      <c r="AM216" s="19">
        <v>192726853.242892</v>
      </c>
      <c r="AN216" s="19">
        <v>10029478.181392601</v>
      </c>
      <c r="AO216" s="19">
        <v>74138.1008370583</v>
      </c>
      <c r="AP216" s="19">
        <v>23024679.152079701</v>
      </c>
      <c r="AQ216" s="19">
        <v>47574883.122162603</v>
      </c>
      <c r="AR216" s="19">
        <v>5632434.4540533004</v>
      </c>
      <c r="AS216" s="19">
        <v>581605465.45343602</v>
      </c>
      <c r="AT216" s="19">
        <v>39206858.149664097</v>
      </c>
      <c r="AU216" s="19">
        <v>51316297.127043903</v>
      </c>
      <c r="AV216" s="19">
        <v>57029.357966701697</v>
      </c>
      <c r="AW216" s="19">
        <v>160180753.67240399</v>
      </c>
      <c r="AX216" s="19">
        <v>1116294035.2671001</v>
      </c>
      <c r="AY216" s="19">
        <v>165758.196350452</v>
      </c>
      <c r="AZ216" s="19">
        <v>107552.178623912</v>
      </c>
      <c r="BA216" s="19">
        <v>14568993.613005601</v>
      </c>
      <c r="BB216" s="19">
        <v>211094.34997347501</v>
      </c>
      <c r="BC216" s="19">
        <v>12113452.212412501</v>
      </c>
      <c r="BD216" s="19">
        <v>33438263.441039801</v>
      </c>
      <c r="BE216" s="19">
        <v>178704.60351362301</v>
      </c>
      <c r="BF216" s="19">
        <v>32122827.397518098</v>
      </c>
      <c r="BG216" s="19">
        <v>142987.251866862</v>
      </c>
      <c r="BH216" s="19">
        <v>10255451.482365901</v>
      </c>
      <c r="BI216" s="19">
        <v>47030.709569134902</v>
      </c>
      <c r="BJ216" s="19">
        <v>40620.2248290192</v>
      </c>
      <c r="BK216" s="19">
        <v>490137233.72105801</v>
      </c>
      <c r="BL216" s="19">
        <v>162356502.75828201</v>
      </c>
      <c r="BM216" s="19">
        <v>121355445.793336</v>
      </c>
      <c r="BN216" s="19">
        <v>226014461.30401701</v>
      </c>
      <c r="BO216" s="19">
        <v>57189612.349382304</v>
      </c>
      <c r="BP216" s="19">
        <v>50442907.797475599</v>
      </c>
      <c r="BQ216" s="19">
        <v>50860175.457686901</v>
      </c>
      <c r="BR216" s="19">
        <v>137682707.16133299</v>
      </c>
      <c r="BS216" s="19">
        <v>7585592558.3839302</v>
      </c>
      <c r="BT216" s="19">
        <v>70379433.979832903</v>
      </c>
      <c r="BU216" s="19">
        <v>127074629.622499</v>
      </c>
      <c r="BV216" s="19">
        <v>53677.024710943901</v>
      </c>
      <c r="BW216" s="19">
        <v>274229344.81082797</v>
      </c>
      <c r="BX216" s="19">
        <v>11142951.8635136</v>
      </c>
      <c r="BY216" s="19">
        <v>22271264.3962036</v>
      </c>
      <c r="BZ216" s="19">
        <v>62077.4003332969</v>
      </c>
      <c r="CA216" s="19">
        <v>38766324.863370098</v>
      </c>
      <c r="CB216" s="19">
        <v>56280.262764906503</v>
      </c>
      <c r="CC216" s="19">
        <v>48239740.125779703</v>
      </c>
      <c r="CD216" s="19">
        <v>42378.606606679503</v>
      </c>
      <c r="CE216" s="19">
        <v>88838.795511459801</v>
      </c>
    </row>
    <row r="217" spans="1:83">
      <c r="A217" s="18">
        <v>436</v>
      </c>
      <c r="B217" s="18" t="s">
        <v>1084</v>
      </c>
      <c r="C217" s="18" t="s">
        <v>1085</v>
      </c>
      <c r="D217" s="18" t="s">
        <v>116</v>
      </c>
      <c r="E217" s="18" t="s">
        <v>114</v>
      </c>
      <c r="F217" s="18" t="s">
        <v>114</v>
      </c>
      <c r="G217" s="18" t="s">
        <v>116</v>
      </c>
      <c r="H217" s="18" t="s">
        <v>114</v>
      </c>
      <c r="J217" s="18">
        <v>-0.04</v>
      </c>
      <c r="K217" s="18">
        <v>114.07931000000001</v>
      </c>
      <c r="L217" s="18">
        <v>115.08651</v>
      </c>
      <c r="M217" s="18">
        <v>0.73199999999999998</v>
      </c>
      <c r="N217" s="18">
        <v>133024141.59999999</v>
      </c>
      <c r="O217" s="18">
        <v>4</v>
      </c>
      <c r="P217" s="18">
        <v>0</v>
      </c>
      <c r="S217" s="18" t="s">
        <v>118</v>
      </c>
      <c r="T217" s="18">
        <v>6</v>
      </c>
      <c r="U217" s="18" t="s">
        <v>809</v>
      </c>
      <c r="V217" s="18" t="b">
        <v>0</v>
      </c>
      <c r="W217" s="20">
        <v>0.96296296296296302</v>
      </c>
      <c r="X217" s="20">
        <v>1</v>
      </c>
      <c r="Y217" s="19">
        <v>1628147703.9716499</v>
      </c>
      <c r="Z217" s="19">
        <v>1980363705.4684801</v>
      </c>
      <c r="AA217" s="19">
        <v>302507.99905691098</v>
      </c>
      <c r="AB217" s="19">
        <v>1897627118.4244299</v>
      </c>
      <c r="AC217" s="19">
        <v>650117099.50798094</v>
      </c>
      <c r="AD217" s="19">
        <v>3410358851.4137998</v>
      </c>
      <c r="AE217" s="19">
        <v>3046337661.21948</v>
      </c>
      <c r="AF217" s="19">
        <v>1425249373.91307</v>
      </c>
      <c r="AG217" s="19">
        <v>3472583088.73419</v>
      </c>
      <c r="AH217" s="19">
        <v>1928941770.84062</v>
      </c>
      <c r="AI217" s="19">
        <v>3669311355.7821698</v>
      </c>
      <c r="AJ217" s="19">
        <v>3687141552.3833899</v>
      </c>
      <c r="AK217" s="19">
        <v>711014979.91500998</v>
      </c>
      <c r="AL217" s="19">
        <v>3069275690.48595</v>
      </c>
      <c r="AM217" s="19">
        <v>3281687560.4940701</v>
      </c>
      <c r="AN217" s="19">
        <v>2362831058.0727401</v>
      </c>
      <c r="AO217" s="19">
        <v>2365796705.4235802</v>
      </c>
      <c r="AP217" s="19">
        <v>1598064989.41096</v>
      </c>
      <c r="AQ217" s="19">
        <v>1452899897.2304201</v>
      </c>
      <c r="AR217" s="19">
        <v>3565656765.5223799</v>
      </c>
      <c r="AS217" s="19">
        <v>2297663134.8368902</v>
      </c>
      <c r="AT217" s="19">
        <v>4375140683.2116699</v>
      </c>
      <c r="AU217" s="19">
        <v>3272999479.4095001</v>
      </c>
      <c r="AV217" s="19">
        <v>5183442089.6777601</v>
      </c>
      <c r="AW217" s="19">
        <v>4165602493.1326499</v>
      </c>
      <c r="AX217" s="19">
        <v>1993522249.85115</v>
      </c>
      <c r="AY217" s="19">
        <v>2504556130.5457702</v>
      </c>
      <c r="AZ217" s="19">
        <v>2098088409.6243501</v>
      </c>
      <c r="BA217" s="19">
        <v>2929286553.48173</v>
      </c>
      <c r="BB217" s="19">
        <v>765558477.677652</v>
      </c>
      <c r="BC217" s="19">
        <v>652523206.07878399</v>
      </c>
      <c r="BD217" s="19">
        <v>900259255.17646503</v>
      </c>
      <c r="BE217" s="19">
        <v>1008025710.64765</v>
      </c>
      <c r="BF217" s="19">
        <v>1824929632.9472699</v>
      </c>
      <c r="BG217" s="19">
        <v>2190885567.0871801</v>
      </c>
      <c r="BH217" s="19">
        <v>4335498962.9348097</v>
      </c>
      <c r="BI217" s="19">
        <v>3759418191.7016602</v>
      </c>
      <c r="BJ217" s="19">
        <v>4033218895.91891</v>
      </c>
      <c r="BK217" s="19">
        <v>5199485960.72614</v>
      </c>
      <c r="BL217" s="19">
        <v>3390757955.9738002</v>
      </c>
      <c r="BM217" s="19">
        <v>1450435397.64045</v>
      </c>
      <c r="BN217" s="19">
        <v>5171765868.6567202</v>
      </c>
      <c r="BO217" s="19">
        <v>914241424.34399295</v>
      </c>
      <c r="BP217" s="19">
        <v>3552187144.6983399</v>
      </c>
      <c r="BQ217" s="19">
        <v>4266878881.5988998</v>
      </c>
      <c r="BR217" s="19">
        <v>2169063860.74228</v>
      </c>
      <c r="BS217" s="19">
        <v>2024433013.4795799</v>
      </c>
      <c r="BT217" s="19">
        <v>2171862001.2574501</v>
      </c>
      <c r="BU217" s="19">
        <v>3568008930.6193399</v>
      </c>
      <c r="BV217" s="19">
        <v>1497513524.0730801</v>
      </c>
      <c r="BW217" s="19">
        <v>3314952584.7835102</v>
      </c>
      <c r="BX217" s="19">
        <v>3575891135.4809098</v>
      </c>
      <c r="BY217" s="19">
        <v>5235661748.7375498</v>
      </c>
      <c r="BZ217" s="19">
        <v>5385180958.6248598</v>
      </c>
      <c r="CA217" s="19">
        <v>5747599203.8235703</v>
      </c>
      <c r="CB217" s="19">
        <v>4428218743.5916996</v>
      </c>
      <c r="CC217" s="19">
        <v>2909950032.2165899</v>
      </c>
      <c r="CD217" s="19">
        <v>1277495906.6373401</v>
      </c>
      <c r="CE217" s="19">
        <v>2369922939.28232</v>
      </c>
    </row>
    <row r="218" spans="1:83">
      <c r="A218" s="18">
        <v>439</v>
      </c>
      <c r="B218" s="18" t="s">
        <v>1086</v>
      </c>
      <c r="C218" s="18" t="s">
        <v>1017</v>
      </c>
      <c r="D218" s="18" t="s">
        <v>334</v>
      </c>
      <c r="E218" s="18" t="s">
        <v>863</v>
      </c>
      <c r="F218" s="18" t="s">
        <v>114</v>
      </c>
      <c r="G218" s="18" t="s">
        <v>334</v>
      </c>
      <c r="H218" s="18" t="s">
        <v>114</v>
      </c>
      <c r="J218" s="18">
        <v>74384.75</v>
      </c>
      <c r="K218" s="18">
        <v>260.13718999999998</v>
      </c>
      <c r="L218" s="18">
        <v>261.14438000000001</v>
      </c>
      <c r="M218" s="18">
        <v>3.5710000000000002</v>
      </c>
      <c r="N218" s="18">
        <v>132534248.40000001</v>
      </c>
      <c r="O218" s="18">
        <v>9</v>
      </c>
      <c r="P218" s="18">
        <v>3</v>
      </c>
      <c r="Q218" s="18">
        <v>82.9</v>
      </c>
      <c r="R218" s="18">
        <v>51.8</v>
      </c>
      <c r="S218" s="18" t="s">
        <v>118</v>
      </c>
      <c r="T218" s="18">
        <v>3</v>
      </c>
      <c r="U218" s="18" t="s">
        <v>809</v>
      </c>
      <c r="V218" s="18" t="b">
        <v>0</v>
      </c>
      <c r="W218" s="20">
        <v>0.88888888888888895</v>
      </c>
      <c r="X218" s="20">
        <v>0.875</v>
      </c>
      <c r="Y218" s="19">
        <v>103733924.69890299</v>
      </c>
      <c r="Z218" s="19">
        <v>74389450.083946601</v>
      </c>
      <c r="AA218" s="19">
        <v>302507.99905691098</v>
      </c>
      <c r="AB218" s="19">
        <v>150827586.13810599</v>
      </c>
      <c r="AC218" s="19">
        <v>258928949.742396</v>
      </c>
      <c r="AD218" s="19">
        <v>208407716.61427</v>
      </c>
      <c r="AE218" s="19">
        <v>95009412.138284504</v>
      </c>
      <c r="AF218" s="19">
        <v>34176927.784393303</v>
      </c>
      <c r="AG218" s="19">
        <v>128960918.76134001</v>
      </c>
      <c r="AH218" s="19">
        <v>66893452.409982301</v>
      </c>
      <c r="AI218" s="19">
        <v>424891986.276344</v>
      </c>
      <c r="AJ218" s="19">
        <v>217224504.812509</v>
      </c>
      <c r="AK218" s="19">
        <v>1066890585.30794</v>
      </c>
      <c r="AL218" s="19">
        <v>799453132.49033296</v>
      </c>
      <c r="AM218" s="19">
        <v>602288120.80069196</v>
      </c>
      <c r="AN218" s="19">
        <v>914900483.28839898</v>
      </c>
      <c r="AO218" s="19">
        <v>47447808.969792098</v>
      </c>
      <c r="AP218" s="19">
        <v>58502.331954147201</v>
      </c>
      <c r="AQ218" s="19">
        <v>80515.804096136198</v>
      </c>
      <c r="AR218" s="19">
        <v>573957014.33896601</v>
      </c>
      <c r="AS218" s="19">
        <v>117699587.153596</v>
      </c>
      <c r="AT218" s="19">
        <v>211381706.20784599</v>
      </c>
      <c r="AU218" s="19">
        <v>65816521.539640799</v>
      </c>
      <c r="AV218" s="19">
        <v>1068677903.54434</v>
      </c>
      <c r="AW218" s="19">
        <v>331426941.74340701</v>
      </c>
      <c r="AX218" s="19">
        <v>329775351.249237</v>
      </c>
      <c r="AY218" s="19">
        <v>36507036.996290602</v>
      </c>
      <c r="AZ218" s="19">
        <v>95938957.228610098</v>
      </c>
      <c r="BA218" s="19">
        <v>101341.77104336501</v>
      </c>
      <c r="BB218" s="19">
        <v>89556475.962388501</v>
      </c>
      <c r="BC218" s="19">
        <v>175086469.12195599</v>
      </c>
      <c r="BD218" s="19">
        <v>369258870.24360901</v>
      </c>
      <c r="BE218" s="19">
        <v>318418665.00619602</v>
      </c>
      <c r="BF218" s="19">
        <v>114800274.892939</v>
      </c>
      <c r="BG218" s="19">
        <v>269458972.86865598</v>
      </c>
      <c r="BH218" s="19">
        <v>333229133.61006701</v>
      </c>
      <c r="BI218" s="19">
        <v>509805475.03966498</v>
      </c>
      <c r="BJ218" s="19">
        <v>4056771946.1529598</v>
      </c>
      <c r="BK218" s="19">
        <v>146249240.872807</v>
      </c>
      <c r="BL218" s="19">
        <v>246597901.54510999</v>
      </c>
      <c r="BM218" s="19">
        <v>210574708.00820601</v>
      </c>
      <c r="BN218" s="19">
        <v>51593.885876908498</v>
      </c>
      <c r="BO218" s="19">
        <v>36177889.988819398</v>
      </c>
      <c r="BP218" s="19">
        <v>531928789.32346499</v>
      </c>
      <c r="BQ218" s="19">
        <v>137215860.84902501</v>
      </c>
      <c r="BR218" s="19">
        <v>653685642.42110598</v>
      </c>
      <c r="BS218" s="19">
        <v>241147627.998124</v>
      </c>
      <c r="BT218" s="19">
        <v>124022775.452757</v>
      </c>
      <c r="BU218" s="19">
        <v>179893781.37824899</v>
      </c>
      <c r="BV218" s="19">
        <v>400837323.53091198</v>
      </c>
      <c r="BW218" s="19">
        <v>152795658.55028999</v>
      </c>
      <c r="BX218" s="19">
        <v>257097968.565997</v>
      </c>
      <c r="BY218" s="19">
        <v>376224274.51666403</v>
      </c>
      <c r="BZ218" s="19">
        <v>353824964.05066901</v>
      </c>
      <c r="CA218" s="19">
        <v>120386580.288966</v>
      </c>
      <c r="CB218" s="19">
        <v>56280.262764906503</v>
      </c>
      <c r="CC218" s="19">
        <v>323000010.85833198</v>
      </c>
      <c r="CD218" s="19">
        <v>42378.606606679503</v>
      </c>
      <c r="CE218" s="19">
        <v>310369215.36029798</v>
      </c>
    </row>
    <row r="219" spans="1:83">
      <c r="A219" s="18">
        <v>441</v>
      </c>
      <c r="B219" s="18" t="s">
        <v>1087</v>
      </c>
      <c r="C219" s="18" t="s">
        <v>1088</v>
      </c>
      <c r="D219" s="18" t="s">
        <v>116</v>
      </c>
      <c r="E219" s="18" t="s">
        <v>114</v>
      </c>
      <c r="F219" s="18" t="s">
        <v>116</v>
      </c>
      <c r="G219" s="18" t="s">
        <v>116</v>
      </c>
      <c r="H219" s="18" t="s">
        <v>114</v>
      </c>
      <c r="J219" s="18">
        <v>0.04</v>
      </c>
      <c r="K219" s="18">
        <v>192.02700999999999</v>
      </c>
      <c r="L219" s="18">
        <v>193.03426999999999</v>
      </c>
      <c r="M219" s="18">
        <v>1.1759999999999999</v>
      </c>
      <c r="N219" s="18">
        <v>131447219</v>
      </c>
      <c r="O219" s="18">
        <v>22</v>
      </c>
      <c r="P219" s="18">
        <v>0</v>
      </c>
      <c r="S219" s="18" t="s">
        <v>118</v>
      </c>
      <c r="T219" s="18">
        <v>6</v>
      </c>
      <c r="U219" s="18" t="s">
        <v>121</v>
      </c>
      <c r="V219" s="18" t="b">
        <v>0</v>
      </c>
      <c r="W219" s="20">
        <v>0.85185185185185197</v>
      </c>
      <c r="X219" s="20">
        <v>0.8125</v>
      </c>
      <c r="Y219" s="19">
        <v>435078944.87550902</v>
      </c>
      <c r="Z219" s="19">
        <v>504038086.42609698</v>
      </c>
      <c r="AA219" s="19">
        <v>302507.99905691098</v>
      </c>
      <c r="AB219" s="19">
        <v>363606859.19829899</v>
      </c>
      <c r="AC219" s="19">
        <v>202761.79347830301</v>
      </c>
      <c r="AD219" s="19">
        <v>5462090321.5239601</v>
      </c>
      <c r="AE219" s="19">
        <v>1886546598.56141</v>
      </c>
      <c r="AF219" s="19">
        <v>309722414.99888903</v>
      </c>
      <c r="AG219" s="19">
        <v>1938240957.23506</v>
      </c>
      <c r="AH219" s="19">
        <v>1045677135.73628</v>
      </c>
      <c r="AI219" s="19">
        <v>538413771.68138897</v>
      </c>
      <c r="AJ219" s="19">
        <v>2877403722.16712</v>
      </c>
      <c r="AK219" s="19">
        <v>164147.76214103101</v>
      </c>
      <c r="AL219" s="19">
        <v>228693733.91524899</v>
      </c>
      <c r="AM219" s="19">
        <v>1188182888.2526901</v>
      </c>
      <c r="AN219" s="19">
        <v>1110834772.1621499</v>
      </c>
      <c r="AO219" s="19">
        <v>1837270441.35094</v>
      </c>
      <c r="AP219" s="19">
        <v>1235836694.6250601</v>
      </c>
      <c r="AQ219" s="19">
        <v>1653987877.9750299</v>
      </c>
      <c r="AR219" s="19">
        <v>2044927821.28949</v>
      </c>
      <c r="AS219" s="19">
        <v>2386022126.81848</v>
      </c>
      <c r="AT219" s="19">
        <v>843995898.00690496</v>
      </c>
      <c r="AU219" s="19">
        <v>392695999.10412198</v>
      </c>
      <c r="AV219" s="19">
        <v>1343046337.65484</v>
      </c>
      <c r="AW219" s="19">
        <v>2457752509.55128</v>
      </c>
      <c r="AX219" s="19">
        <v>775110293.208426</v>
      </c>
      <c r="AY219" s="19">
        <v>165758.196350452</v>
      </c>
      <c r="AZ219" s="19">
        <v>5436741098.43085</v>
      </c>
      <c r="BA219" s="19">
        <v>1099080240.7515099</v>
      </c>
      <c r="BB219" s="19">
        <v>192323776.91558599</v>
      </c>
      <c r="BC219" s="19">
        <v>1415963442.8996</v>
      </c>
      <c r="BD219" s="19">
        <v>283397629.87341398</v>
      </c>
      <c r="BE219" s="19">
        <v>268195236.13225099</v>
      </c>
      <c r="BF219" s="19">
        <v>168766.74855896301</v>
      </c>
      <c r="BG219" s="19">
        <v>142987.251866862</v>
      </c>
      <c r="BH219" s="19">
        <v>1563725782.7200401</v>
      </c>
      <c r="BI219" s="19">
        <v>47030.709569134902</v>
      </c>
      <c r="BJ219" s="19">
        <v>1289427418.6689301</v>
      </c>
      <c r="BK219" s="19">
        <v>580008075.35757804</v>
      </c>
      <c r="BL219" s="19">
        <v>2171571892.5876002</v>
      </c>
      <c r="BM219" s="19">
        <v>2197049771.78087</v>
      </c>
      <c r="BN219" s="19">
        <v>1405170745.8796699</v>
      </c>
      <c r="BO219" s="19">
        <v>337767426.05918598</v>
      </c>
      <c r="BP219" s="19">
        <v>1303567718.1614699</v>
      </c>
      <c r="BQ219" s="19">
        <v>85057.759169334604</v>
      </c>
      <c r="BR219" s="19">
        <v>138837.29432782999</v>
      </c>
      <c r="BS219" s="19">
        <v>5375911995.9353399</v>
      </c>
      <c r="BT219" s="19">
        <v>553653875.34000397</v>
      </c>
      <c r="BU219" s="19">
        <v>602698821.71526802</v>
      </c>
      <c r="BV219" s="19">
        <v>2295103677.1322098</v>
      </c>
      <c r="BW219" s="19">
        <v>109748.893649866</v>
      </c>
      <c r="BX219" s="19">
        <v>2529821182.3601499</v>
      </c>
      <c r="BY219" s="19">
        <v>961868912.39678001</v>
      </c>
      <c r="BZ219" s="19">
        <v>1482498838.96188</v>
      </c>
      <c r="CA219" s="19">
        <v>1384829604.10676</v>
      </c>
      <c r="CB219" s="19">
        <v>194086264.31303701</v>
      </c>
      <c r="CC219" s="19">
        <v>1213121450.1373301</v>
      </c>
      <c r="CD219" s="19">
        <v>1890942225.14554</v>
      </c>
      <c r="CE219" s="19">
        <v>2462209105.0395799</v>
      </c>
    </row>
    <row r="220" spans="1:83">
      <c r="A220" s="18">
        <v>444</v>
      </c>
      <c r="B220" s="18" t="s">
        <v>1089</v>
      </c>
      <c r="C220" s="18" t="s">
        <v>1090</v>
      </c>
      <c r="D220" s="18" t="s">
        <v>116</v>
      </c>
      <c r="E220" s="18" t="s">
        <v>114</v>
      </c>
      <c r="F220" s="18" t="s">
        <v>114</v>
      </c>
      <c r="G220" s="18" t="s">
        <v>116</v>
      </c>
      <c r="H220" s="18" t="s">
        <v>114</v>
      </c>
      <c r="J220" s="18">
        <v>-0.28999999999999998</v>
      </c>
      <c r="K220" s="18">
        <v>254.10008999999999</v>
      </c>
      <c r="L220" s="18">
        <v>255.10736</v>
      </c>
      <c r="M220" s="18">
        <v>0.79700000000000004</v>
      </c>
      <c r="N220" s="18">
        <v>131416689.40000001</v>
      </c>
      <c r="O220" s="18">
        <v>11</v>
      </c>
      <c r="P220" s="18">
        <v>0</v>
      </c>
      <c r="S220" s="18" t="s">
        <v>118</v>
      </c>
      <c r="T220" s="18">
        <v>6</v>
      </c>
      <c r="U220" s="18" t="s">
        <v>802</v>
      </c>
      <c r="V220" s="18" t="b">
        <v>0</v>
      </c>
      <c r="W220" s="20">
        <v>0.37037037037037002</v>
      </c>
      <c r="X220" s="20">
        <v>0.625</v>
      </c>
      <c r="Y220" s="19">
        <v>75379568.525434896</v>
      </c>
      <c r="Z220" s="19">
        <v>89712.935311184003</v>
      </c>
      <c r="AA220" s="19">
        <v>302507.99905691098</v>
      </c>
      <c r="AB220" s="19">
        <v>81474.388556081496</v>
      </c>
      <c r="AC220" s="19">
        <v>185095533.90332201</v>
      </c>
      <c r="AD220" s="19">
        <v>1028860274.63825</v>
      </c>
      <c r="AE220" s="19">
        <v>93066.8435548751</v>
      </c>
      <c r="AF220" s="19">
        <v>246797.54089740699</v>
      </c>
      <c r="AG220" s="19">
        <v>64152.505638069299</v>
      </c>
      <c r="AH220" s="19">
        <v>801257094.91912198</v>
      </c>
      <c r="AI220" s="19">
        <v>47802.709287413403</v>
      </c>
      <c r="AJ220" s="19">
        <v>37762.133882739698</v>
      </c>
      <c r="AK220" s="19">
        <v>1581448120.2793901</v>
      </c>
      <c r="AL220" s="19">
        <v>867478612.02276003</v>
      </c>
      <c r="AM220" s="19">
        <v>85852.124718513893</v>
      </c>
      <c r="AN220" s="19">
        <v>1433822902.6296799</v>
      </c>
      <c r="AO220" s="19">
        <v>74138.1008370583</v>
      </c>
      <c r="AP220" s="19">
        <v>23046039.362431999</v>
      </c>
      <c r="AQ220" s="19">
        <v>309630264.290811</v>
      </c>
      <c r="AR220" s="19">
        <v>49832.672295953402</v>
      </c>
      <c r="AS220" s="19">
        <v>72318.6274561951</v>
      </c>
      <c r="AT220" s="19">
        <v>60071.0548945306</v>
      </c>
      <c r="AU220" s="19">
        <v>139624.610384292</v>
      </c>
      <c r="AV220" s="19">
        <v>57029.357966701697</v>
      </c>
      <c r="AW220" s="19">
        <v>580105538.445871</v>
      </c>
      <c r="AX220" s="19">
        <v>73579.681769493298</v>
      </c>
      <c r="AY220" s="19">
        <v>165758.196350452</v>
      </c>
      <c r="AZ220" s="19">
        <v>752270413.45622206</v>
      </c>
      <c r="BA220" s="19">
        <v>660281633.42791998</v>
      </c>
      <c r="BB220" s="19">
        <v>187693333.66089201</v>
      </c>
      <c r="BC220" s="19">
        <v>421837153.83448797</v>
      </c>
      <c r="BD220" s="19">
        <v>1064925427.03888</v>
      </c>
      <c r="BE220" s="19">
        <v>90419172.019332096</v>
      </c>
      <c r="BF220" s="19">
        <v>487427229.060058</v>
      </c>
      <c r="BG220" s="19">
        <v>1247244229.96507</v>
      </c>
      <c r="BH220" s="19">
        <v>66844.4046139891</v>
      </c>
      <c r="BI220" s="19">
        <v>2347634160.1359</v>
      </c>
      <c r="BJ220" s="19">
        <v>40620.2248290192</v>
      </c>
      <c r="BK220" s="19">
        <v>1019399529.88384</v>
      </c>
      <c r="BL220" s="19">
        <v>1670884179.4619999</v>
      </c>
      <c r="BM220" s="19">
        <v>84490.603987824099</v>
      </c>
      <c r="BN220" s="19">
        <v>51593.885876908498</v>
      </c>
      <c r="BO220" s="19">
        <v>209591.61585109399</v>
      </c>
      <c r="BP220" s="19">
        <v>2202169247.3487701</v>
      </c>
      <c r="BQ220" s="19">
        <v>8423151487.4244404</v>
      </c>
      <c r="BR220" s="19">
        <v>2698331910.4840999</v>
      </c>
      <c r="BS220" s="19">
        <v>74680.910813464201</v>
      </c>
      <c r="BT220" s="19">
        <v>84632.417955647994</v>
      </c>
      <c r="BU220" s="19">
        <v>77863.992415903005</v>
      </c>
      <c r="BV220" s="19">
        <v>53677.024710943901</v>
      </c>
      <c r="BW220" s="19">
        <v>109748.893649866</v>
      </c>
      <c r="BX220" s="19">
        <v>686457489.01136196</v>
      </c>
      <c r="BY220" s="19">
        <v>64359.7441030021</v>
      </c>
      <c r="BZ220" s="19">
        <v>62077.4003332969</v>
      </c>
      <c r="CA220" s="19">
        <v>202442046.05045599</v>
      </c>
      <c r="CB220" s="19">
        <v>131103036.091777</v>
      </c>
      <c r="CC220" s="19">
        <v>1390482407.49703</v>
      </c>
      <c r="CD220" s="19">
        <v>1658264012.1770699</v>
      </c>
      <c r="CE220" s="19">
        <v>830478420.07943296</v>
      </c>
    </row>
    <row r="221" spans="1:83">
      <c r="A221" s="18">
        <v>443</v>
      </c>
      <c r="B221" s="18" t="s">
        <v>1091</v>
      </c>
      <c r="C221" s="18" t="s">
        <v>1092</v>
      </c>
      <c r="D221" s="18" t="s">
        <v>116</v>
      </c>
      <c r="E221" s="18" t="s">
        <v>114</v>
      </c>
      <c r="F221" s="18" t="s">
        <v>114</v>
      </c>
      <c r="G221" s="18" t="s">
        <v>116</v>
      </c>
      <c r="H221" s="18" t="s">
        <v>114</v>
      </c>
      <c r="J221" s="18">
        <v>-0.57999999999999996</v>
      </c>
      <c r="K221" s="18">
        <v>232.13094000000001</v>
      </c>
      <c r="L221" s="18">
        <v>233.13820000000001</v>
      </c>
      <c r="M221" s="18">
        <v>6.2779999999999996</v>
      </c>
      <c r="N221" s="18">
        <v>131146309.5</v>
      </c>
      <c r="O221" s="18">
        <v>3</v>
      </c>
      <c r="P221" s="18">
        <v>0</v>
      </c>
      <c r="S221" s="18" t="s">
        <v>118</v>
      </c>
      <c r="T221" s="18">
        <v>7</v>
      </c>
      <c r="U221" s="18" t="s">
        <v>802</v>
      </c>
      <c r="V221" s="18" t="b">
        <v>0</v>
      </c>
      <c r="W221" s="20">
        <v>1</v>
      </c>
      <c r="X221" s="20">
        <v>0.96875</v>
      </c>
      <c r="Y221" s="19">
        <v>31347543.917335499</v>
      </c>
      <c r="Z221" s="19">
        <v>182290660.899095</v>
      </c>
      <c r="AA221" s="19">
        <v>53945888.895823501</v>
      </c>
      <c r="AB221" s="19">
        <v>183146881.756769</v>
      </c>
      <c r="AC221" s="19">
        <v>205769647.360053</v>
      </c>
      <c r="AD221" s="19">
        <v>621684597.11735702</v>
      </c>
      <c r="AE221" s="19">
        <v>245611150.43471101</v>
      </c>
      <c r="AF221" s="19">
        <v>177196011.39803699</v>
      </c>
      <c r="AG221" s="19">
        <v>831762575.45722902</v>
      </c>
      <c r="AH221" s="19">
        <v>172485227.02601901</v>
      </c>
      <c r="AI221" s="19">
        <v>347265660.33616799</v>
      </c>
      <c r="AJ221" s="19">
        <v>461704871.643902</v>
      </c>
      <c r="AK221" s="19">
        <v>47029800.144598097</v>
      </c>
      <c r="AL221" s="19">
        <v>358615908.812289</v>
      </c>
      <c r="AM221" s="19">
        <v>1271860595.81441</v>
      </c>
      <c r="AN221" s="19">
        <v>393905820.56557298</v>
      </c>
      <c r="AO221" s="19">
        <v>20652268.1513457</v>
      </c>
      <c r="AP221" s="19">
        <v>416953700.77616501</v>
      </c>
      <c r="AQ221" s="19">
        <v>114450112.158813</v>
      </c>
      <c r="AR221" s="19">
        <v>1170460468.11588</v>
      </c>
      <c r="AS221" s="19">
        <v>274541773.51994699</v>
      </c>
      <c r="AT221" s="19">
        <v>987654329.47823906</v>
      </c>
      <c r="AU221" s="19">
        <v>194542250.02595901</v>
      </c>
      <c r="AV221" s="19">
        <v>688203298.578987</v>
      </c>
      <c r="AW221" s="19">
        <v>151122042.06147701</v>
      </c>
      <c r="AX221" s="19">
        <v>407479585.40846097</v>
      </c>
      <c r="AY221" s="19">
        <v>122162812.68761</v>
      </c>
      <c r="AZ221" s="19">
        <v>99682956.195639193</v>
      </c>
      <c r="BA221" s="19">
        <v>259942359.96713299</v>
      </c>
      <c r="BB221" s="19">
        <v>112296879.48554</v>
      </c>
      <c r="BC221" s="19">
        <v>350462356.05218297</v>
      </c>
      <c r="BD221" s="19">
        <v>61365502.612521</v>
      </c>
      <c r="BE221" s="19">
        <v>189538102.57817999</v>
      </c>
      <c r="BF221" s="19">
        <v>52838681.899521701</v>
      </c>
      <c r="BG221" s="19">
        <v>69271022.315384507</v>
      </c>
      <c r="BH221" s="19">
        <v>3787397487.57234</v>
      </c>
      <c r="BI221" s="19">
        <v>952701675.87794805</v>
      </c>
      <c r="BJ221" s="19">
        <v>4014288198.2880301</v>
      </c>
      <c r="BK221" s="19">
        <v>63520952.6986131</v>
      </c>
      <c r="BL221" s="19">
        <v>688398238.74560404</v>
      </c>
      <c r="BM221" s="19">
        <v>1030276086.85788</v>
      </c>
      <c r="BN221" s="19">
        <v>3698460500.5924602</v>
      </c>
      <c r="BO221" s="19">
        <v>141662254.65932801</v>
      </c>
      <c r="BP221" s="19">
        <v>916675149.01895404</v>
      </c>
      <c r="BQ221" s="19">
        <v>1505148895.80721</v>
      </c>
      <c r="BR221" s="19">
        <v>130490119.64135399</v>
      </c>
      <c r="BS221" s="19">
        <v>614537320.87414598</v>
      </c>
      <c r="BT221" s="19">
        <v>1017928473.9680901</v>
      </c>
      <c r="BU221" s="19">
        <v>652013059.81298101</v>
      </c>
      <c r="BV221" s="19">
        <v>67445204.245482102</v>
      </c>
      <c r="BW221" s="19">
        <v>109748.893649866</v>
      </c>
      <c r="BX221" s="19">
        <v>261884178.018543</v>
      </c>
      <c r="BY221" s="19">
        <v>163552294.77489901</v>
      </c>
      <c r="BZ221" s="19">
        <v>88842022.063836604</v>
      </c>
      <c r="CA221" s="19">
        <v>50850562.809989303</v>
      </c>
      <c r="CB221" s="19">
        <v>248804733.53168401</v>
      </c>
      <c r="CC221" s="19">
        <v>350990898.92792201</v>
      </c>
      <c r="CD221" s="19">
        <v>2608264436.19769</v>
      </c>
      <c r="CE221" s="19">
        <v>70733852.950584099</v>
      </c>
    </row>
    <row r="222" spans="1:83">
      <c r="A222" s="18">
        <v>447</v>
      </c>
      <c r="C222" s="18" t="s">
        <v>1093</v>
      </c>
      <c r="D222" s="18" t="s">
        <v>116</v>
      </c>
      <c r="E222" s="18" t="s">
        <v>114</v>
      </c>
      <c r="F222" s="18" t="s">
        <v>114</v>
      </c>
      <c r="G222" s="18" t="s">
        <v>114</v>
      </c>
      <c r="H222" s="18" t="s">
        <v>114</v>
      </c>
      <c r="J222" s="18">
        <v>0.35</v>
      </c>
      <c r="K222" s="18">
        <v>678.40401999999995</v>
      </c>
      <c r="L222" s="18">
        <v>679.41063999999994</v>
      </c>
      <c r="M222" s="18">
        <v>5.8120000000000003</v>
      </c>
      <c r="N222" s="18">
        <v>129268841.3</v>
      </c>
      <c r="O222" s="18">
        <v>0</v>
      </c>
      <c r="P222" s="18">
        <v>0</v>
      </c>
      <c r="S222" s="18" t="s">
        <v>118</v>
      </c>
      <c r="T222" s="18">
        <v>7</v>
      </c>
      <c r="U222" s="18" t="s">
        <v>809</v>
      </c>
      <c r="V222" s="18" t="b">
        <v>0</v>
      </c>
      <c r="W222" s="20">
        <v>0.92592592592592604</v>
      </c>
      <c r="X222" s="20">
        <v>0.96875</v>
      </c>
      <c r="Y222" s="19">
        <v>439770740.39343798</v>
      </c>
      <c r="Z222" s="19">
        <v>8738946376.4186592</v>
      </c>
      <c r="AA222" s="19">
        <v>163058862.700111</v>
      </c>
      <c r="AB222" s="19">
        <v>1367427103.6524301</v>
      </c>
      <c r="AC222" s="19">
        <v>143749592.185294</v>
      </c>
      <c r="AD222" s="19">
        <v>1816390795.5392799</v>
      </c>
      <c r="AE222" s="19">
        <v>388927565.988711</v>
      </c>
      <c r="AF222" s="19">
        <v>351976426.75366098</v>
      </c>
      <c r="AG222" s="19">
        <v>1264932705.0849299</v>
      </c>
      <c r="AH222" s="19">
        <v>144668238.99857101</v>
      </c>
      <c r="AI222" s="19">
        <v>47802.709287413403</v>
      </c>
      <c r="AJ222" s="19">
        <v>2105323460.06972</v>
      </c>
      <c r="AK222" s="19">
        <v>127236677.276205</v>
      </c>
      <c r="AL222" s="19">
        <v>208760418.47464699</v>
      </c>
      <c r="AM222" s="19">
        <v>1419819684.6236601</v>
      </c>
      <c r="AN222" s="19">
        <v>1385474981.7221701</v>
      </c>
      <c r="AO222" s="19">
        <v>110523605.014781</v>
      </c>
      <c r="AP222" s="19">
        <v>2575140617.30899</v>
      </c>
      <c r="AQ222" s="19">
        <v>161082928.86511299</v>
      </c>
      <c r="AR222" s="19">
        <v>3127320344.8349099</v>
      </c>
      <c r="AS222" s="19">
        <v>703346462.66100204</v>
      </c>
      <c r="AT222" s="19">
        <v>687882448.992854</v>
      </c>
      <c r="AU222" s="19">
        <v>139624.610384292</v>
      </c>
      <c r="AV222" s="19">
        <v>1398152596.99629</v>
      </c>
      <c r="AW222" s="19">
        <v>324933414.26567698</v>
      </c>
      <c r="AX222" s="19">
        <v>186052422.73906001</v>
      </c>
      <c r="AY222" s="19">
        <v>121574281.518765</v>
      </c>
      <c r="AZ222" s="19">
        <v>968572427.75966799</v>
      </c>
      <c r="BA222" s="19">
        <v>110354138.52701101</v>
      </c>
      <c r="BB222" s="19">
        <v>186639508.93831</v>
      </c>
      <c r="BC222" s="19">
        <v>731432516.21208096</v>
      </c>
      <c r="BD222" s="19">
        <v>201148662.64371699</v>
      </c>
      <c r="BE222" s="19">
        <v>209305021.23049501</v>
      </c>
      <c r="BF222" s="19">
        <v>774644178.78563595</v>
      </c>
      <c r="BG222" s="19">
        <v>145321971.50432801</v>
      </c>
      <c r="BH222" s="19">
        <v>383264499.52655703</v>
      </c>
      <c r="BI222" s="19">
        <v>2585704169.96314</v>
      </c>
      <c r="BJ222" s="19">
        <v>621978996.69029605</v>
      </c>
      <c r="BK222" s="19">
        <v>93855004.932719395</v>
      </c>
      <c r="BL222" s="19">
        <v>69396806.507456407</v>
      </c>
      <c r="BM222" s="19">
        <v>84490.603987824099</v>
      </c>
      <c r="BN222" s="19">
        <v>499784373.22873199</v>
      </c>
      <c r="BO222" s="19">
        <v>102541622.84347101</v>
      </c>
      <c r="BP222" s="19">
        <v>171732320.67242301</v>
      </c>
      <c r="BQ222" s="19">
        <v>106118708.71094801</v>
      </c>
      <c r="BR222" s="19">
        <v>230565116.53230801</v>
      </c>
      <c r="BS222" s="19">
        <v>362758567.34486699</v>
      </c>
      <c r="BT222" s="19">
        <v>135086859.53393301</v>
      </c>
      <c r="BU222" s="19">
        <v>306910133.60358602</v>
      </c>
      <c r="BV222" s="19">
        <v>1379662440.7920699</v>
      </c>
      <c r="BW222" s="19">
        <v>1080442237.32201</v>
      </c>
      <c r="BX222" s="19">
        <v>3113415227.87607</v>
      </c>
      <c r="BY222" s="19">
        <v>428093181.87610602</v>
      </c>
      <c r="BZ222" s="19">
        <v>211325624.162112</v>
      </c>
      <c r="CA222" s="19">
        <v>123233490.454408</v>
      </c>
      <c r="CB222" s="19">
        <v>100447687.36197799</v>
      </c>
      <c r="CC222" s="19">
        <v>580992562.59844995</v>
      </c>
      <c r="CD222" s="19">
        <v>109580551.625921</v>
      </c>
      <c r="CE222" s="19">
        <v>326537890.82450998</v>
      </c>
    </row>
    <row r="223" spans="1:83">
      <c r="A223" s="18">
        <v>448</v>
      </c>
      <c r="B223" s="18" t="s">
        <v>1094</v>
      </c>
      <c r="C223" s="18" t="s">
        <v>1095</v>
      </c>
      <c r="D223" s="18" t="s">
        <v>116</v>
      </c>
      <c r="E223" s="18" t="s">
        <v>114</v>
      </c>
      <c r="F223" s="18" t="s">
        <v>115</v>
      </c>
      <c r="G223" s="18" t="s">
        <v>116</v>
      </c>
      <c r="H223" s="18" t="s">
        <v>114</v>
      </c>
      <c r="J223" s="18">
        <v>-0.08</v>
      </c>
      <c r="K223" s="18">
        <v>216.11098999999999</v>
      </c>
      <c r="L223" s="18">
        <v>217.11832999999999</v>
      </c>
      <c r="M223" s="18">
        <v>1.1879999999999999</v>
      </c>
      <c r="N223" s="18">
        <v>129249855.7</v>
      </c>
      <c r="O223" s="18">
        <v>7</v>
      </c>
      <c r="P223" s="18">
        <v>0</v>
      </c>
      <c r="S223" s="18" t="s">
        <v>118</v>
      </c>
      <c r="T223" s="18">
        <v>6</v>
      </c>
      <c r="U223" s="18" t="s">
        <v>802</v>
      </c>
      <c r="V223" s="18" t="b">
        <v>0</v>
      </c>
      <c r="W223" s="20">
        <v>0.92592592592592604</v>
      </c>
      <c r="X223" s="20">
        <v>0.8125</v>
      </c>
      <c r="Y223" s="19">
        <v>140564032.98497501</v>
      </c>
      <c r="Z223" s="19">
        <v>406282294.40807998</v>
      </c>
      <c r="AA223" s="19">
        <v>302507.99905691098</v>
      </c>
      <c r="AB223" s="19">
        <v>2313674612.6486802</v>
      </c>
      <c r="AC223" s="19">
        <v>593101557.64018095</v>
      </c>
      <c r="AD223" s="19">
        <v>840167550.10894001</v>
      </c>
      <c r="AE223" s="19">
        <v>828222085.18620396</v>
      </c>
      <c r="AF223" s="19">
        <v>170220361.72012201</v>
      </c>
      <c r="AG223" s="19">
        <v>443612305.30616099</v>
      </c>
      <c r="AH223" s="19">
        <v>635524221.303128</v>
      </c>
      <c r="AI223" s="19">
        <v>2525612261.4742799</v>
      </c>
      <c r="AJ223" s="19">
        <v>1044479229.1203099</v>
      </c>
      <c r="AK223" s="19">
        <v>4017005695.5482302</v>
      </c>
      <c r="AL223" s="19">
        <v>713528752.458619</v>
      </c>
      <c r="AM223" s="19">
        <v>2561235455.4835</v>
      </c>
      <c r="AN223" s="19">
        <v>4410320505.9109898</v>
      </c>
      <c r="AO223" s="19">
        <v>377809261.18401301</v>
      </c>
      <c r="AP223" s="19">
        <v>2127151917.1242199</v>
      </c>
      <c r="AQ223" s="19">
        <v>857168224.86291206</v>
      </c>
      <c r="AR223" s="19">
        <v>1435769272.34115</v>
      </c>
      <c r="AS223" s="19">
        <v>72318.6274561951</v>
      </c>
      <c r="AT223" s="19">
        <v>1641934084.5702</v>
      </c>
      <c r="AU223" s="19">
        <v>450604112.805318</v>
      </c>
      <c r="AV223" s="19">
        <v>2944113572.8965802</v>
      </c>
      <c r="AW223" s="19">
        <v>335959950.46449399</v>
      </c>
      <c r="AX223" s="19">
        <v>1876686054.84041</v>
      </c>
      <c r="AY223" s="19">
        <v>365903689.66344601</v>
      </c>
      <c r="AZ223" s="19">
        <v>459114619.17138302</v>
      </c>
      <c r="BA223" s="19">
        <v>503176491.38259202</v>
      </c>
      <c r="BB223" s="19">
        <v>113359283.173153</v>
      </c>
      <c r="BC223" s="19">
        <v>572775547.48982298</v>
      </c>
      <c r="BD223" s="19">
        <v>2194356179.18364</v>
      </c>
      <c r="BE223" s="19">
        <v>178704.60351362301</v>
      </c>
      <c r="BF223" s="19">
        <v>478171127.278449</v>
      </c>
      <c r="BG223" s="19">
        <v>805856455.84741497</v>
      </c>
      <c r="BH223" s="19">
        <v>470772157.44167602</v>
      </c>
      <c r="BI223" s="19">
        <v>1396883646.6640201</v>
      </c>
      <c r="BJ223" s="19">
        <v>2496553925.7156</v>
      </c>
      <c r="BK223" s="19">
        <v>799117490.56456804</v>
      </c>
      <c r="BL223" s="19">
        <v>381922524.63711202</v>
      </c>
      <c r="BM223" s="19">
        <v>809540144.036394</v>
      </c>
      <c r="BN223" s="19">
        <v>51593.885876908498</v>
      </c>
      <c r="BO223" s="19">
        <v>230657069.742971</v>
      </c>
      <c r="BP223" s="19">
        <v>1945844090.59041</v>
      </c>
      <c r="BQ223" s="19">
        <v>85057.759169334604</v>
      </c>
      <c r="BR223" s="19">
        <v>754959076.12307298</v>
      </c>
      <c r="BS223" s="19">
        <v>233295221.71173301</v>
      </c>
      <c r="BT223" s="19">
        <v>1896140629.5283599</v>
      </c>
      <c r="BU223" s="19">
        <v>1477032257.0938399</v>
      </c>
      <c r="BV223" s="19">
        <v>1222326512.58167</v>
      </c>
      <c r="BW223" s="19">
        <v>109748.893649866</v>
      </c>
      <c r="BX223" s="19">
        <v>60626.459295553897</v>
      </c>
      <c r="BY223" s="19">
        <v>64359.7441030021</v>
      </c>
      <c r="BZ223" s="19">
        <v>988859043.629246</v>
      </c>
      <c r="CA223" s="19">
        <v>280098075.64134401</v>
      </c>
      <c r="CB223" s="19">
        <v>4841227161.2590799</v>
      </c>
      <c r="CC223" s="19">
        <v>4134652209.5476398</v>
      </c>
      <c r="CD223" s="19">
        <v>3816900577.77282</v>
      </c>
      <c r="CE223" s="19">
        <v>894373089.31093705</v>
      </c>
    </row>
    <row r="224" spans="1:83">
      <c r="A224" s="18">
        <v>451</v>
      </c>
      <c r="C224" s="18" t="s">
        <v>1096</v>
      </c>
      <c r="D224" s="18" t="s">
        <v>863</v>
      </c>
      <c r="E224" s="18" t="s">
        <v>114</v>
      </c>
      <c r="F224" s="18" t="s">
        <v>114</v>
      </c>
      <c r="G224" s="18" t="s">
        <v>334</v>
      </c>
      <c r="H224" s="18" t="s">
        <v>114</v>
      </c>
      <c r="J224" s="18">
        <v>-5.01</v>
      </c>
      <c r="K224" s="18">
        <v>339.14299</v>
      </c>
      <c r="L224" s="18">
        <v>340.15033</v>
      </c>
      <c r="M224" s="18">
        <v>4.2839999999999998</v>
      </c>
      <c r="N224" s="18">
        <v>127638141.8</v>
      </c>
      <c r="O224" s="18">
        <v>2</v>
      </c>
      <c r="P224" s="18">
        <v>0</v>
      </c>
      <c r="S224" s="18" t="s">
        <v>118</v>
      </c>
      <c r="T224" s="18">
        <v>3</v>
      </c>
      <c r="U224" s="18" t="s">
        <v>809</v>
      </c>
      <c r="V224" s="18" t="b">
        <v>0</v>
      </c>
      <c r="W224" s="20">
        <v>0.96296296296296302</v>
      </c>
      <c r="X224" s="20">
        <v>0.96875</v>
      </c>
      <c r="Y224" s="19">
        <v>67832703.8975541</v>
      </c>
      <c r="Z224" s="19">
        <v>1130442202.8292</v>
      </c>
      <c r="AA224" s="19">
        <v>302507.99905691098</v>
      </c>
      <c r="AB224" s="19">
        <v>264383529.320501</v>
      </c>
      <c r="AC224" s="19">
        <v>176200667.826424</v>
      </c>
      <c r="AD224" s="19">
        <v>533238864.92850602</v>
      </c>
      <c r="AE224" s="19">
        <v>130295604.710256</v>
      </c>
      <c r="AF224" s="19">
        <v>184143413.13880199</v>
      </c>
      <c r="AG224" s="19">
        <v>211584335.21709299</v>
      </c>
      <c r="AH224" s="19">
        <v>37058608.6147919</v>
      </c>
      <c r="AI224" s="19">
        <v>100899018.52673399</v>
      </c>
      <c r="AJ224" s="19">
        <v>1108173069.6961801</v>
      </c>
      <c r="AK224" s="19">
        <v>90294701.717710793</v>
      </c>
      <c r="AL224" s="19">
        <v>293972857.74454302</v>
      </c>
      <c r="AM224" s="19">
        <v>112120030.02298699</v>
      </c>
      <c r="AN224" s="19">
        <v>559017645.94145894</v>
      </c>
      <c r="AO224" s="19">
        <v>200967920.71996501</v>
      </c>
      <c r="AP224" s="19">
        <v>5626830107.9597797</v>
      </c>
      <c r="AQ224" s="19">
        <v>2580168633.0471101</v>
      </c>
      <c r="AR224" s="19">
        <v>628921749.88778305</v>
      </c>
      <c r="AS224" s="19">
        <v>2158510330.6446199</v>
      </c>
      <c r="AT224" s="19">
        <v>175056009.37485501</v>
      </c>
      <c r="AU224" s="19">
        <v>165366000.812457</v>
      </c>
      <c r="AV224" s="19">
        <v>73272093.021662995</v>
      </c>
      <c r="AW224" s="19">
        <v>227295620.77190101</v>
      </c>
      <c r="AX224" s="19">
        <v>283305665.77611202</v>
      </c>
      <c r="AY224" s="19">
        <v>48400207.612074398</v>
      </c>
      <c r="AZ224" s="19">
        <v>568865009.20476699</v>
      </c>
      <c r="BA224" s="19">
        <v>609782397.50147104</v>
      </c>
      <c r="BB224" s="19">
        <v>105881709.129118</v>
      </c>
      <c r="BC224" s="19">
        <v>530961546.05224299</v>
      </c>
      <c r="BD224" s="19">
        <v>80709037.249691203</v>
      </c>
      <c r="BE224" s="19">
        <v>178704.60351362301</v>
      </c>
      <c r="BF224" s="19">
        <v>1187170284.7634101</v>
      </c>
      <c r="BG224" s="19">
        <v>584757570.25172198</v>
      </c>
      <c r="BH224" s="19">
        <v>71722349.301517397</v>
      </c>
      <c r="BI224" s="19">
        <v>855192541.57660496</v>
      </c>
      <c r="BJ224" s="19">
        <v>710655019.17024505</v>
      </c>
      <c r="BK224" s="19">
        <v>90093187.116699204</v>
      </c>
      <c r="BL224" s="19">
        <v>199763934.57710299</v>
      </c>
      <c r="BM224" s="19">
        <v>642980038.12579799</v>
      </c>
      <c r="BN224" s="19">
        <v>135096055.11742401</v>
      </c>
      <c r="BO224" s="19">
        <v>629296209.64368701</v>
      </c>
      <c r="BP224" s="19">
        <v>1009575574.99818</v>
      </c>
      <c r="BQ224" s="19">
        <v>58190615.372638904</v>
      </c>
      <c r="BR224" s="19">
        <v>206004386.728448</v>
      </c>
      <c r="BS224" s="19">
        <v>101885462.388624</v>
      </c>
      <c r="BT224" s="19">
        <v>76489253.930035204</v>
      </c>
      <c r="BU224" s="19">
        <v>59618453.809610903</v>
      </c>
      <c r="BV224" s="19">
        <v>1694458230.32284</v>
      </c>
      <c r="BW224" s="19">
        <v>75489360.856759906</v>
      </c>
      <c r="BX224" s="19">
        <v>1159300937.86623</v>
      </c>
      <c r="BY224" s="19">
        <v>747677409.53930402</v>
      </c>
      <c r="BZ224" s="19">
        <v>813395355.12297904</v>
      </c>
      <c r="CA224" s="19">
        <v>329768560.21499097</v>
      </c>
      <c r="CB224" s="19">
        <v>338404623.54806203</v>
      </c>
      <c r="CC224" s="19">
        <v>507456056.60522997</v>
      </c>
      <c r="CD224" s="19">
        <v>772530840.04278195</v>
      </c>
      <c r="CE224" s="19">
        <v>457548264.74845397</v>
      </c>
    </row>
    <row r="225" spans="1:83">
      <c r="A225" s="18">
        <v>452</v>
      </c>
      <c r="B225" s="18" t="s">
        <v>215</v>
      </c>
      <c r="C225" s="18" t="s">
        <v>216</v>
      </c>
      <c r="D225" s="18" t="s">
        <v>116</v>
      </c>
      <c r="E225" s="18" t="s">
        <v>114</v>
      </c>
      <c r="F225" s="18" t="s">
        <v>114</v>
      </c>
      <c r="G225" s="18" t="s">
        <v>116</v>
      </c>
      <c r="H225" s="18" t="s">
        <v>114</v>
      </c>
      <c r="J225" s="18">
        <v>-0.53</v>
      </c>
      <c r="K225" s="18">
        <v>278.16289999999998</v>
      </c>
      <c r="L225" s="18">
        <v>279.17025999999998</v>
      </c>
      <c r="M225" s="18">
        <v>5.4969999999999999</v>
      </c>
      <c r="N225" s="18">
        <v>127476541.59999999</v>
      </c>
      <c r="O225" s="18">
        <v>11</v>
      </c>
      <c r="P225" s="18">
        <v>0</v>
      </c>
      <c r="S225" s="18" t="s">
        <v>118</v>
      </c>
      <c r="T225" s="18">
        <v>4</v>
      </c>
      <c r="U225" s="18" t="s">
        <v>121</v>
      </c>
      <c r="V225" s="18" t="b">
        <v>0</v>
      </c>
      <c r="W225" s="20">
        <v>0.77777777777777801</v>
      </c>
      <c r="X225" s="20">
        <v>0.8125</v>
      </c>
      <c r="Y225" s="19">
        <v>81705794.926457301</v>
      </c>
      <c r="Z225" s="19">
        <v>89712.935311184003</v>
      </c>
      <c r="AA225" s="19">
        <v>302507.99905691098</v>
      </c>
      <c r="AB225" s="19">
        <v>2491041382.47787</v>
      </c>
      <c r="AC225" s="19">
        <v>202761.79347830301</v>
      </c>
      <c r="AD225" s="19">
        <v>298275582.53503001</v>
      </c>
      <c r="AE225" s="19">
        <v>93066.8435548751</v>
      </c>
      <c r="AF225" s="19">
        <v>1961147806.7805099</v>
      </c>
      <c r="AG225" s="19">
        <v>1531399535.9539101</v>
      </c>
      <c r="AH225" s="19">
        <v>467279773.90575701</v>
      </c>
      <c r="AI225" s="19">
        <v>783082637.58435094</v>
      </c>
      <c r="AJ225" s="19">
        <v>772364791.50320995</v>
      </c>
      <c r="AK225" s="19">
        <v>1568948146.18185</v>
      </c>
      <c r="AL225" s="19">
        <v>187445.37779147099</v>
      </c>
      <c r="AM225" s="19">
        <v>85852.124718513893</v>
      </c>
      <c r="AN225" s="19">
        <v>3171375057.2597599</v>
      </c>
      <c r="AO225" s="19">
        <v>150274035.13968599</v>
      </c>
      <c r="AP225" s="19">
        <v>3363003570.4126201</v>
      </c>
      <c r="AQ225" s="19">
        <v>762519209.16658902</v>
      </c>
      <c r="AR225" s="19">
        <v>819248873.35477102</v>
      </c>
      <c r="AS225" s="19">
        <v>696364651.94355094</v>
      </c>
      <c r="AT225" s="19">
        <v>786699074.59863102</v>
      </c>
      <c r="AU225" s="19">
        <v>755432107.66386795</v>
      </c>
      <c r="AV225" s="19">
        <v>1649622839.18607</v>
      </c>
      <c r="AW225" s="19">
        <v>486928516.92122298</v>
      </c>
      <c r="AX225" s="19">
        <v>1109506392.4948699</v>
      </c>
      <c r="AY225" s="19">
        <v>130792420.122512</v>
      </c>
      <c r="AZ225" s="19">
        <v>107552.178623912</v>
      </c>
      <c r="BA225" s="19">
        <v>922904597.74573398</v>
      </c>
      <c r="BB225" s="19">
        <v>211094.34997347501</v>
      </c>
      <c r="BC225" s="19">
        <v>62937.009110873303</v>
      </c>
      <c r="BD225" s="19">
        <v>161680815.46425301</v>
      </c>
      <c r="BE225" s="19">
        <v>160716562.38083601</v>
      </c>
      <c r="BF225" s="19">
        <v>168766.74855896301</v>
      </c>
      <c r="BG225" s="19">
        <v>370239894.07145101</v>
      </c>
      <c r="BH225" s="19">
        <v>128050394.28088</v>
      </c>
      <c r="BI225" s="19">
        <v>508037801.31263602</v>
      </c>
      <c r="BJ225" s="19">
        <v>1552441863.37216</v>
      </c>
      <c r="BK225" s="19">
        <v>699627658.28211796</v>
      </c>
      <c r="BL225" s="19">
        <v>60370.032756194603</v>
      </c>
      <c r="BM225" s="19">
        <v>790598326.33088398</v>
      </c>
      <c r="BN225" s="19">
        <v>188522426.820182</v>
      </c>
      <c r="BO225" s="19">
        <v>367994262.042512</v>
      </c>
      <c r="BP225" s="19">
        <v>1775725285.9161699</v>
      </c>
      <c r="BQ225" s="19">
        <v>332277107.46514899</v>
      </c>
      <c r="BR225" s="19">
        <v>1712607125.0938301</v>
      </c>
      <c r="BS225" s="19">
        <v>156477167.20958301</v>
      </c>
      <c r="BT225" s="19">
        <v>340092257.65002602</v>
      </c>
      <c r="BU225" s="19">
        <v>229254875.94948</v>
      </c>
      <c r="BV225" s="19">
        <v>53677.024710943901</v>
      </c>
      <c r="BW225" s="19">
        <v>377784169.09442002</v>
      </c>
      <c r="BX225" s="19">
        <v>280997032.996032</v>
      </c>
      <c r="BY225" s="19">
        <v>658533122.63832998</v>
      </c>
      <c r="BZ225" s="19">
        <v>437442737.05438298</v>
      </c>
      <c r="CA225" s="19">
        <v>591273916.49258602</v>
      </c>
      <c r="CB225" s="19">
        <v>2157000049.4363499</v>
      </c>
      <c r="CC225" s="19">
        <v>4077924586.7423501</v>
      </c>
      <c r="CD225" s="19">
        <v>2121703219.9282</v>
      </c>
      <c r="CE225" s="19">
        <v>441918242.69264102</v>
      </c>
    </row>
    <row r="226" spans="1:83">
      <c r="A226" s="18">
        <v>453</v>
      </c>
      <c r="B226" s="18" t="s">
        <v>1097</v>
      </c>
      <c r="C226" s="18" t="s">
        <v>1098</v>
      </c>
      <c r="D226" s="18" t="s">
        <v>114</v>
      </c>
      <c r="E226" s="18" t="s">
        <v>114</v>
      </c>
      <c r="F226" s="18" t="s">
        <v>114</v>
      </c>
      <c r="G226" s="18" t="s">
        <v>116</v>
      </c>
      <c r="H226" s="18" t="s">
        <v>114</v>
      </c>
      <c r="J226" s="18">
        <v>0.32</v>
      </c>
      <c r="K226" s="18">
        <v>157.14671000000001</v>
      </c>
      <c r="L226" s="18">
        <v>158.15398999999999</v>
      </c>
      <c r="M226" s="18">
        <v>7.8479999999999999</v>
      </c>
      <c r="N226" s="18">
        <v>127473841.59999999</v>
      </c>
      <c r="O226" s="18">
        <v>1</v>
      </c>
      <c r="P226" s="18">
        <v>0</v>
      </c>
      <c r="S226" s="18" t="s">
        <v>118</v>
      </c>
      <c r="T226" s="18">
        <v>3</v>
      </c>
      <c r="U226" s="18" t="s">
        <v>802</v>
      </c>
      <c r="V226" s="18" t="b">
        <v>1</v>
      </c>
      <c r="W226" s="20">
        <v>1</v>
      </c>
      <c r="X226" s="20">
        <v>0.96875</v>
      </c>
      <c r="Y226" s="19">
        <v>12713504197.318199</v>
      </c>
      <c r="Z226" s="19">
        <v>4308893386.7166796</v>
      </c>
      <c r="AA226" s="19">
        <v>29058158537.544701</v>
      </c>
      <c r="AB226" s="19">
        <v>4110756447.8228002</v>
      </c>
      <c r="AC226" s="19">
        <v>10567584777.3106</v>
      </c>
      <c r="AD226" s="19">
        <v>1358933399.46632</v>
      </c>
      <c r="AE226" s="19">
        <v>5283515029.3516703</v>
      </c>
      <c r="AF226" s="19">
        <v>11721864372.3405</v>
      </c>
      <c r="AG226" s="19">
        <v>3583506352.8947401</v>
      </c>
      <c r="AH226" s="19">
        <v>11519858236.6171</v>
      </c>
      <c r="AI226" s="19">
        <v>2294624698.8164401</v>
      </c>
      <c r="AJ226" s="19">
        <v>1596207775.8418</v>
      </c>
      <c r="AK226" s="19">
        <v>7871781022.32967</v>
      </c>
      <c r="AL226" s="19">
        <v>8138018952.5816402</v>
      </c>
      <c r="AM226" s="19">
        <v>4579717819.8150997</v>
      </c>
      <c r="AN226" s="19">
        <v>3177517624.1833</v>
      </c>
      <c r="AO226" s="19">
        <v>3158736361.2383099</v>
      </c>
      <c r="AP226" s="19">
        <v>2387834623.68223</v>
      </c>
      <c r="AQ226" s="19">
        <v>3488297569.1964698</v>
      </c>
      <c r="AR226" s="19">
        <v>2143522997.2595999</v>
      </c>
      <c r="AS226" s="19">
        <v>3166027858.4025602</v>
      </c>
      <c r="AT226" s="19">
        <v>2995901235.79246</v>
      </c>
      <c r="AU226" s="19">
        <v>7037715366.6058798</v>
      </c>
      <c r="AV226" s="19">
        <v>2483365420.8363099</v>
      </c>
      <c r="AW226" s="19">
        <v>4481919752.7048397</v>
      </c>
      <c r="AX226" s="19">
        <v>3460937916.8845601</v>
      </c>
      <c r="AY226" s="19">
        <v>8777639933.8885708</v>
      </c>
      <c r="AZ226" s="19">
        <v>4811526774.1284199</v>
      </c>
      <c r="BA226" s="19">
        <v>4548834893.3885803</v>
      </c>
      <c r="BB226" s="19">
        <v>9401381945.1171799</v>
      </c>
      <c r="BC226" s="19">
        <v>2484782652.3516698</v>
      </c>
      <c r="BD226" s="19">
        <v>5748759400.6234398</v>
      </c>
      <c r="BE226" s="19">
        <v>8173954342.70434</v>
      </c>
      <c r="BF226" s="19">
        <v>7755628122.1897802</v>
      </c>
      <c r="BG226" s="19">
        <v>7525747200.44695</v>
      </c>
      <c r="BH226" s="19">
        <v>2881052740.1294999</v>
      </c>
      <c r="BI226" s="19">
        <v>2264254660.6121302</v>
      </c>
      <c r="BJ226" s="19">
        <v>40620.2248290192</v>
      </c>
      <c r="BK226" s="19">
        <v>4647878508.2657404</v>
      </c>
      <c r="BL226" s="19">
        <v>3084356756.5295401</v>
      </c>
      <c r="BM226" s="19">
        <v>4171289097.2646399</v>
      </c>
      <c r="BN226" s="19">
        <v>2339416573.1915598</v>
      </c>
      <c r="BO226" s="19">
        <v>8771242936.9681301</v>
      </c>
      <c r="BP226" s="19">
        <v>2003816626.15448</v>
      </c>
      <c r="BQ226" s="19">
        <v>3614604757.97615</v>
      </c>
      <c r="BR226" s="19">
        <v>6569264260.8609304</v>
      </c>
      <c r="BS226" s="19">
        <v>3057815419.0966101</v>
      </c>
      <c r="BT226" s="19">
        <v>4246244482.12744</v>
      </c>
      <c r="BU226" s="19">
        <v>3510381388.41328</v>
      </c>
      <c r="BV226" s="19">
        <v>2520240875.7229099</v>
      </c>
      <c r="BW226" s="19">
        <v>5065540889.1574497</v>
      </c>
      <c r="BX226" s="19">
        <v>1975084506.12027</v>
      </c>
      <c r="BY226" s="19">
        <v>2901592951.02318</v>
      </c>
      <c r="BZ226" s="19">
        <v>2773535194.2688599</v>
      </c>
      <c r="CA226" s="19">
        <v>3459287704.2251101</v>
      </c>
      <c r="CB226" s="19">
        <v>2608637763.89533</v>
      </c>
      <c r="CC226" s="19">
        <v>1874507857.4709599</v>
      </c>
      <c r="CD226" s="19">
        <v>1739330169.81197</v>
      </c>
      <c r="CE226" s="19">
        <v>4298918191.8037395</v>
      </c>
    </row>
    <row r="227" spans="1:83">
      <c r="A227" s="18">
        <v>454</v>
      </c>
      <c r="B227" s="18" t="s">
        <v>171</v>
      </c>
      <c r="C227" s="18" t="s">
        <v>172</v>
      </c>
      <c r="D227" s="18" t="s">
        <v>116</v>
      </c>
      <c r="E227" s="18" t="s">
        <v>114</v>
      </c>
      <c r="F227" s="18" t="s">
        <v>114</v>
      </c>
      <c r="G227" s="18" t="s">
        <v>116</v>
      </c>
      <c r="H227" s="18" t="s">
        <v>114</v>
      </c>
      <c r="J227" s="18">
        <v>0.64</v>
      </c>
      <c r="K227" s="18">
        <v>183.16243</v>
      </c>
      <c r="L227" s="18">
        <v>184.16980000000001</v>
      </c>
      <c r="M227" s="18">
        <v>3.7549999999999999</v>
      </c>
      <c r="N227" s="18">
        <v>127160967</v>
      </c>
      <c r="O227" s="18">
        <v>1</v>
      </c>
      <c r="P227" s="18">
        <v>0</v>
      </c>
      <c r="S227" s="18" t="s">
        <v>118</v>
      </c>
      <c r="T227" s="18">
        <v>1</v>
      </c>
      <c r="U227" s="18" t="s">
        <v>121</v>
      </c>
      <c r="V227" s="18" t="b">
        <v>0</v>
      </c>
      <c r="W227" s="20">
        <v>1</v>
      </c>
      <c r="X227" s="20">
        <v>0.96875</v>
      </c>
      <c r="Y227" s="19">
        <v>176908776.62549201</v>
      </c>
      <c r="Z227" s="19">
        <v>82610101.967908606</v>
      </c>
      <c r="AA227" s="19">
        <v>265150965.56321299</v>
      </c>
      <c r="AB227" s="19">
        <v>132220460.53745399</v>
      </c>
      <c r="AC227" s="19">
        <v>178526189.554672</v>
      </c>
      <c r="AD227" s="19">
        <v>48480056.918177597</v>
      </c>
      <c r="AE227" s="19">
        <v>150572342.72818401</v>
      </c>
      <c r="AF227" s="19">
        <v>468789272.99440098</v>
      </c>
      <c r="AG227" s="19">
        <v>114625924.56635</v>
      </c>
      <c r="AH227" s="19">
        <v>308123900.92996502</v>
      </c>
      <c r="AI227" s="19">
        <v>280629720.08258802</v>
      </c>
      <c r="AJ227" s="19">
        <v>52985599.128188603</v>
      </c>
      <c r="AK227" s="19">
        <v>120551280.815909</v>
      </c>
      <c r="AL227" s="19">
        <v>176777706.10767999</v>
      </c>
      <c r="AM227" s="19">
        <v>80507696.284453899</v>
      </c>
      <c r="AN227" s="19">
        <v>127339954.23624399</v>
      </c>
      <c r="AO227" s="19">
        <v>72223885.471477494</v>
      </c>
      <c r="AP227" s="19">
        <v>138253189.88764799</v>
      </c>
      <c r="AQ227" s="19">
        <v>79699587.978364095</v>
      </c>
      <c r="AR227" s="19">
        <v>61213179.411287397</v>
      </c>
      <c r="AS227" s="19">
        <v>95929497.6495215</v>
      </c>
      <c r="AT227" s="19">
        <v>148881835.11425599</v>
      </c>
      <c r="AU227" s="19">
        <v>171672201.914148</v>
      </c>
      <c r="AV227" s="19">
        <v>135490840.85195801</v>
      </c>
      <c r="AW227" s="19">
        <v>183387130.52749199</v>
      </c>
      <c r="AX227" s="19">
        <v>62786115.783074297</v>
      </c>
      <c r="AY227" s="19">
        <v>176231345.71529901</v>
      </c>
      <c r="AZ227" s="19">
        <v>90661002.468001202</v>
      </c>
      <c r="BA227" s="19">
        <v>80722526.857775703</v>
      </c>
      <c r="BB227" s="19">
        <v>214523998.361321</v>
      </c>
      <c r="BC227" s="19">
        <v>62123549.236880802</v>
      </c>
      <c r="BD227" s="19">
        <v>195964037.60290301</v>
      </c>
      <c r="BE227" s="19">
        <v>121236866.683383</v>
      </c>
      <c r="BF227" s="19">
        <v>119010550.724437</v>
      </c>
      <c r="BG227" s="19">
        <v>141324939.43158501</v>
      </c>
      <c r="BH227" s="19">
        <v>50892052.211648099</v>
      </c>
      <c r="BI227" s="19">
        <v>83432468.821588203</v>
      </c>
      <c r="BJ227" s="19">
        <v>26799738.1654405</v>
      </c>
      <c r="BK227" s="19">
        <v>143262788.28861499</v>
      </c>
      <c r="BL227" s="19">
        <v>78822154.597871199</v>
      </c>
      <c r="BM227" s="19">
        <v>84490.603987824099</v>
      </c>
      <c r="BN227" s="19">
        <v>58521846.112653702</v>
      </c>
      <c r="BO227" s="19">
        <v>212932124.50889</v>
      </c>
      <c r="BP227" s="19">
        <v>188357831.011953</v>
      </c>
      <c r="BQ227" s="19">
        <v>2720529842.4103498</v>
      </c>
      <c r="BR227" s="19">
        <v>159538216.42935699</v>
      </c>
      <c r="BS227" s="19">
        <v>1244061631.9772899</v>
      </c>
      <c r="BT227" s="19">
        <v>3738737451.7481599</v>
      </c>
      <c r="BU227" s="19">
        <v>91769663.707103401</v>
      </c>
      <c r="BV227" s="19">
        <v>70069285.405826405</v>
      </c>
      <c r="BW227" s="19">
        <v>157952753.82481</v>
      </c>
      <c r="BX227" s="19">
        <v>84494508.544042796</v>
      </c>
      <c r="BY227" s="19">
        <v>98421861.577293605</v>
      </c>
      <c r="BZ227" s="19">
        <v>2823219929.5634699</v>
      </c>
      <c r="CA227" s="19">
        <v>1238093161.11538</v>
      </c>
      <c r="CB227" s="19">
        <v>53095875.619846702</v>
      </c>
      <c r="CC227" s="19">
        <v>4067829479.0139899</v>
      </c>
      <c r="CD227" s="19">
        <v>76303116.608902305</v>
      </c>
      <c r="CE227" s="19">
        <v>163127520.48060399</v>
      </c>
    </row>
    <row r="228" spans="1:83">
      <c r="A228" s="18">
        <v>456</v>
      </c>
      <c r="B228" s="18" t="s">
        <v>1099</v>
      </c>
      <c r="C228" s="18" t="s">
        <v>1100</v>
      </c>
      <c r="D228" s="18" t="s">
        <v>116</v>
      </c>
      <c r="E228" s="18" t="s">
        <v>114</v>
      </c>
      <c r="F228" s="18" t="s">
        <v>114</v>
      </c>
      <c r="G228" s="18" t="s">
        <v>116</v>
      </c>
      <c r="H228" s="18" t="s">
        <v>114</v>
      </c>
      <c r="J228" s="18">
        <v>0.27</v>
      </c>
      <c r="K228" s="18">
        <v>184.12123</v>
      </c>
      <c r="L228" s="18">
        <v>185.12855999999999</v>
      </c>
      <c r="M228" s="18">
        <v>4.0259999999999998</v>
      </c>
      <c r="N228" s="18">
        <v>126426194.09999999</v>
      </c>
      <c r="O228" s="18">
        <v>2</v>
      </c>
      <c r="P228" s="18">
        <v>0</v>
      </c>
      <c r="S228" s="18" t="s">
        <v>118</v>
      </c>
      <c r="T228" s="18">
        <v>8</v>
      </c>
      <c r="U228" s="18" t="s">
        <v>802</v>
      </c>
      <c r="V228" s="18" t="b">
        <v>0</v>
      </c>
      <c r="W228" s="20">
        <v>1</v>
      </c>
      <c r="X228" s="20">
        <v>1</v>
      </c>
      <c r="Y228" s="19">
        <v>1352419634.4812701</v>
      </c>
      <c r="Z228" s="19">
        <v>2664914638.4590302</v>
      </c>
      <c r="AA228" s="19">
        <v>54772499.089190997</v>
      </c>
      <c r="AB228" s="19">
        <v>1480591149.0185599</v>
      </c>
      <c r="AC228" s="19">
        <v>626988336.35761297</v>
      </c>
      <c r="AD228" s="19">
        <v>3304525361.3096499</v>
      </c>
      <c r="AE228" s="19">
        <v>2935510971.02526</v>
      </c>
      <c r="AF228" s="19">
        <v>1202723154.8250899</v>
      </c>
      <c r="AG228" s="19">
        <v>3528874159.6466799</v>
      </c>
      <c r="AH228" s="19">
        <v>315285777.75620198</v>
      </c>
      <c r="AI228" s="19">
        <v>1732985942.49122</v>
      </c>
      <c r="AJ228" s="19">
        <v>2202781515.1363802</v>
      </c>
      <c r="AK228" s="19">
        <v>604308827.84054399</v>
      </c>
      <c r="AL228" s="19">
        <v>1047531169.50168</v>
      </c>
      <c r="AM228" s="19">
        <v>3761561313.59413</v>
      </c>
      <c r="AN228" s="19">
        <v>3436114777.9021902</v>
      </c>
      <c r="AO228" s="19">
        <v>3386177232.3081698</v>
      </c>
      <c r="AP228" s="19">
        <v>1080063606.07584</v>
      </c>
      <c r="AQ228" s="19">
        <v>3495082446.5176501</v>
      </c>
      <c r="AR228" s="19">
        <v>1208028993.9453299</v>
      </c>
      <c r="AS228" s="19">
        <v>4916750872.76929</v>
      </c>
      <c r="AT228" s="19">
        <v>5722851473.1218395</v>
      </c>
      <c r="AU228" s="19">
        <v>988992533.96832204</v>
      </c>
      <c r="AV228" s="19">
        <v>3557403653.6063199</v>
      </c>
      <c r="AW228" s="19">
        <v>2877055794.01474</v>
      </c>
      <c r="AX228" s="19">
        <v>939736641.825948</v>
      </c>
      <c r="AY228" s="19">
        <v>508618114.38858902</v>
      </c>
      <c r="AZ228" s="19">
        <v>2311966943.8010998</v>
      </c>
      <c r="BA228" s="19">
        <v>3992002616.75178</v>
      </c>
      <c r="BB228" s="19">
        <v>132959906.944171</v>
      </c>
      <c r="BC228" s="19">
        <v>4814413309.3797598</v>
      </c>
      <c r="BD228" s="19">
        <v>1039440182.33146</v>
      </c>
      <c r="BE228" s="19">
        <v>662369694.33093095</v>
      </c>
      <c r="BF228" s="19">
        <v>999853539.82056999</v>
      </c>
      <c r="BG228" s="19">
        <v>381730577.29582298</v>
      </c>
      <c r="BH228" s="19">
        <v>3715637343.4620199</v>
      </c>
      <c r="BI228" s="19">
        <v>2851689025.5436301</v>
      </c>
      <c r="BJ228" s="19">
        <v>3066640640.4447598</v>
      </c>
      <c r="BK228" s="19">
        <v>1358270163.6641901</v>
      </c>
      <c r="BL228" s="19">
        <v>4095845656.4762502</v>
      </c>
      <c r="BM228" s="19">
        <v>5027605128.4587803</v>
      </c>
      <c r="BN228" s="19">
        <v>2369111468.6968298</v>
      </c>
      <c r="BO228" s="19">
        <v>1160064398.03929</v>
      </c>
      <c r="BP228" s="19">
        <v>4357525101.5188303</v>
      </c>
      <c r="BQ228" s="19">
        <v>1084623388.4184201</v>
      </c>
      <c r="BR228" s="19">
        <v>1071780572.99243</v>
      </c>
      <c r="BS228" s="19">
        <v>4049928884.72472</v>
      </c>
      <c r="BT228" s="19">
        <v>1859396475.23961</v>
      </c>
      <c r="BU228" s="19">
        <v>2471288549.7427902</v>
      </c>
      <c r="BV228" s="19">
        <v>4990623934.5541401</v>
      </c>
      <c r="BW228" s="19">
        <v>1197752258.91378</v>
      </c>
      <c r="BX228" s="19">
        <v>2418963732.45188</v>
      </c>
      <c r="BY228" s="19">
        <v>2269644007.4172201</v>
      </c>
      <c r="BZ228" s="19">
        <v>2775781838.8745298</v>
      </c>
      <c r="CA228" s="19">
        <v>6167170611.2995796</v>
      </c>
      <c r="CB228" s="19">
        <v>736741668.41097295</v>
      </c>
      <c r="CC228" s="19">
        <v>2703217402.7054</v>
      </c>
      <c r="CD228" s="19">
        <v>2056154973.1972899</v>
      </c>
      <c r="CE228" s="19">
        <v>4259769886.51195</v>
      </c>
    </row>
    <row r="229" spans="1:83">
      <c r="A229" s="18">
        <v>462</v>
      </c>
      <c r="B229" s="18" t="s">
        <v>1101</v>
      </c>
      <c r="C229" s="18" t="s">
        <v>1102</v>
      </c>
      <c r="D229" s="18" t="s">
        <v>116</v>
      </c>
      <c r="E229" s="18" t="s">
        <v>114</v>
      </c>
      <c r="F229" s="18" t="s">
        <v>114</v>
      </c>
      <c r="G229" s="18" t="s">
        <v>116</v>
      </c>
      <c r="H229" s="18" t="s">
        <v>114</v>
      </c>
      <c r="J229" s="18">
        <v>-0.51</v>
      </c>
      <c r="K229" s="18">
        <v>297.19385999999997</v>
      </c>
      <c r="L229" s="18">
        <v>298.20105000000001</v>
      </c>
      <c r="M229" s="18">
        <v>6.3769999999999998</v>
      </c>
      <c r="N229" s="18">
        <v>125141175.7</v>
      </c>
      <c r="O229" s="18">
        <v>3</v>
      </c>
      <c r="P229" s="18">
        <v>0</v>
      </c>
      <c r="S229" s="18" t="s">
        <v>118</v>
      </c>
      <c r="T229" s="18">
        <v>1</v>
      </c>
      <c r="U229" s="18" t="s">
        <v>802</v>
      </c>
      <c r="V229" s="18" t="b">
        <v>0</v>
      </c>
      <c r="W229" s="20">
        <v>0.51851851851851805</v>
      </c>
      <c r="X229" s="20">
        <v>0.75</v>
      </c>
      <c r="Y229" s="19">
        <v>125843162.58859199</v>
      </c>
      <c r="Z229" s="19">
        <v>448529014.68298799</v>
      </c>
      <c r="AA229" s="19">
        <v>302507.99905691098</v>
      </c>
      <c r="AB229" s="19">
        <v>905078561.26965296</v>
      </c>
      <c r="AC229" s="19">
        <v>202761.79347830301</v>
      </c>
      <c r="AD229" s="19">
        <v>55143.880361755</v>
      </c>
      <c r="AE229" s="19">
        <v>2082476849.2609301</v>
      </c>
      <c r="AF229" s="19">
        <v>474513818.70296001</v>
      </c>
      <c r="AG229" s="19">
        <v>2496204509.8442502</v>
      </c>
      <c r="AH229" s="19">
        <v>41263748.976309001</v>
      </c>
      <c r="AI229" s="19">
        <v>47802.709287413403</v>
      </c>
      <c r="AJ229" s="19">
        <v>37762.133882739698</v>
      </c>
      <c r="AK229" s="19">
        <v>164147.76214103101</v>
      </c>
      <c r="AL229" s="19">
        <v>187445.37779147099</v>
      </c>
      <c r="AM229" s="19">
        <v>1559153020.26196</v>
      </c>
      <c r="AN229" s="19">
        <v>538363571.05943501</v>
      </c>
      <c r="AO229" s="19">
        <v>74138.1008370583</v>
      </c>
      <c r="AP229" s="19">
        <v>2175108091.7406602</v>
      </c>
      <c r="AQ229" s="19">
        <v>1148554279.21451</v>
      </c>
      <c r="AR229" s="19">
        <v>2527667427.6687198</v>
      </c>
      <c r="AS229" s="19">
        <v>72318.6274561951</v>
      </c>
      <c r="AT229" s="19">
        <v>107644994.27570599</v>
      </c>
      <c r="AU229" s="19">
        <v>139624.610384292</v>
      </c>
      <c r="AV229" s="19">
        <v>57029.357966701697</v>
      </c>
      <c r="AW229" s="19">
        <v>97553.535244377999</v>
      </c>
      <c r="AX229" s="19">
        <v>73579.681769493298</v>
      </c>
      <c r="AY229" s="19">
        <v>883250180.23109198</v>
      </c>
      <c r="AZ229" s="19">
        <v>1147991747.8541501</v>
      </c>
      <c r="BA229" s="19">
        <v>453984974.082672</v>
      </c>
      <c r="BB229" s="19">
        <v>1302898607.85274</v>
      </c>
      <c r="BC229" s="19">
        <v>1893519117.84238</v>
      </c>
      <c r="BD229" s="19">
        <v>193507207.64521801</v>
      </c>
      <c r="BE229" s="19">
        <v>55325691.656820998</v>
      </c>
      <c r="BF229" s="19">
        <v>814922650.59102702</v>
      </c>
      <c r="BG229" s="19">
        <v>541048571.11911595</v>
      </c>
      <c r="BH229" s="19">
        <v>66844.4046139891</v>
      </c>
      <c r="BI229" s="19">
        <v>1043607137.50958</v>
      </c>
      <c r="BJ229" s="19">
        <v>124154994.83393</v>
      </c>
      <c r="BK229" s="19">
        <v>279453695.68683302</v>
      </c>
      <c r="BL229" s="19">
        <v>520681607.31607699</v>
      </c>
      <c r="BM229" s="19">
        <v>7967439922.7758598</v>
      </c>
      <c r="BN229" s="19">
        <v>413278808.273485</v>
      </c>
      <c r="BO229" s="19">
        <v>482408738.13581198</v>
      </c>
      <c r="BP229" s="19">
        <v>49023.555370657697</v>
      </c>
      <c r="BQ229" s="19">
        <v>85057.759169334604</v>
      </c>
      <c r="BR229" s="19">
        <v>234182749.501977</v>
      </c>
      <c r="BS229" s="19">
        <v>2228604945.9046302</v>
      </c>
      <c r="BT229" s="19">
        <v>5100515110.0212202</v>
      </c>
      <c r="BU229" s="19">
        <v>164404248.82723799</v>
      </c>
      <c r="BV229" s="19">
        <v>53677.024710943901</v>
      </c>
      <c r="BW229" s="19">
        <v>109748.893649866</v>
      </c>
      <c r="BX229" s="19">
        <v>60626.459295553897</v>
      </c>
      <c r="BY229" s="19">
        <v>1298626905.92151</v>
      </c>
      <c r="BZ229" s="19">
        <v>2812648334.8433199</v>
      </c>
      <c r="CA229" s="19">
        <v>263571981.704368</v>
      </c>
      <c r="CB229" s="19">
        <v>56280.262764906503</v>
      </c>
      <c r="CC229" s="19">
        <v>42452.059625298898</v>
      </c>
      <c r="CD229" s="19">
        <v>1055794574.21047</v>
      </c>
      <c r="CE229" s="19">
        <v>292979882.69918799</v>
      </c>
    </row>
    <row r="230" spans="1:83">
      <c r="A230" s="18">
        <v>463</v>
      </c>
      <c r="C230" s="18" t="s">
        <v>1103</v>
      </c>
      <c r="D230" s="18" t="s">
        <v>116</v>
      </c>
      <c r="E230" s="18" t="s">
        <v>114</v>
      </c>
      <c r="F230" s="18" t="s">
        <v>114</v>
      </c>
      <c r="G230" s="18" t="s">
        <v>114</v>
      </c>
      <c r="H230" s="18" t="s">
        <v>114</v>
      </c>
      <c r="J230" s="18">
        <v>2.2400000000000002</v>
      </c>
      <c r="K230" s="18">
        <v>762.42526999999995</v>
      </c>
      <c r="L230" s="18">
        <v>763.43224999999995</v>
      </c>
      <c r="M230" s="18">
        <v>5.8410000000000002</v>
      </c>
      <c r="N230" s="18">
        <v>125140874.59999999</v>
      </c>
      <c r="O230" s="18">
        <v>0</v>
      </c>
      <c r="P230" s="18">
        <v>0</v>
      </c>
      <c r="S230" s="18" t="s">
        <v>118</v>
      </c>
      <c r="T230" s="18">
        <v>7</v>
      </c>
      <c r="U230" s="18" t="s">
        <v>809</v>
      </c>
      <c r="V230" s="18" t="b">
        <v>0</v>
      </c>
      <c r="W230" s="20">
        <v>1</v>
      </c>
      <c r="X230" s="20">
        <v>0.9375</v>
      </c>
      <c r="Y230" s="19">
        <v>54103895.330386899</v>
      </c>
      <c r="Z230" s="19">
        <v>48125083.917205103</v>
      </c>
      <c r="AA230" s="19">
        <v>61240731.375910103</v>
      </c>
      <c r="AB230" s="19">
        <v>451620918.507559</v>
      </c>
      <c r="AC230" s="19">
        <v>45137137.5809367</v>
      </c>
      <c r="AD230" s="19">
        <v>236082029.21261901</v>
      </c>
      <c r="AE230" s="19">
        <v>68600442.683565304</v>
      </c>
      <c r="AF230" s="19">
        <v>46583080.843454801</v>
      </c>
      <c r="AG230" s="19">
        <v>36108685.662474602</v>
      </c>
      <c r="AH230" s="19">
        <v>39995129.770930097</v>
      </c>
      <c r="AI230" s="19">
        <v>30527797.600904901</v>
      </c>
      <c r="AJ230" s="19">
        <v>3560949915.7774</v>
      </c>
      <c r="AK230" s="19">
        <v>26905623.302814301</v>
      </c>
      <c r="AL230" s="19">
        <v>55048060.951981097</v>
      </c>
      <c r="AM230" s="19">
        <v>73672041.899169907</v>
      </c>
      <c r="AN230" s="19">
        <v>54763694.059054002</v>
      </c>
      <c r="AO230" s="19">
        <v>28673666.4185954</v>
      </c>
      <c r="AP230" s="19">
        <v>64576212.913349703</v>
      </c>
      <c r="AQ230" s="19">
        <v>92170852.397012606</v>
      </c>
      <c r="AR230" s="19">
        <v>137404779.876542</v>
      </c>
      <c r="AS230" s="19">
        <v>72728862.525454298</v>
      </c>
      <c r="AT230" s="19">
        <v>41465041.519644603</v>
      </c>
      <c r="AU230" s="19">
        <v>58200829.527986497</v>
      </c>
      <c r="AV230" s="19">
        <v>286891197.09478498</v>
      </c>
      <c r="AW230" s="19">
        <v>48784183.587827899</v>
      </c>
      <c r="AX230" s="19">
        <v>95838563.913712993</v>
      </c>
      <c r="AY230" s="19">
        <v>74871984.308570296</v>
      </c>
      <c r="AZ230" s="19">
        <v>29194071.8425713</v>
      </c>
      <c r="BA230" s="19">
        <v>20218551.144643702</v>
      </c>
      <c r="BB230" s="19">
        <v>62893647.483618103</v>
      </c>
      <c r="BC230" s="19">
        <v>144986999.08735701</v>
      </c>
      <c r="BD230" s="19">
        <v>62083485.979253799</v>
      </c>
      <c r="BE230" s="19">
        <v>177906164.32326701</v>
      </c>
      <c r="BF230" s="19">
        <v>92257230.660198703</v>
      </c>
      <c r="BG230" s="19">
        <v>40890608.975460798</v>
      </c>
      <c r="BH230" s="19">
        <v>66844.4046139891</v>
      </c>
      <c r="BI230" s="19">
        <v>32534403.5875686</v>
      </c>
      <c r="BJ230" s="19">
        <v>165051995.95631799</v>
      </c>
      <c r="BK230" s="19">
        <v>29129333.239826001</v>
      </c>
      <c r="BL230" s="19">
        <v>18497795.5769739</v>
      </c>
      <c r="BM230" s="19">
        <v>92343859.822490096</v>
      </c>
      <c r="BN230" s="19">
        <v>84634514.982895106</v>
      </c>
      <c r="BO230" s="19">
        <v>209591.61585109399</v>
      </c>
      <c r="BP230" s="19">
        <v>18886013.683299601</v>
      </c>
      <c r="BQ230" s="19">
        <v>25067272.774884101</v>
      </c>
      <c r="BR230" s="19">
        <v>48169842.998566397</v>
      </c>
      <c r="BS230" s="19">
        <v>14617971.298420699</v>
      </c>
      <c r="BT230" s="19">
        <v>29602000.673370901</v>
      </c>
      <c r="BU230" s="19">
        <v>111104675.22901399</v>
      </c>
      <c r="BV230" s="19">
        <v>89641514.057703406</v>
      </c>
      <c r="BW230" s="19">
        <v>45349376.385467298</v>
      </c>
      <c r="BX230" s="19">
        <v>11663147.3755656</v>
      </c>
      <c r="BY230" s="19">
        <v>33278571.1144148</v>
      </c>
      <c r="BZ230" s="19">
        <v>13959524.810532199</v>
      </c>
      <c r="CA230" s="19">
        <v>28165493.0032355</v>
      </c>
      <c r="CB230" s="19">
        <v>47987639.799909703</v>
      </c>
      <c r="CC230" s="19">
        <v>17088130.369989902</v>
      </c>
      <c r="CD230" s="19">
        <v>48885985.084191903</v>
      </c>
      <c r="CE230" s="19">
        <v>24551589.5122866</v>
      </c>
    </row>
    <row r="231" spans="1:83">
      <c r="A231" s="18">
        <v>472</v>
      </c>
      <c r="B231" s="18" t="s">
        <v>1019</v>
      </c>
      <c r="C231" s="18" t="s">
        <v>1020</v>
      </c>
      <c r="D231" s="18" t="s">
        <v>116</v>
      </c>
      <c r="E231" s="18" t="s">
        <v>114</v>
      </c>
      <c r="F231" s="18" t="s">
        <v>114</v>
      </c>
      <c r="G231" s="18" t="s">
        <v>116</v>
      </c>
      <c r="H231" s="18" t="s">
        <v>114</v>
      </c>
      <c r="J231" s="18">
        <v>0.1</v>
      </c>
      <c r="K231" s="18">
        <v>202.13176000000001</v>
      </c>
      <c r="L231" s="18">
        <v>203.13901999999999</v>
      </c>
      <c r="M231" s="18">
        <v>1.9279999999999999</v>
      </c>
      <c r="N231" s="18">
        <v>123199999.09999999</v>
      </c>
      <c r="O231" s="18">
        <v>13</v>
      </c>
      <c r="P231" s="18">
        <v>0</v>
      </c>
      <c r="S231" s="18" t="s">
        <v>118</v>
      </c>
      <c r="T231" s="18">
        <v>3</v>
      </c>
      <c r="U231" s="18" t="s">
        <v>802</v>
      </c>
      <c r="V231" s="18" t="b">
        <v>0</v>
      </c>
      <c r="W231" s="20">
        <v>0.96296296296296302</v>
      </c>
      <c r="X231" s="20">
        <v>0.9375</v>
      </c>
      <c r="Y231" s="19">
        <v>204045620.17594799</v>
      </c>
      <c r="Z231" s="19">
        <v>178998272.11065501</v>
      </c>
      <c r="AA231" s="19">
        <v>302507.99905691098</v>
      </c>
      <c r="AB231" s="19">
        <v>587988381.98909295</v>
      </c>
      <c r="AC231" s="19">
        <v>381121076.70634902</v>
      </c>
      <c r="AD231" s="19">
        <v>530718110.72583401</v>
      </c>
      <c r="AE231" s="19">
        <v>651833411.40374303</v>
      </c>
      <c r="AF231" s="19">
        <v>194399152.78600201</v>
      </c>
      <c r="AG231" s="19">
        <v>470512598.30180299</v>
      </c>
      <c r="AH231" s="19">
        <v>294981286.47757202</v>
      </c>
      <c r="AI231" s="19">
        <v>834820103.22067297</v>
      </c>
      <c r="AJ231" s="19">
        <v>1969138079.68806</v>
      </c>
      <c r="AK231" s="19">
        <v>677616056.318887</v>
      </c>
      <c r="AL231" s="19">
        <v>429154161.26616597</v>
      </c>
      <c r="AM231" s="19">
        <v>643952465.71368694</v>
      </c>
      <c r="AN231" s="19">
        <v>1563935322.27859</v>
      </c>
      <c r="AO231" s="19">
        <v>831439785.54368806</v>
      </c>
      <c r="AP231" s="19">
        <v>1741068683.24437</v>
      </c>
      <c r="AQ231" s="19">
        <v>236580188.984615</v>
      </c>
      <c r="AR231" s="19">
        <v>866201966.882267</v>
      </c>
      <c r="AS231" s="19">
        <v>229211826.696154</v>
      </c>
      <c r="AT231" s="19">
        <v>486627344.87756002</v>
      </c>
      <c r="AU231" s="19">
        <v>202461688.064648</v>
      </c>
      <c r="AV231" s="19">
        <v>812696385.77139199</v>
      </c>
      <c r="AW231" s="19">
        <v>494972165.59811902</v>
      </c>
      <c r="AX231" s="19">
        <v>728112060.89413905</v>
      </c>
      <c r="AY231" s="19">
        <v>161162647.19433799</v>
      </c>
      <c r="AZ231" s="19">
        <v>601182796.62910497</v>
      </c>
      <c r="BA231" s="19">
        <v>3801986852.3652201</v>
      </c>
      <c r="BB231" s="19">
        <v>278931796.57117897</v>
      </c>
      <c r="BC231" s="19">
        <v>2395292535.0146499</v>
      </c>
      <c r="BD231" s="19">
        <v>332861821.23148203</v>
      </c>
      <c r="BE231" s="19">
        <v>627941202.03973401</v>
      </c>
      <c r="BF231" s="19">
        <v>211325632.74089199</v>
      </c>
      <c r="BG231" s="19">
        <v>326827888.17680699</v>
      </c>
      <c r="BH231" s="19">
        <v>715792182.45356798</v>
      </c>
      <c r="BI231" s="19">
        <v>808301734.58098602</v>
      </c>
      <c r="BJ231" s="19">
        <v>3771057716.3913698</v>
      </c>
      <c r="BK231" s="19">
        <v>404665346.79581898</v>
      </c>
      <c r="BL231" s="19">
        <v>721720699.40441406</v>
      </c>
      <c r="BM231" s="19">
        <v>768735459.55933297</v>
      </c>
      <c r="BN231" s="19">
        <v>2180662342.51336</v>
      </c>
      <c r="BO231" s="19">
        <v>178301924.39715099</v>
      </c>
      <c r="BP231" s="19">
        <v>989150611.58304405</v>
      </c>
      <c r="BQ231" s="19">
        <v>394483863.411053</v>
      </c>
      <c r="BR231" s="19">
        <v>418480369.62768799</v>
      </c>
      <c r="BS231" s="19">
        <v>74680.910813464201</v>
      </c>
      <c r="BT231" s="19">
        <v>259410268.696877</v>
      </c>
      <c r="BU231" s="19">
        <v>356729151.76583803</v>
      </c>
      <c r="BV231" s="19">
        <v>53677.024710943901</v>
      </c>
      <c r="BW231" s="19">
        <v>144631629.955212</v>
      </c>
      <c r="BX231" s="19">
        <v>206076181.097161</v>
      </c>
      <c r="BY231" s="19">
        <v>547850338.24734199</v>
      </c>
      <c r="BZ231" s="19">
        <v>522905940.46107298</v>
      </c>
      <c r="CA231" s="19">
        <v>446784909.15824598</v>
      </c>
      <c r="CB231" s="19">
        <v>785684341.71850097</v>
      </c>
      <c r="CC231" s="19">
        <v>1426830195.1649599</v>
      </c>
      <c r="CD231" s="19">
        <v>1806756599.25016</v>
      </c>
      <c r="CE231" s="19">
        <v>309188966.27176398</v>
      </c>
    </row>
    <row r="232" spans="1:83">
      <c r="A232" s="18">
        <v>473</v>
      </c>
      <c r="B232" s="18" t="s">
        <v>1104</v>
      </c>
      <c r="C232" s="18" t="s">
        <v>1105</v>
      </c>
      <c r="D232" s="18" t="s">
        <v>116</v>
      </c>
      <c r="E232" s="18" t="s">
        <v>114</v>
      </c>
      <c r="F232" s="18" t="s">
        <v>114</v>
      </c>
      <c r="G232" s="18" t="s">
        <v>116</v>
      </c>
      <c r="H232" s="18" t="s">
        <v>114</v>
      </c>
      <c r="J232" s="18">
        <v>-0.43</v>
      </c>
      <c r="K232" s="18">
        <v>246.1327</v>
      </c>
      <c r="L232" s="18">
        <v>247.13994</v>
      </c>
      <c r="M232" s="18">
        <v>1.0660000000000001</v>
      </c>
      <c r="N232" s="18">
        <v>123145197.8</v>
      </c>
      <c r="O232" s="18">
        <v>5</v>
      </c>
      <c r="P232" s="18">
        <v>0</v>
      </c>
      <c r="S232" s="18" t="s">
        <v>118</v>
      </c>
      <c r="T232" s="18">
        <v>3</v>
      </c>
      <c r="U232" s="18" t="s">
        <v>121</v>
      </c>
      <c r="V232" s="18" t="b">
        <v>0</v>
      </c>
      <c r="W232" s="20">
        <v>0.92592592592592604</v>
      </c>
      <c r="X232" s="20">
        <v>0.875</v>
      </c>
      <c r="Y232" s="19">
        <v>242757660.16533899</v>
      </c>
      <c r="Z232" s="19">
        <v>712848048.45321298</v>
      </c>
      <c r="AA232" s="19">
        <v>302507.99905691098</v>
      </c>
      <c r="AB232" s="19">
        <v>3305528394.8448</v>
      </c>
      <c r="AC232" s="19">
        <v>366424597.766267</v>
      </c>
      <c r="AD232" s="19">
        <v>1117759806.2269001</v>
      </c>
      <c r="AE232" s="19">
        <v>467845522.159688</v>
      </c>
      <c r="AF232" s="19">
        <v>218591607.15489</v>
      </c>
      <c r="AG232" s="19">
        <v>2174984684.1366801</v>
      </c>
      <c r="AH232" s="19">
        <v>1325760860.41469</v>
      </c>
      <c r="AI232" s="19">
        <v>724654819.43468797</v>
      </c>
      <c r="AJ232" s="19">
        <v>998467236.61184895</v>
      </c>
      <c r="AK232" s="19">
        <v>648339259.54405701</v>
      </c>
      <c r="AL232" s="19">
        <v>287462554.52952701</v>
      </c>
      <c r="AM232" s="19">
        <v>2392024661.4154401</v>
      </c>
      <c r="AN232" s="19">
        <v>1103640859.72596</v>
      </c>
      <c r="AO232" s="19">
        <v>74138.1008370583</v>
      </c>
      <c r="AP232" s="19">
        <v>917040321.17450905</v>
      </c>
      <c r="AQ232" s="19">
        <v>2017635587.49017</v>
      </c>
      <c r="AR232" s="19">
        <v>1354862267.01247</v>
      </c>
      <c r="AS232" s="19">
        <v>1116633678.7951</v>
      </c>
      <c r="AT232" s="19">
        <v>1157221324.9384401</v>
      </c>
      <c r="AU232" s="19">
        <v>687917617.87067699</v>
      </c>
      <c r="AV232" s="19">
        <v>1410825003.82374</v>
      </c>
      <c r="AW232" s="19">
        <v>1265697767.02545</v>
      </c>
      <c r="AX232" s="19">
        <v>643560720.97443902</v>
      </c>
      <c r="AY232" s="19">
        <v>531336933.16688299</v>
      </c>
      <c r="AZ232" s="19">
        <v>455646746.80946898</v>
      </c>
      <c r="BA232" s="19">
        <v>101341.77104336501</v>
      </c>
      <c r="BB232" s="19">
        <v>105552777.26936901</v>
      </c>
      <c r="BC232" s="19">
        <v>62937.009110873303</v>
      </c>
      <c r="BD232" s="19">
        <v>774958902.40915298</v>
      </c>
      <c r="BE232" s="19">
        <v>176060938.843923</v>
      </c>
      <c r="BF232" s="19">
        <v>319793347.69048601</v>
      </c>
      <c r="BG232" s="19">
        <v>760721177.28441703</v>
      </c>
      <c r="BH232" s="19">
        <v>1221256268.57002</v>
      </c>
      <c r="BI232" s="19">
        <v>1968897117.5942099</v>
      </c>
      <c r="BJ232" s="19">
        <v>200440111.89773899</v>
      </c>
      <c r="BK232" s="19">
        <v>900474467.72588301</v>
      </c>
      <c r="BL232" s="19">
        <v>1960916653.2053499</v>
      </c>
      <c r="BM232" s="19">
        <v>317040277.88780701</v>
      </c>
      <c r="BN232" s="19">
        <v>239959703.92896101</v>
      </c>
      <c r="BO232" s="19">
        <v>209591.61585109399</v>
      </c>
      <c r="BP232" s="19">
        <v>247791493.674593</v>
      </c>
      <c r="BQ232" s="19">
        <v>929853186.12727499</v>
      </c>
      <c r="BR232" s="19">
        <v>525976312.91775399</v>
      </c>
      <c r="BS232" s="19">
        <v>345829015.03717399</v>
      </c>
      <c r="BT232" s="19">
        <v>2068482166.4517701</v>
      </c>
      <c r="BU232" s="19">
        <v>292679485.72418898</v>
      </c>
      <c r="BV232" s="19">
        <v>301009161.31509501</v>
      </c>
      <c r="BW232" s="19">
        <v>109748.893649866</v>
      </c>
      <c r="BX232" s="19">
        <v>542248962.48149395</v>
      </c>
      <c r="BY232" s="19">
        <v>490149673.02561897</v>
      </c>
      <c r="BZ232" s="19">
        <v>1247648717.07002</v>
      </c>
      <c r="CA232" s="19">
        <v>396954564.06352299</v>
      </c>
      <c r="CB232" s="19">
        <v>5222563737.7577696</v>
      </c>
      <c r="CC232" s="19">
        <v>487958902.722238</v>
      </c>
      <c r="CD232" s="19">
        <v>687826339.62277496</v>
      </c>
      <c r="CE232" s="19">
        <v>2022707246.2602201</v>
      </c>
    </row>
    <row r="233" spans="1:83">
      <c r="A233" s="18">
        <v>474</v>
      </c>
      <c r="B233" s="18">
        <v>920863</v>
      </c>
      <c r="C233" s="18" t="s">
        <v>1106</v>
      </c>
      <c r="D233" s="18" t="s">
        <v>116</v>
      </c>
      <c r="E233" s="18" t="s">
        <v>114</v>
      </c>
      <c r="F233" s="18" t="s">
        <v>114</v>
      </c>
      <c r="G233" s="18" t="s">
        <v>116</v>
      </c>
      <c r="H233" s="18" t="s">
        <v>114</v>
      </c>
      <c r="J233" s="18">
        <v>-0.91</v>
      </c>
      <c r="K233" s="18">
        <v>292.13081</v>
      </c>
      <c r="L233" s="18">
        <v>293.13808999999998</v>
      </c>
      <c r="M233" s="18">
        <v>8.1129999999999995</v>
      </c>
      <c r="N233" s="18">
        <v>122705705.09999999</v>
      </c>
      <c r="O233" s="18">
        <v>8</v>
      </c>
      <c r="P233" s="18">
        <v>0</v>
      </c>
      <c r="S233" s="18" t="s">
        <v>118</v>
      </c>
      <c r="T233" s="18">
        <v>4</v>
      </c>
      <c r="U233" s="18" t="s">
        <v>802</v>
      </c>
      <c r="V233" s="18" t="b">
        <v>1</v>
      </c>
      <c r="W233" s="20">
        <v>1</v>
      </c>
      <c r="X233" s="20">
        <v>1</v>
      </c>
      <c r="Y233" s="19">
        <v>8121492375.8399801</v>
      </c>
      <c r="Z233" s="19">
        <v>5098161518.3496704</v>
      </c>
      <c r="AA233" s="19">
        <v>15876292568.285299</v>
      </c>
      <c r="AB233" s="19">
        <v>4088170521.8709502</v>
      </c>
      <c r="AC233" s="19">
        <v>10753719688.728901</v>
      </c>
      <c r="AD233" s="19">
        <v>3705537397.2046199</v>
      </c>
      <c r="AE233" s="19">
        <v>3699244646.6996002</v>
      </c>
      <c r="AF233" s="19">
        <v>13210707963.585699</v>
      </c>
      <c r="AG233" s="19">
        <v>4060020942.0861201</v>
      </c>
      <c r="AH233" s="19">
        <v>9165759673.1241398</v>
      </c>
      <c r="AI233" s="19">
        <v>3025863044.4696999</v>
      </c>
      <c r="AJ233" s="19">
        <v>1936536006.6863401</v>
      </c>
      <c r="AK233" s="19">
        <v>7907171084.6947603</v>
      </c>
      <c r="AL233" s="19">
        <v>9662908124.2823105</v>
      </c>
      <c r="AM233" s="19">
        <v>4086983213.5239801</v>
      </c>
      <c r="AN233" s="19">
        <v>4432937963.9620104</v>
      </c>
      <c r="AO233" s="19">
        <v>4652531672.9420795</v>
      </c>
      <c r="AP233" s="19">
        <v>4527468758.8989496</v>
      </c>
      <c r="AQ233" s="19">
        <v>5671001296.0792103</v>
      </c>
      <c r="AR233" s="19">
        <v>3218891604.9260502</v>
      </c>
      <c r="AS233" s="19">
        <v>4242100884.1958299</v>
      </c>
      <c r="AT233" s="19">
        <v>4309791803.0322104</v>
      </c>
      <c r="AU233" s="19">
        <v>6010619311.6325302</v>
      </c>
      <c r="AV233" s="19">
        <v>3251193083.2473202</v>
      </c>
      <c r="AW233" s="19">
        <v>6075510958.0092697</v>
      </c>
      <c r="AX233" s="19">
        <v>2967186021.3835902</v>
      </c>
      <c r="AY233" s="19">
        <v>8186115978.2108698</v>
      </c>
      <c r="AZ233" s="19">
        <v>5842344065.0422297</v>
      </c>
      <c r="BA233" s="19">
        <v>4542432962.8811798</v>
      </c>
      <c r="BB233" s="19">
        <v>13012735168.792299</v>
      </c>
      <c r="BC233" s="19">
        <v>4369117374.2965202</v>
      </c>
      <c r="BD233" s="19">
        <v>8024016333.9363003</v>
      </c>
      <c r="BE233" s="19">
        <v>6213452274.36415</v>
      </c>
      <c r="BF233" s="19">
        <v>7249375209.77139</v>
      </c>
      <c r="BG233" s="19">
        <v>7806193454.95187</v>
      </c>
      <c r="BH233" s="19">
        <v>2957279033.7586098</v>
      </c>
      <c r="BI233" s="19">
        <v>3151666141.3975701</v>
      </c>
      <c r="BJ233" s="19">
        <v>2284406821.9245</v>
      </c>
      <c r="BK233" s="19">
        <v>5489403015.7023497</v>
      </c>
      <c r="BL233" s="19">
        <v>3051686806.07335</v>
      </c>
      <c r="BM233" s="19">
        <v>4936680806.37955</v>
      </c>
      <c r="BN233" s="19">
        <v>2009464799.01612</v>
      </c>
      <c r="BO233" s="19">
        <v>14072214984.832701</v>
      </c>
      <c r="BP233" s="19">
        <v>3103867094.5991998</v>
      </c>
      <c r="BQ233" s="19">
        <v>5048761204.9823399</v>
      </c>
      <c r="BR233" s="19">
        <v>8656782825.1231709</v>
      </c>
      <c r="BS233" s="19">
        <v>4793478135.3219204</v>
      </c>
      <c r="BT233" s="19">
        <v>3965584526.5616298</v>
      </c>
      <c r="BU233" s="19">
        <v>6648645026.9540005</v>
      </c>
      <c r="BV233" s="19">
        <v>3426083338.9940801</v>
      </c>
      <c r="BW233" s="19">
        <v>6234719598.9832897</v>
      </c>
      <c r="BX233" s="19">
        <v>3196193317.66783</v>
      </c>
      <c r="BY233" s="19">
        <v>5950989936.9769096</v>
      </c>
      <c r="BZ233" s="19">
        <v>3059278079.75527</v>
      </c>
      <c r="CA233" s="19">
        <v>4554956877.6552401</v>
      </c>
      <c r="CB233" s="19">
        <v>2963675153.0501699</v>
      </c>
      <c r="CC233" s="19">
        <v>2680649751.57652</v>
      </c>
      <c r="CD233" s="19">
        <v>3627194063.1303701</v>
      </c>
      <c r="CE233" s="19">
        <v>3961110869.7137098</v>
      </c>
    </row>
    <row r="234" spans="1:83">
      <c r="A234" s="18">
        <v>477</v>
      </c>
      <c r="B234" s="18" t="s">
        <v>1107</v>
      </c>
      <c r="C234" s="18" t="s">
        <v>1108</v>
      </c>
      <c r="D234" s="18" t="s">
        <v>116</v>
      </c>
      <c r="E234" s="18" t="s">
        <v>114</v>
      </c>
      <c r="F234" s="18" t="s">
        <v>116</v>
      </c>
      <c r="G234" s="18" t="s">
        <v>116</v>
      </c>
      <c r="H234" s="18" t="s">
        <v>114</v>
      </c>
      <c r="J234" s="18">
        <v>0.19</v>
      </c>
      <c r="K234" s="18">
        <v>214.13177999999999</v>
      </c>
      <c r="L234" s="18">
        <v>215.13912999999999</v>
      </c>
      <c r="M234" s="18">
        <v>1.7749999999999999</v>
      </c>
      <c r="N234" s="18">
        <v>121881843.3</v>
      </c>
      <c r="O234" s="18">
        <v>9</v>
      </c>
      <c r="P234" s="18">
        <v>0</v>
      </c>
      <c r="S234" s="18" t="s">
        <v>118</v>
      </c>
      <c r="T234" s="18">
        <v>2</v>
      </c>
      <c r="U234" s="18" t="s">
        <v>802</v>
      </c>
      <c r="V234" s="18" t="b">
        <v>0</v>
      </c>
      <c r="W234" s="20">
        <v>0.96296296296296302</v>
      </c>
      <c r="X234" s="20">
        <v>0.96875</v>
      </c>
      <c r="Y234" s="19">
        <v>119418343.220824</v>
      </c>
      <c r="Z234" s="19">
        <v>669244326.58077705</v>
      </c>
      <c r="AA234" s="19">
        <v>302507.99905691098</v>
      </c>
      <c r="AB234" s="19">
        <v>1356300071.97048</v>
      </c>
      <c r="AC234" s="19">
        <v>355182113.86126101</v>
      </c>
      <c r="AD234" s="19">
        <v>1375453962.6996901</v>
      </c>
      <c r="AE234" s="19">
        <v>996747980.99512196</v>
      </c>
      <c r="AF234" s="19">
        <v>293721001.532664</v>
      </c>
      <c r="AG234" s="19">
        <v>1132689808.30808</v>
      </c>
      <c r="AH234" s="19">
        <v>449564241.992706</v>
      </c>
      <c r="AI234" s="19">
        <v>2066767849.5204599</v>
      </c>
      <c r="AJ234" s="19">
        <v>1959185479.19415</v>
      </c>
      <c r="AK234" s="19">
        <v>697899623.13000095</v>
      </c>
      <c r="AL234" s="19">
        <v>284530159.274005</v>
      </c>
      <c r="AM234" s="19">
        <v>750795824.32004201</v>
      </c>
      <c r="AN234" s="19">
        <v>1546796081.0638001</v>
      </c>
      <c r="AO234" s="19">
        <v>355389958.440521</v>
      </c>
      <c r="AP234" s="19">
        <v>1057755750.38234</v>
      </c>
      <c r="AQ234" s="19">
        <v>1138453644.6719501</v>
      </c>
      <c r="AR234" s="19">
        <v>2148261911.3046398</v>
      </c>
      <c r="AS234" s="19">
        <v>852654485.019647</v>
      </c>
      <c r="AT234" s="19">
        <v>2278984620.7519302</v>
      </c>
      <c r="AU234" s="19">
        <v>725794254.66747904</v>
      </c>
      <c r="AV234" s="19">
        <v>1639032026.66974</v>
      </c>
      <c r="AW234" s="19">
        <v>1024048971.2050101</v>
      </c>
      <c r="AX234" s="19">
        <v>1704704468.90308</v>
      </c>
      <c r="AY234" s="19">
        <v>500642526.79421902</v>
      </c>
      <c r="AZ234" s="19">
        <v>854493918.66795504</v>
      </c>
      <c r="BA234" s="19">
        <v>517709084.358051</v>
      </c>
      <c r="BB234" s="19">
        <v>130420089.93639401</v>
      </c>
      <c r="BC234" s="19">
        <v>352732641.56727201</v>
      </c>
      <c r="BD234" s="19">
        <v>395163008.14671499</v>
      </c>
      <c r="BE234" s="19">
        <v>225589432.49753499</v>
      </c>
      <c r="BF234" s="19">
        <v>317949035.91392303</v>
      </c>
      <c r="BG234" s="19">
        <v>633426260.77845705</v>
      </c>
      <c r="BH234" s="19">
        <v>322265511.56272</v>
      </c>
      <c r="BI234" s="19">
        <v>1477944745.5864501</v>
      </c>
      <c r="BJ234" s="19">
        <v>2045201895.19472</v>
      </c>
      <c r="BK234" s="19">
        <v>1432879194.83518</v>
      </c>
      <c r="BL234" s="19">
        <v>1300636948.94256</v>
      </c>
      <c r="BM234" s="19">
        <v>955609584.49423099</v>
      </c>
      <c r="BN234" s="19">
        <v>1355050801.1314299</v>
      </c>
      <c r="BO234" s="19">
        <v>131559649.957314</v>
      </c>
      <c r="BP234" s="19">
        <v>1263009983.3705499</v>
      </c>
      <c r="BQ234" s="19">
        <v>1140401707.33779</v>
      </c>
      <c r="BR234" s="19">
        <v>715058106.47653496</v>
      </c>
      <c r="BS234" s="19">
        <v>581410190.89072597</v>
      </c>
      <c r="BT234" s="19">
        <v>651798837.10741901</v>
      </c>
      <c r="BU234" s="19">
        <v>1560231829.9714401</v>
      </c>
      <c r="BV234" s="19">
        <v>2131932892.7595401</v>
      </c>
      <c r="BW234" s="19">
        <v>109748.893649866</v>
      </c>
      <c r="BX234" s="19">
        <v>600593730.05880797</v>
      </c>
      <c r="BY234" s="19">
        <v>1241275912.75808</v>
      </c>
      <c r="BZ234" s="19">
        <v>2463504617.36304</v>
      </c>
      <c r="CA234" s="19">
        <v>1912934452.84991</v>
      </c>
      <c r="CB234" s="19">
        <v>2567364744.2325001</v>
      </c>
      <c r="CC234" s="19">
        <v>3898952381.6086102</v>
      </c>
      <c r="CD234" s="19">
        <v>2748432698.2923799</v>
      </c>
      <c r="CE234" s="19">
        <v>719552713.02787101</v>
      </c>
    </row>
    <row r="235" spans="1:83">
      <c r="A235" s="18">
        <v>481</v>
      </c>
      <c r="C235" s="18" t="s">
        <v>1109</v>
      </c>
      <c r="D235" s="18" t="s">
        <v>116</v>
      </c>
      <c r="E235" s="18" t="s">
        <v>114</v>
      </c>
      <c r="F235" s="18" t="s">
        <v>114</v>
      </c>
      <c r="G235" s="18" t="s">
        <v>114</v>
      </c>
      <c r="H235" s="18" t="s">
        <v>114</v>
      </c>
      <c r="J235" s="18">
        <v>0.17</v>
      </c>
      <c r="K235" s="18">
        <v>840.50447999999994</v>
      </c>
      <c r="L235" s="18">
        <v>421.25940000000003</v>
      </c>
      <c r="M235" s="18">
        <v>5.8979999999999997</v>
      </c>
      <c r="N235" s="18">
        <v>120982543.8</v>
      </c>
      <c r="O235" s="18">
        <v>0</v>
      </c>
      <c r="P235" s="18">
        <v>0</v>
      </c>
      <c r="S235" s="18" t="s">
        <v>118</v>
      </c>
      <c r="T235" s="18">
        <v>1</v>
      </c>
      <c r="U235" s="18" t="s">
        <v>802</v>
      </c>
      <c r="V235" s="18" t="b">
        <v>0</v>
      </c>
      <c r="W235" s="20">
        <v>0.96296296296296302</v>
      </c>
      <c r="X235" s="20">
        <v>1</v>
      </c>
      <c r="Y235" s="19">
        <v>178767618.50733</v>
      </c>
      <c r="Z235" s="19">
        <v>201079692.46651399</v>
      </c>
      <c r="AA235" s="19">
        <v>273941970.089293</v>
      </c>
      <c r="AB235" s="19">
        <v>1741642634.69754</v>
      </c>
      <c r="AC235" s="19">
        <v>165514736.207169</v>
      </c>
      <c r="AD235" s="19">
        <v>870038208.66980898</v>
      </c>
      <c r="AE235" s="19">
        <v>316054215.54238403</v>
      </c>
      <c r="AF235" s="19">
        <v>189022726.15494001</v>
      </c>
      <c r="AG235" s="19">
        <v>161864852.217444</v>
      </c>
      <c r="AH235" s="19">
        <v>167715402.236314</v>
      </c>
      <c r="AI235" s="19">
        <v>80798900.619405806</v>
      </c>
      <c r="AJ235" s="19">
        <v>3442622408.8028402</v>
      </c>
      <c r="AK235" s="19">
        <v>127172689.527375</v>
      </c>
      <c r="AL235" s="19">
        <v>230873677.111873</v>
      </c>
      <c r="AM235" s="19">
        <v>314888297.30810398</v>
      </c>
      <c r="AN235" s="19">
        <v>204543423.02352801</v>
      </c>
      <c r="AO235" s="19">
        <v>120916145.47863799</v>
      </c>
      <c r="AP235" s="19">
        <v>201096881.92260399</v>
      </c>
      <c r="AQ235" s="19">
        <v>328096159.89096302</v>
      </c>
      <c r="AR235" s="19">
        <v>49832.672295953402</v>
      </c>
      <c r="AS235" s="19">
        <v>284001380.78398103</v>
      </c>
      <c r="AT235" s="19">
        <v>174166547.14482701</v>
      </c>
      <c r="AU235" s="19">
        <v>213773949.92745301</v>
      </c>
      <c r="AV235" s="19">
        <v>869245623.10738599</v>
      </c>
      <c r="AW235" s="19">
        <v>254973773.47882801</v>
      </c>
      <c r="AX235" s="19">
        <v>422270990.622545</v>
      </c>
      <c r="AY235" s="19">
        <v>298478702.366063</v>
      </c>
      <c r="AZ235" s="19">
        <v>104770446.050015</v>
      </c>
      <c r="BA235" s="19">
        <v>86259598.176627398</v>
      </c>
      <c r="BB235" s="19">
        <v>229653395.667005</v>
      </c>
      <c r="BC235" s="19">
        <v>529993594.74231702</v>
      </c>
      <c r="BD235" s="19">
        <v>250154301.23264199</v>
      </c>
      <c r="BE235" s="19">
        <v>859762220.47707105</v>
      </c>
      <c r="BF235" s="19">
        <v>356579083.37796402</v>
      </c>
      <c r="BG235" s="19">
        <v>163068521.659374</v>
      </c>
      <c r="BH235" s="19">
        <v>93910094.737150207</v>
      </c>
      <c r="BI235" s="19">
        <v>98949857.198852897</v>
      </c>
      <c r="BJ235" s="19">
        <v>578166763.64580905</v>
      </c>
      <c r="BK235" s="19">
        <v>113506955.35646001</v>
      </c>
      <c r="BL235" s="19">
        <v>83525080.740631506</v>
      </c>
      <c r="BM235" s="19">
        <v>305437970.84358799</v>
      </c>
      <c r="BN235" s="19">
        <v>331908350.48635697</v>
      </c>
      <c r="BO235" s="19">
        <v>160001812.653395</v>
      </c>
      <c r="BP235" s="19">
        <v>79353338.5944812</v>
      </c>
      <c r="BQ235" s="19">
        <v>117365727.14918999</v>
      </c>
      <c r="BR235" s="19">
        <v>207413281.766945</v>
      </c>
      <c r="BS235" s="19">
        <v>75854088.693570897</v>
      </c>
      <c r="BT235" s="19">
        <v>114451385.28366099</v>
      </c>
      <c r="BU235" s="19">
        <v>422548546.282529</v>
      </c>
      <c r="BV235" s="19">
        <v>285722445.80622298</v>
      </c>
      <c r="BW235" s="19">
        <v>184809084.95099699</v>
      </c>
      <c r="BX235" s="19">
        <v>51280105.372170702</v>
      </c>
      <c r="BY235" s="19">
        <v>176803049.19160399</v>
      </c>
      <c r="BZ235" s="19">
        <v>53373372.918982796</v>
      </c>
      <c r="CA235" s="19">
        <v>105305314.10392401</v>
      </c>
      <c r="CB235" s="19">
        <v>219365888.62094799</v>
      </c>
      <c r="CC235" s="19">
        <v>72858732.6369901</v>
      </c>
      <c r="CD235" s="19">
        <v>205348218.44077799</v>
      </c>
      <c r="CE235" s="19">
        <v>106214456.564753</v>
      </c>
    </row>
    <row r="236" spans="1:83">
      <c r="A236" s="18">
        <v>483</v>
      </c>
      <c r="C236" s="18" t="s">
        <v>1110</v>
      </c>
      <c r="D236" s="18" t="s">
        <v>116</v>
      </c>
      <c r="E236" s="18" t="s">
        <v>114</v>
      </c>
      <c r="F236" s="18" t="s">
        <v>114</v>
      </c>
      <c r="G236" s="18" t="s">
        <v>114</v>
      </c>
      <c r="H236" s="18" t="s">
        <v>114</v>
      </c>
      <c r="J236" s="18">
        <v>0.46</v>
      </c>
      <c r="K236" s="18">
        <v>297.33969000000002</v>
      </c>
      <c r="L236" s="18">
        <v>298.34705000000002</v>
      </c>
      <c r="M236" s="18">
        <v>8.2449999999999992</v>
      </c>
      <c r="N236" s="18">
        <v>120671859.59999999</v>
      </c>
      <c r="O236" s="18">
        <v>0</v>
      </c>
      <c r="P236" s="18">
        <v>0</v>
      </c>
      <c r="S236" s="18" t="s">
        <v>118</v>
      </c>
      <c r="T236" s="18">
        <v>1</v>
      </c>
      <c r="U236" s="18" t="s">
        <v>121</v>
      </c>
      <c r="V236" s="18" t="b">
        <v>1</v>
      </c>
      <c r="W236" s="20">
        <v>0.48148148148148101</v>
      </c>
      <c r="X236" s="20">
        <v>0.53125</v>
      </c>
      <c r="Y236" s="19">
        <v>64752935.836069703</v>
      </c>
      <c r="Z236" s="19">
        <v>50851685.605851501</v>
      </c>
      <c r="AA236" s="19">
        <v>103067673.357933</v>
      </c>
      <c r="AB236" s="19">
        <v>81474.388556081496</v>
      </c>
      <c r="AC236" s="19">
        <v>202761.79347830301</v>
      </c>
      <c r="AD236" s="19">
        <v>5504327.09340824</v>
      </c>
      <c r="AE236" s="19">
        <v>93066.8435548751</v>
      </c>
      <c r="AF236" s="19">
        <v>173217622.37162799</v>
      </c>
      <c r="AG236" s="19">
        <v>64152.505638069299</v>
      </c>
      <c r="AH236" s="19">
        <v>213770.07762069799</v>
      </c>
      <c r="AI236" s="19">
        <v>47802.709287413403</v>
      </c>
      <c r="AJ236" s="19">
        <v>37762.133882739698</v>
      </c>
      <c r="AK236" s="19">
        <v>16700075.9832775</v>
      </c>
      <c r="AL236" s="19">
        <v>187445.37779147099</v>
      </c>
      <c r="AM236" s="19">
        <v>27264118.1090932</v>
      </c>
      <c r="AN236" s="19">
        <v>5597461.5875876397</v>
      </c>
      <c r="AO236" s="19">
        <v>74138.1008370583</v>
      </c>
      <c r="AP236" s="19">
        <v>90310340.701728106</v>
      </c>
      <c r="AQ236" s="19">
        <v>80515.804096136198</v>
      </c>
      <c r="AR236" s="19">
        <v>49832.672295953402</v>
      </c>
      <c r="AS236" s="19">
        <v>72318.6274561951</v>
      </c>
      <c r="AT236" s="19">
        <v>7136039.68378253</v>
      </c>
      <c r="AU236" s="19">
        <v>9718916.4729619008</v>
      </c>
      <c r="AV236" s="19">
        <v>4644108.3898266098</v>
      </c>
      <c r="AW236" s="19">
        <v>97553.535244377999</v>
      </c>
      <c r="AX236" s="19">
        <v>7623198.2635925403</v>
      </c>
      <c r="AY236" s="19">
        <v>165758.196350452</v>
      </c>
      <c r="AZ236" s="19">
        <v>107552.178623912</v>
      </c>
      <c r="BA236" s="19">
        <v>28905620.411433902</v>
      </c>
      <c r="BB236" s="19">
        <v>33617240.653128497</v>
      </c>
      <c r="BC236" s="19">
        <v>1062920782.81949</v>
      </c>
      <c r="BD236" s="19">
        <v>14060343.3491416</v>
      </c>
      <c r="BE236" s="19">
        <v>515973762.971187</v>
      </c>
      <c r="BF236" s="19">
        <v>168766.74855896301</v>
      </c>
      <c r="BG236" s="19">
        <v>142987.251866862</v>
      </c>
      <c r="BH236" s="19">
        <v>66844.4046139891</v>
      </c>
      <c r="BI236" s="19">
        <v>10042777.7569276</v>
      </c>
      <c r="BJ236" s="19">
        <v>15693344.2030144</v>
      </c>
      <c r="BK236" s="19">
        <v>9697864.7980551105</v>
      </c>
      <c r="BL236" s="19">
        <v>60370.032756194603</v>
      </c>
      <c r="BM236" s="19">
        <v>84490.603987824099</v>
      </c>
      <c r="BN236" s="19">
        <v>47550804.439458497</v>
      </c>
      <c r="BO236" s="19">
        <v>45737113.457320601</v>
      </c>
      <c r="BP236" s="19">
        <v>7017112.4019838702</v>
      </c>
      <c r="BQ236" s="19">
        <v>13223872.791515101</v>
      </c>
      <c r="BR236" s="19">
        <v>138837.29432782999</v>
      </c>
      <c r="BS236" s="19">
        <v>74680.910813464201</v>
      </c>
      <c r="BT236" s="19">
        <v>29616985.640887599</v>
      </c>
      <c r="BU236" s="19">
        <v>77863.992415903005</v>
      </c>
      <c r="BV236" s="19">
        <v>53677.024710943901</v>
      </c>
      <c r="BW236" s="19">
        <v>37701864.329888098</v>
      </c>
      <c r="BX236" s="19">
        <v>60626.459295553897</v>
      </c>
      <c r="BY236" s="19">
        <v>64359.7441030021</v>
      </c>
      <c r="BZ236" s="19">
        <v>5161104.2429766702</v>
      </c>
      <c r="CA236" s="19">
        <v>79644.185807155198</v>
      </c>
      <c r="CB236" s="19">
        <v>7655578.6873328201</v>
      </c>
      <c r="CC236" s="19">
        <v>42452.059625298898</v>
      </c>
      <c r="CD236" s="19">
        <v>42378.606606679503</v>
      </c>
      <c r="CE236" s="19">
        <v>29201707.285314299</v>
      </c>
    </row>
    <row r="237" spans="1:83">
      <c r="A237" s="18">
        <v>485</v>
      </c>
      <c r="B237" s="18" t="s">
        <v>1111</v>
      </c>
      <c r="C237" s="18" t="s">
        <v>1112</v>
      </c>
      <c r="D237" s="18" t="s">
        <v>116</v>
      </c>
      <c r="E237" s="18" t="s">
        <v>114</v>
      </c>
      <c r="F237" s="18" t="s">
        <v>114</v>
      </c>
      <c r="G237" s="18" t="s">
        <v>116</v>
      </c>
      <c r="H237" s="18" t="s">
        <v>114</v>
      </c>
      <c r="J237" s="18">
        <v>-0.32</v>
      </c>
      <c r="K237" s="18">
        <v>278.09017999999998</v>
      </c>
      <c r="L237" s="18">
        <v>279.09755999999999</v>
      </c>
      <c r="M237" s="18">
        <v>5.5570000000000004</v>
      </c>
      <c r="N237" s="18">
        <v>120390390.8</v>
      </c>
      <c r="O237" s="18">
        <v>1</v>
      </c>
      <c r="P237" s="18">
        <v>0</v>
      </c>
      <c r="S237" s="18" t="s">
        <v>118</v>
      </c>
      <c r="T237" s="18">
        <v>4</v>
      </c>
      <c r="U237" s="18" t="s">
        <v>121</v>
      </c>
      <c r="V237" s="18" t="b">
        <v>0</v>
      </c>
      <c r="W237" s="20">
        <v>0.85185185185185197</v>
      </c>
      <c r="X237" s="20">
        <v>0.90625</v>
      </c>
      <c r="Y237" s="19">
        <v>799398577.94709206</v>
      </c>
      <c r="Z237" s="19">
        <v>1147803849.5445399</v>
      </c>
      <c r="AA237" s="19">
        <v>302507.99905691098</v>
      </c>
      <c r="AB237" s="19">
        <v>1689183957.96367</v>
      </c>
      <c r="AC237" s="19">
        <v>1665884052.5196199</v>
      </c>
      <c r="AD237" s="19">
        <v>806375169.83788502</v>
      </c>
      <c r="AE237" s="19">
        <v>887106336.35443795</v>
      </c>
      <c r="AF237" s="19">
        <v>1095712481.86534</v>
      </c>
      <c r="AG237" s="19">
        <v>1773428119.97825</v>
      </c>
      <c r="AH237" s="19">
        <v>296191362.95692003</v>
      </c>
      <c r="AI237" s="19">
        <v>544941340.54892802</v>
      </c>
      <c r="AJ237" s="19">
        <v>37762.133882739698</v>
      </c>
      <c r="AK237" s="19">
        <v>1036236632.98903</v>
      </c>
      <c r="AL237" s="19">
        <v>2123773875.29388</v>
      </c>
      <c r="AM237" s="19">
        <v>880368013.717327</v>
      </c>
      <c r="AN237" s="19">
        <v>995657316.114766</v>
      </c>
      <c r="AO237" s="19">
        <v>266589039.34186599</v>
      </c>
      <c r="AP237" s="19">
        <v>489852442.48968297</v>
      </c>
      <c r="AQ237" s="19">
        <v>80515.804096136198</v>
      </c>
      <c r="AR237" s="19">
        <v>1296508500.52549</v>
      </c>
      <c r="AS237" s="19">
        <v>2402610145.5450702</v>
      </c>
      <c r="AT237" s="19">
        <v>2831851297.24437</v>
      </c>
      <c r="AU237" s="19">
        <v>3023894662.9059401</v>
      </c>
      <c r="AV237" s="19">
        <v>57029.357966701697</v>
      </c>
      <c r="AW237" s="19">
        <v>1789133807.54492</v>
      </c>
      <c r="AX237" s="19">
        <v>1217913179.66412</v>
      </c>
      <c r="AY237" s="19">
        <v>454525234.55392402</v>
      </c>
      <c r="AZ237" s="19">
        <v>9757109707.4483395</v>
      </c>
      <c r="BA237" s="19">
        <v>507355595.02724898</v>
      </c>
      <c r="BB237" s="19">
        <v>715184175.63802302</v>
      </c>
      <c r="BC237" s="19">
        <v>62937.009110873303</v>
      </c>
      <c r="BD237" s="19">
        <v>393457616.59644002</v>
      </c>
      <c r="BE237" s="19">
        <v>178704.60351362301</v>
      </c>
      <c r="BF237" s="19">
        <v>1373583866.3079801</v>
      </c>
      <c r="BG237" s="19">
        <v>1019318104.91434</v>
      </c>
      <c r="BH237" s="19">
        <v>188925704.732299</v>
      </c>
      <c r="BI237" s="19">
        <v>763095339.32001996</v>
      </c>
      <c r="BJ237" s="19">
        <v>32065861.788807299</v>
      </c>
      <c r="BK237" s="19">
        <v>598637614.54194403</v>
      </c>
      <c r="BL237" s="19">
        <v>1283348433.2957001</v>
      </c>
      <c r="BM237" s="19">
        <v>1812318758.7408299</v>
      </c>
      <c r="BN237" s="19">
        <v>127794154.026825</v>
      </c>
      <c r="BO237" s="19">
        <v>2023922543.06495</v>
      </c>
      <c r="BP237" s="19">
        <v>1891708646.2082</v>
      </c>
      <c r="BQ237" s="19">
        <v>1746950814.5402</v>
      </c>
      <c r="BR237" s="19">
        <v>937650413.93922603</v>
      </c>
      <c r="BS237" s="19">
        <v>74680.910813464201</v>
      </c>
      <c r="BT237" s="19">
        <v>815566595.30285203</v>
      </c>
      <c r="BU237" s="19">
        <v>1466038021.85692</v>
      </c>
      <c r="BV237" s="19">
        <v>1441364016.7494099</v>
      </c>
      <c r="BW237" s="19">
        <v>1022465509.2266901</v>
      </c>
      <c r="BX237" s="19">
        <v>839811177.79103994</v>
      </c>
      <c r="BY237" s="19">
        <v>1493512639.2697999</v>
      </c>
      <c r="BZ237" s="19">
        <v>1656726855.11252</v>
      </c>
      <c r="CA237" s="19">
        <v>1404688041.0543699</v>
      </c>
      <c r="CB237" s="19">
        <v>242326204.57650799</v>
      </c>
      <c r="CC237" s="19">
        <v>319566757.98433799</v>
      </c>
      <c r="CD237" s="19">
        <v>1523561747.2762401</v>
      </c>
      <c r="CE237" s="19">
        <v>1334881248.9579899</v>
      </c>
    </row>
    <row r="238" spans="1:83">
      <c r="A238" s="18">
        <v>489</v>
      </c>
      <c r="B238" s="18" t="s">
        <v>1113</v>
      </c>
      <c r="C238" s="18" t="s">
        <v>1114</v>
      </c>
      <c r="D238" s="18" t="s">
        <v>116</v>
      </c>
      <c r="E238" s="18" t="s">
        <v>114</v>
      </c>
      <c r="F238" s="18" t="s">
        <v>114</v>
      </c>
      <c r="G238" s="18" t="s">
        <v>116</v>
      </c>
      <c r="H238" s="18" t="s">
        <v>114</v>
      </c>
      <c r="J238" s="18">
        <v>-0.42</v>
      </c>
      <c r="K238" s="18">
        <v>129.09016</v>
      </c>
      <c r="L238" s="18">
        <v>130.09739999999999</v>
      </c>
      <c r="M238" s="18">
        <v>1.0029999999999999</v>
      </c>
      <c r="N238" s="18">
        <v>119765261.7</v>
      </c>
      <c r="O238" s="18">
        <v>4</v>
      </c>
      <c r="P238" s="18">
        <v>0</v>
      </c>
      <c r="S238" s="18" t="s">
        <v>118</v>
      </c>
      <c r="T238" s="18">
        <v>5</v>
      </c>
      <c r="U238" s="18" t="s">
        <v>121</v>
      </c>
      <c r="V238" s="18" t="b">
        <v>0</v>
      </c>
      <c r="W238" s="20">
        <v>0.96296296296296302</v>
      </c>
      <c r="X238" s="20">
        <v>0.96875</v>
      </c>
      <c r="Y238" s="19">
        <v>197200725.882568</v>
      </c>
      <c r="Z238" s="19">
        <v>114051309.83036201</v>
      </c>
      <c r="AA238" s="19">
        <v>302507.99905691098</v>
      </c>
      <c r="AB238" s="19">
        <v>655208266.04068899</v>
      </c>
      <c r="AC238" s="19">
        <v>266997862.45448801</v>
      </c>
      <c r="AD238" s="19">
        <v>140242501.56051299</v>
      </c>
      <c r="AE238" s="19">
        <v>333653300.38809198</v>
      </c>
      <c r="AF238" s="19">
        <v>99237858.164930701</v>
      </c>
      <c r="AG238" s="19">
        <v>205373846.07087299</v>
      </c>
      <c r="AH238" s="19">
        <v>381099000.88193202</v>
      </c>
      <c r="AI238" s="19">
        <v>430117429.70353699</v>
      </c>
      <c r="AJ238" s="19">
        <v>184310812.711918</v>
      </c>
      <c r="AK238" s="19">
        <v>444807582.432899</v>
      </c>
      <c r="AL238" s="19">
        <v>144611165.86264801</v>
      </c>
      <c r="AM238" s="19">
        <v>324555398.16516602</v>
      </c>
      <c r="AN238" s="19">
        <v>210531458.04885301</v>
      </c>
      <c r="AO238" s="19">
        <v>140849188.53316301</v>
      </c>
      <c r="AP238" s="19">
        <v>137730172.38247901</v>
      </c>
      <c r="AQ238" s="19">
        <v>756512830.53129995</v>
      </c>
      <c r="AR238" s="19">
        <v>116334855.23986501</v>
      </c>
      <c r="AS238" s="19">
        <v>168057219.55122399</v>
      </c>
      <c r="AT238" s="19">
        <v>136863204.53784001</v>
      </c>
      <c r="AU238" s="19">
        <v>210395856.541729</v>
      </c>
      <c r="AV238" s="19">
        <v>214699905.128759</v>
      </c>
      <c r="AW238" s="19">
        <v>189393839.80919001</v>
      </c>
      <c r="AX238" s="19">
        <v>246332644.08538499</v>
      </c>
      <c r="AY238" s="19">
        <v>132334098.528357</v>
      </c>
      <c r="AZ238" s="19">
        <v>193258865.58671901</v>
      </c>
      <c r="BA238" s="19">
        <v>134396706.865596</v>
      </c>
      <c r="BB238" s="19">
        <v>102693003.78383499</v>
      </c>
      <c r="BC238" s="19">
        <v>128211206.324287</v>
      </c>
      <c r="BD238" s="19">
        <v>297928085.05423999</v>
      </c>
      <c r="BE238" s="19">
        <v>457634971.70156097</v>
      </c>
      <c r="BF238" s="19">
        <v>240950059.45902699</v>
      </c>
      <c r="BG238" s="19">
        <v>246328925.22935</v>
      </c>
      <c r="BH238" s="19">
        <v>1244306986.1714101</v>
      </c>
      <c r="BI238" s="19">
        <v>161532754.54633501</v>
      </c>
      <c r="BJ238" s="19">
        <v>608243080.78084898</v>
      </c>
      <c r="BK238" s="19">
        <v>67324057.658425495</v>
      </c>
      <c r="BL238" s="19">
        <v>60370.032756194603</v>
      </c>
      <c r="BM238" s="19">
        <v>382253870.99685401</v>
      </c>
      <c r="BN238" s="19">
        <v>264226112.08386701</v>
      </c>
      <c r="BO238" s="19">
        <v>243623150.15548399</v>
      </c>
      <c r="BP238" s="19">
        <v>183366791.84145799</v>
      </c>
      <c r="BQ238" s="19">
        <v>296259713.619721</v>
      </c>
      <c r="BR238" s="19">
        <v>475329509.302068</v>
      </c>
      <c r="BS238" s="19">
        <v>639806252.18496001</v>
      </c>
      <c r="BT238" s="19">
        <v>555141250.77963698</v>
      </c>
      <c r="BU238" s="19">
        <v>211241256.90268901</v>
      </c>
      <c r="BV238" s="19">
        <v>477744354.63751698</v>
      </c>
      <c r="BW238" s="19">
        <v>767527004.713498</v>
      </c>
      <c r="BX238" s="19">
        <v>378880067.98234397</v>
      </c>
      <c r="BY238" s="19">
        <v>601006300.20526505</v>
      </c>
      <c r="BZ238" s="19">
        <v>1080357894.2715399</v>
      </c>
      <c r="CA238" s="19">
        <v>101523788.99722099</v>
      </c>
      <c r="CB238" s="19">
        <v>5079221309.2493801</v>
      </c>
      <c r="CC238" s="19">
        <v>276040392.41140199</v>
      </c>
      <c r="CD238" s="19">
        <v>265208222.405812</v>
      </c>
      <c r="CE238" s="19">
        <v>933575350.94078398</v>
      </c>
    </row>
    <row r="239" spans="1:83">
      <c r="A239" s="18">
        <v>496</v>
      </c>
      <c r="C239" s="18" t="s">
        <v>1115</v>
      </c>
      <c r="D239" s="18" t="s">
        <v>116</v>
      </c>
      <c r="E239" s="18" t="s">
        <v>114</v>
      </c>
      <c r="F239" s="18" t="s">
        <v>114</v>
      </c>
      <c r="G239" s="18" t="s">
        <v>334</v>
      </c>
      <c r="H239" s="18" t="s">
        <v>114</v>
      </c>
      <c r="J239" s="18">
        <v>-4.55</v>
      </c>
      <c r="K239" s="18">
        <v>143.97480999999999</v>
      </c>
      <c r="L239" s="18">
        <v>144.98212000000001</v>
      </c>
      <c r="M239" s="18">
        <v>13.28</v>
      </c>
      <c r="N239" s="18">
        <v>117723294.59999999</v>
      </c>
      <c r="O239" s="18">
        <v>1</v>
      </c>
      <c r="P239" s="18">
        <v>0</v>
      </c>
      <c r="S239" s="18" t="s">
        <v>118</v>
      </c>
      <c r="T239" s="18">
        <v>1</v>
      </c>
      <c r="U239" s="18" t="s">
        <v>802</v>
      </c>
      <c r="V239" s="18" t="b">
        <v>1</v>
      </c>
      <c r="W239" s="20">
        <v>0.92592592592592604</v>
      </c>
      <c r="X239" s="20">
        <v>0.84375</v>
      </c>
      <c r="Y239" s="19">
        <v>8217994997.7959499</v>
      </c>
      <c r="Z239" s="19">
        <v>5680623421.59373</v>
      </c>
      <c r="AA239" s="19">
        <v>13613450672.722099</v>
      </c>
      <c r="AB239" s="19">
        <v>6346102629.2248096</v>
      </c>
      <c r="AC239" s="19">
        <v>202761.79347830301</v>
      </c>
      <c r="AD239" s="19">
        <v>2755597142.9253998</v>
      </c>
      <c r="AE239" s="19">
        <v>2928164952.9007702</v>
      </c>
      <c r="AF239" s="19">
        <v>9213401602.9972897</v>
      </c>
      <c r="AG239" s="19">
        <v>2882101994.40449</v>
      </c>
      <c r="AH239" s="19">
        <v>11179651100.1357</v>
      </c>
      <c r="AI239" s="19">
        <v>908667551.12236297</v>
      </c>
      <c r="AJ239" s="19">
        <v>2748330919.0390201</v>
      </c>
      <c r="AK239" s="19">
        <v>7967046896.0379105</v>
      </c>
      <c r="AL239" s="19">
        <v>6812551443.2221403</v>
      </c>
      <c r="AM239" s="19">
        <v>1437361986.6768701</v>
      </c>
      <c r="AN239" s="19">
        <v>4321750191.0060902</v>
      </c>
      <c r="AO239" s="19">
        <v>3027888553.3478198</v>
      </c>
      <c r="AP239" s="19">
        <v>3507238960.19731</v>
      </c>
      <c r="AQ239" s="19">
        <v>80515.804096136198</v>
      </c>
      <c r="AR239" s="19">
        <v>1493789696.05967</v>
      </c>
      <c r="AS239" s="19">
        <v>3709759934.6540499</v>
      </c>
      <c r="AT239" s="19">
        <v>3607815182.0104198</v>
      </c>
      <c r="AU239" s="19">
        <v>5881226825.16366</v>
      </c>
      <c r="AV239" s="19">
        <v>2252288791.1372499</v>
      </c>
      <c r="AW239" s="19">
        <v>4631005818.2935495</v>
      </c>
      <c r="AX239" s="19">
        <v>3948424487.1828399</v>
      </c>
      <c r="AY239" s="19">
        <v>9975437970.6441498</v>
      </c>
      <c r="AZ239" s="19">
        <v>5099482594.3372202</v>
      </c>
      <c r="BA239" s="19">
        <v>101341.77104336501</v>
      </c>
      <c r="BB239" s="19">
        <v>9994877390.3901901</v>
      </c>
      <c r="BC239" s="19">
        <v>62937.009110873303</v>
      </c>
      <c r="BD239" s="19">
        <v>9042469115.6220493</v>
      </c>
      <c r="BE239" s="19">
        <v>15095781208.8463</v>
      </c>
      <c r="BF239" s="19">
        <v>6145217282.07094</v>
      </c>
      <c r="BG239" s="19">
        <v>5102662629.53578</v>
      </c>
      <c r="BH239" s="19">
        <v>66844.4046139891</v>
      </c>
      <c r="BI239" s="19">
        <v>2057392590.7518499</v>
      </c>
      <c r="BJ239" s="19">
        <v>564305168.97255099</v>
      </c>
      <c r="BK239" s="19">
        <v>2201679679.2851</v>
      </c>
      <c r="BL239" s="19">
        <v>3863236978.8358002</v>
      </c>
      <c r="BM239" s="19">
        <v>4072176153.0652299</v>
      </c>
      <c r="BN239" s="19">
        <v>2176822282.8398099</v>
      </c>
      <c r="BO239" s="19">
        <v>11615238573.2372</v>
      </c>
      <c r="BP239" s="19">
        <v>3396997922.9320898</v>
      </c>
      <c r="BQ239" s="19">
        <v>4059421493.2209301</v>
      </c>
      <c r="BR239" s="19">
        <v>138837.29432782999</v>
      </c>
      <c r="BS239" s="19">
        <v>1976547487.3701301</v>
      </c>
      <c r="BT239" s="19">
        <v>2181338772.9987998</v>
      </c>
      <c r="BU239" s="19">
        <v>3186417425.13202</v>
      </c>
      <c r="BV239" s="19">
        <v>2354099958.7321301</v>
      </c>
      <c r="BW239" s="19">
        <v>6257724141.3833303</v>
      </c>
      <c r="BX239" s="19">
        <v>4187863768.7635899</v>
      </c>
      <c r="BY239" s="19">
        <v>5709352641.2763996</v>
      </c>
      <c r="BZ239" s="19">
        <v>1973126914.1582601</v>
      </c>
      <c r="CA239" s="19">
        <v>79644.185807155198</v>
      </c>
      <c r="CB239" s="19">
        <v>2234189772.8901801</v>
      </c>
      <c r="CC239" s="19">
        <v>2510152776.2406602</v>
      </c>
      <c r="CD239" s="19">
        <v>1984908306.9551401</v>
      </c>
      <c r="CE239" s="19">
        <v>2967206996.70011</v>
      </c>
    </row>
    <row r="240" spans="1:83">
      <c r="A240" s="18">
        <v>499</v>
      </c>
      <c r="B240" s="18" t="s">
        <v>320</v>
      </c>
      <c r="C240" s="18" t="s">
        <v>321</v>
      </c>
      <c r="D240" s="18" t="s">
        <v>116</v>
      </c>
      <c r="E240" s="18" t="s">
        <v>114</v>
      </c>
      <c r="F240" s="18" t="s">
        <v>114</v>
      </c>
      <c r="G240" s="18" t="s">
        <v>116</v>
      </c>
      <c r="H240" s="18" t="s">
        <v>114</v>
      </c>
      <c r="J240" s="18">
        <v>-0.15</v>
      </c>
      <c r="K240" s="18">
        <v>246.12153000000001</v>
      </c>
      <c r="L240" s="18">
        <v>247.12880000000001</v>
      </c>
      <c r="M240" s="18">
        <v>3.036</v>
      </c>
      <c r="N240" s="18">
        <v>117284791.3</v>
      </c>
      <c r="O240" s="18">
        <v>19</v>
      </c>
      <c r="P240" s="18">
        <v>0</v>
      </c>
      <c r="S240" s="18" t="s">
        <v>118</v>
      </c>
      <c r="T240" s="18">
        <v>4</v>
      </c>
      <c r="U240" s="18" t="s">
        <v>802</v>
      </c>
      <c r="V240" s="18" t="b">
        <v>0</v>
      </c>
      <c r="W240" s="20">
        <v>0.88888888888888895</v>
      </c>
      <c r="X240" s="20">
        <v>0.78125</v>
      </c>
      <c r="Y240" s="19">
        <v>213401966.15447</v>
      </c>
      <c r="Z240" s="19">
        <v>267646238.17870599</v>
      </c>
      <c r="AA240" s="19">
        <v>302507.99905691098</v>
      </c>
      <c r="AB240" s="19">
        <v>1344876813.0574999</v>
      </c>
      <c r="AC240" s="19">
        <v>386066373.68189502</v>
      </c>
      <c r="AD240" s="19">
        <v>1132144004.1280501</v>
      </c>
      <c r="AE240" s="19">
        <v>1322164442.89801</v>
      </c>
      <c r="AF240" s="19">
        <v>316178912.83447599</v>
      </c>
      <c r="AG240" s="19">
        <v>2243307169.9902</v>
      </c>
      <c r="AH240" s="19">
        <v>342827826.191742</v>
      </c>
      <c r="AI240" s="19">
        <v>2756491016.6508698</v>
      </c>
      <c r="AJ240" s="19">
        <v>2811076159.8054399</v>
      </c>
      <c r="AK240" s="19">
        <v>544168938.377285</v>
      </c>
      <c r="AL240" s="19">
        <v>169362907.19325</v>
      </c>
      <c r="AM240" s="19">
        <v>2588357242.2580199</v>
      </c>
      <c r="AN240" s="19">
        <v>1559309527.6769099</v>
      </c>
      <c r="AO240" s="19">
        <v>74138.1008370583</v>
      </c>
      <c r="AP240" s="19">
        <v>840566669.86636102</v>
      </c>
      <c r="AQ240" s="19">
        <v>2949131803.75032</v>
      </c>
      <c r="AR240" s="19">
        <v>1197630852.83267</v>
      </c>
      <c r="AS240" s="19">
        <v>2218726349.12186</v>
      </c>
      <c r="AT240" s="19">
        <v>3747895021.1694102</v>
      </c>
      <c r="AU240" s="19">
        <v>932122392.05185699</v>
      </c>
      <c r="AV240" s="19">
        <v>1882113704.82007</v>
      </c>
      <c r="AW240" s="19">
        <v>97553.535244377999</v>
      </c>
      <c r="AX240" s="19">
        <v>2197093334.9684601</v>
      </c>
      <c r="AY240" s="19">
        <v>456404212.06842703</v>
      </c>
      <c r="AZ240" s="19">
        <v>107552.178623912</v>
      </c>
      <c r="BA240" s="19">
        <v>1227554599.9985499</v>
      </c>
      <c r="BB240" s="19">
        <v>211094.34997347501</v>
      </c>
      <c r="BC240" s="19">
        <v>62937.009110873303</v>
      </c>
      <c r="BD240" s="19">
        <v>405561737.04202998</v>
      </c>
      <c r="BE240" s="19">
        <v>68338321.570905805</v>
      </c>
      <c r="BF240" s="19">
        <v>210536013.766175</v>
      </c>
      <c r="BG240" s="19">
        <v>142987.251866862</v>
      </c>
      <c r="BH240" s="19">
        <v>1525953705.0692301</v>
      </c>
      <c r="BI240" s="19">
        <v>1387107153.36395</v>
      </c>
      <c r="BJ240" s="19">
        <v>675557194.90744102</v>
      </c>
      <c r="BK240" s="19">
        <v>1797968988.1486101</v>
      </c>
      <c r="BL240" s="19">
        <v>1996295125.6772499</v>
      </c>
      <c r="BM240" s="19">
        <v>859918160.72831094</v>
      </c>
      <c r="BN240" s="19">
        <v>551738488.55943596</v>
      </c>
      <c r="BO240" s="19">
        <v>209591.61585109399</v>
      </c>
      <c r="BP240" s="19">
        <v>804066270.28087997</v>
      </c>
      <c r="BQ240" s="19">
        <v>1099896520.30283</v>
      </c>
      <c r="BR240" s="19">
        <v>1015987945.05084</v>
      </c>
      <c r="BS240" s="19">
        <v>825848169.39001405</v>
      </c>
      <c r="BT240" s="19">
        <v>1069572098.43522</v>
      </c>
      <c r="BU240" s="19">
        <v>2271836090.3893199</v>
      </c>
      <c r="BV240" s="19">
        <v>2048834442.1268301</v>
      </c>
      <c r="BW240" s="19">
        <v>109748.893649866</v>
      </c>
      <c r="BX240" s="19">
        <v>60626.459295553897</v>
      </c>
      <c r="BY240" s="19">
        <v>1414274288.9007499</v>
      </c>
      <c r="BZ240" s="19">
        <v>1206692076.39574</v>
      </c>
      <c r="CA240" s="19">
        <v>520770022.23266202</v>
      </c>
      <c r="CB240" s="19">
        <v>4974025045.04214</v>
      </c>
      <c r="CC240" s="19">
        <v>2298952764.3922</v>
      </c>
      <c r="CD240" s="19">
        <v>1906192747.95542</v>
      </c>
      <c r="CE240" s="19">
        <v>1036824091.1146801</v>
      </c>
    </row>
    <row r="241" spans="1:83">
      <c r="A241" s="18">
        <v>502</v>
      </c>
      <c r="B241" s="18" t="s">
        <v>984</v>
      </c>
      <c r="C241" s="18" t="s">
        <v>985</v>
      </c>
      <c r="D241" s="18" t="s">
        <v>116</v>
      </c>
      <c r="E241" s="18" t="s">
        <v>114</v>
      </c>
      <c r="F241" s="18" t="s">
        <v>114</v>
      </c>
      <c r="G241" s="18" t="s">
        <v>116</v>
      </c>
      <c r="H241" s="18" t="s">
        <v>114</v>
      </c>
      <c r="J241" s="18">
        <v>-0.03</v>
      </c>
      <c r="K241" s="18">
        <v>218.12665000000001</v>
      </c>
      <c r="L241" s="18">
        <v>219.13385</v>
      </c>
      <c r="M241" s="18">
        <v>3.1280000000000001</v>
      </c>
      <c r="N241" s="18">
        <v>116458191</v>
      </c>
      <c r="O241" s="18">
        <v>21</v>
      </c>
      <c r="P241" s="18">
        <v>0</v>
      </c>
      <c r="S241" s="18" t="s">
        <v>118</v>
      </c>
      <c r="T241" s="18">
        <v>3</v>
      </c>
      <c r="U241" s="18" t="s">
        <v>802</v>
      </c>
      <c r="V241" s="18" t="b">
        <v>0</v>
      </c>
      <c r="W241" s="20">
        <v>0.77777777777777801</v>
      </c>
      <c r="X241" s="20">
        <v>0.84375</v>
      </c>
      <c r="Y241" s="19">
        <v>51776973.652147599</v>
      </c>
      <c r="Z241" s="19">
        <v>105937730.029283</v>
      </c>
      <c r="AA241" s="19">
        <v>302507.99905691098</v>
      </c>
      <c r="AB241" s="19">
        <v>316395716.14585799</v>
      </c>
      <c r="AC241" s="19">
        <v>183293156.51828399</v>
      </c>
      <c r="AD241" s="19">
        <v>55143.880361755</v>
      </c>
      <c r="AE241" s="19">
        <v>136750925.69280499</v>
      </c>
      <c r="AF241" s="19">
        <v>246797.54089740699</v>
      </c>
      <c r="AG241" s="19">
        <v>306476599.53200501</v>
      </c>
      <c r="AH241" s="19">
        <v>125029258.07385699</v>
      </c>
      <c r="AI241" s="19">
        <v>540201388.30652905</v>
      </c>
      <c r="AJ241" s="19">
        <v>37762.133882739698</v>
      </c>
      <c r="AK241" s="19">
        <v>466546392.54922599</v>
      </c>
      <c r="AL241" s="19">
        <v>288110767.77005398</v>
      </c>
      <c r="AM241" s="19">
        <v>361754276.13394499</v>
      </c>
      <c r="AN241" s="19">
        <v>658001500.186059</v>
      </c>
      <c r="AO241" s="19">
        <v>39877983.8786107</v>
      </c>
      <c r="AP241" s="19">
        <v>2970499782.1585002</v>
      </c>
      <c r="AQ241" s="19">
        <v>80515.804096136198</v>
      </c>
      <c r="AR241" s="19">
        <v>606136291.52462995</v>
      </c>
      <c r="AS241" s="19">
        <v>169732696.87131101</v>
      </c>
      <c r="AT241" s="19">
        <v>60071.0548945306</v>
      </c>
      <c r="AU241" s="19">
        <v>126519769.746489</v>
      </c>
      <c r="AV241" s="19">
        <v>731722839.18402302</v>
      </c>
      <c r="AW241" s="19">
        <v>200742870.11913201</v>
      </c>
      <c r="AX241" s="19">
        <v>391461732.317105</v>
      </c>
      <c r="AY241" s="19">
        <v>65187829.9112029</v>
      </c>
      <c r="AZ241" s="19">
        <v>102071972.416529</v>
      </c>
      <c r="BA241" s="19">
        <v>244106088.113509</v>
      </c>
      <c r="BB241" s="19">
        <v>89255242.912528098</v>
      </c>
      <c r="BC241" s="19">
        <v>264419995.28549999</v>
      </c>
      <c r="BD241" s="19">
        <v>141651936.522982</v>
      </c>
      <c r="BE241" s="19">
        <v>226809431.078347</v>
      </c>
      <c r="BF241" s="19">
        <v>114706097.49840701</v>
      </c>
      <c r="BG241" s="19">
        <v>279058591.80243403</v>
      </c>
      <c r="BH241" s="19">
        <v>150275094.59925199</v>
      </c>
      <c r="BI241" s="19">
        <v>361286894.81376803</v>
      </c>
      <c r="BJ241" s="19">
        <v>3564696128.37464</v>
      </c>
      <c r="BK241" s="19">
        <v>235743870.24678901</v>
      </c>
      <c r="BL241" s="19">
        <v>225882546.205942</v>
      </c>
      <c r="BM241" s="19">
        <v>321685336.591824</v>
      </c>
      <c r="BN241" s="19">
        <v>253905810.58748099</v>
      </c>
      <c r="BO241" s="19">
        <v>209591.61585109399</v>
      </c>
      <c r="BP241" s="19">
        <v>49023.555370657697</v>
      </c>
      <c r="BQ241" s="19">
        <v>85057.759169334604</v>
      </c>
      <c r="BR241" s="19">
        <v>138837.29432782999</v>
      </c>
      <c r="BS241" s="19">
        <v>171578523.37133601</v>
      </c>
      <c r="BT241" s="19">
        <v>239789630.480912</v>
      </c>
      <c r="BU241" s="19">
        <v>517692969.47579598</v>
      </c>
      <c r="BV241" s="19">
        <v>280825002.49719399</v>
      </c>
      <c r="BW241" s="19">
        <v>340916172.73359799</v>
      </c>
      <c r="BX241" s="19">
        <v>182377730.290088</v>
      </c>
      <c r="BY241" s="19">
        <v>64359.7441030021</v>
      </c>
      <c r="BZ241" s="19">
        <v>422913316.03976101</v>
      </c>
      <c r="CA241" s="19">
        <v>232011807.415784</v>
      </c>
      <c r="CB241" s="19">
        <v>653859276.92750096</v>
      </c>
      <c r="CC241" s="19">
        <v>433286733.14752001</v>
      </c>
      <c r="CD241" s="19">
        <v>804496029.54228997</v>
      </c>
      <c r="CE241" s="19">
        <v>256600585.226327</v>
      </c>
    </row>
    <row r="242" spans="1:83">
      <c r="A242" s="18">
        <v>505</v>
      </c>
      <c r="B242" s="18" t="s">
        <v>1116</v>
      </c>
      <c r="C242" s="18" t="s">
        <v>1117</v>
      </c>
      <c r="D242" s="18" t="s">
        <v>116</v>
      </c>
      <c r="E242" s="18" t="s">
        <v>114</v>
      </c>
      <c r="F242" s="18" t="s">
        <v>114</v>
      </c>
      <c r="G242" s="18" t="s">
        <v>180</v>
      </c>
      <c r="H242" s="18" t="s">
        <v>116</v>
      </c>
      <c r="J242" s="18">
        <v>0.1</v>
      </c>
      <c r="K242" s="18">
        <v>152.05859000000001</v>
      </c>
      <c r="L242" s="18">
        <v>153.06581</v>
      </c>
      <c r="M242" s="18">
        <v>2.0499999999999998</v>
      </c>
      <c r="N242" s="18">
        <v>115555214</v>
      </c>
      <c r="O242" s="18">
        <v>8</v>
      </c>
      <c r="P242" s="18">
        <v>0</v>
      </c>
      <c r="S242" s="18" t="s">
        <v>120</v>
      </c>
      <c r="T242" s="18">
        <v>6</v>
      </c>
      <c r="U242" s="18" t="s">
        <v>802</v>
      </c>
      <c r="V242" s="18" t="b">
        <v>0</v>
      </c>
      <c r="W242" s="20">
        <v>0.96296296296296302</v>
      </c>
      <c r="X242" s="20">
        <v>0.9375</v>
      </c>
      <c r="Y242" s="19">
        <v>1074502766.11357</v>
      </c>
      <c r="Z242" s="19">
        <v>956885153.20191205</v>
      </c>
      <c r="AA242" s="19">
        <v>302507.99905691098</v>
      </c>
      <c r="AB242" s="19">
        <v>933334010.92797303</v>
      </c>
      <c r="AC242" s="19">
        <v>589094194.16723502</v>
      </c>
      <c r="AD242" s="19">
        <v>991151748.30391204</v>
      </c>
      <c r="AE242" s="19">
        <v>1637687795.3360701</v>
      </c>
      <c r="AF242" s="19">
        <v>359555433.26444203</v>
      </c>
      <c r="AG242" s="19">
        <v>2641947200.6921201</v>
      </c>
      <c r="AH242" s="19">
        <v>221551312.644115</v>
      </c>
      <c r="AI242" s="19">
        <v>1431146413.8278501</v>
      </c>
      <c r="AJ242" s="19">
        <v>632165491.69725001</v>
      </c>
      <c r="AK242" s="19">
        <v>470596046.90044701</v>
      </c>
      <c r="AL242" s="19">
        <v>836836084.60349202</v>
      </c>
      <c r="AM242" s="19">
        <v>2491903205.6112199</v>
      </c>
      <c r="AN242" s="19">
        <v>610465966.09975696</v>
      </c>
      <c r="AO242" s="19">
        <v>6455667512.7648296</v>
      </c>
      <c r="AP242" s="19">
        <v>730886585.90797102</v>
      </c>
      <c r="AQ242" s="19">
        <v>2250365256.5258098</v>
      </c>
      <c r="AR242" s="19">
        <v>1412989746.32353</v>
      </c>
      <c r="AS242" s="19">
        <v>2835128244.02918</v>
      </c>
      <c r="AT242" s="19">
        <v>5229433563.4272604</v>
      </c>
      <c r="AU242" s="19">
        <v>2522513778.6765399</v>
      </c>
      <c r="AV242" s="19">
        <v>1503309801.5803199</v>
      </c>
      <c r="AW242" s="19">
        <v>4182735849.46663</v>
      </c>
      <c r="AX242" s="19">
        <v>808426325.65246701</v>
      </c>
      <c r="AY242" s="19">
        <v>361430663.57679898</v>
      </c>
      <c r="AZ242" s="19">
        <v>564561661.81068206</v>
      </c>
      <c r="BA242" s="19">
        <v>1136865156.49471</v>
      </c>
      <c r="BB242" s="19">
        <v>211094.34997347501</v>
      </c>
      <c r="BC242" s="19">
        <v>1149728937.17946</v>
      </c>
      <c r="BD242" s="19">
        <v>781666238.88545096</v>
      </c>
      <c r="BE242" s="19">
        <v>569208900.04669201</v>
      </c>
      <c r="BF242" s="19">
        <v>710410042.48692596</v>
      </c>
      <c r="BG242" s="19">
        <v>406735129.71768802</v>
      </c>
      <c r="BH242" s="19">
        <v>2720143743.5960002</v>
      </c>
      <c r="BI242" s="19">
        <v>3664703501.4498901</v>
      </c>
      <c r="BJ242" s="19">
        <v>407711809.43912297</v>
      </c>
      <c r="BK242" s="19">
        <v>1572305268.35462</v>
      </c>
      <c r="BL242" s="19">
        <v>2071026377.8700099</v>
      </c>
      <c r="BM242" s="19">
        <v>2416208817.4516001</v>
      </c>
      <c r="BN242" s="19">
        <v>2118850719.8988199</v>
      </c>
      <c r="BO242" s="19">
        <v>2115332917.35167</v>
      </c>
      <c r="BP242" s="19">
        <v>2229217830.1297402</v>
      </c>
      <c r="BQ242" s="19">
        <v>913575783.16268599</v>
      </c>
      <c r="BR242" s="19">
        <v>1169827519.61358</v>
      </c>
      <c r="BS242" s="19">
        <v>3349494647.4292898</v>
      </c>
      <c r="BT242" s="19">
        <v>1232937898.2239001</v>
      </c>
      <c r="BU242" s="19">
        <v>705830759.67433</v>
      </c>
      <c r="BV242" s="19">
        <v>2242238410.16576</v>
      </c>
      <c r="BW242" s="19">
        <v>109748.893649866</v>
      </c>
      <c r="BX242" s="19">
        <v>1586277446.69713</v>
      </c>
      <c r="BY242" s="19">
        <v>899418559.05658996</v>
      </c>
      <c r="BZ242" s="19">
        <v>4453531392.5613098</v>
      </c>
      <c r="CA242" s="19">
        <v>3661947551.3674698</v>
      </c>
      <c r="CB242" s="19">
        <v>363048977.147843</v>
      </c>
      <c r="CC242" s="19">
        <v>1011247878.92451</v>
      </c>
      <c r="CD242" s="19">
        <v>1929056435.1540899</v>
      </c>
      <c r="CE242" s="19">
        <v>1328169252.28194</v>
      </c>
    </row>
    <row r="243" spans="1:83">
      <c r="A243" s="18">
        <v>506</v>
      </c>
      <c r="C243" s="18" t="s">
        <v>1118</v>
      </c>
      <c r="D243" s="18" t="s">
        <v>116</v>
      </c>
      <c r="E243" s="18" t="s">
        <v>114</v>
      </c>
      <c r="F243" s="18" t="s">
        <v>114</v>
      </c>
      <c r="G243" s="18" t="s">
        <v>114</v>
      </c>
      <c r="H243" s="18" t="s">
        <v>114</v>
      </c>
      <c r="J243" s="18">
        <v>0.15</v>
      </c>
      <c r="K243" s="18">
        <v>193.13144</v>
      </c>
      <c r="L243" s="18">
        <v>194.13865999999999</v>
      </c>
      <c r="M243" s="18">
        <v>0.78800000000000003</v>
      </c>
      <c r="N243" s="18">
        <v>115424381.3</v>
      </c>
      <c r="O243" s="18">
        <v>0</v>
      </c>
      <c r="P243" s="18">
        <v>0</v>
      </c>
      <c r="S243" s="18" t="s">
        <v>118</v>
      </c>
      <c r="T243" s="18">
        <v>5</v>
      </c>
      <c r="U243" s="18" t="s">
        <v>802</v>
      </c>
      <c r="V243" s="18" t="b">
        <v>1</v>
      </c>
      <c r="W243" s="20">
        <v>0.55555555555555602</v>
      </c>
      <c r="X243" s="20">
        <v>0.65625</v>
      </c>
      <c r="Y243" s="19">
        <v>53982105.472392403</v>
      </c>
      <c r="Z243" s="19">
        <v>108751238.719318</v>
      </c>
      <c r="AA243" s="19">
        <v>61768016.929933503</v>
      </c>
      <c r="AB243" s="19">
        <v>982874390.57178497</v>
      </c>
      <c r="AC243" s="19">
        <v>202761.79347830301</v>
      </c>
      <c r="AD243" s="19">
        <v>675107337.94324505</v>
      </c>
      <c r="AE243" s="19">
        <v>93066.8435548751</v>
      </c>
      <c r="AF243" s="19">
        <v>134986963.65643001</v>
      </c>
      <c r="AG243" s="19">
        <v>96921390.128580406</v>
      </c>
      <c r="AH243" s="19">
        <v>60031292.109907202</v>
      </c>
      <c r="AI243" s="19">
        <v>47802.709287413403</v>
      </c>
      <c r="AJ243" s="19">
        <v>29704838.780028</v>
      </c>
      <c r="AK243" s="19">
        <v>42580593.0896606</v>
      </c>
      <c r="AL243" s="19">
        <v>187445.37779147099</v>
      </c>
      <c r="AM243" s="19">
        <v>55326003.523043901</v>
      </c>
      <c r="AN243" s="19">
        <v>73007.899572116206</v>
      </c>
      <c r="AO243" s="19">
        <v>74138.1008370583</v>
      </c>
      <c r="AP243" s="19">
        <v>58502.331954147201</v>
      </c>
      <c r="AQ243" s="19">
        <v>80515.804096136198</v>
      </c>
      <c r="AR243" s="19">
        <v>1060040939.39013</v>
      </c>
      <c r="AS243" s="19">
        <v>72318.6274561951</v>
      </c>
      <c r="AT243" s="19">
        <v>60071.0548945306</v>
      </c>
      <c r="AU243" s="19">
        <v>139624.610384292</v>
      </c>
      <c r="AV243" s="19">
        <v>57029.357966701697</v>
      </c>
      <c r="AW243" s="19">
        <v>85979646.556654498</v>
      </c>
      <c r="AX243" s="19">
        <v>57722380.9753289</v>
      </c>
      <c r="AY243" s="19">
        <v>102637512.07789101</v>
      </c>
      <c r="AZ243" s="19">
        <v>107552.178623912</v>
      </c>
      <c r="BA243" s="19">
        <v>67525694.479381204</v>
      </c>
      <c r="BB243" s="19">
        <v>211094.34997347501</v>
      </c>
      <c r="BC243" s="19">
        <v>62937.009110873303</v>
      </c>
      <c r="BD243" s="19">
        <v>92877262.861351594</v>
      </c>
      <c r="BE243" s="19">
        <v>178704.60351362301</v>
      </c>
      <c r="BF243" s="19">
        <v>170587811.090101</v>
      </c>
      <c r="BG243" s="19">
        <v>735434760.89142394</v>
      </c>
      <c r="BH243" s="19">
        <v>66844.4046139891</v>
      </c>
      <c r="BI243" s="19">
        <v>47030.709569134902</v>
      </c>
      <c r="BJ243" s="19">
        <v>97559088.513432398</v>
      </c>
      <c r="BK243" s="19">
        <v>46552295.811422102</v>
      </c>
      <c r="BL243" s="19">
        <v>60370.032756194603</v>
      </c>
      <c r="BM243" s="19">
        <v>370387734.85156798</v>
      </c>
      <c r="BN243" s="19">
        <v>339262730.26416099</v>
      </c>
      <c r="BO243" s="19">
        <v>209591.61585109399</v>
      </c>
      <c r="BP243" s="19">
        <v>26409838.026837599</v>
      </c>
      <c r="BQ243" s="19">
        <v>25674591.252076201</v>
      </c>
      <c r="BR243" s="19">
        <v>127253880.267195</v>
      </c>
      <c r="BS243" s="19">
        <v>185468681.27152601</v>
      </c>
      <c r="BT243" s="19">
        <v>33582044.674055502</v>
      </c>
      <c r="BU243" s="19">
        <v>77863.992415903005</v>
      </c>
      <c r="BV243" s="19">
        <v>511618266.75082999</v>
      </c>
      <c r="BW243" s="19">
        <v>107195465.422444</v>
      </c>
      <c r="BX243" s="19">
        <v>5273147414.4915304</v>
      </c>
      <c r="BY243" s="19">
        <v>64359.7441030021</v>
      </c>
      <c r="BZ243" s="19">
        <v>62077.4003332969</v>
      </c>
      <c r="CA243" s="19">
        <v>44360727.1987909</v>
      </c>
      <c r="CB243" s="19">
        <v>52222566.229190297</v>
      </c>
      <c r="CC243" s="19">
        <v>121675564.01034001</v>
      </c>
      <c r="CD243" s="19">
        <v>32537933.444361702</v>
      </c>
      <c r="CE243" s="19">
        <v>187198414.249713</v>
      </c>
    </row>
    <row r="244" spans="1:83">
      <c r="A244" s="18">
        <v>507</v>
      </c>
      <c r="C244" s="18" t="s">
        <v>1034</v>
      </c>
      <c r="D244" s="18" t="s">
        <v>116</v>
      </c>
      <c r="E244" s="18" t="s">
        <v>114</v>
      </c>
      <c r="F244" s="18" t="s">
        <v>114</v>
      </c>
      <c r="G244" s="18" t="s">
        <v>114</v>
      </c>
      <c r="H244" s="18" t="s">
        <v>114</v>
      </c>
      <c r="J244" s="18">
        <v>-2.52</v>
      </c>
      <c r="K244" s="18">
        <v>261.05214000000001</v>
      </c>
      <c r="L244" s="18">
        <v>131.53331</v>
      </c>
      <c r="M244" s="18">
        <v>8.5410000000000004</v>
      </c>
      <c r="N244" s="18">
        <v>115408912.5</v>
      </c>
      <c r="O244" s="18">
        <v>0</v>
      </c>
      <c r="P244" s="18">
        <v>0</v>
      </c>
      <c r="S244" s="18" t="s">
        <v>118</v>
      </c>
      <c r="T244" s="18">
        <v>1</v>
      </c>
      <c r="U244" s="18" t="s">
        <v>802</v>
      </c>
      <c r="V244" s="18" t="b">
        <v>1</v>
      </c>
      <c r="W244" s="20">
        <v>0.592592592592593</v>
      </c>
      <c r="X244" s="20">
        <v>0.59375</v>
      </c>
      <c r="Y244" s="19">
        <v>7389287424.92519</v>
      </c>
      <c r="Z244" s="19">
        <v>2705279319.4794502</v>
      </c>
      <c r="AA244" s="19">
        <v>302507.99905691098</v>
      </c>
      <c r="AB244" s="19">
        <v>81474.388556081496</v>
      </c>
      <c r="AC244" s="19">
        <v>7256138521.79175</v>
      </c>
      <c r="AD244" s="19">
        <v>3624190786.5845499</v>
      </c>
      <c r="AE244" s="19">
        <v>93066.8435548751</v>
      </c>
      <c r="AF244" s="19">
        <v>246797.54089740699</v>
      </c>
      <c r="AG244" s="19">
        <v>3636864818.60044</v>
      </c>
      <c r="AH244" s="19">
        <v>213770.07762069799</v>
      </c>
      <c r="AI244" s="19">
        <v>1590331198.02966</v>
      </c>
      <c r="AJ244" s="19">
        <v>37762.133882739698</v>
      </c>
      <c r="AK244" s="19">
        <v>164147.76214103101</v>
      </c>
      <c r="AL244" s="19">
        <v>12437612966.644199</v>
      </c>
      <c r="AM244" s="19">
        <v>1845913077.33974</v>
      </c>
      <c r="AN244" s="19">
        <v>2198115579.8780499</v>
      </c>
      <c r="AO244" s="19">
        <v>861494336.781183</v>
      </c>
      <c r="AP244" s="19">
        <v>58502.331954147201</v>
      </c>
      <c r="AQ244" s="19">
        <v>80515.804096136198</v>
      </c>
      <c r="AR244" s="19">
        <v>841577660.52533996</v>
      </c>
      <c r="AS244" s="19">
        <v>72318.6274561951</v>
      </c>
      <c r="AT244" s="19">
        <v>2242788404.4003401</v>
      </c>
      <c r="AU244" s="19">
        <v>6989966507.2073402</v>
      </c>
      <c r="AV244" s="19">
        <v>57029.357966701697</v>
      </c>
      <c r="AW244" s="19">
        <v>2709086769.44314</v>
      </c>
      <c r="AX244" s="19">
        <v>4732407248.3579798</v>
      </c>
      <c r="AY244" s="19">
        <v>4934161881.8311901</v>
      </c>
      <c r="AZ244" s="19">
        <v>107552.178623912</v>
      </c>
      <c r="BA244" s="19">
        <v>101341.77104336501</v>
      </c>
      <c r="BB244" s="19">
        <v>211094.34997347501</v>
      </c>
      <c r="BC244" s="19">
        <v>62937.009110873303</v>
      </c>
      <c r="BD244" s="19">
        <v>130916.54913210199</v>
      </c>
      <c r="BE244" s="19">
        <v>5082881840.5937796</v>
      </c>
      <c r="BF244" s="19">
        <v>8915264651.6046295</v>
      </c>
      <c r="BG244" s="19">
        <v>142987.251866862</v>
      </c>
      <c r="BH244" s="19">
        <v>723828908.256675</v>
      </c>
      <c r="BI244" s="19">
        <v>576085094.31170404</v>
      </c>
      <c r="BJ244" s="19">
        <v>249043760.645042</v>
      </c>
      <c r="BK244" s="19">
        <v>2646147891.1396599</v>
      </c>
      <c r="BL244" s="19">
        <v>2099255113.1135399</v>
      </c>
      <c r="BM244" s="19">
        <v>3287828276.8382301</v>
      </c>
      <c r="BN244" s="19">
        <v>153692395.299016</v>
      </c>
      <c r="BO244" s="19">
        <v>9392054804.0682602</v>
      </c>
      <c r="BP244" s="19">
        <v>49023.555370657697</v>
      </c>
      <c r="BQ244" s="19">
        <v>2056982531.5824499</v>
      </c>
      <c r="BR244" s="19">
        <v>6159201779.0438404</v>
      </c>
      <c r="BS244" s="19">
        <v>74680.910813464201</v>
      </c>
      <c r="BT244" s="19">
        <v>4695968005.4390202</v>
      </c>
      <c r="BU244" s="19">
        <v>1657759042.21106</v>
      </c>
      <c r="BV244" s="19">
        <v>53677.024710943901</v>
      </c>
      <c r="BW244" s="19">
        <v>4608202544.2092896</v>
      </c>
      <c r="BX244" s="19">
        <v>60626.459295553897</v>
      </c>
      <c r="BY244" s="19">
        <v>64359.7441030021</v>
      </c>
      <c r="BZ244" s="19">
        <v>2577296748.1159401</v>
      </c>
      <c r="CA244" s="19">
        <v>743878529.90479004</v>
      </c>
      <c r="CB244" s="19">
        <v>56280.262764906503</v>
      </c>
      <c r="CC244" s="19">
        <v>1584917501.7150099</v>
      </c>
      <c r="CD244" s="19">
        <v>42378.606606679503</v>
      </c>
      <c r="CE244" s="19">
        <v>2649799430.0552602</v>
      </c>
    </row>
    <row r="245" spans="1:83">
      <c r="A245" s="18">
        <v>512</v>
      </c>
      <c r="B245" s="18" t="s">
        <v>1119</v>
      </c>
      <c r="C245" s="18" t="s">
        <v>1120</v>
      </c>
      <c r="D245" s="18" t="s">
        <v>116</v>
      </c>
      <c r="E245" s="18" t="s">
        <v>114</v>
      </c>
      <c r="F245" s="18" t="s">
        <v>114</v>
      </c>
      <c r="G245" s="18" t="s">
        <v>116</v>
      </c>
      <c r="H245" s="18" t="s">
        <v>114</v>
      </c>
      <c r="J245" s="18">
        <v>-0.6</v>
      </c>
      <c r="K245" s="18">
        <v>268.20368000000002</v>
      </c>
      <c r="L245" s="18">
        <v>269.21087999999997</v>
      </c>
      <c r="M245" s="18">
        <v>6.7089999999999996</v>
      </c>
      <c r="N245" s="18">
        <v>114961231.5</v>
      </c>
      <c r="O245" s="18">
        <v>2</v>
      </c>
      <c r="P245" s="18">
        <v>0</v>
      </c>
      <c r="S245" s="18" t="s">
        <v>118</v>
      </c>
      <c r="T245" s="18">
        <v>3</v>
      </c>
      <c r="U245" s="18" t="s">
        <v>809</v>
      </c>
      <c r="V245" s="18" t="b">
        <v>0</v>
      </c>
      <c r="W245" s="20">
        <v>0.55555555555555602</v>
      </c>
      <c r="X245" s="20">
        <v>0.65625</v>
      </c>
      <c r="Y245" s="19">
        <v>211063.24240400901</v>
      </c>
      <c r="Z245" s="19">
        <v>41628252.438590102</v>
      </c>
      <c r="AA245" s="19">
        <v>302507.99905691098</v>
      </c>
      <c r="AB245" s="19">
        <v>158303891.939109</v>
      </c>
      <c r="AC245" s="19">
        <v>202761.79347830301</v>
      </c>
      <c r="AD245" s="19">
        <v>80367751.953180403</v>
      </c>
      <c r="AE245" s="19">
        <v>244084518.16304001</v>
      </c>
      <c r="AF245" s="19">
        <v>246797.54089740699</v>
      </c>
      <c r="AG245" s="19">
        <v>177783767.24345699</v>
      </c>
      <c r="AH245" s="19">
        <v>213770.07762069799</v>
      </c>
      <c r="AI245" s="19">
        <v>1281216716.63499</v>
      </c>
      <c r="AJ245" s="19">
        <v>33824323.781693198</v>
      </c>
      <c r="AK245" s="19">
        <v>164147.76214103101</v>
      </c>
      <c r="AL245" s="19">
        <v>78283683.430695593</v>
      </c>
      <c r="AM245" s="19">
        <v>41344379.298902303</v>
      </c>
      <c r="AN245" s="19">
        <v>42720472.513654701</v>
      </c>
      <c r="AO245" s="19">
        <v>74138.1008370583</v>
      </c>
      <c r="AP245" s="19">
        <v>305502547.888933</v>
      </c>
      <c r="AQ245" s="19">
        <v>146727619.15290099</v>
      </c>
      <c r="AR245" s="19">
        <v>583698519.75412405</v>
      </c>
      <c r="AS245" s="19">
        <v>145490939.870601</v>
      </c>
      <c r="AT245" s="19">
        <v>60071.0548945306</v>
      </c>
      <c r="AU245" s="19">
        <v>139624.610384292</v>
      </c>
      <c r="AV245" s="19">
        <v>46347018.221910201</v>
      </c>
      <c r="AW245" s="19">
        <v>97553.535244377999</v>
      </c>
      <c r="AX245" s="19">
        <v>73579.681769493298</v>
      </c>
      <c r="AY245" s="19">
        <v>165758.196350452</v>
      </c>
      <c r="AZ245" s="19">
        <v>330046008.95681202</v>
      </c>
      <c r="BA245" s="19">
        <v>59206030.085553199</v>
      </c>
      <c r="BB245" s="19">
        <v>211094.34997347501</v>
      </c>
      <c r="BC245" s="19">
        <v>50377432.088260002</v>
      </c>
      <c r="BD245" s="19">
        <v>41155343.7500429</v>
      </c>
      <c r="BE245" s="19">
        <v>178704.60351362301</v>
      </c>
      <c r="BF245" s="19">
        <v>168766.74855896301</v>
      </c>
      <c r="BG245" s="19">
        <v>142987.251866862</v>
      </c>
      <c r="BH245" s="19">
        <v>66844.4046139891</v>
      </c>
      <c r="BI245" s="19">
        <v>131327812.25088599</v>
      </c>
      <c r="BJ245" s="19">
        <v>125482132.258258</v>
      </c>
      <c r="BK245" s="19">
        <v>30826835.740958799</v>
      </c>
      <c r="BL245" s="19">
        <v>60370.032756194603</v>
      </c>
      <c r="BM245" s="19">
        <v>84490.603987824099</v>
      </c>
      <c r="BN245" s="19">
        <v>273232332.65923798</v>
      </c>
      <c r="BO245" s="19">
        <v>209591.61585109399</v>
      </c>
      <c r="BP245" s="19">
        <v>48913130.246528</v>
      </c>
      <c r="BQ245" s="19">
        <v>85057.759169334604</v>
      </c>
      <c r="BR245" s="19">
        <v>58765690.355647199</v>
      </c>
      <c r="BS245" s="19">
        <v>34669877.872438803</v>
      </c>
      <c r="BT245" s="19">
        <v>53007565.830123201</v>
      </c>
      <c r="BU245" s="19">
        <v>129311230.552843</v>
      </c>
      <c r="BV245" s="19">
        <v>4649968323.7813196</v>
      </c>
      <c r="BW245" s="19">
        <v>116550989.14109001</v>
      </c>
      <c r="BX245" s="19">
        <v>60626.459295553897</v>
      </c>
      <c r="BY245" s="19">
        <v>121088417.154972</v>
      </c>
      <c r="BZ245" s="19">
        <v>161932180.10525</v>
      </c>
      <c r="CA245" s="19">
        <v>79644.185807155198</v>
      </c>
      <c r="CB245" s="19">
        <v>228451054.64265901</v>
      </c>
      <c r="CC245" s="19">
        <v>31564541.093540501</v>
      </c>
      <c r="CD245" s="19">
        <v>365540580.82418698</v>
      </c>
      <c r="CE245" s="19">
        <v>26078989.699405398</v>
      </c>
    </row>
    <row r="246" spans="1:83">
      <c r="A246" s="18">
        <v>510</v>
      </c>
      <c r="C246" s="18" t="s">
        <v>1121</v>
      </c>
      <c r="D246" s="18" t="s">
        <v>116</v>
      </c>
      <c r="E246" s="18" t="s">
        <v>114</v>
      </c>
      <c r="F246" s="18" t="s">
        <v>114</v>
      </c>
      <c r="G246" s="18" t="s">
        <v>114</v>
      </c>
      <c r="H246" s="18" t="s">
        <v>114</v>
      </c>
      <c r="J246" s="18">
        <v>0.14000000000000001</v>
      </c>
      <c r="K246" s="18">
        <v>145.05615</v>
      </c>
      <c r="L246" s="18">
        <v>146.06345999999999</v>
      </c>
      <c r="M246" s="18">
        <v>2.819</v>
      </c>
      <c r="N246" s="18">
        <v>114934195.2</v>
      </c>
      <c r="O246" s="18">
        <v>0</v>
      </c>
      <c r="P246" s="18">
        <v>0</v>
      </c>
      <c r="S246" s="18" t="s">
        <v>118</v>
      </c>
      <c r="T246" s="18">
        <v>7</v>
      </c>
      <c r="U246" s="18" t="s">
        <v>802</v>
      </c>
      <c r="V246" s="18" t="b">
        <v>0</v>
      </c>
      <c r="W246" s="20">
        <v>0.66666666666666696</v>
      </c>
      <c r="X246" s="20">
        <v>0.46875</v>
      </c>
      <c r="Y246" s="19">
        <v>23247579.241769198</v>
      </c>
      <c r="Z246" s="19">
        <v>129401391.721912</v>
      </c>
      <c r="AA246" s="19">
        <v>302507.99905691098</v>
      </c>
      <c r="AB246" s="19">
        <v>1941119386.6825299</v>
      </c>
      <c r="AC246" s="19">
        <v>202761.79347830301</v>
      </c>
      <c r="AD246" s="19">
        <v>326395866.396402</v>
      </c>
      <c r="AE246" s="19">
        <v>1677769349.7632599</v>
      </c>
      <c r="AF246" s="19">
        <v>427826724.01705903</v>
      </c>
      <c r="AG246" s="19">
        <v>2643386089.3253899</v>
      </c>
      <c r="AH246" s="19">
        <v>213770.07762069799</v>
      </c>
      <c r="AI246" s="19">
        <v>8813072.7630847506</v>
      </c>
      <c r="AJ246" s="19">
        <v>161562017.88384801</v>
      </c>
      <c r="AK246" s="19">
        <v>164147.76214103101</v>
      </c>
      <c r="AL246" s="19">
        <v>98914056.144052804</v>
      </c>
      <c r="AM246" s="19">
        <v>142016370.18042701</v>
      </c>
      <c r="AN246" s="19">
        <v>73007.899572116206</v>
      </c>
      <c r="AO246" s="19">
        <v>2441054404.9251099</v>
      </c>
      <c r="AP246" s="19">
        <v>29113001.763503801</v>
      </c>
      <c r="AQ246" s="19">
        <v>1839641360.4386201</v>
      </c>
      <c r="AR246" s="19">
        <v>49832.672295953402</v>
      </c>
      <c r="AS246" s="19">
        <v>8458964.1903917193</v>
      </c>
      <c r="AT246" s="19">
        <v>60071.0548945306</v>
      </c>
      <c r="AU246" s="19">
        <v>119229028.24924</v>
      </c>
      <c r="AV246" s="19">
        <v>1673970874.24296</v>
      </c>
      <c r="AW246" s="19">
        <v>41153932.391916402</v>
      </c>
      <c r="AX246" s="19">
        <v>73579.681769493298</v>
      </c>
      <c r="AY246" s="19">
        <v>165758.196350452</v>
      </c>
      <c r="AZ246" s="19">
        <v>19451859.051247299</v>
      </c>
      <c r="BA246" s="19">
        <v>101341.77104336501</v>
      </c>
      <c r="BB246" s="19">
        <v>211094.34997347501</v>
      </c>
      <c r="BC246" s="19">
        <v>64731536.232262298</v>
      </c>
      <c r="BD246" s="19">
        <v>130916.54913210199</v>
      </c>
      <c r="BE246" s="19">
        <v>178704.60351362301</v>
      </c>
      <c r="BF246" s="19">
        <v>168766.74855896301</v>
      </c>
      <c r="BG246" s="19">
        <v>142987.251866862</v>
      </c>
      <c r="BH246" s="19">
        <v>1086917343.2772801</v>
      </c>
      <c r="BI246" s="19">
        <v>47030.709569134902</v>
      </c>
      <c r="BJ246" s="19">
        <v>22378116.397865999</v>
      </c>
      <c r="BK246" s="19">
        <v>97048.858051087198</v>
      </c>
      <c r="BL246" s="19">
        <v>242439665.78555101</v>
      </c>
      <c r="BM246" s="19">
        <v>3514201984.8652301</v>
      </c>
      <c r="BN246" s="19">
        <v>7507111.0475266101</v>
      </c>
      <c r="BO246" s="19">
        <v>237950571.095433</v>
      </c>
      <c r="BP246" s="19">
        <v>27199427.816195101</v>
      </c>
      <c r="BQ246" s="19">
        <v>85057.759169334604</v>
      </c>
      <c r="BR246" s="19">
        <v>138837.29432782999</v>
      </c>
      <c r="BS246" s="19">
        <v>74680.910813464201</v>
      </c>
      <c r="BT246" s="19">
        <v>45937886.639255598</v>
      </c>
      <c r="BU246" s="19">
        <v>77863.992415903005</v>
      </c>
      <c r="BV246" s="19">
        <v>625795965.77657902</v>
      </c>
      <c r="BW246" s="19">
        <v>846165910.71001101</v>
      </c>
      <c r="BX246" s="19">
        <v>60626.459295553897</v>
      </c>
      <c r="BY246" s="19">
        <v>5574086701.9372196</v>
      </c>
      <c r="BZ246" s="19">
        <v>62077.4003332969</v>
      </c>
      <c r="CA246" s="19">
        <v>9517050.9155334905</v>
      </c>
      <c r="CB246" s="19">
        <v>56280.262764906503</v>
      </c>
      <c r="CC246" s="19">
        <v>47233472.555364497</v>
      </c>
      <c r="CD246" s="19">
        <v>42378.606606679503</v>
      </c>
      <c r="CE246" s="19">
        <v>88838.795511459801</v>
      </c>
    </row>
    <row r="247" spans="1:83">
      <c r="A247" s="18">
        <v>516</v>
      </c>
      <c r="B247" s="18" t="s">
        <v>456</v>
      </c>
      <c r="C247" s="18" t="s">
        <v>457</v>
      </c>
      <c r="D247" s="18" t="s">
        <v>116</v>
      </c>
      <c r="E247" s="18" t="s">
        <v>114</v>
      </c>
      <c r="F247" s="18" t="s">
        <v>116</v>
      </c>
      <c r="G247" s="18" t="s">
        <v>116</v>
      </c>
      <c r="H247" s="18" t="s">
        <v>114</v>
      </c>
      <c r="J247" s="18">
        <v>-0.31</v>
      </c>
      <c r="K247" s="18">
        <v>117.05781</v>
      </c>
      <c r="L247" s="18">
        <v>118.06502999999999</v>
      </c>
      <c r="M247" s="18">
        <v>4.335</v>
      </c>
      <c r="N247" s="18">
        <v>113064623.09999999</v>
      </c>
      <c r="O247" s="18">
        <v>7</v>
      </c>
      <c r="P247" s="18">
        <v>0</v>
      </c>
      <c r="S247" s="18" t="s">
        <v>118</v>
      </c>
      <c r="T247" s="18">
        <v>2</v>
      </c>
      <c r="U247" s="18" t="s">
        <v>802</v>
      </c>
      <c r="V247" s="18" t="b">
        <v>0</v>
      </c>
      <c r="W247" s="20">
        <v>0.96296296296296302</v>
      </c>
      <c r="X247" s="20">
        <v>1</v>
      </c>
      <c r="Y247" s="19">
        <v>456981314.90631503</v>
      </c>
      <c r="Z247" s="19">
        <v>876250969.93633103</v>
      </c>
      <c r="AA247" s="19">
        <v>302507.99905691098</v>
      </c>
      <c r="AB247" s="19">
        <v>1644940232.04052</v>
      </c>
      <c r="AC247" s="19">
        <v>918684474.59593296</v>
      </c>
      <c r="AD247" s="19">
        <v>2386745769.9557199</v>
      </c>
      <c r="AE247" s="19">
        <v>2096773750.1689701</v>
      </c>
      <c r="AF247" s="19">
        <v>797274624.21265101</v>
      </c>
      <c r="AG247" s="19">
        <v>2345551567.1756301</v>
      </c>
      <c r="AH247" s="19">
        <v>654753841.15382898</v>
      </c>
      <c r="AI247" s="19">
        <v>2588064818.50845</v>
      </c>
      <c r="AJ247" s="19">
        <v>3113199657.9733901</v>
      </c>
      <c r="AK247" s="19">
        <v>646851670.14861596</v>
      </c>
      <c r="AL247" s="19">
        <v>730227381.20040905</v>
      </c>
      <c r="AM247" s="19">
        <v>2129648340.69488</v>
      </c>
      <c r="AN247" s="19">
        <v>2343210664.3123002</v>
      </c>
      <c r="AO247" s="19">
        <v>1994395096.4349201</v>
      </c>
      <c r="AP247" s="19">
        <v>1980381239.3363299</v>
      </c>
      <c r="AQ247" s="19">
        <v>2831725797.8173099</v>
      </c>
      <c r="AR247" s="19">
        <v>2528822549.3710399</v>
      </c>
      <c r="AS247" s="19">
        <v>2827293094.3452001</v>
      </c>
      <c r="AT247" s="19">
        <v>2435937855.9416099</v>
      </c>
      <c r="AU247" s="19">
        <v>996417825.74447</v>
      </c>
      <c r="AV247" s="19">
        <v>2551131531.2090998</v>
      </c>
      <c r="AW247" s="19">
        <v>1319998402.61253</v>
      </c>
      <c r="AX247" s="19">
        <v>1813055698.9026501</v>
      </c>
      <c r="AY247" s="19">
        <v>430512377.44275397</v>
      </c>
      <c r="AZ247" s="19">
        <v>1816561417.0192101</v>
      </c>
      <c r="BA247" s="19">
        <v>1650615206.8148401</v>
      </c>
      <c r="BB247" s="19">
        <v>208015741.28247201</v>
      </c>
      <c r="BC247" s="19">
        <v>1799354103.75279</v>
      </c>
      <c r="BD247" s="19">
        <v>1276371254.45263</v>
      </c>
      <c r="BE247" s="19">
        <v>820011170.25716496</v>
      </c>
      <c r="BF247" s="19">
        <v>825882717.24925399</v>
      </c>
      <c r="BG247" s="19">
        <v>1295365148.77896</v>
      </c>
      <c r="BH247" s="19">
        <v>3117717843.4640002</v>
      </c>
      <c r="BI247" s="19">
        <v>2598984427.09132</v>
      </c>
      <c r="BJ247" s="19">
        <v>3460821611.2571101</v>
      </c>
      <c r="BK247" s="19">
        <v>1676761633.03759</v>
      </c>
      <c r="BL247" s="19">
        <v>2646952693.2172098</v>
      </c>
      <c r="BM247" s="19">
        <v>1787764539.09673</v>
      </c>
      <c r="BN247" s="19">
        <v>2969352752.2094202</v>
      </c>
      <c r="BO247" s="19">
        <v>945755461.92138195</v>
      </c>
      <c r="BP247" s="19">
        <v>2430443723.0384498</v>
      </c>
      <c r="BQ247" s="19">
        <v>1644504326.53966</v>
      </c>
      <c r="BR247" s="19">
        <v>1205641576.1354301</v>
      </c>
      <c r="BS247" s="19">
        <v>2112246984.69203</v>
      </c>
      <c r="BT247" s="19">
        <v>1934742864.02478</v>
      </c>
      <c r="BU247" s="19">
        <v>2230972492.6400499</v>
      </c>
      <c r="BV247" s="19">
        <v>2642474848.9881802</v>
      </c>
      <c r="BW247" s="19">
        <v>2559534674.2621102</v>
      </c>
      <c r="BX247" s="19">
        <v>1862959542.8482399</v>
      </c>
      <c r="BY247" s="19">
        <v>2974783357.75492</v>
      </c>
      <c r="BZ247" s="19">
        <v>2703017863.8033199</v>
      </c>
      <c r="CA247" s="19">
        <v>1515775146.5511999</v>
      </c>
      <c r="CB247" s="19">
        <v>2590787846.6597199</v>
      </c>
      <c r="CC247" s="19">
        <v>3011265943.94103</v>
      </c>
      <c r="CD247" s="19">
        <v>2969240931.7221799</v>
      </c>
      <c r="CE247" s="19">
        <v>1708561236.78894</v>
      </c>
    </row>
    <row r="248" spans="1:83">
      <c r="A248" s="18">
        <v>521</v>
      </c>
      <c r="B248" s="18">
        <v>1872050</v>
      </c>
      <c r="C248" s="18" t="s">
        <v>1122</v>
      </c>
      <c r="D248" s="18" t="s">
        <v>116</v>
      </c>
      <c r="E248" s="18" t="s">
        <v>114</v>
      </c>
      <c r="F248" s="18" t="s">
        <v>114</v>
      </c>
      <c r="G248" s="18" t="s">
        <v>116</v>
      </c>
      <c r="H248" s="18" t="s">
        <v>114</v>
      </c>
      <c r="J248" s="18">
        <v>-0.42</v>
      </c>
      <c r="K248" s="18">
        <v>229.1677</v>
      </c>
      <c r="L248" s="18">
        <v>230.17500000000001</v>
      </c>
      <c r="M248" s="18">
        <v>6.8849999999999998</v>
      </c>
      <c r="N248" s="18">
        <v>111316721.3</v>
      </c>
      <c r="O248" s="18">
        <v>1</v>
      </c>
      <c r="P248" s="18">
        <v>0</v>
      </c>
      <c r="S248" s="18" t="s">
        <v>118</v>
      </c>
      <c r="T248" s="18">
        <v>7</v>
      </c>
      <c r="U248" s="18" t="s">
        <v>802</v>
      </c>
      <c r="V248" s="18" t="b">
        <v>0</v>
      </c>
      <c r="W248" s="20">
        <v>0.96296296296296302</v>
      </c>
      <c r="X248" s="20">
        <v>1</v>
      </c>
      <c r="Y248" s="19">
        <v>3673821133.0975199</v>
      </c>
      <c r="Z248" s="19">
        <v>1509388443.2906301</v>
      </c>
      <c r="AA248" s="19">
        <v>3389824598.1311202</v>
      </c>
      <c r="AB248" s="19">
        <v>878681113.936831</v>
      </c>
      <c r="AC248" s="19">
        <v>2205934290.3053198</v>
      </c>
      <c r="AD248" s="19">
        <v>55143.880361755</v>
      </c>
      <c r="AE248" s="19">
        <v>4018171637.7143998</v>
      </c>
      <c r="AF248" s="19">
        <v>3444960216.9960899</v>
      </c>
      <c r="AG248" s="19">
        <v>1450025084.8173399</v>
      </c>
      <c r="AH248" s="19">
        <v>2579423758.9286799</v>
      </c>
      <c r="AI248" s="19">
        <v>1692191982.12234</v>
      </c>
      <c r="AJ248" s="19">
        <v>1746192681.1644399</v>
      </c>
      <c r="AK248" s="19">
        <v>2014206595.4084301</v>
      </c>
      <c r="AL248" s="19">
        <v>3265892735.65027</v>
      </c>
      <c r="AM248" s="19">
        <v>4728122526.4289103</v>
      </c>
      <c r="AN248" s="19">
        <v>1970229000.2163</v>
      </c>
      <c r="AO248" s="19">
        <v>835512767.043787</v>
      </c>
      <c r="AP248" s="19">
        <v>1063756997.09445</v>
      </c>
      <c r="AQ248" s="19">
        <v>1194857980.3437901</v>
      </c>
      <c r="AR248" s="19">
        <v>968968522.04064</v>
      </c>
      <c r="AS248" s="19">
        <v>4214840812.9003701</v>
      </c>
      <c r="AT248" s="19">
        <v>1025913496.94696</v>
      </c>
      <c r="AU248" s="19">
        <v>2376592034.8193698</v>
      </c>
      <c r="AV248" s="19">
        <v>1207020139.13521</v>
      </c>
      <c r="AW248" s="19">
        <v>1348033882.3907399</v>
      </c>
      <c r="AX248" s="19">
        <v>984506858.14626098</v>
      </c>
      <c r="AY248" s="19">
        <v>2135733255.2260301</v>
      </c>
      <c r="AZ248" s="19">
        <v>2592859311.3805799</v>
      </c>
      <c r="BA248" s="19">
        <v>1200534523.90329</v>
      </c>
      <c r="BB248" s="19">
        <v>2569387840.7255502</v>
      </c>
      <c r="BC248" s="19">
        <v>5279303851.5957098</v>
      </c>
      <c r="BD248" s="19">
        <v>1497176149.6873</v>
      </c>
      <c r="BE248" s="19">
        <v>1684486781.4506299</v>
      </c>
      <c r="BF248" s="19">
        <v>2438289890.45578</v>
      </c>
      <c r="BG248" s="19">
        <v>2129371599.87029</v>
      </c>
      <c r="BH248" s="19">
        <v>1198289170.83339</v>
      </c>
      <c r="BI248" s="19">
        <v>802698473.85703504</v>
      </c>
      <c r="BJ248" s="19">
        <v>1353602055.29199</v>
      </c>
      <c r="BK248" s="19">
        <v>1959960996.9831901</v>
      </c>
      <c r="BL248" s="19">
        <v>2106962993.14802</v>
      </c>
      <c r="BM248" s="19">
        <v>4767924709.0012398</v>
      </c>
      <c r="BN248" s="19">
        <v>1109431110.86497</v>
      </c>
      <c r="BO248" s="19">
        <v>2713300668.1519899</v>
      </c>
      <c r="BP248" s="19">
        <v>929174786.72771895</v>
      </c>
      <c r="BQ248" s="19">
        <v>1303112076.5569999</v>
      </c>
      <c r="BR248" s="19">
        <v>2236950025.0219698</v>
      </c>
      <c r="BS248" s="19">
        <v>1466167258.98526</v>
      </c>
      <c r="BT248" s="19">
        <v>3236398350.97715</v>
      </c>
      <c r="BU248" s="19">
        <v>2141417086.8636401</v>
      </c>
      <c r="BV248" s="19">
        <v>1161228320.9876101</v>
      </c>
      <c r="BW248" s="19">
        <v>2969718736.8288898</v>
      </c>
      <c r="BX248" s="19">
        <v>749676820.84653902</v>
      </c>
      <c r="BY248" s="19">
        <v>1496519828.5736599</v>
      </c>
      <c r="BZ248" s="19">
        <v>881097248.25819099</v>
      </c>
      <c r="CA248" s="19">
        <v>2201976814.2157102</v>
      </c>
      <c r="CB248" s="19">
        <v>746677590.03496099</v>
      </c>
      <c r="CC248" s="19">
        <v>385583083.476726</v>
      </c>
      <c r="CD248" s="19">
        <v>1391907067.2605901</v>
      </c>
      <c r="CE248" s="19">
        <v>1213268582.02633</v>
      </c>
    </row>
    <row r="249" spans="1:83">
      <c r="A249" s="18">
        <v>523</v>
      </c>
      <c r="D249" s="18" t="s">
        <v>114</v>
      </c>
      <c r="E249" s="18" t="s">
        <v>114</v>
      </c>
      <c r="F249" s="18" t="s">
        <v>114</v>
      </c>
      <c r="G249" s="18" t="s">
        <v>114</v>
      </c>
      <c r="H249" s="18" t="s">
        <v>114</v>
      </c>
      <c r="K249" s="18">
        <v>98.523830000000004</v>
      </c>
      <c r="L249" s="18">
        <v>99.531109999999998</v>
      </c>
      <c r="M249" s="18">
        <v>0.56799999999999995</v>
      </c>
      <c r="N249" s="18">
        <v>110660174.5</v>
      </c>
      <c r="O249" s="18">
        <v>0</v>
      </c>
      <c r="P249" s="18">
        <v>0</v>
      </c>
      <c r="S249" s="18" t="s">
        <v>118</v>
      </c>
      <c r="T249" s="18">
        <v>2</v>
      </c>
      <c r="U249" s="18" t="s">
        <v>802</v>
      </c>
      <c r="V249" s="18" t="b">
        <v>0</v>
      </c>
      <c r="W249" s="20">
        <v>0.96296296296296302</v>
      </c>
      <c r="X249" s="20">
        <v>0.875</v>
      </c>
      <c r="Y249" s="19">
        <v>2431004009.60394</v>
      </c>
      <c r="Z249" s="19">
        <v>5911923419.1255999</v>
      </c>
      <c r="AA249" s="19">
        <v>9710013400.2701092</v>
      </c>
      <c r="AB249" s="19">
        <v>3593894994.0129399</v>
      </c>
      <c r="AC249" s="19">
        <v>3684849760.74786</v>
      </c>
      <c r="AD249" s="19">
        <v>231856089.35371</v>
      </c>
      <c r="AE249" s="19">
        <v>81582384.398672402</v>
      </c>
      <c r="AF249" s="19">
        <v>2600625049.2483001</v>
      </c>
      <c r="AG249" s="19">
        <v>569028645.225402</v>
      </c>
      <c r="AH249" s="19">
        <v>10681583876.5249</v>
      </c>
      <c r="AI249" s="19">
        <v>3429260220.2069001</v>
      </c>
      <c r="AJ249" s="19">
        <v>421396454.35568899</v>
      </c>
      <c r="AK249" s="19">
        <v>3318926067.3160801</v>
      </c>
      <c r="AL249" s="19">
        <v>1601409477.4744301</v>
      </c>
      <c r="AM249" s="19">
        <v>1478623681.5158999</v>
      </c>
      <c r="AN249" s="19">
        <v>433216653.72039098</v>
      </c>
      <c r="AO249" s="19">
        <v>74138.1008370583</v>
      </c>
      <c r="AP249" s="19">
        <v>204862315.08178499</v>
      </c>
      <c r="AQ249" s="19">
        <v>331430010.476098</v>
      </c>
      <c r="AR249" s="19">
        <v>797486440.42986</v>
      </c>
      <c r="AS249" s="19">
        <v>1392047322.08145</v>
      </c>
      <c r="AT249" s="19">
        <v>1948613857.97048</v>
      </c>
      <c r="AU249" s="19">
        <v>1165163801.1628799</v>
      </c>
      <c r="AV249" s="19">
        <v>581804215.44450104</v>
      </c>
      <c r="AW249" s="19">
        <v>2471578792.98139</v>
      </c>
      <c r="AX249" s="19">
        <v>3819768548.5399299</v>
      </c>
      <c r="AY249" s="19">
        <v>13822179068.556999</v>
      </c>
      <c r="AZ249" s="19">
        <v>766284445.798558</v>
      </c>
      <c r="BA249" s="19">
        <v>94361274.190146893</v>
      </c>
      <c r="BB249" s="19">
        <v>8448769787.95998</v>
      </c>
      <c r="BC249" s="19">
        <v>62937.009110873303</v>
      </c>
      <c r="BD249" s="19">
        <v>586385764.93280697</v>
      </c>
      <c r="BE249" s="19">
        <v>707623073.90062797</v>
      </c>
      <c r="BF249" s="19">
        <v>3850168362.5658202</v>
      </c>
      <c r="BG249" s="19">
        <v>2339564615.6284399</v>
      </c>
      <c r="BH249" s="19">
        <v>66844.4046139891</v>
      </c>
      <c r="BI249" s="19">
        <v>537517975.64120996</v>
      </c>
      <c r="BJ249" s="19">
        <v>40620.2248290192</v>
      </c>
      <c r="BK249" s="19">
        <v>2994965458.9854598</v>
      </c>
      <c r="BL249" s="19">
        <v>467840918.02550399</v>
      </c>
      <c r="BM249" s="19">
        <v>319244432.62582999</v>
      </c>
      <c r="BN249" s="19">
        <v>48537234.023594797</v>
      </c>
      <c r="BO249" s="19">
        <v>4689937164.0965796</v>
      </c>
      <c r="BP249" s="19">
        <v>621645918.02211905</v>
      </c>
      <c r="BQ249" s="19">
        <v>738377601.02620399</v>
      </c>
      <c r="BR249" s="19">
        <v>2719306376.9022899</v>
      </c>
      <c r="BS249" s="19">
        <v>74680.910813464201</v>
      </c>
      <c r="BT249" s="19">
        <v>1570690062.7537999</v>
      </c>
      <c r="BU249" s="19">
        <v>414674016.39964098</v>
      </c>
      <c r="BV249" s="19">
        <v>656654428.38588905</v>
      </c>
      <c r="BW249" s="19">
        <v>6409240777.2239304</v>
      </c>
      <c r="BX249" s="19">
        <v>417301770.58175302</v>
      </c>
      <c r="BY249" s="19">
        <v>802007731.90525103</v>
      </c>
      <c r="BZ249" s="19">
        <v>445125311.13790399</v>
      </c>
      <c r="CA249" s="19">
        <v>319253830.164666</v>
      </c>
      <c r="CB249" s="19">
        <v>829809884.68298602</v>
      </c>
      <c r="CC249" s="19">
        <v>2322991487.7122102</v>
      </c>
      <c r="CD249" s="19">
        <v>748481233.31012106</v>
      </c>
      <c r="CE249" s="19">
        <v>521484088.38201898</v>
      </c>
    </row>
    <row r="250" spans="1:83">
      <c r="A250" s="18">
        <v>526</v>
      </c>
      <c r="B250" s="18" t="s">
        <v>1040</v>
      </c>
      <c r="C250" s="18" t="s">
        <v>1041</v>
      </c>
      <c r="D250" s="18" t="s">
        <v>116</v>
      </c>
      <c r="E250" s="18" t="s">
        <v>114</v>
      </c>
      <c r="F250" s="18" t="s">
        <v>114</v>
      </c>
      <c r="G250" s="18" t="s">
        <v>116</v>
      </c>
      <c r="H250" s="18" t="s">
        <v>114</v>
      </c>
      <c r="J250" s="18">
        <v>-0.15</v>
      </c>
      <c r="K250" s="18">
        <v>244.17866000000001</v>
      </c>
      <c r="L250" s="18">
        <v>245.18584000000001</v>
      </c>
      <c r="M250" s="18">
        <v>4.9649999999999999</v>
      </c>
      <c r="N250" s="18">
        <v>110004893.7</v>
      </c>
      <c r="O250" s="18">
        <v>11</v>
      </c>
      <c r="P250" s="18">
        <v>0</v>
      </c>
      <c r="S250" s="18" t="s">
        <v>118</v>
      </c>
      <c r="T250" s="18">
        <v>4</v>
      </c>
      <c r="U250" s="18" t="s">
        <v>809</v>
      </c>
      <c r="V250" s="18" t="b">
        <v>0</v>
      </c>
      <c r="W250" s="20">
        <v>0.81481481481481499</v>
      </c>
      <c r="X250" s="20">
        <v>0.84375</v>
      </c>
      <c r="Y250" s="19">
        <v>98801811.768870801</v>
      </c>
      <c r="Z250" s="19">
        <v>106822998.09959801</v>
      </c>
      <c r="AA250" s="19">
        <v>302507.99905691098</v>
      </c>
      <c r="AB250" s="19">
        <v>340486387.728203</v>
      </c>
      <c r="AC250" s="19">
        <v>304170008.84847897</v>
      </c>
      <c r="AD250" s="19">
        <v>446509152.96901602</v>
      </c>
      <c r="AE250" s="19">
        <v>93066.8435548751</v>
      </c>
      <c r="AF250" s="19">
        <v>246797.54089740699</v>
      </c>
      <c r="AG250" s="19">
        <v>306201345.888134</v>
      </c>
      <c r="AH250" s="19">
        <v>149370402.36962399</v>
      </c>
      <c r="AI250" s="19">
        <v>834576536.51653898</v>
      </c>
      <c r="AJ250" s="19">
        <v>832568507.82390201</v>
      </c>
      <c r="AK250" s="19">
        <v>1152770788.6466999</v>
      </c>
      <c r="AL250" s="19">
        <v>847754712.81743896</v>
      </c>
      <c r="AM250" s="19">
        <v>279323621.60072899</v>
      </c>
      <c r="AN250" s="19">
        <v>1567117209.5388401</v>
      </c>
      <c r="AO250" s="19">
        <v>74138.1008370583</v>
      </c>
      <c r="AP250" s="19">
        <v>3783533589.7156301</v>
      </c>
      <c r="AQ250" s="19">
        <v>395866049.558254</v>
      </c>
      <c r="AR250" s="19">
        <v>415460333.147955</v>
      </c>
      <c r="AS250" s="19">
        <v>275972560.88180298</v>
      </c>
      <c r="AT250" s="19">
        <v>341197315.25852799</v>
      </c>
      <c r="AU250" s="19">
        <v>139624.610384292</v>
      </c>
      <c r="AV250" s="19">
        <v>921263958.50540698</v>
      </c>
      <c r="AW250" s="19">
        <v>227030783.72758701</v>
      </c>
      <c r="AX250" s="19">
        <v>861788104.71465695</v>
      </c>
      <c r="AY250" s="19">
        <v>70814676.851482302</v>
      </c>
      <c r="AZ250" s="19">
        <v>172123381.63855401</v>
      </c>
      <c r="BA250" s="19">
        <v>1098227352.12393</v>
      </c>
      <c r="BB250" s="19">
        <v>138471214.43674001</v>
      </c>
      <c r="BC250" s="19">
        <v>62937.009110873303</v>
      </c>
      <c r="BD250" s="19">
        <v>130916.54913210199</v>
      </c>
      <c r="BE250" s="19">
        <v>180529945.975923</v>
      </c>
      <c r="BF250" s="19">
        <v>110444024.105639</v>
      </c>
      <c r="BG250" s="19">
        <v>356575380.091739</v>
      </c>
      <c r="BH250" s="19">
        <v>67846998.430921197</v>
      </c>
      <c r="BI250" s="19">
        <v>468319281.05421698</v>
      </c>
      <c r="BJ250" s="19">
        <v>3367165635.21628</v>
      </c>
      <c r="BK250" s="19">
        <v>173660018.64583001</v>
      </c>
      <c r="BL250" s="19">
        <v>443329577.740641</v>
      </c>
      <c r="BM250" s="19">
        <v>614041757.77100599</v>
      </c>
      <c r="BN250" s="19">
        <v>51593.885876908498</v>
      </c>
      <c r="BO250" s="19">
        <v>88301480.710936099</v>
      </c>
      <c r="BP250" s="19">
        <v>1036690130.56118</v>
      </c>
      <c r="BQ250" s="19">
        <v>179176057.628537</v>
      </c>
      <c r="BR250" s="19">
        <v>562606004.15092504</v>
      </c>
      <c r="BS250" s="19">
        <v>128607558.879482</v>
      </c>
      <c r="BT250" s="19">
        <v>199492779.77207899</v>
      </c>
      <c r="BU250" s="19">
        <v>144382951.86199901</v>
      </c>
      <c r="BV250" s="19">
        <v>274324703.96341503</v>
      </c>
      <c r="BW250" s="19">
        <v>109748.893649866</v>
      </c>
      <c r="BX250" s="19">
        <v>60626.459295553897</v>
      </c>
      <c r="BY250" s="19">
        <v>351379619.815247</v>
      </c>
      <c r="BZ250" s="19">
        <v>226263699.12755701</v>
      </c>
      <c r="CA250" s="19">
        <v>129341962.959833</v>
      </c>
      <c r="CB250" s="19">
        <v>641980105.41546798</v>
      </c>
      <c r="CC250" s="19">
        <v>624891933.23788595</v>
      </c>
      <c r="CD250" s="19">
        <v>1159934922.96434</v>
      </c>
      <c r="CE250" s="19">
        <v>146429537.28302401</v>
      </c>
    </row>
    <row r="251" spans="1:83">
      <c r="A251" s="18">
        <v>530</v>
      </c>
      <c r="B251" s="18" t="s">
        <v>1123</v>
      </c>
      <c r="C251" s="18" t="s">
        <v>1124</v>
      </c>
      <c r="D251" s="18" t="s">
        <v>116</v>
      </c>
      <c r="E251" s="18" t="s">
        <v>114</v>
      </c>
      <c r="F251" s="18" t="s">
        <v>114</v>
      </c>
      <c r="G251" s="18" t="s">
        <v>116</v>
      </c>
      <c r="H251" s="18" t="s">
        <v>114</v>
      </c>
      <c r="J251" s="18">
        <v>0.5</v>
      </c>
      <c r="K251" s="18">
        <v>130.11068</v>
      </c>
      <c r="L251" s="18">
        <v>131.11797000000001</v>
      </c>
      <c r="M251" s="18">
        <v>0.82099999999999995</v>
      </c>
      <c r="N251" s="18">
        <v>107937198.5</v>
      </c>
      <c r="O251" s="18">
        <v>5</v>
      </c>
      <c r="P251" s="18">
        <v>0</v>
      </c>
      <c r="S251" s="18" t="s">
        <v>118</v>
      </c>
      <c r="T251" s="18">
        <v>3</v>
      </c>
      <c r="U251" s="18" t="s">
        <v>802</v>
      </c>
      <c r="V251" s="18" t="b">
        <v>0</v>
      </c>
      <c r="W251" s="20">
        <v>0.51851851851851805</v>
      </c>
      <c r="X251" s="20">
        <v>0.53125</v>
      </c>
      <c r="Y251" s="19">
        <v>110927093.99975</v>
      </c>
      <c r="Z251" s="19">
        <v>46500714.052452497</v>
      </c>
      <c r="AA251" s="19">
        <v>302507.99905691098</v>
      </c>
      <c r="AB251" s="19">
        <v>81474.388556081496</v>
      </c>
      <c r="AC251" s="19">
        <v>143922597.678424</v>
      </c>
      <c r="AD251" s="19">
        <v>263201144.796949</v>
      </c>
      <c r="AE251" s="19">
        <v>93066.8435548751</v>
      </c>
      <c r="AF251" s="19">
        <v>246797.54089740699</v>
      </c>
      <c r="AG251" s="19">
        <v>887293659.38794804</v>
      </c>
      <c r="AH251" s="19">
        <v>175274029.02479699</v>
      </c>
      <c r="AI251" s="19">
        <v>47802.709287413403</v>
      </c>
      <c r="AJ251" s="19">
        <v>37762.133882739698</v>
      </c>
      <c r="AK251" s="19">
        <v>424521495.87170899</v>
      </c>
      <c r="AL251" s="19">
        <v>187445.37779147099</v>
      </c>
      <c r="AM251" s="19">
        <v>85852.124718513893</v>
      </c>
      <c r="AN251" s="19">
        <v>80002788.218066201</v>
      </c>
      <c r="AO251" s="19">
        <v>562317372.54585505</v>
      </c>
      <c r="AP251" s="19">
        <v>58502.331954147201</v>
      </c>
      <c r="AQ251" s="19">
        <v>1100562686.0439899</v>
      </c>
      <c r="AR251" s="19">
        <v>49832.672295953402</v>
      </c>
      <c r="AS251" s="19">
        <v>46475229.765078001</v>
      </c>
      <c r="AT251" s="19">
        <v>60071.0548945306</v>
      </c>
      <c r="AU251" s="19">
        <v>139624.610384292</v>
      </c>
      <c r="AV251" s="19">
        <v>57029.357966701697</v>
      </c>
      <c r="AW251" s="19">
        <v>99710485.179470703</v>
      </c>
      <c r="AX251" s="19">
        <v>274143793.30956399</v>
      </c>
      <c r="AY251" s="19">
        <v>63600982.291698202</v>
      </c>
      <c r="AZ251" s="19">
        <v>73400983.597719803</v>
      </c>
      <c r="BA251" s="19">
        <v>101341.77104336501</v>
      </c>
      <c r="BB251" s="19">
        <v>211094.34997347501</v>
      </c>
      <c r="BC251" s="19">
        <v>83216695.999757499</v>
      </c>
      <c r="BD251" s="19">
        <v>130916.54913210199</v>
      </c>
      <c r="BE251" s="19">
        <v>89835265.803724602</v>
      </c>
      <c r="BF251" s="19">
        <v>271559156.67488402</v>
      </c>
      <c r="BG251" s="19">
        <v>142987.251866862</v>
      </c>
      <c r="BH251" s="19">
        <v>66844.4046139891</v>
      </c>
      <c r="BI251" s="19">
        <v>1271509143.0989499</v>
      </c>
      <c r="BJ251" s="19">
        <v>270947096.68560302</v>
      </c>
      <c r="BK251" s="19">
        <v>97048.858051087198</v>
      </c>
      <c r="BL251" s="19">
        <v>60370.032756194603</v>
      </c>
      <c r="BM251" s="19">
        <v>84490.603987824099</v>
      </c>
      <c r="BN251" s="19">
        <v>623896205.26225996</v>
      </c>
      <c r="BO251" s="19">
        <v>196120397.43297699</v>
      </c>
      <c r="BP251" s="19">
        <v>49023.555370657697</v>
      </c>
      <c r="BQ251" s="19">
        <v>85057.759169334604</v>
      </c>
      <c r="BR251" s="19">
        <v>138837.29432782999</v>
      </c>
      <c r="BS251" s="19">
        <v>74680.910813464201</v>
      </c>
      <c r="BT251" s="19">
        <v>38553825.861597396</v>
      </c>
      <c r="BU251" s="19">
        <v>850782604.25977194</v>
      </c>
      <c r="BV251" s="19">
        <v>53677.024710943901</v>
      </c>
      <c r="BW251" s="19">
        <v>63054077.799021102</v>
      </c>
      <c r="BX251" s="19">
        <v>86297420.4433375</v>
      </c>
      <c r="BY251" s="19">
        <v>5234745862.6761103</v>
      </c>
      <c r="BZ251" s="19">
        <v>615033191.44003105</v>
      </c>
      <c r="CA251" s="19">
        <v>79644.185807155198</v>
      </c>
      <c r="CB251" s="19">
        <v>2371238426.55721</v>
      </c>
      <c r="CC251" s="19">
        <v>1257473592.0906</v>
      </c>
      <c r="CD251" s="19">
        <v>709022400.40664101</v>
      </c>
      <c r="CE251" s="19">
        <v>88838.795511459801</v>
      </c>
    </row>
    <row r="252" spans="1:83">
      <c r="A252" s="18">
        <v>533</v>
      </c>
      <c r="B252" s="18" t="s">
        <v>1125</v>
      </c>
      <c r="C252" s="18" t="s">
        <v>1126</v>
      </c>
      <c r="D252" s="18" t="s">
        <v>116</v>
      </c>
      <c r="E252" s="18" t="s">
        <v>114</v>
      </c>
      <c r="F252" s="18" t="s">
        <v>114</v>
      </c>
      <c r="G252" s="18" t="s">
        <v>116</v>
      </c>
      <c r="H252" s="18" t="s">
        <v>114</v>
      </c>
      <c r="J252" s="18">
        <v>-0.69</v>
      </c>
      <c r="K252" s="18">
        <v>331.32366999999999</v>
      </c>
      <c r="L252" s="18">
        <v>332.33093000000002</v>
      </c>
      <c r="M252" s="18">
        <v>8.3360000000000003</v>
      </c>
      <c r="N252" s="18">
        <v>106682118.59999999</v>
      </c>
      <c r="O252" s="18">
        <v>1</v>
      </c>
      <c r="P252" s="18">
        <v>0</v>
      </c>
      <c r="S252" s="18" t="s">
        <v>118</v>
      </c>
      <c r="T252" s="18">
        <v>1</v>
      </c>
      <c r="U252" s="18" t="s">
        <v>802</v>
      </c>
      <c r="V252" s="18" t="b">
        <v>0</v>
      </c>
      <c r="W252" s="20">
        <v>0.77777777777777801</v>
      </c>
      <c r="X252" s="20">
        <v>0.875</v>
      </c>
      <c r="Y252" s="19">
        <v>4814742241.5547199</v>
      </c>
      <c r="Z252" s="19">
        <v>733443218.81406999</v>
      </c>
      <c r="AA252" s="19">
        <v>285170769.175345</v>
      </c>
      <c r="AB252" s="19">
        <v>65723367.958070002</v>
      </c>
      <c r="AC252" s="19">
        <v>200070475.31426099</v>
      </c>
      <c r="AD252" s="19">
        <v>101099365.018204</v>
      </c>
      <c r="AE252" s="19">
        <v>56337130.008537702</v>
      </c>
      <c r="AF252" s="19">
        <v>246797.54089740699</v>
      </c>
      <c r="AG252" s="19">
        <v>69117371.099410698</v>
      </c>
      <c r="AH252" s="19">
        <v>133296069.805948</v>
      </c>
      <c r="AI252" s="19">
        <v>96773038.204040796</v>
      </c>
      <c r="AJ252" s="19">
        <v>37762.133882739698</v>
      </c>
      <c r="AK252" s="19">
        <v>286679609.84610498</v>
      </c>
      <c r="AL252" s="19">
        <v>136576549.15958899</v>
      </c>
      <c r="AM252" s="19">
        <v>2467348123.7729301</v>
      </c>
      <c r="AN252" s="19">
        <v>44188688.451204002</v>
      </c>
      <c r="AO252" s="19">
        <v>189357960.82595101</v>
      </c>
      <c r="AP252" s="19">
        <v>227512594.73439699</v>
      </c>
      <c r="AQ252" s="19">
        <v>240159024.34838</v>
      </c>
      <c r="AR252" s="19">
        <v>34919853.321574099</v>
      </c>
      <c r="AS252" s="19">
        <v>78465589.843836606</v>
      </c>
      <c r="AT252" s="19">
        <v>60071.0548945306</v>
      </c>
      <c r="AU252" s="19">
        <v>139624.610384292</v>
      </c>
      <c r="AV252" s="19">
        <v>57029.357966701697</v>
      </c>
      <c r="AW252" s="19">
        <v>143211394.88684201</v>
      </c>
      <c r="AX252" s="19">
        <v>102623880.848719</v>
      </c>
      <c r="AY252" s="19">
        <v>165758.196350452</v>
      </c>
      <c r="AZ252" s="19">
        <v>101153143.86375</v>
      </c>
      <c r="BA252" s="19">
        <v>1777969524.8276701</v>
      </c>
      <c r="BB252" s="19">
        <v>1806123287.5832901</v>
      </c>
      <c r="BC252" s="19">
        <v>5059503307.7152796</v>
      </c>
      <c r="BD252" s="19">
        <v>130916.54913210199</v>
      </c>
      <c r="BE252" s="19">
        <v>4759489111.19345</v>
      </c>
      <c r="BF252" s="19">
        <v>752318766.41351795</v>
      </c>
      <c r="BG252" s="19">
        <v>95161500.648491904</v>
      </c>
      <c r="BH252" s="19">
        <v>203648969.73905501</v>
      </c>
      <c r="BI252" s="19">
        <v>767949710.62721598</v>
      </c>
      <c r="BJ252" s="19">
        <v>1761338487.1057899</v>
      </c>
      <c r="BK252" s="19">
        <v>114607413.952585</v>
      </c>
      <c r="BL252" s="19">
        <v>54821701.635059297</v>
      </c>
      <c r="BM252" s="19">
        <v>93287440.775938198</v>
      </c>
      <c r="BN252" s="19">
        <v>51593.885876908498</v>
      </c>
      <c r="BO252" s="19">
        <v>519353709.803289</v>
      </c>
      <c r="BP252" s="19">
        <v>115191469.654468</v>
      </c>
      <c r="BQ252" s="19">
        <v>63838225.256876104</v>
      </c>
      <c r="BR252" s="19">
        <v>760173048.28137803</v>
      </c>
      <c r="BS252" s="19">
        <v>186845321.77519199</v>
      </c>
      <c r="BT252" s="19">
        <v>67809451.283198595</v>
      </c>
      <c r="BU252" s="19">
        <v>61273897.593262501</v>
      </c>
      <c r="BV252" s="19">
        <v>33061378.448046401</v>
      </c>
      <c r="BW252" s="19">
        <v>109748.893649866</v>
      </c>
      <c r="BX252" s="19">
        <v>106866191.573781</v>
      </c>
      <c r="BY252" s="19">
        <v>75949721.863772497</v>
      </c>
      <c r="BZ252" s="19">
        <v>43066539.614656501</v>
      </c>
      <c r="CA252" s="19">
        <v>215889809.56762299</v>
      </c>
      <c r="CB252" s="19">
        <v>56280.262764906503</v>
      </c>
      <c r="CC252" s="19">
        <v>59770615.002393097</v>
      </c>
      <c r="CD252" s="19">
        <v>52802491.029023997</v>
      </c>
      <c r="CE252" s="19">
        <v>184445451.94610301</v>
      </c>
    </row>
    <row r="253" spans="1:83">
      <c r="A253" s="18">
        <v>541</v>
      </c>
      <c r="C253" s="18" t="s">
        <v>1127</v>
      </c>
      <c r="D253" s="18" t="s">
        <v>116</v>
      </c>
      <c r="E253" s="18" t="s">
        <v>114</v>
      </c>
      <c r="F253" s="18" t="s">
        <v>334</v>
      </c>
      <c r="G253" s="18" t="s">
        <v>334</v>
      </c>
      <c r="H253" s="18" t="s">
        <v>114</v>
      </c>
      <c r="J253" s="18">
        <v>-4.03</v>
      </c>
      <c r="K253" s="18">
        <v>386.09994999999998</v>
      </c>
      <c r="L253" s="18">
        <v>387.10696000000002</v>
      </c>
      <c r="M253" s="18">
        <v>7.7149999999999999</v>
      </c>
      <c r="N253" s="18">
        <v>106163326.7</v>
      </c>
      <c r="O253" s="18">
        <v>18</v>
      </c>
      <c r="P253" s="18">
        <v>0</v>
      </c>
      <c r="S253" s="18" t="s">
        <v>118</v>
      </c>
      <c r="T253" s="18">
        <v>6</v>
      </c>
      <c r="U253" s="18" t="s">
        <v>809</v>
      </c>
      <c r="V253" s="18" t="b">
        <v>0</v>
      </c>
      <c r="W253" s="20">
        <v>1</v>
      </c>
      <c r="X253" s="20">
        <v>1</v>
      </c>
      <c r="Y253" s="19">
        <v>7128498670.6485901</v>
      </c>
      <c r="Z253" s="19">
        <v>2986044185.7347398</v>
      </c>
      <c r="AA253" s="19">
        <v>4577589289.3616695</v>
      </c>
      <c r="AB253" s="19">
        <v>2041790966.9226201</v>
      </c>
      <c r="AC253" s="19">
        <v>7561368587.8873501</v>
      </c>
      <c r="AD253" s="19">
        <v>3485074914.2072501</v>
      </c>
      <c r="AE253" s="19">
        <v>3769316384.4802599</v>
      </c>
      <c r="AF253" s="19">
        <v>9201171069.3108101</v>
      </c>
      <c r="AG253" s="19">
        <v>4901952607.9058304</v>
      </c>
      <c r="AH253" s="19">
        <v>1140060438.3782899</v>
      </c>
      <c r="AI253" s="19">
        <v>428771509.59599698</v>
      </c>
      <c r="AJ253" s="19">
        <v>1383897635.9370601</v>
      </c>
      <c r="AK253" s="19">
        <v>6006469183.8517199</v>
      </c>
      <c r="AL253" s="19">
        <v>5498513880.3320999</v>
      </c>
      <c r="AM253" s="19">
        <v>2785173494.9640899</v>
      </c>
      <c r="AN253" s="19">
        <v>3253838314.5819998</v>
      </c>
      <c r="AO253" s="19">
        <v>4348509292.6978302</v>
      </c>
      <c r="AP253" s="19">
        <v>4680129267.1022797</v>
      </c>
      <c r="AQ253" s="19">
        <v>5229045558.1155901</v>
      </c>
      <c r="AR253" s="19">
        <v>2451221498.4858799</v>
      </c>
      <c r="AS253" s="19">
        <v>4051765908.0734</v>
      </c>
      <c r="AT253" s="19">
        <v>1662781372.1178801</v>
      </c>
      <c r="AU253" s="19">
        <v>954654061.25095105</v>
      </c>
      <c r="AV253" s="19">
        <v>767578404.26699996</v>
      </c>
      <c r="AW253" s="19">
        <v>2985239452.0718498</v>
      </c>
      <c r="AX253" s="19">
        <v>1119136203.5829101</v>
      </c>
      <c r="AY253" s="19">
        <v>5026603179.3842602</v>
      </c>
      <c r="AZ253" s="19">
        <v>984726745.07076299</v>
      </c>
      <c r="BA253" s="19">
        <v>4114064639.8938398</v>
      </c>
      <c r="BB253" s="19">
        <v>9680312297.8150196</v>
      </c>
      <c r="BC253" s="19">
        <v>4077506429.6694002</v>
      </c>
      <c r="BD253" s="19">
        <v>6491408514.1243296</v>
      </c>
      <c r="BE253" s="19">
        <v>5811426828.1010399</v>
      </c>
      <c r="BF253" s="19">
        <v>6780260388.7939701</v>
      </c>
      <c r="BG253" s="19">
        <v>4759087285.79599</v>
      </c>
      <c r="BH253" s="19">
        <v>2226908215.21839</v>
      </c>
      <c r="BI253" s="19">
        <v>3709545708.1133299</v>
      </c>
      <c r="BJ253" s="19">
        <v>2990984712.4279199</v>
      </c>
      <c r="BK253" s="19">
        <v>1693811251.80159</v>
      </c>
      <c r="BL253" s="19">
        <v>2878189419.0620699</v>
      </c>
      <c r="BM253" s="19">
        <v>3108396888.2023201</v>
      </c>
      <c r="BN253" s="19">
        <v>1538596545.7172301</v>
      </c>
      <c r="BO253" s="19">
        <v>14248999571.5396</v>
      </c>
      <c r="BP253" s="19">
        <v>2461870318.62328</v>
      </c>
      <c r="BQ253" s="19">
        <v>1272558899.50249</v>
      </c>
      <c r="BR253" s="19">
        <v>2710938757.3011398</v>
      </c>
      <c r="BS253" s="19">
        <v>2994106105.0074902</v>
      </c>
      <c r="BT253" s="19">
        <v>2207981219.8870902</v>
      </c>
      <c r="BU253" s="19">
        <v>1682371558.04985</v>
      </c>
      <c r="BV253" s="19">
        <v>2894439443.00495</v>
      </c>
      <c r="BW253" s="19">
        <v>1885432998.5700099</v>
      </c>
      <c r="BX253" s="19">
        <v>2951693563.6785302</v>
      </c>
      <c r="BY253" s="19">
        <v>2926665232.2914701</v>
      </c>
      <c r="BZ253" s="19">
        <v>1726542676.5000899</v>
      </c>
      <c r="CA253" s="19">
        <v>739276556.89263999</v>
      </c>
      <c r="CB253" s="19">
        <v>76068965.238819003</v>
      </c>
      <c r="CC253" s="19">
        <v>236958304.873337</v>
      </c>
      <c r="CD253" s="19">
        <v>2763959358.5442901</v>
      </c>
      <c r="CE253" s="19">
        <v>2330110525.65276</v>
      </c>
    </row>
    <row r="254" spans="1:83">
      <c r="A254" s="18">
        <v>537</v>
      </c>
      <c r="B254" s="18" t="s">
        <v>1128</v>
      </c>
      <c r="C254" s="18" t="s">
        <v>1129</v>
      </c>
      <c r="D254" s="18" t="s">
        <v>334</v>
      </c>
      <c r="E254" s="18" t="s">
        <v>863</v>
      </c>
      <c r="F254" s="18" t="s">
        <v>334</v>
      </c>
      <c r="G254" s="18" t="s">
        <v>334</v>
      </c>
      <c r="H254" s="18" t="s">
        <v>114</v>
      </c>
      <c r="J254" s="18">
        <v>157320.38</v>
      </c>
      <c r="K254" s="18">
        <v>294.21929</v>
      </c>
      <c r="L254" s="18">
        <v>295.22665000000001</v>
      </c>
      <c r="M254" s="18">
        <v>8.3019999999999996</v>
      </c>
      <c r="N254" s="18">
        <v>105626514.5</v>
      </c>
      <c r="O254" s="18">
        <v>45</v>
      </c>
      <c r="P254" s="18">
        <v>1</v>
      </c>
      <c r="Q254" s="18">
        <v>61.3</v>
      </c>
      <c r="R254" s="18">
        <v>65.400000000000006</v>
      </c>
      <c r="S254" s="18" t="s">
        <v>118</v>
      </c>
      <c r="T254" s="18">
        <v>4</v>
      </c>
      <c r="U254" s="18" t="s">
        <v>809</v>
      </c>
      <c r="V254" s="18" t="b">
        <v>0</v>
      </c>
      <c r="W254" s="20">
        <v>0.592592592592593</v>
      </c>
      <c r="X254" s="20">
        <v>0.6875</v>
      </c>
      <c r="Y254" s="19">
        <v>211063.24240400901</v>
      </c>
      <c r="Z254" s="19">
        <v>57419419.826614998</v>
      </c>
      <c r="AA254" s="19">
        <v>302507.99905691098</v>
      </c>
      <c r="AB254" s="19">
        <v>81474.388556081496</v>
      </c>
      <c r="AC254" s="19">
        <v>61779961.997572199</v>
      </c>
      <c r="AD254" s="19">
        <v>142670223.572335</v>
      </c>
      <c r="AE254" s="19">
        <v>275151992.91477698</v>
      </c>
      <c r="AF254" s="19">
        <v>158203800.06274301</v>
      </c>
      <c r="AG254" s="19">
        <v>166313338.61693001</v>
      </c>
      <c r="AH254" s="19">
        <v>213770.07762069799</v>
      </c>
      <c r="AI254" s="19">
        <v>47802.709287413403</v>
      </c>
      <c r="AJ254" s="19">
        <v>354014680.90759897</v>
      </c>
      <c r="AK254" s="19">
        <v>164147.76214103101</v>
      </c>
      <c r="AL254" s="19">
        <v>187445.37779147099</v>
      </c>
      <c r="AM254" s="19">
        <v>50835959.493408598</v>
      </c>
      <c r="AN254" s="19">
        <v>293689885.22264498</v>
      </c>
      <c r="AO254" s="19">
        <v>483390071.66354799</v>
      </c>
      <c r="AP254" s="19">
        <v>130623110.23029</v>
      </c>
      <c r="AQ254" s="19">
        <v>178093451.26611301</v>
      </c>
      <c r="AR254" s="19">
        <v>546925376.58707201</v>
      </c>
      <c r="AS254" s="19">
        <v>308912009.23593903</v>
      </c>
      <c r="AT254" s="19">
        <v>178829365.96755001</v>
      </c>
      <c r="AU254" s="19">
        <v>139624.610384292</v>
      </c>
      <c r="AV254" s="19">
        <v>200943169.143024</v>
      </c>
      <c r="AW254" s="19">
        <v>97553.535244377999</v>
      </c>
      <c r="AX254" s="19">
        <v>73579.681769493298</v>
      </c>
      <c r="AY254" s="19">
        <v>165758.196350452</v>
      </c>
      <c r="AZ254" s="19">
        <v>92472507.540903494</v>
      </c>
      <c r="BA254" s="19">
        <v>101341.77104336501</v>
      </c>
      <c r="BB254" s="19">
        <v>211094.34997347501</v>
      </c>
      <c r="BC254" s="19">
        <v>5009440255.85921</v>
      </c>
      <c r="BD254" s="19">
        <v>130916.54913210199</v>
      </c>
      <c r="BE254" s="19">
        <v>178704.60351362301</v>
      </c>
      <c r="BF254" s="19">
        <v>168766.74855896301</v>
      </c>
      <c r="BG254" s="19">
        <v>142987.251866862</v>
      </c>
      <c r="BH254" s="19">
        <v>738776906.800331</v>
      </c>
      <c r="BI254" s="19">
        <v>71388109.855779201</v>
      </c>
      <c r="BJ254" s="19">
        <v>1445107901.2355499</v>
      </c>
      <c r="BK254" s="19">
        <v>97048.858051087198</v>
      </c>
      <c r="BL254" s="19">
        <v>492553211.15622598</v>
      </c>
      <c r="BM254" s="19">
        <v>284244670.63438898</v>
      </c>
      <c r="BN254" s="19">
        <v>647202612.86434901</v>
      </c>
      <c r="BO254" s="19">
        <v>77987678.540817499</v>
      </c>
      <c r="BP254" s="19">
        <v>366870051.26047802</v>
      </c>
      <c r="BQ254" s="19">
        <v>85057.759169334604</v>
      </c>
      <c r="BR254" s="19">
        <v>138837.29432782999</v>
      </c>
      <c r="BS254" s="19">
        <v>194586249.34598401</v>
      </c>
      <c r="BT254" s="19">
        <v>55284165.190095998</v>
      </c>
      <c r="BU254" s="19">
        <v>43740091.374720201</v>
      </c>
      <c r="BV254" s="19">
        <v>251011411.84828699</v>
      </c>
      <c r="BW254" s="19">
        <v>79507419.809337899</v>
      </c>
      <c r="BX254" s="19">
        <v>292711858.685633</v>
      </c>
      <c r="BY254" s="19">
        <v>245459254.43172699</v>
      </c>
      <c r="BZ254" s="19">
        <v>259256769.945324</v>
      </c>
      <c r="CA254" s="19">
        <v>41426452.4710868</v>
      </c>
      <c r="CB254" s="19">
        <v>56947957.676856801</v>
      </c>
      <c r="CC254" s="19">
        <v>42452.059625298898</v>
      </c>
      <c r="CD254" s="19">
        <v>565337256.51781797</v>
      </c>
      <c r="CE254" s="19">
        <v>99013243.416907504</v>
      </c>
    </row>
    <row r="255" spans="1:83">
      <c r="A255" s="18">
        <v>538</v>
      </c>
      <c r="B255" s="18" t="s">
        <v>1130</v>
      </c>
      <c r="C255" s="18" t="s">
        <v>1131</v>
      </c>
      <c r="D255" s="18" t="s">
        <v>116</v>
      </c>
      <c r="E255" s="18" t="s">
        <v>114</v>
      </c>
      <c r="F255" s="18" t="s">
        <v>114</v>
      </c>
      <c r="G255" s="18" t="s">
        <v>116</v>
      </c>
      <c r="H255" s="18" t="s">
        <v>114</v>
      </c>
      <c r="J255" s="18">
        <v>-0.21</v>
      </c>
      <c r="K255" s="18">
        <v>289.26163000000003</v>
      </c>
      <c r="L255" s="18">
        <v>290.26891999999998</v>
      </c>
      <c r="M255" s="18">
        <v>7.6580000000000004</v>
      </c>
      <c r="N255" s="18">
        <v>105496278.40000001</v>
      </c>
      <c r="O255" s="18">
        <v>1</v>
      </c>
      <c r="P255" s="18">
        <v>0</v>
      </c>
      <c r="S255" s="18" t="s">
        <v>118</v>
      </c>
      <c r="T255" s="18">
        <v>4</v>
      </c>
      <c r="U255" s="18" t="s">
        <v>802</v>
      </c>
      <c r="V255" s="18" t="b">
        <v>1</v>
      </c>
      <c r="W255" s="20">
        <v>1</v>
      </c>
      <c r="X255" s="20">
        <v>1</v>
      </c>
      <c r="Y255" s="19">
        <v>16116135026.433701</v>
      </c>
      <c r="Z255" s="19">
        <v>5959763737.16008</v>
      </c>
      <c r="AA255" s="19">
        <v>21362280134.592602</v>
      </c>
      <c r="AB255" s="19">
        <v>5361162156.0002403</v>
      </c>
      <c r="AC255" s="19">
        <v>15051009645.3587</v>
      </c>
      <c r="AD255" s="19">
        <v>1056948265.3317699</v>
      </c>
      <c r="AE255" s="19">
        <v>7398476110.3224096</v>
      </c>
      <c r="AF255" s="19">
        <v>17590429147.509998</v>
      </c>
      <c r="AG255" s="19">
        <v>4327297346.6476202</v>
      </c>
      <c r="AH255" s="19">
        <v>14127340300.8685</v>
      </c>
      <c r="AI255" s="19">
        <v>3224597538.3793502</v>
      </c>
      <c r="AJ255" s="19">
        <v>2328943573.6416702</v>
      </c>
      <c r="AK255" s="19">
        <v>12008909977.4156</v>
      </c>
      <c r="AL255" s="19">
        <v>13460643232.8377</v>
      </c>
      <c r="AM255" s="19">
        <v>5826794079.7908001</v>
      </c>
      <c r="AN255" s="19">
        <v>5288534692.8825397</v>
      </c>
      <c r="AO255" s="19">
        <v>5550000839.8489904</v>
      </c>
      <c r="AP255" s="19">
        <v>4039413097.3371601</v>
      </c>
      <c r="AQ255" s="19">
        <v>5853544954.4210701</v>
      </c>
      <c r="AR255" s="19">
        <v>3445955280.5014</v>
      </c>
      <c r="AS255" s="19">
        <v>5237594478.5071001</v>
      </c>
      <c r="AT255" s="19">
        <v>4019850139.04846</v>
      </c>
      <c r="AU255" s="19">
        <v>10208381051.7152</v>
      </c>
      <c r="AV255" s="19">
        <v>4002881292.7592101</v>
      </c>
      <c r="AW255" s="19">
        <v>7345224355.65522</v>
      </c>
      <c r="AX255" s="19">
        <v>5381391398.3483896</v>
      </c>
      <c r="AY255" s="19">
        <v>12292710090.4949</v>
      </c>
      <c r="AZ255" s="19">
        <v>7216360238.0665197</v>
      </c>
      <c r="BA255" s="19">
        <v>7663982214.7532997</v>
      </c>
      <c r="BB255" s="19">
        <v>15979582710.8125</v>
      </c>
      <c r="BC255" s="19">
        <v>4642162725.9385099</v>
      </c>
      <c r="BD255" s="19">
        <v>9694675486.1504993</v>
      </c>
      <c r="BE255" s="19">
        <v>13751431553.463499</v>
      </c>
      <c r="BF255" s="19">
        <v>12340637191.4398</v>
      </c>
      <c r="BG255" s="19">
        <v>10589835906.436399</v>
      </c>
      <c r="BH255" s="19">
        <v>4964970055.7719202</v>
      </c>
      <c r="BI255" s="19">
        <v>3544050913.8744001</v>
      </c>
      <c r="BJ255" s="19">
        <v>2953484359.5201502</v>
      </c>
      <c r="BK255" s="19">
        <v>6780209572.75284</v>
      </c>
      <c r="BL255" s="19">
        <v>4050659529.2021298</v>
      </c>
      <c r="BM255" s="19">
        <v>6614196679.8501902</v>
      </c>
      <c r="BN255" s="19">
        <v>4069811333.1602502</v>
      </c>
      <c r="BO255" s="19">
        <v>15036998706.4793</v>
      </c>
      <c r="BP255" s="19">
        <v>3399062306.5060501</v>
      </c>
      <c r="BQ255" s="19">
        <v>5989963946.8552504</v>
      </c>
      <c r="BR255" s="19">
        <v>9994361523.4934101</v>
      </c>
      <c r="BS255" s="19">
        <v>5243987750.7222204</v>
      </c>
      <c r="BT255" s="19">
        <v>6182551126.9220104</v>
      </c>
      <c r="BU255" s="19">
        <v>5441651892.5187101</v>
      </c>
      <c r="BV255" s="19">
        <v>2623382891.9184198</v>
      </c>
      <c r="BW255" s="19">
        <v>7269620188.64221</v>
      </c>
      <c r="BX255" s="19">
        <v>4135212593.2176299</v>
      </c>
      <c r="BY255" s="19">
        <v>4034340244.8617101</v>
      </c>
      <c r="BZ255" s="19">
        <v>4531563034.6908798</v>
      </c>
      <c r="CA255" s="19">
        <v>5029149175.2873096</v>
      </c>
      <c r="CB255" s="19">
        <v>4171996245.5037799</v>
      </c>
      <c r="CC255" s="19">
        <v>2727620908.6430402</v>
      </c>
      <c r="CD255" s="19">
        <v>2868020172.47471</v>
      </c>
      <c r="CE255" s="19">
        <v>5658652673.0483904</v>
      </c>
    </row>
    <row r="256" spans="1:83">
      <c r="A256" s="18">
        <v>915</v>
      </c>
      <c r="C256" s="18" t="s">
        <v>1132</v>
      </c>
      <c r="D256" s="18" t="s">
        <v>116</v>
      </c>
      <c r="E256" s="18" t="s">
        <v>114</v>
      </c>
      <c r="F256" s="18" t="s">
        <v>114</v>
      </c>
      <c r="G256" s="18" t="s">
        <v>114</v>
      </c>
      <c r="H256" s="18" t="s">
        <v>114</v>
      </c>
      <c r="J256" s="18">
        <v>1.64</v>
      </c>
      <c r="K256" s="18">
        <v>154.07178999999999</v>
      </c>
      <c r="L256" s="18">
        <v>155.07907</v>
      </c>
      <c r="M256" s="18">
        <v>0.61899999999999999</v>
      </c>
      <c r="N256" s="18">
        <v>105426341.09999999</v>
      </c>
      <c r="O256" s="18">
        <v>0</v>
      </c>
      <c r="P256" s="18">
        <v>0</v>
      </c>
      <c r="S256" s="18" t="s">
        <v>118</v>
      </c>
      <c r="T256" s="18">
        <v>7</v>
      </c>
      <c r="U256" s="18" t="s">
        <v>809</v>
      </c>
      <c r="V256" s="18" t="b">
        <v>0</v>
      </c>
      <c r="W256" s="20">
        <v>1</v>
      </c>
      <c r="X256" s="20">
        <v>1</v>
      </c>
      <c r="Y256" s="19">
        <v>1230499717.2545099</v>
      </c>
      <c r="Z256" s="19">
        <v>1083702259.6282599</v>
      </c>
      <c r="AA256" s="19">
        <v>105460849.977997</v>
      </c>
      <c r="AB256" s="19">
        <v>1780282175.053</v>
      </c>
      <c r="AC256" s="19">
        <v>1153574658.5478101</v>
      </c>
      <c r="AD256" s="19">
        <v>625315230.41725302</v>
      </c>
      <c r="AE256" s="19">
        <v>2083702654.49225</v>
      </c>
      <c r="AF256" s="19">
        <v>1555148545.3248999</v>
      </c>
      <c r="AG256" s="19">
        <v>1489446782.3557601</v>
      </c>
      <c r="AH256" s="19">
        <v>1809804866.24564</v>
      </c>
      <c r="AI256" s="19">
        <v>2162832647.7467399</v>
      </c>
      <c r="AJ256" s="19">
        <v>2227669342.03548</v>
      </c>
      <c r="AK256" s="19">
        <v>975955541.53576696</v>
      </c>
      <c r="AL256" s="19">
        <v>1335314688.42979</v>
      </c>
      <c r="AM256" s="19">
        <v>502743233.17301601</v>
      </c>
      <c r="AN256" s="19">
        <v>423028521.53692502</v>
      </c>
      <c r="AO256" s="19">
        <v>1396775428.8809299</v>
      </c>
      <c r="AP256" s="19">
        <v>929803395.97408497</v>
      </c>
      <c r="AQ256" s="19">
        <v>1006580659.80761</v>
      </c>
      <c r="AR256" s="19">
        <v>1747184855.5527501</v>
      </c>
      <c r="AS256" s="19">
        <v>1247886805.77355</v>
      </c>
      <c r="AT256" s="19">
        <v>3564740916.8439002</v>
      </c>
      <c r="AU256" s="19">
        <v>2192716098.3362498</v>
      </c>
      <c r="AV256" s="19">
        <v>2748896424.0971198</v>
      </c>
      <c r="AW256" s="19">
        <v>1140659139.3257101</v>
      </c>
      <c r="AX256" s="19">
        <v>943692051.04715395</v>
      </c>
      <c r="AY256" s="19">
        <v>1106546895.1426301</v>
      </c>
      <c r="AZ256" s="19">
        <v>1875477682.0566101</v>
      </c>
      <c r="BA256" s="19">
        <v>1358997076.9164701</v>
      </c>
      <c r="BB256" s="19">
        <v>917098198.70820105</v>
      </c>
      <c r="BC256" s="19">
        <v>1439914855.56513</v>
      </c>
      <c r="BD256" s="19">
        <v>530781049.78166199</v>
      </c>
      <c r="BE256" s="19">
        <v>2043026030.24647</v>
      </c>
      <c r="BF256" s="19">
        <v>1917593710.99366</v>
      </c>
      <c r="BG256" s="19">
        <v>2979159735.77672</v>
      </c>
      <c r="BH256" s="19">
        <v>2565584118.08672</v>
      </c>
      <c r="BI256" s="19">
        <v>1454475265.68279</v>
      </c>
      <c r="BJ256" s="19">
        <v>3227019643.0225701</v>
      </c>
      <c r="BK256" s="19">
        <v>1817548987.4758301</v>
      </c>
      <c r="BL256" s="19">
        <v>1024749722.0891401</v>
      </c>
      <c r="BM256" s="19">
        <v>1270907219.5894899</v>
      </c>
      <c r="BN256" s="19">
        <v>2929073895.2300801</v>
      </c>
      <c r="BO256" s="19">
        <v>902704874.30039895</v>
      </c>
      <c r="BP256" s="19">
        <v>1712542173.5769801</v>
      </c>
      <c r="BQ256" s="19">
        <v>1937292379.14853</v>
      </c>
      <c r="BR256" s="19">
        <v>3132066720.15306</v>
      </c>
      <c r="BS256" s="19">
        <v>1115991061.10464</v>
      </c>
      <c r="BT256" s="19">
        <v>986185454.79787803</v>
      </c>
      <c r="BU256" s="19">
        <v>3530152570.90588</v>
      </c>
      <c r="BV256" s="19">
        <v>1116847439.4951501</v>
      </c>
      <c r="BW256" s="19">
        <v>3043099220.3250599</v>
      </c>
      <c r="BX256" s="19">
        <v>1303645109.61654</v>
      </c>
      <c r="BY256" s="19">
        <v>2558241536.1779799</v>
      </c>
      <c r="BZ256" s="19">
        <v>2456209001.35252</v>
      </c>
      <c r="CA256" s="19">
        <v>891180546.20658302</v>
      </c>
      <c r="CB256" s="19">
        <v>2359866627.28337</v>
      </c>
      <c r="CC256" s="19">
        <v>1100235900.0968699</v>
      </c>
      <c r="CD256" s="19">
        <v>309083389.00591397</v>
      </c>
      <c r="CE256" s="19">
        <v>1003780517.80164</v>
      </c>
    </row>
    <row r="257" spans="1:83">
      <c r="A257" s="18">
        <v>539</v>
      </c>
      <c r="B257" s="18" t="s">
        <v>1133</v>
      </c>
      <c r="C257" s="18" t="s">
        <v>1134</v>
      </c>
      <c r="D257" s="18" t="s">
        <v>116</v>
      </c>
      <c r="E257" s="18" t="s">
        <v>114</v>
      </c>
      <c r="F257" s="18" t="s">
        <v>114</v>
      </c>
      <c r="G257" s="18" t="s">
        <v>116</v>
      </c>
      <c r="H257" s="18" t="s">
        <v>114</v>
      </c>
      <c r="J257" s="18">
        <v>-0.53</v>
      </c>
      <c r="K257" s="18">
        <v>312.14722999999998</v>
      </c>
      <c r="L257" s="18">
        <v>313.15445</v>
      </c>
      <c r="M257" s="18">
        <v>5.6790000000000003</v>
      </c>
      <c r="N257" s="18">
        <v>105211659.7</v>
      </c>
      <c r="O257" s="18">
        <v>9</v>
      </c>
      <c r="P257" s="18">
        <v>0</v>
      </c>
      <c r="S257" s="18" t="s">
        <v>118</v>
      </c>
      <c r="T257" s="18">
        <v>2</v>
      </c>
      <c r="U257" s="18" t="s">
        <v>809</v>
      </c>
      <c r="V257" s="18" t="b">
        <v>0</v>
      </c>
      <c r="W257" s="20">
        <v>0.74074074074074103</v>
      </c>
      <c r="X257" s="20">
        <v>0.96875</v>
      </c>
      <c r="Y257" s="19">
        <v>43876590.254199602</v>
      </c>
      <c r="Z257" s="19">
        <v>89712.935311184003</v>
      </c>
      <c r="AA257" s="19">
        <v>302507.99905691098</v>
      </c>
      <c r="AB257" s="19">
        <v>203082280.76728299</v>
      </c>
      <c r="AC257" s="19">
        <v>202761.79347830301</v>
      </c>
      <c r="AD257" s="19">
        <v>55143.880361755</v>
      </c>
      <c r="AE257" s="19">
        <v>85612701.969430104</v>
      </c>
      <c r="AF257" s="19">
        <v>148107446.74098599</v>
      </c>
      <c r="AG257" s="19">
        <v>123872866.906536</v>
      </c>
      <c r="AH257" s="19">
        <v>95516990.013478607</v>
      </c>
      <c r="AI257" s="19">
        <v>156491987.57797301</v>
      </c>
      <c r="AJ257" s="19">
        <v>285415306.99608099</v>
      </c>
      <c r="AK257" s="19">
        <v>164147.76214103101</v>
      </c>
      <c r="AL257" s="19">
        <v>97014789.377474502</v>
      </c>
      <c r="AM257" s="19">
        <v>85852.124718513893</v>
      </c>
      <c r="AN257" s="19">
        <v>639196447.54477203</v>
      </c>
      <c r="AO257" s="19">
        <v>1045425734.10495</v>
      </c>
      <c r="AP257" s="19">
        <v>4447219674.0106001</v>
      </c>
      <c r="AQ257" s="19">
        <v>556488542.55987704</v>
      </c>
      <c r="AR257" s="19">
        <v>794477138.56084204</v>
      </c>
      <c r="AS257" s="19">
        <v>1398667437.16329</v>
      </c>
      <c r="AT257" s="19">
        <v>392570865.03237498</v>
      </c>
      <c r="AU257" s="19">
        <v>139624.610384292</v>
      </c>
      <c r="AV257" s="19">
        <v>471759682.80207098</v>
      </c>
      <c r="AW257" s="19">
        <v>313312735.736642</v>
      </c>
      <c r="AX257" s="19">
        <v>456736204.05647397</v>
      </c>
      <c r="AY257" s="19">
        <v>17932545.9477867</v>
      </c>
      <c r="AZ257" s="19">
        <v>62464210.308084302</v>
      </c>
      <c r="BA257" s="19">
        <v>139649666.27127299</v>
      </c>
      <c r="BB257" s="19">
        <v>55665363.2376047</v>
      </c>
      <c r="BC257" s="19">
        <v>41425686.081206799</v>
      </c>
      <c r="BD257" s="19">
        <v>130870379.827005</v>
      </c>
      <c r="BE257" s="19">
        <v>143713843.10400301</v>
      </c>
      <c r="BF257" s="19">
        <v>76776658.119185105</v>
      </c>
      <c r="BG257" s="19">
        <v>299871319.85107702</v>
      </c>
      <c r="BH257" s="19">
        <v>177708890.79106799</v>
      </c>
      <c r="BI257" s="19">
        <v>303101280.10799998</v>
      </c>
      <c r="BJ257" s="19">
        <v>3220448409.6138902</v>
      </c>
      <c r="BK257" s="19">
        <v>86313921.963480294</v>
      </c>
      <c r="BL257" s="19">
        <v>345428696.94794399</v>
      </c>
      <c r="BM257" s="19">
        <v>920491371.58317101</v>
      </c>
      <c r="BN257" s="19">
        <v>399036355.86607403</v>
      </c>
      <c r="BO257" s="19">
        <v>113264788.610108</v>
      </c>
      <c r="BP257" s="19">
        <v>791432023.892676</v>
      </c>
      <c r="BQ257" s="19">
        <v>78112576.534148902</v>
      </c>
      <c r="BR257" s="19">
        <v>197781953.222767</v>
      </c>
      <c r="BS257" s="19">
        <v>284514282.09818703</v>
      </c>
      <c r="BT257" s="19">
        <v>84632.417955647994</v>
      </c>
      <c r="BU257" s="19">
        <v>93244155.115845799</v>
      </c>
      <c r="BV257" s="19">
        <v>364687626.95097899</v>
      </c>
      <c r="BW257" s="19">
        <v>141804503.13973799</v>
      </c>
      <c r="BX257" s="19">
        <v>878021194.446262</v>
      </c>
      <c r="BY257" s="19">
        <v>644109327.00961697</v>
      </c>
      <c r="BZ257" s="19">
        <v>506957571.76362503</v>
      </c>
      <c r="CA257" s="19">
        <v>158785531.841427</v>
      </c>
      <c r="CB257" s="19">
        <v>315095470.96373397</v>
      </c>
      <c r="CC257" s="19">
        <v>373929546.015975</v>
      </c>
      <c r="CD257" s="19">
        <v>866540111.65849698</v>
      </c>
      <c r="CE257" s="19">
        <v>750773154.70431399</v>
      </c>
    </row>
    <row r="258" spans="1:83">
      <c r="A258" s="18">
        <v>649</v>
      </c>
      <c r="C258" s="18" t="s">
        <v>1135</v>
      </c>
      <c r="D258" s="18" t="s">
        <v>116</v>
      </c>
      <c r="E258" s="18" t="s">
        <v>114</v>
      </c>
      <c r="F258" s="18" t="s">
        <v>114</v>
      </c>
      <c r="G258" s="18" t="s">
        <v>114</v>
      </c>
      <c r="H258" s="18" t="s">
        <v>114</v>
      </c>
      <c r="J258" s="18">
        <v>1.44</v>
      </c>
      <c r="K258" s="18">
        <v>254.93674999999999</v>
      </c>
      <c r="L258" s="18">
        <v>255.94391999999999</v>
      </c>
      <c r="M258" s="18">
        <v>0.58199999999999996</v>
      </c>
      <c r="N258" s="18">
        <v>105119053.2</v>
      </c>
      <c r="O258" s="18">
        <v>0</v>
      </c>
      <c r="P258" s="18">
        <v>0</v>
      </c>
      <c r="S258" s="18" t="s">
        <v>118</v>
      </c>
      <c r="T258" s="18">
        <v>2</v>
      </c>
      <c r="U258" s="18" t="s">
        <v>802</v>
      </c>
      <c r="V258" s="18" t="b">
        <v>0</v>
      </c>
      <c r="W258" s="20">
        <v>0.81481481481481499</v>
      </c>
      <c r="X258" s="20">
        <v>0.65625</v>
      </c>
      <c r="Y258" s="19">
        <v>4871753263.9941702</v>
      </c>
      <c r="Z258" s="19">
        <v>3024159200.9938798</v>
      </c>
      <c r="AA258" s="19">
        <v>19960889901.6684</v>
      </c>
      <c r="AB258" s="19">
        <v>1443819346.9686501</v>
      </c>
      <c r="AC258" s="19">
        <v>2241674599.2830901</v>
      </c>
      <c r="AD258" s="19">
        <v>113198498.80746201</v>
      </c>
      <c r="AE258" s="19">
        <v>93066.8435548751</v>
      </c>
      <c r="AF258" s="19">
        <v>1540192480.88764</v>
      </c>
      <c r="AG258" s="19">
        <v>243501159.61856699</v>
      </c>
      <c r="AH258" s="19">
        <v>11285044935.4914</v>
      </c>
      <c r="AI258" s="19">
        <v>47802.709287413403</v>
      </c>
      <c r="AJ258" s="19">
        <v>65513346.239986099</v>
      </c>
      <c r="AK258" s="19">
        <v>2112158795.31675</v>
      </c>
      <c r="AL258" s="19">
        <v>795625946.60188997</v>
      </c>
      <c r="AM258" s="19">
        <v>367747652.23131597</v>
      </c>
      <c r="AN258" s="19">
        <v>141053179.58798599</v>
      </c>
      <c r="AO258" s="19">
        <v>74138.1008370583</v>
      </c>
      <c r="AP258" s="19">
        <v>65570037.286472604</v>
      </c>
      <c r="AQ258" s="19">
        <v>44770851.245422803</v>
      </c>
      <c r="AR258" s="19">
        <v>610103697.61268306</v>
      </c>
      <c r="AS258" s="19">
        <v>72318.6274561951</v>
      </c>
      <c r="AT258" s="19">
        <v>1312540212.0222099</v>
      </c>
      <c r="AU258" s="19">
        <v>5318391212.7081404</v>
      </c>
      <c r="AV258" s="19">
        <v>57029.357966701697</v>
      </c>
      <c r="AW258" s="19">
        <v>1281237221.71805</v>
      </c>
      <c r="AX258" s="19">
        <v>1840996823.9925101</v>
      </c>
      <c r="AY258" s="19">
        <v>7460126579.2045803</v>
      </c>
      <c r="AZ258" s="19">
        <v>682114591.99075198</v>
      </c>
      <c r="BA258" s="19">
        <v>14103949.1828706</v>
      </c>
      <c r="BB258" s="19">
        <v>16721229276.438999</v>
      </c>
      <c r="BC258" s="19">
        <v>62937.009110873303</v>
      </c>
      <c r="BD258" s="19">
        <v>130916.54913210199</v>
      </c>
      <c r="BE258" s="19">
        <v>178704.60351362301</v>
      </c>
      <c r="BF258" s="19">
        <v>3683751535.5419598</v>
      </c>
      <c r="BG258" s="19">
        <v>1628623856.9507</v>
      </c>
      <c r="BH258" s="19">
        <v>66844.4046139891</v>
      </c>
      <c r="BI258" s="19">
        <v>246563255.751497</v>
      </c>
      <c r="BJ258" s="19">
        <v>40620.2248290192</v>
      </c>
      <c r="BK258" s="19">
        <v>3103635636.7534299</v>
      </c>
      <c r="BL258" s="19">
        <v>315968385.22675103</v>
      </c>
      <c r="BM258" s="19">
        <v>372354095.25775802</v>
      </c>
      <c r="BN258" s="19">
        <v>51593.885876908498</v>
      </c>
      <c r="BO258" s="19">
        <v>4690404422.4769802</v>
      </c>
      <c r="BP258" s="19">
        <v>90246848.279911697</v>
      </c>
      <c r="BQ258" s="19">
        <v>85057.759169334604</v>
      </c>
      <c r="BR258" s="19">
        <v>1962987996.84707</v>
      </c>
      <c r="BS258" s="19">
        <v>74680.910813464201</v>
      </c>
      <c r="BT258" s="19">
        <v>84632.417955647994</v>
      </c>
      <c r="BU258" s="19">
        <v>948468727.22509205</v>
      </c>
      <c r="BV258" s="19">
        <v>303808902.167162</v>
      </c>
      <c r="BW258" s="19">
        <v>109748.893649866</v>
      </c>
      <c r="BX258" s="19">
        <v>66872728.381363802</v>
      </c>
      <c r="BY258" s="19">
        <v>287860446.69509399</v>
      </c>
      <c r="BZ258" s="19">
        <v>158490136.616815</v>
      </c>
      <c r="CA258" s="19">
        <v>79644.185807155198</v>
      </c>
      <c r="CB258" s="19">
        <v>968507990.92606699</v>
      </c>
      <c r="CC258" s="19">
        <v>998396995.39063501</v>
      </c>
      <c r="CD258" s="19">
        <v>311824267.60446298</v>
      </c>
      <c r="CE258" s="19">
        <v>229165871.42837599</v>
      </c>
    </row>
    <row r="259" spans="1:83">
      <c r="A259" s="18">
        <v>542</v>
      </c>
      <c r="B259" s="18" t="s">
        <v>1097</v>
      </c>
      <c r="C259" s="18" t="s">
        <v>1098</v>
      </c>
      <c r="D259" s="18" t="s">
        <v>116</v>
      </c>
      <c r="E259" s="18" t="s">
        <v>114</v>
      </c>
      <c r="F259" s="18" t="s">
        <v>114</v>
      </c>
      <c r="G259" s="18" t="s">
        <v>116</v>
      </c>
      <c r="H259" s="18" t="s">
        <v>114</v>
      </c>
      <c r="J259" s="18">
        <v>0.67</v>
      </c>
      <c r="K259" s="18">
        <v>157.14677</v>
      </c>
      <c r="L259" s="18">
        <v>158.1541</v>
      </c>
      <c r="M259" s="18">
        <v>1.167</v>
      </c>
      <c r="N259" s="18">
        <v>104667355.40000001</v>
      </c>
      <c r="O259" s="18">
        <v>1</v>
      </c>
      <c r="P259" s="18">
        <v>0</v>
      </c>
      <c r="S259" s="18" t="s">
        <v>118</v>
      </c>
      <c r="T259" s="18">
        <v>3</v>
      </c>
      <c r="U259" s="18" t="s">
        <v>802</v>
      </c>
      <c r="V259" s="18" t="b">
        <v>0</v>
      </c>
      <c r="W259" s="20">
        <v>1</v>
      </c>
      <c r="X259" s="20">
        <v>0.90625</v>
      </c>
      <c r="Y259" s="19">
        <v>562809217.49849606</v>
      </c>
      <c r="Z259" s="19">
        <v>181341588.889626</v>
      </c>
      <c r="AA259" s="19">
        <v>450953305.48789698</v>
      </c>
      <c r="AB259" s="19">
        <v>258342200.82718399</v>
      </c>
      <c r="AC259" s="19">
        <v>206914746.256639</v>
      </c>
      <c r="AD259" s="19">
        <v>155368868.801074</v>
      </c>
      <c r="AE259" s="19">
        <v>144883030.03995499</v>
      </c>
      <c r="AF259" s="19">
        <v>428296159.53612298</v>
      </c>
      <c r="AG259" s="19">
        <v>223110256.29173201</v>
      </c>
      <c r="AH259" s="19">
        <v>245398516.28966099</v>
      </c>
      <c r="AI259" s="19">
        <v>154251660.80352801</v>
      </c>
      <c r="AJ259" s="19">
        <v>213653838.403153</v>
      </c>
      <c r="AK259" s="19">
        <v>201717058.76519001</v>
      </c>
      <c r="AL259" s="19">
        <v>388613117.88598901</v>
      </c>
      <c r="AM259" s="19">
        <v>201803905.02654999</v>
      </c>
      <c r="AN259" s="19">
        <v>131887689.68457501</v>
      </c>
      <c r="AO259" s="19">
        <v>166433617.60336199</v>
      </c>
      <c r="AP259" s="19">
        <v>781927813.79096794</v>
      </c>
      <c r="AQ259" s="19">
        <v>559752787.86896396</v>
      </c>
      <c r="AR259" s="19">
        <v>200975938.77261901</v>
      </c>
      <c r="AS259" s="19">
        <v>524843626.10023999</v>
      </c>
      <c r="AT259" s="19">
        <v>289507259.45694202</v>
      </c>
      <c r="AU259" s="19">
        <v>832657621.57987106</v>
      </c>
      <c r="AV259" s="19">
        <v>204810572.697833</v>
      </c>
      <c r="AW259" s="19">
        <v>126705712.99009199</v>
      </c>
      <c r="AX259" s="19">
        <v>125678024.335839</v>
      </c>
      <c r="AY259" s="19">
        <v>186382354.12906799</v>
      </c>
      <c r="AZ259" s="19">
        <v>162091550.072914</v>
      </c>
      <c r="BA259" s="19">
        <v>151566573.88134101</v>
      </c>
      <c r="BB259" s="19">
        <v>287098323.80522698</v>
      </c>
      <c r="BC259" s="19">
        <v>179155219.72670099</v>
      </c>
      <c r="BD259" s="19">
        <v>166600828.649618</v>
      </c>
      <c r="BE259" s="19">
        <v>243851315.79559901</v>
      </c>
      <c r="BF259" s="19">
        <v>232708819.06546599</v>
      </c>
      <c r="BG259" s="19">
        <v>175997018.69115499</v>
      </c>
      <c r="BH259" s="19">
        <v>5272134270.7258396</v>
      </c>
      <c r="BI259" s="19">
        <v>397995943.01741201</v>
      </c>
      <c r="BJ259" s="19">
        <v>378362884.959499</v>
      </c>
      <c r="BK259" s="19">
        <v>177286642.98214799</v>
      </c>
      <c r="BL259" s="19">
        <v>169810459.621465</v>
      </c>
      <c r="BM259" s="19">
        <v>312070155.01838201</v>
      </c>
      <c r="BN259" s="19">
        <v>51593.885876908498</v>
      </c>
      <c r="BO259" s="19">
        <v>354008522.57787502</v>
      </c>
      <c r="BP259" s="19">
        <v>102858574.03607699</v>
      </c>
      <c r="BQ259" s="19">
        <v>179271540.00030601</v>
      </c>
      <c r="BR259" s="19">
        <v>385756677.98243302</v>
      </c>
      <c r="BS259" s="19">
        <v>111373912.73906501</v>
      </c>
      <c r="BT259" s="19">
        <v>205249537.971773</v>
      </c>
      <c r="BU259" s="19">
        <v>142364208.526593</v>
      </c>
      <c r="BV259" s="19">
        <v>197320948.72723001</v>
      </c>
      <c r="BW259" s="19">
        <v>109748.893649866</v>
      </c>
      <c r="BX259" s="19">
        <v>157274318.21967199</v>
      </c>
      <c r="BY259" s="19">
        <v>127094038.56308299</v>
      </c>
      <c r="BZ259" s="19">
        <v>129808523.53967901</v>
      </c>
      <c r="CA259" s="19">
        <v>79644.185807155198</v>
      </c>
      <c r="CB259" s="19">
        <v>344973763.89155799</v>
      </c>
      <c r="CC259" s="19">
        <v>180930010.72588101</v>
      </c>
      <c r="CD259" s="19">
        <v>997541227.71165502</v>
      </c>
      <c r="CE259" s="19">
        <v>175197933.74865001</v>
      </c>
    </row>
    <row r="260" spans="1:83">
      <c r="A260" s="18">
        <v>545</v>
      </c>
      <c r="B260" s="18" t="s">
        <v>1136</v>
      </c>
      <c r="C260" s="18" t="s">
        <v>1137</v>
      </c>
      <c r="D260" s="18" t="s">
        <v>116</v>
      </c>
      <c r="E260" s="18" t="s">
        <v>114</v>
      </c>
      <c r="F260" s="18" t="s">
        <v>114</v>
      </c>
      <c r="G260" s="18" t="s">
        <v>116</v>
      </c>
      <c r="H260" s="18" t="s">
        <v>114</v>
      </c>
      <c r="J260" s="18">
        <v>0.12</v>
      </c>
      <c r="K260" s="18">
        <v>337.33449999999999</v>
      </c>
      <c r="L260" s="18">
        <v>338.34179999999998</v>
      </c>
      <c r="M260" s="18">
        <v>11.371</v>
      </c>
      <c r="N260" s="18">
        <v>104269006.5</v>
      </c>
      <c r="O260" s="18">
        <v>2</v>
      </c>
      <c r="P260" s="18">
        <v>0</v>
      </c>
      <c r="S260" s="18" t="s">
        <v>118</v>
      </c>
      <c r="T260" s="18">
        <v>5</v>
      </c>
      <c r="U260" s="18" t="s">
        <v>802</v>
      </c>
      <c r="V260" s="18" t="b">
        <v>1</v>
      </c>
      <c r="W260" s="20">
        <v>1</v>
      </c>
      <c r="X260" s="20">
        <v>1</v>
      </c>
      <c r="Y260" s="19">
        <v>2968105715.34269</v>
      </c>
      <c r="Z260" s="19">
        <v>2010304667.5110199</v>
      </c>
      <c r="AA260" s="19">
        <v>4003957293.9998102</v>
      </c>
      <c r="AB260" s="19">
        <v>4222006694.0833302</v>
      </c>
      <c r="AC260" s="19">
        <v>7117982700.5805502</v>
      </c>
      <c r="AD260" s="19">
        <v>1749029252.01928</v>
      </c>
      <c r="AE260" s="19">
        <v>825988696.09139299</v>
      </c>
      <c r="AF260" s="19">
        <v>2836251938.1985502</v>
      </c>
      <c r="AG260" s="19">
        <v>954279194.70333695</v>
      </c>
      <c r="AH260" s="19">
        <v>2254355040.4338002</v>
      </c>
      <c r="AI260" s="19">
        <v>1441008397.68749</v>
      </c>
      <c r="AJ260" s="19">
        <v>2459564459.1898999</v>
      </c>
      <c r="AK260" s="19">
        <v>7286038273.3762398</v>
      </c>
      <c r="AL260" s="19">
        <v>2909426942.7997298</v>
      </c>
      <c r="AM260" s="19">
        <v>851486805.40098</v>
      </c>
      <c r="AN260" s="19">
        <v>601477789.692747</v>
      </c>
      <c r="AO260" s="19">
        <v>1466855257.9839699</v>
      </c>
      <c r="AP260" s="19">
        <v>2795264308.3422599</v>
      </c>
      <c r="AQ260" s="19">
        <v>1056627615.99875</v>
      </c>
      <c r="AR260" s="19">
        <v>437246139.84469098</v>
      </c>
      <c r="AS260" s="19">
        <v>583347161.07951295</v>
      </c>
      <c r="AT260" s="19">
        <v>1827892671.06423</v>
      </c>
      <c r="AU260" s="19">
        <v>2689256892.24898</v>
      </c>
      <c r="AV260" s="19">
        <v>1060512841.44243</v>
      </c>
      <c r="AW260" s="19">
        <v>1515331332.70081</v>
      </c>
      <c r="AX260" s="19">
        <v>1867937465.9275899</v>
      </c>
      <c r="AY260" s="19">
        <v>3775545091.86168</v>
      </c>
      <c r="AZ260" s="19">
        <v>4902705295.4517298</v>
      </c>
      <c r="BA260" s="19">
        <v>843192431.96135795</v>
      </c>
      <c r="BB260" s="19">
        <v>5231782498.5248499</v>
      </c>
      <c r="BC260" s="19">
        <v>1938372582.5635099</v>
      </c>
      <c r="BD260" s="19">
        <v>7803573677.9851198</v>
      </c>
      <c r="BE260" s="19">
        <v>9177509397.0113106</v>
      </c>
      <c r="BF260" s="19">
        <v>6175875853.3860302</v>
      </c>
      <c r="BG260" s="19">
        <v>3239700034.6154799</v>
      </c>
      <c r="BH260" s="19">
        <v>698398823.443681</v>
      </c>
      <c r="BI260" s="19">
        <v>717492834.09395599</v>
      </c>
      <c r="BJ260" s="19">
        <v>1163200107.6777201</v>
      </c>
      <c r="BK260" s="19">
        <v>903683329.194695</v>
      </c>
      <c r="BL260" s="19">
        <v>1229540752.3917201</v>
      </c>
      <c r="BM260" s="19">
        <v>1247241214.0783701</v>
      </c>
      <c r="BN260" s="19">
        <v>1113632197.31055</v>
      </c>
      <c r="BO260" s="19">
        <v>7333321316.6110497</v>
      </c>
      <c r="BP260" s="19">
        <v>2751685306.0280499</v>
      </c>
      <c r="BQ260" s="19">
        <v>1421648821.6863401</v>
      </c>
      <c r="BR260" s="19">
        <v>4149670854.43572</v>
      </c>
      <c r="BS260" s="19">
        <v>2203155050.99193</v>
      </c>
      <c r="BT260" s="19">
        <v>1491968021.4256899</v>
      </c>
      <c r="BU260" s="19">
        <v>1611261825.2430401</v>
      </c>
      <c r="BV260" s="19">
        <v>1096050136.94559</v>
      </c>
      <c r="BW260" s="19">
        <v>2634327361.0254502</v>
      </c>
      <c r="BX260" s="19">
        <v>3713876565.0200601</v>
      </c>
      <c r="BY260" s="19">
        <v>1931067406.5708599</v>
      </c>
      <c r="BZ260" s="19">
        <v>604828970.85802698</v>
      </c>
      <c r="CA260" s="19">
        <v>661224959.01109004</v>
      </c>
      <c r="CB260" s="19">
        <v>455131906.58148003</v>
      </c>
      <c r="CC260" s="19">
        <v>1611742138.8899701</v>
      </c>
      <c r="CD260" s="19">
        <v>2230161790.8546901</v>
      </c>
      <c r="CE260" s="19">
        <v>1043680844.53412</v>
      </c>
    </row>
    <row r="261" spans="1:83">
      <c r="A261" s="18">
        <v>546</v>
      </c>
      <c r="B261" s="18" t="s">
        <v>1138</v>
      </c>
      <c r="C261" s="18" t="s">
        <v>1139</v>
      </c>
      <c r="D261" s="18" t="s">
        <v>116</v>
      </c>
      <c r="E261" s="18" t="s">
        <v>114</v>
      </c>
      <c r="F261" s="18" t="s">
        <v>114</v>
      </c>
      <c r="G261" s="18" t="s">
        <v>116</v>
      </c>
      <c r="H261" s="18" t="s">
        <v>114</v>
      </c>
      <c r="J261" s="18">
        <v>-0.27</v>
      </c>
      <c r="K261" s="18">
        <v>273.26670999999999</v>
      </c>
      <c r="L261" s="18">
        <v>274.27411000000001</v>
      </c>
      <c r="M261" s="18">
        <v>7.6219999999999999</v>
      </c>
      <c r="N261" s="18">
        <v>104201177.2</v>
      </c>
      <c r="O261" s="18">
        <v>1</v>
      </c>
      <c r="P261" s="18">
        <v>0</v>
      </c>
      <c r="S261" s="18" t="s">
        <v>118</v>
      </c>
      <c r="T261" s="18">
        <v>3</v>
      </c>
      <c r="U261" s="18" t="s">
        <v>802</v>
      </c>
      <c r="V261" s="18" t="b">
        <v>1</v>
      </c>
      <c r="W261" s="20">
        <v>1</v>
      </c>
      <c r="X261" s="20">
        <v>0.96875</v>
      </c>
      <c r="Y261" s="19">
        <v>14713743739.0553</v>
      </c>
      <c r="Z261" s="19">
        <v>5672337483.5774002</v>
      </c>
      <c r="AA261" s="19">
        <v>21088979924.467999</v>
      </c>
      <c r="AB261" s="19">
        <v>5512348900.0356798</v>
      </c>
      <c r="AC261" s="19">
        <v>13465483564.944201</v>
      </c>
      <c r="AD261" s="19">
        <v>1047368612.92032</v>
      </c>
      <c r="AE261" s="19">
        <v>7054195178.8860102</v>
      </c>
      <c r="AF261" s="19">
        <v>16767916518.8622</v>
      </c>
      <c r="AG261" s="19">
        <v>3612477382.96703</v>
      </c>
      <c r="AH261" s="19">
        <v>16785322589.734301</v>
      </c>
      <c r="AI261" s="19">
        <v>2609729439.7816801</v>
      </c>
      <c r="AJ261" s="19">
        <v>2263265308.4260998</v>
      </c>
      <c r="AK261" s="19">
        <v>9786216372.5114002</v>
      </c>
      <c r="AL261" s="19">
        <v>12707217740.612801</v>
      </c>
      <c r="AM261" s="19">
        <v>5997409651.6522703</v>
      </c>
      <c r="AN261" s="19">
        <v>4991289071.8752098</v>
      </c>
      <c r="AO261" s="19">
        <v>4660669567.6996603</v>
      </c>
      <c r="AP261" s="19">
        <v>3409138107.2040701</v>
      </c>
      <c r="AQ261" s="19">
        <v>5255906799.4333</v>
      </c>
      <c r="AR261" s="19">
        <v>3563562662.9475398</v>
      </c>
      <c r="AS261" s="19">
        <v>4840274083.5305901</v>
      </c>
      <c r="AT261" s="19">
        <v>3905133540.2435799</v>
      </c>
      <c r="AU261" s="19">
        <v>9101410193.3065205</v>
      </c>
      <c r="AV261" s="19">
        <v>3865542577.1420498</v>
      </c>
      <c r="AW261" s="19">
        <v>6728690167.9780302</v>
      </c>
      <c r="AX261" s="19">
        <v>4994315894.9579601</v>
      </c>
      <c r="AY261" s="19">
        <v>10105837176.622601</v>
      </c>
      <c r="AZ261" s="19">
        <v>6732357307.2790899</v>
      </c>
      <c r="BA261" s="19">
        <v>6819060713.9819498</v>
      </c>
      <c r="BB261" s="19">
        <v>14073370929.979799</v>
      </c>
      <c r="BC261" s="19">
        <v>3859975789.1455698</v>
      </c>
      <c r="BD261" s="19">
        <v>7943115129.9552002</v>
      </c>
      <c r="BE261" s="19">
        <v>11649442931.7955</v>
      </c>
      <c r="BF261" s="19">
        <v>10362441274.8451</v>
      </c>
      <c r="BG261" s="19">
        <v>8848761657.0429192</v>
      </c>
      <c r="BH261" s="19">
        <v>4342902971.8106604</v>
      </c>
      <c r="BI261" s="19">
        <v>3463460075.6824398</v>
      </c>
      <c r="BJ261" s="19">
        <v>2543910289.7372699</v>
      </c>
      <c r="BK261" s="19">
        <v>6943141911.8652496</v>
      </c>
      <c r="BL261" s="19">
        <v>3799129338.5498199</v>
      </c>
      <c r="BM261" s="19">
        <v>5634986563.0711603</v>
      </c>
      <c r="BN261" s="19">
        <v>3354240064.5246201</v>
      </c>
      <c r="BO261" s="19">
        <v>12467861519.084801</v>
      </c>
      <c r="BP261" s="19">
        <v>3190728322.9716301</v>
      </c>
      <c r="BQ261" s="19">
        <v>5646162161.7084503</v>
      </c>
      <c r="BR261" s="19">
        <v>8490360316.8236599</v>
      </c>
      <c r="BS261" s="19">
        <v>5147603207.76756</v>
      </c>
      <c r="BT261" s="19">
        <v>6429447957.0377903</v>
      </c>
      <c r="BU261" s="19">
        <v>5988042808.8550701</v>
      </c>
      <c r="BV261" s="19">
        <v>3161612614.8080702</v>
      </c>
      <c r="BW261" s="19">
        <v>7345319160.8010197</v>
      </c>
      <c r="BX261" s="19">
        <v>60626.459295553897</v>
      </c>
      <c r="BY261" s="19">
        <v>4353715281.0930996</v>
      </c>
      <c r="BZ261" s="19">
        <v>4666250005.5826397</v>
      </c>
      <c r="CA261" s="19">
        <v>5063687781.0711498</v>
      </c>
      <c r="CB261" s="19">
        <v>3625837002.0282998</v>
      </c>
      <c r="CC261" s="19">
        <v>2554000098.1884999</v>
      </c>
      <c r="CD261" s="19">
        <v>2517745732.8671398</v>
      </c>
      <c r="CE261" s="19">
        <v>6111481766.7426701</v>
      </c>
    </row>
    <row r="262" spans="1:83">
      <c r="A262" s="18">
        <v>550</v>
      </c>
      <c r="B262" s="18" t="s">
        <v>991</v>
      </c>
      <c r="C262" s="18" t="s">
        <v>992</v>
      </c>
      <c r="D262" s="18" t="s">
        <v>116</v>
      </c>
      <c r="E262" s="18" t="s">
        <v>114</v>
      </c>
      <c r="F262" s="18" t="s">
        <v>114</v>
      </c>
      <c r="G262" s="18" t="s">
        <v>116</v>
      </c>
      <c r="H262" s="18" t="s">
        <v>114</v>
      </c>
      <c r="J262" s="18">
        <v>-0.44</v>
      </c>
      <c r="K262" s="18">
        <v>317.22008</v>
      </c>
      <c r="L262" s="18">
        <v>318.22762999999998</v>
      </c>
      <c r="M262" s="18">
        <v>6.2119999999999997</v>
      </c>
      <c r="N262" s="18">
        <v>103736785</v>
      </c>
      <c r="O262" s="18">
        <v>1</v>
      </c>
      <c r="P262" s="18">
        <v>0</v>
      </c>
      <c r="S262" s="18" t="s">
        <v>118</v>
      </c>
      <c r="T262" s="18">
        <v>5</v>
      </c>
      <c r="U262" s="18" t="s">
        <v>809</v>
      </c>
      <c r="V262" s="18" t="b">
        <v>0</v>
      </c>
      <c r="W262" s="20">
        <v>0.74074074074074103</v>
      </c>
      <c r="X262" s="20">
        <v>0.84375</v>
      </c>
      <c r="Y262" s="19">
        <v>68765563.556185201</v>
      </c>
      <c r="Z262" s="19">
        <v>89712.935311184003</v>
      </c>
      <c r="AA262" s="19">
        <v>302507.99905691098</v>
      </c>
      <c r="AB262" s="19">
        <v>421254791.56451601</v>
      </c>
      <c r="AC262" s="19">
        <v>202761.79347830301</v>
      </c>
      <c r="AD262" s="19">
        <v>773178994.013592</v>
      </c>
      <c r="AE262" s="19">
        <v>93066.8435548751</v>
      </c>
      <c r="AF262" s="19">
        <v>170658763.08479601</v>
      </c>
      <c r="AG262" s="19">
        <v>1180050417.75913</v>
      </c>
      <c r="AH262" s="19">
        <v>30852394.219582599</v>
      </c>
      <c r="AI262" s="19">
        <v>3736762084.61799</v>
      </c>
      <c r="AJ262" s="19">
        <v>543199252.00218201</v>
      </c>
      <c r="AK262" s="19">
        <v>16806003.426573701</v>
      </c>
      <c r="AL262" s="19">
        <v>187445.37779147099</v>
      </c>
      <c r="AM262" s="19">
        <v>85852.124718513893</v>
      </c>
      <c r="AN262" s="19">
        <v>73007.899572116206</v>
      </c>
      <c r="AO262" s="19">
        <v>97909577.802233607</v>
      </c>
      <c r="AP262" s="19">
        <v>2444217580.4564099</v>
      </c>
      <c r="AQ262" s="19">
        <v>821950924.85490203</v>
      </c>
      <c r="AR262" s="19">
        <v>1751188765.58061</v>
      </c>
      <c r="AS262" s="19">
        <v>632546207.77978098</v>
      </c>
      <c r="AT262" s="19">
        <v>65626812.538226701</v>
      </c>
      <c r="AU262" s="19">
        <v>59957826.358530201</v>
      </c>
      <c r="AV262" s="19">
        <v>2162443259.7986102</v>
      </c>
      <c r="AW262" s="19">
        <v>71927343.522671103</v>
      </c>
      <c r="AX262" s="19">
        <v>78827525.378297105</v>
      </c>
      <c r="AY262" s="19">
        <v>174517608.55613199</v>
      </c>
      <c r="AZ262" s="19">
        <v>107552.178623912</v>
      </c>
      <c r="BA262" s="19">
        <v>256633534.577629</v>
      </c>
      <c r="BB262" s="19">
        <v>702777231.49413002</v>
      </c>
      <c r="BC262" s="19">
        <v>3585721310.8916502</v>
      </c>
      <c r="BD262" s="19">
        <v>116068753.83188</v>
      </c>
      <c r="BE262" s="19">
        <v>178704.60351362301</v>
      </c>
      <c r="BF262" s="19">
        <v>168766.74855896301</v>
      </c>
      <c r="BG262" s="19">
        <v>359141455.30447102</v>
      </c>
      <c r="BH262" s="19">
        <v>61816018.768431596</v>
      </c>
      <c r="BI262" s="19">
        <v>1384378386.0609601</v>
      </c>
      <c r="BJ262" s="19">
        <v>303249538.35315198</v>
      </c>
      <c r="BK262" s="19">
        <v>305671421.56286001</v>
      </c>
      <c r="BL262" s="19">
        <v>123347392.79223201</v>
      </c>
      <c r="BM262" s="19">
        <v>4077540717.9974098</v>
      </c>
      <c r="BN262" s="19">
        <v>1299751512.0100999</v>
      </c>
      <c r="BO262" s="19">
        <v>130897630.824277</v>
      </c>
      <c r="BP262" s="19">
        <v>1624188436.5661299</v>
      </c>
      <c r="BQ262" s="19">
        <v>75996053.030160502</v>
      </c>
      <c r="BR262" s="19">
        <v>208204953.59869799</v>
      </c>
      <c r="BS262" s="19">
        <v>1569563359.7051899</v>
      </c>
      <c r="BT262" s="19">
        <v>3521773855.0925598</v>
      </c>
      <c r="BU262" s="19">
        <v>215249705.32506901</v>
      </c>
      <c r="BV262" s="19">
        <v>3918899475.3940501</v>
      </c>
      <c r="BW262" s="19">
        <v>1150409860.9012001</v>
      </c>
      <c r="BX262" s="19">
        <v>60626.459295553897</v>
      </c>
      <c r="BY262" s="19">
        <v>442259133.58464998</v>
      </c>
      <c r="BZ262" s="19">
        <v>2145296500.2021201</v>
      </c>
      <c r="CA262" s="19">
        <v>144065175.41206801</v>
      </c>
      <c r="CB262" s="19">
        <v>56280.262764906503</v>
      </c>
      <c r="CC262" s="19">
        <v>30700041.8494188</v>
      </c>
      <c r="CD262" s="19">
        <v>2096957601.5790901</v>
      </c>
      <c r="CE262" s="19">
        <v>119129963.898122</v>
      </c>
    </row>
    <row r="263" spans="1:83">
      <c r="A263" s="18">
        <v>549</v>
      </c>
      <c r="B263" s="18" t="s">
        <v>988</v>
      </c>
      <c r="C263" s="18" t="s">
        <v>970</v>
      </c>
      <c r="D263" s="18" t="s">
        <v>116</v>
      </c>
      <c r="E263" s="18" t="s">
        <v>114</v>
      </c>
      <c r="F263" s="18" t="s">
        <v>115</v>
      </c>
      <c r="G263" s="18" t="s">
        <v>116</v>
      </c>
      <c r="H263" s="18" t="s">
        <v>114</v>
      </c>
      <c r="J263" s="18">
        <v>0.23</v>
      </c>
      <c r="K263" s="18">
        <v>188.11614</v>
      </c>
      <c r="L263" s="18">
        <v>189.12336999999999</v>
      </c>
      <c r="M263" s="18">
        <v>3.4740000000000002</v>
      </c>
      <c r="N263" s="18">
        <v>103626834.7</v>
      </c>
      <c r="O263" s="18">
        <v>20</v>
      </c>
      <c r="P263" s="18">
        <v>0</v>
      </c>
      <c r="S263" s="18" t="s">
        <v>118</v>
      </c>
      <c r="T263" s="18">
        <v>3</v>
      </c>
      <c r="U263" s="18" t="s">
        <v>802</v>
      </c>
      <c r="V263" s="18" t="b">
        <v>0</v>
      </c>
      <c r="W263" s="20">
        <v>0.92592592592592604</v>
      </c>
      <c r="X263" s="20">
        <v>0.90625</v>
      </c>
      <c r="Y263" s="19">
        <v>115255452.829762</v>
      </c>
      <c r="Z263" s="19">
        <v>164013186.97373599</v>
      </c>
      <c r="AA263" s="19">
        <v>302507.99905691098</v>
      </c>
      <c r="AB263" s="19">
        <v>414508394.85231501</v>
      </c>
      <c r="AC263" s="19">
        <v>336889525.49444699</v>
      </c>
      <c r="AD263" s="19">
        <v>368684141.99961197</v>
      </c>
      <c r="AE263" s="19">
        <v>382411805.10845202</v>
      </c>
      <c r="AF263" s="19">
        <v>89581322.284190506</v>
      </c>
      <c r="AG263" s="19">
        <v>487264145.48135698</v>
      </c>
      <c r="AH263" s="19">
        <v>174444761.141785</v>
      </c>
      <c r="AI263" s="19">
        <v>810688375.99836195</v>
      </c>
      <c r="AJ263" s="19">
        <v>624396515.08182299</v>
      </c>
      <c r="AK263" s="19">
        <v>653764036.91600299</v>
      </c>
      <c r="AL263" s="19">
        <v>333335785.23639703</v>
      </c>
      <c r="AM263" s="19">
        <v>501712542.59009099</v>
      </c>
      <c r="AN263" s="19">
        <v>813419753.25137997</v>
      </c>
      <c r="AO263" s="19">
        <v>129584217.29669701</v>
      </c>
      <c r="AP263" s="19">
        <v>2481132569.5766301</v>
      </c>
      <c r="AQ263" s="19">
        <v>490779891.00521898</v>
      </c>
      <c r="AR263" s="19">
        <v>710075512.70203102</v>
      </c>
      <c r="AS263" s="19">
        <v>285254388.204476</v>
      </c>
      <c r="AT263" s="19">
        <v>602274735.57747304</v>
      </c>
      <c r="AU263" s="19">
        <v>203092007.526786</v>
      </c>
      <c r="AV263" s="19">
        <v>858592154.94668901</v>
      </c>
      <c r="AW263" s="19">
        <v>342349285.08860499</v>
      </c>
      <c r="AX263" s="19">
        <v>527197876.974962</v>
      </c>
      <c r="AY263" s="19">
        <v>165758.196350452</v>
      </c>
      <c r="AZ263" s="19">
        <v>193305312.48756999</v>
      </c>
      <c r="BA263" s="19">
        <v>313348520.464293</v>
      </c>
      <c r="BB263" s="19">
        <v>121946365.39142901</v>
      </c>
      <c r="BC263" s="19">
        <v>828828567.95878506</v>
      </c>
      <c r="BD263" s="19">
        <v>320947582.18094099</v>
      </c>
      <c r="BE263" s="19">
        <v>355783091.04641902</v>
      </c>
      <c r="BF263" s="19">
        <v>192531788.18865699</v>
      </c>
      <c r="BG263" s="19">
        <v>328186854.469841</v>
      </c>
      <c r="BH263" s="19">
        <v>276067557.59837902</v>
      </c>
      <c r="BI263" s="19">
        <v>444060158.40511298</v>
      </c>
      <c r="BJ263" s="19">
        <v>3171938128.8586998</v>
      </c>
      <c r="BK263" s="19">
        <v>328569079.91888702</v>
      </c>
      <c r="BL263" s="19">
        <v>448996968.07244903</v>
      </c>
      <c r="BM263" s="19">
        <v>545412617.14189899</v>
      </c>
      <c r="BN263" s="19">
        <v>255634088.614483</v>
      </c>
      <c r="BO263" s="19">
        <v>71285801.150636196</v>
      </c>
      <c r="BP263" s="19">
        <v>413551346.67598999</v>
      </c>
      <c r="BQ263" s="19">
        <v>330826152.56200099</v>
      </c>
      <c r="BR263" s="19">
        <v>138837.29432782999</v>
      </c>
      <c r="BS263" s="19">
        <v>74680.910813464201</v>
      </c>
      <c r="BT263" s="19">
        <v>305235819.695629</v>
      </c>
      <c r="BU263" s="19">
        <v>608904375.44283497</v>
      </c>
      <c r="BV263" s="19">
        <v>457588084.36923999</v>
      </c>
      <c r="BW263" s="19">
        <v>415054834.79351401</v>
      </c>
      <c r="BX263" s="19">
        <v>260162180.09335399</v>
      </c>
      <c r="BY263" s="19">
        <v>64359.7441030021</v>
      </c>
      <c r="BZ263" s="19">
        <v>635384271.74982202</v>
      </c>
      <c r="CA263" s="19">
        <v>299951361.26905298</v>
      </c>
      <c r="CB263" s="19">
        <v>756634542.68089604</v>
      </c>
      <c r="CC263" s="19">
        <v>711123282.255916</v>
      </c>
      <c r="CD263" s="19">
        <v>1448565837.9170201</v>
      </c>
      <c r="CE263" s="19">
        <v>489394032.996162</v>
      </c>
    </row>
    <row r="264" spans="1:83">
      <c r="A264" s="18">
        <v>556</v>
      </c>
      <c r="C264" s="18" t="s">
        <v>1140</v>
      </c>
      <c r="D264" s="18" t="s">
        <v>116</v>
      </c>
      <c r="E264" s="18" t="s">
        <v>114</v>
      </c>
      <c r="F264" s="18" t="s">
        <v>114</v>
      </c>
      <c r="G264" s="18" t="s">
        <v>114</v>
      </c>
      <c r="H264" s="18" t="s">
        <v>114</v>
      </c>
      <c r="J264" s="18">
        <v>4.22</v>
      </c>
      <c r="K264" s="18">
        <v>222.98088999999999</v>
      </c>
      <c r="L264" s="18">
        <v>223.98827</v>
      </c>
      <c r="M264" s="18">
        <v>8.9440000000000008</v>
      </c>
      <c r="N264" s="18">
        <v>102276031.5</v>
      </c>
      <c r="O264" s="18">
        <v>0</v>
      </c>
      <c r="P264" s="18">
        <v>0</v>
      </c>
      <c r="S264" s="18" t="s">
        <v>118</v>
      </c>
      <c r="T264" s="18">
        <v>1</v>
      </c>
      <c r="U264" s="18" t="s">
        <v>802</v>
      </c>
      <c r="V264" s="18" t="b">
        <v>1</v>
      </c>
      <c r="W264" s="20">
        <v>0.407407407407407</v>
      </c>
      <c r="X264" s="20">
        <v>0.53125</v>
      </c>
      <c r="Y264" s="19">
        <v>8859339811.3221798</v>
      </c>
      <c r="Z264" s="19">
        <v>89712.935311184003</v>
      </c>
      <c r="AA264" s="19">
        <v>302507.99905691098</v>
      </c>
      <c r="AB264" s="19">
        <v>81474.388556081496</v>
      </c>
      <c r="AC264" s="19">
        <v>202761.79347830301</v>
      </c>
      <c r="AD264" s="19">
        <v>3725956030.31884</v>
      </c>
      <c r="AE264" s="19">
        <v>93066.8435548751</v>
      </c>
      <c r="AF264" s="19">
        <v>15659092587.554701</v>
      </c>
      <c r="AG264" s="19">
        <v>64152.505638069299</v>
      </c>
      <c r="AH264" s="19">
        <v>4392016292.6463203</v>
      </c>
      <c r="AI264" s="19">
        <v>47802.709287413403</v>
      </c>
      <c r="AJ264" s="19">
        <v>1684701469.0618899</v>
      </c>
      <c r="AK264" s="19">
        <v>1526287033.3287899</v>
      </c>
      <c r="AL264" s="19">
        <v>3560021247.4969101</v>
      </c>
      <c r="AM264" s="19">
        <v>85852.124718513893</v>
      </c>
      <c r="AN264" s="19">
        <v>73007.899572116206</v>
      </c>
      <c r="AO264" s="19">
        <v>726202771.36259305</v>
      </c>
      <c r="AP264" s="19">
        <v>58502.331954147201</v>
      </c>
      <c r="AQ264" s="19">
        <v>80515.804096136198</v>
      </c>
      <c r="AR264" s="19">
        <v>49832.672295953402</v>
      </c>
      <c r="AS264" s="19">
        <v>72318.6274561951</v>
      </c>
      <c r="AT264" s="19">
        <v>60071.0548945306</v>
      </c>
      <c r="AU264" s="19">
        <v>6487874539.6169701</v>
      </c>
      <c r="AV264" s="19">
        <v>57029.357966701697</v>
      </c>
      <c r="AW264" s="19">
        <v>97553.535244377999</v>
      </c>
      <c r="AX264" s="19">
        <v>1665186003.3408301</v>
      </c>
      <c r="AY264" s="19">
        <v>7338066897.9966097</v>
      </c>
      <c r="AZ264" s="19">
        <v>107552.178623912</v>
      </c>
      <c r="BA264" s="19">
        <v>3981273955.37959</v>
      </c>
      <c r="BB264" s="19">
        <v>8137959061.9305801</v>
      </c>
      <c r="BC264" s="19">
        <v>1322742962.1228499</v>
      </c>
      <c r="BD264" s="19">
        <v>5195836976.5294199</v>
      </c>
      <c r="BE264" s="19">
        <v>3701532674.0943298</v>
      </c>
      <c r="BF264" s="19">
        <v>168766.74855896301</v>
      </c>
      <c r="BG264" s="19">
        <v>8791732986.1389809</v>
      </c>
      <c r="BH264" s="19">
        <v>66844.4046139891</v>
      </c>
      <c r="BI264" s="19">
        <v>47030.709569134902</v>
      </c>
      <c r="BJ264" s="19">
        <v>320550758.59647202</v>
      </c>
      <c r="BK264" s="19">
        <v>1751613496.6363299</v>
      </c>
      <c r="BL264" s="19">
        <v>60370.032756194603</v>
      </c>
      <c r="BM264" s="19">
        <v>628336475.65249896</v>
      </c>
      <c r="BN264" s="19">
        <v>926443810.96020901</v>
      </c>
      <c r="BO264" s="19">
        <v>5710397058.2101002</v>
      </c>
      <c r="BP264" s="19">
        <v>49023.555370657697</v>
      </c>
      <c r="BQ264" s="19">
        <v>2181640932.8717699</v>
      </c>
      <c r="BR264" s="19">
        <v>5931233005.2455597</v>
      </c>
      <c r="BS264" s="19">
        <v>74680.910813464201</v>
      </c>
      <c r="BT264" s="19">
        <v>1034088755.3383501</v>
      </c>
      <c r="BU264" s="19">
        <v>77863.992415903005</v>
      </c>
      <c r="BV264" s="19">
        <v>53677.024710943901</v>
      </c>
      <c r="BW264" s="19">
        <v>109748.893649866</v>
      </c>
      <c r="BX264" s="19">
        <v>60626.459295553897</v>
      </c>
      <c r="BY264" s="19">
        <v>64359.7441030021</v>
      </c>
      <c r="BZ264" s="19">
        <v>4339600482.9980402</v>
      </c>
      <c r="CA264" s="19">
        <v>4877914748.3322096</v>
      </c>
      <c r="CB264" s="19">
        <v>56280.262764906503</v>
      </c>
      <c r="CC264" s="19">
        <v>1956295368.18327</v>
      </c>
      <c r="CD264" s="19">
        <v>42378.606606679503</v>
      </c>
      <c r="CE264" s="19">
        <v>88838.795511459801</v>
      </c>
    </row>
    <row r="265" spans="1:83">
      <c r="A265" s="18">
        <v>664</v>
      </c>
      <c r="B265" s="18" t="s">
        <v>1141</v>
      </c>
      <c r="C265" s="18" t="s">
        <v>1142</v>
      </c>
      <c r="D265" s="18" t="s">
        <v>116</v>
      </c>
      <c r="E265" s="18" t="s">
        <v>863</v>
      </c>
      <c r="F265" s="18" t="s">
        <v>116</v>
      </c>
      <c r="G265" s="18" t="s">
        <v>116</v>
      </c>
      <c r="H265" s="18" t="s">
        <v>116</v>
      </c>
      <c r="J265" s="18">
        <v>0.16</v>
      </c>
      <c r="K265" s="18">
        <v>155.06950000000001</v>
      </c>
      <c r="L265" s="18">
        <v>156.07677000000001</v>
      </c>
      <c r="M265" s="18">
        <v>0.67600000000000005</v>
      </c>
      <c r="N265" s="18">
        <v>102205672.8</v>
      </c>
      <c r="O265" s="18">
        <v>9</v>
      </c>
      <c r="P265" s="18">
        <v>1</v>
      </c>
      <c r="Q265" s="18">
        <v>63.4</v>
      </c>
      <c r="R265" s="18">
        <v>66</v>
      </c>
      <c r="S265" s="18" t="s">
        <v>120</v>
      </c>
      <c r="T265" s="18">
        <v>4</v>
      </c>
      <c r="U265" s="18" t="s">
        <v>809</v>
      </c>
      <c r="V265" s="18" t="b">
        <v>0</v>
      </c>
      <c r="W265" s="20">
        <v>0.85185185185185197</v>
      </c>
      <c r="X265" s="20">
        <v>0.6875</v>
      </c>
      <c r="Y265" s="19">
        <v>926112288.48352897</v>
      </c>
      <c r="Z265" s="19">
        <v>315488889.39148802</v>
      </c>
      <c r="AA265" s="19">
        <v>302507.99905691098</v>
      </c>
      <c r="AB265" s="19">
        <v>2423054950.2991199</v>
      </c>
      <c r="AC265" s="19">
        <v>2236134843.0109801</v>
      </c>
      <c r="AD265" s="19">
        <v>664982553.64497995</v>
      </c>
      <c r="AE265" s="19">
        <v>1342041814.2688</v>
      </c>
      <c r="AF265" s="19">
        <v>3080645052.73136</v>
      </c>
      <c r="AG265" s="19">
        <v>1148835055.6935599</v>
      </c>
      <c r="AH265" s="19">
        <v>2804115206.05688</v>
      </c>
      <c r="AI265" s="19">
        <v>2500917018.1806202</v>
      </c>
      <c r="AJ265" s="19">
        <v>37762.133882739698</v>
      </c>
      <c r="AK265" s="19">
        <v>164147.76214103101</v>
      </c>
      <c r="AL265" s="19">
        <v>1604015360.3594601</v>
      </c>
      <c r="AM265" s="19">
        <v>2490709970.0092802</v>
      </c>
      <c r="AN265" s="19">
        <v>73007.899572116206</v>
      </c>
      <c r="AO265" s="19">
        <v>650645389.32997</v>
      </c>
      <c r="AP265" s="19">
        <v>1694234901.6808701</v>
      </c>
      <c r="AQ265" s="19">
        <v>2898318112.0412402</v>
      </c>
      <c r="AR265" s="19">
        <v>41714158.720746398</v>
      </c>
      <c r="AS265" s="19">
        <v>436562739.35595399</v>
      </c>
      <c r="AT265" s="19">
        <v>2177243833.2932301</v>
      </c>
      <c r="AU265" s="19">
        <v>2399194768.58568</v>
      </c>
      <c r="AV265" s="19">
        <v>1180282553.48049</v>
      </c>
      <c r="AW265" s="19">
        <v>417489095.29354399</v>
      </c>
      <c r="AX265" s="19">
        <v>2140913774.83761</v>
      </c>
      <c r="AY265" s="19">
        <v>1310710913.5074899</v>
      </c>
      <c r="AZ265" s="19">
        <v>966237044.91378403</v>
      </c>
      <c r="BA265" s="19">
        <v>2531178762.86549</v>
      </c>
      <c r="BB265" s="19">
        <v>211094.34997347501</v>
      </c>
      <c r="BC265" s="19">
        <v>62937.009110873303</v>
      </c>
      <c r="BD265" s="19">
        <v>2946094525.3369002</v>
      </c>
      <c r="BE265" s="19">
        <v>2692319729.8091698</v>
      </c>
      <c r="BF265" s="19">
        <v>168766.74855896301</v>
      </c>
      <c r="BG265" s="19">
        <v>142987.251866862</v>
      </c>
      <c r="BH265" s="19">
        <v>66844.4046139891</v>
      </c>
      <c r="BI265" s="19">
        <v>949497787.62561405</v>
      </c>
      <c r="BJ265" s="19">
        <v>40620.2248290192</v>
      </c>
      <c r="BK265" s="19">
        <v>2302506659.6737099</v>
      </c>
      <c r="BL265" s="19">
        <v>1522148550.91274</v>
      </c>
      <c r="BM265" s="19">
        <v>716686790.70004594</v>
      </c>
      <c r="BN265" s="19">
        <v>806473559.25863099</v>
      </c>
      <c r="BO265" s="19">
        <v>1338158615.77228</v>
      </c>
      <c r="BP265" s="19">
        <v>49023.555370657697</v>
      </c>
      <c r="BQ265" s="19">
        <v>85057.759169334604</v>
      </c>
      <c r="BR265" s="19">
        <v>3289914142.45294</v>
      </c>
      <c r="BS265" s="19">
        <v>74680.910813464201</v>
      </c>
      <c r="BT265" s="19">
        <v>1317711625.2406299</v>
      </c>
      <c r="BU265" s="19">
        <v>738594813.22478902</v>
      </c>
      <c r="BV265" s="19">
        <v>2409342648.6228099</v>
      </c>
      <c r="BW265" s="19">
        <v>1915031129.2660301</v>
      </c>
      <c r="BX265" s="19">
        <v>725335143.84420395</v>
      </c>
      <c r="BY265" s="19">
        <v>2472200860.0197301</v>
      </c>
      <c r="BZ265" s="19">
        <v>976885419.17690802</v>
      </c>
      <c r="CA265" s="19">
        <v>79644.185807155198</v>
      </c>
      <c r="CB265" s="19">
        <v>3609418057.3245802</v>
      </c>
      <c r="CC265" s="19">
        <v>3269519401.6438899</v>
      </c>
      <c r="CD265" s="19">
        <v>436294380.12049103</v>
      </c>
      <c r="CE265" s="19">
        <v>1264846432.9386799</v>
      </c>
    </row>
    <row r="266" spans="1:83">
      <c r="A266" s="18">
        <v>558</v>
      </c>
      <c r="B266" s="18" t="s">
        <v>1143</v>
      </c>
      <c r="C266" s="18" t="s">
        <v>1144</v>
      </c>
      <c r="D266" s="18" t="s">
        <v>334</v>
      </c>
      <c r="E266" s="18" t="s">
        <v>863</v>
      </c>
      <c r="F266" s="18" t="s">
        <v>114</v>
      </c>
      <c r="G266" s="18" t="s">
        <v>114</v>
      </c>
      <c r="H266" s="18" t="s">
        <v>114</v>
      </c>
      <c r="J266" s="18">
        <v>-31666.17</v>
      </c>
      <c r="K266" s="18">
        <v>488.28352000000001</v>
      </c>
      <c r="L266" s="18">
        <v>489.29056000000003</v>
      </c>
      <c r="M266" s="18">
        <v>5.2160000000000002</v>
      </c>
      <c r="N266" s="18">
        <v>101763932.90000001</v>
      </c>
      <c r="O266" s="18">
        <v>0</v>
      </c>
      <c r="P266" s="18">
        <v>1</v>
      </c>
      <c r="Q266" s="18">
        <v>62.6</v>
      </c>
      <c r="R266" s="18">
        <v>43</v>
      </c>
      <c r="S266" s="18" t="s">
        <v>118</v>
      </c>
      <c r="T266" s="18">
        <v>4</v>
      </c>
      <c r="U266" s="18" t="s">
        <v>809</v>
      </c>
      <c r="V266" s="18" t="b">
        <v>0</v>
      </c>
      <c r="W266" s="20">
        <v>0.592592592592593</v>
      </c>
      <c r="X266" s="20">
        <v>0.53125</v>
      </c>
      <c r="Y266" s="19">
        <v>71767375.378673494</v>
      </c>
      <c r="Z266" s="19">
        <v>229326547.48403099</v>
      </c>
      <c r="AA266" s="19">
        <v>302507.99905691098</v>
      </c>
      <c r="AB266" s="19">
        <v>81474.388556081496</v>
      </c>
      <c r="AC266" s="19">
        <v>202761.79347830301</v>
      </c>
      <c r="AD266" s="19">
        <v>75796821.580881402</v>
      </c>
      <c r="AE266" s="19">
        <v>394966901.14759302</v>
      </c>
      <c r="AF266" s="19">
        <v>246797.54089740699</v>
      </c>
      <c r="AG266" s="19">
        <v>24047177.444642998</v>
      </c>
      <c r="AH266" s="19">
        <v>213770.07762069799</v>
      </c>
      <c r="AI266" s="19">
        <v>105763804.499972</v>
      </c>
      <c r="AJ266" s="19">
        <v>67631113.408056393</v>
      </c>
      <c r="AK266" s="19">
        <v>164147.76214103101</v>
      </c>
      <c r="AL266" s="19">
        <v>187445.37779147099</v>
      </c>
      <c r="AM266" s="19">
        <v>105876712.0174</v>
      </c>
      <c r="AN266" s="19">
        <v>22171760.076447502</v>
      </c>
      <c r="AO266" s="19">
        <v>74138.1008370583</v>
      </c>
      <c r="AP266" s="19">
        <v>68160483.883899704</v>
      </c>
      <c r="AQ266" s="19">
        <v>14589244.8669126</v>
      </c>
      <c r="AR266" s="19">
        <v>86753932.176760003</v>
      </c>
      <c r="AS266" s="19">
        <v>164212897.39825499</v>
      </c>
      <c r="AT266" s="19">
        <v>60071.0548945306</v>
      </c>
      <c r="AU266" s="19">
        <v>139624.610384292</v>
      </c>
      <c r="AV266" s="19">
        <v>57029.357966701697</v>
      </c>
      <c r="AW266" s="19">
        <v>173839120.96921</v>
      </c>
      <c r="AX266" s="19">
        <v>610725200.02420902</v>
      </c>
      <c r="AY266" s="19">
        <v>30017444.2741712</v>
      </c>
      <c r="AZ266" s="19">
        <v>107552.178623912</v>
      </c>
      <c r="BA266" s="19">
        <v>101341.77104336501</v>
      </c>
      <c r="BB266" s="19">
        <v>211094.34997347501</v>
      </c>
      <c r="BC266" s="19">
        <v>44219614.012826003</v>
      </c>
      <c r="BD266" s="19">
        <v>130916.54913210199</v>
      </c>
      <c r="BE266" s="19">
        <v>178704.60351362301</v>
      </c>
      <c r="BF266" s="19">
        <v>168766.74855896301</v>
      </c>
      <c r="BG266" s="19">
        <v>142987.251866862</v>
      </c>
      <c r="BH266" s="19">
        <v>12984436.0080669</v>
      </c>
      <c r="BI266" s="19">
        <v>47030.709569134902</v>
      </c>
      <c r="BJ266" s="19">
        <v>36554421.4566871</v>
      </c>
      <c r="BK266" s="19">
        <v>404840996.98933601</v>
      </c>
      <c r="BL266" s="19">
        <v>53965280.4474025</v>
      </c>
      <c r="BM266" s="19">
        <v>54547227.465012901</v>
      </c>
      <c r="BN266" s="19">
        <v>63829987.667742297</v>
      </c>
      <c r="BO266" s="19">
        <v>209591.61585109399</v>
      </c>
      <c r="BP266" s="19">
        <v>23062373.6657083</v>
      </c>
      <c r="BQ266" s="19">
        <v>20359477.747151699</v>
      </c>
      <c r="BR266" s="19">
        <v>35593778.866116598</v>
      </c>
      <c r="BS266" s="19">
        <v>5726821421.4793501</v>
      </c>
      <c r="BT266" s="19">
        <v>23254056.681947201</v>
      </c>
      <c r="BU266" s="19">
        <v>52140950.6834841</v>
      </c>
      <c r="BV266" s="19">
        <v>23671255.813893098</v>
      </c>
      <c r="BW266" s="19">
        <v>183203443.173783</v>
      </c>
      <c r="BX266" s="19">
        <v>60626.459295553897</v>
      </c>
      <c r="BY266" s="19">
        <v>15073734.901503</v>
      </c>
      <c r="BZ266" s="19">
        <v>29836452.7750245</v>
      </c>
      <c r="CA266" s="19">
        <v>79644.185807155198</v>
      </c>
      <c r="CB266" s="19">
        <v>56280.262764906503</v>
      </c>
      <c r="CC266" s="19">
        <v>42452.059625298898</v>
      </c>
      <c r="CD266" s="19">
        <v>42378.606606679503</v>
      </c>
      <c r="CE266" s="19">
        <v>88838.795511459801</v>
      </c>
    </row>
    <row r="267" spans="1:83">
      <c r="A267" s="18">
        <v>578</v>
      </c>
      <c r="B267" s="18" t="s">
        <v>178</v>
      </c>
      <c r="C267" s="18" t="s">
        <v>179</v>
      </c>
      <c r="D267" s="18" t="s">
        <v>180</v>
      </c>
      <c r="E267" s="18" t="s">
        <v>114</v>
      </c>
      <c r="F267" s="18" t="s">
        <v>115</v>
      </c>
      <c r="G267" s="18" t="s">
        <v>115</v>
      </c>
      <c r="H267" s="18" t="s">
        <v>116</v>
      </c>
      <c r="J267" s="18">
        <v>7.0000000000000007E-2</v>
      </c>
      <c r="K267" s="18">
        <v>342.11624</v>
      </c>
      <c r="L267" s="18">
        <v>343.12347</v>
      </c>
      <c r="M267" s="18">
        <v>0.79200000000000004</v>
      </c>
      <c r="N267" s="18">
        <v>101673042.8</v>
      </c>
      <c r="O267" s="18">
        <v>183</v>
      </c>
      <c r="P267" s="18">
        <v>0</v>
      </c>
      <c r="S267" s="18" t="s">
        <v>119</v>
      </c>
      <c r="T267" s="18">
        <v>8</v>
      </c>
      <c r="U267" s="18" t="s">
        <v>121</v>
      </c>
      <c r="V267" s="18" t="b">
        <v>0</v>
      </c>
      <c r="W267" s="20">
        <v>0.55555555555555602</v>
      </c>
      <c r="X267" s="20">
        <v>0.3125</v>
      </c>
      <c r="Y267" s="19">
        <v>664432040.32999694</v>
      </c>
      <c r="Z267" s="19">
        <v>1834462547.14048</v>
      </c>
      <c r="AA267" s="19">
        <v>396316333.08087301</v>
      </c>
      <c r="AB267" s="19">
        <v>3322906523.0891399</v>
      </c>
      <c r="AC267" s="19">
        <v>202761.79347830301</v>
      </c>
      <c r="AD267" s="19">
        <v>1900304479.6185901</v>
      </c>
      <c r="AE267" s="19">
        <v>93066.8435548751</v>
      </c>
      <c r="AF267" s="19">
        <v>246797.54089740699</v>
      </c>
      <c r="AG267" s="19">
        <v>4915068743.6860199</v>
      </c>
      <c r="AH267" s="19">
        <v>8648818907.7335091</v>
      </c>
      <c r="AI267" s="19">
        <v>47802.709287413403</v>
      </c>
      <c r="AJ267" s="19">
        <v>37762.133882739698</v>
      </c>
      <c r="AK267" s="19">
        <v>164147.76214103101</v>
      </c>
      <c r="AL267" s="19">
        <v>2075034882.7651501</v>
      </c>
      <c r="AM267" s="19">
        <v>85852.124718513893</v>
      </c>
      <c r="AN267" s="19">
        <v>50754057.512776598</v>
      </c>
      <c r="AO267" s="19">
        <v>74138.1008370583</v>
      </c>
      <c r="AP267" s="19">
        <v>58502.331954147201</v>
      </c>
      <c r="AQ267" s="19">
        <v>1337677716.6303401</v>
      </c>
      <c r="AR267" s="19">
        <v>49832.672295953402</v>
      </c>
      <c r="AS267" s="19">
        <v>110747326.218136</v>
      </c>
      <c r="AT267" s="19">
        <v>1965272893.4230001</v>
      </c>
      <c r="AU267" s="19">
        <v>139624.610384292</v>
      </c>
      <c r="AV267" s="19">
        <v>2060122069.0710299</v>
      </c>
      <c r="AW267" s="19">
        <v>2839389688.74125</v>
      </c>
      <c r="AX267" s="19">
        <v>73579.681769493298</v>
      </c>
      <c r="AY267" s="19">
        <v>497934860.98862302</v>
      </c>
      <c r="AZ267" s="19">
        <v>107552.178623912</v>
      </c>
      <c r="BA267" s="19">
        <v>101341.77104336501</v>
      </c>
      <c r="BB267" s="19">
        <v>211094.34997347501</v>
      </c>
      <c r="BC267" s="19">
        <v>62937.009110873303</v>
      </c>
      <c r="BD267" s="19">
        <v>130916.54913210199</v>
      </c>
      <c r="BE267" s="19">
        <v>2628672445.8143501</v>
      </c>
      <c r="BF267" s="19">
        <v>168766.74855896301</v>
      </c>
      <c r="BG267" s="19">
        <v>204918827.533847</v>
      </c>
      <c r="BH267" s="19">
        <v>66844.4046139891</v>
      </c>
      <c r="BI267" s="19">
        <v>47030.709569134902</v>
      </c>
      <c r="BJ267" s="19">
        <v>206771391.58597901</v>
      </c>
      <c r="BK267" s="19">
        <v>461931174.62800002</v>
      </c>
      <c r="BL267" s="19">
        <v>60370.032756194603</v>
      </c>
      <c r="BM267" s="19">
        <v>84490.603987824099</v>
      </c>
      <c r="BN267" s="19">
        <v>51593.885876908498</v>
      </c>
      <c r="BO267" s="19">
        <v>209591.61585109399</v>
      </c>
      <c r="BP267" s="19">
        <v>49023.555370657697</v>
      </c>
      <c r="BQ267" s="19">
        <v>85057.759169334604</v>
      </c>
      <c r="BR267" s="19">
        <v>138837.29432782999</v>
      </c>
      <c r="BS267" s="19">
        <v>74680.910813464201</v>
      </c>
      <c r="BT267" s="19">
        <v>1437959508.00318</v>
      </c>
      <c r="BU267" s="19">
        <v>77863.992415903005</v>
      </c>
      <c r="BV267" s="19">
        <v>794020129.98833799</v>
      </c>
      <c r="BW267" s="19">
        <v>109748.893649866</v>
      </c>
      <c r="BX267" s="19">
        <v>1132500127.66347</v>
      </c>
      <c r="BY267" s="19">
        <v>64359.7441030021</v>
      </c>
      <c r="BZ267" s="19">
        <v>62077.4003332969</v>
      </c>
      <c r="CA267" s="19">
        <v>2198715969.8424802</v>
      </c>
      <c r="CB267" s="19">
        <v>1957720441.9442699</v>
      </c>
      <c r="CC267" s="19">
        <v>42452.059625298898</v>
      </c>
      <c r="CD267" s="19">
        <v>1950813785.2242601</v>
      </c>
      <c r="CE267" s="19">
        <v>88838.795511459801</v>
      </c>
    </row>
    <row r="268" spans="1:83">
      <c r="A268" s="18">
        <v>563</v>
      </c>
      <c r="B268" s="18" t="s">
        <v>1145</v>
      </c>
      <c r="C268" s="18" t="s">
        <v>1146</v>
      </c>
      <c r="D268" s="18" t="s">
        <v>116</v>
      </c>
      <c r="E268" s="18" t="s">
        <v>114</v>
      </c>
      <c r="F268" s="18" t="s">
        <v>114</v>
      </c>
      <c r="G268" s="18" t="s">
        <v>116</v>
      </c>
      <c r="H268" s="18" t="s">
        <v>114</v>
      </c>
      <c r="J268" s="18">
        <v>0</v>
      </c>
      <c r="K268" s="18">
        <v>222.10043999999999</v>
      </c>
      <c r="L268" s="18">
        <v>223.10774000000001</v>
      </c>
      <c r="M268" s="18">
        <v>3.827</v>
      </c>
      <c r="N268" s="18">
        <v>100086538.8</v>
      </c>
      <c r="O268" s="18">
        <v>5</v>
      </c>
      <c r="P268" s="18">
        <v>0</v>
      </c>
      <c r="S268" s="18" t="s">
        <v>118</v>
      </c>
      <c r="T268" s="18">
        <v>4</v>
      </c>
      <c r="U268" s="18" t="s">
        <v>802</v>
      </c>
      <c r="V268" s="18" t="b">
        <v>0</v>
      </c>
      <c r="W268" s="20">
        <v>0.96296296296296302</v>
      </c>
      <c r="X268" s="20">
        <v>0.96875</v>
      </c>
      <c r="Y268" s="19">
        <v>279066067.185983</v>
      </c>
      <c r="Z268" s="19">
        <v>243312950.979296</v>
      </c>
      <c r="AA268" s="19">
        <v>302507.99905691098</v>
      </c>
      <c r="AB268" s="19">
        <v>493413932.97771198</v>
      </c>
      <c r="AC268" s="19">
        <v>317615298.97971201</v>
      </c>
      <c r="AD268" s="19">
        <v>775810941.19244599</v>
      </c>
      <c r="AE268" s="19">
        <v>220238331.94251901</v>
      </c>
      <c r="AF268" s="19">
        <v>201134763.687433</v>
      </c>
      <c r="AG268" s="19">
        <v>403817698.00980097</v>
      </c>
      <c r="AH268" s="19">
        <v>301108183.79014599</v>
      </c>
      <c r="AI268" s="19">
        <v>636397060.46892798</v>
      </c>
      <c r="AJ268" s="19">
        <v>714295246.47990894</v>
      </c>
      <c r="AK268" s="19">
        <v>452495224.01355201</v>
      </c>
      <c r="AL268" s="19">
        <v>377045151.10201299</v>
      </c>
      <c r="AM268" s="19">
        <v>542071312.85417199</v>
      </c>
      <c r="AN268" s="19">
        <v>1614786826.9403</v>
      </c>
      <c r="AO268" s="19">
        <v>591089383.26644897</v>
      </c>
      <c r="AP268" s="19">
        <v>1052292401.45697</v>
      </c>
      <c r="AQ268" s="19">
        <v>1130566052.87079</v>
      </c>
      <c r="AR268" s="19">
        <v>1229882823.5940299</v>
      </c>
      <c r="AS268" s="19">
        <v>983333718.12368405</v>
      </c>
      <c r="AT268" s="19">
        <v>918015407.68331301</v>
      </c>
      <c r="AU268" s="19">
        <v>339408008.67819101</v>
      </c>
      <c r="AV268" s="19">
        <v>1589227622.3072801</v>
      </c>
      <c r="AW268" s="19">
        <v>2395430408.8178601</v>
      </c>
      <c r="AX268" s="19">
        <v>656237552.36718297</v>
      </c>
      <c r="AY268" s="19">
        <v>138735285.20221001</v>
      </c>
      <c r="AZ268" s="19">
        <v>309745058.37216097</v>
      </c>
      <c r="BA268" s="19">
        <v>467359776.47552902</v>
      </c>
      <c r="BB268" s="19">
        <v>108140205.399951</v>
      </c>
      <c r="BC268" s="19">
        <v>322066227.69437999</v>
      </c>
      <c r="BD268" s="19">
        <v>202396124.80512401</v>
      </c>
      <c r="BE268" s="19">
        <v>259579211.042564</v>
      </c>
      <c r="BF268" s="19">
        <v>178357932.35555601</v>
      </c>
      <c r="BG268" s="19">
        <v>466483436.05023402</v>
      </c>
      <c r="BH268" s="19">
        <v>1365482654.2922001</v>
      </c>
      <c r="BI268" s="19">
        <v>839378676.16192603</v>
      </c>
      <c r="BJ268" s="19">
        <v>1900669145.08775</v>
      </c>
      <c r="BK268" s="19">
        <v>457790332.96104097</v>
      </c>
      <c r="BL268" s="19">
        <v>939548300.370785</v>
      </c>
      <c r="BM268" s="19">
        <v>1036458583.88192</v>
      </c>
      <c r="BN268" s="19">
        <v>1058871299.00244</v>
      </c>
      <c r="BO268" s="19">
        <v>155722446.06612301</v>
      </c>
      <c r="BP268" s="19">
        <v>1217275184.7971201</v>
      </c>
      <c r="BQ268" s="19">
        <v>555681977.72665799</v>
      </c>
      <c r="BR268" s="19">
        <v>818378156.590186</v>
      </c>
      <c r="BS268" s="19">
        <v>592811596.75234795</v>
      </c>
      <c r="BT268" s="19">
        <v>331597519.28601497</v>
      </c>
      <c r="BU268" s="19">
        <v>408174598.22887897</v>
      </c>
      <c r="BV268" s="19">
        <v>1604868755.5514901</v>
      </c>
      <c r="BW268" s="19">
        <v>486517427.88634902</v>
      </c>
      <c r="BX268" s="19">
        <v>721722547.264202</v>
      </c>
      <c r="BY268" s="19">
        <v>875861662.07868004</v>
      </c>
      <c r="BZ268" s="19">
        <v>1208791728.8715401</v>
      </c>
      <c r="CA268" s="19">
        <v>79644.185807155198</v>
      </c>
      <c r="CB268" s="19">
        <v>604770349.16890502</v>
      </c>
      <c r="CC268" s="19">
        <v>1092910748.8473201</v>
      </c>
      <c r="CD268" s="19">
        <v>3196189318.1563501</v>
      </c>
      <c r="CE268" s="19">
        <v>1436128494.1050799</v>
      </c>
    </row>
    <row r="269" spans="1:83">
      <c r="A269" s="18">
        <v>566</v>
      </c>
      <c r="B269" s="18" t="s">
        <v>988</v>
      </c>
      <c r="C269" s="18" t="s">
        <v>970</v>
      </c>
      <c r="D269" s="18" t="s">
        <v>116</v>
      </c>
      <c r="E269" s="18" t="s">
        <v>114</v>
      </c>
      <c r="F269" s="18" t="s">
        <v>115</v>
      </c>
      <c r="G269" s="18" t="s">
        <v>116</v>
      </c>
      <c r="H269" s="18" t="s">
        <v>114</v>
      </c>
      <c r="J269" s="18">
        <v>0.21</v>
      </c>
      <c r="K269" s="18">
        <v>188.11613</v>
      </c>
      <c r="L269" s="18">
        <v>189.12341000000001</v>
      </c>
      <c r="M269" s="18">
        <v>3.6880000000000002</v>
      </c>
      <c r="N269" s="18">
        <v>99751225.030000001</v>
      </c>
      <c r="O269" s="18">
        <v>20</v>
      </c>
      <c r="P269" s="18">
        <v>0</v>
      </c>
      <c r="S269" s="18" t="s">
        <v>118</v>
      </c>
      <c r="T269" s="18">
        <v>3</v>
      </c>
      <c r="U269" s="18" t="s">
        <v>802</v>
      </c>
      <c r="V269" s="18" t="b">
        <v>0</v>
      </c>
      <c r="W269" s="20">
        <v>0.96296296296296302</v>
      </c>
      <c r="X269" s="20">
        <v>1</v>
      </c>
      <c r="Y269" s="19">
        <v>214234116.15082401</v>
      </c>
      <c r="Z269" s="19">
        <v>381936912.64725298</v>
      </c>
      <c r="AA269" s="19">
        <v>302507.99905691098</v>
      </c>
      <c r="AB269" s="19">
        <v>832873437.70308602</v>
      </c>
      <c r="AC269" s="19">
        <v>689885469.72015297</v>
      </c>
      <c r="AD269" s="19">
        <v>668596673.589095</v>
      </c>
      <c r="AE269" s="19">
        <v>827442071.74877799</v>
      </c>
      <c r="AF269" s="19">
        <v>263834924.93679899</v>
      </c>
      <c r="AG269" s="19">
        <v>810432853.88501704</v>
      </c>
      <c r="AH269" s="19">
        <v>446168287.10134703</v>
      </c>
      <c r="AI269" s="19">
        <v>1522680645.64606</v>
      </c>
      <c r="AJ269" s="19">
        <v>1215523105.58745</v>
      </c>
      <c r="AK269" s="19">
        <v>1380788853.9813399</v>
      </c>
      <c r="AL269" s="19">
        <v>544827298.46584105</v>
      </c>
      <c r="AM269" s="19">
        <v>712769846.92446804</v>
      </c>
      <c r="AN269" s="19">
        <v>3232943671.05371</v>
      </c>
      <c r="AO269" s="19">
        <v>434989714.327829</v>
      </c>
      <c r="AP269" s="19">
        <v>2617060832.4033298</v>
      </c>
      <c r="AQ269" s="19">
        <v>775890420.60951805</v>
      </c>
      <c r="AR269" s="19">
        <v>1312975554.27982</v>
      </c>
      <c r="AS269" s="19">
        <v>518879827.53298098</v>
      </c>
      <c r="AT269" s="19">
        <v>935116445.88991106</v>
      </c>
      <c r="AU269" s="19">
        <v>345044752.51984799</v>
      </c>
      <c r="AV269" s="19">
        <v>1549647541.4827399</v>
      </c>
      <c r="AW269" s="19">
        <v>648711352.77532601</v>
      </c>
      <c r="AX269" s="19">
        <v>877838092.04057705</v>
      </c>
      <c r="AY269" s="19">
        <v>249878724.848634</v>
      </c>
      <c r="AZ269" s="19">
        <v>363583125.18842</v>
      </c>
      <c r="BA269" s="19">
        <v>925781662.23768497</v>
      </c>
      <c r="BB269" s="19">
        <v>226291825.342309</v>
      </c>
      <c r="BC269" s="19">
        <v>706050701.57103002</v>
      </c>
      <c r="BD269" s="19">
        <v>1229813674.8934801</v>
      </c>
      <c r="BE269" s="19">
        <v>401995522.02014601</v>
      </c>
      <c r="BF269" s="19">
        <v>380439197.37045199</v>
      </c>
      <c r="BG269" s="19">
        <v>586460536.27491403</v>
      </c>
      <c r="BH269" s="19">
        <v>445449932.784585</v>
      </c>
      <c r="BI269" s="19">
        <v>1046096211.03707</v>
      </c>
      <c r="BJ269" s="19">
        <v>2544922233.1868501</v>
      </c>
      <c r="BK269" s="19">
        <v>600105689.08937001</v>
      </c>
      <c r="BL269" s="19">
        <v>1308962228.2794499</v>
      </c>
      <c r="BM269" s="19">
        <v>1111240490.1605699</v>
      </c>
      <c r="BN269" s="19">
        <v>451167244.67504901</v>
      </c>
      <c r="BO269" s="19">
        <v>183431782.43220001</v>
      </c>
      <c r="BP269" s="19">
        <v>941356259.91097796</v>
      </c>
      <c r="BQ269" s="19">
        <v>564280271.05800402</v>
      </c>
      <c r="BR269" s="19">
        <v>670974313.07650495</v>
      </c>
      <c r="BS269" s="19">
        <v>499880843.01878101</v>
      </c>
      <c r="BT269" s="19">
        <v>518142465.15989703</v>
      </c>
      <c r="BU269" s="19">
        <v>814347872.30453205</v>
      </c>
      <c r="BV269" s="19">
        <v>957988283.97299695</v>
      </c>
      <c r="BW269" s="19">
        <v>655556157.85322595</v>
      </c>
      <c r="BX269" s="19">
        <v>496751119.17157298</v>
      </c>
      <c r="BY269" s="19">
        <v>863373355.576455</v>
      </c>
      <c r="BZ269" s="19">
        <v>1136597301.9931901</v>
      </c>
      <c r="CA269" s="19">
        <v>684529516.32378995</v>
      </c>
      <c r="CB269" s="19">
        <v>1512893435.4311299</v>
      </c>
      <c r="CC269" s="19">
        <v>1924700455.3882</v>
      </c>
      <c r="CD269" s="19">
        <v>3185481321.8288298</v>
      </c>
      <c r="CE269" s="19">
        <v>911415023.19339299</v>
      </c>
    </row>
    <row r="270" spans="1:83">
      <c r="A270" s="18">
        <v>570</v>
      </c>
      <c r="B270" s="18" t="s">
        <v>1147</v>
      </c>
      <c r="C270" s="18" t="s">
        <v>1148</v>
      </c>
      <c r="D270" s="18" t="s">
        <v>116</v>
      </c>
      <c r="E270" s="18" t="s">
        <v>114</v>
      </c>
      <c r="F270" s="18" t="s">
        <v>114</v>
      </c>
      <c r="G270" s="18" t="s">
        <v>116</v>
      </c>
      <c r="H270" s="18" t="s">
        <v>114</v>
      </c>
      <c r="J270" s="18">
        <v>0.04</v>
      </c>
      <c r="K270" s="18">
        <v>216.1474</v>
      </c>
      <c r="L270" s="18">
        <v>217.15465</v>
      </c>
      <c r="M270" s="18">
        <v>2.7320000000000002</v>
      </c>
      <c r="N270" s="18">
        <v>99187909.069999993</v>
      </c>
      <c r="O270" s="18">
        <v>3</v>
      </c>
      <c r="P270" s="18">
        <v>0</v>
      </c>
      <c r="S270" s="18" t="s">
        <v>118</v>
      </c>
      <c r="T270" s="18">
        <v>3</v>
      </c>
      <c r="U270" s="18" t="s">
        <v>802</v>
      </c>
      <c r="V270" s="18" t="b">
        <v>0</v>
      </c>
      <c r="W270" s="20">
        <v>0.92592592592592604</v>
      </c>
      <c r="X270" s="20">
        <v>0.96875</v>
      </c>
      <c r="Y270" s="19">
        <v>139009992.58765799</v>
      </c>
      <c r="Z270" s="19">
        <v>259161622.38703099</v>
      </c>
      <c r="AA270" s="19">
        <v>302507.99905691098</v>
      </c>
      <c r="AB270" s="19">
        <v>953001482.61919403</v>
      </c>
      <c r="AC270" s="19">
        <v>573042669.23322701</v>
      </c>
      <c r="AD270" s="19">
        <v>544857621.33361995</v>
      </c>
      <c r="AE270" s="19">
        <v>312910643.90743202</v>
      </c>
      <c r="AF270" s="19">
        <v>114590668.08686499</v>
      </c>
      <c r="AG270" s="19">
        <v>456732322.11965001</v>
      </c>
      <c r="AH270" s="19">
        <v>314434351.40356803</v>
      </c>
      <c r="AI270" s="19">
        <v>1153183304.0910001</v>
      </c>
      <c r="AJ270" s="19">
        <v>901341825.83763897</v>
      </c>
      <c r="AK270" s="19">
        <v>2055683193.1830699</v>
      </c>
      <c r="AL270" s="19">
        <v>693399199.01693797</v>
      </c>
      <c r="AM270" s="19">
        <v>427917058.41381401</v>
      </c>
      <c r="AN270" s="19">
        <v>2574786843.5646</v>
      </c>
      <c r="AO270" s="19">
        <v>50379724.324683003</v>
      </c>
      <c r="AP270" s="19">
        <v>3654921993.0129299</v>
      </c>
      <c r="AQ270" s="19">
        <v>483027627.26760101</v>
      </c>
      <c r="AR270" s="19">
        <v>1201851998.3090899</v>
      </c>
      <c r="AS270" s="19">
        <v>303248754.98622203</v>
      </c>
      <c r="AT270" s="19">
        <v>635232977.53161001</v>
      </c>
      <c r="AU270" s="19">
        <v>301268223.36551797</v>
      </c>
      <c r="AV270" s="19">
        <v>1750320180.04004</v>
      </c>
      <c r="AW270" s="19">
        <v>607010274.26233006</v>
      </c>
      <c r="AX270" s="19">
        <v>957372880.85356498</v>
      </c>
      <c r="AY270" s="19">
        <v>165758.196350452</v>
      </c>
      <c r="AZ270" s="19">
        <v>249981757.636098</v>
      </c>
      <c r="BA270" s="19">
        <v>824615979.01441896</v>
      </c>
      <c r="BB270" s="19">
        <v>189591149.99033701</v>
      </c>
      <c r="BC270" s="19">
        <v>32281079.323232099</v>
      </c>
      <c r="BD270" s="19">
        <v>480148834.383093</v>
      </c>
      <c r="BE270" s="19">
        <v>178704.60351362301</v>
      </c>
      <c r="BF270" s="19">
        <v>225158170.34618101</v>
      </c>
      <c r="BG270" s="19">
        <v>637713548.95705795</v>
      </c>
      <c r="BH270" s="19">
        <v>128368567.035162</v>
      </c>
      <c r="BI270" s="19">
        <v>859759228.25664401</v>
      </c>
      <c r="BJ270" s="19">
        <v>3036066011.39292</v>
      </c>
      <c r="BK270" s="19">
        <v>582919923.95077598</v>
      </c>
      <c r="BL270" s="19">
        <v>636398310.874578</v>
      </c>
      <c r="BM270" s="19">
        <v>750972622.15451396</v>
      </c>
      <c r="BN270" s="19">
        <v>178567174.571794</v>
      </c>
      <c r="BO270" s="19">
        <v>96833983.461143807</v>
      </c>
      <c r="BP270" s="19">
        <v>950200169.06492698</v>
      </c>
      <c r="BQ270" s="19">
        <v>474066119.23846298</v>
      </c>
      <c r="BR270" s="19">
        <v>854630269.62848604</v>
      </c>
      <c r="BS270" s="19">
        <v>231105838.49805599</v>
      </c>
      <c r="BT270" s="19">
        <v>492451628.29014897</v>
      </c>
      <c r="BU270" s="19">
        <v>771026305.20342898</v>
      </c>
      <c r="BV270" s="19">
        <v>867343064.53774202</v>
      </c>
      <c r="BW270" s="19">
        <v>969362688.30159795</v>
      </c>
      <c r="BX270" s="19">
        <v>320924431.02934599</v>
      </c>
      <c r="BY270" s="19">
        <v>661707920.78885806</v>
      </c>
      <c r="BZ270" s="19">
        <v>714528308.32272899</v>
      </c>
      <c r="CA270" s="19">
        <v>634116777.34348595</v>
      </c>
      <c r="CB270" s="19">
        <v>1394667430.20347</v>
      </c>
      <c r="CC270" s="19">
        <v>1824665144.93082</v>
      </c>
      <c r="CD270" s="19">
        <v>2455769551.9243102</v>
      </c>
      <c r="CE270" s="19">
        <v>496103637.22117501</v>
      </c>
    </row>
    <row r="271" spans="1:83">
      <c r="A271" s="18">
        <v>572</v>
      </c>
      <c r="B271" s="18" t="s">
        <v>1149</v>
      </c>
      <c r="C271" s="18" t="s">
        <v>1150</v>
      </c>
      <c r="D271" s="18" t="s">
        <v>114</v>
      </c>
      <c r="E271" s="18" t="s">
        <v>116</v>
      </c>
      <c r="F271" s="18" t="s">
        <v>114</v>
      </c>
      <c r="G271" s="18" t="s">
        <v>116</v>
      </c>
      <c r="H271" s="18" t="s">
        <v>114</v>
      </c>
      <c r="J271" s="18">
        <v>-0.2</v>
      </c>
      <c r="K271" s="18">
        <v>171.16228000000001</v>
      </c>
      <c r="L271" s="18">
        <v>172.16964999999999</v>
      </c>
      <c r="M271" s="18">
        <v>8.0350000000000001</v>
      </c>
      <c r="N271" s="18">
        <v>99013586.920000002</v>
      </c>
      <c r="O271" s="18">
        <v>2</v>
      </c>
      <c r="P271" s="18">
        <v>2</v>
      </c>
      <c r="Q271" s="18">
        <v>97.2</v>
      </c>
      <c r="R271" s="18">
        <v>89.3</v>
      </c>
      <c r="S271" s="18" t="s">
        <v>118</v>
      </c>
      <c r="T271" s="18">
        <v>2</v>
      </c>
      <c r="U271" s="18" t="s">
        <v>121</v>
      </c>
      <c r="V271" s="18" t="b">
        <v>1</v>
      </c>
      <c r="W271" s="20">
        <v>1</v>
      </c>
      <c r="X271" s="20">
        <v>1</v>
      </c>
      <c r="Y271" s="19">
        <v>4077988228.2530098</v>
      </c>
      <c r="Z271" s="19">
        <v>1779909322.29738</v>
      </c>
      <c r="AA271" s="19">
        <v>11446890611.528799</v>
      </c>
      <c r="AB271" s="19">
        <v>1469068930.35781</v>
      </c>
      <c r="AC271" s="19">
        <v>10320135835.8759</v>
      </c>
      <c r="AD271" s="19">
        <v>3080345608.9004798</v>
      </c>
      <c r="AE271" s="19">
        <v>5024847348.6535797</v>
      </c>
      <c r="AF271" s="19">
        <v>4376675719.6763096</v>
      </c>
      <c r="AG271" s="19">
        <v>995518737.43201101</v>
      </c>
      <c r="AH271" s="19">
        <v>4837667890.5063601</v>
      </c>
      <c r="AI271" s="19">
        <v>1214759158.7367699</v>
      </c>
      <c r="AJ271" s="19">
        <v>2668712792.4685602</v>
      </c>
      <c r="AK271" s="19">
        <v>8128803216.3350601</v>
      </c>
      <c r="AL271" s="19">
        <v>8828680807.0063896</v>
      </c>
      <c r="AM271" s="19">
        <v>3215535917.5433502</v>
      </c>
      <c r="AN271" s="19">
        <v>1984376549.3415101</v>
      </c>
      <c r="AO271" s="19">
        <v>1182784166.2964201</v>
      </c>
      <c r="AP271" s="19">
        <v>2272322815.8596601</v>
      </c>
      <c r="AQ271" s="19">
        <v>1765399129.50087</v>
      </c>
      <c r="AR271" s="19">
        <v>760269881.28384304</v>
      </c>
      <c r="AS271" s="19">
        <v>1966384821.15432</v>
      </c>
      <c r="AT271" s="19">
        <v>2520483698.8070598</v>
      </c>
      <c r="AU271" s="19">
        <v>3515053632.9430099</v>
      </c>
      <c r="AV271" s="19">
        <v>1356663665.5839</v>
      </c>
      <c r="AW271" s="19">
        <v>2731491936.8301101</v>
      </c>
      <c r="AX271" s="19">
        <v>1704299115.75122</v>
      </c>
      <c r="AY271" s="19">
        <v>4920802043.6186104</v>
      </c>
      <c r="AZ271" s="19">
        <v>1889640583.7120299</v>
      </c>
      <c r="BA271" s="19">
        <v>2459806678.1951599</v>
      </c>
      <c r="BB271" s="19">
        <v>4772557059.7580996</v>
      </c>
      <c r="BC271" s="19">
        <v>2013026637.5550399</v>
      </c>
      <c r="BD271" s="19">
        <v>6494145238.3727503</v>
      </c>
      <c r="BE271" s="19">
        <v>6661146618.2345505</v>
      </c>
      <c r="BF271" s="19">
        <v>6205786703.5843496</v>
      </c>
      <c r="BG271" s="19">
        <v>10668473063.083099</v>
      </c>
      <c r="BH271" s="19">
        <v>2740246991.1722002</v>
      </c>
      <c r="BI271" s="19">
        <v>990728091.12247598</v>
      </c>
      <c r="BJ271" s="19">
        <v>826696587.79825604</v>
      </c>
      <c r="BK271" s="19">
        <v>7123587233.3465004</v>
      </c>
      <c r="BL271" s="19">
        <v>2178692557.02071</v>
      </c>
      <c r="BM271" s="19">
        <v>2837885006.5630002</v>
      </c>
      <c r="BN271" s="19">
        <v>3479176218.5686798</v>
      </c>
      <c r="BO271" s="19">
        <v>7103085085.1766005</v>
      </c>
      <c r="BP271" s="19">
        <v>2146146008.4342599</v>
      </c>
      <c r="BQ271" s="19">
        <v>3174386723.5854201</v>
      </c>
      <c r="BR271" s="19">
        <v>2890829880.9502902</v>
      </c>
      <c r="BS271" s="19">
        <v>2168323824.7211499</v>
      </c>
      <c r="BT271" s="19">
        <v>2431918519.8086901</v>
      </c>
      <c r="BU271" s="19">
        <v>1925557410.16136</v>
      </c>
      <c r="BV271" s="19">
        <v>1172912779.0871401</v>
      </c>
      <c r="BW271" s="19">
        <v>2371722676.1646299</v>
      </c>
      <c r="BX271" s="19">
        <v>1081142251.8471501</v>
      </c>
      <c r="BY271" s="19">
        <v>930552184.949036</v>
      </c>
      <c r="BZ271" s="19">
        <v>1914226699.6513801</v>
      </c>
      <c r="CA271" s="19">
        <v>1700601577.6710401</v>
      </c>
      <c r="CB271" s="19">
        <v>897862920.90364897</v>
      </c>
      <c r="CC271" s="19">
        <v>1716503165.0430901</v>
      </c>
      <c r="CD271" s="19">
        <v>893582548.47881198</v>
      </c>
      <c r="CE271" s="19">
        <v>1639433568.6069</v>
      </c>
    </row>
    <row r="272" spans="1:83">
      <c r="A272" s="18">
        <v>577</v>
      </c>
      <c r="C272" s="18" t="s">
        <v>177</v>
      </c>
      <c r="D272" s="18" t="s">
        <v>116</v>
      </c>
      <c r="E272" s="18" t="s">
        <v>114</v>
      </c>
      <c r="F272" s="18" t="s">
        <v>114</v>
      </c>
      <c r="G272" s="18" t="s">
        <v>114</v>
      </c>
      <c r="H272" s="18" t="s">
        <v>114</v>
      </c>
      <c r="J272" s="18">
        <v>-1.02</v>
      </c>
      <c r="K272" s="18">
        <v>334.27157999999997</v>
      </c>
      <c r="L272" s="18">
        <v>335.27875</v>
      </c>
      <c r="M272" s="18">
        <v>8.8780000000000001</v>
      </c>
      <c r="N272" s="18">
        <v>98067648.769999996</v>
      </c>
      <c r="O272" s="18">
        <v>0</v>
      </c>
      <c r="P272" s="18">
        <v>0</v>
      </c>
      <c r="S272" s="18" t="s">
        <v>118</v>
      </c>
      <c r="T272" s="18">
        <v>5</v>
      </c>
      <c r="U272" s="18" t="s">
        <v>121</v>
      </c>
      <c r="V272" s="18" t="b">
        <v>0</v>
      </c>
      <c r="W272" s="20">
        <v>0.88888888888888895</v>
      </c>
      <c r="X272" s="20">
        <v>0.53125</v>
      </c>
      <c r="Y272" s="19">
        <v>1662690305.6142499</v>
      </c>
      <c r="Z272" s="19">
        <v>1283803193.9692299</v>
      </c>
      <c r="AA272" s="19">
        <v>327081044.69539899</v>
      </c>
      <c r="AB272" s="19">
        <v>125210958.388524</v>
      </c>
      <c r="AC272" s="19">
        <v>269937752.99470001</v>
      </c>
      <c r="AD272" s="19">
        <v>143805910.95865899</v>
      </c>
      <c r="AE272" s="19">
        <v>564034308.21106899</v>
      </c>
      <c r="AF272" s="19">
        <v>3813251927.2344098</v>
      </c>
      <c r="AG272" s="19">
        <v>94115471.559347093</v>
      </c>
      <c r="AH272" s="19">
        <v>182257631.79151499</v>
      </c>
      <c r="AI272" s="19">
        <v>1112836202.1310101</v>
      </c>
      <c r="AJ272" s="19">
        <v>2790566925.02946</v>
      </c>
      <c r="AK272" s="19">
        <v>152282812.06590801</v>
      </c>
      <c r="AL272" s="19">
        <v>275854333.52135801</v>
      </c>
      <c r="AM272" s="19">
        <v>4936226396.3261299</v>
      </c>
      <c r="AN272" s="19">
        <v>544041192.44374299</v>
      </c>
      <c r="AO272" s="19">
        <v>122792308.650001</v>
      </c>
      <c r="AP272" s="19">
        <v>349760951.68485302</v>
      </c>
      <c r="AQ272" s="19">
        <v>592663335.98292005</v>
      </c>
      <c r="AR272" s="19">
        <v>49832.672295953402</v>
      </c>
      <c r="AS272" s="19">
        <v>390360791.268206</v>
      </c>
      <c r="AT272" s="19">
        <v>127527979.390402</v>
      </c>
      <c r="AU272" s="19">
        <v>118772421.799536</v>
      </c>
      <c r="AV272" s="19">
        <v>182940969.49769199</v>
      </c>
      <c r="AW272" s="19">
        <v>97553.535244377999</v>
      </c>
      <c r="AX272" s="19">
        <v>36394690.433591202</v>
      </c>
      <c r="AY272" s="19">
        <v>165758.196350452</v>
      </c>
      <c r="AZ272" s="19">
        <v>118186635.338337</v>
      </c>
      <c r="BA272" s="19">
        <v>653783512.15915</v>
      </c>
      <c r="BB272" s="19">
        <v>211094.34997347501</v>
      </c>
      <c r="BC272" s="19">
        <v>541023441.49490595</v>
      </c>
      <c r="BD272" s="19">
        <v>192566531.84124699</v>
      </c>
      <c r="BE272" s="19">
        <v>178704.60351362301</v>
      </c>
      <c r="BF272" s="19">
        <v>168766.74855896301</v>
      </c>
      <c r="BG272" s="19">
        <v>304802315.805489</v>
      </c>
      <c r="BH272" s="19">
        <v>75747780.174531698</v>
      </c>
      <c r="BI272" s="19">
        <v>211665377.327788</v>
      </c>
      <c r="BJ272" s="19">
        <v>922206661.92425299</v>
      </c>
      <c r="BK272" s="19">
        <v>92562377.275066003</v>
      </c>
      <c r="BL272" s="19">
        <v>230987048.13507</v>
      </c>
      <c r="BM272" s="19">
        <v>395337062.77632999</v>
      </c>
      <c r="BN272" s="19">
        <v>51593.885876908498</v>
      </c>
      <c r="BO272" s="19">
        <v>209591.61585109399</v>
      </c>
      <c r="BP272" s="19">
        <v>49023.555370657697</v>
      </c>
      <c r="BQ272" s="19">
        <v>401595560.66595298</v>
      </c>
      <c r="BR272" s="19">
        <v>892353550.47562504</v>
      </c>
      <c r="BS272" s="19">
        <v>74680.910813464201</v>
      </c>
      <c r="BT272" s="19">
        <v>300394760.42575997</v>
      </c>
      <c r="BU272" s="19">
        <v>77863.992415903005</v>
      </c>
      <c r="BV272" s="19">
        <v>53677.024710943901</v>
      </c>
      <c r="BW272" s="19">
        <v>109748.893649866</v>
      </c>
      <c r="BX272" s="19">
        <v>60626.459295553897</v>
      </c>
      <c r="BY272" s="19">
        <v>64359.7441030021</v>
      </c>
      <c r="BZ272" s="19">
        <v>62077.4003332969</v>
      </c>
      <c r="CA272" s="19">
        <v>538219714.10528195</v>
      </c>
      <c r="CB272" s="19">
        <v>56280.262764906503</v>
      </c>
      <c r="CC272" s="19">
        <v>156570835.21916401</v>
      </c>
      <c r="CD272" s="19">
        <v>623165331.63331699</v>
      </c>
      <c r="CE272" s="19">
        <v>88838.795511459801</v>
      </c>
    </row>
    <row r="273" spans="1:83">
      <c r="A273" s="18">
        <v>579</v>
      </c>
      <c r="C273" s="18" t="s">
        <v>1151</v>
      </c>
      <c r="D273" s="18" t="s">
        <v>116</v>
      </c>
      <c r="E273" s="18" t="s">
        <v>114</v>
      </c>
      <c r="F273" s="18" t="s">
        <v>114</v>
      </c>
      <c r="G273" s="18" t="s">
        <v>114</v>
      </c>
      <c r="H273" s="18" t="s">
        <v>114</v>
      </c>
      <c r="J273" s="18">
        <v>1.27</v>
      </c>
      <c r="K273" s="18">
        <v>842.46117000000004</v>
      </c>
      <c r="L273" s="18">
        <v>281.82767000000001</v>
      </c>
      <c r="M273" s="18">
        <v>2.7250000000000001</v>
      </c>
      <c r="N273" s="18">
        <v>97993094.959999993</v>
      </c>
      <c r="O273" s="18">
        <v>0</v>
      </c>
      <c r="P273" s="18">
        <v>0</v>
      </c>
      <c r="S273" s="18" t="s">
        <v>118</v>
      </c>
      <c r="T273" s="18">
        <v>2</v>
      </c>
      <c r="U273" s="18" t="s">
        <v>809</v>
      </c>
      <c r="V273" s="18" t="b">
        <v>0</v>
      </c>
      <c r="W273" s="20">
        <v>0.66666666666666696</v>
      </c>
      <c r="X273" s="20">
        <v>0.46875</v>
      </c>
      <c r="Y273" s="19">
        <v>211063.24240400901</v>
      </c>
      <c r="Z273" s="19">
        <v>89712.935311184003</v>
      </c>
      <c r="AA273" s="19">
        <v>302507.99905691098</v>
      </c>
      <c r="AB273" s="19">
        <v>355459156.02599698</v>
      </c>
      <c r="AC273" s="19">
        <v>202761.79347830301</v>
      </c>
      <c r="AD273" s="19">
        <v>437134769.38198</v>
      </c>
      <c r="AE273" s="19">
        <v>74226071.720463395</v>
      </c>
      <c r="AF273" s="19">
        <v>218347077.15644899</v>
      </c>
      <c r="AG273" s="19">
        <v>277829456.99534601</v>
      </c>
      <c r="AH273" s="19">
        <v>213770.07762069799</v>
      </c>
      <c r="AI273" s="19">
        <v>569152861.31698406</v>
      </c>
      <c r="AJ273" s="19">
        <v>1483088054.5664699</v>
      </c>
      <c r="AK273" s="19">
        <v>164147.76214103101</v>
      </c>
      <c r="AL273" s="19">
        <v>187445.37779147099</v>
      </c>
      <c r="AM273" s="19">
        <v>83496781.025807396</v>
      </c>
      <c r="AN273" s="19">
        <v>34940461.343429297</v>
      </c>
      <c r="AO273" s="19">
        <v>589422610.15320897</v>
      </c>
      <c r="AP273" s="19">
        <v>198890660.83960599</v>
      </c>
      <c r="AQ273" s="19">
        <v>29218398.374263398</v>
      </c>
      <c r="AR273" s="19">
        <v>310327047.45023799</v>
      </c>
      <c r="AS273" s="19">
        <v>81761991.694279894</v>
      </c>
      <c r="AT273" s="19">
        <v>248556678.218898</v>
      </c>
      <c r="AU273" s="19">
        <v>119930741.28170601</v>
      </c>
      <c r="AV273" s="19">
        <v>303746551.431988</v>
      </c>
      <c r="AW273" s="19">
        <v>97553.535244377999</v>
      </c>
      <c r="AX273" s="19">
        <v>130538111.82392301</v>
      </c>
      <c r="AY273" s="19">
        <v>165758.196350452</v>
      </c>
      <c r="AZ273" s="19">
        <v>107552.178623912</v>
      </c>
      <c r="BA273" s="19">
        <v>277826173.54383898</v>
      </c>
      <c r="BB273" s="19">
        <v>211094.34997347501</v>
      </c>
      <c r="BC273" s="19">
        <v>4647417904.6100998</v>
      </c>
      <c r="BD273" s="19">
        <v>130916.54913210199</v>
      </c>
      <c r="BE273" s="19">
        <v>178704.60351362301</v>
      </c>
      <c r="BF273" s="19">
        <v>168766.74855896301</v>
      </c>
      <c r="BG273" s="19">
        <v>142987.251866862</v>
      </c>
      <c r="BH273" s="19">
        <v>129632223.722008</v>
      </c>
      <c r="BI273" s="19">
        <v>572230058.64249897</v>
      </c>
      <c r="BJ273" s="19">
        <v>555742072.04628897</v>
      </c>
      <c r="BK273" s="19">
        <v>275116444.46639699</v>
      </c>
      <c r="BL273" s="19">
        <v>60370.032756194603</v>
      </c>
      <c r="BM273" s="19">
        <v>84490.603987824099</v>
      </c>
      <c r="BN273" s="19">
        <v>260594332.86669499</v>
      </c>
      <c r="BO273" s="19">
        <v>209591.61585109399</v>
      </c>
      <c r="BP273" s="19">
        <v>49023.555370657697</v>
      </c>
      <c r="BQ273" s="19">
        <v>85057.759169334604</v>
      </c>
      <c r="BR273" s="19">
        <v>138837.29432782999</v>
      </c>
      <c r="BS273" s="19">
        <v>145744202.23317701</v>
      </c>
      <c r="BT273" s="19">
        <v>143151650.14904499</v>
      </c>
      <c r="BU273" s="19">
        <v>77863.992415903005</v>
      </c>
      <c r="BV273" s="19">
        <v>53677.024710943901</v>
      </c>
      <c r="BW273" s="19">
        <v>109748.893649866</v>
      </c>
      <c r="BX273" s="19">
        <v>60626.459295553897</v>
      </c>
      <c r="BY273" s="19">
        <v>64359.7441030021</v>
      </c>
      <c r="BZ273" s="19">
        <v>77352102.488450602</v>
      </c>
      <c r="CA273" s="19">
        <v>60882008.706013098</v>
      </c>
      <c r="CB273" s="19">
        <v>176055111.408214</v>
      </c>
      <c r="CC273" s="19">
        <v>740579201.91898</v>
      </c>
      <c r="CD273" s="19">
        <v>214611500.872475</v>
      </c>
      <c r="CE273" s="19">
        <v>95991071.929602593</v>
      </c>
    </row>
    <row r="274" spans="1:83">
      <c r="A274" s="18">
        <v>586</v>
      </c>
      <c r="B274" s="18" t="s">
        <v>1152</v>
      </c>
      <c r="C274" s="18" t="s">
        <v>1153</v>
      </c>
      <c r="D274" s="18" t="s">
        <v>116</v>
      </c>
      <c r="E274" s="18" t="s">
        <v>114</v>
      </c>
      <c r="F274" s="18" t="s">
        <v>114</v>
      </c>
      <c r="G274" s="18" t="s">
        <v>116</v>
      </c>
      <c r="H274" s="18" t="s">
        <v>114</v>
      </c>
      <c r="J274" s="18">
        <v>-0.25</v>
      </c>
      <c r="K274" s="18">
        <v>145.05273</v>
      </c>
      <c r="L274" s="18">
        <v>146.05994999999999</v>
      </c>
      <c r="M274" s="18">
        <v>4.335</v>
      </c>
      <c r="N274" s="18">
        <v>96668499.689999998</v>
      </c>
      <c r="O274" s="18">
        <v>12</v>
      </c>
      <c r="P274" s="18">
        <v>0</v>
      </c>
      <c r="S274" s="18" t="s">
        <v>118</v>
      </c>
      <c r="T274" s="18">
        <v>2</v>
      </c>
      <c r="U274" s="18" t="s">
        <v>802</v>
      </c>
      <c r="V274" s="18" t="b">
        <v>0</v>
      </c>
      <c r="W274" s="20">
        <v>0.96296296296296302</v>
      </c>
      <c r="X274" s="20">
        <v>1</v>
      </c>
      <c r="Y274" s="19">
        <v>377007839.63761598</v>
      </c>
      <c r="Z274" s="19">
        <v>711638046.08020794</v>
      </c>
      <c r="AA274" s="19">
        <v>302507.99905691098</v>
      </c>
      <c r="AB274" s="19">
        <v>1484324391.47456</v>
      </c>
      <c r="AC274" s="19">
        <v>99839941.042380601</v>
      </c>
      <c r="AD274" s="19">
        <v>2084132864.85237</v>
      </c>
      <c r="AE274" s="19">
        <v>1823591694.7830501</v>
      </c>
      <c r="AF274" s="19">
        <v>672464221.62927401</v>
      </c>
      <c r="AG274" s="19">
        <v>1941788861.1301799</v>
      </c>
      <c r="AH274" s="19">
        <v>537259085.879094</v>
      </c>
      <c r="AI274" s="19">
        <v>2245730392.8154502</v>
      </c>
      <c r="AJ274" s="19">
        <v>2639716886.22717</v>
      </c>
      <c r="AK274" s="19">
        <v>534801542.78250003</v>
      </c>
      <c r="AL274" s="19">
        <v>631090878.40378296</v>
      </c>
      <c r="AM274" s="19">
        <v>1957982705.30444</v>
      </c>
      <c r="AN274" s="19">
        <v>2060803536.7004299</v>
      </c>
      <c r="AO274" s="19">
        <v>1643552637.24529</v>
      </c>
      <c r="AP274" s="19">
        <v>1742173182.50546</v>
      </c>
      <c r="AQ274" s="19">
        <v>2464313803.5743299</v>
      </c>
      <c r="AR274" s="19">
        <v>2237131043.2087898</v>
      </c>
      <c r="AS274" s="19">
        <v>2386879075.0193601</v>
      </c>
      <c r="AT274" s="19">
        <v>1954743399.73788</v>
      </c>
      <c r="AU274" s="19">
        <v>859687163.77818799</v>
      </c>
      <c r="AV274" s="19">
        <v>2295509500.1849799</v>
      </c>
      <c r="AW274" s="19">
        <v>1099907774.40061</v>
      </c>
      <c r="AX274" s="19">
        <v>1507057532.04404</v>
      </c>
      <c r="AY274" s="19">
        <v>336623340.192173</v>
      </c>
      <c r="AZ274" s="19">
        <v>1502842975.2248299</v>
      </c>
      <c r="BA274" s="19">
        <v>1386541473.4026999</v>
      </c>
      <c r="BB274" s="19">
        <v>194687266.97249201</v>
      </c>
      <c r="BC274" s="19">
        <v>1500515851.50453</v>
      </c>
      <c r="BD274" s="19">
        <v>1061962639.39405</v>
      </c>
      <c r="BE274" s="19">
        <v>696780518.79922605</v>
      </c>
      <c r="BF274" s="19">
        <v>679216783.16498494</v>
      </c>
      <c r="BG274" s="19">
        <v>1086372517.41487</v>
      </c>
      <c r="BH274" s="19">
        <v>2661409952.9920802</v>
      </c>
      <c r="BI274" s="19">
        <v>2328282618.5156498</v>
      </c>
      <c r="BJ274" s="19">
        <v>2958948817.7841301</v>
      </c>
      <c r="BK274" s="19">
        <v>1423962375.9777901</v>
      </c>
      <c r="BL274" s="19">
        <v>2224020158.28127</v>
      </c>
      <c r="BM274" s="19">
        <v>1473249301.9252601</v>
      </c>
      <c r="BN274" s="19">
        <v>2481432351.9222898</v>
      </c>
      <c r="BO274" s="19">
        <v>767003344.24349105</v>
      </c>
      <c r="BP274" s="19">
        <v>2117639816.0539501</v>
      </c>
      <c r="BQ274" s="19">
        <v>1377701004.8897099</v>
      </c>
      <c r="BR274" s="19">
        <v>956053987.99552095</v>
      </c>
      <c r="BS274" s="19">
        <v>1795777816.6540301</v>
      </c>
      <c r="BT274" s="19">
        <v>1558249782.9356</v>
      </c>
      <c r="BU274" s="19">
        <v>1921615974.01579</v>
      </c>
      <c r="BV274" s="19">
        <v>2272288787.2365799</v>
      </c>
      <c r="BW274" s="19">
        <v>2217050798.7123199</v>
      </c>
      <c r="BX274" s="19">
        <v>1578449449.0373499</v>
      </c>
      <c r="BY274" s="19">
        <v>2549420919.05159</v>
      </c>
      <c r="BZ274" s="19">
        <v>2360610710.70504</v>
      </c>
      <c r="CA274" s="19">
        <v>1307645830.1535599</v>
      </c>
      <c r="CB274" s="19">
        <v>2277428092.1465001</v>
      </c>
      <c r="CC274" s="19">
        <v>2514438529.26157</v>
      </c>
      <c r="CD274" s="19">
        <v>2488483039.9583602</v>
      </c>
      <c r="CE274" s="19">
        <v>1524479965.58971</v>
      </c>
    </row>
    <row r="275" spans="1:83">
      <c r="A275" s="18">
        <v>587</v>
      </c>
      <c r="B275" s="18" t="s">
        <v>1019</v>
      </c>
      <c r="C275" s="18" t="s">
        <v>1020</v>
      </c>
      <c r="D275" s="18" t="s">
        <v>116</v>
      </c>
      <c r="E275" s="18" t="s">
        <v>114</v>
      </c>
      <c r="F275" s="18" t="s">
        <v>114</v>
      </c>
      <c r="G275" s="18" t="s">
        <v>116</v>
      </c>
      <c r="H275" s="18" t="s">
        <v>114</v>
      </c>
      <c r="J275" s="18">
        <v>0.03</v>
      </c>
      <c r="K275" s="18">
        <v>202.13175000000001</v>
      </c>
      <c r="L275" s="18">
        <v>203.13896</v>
      </c>
      <c r="M275" s="18">
        <v>3.3010000000000002</v>
      </c>
      <c r="N275" s="18">
        <v>96667822.870000005</v>
      </c>
      <c r="O275" s="18">
        <v>13</v>
      </c>
      <c r="P275" s="18">
        <v>0</v>
      </c>
      <c r="S275" s="18" t="s">
        <v>118</v>
      </c>
      <c r="T275" s="18">
        <v>4</v>
      </c>
      <c r="U275" s="18" t="s">
        <v>802</v>
      </c>
      <c r="V275" s="18" t="b">
        <v>0</v>
      </c>
      <c r="W275" s="20">
        <v>0.85185185185185197</v>
      </c>
      <c r="X275" s="20">
        <v>0.78125</v>
      </c>
      <c r="Y275" s="19">
        <v>211063.24240400901</v>
      </c>
      <c r="Z275" s="19">
        <v>98843851.363912404</v>
      </c>
      <c r="AA275" s="19">
        <v>302507.99905691098</v>
      </c>
      <c r="AB275" s="19">
        <v>261863598.53657401</v>
      </c>
      <c r="AC275" s="19">
        <v>226684115.96851599</v>
      </c>
      <c r="AD275" s="19">
        <v>240125568.50233999</v>
      </c>
      <c r="AE275" s="19">
        <v>158622265.41006199</v>
      </c>
      <c r="AF275" s="19">
        <v>246797.54089740699</v>
      </c>
      <c r="AG275" s="19">
        <v>245003138.065649</v>
      </c>
      <c r="AH275" s="19">
        <v>100839442.68944199</v>
      </c>
      <c r="AI275" s="19">
        <v>516116949.12347901</v>
      </c>
      <c r="AJ275" s="19">
        <v>37762.133882739698</v>
      </c>
      <c r="AK275" s="19">
        <v>752907670.17584801</v>
      </c>
      <c r="AL275" s="19">
        <v>403999376.82524598</v>
      </c>
      <c r="AM275" s="19">
        <v>295214468.32578403</v>
      </c>
      <c r="AN275" s="19">
        <v>981633624.69284594</v>
      </c>
      <c r="AO275" s="19">
        <v>34715742.943174899</v>
      </c>
      <c r="AP275" s="19">
        <v>2785545143.4315901</v>
      </c>
      <c r="AQ275" s="19">
        <v>225468017.31549099</v>
      </c>
      <c r="AR275" s="19">
        <v>431224098.66577798</v>
      </c>
      <c r="AS275" s="19">
        <v>152284325.448939</v>
      </c>
      <c r="AT275" s="19">
        <v>272330074.97758698</v>
      </c>
      <c r="AU275" s="19">
        <v>123101136.170003</v>
      </c>
      <c r="AV275" s="19">
        <v>639224544.92428994</v>
      </c>
      <c r="AW275" s="19">
        <v>160511692.74341899</v>
      </c>
      <c r="AX275" s="19">
        <v>329204030.30545503</v>
      </c>
      <c r="AY275" s="19">
        <v>60539074.742635898</v>
      </c>
      <c r="AZ275" s="19">
        <v>110779984.155145</v>
      </c>
      <c r="BA275" s="19">
        <v>293451167.169007</v>
      </c>
      <c r="BB275" s="19">
        <v>128660184.73051099</v>
      </c>
      <c r="BC275" s="19">
        <v>105772177.309937</v>
      </c>
      <c r="BD275" s="19">
        <v>195962485.21929699</v>
      </c>
      <c r="BE275" s="19">
        <v>230791999.62132099</v>
      </c>
      <c r="BF275" s="19">
        <v>117450297.04959001</v>
      </c>
      <c r="BG275" s="19">
        <v>302402934.59053499</v>
      </c>
      <c r="BH275" s="19">
        <v>66844.4046139891</v>
      </c>
      <c r="BI275" s="19">
        <v>47030.709569134902</v>
      </c>
      <c r="BJ275" s="19">
        <v>2958928100.8417401</v>
      </c>
      <c r="BK275" s="19">
        <v>214170487.43276399</v>
      </c>
      <c r="BL275" s="19">
        <v>258616208.79130101</v>
      </c>
      <c r="BM275" s="19">
        <v>316782405.21025699</v>
      </c>
      <c r="BN275" s="19">
        <v>155444156.268774</v>
      </c>
      <c r="BO275" s="19">
        <v>78993355.661655501</v>
      </c>
      <c r="BP275" s="19">
        <v>286470340.64852798</v>
      </c>
      <c r="BQ275" s="19">
        <v>189303206.72246501</v>
      </c>
      <c r="BR275" s="19">
        <v>341958603.57269198</v>
      </c>
      <c r="BS275" s="19">
        <v>102780939.55699199</v>
      </c>
      <c r="BT275" s="19">
        <v>164603322.13617399</v>
      </c>
      <c r="BU275" s="19">
        <v>77863.992415903005</v>
      </c>
      <c r="BV275" s="19">
        <v>251311799.90090299</v>
      </c>
      <c r="BW275" s="19">
        <v>109748.893649866</v>
      </c>
      <c r="BX275" s="19">
        <v>60626.459295553897</v>
      </c>
      <c r="BY275" s="19">
        <v>239112149.379556</v>
      </c>
      <c r="BZ275" s="19">
        <v>62077.4003332969</v>
      </c>
      <c r="CA275" s="19">
        <v>200268942.607849</v>
      </c>
      <c r="CB275" s="19">
        <v>563241145.87360406</v>
      </c>
      <c r="CC275" s="19">
        <v>42452.059625298898</v>
      </c>
      <c r="CD275" s="19">
        <v>860851603.90215099</v>
      </c>
      <c r="CE275" s="19">
        <v>178510836.70511499</v>
      </c>
    </row>
    <row r="276" spans="1:83">
      <c r="A276" s="18">
        <v>589</v>
      </c>
      <c r="B276" s="18" t="s">
        <v>1154</v>
      </c>
      <c r="C276" s="18" t="s">
        <v>908</v>
      </c>
      <c r="D276" s="18" t="s">
        <v>116</v>
      </c>
      <c r="E276" s="18" t="s">
        <v>114</v>
      </c>
      <c r="F276" s="18" t="s">
        <v>114</v>
      </c>
      <c r="G276" s="18" t="s">
        <v>116</v>
      </c>
      <c r="H276" s="18" t="s">
        <v>114</v>
      </c>
      <c r="J276" s="18">
        <v>-0.37</v>
      </c>
      <c r="K276" s="18">
        <v>220.07347999999999</v>
      </c>
      <c r="L276" s="18">
        <v>221.08099000000001</v>
      </c>
      <c r="M276" s="18">
        <v>8.6020000000000003</v>
      </c>
      <c r="N276" s="18">
        <v>96469248.650000006</v>
      </c>
      <c r="O276" s="18">
        <v>12</v>
      </c>
      <c r="P276" s="18">
        <v>0</v>
      </c>
      <c r="S276" s="18" t="s">
        <v>118</v>
      </c>
      <c r="T276" s="18">
        <v>6</v>
      </c>
      <c r="U276" s="18" t="s">
        <v>809</v>
      </c>
      <c r="V276" s="18" t="b">
        <v>0</v>
      </c>
      <c r="W276" s="20">
        <v>0.70370370370370405</v>
      </c>
      <c r="X276" s="20">
        <v>0.53125</v>
      </c>
      <c r="Y276" s="19">
        <v>4989063324.1357899</v>
      </c>
      <c r="Z276" s="19">
        <v>89712.935311184003</v>
      </c>
      <c r="AA276" s="19">
        <v>302507.99905691098</v>
      </c>
      <c r="AB276" s="19">
        <v>1762970385.6819301</v>
      </c>
      <c r="AC276" s="19">
        <v>2220830819.0342598</v>
      </c>
      <c r="AD276" s="19">
        <v>669409050.07975602</v>
      </c>
      <c r="AE276" s="19">
        <v>1745672608.8671601</v>
      </c>
      <c r="AF276" s="19">
        <v>3132497974.90835</v>
      </c>
      <c r="AG276" s="19">
        <v>431448891.677163</v>
      </c>
      <c r="AH276" s="19">
        <v>213770.07762069799</v>
      </c>
      <c r="AI276" s="19">
        <v>354990967.65810102</v>
      </c>
      <c r="AJ276" s="19">
        <v>474723838.91615498</v>
      </c>
      <c r="AK276" s="19">
        <v>3013423570.1476698</v>
      </c>
      <c r="AL276" s="19">
        <v>2355854753.8313098</v>
      </c>
      <c r="AM276" s="19">
        <v>85852.124718513893</v>
      </c>
      <c r="AN276" s="19">
        <v>930139528.32064402</v>
      </c>
      <c r="AO276" s="19">
        <v>5389401074.4563799</v>
      </c>
      <c r="AP276" s="19">
        <v>1367489878.85905</v>
      </c>
      <c r="AQ276" s="19">
        <v>629384638.49523902</v>
      </c>
      <c r="AR276" s="19">
        <v>49832.672295953402</v>
      </c>
      <c r="AS276" s="19">
        <v>72318.6274561951</v>
      </c>
      <c r="AT276" s="19">
        <v>60071.0548945306</v>
      </c>
      <c r="AU276" s="19">
        <v>1342615296.9077499</v>
      </c>
      <c r="AV276" s="19">
        <v>57029.357966701697</v>
      </c>
      <c r="AW276" s="19">
        <v>2759666189.4702802</v>
      </c>
      <c r="AX276" s="19">
        <v>1222165683.7070501</v>
      </c>
      <c r="AY276" s="19">
        <v>1345081663.6015799</v>
      </c>
      <c r="AZ276" s="19">
        <v>107552.178623912</v>
      </c>
      <c r="BA276" s="19">
        <v>1519036709.5076699</v>
      </c>
      <c r="BB276" s="19">
        <v>3413643644.4374399</v>
      </c>
      <c r="BC276" s="19">
        <v>62937.009110873303</v>
      </c>
      <c r="BD276" s="19">
        <v>3802862309.4156499</v>
      </c>
      <c r="BE276" s="19">
        <v>6623724896.5008097</v>
      </c>
      <c r="BF276" s="19">
        <v>2521839698.37252</v>
      </c>
      <c r="BG276" s="19">
        <v>1841512932.32338</v>
      </c>
      <c r="BH276" s="19">
        <v>3274278153.6968298</v>
      </c>
      <c r="BI276" s="19">
        <v>426513901.74487001</v>
      </c>
      <c r="BJ276" s="19">
        <v>40620.2248290192</v>
      </c>
      <c r="BK276" s="19">
        <v>1665356135.7490599</v>
      </c>
      <c r="BL276" s="19">
        <v>60370.032756194603</v>
      </c>
      <c r="BM276" s="19">
        <v>84490.603987824099</v>
      </c>
      <c r="BN276" s="19">
        <v>51593.885876908498</v>
      </c>
      <c r="BO276" s="19">
        <v>8247515726.4080496</v>
      </c>
      <c r="BP276" s="19">
        <v>411660137.26805198</v>
      </c>
      <c r="BQ276" s="19">
        <v>85057.759169334604</v>
      </c>
      <c r="BR276" s="19">
        <v>3003866004.9407201</v>
      </c>
      <c r="BS276" s="19">
        <v>74680.910813464201</v>
      </c>
      <c r="BT276" s="19">
        <v>1551106669.78859</v>
      </c>
      <c r="BU276" s="19">
        <v>77863.992415903005</v>
      </c>
      <c r="BV276" s="19">
        <v>53677.024710943901</v>
      </c>
      <c r="BW276" s="19">
        <v>2685733762.9375401</v>
      </c>
      <c r="BX276" s="19">
        <v>623497713.00233901</v>
      </c>
      <c r="BY276" s="19">
        <v>1124699339.7267001</v>
      </c>
      <c r="BZ276" s="19">
        <v>62077.4003332969</v>
      </c>
      <c r="CA276" s="19">
        <v>79644.185807155198</v>
      </c>
      <c r="CB276" s="19">
        <v>56280.262764906503</v>
      </c>
      <c r="CC276" s="19">
        <v>42452.059625298898</v>
      </c>
      <c r="CD276" s="19">
        <v>42378.606606679503</v>
      </c>
      <c r="CE276" s="19">
        <v>1342426351.87151</v>
      </c>
    </row>
    <row r="277" spans="1:83">
      <c r="A277" s="18">
        <v>593</v>
      </c>
      <c r="B277" s="18" t="s">
        <v>1040</v>
      </c>
      <c r="C277" s="18" t="s">
        <v>1041</v>
      </c>
      <c r="D277" s="18" t="s">
        <v>116</v>
      </c>
      <c r="E277" s="18" t="s">
        <v>114</v>
      </c>
      <c r="F277" s="18" t="s">
        <v>114</v>
      </c>
      <c r="G277" s="18" t="s">
        <v>116</v>
      </c>
      <c r="H277" s="18" t="s">
        <v>114</v>
      </c>
      <c r="J277" s="18">
        <v>-0.12</v>
      </c>
      <c r="K277" s="18">
        <v>244.17866000000001</v>
      </c>
      <c r="L277" s="18">
        <v>245.18602000000001</v>
      </c>
      <c r="M277" s="18">
        <v>5.0330000000000004</v>
      </c>
      <c r="N277" s="18">
        <v>96262278.730000004</v>
      </c>
      <c r="O277" s="18">
        <v>11</v>
      </c>
      <c r="P277" s="18">
        <v>0</v>
      </c>
      <c r="S277" s="18" t="s">
        <v>118</v>
      </c>
      <c r="T277" s="18">
        <v>4</v>
      </c>
      <c r="U277" s="18" t="s">
        <v>809</v>
      </c>
      <c r="V277" s="18" t="b">
        <v>0</v>
      </c>
      <c r="W277" s="20">
        <v>0.96296296296296302</v>
      </c>
      <c r="X277" s="20">
        <v>0.96875</v>
      </c>
      <c r="Y277" s="19">
        <v>168840688.63361001</v>
      </c>
      <c r="Z277" s="19">
        <v>299786425.91652799</v>
      </c>
      <c r="AA277" s="19">
        <v>302507.99905691098</v>
      </c>
      <c r="AB277" s="19">
        <v>834176500.830796</v>
      </c>
      <c r="AC277" s="19">
        <v>743636073.21998203</v>
      </c>
      <c r="AD277" s="19">
        <v>786694196.304672</v>
      </c>
      <c r="AE277" s="19">
        <v>469931161.20955199</v>
      </c>
      <c r="AF277" s="19">
        <v>224714239.47716501</v>
      </c>
      <c r="AG277" s="19">
        <v>786248858.39787304</v>
      </c>
      <c r="AH277" s="19">
        <v>471814212.81833398</v>
      </c>
      <c r="AI277" s="19">
        <v>1735407156.9573901</v>
      </c>
      <c r="AJ277" s="19">
        <v>2067774573.8640399</v>
      </c>
      <c r="AK277" s="19">
        <v>1504425588.4074099</v>
      </c>
      <c r="AL277" s="19">
        <v>610325850.24813998</v>
      </c>
      <c r="AM277" s="19">
        <v>365187554.25656497</v>
      </c>
      <c r="AN277" s="19">
        <v>2516853212.8095798</v>
      </c>
      <c r="AO277" s="19">
        <v>53675337.212964699</v>
      </c>
      <c r="AP277" s="19">
        <v>4243649120.7111902</v>
      </c>
      <c r="AQ277" s="19">
        <v>3408614406.5151401</v>
      </c>
      <c r="AR277" s="19">
        <v>918020694.88278604</v>
      </c>
      <c r="AS277" s="19">
        <v>2214535856.3815298</v>
      </c>
      <c r="AT277" s="19">
        <v>631410530.44993401</v>
      </c>
      <c r="AU277" s="19">
        <v>286348149.242351</v>
      </c>
      <c r="AV277" s="19">
        <v>1125419078.2074001</v>
      </c>
      <c r="AW277" s="19">
        <v>407763909.84457898</v>
      </c>
      <c r="AX277" s="19">
        <v>1062597191.04263</v>
      </c>
      <c r="AY277" s="19">
        <v>199398843.63473701</v>
      </c>
      <c r="AZ277" s="19">
        <v>357012627.14581299</v>
      </c>
      <c r="BA277" s="19">
        <v>2084568480.3866301</v>
      </c>
      <c r="BB277" s="19">
        <v>296275315.18136799</v>
      </c>
      <c r="BC277" s="19">
        <v>62937.009110873303</v>
      </c>
      <c r="BD277" s="19">
        <v>757354736.66464901</v>
      </c>
      <c r="BE277" s="19">
        <v>93803690.0291062</v>
      </c>
      <c r="BF277" s="19">
        <v>322156324.86946601</v>
      </c>
      <c r="BG277" s="19">
        <v>657105524.48674297</v>
      </c>
      <c r="BH277" s="19">
        <v>70357922.089491799</v>
      </c>
      <c r="BI277" s="19">
        <v>1980107236.8940899</v>
      </c>
      <c r="BJ277" s="19">
        <v>1420190982.15855</v>
      </c>
      <c r="BK277" s="19">
        <v>520215205.092655</v>
      </c>
      <c r="BL277" s="19">
        <v>1248129409.01086</v>
      </c>
      <c r="BM277" s="19">
        <v>862814567.24480903</v>
      </c>
      <c r="BN277" s="19">
        <v>349608046.35677397</v>
      </c>
      <c r="BO277" s="19">
        <v>322785070.55992299</v>
      </c>
      <c r="BP277" s="19">
        <v>1008324850.5641201</v>
      </c>
      <c r="BQ277" s="19">
        <v>654403106.68017304</v>
      </c>
      <c r="BR277" s="19">
        <v>724294415.66690302</v>
      </c>
      <c r="BS277" s="19">
        <v>198617077.152152</v>
      </c>
      <c r="BT277" s="19">
        <v>377665608.95467198</v>
      </c>
      <c r="BU277" s="19">
        <v>393041049.61903101</v>
      </c>
      <c r="BV277" s="19">
        <v>1144159518.54632</v>
      </c>
      <c r="BW277" s="19">
        <v>709065331.69794297</v>
      </c>
      <c r="BX277" s="19">
        <v>554008574.59870505</v>
      </c>
      <c r="BY277" s="19">
        <v>1435213126.66325</v>
      </c>
      <c r="BZ277" s="19">
        <v>561617585.92963302</v>
      </c>
      <c r="CA277" s="19">
        <v>567349693.97972</v>
      </c>
      <c r="CB277" s="19">
        <v>1920499199.0022199</v>
      </c>
      <c r="CC277" s="19">
        <v>2182293893.5833602</v>
      </c>
      <c r="CD277" s="19">
        <v>2617925335.3607202</v>
      </c>
      <c r="CE277" s="19">
        <v>297831464.31672198</v>
      </c>
    </row>
    <row r="278" spans="1:83">
      <c r="A278" s="18">
        <v>591</v>
      </c>
      <c r="B278" s="18" t="s">
        <v>1155</v>
      </c>
      <c r="C278" s="18" t="s">
        <v>1156</v>
      </c>
      <c r="D278" s="18" t="s">
        <v>116</v>
      </c>
      <c r="E278" s="18" t="s">
        <v>114</v>
      </c>
      <c r="F278" s="18" t="s">
        <v>114</v>
      </c>
      <c r="G278" s="18" t="s">
        <v>116</v>
      </c>
      <c r="H278" s="18" t="s">
        <v>114</v>
      </c>
      <c r="J278" s="18">
        <v>-0.21</v>
      </c>
      <c r="K278" s="18">
        <v>146.03675000000001</v>
      </c>
      <c r="L278" s="18">
        <v>147.04401999999999</v>
      </c>
      <c r="M278" s="18">
        <v>1.3819999999999999</v>
      </c>
      <c r="N278" s="18">
        <v>96232142.859999999</v>
      </c>
      <c r="O278" s="18">
        <v>6</v>
      </c>
      <c r="P278" s="18">
        <v>0</v>
      </c>
      <c r="S278" s="18" t="s">
        <v>118</v>
      </c>
      <c r="T278" s="18">
        <v>1</v>
      </c>
      <c r="U278" s="18" t="s">
        <v>802</v>
      </c>
      <c r="V278" s="18" t="b">
        <v>0</v>
      </c>
      <c r="W278" s="20">
        <v>0.66666666666666696</v>
      </c>
      <c r="X278" s="20">
        <v>0.84375</v>
      </c>
      <c r="Y278" s="19">
        <v>666045303.73292601</v>
      </c>
      <c r="Z278" s="19">
        <v>1174719230.3540399</v>
      </c>
      <c r="AA278" s="19">
        <v>302507.99905691098</v>
      </c>
      <c r="AB278" s="19">
        <v>1782316818.06634</v>
      </c>
      <c r="AC278" s="19">
        <v>202761.79347830301</v>
      </c>
      <c r="AD278" s="19">
        <v>55143.880361755</v>
      </c>
      <c r="AE278" s="19">
        <v>2351411995.8849802</v>
      </c>
      <c r="AF278" s="19">
        <v>246797.54089740699</v>
      </c>
      <c r="AG278" s="19">
        <v>64152.505638069299</v>
      </c>
      <c r="AH278" s="19">
        <v>213770.07762069799</v>
      </c>
      <c r="AI278" s="19">
        <v>2470792380.2000299</v>
      </c>
      <c r="AJ278" s="19">
        <v>2706245197.5158</v>
      </c>
      <c r="AK278" s="19">
        <v>1067165070.9569499</v>
      </c>
      <c r="AL278" s="19">
        <v>187445.37779147099</v>
      </c>
      <c r="AM278" s="19">
        <v>2106048264.8705101</v>
      </c>
      <c r="AN278" s="19">
        <v>2661117720.8597202</v>
      </c>
      <c r="AO278" s="19">
        <v>1946596824.3580301</v>
      </c>
      <c r="AP278" s="19">
        <v>1883683004.8168399</v>
      </c>
      <c r="AQ278" s="19">
        <v>80515.804096136198</v>
      </c>
      <c r="AR278" s="19">
        <v>2204400011.7011299</v>
      </c>
      <c r="AS278" s="19">
        <v>2614582724.6417499</v>
      </c>
      <c r="AT278" s="19">
        <v>2297623678.47577</v>
      </c>
      <c r="AU278" s="19">
        <v>1219386882.0905001</v>
      </c>
      <c r="AV278" s="19">
        <v>57029.357966701697</v>
      </c>
      <c r="AW278" s="19">
        <v>2031958991.12973</v>
      </c>
      <c r="AX278" s="19">
        <v>1754924568.5030999</v>
      </c>
      <c r="AY278" s="19">
        <v>1015794118.36743</v>
      </c>
      <c r="AZ278" s="19">
        <v>1805567000.6323299</v>
      </c>
      <c r="BA278" s="19">
        <v>2338074355.03018</v>
      </c>
      <c r="BB278" s="19">
        <v>211094.34997347501</v>
      </c>
      <c r="BC278" s="19">
        <v>62937.009110873303</v>
      </c>
      <c r="BD278" s="19">
        <v>1511601679.2838299</v>
      </c>
      <c r="BE278" s="19">
        <v>945044362.62524199</v>
      </c>
      <c r="BF278" s="19">
        <v>914189465.63092899</v>
      </c>
      <c r="BG278" s="19">
        <v>1250690895.7635601</v>
      </c>
      <c r="BH278" s="19">
        <v>66844.4046139891</v>
      </c>
      <c r="BI278" s="19">
        <v>3051116316.4457898</v>
      </c>
      <c r="BJ278" s="19">
        <v>2544713504.2224498</v>
      </c>
      <c r="BK278" s="19">
        <v>2029097626.6744399</v>
      </c>
      <c r="BL278" s="19">
        <v>2764654424.3485398</v>
      </c>
      <c r="BM278" s="19">
        <v>1941236500.2059</v>
      </c>
      <c r="BN278" s="19">
        <v>2182709987.7842698</v>
      </c>
      <c r="BO278" s="19">
        <v>209591.61585109399</v>
      </c>
      <c r="BP278" s="19">
        <v>3033040284.7911701</v>
      </c>
      <c r="BQ278" s="19">
        <v>1639271046.1795399</v>
      </c>
      <c r="BR278" s="19">
        <v>1510948154.7439401</v>
      </c>
      <c r="BS278" s="19">
        <v>1855027679.9195001</v>
      </c>
      <c r="BT278" s="19">
        <v>1667511084.88853</v>
      </c>
      <c r="BU278" s="19">
        <v>2043581594.17643</v>
      </c>
      <c r="BV278" s="19">
        <v>2189538227.8454099</v>
      </c>
      <c r="BW278" s="19">
        <v>2431494746.7967501</v>
      </c>
      <c r="BX278" s="19">
        <v>1729391111.6526799</v>
      </c>
      <c r="BY278" s="19">
        <v>2935057794.2930498</v>
      </c>
      <c r="BZ278" s="19">
        <v>62077.4003332969</v>
      </c>
      <c r="CA278" s="19">
        <v>2112214494.4762399</v>
      </c>
      <c r="CB278" s="19">
        <v>3005847121.8838501</v>
      </c>
      <c r="CC278" s="19">
        <v>2738822949.89573</v>
      </c>
      <c r="CD278" s="19">
        <v>3073102045.09168</v>
      </c>
      <c r="CE278" s="19">
        <v>1800545647.6470201</v>
      </c>
    </row>
    <row r="279" spans="1:83">
      <c r="A279" s="18">
        <v>594</v>
      </c>
      <c r="C279" s="18" t="s">
        <v>1157</v>
      </c>
      <c r="D279" s="18" t="s">
        <v>116</v>
      </c>
      <c r="E279" s="18" t="s">
        <v>114</v>
      </c>
      <c r="F279" s="18" t="s">
        <v>114</v>
      </c>
      <c r="G279" s="18" t="s">
        <v>114</v>
      </c>
      <c r="H279" s="18" t="s">
        <v>114</v>
      </c>
      <c r="J279" s="18">
        <v>0.32</v>
      </c>
      <c r="K279" s="18">
        <v>344.21731</v>
      </c>
      <c r="L279" s="18">
        <v>345.22476</v>
      </c>
      <c r="M279" s="18">
        <v>1.3149999999999999</v>
      </c>
      <c r="N279" s="18">
        <v>96103819.629999995</v>
      </c>
      <c r="O279" s="18">
        <v>0</v>
      </c>
      <c r="P279" s="18">
        <v>0</v>
      </c>
      <c r="S279" s="18" t="s">
        <v>118</v>
      </c>
      <c r="T279" s="18">
        <v>3</v>
      </c>
      <c r="U279" s="18" t="s">
        <v>802</v>
      </c>
      <c r="V279" s="18" t="b">
        <v>0</v>
      </c>
      <c r="W279" s="20">
        <v>0.74074074074074103</v>
      </c>
      <c r="X279" s="20">
        <v>0.71875</v>
      </c>
      <c r="Y279" s="19">
        <v>496129519.948713</v>
      </c>
      <c r="Z279" s="19">
        <v>431660336.16889501</v>
      </c>
      <c r="AA279" s="19">
        <v>302507.99905691098</v>
      </c>
      <c r="AB279" s="19">
        <v>1507807506.5905299</v>
      </c>
      <c r="AC279" s="19">
        <v>202761.79347830301</v>
      </c>
      <c r="AD279" s="19">
        <v>2059819284.60186</v>
      </c>
      <c r="AE279" s="19">
        <v>572053362.02926195</v>
      </c>
      <c r="AF279" s="19">
        <v>246797.54089740699</v>
      </c>
      <c r="AG279" s="19">
        <v>1405095008.7819099</v>
      </c>
      <c r="AH279" s="19">
        <v>213770.07762069799</v>
      </c>
      <c r="AI279" s="19">
        <v>580429251.29819798</v>
      </c>
      <c r="AJ279" s="19">
        <v>1914563440.0181</v>
      </c>
      <c r="AK279" s="19">
        <v>164147.76214103101</v>
      </c>
      <c r="AL279" s="19">
        <v>187445.37779147099</v>
      </c>
      <c r="AM279" s="19">
        <v>645105614.00208998</v>
      </c>
      <c r="AN279" s="19">
        <v>1238051849.9951501</v>
      </c>
      <c r="AO279" s="19">
        <v>4707152792.2084599</v>
      </c>
      <c r="AP279" s="19">
        <v>848569731.97065198</v>
      </c>
      <c r="AQ279" s="19">
        <v>2249576899.78583</v>
      </c>
      <c r="AR279" s="19">
        <v>1362203324.9267199</v>
      </c>
      <c r="AS279" s="19">
        <v>835109909.10964596</v>
      </c>
      <c r="AT279" s="19">
        <v>2455891962.9460502</v>
      </c>
      <c r="AU279" s="19">
        <v>991128786.63866401</v>
      </c>
      <c r="AV279" s="19">
        <v>1667138644.0414</v>
      </c>
      <c r="AW279" s="19">
        <v>1658340632.8903501</v>
      </c>
      <c r="AX279" s="19">
        <v>625212607.64574206</v>
      </c>
      <c r="AY279" s="19">
        <v>165758.196350452</v>
      </c>
      <c r="AZ279" s="19">
        <v>107552.178623912</v>
      </c>
      <c r="BA279" s="19">
        <v>2074077180.5769501</v>
      </c>
      <c r="BB279" s="19">
        <v>211094.34997347501</v>
      </c>
      <c r="BC279" s="19">
        <v>1767124194.35621</v>
      </c>
      <c r="BD279" s="19">
        <v>655713143.24103403</v>
      </c>
      <c r="BE279" s="19">
        <v>178704.60351362301</v>
      </c>
      <c r="BF279" s="19">
        <v>938433490.58584797</v>
      </c>
      <c r="BG279" s="19">
        <v>142987.251866862</v>
      </c>
      <c r="BH279" s="19">
        <v>2490587318.0399199</v>
      </c>
      <c r="BI279" s="19">
        <v>1465093313.2888401</v>
      </c>
      <c r="BJ279" s="19">
        <v>2583720556.6217799</v>
      </c>
      <c r="BK279" s="19">
        <v>1114377013.98716</v>
      </c>
      <c r="BL279" s="19">
        <v>953184183.317101</v>
      </c>
      <c r="BM279" s="19">
        <v>2557058918.1654301</v>
      </c>
      <c r="BN279" s="19">
        <v>947576725.852512</v>
      </c>
      <c r="BO279" s="19">
        <v>209591.61585109399</v>
      </c>
      <c r="BP279" s="19">
        <v>1458014968.05615</v>
      </c>
      <c r="BQ279" s="19">
        <v>85057.759169334604</v>
      </c>
      <c r="BR279" s="19">
        <v>138837.29432782999</v>
      </c>
      <c r="BS279" s="19">
        <v>1593740382.1226201</v>
      </c>
      <c r="BT279" s="19">
        <v>84632.417955647994</v>
      </c>
      <c r="BU279" s="19">
        <v>1088821296.3305299</v>
      </c>
      <c r="BV279" s="19">
        <v>1715305025.6245699</v>
      </c>
      <c r="BW279" s="19">
        <v>109748.893649866</v>
      </c>
      <c r="BX279" s="19">
        <v>582395721.425143</v>
      </c>
      <c r="BY279" s="19">
        <v>1866928119.56496</v>
      </c>
      <c r="BZ279" s="19">
        <v>3225852856.6767702</v>
      </c>
      <c r="CA279" s="19">
        <v>3461927361.8224001</v>
      </c>
      <c r="CB279" s="19">
        <v>457210079.44498599</v>
      </c>
      <c r="CC279" s="19">
        <v>3074323511.0563202</v>
      </c>
      <c r="CD279" s="19">
        <v>1625902559.7352099</v>
      </c>
      <c r="CE279" s="19">
        <v>1924414965.33178</v>
      </c>
    </row>
    <row r="280" spans="1:83">
      <c r="A280" s="18">
        <v>595</v>
      </c>
      <c r="C280" s="18" t="s">
        <v>846</v>
      </c>
      <c r="D280" s="18" t="s">
        <v>116</v>
      </c>
      <c r="E280" s="18" t="s">
        <v>114</v>
      </c>
      <c r="F280" s="18" t="s">
        <v>114</v>
      </c>
      <c r="G280" s="18" t="s">
        <v>114</v>
      </c>
      <c r="H280" s="18" t="s">
        <v>114</v>
      </c>
      <c r="J280" s="18">
        <v>-0.37</v>
      </c>
      <c r="K280" s="18">
        <v>361.24630000000002</v>
      </c>
      <c r="L280" s="18">
        <v>362.25385</v>
      </c>
      <c r="M280" s="18">
        <v>6.6310000000000002</v>
      </c>
      <c r="N280" s="18">
        <v>96019520.459999993</v>
      </c>
      <c r="O280" s="18">
        <v>0</v>
      </c>
      <c r="P280" s="18">
        <v>0</v>
      </c>
      <c r="S280" s="18" t="s">
        <v>118</v>
      </c>
      <c r="T280" s="18">
        <v>6</v>
      </c>
      <c r="U280" s="18" t="s">
        <v>121</v>
      </c>
      <c r="V280" s="18" t="b">
        <v>0</v>
      </c>
      <c r="W280" s="20">
        <v>0.74074074074074103</v>
      </c>
      <c r="X280" s="20">
        <v>0.78125</v>
      </c>
      <c r="Y280" s="19">
        <v>38538147.774355203</v>
      </c>
      <c r="Z280" s="19">
        <v>89712.935311184003</v>
      </c>
      <c r="AA280" s="19">
        <v>302507.99905691098</v>
      </c>
      <c r="AB280" s="19">
        <v>707418270.07792997</v>
      </c>
      <c r="AC280" s="19">
        <v>202761.79347830301</v>
      </c>
      <c r="AD280" s="19">
        <v>321268796.95097798</v>
      </c>
      <c r="AE280" s="19">
        <v>461892904.26725101</v>
      </c>
      <c r="AF280" s="19">
        <v>246797.54089740699</v>
      </c>
      <c r="AG280" s="19">
        <v>531229255.665865</v>
      </c>
      <c r="AH280" s="19">
        <v>41774733.8014495</v>
      </c>
      <c r="AI280" s="19">
        <v>47802.709287413403</v>
      </c>
      <c r="AJ280" s="19">
        <v>406107734.29119802</v>
      </c>
      <c r="AK280" s="19">
        <v>12887249.3187046</v>
      </c>
      <c r="AL280" s="19">
        <v>442451703.70160502</v>
      </c>
      <c r="AM280" s="19">
        <v>292900783.67719299</v>
      </c>
      <c r="AN280" s="19">
        <v>73007.899572116206</v>
      </c>
      <c r="AO280" s="19">
        <v>34796624.438509099</v>
      </c>
      <c r="AP280" s="19">
        <v>1749975631.79445</v>
      </c>
      <c r="AQ280" s="19">
        <v>574218085.74966598</v>
      </c>
      <c r="AR280" s="19">
        <v>1209602892.0023501</v>
      </c>
      <c r="AS280" s="19">
        <v>586469680.66741705</v>
      </c>
      <c r="AT280" s="19">
        <v>60071.0548945306</v>
      </c>
      <c r="AU280" s="19">
        <v>42290853.594731003</v>
      </c>
      <c r="AV280" s="19">
        <v>569344937.42228794</v>
      </c>
      <c r="AW280" s="19">
        <v>128162155.119573</v>
      </c>
      <c r="AX280" s="19">
        <v>72663951.894613996</v>
      </c>
      <c r="AY280" s="19">
        <v>105917528.209996</v>
      </c>
      <c r="AZ280" s="19">
        <v>1157252704.52707</v>
      </c>
      <c r="BA280" s="19">
        <v>101341.77104336501</v>
      </c>
      <c r="BB280" s="19">
        <v>371658793.79180902</v>
      </c>
      <c r="BC280" s="19">
        <v>1006729307.80501</v>
      </c>
      <c r="BD280" s="19">
        <v>81705957.146847799</v>
      </c>
      <c r="BE280" s="19">
        <v>29170000.403013598</v>
      </c>
      <c r="BF280" s="19">
        <v>216806257.872448</v>
      </c>
      <c r="BG280" s="19">
        <v>276597670.88798898</v>
      </c>
      <c r="BH280" s="19">
        <v>25014579.598951399</v>
      </c>
      <c r="BI280" s="19">
        <v>47030.709569134902</v>
      </c>
      <c r="BJ280" s="19">
        <v>40620.2248290192</v>
      </c>
      <c r="BK280" s="19">
        <v>560576050.07562697</v>
      </c>
      <c r="BL280" s="19">
        <v>75282178.205602393</v>
      </c>
      <c r="BM280" s="19">
        <v>84490.603987824099</v>
      </c>
      <c r="BN280" s="19">
        <v>51593.885876908498</v>
      </c>
      <c r="BO280" s="19">
        <v>59919483.491481997</v>
      </c>
      <c r="BP280" s="19">
        <v>1076785964.2628701</v>
      </c>
      <c r="BQ280" s="19">
        <v>43440074.329298697</v>
      </c>
      <c r="BR280" s="19">
        <v>117369184.28361399</v>
      </c>
      <c r="BS280" s="19">
        <v>715946760.69907904</v>
      </c>
      <c r="BT280" s="19">
        <v>1929304102.07266</v>
      </c>
      <c r="BU280" s="19">
        <v>147048315.03656</v>
      </c>
      <c r="BV280" s="19">
        <v>3883811288.1878099</v>
      </c>
      <c r="BW280" s="19">
        <v>2076127866.1310799</v>
      </c>
      <c r="BX280" s="19">
        <v>6288528.0621561902</v>
      </c>
      <c r="BY280" s="19">
        <v>622138756.32965195</v>
      </c>
      <c r="BZ280" s="19">
        <v>62077.4003332969</v>
      </c>
      <c r="CA280" s="19">
        <v>122080492.990004</v>
      </c>
      <c r="CB280" s="19">
        <v>570925864.32898104</v>
      </c>
      <c r="CC280" s="19">
        <v>42452.059625298898</v>
      </c>
      <c r="CD280" s="19">
        <v>1184611263.1348901</v>
      </c>
      <c r="CE280" s="19">
        <v>63944533.687015399</v>
      </c>
    </row>
    <row r="281" spans="1:83">
      <c r="A281" s="18">
        <v>596</v>
      </c>
      <c r="C281" s="18" t="s">
        <v>1158</v>
      </c>
      <c r="D281" s="18" t="s">
        <v>116</v>
      </c>
      <c r="E281" s="18" t="s">
        <v>114</v>
      </c>
      <c r="F281" s="18" t="s">
        <v>114</v>
      </c>
      <c r="G281" s="18" t="s">
        <v>114</v>
      </c>
      <c r="H281" s="18" t="s">
        <v>114</v>
      </c>
      <c r="J281" s="18">
        <v>1.18</v>
      </c>
      <c r="K281" s="18">
        <v>1442.7398700000001</v>
      </c>
      <c r="L281" s="18">
        <v>481.92000999999999</v>
      </c>
      <c r="M281" s="18">
        <v>4.0430000000000001</v>
      </c>
      <c r="N281" s="18">
        <v>95884184.329999998</v>
      </c>
      <c r="O281" s="18">
        <v>0</v>
      </c>
      <c r="P281" s="18">
        <v>0</v>
      </c>
      <c r="S281" s="18" t="s">
        <v>118</v>
      </c>
      <c r="T281" s="18">
        <v>2</v>
      </c>
      <c r="U281" s="18" t="s">
        <v>809</v>
      </c>
      <c r="V281" s="18" t="b">
        <v>0</v>
      </c>
      <c r="W281" s="20">
        <v>0.88888888888888895</v>
      </c>
      <c r="X281" s="20">
        <v>0.96875</v>
      </c>
      <c r="Y281" s="19">
        <v>86326338.948664799</v>
      </c>
      <c r="Z281" s="19">
        <v>55461982.481613502</v>
      </c>
      <c r="AA281" s="19">
        <v>302507.99905691098</v>
      </c>
      <c r="AB281" s="19">
        <v>40402133.631230399</v>
      </c>
      <c r="AC281" s="19">
        <v>38763885.915959597</v>
      </c>
      <c r="AD281" s="19">
        <v>138795252.23613399</v>
      </c>
      <c r="AE281" s="19">
        <v>44910488.132676996</v>
      </c>
      <c r="AF281" s="19">
        <v>73753509.095244095</v>
      </c>
      <c r="AG281" s="19">
        <v>35223498.155540802</v>
      </c>
      <c r="AH281" s="19">
        <v>213770.07762069799</v>
      </c>
      <c r="AI281" s="19">
        <v>31179777.559982199</v>
      </c>
      <c r="AJ281" s="19">
        <v>421473254.69303203</v>
      </c>
      <c r="AK281" s="19">
        <v>164147.76214103101</v>
      </c>
      <c r="AL281" s="19">
        <v>33702091.250601903</v>
      </c>
      <c r="AM281" s="19">
        <v>29902701.555012699</v>
      </c>
      <c r="AN281" s="19">
        <v>28599400.835363101</v>
      </c>
      <c r="AO281" s="19">
        <v>465790191.63454002</v>
      </c>
      <c r="AP281" s="19">
        <v>381847447.25909001</v>
      </c>
      <c r="AQ281" s="19">
        <v>144045041.50584</v>
      </c>
      <c r="AR281" s="19">
        <v>193536596.48541799</v>
      </c>
      <c r="AS281" s="19">
        <v>161752702.01348799</v>
      </c>
      <c r="AT281" s="19">
        <v>603963384.735847</v>
      </c>
      <c r="AU281" s="19">
        <v>51690355.906569399</v>
      </c>
      <c r="AV281" s="19">
        <v>14878178.645419501</v>
      </c>
      <c r="AW281" s="19">
        <v>121089228.265018</v>
      </c>
      <c r="AX281" s="19">
        <v>73324288.619201705</v>
      </c>
      <c r="AY281" s="19">
        <v>11530491.2721838</v>
      </c>
      <c r="AZ281" s="19">
        <v>107552.178623912</v>
      </c>
      <c r="BA281" s="19">
        <v>49201167.220185198</v>
      </c>
      <c r="BB281" s="19">
        <v>75782638.102356002</v>
      </c>
      <c r="BC281" s="19">
        <v>1317523583.4214699</v>
      </c>
      <c r="BD281" s="19">
        <v>54999740.960429303</v>
      </c>
      <c r="BE281" s="19">
        <v>1315074997.82956</v>
      </c>
      <c r="BF281" s="19">
        <v>68280727.840799496</v>
      </c>
      <c r="BG281" s="19">
        <v>36807920.323962003</v>
      </c>
      <c r="BH281" s="19">
        <v>2077457767.9789801</v>
      </c>
      <c r="BI281" s="19">
        <v>203707401.65482</v>
      </c>
      <c r="BJ281" s="19">
        <v>2934941524.6670899</v>
      </c>
      <c r="BK281" s="19">
        <v>42699790.740264297</v>
      </c>
      <c r="BL281" s="19">
        <v>23663588.834213</v>
      </c>
      <c r="BM281" s="19">
        <v>608141774.19136095</v>
      </c>
      <c r="BN281" s="19">
        <v>1698580899.0992801</v>
      </c>
      <c r="BO281" s="19">
        <v>342494771.69695503</v>
      </c>
      <c r="BP281" s="19">
        <v>171962051.37055799</v>
      </c>
      <c r="BQ281" s="19">
        <v>45475806.078257099</v>
      </c>
      <c r="BR281" s="19">
        <v>44241678.557854503</v>
      </c>
      <c r="BS281" s="19">
        <v>277853175.31981403</v>
      </c>
      <c r="BT281" s="19">
        <v>166024986.523794</v>
      </c>
      <c r="BU281" s="19">
        <v>156086705.27673301</v>
      </c>
      <c r="BV281" s="19">
        <v>160249963.33951601</v>
      </c>
      <c r="BW281" s="19">
        <v>165134293.67427701</v>
      </c>
      <c r="BX281" s="19">
        <v>167578923.08434099</v>
      </c>
      <c r="BY281" s="19">
        <v>178186395.64210999</v>
      </c>
      <c r="BZ281" s="19">
        <v>81563089.036967203</v>
      </c>
      <c r="CA281" s="19">
        <v>72373675.625890404</v>
      </c>
      <c r="CB281" s="19">
        <v>8009699.7812827602</v>
      </c>
      <c r="CC281" s="19">
        <v>119726019.638485</v>
      </c>
      <c r="CD281" s="19">
        <v>132398607.54868101</v>
      </c>
      <c r="CE281" s="19">
        <v>64378551.2564748</v>
      </c>
    </row>
    <row r="282" spans="1:83">
      <c r="A282" s="18">
        <v>599</v>
      </c>
      <c r="B282" s="18" t="s">
        <v>1159</v>
      </c>
      <c r="C282" s="18" t="s">
        <v>1160</v>
      </c>
      <c r="D282" s="18" t="s">
        <v>116</v>
      </c>
      <c r="E282" s="18" t="s">
        <v>114</v>
      </c>
      <c r="F282" s="18" t="s">
        <v>115</v>
      </c>
      <c r="G282" s="18" t="s">
        <v>115</v>
      </c>
      <c r="H282" s="18" t="s">
        <v>116</v>
      </c>
      <c r="J282" s="18">
        <v>-0.28999999999999998</v>
      </c>
      <c r="K282" s="18">
        <v>182.07899</v>
      </c>
      <c r="L282" s="18">
        <v>183.08624</v>
      </c>
      <c r="M282" s="18">
        <v>0.72</v>
      </c>
      <c r="N282" s="18">
        <v>95646190.579999998</v>
      </c>
      <c r="O282" s="18">
        <v>11</v>
      </c>
      <c r="P282" s="18">
        <v>0</v>
      </c>
      <c r="S282" s="18" t="s">
        <v>119</v>
      </c>
      <c r="T282" s="18">
        <v>4</v>
      </c>
      <c r="U282" s="18" t="s">
        <v>809</v>
      </c>
      <c r="V282" s="18" t="b">
        <v>0</v>
      </c>
      <c r="W282" s="20">
        <v>0.62962962962962998</v>
      </c>
      <c r="X282" s="20">
        <v>0.5</v>
      </c>
      <c r="Y282" s="19">
        <v>299440435.83097202</v>
      </c>
      <c r="Z282" s="19">
        <v>215966835.357526</v>
      </c>
      <c r="AA282" s="19">
        <v>85841845.456032395</v>
      </c>
      <c r="AB282" s="19">
        <v>81474.388556081496</v>
      </c>
      <c r="AC282" s="19">
        <v>16119644.3051767</v>
      </c>
      <c r="AD282" s="19">
        <v>55143.880361755</v>
      </c>
      <c r="AE282" s="19">
        <v>93066.8435548751</v>
      </c>
      <c r="AF282" s="19">
        <v>21649680.856804602</v>
      </c>
      <c r="AG282" s="19">
        <v>64152.505638069299</v>
      </c>
      <c r="AH282" s="19">
        <v>247299081.43044901</v>
      </c>
      <c r="AI282" s="19">
        <v>47802.709287413403</v>
      </c>
      <c r="AJ282" s="19">
        <v>37762.133882739698</v>
      </c>
      <c r="AK282" s="19">
        <v>142514641.50740901</v>
      </c>
      <c r="AL282" s="19">
        <v>122148793.54341599</v>
      </c>
      <c r="AM282" s="19">
        <v>85852.124718513893</v>
      </c>
      <c r="AN282" s="19">
        <v>51136562.295214497</v>
      </c>
      <c r="AO282" s="19">
        <v>48098245.7730949</v>
      </c>
      <c r="AP282" s="19">
        <v>139917337.52497301</v>
      </c>
      <c r="AQ282" s="19">
        <v>52162550.174868897</v>
      </c>
      <c r="AR282" s="19">
        <v>49832.672295953402</v>
      </c>
      <c r="AS282" s="19">
        <v>72318.6274561951</v>
      </c>
      <c r="AT282" s="19">
        <v>142853160.11275199</v>
      </c>
      <c r="AU282" s="19">
        <v>49290184.724712104</v>
      </c>
      <c r="AV282" s="19">
        <v>57029.357966701697</v>
      </c>
      <c r="AW282" s="19">
        <v>37034494.116177604</v>
      </c>
      <c r="AX282" s="19">
        <v>90268598.226050094</v>
      </c>
      <c r="AY282" s="19">
        <v>12896404.874087799</v>
      </c>
      <c r="AZ282" s="19">
        <v>507332072.11257499</v>
      </c>
      <c r="BA282" s="19">
        <v>27530329.135499001</v>
      </c>
      <c r="BB282" s="19">
        <v>211414487.88583899</v>
      </c>
      <c r="BC282" s="19">
        <v>62937.009110873303</v>
      </c>
      <c r="BD282" s="19">
        <v>48418192.659832597</v>
      </c>
      <c r="BE282" s="19">
        <v>178704.60351362301</v>
      </c>
      <c r="BF282" s="19">
        <v>92759433.869835898</v>
      </c>
      <c r="BG282" s="19">
        <v>27931537.795839898</v>
      </c>
      <c r="BH282" s="19">
        <v>66844.4046139891</v>
      </c>
      <c r="BI282" s="19">
        <v>47030.709569134902</v>
      </c>
      <c r="BJ282" s="19">
        <v>40620.2248290192</v>
      </c>
      <c r="BK282" s="19">
        <v>45666855.752853803</v>
      </c>
      <c r="BL282" s="19">
        <v>60370.032756194603</v>
      </c>
      <c r="BM282" s="19">
        <v>35455695.3615814</v>
      </c>
      <c r="BN282" s="19">
        <v>51593.885876908498</v>
      </c>
      <c r="BO282" s="19">
        <v>36681502.748824596</v>
      </c>
      <c r="BP282" s="19">
        <v>49023.555370657697</v>
      </c>
      <c r="BQ282" s="19">
        <v>85057.759169334604</v>
      </c>
      <c r="BR282" s="19">
        <v>138837.29432782999</v>
      </c>
      <c r="BS282" s="19">
        <v>74680.910813464201</v>
      </c>
      <c r="BT282" s="19">
        <v>31656453.692268901</v>
      </c>
      <c r="BU282" s="19">
        <v>77863.992415903005</v>
      </c>
      <c r="BV282" s="19">
        <v>3868710787.8393898</v>
      </c>
      <c r="BW282" s="19">
        <v>109748.893649866</v>
      </c>
      <c r="BX282" s="19">
        <v>89727233.7011168</v>
      </c>
      <c r="BY282" s="19">
        <v>11154453.2444307</v>
      </c>
      <c r="BZ282" s="19">
        <v>62077.4003332969</v>
      </c>
      <c r="CA282" s="19">
        <v>964740553.58740902</v>
      </c>
      <c r="CB282" s="19">
        <v>12952045.139342399</v>
      </c>
      <c r="CC282" s="19">
        <v>42452.059625298898</v>
      </c>
      <c r="CD282" s="19">
        <v>42378.606606679503</v>
      </c>
      <c r="CE282" s="19">
        <v>482066275.00078398</v>
      </c>
    </row>
    <row r="283" spans="1:83">
      <c r="A283" s="18">
        <v>604</v>
      </c>
      <c r="B283" s="18" t="s">
        <v>1161</v>
      </c>
      <c r="C283" s="18" t="s">
        <v>1162</v>
      </c>
      <c r="D283" s="18" t="s">
        <v>116</v>
      </c>
      <c r="E283" s="18" t="s">
        <v>116</v>
      </c>
      <c r="F283" s="18" t="s">
        <v>116</v>
      </c>
      <c r="G283" s="18" t="s">
        <v>116</v>
      </c>
      <c r="H283" s="18" t="s">
        <v>116</v>
      </c>
      <c r="J283" s="18">
        <v>-0.17</v>
      </c>
      <c r="K283" s="18">
        <v>243.08547999999999</v>
      </c>
      <c r="L283" s="18">
        <v>244.09294</v>
      </c>
      <c r="M283" s="18">
        <v>0.96399999999999997</v>
      </c>
      <c r="N283" s="18">
        <v>94627536.579999998</v>
      </c>
      <c r="O283" s="18">
        <v>7</v>
      </c>
      <c r="P283" s="18">
        <v>2</v>
      </c>
      <c r="Q283" s="18">
        <v>81.599999999999994</v>
      </c>
      <c r="R283" s="18">
        <v>9.1</v>
      </c>
      <c r="S283" s="18" t="s">
        <v>120</v>
      </c>
      <c r="T283" s="18">
        <v>5</v>
      </c>
      <c r="U283" s="18" t="s">
        <v>121</v>
      </c>
      <c r="V283" s="18" t="b">
        <v>0</v>
      </c>
      <c r="W283" s="20">
        <v>0.88888888888888895</v>
      </c>
      <c r="X283" s="20">
        <v>1</v>
      </c>
      <c r="Y283" s="19">
        <v>269015630.93438298</v>
      </c>
      <c r="Z283" s="19">
        <v>776655368.427266</v>
      </c>
      <c r="AA283" s="19">
        <v>302507.99905691098</v>
      </c>
      <c r="AB283" s="19">
        <v>326342312.739384</v>
      </c>
      <c r="AC283" s="19">
        <v>202761.79347830301</v>
      </c>
      <c r="AD283" s="19">
        <v>1436642280.69751</v>
      </c>
      <c r="AE283" s="19">
        <v>1160006642.2209101</v>
      </c>
      <c r="AF283" s="19">
        <v>246797.54089740699</v>
      </c>
      <c r="AG283" s="19">
        <v>1118825224.7592299</v>
      </c>
      <c r="AH283" s="19">
        <v>309762146.33756799</v>
      </c>
      <c r="AI283" s="19">
        <v>482707190.95183003</v>
      </c>
      <c r="AJ283" s="19">
        <v>873884683.68396294</v>
      </c>
      <c r="AK283" s="19">
        <v>154116267.866027</v>
      </c>
      <c r="AL283" s="19">
        <v>1024607150.29598</v>
      </c>
      <c r="AM283" s="19">
        <v>318149447.933617</v>
      </c>
      <c r="AN283" s="19">
        <v>401755160.39408797</v>
      </c>
      <c r="AO283" s="19">
        <v>641357077.81332302</v>
      </c>
      <c r="AP283" s="19">
        <v>409175115.43092501</v>
      </c>
      <c r="AQ283" s="19">
        <v>1405855712.3239901</v>
      </c>
      <c r="AR283" s="19">
        <v>835690630.71357799</v>
      </c>
      <c r="AS283" s="19">
        <v>732855690.76581895</v>
      </c>
      <c r="AT283" s="19">
        <v>337255693.57430702</v>
      </c>
      <c r="AU283" s="19">
        <v>587213835.56297004</v>
      </c>
      <c r="AV283" s="19">
        <v>555458492.50354004</v>
      </c>
      <c r="AW283" s="19">
        <v>395362892.10145199</v>
      </c>
      <c r="AX283" s="19">
        <v>371283116.06550503</v>
      </c>
      <c r="AY283" s="19">
        <v>235296634.83734801</v>
      </c>
      <c r="AZ283" s="19">
        <v>3259807785.9871202</v>
      </c>
      <c r="BA283" s="19">
        <v>325937807.53381097</v>
      </c>
      <c r="BB283" s="19">
        <v>130905836.875514</v>
      </c>
      <c r="BC283" s="19">
        <v>4487803022.7594204</v>
      </c>
      <c r="BD283" s="19">
        <v>727174354.20415199</v>
      </c>
      <c r="BE283" s="19">
        <v>365220557.66004902</v>
      </c>
      <c r="BF283" s="19">
        <v>570274797.47062302</v>
      </c>
      <c r="BG283" s="19">
        <v>235363967.27270499</v>
      </c>
      <c r="BH283" s="19">
        <v>738167007.15066195</v>
      </c>
      <c r="BI283" s="19">
        <v>136439081.63659599</v>
      </c>
      <c r="BJ283" s="19">
        <v>1635641113.18682</v>
      </c>
      <c r="BK283" s="19">
        <v>1048766967.83253</v>
      </c>
      <c r="BL283" s="19">
        <v>827117670.18604696</v>
      </c>
      <c r="BM283" s="19">
        <v>1666728614.43909</v>
      </c>
      <c r="BN283" s="19">
        <v>840024045.19214404</v>
      </c>
      <c r="BO283" s="19">
        <v>165954619.286477</v>
      </c>
      <c r="BP283" s="19">
        <v>600530033.35313797</v>
      </c>
      <c r="BQ283" s="19">
        <v>362502043.49651599</v>
      </c>
      <c r="BR283" s="19">
        <v>786198183.23270905</v>
      </c>
      <c r="BS283" s="19">
        <v>768920742.41190398</v>
      </c>
      <c r="BT283" s="19">
        <v>582718479.898054</v>
      </c>
      <c r="BU283" s="19">
        <v>267583938.68604901</v>
      </c>
      <c r="BV283" s="19">
        <v>745683126.86771905</v>
      </c>
      <c r="BW283" s="19">
        <v>360640293.78156</v>
      </c>
      <c r="BX283" s="19">
        <v>424980873.58756101</v>
      </c>
      <c r="BY283" s="19">
        <v>774431261.98121202</v>
      </c>
      <c r="BZ283" s="19">
        <v>650296572.15105796</v>
      </c>
      <c r="CA283" s="19">
        <v>733739336.61475599</v>
      </c>
      <c r="CB283" s="19">
        <v>671597622.02588499</v>
      </c>
      <c r="CC283" s="19">
        <v>968048586.13952398</v>
      </c>
      <c r="CD283" s="19">
        <v>1527860692.9729099</v>
      </c>
      <c r="CE283" s="19">
        <v>1006465773.29913</v>
      </c>
    </row>
    <row r="284" spans="1:83">
      <c r="A284" s="18">
        <v>605</v>
      </c>
      <c r="D284" s="18" t="s">
        <v>114</v>
      </c>
      <c r="E284" s="18" t="s">
        <v>114</v>
      </c>
      <c r="F284" s="18" t="s">
        <v>114</v>
      </c>
      <c r="G284" s="18" t="s">
        <v>114</v>
      </c>
      <c r="H284" s="18" t="s">
        <v>114</v>
      </c>
      <c r="K284" s="18">
        <v>124.03066</v>
      </c>
      <c r="L284" s="18">
        <v>125.03804</v>
      </c>
      <c r="M284" s="18">
        <v>0.56299999999999994</v>
      </c>
      <c r="N284" s="18">
        <v>94320265.140000001</v>
      </c>
      <c r="O284" s="18">
        <v>0</v>
      </c>
      <c r="P284" s="18">
        <v>0</v>
      </c>
      <c r="S284" s="18" t="s">
        <v>118</v>
      </c>
      <c r="T284" s="18">
        <v>3</v>
      </c>
      <c r="U284" s="18" t="s">
        <v>121</v>
      </c>
      <c r="V284" s="18" t="b">
        <v>0</v>
      </c>
      <c r="W284" s="20">
        <v>0.44444444444444398</v>
      </c>
      <c r="X284" s="20">
        <v>0.59375</v>
      </c>
      <c r="Y284" s="19">
        <v>211063.24240400901</v>
      </c>
      <c r="Z284" s="19">
        <v>89712.935311184003</v>
      </c>
      <c r="AA284" s="19">
        <v>302507.99905691098</v>
      </c>
      <c r="AB284" s="19">
        <v>436633493.74717802</v>
      </c>
      <c r="AC284" s="19">
        <v>202761.79347830301</v>
      </c>
      <c r="AD284" s="19">
        <v>55143.880361755</v>
      </c>
      <c r="AE284" s="19">
        <v>211647870.78222099</v>
      </c>
      <c r="AF284" s="19">
        <v>3124862765.5430498</v>
      </c>
      <c r="AG284" s="19">
        <v>1244979778.9005599</v>
      </c>
      <c r="AH284" s="19">
        <v>213770.07762069799</v>
      </c>
      <c r="AI284" s="19">
        <v>47802.709287413403</v>
      </c>
      <c r="AJ284" s="19">
        <v>37762.133882739698</v>
      </c>
      <c r="AK284" s="19">
        <v>164147.76214103101</v>
      </c>
      <c r="AL284" s="19">
        <v>4211344198.45613</v>
      </c>
      <c r="AM284" s="19">
        <v>85852.124718513893</v>
      </c>
      <c r="AN284" s="19">
        <v>432952023.99535799</v>
      </c>
      <c r="AO284" s="19">
        <v>74138.1008370583</v>
      </c>
      <c r="AP284" s="19">
        <v>58502.331954147201</v>
      </c>
      <c r="AQ284" s="19">
        <v>80515.804096136198</v>
      </c>
      <c r="AR284" s="19">
        <v>2053515474.23438</v>
      </c>
      <c r="AS284" s="19">
        <v>2827462096.7572298</v>
      </c>
      <c r="AT284" s="19">
        <v>2407495250.8348098</v>
      </c>
      <c r="AU284" s="19">
        <v>139624.610384292</v>
      </c>
      <c r="AV284" s="19">
        <v>2248603366.0922599</v>
      </c>
      <c r="AW284" s="19">
        <v>4036759815.3138399</v>
      </c>
      <c r="AX284" s="19">
        <v>685095092.14205694</v>
      </c>
      <c r="AY284" s="19">
        <v>165758.196350452</v>
      </c>
      <c r="AZ284" s="19">
        <v>3051573818.30301</v>
      </c>
      <c r="BA284" s="19">
        <v>101341.77104336501</v>
      </c>
      <c r="BB284" s="19">
        <v>211094.34997347501</v>
      </c>
      <c r="BC284" s="19">
        <v>62937.009110873303</v>
      </c>
      <c r="BD284" s="19">
        <v>130916.54913210199</v>
      </c>
      <c r="BE284" s="19">
        <v>6714599321.5790901</v>
      </c>
      <c r="BF284" s="19">
        <v>168766.74855896301</v>
      </c>
      <c r="BG284" s="19">
        <v>142987.251866862</v>
      </c>
      <c r="BH284" s="19">
        <v>66844.4046139891</v>
      </c>
      <c r="BI284" s="19">
        <v>1347696945.1338601</v>
      </c>
      <c r="BJ284" s="19">
        <v>88436855.753544003</v>
      </c>
      <c r="BK284" s="19">
        <v>2709056353.0390902</v>
      </c>
      <c r="BL284" s="19">
        <v>1182493866.1392601</v>
      </c>
      <c r="BM284" s="19">
        <v>517541251.01106298</v>
      </c>
      <c r="BN284" s="19">
        <v>143825611.51216099</v>
      </c>
      <c r="BO284" s="19">
        <v>209591.61585109399</v>
      </c>
      <c r="BP284" s="19">
        <v>287613839.31717801</v>
      </c>
      <c r="BQ284" s="19">
        <v>85057.759169334604</v>
      </c>
      <c r="BR284" s="19">
        <v>2952715351.8763099</v>
      </c>
      <c r="BS284" s="19">
        <v>454719306.661057</v>
      </c>
      <c r="BT284" s="19">
        <v>84632.417955647994</v>
      </c>
      <c r="BU284" s="19">
        <v>2214782499.32268</v>
      </c>
      <c r="BV284" s="19">
        <v>730728749.48046398</v>
      </c>
      <c r="BW284" s="19">
        <v>109748.893649866</v>
      </c>
      <c r="BX284" s="19">
        <v>60626.459295553897</v>
      </c>
      <c r="BY284" s="19">
        <v>2120605288.7236199</v>
      </c>
      <c r="BZ284" s="19">
        <v>1707565830.3053601</v>
      </c>
      <c r="CA284" s="19">
        <v>1954996682.7921</v>
      </c>
      <c r="CB284" s="19">
        <v>1323611919.7915399</v>
      </c>
      <c r="CC284" s="19">
        <v>3017268302.1898298</v>
      </c>
      <c r="CD284" s="19">
        <v>42378.606606679503</v>
      </c>
      <c r="CE284" s="19">
        <v>2050068927.7757499</v>
      </c>
    </row>
    <row r="285" spans="1:83">
      <c r="A285" s="18">
        <v>609</v>
      </c>
      <c r="C285" s="18" t="s">
        <v>1083</v>
      </c>
      <c r="D285" s="18" t="s">
        <v>116</v>
      </c>
      <c r="E285" s="18" t="s">
        <v>114</v>
      </c>
      <c r="F285" s="18" t="s">
        <v>114</v>
      </c>
      <c r="G285" s="18" t="s">
        <v>114</v>
      </c>
      <c r="H285" s="18" t="s">
        <v>114</v>
      </c>
      <c r="J285" s="18">
        <v>-0.25</v>
      </c>
      <c r="K285" s="18">
        <v>268.15213999999997</v>
      </c>
      <c r="L285" s="18">
        <v>269.15947999999997</v>
      </c>
      <c r="M285" s="18">
        <v>4.1870000000000003</v>
      </c>
      <c r="N285" s="18">
        <v>93664065.5</v>
      </c>
      <c r="O285" s="18">
        <v>0</v>
      </c>
      <c r="P285" s="18">
        <v>0</v>
      </c>
      <c r="S285" s="18" t="s">
        <v>118</v>
      </c>
      <c r="T285" s="18">
        <v>6</v>
      </c>
      <c r="U285" s="18" t="s">
        <v>802</v>
      </c>
      <c r="V285" s="18" t="b">
        <v>0</v>
      </c>
      <c r="W285" s="20">
        <v>0.62962962962962998</v>
      </c>
      <c r="X285" s="20">
        <v>0.59375</v>
      </c>
      <c r="Y285" s="19">
        <v>60030923.470345102</v>
      </c>
      <c r="Z285" s="19">
        <v>58403262.229796</v>
      </c>
      <c r="AA285" s="19">
        <v>302507.99905691098</v>
      </c>
      <c r="AB285" s="19">
        <v>7975029.3468451304</v>
      </c>
      <c r="AC285" s="19">
        <v>202761.79347830301</v>
      </c>
      <c r="AD285" s="19">
        <v>55143.880361755</v>
      </c>
      <c r="AE285" s="19">
        <v>156125767.19510901</v>
      </c>
      <c r="AF285" s="19">
        <v>246797.54089740699</v>
      </c>
      <c r="AG285" s="19">
        <v>5177254.7145386403</v>
      </c>
      <c r="AH285" s="19">
        <v>213770.07762069799</v>
      </c>
      <c r="AI285" s="19">
        <v>59015589.778871402</v>
      </c>
      <c r="AJ285" s="19">
        <v>57837611.709434599</v>
      </c>
      <c r="AK285" s="19">
        <v>164147.76214103101</v>
      </c>
      <c r="AL285" s="19">
        <v>187445.37779147099</v>
      </c>
      <c r="AM285" s="19">
        <v>73434703.077095598</v>
      </c>
      <c r="AN285" s="19">
        <v>73007.899572116206</v>
      </c>
      <c r="AO285" s="19">
        <v>74138.1008370583</v>
      </c>
      <c r="AP285" s="19">
        <v>27340893.998430099</v>
      </c>
      <c r="AQ285" s="19">
        <v>3857295.1126433001</v>
      </c>
      <c r="AR285" s="19">
        <v>8893969.0428762306</v>
      </c>
      <c r="AS285" s="19">
        <v>193445349.27164</v>
      </c>
      <c r="AT285" s="19">
        <v>20773421.453793202</v>
      </c>
      <c r="AU285" s="19">
        <v>13446606.904286301</v>
      </c>
      <c r="AV285" s="19">
        <v>57029.357966701697</v>
      </c>
      <c r="AW285" s="19">
        <v>49457596.965799198</v>
      </c>
      <c r="AX285" s="19">
        <v>331003018.21163702</v>
      </c>
      <c r="AY285" s="19">
        <v>18806646.8079441</v>
      </c>
      <c r="AZ285" s="19">
        <v>107552.178623912</v>
      </c>
      <c r="BA285" s="19">
        <v>101341.77104336501</v>
      </c>
      <c r="BB285" s="19">
        <v>211094.34997347501</v>
      </c>
      <c r="BC285" s="19">
        <v>7720310.7864069398</v>
      </c>
      <c r="BD285" s="19">
        <v>130916.54913210199</v>
      </c>
      <c r="BE285" s="19">
        <v>178704.60351362301</v>
      </c>
      <c r="BF285" s="19">
        <v>168766.74855896301</v>
      </c>
      <c r="BG285" s="19">
        <v>142987.251866862</v>
      </c>
      <c r="BH285" s="19">
        <v>66844.4046139891</v>
      </c>
      <c r="BI285" s="19">
        <v>11798961.124166001</v>
      </c>
      <c r="BJ285" s="19">
        <v>40620.2248290192</v>
      </c>
      <c r="BK285" s="19">
        <v>325854057.94436502</v>
      </c>
      <c r="BL285" s="19">
        <v>59499757.727425903</v>
      </c>
      <c r="BM285" s="19">
        <v>45053629.868949898</v>
      </c>
      <c r="BN285" s="19">
        <v>60476819.233844899</v>
      </c>
      <c r="BO285" s="19">
        <v>209591.61585109399</v>
      </c>
      <c r="BP285" s="19">
        <v>5995150.14024169</v>
      </c>
      <c r="BQ285" s="19">
        <v>11913383.5026659</v>
      </c>
      <c r="BR285" s="19">
        <v>66697043.233493</v>
      </c>
      <c r="BS285" s="19">
        <v>5270996918.4794102</v>
      </c>
      <c r="BT285" s="19">
        <v>14337831.050494701</v>
      </c>
      <c r="BU285" s="19">
        <v>106556774.60160901</v>
      </c>
      <c r="BV285" s="19">
        <v>24855433.747024</v>
      </c>
      <c r="BW285" s="19">
        <v>83686163.707780093</v>
      </c>
      <c r="BX285" s="19">
        <v>60626.459295553897</v>
      </c>
      <c r="BY285" s="19">
        <v>4713855.0280888304</v>
      </c>
      <c r="BZ285" s="19">
        <v>6780020.7196583403</v>
      </c>
      <c r="CA285" s="19">
        <v>10782022.283298001</v>
      </c>
      <c r="CB285" s="19">
        <v>12159633.667527599</v>
      </c>
      <c r="CC285" s="19">
        <v>13939960.3118995</v>
      </c>
      <c r="CD285" s="19">
        <v>42378.606606679503</v>
      </c>
      <c r="CE285" s="19">
        <v>88838.795511459801</v>
      </c>
    </row>
    <row r="286" spans="1:83">
      <c r="A286" s="18">
        <v>610</v>
      </c>
      <c r="C286" s="18" t="s">
        <v>1163</v>
      </c>
      <c r="D286" s="18" t="s">
        <v>116</v>
      </c>
      <c r="E286" s="18" t="s">
        <v>114</v>
      </c>
      <c r="F286" s="18" t="s">
        <v>114</v>
      </c>
      <c r="G286" s="18" t="s">
        <v>114</v>
      </c>
      <c r="H286" s="18" t="s">
        <v>114</v>
      </c>
      <c r="J286" s="18">
        <v>3.82</v>
      </c>
      <c r="K286" s="18">
        <v>712.42332999999996</v>
      </c>
      <c r="L286" s="18">
        <v>713.43109000000004</v>
      </c>
      <c r="M286" s="18">
        <v>5.08</v>
      </c>
      <c r="N286" s="18">
        <v>93438937.430000007</v>
      </c>
      <c r="O286" s="18">
        <v>0</v>
      </c>
      <c r="P286" s="18">
        <v>0</v>
      </c>
      <c r="S286" s="18" t="s">
        <v>118</v>
      </c>
      <c r="T286" s="18">
        <v>2</v>
      </c>
      <c r="U286" s="18" t="s">
        <v>121</v>
      </c>
      <c r="V286" s="18" t="b">
        <v>0</v>
      </c>
      <c r="W286" s="20">
        <v>0.66666666666666696</v>
      </c>
      <c r="X286" s="20">
        <v>0.84375</v>
      </c>
      <c r="Y286" s="19">
        <v>15211304.8384328</v>
      </c>
      <c r="Z286" s="19">
        <v>45440393.426936097</v>
      </c>
      <c r="AA286" s="19">
        <v>302507.99905691098</v>
      </c>
      <c r="AB286" s="19">
        <v>13738505.702835901</v>
      </c>
      <c r="AC286" s="19">
        <v>202761.79347830301</v>
      </c>
      <c r="AD286" s="19">
        <v>6940935.8371173702</v>
      </c>
      <c r="AE286" s="19">
        <v>18622613.134936702</v>
      </c>
      <c r="AF286" s="19">
        <v>246797.54089740699</v>
      </c>
      <c r="AG286" s="19">
        <v>4116256.7001890298</v>
      </c>
      <c r="AH286" s="19">
        <v>213770.07762069799</v>
      </c>
      <c r="AI286" s="19">
        <v>47802.709287413403</v>
      </c>
      <c r="AJ286" s="19">
        <v>12725350.609992599</v>
      </c>
      <c r="AK286" s="19">
        <v>164147.76214103101</v>
      </c>
      <c r="AL286" s="19">
        <v>187445.37779147099</v>
      </c>
      <c r="AM286" s="19">
        <v>85852.124718513893</v>
      </c>
      <c r="AN286" s="19">
        <v>12916729.1545</v>
      </c>
      <c r="AO286" s="19">
        <v>338362802.90976202</v>
      </c>
      <c r="AP286" s="19">
        <v>52664556.0736394</v>
      </c>
      <c r="AQ286" s="19">
        <v>9002581.9307801593</v>
      </c>
      <c r="AR286" s="19">
        <v>149653116.74360099</v>
      </c>
      <c r="AS286" s="19">
        <v>13879579.0261668</v>
      </c>
      <c r="AT286" s="19">
        <v>92381260.3507348</v>
      </c>
      <c r="AU286" s="19">
        <v>35696848.534376703</v>
      </c>
      <c r="AV286" s="19">
        <v>41068620.445594102</v>
      </c>
      <c r="AW286" s="19">
        <v>55498121.291541897</v>
      </c>
      <c r="AX286" s="19">
        <v>60318120.6609115</v>
      </c>
      <c r="AY286" s="19">
        <v>165758.196350452</v>
      </c>
      <c r="AZ286" s="19">
        <v>107552.178623912</v>
      </c>
      <c r="BA286" s="19">
        <v>11132414.976901099</v>
      </c>
      <c r="BB286" s="19">
        <v>32912680.126078099</v>
      </c>
      <c r="BC286" s="19">
        <v>2564176264.6677499</v>
      </c>
      <c r="BD286" s="19">
        <v>130916.54913210199</v>
      </c>
      <c r="BE286" s="19">
        <v>368079459.88436401</v>
      </c>
      <c r="BF286" s="19">
        <v>84494431.543115094</v>
      </c>
      <c r="BG286" s="19">
        <v>142987.251866862</v>
      </c>
      <c r="BH286" s="19">
        <v>4589987083.0936499</v>
      </c>
      <c r="BI286" s="19">
        <v>18360050.075710099</v>
      </c>
      <c r="BJ286" s="19">
        <v>2860094387.8319502</v>
      </c>
      <c r="BK286" s="19">
        <v>7886409.9704886302</v>
      </c>
      <c r="BL286" s="19">
        <v>60370.032756194603</v>
      </c>
      <c r="BM286" s="19">
        <v>154612974.947988</v>
      </c>
      <c r="BN286" s="19">
        <v>210616808.875209</v>
      </c>
      <c r="BO286" s="19">
        <v>54293586.410349503</v>
      </c>
      <c r="BP286" s="19">
        <v>7129786.0577064399</v>
      </c>
      <c r="BQ286" s="19">
        <v>14918221.999600099</v>
      </c>
      <c r="BR286" s="19">
        <v>138837.29432782999</v>
      </c>
      <c r="BS286" s="19">
        <v>450839577.58448899</v>
      </c>
      <c r="BT286" s="19">
        <v>157628173.74054101</v>
      </c>
      <c r="BU286" s="19">
        <v>208042301.07594299</v>
      </c>
      <c r="BV286" s="19">
        <v>86275324.711247399</v>
      </c>
      <c r="BW286" s="19">
        <v>198747869.51917899</v>
      </c>
      <c r="BX286" s="19">
        <v>184817800.61208799</v>
      </c>
      <c r="BY286" s="19">
        <v>297117942.15176702</v>
      </c>
      <c r="BZ286" s="19">
        <v>992039947.94976902</v>
      </c>
      <c r="CA286" s="19">
        <v>195919038.16086799</v>
      </c>
      <c r="CB286" s="19">
        <v>7856817.1824800698</v>
      </c>
      <c r="CC286" s="19">
        <v>99661715.918380693</v>
      </c>
      <c r="CD286" s="19">
        <v>179515139.27092299</v>
      </c>
      <c r="CE286" s="19">
        <v>158953302.08114699</v>
      </c>
    </row>
    <row r="287" spans="1:83">
      <c r="A287" s="18">
        <v>611</v>
      </c>
      <c r="B287" s="18" t="s">
        <v>1164</v>
      </c>
      <c r="C287" s="18" t="s">
        <v>1165</v>
      </c>
      <c r="D287" s="18" t="s">
        <v>116</v>
      </c>
      <c r="E287" s="18" t="s">
        <v>114</v>
      </c>
      <c r="F287" s="18" t="s">
        <v>114</v>
      </c>
      <c r="G287" s="18" t="s">
        <v>116</v>
      </c>
      <c r="H287" s="18" t="s">
        <v>114</v>
      </c>
      <c r="J287" s="18">
        <v>-0.34</v>
      </c>
      <c r="K287" s="18">
        <v>262.12042000000002</v>
      </c>
      <c r="L287" s="18">
        <v>263.12759</v>
      </c>
      <c r="M287" s="18">
        <v>7.7949999999999999</v>
      </c>
      <c r="N287" s="18">
        <v>93365301.829999998</v>
      </c>
      <c r="O287" s="18">
        <v>29</v>
      </c>
      <c r="P287" s="18">
        <v>0</v>
      </c>
      <c r="S287" s="18" t="s">
        <v>118</v>
      </c>
      <c r="T287" s="18">
        <v>4</v>
      </c>
      <c r="U287" s="18" t="s">
        <v>809</v>
      </c>
      <c r="V287" s="18" t="b">
        <v>1</v>
      </c>
      <c r="W287" s="20">
        <v>0.85185185185185197</v>
      </c>
      <c r="X287" s="20">
        <v>0.71875</v>
      </c>
      <c r="Y287" s="19">
        <v>4675250975.4300098</v>
      </c>
      <c r="Z287" s="19">
        <v>3883361399.8225999</v>
      </c>
      <c r="AA287" s="19">
        <v>10276763670.460199</v>
      </c>
      <c r="AB287" s="19">
        <v>81474.388556081496</v>
      </c>
      <c r="AC287" s="19">
        <v>7717630260.4632101</v>
      </c>
      <c r="AD287" s="19">
        <v>2165130099.57024</v>
      </c>
      <c r="AE287" s="19">
        <v>2156449403.92066</v>
      </c>
      <c r="AF287" s="19">
        <v>5895066427.0749798</v>
      </c>
      <c r="AG287" s="19">
        <v>2140754505.6510401</v>
      </c>
      <c r="AH287" s="19">
        <v>5131944097.3382502</v>
      </c>
      <c r="AI287" s="19">
        <v>47802.709287413403</v>
      </c>
      <c r="AJ287" s="19">
        <v>1717867702.8248701</v>
      </c>
      <c r="AK287" s="19">
        <v>4423187547.4100304</v>
      </c>
      <c r="AL287" s="19">
        <v>6070318846.6022797</v>
      </c>
      <c r="AM287" s="19">
        <v>849206731.20324397</v>
      </c>
      <c r="AN287" s="19">
        <v>2273647372.5998201</v>
      </c>
      <c r="AO287" s="19">
        <v>2385870398.0812101</v>
      </c>
      <c r="AP287" s="19">
        <v>2104834849.1476901</v>
      </c>
      <c r="AQ287" s="19">
        <v>2733921145.4716702</v>
      </c>
      <c r="AR287" s="19">
        <v>49832.672295953402</v>
      </c>
      <c r="AS287" s="19">
        <v>72318.6274561951</v>
      </c>
      <c r="AT287" s="19">
        <v>2782092237.5033302</v>
      </c>
      <c r="AU287" s="19">
        <v>4069129702.17169</v>
      </c>
      <c r="AV287" s="19">
        <v>2280318250.7631698</v>
      </c>
      <c r="AW287" s="19">
        <v>2780856506.5936198</v>
      </c>
      <c r="AX287" s="19">
        <v>198249532.57322001</v>
      </c>
      <c r="AY287" s="19">
        <v>7596916812.9585304</v>
      </c>
      <c r="AZ287" s="19">
        <v>107552.178623912</v>
      </c>
      <c r="BA287" s="19">
        <v>3607270713.22756</v>
      </c>
      <c r="BB287" s="19">
        <v>211094.34997347501</v>
      </c>
      <c r="BC287" s="19">
        <v>2203832454.2518101</v>
      </c>
      <c r="BD287" s="19">
        <v>4732671136.1319304</v>
      </c>
      <c r="BE287" s="19">
        <v>5071997845.7410898</v>
      </c>
      <c r="BF287" s="19">
        <v>7387926226.1638699</v>
      </c>
      <c r="BG287" s="19">
        <v>5066823053.1331997</v>
      </c>
      <c r="BH287" s="19">
        <v>3238318498.4590201</v>
      </c>
      <c r="BI287" s="19">
        <v>47030.709569134902</v>
      </c>
      <c r="BJ287" s="19">
        <v>2857840458.4520001</v>
      </c>
      <c r="BK287" s="19">
        <v>3913050100.70222</v>
      </c>
      <c r="BL287" s="19">
        <v>2032328380.65904</v>
      </c>
      <c r="BM287" s="19">
        <v>3217738010.2081699</v>
      </c>
      <c r="BN287" s="19">
        <v>1645341051.7331901</v>
      </c>
      <c r="BO287" s="19">
        <v>209591.61585109399</v>
      </c>
      <c r="BP287" s="19">
        <v>49023.555370657697</v>
      </c>
      <c r="BQ287" s="19">
        <v>2016386739.8685999</v>
      </c>
      <c r="BR287" s="19">
        <v>138837.29432782999</v>
      </c>
      <c r="BS287" s="19">
        <v>74680.910813464201</v>
      </c>
      <c r="BT287" s="19">
        <v>2042264312.16962</v>
      </c>
      <c r="BU287" s="19">
        <v>3322919389.1992898</v>
      </c>
      <c r="BV287" s="19">
        <v>1603211256.58446</v>
      </c>
      <c r="BW287" s="19">
        <v>2692623494.9319901</v>
      </c>
      <c r="BX287" s="19">
        <v>1687634621.3222201</v>
      </c>
      <c r="BY287" s="19">
        <v>64359.7441030021</v>
      </c>
      <c r="BZ287" s="19">
        <v>1811181177.30444</v>
      </c>
      <c r="CA287" s="19">
        <v>2516032160.07059</v>
      </c>
      <c r="CB287" s="19">
        <v>1582822470.6167901</v>
      </c>
      <c r="CC287" s="19">
        <v>1242362832.4544599</v>
      </c>
      <c r="CD287" s="19">
        <v>42378.606606679503</v>
      </c>
      <c r="CE287" s="19">
        <v>1906779038.4353099</v>
      </c>
    </row>
    <row r="288" spans="1:83">
      <c r="A288" s="18">
        <v>612</v>
      </c>
      <c r="B288" s="18" t="s">
        <v>1166</v>
      </c>
      <c r="C288" s="18" t="s">
        <v>1167</v>
      </c>
      <c r="D288" s="18" t="s">
        <v>116</v>
      </c>
      <c r="E288" s="18" t="s">
        <v>114</v>
      </c>
      <c r="F288" s="18" t="s">
        <v>114</v>
      </c>
      <c r="G288" s="18" t="s">
        <v>116</v>
      </c>
      <c r="H288" s="18" t="s">
        <v>114</v>
      </c>
      <c r="J288" s="18">
        <v>-0.06</v>
      </c>
      <c r="K288" s="18">
        <v>282.12155000000001</v>
      </c>
      <c r="L288" s="18">
        <v>283.12880999999999</v>
      </c>
      <c r="M288" s="18">
        <v>1.2889999999999999</v>
      </c>
      <c r="N288" s="18">
        <v>93269009.859999999</v>
      </c>
      <c r="O288" s="18">
        <v>7</v>
      </c>
      <c r="P288" s="18">
        <v>0</v>
      </c>
      <c r="S288" s="18" t="s">
        <v>118</v>
      </c>
      <c r="T288" s="18">
        <v>5</v>
      </c>
      <c r="U288" s="18" t="s">
        <v>809</v>
      </c>
      <c r="V288" s="18" t="b">
        <v>0</v>
      </c>
      <c r="W288" s="20">
        <v>0.592592592592593</v>
      </c>
      <c r="X288" s="20">
        <v>0.53125</v>
      </c>
      <c r="Y288" s="19">
        <v>100898770.104709</v>
      </c>
      <c r="Z288" s="19">
        <v>66345573.283408701</v>
      </c>
      <c r="AA288" s="19">
        <v>302507.99905691098</v>
      </c>
      <c r="AB288" s="19">
        <v>81474.388556081496</v>
      </c>
      <c r="AC288" s="19">
        <v>523140414.66044801</v>
      </c>
      <c r="AD288" s="19">
        <v>55143.880361755</v>
      </c>
      <c r="AE288" s="19">
        <v>93066.8435548751</v>
      </c>
      <c r="AF288" s="19">
        <v>257782016.66972101</v>
      </c>
      <c r="AG288" s="19">
        <v>221539523.03615901</v>
      </c>
      <c r="AH288" s="19">
        <v>94632983.427816093</v>
      </c>
      <c r="AI288" s="19">
        <v>207564021.63308099</v>
      </c>
      <c r="AJ288" s="19">
        <v>520274380.32991701</v>
      </c>
      <c r="AK288" s="19">
        <v>164147.76214103101</v>
      </c>
      <c r="AL288" s="19">
        <v>220298310.55577499</v>
      </c>
      <c r="AM288" s="19">
        <v>85852.124718513893</v>
      </c>
      <c r="AN288" s="19">
        <v>1003400118.40308</v>
      </c>
      <c r="AO288" s="19">
        <v>74138.1008370583</v>
      </c>
      <c r="AP288" s="19">
        <v>58502.331954147201</v>
      </c>
      <c r="AQ288" s="19">
        <v>80515.804096136198</v>
      </c>
      <c r="AR288" s="19">
        <v>556882563.58032</v>
      </c>
      <c r="AS288" s="19">
        <v>945519991.09685802</v>
      </c>
      <c r="AT288" s="19">
        <v>60071.0548945306</v>
      </c>
      <c r="AU288" s="19">
        <v>202965900.95969799</v>
      </c>
      <c r="AV288" s="19">
        <v>57029.357966701697</v>
      </c>
      <c r="AW288" s="19">
        <v>895092894.36482704</v>
      </c>
      <c r="AX288" s="19">
        <v>242210242.379834</v>
      </c>
      <c r="AY288" s="19">
        <v>60045901.232863396</v>
      </c>
      <c r="AZ288" s="19">
        <v>107552.178623912</v>
      </c>
      <c r="BA288" s="19">
        <v>101341.77104336501</v>
      </c>
      <c r="BB288" s="19">
        <v>211094.34997347501</v>
      </c>
      <c r="BC288" s="19">
        <v>4423373570.8169498</v>
      </c>
      <c r="BD288" s="19">
        <v>70768099.798532397</v>
      </c>
      <c r="BE288" s="19">
        <v>374078694.98582703</v>
      </c>
      <c r="BF288" s="19">
        <v>70640973.025195301</v>
      </c>
      <c r="BG288" s="19">
        <v>142987.251866862</v>
      </c>
      <c r="BH288" s="19">
        <v>583025238.58858299</v>
      </c>
      <c r="BI288" s="19">
        <v>47030.709569134902</v>
      </c>
      <c r="BJ288" s="19">
        <v>1737800271.63745</v>
      </c>
      <c r="BK288" s="19">
        <v>97048.858051087198</v>
      </c>
      <c r="BL288" s="19">
        <v>2782980473.6703701</v>
      </c>
      <c r="BM288" s="19">
        <v>84490.603987824099</v>
      </c>
      <c r="BN288" s="19">
        <v>513848679.75033098</v>
      </c>
      <c r="BO288" s="19">
        <v>209591.61585109399</v>
      </c>
      <c r="BP288" s="19">
        <v>49023.555370657697</v>
      </c>
      <c r="BQ288" s="19">
        <v>273726260.56726998</v>
      </c>
      <c r="BR288" s="19">
        <v>472562776.89991498</v>
      </c>
      <c r="BS288" s="19">
        <v>314385331.59033799</v>
      </c>
      <c r="BT288" s="19">
        <v>84632.417955647994</v>
      </c>
      <c r="BU288" s="19">
        <v>77863.992415903005</v>
      </c>
      <c r="BV288" s="19">
        <v>609674544.18842006</v>
      </c>
      <c r="BW288" s="19">
        <v>109748.893649866</v>
      </c>
      <c r="BX288" s="19">
        <v>469313864.874672</v>
      </c>
      <c r="BY288" s="19">
        <v>64359.7441030021</v>
      </c>
      <c r="BZ288" s="19">
        <v>62077.4003332969</v>
      </c>
      <c r="CA288" s="19">
        <v>465504037.30198902</v>
      </c>
      <c r="CB288" s="19">
        <v>56280.262764906503</v>
      </c>
      <c r="CC288" s="19">
        <v>398663582.65823501</v>
      </c>
      <c r="CD288" s="19">
        <v>679975686.86596894</v>
      </c>
      <c r="CE288" s="19">
        <v>511303403.01972598</v>
      </c>
    </row>
    <row r="289" spans="1:83">
      <c r="A289" s="18">
        <v>613</v>
      </c>
      <c r="B289" s="18" t="s">
        <v>1168</v>
      </c>
      <c r="C289" s="18" t="s">
        <v>1169</v>
      </c>
      <c r="D289" s="18" t="s">
        <v>334</v>
      </c>
      <c r="E289" s="18" t="s">
        <v>863</v>
      </c>
      <c r="F289" s="18" t="s">
        <v>114</v>
      </c>
      <c r="G289" s="18" t="s">
        <v>334</v>
      </c>
      <c r="H289" s="18" t="s">
        <v>114</v>
      </c>
      <c r="J289" s="18">
        <v>-139738.25</v>
      </c>
      <c r="K289" s="18">
        <v>246.21931000000001</v>
      </c>
      <c r="L289" s="18">
        <v>247.22672</v>
      </c>
      <c r="M289" s="18">
        <v>8.875</v>
      </c>
      <c r="N289" s="18">
        <v>93162578.040000007</v>
      </c>
      <c r="O289" s="18">
        <v>1</v>
      </c>
      <c r="P289" s="18">
        <v>3</v>
      </c>
      <c r="Q289" s="18">
        <v>78</v>
      </c>
      <c r="R289" s="18">
        <v>48.9</v>
      </c>
      <c r="S289" s="18" t="s">
        <v>118</v>
      </c>
      <c r="T289" s="18">
        <v>5</v>
      </c>
      <c r="U289" s="18" t="s">
        <v>809</v>
      </c>
      <c r="V289" s="18" t="b">
        <v>0</v>
      </c>
      <c r="W289" s="20">
        <v>1</v>
      </c>
      <c r="X289" s="20">
        <v>0.96875</v>
      </c>
      <c r="Y289" s="19">
        <v>577992953.33628404</v>
      </c>
      <c r="Z289" s="19">
        <v>3612084427.8614898</v>
      </c>
      <c r="AA289" s="19">
        <v>654047590.88543999</v>
      </c>
      <c r="AB289" s="19">
        <v>169500607.64887401</v>
      </c>
      <c r="AC289" s="19">
        <v>314200301.87943</v>
      </c>
      <c r="AD289" s="19">
        <v>109543376.209254</v>
      </c>
      <c r="AE289" s="19">
        <v>95734902.423518807</v>
      </c>
      <c r="AF289" s="19">
        <v>2237493349.4370899</v>
      </c>
      <c r="AG289" s="19">
        <v>335432975.96384799</v>
      </c>
      <c r="AH289" s="19">
        <v>493494359.79170001</v>
      </c>
      <c r="AI289" s="19">
        <v>331107844.82883197</v>
      </c>
      <c r="AJ289" s="19">
        <v>383024400.03238499</v>
      </c>
      <c r="AK289" s="19">
        <v>184469731.17528099</v>
      </c>
      <c r="AL289" s="19">
        <v>457536502.30574298</v>
      </c>
      <c r="AM289" s="19">
        <v>4057340133.47328</v>
      </c>
      <c r="AN289" s="19">
        <v>1403766358.9725599</v>
      </c>
      <c r="AO289" s="19">
        <v>145835567.38876301</v>
      </c>
      <c r="AP289" s="19">
        <v>238488848.77819899</v>
      </c>
      <c r="AQ289" s="19">
        <v>865390128.34812498</v>
      </c>
      <c r="AR289" s="19">
        <v>629695837.61522698</v>
      </c>
      <c r="AS289" s="19">
        <v>460814301.61588198</v>
      </c>
      <c r="AT289" s="19">
        <v>147551110.32538399</v>
      </c>
      <c r="AU289" s="19">
        <v>150451078.05526999</v>
      </c>
      <c r="AV289" s="19">
        <v>215816172.38701001</v>
      </c>
      <c r="AW289" s="19">
        <v>128283015.88932601</v>
      </c>
      <c r="AX289" s="19">
        <v>217472384.531423</v>
      </c>
      <c r="AY289" s="19">
        <v>335876904.603719</v>
      </c>
      <c r="AZ289" s="19">
        <v>146172515.876818</v>
      </c>
      <c r="BA289" s="19">
        <v>101341.77104336501</v>
      </c>
      <c r="BB289" s="19">
        <v>407285759.94543499</v>
      </c>
      <c r="BC289" s="19">
        <v>110333646.595248</v>
      </c>
      <c r="BD289" s="19">
        <v>363946363.75578701</v>
      </c>
      <c r="BE289" s="19">
        <v>222542535.162709</v>
      </c>
      <c r="BF289" s="19">
        <v>239891609.821257</v>
      </c>
      <c r="BG289" s="19">
        <v>312973571.90192598</v>
      </c>
      <c r="BH289" s="19">
        <v>120808135.720367</v>
      </c>
      <c r="BI289" s="19">
        <v>129451814.47296201</v>
      </c>
      <c r="BJ289" s="19">
        <v>254198906.46816099</v>
      </c>
      <c r="BK289" s="19">
        <v>173698216.85981101</v>
      </c>
      <c r="BL289" s="19">
        <v>630783891.36862099</v>
      </c>
      <c r="BM289" s="19">
        <v>171615529.75633499</v>
      </c>
      <c r="BN289" s="19">
        <v>307143644.71336102</v>
      </c>
      <c r="BO289" s="19">
        <v>899944678.84735096</v>
      </c>
      <c r="BP289" s="19">
        <v>149704038.37922901</v>
      </c>
      <c r="BQ289" s="19">
        <v>193899437.09920299</v>
      </c>
      <c r="BR289" s="19">
        <v>2334532930.0397701</v>
      </c>
      <c r="BS289" s="19">
        <v>151825942.58829501</v>
      </c>
      <c r="BT289" s="19">
        <v>116150302.63807701</v>
      </c>
      <c r="BU289" s="19">
        <v>733538730.13613105</v>
      </c>
      <c r="BV289" s="19">
        <v>3559881778.5159702</v>
      </c>
      <c r="BW289" s="19">
        <v>4433857096.3111401</v>
      </c>
      <c r="BX289" s="19">
        <v>120873866.322383</v>
      </c>
      <c r="BY289" s="19">
        <v>340137431.126674</v>
      </c>
      <c r="BZ289" s="19">
        <v>187060149.07499599</v>
      </c>
      <c r="CA289" s="19">
        <v>649670884.498469</v>
      </c>
      <c r="CB289" s="19">
        <v>1172649585.6111801</v>
      </c>
      <c r="CC289" s="19">
        <v>228792364.776364</v>
      </c>
      <c r="CD289" s="19">
        <v>2975077771.2312598</v>
      </c>
      <c r="CE289" s="19">
        <v>195437761.962464</v>
      </c>
    </row>
    <row r="290" spans="1:83">
      <c r="A290" s="18">
        <v>614</v>
      </c>
      <c r="C290" s="18" t="s">
        <v>1170</v>
      </c>
      <c r="D290" s="18" t="s">
        <v>116</v>
      </c>
      <c r="E290" s="18" t="s">
        <v>114</v>
      </c>
      <c r="F290" s="18" t="s">
        <v>114</v>
      </c>
      <c r="G290" s="18" t="s">
        <v>114</v>
      </c>
      <c r="H290" s="18" t="s">
        <v>114</v>
      </c>
      <c r="J290" s="18">
        <v>-1.56</v>
      </c>
      <c r="K290" s="18">
        <v>756.48325999999997</v>
      </c>
      <c r="L290" s="18">
        <v>379.24898999999999</v>
      </c>
      <c r="M290" s="18">
        <v>5.8730000000000002</v>
      </c>
      <c r="N290" s="18">
        <v>93146978.629999995</v>
      </c>
      <c r="O290" s="18">
        <v>0</v>
      </c>
      <c r="P290" s="18">
        <v>0</v>
      </c>
      <c r="S290" s="18" t="s">
        <v>118</v>
      </c>
      <c r="T290" s="18">
        <v>1</v>
      </c>
      <c r="U290" s="18" t="s">
        <v>809</v>
      </c>
      <c r="V290" s="18" t="b">
        <v>0</v>
      </c>
      <c r="W290" s="20">
        <v>0.66666666666666696</v>
      </c>
      <c r="X290" s="20">
        <v>0.53125</v>
      </c>
      <c r="Y290" s="19">
        <v>1522565720.53491</v>
      </c>
      <c r="Z290" s="19">
        <v>6297004314.3179703</v>
      </c>
      <c r="AA290" s="19">
        <v>657401727.27272296</v>
      </c>
      <c r="AB290" s="19">
        <v>81474.388556081496</v>
      </c>
      <c r="AC290" s="19">
        <v>631487357.41863596</v>
      </c>
      <c r="AD290" s="19">
        <v>55143.880361755</v>
      </c>
      <c r="AE290" s="19">
        <v>93066.8435548751</v>
      </c>
      <c r="AF290" s="19">
        <v>959953636.24020505</v>
      </c>
      <c r="AG290" s="19">
        <v>64152.505638069299</v>
      </c>
      <c r="AH290" s="19">
        <v>617107777.83763003</v>
      </c>
      <c r="AI290" s="19">
        <v>47802.709287413403</v>
      </c>
      <c r="AJ290" s="19">
        <v>2006207668.62883</v>
      </c>
      <c r="AK290" s="19">
        <v>443460568.39873397</v>
      </c>
      <c r="AL290" s="19">
        <v>650120995.37431002</v>
      </c>
      <c r="AM290" s="19">
        <v>1439074646.40359</v>
      </c>
      <c r="AN290" s="19">
        <v>1717935505.1809599</v>
      </c>
      <c r="AO290" s="19">
        <v>339414458.22270799</v>
      </c>
      <c r="AP290" s="19">
        <v>58502.331954147201</v>
      </c>
      <c r="AQ290" s="19">
        <v>80515.804096136198</v>
      </c>
      <c r="AR290" s="19">
        <v>49832.672295953402</v>
      </c>
      <c r="AS290" s="19">
        <v>72318.6274561951</v>
      </c>
      <c r="AT290" s="19">
        <v>796101407.82390702</v>
      </c>
      <c r="AU290" s="19">
        <v>508474971.82269502</v>
      </c>
      <c r="AV290" s="19">
        <v>1242797350.4981699</v>
      </c>
      <c r="AW290" s="19">
        <v>1311414347.1468899</v>
      </c>
      <c r="AX290" s="19">
        <v>564929749.578022</v>
      </c>
      <c r="AY290" s="19">
        <v>456652620.19168502</v>
      </c>
      <c r="AZ290" s="19">
        <v>107552.178623912</v>
      </c>
      <c r="BA290" s="19">
        <v>101341.77104336501</v>
      </c>
      <c r="BB290" s="19">
        <v>211094.34997347501</v>
      </c>
      <c r="BC290" s="19">
        <v>765214522.63165903</v>
      </c>
      <c r="BD290" s="19">
        <v>757569047.18733299</v>
      </c>
      <c r="BE290" s="19">
        <v>829590040.72533703</v>
      </c>
      <c r="BF290" s="19">
        <v>1009924295.84865</v>
      </c>
      <c r="BG290" s="19">
        <v>452584824.21193498</v>
      </c>
      <c r="BH290" s="19">
        <v>451718957.41417801</v>
      </c>
      <c r="BI290" s="19">
        <v>47030.709569134902</v>
      </c>
      <c r="BJ290" s="19">
        <v>535696777.38680702</v>
      </c>
      <c r="BK290" s="19">
        <v>97048.858051087198</v>
      </c>
      <c r="BL290" s="19">
        <v>235848547.38777301</v>
      </c>
      <c r="BM290" s="19">
        <v>84490.603987824099</v>
      </c>
      <c r="BN290" s="19">
        <v>51593.885876908498</v>
      </c>
      <c r="BO290" s="19">
        <v>337845589.5855</v>
      </c>
      <c r="BP290" s="19">
        <v>49023.555370657697</v>
      </c>
      <c r="BQ290" s="19">
        <v>450449729.91363102</v>
      </c>
      <c r="BR290" s="19">
        <v>785643473.63242304</v>
      </c>
      <c r="BS290" s="19">
        <v>74680.910813464201</v>
      </c>
      <c r="BT290" s="19">
        <v>84632.417955647994</v>
      </c>
      <c r="BU290" s="19">
        <v>773347322.04411399</v>
      </c>
      <c r="BV290" s="19">
        <v>53677.024710943901</v>
      </c>
      <c r="BW290" s="19">
        <v>109748.893649866</v>
      </c>
      <c r="BX290" s="19">
        <v>2200525734.5343499</v>
      </c>
      <c r="BY290" s="19">
        <v>64359.7441030021</v>
      </c>
      <c r="BZ290" s="19">
        <v>414945124.02753597</v>
      </c>
      <c r="CA290" s="19">
        <v>383669590.00927401</v>
      </c>
      <c r="CB290" s="19">
        <v>56280.262764906503</v>
      </c>
      <c r="CC290" s="19">
        <v>630144967.87009597</v>
      </c>
      <c r="CD290" s="19">
        <v>42378.606606679503</v>
      </c>
      <c r="CE290" s="19">
        <v>410062019.63875997</v>
      </c>
    </row>
    <row r="291" spans="1:83">
      <c r="A291" s="18">
        <v>615</v>
      </c>
      <c r="D291" s="18" t="s">
        <v>114</v>
      </c>
      <c r="E291" s="18" t="s">
        <v>114</v>
      </c>
      <c r="F291" s="18" t="s">
        <v>114</v>
      </c>
      <c r="G291" s="18" t="s">
        <v>114</v>
      </c>
      <c r="H291" s="18" t="s">
        <v>114</v>
      </c>
      <c r="K291" s="18">
        <v>137.98799</v>
      </c>
      <c r="L291" s="18">
        <v>138.99531999999999</v>
      </c>
      <c r="M291" s="18">
        <v>13.199</v>
      </c>
      <c r="N291" s="18">
        <v>93078518.099999994</v>
      </c>
      <c r="O291" s="18">
        <v>0</v>
      </c>
      <c r="P291" s="18">
        <v>0</v>
      </c>
      <c r="S291" s="18" t="s">
        <v>118</v>
      </c>
      <c r="T291" s="18">
        <v>2</v>
      </c>
      <c r="U291" s="18" t="s">
        <v>802</v>
      </c>
      <c r="V291" s="18" t="b">
        <v>1</v>
      </c>
      <c r="W291" s="20">
        <v>0.44444444444444398</v>
      </c>
      <c r="X291" s="20">
        <v>0.53125</v>
      </c>
      <c r="Y291" s="19">
        <v>211063.24240400901</v>
      </c>
      <c r="Z291" s="19">
        <v>3163683997.2424402</v>
      </c>
      <c r="AA291" s="19">
        <v>8359189447.85324</v>
      </c>
      <c r="AB291" s="19">
        <v>81474.388556081496</v>
      </c>
      <c r="AC291" s="19">
        <v>7263023961.8215399</v>
      </c>
      <c r="AD291" s="19">
        <v>1886793871.48104</v>
      </c>
      <c r="AE291" s="19">
        <v>2155011448.4937501</v>
      </c>
      <c r="AF291" s="19">
        <v>7621439436.2618198</v>
      </c>
      <c r="AG291" s="19">
        <v>64152.505638069299</v>
      </c>
      <c r="AH291" s="19">
        <v>5490359573.6925497</v>
      </c>
      <c r="AI291" s="19">
        <v>1859453487.9286101</v>
      </c>
      <c r="AJ291" s="19">
        <v>37762.133882739698</v>
      </c>
      <c r="AK291" s="19">
        <v>164147.76214103101</v>
      </c>
      <c r="AL291" s="19">
        <v>5986462868.5250797</v>
      </c>
      <c r="AM291" s="19">
        <v>1809847390.5302601</v>
      </c>
      <c r="AN291" s="19">
        <v>73007.899572116206</v>
      </c>
      <c r="AO291" s="19">
        <v>1795271218.3755801</v>
      </c>
      <c r="AP291" s="19">
        <v>2452182419.7637601</v>
      </c>
      <c r="AQ291" s="19">
        <v>80515.804096136198</v>
      </c>
      <c r="AR291" s="19">
        <v>49832.672295953402</v>
      </c>
      <c r="AS291" s="19">
        <v>72318.6274561951</v>
      </c>
      <c r="AT291" s="19">
        <v>60071.0548945306</v>
      </c>
      <c r="AU291" s="19">
        <v>139624.610384292</v>
      </c>
      <c r="AV291" s="19">
        <v>57029.357966701697</v>
      </c>
      <c r="AW291" s="19">
        <v>97553.535244377999</v>
      </c>
      <c r="AX291" s="19">
        <v>73579.681769493298</v>
      </c>
      <c r="AY291" s="19">
        <v>165758.196350452</v>
      </c>
      <c r="AZ291" s="19">
        <v>107552.178623912</v>
      </c>
      <c r="BA291" s="19">
        <v>2398257308.1075401</v>
      </c>
      <c r="BB291" s="19">
        <v>211094.34997347501</v>
      </c>
      <c r="BC291" s="19">
        <v>1442442769.0214701</v>
      </c>
      <c r="BD291" s="19">
        <v>130916.54913210199</v>
      </c>
      <c r="BE291" s="19">
        <v>178704.60351362301</v>
      </c>
      <c r="BF291" s="19">
        <v>4594690053.0106802</v>
      </c>
      <c r="BG291" s="19">
        <v>4609202773.6403799</v>
      </c>
      <c r="BH291" s="19">
        <v>66844.4046139891</v>
      </c>
      <c r="BI291" s="19">
        <v>756041154.41312802</v>
      </c>
      <c r="BJ291" s="19">
        <v>1333363730.8386099</v>
      </c>
      <c r="BK291" s="19">
        <v>97048.858051087198</v>
      </c>
      <c r="BL291" s="19">
        <v>1525353924.8522699</v>
      </c>
      <c r="BM291" s="19">
        <v>84490.603987824099</v>
      </c>
      <c r="BN291" s="19">
        <v>51593.885876908498</v>
      </c>
      <c r="BO291" s="19">
        <v>7690535334.71663</v>
      </c>
      <c r="BP291" s="19">
        <v>2520551622.6363702</v>
      </c>
      <c r="BQ291" s="19">
        <v>2531265988.9225702</v>
      </c>
      <c r="BR291" s="19">
        <v>4206937710.1230202</v>
      </c>
      <c r="BS291" s="19">
        <v>74680.910813464201</v>
      </c>
      <c r="BT291" s="19">
        <v>3125137016.39855</v>
      </c>
      <c r="BU291" s="19">
        <v>77863.992415903005</v>
      </c>
      <c r="BV291" s="19">
        <v>53677.024710943901</v>
      </c>
      <c r="BW291" s="19">
        <v>109748.893649866</v>
      </c>
      <c r="BX291" s="19">
        <v>1917405928.5103199</v>
      </c>
      <c r="BY291" s="19">
        <v>64359.7441030021</v>
      </c>
      <c r="BZ291" s="19">
        <v>62077.4003332969</v>
      </c>
      <c r="CA291" s="19">
        <v>1861604750.95979</v>
      </c>
      <c r="CB291" s="19">
        <v>1305079676.72802</v>
      </c>
      <c r="CC291" s="19">
        <v>1813485730.24772</v>
      </c>
      <c r="CD291" s="19">
        <v>42378.606606679503</v>
      </c>
      <c r="CE291" s="19">
        <v>1542193486.1440599</v>
      </c>
    </row>
    <row r="292" spans="1:83">
      <c r="A292" s="18">
        <v>621</v>
      </c>
      <c r="B292" s="18" t="s">
        <v>1171</v>
      </c>
      <c r="C292" s="18" t="s">
        <v>1172</v>
      </c>
      <c r="D292" s="18" t="s">
        <v>116</v>
      </c>
      <c r="E292" s="18" t="s">
        <v>114</v>
      </c>
      <c r="F292" s="18" t="s">
        <v>114</v>
      </c>
      <c r="G292" s="18" t="s">
        <v>116</v>
      </c>
      <c r="H292" s="18" t="s">
        <v>114</v>
      </c>
      <c r="J292" s="18">
        <v>-0.82</v>
      </c>
      <c r="K292" s="18">
        <v>266.12644</v>
      </c>
      <c r="L292" s="18">
        <v>267.13357999999999</v>
      </c>
      <c r="M292" s="18">
        <v>4.3360000000000003</v>
      </c>
      <c r="N292" s="18">
        <v>92371091.530000001</v>
      </c>
      <c r="O292" s="18">
        <v>9</v>
      </c>
      <c r="P292" s="18">
        <v>0</v>
      </c>
      <c r="S292" s="18" t="s">
        <v>118</v>
      </c>
      <c r="T292" s="18">
        <v>3</v>
      </c>
      <c r="U292" s="18" t="s">
        <v>809</v>
      </c>
      <c r="V292" s="18" t="b">
        <v>0</v>
      </c>
      <c r="W292" s="20">
        <v>0.88888888888888895</v>
      </c>
      <c r="X292" s="20">
        <v>0.8125</v>
      </c>
      <c r="Y292" s="19">
        <v>478059102.98574102</v>
      </c>
      <c r="Z292" s="19">
        <v>501812402.58481598</v>
      </c>
      <c r="AA292" s="19">
        <v>302507.99905691098</v>
      </c>
      <c r="AB292" s="19">
        <v>1429528852.9823101</v>
      </c>
      <c r="AC292" s="19">
        <v>808109184.08648801</v>
      </c>
      <c r="AD292" s="19">
        <v>465997199.47902501</v>
      </c>
      <c r="AE292" s="19">
        <v>416006611.94385099</v>
      </c>
      <c r="AF292" s="19">
        <v>200092010.29009601</v>
      </c>
      <c r="AG292" s="19">
        <v>562153675.83362305</v>
      </c>
      <c r="AH292" s="19">
        <v>226349228.046496</v>
      </c>
      <c r="AI292" s="19">
        <v>325754553.74585801</v>
      </c>
      <c r="AJ292" s="19">
        <v>454687216.06286901</v>
      </c>
      <c r="AK292" s="19">
        <v>1036654059.75161</v>
      </c>
      <c r="AL292" s="19">
        <v>473675735.64210701</v>
      </c>
      <c r="AM292" s="19">
        <v>272852775.81358701</v>
      </c>
      <c r="AN292" s="19">
        <v>1200851624.1187501</v>
      </c>
      <c r="AO292" s="19">
        <v>1458571030.9368801</v>
      </c>
      <c r="AP292" s="19">
        <v>3957560059.5008001</v>
      </c>
      <c r="AQ292" s="19">
        <v>371108098.95048898</v>
      </c>
      <c r="AR292" s="19">
        <v>1187511985.5787899</v>
      </c>
      <c r="AS292" s="19">
        <v>72318.6274561951</v>
      </c>
      <c r="AT292" s="19">
        <v>1539818444.71401</v>
      </c>
      <c r="AU292" s="19">
        <v>419093933.18340099</v>
      </c>
      <c r="AV292" s="19">
        <v>1960526687.6606801</v>
      </c>
      <c r="AW292" s="19">
        <v>2024256659.1651499</v>
      </c>
      <c r="AX292" s="19">
        <v>870339855.20903099</v>
      </c>
      <c r="AY292" s="19">
        <v>165758.196350452</v>
      </c>
      <c r="AZ292" s="19">
        <v>107552.178623912</v>
      </c>
      <c r="BA292" s="19">
        <v>410741704.99211502</v>
      </c>
      <c r="BB292" s="19">
        <v>211094.34997347501</v>
      </c>
      <c r="BC292" s="19">
        <v>62937.009110873303</v>
      </c>
      <c r="BD292" s="19">
        <v>414950813.14045501</v>
      </c>
      <c r="BE292" s="19">
        <v>531968201.01573801</v>
      </c>
      <c r="BF292" s="19">
        <v>310382907.875902</v>
      </c>
      <c r="BG292" s="19">
        <v>487885744.77679801</v>
      </c>
      <c r="BH292" s="19">
        <v>86045638.901367396</v>
      </c>
      <c r="BI292" s="19">
        <v>601946794.57401395</v>
      </c>
      <c r="BJ292" s="19">
        <v>1393289322.63902</v>
      </c>
      <c r="BK292" s="19">
        <v>392672168.36863297</v>
      </c>
      <c r="BL292" s="19">
        <v>607845143.83454204</v>
      </c>
      <c r="BM292" s="19">
        <v>1813899985.2892599</v>
      </c>
      <c r="BN292" s="19">
        <v>51593.885876908498</v>
      </c>
      <c r="BO292" s="19">
        <v>525759864.98375601</v>
      </c>
      <c r="BP292" s="19">
        <v>1394996200.85572</v>
      </c>
      <c r="BQ292" s="19">
        <v>85057.759169334604</v>
      </c>
      <c r="BR292" s="19">
        <v>138837.29432782999</v>
      </c>
      <c r="BS292" s="19">
        <v>1478751736.7567599</v>
      </c>
      <c r="BT292" s="19">
        <v>570318988.19409299</v>
      </c>
      <c r="BU292" s="19">
        <v>1341080553.30372</v>
      </c>
      <c r="BV292" s="19">
        <v>744119924.25182998</v>
      </c>
      <c r="BW292" s="19">
        <v>1139914878.5483999</v>
      </c>
      <c r="BX292" s="19">
        <v>728175996.03036702</v>
      </c>
      <c r="BY292" s="19">
        <v>940659053.35187197</v>
      </c>
      <c r="BZ292" s="19">
        <v>1846163795.1512201</v>
      </c>
      <c r="CA292" s="19">
        <v>4293237745.2926798</v>
      </c>
      <c r="CB292" s="19">
        <v>393838162.950064</v>
      </c>
      <c r="CC292" s="19">
        <v>1138611556.3564501</v>
      </c>
      <c r="CD292" s="19">
        <v>2949802237.0879302</v>
      </c>
      <c r="CE292" s="19">
        <v>1537366637.5217099</v>
      </c>
    </row>
    <row r="293" spans="1:83">
      <c r="A293" s="18">
        <v>624</v>
      </c>
      <c r="C293" s="18" t="s">
        <v>1173</v>
      </c>
      <c r="D293" s="18" t="s">
        <v>116</v>
      </c>
      <c r="E293" s="18" t="s">
        <v>114</v>
      </c>
      <c r="F293" s="18" t="s">
        <v>114</v>
      </c>
      <c r="G293" s="18" t="s">
        <v>334</v>
      </c>
      <c r="H293" s="18" t="s">
        <v>114</v>
      </c>
      <c r="J293" s="18">
        <v>1.92</v>
      </c>
      <c r="K293" s="18">
        <v>606.17385999999999</v>
      </c>
      <c r="L293" s="18">
        <v>607.18115</v>
      </c>
      <c r="M293" s="18">
        <v>8.3740000000000006</v>
      </c>
      <c r="N293" s="18">
        <v>91737645.189999998</v>
      </c>
      <c r="O293" s="18">
        <v>1</v>
      </c>
      <c r="P293" s="18">
        <v>0</v>
      </c>
      <c r="S293" s="18" t="s">
        <v>118</v>
      </c>
      <c r="T293" s="18">
        <v>5</v>
      </c>
      <c r="U293" s="18" t="s">
        <v>802</v>
      </c>
      <c r="V293" s="18" t="b">
        <v>0</v>
      </c>
      <c r="W293" s="20">
        <v>1</v>
      </c>
      <c r="X293" s="20">
        <v>1</v>
      </c>
      <c r="Y293" s="19">
        <v>7013907249.0336504</v>
      </c>
      <c r="Z293" s="19">
        <v>139258841.030325</v>
      </c>
      <c r="AA293" s="19">
        <v>41272567.299087398</v>
      </c>
      <c r="AB293" s="19">
        <v>658396460.60768199</v>
      </c>
      <c r="AC293" s="19">
        <v>847081349.39177299</v>
      </c>
      <c r="AD293" s="19">
        <v>274300261.79784602</v>
      </c>
      <c r="AE293" s="19">
        <v>2690066297.1546998</v>
      </c>
      <c r="AF293" s="19">
        <v>1393634633.6152101</v>
      </c>
      <c r="AG293" s="19">
        <v>133757535.630886</v>
      </c>
      <c r="AH293" s="19">
        <v>85857404.135101393</v>
      </c>
      <c r="AI293" s="19">
        <v>51377958.351164803</v>
      </c>
      <c r="AJ293" s="19">
        <v>675306847.36793602</v>
      </c>
      <c r="AK293" s="19">
        <v>1270598992.0069499</v>
      </c>
      <c r="AL293" s="19">
        <v>1003405079.02193</v>
      </c>
      <c r="AM293" s="19">
        <v>316964392.96453899</v>
      </c>
      <c r="AN293" s="19">
        <v>541534918.46292496</v>
      </c>
      <c r="AO293" s="19">
        <v>4327228548.5979004</v>
      </c>
      <c r="AP293" s="19">
        <v>1198224666.70803</v>
      </c>
      <c r="AQ293" s="19">
        <v>233084125.35714</v>
      </c>
      <c r="AR293" s="19">
        <v>67589686.909744397</v>
      </c>
      <c r="AS293" s="19">
        <v>139331412.028667</v>
      </c>
      <c r="AT293" s="19">
        <v>675893192.24437499</v>
      </c>
      <c r="AU293" s="19">
        <v>492820841.77771997</v>
      </c>
      <c r="AV293" s="19">
        <v>160555679.07630599</v>
      </c>
      <c r="AW293" s="19">
        <v>1250914643.4698601</v>
      </c>
      <c r="AX293" s="19">
        <v>775415097.203583</v>
      </c>
      <c r="AY293" s="19">
        <v>264401902.067689</v>
      </c>
      <c r="AZ293" s="19">
        <v>213348077.20418</v>
      </c>
      <c r="BA293" s="19">
        <v>1746668070.7249999</v>
      </c>
      <c r="BB293" s="19">
        <v>2279564129.40451</v>
      </c>
      <c r="BC293" s="19">
        <v>3539429959.9021502</v>
      </c>
      <c r="BD293" s="19">
        <v>6368794321.6617699</v>
      </c>
      <c r="BE293" s="19">
        <v>12220608411.8318</v>
      </c>
      <c r="BF293" s="19">
        <v>1109417004.5579901</v>
      </c>
      <c r="BG293" s="19">
        <v>249432670.17406499</v>
      </c>
      <c r="BH293" s="19">
        <v>2977654845.0213099</v>
      </c>
      <c r="BI293" s="19">
        <v>155343824.08654401</v>
      </c>
      <c r="BJ293" s="19">
        <v>2808019133.9654198</v>
      </c>
      <c r="BK293" s="19">
        <v>681630222.39706898</v>
      </c>
      <c r="BL293" s="19">
        <v>99991378.086986601</v>
      </c>
      <c r="BM293" s="19">
        <v>780082365.82106996</v>
      </c>
      <c r="BN293" s="19">
        <v>2745131237.55334</v>
      </c>
      <c r="BO293" s="19">
        <v>8026216188.3761101</v>
      </c>
      <c r="BP293" s="19">
        <v>215912793.78522301</v>
      </c>
      <c r="BQ293" s="19">
        <v>68718063.436975196</v>
      </c>
      <c r="BR293" s="19">
        <v>769209860.84458303</v>
      </c>
      <c r="BS293" s="19">
        <v>3201875373.8232799</v>
      </c>
      <c r="BT293" s="19">
        <v>440367932.06733298</v>
      </c>
      <c r="BU293" s="19">
        <v>756735709.18039894</v>
      </c>
      <c r="BV293" s="19">
        <v>71968661.840727493</v>
      </c>
      <c r="BW293" s="19">
        <v>1356794273.40732</v>
      </c>
      <c r="BX293" s="19">
        <v>182136976.29903901</v>
      </c>
      <c r="BY293" s="19">
        <v>435954930.70161402</v>
      </c>
      <c r="BZ293" s="19">
        <v>17013400.386886999</v>
      </c>
      <c r="CA293" s="19">
        <v>47975799.021584503</v>
      </c>
      <c r="CB293" s="19">
        <v>22866101.235183202</v>
      </c>
      <c r="CC293" s="19">
        <v>102050784.579466</v>
      </c>
      <c r="CD293" s="19">
        <v>149463326.23409799</v>
      </c>
      <c r="CE293" s="19">
        <v>593378661.46551895</v>
      </c>
    </row>
    <row r="294" spans="1:83">
      <c r="A294" s="18">
        <v>627</v>
      </c>
      <c r="C294" s="18" t="s">
        <v>1174</v>
      </c>
      <c r="D294" s="18" t="s">
        <v>116</v>
      </c>
      <c r="E294" s="18" t="s">
        <v>114</v>
      </c>
      <c r="F294" s="18" t="s">
        <v>114</v>
      </c>
      <c r="G294" s="18" t="s">
        <v>114</v>
      </c>
      <c r="H294" s="18" t="s">
        <v>114</v>
      </c>
      <c r="J294" s="18">
        <v>-1.18</v>
      </c>
      <c r="K294" s="18">
        <v>387.38603999999998</v>
      </c>
      <c r="L294" s="18">
        <v>388.39328</v>
      </c>
      <c r="M294" s="18">
        <v>8.6940000000000008</v>
      </c>
      <c r="N294" s="18">
        <v>91203971.959999993</v>
      </c>
      <c r="O294" s="18">
        <v>0</v>
      </c>
      <c r="P294" s="18">
        <v>0</v>
      </c>
      <c r="S294" s="18" t="s">
        <v>118</v>
      </c>
      <c r="T294" s="18">
        <v>1</v>
      </c>
      <c r="U294" s="18" t="s">
        <v>121</v>
      </c>
      <c r="V294" s="18" t="b">
        <v>0</v>
      </c>
      <c r="W294" s="20">
        <v>0.92592592592592604</v>
      </c>
      <c r="X294" s="20">
        <v>0.875</v>
      </c>
      <c r="Y294" s="19">
        <v>2116059528.5111599</v>
      </c>
      <c r="Z294" s="19">
        <v>944617328.97538698</v>
      </c>
      <c r="AA294" s="19">
        <v>25643994.504344601</v>
      </c>
      <c r="AB294" s="19">
        <v>5489634.3649676302</v>
      </c>
      <c r="AC294" s="19">
        <v>46426926.549861103</v>
      </c>
      <c r="AD294" s="19">
        <v>17847322.2672313</v>
      </c>
      <c r="AE294" s="19">
        <v>10887977.115338899</v>
      </c>
      <c r="AF294" s="19">
        <v>188408587.287343</v>
      </c>
      <c r="AG294" s="19">
        <v>9651167.0377484709</v>
      </c>
      <c r="AH294" s="19">
        <v>26369034.013025001</v>
      </c>
      <c r="AI294" s="19">
        <v>66571218.565878101</v>
      </c>
      <c r="AJ294" s="19">
        <v>178870351.32249501</v>
      </c>
      <c r="AK294" s="19">
        <v>46278674.645249702</v>
      </c>
      <c r="AL294" s="19">
        <v>15419458.7020487</v>
      </c>
      <c r="AM294" s="19">
        <v>459484680.476861</v>
      </c>
      <c r="AN294" s="19">
        <v>73007.899572116206</v>
      </c>
      <c r="AO294" s="19">
        <v>75103964.507242903</v>
      </c>
      <c r="AP294" s="19">
        <v>132370519.898506</v>
      </c>
      <c r="AQ294" s="19">
        <v>57625678.011618704</v>
      </c>
      <c r="AR294" s="19">
        <v>49832.672295953402</v>
      </c>
      <c r="AS294" s="19">
        <v>19198252.326561499</v>
      </c>
      <c r="AT294" s="19">
        <v>21564739.5164483</v>
      </c>
      <c r="AU294" s="19">
        <v>428233665.86343497</v>
      </c>
      <c r="AV294" s="19">
        <v>25220672.3582008</v>
      </c>
      <c r="AW294" s="19">
        <v>16514432.883519599</v>
      </c>
      <c r="AX294" s="19">
        <v>87329979.245997399</v>
      </c>
      <c r="AY294" s="19">
        <v>40152566.0004972</v>
      </c>
      <c r="AZ294" s="19">
        <v>41204046.698418602</v>
      </c>
      <c r="BA294" s="19">
        <v>582526259.13063598</v>
      </c>
      <c r="BB294" s="19">
        <v>592633088.303563</v>
      </c>
      <c r="BC294" s="19">
        <v>821632370.35334694</v>
      </c>
      <c r="BD294" s="19">
        <v>167183881.183153</v>
      </c>
      <c r="BE294" s="19">
        <v>823261985.57186699</v>
      </c>
      <c r="BF294" s="19">
        <v>127680285.260253</v>
      </c>
      <c r="BG294" s="19">
        <v>10795312.9792854</v>
      </c>
      <c r="BH294" s="19">
        <v>93331749.157535598</v>
      </c>
      <c r="BI294" s="19">
        <v>79660083.027938396</v>
      </c>
      <c r="BJ294" s="19">
        <v>2791683804.6900601</v>
      </c>
      <c r="BK294" s="19">
        <v>10659567.455142399</v>
      </c>
      <c r="BL294" s="19">
        <v>23946622.9136701</v>
      </c>
      <c r="BM294" s="19">
        <v>20433971.410867799</v>
      </c>
      <c r="BN294" s="19">
        <v>2976876853.70119</v>
      </c>
      <c r="BO294" s="19">
        <v>221412734.52583399</v>
      </c>
      <c r="BP294" s="19">
        <v>66003475.941544101</v>
      </c>
      <c r="BQ294" s="19">
        <v>85057.759169334604</v>
      </c>
      <c r="BR294" s="19">
        <v>431303160.023359</v>
      </c>
      <c r="BS294" s="19">
        <v>119398312.867235</v>
      </c>
      <c r="BT294" s="19">
        <v>24199440.296328001</v>
      </c>
      <c r="BU294" s="19">
        <v>12428504.217921199</v>
      </c>
      <c r="BV294" s="19">
        <v>53677.024710943901</v>
      </c>
      <c r="BW294" s="19">
        <v>851685355.56790304</v>
      </c>
      <c r="BX294" s="19">
        <v>7794947.7519505098</v>
      </c>
      <c r="BY294" s="19">
        <v>24108663.318563901</v>
      </c>
      <c r="BZ294" s="19">
        <v>62077.4003332969</v>
      </c>
      <c r="CA294" s="19">
        <v>7004455.3441487197</v>
      </c>
      <c r="CB294" s="19">
        <v>24720603.942676298</v>
      </c>
      <c r="CC294" s="19">
        <v>4409625.6887458097</v>
      </c>
      <c r="CD294" s="19">
        <v>42378.606606679503</v>
      </c>
      <c r="CE294" s="19">
        <v>13843646.495051</v>
      </c>
    </row>
    <row r="295" spans="1:83">
      <c r="A295" s="18">
        <v>702</v>
      </c>
      <c r="B295" s="18" t="s">
        <v>1175</v>
      </c>
      <c r="C295" s="18" t="s">
        <v>1176</v>
      </c>
      <c r="D295" s="18" t="s">
        <v>116</v>
      </c>
      <c r="E295" s="18" t="s">
        <v>116</v>
      </c>
      <c r="F295" s="18" t="s">
        <v>114</v>
      </c>
      <c r="G295" s="18" t="s">
        <v>115</v>
      </c>
      <c r="H295" s="18" t="s">
        <v>114</v>
      </c>
      <c r="J295" s="18">
        <v>-0.41</v>
      </c>
      <c r="K295" s="18">
        <v>316.18846000000002</v>
      </c>
      <c r="L295" s="18">
        <v>317.19567999999998</v>
      </c>
      <c r="M295" s="18">
        <v>7.7809999999999997</v>
      </c>
      <c r="N295" s="18">
        <v>90911510.959999993</v>
      </c>
      <c r="O295" s="18">
        <v>6</v>
      </c>
      <c r="P295" s="18">
        <v>1</v>
      </c>
      <c r="Q295" s="18">
        <v>60.4</v>
      </c>
      <c r="R295" s="18">
        <v>65.099999999999994</v>
      </c>
      <c r="S295" s="18" t="s">
        <v>118</v>
      </c>
      <c r="T295" s="18">
        <v>6</v>
      </c>
      <c r="U295" s="18" t="s">
        <v>121</v>
      </c>
      <c r="V295" s="18" t="b">
        <v>0</v>
      </c>
      <c r="W295" s="20">
        <v>0.92592592592592604</v>
      </c>
      <c r="X295" s="20">
        <v>0.9375</v>
      </c>
      <c r="Y295" s="19">
        <v>3445026004.25982</v>
      </c>
      <c r="Z295" s="19">
        <v>479240447.52869898</v>
      </c>
      <c r="AA295" s="19">
        <v>759200431.34031105</v>
      </c>
      <c r="AB295" s="19">
        <v>186057481.295387</v>
      </c>
      <c r="AC295" s="19">
        <v>368421016.76038802</v>
      </c>
      <c r="AD295" s="19">
        <v>62737847.1584979</v>
      </c>
      <c r="AE295" s="19">
        <v>192440802.62177101</v>
      </c>
      <c r="AF295" s="19">
        <v>203982107.42892101</v>
      </c>
      <c r="AG295" s="19">
        <v>45469489.517879799</v>
      </c>
      <c r="AH295" s="19">
        <v>411930844.36412001</v>
      </c>
      <c r="AI295" s="19">
        <v>679182867.52965403</v>
      </c>
      <c r="AJ295" s="19">
        <v>296575941.20422101</v>
      </c>
      <c r="AK295" s="19">
        <v>76848254.312286094</v>
      </c>
      <c r="AL295" s="19">
        <v>187445.37779147099</v>
      </c>
      <c r="AM295" s="19">
        <v>5881391309.8641996</v>
      </c>
      <c r="AN295" s="19">
        <v>292296273.78586102</v>
      </c>
      <c r="AO295" s="19">
        <v>329616655.34142601</v>
      </c>
      <c r="AP295" s="19">
        <v>180488244.11141199</v>
      </c>
      <c r="AQ295" s="19">
        <v>268500760.09692103</v>
      </c>
      <c r="AR295" s="19">
        <v>241909507.05454999</v>
      </c>
      <c r="AS295" s="19">
        <v>1136748901.4892199</v>
      </c>
      <c r="AT295" s="19">
        <v>60071.0548945306</v>
      </c>
      <c r="AU295" s="19">
        <v>308750240.24444997</v>
      </c>
      <c r="AV295" s="19">
        <v>107428612.08938999</v>
      </c>
      <c r="AW295" s="19">
        <v>187556990.31544599</v>
      </c>
      <c r="AX295" s="19">
        <v>76628414.238152802</v>
      </c>
      <c r="AY295" s="19">
        <v>265781976.64708501</v>
      </c>
      <c r="AZ295" s="19">
        <v>319076975.56102997</v>
      </c>
      <c r="BA295" s="19">
        <v>261516804.23936</v>
      </c>
      <c r="BB295" s="19">
        <v>512763843.437599</v>
      </c>
      <c r="BC295" s="19">
        <v>360143398.44937998</v>
      </c>
      <c r="BD295" s="19">
        <v>130916.54913210199</v>
      </c>
      <c r="BE295" s="19">
        <v>382104747.75610602</v>
      </c>
      <c r="BF295" s="19">
        <v>687327775.77014899</v>
      </c>
      <c r="BG295" s="19">
        <v>392564387.06920499</v>
      </c>
      <c r="BH295" s="19">
        <v>168743619.05208501</v>
      </c>
      <c r="BI295" s="19">
        <v>157170058.77301699</v>
      </c>
      <c r="BJ295" s="19">
        <v>1113829567.53667</v>
      </c>
      <c r="BK295" s="19">
        <v>123530589.489135</v>
      </c>
      <c r="BL295" s="19">
        <v>411370167.07392502</v>
      </c>
      <c r="BM295" s="19">
        <v>355844320.76922899</v>
      </c>
      <c r="BN295" s="19">
        <v>1128213994.00598</v>
      </c>
      <c r="BO295" s="19">
        <v>359348957.78321302</v>
      </c>
      <c r="BP295" s="19">
        <v>393327997.23827797</v>
      </c>
      <c r="BQ295" s="19">
        <v>92828117.251545206</v>
      </c>
      <c r="BR295" s="19">
        <v>949109532.29264498</v>
      </c>
      <c r="BS295" s="19">
        <v>234247898.13824999</v>
      </c>
      <c r="BT295" s="19">
        <v>154919728.93922099</v>
      </c>
      <c r="BU295" s="19">
        <v>155154761.54524201</v>
      </c>
      <c r="BV295" s="19">
        <v>102884569.87339</v>
      </c>
      <c r="BW295" s="19">
        <v>200780173.49266899</v>
      </c>
      <c r="BX295" s="19">
        <v>220926023.32377499</v>
      </c>
      <c r="BY295" s="19">
        <v>105892394.315349</v>
      </c>
      <c r="BZ295" s="19">
        <v>157294636.31888199</v>
      </c>
      <c r="CA295" s="19">
        <v>144863368.26878899</v>
      </c>
      <c r="CB295" s="19">
        <v>71103927.395355999</v>
      </c>
      <c r="CC295" s="19">
        <v>50813411.889159903</v>
      </c>
      <c r="CD295" s="19">
        <v>42378.606606679503</v>
      </c>
      <c r="CE295" s="19">
        <v>160231490.43521401</v>
      </c>
    </row>
    <row r="296" spans="1:83">
      <c r="A296" s="18">
        <v>629</v>
      </c>
      <c r="C296" s="18" t="s">
        <v>1177</v>
      </c>
      <c r="D296" s="18" t="s">
        <v>116</v>
      </c>
      <c r="E296" s="18" t="s">
        <v>114</v>
      </c>
      <c r="F296" s="18" t="s">
        <v>114</v>
      </c>
      <c r="G296" s="18" t="s">
        <v>334</v>
      </c>
      <c r="H296" s="18" t="s">
        <v>114</v>
      </c>
      <c r="J296" s="18">
        <v>-3.29</v>
      </c>
      <c r="K296" s="18">
        <v>783.48285999999996</v>
      </c>
      <c r="L296" s="18">
        <v>784.49126999999999</v>
      </c>
      <c r="M296" s="18">
        <v>5.931</v>
      </c>
      <c r="N296" s="18">
        <v>90861976.450000003</v>
      </c>
      <c r="O296" s="18">
        <v>3</v>
      </c>
      <c r="P296" s="18">
        <v>0</v>
      </c>
      <c r="S296" s="18" t="s">
        <v>118</v>
      </c>
      <c r="T296" s="18">
        <v>6</v>
      </c>
      <c r="U296" s="18" t="s">
        <v>121</v>
      </c>
      <c r="V296" s="18" t="b">
        <v>0</v>
      </c>
      <c r="W296" s="20">
        <v>1</v>
      </c>
      <c r="X296" s="20">
        <v>1</v>
      </c>
      <c r="Y296" s="19">
        <v>342958147.95786899</v>
      </c>
      <c r="Z296" s="19">
        <v>4661862614.2727699</v>
      </c>
      <c r="AA296" s="19">
        <v>163044143.60321799</v>
      </c>
      <c r="AB296" s="19">
        <v>3115164555.1806402</v>
      </c>
      <c r="AC296" s="19">
        <v>136470896.24642301</v>
      </c>
      <c r="AD296" s="19">
        <v>2356398519.4918299</v>
      </c>
      <c r="AE296" s="19">
        <v>96782337.217540905</v>
      </c>
      <c r="AF296" s="19">
        <v>233703218.49542901</v>
      </c>
      <c r="AG296" s="19">
        <v>1724267353.64059</v>
      </c>
      <c r="AH296" s="19">
        <v>120973774.795454</v>
      </c>
      <c r="AI296" s="19">
        <v>1082740299.9993801</v>
      </c>
      <c r="AJ296" s="19">
        <v>2462439880.8250499</v>
      </c>
      <c r="AK296" s="19">
        <v>103305632.37082601</v>
      </c>
      <c r="AL296" s="19">
        <v>156904399.953926</v>
      </c>
      <c r="AM296" s="19">
        <v>1902618763.12287</v>
      </c>
      <c r="AN296" s="19">
        <v>2626794461.2860899</v>
      </c>
      <c r="AO296" s="19">
        <v>87895288.697635606</v>
      </c>
      <c r="AP296" s="19">
        <v>3506051019.6147299</v>
      </c>
      <c r="AQ296" s="19">
        <v>815075717.22789204</v>
      </c>
      <c r="AR296" s="19">
        <v>3411980247.6275201</v>
      </c>
      <c r="AS296" s="19">
        <v>846619979.24632597</v>
      </c>
      <c r="AT296" s="19">
        <v>212859754.24835801</v>
      </c>
      <c r="AU296" s="19">
        <v>126038976.149469</v>
      </c>
      <c r="AV296" s="19">
        <v>1150725897.0099399</v>
      </c>
      <c r="AW296" s="19">
        <v>1465668859.0379801</v>
      </c>
      <c r="AX296" s="19">
        <v>136798513.501784</v>
      </c>
      <c r="AY296" s="19">
        <v>97298406.016785398</v>
      </c>
      <c r="AZ296" s="19">
        <v>1448912679.9911201</v>
      </c>
      <c r="BA296" s="19">
        <v>107622207.073321</v>
      </c>
      <c r="BB296" s="19">
        <v>136338535.66918001</v>
      </c>
      <c r="BC296" s="19">
        <v>810205325.38329995</v>
      </c>
      <c r="BD296" s="19">
        <v>823131635.59830403</v>
      </c>
      <c r="BE296" s="19">
        <v>186530073.349507</v>
      </c>
      <c r="BF296" s="19">
        <v>348509488.32973498</v>
      </c>
      <c r="BG296" s="19">
        <v>122264738.700885</v>
      </c>
      <c r="BH296" s="19">
        <v>110595060.615503</v>
      </c>
      <c r="BI296" s="19">
        <v>743686418.83600104</v>
      </c>
      <c r="BJ296" s="19">
        <v>611144890.12489998</v>
      </c>
      <c r="BK296" s="19">
        <v>62428660.572567001</v>
      </c>
      <c r="BL296" s="19">
        <v>62908106.3431255</v>
      </c>
      <c r="BM296" s="19">
        <v>95620209.630948097</v>
      </c>
      <c r="BN296" s="19">
        <v>725246493.37182903</v>
      </c>
      <c r="BO296" s="19">
        <v>78983069.5208195</v>
      </c>
      <c r="BP296" s="19">
        <v>63006015.905521199</v>
      </c>
      <c r="BQ296" s="19">
        <v>602592648.987409</v>
      </c>
      <c r="BR296" s="19">
        <v>204727862.207342</v>
      </c>
      <c r="BS296" s="19">
        <v>538368147.73269105</v>
      </c>
      <c r="BT296" s="19">
        <v>82254241.396823093</v>
      </c>
      <c r="BU296" s="19">
        <v>163427014.16594601</v>
      </c>
      <c r="BV296" s="19">
        <v>2602892162.8323898</v>
      </c>
      <c r="BW296" s="19">
        <v>1255227853.3852</v>
      </c>
      <c r="BX296" s="19">
        <v>1829974365.0000601</v>
      </c>
      <c r="BY296" s="19">
        <v>102241815.34977999</v>
      </c>
      <c r="BZ296" s="19">
        <v>568520553.53083897</v>
      </c>
      <c r="CA296" s="19">
        <v>111644834.70691501</v>
      </c>
      <c r="CB296" s="19">
        <v>86831071.581593394</v>
      </c>
      <c r="CC296" s="19">
        <v>791475569.61132395</v>
      </c>
      <c r="CD296" s="19">
        <v>499023089.290299</v>
      </c>
      <c r="CE296" s="19">
        <v>119445369.920202</v>
      </c>
    </row>
    <row r="297" spans="1:83">
      <c r="A297" s="18">
        <v>630</v>
      </c>
      <c r="B297" s="18" t="s">
        <v>1178</v>
      </c>
      <c r="C297" s="18" t="s">
        <v>1179</v>
      </c>
      <c r="D297" s="18" t="s">
        <v>116</v>
      </c>
      <c r="E297" s="18" t="s">
        <v>114</v>
      </c>
      <c r="F297" s="18" t="s">
        <v>114</v>
      </c>
      <c r="G297" s="18" t="s">
        <v>116</v>
      </c>
      <c r="H297" s="18" t="s">
        <v>114</v>
      </c>
      <c r="J297" s="18">
        <v>-0.64</v>
      </c>
      <c r="K297" s="18">
        <v>260.13706000000002</v>
      </c>
      <c r="L297" s="18">
        <v>261.14452999999997</v>
      </c>
      <c r="M297" s="18">
        <v>4.4530000000000003</v>
      </c>
      <c r="N297" s="18">
        <v>90618670.920000002</v>
      </c>
      <c r="O297" s="18">
        <v>9</v>
      </c>
      <c r="P297" s="18">
        <v>0</v>
      </c>
      <c r="S297" s="18" t="s">
        <v>118</v>
      </c>
      <c r="T297" s="18">
        <v>4</v>
      </c>
      <c r="U297" s="18" t="s">
        <v>802</v>
      </c>
      <c r="V297" s="18" t="b">
        <v>0</v>
      </c>
      <c r="W297" s="20">
        <v>0.77777777777777801</v>
      </c>
      <c r="X297" s="20">
        <v>0.8125</v>
      </c>
      <c r="Y297" s="19">
        <v>176254506.38192499</v>
      </c>
      <c r="Z297" s="19">
        <v>264525781.36933801</v>
      </c>
      <c r="AA297" s="19">
        <v>302507.99905691098</v>
      </c>
      <c r="AB297" s="19">
        <v>1220200131.5237899</v>
      </c>
      <c r="AC297" s="19">
        <v>202761.79347830301</v>
      </c>
      <c r="AD297" s="19">
        <v>846567633.15424001</v>
      </c>
      <c r="AE297" s="19">
        <v>7302874.7839973196</v>
      </c>
      <c r="AF297" s="19">
        <v>284059295.86859101</v>
      </c>
      <c r="AG297" s="19">
        <v>1654829922.13761</v>
      </c>
      <c r="AH297" s="19">
        <v>213770.07762069799</v>
      </c>
      <c r="AI297" s="19">
        <v>2160747428.09688</v>
      </c>
      <c r="AJ297" s="19">
        <v>2494695036.5250201</v>
      </c>
      <c r="AK297" s="19">
        <v>164147.76214103101</v>
      </c>
      <c r="AL297" s="19">
        <v>228475616.04522699</v>
      </c>
      <c r="AM297" s="19">
        <v>1854294847.07547</v>
      </c>
      <c r="AN297" s="19">
        <v>1100407014.7822299</v>
      </c>
      <c r="AO297" s="19">
        <v>829051485.16936803</v>
      </c>
      <c r="AP297" s="19">
        <v>58502.331954147201</v>
      </c>
      <c r="AQ297" s="19">
        <v>2104722159.1077199</v>
      </c>
      <c r="AR297" s="19">
        <v>824967233.86836398</v>
      </c>
      <c r="AS297" s="19">
        <v>1409289395.3250401</v>
      </c>
      <c r="AT297" s="19">
        <v>2755960032.4306202</v>
      </c>
      <c r="AU297" s="19">
        <v>776974786.981745</v>
      </c>
      <c r="AV297" s="19">
        <v>57029.357966701697</v>
      </c>
      <c r="AW297" s="19">
        <v>338790991.68259901</v>
      </c>
      <c r="AX297" s="19">
        <v>2038435298.7915699</v>
      </c>
      <c r="AY297" s="19">
        <v>432629137.53131199</v>
      </c>
      <c r="AZ297" s="19">
        <v>927966779.69085705</v>
      </c>
      <c r="BA297" s="19">
        <v>101341.77104336501</v>
      </c>
      <c r="BB297" s="19">
        <v>67675041.770374805</v>
      </c>
      <c r="BC297" s="19">
        <v>1653336883.95367</v>
      </c>
      <c r="BD297" s="19">
        <v>130916.54913210199</v>
      </c>
      <c r="BE297" s="19">
        <v>78135169.593586802</v>
      </c>
      <c r="BF297" s="19">
        <v>128578746.79543699</v>
      </c>
      <c r="BG297" s="19">
        <v>142987.251866862</v>
      </c>
      <c r="BH297" s="19">
        <v>66844.4046139891</v>
      </c>
      <c r="BI297" s="19">
        <v>1499057231.2635901</v>
      </c>
      <c r="BJ297" s="19">
        <v>40620.2248290192</v>
      </c>
      <c r="BK297" s="19">
        <v>1474021369.16278</v>
      </c>
      <c r="BL297" s="19">
        <v>1810840726.3963201</v>
      </c>
      <c r="BM297" s="19">
        <v>822582341.19498706</v>
      </c>
      <c r="BN297" s="19">
        <v>591762473.51813602</v>
      </c>
      <c r="BO297" s="19">
        <v>96768544.023757994</v>
      </c>
      <c r="BP297" s="19">
        <v>1021831755.42039</v>
      </c>
      <c r="BQ297" s="19">
        <v>784525047.66092396</v>
      </c>
      <c r="BR297" s="19">
        <v>929132534.049559</v>
      </c>
      <c r="BS297" s="19">
        <v>733702646.48751104</v>
      </c>
      <c r="BT297" s="19">
        <v>769458895.11566305</v>
      </c>
      <c r="BU297" s="19">
        <v>1236962764.03214</v>
      </c>
      <c r="BV297" s="19">
        <v>1744791414.4188399</v>
      </c>
      <c r="BW297" s="19">
        <v>996246529.55560803</v>
      </c>
      <c r="BX297" s="19">
        <v>359323365.47925299</v>
      </c>
      <c r="BY297" s="19">
        <v>1064913238.55914</v>
      </c>
      <c r="BZ297" s="19">
        <v>1038130004.06796</v>
      </c>
      <c r="CA297" s="19">
        <v>79644.185807155198</v>
      </c>
      <c r="CB297" s="19">
        <v>3843120098.5946698</v>
      </c>
      <c r="CC297" s="19">
        <v>2403538693.5068998</v>
      </c>
      <c r="CD297" s="19">
        <v>2086500668.55316</v>
      </c>
      <c r="CE297" s="19">
        <v>718874567.16540802</v>
      </c>
    </row>
    <row r="298" spans="1:83">
      <c r="A298" s="18">
        <v>631</v>
      </c>
      <c r="B298" s="18" t="s">
        <v>1180</v>
      </c>
      <c r="C298" s="18" t="s">
        <v>1181</v>
      </c>
      <c r="D298" s="18" t="s">
        <v>116</v>
      </c>
      <c r="E298" s="18" t="s">
        <v>114</v>
      </c>
      <c r="F298" s="18" t="s">
        <v>116</v>
      </c>
      <c r="G298" s="18" t="s">
        <v>116</v>
      </c>
      <c r="H298" s="18" t="s">
        <v>116</v>
      </c>
      <c r="J298" s="18">
        <v>0.72</v>
      </c>
      <c r="K298" s="18">
        <v>105.04267</v>
      </c>
      <c r="L298" s="18">
        <v>106.04986</v>
      </c>
      <c r="M298" s="18">
        <v>0.68799999999999994</v>
      </c>
      <c r="N298" s="18">
        <v>90590913.390000001</v>
      </c>
      <c r="O298" s="18">
        <v>4</v>
      </c>
      <c r="P298" s="18">
        <v>0</v>
      </c>
      <c r="S298" s="18" t="s">
        <v>120</v>
      </c>
      <c r="T298" s="18">
        <v>6</v>
      </c>
      <c r="U298" s="18" t="s">
        <v>809</v>
      </c>
      <c r="V298" s="18" t="b">
        <v>0</v>
      </c>
      <c r="W298" s="20">
        <v>1</v>
      </c>
      <c r="X298" s="20">
        <v>0.96875</v>
      </c>
      <c r="Y298" s="19">
        <v>2126855992.6212201</v>
      </c>
      <c r="Z298" s="19">
        <v>959846711.80048096</v>
      </c>
      <c r="AA298" s="19">
        <v>409772320.35246199</v>
      </c>
      <c r="AB298" s="19">
        <v>2733095799.5488901</v>
      </c>
      <c r="AC298" s="19">
        <v>3391539211.0204101</v>
      </c>
      <c r="AD298" s="19">
        <v>1571076234.4188001</v>
      </c>
      <c r="AE298" s="19">
        <v>1902466103.5302801</v>
      </c>
      <c r="AF298" s="19">
        <v>5608765483.1372404</v>
      </c>
      <c r="AG298" s="19">
        <v>1252201349.6112101</v>
      </c>
      <c r="AH298" s="19">
        <v>1240190849.8924601</v>
      </c>
      <c r="AI298" s="19">
        <v>1857595130.33902</v>
      </c>
      <c r="AJ298" s="19">
        <v>252435908.515641</v>
      </c>
      <c r="AK298" s="19">
        <v>10387081390.844801</v>
      </c>
      <c r="AL298" s="19">
        <v>3122308903.3875699</v>
      </c>
      <c r="AM298" s="19">
        <v>1659310347.2177701</v>
      </c>
      <c r="AN298" s="19">
        <v>1733112567.1719201</v>
      </c>
      <c r="AO298" s="19">
        <v>994643294.394297</v>
      </c>
      <c r="AP298" s="19">
        <v>1792276915.0019901</v>
      </c>
      <c r="AQ298" s="19">
        <v>3548439712.1539698</v>
      </c>
      <c r="AR298" s="19">
        <v>1171618707.6979799</v>
      </c>
      <c r="AS298" s="19">
        <v>160830230.97768399</v>
      </c>
      <c r="AT298" s="19">
        <v>2011301774.2800601</v>
      </c>
      <c r="AU298" s="19">
        <v>2062558298.2299099</v>
      </c>
      <c r="AV298" s="19">
        <v>2065312757.3166201</v>
      </c>
      <c r="AW298" s="19">
        <v>2482950469.5745201</v>
      </c>
      <c r="AX298" s="19">
        <v>2793146291.8429699</v>
      </c>
      <c r="AY298" s="19">
        <v>1477419653.84288</v>
      </c>
      <c r="AZ298" s="19">
        <v>2888720876.40028</v>
      </c>
      <c r="BA298" s="19">
        <v>2118579958.8229101</v>
      </c>
      <c r="BB298" s="19">
        <v>4469338853.4681101</v>
      </c>
      <c r="BC298" s="19">
        <v>62937.009110873303</v>
      </c>
      <c r="BD298" s="19">
        <v>1976079191.09624</v>
      </c>
      <c r="BE298" s="19">
        <v>3409679709.2253599</v>
      </c>
      <c r="BF298" s="19">
        <v>3143991777.29597</v>
      </c>
      <c r="BG298" s="19">
        <v>7171974386.7154799</v>
      </c>
      <c r="BH298" s="19">
        <v>833152332.71150804</v>
      </c>
      <c r="BI298" s="19">
        <v>549289245.02507496</v>
      </c>
      <c r="BJ298" s="19">
        <v>1118863959.0097001</v>
      </c>
      <c r="BK298" s="19">
        <v>3148582715.2497201</v>
      </c>
      <c r="BL298" s="19">
        <v>2009092585.0192399</v>
      </c>
      <c r="BM298" s="19">
        <v>1371921895.0103099</v>
      </c>
      <c r="BN298" s="19">
        <v>597585775.61440599</v>
      </c>
      <c r="BO298" s="19">
        <v>4409549036.9848299</v>
      </c>
      <c r="BP298" s="19">
        <v>1970388562.49614</v>
      </c>
      <c r="BQ298" s="19">
        <v>1417173671.6182899</v>
      </c>
      <c r="BR298" s="19">
        <v>4053129369.97475</v>
      </c>
      <c r="BS298" s="19">
        <v>1052622616.47078</v>
      </c>
      <c r="BT298" s="19">
        <v>1265479882.7572899</v>
      </c>
      <c r="BU298" s="19">
        <v>3487662823.1473198</v>
      </c>
      <c r="BV298" s="19">
        <v>3214860320.5839</v>
      </c>
      <c r="BW298" s="19">
        <v>2980424637.1085401</v>
      </c>
      <c r="BX298" s="19">
        <v>2648800691.07693</v>
      </c>
      <c r="BY298" s="19">
        <v>2806391936.9993401</v>
      </c>
      <c r="BZ298" s="19">
        <v>1550016748.2202201</v>
      </c>
      <c r="CA298" s="19">
        <v>1615532786.55811</v>
      </c>
      <c r="CB298" s="19">
        <v>3841942907.1798401</v>
      </c>
      <c r="CC298" s="19">
        <v>1219816237.8452101</v>
      </c>
      <c r="CD298" s="19">
        <v>244024452.22356001</v>
      </c>
      <c r="CE298" s="19">
        <v>2713706539.5233698</v>
      </c>
    </row>
    <row r="299" spans="1:83">
      <c r="A299" s="18">
        <v>632</v>
      </c>
      <c r="B299" s="18" t="s">
        <v>950</v>
      </c>
      <c r="C299" s="18" t="s">
        <v>951</v>
      </c>
      <c r="D299" s="18" t="s">
        <v>116</v>
      </c>
      <c r="E299" s="18" t="s">
        <v>114</v>
      </c>
      <c r="F299" s="18" t="s">
        <v>114</v>
      </c>
      <c r="G299" s="18" t="s">
        <v>116</v>
      </c>
      <c r="H299" s="18" t="s">
        <v>114</v>
      </c>
      <c r="J299" s="18">
        <v>-0.13</v>
      </c>
      <c r="K299" s="18">
        <v>230.16301000000001</v>
      </c>
      <c r="L299" s="18">
        <v>231.1703</v>
      </c>
      <c r="M299" s="18">
        <v>4.4619999999999997</v>
      </c>
      <c r="N299" s="18">
        <v>90535234.799999997</v>
      </c>
      <c r="O299" s="18">
        <v>9</v>
      </c>
      <c r="P299" s="18">
        <v>0</v>
      </c>
      <c r="S299" s="18" t="s">
        <v>118</v>
      </c>
      <c r="T299" s="18">
        <v>4</v>
      </c>
      <c r="U299" s="18" t="s">
        <v>802</v>
      </c>
      <c r="V299" s="18" t="b">
        <v>0</v>
      </c>
      <c r="W299" s="20">
        <v>0.88888888888888895</v>
      </c>
      <c r="X299" s="20">
        <v>0.8125</v>
      </c>
      <c r="Y299" s="19">
        <v>201142161.12893301</v>
      </c>
      <c r="Z299" s="19">
        <v>315171014.41534001</v>
      </c>
      <c r="AA299" s="19">
        <v>302507.99905691098</v>
      </c>
      <c r="AB299" s="19">
        <v>1180194090.0694699</v>
      </c>
      <c r="AC299" s="19">
        <v>970144323.99247599</v>
      </c>
      <c r="AD299" s="19">
        <v>881293726.51387799</v>
      </c>
      <c r="AE299" s="19">
        <v>565098775.66934395</v>
      </c>
      <c r="AF299" s="19">
        <v>334219566.24511099</v>
      </c>
      <c r="AG299" s="19">
        <v>705875264.56080902</v>
      </c>
      <c r="AH299" s="19">
        <v>587601006.714993</v>
      </c>
      <c r="AI299" s="19">
        <v>1617843787.53984</v>
      </c>
      <c r="AJ299" s="19">
        <v>1744474627.8877399</v>
      </c>
      <c r="AK299" s="19">
        <v>3121608801.5392699</v>
      </c>
      <c r="AL299" s="19">
        <v>822122798.69628799</v>
      </c>
      <c r="AM299" s="19">
        <v>690181399.52494299</v>
      </c>
      <c r="AN299" s="19">
        <v>3303379749.8511801</v>
      </c>
      <c r="AO299" s="19">
        <v>88356247.923694894</v>
      </c>
      <c r="AP299" s="19">
        <v>3555435015.2224302</v>
      </c>
      <c r="AQ299" s="19">
        <v>80515.804096136198</v>
      </c>
      <c r="AR299" s="19">
        <v>1362987839.13257</v>
      </c>
      <c r="AS299" s="19">
        <v>72318.6274561951</v>
      </c>
      <c r="AT299" s="19">
        <v>682018454.98436499</v>
      </c>
      <c r="AU299" s="19">
        <v>377903940.334252</v>
      </c>
      <c r="AV299" s="19">
        <v>1795289434.8584001</v>
      </c>
      <c r="AW299" s="19">
        <v>557863783.53214705</v>
      </c>
      <c r="AX299" s="19">
        <v>1101913141.65323</v>
      </c>
      <c r="AY299" s="19">
        <v>234657664.46072999</v>
      </c>
      <c r="AZ299" s="19">
        <v>107552.178623912</v>
      </c>
      <c r="BA299" s="19">
        <v>1878464483.8192</v>
      </c>
      <c r="BB299" s="19">
        <v>401280227.525998</v>
      </c>
      <c r="BC299" s="19">
        <v>62937.009110873303</v>
      </c>
      <c r="BD299" s="19">
        <v>801526238.99015903</v>
      </c>
      <c r="BE299" s="19">
        <v>157542460.38393</v>
      </c>
      <c r="BF299" s="19">
        <v>374123751.43556201</v>
      </c>
      <c r="BG299" s="19">
        <v>830432865.77057898</v>
      </c>
      <c r="BH299" s="19">
        <v>66844.4046139891</v>
      </c>
      <c r="BI299" s="19">
        <v>2020666929.7714701</v>
      </c>
      <c r="BJ299" s="19">
        <v>1994338260.44876</v>
      </c>
      <c r="BK299" s="19">
        <v>709677261.10411203</v>
      </c>
      <c r="BL299" s="19">
        <v>1748049556.30565</v>
      </c>
      <c r="BM299" s="19">
        <v>1033888570.65592</v>
      </c>
      <c r="BN299" s="19">
        <v>218769918.72307599</v>
      </c>
      <c r="BO299" s="19">
        <v>296715440.68347102</v>
      </c>
      <c r="BP299" s="19">
        <v>49023.555370657697</v>
      </c>
      <c r="BQ299" s="19">
        <v>546980231.29868698</v>
      </c>
      <c r="BR299" s="19">
        <v>1042187444.82626</v>
      </c>
      <c r="BS299" s="19">
        <v>221083719.16024399</v>
      </c>
      <c r="BT299" s="19">
        <v>587542828.85210299</v>
      </c>
      <c r="BU299" s="19">
        <v>560980665.45593202</v>
      </c>
      <c r="BV299" s="19">
        <v>985230473.89143395</v>
      </c>
      <c r="BW299" s="19">
        <v>998500749.684937</v>
      </c>
      <c r="BX299" s="19">
        <v>468255316.37309098</v>
      </c>
      <c r="BY299" s="19">
        <v>64359.7441030021</v>
      </c>
      <c r="BZ299" s="19">
        <v>62077.4003332969</v>
      </c>
      <c r="CA299" s="19">
        <v>698227517.68993998</v>
      </c>
      <c r="CB299" s="19">
        <v>2352174457.4253802</v>
      </c>
      <c r="CC299" s="19">
        <v>2038770428.0200801</v>
      </c>
      <c r="CD299" s="19">
        <v>2891175515.24858</v>
      </c>
      <c r="CE299" s="19">
        <v>674746583.70945406</v>
      </c>
    </row>
    <row r="300" spans="1:83">
      <c r="A300" s="18">
        <v>633</v>
      </c>
      <c r="B300" s="18" t="s">
        <v>1182</v>
      </c>
      <c r="C300" s="18" t="s">
        <v>1183</v>
      </c>
      <c r="D300" s="18" t="s">
        <v>116</v>
      </c>
      <c r="E300" s="18" t="s">
        <v>114</v>
      </c>
      <c r="F300" s="18" t="s">
        <v>115</v>
      </c>
      <c r="G300" s="18" t="s">
        <v>180</v>
      </c>
      <c r="H300" s="18" t="s">
        <v>116</v>
      </c>
      <c r="J300" s="18">
        <v>-0.39</v>
      </c>
      <c r="K300" s="18">
        <v>137.04761999999999</v>
      </c>
      <c r="L300" s="18">
        <v>138.05489</v>
      </c>
      <c r="M300" s="18">
        <v>0.754</v>
      </c>
      <c r="N300" s="18">
        <v>90405140.560000002</v>
      </c>
      <c r="O300" s="18">
        <v>18</v>
      </c>
      <c r="P300" s="18">
        <v>0</v>
      </c>
      <c r="S300" s="18" t="s">
        <v>120</v>
      </c>
      <c r="T300" s="18">
        <v>3</v>
      </c>
      <c r="U300" s="18" t="s">
        <v>809</v>
      </c>
      <c r="V300" s="18" t="b">
        <v>0</v>
      </c>
      <c r="W300" s="20">
        <v>0.85185185185185197</v>
      </c>
      <c r="X300" s="20">
        <v>0.71875</v>
      </c>
      <c r="Y300" s="19">
        <v>341525058.54631102</v>
      </c>
      <c r="Z300" s="19">
        <v>720120924.13977098</v>
      </c>
      <c r="AA300" s="19">
        <v>62420090.303783096</v>
      </c>
      <c r="AB300" s="19">
        <v>3515187935.18046</v>
      </c>
      <c r="AC300" s="19">
        <v>100358981.677945</v>
      </c>
      <c r="AD300" s="19">
        <v>55143.880361755</v>
      </c>
      <c r="AE300" s="19">
        <v>93066.8435548751</v>
      </c>
      <c r="AF300" s="19">
        <v>242626648.19081199</v>
      </c>
      <c r="AG300" s="19">
        <v>2176991092.25142</v>
      </c>
      <c r="AH300" s="19">
        <v>213770.07762069799</v>
      </c>
      <c r="AI300" s="19">
        <v>107974894.977755</v>
      </c>
      <c r="AJ300" s="19">
        <v>76126292.849313796</v>
      </c>
      <c r="AK300" s="19">
        <v>1685119595.0041399</v>
      </c>
      <c r="AL300" s="19">
        <v>688135428.53174996</v>
      </c>
      <c r="AM300" s="19">
        <v>82139581.609903902</v>
      </c>
      <c r="AN300" s="19">
        <v>310872643.68619698</v>
      </c>
      <c r="AO300" s="19">
        <v>877636838.83892703</v>
      </c>
      <c r="AP300" s="19">
        <v>360201316.77243799</v>
      </c>
      <c r="AQ300" s="19">
        <v>1725276196.5176599</v>
      </c>
      <c r="AR300" s="19">
        <v>217548270.931752</v>
      </c>
      <c r="AS300" s="19">
        <v>575515795.56030798</v>
      </c>
      <c r="AT300" s="19">
        <v>60071.0548945306</v>
      </c>
      <c r="AU300" s="19">
        <v>2151506676.10146</v>
      </c>
      <c r="AV300" s="19">
        <v>398923283.25409502</v>
      </c>
      <c r="AW300" s="19">
        <v>259645782.79938</v>
      </c>
      <c r="AX300" s="19">
        <v>267785143.69432101</v>
      </c>
      <c r="AY300" s="19">
        <v>105714305.863005</v>
      </c>
      <c r="AZ300" s="19">
        <v>482374882.60898501</v>
      </c>
      <c r="BA300" s="19">
        <v>542188260.60493398</v>
      </c>
      <c r="BB300" s="19">
        <v>221597217.76904899</v>
      </c>
      <c r="BC300" s="19">
        <v>62937.009110873303</v>
      </c>
      <c r="BD300" s="19">
        <v>130916.54913210199</v>
      </c>
      <c r="BE300" s="19">
        <v>423806305.640495</v>
      </c>
      <c r="BF300" s="19">
        <v>2057850793.29814</v>
      </c>
      <c r="BG300" s="19">
        <v>218709112.98549601</v>
      </c>
      <c r="BH300" s="19">
        <v>112475347.19009399</v>
      </c>
      <c r="BI300" s="19">
        <v>47030.709569134902</v>
      </c>
      <c r="BJ300" s="19">
        <v>105283639.877781</v>
      </c>
      <c r="BK300" s="19">
        <v>97048.858051087198</v>
      </c>
      <c r="BL300" s="19">
        <v>4112677821.4035602</v>
      </c>
      <c r="BM300" s="19">
        <v>84490.603987824099</v>
      </c>
      <c r="BN300" s="19">
        <v>51593.885876908498</v>
      </c>
      <c r="BO300" s="19">
        <v>1086601424.1296401</v>
      </c>
      <c r="BP300" s="19">
        <v>87253285.465179399</v>
      </c>
      <c r="BQ300" s="19">
        <v>85057.759169334604</v>
      </c>
      <c r="BR300" s="19">
        <v>349265618.16867697</v>
      </c>
      <c r="BS300" s="19">
        <v>63718077.599339999</v>
      </c>
      <c r="BT300" s="19">
        <v>1336439810.13204</v>
      </c>
      <c r="BU300" s="19">
        <v>192928553.936185</v>
      </c>
      <c r="BV300" s="19">
        <v>2482595289.9625301</v>
      </c>
      <c r="BW300" s="19">
        <v>883939227.59475505</v>
      </c>
      <c r="BX300" s="19">
        <v>529607796.91237801</v>
      </c>
      <c r="BY300" s="19">
        <v>106490619.712428</v>
      </c>
      <c r="BZ300" s="19">
        <v>62077.4003332969</v>
      </c>
      <c r="CA300" s="19">
        <v>394662745.36207199</v>
      </c>
      <c r="CB300" s="19">
        <v>287337103.69101602</v>
      </c>
      <c r="CC300" s="19">
        <v>678062669.60446799</v>
      </c>
      <c r="CD300" s="19">
        <v>42378.606606679503</v>
      </c>
      <c r="CE300" s="19">
        <v>744408827.93084097</v>
      </c>
    </row>
    <row r="301" spans="1:83">
      <c r="A301" s="18">
        <v>637</v>
      </c>
      <c r="C301" s="18" t="s">
        <v>1184</v>
      </c>
      <c r="D301" s="18" t="s">
        <v>116</v>
      </c>
      <c r="E301" s="18" t="s">
        <v>114</v>
      </c>
      <c r="F301" s="18" t="s">
        <v>114</v>
      </c>
      <c r="G301" s="18" t="s">
        <v>114</v>
      </c>
      <c r="H301" s="18" t="s">
        <v>114</v>
      </c>
      <c r="J301" s="18">
        <v>-0.91</v>
      </c>
      <c r="K301" s="18">
        <v>318.27672000000001</v>
      </c>
      <c r="L301" s="18">
        <v>319.28399999999999</v>
      </c>
      <c r="M301" s="18">
        <v>9.4420000000000002</v>
      </c>
      <c r="N301" s="18">
        <v>89384681.599999994</v>
      </c>
      <c r="O301" s="18">
        <v>0</v>
      </c>
      <c r="P301" s="18">
        <v>0</v>
      </c>
      <c r="S301" s="18" t="s">
        <v>118</v>
      </c>
      <c r="T301" s="18">
        <v>5</v>
      </c>
      <c r="U301" s="18" t="s">
        <v>121</v>
      </c>
      <c r="V301" s="18" t="b">
        <v>0</v>
      </c>
      <c r="W301" s="20">
        <v>1</v>
      </c>
      <c r="X301" s="20">
        <v>1</v>
      </c>
      <c r="Y301" s="19">
        <v>539968163.68759501</v>
      </c>
      <c r="Z301" s="19">
        <v>1237598510.1164</v>
      </c>
      <c r="AA301" s="19">
        <v>344343765.33931798</v>
      </c>
      <c r="AB301" s="19">
        <v>50099337.177347898</v>
      </c>
      <c r="AC301" s="19">
        <v>749797995.20190597</v>
      </c>
      <c r="AD301" s="19">
        <v>264301017.44049299</v>
      </c>
      <c r="AE301" s="19">
        <v>157463999.567954</v>
      </c>
      <c r="AF301" s="19">
        <v>627924885.56544197</v>
      </c>
      <c r="AG301" s="19">
        <v>173820051.93689901</v>
      </c>
      <c r="AH301" s="19">
        <v>73735817.029800296</v>
      </c>
      <c r="AI301" s="19">
        <v>128560673.479331</v>
      </c>
      <c r="AJ301" s="19">
        <v>557665003.70687199</v>
      </c>
      <c r="AK301" s="19">
        <v>396988182.09408897</v>
      </c>
      <c r="AL301" s="19">
        <v>241738633.59189001</v>
      </c>
      <c r="AM301" s="19">
        <v>425452251.886105</v>
      </c>
      <c r="AN301" s="19">
        <v>486305178.80401802</v>
      </c>
      <c r="AO301" s="19">
        <v>234781853.34762201</v>
      </c>
      <c r="AP301" s="19">
        <v>1942404440.8077199</v>
      </c>
      <c r="AQ301" s="19">
        <v>121383682.705946</v>
      </c>
      <c r="AR301" s="19">
        <v>82916544.191841394</v>
      </c>
      <c r="AS301" s="19">
        <v>98608709.309147805</v>
      </c>
      <c r="AT301" s="19">
        <v>129969869.45992801</v>
      </c>
      <c r="AU301" s="19">
        <v>143252253.73604301</v>
      </c>
      <c r="AV301" s="19">
        <v>349834477.14616501</v>
      </c>
      <c r="AW301" s="19">
        <v>200094162.52718699</v>
      </c>
      <c r="AX301" s="19">
        <v>73709858.515032306</v>
      </c>
      <c r="AY301" s="19">
        <v>198384738.335924</v>
      </c>
      <c r="AZ301" s="19">
        <v>263303819.68995199</v>
      </c>
      <c r="BA301" s="19">
        <v>717634316.57976699</v>
      </c>
      <c r="BB301" s="19">
        <v>1799734692.87923</v>
      </c>
      <c r="BC301" s="19">
        <v>2039817177.1819999</v>
      </c>
      <c r="BD301" s="19">
        <v>802485266.18605006</v>
      </c>
      <c r="BE301" s="19">
        <v>3359706592.44171</v>
      </c>
      <c r="BF301" s="19">
        <v>3490919945.0810699</v>
      </c>
      <c r="BG301" s="19">
        <v>32096234.499540001</v>
      </c>
      <c r="BH301" s="19">
        <v>188015171.94883299</v>
      </c>
      <c r="BI301" s="19">
        <v>276898586.088139</v>
      </c>
      <c r="BJ301" s="19">
        <v>1772304020.8493199</v>
      </c>
      <c r="BK301" s="19">
        <v>129707392.443693</v>
      </c>
      <c r="BL301" s="19">
        <v>202959262.46200201</v>
      </c>
      <c r="BM301" s="19">
        <v>405697110.59781098</v>
      </c>
      <c r="BN301" s="19">
        <v>1260345589.4270799</v>
      </c>
      <c r="BO301" s="19">
        <v>965964125.56691504</v>
      </c>
      <c r="BP301" s="19">
        <v>258890613.37734401</v>
      </c>
      <c r="BQ301" s="19">
        <v>1992962175.6343701</v>
      </c>
      <c r="BR301" s="19">
        <v>248160012.40020901</v>
      </c>
      <c r="BS301" s="19">
        <v>1378281302.9014299</v>
      </c>
      <c r="BT301" s="19">
        <v>173499340.92048299</v>
      </c>
      <c r="BU301" s="19">
        <v>174295096.74946901</v>
      </c>
      <c r="BV301" s="19">
        <v>513482541.88281</v>
      </c>
      <c r="BW301" s="19">
        <v>703800327.77625895</v>
      </c>
      <c r="BX301" s="19">
        <v>4083527218.1284699</v>
      </c>
      <c r="BY301" s="19">
        <v>296358564.45613903</v>
      </c>
      <c r="BZ301" s="19">
        <v>184936942.363107</v>
      </c>
      <c r="CA301" s="19">
        <v>334559657.059852</v>
      </c>
      <c r="CB301" s="19">
        <v>100328843.936583</v>
      </c>
      <c r="CC301" s="19">
        <v>120100534.454531</v>
      </c>
      <c r="CD301" s="19">
        <v>625779934.60866594</v>
      </c>
      <c r="CE301" s="19">
        <v>1283328945.9523101</v>
      </c>
    </row>
    <row r="302" spans="1:83">
      <c r="A302" s="18">
        <v>644</v>
      </c>
      <c r="B302" s="18" t="s">
        <v>988</v>
      </c>
      <c r="C302" s="18" t="s">
        <v>970</v>
      </c>
      <c r="D302" s="18" t="s">
        <v>116</v>
      </c>
      <c r="E302" s="18" t="s">
        <v>114</v>
      </c>
      <c r="F302" s="18" t="s">
        <v>115</v>
      </c>
      <c r="G302" s="18" t="s">
        <v>116</v>
      </c>
      <c r="H302" s="18" t="s">
        <v>114</v>
      </c>
      <c r="J302" s="18">
        <v>-0.13</v>
      </c>
      <c r="K302" s="18">
        <v>188.11607000000001</v>
      </c>
      <c r="L302" s="18">
        <v>189.12311</v>
      </c>
      <c r="M302" s="18">
        <v>2.165</v>
      </c>
      <c r="N302" s="18">
        <v>88317173.079999998</v>
      </c>
      <c r="O302" s="18">
        <v>20</v>
      </c>
      <c r="P302" s="18">
        <v>0</v>
      </c>
      <c r="S302" s="18" t="s">
        <v>118</v>
      </c>
      <c r="T302" s="18">
        <v>5</v>
      </c>
      <c r="U302" s="18" t="s">
        <v>802</v>
      </c>
      <c r="V302" s="18" t="b">
        <v>0</v>
      </c>
      <c r="W302" s="20">
        <v>0.96296296296296302</v>
      </c>
      <c r="X302" s="20">
        <v>0.96875</v>
      </c>
      <c r="Y302" s="19">
        <v>308826681.66270202</v>
      </c>
      <c r="Z302" s="19">
        <v>488575907.664563</v>
      </c>
      <c r="AA302" s="19">
        <v>302507.99905691098</v>
      </c>
      <c r="AB302" s="19">
        <v>1146975287.1435699</v>
      </c>
      <c r="AC302" s="19">
        <v>629471628.00056195</v>
      </c>
      <c r="AD302" s="19">
        <v>1513156911.38462</v>
      </c>
      <c r="AE302" s="19">
        <v>1704491324.39025</v>
      </c>
      <c r="AF302" s="19">
        <v>375496772.46656001</v>
      </c>
      <c r="AG302" s="19">
        <v>1580771527.4184799</v>
      </c>
      <c r="AH302" s="19">
        <v>422619008.77308899</v>
      </c>
      <c r="AI302" s="19">
        <v>1620388955.47769</v>
      </c>
      <c r="AJ302" s="19">
        <v>2022844800.36654</v>
      </c>
      <c r="AK302" s="19">
        <v>375573619.69121301</v>
      </c>
      <c r="AL302" s="19">
        <v>358836753.49115199</v>
      </c>
      <c r="AM302" s="19">
        <v>597963532.73602605</v>
      </c>
      <c r="AN302" s="19">
        <v>1637907201.1262</v>
      </c>
      <c r="AO302" s="19">
        <v>1231014127.34253</v>
      </c>
      <c r="AP302" s="19">
        <v>987940367.11688602</v>
      </c>
      <c r="AQ302" s="19">
        <v>1107383431.0771201</v>
      </c>
      <c r="AR302" s="19">
        <v>1725383712.9279699</v>
      </c>
      <c r="AS302" s="19">
        <v>824568056.00511205</v>
      </c>
      <c r="AT302" s="19">
        <v>1628497809.4972401</v>
      </c>
      <c r="AU302" s="19">
        <v>557958810.98879194</v>
      </c>
      <c r="AV302" s="19">
        <v>1352784552.8693199</v>
      </c>
      <c r="AW302" s="19">
        <v>1044158256.2757601</v>
      </c>
      <c r="AX302" s="19">
        <v>1440523606.64151</v>
      </c>
      <c r="AY302" s="19">
        <v>311475738.55309802</v>
      </c>
      <c r="AZ302" s="19">
        <v>460702275.445714</v>
      </c>
      <c r="BA302" s="19">
        <v>1444962356.2096701</v>
      </c>
      <c r="BB302" s="19">
        <v>211094.34997347501</v>
      </c>
      <c r="BC302" s="19">
        <v>884401921.29292798</v>
      </c>
      <c r="BD302" s="19">
        <v>745667436.15000606</v>
      </c>
      <c r="BE302" s="19">
        <v>546765894.36216104</v>
      </c>
      <c r="BF302" s="19">
        <v>542674566.94455898</v>
      </c>
      <c r="BG302" s="19">
        <v>541832419.47461498</v>
      </c>
      <c r="BH302" s="19">
        <v>969285664.44410706</v>
      </c>
      <c r="BI302" s="19">
        <v>1614520669.7440701</v>
      </c>
      <c r="BJ302" s="19">
        <v>2703321099.5632701</v>
      </c>
      <c r="BK302" s="19">
        <v>996998465.12965906</v>
      </c>
      <c r="BL302" s="19">
        <v>948052272.67678702</v>
      </c>
      <c r="BM302" s="19">
        <v>1595072930.5655401</v>
      </c>
      <c r="BN302" s="19">
        <v>1565290578.0467899</v>
      </c>
      <c r="BO302" s="19">
        <v>305840820.54758698</v>
      </c>
      <c r="BP302" s="19">
        <v>1073298623.72859</v>
      </c>
      <c r="BQ302" s="19">
        <v>811616651.03832197</v>
      </c>
      <c r="BR302" s="19">
        <v>560017751.71088696</v>
      </c>
      <c r="BS302" s="19">
        <v>885030776.055915</v>
      </c>
      <c r="BT302" s="19">
        <v>520089472.62482798</v>
      </c>
      <c r="BU302" s="19">
        <v>1254401559.22018</v>
      </c>
      <c r="BV302" s="19">
        <v>1595582899.0238299</v>
      </c>
      <c r="BW302" s="19">
        <v>442329173.96166402</v>
      </c>
      <c r="BX302" s="19">
        <v>604759277.52835095</v>
      </c>
      <c r="BY302" s="19">
        <v>1703461874.77106</v>
      </c>
      <c r="BZ302" s="19">
        <v>2029791472.26285</v>
      </c>
      <c r="CA302" s="19">
        <v>1516250356.7574</v>
      </c>
      <c r="CB302" s="19">
        <v>1294574721.1308899</v>
      </c>
      <c r="CC302" s="19">
        <v>2301590595.1530399</v>
      </c>
      <c r="CD302" s="19">
        <v>2284945794.1726899</v>
      </c>
      <c r="CE302" s="19">
        <v>1050088900.58358</v>
      </c>
    </row>
    <row r="303" spans="1:83">
      <c r="A303" s="18">
        <v>645</v>
      </c>
      <c r="B303" s="18" t="s">
        <v>1185</v>
      </c>
      <c r="C303" s="18" t="s">
        <v>1186</v>
      </c>
      <c r="D303" s="18" t="s">
        <v>116</v>
      </c>
      <c r="E303" s="18" t="s">
        <v>114</v>
      </c>
      <c r="F303" s="18" t="s">
        <v>114</v>
      </c>
      <c r="G303" s="18" t="s">
        <v>116</v>
      </c>
      <c r="H303" s="18" t="s">
        <v>114</v>
      </c>
      <c r="J303" s="18">
        <v>-0.13</v>
      </c>
      <c r="K303" s="18">
        <v>201.17285000000001</v>
      </c>
      <c r="L303" s="18">
        <v>202.18025</v>
      </c>
      <c r="M303" s="18">
        <v>1.1950000000000001</v>
      </c>
      <c r="N303" s="18">
        <v>88316931.140000001</v>
      </c>
      <c r="O303" s="18">
        <v>1</v>
      </c>
      <c r="P303" s="18">
        <v>0</v>
      </c>
      <c r="S303" s="18" t="s">
        <v>118</v>
      </c>
      <c r="T303" s="18">
        <v>3</v>
      </c>
      <c r="U303" s="18" t="s">
        <v>802</v>
      </c>
      <c r="V303" s="18" t="b">
        <v>1</v>
      </c>
      <c r="W303" s="20">
        <v>0.88888888888888895</v>
      </c>
      <c r="X303" s="20">
        <v>0.96875</v>
      </c>
      <c r="Y303" s="19">
        <v>9241587480.6716709</v>
      </c>
      <c r="Z303" s="19">
        <v>3687024871.18857</v>
      </c>
      <c r="AA303" s="19">
        <v>17607340339.6954</v>
      </c>
      <c r="AB303" s="19">
        <v>2643286132.4814401</v>
      </c>
      <c r="AC303" s="19">
        <v>9169106453.4685593</v>
      </c>
      <c r="AD303" s="19">
        <v>2327109480.5192699</v>
      </c>
      <c r="AE303" s="19">
        <v>3439462702.1671801</v>
      </c>
      <c r="AF303" s="19">
        <v>246797.54089740699</v>
      </c>
      <c r="AG303" s="19">
        <v>2709758837.3144898</v>
      </c>
      <c r="AH303" s="19">
        <v>213770.07762069799</v>
      </c>
      <c r="AI303" s="19">
        <v>1597793911.7648799</v>
      </c>
      <c r="AJ303" s="19">
        <v>1505821809.2241399</v>
      </c>
      <c r="AK303" s="19">
        <v>7457138446.90343</v>
      </c>
      <c r="AL303" s="19">
        <v>9851873359.6411896</v>
      </c>
      <c r="AM303" s="19">
        <v>3509533257.9568801</v>
      </c>
      <c r="AN303" s="19">
        <v>2889422389.7950802</v>
      </c>
      <c r="AO303" s="19">
        <v>3420259570.1495399</v>
      </c>
      <c r="AP303" s="19">
        <v>2752524464.5636902</v>
      </c>
      <c r="AQ303" s="19">
        <v>3297350996.0711699</v>
      </c>
      <c r="AR303" s="19">
        <v>1831406500.1766601</v>
      </c>
      <c r="AS303" s="19">
        <v>2962392100.0304599</v>
      </c>
      <c r="AT303" s="19">
        <v>3115463740.5682402</v>
      </c>
      <c r="AU303" s="19">
        <v>7017120836.4882498</v>
      </c>
      <c r="AV303" s="19">
        <v>2076934813.3757701</v>
      </c>
      <c r="AW303" s="19">
        <v>4713659681.8907099</v>
      </c>
      <c r="AX303" s="19">
        <v>73579.681769493298</v>
      </c>
      <c r="AY303" s="19">
        <v>8170555063.2514896</v>
      </c>
      <c r="AZ303" s="19">
        <v>7157697391.2285099</v>
      </c>
      <c r="BA303" s="19">
        <v>101341.77104336501</v>
      </c>
      <c r="BB303" s="19">
        <v>10435984571.412701</v>
      </c>
      <c r="BC303" s="19">
        <v>2991651685.8796701</v>
      </c>
      <c r="BD303" s="19">
        <v>5645556957.2032404</v>
      </c>
      <c r="BE303" s="19">
        <v>6800510793.3808098</v>
      </c>
      <c r="BF303" s="19">
        <v>7973444265.01933</v>
      </c>
      <c r="BG303" s="19">
        <v>7292672699.15693</v>
      </c>
      <c r="BH303" s="19">
        <v>2673228390.5787401</v>
      </c>
      <c r="BI303" s="19">
        <v>2041327874.7474301</v>
      </c>
      <c r="BJ303" s="19">
        <v>1855618024.68575</v>
      </c>
      <c r="BK303" s="19">
        <v>4721407820.30898</v>
      </c>
      <c r="BL303" s="19">
        <v>2338287367.2746301</v>
      </c>
      <c r="BM303" s="19">
        <v>3851651919.0632601</v>
      </c>
      <c r="BN303" s="19">
        <v>1731907676.3829501</v>
      </c>
      <c r="BO303" s="19">
        <v>9269080496.0954399</v>
      </c>
      <c r="BP303" s="19">
        <v>2195787541.8520699</v>
      </c>
      <c r="BQ303" s="19">
        <v>3012174504.4797802</v>
      </c>
      <c r="BR303" s="19">
        <v>6322488691.1008902</v>
      </c>
      <c r="BS303" s="19">
        <v>2947892394.9664402</v>
      </c>
      <c r="BT303" s="19">
        <v>2667525909.8667598</v>
      </c>
      <c r="BU303" s="19">
        <v>3900364096.7465401</v>
      </c>
      <c r="BV303" s="19">
        <v>2000075969.3568201</v>
      </c>
      <c r="BW303" s="19">
        <v>1960072829.23631</v>
      </c>
      <c r="BX303" s="19">
        <v>3439100443.7705402</v>
      </c>
      <c r="BY303" s="19">
        <v>3056206598.09304</v>
      </c>
      <c r="BZ303" s="19">
        <v>2545869138.7100401</v>
      </c>
      <c r="CA303" s="19">
        <v>2946024861.8134899</v>
      </c>
      <c r="CB303" s="19">
        <v>2200338575.4264398</v>
      </c>
      <c r="CC303" s="19">
        <v>1333180341.22402</v>
      </c>
      <c r="CD303" s="19">
        <v>2255474888.6266098</v>
      </c>
      <c r="CE303" s="19">
        <v>3798706977.5726299</v>
      </c>
    </row>
    <row r="304" spans="1:83">
      <c r="A304" s="18">
        <v>646</v>
      </c>
      <c r="C304" s="18" t="s">
        <v>1187</v>
      </c>
      <c r="D304" s="18" t="s">
        <v>116</v>
      </c>
      <c r="E304" s="18" t="s">
        <v>114</v>
      </c>
      <c r="F304" s="18" t="s">
        <v>114</v>
      </c>
      <c r="G304" s="18" t="s">
        <v>114</v>
      </c>
      <c r="H304" s="18" t="s">
        <v>114</v>
      </c>
      <c r="J304" s="18">
        <v>1.64</v>
      </c>
      <c r="K304" s="18">
        <v>500.31822</v>
      </c>
      <c r="L304" s="18">
        <v>251.16647</v>
      </c>
      <c r="M304" s="18">
        <v>1.19</v>
      </c>
      <c r="N304" s="18">
        <v>87997644.670000002</v>
      </c>
      <c r="O304" s="18">
        <v>0</v>
      </c>
      <c r="P304" s="18">
        <v>0</v>
      </c>
      <c r="S304" s="18" t="s">
        <v>118</v>
      </c>
      <c r="T304" s="18">
        <v>1</v>
      </c>
      <c r="U304" s="18" t="s">
        <v>802</v>
      </c>
      <c r="V304" s="18" t="b">
        <v>0</v>
      </c>
      <c r="W304" s="20">
        <v>0.62962962962962998</v>
      </c>
      <c r="X304" s="20">
        <v>0.6875</v>
      </c>
      <c r="Y304" s="19">
        <v>211063.24240400901</v>
      </c>
      <c r="Z304" s="19">
        <v>84826739.664583206</v>
      </c>
      <c r="AA304" s="19">
        <v>302507.99905691098</v>
      </c>
      <c r="AB304" s="19">
        <v>598718023.664289</v>
      </c>
      <c r="AC304" s="19">
        <v>202761.79347830301</v>
      </c>
      <c r="AD304" s="19">
        <v>378334694.71603101</v>
      </c>
      <c r="AE304" s="19">
        <v>93066.8435548751</v>
      </c>
      <c r="AF304" s="19">
        <v>246797.54089740699</v>
      </c>
      <c r="AG304" s="19">
        <v>185179731.91409901</v>
      </c>
      <c r="AH304" s="19">
        <v>213770.07762069799</v>
      </c>
      <c r="AI304" s="19">
        <v>354758427.30128598</v>
      </c>
      <c r="AJ304" s="19">
        <v>403373250.90442502</v>
      </c>
      <c r="AK304" s="19">
        <v>164147.76214103101</v>
      </c>
      <c r="AL304" s="19">
        <v>187445.37779147099</v>
      </c>
      <c r="AM304" s="19">
        <v>85852.124718513893</v>
      </c>
      <c r="AN304" s="19">
        <v>240418105.91806</v>
      </c>
      <c r="AO304" s="19">
        <v>1464994114.6378601</v>
      </c>
      <c r="AP304" s="19">
        <v>87606046.870542601</v>
      </c>
      <c r="AQ304" s="19">
        <v>118446996.30172101</v>
      </c>
      <c r="AR304" s="19">
        <v>883488308.42092204</v>
      </c>
      <c r="AS304" s="19">
        <v>126439835.538004</v>
      </c>
      <c r="AT304" s="19">
        <v>1407267838.7799101</v>
      </c>
      <c r="AU304" s="19">
        <v>470366530.39566803</v>
      </c>
      <c r="AV304" s="19">
        <v>862447472.80106199</v>
      </c>
      <c r="AW304" s="19">
        <v>848347557.43345499</v>
      </c>
      <c r="AX304" s="19">
        <v>337459727.969594</v>
      </c>
      <c r="AY304" s="19">
        <v>165758.196350452</v>
      </c>
      <c r="AZ304" s="19">
        <v>107552.178623912</v>
      </c>
      <c r="BA304" s="19">
        <v>101341.77104336501</v>
      </c>
      <c r="BB304" s="19">
        <v>211094.34997347501</v>
      </c>
      <c r="BC304" s="19">
        <v>450798811.83548701</v>
      </c>
      <c r="BD304" s="19">
        <v>130916.54913210199</v>
      </c>
      <c r="BE304" s="19">
        <v>178704.60351362301</v>
      </c>
      <c r="BF304" s="19">
        <v>168766.74855896301</v>
      </c>
      <c r="BG304" s="19">
        <v>142987.251866862</v>
      </c>
      <c r="BH304" s="19">
        <v>268350341.22827899</v>
      </c>
      <c r="BI304" s="19">
        <v>119972549.286709</v>
      </c>
      <c r="BJ304" s="19">
        <v>1369182495.9422901</v>
      </c>
      <c r="BK304" s="19">
        <v>221104468.636603</v>
      </c>
      <c r="BL304" s="19">
        <v>84494229.976880595</v>
      </c>
      <c r="BM304" s="19">
        <v>543089652.65359104</v>
      </c>
      <c r="BN304" s="19">
        <v>284018627.63288599</v>
      </c>
      <c r="BO304" s="19">
        <v>209591.61585109399</v>
      </c>
      <c r="BP304" s="19">
        <v>270784610.84724301</v>
      </c>
      <c r="BQ304" s="19">
        <v>179977541.64414299</v>
      </c>
      <c r="BR304" s="19">
        <v>138837.29432782999</v>
      </c>
      <c r="BS304" s="19">
        <v>524430055.49973202</v>
      </c>
      <c r="BT304" s="19">
        <v>233879940.64071101</v>
      </c>
      <c r="BU304" s="19">
        <v>1188789159.6593399</v>
      </c>
      <c r="BV304" s="19">
        <v>448397962.93316698</v>
      </c>
      <c r="BW304" s="19">
        <v>336872003.32479501</v>
      </c>
      <c r="BX304" s="19">
        <v>60626.459295553897</v>
      </c>
      <c r="BY304" s="19">
        <v>305267984.071522</v>
      </c>
      <c r="BZ304" s="19">
        <v>984284904.34930098</v>
      </c>
      <c r="CA304" s="19">
        <v>838160118.74442303</v>
      </c>
      <c r="CB304" s="19">
        <v>122699003.41911</v>
      </c>
      <c r="CC304" s="19">
        <v>2815010152.23031</v>
      </c>
      <c r="CD304" s="19">
        <v>458498647.89118803</v>
      </c>
      <c r="CE304" s="19">
        <v>135614374.013383</v>
      </c>
    </row>
    <row r="305" spans="1:83">
      <c r="A305" s="18">
        <v>648</v>
      </c>
      <c r="C305" s="18" t="s">
        <v>1188</v>
      </c>
      <c r="D305" s="18" t="s">
        <v>116</v>
      </c>
      <c r="E305" s="18" t="s">
        <v>114</v>
      </c>
      <c r="F305" s="18" t="s">
        <v>114</v>
      </c>
      <c r="G305" s="18" t="s">
        <v>114</v>
      </c>
      <c r="H305" s="18" t="s">
        <v>114</v>
      </c>
      <c r="J305" s="18">
        <v>2.15</v>
      </c>
      <c r="K305" s="18">
        <v>806.45150999999998</v>
      </c>
      <c r="L305" s="18">
        <v>807.45862</v>
      </c>
      <c r="M305" s="18">
        <v>5.899</v>
      </c>
      <c r="N305" s="18">
        <v>87794237.810000002</v>
      </c>
      <c r="O305" s="18">
        <v>0</v>
      </c>
      <c r="P305" s="18">
        <v>0</v>
      </c>
      <c r="S305" s="18" t="s">
        <v>118</v>
      </c>
      <c r="T305" s="18">
        <v>6</v>
      </c>
      <c r="U305" s="18" t="s">
        <v>809</v>
      </c>
      <c r="V305" s="18" t="b">
        <v>0</v>
      </c>
      <c r="W305" s="20">
        <v>0.92592592592592604</v>
      </c>
      <c r="X305" s="20">
        <v>0.9375</v>
      </c>
      <c r="Y305" s="19">
        <v>29547921.303527299</v>
      </c>
      <c r="Z305" s="19">
        <v>89712.935311184003</v>
      </c>
      <c r="AA305" s="19">
        <v>40364369.033447199</v>
      </c>
      <c r="AB305" s="19">
        <v>306083894.25706601</v>
      </c>
      <c r="AC305" s="19">
        <v>22089505.881525699</v>
      </c>
      <c r="AD305" s="19">
        <v>150557101.107546</v>
      </c>
      <c r="AE305" s="19">
        <v>60855642.026461303</v>
      </c>
      <c r="AF305" s="19">
        <v>24538012.870747998</v>
      </c>
      <c r="AG305" s="19">
        <v>25890065.632705498</v>
      </c>
      <c r="AH305" s="19">
        <v>29560964.630637299</v>
      </c>
      <c r="AI305" s="19">
        <v>11473896.8087951</v>
      </c>
      <c r="AJ305" s="19">
        <v>2498231570.8960299</v>
      </c>
      <c r="AK305" s="19">
        <v>19934434.527823299</v>
      </c>
      <c r="AL305" s="19">
        <v>40515685.908313498</v>
      </c>
      <c r="AM305" s="19">
        <v>58436320.052369997</v>
      </c>
      <c r="AN305" s="19">
        <v>32529705.3990083</v>
      </c>
      <c r="AO305" s="19">
        <v>17654123.0945158</v>
      </c>
      <c r="AP305" s="19">
        <v>58502.331954147201</v>
      </c>
      <c r="AQ305" s="19">
        <v>53976506.596829303</v>
      </c>
      <c r="AR305" s="19">
        <v>91494274.5584618</v>
      </c>
      <c r="AS305" s="19">
        <v>49386281.451439902</v>
      </c>
      <c r="AT305" s="19">
        <v>28596072.445188101</v>
      </c>
      <c r="AU305" s="19">
        <v>32354711.422265802</v>
      </c>
      <c r="AV305" s="19">
        <v>209609306.99526301</v>
      </c>
      <c r="AW305" s="19">
        <v>35037377.404221803</v>
      </c>
      <c r="AX305" s="19">
        <v>61760412.475486398</v>
      </c>
      <c r="AY305" s="19">
        <v>50020924.538139202</v>
      </c>
      <c r="AZ305" s="19">
        <v>15964996.436241901</v>
      </c>
      <c r="BA305" s="19">
        <v>12681626.7059364</v>
      </c>
      <c r="BB305" s="19">
        <v>32252378.587825999</v>
      </c>
      <c r="BC305" s="19">
        <v>92097202.385240898</v>
      </c>
      <c r="BD305" s="19">
        <v>40473264.117742099</v>
      </c>
      <c r="BE305" s="19">
        <v>125454530.710437</v>
      </c>
      <c r="BF305" s="19">
        <v>48268599.682637602</v>
      </c>
      <c r="BG305" s="19">
        <v>22146188.035988402</v>
      </c>
      <c r="BH305" s="19">
        <v>17000218.384777501</v>
      </c>
      <c r="BI305" s="19">
        <v>17930705.959427699</v>
      </c>
      <c r="BJ305" s="19">
        <v>122044616.98068</v>
      </c>
      <c r="BK305" s="19">
        <v>17788414.932273101</v>
      </c>
      <c r="BL305" s="19">
        <v>17336718.1894674</v>
      </c>
      <c r="BM305" s="19">
        <v>84490.603987824099</v>
      </c>
      <c r="BN305" s="19">
        <v>56253388.477227703</v>
      </c>
      <c r="BO305" s="19">
        <v>209591.61585109399</v>
      </c>
      <c r="BP305" s="19">
        <v>12866020.455718501</v>
      </c>
      <c r="BQ305" s="19">
        <v>14534068.7432299</v>
      </c>
      <c r="BR305" s="19">
        <v>29734191.632788699</v>
      </c>
      <c r="BS305" s="19">
        <v>14887068.964048101</v>
      </c>
      <c r="BT305" s="19">
        <v>17016591.3649594</v>
      </c>
      <c r="BU305" s="19">
        <v>72615931.081756905</v>
      </c>
      <c r="BV305" s="19">
        <v>58738091.921835497</v>
      </c>
      <c r="BW305" s="19">
        <v>25623555.1390609</v>
      </c>
      <c r="BX305" s="19">
        <v>9625480.4426646195</v>
      </c>
      <c r="BY305" s="19">
        <v>29567458.161842301</v>
      </c>
      <c r="BZ305" s="19">
        <v>9740704.2156183906</v>
      </c>
      <c r="CA305" s="19">
        <v>18524205.7347745</v>
      </c>
      <c r="CB305" s="19">
        <v>36731223.213891298</v>
      </c>
      <c r="CC305" s="19">
        <v>10768835.550817</v>
      </c>
      <c r="CD305" s="19">
        <v>47378004.825413898</v>
      </c>
      <c r="CE305" s="19">
        <v>18338067.942248002</v>
      </c>
    </row>
    <row r="306" spans="1:83">
      <c r="A306" s="18">
        <v>650</v>
      </c>
      <c r="B306" s="18" t="s">
        <v>1189</v>
      </c>
      <c r="C306" s="18" t="s">
        <v>1190</v>
      </c>
      <c r="D306" s="18" t="s">
        <v>116</v>
      </c>
      <c r="E306" s="18" t="s">
        <v>114</v>
      </c>
      <c r="F306" s="18" t="s">
        <v>115</v>
      </c>
      <c r="G306" s="18" t="s">
        <v>116</v>
      </c>
      <c r="H306" s="18" t="s">
        <v>114</v>
      </c>
      <c r="J306" s="18">
        <v>-1.05</v>
      </c>
      <c r="K306" s="18">
        <v>302.22426000000002</v>
      </c>
      <c r="L306" s="18">
        <v>303.23154</v>
      </c>
      <c r="M306" s="18">
        <v>8.7289999999999992</v>
      </c>
      <c r="N306" s="18">
        <v>87480942.310000002</v>
      </c>
      <c r="O306" s="18">
        <v>70</v>
      </c>
      <c r="P306" s="18">
        <v>0</v>
      </c>
      <c r="S306" s="18" t="s">
        <v>118</v>
      </c>
      <c r="T306" s="18">
        <v>5</v>
      </c>
      <c r="U306" s="18" t="s">
        <v>809</v>
      </c>
      <c r="V306" s="18" t="b">
        <v>0</v>
      </c>
      <c r="W306" s="20">
        <v>0.33333333333333298</v>
      </c>
      <c r="X306" s="20">
        <v>0.5625</v>
      </c>
      <c r="Y306" s="19">
        <v>211063.24240400901</v>
      </c>
      <c r="Z306" s="19">
        <v>89712.935311184003</v>
      </c>
      <c r="AA306" s="19">
        <v>302507.99905691098</v>
      </c>
      <c r="AB306" s="19">
        <v>81474.388556081496</v>
      </c>
      <c r="AC306" s="19">
        <v>42693387.761028297</v>
      </c>
      <c r="AD306" s="19">
        <v>55143.880361755</v>
      </c>
      <c r="AE306" s="19">
        <v>54921413.642506003</v>
      </c>
      <c r="AF306" s="19">
        <v>246797.54089740699</v>
      </c>
      <c r="AG306" s="19">
        <v>64152.505638069299</v>
      </c>
      <c r="AH306" s="19">
        <v>213770.07762069799</v>
      </c>
      <c r="AI306" s="19">
        <v>47802.709287413403</v>
      </c>
      <c r="AJ306" s="19">
        <v>96644946.661830798</v>
      </c>
      <c r="AK306" s="19">
        <v>43990524.618985102</v>
      </c>
      <c r="AL306" s="19">
        <v>187445.37779147099</v>
      </c>
      <c r="AM306" s="19">
        <v>85852.124718513893</v>
      </c>
      <c r="AN306" s="19">
        <v>374020120.727422</v>
      </c>
      <c r="AO306" s="19">
        <v>208277818.308108</v>
      </c>
      <c r="AP306" s="19">
        <v>760580920.84588802</v>
      </c>
      <c r="AQ306" s="19">
        <v>80515.804096136198</v>
      </c>
      <c r="AR306" s="19">
        <v>15137896.279270301</v>
      </c>
      <c r="AS306" s="19">
        <v>72318.6274561951</v>
      </c>
      <c r="AT306" s="19">
        <v>60071.0548945306</v>
      </c>
      <c r="AU306" s="19">
        <v>139624.610384292</v>
      </c>
      <c r="AV306" s="19">
        <v>160199388.79758701</v>
      </c>
      <c r="AW306" s="19">
        <v>97553.535244377999</v>
      </c>
      <c r="AX306" s="19">
        <v>73579.681769493298</v>
      </c>
      <c r="AY306" s="19">
        <v>165758.196350452</v>
      </c>
      <c r="AZ306" s="19">
        <v>107552.178623912</v>
      </c>
      <c r="BA306" s="19">
        <v>63978481.0570926</v>
      </c>
      <c r="BB306" s="19">
        <v>211094.34997347501</v>
      </c>
      <c r="BC306" s="19">
        <v>4148868833.76438</v>
      </c>
      <c r="BD306" s="19">
        <v>63582900.078926601</v>
      </c>
      <c r="BE306" s="19">
        <v>100234982.06347699</v>
      </c>
      <c r="BF306" s="19">
        <v>168766.74855896301</v>
      </c>
      <c r="BG306" s="19">
        <v>7399876.42727587</v>
      </c>
      <c r="BH306" s="19">
        <v>640425493.57932401</v>
      </c>
      <c r="BI306" s="19">
        <v>14832348.829701601</v>
      </c>
      <c r="BJ306" s="19">
        <v>1166235513.17029</v>
      </c>
      <c r="BK306" s="19">
        <v>97048.858051087198</v>
      </c>
      <c r="BL306" s="19">
        <v>370315419.38960803</v>
      </c>
      <c r="BM306" s="19">
        <v>72816478.411985397</v>
      </c>
      <c r="BN306" s="19">
        <v>230634869.96186799</v>
      </c>
      <c r="BO306" s="19">
        <v>114031542.221898</v>
      </c>
      <c r="BP306" s="19">
        <v>392596214.95075601</v>
      </c>
      <c r="BQ306" s="19">
        <v>85057.759169334604</v>
      </c>
      <c r="BR306" s="19">
        <v>138837.29432782999</v>
      </c>
      <c r="BS306" s="19">
        <v>74680.910813464201</v>
      </c>
      <c r="BT306" s="19">
        <v>84632.417955647994</v>
      </c>
      <c r="BU306" s="19">
        <v>77863.992415903005</v>
      </c>
      <c r="BV306" s="19">
        <v>53677.024710943901</v>
      </c>
      <c r="BW306" s="19">
        <v>109748.893649866</v>
      </c>
      <c r="BX306" s="19">
        <v>120152083.94895899</v>
      </c>
      <c r="BY306" s="19">
        <v>69182921.881180897</v>
      </c>
      <c r="BZ306" s="19">
        <v>62077.4003332969</v>
      </c>
      <c r="CA306" s="19">
        <v>5061876.0196166597</v>
      </c>
      <c r="CB306" s="19">
        <v>56280.262764906503</v>
      </c>
      <c r="CC306" s="19">
        <v>42452.059625298898</v>
      </c>
      <c r="CD306" s="19">
        <v>94899888.171336502</v>
      </c>
      <c r="CE306" s="19">
        <v>58603798.598848999</v>
      </c>
    </row>
    <row r="307" spans="1:83">
      <c r="A307" s="18">
        <v>653</v>
      </c>
      <c r="C307" s="18" t="s">
        <v>1191</v>
      </c>
      <c r="D307" s="18" t="s">
        <v>116</v>
      </c>
      <c r="E307" s="18" t="s">
        <v>114</v>
      </c>
      <c r="F307" s="18" t="s">
        <v>114</v>
      </c>
      <c r="G307" s="18" t="s">
        <v>114</v>
      </c>
      <c r="H307" s="18" t="s">
        <v>114</v>
      </c>
      <c r="J307" s="18">
        <v>-0.21</v>
      </c>
      <c r="K307" s="18">
        <v>340.17326000000003</v>
      </c>
      <c r="L307" s="18">
        <v>341.18047999999999</v>
      </c>
      <c r="M307" s="18">
        <v>4.9989999999999997</v>
      </c>
      <c r="N307" s="18">
        <v>87061301.150000006</v>
      </c>
      <c r="O307" s="18">
        <v>0</v>
      </c>
      <c r="P307" s="18">
        <v>0</v>
      </c>
      <c r="S307" s="18" t="s">
        <v>118</v>
      </c>
      <c r="T307" s="18">
        <v>5</v>
      </c>
      <c r="U307" s="18" t="s">
        <v>802</v>
      </c>
      <c r="V307" s="18" t="b">
        <v>0</v>
      </c>
      <c r="W307" s="20">
        <v>0.92592592592592604</v>
      </c>
      <c r="X307" s="20">
        <v>1</v>
      </c>
      <c r="Y307" s="19">
        <v>536163527.40684599</v>
      </c>
      <c r="Z307" s="19">
        <v>302489890.22771603</v>
      </c>
      <c r="AA307" s="19">
        <v>211097323.88762999</v>
      </c>
      <c r="AB307" s="19">
        <v>161722266.98010799</v>
      </c>
      <c r="AC307" s="19">
        <v>139560351.04313701</v>
      </c>
      <c r="AD307" s="19">
        <v>361445982.50449097</v>
      </c>
      <c r="AE307" s="19">
        <v>146879183.92426401</v>
      </c>
      <c r="AF307" s="19">
        <v>208831825.96704301</v>
      </c>
      <c r="AG307" s="19">
        <v>213272631.155444</v>
      </c>
      <c r="AH307" s="19">
        <v>134275223.72321999</v>
      </c>
      <c r="AI307" s="19">
        <v>529409574.562177</v>
      </c>
      <c r="AJ307" s="19">
        <v>527676280.038782</v>
      </c>
      <c r="AK307" s="19">
        <v>164147.76214103101</v>
      </c>
      <c r="AL307" s="19">
        <v>269440349.44354898</v>
      </c>
      <c r="AM307" s="19">
        <v>5632307444.9216099</v>
      </c>
      <c r="AN307" s="19">
        <v>24900958.629465502</v>
      </c>
      <c r="AO307" s="19">
        <v>91066748.667424694</v>
      </c>
      <c r="AP307" s="19">
        <v>170625824.95943001</v>
      </c>
      <c r="AQ307" s="19">
        <v>235241220.36526701</v>
      </c>
      <c r="AR307" s="19">
        <v>262326211.16671601</v>
      </c>
      <c r="AS307" s="19">
        <v>181041959.95529601</v>
      </c>
      <c r="AT307" s="19">
        <v>90188657.147502899</v>
      </c>
      <c r="AU307" s="19">
        <v>278030988.52539098</v>
      </c>
      <c r="AV307" s="19">
        <v>57029.357966701697</v>
      </c>
      <c r="AW307" s="19">
        <v>224007166.10824901</v>
      </c>
      <c r="AX307" s="19">
        <v>217007413.47596401</v>
      </c>
      <c r="AY307" s="19">
        <v>135197372.771579</v>
      </c>
      <c r="AZ307" s="19">
        <v>255701157.651113</v>
      </c>
      <c r="BA307" s="19">
        <v>207956091.44643301</v>
      </c>
      <c r="BB307" s="19">
        <v>218078090.59235501</v>
      </c>
      <c r="BC307" s="19">
        <v>207614313.13052201</v>
      </c>
      <c r="BD307" s="19">
        <v>214647191.34164199</v>
      </c>
      <c r="BE307" s="19">
        <v>129960759.40623</v>
      </c>
      <c r="BF307" s="19">
        <v>224206347.14136899</v>
      </c>
      <c r="BG307" s="19">
        <v>187734163.05316201</v>
      </c>
      <c r="BH307" s="19">
        <v>140781796.532864</v>
      </c>
      <c r="BI307" s="19">
        <v>63574478.962360397</v>
      </c>
      <c r="BJ307" s="19">
        <v>392023806.406802</v>
      </c>
      <c r="BK307" s="19">
        <v>82776284.041712493</v>
      </c>
      <c r="BL307" s="19">
        <v>133104506.112976</v>
      </c>
      <c r="BM307" s="19">
        <v>184766492.84461999</v>
      </c>
      <c r="BN307" s="19">
        <v>198355324.270816</v>
      </c>
      <c r="BO307" s="19">
        <v>179955450.58511099</v>
      </c>
      <c r="BP307" s="19">
        <v>175928417.42808101</v>
      </c>
      <c r="BQ307" s="19">
        <v>78461615.804928198</v>
      </c>
      <c r="BR307" s="19">
        <v>320626199.13434201</v>
      </c>
      <c r="BS307" s="19">
        <v>81039295.925878093</v>
      </c>
      <c r="BT307" s="19">
        <v>125825025.63445</v>
      </c>
      <c r="BU307" s="19">
        <v>100181493.21641099</v>
      </c>
      <c r="BV307" s="19">
        <v>163823554.98817101</v>
      </c>
      <c r="BW307" s="19">
        <v>245555068.90568599</v>
      </c>
      <c r="BX307" s="19">
        <v>233834441.88803899</v>
      </c>
      <c r="BY307" s="19">
        <v>177006143.930971</v>
      </c>
      <c r="BZ307" s="19">
        <v>131784129.2564</v>
      </c>
      <c r="CA307" s="19">
        <v>113051743.455795</v>
      </c>
      <c r="CB307" s="19">
        <v>103382695.273206</v>
      </c>
      <c r="CC307" s="19">
        <v>295527578.62046802</v>
      </c>
      <c r="CD307" s="19">
        <v>128408182.93056799</v>
      </c>
      <c r="CE307" s="19">
        <v>363611968.85085899</v>
      </c>
    </row>
    <row r="308" spans="1:83">
      <c r="A308" s="18">
        <v>851</v>
      </c>
      <c r="B308" s="18" t="s">
        <v>1141</v>
      </c>
      <c r="C308" s="18" t="s">
        <v>1142</v>
      </c>
      <c r="D308" s="18" t="s">
        <v>116</v>
      </c>
      <c r="E308" s="18" t="s">
        <v>863</v>
      </c>
      <c r="F308" s="18" t="s">
        <v>116</v>
      </c>
      <c r="G308" s="18" t="s">
        <v>116</v>
      </c>
      <c r="H308" s="18" t="s">
        <v>116</v>
      </c>
      <c r="J308" s="18">
        <v>0.14000000000000001</v>
      </c>
      <c r="K308" s="18">
        <v>155.06950000000001</v>
      </c>
      <c r="L308" s="18">
        <v>156.07680999999999</v>
      </c>
      <c r="M308" s="18">
        <v>0.61499999999999999</v>
      </c>
      <c r="N308" s="18">
        <v>86652536.670000002</v>
      </c>
      <c r="O308" s="18">
        <v>9</v>
      </c>
      <c r="P308" s="18">
        <v>3</v>
      </c>
      <c r="Q308" s="18">
        <v>67.3</v>
      </c>
      <c r="R308" s="18">
        <v>43.8</v>
      </c>
      <c r="S308" s="18" t="s">
        <v>120</v>
      </c>
      <c r="T308" s="18">
        <v>3</v>
      </c>
      <c r="U308" s="18" t="s">
        <v>809</v>
      </c>
      <c r="V308" s="18" t="b">
        <v>0</v>
      </c>
      <c r="W308" s="20">
        <v>0.592592592592593</v>
      </c>
      <c r="X308" s="20">
        <v>0.5625</v>
      </c>
      <c r="Y308" s="19">
        <v>694785657.98545003</v>
      </c>
      <c r="Z308" s="19">
        <v>89712.935311184003</v>
      </c>
      <c r="AA308" s="19">
        <v>302507.99905691098</v>
      </c>
      <c r="AB308" s="19">
        <v>81474.388556081496</v>
      </c>
      <c r="AC308" s="19">
        <v>2884533317.2318001</v>
      </c>
      <c r="AD308" s="19">
        <v>55143.880361755</v>
      </c>
      <c r="AE308" s="19">
        <v>93066.8435548751</v>
      </c>
      <c r="AF308" s="19">
        <v>2417086262.6575899</v>
      </c>
      <c r="AG308" s="19">
        <v>511543675.21125799</v>
      </c>
      <c r="AH308" s="19">
        <v>1422815710.75336</v>
      </c>
      <c r="AI308" s="19">
        <v>47802.709287413403</v>
      </c>
      <c r="AJ308" s="19">
        <v>359217793.35513502</v>
      </c>
      <c r="AK308" s="19">
        <v>7992230804.1713896</v>
      </c>
      <c r="AL308" s="19">
        <v>167560522.567626</v>
      </c>
      <c r="AM308" s="19">
        <v>504034860.20906901</v>
      </c>
      <c r="AN308" s="19">
        <v>548179609.142331</v>
      </c>
      <c r="AO308" s="19">
        <v>74138.1008370583</v>
      </c>
      <c r="AP308" s="19">
        <v>58502.331954147201</v>
      </c>
      <c r="AQ308" s="19">
        <v>3231408196.4380398</v>
      </c>
      <c r="AR308" s="19">
        <v>251586594.775132</v>
      </c>
      <c r="AS308" s="19">
        <v>1160670911.1165099</v>
      </c>
      <c r="AT308" s="19">
        <v>531828400.28481299</v>
      </c>
      <c r="AU308" s="19">
        <v>139624.610384292</v>
      </c>
      <c r="AV308" s="19">
        <v>57029.357966701697</v>
      </c>
      <c r="AW308" s="19">
        <v>97553.535244377999</v>
      </c>
      <c r="AX308" s="19">
        <v>614434073.71583402</v>
      </c>
      <c r="AY308" s="19">
        <v>892287344.97743595</v>
      </c>
      <c r="AZ308" s="19">
        <v>107552.178623912</v>
      </c>
      <c r="BA308" s="19">
        <v>4229553886.3009901</v>
      </c>
      <c r="BB308" s="19">
        <v>1232330339.44982</v>
      </c>
      <c r="BC308" s="19">
        <v>62937.009110873303</v>
      </c>
      <c r="BD308" s="19">
        <v>3063538196.2071199</v>
      </c>
      <c r="BE308" s="19">
        <v>178704.60351362301</v>
      </c>
      <c r="BF308" s="19">
        <v>1185020397.54094</v>
      </c>
      <c r="BG308" s="19">
        <v>5211462314.6130104</v>
      </c>
      <c r="BH308" s="19">
        <v>631276227.66380095</v>
      </c>
      <c r="BI308" s="19">
        <v>47030.709569134902</v>
      </c>
      <c r="BJ308" s="19">
        <v>40620.2248290192</v>
      </c>
      <c r="BK308" s="19">
        <v>4242659398.4163799</v>
      </c>
      <c r="BL308" s="19">
        <v>773714709.72332203</v>
      </c>
      <c r="BM308" s="19">
        <v>242352310.11583301</v>
      </c>
      <c r="BN308" s="19">
        <v>51593.885876908498</v>
      </c>
      <c r="BO308" s="19">
        <v>1642239496.87693</v>
      </c>
      <c r="BP308" s="19">
        <v>172471888.425733</v>
      </c>
      <c r="BQ308" s="19">
        <v>85057.759169334604</v>
      </c>
      <c r="BR308" s="19">
        <v>2638098209.1349602</v>
      </c>
      <c r="BS308" s="19">
        <v>231652189.799934</v>
      </c>
      <c r="BT308" s="19">
        <v>1418428229.62675</v>
      </c>
      <c r="BU308" s="19">
        <v>77863.992415903005</v>
      </c>
      <c r="BV308" s="19">
        <v>954875015.08459997</v>
      </c>
      <c r="BW308" s="19">
        <v>109748.893649866</v>
      </c>
      <c r="BX308" s="19">
        <v>60626.459295553897</v>
      </c>
      <c r="BY308" s="19">
        <v>614729311.80969906</v>
      </c>
      <c r="BZ308" s="19">
        <v>62077.4003332969</v>
      </c>
      <c r="CA308" s="19">
        <v>223716130.439955</v>
      </c>
      <c r="CB308" s="19">
        <v>3674917121.2705402</v>
      </c>
      <c r="CC308" s="19">
        <v>42452.059625298898</v>
      </c>
      <c r="CD308" s="19">
        <v>42378.606606679503</v>
      </c>
      <c r="CE308" s="19">
        <v>88838.795511459801</v>
      </c>
    </row>
    <row r="309" spans="1:83">
      <c r="A309" s="18">
        <v>660</v>
      </c>
      <c r="B309" s="18" t="s">
        <v>1192</v>
      </c>
      <c r="C309" s="18" t="s">
        <v>1193</v>
      </c>
      <c r="D309" s="18" t="s">
        <v>116</v>
      </c>
      <c r="E309" s="18" t="s">
        <v>114</v>
      </c>
      <c r="F309" s="18" t="s">
        <v>114</v>
      </c>
      <c r="G309" s="18" t="s">
        <v>116</v>
      </c>
      <c r="H309" s="18" t="s">
        <v>114</v>
      </c>
      <c r="J309" s="18">
        <v>-0.08</v>
      </c>
      <c r="K309" s="18">
        <v>200.07969</v>
      </c>
      <c r="L309" s="18">
        <v>201.08698000000001</v>
      </c>
      <c r="M309" s="18">
        <v>1.671</v>
      </c>
      <c r="N309" s="18">
        <v>86629165.650000006</v>
      </c>
      <c r="O309" s="18">
        <v>3</v>
      </c>
      <c r="P309" s="18">
        <v>0</v>
      </c>
      <c r="S309" s="18" t="s">
        <v>118</v>
      </c>
      <c r="T309" s="18">
        <v>7</v>
      </c>
      <c r="U309" s="18" t="s">
        <v>121</v>
      </c>
      <c r="V309" s="18" t="b">
        <v>0</v>
      </c>
      <c r="W309" s="20">
        <v>0.96296296296296302</v>
      </c>
      <c r="X309" s="20">
        <v>0.9375</v>
      </c>
      <c r="Y309" s="19">
        <v>302928107.58417201</v>
      </c>
      <c r="Z309" s="19">
        <v>502682181.14452398</v>
      </c>
      <c r="AA309" s="19">
        <v>302507.99905691098</v>
      </c>
      <c r="AB309" s="19">
        <v>1123127682.4256799</v>
      </c>
      <c r="AC309" s="19">
        <v>262972685.293064</v>
      </c>
      <c r="AD309" s="19">
        <v>1427075659.45962</v>
      </c>
      <c r="AE309" s="19">
        <v>1412055029.7922101</v>
      </c>
      <c r="AF309" s="19">
        <v>272038099.864079</v>
      </c>
      <c r="AG309" s="19">
        <v>1470260670.9640601</v>
      </c>
      <c r="AH309" s="19">
        <v>593187411.47026706</v>
      </c>
      <c r="AI309" s="19">
        <v>1643777329.2899499</v>
      </c>
      <c r="AJ309" s="19">
        <v>1906225584.1454301</v>
      </c>
      <c r="AK309" s="19">
        <v>373820343.91930002</v>
      </c>
      <c r="AL309" s="19">
        <v>534448258.75634301</v>
      </c>
      <c r="AM309" s="19">
        <v>1188806056.2997999</v>
      </c>
      <c r="AN309" s="19">
        <v>1343449767.2929001</v>
      </c>
      <c r="AO309" s="19">
        <v>408903909.17522001</v>
      </c>
      <c r="AP309" s="19">
        <v>1296807356.0044999</v>
      </c>
      <c r="AQ309" s="19">
        <v>1175317459.9539299</v>
      </c>
      <c r="AR309" s="19">
        <v>1424619845.7429399</v>
      </c>
      <c r="AS309" s="19">
        <v>1237865326.5516701</v>
      </c>
      <c r="AT309" s="19">
        <v>1563926005.76507</v>
      </c>
      <c r="AU309" s="19">
        <v>525184450.95082301</v>
      </c>
      <c r="AV309" s="19">
        <v>1190243050.5926399</v>
      </c>
      <c r="AW309" s="19">
        <v>734815989.51657295</v>
      </c>
      <c r="AX309" s="19">
        <v>690108780.58605099</v>
      </c>
      <c r="AY309" s="19">
        <v>571679365.820557</v>
      </c>
      <c r="AZ309" s="19">
        <v>515606316.12614</v>
      </c>
      <c r="BA309" s="19">
        <v>888074309.66305399</v>
      </c>
      <c r="BB309" s="19">
        <v>96773087.2313485</v>
      </c>
      <c r="BC309" s="19">
        <v>652335721.72115695</v>
      </c>
      <c r="BD309" s="19">
        <v>450276114.60334098</v>
      </c>
      <c r="BE309" s="19">
        <v>330757252.48193401</v>
      </c>
      <c r="BF309" s="19">
        <v>338377830.63524598</v>
      </c>
      <c r="BG309" s="19">
        <v>595873807.300511</v>
      </c>
      <c r="BH309" s="19">
        <v>1654263083.53526</v>
      </c>
      <c r="BI309" s="19">
        <v>1732310091.53284</v>
      </c>
      <c r="BJ309" s="19">
        <v>2651652483.56709</v>
      </c>
      <c r="BK309" s="19">
        <v>1362019902.3125601</v>
      </c>
      <c r="BL309" s="19">
        <v>1314361690.70309</v>
      </c>
      <c r="BM309" s="19">
        <v>742383311.096416</v>
      </c>
      <c r="BN309" s="19">
        <v>1566379220.6956699</v>
      </c>
      <c r="BO309" s="19">
        <v>246884703.54846901</v>
      </c>
      <c r="BP309" s="19">
        <v>946586535.76052296</v>
      </c>
      <c r="BQ309" s="19">
        <v>85057.759169334604</v>
      </c>
      <c r="BR309" s="19">
        <v>583839201.58153999</v>
      </c>
      <c r="BS309" s="19">
        <v>766338835.87763405</v>
      </c>
      <c r="BT309" s="19">
        <v>957120204.71457899</v>
      </c>
      <c r="BU309" s="19">
        <v>1535649854.6153901</v>
      </c>
      <c r="BV309" s="19">
        <v>1075577267.3325901</v>
      </c>
      <c r="BW309" s="19">
        <v>109748.893649866</v>
      </c>
      <c r="BX309" s="19">
        <v>1209762850.3101499</v>
      </c>
      <c r="BY309" s="19">
        <v>1459788539.86445</v>
      </c>
      <c r="BZ309" s="19">
        <v>1794749264.5067699</v>
      </c>
      <c r="CA309" s="19">
        <v>910441349.50462103</v>
      </c>
      <c r="CB309" s="19">
        <v>2371578971.7723699</v>
      </c>
      <c r="CC309" s="19">
        <v>959184564.56356704</v>
      </c>
      <c r="CD309" s="19">
        <v>1751639727.9200799</v>
      </c>
      <c r="CE309" s="19">
        <v>1512653056.1459799</v>
      </c>
    </row>
    <row r="310" spans="1:83">
      <c r="A310" s="18">
        <v>658</v>
      </c>
      <c r="C310" s="18" t="s">
        <v>1194</v>
      </c>
      <c r="D310" s="18" t="s">
        <v>116</v>
      </c>
      <c r="E310" s="18" t="s">
        <v>114</v>
      </c>
      <c r="F310" s="18" t="s">
        <v>114</v>
      </c>
      <c r="G310" s="18" t="s">
        <v>114</v>
      </c>
      <c r="H310" s="18" t="s">
        <v>114</v>
      </c>
      <c r="J310" s="18">
        <v>-1.05</v>
      </c>
      <c r="K310" s="18">
        <v>311.35487000000001</v>
      </c>
      <c r="L310" s="18">
        <v>312.36218000000002</v>
      </c>
      <c r="M310" s="18">
        <v>8.5960000000000001</v>
      </c>
      <c r="N310" s="18">
        <v>86503002.280000001</v>
      </c>
      <c r="O310" s="18">
        <v>0</v>
      </c>
      <c r="P310" s="18">
        <v>0</v>
      </c>
      <c r="S310" s="18" t="s">
        <v>118</v>
      </c>
      <c r="T310" s="18">
        <v>1</v>
      </c>
      <c r="U310" s="18" t="s">
        <v>121</v>
      </c>
      <c r="V310" s="18" t="b">
        <v>0</v>
      </c>
      <c r="W310" s="20">
        <v>0.62962962962962998</v>
      </c>
      <c r="X310" s="20">
        <v>0.84375</v>
      </c>
      <c r="Y310" s="19">
        <v>619586160.64405</v>
      </c>
      <c r="Z310" s="19">
        <v>46551852.9632596</v>
      </c>
      <c r="AA310" s="19">
        <v>80247475.788533404</v>
      </c>
      <c r="AB310" s="19">
        <v>81474.388556081496</v>
      </c>
      <c r="AC310" s="19">
        <v>136932986.96805799</v>
      </c>
      <c r="AD310" s="19">
        <v>120760765.446165</v>
      </c>
      <c r="AE310" s="19">
        <v>26952622.5980848</v>
      </c>
      <c r="AF310" s="19">
        <v>246797.54089740699</v>
      </c>
      <c r="AG310" s="19">
        <v>21271519.376533199</v>
      </c>
      <c r="AH310" s="19">
        <v>213770.07762069799</v>
      </c>
      <c r="AI310" s="19">
        <v>47802.709287413403</v>
      </c>
      <c r="AJ310" s="19">
        <v>22263785.337453801</v>
      </c>
      <c r="AK310" s="19">
        <v>164147.76214103101</v>
      </c>
      <c r="AL310" s="19">
        <v>49351717.973020203</v>
      </c>
      <c r="AM310" s="19">
        <v>86429763.298571005</v>
      </c>
      <c r="AN310" s="19">
        <v>73007.899572116206</v>
      </c>
      <c r="AO310" s="19">
        <v>568091167.74631</v>
      </c>
      <c r="AP310" s="19">
        <v>740456211.35540497</v>
      </c>
      <c r="AQ310" s="19">
        <v>15416332.0618299</v>
      </c>
      <c r="AR310" s="19">
        <v>49832.672295953402</v>
      </c>
      <c r="AS310" s="19">
        <v>20718553.539478999</v>
      </c>
      <c r="AT310" s="19">
        <v>51619568.591237999</v>
      </c>
      <c r="AU310" s="19">
        <v>139624.610384292</v>
      </c>
      <c r="AV310" s="19">
        <v>87749092.593005404</v>
      </c>
      <c r="AW310" s="19">
        <v>97553.535244377999</v>
      </c>
      <c r="AX310" s="19">
        <v>73579.681769493298</v>
      </c>
      <c r="AY310" s="19">
        <v>113017166.477364</v>
      </c>
      <c r="AZ310" s="19">
        <v>607097746.99875104</v>
      </c>
      <c r="BA310" s="19">
        <v>973790478.52256</v>
      </c>
      <c r="BB310" s="19">
        <v>5864073366.4724398</v>
      </c>
      <c r="BC310" s="19">
        <v>3884221520.7617202</v>
      </c>
      <c r="BD310" s="19">
        <v>944404595.26076496</v>
      </c>
      <c r="BE310" s="19">
        <v>4450201637.9041004</v>
      </c>
      <c r="BF310" s="19">
        <v>598996090.16758394</v>
      </c>
      <c r="BG310" s="19">
        <v>142987.251866862</v>
      </c>
      <c r="BH310" s="19">
        <v>612313999.61182201</v>
      </c>
      <c r="BI310" s="19">
        <v>567735072.41768003</v>
      </c>
      <c r="BJ310" s="19">
        <v>2647790719.33462</v>
      </c>
      <c r="BK310" s="19">
        <v>22295134.8885662</v>
      </c>
      <c r="BL310" s="19">
        <v>52234530.880644403</v>
      </c>
      <c r="BM310" s="19">
        <v>108086470.518952</v>
      </c>
      <c r="BN310" s="19">
        <v>2257485205.24962</v>
      </c>
      <c r="BO310" s="19">
        <v>382628576.68991798</v>
      </c>
      <c r="BP310" s="19">
        <v>70275184.228030697</v>
      </c>
      <c r="BQ310" s="19">
        <v>85057.759169334604</v>
      </c>
      <c r="BR310" s="19">
        <v>155661231.10682201</v>
      </c>
      <c r="BS310" s="19">
        <v>191297583.67855</v>
      </c>
      <c r="BT310" s="19">
        <v>7872981.5309219398</v>
      </c>
      <c r="BU310" s="19">
        <v>116011580.342915</v>
      </c>
      <c r="BV310" s="19">
        <v>28823379.8720272</v>
      </c>
      <c r="BW310" s="19">
        <v>703115716.71915805</v>
      </c>
      <c r="BX310" s="19">
        <v>88321810.700830698</v>
      </c>
      <c r="BY310" s="19">
        <v>266440660.74513701</v>
      </c>
      <c r="BZ310" s="19">
        <v>62077.4003332969</v>
      </c>
      <c r="CA310" s="19">
        <v>79644.185807155198</v>
      </c>
      <c r="CB310" s="19">
        <v>11191206.986798801</v>
      </c>
      <c r="CC310" s="19">
        <v>42452.059625298898</v>
      </c>
      <c r="CD310" s="19">
        <v>13166920.170417501</v>
      </c>
      <c r="CE310" s="19">
        <v>206430884.74809</v>
      </c>
    </row>
    <row r="311" spans="1:83">
      <c r="A311" s="18">
        <v>821</v>
      </c>
      <c r="B311" s="18" t="s">
        <v>1195</v>
      </c>
      <c r="C311" s="18" t="s">
        <v>1196</v>
      </c>
      <c r="D311" s="18" t="s">
        <v>116</v>
      </c>
      <c r="E311" s="18" t="s">
        <v>114</v>
      </c>
      <c r="F311" s="18" t="s">
        <v>114</v>
      </c>
      <c r="G311" s="18" t="s">
        <v>116</v>
      </c>
      <c r="H311" s="18" t="s">
        <v>116</v>
      </c>
      <c r="J311" s="18">
        <v>0.18</v>
      </c>
      <c r="K311" s="18">
        <v>111.07966999999999</v>
      </c>
      <c r="L311" s="18">
        <v>112.08696999999999</v>
      </c>
      <c r="M311" s="18">
        <v>0.66500000000000004</v>
      </c>
      <c r="N311" s="18">
        <v>86008663.359999999</v>
      </c>
      <c r="O311" s="18">
        <v>2</v>
      </c>
      <c r="P311" s="18">
        <v>0</v>
      </c>
      <c r="S311" s="18" t="s">
        <v>120</v>
      </c>
      <c r="T311" s="18">
        <v>4</v>
      </c>
      <c r="U311" s="18" t="s">
        <v>802</v>
      </c>
      <c r="V311" s="18" t="b">
        <v>0</v>
      </c>
      <c r="W311" s="20">
        <v>0.33333333333333298</v>
      </c>
      <c r="X311" s="20">
        <v>0.5</v>
      </c>
      <c r="Y311" s="19">
        <v>211063.24240400901</v>
      </c>
      <c r="Z311" s="19">
        <v>89712.935311184003</v>
      </c>
      <c r="AA311" s="19">
        <v>302507.99905691098</v>
      </c>
      <c r="AB311" s="19">
        <v>432050809.07261801</v>
      </c>
      <c r="AC311" s="19">
        <v>202761.79347830301</v>
      </c>
      <c r="AD311" s="19">
        <v>55143.880361755</v>
      </c>
      <c r="AE311" s="19">
        <v>93066.8435548751</v>
      </c>
      <c r="AF311" s="19">
        <v>246797.54089740699</v>
      </c>
      <c r="AG311" s="19">
        <v>695072079.20985699</v>
      </c>
      <c r="AH311" s="19">
        <v>213770.07762069799</v>
      </c>
      <c r="AI311" s="19">
        <v>3098167272.0271902</v>
      </c>
      <c r="AJ311" s="19">
        <v>25482177.088271201</v>
      </c>
      <c r="AK311" s="19">
        <v>164147.76214103101</v>
      </c>
      <c r="AL311" s="19">
        <v>187445.37779147099</v>
      </c>
      <c r="AM311" s="19">
        <v>85852.124718513893</v>
      </c>
      <c r="AN311" s="19">
        <v>73007.899572116206</v>
      </c>
      <c r="AO311" s="19">
        <v>74138.1008370583</v>
      </c>
      <c r="AP311" s="19">
        <v>18500003.4646421</v>
      </c>
      <c r="AQ311" s="19">
        <v>410534934.76100999</v>
      </c>
      <c r="AR311" s="19">
        <v>58624200.2947523</v>
      </c>
      <c r="AS311" s="19">
        <v>72318.6274561951</v>
      </c>
      <c r="AT311" s="19">
        <v>271494361.95803499</v>
      </c>
      <c r="AU311" s="19">
        <v>139624.610384292</v>
      </c>
      <c r="AV311" s="19">
        <v>39712687.668127596</v>
      </c>
      <c r="AW311" s="19">
        <v>97553.535244377999</v>
      </c>
      <c r="AX311" s="19">
        <v>73579.681769493298</v>
      </c>
      <c r="AY311" s="19">
        <v>165758.196350452</v>
      </c>
      <c r="AZ311" s="19">
        <v>107552.178623912</v>
      </c>
      <c r="BA311" s="19">
        <v>101341.77104336501</v>
      </c>
      <c r="BB311" s="19">
        <v>211094.34997347501</v>
      </c>
      <c r="BC311" s="19">
        <v>48909617.612020999</v>
      </c>
      <c r="BD311" s="19">
        <v>130916.54913210199</v>
      </c>
      <c r="BE311" s="19">
        <v>178704.60351362301</v>
      </c>
      <c r="BF311" s="19">
        <v>168766.74855896301</v>
      </c>
      <c r="BG311" s="19">
        <v>142987.251866862</v>
      </c>
      <c r="BH311" s="19">
        <v>55132652.999346599</v>
      </c>
      <c r="BI311" s="19">
        <v>79896484.017551005</v>
      </c>
      <c r="BJ311" s="19">
        <v>28219629.566752199</v>
      </c>
      <c r="BK311" s="19">
        <v>97048.858051087198</v>
      </c>
      <c r="BL311" s="19">
        <v>27653582.045357</v>
      </c>
      <c r="BM311" s="19">
        <v>84490.603987824099</v>
      </c>
      <c r="BN311" s="19">
        <v>90995037.808031395</v>
      </c>
      <c r="BO311" s="19">
        <v>209591.61585109399</v>
      </c>
      <c r="BP311" s="19">
        <v>99144038.877097502</v>
      </c>
      <c r="BQ311" s="19">
        <v>193483718.39948899</v>
      </c>
      <c r="BR311" s="19">
        <v>138837.29432782999</v>
      </c>
      <c r="BS311" s="19">
        <v>16931642.668671399</v>
      </c>
      <c r="BT311" s="19">
        <v>84632.417955647994</v>
      </c>
      <c r="BU311" s="19">
        <v>96542838.694276199</v>
      </c>
      <c r="BV311" s="19">
        <v>837046429.46517897</v>
      </c>
      <c r="BW311" s="19">
        <v>109748.893649866</v>
      </c>
      <c r="BX311" s="19">
        <v>60626.459295553897</v>
      </c>
      <c r="BY311" s="19">
        <v>367099926.92369801</v>
      </c>
      <c r="BZ311" s="19">
        <v>728750775.95698905</v>
      </c>
      <c r="CA311" s="19">
        <v>79644.185807155198</v>
      </c>
      <c r="CB311" s="19">
        <v>1007315863.52879</v>
      </c>
      <c r="CC311" s="19">
        <v>1261969970.7681799</v>
      </c>
      <c r="CD311" s="19">
        <v>1638327718.57868</v>
      </c>
      <c r="CE311" s="19">
        <v>88838.795511459801</v>
      </c>
    </row>
    <row r="312" spans="1:83">
      <c r="A312" s="18">
        <v>675</v>
      </c>
      <c r="C312" s="18" t="s">
        <v>1197</v>
      </c>
      <c r="D312" s="18" t="s">
        <v>116</v>
      </c>
      <c r="E312" s="18" t="s">
        <v>114</v>
      </c>
      <c r="F312" s="18" t="s">
        <v>114</v>
      </c>
      <c r="G312" s="18" t="s">
        <v>114</v>
      </c>
      <c r="H312" s="18" t="s">
        <v>114</v>
      </c>
      <c r="J312" s="18">
        <v>-3.39</v>
      </c>
      <c r="K312" s="18">
        <v>232.97474</v>
      </c>
      <c r="L312" s="18">
        <v>233.98195999999999</v>
      </c>
      <c r="M312" s="18">
        <v>1.079</v>
      </c>
      <c r="N312" s="18">
        <v>84887092.189999998</v>
      </c>
      <c r="O312" s="18">
        <v>0</v>
      </c>
      <c r="P312" s="18">
        <v>0</v>
      </c>
      <c r="S312" s="18" t="s">
        <v>118</v>
      </c>
      <c r="T312" s="18">
        <v>5</v>
      </c>
      <c r="U312" s="18" t="s">
        <v>802</v>
      </c>
      <c r="V312" s="18" t="b">
        <v>0</v>
      </c>
      <c r="W312" s="20">
        <v>0.77777777777777801</v>
      </c>
      <c r="X312" s="20">
        <v>0.8125</v>
      </c>
      <c r="Y312" s="19">
        <v>504709529.62638599</v>
      </c>
      <c r="Z312" s="19">
        <v>89712.935311184003</v>
      </c>
      <c r="AA312" s="19">
        <v>302507.99905691098</v>
      </c>
      <c r="AB312" s="19">
        <v>81474.388556081496</v>
      </c>
      <c r="AC312" s="19">
        <v>1144809803.25966</v>
      </c>
      <c r="AD312" s="19">
        <v>1733482254.16185</v>
      </c>
      <c r="AE312" s="19">
        <v>577669082.88080394</v>
      </c>
      <c r="AF312" s="19">
        <v>593525139.08726001</v>
      </c>
      <c r="AG312" s="19">
        <v>1838248112.39008</v>
      </c>
      <c r="AH312" s="19">
        <v>213770.07762069799</v>
      </c>
      <c r="AI312" s="19">
        <v>1017682531.02897</v>
      </c>
      <c r="AJ312" s="19">
        <v>955610030.75020897</v>
      </c>
      <c r="AK312" s="19">
        <v>164147.76214103101</v>
      </c>
      <c r="AL312" s="19">
        <v>1476997737.1817601</v>
      </c>
      <c r="AM312" s="19">
        <v>857658608.08017194</v>
      </c>
      <c r="AN312" s="19">
        <v>946907646.44712198</v>
      </c>
      <c r="AO312" s="19">
        <v>1336382797.1200399</v>
      </c>
      <c r="AP312" s="19">
        <v>1277029294.0957201</v>
      </c>
      <c r="AQ312" s="19">
        <v>1416021723.82129</v>
      </c>
      <c r="AR312" s="19">
        <v>794266100.56958401</v>
      </c>
      <c r="AS312" s="19">
        <v>800259939.50067401</v>
      </c>
      <c r="AT312" s="19">
        <v>1572330171.7649901</v>
      </c>
      <c r="AU312" s="19">
        <v>810633714.65862799</v>
      </c>
      <c r="AV312" s="19">
        <v>1615100109.0116401</v>
      </c>
      <c r="AW312" s="19">
        <v>1361262924.55497</v>
      </c>
      <c r="AX312" s="19">
        <v>73579.681769493298</v>
      </c>
      <c r="AY312" s="19">
        <v>1910472731.277</v>
      </c>
      <c r="AZ312" s="19">
        <v>107552.178623912</v>
      </c>
      <c r="BA312" s="19">
        <v>1132952507.47369</v>
      </c>
      <c r="BB312" s="19">
        <v>211094.34997347501</v>
      </c>
      <c r="BC312" s="19">
        <v>2884072591.8870802</v>
      </c>
      <c r="BD312" s="19">
        <v>130916.54913210199</v>
      </c>
      <c r="BE312" s="19">
        <v>1170178105.98704</v>
      </c>
      <c r="BF312" s="19">
        <v>168766.74855896301</v>
      </c>
      <c r="BG312" s="19">
        <v>2554696538.4905901</v>
      </c>
      <c r="BH312" s="19">
        <v>595314170.76636398</v>
      </c>
      <c r="BI312" s="19">
        <v>993697043.39706898</v>
      </c>
      <c r="BJ312" s="19">
        <v>2598328947.75666</v>
      </c>
      <c r="BK312" s="19">
        <v>1193425765.2685399</v>
      </c>
      <c r="BL312" s="19">
        <v>1442821043.9147799</v>
      </c>
      <c r="BM312" s="19">
        <v>764115379.12418199</v>
      </c>
      <c r="BN312" s="19">
        <v>1042405623.35666</v>
      </c>
      <c r="BO312" s="19">
        <v>864774446.11529803</v>
      </c>
      <c r="BP312" s="19">
        <v>1231849959.7611599</v>
      </c>
      <c r="BQ312" s="19">
        <v>2496358286.0087399</v>
      </c>
      <c r="BR312" s="19">
        <v>138837.29432782999</v>
      </c>
      <c r="BS312" s="19">
        <v>1586775592.1542201</v>
      </c>
      <c r="BT312" s="19">
        <v>1774743030.0738499</v>
      </c>
      <c r="BU312" s="19">
        <v>592887698.52892005</v>
      </c>
      <c r="BV312" s="19">
        <v>2177194715.3900399</v>
      </c>
      <c r="BW312" s="19">
        <v>109748.893649866</v>
      </c>
      <c r="BX312" s="19">
        <v>1572965538.6637299</v>
      </c>
      <c r="BY312" s="19">
        <v>1862120611.07688</v>
      </c>
      <c r="BZ312" s="19">
        <v>903152938.99304402</v>
      </c>
      <c r="CA312" s="19">
        <v>886859130.56978202</v>
      </c>
      <c r="CB312" s="19">
        <v>1072219183.80687</v>
      </c>
      <c r="CC312" s="19">
        <v>629578043.87961602</v>
      </c>
      <c r="CD312" s="19">
        <v>1757660451.9103</v>
      </c>
      <c r="CE312" s="19">
        <v>1850712978.7030201</v>
      </c>
    </row>
    <row r="313" spans="1:83">
      <c r="A313" s="18">
        <v>667</v>
      </c>
      <c r="B313" s="18" t="s">
        <v>1198</v>
      </c>
      <c r="C313" s="18" t="s">
        <v>1199</v>
      </c>
      <c r="D313" s="18" t="s">
        <v>116</v>
      </c>
      <c r="E313" s="18" t="s">
        <v>114</v>
      </c>
      <c r="F313" s="18" t="s">
        <v>180</v>
      </c>
      <c r="G313" s="18" t="s">
        <v>116</v>
      </c>
      <c r="H313" s="18" t="s">
        <v>114</v>
      </c>
      <c r="J313" s="18">
        <v>0.38</v>
      </c>
      <c r="K313" s="18">
        <v>152.04740000000001</v>
      </c>
      <c r="L313" s="18">
        <v>153.0547</v>
      </c>
      <c r="M313" s="18">
        <v>5.7690000000000001</v>
      </c>
      <c r="N313" s="18">
        <v>84863127.290000007</v>
      </c>
      <c r="O313" s="18">
        <v>42</v>
      </c>
      <c r="P313" s="18">
        <v>0</v>
      </c>
      <c r="S313" s="18" t="s">
        <v>118</v>
      </c>
      <c r="T313" s="18">
        <v>4</v>
      </c>
      <c r="U313" s="18" t="s">
        <v>802</v>
      </c>
      <c r="V313" s="18" t="b">
        <v>0</v>
      </c>
      <c r="W313" s="20">
        <v>0.96296296296296302</v>
      </c>
      <c r="X313" s="20">
        <v>0.9375</v>
      </c>
      <c r="Y313" s="19">
        <v>3499781638.28265</v>
      </c>
      <c r="Z313" s="19">
        <v>1470864430.58829</v>
      </c>
      <c r="AA313" s="19">
        <v>1371688858.61727</v>
      </c>
      <c r="AB313" s="19">
        <v>906399802.76999998</v>
      </c>
      <c r="AC313" s="19">
        <v>1460116302.20609</v>
      </c>
      <c r="AD313" s="19">
        <v>185527450.01981801</v>
      </c>
      <c r="AE313" s="19">
        <v>1157550744.69856</v>
      </c>
      <c r="AF313" s="19">
        <v>4195431064.5399899</v>
      </c>
      <c r="AG313" s="19">
        <v>663721347.23677802</v>
      </c>
      <c r="AH313" s="19">
        <v>3966050765.8699198</v>
      </c>
      <c r="AI313" s="19">
        <v>1337720597.4014699</v>
      </c>
      <c r="AJ313" s="19">
        <v>496584869.58153701</v>
      </c>
      <c r="AK313" s="19">
        <v>600403781.118662</v>
      </c>
      <c r="AL313" s="19">
        <v>4345794086.9559698</v>
      </c>
      <c r="AM313" s="19">
        <v>1333681825.69032</v>
      </c>
      <c r="AN313" s="19">
        <v>1544707109.0939701</v>
      </c>
      <c r="AO313" s="19">
        <v>373416893.311046</v>
      </c>
      <c r="AP313" s="19">
        <v>58502.331954147201</v>
      </c>
      <c r="AQ313" s="19">
        <v>479915698.72314298</v>
      </c>
      <c r="AR313" s="19">
        <v>319226736.73794901</v>
      </c>
      <c r="AS313" s="19">
        <v>540501312.38487995</v>
      </c>
      <c r="AT313" s="19">
        <v>806913892.65322602</v>
      </c>
      <c r="AU313" s="19">
        <v>676552766.95925701</v>
      </c>
      <c r="AV313" s="19">
        <v>420015917.615309</v>
      </c>
      <c r="AW313" s="19">
        <v>736739847.45852602</v>
      </c>
      <c r="AX313" s="19">
        <v>815311175.86762297</v>
      </c>
      <c r="AY313" s="19">
        <v>4204839438.09759</v>
      </c>
      <c r="AZ313" s="19">
        <v>268866729.75652897</v>
      </c>
      <c r="BA313" s="19">
        <v>377925035.05564499</v>
      </c>
      <c r="BB313" s="19">
        <v>602696380.57710505</v>
      </c>
      <c r="BC313" s="19">
        <v>866903342.99074399</v>
      </c>
      <c r="BD313" s="19">
        <v>5281426475.6810198</v>
      </c>
      <c r="BE313" s="19">
        <v>2594953728.7936401</v>
      </c>
      <c r="BF313" s="19">
        <v>436303899.97704202</v>
      </c>
      <c r="BG313" s="19">
        <v>1963876841.13045</v>
      </c>
      <c r="BH313" s="19">
        <v>542974154.18609595</v>
      </c>
      <c r="BI313" s="19">
        <v>426709768.49484903</v>
      </c>
      <c r="BJ313" s="19">
        <v>886428279.58422196</v>
      </c>
      <c r="BK313" s="19">
        <v>1429172340.84462</v>
      </c>
      <c r="BL313" s="19">
        <v>2723042958.9291301</v>
      </c>
      <c r="BM313" s="19">
        <v>1629990225.6807799</v>
      </c>
      <c r="BN313" s="19">
        <v>398346157.72833103</v>
      </c>
      <c r="BO313" s="19">
        <v>905298141.017524</v>
      </c>
      <c r="BP313" s="19">
        <v>49023.555370657697</v>
      </c>
      <c r="BQ313" s="19">
        <v>1488515704.75389</v>
      </c>
      <c r="BR313" s="19">
        <v>738054779.38395202</v>
      </c>
      <c r="BS313" s="19">
        <v>1604637555.1057401</v>
      </c>
      <c r="BT313" s="19">
        <v>4444206180.2169399</v>
      </c>
      <c r="BU313" s="19">
        <v>561332588.67639804</v>
      </c>
      <c r="BV313" s="19">
        <v>53677.024710943901</v>
      </c>
      <c r="BW313" s="19">
        <v>759147021.62327802</v>
      </c>
      <c r="BX313" s="19">
        <v>171073910.417909</v>
      </c>
      <c r="BY313" s="19">
        <v>460203003.84805298</v>
      </c>
      <c r="BZ313" s="19">
        <v>2149787743.8020101</v>
      </c>
      <c r="CA313" s="19">
        <v>5093112399.0634604</v>
      </c>
      <c r="CB313" s="19">
        <v>125629108.92660201</v>
      </c>
      <c r="CC313" s="19">
        <v>2631816644.1785598</v>
      </c>
      <c r="CD313" s="19">
        <v>1076053737.84354</v>
      </c>
      <c r="CE313" s="19">
        <v>1368752556.23822</v>
      </c>
    </row>
    <row r="314" spans="1:83">
      <c r="A314" s="18">
        <v>670</v>
      </c>
      <c r="C314" s="18" t="s">
        <v>1200</v>
      </c>
      <c r="D314" s="18" t="s">
        <v>116</v>
      </c>
      <c r="E314" s="18" t="s">
        <v>114</v>
      </c>
      <c r="F314" s="18" t="s">
        <v>114</v>
      </c>
      <c r="G314" s="18" t="s">
        <v>114</v>
      </c>
      <c r="H314" s="18" t="s">
        <v>114</v>
      </c>
      <c r="J314" s="18">
        <v>0.16</v>
      </c>
      <c r="K314" s="18">
        <v>813.47500000000002</v>
      </c>
      <c r="L314" s="18">
        <v>814.48357999999996</v>
      </c>
      <c r="M314" s="18">
        <v>5.6989999999999998</v>
      </c>
      <c r="N314" s="18">
        <v>84733104.969999999</v>
      </c>
      <c r="O314" s="18">
        <v>0</v>
      </c>
      <c r="P314" s="18">
        <v>0</v>
      </c>
      <c r="S314" s="18" t="s">
        <v>118</v>
      </c>
      <c r="T314" s="18">
        <v>2</v>
      </c>
      <c r="U314" s="18" t="s">
        <v>802</v>
      </c>
      <c r="V314" s="18" t="b">
        <v>0</v>
      </c>
      <c r="W314" s="20">
        <v>0.296296296296296</v>
      </c>
      <c r="X314" s="20">
        <v>0.5</v>
      </c>
      <c r="Y314" s="19">
        <v>211063.24240400901</v>
      </c>
      <c r="Z314" s="19">
        <v>145632806.11433101</v>
      </c>
      <c r="AA314" s="19">
        <v>302507.99905691098</v>
      </c>
      <c r="AB314" s="19">
        <v>81474.388556081496</v>
      </c>
      <c r="AC314" s="19">
        <v>202761.79347830301</v>
      </c>
      <c r="AD314" s="19">
        <v>55143.880361755</v>
      </c>
      <c r="AE314" s="19">
        <v>93066.8435548751</v>
      </c>
      <c r="AF314" s="19">
        <v>246797.54089740699</v>
      </c>
      <c r="AG314" s="19">
        <v>61614136.946464002</v>
      </c>
      <c r="AH314" s="19">
        <v>213770.07762069799</v>
      </c>
      <c r="AI314" s="19">
        <v>47802.709287413403</v>
      </c>
      <c r="AJ314" s="19">
        <v>66230982.642322198</v>
      </c>
      <c r="AK314" s="19">
        <v>164147.76214103101</v>
      </c>
      <c r="AL314" s="19">
        <v>187445.37779147099</v>
      </c>
      <c r="AM314" s="19">
        <v>85852.124718513893</v>
      </c>
      <c r="AN314" s="19">
        <v>73007.899572116206</v>
      </c>
      <c r="AO314" s="19">
        <v>437024680.36885297</v>
      </c>
      <c r="AP314" s="19">
        <v>3735394290.9415898</v>
      </c>
      <c r="AQ314" s="19">
        <v>993553244.360744</v>
      </c>
      <c r="AR314" s="19">
        <v>78607673.113901794</v>
      </c>
      <c r="AS314" s="19">
        <v>2267767726.2860599</v>
      </c>
      <c r="AT314" s="19">
        <v>60071.0548945306</v>
      </c>
      <c r="AU314" s="19">
        <v>139624.610384292</v>
      </c>
      <c r="AV314" s="19">
        <v>57029.357966701697</v>
      </c>
      <c r="AW314" s="19">
        <v>97553.535244377999</v>
      </c>
      <c r="AX314" s="19">
        <v>73579.681769493298</v>
      </c>
      <c r="AY314" s="19">
        <v>165758.196350452</v>
      </c>
      <c r="AZ314" s="19">
        <v>107552.178623912</v>
      </c>
      <c r="BA314" s="19">
        <v>33840935.029531203</v>
      </c>
      <c r="BB314" s="19">
        <v>211094.34997347501</v>
      </c>
      <c r="BC314" s="19">
        <v>279717264.02874601</v>
      </c>
      <c r="BD314" s="19">
        <v>130916.54913210199</v>
      </c>
      <c r="BE314" s="19">
        <v>178704.60351362301</v>
      </c>
      <c r="BF314" s="19">
        <v>168766.74855896301</v>
      </c>
      <c r="BG314" s="19">
        <v>142987.251866862</v>
      </c>
      <c r="BH314" s="19">
        <v>4518236.6126144603</v>
      </c>
      <c r="BI314" s="19">
        <v>10236304.276430201</v>
      </c>
      <c r="BJ314" s="19">
        <v>640578035.30226195</v>
      </c>
      <c r="BK314" s="19">
        <v>97048.858051087198</v>
      </c>
      <c r="BL314" s="19">
        <v>60370.032756194603</v>
      </c>
      <c r="BM314" s="19">
        <v>84490.603987824099</v>
      </c>
      <c r="BN314" s="19">
        <v>142667040.38352501</v>
      </c>
      <c r="BO314" s="19">
        <v>111872888.54694299</v>
      </c>
      <c r="BP314" s="19">
        <v>49023.555370657697</v>
      </c>
      <c r="BQ314" s="19">
        <v>85057.759169334604</v>
      </c>
      <c r="BR314" s="19">
        <v>138837.29432782999</v>
      </c>
      <c r="BS314" s="19">
        <v>210924186.06883499</v>
      </c>
      <c r="BT314" s="19">
        <v>33387098.210882802</v>
      </c>
      <c r="BU314" s="19">
        <v>77863.992415903005</v>
      </c>
      <c r="BV314" s="19">
        <v>2706729878.1877999</v>
      </c>
      <c r="BW314" s="19">
        <v>109748.893649866</v>
      </c>
      <c r="BX314" s="19">
        <v>615142306.86171198</v>
      </c>
      <c r="BY314" s="19">
        <v>949996387.83564603</v>
      </c>
      <c r="BZ314" s="19">
        <v>446318918.04068601</v>
      </c>
      <c r="CA314" s="19">
        <v>14367593.0486167</v>
      </c>
      <c r="CB314" s="19">
        <v>77538181.702330202</v>
      </c>
      <c r="CC314" s="19">
        <v>42452.059625298898</v>
      </c>
      <c r="CD314" s="19">
        <v>370417010.94659001</v>
      </c>
      <c r="CE314" s="19">
        <v>88838.795511459801</v>
      </c>
    </row>
    <row r="315" spans="1:83">
      <c r="A315" s="18">
        <v>676</v>
      </c>
      <c r="C315" s="18" t="s">
        <v>835</v>
      </c>
      <c r="D315" s="18" t="s">
        <v>116</v>
      </c>
      <c r="E315" s="18" t="s">
        <v>114</v>
      </c>
      <c r="F315" s="18" t="s">
        <v>114</v>
      </c>
      <c r="G315" s="18" t="s">
        <v>114</v>
      </c>
      <c r="H315" s="18" t="s">
        <v>114</v>
      </c>
      <c r="J315" s="18">
        <v>-0.67</v>
      </c>
      <c r="K315" s="18">
        <v>367.41755999999998</v>
      </c>
      <c r="L315" s="18">
        <v>368.42514</v>
      </c>
      <c r="M315" s="18">
        <v>9.0269999999999992</v>
      </c>
      <c r="N315" s="18">
        <v>84268649.459999993</v>
      </c>
      <c r="O315" s="18">
        <v>0</v>
      </c>
      <c r="P315" s="18">
        <v>0</v>
      </c>
      <c r="S315" s="18" t="s">
        <v>118</v>
      </c>
      <c r="T315" s="18">
        <v>1</v>
      </c>
      <c r="U315" s="18" t="s">
        <v>121</v>
      </c>
      <c r="V315" s="18" t="b">
        <v>0</v>
      </c>
      <c r="W315" s="20">
        <v>0.55555555555555602</v>
      </c>
      <c r="X315" s="20">
        <v>0.34375</v>
      </c>
      <c r="Y315" s="19">
        <v>211063.24240400901</v>
      </c>
      <c r="Z315" s="19">
        <v>761923788.89682603</v>
      </c>
      <c r="AA315" s="19">
        <v>680935744.70263398</v>
      </c>
      <c r="AB315" s="19">
        <v>81474.388556081496</v>
      </c>
      <c r="AC315" s="19">
        <v>3528810962.1073098</v>
      </c>
      <c r="AD315" s="19">
        <v>55143.880361755</v>
      </c>
      <c r="AE315" s="19">
        <v>162223769.28987399</v>
      </c>
      <c r="AF315" s="19">
        <v>457429185.687442</v>
      </c>
      <c r="AG315" s="19">
        <v>171126739.74812201</v>
      </c>
      <c r="AH315" s="19">
        <v>213770.07762069799</v>
      </c>
      <c r="AI315" s="19">
        <v>164164555.96828499</v>
      </c>
      <c r="AJ315" s="19">
        <v>1392796538.11321</v>
      </c>
      <c r="AK315" s="19">
        <v>220228836.05481699</v>
      </c>
      <c r="AL315" s="19">
        <v>425637785.11475998</v>
      </c>
      <c r="AM315" s="19">
        <v>85852.124718513893</v>
      </c>
      <c r="AN315" s="19">
        <v>73007.899572116206</v>
      </c>
      <c r="AO315" s="19">
        <v>74138.1008370583</v>
      </c>
      <c r="AP315" s="19">
        <v>3714919124.1096301</v>
      </c>
      <c r="AQ315" s="19">
        <v>174791347.21909201</v>
      </c>
      <c r="AR315" s="19">
        <v>47541499.628537104</v>
      </c>
      <c r="AS315" s="19">
        <v>229623206.33357099</v>
      </c>
      <c r="AT315" s="19">
        <v>60071.0548945306</v>
      </c>
      <c r="AU315" s="19">
        <v>139624.610384292</v>
      </c>
      <c r="AV315" s="19">
        <v>57029.357966701697</v>
      </c>
      <c r="AW315" s="19">
        <v>97553.535244377999</v>
      </c>
      <c r="AX315" s="19">
        <v>473924867.23733598</v>
      </c>
      <c r="AY315" s="19">
        <v>165758.196350452</v>
      </c>
      <c r="AZ315" s="19">
        <v>107552.178623912</v>
      </c>
      <c r="BA315" s="19">
        <v>101341.77104336501</v>
      </c>
      <c r="BB315" s="19">
        <v>211094.34997347501</v>
      </c>
      <c r="BC315" s="19">
        <v>62937.009110873303</v>
      </c>
      <c r="BD315" s="19">
        <v>130916.54913210199</v>
      </c>
      <c r="BE315" s="19">
        <v>178704.60351362301</v>
      </c>
      <c r="BF315" s="19">
        <v>168766.74855896301</v>
      </c>
      <c r="BG315" s="19">
        <v>163981944.43717599</v>
      </c>
      <c r="BH315" s="19">
        <v>66844.4046139891</v>
      </c>
      <c r="BI315" s="19">
        <v>47030.709569134902</v>
      </c>
      <c r="BJ315" s="19">
        <v>40620.2248290192</v>
      </c>
      <c r="BK315" s="19">
        <v>133623822.464757</v>
      </c>
      <c r="BL315" s="19">
        <v>60370.032756194603</v>
      </c>
      <c r="BM315" s="19">
        <v>84490.603987824099</v>
      </c>
      <c r="BN315" s="19">
        <v>51593.885876908498</v>
      </c>
      <c r="BO315" s="19">
        <v>209591.61585109399</v>
      </c>
      <c r="BP315" s="19">
        <v>1189968703.9135001</v>
      </c>
      <c r="BQ315" s="19">
        <v>125331420.163691</v>
      </c>
      <c r="BR315" s="19">
        <v>138837.29432782999</v>
      </c>
      <c r="BS315" s="19">
        <v>74680.910813464201</v>
      </c>
      <c r="BT315" s="19">
        <v>509200721.16027099</v>
      </c>
      <c r="BU315" s="19">
        <v>77863.992415903005</v>
      </c>
      <c r="BV315" s="19">
        <v>492747423.49923801</v>
      </c>
      <c r="BW315" s="19">
        <v>109748.893649866</v>
      </c>
      <c r="BX315" s="19">
        <v>32638542.427511599</v>
      </c>
      <c r="BY315" s="19">
        <v>64359.7441030021</v>
      </c>
      <c r="BZ315" s="19">
        <v>53906880.225693099</v>
      </c>
      <c r="CA315" s="19">
        <v>108717328.017635</v>
      </c>
      <c r="CB315" s="19">
        <v>56280.262764906503</v>
      </c>
      <c r="CC315" s="19">
        <v>76024059.460776106</v>
      </c>
      <c r="CD315" s="19">
        <v>225408095.06156099</v>
      </c>
      <c r="CE315" s="19">
        <v>88838.795511459801</v>
      </c>
    </row>
    <row r="316" spans="1:83">
      <c r="A316" s="18">
        <v>678</v>
      </c>
      <c r="B316" s="18" t="s">
        <v>1077</v>
      </c>
      <c r="C316" s="18" t="s">
        <v>1078</v>
      </c>
      <c r="D316" s="18" t="s">
        <v>114</v>
      </c>
      <c r="E316" s="18" t="s">
        <v>114</v>
      </c>
      <c r="F316" s="18" t="s">
        <v>116</v>
      </c>
      <c r="G316" s="18" t="s">
        <v>116</v>
      </c>
      <c r="H316" s="18" t="s">
        <v>114</v>
      </c>
      <c r="J316" s="18">
        <v>-0.82</v>
      </c>
      <c r="K316" s="18">
        <v>97.976820000000004</v>
      </c>
      <c r="L316" s="18">
        <v>98.984099999999998</v>
      </c>
      <c r="M316" s="18">
        <v>8.6989999999999998</v>
      </c>
      <c r="N316" s="18">
        <v>84194198.739999995</v>
      </c>
      <c r="O316" s="18">
        <v>1</v>
      </c>
      <c r="P316" s="18">
        <v>0</v>
      </c>
      <c r="S316" s="18" t="s">
        <v>118</v>
      </c>
      <c r="T316" s="18">
        <v>2</v>
      </c>
      <c r="U316" s="18" t="s">
        <v>802</v>
      </c>
      <c r="V316" s="18" t="b">
        <v>0</v>
      </c>
      <c r="W316" s="20">
        <v>1</v>
      </c>
      <c r="X316" s="20">
        <v>1</v>
      </c>
      <c r="Y316" s="19">
        <v>1270549315.51512</v>
      </c>
      <c r="Z316" s="19">
        <v>5691770581.3333902</v>
      </c>
      <c r="AA316" s="19">
        <v>567239679.44937897</v>
      </c>
      <c r="AB316" s="19">
        <v>283899439.95799398</v>
      </c>
      <c r="AC316" s="19">
        <v>553783181.49869704</v>
      </c>
      <c r="AD316" s="19">
        <v>67673714.7568416</v>
      </c>
      <c r="AE316" s="19">
        <v>794849156.44802105</v>
      </c>
      <c r="AF316" s="19">
        <v>1942469182.5608201</v>
      </c>
      <c r="AG316" s="19">
        <v>254286274.18471101</v>
      </c>
      <c r="AH316" s="19">
        <v>1124546130.22596</v>
      </c>
      <c r="AI316" s="19">
        <v>368329221.76631701</v>
      </c>
      <c r="AJ316" s="19">
        <v>226038082.17127499</v>
      </c>
      <c r="AK316" s="19">
        <v>213377959.67461699</v>
      </c>
      <c r="AL316" s="19">
        <v>913095322.40769601</v>
      </c>
      <c r="AM316" s="19">
        <v>467687249.37798601</v>
      </c>
      <c r="AN316" s="19">
        <v>713399197.89951301</v>
      </c>
      <c r="AO316" s="19">
        <v>227163190.617394</v>
      </c>
      <c r="AP316" s="19">
        <v>254466349.26795799</v>
      </c>
      <c r="AQ316" s="19">
        <v>278807474.20235598</v>
      </c>
      <c r="AR316" s="19">
        <v>124489471.256972</v>
      </c>
      <c r="AS316" s="19">
        <v>238121421.57693401</v>
      </c>
      <c r="AT316" s="19">
        <v>382044109.68941802</v>
      </c>
      <c r="AU316" s="19">
        <v>640700806.06165099</v>
      </c>
      <c r="AV316" s="19">
        <v>454849811.89175397</v>
      </c>
      <c r="AW316" s="19">
        <v>707181323.354321</v>
      </c>
      <c r="AX316" s="19">
        <v>736191669.42670703</v>
      </c>
      <c r="AY316" s="19">
        <v>2740633238.25245</v>
      </c>
      <c r="AZ316" s="19">
        <v>115893237.023367</v>
      </c>
      <c r="BA316" s="19">
        <v>223177878.322056</v>
      </c>
      <c r="BB316" s="19">
        <v>316464749.65620899</v>
      </c>
      <c r="BC316" s="19">
        <v>315665892.79267299</v>
      </c>
      <c r="BD316" s="19">
        <v>1144469558.10637</v>
      </c>
      <c r="BE316" s="19">
        <v>354286000.76538497</v>
      </c>
      <c r="BF316" s="19">
        <v>361688134.27849001</v>
      </c>
      <c r="BG316" s="19">
        <v>752535065.27672398</v>
      </c>
      <c r="BH316" s="19">
        <v>244438172.99914399</v>
      </c>
      <c r="BI316" s="19">
        <v>225061431.102249</v>
      </c>
      <c r="BJ316" s="19">
        <v>1381709597.7614601</v>
      </c>
      <c r="BK316" s="19">
        <v>584865793.67052197</v>
      </c>
      <c r="BL316" s="19">
        <v>327157773.34531099</v>
      </c>
      <c r="BM316" s="19">
        <v>732667570.34857595</v>
      </c>
      <c r="BN316" s="19">
        <v>160719205.384583</v>
      </c>
      <c r="BO316" s="19">
        <v>425130535.80799198</v>
      </c>
      <c r="BP316" s="19">
        <v>366110513.46658599</v>
      </c>
      <c r="BQ316" s="19">
        <v>651635324.74344695</v>
      </c>
      <c r="BR316" s="19">
        <v>607174298.82045102</v>
      </c>
      <c r="BS316" s="19">
        <v>367899054.02858502</v>
      </c>
      <c r="BT316" s="19">
        <v>268506623.96539199</v>
      </c>
      <c r="BU316" s="19">
        <v>279404662.542799</v>
      </c>
      <c r="BV316" s="19">
        <v>573112678.64553201</v>
      </c>
      <c r="BW316" s="19">
        <v>292229786.72282398</v>
      </c>
      <c r="BX316" s="19">
        <v>109226869.593198</v>
      </c>
      <c r="BY316" s="19">
        <v>200410302.92856801</v>
      </c>
      <c r="BZ316" s="19">
        <v>832508029.82587004</v>
      </c>
      <c r="CA316" s="19">
        <v>647918907.59444106</v>
      </c>
      <c r="CB316" s="19">
        <v>245976801.93673399</v>
      </c>
      <c r="CC316" s="19">
        <v>425947583.245538</v>
      </c>
      <c r="CD316" s="19">
        <v>514357360.64891398</v>
      </c>
      <c r="CE316" s="19">
        <v>826211965.18813801</v>
      </c>
    </row>
    <row r="317" spans="1:83">
      <c r="A317" s="18">
        <v>679</v>
      </c>
      <c r="B317" s="18" t="s">
        <v>1201</v>
      </c>
      <c r="C317" s="18" t="s">
        <v>1202</v>
      </c>
      <c r="D317" s="18" t="s">
        <v>116</v>
      </c>
      <c r="E317" s="18" t="s">
        <v>116</v>
      </c>
      <c r="F317" s="18" t="s">
        <v>114</v>
      </c>
      <c r="G317" s="18" t="s">
        <v>116</v>
      </c>
      <c r="H317" s="18" t="s">
        <v>114</v>
      </c>
      <c r="J317" s="18">
        <v>-1.79</v>
      </c>
      <c r="K317" s="18">
        <v>117.11515</v>
      </c>
      <c r="L317" s="18">
        <v>118.12232</v>
      </c>
      <c r="M317" s="18">
        <v>0.83899999999999997</v>
      </c>
      <c r="N317" s="18">
        <v>84092336.560000002</v>
      </c>
      <c r="O317" s="18">
        <v>1</v>
      </c>
      <c r="P317" s="18">
        <v>1</v>
      </c>
      <c r="Q317" s="18">
        <v>61.9</v>
      </c>
      <c r="R317" s="18">
        <v>8.1</v>
      </c>
      <c r="S317" s="18" t="s">
        <v>118</v>
      </c>
      <c r="T317" s="18">
        <v>2</v>
      </c>
      <c r="U317" s="18" t="s">
        <v>121</v>
      </c>
      <c r="V317" s="18" t="b">
        <v>0</v>
      </c>
      <c r="W317" s="20">
        <v>1</v>
      </c>
      <c r="X317" s="20">
        <v>0.84375</v>
      </c>
      <c r="Y317" s="19">
        <v>166261877.78556201</v>
      </c>
      <c r="Z317" s="19">
        <v>261656006.19121099</v>
      </c>
      <c r="AA317" s="19">
        <v>709307175.81391001</v>
      </c>
      <c r="AB317" s="19">
        <v>94139601.942578599</v>
      </c>
      <c r="AC317" s="19">
        <v>166782901.25991201</v>
      </c>
      <c r="AD317" s="19">
        <v>2204953148.6462998</v>
      </c>
      <c r="AE317" s="19">
        <v>193016847.46424299</v>
      </c>
      <c r="AF317" s="19">
        <v>109602791.275906</v>
      </c>
      <c r="AG317" s="19">
        <v>235267455.133553</v>
      </c>
      <c r="AH317" s="19">
        <v>198061950.79709399</v>
      </c>
      <c r="AI317" s="19">
        <v>120838620.598377</v>
      </c>
      <c r="AJ317" s="19">
        <v>162932877.24259001</v>
      </c>
      <c r="AK317" s="19">
        <v>106000252.273048</v>
      </c>
      <c r="AL317" s="19">
        <v>234802090.25218701</v>
      </c>
      <c r="AM317" s="19">
        <v>151706571.692444</v>
      </c>
      <c r="AN317" s="19">
        <v>113592085.202434</v>
      </c>
      <c r="AO317" s="19">
        <v>65003490.794792101</v>
      </c>
      <c r="AP317" s="19">
        <v>119152366.95776699</v>
      </c>
      <c r="AQ317" s="19">
        <v>165482922.05423</v>
      </c>
      <c r="AR317" s="19">
        <v>127930074.960988</v>
      </c>
      <c r="AS317" s="19">
        <v>129048181.954733</v>
      </c>
      <c r="AT317" s="19">
        <v>201967603.91444099</v>
      </c>
      <c r="AU317" s="19">
        <v>457566484.57569999</v>
      </c>
      <c r="AV317" s="19">
        <v>397988564.93473399</v>
      </c>
      <c r="AW317" s="19">
        <v>262602988.68957901</v>
      </c>
      <c r="AX317" s="19">
        <v>296290322.45694703</v>
      </c>
      <c r="AY317" s="19">
        <v>577868250.47897804</v>
      </c>
      <c r="AZ317" s="19">
        <v>55699650.977598503</v>
      </c>
      <c r="BA317" s="19">
        <v>100309043.50986999</v>
      </c>
      <c r="BB317" s="19">
        <v>656527903.14747095</v>
      </c>
      <c r="BC317" s="19">
        <v>62974246.5623248</v>
      </c>
      <c r="BD317" s="19">
        <v>143027207.918331</v>
      </c>
      <c r="BE317" s="19">
        <v>117799199.09635299</v>
      </c>
      <c r="BF317" s="19">
        <v>189318999.107135</v>
      </c>
      <c r="BG317" s="19">
        <v>156701192.56461501</v>
      </c>
      <c r="BH317" s="19">
        <v>120036020.98788901</v>
      </c>
      <c r="BI317" s="19">
        <v>62063162.324775599</v>
      </c>
      <c r="BJ317" s="19">
        <v>66746670.089546099</v>
      </c>
      <c r="BK317" s="19">
        <v>184960859.188972</v>
      </c>
      <c r="BL317" s="19">
        <v>329017663.56987</v>
      </c>
      <c r="BM317" s="19">
        <v>193473021.77167901</v>
      </c>
      <c r="BN317" s="19">
        <v>165591042.40874201</v>
      </c>
      <c r="BO317" s="19">
        <v>151366625.93711799</v>
      </c>
      <c r="BP317" s="19">
        <v>112682924.90823001</v>
      </c>
      <c r="BQ317" s="19">
        <v>204953142.99439701</v>
      </c>
      <c r="BR317" s="19">
        <v>138837.29432782999</v>
      </c>
      <c r="BS317" s="19">
        <v>187619153.71197399</v>
      </c>
      <c r="BT317" s="19">
        <v>408062781.38562697</v>
      </c>
      <c r="BU317" s="19">
        <v>302878656.28072399</v>
      </c>
      <c r="BV317" s="19">
        <v>53677.024710943901</v>
      </c>
      <c r="BW317" s="19">
        <v>265667156.06204399</v>
      </c>
      <c r="BX317" s="19">
        <v>177329824.94951701</v>
      </c>
      <c r="BY317" s="19">
        <v>64359.7441030021</v>
      </c>
      <c r="BZ317" s="19">
        <v>284828583.93215698</v>
      </c>
      <c r="CA317" s="19">
        <v>79644.185807155198</v>
      </c>
      <c r="CB317" s="19">
        <v>56280.262764906503</v>
      </c>
      <c r="CC317" s="19">
        <v>349088418.403023</v>
      </c>
      <c r="CD317" s="19">
        <v>2685426342.78687</v>
      </c>
      <c r="CE317" s="19">
        <v>141131871.39455</v>
      </c>
    </row>
    <row r="318" spans="1:83">
      <c r="A318" s="18">
        <v>680</v>
      </c>
      <c r="C318" s="18" t="s">
        <v>1203</v>
      </c>
      <c r="D318" s="18" t="s">
        <v>116</v>
      </c>
      <c r="E318" s="18" t="s">
        <v>114</v>
      </c>
      <c r="F318" s="18" t="s">
        <v>114</v>
      </c>
      <c r="G318" s="18" t="s">
        <v>114</v>
      </c>
      <c r="H318" s="18" t="s">
        <v>114</v>
      </c>
      <c r="J318" s="18">
        <v>0.04</v>
      </c>
      <c r="K318" s="18">
        <v>708.42561000000001</v>
      </c>
      <c r="L318" s="18">
        <v>355.22009000000003</v>
      </c>
      <c r="M318" s="18">
        <v>5.71</v>
      </c>
      <c r="N318" s="18">
        <v>84050909.239999995</v>
      </c>
      <c r="O318" s="18">
        <v>0</v>
      </c>
      <c r="P318" s="18">
        <v>0</v>
      </c>
      <c r="S318" s="18" t="s">
        <v>118</v>
      </c>
      <c r="T318" s="18">
        <v>1</v>
      </c>
      <c r="U318" s="18" t="s">
        <v>809</v>
      </c>
      <c r="V318" s="18" t="b">
        <v>0</v>
      </c>
      <c r="W318" s="20">
        <v>1</v>
      </c>
      <c r="X318" s="20">
        <v>0.84375</v>
      </c>
      <c r="Y318" s="19">
        <v>183774671.830158</v>
      </c>
      <c r="Z318" s="19">
        <v>186908826.932987</v>
      </c>
      <c r="AA318" s="19">
        <v>235752557.481857</v>
      </c>
      <c r="AB318" s="19">
        <v>1463400424.57635</v>
      </c>
      <c r="AC318" s="19">
        <v>175933452.415088</v>
      </c>
      <c r="AD318" s="19">
        <v>529786528.50006998</v>
      </c>
      <c r="AE318" s="19">
        <v>235843729.31325799</v>
      </c>
      <c r="AF318" s="19">
        <v>188951314.204586</v>
      </c>
      <c r="AG318" s="19">
        <v>133168353.56093501</v>
      </c>
      <c r="AH318" s="19">
        <v>199229126.28075701</v>
      </c>
      <c r="AI318" s="19">
        <v>89057150.235050604</v>
      </c>
      <c r="AJ318" s="19">
        <v>2391713172.3417902</v>
      </c>
      <c r="AK318" s="19">
        <v>155288360.580286</v>
      </c>
      <c r="AL318" s="19">
        <v>225901060.88149899</v>
      </c>
      <c r="AM318" s="19">
        <v>271408902.07110101</v>
      </c>
      <c r="AN318" s="19">
        <v>246859345.81652901</v>
      </c>
      <c r="AO318" s="19">
        <v>120558583.22307999</v>
      </c>
      <c r="AP318" s="19">
        <v>259250021.22387201</v>
      </c>
      <c r="AQ318" s="19">
        <v>307471770.72283101</v>
      </c>
      <c r="AR318" s="19">
        <v>435106677.24466902</v>
      </c>
      <c r="AS318" s="19">
        <v>229044881.324269</v>
      </c>
      <c r="AT318" s="19">
        <v>154520316.95461699</v>
      </c>
      <c r="AU318" s="19">
        <v>218457337.439648</v>
      </c>
      <c r="AV318" s="19">
        <v>912730672.98304701</v>
      </c>
      <c r="AW318" s="19">
        <v>196457235.28270099</v>
      </c>
      <c r="AX318" s="19">
        <v>365456041.51507401</v>
      </c>
      <c r="AY318" s="19">
        <v>295267299.36769903</v>
      </c>
      <c r="AZ318" s="19">
        <v>129188950.590066</v>
      </c>
      <c r="BA318" s="19">
        <v>75159891.491996199</v>
      </c>
      <c r="BB318" s="19">
        <v>254948768.70771101</v>
      </c>
      <c r="BC318" s="19">
        <v>464832402.52558601</v>
      </c>
      <c r="BD318" s="19">
        <v>319071259.73948801</v>
      </c>
      <c r="BE318" s="19">
        <v>604463653.82802999</v>
      </c>
      <c r="BF318" s="19">
        <v>350379786.12803698</v>
      </c>
      <c r="BG318" s="19">
        <v>162908867.348869</v>
      </c>
      <c r="BH318" s="19">
        <v>101122509.553798</v>
      </c>
      <c r="BI318" s="19">
        <v>47030.709569134902</v>
      </c>
      <c r="BJ318" s="19">
        <v>532259449.070436</v>
      </c>
      <c r="BK318" s="19">
        <v>103675510.542559</v>
      </c>
      <c r="BL318" s="19">
        <v>75090470.397637203</v>
      </c>
      <c r="BM318" s="19">
        <v>84490.603987824099</v>
      </c>
      <c r="BN318" s="19">
        <v>227091420.76024401</v>
      </c>
      <c r="BO318" s="19">
        <v>167391112.62669501</v>
      </c>
      <c r="BP318" s="19">
        <v>49023.555370657697</v>
      </c>
      <c r="BQ318" s="19">
        <v>104473991.766583</v>
      </c>
      <c r="BR318" s="19">
        <v>209249968.911787</v>
      </c>
      <c r="BS318" s="19">
        <v>58365315.709562898</v>
      </c>
      <c r="BT318" s="19">
        <v>107002720.904148</v>
      </c>
      <c r="BU318" s="19">
        <v>382424496.67001599</v>
      </c>
      <c r="BV318" s="19">
        <v>53677.024710943901</v>
      </c>
      <c r="BW318" s="19">
        <v>184059105.60383999</v>
      </c>
      <c r="BX318" s="19">
        <v>67667798.051647097</v>
      </c>
      <c r="BY318" s="19">
        <v>167146628.39419201</v>
      </c>
      <c r="BZ318" s="19">
        <v>62077.4003332969</v>
      </c>
      <c r="CA318" s="19">
        <v>135742383.4434</v>
      </c>
      <c r="CB318" s="19">
        <v>219598538.501692</v>
      </c>
      <c r="CC318" s="19">
        <v>77731193.749369204</v>
      </c>
      <c r="CD318" s="19">
        <v>178802545.24829501</v>
      </c>
      <c r="CE318" s="19">
        <v>96047700.210641995</v>
      </c>
    </row>
    <row r="319" spans="1:83">
      <c r="A319" s="18">
        <v>682</v>
      </c>
      <c r="B319" s="18" t="s">
        <v>1204</v>
      </c>
      <c r="C319" s="18" t="s">
        <v>1205</v>
      </c>
      <c r="D319" s="18" t="s">
        <v>116</v>
      </c>
      <c r="E319" s="18" t="s">
        <v>114</v>
      </c>
      <c r="F319" s="18" t="s">
        <v>114</v>
      </c>
      <c r="G319" s="18" t="s">
        <v>116</v>
      </c>
      <c r="H319" s="18" t="s">
        <v>114</v>
      </c>
      <c r="J319" s="18">
        <v>-0.37</v>
      </c>
      <c r="K319" s="18">
        <v>317.17381999999998</v>
      </c>
      <c r="L319" s="18">
        <v>318.18106</v>
      </c>
      <c r="M319" s="18">
        <v>5.641</v>
      </c>
      <c r="N319" s="18">
        <v>83501766.719999999</v>
      </c>
      <c r="O319" s="18">
        <v>10</v>
      </c>
      <c r="P319" s="18">
        <v>0</v>
      </c>
      <c r="S319" s="18" t="s">
        <v>118</v>
      </c>
      <c r="T319" s="18">
        <v>2</v>
      </c>
      <c r="U319" s="18" t="s">
        <v>802</v>
      </c>
      <c r="V319" s="18" t="b">
        <v>0</v>
      </c>
      <c r="W319" s="20">
        <v>0.77777777777777801</v>
      </c>
      <c r="X319" s="20">
        <v>0.90625</v>
      </c>
      <c r="Y319" s="19">
        <v>76571212.347976595</v>
      </c>
      <c r="Z319" s="19">
        <v>79888992.087360606</v>
      </c>
      <c r="AA319" s="19">
        <v>302507.99905691098</v>
      </c>
      <c r="AB319" s="19">
        <v>81474.388556081496</v>
      </c>
      <c r="AC319" s="19">
        <v>134464420.01803201</v>
      </c>
      <c r="AD319" s="19">
        <v>175665866.755568</v>
      </c>
      <c r="AE319" s="19">
        <v>92401367.336718604</v>
      </c>
      <c r="AF319" s="19">
        <v>30934112.123103201</v>
      </c>
      <c r="AG319" s="19">
        <v>129883366.696817</v>
      </c>
      <c r="AH319" s="19">
        <v>49022116.607919604</v>
      </c>
      <c r="AI319" s="19">
        <v>47802.709287413403</v>
      </c>
      <c r="AJ319" s="19">
        <v>343218513.94936103</v>
      </c>
      <c r="AK319" s="19">
        <v>95434562.410068497</v>
      </c>
      <c r="AL319" s="19">
        <v>111330064.884627</v>
      </c>
      <c r="AM319" s="19">
        <v>120653406.83971</v>
      </c>
      <c r="AN319" s="19">
        <v>349405612.22906202</v>
      </c>
      <c r="AO319" s="19">
        <v>1914968746.2548399</v>
      </c>
      <c r="AP319" s="19">
        <v>1514023574.77685</v>
      </c>
      <c r="AQ319" s="19">
        <v>266126619.16881701</v>
      </c>
      <c r="AR319" s="19">
        <v>269452530.45215499</v>
      </c>
      <c r="AS319" s="19">
        <v>72318.6274561951</v>
      </c>
      <c r="AT319" s="19">
        <v>385284034.975725</v>
      </c>
      <c r="AU319" s="19">
        <v>48415338.407076798</v>
      </c>
      <c r="AV319" s="19">
        <v>57029.357966701697</v>
      </c>
      <c r="AW319" s="19">
        <v>246407011.215092</v>
      </c>
      <c r="AX319" s="19">
        <v>162438389.55303001</v>
      </c>
      <c r="AY319" s="19">
        <v>165758.196350452</v>
      </c>
      <c r="AZ319" s="19">
        <v>68851103.515622705</v>
      </c>
      <c r="BA319" s="19">
        <v>168748735.09611499</v>
      </c>
      <c r="BB319" s="19">
        <v>41845853.3590018</v>
      </c>
      <c r="BC319" s="19">
        <v>53236666.998399697</v>
      </c>
      <c r="BD319" s="19">
        <v>90624466.481141403</v>
      </c>
      <c r="BE319" s="19">
        <v>190753300.44949701</v>
      </c>
      <c r="BF319" s="19">
        <v>156751747.72335801</v>
      </c>
      <c r="BG319" s="19">
        <v>203890632.263468</v>
      </c>
      <c r="BH319" s="19">
        <v>367289479.74886602</v>
      </c>
      <c r="BI319" s="19">
        <v>491486758.28325301</v>
      </c>
      <c r="BJ319" s="19">
        <v>2555925194.98458</v>
      </c>
      <c r="BK319" s="19">
        <v>52852803.031861603</v>
      </c>
      <c r="BL319" s="19">
        <v>60370.032756194603</v>
      </c>
      <c r="BM319" s="19">
        <v>84490.603987824099</v>
      </c>
      <c r="BN319" s="19">
        <v>796536331.03676903</v>
      </c>
      <c r="BO319" s="19">
        <v>297303700.80742103</v>
      </c>
      <c r="BP319" s="19">
        <v>348271279.15138501</v>
      </c>
      <c r="BQ319" s="19">
        <v>63023075.900821798</v>
      </c>
      <c r="BR319" s="19">
        <v>103551919.885346</v>
      </c>
      <c r="BS319" s="19">
        <v>290686973.423522</v>
      </c>
      <c r="BT319" s="19">
        <v>101141153.370502</v>
      </c>
      <c r="BU319" s="19">
        <v>105658782.550694</v>
      </c>
      <c r="BV319" s="19">
        <v>339958023.372262</v>
      </c>
      <c r="BW319" s="19">
        <v>182584549.23918799</v>
      </c>
      <c r="BX319" s="19">
        <v>529344565.73873901</v>
      </c>
      <c r="BY319" s="19">
        <v>518186595.75552499</v>
      </c>
      <c r="BZ319" s="19">
        <v>478968858.37377</v>
      </c>
      <c r="CA319" s="19">
        <v>275337430.47722399</v>
      </c>
      <c r="CB319" s="19">
        <v>56280.262764906503</v>
      </c>
      <c r="CC319" s="19">
        <v>255098799.63724199</v>
      </c>
      <c r="CD319" s="19">
        <v>661299480.75366604</v>
      </c>
      <c r="CE319" s="19">
        <v>261113050.93446699</v>
      </c>
    </row>
    <row r="320" spans="1:83">
      <c r="A320" s="18">
        <v>683</v>
      </c>
      <c r="C320" s="18" t="s">
        <v>1206</v>
      </c>
      <c r="D320" s="18" t="s">
        <v>116</v>
      </c>
      <c r="E320" s="18" t="s">
        <v>114</v>
      </c>
      <c r="F320" s="18" t="s">
        <v>114</v>
      </c>
      <c r="G320" s="18" t="s">
        <v>114</v>
      </c>
      <c r="H320" s="18" t="s">
        <v>114</v>
      </c>
      <c r="J320" s="18">
        <v>-0.78</v>
      </c>
      <c r="K320" s="18">
        <v>283.32368000000002</v>
      </c>
      <c r="L320" s="18">
        <v>284.33093000000002</v>
      </c>
      <c r="M320" s="18">
        <v>8.3849999999999998</v>
      </c>
      <c r="N320" s="18">
        <v>83458955.519999996</v>
      </c>
      <c r="O320" s="18">
        <v>0</v>
      </c>
      <c r="P320" s="18">
        <v>0</v>
      </c>
      <c r="S320" s="18" t="s">
        <v>118</v>
      </c>
      <c r="T320" s="18">
        <v>1</v>
      </c>
      <c r="U320" s="18" t="s">
        <v>802</v>
      </c>
      <c r="V320" s="18" t="b">
        <v>0</v>
      </c>
      <c r="W320" s="20">
        <v>1</v>
      </c>
      <c r="X320" s="20">
        <v>1</v>
      </c>
      <c r="Y320" s="19">
        <v>846652751.12679303</v>
      </c>
      <c r="Z320" s="19">
        <v>122115050.08184899</v>
      </c>
      <c r="AA320" s="19">
        <v>295116293.83842897</v>
      </c>
      <c r="AB320" s="19">
        <v>88310493.317823097</v>
      </c>
      <c r="AC320" s="19">
        <v>237869034.382056</v>
      </c>
      <c r="AD320" s="19">
        <v>411254814.10399801</v>
      </c>
      <c r="AE320" s="19">
        <v>103632306.346461</v>
      </c>
      <c r="AF320" s="19">
        <v>327133111.56896698</v>
      </c>
      <c r="AG320" s="19">
        <v>201583508.38406301</v>
      </c>
      <c r="AH320" s="19">
        <v>165512753.83340201</v>
      </c>
      <c r="AI320" s="19">
        <v>35207175.369631998</v>
      </c>
      <c r="AJ320" s="19">
        <v>196896514.97409299</v>
      </c>
      <c r="AK320" s="19">
        <v>135644414.34711301</v>
      </c>
      <c r="AL320" s="19">
        <v>168666720.76196301</v>
      </c>
      <c r="AM320" s="19">
        <v>175888488.527275</v>
      </c>
      <c r="AN320" s="19">
        <v>85977453.587320596</v>
      </c>
      <c r="AO320" s="19">
        <v>691861356.45184898</v>
      </c>
      <c r="AP320" s="19">
        <v>3679224384.4685302</v>
      </c>
      <c r="AQ320" s="19">
        <v>51612437.259382799</v>
      </c>
      <c r="AR320" s="19">
        <v>54245270.236401901</v>
      </c>
      <c r="AS320" s="19">
        <v>69481990.018697396</v>
      </c>
      <c r="AT320" s="19">
        <v>80777549.539555699</v>
      </c>
      <c r="AU320" s="19">
        <v>118267332.474703</v>
      </c>
      <c r="AV320" s="19">
        <v>162836741.140991</v>
      </c>
      <c r="AW320" s="19">
        <v>117760269.330175</v>
      </c>
      <c r="AX320" s="19">
        <v>63886884.117462702</v>
      </c>
      <c r="AY320" s="19">
        <v>127288948.171049</v>
      </c>
      <c r="AZ320" s="19">
        <v>730815294.95815694</v>
      </c>
      <c r="BA320" s="19">
        <v>6112264089.9026403</v>
      </c>
      <c r="BB320" s="19">
        <v>1153063242.0992999</v>
      </c>
      <c r="BC320" s="19">
        <v>2749612386.0407801</v>
      </c>
      <c r="BD320" s="19">
        <v>518199141.94607902</v>
      </c>
      <c r="BE320" s="19">
        <v>5526495178.7532902</v>
      </c>
      <c r="BF320" s="19">
        <v>576831764.93247998</v>
      </c>
      <c r="BG320" s="19">
        <v>133826345.89907099</v>
      </c>
      <c r="BH320" s="19">
        <v>830132359.56401598</v>
      </c>
      <c r="BI320" s="19">
        <v>270539904.27964699</v>
      </c>
      <c r="BJ320" s="19">
        <v>1232320989.7477801</v>
      </c>
      <c r="BK320" s="19">
        <v>166872816.456148</v>
      </c>
      <c r="BL320" s="19">
        <v>93442585.972450897</v>
      </c>
      <c r="BM320" s="19">
        <v>140526859.47951099</v>
      </c>
      <c r="BN320" s="19">
        <v>2375493059.18296</v>
      </c>
      <c r="BO320" s="19">
        <v>526374398.88576698</v>
      </c>
      <c r="BP320" s="19">
        <v>120437812.04324301</v>
      </c>
      <c r="BQ320" s="19">
        <v>50494078.785722002</v>
      </c>
      <c r="BR320" s="19">
        <v>187790564.85249799</v>
      </c>
      <c r="BS320" s="19">
        <v>305363750.81028003</v>
      </c>
      <c r="BT320" s="19">
        <v>83764070.490284905</v>
      </c>
      <c r="BU320" s="19">
        <v>136938298.91486299</v>
      </c>
      <c r="BV320" s="19">
        <v>29256953.713132299</v>
      </c>
      <c r="BW320" s="19">
        <v>2684814046.9138398</v>
      </c>
      <c r="BX320" s="19">
        <v>161477158.47390801</v>
      </c>
      <c r="BY320" s="19">
        <v>162332051.45782799</v>
      </c>
      <c r="BZ320" s="19">
        <v>56363053.357508004</v>
      </c>
      <c r="CA320" s="19">
        <v>43745027.272026204</v>
      </c>
      <c r="CB320" s="19">
        <v>931577107.13317001</v>
      </c>
      <c r="CC320" s="19">
        <v>32705564.3435601</v>
      </c>
      <c r="CD320" s="19">
        <v>38742325.209839702</v>
      </c>
      <c r="CE320" s="19">
        <v>121574902.51583099</v>
      </c>
    </row>
    <row r="321" spans="1:83">
      <c r="A321" s="18">
        <v>692</v>
      </c>
      <c r="C321" s="18" t="s">
        <v>190</v>
      </c>
      <c r="D321" s="18" t="s">
        <v>116</v>
      </c>
      <c r="E321" s="18" t="s">
        <v>114</v>
      </c>
      <c r="F321" s="18" t="s">
        <v>114</v>
      </c>
      <c r="G321" s="18" t="s">
        <v>114</v>
      </c>
      <c r="H321" s="18" t="s">
        <v>114</v>
      </c>
      <c r="J321" s="18">
        <v>-1.1000000000000001</v>
      </c>
      <c r="K321" s="18">
        <v>362.30282999999997</v>
      </c>
      <c r="L321" s="18">
        <v>363.31</v>
      </c>
      <c r="M321" s="18">
        <v>9.4440000000000008</v>
      </c>
      <c r="N321" s="18">
        <v>82702304.920000002</v>
      </c>
      <c r="O321" s="18">
        <v>0</v>
      </c>
      <c r="P321" s="18">
        <v>0</v>
      </c>
      <c r="S321" s="18" t="s">
        <v>118</v>
      </c>
      <c r="T321" s="18">
        <v>4</v>
      </c>
      <c r="U321" s="18" t="s">
        <v>121</v>
      </c>
      <c r="V321" s="18" t="b">
        <v>0</v>
      </c>
      <c r="W321" s="20">
        <v>1</v>
      </c>
      <c r="X321" s="20">
        <v>0.96875</v>
      </c>
      <c r="Y321" s="19">
        <v>167715444.688012</v>
      </c>
      <c r="Z321" s="19">
        <v>297783572.400267</v>
      </c>
      <c r="AA321" s="19">
        <v>207894425.99581999</v>
      </c>
      <c r="AB321" s="19">
        <v>27607046.4334445</v>
      </c>
      <c r="AC321" s="19">
        <v>373782339.428626</v>
      </c>
      <c r="AD321" s="19">
        <v>128516821.218271</v>
      </c>
      <c r="AE321" s="19">
        <v>60560420.809345998</v>
      </c>
      <c r="AF321" s="19">
        <v>191201556.85138801</v>
      </c>
      <c r="AG321" s="19">
        <v>109012674.780687</v>
      </c>
      <c r="AH321" s="19">
        <v>57028313.650941402</v>
      </c>
      <c r="AI321" s="19">
        <v>46277947.909684896</v>
      </c>
      <c r="AJ321" s="19">
        <v>334182776.52770799</v>
      </c>
      <c r="AK321" s="19">
        <v>176462802.588889</v>
      </c>
      <c r="AL321" s="19">
        <v>96609202.036564097</v>
      </c>
      <c r="AM321" s="19">
        <v>131366050.502918</v>
      </c>
      <c r="AN321" s="19">
        <v>177662781.45008799</v>
      </c>
      <c r="AO321" s="19">
        <v>101948381.61878</v>
      </c>
      <c r="AP321" s="19">
        <v>1545230796.9724801</v>
      </c>
      <c r="AQ321" s="19">
        <v>76070157.644521803</v>
      </c>
      <c r="AR321" s="19">
        <v>54099181.515131198</v>
      </c>
      <c r="AS321" s="19">
        <v>60115029.397161603</v>
      </c>
      <c r="AT321" s="19">
        <v>85885005.391198397</v>
      </c>
      <c r="AU321" s="19">
        <v>141259225.158685</v>
      </c>
      <c r="AV321" s="19">
        <v>262565981.338918</v>
      </c>
      <c r="AW321" s="19">
        <v>133308382.311994</v>
      </c>
      <c r="AX321" s="19">
        <v>35517310.796735503</v>
      </c>
      <c r="AY321" s="19">
        <v>75126810.079684705</v>
      </c>
      <c r="AZ321" s="19">
        <v>134908216.555684</v>
      </c>
      <c r="BA321" s="19">
        <v>328836667.11729002</v>
      </c>
      <c r="BB321" s="19">
        <v>961931006.34476602</v>
      </c>
      <c r="BC321" s="19">
        <v>849567551.49633598</v>
      </c>
      <c r="BD321" s="19">
        <v>305911134.88351601</v>
      </c>
      <c r="BE321" s="19">
        <v>1743870034.8733301</v>
      </c>
      <c r="BF321" s="19">
        <v>2767337467.5506601</v>
      </c>
      <c r="BG321" s="19">
        <v>142987.251866862</v>
      </c>
      <c r="BH321" s="19">
        <v>66109679.007280603</v>
      </c>
      <c r="BI321" s="19">
        <v>166728629.16501999</v>
      </c>
      <c r="BJ321" s="19">
        <v>481536134.70972598</v>
      </c>
      <c r="BK321" s="19">
        <v>41311446.487745002</v>
      </c>
      <c r="BL321" s="19">
        <v>106931952.957739</v>
      </c>
      <c r="BM321" s="19">
        <v>153834419.237295</v>
      </c>
      <c r="BN321" s="19">
        <v>681475878.97923994</v>
      </c>
      <c r="BO321" s="19">
        <v>553025648.73822701</v>
      </c>
      <c r="BP321" s="19">
        <v>236549755.960904</v>
      </c>
      <c r="BQ321" s="19">
        <v>1367895824.9958999</v>
      </c>
      <c r="BR321" s="19">
        <v>133882705.07154</v>
      </c>
      <c r="BS321" s="19">
        <v>306263727.26524597</v>
      </c>
      <c r="BT321" s="19">
        <v>59817157.713397898</v>
      </c>
      <c r="BU321" s="19">
        <v>101103724.322188</v>
      </c>
      <c r="BV321" s="19">
        <v>160083478.94498599</v>
      </c>
      <c r="BW321" s="19">
        <v>357633435.30532801</v>
      </c>
      <c r="BX321" s="19">
        <v>3778243733.6866899</v>
      </c>
      <c r="BY321" s="19">
        <v>159616787.26872301</v>
      </c>
      <c r="BZ321" s="19">
        <v>110223253.926939</v>
      </c>
      <c r="CA321" s="19">
        <v>97069233.649654299</v>
      </c>
      <c r="CB321" s="19">
        <v>65055923.773722902</v>
      </c>
      <c r="CC321" s="19">
        <v>47338874.186852202</v>
      </c>
      <c r="CD321" s="19">
        <v>216666261.50273499</v>
      </c>
      <c r="CE321" s="19">
        <v>457653640.307172</v>
      </c>
    </row>
    <row r="322" spans="1:83">
      <c r="A322" s="18">
        <v>725</v>
      </c>
      <c r="C322" s="18" t="s">
        <v>1207</v>
      </c>
      <c r="D322" s="18" t="s">
        <v>116</v>
      </c>
      <c r="E322" s="18" t="s">
        <v>114</v>
      </c>
      <c r="F322" s="18" t="s">
        <v>114</v>
      </c>
      <c r="G322" s="18" t="s">
        <v>114</v>
      </c>
      <c r="H322" s="18" t="s">
        <v>114</v>
      </c>
      <c r="J322" s="18">
        <v>1.35</v>
      </c>
      <c r="K322" s="18">
        <v>211.11843999999999</v>
      </c>
      <c r="L322" s="18">
        <v>194.11526000000001</v>
      </c>
      <c r="M322" s="18">
        <v>5.7060000000000004</v>
      </c>
      <c r="N322" s="18">
        <v>82133137.170000002</v>
      </c>
      <c r="O322" s="18">
        <v>0</v>
      </c>
      <c r="P322" s="18">
        <v>0</v>
      </c>
      <c r="S322" s="18" t="s">
        <v>118</v>
      </c>
      <c r="T322" s="18">
        <v>2</v>
      </c>
      <c r="U322" s="18" t="s">
        <v>802</v>
      </c>
      <c r="V322" s="18" t="b">
        <v>0</v>
      </c>
      <c r="W322" s="20">
        <v>0.592592592592593</v>
      </c>
      <c r="X322" s="20">
        <v>0.625</v>
      </c>
      <c r="Y322" s="19">
        <v>278128238.11910403</v>
      </c>
      <c r="Z322" s="19">
        <v>2449664918.1263099</v>
      </c>
      <c r="AA322" s="19">
        <v>302507.99905691098</v>
      </c>
      <c r="AB322" s="19">
        <v>81474.388556081496</v>
      </c>
      <c r="AC322" s="19">
        <v>202761.79347830301</v>
      </c>
      <c r="AD322" s="19">
        <v>47271030.161851101</v>
      </c>
      <c r="AE322" s="19">
        <v>398793255.17277199</v>
      </c>
      <c r="AF322" s="19">
        <v>314371084.87829298</v>
      </c>
      <c r="AG322" s="19">
        <v>42696546.4714389</v>
      </c>
      <c r="AH322" s="19">
        <v>1195829864.3349099</v>
      </c>
      <c r="AI322" s="19">
        <v>2958564725.7873302</v>
      </c>
      <c r="AJ322" s="19">
        <v>2103089.9158012299</v>
      </c>
      <c r="AK322" s="19">
        <v>164147.76214103101</v>
      </c>
      <c r="AL322" s="19">
        <v>187445.37779147099</v>
      </c>
      <c r="AM322" s="19">
        <v>1708106382.1487501</v>
      </c>
      <c r="AN322" s="19">
        <v>864471223.17261302</v>
      </c>
      <c r="AO322" s="19">
        <v>74138.1008370583</v>
      </c>
      <c r="AP322" s="19">
        <v>58502.331954147201</v>
      </c>
      <c r="AQ322" s="19">
        <v>40213369.914735399</v>
      </c>
      <c r="AR322" s="19">
        <v>49832.672295953402</v>
      </c>
      <c r="AS322" s="19">
        <v>25469457.1217121</v>
      </c>
      <c r="AT322" s="19">
        <v>99641370.545140296</v>
      </c>
      <c r="AU322" s="19">
        <v>139624.610384292</v>
      </c>
      <c r="AV322" s="19">
        <v>72049981.996534497</v>
      </c>
      <c r="AW322" s="19">
        <v>153458277.951047</v>
      </c>
      <c r="AX322" s="19">
        <v>73579.681769493298</v>
      </c>
      <c r="AY322" s="19">
        <v>165758.196350452</v>
      </c>
      <c r="AZ322" s="19">
        <v>107552.178623912</v>
      </c>
      <c r="BA322" s="19">
        <v>28270952.8964311</v>
      </c>
      <c r="BB322" s="19">
        <v>211094.34997347501</v>
      </c>
      <c r="BC322" s="19">
        <v>39193210.596087202</v>
      </c>
      <c r="BD322" s="19">
        <v>130916.54913210199</v>
      </c>
      <c r="BE322" s="19">
        <v>178704.60351362301</v>
      </c>
      <c r="BF322" s="19">
        <v>168766.74855896301</v>
      </c>
      <c r="BG322" s="19">
        <v>56045584.551030599</v>
      </c>
      <c r="BH322" s="19">
        <v>56358152.412156597</v>
      </c>
      <c r="BI322" s="19">
        <v>58240904.639382698</v>
      </c>
      <c r="BJ322" s="19">
        <v>107221095.694528</v>
      </c>
      <c r="BK322" s="19">
        <v>76967036.924902797</v>
      </c>
      <c r="BL322" s="19">
        <v>34495506.445597097</v>
      </c>
      <c r="BM322" s="19">
        <v>2637418205.3755598</v>
      </c>
      <c r="BN322" s="19">
        <v>29577852.741153799</v>
      </c>
      <c r="BO322" s="19">
        <v>209591.61585109399</v>
      </c>
      <c r="BP322" s="19">
        <v>49023.555370657697</v>
      </c>
      <c r="BQ322" s="19">
        <v>128241314.859835</v>
      </c>
      <c r="BR322" s="19">
        <v>138837.29432782999</v>
      </c>
      <c r="BS322" s="19">
        <v>80714359.936267003</v>
      </c>
      <c r="BT322" s="19">
        <v>599635485.35203099</v>
      </c>
      <c r="BU322" s="19">
        <v>84650365.972464904</v>
      </c>
      <c r="BV322" s="19">
        <v>53677.024710943901</v>
      </c>
      <c r="BW322" s="19">
        <v>109748.893649866</v>
      </c>
      <c r="BX322" s="19">
        <v>60626.459295553897</v>
      </c>
      <c r="BY322" s="19">
        <v>64359.7441030021</v>
      </c>
      <c r="BZ322" s="19">
        <v>64472700.689401902</v>
      </c>
      <c r="CA322" s="19">
        <v>502202433.62563503</v>
      </c>
      <c r="CB322" s="19">
        <v>14281780.1417227</v>
      </c>
      <c r="CC322" s="19">
        <v>20066611.6903424</v>
      </c>
      <c r="CD322" s="19">
        <v>83203832.882693306</v>
      </c>
      <c r="CE322" s="19">
        <v>2087799023.3334501</v>
      </c>
    </row>
    <row r="323" spans="1:83">
      <c r="A323" s="18">
        <v>706</v>
      </c>
      <c r="C323" s="18" t="s">
        <v>1208</v>
      </c>
      <c r="D323" s="18" t="s">
        <v>116</v>
      </c>
      <c r="E323" s="18" t="s">
        <v>114</v>
      </c>
      <c r="F323" s="18" t="s">
        <v>114</v>
      </c>
      <c r="G323" s="18" t="s">
        <v>114</v>
      </c>
      <c r="H323" s="18" t="s">
        <v>114</v>
      </c>
      <c r="J323" s="18">
        <v>-0.67</v>
      </c>
      <c r="K323" s="18">
        <v>303.29239999999999</v>
      </c>
      <c r="L323" s="18">
        <v>304.29987</v>
      </c>
      <c r="M323" s="18">
        <v>8.1219999999999999</v>
      </c>
      <c r="N323" s="18">
        <v>79765023.299999997</v>
      </c>
      <c r="O323" s="18">
        <v>0</v>
      </c>
      <c r="P323" s="18">
        <v>0</v>
      </c>
      <c r="S323" s="18" t="s">
        <v>118</v>
      </c>
      <c r="T323" s="18">
        <v>1</v>
      </c>
      <c r="U323" s="18" t="s">
        <v>121</v>
      </c>
      <c r="V323" s="18" t="b">
        <v>1</v>
      </c>
      <c r="W323" s="20">
        <v>1</v>
      </c>
      <c r="X323" s="20">
        <v>0.96875</v>
      </c>
      <c r="Y323" s="19">
        <v>950715450.17100704</v>
      </c>
      <c r="Z323" s="19">
        <v>354852693.97504401</v>
      </c>
      <c r="AA323" s="19">
        <v>467253058.61508602</v>
      </c>
      <c r="AB323" s="19">
        <v>96303424.367986396</v>
      </c>
      <c r="AC323" s="19">
        <v>281456018.05054998</v>
      </c>
      <c r="AD323" s="19">
        <v>76968741.738066599</v>
      </c>
      <c r="AE323" s="19">
        <v>105983921.719953</v>
      </c>
      <c r="AF323" s="19">
        <v>579086790.73999906</v>
      </c>
      <c r="AG323" s="19">
        <v>86277836.569590494</v>
      </c>
      <c r="AH323" s="19">
        <v>253850944.642643</v>
      </c>
      <c r="AI323" s="19">
        <v>66478577.926428601</v>
      </c>
      <c r="AJ323" s="19">
        <v>101449909.87377299</v>
      </c>
      <c r="AK323" s="19">
        <v>222376898.56499201</v>
      </c>
      <c r="AL323" s="19">
        <v>253817203.064767</v>
      </c>
      <c r="AM323" s="19">
        <v>883322312.78420901</v>
      </c>
      <c r="AN323" s="19">
        <v>80472277.654580697</v>
      </c>
      <c r="AO323" s="19">
        <v>108859817.240695</v>
      </c>
      <c r="AP323" s="19">
        <v>164650984.96985599</v>
      </c>
      <c r="AQ323" s="19">
        <v>112098024.92572001</v>
      </c>
      <c r="AR323" s="19">
        <v>61994691.883347802</v>
      </c>
      <c r="AS323" s="19">
        <v>83580540.851427495</v>
      </c>
      <c r="AT323" s="19">
        <v>82742403.5572519</v>
      </c>
      <c r="AU323" s="19">
        <v>182927856.72389501</v>
      </c>
      <c r="AV323" s="19">
        <v>103790183.418898</v>
      </c>
      <c r="AW323" s="19">
        <v>140054328.74399301</v>
      </c>
      <c r="AX323" s="19">
        <v>89588160.097872198</v>
      </c>
      <c r="AY323" s="19">
        <v>192940170.601293</v>
      </c>
      <c r="AZ323" s="19">
        <v>124820064.629697</v>
      </c>
      <c r="BA323" s="19">
        <v>101341.77104336501</v>
      </c>
      <c r="BB323" s="19">
        <v>793213386.62704098</v>
      </c>
      <c r="BC323" s="19">
        <v>1239820757.7991199</v>
      </c>
      <c r="BD323" s="19">
        <v>219062386.07002699</v>
      </c>
      <c r="BE323" s="19">
        <v>1372722777.6677301</v>
      </c>
      <c r="BF323" s="19">
        <v>316127456.54919201</v>
      </c>
      <c r="BG323" s="19">
        <v>148960670.29585901</v>
      </c>
      <c r="BH323" s="19">
        <v>98754102.180923104</v>
      </c>
      <c r="BI323" s="19">
        <v>201282381.87125799</v>
      </c>
      <c r="BJ323" s="19">
        <v>301216765.654302</v>
      </c>
      <c r="BK323" s="19">
        <v>127419948.81220099</v>
      </c>
      <c r="BL323" s="19">
        <v>76410040.938985899</v>
      </c>
      <c r="BM323" s="19">
        <v>101098684.00826</v>
      </c>
      <c r="BN323" s="19">
        <v>633778886.69927502</v>
      </c>
      <c r="BO323" s="19">
        <v>325984897.25261998</v>
      </c>
      <c r="BP323" s="19">
        <v>98442147.316762194</v>
      </c>
      <c r="BQ323" s="19">
        <v>136736050.49153101</v>
      </c>
      <c r="BR323" s="19">
        <v>300772005.234954</v>
      </c>
      <c r="BS323" s="19">
        <v>115534555.017215</v>
      </c>
      <c r="BT323" s="19">
        <v>121805085.258898</v>
      </c>
      <c r="BU323" s="19">
        <v>85169802.7814437</v>
      </c>
      <c r="BV323" s="19">
        <v>63010017.441528201</v>
      </c>
      <c r="BW323" s="19">
        <v>339844907.78348398</v>
      </c>
      <c r="BX323" s="19">
        <v>105385625.877165</v>
      </c>
      <c r="BY323" s="19">
        <v>83662774.004684001</v>
      </c>
      <c r="BZ323" s="19">
        <v>89389814.455971494</v>
      </c>
      <c r="CA323" s="19">
        <v>203250283.53987199</v>
      </c>
      <c r="CB323" s="19">
        <v>202619977.13392901</v>
      </c>
      <c r="CC323" s="19">
        <v>59664128.539321199</v>
      </c>
      <c r="CD323" s="19">
        <v>57752496.914649501</v>
      </c>
      <c r="CE323" s="19">
        <v>177871127.37802899</v>
      </c>
    </row>
    <row r="324" spans="1:83">
      <c r="A324" s="18">
        <v>707</v>
      </c>
      <c r="B324" s="18" t="s">
        <v>1209</v>
      </c>
      <c r="C324" s="18" t="s">
        <v>1210</v>
      </c>
      <c r="D324" s="18" t="s">
        <v>114</v>
      </c>
      <c r="E324" s="18" t="s">
        <v>114</v>
      </c>
      <c r="F324" s="18" t="s">
        <v>114</v>
      </c>
      <c r="G324" s="18" t="s">
        <v>116</v>
      </c>
      <c r="H324" s="18" t="s">
        <v>114</v>
      </c>
      <c r="J324" s="18">
        <v>3.06</v>
      </c>
      <c r="K324" s="18">
        <v>253.81631999999999</v>
      </c>
      <c r="L324" s="18">
        <v>254.82361</v>
      </c>
      <c r="M324" s="18">
        <v>0.67700000000000005</v>
      </c>
      <c r="N324" s="18">
        <v>79713293.799999997</v>
      </c>
      <c r="O324" s="18">
        <v>1</v>
      </c>
      <c r="P324" s="18">
        <v>0</v>
      </c>
      <c r="S324" s="18" t="s">
        <v>118</v>
      </c>
      <c r="T324" s="18">
        <v>1</v>
      </c>
      <c r="U324" s="18" t="s">
        <v>802</v>
      </c>
      <c r="V324" s="18" t="b">
        <v>0</v>
      </c>
      <c r="W324" s="20">
        <v>0.77777777777777801</v>
      </c>
      <c r="X324" s="20">
        <v>0.8125</v>
      </c>
      <c r="Y324" s="19">
        <v>226560886.54136699</v>
      </c>
      <c r="Z324" s="19">
        <v>1004022250.49695</v>
      </c>
      <c r="AA324" s="19">
        <v>302507.99905691098</v>
      </c>
      <c r="AB324" s="19">
        <v>483849257.92133802</v>
      </c>
      <c r="AC324" s="19">
        <v>202761.79347830301</v>
      </c>
      <c r="AD324" s="19">
        <v>1351792885.63796</v>
      </c>
      <c r="AE324" s="19">
        <v>1666314333.2326701</v>
      </c>
      <c r="AF324" s="19">
        <v>246797.54089740699</v>
      </c>
      <c r="AG324" s="19">
        <v>876455714.75585902</v>
      </c>
      <c r="AH324" s="19">
        <v>213770.07762069799</v>
      </c>
      <c r="AI324" s="19">
        <v>1621584850.7802801</v>
      </c>
      <c r="AJ324" s="19">
        <v>1216415544.9937201</v>
      </c>
      <c r="AK324" s="19">
        <v>164147.76214103101</v>
      </c>
      <c r="AL324" s="19">
        <v>187445.37779147099</v>
      </c>
      <c r="AM324" s="19">
        <v>3604624429.1944499</v>
      </c>
      <c r="AN324" s="19">
        <v>930721534.91742504</v>
      </c>
      <c r="AO324" s="19">
        <v>762137232.34197605</v>
      </c>
      <c r="AP324" s="19">
        <v>1122036017.78861</v>
      </c>
      <c r="AQ324" s="19">
        <v>379040353.53696603</v>
      </c>
      <c r="AR324" s="19">
        <v>1401752132.88187</v>
      </c>
      <c r="AS324" s="19">
        <v>1139033599.14802</v>
      </c>
      <c r="AT324" s="19">
        <v>962407145.23777902</v>
      </c>
      <c r="AU324" s="19">
        <v>342477893.483684</v>
      </c>
      <c r="AV324" s="19">
        <v>1784387770.44821</v>
      </c>
      <c r="AW324" s="19">
        <v>149313267.648698</v>
      </c>
      <c r="AX324" s="19">
        <v>1195087213.6828899</v>
      </c>
      <c r="AY324" s="19">
        <v>2558196038.32656</v>
      </c>
      <c r="AZ324" s="19">
        <v>376692229.51156902</v>
      </c>
      <c r="BA324" s="19">
        <v>170105940.56372401</v>
      </c>
      <c r="BB324" s="19">
        <v>211094.34997347501</v>
      </c>
      <c r="BC324" s="19">
        <v>2094875084.1709499</v>
      </c>
      <c r="BD324" s="19">
        <v>351198805.46147001</v>
      </c>
      <c r="BE324" s="19">
        <v>178704.60351362301</v>
      </c>
      <c r="BF324" s="19">
        <v>168766.74855896301</v>
      </c>
      <c r="BG324" s="19">
        <v>142987.251866862</v>
      </c>
      <c r="BH324" s="19">
        <v>1163725658.56657</v>
      </c>
      <c r="BI324" s="19">
        <v>978570313.84222603</v>
      </c>
      <c r="BJ324" s="19">
        <v>1764996427.80984</v>
      </c>
      <c r="BK324" s="19">
        <v>194660132.070223</v>
      </c>
      <c r="BL324" s="19">
        <v>1659896136.78213</v>
      </c>
      <c r="BM324" s="19">
        <v>1913354077.74843</v>
      </c>
      <c r="BN324" s="19">
        <v>697779647.858356</v>
      </c>
      <c r="BO324" s="19">
        <v>209591.61585109399</v>
      </c>
      <c r="BP324" s="19">
        <v>927166721.26518703</v>
      </c>
      <c r="BQ324" s="19">
        <v>5109222826.2978201</v>
      </c>
      <c r="BR324" s="19">
        <v>138837.29432782999</v>
      </c>
      <c r="BS324" s="19">
        <v>2486710738.0513201</v>
      </c>
      <c r="BT324" s="19">
        <v>2042476967.52298</v>
      </c>
      <c r="BU324" s="19">
        <v>642851815.63889694</v>
      </c>
      <c r="BV324" s="19">
        <v>572560148.923401</v>
      </c>
      <c r="BW324" s="19">
        <v>784908069.63486695</v>
      </c>
      <c r="BX324" s="19">
        <v>821377402.81159198</v>
      </c>
      <c r="BY324" s="19">
        <v>426117390.707537</v>
      </c>
      <c r="BZ324" s="19">
        <v>955250221.11783803</v>
      </c>
      <c r="CA324" s="19">
        <v>67125145.078650504</v>
      </c>
      <c r="CB324" s="19">
        <v>266547895.53563899</v>
      </c>
      <c r="CC324" s="19">
        <v>1260846478.783</v>
      </c>
      <c r="CD324" s="19">
        <v>1290172933.8450401</v>
      </c>
      <c r="CE324" s="19">
        <v>129423628.138043</v>
      </c>
    </row>
    <row r="325" spans="1:83">
      <c r="A325" s="18">
        <v>708</v>
      </c>
      <c r="B325" s="18" t="s">
        <v>1178</v>
      </c>
      <c r="C325" s="18" t="s">
        <v>1179</v>
      </c>
      <c r="D325" s="18" t="s">
        <v>116</v>
      </c>
      <c r="E325" s="18" t="s">
        <v>114</v>
      </c>
      <c r="F325" s="18" t="s">
        <v>114</v>
      </c>
      <c r="G325" s="18" t="s">
        <v>116</v>
      </c>
      <c r="H325" s="18" t="s">
        <v>114</v>
      </c>
      <c r="J325" s="18">
        <v>-2.5099999999999998</v>
      </c>
      <c r="K325" s="18">
        <v>260.13657000000001</v>
      </c>
      <c r="L325" s="18">
        <v>261.14362</v>
      </c>
      <c r="M325" s="18">
        <v>4.2880000000000003</v>
      </c>
      <c r="N325" s="18">
        <v>79401260.079999998</v>
      </c>
      <c r="O325" s="18">
        <v>9</v>
      </c>
      <c r="P325" s="18">
        <v>0</v>
      </c>
      <c r="S325" s="18" t="s">
        <v>118</v>
      </c>
      <c r="T325" s="18">
        <v>4</v>
      </c>
      <c r="U325" s="18" t="s">
        <v>802</v>
      </c>
      <c r="V325" s="18" t="b">
        <v>0</v>
      </c>
      <c r="W325" s="20">
        <v>0.62962962962962998</v>
      </c>
      <c r="X325" s="20">
        <v>0.625</v>
      </c>
      <c r="Y325" s="19">
        <v>211063.24240400901</v>
      </c>
      <c r="Z325" s="19">
        <v>89712.935311184003</v>
      </c>
      <c r="AA325" s="19">
        <v>302507.99905691098</v>
      </c>
      <c r="AB325" s="19">
        <v>1181567084.2774899</v>
      </c>
      <c r="AC325" s="19">
        <v>301295335.24104899</v>
      </c>
      <c r="AD325" s="19">
        <v>770465776.52463198</v>
      </c>
      <c r="AE325" s="19">
        <v>966174324.11646795</v>
      </c>
      <c r="AF325" s="19">
        <v>270024247.71512902</v>
      </c>
      <c r="AG325" s="19">
        <v>1735200429.34394</v>
      </c>
      <c r="AH325" s="19">
        <v>145201594.78151801</v>
      </c>
      <c r="AI325" s="19">
        <v>1870680045.66693</v>
      </c>
      <c r="AJ325" s="19">
        <v>2259404941.01753</v>
      </c>
      <c r="AK325" s="19">
        <v>164147.76214103101</v>
      </c>
      <c r="AL325" s="19">
        <v>187445.37779147099</v>
      </c>
      <c r="AM325" s="19">
        <v>85852.124718513893</v>
      </c>
      <c r="AN325" s="19">
        <v>1122350569.96579</v>
      </c>
      <c r="AO325" s="19">
        <v>74138.1008370583</v>
      </c>
      <c r="AP325" s="19">
        <v>58502.331954147201</v>
      </c>
      <c r="AQ325" s="19">
        <v>1702436292.5712299</v>
      </c>
      <c r="AR325" s="19">
        <v>49832.672295953402</v>
      </c>
      <c r="AS325" s="19">
        <v>1596160496.6545899</v>
      </c>
      <c r="AT325" s="19">
        <v>2436489200.9053402</v>
      </c>
      <c r="AU325" s="19">
        <v>530704354.39238101</v>
      </c>
      <c r="AV325" s="19">
        <v>1218668550.8920701</v>
      </c>
      <c r="AW325" s="19">
        <v>200209012.43795401</v>
      </c>
      <c r="AX325" s="19">
        <v>1354550926.12743</v>
      </c>
      <c r="AY325" s="19">
        <v>165758.196350452</v>
      </c>
      <c r="AZ325" s="19">
        <v>107552.178623912</v>
      </c>
      <c r="BA325" s="19">
        <v>101341.77104336501</v>
      </c>
      <c r="BB325" s="19">
        <v>211094.34997347501</v>
      </c>
      <c r="BC325" s="19">
        <v>347411449.16582501</v>
      </c>
      <c r="BD325" s="19">
        <v>361011995.20776999</v>
      </c>
      <c r="BE325" s="19">
        <v>129133407.19219799</v>
      </c>
      <c r="BF325" s="19">
        <v>168766.74855896301</v>
      </c>
      <c r="BG325" s="19">
        <v>590007715.89948404</v>
      </c>
      <c r="BH325" s="19">
        <v>1354097429.6612699</v>
      </c>
      <c r="BI325" s="19">
        <v>47030.709569134902</v>
      </c>
      <c r="BJ325" s="19">
        <v>976764521.56135702</v>
      </c>
      <c r="BK325" s="19">
        <v>1336783201.5422001</v>
      </c>
      <c r="BL325" s="19">
        <v>60370.032756194603</v>
      </c>
      <c r="BM325" s="19">
        <v>588721781.19807696</v>
      </c>
      <c r="BN325" s="19">
        <v>51593.885876908498</v>
      </c>
      <c r="BO325" s="19">
        <v>126009270.119624</v>
      </c>
      <c r="BP325" s="19">
        <v>759280471.70804799</v>
      </c>
      <c r="BQ325" s="19">
        <v>749901970.73143005</v>
      </c>
      <c r="BR325" s="19">
        <v>782268718.65360999</v>
      </c>
      <c r="BS325" s="19">
        <v>743218394.25077105</v>
      </c>
      <c r="BT325" s="19">
        <v>84632.417955647994</v>
      </c>
      <c r="BU325" s="19">
        <v>77863.992415903005</v>
      </c>
      <c r="BV325" s="19">
        <v>1471268889.3111601</v>
      </c>
      <c r="BW325" s="19">
        <v>1136421433.20802</v>
      </c>
      <c r="BX325" s="19">
        <v>340692474.190404</v>
      </c>
      <c r="BY325" s="19">
        <v>64359.7441030021</v>
      </c>
      <c r="BZ325" s="19">
        <v>1006345717.2990201</v>
      </c>
      <c r="CA325" s="19">
        <v>79644.185807155198</v>
      </c>
      <c r="CB325" s="19">
        <v>3260832857.2012501</v>
      </c>
      <c r="CC325" s="19">
        <v>1850461616.9129701</v>
      </c>
      <c r="CD325" s="19">
        <v>1247083563.84705</v>
      </c>
      <c r="CE325" s="19">
        <v>88838.795511459801</v>
      </c>
    </row>
    <row r="326" spans="1:83">
      <c r="A326" s="18">
        <v>709</v>
      </c>
      <c r="C326" s="18" t="s">
        <v>1211</v>
      </c>
      <c r="D326" s="18" t="s">
        <v>116</v>
      </c>
      <c r="E326" s="18" t="s">
        <v>114</v>
      </c>
      <c r="F326" s="18" t="s">
        <v>114</v>
      </c>
      <c r="G326" s="18" t="s">
        <v>114</v>
      </c>
      <c r="H326" s="18" t="s">
        <v>114</v>
      </c>
      <c r="J326" s="18">
        <v>1.76</v>
      </c>
      <c r="K326" s="18">
        <v>884.53076999999996</v>
      </c>
      <c r="L326" s="18">
        <v>443.2724</v>
      </c>
      <c r="M326" s="18">
        <v>5.9509999999999996</v>
      </c>
      <c r="N326" s="18">
        <v>79394364.170000002</v>
      </c>
      <c r="O326" s="18">
        <v>0</v>
      </c>
      <c r="P326" s="18">
        <v>0</v>
      </c>
      <c r="S326" s="18" t="s">
        <v>118</v>
      </c>
      <c r="T326" s="18">
        <v>1</v>
      </c>
      <c r="U326" s="18" t="s">
        <v>809</v>
      </c>
      <c r="V326" s="18" t="b">
        <v>0</v>
      </c>
      <c r="W326" s="20">
        <v>0.96296296296296302</v>
      </c>
      <c r="X326" s="20">
        <v>1</v>
      </c>
      <c r="Y326" s="19">
        <v>104437502.40001699</v>
      </c>
      <c r="Z326" s="19">
        <v>109007086.224877</v>
      </c>
      <c r="AA326" s="19">
        <v>124366942.876148</v>
      </c>
      <c r="AB326" s="19">
        <v>1146643326.9379699</v>
      </c>
      <c r="AC326" s="19">
        <v>89252905.776562303</v>
      </c>
      <c r="AD326" s="19">
        <v>567427156.02092302</v>
      </c>
      <c r="AE326" s="19">
        <v>217978002.46797299</v>
      </c>
      <c r="AF326" s="19">
        <v>100416187.463379</v>
      </c>
      <c r="AG326" s="19">
        <v>88502015.015349805</v>
      </c>
      <c r="AH326" s="19">
        <v>82449408.536540896</v>
      </c>
      <c r="AI326" s="19">
        <v>55166056.111040004</v>
      </c>
      <c r="AJ326" s="19">
        <v>2259208714.2434101</v>
      </c>
      <c r="AK326" s="19">
        <v>80415647.8569704</v>
      </c>
      <c r="AL326" s="19">
        <v>111006917.174483</v>
      </c>
      <c r="AM326" s="19">
        <v>162289714.58926401</v>
      </c>
      <c r="AN326" s="19">
        <v>117372690.098022</v>
      </c>
      <c r="AO326" s="19">
        <v>72151731.0135075</v>
      </c>
      <c r="AP326" s="19">
        <v>139269056.24707499</v>
      </c>
      <c r="AQ326" s="19">
        <v>174716150.191203</v>
      </c>
      <c r="AR326" s="19">
        <v>273783507.64702499</v>
      </c>
      <c r="AS326" s="19">
        <v>149075230.17632401</v>
      </c>
      <c r="AT326" s="19">
        <v>108137765.40631101</v>
      </c>
      <c r="AU326" s="19">
        <v>122385969.782544</v>
      </c>
      <c r="AV326" s="19">
        <v>57029.357966701697</v>
      </c>
      <c r="AW326" s="19">
        <v>135018015.115704</v>
      </c>
      <c r="AX326" s="19">
        <v>264132874.70843899</v>
      </c>
      <c r="AY326" s="19">
        <v>188678067.31210899</v>
      </c>
      <c r="AZ326" s="19">
        <v>50497615.077546597</v>
      </c>
      <c r="BA326" s="19">
        <v>45143797.513065703</v>
      </c>
      <c r="BB326" s="19">
        <v>137052033.99011201</v>
      </c>
      <c r="BC326" s="19">
        <v>302003711.97279203</v>
      </c>
      <c r="BD326" s="19">
        <v>166229046.291134</v>
      </c>
      <c r="BE326" s="19">
        <v>600162671.93234098</v>
      </c>
      <c r="BF326" s="19">
        <v>238387025.330513</v>
      </c>
      <c r="BG326" s="19">
        <v>56484337.652985901</v>
      </c>
      <c r="BH326" s="19">
        <v>54618425.9392557</v>
      </c>
      <c r="BI326" s="19">
        <v>57770239.2568895</v>
      </c>
      <c r="BJ326" s="19">
        <v>330657458.73229802</v>
      </c>
      <c r="BK326" s="19">
        <v>58549052.8964248</v>
      </c>
      <c r="BL326" s="19">
        <v>46537632.717051901</v>
      </c>
      <c r="BM326" s="19">
        <v>152363872.46700099</v>
      </c>
      <c r="BN326" s="19">
        <v>210479768.22816399</v>
      </c>
      <c r="BO326" s="19">
        <v>78376286.759226903</v>
      </c>
      <c r="BP326" s="19">
        <v>55205879.636406697</v>
      </c>
      <c r="BQ326" s="19">
        <v>63769992.755040102</v>
      </c>
      <c r="BR326" s="19">
        <v>112084969.47903299</v>
      </c>
      <c r="BS326" s="19">
        <v>39826501.193432599</v>
      </c>
      <c r="BT326" s="19">
        <v>60792636.356447399</v>
      </c>
      <c r="BU326" s="19">
        <v>284133640.81442702</v>
      </c>
      <c r="BV326" s="19">
        <v>234497165.37884301</v>
      </c>
      <c r="BW326" s="19">
        <v>119450426.409338</v>
      </c>
      <c r="BX326" s="19">
        <v>39069718.295535304</v>
      </c>
      <c r="BY326" s="19">
        <v>91243559.055346996</v>
      </c>
      <c r="BZ326" s="19">
        <v>31153822.6381112</v>
      </c>
      <c r="CA326" s="19">
        <v>58974379.269442901</v>
      </c>
      <c r="CB326" s="19">
        <v>131370780.08556899</v>
      </c>
      <c r="CC326" s="19">
        <v>38364139.968730196</v>
      </c>
      <c r="CD326" s="19">
        <v>155472922.95577499</v>
      </c>
      <c r="CE326" s="19">
        <v>57088308.450445801</v>
      </c>
    </row>
    <row r="327" spans="1:83">
      <c r="A327" s="18">
        <v>711</v>
      </c>
      <c r="B327" s="18" t="s">
        <v>1168</v>
      </c>
      <c r="C327" s="18" t="s">
        <v>1169</v>
      </c>
      <c r="D327" s="18" t="s">
        <v>116</v>
      </c>
      <c r="E327" s="18" t="s">
        <v>116</v>
      </c>
      <c r="F327" s="18" t="s">
        <v>114</v>
      </c>
      <c r="G327" s="18" t="s">
        <v>115</v>
      </c>
      <c r="H327" s="18" t="s">
        <v>114</v>
      </c>
      <c r="J327" s="18">
        <v>-0.77</v>
      </c>
      <c r="K327" s="18">
        <v>286.21418999999997</v>
      </c>
      <c r="L327" s="18">
        <v>287.22147000000001</v>
      </c>
      <c r="M327" s="18">
        <v>7.8849999999999998</v>
      </c>
      <c r="N327" s="18">
        <v>79223342.430000007</v>
      </c>
      <c r="O327" s="18">
        <v>6</v>
      </c>
      <c r="P327" s="18">
        <v>1</v>
      </c>
      <c r="Q327" s="18">
        <v>86.7</v>
      </c>
      <c r="R327" s="18">
        <v>54</v>
      </c>
      <c r="S327" s="18" t="s">
        <v>118</v>
      </c>
      <c r="T327" s="18">
        <v>8</v>
      </c>
      <c r="U327" s="18" t="s">
        <v>809</v>
      </c>
      <c r="V327" s="18" t="b">
        <v>0</v>
      </c>
      <c r="W327" s="20">
        <v>0.296296296296296</v>
      </c>
      <c r="X327" s="20">
        <v>0.53125</v>
      </c>
      <c r="Y327" s="19">
        <v>211063.24240400901</v>
      </c>
      <c r="Z327" s="19">
        <v>89712.935311184003</v>
      </c>
      <c r="AA327" s="19">
        <v>302507.99905691098</v>
      </c>
      <c r="AB327" s="19">
        <v>81474.388556081496</v>
      </c>
      <c r="AC327" s="19">
        <v>202761.79347830301</v>
      </c>
      <c r="AD327" s="19">
        <v>10821786.389219901</v>
      </c>
      <c r="AE327" s="19">
        <v>11511768.6312315</v>
      </c>
      <c r="AF327" s="19">
        <v>246797.54089740699</v>
      </c>
      <c r="AG327" s="19">
        <v>72723300.316843793</v>
      </c>
      <c r="AH327" s="19">
        <v>213770.07762069799</v>
      </c>
      <c r="AI327" s="19">
        <v>424613269.72211403</v>
      </c>
      <c r="AJ327" s="19">
        <v>37762.133882739698</v>
      </c>
      <c r="AK327" s="19">
        <v>164147.76214103101</v>
      </c>
      <c r="AL327" s="19">
        <v>187445.37779147099</v>
      </c>
      <c r="AM327" s="19">
        <v>85852.124718513893</v>
      </c>
      <c r="AN327" s="19">
        <v>73007.899572116206</v>
      </c>
      <c r="AO327" s="19">
        <v>74138.1008370583</v>
      </c>
      <c r="AP327" s="19">
        <v>178130507.84191599</v>
      </c>
      <c r="AQ327" s="19">
        <v>49471681.1325645</v>
      </c>
      <c r="AR327" s="19">
        <v>550780403.06721795</v>
      </c>
      <c r="AS327" s="19">
        <v>142148226.41543299</v>
      </c>
      <c r="AT327" s="19">
        <v>60071.0548945306</v>
      </c>
      <c r="AU327" s="19">
        <v>139624.610384292</v>
      </c>
      <c r="AV327" s="19">
        <v>57029.357966701697</v>
      </c>
      <c r="AW327" s="19">
        <v>97553.535244377999</v>
      </c>
      <c r="AX327" s="19">
        <v>73579.681769493298</v>
      </c>
      <c r="AY327" s="19">
        <v>165758.196350452</v>
      </c>
      <c r="AZ327" s="19">
        <v>69180047.901598901</v>
      </c>
      <c r="BA327" s="19">
        <v>50499599.900903597</v>
      </c>
      <c r="BB327" s="19">
        <v>256939524.381744</v>
      </c>
      <c r="BC327" s="19">
        <v>409928266.429757</v>
      </c>
      <c r="BD327" s="19">
        <v>130916.54913210199</v>
      </c>
      <c r="BE327" s="19">
        <v>178704.60351362301</v>
      </c>
      <c r="BF327" s="19">
        <v>168766.74855896301</v>
      </c>
      <c r="BG327" s="19">
        <v>142987.251866862</v>
      </c>
      <c r="BH327" s="19">
        <v>66844.4046139891</v>
      </c>
      <c r="BI327" s="19">
        <v>165062190.317067</v>
      </c>
      <c r="BJ327" s="19">
        <v>182096731.41090199</v>
      </c>
      <c r="BK327" s="19">
        <v>97048.858051087198</v>
      </c>
      <c r="BL327" s="19">
        <v>60370.032756194603</v>
      </c>
      <c r="BM327" s="19">
        <v>303888207.49239999</v>
      </c>
      <c r="BN327" s="19">
        <v>245124838.28549799</v>
      </c>
      <c r="BO327" s="19">
        <v>209591.61585109399</v>
      </c>
      <c r="BP327" s="19">
        <v>47351789.033965103</v>
      </c>
      <c r="BQ327" s="19">
        <v>85057.759169334604</v>
      </c>
      <c r="BR327" s="19">
        <v>9943230.16556569</v>
      </c>
      <c r="BS327" s="19">
        <v>14047482.343375999</v>
      </c>
      <c r="BT327" s="19">
        <v>84632.417955647994</v>
      </c>
      <c r="BU327" s="19">
        <v>67089002.476284802</v>
      </c>
      <c r="BV327" s="19">
        <v>3204437078.4561501</v>
      </c>
      <c r="BW327" s="19">
        <v>15148112.456486899</v>
      </c>
      <c r="BX327" s="19">
        <v>60626.459295553897</v>
      </c>
      <c r="BY327" s="19">
        <v>92115192.1793883</v>
      </c>
      <c r="BZ327" s="19">
        <v>105943497.737846</v>
      </c>
      <c r="CA327" s="19">
        <v>79644.185807155198</v>
      </c>
      <c r="CB327" s="19">
        <v>56280.262764906503</v>
      </c>
      <c r="CC327" s="19">
        <v>42452.059625298898</v>
      </c>
      <c r="CD327" s="19">
        <v>147353995.38632399</v>
      </c>
      <c r="CE327" s="19">
        <v>88838.795511459801</v>
      </c>
    </row>
    <row r="328" spans="1:83">
      <c r="A328" s="18">
        <v>713</v>
      </c>
      <c r="B328" s="18" t="s">
        <v>199</v>
      </c>
      <c r="C328" s="18" t="s">
        <v>200</v>
      </c>
      <c r="D328" s="18" t="s">
        <v>116</v>
      </c>
      <c r="E328" s="18" t="s">
        <v>114</v>
      </c>
      <c r="F328" s="18" t="s">
        <v>114</v>
      </c>
      <c r="G328" s="18" t="s">
        <v>116</v>
      </c>
      <c r="H328" s="18" t="s">
        <v>114</v>
      </c>
      <c r="J328" s="18">
        <v>-0.63</v>
      </c>
      <c r="K328" s="18">
        <v>315.27713999999997</v>
      </c>
      <c r="L328" s="18">
        <v>298.27368000000001</v>
      </c>
      <c r="M328" s="18">
        <v>7.6980000000000004</v>
      </c>
      <c r="N328" s="18">
        <v>79025452.959999993</v>
      </c>
      <c r="O328" s="18">
        <v>4</v>
      </c>
      <c r="P328" s="18">
        <v>0</v>
      </c>
      <c r="S328" s="18" t="s">
        <v>118</v>
      </c>
      <c r="T328" s="18">
        <v>3</v>
      </c>
      <c r="U328" s="18" t="s">
        <v>121</v>
      </c>
      <c r="V328" s="18" t="b">
        <v>0</v>
      </c>
      <c r="W328" s="20">
        <v>0.55555555555555602</v>
      </c>
      <c r="X328" s="20">
        <v>0.78125</v>
      </c>
      <c r="Y328" s="19">
        <v>211063.24240400901</v>
      </c>
      <c r="Z328" s="19">
        <v>41402924.612935498</v>
      </c>
      <c r="AA328" s="19">
        <v>302507.99905691098</v>
      </c>
      <c r="AB328" s="19">
        <v>81474.388556081496</v>
      </c>
      <c r="AC328" s="19">
        <v>96586943.249888495</v>
      </c>
      <c r="AD328" s="19">
        <v>365744836.18414003</v>
      </c>
      <c r="AE328" s="19">
        <v>93066.8435548751</v>
      </c>
      <c r="AF328" s="19">
        <v>246797.54089740699</v>
      </c>
      <c r="AG328" s="19">
        <v>64152.505638069299</v>
      </c>
      <c r="AH328" s="19">
        <v>12626397.458069799</v>
      </c>
      <c r="AI328" s="19">
        <v>5559402.5347820995</v>
      </c>
      <c r="AJ328" s="19">
        <v>158113822.11232999</v>
      </c>
      <c r="AK328" s="19">
        <v>164147.76214103101</v>
      </c>
      <c r="AL328" s="19">
        <v>187445.37779147099</v>
      </c>
      <c r="AM328" s="19">
        <v>91556434.105251402</v>
      </c>
      <c r="AN328" s="19">
        <v>67863943.227800399</v>
      </c>
      <c r="AO328" s="19">
        <v>2557477119.0489001</v>
      </c>
      <c r="AP328" s="19">
        <v>176900355.54427999</v>
      </c>
      <c r="AQ328" s="19">
        <v>38439966.365056701</v>
      </c>
      <c r="AR328" s="19">
        <v>41634909.148470096</v>
      </c>
      <c r="AS328" s="19">
        <v>28214738.440060101</v>
      </c>
      <c r="AT328" s="19">
        <v>25070281.1492281</v>
      </c>
      <c r="AU328" s="19">
        <v>139624.610384292</v>
      </c>
      <c r="AV328" s="19">
        <v>320963282.09721601</v>
      </c>
      <c r="AW328" s="19">
        <v>97553.535244377999</v>
      </c>
      <c r="AX328" s="19">
        <v>73579.681769493298</v>
      </c>
      <c r="AY328" s="19">
        <v>165758.196350452</v>
      </c>
      <c r="AZ328" s="19">
        <v>107119459.709783</v>
      </c>
      <c r="BA328" s="19">
        <v>2378277283.1566</v>
      </c>
      <c r="BB328" s="19">
        <v>638436067.15594602</v>
      </c>
      <c r="BC328" s="19">
        <v>1704387180.9541199</v>
      </c>
      <c r="BD328" s="19">
        <v>633834635.73368704</v>
      </c>
      <c r="BE328" s="19">
        <v>590787461.835145</v>
      </c>
      <c r="BF328" s="19">
        <v>664808168.26218605</v>
      </c>
      <c r="BG328" s="19">
        <v>142987.251866862</v>
      </c>
      <c r="BH328" s="19">
        <v>921812999.96306598</v>
      </c>
      <c r="BI328" s="19">
        <v>2800648960.66541</v>
      </c>
      <c r="BJ328" s="19">
        <v>2173495684.6111398</v>
      </c>
      <c r="BK328" s="19">
        <v>97048.858051087198</v>
      </c>
      <c r="BL328" s="19">
        <v>28508395.576765001</v>
      </c>
      <c r="BM328" s="19">
        <v>144857747.16466901</v>
      </c>
      <c r="BN328" s="19">
        <v>1536494227.30667</v>
      </c>
      <c r="BO328" s="19">
        <v>1860642290.70367</v>
      </c>
      <c r="BP328" s="19">
        <v>180325411.79087999</v>
      </c>
      <c r="BQ328" s="19">
        <v>85057.759169334604</v>
      </c>
      <c r="BR328" s="19">
        <v>34750963.120943896</v>
      </c>
      <c r="BS328" s="19">
        <v>183640330.08644199</v>
      </c>
      <c r="BT328" s="19">
        <v>84632.417955647994</v>
      </c>
      <c r="BU328" s="19">
        <v>214334890.39737999</v>
      </c>
      <c r="BV328" s="19">
        <v>99805664.271098107</v>
      </c>
      <c r="BW328" s="19">
        <v>521881283.94660699</v>
      </c>
      <c r="BX328" s="19">
        <v>1668606266.48947</v>
      </c>
      <c r="BY328" s="19">
        <v>75477051.908965603</v>
      </c>
      <c r="BZ328" s="19">
        <v>62077.4003332969</v>
      </c>
      <c r="CA328" s="19">
        <v>79644.185807155198</v>
      </c>
      <c r="CB328" s="19">
        <v>555030015.72249603</v>
      </c>
      <c r="CC328" s="19">
        <v>42452.059625298898</v>
      </c>
      <c r="CD328" s="19">
        <v>76218989.128264502</v>
      </c>
      <c r="CE328" s="19">
        <v>1340556876.1193299</v>
      </c>
    </row>
    <row r="329" spans="1:83">
      <c r="A329" s="18">
        <v>714</v>
      </c>
      <c r="C329" s="18" t="s">
        <v>1212</v>
      </c>
      <c r="D329" s="18" t="s">
        <v>116</v>
      </c>
      <c r="E329" s="18" t="s">
        <v>114</v>
      </c>
      <c r="F329" s="18" t="s">
        <v>114</v>
      </c>
      <c r="G329" s="18" t="s">
        <v>114</v>
      </c>
      <c r="H329" s="18" t="s">
        <v>114</v>
      </c>
      <c r="J329" s="18">
        <v>0.36</v>
      </c>
      <c r="K329" s="18">
        <v>1171.61034</v>
      </c>
      <c r="L329" s="18">
        <v>391.54385000000002</v>
      </c>
      <c r="M329" s="18">
        <v>4.1230000000000002</v>
      </c>
      <c r="N329" s="18">
        <v>78909079.620000005</v>
      </c>
      <c r="O329" s="18">
        <v>0</v>
      </c>
      <c r="P329" s="18">
        <v>0</v>
      </c>
      <c r="S329" s="18" t="s">
        <v>118</v>
      </c>
      <c r="T329" s="18">
        <v>2</v>
      </c>
      <c r="U329" s="18" t="s">
        <v>802</v>
      </c>
      <c r="V329" s="18" t="b">
        <v>0</v>
      </c>
      <c r="W329" s="20">
        <v>0.37037037037037002</v>
      </c>
      <c r="X329" s="20">
        <v>0.65625</v>
      </c>
      <c r="Y329" s="19">
        <v>211063.24240400901</v>
      </c>
      <c r="Z329" s="19">
        <v>20885134.526725698</v>
      </c>
      <c r="AA329" s="19">
        <v>302507.99905691098</v>
      </c>
      <c r="AB329" s="19">
        <v>81474.388556081496</v>
      </c>
      <c r="AC329" s="19">
        <v>202761.79347830301</v>
      </c>
      <c r="AD329" s="19">
        <v>18265228.899270002</v>
      </c>
      <c r="AE329" s="19">
        <v>10203453.0203197</v>
      </c>
      <c r="AF329" s="19">
        <v>246797.54089740699</v>
      </c>
      <c r="AG329" s="19">
        <v>64152.505638069299</v>
      </c>
      <c r="AH329" s="19">
        <v>213770.07762069799</v>
      </c>
      <c r="AI329" s="19">
        <v>47802.709287413403</v>
      </c>
      <c r="AJ329" s="19">
        <v>76915684.9641729</v>
      </c>
      <c r="AK329" s="19">
        <v>164147.76214103101</v>
      </c>
      <c r="AL329" s="19">
        <v>187445.37779147099</v>
      </c>
      <c r="AM329" s="19">
        <v>85852.124718513893</v>
      </c>
      <c r="AN329" s="19">
        <v>17821906.012789998</v>
      </c>
      <c r="AO329" s="19">
        <v>74138.1008370583</v>
      </c>
      <c r="AP329" s="19">
        <v>139504811.25284299</v>
      </c>
      <c r="AQ329" s="19">
        <v>32357531.9263064</v>
      </c>
      <c r="AR329" s="19">
        <v>46121437.151970498</v>
      </c>
      <c r="AS329" s="19">
        <v>18114937.246979199</v>
      </c>
      <c r="AT329" s="19">
        <v>60071.0548945306</v>
      </c>
      <c r="AU329" s="19">
        <v>139624.610384292</v>
      </c>
      <c r="AV329" s="19">
        <v>57029.357966701697</v>
      </c>
      <c r="AW329" s="19">
        <v>97553.535244377999</v>
      </c>
      <c r="AX329" s="19">
        <v>27594242.237102099</v>
      </c>
      <c r="AY329" s="19">
        <v>165758.196350452</v>
      </c>
      <c r="AZ329" s="19">
        <v>107552.178623912</v>
      </c>
      <c r="BA329" s="19">
        <v>31277761.352719098</v>
      </c>
      <c r="BB329" s="19">
        <v>211094.34997347501</v>
      </c>
      <c r="BC329" s="19">
        <v>813492647.23700798</v>
      </c>
      <c r="BD329" s="19">
        <v>130916.54913210199</v>
      </c>
      <c r="BE329" s="19">
        <v>367603277.98087502</v>
      </c>
      <c r="BF329" s="19">
        <v>168766.74855896301</v>
      </c>
      <c r="BG329" s="19">
        <v>142987.251866862</v>
      </c>
      <c r="BH329" s="19">
        <v>281821116.61065203</v>
      </c>
      <c r="BI329" s="19">
        <v>59670625.0276867</v>
      </c>
      <c r="BJ329" s="19">
        <v>2415346556.55969</v>
      </c>
      <c r="BK329" s="19">
        <v>97048.858051087198</v>
      </c>
      <c r="BL329" s="19">
        <v>60370.032756194603</v>
      </c>
      <c r="BM329" s="19">
        <v>41114038.945508599</v>
      </c>
      <c r="BN329" s="19">
        <v>443338271.595523</v>
      </c>
      <c r="BO329" s="19">
        <v>40329210.365720801</v>
      </c>
      <c r="BP329" s="19">
        <v>7691144.6576198302</v>
      </c>
      <c r="BQ329" s="19">
        <v>85057.759169334604</v>
      </c>
      <c r="BR329" s="19">
        <v>138837.29432782999</v>
      </c>
      <c r="BS329" s="19">
        <v>74680.910813464201</v>
      </c>
      <c r="BT329" s="19">
        <v>14296850.981462</v>
      </c>
      <c r="BU329" s="19">
        <v>24854464.9583023</v>
      </c>
      <c r="BV329" s="19">
        <v>49940007.0327418</v>
      </c>
      <c r="BW329" s="19">
        <v>15169356.410581701</v>
      </c>
      <c r="BX329" s="19">
        <v>21995387.605126198</v>
      </c>
      <c r="BY329" s="19">
        <v>60579552.977057502</v>
      </c>
      <c r="BZ329" s="19">
        <v>30827748.651799101</v>
      </c>
      <c r="CA329" s="19">
        <v>21006799.232365899</v>
      </c>
      <c r="CB329" s="19">
        <v>56280.262764906503</v>
      </c>
      <c r="CC329" s="19">
        <v>58836621.201300703</v>
      </c>
      <c r="CD329" s="19">
        <v>31280105.814762499</v>
      </c>
      <c r="CE329" s="19">
        <v>5660079.7087029004</v>
      </c>
    </row>
    <row r="330" spans="1:83">
      <c r="A330" s="18">
        <v>715</v>
      </c>
      <c r="B330" s="18" t="s">
        <v>1213</v>
      </c>
      <c r="C330" s="18" t="s">
        <v>1214</v>
      </c>
      <c r="D330" s="18" t="s">
        <v>116</v>
      </c>
      <c r="E330" s="18" t="s">
        <v>114</v>
      </c>
      <c r="F330" s="18" t="s">
        <v>114</v>
      </c>
      <c r="G330" s="18" t="s">
        <v>116</v>
      </c>
      <c r="H330" s="18" t="s">
        <v>114</v>
      </c>
      <c r="J330" s="18">
        <v>-0.25</v>
      </c>
      <c r="K330" s="18">
        <v>172.12112999999999</v>
      </c>
      <c r="L330" s="18">
        <v>173.12836999999999</v>
      </c>
      <c r="M330" s="18">
        <v>3.702</v>
      </c>
      <c r="N330" s="18">
        <v>78897986.739999995</v>
      </c>
      <c r="O330" s="18">
        <v>1</v>
      </c>
      <c r="P330" s="18">
        <v>0</v>
      </c>
      <c r="S330" s="18" t="s">
        <v>118</v>
      </c>
      <c r="T330" s="18">
        <v>6</v>
      </c>
      <c r="U330" s="18" t="s">
        <v>802</v>
      </c>
      <c r="V330" s="18" t="b">
        <v>0</v>
      </c>
      <c r="W330" s="20">
        <v>0.74074074074074103</v>
      </c>
      <c r="X330" s="20">
        <v>0.625</v>
      </c>
      <c r="Y330" s="19">
        <v>29037689.465606201</v>
      </c>
      <c r="Z330" s="19">
        <v>15318731.034197399</v>
      </c>
      <c r="AA330" s="19">
        <v>58981437.958826102</v>
      </c>
      <c r="AB330" s="19">
        <v>68381761.347802401</v>
      </c>
      <c r="AC330" s="19">
        <v>202761.79347830301</v>
      </c>
      <c r="AD330" s="19">
        <v>57983072.3995483</v>
      </c>
      <c r="AE330" s="19">
        <v>9349402.7560011093</v>
      </c>
      <c r="AF330" s="19">
        <v>19036812.123686198</v>
      </c>
      <c r="AG330" s="19">
        <v>128638380.01324201</v>
      </c>
      <c r="AH330" s="19">
        <v>213770.07762069799</v>
      </c>
      <c r="AI330" s="19">
        <v>47802.709287413403</v>
      </c>
      <c r="AJ330" s="19">
        <v>38478926.777799003</v>
      </c>
      <c r="AK330" s="19">
        <v>164147.76214103101</v>
      </c>
      <c r="AL330" s="19">
        <v>93338831.135002598</v>
      </c>
      <c r="AM330" s="19">
        <v>45889862.163891599</v>
      </c>
      <c r="AN330" s="19">
        <v>73007.899572116206</v>
      </c>
      <c r="AO330" s="19">
        <v>90026585.600154802</v>
      </c>
      <c r="AP330" s="19">
        <v>72250332.018237203</v>
      </c>
      <c r="AQ330" s="19">
        <v>80515.804096136198</v>
      </c>
      <c r="AR330" s="19">
        <v>40101585.473441601</v>
      </c>
      <c r="AS330" s="19">
        <v>81425739.062754899</v>
      </c>
      <c r="AT330" s="19">
        <v>60071.0548945306</v>
      </c>
      <c r="AU330" s="19">
        <v>21119166.530625001</v>
      </c>
      <c r="AV330" s="19">
        <v>136539208.09927699</v>
      </c>
      <c r="AW330" s="19">
        <v>24722855.570261698</v>
      </c>
      <c r="AX330" s="19">
        <v>47754471.555604503</v>
      </c>
      <c r="AY330" s="19">
        <v>9854874220.0737896</v>
      </c>
      <c r="AZ330" s="19">
        <v>32416221.518472601</v>
      </c>
      <c r="BA330" s="19">
        <v>49389795.0224915</v>
      </c>
      <c r="BB330" s="19">
        <v>211094.34997347501</v>
      </c>
      <c r="BC330" s="19">
        <v>62937.009110873303</v>
      </c>
      <c r="BD330" s="19">
        <v>130916.54913210199</v>
      </c>
      <c r="BE330" s="19">
        <v>178704.60351362301</v>
      </c>
      <c r="BF330" s="19">
        <v>168766.74855896301</v>
      </c>
      <c r="BG330" s="19">
        <v>86899178.366640493</v>
      </c>
      <c r="BH330" s="19">
        <v>82502844.449495196</v>
      </c>
      <c r="BI330" s="19">
        <v>48377530.691769399</v>
      </c>
      <c r="BJ330" s="19">
        <v>40620.2248290192</v>
      </c>
      <c r="BK330" s="19">
        <v>19071751.184651501</v>
      </c>
      <c r="BL330" s="19">
        <v>32283667.042922501</v>
      </c>
      <c r="BM330" s="19">
        <v>18123832.171053998</v>
      </c>
      <c r="BN330" s="19">
        <v>38574201.565750502</v>
      </c>
      <c r="BO330" s="19">
        <v>209591.61585109399</v>
      </c>
      <c r="BP330" s="19">
        <v>42744422.409533702</v>
      </c>
      <c r="BQ330" s="19">
        <v>85057.759169334604</v>
      </c>
      <c r="BR330" s="19">
        <v>138837.29432782999</v>
      </c>
      <c r="BS330" s="19">
        <v>15528357.3291065</v>
      </c>
      <c r="BT330" s="19">
        <v>16828578.864625599</v>
      </c>
      <c r="BU330" s="19">
        <v>786046172.23349094</v>
      </c>
      <c r="BV330" s="19">
        <v>53677.024710943901</v>
      </c>
      <c r="BW330" s="19">
        <v>28743388.239188801</v>
      </c>
      <c r="BX330" s="19">
        <v>115731340.588467</v>
      </c>
      <c r="BY330" s="19">
        <v>289502690.92884201</v>
      </c>
      <c r="BZ330" s="19">
        <v>24663989.4709353</v>
      </c>
      <c r="CA330" s="19">
        <v>79644.185807155198</v>
      </c>
      <c r="CB330" s="19">
        <v>60936722.504157104</v>
      </c>
      <c r="CC330" s="19">
        <v>35753774.717505403</v>
      </c>
      <c r="CD330" s="19">
        <v>56133351.716644898</v>
      </c>
      <c r="CE330" s="19">
        <v>88838.795511459801</v>
      </c>
    </row>
    <row r="331" spans="1:83">
      <c r="A331" s="18">
        <v>716</v>
      </c>
      <c r="C331" s="18" t="s">
        <v>1215</v>
      </c>
      <c r="D331" s="18" t="s">
        <v>116</v>
      </c>
      <c r="E331" s="18" t="s">
        <v>114</v>
      </c>
      <c r="F331" s="18" t="s">
        <v>114</v>
      </c>
      <c r="G331" s="18" t="s">
        <v>114</v>
      </c>
      <c r="H331" s="18" t="s">
        <v>114</v>
      </c>
      <c r="J331" s="18">
        <v>-0.28999999999999998</v>
      </c>
      <c r="K331" s="18">
        <v>130.04183</v>
      </c>
      <c r="L331" s="18">
        <v>131.04909000000001</v>
      </c>
      <c r="M331" s="18">
        <v>3.2160000000000002</v>
      </c>
      <c r="N331" s="18">
        <v>78894384</v>
      </c>
      <c r="O331" s="18">
        <v>0</v>
      </c>
      <c r="P331" s="18">
        <v>0</v>
      </c>
      <c r="S331" s="18" t="s">
        <v>118</v>
      </c>
      <c r="T331" s="18">
        <v>1</v>
      </c>
      <c r="U331" s="18" t="s">
        <v>802</v>
      </c>
      <c r="V331" s="18" t="b">
        <v>0</v>
      </c>
      <c r="W331" s="20">
        <v>0.70370370370370405</v>
      </c>
      <c r="X331" s="20">
        <v>0.84375</v>
      </c>
      <c r="Y331" s="19">
        <v>211063.24240400901</v>
      </c>
      <c r="Z331" s="19">
        <v>899557582.42461801</v>
      </c>
      <c r="AA331" s="19">
        <v>302507.99905691098</v>
      </c>
      <c r="AB331" s="19">
        <v>1359006091.7878799</v>
      </c>
      <c r="AC331" s="19">
        <v>202761.79347830301</v>
      </c>
      <c r="AD331" s="19">
        <v>2105230454.9363501</v>
      </c>
      <c r="AE331" s="19">
        <v>1725739997.3329</v>
      </c>
      <c r="AF331" s="19">
        <v>246797.54089740699</v>
      </c>
      <c r="AG331" s="19">
        <v>1837996239.45439</v>
      </c>
      <c r="AH331" s="19">
        <v>213770.07762069799</v>
      </c>
      <c r="AI331" s="19">
        <v>2090795692.6900101</v>
      </c>
      <c r="AJ331" s="19">
        <v>37762.133882739698</v>
      </c>
      <c r="AK331" s="19">
        <v>732694332.41489005</v>
      </c>
      <c r="AL331" s="19">
        <v>187445.37779147099</v>
      </c>
      <c r="AM331" s="19">
        <v>1215749248.67735</v>
      </c>
      <c r="AN331" s="19">
        <v>1523436392.24034</v>
      </c>
      <c r="AO331" s="19">
        <v>2222961401.8740602</v>
      </c>
      <c r="AP331" s="19">
        <v>1612624268.5165999</v>
      </c>
      <c r="AQ331" s="19">
        <v>2254648396.5839601</v>
      </c>
      <c r="AR331" s="19">
        <v>1662132378.7655799</v>
      </c>
      <c r="AS331" s="19">
        <v>1937252187.74401</v>
      </c>
      <c r="AT331" s="19">
        <v>1797375506.2866299</v>
      </c>
      <c r="AU331" s="19">
        <v>833844476.05861902</v>
      </c>
      <c r="AV331" s="19">
        <v>1703732914.6935699</v>
      </c>
      <c r="AW331" s="19">
        <v>1337963973.4291401</v>
      </c>
      <c r="AX331" s="19">
        <v>1447325497.85583</v>
      </c>
      <c r="AY331" s="19">
        <v>165758.196350452</v>
      </c>
      <c r="AZ331" s="19">
        <v>977058334.96280205</v>
      </c>
      <c r="BA331" s="19">
        <v>1620620318.82674</v>
      </c>
      <c r="BB331" s="19">
        <v>211094.34997347501</v>
      </c>
      <c r="BC331" s="19">
        <v>1915878150.8117099</v>
      </c>
      <c r="BD331" s="19">
        <v>785733478.50879002</v>
      </c>
      <c r="BE331" s="19">
        <v>178704.60351362301</v>
      </c>
      <c r="BF331" s="19">
        <v>168766.74855896301</v>
      </c>
      <c r="BG331" s="19">
        <v>759612146.01831806</v>
      </c>
      <c r="BH331" s="19">
        <v>2622408148.04039</v>
      </c>
      <c r="BI331" s="19">
        <v>2278222889.6258402</v>
      </c>
      <c r="BJ331" s="19">
        <v>2240500514.7634602</v>
      </c>
      <c r="BK331" s="19">
        <v>1221416580.1788299</v>
      </c>
      <c r="BL331" s="19">
        <v>1782486664.4228301</v>
      </c>
      <c r="BM331" s="19">
        <v>1498935054.85495</v>
      </c>
      <c r="BN331" s="19">
        <v>1968975587.3399701</v>
      </c>
      <c r="BO331" s="19">
        <v>209591.61585109399</v>
      </c>
      <c r="BP331" s="19">
        <v>2321121849.7732301</v>
      </c>
      <c r="BQ331" s="19">
        <v>1070877924.74461</v>
      </c>
      <c r="BR331" s="19">
        <v>1062749651.81206</v>
      </c>
      <c r="BS331" s="19">
        <v>1610394774.7285399</v>
      </c>
      <c r="BT331" s="19">
        <v>896075985.84250295</v>
      </c>
      <c r="BU331" s="19">
        <v>1250199674.3822899</v>
      </c>
      <c r="BV331" s="19">
        <v>1759868875.9095299</v>
      </c>
      <c r="BW331" s="19">
        <v>1470088745.5643499</v>
      </c>
      <c r="BX331" s="19">
        <v>1150996665.8826301</v>
      </c>
      <c r="BY331" s="19">
        <v>64359.7441030021</v>
      </c>
      <c r="BZ331" s="19">
        <v>2324993008.38202</v>
      </c>
      <c r="CA331" s="19">
        <v>1883240043.6826301</v>
      </c>
      <c r="CB331" s="19">
        <v>1934880278.39272</v>
      </c>
      <c r="CC331" s="19">
        <v>2431030038.2568898</v>
      </c>
      <c r="CD331" s="19">
        <v>2519433586.4407501</v>
      </c>
      <c r="CE331" s="19">
        <v>1404448990.7609999</v>
      </c>
    </row>
    <row r="332" spans="1:83">
      <c r="A332" s="18">
        <v>717</v>
      </c>
      <c r="B332" s="18" t="s">
        <v>1216</v>
      </c>
      <c r="C332" s="18" t="s">
        <v>1217</v>
      </c>
      <c r="D332" s="18" t="s">
        <v>116</v>
      </c>
      <c r="E332" s="18" t="s">
        <v>114</v>
      </c>
      <c r="F332" s="18" t="s">
        <v>116</v>
      </c>
      <c r="G332" s="18" t="s">
        <v>116</v>
      </c>
      <c r="H332" s="18" t="s">
        <v>116</v>
      </c>
      <c r="J332" s="18">
        <v>0.04</v>
      </c>
      <c r="K332" s="18">
        <v>244.06954999999999</v>
      </c>
      <c r="L332" s="18">
        <v>245.07684</v>
      </c>
      <c r="M332" s="18">
        <v>1.304</v>
      </c>
      <c r="N332" s="18">
        <v>78694782.799999997</v>
      </c>
      <c r="O332" s="18">
        <v>4</v>
      </c>
      <c r="P332" s="18">
        <v>0</v>
      </c>
      <c r="S332" s="18" t="s">
        <v>119</v>
      </c>
      <c r="T332" s="18">
        <v>6</v>
      </c>
      <c r="U332" s="18" t="s">
        <v>802</v>
      </c>
      <c r="V332" s="18" t="b">
        <v>0</v>
      </c>
      <c r="W332" s="20">
        <v>0.92592592592592604</v>
      </c>
      <c r="X332" s="20">
        <v>0.90625</v>
      </c>
      <c r="Y332" s="19">
        <v>326859648.54064399</v>
      </c>
      <c r="Z332" s="19">
        <v>322283777.675713</v>
      </c>
      <c r="AA332" s="19">
        <v>302507.99905691098</v>
      </c>
      <c r="AB332" s="19">
        <v>177800111.31444401</v>
      </c>
      <c r="AC332" s="19">
        <v>321773999.43006802</v>
      </c>
      <c r="AD332" s="19">
        <v>560554990.45702505</v>
      </c>
      <c r="AE332" s="19">
        <v>755050154.53118002</v>
      </c>
      <c r="AF332" s="19">
        <v>287812456.28267801</v>
      </c>
      <c r="AG332" s="19">
        <v>566711676.13345599</v>
      </c>
      <c r="AH332" s="19">
        <v>137550207.59753999</v>
      </c>
      <c r="AI332" s="19">
        <v>314847391.723194</v>
      </c>
      <c r="AJ332" s="19">
        <v>1526714714.4644599</v>
      </c>
      <c r="AK332" s="19">
        <v>535177049.49306101</v>
      </c>
      <c r="AL332" s="19">
        <v>612209954.24845004</v>
      </c>
      <c r="AM332" s="19">
        <v>138384195.13269699</v>
      </c>
      <c r="AN332" s="19">
        <v>1574143985.73244</v>
      </c>
      <c r="AO332" s="19">
        <v>518019225.06717002</v>
      </c>
      <c r="AP332" s="19">
        <v>1335246007.4516699</v>
      </c>
      <c r="AQ332" s="19">
        <v>1075327642.0216999</v>
      </c>
      <c r="AR332" s="19">
        <v>908388893.54939902</v>
      </c>
      <c r="AS332" s="19">
        <v>531348038.60014802</v>
      </c>
      <c r="AT332" s="19">
        <v>431309273.29542601</v>
      </c>
      <c r="AU332" s="19">
        <v>198064396.693517</v>
      </c>
      <c r="AV332" s="19">
        <v>838398690.01970303</v>
      </c>
      <c r="AW332" s="19">
        <v>97553.535244377999</v>
      </c>
      <c r="AX332" s="19">
        <v>302582726.35310501</v>
      </c>
      <c r="AY332" s="19">
        <v>110672873.19543099</v>
      </c>
      <c r="AZ332" s="19">
        <v>1307905919.2853401</v>
      </c>
      <c r="BA332" s="19">
        <v>2316128617.5448198</v>
      </c>
      <c r="BB332" s="19">
        <v>142499408.91238701</v>
      </c>
      <c r="BC332" s="19">
        <v>3732176667.4826398</v>
      </c>
      <c r="BD332" s="19">
        <v>383139175.114766</v>
      </c>
      <c r="BE332" s="19">
        <v>153950378.454045</v>
      </c>
      <c r="BF332" s="19">
        <v>166700088.84066999</v>
      </c>
      <c r="BG332" s="19">
        <v>340739833.23775101</v>
      </c>
      <c r="BH332" s="19">
        <v>1238954475.15288</v>
      </c>
      <c r="BI332" s="19">
        <v>509255384.31038201</v>
      </c>
      <c r="BJ332" s="19">
        <v>1998637072.5204</v>
      </c>
      <c r="BK332" s="19">
        <v>97048.858051087198</v>
      </c>
      <c r="BL332" s="19">
        <v>1398784616.3150499</v>
      </c>
      <c r="BM332" s="19">
        <v>1511503785.9007499</v>
      </c>
      <c r="BN332" s="19">
        <v>823615446.92631197</v>
      </c>
      <c r="BO332" s="19">
        <v>272418085.134574</v>
      </c>
      <c r="BP332" s="19">
        <v>935731013.64827895</v>
      </c>
      <c r="BQ332" s="19">
        <v>85057.759169334604</v>
      </c>
      <c r="BR332" s="19">
        <v>628601248.38240099</v>
      </c>
      <c r="BS332" s="19">
        <v>716983213.41323304</v>
      </c>
      <c r="BT332" s="19">
        <v>299482600.97936797</v>
      </c>
      <c r="BU332" s="19">
        <v>119284982.226805</v>
      </c>
      <c r="BV332" s="19">
        <v>574808252.66295505</v>
      </c>
      <c r="BW332" s="19">
        <v>109748.893649866</v>
      </c>
      <c r="BX332" s="19">
        <v>645953227.25899899</v>
      </c>
      <c r="BY332" s="19">
        <v>387888917.72436601</v>
      </c>
      <c r="BZ332" s="19">
        <v>462079818.11791801</v>
      </c>
      <c r="CA332" s="19">
        <v>298017192.875476</v>
      </c>
      <c r="CB332" s="19">
        <v>885058232.17476594</v>
      </c>
      <c r="CC332" s="19">
        <v>717245956.61912298</v>
      </c>
      <c r="CD332" s="19">
        <v>1524255894.89008</v>
      </c>
      <c r="CE332" s="19">
        <v>1700273049.4824901</v>
      </c>
    </row>
    <row r="333" spans="1:83">
      <c r="A333" s="18">
        <v>905</v>
      </c>
      <c r="D333" s="18" t="s">
        <v>114</v>
      </c>
      <c r="E333" s="18" t="s">
        <v>114</v>
      </c>
      <c r="F333" s="18" t="s">
        <v>114</v>
      </c>
      <c r="G333" s="18" t="s">
        <v>114</v>
      </c>
      <c r="H333" s="18" t="s">
        <v>114</v>
      </c>
      <c r="K333" s="18">
        <v>123.03391000000001</v>
      </c>
      <c r="L333" s="18">
        <v>124.04128</v>
      </c>
      <c r="M333" s="18">
        <v>0.56599999999999995</v>
      </c>
      <c r="N333" s="18">
        <v>78267428.409999996</v>
      </c>
      <c r="O333" s="18">
        <v>0</v>
      </c>
      <c r="P333" s="18">
        <v>0</v>
      </c>
      <c r="S333" s="18" t="s">
        <v>118</v>
      </c>
      <c r="T333" s="18">
        <v>3</v>
      </c>
      <c r="U333" s="18" t="s">
        <v>809</v>
      </c>
      <c r="V333" s="18" t="b">
        <v>0</v>
      </c>
      <c r="W333" s="20">
        <v>0.92592592592592604</v>
      </c>
      <c r="X333" s="20">
        <v>0.90625</v>
      </c>
      <c r="Y333" s="19">
        <v>1983157107.2483101</v>
      </c>
      <c r="Z333" s="19">
        <v>3085002417.7968402</v>
      </c>
      <c r="AA333" s="19">
        <v>302507.99905691098</v>
      </c>
      <c r="AB333" s="19">
        <v>1640777024.9335101</v>
      </c>
      <c r="AC333" s="19">
        <v>2755918955.48979</v>
      </c>
      <c r="AD333" s="19">
        <v>1254522167.62988</v>
      </c>
      <c r="AE333" s="19">
        <v>504124001.86397398</v>
      </c>
      <c r="AF333" s="19">
        <v>2589732336.1305299</v>
      </c>
      <c r="AG333" s="19">
        <v>1040752185.5197099</v>
      </c>
      <c r="AH333" s="19">
        <v>2333076653.5629001</v>
      </c>
      <c r="AI333" s="19">
        <v>1548585174.90153</v>
      </c>
      <c r="AJ333" s="19">
        <v>1819656526.79721</v>
      </c>
      <c r="AK333" s="19">
        <v>2897819608.7231398</v>
      </c>
      <c r="AL333" s="19">
        <v>3444812003.2662401</v>
      </c>
      <c r="AM333" s="19">
        <v>839237837.69629502</v>
      </c>
      <c r="AN333" s="19">
        <v>1655774987.06691</v>
      </c>
      <c r="AO333" s="19">
        <v>251163657.123815</v>
      </c>
      <c r="AP333" s="19">
        <v>1115868290.9226201</v>
      </c>
      <c r="AQ333" s="19">
        <v>1278243879.2276599</v>
      </c>
      <c r="AR333" s="19">
        <v>1753889642.1846299</v>
      </c>
      <c r="AS333" s="19">
        <v>2373380994.1347499</v>
      </c>
      <c r="AT333" s="19">
        <v>1634024604.1050601</v>
      </c>
      <c r="AU333" s="19">
        <v>2508105372.9935398</v>
      </c>
      <c r="AV333" s="19">
        <v>1928250051.3343101</v>
      </c>
      <c r="AW333" s="19">
        <v>3321809134.6683002</v>
      </c>
      <c r="AX333" s="19">
        <v>2655428827.51332</v>
      </c>
      <c r="AY333" s="19">
        <v>165758.196350452</v>
      </c>
      <c r="AZ333" s="19">
        <v>2517055814.3517299</v>
      </c>
      <c r="BA333" s="19">
        <v>704451793.60863698</v>
      </c>
      <c r="BB333" s="19">
        <v>211094.34997347501</v>
      </c>
      <c r="BC333" s="19">
        <v>62937.009110873303</v>
      </c>
      <c r="BD333" s="19">
        <v>1125013877.4760799</v>
      </c>
      <c r="BE333" s="19">
        <v>5782409719.9264498</v>
      </c>
      <c r="BF333" s="19">
        <v>168766.74855896301</v>
      </c>
      <c r="BG333" s="19">
        <v>1837276817.3431301</v>
      </c>
      <c r="BH333" s="19">
        <v>479384979.938124</v>
      </c>
      <c r="BI333" s="19">
        <v>1120620239.37044</v>
      </c>
      <c r="BJ333" s="19">
        <v>55983075.355665199</v>
      </c>
      <c r="BK333" s="19">
        <v>2058450796.79562</v>
      </c>
      <c r="BL333" s="19">
        <v>1069249801.81613</v>
      </c>
      <c r="BM333" s="19">
        <v>1727498233.5127499</v>
      </c>
      <c r="BN333" s="19">
        <v>545574071.65278995</v>
      </c>
      <c r="BO333" s="19">
        <v>1802648843.53653</v>
      </c>
      <c r="BP333" s="19">
        <v>1151150906.6321499</v>
      </c>
      <c r="BQ333" s="19">
        <v>1945548860.6243501</v>
      </c>
      <c r="BR333" s="19">
        <v>2056326704.1347201</v>
      </c>
      <c r="BS333" s="19">
        <v>947574290.89010704</v>
      </c>
      <c r="BT333" s="19">
        <v>2213686631.8529</v>
      </c>
      <c r="BU333" s="19">
        <v>1857265134.4331801</v>
      </c>
      <c r="BV333" s="19">
        <v>2033702791.04561</v>
      </c>
      <c r="BW333" s="19">
        <v>3361717464.12814</v>
      </c>
      <c r="BX333" s="19">
        <v>1075000637.0132101</v>
      </c>
      <c r="BY333" s="19">
        <v>1752844472.9674101</v>
      </c>
      <c r="BZ333" s="19">
        <v>1456502348.5957799</v>
      </c>
      <c r="CA333" s="19">
        <v>2164328513.97401</v>
      </c>
      <c r="CB333" s="19">
        <v>1396259937.8630099</v>
      </c>
      <c r="CC333" s="19">
        <v>2503744348.9464402</v>
      </c>
      <c r="CD333" s="19">
        <v>1617793750.4395001</v>
      </c>
      <c r="CE333" s="19">
        <v>1685159782.7249899</v>
      </c>
    </row>
    <row r="334" spans="1:83">
      <c r="A334" s="18">
        <v>722</v>
      </c>
      <c r="B334" s="18" t="s">
        <v>1218</v>
      </c>
      <c r="C334" s="18" t="s">
        <v>1219</v>
      </c>
      <c r="D334" s="18" t="s">
        <v>116</v>
      </c>
      <c r="E334" s="18" t="s">
        <v>114</v>
      </c>
      <c r="F334" s="18" t="s">
        <v>114</v>
      </c>
      <c r="G334" s="18" t="s">
        <v>116</v>
      </c>
      <c r="H334" s="18" t="s">
        <v>114</v>
      </c>
      <c r="J334" s="18">
        <v>-0.26</v>
      </c>
      <c r="K334" s="18">
        <v>244.10586000000001</v>
      </c>
      <c r="L334" s="18">
        <v>245.11311000000001</v>
      </c>
      <c r="M334" s="18">
        <v>1.18</v>
      </c>
      <c r="N334" s="18">
        <v>78212585.260000005</v>
      </c>
      <c r="O334" s="18">
        <v>8</v>
      </c>
      <c r="P334" s="18">
        <v>0</v>
      </c>
      <c r="S334" s="18" t="s">
        <v>118</v>
      </c>
      <c r="T334" s="18">
        <v>4</v>
      </c>
      <c r="U334" s="18" t="s">
        <v>802</v>
      </c>
      <c r="V334" s="18" t="b">
        <v>0</v>
      </c>
      <c r="W334" s="20">
        <v>0.88888888888888895</v>
      </c>
      <c r="X334" s="20">
        <v>0.75</v>
      </c>
      <c r="Y334" s="19">
        <v>196956357.26659799</v>
      </c>
      <c r="Z334" s="19">
        <v>89712.935311184003</v>
      </c>
      <c r="AA334" s="19">
        <v>302507.99905691098</v>
      </c>
      <c r="AB334" s="19">
        <v>1571332287.46667</v>
      </c>
      <c r="AC334" s="19">
        <v>304312952.12845403</v>
      </c>
      <c r="AD334" s="19">
        <v>786749291.65770805</v>
      </c>
      <c r="AE334" s="19">
        <v>736172921.29952502</v>
      </c>
      <c r="AF334" s="19">
        <v>110749622.323184</v>
      </c>
      <c r="AG334" s="19">
        <v>271252328.18150699</v>
      </c>
      <c r="AH334" s="19">
        <v>262754273.69760999</v>
      </c>
      <c r="AI334" s="19">
        <v>1803711908.63956</v>
      </c>
      <c r="AJ334" s="19">
        <v>914091552.29125202</v>
      </c>
      <c r="AK334" s="19">
        <v>793237910.67783201</v>
      </c>
      <c r="AL334" s="19">
        <v>89236998.164465502</v>
      </c>
      <c r="AM334" s="19">
        <v>748589789.33942497</v>
      </c>
      <c r="AN334" s="19">
        <v>1740947235.4727399</v>
      </c>
      <c r="AO334" s="19">
        <v>406271574.29446203</v>
      </c>
      <c r="AP334" s="19">
        <v>1304730499.5587001</v>
      </c>
      <c r="AQ334" s="19">
        <v>686637529.47111404</v>
      </c>
      <c r="AR334" s="19">
        <v>1734868912.32723</v>
      </c>
      <c r="AS334" s="19">
        <v>348543473.05608302</v>
      </c>
      <c r="AT334" s="19">
        <v>1318904653.9709599</v>
      </c>
      <c r="AU334" s="19">
        <v>207321410.19802999</v>
      </c>
      <c r="AV334" s="19">
        <v>1747670558.1092401</v>
      </c>
      <c r="AW334" s="19">
        <v>182968247.284953</v>
      </c>
      <c r="AX334" s="19">
        <v>1256970959.4600101</v>
      </c>
      <c r="AY334" s="19">
        <v>165758.196350452</v>
      </c>
      <c r="AZ334" s="19">
        <v>181596855.23523799</v>
      </c>
      <c r="BA334" s="19">
        <v>363626971.46599197</v>
      </c>
      <c r="BB334" s="19">
        <v>211094.34997347501</v>
      </c>
      <c r="BC334" s="19">
        <v>154416436.73677301</v>
      </c>
      <c r="BD334" s="19">
        <v>1171463985.8417301</v>
      </c>
      <c r="BE334" s="19">
        <v>417091467.624677</v>
      </c>
      <c r="BF334" s="19">
        <v>168766.74855896301</v>
      </c>
      <c r="BG334" s="19">
        <v>431877375.44875598</v>
      </c>
      <c r="BH334" s="19">
        <v>540079392.73199999</v>
      </c>
      <c r="BI334" s="19">
        <v>1491697774.71175</v>
      </c>
      <c r="BJ334" s="19">
        <v>491347887.93083</v>
      </c>
      <c r="BK334" s="19">
        <v>310115794.55001801</v>
      </c>
      <c r="BL334" s="19">
        <v>200702086.90381899</v>
      </c>
      <c r="BM334" s="19">
        <v>350694191.54041702</v>
      </c>
      <c r="BN334" s="19">
        <v>250663730.30186501</v>
      </c>
      <c r="BO334" s="19">
        <v>216770387.77252999</v>
      </c>
      <c r="BP334" s="19">
        <v>1276561533.18209</v>
      </c>
      <c r="BQ334" s="19">
        <v>667632511.45906103</v>
      </c>
      <c r="BR334" s="19">
        <v>138837.29432782999</v>
      </c>
      <c r="BS334" s="19">
        <v>487496339.34942102</v>
      </c>
      <c r="BT334" s="19">
        <v>1183250487.5775399</v>
      </c>
      <c r="BU334" s="19">
        <v>77863.992415903005</v>
      </c>
      <c r="BV334" s="19">
        <v>978622178.45198405</v>
      </c>
      <c r="BW334" s="19">
        <v>109748.893649866</v>
      </c>
      <c r="BX334" s="19">
        <v>194576285.61683199</v>
      </c>
      <c r="BY334" s="19">
        <v>909708146.36494696</v>
      </c>
      <c r="BZ334" s="19">
        <v>62077.4003332969</v>
      </c>
      <c r="CA334" s="19">
        <v>79644.185807155198</v>
      </c>
      <c r="CB334" s="19">
        <v>2699893006.8365998</v>
      </c>
      <c r="CC334" s="19">
        <v>2501989938.0799999</v>
      </c>
      <c r="CD334" s="19">
        <v>1169256406.3151</v>
      </c>
      <c r="CE334" s="19">
        <v>88838.795511459801</v>
      </c>
    </row>
    <row r="335" spans="1:83">
      <c r="A335" s="18">
        <v>723</v>
      </c>
      <c r="C335" s="18" t="s">
        <v>1220</v>
      </c>
      <c r="D335" s="18" t="s">
        <v>116</v>
      </c>
      <c r="E335" s="18" t="s">
        <v>114</v>
      </c>
      <c r="F335" s="18" t="s">
        <v>114</v>
      </c>
      <c r="G335" s="18" t="s">
        <v>114</v>
      </c>
      <c r="H335" s="18" t="s">
        <v>114</v>
      </c>
      <c r="J335" s="18">
        <v>0.09</v>
      </c>
      <c r="K335" s="18">
        <v>479.27443</v>
      </c>
      <c r="L335" s="18">
        <v>480.28179999999998</v>
      </c>
      <c r="M335" s="18">
        <v>4.7539999999999996</v>
      </c>
      <c r="N335" s="18">
        <v>77974189.430000007</v>
      </c>
      <c r="O335" s="18">
        <v>0</v>
      </c>
      <c r="P335" s="18">
        <v>0</v>
      </c>
      <c r="S335" s="18" t="s">
        <v>118</v>
      </c>
      <c r="T335" s="18">
        <v>3</v>
      </c>
      <c r="U335" s="18" t="s">
        <v>802</v>
      </c>
      <c r="V335" s="18" t="b">
        <v>0</v>
      </c>
      <c r="W335" s="20">
        <v>0.51851851851851805</v>
      </c>
      <c r="X335" s="20">
        <v>0.375</v>
      </c>
      <c r="Y335" s="19">
        <v>211063.24240400901</v>
      </c>
      <c r="Z335" s="19">
        <v>89712.935311184003</v>
      </c>
      <c r="AA335" s="19">
        <v>302507.99905691098</v>
      </c>
      <c r="AB335" s="19">
        <v>81474.388556081496</v>
      </c>
      <c r="AC335" s="19">
        <v>313841839.99751002</v>
      </c>
      <c r="AD335" s="19">
        <v>14065397.9190773</v>
      </c>
      <c r="AE335" s="19">
        <v>93066.8435548751</v>
      </c>
      <c r="AF335" s="19">
        <v>1420899649.30968</v>
      </c>
      <c r="AG335" s="19">
        <v>22211147.977290701</v>
      </c>
      <c r="AH335" s="19">
        <v>213770.07762069799</v>
      </c>
      <c r="AI335" s="19">
        <v>47802.709287413403</v>
      </c>
      <c r="AJ335" s="19">
        <v>59621512.249314398</v>
      </c>
      <c r="AK335" s="19">
        <v>302924935.087906</v>
      </c>
      <c r="AL335" s="19">
        <v>187445.37779147099</v>
      </c>
      <c r="AM335" s="19">
        <v>29636652.322795499</v>
      </c>
      <c r="AN335" s="19">
        <v>3107659220.6627498</v>
      </c>
      <c r="AO335" s="19">
        <v>74138.1008370583</v>
      </c>
      <c r="AP335" s="19">
        <v>462655240.20689303</v>
      </c>
      <c r="AQ335" s="19">
        <v>279159460.307127</v>
      </c>
      <c r="AR335" s="19">
        <v>97756776.705454603</v>
      </c>
      <c r="AS335" s="19">
        <v>126430233.98281799</v>
      </c>
      <c r="AT335" s="19">
        <v>498844708.68728298</v>
      </c>
      <c r="AU335" s="19">
        <v>139624.610384292</v>
      </c>
      <c r="AV335" s="19">
        <v>1960228950.65835</v>
      </c>
      <c r="AW335" s="19">
        <v>97553.535244377999</v>
      </c>
      <c r="AX335" s="19">
        <v>73579.681769493298</v>
      </c>
      <c r="AY335" s="19">
        <v>165758.196350452</v>
      </c>
      <c r="AZ335" s="19">
        <v>313772333.299582</v>
      </c>
      <c r="BA335" s="19">
        <v>101341.77104336501</v>
      </c>
      <c r="BB335" s="19">
        <v>211094.34997347501</v>
      </c>
      <c r="BC335" s="19">
        <v>62937.009110873303</v>
      </c>
      <c r="BD335" s="19">
        <v>130916.54913210199</v>
      </c>
      <c r="BE335" s="19">
        <v>178704.60351362301</v>
      </c>
      <c r="BF335" s="19">
        <v>168766.74855896301</v>
      </c>
      <c r="BG335" s="19">
        <v>183880194.96708599</v>
      </c>
      <c r="BH335" s="19">
        <v>66844.4046139891</v>
      </c>
      <c r="BI335" s="19">
        <v>47030.709569134902</v>
      </c>
      <c r="BJ335" s="19">
        <v>40620.2248290192</v>
      </c>
      <c r="BK335" s="19">
        <v>97048.858051087198</v>
      </c>
      <c r="BL335" s="19">
        <v>514596565.90917999</v>
      </c>
      <c r="BM335" s="19">
        <v>273179919.81406498</v>
      </c>
      <c r="BN335" s="19">
        <v>51593.885876908498</v>
      </c>
      <c r="BO335" s="19">
        <v>209591.61585109399</v>
      </c>
      <c r="BP335" s="19">
        <v>2880486375.4616699</v>
      </c>
      <c r="BQ335" s="19">
        <v>85057.759169334604</v>
      </c>
      <c r="BR335" s="19">
        <v>138837.29432782999</v>
      </c>
      <c r="BS335" s="19">
        <v>60041199.149711601</v>
      </c>
      <c r="BT335" s="19">
        <v>84632.417955647994</v>
      </c>
      <c r="BU335" s="19">
        <v>77863.992415903005</v>
      </c>
      <c r="BV335" s="19">
        <v>169878056.78191999</v>
      </c>
      <c r="BW335" s="19">
        <v>109748.893649866</v>
      </c>
      <c r="BX335" s="19">
        <v>60626.459295553897</v>
      </c>
      <c r="BY335" s="19">
        <v>517458528.17172301</v>
      </c>
      <c r="BZ335" s="19">
        <v>62077.4003332969</v>
      </c>
      <c r="CA335" s="19">
        <v>79644.185807155198</v>
      </c>
      <c r="CB335" s="19">
        <v>77818477.132160693</v>
      </c>
      <c r="CC335" s="19">
        <v>46859470.980587602</v>
      </c>
      <c r="CD335" s="19">
        <v>1415869850.1754999</v>
      </c>
      <c r="CE335" s="19">
        <v>249370623.70455</v>
      </c>
    </row>
    <row r="336" spans="1:83">
      <c r="A336" s="18">
        <v>734</v>
      </c>
      <c r="C336" s="18" t="s">
        <v>1221</v>
      </c>
      <c r="D336" s="18" t="s">
        <v>116</v>
      </c>
      <c r="E336" s="18" t="s">
        <v>114</v>
      </c>
      <c r="F336" s="18" t="s">
        <v>114</v>
      </c>
      <c r="G336" s="18" t="s">
        <v>334</v>
      </c>
      <c r="H336" s="18" t="s">
        <v>114</v>
      </c>
      <c r="J336" s="18">
        <v>4.7300000000000004</v>
      </c>
      <c r="K336" s="18">
        <v>215.91544999999999</v>
      </c>
      <c r="L336" s="18">
        <v>216.92267000000001</v>
      </c>
      <c r="M336" s="18">
        <v>0.65100000000000002</v>
      </c>
      <c r="N336" s="18">
        <v>76459656.549999997</v>
      </c>
      <c r="O336" s="18">
        <v>1</v>
      </c>
      <c r="P336" s="18">
        <v>0</v>
      </c>
      <c r="S336" s="18" t="s">
        <v>118</v>
      </c>
      <c r="T336" s="18">
        <v>1</v>
      </c>
      <c r="U336" s="18" t="s">
        <v>802</v>
      </c>
      <c r="V336" s="18" t="b">
        <v>0</v>
      </c>
      <c r="W336" s="20">
        <v>0.77777777777777801</v>
      </c>
      <c r="X336" s="20">
        <v>0.84375</v>
      </c>
      <c r="Y336" s="19">
        <v>211063.24240400901</v>
      </c>
      <c r="Z336" s="19">
        <v>2659634634.2498102</v>
      </c>
      <c r="AA336" s="19">
        <v>302507.99905691098</v>
      </c>
      <c r="AB336" s="19">
        <v>2018578018.80656</v>
      </c>
      <c r="AC336" s="19">
        <v>202761.79347830301</v>
      </c>
      <c r="AD336" s="19">
        <v>2270287931.6359901</v>
      </c>
      <c r="AE336" s="19">
        <v>3574254655.7504301</v>
      </c>
      <c r="AF336" s="19">
        <v>246797.54089740699</v>
      </c>
      <c r="AG336" s="19">
        <v>1670223513.3020999</v>
      </c>
      <c r="AH336" s="19">
        <v>213770.07762069799</v>
      </c>
      <c r="AI336" s="19">
        <v>2394968894.3938498</v>
      </c>
      <c r="AJ336" s="19">
        <v>1424674905.6033299</v>
      </c>
      <c r="AK336" s="19">
        <v>33245703.371719901</v>
      </c>
      <c r="AL336" s="19">
        <v>187445.37779147099</v>
      </c>
      <c r="AM336" s="19">
        <v>4758274913.1750603</v>
      </c>
      <c r="AN336" s="19">
        <v>2845096191.5327301</v>
      </c>
      <c r="AO336" s="19">
        <v>1929592770.0796499</v>
      </c>
      <c r="AP336" s="19">
        <v>2258106254.2259798</v>
      </c>
      <c r="AQ336" s="19">
        <v>1897989400.04425</v>
      </c>
      <c r="AR336" s="19">
        <v>1844358140.1505101</v>
      </c>
      <c r="AS336" s="19">
        <v>900773740.13697302</v>
      </c>
      <c r="AT336" s="19">
        <v>1880305232.06583</v>
      </c>
      <c r="AU336" s="19">
        <v>1196903731.0131099</v>
      </c>
      <c r="AV336" s="19">
        <v>2591403954.7981801</v>
      </c>
      <c r="AW336" s="19">
        <v>884356295.957008</v>
      </c>
      <c r="AX336" s="19">
        <v>3234361877.0094199</v>
      </c>
      <c r="AY336" s="19">
        <v>6469501539.53055</v>
      </c>
      <c r="AZ336" s="19">
        <v>1587242419.9109299</v>
      </c>
      <c r="BA336" s="19">
        <v>990581881.98020303</v>
      </c>
      <c r="BB336" s="19">
        <v>211094.34997347501</v>
      </c>
      <c r="BC336" s="19">
        <v>2188050854.58564</v>
      </c>
      <c r="BD336" s="19">
        <v>1268417924.4432199</v>
      </c>
      <c r="BE336" s="19">
        <v>178704.60351362301</v>
      </c>
      <c r="BF336" s="19">
        <v>168766.74855896301</v>
      </c>
      <c r="BG336" s="19">
        <v>24559930.622418299</v>
      </c>
      <c r="BH336" s="19">
        <v>2290997070.1153102</v>
      </c>
      <c r="BI336" s="19">
        <v>1708685334.4758501</v>
      </c>
      <c r="BJ336" s="19">
        <v>1377328507.4541299</v>
      </c>
      <c r="BK336" s="19">
        <v>1234465946.20293</v>
      </c>
      <c r="BL336" s="19">
        <v>2344774601.60744</v>
      </c>
      <c r="BM336" s="19">
        <v>3223422562.8323202</v>
      </c>
      <c r="BN336" s="19">
        <v>1644287484.39977</v>
      </c>
      <c r="BO336" s="19">
        <v>209591.61585109399</v>
      </c>
      <c r="BP336" s="19">
        <v>1508595109.8203101</v>
      </c>
      <c r="BQ336" s="19">
        <v>4900680976.9558401</v>
      </c>
      <c r="BR336" s="19">
        <v>138837.29432782999</v>
      </c>
      <c r="BS336" s="19">
        <v>2711336945.8743401</v>
      </c>
      <c r="BT336" s="19">
        <v>4408895342.61415</v>
      </c>
      <c r="BU336" s="19">
        <v>2354945229.9702702</v>
      </c>
      <c r="BV336" s="19">
        <v>1430642633.7869599</v>
      </c>
      <c r="BW336" s="19">
        <v>3308152800.7828002</v>
      </c>
      <c r="BX336" s="19">
        <v>1922319165.00741</v>
      </c>
      <c r="BY336" s="19">
        <v>1556068191.7146399</v>
      </c>
      <c r="BZ336" s="19">
        <v>1809478266.3320301</v>
      </c>
      <c r="CA336" s="19">
        <v>450139070.36397803</v>
      </c>
      <c r="CB336" s="19">
        <v>1539878692.5404301</v>
      </c>
      <c r="CC336" s="19">
        <v>1677014723.7200999</v>
      </c>
      <c r="CD336" s="19">
        <v>1516033312.4565799</v>
      </c>
      <c r="CE336" s="19">
        <v>913021745.72451901</v>
      </c>
    </row>
    <row r="337" spans="1:83">
      <c r="A337" s="18">
        <v>737</v>
      </c>
      <c r="C337" s="18" t="s">
        <v>1222</v>
      </c>
      <c r="D337" s="18" t="s">
        <v>116</v>
      </c>
      <c r="E337" s="18" t="s">
        <v>114</v>
      </c>
      <c r="F337" s="18" t="s">
        <v>114</v>
      </c>
      <c r="G337" s="18" t="s">
        <v>334</v>
      </c>
      <c r="H337" s="18" t="s">
        <v>114</v>
      </c>
      <c r="J337" s="18">
        <v>0.12</v>
      </c>
      <c r="K337" s="18">
        <v>674.37257</v>
      </c>
      <c r="L337" s="18">
        <v>675.38054999999997</v>
      </c>
      <c r="M337" s="18">
        <v>5.71</v>
      </c>
      <c r="N337" s="18">
        <v>75743320.890000001</v>
      </c>
      <c r="O337" s="18">
        <v>1</v>
      </c>
      <c r="P337" s="18">
        <v>0</v>
      </c>
      <c r="S337" s="18" t="s">
        <v>118</v>
      </c>
      <c r="T337" s="18">
        <v>7</v>
      </c>
      <c r="U337" s="18" t="s">
        <v>809</v>
      </c>
      <c r="V337" s="18" t="b">
        <v>0</v>
      </c>
      <c r="W337" s="20">
        <v>0.81481481481481499</v>
      </c>
      <c r="X337" s="20">
        <v>0.65625</v>
      </c>
      <c r="Y337" s="19">
        <v>50313121.4037733</v>
      </c>
      <c r="Z337" s="19">
        <v>58372518.446334198</v>
      </c>
      <c r="AA337" s="19">
        <v>67613206.044710293</v>
      </c>
      <c r="AB337" s="19">
        <v>1550642335.8815701</v>
      </c>
      <c r="AC337" s="19">
        <v>202761.79347830301</v>
      </c>
      <c r="AD337" s="19">
        <v>55143.880361755</v>
      </c>
      <c r="AE337" s="19">
        <v>234804763.23295</v>
      </c>
      <c r="AF337" s="19">
        <v>50721168.3703641</v>
      </c>
      <c r="AG337" s="19">
        <v>34664340.755555697</v>
      </c>
      <c r="AH337" s="19">
        <v>53718254.6478227</v>
      </c>
      <c r="AI337" s="19">
        <v>47802.709287413403</v>
      </c>
      <c r="AJ337" s="19">
        <v>2155316342.53055</v>
      </c>
      <c r="AK337" s="19">
        <v>164147.76214103101</v>
      </c>
      <c r="AL337" s="19">
        <v>56008482.490801297</v>
      </c>
      <c r="AM337" s="19">
        <v>85852.124718513893</v>
      </c>
      <c r="AN337" s="19">
        <v>80478118.802242607</v>
      </c>
      <c r="AO337" s="19">
        <v>38728513.001157902</v>
      </c>
      <c r="AP337" s="19">
        <v>85976758.402873501</v>
      </c>
      <c r="AQ337" s="19">
        <v>85914158.122639403</v>
      </c>
      <c r="AR337" s="19">
        <v>184857066.123272</v>
      </c>
      <c r="AS337" s="19">
        <v>259486607.73861399</v>
      </c>
      <c r="AT337" s="19">
        <v>42504635.447454996</v>
      </c>
      <c r="AU337" s="19">
        <v>57989798.209033802</v>
      </c>
      <c r="AV337" s="19">
        <v>887927407.91391301</v>
      </c>
      <c r="AW337" s="19">
        <v>169709755.60195401</v>
      </c>
      <c r="AX337" s="19">
        <v>104687288.413578</v>
      </c>
      <c r="AY337" s="19">
        <v>81212477.247821599</v>
      </c>
      <c r="AZ337" s="19">
        <v>36056229.298186101</v>
      </c>
      <c r="BA337" s="19">
        <v>101341.77104336501</v>
      </c>
      <c r="BB337" s="19">
        <v>71167413.196282104</v>
      </c>
      <c r="BC337" s="19">
        <v>449481151.21566403</v>
      </c>
      <c r="BD337" s="19">
        <v>90810197.380919397</v>
      </c>
      <c r="BE337" s="19">
        <v>185444728.542896</v>
      </c>
      <c r="BF337" s="19">
        <v>168766.74855896301</v>
      </c>
      <c r="BG337" s="19">
        <v>142987.251866862</v>
      </c>
      <c r="BH337" s="19">
        <v>66844.4046139891</v>
      </c>
      <c r="BI337" s="19">
        <v>26405465.604905698</v>
      </c>
      <c r="BJ337" s="19">
        <v>521221124.72968</v>
      </c>
      <c r="BK337" s="19">
        <v>29748349.431022301</v>
      </c>
      <c r="BL337" s="19">
        <v>21340306.248736501</v>
      </c>
      <c r="BM337" s="19">
        <v>265580103.099062</v>
      </c>
      <c r="BN337" s="19">
        <v>227071022.585307</v>
      </c>
      <c r="BO337" s="19">
        <v>46866998.380911298</v>
      </c>
      <c r="BP337" s="19">
        <v>49023.555370657697</v>
      </c>
      <c r="BQ337" s="19">
        <v>31629009.102218602</v>
      </c>
      <c r="BR337" s="19">
        <v>51989087.925325803</v>
      </c>
      <c r="BS337" s="19">
        <v>21058159.019221</v>
      </c>
      <c r="BT337" s="19">
        <v>31609787.911843799</v>
      </c>
      <c r="BU337" s="19">
        <v>77863.992415903005</v>
      </c>
      <c r="BV337" s="19">
        <v>89358708.812821597</v>
      </c>
      <c r="BW337" s="19">
        <v>109748.893649866</v>
      </c>
      <c r="BX337" s="19">
        <v>60626.459295553897</v>
      </c>
      <c r="BY337" s="19">
        <v>64359.7441030021</v>
      </c>
      <c r="BZ337" s="19">
        <v>16886220.9232997</v>
      </c>
      <c r="CA337" s="19">
        <v>34502383.554128498</v>
      </c>
      <c r="CB337" s="19">
        <v>193568424.35971999</v>
      </c>
      <c r="CC337" s="19">
        <v>42452.059625298898</v>
      </c>
      <c r="CD337" s="19">
        <v>42378.606606679503</v>
      </c>
      <c r="CE337" s="19">
        <v>29459583.596219201</v>
      </c>
    </row>
    <row r="338" spans="1:83">
      <c r="A338" s="18">
        <v>747</v>
      </c>
      <c r="B338" s="18" t="s">
        <v>1223</v>
      </c>
      <c r="C338" s="18" t="s">
        <v>1224</v>
      </c>
      <c r="D338" s="18" t="s">
        <v>116</v>
      </c>
      <c r="E338" s="18" t="s">
        <v>114</v>
      </c>
      <c r="F338" s="18" t="s">
        <v>114</v>
      </c>
      <c r="G338" s="18" t="s">
        <v>116</v>
      </c>
      <c r="H338" s="18" t="s">
        <v>114</v>
      </c>
      <c r="J338" s="18">
        <v>-0.22</v>
      </c>
      <c r="K338" s="18">
        <v>230.09021999999999</v>
      </c>
      <c r="L338" s="18">
        <v>231.09748999999999</v>
      </c>
      <c r="M338" s="18">
        <v>1.077</v>
      </c>
      <c r="N338" s="18">
        <v>75710659.680000007</v>
      </c>
      <c r="O338" s="18">
        <v>9</v>
      </c>
      <c r="P338" s="18">
        <v>0</v>
      </c>
      <c r="S338" s="18" t="s">
        <v>118</v>
      </c>
      <c r="T338" s="18">
        <v>4</v>
      </c>
      <c r="U338" s="18" t="s">
        <v>802</v>
      </c>
      <c r="V338" s="18" t="b">
        <v>0</v>
      </c>
      <c r="W338" s="20">
        <v>0.92592592592592604</v>
      </c>
      <c r="X338" s="20">
        <v>1</v>
      </c>
      <c r="Y338" s="19">
        <v>338125362.93025398</v>
      </c>
      <c r="Z338" s="19">
        <v>407700590.72854799</v>
      </c>
      <c r="AA338" s="19">
        <v>302507.99905691098</v>
      </c>
      <c r="AB338" s="19">
        <v>1418359168.5230899</v>
      </c>
      <c r="AC338" s="19">
        <v>346999452.76722902</v>
      </c>
      <c r="AD338" s="19">
        <v>993861432.08432698</v>
      </c>
      <c r="AE338" s="19">
        <v>914833340.00138998</v>
      </c>
      <c r="AF338" s="19">
        <v>204689493.94917199</v>
      </c>
      <c r="AG338" s="19">
        <v>679030151.04777598</v>
      </c>
      <c r="AH338" s="19">
        <v>213770.07762069799</v>
      </c>
      <c r="AI338" s="19">
        <v>1585964386.7692001</v>
      </c>
      <c r="AJ338" s="19">
        <v>1517250788.47083</v>
      </c>
      <c r="AK338" s="19">
        <v>864535758.51485097</v>
      </c>
      <c r="AL338" s="19">
        <v>475238151.202281</v>
      </c>
      <c r="AM338" s="19">
        <v>1003475086.20295</v>
      </c>
      <c r="AN338" s="19">
        <v>1566726163.3694201</v>
      </c>
      <c r="AO338" s="19">
        <v>748050952.25065398</v>
      </c>
      <c r="AP338" s="19">
        <v>854055277.30941606</v>
      </c>
      <c r="AQ338" s="19">
        <v>827013329.89154899</v>
      </c>
      <c r="AR338" s="19">
        <v>1313141474.4514101</v>
      </c>
      <c r="AS338" s="19">
        <v>489298912.61170298</v>
      </c>
      <c r="AT338" s="19">
        <v>1260384485.0084801</v>
      </c>
      <c r="AU338" s="19">
        <v>436328946.64945298</v>
      </c>
      <c r="AV338" s="19">
        <v>1626334969.79386</v>
      </c>
      <c r="AW338" s="19">
        <v>820157060.30132699</v>
      </c>
      <c r="AX338" s="19">
        <v>1315673320.5376999</v>
      </c>
      <c r="AY338" s="19">
        <v>347700490.47529101</v>
      </c>
      <c r="AZ338" s="19">
        <v>399713490.65225601</v>
      </c>
      <c r="BA338" s="19">
        <v>1070816361.26355</v>
      </c>
      <c r="BB338" s="19">
        <v>104577398.501743</v>
      </c>
      <c r="BC338" s="19">
        <v>380666795.74823499</v>
      </c>
      <c r="BD338" s="19">
        <v>1164915577.7940099</v>
      </c>
      <c r="BE338" s="19">
        <v>502544709.079184</v>
      </c>
      <c r="BF338" s="19">
        <v>426556884.49330199</v>
      </c>
      <c r="BG338" s="19">
        <v>498338518.74891299</v>
      </c>
      <c r="BH338" s="19">
        <v>1059302343.07528</v>
      </c>
      <c r="BI338" s="19">
        <v>2104668188.5838799</v>
      </c>
      <c r="BJ338" s="19">
        <v>872435730.95160604</v>
      </c>
      <c r="BK338" s="19">
        <v>674174137.50557899</v>
      </c>
      <c r="BL338" s="19">
        <v>478418365.929061</v>
      </c>
      <c r="BM338" s="19">
        <v>866706531.48950899</v>
      </c>
      <c r="BN338" s="19">
        <v>585214547.23794699</v>
      </c>
      <c r="BO338" s="19">
        <v>284097253.45166099</v>
      </c>
      <c r="BP338" s="19">
        <v>1357685689.5662701</v>
      </c>
      <c r="BQ338" s="19">
        <v>482728830.150617</v>
      </c>
      <c r="BR338" s="19">
        <v>699519903.32298303</v>
      </c>
      <c r="BS338" s="19">
        <v>704617849.56533396</v>
      </c>
      <c r="BT338" s="19">
        <v>795434381.51596403</v>
      </c>
      <c r="BU338" s="19">
        <v>795340170.78315902</v>
      </c>
      <c r="BV338" s="19">
        <v>1008384796.51296</v>
      </c>
      <c r="BW338" s="19">
        <v>708158911.251881</v>
      </c>
      <c r="BX338" s="19">
        <v>595285411.75262296</v>
      </c>
      <c r="BY338" s="19">
        <v>1594674421.1642599</v>
      </c>
      <c r="BZ338" s="19">
        <v>1497714976.51893</v>
      </c>
      <c r="CA338" s="19">
        <v>604639573.07304299</v>
      </c>
      <c r="CB338" s="19">
        <v>2597232761.9857101</v>
      </c>
      <c r="CC338" s="19">
        <v>2268656281.31248</v>
      </c>
      <c r="CD338" s="19">
        <v>2417763713.6932001</v>
      </c>
      <c r="CE338" s="19">
        <v>1371770996.9264801</v>
      </c>
    </row>
    <row r="339" spans="1:83">
      <c r="A339" s="18">
        <v>739</v>
      </c>
      <c r="B339" s="18" t="s">
        <v>1225</v>
      </c>
      <c r="C339" s="18" t="s">
        <v>1226</v>
      </c>
      <c r="D339" s="18" t="s">
        <v>114</v>
      </c>
      <c r="E339" s="18" t="s">
        <v>114</v>
      </c>
      <c r="F339" s="18" t="s">
        <v>114</v>
      </c>
      <c r="G339" s="18" t="s">
        <v>116</v>
      </c>
      <c r="H339" s="18" t="s">
        <v>114</v>
      </c>
      <c r="J339" s="18">
        <v>0.15</v>
      </c>
      <c r="K339" s="18">
        <v>187.15726000000001</v>
      </c>
      <c r="L339" s="18">
        <v>188.16458</v>
      </c>
      <c r="M339" s="18">
        <v>6.9649999999999999</v>
      </c>
      <c r="N339" s="18">
        <v>75522689.280000001</v>
      </c>
      <c r="O339" s="18">
        <v>3</v>
      </c>
      <c r="P339" s="18">
        <v>0</v>
      </c>
      <c r="S339" s="18" t="s">
        <v>118</v>
      </c>
      <c r="T339" s="18">
        <v>6</v>
      </c>
      <c r="U339" s="18" t="s">
        <v>809</v>
      </c>
      <c r="V339" s="18" t="b">
        <v>0</v>
      </c>
      <c r="W339" s="20">
        <v>0.66666666666666696</v>
      </c>
      <c r="X339" s="20">
        <v>0.40625</v>
      </c>
      <c r="Y339" s="19">
        <v>211063.24240400901</v>
      </c>
      <c r="Z339" s="19">
        <v>89712.935311184003</v>
      </c>
      <c r="AA339" s="19">
        <v>207070069.62819001</v>
      </c>
      <c r="AB339" s="19">
        <v>12998856.569651401</v>
      </c>
      <c r="AC339" s="19">
        <v>202761.79347830301</v>
      </c>
      <c r="AD339" s="19">
        <v>55143.880361755</v>
      </c>
      <c r="AE339" s="19">
        <v>93066.8435548751</v>
      </c>
      <c r="AF339" s="19">
        <v>129669765.835511</v>
      </c>
      <c r="AG339" s="19">
        <v>551261806.77150595</v>
      </c>
      <c r="AH339" s="19">
        <v>55729707.161187202</v>
      </c>
      <c r="AI339" s="19">
        <v>57442152.414686397</v>
      </c>
      <c r="AJ339" s="19">
        <v>22782933.4794905</v>
      </c>
      <c r="AK339" s="19">
        <v>164147.76214103101</v>
      </c>
      <c r="AL339" s="19">
        <v>187445.37779147099</v>
      </c>
      <c r="AM339" s="19">
        <v>824921543.87371397</v>
      </c>
      <c r="AN339" s="19">
        <v>18904424.633615401</v>
      </c>
      <c r="AO339" s="19">
        <v>74138.1008370583</v>
      </c>
      <c r="AP339" s="19">
        <v>30776590.597855899</v>
      </c>
      <c r="AQ339" s="19">
        <v>33626795.512021601</v>
      </c>
      <c r="AR339" s="19">
        <v>98975008.417830706</v>
      </c>
      <c r="AS339" s="19">
        <v>232146299.17995501</v>
      </c>
      <c r="AT339" s="19">
        <v>31729275.352201499</v>
      </c>
      <c r="AU339" s="19">
        <v>98307509.670701295</v>
      </c>
      <c r="AV339" s="19">
        <v>269694666.491036</v>
      </c>
      <c r="AW339" s="19">
        <v>43926293.113752402</v>
      </c>
      <c r="AX339" s="19">
        <v>35599149.854937501</v>
      </c>
      <c r="AY339" s="19">
        <v>165758.196350452</v>
      </c>
      <c r="AZ339" s="19">
        <v>107552.178623912</v>
      </c>
      <c r="BA339" s="19">
        <v>101341.77104336501</v>
      </c>
      <c r="BB339" s="19">
        <v>211094.34997347501</v>
      </c>
      <c r="BC339" s="19">
        <v>24560051.977794599</v>
      </c>
      <c r="BD339" s="19">
        <v>130916.54913210199</v>
      </c>
      <c r="BE339" s="19">
        <v>178704.60351362301</v>
      </c>
      <c r="BF339" s="19">
        <v>55728506.055900499</v>
      </c>
      <c r="BG339" s="19">
        <v>142987.251866862</v>
      </c>
      <c r="BH339" s="19">
        <v>226564190.26768401</v>
      </c>
      <c r="BI339" s="19">
        <v>22929986.538941398</v>
      </c>
      <c r="BJ339" s="19">
        <v>55407335.420111597</v>
      </c>
      <c r="BK339" s="19">
        <v>97048.858051087198</v>
      </c>
      <c r="BL339" s="19">
        <v>60370.032756194603</v>
      </c>
      <c r="BM339" s="19">
        <v>84490.603987824099</v>
      </c>
      <c r="BN339" s="19">
        <v>21305752.822827101</v>
      </c>
      <c r="BO339" s="19">
        <v>22657176.653723199</v>
      </c>
      <c r="BP339" s="19">
        <v>35265406.639025897</v>
      </c>
      <c r="BQ339" s="19">
        <v>85057.759169334604</v>
      </c>
      <c r="BR339" s="19">
        <v>138837.29432782999</v>
      </c>
      <c r="BS339" s="19">
        <v>4250080971.2360601</v>
      </c>
      <c r="BT339" s="19">
        <v>84632.417955647994</v>
      </c>
      <c r="BU339" s="19">
        <v>77863.992415903005</v>
      </c>
      <c r="BV339" s="19">
        <v>15893105.136815</v>
      </c>
      <c r="BW339" s="19">
        <v>109748.893649866</v>
      </c>
      <c r="BX339" s="19">
        <v>8625670.7415452097</v>
      </c>
      <c r="BY339" s="19">
        <v>64359.7441030021</v>
      </c>
      <c r="BZ339" s="19">
        <v>62077.4003332969</v>
      </c>
      <c r="CA339" s="19">
        <v>12074285.155813999</v>
      </c>
      <c r="CB339" s="19">
        <v>56280.262764906503</v>
      </c>
      <c r="CC339" s="19">
        <v>42452.059625298898</v>
      </c>
      <c r="CD339" s="19">
        <v>42378.606606679503</v>
      </c>
      <c r="CE339" s="19">
        <v>35538613.884125903</v>
      </c>
    </row>
    <row r="340" spans="1:83">
      <c r="A340" s="18">
        <v>741</v>
      </c>
      <c r="C340" s="18" t="s">
        <v>1227</v>
      </c>
      <c r="D340" s="18" t="s">
        <v>116</v>
      </c>
      <c r="E340" s="18" t="s">
        <v>114</v>
      </c>
      <c r="F340" s="18" t="s">
        <v>114</v>
      </c>
      <c r="G340" s="18" t="s">
        <v>114</v>
      </c>
      <c r="H340" s="18" t="s">
        <v>114</v>
      </c>
      <c r="J340" s="18">
        <v>3.41</v>
      </c>
      <c r="K340" s="18">
        <v>651.40413999999998</v>
      </c>
      <c r="L340" s="18">
        <v>326.70938000000001</v>
      </c>
      <c r="M340" s="18">
        <v>5.7439999999999998</v>
      </c>
      <c r="N340" s="18">
        <v>75445926.379999995</v>
      </c>
      <c r="O340" s="18">
        <v>0</v>
      </c>
      <c r="P340" s="18">
        <v>0</v>
      </c>
      <c r="S340" s="18" t="s">
        <v>118</v>
      </c>
      <c r="T340" s="18">
        <v>4</v>
      </c>
      <c r="U340" s="18" t="s">
        <v>809</v>
      </c>
      <c r="V340" s="18" t="b">
        <v>0</v>
      </c>
      <c r="W340" s="20">
        <v>0.96296296296296302</v>
      </c>
      <c r="X340" s="20">
        <v>1</v>
      </c>
      <c r="Y340" s="19">
        <v>584589565.20966995</v>
      </c>
      <c r="Z340" s="19">
        <v>5100362147.0075798</v>
      </c>
      <c r="AA340" s="19">
        <v>202163902.63617301</v>
      </c>
      <c r="AB340" s="19">
        <v>482451199.427894</v>
      </c>
      <c r="AC340" s="19">
        <v>190798585.757599</v>
      </c>
      <c r="AD340" s="19">
        <v>819673396.85616004</v>
      </c>
      <c r="AE340" s="19">
        <v>167368321.24028599</v>
      </c>
      <c r="AF340" s="19">
        <v>506109012.25990599</v>
      </c>
      <c r="AG340" s="19">
        <v>64152.505638069299</v>
      </c>
      <c r="AH340" s="19">
        <v>1006038430.67661</v>
      </c>
      <c r="AI340" s="19">
        <v>287227549.17067599</v>
      </c>
      <c r="AJ340" s="19">
        <v>734255224.07849205</v>
      </c>
      <c r="AK340" s="19">
        <v>186057435.20997801</v>
      </c>
      <c r="AL340" s="19">
        <v>256562775.966833</v>
      </c>
      <c r="AM340" s="19">
        <v>545141915.261361</v>
      </c>
      <c r="AN340" s="19">
        <v>467136133.33026898</v>
      </c>
      <c r="AO340" s="19">
        <v>159153318.48784101</v>
      </c>
      <c r="AP340" s="19">
        <v>879384622.97134602</v>
      </c>
      <c r="AQ340" s="19">
        <v>218467683.024225</v>
      </c>
      <c r="AR340" s="19">
        <v>1680446197.81797</v>
      </c>
      <c r="AS340" s="19">
        <v>305255338.114066</v>
      </c>
      <c r="AT340" s="19">
        <v>266370558.709795</v>
      </c>
      <c r="AU340" s="19">
        <v>183635435.73351601</v>
      </c>
      <c r="AV340" s="19">
        <v>647254882.65062594</v>
      </c>
      <c r="AW340" s="19">
        <v>404993304.34090799</v>
      </c>
      <c r="AX340" s="19">
        <v>280502711.61478299</v>
      </c>
      <c r="AY340" s="19">
        <v>154249206.325746</v>
      </c>
      <c r="AZ340" s="19">
        <v>446637976.03780901</v>
      </c>
      <c r="BA340" s="19">
        <v>135468985.44470799</v>
      </c>
      <c r="BB340" s="19">
        <v>236633569.78989601</v>
      </c>
      <c r="BC340" s="19">
        <v>317874377.52196199</v>
      </c>
      <c r="BD340" s="19">
        <v>316780846.07390898</v>
      </c>
      <c r="BE340" s="19">
        <v>251253072.048886</v>
      </c>
      <c r="BF340" s="19">
        <v>273196033.14280099</v>
      </c>
      <c r="BG340" s="19">
        <v>143059952.27480999</v>
      </c>
      <c r="BH340" s="19">
        <v>168766893.944565</v>
      </c>
      <c r="BI340" s="19">
        <v>1126039265.76124</v>
      </c>
      <c r="BJ340" s="19">
        <v>269817023.29111999</v>
      </c>
      <c r="BK340" s="19">
        <v>105528815.701855</v>
      </c>
      <c r="BL340" s="19">
        <v>97834437.618600205</v>
      </c>
      <c r="BM340" s="19">
        <v>182642074.97922301</v>
      </c>
      <c r="BN340" s="19">
        <v>184945794.553727</v>
      </c>
      <c r="BO340" s="19">
        <v>144233233.250734</v>
      </c>
      <c r="BP340" s="19">
        <v>102352387.43272801</v>
      </c>
      <c r="BQ340" s="19">
        <v>150195111.53196001</v>
      </c>
      <c r="BR340" s="19">
        <v>313488559.91189599</v>
      </c>
      <c r="BS340" s="19">
        <v>127246195.330888</v>
      </c>
      <c r="BT340" s="19">
        <v>140009189.61630899</v>
      </c>
      <c r="BU340" s="19">
        <v>482366985.01238</v>
      </c>
      <c r="BV340" s="19">
        <v>438089121.90600002</v>
      </c>
      <c r="BW340" s="19">
        <v>520306412.28449702</v>
      </c>
      <c r="BX340" s="19">
        <v>1559472135.1645</v>
      </c>
      <c r="BY340" s="19">
        <v>203611404.25012401</v>
      </c>
      <c r="BZ340" s="19">
        <v>215296463.64225599</v>
      </c>
      <c r="CA340" s="19">
        <v>231871954.29880399</v>
      </c>
      <c r="CB340" s="19">
        <v>128881923.78196301</v>
      </c>
      <c r="CC340" s="19">
        <v>252598426.94210899</v>
      </c>
      <c r="CD340" s="19">
        <v>101239915.427065</v>
      </c>
      <c r="CE340" s="19">
        <v>166819670.172041</v>
      </c>
    </row>
    <row r="341" spans="1:83">
      <c r="A341" s="18">
        <v>762</v>
      </c>
      <c r="B341" s="18" t="s">
        <v>1228</v>
      </c>
      <c r="C341" s="18" t="s">
        <v>1229</v>
      </c>
      <c r="D341" s="18" t="s">
        <v>116</v>
      </c>
      <c r="E341" s="18" t="s">
        <v>114</v>
      </c>
      <c r="F341" s="18" t="s">
        <v>115</v>
      </c>
      <c r="G341" s="18" t="s">
        <v>116</v>
      </c>
      <c r="H341" s="18" t="s">
        <v>114</v>
      </c>
      <c r="J341" s="18">
        <v>0.05</v>
      </c>
      <c r="K341" s="18">
        <v>174.10045</v>
      </c>
      <c r="L341" s="18">
        <v>175.10767999999999</v>
      </c>
      <c r="M341" s="18">
        <v>1.4450000000000001</v>
      </c>
      <c r="N341" s="18">
        <v>75329857.150000006</v>
      </c>
      <c r="O341" s="18">
        <v>14</v>
      </c>
      <c r="P341" s="18">
        <v>0</v>
      </c>
      <c r="S341" s="18" t="s">
        <v>118</v>
      </c>
      <c r="T341" s="18">
        <v>5</v>
      </c>
      <c r="U341" s="18" t="s">
        <v>809</v>
      </c>
      <c r="V341" s="18" t="b">
        <v>0</v>
      </c>
      <c r="W341" s="20">
        <v>0.96296296296296302</v>
      </c>
      <c r="X341" s="20">
        <v>0.9375</v>
      </c>
      <c r="Y341" s="19">
        <v>178887651.79765701</v>
      </c>
      <c r="Z341" s="19">
        <v>183824171.39369601</v>
      </c>
      <c r="AA341" s="19">
        <v>302507.99905691098</v>
      </c>
      <c r="AB341" s="19">
        <v>541537358.23495698</v>
      </c>
      <c r="AC341" s="19">
        <v>468945010.74369597</v>
      </c>
      <c r="AD341" s="19">
        <v>335348112.13848603</v>
      </c>
      <c r="AE341" s="19">
        <v>484502843.85007298</v>
      </c>
      <c r="AF341" s="19">
        <v>108221648.63514</v>
      </c>
      <c r="AG341" s="19">
        <v>521481408.94321799</v>
      </c>
      <c r="AH341" s="19">
        <v>226519478.90911099</v>
      </c>
      <c r="AI341" s="19">
        <v>800038491.210621</v>
      </c>
      <c r="AJ341" s="19">
        <v>569418451.40311801</v>
      </c>
      <c r="AK341" s="19">
        <v>1150406578.1875501</v>
      </c>
      <c r="AL341" s="19">
        <v>472276635.66231698</v>
      </c>
      <c r="AM341" s="19">
        <v>571095689.29717004</v>
      </c>
      <c r="AN341" s="19">
        <v>1118956535.5057499</v>
      </c>
      <c r="AO341" s="19">
        <v>126967357.83265799</v>
      </c>
      <c r="AP341" s="19">
        <v>3082614309.2234702</v>
      </c>
      <c r="AQ341" s="19">
        <v>662615882.796453</v>
      </c>
      <c r="AR341" s="19">
        <v>713015592.607867</v>
      </c>
      <c r="AS341" s="19">
        <v>303109818.70066798</v>
      </c>
      <c r="AT341" s="19">
        <v>593596135.13017094</v>
      </c>
      <c r="AU341" s="19">
        <v>304161007.173531</v>
      </c>
      <c r="AV341" s="19">
        <v>1000156154.8755701</v>
      </c>
      <c r="AW341" s="19">
        <v>421223598.35979402</v>
      </c>
      <c r="AX341" s="19">
        <v>611735239.80393803</v>
      </c>
      <c r="AY341" s="19">
        <v>147993280.70717099</v>
      </c>
      <c r="AZ341" s="19">
        <v>219652609.650904</v>
      </c>
      <c r="BA341" s="19">
        <v>457794414.02410603</v>
      </c>
      <c r="BB341" s="19">
        <v>139368669.69709</v>
      </c>
      <c r="BC341" s="19">
        <v>999539606.60939205</v>
      </c>
      <c r="BD341" s="19">
        <v>546097830.37001503</v>
      </c>
      <c r="BE341" s="19">
        <v>364865768.79957497</v>
      </c>
      <c r="BF341" s="19">
        <v>242344522.78572401</v>
      </c>
      <c r="BG341" s="19">
        <v>458368931.78241402</v>
      </c>
      <c r="BH341" s="19">
        <v>342852230.19722497</v>
      </c>
      <c r="BI341" s="19">
        <v>375699615.899997</v>
      </c>
      <c r="BJ341" s="19">
        <v>2305789295.09235</v>
      </c>
      <c r="BK341" s="19">
        <v>370858479.06618601</v>
      </c>
      <c r="BL341" s="19">
        <v>489204118.67288798</v>
      </c>
      <c r="BM341" s="19">
        <v>649679993.67306805</v>
      </c>
      <c r="BN341" s="19">
        <v>233777161.950827</v>
      </c>
      <c r="BO341" s="19">
        <v>209591.61585109399</v>
      </c>
      <c r="BP341" s="19">
        <v>470361940.87865603</v>
      </c>
      <c r="BQ341" s="19">
        <v>348703191.77199399</v>
      </c>
      <c r="BR341" s="19">
        <v>599947516.96621203</v>
      </c>
      <c r="BS341" s="19">
        <v>300713307.57502103</v>
      </c>
      <c r="BT341" s="19">
        <v>352901473.89758998</v>
      </c>
      <c r="BU341" s="19">
        <v>708439212.97018504</v>
      </c>
      <c r="BV341" s="19">
        <v>471965289.003281</v>
      </c>
      <c r="BW341" s="19">
        <v>109748.893649866</v>
      </c>
      <c r="BX341" s="19">
        <v>349277789.60286099</v>
      </c>
      <c r="BY341" s="19">
        <v>544038175.54438698</v>
      </c>
      <c r="BZ341" s="19">
        <v>602566168.58808005</v>
      </c>
      <c r="CA341" s="19">
        <v>330008940.679986</v>
      </c>
      <c r="CB341" s="19">
        <v>770453494.95898402</v>
      </c>
      <c r="CC341" s="19">
        <v>642586745.26517904</v>
      </c>
      <c r="CD341" s="19">
        <v>1268403186.89605</v>
      </c>
      <c r="CE341" s="19">
        <v>657364720.010288</v>
      </c>
    </row>
    <row r="342" spans="1:83">
      <c r="A342" s="18">
        <v>986</v>
      </c>
      <c r="B342" s="18" t="s">
        <v>4612</v>
      </c>
      <c r="C342" s="18" t="s">
        <v>1230</v>
      </c>
      <c r="D342" s="18" t="s">
        <v>116</v>
      </c>
      <c r="E342" s="18" t="s">
        <v>114</v>
      </c>
      <c r="F342" s="18" t="s">
        <v>114</v>
      </c>
      <c r="G342" s="18" t="s">
        <v>116</v>
      </c>
      <c r="H342" s="18" t="s">
        <v>114</v>
      </c>
      <c r="J342" s="18">
        <v>-0.77</v>
      </c>
      <c r="K342" s="18">
        <v>306.21926000000002</v>
      </c>
      <c r="L342" s="18">
        <v>307.22672</v>
      </c>
      <c r="M342" s="18">
        <v>8.3659999999999997</v>
      </c>
      <c r="N342" s="18">
        <v>75000155.090000004</v>
      </c>
      <c r="O342" s="18">
        <v>15</v>
      </c>
      <c r="P342" s="18">
        <v>0</v>
      </c>
      <c r="S342" s="18" t="s">
        <v>118</v>
      </c>
      <c r="T342" s="18">
        <v>7</v>
      </c>
      <c r="U342" s="18" t="s">
        <v>809</v>
      </c>
      <c r="V342" s="18" t="b">
        <v>0</v>
      </c>
      <c r="W342" s="20">
        <v>1</v>
      </c>
      <c r="X342" s="20">
        <v>0.9375</v>
      </c>
      <c r="Y342" s="19">
        <v>545657116.88455999</v>
      </c>
      <c r="Z342" s="19">
        <v>628319794.98747301</v>
      </c>
      <c r="AA342" s="19">
        <v>520874238.60982502</v>
      </c>
      <c r="AB342" s="19">
        <v>103286713.71983001</v>
      </c>
      <c r="AC342" s="19">
        <v>192876524.12241</v>
      </c>
      <c r="AD342" s="19">
        <v>114461922.69358</v>
      </c>
      <c r="AE342" s="19">
        <v>371238373.151057</v>
      </c>
      <c r="AF342" s="19">
        <v>812707458.40446198</v>
      </c>
      <c r="AG342" s="19">
        <v>227563593.89823401</v>
      </c>
      <c r="AH342" s="19">
        <v>611153873.550035</v>
      </c>
      <c r="AI342" s="19">
        <v>557226717.09920394</v>
      </c>
      <c r="AJ342" s="19">
        <v>105798471.140267</v>
      </c>
      <c r="AK342" s="19">
        <v>140866629.83797899</v>
      </c>
      <c r="AL342" s="19">
        <v>211966771.92754999</v>
      </c>
      <c r="AM342" s="19">
        <v>1619130268.9085901</v>
      </c>
      <c r="AN342" s="19">
        <v>1642552683.3454001</v>
      </c>
      <c r="AO342" s="19">
        <v>202437205.63407201</v>
      </c>
      <c r="AP342" s="19">
        <v>239139241.51471701</v>
      </c>
      <c r="AQ342" s="19">
        <v>373887297.35875702</v>
      </c>
      <c r="AR342" s="19">
        <v>310288267.71729499</v>
      </c>
      <c r="AS342" s="19">
        <v>286838077.13107198</v>
      </c>
      <c r="AT342" s="19">
        <v>383827675.217094</v>
      </c>
      <c r="AU342" s="19">
        <v>844692210.77700901</v>
      </c>
      <c r="AV342" s="19">
        <v>188657943.11017501</v>
      </c>
      <c r="AW342" s="19">
        <v>231330536.011112</v>
      </c>
      <c r="AX342" s="19">
        <v>173869377.04541099</v>
      </c>
      <c r="AY342" s="19">
        <v>110440456.01910201</v>
      </c>
      <c r="AZ342" s="19">
        <v>509565763.33427203</v>
      </c>
      <c r="BA342" s="19">
        <v>152542028.85608301</v>
      </c>
      <c r="BB342" s="19">
        <v>70893019.933595702</v>
      </c>
      <c r="BC342" s="19">
        <v>209857747.05547801</v>
      </c>
      <c r="BD342" s="19">
        <v>130916.54913210199</v>
      </c>
      <c r="BE342" s="19">
        <v>178704.60351362301</v>
      </c>
      <c r="BF342" s="19">
        <v>169395187.55992299</v>
      </c>
      <c r="BG342" s="19">
        <v>152648273.445227</v>
      </c>
      <c r="BH342" s="19">
        <v>259688920.18211001</v>
      </c>
      <c r="BI342" s="19">
        <v>45904187.701784097</v>
      </c>
      <c r="BJ342" s="19">
        <v>272533876.026986</v>
      </c>
      <c r="BK342" s="19">
        <v>173763452.936041</v>
      </c>
      <c r="BL342" s="19">
        <v>618373187.36559105</v>
      </c>
      <c r="BM342" s="19">
        <v>337862680.763143</v>
      </c>
      <c r="BN342" s="19">
        <v>79308712.875448406</v>
      </c>
      <c r="BO342" s="19">
        <v>397292995.24710101</v>
      </c>
      <c r="BP342" s="19">
        <v>178384660.125101</v>
      </c>
      <c r="BQ342" s="19">
        <v>851099731.28004003</v>
      </c>
      <c r="BR342" s="19">
        <v>326299174.90159702</v>
      </c>
      <c r="BS342" s="19">
        <v>539160202.42455006</v>
      </c>
      <c r="BT342" s="19">
        <v>725578630.75514805</v>
      </c>
      <c r="BU342" s="19">
        <v>749454102.60655606</v>
      </c>
      <c r="BV342" s="19">
        <v>1717572244.3475201</v>
      </c>
      <c r="BW342" s="19">
        <v>1110246634.0185499</v>
      </c>
      <c r="BX342" s="19">
        <v>543900867.85251606</v>
      </c>
      <c r="BY342" s="19">
        <v>432112389.77725899</v>
      </c>
      <c r="BZ342" s="19">
        <v>858123623.87434602</v>
      </c>
      <c r="CA342" s="19">
        <v>846686888.22937095</v>
      </c>
      <c r="CB342" s="19">
        <v>154603686.839405</v>
      </c>
      <c r="CC342" s="19">
        <v>461635611.481282</v>
      </c>
      <c r="CD342" s="19">
        <v>2395074277.04881</v>
      </c>
      <c r="CE342" s="19">
        <v>612688210.95494199</v>
      </c>
    </row>
    <row r="343" spans="1:83">
      <c r="A343" s="18">
        <v>745</v>
      </c>
      <c r="C343" s="18" t="s">
        <v>1231</v>
      </c>
      <c r="D343" s="18" t="s">
        <v>116</v>
      </c>
      <c r="E343" s="18" t="s">
        <v>114</v>
      </c>
      <c r="F343" s="18" t="s">
        <v>114</v>
      </c>
      <c r="G343" s="18" t="s">
        <v>114</v>
      </c>
      <c r="H343" s="18" t="s">
        <v>114</v>
      </c>
      <c r="J343" s="18">
        <v>0.42</v>
      </c>
      <c r="K343" s="18">
        <v>788.41841999999997</v>
      </c>
      <c r="L343" s="18">
        <v>395.21652</v>
      </c>
      <c r="M343" s="18">
        <v>5.0350000000000001</v>
      </c>
      <c r="N343" s="18">
        <v>74653771.730000004</v>
      </c>
      <c r="O343" s="18">
        <v>0</v>
      </c>
      <c r="P343" s="18">
        <v>0</v>
      </c>
      <c r="S343" s="18" t="s">
        <v>118</v>
      </c>
      <c r="T343" s="18">
        <v>2</v>
      </c>
      <c r="U343" s="18" t="s">
        <v>802</v>
      </c>
      <c r="V343" s="18" t="b">
        <v>0</v>
      </c>
      <c r="W343" s="20">
        <v>0.62962962962962998</v>
      </c>
      <c r="X343" s="20">
        <v>1</v>
      </c>
      <c r="Y343" s="19">
        <v>211063.24240400901</v>
      </c>
      <c r="Z343" s="19">
        <v>451414156.40207797</v>
      </c>
      <c r="AA343" s="19">
        <v>302507.99905691098</v>
      </c>
      <c r="AB343" s="19">
        <v>210807562.739178</v>
      </c>
      <c r="AC343" s="19">
        <v>91161316.251086503</v>
      </c>
      <c r="AD343" s="19">
        <v>431127520.95339102</v>
      </c>
      <c r="AE343" s="19">
        <v>119864395.33465999</v>
      </c>
      <c r="AF343" s="19">
        <v>152773117.793722</v>
      </c>
      <c r="AG343" s="19">
        <v>193777394.34780201</v>
      </c>
      <c r="AH343" s="19">
        <v>213770.07762069799</v>
      </c>
      <c r="AI343" s="19">
        <v>171945232.012734</v>
      </c>
      <c r="AJ343" s="19">
        <v>2124312643.68364</v>
      </c>
      <c r="AK343" s="19">
        <v>164147.76214103101</v>
      </c>
      <c r="AL343" s="19">
        <v>150031776.65768301</v>
      </c>
      <c r="AM343" s="19">
        <v>43869628.717020899</v>
      </c>
      <c r="AN343" s="19">
        <v>437433676.47504199</v>
      </c>
      <c r="AO343" s="19">
        <v>74138.1008370583</v>
      </c>
      <c r="AP343" s="19">
        <v>310001774.59270102</v>
      </c>
      <c r="AQ343" s="19">
        <v>1057657076.42428</v>
      </c>
      <c r="AR343" s="19">
        <v>49832.672295953402</v>
      </c>
      <c r="AS343" s="19">
        <v>675407024.252092</v>
      </c>
      <c r="AT343" s="19">
        <v>60071.0548945306</v>
      </c>
      <c r="AU343" s="19">
        <v>134558541.32815301</v>
      </c>
      <c r="AV343" s="19">
        <v>57029.357966701697</v>
      </c>
      <c r="AW343" s="19">
        <v>97553.535244377999</v>
      </c>
      <c r="AX343" s="19">
        <v>73579.681769493298</v>
      </c>
      <c r="AY343" s="19">
        <v>37990455.296516702</v>
      </c>
      <c r="AZ343" s="19">
        <v>340576822.87458003</v>
      </c>
      <c r="BA343" s="19">
        <v>628711127.12049901</v>
      </c>
      <c r="BB343" s="19">
        <v>99852730.955404997</v>
      </c>
      <c r="BC343" s="19">
        <v>74668099.055299893</v>
      </c>
      <c r="BD343" s="19">
        <v>69065428.540087193</v>
      </c>
      <c r="BE343" s="19">
        <v>38431266.313458398</v>
      </c>
      <c r="BF343" s="19">
        <v>251577716.91025099</v>
      </c>
      <c r="BG343" s="19">
        <v>459633723.68519998</v>
      </c>
      <c r="BH343" s="19">
        <v>56556272.004209802</v>
      </c>
      <c r="BI343" s="19">
        <v>1361434475.0020101</v>
      </c>
      <c r="BJ343" s="19">
        <v>324076855.22461599</v>
      </c>
      <c r="BK343" s="19">
        <v>86493216.486310706</v>
      </c>
      <c r="BL343" s="19">
        <v>182467809.22570401</v>
      </c>
      <c r="BM343" s="19">
        <v>699909918.22420502</v>
      </c>
      <c r="BN343" s="19">
        <v>95496520.743063301</v>
      </c>
      <c r="BO343" s="19">
        <v>284928325.068721</v>
      </c>
      <c r="BP343" s="19">
        <v>962546272.94503403</v>
      </c>
      <c r="BQ343" s="19">
        <v>82417218.479993701</v>
      </c>
      <c r="BR343" s="19">
        <v>221805834.00838301</v>
      </c>
      <c r="BS343" s="19">
        <v>138822351.692168</v>
      </c>
      <c r="BT343" s="19">
        <v>78694223.411760002</v>
      </c>
      <c r="BU343" s="19">
        <v>71894143.786761001</v>
      </c>
      <c r="BV343" s="19">
        <v>159960128.65232199</v>
      </c>
      <c r="BW343" s="19">
        <v>178025465.42258799</v>
      </c>
      <c r="BX343" s="19">
        <v>199996190.03100801</v>
      </c>
      <c r="BY343" s="19">
        <v>500128943.00496298</v>
      </c>
      <c r="BZ343" s="19">
        <v>315601011.39569801</v>
      </c>
      <c r="CA343" s="19">
        <v>215982344.03662199</v>
      </c>
      <c r="CB343" s="19">
        <v>560774172.22322404</v>
      </c>
      <c r="CC343" s="19">
        <v>685420789.34395599</v>
      </c>
      <c r="CD343" s="19">
        <v>150837713.07066599</v>
      </c>
      <c r="CE343" s="19">
        <v>103050513.57578801</v>
      </c>
    </row>
    <row r="344" spans="1:83">
      <c r="A344" s="18">
        <v>749</v>
      </c>
      <c r="C344" s="18" t="s">
        <v>1232</v>
      </c>
      <c r="D344" s="18" t="s">
        <v>116</v>
      </c>
      <c r="E344" s="18" t="s">
        <v>114</v>
      </c>
      <c r="F344" s="18" t="s">
        <v>114</v>
      </c>
      <c r="G344" s="18" t="s">
        <v>114</v>
      </c>
      <c r="H344" s="18" t="s">
        <v>114</v>
      </c>
      <c r="J344" s="18">
        <v>-0.66</v>
      </c>
      <c r="K344" s="18">
        <v>953.43520999999998</v>
      </c>
      <c r="L344" s="18">
        <v>954.44592</v>
      </c>
      <c r="M344" s="18">
        <v>5.3310000000000004</v>
      </c>
      <c r="N344" s="18">
        <v>74402011.359999999</v>
      </c>
      <c r="O344" s="18">
        <v>0</v>
      </c>
      <c r="P344" s="18">
        <v>0</v>
      </c>
      <c r="S344" s="18" t="s">
        <v>118</v>
      </c>
      <c r="T344" s="18">
        <v>2</v>
      </c>
      <c r="U344" s="18" t="s">
        <v>802</v>
      </c>
      <c r="V344" s="18" t="b">
        <v>0</v>
      </c>
      <c r="W344" s="20">
        <v>0.88888888888888895</v>
      </c>
      <c r="X344" s="20">
        <v>0.875</v>
      </c>
      <c r="Y344" s="19">
        <v>385920276.29518503</v>
      </c>
      <c r="Z344" s="19">
        <v>157252218.909363</v>
      </c>
      <c r="AA344" s="19">
        <v>302507.99905691098</v>
      </c>
      <c r="AB344" s="19">
        <v>204599493.830428</v>
      </c>
      <c r="AC344" s="19">
        <v>400981819.39932102</v>
      </c>
      <c r="AD344" s="19">
        <v>173611955.259877</v>
      </c>
      <c r="AE344" s="19">
        <v>176318438.447732</v>
      </c>
      <c r="AF344" s="19">
        <v>131118186.496894</v>
      </c>
      <c r="AG344" s="19">
        <v>195787922.83661401</v>
      </c>
      <c r="AH344" s="19">
        <v>57361890.413442597</v>
      </c>
      <c r="AI344" s="19">
        <v>158382342.30160201</v>
      </c>
      <c r="AJ344" s="19">
        <v>220997246.005788</v>
      </c>
      <c r="AK344" s="19">
        <v>27217912.8966657</v>
      </c>
      <c r="AL344" s="19">
        <v>114106830.02210701</v>
      </c>
      <c r="AM344" s="19">
        <v>85852.124718513893</v>
      </c>
      <c r="AN344" s="19">
        <v>466842657.05894297</v>
      </c>
      <c r="AO344" s="19">
        <v>323402857.78683603</v>
      </c>
      <c r="AP344" s="19">
        <v>529526272.54286498</v>
      </c>
      <c r="AQ344" s="19">
        <v>862973612.16679502</v>
      </c>
      <c r="AR344" s="19">
        <v>241362614.454566</v>
      </c>
      <c r="AS344" s="19">
        <v>194412264.35273701</v>
      </c>
      <c r="AT344" s="19">
        <v>3367906970.1173902</v>
      </c>
      <c r="AU344" s="19">
        <v>139624.610384292</v>
      </c>
      <c r="AV344" s="19">
        <v>362291053.20334202</v>
      </c>
      <c r="AW344" s="19">
        <v>634714262.60681903</v>
      </c>
      <c r="AX344" s="19">
        <v>166789042.83995199</v>
      </c>
      <c r="AY344" s="19">
        <v>277975491.08661801</v>
      </c>
      <c r="AZ344" s="19">
        <v>133312775.042413</v>
      </c>
      <c r="BA344" s="19">
        <v>143189678.51754999</v>
      </c>
      <c r="BB344" s="19">
        <v>12284564.1153837</v>
      </c>
      <c r="BC344" s="19">
        <v>62937.009110873303</v>
      </c>
      <c r="BD344" s="19">
        <v>401455344.42185801</v>
      </c>
      <c r="BE344" s="19">
        <v>178704.60351362301</v>
      </c>
      <c r="BF344" s="19">
        <v>241949504.60645401</v>
      </c>
      <c r="BG344" s="19">
        <v>142987.251866862</v>
      </c>
      <c r="BH344" s="19">
        <v>7731857.3365068203</v>
      </c>
      <c r="BI344" s="19">
        <v>202776411.34749499</v>
      </c>
      <c r="BJ344" s="19">
        <v>40620.2248290192</v>
      </c>
      <c r="BK344" s="19">
        <v>467033514.29538101</v>
      </c>
      <c r="BL344" s="19">
        <v>83835928.233974695</v>
      </c>
      <c r="BM344" s="19">
        <v>1507614532.6229999</v>
      </c>
      <c r="BN344" s="19">
        <v>18436819.763386201</v>
      </c>
      <c r="BO344" s="19">
        <v>733655900.58717501</v>
      </c>
      <c r="BP344" s="19">
        <v>1251284107.9421301</v>
      </c>
      <c r="BQ344" s="19">
        <v>239562933.92964399</v>
      </c>
      <c r="BR344" s="19">
        <v>211814146.84230801</v>
      </c>
      <c r="BS344" s="19">
        <v>143291545.502009</v>
      </c>
      <c r="BT344" s="19">
        <v>85006008.965164304</v>
      </c>
      <c r="BU344" s="19">
        <v>176854932.46713901</v>
      </c>
      <c r="BV344" s="19">
        <v>224575443.739263</v>
      </c>
      <c r="BW344" s="19">
        <v>433450410.99822098</v>
      </c>
      <c r="BX344" s="19">
        <v>274314006.12763298</v>
      </c>
      <c r="BY344" s="19">
        <v>378209078.421161</v>
      </c>
      <c r="BZ344" s="19">
        <v>583244680.13022304</v>
      </c>
      <c r="CA344" s="19">
        <v>711664574.78227496</v>
      </c>
      <c r="CB344" s="19">
        <v>147684170.476064</v>
      </c>
      <c r="CC344" s="19">
        <v>526788047.50265902</v>
      </c>
      <c r="CD344" s="19">
        <v>691896583.02374494</v>
      </c>
      <c r="CE344" s="19">
        <v>786116543.70702195</v>
      </c>
    </row>
    <row r="345" spans="1:83">
      <c r="A345" s="18">
        <v>750</v>
      </c>
      <c r="B345" s="18">
        <v>907502</v>
      </c>
      <c r="C345" s="18" t="s">
        <v>1233</v>
      </c>
      <c r="D345" s="18" t="s">
        <v>116</v>
      </c>
      <c r="E345" s="18" t="s">
        <v>114</v>
      </c>
      <c r="F345" s="18" t="s">
        <v>114</v>
      </c>
      <c r="G345" s="18" t="s">
        <v>116</v>
      </c>
      <c r="H345" s="18" t="s">
        <v>114</v>
      </c>
      <c r="J345" s="18">
        <v>-0.2</v>
      </c>
      <c r="K345" s="18">
        <v>215.18849</v>
      </c>
      <c r="L345" s="18">
        <v>216.19576000000001</v>
      </c>
      <c r="M345" s="18">
        <v>7.8369999999999997</v>
      </c>
      <c r="N345" s="18">
        <v>74301973.439999998</v>
      </c>
      <c r="O345" s="18">
        <v>2</v>
      </c>
      <c r="P345" s="18">
        <v>0</v>
      </c>
      <c r="S345" s="18" t="s">
        <v>118</v>
      </c>
      <c r="T345" s="18">
        <v>4</v>
      </c>
      <c r="U345" s="18" t="s">
        <v>802</v>
      </c>
      <c r="V345" s="18" t="b">
        <v>0</v>
      </c>
      <c r="W345" s="20">
        <v>0.85185185185185197</v>
      </c>
      <c r="X345" s="20">
        <v>0.6875</v>
      </c>
      <c r="Y345" s="19">
        <v>48311631.130635701</v>
      </c>
      <c r="Z345" s="19">
        <v>37866841.181080297</v>
      </c>
      <c r="AA345" s="19">
        <v>807048623.58431494</v>
      </c>
      <c r="AB345" s="19">
        <v>21505551.505081501</v>
      </c>
      <c r="AC345" s="19">
        <v>202761.79347830301</v>
      </c>
      <c r="AD345" s="19">
        <v>55143.880361755</v>
      </c>
      <c r="AE345" s="19">
        <v>93066.8435548751</v>
      </c>
      <c r="AF345" s="19">
        <v>203271150.96205899</v>
      </c>
      <c r="AG345" s="19">
        <v>542037151.935619</v>
      </c>
      <c r="AH345" s="19">
        <v>141014094.66044399</v>
      </c>
      <c r="AI345" s="19">
        <v>129431936.682373</v>
      </c>
      <c r="AJ345" s="19">
        <v>32463303.491571199</v>
      </c>
      <c r="AK345" s="19">
        <v>18230242.747700602</v>
      </c>
      <c r="AL345" s="19">
        <v>53762881.028378397</v>
      </c>
      <c r="AM345" s="19">
        <v>549635364.96171498</v>
      </c>
      <c r="AN345" s="19">
        <v>43429723.2203696</v>
      </c>
      <c r="AO345" s="19">
        <v>13244877.108280901</v>
      </c>
      <c r="AP345" s="19">
        <v>58502.331954147201</v>
      </c>
      <c r="AQ345" s="19">
        <v>24360549.076365199</v>
      </c>
      <c r="AR345" s="19">
        <v>204530108.14058399</v>
      </c>
      <c r="AS345" s="19">
        <v>791216373.14327002</v>
      </c>
      <c r="AT345" s="19">
        <v>88882122.873424396</v>
      </c>
      <c r="AU345" s="19">
        <v>247550084.88446599</v>
      </c>
      <c r="AV345" s="19">
        <v>276685249.96169603</v>
      </c>
      <c r="AW345" s="19">
        <v>55647852.9077131</v>
      </c>
      <c r="AX345" s="19">
        <v>71799767.802193999</v>
      </c>
      <c r="AY345" s="19">
        <v>41958117.470123701</v>
      </c>
      <c r="AZ345" s="19">
        <v>107552.178623912</v>
      </c>
      <c r="BA345" s="19">
        <v>23049360.808029</v>
      </c>
      <c r="BB345" s="19">
        <v>31522998.121486101</v>
      </c>
      <c r="BC345" s="19">
        <v>20431577.7073447</v>
      </c>
      <c r="BD345" s="19">
        <v>130916.54913210199</v>
      </c>
      <c r="BE345" s="19">
        <v>178704.60351362301</v>
      </c>
      <c r="BF345" s="19">
        <v>63756536.123122998</v>
      </c>
      <c r="BG345" s="19">
        <v>142987.251866862</v>
      </c>
      <c r="BH345" s="19">
        <v>139855345.349904</v>
      </c>
      <c r="BI345" s="19">
        <v>29020916.812567499</v>
      </c>
      <c r="BJ345" s="19">
        <v>146194307.839912</v>
      </c>
      <c r="BK345" s="19">
        <v>97048.858051087198</v>
      </c>
      <c r="BL345" s="19">
        <v>46684049.597294502</v>
      </c>
      <c r="BM345" s="19">
        <v>12496462.3523244</v>
      </c>
      <c r="BN345" s="19">
        <v>31006039.462485801</v>
      </c>
      <c r="BO345" s="19">
        <v>100867332.54348201</v>
      </c>
      <c r="BP345" s="19">
        <v>29731284.711222801</v>
      </c>
      <c r="BQ345" s="19">
        <v>85057.759169334604</v>
      </c>
      <c r="BR345" s="19">
        <v>115739770.826507</v>
      </c>
      <c r="BS345" s="19">
        <v>4181384514.4184799</v>
      </c>
      <c r="BT345" s="19">
        <v>24732472.426276799</v>
      </c>
      <c r="BU345" s="19">
        <v>77863.992415903005</v>
      </c>
      <c r="BV345" s="19">
        <v>15978433.1800947</v>
      </c>
      <c r="BW345" s="19">
        <v>16726724.093704401</v>
      </c>
      <c r="BX345" s="19">
        <v>60626.459295553897</v>
      </c>
      <c r="BY345" s="19">
        <v>64359.7441030021</v>
      </c>
      <c r="BZ345" s="19">
        <v>12438835.392414</v>
      </c>
      <c r="CA345" s="19">
        <v>18493070.152145799</v>
      </c>
      <c r="CB345" s="19">
        <v>7148799.7156511601</v>
      </c>
      <c r="CC345" s="19">
        <v>7031671.9485072</v>
      </c>
      <c r="CD345" s="19">
        <v>42378.606606679503</v>
      </c>
      <c r="CE345" s="19">
        <v>43828432.821029298</v>
      </c>
    </row>
    <row r="346" spans="1:83">
      <c r="A346" s="18">
        <v>751</v>
      </c>
      <c r="C346" s="18" t="s">
        <v>1234</v>
      </c>
      <c r="D346" s="18" t="s">
        <v>116</v>
      </c>
      <c r="E346" s="18" t="s">
        <v>114</v>
      </c>
      <c r="F346" s="18" t="s">
        <v>114</v>
      </c>
      <c r="G346" s="18" t="s">
        <v>114</v>
      </c>
      <c r="H346" s="18" t="s">
        <v>114</v>
      </c>
      <c r="J346" s="18">
        <v>-2.67</v>
      </c>
      <c r="K346" s="18">
        <v>512.20460000000003</v>
      </c>
      <c r="L346" s="18">
        <v>513.21185000000003</v>
      </c>
      <c r="M346" s="18">
        <v>8.8089999999999993</v>
      </c>
      <c r="N346" s="18">
        <v>74162631.510000005</v>
      </c>
      <c r="O346" s="18">
        <v>0</v>
      </c>
      <c r="P346" s="18">
        <v>0</v>
      </c>
      <c r="S346" s="18" t="s">
        <v>118</v>
      </c>
      <c r="T346" s="18">
        <v>5</v>
      </c>
      <c r="U346" s="18" t="s">
        <v>802</v>
      </c>
      <c r="V346" s="18" t="b">
        <v>0</v>
      </c>
      <c r="W346" s="20">
        <v>1</v>
      </c>
      <c r="X346" s="20">
        <v>1</v>
      </c>
      <c r="Y346" s="19">
        <v>3080933636.4742498</v>
      </c>
      <c r="Z346" s="19">
        <v>380783580.35155201</v>
      </c>
      <c r="AA346" s="19">
        <v>98942561.478123203</v>
      </c>
      <c r="AB346" s="19">
        <v>1361141101.7167499</v>
      </c>
      <c r="AC346" s="19">
        <v>724369986.31212497</v>
      </c>
      <c r="AD346" s="19">
        <v>335521437.55074698</v>
      </c>
      <c r="AE346" s="19">
        <v>205765035.95479101</v>
      </c>
      <c r="AF346" s="19">
        <v>1081957373.8017199</v>
      </c>
      <c r="AG346" s="19">
        <v>52151569.689076602</v>
      </c>
      <c r="AH346" s="19">
        <v>228361745.35263699</v>
      </c>
      <c r="AI346" s="19">
        <v>120406899.462706</v>
      </c>
      <c r="AJ346" s="19">
        <v>110361980.27328201</v>
      </c>
      <c r="AK346" s="19">
        <v>2267267514.9470701</v>
      </c>
      <c r="AL346" s="19">
        <v>974865829.87306297</v>
      </c>
      <c r="AM346" s="19">
        <v>70159395.619676799</v>
      </c>
      <c r="AN346" s="19">
        <v>132345412.157897</v>
      </c>
      <c r="AO346" s="19">
        <v>1726351266.46786</v>
      </c>
      <c r="AP346" s="19">
        <v>282812264.87703502</v>
      </c>
      <c r="AQ346" s="19">
        <v>46705514.388632201</v>
      </c>
      <c r="AR346" s="19">
        <v>25124534.116119701</v>
      </c>
      <c r="AS346" s="19">
        <v>72726646.195075497</v>
      </c>
      <c r="AT346" s="19">
        <v>581354825.87763596</v>
      </c>
      <c r="AU346" s="19">
        <v>1453315838.1756301</v>
      </c>
      <c r="AV346" s="19">
        <v>220446386.34471801</v>
      </c>
      <c r="AW346" s="19">
        <v>2008785799.92365</v>
      </c>
      <c r="AX346" s="19">
        <v>723477600.68587303</v>
      </c>
      <c r="AY346" s="19">
        <v>173526992.80575699</v>
      </c>
      <c r="AZ346" s="19">
        <v>291807223.37914902</v>
      </c>
      <c r="BA346" s="19">
        <v>465992117.37628198</v>
      </c>
      <c r="BB346" s="19">
        <v>2805899246.7736602</v>
      </c>
      <c r="BC346" s="19">
        <v>3517234981.4368501</v>
      </c>
      <c r="BD346" s="19">
        <v>1674646480.4842999</v>
      </c>
      <c r="BE346" s="19">
        <v>5219399557.2509899</v>
      </c>
      <c r="BF346" s="19">
        <v>890552295.00706196</v>
      </c>
      <c r="BG346" s="19">
        <v>718186642.68347299</v>
      </c>
      <c r="BH346" s="19">
        <v>1270934099.8506</v>
      </c>
      <c r="BI346" s="19">
        <v>232160805.97981101</v>
      </c>
      <c r="BJ346" s="19">
        <v>687981097.69102502</v>
      </c>
      <c r="BK346" s="19">
        <v>1178742749.0816</v>
      </c>
      <c r="BL346" s="19">
        <v>61617538.585409299</v>
      </c>
      <c r="BM346" s="19">
        <v>188609664.459218</v>
      </c>
      <c r="BN346" s="19">
        <v>1923669832.0841999</v>
      </c>
      <c r="BO346" s="19">
        <v>4333675820.7759504</v>
      </c>
      <c r="BP346" s="19">
        <v>29400682.572479799</v>
      </c>
      <c r="BQ346" s="19">
        <v>67090819.940789297</v>
      </c>
      <c r="BR346" s="19">
        <v>1339424225.9371901</v>
      </c>
      <c r="BS346" s="19">
        <v>3471638821.9914598</v>
      </c>
      <c r="BT346" s="19">
        <v>835468908.48024797</v>
      </c>
      <c r="BU346" s="19">
        <v>1569518125.19172</v>
      </c>
      <c r="BV346" s="19">
        <v>5392066.22797509</v>
      </c>
      <c r="BW346" s="19">
        <v>3018397785.8627901</v>
      </c>
      <c r="BX346" s="19">
        <v>94682566.563840702</v>
      </c>
      <c r="BY346" s="19">
        <v>428433996.87726802</v>
      </c>
      <c r="BZ346" s="19">
        <v>9265544.1847639792</v>
      </c>
      <c r="CA346" s="19">
        <v>115705874.537764</v>
      </c>
      <c r="CB346" s="19">
        <v>36904359.810688399</v>
      </c>
      <c r="CC346" s="19">
        <v>158146264.517113</v>
      </c>
      <c r="CD346" s="19">
        <v>42399650.452185601</v>
      </c>
      <c r="CE346" s="19">
        <v>541071715.81984496</v>
      </c>
    </row>
    <row r="347" spans="1:83">
      <c r="A347" s="18">
        <v>753</v>
      </c>
      <c r="B347" s="18">
        <v>1783697</v>
      </c>
      <c r="C347" s="18" t="s">
        <v>1235</v>
      </c>
      <c r="D347" s="18" t="s">
        <v>116</v>
      </c>
      <c r="E347" s="18" t="s">
        <v>114</v>
      </c>
      <c r="F347" s="18" t="s">
        <v>114</v>
      </c>
      <c r="G347" s="18" t="s">
        <v>116</v>
      </c>
      <c r="H347" s="18" t="s">
        <v>114</v>
      </c>
      <c r="J347" s="18">
        <v>-0.38</v>
      </c>
      <c r="K347" s="18">
        <v>202.08404999999999</v>
      </c>
      <c r="L347" s="18">
        <v>203.09134</v>
      </c>
      <c r="M347" s="18">
        <v>7.3760000000000003</v>
      </c>
      <c r="N347" s="18">
        <v>74071618.280000001</v>
      </c>
      <c r="O347" s="18">
        <v>2</v>
      </c>
      <c r="P347" s="18">
        <v>0</v>
      </c>
      <c r="S347" s="18" t="s">
        <v>118</v>
      </c>
      <c r="T347" s="18">
        <v>1</v>
      </c>
      <c r="U347" s="18" t="s">
        <v>802</v>
      </c>
      <c r="V347" s="18" t="b">
        <v>0</v>
      </c>
      <c r="W347" s="20">
        <v>0.62962962962962998</v>
      </c>
      <c r="X347" s="20">
        <v>0.65625</v>
      </c>
      <c r="Y347" s="19">
        <v>40634837.958633699</v>
      </c>
      <c r="Z347" s="19">
        <v>55580587.366235502</v>
      </c>
      <c r="AA347" s="19">
        <v>302507.99905691098</v>
      </c>
      <c r="AB347" s="19">
        <v>43117200.254147798</v>
      </c>
      <c r="AC347" s="19">
        <v>202761.79347830301</v>
      </c>
      <c r="AD347" s="19">
        <v>55143.880361755</v>
      </c>
      <c r="AE347" s="19">
        <v>15542423.9560914</v>
      </c>
      <c r="AF347" s="19">
        <v>246797.54089740699</v>
      </c>
      <c r="AG347" s="19">
        <v>64152.505638069299</v>
      </c>
      <c r="AH347" s="19">
        <v>213770.07762069799</v>
      </c>
      <c r="AI347" s="19">
        <v>47802.709287413403</v>
      </c>
      <c r="AJ347" s="19">
        <v>901567498.10968697</v>
      </c>
      <c r="AK347" s="19">
        <v>43304538.141051799</v>
      </c>
      <c r="AL347" s="19">
        <v>31431997.154707801</v>
      </c>
      <c r="AM347" s="19">
        <v>18882786.348907199</v>
      </c>
      <c r="AN347" s="19">
        <v>73007.899572116206</v>
      </c>
      <c r="AO347" s="19">
        <v>74138.1008370583</v>
      </c>
      <c r="AP347" s="19">
        <v>59620362.430981502</v>
      </c>
      <c r="AQ347" s="19">
        <v>80515.804096136198</v>
      </c>
      <c r="AR347" s="19">
        <v>823987883.15547705</v>
      </c>
      <c r="AS347" s="19">
        <v>91377123.280577704</v>
      </c>
      <c r="AT347" s="19">
        <v>2146975253.61781</v>
      </c>
      <c r="AU347" s="19">
        <v>42971846.953848101</v>
      </c>
      <c r="AV347" s="19">
        <v>17633378.461206101</v>
      </c>
      <c r="AW347" s="19">
        <v>32028939.291538801</v>
      </c>
      <c r="AX347" s="19">
        <v>25586519.433626</v>
      </c>
      <c r="AY347" s="19">
        <v>52595375.262296103</v>
      </c>
      <c r="AZ347" s="19">
        <v>107552.178623912</v>
      </c>
      <c r="BA347" s="19">
        <v>101341.77104336501</v>
      </c>
      <c r="BB347" s="19">
        <v>27474397.3745801</v>
      </c>
      <c r="BC347" s="19">
        <v>62937.009110873303</v>
      </c>
      <c r="BD347" s="19">
        <v>32342533.656493999</v>
      </c>
      <c r="BE347" s="19">
        <v>178704.60351362301</v>
      </c>
      <c r="BF347" s="19">
        <v>168766.74855896301</v>
      </c>
      <c r="BG347" s="19">
        <v>23891946.2100242</v>
      </c>
      <c r="BH347" s="19">
        <v>20759432.475674901</v>
      </c>
      <c r="BI347" s="19">
        <v>6913298.8354470599</v>
      </c>
      <c r="BJ347" s="19">
        <v>7215391.0449444205</v>
      </c>
      <c r="BK347" s="19">
        <v>97048.858051087198</v>
      </c>
      <c r="BL347" s="19">
        <v>12315215.5561115</v>
      </c>
      <c r="BM347" s="19">
        <v>23243440.1394931</v>
      </c>
      <c r="BN347" s="19">
        <v>51593.885876908498</v>
      </c>
      <c r="BO347" s="19">
        <v>34027125.222782001</v>
      </c>
      <c r="BP347" s="19">
        <v>10961578.8959719</v>
      </c>
      <c r="BQ347" s="19">
        <v>85057.759169334604</v>
      </c>
      <c r="BR347" s="19">
        <v>32451101.330453601</v>
      </c>
      <c r="BS347" s="19">
        <v>25473016.972256001</v>
      </c>
      <c r="BT347" s="19">
        <v>84632.417955647994</v>
      </c>
      <c r="BU347" s="19">
        <v>69691721.958005801</v>
      </c>
      <c r="BV347" s="19">
        <v>66186399.266170003</v>
      </c>
      <c r="BW347" s="19">
        <v>63237899.656712197</v>
      </c>
      <c r="BX347" s="19">
        <v>60626.459295553897</v>
      </c>
      <c r="BY347" s="19">
        <v>3592330565.5645099</v>
      </c>
      <c r="BZ347" s="19">
        <v>16436882.000980999</v>
      </c>
      <c r="CA347" s="19">
        <v>23518709.149406102</v>
      </c>
      <c r="CB347" s="19">
        <v>26816315.838771999</v>
      </c>
      <c r="CC347" s="19">
        <v>10027780.1538336</v>
      </c>
      <c r="CD347" s="19">
        <v>175391960.07968</v>
      </c>
      <c r="CE347" s="19">
        <v>88838.795511459801</v>
      </c>
    </row>
    <row r="348" spans="1:83">
      <c r="A348" s="18">
        <v>759</v>
      </c>
      <c r="B348" s="18" t="s">
        <v>1236</v>
      </c>
      <c r="C348" s="18" t="s">
        <v>1237</v>
      </c>
      <c r="D348" s="18" t="s">
        <v>116</v>
      </c>
      <c r="E348" s="18" t="s">
        <v>114</v>
      </c>
      <c r="F348" s="18" t="s">
        <v>116</v>
      </c>
      <c r="G348" s="18" t="s">
        <v>116</v>
      </c>
      <c r="H348" s="18" t="s">
        <v>116</v>
      </c>
      <c r="J348" s="18">
        <v>0</v>
      </c>
      <c r="K348" s="18">
        <v>189.06371999999999</v>
      </c>
      <c r="L348" s="18">
        <v>190.07094000000001</v>
      </c>
      <c r="M348" s="18">
        <v>1.298</v>
      </c>
      <c r="N348" s="18">
        <v>73791088.650000006</v>
      </c>
      <c r="O348" s="18">
        <v>5</v>
      </c>
      <c r="P348" s="18">
        <v>0</v>
      </c>
      <c r="S348" s="18" t="s">
        <v>120</v>
      </c>
      <c r="T348" s="18">
        <v>6</v>
      </c>
      <c r="U348" s="18" t="s">
        <v>802</v>
      </c>
      <c r="V348" s="18" t="b">
        <v>0</v>
      </c>
      <c r="W348" s="20">
        <v>0.96296296296296302</v>
      </c>
      <c r="X348" s="20">
        <v>0.9375</v>
      </c>
      <c r="Y348" s="19">
        <v>100966158.086752</v>
      </c>
      <c r="Z348" s="19">
        <v>27531310.231915101</v>
      </c>
      <c r="AA348" s="19">
        <v>302507.99905691098</v>
      </c>
      <c r="AB348" s="19">
        <v>106662889.69079</v>
      </c>
      <c r="AC348" s="19">
        <v>47576939.631157003</v>
      </c>
      <c r="AD348" s="19">
        <v>447570468.505844</v>
      </c>
      <c r="AE348" s="19">
        <v>584152447.25102496</v>
      </c>
      <c r="AF348" s="19">
        <v>18013180.594143499</v>
      </c>
      <c r="AG348" s="19">
        <v>414120586.49103302</v>
      </c>
      <c r="AH348" s="19">
        <v>94727915.790520996</v>
      </c>
      <c r="AI348" s="19">
        <v>395539266.45229399</v>
      </c>
      <c r="AJ348" s="19">
        <v>729592184.50147402</v>
      </c>
      <c r="AK348" s="19">
        <v>67623735.733356997</v>
      </c>
      <c r="AL348" s="19">
        <v>51273475.312022403</v>
      </c>
      <c r="AM348" s="19">
        <v>764890677.83307505</v>
      </c>
      <c r="AN348" s="19">
        <v>44777882.948397003</v>
      </c>
      <c r="AO348" s="19">
        <v>406295982.32057297</v>
      </c>
      <c r="AP348" s="19">
        <v>98044564.255497396</v>
      </c>
      <c r="AQ348" s="19">
        <v>283072995.6584</v>
      </c>
      <c r="AR348" s="19">
        <v>103668306.22554199</v>
      </c>
      <c r="AS348" s="19">
        <v>621061181.03197706</v>
      </c>
      <c r="AT348" s="19">
        <v>227659042.18529201</v>
      </c>
      <c r="AU348" s="19">
        <v>93049725.250399306</v>
      </c>
      <c r="AV348" s="19">
        <v>134491531.584391</v>
      </c>
      <c r="AW348" s="19">
        <v>44757876.738475502</v>
      </c>
      <c r="AX348" s="19">
        <v>203758219.70240799</v>
      </c>
      <c r="AY348" s="19">
        <v>195793440.830235</v>
      </c>
      <c r="AZ348" s="19">
        <v>33470015.041599799</v>
      </c>
      <c r="BA348" s="19">
        <v>1113758073.06636</v>
      </c>
      <c r="BB348" s="19">
        <v>211094.34997347501</v>
      </c>
      <c r="BC348" s="19">
        <v>38792857.669282503</v>
      </c>
      <c r="BD348" s="19">
        <v>595872814.92414105</v>
      </c>
      <c r="BE348" s="19">
        <v>124478295.48659199</v>
      </c>
      <c r="BF348" s="19">
        <v>87190356.903618604</v>
      </c>
      <c r="BG348" s="19">
        <v>15480561.0203053</v>
      </c>
      <c r="BH348" s="19">
        <v>216046153.09798399</v>
      </c>
      <c r="BI348" s="19">
        <v>1957927935.65361</v>
      </c>
      <c r="BJ348" s="19">
        <v>80117974.8224722</v>
      </c>
      <c r="BK348" s="19">
        <v>69248425.045408905</v>
      </c>
      <c r="BL348" s="19">
        <v>72945804.710156903</v>
      </c>
      <c r="BM348" s="19">
        <v>72377455.204378605</v>
      </c>
      <c r="BN348" s="19">
        <v>370682350.15510798</v>
      </c>
      <c r="BO348" s="19">
        <v>53082660.173424996</v>
      </c>
      <c r="BP348" s="19">
        <v>301926282.78783</v>
      </c>
      <c r="BQ348" s="19">
        <v>14097959.440023299</v>
      </c>
      <c r="BR348" s="19">
        <v>48150285.097325198</v>
      </c>
      <c r="BS348" s="19">
        <v>203164409.79000801</v>
      </c>
      <c r="BT348" s="19">
        <v>19207421.222605299</v>
      </c>
      <c r="BU348" s="19">
        <v>166738089.43186101</v>
      </c>
      <c r="BV348" s="19">
        <v>646528986.92393899</v>
      </c>
      <c r="BW348" s="19">
        <v>109748.893649866</v>
      </c>
      <c r="BX348" s="19">
        <v>133181712.86923499</v>
      </c>
      <c r="BY348" s="19">
        <v>1848958924.87009</v>
      </c>
      <c r="BZ348" s="19">
        <v>260104907.21863401</v>
      </c>
      <c r="CA348" s="19">
        <v>31843150.040973399</v>
      </c>
      <c r="CB348" s="19">
        <v>574179087.33629894</v>
      </c>
      <c r="CC348" s="19">
        <v>551811994.44537795</v>
      </c>
      <c r="CD348" s="19">
        <v>2356463637.82797</v>
      </c>
      <c r="CE348" s="19">
        <v>138931498.804436</v>
      </c>
    </row>
    <row r="349" spans="1:83">
      <c r="A349" s="18">
        <v>757</v>
      </c>
      <c r="B349" s="18" t="s">
        <v>204</v>
      </c>
      <c r="C349" s="18" t="s">
        <v>205</v>
      </c>
      <c r="D349" s="18" t="s">
        <v>116</v>
      </c>
      <c r="E349" s="18" t="s">
        <v>114</v>
      </c>
      <c r="F349" s="18" t="s">
        <v>114</v>
      </c>
      <c r="G349" s="18" t="s">
        <v>116</v>
      </c>
      <c r="H349" s="18" t="s">
        <v>114</v>
      </c>
      <c r="J349" s="18">
        <v>-0.16</v>
      </c>
      <c r="K349" s="18">
        <v>184.10991000000001</v>
      </c>
      <c r="L349" s="18">
        <v>185.1172</v>
      </c>
      <c r="M349" s="18">
        <v>6.5190000000000001</v>
      </c>
      <c r="N349" s="18">
        <v>73624620.390000001</v>
      </c>
      <c r="O349" s="18">
        <v>27</v>
      </c>
      <c r="P349" s="18">
        <v>0</v>
      </c>
      <c r="S349" s="18" t="s">
        <v>118</v>
      </c>
      <c r="T349" s="18">
        <v>7</v>
      </c>
      <c r="U349" s="18" t="s">
        <v>121</v>
      </c>
      <c r="V349" s="18" t="b">
        <v>0</v>
      </c>
      <c r="W349" s="20">
        <v>0.62962962962962998</v>
      </c>
      <c r="X349" s="20">
        <v>0.75</v>
      </c>
      <c r="Y349" s="19">
        <v>124088985.477302</v>
      </c>
      <c r="Z349" s="19">
        <v>89712.935311184003</v>
      </c>
      <c r="AA349" s="19">
        <v>302507.99905691098</v>
      </c>
      <c r="AB349" s="19">
        <v>81474.388556081496</v>
      </c>
      <c r="AC349" s="19">
        <v>202761.79347830301</v>
      </c>
      <c r="AD349" s="19">
        <v>161990685.15966699</v>
      </c>
      <c r="AE349" s="19">
        <v>93066.8435548751</v>
      </c>
      <c r="AF349" s="19">
        <v>246797.54089740699</v>
      </c>
      <c r="AG349" s="19">
        <v>210209050.85222</v>
      </c>
      <c r="AH349" s="19">
        <v>213770.07762069799</v>
      </c>
      <c r="AI349" s="19">
        <v>294413052.737791</v>
      </c>
      <c r="AJ349" s="19">
        <v>188833298.275581</v>
      </c>
      <c r="AK349" s="19">
        <v>164147.76214103101</v>
      </c>
      <c r="AL349" s="19">
        <v>187445.37779147099</v>
      </c>
      <c r="AM349" s="19">
        <v>352324824.75753897</v>
      </c>
      <c r="AN349" s="19">
        <v>73007.899572116206</v>
      </c>
      <c r="AO349" s="19">
        <v>249348095.549573</v>
      </c>
      <c r="AP349" s="19">
        <v>266128856.98813799</v>
      </c>
      <c r="AQ349" s="19">
        <v>195021775.89187601</v>
      </c>
      <c r="AR349" s="19">
        <v>247609439.44535699</v>
      </c>
      <c r="AS349" s="19">
        <v>1177969214.9560699</v>
      </c>
      <c r="AT349" s="19">
        <v>129972672.21609101</v>
      </c>
      <c r="AU349" s="19">
        <v>147562119.07941899</v>
      </c>
      <c r="AV349" s="19">
        <v>215744026.94671199</v>
      </c>
      <c r="AW349" s="19">
        <v>417686355.38362098</v>
      </c>
      <c r="AX349" s="19">
        <v>195290373.946576</v>
      </c>
      <c r="AY349" s="19">
        <v>242010278.70835799</v>
      </c>
      <c r="AZ349" s="19">
        <v>107552.178623912</v>
      </c>
      <c r="BA349" s="19">
        <v>214374202.10059801</v>
      </c>
      <c r="BB349" s="19">
        <v>211094.34997347501</v>
      </c>
      <c r="BC349" s="19">
        <v>463424384.99292302</v>
      </c>
      <c r="BD349" s="19">
        <v>1125003001.1229701</v>
      </c>
      <c r="BE349" s="19">
        <v>178704.60351362301</v>
      </c>
      <c r="BF349" s="19">
        <v>508966795.95312601</v>
      </c>
      <c r="BG349" s="19">
        <v>142987.251866862</v>
      </c>
      <c r="BH349" s="19">
        <v>274574530.22724998</v>
      </c>
      <c r="BI349" s="19">
        <v>981565542.98198199</v>
      </c>
      <c r="BJ349" s="19">
        <v>303469644.92322701</v>
      </c>
      <c r="BK349" s="19">
        <v>97048.858051087198</v>
      </c>
      <c r="BL349" s="19">
        <v>229132542.892037</v>
      </c>
      <c r="BM349" s="19">
        <v>229163666.43324801</v>
      </c>
      <c r="BN349" s="19">
        <v>786143865.12493205</v>
      </c>
      <c r="BO349" s="19">
        <v>2190766547.3329701</v>
      </c>
      <c r="BP349" s="19">
        <v>295897362.64900303</v>
      </c>
      <c r="BQ349" s="19">
        <v>85057.759169334604</v>
      </c>
      <c r="BR349" s="19">
        <v>138837.29432782999</v>
      </c>
      <c r="BS349" s="19">
        <v>814901186.91648197</v>
      </c>
      <c r="BT349" s="19">
        <v>225486257.334782</v>
      </c>
      <c r="BU349" s="19">
        <v>144420625.59606799</v>
      </c>
      <c r="BV349" s="19">
        <v>210081080.007557</v>
      </c>
      <c r="BW349" s="19">
        <v>428109302.88479102</v>
      </c>
      <c r="BX349" s="19">
        <v>395865336.89413297</v>
      </c>
      <c r="BY349" s="19">
        <v>898108827.92429602</v>
      </c>
      <c r="BZ349" s="19">
        <v>282253709.20112097</v>
      </c>
      <c r="CA349" s="19">
        <v>183133821.357712</v>
      </c>
      <c r="CB349" s="19">
        <v>56280.262764906503</v>
      </c>
      <c r="CC349" s="19">
        <v>108209152.49935199</v>
      </c>
      <c r="CD349" s="19">
        <v>2351147597.5212202</v>
      </c>
      <c r="CE349" s="19">
        <v>279466577.98111302</v>
      </c>
    </row>
    <row r="350" spans="1:83">
      <c r="A350" s="18">
        <v>761</v>
      </c>
      <c r="C350" s="18" t="s">
        <v>1238</v>
      </c>
      <c r="D350" s="18" t="s">
        <v>116</v>
      </c>
      <c r="E350" s="18" t="s">
        <v>114</v>
      </c>
      <c r="F350" s="18" t="s">
        <v>114</v>
      </c>
      <c r="G350" s="18" t="s">
        <v>114</v>
      </c>
      <c r="H350" s="18" t="s">
        <v>114</v>
      </c>
      <c r="J350" s="18">
        <v>-0.47</v>
      </c>
      <c r="K350" s="18">
        <v>389.27755999999999</v>
      </c>
      <c r="L350" s="18">
        <v>390.28485000000001</v>
      </c>
      <c r="M350" s="18">
        <v>6.9269999999999996</v>
      </c>
      <c r="N350" s="18">
        <v>72976146.200000003</v>
      </c>
      <c r="O350" s="18">
        <v>0</v>
      </c>
      <c r="P350" s="18">
        <v>0</v>
      </c>
      <c r="S350" s="18" t="s">
        <v>118</v>
      </c>
      <c r="T350" s="18">
        <v>4</v>
      </c>
      <c r="U350" s="18" t="s">
        <v>802</v>
      </c>
      <c r="V350" s="18" t="b">
        <v>0</v>
      </c>
      <c r="W350" s="20">
        <v>0.55555555555555602</v>
      </c>
      <c r="X350" s="20">
        <v>0.5</v>
      </c>
      <c r="Y350" s="19">
        <v>211063.24240400901</v>
      </c>
      <c r="Z350" s="19">
        <v>109390193.92711499</v>
      </c>
      <c r="AA350" s="19">
        <v>302507.99905691098</v>
      </c>
      <c r="AB350" s="19">
        <v>424614948.04795998</v>
      </c>
      <c r="AC350" s="19">
        <v>202761.79347830301</v>
      </c>
      <c r="AD350" s="19">
        <v>308120118.52274197</v>
      </c>
      <c r="AE350" s="19">
        <v>185209982.132734</v>
      </c>
      <c r="AF350" s="19">
        <v>51809760.600037903</v>
      </c>
      <c r="AG350" s="19">
        <v>349548435.734963</v>
      </c>
      <c r="AH350" s="19">
        <v>213770.07762069799</v>
      </c>
      <c r="AI350" s="19">
        <v>47802.709287413403</v>
      </c>
      <c r="AJ350" s="19">
        <v>222128792.79188299</v>
      </c>
      <c r="AK350" s="19">
        <v>164147.76214103101</v>
      </c>
      <c r="AL350" s="19">
        <v>187445.37779147099</v>
      </c>
      <c r="AM350" s="19">
        <v>183144628.230827</v>
      </c>
      <c r="AN350" s="19">
        <v>145944112.63710099</v>
      </c>
      <c r="AO350" s="19">
        <v>25790017.925703499</v>
      </c>
      <c r="AP350" s="19">
        <v>58502.331954147201</v>
      </c>
      <c r="AQ350" s="19">
        <v>376606372.37609202</v>
      </c>
      <c r="AR350" s="19">
        <v>49832.672295953402</v>
      </c>
      <c r="AS350" s="19">
        <v>230001621.557935</v>
      </c>
      <c r="AT350" s="19">
        <v>22444979.408073898</v>
      </c>
      <c r="AU350" s="19">
        <v>139624.610384292</v>
      </c>
      <c r="AV350" s="19">
        <v>311148779.96785998</v>
      </c>
      <c r="AW350" s="19">
        <v>97553.535244377999</v>
      </c>
      <c r="AX350" s="19">
        <v>40060878.258920699</v>
      </c>
      <c r="AY350" s="19">
        <v>165758.196350452</v>
      </c>
      <c r="AZ350" s="19">
        <v>107552.178623912</v>
      </c>
      <c r="BA350" s="19">
        <v>101341.77104336501</v>
      </c>
      <c r="BB350" s="19">
        <v>211094.34997347501</v>
      </c>
      <c r="BC350" s="19">
        <v>938596456.45992398</v>
      </c>
      <c r="BD350" s="19">
        <v>130916.54913210199</v>
      </c>
      <c r="BE350" s="19">
        <v>178704.60351362301</v>
      </c>
      <c r="BF350" s="19">
        <v>168766.74855896301</v>
      </c>
      <c r="BG350" s="19">
        <v>142987.251866862</v>
      </c>
      <c r="BH350" s="19">
        <v>66844.4046139891</v>
      </c>
      <c r="BI350" s="19">
        <v>527549618.52044302</v>
      </c>
      <c r="BJ350" s="19">
        <v>54906565.489923097</v>
      </c>
      <c r="BK350" s="19">
        <v>97048.858051087198</v>
      </c>
      <c r="BL350" s="19">
        <v>60370.032756194603</v>
      </c>
      <c r="BM350" s="19">
        <v>763226651.83024096</v>
      </c>
      <c r="BN350" s="19">
        <v>51593.885876908498</v>
      </c>
      <c r="BO350" s="19">
        <v>209591.61585109399</v>
      </c>
      <c r="BP350" s="19">
        <v>569881822.91254306</v>
      </c>
      <c r="BQ350" s="19">
        <v>85057.759169334604</v>
      </c>
      <c r="BR350" s="19">
        <v>77533934.219997302</v>
      </c>
      <c r="BS350" s="19">
        <v>565768866.25639498</v>
      </c>
      <c r="BT350" s="19">
        <v>988705773.63131595</v>
      </c>
      <c r="BU350" s="19">
        <v>65980655.024826698</v>
      </c>
      <c r="BV350" s="19">
        <v>2951749592.39746</v>
      </c>
      <c r="BW350" s="19">
        <v>109748.893649866</v>
      </c>
      <c r="BX350" s="19">
        <v>60626.459295553897</v>
      </c>
      <c r="BY350" s="19">
        <v>339105553.92745</v>
      </c>
      <c r="BZ350" s="19">
        <v>540099711.85126495</v>
      </c>
      <c r="CA350" s="19">
        <v>85820377.887015104</v>
      </c>
      <c r="CB350" s="19">
        <v>271884198.51768899</v>
      </c>
      <c r="CC350" s="19">
        <v>42452.059625298898</v>
      </c>
      <c r="CD350" s="19">
        <v>920528017.24509096</v>
      </c>
      <c r="CE350" s="19">
        <v>47263413.486885898</v>
      </c>
    </row>
    <row r="351" spans="1:83">
      <c r="A351" s="18">
        <v>774</v>
      </c>
      <c r="B351" s="18" t="s">
        <v>4611</v>
      </c>
      <c r="C351" s="18" t="s">
        <v>970</v>
      </c>
      <c r="D351" s="18" t="s">
        <v>116</v>
      </c>
      <c r="E351" s="18" t="s">
        <v>114</v>
      </c>
      <c r="F351" s="18" t="s">
        <v>115</v>
      </c>
      <c r="G351" s="18" t="s">
        <v>115</v>
      </c>
      <c r="H351" s="18" t="s">
        <v>116</v>
      </c>
      <c r="J351" s="18">
        <v>-0.4</v>
      </c>
      <c r="K351" s="18">
        <v>188.11601999999999</v>
      </c>
      <c r="L351" s="18">
        <v>189.12311</v>
      </c>
      <c r="M351" s="18">
        <v>1.109</v>
      </c>
      <c r="N351" s="18">
        <v>72767605.930000007</v>
      </c>
      <c r="O351" s="18">
        <v>20</v>
      </c>
      <c r="P351" s="18">
        <v>0</v>
      </c>
      <c r="S351" s="18" t="s">
        <v>120</v>
      </c>
      <c r="T351" s="18">
        <v>3</v>
      </c>
      <c r="U351" s="18" t="s">
        <v>802</v>
      </c>
      <c r="V351" s="18" t="b">
        <v>0</v>
      </c>
      <c r="W351" s="20">
        <v>0.74074074074074103</v>
      </c>
      <c r="X351" s="20">
        <v>0.84375</v>
      </c>
      <c r="Y351" s="19">
        <v>84249911.352319896</v>
      </c>
      <c r="Z351" s="19">
        <v>182451268.854413</v>
      </c>
      <c r="AA351" s="19">
        <v>302507.99905691098</v>
      </c>
      <c r="AB351" s="19">
        <v>555736494.18775201</v>
      </c>
      <c r="AC351" s="19">
        <v>390718128.07246298</v>
      </c>
      <c r="AD351" s="19">
        <v>320164409.77038002</v>
      </c>
      <c r="AE351" s="19">
        <v>285618938.68151098</v>
      </c>
      <c r="AF351" s="19">
        <v>246797.54089740699</v>
      </c>
      <c r="AG351" s="19">
        <v>265946893.069332</v>
      </c>
      <c r="AH351" s="19">
        <v>286546255.86657703</v>
      </c>
      <c r="AI351" s="19">
        <v>573941206.02004504</v>
      </c>
      <c r="AJ351" s="19">
        <v>366184818.29613298</v>
      </c>
      <c r="AK351" s="19">
        <v>860753290.68878996</v>
      </c>
      <c r="AL351" s="19">
        <v>416997289.65177101</v>
      </c>
      <c r="AM351" s="19">
        <v>203240590.60042101</v>
      </c>
      <c r="AN351" s="19">
        <v>876088795.71505702</v>
      </c>
      <c r="AO351" s="19">
        <v>74138.1008370583</v>
      </c>
      <c r="AP351" s="19">
        <v>58502.331954147201</v>
      </c>
      <c r="AQ351" s="19">
        <v>184428114.387683</v>
      </c>
      <c r="AR351" s="19">
        <v>526308037.68028498</v>
      </c>
      <c r="AS351" s="19">
        <v>72318.6274561951</v>
      </c>
      <c r="AT351" s="19">
        <v>279642917.38353902</v>
      </c>
      <c r="AU351" s="19">
        <v>221107851.85644001</v>
      </c>
      <c r="AV351" s="19">
        <v>57029.357966701697</v>
      </c>
      <c r="AW351" s="19">
        <v>382155959.73610902</v>
      </c>
      <c r="AX351" s="19">
        <v>433075879.67922801</v>
      </c>
      <c r="AY351" s="19">
        <v>165758.196350452</v>
      </c>
      <c r="AZ351" s="19">
        <v>181100809.40780801</v>
      </c>
      <c r="BA351" s="19">
        <v>472696788.99334002</v>
      </c>
      <c r="BB351" s="19">
        <v>167600508.103627</v>
      </c>
      <c r="BC351" s="19">
        <v>150609393.133807</v>
      </c>
      <c r="BD351" s="19">
        <v>445446784.94811499</v>
      </c>
      <c r="BE351" s="19">
        <v>283999670.578713</v>
      </c>
      <c r="BF351" s="19">
        <v>197372622.54754299</v>
      </c>
      <c r="BG351" s="19">
        <v>396669811.68560398</v>
      </c>
      <c r="BH351" s="19">
        <v>66844.4046139891</v>
      </c>
      <c r="BI351" s="19">
        <v>432848958.19028401</v>
      </c>
      <c r="BJ351" s="19">
        <v>2227360745.5379701</v>
      </c>
      <c r="BK351" s="19">
        <v>392242946.33676898</v>
      </c>
      <c r="BL351" s="19">
        <v>60370.032756194603</v>
      </c>
      <c r="BM351" s="19">
        <v>409900970.89022899</v>
      </c>
      <c r="BN351" s="19">
        <v>189520951.08596599</v>
      </c>
      <c r="BO351" s="19">
        <v>209591.61585109399</v>
      </c>
      <c r="BP351" s="19">
        <v>391441070.09326702</v>
      </c>
      <c r="BQ351" s="19">
        <v>277460137.19761598</v>
      </c>
      <c r="BR351" s="19">
        <v>393477435.318546</v>
      </c>
      <c r="BS351" s="19">
        <v>74680.910813464201</v>
      </c>
      <c r="BT351" s="19">
        <v>246402073.085962</v>
      </c>
      <c r="BU351" s="19">
        <v>399655541.12045902</v>
      </c>
      <c r="BV351" s="19">
        <v>491161845.77964002</v>
      </c>
      <c r="BW351" s="19">
        <v>503178755.69573897</v>
      </c>
      <c r="BX351" s="19">
        <v>193350955.69405299</v>
      </c>
      <c r="BY351" s="19">
        <v>343557175.620502</v>
      </c>
      <c r="BZ351" s="19">
        <v>339273495.33924103</v>
      </c>
      <c r="CA351" s="19">
        <v>374056122.48496503</v>
      </c>
      <c r="CB351" s="19">
        <v>629598430.31077397</v>
      </c>
      <c r="CC351" s="19">
        <v>580478527.34666598</v>
      </c>
      <c r="CD351" s="19">
        <v>42378.606606679503</v>
      </c>
      <c r="CE351" s="19">
        <v>239714540.10074201</v>
      </c>
    </row>
    <row r="352" spans="1:83">
      <c r="A352" s="18">
        <v>764</v>
      </c>
      <c r="B352" s="18" t="s">
        <v>1239</v>
      </c>
      <c r="C352" s="18" t="s">
        <v>1240</v>
      </c>
      <c r="D352" s="18" t="s">
        <v>116</v>
      </c>
      <c r="E352" s="18" t="s">
        <v>114</v>
      </c>
      <c r="F352" s="18" t="s">
        <v>114</v>
      </c>
      <c r="G352" s="18" t="s">
        <v>116</v>
      </c>
      <c r="H352" s="18" t="s">
        <v>114</v>
      </c>
      <c r="J352" s="18">
        <v>-0.4</v>
      </c>
      <c r="K352" s="18">
        <v>252.12214</v>
      </c>
      <c r="L352" s="18">
        <v>253.12947</v>
      </c>
      <c r="M352" s="18">
        <v>0.75700000000000001</v>
      </c>
      <c r="N352" s="18">
        <v>72719543.230000004</v>
      </c>
      <c r="O352" s="18">
        <v>4</v>
      </c>
      <c r="P352" s="18">
        <v>0</v>
      </c>
      <c r="S352" s="18" t="s">
        <v>118</v>
      </c>
      <c r="T352" s="18">
        <v>4</v>
      </c>
      <c r="U352" s="18" t="s">
        <v>802</v>
      </c>
      <c r="V352" s="18" t="b">
        <v>0</v>
      </c>
      <c r="W352" s="20">
        <v>0.88888888888888895</v>
      </c>
      <c r="X352" s="20">
        <v>0.90625</v>
      </c>
      <c r="Y352" s="19">
        <v>52220651.306693599</v>
      </c>
      <c r="Z352" s="19">
        <v>64775066.421442099</v>
      </c>
      <c r="AA352" s="19">
        <v>302507.99905691098</v>
      </c>
      <c r="AB352" s="19">
        <v>1270144212.9848001</v>
      </c>
      <c r="AC352" s="19">
        <v>146267525.278833</v>
      </c>
      <c r="AD352" s="19">
        <v>174858157.926561</v>
      </c>
      <c r="AE352" s="19">
        <v>306077090.29692</v>
      </c>
      <c r="AF352" s="19">
        <v>82509563.565905899</v>
      </c>
      <c r="AG352" s="19">
        <v>235995845.94182199</v>
      </c>
      <c r="AH352" s="19">
        <v>564469347.32734203</v>
      </c>
      <c r="AI352" s="19">
        <v>997689646.06394506</v>
      </c>
      <c r="AJ352" s="19">
        <v>323639533.70263201</v>
      </c>
      <c r="AK352" s="19">
        <v>416394198.16491699</v>
      </c>
      <c r="AL352" s="19">
        <v>187445.37779147099</v>
      </c>
      <c r="AM352" s="19">
        <v>871492784.62603498</v>
      </c>
      <c r="AN352" s="19">
        <v>550946212.9418</v>
      </c>
      <c r="AO352" s="19">
        <v>74138.1008370583</v>
      </c>
      <c r="AP352" s="19">
        <v>115115458.217169</v>
      </c>
      <c r="AQ352" s="19">
        <v>409487842.93149799</v>
      </c>
      <c r="AR352" s="19">
        <v>449881232.21946901</v>
      </c>
      <c r="AS352" s="19">
        <v>110613490.816677</v>
      </c>
      <c r="AT352" s="19">
        <v>459324549.00483799</v>
      </c>
      <c r="AU352" s="19">
        <v>221030321.068142</v>
      </c>
      <c r="AV352" s="19">
        <v>592606631.17904198</v>
      </c>
      <c r="AW352" s="19">
        <v>53312993.661282398</v>
      </c>
      <c r="AX352" s="19">
        <v>778497845.06932294</v>
      </c>
      <c r="AY352" s="19">
        <v>62106594.574575</v>
      </c>
      <c r="AZ352" s="19">
        <v>174327147.345135</v>
      </c>
      <c r="BA352" s="19">
        <v>101341.77104336501</v>
      </c>
      <c r="BB352" s="19">
        <v>37845296.022020496</v>
      </c>
      <c r="BC352" s="19">
        <v>62937.009110873303</v>
      </c>
      <c r="BD352" s="19">
        <v>353235251.69449902</v>
      </c>
      <c r="BE352" s="19">
        <v>142520527.58027399</v>
      </c>
      <c r="BF352" s="19">
        <v>168766.74855896301</v>
      </c>
      <c r="BG352" s="19">
        <v>226463096.588752</v>
      </c>
      <c r="BH352" s="19">
        <v>78186012.930033505</v>
      </c>
      <c r="BI352" s="19">
        <v>302058414.39486098</v>
      </c>
      <c r="BJ352" s="19">
        <v>283468039.00842297</v>
      </c>
      <c r="BK352" s="19">
        <v>322643023.31941402</v>
      </c>
      <c r="BL352" s="19">
        <v>155237889.08815601</v>
      </c>
      <c r="BM352" s="19">
        <v>191699359.03581399</v>
      </c>
      <c r="BN352" s="19">
        <v>6223019.9061326198</v>
      </c>
      <c r="BO352" s="19">
        <v>153182932.343959</v>
      </c>
      <c r="BP352" s="19">
        <v>119698598.485386</v>
      </c>
      <c r="BQ352" s="19">
        <v>597513594.76309395</v>
      </c>
      <c r="BR352" s="19">
        <v>277759920.69935101</v>
      </c>
      <c r="BS352" s="19">
        <v>135248215.29135701</v>
      </c>
      <c r="BT352" s="19">
        <v>1125084791.5529799</v>
      </c>
      <c r="BU352" s="19">
        <v>912603762.35550499</v>
      </c>
      <c r="BV352" s="19">
        <v>333486467.531542</v>
      </c>
      <c r="BW352" s="19">
        <v>443353518.13542402</v>
      </c>
      <c r="BX352" s="19">
        <v>143898760.614476</v>
      </c>
      <c r="BY352" s="19">
        <v>347802045.33469099</v>
      </c>
      <c r="BZ352" s="19">
        <v>207331629.74474299</v>
      </c>
      <c r="CA352" s="19">
        <v>82884525.426929504</v>
      </c>
      <c r="CB352" s="19">
        <v>1644552543.4482801</v>
      </c>
      <c r="CC352" s="19">
        <v>2326269677.1677299</v>
      </c>
      <c r="CD352" s="19">
        <v>401661087.54509401</v>
      </c>
      <c r="CE352" s="19">
        <v>345917536.55860001</v>
      </c>
    </row>
    <row r="353" spans="1:83">
      <c r="A353" s="18">
        <v>770</v>
      </c>
      <c r="B353" s="18" t="s">
        <v>1241</v>
      </c>
      <c r="C353" s="18" t="s">
        <v>1242</v>
      </c>
      <c r="D353" s="18" t="s">
        <v>114</v>
      </c>
      <c r="E353" s="18" t="s">
        <v>114</v>
      </c>
      <c r="F353" s="18" t="s">
        <v>114</v>
      </c>
      <c r="G353" s="18" t="s">
        <v>116</v>
      </c>
      <c r="H353" s="18" t="s">
        <v>114</v>
      </c>
      <c r="J353" s="18">
        <v>0.21</v>
      </c>
      <c r="K353" s="18">
        <v>186.13686999999999</v>
      </c>
      <c r="L353" s="18">
        <v>187.14412999999999</v>
      </c>
      <c r="M353" s="18">
        <v>4.7389999999999999</v>
      </c>
      <c r="N353" s="18">
        <v>72095330.5</v>
      </c>
      <c r="O353" s="18">
        <v>3</v>
      </c>
      <c r="P353" s="18">
        <v>0</v>
      </c>
      <c r="S353" s="18" t="s">
        <v>118</v>
      </c>
      <c r="T353" s="18">
        <v>3</v>
      </c>
      <c r="U353" s="18" t="s">
        <v>802</v>
      </c>
      <c r="V353" s="18" t="b">
        <v>0</v>
      </c>
      <c r="W353" s="20">
        <v>0.592592592592593</v>
      </c>
      <c r="X353" s="20">
        <v>0.53125</v>
      </c>
      <c r="Y353" s="19">
        <v>211063.24240400901</v>
      </c>
      <c r="Z353" s="19">
        <v>89712.935311184003</v>
      </c>
      <c r="AA353" s="19">
        <v>302507.99905691098</v>
      </c>
      <c r="AB353" s="19">
        <v>81474.388556081496</v>
      </c>
      <c r="AC353" s="19">
        <v>113292565.84972</v>
      </c>
      <c r="AD353" s="19">
        <v>18863424.107115</v>
      </c>
      <c r="AE353" s="19">
        <v>11057903.6860567</v>
      </c>
      <c r="AF353" s="19">
        <v>275029711.77619302</v>
      </c>
      <c r="AG353" s="19">
        <v>12502844.373516601</v>
      </c>
      <c r="AH353" s="19">
        <v>213770.07762069799</v>
      </c>
      <c r="AI353" s="19">
        <v>57539790.795119599</v>
      </c>
      <c r="AJ353" s="19">
        <v>81521533.791715607</v>
      </c>
      <c r="AK353" s="19">
        <v>244104913.49855399</v>
      </c>
      <c r="AL353" s="19">
        <v>187445.37779147099</v>
      </c>
      <c r="AM353" s="19">
        <v>19872325.874663901</v>
      </c>
      <c r="AN353" s="19">
        <v>73007.899572116206</v>
      </c>
      <c r="AO353" s="19">
        <v>74138.1008370583</v>
      </c>
      <c r="AP353" s="19">
        <v>494449189.21281499</v>
      </c>
      <c r="AQ353" s="19">
        <v>208393170.44415501</v>
      </c>
      <c r="AR353" s="19">
        <v>49832.672295953402</v>
      </c>
      <c r="AS353" s="19">
        <v>56176185.194916204</v>
      </c>
      <c r="AT353" s="19">
        <v>55560032.498202503</v>
      </c>
      <c r="AU353" s="19">
        <v>139624.610384292</v>
      </c>
      <c r="AV353" s="19">
        <v>381094673.40971798</v>
      </c>
      <c r="AW353" s="19">
        <v>22099690.237578198</v>
      </c>
      <c r="AX353" s="19">
        <v>22989972.885237299</v>
      </c>
      <c r="AY353" s="19">
        <v>165758.196350452</v>
      </c>
      <c r="AZ353" s="19">
        <v>70962107.743629202</v>
      </c>
      <c r="BA353" s="19">
        <v>101341.77104336501</v>
      </c>
      <c r="BB353" s="19">
        <v>211094.34997347501</v>
      </c>
      <c r="BC353" s="19">
        <v>62937.009110873303</v>
      </c>
      <c r="BD353" s="19">
        <v>130916.54913210199</v>
      </c>
      <c r="BE353" s="19">
        <v>178704.60351362301</v>
      </c>
      <c r="BF353" s="19">
        <v>168766.74855896301</v>
      </c>
      <c r="BG353" s="19">
        <v>55800127.114303596</v>
      </c>
      <c r="BH353" s="19">
        <v>66844.4046139891</v>
      </c>
      <c r="BI353" s="19">
        <v>27692803.9425653</v>
      </c>
      <c r="BJ353" s="19">
        <v>40620.2248290192</v>
      </c>
      <c r="BK353" s="19">
        <v>97048.858051087198</v>
      </c>
      <c r="BL353" s="19">
        <v>591870344.77421498</v>
      </c>
      <c r="BM353" s="19">
        <v>92444354.947269902</v>
      </c>
      <c r="BN353" s="19">
        <v>51593.885876908498</v>
      </c>
      <c r="BO353" s="19">
        <v>50028989.781339496</v>
      </c>
      <c r="BP353" s="19">
        <v>2663312292.9233899</v>
      </c>
      <c r="BQ353" s="19">
        <v>16801654.250486001</v>
      </c>
      <c r="BR353" s="19">
        <v>138837.29432782999</v>
      </c>
      <c r="BS353" s="19">
        <v>13750227.903496699</v>
      </c>
      <c r="BT353" s="19">
        <v>84632.417955647994</v>
      </c>
      <c r="BU353" s="19">
        <v>77863.992415903005</v>
      </c>
      <c r="BV353" s="19">
        <v>126773498.035886</v>
      </c>
      <c r="BW353" s="19">
        <v>109748.893649866</v>
      </c>
      <c r="BX353" s="19">
        <v>46006753.303184196</v>
      </c>
      <c r="BY353" s="19">
        <v>161462162.712387</v>
      </c>
      <c r="BZ353" s="19">
        <v>31962644.175788298</v>
      </c>
      <c r="CA353" s="19">
        <v>79644.185807155198</v>
      </c>
      <c r="CB353" s="19">
        <v>92875283.893952399</v>
      </c>
      <c r="CC353" s="19">
        <v>57387523.9194462</v>
      </c>
      <c r="CD353" s="19">
        <v>576719184.15802395</v>
      </c>
      <c r="CE353" s="19">
        <v>87479343.284944698</v>
      </c>
    </row>
    <row r="354" spans="1:83">
      <c r="A354" s="18">
        <v>773</v>
      </c>
      <c r="B354" s="18">
        <v>7098783</v>
      </c>
      <c r="C354" s="18" t="s">
        <v>1243</v>
      </c>
      <c r="D354" s="18" t="s">
        <v>116</v>
      </c>
      <c r="E354" s="18" t="s">
        <v>114</v>
      </c>
      <c r="F354" s="18" t="s">
        <v>114</v>
      </c>
      <c r="G354" s="18" t="s">
        <v>116</v>
      </c>
      <c r="H354" s="18" t="s">
        <v>114</v>
      </c>
      <c r="J354" s="18">
        <v>-0.1</v>
      </c>
      <c r="K354" s="18">
        <v>278.12662999999998</v>
      </c>
      <c r="L354" s="18">
        <v>279.13376</v>
      </c>
      <c r="M354" s="18">
        <v>3.9470000000000001</v>
      </c>
      <c r="N354" s="18">
        <v>72004027.390000001</v>
      </c>
      <c r="O354" s="18">
        <v>10</v>
      </c>
      <c r="P354" s="18">
        <v>0</v>
      </c>
      <c r="S354" s="18" t="s">
        <v>118</v>
      </c>
      <c r="T354" s="18">
        <v>3</v>
      </c>
      <c r="U354" s="18" t="s">
        <v>802</v>
      </c>
      <c r="V354" s="18" t="b">
        <v>0</v>
      </c>
      <c r="W354" s="20">
        <v>0.92592592592592604</v>
      </c>
      <c r="X354" s="20">
        <v>0.9375</v>
      </c>
      <c r="Y354" s="19">
        <v>146057901.78689599</v>
      </c>
      <c r="Z354" s="19">
        <v>230489523.53382599</v>
      </c>
      <c r="AA354" s="19">
        <v>302507.99905691098</v>
      </c>
      <c r="AB354" s="19">
        <v>973239517.24513602</v>
      </c>
      <c r="AC354" s="19">
        <v>243290269.70900801</v>
      </c>
      <c r="AD354" s="19">
        <v>954008538.87829006</v>
      </c>
      <c r="AE354" s="19">
        <v>697856507.63859403</v>
      </c>
      <c r="AF354" s="19">
        <v>127817776.397453</v>
      </c>
      <c r="AG354" s="19">
        <v>521459848.45285302</v>
      </c>
      <c r="AH354" s="19">
        <v>366810868.43887901</v>
      </c>
      <c r="AI354" s="19">
        <v>1222162850.4056101</v>
      </c>
      <c r="AJ354" s="19">
        <v>1370243248.99613</v>
      </c>
      <c r="AK354" s="19">
        <v>164147.76214103101</v>
      </c>
      <c r="AL354" s="19">
        <v>352488901.131127</v>
      </c>
      <c r="AM354" s="19">
        <v>1430233740.4923501</v>
      </c>
      <c r="AN354" s="19">
        <v>1154781809.6652601</v>
      </c>
      <c r="AO354" s="19">
        <v>248248816.208312</v>
      </c>
      <c r="AP354" s="19">
        <v>1097468828.19099</v>
      </c>
      <c r="AQ354" s="19">
        <v>678528966.91207802</v>
      </c>
      <c r="AR354" s="19">
        <v>1311065038.9858501</v>
      </c>
      <c r="AS354" s="19">
        <v>745046513.29056001</v>
      </c>
      <c r="AT354" s="19">
        <v>1068580870.65104</v>
      </c>
      <c r="AU354" s="19">
        <v>238796237.08344999</v>
      </c>
      <c r="AV354" s="19">
        <v>1742415274.7899101</v>
      </c>
      <c r="AW354" s="19">
        <v>481813012.31351399</v>
      </c>
      <c r="AX354" s="19">
        <v>865029457.29109502</v>
      </c>
      <c r="AY354" s="19">
        <v>155313593.62496701</v>
      </c>
      <c r="AZ354" s="19">
        <v>107552.178623912</v>
      </c>
      <c r="BA354" s="19">
        <v>516353836.52653497</v>
      </c>
      <c r="BB354" s="19">
        <v>81917746.342897207</v>
      </c>
      <c r="BC354" s="19">
        <v>580076924.52179396</v>
      </c>
      <c r="BD354" s="19">
        <v>858009896.45555496</v>
      </c>
      <c r="BE354" s="19">
        <v>343342028.55497098</v>
      </c>
      <c r="BF354" s="19">
        <v>175115260.52539101</v>
      </c>
      <c r="BG354" s="19">
        <v>340592978.47619098</v>
      </c>
      <c r="BH354" s="19">
        <v>526530753.30798203</v>
      </c>
      <c r="BI354" s="19">
        <v>1538812073.45381</v>
      </c>
      <c r="BJ354" s="19">
        <v>2203988190.6161098</v>
      </c>
      <c r="BK354" s="19">
        <v>412938445.59256703</v>
      </c>
      <c r="BL354" s="19">
        <v>503549727.56329203</v>
      </c>
      <c r="BM354" s="19">
        <v>650703094.64725399</v>
      </c>
      <c r="BN354" s="19">
        <v>246211950.60277599</v>
      </c>
      <c r="BO354" s="19">
        <v>160445730.77874601</v>
      </c>
      <c r="BP354" s="19">
        <v>1078491390.2500801</v>
      </c>
      <c r="BQ354" s="19">
        <v>528443811.98739803</v>
      </c>
      <c r="BR354" s="19">
        <v>348246996.27582902</v>
      </c>
      <c r="BS354" s="19">
        <v>394279418.02232599</v>
      </c>
      <c r="BT354" s="19">
        <v>1127403646.1781499</v>
      </c>
      <c r="BU354" s="19">
        <v>734717238.02601397</v>
      </c>
      <c r="BV354" s="19">
        <v>868821509.283553</v>
      </c>
      <c r="BW354" s="19">
        <v>628244967.15835404</v>
      </c>
      <c r="BX354" s="19">
        <v>340758171.86044401</v>
      </c>
      <c r="BY354" s="19">
        <v>995451445.93433797</v>
      </c>
      <c r="BZ354" s="19">
        <v>731135621.19426501</v>
      </c>
      <c r="CA354" s="19">
        <v>278849005.72768199</v>
      </c>
      <c r="CB354" s="19">
        <v>2329733098.7094302</v>
      </c>
      <c r="CC354" s="19">
        <v>2153460441.7869301</v>
      </c>
      <c r="CD354" s="19">
        <v>42378.606606679503</v>
      </c>
      <c r="CE354" s="19">
        <v>852345434.58849394</v>
      </c>
    </row>
    <row r="355" spans="1:83">
      <c r="A355" s="18">
        <v>777</v>
      </c>
      <c r="C355" s="18" t="s">
        <v>1244</v>
      </c>
      <c r="D355" s="18" t="s">
        <v>116</v>
      </c>
      <c r="E355" s="18" t="s">
        <v>114</v>
      </c>
      <c r="F355" s="18" t="s">
        <v>114</v>
      </c>
      <c r="G355" s="18" t="s">
        <v>114</v>
      </c>
      <c r="H355" s="18" t="s">
        <v>114</v>
      </c>
      <c r="J355" s="18">
        <v>-0.63</v>
      </c>
      <c r="K355" s="18">
        <v>344.26729</v>
      </c>
      <c r="L355" s="18">
        <v>345.27465999999998</v>
      </c>
      <c r="M355" s="18">
        <v>7.6369999999999996</v>
      </c>
      <c r="N355" s="18">
        <v>71454018.930000007</v>
      </c>
      <c r="O355" s="18">
        <v>0</v>
      </c>
      <c r="P355" s="18">
        <v>0</v>
      </c>
      <c r="S355" s="18" t="s">
        <v>118</v>
      </c>
      <c r="T355" s="18">
        <v>2</v>
      </c>
      <c r="U355" s="18" t="s">
        <v>802</v>
      </c>
      <c r="V355" s="18" t="b">
        <v>0</v>
      </c>
      <c r="W355" s="20">
        <v>0.592592592592593</v>
      </c>
      <c r="X355" s="20">
        <v>0.625</v>
      </c>
      <c r="Y355" s="19">
        <v>150801294.818046</v>
      </c>
      <c r="Z355" s="19">
        <v>61658270.369040698</v>
      </c>
      <c r="AA355" s="19">
        <v>302507.99905691098</v>
      </c>
      <c r="AB355" s="19">
        <v>81474.388556081496</v>
      </c>
      <c r="AC355" s="19">
        <v>53192557.671923101</v>
      </c>
      <c r="AD355" s="19">
        <v>160068818.84484899</v>
      </c>
      <c r="AE355" s="19">
        <v>25872555.193660699</v>
      </c>
      <c r="AF355" s="19">
        <v>64721694.641693301</v>
      </c>
      <c r="AG355" s="19">
        <v>24515962.6280105</v>
      </c>
      <c r="AH355" s="19">
        <v>213770.07762069799</v>
      </c>
      <c r="AI355" s="19">
        <v>114293816.885453</v>
      </c>
      <c r="AJ355" s="19">
        <v>37762.133882739698</v>
      </c>
      <c r="AK355" s="19">
        <v>164147.76214103101</v>
      </c>
      <c r="AL355" s="19">
        <v>187445.37779147099</v>
      </c>
      <c r="AM355" s="19">
        <v>283527726.40804499</v>
      </c>
      <c r="AN355" s="19">
        <v>94082075.126021102</v>
      </c>
      <c r="AO355" s="19">
        <v>27353747.8208245</v>
      </c>
      <c r="AP355" s="19">
        <v>58502.331954147201</v>
      </c>
      <c r="AQ355" s="19">
        <v>80515.804096136198</v>
      </c>
      <c r="AR355" s="19">
        <v>34397244.146015503</v>
      </c>
      <c r="AS355" s="19">
        <v>75044066.852033094</v>
      </c>
      <c r="AT355" s="19">
        <v>60071.0548945306</v>
      </c>
      <c r="AU355" s="19">
        <v>53900725.0346606</v>
      </c>
      <c r="AV355" s="19">
        <v>181807018.58004701</v>
      </c>
      <c r="AW355" s="19">
        <v>49452859.863759898</v>
      </c>
      <c r="AX355" s="19">
        <v>73579.681769493298</v>
      </c>
      <c r="AY355" s="19">
        <v>165758.196350452</v>
      </c>
      <c r="AZ355" s="19">
        <v>107552.178623912</v>
      </c>
      <c r="BA355" s="19">
        <v>78189140.712257504</v>
      </c>
      <c r="BB355" s="19">
        <v>211094.34997347501</v>
      </c>
      <c r="BC355" s="19">
        <v>200530175.65410101</v>
      </c>
      <c r="BD355" s="19">
        <v>130916.54913210199</v>
      </c>
      <c r="BE355" s="19">
        <v>178704.60351362301</v>
      </c>
      <c r="BF355" s="19">
        <v>168766.74855896301</v>
      </c>
      <c r="BG355" s="19">
        <v>142987.251866862</v>
      </c>
      <c r="BH355" s="19">
        <v>109139107.50491001</v>
      </c>
      <c r="BI355" s="19">
        <v>50421307.8042529</v>
      </c>
      <c r="BJ355" s="19">
        <v>40620.2248290192</v>
      </c>
      <c r="BK355" s="19">
        <v>16786773.378933601</v>
      </c>
      <c r="BL355" s="19">
        <v>60370.032756194603</v>
      </c>
      <c r="BM355" s="19">
        <v>70550817.194587693</v>
      </c>
      <c r="BN355" s="19">
        <v>822950849.82659101</v>
      </c>
      <c r="BO355" s="19">
        <v>142574835.888908</v>
      </c>
      <c r="BP355" s="19">
        <v>116866127.47911599</v>
      </c>
      <c r="BQ355" s="19">
        <v>4579844680.1588898</v>
      </c>
      <c r="BR355" s="19">
        <v>223908456.534264</v>
      </c>
      <c r="BS355" s="19">
        <v>40521919.942004398</v>
      </c>
      <c r="BT355" s="19">
        <v>135271950.41071501</v>
      </c>
      <c r="BU355" s="19">
        <v>77863.992415903005</v>
      </c>
      <c r="BV355" s="19">
        <v>38447323.658551</v>
      </c>
      <c r="BW355" s="19">
        <v>249277505.464995</v>
      </c>
      <c r="BX355" s="19">
        <v>60626.459295553897</v>
      </c>
      <c r="BY355" s="19">
        <v>64359.7441030021</v>
      </c>
      <c r="BZ355" s="19">
        <v>31422187.735585801</v>
      </c>
      <c r="CA355" s="19">
        <v>79644.185807155198</v>
      </c>
      <c r="CB355" s="19">
        <v>18439695.069662899</v>
      </c>
      <c r="CC355" s="19">
        <v>20472631.366198499</v>
      </c>
      <c r="CD355" s="19">
        <v>13701675.844075801</v>
      </c>
      <c r="CE355" s="19">
        <v>48526537.131485797</v>
      </c>
    </row>
    <row r="356" spans="1:83">
      <c r="A356" s="18">
        <v>778</v>
      </c>
      <c r="B356" s="18" t="s">
        <v>1245</v>
      </c>
      <c r="C356" s="18" t="s">
        <v>1246</v>
      </c>
      <c r="D356" s="18" t="s">
        <v>116</v>
      </c>
      <c r="E356" s="18" t="s">
        <v>114</v>
      </c>
      <c r="F356" s="18" t="s">
        <v>115</v>
      </c>
      <c r="G356" s="18" t="s">
        <v>115</v>
      </c>
      <c r="H356" s="18" t="s">
        <v>116</v>
      </c>
      <c r="J356" s="18">
        <v>-0.03</v>
      </c>
      <c r="K356" s="18">
        <v>347.06306999999998</v>
      </c>
      <c r="L356" s="18">
        <v>348.07033999999999</v>
      </c>
      <c r="M356" s="18">
        <v>1.008</v>
      </c>
      <c r="N356" s="18">
        <v>71325021.439999998</v>
      </c>
      <c r="O356" s="18">
        <v>13</v>
      </c>
      <c r="P356" s="18">
        <v>0</v>
      </c>
      <c r="S356" s="18" t="s">
        <v>119</v>
      </c>
      <c r="T356" s="18">
        <v>4</v>
      </c>
      <c r="U356" s="18" t="s">
        <v>802</v>
      </c>
      <c r="V356" s="18" t="b">
        <v>0</v>
      </c>
      <c r="W356" s="20">
        <v>0.62962962962962998</v>
      </c>
      <c r="X356" s="20">
        <v>0.625</v>
      </c>
      <c r="Y356" s="19">
        <v>300165620.39273602</v>
      </c>
      <c r="Z356" s="19">
        <v>152310757.77056199</v>
      </c>
      <c r="AA356" s="19">
        <v>302507.99905691098</v>
      </c>
      <c r="AB356" s="19">
        <v>42916224.0427434</v>
      </c>
      <c r="AC356" s="19">
        <v>67095095.739069797</v>
      </c>
      <c r="AD356" s="19">
        <v>55143.880361755</v>
      </c>
      <c r="AE356" s="19">
        <v>449679681.147632</v>
      </c>
      <c r="AF356" s="19">
        <v>455346463.65941501</v>
      </c>
      <c r="AG356" s="19">
        <v>741472198.78712595</v>
      </c>
      <c r="AH356" s="19">
        <v>213770.07762069799</v>
      </c>
      <c r="AI356" s="19">
        <v>47802.709287413403</v>
      </c>
      <c r="AJ356" s="19">
        <v>37762.133882739698</v>
      </c>
      <c r="AK356" s="19">
        <v>75638862.617484793</v>
      </c>
      <c r="AL356" s="19">
        <v>105527188.358651</v>
      </c>
      <c r="AM356" s="19">
        <v>695415567.71090496</v>
      </c>
      <c r="AN356" s="19">
        <v>73007.899572116206</v>
      </c>
      <c r="AO356" s="19">
        <v>74138.1008370583</v>
      </c>
      <c r="AP356" s="19">
        <v>217022709.426503</v>
      </c>
      <c r="AQ356" s="19">
        <v>80515.804096136198</v>
      </c>
      <c r="AR356" s="19">
        <v>348674899.10526299</v>
      </c>
      <c r="AS356" s="19">
        <v>3302159815.1875901</v>
      </c>
      <c r="AT356" s="19">
        <v>612170988.88367295</v>
      </c>
      <c r="AU356" s="19">
        <v>139624.610384292</v>
      </c>
      <c r="AV356" s="19">
        <v>719837481.84483397</v>
      </c>
      <c r="AW356" s="19">
        <v>2010891293.5302</v>
      </c>
      <c r="AX356" s="19">
        <v>73579.681769493298</v>
      </c>
      <c r="AY356" s="19">
        <v>114729002.783885</v>
      </c>
      <c r="AZ356" s="19">
        <v>384104898.97784698</v>
      </c>
      <c r="BA356" s="19">
        <v>438829248.77674299</v>
      </c>
      <c r="BB356" s="19">
        <v>315761090.70294899</v>
      </c>
      <c r="BC356" s="19">
        <v>62937.009110873303</v>
      </c>
      <c r="BD356" s="19">
        <v>130916.54913210199</v>
      </c>
      <c r="BE356" s="19">
        <v>178704.60351362301</v>
      </c>
      <c r="BF356" s="19">
        <v>168766.74855896301</v>
      </c>
      <c r="BG356" s="19">
        <v>39427013.039367601</v>
      </c>
      <c r="BH356" s="19">
        <v>100511223.71132299</v>
      </c>
      <c r="BI356" s="19">
        <v>47030.709569134902</v>
      </c>
      <c r="BJ356" s="19">
        <v>40620.2248290192</v>
      </c>
      <c r="BK356" s="19">
        <v>59113416.945816502</v>
      </c>
      <c r="BL356" s="19">
        <v>60370.032756194603</v>
      </c>
      <c r="BM356" s="19">
        <v>1181778377.036</v>
      </c>
      <c r="BN356" s="19">
        <v>51593.885876908498</v>
      </c>
      <c r="BO356" s="19">
        <v>615611735.916502</v>
      </c>
      <c r="BP356" s="19">
        <v>49023.555370657697</v>
      </c>
      <c r="BQ356" s="19">
        <v>88679920.538277194</v>
      </c>
      <c r="BR356" s="19">
        <v>244729428.42950299</v>
      </c>
      <c r="BS356" s="19">
        <v>580380912.18384504</v>
      </c>
      <c r="BT356" s="19">
        <v>228883767.81417701</v>
      </c>
      <c r="BU356" s="19">
        <v>270860035.18036002</v>
      </c>
      <c r="BV356" s="19">
        <v>1213077042.7989099</v>
      </c>
      <c r="BW356" s="19">
        <v>292517723.84432203</v>
      </c>
      <c r="BX356" s="19">
        <v>3258474060.32307</v>
      </c>
      <c r="BY356" s="19">
        <v>64359.7441030021</v>
      </c>
      <c r="BZ356" s="19">
        <v>746245604.47350299</v>
      </c>
      <c r="CA356" s="19">
        <v>976423468.412485</v>
      </c>
      <c r="CB356" s="19">
        <v>56280.262764906503</v>
      </c>
      <c r="CC356" s="19">
        <v>42452.059625298898</v>
      </c>
      <c r="CD356" s="19">
        <v>1819705440.95943</v>
      </c>
      <c r="CE356" s="19">
        <v>486896676.48454797</v>
      </c>
    </row>
    <row r="357" spans="1:83">
      <c r="A357" s="18">
        <v>779</v>
      </c>
      <c r="B357" s="18" t="s">
        <v>1029</v>
      </c>
      <c r="C357" s="18" t="s">
        <v>1030</v>
      </c>
      <c r="D357" s="18" t="s">
        <v>116</v>
      </c>
      <c r="E357" s="18" t="s">
        <v>114</v>
      </c>
      <c r="F357" s="18" t="s">
        <v>116</v>
      </c>
      <c r="G357" s="18" t="s">
        <v>116</v>
      </c>
      <c r="H357" s="18" t="s">
        <v>114</v>
      </c>
      <c r="J357" s="18">
        <v>0.18</v>
      </c>
      <c r="K357" s="18">
        <v>112.0273</v>
      </c>
      <c r="L357" s="18">
        <v>113.03463000000001</v>
      </c>
      <c r="M357" s="18">
        <v>1.052</v>
      </c>
      <c r="N357" s="18">
        <v>71300489.950000003</v>
      </c>
      <c r="O357" s="18">
        <v>5</v>
      </c>
      <c r="P357" s="18">
        <v>0</v>
      </c>
      <c r="S357" s="18" t="s">
        <v>118</v>
      </c>
      <c r="T357" s="18">
        <v>1</v>
      </c>
      <c r="U357" s="18" t="s">
        <v>802</v>
      </c>
      <c r="V357" s="18" t="b">
        <v>0</v>
      </c>
      <c r="W357" s="20">
        <v>0.88888888888888895</v>
      </c>
      <c r="X357" s="20">
        <v>0.875</v>
      </c>
      <c r="Y357" s="19">
        <v>211063.24240400901</v>
      </c>
      <c r="Z357" s="19">
        <v>267691102.08849201</v>
      </c>
      <c r="AA357" s="19">
        <v>302507.99905691098</v>
      </c>
      <c r="AB357" s="19">
        <v>600129860.49115705</v>
      </c>
      <c r="AC357" s="19">
        <v>956218509.96215701</v>
      </c>
      <c r="AD357" s="19">
        <v>1229494405.9341099</v>
      </c>
      <c r="AE357" s="19">
        <v>424797233.06768298</v>
      </c>
      <c r="AF357" s="19">
        <v>230776228.08458501</v>
      </c>
      <c r="AG357" s="19">
        <v>64152.505638069299</v>
      </c>
      <c r="AH357" s="19">
        <v>308675220.38128197</v>
      </c>
      <c r="AI357" s="19">
        <v>1092982340.2623701</v>
      </c>
      <c r="AJ357" s="19">
        <v>2028893233.2772701</v>
      </c>
      <c r="AK357" s="19">
        <v>1503883163.68503</v>
      </c>
      <c r="AL357" s="19">
        <v>494503720.52412599</v>
      </c>
      <c r="AM357" s="19">
        <v>903152795.78794396</v>
      </c>
      <c r="AN357" s="19">
        <v>1367555296.4137299</v>
      </c>
      <c r="AO357" s="19">
        <v>831261059.05336404</v>
      </c>
      <c r="AP357" s="19">
        <v>1474008658.36848</v>
      </c>
      <c r="AQ357" s="19">
        <v>1331591781.89679</v>
      </c>
      <c r="AR357" s="19">
        <v>1323749220.22434</v>
      </c>
      <c r="AS357" s="19">
        <v>489948713.54003298</v>
      </c>
      <c r="AT357" s="19">
        <v>403225290.11247599</v>
      </c>
      <c r="AU357" s="19">
        <v>575852110.33894503</v>
      </c>
      <c r="AV357" s="19">
        <v>905110575.92237103</v>
      </c>
      <c r="AW357" s="19">
        <v>1322077248.4304199</v>
      </c>
      <c r="AX357" s="19">
        <v>863828010.556023</v>
      </c>
      <c r="AY357" s="19">
        <v>297936847.57061398</v>
      </c>
      <c r="AZ357" s="19">
        <v>360744498.53247797</v>
      </c>
      <c r="BA357" s="19">
        <v>2811662665.09307</v>
      </c>
      <c r="BB357" s="19">
        <v>355071140.08990502</v>
      </c>
      <c r="BC357" s="19">
        <v>633688422.79497802</v>
      </c>
      <c r="BD357" s="19">
        <v>1980287193.4187901</v>
      </c>
      <c r="BE357" s="19">
        <v>1099760370.75314</v>
      </c>
      <c r="BF357" s="19">
        <v>515215941.82858902</v>
      </c>
      <c r="BG357" s="19">
        <v>142987.251866862</v>
      </c>
      <c r="BH357" s="19">
        <v>363774052.37973601</v>
      </c>
      <c r="BI357" s="19">
        <v>1360485054.59868</v>
      </c>
      <c r="BJ357" s="19">
        <v>1024867842.43704</v>
      </c>
      <c r="BK357" s="19">
        <v>309421036.32758498</v>
      </c>
      <c r="BL357" s="19">
        <v>60370.032756194603</v>
      </c>
      <c r="BM357" s="19">
        <v>1116105520.91257</v>
      </c>
      <c r="BN357" s="19">
        <v>1335845492.8929999</v>
      </c>
      <c r="BO357" s="19">
        <v>235187997.899901</v>
      </c>
      <c r="BP357" s="19">
        <v>1307347556.9804299</v>
      </c>
      <c r="BQ357" s="19">
        <v>522797101.75967902</v>
      </c>
      <c r="BR357" s="19">
        <v>794815864.26925004</v>
      </c>
      <c r="BS357" s="19">
        <v>74680.910813464201</v>
      </c>
      <c r="BT357" s="19">
        <v>387787846.570755</v>
      </c>
      <c r="BU357" s="19">
        <v>77863.992415903005</v>
      </c>
      <c r="BV357" s="19">
        <v>872518215.12906098</v>
      </c>
      <c r="BW357" s="19">
        <v>541096512.61913598</v>
      </c>
      <c r="BX357" s="19">
        <v>857431721.949664</v>
      </c>
      <c r="BY357" s="19">
        <v>2483227812.9619598</v>
      </c>
      <c r="BZ357" s="19">
        <v>2209699290.7512202</v>
      </c>
      <c r="CA357" s="19">
        <v>596954092.27440596</v>
      </c>
      <c r="CB357" s="19">
        <v>1237497916.0647299</v>
      </c>
      <c r="CC357" s="19">
        <v>1538349176.3455801</v>
      </c>
      <c r="CD357" s="19">
        <v>2044582652.5548999</v>
      </c>
      <c r="CE357" s="19">
        <v>1552018047.0227001</v>
      </c>
    </row>
    <row r="358" spans="1:83">
      <c r="A358" s="18">
        <v>780</v>
      </c>
      <c r="C358" s="18" t="s">
        <v>1247</v>
      </c>
      <c r="D358" s="18" t="s">
        <v>116</v>
      </c>
      <c r="E358" s="18" t="s">
        <v>114</v>
      </c>
      <c r="F358" s="18" t="s">
        <v>114</v>
      </c>
      <c r="G358" s="18" t="s">
        <v>114</v>
      </c>
      <c r="H358" s="18" t="s">
        <v>114</v>
      </c>
      <c r="J358" s="18">
        <v>-4.4000000000000004</v>
      </c>
      <c r="K358" s="18">
        <v>673.38550999999995</v>
      </c>
      <c r="L358" s="18">
        <v>337.69983000000002</v>
      </c>
      <c r="M358" s="18">
        <v>5.7450000000000001</v>
      </c>
      <c r="N358" s="18">
        <v>71298866.349999994</v>
      </c>
      <c r="O358" s="18">
        <v>0</v>
      </c>
      <c r="P358" s="18">
        <v>0</v>
      </c>
      <c r="S358" s="18" t="s">
        <v>118</v>
      </c>
      <c r="T358" s="18">
        <v>1</v>
      </c>
      <c r="U358" s="18" t="s">
        <v>809</v>
      </c>
      <c r="V358" s="18" t="b">
        <v>0</v>
      </c>
      <c r="W358" s="20">
        <v>0.96296296296296302</v>
      </c>
      <c r="X358" s="20">
        <v>1</v>
      </c>
      <c r="Y358" s="19">
        <v>629727558.64434803</v>
      </c>
      <c r="Z358" s="19">
        <v>4820008932.2846804</v>
      </c>
      <c r="AA358" s="19">
        <v>221712376.604954</v>
      </c>
      <c r="AB358" s="19">
        <v>513293008.50253499</v>
      </c>
      <c r="AC358" s="19">
        <v>217711610.78778499</v>
      </c>
      <c r="AD358" s="19">
        <v>819337451.45652401</v>
      </c>
      <c r="AE358" s="19">
        <v>182620724.793524</v>
      </c>
      <c r="AF358" s="19">
        <v>519368657.44626498</v>
      </c>
      <c r="AG358" s="19">
        <v>463762327.680035</v>
      </c>
      <c r="AH358" s="19">
        <v>264361472.73049501</v>
      </c>
      <c r="AI358" s="19">
        <v>308869512.19062197</v>
      </c>
      <c r="AJ358" s="19">
        <v>720958934.04795802</v>
      </c>
      <c r="AK358" s="19">
        <v>218083937.240468</v>
      </c>
      <c r="AL358" s="19">
        <v>306841604.58129501</v>
      </c>
      <c r="AM358" s="19">
        <v>458359610.88517803</v>
      </c>
      <c r="AN358" s="19">
        <v>471262749.83669102</v>
      </c>
      <c r="AO358" s="19">
        <v>174952573.07982299</v>
      </c>
      <c r="AP358" s="19">
        <v>58502.331954147201</v>
      </c>
      <c r="AQ358" s="19">
        <v>162068367.93410999</v>
      </c>
      <c r="AR358" s="19">
        <v>1618698517.6045599</v>
      </c>
      <c r="AS358" s="19">
        <v>319980383.58354902</v>
      </c>
      <c r="AT358" s="19">
        <v>324051665.26019698</v>
      </c>
      <c r="AU358" s="19">
        <v>211198214.12005499</v>
      </c>
      <c r="AV358" s="19">
        <v>562185207.51958394</v>
      </c>
      <c r="AW358" s="19">
        <v>430202333.81880498</v>
      </c>
      <c r="AX358" s="19">
        <v>307769801.28231001</v>
      </c>
      <c r="AY358" s="19">
        <v>170952414.41463</v>
      </c>
      <c r="AZ358" s="19">
        <v>453788402.08880901</v>
      </c>
      <c r="BA358" s="19">
        <v>138693304.338599</v>
      </c>
      <c r="BB358" s="19">
        <v>254970075.10522899</v>
      </c>
      <c r="BC358" s="19">
        <v>332877012.69067198</v>
      </c>
      <c r="BD358" s="19">
        <v>343095956.12942702</v>
      </c>
      <c r="BE358" s="19">
        <v>275094990.74470198</v>
      </c>
      <c r="BF358" s="19">
        <v>317616382.91509002</v>
      </c>
      <c r="BG358" s="19">
        <v>162337714.52178901</v>
      </c>
      <c r="BH358" s="19">
        <v>171523487.48697099</v>
      </c>
      <c r="BI358" s="19">
        <v>1100270783.60396</v>
      </c>
      <c r="BJ358" s="19">
        <v>286715969.68393201</v>
      </c>
      <c r="BK358" s="19">
        <v>111231146.549612</v>
      </c>
      <c r="BL358" s="19">
        <v>85399532.474204704</v>
      </c>
      <c r="BM358" s="19">
        <v>172919015.32095101</v>
      </c>
      <c r="BN358" s="19">
        <v>199426310.17742401</v>
      </c>
      <c r="BO358" s="19">
        <v>153243274.25207901</v>
      </c>
      <c r="BP358" s="19">
        <v>104828443.021033</v>
      </c>
      <c r="BQ358" s="19">
        <v>170768857.743471</v>
      </c>
      <c r="BR358" s="19">
        <v>331554804.90745598</v>
      </c>
      <c r="BS358" s="19">
        <v>143693160.58811101</v>
      </c>
      <c r="BT358" s="19">
        <v>148593165.69172499</v>
      </c>
      <c r="BU358" s="19">
        <v>508266364.99614698</v>
      </c>
      <c r="BV358" s="19">
        <v>447616231.78668398</v>
      </c>
      <c r="BW358" s="19">
        <v>567266780.12939095</v>
      </c>
      <c r="BX358" s="19">
        <v>1645687010.63832</v>
      </c>
      <c r="BY358" s="19">
        <v>228365105.815615</v>
      </c>
      <c r="BZ358" s="19">
        <v>241738419.51646501</v>
      </c>
      <c r="CA358" s="19">
        <v>242680129.89680099</v>
      </c>
      <c r="CB358" s="19">
        <v>139929641.581126</v>
      </c>
      <c r="CC358" s="19">
        <v>198111709.249953</v>
      </c>
      <c r="CD358" s="19">
        <v>111175587.800632</v>
      </c>
      <c r="CE358" s="19">
        <v>197393733.207661</v>
      </c>
    </row>
    <row r="359" spans="1:83">
      <c r="A359" s="18">
        <v>781</v>
      </c>
      <c r="B359" s="18" t="s">
        <v>1044</v>
      </c>
      <c r="C359" s="18" t="s">
        <v>1045</v>
      </c>
      <c r="D359" s="18" t="s">
        <v>116</v>
      </c>
      <c r="E359" s="18" t="s">
        <v>114</v>
      </c>
      <c r="F359" s="18" t="s">
        <v>116</v>
      </c>
      <c r="G359" s="18" t="s">
        <v>116</v>
      </c>
      <c r="H359" s="18" t="s">
        <v>116</v>
      </c>
      <c r="J359" s="18">
        <v>0.19</v>
      </c>
      <c r="K359" s="18">
        <v>151.04944</v>
      </c>
      <c r="L359" s="18">
        <v>152.05663000000001</v>
      </c>
      <c r="M359" s="18">
        <v>0.99099999999999999</v>
      </c>
      <c r="N359" s="18">
        <v>71272112.959999993</v>
      </c>
      <c r="O359" s="18">
        <v>5</v>
      </c>
      <c r="P359" s="18">
        <v>0</v>
      </c>
      <c r="S359" s="18" t="s">
        <v>120</v>
      </c>
      <c r="T359" s="18">
        <v>6</v>
      </c>
      <c r="U359" s="18" t="s">
        <v>809</v>
      </c>
      <c r="V359" s="18" t="b">
        <v>1</v>
      </c>
      <c r="W359" s="20">
        <v>0.96296296296296302</v>
      </c>
      <c r="X359" s="20">
        <v>0.90625</v>
      </c>
      <c r="Y359" s="19">
        <v>238146203.55456701</v>
      </c>
      <c r="Z359" s="19">
        <v>2390769608.0950098</v>
      </c>
      <c r="AA359" s="19">
        <v>193986528.22233501</v>
      </c>
      <c r="AB359" s="19">
        <v>127564920.120703</v>
      </c>
      <c r="AC359" s="19">
        <v>503338589.96021098</v>
      </c>
      <c r="AD359" s="19">
        <v>175967437.822501</v>
      </c>
      <c r="AE359" s="19">
        <v>279388221.40677202</v>
      </c>
      <c r="AF359" s="19">
        <v>443601451.08077198</v>
      </c>
      <c r="AG359" s="19">
        <v>61015977.252687402</v>
      </c>
      <c r="AH359" s="19">
        <v>144242639.468236</v>
      </c>
      <c r="AI359" s="19">
        <v>119828269.820335</v>
      </c>
      <c r="AJ359" s="19">
        <v>327700817.35667402</v>
      </c>
      <c r="AK359" s="19">
        <v>1838154350.4151399</v>
      </c>
      <c r="AL359" s="19">
        <v>308546148.53721702</v>
      </c>
      <c r="AM359" s="19">
        <v>537374480.76387703</v>
      </c>
      <c r="AN359" s="19">
        <v>2103242051.90996</v>
      </c>
      <c r="AO359" s="19">
        <v>286086492.93856102</v>
      </c>
      <c r="AP359" s="19">
        <v>3012086741.5806899</v>
      </c>
      <c r="AQ359" s="19">
        <v>52454351.1666575</v>
      </c>
      <c r="AR359" s="19">
        <v>75386737.690896198</v>
      </c>
      <c r="AS359" s="19">
        <v>72318.6274561951</v>
      </c>
      <c r="AT359" s="19">
        <v>220051089.74870601</v>
      </c>
      <c r="AU359" s="19">
        <v>245681857.17268199</v>
      </c>
      <c r="AV359" s="19">
        <v>582646079.48955405</v>
      </c>
      <c r="AW359" s="19">
        <v>653235504.87413299</v>
      </c>
      <c r="AX359" s="19">
        <v>296248356.75297999</v>
      </c>
      <c r="AY359" s="19">
        <v>151632326.46260801</v>
      </c>
      <c r="AZ359" s="19">
        <v>271969338.093467</v>
      </c>
      <c r="BA359" s="19">
        <v>1759320474.7771201</v>
      </c>
      <c r="BB359" s="19">
        <v>211094.34997347501</v>
      </c>
      <c r="BC359" s="19">
        <v>339572000.13730401</v>
      </c>
      <c r="BD359" s="19">
        <v>325014111.01857299</v>
      </c>
      <c r="BE359" s="19">
        <v>381221785.510306</v>
      </c>
      <c r="BF359" s="19">
        <v>101227478.33063599</v>
      </c>
      <c r="BG359" s="19">
        <v>395014655.19722301</v>
      </c>
      <c r="BH359" s="19">
        <v>432350132.26538301</v>
      </c>
      <c r="BI359" s="19">
        <v>288185059.90860498</v>
      </c>
      <c r="BJ359" s="19">
        <v>315411440.19655299</v>
      </c>
      <c r="BK359" s="19">
        <v>183651721.6584</v>
      </c>
      <c r="BL359" s="19">
        <v>264144457.21993601</v>
      </c>
      <c r="BM359" s="19">
        <v>868314526.44906998</v>
      </c>
      <c r="BN359" s="19">
        <v>182254882.195537</v>
      </c>
      <c r="BO359" s="19">
        <v>479726894.15418297</v>
      </c>
      <c r="BP359" s="19">
        <v>272774528.70602</v>
      </c>
      <c r="BQ359" s="19">
        <v>85057.759169334604</v>
      </c>
      <c r="BR359" s="19">
        <v>743906988.06619704</v>
      </c>
      <c r="BS359" s="19">
        <v>660524074.99353099</v>
      </c>
      <c r="BT359" s="19">
        <v>239010087.95335799</v>
      </c>
      <c r="BU359" s="19">
        <v>77863.992415903005</v>
      </c>
      <c r="BV359" s="19">
        <v>19312953.232378501</v>
      </c>
      <c r="BW359" s="19">
        <v>185188703.063858</v>
      </c>
      <c r="BX359" s="19">
        <v>62545950.8871383</v>
      </c>
      <c r="BY359" s="19">
        <v>118023113.728691</v>
      </c>
      <c r="BZ359" s="19">
        <v>65284971.606093697</v>
      </c>
      <c r="CA359" s="19">
        <v>20144487.275723901</v>
      </c>
      <c r="CB359" s="19">
        <v>207919615.52546701</v>
      </c>
      <c r="CC359" s="19">
        <v>173514399.934793</v>
      </c>
      <c r="CD359" s="19">
        <v>2276022019.1087699</v>
      </c>
      <c r="CE359" s="19">
        <v>354661905.99580801</v>
      </c>
    </row>
    <row r="360" spans="1:83">
      <c r="A360" s="18">
        <v>788</v>
      </c>
      <c r="B360" s="18" t="s">
        <v>1248</v>
      </c>
      <c r="C360" s="18" t="s">
        <v>1249</v>
      </c>
      <c r="D360" s="18" t="s">
        <v>116</v>
      </c>
      <c r="E360" s="18" t="s">
        <v>114</v>
      </c>
      <c r="F360" s="18" t="s">
        <v>114</v>
      </c>
      <c r="G360" s="18" t="s">
        <v>116</v>
      </c>
      <c r="H360" s="18" t="s">
        <v>114</v>
      </c>
      <c r="J360" s="18">
        <v>0.11</v>
      </c>
      <c r="K360" s="18">
        <v>185.14160000000001</v>
      </c>
      <c r="L360" s="18">
        <v>186.14894000000001</v>
      </c>
      <c r="M360" s="18">
        <v>6.3479999999999999</v>
      </c>
      <c r="N360" s="18">
        <v>70306455</v>
      </c>
      <c r="O360" s="18">
        <v>1</v>
      </c>
      <c r="P360" s="18">
        <v>0</v>
      </c>
      <c r="S360" s="18" t="s">
        <v>118</v>
      </c>
      <c r="T360" s="18">
        <v>5</v>
      </c>
      <c r="U360" s="18" t="s">
        <v>809</v>
      </c>
      <c r="V360" s="18" t="b">
        <v>0</v>
      </c>
      <c r="W360" s="20">
        <v>0.33333333333333298</v>
      </c>
      <c r="X360" s="20">
        <v>0.625</v>
      </c>
      <c r="Y360" s="19">
        <v>1611258281.3494699</v>
      </c>
      <c r="Z360" s="19">
        <v>89712.935311184003</v>
      </c>
      <c r="AA360" s="19">
        <v>313722142.07532197</v>
      </c>
      <c r="AB360" s="19">
        <v>81474.388556081496</v>
      </c>
      <c r="AC360" s="19">
        <v>181447612.61597201</v>
      </c>
      <c r="AD360" s="19">
        <v>55143.880361755</v>
      </c>
      <c r="AE360" s="19">
        <v>93066.8435548751</v>
      </c>
      <c r="AF360" s="19">
        <v>1337772739.5034299</v>
      </c>
      <c r="AG360" s="19">
        <v>64152.505638069299</v>
      </c>
      <c r="AH360" s="19">
        <v>213770.07762069799</v>
      </c>
      <c r="AI360" s="19">
        <v>2532549040.8045802</v>
      </c>
      <c r="AJ360" s="19">
        <v>78279803.492405102</v>
      </c>
      <c r="AK360" s="19">
        <v>164147.76214103101</v>
      </c>
      <c r="AL360" s="19">
        <v>187445.37779147099</v>
      </c>
      <c r="AM360" s="19">
        <v>85852.124718513893</v>
      </c>
      <c r="AN360" s="19">
        <v>73007.899572116206</v>
      </c>
      <c r="AO360" s="19">
        <v>134750177.065157</v>
      </c>
      <c r="AP360" s="19">
        <v>52851577.586393997</v>
      </c>
      <c r="AQ360" s="19">
        <v>123657887.853398</v>
      </c>
      <c r="AR360" s="19">
        <v>49832.672295953402</v>
      </c>
      <c r="AS360" s="19">
        <v>72318.6274561951</v>
      </c>
      <c r="AT360" s="19">
        <v>60071.0548945306</v>
      </c>
      <c r="AU360" s="19">
        <v>139624.610384292</v>
      </c>
      <c r="AV360" s="19">
        <v>57029.357966701697</v>
      </c>
      <c r="AW360" s="19">
        <v>97553.535244377999</v>
      </c>
      <c r="AX360" s="19">
        <v>73579.681769493298</v>
      </c>
      <c r="AY360" s="19">
        <v>165758.196350452</v>
      </c>
      <c r="AZ360" s="19">
        <v>107552.178623912</v>
      </c>
      <c r="BA360" s="19">
        <v>80623500.483245105</v>
      </c>
      <c r="BB360" s="19">
        <v>197319649.12989801</v>
      </c>
      <c r="BC360" s="19">
        <v>141692577.61287299</v>
      </c>
      <c r="BD360" s="19">
        <v>130916.54913210199</v>
      </c>
      <c r="BE360" s="19">
        <v>192559597.89798301</v>
      </c>
      <c r="BF360" s="19">
        <v>169157104.80765399</v>
      </c>
      <c r="BG360" s="19">
        <v>215965985.13941699</v>
      </c>
      <c r="BH360" s="19">
        <v>170007182.25150901</v>
      </c>
      <c r="BI360" s="19">
        <v>47030.709569134902</v>
      </c>
      <c r="BJ360" s="19">
        <v>1403492445.5380001</v>
      </c>
      <c r="BK360" s="19">
        <v>97048.858051087198</v>
      </c>
      <c r="BL360" s="19">
        <v>60370.032756194603</v>
      </c>
      <c r="BM360" s="19">
        <v>84490.603987824099</v>
      </c>
      <c r="BN360" s="19">
        <v>244826124.142198</v>
      </c>
      <c r="BO360" s="19">
        <v>209591.61585109399</v>
      </c>
      <c r="BP360" s="19">
        <v>69372650.732929498</v>
      </c>
      <c r="BQ360" s="19">
        <v>1600479434.8757401</v>
      </c>
      <c r="BR360" s="19">
        <v>143095811.24015701</v>
      </c>
      <c r="BS360" s="19">
        <v>470824790.57894701</v>
      </c>
      <c r="BT360" s="19">
        <v>84632.417955647994</v>
      </c>
      <c r="BU360" s="19">
        <v>294025497.99074203</v>
      </c>
      <c r="BV360" s="19">
        <v>223817360.720891</v>
      </c>
      <c r="BW360" s="19">
        <v>92851142.290521696</v>
      </c>
      <c r="BX360" s="19">
        <v>60626.459295553897</v>
      </c>
      <c r="BY360" s="19">
        <v>337382880.736072</v>
      </c>
      <c r="BZ360" s="19">
        <v>62077.4003332969</v>
      </c>
      <c r="CA360" s="19">
        <v>79644.185807155198</v>
      </c>
      <c r="CB360" s="19">
        <v>55864424.625144698</v>
      </c>
      <c r="CC360" s="19">
        <v>120176261.47004101</v>
      </c>
      <c r="CD360" s="19">
        <v>838989079.31241202</v>
      </c>
      <c r="CE360" s="19">
        <v>88838.795511459801</v>
      </c>
    </row>
    <row r="361" spans="1:83">
      <c r="A361" s="18">
        <v>789</v>
      </c>
      <c r="B361" s="18" t="s">
        <v>1250</v>
      </c>
      <c r="C361" s="18" t="s">
        <v>1251</v>
      </c>
      <c r="D361" s="18" t="s">
        <v>116</v>
      </c>
      <c r="E361" s="18" t="s">
        <v>114</v>
      </c>
      <c r="F361" s="18" t="s">
        <v>114</v>
      </c>
      <c r="G361" s="18" t="s">
        <v>116</v>
      </c>
      <c r="H361" s="18" t="s">
        <v>114</v>
      </c>
      <c r="J361" s="18">
        <v>0.12</v>
      </c>
      <c r="K361" s="18">
        <v>125.12045999999999</v>
      </c>
      <c r="L361" s="18">
        <v>126.12775999999999</v>
      </c>
      <c r="M361" s="18">
        <v>0.99399999999999999</v>
      </c>
      <c r="N361" s="18">
        <v>70285411.060000002</v>
      </c>
      <c r="O361" s="18">
        <v>2</v>
      </c>
      <c r="P361" s="18">
        <v>0</v>
      </c>
      <c r="S361" s="18" t="s">
        <v>118</v>
      </c>
      <c r="T361" s="18">
        <v>2</v>
      </c>
      <c r="U361" s="18" t="s">
        <v>121</v>
      </c>
      <c r="V361" s="18" t="b">
        <v>1</v>
      </c>
      <c r="W361" s="20">
        <v>0.96296296296296302</v>
      </c>
      <c r="X361" s="20">
        <v>0.9375</v>
      </c>
      <c r="Y361" s="19">
        <v>6044913030.5233002</v>
      </c>
      <c r="Z361" s="19">
        <v>3217922945.7460699</v>
      </c>
      <c r="AA361" s="19">
        <v>6011843920.0829</v>
      </c>
      <c r="AB361" s="19">
        <v>3660279178.44766</v>
      </c>
      <c r="AC361" s="19">
        <v>6635346299.0209398</v>
      </c>
      <c r="AD361" s="19">
        <v>1898128641.38235</v>
      </c>
      <c r="AE361" s="19">
        <v>2321298790.8192201</v>
      </c>
      <c r="AF361" s="19">
        <v>8270954442.07866</v>
      </c>
      <c r="AG361" s="19">
        <v>2645777214.4187102</v>
      </c>
      <c r="AH361" s="19">
        <v>2875729135.3039498</v>
      </c>
      <c r="AI361" s="19">
        <v>1682464260.7481201</v>
      </c>
      <c r="AJ361" s="19">
        <v>1418418342.6856999</v>
      </c>
      <c r="AK361" s="19">
        <v>164147.76214103101</v>
      </c>
      <c r="AL361" s="19">
        <v>5142382601.4575396</v>
      </c>
      <c r="AM361" s="19">
        <v>2423931575.6339302</v>
      </c>
      <c r="AN361" s="19">
        <v>3227679490.6275301</v>
      </c>
      <c r="AO361" s="19">
        <v>2685795669.1933098</v>
      </c>
      <c r="AP361" s="19">
        <v>3098478726.85606</v>
      </c>
      <c r="AQ361" s="19">
        <v>3605630440.59969</v>
      </c>
      <c r="AR361" s="19">
        <v>1846049677.2426701</v>
      </c>
      <c r="AS361" s="19">
        <v>3192345574.0316</v>
      </c>
      <c r="AT361" s="19">
        <v>2827882637.1586499</v>
      </c>
      <c r="AU361" s="19">
        <v>6342106251.9863796</v>
      </c>
      <c r="AV361" s="19">
        <v>2334851318.6951699</v>
      </c>
      <c r="AW361" s="19">
        <v>4278080491.9506302</v>
      </c>
      <c r="AX361" s="19">
        <v>2040328972.0810399</v>
      </c>
      <c r="AY361" s="19">
        <v>5943774624.7962399</v>
      </c>
      <c r="AZ361" s="19">
        <v>4969185988.3004704</v>
      </c>
      <c r="BA361" s="19">
        <v>2556305765.5310998</v>
      </c>
      <c r="BB361" s="19">
        <v>8731123253.0413094</v>
      </c>
      <c r="BC361" s="19">
        <v>2671427271.9424701</v>
      </c>
      <c r="BD361" s="19">
        <v>2231932740.1314502</v>
      </c>
      <c r="BE361" s="19">
        <v>2833753099.6248598</v>
      </c>
      <c r="BF361" s="19">
        <v>168766.74855896301</v>
      </c>
      <c r="BG361" s="19">
        <v>4311987673.7410297</v>
      </c>
      <c r="BH361" s="19">
        <v>2013442783.7601099</v>
      </c>
      <c r="BI361" s="19">
        <v>2030828339.7193699</v>
      </c>
      <c r="BJ361" s="19">
        <v>1347824395.68385</v>
      </c>
      <c r="BK361" s="19">
        <v>3616039960.91325</v>
      </c>
      <c r="BL361" s="19">
        <v>1984195545.34729</v>
      </c>
      <c r="BM361" s="19">
        <v>3717835208.82517</v>
      </c>
      <c r="BN361" s="19">
        <v>1282257130.6017499</v>
      </c>
      <c r="BO361" s="19">
        <v>209591.61585109399</v>
      </c>
      <c r="BP361" s="19">
        <v>2383511034.18607</v>
      </c>
      <c r="BQ361" s="19">
        <v>2973170384.31141</v>
      </c>
      <c r="BR361" s="19">
        <v>4998802960.8962603</v>
      </c>
      <c r="BS361" s="19">
        <v>3809019649.47227</v>
      </c>
      <c r="BT361" s="19">
        <v>2494131196.1403198</v>
      </c>
      <c r="BU361" s="19">
        <v>4111889613.0164299</v>
      </c>
      <c r="BV361" s="19">
        <v>2090800834.01689</v>
      </c>
      <c r="BW361" s="19">
        <v>3042160100.1861901</v>
      </c>
      <c r="BX361" s="19">
        <v>2773961334.3211398</v>
      </c>
      <c r="BY361" s="19">
        <v>3295521764.9545398</v>
      </c>
      <c r="BZ361" s="19">
        <v>2182615027.1890202</v>
      </c>
      <c r="CA361" s="19">
        <v>3549247291.0754299</v>
      </c>
      <c r="CB361" s="19">
        <v>1890268009.5550599</v>
      </c>
      <c r="CC361" s="19">
        <v>1630883888.8685901</v>
      </c>
      <c r="CD361" s="19">
        <v>2036947951.70274</v>
      </c>
      <c r="CE361" s="19">
        <v>3004133016.3631501</v>
      </c>
    </row>
    <row r="362" spans="1:83">
      <c r="A362" s="18">
        <v>1286</v>
      </c>
      <c r="B362" s="18" t="s">
        <v>1252</v>
      </c>
      <c r="C362" s="18" t="s">
        <v>1253</v>
      </c>
      <c r="D362" s="18" t="s">
        <v>116</v>
      </c>
      <c r="E362" s="18" t="s">
        <v>114</v>
      </c>
      <c r="F362" s="18" t="s">
        <v>114</v>
      </c>
      <c r="G362" s="18" t="s">
        <v>116</v>
      </c>
      <c r="H362" s="18" t="s">
        <v>114</v>
      </c>
      <c r="J362" s="18">
        <v>0.03</v>
      </c>
      <c r="K362" s="18">
        <v>214.09536</v>
      </c>
      <c r="L362" s="18">
        <v>247.12889000000001</v>
      </c>
      <c r="M362" s="18">
        <v>1.3460000000000001</v>
      </c>
      <c r="N362" s="18">
        <v>69067036.599999994</v>
      </c>
      <c r="O362" s="18">
        <v>3</v>
      </c>
      <c r="P362" s="18">
        <v>0</v>
      </c>
      <c r="S362" s="18" t="s">
        <v>118</v>
      </c>
      <c r="T362" s="18">
        <v>5</v>
      </c>
      <c r="U362" s="18" t="s">
        <v>809</v>
      </c>
      <c r="V362" s="18" t="b">
        <v>0</v>
      </c>
      <c r="W362" s="20">
        <v>0.70370370370370405</v>
      </c>
      <c r="X362" s="20">
        <v>0.59375</v>
      </c>
      <c r="Y362" s="19">
        <v>211063.24240400901</v>
      </c>
      <c r="Z362" s="19">
        <v>164872924.54480901</v>
      </c>
      <c r="AA362" s="19">
        <v>302507.99905691098</v>
      </c>
      <c r="AB362" s="19">
        <v>757519205.92554998</v>
      </c>
      <c r="AC362" s="19">
        <v>202761.79347830301</v>
      </c>
      <c r="AD362" s="19">
        <v>565365149.82283401</v>
      </c>
      <c r="AE362" s="19">
        <v>356865041.46531498</v>
      </c>
      <c r="AF362" s="19">
        <v>246797.54089740699</v>
      </c>
      <c r="AG362" s="19">
        <v>482828138.59341401</v>
      </c>
      <c r="AH362" s="19">
        <v>213770.07762069799</v>
      </c>
      <c r="AI362" s="19">
        <v>1069298793.44064</v>
      </c>
      <c r="AJ362" s="19">
        <v>98316165.294659302</v>
      </c>
      <c r="AK362" s="19">
        <v>774649106.17084301</v>
      </c>
      <c r="AL362" s="19">
        <v>278713833.21718198</v>
      </c>
      <c r="AM362" s="19">
        <v>203314995.465666</v>
      </c>
      <c r="AN362" s="19">
        <v>1083939868.0964799</v>
      </c>
      <c r="AO362" s="19">
        <v>304912835.23176003</v>
      </c>
      <c r="AP362" s="19">
        <v>1098789738.2946</v>
      </c>
      <c r="AQ362" s="19">
        <v>80515.804096136198</v>
      </c>
      <c r="AR362" s="19">
        <v>1126712843.78052</v>
      </c>
      <c r="AS362" s="19">
        <v>340395919.20748901</v>
      </c>
      <c r="AT362" s="19">
        <v>828379506.22511399</v>
      </c>
      <c r="AU362" s="19">
        <v>139624.610384292</v>
      </c>
      <c r="AV362" s="19">
        <v>974163597.59622705</v>
      </c>
      <c r="AW362" s="19">
        <v>320585812.62476403</v>
      </c>
      <c r="AX362" s="19">
        <v>189407070.66785499</v>
      </c>
      <c r="AY362" s="19">
        <v>165758.196350452</v>
      </c>
      <c r="AZ362" s="19">
        <v>107552.178623912</v>
      </c>
      <c r="BA362" s="19">
        <v>111627142.274729</v>
      </c>
      <c r="BB362" s="19">
        <v>211094.34997347501</v>
      </c>
      <c r="BC362" s="19">
        <v>62937.009110873303</v>
      </c>
      <c r="BD362" s="19">
        <v>106367062.34131099</v>
      </c>
      <c r="BE362" s="19">
        <v>178704.60351362301</v>
      </c>
      <c r="BF362" s="19">
        <v>168766.74855896301</v>
      </c>
      <c r="BG362" s="19">
        <v>378009500.533144</v>
      </c>
      <c r="BH362" s="19">
        <v>66844.4046139891</v>
      </c>
      <c r="BI362" s="19">
        <v>1024669087.32118</v>
      </c>
      <c r="BJ362" s="19">
        <v>40620.2248290192</v>
      </c>
      <c r="BK362" s="19">
        <v>490330390.85341102</v>
      </c>
      <c r="BL362" s="19">
        <v>109759332.064786</v>
      </c>
      <c r="BM362" s="19">
        <v>84490.603987824099</v>
      </c>
      <c r="BN362" s="19">
        <v>51593.885876908498</v>
      </c>
      <c r="BO362" s="19">
        <v>209591.61585109399</v>
      </c>
      <c r="BP362" s="19">
        <v>724171286.63828397</v>
      </c>
      <c r="BQ362" s="19">
        <v>508076903.90025699</v>
      </c>
      <c r="BR362" s="19">
        <v>596777940.44278395</v>
      </c>
      <c r="BS362" s="19">
        <v>547705673.07615805</v>
      </c>
      <c r="BT362" s="19">
        <v>370083327.60875899</v>
      </c>
      <c r="BU362" s="19">
        <v>575751348.11600697</v>
      </c>
      <c r="BV362" s="19">
        <v>53677.024710943901</v>
      </c>
      <c r="BW362" s="19">
        <v>109748.893649866</v>
      </c>
      <c r="BX362" s="19">
        <v>400774426.07338601</v>
      </c>
      <c r="BY362" s="19">
        <v>154185964.216236</v>
      </c>
      <c r="BZ362" s="19">
        <v>861978558.81203401</v>
      </c>
      <c r="CA362" s="19">
        <v>568522692.72662699</v>
      </c>
      <c r="CB362" s="19">
        <v>1254681450.5901401</v>
      </c>
      <c r="CC362" s="19">
        <v>42452.059625298898</v>
      </c>
      <c r="CD362" s="19">
        <v>2205604542.4725299</v>
      </c>
      <c r="CE362" s="19">
        <v>488649063.38823199</v>
      </c>
    </row>
    <row r="363" spans="1:83">
      <c r="A363" s="18">
        <v>800</v>
      </c>
      <c r="C363" s="18" t="s">
        <v>1254</v>
      </c>
      <c r="D363" s="18" t="s">
        <v>116</v>
      </c>
      <c r="E363" s="18" t="s">
        <v>114</v>
      </c>
      <c r="F363" s="18" t="s">
        <v>114</v>
      </c>
      <c r="G363" s="18" t="s">
        <v>114</v>
      </c>
      <c r="H363" s="18" t="s">
        <v>114</v>
      </c>
      <c r="J363" s="18">
        <v>-0.08</v>
      </c>
      <c r="K363" s="18">
        <v>332.07902999999999</v>
      </c>
      <c r="L363" s="18">
        <v>333.08640000000003</v>
      </c>
      <c r="M363" s="18">
        <v>1.3120000000000001</v>
      </c>
      <c r="N363" s="18">
        <v>69040760.319999993</v>
      </c>
      <c r="O363" s="18">
        <v>0</v>
      </c>
      <c r="P363" s="18">
        <v>0</v>
      </c>
      <c r="S363" s="18" t="s">
        <v>118</v>
      </c>
      <c r="T363" s="18">
        <v>4</v>
      </c>
      <c r="U363" s="18" t="s">
        <v>802</v>
      </c>
      <c r="V363" s="18" t="b">
        <v>0</v>
      </c>
      <c r="W363" s="20">
        <v>0.92592592592592604</v>
      </c>
      <c r="X363" s="20">
        <v>0.9375</v>
      </c>
      <c r="Y363" s="19">
        <v>58042288.090345897</v>
      </c>
      <c r="Z363" s="19">
        <v>566133477.83545303</v>
      </c>
      <c r="AA363" s="19">
        <v>302507.99905691098</v>
      </c>
      <c r="AB363" s="19">
        <v>194422075.740273</v>
      </c>
      <c r="AC363" s="19">
        <v>73033133.290596098</v>
      </c>
      <c r="AD363" s="19">
        <v>100855548.51971599</v>
      </c>
      <c r="AE363" s="19">
        <v>562073596.942451</v>
      </c>
      <c r="AF363" s="19">
        <v>135840055.624625</v>
      </c>
      <c r="AG363" s="19">
        <v>607118608.80084002</v>
      </c>
      <c r="AH363" s="19">
        <v>213770.07762069799</v>
      </c>
      <c r="AI363" s="19">
        <v>99297572.120849699</v>
      </c>
      <c r="AJ363" s="19">
        <v>264754328.240298</v>
      </c>
      <c r="AK363" s="19">
        <v>107284456.449701</v>
      </c>
      <c r="AL363" s="19">
        <v>113057036.105243</v>
      </c>
      <c r="AM363" s="19">
        <v>349914123.28406799</v>
      </c>
      <c r="AN363" s="19">
        <v>204091911.50775099</v>
      </c>
      <c r="AO363" s="19">
        <v>373073981.26786101</v>
      </c>
      <c r="AP363" s="19">
        <v>388186278.40684801</v>
      </c>
      <c r="AQ363" s="19">
        <v>855218766.15049601</v>
      </c>
      <c r="AR363" s="19">
        <v>691883286.83078098</v>
      </c>
      <c r="AS363" s="19">
        <v>2185016570.0495701</v>
      </c>
      <c r="AT363" s="19">
        <v>314932334.17884803</v>
      </c>
      <c r="AU363" s="19">
        <v>146565232.38699299</v>
      </c>
      <c r="AV363" s="19">
        <v>248869220.43370801</v>
      </c>
      <c r="AW363" s="19">
        <v>750802063.42578006</v>
      </c>
      <c r="AX363" s="19">
        <v>189652531.10485199</v>
      </c>
      <c r="AY363" s="19">
        <v>93384974.314057603</v>
      </c>
      <c r="AZ363" s="19">
        <v>329884680.58692098</v>
      </c>
      <c r="BA363" s="19">
        <v>400597077.52459502</v>
      </c>
      <c r="BB363" s="19">
        <v>211094.34997347501</v>
      </c>
      <c r="BC363" s="19">
        <v>3274325255.1624699</v>
      </c>
      <c r="BD363" s="19">
        <v>363131063.34895301</v>
      </c>
      <c r="BE363" s="19">
        <v>79133470.467285201</v>
      </c>
      <c r="BF363" s="19">
        <v>136938511.35001901</v>
      </c>
      <c r="BG363" s="19">
        <v>106101357.128607</v>
      </c>
      <c r="BH363" s="19">
        <v>244088012.68733299</v>
      </c>
      <c r="BI363" s="19">
        <v>101740676.852005</v>
      </c>
      <c r="BJ363" s="19">
        <v>499962823.12691498</v>
      </c>
      <c r="BK363" s="19">
        <v>275464295.05216098</v>
      </c>
      <c r="BL363" s="19">
        <v>1809281534.66289</v>
      </c>
      <c r="BM363" s="19">
        <v>494795961.24892598</v>
      </c>
      <c r="BN363" s="19">
        <v>569128492.73686898</v>
      </c>
      <c r="BO363" s="19">
        <v>122149811.749503</v>
      </c>
      <c r="BP363" s="19">
        <v>615942124.81714797</v>
      </c>
      <c r="BQ363" s="19">
        <v>65197527.1114273</v>
      </c>
      <c r="BR363" s="19">
        <v>130628020.91513599</v>
      </c>
      <c r="BS363" s="19">
        <v>1261311569.04566</v>
      </c>
      <c r="BT363" s="19">
        <v>76511665.492710203</v>
      </c>
      <c r="BU363" s="19">
        <v>285090345.155316</v>
      </c>
      <c r="BV363" s="19">
        <v>1630320905.2191601</v>
      </c>
      <c r="BW363" s="19">
        <v>109748.893649866</v>
      </c>
      <c r="BX363" s="19">
        <v>1093493689.9339399</v>
      </c>
      <c r="BY363" s="19">
        <v>597075857.01310503</v>
      </c>
      <c r="BZ363" s="19">
        <v>578059814.72770596</v>
      </c>
      <c r="CA363" s="19">
        <v>1160620937.73404</v>
      </c>
      <c r="CB363" s="19">
        <v>24631296.897574902</v>
      </c>
      <c r="CC363" s="19">
        <v>184690925.92430601</v>
      </c>
      <c r="CD363" s="19">
        <v>1490555186.4246399</v>
      </c>
      <c r="CE363" s="19">
        <v>590106641.78719401</v>
      </c>
    </row>
    <row r="364" spans="1:83">
      <c r="A364" s="18">
        <v>805</v>
      </c>
      <c r="B364" s="18" t="s">
        <v>1066</v>
      </c>
      <c r="C364" s="18" t="s">
        <v>1067</v>
      </c>
      <c r="D364" s="18" t="s">
        <v>116</v>
      </c>
      <c r="E364" s="18" t="s">
        <v>114</v>
      </c>
      <c r="F364" s="18" t="s">
        <v>114</v>
      </c>
      <c r="G364" s="18" t="s">
        <v>116</v>
      </c>
      <c r="H364" s="18" t="s">
        <v>114</v>
      </c>
      <c r="J364" s="18">
        <v>-0.41</v>
      </c>
      <c r="K364" s="18">
        <v>325.22516999999999</v>
      </c>
      <c r="L364" s="18">
        <v>326.23244999999997</v>
      </c>
      <c r="M364" s="18">
        <v>6.8609999999999998</v>
      </c>
      <c r="N364" s="18">
        <v>68760481.980000004</v>
      </c>
      <c r="O364" s="18">
        <v>9</v>
      </c>
      <c r="P364" s="18">
        <v>0</v>
      </c>
      <c r="S364" s="18" t="s">
        <v>118</v>
      </c>
      <c r="T364" s="18">
        <v>5</v>
      </c>
      <c r="U364" s="18" t="s">
        <v>802</v>
      </c>
      <c r="V364" s="18" t="b">
        <v>0</v>
      </c>
      <c r="W364" s="20">
        <v>0.85185185185185197</v>
      </c>
      <c r="X364" s="20">
        <v>0.96875</v>
      </c>
      <c r="Y364" s="19">
        <v>14398482.414468899</v>
      </c>
      <c r="Z364" s="19">
        <v>127575286.14651699</v>
      </c>
      <c r="AA364" s="19">
        <v>302507.99905691098</v>
      </c>
      <c r="AB364" s="19">
        <v>269963696.70797998</v>
      </c>
      <c r="AC364" s="19">
        <v>202761.79347830301</v>
      </c>
      <c r="AD364" s="19">
        <v>395116353.883757</v>
      </c>
      <c r="AE364" s="19">
        <v>460871565.13459098</v>
      </c>
      <c r="AF364" s="19">
        <v>106911670.11649001</v>
      </c>
      <c r="AG364" s="19">
        <v>545040160.84499204</v>
      </c>
      <c r="AH364" s="19">
        <v>15693548.924353</v>
      </c>
      <c r="AI364" s="19">
        <v>1854338937.99191</v>
      </c>
      <c r="AJ364" s="19">
        <v>245615408.75333101</v>
      </c>
      <c r="AK364" s="19">
        <v>10260561.524762301</v>
      </c>
      <c r="AL364" s="19">
        <v>300721653.550892</v>
      </c>
      <c r="AM364" s="19">
        <v>309383827.36727601</v>
      </c>
      <c r="AN364" s="19">
        <v>154786506.10394201</v>
      </c>
      <c r="AO364" s="19">
        <v>29377705.537543401</v>
      </c>
      <c r="AP364" s="19">
        <v>1586809578.7686901</v>
      </c>
      <c r="AQ364" s="19">
        <v>392500885.81807101</v>
      </c>
      <c r="AR364" s="19">
        <v>49832.672295953402</v>
      </c>
      <c r="AS364" s="19">
        <v>366318616.04425597</v>
      </c>
      <c r="AT364" s="19">
        <v>60071.0548945306</v>
      </c>
      <c r="AU364" s="19">
        <v>28974583.972428299</v>
      </c>
      <c r="AV364" s="19">
        <v>1353199433.46826</v>
      </c>
      <c r="AW364" s="19">
        <v>52662875.074441403</v>
      </c>
      <c r="AX364" s="19">
        <v>60657228.759033099</v>
      </c>
      <c r="AY364" s="19">
        <v>67954808.684589803</v>
      </c>
      <c r="AZ364" s="19">
        <v>1191309190.9382901</v>
      </c>
      <c r="BA364" s="19">
        <v>225271294.32788</v>
      </c>
      <c r="BB364" s="19">
        <v>754252765.24532902</v>
      </c>
      <c r="BC364" s="19">
        <v>1597887951.23768</v>
      </c>
      <c r="BD364" s="19">
        <v>81236212.970427603</v>
      </c>
      <c r="BE364" s="19">
        <v>33256862.2657675</v>
      </c>
      <c r="BF364" s="19">
        <v>199911796.10703701</v>
      </c>
      <c r="BG364" s="19">
        <v>165194951.243182</v>
      </c>
      <c r="BH364" s="19">
        <v>25756116.489673998</v>
      </c>
      <c r="BI364" s="19">
        <v>707956052.64369595</v>
      </c>
      <c r="BJ364" s="19">
        <v>101578764.411512</v>
      </c>
      <c r="BK364" s="19">
        <v>194923737.09461501</v>
      </c>
      <c r="BL364" s="19">
        <v>60694031.563302301</v>
      </c>
      <c r="BM364" s="19">
        <v>2190767207.0963998</v>
      </c>
      <c r="BN364" s="19">
        <v>579573522.63512301</v>
      </c>
      <c r="BO364" s="19">
        <v>87122037.553397506</v>
      </c>
      <c r="BP364" s="19">
        <v>944698364.79397202</v>
      </c>
      <c r="BQ364" s="19">
        <v>53776179.592203297</v>
      </c>
      <c r="BR364" s="19">
        <v>129297695.677444</v>
      </c>
      <c r="BS364" s="19">
        <v>1013307238.34864</v>
      </c>
      <c r="BT364" s="19">
        <v>1984352990.8475599</v>
      </c>
      <c r="BU364" s="19">
        <v>83159764.812588394</v>
      </c>
      <c r="BV364" s="19">
        <v>2781233803.4577899</v>
      </c>
      <c r="BW364" s="19">
        <v>1516007692.1586001</v>
      </c>
      <c r="BX364" s="19">
        <v>60626.459295553897</v>
      </c>
      <c r="BY364" s="19">
        <v>613746764.66537595</v>
      </c>
      <c r="BZ364" s="19">
        <v>770551422.92014396</v>
      </c>
      <c r="CA364" s="19">
        <v>131893326.07098299</v>
      </c>
      <c r="CB364" s="19">
        <v>331768042.79450899</v>
      </c>
      <c r="CC364" s="19">
        <v>3368699.6653896198</v>
      </c>
      <c r="CD364" s="19">
        <v>1501471938.9105301</v>
      </c>
      <c r="CE364" s="19">
        <v>106335364.57860599</v>
      </c>
    </row>
    <row r="365" spans="1:83">
      <c r="A365" s="18">
        <v>819</v>
      </c>
      <c r="C365" s="18" t="s">
        <v>1255</v>
      </c>
      <c r="D365" s="18" t="s">
        <v>116</v>
      </c>
      <c r="E365" s="18" t="s">
        <v>114</v>
      </c>
      <c r="F365" s="18" t="s">
        <v>114</v>
      </c>
      <c r="G365" s="18" t="s">
        <v>114</v>
      </c>
      <c r="H365" s="18" t="s">
        <v>114</v>
      </c>
      <c r="J365" s="18">
        <v>-0.12</v>
      </c>
      <c r="K365" s="18">
        <v>911.53009999999995</v>
      </c>
      <c r="L365" s="18">
        <v>912.5376</v>
      </c>
      <c r="M365" s="18">
        <v>5.9989999999999997</v>
      </c>
      <c r="N365" s="18">
        <v>67369877.920000002</v>
      </c>
      <c r="O365" s="18">
        <v>0</v>
      </c>
      <c r="P365" s="18">
        <v>0</v>
      </c>
      <c r="S365" s="18" t="s">
        <v>118</v>
      </c>
      <c r="T365" s="18">
        <v>5</v>
      </c>
      <c r="U365" s="18" t="s">
        <v>802</v>
      </c>
      <c r="V365" s="18" t="b">
        <v>0</v>
      </c>
      <c r="W365" s="20">
        <v>0.85185185185185197</v>
      </c>
      <c r="X365" s="20">
        <v>0.75</v>
      </c>
      <c r="Y365" s="19">
        <v>9761464.4757298008</v>
      </c>
      <c r="Z365" s="19">
        <v>12279928.4010724</v>
      </c>
      <c r="AA365" s="19">
        <v>302507.99905691098</v>
      </c>
      <c r="AB365" s="19">
        <v>161441238.57291901</v>
      </c>
      <c r="AC365" s="19">
        <v>202761.79347830301</v>
      </c>
      <c r="AD365" s="19">
        <v>95652623.100449607</v>
      </c>
      <c r="AE365" s="19">
        <v>34356585.843275398</v>
      </c>
      <c r="AF365" s="19">
        <v>9812128.5520933606</v>
      </c>
      <c r="AG365" s="19">
        <v>9822653.1402086597</v>
      </c>
      <c r="AH365" s="19">
        <v>213770.07762069799</v>
      </c>
      <c r="AI365" s="19">
        <v>5233007.5755143203</v>
      </c>
      <c r="AJ365" s="19">
        <v>1917045584.6019599</v>
      </c>
      <c r="AK365" s="19">
        <v>164147.76214103101</v>
      </c>
      <c r="AL365" s="19">
        <v>12457136.8543857</v>
      </c>
      <c r="AM365" s="19">
        <v>19904622.864658799</v>
      </c>
      <c r="AN365" s="19">
        <v>14546390.933182999</v>
      </c>
      <c r="AO365" s="19">
        <v>10013066.2200257</v>
      </c>
      <c r="AP365" s="19">
        <v>18032949.955086999</v>
      </c>
      <c r="AQ365" s="19">
        <v>24308504.278243899</v>
      </c>
      <c r="AR365" s="19">
        <v>36854300.980895199</v>
      </c>
      <c r="AS365" s="19">
        <v>17828124.063428901</v>
      </c>
      <c r="AT365" s="19">
        <v>15477147.961290101</v>
      </c>
      <c r="AU365" s="19">
        <v>12972436.296701301</v>
      </c>
      <c r="AV365" s="19">
        <v>70512434.881914794</v>
      </c>
      <c r="AW365" s="19">
        <v>16137693.512015</v>
      </c>
      <c r="AX365" s="19">
        <v>30577944.506645501</v>
      </c>
      <c r="AY365" s="19">
        <v>24738242.425945099</v>
      </c>
      <c r="AZ365" s="19">
        <v>5450359.4231897099</v>
      </c>
      <c r="BA365" s="19">
        <v>4883610.4064872898</v>
      </c>
      <c r="BB365" s="19">
        <v>211094.34997347501</v>
      </c>
      <c r="BC365" s="19">
        <v>41588468.402484402</v>
      </c>
      <c r="BD365" s="19">
        <v>19639591.356341802</v>
      </c>
      <c r="BE365" s="19">
        <v>74441712.165328205</v>
      </c>
      <c r="BF365" s="19">
        <v>26581442.385419201</v>
      </c>
      <c r="BG365" s="19">
        <v>142987.251866862</v>
      </c>
      <c r="BH365" s="19">
        <v>66844.4046139891</v>
      </c>
      <c r="BI365" s="19">
        <v>7483684.6075918702</v>
      </c>
      <c r="BJ365" s="19">
        <v>46415857.720773399</v>
      </c>
      <c r="BK365" s="19">
        <v>5054007.5457074596</v>
      </c>
      <c r="BL365" s="19">
        <v>60370.032756194603</v>
      </c>
      <c r="BM365" s="19">
        <v>18837122.893085498</v>
      </c>
      <c r="BN365" s="19">
        <v>34930618.310190201</v>
      </c>
      <c r="BO365" s="19">
        <v>9301146.92550008</v>
      </c>
      <c r="BP365" s="19">
        <v>6624715.66874504</v>
      </c>
      <c r="BQ365" s="19">
        <v>7172700.6173316604</v>
      </c>
      <c r="BR365" s="19">
        <v>12451595.864378501</v>
      </c>
      <c r="BS365" s="19">
        <v>74680.910813464201</v>
      </c>
      <c r="BT365" s="19">
        <v>84632.417955647994</v>
      </c>
      <c r="BU365" s="19">
        <v>35419277.6497036</v>
      </c>
      <c r="BV365" s="19">
        <v>33818556.823477201</v>
      </c>
      <c r="BW365" s="19">
        <v>109748.893649866</v>
      </c>
      <c r="BX365" s="19">
        <v>60626.459295553897</v>
      </c>
      <c r="BY365" s="19">
        <v>13654298.3547929</v>
      </c>
      <c r="BZ365" s="19">
        <v>2888477.3160544299</v>
      </c>
      <c r="CA365" s="19">
        <v>6681201.1950072199</v>
      </c>
      <c r="CB365" s="19">
        <v>12817434.1219196</v>
      </c>
      <c r="CC365" s="19">
        <v>5210836.2254798897</v>
      </c>
      <c r="CD365" s="19">
        <v>23166159.002737898</v>
      </c>
      <c r="CE365" s="19">
        <v>7718865.5717900302</v>
      </c>
    </row>
    <row r="366" spans="1:83">
      <c r="A366" s="18">
        <v>1160</v>
      </c>
      <c r="D366" s="18" t="s">
        <v>114</v>
      </c>
      <c r="E366" s="18" t="s">
        <v>114</v>
      </c>
      <c r="F366" s="18" t="s">
        <v>114</v>
      </c>
      <c r="G366" s="18" t="s">
        <v>114</v>
      </c>
      <c r="H366" s="18" t="s">
        <v>114</v>
      </c>
      <c r="K366" s="18">
        <v>83.004130000000004</v>
      </c>
      <c r="L366" s="18">
        <v>125.03809</v>
      </c>
      <c r="M366" s="18">
        <v>0.56499999999999995</v>
      </c>
      <c r="N366" s="18">
        <v>66615809.159999996</v>
      </c>
      <c r="O366" s="18">
        <v>0</v>
      </c>
      <c r="P366" s="18">
        <v>0</v>
      </c>
      <c r="S366" s="18" t="s">
        <v>118</v>
      </c>
      <c r="T366" s="18">
        <v>4</v>
      </c>
      <c r="U366" s="18" t="s">
        <v>809</v>
      </c>
      <c r="V366" s="18" t="b">
        <v>0</v>
      </c>
      <c r="W366" s="20">
        <v>0.66666666666666696</v>
      </c>
      <c r="X366" s="20">
        <v>0.5</v>
      </c>
      <c r="Y366" s="19">
        <v>2137909152.20766</v>
      </c>
      <c r="Z366" s="19">
        <v>3138103771.3475399</v>
      </c>
      <c r="AA366" s="19">
        <v>302507.99905691098</v>
      </c>
      <c r="AB366" s="19">
        <v>1992425048.4528899</v>
      </c>
      <c r="AC366" s="19">
        <v>2921414388.9125299</v>
      </c>
      <c r="AD366" s="19">
        <v>1208778509.14588</v>
      </c>
      <c r="AE366" s="19">
        <v>512052643.46537203</v>
      </c>
      <c r="AF366" s="19">
        <v>246797.54089740699</v>
      </c>
      <c r="AG366" s="19">
        <v>64152.505638069299</v>
      </c>
      <c r="AH366" s="19">
        <v>2433307040.5184798</v>
      </c>
      <c r="AI366" s="19">
        <v>1764099451.8745601</v>
      </c>
      <c r="AJ366" s="19">
        <v>1709132609.1756899</v>
      </c>
      <c r="AK366" s="19">
        <v>2960115182.9065399</v>
      </c>
      <c r="AL366" s="19">
        <v>187445.37779147099</v>
      </c>
      <c r="AM366" s="19">
        <v>872252207.70829904</v>
      </c>
      <c r="AN366" s="19">
        <v>1425922341.93169</v>
      </c>
      <c r="AO366" s="19">
        <v>265268040.81635699</v>
      </c>
      <c r="AP366" s="19">
        <v>1096167271.9491501</v>
      </c>
      <c r="AQ366" s="19">
        <v>1375818805.78584</v>
      </c>
      <c r="AR366" s="19">
        <v>49832.672295953402</v>
      </c>
      <c r="AS366" s="19">
        <v>72318.6274561951</v>
      </c>
      <c r="AT366" s="19">
        <v>60071.0548945306</v>
      </c>
      <c r="AU366" s="19">
        <v>2412141912.2551398</v>
      </c>
      <c r="AV366" s="19">
        <v>57029.357966701697</v>
      </c>
      <c r="AW366" s="19">
        <v>97553.535244377999</v>
      </c>
      <c r="AX366" s="19">
        <v>1825493570.3150499</v>
      </c>
      <c r="AY366" s="19">
        <v>5566997617.5774403</v>
      </c>
      <c r="AZ366" s="19">
        <v>107552.178623912</v>
      </c>
      <c r="BA366" s="19">
        <v>772788267.18050504</v>
      </c>
      <c r="BB366" s="19">
        <v>211094.34997347501</v>
      </c>
      <c r="BC366" s="19">
        <v>62937.009110873303</v>
      </c>
      <c r="BD366" s="19">
        <v>1095705533.9777999</v>
      </c>
      <c r="BE366" s="19">
        <v>178704.60351362301</v>
      </c>
      <c r="BF366" s="19">
        <v>949774975.09485102</v>
      </c>
      <c r="BG366" s="19">
        <v>1840471198.6789899</v>
      </c>
      <c r="BH366" s="19">
        <v>534260340.69332403</v>
      </c>
      <c r="BI366" s="19">
        <v>47030.709569134902</v>
      </c>
      <c r="BJ366" s="19">
        <v>40620.2248290192</v>
      </c>
      <c r="BK366" s="19">
        <v>97048.858051087198</v>
      </c>
      <c r="BL366" s="19">
        <v>60370.032756194603</v>
      </c>
      <c r="BM366" s="19">
        <v>84490.603987824099</v>
      </c>
      <c r="BN366" s="19">
        <v>477042040.28886998</v>
      </c>
      <c r="BO366" s="19">
        <v>1817258453.0367801</v>
      </c>
      <c r="BP366" s="19">
        <v>895410961.073488</v>
      </c>
      <c r="BQ366" s="19">
        <v>1986817571.5448599</v>
      </c>
      <c r="BR366" s="19">
        <v>138837.29432782999</v>
      </c>
      <c r="BS366" s="19">
        <v>916055675.98402405</v>
      </c>
      <c r="BT366" s="19">
        <v>84632.417955647994</v>
      </c>
      <c r="BU366" s="19">
        <v>77863.992415903005</v>
      </c>
      <c r="BV366" s="19">
        <v>1474361505.37778</v>
      </c>
      <c r="BW366" s="19">
        <v>3261378969.0643702</v>
      </c>
      <c r="BX366" s="19">
        <v>1197950363.4425099</v>
      </c>
      <c r="BY366" s="19">
        <v>64359.7441030021</v>
      </c>
      <c r="BZ366" s="19">
        <v>62077.4003332969</v>
      </c>
      <c r="CA366" s="19">
        <v>518855551.26255101</v>
      </c>
      <c r="CB366" s="19">
        <v>376962676.10944599</v>
      </c>
      <c r="CC366" s="19">
        <v>42452.059625298898</v>
      </c>
      <c r="CD366" s="19">
        <v>2127326413.8247299</v>
      </c>
      <c r="CE366" s="19">
        <v>88838.795511459801</v>
      </c>
    </row>
    <row r="367" spans="1:83">
      <c r="A367" s="18">
        <v>826</v>
      </c>
      <c r="C367" s="18" t="s">
        <v>214</v>
      </c>
      <c r="D367" s="18" t="s">
        <v>116</v>
      </c>
      <c r="E367" s="18" t="s">
        <v>114</v>
      </c>
      <c r="F367" s="18" t="s">
        <v>114</v>
      </c>
      <c r="G367" s="18" t="s">
        <v>114</v>
      </c>
      <c r="H367" s="18" t="s">
        <v>114</v>
      </c>
      <c r="J367" s="18">
        <v>-1.04</v>
      </c>
      <c r="K367" s="18">
        <v>385.39157999999998</v>
      </c>
      <c r="L367" s="18">
        <v>386.39882999999998</v>
      </c>
      <c r="M367" s="18">
        <v>8.7430000000000003</v>
      </c>
      <c r="N367" s="18">
        <v>66577151.009999998</v>
      </c>
      <c r="O367" s="18">
        <v>0</v>
      </c>
      <c r="P367" s="18">
        <v>0</v>
      </c>
      <c r="S367" s="18" t="s">
        <v>118</v>
      </c>
      <c r="T367" s="18">
        <v>2</v>
      </c>
      <c r="U367" s="18" t="s">
        <v>121</v>
      </c>
      <c r="V367" s="18" t="b">
        <v>0</v>
      </c>
      <c r="W367" s="20">
        <v>0.96296296296296302</v>
      </c>
      <c r="X367" s="20">
        <v>1</v>
      </c>
      <c r="Y367" s="19">
        <v>211063.24240400901</v>
      </c>
      <c r="Z367" s="19">
        <v>156064759.25857499</v>
      </c>
      <c r="AA367" s="19">
        <v>20004107.4547005</v>
      </c>
      <c r="AB367" s="19">
        <v>16975411.211261701</v>
      </c>
      <c r="AC367" s="19">
        <v>305075623.04065901</v>
      </c>
      <c r="AD367" s="19">
        <v>275297914.068129</v>
      </c>
      <c r="AE367" s="19">
        <v>80651102.834338099</v>
      </c>
      <c r="AF367" s="19">
        <v>403760679.90291202</v>
      </c>
      <c r="AG367" s="19">
        <v>210548932.25932899</v>
      </c>
      <c r="AH367" s="19">
        <v>53376808.863569401</v>
      </c>
      <c r="AI367" s="19">
        <v>17280387.592249401</v>
      </c>
      <c r="AJ367" s="19">
        <v>293276146.59911901</v>
      </c>
      <c r="AK367" s="19">
        <v>47289796.5812857</v>
      </c>
      <c r="AL367" s="19">
        <v>44566779.484948397</v>
      </c>
      <c r="AM367" s="19">
        <v>301534581.81856</v>
      </c>
      <c r="AN367" s="19">
        <v>206326994.96650001</v>
      </c>
      <c r="AO367" s="19">
        <v>1228978719.56495</v>
      </c>
      <c r="AP367" s="19">
        <v>526877384.30989599</v>
      </c>
      <c r="AQ367" s="19">
        <v>52646421.0561883</v>
      </c>
      <c r="AR367" s="19">
        <v>11552501.1480747</v>
      </c>
      <c r="AS367" s="19">
        <v>14213074.236436101</v>
      </c>
      <c r="AT367" s="19">
        <v>68364752.412934899</v>
      </c>
      <c r="AU367" s="19">
        <v>445430223.10567701</v>
      </c>
      <c r="AV367" s="19">
        <v>229994481.61454001</v>
      </c>
      <c r="AW367" s="19">
        <v>253202911.70196101</v>
      </c>
      <c r="AX367" s="19">
        <v>41413716.016421303</v>
      </c>
      <c r="AY367" s="19">
        <v>118368180.640475</v>
      </c>
      <c r="AZ367" s="19">
        <v>651142821.72570503</v>
      </c>
      <c r="BA367" s="19">
        <v>1109994351.7742701</v>
      </c>
      <c r="BB367" s="19">
        <v>2519877443.0829101</v>
      </c>
      <c r="BC367" s="19">
        <v>592913643.945732</v>
      </c>
      <c r="BD367" s="19">
        <v>495935928.11184698</v>
      </c>
      <c r="BE367" s="19">
        <v>1797496666.64359</v>
      </c>
      <c r="BF367" s="19">
        <v>711097302.21234596</v>
      </c>
      <c r="BG367" s="19">
        <v>24355789.1948714</v>
      </c>
      <c r="BH367" s="19">
        <v>308202570.98378497</v>
      </c>
      <c r="BI367" s="19">
        <v>955443571.15876698</v>
      </c>
      <c r="BJ367" s="19">
        <v>1202154487.09339</v>
      </c>
      <c r="BK367" s="19">
        <v>26835627.238709498</v>
      </c>
      <c r="BL367" s="19">
        <v>64746732.957783297</v>
      </c>
      <c r="BM367" s="19">
        <v>306320738.53063101</v>
      </c>
      <c r="BN367" s="19">
        <v>2588413148.8048801</v>
      </c>
      <c r="BO367" s="19">
        <v>3915145320.21241</v>
      </c>
      <c r="BP367" s="19">
        <v>272616562.00379097</v>
      </c>
      <c r="BQ367" s="19">
        <v>14763791.573828099</v>
      </c>
      <c r="BR367" s="19">
        <v>129920579.474471</v>
      </c>
      <c r="BS367" s="19">
        <v>263172282.333166</v>
      </c>
      <c r="BT367" s="19">
        <v>518584089.69652802</v>
      </c>
      <c r="BU367" s="19">
        <v>355971301.57693601</v>
      </c>
      <c r="BV367" s="19">
        <v>60457206.232621796</v>
      </c>
      <c r="BW367" s="19">
        <v>1054389686.62177</v>
      </c>
      <c r="BX367" s="19">
        <v>355959622.268857</v>
      </c>
      <c r="BY367" s="19">
        <v>365710873.65673798</v>
      </c>
      <c r="BZ367" s="19">
        <v>40828769.271963902</v>
      </c>
      <c r="CA367" s="19">
        <v>8144605.6689029802</v>
      </c>
      <c r="CB367" s="19">
        <v>146961742.446125</v>
      </c>
      <c r="CC367" s="19">
        <v>5411141.4524211297</v>
      </c>
      <c r="CD367" s="19">
        <v>102298025.95060299</v>
      </c>
      <c r="CE367" s="19">
        <v>734996927.70170605</v>
      </c>
    </row>
    <row r="368" spans="1:83">
      <c r="A368" s="18">
        <v>829</v>
      </c>
      <c r="C368" s="18" t="s">
        <v>1256</v>
      </c>
      <c r="D368" s="18" t="s">
        <v>116</v>
      </c>
      <c r="E368" s="18" t="s">
        <v>114</v>
      </c>
      <c r="F368" s="18" t="s">
        <v>114</v>
      </c>
      <c r="G368" s="18" t="s">
        <v>114</v>
      </c>
      <c r="H368" s="18" t="s">
        <v>114</v>
      </c>
      <c r="J368" s="18">
        <v>0</v>
      </c>
      <c r="K368" s="18">
        <v>329.1223</v>
      </c>
      <c r="L368" s="18">
        <v>330.12961000000001</v>
      </c>
      <c r="M368" s="18">
        <v>2.8860000000000001</v>
      </c>
      <c r="N368" s="18">
        <v>66536586.770000003</v>
      </c>
      <c r="O368" s="18">
        <v>0</v>
      </c>
      <c r="P368" s="18">
        <v>0</v>
      </c>
      <c r="S368" s="18" t="s">
        <v>118</v>
      </c>
      <c r="T368" s="18">
        <v>7</v>
      </c>
      <c r="U368" s="18" t="s">
        <v>802</v>
      </c>
      <c r="V368" s="18" t="b">
        <v>0</v>
      </c>
      <c r="W368" s="20">
        <v>0.70370370370370405</v>
      </c>
      <c r="X368" s="20">
        <v>0.8125</v>
      </c>
      <c r="Y368" s="19">
        <v>27836201.951983701</v>
      </c>
      <c r="Z368" s="19">
        <v>65012784.4088808</v>
      </c>
      <c r="AA368" s="19">
        <v>302507.99905691098</v>
      </c>
      <c r="AB368" s="19">
        <v>81474.388556081496</v>
      </c>
      <c r="AC368" s="19">
        <v>202761.79347830301</v>
      </c>
      <c r="AD368" s="19">
        <v>90989164.124010995</v>
      </c>
      <c r="AE368" s="19">
        <v>164347549.00485</v>
      </c>
      <c r="AF368" s="19">
        <v>246797.54089740699</v>
      </c>
      <c r="AG368" s="19">
        <v>48620562.063798502</v>
      </c>
      <c r="AH368" s="19">
        <v>213770.07762069799</v>
      </c>
      <c r="AI368" s="19">
        <v>52178332.901310101</v>
      </c>
      <c r="AJ368" s="19">
        <v>409902985.77216703</v>
      </c>
      <c r="AK368" s="19">
        <v>164147.76214103101</v>
      </c>
      <c r="AL368" s="19">
        <v>130662400.781288</v>
      </c>
      <c r="AM368" s="19">
        <v>47737142.461812504</v>
      </c>
      <c r="AN368" s="19">
        <v>129821724.763813</v>
      </c>
      <c r="AO368" s="19">
        <v>133597106.42299099</v>
      </c>
      <c r="AP368" s="19">
        <v>660155011.84530795</v>
      </c>
      <c r="AQ368" s="19">
        <v>494370191.87805301</v>
      </c>
      <c r="AR368" s="19">
        <v>103168715.01250599</v>
      </c>
      <c r="AS368" s="19">
        <v>202829524.68217701</v>
      </c>
      <c r="AT368" s="19">
        <v>67780703.874346197</v>
      </c>
      <c r="AU368" s="19">
        <v>139624.610384292</v>
      </c>
      <c r="AV368" s="19">
        <v>29890089.136680499</v>
      </c>
      <c r="AW368" s="19">
        <v>62274349.535451204</v>
      </c>
      <c r="AX368" s="19">
        <v>43147572.074841902</v>
      </c>
      <c r="AY368" s="19">
        <v>165758.196350452</v>
      </c>
      <c r="AZ368" s="19">
        <v>53565868.182698697</v>
      </c>
      <c r="BA368" s="19">
        <v>351321719.103872</v>
      </c>
      <c r="BB368" s="19">
        <v>211094.34997347501</v>
      </c>
      <c r="BC368" s="19">
        <v>1001704824.7181</v>
      </c>
      <c r="BD368" s="19">
        <v>53328822.428156801</v>
      </c>
      <c r="BE368" s="19">
        <v>100588299.684919</v>
      </c>
      <c r="BF368" s="19">
        <v>70894666.199486598</v>
      </c>
      <c r="BG368" s="19">
        <v>97457628.857172996</v>
      </c>
      <c r="BH368" s="19">
        <v>468798493.00082397</v>
      </c>
      <c r="BI368" s="19">
        <v>445262020.29234999</v>
      </c>
      <c r="BJ368" s="19">
        <v>2036634016.18769</v>
      </c>
      <c r="BK368" s="19">
        <v>30325734.076033</v>
      </c>
      <c r="BL368" s="19">
        <v>29013727.751273502</v>
      </c>
      <c r="BM368" s="19">
        <v>241974271.18584001</v>
      </c>
      <c r="BN368" s="19">
        <v>1176744228.55672</v>
      </c>
      <c r="BO368" s="19">
        <v>209591.61585109399</v>
      </c>
      <c r="BP368" s="19">
        <v>168063619.062655</v>
      </c>
      <c r="BQ368" s="19">
        <v>85057.759169334604</v>
      </c>
      <c r="BR368" s="19">
        <v>138837.29432782999</v>
      </c>
      <c r="BS368" s="19">
        <v>95658568.928447202</v>
      </c>
      <c r="BT368" s="19">
        <v>84632.417955647994</v>
      </c>
      <c r="BU368" s="19">
        <v>12900166.789901501</v>
      </c>
      <c r="BV368" s="19">
        <v>122210830.21312</v>
      </c>
      <c r="BW368" s="19">
        <v>109748.893649866</v>
      </c>
      <c r="BX368" s="19">
        <v>164503704.245325</v>
      </c>
      <c r="BY368" s="19">
        <v>204595621.425504</v>
      </c>
      <c r="BZ368" s="19">
        <v>211327895.24459401</v>
      </c>
      <c r="CA368" s="19">
        <v>33821885.018697001</v>
      </c>
      <c r="CB368" s="19">
        <v>60755345.991978303</v>
      </c>
      <c r="CC368" s="19">
        <v>48730393.533331797</v>
      </c>
      <c r="CD368" s="19">
        <v>247102387.23561099</v>
      </c>
      <c r="CE368" s="19">
        <v>248972361.074139</v>
      </c>
    </row>
    <row r="369" spans="1:83">
      <c r="A369" s="18">
        <v>827</v>
      </c>
      <c r="B369" s="18" t="s">
        <v>643</v>
      </c>
      <c r="C369" s="18" t="s">
        <v>644</v>
      </c>
      <c r="D369" s="18" t="s">
        <v>116</v>
      </c>
      <c r="E369" s="18" t="s">
        <v>114</v>
      </c>
      <c r="F369" s="18" t="s">
        <v>116</v>
      </c>
      <c r="G369" s="18" t="s">
        <v>116</v>
      </c>
      <c r="H369" s="18" t="s">
        <v>116</v>
      </c>
      <c r="J369" s="18">
        <v>0.43</v>
      </c>
      <c r="K369" s="18">
        <v>126.04298</v>
      </c>
      <c r="L369" s="18">
        <v>127.05032</v>
      </c>
      <c r="M369" s="18">
        <v>1.819</v>
      </c>
      <c r="N369" s="18">
        <v>66500948.130000003</v>
      </c>
      <c r="O369" s="18">
        <v>17</v>
      </c>
      <c r="P369" s="18">
        <v>0</v>
      </c>
      <c r="S369" s="18" t="s">
        <v>120</v>
      </c>
      <c r="T369" s="18">
        <v>5</v>
      </c>
      <c r="U369" s="18" t="s">
        <v>802</v>
      </c>
      <c r="V369" s="18" t="b">
        <v>0</v>
      </c>
      <c r="W369" s="20">
        <v>0.92592592592592604</v>
      </c>
      <c r="X369" s="20">
        <v>0.875</v>
      </c>
      <c r="Y369" s="19">
        <v>160987285.38896099</v>
      </c>
      <c r="Z369" s="19">
        <v>204849131.74892899</v>
      </c>
      <c r="AA369" s="19">
        <v>302507.99905691098</v>
      </c>
      <c r="AB369" s="19">
        <v>358129367.66024601</v>
      </c>
      <c r="AC369" s="19">
        <v>394856135.803455</v>
      </c>
      <c r="AD369" s="19">
        <v>897818065.71262097</v>
      </c>
      <c r="AE369" s="19">
        <v>376206812.92704803</v>
      </c>
      <c r="AF369" s="19">
        <v>112926997.87026601</v>
      </c>
      <c r="AG369" s="19">
        <v>322071003.84686399</v>
      </c>
      <c r="AH369" s="19">
        <v>143681629.856567</v>
      </c>
      <c r="AI369" s="19">
        <v>699567123.63405704</v>
      </c>
      <c r="AJ369" s="19">
        <v>541692210.42389798</v>
      </c>
      <c r="AK369" s="19">
        <v>30147087.441145401</v>
      </c>
      <c r="AL369" s="19">
        <v>222642838.17110401</v>
      </c>
      <c r="AM369" s="19">
        <v>312934654.56982303</v>
      </c>
      <c r="AN369" s="19">
        <v>860047229.67630196</v>
      </c>
      <c r="AO369" s="19">
        <v>703874073.60937297</v>
      </c>
      <c r="AP369" s="19">
        <v>58502.331954147201</v>
      </c>
      <c r="AQ369" s="19">
        <v>677108154.23767495</v>
      </c>
      <c r="AR369" s="19">
        <v>916284120.330621</v>
      </c>
      <c r="AS369" s="19">
        <v>654909186.20497704</v>
      </c>
      <c r="AT369" s="19">
        <v>412997782.33972102</v>
      </c>
      <c r="AU369" s="19">
        <v>283400137.83757102</v>
      </c>
      <c r="AV369" s="19">
        <v>543036322.774248</v>
      </c>
      <c r="AW369" s="19">
        <v>835132169.96368599</v>
      </c>
      <c r="AX369" s="19">
        <v>538534016.07362294</v>
      </c>
      <c r="AY369" s="19">
        <v>110277445.657625</v>
      </c>
      <c r="AZ369" s="19">
        <v>203503685.356204</v>
      </c>
      <c r="BA369" s="19">
        <v>761453256.76132703</v>
      </c>
      <c r="BB369" s="19">
        <v>211094.34997347501</v>
      </c>
      <c r="BC369" s="19">
        <v>62937.009110873303</v>
      </c>
      <c r="BD369" s="19">
        <v>395556964.15835702</v>
      </c>
      <c r="BE369" s="19">
        <v>210372839.070925</v>
      </c>
      <c r="BF369" s="19">
        <v>251977592.35878101</v>
      </c>
      <c r="BG369" s="19">
        <v>123027124.064335</v>
      </c>
      <c r="BH369" s="19">
        <v>1014282813.72834</v>
      </c>
      <c r="BI369" s="19">
        <v>1640790365.0743101</v>
      </c>
      <c r="BJ369" s="19">
        <v>635875492.62541103</v>
      </c>
      <c r="BK369" s="19">
        <v>238520051.47242001</v>
      </c>
      <c r="BL369" s="19">
        <v>327652326.39475203</v>
      </c>
      <c r="BM369" s="19">
        <v>780821350.70970595</v>
      </c>
      <c r="BN369" s="19">
        <v>632083021.36159503</v>
      </c>
      <c r="BO369" s="19">
        <v>209591.61585109399</v>
      </c>
      <c r="BP369" s="19">
        <v>885920025.33835101</v>
      </c>
      <c r="BQ369" s="19">
        <v>362026494.36629099</v>
      </c>
      <c r="BR369" s="19">
        <v>288614117.73803598</v>
      </c>
      <c r="BS369" s="19">
        <v>758891455.48223102</v>
      </c>
      <c r="BT369" s="19">
        <v>371485006.15968299</v>
      </c>
      <c r="BU369" s="19">
        <v>363486787.48562402</v>
      </c>
      <c r="BV369" s="19">
        <v>612275424.49621797</v>
      </c>
      <c r="BW369" s="19">
        <v>109748.893649866</v>
      </c>
      <c r="BX369" s="19">
        <v>660730352.19882905</v>
      </c>
      <c r="BY369" s="19">
        <v>2179835392.0065899</v>
      </c>
      <c r="BZ369" s="19">
        <v>1588089624.0245399</v>
      </c>
      <c r="CA369" s="19">
        <v>558208096.73286498</v>
      </c>
      <c r="CB369" s="19">
        <v>531181095.95892</v>
      </c>
      <c r="CC369" s="19">
        <v>1379570075.96995</v>
      </c>
      <c r="CD369" s="19">
        <v>2123658412.0978301</v>
      </c>
      <c r="CE369" s="19">
        <v>725677009.442644</v>
      </c>
    </row>
    <row r="370" spans="1:83">
      <c r="A370" s="18">
        <v>830</v>
      </c>
      <c r="B370" s="18" t="s">
        <v>1257</v>
      </c>
      <c r="C370" s="18" t="s">
        <v>1258</v>
      </c>
      <c r="D370" s="18" t="s">
        <v>116</v>
      </c>
      <c r="E370" s="18" t="s">
        <v>114</v>
      </c>
      <c r="F370" s="18" t="s">
        <v>114</v>
      </c>
      <c r="G370" s="18" t="s">
        <v>116</v>
      </c>
      <c r="H370" s="18" t="s">
        <v>114</v>
      </c>
      <c r="J370" s="18">
        <v>-0.48</v>
      </c>
      <c r="K370" s="18">
        <v>220.08468999999999</v>
      </c>
      <c r="L370" s="18">
        <v>221.09189000000001</v>
      </c>
      <c r="M370" s="18">
        <v>3.6150000000000002</v>
      </c>
      <c r="N370" s="18">
        <v>66369705.009999998</v>
      </c>
      <c r="O370" s="18">
        <v>16</v>
      </c>
      <c r="P370" s="18">
        <v>0</v>
      </c>
      <c r="S370" s="18" t="s">
        <v>118</v>
      </c>
      <c r="T370" s="18">
        <v>5</v>
      </c>
      <c r="U370" s="18" t="s">
        <v>809</v>
      </c>
      <c r="V370" s="18" t="b">
        <v>0</v>
      </c>
      <c r="W370" s="20">
        <v>0.592592592592593</v>
      </c>
      <c r="X370" s="20">
        <v>0.5625</v>
      </c>
      <c r="Y370" s="19">
        <v>211063.24240400901</v>
      </c>
      <c r="Z370" s="19">
        <v>75310552.955369398</v>
      </c>
      <c r="AA370" s="19">
        <v>302507.99905691098</v>
      </c>
      <c r="AB370" s="19">
        <v>528922889.88403702</v>
      </c>
      <c r="AC370" s="19">
        <v>202761.79347830301</v>
      </c>
      <c r="AD370" s="19">
        <v>161028211.074296</v>
      </c>
      <c r="AE370" s="19">
        <v>93066.8435548751</v>
      </c>
      <c r="AF370" s="19">
        <v>25141387.371093102</v>
      </c>
      <c r="AG370" s="19">
        <v>62154922.435070299</v>
      </c>
      <c r="AH370" s="19">
        <v>40279568.652709201</v>
      </c>
      <c r="AI370" s="19">
        <v>274452539.17093801</v>
      </c>
      <c r="AJ370" s="19">
        <v>37762.133882739698</v>
      </c>
      <c r="AK370" s="19">
        <v>85892104.040063605</v>
      </c>
      <c r="AL370" s="19">
        <v>187445.37779147099</v>
      </c>
      <c r="AM370" s="19">
        <v>85852.124718513893</v>
      </c>
      <c r="AN370" s="19">
        <v>100813435.664479</v>
      </c>
      <c r="AO370" s="19">
        <v>74138.1008370583</v>
      </c>
      <c r="AP370" s="19">
        <v>62300723.3706799</v>
      </c>
      <c r="AQ370" s="19">
        <v>80515.804096136198</v>
      </c>
      <c r="AR370" s="19">
        <v>49832.672295953402</v>
      </c>
      <c r="AS370" s="19">
        <v>156502226.844612</v>
      </c>
      <c r="AT370" s="19">
        <v>208443928.963191</v>
      </c>
      <c r="AU370" s="19">
        <v>112902214.84474</v>
      </c>
      <c r="AV370" s="19">
        <v>112018835.640948</v>
      </c>
      <c r="AW370" s="19">
        <v>60943646.602931097</v>
      </c>
      <c r="AX370" s="19">
        <v>198064174.91267899</v>
      </c>
      <c r="AY370" s="19">
        <v>165758.196350452</v>
      </c>
      <c r="AZ370" s="19">
        <v>107552.178623912</v>
      </c>
      <c r="BA370" s="19">
        <v>95116117.972228602</v>
      </c>
      <c r="BB370" s="19">
        <v>211094.34997347501</v>
      </c>
      <c r="BC370" s="19">
        <v>62937.009110873303</v>
      </c>
      <c r="BD370" s="19">
        <v>130916.54913210199</v>
      </c>
      <c r="BE370" s="19">
        <v>178704.60351362301</v>
      </c>
      <c r="BF370" s="19">
        <v>168766.74855896301</v>
      </c>
      <c r="BG370" s="19">
        <v>108668974.24134301</v>
      </c>
      <c r="BH370" s="19">
        <v>66844.4046139891</v>
      </c>
      <c r="BI370" s="19">
        <v>122643908.842463</v>
      </c>
      <c r="BJ370" s="19">
        <v>40620.2248290192</v>
      </c>
      <c r="BK370" s="19">
        <v>126624531.176274</v>
      </c>
      <c r="BL370" s="19">
        <v>60370.032756194603</v>
      </c>
      <c r="BM370" s="19">
        <v>84490.603987824099</v>
      </c>
      <c r="BN370" s="19">
        <v>51593.885876908498</v>
      </c>
      <c r="BO370" s="19">
        <v>209591.61585109399</v>
      </c>
      <c r="BP370" s="19">
        <v>96713798.0717033</v>
      </c>
      <c r="BQ370" s="19">
        <v>95680288.383617103</v>
      </c>
      <c r="BR370" s="19">
        <v>116953059.023571</v>
      </c>
      <c r="BS370" s="19">
        <v>22807546.123468101</v>
      </c>
      <c r="BT370" s="19">
        <v>345979355.82843202</v>
      </c>
      <c r="BU370" s="19">
        <v>274460564.35347998</v>
      </c>
      <c r="BV370" s="19">
        <v>124788724.003079</v>
      </c>
      <c r="BW370" s="19">
        <v>132273779.68765201</v>
      </c>
      <c r="BX370" s="19">
        <v>28834131.591192801</v>
      </c>
      <c r="BY370" s="19">
        <v>98443384.245013401</v>
      </c>
      <c r="BZ370" s="19">
        <v>62077.4003332969</v>
      </c>
      <c r="CA370" s="19">
        <v>135443182.69875199</v>
      </c>
      <c r="CB370" s="19">
        <v>2814726200.15481</v>
      </c>
      <c r="CC370" s="19">
        <v>154790854.93114099</v>
      </c>
      <c r="CD370" s="19">
        <v>42378.606606679503</v>
      </c>
      <c r="CE370" s="19">
        <v>45933769.949748501</v>
      </c>
    </row>
    <row r="371" spans="1:83">
      <c r="A371" s="18">
        <v>861</v>
      </c>
      <c r="B371" s="18" t="s">
        <v>1259</v>
      </c>
      <c r="C371" s="18" t="s">
        <v>1260</v>
      </c>
      <c r="D371" s="18" t="s">
        <v>334</v>
      </c>
      <c r="E371" s="18" t="s">
        <v>863</v>
      </c>
      <c r="F371" s="18" t="s">
        <v>114</v>
      </c>
      <c r="G371" s="18" t="s">
        <v>334</v>
      </c>
      <c r="H371" s="18" t="s">
        <v>114</v>
      </c>
      <c r="J371" s="18">
        <v>54519.18</v>
      </c>
      <c r="K371" s="18">
        <v>329.32932</v>
      </c>
      <c r="L371" s="18">
        <v>330.33690999999999</v>
      </c>
      <c r="M371" s="18">
        <v>8.3379999999999992</v>
      </c>
      <c r="N371" s="18">
        <v>66204364.939999998</v>
      </c>
      <c r="O371" s="18">
        <v>2</v>
      </c>
      <c r="P371" s="18">
        <v>1</v>
      </c>
      <c r="Q371" s="18">
        <v>66.8</v>
      </c>
      <c r="R371" s="18">
        <v>8.3000000000000007</v>
      </c>
      <c r="S371" s="18" t="s">
        <v>118</v>
      </c>
      <c r="T371" s="18">
        <v>3</v>
      </c>
      <c r="U371" s="18" t="s">
        <v>121</v>
      </c>
      <c r="V371" s="18" t="b">
        <v>0</v>
      </c>
      <c r="W371" s="20">
        <v>0.70370370370370405</v>
      </c>
      <c r="X371" s="20">
        <v>0.75</v>
      </c>
      <c r="Y371" s="19">
        <v>1274190266.10356</v>
      </c>
      <c r="Z371" s="19">
        <v>195659097.85370201</v>
      </c>
      <c r="AA371" s="19">
        <v>302507.99905691098</v>
      </c>
      <c r="AB371" s="19">
        <v>81474.388556081496</v>
      </c>
      <c r="AC371" s="19">
        <v>91385124.821014002</v>
      </c>
      <c r="AD371" s="19">
        <v>176951879.32505199</v>
      </c>
      <c r="AE371" s="19">
        <v>37725174.954274602</v>
      </c>
      <c r="AF371" s="19">
        <v>250979421.66013601</v>
      </c>
      <c r="AG371" s="19">
        <v>125120582.68411</v>
      </c>
      <c r="AH371" s="19">
        <v>213770.07762069799</v>
      </c>
      <c r="AI371" s="19">
        <v>47802.709287413403</v>
      </c>
      <c r="AJ371" s="19">
        <v>169819929.93676701</v>
      </c>
      <c r="AK371" s="19">
        <v>164147.76214103101</v>
      </c>
      <c r="AL371" s="19">
        <v>187445.37779147099</v>
      </c>
      <c r="AM371" s="19">
        <v>676698676.04002595</v>
      </c>
      <c r="AN371" s="19">
        <v>77364386.645313099</v>
      </c>
      <c r="AO371" s="19">
        <v>387479241.19139498</v>
      </c>
      <c r="AP371" s="19">
        <v>283148751.92376697</v>
      </c>
      <c r="AQ371" s="19">
        <v>71504311.917540804</v>
      </c>
      <c r="AR371" s="19">
        <v>49832.672295953402</v>
      </c>
      <c r="AS371" s="19">
        <v>72318.6274561951</v>
      </c>
      <c r="AT371" s="19">
        <v>24022224.461305302</v>
      </c>
      <c r="AU371" s="19">
        <v>148352938.19135401</v>
      </c>
      <c r="AV371" s="19">
        <v>78240055.703093693</v>
      </c>
      <c r="AW371" s="19">
        <v>53379765.5362036</v>
      </c>
      <c r="AX371" s="19">
        <v>35454306.978030898</v>
      </c>
      <c r="AY371" s="19">
        <v>54196422.256811902</v>
      </c>
      <c r="AZ371" s="19">
        <v>129787681.903698</v>
      </c>
      <c r="BA371" s="19">
        <v>1142925935.21664</v>
      </c>
      <c r="BB371" s="19">
        <v>1034378213.1928</v>
      </c>
      <c r="BC371" s="19">
        <v>1718266198.0664999</v>
      </c>
      <c r="BD371" s="19">
        <v>287167363.800717</v>
      </c>
      <c r="BE371" s="19">
        <v>2011375271.6956601</v>
      </c>
      <c r="BF371" s="19">
        <v>168766.74855896301</v>
      </c>
      <c r="BG371" s="19">
        <v>142987.251866862</v>
      </c>
      <c r="BH371" s="19">
        <v>320294003.12516397</v>
      </c>
      <c r="BI371" s="19">
        <v>519627101.323156</v>
      </c>
      <c r="BJ371" s="19">
        <v>840314770.18300498</v>
      </c>
      <c r="BK371" s="19">
        <v>97048.858051087198</v>
      </c>
      <c r="BL371" s="19">
        <v>33602480.821794398</v>
      </c>
      <c r="BM371" s="19">
        <v>85520333.8428545</v>
      </c>
      <c r="BN371" s="19">
        <v>2573919822.6315498</v>
      </c>
      <c r="BO371" s="19">
        <v>1493856377.6494999</v>
      </c>
      <c r="BP371" s="19">
        <v>83894155.447020501</v>
      </c>
      <c r="BQ371" s="19">
        <v>85057.759169334604</v>
      </c>
      <c r="BR371" s="19">
        <v>185146393.342419</v>
      </c>
      <c r="BS371" s="19">
        <v>146882502.833915</v>
      </c>
      <c r="BT371" s="19">
        <v>49043491.6087953</v>
      </c>
      <c r="BU371" s="19">
        <v>124246839.84971</v>
      </c>
      <c r="BV371" s="19">
        <v>53677.024710943901</v>
      </c>
      <c r="BW371" s="19">
        <v>409602369.23945802</v>
      </c>
      <c r="BX371" s="19">
        <v>221385925.69916299</v>
      </c>
      <c r="BY371" s="19">
        <v>64359.7441030021</v>
      </c>
      <c r="BZ371" s="19">
        <v>22023085.605900999</v>
      </c>
      <c r="CA371" s="19">
        <v>79644.185807155198</v>
      </c>
      <c r="CB371" s="19">
        <v>173958062.152868</v>
      </c>
      <c r="CC371" s="19">
        <v>42452.059625298898</v>
      </c>
      <c r="CD371" s="19">
        <v>29364401.274441201</v>
      </c>
      <c r="CE371" s="19">
        <v>343903715.50194699</v>
      </c>
    </row>
    <row r="372" spans="1:83">
      <c r="A372" s="18">
        <v>832</v>
      </c>
      <c r="C372" s="18" t="s">
        <v>1261</v>
      </c>
      <c r="D372" s="18" t="s">
        <v>116</v>
      </c>
      <c r="E372" s="18" t="s">
        <v>114</v>
      </c>
      <c r="F372" s="18" t="s">
        <v>114</v>
      </c>
      <c r="G372" s="18" t="s">
        <v>334</v>
      </c>
      <c r="H372" s="18" t="s">
        <v>114</v>
      </c>
      <c r="J372" s="18">
        <v>-3.01</v>
      </c>
      <c r="K372" s="18">
        <v>333.21499999999997</v>
      </c>
      <c r="L372" s="18">
        <v>334.22232000000002</v>
      </c>
      <c r="M372" s="18">
        <v>5.7450000000000001</v>
      </c>
      <c r="N372" s="18">
        <v>66176567.119999997</v>
      </c>
      <c r="O372" s="18">
        <v>1</v>
      </c>
      <c r="P372" s="18">
        <v>0</v>
      </c>
      <c r="S372" s="18" t="s">
        <v>118</v>
      </c>
      <c r="T372" s="18">
        <v>1</v>
      </c>
      <c r="U372" s="18" t="s">
        <v>802</v>
      </c>
      <c r="V372" s="18" t="b">
        <v>0</v>
      </c>
      <c r="W372" s="20">
        <v>0.48148148148148101</v>
      </c>
      <c r="X372" s="20">
        <v>0.5</v>
      </c>
      <c r="Y372" s="19">
        <v>211063.24240400901</v>
      </c>
      <c r="Z372" s="19">
        <v>4473726735.8576498</v>
      </c>
      <c r="AA372" s="19">
        <v>302507.99905691098</v>
      </c>
      <c r="AB372" s="19">
        <v>622282562.89706695</v>
      </c>
      <c r="AC372" s="19">
        <v>202761.79347830301</v>
      </c>
      <c r="AD372" s="19">
        <v>55143.880361755</v>
      </c>
      <c r="AE372" s="19">
        <v>171537699.58276799</v>
      </c>
      <c r="AF372" s="19">
        <v>246797.54089740699</v>
      </c>
      <c r="AG372" s="19">
        <v>695201957.96019197</v>
      </c>
      <c r="AH372" s="19">
        <v>213770.07762069799</v>
      </c>
      <c r="AI372" s="19">
        <v>618436059.812971</v>
      </c>
      <c r="AJ372" s="19">
        <v>645955902.61651397</v>
      </c>
      <c r="AK372" s="19">
        <v>164147.76214103101</v>
      </c>
      <c r="AL372" s="19">
        <v>349411242.32062</v>
      </c>
      <c r="AM372" s="19">
        <v>521419162.35557997</v>
      </c>
      <c r="AN372" s="19">
        <v>73007.899572116206</v>
      </c>
      <c r="AO372" s="19">
        <v>180776973.40189299</v>
      </c>
      <c r="AP372" s="19">
        <v>1150520206.4728701</v>
      </c>
      <c r="AQ372" s="19">
        <v>80515.804096136198</v>
      </c>
      <c r="AR372" s="19">
        <v>1688745361.07778</v>
      </c>
      <c r="AS372" s="19">
        <v>72318.6274561951</v>
      </c>
      <c r="AT372" s="19">
        <v>60071.0548945306</v>
      </c>
      <c r="AU372" s="19">
        <v>139624.610384292</v>
      </c>
      <c r="AV372" s="19">
        <v>74184264.067209393</v>
      </c>
      <c r="AW372" s="19">
        <v>97553.535244377999</v>
      </c>
      <c r="AX372" s="19">
        <v>324800790.29805601</v>
      </c>
      <c r="AY372" s="19">
        <v>165758.196350452</v>
      </c>
      <c r="AZ372" s="19">
        <v>496217186.73085701</v>
      </c>
      <c r="BA372" s="19">
        <v>101341.77104336501</v>
      </c>
      <c r="BB372" s="19">
        <v>287482168.87057799</v>
      </c>
      <c r="BC372" s="19">
        <v>434402411.729886</v>
      </c>
      <c r="BD372" s="19">
        <v>130916.54913210199</v>
      </c>
      <c r="BE372" s="19">
        <v>178704.60351362301</v>
      </c>
      <c r="BF372" s="19">
        <v>168766.74855896301</v>
      </c>
      <c r="BG372" s="19">
        <v>173780962.310902</v>
      </c>
      <c r="BH372" s="19">
        <v>66844.4046139891</v>
      </c>
      <c r="BI372" s="19">
        <v>1392733616.90183</v>
      </c>
      <c r="BJ372" s="19">
        <v>286583548.71577001</v>
      </c>
      <c r="BK372" s="19">
        <v>97048.858051087198</v>
      </c>
      <c r="BL372" s="19">
        <v>60370.032756194603</v>
      </c>
      <c r="BM372" s="19">
        <v>84490.603987824099</v>
      </c>
      <c r="BN372" s="19">
        <v>284302468.57188201</v>
      </c>
      <c r="BO372" s="19">
        <v>209591.61585109399</v>
      </c>
      <c r="BP372" s="19">
        <v>222615991.759633</v>
      </c>
      <c r="BQ372" s="19">
        <v>85057.759169334604</v>
      </c>
      <c r="BR372" s="19">
        <v>138837.29432782999</v>
      </c>
      <c r="BS372" s="19">
        <v>74680.910813464201</v>
      </c>
      <c r="BT372" s="19">
        <v>269948323.87002498</v>
      </c>
      <c r="BU372" s="19">
        <v>77863.992415903005</v>
      </c>
      <c r="BV372" s="19">
        <v>870065551.37831199</v>
      </c>
      <c r="BW372" s="19">
        <v>618931126.51915503</v>
      </c>
      <c r="BX372" s="19">
        <v>60626.459295553897</v>
      </c>
      <c r="BY372" s="19">
        <v>272125034.66859198</v>
      </c>
      <c r="BZ372" s="19">
        <v>271901084.76939398</v>
      </c>
      <c r="CA372" s="19">
        <v>271702447.40734601</v>
      </c>
      <c r="CB372" s="19">
        <v>198030685.36415401</v>
      </c>
      <c r="CC372" s="19">
        <v>42452.059625298898</v>
      </c>
      <c r="CD372" s="19">
        <v>231855000.01855701</v>
      </c>
      <c r="CE372" s="19">
        <v>88838.795511459801</v>
      </c>
    </row>
    <row r="373" spans="1:83">
      <c r="A373" s="18">
        <v>833</v>
      </c>
      <c r="B373" s="18" t="s">
        <v>1055</v>
      </c>
      <c r="C373" s="18" t="s">
        <v>962</v>
      </c>
      <c r="D373" s="18" t="s">
        <v>116</v>
      </c>
      <c r="E373" s="18" t="s">
        <v>114</v>
      </c>
      <c r="F373" s="18" t="s">
        <v>114</v>
      </c>
      <c r="G373" s="18" t="s">
        <v>116</v>
      </c>
      <c r="H373" s="18" t="s">
        <v>114</v>
      </c>
      <c r="J373" s="18">
        <v>0.71</v>
      </c>
      <c r="K373" s="18">
        <v>134.09439</v>
      </c>
      <c r="L373" s="18">
        <v>135.10167000000001</v>
      </c>
      <c r="M373" s="18">
        <v>4.2190000000000003</v>
      </c>
      <c r="N373" s="18">
        <v>66163498.75</v>
      </c>
      <c r="O373" s="18">
        <v>4</v>
      </c>
      <c r="P373" s="18">
        <v>0</v>
      </c>
      <c r="S373" s="18" t="s">
        <v>118</v>
      </c>
      <c r="T373" s="18">
        <v>5</v>
      </c>
      <c r="U373" s="18" t="s">
        <v>809</v>
      </c>
      <c r="V373" s="18" t="b">
        <v>1</v>
      </c>
      <c r="W373" s="20">
        <v>1</v>
      </c>
      <c r="X373" s="20">
        <v>1</v>
      </c>
      <c r="Y373" s="19">
        <v>4305739654.2810001</v>
      </c>
      <c r="Z373" s="19">
        <v>1804037509.9207599</v>
      </c>
      <c r="AA373" s="19">
        <v>5310669491.8071299</v>
      </c>
      <c r="AB373" s="19">
        <v>1122774768.8045599</v>
      </c>
      <c r="AC373" s="19">
        <v>1437769782.27475</v>
      </c>
      <c r="AD373" s="19">
        <v>456127142.212147</v>
      </c>
      <c r="AE373" s="19">
        <v>1364943388.92541</v>
      </c>
      <c r="AF373" s="19">
        <v>3685765961.0645299</v>
      </c>
      <c r="AG373" s="19">
        <v>745161779.75831997</v>
      </c>
      <c r="AH373" s="19">
        <v>5615691284.51087</v>
      </c>
      <c r="AI373" s="19">
        <v>870656222.620718</v>
      </c>
      <c r="AJ373" s="19">
        <v>330836129.89240402</v>
      </c>
      <c r="AK373" s="19">
        <v>1078661786.97506</v>
      </c>
      <c r="AL373" s="19">
        <v>1204500098.4228101</v>
      </c>
      <c r="AM373" s="19">
        <v>819011537.36066401</v>
      </c>
      <c r="AN373" s="19">
        <v>572542682.67949104</v>
      </c>
      <c r="AO373" s="19">
        <v>934711078.725173</v>
      </c>
      <c r="AP373" s="19">
        <v>342022613.79331797</v>
      </c>
      <c r="AQ373" s="19">
        <v>1627428809.5560801</v>
      </c>
      <c r="AR373" s="19">
        <v>483530221.91120499</v>
      </c>
      <c r="AS373" s="19">
        <v>522631217.37824702</v>
      </c>
      <c r="AT373" s="19">
        <v>831413721.87458897</v>
      </c>
      <c r="AU373" s="19">
        <v>1618557088.8355</v>
      </c>
      <c r="AV373" s="19">
        <v>441493562.18309402</v>
      </c>
      <c r="AW373" s="19">
        <v>1135701356.8408301</v>
      </c>
      <c r="AX373" s="19">
        <v>513109013.77040601</v>
      </c>
      <c r="AY373" s="19">
        <v>2364164677.73174</v>
      </c>
      <c r="AZ373" s="19">
        <v>794818934.359972</v>
      </c>
      <c r="BA373" s="19">
        <v>1498469408.2385199</v>
      </c>
      <c r="BB373" s="19">
        <v>2948037685.3315802</v>
      </c>
      <c r="BC373" s="19">
        <v>2589618534.1454802</v>
      </c>
      <c r="BD373" s="19">
        <v>2425702831.4511299</v>
      </c>
      <c r="BE373" s="19">
        <v>8909726133.7980404</v>
      </c>
      <c r="BF373" s="19">
        <v>6485527995.9496403</v>
      </c>
      <c r="BG373" s="19">
        <v>1214414340.48434</v>
      </c>
      <c r="BH373" s="19">
        <v>770543543.88000405</v>
      </c>
      <c r="BI373" s="19">
        <v>354531666.52773798</v>
      </c>
      <c r="BJ373" s="19">
        <v>1391565816.71206</v>
      </c>
      <c r="BK373" s="19">
        <v>1163875216.4639599</v>
      </c>
      <c r="BL373" s="19">
        <v>494773300.38535398</v>
      </c>
      <c r="BM373" s="19">
        <v>1160338514.0639999</v>
      </c>
      <c r="BN373" s="19">
        <v>380995605.64119399</v>
      </c>
      <c r="BO373" s="19">
        <v>1868872645.3378401</v>
      </c>
      <c r="BP373" s="19">
        <v>507590301.94835198</v>
      </c>
      <c r="BQ373" s="19">
        <v>714801627.11824501</v>
      </c>
      <c r="BR373" s="19">
        <v>1100077257.6494701</v>
      </c>
      <c r="BS373" s="19">
        <v>689985998.58313203</v>
      </c>
      <c r="BT373" s="19">
        <v>1831126701.4178901</v>
      </c>
      <c r="BU373" s="19">
        <v>976320025.73136902</v>
      </c>
      <c r="BV373" s="19">
        <v>695876504.38159597</v>
      </c>
      <c r="BW373" s="19">
        <v>1253242341.7535501</v>
      </c>
      <c r="BX373" s="19">
        <v>209783417.623629</v>
      </c>
      <c r="BY373" s="19">
        <v>461846986.64063102</v>
      </c>
      <c r="BZ373" s="19">
        <v>546636583.76301503</v>
      </c>
      <c r="CA373" s="19">
        <v>1354501840.59866</v>
      </c>
      <c r="CB373" s="19">
        <v>294106700.92969</v>
      </c>
      <c r="CC373" s="19">
        <v>473813753.88017499</v>
      </c>
      <c r="CD373" s="19">
        <v>521648970.69444197</v>
      </c>
      <c r="CE373" s="19">
        <v>759162765.11826897</v>
      </c>
    </row>
    <row r="374" spans="1:83">
      <c r="A374" s="18">
        <v>834</v>
      </c>
      <c r="D374" s="18" t="s">
        <v>114</v>
      </c>
      <c r="E374" s="18" t="s">
        <v>114</v>
      </c>
      <c r="F374" s="18" t="s">
        <v>114</v>
      </c>
      <c r="G374" s="18" t="s">
        <v>114</v>
      </c>
      <c r="H374" s="18" t="s">
        <v>114</v>
      </c>
      <c r="K374" s="18">
        <v>228.61425</v>
      </c>
      <c r="L374" s="18">
        <v>229.62161</v>
      </c>
      <c r="M374" s="18">
        <v>1.0980000000000001</v>
      </c>
      <c r="N374" s="18">
        <v>65996363.600000001</v>
      </c>
      <c r="O374" s="18">
        <v>0</v>
      </c>
      <c r="P374" s="18">
        <v>0</v>
      </c>
      <c r="S374" s="18" t="s">
        <v>118</v>
      </c>
      <c r="T374" s="18">
        <v>2</v>
      </c>
      <c r="U374" s="18" t="s">
        <v>802</v>
      </c>
      <c r="V374" s="18" t="b">
        <v>0</v>
      </c>
      <c r="W374" s="20">
        <v>0.92592592592592604</v>
      </c>
      <c r="X374" s="20">
        <v>0.9375</v>
      </c>
      <c r="Y374" s="19">
        <v>227444465.01684999</v>
      </c>
      <c r="Z374" s="19">
        <v>198802373.54306501</v>
      </c>
      <c r="AA374" s="19">
        <v>302507.99905691098</v>
      </c>
      <c r="AB374" s="19">
        <v>250348195.67580399</v>
      </c>
      <c r="AC374" s="19">
        <v>146933888.26100799</v>
      </c>
      <c r="AD374" s="19">
        <v>228010918.93186599</v>
      </c>
      <c r="AE374" s="19">
        <v>355280160.65459102</v>
      </c>
      <c r="AF374" s="19">
        <v>51712130.017775297</v>
      </c>
      <c r="AG374" s="19">
        <v>170851581.14443901</v>
      </c>
      <c r="AH374" s="19">
        <v>70638935.884217903</v>
      </c>
      <c r="AI374" s="19">
        <v>47802.709287413403</v>
      </c>
      <c r="AJ374" s="19">
        <v>340595002.86139399</v>
      </c>
      <c r="AK374" s="19">
        <v>66341619.135811001</v>
      </c>
      <c r="AL374" s="19">
        <v>360182416.35133499</v>
      </c>
      <c r="AM374" s="19">
        <v>191258619.58487299</v>
      </c>
      <c r="AN374" s="19">
        <v>292335074.44570601</v>
      </c>
      <c r="AO374" s="19">
        <v>842925807.13044</v>
      </c>
      <c r="AP374" s="19">
        <v>2909399341.6342602</v>
      </c>
      <c r="AQ374" s="19">
        <v>1121283040.4078801</v>
      </c>
      <c r="AR374" s="19">
        <v>221750091.486577</v>
      </c>
      <c r="AS374" s="19">
        <v>427755985.03851497</v>
      </c>
      <c r="AT374" s="19">
        <v>472983802.91503602</v>
      </c>
      <c r="AU374" s="19">
        <v>234227933.32409599</v>
      </c>
      <c r="AV374" s="19">
        <v>95662677.144087806</v>
      </c>
      <c r="AW374" s="19">
        <v>362243827.87023598</v>
      </c>
      <c r="AX374" s="19">
        <v>284049179.29233402</v>
      </c>
      <c r="AY374" s="19">
        <v>80735183.5681234</v>
      </c>
      <c r="AZ374" s="19">
        <v>210607182.933483</v>
      </c>
      <c r="BA374" s="19">
        <v>428224415.84851801</v>
      </c>
      <c r="BB374" s="19">
        <v>158680406.17951199</v>
      </c>
      <c r="BC374" s="19">
        <v>62937.009110873303</v>
      </c>
      <c r="BD374" s="19">
        <v>431975441.41117799</v>
      </c>
      <c r="BE374" s="19">
        <v>708669738.858922</v>
      </c>
      <c r="BF374" s="19">
        <v>669232629.19310701</v>
      </c>
      <c r="BG374" s="19">
        <v>202721248.56831601</v>
      </c>
      <c r="BH374" s="19">
        <v>964252658.77857697</v>
      </c>
      <c r="BI374" s="19">
        <v>324680838.80882299</v>
      </c>
      <c r="BJ374" s="19">
        <v>1850932912.74382</v>
      </c>
      <c r="BK374" s="19">
        <v>141281657.80147099</v>
      </c>
      <c r="BL374" s="19">
        <v>168145882.553565</v>
      </c>
      <c r="BM374" s="19">
        <v>733564887.67683899</v>
      </c>
      <c r="BN374" s="19">
        <v>1048974263.65992</v>
      </c>
      <c r="BO374" s="19">
        <v>202217959.22801501</v>
      </c>
      <c r="BP374" s="19">
        <v>160860355.69751599</v>
      </c>
      <c r="BQ374" s="19">
        <v>100558483.77705701</v>
      </c>
      <c r="BR374" s="19">
        <v>257087487.87813801</v>
      </c>
      <c r="BS374" s="19">
        <v>449463454.14058799</v>
      </c>
      <c r="BT374" s="19">
        <v>148001307.302481</v>
      </c>
      <c r="BU374" s="19">
        <v>133995581.734024</v>
      </c>
      <c r="BV374" s="19">
        <v>307689247.11179</v>
      </c>
      <c r="BW374" s="19">
        <v>109748.893649866</v>
      </c>
      <c r="BX374" s="19">
        <v>458918404.68922102</v>
      </c>
      <c r="BY374" s="19">
        <v>373233719.22652602</v>
      </c>
      <c r="BZ374" s="19">
        <v>918325584.96972406</v>
      </c>
      <c r="CA374" s="19">
        <v>269881125.52610201</v>
      </c>
      <c r="CB374" s="19">
        <v>83693066.936828896</v>
      </c>
      <c r="CC374" s="19">
        <v>166173415.108899</v>
      </c>
      <c r="CD374" s="19">
        <v>453714307.22627902</v>
      </c>
      <c r="CE374" s="19">
        <v>837928190.46676898</v>
      </c>
    </row>
    <row r="375" spans="1:83">
      <c r="A375" s="18">
        <v>839</v>
      </c>
      <c r="B375" s="18" t="s">
        <v>1262</v>
      </c>
      <c r="C375" s="18" t="s">
        <v>1093</v>
      </c>
      <c r="D375" s="18" t="s">
        <v>334</v>
      </c>
      <c r="E375" s="18" t="s">
        <v>863</v>
      </c>
      <c r="F375" s="18" t="s">
        <v>114</v>
      </c>
      <c r="G375" s="18" t="s">
        <v>114</v>
      </c>
      <c r="H375" s="18" t="s">
        <v>114</v>
      </c>
      <c r="J375" s="18">
        <v>25098.12</v>
      </c>
      <c r="K375" s="18">
        <v>695.43044999999995</v>
      </c>
      <c r="L375" s="18">
        <v>348.7226</v>
      </c>
      <c r="M375" s="18">
        <v>5.8120000000000003</v>
      </c>
      <c r="N375" s="18">
        <v>65750780.060000002</v>
      </c>
      <c r="O375" s="18">
        <v>0</v>
      </c>
      <c r="P375" s="18">
        <v>2</v>
      </c>
      <c r="Q375" s="18">
        <v>70.7</v>
      </c>
      <c r="R375" s="18">
        <v>44.6</v>
      </c>
      <c r="S375" s="18" t="s">
        <v>118</v>
      </c>
      <c r="T375" s="18">
        <v>6</v>
      </c>
      <c r="U375" s="18" t="s">
        <v>121</v>
      </c>
      <c r="V375" s="18" t="b">
        <v>0</v>
      </c>
      <c r="W375" s="20">
        <v>1</v>
      </c>
      <c r="X375" s="20">
        <v>0.96875</v>
      </c>
      <c r="Y375" s="19">
        <v>3086484722.07551</v>
      </c>
      <c r="Z375" s="19">
        <v>4444942302.9835501</v>
      </c>
      <c r="AA375" s="19">
        <v>1177972248.0929699</v>
      </c>
      <c r="AB375" s="19">
        <v>720985726.03073001</v>
      </c>
      <c r="AC375" s="19">
        <v>242101400.61998901</v>
      </c>
      <c r="AD375" s="19">
        <v>930902013.46336806</v>
      </c>
      <c r="AE375" s="19">
        <v>203512071.27432999</v>
      </c>
      <c r="AF375" s="19">
        <v>2435492043.3488498</v>
      </c>
      <c r="AG375" s="19">
        <v>680412977.57189798</v>
      </c>
      <c r="AH375" s="19">
        <v>1034130223.14503</v>
      </c>
      <c r="AI375" s="19">
        <v>1106235859.6017001</v>
      </c>
      <c r="AJ375" s="19">
        <v>1057628965.77272</v>
      </c>
      <c r="AK375" s="19">
        <v>990732110.87810302</v>
      </c>
      <c r="AL375" s="19">
        <v>1328902816.72838</v>
      </c>
      <c r="AM375" s="19">
        <v>794450588.46139503</v>
      </c>
      <c r="AN375" s="19">
        <v>738803820.94846797</v>
      </c>
      <c r="AO375" s="19">
        <v>729840215.24899101</v>
      </c>
      <c r="AP375" s="19">
        <v>1263801753.5048599</v>
      </c>
      <c r="AQ375" s="19">
        <v>1033378153.22496</v>
      </c>
      <c r="AR375" s="19">
        <v>1372053989.5551</v>
      </c>
      <c r="AS375" s="19">
        <v>343489385.685027</v>
      </c>
      <c r="AT375" s="19">
        <v>368245697.58000702</v>
      </c>
      <c r="AU375" s="19">
        <v>1111913715.1151199</v>
      </c>
      <c r="AV375" s="19">
        <v>749379995.47902703</v>
      </c>
      <c r="AW375" s="19">
        <v>2204178918.72893</v>
      </c>
      <c r="AX375" s="19">
        <v>1255718957.3139999</v>
      </c>
      <c r="AY375" s="19">
        <v>861412453.15690601</v>
      </c>
      <c r="AZ375" s="19">
        <v>498060474.88369501</v>
      </c>
      <c r="BA375" s="19">
        <v>751821341.17385304</v>
      </c>
      <c r="BB375" s="19">
        <v>1343337898.05791</v>
      </c>
      <c r="BC375" s="19">
        <v>362282833.47512901</v>
      </c>
      <c r="BD375" s="19">
        <v>1468042795.6123199</v>
      </c>
      <c r="BE375" s="19">
        <v>1408061796.7609501</v>
      </c>
      <c r="BF375" s="19">
        <v>392308433.96422797</v>
      </c>
      <c r="BG375" s="19">
        <v>944671188.68807995</v>
      </c>
      <c r="BH375" s="19">
        <v>198242647.592215</v>
      </c>
      <c r="BI375" s="19">
        <v>1281023167.9227901</v>
      </c>
      <c r="BJ375" s="19">
        <v>294107759.33167499</v>
      </c>
      <c r="BK375" s="19">
        <v>600725412.79953599</v>
      </c>
      <c r="BL375" s="19">
        <v>475851811.484047</v>
      </c>
      <c r="BM375" s="19">
        <v>725160128.65468097</v>
      </c>
      <c r="BN375" s="19">
        <v>252476203.47099701</v>
      </c>
      <c r="BO375" s="19">
        <v>735559714.37706101</v>
      </c>
      <c r="BP375" s="19">
        <v>429645128.44267601</v>
      </c>
      <c r="BQ375" s="19">
        <v>778617454.02809095</v>
      </c>
      <c r="BR375" s="19">
        <v>1628872541.4944501</v>
      </c>
      <c r="BS375" s="19">
        <v>190378086.64174399</v>
      </c>
      <c r="BT375" s="19">
        <v>664571380.03372896</v>
      </c>
      <c r="BU375" s="19">
        <v>2164181907.8971601</v>
      </c>
      <c r="BV375" s="19">
        <v>712161691.19742894</v>
      </c>
      <c r="BW375" s="19">
        <v>575742905.75981402</v>
      </c>
      <c r="BX375" s="19">
        <v>1583050562.8738599</v>
      </c>
      <c r="BY375" s="19">
        <v>223807073.14812699</v>
      </c>
      <c r="BZ375" s="19">
        <v>62077.4003332969</v>
      </c>
      <c r="CA375" s="19">
        <v>850433896.25788903</v>
      </c>
      <c r="CB375" s="19">
        <v>604647215.69493699</v>
      </c>
      <c r="CC375" s="19">
        <v>308311825.27383697</v>
      </c>
      <c r="CD375" s="19">
        <v>707632502.39857495</v>
      </c>
      <c r="CE375" s="19">
        <v>152330675.07945701</v>
      </c>
    </row>
    <row r="376" spans="1:83">
      <c r="A376" s="18">
        <v>840</v>
      </c>
      <c r="B376" s="18" t="s">
        <v>1263</v>
      </c>
      <c r="C376" s="18" t="s">
        <v>1264</v>
      </c>
      <c r="D376" s="18" t="s">
        <v>116</v>
      </c>
      <c r="E376" s="18" t="s">
        <v>114</v>
      </c>
      <c r="F376" s="18" t="s">
        <v>114</v>
      </c>
      <c r="G376" s="18" t="s">
        <v>116</v>
      </c>
      <c r="H376" s="18" t="s">
        <v>114</v>
      </c>
      <c r="J376" s="18">
        <v>-0.18</v>
      </c>
      <c r="K376" s="18">
        <v>212.11605</v>
      </c>
      <c r="L376" s="18">
        <v>213.12323000000001</v>
      </c>
      <c r="M376" s="18">
        <v>1.2410000000000001</v>
      </c>
      <c r="N376" s="18">
        <v>65744028.810000002</v>
      </c>
      <c r="O376" s="18">
        <v>5</v>
      </c>
      <c r="P376" s="18">
        <v>0</v>
      </c>
      <c r="S376" s="18" t="s">
        <v>118</v>
      </c>
      <c r="T376" s="18">
        <v>2</v>
      </c>
      <c r="U376" s="18" t="s">
        <v>802</v>
      </c>
      <c r="V376" s="18" t="b">
        <v>0</v>
      </c>
      <c r="W376" s="20">
        <v>0.62962962962962998</v>
      </c>
      <c r="X376" s="20">
        <v>0.59375</v>
      </c>
      <c r="Y376" s="19">
        <v>211063.24240400901</v>
      </c>
      <c r="Z376" s="19">
        <v>151472736.54406199</v>
      </c>
      <c r="AA376" s="19">
        <v>302507.99905691098</v>
      </c>
      <c r="AB376" s="19">
        <v>739785861.75683796</v>
      </c>
      <c r="AC376" s="19">
        <v>202761.79347830301</v>
      </c>
      <c r="AD376" s="19">
        <v>847132753.930498</v>
      </c>
      <c r="AE376" s="19">
        <v>93066.8435548751</v>
      </c>
      <c r="AF376" s="19">
        <v>103530400.112608</v>
      </c>
      <c r="AG376" s="19">
        <v>527946535.167014</v>
      </c>
      <c r="AH376" s="19">
        <v>494548615.95129198</v>
      </c>
      <c r="AI376" s="19">
        <v>1441054236.9391201</v>
      </c>
      <c r="AJ376" s="19">
        <v>37762.133882739698</v>
      </c>
      <c r="AK376" s="19">
        <v>562345640.48682201</v>
      </c>
      <c r="AL376" s="19">
        <v>187445.37779147099</v>
      </c>
      <c r="AM376" s="19">
        <v>1241986700.70717</v>
      </c>
      <c r="AN376" s="19">
        <v>73007.899572116206</v>
      </c>
      <c r="AO376" s="19">
        <v>74138.1008370583</v>
      </c>
      <c r="AP376" s="19">
        <v>430326556.10557699</v>
      </c>
      <c r="AQ376" s="19">
        <v>617824769.25762904</v>
      </c>
      <c r="AR376" s="19">
        <v>1092544492.22089</v>
      </c>
      <c r="AS376" s="19">
        <v>556728938.95277297</v>
      </c>
      <c r="AT376" s="19">
        <v>814857479.49720001</v>
      </c>
      <c r="AU376" s="19">
        <v>304000326.97709399</v>
      </c>
      <c r="AV376" s="19">
        <v>57029.357966701697</v>
      </c>
      <c r="AW376" s="19">
        <v>97553.535244377999</v>
      </c>
      <c r="AX376" s="19">
        <v>1006221454.51528</v>
      </c>
      <c r="AY376" s="19">
        <v>372140467.85949397</v>
      </c>
      <c r="AZ376" s="19">
        <v>107552.178623912</v>
      </c>
      <c r="BA376" s="19">
        <v>101341.77104336501</v>
      </c>
      <c r="BB376" s="19">
        <v>211094.34997347501</v>
      </c>
      <c r="BC376" s="19">
        <v>62937.009110873303</v>
      </c>
      <c r="BD376" s="19">
        <v>130916.54913210199</v>
      </c>
      <c r="BE376" s="19">
        <v>178704.60351362301</v>
      </c>
      <c r="BF376" s="19">
        <v>220049477.693744</v>
      </c>
      <c r="BG376" s="19">
        <v>294086229.62278998</v>
      </c>
      <c r="BH376" s="19">
        <v>66844.4046139891</v>
      </c>
      <c r="BI376" s="19">
        <v>2329957489.1381102</v>
      </c>
      <c r="BJ376" s="19">
        <v>40620.2248290192</v>
      </c>
      <c r="BK376" s="19">
        <v>406027930.979375</v>
      </c>
      <c r="BL376" s="19">
        <v>238542567.44302899</v>
      </c>
      <c r="BM376" s="19">
        <v>358038497.39163601</v>
      </c>
      <c r="BN376" s="19">
        <v>51593.885876908498</v>
      </c>
      <c r="BO376" s="19">
        <v>209591.61585109399</v>
      </c>
      <c r="BP376" s="19">
        <v>1203442951.7125599</v>
      </c>
      <c r="BQ376" s="19">
        <v>345713498.04326499</v>
      </c>
      <c r="BR376" s="19">
        <v>431568397.58646297</v>
      </c>
      <c r="BS376" s="19">
        <v>240520712.448248</v>
      </c>
      <c r="BT376" s="19">
        <v>860269495.56115103</v>
      </c>
      <c r="BU376" s="19">
        <v>698350782.24748802</v>
      </c>
      <c r="BV376" s="19">
        <v>555337779.84919095</v>
      </c>
      <c r="BW376" s="19">
        <v>109748.893649866</v>
      </c>
      <c r="BX376" s="19">
        <v>60626.459295553897</v>
      </c>
      <c r="BY376" s="19">
        <v>64359.7441030021</v>
      </c>
      <c r="BZ376" s="19">
        <v>1279142948.0139401</v>
      </c>
      <c r="CA376" s="19">
        <v>233225126.99048001</v>
      </c>
      <c r="CB376" s="19">
        <v>1611458166.33008</v>
      </c>
      <c r="CC376" s="19">
        <v>1907519624.23036</v>
      </c>
      <c r="CD376" s="19">
        <v>1944887633.58007</v>
      </c>
      <c r="CE376" s="19">
        <v>505553003.83065897</v>
      </c>
    </row>
    <row r="377" spans="1:83">
      <c r="A377" s="18">
        <v>842</v>
      </c>
      <c r="C377" s="18" t="s">
        <v>1265</v>
      </c>
      <c r="D377" s="18" t="s">
        <v>116</v>
      </c>
      <c r="E377" s="18" t="s">
        <v>114</v>
      </c>
      <c r="F377" s="18" t="s">
        <v>114</v>
      </c>
      <c r="G377" s="18" t="s">
        <v>114</v>
      </c>
      <c r="H377" s="18" t="s">
        <v>114</v>
      </c>
      <c r="J377" s="18">
        <v>1.37</v>
      </c>
      <c r="K377" s="18">
        <v>827.50887999999998</v>
      </c>
      <c r="L377" s="18">
        <v>828.51653999999996</v>
      </c>
      <c r="M377" s="18">
        <v>5.984</v>
      </c>
      <c r="N377" s="18">
        <v>65495417.259999998</v>
      </c>
      <c r="O377" s="18">
        <v>0</v>
      </c>
      <c r="P377" s="18">
        <v>0</v>
      </c>
      <c r="S377" s="18" t="s">
        <v>118</v>
      </c>
      <c r="T377" s="18">
        <v>5</v>
      </c>
      <c r="U377" s="18" t="s">
        <v>121</v>
      </c>
      <c r="V377" s="18" t="b">
        <v>0</v>
      </c>
      <c r="W377" s="20">
        <v>1</v>
      </c>
      <c r="X377" s="20">
        <v>0.96875</v>
      </c>
      <c r="Y377" s="19">
        <v>237753642.87165001</v>
      </c>
      <c r="Z377" s="19">
        <v>2076784153.68944</v>
      </c>
      <c r="AA377" s="19">
        <v>100612674.45653699</v>
      </c>
      <c r="AB377" s="19">
        <v>3480734998.2447701</v>
      </c>
      <c r="AC377" s="19">
        <v>67906381.478194401</v>
      </c>
      <c r="AD377" s="19">
        <v>1672478303.16889</v>
      </c>
      <c r="AE377" s="19">
        <v>70582769.464330494</v>
      </c>
      <c r="AF377" s="19">
        <v>155734486.217628</v>
      </c>
      <c r="AG377" s="19">
        <v>220530889.16749099</v>
      </c>
      <c r="AH377" s="19">
        <v>80958103.517341197</v>
      </c>
      <c r="AI377" s="19">
        <v>811509135.80457103</v>
      </c>
      <c r="AJ377" s="19">
        <v>1656814566.45276</v>
      </c>
      <c r="AK377" s="19">
        <v>64498214.089344598</v>
      </c>
      <c r="AL377" s="19">
        <v>100368946.43498699</v>
      </c>
      <c r="AM377" s="19">
        <v>1337187953.89733</v>
      </c>
      <c r="AN377" s="19">
        <v>1846263279.6570101</v>
      </c>
      <c r="AO377" s="19">
        <v>66031546.134950899</v>
      </c>
      <c r="AP377" s="19">
        <v>2480460735.0606999</v>
      </c>
      <c r="AQ377" s="19">
        <v>139341647.59027901</v>
      </c>
      <c r="AR377" s="19">
        <v>2116927714.35075</v>
      </c>
      <c r="AS377" s="19">
        <v>121249000.146612</v>
      </c>
      <c r="AT377" s="19">
        <v>138045437.75075701</v>
      </c>
      <c r="AU377" s="19">
        <v>95111583.214947805</v>
      </c>
      <c r="AV377" s="19">
        <v>136849898.323883</v>
      </c>
      <c r="AW377" s="19">
        <v>213767259.398357</v>
      </c>
      <c r="AX377" s="19">
        <v>93721203.833862498</v>
      </c>
      <c r="AY377" s="19">
        <v>69826833.1143886</v>
      </c>
      <c r="AZ377" s="19">
        <v>176200080.91954499</v>
      </c>
      <c r="BA377" s="19">
        <v>76982481.087521702</v>
      </c>
      <c r="BB377" s="19">
        <v>82469946.753035098</v>
      </c>
      <c r="BC377" s="19">
        <v>62937.009110873303</v>
      </c>
      <c r="BD377" s="19">
        <v>108094899.428909</v>
      </c>
      <c r="BE377" s="19">
        <v>126745281.35327899</v>
      </c>
      <c r="BF377" s="19">
        <v>294466530.79510403</v>
      </c>
      <c r="BG377" s="19">
        <v>93071719.179904893</v>
      </c>
      <c r="BH377" s="19">
        <v>74789060.266591996</v>
      </c>
      <c r="BI377" s="19">
        <v>2321146736.9938698</v>
      </c>
      <c r="BJ377" s="19">
        <v>451163889.63398498</v>
      </c>
      <c r="BK377" s="19">
        <v>49327604.512961902</v>
      </c>
      <c r="BL377" s="19">
        <v>44996513.887457304</v>
      </c>
      <c r="BM377" s="19">
        <v>64541968.045437597</v>
      </c>
      <c r="BN377" s="19">
        <v>124284844.49308001</v>
      </c>
      <c r="BO377" s="19">
        <v>49976337.4181832</v>
      </c>
      <c r="BP377" s="19">
        <v>57681723.032525398</v>
      </c>
      <c r="BQ377" s="19">
        <v>94116569.881397799</v>
      </c>
      <c r="BR377" s="19">
        <v>140547018.25962499</v>
      </c>
      <c r="BS377" s="19">
        <v>69894871.130984306</v>
      </c>
      <c r="BT377" s="19">
        <v>50462905.197447002</v>
      </c>
      <c r="BU377" s="19">
        <v>91690107.366035804</v>
      </c>
      <c r="BV377" s="19">
        <v>2502649990.4945998</v>
      </c>
      <c r="BW377" s="19">
        <v>202330656.40750599</v>
      </c>
      <c r="BX377" s="19">
        <v>1190736317.84671</v>
      </c>
      <c r="BY377" s="19">
        <v>80876645.938400805</v>
      </c>
      <c r="BZ377" s="19">
        <v>105400781.016252</v>
      </c>
      <c r="CA377" s="19">
        <v>86908235.247926697</v>
      </c>
      <c r="CB377" s="19">
        <v>58701761.739261203</v>
      </c>
      <c r="CC377" s="19">
        <v>108743982.243889</v>
      </c>
      <c r="CD377" s="19">
        <v>89270371.004383698</v>
      </c>
      <c r="CE377" s="19">
        <v>74629795.648536906</v>
      </c>
    </row>
    <row r="378" spans="1:83">
      <c r="A378" s="18">
        <v>843</v>
      </c>
      <c r="B378" s="18">
        <v>11343172</v>
      </c>
      <c r="C378" s="18" t="s">
        <v>1266</v>
      </c>
      <c r="D378" s="18" t="s">
        <v>116</v>
      </c>
      <c r="E378" s="18" t="s">
        <v>114</v>
      </c>
      <c r="F378" s="18" t="s">
        <v>114</v>
      </c>
      <c r="G378" s="18" t="s">
        <v>116</v>
      </c>
      <c r="H378" s="18" t="s">
        <v>114</v>
      </c>
      <c r="J378" s="18">
        <v>-0.17</v>
      </c>
      <c r="K378" s="18">
        <v>215.15210999999999</v>
      </c>
      <c r="L378" s="18">
        <v>216.15935999999999</v>
      </c>
      <c r="M378" s="18">
        <v>6.4610000000000003</v>
      </c>
      <c r="N378" s="18">
        <v>65378410.960000001</v>
      </c>
      <c r="O378" s="18">
        <v>2</v>
      </c>
      <c r="P378" s="18">
        <v>0</v>
      </c>
      <c r="S378" s="18" t="s">
        <v>118</v>
      </c>
      <c r="T378" s="18">
        <v>7</v>
      </c>
      <c r="U378" s="18" t="s">
        <v>802</v>
      </c>
      <c r="V378" s="18" t="b">
        <v>0</v>
      </c>
      <c r="W378" s="20">
        <v>0.96296296296296302</v>
      </c>
      <c r="X378" s="20">
        <v>0.96875</v>
      </c>
      <c r="Y378" s="19">
        <v>3195801973.0838499</v>
      </c>
      <c r="Z378" s="19">
        <v>1342616941.12199</v>
      </c>
      <c r="AA378" s="19">
        <v>2928387647.7091599</v>
      </c>
      <c r="AB378" s="19">
        <v>533524098.46090698</v>
      </c>
      <c r="AC378" s="19">
        <v>1539318701.1693499</v>
      </c>
      <c r="AD378" s="19">
        <v>518654106.62856799</v>
      </c>
      <c r="AE378" s="19">
        <v>3075943106.7368898</v>
      </c>
      <c r="AF378" s="19">
        <v>2577124880.7263498</v>
      </c>
      <c r="AG378" s="19">
        <v>933509584.69883001</v>
      </c>
      <c r="AH378" s="19">
        <v>1846230905.0722201</v>
      </c>
      <c r="AI378" s="19">
        <v>903242178.24395895</v>
      </c>
      <c r="AJ378" s="19">
        <v>856168446.53939295</v>
      </c>
      <c r="AK378" s="19">
        <v>1597862228.2049601</v>
      </c>
      <c r="AL378" s="19">
        <v>1857912033.12865</v>
      </c>
      <c r="AM378" s="19">
        <v>2371518784.52953</v>
      </c>
      <c r="AN378" s="19">
        <v>1531755569.80444</v>
      </c>
      <c r="AO378" s="19">
        <v>74138.1008370583</v>
      </c>
      <c r="AP378" s="19">
        <v>607515499.36550999</v>
      </c>
      <c r="AQ378" s="19">
        <v>977337378.80202103</v>
      </c>
      <c r="AR378" s="19">
        <v>622432971.15430903</v>
      </c>
      <c r="AS378" s="19">
        <v>2307142398.3955498</v>
      </c>
      <c r="AT378" s="19">
        <v>811999858.26323795</v>
      </c>
      <c r="AU378" s="19">
        <v>1936019977.4214101</v>
      </c>
      <c r="AV378" s="19">
        <v>613560928.70352399</v>
      </c>
      <c r="AW378" s="19">
        <v>1049023562.48024</v>
      </c>
      <c r="AX378" s="19">
        <v>766824311.81075299</v>
      </c>
      <c r="AY378" s="19">
        <v>1519769243.5979099</v>
      </c>
      <c r="AZ378" s="19">
        <v>2095865328.4044299</v>
      </c>
      <c r="BA378" s="19">
        <v>1250771253.0100999</v>
      </c>
      <c r="BB378" s="19">
        <v>1809449841.63328</v>
      </c>
      <c r="BC378" s="19">
        <v>3100634772.2202902</v>
      </c>
      <c r="BD378" s="19">
        <v>1086066568.5120001</v>
      </c>
      <c r="BE378" s="19">
        <v>1008203079.02074</v>
      </c>
      <c r="BF378" s="19">
        <v>2016008706.05955</v>
      </c>
      <c r="BG378" s="19">
        <v>1448933287.33675</v>
      </c>
      <c r="BH378" s="19">
        <v>902776696.225582</v>
      </c>
      <c r="BI378" s="19">
        <v>574543176.58212996</v>
      </c>
      <c r="BJ378" s="19">
        <v>920221270.11721599</v>
      </c>
      <c r="BK378" s="19">
        <v>1247679586.77162</v>
      </c>
      <c r="BL378" s="19">
        <v>1574694042.24246</v>
      </c>
      <c r="BM378" s="19">
        <v>3696972585.7181301</v>
      </c>
      <c r="BN378" s="19">
        <v>858153589.64067602</v>
      </c>
      <c r="BO378" s="19">
        <v>2004976804.6654601</v>
      </c>
      <c r="BP378" s="19">
        <v>592547247.30302703</v>
      </c>
      <c r="BQ378" s="19">
        <v>1144340729.72837</v>
      </c>
      <c r="BR378" s="19">
        <v>1603601657.1296101</v>
      </c>
      <c r="BS378" s="19">
        <v>1066667326.6186</v>
      </c>
      <c r="BT378" s="19">
        <v>2307240152.1147699</v>
      </c>
      <c r="BU378" s="19">
        <v>1516871040.3733599</v>
      </c>
      <c r="BV378" s="19">
        <v>53677.024710943901</v>
      </c>
      <c r="BW378" s="19">
        <v>2019500450.5668199</v>
      </c>
      <c r="BX378" s="19">
        <v>660788285.17764103</v>
      </c>
      <c r="BY378" s="19">
        <v>1326431134.42417</v>
      </c>
      <c r="BZ378" s="19">
        <v>611088603.24091494</v>
      </c>
      <c r="CA378" s="19">
        <v>2005944890.0522399</v>
      </c>
      <c r="CB378" s="19">
        <v>537906873.60659099</v>
      </c>
      <c r="CC378" s="19">
        <v>239525453.98764801</v>
      </c>
      <c r="CD378" s="19">
        <v>935528038.476964</v>
      </c>
      <c r="CE378" s="19">
        <v>980065560.13526499</v>
      </c>
    </row>
    <row r="379" spans="1:83">
      <c r="A379" s="18">
        <v>846</v>
      </c>
      <c r="B379" s="18" t="s">
        <v>1101</v>
      </c>
      <c r="C379" s="18" t="s">
        <v>1102</v>
      </c>
      <c r="D379" s="18" t="s">
        <v>116</v>
      </c>
      <c r="E379" s="18" t="s">
        <v>114</v>
      </c>
      <c r="F379" s="18" t="s">
        <v>114</v>
      </c>
      <c r="G379" s="18" t="s">
        <v>116</v>
      </c>
      <c r="H379" s="18" t="s">
        <v>114</v>
      </c>
      <c r="J379" s="18">
        <v>-0.43</v>
      </c>
      <c r="K379" s="18">
        <v>297.19387999999998</v>
      </c>
      <c r="L379" s="18">
        <v>298.20128999999997</v>
      </c>
      <c r="M379" s="18">
        <v>5.9870000000000001</v>
      </c>
      <c r="N379" s="18">
        <v>65029022.859999999</v>
      </c>
      <c r="O379" s="18">
        <v>3</v>
      </c>
      <c r="P379" s="18">
        <v>0</v>
      </c>
      <c r="S379" s="18" t="s">
        <v>118</v>
      </c>
      <c r="T379" s="18">
        <v>3</v>
      </c>
      <c r="U379" s="18" t="s">
        <v>802</v>
      </c>
      <c r="V379" s="18" t="b">
        <v>0</v>
      </c>
      <c r="W379" s="20">
        <v>0.66666666666666696</v>
      </c>
      <c r="X379" s="20">
        <v>0.78125</v>
      </c>
      <c r="Y379" s="19">
        <v>211063.24240400901</v>
      </c>
      <c r="Z379" s="19">
        <v>108174131.090839</v>
      </c>
      <c r="AA379" s="19">
        <v>302507.99905691098</v>
      </c>
      <c r="AB379" s="19">
        <v>215347939.49079999</v>
      </c>
      <c r="AC379" s="19">
        <v>202761.79347830301</v>
      </c>
      <c r="AD379" s="19">
        <v>277680166.966187</v>
      </c>
      <c r="AE379" s="19">
        <v>365117781.97553802</v>
      </c>
      <c r="AF379" s="19">
        <v>246797.54089740699</v>
      </c>
      <c r="AG379" s="19">
        <v>542986970.81693006</v>
      </c>
      <c r="AH379" s="19">
        <v>213770.07762069799</v>
      </c>
      <c r="AI379" s="19">
        <v>2342447638.25103</v>
      </c>
      <c r="AJ379" s="19">
        <v>258417188.82267001</v>
      </c>
      <c r="AK379" s="19">
        <v>164147.76214103101</v>
      </c>
      <c r="AL379" s="19">
        <v>184594586.22783399</v>
      </c>
      <c r="AM379" s="19">
        <v>240127827.29182199</v>
      </c>
      <c r="AN379" s="19">
        <v>103936511.380052</v>
      </c>
      <c r="AO379" s="19">
        <v>16539956.488069801</v>
      </c>
      <c r="AP379" s="19">
        <v>1098649786.27125</v>
      </c>
      <c r="AQ379" s="19">
        <v>266923307.62693101</v>
      </c>
      <c r="AR379" s="19">
        <v>572494619.44381297</v>
      </c>
      <c r="AS379" s="19">
        <v>523629978.29857397</v>
      </c>
      <c r="AT379" s="19">
        <v>23626136.4453713</v>
      </c>
      <c r="AU379" s="19">
        <v>139624.610384292</v>
      </c>
      <c r="AV379" s="19">
        <v>855379100.636253</v>
      </c>
      <c r="AW379" s="19">
        <v>97553.535244377999</v>
      </c>
      <c r="AX379" s="19">
        <v>32410318.877974499</v>
      </c>
      <c r="AY379" s="19">
        <v>165758.196350452</v>
      </c>
      <c r="AZ379" s="19">
        <v>478332138.91589302</v>
      </c>
      <c r="BA379" s="19">
        <v>135182813.94715899</v>
      </c>
      <c r="BB379" s="19">
        <v>333679746.83709902</v>
      </c>
      <c r="BC379" s="19">
        <v>1029029362.30822</v>
      </c>
      <c r="BD379" s="19">
        <v>130916.54913210199</v>
      </c>
      <c r="BE379" s="19">
        <v>178704.60351362301</v>
      </c>
      <c r="BF379" s="19">
        <v>111909261.12908</v>
      </c>
      <c r="BG379" s="19">
        <v>89666394.161762893</v>
      </c>
      <c r="BH379" s="19">
        <v>18846177.259552501</v>
      </c>
      <c r="BI379" s="19">
        <v>609604587.19521201</v>
      </c>
      <c r="BJ379" s="19">
        <v>75618386.708463907</v>
      </c>
      <c r="BK379" s="19">
        <v>169787201.73890799</v>
      </c>
      <c r="BL379" s="19">
        <v>33996452.6856158</v>
      </c>
      <c r="BM379" s="19">
        <v>2242585083.40591</v>
      </c>
      <c r="BN379" s="19">
        <v>474114141.37394202</v>
      </c>
      <c r="BO379" s="19">
        <v>209591.61585109399</v>
      </c>
      <c r="BP379" s="19">
        <v>554388943.63264799</v>
      </c>
      <c r="BQ379" s="19">
        <v>32665349.675161</v>
      </c>
      <c r="BR379" s="19">
        <v>138837.29432782999</v>
      </c>
      <c r="BS379" s="19">
        <v>747573564.78968799</v>
      </c>
      <c r="BT379" s="19">
        <v>970915842.66119695</v>
      </c>
      <c r="BU379" s="19">
        <v>77863.992415903005</v>
      </c>
      <c r="BV379" s="19">
        <v>1821489590.77089</v>
      </c>
      <c r="BW379" s="19">
        <v>527245159.95212001</v>
      </c>
      <c r="BX379" s="19">
        <v>60626.459295553897</v>
      </c>
      <c r="BY379" s="19">
        <v>296236031.36512297</v>
      </c>
      <c r="BZ379" s="19">
        <v>801072536.88690197</v>
      </c>
      <c r="CA379" s="19">
        <v>81166142.741041601</v>
      </c>
      <c r="CB379" s="19">
        <v>177922974.09466401</v>
      </c>
      <c r="CC379" s="19">
        <v>42452.059625298898</v>
      </c>
      <c r="CD379" s="19">
        <v>683827014.86318398</v>
      </c>
      <c r="CE379" s="19">
        <v>78715946.370955005</v>
      </c>
    </row>
    <row r="380" spans="1:83">
      <c r="A380" s="18">
        <v>847</v>
      </c>
      <c r="C380" s="18" t="s">
        <v>1267</v>
      </c>
      <c r="D380" s="18" t="s">
        <v>116</v>
      </c>
      <c r="E380" s="18" t="s">
        <v>114</v>
      </c>
      <c r="F380" s="18" t="s">
        <v>114</v>
      </c>
      <c r="G380" s="18" t="s">
        <v>114</v>
      </c>
      <c r="H380" s="18" t="s">
        <v>114</v>
      </c>
      <c r="J380" s="18">
        <v>-1.98</v>
      </c>
      <c r="K380" s="18">
        <v>779.45168000000001</v>
      </c>
      <c r="L380" s="18">
        <v>780.45978000000002</v>
      </c>
      <c r="M380" s="18">
        <v>5.8410000000000002</v>
      </c>
      <c r="N380" s="18">
        <v>64879336.399999999</v>
      </c>
      <c r="O380" s="18">
        <v>0</v>
      </c>
      <c r="P380" s="18">
        <v>0</v>
      </c>
      <c r="S380" s="18" t="s">
        <v>118</v>
      </c>
      <c r="T380" s="18">
        <v>5</v>
      </c>
      <c r="U380" s="18" t="s">
        <v>809</v>
      </c>
      <c r="V380" s="18" t="b">
        <v>0</v>
      </c>
      <c r="W380" s="20">
        <v>0.96296296296296302</v>
      </c>
      <c r="X380" s="20">
        <v>0.9375</v>
      </c>
      <c r="Y380" s="19">
        <v>69388634.842892095</v>
      </c>
      <c r="Z380" s="19">
        <v>78825821.689345196</v>
      </c>
      <c r="AA380" s="19">
        <v>86195042.393483698</v>
      </c>
      <c r="AB380" s="19">
        <v>3983250881.4486399</v>
      </c>
      <c r="AC380" s="19">
        <v>68301225.048356503</v>
      </c>
      <c r="AD380" s="19">
        <v>1915024280.51864</v>
      </c>
      <c r="AE380" s="19">
        <v>687710065.20484197</v>
      </c>
      <c r="AF380" s="19">
        <v>74159705.9001306</v>
      </c>
      <c r="AG380" s="19">
        <v>320380332.29053599</v>
      </c>
      <c r="AH380" s="19">
        <v>55925208.018516801</v>
      </c>
      <c r="AI380" s="19">
        <v>33423441.466526601</v>
      </c>
      <c r="AJ380" s="19">
        <v>1741642170.4037199</v>
      </c>
      <c r="AK380" s="19">
        <v>46929413.479699701</v>
      </c>
      <c r="AL380" s="19">
        <v>78513853.089551806</v>
      </c>
      <c r="AM380" s="19">
        <v>667333677.71511102</v>
      </c>
      <c r="AN380" s="19">
        <v>451643206.05582702</v>
      </c>
      <c r="AO380" s="19">
        <v>242887182.95284301</v>
      </c>
      <c r="AP380" s="19">
        <v>58502.331954147201</v>
      </c>
      <c r="AQ380" s="19">
        <v>798638934.30302298</v>
      </c>
      <c r="AR380" s="19">
        <v>833251385.64287603</v>
      </c>
      <c r="AS380" s="19">
        <v>563514137.13312495</v>
      </c>
      <c r="AT380" s="19">
        <v>61804070.998988502</v>
      </c>
      <c r="AU380" s="19">
        <v>75371984.647136495</v>
      </c>
      <c r="AV380" s="19">
        <v>2255691640.0770202</v>
      </c>
      <c r="AW380" s="19">
        <v>478998121.640131</v>
      </c>
      <c r="AX380" s="19">
        <v>870261672.85730302</v>
      </c>
      <c r="AY380" s="19">
        <v>112666193.750285</v>
      </c>
      <c r="AZ380" s="19">
        <v>37280942.036638901</v>
      </c>
      <c r="BA380" s="19">
        <v>30967033.973647799</v>
      </c>
      <c r="BB380" s="19">
        <v>621449499.263116</v>
      </c>
      <c r="BC380" s="19">
        <v>1080810890.5125401</v>
      </c>
      <c r="BD380" s="19">
        <v>604325053.56006396</v>
      </c>
      <c r="BE380" s="19">
        <v>1750156598.2958801</v>
      </c>
      <c r="BF380" s="19">
        <v>913216427.958619</v>
      </c>
      <c r="BG380" s="19">
        <v>55645867.433545403</v>
      </c>
      <c r="BH380" s="19">
        <v>38654049.2360963</v>
      </c>
      <c r="BI380" s="19">
        <v>47030.709569134902</v>
      </c>
      <c r="BJ380" s="19">
        <v>219864769.94475201</v>
      </c>
      <c r="BK380" s="19">
        <v>44890216.830379799</v>
      </c>
      <c r="BL380" s="19">
        <v>24661681.373779599</v>
      </c>
      <c r="BM380" s="19">
        <v>746311480.56582499</v>
      </c>
      <c r="BN380" s="19">
        <v>721760305.28947103</v>
      </c>
      <c r="BO380" s="19">
        <v>63412979.559534296</v>
      </c>
      <c r="BP380" s="19">
        <v>29388891.369637899</v>
      </c>
      <c r="BQ380" s="19">
        <v>43201123.505735204</v>
      </c>
      <c r="BR380" s="19">
        <v>72901380.104645401</v>
      </c>
      <c r="BS380" s="19">
        <v>26513291.060835499</v>
      </c>
      <c r="BT380" s="19">
        <v>40911736.843363903</v>
      </c>
      <c r="BU380" s="19">
        <v>1018449646.21487</v>
      </c>
      <c r="BV380" s="19">
        <v>502896241.15643501</v>
      </c>
      <c r="BW380" s="19">
        <v>71974158.626410306</v>
      </c>
      <c r="BX380" s="19">
        <v>60626.459295553897</v>
      </c>
      <c r="BY380" s="19">
        <v>341491607.44271499</v>
      </c>
      <c r="BZ380" s="19">
        <v>18605835.892134599</v>
      </c>
      <c r="CA380" s="19">
        <v>36271634.505282901</v>
      </c>
      <c r="CB380" s="19">
        <v>465235809.199274</v>
      </c>
      <c r="CC380" s="19">
        <v>25935435.424433701</v>
      </c>
      <c r="CD380" s="19">
        <v>431674655.44432801</v>
      </c>
      <c r="CE380" s="19">
        <v>229199242.498633</v>
      </c>
    </row>
    <row r="381" spans="1:83">
      <c r="A381" s="18">
        <v>1018</v>
      </c>
      <c r="C381" s="18" t="s">
        <v>1046</v>
      </c>
      <c r="D381" s="18" t="s">
        <v>116</v>
      </c>
      <c r="E381" s="18" t="s">
        <v>114</v>
      </c>
      <c r="F381" s="18" t="s">
        <v>114</v>
      </c>
      <c r="G381" s="18" t="s">
        <v>114</v>
      </c>
      <c r="H381" s="18" t="s">
        <v>114</v>
      </c>
      <c r="J381" s="18">
        <v>-0.39</v>
      </c>
      <c r="K381" s="18">
        <v>343.23574000000002</v>
      </c>
      <c r="L381" s="18">
        <v>344.24304000000001</v>
      </c>
      <c r="M381" s="18">
        <v>7.62</v>
      </c>
      <c r="N381" s="18">
        <v>64828634.68</v>
      </c>
      <c r="O381" s="18">
        <v>0</v>
      </c>
      <c r="P381" s="18">
        <v>0</v>
      </c>
      <c r="S381" s="18" t="s">
        <v>118</v>
      </c>
      <c r="T381" s="18">
        <v>8</v>
      </c>
      <c r="U381" s="18" t="s">
        <v>121</v>
      </c>
      <c r="V381" s="18" t="b">
        <v>0</v>
      </c>
      <c r="W381" s="20">
        <v>0.592592592592593</v>
      </c>
      <c r="X381" s="20">
        <v>0.75</v>
      </c>
      <c r="Y381" s="19">
        <v>211063.24240400901</v>
      </c>
      <c r="Z381" s="19">
        <v>91602288.589209795</v>
      </c>
      <c r="AA381" s="19">
        <v>302507.99905691098</v>
      </c>
      <c r="AB381" s="19">
        <v>75581943.384308994</v>
      </c>
      <c r="AC381" s="19">
        <v>202761.79347830301</v>
      </c>
      <c r="AD381" s="19">
        <v>276874936.30404502</v>
      </c>
      <c r="AE381" s="19">
        <v>93066.8435548751</v>
      </c>
      <c r="AF381" s="19">
        <v>246797.54089740699</v>
      </c>
      <c r="AG381" s="19">
        <v>299797371.35443598</v>
      </c>
      <c r="AH381" s="19">
        <v>213770.07762069799</v>
      </c>
      <c r="AI381" s="19">
        <v>956487713.29373801</v>
      </c>
      <c r="AJ381" s="19">
        <v>227674861.98667899</v>
      </c>
      <c r="AK381" s="19">
        <v>164147.76214103101</v>
      </c>
      <c r="AL381" s="19">
        <v>213926942.24150199</v>
      </c>
      <c r="AM381" s="19">
        <v>94057244.8757471</v>
      </c>
      <c r="AN381" s="19">
        <v>65992702.631007403</v>
      </c>
      <c r="AO381" s="19">
        <v>74138.1008370583</v>
      </c>
      <c r="AP381" s="19">
        <v>2331792802.6375899</v>
      </c>
      <c r="AQ381" s="19">
        <v>190149531.189688</v>
      </c>
      <c r="AR381" s="19">
        <v>552951069.99997497</v>
      </c>
      <c r="AS381" s="19">
        <v>445962058.40101999</v>
      </c>
      <c r="AT381" s="19">
        <v>60071.0548945306</v>
      </c>
      <c r="AU381" s="19">
        <v>139624.610384292</v>
      </c>
      <c r="AV381" s="19">
        <v>744146178.24354196</v>
      </c>
      <c r="AW381" s="19">
        <v>38918693.892821699</v>
      </c>
      <c r="AX381" s="19">
        <v>23774386.499607101</v>
      </c>
      <c r="AY381" s="19">
        <v>165758.196350452</v>
      </c>
      <c r="AZ381" s="19">
        <v>1028310298.90342</v>
      </c>
      <c r="BA381" s="19">
        <v>179869775.16492799</v>
      </c>
      <c r="BB381" s="19">
        <v>1610995644.0150499</v>
      </c>
      <c r="BC381" s="19">
        <v>1624205972.1391699</v>
      </c>
      <c r="BD381" s="19">
        <v>45539801.924253799</v>
      </c>
      <c r="BE381" s="19">
        <v>178704.60351362301</v>
      </c>
      <c r="BF381" s="19">
        <v>80920285.295644805</v>
      </c>
      <c r="BG381" s="19">
        <v>142987.251866862</v>
      </c>
      <c r="BH381" s="19">
        <v>17347295.666779298</v>
      </c>
      <c r="BI381" s="19">
        <v>487498263.64033097</v>
      </c>
      <c r="BJ381" s="19">
        <v>148462727.63167799</v>
      </c>
      <c r="BK381" s="19">
        <v>104529923.341681</v>
      </c>
      <c r="BL381" s="19">
        <v>60370.032756194603</v>
      </c>
      <c r="BM381" s="19">
        <v>1163149863.8331399</v>
      </c>
      <c r="BN381" s="19">
        <v>824418250.519678</v>
      </c>
      <c r="BO381" s="19">
        <v>209591.61585109399</v>
      </c>
      <c r="BP381" s="19">
        <v>405611994.63757801</v>
      </c>
      <c r="BQ381" s="19">
        <v>85057.759169334604</v>
      </c>
      <c r="BR381" s="19">
        <v>133151138.171233</v>
      </c>
      <c r="BS381" s="19">
        <v>574976326.98305404</v>
      </c>
      <c r="BT381" s="19">
        <v>2233628198.85818</v>
      </c>
      <c r="BU381" s="19">
        <v>77863.992415903005</v>
      </c>
      <c r="BV381" s="19">
        <v>801147464.89653099</v>
      </c>
      <c r="BW381" s="19">
        <v>1098976983.94591</v>
      </c>
      <c r="BX381" s="19">
        <v>60626.459295553897</v>
      </c>
      <c r="BY381" s="19">
        <v>315809222.29043698</v>
      </c>
      <c r="BZ381" s="19">
        <v>377907589.866593</v>
      </c>
      <c r="CA381" s="19">
        <v>51518034.843117297</v>
      </c>
      <c r="CB381" s="19">
        <v>224565102.20750299</v>
      </c>
      <c r="CC381" s="19">
        <v>42452.059625298898</v>
      </c>
      <c r="CD381" s="19">
        <v>2070254323.5002601</v>
      </c>
      <c r="CE381" s="19">
        <v>54276146.713972896</v>
      </c>
    </row>
    <row r="382" spans="1:83">
      <c r="A382" s="18">
        <v>852</v>
      </c>
      <c r="B382" s="18" t="s">
        <v>1268</v>
      </c>
      <c r="C382" s="18" t="s">
        <v>1269</v>
      </c>
      <c r="D382" s="18" t="s">
        <v>116</v>
      </c>
      <c r="E382" s="18" t="s">
        <v>114</v>
      </c>
      <c r="F382" s="18" t="s">
        <v>115</v>
      </c>
      <c r="G382" s="18" t="s">
        <v>116</v>
      </c>
      <c r="H382" s="18" t="s">
        <v>114</v>
      </c>
      <c r="J382" s="18">
        <v>-0.14000000000000001</v>
      </c>
      <c r="K382" s="18">
        <v>232.10588999999999</v>
      </c>
      <c r="L382" s="18">
        <v>233.11320000000001</v>
      </c>
      <c r="M382" s="18">
        <v>0.997</v>
      </c>
      <c r="N382" s="18">
        <v>64567156.479999997</v>
      </c>
      <c r="O382" s="18">
        <v>14</v>
      </c>
      <c r="P382" s="18">
        <v>0</v>
      </c>
      <c r="S382" s="18" t="s">
        <v>118</v>
      </c>
      <c r="T382" s="18">
        <v>6</v>
      </c>
      <c r="U382" s="18" t="s">
        <v>802</v>
      </c>
      <c r="V382" s="18" t="b">
        <v>0</v>
      </c>
      <c r="W382" s="20">
        <v>0.77777777777777801</v>
      </c>
      <c r="X382" s="20">
        <v>0.875</v>
      </c>
      <c r="Y382" s="19">
        <v>225707941.43925399</v>
      </c>
      <c r="Z382" s="19">
        <v>89712.935311184003</v>
      </c>
      <c r="AA382" s="19">
        <v>302507.99905691098</v>
      </c>
      <c r="AB382" s="19">
        <v>1317469078.8288901</v>
      </c>
      <c r="AC382" s="19">
        <v>446444913.16265798</v>
      </c>
      <c r="AD382" s="19">
        <v>922856310.10658395</v>
      </c>
      <c r="AE382" s="19">
        <v>502675347.79307699</v>
      </c>
      <c r="AF382" s="19">
        <v>141559662.91943699</v>
      </c>
      <c r="AG382" s="19">
        <v>456724761.68716002</v>
      </c>
      <c r="AH382" s="19">
        <v>288467920.17723203</v>
      </c>
      <c r="AI382" s="19">
        <v>1094405695.5833299</v>
      </c>
      <c r="AJ382" s="19">
        <v>701838088.973014</v>
      </c>
      <c r="AK382" s="19">
        <v>543831631.65180695</v>
      </c>
      <c r="AL382" s="19">
        <v>187445.37779147099</v>
      </c>
      <c r="AM382" s="19">
        <v>85852.124718513893</v>
      </c>
      <c r="AN382" s="19">
        <v>999766850.17731297</v>
      </c>
      <c r="AO382" s="19">
        <v>274765241.88298702</v>
      </c>
      <c r="AP382" s="19">
        <v>802863262.37926602</v>
      </c>
      <c r="AQ382" s="19">
        <v>738246608.63970399</v>
      </c>
      <c r="AR382" s="19">
        <v>1551977780.82546</v>
      </c>
      <c r="AS382" s="19">
        <v>395673427.22906297</v>
      </c>
      <c r="AT382" s="19">
        <v>60071.0548945306</v>
      </c>
      <c r="AU382" s="19">
        <v>499321618.497949</v>
      </c>
      <c r="AV382" s="19">
        <v>851939083.66930199</v>
      </c>
      <c r="AW382" s="19">
        <v>546390608.12169003</v>
      </c>
      <c r="AX382" s="19">
        <v>73579.681769493298</v>
      </c>
      <c r="AY382" s="19">
        <v>159623407.088983</v>
      </c>
      <c r="AZ382" s="19">
        <v>539811947.87125897</v>
      </c>
      <c r="BA382" s="19">
        <v>793864445.39428198</v>
      </c>
      <c r="BB382" s="19">
        <v>99654583.208250701</v>
      </c>
      <c r="BC382" s="19">
        <v>62937.009110873303</v>
      </c>
      <c r="BD382" s="19">
        <v>130916.54913210199</v>
      </c>
      <c r="BE382" s="19">
        <v>285037230.88708597</v>
      </c>
      <c r="BF382" s="19">
        <v>357720428.85111099</v>
      </c>
      <c r="BG382" s="19">
        <v>508999943.29804301</v>
      </c>
      <c r="BH382" s="19">
        <v>452465935.96796203</v>
      </c>
      <c r="BI382" s="19">
        <v>672196113.32723701</v>
      </c>
      <c r="BJ382" s="19">
        <v>947528958.38331294</v>
      </c>
      <c r="BK382" s="19">
        <v>851126327.54558504</v>
      </c>
      <c r="BL382" s="19">
        <v>520078330.89232498</v>
      </c>
      <c r="BM382" s="19">
        <v>858404982.76114702</v>
      </c>
      <c r="BN382" s="19">
        <v>670265664.22805703</v>
      </c>
      <c r="BO382" s="19">
        <v>250862045.55808201</v>
      </c>
      <c r="BP382" s="19">
        <v>640497294.25305903</v>
      </c>
      <c r="BQ382" s="19">
        <v>758941373.80077899</v>
      </c>
      <c r="BR382" s="19">
        <v>666954135.72294796</v>
      </c>
      <c r="BS382" s="19">
        <v>905262245.85412598</v>
      </c>
      <c r="BT382" s="19">
        <v>84632.417955647994</v>
      </c>
      <c r="BU382" s="19">
        <v>1314260816.7946601</v>
      </c>
      <c r="BV382" s="19">
        <v>1392829158.70625</v>
      </c>
      <c r="BW382" s="19">
        <v>1351793596.48895</v>
      </c>
      <c r="BX382" s="19">
        <v>685598779.36309695</v>
      </c>
      <c r="BY382" s="19">
        <v>1873129906.3566201</v>
      </c>
      <c r="BZ382" s="19">
        <v>973568468.36172402</v>
      </c>
      <c r="CA382" s="19">
        <v>540658144.88177502</v>
      </c>
      <c r="CB382" s="19">
        <v>56280.262764906503</v>
      </c>
      <c r="CC382" s="19">
        <v>2065478021.2976301</v>
      </c>
      <c r="CD382" s="19">
        <v>974602410.06235898</v>
      </c>
      <c r="CE382" s="19">
        <v>747732793.81439304</v>
      </c>
    </row>
    <row r="383" spans="1:83">
      <c r="A383" s="18">
        <v>854</v>
      </c>
      <c r="C383" s="18" t="s">
        <v>971</v>
      </c>
      <c r="D383" s="18" t="s">
        <v>116</v>
      </c>
      <c r="E383" s="18" t="s">
        <v>114</v>
      </c>
      <c r="F383" s="18" t="s">
        <v>114</v>
      </c>
      <c r="G383" s="18" t="s">
        <v>114</v>
      </c>
      <c r="H383" s="18" t="s">
        <v>114</v>
      </c>
      <c r="J383" s="18">
        <v>-3.15</v>
      </c>
      <c r="K383" s="18">
        <v>179.03717</v>
      </c>
      <c r="L383" s="18">
        <v>90.525890000000004</v>
      </c>
      <c r="M383" s="18">
        <v>0.54200000000000004</v>
      </c>
      <c r="N383" s="18">
        <v>64508382.420000002</v>
      </c>
      <c r="O383" s="18">
        <v>0</v>
      </c>
      <c r="P383" s="18">
        <v>0</v>
      </c>
      <c r="S383" s="18" t="s">
        <v>118</v>
      </c>
      <c r="T383" s="18">
        <v>2</v>
      </c>
      <c r="U383" s="18" t="s">
        <v>809</v>
      </c>
      <c r="V383" s="18" t="b">
        <v>0</v>
      </c>
      <c r="W383" s="20">
        <v>0.51851851851851805</v>
      </c>
      <c r="X383" s="20">
        <v>0.21875</v>
      </c>
      <c r="Y383" s="19">
        <v>211063.24240400901</v>
      </c>
      <c r="Z383" s="19">
        <v>89712.935311184003</v>
      </c>
      <c r="AA383" s="19">
        <v>302507.99905691098</v>
      </c>
      <c r="AB383" s="19">
        <v>81474.388556081496</v>
      </c>
      <c r="AC383" s="19">
        <v>202761.79347830301</v>
      </c>
      <c r="AD383" s="19">
        <v>55143.880361755</v>
      </c>
      <c r="AE383" s="19">
        <v>80088765.853014395</v>
      </c>
      <c r="AF383" s="19">
        <v>246797.54089740699</v>
      </c>
      <c r="AG383" s="19">
        <v>64152.505638069299</v>
      </c>
      <c r="AH383" s="19">
        <v>213770.07762069799</v>
      </c>
      <c r="AI383" s="19">
        <v>2323693351.0817199</v>
      </c>
      <c r="AJ383" s="19">
        <v>435788401.80579299</v>
      </c>
      <c r="AK383" s="19">
        <v>164147.76214103101</v>
      </c>
      <c r="AL383" s="19">
        <v>187445.37779147099</v>
      </c>
      <c r="AM383" s="19">
        <v>1338126672.00806</v>
      </c>
      <c r="AN383" s="19">
        <v>196058872.773173</v>
      </c>
      <c r="AO383" s="19">
        <v>74138.1008370583</v>
      </c>
      <c r="AP383" s="19">
        <v>406460694.30428398</v>
      </c>
      <c r="AQ383" s="19">
        <v>169055775.785211</v>
      </c>
      <c r="AR383" s="19">
        <v>484070197.15898103</v>
      </c>
      <c r="AS383" s="19">
        <v>590380392.62358904</v>
      </c>
      <c r="AT383" s="19">
        <v>1493581833.8927</v>
      </c>
      <c r="AU383" s="19">
        <v>3005529418.7431698</v>
      </c>
      <c r="AV383" s="19">
        <v>824676308.87866199</v>
      </c>
      <c r="AW383" s="19">
        <v>2861439168.0613298</v>
      </c>
      <c r="AX383" s="19">
        <v>19838080.531438101</v>
      </c>
      <c r="AY383" s="19">
        <v>165758.196350452</v>
      </c>
      <c r="AZ383" s="19">
        <v>107552.178623912</v>
      </c>
      <c r="BA383" s="19">
        <v>101341.77104336501</v>
      </c>
      <c r="BB383" s="19">
        <v>211094.34997347501</v>
      </c>
      <c r="BC383" s="19">
        <v>62937.009110873303</v>
      </c>
      <c r="BD383" s="19">
        <v>130916.54913210199</v>
      </c>
      <c r="BE383" s="19">
        <v>178704.60351362301</v>
      </c>
      <c r="BF383" s="19">
        <v>168766.74855896301</v>
      </c>
      <c r="BG383" s="19">
        <v>142987.251866862</v>
      </c>
      <c r="BH383" s="19">
        <v>66844.4046139891</v>
      </c>
      <c r="BI383" s="19">
        <v>397824006.306768</v>
      </c>
      <c r="BJ383" s="19">
        <v>40620.2248290192</v>
      </c>
      <c r="BK383" s="19">
        <v>97048.858051087198</v>
      </c>
      <c r="BL383" s="19">
        <v>423917425.59779203</v>
      </c>
      <c r="BM383" s="19">
        <v>597988635.288064</v>
      </c>
      <c r="BN383" s="19">
        <v>51593.885876908498</v>
      </c>
      <c r="BO383" s="19">
        <v>209591.61585109399</v>
      </c>
      <c r="BP383" s="19">
        <v>318009924.32435799</v>
      </c>
      <c r="BQ383" s="19">
        <v>85057.759169334604</v>
      </c>
      <c r="BR383" s="19">
        <v>138837.29432782999</v>
      </c>
      <c r="BS383" s="19">
        <v>74680.910813464201</v>
      </c>
      <c r="BT383" s="19">
        <v>84632.417955647994</v>
      </c>
      <c r="BU383" s="19">
        <v>77863.992415903005</v>
      </c>
      <c r="BV383" s="19">
        <v>53677.024710943901</v>
      </c>
      <c r="BW383" s="19">
        <v>109748.893649866</v>
      </c>
      <c r="BX383" s="19">
        <v>60626.459295553897</v>
      </c>
      <c r="BY383" s="19">
        <v>64359.7441030021</v>
      </c>
      <c r="BZ383" s="19">
        <v>62077.4003332969</v>
      </c>
      <c r="CA383" s="19">
        <v>643300354.06955898</v>
      </c>
      <c r="CB383" s="19">
        <v>700294370.46933806</v>
      </c>
      <c r="CC383" s="19">
        <v>42452.059625298898</v>
      </c>
      <c r="CD383" s="19">
        <v>958830627.55815196</v>
      </c>
      <c r="CE383" s="19">
        <v>88838.795511459801</v>
      </c>
    </row>
    <row r="384" spans="1:83">
      <c r="A384" s="18">
        <v>855</v>
      </c>
      <c r="C384" s="18" t="s">
        <v>1270</v>
      </c>
      <c r="D384" s="18" t="s">
        <v>116</v>
      </c>
      <c r="E384" s="18" t="s">
        <v>114</v>
      </c>
      <c r="F384" s="18" t="s">
        <v>114</v>
      </c>
      <c r="G384" s="18" t="s">
        <v>114</v>
      </c>
      <c r="H384" s="18" t="s">
        <v>114</v>
      </c>
      <c r="J384" s="18">
        <v>-0.46</v>
      </c>
      <c r="K384" s="18">
        <v>189.13641000000001</v>
      </c>
      <c r="L384" s="18">
        <v>190.14366000000001</v>
      </c>
      <c r="M384" s="18">
        <v>1.1479999999999999</v>
      </c>
      <c r="N384" s="18">
        <v>64467257.240000002</v>
      </c>
      <c r="O384" s="18">
        <v>0</v>
      </c>
      <c r="P384" s="18">
        <v>0</v>
      </c>
      <c r="S384" s="18" t="s">
        <v>118</v>
      </c>
      <c r="T384" s="18">
        <v>3</v>
      </c>
      <c r="U384" s="18" t="s">
        <v>802</v>
      </c>
      <c r="V384" s="18" t="b">
        <v>0</v>
      </c>
      <c r="W384" s="20">
        <v>0.96296296296296302</v>
      </c>
      <c r="X384" s="20">
        <v>0.875</v>
      </c>
      <c r="Y384" s="19">
        <v>969382228.88714397</v>
      </c>
      <c r="Z384" s="19">
        <v>328310069.04109299</v>
      </c>
      <c r="AA384" s="19">
        <v>2882410142.90907</v>
      </c>
      <c r="AB384" s="19">
        <v>224713283.095083</v>
      </c>
      <c r="AC384" s="19">
        <v>897471365.24277198</v>
      </c>
      <c r="AD384" s="19">
        <v>265825097.91595</v>
      </c>
      <c r="AE384" s="19">
        <v>299522865.66167402</v>
      </c>
      <c r="AF384" s="19">
        <v>387744967.30900401</v>
      </c>
      <c r="AG384" s="19">
        <v>179555643.437888</v>
      </c>
      <c r="AH384" s="19">
        <v>853054888.43781698</v>
      </c>
      <c r="AI384" s="19">
        <v>195965151.94931799</v>
      </c>
      <c r="AJ384" s="19">
        <v>186913620.86518601</v>
      </c>
      <c r="AK384" s="19">
        <v>823997913.04453802</v>
      </c>
      <c r="AL384" s="19">
        <v>872992556.23703599</v>
      </c>
      <c r="AM384" s="19">
        <v>375630999.64333898</v>
      </c>
      <c r="AN384" s="19">
        <v>133126908.575781</v>
      </c>
      <c r="AO384" s="19">
        <v>240492059.43300599</v>
      </c>
      <c r="AP384" s="19">
        <v>219361333.50400901</v>
      </c>
      <c r="AQ384" s="19">
        <v>80515.804096136198</v>
      </c>
      <c r="AR384" s="19">
        <v>130189617.952728</v>
      </c>
      <c r="AS384" s="19">
        <v>1114585721.40574</v>
      </c>
      <c r="AT384" s="19">
        <v>239436375.90289301</v>
      </c>
      <c r="AU384" s="19">
        <v>527592787.30185002</v>
      </c>
      <c r="AV384" s="19">
        <v>194719539.44070801</v>
      </c>
      <c r="AW384" s="19">
        <v>225866496.705654</v>
      </c>
      <c r="AX384" s="19">
        <v>265189583.81922099</v>
      </c>
      <c r="AY384" s="19">
        <v>695042375.16010702</v>
      </c>
      <c r="AZ384" s="19">
        <v>210736390.668576</v>
      </c>
      <c r="BA384" s="19">
        <v>504321116.89111</v>
      </c>
      <c r="BB384" s="19">
        <v>10254770722.508801</v>
      </c>
      <c r="BC384" s="19">
        <v>62937.009110873303</v>
      </c>
      <c r="BD384" s="19">
        <v>408714244.589028</v>
      </c>
      <c r="BE384" s="19">
        <v>534988065.57559699</v>
      </c>
      <c r="BF384" s="19">
        <v>322590595.44104099</v>
      </c>
      <c r="BG384" s="19">
        <v>653302067.81346202</v>
      </c>
      <c r="BH384" s="19">
        <v>188102984.593494</v>
      </c>
      <c r="BI384" s="19">
        <v>112172231.615135</v>
      </c>
      <c r="BJ384" s="19">
        <v>370571074.33154798</v>
      </c>
      <c r="BK384" s="19">
        <v>97048.858051087198</v>
      </c>
      <c r="BL384" s="19">
        <v>213419890.75365901</v>
      </c>
      <c r="BM384" s="19">
        <v>246218578.55767101</v>
      </c>
      <c r="BN384" s="19">
        <v>51593.885876908498</v>
      </c>
      <c r="BO384" s="19">
        <v>751062105.611274</v>
      </c>
      <c r="BP384" s="19">
        <v>430267615.13049299</v>
      </c>
      <c r="BQ384" s="19">
        <v>281577447.49628198</v>
      </c>
      <c r="BR384" s="19">
        <v>566219307.61540604</v>
      </c>
      <c r="BS384" s="19">
        <v>319033177.483805</v>
      </c>
      <c r="BT384" s="19">
        <v>216969012.511675</v>
      </c>
      <c r="BU384" s="19">
        <v>322606068.38416398</v>
      </c>
      <c r="BV384" s="19">
        <v>170060606.93613699</v>
      </c>
      <c r="BW384" s="19">
        <v>309572509.35081798</v>
      </c>
      <c r="BX384" s="19">
        <v>412492738.75176901</v>
      </c>
      <c r="BY384" s="19">
        <v>283508309.53054601</v>
      </c>
      <c r="BZ384" s="19">
        <v>62077.4003332969</v>
      </c>
      <c r="CA384" s="19">
        <v>164577719.61851701</v>
      </c>
      <c r="CB384" s="19">
        <v>108524671.909337</v>
      </c>
      <c r="CC384" s="19">
        <v>169150173.84644601</v>
      </c>
      <c r="CD384" s="19">
        <v>400867141.22462201</v>
      </c>
      <c r="CE384" s="19">
        <v>296509336.08028901</v>
      </c>
    </row>
    <row r="385" spans="1:83">
      <c r="A385" s="18">
        <v>856</v>
      </c>
      <c r="C385" s="18" t="s">
        <v>1271</v>
      </c>
      <c r="D385" s="18" t="s">
        <v>116</v>
      </c>
      <c r="E385" s="18" t="s">
        <v>114</v>
      </c>
      <c r="F385" s="18" t="s">
        <v>114</v>
      </c>
      <c r="G385" s="18" t="s">
        <v>114</v>
      </c>
      <c r="H385" s="18" t="s">
        <v>114</v>
      </c>
      <c r="J385" s="18">
        <v>-1.56</v>
      </c>
      <c r="K385" s="18">
        <v>722.43020999999999</v>
      </c>
      <c r="L385" s="18">
        <v>723.43817000000001</v>
      </c>
      <c r="M385" s="18">
        <v>5.8730000000000002</v>
      </c>
      <c r="N385" s="18">
        <v>64300572.07</v>
      </c>
      <c r="O385" s="18">
        <v>0</v>
      </c>
      <c r="P385" s="18">
        <v>0</v>
      </c>
      <c r="S385" s="18" t="s">
        <v>118</v>
      </c>
      <c r="T385" s="18">
        <v>6</v>
      </c>
      <c r="U385" s="18" t="s">
        <v>809</v>
      </c>
      <c r="V385" s="18" t="b">
        <v>0</v>
      </c>
      <c r="W385" s="20">
        <v>1</v>
      </c>
      <c r="X385" s="20">
        <v>1</v>
      </c>
      <c r="Y385" s="19">
        <v>402372764.399795</v>
      </c>
      <c r="Z385" s="19">
        <v>4345932572.39711</v>
      </c>
      <c r="AA385" s="19">
        <v>140493974.722606</v>
      </c>
      <c r="AB385" s="19">
        <v>464667682.17713201</v>
      </c>
      <c r="AC385" s="19">
        <v>124365013.759721</v>
      </c>
      <c r="AD385" s="19">
        <v>507047031.73975402</v>
      </c>
      <c r="AE385" s="19">
        <v>92440703.090731099</v>
      </c>
      <c r="AF385" s="19">
        <v>218059708.35660201</v>
      </c>
      <c r="AG385" s="19">
        <v>340988874.458404</v>
      </c>
      <c r="AH385" s="19">
        <v>130813462.49257299</v>
      </c>
      <c r="AI385" s="19">
        <v>169807367.30346999</v>
      </c>
      <c r="AJ385" s="19">
        <v>1583948784.9225099</v>
      </c>
      <c r="AK385" s="19">
        <v>91196383.477720395</v>
      </c>
      <c r="AL385" s="19">
        <v>156754325.463478</v>
      </c>
      <c r="AM385" s="19">
        <v>406936358.19380599</v>
      </c>
      <c r="AN385" s="19">
        <v>429493049.665416</v>
      </c>
      <c r="AO385" s="19">
        <v>85394281.309221804</v>
      </c>
      <c r="AP385" s="19">
        <v>1262211556.16135</v>
      </c>
      <c r="AQ385" s="19">
        <v>130094307.656157</v>
      </c>
      <c r="AR385" s="19">
        <v>2216937755.47995</v>
      </c>
      <c r="AS385" s="19">
        <v>174627963.81667</v>
      </c>
      <c r="AT385" s="19">
        <v>190438665.361442</v>
      </c>
      <c r="AU385" s="19">
        <v>118107976.813025</v>
      </c>
      <c r="AV385" s="19">
        <v>885608581.38198805</v>
      </c>
      <c r="AW385" s="19">
        <v>315439454.43549001</v>
      </c>
      <c r="AX385" s="19">
        <v>126797179.636592</v>
      </c>
      <c r="AY385" s="19">
        <v>99332564.413842306</v>
      </c>
      <c r="AZ385" s="19">
        <v>267611485.51701301</v>
      </c>
      <c r="BA385" s="19">
        <v>99546995.000769302</v>
      </c>
      <c r="BB385" s="19">
        <v>136488454.81776401</v>
      </c>
      <c r="BC385" s="19">
        <v>196505084.16729501</v>
      </c>
      <c r="BD385" s="19">
        <v>166789368.085197</v>
      </c>
      <c r="BE385" s="19">
        <v>153894837.948401</v>
      </c>
      <c r="BF385" s="19">
        <v>224062338.02267399</v>
      </c>
      <c r="BG385" s="19">
        <v>106239284.73489501</v>
      </c>
      <c r="BH385" s="19">
        <v>115478033.22380801</v>
      </c>
      <c r="BI385" s="19">
        <v>2278801621.4116302</v>
      </c>
      <c r="BJ385" s="19">
        <v>167809467.453035</v>
      </c>
      <c r="BK385" s="19">
        <v>76521830.904014707</v>
      </c>
      <c r="BL385" s="19">
        <v>58840810.913109899</v>
      </c>
      <c r="BM385" s="19">
        <v>93554032.478393495</v>
      </c>
      <c r="BN385" s="19">
        <v>137519083.20419201</v>
      </c>
      <c r="BO385" s="19">
        <v>76400559.628565803</v>
      </c>
      <c r="BP385" s="19">
        <v>59792766.168459602</v>
      </c>
      <c r="BQ385" s="19">
        <v>95389872.762864098</v>
      </c>
      <c r="BR385" s="19">
        <v>198142814.336348</v>
      </c>
      <c r="BS385" s="19">
        <v>97487725.529220298</v>
      </c>
      <c r="BT385" s="19">
        <v>65936751.9247787</v>
      </c>
      <c r="BU385" s="19">
        <v>175107013.232986</v>
      </c>
      <c r="BV385" s="19">
        <v>772224435.00569797</v>
      </c>
      <c r="BW385" s="19">
        <v>276483872.58755201</v>
      </c>
      <c r="BX385" s="19">
        <v>1419008323.10655</v>
      </c>
      <c r="BY385" s="19">
        <v>112062716.674327</v>
      </c>
      <c r="BZ385" s="19">
        <v>92720115.5406726</v>
      </c>
      <c r="CA385" s="19">
        <v>87899927.4954779</v>
      </c>
      <c r="CB385" s="19">
        <v>57683487.834142901</v>
      </c>
      <c r="CC385" s="19">
        <v>152429868.34738201</v>
      </c>
      <c r="CD385" s="19">
        <v>76759665.777343199</v>
      </c>
      <c r="CE385" s="19">
        <v>100266375.63624001</v>
      </c>
    </row>
    <row r="386" spans="1:83">
      <c r="A386" s="18">
        <v>860</v>
      </c>
      <c r="B386" s="18" t="s">
        <v>1272</v>
      </c>
      <c r="C386" s="18" t="s">
        <v>1273</v>
      </c>
      <c r="D386" s="18" t="s">
        <v>116</v>
      </c>
      <c r="E386" s="18" t="s">
        <v>114</v>
      </c>
      <c r="F386" s="18" t="s">
        <v>114</v>
      </c>
      <c r="G386" s="18" t="s">
        <v>115</v>
      </c>
      <c r="H386" s="18" t="s">
        <v>116</v>
      </c>
      <c r="J386" s="18">
        <v>-0.14000000000000001</v>
      </c>
      <c r="K386" s="18">
        <v>128.05856</v>
      </c>
      <c r="L386" s="18">
        <v>129.06583000000001</v>
      </c>
      <c r="M386" s="18">
        <v>0.74399999999999999</v>
      </c>
      <c r="N386" s="18">
        <v>63886464.18</v>
      </c>
      <c r="O386" s="18">
        <v>8</v>
      </c>
      <c r="P386" s="18">
        <v>0</v>
      </c>
      <c r="S386" s="18" t="s">
        <v>120</v>
      </c>
      <c r="T386" s="18">
        <v>4</v>
      </c>
      <c r="U386" s="18" t="s">
        <v>802</v>
      </c>
      <c r="V386" s="18" t="b">
        <v>0</v>
      </c>
      <c r="W386" s="20">
        <v>0.92592592592592604</v>
      </c>
      <c r="X386" s="20">
        <v>0.875</v>
      </c>
      <c r="Y386" s="19">
        <v>348095351.48723102</v>
      </c>
      <c r="Z386" s="19">
        <v>217614210.26709399</v>
      </c>
      <c r="AA386" s="19">
        <v>302507.99905691098</v>
      </c>
      <c r="AB386" s="19">
        <v>81474.388556081496</v>
      </c>
      <c r="AC386" s="19">
        <v>115380251.834185</v>
      </c>
      <c r="AD386" s="19">
        <v>184633713.920605</v>
      </c>
      <c r="AE386" s="19">
        <v>607452310.51318097</v>
      </c>
      <c r="AF386" s="19">
        <v>628389161.06478095</v>
      </c>
      <c r="AG386" s="19">
        <v>361644494.19869298</v>
      </c>
      <c r="AH386" s="19">
        <v>347805093.317168</v>
      </c>
      <c r="AI386" s="19">
        <v>425601053.27338201</v>
      </c>
      <c r="AJ386" s="19">
        <v>386319879.07180202</v>
      </c>
      <c r="AK386" s="19">
        <v>511748423.43193197</v>
      </c>
      <c r="AL386" s="19">
        <v>287268701.37384999</v>
      </c>
      <c r="AM386" s="19">
        <v>116380830.344962</v>
      </c>
      <c r="AN386" s="19">
        <v>405436708.725043</v>
      </c>
      <c r="AO386" s="19">
        <v>780491169.75611699</v>
      </c>
      <c r="AP386" s="19">
        <v>282653130.61183703</v>
      </c>
      <c r="AQ386" s="19">
        <v>692618096.24062502</v>
      </c>
      <c r="AR386" s="19">
        <v>176947464.387887</v>
      </c>
      <c r="AS386" s="19">
        <v>432378782.03822601</v>
      </c>
      <c r="AT386" s="19">
        <v>643575958.37361801</v>
      </c>
      <c r="AU386" s="19">
        <v>233229557.33232</v>
      </c>
      <c r="AV386" s="19">
        <v>328838066.02813399</v>
      </c>
      <c r="AW386" s="19">
        <v>198071162.46158701</v>
      </c>
      <c r="AX386" s="19">
        <v>222930657.46992901</v>
      </c>
      <c r="AY386" s="19">
        <v>321001828.700454</v>
      </c>
      <c r="AZ386" s="19">
        <v>145761015.99369499</v>
      </c>
      <c r="BA386" s="19">
        <v>868522475.12886202</v>
      </c>
      <c r="BB386" s="19">
        <v>211094.34997347501</v>
      </c>
      <c r="BC386" s="19">
        <v>413298154.673949</v>
      </c>
      <c r="BD386" s="19">
        <v>776718505.94537902</v>
      </c>
      <c r="BE386" s="19">
        <v>391593352.76617002</v>
      </c>
      <c r="BF386" s="19">
        <v>162347728.35800701</v>
      </c>
      <c r="BG386" s="19">
        <v>222338939.41139299</v>
      </c>
      <c r="BH386" s="19">
        <v>699911634.78823304</v>
      </c>
      <c r="BI386" s="19">
        <v>47030.709569134902</v>
      </c>
      <c r="BJ386" s="19">
        <v>575648166.61852098</v>
      </c>
      <c r="BK386" s="19">
        <v>214590856.68352401</v>
      </c>
      <c r="BL386" s="19">
        <v>554184990.03420198</v>
      </c>
      <c r="BM386" s="19">
        <v>252291569.00668401</v>
      </c>
      <c r="BN386" s="19">
        <v>237299887.44866401</v>
      </c>
      <c r="BO386" s="19">
        <v>794121671.32254195</v>
      </c>
      <c r="BP386" s="19">
        <v>778587081.08085597</v>
      </c>
      <c r="BQ386" s="19">
        <v>334957815.587843</v>
      </c>
      <c r="BR386" s="19">
        <v>191037865.42557901</v>
      </c>
      <c r="BS386" s="19">
        <v>965294597.02401698</v>
      </c>
      <c r="BT386" s="19">
        <v>149462958.414269</v>
      </c>
      <c r="BU386" s="19">
        <v>167511458.75788501</v>
      </c>
      <c r="BV386" s="19">
        <v>811727815.29659903</v>
      </c>
      <c r="BW386" s="19">
        <v>109748.893649866</v>
      </c>
      <c r="BX386" s="19">
        <v>154450436.49938199</v>
      </c>
      <c r="BY386" s="19">
        <v>274222210.44537002</v>
      </c>
      <c r="BZ386" s="19">
        <v>677847400.25590801</v>
      </c>
      <c r="CA386" s="19">
        <v>407389841.78762501</v>
      </c>
      <c r="CB386" s="19">
        <v>280010970.01238197</v>
      </c>
      <c r="CC386" s="19">
        <v>42452.059625298898</v>
      </c>
      <c r="CD386" s="19">
        <v>2040166807.9953001</v>
      </c>
      <c r="CE386" s="19">
        <v>1590226891.8613501</v>
      </c>
    </row>
    <row r="387" spans="1:83">
      <c r="A387" s="18">
        <v>865</v>
      </c>
      <c r="B387" s="18" t="s">
        <v>1274</v>
      </c>
      <c r="C387" s="18" t="s">
        <v>1275</v>
      </c>
      <c r="D387" s="18" t="s">
        <v>116</v>
      </c>
      <c r="E387" s="18" t="s">
        <v>114</v>
      </c>
      <c r="F387" s="18" t="s">
        <v>114</v>
      </c>
      <c r="G387" s="18" t="s">
        <v>115</v>
      </c>
      <c r="H387" s="18" t="s">
        <v>116</v>
      </c>
      <c r="J387" s="18">
        <v>-0.93</v>
      </c>
      <c r="K387" s="18">
        <v>281.27159999999998</v>
      </c>
      <c r="L387" s="18">
        <v>282.27899000000002</v>
      </c>
      <c r="M387" s="18">
        <v>9.7270000000000003</v>
      </c>
      <c r="N387" s="18">
        <v>63625568.229999997</v>
      </c>
      <c r="O387" s="18">
        <v>6</v>
      </c>
      <c r="P387" s="18">
        <v>0</v>
      </c>
      <c r="S387" s="18" t="s">
        <v>120</v>
      </c>
      <c r="T387" s="18">
        <v>4</v>
      </c>
      <c r="U387" s="18" t="s">
        <v>802</v>
      </c>
      <c r="V387" s="18" t="b">
        <v>0</v>
      </c>
      <c r="W387" s="20">
        <v>0.88888888888888895</v>
      </c>
      <c r="X387" s="20">
        <v>0.90625</v>
      </c>
      <c r="Y387" s="19">
        <v>582726250.477108</v>
      </c>
      <c r="Z387" s="19">
        <v>245233459.38404599</v>
      </c>
      <c r="AA387" s="19">
        <v>87846106.678315103</v>
      </c>
      <c r="AB387" s="19">
        <v>45832329.469016597</v>
      </c>
      <c r="AC387" s="19">
        <v>104482272.202747</v>
      </c>
      <c r="AD387" s="19">
        <v>44388621.2092961</v>
      </c>
      <c r="AE387" s="19">
        <v>42585182.6683366</v>
      </c>
      <c r="AF387" s="19">
        <v>246797.54089740699</v>
      </c>
      <c r="AG387" s="19">
        <v>67833635.670510203</v>
      </c>
      <c r="AH387" s="19">
        <v>142128217.99293101</v>
      </c>
      <c r="AI387" s="19">
        <v>61295236.260603502</v>
      </c>
      <c r="AJ387" s="19">
        <v>67632935.1310893</v>
      </c>
      <c r="AK387" s="19">
        <v>99585736.429316893</v>
      </c>
      <c r="AL387" s="19">
        <v>81954933.340860307</v>
      </c>
      <c r="AM387" s="19">
        <v>235072112.66490501</v>
      </c>
      <c r="AN387" s="19">
        <v>204498737.58923799</v>
      </c>
      <c r="AO387" s="19">
        <v>109144301.28539801</v>
      </c>
      <c r="AP387" s="19">
        <v>97016806.393529505</v>
      </c>
      <c r="AQ387" s="19">
        <v>28207584.917941201</v>
      </c>
      <c r="AR387" s="19">
        <v>49832.672295953402</v>
      </c>
      <c r="AS387" s="19">
        <v>18559215.772105198</v>
      </c>
      <c r="AT387" s="19">
        <v>26509552.7864029</v>
      </c>
      <c r="AU387" s="19">
        <v>57551507.973927297</v>
      </c>
      <c r="AV387" s="19">
        <v>24125181.210198998</v>
      </c>
      <c r="AW387" s="19">
        <v>84704180.623318598</v>
      </c>
      <c r="AX387" s="19">
        <v>73579.681769493298</v>
      </c>
      <c r="AY387" s="19">
        <v>127005690.37481099</v>
      </c>
      <c r="AZ387" s="19">
        <v>59055366.444755398</v>
      </c>
      <c r="BA387" s="19">
        <v>52513718.975909702</v>
      </c>
      <c r="BB387" s="19">
        <v>122684083.67352501</v>
      </c>
      <c r="BC387" s="19">
        <v>847515021.29425597</v>
      </c>
      <c r="BD387" s="19">
        <v>93595396.198442593</v>
      </c>
      <c r="BE387" s="19">
        <v>1462861501.08567</v>
      </c>
      <c r="BF387" s="19">
        <v>132364746.808237</v>
      </c>
      <c r="BG387" s="19">
        <v>63546824.396107897</v>
      </c>
      <c r="BH387" s="19">
        <v>50426025.775291301</v>
      </c>
      <c r="BI387" s="19">
        <v>103403651.562471</v>
      </c>
      <c r="BJ387" s="19">
        <v>1947529965.79792</v>
      </c>
      <c r="BK387" s="19">
        <v>52607077.723466799</v>
      </c>
      <c r="BL387" s="19">
        <v>46192903.5985016</v>
      </c>
      <c r="BM387" s="19">
        <v>302718668.33468002</v>
      </c>
      <c r="BN387" s="19">
        <v>209427166.47870699</v>
      </c>
      <c r="BO387" s="19">
        <v>557399803.03857803</v>
      </c>
      <c r="BP387" s="19">
        <v>54397492.607901298</v>
      </c>
      <c r="BQ387" s="19">
        <v>79256712.818803504</v>
      </c>
      <c r="BR387" s="19">
        <v>74199402.199301198</v>
      </c>
      <c r="BS387" s="19">
        <v>74680.910813464201</v>
      </c>
      <c r="BT387" s="19">
        <v>219798383.668814</v>
      </c>
      <c r="BU387" s="19">
        <v>69063700.006064802</v>
      </c>
      <c r="BV387" s="19">
        <v>162942129.92855701</v>
      </c>
      <c r="BW387" s="19">
        <v>109748.893649866</v>
      </c>
      <c r="BX387" s="19">
        <v>69427567.630296901</v>
      </c>
      <c r="BY387" s="19">
        <v>71550127.348816603</v>
      </c>
      <c r="BZ387" s="19">
        <v>19809962.4957534</v>
      </c>
      <c r="CA387" s="19">
        <v>52699021.049630202</v>
      </c>
      <c r="CB387" s="19">
        <v>19532861.309093099</v>
      </c>
      <c r="CC387" s="19">
        <v>21437877.971382599</v>
      </c>
      <c r="CD387" s="19">
        <v>143757952.782781</v>
      </c>
      <c r="CE387" s="19">
        <v>88838.795511459801</v>
      </c>
    </row>
    <row r="388" spans="1:83">
      <c r="A388" s="18">
        <v>867</v>
      </c>
      <c r="C388" s="18" t="s">
        <v>1276</v>
      </c>
      <c r="D388" s="18" t="s">
        <v>116</v>
      </c>
      <c r="E388" s="18" t="s">
        <v>114</v>
      </c>
      <c r="F388" s="18" t="s">
        <v>114</v>
      </c>
      <c r="G388" s="18" t="s">
        <v>334</v>
      </c>
      <c r="H388" s="18" t="s">
        <v>114</v>
      </c>
      <c r="J388" s="18">
        <v>2.0099999999999998</v>
      </c>
      <c r="K388" s="18">
        <v>768.39219000000003</v>
      </c>
      <c r="L388" s="18">
        <v>769.40002000000004</v>
      </c>
      <c r="M388" s="18">
        <v>5.0430000000000001</v>
      </c>
      <c r="N388" s="18">
        <v>63532018.920000002</v>
      </c>
      <c r="O388" s="18">
        <v>1</v>
      </c>
      <c r="P388" s="18">
        <v>0</v>
      </c>
      <c r="S388" s="18" t="s">
        <v>118</v>
      </c>
      <c r="T388" s="18">
        <v>2</v>
      </c>
      <c r="U388" s="18" t="s">
        <v>802</v>
      </c>
      <c r="V388" s="18" t="b">
        <v>0</v>
      </c>
      <c r="W388" s="20">
        <v>0.85185185185185197</v>
      </c>
      <c r="X388" s="20">
        <v>0.96875</v>
      </c>
      <c r="Y388" s="19">
        <v>211063.24240400901</v>
      </c>
      <c r="Z388" s="19">
        <v>49775995.2349957</v>
      </c>
      <c r="AA388" s="19">
        <v>302507.99905691098</v>
      </c>
      <c r="AB388" s="19">
        <v>38600039.1550804</v>
      </c>
      <c r="AC388" s="19">
        <v>372912014.946455</v>
      </c>
      <c r="AD388" s="19">
        <v>1153424403.7921901</v>
      </c>
      <c r="AE388" s="19">
        <v>148363724.254556</v>
      </c>
      <c r="AF388" s="19">
        <v>183389157.93956101</v>
      </c>
      <c r="AG388" s="19">
        <v>208295959.972054</v>
      </c>
      <c r="AH388" s="19">
        <v>213770.07762069799</v>
      </c>
      <c r="AI388" s="19">
        <v>130579802.873899</v>
      </c>
      <c r="AJ388" s="19">
        <v>1807837272.5576501</v>
      </c>
      <c r="AK388" s="19">
        <v>29248591.5798559</v>
      </c>
      <c r="AL388" s="19">
        <v>120197107.80711301</v>
      </c>
      <c r="AM388" s="19">
        <v>105641988.174613</v>
      </c>
      <c r="AN388" s="19">
        <v>208466843.02769199</v>
      </c>
      <c r="AO388" s="19">
        <v>15615838.4370341</v>
      </c>
      <c r="AP388" s="19">
        <v>259144828.519375</v>
      </c>
      <c r="AQ388" s="19">
        <v>308936693.15347898</v>
      </c>
      <c r="AR388" s="19">
        <v>254884173.26346499</v>
      </c>
      <c r="AS388" s="19">
        <v>132773022.865036</v>
      </c>
      <c r="AT388" s="19">
        <v>161903794.81819001</v>
      </c>
      <c r="AU388" s="19">
        <v>80796551.571952894</v>
      </c>
      <c r="AV388" s="19">
        <v>157954183.22794801</v>
      </c>
      <c r="AW388" s="19">
        <v>325938257.38682699</v>
      </c>
      <c r="AX388" s="19">
        <v>79332435.707411498</v>
      </c>
      <c r="AY388" s="19">
        <v>165758.196350452</v>
      </c>
      <c r="AZ388" s="19">
        <v>199192381.23072001</v>
      </c>
      <c r="BA388" s="19">
        <v>423511682.75116199</v>
      </c>
      <c r="BB388" s="19">
        <v>223236039.775967</v>
      </c>
      <c r="BC388" s="19">
        <v>25422468.000396799</v>
      </c>
      <c r="BD388" s="19">
        <v>42319216.723093599</v>
      </c>
      <c r="BE388" s="19">
        <v>24249801.1005801</v>
      </c>
      <c r="BF388" s="19">
        <v>99172280.948798805</v>
      </c>
      <c r="BG388" s="19">
        <v>61289462.393539399</v>
      </c>
      <c r="BH388" s="19">
        <v>13198760.863954101</v>
      </c>
      <c r="BI388" s="19">
        <v>587285427.61013305</v>
      </c>
      <c r="BJ388" s="19">
        <v>40620.2248290192</v>
      </c>
      <c r="BK388" s="19">
        <v>67354589.887880594</v>
      </c>
      <c r="BL388" s="19">
        <v>190486639.61012399</v>
      </c>
      <c r="BM388" s="19">
        <v>367418217.54191297</v>
      </c>
      <c r="BN388" s="19">
        <v>33790134.346602201</v>
      </c>
      <c r="BO388" s="19">
        <v>203256312.18473199</v>
      </c>
      <c r="BP388" s="19">
        <v>463479678.29938</v>
      </c>
      <c r="BQ388" s="19">
        <v>188741933.362333</v>
      </c>
      <c r="BR388" s="19">
        <v>67800635.371833593</v>
      </c>
      <c r="BS388" s="19">
        <v>83556846.302491799</v>
      </c>
      <c r="BT388" s="19">
        <v>40722371.699143402</v>
      </c>
      <c r="BU388" s="19">
        <v>143880046.37793401</v>
      </c>
      <c r="BV388" s="19">
        <v>280733486.59184301</v>
      </c>
      <c r="BW388" s="19">
        <v>183255275.88815001</v>
      </c>
      <c r="BX388" s="19">
        <v>136044299.95028001</v>
      </c>
      <c r="BY388" s="19">
        <v>263493958.28331199</v>
      </c>
      <c r="BZ388" s="19">
        <v>273860002.21652001</v>
      </c>
      <c r="CA388" s="19">
        <v>187043548.69089901</v>
      </c>
      <c r="CB388" s="19">
        <v>141530827.05000001</v>
      </c>
      <c r="CC388" s="19">
        <v>872612626.34849799</v>
      </c>
      <c r="CD388" s="19">
        <v>396344579.40146798</v>
      </c>
      <c r="CE388" s="19">
        <v>209282765.041116</v>
      </c>
    </row>
    <row r="389" spans="1:83">
      <c r="A389" s="18">
        <v>870</v>
      </c>
      <c r="C389" s="18" t="s">
        <v>1277</v>
      </c>
      <c r="D389" s="18" t="s">
        <v>116</v>
      </c>
      <c r="E389" s="18" t="s">
        <v>114</v>
      </c>
      <c r="F389" s="18" t="s">
        <v>114</v>
      </c>
      <c r="G389" s="18" t="s">
        <v>114</v>
      </c>
      <c r="H389" s="18" t="s">
        <v>114</v>
      </c>
      <c r="J389" s="18">
        <v>-4</v>
      </c>
      <c r="K389" s="18">
        <v>718.39882</v>
      </c>
      <c r="L389" s="18">
        <v>719.40619000000004</v>
      </c>
      <c r="M389" s="18">
        <v>5.7789999999999999</v>
      </c>
      <c r="N389" s="18">
        <v>63358044.579999998</v>
      </c>
      <c r="O389" s="18">
        <v>0</v>
      </c>
      <c r="P389" s="18">
        <v>0</v>
      </c>
      <c r="S389" s="18" t="s">
        <v>118</v>
      </c>
      <c r="T389" s="18">
        <v>7</v>
      </c>
      <c r="U389" s="18" t="s">
        <v>809</v>
      </c>
      <c r="V389" s="18" t="b">
        <v>0</v>
      </c>
      <c r="W389" s="20">
        <v>0.96296296296296302</v>
      </c>
      <c r="X389" s="20">
        <v>0.8125</v>
      </c>
      <c r="Y389" s="19">
        <v>55697031.525339603</v>
      </c>
      <c r="Z389" s="19">
        <v>65364308.753930598</v>
      </c>
      <c r="AA389" s="19">
        <v>78090788.727332205</v>
      </c>
      <c r="AB389" s="19">
        <v>849852100.98217499</v>
      </c>
      <c r="AC389" s="19">
        <v>67081748.039728001</v>
      </c>
      <c r="AD389" s="19">
        <v>273315597.15306902</v>
      </c>
      <c r="AE389" s="19">
        <v>82533033.402195305</v>
      </c>
      <c r="AF389" s="19">
        <v>57102510.609771699</v>
      </c>
      <c r="AG389" s="19">
        <v>40285694.476930797</v>
      </c>
      <c r="AH389" s="19">
        <v>56359206.977583602</v>
      </c>
      <c r="AI389" s="19">
        <v>47802.709287413403</v>
      </c>
      <c r="AJ389" s="19">
        <v>1802886740.5004699</v>
      </c>
      <c r="AK389" s="19">
        <v>41161050.4040621</v>
      </c>
      <c r="AL389" s="19">
        <v>71754271.182842106</v>
      </c>
      <c r="AM389" s="19">
        <v>97642522.057766601</v>
      </c>
      <c r="AN389" s="19">
        <v>76548229.380724996</v>
      </c>
      <c r="AO389" s="19">
        <v>36982917.219046801</v>
      </c>
      <c r="AP389" s="19">
        <v>59926471.911602601</v>
      </c>
      <c r="AQ389" s="19">
        <v>101262192.38684399</v>
      </c>
      <c r="AR389" s="19">
        <v>182625100.53981501</v>
      </c>
      <c r="AS389" s="19">
        <v>87747301.363655701</v>
      </c>
      <c r="AT389" s="19">
        <v>55983754.937575802</v>
      </c>
      <c r="AU389" s="19">
        <v>76622060.593463793</v>
      </c>
      <c r="AV389" s="19">
        <v>530169655.00027502</v>
      </c>
      <c r="AW389" s="19">
        <v>55743687.926847003</v>
      </c>
      <c r="AX389" s="19">
        <v>128731229.44469801</v>
      </c>
      <c r="AY389" s="19">
        <v>100481223.354987</v>
      </c>
      <c r="AZ389" s="19">
        <v>107552.178623912</v>
      </c>
      <c r="BA389" s="19">
        <v>24947351.520181499</v>
      </c>
      <c r="BB389" s="19">
        <v>68818352.805789098</v>
      </c>
      <c r="BC389" s="19">
        <v>275079008.15631598</v>
      </c>
      <c r="BD389" s="19">
        <v>95642077.232663795</v>
      </c>
      <c r="BE389" s="19">
        <v>208197333.26204899</v>
      </c>
      <c r="BF389" s="19">
        <v>97837574.891255498</v>
      </c>
      <c r="BG389" s="19">
        <v>49252926.537455499</v>
      </c>
      <c r="BH389" s="19">
        <v>29771916.979572501</v>
      </c>
      <c r="BI389" s="19">
        <v>27952035.301804502</v>
      </c>
      <c r="BJ389" s="19">
        <v>40620.2248290192</v>
      </c>
      <c r="BK389" s="19">
        <v>35268126.562908702</v>
      </c>
      <c r="BL389" s="19">
        <v>28377417.593637899</v>
      </c>
      <c r="BM389" s="19">
        <v>130912509.15042301</v>
      </c>
      <c r="BN389" s="19">
        <v>302709135.96617597</v>
      </c>
      <c r="BO389" s="19">
        <v>49654970.32</v>
      </c>
      <c r="BP389" s="19">
        <v>49023.555370657697</v>
      </c>
      <c r="BQ389" s="19">
        <v>35378721.931892402</v>
      </c>
      <c r="BR389" s="19">
        <v>56408880.574602596</v>
      </c>
      <c r="BS389" s="19">
        <v>23220671.788313199</v>
      </c>
      <c r="BT389" s="19">
        <v>84632.417955647994</v>
      </c>
      <c r="BU389" s="19">
        <v>130260323.976135</v>
      </c>
      <c r="BV389" s="19">
        <v>53677.024710943901</v>
      </c>
      <c r="BW389" s="19">
        <v>58857769.781487599</v>
      </c>
      <c r="BX389" s="19">
        <v>14628837.561087601</v>
      </c>
      <c r="BY389" s="19">
        <v>56576089.974493504</v>
      </c>
      <c r="BZ389" s="19">
        <v>62077.4003332969</v>
      </c>
      <c r="CA389" s="19">
        <v>32957406.1804308</v>
      </c>
      <c r="CB389" s="19">
        <v>66865447.703032799</v>
      </c>
      <c r="CC389" s="19">
        <v>19402414.9412494</v>
      </c>
      <c r="CD389" s="19">
        <v>70497792.380014703</v>
      </c>
      <c r="CE389" s="19">
        <v>26639566.388895601</v>
      </c>
    </row>
    <row r="390" spans="1:83">
      <c r="A390" s="18">
        <v>873</v>
      </c>
      <c r="B390" s="18" t="s">
        <v>215</v>
      </c>
      <c r="C390" s="18" t="s">
        <v>216</v>
      </c>
      <c r="D390" s="18" t="s">
        <v>116</v>
      </c>
      <c r="E390" s="18" t="s">
        <v>114</v>
      </c>
      <c r="F390" s="18" t="s">
        <v>114</v>
      </c>
      <c r="G390" s="18" t="s">
        <v>116</v>
      </c>
      <c r="H390" s="18" t="s">
        <v>114</v>
      </c>
      <c r="J390" s="18">
        <v>-0.52</v>
      </c>
      <c r="K390" s="18">
        <v>278.16289999999998</v>
      </c>
      <c r="L390" s="18">
        <v>279.17023</v>
      </c>
      <c r="M390" s="18">
        <v>5.53</v>
      </c>
      <c r="N390" s="18">
        <v>63225833.18</v>
      </c>
      <c r="O390" s="18">
        <v>11</v>
      </c>
      <c r="P390" s="18">
        <v>0</v>
      </c>
      <c r="S390" s="18" t="s">
        <v>118</v>
      </c>
      <c r="T390" s="18">
        <v>4</v>
      </c>
      <c r="U390" s="18" t="s">
        <v>121</v>
      </c>
      <c r="V390" s="18" t="b">
        <v>0</v>
      </c>
      <c r="W390" s="20">
        <v>0.62962962962962998</v>
      </c>
      <c r="X390" s="20">
        <v>0.25</v>
      </c>
      <c r="Y390" s="19">
        <v>211063.24240400901</v>
      </c>
      <c r="Z390" s="19">
        <v>108571733.32445</v>
      </c>
      <c r="AA390" s="19">
        <v>302507.99905691098</v>
      </c>
      <c r="AB390" s="19">
        <v>2619171709.8474498</v>
      </c>
      <c r="AC390" s="19">
        <v>686361870.37385905</v>
      </c>
      <c r="AD390" s="19">
        <v>366230232.19069201</v>
      </c>
      <c r="AE390" s="19">
        <v>3630100928.6570902</v>
      </c>
      <c r="AF390" s="19">
        <v>5326876372.80266</v>
      </c>
      <c r="AG390" s="19">
        <v>3056457325.3484302</v>
      </c>
      <c r="AH390" s="19">
        <v>213770.07762069799</v>
      </c>
      <c r="AI390" s="19">
        <v>828656559.35580397</v>
      </c>
      <c r="AJ390" s="19">
        <v>1256385171.3104501</v>
      </c>
      <c r="AK390" s="19">
        <v>164147.76214103101</v>
      </c>
      <c r="AL390" s="19">
        <v>454178895.21708298</v>
      </c>
      <c r="AM390" s="19">
        <v>160490731.36925799</v>
      </c>
      <c r="AN390" s="19">
        <v>1423878177.36409</v>
      </c>
      <c r="AO390" s="19">
        <v>74138.1008370583</v>
      </c>
      <c r="AP390" s="19">
        <v>1528582849.0332301</v>
      </c>
      <c r="AQ390" s="19">
        <v>1060545710.15398</v>
      </c>
      <c r="AR390" s="19">
        <v>339716992.39662802</v>
      </c>
      <c r="AS390" s="19">
        <v>886902298.863428</v>
      </c>
      <c r="AT390" s="19">
        <v>60071.0548945306</v>
      </c>
      <c r="AU390" s="19">
        <v>1182462348.2128301</v>
      </c>
      <c r="AV390" s="19">
        <v>57029.357966701697</v>
      </c>
      <c r="AW390" s="19">
        <v>97553.535244377999</v>
      </c>
      <c r="AX390" s="19">
        <v>73579.681769493298</v>
      </c>
      <c r="AY390" s="19">
        <v>165758.196350452</v>
      </c>
      <c r="AZ390" s="19">
        <v>106889550.727558</v>
      </c>
      <c r="BA390" s="19">
        <v>2194344853.6445799</v>
      </c>
      <c r="BB390" s="19">
        <v>211094.34997347501</v>
      </c>
      <c r="BC390" s="19">
        <v>62937.009110873303</v>
      </c>
      <c r="BD390" s="19">
        <v>130916.54913210199</v>
      </c>
      <c r="BE390" s="19">
        <v>178704.60351362301</v>
      </c>
      <c r="BF390" s="19">
        <v>170812824.59091601</v>
      </c>
      <c r="BG390" s="19">
        <v>142987.251866862</v>
      </c>
      <c r="BH390" s="19">
        <v>66844.4046139891</v>
      </c>
      <c r="BI390" s="19">
        <v>727856091.618276</v>
      </c>
      <c r="BJ390" s="19">
        <v>712215009.33982301</v>
      </c>
      <c r="BK390" s="19">
        <v>1134598012.4688699</v>
      </c>
      <c r="BL390" s="19">
        <v>2185412607.5426302</v>
      </c>
      <c r="BM390" s="19">
        <v>84490.603987824099</v>
      </c>
      <c r="BN390" s="19">
        <v>51593.885876908498</v>
      </c>
      <c r="BO390" s="19">
        <v>209591.61585109399</v>
      </c>
      <c r="BP390" s="19">
        <v>49023.555370657697</v>
      </c>
      <c r="BQ390" s="19">
        <v>85057.759169334604</v>
      </c>
      <c r="BR390" s="19">
        <v>138837.29432782999</v>
      </c>
      <c r="BS390" s="19">
        <v>74680.910813464201</v>
      </c>
      <c r="BT390" s="19">
        <v>84632.417955647994</v>
      </c>
      <c r="BU390" s="19">
        <v>77863.992415903005</v>
      </c>
      <c r="BV390" s="19">
        <v>217922673.908281</v>
      </c>
      <c r="BW390" s="19">
        <v>109748.893649866</v>
      </c>
      <c r="BX390" s="19">
        <v>60626.459295553897</v>
      </c>
      <c r="BY390" s="19">
        <v>64359.7441030021</v>
      </c>
      <c r="BZ390" s="19">
        <v>62077.4003332969</v>
      </c>
      <c r="CA390" s="19">
        <v>79644.185807155198</v>
      </c>
      <c r="CB390" s="19">
        <v>56280.262764906503</v>
      </c>
      <c r="CC390" s="19">
        <v>42452.059625298898</v>
      </c>
      <c r="CD390" s="19">
        <v>42378.606606679503</v>
      </c>
      <c r="CE390" s="19">
        <v>88838.795511459801</v>
      </c>
    </row>
    <row r="391" spans="1:83">
      <c r="A391" s="18">
        <v>874</v>
      </c>
      <c r="D391" s="18" t="s">
        <v>114</v>
      </c>
      <c r="E391" s="18" t="s">
        <v>114</v>
      </c>
      <c r="F391" s="18" t="s">
        <v>114</v>
      </c>
      <c r="G391" s="18" t="s">
        <v>114</v>
      </c>
      <c r="H391" s="18" t="s">
        <v>114</v>
      </c>
      <c r="K391" s="18">
        <v>257.89192000000003</v>
      </c>
      <c r="L391" s="18">
        <v>258.89920000000001</v>
      </c>
      <c r="M391" s="18">
        <v>0.63800000000000001</v>
      </c>
      <c r="N391" s="18">
        <v>63155335.149999999</v>
      </c>
      <c r="O391" s="18">
        <v>0</v>
      </c>
      <c r="P391" s="18">
        <v>0</v>
      </c>
      <c r="S391" s="18" t="s">
        <v>118</v>
      </c>
      <c r="T391" s="18">
        <v>1</v>
      </c>
      <c r="U391" s="18" t="s">
        <v>121</v>
      </c>
      <c r="V391" s="18" t="b">
        <v>0</v>
      </c>
      <c r="W391" s="20">
        <v>1</v>
      </c>
      <c r="X391" s="20">
        <v>0.96875</v>
      </c>
      <c r="Y391" s="19">
        <v>2254798298.6945801</v>
      </c>
      <c r="Z391" s="19">
        <v>1463171194.7659299</v>
      </c>
      <c r="AA391" s="19">
        <v>1022250672.52323</v>
      </c>
      <c r="AB391" s="19">
        <v>1829431144.7232499</v>
      </c>
      <c r="AC391" s="19">
        <v>4064987246.33846</v>
      </c>
      <c r="AD391" s="19">
        <v>446591108.496126</v>
      </c>
      <c r="AE391" s="19">
        <v>1203698143.5739701</v>
      </c>
      <c r="AF391" s="19">
        <v>6260946915.10639</v>
      </c>
      <c r="AG391" s="19">
        <v>1333183986.6938901</v>
      </c>
      <c r="AH391" s="19">
        <v>1271325853.81705</v>
      </c>
      <c r="AI391" s="19">
        <v>155652003.49097201</v>
      </c>
      <c r="AJ391" s="19">
        <v>264192092.865578</v>
      </c>
      <c r="AK391" s="19">
        <v>1639576537.94749</v>
      </c>
      <c r="AL391" s="19">
        <v>4971533240.2111197</v>
      </c>
      <c r="AM391" s="19">
        <v>372834204.34807497</v>
      </c>
      <c r="AN391" s="19">
        <v>607388100.935305</v>
      </c>
      <c r="AO391" s="19">
        <v>1824601517.1832199</v>
      </c>
      <c r="AP391" s="19">
        <v>863249616.73219204</v>
      </c>
      <c r="AQ391" s="19">
        <v>1358252204.19276</v>
      </c>
      <c r="AR391" s="19">
        <v>260444293.17282099</v>
      </c>
      <c r="AS391" s="19">
        <v>219517379.364889</v>
      </c>
      <c r="AT391" s="19">
        <v>789769250.28369105</v>
      </c>
      <c r="AU391" s="19">
        <v>2319423398.5946398</v>
      </c>
      <c r="AV391" s="19">
        <v>211536054.09412399</v>
      </c>
      <c r="AW391" s="19">
        <v>3608802264.8938699</v>
      </c>
      <c r="AX391" s="19">
        <v>588175661.47115695</v>
      </c>
      <c r="AY391" s="19">
        <v>277788314.39561898</v>
      </c>
      <c r="AZ391" s="19">
        <v>4250540050.2745199</v>
      </c>
      <c r="BA391" s="19">
        <v>4822904759.6094999</v>
      </c>
      <c r="BB391" s="19">
        <v>835231335.75334799</v>
      </c>
      <c r="BC391" s="19">
        <v>1098881383.84354</v>
      </c>
      <c r="BD391" s="19">
        <v>3274183096.8695898</v>
      </c>
      <c r="BE391" s="19">
        <v>178704.60351362301</v>
      </c>
      <c r="BF391" s="19">
        <v>3243489635.3923802</v>
      </c>
      <c r="BG391" s="19">
        <v>1686940233.0317199</v>
      </c>
      <c r="BH391" s="19">
        <v>652470607.43799996</v>
      </c>
      <c r="BI391" s="19">
        <v>366669500.75001597</v>
      </c>
      <c r="BJ391" s="19">
        <v>177475711.044074</v>
      </c>
      <c r="BK391" s="19">
        <v>1405772240.0281601</v>
      </c>
      <c r="BL391" s="19">
        <v>513570777.26501203</v>
      </c>
      <c r="BM391" s="19">
        <v>968938967.79066396</v>
      </c>
      <c r="BN391" s="19">
        <v>796349868.67228103</v>
      </c>
      <c r="BO391" s="19">
        <v>4123015992.54493</v>
      </c>
      <c r="BP391" s="19">
        <v>850477622.43631899</v>
      </c>
      <c r="BQ391" s="19">
        <v>107580420.29181799</v>
      </c>
      <c r="BR391" s="19">
        <v>3438326356.9453902</v>
      </c>
      <c r="BS391" s="19">
        <v>741144292.96699798</v>
      </c>
      <c r="BT391" s="19">
        <v>276990767.98585701</v>
      </c>
      <c r="BU391" s="19">
        <v>1173232559.0910699</v>
      </c>
      <c r="BV391" s="19">
        <v>910319669.83065295</v>
      </c>
      <c r="BW391" s="19">
        <v>1246514225.5368199</v>
      </c>
      <c r="BX391" s="19">
        <v>1252348933.9531</v>
      </c>
      <c r="BY391" s="19">
        <v>1473351426.84445</v>
      </c>
      <c r="BZ391" s="19">
        <v>756666613.09328997</v>
      </c>
      <c r="CA391" s="19">
        <v>3409039682.2891002</v>
      </c>
      <c r="CB391" s="19">
        <v>364492056.57620001</v>
      </c>
      <c r="CC391" s="19">
        <v>199492727.11191899</v>
      </c>
      <c r="CD391" s="19">
        <v>303396643.22223502</v>
      </c>
      <c r="CE391" s="19">
        <v>2983024561.7326598</v>
      </c>
    </row>
    <row r="392" spans="1:83">
      <c r="A392" s="18">
        <v>877</v>
      </c>
      <c r="D392" s="18" t="s">
        <v>114</v>
      </c>
      <c r="E392" s="18" t="s">
        <v>114</v>
      </c>
      <c r="F392" s="18" t="s">
        <v>114</v>
      </c>
      <c r="G392" s="18" t="s">
        <v>114</v>
      </c>
      <c r="H392" s="18" t="s">
        <v>114</v>
      </c>
      <c r="K392" s="18">
        <v>1269.46811</v>
      </c>
      <c r="L392" s="18">
        <v>424.16314999999997</v>
      </c>
      <c r="M392" s="18">
        <v>5.1159999999999997</v>
      </c>
      <c r="N392" s="18">
        <v>62872994.329999998</v>
      </c>
      <c r="O392" s="18">
        <v>0</v>
      </c>
      <c r="P392" s="18">
        <v>0</v>
      </c>
      <c r="S392" s="18" t="s">
        <v>118</v>
      </c>
      <c r="T392" s="18">
        <v>2</v>
      </c>
      <c r="U392" s="18" t="s">
        <v>802</v>
      </c>
      <c r="V392" s="18" t="b">
        <v>0</v>
      </c>
      <c r="W392" s="20">
        <v>0.88888888888888895</v>
      </c>
      <c r="X392" s="20">
        <v>0.8125</v>
      </c>
      <c r="Y392" s="19">
        <v>619386380.41578805</v>
      </c>
      <c r="Z392" s="19">
        <v>89712.935311184003</v>
      </c>
      <c r="AA392" s="19">
        <v>33634228.869812898</v>
      </c>
      <c r="AB392" s="19">
        <v>285628364.35695302</v>
      </c>
      <c r="AC392" s="19">
        <v>66675908.704535797</v>
      </c>
      <c r="AD392" s="19">
        <v>572917255.92752802</v>
      </c>
      <c r="AE392" s="19">
        <v>1452098051.8770599</v>
      </c>
      <c r="AF392" s="19">
        <v>796757110.27581203</v>
      </c>
      <c r="AG392" s="19">
        <v>407433435.268332</v>
      </c>
      <c r="AH392" s="19">
        <v>117876352.659559</v>
      </c>
      <c r="AI392" s="19">
        <v>244100234.51622</v>
      </c>
      <c r="AJ392" s="19">
        <v>37762.133882739698</v>
      </c>
      <c r="AK392" s="19">
        <v>19645036.586955901</v>
      </c>
      <c r="AL392" s="19">
        <v>123747838.204574</v>
      </c>
      <c r="AM392" s="19">
        <v>283552197.07899201</v>
      </c>
      <c r="AN392" s="19">
        <v>1101529310.20805</v>
      </c>
      <c r="AO392" s="19">
        <v>74138.1008370583</v>
      </c>
      <c r="AP392" s="19">
        <v>128948103.67551</v>
      </c>
      <c r="AQ392" s="19">
        <v>1961724461.52528</v>
      </c>
      <c r="AR392" s="19">
        <v>1344862943.3928299</v>
      </c>
      <c r="AS392" s="19">
        <v>439632318.83828902</v>
      </c>
      <c r="AT392" s="19">
        <v>1622026336.1856699</v>
      </c>
      <c r="AU392" s="19">
        <v>1143922110.2430699</v>
      </c>
      <c r="AV392" s="19">
        <v>1158424828.2431099</v>
      </c>
      <c r="AW392" s="19">
        <v>4099387851.0387301</v>
      </c>
      <c r="AX392" s="19">
        <v>323488127.20348603</v>
      </c>
      <c r="AY392" s="19">
        <v>331639495.46160603</v>
      </c>
      <c r="AZ392" s="19">
        <v>17022513.136833701</v>
      </c>
      <c r="BA392" s="19">
        <v>605325930.76710999</v>
      </c>
      <c r="BB392" s="19">
        <v>33275043.197152399</v>
      </c>
      <c r="BC392" s="19">
        <v>62937.009110873303</v>
      </c>
      <c r="BD392" s="19">
        <v>69941497.573406696</v>
      </c>
      <c r="BE392" s="19">
        <v>178704.60351362301</v>
      </c>
      <c r="BF392" s="19">
        <v>27547711.712322701</v>
      </c>
      <c r="BG392" s="19">
        <v>79084847.840231702</v>
      </c>
      <c r="BH392" s="19">
        <v>66844.4046139891</v>
      </c>
      <c r="BI392" s="19">
        <v>19090800.680002902</v>
      </c>
      <c r="BJ392" s="19">
        <v>20754131.770171698</v>
      </c>
      <c r="BK392" s="19">
        <v>147149411.64057299</v>
      </c>
      <c r="BL392" s="19">
        <v>423152230.06322497</v>
      </c>
      <c r="BM392" s="19">
        <v>3924903482.5863299</v>
      </c>
      <c r="BN392" s="19">
        <v>51593.885876908498</v>
      </c>
      <c r="BO392" s="19">
        <v>655772100.71154702</v>
      </c>
      <c r="BP392" s="19">
        <v>94012716.105246797</v>
      </c>
      <c r="BQ392" s="19">
        <v>203767318.62273401</v>
      </c>
      <c r="BR392" s="19">
        <v>75432973.881790206</v>
      </c>
      <c r="BS392" s="19">
        <v>74680.910813464201</v>
      </c>
      <c r="BT392" s="19">
        <v>764283422.90008605</v>
      </c>
      <c r="BU392" s="19">
        <v>3167760338.6322298</v>
      </c>
      <c r="BV392" s="19">
        <v>2543095861.4581499</v>
      </c>
      <c r="BW392" s="19">
        <v>2225604671.5535302</v>
      </c>
      <c r="BX392" s="19">
        <v>60626.459295553897</v>
      </c>
      <c r="BY392" s="19">
        <v>1304178664.82956</v>
      </c>
      <c r="BZ392" s="19">
        <v>2405970759.51933</v>
      </c>
      <c r="CA392" s="19">
        <v>772234669.57683802</v>
      </c>
      <c r="CB392" s="19">
        <v>31850250.2202002</v>
      </c>
      <c r="CC392" s="19">
        <v>697103816.74467802</v>
      </c>
      <c r="CD392" s="19">
        <v>33216502.2180085</v>
      </c>
      <c r="CE392" s="19">
        <v>526636331.96808398</v>
      </c>
    </row>
    <row r="393" spans="1:83">
      <c r="A393" s="18">
        <v>879</v>
      </c>
      <c r="B393" s="18" t="s">
        <v>225</v>
      </c>
      <c r="C393" s="18" t="s">
        <v>226</v>
      </c>
      <c r="D393" s="18" t="s">
        <v>116</v>
      </c>
      <c r="E393" s="18" t="s">
        <v>116</v>
      </c>
      <c r="F393" s="18" t="s">
        <v>115</v>
      </c>
      <c r="G393" s="18" t="s">
        <v>116</v>
      </c>
      <c r="H393" s="18" t="s">
        <v>116</v>
      </c>
      <c r="J393" s="18">
        <v>-0.65</v>
      </c>
      <c r="K393" s="18">
        <v>299.28224</v>
      </c>
      <c r="L393" s="18">
        <v>282.27890000000002</v>
      </c>
      <c r="M393" s="18">
        <v>8.0370000000000008</v>
      </c>
      <c r="N393" s="18">
        <v>62694317.939999998</v>
      </c>
      <c r="O393" s="18">
        <v>13</v>
      </c>
      <c r="P393" s="18">
        <v>4</v>
      </c>
      <c r="Q393" s="18">
        <v>95.7</v>
      </c>
      <c r="R393" s="18">
        <v>84.9</v>
      </c>
      <c r="S393" s="18" t="s">
        <v>120</v>
      </c>
      <c r="T393" s="18">
        <v>4</v>
      </c>
      <c r="U393" s="18" t="s">
        <v>121</v>
      </c>
      <c r="V393" s="18" t="b">
        <v>0</v>
      </c>
      <c r="W393" s="20">
        <v>0.55555555555555602</v>
      </c>
      <c r="X393" s="20">
        <v>0.8125</v>
      </c>
      <c r="Y393" s="19">
        <v>211063.24240400901</v>
      </c>
      <c r="Z393" s="19">
        <v>145226506.702196</v>
      </c>
      <c r="AA393" s="19">
        <v>302507.99905691098</v>
      </c>
      <c r="AB393" s="19">
        <v>99391975.188256294</v>
      </c>
      <c r="AC393" s="19">
        <v>365740998.979743</v>
      </c>
      <c r="AD393" s="19">
        <v>524187409.28019601</v>
      </c>
      <c r="AE393" s="19">
        <v>93066.8435548751</v>
      </c>
      <c r="AF393" s="19">
        <v>246797.54089740699</v>
      </c>
      <c r="AG393" s="19">
        <v>205501520.47860599</v>
      </c>
      <c r="AH393" s="19">
        <v>213770.07762069799</v>
      </c>
      <c r="AI393" s="19">
        <v>69573502.343455896</v>
      </c>
      <c r="AJ393" s="19">
        <v>305472418.684659</v>
      </c>
      <c r="AK393" s="19">
        <v>228362326.08050799</v>
      </c>
      <c r="AL393" s="19">
        <v>187445.37779147099</v>
      </c>
      <c r="AM393" s="19">
        <v>85852.124718513893</v>
      </c>
      <c r="AN393" s="19">
        <v>206139307.153054</v>
      </c>
      <c r="AO393" s="19">
        <v>599033100.53065598</v>
      </c>
      <c r="AP393" s="19">
        <v>665543350.559551</v>
      </c>
      <c r="AQ393" s="19">
        <v>80515.804096136198</v>
      </c>
      <c r="AR393" s="19">
        <v>49832.672295953402</v>
      </c>
      <c r="AS393" s="19">
        <v>72318.6274561951</v>
      </c>
      <c r="AT393" s="19">
        <v>92428832.651836395</v>
      </c>
      <c r="AU393" s="19">
        <v>139624.610384292</v>
      </c>
      <c r="AV393" s="19">
        <v>153287697.90147099</v>
      </c>
      <c r="AW393" s="19">
        <v>97553.535244377999</v>
      </c>
      <c r="AX393" s="19">
        <v>106663953.139632</v>
      </c>
      <c r="AY393" s="19">
        <v>240007176.82259601</v>
      </c>
      <c r="AZ393" s="19">
        <v>360488887.887914</v>
      </c>
      <c r="BA393" s="19">
        <v>2398084311.4204102</v>
      </c>
      <c r="BB393" s="19">
        <v>2308614561.89747</v>
      </c>
      <c r="BC393" s="19">
        <v>1277514203.34429</v>
      </c>
      <c r="BD393" s="19">
        <v>566429503.72651005</v>
      </c>
      <c r="BE393" s="19">
        <v>1747772676.3837299</v>
      </c>
      <c r="BF393" s="19">
        <v>681813867.01299095</v>
      </c>
      <c r="BG393" s="19">
        <v>186509908.37091899</v>
      </c>
      <c r="BH393" s="19">
        <v>1586759215.7261701</v>
      </c>
      <c r="BI393" s="19">
        <v>2221876241.1543899</v>
      </c>
      <c r="BJ393" s="19">
        <v>1639932150.2066901</v>
      </c>
      <c r="BK393" s="19">
        <v>97048.858051087198</v>
      </c>
      <c r="BL393" s="19">
        <v>105562833.107528</v>
      </c>
      <c r="BM393" s="19">
        <v>233450748.50874901</v>
      </c>
      <c r="BN393" s="19">
        <v>2093964102.4252</v>
      </c>
      <c r="BO393" s="19">
        <v>1571207358.36429</v>
      </c>
      <c r="BP393" s="19">
        <v>204982959.375994</v>
      </c>
      <c r="BQ393" s="19">
        <v>85057.759169334604</v>
      </c>
      <c r="BR393" s="19">
        <v>212125037.39141899</v>
      </c>
      <c r="BS393" s="19">
        <v>74680.910813464201</v>
      </c>
      <c r="BT393" s="19">
        <v>131062710.234271</v>
      </c>
      <c r="BU393" s="19">
        <v>202696678.181122</v>
      </c>
      <c r="BV393" s="19">
        <v>103552547.534499</v>
      </c>
      <c r="BW393" s="19">
        <v>516945655.67926902</v>
      </c>
      <c r="BX393" s="19">
        <v>60626.459295553897</v>
      </c>
      <c r="BY393" s="19">
        <v>269952353.118815</v>
      </c>
      <c r="BZ393" s="19">
        <v>62077.4003332969</v>
      </c>
      <c r="CA393" s="19">
        <v>79644.185807155198</v>
      </c>
      <c r="CB393" s="19">
        <v>389900983.66989797</v>
      </c>
      <c r="CC393" s="19">
        <v>56645845.243339702</v>
      </c>
      <c r="CD393" s="19">
        <v>76663684.587671101</v>
      </c>
      <c r="CE393" s="19">
        <v>1093260405.7068999</v>
      </c>
    </row>
    <row r="394" spans="1:83">
      <c r="A394" s="18">
        <v>881</v>
      </c>
      <c r="B394" s="18" t="s">
        <v>1278</v>
      </c>
      <c r="C394" s="18" t="s">
        <v>1279</v>
      </c>
      <c r="D394" s="18" t="s">
        <v>116</v>
      </c>
      <c r="E394" s="18" t="s">
        <v>114</v>
      </c>
      <c r="F394" s="18" t="s">
        <v>114</v>
      </c>
      <c r="G394" s="18" t="s">
        <v>116</v>
      </c>
      <c r="H394" s="18" t="s">
        <v>114</v>
      </c>
      <c r="J394" s="18">
        <v>0.06</v>
      </c>
      <c r="K394" s="18">
        <v>202.14299</v>
      </c>
      <c r="L394" s="18">
        <v>203.15033</v>
      </c>
      <c r="M394" s="18">
        <v>0.76200000000000001</v>
      </c>
      <c r="N394" s="18">
        <v>62559768.689999998</v>
      </c>
      <c r="O394" s="18">
        <v>4</v>
      </c>
      <c r="P394" s="18">
        <v>0</v>
      </c>
      <c r="S394" s="18" t="s">
        <v>118</v>
      </c>
      <c r="T394" s="18">
        <v>4</v>
      </c>
      <c r="U394" s="18" t="s">
        <v>802</v>
      </c>
      <c r="V394" s="18" t="b">
        <v>0</v>
      </c>
      <c r="W394" s="20">
        <v>0.92592592592592604</v>
      </c>
      <c r="X394" s="20">
        <v>1</v>
      </c>
      <c r="Y394" s="19">
        <v>337156719.49565399</v>
      </c>
      <c r="Z394" s="19">
        <v>89712.935311184003</v>
      </c>
      <c r="AA394" s="19">
        <v>302507.99905691098</v>
      </c>
      <c r="AB394" s="19">
        <v>1331598096.0176201</v>
      </c>
      <c r="AC394" s="19">
        <v>256926204.45873299</v>
      </c>
      <c r="AD394" s="19">
        <v>1203437630.7202599</v>
      </c>
      <c r="AE394" s="19">
        <v>1260032774.50652</v>
      </c>
      <c r="AF394" s="19">
        <v>281769187.950095</v>
      </c>
      <c r="AG394" s="19">
        <v>1238359775.3596699</v>
      </c>
      <c r="AH394" s="19">
        <v>1139242874.0178299</v>
      </c>
      <c r="AI394" s="19">
        <v>1374519444.4676399</v>
      </c>
      <c r="AJ394" s="19">
        <v>910973125.55159998</v>
      </c>
      <c r="AK394" s="19">
        <v>516705149.21819299</v>
      </c>
      <c r="AL394" s="19">
        <v>429052030.02172399</v>
      </c>
      <c r="AM394" s="19">
        <v>680678157.48416197</v>
      </c>
      <c r="AN394" s="19">
        <v>1399326361.6537099</v>
      </c>
      <c r="AO394" s="19">
        <v>792186981.29353201</v>
      </c>
      <c r="AP394" s="19">
        <v>604249297.35601497</v>
      </c>
      <c r="AQ394" s="19">
        <v>1444864000.8101299</v>
      </c>
      <c r="AR394" s="19">
        <v>1310159754.7221301</v>
      </c>
      <c r="AS394" s="19">
        <v>251265910.19191799</v>
      </c>
      <c r="AT394" s="19">
        <v>1033699589.96153</v>
      </c>
      <c r="AU394" s="19">
        <v>510735452.89108902</v>
      </c>
      <c r="AV394" s="19">
        <v>1339369747.69258</v>
      </c>
      <c r="AW394" s="19">
        <v>1579082680.4110899</v>
      </c>
      <c r="AX394" s="19">
        <v>1326056264.1988001</v>
      </c>
      <c r="AY394" s="19">
        <v>420105211.07970202</v>
      </c>
      <c r="AZ394" s="19">
        <v>702829276.96636295</v>
      </c>
      <c r="BA394" s="19">
        <v>745748293.22450101</v>
      </c>
      <c r="BB394" s="19">
        <v>69282486.979642496</v>
      </c>
      <c r="BC394" s="19">
        <v>357214933.996409</v>
      </c>
      <c r="BD394" s="19">
        <v>507951953.84596801</v>
      </c>
      <c r="BE394" s="19">
        <v>349032344.12756598</v>
      </c>
      <c r="BF394" s="19">
        <v>225100295.66628301</v>
      </c>
      <c r="BG394" s="19">
        <v>240837726.18657899</v>
      </c>
      <c r="BH394" s="19">
        <v>1239537995.83551</v>
      </c>
      <c r="BI394" s="19">
        <v>1418510380.2852001</v>
      </c>
      <c r="BJ394" s="19">
        <v>897492520.45810497</v>
      </c>
      <c r="BK394" s="19">
        <v>1562924892.8269701</v>
      </c>
      <c r="BL394" s="19">
        <v>814700242.06417799</v>
      </c>
      <c r="BM394" s="19">
        <v>912205347.56552005</v>
      </c>
      <c r="BN394" s="19">
        <v>885955980.63363802</v>
      </c>
      <c r="BO394" s="19">
        <v>248986462.702342</v>
      </c>
      <c r="BP394" s="19">
        <v>1425126734.76683</v>
      </c>
      <c r="BQ394" s="19">
        <v>1161297784.4374499</v>
      </c>
      <c r="BR394" s="19">
        <v>842645809.55704796</v>
      </c>
      <c r="BS394" s="19">
        <v>902009804.87158298</v>
      </c>
      <c r="BT394" s="19">
        <v>800089417.01601195</v>
      </c>
      <c r="BU394" s="19">
        <v>1357541963.2725999</v>
      </c>
      <c r="BV394" s="19">
        <v>1004401783.34145</v>
      </c>
      <c r="BW394" s="19">
        <v>1600097534.4865999</v>
      </c>
      <c r="BX394" s="19">
        <v>826684058.64549601</v>
      </c>
      <c r="BY394" s="19">
        <v>1525084911.7806799</v>
      </c>
      <c r="BZ394" s="19">
        <v>1222716454.0840001</v>
      </c>
      <c r="CA394" s="19">
        <v>1611020161.7862</v>
      </c>
      <c r="CB394" s="19">
        <v>1952000538.7624199</v>
      </c>
      <c r="CC394" s="19">
        <v>2001262472.9212601</v>
      </c>
      <c r="CD394" s="19">
        <v>1629445143.1779399</v>
      </c>
      <c r="CE394" s="19">
        <v>918954796.01145697</v>
      </c>
    </row>
    <row r="395" spans="1:83">
      <c r="A395" s="18">
        <v>882</v>
      </c>
      <c r="C395" s="18" t="s">
        <v>1280</v>
      </c>
      <c r="D395" s="18" t="s">
        <v>116</v>
      </c>
      <c r="E395" s="18" t="s">
        <v>114</v>
      </c>
      <c r="F395" s="18" t="s">
        <v>114</v>
      </c>
      <c r="G395" s="18" t="s">
        <v>114</v>
      </c>
      <c r="H395" s="18" t="s">
        <v>114</v>
      </c>
      <c r="J395" s="18">
        <v>1.63</v>
      </c>
      <c r="K395" s="18">
        <v>231.92077</v>
      </c>
      <c r="L395" s="18">
        <v>232.92797999999999</v>
      </c>
      <c r="M395" s="18">
        <v>0.58299999999999996</v>
      </c>
      <c r="N395" s="18">
        <v>62546889.119999997</v>
      </c>
      <c r="O395" s="18">
        <v>0</v>
      </c>
      <c r="P395" s="18">
        <v>0</v>
      </c>
      <c r="S395" s="18" t="s">
        <v>118</v>
      </c>
      <c r="T395" s="18">
        <v>3</v>
      </c>
      <c r="U395" s="18" t="s">
        <v>802</v>
      </c>
      <c r="V395" s="18" t="b">
        <v>0</v>
      </c>
      <c r="W395" s="20">
        <v>0.92592592592592604</v>
      </c>
      <c r="X395" s="20">
        <v>0.75</v>
      </c>
      <c r="Y395" s="19">
        <v>1884678383.2462699</v>
      </c>
      <c r="Z395" s="19">
        <v>1790827329.21998</v>
      </c>
      <c r="AA395" s="19">
        <v>9614200669.9383907</v>
      </c>
      <c r="AB395" s="19">
        <v>820150993.35504198</v>
      </c>
      <c r="AC395" s="19">
        <v>1078181689.2639</v>
      </c>
      <c r="AD395" s="19">
        <v>59051312.492576703</v>
      </c>
      <c r="AE395" s="19">
        <v>93066.8435548751</v>
      </c>
      <c r="AF395" s="19">
        <v>901249952.67041004</v>
      </c>
      <c r="AG395" s="19">
        <v>63776026.942190804</v>
      </c>
      <c r="AH395" s="19">
        <v>3925126174.4872999</v>
      </c>
      <c r="AI395" s="19">
        <v>476153778.76757401</v>
      </c>
      <c r="AJ395" s="19">
        <v>29090445.670797098</v>
      </c>
      <c r="AK395" s="19">
        <v>879914998.12041104</v>
      </c>
      <c r="AL395" s="19">
        <v>278312944.85790497</v>
      </c>
      <c r="AM395" s="19">
        <v>207365065.56532401</v>
      </c>
      <c r="AN395" s="19">
        <v>45141623.235147797</v>
      </c>
      <c r="AO395" s="19">
        <v>74138.1008370583</v>
      </c>
      <c r="AP395" s="19">
        <v>42641730.072377898</v>
      </c>
      <c r="AQ395" s="19">
        <v>19008031.894954901</v>
      </c>
      <c r="AR395" s="19">
        <v>265405169.203951</v>
      </c>
      <c r="AS395" s="19">
        <v>139973397.70851001</v>
      </c>
      <c r="AT395" s="19">
        <v>612610798.93610203</v>
      </c>
      <c r="AU395" s="19">
        <v>2173380848.4136901</v>
      </c>
      <c r="AV395" s="19">
        <v>194312889.663118</v>
      </c>
      <c r="AW395" s="19">
        <v>488788787.50558901</v>
      </c>
      <c r="AX395" s="19">
        <v>639102458.40502501</v>
      </c>
      <c r="AY395" s="19">
        <v>5431356656.3555002</v>
      </c>
      <c r="AZ395" s="19">
        <v>315605010.721232</v>
      </c>
      <c r="BA395" s="19">
        <v>7746778.9575100401</v>
      </c>
      <c r="BB395" s="19">
        <v>9949298834.6619301</v>
      </c>
      <c r="BC395" s="19">
        <v>62937.009110873303</v>
      </c>
      <c r="BD395" s="19">
        <v>130916.54913210199</v>
      </c>
      <c r="BE395" s="19">
        <v>178704.60351362301</v>
      </c>
      <c r="BF395" s="19">
        <v>1826114891.09005</v>
      </c>
      <c r="BG395" s="19">
        <v>727655071.84342694</v>
      </c>
      <c r="BH395" s="19">
        <v>66844.4046139891</v>
      </c>
      <c r="BI395" s="19">
        <v>146475447.480481</v>
      </c>
      <c r="BJ395" s="19">
        <v>40620.2248290192</v>
      </c>
      <c r="BK395" s="19">
        <v>1802891602.1868401</v>
      </c>
      <c r="BL395" s="19">
        <v>183547354.70022601</v>
      </c>
      <c r="BM395" s="19">
        <v>210050951.61205599</v>
      </c>
      <c r="BN395" s="19">
        <v>51593.885876908498</v>
      </c>
      <c r="BO395" s="19">
        <v>2306172754.4675398</v>
      </c>
      <c r="BP395" s="19">
        <v>23154170.244217198</v>
      </c>
      <c r="BQ395" s="19">
        <v>883474129.03884196</v>
      </c>
      <c r="BR395" s="19">
        <v>783826349.34782696</v>
      </c>
      <c r="BS395" s="19">
        <v>74680.910813464201</v>
      </c>
      <c r="BT395" s="19">
        <v>632166653.925565</v>
      </c>
      <c r="BU395" s="19">
        <v>421247305.32748902</v>
      </c>
      <c r="BV395" s="19">
        <v>115846153.291401</v>
      </c>
      <c r="BW395" s="19">
        <v>1543988658.6073401</v>
      </c>
      <c r="BX395" s="19">
        <v>23335998.550209101</v>
      </c>
      <c r="BY395" s="19">
        <v>114254414.80252901</v>
      </c>
      <c r="BZ395" s="19">
        <v>53229025.5359874</v>
      </c>
      <c r="CA395" s="19">
        <v>79644.185807155198</v>
      </c>
      <c r="CB395" s="19">
        <v>446999572.15034801</v>
      </c>
      <c r="CC395" s="19">
        <v>457515150.36405098</v>
      </c>
      <c r="CD395" s="19">
        <v>166595033.954687</v>
      </c>
      <c r="CE395" s="19">
        <v>62310621.3897008</v>
      </c>
    </row>
    <row r="396" spans="1:83">
      <c r="A396" s="18">
        <v>888</v>
      </c>
      <c r="C396" s="18" t="s">
        <v>1281</v>
      </c>
      <c r="D396" s="18" t="s">
        <v>116</v>
      </c>
      <c r="E396" s="18" t="s">
        <v>114</v>
      </c>
      <c r="F396" s="18" t="s">
        <v>114</v>
      </c>
      <c r="G396" s="18" t="s">
        <v>114</v>
      </c>
      <c r="H396" s="18" t="s">
        <v>114</v>
      </c>
      <c r="J396" s="18">
        <v>1.38</v>
      </c>
      <c r="K396" s="18">
        <v>548.30692999999997</v>
      </c>
      <c r="L396" s="18">
        <v>549.31560999999999</v>
      </c>
      <c r="M396" s="18">
        <v>4.6219999999999999</v>
      </c>
      <c r="N396" s="18">
        <v>62210668.390000001</v>
      </c>
      <c r="O396" s="18">
        <v>0</v>
      </c>
      <c r="P396" s="18">
        <v>0</v>
      </c>
      <c r="S396" s="18" t="s">
        <v>118</v>
      </c>
      <c r="T396" s="18">
        <v>2</v>
      </c>
      <c r="U396" s="18" t="s">
        <v>802</v>
      </c>
      <c r="V396" s="18" t="b">
        <v>0</v>
      </c>
      <c r="W396" s="20">
        <v>0.51851851851851805</v>
      </c>
      <c r="X396" s="20">
        <v>0.59375</v>
      </c>
      <c r="Y396" s="19">
        <v>211063.24240400901</v>
      </c>
      <c r="Z396" s="19">
        <v>89712.935311184003</v>
      </c>
      <c r="AA396" s="19">
        <v>302507.99905691098</v>
      </c>
      <c r="AB396" s="19">
        <v>81474.388556081496</v>
      </c>
      <c r="AC396" s="19">
        <v>202761.79347830301</v>
      </c>
      <c r="AD396" s="19">
        <v>1298488339.5508299</v>
      </c>
      <c r="AE396" s="19">
        <v>237190420.09067601</v>
      </c>
      <c r="AF396" s="19">
        <v>246797.54089740699</v>
      </c>
      <c r="AG396" s="19">
        <v>454497503.28184402</v>
      </c>
      <c r="AH396" s="19">
        <v>213770.07762069799</v>
      </c>
      <c r="AI396" s="19">
        <v>47802.709287413403</v>
      </c>
      <c r="AJ396" s="19">
        <v>1770237542.8645599</v>
      </c>
      <c r="AK396" s="19">
        <v>164147.76214103101</v>
      </c>
      <c r="AL396" s="19">
        <v>187445.37779147099</v>
      </c>
      <c r="AM396" s="19">
        <v>255169213.25338501</v>
      </c>
      <c r="AN396" s="19">
        <v>906511073.75502706</v>
      </c>
      <c r="AO396" s="19">
        <v>540341467.66763198</v>
      </c>
      <c r="AP396" s="19">
        <v>925123747.96137404</v>
      </c>
      <c r="AQ396" s="19">
        <v>1475450679.52141</v>
      </c>
      <c r="AR396" s="19">
        <v>841678819.44602895</v>
      </c>
      <c r="AS396" s="19">
        <v>837586526.15648305</v>
      </c>
      <c r="AT396" s="19">
        <v>60071.0548945306</v>
      </c>
      <c r="AU396" s="19">
        <v>302674607.19684398</v>
      </c>
      <c r="AV396" s="19">
        <v>1330957940.5827</v>
      </c>
      <c r="AW396" s="19">
        <v>1295023004.1849699</v>
      </c>
      <c r="AX396" s="19">
        <v>73579.681769493298</v>
      </c>
      <c r="AY396" s="19">
        <v>165758.196350452</v>
      </c>
      <c r="AZ396" s="19">
        <v>107552.178623912</v>
      </c>
      <c r="BA396" s="19">
        <v>835641435.12413895</v>
      </c>
      <c r="BB396" s="19">
        <v>211094.34997347501</v>
      </c>
      <c r="BC396" s="19">
        <v>1169670036.57602</v>
      </c>
      <c r="BD396" s="19">
        <v>130916.54913210199</v>
      </c>
      <c r="BE396" s="19">
        <v>178704.60351362301</v>
      </c>
      <c r="BF396" s="19">
        <v>168766.74855896301</v>
      </c>
      <c r="BG396" s="19">
        <v>142987.251866862</v>
      </c>
      <c r="BH396" s="19">
        <v>288563913.73409301</v>
      </c>
      <c r="BI396" s="19">
        <v>866882167.85972798</v>
      </c>
      <c r="BJ396" s="19">
        <v>898879827.71052206</v>
      </c>
      <c r="BK396" s="19">
        <v>261929299.567889</v>
      </c>
      <c r="BL396" s="19">
        <v>1199415140.5397</v>
      </c>
      <c r="BM396" s="19">
        <v>1053484055.4655</v>
      </c>
      <c r="BN396" s="19">
        <v>457572312.27217698</v>
      </c>
      <c r="BO396" s="19">
        <v>209591.61585109399</v>
      </c>
      <c r="BP396" s="19">
        <v>962621067.366014</v>
      </c>
      <c r="BQ396" s="19">
        <v>85057.759169334604</v>
      </c>
      <c r="BR396" s="19">
        <v>138837.29432782999</v>
      </c>
      <c r="BS396" s="19">
        <v>74680.910813464201</v>
      </c>
      <c r="BT396" s="19">
        <v>84632.417955647994</v>
      </c>
      <c r="BU396" s="19">
        <v>346118720.11505502</v>
      </c>
      <c r="BV396" s="19">
        <v>1411013349.42959</v>
      </c>
      <c r="BW396" s="19">
        <v>109748.893649866</v>
      </c>
      <c r="BX396" s="19">
        <v>60626.459295553897</v>
      </c>
      <c r="BY396" s="19">
        <v>785020725.95396399</v>
      </c>
      <c r="BZ396" s="19">
        <v>621197995.95501995</v>
      </c>
      <c r="CA396" s="19">
        <v>403619188.50877702</v>
      </c>
      <c r="CB396" s="19">
        <v>435634354.02993703</v>
      </c>
      <c r="CC396" s="19">
        <v>1678973719.64555</v>
      </c>
      <c r="CD396" s="19">
        <v>1538724706.35162</v>
      </c>
      <c r="CE396" s="19">
        <v>711465628.71002901</v>
      </c>
    </row>
    <row r="397" spans="1:83">
      <c r="A397" s="18">
        <v>892</v>
      </c>
      <c r="B397" s="18" t="s">
        <v>1282</v>
      </c>
      <c r="C397" s="18" t="s">
        <v>1283</v>
      </c>
      <c r="D397" s="18" t="s">
        <v>116</v>
      </c>
      <c r="E397" s="18" t="s">
        <v>114</v>
      </c>
      <c r="F397" s="18" t="s">
        <v>114</v>
      </c>
      <c r="G397" s="18" t="s">
        <v>116</v>
      </c>
      <c r="H397" s="18" t="s">
        <v>114</v>
      </c>
      <c r="J397" s="18">
        <v>0.08</v>
      </c>
      <c r="K397" s="18">
        <v>162.12560999999999</v>
      </c>
      <c r="L397" s="18">
        <v>163.13276999999999</v>
      </c>
      <c r="M397" s="18">
        <v>6.2080000000000002</v>
      </c>
      <c r="N397" s="18">
        <v>61782584.909999996</v>
      </c>
      <c r="O397" s="18">
        <v>2</v>
      </c>
      <c r="P397" s="18">
        <v>0</v>
      </c>
      <c r="S397" s="18" t="s">
        <v>118</v>
      </c>
      <c r="T397" s="18">
        <v>5</v>
      </c>
      <c r="U397" s="18" t="s">
        <v>809</v>
      </c>
      <c r="V397" s="18" t="b">
        <v>1</v>
      </c>
      <c r="W397" s="20">
        <v>1</v>
      </c>
      <c r="X397" s="20">
        <v>1</v>
      </c>
      <c r="Y397" s="19">
        <v>5577124806.7968998</v>
      </c>
      <c r="Z397" s="19">
        <v>2540078724.4359198</v>
      </c>
      <c r="AA397" s="19">
        <v>14083580793.050301</v>
      </c>
      <c r="AB397" s="19">
        <v>1288204931.78496</v>
      </c>
      <c r="AC397" s="19">
        <v>8833482548.6070995</v>
      </c>
      <c r="AD397" s="19">
        <v>642681835.11440694</v>
      </c>
      <c r="AE397" s="19">
        <v>2064830983.9888101</v>
      </c>
      <c r="AF397" s="19">
        <v>5169968763.0557899</v>
      </c>
      <c r="AG397" s="19">
        <v>676370452.34026504</v>
      </c>
      <c r="AH397" s="19">
        <v>7814317212.4636602</v>
      </c>
      <c r="AI397" s="19">
        <v>1354805345.9386899</v>
      </c>
      <c r="AJ397" s="19">
        <v>411891228.57488</v>
      </c>
      <c r="AK397" s="19">
        <v>3883148285.33252</v>
      </c>
      <c r="AL397" s="19">
        <v>3486162281.7274299</v>
      </c>
      <c r="AM397" s="19">
        <v>1019423583.57871</v>
      </c>
      <c r="AN397" s="19">
        <v>902527341.07074106</v>
      </c>
      <c r="AO397" s="19">
        <v>681090124.06536698</v>
      </c>
      <c r="AP397" s="19">
        <v>452123806.03452998</v>
      </c>
      <c r="AQ397" s="19">
        <v>847466136.49754</v>
      </c>
      <c r="AR397" s="19">
        <v>333396556.45325702</v>
      </c>
      <c r="AS397" s="19">
        <v>888266330.04910004</v>
      </c>
      <c r="AT397" s="19">
        <v>2011874839.3931701</v>
      </c>
      <c r="AU397" s="19">
        <v>2275229711.9052901</v>
      </c>
      <c r="AV397" s="19">
        <v>894006729.97566402</v>
      </c>
      <c r="AW397" s="19">
        <v>2045795418.36221</v>
      </c>
      <c r="AX397" s="19">
        <v>939856920.78899801</v>
      </c>
      <c r="AY397" s="19">
        <v>4626121844.4405203</v>
      </c>
      <c r="AZ397" s="19">
        <v>960447066.43170595</v>
      </c>
      <c r="BA397" s="19">
        <v>1767651739.46492</v>
      </c>
      <c r="BB397" s="19">
        <v>6608119847.7858105</v>
      </c>
      <c r="BC397" s="19">
        <v>461495177.07088703</v>
      </c>
      <c r="BD397" s="19">
        <v>5739999833.4401798</v>
      </c>
      <c r="BE397" s="19">
        <v>3583152836.4563198</v>
      </c>
      <c r="BF397" s="19">
        <v>2852326781.6556902</v>
      </c>
      <c r="BG397" s="19">
        <v>3819392911.2066002</v>
      </c>
      <c r="BH397" s="19">
        <v>1154605609.4851899</v>
      </c>
      <c r="BI397" s="19">
        <v>647612956.12170196</v>
      </c>
      <c r="BJ397" s="19">
        <v>1055743491.5819</v>
      </c>
      <c r="BK397" s="19">
        <v>4301709042.6268301</v>
      </c>
      <c r="BL397" s="19">
        <v>594585193.31186497</v>
      </c>
      <c r="BM397" s="19">
        <v>1186913999.5992301</v>
      </c>
      <c r="BN397" s="19">
        <v>655941342.850981</v>
      </c>
      <c r="BO397" s="19">
        <v>2457237508.4099898</v>
      </c>
      <c r="BP397" s="19">
        <v>486881550.69346303</v>
      </c>
      <c r="BQ397" s="19">
        <v>1019114490.40588</v>
      </c>
      <c r="BR397" s="19">
        <v>2634812655.27073</v>
      </c>
      <c r="BS397" s="19">
        <v>1240664348.41818</v>
      </c>
      <c r="BT397" s="19">
        <v>1850172096.09004</v>
      </c>
      <c r="BU397" s="19">
        <v>1088869710.72013</v>
      </c>
      <c r="BV397" s="19">
        <v>659997684.20157397</v>
      </c>
      <c r="BW397" s="19">
        <v>1717024750.09341</v>
      </c>
      <c r="BX397" s="19">
        <v>367326690.37129098</v>
      </c>
      <c r="BY397" s="19">
        <v>621242676.39522803</v>
      </c>
      <c r="BZ397" s="19">
        <v>442807414.46517801</v>
      </c>
      <c r="CA397" s="19">
        <v>1983560900.1869299</v>
      </c>
      <c r="CB397" s="19">
        <v>671868960.80191898</v>
      </c>
      <c r="CC397" s="19">
        <v>833656092.55135596</v>
      </c>
      <c r="CD397" s="19">
        <v>388189397.73152298</v>
      </c>
      <c r="CE397" s="19">
        <v>1003958296.76917</v>
      </c>
    </row>
    <row r="398" spans="1:83">
      <c r="A398" s="18">
        <v>895</v>
      </c>
      <c r="B398" s="18" t="s">
        <v>1284</v>
      </c>
      <c r="C398" s="18" t="s">
        <v>1285</v>
      </c>
      <c r="D398" s="18" t="s">
        <v>116</v>
      </c>
      <c r="E398" s="18" t="s">
        <v>114</v>
      </c>
      <c r="F398" s="18" t="s">
        <v>115</v>
      </c>
      <c r="G398" s="18" t="s">
        <v>116</v>
      </c>
      <c r="H398" s="18" t="s">
        <v>114</v>
      </c>
      <c r="J398" s="18">
        <v>0.03</v>
      </c>
      <c r="K398" s="18">
        <v>156.04226</v>
      </c>
      <c r="L398" s="18">
        <v>157.04956000000001</v>
      </c>
      <c r="M398" s="18">
        <v>7.375</v>
      </c>
      <c r="N398" s="18">
        <v>61697125.729999997</v>
      </c>
      <c r="O398" s="18">
        <v>26</v>
      </c>
      <c r="P398" s="18">
        <v>0</v>
      </c>
      <c r="S398" s="18" t="s">
        <v>118</v>
      </c>
      <c r="T398" s="18">
        <v>2</v>
      </c>
      <c r="U398" s="18" t="s">
        <v>802</v>
      </c>
      <c r="V398" s="18" t="b">
        <v>0</v>
      </c>
      <c r="W398" s="20">
        <v>0.592592592592593</v>
      </c>
      <c r="X398" s="20">
        <v>0.71875</v>
      </c>
      <c r="Y398" s="19">
        <v>55991549.938293897</v>
      </c>
      <c r="Z398" s="19">
        <v>66867239.489944503</v>
      </c>
      <c r="AA398" s="19">
        <v>302507.99905691098</v>
      </c>
      <c r="AB398" s="19">
        <v>58619661.2692305</v>
      </c>
      <c r="AC398" s="19">
        <v>202761.79347830301</v>
      </c>
      <c r="AD398" s="19">
        <v>55143.880361755</v>
      </c>
      <c r="AE398" s="19">
        <v>93066.8435548751</v>
      </c>
      <c r="AF398" s="19">
        <v>246797.54089740699</v>
      </c>
      <c r="AG398" s="19">
        <v>64152.505638069299</v>
      </c>
      <c r="AH398" s="19">
        <v>213770.07762069799</v>
      </c>
      <c r="AI398" s="19">
        <v>18061434.151893198</v>
      </c>
      <c r="AJ398" s="19">
        <v>1232625270.9710901</v>
      </c>
      <c r="AK398" s="19">
        <v>52042630.007465102</v>
      </c>
      <c r="AL398" s="19">
        <v>187445.37779147099</v>
      </c>
      <c r="AM398" s="19">
        <v>85852.124718513893</v>
      </c>
      <c r="AN398" s="19">
        <v>73007.899572116206</v>
      </c>
      <c r="AO398" s="19">
        <v>74138.1008370583</v>
      </c>
      <c r="AP398" s="19">
        <v>76722160.7653974</v>
      </c>
      <c r="AQ398" s="19">
        <v>24108791.551256798</v>
      </c>
      <c r="AR398" s="19">
        <v>1073597091.3062299</v>
      </c>
      <c r="AS398" s="19">
        <v>112444637.416953</v>
      </c>
      <c r="AT398" s="19">
        <v>2792803258.73002</v>
      </c>
      <c r="AU398" s="19">
        <v>53382977.138818599</v>
      </c>
      <c r="AV398" s="19">
        <v>23125899.704018801</v>
      </c>
      <c r="AW398" s="19">
        <v>39946706.689140797</v>
      </c>
      <c r="AX398" s="19">
        <v>30423907.969130099</v>
      </c>
      <c r="AY398" s="19">
        <v>56691685.060040496</v>
      </c>
      <c r="AZ398" s="19">
        <v>107552.178623912</v>
      </c>
      <c r="BA398" s="19">
        <v>101341.77104336501</v>
      </c>
      <c r="BB398" s="19">
        <v>43253388.7611707</v>
      </c>
      <c r="BC398" s="19">
        <v>62937.009110873303</v>
      </c>
      <c r="BD398" s="19">
        <v>46471916.681861997</v>
      </c>
      <c r="BE398" s="19">
        <v>54443195.490561903</v>
      </c>
      <c r="BF398" s="19">
        <v>168766.74855896301</v>
      </c>
      <c r="BG398" s="19">
        <v>30864065.974015702</v>
      </c>
      <c r="BH398" s="19">
        <v>25896870.849764101</v>
      </c>
      <c r="BI398" s="19">
        <v>47030.709569134902</v>
      </c>
      <c r="BJ398" s="19">
        <v>40620.2248290192</v>
      </c>
      <c r="BK398" s="19">
        <v>25512906.582758699</v>
      </c>
      <c r="BL398" s="19">
        <v>60370.032756194603</v>
      </c>
      <c r="BM398" s="19">
        <v>18737067.972547501</v>
      </c>
      <c r="BN398" s="19">
        <v>51593.885876908498</v>
      </c>
      <c r="BO398" s="19">
        <v>48623818.70899</v>
      </c>
      <c r="BP398" s="19">
        <v>16982016.245788898</v>
      </c>
      <c r="BQ398" s="19">
        <v>23547468.756861601</v>
      </c>
      <c r="BR398" s="19">
        <v>44913200.055710502</v>
      </c>
      <c r="BS398" s="19">
        <v>33132200.3149193</v>
      </c>
      <c r="BT398" s="19">
        <v>31567467.220413201</v>
      </c>
      <c r="BU398" s="19">
        <v>91516998.375713602</v>
      </c>
      <c r="BV398" s="19">
        <v>81847313.731435403</v>
      </c>
      <c r="BW398" s="19">
        <v>83072289.635887697</v>
      </c>
      <c r="BX398" s="19">
        <v>16463682.944286199</v>
      </c>
      <c r="BY398" s="19">
        <v>64359.7441030021</v>
      </c>
      <c r="BZ398" s="19">
        <v>22163263.150479801</v>
      </c>
      <c r="CA398" s="19">
        <v>29860226.3037179</v>
      </c>
      <c r="CB398" s="19">
        <v>37904522.494378798</v>
      </c>
      <c r="CC398" s="19">
        <v>14490121.392736601</v>
      </c>
      <c r="CD398" s="19">
        <v>229469526.68314499</v>
      </c>
      <c r="CE398" s="19">
        <v>19361754.601259101</v>
      </c>
    </row>
    <row r="399" spans="1:83">
      <c r="A399" s="18">
        <v>896</v>
      </c>
      <c r="B399" s="18" t="s">
        <v>1286</v>
      </c>
      <c r="C399" s="18" t="s">
        <v>1287</v>
      </c>
      <c r="D399" s="18" t="s">
        <v>116</v>
      </c>
      <c r="E399" s="18" t="s">
        <v>114</v>
      </c>
      <c r="F399" s="18" t="s">
        <v>114</v>
      </c>
      <c r="G399" s="18" t="s">
        <v>116</v>
      </c>
      <c r="H399" s="18" t="s">
        <v>114</v>
      </c>
      <c r="J399" s="18">
        <v>0.08</v>
      </c>
      <c r="K399" s="18">
        <v>229.10626999999999</v>
      </c>
      <c r="L399" s="18">
        <v>230.11348000000001</v>
      </c>
      <c r="M399" s="18">
        <v>1.0089999999999999</v>
      </c>
      <c r="N399" s="18">
        <v>61616830.090000004</v>
      </c>
      <c r="O399" s="18">
        <v>5</v>
      </c>
      <c r="P399" s="18">
        <v>0</v>
      </c>
      <c r="S399" s="18" t="s">
        <v>118</v>
      </c>
      <c r="T399" s="18">
        <v>6</v>
      </c>
      <c r="U399" s="18" t="s">
        <v>802</v>
      </c>
      <c r="V399" s="18" t="b">
        <v>0</v>
      </c>
      <c r="W399" s="20">
        <v>0.55555555555555602</v>
      </c>
      <c r="X399" s="20">
        <v>0.625</v>
      </c>
      <c r="Y399" s="19">
        <v>211063.24240400901</v>
      </c>
      <c r="Z399" s="19">
        <v>285179548.89528602</v>
      </c>
      <c r="AA399" s="19">
        <v>302507.99905691098</v>
      </c>
      <c r="AB399" s="19">
        <v>81474.388556081496</v>
      </c>
      <c r="AC399" s="19">
        <v>150974130.37973899</v>
      </c>
      <c r="AD399" s="19">
        <v>409277175.69605303</v>
      </c>
      <c r="AE399" s="19">
        <v>475656593.55051398</v>
      </c>
      <c r="AF399" s="19">
        <v>71606521.574948207</v>
      </c>
      <c r="AG399" s="19">
        <v>262402632.123611</v>
      </c>
      <c r="AH399" s="19">
        <v>213770.07762069799</v>
      </c>
      <c r="AI399" s="19">
        <v>47802.709287413403</v>
      </c>
      <c r="AJ399" s="19">
        <v>689635587.68739402</v>
      </c>
      <c r="AK399" s="19">
        <v>164147.76214103101</v>
      </c>
      <c r="AL399" s="19">
        <v>187445.37779147099</v>
      </c>
      <c r="AM399" s="19">
        <v>1728804831.1270101</v>
      </c>
      <c r="AN399" s="19">
        <v>895242179.88877499</v>
      </c>
      <c r="AO399" s="19">
        <v>107232425.274417</v>
      </c>
      <c r="AP399" s="19">
        <v>403680478.55585599</v>
      </c>
      <c r="AQ399" s="19">
        <v>537220526.31822205</v>
      </c>
      <c r="AR399" s="19">
        <v>874143364.04451895</v>
      </c>
      <c r="AS399" s="19">
        <v>127838414.992792</v>
      </c>
      <c r="AT399" s="19">
        <v>60071.0548945306</v>
      </c>
      <c r="AU399" s="19">
        <v>139624.610384292</v>
      </c>
      <c r="AV399" s="19">
        <v>843877731.40330005</v>
      </c>
      <c r="AW399" s="19">
        <v>97553.535244377999</v>
      </c>
      <c r="AX399" s="19">
        <v>73579.681769493298</v>
      </c>
      <c r="AY399" s="19">
        <v>165758.196350452</v>
      </c>
      <c r="AZ399" s="19">
        <v>221624287.707831</v>
      </c>
      <c r="BA399" s="19">
        <v>101341.77104336501</v>
      </c>
      <c r="BB399" s="19">
        <v>211094.34997347501</v>
      </c>
      <c r="BC399" s="19">
        <v>866172160.16137397</v>
      </c>
      <c r="BD399" s="19">
        <v>1308431864.7792301</v>
      </c>
      <c r="BE399" s="19">
        <v>185533320.14913899</v>
      </c>
      <c r="BF399" s="19">
        <v>168766.74855896301</v>
      </c>
      <c r="BG399" s="19">
        <v>142987.251866862</v>
      </c>
      <c r="BH399" s="19">
        <v>66844.4046139891</v>
      </c>
      <c r="BI399" s="19">
        <v>544145670.13942397</v>
      </c>
      <c r="BJ399" s="19">
        <v>40620.2248290192</v>
      </c>
      <c r="BK399" s="19">
        <v>97048.858051087198</v>
      </c>
      <c r="BL399" s="19">
        <v>60370.032756194603</v>
      </c>
      <c r="BM399" s="19">
        <v>265134213.021074</v>
      </c>
      <c r="BN399" s="19">
        <v>51593.885876908498</v>
      </c>
      <c r="BO399" s="19">
        <v>209591.61585109399</v>
      </c>
      <c r="BP399" s="19">
        <v>387846018.38178998</v>
      </c>
      <c r="BQ399" s="19">
        <v>394121739.78886902</v>
      </c>
      <c r="BR399" s="19">
        <v>434592700.86564898</v>
      </c>
      <c r="BS399" s="19">
        <v>128764837.958947</v>
      </c>
      <c r="BT399" s="19">
        <v>1576378721.8024399</v>
      </c>
      <c r="BU399" s="19">
        <v>332301999.18999201</v>
      </c>
      <c r="BV399" s="19">
        <v>690155678.00596595</v>
      </c>
      <c r="BW399" s="19">
        <v>109748.893649866</v>
      </c>
      <c r="BX399" s="19">
        <v>60626.459295553897</v>
      </c>
      <c r="BY399" s="19">
        <v>647615932.46917796</v>
      </c>
      <c r="BZ399" s="19">
        <v>441191877.76620102</v>
      </c>
      <c r="CA399" s="19">
        <v>86917158.849030897</v>
      </c>
      <c r="CB399" s="19">
        <v>2613157704.9902301</v>
      </c>
      <c r="CC399" s="19">
        <v>1197259818.2676799</v>
      </c>
      <c r="CD399" s="19">
        <v>951161986.97695196</v>
      </c>
      <c r="CE399" s="19">
        <v>482016846.83386999</v>
      </c>
    </row>
    <row r="400" spans="1:83">
      <c r="A400" s="18">
        <v>898</v>
      </c>
      <c r="B400" s="18" t="s">
        <v>1288</v>
      </c>
      <c r="C400" s="18" t="s">
        <v>1289</v>
      </c>
      <c r="D400" s="18" t="s">
        <v>116</v>
      </c>
      <c r="E400" s="18" t="s">
        <v>114</v>
      </c>
      <c r="F400" s="18" t="s">
        <v>114</v>
      </c>
      <c r="G400" s="18" t="s">
        <v>116</v>
      </c>
      <c r="H400" s="18" t="s">
        <v>114</v>
      </c>
      <c r="J400" s="18">
        <v>0.47</v>
      </c>
      <c r="K400" s="18">
        <v>274.15300000000002</v>
      </c>
      <c r="L400" s="18">
        <v>275.16005999999999</v>
      </c>
      <c r="M400" s="18">
        <v>4.7720000000000002</v>
      </c>
      <c r="N400" s="18">
        <v>61534910.130000003</v>
      </c>
      <c r="O400" s="18">
        <v>1</v>
      </c>
      <c r="P400" s="18">
        <v>0</v>
      </c>
      <c r="S400" s="18" t="s">
        <v>118</v>
      </c>
      <c r="T400" s="18">
        <v>5</v>
      </c>
      <c r="U400" s="18" t="s">
        <v>802</v>
      </c>
      <c r="V400" s="18" t="b">
        <v>0</v>
      </c>
      <c r="W400" s="20">
        <v>0.74074074074074103</v>
      </c>
      <c r="X400" s="20">
        <v>0.75</v>
      </c>
      <c r="Y400" s="19">
        <v>211063.24240400901</v>
      </c>
      <c r="Z400" s="19">
        <v>18659511.440156098</v>
      </c>
      <c r="AA400" s="19">
        <v>302507.99905691098</v>
      </c>
      <c r="AB400" s="19">
        <v>559951790.38429296</v>
      </c>
      <c r="AC400" s="19">
        <v>202761.79347830301</v>
      </c>
      <c r="AD400" s="19">
        <v>2556990095.4459901</v>
      </c>
      <c r="AE400" s="19">
        <v>157506382.47957101</v>
      </c>
      <c r="AF400" s="19">
        <v>27271587.792110998</v>
      </c>
      <c r="AG400" s="19">
        <v>1886544188.4937799</v>
      </c>
      <c r="AH400" s="19">
        <v>213770.07762069799</v>
      </c>
      <c r="AI400" s="19">
        <v>47802.709287413403</v>
      </c>
      <c r="AJ400" s="19">
        <v>33209735.154515401</v>
      </c>
      <c r="AK400" s="19">
        <v>46211932.636787899</v>
      </c>
      <c r="AL400" s="19">
        <v>149663814.81531799</v>
      </c>
      <c r="AM400" s="19">
        <v>215153799.58374101</v>
      </c>
      <c r="AN400" s="19">
        <v>102767775.435902</v>
      </c>
      <c r="AO400" s="19">
        <v>74138.1008370583</v>
      </c>
      <c r="AP400" s="19">
        <v>51909042.798520699</v>
      </c>
      <c r="AQ400" s="19">
        <v>36315606.643064</v>
      </c>
      <c r="AR400" s="19">
        <v>156470362.141404</v>
      </c>
      <c r="AS400" s="19">
        <v>43809666.738765202</v>
      </c>
      <c r="AT400" s="19">
        <v>29239483.859046701</v>
      </c>
      <c r="AU400" s="19">
        <v>495877201.57771802</v>
      </c>
      <c r="AV400" s="19">
        <v>56090567.705153503</v>
      </c>
      <c r="AW400" s="19">
        <v>73394477.053704903</v>
      </c>
      <c r="AX400" s="19">
        <v>73579.681769493298</v>
      </c>
      <c r="AY400" s="19">
        <v>25798906.473669101</v>
      </c>
      <c r="AZ400" s="19">
        <v>223770943.18379</v>
      </c>
      <c r="BA400" s="19">
        <v>121447376.192293</v>
      </c>
      <c r="BB400" s="19">
        <v>211094.34997347501</v>
      </c>
      <c r="BC400" s="19">
        <v>22979859.262822799</v>
      </c>
      <c r="BD400" s="19">
        <v>236046837.24032</v>
      </c>
      <c r="BE400" s="19">
        <v>178704.60351362301</v>
      </c>
      <c r="BF400" s="19">
        <v>168766.74855896301</v>
      </c>
      <c r="BG400" s="19">
        <v>142987.251866862</v>
      </c>
      <c r="BH400" s="19">
        <v>118268457.426249</v>
      </c>
      <c r="BI400" s="19">
        <v>105842424.659741</v>
      </c>
      <c r="BJ400" s="19">
        <v>40620.2248290192</v>
      </c>
      <c r="BK400" s="19">
        <v>17412645.1186505</v>
      </c>
      <c r="BL400" s="19">
        <v>40244434.499672301</v>
      </c>
      <c r="BM400" s="19">
        <v>23819550.362734299</v>
      </c>
      <c r="BN400" s="19">
        <v>89331349.712080404</v>
      </c>
      <c r="BO400" s="19">
        <v>209591.61585109399</v>
      </c>
      <c r="BP400" s="19">
        <v>149749513.59553501</v>
      </c>
      <c r="BQ400" s="19">
        <v>85057.759169334604</v>
      </c>
      <c r="BR400" s="19">
        <v>35152935.513826802</v>
      </c>
      <c r="BS400" s="19">
        <v>81679947.775058895</v>
      </c>
      <c r="BT400" s="19">
        <v>75967876.732305303</v>
      </c>
      <c r="BU400" s="19">
        <v>17104923.398943301</v>
      </c>
      <c r="BV400" s="19">
        <v>263286043.34088901</v>
      </c>
      <c r="BW400" s="19">
        <v>64906093.542879201</v>
      </c>
      <c r="BX400" s="19">
        <v>60626.459295553897</v>
      </c>
      <c r="BY400" s="19">
        <v>122922643.474204</v>
      </c>
      <c r="BZ400" s="19">
        <v>426668099.60801101</v>
      </c>
      <c r="CA400" s="19">
        <v>70689166.470794693</v>
      </c>
      <c r="CB400" s="19">
        <v>115527213.140746</v>
      </c>
      <c r="CC400" s="19">
        <v>78213597.836774901</v>
      </c>
      <c r="CD400" s="19">
        <v>28434096.1815231</v>
      </c>
      <c r="CE400" s="19">
        <v>53099924.183859698</v>
      </c>
    </row>
    <row r="401" spans="1:83">
      <c r="A401" s="18">
        <v>899</v>
      </c>
      <c r="D401" s="18" t="s">
        <v>114</v>
      </c>
      <c r="E401" s="18" t="s">
        <v>114</v>
      </c>
      <c r="F401" s="18" t="s">
        <v>114</v>
      </c>
      <c r="G401" s="18" t="s">
        <v>114</v>
      </c>
      <c r="H401" s="18" t="s">
        <v>114</v>
      </c>
      <c r="K401" s="18">
        <v>225.17282</v>
      </c>
      <c r="L401" s="18">
        <v>226.18003999999999</v>
      </c>
      <c r="M401" s="18">
        <v>9.907</v>
      </c>
      <c r="N401" s="18">
        <v>61515647.369999997</v>
      </c>
      <c r="O401" s="18">
        <v>0</v>
      </c>
      <c r="P401" s="18">
        <v>0</v>
      </c>
      <c r="S401" s="18" t="s">
        <v>118</v>
      </c>
      <c r="T401" s="18">
        <v>5</v>
      </c>
      <c r="U401" s="18" t="s">
        <v>802</v>
      </c>
      <c r="V401" s="18" t="b">
        <v>1</v>
      </c>
      <c r="W401" s="20">
        <v>0.85185185185185197</v>
      </c>
      <c r="X401" s="20">
        <v>0.96875</v>
      </c>
      <c r="Y401" s="19">
        <v>2343365485.77214</v>
      </c>
      <c r="Z401" s="19">
        <v>888576096.39472103</v>
      </c>
      <c r="AA401" s="19">
        <v>2182661003.4202299</v>
      </c>
      <c r="AB401" s="19">
        <v>1588315784.9686699</v>
      </c>
      <c r="AC401" s="19">
        <v>3658207757.7508602</v>
      </c>
      <c r="AD401" s="19">
        <v>1014626160.03741</v>
      </c>
      <c r="AE401" s="19">
        <v>714492998.76322901</v>
      </c>
      <c r="AF401" s="19">
        <v>1650037105.2678001</v>
      </c>
      <c r="AG401" s="19">
        <v>587356385.63717604</v>
      </c>
      <c r="AH401" s="19">
        <v>1944977447.61359</v>
      </c>
      <c r="AI401" s="19">
        <v>661517548.50775898</v>
      </c>
      <c r="AJ401" s="19">
        <v>806066125.81738496</v>
      </c>
      <c r="AK401" s="19">
        <v>164147.76214103101</v>
      </c>
      <c r="AL401" s="19">
        <v>1839976975.89275</v>
      </c>
      <c r="AM401" s="19">
        <v>85852.124718513893</v>
      </c>
      <c r="AN401" s="19">
        <v>409587794.850573</v>
      </c>
      <c r="AO401" s="19">
        <v>555019787.82667804</v>
      </c>
      <c r="AP401" s="19">
        <v>1442079393.6784201</v>
      </c>
      <c r="AQ401" s="19">
        <v>665652718.00218105</v>
      </c>
      <c r="AR401" s="19">
        <v>49832.672295953402</v>
      </c>
      <c r="AS401" s="19">
        <v>72318.6274561951</v>
      </c>
      <c r="AT401" s="19">
        <v>686377654.97141802</v>
      </c>
      <c r="AU401" s="19">
        <v>1757341773.52615</v>
      </c>
      <c r="AV401" s="19">
        <v>537469805.08995104</v>
      </c>
      <c r="AW401" s="19">
        <v>961201415.04033697</v>
      </c>
      <c r="AX401" s="19">
        <v>1326578358.3220699</v>
      </c>
      <c r="AY401" s="19">
        <v>2337172221.6698198</v>
      </c>
      <c r="AZ401" s="19">
        <v>2228419137.4734998</v>
      </c>
      <c r="BA401" s="19">
        <v>931624761.14276397</v>
      </c>
      <c r="BB401" s="19">
        <v>3596601209.3977699</v>
      </c>
      <c r="BC401" s="19">
        <v>2043772580.18483</v>
      </c>
      <c r="BD401" s="19">
        <v>3268075074.0859199</v>
      </c>
      <c r="BE401" s="19">
        <v>5022289834.5047503</v>
      </c>
      <c r="BF401" s="19">
        <v>2667383221.48247</v>
      </c>
      <c r="BG401" s="19">
        <v>1583687881.8633101</v>
      </c>
      <c r="BH401" s="19">
        <v>870116730.41546798</v>
      </c>
      <c r="BI401" s="19">
        <v>754228271.86143804</v>
      </c>
      <c r="BJ401" s="19">
        <v>951985368.83503902</v>
      </c>
      <c r="BK401" s="19">
        <v>614511482.41133296</v>
      </c>
      <c r="BL401" s="19">
        <v>496053724.37239897</v>
      </c>
      <c r="BM401" s="19">
        <v>692806318.92509902</v>
      </c>
      <c r="BN401" s="19">
        <v>2391629982.5721898</v>
      </c>
      <c r="BO401" s="19">
        <v>6235230150.4031296</v>
      </c>
      <c r="BP401" s="19">
        <v>2002600228.1656799</v>
      </c>
      <c r="BQ401" s="19">
        <v>724301564.23300803</v>
      </c>
      <c r="BR401" s="19">
        <v>1944842095.14958</v>
      </c>
      <c r="BS401" s="19">
        <v>1377152646.0730901</v>
      </c>
      <c r="BT401" s="19">
        <v>959378393.23145401</v>
      </c>
      <c r="BU401" s="19">
        <v>1505686899.79006</v>
      </c>
      <c r="BV401" s="19">
        <v>454820870.37669301</v>
      </c>
      <c r="BW401" s="19">
        <v>1468966090.5978501</v>
      </c>
      <c r="BX401" s="19">
        <v>1258032656.6828201</v>
      </c>
      <c r="BY401" s="19">
        <v>884854012.81264603</v>
      </c>
      <c r="BZ401" s="19">
        <v>62077.4003332969</v>
      </c>
      <c r="CA401" s="19">
        <v>406187503.02913302</v>
      </c>
      <c r="CB401" s="19">
        <v>291804914.61207801</v>
      </c>
      <c r="CC401" s="19">
        <v>536011771.42660397</v>
      </c>
      <c r="CD401" s="19">
        <v>731610343.91268599</v>
      </c>
      <c r="CE401" s="19">
        <v>811045813.86887503</v>
      </c>
    </row>
    <row r="402" spans="1:83">
      <c r="A402" s="18">
        <v>904</v>
      </c>
      <c r="B402" s="18" t="s">
        <v>1290</v>
      </c>
      <c r="C402" s="18" t="s">
        <v>1291</v>
      </c>
      <c r="D402" s="18" t="s">
        <v>116</v>
      </c>
      <c r="E402" s="18" t="s">
        <v>114</v>
      </c>
      <c r="F402" s="18" t="s">
        <v>115</v>
      </c>
      <c r="G402" s="18" t="s">
        <v>116</v>
      </c>
      <c r="H402" s="18" t="s">
        <v>114</v>
      </c>
      <c r="J402" s="18">
        <v>-0.1</v>
      </c>
      <c r="K402" s="18">
        <v>164.06845999999999</v>
      </c>
      <c r="L402" s="18">
        <v>165.07579000000001</v>
      </c>
      <c r="M402" s="18">
        <v>2.302</v>
      </c>
      <c r="N402" s="18">
        <v>61081666.020000003</v>
      </c>
      <c r="O402" s="18">
        <v>63</v>
      </c>
      <c r="P402" s="18">
        <v>0</v>
      </c>
      <c r="S402" s="18" t="s">
        <v>118</v>
      </c>
      <c r="T402" s="18">
        <v>5</v>
      </c>
      <c r="U402" s="18" t="s">
        <v>809</v>
      </c>
      <c r="V402" s="18" t="b">
        <v>0</v>
      </c>
      <c r="W402" s="20">
        <v>0.55555555555555602</v>
      </c>
      <c r="X402" s="20">
        <v>0.6875</v>
      </c>
      <c r="Y402" s="19">
        <v>234553962.871939</v>
      </c>
      <c r="Z402" s="19">
        <v>114800357.82067101</v>
      </c>
      <c r="AA402" s="19">
        <v>302507.99905691098</v>
      </c>
      <c r="AB402" s="19">
        <v>3255316.9693146599</v>
      </c>
      <c r="AC402" s="19">
        <v>202761.79347830301</v>
      </c>
      <c r="AD402" s="19">
        <v>86635092.383878499</v>
      </c>
      <c r="AE402" s="19">
        <v>64056262.419854797</v>
      </c>
      <c r="AF402" s="19">
        <v>246797.54089740699</v>
      </c>
      <c r="AG402" s="19">
        <v>64152.505638069299</v>
      </c>
      <c r="AH402" s="19">
        <v>213770.07762069799</v>
      </c>
      <c r="AI402" s="19">
        <v>306731084.89644402</v>
      </c>
      <c r="AJ402" s="19">
        <v>185192397.130238</v>
      </c>
      <c r="AK402" s="19">
        <v>164147.76214103101</v>
      </c>
      <c r="AL402" s="19">
        <v>187445.37779147099</v>
      </c>
      <c r="AM402" s="19">
        <v>3951591783.3564501</v>
      </c>
      <c r="AN402" s="19">
        <v>73007.899572116206</v>
      </c>
      <c r="AO402" s="19">
        <v>74138.1008370583</v>
      </c>
      <c r="AP402" s="19">
        <v>36463879.684540898</v>
      </c>
      <c r="AQ402" s="19">
        <v>4056728.5602542199</v>
      </c>
      <c r="AR402" s="19">
        <v>58730291.270929404</v>
      </c>
      <c r="AS402" s="19">
        <v>83522540.8423509</v>
      </c>
      <c r="AT402" s="19">
        <v>45119326.0561691</v>
      </c>
      <c r="AU402" s="19">
        <v>110182788.006137</v>
      </c>
      <c r="AV402" s="19">
        <v>36532807.243317597</v>
      </c>
      <c r="AW402" s="19">
        <v>97553.535244377999</v>
      </c>
      <c r="AX402" s="19">
        <v>73579.681769493298</v>
      </c>
      <c r="AY402" s="19">
        <v>165758.196350452</v>
      </c>
      <c r="AZ402" s="19">
        <v>42192114.010418199</v>
      </c>
      <c r="BA402" s="19">
        <v>78121615.745627701</v>
      </c>
      <c r="BB402" s="19">
        <v>211094.34997347501</v>
      </c>
      <c r="BC402" s="19">
        <v>81871557.434971601</v>
      </c>
      <c r="BD402" s="19">
        <v>130916.54913210199</v>
      </c>
      <c r="BE402" s="19">
        <v>178704.60351362301</v>
      </c>
      <c r="BF402" s="19">
        <v>64179516.742083997</v>
      </c>
      <c r="BG402" s="19">
        <v>49222031.129470602</v>
      </c>
      <c r="BH402" s="19">
        <v>74566586.143373296</v>
      </c>
      <c r="BI402" s="19">
        <v>109432270.463274</v>
      </c>
      <c r="BJ402" s="19">
        <v>154473561.35142499</v>
      </c>
      <c r="BK402" s="19">
        <v>43622068.018567801</v>
      </c>
      <c r="BL402" s="19">
        <v>60370.032756194603</v>
      </c>
      <c r="BM402" s="19">
        <v>45912705.245570399</v>
      </c>
      <c r="BN402" s="19">
        <v>143027572.62230501</v>
      </c>
      <c r="BO402" s="19">
        <v>209591.61585109399</v>
      </c>
      <c r="BP402" s="19">
        <v>35512999.8335241</v>
      </c>
      <c r="BQ402" s="19">
        <v>85057.759169334604</v>
      </c>
      <c r="BR402" s="19">
        <v>68391134.631169304</v>
      </c>
      <c r="BS402" s="19">
        <v>74680.910813464201</v>
      </c>
      <c r="BT402" s="19">
        <v>84632.417955647994</v>
      </c>
      <c r="BU402" s="19">
        <v>77863.992415903005</v>
      </c>
      <c r="BV402" s="19">
        <v>49874568.004693203</v>
      </c>
      <c r="BW402" s="19">
        <v>174742182.86702499</v>
      </c>
      <c r="BX402" s="19">
        <v>46117218.258874103</v>
      </c>
      <c r="BY402" s="19">
        <v>53051525.436934799</v>
      </c>
      <c r="BZ402" s="19">
        <v>33728787.398505002</v>
      </c>
      <c r="CA402" s="19">
        <v>79644.185807155198</v>
      </c>
      <c r="CB402" s="19">
        <v>31220297.4385866</v>
      </c>
      <c r="CC402" s="19">
        <v>223516850.11895901</v>
      </c>
      <c r="CD402" s="19">
        <v>88408459.642022595</v>
      </c>
      <c r="CE402" s="19">
        <v>64571046.415394098</v>
      </c>
    </row>
    <row r="403" spans="1:83">
      <c r="A403" s="18">
        <v>909</v>
      </c>
      <c r="B403" s="18" t="s">
        <v>1292</v>
      </c>
      <c r="C403" s="18" t="s">
        <v>1273</v>
      </c>
      <c r="D403" s="18" t="s">
        <v>116</v>
      </c>
      <c r="E403" s="18" t="s">
        <v>114</v>
      </c>
      <c r="F403" s="18" t="s">
        <v>114</v>
      </c>
      <c r="G403" s="18" t="s">
        <v>116</v>
      </c>
      <c r="H403" s="18" t="s">
        <v>114</v>
      </c>
      <c r="J403" s="18">
        <v>0.14000000000000001</v>
      </c>
      <c r="K403" s="18">
        <v>128.05860000000001</v>
      </c>
      <c r="L403" s="18">
        <v>129.06586999999999</v>
      </c>
      <c r="M403" s="18">
        <v>2.2000000000000002</v>
      </c>
      <c r="N403" s="18">
        <v>60905332.270000003</v>
      </c>
      <c r="O403" s="18">
        <v>8</v>
      </c>
      <c r="P403" s="18">
        <v>0</v>
      </c>
      <c r="S403" s="18" t="s">
        <v>118</v>
      </c>
      <c r="T403" s="18">
        <v>3</v>
      </c>
      <c r="U403" s="18" t="s">
        <v>802</v>
      </c>
      <c r="V403" s="18" t="b">
        <v>0</v>
      </c>
      <c r="W403" s="20">
        <v>0.55555555555555602</v>
      </c>
      <c r="X403" s="20">
        <v>0.46875</v>
      </c>
      <c r="Y403" s="19">
        <v>116658021.329377</v>
      </c>
      <c r="Z403" s="19">
        <v>798710629.91508305</v>
      </c>
      <c r="AA403" s="19">
        <v>180155594.47639</v>
      </c>
      <c r="AB403" s="19">
        <v>161655151.34041899</v>
      </c>
      <c r="AC403" s="19">
        <v>202761.79347830301</v>
      </c>
      <c r="AD403" s="19">
        <v>55143.880361755</v>
      </c>
      <c r="AE403" s="19">
        <v>93066.8435548751</v>
      </c>
      <c r="AF403" s="19">
        <v>167242806.20312399</v>
      </c>
      <c r="AG403" s="19">
        <v>64152.505638069299</v>
      </c>
      <c r="AH403" s="19">
        <v>155935883.721021</v>
      </c>
      <c r="AI403" s="19">
        <v>47802.709287413403</v>
      </c>
      <c r="AJ403" s="19">
        <v>37762.133882739698</v>
      </c>
      <c r="AK403" s="19">
        <v>164147.76214103101</v>
      </c>
      <c r="AL403" s="19">
        <v>82427738.518379107</v>
      </c>
      <c r="AM403" s="19">
        <v>159649697.07423699</v>
      </c>
      <c r="AN403" s="19">
        <v>73007.899572116206</v>
      </c>
      <c r="AO403" s="19">
        <v>74138.1008370583</v>
      </c>
      <c r="AP403" s="19">
        <v>119263346.46781699</v>
      </c>
      <c r="AQ403" s="19">
        <v>154011021.38799801</v>
      </c>
      <c r="AR403" s="19">
        <v>49832.672295953402</v>
      </c>
      <c r="AS403" s="19">
        <v>72318.6274561951</v>
      </c>
      <c r="AT403" s="19">
        <v>163905524.473793</v>
      </c>
      <c r="AU403" s="19">
        <v>149379033.773848</v>
      </c>
      <c r="AV403" s="19">
        <v>57029.357966701697</v>
      </c>
      <c r="AW403" s="19">
        <v>432538873.30938798</v>
      </c>
      <c r="AX403" s="19">
        <v>109814562.412848</v>
      </c>
      <c r="AY403" s="19">
        <v>176342221.87481901</v>
      </c>
      <c r="AZ403" s="19">
        <v>107552.178623912</v>
      </c>
      <c r="BA403" s="19">
        <v>101341.77104336501</v>
      </c>
      <c r="BB403" s="19">
        <v>230463999.233991</v>
      </c>
      <c r="BC403" s="19">
        <v>62937.009110873303</v>
      </c>
      <c r="BD403" s="19">
        <v>130916.54913210199</v>
      </c>
      <c r="BE403" s="19">
        <v>178704.60351362301</v>
      </c>
      <c r="BF403" s="19">
        <v>352863960.14884597</v>
      </c>
      <c r="BG403" s="19">
        <v>1192453001.9326701</v>
      </c>
      <c r="BH403" s="19">
        <v>387132648.79307902</v>
      </c>
      <c r="BI403" s="19">
        <v>47030.709569134902</v>
      </c>
      <c r="BJ403" s="19">
        <v>999284387.06724405</v>
      </c>
      <c r="BK403" s="19">
        <v>58639878.127524301</v>
      </c>
      <c r="BL403" s="19">
        <v>60370.032756194603</v>
      </c>
      <c r="BM403" s="19">
        <v>84490.603987824099</v>
      </c>
      <c r="BN403" s="19">
        <v>51593.885876908498</v>
      </c>
      <c r="BO403" s="19">
        <v>87748397.103560001</v>
      </c>
      <c r="BP403" s="19">
        <v>49023.555370657697</v>
      </c>
      <c r="BQ403" s="19">
        <v>85057.759169334604</v>
      </c>
      <c r="BR403" s="19">
        <v>94902234.909594893</v>
      </c>
      <c r="BS403" s="19">
        <v>3427481147.6567202</v>
      </c>
      <c r="BT403" s="19">
        <v>75001905.722104102</v>
      </c>
      <c r="BU403" s="19">
        <v>93741051.310633302</v>
      </c>
      <c r="BV403" s="19">
        <v>139287508.676359</v>
      </c>
      <c r="BW403" s="19">
        <v>109748.893649866</v>
      </c>
      <c r="BX403" s="19">
        <v>60626.459295553897</v>
      </c>
      <c r="BY403" s="19">
        <v>64359.7441030021</v>
      </c>
      <c r="BZ403" s="19">
        <v>202069410.15020099</v>
      </c>
      <c r="CA403" s="19">
        <v>79644.185807155198</v>
      </c>
      <c r="CB403" s="19">
        <v>107237625.445443</v>
      </c>
      <c r="CC403" s="19">
        <v>42452.059625298898</v>
      </c>
      <c r="CD403" s="19">
        <v>42378.606606679503</v>
      </c>
      <c r="CE403" s="19">
        <v>193481849.762032</v>
      </c>
    </row>
    <row r="404" spans="1:83">
      <c r="A404" s="18">
        <v>913</v>
      </c>
      <c r="C404" s="18" t="s">
        <v>1293</v>
      </c>
      <c r="D404" s="18" t="s">
        <v>116</v>
      </c>
      <c r="E404" s="18" t="s">
        <v>114</v>
      </c>
      <c r="F404" s="18" t="s">
        <v>114</v>
      </c>
      <c r="G404" s="18" t="s">
        <v>114</v>
      </c>
      <c r="H404" s="18" t="s">
        <v>114</v>
      </c>
      <c r="J404" s="18">
        <v>-0.67</v>
      </c>
      <c r="K404" s="18">
        <v>424.36621000000002</v>
      </c>
      <c r="L404" s="18">
        <v>425.37347</v>
      </c>
      <c r="M404" s="18">
        <v>8.6010000000000009</v>
      </c>
      <c r="N404" s="18">
        <v>60549863.609999999</v>
      </c>
      <c r="O404" s="18">
        <v>0</v>
      </c>
      <c r="P404" s="18">
        <v>0</v>
      </c>
      <c r="S404" s="18" t="s">
        <v>118</v>
      </c>
      <c r="T404" s="18">
        <v>2</v>
      </c>
      <c r="U404" s="18" t="s">
        <v>121</v>
      </c>
      <c r="V404" s="18" t="b">
        <v>0</v>
      </c>
      <c r="W404" s="20">
        <v>0.33333333333333298</v>
      </c>
      <c r="X404" s="20">
        <v>0.65625</v>
      </c>
      <c r="Y404" s="19">
        <v>211063.24240400901</v>
      </c>
      <c r="Z404" s="19">
        <v>89712.935311184003</v>
      </c>
      <c r="AA404" s="19">
        <v>302507.99905691098</v>
      </c>
      <c r="AB404" s="19">
        <v>81474.388556081496</v>
      </c>
      <c r="AC404" s="19">
        <v>28339757.655574199</v>
      </c>
      <c r="AD404" s="19">
        <v>61994327.247648001</v>
      </c>
      <c r="AE404" s="19">
        <v>93066.8435548751</v>
      </c>
      <c r="AF404" s="19">
        <v>246797.54089740699</v>
      </c>
      <c r="AG404" s="19">
        <v>64152.505638069299</v>
      </c>
      <c r="AH404" s="19">
        <v>213770.07762069799</v>
      </c>
      <c r="AI404" s="19">
        <v>47802.709287413403</v>
      </c>
      <c r="AJ404" s="19">
        <v>1722978462.56512</v>
      </c>
      <c r="AK404" s="19">
        <v>164147.76214103101</v>
      </c>
      <c r="AL404" s="19">
        <v>187445.37779147099</v>
      </c>
      <c r="AM404" s="19">
        <v>41945028.292836703</v>
      </c>
      <c r="AN404" s="19">
        <v>45645248.1154579</v>
      </c>
      <c r="AO404" s="19">
        <v>30929709.463821702</v>
      </c>
      <c r="AP404" s="19">
        <v>160508301.965505</v>
      </c>
      <c r="AQ404" s="19">
        <v>80515.804096136198</v>
      </c>
      <c r="AR404" s="19">
        <v>49832.672295953402</v>
      </c>
      <c r="AS404" s="19">
        <v>72318.6274561951</v>
      </c>
      <c r="AT404" s="19">
        <v>60071.0548945306</v>
      </c>
      <c r="AU404" s="19">
        <v>139624.610384292</v>
      </c>
      <c r="AV404" s="19">
        <v>128630221.151806</v>
      </c>
      <c r="AW404" s="19">
        <v>7522127.5986619797</v>
      </c>
      <c r="AX404" s="19">
        <v>73579.681769493298</v>
      </c>
      <c r="AY404" s="19">
        <v>165758.196350452</v>
      </c>
      <c r="AZ404" s="19">
        <v>107552.178623912</v>
      </c>
      <c r="BA404" s="19">
        <v>43005555.833207503</v>
      </c>
      <c r="BB404" s="19">
        <v>120800074.8899</v>
      </c>
      <c r="BC404" s="19">
        <v>113600176.570282</v>
      </c>
      <c r="BD404" s="19">
        <v>38428148.380638801</v>
      </c>
      <c r="BE404" s="19">
        <v>193005932.989301</v>
      </c>
      <c r="BF404" s="19">
        <v>23643139.7085042</v>
      </c>
      <c r="BG404" s="19">
        <v>142987.251866862</v>
      </c>
      <c r="BH404" s="19">
        <v>32830391.153746501</v>
      </c>
      <c r="BI404" s="19">
        <v>20205725.595174201</v>
      </c>
      <c r="BJ404" s="19">
        <v>91290127.023654699</v>
      </c>
      <c r="BK404" s="19">
        <v>97048.858051087198</v>
      </c>
      <c r="BL404" s="19">
        <v>14525369.011430399</v>
      </c>
      <c r="BM404" s="19">
        <v>84490.603987824099</v>
      </c>
      <c r="BN404" s="19">
        <v>149736574.09904301</v>
      </c>
      <c r="BO404" s="19">
        <v>73541950.511759102</v>
      </c>
      <c r="BP404" s="19">
        <v>30774069.842167702</v>
      </c>
      <c r="BQ404" s="19">
        <v>85057.759169334604</v>
      </c>
      <c r="BR404" s="19">
        <v>15888343.0425977</v>
      </c>
      <c r="BS404" s="19">
        <v>67769400.904997706</v>
      </c>
      <c r="BT404" s="19">
        <v>84632.417955647994</v>
      </c>
      <c r="BU404" s="19">
        <v>31878536.580600999</v>
      </c>
      <c r="BV404" s="19">
        <v>6134840.7325246399</v>
      </c>
      <c r="BW404" s="19">
        <v>109748.893649866</v>
      </c>
      <c r="BX404" s="19">
        <v>19060599.151921701</v>
      </c>
      <c r="BY404" s="19">
        <v>8831617.4684451502</v>
      </c>
      <c r="BZ404" s="19">
        <v>62077.4003332969</v>
      </c>
      <c r="CA404" s="19">
        <v>79644.185807155198</v>
      </c>
      <c r="CB404" s="19">
        <v>30304010.609616298</v>
      </c>
      <c r="CC404" s="19">
        <v>42452.059625298898</v>
      </c>
      <c r="CD404" s="19">
        <v>42378.606606679503</v>
      </c>
      <c r="CE404" s="19">
        <v>55323700.6393665</v>
      </c>
    </row>
    <row r="405" spans="1:83">
      <c r="A405" s="18">
        <v>918</v>
      </c>
      <c r="B405" s="18" t="s">
        <v>1294</v>
      </c>
      <c r="C405" s="18" t="s">
        <v>1295</v>
      </c>
      <c r="D405" s="18" t="s">
        <v>116</v>
      </c>
      <c r="E405" s="18" t="s">
        <v>114</v>
      </c>
      <c r="F405" s="18" t="s">
        <v>115</v>
      </c>
      <c r="G405" s="18" t="s">
        <v>116</v>
      </c>
      <c r="H405" s="18" t="s">
        <v>114</v>
      </c>
      <c r="J405" s="18">
        <v>-0.18</v>
      </c>
      <c r="K405" s="18">
        <v>73.052750000000003</v>
      </c>
      <c r="L405" s="18">
        <v>74.059989999999999</v>
      </c>
      <c r="M405" s="18">
        <v>0.66500000000000004</v>
      </c>
      <c r="N405" s="18">
        <v>60221638</v>
      </c>
      <c r="O405" s="18">
        <v>9</v>
      </c>
      <c r="P405" s="18">
        <v>0</v>
      </c>
      <c r="S405" s="18" t="s">
        <v>118</v>
      </c>
      <c r="T405" s="18">
        <v>4</v>
      </c>
      <c r="U405" s="18" t="s">
        <v>802</v>
      </c>
      <c r="V405" s="18" t="b">
        <v>0</v>
      </c>
      <c r="W405" s="20">
        <v>0.85185185185185197</v>
      </c>
      <c r="X405" s="20">
        <v>0.875</v>
      </c>
      <c r="Y405" s="19">
        <v>62020853.850609198</v>
      </c>
      <c r="Z405" s="19">
        <v>75372432.443247899</v>
      </c>
      <c r="AA405" s="19">
        <v>302507.99905691098</v>
      </c>
      <c r="AB405" s="19">
        <v>128512119.056831</v>
      </c>
      <c r="AC405" s="19">
        <v>103489400.318634</v>
      </c>
      <c r="AD405" s="19">
        <v>124825057.877065</v>
      </c>
      <c r="AE405" s="19">
        <v>93066.8435548751</v>
      </c>
      <c r="AF405" s="19">
        <v>89471315.0749273</v>
      </c>
      <c r="AG405" s="19">
        <v>84402720.045747504</v>
      </c>
      <c r="AH405" s="19">
        <v>155485088.53018701</v>
      </c>
      <c r="AI405" s="19">
        <v>134593760.501863</v>
      </c>
      <c r="AJ405" s="19">
        <v>111452396.89560901</v>
      </c>
      <c r="AK405" s="19">
        <v>274718175.892317</v>
      </c>
      <c r="AL405" s="19">
        <v>115427705.23649301</v>
      </c>
      <c r="AM405" s="19">
        <v>85852.124718513893</v>
      </c>
      <c r="AN405" s="19">
        <v>98535699.020339102</v>
      </c>
      <c r="AO405" s="19">
        <v>74138.1008370583</v>
      </c>
      <c r="AP405" s="19">
        <v>64422546.239743702</v>
      </c>
      <c r="AQ405" s="19">
        <v>155521245.24180499</v>
      </c>
      <c r="AR405" s="19">
        <v>2261397422.3733201</v>
      </c>
      <c r="AS405" s="19">
        <v>75940778.592096195</v>
      </c>
      <c r="AT405" s="19">
        <v>110791886.498914</v>
      </c>
      <c r="AU405" s="19">
        <v>106350960.293185</v>
      </c>
      <c r="AV405" s="19">
        <v>101641699.121401</v>
      </c>
      <c r="AW405" s="19">
        <v>151489122.07639199</v>
      </c>
      <c r="AX405" s="19">
        <v>171297346.50577301</v>
      </c>
      <c r="AY405" s="19">
        <v>78148767.996921599</v>
      </c>
      <c r="AZ405" s="19">
        <v>83666665.270838007</v>
      </c>
      <c r="BA405" s="19">
        <v>130973008.67313901</v>
      </c>
      <c r="BB405" s="19">
        <v>112737729.646928</v>
      </c>
      <c r="BC405" s="19">
        <v>62937.009110873303</v>
      </c>
      <c r="BD405" s="19">
        <v>132662125.773598</v>
      </c>
      <c r="BE405" s="19">
        <v>167207574.08322901</v>
      </c>
      <c r="BF405" s="19">
        <v>113128895.674942</v>
      </c>
      <c r="BG405" s="19">
        <v>290079151.16692603</v>
      </c>
      <c r="BH405" s="19">
        <v>106681853.68573201</v>
      </c>
      <c r="BI405" s="19">
        <v>77541841.1531564</v>
      </c>
      <c r="BJ405" s="19">
        <v>144811444.00769299</v>
      </c>
      <c r="BK405" s="19">
        <v>160171391.84587499</v>
      </c>
      <c r="BL405" s="19">
        <v>113368924.62732901</v>
      </c>
      <c r="BM405" s="19">
        <v>234142168.85186699</v>
      </c>
      <c r="BN405" s="19">
        <v>73502191.668844193</v>
      </c>
      <c r="BO405" s="19">
        <v>209591.61585109399</v>
      </c>
      <c r="BP405" s="19">
        <v>83012818.0451608</v>
      </c>
      <c r="BQ405" s="19">
        <v>85057.759169334604</v>
      </c>
      <c r="BR405" s="19">
        <v>133503818.59881601</v>
      </c>
      <c r="BS405" s="19">
        <v>40390733.804107703</v>
      </c>
      <c r="BT405" s="19">
        <v>82627478.585545093</v>
      </c>
      <c r="BU405" s="19">
        <v>357388839.62942499</v>
      </c>
      <c r="BV405" s="19">
        <v>109472942.418245</v>
      </c>
      <c r="BW405" s="19">
        <v>178139997.91665801</v>
      </c>
      <c r="BX405" s="19">
        <v>60626.459295553897</v>
      </c>
      <c r="BY405" s="19">
        <v>165902986.16454801</v>
      </c>
      <c r="BZ405" s="19">
        <v>95309848.7177504</v>
      </c>
      <c r="CA405" s="19">
        <v>77683133.840932593</v>
      </c>
      <c r="CB405" s="19">
        <v>201911933.87345701</v>
      </c>
      <c r="CC405" s="19">
        <v>28799347.963316102</v>
      </c>
      <c r="CD405" s="19">
        <v>133818628.69491699</v>
      </c>
      <c r="CE405" s="19">
        <v>104078912.24804799</v>
      </c>
    </row>
    <row r="406" spans="1:83">
      <c r="A406" s="18">
        <v>919</v>
      </c>
      <c r="B406" s="18" t="s">
        <v>998</v>
      </c>
      <c r="C406" s="18" t="s">
        <v>885</v>
      </c>
      <c r="D406" s="18" t="s">
        <v>116</v>
      </c>
      <c r="E406" s="18" t="s">
        <v>114</v>
      </c>
      <c r="F406" s="18" t="s">
        <v>115</v>
      </c>
      <c r="G406" s="18" t="s">
        <v>116</v>
      </c>
      <c r="H406" s="18" t="s">
        <v>114</v>
      </c>
      <c r="J406" s="18">
        <v>-0.43</v>
      </c>
      <c r="K406" s="18">
        <v>162.06800999999999</v>
      </c>
      <c r="L406" s="18">
        <v>163.07525999999999</v>
      </c>
      <c r="M406" s="18">
        <v>7.5149999999999997</v>
      </c>
      <c r="N406" s="18">
        <v>60116136.789999999</v>
      </c>
      <c r="O406" s="18">
        <v>35</v>
      </c>
      <c r="P406" s="18">
        <v>0</v>
      </c>
      <c r="S406" s="18" t="s">
        <v>118</v>
      </c>
      <c r="T406" s="18">
        <v>4</v>
      </c>
      <c r="U406" s="18" t="s">
        <v>802</v>
      </c>
      <c r="V406" s="18" t="b">
        <v>0</v>
      </c>
      <c r="W406" s="20">
        <v>0.62962962962962998</v>
      </c>
      <c r="X406" s="20">
        <v>0.59375</v>
      </c>
      <c r="Y406" s="19">
        <v>224745015.39034501</v>
      </c>
      <c r="Z406" s="19">
        <v>89712.935311184003</v>
      </c>
      <c r="AA406" s="19">
        <v>1562012090.26353</v>
      </c>
      <c r="AB406" s="19">
        <v>246483456.52414799</v>
      </c>
      <c r="AC406" s="19">
        <v>1139992665.71069</v>
      </c>
      <c r="AD406" s="19">
        <v>78060288.641824603</v>
      </c>
      <c r="AE406" s="19">
        <v>93066.8435548751</v>
      </c>
      <c r="AF406" s="19">
        <v>246797.54089740699</v>
      </c>
      <c r="AG406" s="19">
        <v>64152.505638069299</v>
      </c>
      <c r="AH406" s="19">
        <v>152615498.333354</v>
      </c>
      <c r="AI406" s="19">
        <v>55428557.518548898</v>
      </c>
      <c r="AJ406" s="19">
        <v>37762.133882739698</v>
      </c>
      <c r="AK406" s="19">
        <v>115921142.952787</v>
      </c>
      <c r="AL406" s="19">
        <v>621922278.53197098</v>
      </c>
      <c r="AM406" s="19">
        <v>56286143.774924599</v>
      </c>
      <c r="AN406" s="19">
        <v>64342191.221954003</v>
      </c>
      <c r="AO406" s="19">
        <v>74138.1008370583</v>
      </c>
      <c r="AP406" s="19">
        <v>137162033.07359001</v>
      </c>
      <c r="AQ406" s="19">
        <v>285919892.16600299</v>
      </c>
      <c r="AR406" s="19">
        <v>27137960.002427999</v>
      </c>
      <c r="AS406" s="19">
        <v>239580102.93070999</v>
      </c>
      <c r="AT406" s="19">
        <v>60071.0548945306</v>
      </c>
      <c r="AU406" s="19">
        <v>238666919.81632999</v>
      </c>
      <c r="AV406" s="19">
        <v>57029.357966701697</v>
      </c>
      <c r="AW406" s="19">
        <v>97553.535244377999</v>
      </c>
      <c r="AX406" s="19">
        <v>73579.681769493298</v>
      </c>
      <c r="AY406" s="19">
        <v>312002307.66139299</v>
      </c>
      <c r="AZ406" s="19">
        <v>557952433.86578095</v>
      </c>
      <c r="BA406" s="19">
        <v>101341.77104336501</v>
      </c>
      <c r="BB406" s="19">
        <v>483469496.88254601</v>
      </c>
      <c r="BC406" s="19">
        <v>62937.009110873303</v>
      </c>
      <c r="BD406" s="19">
        <v>1278463882.54934</v>
      </c>
      <c r="BE406" s="19">
        <v>1461236347.13202</v>
      </c>
      <c r="BF406" s="19">
        <v>954631053.62844896</v>
      </c>
      <c r="BG406" s="19">
        <v>2096364351.4298699</v>
      </c>
      <c r="BH406" s="19">
        <v>66844.4046139891</v>
      </c>
      <c r="BI406" s="19">
        <v>47030.709569134902</v>
      </c>
      <c r="BJ406" s="19">
        <v>40620.2248290192</v>
      </c>
      <c r="BK406" s="19">
        <v>1453603922.2219801</v>
      </c>
      <c r="BL406" s="19">
        <v>60370.032756194603</v>
      </c>
      <c r="BM406" s="19">
        <v>84490.603987824099</v>
      </c>
      <c r="BN406" s="19">
        <v>51593.885876908498</v>
      </c>
      <c r="BO406" s="19">
        <v>305345829.20859802</v>
      </c>
      <c r="BP406" s="19">
        <v>49023.555370657697</v>
      </c>
      <c r="BQ406" s="19">
        <v>3853143229.6216402</v>
      </c>
      <c r="BR406" s="19">
        <v>138837.29432782999</v>
      </c>
      <c r="BS406" s="19">
        <v>74680.910813464201</v>
      </c>
      <c r="BT406" s="19">
        <v>209761248.371997</v>
      </c>
      <c r="BU406" s="19">
        <v>284851939.98977399</v>
      </c>
      <c r="BV406" s="19">
        <v>581401903.44777405</v>
      </c>
      <c r="BW406" s="19">
        <v>373121457.56070399</v>
      </c>
      <c r="BX406" s="19">
        <v>36338694.875889704</v>
      </c>
      <c r="BY406" s="19">
        <v>64359.7441030021</v>
      </c>
      <c r="BZ406" s="19">
        <v>52352625.9860586</v>
      </c>
      <c r="CA406" s="19">
        <v>80441169.709417</v>
      </c>
      <c r="CB406" s="19">
        <v>20680861.097169898</v>
      </c>
      <c r="CC406" s="19">
        <v>42452.059625298898</v>
      </c>
      <c r="CD406" s="19">
        <v>62966121.5023508</v>
      </c>
      <c r="CE406" s="19">
        <v>388984053.06055498</v>
      </c>
    </row>
    <row r="407" spans="1:83">
      <c r="A407" s="18">
        <v>922</v>
      </c>
      <c r="B407" s="18" t="s">
        <v>1296</v>
      </c>
      <c r="C407" s="18" t="s">
        <v>1297</v>
      </c>
      <c r="D407" s="18" t="s">
        <v>116</v>
      </c>
      <c r="E407" s="18" t="s">
        <v>114</v>
      </c>
      <c r="F407" s="18" t="s">
        <v>115</v>
      </c>
      <c r="G407" s="18" t="s">
        <v>116</v>
      </c>
      <c r="H407" s="18" t="s">
        <v>114</v>
      </c>
      <c r="J407" s="18">
        <v>0.26</v>
      </c>
      <c r="K407" s="18">
        <v>161.05108999999999</v>
      </c>
      <c r="L407" s="18">
        <v>162.05842999999999</v>
      </c>
      <c r="M407" s="18">
        <v>3.3119999999999998</v>
      </c>
      <c r="N407" s="18">
        <v>59964577.18</v>
      </c>
      <c r="O407" s="18">
        <v>6</v>
      </c>
      <c r="P407" s="18">
        <v>0</v>
      </c>
      <c r="S407" s="18" t="s">
        <v>118</v>
      </c>
      <c r="T407" s="18">
        <v>5</v>
      </c>
      <c r="U407" s="18" t="s">
        <v>809</v>
      </c>
      <c r="V407" s="18" t="b">
        <v>0</v>
      </c>
      <c r="W407" s="20">
        <v>0.74074074074074103</v>
      </c>
      <c r="X407" s="20">
        <v>0.78125</v>
      </c>
      <c r="Y407" s="19">
        <v>79155733.869974807</v>
      </c>
      <c r="Z407" s="19">
        <v>167094311.614438</v>
      </c>
      <c r="AA407" s="19">
        <v>302507.99905691098</v>
      </c>
      <c r="AB407" s="19">
        <v>870776661.56765902</v>
      </c>
      <c r="AC407" s="19">
        <v>202761.79347830301</v>
      </c>
      <c r="AD407" s="19">
        <v>608219825.38485003</v>
      </c>
      <c r="AE407" s="19">
        <v>2072635397.0071499</v>
      </c>
      <c r="AF407" s="19">
        <v>293660013.39495403</v>
      </c>
      <c r="AG407" s="19">
        <v>486235891.85650897</v>
      </c>
      <c r="AH407" s="19">
        <v>213770.07762069799</v>
      </c>
      <c r="AI407" s="19">
        <v>11006830.470838699</v>
      </c>
      <c r="AJ407" s="19">
        <v>83101388.0347296</v>
      </c>
      <c r="AK407" s="19">
        <v>164147.76214103101</v>
      </c>
      <c r="AL407" s="19">
        <v>14744042.7430717</v>
      </c>
      <c r="AM407" s="19">
        <v>87573255.0994232</v>
      </c>
      <c r="AN407" s="19">
        <v>6089528.2585890098</v>
      </c>
      <c r="AO407" s="19">
        <v>377003957.88829702</v>
      </c>
      <c r="AP407" s="19">
        <v>23751269.914234601</v>
      </c>
      <c r="AQ407" s="19">
        <v>1571922232.0904601</v>
      </c>
      <c r="AR407" s="19">
        <v>49832.672295953402</v>
      </c>
      <c r="AS407" s="19">
        <v>2919996.6459082798</v>
      </c>
      <c r="AT407" s="19">
        <v>52463851.978052899</v>
      </c>
      <c r="AU407" s="19">
        <v>242608820.165952</v>
      </c>
      <c r="AV407" s="19">
        <v>830976438.39044797</v>
      </c>
      <c r="AW407" s="19">
        <v>37685974.937974401</v>
      </c>
      <c r="AX407" s="19">
        <v>73579.681769493298</v>
      </c>
      <c r="AY407" s="19">
        <v>165758.196350452</v>
      </c>
      <c r="AZ407" s="19">
        <v>23811702.309894301</v>
      </c>
      <c r="BA407" s="19">
        <v>40049149.744109496</v>
      </c>
      <c r="BB407" s="19">
        <v>211094.34997347501</v>
      </c>
      <c r="BC407" s="19">
        <v>388385532.537727</v>
      </c>
      <c r="BD407" s="19">
        <v>11417693.201998999</v>
      </c>
      <c r="BE407" s="19">
        <v>178704.60351362301</v>
      </c>
      <c r="BF407" s="19">
        <v>13021599.0413597</v>
      </c>
      <c r="BG407" s="19">
        <v>49933658.801513202</v>
      </c>
      <c r="BH407" s="19">
        <v>308228266.17293501</v>
      </c>
      <c r="BI407" s="19">
        <v>47030.709569134902</v>
      </c>
      <c r="BJ407" s="19">
        <v>36077690.580982201</v>
      </c>
      <c r="BK407" s="19">
        <v>18388288.181851398</v>
      </c>
      <c r="BL407" s="19">
        <v>420156411.21061498</v>
      </c>
      <c r="BM407" s="19">
        <v>1041386983.00896</v>
      </c>
      <c r="BN407" s="19">
        <v>9389881.8584894594</v>
      </c>
      <c r="BO407" s="19">
        <v>84519171.911185294</v>
      </c>
      <c r="BP407" s="19">
        <v>34842196.379014701</v>
      </c>
      <c r="BQ407" s="19">
        <v>85057.759169334604</v>
      </c>
      <c r="BR407" s="19">
        <v>138837.29432782999</v>
      </c>
      <c r="BS407" s="19">
        <v>21509153.824978799</v>
      </c>
      <c r="BT407" s="19">
        <v>26309270.9569619</v>
      </c>
      <c r="BU407" s="19">
        <v>6115444.8872424802</v>
      </c>
      <c r="BV407" s="19">
        <v>271173549.645522</v>
      </c>
      <c r="BW407" s="19">
        <v>785795109.78363299</v>
      </c>
      <c r="BX407" s="19">
        <v>60626.459295553897</v>
      </c>
      <c r="BY407" s="19">
        <v>2908166291.7175598</v>
      </c>
      <c r="BZ407" s="19">
        <v>9071991.3696609996</v>
      </c>
      <c r="CA407" s="19">
        <v>129049171.16220701</v>
      </c>
      <c r="CB407" s="19">
        <v>56280.262764906503</v>
      </c>
      <c r="CC407" s="19">
        <v>18041476.485937402</v>
      </c>
      <c r="CD407" s="19">
        <v>15722133.279156201</v>
      </c>
      <c r="CE407" s="19">
        <v>2733777.8059118502</v>
      </c>
    </row>
    <row r="408" spans="1:83">
      <c r="A408" s="18">
        <v>923</v>
      </c>
      <c r="C408" s="18" t="s">
        <v>1017</v>
      </c>
      <c r="D408" s="18" t="s">
        <v>116</v>
      </c>
      <c r="E408" s="18" t="s">
        <v>114</v>
      </c>
      <c r="F408" s="18" t="s">
        <v>114</v>
      </c>
      <c r="G408" s="18" t="s">
        <v>114</v>
      </c>
      <c r="H408" s="18" t="s">
        <v>114</v>
      </c>
      <c r="J408" s="18">
        <v>-0.11</v>
      </c>
      <c r="K408" s="18">
        <v>242.12663000000001</v>
      </c>
      <c r="L408" s="18">
        <v>243.13392999999999</v>
      </c>
      <c r="M408" s="18">
        <v>5.1630000000000003</v>
      </c>
      <c r="N408" s="18">
        <v>59929552.840000004</v>
      </c>
      <c r="O408" s="18">
        <v>0</v>
      </c>
      <c r="P408" s="18">
        <v>0</v>
      </c>
      <c r="S408" s="18" t="s">
        <v>118</v>
      </c>
      <c r="T408" s="18">
        <v>9</v>
      </c>
      <c r="U408" s="18" t="s">
        <v>802</v>
      </c>
      <c r="V408" s="18" t="b">
        <v>0</v>
      </c>
      <c r="W408" s="20">
        <v>0.92592592592592604</v>
      </c>
      <c r="X408" s="20">
        <v>0.9375</v>
      </c>
      <c r="Y408" s="19">
        <v>206781300.64083001</v>
      </c>
      <c r="Z408" s="19">
        <v>525094515.99105</v>
      </c>
      <c r="AA408" s="19">
        <v>302507.99905691098</v>
      </c>
      <c r="AB408" s="19">
        <v>856624682.12708402</v>
      </c>
      <c r="AC408" s="19">
        <v>202761.79347830301</v>
      </c>
      <c r="AD408" s="19">
        <v>939791602.90455997</v>
      </c>
      <c r="AE408" s="19">
        <v>923893189.667189</v>
      </c>
      <c r="AF408" s="19">
        <v>268085788.650471</v>
      </c>
      <c r="AG408" s="19">
        <v>1575293460.2637801</v>
      </c>
      <c r="AH408" s="19">
        <v>427719948.01716799</v>
      </c>
      <c r="AI408" s="19">
        <v>1453329502.2340901</v>
      </c>
      <c r="AJ408" s="19">
        <v>1297466543.2343199</v>
      </c>
      <c r="AK408" s="19">
        <v>384832142.687666</v>
      </c>
      <c r="AL408" s="19">
        <v>425694242.13454998</v>
      </c>
      <c r="AM408" s="19">
        <v>688131781.33437502</v>
      </c>
      <c r="AN408" s="19">
        <v>864891723.19735599</v>
      </c>
      <c r="AO408" s="19">
        <v>358623144.43285203</v>
      </c>
      <c r="AP408" s="19">
        <v>1224164965.67275</v>
      </c>
      <c r="AQ408" s="19">
        <v>884072532.67468596</v>
      </c>
      <c r="AR408" s="19">
        <v>899524486.80972695</v>
      </c>
      <c r="AS408" s="19">
        <v>779486459.59963298</v>
      </c>
      <c r="AT408" s="19">
        <v>1000798274.05509</v>
      </c>
      <c r="AU408" s="19">
        <v>516331045.25062197</v>
      </c>
      <c r="AV408" s="19">
        <v>819458903.09191203</v>
      </c>
      <c r="AW408" s="19">
        <v>473490049.82275403</v>
      </c>
      <c r="AX408" s="19">
        <v>571974195.31895995</v>
      </c>
      <c r="AY408" s="19">
        <v>430112917.72211599</v>
      </c>
      <c r="AZ408" s="19">
        <v>510184587.63154501</v>
      </c>
      <c r="BA408" s="19">
        <v>515468265.18921</v>
      </c>
      <c r="BB408" s="19">
        <v>107461609.412277</v>
      </c>
      <c r="BC408" s="19">
        <v>420796715.48132902</v>
      </c>
      <c r="BD408" s="19">
        <v>331849928.84304303</v>
      </c>
      <c r="BE408" s="19">
        <v>178704.60351362301</v>
      </c>
      <c r="BF408" s="19">
        <v>251563175.24261901</v>
      </c>
      <c r="BG408" s="19">
        <v>530734999.891868</v>
      </c>
      <c r="BH408" s="19">
        <v>1070420872.67246</v>
      </c>
      <c r="BI408" s="19">
        <v>1421468498.6024301</v>
      </c>
      <c r="BJ408" s="19">
        <v>1834397762.40361</v>
      </c>
      <c r="BK408" s="19">
        <v>835046480.80561304</v>
      </c>
      <c r="BL408" s="19">
        <v>1294843846.02074</v>
      </c>
      <c r="BM408" s="19">
        <v>497884783.515558</v>
      </c>
      <c r="BN408" s="19">
        <v>981242283.68738306</v>
      </c>
      <c r="BO408" s="19">
        <v>166831516.65825501</v>
      </c>
      <c r="BP408" s="19">
        <v>917766074.33974099</v>
      </c>
      <c r="BQ408" s="19">
        <v>666836885.597417</v>
      </c>
      <c r="BR408" s="19">
        <v>578644557.306108</v>
      </c>
      <c r="BS408" s="19">
        <v>678271698.40552902</v>
      </c>
      <c r="BT408" s="19">
        <v>561299140.29490304</v>
      </c>
      <c r="BU408" s="19">
        <v>857780512.508654</v>
      </c>
      <c r="BV408" s="19">
        <v>53677.024710943901</v>
      </c>
      <c r="BW408" s="19">
        <v>1134982620.9221599</v>
      </c>
      <c r="BX408" s="19">
        <v>563352592.10666203</v>
      </c>
      <c r="BY408" s="19">
        <v>976399963.93331206</v>
      </c>
      <c r="BZ408" s="19">
        <v>1087406074.5592101</v>
      </c>
      <c r="CA408" s="19">
        <v>791168300.77464199</v>
      </c>
      <c r="CB408" s="19">
        <v>1718911178.36375</v>
      </c>
      <c r="CC408" s="19">
        <v>1016014815.46934</v>
      </c>
      <c r="CD408" s="19">
        <v>1546892338.8692801</v>
      </c>
      <c r="CE408" s="19">
        <v>727904578.97536099</v>
      </c>
    </row>
    <row r="409" spans="1:83">
      <c r="A409" s="18">
        <v>925</v>
      </c>
      <c r="C409" s="18" t="s">
        <v>1298</v>
      </c>
      <c r="D409" s="18" t="s">
        <v>116</v>
      </c>
      <c r="E409" s="18" t="s">
        <v>114</v>
      </c>
      <c r="F409" s="18" t="s">
        <v>114</v>
      </c>
      <c r="G409" s="18" t="s">
        <v>114</v>
      </c>
      <c r="H409" s="18" t="s">
        <v>114</v>
      </c>
      <c r="J409" s="18">
        <v>-2.1800000000000002</v>
      </c>
      <c r="K409" s="18">
        <v>695.39675999999997</v>
      </c>
      <c r="L409" s="18">
        <v>696.40363000000002</v>
      </c>
      <c r="M409" s="18">
        <v>5.6150000000000002</v>
      </c>
      <c r="N409" s="18">
        <v>59595476.409999996</v>
      </c>
      <c r="O409" s="18">
        <v>0</v>
      </c>
      <c r="P409" s="18">
        <v>0</v>
      </c>
      <c r="S409" s="18" t="s">
        <v>118</v>
      </c>
      <c r="T409" s="18">
        <v>3</v>
      </c>
      <c r="U409" s="18" t="s">
        <v>121</v>
      </c>
      <c r="V409" s="18" t="b">
        <v>0</v>
      </c>
      <c r="W409" s="20">
        <v>0.44444444444444398</v>
      </c>
      <c r="X409" s="20">
        <v>0.75</v>
      </c>
      <c r="Y409" s="19">
        <v>211063.24240400901</v>
      </c>
      <c r="Z409" s="19">
        <v>129115822.20314801</v>
      </c>
      <c r="AA409" s="19">
        <v>302507.99905691098</v>
      </c>
      <c r="AB409" s="19">
        <v>81474.388556081496</v>
      </c>
      <c r="AC409" s="19">
        <v>202761.79347830301</v>
      </c>
      <c r="AD409" s="19">
        <v>55143.880361755</v>
      </c>
      <c r="AE409" s="19">
        <v>93066.8435548751</v>
      </c>
      <c r="AF409" s="19">
        <v>246797.54089740699</v>
      </c>
      <c r="AG409" s="19">
        <v>64152.505638069299</v>
      </c>
      <c r="AH409" s="19">
        <v>49819974.545724101</v>
      </c>
      <c r="AI409" s="19">
        <v>47802.709287413403</v>
      </c>
      <c r="AJ409" s="19">
        <v>37762.133882739698</v>
      </c>
      <c r="AK409" s="19">
        <v>164147.76214103101</v>
      </c>
      <c r="AL409" s="19">
        <v>187445.37779147099</v>
      </c>
      <c r="AM409" s="19">
        <v>36674004.218364201</v>
      </c>
      <c r="AN409" s="19">
        <v>2876238.6140797702</v>
      </c>
      <c r="AO409" s="19">
        <v>54125594.000668503</v>
      </c>
      <c r="AP409" s="19">
        <v>52198894.012493998</v>
      </c>
      <c r="AQ409" s="19">
        <v>24611602.880326599</v>
      </c>
      <c r="AR409" s="19">
        <v>18130643.1679212</v>
      </c>
      <c r="AS409" s="19">
        <v>12045090.7479042</v>
      </c>
      <c r="AT409" s="19">
        <v>24111204.557112601</v>
      </c>
      <c r="AU409" s="19">
        <v>80336971.521198705</v>
      </c>
      <c r="AV409" s="19">
        <v>57029.357966701697</v>
      </c>
      <c r="AW409" s="19">
        <v>15206893.076324999</v>
      </c>
      <c r="AX409" s="19">
        <v>73579.681769493298</v>
      </c>
      <c r="AY409" s="19">
        <v>165758.196350452</v>
      </c>
      <c r="AZ409" s="19">
        <v>107552.178623912</v>
      </c>
      <c r="BA409" s="19">
        <v>6081148.1633435898</v>
      </c>
      <c r="BB409" s="19">
        <v>211094.34997347501</v>
      </c>
      <c r="BC409" s="19">
        <v>522198697.81538701</v>
      </c>
      <c r="BD409" s="19">
        <v>130916.54913210199</v>
      </c>
      <c r="BE409" s="19">
        <v>72930754.068716303</v>
      </c>
      <c r="BF409" s="19">
        <v>168766.74855896301</v>
      </c>
      <c r="BG409" s="19">
        <v>142987.251866862</v>
      </c>
      <c r="BH409" s="19">
        <v>488150376.12330103</v>
      </c>
      <c r="BI409" s="19">
        <v>6988803.23237349</v>
      </c>
      <c r="BJ409" s="19">
        <v>1824171938.4716301</v>
      </c>
      <c r="BK409" s="19">
        <v>1921930.3952383499</v>
      </c>
      <c r="BL409" s="19">
        <v>60370.032756194603</v>
      </c>
      <c r="BM409" s="19">
        <v>41464264.736140497</v>
      </c>
      <c r="BN409" s="19">
        <v>287788471.90408099</v>
      </c>
      <c r="BO409" s="19">
        <v>209591.61585109399</v>
      </c>
      <c r="BP409" s="19">
        <v>212435961.27104199</v>
      </c>
      <c r="BQ409" s="19">
        <v>69483910.317265898</v>
      </c>
      <c r="BR409" s="19">
        <v>135525366.50275299</v>
      </c>
      <c r="BS409" s="19">
        <v>785944781.53897405</v>
      </c>
      <c r="BT409" s="19">
        <v>106438817.291282</v>
      </c>
      <c r="BU409" s="19">
        <v>8755999.4452151302</v>
      </c>
      <c r="BV409" s="19">
        <v>69827554.319788501</v>
      </c>
      <c r="BW409" s="19">
        <v>191860144.17967799</v>
      </c>
      <c r="BX409" s="19">
        <v>234036112.247641</v>
      </c>
      <c r="BY409" s="19">
        <v>32254300.5611098</v>
      </c>
      <c r="BZ409" s="19">
        <v>577950978.65465498</v>
      </c>
      <c r="CA409" s="19">
        <v>540328385.20849204</v>
      </c>
      <c r="CB409" s="19">
        <v>56280.262764906503</v>
      </c>
      <c r="CC409" s="19">
        <v>184997622.13173801</v>
      </c>
      <c r="CD409" s="19">
        <v>60722240.386204198</v>
      </c>
      <c r="CE409" s="19">
        <v>568882321.11056495</v>
      </c>
    </row>
    <row r="410" spans="1:83">
      <c r="A410" s="18">
        <v>927</v>
      </c>
      <c r="C410" s="18" t="s">
        <v>1299</v>
      </c>
      <c r="D410" s="18" t="s">
        <v>116</v>
      </c>
      <c r="E410" s="18" t="s">
        <v>114</v>
      </c>
      <c r="F410" s="18" t="s">
        <v>114</v>
      </c>
      <c r="G410" s="18" t="s">
        <v>114</v>
      </c>
      <c r="H410" s="18" t="s">
        <v>114</v>
      </c>
      <c r="J410" s="18">
        <v>0.17</v>
      </c>
      <c r="K410" s="18">
        <v>698.37126000000001</v>
      </c>
      <c r="L410" s="18">
        <v>699.37920999999994</v>
      </c>
      <c r="M410" s="18">
        <v>3.835</v>
      </c>
      <c r="N410" s="18">
        <v>59552911.659999996</v>
      </c>
      <c r="O410" s="18">
        <v>0</v>
      </c>
      <c r="P410" s="18">
        <v>0</v>
      </c>
      <c r="S410" s="18" t="s">
        <v>118</v>
      </c>
      <c r="T410" s="18">
        <v>2</v>
      </c>
      <c r="U410" s="18" t="s">
        <v>802</v>
      </c>
      <c r="V410" s="18" t="b">
        <v>0</v>
      </c>
      <c r="W410" s="20">
        <v>0.96296296296296302</v>
      </c>
      <c r="X410" s="20">
        <v>0.96875</v>
      </c>
      <c r="Y410" s="19">
        <v>41849117.701269597</v>
      </c>
      <c r="Z410" s="19">
        <v>171786304.45854601</v>
      </c>
      <c r="AA410" s="19">
        <v>302507.99905691098</v>
      </c>
      <c r="AB410" s="19">
        <v>186281103.39761299</v>
      </c>
      <c r="AC410" s="19">
        <v>33407570.833248399</v>
      </c>
      <c r="AD410" s="19">
        <v>474021022.847166</v>
      </c>
      <c r="AE410" s="19">
        <v>385012327.88400298</v>
      </c>
      <c r="AF410" s="19">
        <v>57350879.528244004</v>
      </c>
      <c r="AG410" s="19">
        <v>749816331.41462505</v>
      </c>
      <c r="AH410" s="19">
        <v>40084198.2426029</v>
      </c>
      <c r="AI410" s="19">
        <v>119263086.59858499</v>
      </c>
      <c r="AJ410" s="19">
        <v>683882828.22170305</v>
      </c>
      <c r="AK410" s="19">
        <v>184579638.218162</v>
      </c>
      <c r="AL410" s="19">
        <v>209002424.34835899</v>
      </c>
      <c r="AM410" s="19">
        <v>39857570.198495097</v>
      </c>
      <c r="AN410" s="19">
        <v>158682762.96148899</v>
      </c>
      <c r="AO410" s="19">
        <v>135068884.49222401</v>
      </c>
      <c r="AP410" s="19">
        <v>231738592.22988099</v>
      </c>
      <c r="AQ410" s="19">
        <v>432763137.95699501</v>
      </c>
      <c r="AR410" s="19">
        <v>278172075.04439098</v>
      </c>
      <c r="AS410" s="19">
        <v>24671151.524029002</v>
      </c>
      <c r="AT410" s="19">
        <v>108102126.173299</v>
      </c>
      <c r="AU410" s="19">
        <v>96438575.091468304</v>
      </c>
      <c r="AV410" s="19">
        <v>162641177.42909899</v>
      </c>
      <c r="AW410" s="19">
        <v>98254345.1807798</v>
      </c>
      <c r="AX410" s="19">
        <v>75564071.859132305</v>
      </c>
      <c r="AY410" s="19">
        <v>27671150.726480499</v>
      </c>
      <c r="AZ410" s="19">
        <v>112212482.54628</v>
      </c>
      <c r="BA410" s="19">
        <v>829217889.29019594</v>
      </c>
      <c r="BB410" s="19">
        <v>35732816.115071997</v>
      </c>
      <c r="BC410" s="19">
        <v>194962432.69084701</v>
      </c>
      <c r="BD410" s="19">
        <v>231408111.70270899</v>
      </c>
      <c r="BE410" s="19">
        <v>117997436.954859</v>
      </c>
      <c r="BF410" s="19">
        <v>108316907.765018</v>
      </c>
      <c r="BG410" s="19">
        <v>71308969.565075606</v>
      </c>
      <c r="BH410" s="19">
        <v>315083776.08413899</v>
      </c>
      <c r="BI410" s="19">
        <v>451789949.53053898</v>
      </c>
      <c r="BJ410" s="19">
        <v>1822869064.03895</v>
      </c>
      <c r="BK410" s="19">
        <v>365540922.12818301</v>
      </c>
      <c r="BL410" s="19">
        <v>77974533.539899901</v>
      </c>
      <c r="BM410" s="19">
        <v>744131715.42591798</v>
      </c>
      <c r="BN410" s="19">
        <v>268137640.59939799</v>
      </c>
      <c r="BO410" s="19">
        <v>209591.61585109399</v>
      </c>
      <c r="BP410" s="19">
        <v>116653054.97586299</v>
      </c>
      <c r="BQ410" s="19">
        <v>28396033.4783471</v>
      </c>
      <c r="BR410" s="19">
        <v>51279737.246421598</v>
      </c>
      <c r="BS410" s="19">
        <v>130158354.993953</v>
      </c>
      <c r="BT410" s="19">
        <v>37400564.852103896</v>
      </c>
      <c r="BU410" s="19">
        <v>30286258.595862001</v>
      </c>
      <c r="BV410" s="19">
        <v>82486474.841176495</v>
      </c>
      <c r="BW410" s="19">
        <v>33764639.176364899</v>
      </c>
      <c r="BX410" s="19">
        <v>97196695.434610605</v>
      </c>
      <c r="BY410" s="19">
        <v>117342513.485899</v>
      </c>
      <c r="BZ410" s="19">
        <v>175174392.453062</v>
      </c>
      <c r="CA410" s="19">
        <v>95932426.536497697</v>
      </c>
      <c r="CB410" s="19">
        <v>137037886.15699801</v>
      </c>
      <c r="CC410" s="19">
        <v>240054390.862528</v>
      </c>
      <c r="CD410" s="19">
        <v>158472418.64909601</v>
      </c>
      <c r="CE410" s="19">
        <v>199858044.73410901</v>
      </c>
    </row>
    <row r="411" spans="1:83">
      <c r="A411" s="18">
        <v>970</v>
      </c>
      <c r="B411" s="18" t="s">
        <v>1300</v>
      </c>
      <c r="C411" s="18" t="s">
        <v>1301</v>
      </c>
      <c r="D411" s="18" t="s">
        <v>116</v>
      </c>
      <c r="E411" s="18" t="s">
        <v>114</v>
      </c>
      <c r="F411" s="18" t="s">
        <v>116</v>
      </c>
      <c r="G411" s="18" t="s">
        <v>116</v>
      </c>
      <c r="H411" s="18" t="s">
        <v>116</v>
      </c>
      <c r="J411" s="18">
        <v>-0.3</v>
      </c>
      <c r="K411" s="18">
        <v>309.10588999999999</v>
      </c>
      <c r="L411" s="18">
        <v>310.11304000000001</v>
      </c>
      <c r="M411" s="18">
        <v>0.749</v>
      </c>
      <c r="N411" s="18">
        <v>59249996.409999996</v>
      </c>
      <c r="O411" s="18">
        <v>6</v>
      </c>
      <c r="P411" s="18">
        <v>0</v>
      </c>
      <c r="S411" s="18" t="s">
        <v>120</v>
      </c>
      <c r="T411" s="18">
        <v>4</v>
      </c>
      <c r="U411" s="18" t="s">
        <v>802</v>
      </c>
      <c r="V411" s="18" t="b">
        <v>0</v>
      </c>
      <c r="W411" s="20">
        <v>0.96296296296296302</v>
      </c>
      <c r="X411" s="20">
        <v>1</v>
      </c>
      <c r="Y411" s="19">
        <v>143904600.132364</v>
      </c>
      <c r="Z411" s="19">
        <v>239554807.59783599</v>
      </c>
      <c r="AA411" s="19">
        <v>302507.99905691098</v>
      </c>
      <c r="AB411" s="19">
        <v>891822065.44694102</v>
      </c>
      <c r="AC411" s="19">
        <v>292551214.53684801</v>
      </c>
      <c r="AD411" s="19">
        <v>366816236.66918498</v>
      </c>
      <c r="AE411" s="19">
        <v>496570260.79389298</v>
      </c>
      <c r="AF411" s="19">
        <v>338287408.82375002</v>
      </c>
      <c r="AG411" s="19">
        <v>373921009.13258898</v>
      </c>
      <c r="AH411" s="19">
        <v>1463875056.1473601</v>
      </c>
      <c r="AI411" s="19">
        <v>487208200.21909499</v>
      </c>
      <c r="AJ411" s="19">
        <v>573280347.15820503</v>
      </c>
      <c r="AK411" s="19">
        <v>609088606.71035302</v>
      </c>
      <c r="AL411" s="19">
        <v>517473955.22003001</v>
      </c>
      <c r="AM411" s="19">
        <v>377746200.56472999</v>
      </c>
      <c r="AN411" s="19">
        <v>293408196.82015699</v>
      </c>
      <c r="AO411" s="19">
        <v>3188870162.4844298</v>
      </c>
      <c r="AP411" s="19">
        <v>263194296.02152699</v>
      </c>
      <c r="AQ411" s="19">
        <v>531873587.91689098</v>
      </c>
      <c r="AR411" s="19">
        <v>145117667.54269201</v>
      </c>
      <c r="AS411" s="19">
        <v>1245363017.4561</v>
      </c>
      <c r="AT411" s="19">
        <v>255815983.57772401</v>
      </c>
      <c r="AU411" s="19">
        <v>558163934.69754505</v>
      </c>
      <c r="AV411" s="19">
        <v>184247367.70201799</v>
      </c>
      <c r="AW411" s="19">
        <v>385356370.17957401</v>
      </c>
      <c r="AX411" s="19">
        <v>1300064649.01454</v>
      </c>
      <c r="AY411" s="19">
        <v>478273853.51199698</v>
      </c>
      <c r="AZ411" s="19">
        <v>691201100.31022</v>
      </c>
      <c r="BA411" s="19">
        <v>1942255323.17732</v>
      </c>
      <c r="BB411" s="19">
        <v>400416189.35160702</v>
      </c>
      <c r="BC411" s="19">
        <v>210958935.47199801</v>
      </c>
      <c r="BD411" s="19">
        <v>494657367.176714</v>
      </c>
      <c r="BE411" s="19">
        <v>256433634.28242901</v>
      </c>
      <c r="BF411" s="19">
        <v>531823486.42581701</v>
      </c>
      <c r="BG411" s="19">
        <v>647843404.65692794</v>
      </c>
      <c r="BH411" s="19">
        <v>52998666.243385397</v>
      </c>
      <c r="BI411" s="19">
        <v>507509700.291758</v>
      </c>
      <c r="BJ411" s="19">
        <v>387263670.005683</v>
      </c>
      <c r="BK411" s="19">
        <v>632389848.33935297</v>
      </c>
      <c r="BL411" s="19">
        <v>375747911.06164998</v>
      </c>
      <c r="BM411" s="19">
        <v>566412380.47796905</v>
      </c>
      <c r="BN411" s="19">
        <v>671121854.08601105</v>
      </c>
      <c r="BO411" s="19">
        <v>304138739.13658601</v>
      </c>
      <c r="BP411" s="19">
        <v>265075510.95359299</v>
      </c>
      <c r="BQ411" s="19">
        <v>171359430.910806</v>
      </c>
      <c r="BR411" s="19">
        <v>528414569.44497299</v>
      </c>
      <c r="BS411" s="19">
        <v>71701556.622764796</v>
      </c>
      <c r="BT411" s="19">
        <v>180899559.72062001</v>
      </c>
      <c r="BU411" s="19">
        <v>175148719.58283201</v>
      </c>
      <c r="BV411" s="19">
        <v>230339581.29872999</v>
      </c>
      <c r="BW411" s="19">
        <v>544411879.82081103</v>
      </c>
      <c r="BX411" s="19">
        <v>406580464.23034</v>
      </c>
      <c r="BY411" s="19">
        <v>1396722649.0134499</v>
      </c>
      <c r="BZ411" s="19">
        <v>307245765.88291401</v>
      </c>
      <c r="CA411" s="19">
        <v>792209239.13152397</v>
      </c>
      <c r="CB411" s="19">
        <v>1718827236.6381199</v>
      </c>
      <c r="CC411" s="19">
        <v>1895384155.32866</v>
      </c>
      <c r="CD411" s="19">
        <v>403496726.47629398</v>
      </c>
      <c r="CE411" s="19">
        <v>845924629.02033198</v>
      </c>
    </row>
    <row r="412" spans="1:83">
      <c r="A412" s="18">
        <v>936</v>
      </c>
      <c r="B412" s="18" t="s">
        <v>1154</v>
      </c>
      <c r="C412" s="18" t="s">
        <v>908</v>
      </c>
      <c r="D412" s="18" t="s">
        <v>116</v>
      </c>
      <c r="E412" s="18" t="s">
        <v>114</v>
      </c>
      <c r="F412" s="18" t="s">
        <v>114</v>
      </c>
      <c r="G412" s="18" t="s">
        <v>116</v>
      </c>
      <c r="H412" s="18" t="s">
        <v>114</v>
      </c>
      <c r="J412" s="18">
        <v>0.26</v>
      </c>
      <c r="K412" s="18">
        <v>220.07362000000001</v>
      </c>
      <c r="L412" s="18">
        <v>221.08099000000001</v>
      </c>
      <c r="M412" s="18">
        <v>7.9530000000000003</v>
      </c>
      <c r="N412" s="18">
        <v>59073639.840000004</v>
      </c>
      <c r="O412" s="18">
        <v>12</v>
      </c>
      <c r="P412" s="18">
        <v>0</v>
      </c>
      <c r="S412" s="18" t="s">
        <v>118</v>
      </c>
      <c r="T412" s="18">
        <v>1</v>
      </c>
      <c r="U412" s="18" t="s">
        <v>802</v>
      </c>
      <c r="V412" s="18" t="b">
        <v>0</v>
      </c>
      <c r="W412" s="20">
        <v>1</v>
      </c>
      <c r="X412" s="20">
        <v>0.96875</v>
      </c>
      <c r="Y412" s="19">
        <v>4058985702.9488201</v>
      </c>
      <c r="Z412" s="19">
        <v>301759526.52506697</v>
      </c>
      <c r="AA412" s="19">
        <v>322101511.33537602</v>
      </c>
      <c r="AB412" s="19">
        <v>378167362.952586</v>
      </c>
      <c r="AC412" s="19">
        <v>1370445304.45959</v>
      </c>
      <c r="AD412" s="19">
        <v>594283492.21447098</v>
      </c>
      <c r="AE412" s="19">
        <v>2141308511.8889301</v>
      </c>
      <c r="AF412" s="19">
        <v>1745502384.3576601</v>
      </c>
      <c r="AG412" s="19">
        <v>467362306.29881197</v>
      </c>
      <c r="AH412" s="19">
        <v>217667919.102465</v>
      </c>
      <c r="AI412" s="19">
        <v>60254884.231793597</v>
      </c>
      <c r="AJ412" s="19">
        <v>799085548.36109698</v>
      </c>
      <c r="AK412" s="19">
        <v>582113098.26102602</v>
      </c>
      <c r="AL412" s="19">
        <v>845792084.06744003</v>
      </c>
      <c r="AM412" s="19">
        <v>1149598583.89359</v>
      </c>
      <c r="AN412" s="19">
        <v>513926274.88514799</v>
      </c>
      <c r="AO412" s="19">
        <v>3300238599.1501698</v>
      </c>
      <c r="AP412" s="19">
        <v>1469515922.23102</v>
      </c>
      <c r="AQ412" s="19">
        <v>652783636.32474196</v>
      </c>
      <c r="AR412" s="19">
        <v>222578947.327876</v>
      </c>
      <c r="AS412" s="19">
        <v>380143888.32769603</v>
      </c>
      <c r="AT412" s="19">
        <v>463998089.79464197</v>
      </c>
      <c r="AU412" s="19">
        <v>300530283.16583103</v>
      </c>
      <c r="AV412" s="19">
        <v>132049837.797121</v>
      </c>
      <c r="AW412" s="19">
        <v>895678409.86859095</v>
      </c>
      <c r="AX412" s="19">
        <v>169009026.63370401</v>
      </c>
      <c r="AY412" s="19">
        <v>509644422.80615503</v>
      </c>
      <c r="AZ412" s="19">
        <v>157235458.575488</v>
      </c>
      <c r="BA412" s="19">
        <v>1745587484.6210201</v>
      </c>
      <c r="BB412" s="19">
        <v>2052779975.7044001</v>
      </c>
      <c r="BC412" s="19">
        <v>2313165288.6493502</v>
      </c>
      <c r="BD412" s="19">
        <v>2808776756.3393402</v>
      </c>
      <c r="BE412" s="19">
        <v>4979904130.6747904</v>
      </c>
      <c r="BF412" s="19">
        <v>2055799316.2025299</v>
      </c>
      <c r="BG412" s="19">
        <v>142987.251866862</v>
      </c>
      <c r="BH412" s="19">
        <v>2485798952.2343602</v>
      </c>
      <c r="BI412" s="19">
        <v>530366756.467924</v>
      </c>
      <c r="BJ412" s="19">
        <v>1732422539.4370799</v>
      </c>
      <c r="BK412" s="19">
        <v>436791706.65234601</v>
      </c>
      <c r="BL412" s="19">
        <v>270879342.83757001</v>
      </c>
      <c r="BM412" s="19">
        <v>874416720.78641295</v>
      </c>
      <c r="BN412" s="19">
        <v>1502002459.9149101</v>
      </c>
      <c r="BO412" s="19">
        <v>4475214052.7189703</v>
      </c>
      <c r="BP412" s="19">
        <v>667437114.50070298</v>
      </c>
      <c r="BQ412" s="19">
        <v>111984143.607256</v>
      </c>
      <c r="BR412" s="19">
        <v>458892446.02947402</v>
      </c>
      <c r="BS412" s="19">
        <v>3160714845.87008</v>
      </c>
      <c r="BT412" s="19">
        <v>505758732.001472</v>
      </c>
      <c r="BU412" s="19">
        <v>467828681.56511098</v>
      </c>
      <c r="BV412" s="19">
        <v>401652117.67704999</v>
      </c>
      <c r="BW412" s="19">
        <v>376062307.55911499</v>
      </c>
      <c r="BX412" s="19">
        <v>838108215.01356602</v>
      </c>
      <c r="BY412" s="19">
        <v>335698950.32531101</v>
      </c>
      <c r="BZ412" s="19">
        <v>157802900.9765</v>
      </c>
      <c r="CA412" s="19">
        <v>85862204.866566703</v>
      </c>
      <c r="CB412" s="19">
        <v>30908634.682705101</v>
      </c>
      <c r="CC412" s="19">
        <v>44534187.742327802</v>
      </c>
      <c r="CD412" s="19">
        <v>281374181.42764097</v>
      </c>
      <c r="CE412" s="19">
        <v>564474995.78624594</v>
      </c>
    </row>
    <row r="413" spans="1:83">
      <c r="A413" s="18">
        <v>1497</v>
      </c>
      <c r="B413" s="18" t="s">
        <v>1302</v>
      </c>
      <c r="C413" s="18" t="s">
        <v>1303</v>
      </c>
      <c r="D413" s="18" t="s">
        <v>114</v>
      </c>
      <c r="E413" s="18" t="s">
        <v>863</v>
      </c>
      <c r="F413" s="18" t="s">
        <v>114</v>
      </c>
      <c r="G413" s="18" t="s">
        <v>114</v>
      </c>
      <c r="H413" s="18" t="s">
        <v>114</v>
      </c>
      <c r="J413" s="18">
        <v>-13.94</v>
      </c>
      <c r="K413" s="18">
        <v>177.05135999999999</v>
      </c>
      <c r="L413" s="18">
        <v>178.05861999999999</v>
      </c>
      <c r="M413" s="18">
        <v>0.65600000000000003</v>
      </c>
      <c r="N413" s="18">
        <v>58967151.109999999</v>
      </c>
      <c r="O413" s="18">
        <v>0</v>
      </c>
      <c r="P413" s="18">
        <v>3</v>
      </c>
      <c r="Q413" s="18">
        <v>66.900000000000006</v>
      </c>
      <c r="R413" s="18">
        <v>67</v>
      </c>
      <c r="S413" s="18" t="s">
        <v>118</v>
      </c>
      <c r="T413" s="18">
        <v>4</v>
      </c>
      <c r="U413" s="18" t="s">
        <v>121</v>
      </c>
      <c r="V413" s="18" t="b">
        <v>0</v>
      </c>
      <c r="W413" s="20">
        <v>0.51851851851851805</v>
      </c>
      <c r="X413" s="20">
        <v>0.46875</v>
      </c>
      <c r="Y413" s="19">
        <v>625592986.99837601</v>
      </c>
      <c r="Z413" s="19">
        <v>89712.935311184003</v>
      </c>
      <c r="AA413" s="19">
        <v>56599081.238712698</v>
      </c>
      <c r="AB413" s="19">
        <v>1784552140.8833499</v>
      </c>
      <c r="AC413" s="19">
        <v>1736873501.05266</v>
      </c>
      <c r="AD413" s="19">
        <v>55143.880361755</v>
      </c>
      <c r="AE413" s="19">
        <v>495904591.156618</v>
      </c>
      <c r="AF413" s="19">
        <v>1580344202.6724999</v>
      </c>
      <c r="AG413" s="19">
        <v>64152.505638069299</v>
      </c>
      <c r="AH413" s="19">
        <v>213770.07762069799</v>
      </c>
      <c r="AI413" s="19">
        <v>47802.709287413403</v>
      </c>
      <c r="AJ413" s="19">
        <v>37762.133882739698</v>
      </c>
      <c r="AK413" s="19">
        <v>3707965667.6771002</v>
      </c>
      <c r="AL413" s="19">
        <v>369697671.52560699</v>
      </c>
      <c r="AM413" s="19">
        <v>85852.124718513893</v>
      </c>
      <c r="AN413" s="19">
        <v>540190719.88728297</v>
      </c>
      <c r="AO413" s="19">
        <v>268262529.62183699</v>
      </c>
      <c r="AP413" s="19">
        <v>58502.331954147201</v>
      </c>
      <c r="AQ413" s="19">
        <v>2298503073.2516098</v>
      </c>
      <c r="AR413" s="19">
        <v>49832.672295953402</v>
      </c>
      <c r="AS413" s="19">
        <v>72318.6274561951</v>
      </c>
      <c r="AT413" s="19">
        <v>60071.0548945306</v>
      </c>
      <c r="AU413" s="19">
        <v>2190308751.9405398</v>
      </c>
      <c r="AV413" s="19">
        <v>57029.357966701697</v>
      </c>
      <c r="AW413" s="19">
        <v>236911543.67140099</v>
      </c>
      <c r="AX413" s="19">
        <v>1647342146.6916101</v>
      </c>
      <c r="AY413" s="19">
        <v>165758.196350452</v>
      </c>
      <c r="AZ413" s="19">
        <v>957692910.50976801</v>
      </c>
      <c r="BA413" s="19">
        <v>1036927617.10273</v>
      </c>
      <c r="BB413" s="19">
        <v>1091197048.4560001</v>
      </c>
      <c r="BC413" s="19">
        <v>62937.009110873303</v>
      </c>
      <c r="BD413" s="19">
        <v>130916.54913210199</v>
      </c>
      <c r="BE413" s="19">
        <v>1155642727.4472899</v>
      </c>
      <c r="BF413" s="19">
        <v>168766.74855896301</v>
      </c>
      <c r="BG413" s="19">
        <v>3050032050.0203199</v>
      </c>
      <c r="BH413" s="19">
        <v>66844.4046139891</v>
      </c>
      <c r="BI413" s="19">
        <v>47030.709569134902</v>
      </c>
      <c r="BJ413" s="19">
        <v>40620.2248290192</v>
      </c>
      <c r="BK413" s="19">
        <v>2402103557.3390098</v>
      </c>
      <c r="BL413" s="19">
        <v>60370.032756194603</v>
      </c>
      <c r="BM413" s="19">
        <v>84490.603987824099</v>
      </c>
      <c r="BN413" s="19">
        <v>51593.885876908498</v>
      </c>
      <c r="BO413" s="19">
        <v>1369177280.59267</v>
      </c>
      <c r="BP413" s="19">
        <v>49023.555370657697</v>
      </c>
      <c r="BQ413" s="19">
        <v>85057.759169334604</v>
      </c>
      <c r="BR413" s="19">
        <v>1566297110.6701701</v>
      </c>
      <c r="BS413" s="19">
        <v>74680.910813464201</v>
      </c>
      <c r="BT413" s="19">
        <v>555454227.21063697</v>
      </c>
      <c r="BU413" s="19">
        <v>77863.992415903005</v>
      </c>
      <c r="BV413" s="19">
        <v>214662210.14247799</v>
      </c>
      <c r="BW413" s="19">
        <v>1237964062.65856</v>
      </c>
      <c r="BX413" s="19">
        <v>60626.459295553897</v>
      </c>
      <c r="BY413" s="19">
        <v>832829275.62390006</v>
      </c>
      <c r="BZ413" s="19">
        <v>62077.4003332969</v>
      </c>
      <c r="CA413" s="19">
        <v>361410090.22488701</v>
      </c>
      <c r="CB413" s="19">
        <v>2500785338.0212698</v>
      </c>
      <c r="CC413" s="19">
        <v>42452.059625298898</v>
      </c>
      <c r="CD413" s="19">
        <v>42378.606606679503</v>
      </c>
      <c r="CE413" s="19">
        <v>704704711.90643406</v>
      </c>
    </row>
    <row r="414" spans="1:83">
      <c r="A414" s="18">
        <v>966</v>
      </c>
      <c r="B414" s="18" t="s">
        <v>984</v>
      </c>
      <c r="C414" s="18" t="s">
        <v>985</v>
      </c>
      <c r="D414" s="18" t="s">
        <v>116</v>
      </c>
      <c r="E414" s="18" t="s">
        <v>114</v>
      </c>
      <c r="F414" s="18" t="s">
        <v>114</v>
      </c>
      <c r="G414" s="18" t="s">
        <v>116</v>
      </c>
      <c r="H414" s="18" t="s">
        <v>114</v>
      </c>
      <c r="J414" s="18">
        <v>-0.28999999999999998</v>
      </c>
      <c r="K414" s="18">
        <v>218.12658999999999</v>
      </c>
      <c r="L414" s="18">
        <v>219.13379</v>
      </c>
      <c r="M414" s="18">
        <v>1.4630000000000001</v>
      </c>
      <c r="N414" s="18">
        <v>58700179.310000002</v>
      </c>
      <c r="O414" s="18">
        <v>21</v>
      </c>
      <c r="P414" s="18">
        <v>0</v>
      </c>
      <c r="S414" s="18" t="s">
        <v>118</v>
      </c>
      <c r="T414" s="18">
        <v>3</v>
      </c>
      <c r="U414" s="18" t="s">
        <v>809</v>
      </c>
      <c r="V414" s="18" t="b">
        <v>0</v>
      </c>
      <c r="W414" s="20">
        <v>0.85185185185185197</v>
      </c>
      <c r="X414" s="20">
        <v>0.9375</v>
      </c>
      <c r="Y414" s="19">
        <v>72940311.2720498</v>
      </c>
      <c r="Z414" s="19">
        <v>74403072.538126305</v>
      </c>
      <c r="AA414" s="19">
        <v>302507.99905691098</v>
      </c>
      <c r="AB414" s="19">
        <v>227159009.66244799</v>
      </c>
      <c r="AC414" s="19">
        <v>304205954.02961802</v>
      </c>
      <c r="AD414" s="19">
        <v>174219395.52023599</v>
      </c>
      <c r="AE414" s="19">
        <v>66619651.382699102</v>
      </c>
      <c r="AF414" s="19">
        <v>246797.54089740699</v>
      </c>
      <c r="AG414" s="19">
        <v>156250190.268004</v>
      </c>
      <c r="AH414" s="19">
        <v>93098776.816914603</v>
      </c>
      <c r="AI414" s="19">
        <v>502605920.21008199</v>
      </c>
      <c r="AJ414" s="19">
        <v>253826574.602164</v>
      </c>
      <c r="AK414" s="19">
        <v>1088122135.5081799</v>
      </c>
      <c r="AL414" s="19">
        <v>521898056.86680901</v>
      </c>
      <c r="AM414" s="19">
        <v>290525489.19535601</v>
      </c>
      <c r="AN414" s="19">
        <v>1169962544.44823</v>
      </c>
      <c r="AO414" s="19">
        <v>74138.1008370583</v>
      </c>
      <c r="AP414" s="19">
        <v>2503560619.62009</v>
      </c>
      <c r="AQ414" s="19">
        <v>226704221.66684401</v>
      </c>
      <c r="AR414" s="19">
        <v>492825047.01775801</v>
      </c>
      <c r="AS414" s="19">
        <v>109069114.097859</v>
      </c>
      <c r="AT414" s="19">
        <v>266094942.31293201</v>
      </c>
      <c r="AU414" s="19">
        <v>100636707.88435499</v>
      </c>
      <c r="AV414" s="19">
        <v>1013529257.8085901</v>
      </c>
      <c r="AW414" s="19">
        <v>285522616.81399101</v>
      </c>
      <c r="AX414" s="19">
        <v>329734066.917768</v>
      </c>
      <c r="AY414" s="19">
        <v>165758.196350452</v>
      </c>
      <c r="AZ414" s="19">
        <v>87146894.410032004</v>
      </c>
      <c r="BA414" s="19">
        <v>243624488.09965399</v>
      </c>
      <c r="BB414" s="19">
        <v>96788261.851778895</v>
      </c>
      <c r="BC414" s="19">
        <v>35550420.193019502</v>
      </c>
      <c r="BD414" s="19">
        <v>202015413.97191301</v>
      </c>
      <c r="BE414" s="19">
        <v>175694786.50881401</v>
      </c>
      <c r="BF414" s="19">
        <v>112413669.79636</v>
      </c>
      <c r="BG414" s="19">
        <v>386740008.95341098</v>
      </c>
      <c r="BH414" s="19">
        <v>84205811.627834797</v>
      </c>
      <c r="BI414" s="19">
        <v>282848686.58295202</v>
      </c>
      <c r="BJ414" s="19">
        <v>1796767579.2014899</v>
      </c>
      <c r="BK414" s="19">
        <v>171096919.41645899</v>
      </c>
      <c r="BL414" s="19">
        <v>241736845.608408</v>
      </c>
      <c r="BM414" s="19">
        <v>278447928.673006</v>
      </c>
      <c r="BN414" s="19">
        <v>66356297.936394498</v>
      </c>
      <c r="BO414" s="19">
        <v>209591.61585109399</v>
      </c>
      <c r="BP414" s="19">
        <v>446437925.72330302</v>
      </c>
      <c r="BQ414" s="19">
        <v>144227907.250339</v>
      </c>
      <c r="BR414" s="19">
        <v>582677785.52897501</v>
      </c>
      <c r="BS414" s="19">
        <v>123429867.021943</v>
      </c>
      <c r="BT414" s="19">
        <v>157425639.20523599</v>
      </c>
      <c r="BU414" s="19">
        <v>268953900.50919998</v>
      </c>
      <c r="BV414" s="19">
        <v>255012890.284657</v>
      </c>
      <c r="BW414" s="19">
        <v>109748.893649866</v>
      </c>
      <c r="BX414" s="19">
        <v>162663755.21384799</v>
      </c>
      <c r="BY414" s="19">
        <v>266616772.758513</v>
      </c>
      <c r="BZ414" s="19">
        <v>291326920.97706598</v>
      </c>
      <c r="CA414" s="19">
        <v>161057294.46612301</v>
      </c>
      <c r="CB414" s="19">
        <v>527515643.29244798</v>
      </c>
      <c r="CC414" s="19">
        <v>335749133.52999097</v>
      </c>
      <c r="CD414" s="19">
        <v>1103826936.1814699</v>
      </c>
      <c r="CE414" s="19">
        <v>235039509.02507699</v>
      </c>
    </row>
    <row r="415" spans="1:83">
      <c r="A415" s="18">
        <v>1035</v>
      </c>
      <c r="D415" s="18" t="s">
        <v>114</v>
      </c>
      <c r="E415" s="18" t="s">
        <v>114</v>
      </c>
      <c r="F415" s="18" t="s">
        <v>114</v>
      </c>
      <c r="G415" s="18" t="s">
        <v>114</v>
      </c>
      <c r="H415" s="18" t="s">
        <v>114</v>
      </c>
      <c r="K415" s="18">
        <v>127.02461</v>
      </c>
      <c r="L415" s="18">
        <v>128.03192000000001</v>
      </c>
      <c r="M415" s="18">
        <v>0.68200000000000005</v>
      </c>
      <c r="N415" s="18">
        <v>58691365.859999999</v>
      </c>
      <c r="O415" s="18">
        <v>0</v>
      </c>
      <c r="P415" s="18">
        <v>0</v>
      </c>
      <c r="S415" s="18" t="s">
        <v>118</v>
      </c>
      <c r="T415" s="18">
        <v>8</v>
      </c>
      <c r="U415" s="18" t="s">
        <v>809</v>
      </c>
      <c r="V415" s="18" t="b">
        <v>0</v>
      </c>
      <c r="W415" s="20">
        <v>0.592592592592593</v>
      </c>
      <c r="X415" s="20">
        <v>0.65625</v>
      </c>
      <c r="Y415" s="19">
        <v>211063.24240400901</v>
      </c>
      <c r="Z415" s="19">
        <v>1086763312.09412</v>
      </c>
      <c r="AA415" s="19">
        <v>302507.99905691098</v>
      </c>
      <c r="AB415" s="19">
        <v>81474.388556081496</v>
      </c>
      <c r="AC415" s="19">
        <v>4215898000.9717302</v>
      </c>
      <c r="AD415" s="19">
        <v>55143.880361755</v>
      </c>
      <c r="AE415" s="19">
        <v>1084165316.64662</v>
      </c>
      <c r="AF415" s="19">
        <v>5167794445.0054398</v>
      </c>
      <c r="AG415" s="19">
        <v>1070191153.1628799</v>
      </c>
      <c r="AH415" s="19">
        <v>3522063426.82968</v>
      </c>
      <c r="AI415" s="19">
        <v>1900877884.1649201</v>
      </c>
      <c r="AJ415" s="19">
        <v>1489024007.6044099</v>
      </c>
      <c r="AK415" s="19">
        <v>4720426199.4491796</v>
      </c>
      <c r="AL415" s="19">
        <v>187445.37779147099</v>
      </c>
      <c r="AM415" s="19">
        <v>85852.124718513893</v>
      </c>
      <c r="AN415" s="19">
        <v>1854260407.3872299</v>
      </c>
      <c r="AO415" s="19">
        <v>74138.1008370583</v>
      </c>
      <c r="AP415" s="19">
        <v>58502.331954147201</v>
      </c>
      <c r="AQ415" s="19">
        <v>3024744696.1504502</v>
      </c>
      <c r="AR415" s="19">
        <v>1141286098.92817</v>
      </c>
      <c r="AS415" s="19">
        <v>1406729124.4765999</v>
      </c>
      <c r="AT415" s="19">
        <v>1942381166.4291799</v>
      </c>
      <c r="AU415" s="19">
        <v>2521897297.12532</v>
      </c>
      <c r="AV415" s="19">
        <v>57029.357966701697</v>
      </c>
      <c r="AW415" s="19">
        <v>97553.535244377999</v>
      </c>
      <c r="AX415" s="19">
        <v>2673851320.1715498</v>
      </c>
      <c r="AY415" s="19">
        <v>165758.196350452</v>
      </c>
      <c r="AZ415" s="19">
        <v>2339329928.7983599</v>
      </c>
      <c r="BA415" s="19">
        <v>1953529329.1961</v>
      </c>
      <c r="BB415" s="19">
        <v>211094.34997347501</v>
      </c>
      <c r="BC415" s="19">
        <v>632440917.188429</v>
      </c>
      <c r="BD415" s="19">
        <v>2203695235.5013399</v>
      </c>
      <c r="BE415" s="19">
        <v>3740885975.0962601</v>
      </c>
      <c r="BF415" s="19">
        <v>3444422657.2913098</v>
      </c>
      <c r="BG415" s="19">
        <v>1949471293.1528499</v>
      </c>
      <c r="BH415" s="19">
        <v>1593417783.3018</v>
      </c>
      <c r="BI415" s="19">
        <v>756256349.69435096</v>
      </c>
      <c r="BJ415" s="19">
        <v>40620.2248290192</v>
      </c>
      <c r="BK415" s="19">
        <v>3621155288.6184001</v>
      </c>
      <c r="BL415" s="19">
        <v>1683340254.5490201</v>
      </c>
      <c r="BM415" s="19">
        <v>1316790838.2606699</v>
      </c>
      <c r="BN415" s="19">
        <v>944911791.108531</v>
      </c>
      <c r="BO415" s="19">
        <v>4140432963.3489299</v>
      </c>
      <c r="BP415" s="19">
        <v>49023.555370657697</v>
      </c>
      <c r="BQ415" s="19">
        <v>85057.759169334604</v>
      </c>
      <c r="BR415" s="19">
        <v>4067015817.15207</v>
      </c>
      <c r="BS415" s="19">
        <v>74680.910813464201</v>
      </c>
      <c r="BT415" s="19">
        <v>1781156193.9581499</v>
      </c>
      <c r="BU415" s="19">
        <v>2960546852.6648998</v>
      </c>
      <c r="BV415" s="19">
        <v>53677.024710943901</v>
      </c>
      <c r="BW415" s="19">
        <v>109748.893649866</v>
      </c>
      <c r="BX415" s="19">
        <v>60626.459295553897</v>
      </c>
      <c r="BY415" s="19">
        <v>2232752935.9949799</v>
      </c>
      <c r="BZ415" s="19">
        <v>62077.4003332969</v>
      </c>
      <c r="CA415" s="19">
        <v>79644.185807155198</v>
      </c>
      <c r="CB415" s="19">
        <v>2489089339.5431299</v>
      </c>
      <c r="CC415" s="19">
        <v>1597894290.90749</v>
      </c>
      <c r="CD415" s="19">
        <v>1242459553.9128599</v>
      </c>
      <c r="CE415" s="19">
        <v>88838.795511459801</v>
      </c>
    </row>
    <row r="416" spans="1:83">
      <c r="A416" s="18">
        <v>939</v>
      </c>
      <c r="C416" s="18" t="s">
        <v>1304</v>
      </c>
      <c r="D416" s="18" t="s">
        <v>116</v>
      </c>
      <c r="E416" s="18" t="s">
        <v>114</v>
      </c>
      <c r="F416" s="18" t="s">
        <v>114</v>
      </c>
      <c r="G416" s="18" t="s">
        <v>114</v>
      </c>
      <c r="H416" s="18" t="s">
        <v>114</v>
      </c>
      <c r="J416" s="18">
        <v>0.04</v>
      </c>
      <c r="K416" s="18">
        <v>83.037120000000002</v>
      </c>
      <c r="L416" s="18">
        <v>84.044420000000002</v>
      </c>
      <c r="M416" s="18">
        <v>1.212</v>
      </c>
      <c r="N416" s="18">
        <v>58658225.469999999</v>
      </c>
      <c r="O416" s="18">
        <v>0</v>
      </c>
      <c r="P416" s="18">
        <v>0</v>
      </c>
      <c r="S416" s="18" t="s">
        <v>118</v>
      </c>
      <c r="T416" s="18">
        <v>3</v>
      </c>
      <c r="U416" s="18" t="s">
        <v>802</v>
      </c>
      <c r="V416" s="18" t="b">
        <v>0</v>
      </c>
      <c r="W416" s="20">
        <v>0.55555555555555602</v>
      </c>
      <c r="X416" s="20">
        <v>0.5625</v>
      </c>
      <c r="Y416" s="19">
        <v>211063.24240400901</v>
      </c>
      <c r="Z416" s="19">
        <v>89712.935311184003</v>
      </c>
      <c r="AA416" s="19">
        <v>302507.99905691098</v>
      </c>
      <c r="AB416" s="19">
        <v>1754530448.8845301</v>
      </c>
      <c r="AC416" s="19">
        <v>673689180.54931104</v>
      </c>
      <c r="AD416" s="19">
        <v>1330902706.8761899</v>
      </c>
      <c r="AE416" s="19">
        <v>1551358217.1049099</v>
      </c>
      <c r="AF416" s="19">
        <v>517799840.16806602</v>
      </c>
      <c r="AG416" s="19">
        <v>1445930359.9949</v>
      </c>
      <c r="AH416" s="19">
        <v>213770.07762069799</v>
      </c>
      <c r="AI416" s="19">
        <v>47802.709287413403</v>
      </c>
      <c r="AJ416" s="19">
        <v>1669150896.65714</v>
      </c>
      <c r="AK416" s="19">
        <v>164147.76214103101</v>
      </c>
      <c r="AL416" s="19">
        <v>661867556.34310997</v>
      </c>
      <c r="AM416" s="19">
        <v>85852.124718513893</v>
      </c>
      <c r="AN416" s="19">
        <v>73007.899572116206</v>
      </c>
      <c r="AO416" s="19">
        <v>1254892328.2411301</v>
      </c>
      <c r="AP416" s="19">
        <v>58502.331954147201</v>
      </c>
      <c r="AQ416" s="19">
        <v>1655263045.3022799</v>
      </c>
      <c r="AR416" s="19">
        <v>1318711887.5698099</v>
      </c>
      <c r="AS416" s="19">
        <v>1528116469.5785201</v>
      </c>
      <c r="AT416" s="19">
        <v>1743943280.6206901</v>
      </c>
      <c r="AU416" s="19">
        <v>139624.610384292</v>
      </c>
      <c r="AV416" s="19">
        <v>1355256618.81668</v>
      </c>
      <c r="AW416" s="19">
        <v>922079169.47410703</v>
      </c>
      <c r="AX416" s="19">
        <v>73579.681769493298</v>
      </c>
      <c r="AY416" s="19">
        <v>165758.196350452</v>
      </c>
      <c r="AZ416" s="19">
        <v>1026017304.51965</v>
      </c>
      <c r="BA416" s="19">
        <v>101341.77104336501</v>
      </c>
      <c r="BB416" s="19">
        <v>241098501.44786999</v>
      </c>
      <c r="BC416" s="19">
        <v>958206953.66498494</v>
      </c>
      <c r="BD416" s="19">
        <v>130916.54913210199</v>
      </c>
      <c r="BE416" s="19">
        <v>664077438.397982</v>
      </c>
      <c r="BF416" s="19">
        <v>168766.74855896301</v>
      </c>
      <c r="BG416" s="19">
        <v>142987.251866862</v>
      </c>
      <c r="BH416" s="19">
        <v>66844.4046139891</v>
      </c>
      <c r="BI416" s="19">
        <v>1336897775.1665001</v>
      </c>
      <c r="BJ416" s="19">
        <v>40620.2248290192</v>
      </c>
      <c r="BK416" s="19">
        <v>97048.858051087198</v>
      </c>
      <c r="BL416" s="19">
        <v>1653940087.3663599</v>
      </c>
      <c r="BM416" s="19">
        <v>84490.603987824099</v>
      </c>
      <c r="BN416" s="19">
        <v>1306541708.6549399</v>
      </c>
      <c r="BO416" s="19">
        <v>503250364.41162097</v>
      </c>
      <c r="BP416" s="19">
        <v>1176277647.3441801</v>
      </c>
      <c r="BQ416" s="19">
        <v>85057.759169334604</v>
      </c>
      <c r="BR416" s="19">
        <v>138837.29432782999</v>
      </c>
      <c r="BS416" s="19">
        <v>939533575.97314894</v>
      </c>
      <c r="BT416" s="19">
        <v>1137997834.75247</v>
      </c>
      <c r="BU416" s="19">
        <v>77863.992415903005</v>
      </c>
      <c r="BV416" s="19">
        <v>1415993823.9179201</v>
      </c>
      <c r="BW416" s="19">
        <v>109748.893649866</v>
      </c>
      <c r="BX416" s="19">
        <v>60626.459295553897</v>
      </c>
      <c r="BY416" s="19">
        <v>1688073299.26615</v>
      </c>
      <c r="BZ416" s="19">
        <v>1618780541.51917</v>
      </c>
      <c r="CA416" s="19">
        <v>1514333438.3506899</v>
      </c>
      <c r="CB416" s="19">
        <v>2133636295.2892399</v>
      </c>
      <c r="CC416" s="19">
        <v>1428692626.6201</v>
      </c>
      <c r="CD416" s="19">
        <v>1582850961.2578399</v>
      </c>
      <c r="CE416" s="19">
        <v>88838.795511459801</v>
      </c>
    </row>
    <row r="417" spans="1:83">
      <c r="A417" s="18">
        <v>943</v>
      </c>
      <c r="B417" s="18" t="s">
        <v>1305</v>
      </c>
      <c r="C417" s="18" t="s">
        <v>1306</v>
      </c>
      <c r="D417" s="18" t="s">
        <v>116</v>
      </c>
      <c r="E417" s="18" t="s">
        <v>114</v>
      </c>
      <c r="F417" s="18" t="s">
        <v>114</v>
      </c>
      <c r="G417" s="18" t="s">
        <v>180</v>
      </c>
      <c r="H417" s="18" t="s">
        <v>114</v>
      </c>
      <c r="J417" s="18">
        <v>-0.5</v>
      </c>
      <c r="K417" s="18">
        <v>310.14148</v>
      </c>
      <c r="L417" s="18">
        <v>311.14870999999999</v>
      </c>
      <c r="M417" s="18">
        <v>6.9089999999999998</v>
      </c>
      <c r="N417" s="18">
        <v>58533838.68</v>
      </c>
      <c r="O417" s="18">
        <v>8</v>
      </c>
      <c r="P417" s="18">
        <v>0</v>
      </c>
      <c r="S417" s="18" t="s">
        <v>118</v>
      </c>
      <c r="T417" s="18">
        <v>5</v>
      </c>
      <c r="U417" s="18" t="s">
        <v>809</v>
      </c>
      <c r="V417" s="18" t="b">
        <v>1</v>
      </c>
      <c r="W417" s="20">
        <v>0.92592592592592604</v>
      </c>
      <c r="X417" s="20">
        <v>0.96875</v>
      </c>
      <c r="Y417" s="19">
        <v>4263821602.8295898</v>
      </c>
      <c r="Z417" s="19">
        <v>955510027.40661001</v>
      </c>
      <c r="AA417" s="19">
        <v>4699197927.4139404</v>
      </c>
      <c r="AB417" s="19">
        <v>2473187032.9332099</v>
      </c>
      <c r="AC417" s="19">
        <v>3091406672.0908799</v>
      </c>
      <c r="AD417" s="19">
        <v>1051253038.29814</v>
      </c>
      <c r="AE417" s="19">
        <v>93066.8435548751</v>
      </c>
      <c r="AF417" s="19">
        <v>5685220721.3926697</v>
      </c>
      <c r="AG417" s="19">
        <v>2231224008.42204</v>
      </c>
      <c r="AH417" s="19">
        <v>4788293141.2741098</v>
      </c>
      <c r="AI417" s="19">
        <v>1321547148.5318301</v>
      </c>
      <c r="AJ417" s="19">
        <v>818561960.36525905</v>
      </c>
      <c r="AK417" s="19">
        <v>3010125358.1848898</v>
      </c>
      <c r="AL417" s="19">
        <v>2650759457.71175</v>
      </c>
      <c r="AM417" s="19">
        <v>1911104992.29196</v>
      </c>
      <c r="AN417" s="19">
        <v>2357625155.9872198</v>
      </c>
      <c r="AO417" s="19">
        <v>1964234328.97893</v>
      </c>
      <c r="AP417" s="19">
        <v>1985355251.9072101</v>
      </c>
      <c r="AQ417" s="19">
        <v>2592782505.9158201</v>
      </c>
      <c r="AR417" s="19">
        <v>1559930412.5688901</v>
      </c>
      <c r="AS417" s="19">
        <v>2441533765.8123598</v>
      </c>
      <c r="AT417" s="19">
        <v>2446973569.0257201</v>
      </c>
      <c r="AU417" s="19">
        <v>3219688711.3836498</v>
      </c>
      <c r="AV417" s="19">
        <v>57029.357966701697</v>
      </c>
      <c r="AW417" s="19">
        <v>3807698904.83606</v>
      </c>
      <c r="AX417" s="19">
        <v>1032833902.12217</v>
      </c>
      <c r="AY417" s="19">
        <v>3028236900.1023898</v>
      </c>
      <c r="AZ417" s="19">
        <v>107552.178623912</v>
      </c>
      <c r="BA417" s="19">
        <v>1545378440.8326399</v>
      </c>
      <c r="BB417" s="19">
        <v>4645355016.0507402</v>
      </c>
      <c r="BC417" s="19">
        <v>1601774567.1345899</v>
      </c>
      <c r="BD417" s="19">
        <v>2416848478.7001901</v>
      </c>
      <c r="BE417" s="19">
        <v>2152660732.5271001</v>
      </c>
      <c r="BF417" s="19">
        <v>2693880131.4479098</v>
      </c>
      <c r="BG417" s="19">
        <v>2592484468.8882298</v>
      </c>
      <c r="BH417" s="19">
        <v>1436572000.9656701</v>
      </c>
      <c r="BI417" s="19">
        <v>1587087437.87222</v>
      </c>
      <c r="BJ417" s="19">
        <v>926984418.83755398</v>
      </c>
      <c r="BK417" s="19">
        <v>1858755454.7843001</v>
      </c>
      <c r="BL417" s="19">
        <v>2106374429.17454</v>
      </c>
      <c r="BM417" s="19">
        <v>2475441523.90871</v>
      </c>
      <c r="BN417" s="19">
        <v>755412257.23926198</v>
      </c>
      <c r="BO417" s="19">
        <v>5837462747.9124098</v>
      </c>
      <c r="BP417" s="19">
        <v>1713333806.69508</v>
      </c>
      <c r="BQ417" s="19">
        <v>2170871621.3857098</v>
      </c>
      <c r="BR417" s="19">
        <v>3620585862.1114998</v>
      </c>
      <c r="BS417" s="19">
        <v>2462947015.6629</v>
      </c>
      <c r="BT417" s="19">
        <v>1951743935.97297</v>
      </c>
      <c r="BU417" s="19">
        <v>3340491952.0655198</v>
      </c>
      <c r="BV417" s="19">
        <v>1779454579.4152999</v>
      </c>
      <c r="BW417" s="19">
        <v>2699060321.9938302</v>
      </c>
      <c r="BX417" s="19">
        <v>1674433039.0427401</v>
      </c>
      <c r="BY417" s="19">
        <v>2589845259.20259</v>
      </c>
      <c r="BZ417" s="19">
        <v>1613354024.5204599</v>
      </c>
      <c r="CA417" s="19">
        <v>2257369683.9702001</v>
      </c>
      <c r="CB417" s="19">
        <v>1395919297.22579</v>
      </c>
      <c r="CC417" s="19">
        <v>1267246662.0353601</v>
      </c>
      <c r="CD417" s="19">
        <v>1869234686.13047</v>
      </c>
      <c r="CE417" s="19">
        <v>1830570297.60428</v>
      </c>
    </row>
    <row r="418" spans="1:83">
      <c r="A418" s="18">
        <v>945</v>
      </c>
      <c r="B418" s="18" t="s">
        <v>1307</v>
      </c>
      <c r="C418" s="18" t="s">
        <v>1308</v>
      </c>
      <c r="D418" s="18" t="s">
        <v>116</v>
      </c>
      <c r="E418" s="18" t="s">
        <v>114</v>
      </c>
      <c r="F418" s="18" t="s">
        <v>114</v>
      </c>
      <c r="G418" s="18" t="s">
        <v>116</v>
      </c>
      <c r="H418" s="18" t="s">
        <v>114</v>
      </c>
      <c r="J418" s="18">
        <v>0.13</v>
      </c>
      <c r="K418" s="18">
        <v>588.13302999999996</v>
      </c>
      <c r="L418" s="18">
        <v>589.14104999999995</v>
      </c>
      <c r="M418" s="18">
        <v>3.38</v>
      </c>
      <c r="N418" s="18">
        <v>58441857.399999999</v>
      </c>
      <c r="O418" s="18">
        <v>1</v>
      </c>
      <c r="P418" s="18">
        <v>0</v>
      </c>
      <c r="S418" s="18" t="s">
        <v>118</v>
      </c>
      <c r="T418" s="18">
        <v>2</v>
      </c>
      <c r="U418" s="18" t="s">
        <v>802</v>
      </c>
      <c r="V418" s="18" t="b">
        <v>0</v>
      </c>
      <c r="W418" s="20">
        <v>0.66666666666666696</v>
      </c>
      <c r="X418" s="20">
        <v>0.78125</v>
      </c>
      <c r="Y418" s="19">
        <v>65741963.353844501</v>
      </c>
      <c r="Z418" s="19">
        <v>89712.935311184003</v>
      </c>
      <c r="AA418" s="19">
        <v>302507.99905691098</v>
      </c>
      <c r="AB418" s="19">
        <v>81474.388556081496</v>
      </c>
      <c r="AC418" s="19">
        <v>202761.79347830301</v>
      </c>
      <c r="AD418" s="19">
        <v>55143.880361755</v>
      </c>
      <c r="AE418" s="19">
        <v>73108774.263646498</v>
      </c>
      <c r="AF418" s="19">
        <v>97628658.069485202</v>
      </c>
      <c r="AG418" s="19">
        <v>39908288.322236501</v>
      </c>
      <c r="AH418" s="19">
        <v>213770.07762069799</v>
      </c>
      <c r="AI418" s="19">
        <v>47802.709287413403</v>
      </c>
      <c r="AJ418" s="19">
        <v>322713741.28504997</v>
      </c>
      <c r="AK418" s="19">
        <v>142812254.40745899</v>
      </c>
      <c r="AL418" s="19">
        <v>187445.37779147099</v>
      </c>
      <c r="AM418" s="19">
        <v>13296910.875628799</v>
      </c>
      <c r="AN418" s="19">
        <v>1143556912.83236</v>
      </c>
      <c r="AO418" s="19">
        <v>207064229.5334</v>
      </c>
      <c r="AP418" s="19">
        <v>519430706.71717298</v>
      </c>
      <c r="AQ418" s="19">
        <v>276482833.713952</v>
      </c>
      <c r="AR418" s="19">
        <v>645363297.71064794</v>
      </c>
      <c r="AS418" s="19">
        <v>132753332.51075</v>
      </c>
      <c r="AT418" s="19">
        <v>221037226.175935</v>
      </c>
      <c r="AU418" s="19">
        <v>135985299.88984501</v>
      </c>
      <c r="AV418" s="19">
        <v>974649422.289397</v>
      </c>
      <c r="AW418" s="19">
        <v>295131332.16663998</v>
      </c>
      <c r="AX418" s="19">
        <v>137968606.28996199</v>
      </c>
      <c r="AY418" s="19">
        <v>165758.196350452</v>
      </c>
      <c r="AZ418" s="19">
        <v>244008159.601073</v>
      </c>
      <c r="BA418" s="19">
        <v>112431988.290362</v>
      </c>
      <c r="BB418" s="19">
        <v>211094.34997347501</v>
      </c>
      <c r="BC418" s="19">
        <v>2771661968.3284502</v>
      </c>
      <c r="BD418" s="19">
        <v>130916.54913210199</v>
      </c>
      <c r="BE418" s="19">
        <v>178704.60351362301</v>
      </c>
      <c r="BF418" s="19">
        <v>168766.74855896301</v>
      </c>
      <c r="BG418" s="19">
        <v>142987.251866862</v>
      </c>
      <c r="BH418" s="19">
        <v>105479230.584601</v>
      </c>
      <c r="BI418" s="19">
        <v>28131463.121606499</v>
      </c>
      <c r="BJ418" s="19">
        <v>331799368.38122898</v>
      </c>
      <c r="BK418" s="19">
        <v>37068862.785601899</v>
      </c>
      <c r="BL418" s="19">
        <v>403838448.444453</v>
      </c>
      <c r="BM418" s="19">
        <v>581130738.00745595</v>
      </c>
      <c r="BN418" s="19">
        <v>74230975.141818494</v>
      </c>
      <c r="BO418" s="19">
        <v>209591.61585109399</v>
      </c>
      <c r="BP418" s="19">
        <v>133661282.479436</v>
      </c>
      <c r="BQ418" s="19">
        <v>157694191.09117699</v>
      </c>
      <c r="BR418" s="19">
        <v>471843944.60150999</v>
      </c>
      <c r="BS418" s="19">
        <v>428941525.79434198</v>
      </c>
      <c r="BT418" s="19">
        <v>52320981.425596103</v>
      </c>
      <c r="BU418" s="19">
        <v>61700799.456149198</v>
      </c>
      <c r="BV418" s="19">
        <v>411342914.80138803</v>
      </c>
      <c r="BW418" s="19">
        <v>109748.893649866</v>
      </c>
      <c r="BX418" s="19">
        <v>133082634.546648</v>
      </c>
      <c r="BY418" s="19">
        <v>323169151.00787801</v>
      </c>
      <c r="BZ418" s="19">
        <v>468097811.48795003</v>
      </c>
      <c r="CA418" s="19">
        <v>128664083.337603</v>
      </c>
      <c r="CB418" s="19">
        <v>93188251.073630303</v>
      </c>
      <c r="CC418" s="19">
        <v>31358568.427709401</v>
      </c>
      <c r="CD418" s="19">
        <v>1593533543.6644299</v>
      </c>
      <c r="CE418" s="19">
        <v>1067513206.89162</v>
      </c>
    </row>
    <row r="419" spans="1:83">
      <c r="A419" s="18">
        <v>946</v>
      </c>
      <c r="C419" s="18" t="s">
        <v>1309</v>
      </c>
      <c r="D419" s="18" t="s">
        <v>116</v>
      </c>
      <c r="E419" s="18" t="s">
        <v>114</v>
      </c>
      <c r="F419" s="18" t="s">
        <v>114</v>
      </c>
      <c r="G419" s="18" t="s">
        <v>114</v>
      </c>
      <c r="H419" s="18" t="s">
        <v>114</v>
      </c>
      <c r="J419" s="18">
        <v>3.06</v>
      </c>
      <c r="K419" s="18">
        <v>261.05225999999999</v>
      </c>
      <c r="L419" s="18">
        <v>131.53348</v>
      </c>
      <c r="M419" s="18">
        <v>13.206</v>
      </c>
      <c r="N419" s="18">
        <v>58216797.149999999</v>
      </c>
      <c r="O419" s="18">
        <v>0</v>
      </c>
      <c r="P419" s="18">
        <v>0</v>
      </c>
      <c r="S419" s="18" t="s">
        <v>118</v>
      </c>
      <c r="T419" s="18">
        <v>1</v>
      </c>
      <c r="U419" s="18" t="s">
        <v>802</v>
      </c>
      <c r="V419" s="18" t="b">
        <v>1</v>
      </c>
      <c r="W419" s="20">
        <v>0.592592592592593</v>
      </c>
      <c r="X419" s="20">
        <v>0.6875</v>
      </c>
      <c r="Y419" s="19">
        <v>211063.24240400901</v>
      </c>
      <c r="Z419" s="19">
        <v>89712.935311184003</v>
      </c>
      <c r="AA419" s="19">
        <v>4285395068.3283601</v>
      </c>
      <c r="AB419" s="19">
        <v>2218988224.60882</v>
      </c>
      <c r="AC419" s="19">
        <v>6180122282.2473402</v>
      </c>
      <c r="AD419" s="19">
        <v>1802636521.0775499</v>
      </c>
      <c r="AE419" s="19">
        <v>2102253971.60109</v>
      </c>
      <c r="AF419" s="19">
        <v>246797.54089740699</v>
      </c>
      <c r="AG419" s="19">
        <v>64152.505638069299</v>
      </c>
      <c r="AH419" s="19">
        <v>213770.07762069799</v>
      </c>
      <c r="AI419" s="19">
        <v>47802.709287413403</v>
      </c>
      <c r="AJ419" s="19">
        <v>37762.133882739698</v>
      </c>
      <c r="AK419" s="19">
        <v>164147.76214103101</v>
      </c>
      <c r="AL419" s="19">
        <v>3328573728.75458</v>
      </c>
      <c r="AM419" s="19">
        <v>1084646765.5861599</v>
      </c>
      <c r="AN419" s="19">
        <v>1029882512.252</v>
      </c>
      <c r="AO419" s="19">
        <v>2238811011.9760499</v>
      </c>
      <c r="AP419" s="19">
        <v>58502.331954147201</v>
      </c>
      <c r="AQ419" s="19">
        <v>80515.804096136198</v>
      </c>
      <c r="AR419" s="19">
        <v>857259262.79476404</v>
      </c>
      <c r="AS419" s="19">
        <v>1266592753.51583</v>
      </c>
      <c r="AT419" s="19">
        <v>2570747778.3889999</v>
      </c>
      <c r="AU419" s="19">
        <v>3001120258.3243299</v>
      </c>
      <c r="AV419" s="19">
        <v>1257156910.03631</v>
      </c>
      <c r="AW419" s="19">
        <v>1776560201.00631</v>
      </c>
      <c r="AX419" s="19">
        <v>1976759381.3297999</v>
      </c>
      <c r="AY419" s="19">
        <v>165758.196350452</v>
      </c>
      <c r="AZ419" s="19">
        <v>107552.178623912</v>
      </c>
      <c r="BA419" s="19">
        <v>1286961757.20385</v>
      </c>
      <c r="BB419" s="19">
        <v>211094.34997347501</v>
      </c>
      <c r="BC419" s="19">
        <v>2149407640.3744502</v>
      </c>
      <c r="BD419" s="19">
        <v>5157121276.1754303</v>
      </c>
      <c r="BE419" s="19">
        <v>178704.60351362301</v>
      </c>
      <c r="BF419" s="19">
        <v>5003387204.9407797</v>
      </c>
      <c r="BG419" s="19">
        <v>3082335239.2255998</v>
      </c>
      <c r="BH419" s="19">
        <v>970051163.22889698</v>
      </c>
      <c r="BI419" s="19">
        <v>618869822.255674</v>
      </c>
      <c r="BJ419" s="19">
        <v>712031753.38073099</v>
      </c>
      <c r="BK419" s="19">
        <v>1790147885.0596299</v>
      </c>
      <c r="BL419" s="19">
        <v>60370.032756194603</v>
      </c>
      <c r="BM419" s="19">
        <v>84490.603987824099</v>
      </c>
      <c r="BN419" s="19">
        <v>1089654114.40713</v>
      </c>
      <c r="BO419" s="19">
        <v>6908871807.1562405</v>
      </c>
      <c r="BP419" s="19">
        <v>919160041.05976403</v>
      </c>
      <c r="BQ419" s="19">
        <v>85057.759169334604</v>
      </c>
      <c r="BR419" s="19">
        <v>3400128097.1665101</v>
      </c>
      <c r="BS419" s="19">
        <v>1502842129.71611</v>
      </c>
      <c r="BT419" s="19">
        <v>84632.417955647994</v>
      </c>
      <c r="BU419" s="19">
        <v>77863.992415903005</v>
      </c>
      <c r="BV419" s="19">
        <v>1074397263.95117</v>
      </c>
      <c r="BW419" s="19">
        <v>2260797448.7014198</v>
      </c>
      <c r="BX419" s="19">
        <v>60626.459295553897</v>
      </c>
      <c r="BY419" s="19">
        <v>1366880343.4157701</v>
      </c>
      <c r="BZ419" s="19">
        <v>1236215519.4987299</v>
      </c>
      <c r="CA419" s="19">
        <v>79644.185807155198</v>
      </c>
      <c r="CB419" s="19">
        <v>550189357.69232905</v>
      </c>
      <c r="CC419" s="19">
        <v>1092124991.3065701</v>
      </c>
      <c r="CD419" s="19">
        <v>1054992203.95217</v>
      </c>
      <c r="CE419" s="19">
        <v>1299187678.9765899</v>
      </c>
    </row>
    <row r="420" spans="1:83">
      <c r="A420" s="18">
        <v>948</v>
      </c>
      <c r="D420" s="18" t="s">
        <v>114</v>
      </c>
      <c r="E420" s="18" t="s">
        <v>114</v>
      </c>
      <c r="F420" s="18" t="s">
        <v>114</v>
      </c>
      <c r="G420" s="18" t="s">
        <v>114</v>
      </c>
      <c r="H420" s="18" t="s">
        <v>114</v>
      </c>
      <c r="K420" s="18">
        <v>169.03505999999999</v>
      </c>
      <c r="L420" s="18">
        <v>170.04241999999999</v>
      </c>
      <c r="M420" s="18">
        <v>0.70599999999999996</v>
      </c>
      <c r="N420" s="18">
        <v>58059752.380000003</v>
      </c>
      <c r="O420" s="18">
        <v>0</v>
      </c>
      <c r="P420" s="18">
        <v>0</v>
      </c>
      <c r="S420" s="18" t="s">
        <v>118</v>
      </c>
      <c r="T420" s="18">
        <v>7</v>
      </c>
      <c r="U420" s="18" t="s">
        <v>802</v>
      </c>
      <c r="V420" s="18" t="b">
        <v>0</v>
      </c>
      <c r="W420" s="20">
        <v>0.592592592592593</v>
      </c>
      <c r="X420" s="20">
        <v>0.59375</v>
      </c>
      <c r="Y420" s="19">
        <v>211063.24240400901</v>
      </c>
      <c r="Z420" s="19">
        <v>89712.935311184003</v>
      </c>
      <c r="AA420" s="19">
        <v>302507.99905691098</v>
      </c>
      <c r="AB420" s="19">
        <v>1634797295.0245199</v>
      </c>
      <c r="AC420" s="19">
        <v>202761.79347830301</v>
      </c>
      <c r="AD420" s="19">
        <v>1899752450.68398</v>
      </c>
      <c r="AE420" s="19">
        <v>1110058414.61269</v>
      </c>
      <c r="AF420" s="19">
        <v>246797.54089740699</v>
      </c>
      <c r="AG420" s="19">
        <v>1042654211.85594</v>
      </c>
      <c r="AH420" s="19">
        <v>213770.07762069799</v>
      </c>
      <c r="AI420" s="19">
        <v>1611296171.58676</v>
      </c>
      <c r="AJ420" s="19">
        <v>1652121027.6695499</v>
      </c>
      <c r="AK420" s="19">
        <v>164147.76214103101</v>
      </c>
      <c r="AL420" s="19">
        <v>187445.37779147099</v>
      </c>
      <c r="AM420" s="19">
        <v>2182653757.3592901</v>
      </c>
      <c r="AN420" s="19">
        <v>1626469412.74247</v>
      </c>
      <c r="AO420" s="19">
        <v>1889377920.91519</v>
      </c>
      <c r="AP420" s="19">
        <v>1273036170.3484399</v>
      </c>
      <c r="AQ420" s="19">
        <v>1353850738.9695001</v>
      </c>
      <c r="AR420" s="19">
        <v>1419930507.22575</v>
      </c>
      <c r="AS420" s="19">
        <v>72318.6274561951</v>
      </c>
      <c r="AT420" s="19">
        <v>1849696482.6123099</v>
      </c>
      <c r="AU420" s="19">
        <v>139624.610384292</v>
      </c>
      <c r="AV420" s="19">
        <v>1736263018.92465</v>
      </c>
      <c r="AW420" s="19">
        <v>97553.535244377999</v>
      </c>
      <c r="AX420" s="19">
        <v>1549779499.0504799</v>
      </c>
      <c r="AY420" s="19">
        <v>755413315.30059004</v>
      </c>
      <c r="AZ420" s="19">
        <v>1128196404.12569</v>
      </c>
      <c r="BA420" s="19">
        <v>101341.77104336501</v>
      </c>
      <c r="BB420" s="19">
        <v>211094.34997347501</v>
      </c>
      <c r="BC420" s="19">
        <v>1328928051.2569301</v>
      </c>
      <c r="BD420" s="19">
        <v>130916.54913210199</v>
      </c>
      <c r="BE420" s="19">
        <v>178704.60351362301</v>
      </c>
      <c r="BF420" s="19">
        <v>168766.74855896301</v>
      </c>
      <c r="BG420" s="19">
        <v>142987.251866862</v>
      </c>
      <c r="BH420" s="19">
        <v>1916304193.03737</v>
      </c>
      <c r="BI420" s="19">
        <v>1134196163.9484601</v>
      </c>
      <c r="BJ420" s="19">
        <v>1454733244.5219901</v>
      </c>
      <c r="BK420" s="19">
        <v>1051371021.86989</v>
      </c>
      <c r="BL420" s="19">
        <v>1491186387.4372499</v>
      </c>
      <c r="BM420" s="19">
        <v>1400663090.4232399</v>
      </c>
      <c r="BN420" s="19">
        <v>2117619918.3780899</v>
      </c>
      <c r="BO420" s="19">
        <v>209591.61585109399</v>
      </c>
      <c r="BP420" s="19">
        <v>1381211325.7128799</v>
      </c>
      <c r="BQ420" s="19">
        <v>1601971502.80564</v>
      </c>
      <c r="BR420" s="19">
        <v>138837.29432782999</v>
      </c>
      <c r="BS420" s="19">
        <v>1247135431.2871799</v>
      </c>
      <c r="BT420" s="19">
        <v>84632.417955647994</v>
      </c>
      <c r="BU420" s="19">
        <v>2080752035.4533801</v>
      </c>
      <c r="BV420" s="19">
        <v>53677.024710943901</v>
      </c>
      <c r="BW420" s="19">
        <v>2036570891.5215001</v>
      </c>
      <c r="BX420" s="19">
        <v>1360101022.6958599</v>
      </c>
      <c r="BY420" s="19">
        <v>2559424825.08078</v>
      </c>
      <c r="BZ420" s="19">
        <v>2047113740.1433301</v>
      </c>
      <c r="CA420" s="19">
        <v>79644.185807155198</v>
      </c>
      <c r="CB420" s="19">
        <v>56280.262764906503</v>
      </c>
      <c r="CC420" s="19">
        <v>1563398625.0838499</v>
      </c>
      <c r="CD420" s="19">
        <v>1204007513.3085899</v>
      </c>
      <c r="CE420" s="19">
        <v>88838.795511459801</v>
      </c>
    </row>
    <row r="421" spans="1:83">
      <c r="A421" s="18">
        <v>949</v>
      </c>
      <c r="B421" s="18">
        <v>907502</v>
      </c>
      <c r="C421" s="18" t="s">
        <v>1233</v>
      </c>
      <c r="D421" s="18" t="s">
        <v>116</v>
      </c>
      <c r="E421" s="18" t="s">
        <v>114</v>
      </c>
      <c r="F421" s="18" t="s">
        <v>114</v>
      </c>
      <c r="G421" s="18" t="s">
        <v>116</v>
      </c>
      <c r="H421" s="18" t="s">
        <v>114</v>
      </c>
      <c r="J421" s="18">
        <v>-0.2</v>
      </c>
      <c r="K421" s="18">
        <v>215.18849</v>
      </c>
      <c r="L421" s="18">
        <v>216.19587999999999</v>
      </c>
      <c r="M421" s="18">
        <v>6.9779999999999998</v>
      </c>
      <c r="N421" s="18">
        <v>58013860.090000004</v>
      </c>
      <c r="O421" s="18">
        <v>2</v>
      </c>
      <c r="P421" s="18">
        <v>0</v>
      </c>
      <c r="S421" s="18" t="s">
        <v>118</v>
      </c>
      <c r="T421" s="18">
        <v>8</v>
      </c>
      <c r="U421" s="18" t="s">
        <v>802</v>
      </c>
      <c r="V421" s="18" t="b">
        <v>0</v>
      </c>
      <c r="W421" s="20">
        <v>1</v>
      </c>
      <c r="X421" s="20">
        <v>1</v>
      </c>
      <c r="Y421" s="19">
        <v>1961999036.2459199</v>
      </c>
      <c r="Z421" s="19">
        <v>889484783.92904496</v>
      </c>
      <c r="AA421" s="19">
        <v>2177060288.4053502</v>
      </c>
      <c r="AB421" s="19">
        <v>356183505.267295</v>
      </c>
      <c r="AC421" s="19">
        <v>1420567286.85906</v>
      </c>
      <c r="AD421" s="19">
        <v>271694823.00124502</v>
      </c>
      <c r="AE421" s="19">
        <v>1869883432.14923</v>
      </c>
      <c r="AF421" s="19">
        <v>947012011.44207203</v>
      </c>
      <c r="AG421" s="19">
        <v>429740127.05040801</v>
      </c>
      <c r="AH421" s="19">
        <v>1039547580.67026</v>
      </c>
      <c r="AI421" s="19">
        <v>477423229.40004599</v>
      </c>
      <c r="AJ421" s="19">
        <v>351623441.49820602</v>
      </c>
      <c r="AK421" s="19">
        <v>1779865494.2692599</v>
      </c>
      <c r="AL421" s="19">
        <v>1929790852.60834</v>
      </c>
      <c r="AM421" s="19">
        <v>1266766446.5362101</v>
      </c>
      <c r="AN421" s="19">
        <v>569076913.24422896</v>
      </c>
      <c r="AO421" s="19">
        <v>3241032394.0302401</v>
      </c>
      <c r="AP421" s="19">
        <v>702220427.63227606</v>
      </c>
      <c r="AQ421" s="19">
        <v>1425673355.1856599</v>
      </c>
      <c r="AR421" s="19">
        <v>478857191.52376199</v>
      </c>
      <c r="AS421" s="19">
        <v>1622371090.5569201</v>
      </c>
      <c r="AT421" s="19">
        <v>909917151.62974799</v>
      </c>
      <c r="AU421" s="19">
        <v>1492403290.28392</v>
      </c>
      <c r="AV421" s="19">
        <v>448404701.33239698</v>
      </c>
      <c r="AW421" s="19">
        <v>476608130.14054102</v>
      </c>
      <c r="AX421" s="19">
        <v>647717714.21358597</v>
      </c>
      <c r="AY421" s="19">
        <v>1579302181.79145</v>
      </c>
      <c r="AZ421" s="19">
        <v>2706565558.6472802</v>
      </c>
      <c r="BA421" s="19">
        <v>580763155.24976599</v>
      </c>
      <c r="BB421" s="19">
        <v>1216059029.0587101</v>
      </c>
      <c r="BC421" s="19">
        <v>727668744.01972198</v>
      </c>
      <c r="BD421" s="19">
        <v>1024465998.18489</v>
      </c>
      <c r="BE421" s="19">
        <v>895908227.52476704</v>
      </c>
      <c r="BF421" s="19">
        <v>1088879657.4863999</v>
      </c>
      <c r="BG421" s="19">
        <v>1063242891.06855</v>
      </c>
      <c r="BH421" s="19">
        <v>1098179688.8670199</v>
      </c>
      <c r="BI421" s="19">
        <v>479605630.02014703</v>
      </c>
      <c r="BJ421" s="19">
        <v>565894349.945117</v>
      </c>
      <c r="BK421" s="19">
        <v>930975924.45347297</v>
      </c>
      <c r="BL421" s="19">
        <v>590627874.45977199</v>
      </c>
      <c r="BM421" s="19">
        <v>1592054517.8025899</v>
      </c>
      <c r="BN421" s="19">
        <v>984617044.71844101</v>
      </c>
      <c r="BO421" s="19">
        <v>1537236391.97596</v>
      </c>
      <c r="BP421" s="19">
        <v>448869672.93067801</v>
      </c>
      <c r="BQ421" s="19">
        <v>474247253.22051501</v>
      </c>
      <c r="BR421" s="19">
        <v>1509381357.83974</v>
      </c>
      <c r="BS421" s="19">
        <v>920429974.02005601</v>
      </c>
      <c r="BT421" s="19">
        <v>1388261270.3639901</v>
      </c>
      <c r="BU421" s="19">
        <v>1653935607.99909</v>
      </c>
      <c r="BV421" s="19">
        <v>265368027.002336</v>
      </c>
      <c r="BW421" s="19">
        <v>672263478.61742997</v>
      </c>
      <c r="BX421" s="19">
        <v>314072214.09654897</v>
      </c>
      <c r="BY421" s="19">
        <v>475031508.98838103</v>
      </c>
      <c r="BZ421" s="19">
        <v>312619407.54395199</v>
      </c>
      <c r="CA421" s="19">
        <v>653791091.19912195</v>
      </c>
      <c r="CB421" s="19">
        <v>343020110.53924298</v>
      </c>
      <c r="CC421" s="19">
        <v>159614621.846196</v>
      </c>
      <c r="CD421" s="19">
        <v>1218136448.7852199</v>
      </c>
      <c r="CE421" s="19">
        <v>435721600.77576399</v>
      </c>
    </row>
    <row r="422" spans="1:83">
      <c r="A422" s="18">
        <v>950</v>
      </c>
      <c r="B422" s="18" t="s">
        <v>1310</v>
      </c>
      <c r="C422" s="18" t="s">
        <v>1311</v>
      </c>
      <c r="D422" s="18" t="s">
        <v>180</v>
      </c>
      <c r="E422" s="18" t="s">
        <v>116</v>
      </c>
      <c r="F422" s="18" t="s">
        <v>114</v>
      </c>
      <c r="G422" s="18" t="s">
        <v>114</v>
      </c>
      <c r="H422" s="18" t="s">
        <v>114</v>
      </c>
      <c r="J422" s="18">
        <v>-0.86</v>
      </c>
      <c r="K422" s="18">
        <v>378.29782</v>
      </c>
      <c r="L422" s="18">
        <v>379.30493000000001</v>
      </c>
      <c r="M422" s="18">
        <v>8.8729999999999993</v>
      </c>
      <c r="N422" s="18">
        <v>57984868.509999998</v>
      </c>
      <c r="O422" s="18">
        <v>0</v>
      </c>
      <c r="P422" s="18">
        <v>1</v>
      </c>
      <c r="Q422" s="18">
        <v>84.3</v>
      </c>
      <c r="R422" s="18">
        <v>9.1999999999999993</v>
      </c>
      <c r="S422" s="18" t="s">
        <v>118</v>
      </c>
      <c r="T422" s="18">
        <v>4</v>
      </c>
      <c r="U422" s="18" t="s">
        <v>809</v>
      </c>
      <c r="V422" s="18" t="b">
        <v>0</v>
      </c>
      <c r="W422" s="20">
        <v>0.88888888888888895</v>
      </c>
      <c r="X422" s="20">
        <v>0.9375</v>
      </c>
      <c r="Y422" s="19">
        <v>660778852.105955</v>
      </c>
      <c r="Z422" s="19">
        <v>605717156.06432998</v>
      </c>
      <c r="AA422" s="19">
        <v>381452562.96957898</v>
      </c>
      <c r="AB422" s="19">
        <v>38499670.342454404</v>
      </c>
      <c r="AC422" s="19">
        <v>178102769.71982199</v>
      </c>
      <c r="AD422" s="19">
        <v>89536514.591553107</v>
      </c>
      <c r="AE422" s="19">
        <v>293426867.607777</v>
      </c>
      <c r="AF422" s="19">
        <v>1713661894.03368</v>
      </c>
      <c r="AG422" s="19">
        <v>41083171.806186303</v>
      </c>
      <c r="AH422" s="19">
        <v>213770.07762069799</v>
      </c>
      <c r="AI422" s="19">
        <v>564972342.10073102</v>
      </c>
      <c r="AJ422" s="19">
        <v>1649990167.4576299</v>
      </c>
      <c r="AK422" s="19">
        <v>151495327.887824</v>
      </c>
      <c r="AL422" s="19">
        <v>117454339.61262301</v>
      </c>
      <c r="AM422" s="19">
        <v>2048356366.8301899</v>
      </c>
      <c r="AN422" s="19">
        <v>111471277.94905999</v>
      </c>
      <c r="AO422" s="19">
        <v>31707820.720443901</v>
      </c>
      <c r="AP422" s="19">
        <v>58502.331954147201</v>
      </c>
      <c r="AQ422" s="19">
        <v>119468012.70448001</v>
      </c>
      <c r="AR422" s="19">
        <v>89113476.759848103</v>
      </c>
      <c r="AS422" s="19">
        <v>187202125.55760401</v>
      </c>
      <c r="AT422" s="19">
        <v>68923473.119861007</v>
      </c>
      <c r="AU422" s="19">
        <v>65584094.612705797</v>
      </c>
      <c r="AV422" s="19">
        <v>152155297.88270599</v>
      </c>
      <c r="AW422" s="19">
        <v>38521480.301213004</v>
      </c>
      <c r="AX422" s="19">
        <v>18119898.779525101</v>
      </c>
      <c r="AY422" s="19">
        <v>165758.196350452</v>
      </c>
      <c r="AZ422" s="19">
        <v>60113537.134594701</v>
      </c>
      <c r="BA422" s="19">
        <v>209924635.54663101</v>
      </c>
      <c r="BB422" s="19">
        <v>6830531860.1244698</v>
      </c>
      <c r="BC422" s="19">
        <v>265244206.95962</v>
      </c>
      <c r="BD422" s="19">
        <v>104887935.83158199</v>
      </c>
      <c r="BE422" s="19">
        <v>178704.60351362301</v>
      </c>
      <c r="BF422" s="19">
        <v>139313520.42523199</v>
      </c>
      <c r="BG422" s="19">
        <v>196471499.221237</v>
      </c>
      <c r="BH422" s="19">
        <v>23404795.862250101</v>
      </c>
      <c r="BI422" s="19">
        <v>103025045.792266</v>
      </c>
      <c r="BJ422" s="19">
        <v>263269336.924077</v>
      </c>
      <c r="BK422" s="19">
        <v>35895963.906118497</v>
      </c>
      <c r="BL422" s="19">
        <v>85715341.831359699</v>
      </c>
      <c r="BM422" s="19">
        <v>63589924.545695201</v>
      </c>
      <c r="BN422" s="19">
        <v>570753273.195647</v>
      </c>
      <c r="BO422" s="19">
        <v>83176413.349233404</v>
      </c>
      <c r="BP422" s="19">
        <v>156567151.94357401</v>
      </c>
      <c r="BQ422" s="19">
        <v>50098698.362349898</v>
      </c>
      <c r="BR422" s="19">
        <v>396386814.88878202</v>
      </c>
      <c r="BS422" s="19">
        <v>70765433.874750406</v>
      </c>
      <c r="BT422" s="19">
        <v>84632.417955647994</v>
      </c>
      <c r="BU422" s="19">
        <v>45663458.116189502</v>
      </c>
      <c r="BV422" s="19">
        <v>59674364.380133301</v>
      </c>
      <c r="BW422" s="19">
        <v>62233154.888046503</v>
      </c>
      <c r="BX422" s="19">
        <v>72815761.198336393</v>
      </c>
      <c r="BY422" s="19">
        <v>71038985.766104907</v>
      </c>
      <c r="BZ422" s="19">
        <v>49735751.291686498</v>
      </c>
      <c r="CA422" s="19">
        <v>41128473.854325302</v>
      </c>
      <c r="CB422" s="19">
        <v>75550866.967384294</v>
      </c>
      <c r="CC422" s="19">
        <v>47063089.601547897</v>
      </c>
      <c r="CD422" s="19">
        <v>80954819.516195595</v>
      </c>
      <c r="CE422" s="19">
        <v>36122530.420291901</v>
      </c>
    </row>
    <row r="423" spans="1:83">
      <c r="A423" s="18">
        <v>959</v>
      </c>
      <c r="C423" s="18" t="s">
        <v>1046</v>
      </c>
      <c r="D423" s="18" t="s">
        <v>116</v>
      </c>
      <c r="E423" s="18" t="s">
        <v>114</v>
      </c>
      <c r="F423" s="18" t="s">
        <v>114</v>
      </c>
      <c r="G423" s="18" t="s">
        <v>114</v>
      </c>
      <c r="H423" s="18" t="s">
        <v>114</v>
      </c>
      <c r="J423" s="18">
        <v>-0.69</v>
      </c>
      <c r="K423" s="18">
        <v>343.23563999999999</v>
      </c>
      <c r="L423" s="18">
        <v>344.24304000000001</v>
      </c>
      <c r="M423" s="18">
        <v>7.7919999999999998</v>
      </c>
      <c r="N423" s="18">
        <v>57474388.439999998</v>
      </c>
      <c r="O423" s="18">
        <v>0</v>
      </c>
      <c r="P423" s="18">
        <v>0</v>
      </c>
      <c r="S423" s="18" t="s">
        <v>118</v>
      </c>
      <c r="T423" s="18">
        <v>6</v>
      </c>
      <c r="U423" s="18" t="s">
        <v>121</v>
      </c>
      <c r="V423" s="18" t="b">
        <v>0</v>
      </c>
      <c r="W423" s="20">
        <v>0.70370370370370405</v>
      </c>
      <c r="X423" s="20">
        <v>0.8125</v>
      </c>
      <c r="Y423" s="19">
        <v>211063.24240400901</v>
      </c>
      <c r="Z423" s="19">
        <v>132841483.142874</v>
      </c>
      <c r="AA423" s="19">
        <v>302507.99905691098</v>
      </c>
      <c r="AB423" s="19">
        <v>149957291.68259901</v>
      </c>
      <c r="AC423" s="19">
        <v>202761.79347830301</v>
      </c>
      <c r="AD423" s="19">
        <v>383813338.16002297</v>
      </c>
      <c r="AE423" s="19">
        <v>117326176.097008</v>
      </c>
      <c r="AF423" s="19">
        <v>71726480.094076306</v>
      </c>
      <c r="AG423" s="19">
        <v>316871663.75037199</v>
      </c>
      <c r="AH423" s="19">
        <v>213770.07762069799</v>
      </c>
      <c r="AI423" s="19">
        <v>978293970.66820097</v>
      </c>
      <c r="AJ423" s="19">
        <v>246852071.462506</v>
      </c>
      <c r="AK423" s="19">
        <v>164147.76214103101</v>
      </c>
      <c r="AL423" s="19">
        <v>461299507.970366</v>
      </c>
      <c r="AM423" s="19">
        <v>96097956.183301002</v>
      </c>
      <c r="AN423" s="19">
        <v>183221408.499681</v>
      </c>
      <c r="AO423" s="19">
        <v>74138.1008370583</v>
      </c>
      <c r="AP423" s="19">
        <v>2062801329.1879599</v>
      </c>
      <c r="AQ423" s="19">
        <v>245155805.49356499</v>
      </c>
      <c r="AR423" s="19">
        <v>678331035.362396</v>
      </c>
      <c r="AS423" s="19">
        <v>464582817.53153998</v>
      </c>
      <c r="AT423" s="19">
        <v>15238102.048335699</v>
      </c>
      <c r="AU423" s="19">
        <v>139624.610384292</v>
      </c>
      <c r="AV423" s="19">
        <v>273253746.84471798</v>
      </c>
      <c r="AW423" s="19">
        <v>97553.535244377999</v>
      </c>
      <c r="AX423" s="19">
        <v>82824955.638303295</v>
      </c>
      <c r="AY423" s="19">
        <v>21929983.316461001</v>
      </c>
      <c r="AZ423" s="19">
        <v>1344765843.81811</v>
      </c>
      <c r="BA423" s="19">
        <v>341285352.23416799</v>
      </c>
      <c r="BB423" s="19">
        <v>3211695608.9798102</v>
      </c>
      <c r="BC423" s="19">
        <v>518374337.04510599</v>
      </c>
      <c r="BD423" s="19">
        <v>94416948.402103305</v>
      </c>
      <c r="BE423" s="19">
        <v>55059673.947778098</v>
      </c>
      <c r="BF423" s="19">
        <v>180643902.98234901</v>
      </c>
      <c r="BG423" s="19">
        <v>142987.251866862</v>
      </c>
      <c r="BH423" s="19">
        <v>82740334.083179101</v>
      </c>
      <c r="BI423" s="19">
        <v>1087080683.9967201</v>
      </c>
      <c r="BJ423" s="19">
        <v>136383025.60310599</v>
      </c>
      <c r="BK423" s="19">
        <v>137932532.325937</v>
      </c>
      <c r="BL423" s="19">
        <v>27323942.3071272</v>
      </c>
      <c r="BM423" s="19">
        <v>2095272776.65464</v>
      </c>
      <c r="BN423" s="19">
        <v>610951133.63663602</v>
      </c>
      <c r="BO423" s="19">
        <v>209591.61585109399</v>
      </c>
      <c r="BP423" s="19">
        <v>483723213.70095497</v>
      </c>
      <c r="BQ423" s="19">
        <v>31213939.7873125</v>
      </c>
      <c r="BR423" s="19">
        <v>190923655.43686199</v>
      </c>
      <c r="BS423" s="19">
        <v>185254638.169025</v>
      </c>
      <c r="BT423" s="19">
        <v>1547192395.23821</v>
      </c>
      <c r="BU423" s="19">
        <v>91783982.781799406</v>
      </c>
      <c r="BV423" s="19">
        <v>756579749.38703001</v>
      </c>
      <c r="BW423" s="19">
        <v>1053173221.5289201</v>
      </c>
      <c r="BX423" s="19">
        <v>60626.459295553897</v>
      </c>
      <c r="BY423" s="19">
        <v>64359.7441030021</v>
      </c>
      <c r="BZ423" s="19">
        <v>62077.4003332969</v>
      </c>
      <c r="CA423" s="19">
        <v>57438992.876440398</v>
      </c>
      <c r="CB423" s="19">
        <v>249449375.49185899</v>
      </c>
      <c r="CC423" s="19">
        <v>42452.059625298898</v>
      </c>
      <c r="CD423" s="19">
        <v>1835401929.1902699</v>
      </c>
      <c r="CE423" s="19">
        <v>70615394.8928155</v>
      </c>
    </row>
    <row r="424" spans="1:83">
      <c r="A424" s="18">
        <v>969</v>
      </c>
      <c r="B424" s="18" t="s">
        <v>1066</v>
      </c>
      <c r="C424" s="18" t="s">
        <v>1067</v>
      </c>
      <c r="D424" s="18" t="s">
        <v>116</v>
      </c>
      <c r="E424" s="18" t="s">
        <v>114</v>
      </c>
      <c r="F424" s="18" t="s">
        <v>114</v>
      </c>
      <c r="G424" s="18" t="s">
        <v>116</v>
      </c>
      <c r="H424" s="18" t="s">
        <v>114</v>
      </c>
      <c r="J424" s="18">
        <v>-0.38</v>
      </c>
      <c r="K424" s="18">
        <v>325.22518000000002</v>
      </c>
      <c r="L424" s="18">
        <v>326.23253999999997</v>
      </c>
      <c r="M424" s="18">
        <v>6.79</v>
      </c>
      <c r="N424" s="18">
        <v>57108423.990000002</v>
      </c>
      <c r="O424" s="18">
        <v>9</v>
      </c>
      <c r="P424" s="18">
        <v>0</v>
      </c>
      <c r="S424" s="18" t="s">
        <v>118</v>
      </c>
      <c r="T424" s="18">
        <v>2</v>
      </c>
      <c r="U424" s="18" t="s">
        <v>802</v>
      </c>
      <c r="V424" s="18" t="b">
        <v>0</v>
      </c>
      <c r="W424" s="20">
        <v>0.70370370370370405</v>
      </c>
      <c r="X424" s="20">
        <v>0.875</v>
      </c>
      <c r="Y424" s="19">
        <v>211063.24240400901</v>
      </c>
      <c r="Z424" s="19">
        <v>96494142.259117797</v>
      </c>
      <c r="AA424" s="19">
        <v>302507.99905691098</v>
      </c>
      <c r="AB424" s="19">
        <v>165287248.395419</v>
      </c>
      <c r="AC424" s="19">
        <v>202761.79347830301</v>
      </c>
      <c r="AD424" s="19">
        <v>262787909.70350501</v>
      </c>
      <c r="AE424" s="19">
        <v>285183968.89064097</v>
      </c>
      <c r="AF424" s="19">
        <v>54088086.262723401</v>
      </c>
      <c r="AG424" s="19">
        <v>291260084.04644197</v>
      </c>
      <c r="AH424" s="19">
        <v>213770.07762069799</v>
      </c>
      <c r="AI424" s="19">
        <v>2057135214.65043</v>
      </c>
      <c r="AJ424" s="19">
        <v>171519383.14243999</v>
      </c>
      <c r="AK424" s="19">
        <v>164147.76214103101</v>
      </c>
      <c r="AL424" s="19">
        <v>225144317.11786801</v>
      </c>
      <c r="AM424" s="19">
        <v>180217923.69389501</v>
      </c>
      <c r="AN424" s="19">
        <v>77959866.436129406</v>
      </c>
      <c r="AO424" s="19">
        <v>74138.1008370583</v>
      </c>
      <c r="AP424" s="19">
        <v>1113363588.5631399</v>
      </c>
      <c r="AQ424" s="19">
        <v>241046768.269034</v>
      </c>
      <c r="AR424" s="19">
        <v>49832.672295953402</v>
      </c>
      <c r="AS424" s="19">
        <v>160829593.54428199</v>
      </c>
      <c r="AT424" s="19">
        <v>25299511.630573802</v>
      </c>
      <c r="AU424" s="19">
        <v>18491622.370485701</v>
      </c>
      <c r="AV424" s="19">
        <v>760482600.32845604</v>
      </c>
      <c r="AW424" s="19">
        <v>41041757.750054203</v>
      </c>
      <c r="AX424" s="19">
        <v>73579.681769493298</v>
      </c>
      <c r="AY424" s="19">
        <v>43017934.901346803</v>
      </c>
      <c r="AZ424" s="19">
        <v>873351856.73662305</v>
      </c>
      <c r="BA424" s="19">
        <v>123956772.189064</v>
      </c>
      <c r="BB424" s="19">
        <v>511403566.81941903</v>
      </c>
      <c r="BC424" s="19">
        <v>735178839.44034398</v>
      </c>
      <c r="BD424" s="19">
        <v>50640578.293069102</v>
      </c>
      <c r="BE424" s="19">
        <v>178704.60351362301</v>
      </c>
      <c r="BF424" s="19">
        <v>119084229.918736</v>
      </c>
      <c r="BG424" s="19">
        <v>128272759.183459</v>
      </c>
      <c r="BH424" s="19">
        <v>23051397.450384099</v>
      </c>
      <c r="BI424" s="19">
        <v>382256607.928725</v>
      </c>
      <c r="BJ424" s="19">
        <v>40620.2248290192</v>
      </c>
      <c r="BK424" s="19">
        <v>150632600.21236399</v>
      </c>
      <c r="BL424" s="19">
        <v>26600381.751241699</v>
      </c>
      <c r="BM424" s="19">
        <v>936814946.57261002</v>
      </c>
      <c r="BN424" s="19">
        <v>381896389.64670801</v>
      </c>
      <c r="BO424" s="19">
        <v>46643283.0107136</v>
      </c>
      <c r="BP424" s="19">
        <v>402889776.86646801</v>
      </c>
      <c r="BQ424" s="19">
        <v>25629745.954786301</v>
      </c>
      <c r="BR424" s="19">
        <v>103693016.265535</v>
      </c>
      <c r="BS424" s="19">
        <v>472955822.23628598</v>
      </c>
      <c r="BT424" s="19">
        <v>972491625.14968204</v>
      </c>
      <c r="BU424" s="19">
        <v>60303803.224196598</v>
      </c>
      <c r="BV424" s="19">
        <v>1777163126.18752</v>
      </c>
      <c r="BW424" s="19">
        <v>1083332075.16451</v>
      </c>
      <c r="BX424" s="19">
        <v>60626.459295553897</v>
      </c>
      <c r="BY424" s="19">
        <v>306069879.97706199</v>
      </c>
      <c r="BZ424" s="19">
        <v>577127572.55740201</v>
      </c>
      <c r="CA424" s="19">
        <v>83519302.077711701</v>
      </c>
      <c r="CB424" s="19">
        <v>158849278.57108799</v>
      </c>
      <c r="CC424" s="19">
        <v>42452.059625298898</v>
      </c>
      <c r="CD424" s="19">
        <v>1035221347.69164</v>
      </c>
      <c r="CE424" s="19">
        <v>70101909.014263004</v>
      </c>
    </row>
    <row r="425" spans="1:83">
      <c r="A425" s="18">
        <v>972</v>
      </c>
      <c r="B425" s="18" t="s">
        <v>1312</v>
      </c>
      <c r="C425" s="18" t="s">
        <v>1313</v>
      </c>
      <c r="D425" s="18" t="s">
        <v>116</v>
      </c>
      <c r="E425" s="18" t="s">
        <v>114</v>
      </c>
      <c r="F425" s="18" t="s">
        <v>114</v>
      </c>
      <c r="G425" s="18" t="s">
        <v>116</v>
      </c>
      <c r="H425" s="18" t="s">
        <v>114</v>
      </c>
      <c r="J425" s="18">
        <v>-0.05</v>
      </c>
      <c r="K425" s="18">
        <v>232.14230000000001</v>
      </c>
      <c r="L425" s="18">
        <v>233.14975000000001</v>
      </c>
      <c r="M425" s="18">
        <v>3.7130000000000001</v>
      </c>
      <c r="N425" s="18">
        <v>56852483.869999997</v>
      </c>
      <c r="O425" s="18">
        <v>11</v>
      </c>
      <c r="P425" s="18">
        <v>0</v>
      </c>
      <c r="S425" s="18" t="s">
        <v>118</v>
      </c>
      <c r="T425" s="18">
        <v>6</v>
      </c>
      <c r="U425" s="18" t="s">
        <v>802</v>
      </c>
      <c r="V425" s="18" t="b">
        <v>0</v>
      </c>
      <c r="W425" s="20">
        <v>0.92592592592592604</v>
      </c>
      <c r="X425" s="20">
        <v>0.875</v>
      </c>
      <c r="Y425" s="19">
        <v>143443238.216438</v>
      </c>
      <c r="Z425" s="19">
        <v>155614738.15496901</v>
      </c>
      <c r="AA425" s="19">
        <v>302507.99905691098</v>
      </c>
      <c r="AB425" s="19">
        <v>639682435.93528199</v>
      </c>
      <c r="AC425" s="19">
        <v>408985044.12560201</v>
      </c>
      <c r="AD425" s="19">
        <v>764020407.65800095</v>
      </c>
      <c r="AE425" s="19">
        <v>553862440.35036802</v>
      </c>
      <c r="AF425" s="19">
        <v>172755436.06098601</v>
      </c>
      <c r="AG425" s="19">
        <v>353198750.21901101</v>
      </c>
      <c r="AH425" s="19">
        <v>178916711.67837599</v>
      </c>
      <c r="AI425" s="19">
        <v>677157338.14634204</v>
      </c>
      <c r="AJ425" s="19">
        <v>902238933.65816998</v>
      </c>
      <c r="AK425" s="19">
        <v>1369049203.4295499</v>
      </c>
      <c r="AL425" s="19">
        <v>539232192.52729595</v>
      </c>
      <c r="AM425" s="19">
        <v>323609882.37628102</v>
      </c>
      <c r="AN425" s="19">
        <v>1832099151.8039899</v>
      </c>
      <c r="AO425" s="19">
        <v>68096254.504882097</v>
      </c>
      <c r="AP425" s="19">
        <v>2506298379.47087</v>
      </c>
      <c r="AQ425" s="19">
        <v>390512690.680556</v>
      </c>
      <c r="AR425" s="19">
        <v>49832.672295953402</v>
      </c>
      <c r="AS425" s="19">
        <v>367520412.00968498</v>
      </c>
      <c r="AT425" s="19">
        <v>337554128.68943602</v>
      </c>
      <c r="AU425" s="19">
        <v>159347031.002002</v>
      </c>
      <c r="AV425" s="19">
        <v>1009500170.86456</v>
      </c>
      <c r="AW425" s="19">
        <v>301628640.54289001</v>
      </c>
      <c r="AX425" s="19">
        <v>416827511.37938303</v>
      </c>
      <c r="AY425" s="19">
        <v>82667430.672505602</v>
      </c>
      <c r="AZ425" s="19">
        <v>107552.178623912</v>
      </c>
      <c r="BA425" s="19">
        <v>1056727240.9430701</v>
      </c>
      <c r="BB425" s="19">
        <v>216949720.838404</v>
      </c>
      <c r="BC425" s="19">
        <v>62937.009110873303</v>
      </c>
      <c r="BD425" s="19">
        <v>687877302.17108703</v>
      </c>
      <c r="BE425" s="19">
        <v>178704.60351362301</v>
      </c>
      <c r="BF425" s="19">
        <v>188335173.16942599</v>
      </c>
      <c r="BG425" s="19">
        <v>412895432.52999902</v>
      </c>
      <c r="BH425" s="19">
        <v>163110285.82132599</v>
      </c>
      <c r="BI425" s="19">
        <v>1186074821.4256999</v>
      </c>
      <c r="BJ425" s="19">
        <v>1673716795.43787</v>
      </c>
      <c r="BK425" s="19">
        <v>369624776.95116502</v>
      </c>
      <c r="BL425" s="19">
        <v>930802412.63847995</v>
      </c>
      <c r="BM425" s="19">
        <v>613370135.445104</v>
      </c>
      <c r="BN425" s="19">
        <v>683335322.07723701</v>
      </c>
      <c r="BO425" s="19">
        <v>165864091.97305599</v>
      </c>
      <c r="BP425" s="19">
        <v>823032626.30576706</v>
      </c>
      <c r="BQ425" s="19">
        <v>210931754.13332599</v>
      </c>
      <c r="BR425" s="19">
        <v>534242881.15848601</v>
      </c>
      <c r="BS425" s="19">
        <v>181172555.37863499</v>
      </c>
      <c r="BT425" s="19">
        <v>217904562.65027601</v>
      </c>
      <c r="BU425" s="19">
        <v>249518483.079759</v>
      </c>
      <c r="BV425" s="19">
        <v>399266617.29913098</v>
      </c>
      <c r="BW425" s="19">
        <v>302725572.51498997</v>
      </c>
      <c r="BX425" s="19">
        <v>270229625.726354</v>
      </c>
      <c r="BY425" s="19">
        <v>403651229.25417101</v>
      </c>
      <c r="BZ425" s="19">
        <v>425274364.44910598</v>
      </c>
      <c r="CA425" s="19">
        <v>399289701.552558</v>
      </c>
      <c r="CB425" s="19">
        <v>56280.262764906503</v>
      </c>
      <c r="CC425" s="19">
        <v>912970004.59079099</v>
      </c>
      <c r="CD425" s="19">
        <v>1617108799.25318</v>
      </c>
      <c r="CE425" s="19">
        <v>336421370.14451998</v>
      </c>
    </row>
    <row r="426" spans="1:83">
      <c r="A426" s="18">
        <v>973</v>
      </c>
      <c r="B426" s="18" t="s">
        <v>1086</v>
      </c>
      <c r="C426" s="18" t="s">
        <v>1017</v>
      </c>
      <c r="D426" s="18" t="s">
        <v>334</v>
      </c>
      <c r="E426" s="18" t="s">
        <v>863</v>
      </c>
      <c r="F426" s="18" t="s">
        <v>114</v>
      </c>
      <c r="G426" s="18" t="s">
        <v>334</v>
      </c>
      <c r="H426" s="18" t="s">
        <v>114</v>
      </c>
      <c r="J426" s="18">
        <v>74384.759999999995</v>
      </c>
      <c r="K426" s="18">
        <v>260.13718999999998</v>
      </c>
      <c r="L426" s="18">
        <v>261.14449999999999</v>
      </c>
      <c r="M426" s="18">
        <v>3.8380000000000001</v>
      </c>
      <c r="N426" s="18">
        <v>56736828.399999999</v>
      </c>
      <c r="O426" s="18">
        <v>9</v>
      </c>
      <c r="P426" s="18">
        <v>3</v>
      </c>
      <c r="Q426" s="18">
        <v>88.1</v>
      </c>
      <c r="R426" s="18">
        <v>54.8</v>
      </c>
      <c r="S426" s="18" t="s">
        <v>118</v>
      </c>
      <c r="T426" s="18">
        <v>5</v>
      </c>
      <c r="U426" s="18" t="s">
        <v>809</v>
      </c>
      <c r="V426" s="18" t="b">
        <v>0</v>
      </c>
      <c r="W426" s="20">
        <v>0.96296296296296302</v>
      </c>
      <c r="X426" s="20">
        <v>0.96875</v>
      </c>
      <c r="Y426" s="19">
        <v>266430905.80169299</v>
      </c>
      <c r="Z426" s="19">
        <v>198660552.29377601</v>
      </c>
      <c r="AA426" s="19">
        <v>302507.99905691098</v>
      </c>
      <c r="AB426" s="19">
        <v>637194295.04787195</v>
      </c>
      <c r="AC426" s="19">
        <v>647550706.65457296</v>
      </c>
      <c r="AD426" s="19">
        <v>578455525.88300502</v>
      </c>
      <c r="AE426" s="19">
        <v>565094999.43808103</v>
      </c>
      <c r="AF426" s="19">
        <v>244942209.36742699</v>
      </c>
      <c r="AG426" s="19">
        <v>451927474.12200201</v>
      </c>
      <c r="AH426" s="19">
        <v>294248270.86151099</v>
      </c>
      <c r="AI426" s="19">
        <v>1013511677.4811701</v>
      </c>
      <c r="AJ426" s="19">
        <v>788349391.83925998</v>
      </c>
      <c r="AK426" s="19">
        <v>2363574313.47931</v>
      </c>
      <c r="AL426" s="19">
        <v>870059548.10280001</v>
      </c>
      <c r="AM426" s="19">
        <v>812727283.00296903</v>
      </c>
      <c r="AN426" s="19">
        <v>3121368626.49786</v>
      </c>
      <c r="AO426" s="19">
        <v>119333147.394436</v>
      </c>
      <c r="AP426" s="19">
        <v>1962241577.79844</v>
      </c>
      <c r="AQ426" s="19">
        <v>646845275.71443498</v>
      </c>
      <c r="AR426" s="19">
        <v>1209839879.4052601</v>
      </c>
      <c r="AS426" s="19">
        <v>502345063.07829303</v>
      </c>
      <c r="AT426" s="19">
        <v>701560751.88553703</v>
      </c>
      <c r="AU426" s="19">
        <v>253072337.431398</v>
      </c>
      <c r="AV426" s="19">
        <v>2271685088.7108998</v>
      </c>
      <c r="AW426" s="19">
        <v>667312011.99530697</v>
      </c>
      <c r="AX426" s="19">
        <v>617280406.00549805</v>
      </c>
      <c r="AY426" s="19">
        <v>147848520.776914</v>
      </c>
      <c r="AZ426" s="19">
        <v>305063667.84727401</v>
      </c>
      <c r="BA426" s="19">
        <v>1039829879.2387201</v>
      </c>
      <c r="BB426" s="19">
        <v>165625012.438501</v>
      </c>
      <c r="BC426" s="19">
        <v>82630498.923641294</v>
      </c>
      <c r="BD426" s="19">
        <v>675047148.209975</v>
      </c>
      <c r="BE426" s="19">
        <v>266609082.11909801</v>
      </c>
      <c r="BF426" s="19">
        <v>201017846.70377499</v>
      </c>
      <c r="BG426" s="19">
        <v>548173277.25492895</v>
      </c>
      <c r="BH426" s="19">
        <v>713997930.65077198</v>
      </c>
      <c r="BI426" s="19">
        <v>1266558556.5399401</v>
      </c>
      <c r="BJ426" s="19">
        <v>1515557663.95648</v>
      </c>
      <c r="BK426" s="19">
        <v>412895845.267474</v>
      </c>
      <c r="BL426" s="19">
        <v>1375234523.5056</v>
      </c>
      <c r="BM426" s="19">
        <v>895403104.18264496</v>
      </c>
      <c r="BN426" s="19">
        <v>591426903.15647197</v>
      </c>
      <c r="BO426" s="19">
        <v>151743445.11718699</v>
      </c>
      <c r="BP426" s="19">
        <v>1340748679.17609</v>
      </c>
      <c r="BQ426" s="19">
        <v>392629965.92678702</v>
      </c>
      <c r="BR426" s="19">
        <v>1329558668.4735999</v>
      </c>
      <c r="BS426" s="19">
        <v>562392497.33708096</v>
      </c>
      <c r="BT426" s="19">
        <v>384234266.61906999</v>
      </c>
      <c r="BU426" s="19">
        <v>346028655.82014602</v>
      </c>
      <c r="BV426" s="19">
        <v>727577477.53937197</v>
      </c>
      <c r="BW426" s="19">
        <v>426696657.08503199</v>
      </c>
      <c r="BX426" s="19">
        <v>505988468.912862</v>
      </c>
      <c r="BY426" s="19">
        <v>616244650.51188803</v>
      </c>
      <c r="BZ426" s="19">
        <v>919981780.406973</v>
      </c>
      <c r="CA426" s="19">
        <v>626744535.96107495</v>
      </c>
      <c r="CB426" s="19">
        <v>1028605258.30199</v>
      </c>
      <c r="CC426" s="19">
        <v>1148200351.7641799</v>
      </c>
      <c r="CD426" s="19">
        <v>42378.606606679503</v>
      </c>
      <c r="CE426" s="19">
        <v>982832320.169523</v>
      </c>
    </row>
    <row r="427" spans="1:83">
      <c r="A427" s="18">
        <v>974</v>
      </c>
      <c r="C427" s="18" t="s">
        <v>1314</v>
      </c>
      <c r="D427" s="18" t="s">
        <v>116</v>
      </c>
      <c r="E427" s="18" t="s">
        <v>114</v>
      </c>
      <c r="F427" s="18" t="s">
        <v>114</v>
      </c>
      <c r="G427" s="18" t="s">
        <v>114</v>
      </c>
      <c r="H427" s="18" t="s">
        <v>114</v>
      </c>
      <c r="J427" s="18">
        <v>1.75</v>
      </c>
      <c r="K427" s="18">
        <v>800.50948000000005</v>
      </c>
      <c r="L427" s="18">
        <v>401.26154000000002</v>
      </c>
      <c r="M427" s="18">
        <v>5.931</v>
      </c>
      <c r="N427" s="18">
        <v>56631806.18</v>
      </c>
      <c r="O427" s="18">
        <v>0</v>
      </c>
      <c r="P427" s="18">
        <v>0</v>
      </c>
      <c r="S427" s="18" t="s">
        <v>118</v>
      </c>
      <c r="T427" s="18">
        <v>1</v>
      </c>
      <c r="U427" s="18" t="s">
        <v>809</v>
      </c>
      <c r="V427" s="18" t="b">
        <v>0</v>
      </c>
      <c r="W427" s="20">
        <v>1</v>
      </c>
      <c r="X427" s="20">
        <v>1</v>
      </c>
      <c r="Y427" s="19">
        <v>976896887.36754596</v>
      </c>
      <c r="Z427" s="19">
        <v>2778414615.0713601</v>
      </c>
      <c r="AA427" s="19">
        <v>470714037.67620802</v>
      </c>
      <c r="AB427" s="19">
        <v>1909221130.8823199</v>
      </c>
      <c r="AC427" s="19">
        <v>367164966.31147403</v>
      </c>
      <c r="AD427" s="19">
        <v>1410618488.14853</v>
      </c>
      <c r="AE427" s="19">
        <v>301747976.16576898</v>
      </c>
      <c r="AF427" s="19">
        <v>775746759.32213902</v>
      </c>
      <c r="AG427" s="19">
        <v>1025311592.0028</v>
      </c>
      <c r="AH427" s="19">
        <v>381143314.27728802</v>
      </c>
      <c r="AI427" s="19">
        <v>650862788.92065895</v>
      </c>
      <c r="AJ427" s="19">
        <v>1527104341.24035</v>
      </c>
      <c r="AK427" s="19">
        <v>307826902.84951103</v>
      </c>
      <c r="AL427" s="19">
        <v>493812886.15260702</v>
      </c>
      <c r="AM427" s="19">
        <v>1107946890.2634599</v>
      </c>
      <c r="AN427" s="19">
        <v>1603829274.8157401</v>
      </c>
      <c r="AO427" s="19">
        <v>262047279.314298</v>
      </c>
      <c r="AP427" s="19">
        <v>2246233468.5300899</v>
      </c>
      <c r="AQ427" s="19">
        <v>474523730.04367697</v>
      </c>
      <c r="AR427" s="19">
        <v>2028788568.86656</v>
      </c>
      <c r="AS427" s="19">
        <v>514915745.93801999</v>
      </c>
      <c r="AT427" s="19">
        <v>593365499.94366801</v>
      </c>
      <c r="AU427" s="19">
        <v>376435937.28156102</v>
      </c>
      <c r="AV427" s="19">
        <v>703811800.780128</v>
      </c>
      <c r="AW427" s="19">
        <v>894274447.04869902</v>
      </c>
      <c r="AX427" s="19">
        <v>422359319.70806199</v>
      </c>
      <c r="AY427" s="19">
        <v>297704092.35972601</v>
      </c>
      <c r="AZ427" s="19">
        <v>876194830.515679</v>
      </c>
      <c r="BA427" s="19">
        <v>303755582.56835902</v>
      </c>
      <c r="BB427" s="19">
        <v>428667036.06350702</v>
      </c>
      <c r="BC427" s="19">
        <v>494095062.46081501</v>
      </c>
      <c r="BD427" s="19">
        <v>508018365.99258602</v>
      </c>
      <c r="BE427" s="19">
        <v>571984438.65760303</v>
      </c>
      <c r="BF427" s="19">
        <v>1020699013.31372</v>
      </c>
      <c r="BG427" s="19">
        <v>380419376.145603</v>
      </c>
      <c r="BH427" s="19">
        <v>337527883.02007103</v>
      </c>
      <c r="BI427" s="19">
        <v>2007021828.7632301</v>
      </c>
      <c r="BJ427" s="19">
        <v>378128048.76643401</v>
      </c>
      <c r="BK427" s="19">
        <v>238900718.35401499</v>
      </c>
      <c r="BL427" s="19">
        <v>196162313.69604799</v>
      </c>
      <c r="BM427" s="19">
        <v>304497355.40021002</v>
      </c>
      <c r="BN427" s="19">
        <v>416854004.17742902</v>
      </c>
      <c r="BO427" s="19">
        <v>275964420.21580398</v>
      </c>
      <c r="BP427" s="19">
        <v>244745892.72097999</v>
      </c>
      <c r="BQ427" s="19">
        <v>367561002.85162598</v>
      </c>
      <c r="BR427" s="19">
        <v>650439397.25841904</v>
      </c>
      <c r="BS427" s="19">
        <v>334379410.57279402</v>
      </c>
      <c r="BT427" s="19">
        <v>267366671.974821</v>
      </c>
      <c r="BU427" s="19">
        <v>502524169.43555999</v>
      </c>
      <c r="BV427" s="19">
        <v>1572741306.0732</v>
      </c>
      <c r="BW427" s="19">
        <v>716323138.74265397</v>
      </c>
      <c r="BX427" s="19">
        <v>1105785745.9179499</v>
      </c>
      <c r="BY427" s="19">
        <v>310429220.36602998</v>
      </c>
      <c r="BZ427" s="19">
        <v>350344291.95184499</v>
      </c>
      <c r="CA427" s="19">
        <v>322424731.24288797</v>
      </c>
      <c r="CB427" s="19">
        <v>270390227.62105298</v>
      </c>
      <c r="CC427" s="19">
        <v>501113178.57683998</v>
      </c>
      <c r="CD427" s="19">
        <v>309646627.43156803</v>
      </c>
      <c r="CE427" s="19">
        <v>340766667.269566</v>
      </c>
    </row>
    <row r="428" spans="1:83">
      <c r="A428" s="18">
        <v>976</v>
      </c>
      <c r="D428" s="18" t="s">
        <v>114</v>
      </c>
      <c r="E428" s="18" t="s">
        <v>114</v>
      </c>
      <c r="F428" s="18" t="s">
        <v>114</v>
      </c>
      <c r="G428" s="18" t="s">
        <v>114</v>
      </c>
      <c r="H428" s="18" t="s">
        <v>114</v>
      </c>
      <c r="K428" s="18">
        <v>119.97359</v>
      </c>
      <c r="L428" s="18">
        <v>120.98083</v>
      </c>
      <c r="M428" s="18">
        <v>0.54500000000000004</v>
      </c>
      <c r="N428" s="18">
        <v>56439871.560000002</v>
      </c>
      <c r="O428" s="18">
        <v>0</v>
      </c>
      <c r="P428" s="18">
        <v>0</v>
      </c>
      <c r="S428" s="18" t="s">
        <v>118</v>
      </c>
      <c r="T428" s="18">
        <v>3</v>
      </c>
      <c r="U428" s="18" t="s">
        <v>802</v>
      </c>
      <c r="V428" s="18" t="b">
        <v>0</v>
      </c>
      <c r="W428" s="20">
        <v>0.48148148148148101</v>
      </c>
      <c r="X428" s="20">
        <v>0.53125</v>
      </c>
      <c r="Y428" s="19">
        <v>211063.24240400901</v>
      </c>
      <c r="Z428" s="19">
        <v>3815498043.4159498</v>
      </c>
      <c r="AA428" s="19">
        <v>302507.99905691098</v>
      </c>
      <c r="AB428" s="19">
        <v>81474.388556081496</v>
      </c>
      <c r="AC428" s="19">
        <v>202761.79347830301</v>
      </c>
      <c r="AD428" s="19">
        <v>144082909.86962599</v>
      </c>
      <c r="AE428" s="19">
        <v>93066.8435548751</v>
      </c>
      <c r="AF428" s="19">
        <v>246797.54089740699</v>
      </c>
      <c r="AG428" s="19">
        <v>504086516.50300801</v>
      </c>
      <c r="AH428" s="19">
        <v>213770.07762069799</v>
      </c>
      <c r="AI428" s="19">
        <v>933041136.90585697</v>
      </c>
      <c r="AJ428" s="19">
        <v>37762.133882739698</v>
      </c>
      <c r="AK428" s="19">
        <v>164147.76214103101</v>
      </c>
      <c r="AL428" s="19">
        <v>187445.37779147099</v>
      </c>
      <c r="AM428" s="19">
        <v>267898790.03330499</v>
      </c>
      <c r="AN428" s="19">
        <v>168458398.406854</v>
      </c>
      <c r="AO428" s="19">
        <v>74138.1008370583</v>
      </c>
      <c r="AP428" s="19">
        <v>102956996.43723699</v>
      </c>
      <c r="AQ428" s="19">
        <v>80515.804096136198</v>
      </c>
      <c r="AR428" s="19">
        <v>413946891.09171301</v>
      </c>
      <c r="AS428" s="19">
        <v>470062465.18525797</v>
      </c>
      <c r="AT428" s="19">
        <v>579981256.72139597</v>
      </c>
      <c r="AU428" s="19">
        <v>139624.610384292</v>
      </c>
      <c r="AV428" s="19">
        <v>609698544.15813994</v>
      </c>
      <c r="AW428" s="19">
        <v>780254682.16082203</v>
      </c>
      <c r="AX428" s="19">
        <v>518517692.83771199</v>
      </c>
      <c r="AY428" s="19">
        <v>165758.196350452</v>
      </c>
      <c r="AZ428" s="19">
        <v>107552.178623912</v>
      </c>
      <c r="BA428" s="19">
        <v>101341.77104336501</v>
      </c>
      <c r="BB428" s="19">
        <v>211094.34997347501</v>
      </c>
      <c r="BC428" s="19">
        <v>62937.009110873303</v>
      </c>
      <c r="BD428" s="19">
        <v>130916.54913210199</v>
      </c>
      <c r="BE428" s="19">
        <v>178704.60351362301</v>
      </c>
      <c r="BF428" s="19">
        <v>168766.74855896301</v>
      </c>
      <c r="BG428" s="19">
        <v>142987.251866862</v>
      </c>
      <c r="BH428" s="19">
        <v>66844.4046139891</v>
      </c>
      <c r="BI428" s="19">
        <v>185388343.71912399</v>
      </c>
      <c r="BJ428" s="19">
        <v>40620.2248290192</v>
      </c>
      <c r="BK428" s="19">
        <v>97048.858051087198</v>
      </c>
      <c r="BL428" s="19">
        <v>272754137.71455997</v>
      </c>
      <c r="BM428" s="19">
        <v>287803720.56068802</v>
      </c>
      <c r="BN428" s="19">
        <v>51593.885876908498</v>
      </c>
      <c r="BO428" s="19">
        <v>209591.61585109399</v>
      </c>
      <c r="BP428" s="19">
        <v>139294438.40536901</v>
      </c>
      <c r="BQ428" s="19">
        <v>877581988.70827103</v>
      </c>
      <c r="BR428" s="19">
        <v>138837.29432782999</v>
      </c>
      <c r="BS428" s="19">
        <v>74680.910813464201</v>
      </c>
      <c r="BT428" s="19">
        <v>844572799.14955497</v>
      </c>
      <c r="BU428" s="19">
        <v>496632257.56487399</v>
      </c>
      <c r="BV428" s="19">
        <v>425697844.23863298</v>
      </c>
      <c r="BW428" s="19">
        <v>2025028043.1186399</v>
      </c>
      <c r="BX428" s="19">
        <v>118399156.912512</v>
      </c>
      <c r="BY428" s="19">
        <v>317275880.90886497</v>
      </c>
      <c r="BZ428" s="19">
        <v>337816660.24689001</v>
      </c>
      <c r="CA428" s="19">
        <v>391213863.31864703</v>
      </c>
      <c r="CB428" s="19">
        <v>373636313.280882</v>
      </c>
      <c r="CC428" s="19">
        <v>1320504044.1744101</v>
      </c>
      <c r="CD428" s="19">
        <v>292644990.68876803</v>
      </c>
      <c r="CE428" s="19">
        <v>230575361.013825</v>
      </c>
    </row>
    <row r="429" spans="1:83">
      <c r="A429" s="18">
        <v>977</v>
      </c>
      <c r="B429" s="18" t="s">
        <v>1257</v>
      </c>
      <c r="C429" s="18" t="s">
        <v>1258</v>
      </c>
      <c r="D429" s="18" t="s">
        <v>116</v>
      </c>
      <c r="E429" s="18" t="s">
        <v>114</v>
      </c>
      <c r="F429" s="18" t="s">
        <v>114</v>
      </c>
      <c r="G429" s="18" t="s">
        <v>116</v>
      </c>
      <c r="H429" s="18" t="s">
        <v>114</v>
      </c>
      <c r="J429" s="18">
        <v>-0.02</v>
      </c>
      <c r="K429" s="18">
        <v>220.08479</v>
      </c>
      <c r="L429" s="18">
        <v>221.09209999999999</v>
      </c>
      <c r="M429" s="18">
        <v>1.978</v>
      </c>
      <c r="N429" s="18">
        <v>56411859.780000001</v>
      </c>
      <c r="O429" s="18">
        <v>16</v>
      </c>
      <c r="P429" s="18">
        <v>0</v>
      </c>
      <c r="S429" s="18" t="s">
        <v>118</v>
      </c>
      <c r="T429" s="18">
        <v>4</v>
      </c>
      <c r="U429" s="18" t="s">
        <v>802</v>
      </c>
      <c r="V429" s="18" t="b">
        <v>0</v>
      </c>
      <c r="W429" s="20">
        <v>0.96296296296296302</v>
      </c>
      <c r="X429" s="20">
        <v>1</v>
      </c>
      <c r="Y429" s="19">
        <v>47705606.044557303</v>
      </c>
      <c r="Z429" s="19">
        <v>110002055.386599</v>
      </c>
      <c r="AA429" s="19">
        <v>302507.99905691098</v>
      </c>
      <c r="AB429" s="19">
        <v>422110332.00117099</v>
      </c>
      <c r="AC429" s="19">
        <v>84960405.853215605</v>
      </c>
      <c r="AD429" s="19">
        <v>247969541.48035201</v>
      </c>
      <c r="AE429" s="19">
        <v>256288426.86874801</v>
      </c>
      <c r="AF429" s="19">
        <v>64705617.533307798</v>
      </c>
      <c r="AG429" s="19">
        <v>300058577.565364</v>
      </c>
      <c r="AH429" s="19">
        <v>81323769.040312305</v>
      </c>
      <c r="AI429" s="19">
        <v>529229002.02318799</v>
      </c>
      <c r="AJ429" s="19">
        <v>235237753.35269099</v>
      </c>
      <c r="AK429" s="19">
        <v>127703219.80730601</v>
      </c>
      <c r="AL429" s="19">
        <v>90211284.364471897</v>
      </c>
      <c r="AM429" s="19">
        <v>252470160.127444</v>
      </c>
      <c r="AN429" s="19">
        <v>244259160.700831</v>
      </c>
      <c r="AO429" s="19">
        <v>155844376.714151</v>
      </c>
      <c r="AP429" s="19">
        <v>221696355.28216299</v>
      </c>
      <c r="AQ429" s="19">
        <v>301234850.31677902</v>
      </c>
      <c r="AR429" s="19">
        <v>216867005.072907</v>
      </c>
      <c r="AS429" s="19">
        <v>407305682.29169101</v>
      </c>
      <c r="AT429" s="19">
        <v>292778340.07338297</v>
      </c>
      <c r="AU429" s="19">
        <v>282937635.42481899</v>
      </c>
      <c r="AV429" s="19">
        <v>307526243.91759098</v>
      </c>
      <c r="AW429" s="19">
        <v>180988288.80109099</v>
      </c>
      <c r="AX429" s="19">
        <v>225089764.021355</v>
      </c>
      <c r="AY429" s="19">
        <v>80098602.915841803</v>
      </c>
      <c r="AZ429" s="19">
        <v>295968376.13143402</v>
      </c>
      <c r="BA429" s="19">
        <v>350964463.76648098</v>
      </c>
      <c r="BB429" s="19">
        <v>31332793.7774029</v>
      </c>
      <c r="BC429" s="19">
        <v>319212644.72718102</v>
      </c>
      <c r="BD429" s="19">
        <v>191927741.17951399</v>
      </c>
      <c r="BE429" s="19">
        <v>125523013.471029</v>
      </c>
      <c r="BF429" s="19">
        <v>116442375.093621</v>
      </c>
      <c r="BG429" s="19">
        <v>154101786.93508801</v>
      </c>
      <c r="BH429" s="19">
        <v>235545649.232869</v>
      </c>
      <c r="BI429" s="19">
        <v>294558422.95198703</v>
      </c>
      <c r="BJ429" s="19">
        <v>368710648.70533299</v>
      </c>
      <c r="BK429" s="19">
        <v>232813788.744874</v>
      </c>
      <c r="BL429" s="19">
        <v>241160819.58494601</v>
      </c>
      <c r="BM429" s="19">
        <v>202178392.77586401</v>
      </c>
      <c r="BN429" s="19">
        <v>318778903.99420899</v>
      </c>
      <c r="BO429" s="19">
        <v>81705522.027400002</v>
      </c>
      <c r="BP429" s="19">
        <v>236321033.76671901</v>
      </c>
      <c r="BQ429" s="19">
        <v>99572542.518225402</v>
      </c>
      <c r="BR429" s="19">
        <v>190610992.200032</v>
      </c>
      <c r="BS429" s="19">
        <v>182892337.744324</v>
      </c>
      <c r="BT429" s="19">
        <v>299051312.499654</v>
      </c>
      <c r="BU429" s="19">
        <v>322631921.21289802</v>
      </c>
      <c r="BV429" s="19">
        <v>312798286.9932</v>
      </c>
      <c r="BW429" s="19">
        <v>237887477.10157099</v>
      </c>
      <c r="BX429" s="19">
        <v>96868582.431272894</v>
      </c>
      <c r="BY429" s="19">
        <v>252502719.56268501</v>
      </c>
      <c r="BZ429" s="19">
        <v>240034185.28183201</v>
      </c>
      <c r="CA429" s="19">
        <v>203247285.64009199</v>
      </c>
      <c r="CB429" s="19">
        <v>2392415932.8160501</v>
      </c>
      <c r="CC429" s="19">
        <v>295554306.48172098</v>
      </c>
      <c r="CD429" s="19">
        <v>456417563.53299803</v>
      </c>
      <c r="CE429" s="19">
        <v>178314400.26126799</v>
      </c>
    </row>
    <row r="430" spans="1:83">
      <c r="A430" s="18">
        <v>978</v>
      </c>
      <c r="B430" s="18" t="s">
        <v>1312</v>
      </c>
      <c r="C430" s="18" t="s">
        <v>1313</v>
      </c>
      <c r="D430" s="18" t="s">
        <v>116</v>
      </c>
      <c r="E430" s="18" t="s">
        <v>114</v>
      </c>
      <c r="F430" s="18" t="s">
        <v>114</v>
      </c>
      <c r="G430" s="18" t="s">
        <v>116</v>
      </c>
      <c r="H430" s="18" t="s">
        <v>114</v>
      </c>
      <c r="J430" s="18">
        <v>0.01</v>
      </c>
      <c r="K430" s="18">
        <v>232.14231000000001</v>
      </c>
      <c r="L430" s="18">
        <v>233.14944</v>
      </c>
      <c r="M430" s="18">
        <v>3.4780000000000002</v>
      </c>
      <c r="N430" s="18">
        <v>56405418.170000002</v>
      </c>
      <c r="O430" s="18">
        <v>11</v>
      </c>
      <c r="P430" s="18">
        <v>0</v>
      </c>
      <c r="S430" s="18" t="s">
        <v>118</v>
      </c>
      <c r="T430" s="18">
        <v>3</v>
      </c>
      <c r="U430" s="18" t="s">
        <v>802</v>
      </c>
      <c r="V430" s="18" t="b">
        <v>0</v>
      </c>
      <c r="W430" s="20">
        <v>0.85185185185185197</v>
      </c>
      <c r="X430" s="20">
        <v>0.9375</v>
      </c>
      <c r="Y430" s="19">
        <v>211063.24240400901</v>
      </c>
      <c r="Z430" s="19">
        <v>85985799.411752999</v>
      </c>
      <c r="AA430" s="19">
        <v>302507.99905691098</v>
      </c>
      <c r="AB430" s="19">
        <v>182815950.158867</v>
      </c>
      <c r="AC430" s="19">
        <v>249528578.524046</v>
      </c>
      <c r="AD430" s="19">
        <v>184124469.37051299</v>
      </c>
      <c r="AE430" s="19">
        <v>70386218.120858699</v>
      </c>
      <c r="AF430" s="19">
        <v>246797.54089740699</v>
      </c>
      <c r="AG430" s="19">
        <v>143465215.836768</v>
      </c>
      <c r="AH430" s="19">
        <v>73270102.2398348</v>
      </c>
      <c r="AI430" s="19">
        <v>352978977.70310998</v>
      </c>
      <c r="AJ430" s="19">
        <v>232840287.36112699</v>
      </c>
      <c r="AK430" s="19">
        <v>928381958.64336097</v>
      </c>
      <c r="AL430" s="19">
        <v>397593183.750911</v>
      </c>
      <c r="AM430" s="19">
        <v>213492205.024524</v>
      </c>
      <c r="AN430" s="19">
        <v>783101988.58989894</v>
      </c>
      <c r="AO430" s="19">
        <v>23022223.681644499</v>
      </c>
      <c r="AP430" s="19">
        <v>2045073280.4086399</v>
      </c>
      <c r="AQ430" s="19">
        <v>201328696.12669501</v>
      </c>
      <c r="AR430" s="19">
        <v>430948417.33451903</v>
      </c>
      <c r="AS430" s="19">
        <v>79988719.654530704</v>
      </c>
      <c r="AT430" s="19">
        <v>224999181.09405899</v>
      </c>
      <c r="AU430" s="19">
        <v>60412556.890771702</v>
      </c>
      <c r="AV430" s="19">
        <v>657818392.74580896</v>
      </c>
      <c r="AW430" s="19">
        <v>165498183.313694</v>
      </c>
      <c r="AX430" s="19">
        <v>246036754.48736</v>
      </c>
      <c r="AY430" s="19">
        <v>165758.196350452</v>
      </c>
      <c r="AZ430" s="19">
        <v>75619553.763621405</v>
      </c>
      <c r="BA430" s="19">
        <v>220061060.87402499</v>
      </c>
      <c r="BB430" s="19">
        <v>84840863.2214147</v>
      </c>
      <c r="BC430" s="19">
        <v>16759957.145220701</v>
      </c>
      <c r="BD430" s="19">
        <v>181584617.725822</v>
      </c>
      <c r="BE430" s="19">
        <v>168705208.26512301</v>
      </c>
      <c r="BF430" s="19">
        <v>129901001.5763</v>
      </c>
      <c r="BG430" s="19">
        <v>142987.251866862</v>
      </c>
      <c r="BH430" s="19">
        <v>55162655.208420701</v>
      </c>
      <c r="BI430" s="19">
        <v>256100059.84781101</v>
      </c>
      <c r="BJ430" s="19">
        <v>1726526696.34849</v>
      </c>
      <c r="BK430" s="19">
        <v>131008070.637099</v>
      </c>
      <c r="BL430" s="19">
        <v>187534586.168688</v>
      </c>
      <c r="BM430" s="19">
        <v>254456162.15445399</v>
      </c>
      <c r="BN430" s="19">
        <v>52277621.6469009</v>
      </c>
      <c r="BO430" s="19">
        <v>209591.61585109399</v>
      </c>
      <c r="BP430" s="19">
        <v>345624598.40002501</v>
      </c>
      <c r="BQ430" s="19">
        <v>124486576.07915001</v>
      </c>
      <c r="BR430" s="19">
        <v>371402951.61948103</v>
      </c>
      <c r="BS430" s="19">
        <v>90616617.189610496</v>
      </c>
      <c r="BT430" s="19">
        <v>125427145.15903001</v>
      </c>
      <c r="BU430" s="19">
        <v>230987011.954155</v>
      </c>
      <c r="BV430" s="19">
        <v>168886556.671947</v>
      </c>
      <c r="BW430" s="19">
        <v>187068832.23042801</v>
      </c>
      <c r="BX430" s="19">
        <v>143602263.64004499</v>
      </c>
      <c r="BY430" s="19">
        <v>247388703.657013</v>
      </c>
      <c r="BZ430" s="19">
        <v>263437948.94556999</v>
      </c>
      <c r="CA430" s="19">
        <v>147030885.93849</v>
      </c>
      <c r="CB430" s="19">
        <v>351369235.49275601</v>
      </c>
      <c r="CC430" s="19">
        <v>304499097.21121001</v>
      </c>
      <c r="CD430" s="19">
        <v>858464248.61706603</v>
      </c>
      <c r="CE430" s="19">
        <v>175837806.82119501</v>
      </c>
    </row>
    <row r="431" spans="1:83">
      <c r="A431" s="18">
        <v>1119</v>
      </c>
      <c r="C431" s="18" t="s">
        <v>1315</v>
      </c>
      <c r="D431" s="18" t="s">
        <v>116</v>
      </c>
      <c r="E431" s="18" t="s">
        <v>114</v>
      </c>
      <c r="F431" s="18" t="s">
        <v>114</v>
      </c>
      <c r="G431" s="18" t="s">
        <v>114</v>
      </c>
      <c r="H431" s="18" t="s">
        <v>114</v>
      </c>
      <c r="J431" s="18">
        <v>-0.65</v>
      </c>
      <c r="K431" s="18">
        <v>287.17308000000003</v>
      </c>
      <c r="L431" s="18">
        <v>288.18029999999999</v>
      </c>
      <c r="M431" s="18">
        <v>6.2679999999999998</v>
      </c>
      <c r="N431" s="18">
        <v>56364369.420000002</v>
      </c>
      <c r="O431" s="18">
        <v>0</v>
      </c>
      <c r="P431" s="18">
        <v>0</v>
      </c>
      <c r="S431" s="18" t="s">
        <v>118</v>
      </c>
      <c r="T431" s="18">
        <v>5</v>
      </c>
      <c r="U431" s="18" t="s">
        <v>802</v>
      </c>
      <c r="V431" s="18" t="b">
        <v>0</v>
      </c>
      <c r="W431" s="20">
        <v>0.70370370370370405</v>
      </c>
      <c r="X431" s="20">
        <v>0.8125</v>
      </c>
      <c r="Y431" s="19">
        <v>43141629.468669601</v>
      </c>
      <c r="Z431" s="19">
        <v>34935731.103620797</v>
      </c>
      <c r="AA431" s="19">
        <v>302507.99905691098</v>
      </c>
      <c r="AB431" s="19">
        <v>81474.388556081496</v>
      </c>
      <c r="AC431" s="19">
        <v>202761.79347830301</v>
      </c>
      <c r="AD431" s="19">
        <v>55143.880361755</v>
      </c>
      <c r="AE431" s="19">
        <v>665911705.29793298</v>
      </c>
      <c r="AF431" s="19">
        <v>111827104.646911</v>
      </c>
      <c r="AG431" s="19">
        <v>1321367513.40555</v>
      </c>
      <c r="AH431" s="19">
        <v>213770.07762069799</v>
      </c>
      <c r="AI431" s="19">
        <v>1299061023.96714</v>
      </c>
      <c r="AJ431" s="19">
        <v>161876424.543347</v>
      </c>
      <c r="AK431" s="19">
        <v>164147.76214103101</v>
      </c>
      <c r="AL431" s="19">
        <v>90568576.891016006</v>
      </c>
      <c r="AM431" s="19">
        <v>69187864.2771018</v>
      </c>
      <c r="AN431" s="19">
        <v>72881784.444113806</v>
      </c>
      <c r="AO431" s="19">
        <v>42136114.024345502</v>
      </c>
      <c r="AP431" s="19">
        <v>58502.331954147201</v>
      </c>
      <c r="AQ431" s="19">
        <v>557261071.86881399</v>
      </c>
      <c r="AR431" s="19">
        <v>553381180.44665504</v>
      </c>
      <c r="AS431" s="19">
        <v>1955493623.8102901</v>
      </c>
      <c r="AT431" s="19">
        <v>29260534.989990398</v>
      </c>
      <c r="AU431" s="19">
        <v>35957813.319702402</v>
      </c>
      <c r="AV431" s="19">
        <v>618475787.37650704</v>
      </c>
      <c r="AW431" s="19">
        <v>97553.535244377999</v>
      </c>
      <c r="AX431" s="19">
        <v>32847034.321307499</v>
      </c>
      <c r="AY431" s="19">
        <v>373073133.84702998</v>
      </c>
      <c r="AZ431" s="19">
        <v>359130228.75192702</v>
      </c>
      <c r="BA431" s="19">
        <v>44589319.430715501</v>
      </c>
      <c r="BB431" s="19">
        <v>211094.34997347501</v>
      </c>
      <c r="BC431" s="19">
        <v>1352030111.6924701</v>
      </c>
      <c r="BD431" s="19">
        <v>22879125.917012099</v>
      </c>
      <c r="BE431" s="19">
        <v>178704.60351362301</v>
      </c>
      <c r="BF431" s="19">
        <v>124447563.46871901</v>
      </c>
      <c r="BG431" s="19">
        <v>63750010.479854502</v>
      </c>
      <c r="BH431" s="19">
        <v>66844.4046139891</v>
      </c>
      <c r="BI431" s="19">
        <v>1054974068.15321</v>
      </c>
      <c r="BJ431" s="19">
        <v>35153969.680511802</v>
      </c>
      <c r="BK431" s="19">
        <v>120235378.630851</v>
      </c>
      <c r="BL431" s="19">
        <v>200809712.155509</v>
      </c>
      <c r="BM431" s="19">
        <v>3588584849.2870998</v>
      </c>
      <c r="BN431" s="19">
        <v>377292350.27289599</v>
      </c>
      <c r="BO431" s="19">
        <v>113425807.988673</v>
      </c>
      <c r="BP431" s="19">
        <v>1697242214.82268</v>
      </c>
      <c r="BQ431" s="19">
        <v>29369338.313615501</v>
      </c>
      <c r="BR431" s="19">
        <v>138837.29432782999</v>
      </c>
      <c r="BS431" s="19">
        <v>745404637.51378906</v>
      </c>
      <c r="BT431" s="19">
        <v>1526605770.4510701</v>
      </c>
      <c r="BU431" s="19">
        <v>33990687.6870462</v>
      </c>
      <c r="BV431" s="19">
        <v>976497408.78538799</v>
      </c>
      <c r="BW431" s="19">
        <v>424428004.157812</v>
      </c>
      <c r="BX431" s="19">
        <v>60626.459295553897</v>
      </c>
      <c r="BY431" s="19">
        <v>269580454.97679698</v>
      </c>
      <c r="BZ431" s="19">
        <v>449101883.89677697</v>
      </c>
      <c r="CA431" s="19">
        <v>135488141.17283201</v>
      </c>
      <c r="CB431" s="19">
        <v>483634017.77273899</v>
      </c>
      <c r="CC431" s="19">
        <v>42452.059625298898</v>
      </c>
      <c r="CD431" s="19">
        <v>571331073.02187598</v>
      </c>
      <c r="CE431" s="19">
        <v>69375788.744656503</v>
      </c>
    </row>
    <row r="432" spans="1:83">
      <c r="A432" s="18">
        <v>981</v>
      </c>
      <c r="B432" s="18" t="s">
        <v>1316</v>
      </c>
      <c r="C432" s="18" t="s">
        <v>1317</v>
      </c>
      <c r="D432" s="18" t="s">
        <v>116</v>
      </c>
      <c r="E432" s="18" t="s">
        <v>114</v>
      </c>
      <c r="F432" s="18" t="s">
        <v>114</v>
      </c>
      <c r="G432" s="18" t="s">
        <v>116</v>
      </c>
      <c r="H432" s="18" t="s">
        <v>114</v>
      </c>
      <c r="J432" s="18">
        <v>0.42</v>
      </c>
      <c r="K432" s="18">
        <v>108.09395000000001</v>
      </c>
      <c r="L432" s="18">
        <v>109.10123</v>
      </c>
      <c r="M432" s="18">
        <v>5.968</v>
      </c>
      <c r="N432" s="18">
        <v>56246580.850000001</v>
      </c>
      <c r="O432" s="18">
        <v>7</v>
      </c>
      <c r="P432" s="18">
        <v>0</v>
      </c>
      <c r="S432" s="18" t="s">
        <v>118</v>
      </c>
      <c r="T432" s="18">
        <v>1</v>
      </c>
      <c r="U432" s="18" t="s">
        <v>802</v>
      </c>
      <c r="V432" s="18" t="b">
        <v>1</v>
      </c>
      <c r="W432" s="20">
        <v>0.296296296296296</v>
      </c>
      <c r="X432" s="20">
        <v>0.5</v>
      </c>
      <c r="Y432" s="19">
        <v>782904909.01537395</v>
      </c>
      <c r="Z432" s="19">
        <v>89712.935311184003</v>
      </c>
      <c r="AA432" s="19">
        <v>1575523021.26212</v>
      </c>
      <c r="AB432" s="19">
        <v>81474.388556081496</v>
      </c>
      <c r="AC432" s="19">
        <v>700795412.341434</v>
      </c>
      <c r="AD432" s="19">
        <v>55143.880361755</v>
      </c>
      <c r="AE432" s="19">
        <v>93066.8435548751</v>
      </c>
      <c r="AF432" s="19">
        <v>246797.54089740699</v>
      </c>
      <c r="AG432" s="19">
        <v>64152.505638069299</v>
      </c>
      <c r="AH432" s="19">
        <v>213770.07762069799</v>
      </c>
      <c r="AI432" s="19">
        <v>47802.709287413403</v>
      </c>
      <c r="AJ432" s="19">
        <v>37762.133882739698</v>
      </c>
      <c r="AK432" s="19">
        <v>652459416.67804003</v>
      </c>
      <c r="AL432" s="19">
        <v>673150573.651281</v>
      </c>
      <c r="AM432" s="19">
        <v>85852.124718513893</v>
      </c>
      <c r="AN432" s="19">
        <v>187521273.454555</v>
      </c>
      <c r="AO432" s="19">
        <v>74138.1008370583</v>
      </c>
      <c r="AP432" s="19">
        <v>58502.331954147201</v>
      </c>
      <c r="AQ432" s="19">
        <v>80515.804096136198</v>
      </c>
      <c r="AR432" s="19">
        <v>49832.672295953402</v>
      </c>
      <c r="AS432" s="19">
        <v>72318.6274561951</v>
      </c>
      <c r="AT432" s="19">
        <v>60071.0548945306</v>
      </c>
      <c r="AU432" s="19">
        <v>139624.610384292</v>
      </c>
      <c r="AV432" s="19">
        <v>152952371.036412</v>
      </c>
      <c r="AW432" s="19">
        <v>97553.535244377999</v>
      </c>
      <c r="AX432" s="19">
        <v>73579.681769493298</v>
      </c>
      <c r="AY432" s="19">
        <v>871859235.50144506</v>
      </c>
      <c r="AZ432" s="19">
        <v>107552.178623912</v>
      </c>
      <c r="BA432" s="19">
        <v>393195507.61922801</v>
      </c>
      <c r="BB432" s="19">
        <v>655861559.97678494</v>
      </c>
      <c r="BC432" s="19">
        <v>62937.009110873303</v>
      </c>
      <c r="BD432" s="19">
        <v>130916.54913210199</v>
      </c>
      <c r="BE432" s="19">
        <v>610176943.32047498</v>
      </c>
      <c r="BF432" s="19">
        <v>168766.74855896301</v>
      </c>
      <c r="BG432" s="19">
        <v>721894175.03827596</v>
      </c>
      <c r="BH432" s="19">
        <v>212302117.70246601</v>
      </c>
      <c r="BI432" s="19">
        <v>47030.709569134902</v>
      </c>
      <c r="BJ432" s="19">
        <v>40620.2248290192</v>
      </c>
      <c r="BK432" s="19">
        <v>482289918.05140001</v>
      </c>
      <c r="BL432" s="19">
        <v>198741345.268769</v>
      </c>
      <c r="BM432" s="19">
        <v>279252670.42718101</v>
      </c>
      <c r="BN432" s="19">
        <v>149237569.51611599</v>
      </c>
      <c r="BO432" s="19">
        <v>209591.61585109399</v>
      </c>
      <c r="BP432" s="19">
        <v>140433068.03172401</v>
      </c>
      <c r="BQ432" s="19">
        <v>85057.759169334604</v>
      </c>
      <c r="BR432" s="19">
        <v>138837.29432782999</v>
      </c>
      <c r="BS432" s="19">
        <v>226751676.97977301</v>
      </c>
      <c r="BT432" s="19">
        <v>84632.417955647994</v>
      </c>
      <c r="BU432" s="19">
        <v>77863.992415903005</v>
      </c>
      <c r="BV432" s="19">
        <v>53677.024710943901</v>
      </c>
      <c r="BW432" s="19">
        <v>321768907.009561</v>
      </c>
      <c r="BX432" s="19">
        <v>60626.459295553897</v>
      </c>
      <c r="BY432" s="19">
        <v>215046009.61539099</v>
      </c>
      <c r="BZ432" s="19">
        <v>190928721.31334701</v>
      </c>
      <c r="CA432" s="19">
        <v>79644.185807155198</v>
      </c>
      <c r="CB432" s="19">
        <v>56280.262764906503</v>
      </c>
      <c r="CC432" s="19">
        <v>42452.059625298898</v>
      </c>
      <c r="CD432" s="19">
        <v>156338397.382934</v>
      </c>
      <c r="CE432" s="19">
        <v>288582645.52777898</v>
      </c>
    </row>
    <row r="433" spans="1:83">
      <c r="A433" s="18">
        <v>982</v>
      </c>
      <c r="C433" s="18" t="s">
        <v>1318</v>
      </c>
      <c r="D433" s="18" t="s">
        <v>116</v>
      </c>
      <c r="E433" s="18" t="s">
        <v>114</v>
      </c>
      <c r="F433" s="18" t="s">
        <v>114</v>
      </c>
      <c r="G433" s="18" t="s">
        <v>114</v>
      </c>
      <c r="H433" s="18" t="s">
        <v>114</v>
      </c>
      <c r="J433" s="18">
        <v>0.34</v>
      </c>
      <c r="K433" s="18">
        <v>1026.5506</v>
      </c>
      <c r="L433" s="18">
        <v>514.28241000000003</v>
      </c>
      <c r="M433" s="18">
        <v>6.181</v>
      </c>
      <c r="N433" s="18">
        <v>56223937.119999997</v>
      </c>
      <c r="O433" s="18">
        <v>0</v>
      </c>
      <c r="P433" s="18">
        <v>0</v>
      </c>
      <c r="S433" s="18" t="s">
        <v>118</v>
      </c>
      <c r="T433" s="18">
        <v>1</v>
      </c>
      <c r="U433" s="18" t="s">
        <v>802</v>
      </c>
      <c r="V433" s="18" t="b">
        <v>0</v>
      </c>
      <c r="W433" s="20">
        <v>0.48148148148148101</v>
      </c>
      <c r="X433" s="20">
        <v>0.84375</v>
      </c>
      <c r="Y433" s="19">
        <v>211063.24240400901</v>
      </c>
      <c r="Z433" s="19">
        <v>32665561.935459498</v>
      </c>
      <c r="AA433" s="19">
        <v>302507.99905691098</v>
      </c>
      <c r="AB433" s="19">
        <v>81474.388556081496</v>
      </c>
      <c r="AC433" s="19">
        <v>15674235.7668906</v>
      </c>
      <c r="AD433" s="19">
        <v>55143.880361755</v>
      </c>
      <c r="AE433" s="19">
        <v>16112827.4333381</v>
      </c>
      <c r="AF433" s="19">
        <v>246797.54089740699</v>
      </c>
      <c r="AG433" s="19">
        <v>64152.505638069299</v>
      </c>
      <c r="AH433" s="19">
        <v>213770.07762069799</v>
      </c>
      <c r="AI433" s="19">
        <v>47802.709287413403</v>
      </c>
      <c r="AJ433" s="19">
        <v>37762.133882739698</v>
      </c>
      <c r="AK433" s="19">
        <v>164147.76214103101</v>
      </c>
      <c r="AL433" s="19">
        <v>31306179.553418301</v>
      </c>
      <c r="AM433" s="19">
        <v>85852.124718513893</v>
      </c>
      <c r="AN433" s="19">
        <v>43380869.541259497</v>
      </c>
      <c r="AO433" s="19">
        <v>128153548.381713</v>
      </c>
      <c r="AP433" s="19">
        <v>355983440.254695</v>
      </c>
      <c r="AQ433" s="19">
        <v>303119084.60491699</v>
      </c>
      <c r="AR433" s="19">
        <v>60429016.121810801</v>
      </c>
      <c r="AS433" s="19">
        <v>59080979.450924501</v>
      </c>
      <c r="AT433" s="19">
        <v>66046102.180423699</v>
      </c>
      <c r="AU433" s="19">
        <v>139624.610384292</v>
      </c>
      <c r="AV433" s="19">
        <v>57029.357966701697</v>
      </c>
      <c r="AW433" s="19">
        <v>123245385.014898</v>
      </c>
      <c r="AX433" s="19">
        <v>56916670.386771701</v>
      </c>
      <c r="AY433" s="19">
        <v>165758.196350452</v>
      </c>
      <c r="AZ433" s="19">
        <v>107552.178623912</v>
      </c>
      <c r="BA433" s="19">
        <v>70521608.879820704</v>
      </c>
      <c r="BB433" s="19">
        <v>211094.34997347501</v>
      </c>
      <c r="BC433" s="19">
        <v>585390914.24582398</v>
      </c>
      <c r="BD433" s="19">
        <v>61939955.418349899</v>
      </c>
      <c r="BE433" s="19">
        <v>112225277.10925201</v>
      </c>
      <c r="BF433" s="19">
        <v>115362163.798416</v>
      </c>
      <c r="BG433" s="19">
        <v>64159909.376053199</v>
      </c>
      <c r="BH433" s="19">
        <v>264591928.565357</v>
      </c>
      <c r="BI433" s="19">
        <v>71041440.373320401</v>
      </c>
      <c r="BJ433" s="19">
        <v>1720971700.2528701</v>
      </c>
      <c r="BK433" s="19">
        <v>5556192.4473545104</v>
      </c>
      <c r="BL433" s="19">
        <v>16746963.035666799</v>
      </c>
      <c r="BM433" s="19">
        <v>60373853.514033198</v>
      </c>
      <c r="BN433" s="19">
        <v>357583081.03863901</v>
      </c>
      <c r="BO433" s="19">
        <v>55817791.267266303</v>
      </c>
      <c r="BP433" s="19">
        <v>45899931.342704602</v>
      </c>
      <c r="BQ433" s="19">
        <v>85057.759169334604</v>
      </c>
      <c r="BR433" s="19">
        <v>63838120.022001199</v>
      </c>
      <c r="BS433" s="19">
        <v>118359458.819033</v>
      </c>
      <c r="BT433" s="19">
        <v>84632.417955647994</v>
      </c>
      <c r="BU433" s="19">
        <v>77863.992415903005</v>
      </c>
      <c r="BV433" s="19">
        <v>78764028.201985598</v>
      </c>
      <c r="BW433" s="19">
        <v>18216432.8038099</v>
      </c>
      <c r="BX433" s="19">
        <v>372524591.32541603</v>
      </c>
      <c r="BY433" s="19">
        <v>178065873.76607701</v>
      </c>
      <c r="BZ433" s="19">
        <v>83202352.583662003</v>
      </c>
      <c r="CA433" s="19">
        <v>35517994.693186</v>
      </c>
      <c r="CB433" s="19">
        <v>11058349.2967097</v>
      </c>
      <c r="CC433" s="19">
        <v>32337115.588907901</v>
      </c>
      <c r="CD433" s="19">
        <v>345100091.92139399</v>
      </c>
      <c r="CE433" s="19">
        <v>163851579.87369001</v>
      </c>
    </row>
    <row r="434" spans="1:83">
      <c r="A434" s="18">
        <v>985</v>
      </c>
      <c r="C434" s="18" t="s">
        <v>1319</v>
      </c>
      <c r="D434" s="18" t="s">
        <v>116</v>
      </c>
      <c r="E434" s="18" t="s">
        <v>114</v>
      </c>
      <c r="F434" s="18" t="s">
        <v>114</v>
      </c>
      <c r="G434" s="18" t="s">
        <v>114</v>
      </c>
      <c r="H434" s="18" t="s">
        <v>114</v>
      </c>
      <c r="J434" s="18">
        <v>-0.39</v>
      </c>
      <c r="K434" s="18">
        <v>371.26702999999998</v>
      </c>
      <c r="L434" s="18">
        <v>372.27435000000003</v>
      </c>
      <c r="M434" s="18">
        <v>7.82</v>
      </c>
      <c r="N434" s="18">
        <v>56130828.240000002</v>
      </c>
      <c r="O434" s="18">
        <v>0</v>
      </c>
      <c r="P434" s="18">
        <v>0</v>
      </c>
      <c r="S434" s="18" t="s">
        <v>118</v>
      </c>
      <c r="T434" s="18">
        <v>4</v>
      </c>
      <c r="U434" s="18" t="s">
        <v>802</v>
      </c>
      <c r="V434" s="18" t="b">
        <v>0</v>
      </c>
      <c r="W434" s="20">
        <v>0.44444444444444398</v>
      </c>
      <c r="X434" s="20">
        <v>0.78125</v>
      </c>
      <c r="Y434" s="19">
        <v>211063.24240400901</v>
      </c>
      <c r="Z434" s="19">
        <v>141906359.22348499</v>
      </c>
      <c r="AA434" s="19">
        <v>302507.99905691098</v>
      </c>
      <c r="AB434" s="19">
        <v>54586006.823686101</v>
      </c>
      <c r="AC434" s="19">
        <v>202761.79347830301</v>
      </c>
      <c r="AD434" s="19">
        <v>55143.880361755</v>
      </c>
      <c r="AE434" s="19">
        <v>100989705.795835</v>
      </c>
      <c r="AF434" s="19">
        <v>33847200.998933099</v>
      </c>
      <c r="AG434" s="19">
        <v>85098474.120974302</v>
      </c>
      <c r="AH434" s="19">
        <v>213770.07762069799</v>
      </c>
      <c r="AI434" s="19">
        <v>47802.709287413403</v>
      </c>
      <c r="AJ434" s="19">
        <v>163876497.334295</v>
      </c>
      <c r="AK434" s="19">
        <v>164147.76214103101</v>
      </c>
      <c r="AL434" s="19">
        <v>84690036.921337694</v>
      </c>
      <c r="AM434" s="19">
        <v>41043618.1428978</v>
      </c>
      <c r="AN434" s="19">
        <v>73007.899572116206</v>
      </c>
      <c r="AO434" s="19">
        <v>74138.1008370583</v>
      </c>
      <c r="AP434" s="19">
        <v>1015522592.30979</v>
      </c>
      <c r="AQ434" s="19">
        <v>80515.804096136198</v>
      </c>
      <c r="AR434" s="19">
        <v>49832.672295953402</v>
      </c>
      <c r="AS434" s="19">
        <v>84385309.103918999</v>
      </c>
      <c r="AT434" s="19">
        <v>60071.0548945306</v>
      </c>
      <c r="AU434" s="19">
        <v>139624.610384292</v>
      </c>
      <c r="AV434" s="19">
        <v>391181869.75100601</v>
      </c>
      <c r="AW434" s="19">
        <v>19217640.763383001</v>
      </c>
      <c r="AX434" s="19">
        <v>73579.681769493298</v>
      </c>
      <c r="AY434" s="19">
        <v>165758.196350452</v>
      </c>
      <c r="AZ434" s="19">
        <v>482083257.33237803</v>
      </c>
      <c r="BA434" s="19">
        <v>101341.77104336501</v>
      </c>
      <c r="BB434" s="19">
        <v>199064525.27979901</v>
      </c>
      <c r="BC434" s="19">
        <v>2662059161.1036701</v>
      </c>
      <c r="BD434" s="19">
        <v>12567597.7018728</v>
      </c>
      <c r="BE434" s="19">
        <v>25633083.015216101</v>
      </c>
      <c r="BF434" s="19">
        <v>168766.74855896301</v>
      </c>
      <c r="BG434" s="19">
        <v>53794790.1613198</v>
      </c>
      <c r="BH434" s="19">
        <v>66844.4046139891</v>
      </c>
      <c r="BI434" s="19">
        <v>47030.709569134902</v>
      </c>
      <c r="BJ434" s="19">
        <v>37763725.508992299</v>
      </c>
      <c r="BK434" s="19">
        <v>48344151.090324298</v>
      </c>
      <c r="BL434" s="19">
        <v>60370.032756194603</v>
      </c>
      <c r="BM434" s="19">
        <v>299212196.842076</v>
      </c>
      <c r="BN434" s="19">
        <v>241229407.72164801</v>
      </c>
      <c r="BO434" s="19">
        <v>20278800.194348998</v>
      </c>
      <c r="BP434" s="19">
        <v>152274378.07829499</v>
      </c>
      <c r="BQ434" s="19">
        <v>9966802.9312548991</v>
      </c>
      <c r="BR434" s="19">
        <v>24259780.105407398</v>
      </c>
      <c r="BS434" s="19">
        <v>940622798.83446801</v>
      </c>
      <c r="BT434" s="19">
        <v>494098036.16423798</v>
      </c>
      <c r="BU434" s="19">
        <v>10857569.577836899</v>
      </c>
      <c r="BV434" s="19">
        <v>305351637.98227799</v>
      </c>
      <c r="BW434" s="19">
        <v>270806956.75628799</v>
      </c>
      <c r="BX434" s="19">
        <v>60626.459295553897</v>
      </c>
      <c r="BY434" s="19">
        <v>430757635.55821002</v>
      </c>
      <c r="BZ434" s="19">
        <v>311340045.82964998</v>
      </c>
      <c r="CA434" s="19">
        <v>14814573.2499521</v>
      </c>
      <c r="CB434" s="19">
        <v>29867644.483319402</v>
      </c>
      <c r="CC434" s="19">
        <v>42452.059625298898</v>
      </c>
      <c r="CD434" s="19">
        <v>305417465.49662799</v>
      </c>
      <c r="CE434" s="19">
        <v>21247850.437243901</v>
      </c>
    </row>
    <row r="435" spans="1:83">
      <c r="A435" s="18">
        <v>987</v>
      </c>
      <c r="C435" s="18" t="s">
        <v>1320</v>
      </c>
      <c r="D435" s="18" t="s">
        <v>116</v>
      </c>
      <c r="E435" s="18" t="s">
        <v>114</v>
      </c>
      <c r="F435" s="18" t="s">
        <v>114</v>
      </c>
      <c r="G435" s="18" t="s">
        <v>114</v>
      </c>
      <c r="H435" s="18" t="s">
        <v>114</v>
      </c>
      <c r="J435" s="18">
        <v>-0.66</v>
      </c>
      <c r="K435" s="18">
        <v>483.10946999999999</v>
      </c>
      <c r="L435" s="18">
        <v>484.11718999999999</v>
      </c>
      <c r="M435" s="18">
        <v>0.94399999999999995</v>
      </c>
      <c r="N435" s="18">
        <v>56048131.869999997</v>
      </c>
      <c r="O435" s="18">
        <v>0</v>
      </c>
      <c r="P435" s="18">
        <v>0</v>
      </c>
      <c r="S435" s="18" t="s">
        <v>118</v>
      </c>
      <c r="T435" s="18">
        <v>4</v>
      </c>
      <c r="U435" s="18" t="s">
        <v>802</v>
      </c>
      <c r="V435" s="18" t="b">
        <v>0</v>
      </c>
      <c r="W435" s="20">
        <v>0.92592592592592604</v>
      </c>
      <c r="X435" s="20">
        <v>0.875</v>
      </c>
      <c r="Y435" s="19">
        <v>333046714.73138601</v>
      </c>
      <c r="Z435" s="19">
        <v>455261054.12159199</v>
      </c>
      <c r="AA435" s="19">
        <v>302507.99905691098</v>
      </c>
      <c r="AB435" s="19">
        <v>71678774.186545506</v>
      </c>
      <c r="AC435" s="19">
        <v>285056318.21438199</v>
      </c>
      <c r="AD435" s="19">
        <v>563280573.43268204</v>
      </c>
      <c r="AE435" s="19">
        <v>1329273355.69314</v>
      </c>
      <c r="AF435" s="19">
        <v>701455879.30821395</v>
      </c>
      <c r="AG435" s="19">
        <v>353329898.66952401</v>
      </c>
      <c r="AH435" s="19">
        <v>213770.07762069799</v>
      </c>
      <c r="AI435" s="19">
        <v>126917304.591444</v>
      </c>
      <c r="AJ435" s="19">
        <v>724390286.82051504</v>
      </c>
      <c r="AK435" s="19">
        <v>300222573.94594902</v>
      </c>
      <c r="AL435" s="19">
        <v>1733469973.77264</v>
      </c>
      <c r="AM435" s="19">
        <v>351050956.04511398</v>
      </c>
      <c r="AN435" s="19">
        <v>587886575.58056903</v>
      </c>
      <c r="AO435" s="19">
        <v>665821632.46191096</v>
      </c>
      <c r="AP435" s="19">
        <v>1984906286.1336999</v>
      </c>
      <c r="AQ435" s="19">
        <v>542309387.07632196</v>
      </c>
      <c r="AR435" s="19">
        <v>224473203.04584599</v>
      </c>
      <c r="AS435" s="19">
        <v>636621106.38414097</v>
      </c>
      <c r="AT435" s="19">
        <v>281523634.17040598</v>
      </c>
      <c r="AU435" s="19">
        <v>347245460.76138699</v>
      </c>
      <c r="AV435" s="19">
        <v>628264068.05982006</v>
      </c>
      <c r="AW435" s="19">
        <v>700935555.40069306</v>
      </c>
      <c r="AX435" s="19">
        <v>357507469.08131802</v>
      </c>
      <c r="AY435" s="19">
        <v>344703724.495143</v>
      </c>
      <c r="AZ435" s="19">
        <v>597306235.93647397</v>
      </c>
      <c r="BA435" s="19">
        <v>1186842704.0522499</v>
      </c>
      <c r="BB435" s="19">
        <v>211094.34997347501</v>
      </c>
      <c r="BC435" s="19">
        <v>1665474266.14078</v>
      </c>
      <c r="BD435" s="19">
        <v>983776565.78442705</v>
      </c>
      <c r="BE435" s="19">
        <v>251783952.684246</v>
      </c>
      <c r="BF435" s="19">
        <v>173355888.645807</v>
      </c>
      <c r="BG435" s="19">
        <v>142987.251866862</v>
      </c>
      <c r="BH435" s="19">
        <v>77816679.8389678</v>
      </c>
      <c r="BI435" s="19">
        <v>224795818.758311</v>
      </c>
      <c r="BJ435" s="19">
        <v>479216558.31579798</v>
      </c>
      <c r="BK435" s="19">
        <v>314311504.826078</v>
      </c>
      <c r="BL435" s="19">
        <v>1752670378.8693199</v>
      </c>
      <c r="BM435" s="19">
        <v>2150548222.00002</v>
      </c>
      <c r="BN435" s="19">
        <v>2179061724.5917802</v>
      </c>
      <c r="BO435" s="19">
        <v>1369412109.6307399</v>
      </c>
      <c r="BP435" s="19">
        <v>907365958.99458802</v>
      </c>
      <c r="BQ435" s="19">
        <v>189508391.70883501</v>
      </c>
      <c r="BR435" s="19">
        <v>521857839.38149101</v>
      </c>
      <c r="BS435" s="19">
        <v>1346318811.77108</v>
      </c>
      <c r="BT435" s="19">
        <v>98212559.6510818</v>
      </c>
      <c r="BU435" s="19">
        <v>100123093.072924</v>
      </c>
      <c r="BV435" s="19">
        <v>762703621.28294396</v>
      </c>
      <c r="BW435" s="19">
        <v>345343163.42701602</v>
      </c>
      <c r="BX435" s="19">
        <v>2355645011.3629198</v>
      </c>
      <c r="BY435" s="19">
        <v>622837811.88269806</v>
      </c>
      <c r="BZ435" s="19">
        <v>351071786.79767102</v>
      </c>
      <c r="CA435" s="19">
        <v>370737245.29690403</v>
      </c>
      <c r="CB435" s="19">
        <v>56280.262764906503</v>
      </c>
      <c r="CC435" s="19">
        <v>42452.059625298898</v>
      </c>
      <c r="CD435" s="19">
        <v>836096783.37734699</v>
      </c>
      <c r="CE435" s="19">
        <v>1077126210.10937</v>
      </c>
    </row>
    <row r="436" spans="1:83">
      <c r="A436" s="18">
        <v>1052</v>
      </c>
      <c r="B436" s="18" t="s">
        <v>1321</v>
      </c>
      <c r="C436" s="18" t="s">
        <v>1322</v>
      </c>
      <c r="D436" s="18" t="s">
        <v>116</v>
      </c>
      <c r="E436" s="18" t="s">
        <v>114</v>
      </c>
      <c r="F436" s="18" t="s">
        <v>114</v>
      </c>
      <c r="G436" s="18" t="s">
        <v>116</v>
      </c>
      <c r="H436" s="18" t="s">
        <v>114</v>
      </c>
      <c r="J436" s="18">
        <v>-0.57999999999999996</v>
      </c>
      <c r="K436" s="18">
        <v>345.25132000000002</v>
      </c>
      <c r="L436" s="18">
        <v>346.25867</v>
      </c>
      <c r="M436" s="18">
        <v>6.8970000000000002</v>
      </c>
      <c r="N436" s="18">
        <v>55840713.079999998</v>
      </c>
      <c r="O436" s="18">
        <v>1</v>
      </c>
      <c r="P436" s="18">
        <v>0</v>
      </c>
      <c r="S436" s="18" t="s">
        <v>118</v>
      </c>
      <c r="T436" s="18">
        <v>4</v>
      </c>
      <c r="U436" s="18" t="s">
        <v>802</v>
      </c>
      <c r="V436" s="18" t="b">
        <v>0</v>
      </c>
      <c r="W436" s="20">
        <v>0.85185185185185197</v>
      </c>
      <c r="X436" s="20">
        <v>0.96875</v>
      </c>
      <c r="Y436" s="19">
        <v>211063.24240400901</v>
      </c>
      <c r="Z436" s="19">
        <v>156044682.757139</v>
      </c>
      <c r="AA436" s="19">
        <v>302507.99905691098</v>
      </c>
      <c r="AB436" s="19">
        <v>232633054.56042001</v>
      </c>
      <c r="AC436" s="19">
        <v>202761.79347830301</v>
      </c>
      <c r="AD436" s="19">
        <v>286451808.74565297</v>
      </c>
      <c r="AE436" s="19">
        <v>185586689.00785801</v>
      </c>
      <c r="AF436" s="19">
        <v>48744362.972277999</v>
      </c>
      <c r="AG436" s="19">
        <v>292600785.771505</v>
      </c>
      <c r="AH436" s="19">
        <v>10685606.2161729</v>
      </c>
      <c r="AI436" s="19">
        <v>1350533224.9451301</v>
      </c>
      <c r="AJ436" s="19">
        <v>116994247.928</v>
      </c>
      <c r="AK436" s="19">
        <v>164147.76214103101</v>
      </c>
      <c r="AL436" s="19">
        <v>322478512.83448303</v>
      </c>
      <c r="AM436" s="19">
        <v>144482560.50386101</v>
      </c>
      <c r="AN436" s="19">
        <v>107774144.073535</v>
      </c>
      <c r="AO436" s="19">
        <v>27035959.3086018</v>
      </c>
      <c r="AP436" s="19">
        <v>2045729144.5279901</v>
      </c>
      <c r="AQ436" s="19">
        <v>258969814.29733101</v>
      </c>
      <c r="AR436" s="19">
        <v>828830440.88701499</v>
      </c>
      <c r="AS436" s="19">
        <v>202556448.63801801</v>
      </c>
      <c r="AT436" s="19">
        <v>15538527.741847601</v>
      </c>
      <c r="AU436" s="19">
        <v>20640106.717934899</v>
      </c>
      <c r="AV436" s="19">
        <v>386475346.87559098</v>
      </c>
      <c r="AW436" s="19">
        <v>71387576.089730605</v>
      </c>
      <c r="AX436" s="19">
        <v>49832104.0258504</v>
      </c>
      <c r="AY436" s="19">
        <v>31788138.176725</v>
      </c>
      <c r="AZ436" s="19">
        <v>804010215.089468</v>
      </c>
      <c r="BA436" s="19">
        <v>158535935.233107</v>
      </c>
      <c r="BB436" s="19">
        <v>856598797.16747403</v>
      </c>
      <c r="BC436" s="19">
        <v>894826830.31149805</v>
      </c>
      <c r="BD436" s="19">
        <v>82106381.101254806</v>
      </c>
      <c r="BE436" s="19">
        <v>39474302.043103799</v>
      </c>
      <c r="BF436" s="19">
        <v>116023808.760048</v>
      </c>
      <c r="BG436" s="19">
        <v>165764914.429378</v>
      </c>
      <c r="BH436" s="19">
        <v>21486542.887134299</v>
      </c>
      <c r="BI436" s="19">
        <v>365842170.221551</v>
      </c>
      <c r="BJ436" s="19">
        <v>108449977.168623</v>
      </c>
      <c r="BK436" s="19">
        <v>228464233.69883999</v>
      </c>
      <c r="BL436" s="19">
        <v>19782468.2827355</v>
      </c>
      <c r="BM436" s="19">
        <v>357210432.02618498</v>
      </c>
      <c r="BN436" s="19">
        <v>536401934.19812799</v>
      </c>
      <c r="BO436" s="19">
        <v>64169171.935712203</v>
      </c>
      <c r="BP436" s="19">
        <v>322399452.39624602</v>
      </c>
      <c r="BQ436" s="19">
        <v>20328089.084201802</v>
      </c>
      <c r="BR436" s="19">
        <v>120894832.922727</v>
      </c>
      <c r="BS436" s="19">
        <v>681350725.15137804</v>
      </c>
      <c r="BT436" s="19">
        <v>1419346154.79599</v>
      </c>
      <c r="BU436" s="19">
        <v>112880858.095449</v>
      </c>
      <c r="BV436" s="19">
        <v>2258653144.2937899</v>
      </c>
      <c r="BW436" s="19">
        <v>1386698105.5462999</v>
      </c>
      <c r="BX436" s="19">
        <v>3165453.7529199002</v>
      </c>
      <c r="BY436" s="19">
        <v>288358054.35775298</v>
      </c>
      <c r="BZ436" s="19">
        <v>695775247.71941197</v>
      </c>
      <c r="CA436" s="19">
        <v>80041538.722013101</v>
      </c>
      <c r="CB436" s="19">
        <v>289258399.38049501</v>
      </c>
      <c r="CC436" s="19">
        <v>42452.059625298898</v>
      </c>
      <c r="CD436" s="19">
        <v>1658513641.6305001</v>
      </c>
      <c r="CE436" s="19">
        <v>36437985.231288202</v>
      </c>
    </row>
    <row r="437" spans="1:83">
      <c r="A437" s="18">
        <v>990</v>
      </c>
      <c r="C437" s="18" t="s">
        <v>1323</v>
      </c>
      <c r="D437" s="18" t="s">
        <v>116</v>
      </c>
      <c r="E437" s="18" t="s">
        <v>114</v>
      </c>
      <c r="F437" s="18" t="s">
        <v>114</v>
      </c>
      <c r="G437" s="18" t="s">
        <v>114</v>
      </c>
      <c r="H437" s="18" t="s">
        <v>114</v>
      </c>
      <c r="J437" s="18">
        <v>-3.38</v>
      </c>
      <c r="K437" s="18">
        <v>205.88664</v>
      </c>
      <c r="L437" s="18">
        <v>206.89393999999999</v>
      </c>
      <c r="M437" s="18">
        <v>0.66</v>
      </c>
      <c r="N437" s="18">
        <v>55636162.990000002</v>
      </c>
      <c r="O437" s="18">
        <v>0</v>
      </c>
      <c r="P437" s="18">
        <v>0</v>
      </c>
      <c r="S437" s="18" t="s">
        <v>118</v>
      </c>
      <c r="T437" s="18">
        <v>1</v>
      </c>
      <c r="U437" s="18" t="s">
        <v>802</v>
      </c>
      <c r="V437" s="18" t="b">
        <v>0</v>
      </c>
      <c r="W437" s="20">
        <v>0.81481481481481499</v>
      </c>
      <c r="X437" s="20">
        <v>0.8125</v>
      </c>
      <c r="Y437" s="19">
        <v>211063.24240400901</v>
      </c>
      <c r="Z437" s="19">
        <v>1081911246.9799399</v>
      </c>
      <c r="AA437" s="19">
        <v>302507.99905691098</v>
      </c>
      <c r="AB437" s="19">
        <v>699021038.243348</v>
      </c>
      <c r="AC437" s="19">
        <v>202761.79347830301</v>
      </c>
      <c r="AD437" s="19">
        <v>1271082325.93451</v>
      </c>
      <c r="AE437" s="19">
        <v>1618680889.2430601</v>
      </c>
      <c r="AF437" s="19">
        <v>246797.54089740699</v>
      </c>
      <c r="AG437" s="19">
        <v>883938439.56485903</v>
      </c>
      <c r="AH437" s="19">
        <v>308366386.49951202</v>
      </c>
      <c r="AI437" s="19">
        <v>1447304401.87852</v>
      </c>
      <c r="AJ437" s="19">
        <v>957694117.18463099</v>
      </c>
      <c r="AK437" s="19">
        <v>164147.76214103101</v>
      </c>
      <c r="AL437" s="19">
        <v>106956012.744168</v>
      </c>
      <c r="AM437" s="19">
        <v>2764296907.6786098</v>
      </c>
      <c r="AN437" s="19">
        <v>1199582392.80635</v>
      </c>
      <c r="AO437" s="19">
        <v>913046117.11286199</v>
      </c>
      <c r="AP437" s="19">
        <v>1136201558.5304699</v>
      </c>
      <c r="AQ437" s="19">
        <v>659297259.41015697</v>
      </c>
      <c r="AR437" s="19">
        <v>1194055366.07411</v>
      </c>
      <c r="AS437" s="19">
        <v>993631480.06610799</v>
      </c>
      <c r="AT437" s="19">
        <v>1117177181.9860001</v>
      </c>
      <c r="AU437" s="19">
        <v>304489336.60356599</v>
      </c>
      <c r="AV437" s="19">
        <v>1615482246.6452701</v>
      </c>
      <c r="AW437" s="19">
        <v>272107194.28207898</v>
      </c>
      <c r="AX437" s="19">
        <v>1389540829.4870801</v>
      </c>
      <c r="AY437" s="19">
        <v>1726634313.5925601</v>
      </c>
      <c r="AZ437" s="19">
        <v>396419833.07041401</v>
      </c>
      <c r="BA437" s="19">
        <v>147582594.282731</v>
      </c>
      <c r="BB437" s="19">
        <v>211094.34997347501</v>
      </c>
      <c r="BC437" s="19">
        <v>1271160398.68152</v>
      </c>
      <c r="BD437" s="19">
        <v>302691059.682199</v>
      </c>
      <c r="BE437" s="19">
        <v>178704.60351362301</v>
      </c>
      <c r="BF437" s="19">
        <v>168766.74855896301</v>
      </c>
      <c r="BG437" s="19">
        <v>142987.251866862</v>
      </c>
      <c r="BH437" s="19">
        <v>1267554502.35132</v>
      </c>
      <c r="BI437" s="19">
        <v>921064519.82465005</v>
      </c>
      <c r="BJ437" s="19">
        <v>895403326.30746603</v>
      </c>
      <c r="BK437" s="19">
        <v>250205203.08020899</v>
      </c>
      <c r="BL437" s="19">
        <v>1442965818.3194699</v>
      </c>
      <c r="BM437" s="19">
        <v>1804249377.78269</v>
      </c>
      <c r="BN437" s="19">
        <v>963920233.90003395</v>
      </c>
      <c r="BO437" s="19">
        <v>209591.61585109399</v>
      </c>
      <c r="BP437" s="19">
        <v>887224129.55401599</v>
      </c>
      <c r="BQ437" s="19">
        <v>3565999350.4889398</v>
      </c>
      <c r="BR437" s="19">
        <v>138837.29432782999</v>
      </c>
      <c r="BS437" s="19">
        <v>1730753953.5218899</v>
      </c>
      <c r="BT437" s="19">
        <v>2005009449.9617</v>
      </c>
      <c r="BU437" s="19">
        <v>957331065.32081497</v>
      </c>
      <c r="BV437" s="19">
        <v>746220920.522416</v>
      </c>
      <c r="BW437" s="19">
        <v>1166961468.5826299</v>
      </c>
      <c r="BX437" s="19">
        <v>909932729.51306701</v>
      </c>
      <c r="BY437" s="19">
        <v>586415800.21889198</v>
      </c>
      <c r="BZ437" s="19">
        <v>1034654787.5723701</v>
      </c>
      <c r="CA437" s="19">
        <v>150964557.939888</v>
      </c>
      <c r="CB437" s="19">
        <v>488900341.73625499</v>
      </c>
      <c r="CC437" s="19">
        <v>1104098987.54387</v>
      </c>
      <c r="CD437" s="19">
        <v>916400299.844558</v>
      </c>
      <c r="CE437" s="19">
        <v>285468771.76317602</v>
      </c>
    </row>
    <row r="438" spans="1:83">
      <c r="A438" s="18">
        <v>998</v>
      </c>
      <c r="B438" s="18" t="s">
        <v>1324</v>
      </c>
      <c r="C438" s="18" t="s">
        <v>1325</v>
      </c>
      <c r="D438" s="18" t="s">
        <v>116</v>
      </c>
      <c r="E438" s="18" t="s">
        <v>114</v>
      </c>
      <c r="F438" s="18" t="s">
        <v>114</v>
      </c>
      <c r="G438" s="18" t="s">
        <v>116</v>
      </c>
      <c r="H438" s="18" t="s">
        <v>114</v>
      </c>
      <c r="J438" s="18">
        <v>-0.16</v>
      </c>
      <c r="K438" s="18">
        <v>292.10586999999998</v>
      </c>
      <c r="L438" s="18">
        <v>293.11309999999997</v>
      </c>
      <c r="M438" s="18">
        <v>4.5010000000000003</v>
      </c>
      <c r="N438" s="18">
        <v>54828356.399999999</v>
      </c>
      <c r="O438" s="18">
        <v>5</v>
      </c>
      <c r="P438" s="18">
        <v>0</v>
      </c>
      <c r="S438" s="18" t="s">
        <v>118</v>
      </c>
      <c r="T438" s="18">
        <v>5</v>
      </c>
      <c r="U438" s="18" t="s">
        <v>802</v>
      </c>
      <c r="V438" s="18" t="b">
        <v>0</v>
      </c>
      <c r="W438" s="20">
        <v>0.96296296296296302</v>
      </c>
      <c r="X438" s="20">
        <v>1</v>
      </c>
      <c r="Y438" s="19">
        <v>147289450.99893901</v>
      </c>
      <c r="Z438" s="19">
        <v>173135104.136273</v>
      </c>
      <c r="AA438" s="19">
        <v>302507.99905691098</v>
      </c>
      <c r="AB438" s="19">
        <v>321421495.10788602</v>
      </c>
      <c r="AC438" s="19">
        <v>111219774.950114</v>
      </c>
      <c r="AD438" s="19">
        <v>827705087.96155202</v>
      </c>
      <c r="AE438" s="19">
        <v>538544752.37467504</v>
      </c>
      <c r="AF438" s="19">
        <v>95320208.239164606</v>
      </c>
      <c r="AG438" s="19">
        <v>494279746.79718602</v>
      </c>
      <c r="AH438" s="19">
        <v>178986973.89055601</v>
      </c>
      <c r="AI438" s="19">
        <v>638994033.19096899</v>
      </c>
      <c r="AJ438" s="19">
        <v>826987168.73947096</v>
      </c>
      <c r="AK438" s="19">
        <v>356030668.66775399</v>
      </c>
      <c r="AL438" s="19">
        <v>379689784.75859201</v>
      </c>
      <c r="AM438" s="19">
        <v>328109080.55427098</v>
      </c>
      <c r="AN438" s="19">
        <v>537520681.85469699</v>
      </c>
      <c r="AO438" s="19">
        <v>263574193.00047299</v>
      </c>
      <c r="AP438" s="19">
        <v>858443107.06949401</v>
      </c>
      <c r="AQ438" s="19">
        <v>468611448.864501</v>
      </c>
      <c r="AR438" s="19">
        <v>503700465.19262803</v>
      </c>
      <c r="AS438" s="19">
        <v>361798114.27181298</v>
      </c>
      <c r="AT438" s="19">
        <v>416633276.84440398</v>
      </c>
      <c r="AU438" s="19">
        <v>136264419.313151</v>
      </c>
      <c r="AV438" s="19">
        <v>667389055.53033304</v>
      </c>
      <c r="AW438" s="19">
        <v>503634122.65775901</v>
      </c>
      <c r="AX438" s="19">
        <v>252816705.27432799</v>
      </c>
      <c r="AY438" s="19">
        <v>115221039.144554</v>
      </c>
      <c r="AZ438" s="19">
        <v>184667549.36048299</v>
      </c>
      <c r="BA438" s="19">
        <v>423175345.36825198</v>
      </c>
      <c r="BB438" s="19">
        <v>46658823.264306404</v>
      </c>
      <c r="BC438" s="19">
        <v>1261837193.12554</v>
      </c>
      <c r="BD438" s="19">
        <v>179873244.52661499</v>
      </c>
      <c r="BE438" s="19">
        <v>196241309.141469</v>
      </c>
      <c r="BF438" s="19">
        <v>99205970.283684805</v>
      </c>
      <c r="BG438" s="19">
        <v>196509936.87269399</v>
      </c>
      <c r="BH438" s="19">
        <v>756190515.70963895</v>
      </c>
      <c r="BI438" s="19">
        <v>1043770388.27123</v>
      </c>
      <c r="BJ438" s="19">
        <v>1678254042.1242299</v>
      </c>
      <c r="BK438" s="19">
        <v>356402258.22497398</v>
      </c>
      <c r="BL438" s="19">
        <v>485087797.45176601</v>
      </c>
      <c r="BM438" s="19">
        <v>518249426.31417501</v>
      </c>
      <c r="BN438" s="19">
        <v>1049270793.49804</v>
      </c>
      <c r="BO438" s="19">
        <v>77333117.969788805</v>
      </c>
      <c r="BP438" s="19">
        <v>606685013.493469</v>
      </c>
      <c r="BQ438" s="19">
        <v>260922162.26547301</v>
      </c>
      <c r="BR438" s="19">
        <v>237866317.37377301</v>
      </c>
      <c r="BS438" s="19">
        <v>373134599.34755802</v>
      </c>
      <c r="BT438" s="19">
        <v>244571318.13680801</v>
      </c>
      <c r="BU438" s="19">
        <v>309099178.31247699</v>
      </c>
      <c r="BV438" s="19">
        <v>323439335.939412</v>
      </c>
      <c r="BW438" s="19">
        <v>461860462.94537997</v>
      </c>
      <c r="BX438" s="19">
        <v>302838534.10805798</v>
      </c>
      <c r="BY438" s="19">
        <v>787181203.44928002</v>
      </c>
      <c r="BZ438" s="19">
        <v>686384128.92880702</v>
      </c>
      <c r="CA438" s="19">
        <v>447228346.32000601</v>
      </c>
      <c r="CB438" s="19">
        <v>625765603.53479505</v>
      </c>
      <c r="CC438" s="19">
        <v>408571523.34921902</v>
      </c>
      <c r="CD438" s="19">
        <v>1231111620.2899301</v>
      </c>
      <c r="CE438" s="19">
        <v>741608227.61458302</v>
      </c>
    </row>
    <row r="439" spans="1:83">
      <c r="A439" s="18">
        <v>999</v>
      </c>
      <c r="B439" s="18" t="s">
        <v>1326</v>
      </c>
      <c r="C439" s="18" t="s">
        <v>321</v>
      </c>
      <c r="D439" s="18" t="s">
        <v>116</v>
      </c>
      <c r="E439" s="18" t="s">
        <v>114</v>
      </c>
      <c r="F439" s="18" t="s">
        <v>114</v>
      </c>
      <c r="G439" s="18" t="s">
        <v>116</v>
      </c>
      <c r="H439" s="18" t="s">
        <v>114</v>
      </c>
      <c r="J439" s="18">
        <v>-0.41</v>
      </c>
      <c r="K439" s="18">
        <v>246.12146999999999</v>
      </c>
      <c r="L439" s="18">
        <v>247.12891999999999</v>
      </c>
      <c r="M439" s="18">
        <v>3.79</v>
      </c>
      <c r="N439" s="18">
        <v>54673111.740000002</v>
      </c>
      <c r="O439" s="18">
        <v>19</v>
      </c>
      <c r="P439" s="18">
        <v>0</v>
      </c>
      <c r="S439" s="18" t="s">
        <v>118</v>
      </c>
      <c r="T439" s="18">
        <v>5</v>
      </c>
      <c r="U439" s="18" t="s">
        <v>121</v>
      </c>
      <c r="V439" s="18" t="b">
        <v>0</v>
      </c>
      <c r="W439" s="20">
        <v>0.92592592592592604</v>
      </c>
      <c r="X439" s="20">
        <v>0.9375</v>
      </c>
      <c r="Y439" s="19">
        <v>215511355.112331</v>
      </c>
      <c r="Z439" s="19">
        <v>236135171.524867</v>
      </c>
      <c r="AA439" s="19">
        <v>302507.99905691098</v>
      </c>
      <c r="AB439" s="19">
        <v>556576708.59063494</v>
      </c>
      <c r="AC439" s="19">
        <v>364712396.24896699</v>
      </c>
      <c r="AD439" s="19">
        <v>555255087.92505598</v>
      </c>
      <c r="AE439" s="19">
        <v>504574957.06467599</v>
      </c>
      <c r="AF439" s="19">
        <v>166146611.24807</v>
      </c>
      <c r="AG439" s="19">
        <v>469513456.51153201</v>
      </c>
      <c r="AH439" s="19">
        <v>292563246.15821201</v>
      </c>
      <c r="AI439" s="19">
        <v>871130344.67691302</v>
      </c>
      <c r="AJ439" s="19">
        <v>907046546.39296901</v>
      </c>
      <c r="AK439" s="19">
        <v>1069552229.31229</v>
      </c>
      <c r="AL439" s="19">
        <v>560055179.46038795</v>
      </c>
      <c r="AM439" s="19">
        <v>669324435.74375904</v>
      </c>
      <c r="AN439" s="19">
        <v>73007.899572116206</v>
      </c>
      <c r="AO439" s="19">
        <v>271304936.20178801</v>
      </c>
      <c r="AP439" s="19">
        <v>1137246140.25984</v>
      </c>
      <c r="AQ439" s="19">
        <v>875624097.19798601</v>
      </c>
      <c r="AR439" s="19">
        <v>1118946898.7976401</v>
      </c>
      <c r="AS439" s="19">
        <v>517920053.21005499</v>
      </c>
      <c r="AT439" s="19">
        <v>686161729.53575301</v>
      </c>
      <c r="AU439" s="19">
        <v>258982059.16463199</v>
      </c>
      <c r="AV439" s="19">
        <v>1397207965.1115999</v>
      </c>
      <c r="AW439" s="19">
        <v>544001709.51223505</v>
      </c>
      <c r="AX439" s="19">
        <v>630112925.10941195</v>
      </c>
      <c r="AY439" s="19">
        <v>170841868.75780499</v>
      </c>
      <c r="AZ439" s="19">
        <v>305922695.21285599</v>
      </c>
      <c r="BA439" s="19">
        <v>941305446.878721</v>
      </c>
      <c r="BB439" s="19">
        <v>99887398.104490995</v>
      </c>
      <c r="BC439" s="19">
        <v>389568808.674384</v>
      </c>
      <c r="BD439" s="19">
        <v>528806523.49012101</v>
      </c>
      <c r="BE439" s="19">
        <v>226124538.026575</v>
      </c>
      <c r="BF439" s="19">
        <v>206011971.69369799</v>
      </c>
      <c r="BG439" s="19">
        <v>413076021.97722399</v>
      </c>
      <c r="BH439" s="19">
        <v>951540934.26888895</v>
      </c>
      <c r="BI439" s="19">
        <v>47030.709569134902</v>
      </c>
      <c r="BJ439" s="19">
        <v>1558361180.0708301</v>
      </c>
      <c r="BK439" s="19">
        <v>405169026.77638203</v>
      </c>
      <c r="BL439" s="19">
        <v>924942485.68657506</v>
      </c>
      <c r="BM439" s="19">
        <v>665861684.75065303</v>
      </c>
      <c r="BN439" s="19">
        <v>469749665.33950299</v>
      </c>
      <c r="BO439" s="19">
        <v>100365332.810496</v>
      </c>
      <c r="BP439" s="19">
        <v>851800009.01846504</v>
      </c>
      <c r="BQ439" s="19">
        <v>356259144.29066002</v>
      </c>
      <c r="BR439" s="19">
        <v>848836233.74850905</v>
      </c>
      <c r="BS439" s="19">
        <v>575639898.457371</v>
      </c>
      <c r="BT439" s="19">
        <v>320370747.34495097</v>
      </c>
      <c r="BU439" s="19">
        <v>366592491.36814302</v>
      </c>
      <c r="BV439" s="19">
        <v>849779787.99835205</v>
      </c>
      <c r="BW439" s="19">
        <v>404401570.91569698</v>
      </c>
      <c r="BX439" s="19">
        <v>495897801.70806402</v>
      </c>
      <c r="BY439" s="19">
        <v>710377844.68898594</v>
      </c>
      <c r="BZ439" s="19">
        <v>895838745.48103595</v>
      </c>
      <c r="CA439" s="19">
        <v>673179961.80855298</v>
      </c>
      <c r="CB439" s="19">
        <v>922362231.91251695</v>
      </c>
      <c r="CC439" s="19">
        <v>1748971409.1698999</v>
      </c>
      <c r="CD439" s="19">
        <v>42378.606606679503</v>
      </c>
      <c r="CE439" s="19">
        <v>837859904.05795598</v>
      </c>
    </row>
    <row r="440" spans="1:83">
      <c r="A440" s="18">
        <v>1000</v>
      </c>
      <c r="B440" s="18" t="s">
        <v>1327</v>
      </c>
      <c r="C440" s="18" t="s">
        <v>1328</v>
      </c>
      <c r="D440" s="18" t="s">
        <v>116</v>
      </c>
      <c r="E440" s="18" t="s">
        <v>114</v>
      </c>
      <c r="F440" s="18" t="s">
        <v>114</v>
      </c>
      <c r="G440" s="18" t="s">
        <v>116</v>
      </c>
      <c r="H440" s="18" t="s">
        <v>114</v>
      </c>
      <c r="J440" s="18">
        <v>-0.47</v>
      </c>
      <c r="K440" s="18">
        <v>238.09523999999999</v>
      </c>
      <c r="L440" s="18">
        <v>239.10243</v>
      </c>
      <c r="M440" s="18">
        <v>2.0329999999999999</v>
      </c>
      <c r="N440" s="18">
        <v>54583850.549999997</v>
      </c>
      <c r="O440" s="18">
        <v>9</v>
      </c>
      <c r="P440" s="18">
        <v>0</v>
      </c>
      <c r="S440" s="18" t="s">
        <v>118</v>
      </c>
      <c r="T440" s="18">
        <v>3</v>
      </c>
      <c r="U440" s="18" t="s">
        <v>802</v>
      </c>
      <c r="V440" s="18" t="b">
        <v>0</v>
      </c>
      <c r="W440" s="20">
        <v>0.81481481481481499</v>
      </c>
      <c r="X440" s="20">
        <v>0.75</v>
      </c>
      <c r="Y440" s="19">
        <v>159370718.91865599</v>
      </c>
      <c r="Z440" s="19">
        <v>89712.935311184003</v>
      </c>
      <c r="AA440" s="19">
        <v>302507.99905691098</v>
      </c>
      <c r="AB440" s="19">
        <v>210711043.86263001</v>
      </c>
      <c r="AC440" s="19">
        <v>199353571.413183</v>
      </c>
      <c r="AD440" s="19">
        <v>526954128.13042599</v>
      </c>
      <c r="AE440" s="19">
        <v>213345942.52258101</v>
      </c>
      <c r="AF440" s="19">
        <v>128270731.189924</v>
      </c>
      <c r="AG440" s="19">
        <v>64152.505638069299</v>
      </c>
      <c r="AH440" s="19">
        <v>149452842.16354901</v>
      </c>
      <c r="AI440" s="19">
        <v>426786840.92282897</v>
      </c>
      <c r="AJ440" s="19">
        <v>549466591.88269997</v>
      </c>
      <c r="AK440" s="19">
        <v>230582518.431151</v>
      </c>
      <c r="AL440" s="19">
        <v>229573265.859815</v>
      </c>
      <c r="AM440" s="19">
        <v>353027611.39038497</v>
      </c>
      <c r="AN440" s="19">
        <v>731683833.62905395</v>
      </c>
      <c r="AO440" s="19">
        <v>275519312.17328399</v>
      </c>
      <c r="AP440" s="19">
        <v>550583912.05622804</v>
      </c>
      <c r="AQ440" s="19">
        <v>805578034.23075402</v>
      </c>
      <c r="AR440" s="19">
        <v>553627453.52117801</v>
      </c>
      <c r="AS440" s="19">
        <v>506608564.74944502</v>
      </c>
      <c r="AT440" s="19">
        <v>60071.0548945306</v>
      </c>
      <c r="AU440" s="19">
        <v>142521517.410404</v>
      </c>
      <c r="AV440" s="19">
        <v>736846994.64547801</v>
      </c>
      <c r="AW440" s="19">
        <v>1275042565.0316701</v>
      </c>
      <c r="AX440" s="19">
        <v>73579.681769493298</v>
      </c>
      <c r="AY440" s="19">
        <v>69138996.2531721</v>
      </c>
      <c r="AZ440" s="19">
        <v>195773387.542449</v>
      </c>
      <c r="BA440" s="19">
        <v>448943781.64627397</v>
      </c>
      <c r="BB440" s="19">
        <v>211094.34997347501</v>
      </c>
      <c r="BC440" s="19">
        <v>127997076.869213</v>
      </c>
      <c r="BD440" s="19">
        <v>172723453.17164901</v>
      </c>
      <c r="BE440" s="19">
        <v>128987114.707173</v>
      </c>
      <c r="BF440" s="19">
        <v>109540804.12781499</v>
      </c>
      <c r="BG440" s="19">
        <v>226993010.54313499</v>
      </c>
      <c r="BH440" s="19">
        <v>801927765.52288902</v>
      </c>
      <c r="BI440" s="19">
        <v>550800542.73778796</v>
      </c>
      <c r="BJ440" s="19">
        <v>909182916.39159501</v>
      </c>
      <c r="BK440" s="19">
        <v>237299408.332084</v>
      </c>
      <c r="BL440" s="19">
        <v>60370.032756194603</v>
      </c>
      <c r="BM440" s="19">
        <v>545259767.56608605</v>
      </c>
      <c r="BN440" s="19">
        <v>535347251.44339901</v>
      </c>
      <c r="BO440" s="19">
        <v>89091040.971616805</v>
      </c>
      <c r="BP440" s="19">
        <v>49023.555370657697</v>
      </c>
      <c r="BQ440" s="19">
        <v>85057.759169334604</v>
      </c>
      <c r="BR440" s="19">
        <v>409274661.16614503</v>
      </c>
      <c r="BS440" s="19">
        <v>245323823.43175101</v>
      </c>
      <c r="BT440" s="19">
        <v>173245059.328715</v>
      </c>
      <c r="BU440" s="19">
        <v>77863.992415903005</v>
      </c>
      <c r="BV440" s="19">
        <v>832887876.20711398</v>
      </c>
      <c r="BW440" s="19">
        <v>313652293.49419302</v>
      </c>
      <c r="BX440" s="19">
        <v>60626.459295553897</v>
      </c>
      <c r="BY440" s="19">
        <v>64359.7441030021</v>
      </c>
      <c r="BZ440" s="19">
        <v>597889998.53023398</v>
      </c>
      <c r="CA440" s="19">
        <v>359314639.84049797</v>
      </c>
      <c r="CB440" s="19">
        <v>400753542.53386497</v>
      </c>
      <c r="CC440" s="19">
        <v>42452.059625298898</v>
      </c>
      <c r="CD440" s="19">
        <v>1743094747.4402299</v>
      </c>
      <c r="CE440" s="19">
        <v>871563077.01837897</v>
      </c>
    </row>
    <row r="441" spans="1:83">
      <c r="A441" s="18">
        <v>1001</v>
      </c>
      <c r="B441" s="18" t="s">
        <v>1329</v>
      </c>
      <c r="C441" s="18" t="s">
        <v>1330</v>
      </c>
      <c r="D441" s="18" t="s">
        <v>116</v>
      </c>
      <c r="E441" s="18" t="s">
        <v>114</v>
      </c>
      <c r="F441" s="18" t="s">
        <v>114</v>
      </c>
      <c r="G441" s="18" t="s">
        <v>116</v>
      </c>
      <c r="H441" s="18" t="s">
        <v>114</v>
      </c>
      <c r="J441" s="18">
        <v>0.42</v>
      </c>
      <c r="K441" s="18">
        <v>73.089179999999999</v>
      </c>
      <c r="L441" s="18">
        <v>74.096440000000001</v>
      </c>
      <c r="M441" s="18">
        <v>0.79700000000000004</v>
      </c>
      <c r="N441" s="18">
        <v>54516786.759999998</v>
      </c>
      <c r="O441" s="18">
        <v>5</v>
      </c>
      <c r="P441" s="18">
        <v>0</v>
      </c>
      <c r="S441" s="18" t="s">
        <v>118</v>
      </c>
      <c r="T441" s="18">
        <v>2</v>
      </c>
      <c r="U441" s="18" t="s">
        <v>802</v>
      </c>
      <c r="V441" s="18" t="b">
        <v>1</v>
      </c>
      <c r="W441" s="20">
        <v>1</v>
      </c>
      <c r="X441" s="20">
        <v>1</v>
      </c>
      <c r="Y441" s="19">
        <v>2699021113.6322598</v>
      </c>
      <c r="Z441" s="19">
        <v>417991513.91525102</v>
      </c>
      <c r="AA441" s="19">
        <v>2542562406.5881</v>
      </c>
      <c r="AB441" s="19">
        <v>1693338917.2994699</v>
      </c>
      <c r="AC441" s="19">
        <v>993252042.39423001</v>
      </c>
      <c r="AD441" s="19">
        <v>310993828.58519697</v>
      </c>
      <c r="AE441" s="19">
        <v>724711483.64694905</v>
      </c>
      <c r="AF441" s="19">
        <v>626429687.92858505</v>
      </c>
      <c r="AG441" s="19">
        <v>271550024.55554003</v>
      </c>
      <c r="AH441" s="19">
        <v>3387862071.5931802</v>
      </c>
      <c r="AI441" s="19">
        <v>621654592.326846</v>
      </c>
      <c r="AJ441" s="19">
        <v>286922446.74594301</v>
      </c>
      <c r="AK441" s="19">
        <v>833264185.53104901</v>
      </c>
      <c r="AL441" s="19">
        <v>823584594.37459898</v>
      </c>
      <c r="AM441" s="19">
        <v>747748943.56150305</v>
      </c>
      <c r="AN441" s="19">
        <v>253233159.118444</v>
      </c>
      <c r="AO441" s="19">
        <v>221546922.63051301</v>
      </c>
      <c r="AP441" s="19">
        <v>276457321.205118</v>
      </c>
      <c r="AQ441" s="19">
        <v>2068814937.28684</v>
      </c>
      <c r="AR441" s="19">
        <v>747717781.66444397</v>
      </c>
      <c r="AS441" s="19">
        <v>1180498125.8468101</v>
      </c>
      <c r="AT441" s="19">
        <v>1672708910.3517599</v>
      </c>
      <c r="AU441" s="19">
        <v>4312539876.7037201</v>
      </c>
      <c r="AV441" s="19">
        <v>1041003444.58189</v>
      </c>
      <c r="AW441" s="19">
        <v>3705272126.24227</v>
      </c>
      <c r="AX441" s="19">
        <v>2867495209.9524298</v>
      </c>
      <c r="AY441" s="19">
        <v>4828208764.7888098</v>
      </c>
      <c r="AZ441" s="19">
        <v>972929361.44127405</v>
      </c>
      <c r="BA441" s="19">
        <v>379844344.47448099</v>
      </c>
      <c r="BB441" s="19">
        <v>1095094986.9455099</v>
      </c>
      <c r="BC441" s="19">
        <v>197128385.23817399</v>
      </c>
      <c r="BD441" s="19">
        <v>729030964.05712903</v>
      </c>
      <c r="BE441" s="19">
        <v>3303477069.8481798</v>
      </c>
      <c r="BF441" s="19">
        <v>730773043.04548395</v>
      </c>
      <c r="BG441" s="19">
        <v>1256821106.2967</v>
      </c>
      <c r="BH441" s="19">
        <v>151907484.76818299</v>
      </c>
      <c r="BI441" s="19">
        <v>341015764.05809599</v>
      </c>
      <c r="BJ441" s="19">
        <v>128223901.186845</v>
      </c>
      <c r="BK441" s="19">
        <v>549342916.69991004</v>
      </c>
      <c r="BL441" s="19">
        <v>303444586.73999399</v>
      </c>
      <c r="BM441" s="19">
        <v>356616890.70563602</v>
      </c>
      <c r="BN441" s="19">
        <v>315776223.60317099</v>
      </c>
      <c r="BO441" s="19">
        <v>1187008344.75385</v>
      </c>
      <c r="BP441" s="19">
        <v>275554983.29503298</v>
      </c>
      <c r="BQ441" s="19">
        <v>591584138.84168601</v>
      </c>
      <c r="BR441" s="19">
        <v>4983162351.1298904</v>
      </c>
      <c r="BS441" s="19">
        <v>1259638063.5852101</v>
      </c>
      <c r="BT441" s="19">
        <v>2213023931.4999299</v>
      </c>
      <c r="BU441" s="19">
        <v>1540934624.90453</v>
      </c>
      <c r="BV441" s="19">
        <v>755837725.77798498</v>
      </c>
      <c r="BW441" s="19">
        <v>2912091400.2417202</v>
      </c>
      <c r="BX441" s="19">
        <v>1541797853.7251699</v>
      </c>
      <c r="BY441" s="19">
        <v>1218924973.1661</v>
      </c>
      <c r="BZ441" s="19">
        <v>828992680.42594898</v>
      </c>
      <c r="CA441" s="19">
        <v>1853756800.6414499</v>
      </c>
      <c r="CB441" s="19">
        <v>981819243.13817501</v>
      </c>
      <c r="CC441" s="19">
        <v>1273793865.6870301</v>
      </c>
      <c r="CD441" s="19">
        <v>809050660.70501196</v>
      </c>
      <c r="CE441" s="19">
        <v>1789397684.0486801</v>
      </c>
    </row>
    <row r="442" spans="1:83">
      <c r="A442" s="18">
        <v>1002</v>
      </c>
      <c r="B442" s="18" t="s">
        <v>1062</v>
      </c>
      <c r="C442" s="18" t="s">
        <v>1063</v>
      </c>
      <c r="D442" s="18" t="s">
        <v>116</v>
      </c>
      <c r="E442" s="18" t="s">
        <v>114</v>
      </c>
      <c r="F442" s="18" t="s">
        <v>114</v>
      </c>
      <c r="G442" s="18" t="s">
        <v>116</v>
      </c>
      <c r="H442" s="18" t="s">
        <v>114</v>
      </c>
      <c r="J442" s="18">
        <v>0.01</v>
      </c>
      <c r="K442" s="18">
        <v>143.0735</v>
      </c>
      <c r="L442" s="18">
        <v>144.08072000000001</v>
      </c>
      <c r="M442" s="18">
        <v>4.3339999999999996</v>
      </c>
      <c r="N442" s="18">
        <v>54516547.18</v>
      </c>
      <c r="O442" s="18">
        <v>9</v>
      </c>
      <c r="P442" s="18">
        <v>0</v>
      </c>
      <c r="S442" s="18" t="s">
        <v>118</v>
      </c>
      <c r="T442" s="18">
        <v>1</v>
      </c>
      <c r="U442" s="18" t="s">
        <v>802</v>
      </c>
      <c r="V442" s="18" t="b">
        <v>0</v>
      </c>
      <c r="W442" s="20">
        <v>0.88888888888888895</v>
      </c>
      <c r="X442" s="20">
        <v>0.90625</v>
      </c>
      <c r="Y442" s="19">
        <v>202374488.83934799</v>
      </c>
      <c r="Z442" s="19">
        <v>374439496.75595301</v>
      </c>
      <c r="AA442" s="19">
        <v>302507.99905691098</v>
      </c>
      <c r="AB442" s="19">
        <v>805440818.95288897</v>
      </c>
      <c r="AC442" s="19">
        <v>365192534.65768999</v>
      </c>
      <c r="AD442" s="19">
        <v>1135909344.6914201</v>
      </c>
      <c r="AE442" s="19">
        <v>986599264.44906497</v>
      </c>
      <c r="AF442" s="19">
        <v>332645754.27759498</v>
      </c>
      <c r="AG442" s="19">
        <v>1094478257.5861299</v>
      </c>
      <c r="AH442" s="19">
        <v>267583463.89427301</v>
      </c>
      <c r="AI442" s="19">
        <v>1255485785.42171</v>
      </c>
      <c r="AJ442" s="19">
        <v>1516818524.7823999</v>
      </c>
      <c r="AK442" s="19">
        <v>279004045.15507001</v>
      </c>
      <c r="AL442" s="19">
        <v>313461304.59854501</v>
      </c>
      <c r="AM442" s="19">
        <v>1024982986.45755</v>
      </c>
      <c r="AN442" s="19">
        <v>1092539559.2757699</v>
      </c>
      <c r="AO442" s="19">
        <v>888356398.60635602</v>
      </c>
      <c r="AP442" s="19">
        <v>945111503.15662503</v>
      </c>
      <c r="AQ442" s="19">
        <v>1285546309.2423799</v>
      </c>
      <c r="AR442" s="19">
        <v>1206110778.76878</v>
      </c>
      <c r="AS442" s="19">
        <v>1301466495.6795299</v>
      </c>
      <c r="AT442" s="19">
        <v>60071.0548945306</v>
      </c>
      <c r="AU442" s="19">
        <v>427529683.58276302</v>
      </c>
      <c r="AV442" s="19">
        <v>1234013998.9152999</v>
      </c>
      <c r="AW442" s="19">
        <v>97553.535244377999</v>
      </c>
      <c r="AX442" s="19">
        <v>828209993.64128804</v>
      </c>
      <c r="AY442" s="19">
        <v>167337213.067099</v>
      </c>
      <c r="AZ442" s="19">
        <v>796829762.13532495</v>
      </c>
      <c r="BA442" s="19">
        <v>712027422.06693196</v>
      </c>
      <c r="BB442" s="19">
        <v>92540975.575744495</v>
      </c>
      <c r="BC442" s="19">
        <v>888718859.60407805</v>
      </c>
      <c r="BD442" s="19">
        <v>565572388.10728705</v>
      </c>
      <c r="BE442" s="19">
        <v>352754275.89026201</v>
      </c>
      <c r="BF442" s="19">
        <v>360954369.83071101</v>
      </c>
      <c r="BG442" s="19">
        <v>534046254.043625</v>
      </c>
      <c r="BH442" s="19">
        <v>1439621194.9769299</v>
      </c>
      <c r="BI442" s="19">
        <v>1217581504.3113201</v>
      </c>
      <c r="BJ442" s="19">
        <v>1668709800.4544799</v>
      </c>
      <c r="BK442" s="19">
        <v>729882336.14913201</v>
      </c>
      <c r="BL442" s="19">
        <v>1220790471.9869599</v>
      </c>
      <c r="BM442" s="19">
        <v>755258316.46705794</v>
      </c>
      <c r="BN442" s="19">
        <v>1375990146.6876099</v>
      </c>
      <c r="BO442" s="19">
        <v>386381286.552064</v>
      </c>
      <c r="BP442" s="19">
        <v>1142006360.60359</v>
      </c>
      <c r="BQ442" s="19">
        <v>718152738.20645499</v>
      </c>
      <c r="BR442" s="19">
        <v>466912365.76085103</v>
      </c>
      <c r="BS442" s="19">
        <v>74680.910813464201</v>
      </c>
      <c r="BT442" s="19">
        <v>838360520.40127301</v>
      </c>
      <c r="BU442" s="19">
        <v>1046894314.65783</v>
      </c>
      <c r="BV442" s="19">
        <v>1233503088.02372</v>
      </c>
      <c r="BW442" s="19">
        <v>1238890048.2384601</v>
      </c>
      <c r="BX442" s="19">
        <v>870282044.714252</v>
      </c>
      <c r="BY442" s="19">
        <v>1390185178.94695</v>
      </c>
      <c r="BZ442" s="19">
        <v>1359183004.5118501</v>
      </c>
      <c r="CA442" s="19">
        <v>79644.185807155198</v>
      </c>
      <c r="CB442" s="19">
        <v>1233863256.7330501</v>
      </c>
      <c r="CC442" s="19">
        <v>1406514116.2759099</v>
      </c>
      <c r="CD442" s="19">
        <v>1394724973.6198101</v>
      </c>
      <c r="CE442" s="19">
        <v>88838.795511459801</v>
      </c>
    </row>
    <row r="443" spans="1:83">
      <c r="A443" s="18">
        <v>1003</v>
      </c>
      <c r="C443" s="18" t="s">
        <v>1331</v>
      </c>
      <c r="D443" s="18" t="s">
        <v>116</v>
      </c>
      <c r="E443" s="18" t="s">
        <v>114</v>
      </c>
      <c r="F443" s="18" t="s">
        <v>114</v>
      </c>
      <c r="G443" s="18" t="s">
        <v>114</v>
      </c>
      <c r="H443" s="18" t="s">
        <v>114</v>
      </c>
      <c r="J443" s="18">
        <v>2.85</v>
      </c>
      <c r="K443" s="18">
        <v>717.41147000000001</v>
      </c>
      <c r="L443" s="18">
        <v>359.71258999999998</v>
      </c>
      <c r="M443" s="18">
        <v>5.8120000000000003</v>
      </c>
      <c r="N443" s="18">
        <v>54475549</v>
      </c>
      <c r="O443" s="18">
        <v>0</v>
      </c>
      <c r="P443" s="18">
        <v>0</v>
      </c>
      <c r="S443" s="18" t="s">
        <v>118</v>
      </c>
      <c r="T443" s="18">
        <v>1</v>
      </c>
      <c r="U443" s="18" t="s">
        <v>809</v>
      </c>
      <c r="V443" s="18" t="b">
        <v>0</v>
      </c>
      <c r="W443" s="20">
        <v>1</v>
      </c>
      <c r="X443" s="20">
        <v>1</v>
      </c>
      <c r="Y443" s="19">
        <v>596786636.92527795</v>
      </c>
      <c r="Z443" s="19">
        <v>3682704174.8765702</v>
      </c>
      <c r="AA443" s="19">
        <v>215628102.94977999</v>
      </c>
      <c r="AB443" s="19">
        <v>600763988.05440497</v>
      </c>
      <c r="AC443" s="19">
        <v>214437067.399508</v>
      </c>
      <c r="AD443" s="19">
        <v>739060496.57367504</v>
      </c>
      <c r="AE443" s="19">
        <v>178267327.44614601</v>
      </c>
      <c r="AF443" s="19">
        <v>466242713.434542</v>
      </c>
      <c r="AG443" s="19">
        <v>514311304.96006501</v>
      </c>
      <c r="AH443" s="19">
        <v>204500544.32375601</v>
      </c>
      <c r="AI443" s="19">
        <v>284879752.86424202</v>
      </c>
      <c r="AJ443" s="19">
        <v>728565633.32848096</v>
      </c>
      <c r="AK443" s="19">
        <v>205308603.231801</v>
      </c>
      <c r="AL443" s="19">
        <v>259341871.59716201</v>
      </c>
      <c r="AM443" s="19">
        <v>578471234.78645802</v>
      </c>
      <c r="AN443" s="19">
        <v>569997968.71624601</v>
      </c>
      <c r="AO443" s="19">
        <v>127886744.861086</v>
      </c>
      <c r="AP443" s="19">
        <v>1050302109.24353</v>
      </c>
      <c r="AQ443" s="19">
        <v>198775559.07398599</v>
      </c>
      <c r="AR443" s="19">
        <v>1317120878.91295</v>
      </c>
      <c r="AS443" s="19">
        <v>287134254.127913</v>
      </c>
      <c r="AT443" s="19">
        <v>308755503.07025802</v>
      </c>
      <c r="AU443" s="19">
        <v>221538700.84496099</v>
      </c>
      <c r="AV443" s="19">
        <v>523334000.607889</v>
      </c>
      <c r="AW443" s="19">
        <v>415270440.84172201</v>
      </c>
      <c r="AX443" s="19">
        <v>252784808.40290701</v>
      </c>
      <c r="AY443" s="19">
        <v>153346123.95163199</v>
      </c>
      <c r="AZ443" s="19">
        <v>446030376.95935202</v>
      </c>
      <c r="BA443" s="19">
        <v>137367001.036823</v>
      </c>
      <c r="BB443" s="19">
        <v>249331999.14453399</v>
      </c>
      <c r="BC443" s="19">
        <v>302621111.59268397</v>
      </c>
      <c r="BD443" s="19">
        <v>277220673.89818799</v>
      </c>
      <c r="BE443" s="19">
        <v>290097434.55308002</v>
      </c>
      <c r="BF443" s="19">
        <v>349784757.544779</v>
      </c>
      <c r="BG443" s="19">
        <v>185175149.40045801</v>
      </c>
      <c r="BH443" s="19">
        <v>147140659.40150499</v>
      </c>
      <c r="BI443" s="19">
        <v>1070704174.35464</v>
      </c>
      <c r="BJ443" s="19">
        <v>237963188.09142399</v>
      </c>
      <c r="BK443" s="19">
        <v>97791835.753218994</v>
      </c>
      <c r="BL443" s="19">
        <v>94598065.768717706</v>
      </c>
      <c r="BM443" s="19">
        <v>162478128.34946299</v>
      </c>
      <c r="BN443" s="19">
        <v>195465538.35743099</v>
      </c>
      <c r="BO443" s="19">
        <v>140790404.75076699</v>
      </c>
      <c r="BP443" s="19">
        <v>107429130.26632801</v>
      </c>
      <c r="BQ443" s="19">
        <v>148684381.70456299</v>
      </c>
      <c r="BR443" s="19">
        <v>299866126.76233602</v>
      </c>
      <c r="BS443" s="19">
        <v>154563597.338209</v>
      </c>
      <c r="BT443" s="19">
        <v>124924182.012254</v>
      </c>
      <c r="BU443" s="19">
        <v>402858696.60829198</v>
      </c>
      <c r="BV443" s="19">
        <v>544960718.57966697</v>
      </c>
      <c r="BW443" s="19">
        <v>476165392.90342897</v>
      </c>
      <c r="BX443" s="19">
        <v>1323399014.1338401</v>
      </c>
      <c r="BY443" s="19">
        <v>191276199.80322701</v>
      </c>
      <c r="BZ443" s="19">
        <v>192137569.54188499</v>
      </c>
      <c r="CA443" s="19">
        <v>160868053.42292601</v>
      </c>
      <c r="CB443" s="19">
        <v>113074153.765466</v>
      </c>
      <c r="CC443" s="19">
        <v>239350917.791044</v>
      </c>
      <c r="CD443" s="19">
        <v>131482412.35522901</v>
      </c>
      <c r="CE443" s="19">
        <v>150081748.27867299</v>
      </c>
    </row>
    <row r="444" spans="1:83">
      <c r="A444" s="18">
        <v>1004</v>
      </c>
      <c r="C444" s="18" t="s">
        <v>1332</v>
      </c>
      <c r="D444" s="18" t="s">
        <v>116</v>
      </c>
      <c r="E444" s="18" t="s">
        <v>114</v>
      </c>
      <c r="F444" s="18" t="s">
        <v>114</v>
      </c>
      <c r="G444" s="18" t="s">
        <v>114</v>
      </c>
      <c r="H444" s="18" t="s">
        <v>114</v>
      </c>
      <c r="J444" s="18">
        <v>0.93</v>
      </c>
      <c r="K444" s="18">
        <v>178.99852000000001</v>
      </c>
      <c r="L444" s="18">
        <v>90.506640000000004</v>
      </c>
      <c r="M444" s="18">
        <v>9.032</v>
      </c>
      <c r="N444" s="18">
        <v>54468333.759999998</v>
      </c>
      <c r="O444" s="18">
        <v>0</v>
      </c>
      <c r="P444" s="18">
        <v>0</v>
      </c>
      <c r="S444" s="18" t="s">
        <v>118</v>
      </c>
      <c r="T444" s="18">
        <v>1</v>
      </c>
      <c r="U444" s="18" t="s">
        <v>809</v>
      </c>
      <c r="V444" s="18" t="b">
        <v>1</v>
      </c>
      <c r="W444" s="20">
        <v>0.88888888888888895</v>
      </c>
      <c r="X444" s="20">
        <v>0.78125</v>
      </c>
      <c r="Y444" s="19">
        <v>2597246046.7188101</v>
      </c>
      <c r="Z444" s="19">
        <v>2289092106.1676402</v>
      </c>
      <c r="AA444" s="19">
        <v>3809828104.0244598</v>
      </c>
      <c r="AB444" s="19">
        <v>3166077403.4933801</v>
      </c>
      <c r="AC444" s="19">
        <v>4887345407.0013704</v>
      </c>
      <c r="AD444" s="19">
        <v>898190208.77041996</v>
      </c>
      <c r="AE444" s="19">
        <v>93066.8435548751</v>
      </c>
      <c r="AF444" s="19">
        <v>2902616371.6133099</v>
      </c>
      <c r="AG444" s="19">
        <v>1288756509.8598199</v>
      </c>
      <c r="AH444" s="19">
        <v>7405845771.43783</v>
      </c>
      <c r="AI444" s="19">
        <v>47802.709287413403</v>
      </c>
      <c r="AJ444" s="19">
        <v>919616280.23689902</v>
      </c>
      <c r="AK444" s="19">
        <v>4077441199.1563802</v>
      </c>
      <c r="AL444" s="19">
        <v>3563489499.74505</v>
      </c>
      <c r="AM444" s="19">
        <v>85852.124718513893</v>
      </c>
      <c r="AN444" s="19">
        <v>1781963839.38186</v>
      </c>
      <c r="AO444" s="19">
        <v>1204729248.21966</v>
      </c>
      <c r="AP444" s="19">
        <v>888985265.64717197</v>
      </c>
      <c r="AQ444" s="19">
        <v>1597111518.19034</v>
      </c>
      <c r="AR444" s="19">
        <v>1274505111.0311799</v>
      </c>
      <c r="AS444" s="19">
        <v>2579108778.1953001</v>
      </c>
      <c r="AT444" s="19">
        <v>530975501.35492402</v>
      </c>
      <c r="AU444" s="19">
        <v>4142018977.2571602</v>
      </c>
      <c r="AV444" s="19">
        <v>1988372396.9900899</v>
      </c>
      <c r="AW444" s="19">
        <v>2348373292.0241799</v>
      </c>
      <c r="AX444" s="19">
        <v>903136199.87421095</v>
      </c>
      <c r="AY444" s="19">
        <v>5552258693.7954102</v>
      </c>
      <c r="AZ444" s="19">
        <v>2014512576.11239</v>
      </c>
      <c r="BA444" s="19">
        <v>101341.77104336501</v>
      </c>
      <c r="BB444" s="19">
        <v>5706257730.7594099</v>
      </c>
      <c r="BC444" s="19">
        <v>496165882.01523501</v>
      </c>
      <c r="BD444" s="19">
        <v>2526207836.7009301</v>
      </c>
      <c r="BE444" s="19">
        <v>2959277894.4755702</v>
      </c>
      <c r="BF444" s="19">
        <v>2146126127.5064399</v>
      </c>
      <c r="BG444" s="19">
        <v>1954332206.10321</v>
      </c>
      <c r="BH444" s="19">
        <v>469882329.55325598</v>
      </c>
      <c r="BI444" s="19">
        <v>562593521.50096798</v>
      </c>
      <c r="BJ444" s="19">
        <v>463648286.67294002</v>
      </c>
      <c r="BK444" s="19">
        <v>97048.858051087198</v>
      </c>
      <c r="BL444" s="19">
        <v>60370.032756194603</v>
      </c>
      <c r="BM444" s="19">
        <v>1701685344.6370399</v>
      </c>
      <c r="BN444" s="19">
        <v>334867806.80467302</v>
      </c>
      <c r="BO444" s="19">
        <v>2079044261.6782999</v>
      </c>
      <c r="BP444" s="19">
        <v>1583403765.4826801</v>
      </c>
      <c r="BQ444" s="19">
        <v>1494752361.4281299</v>
      </c>
      <c r="BR444" s="19">
        <v>1964034056.2715499</v>
      </c>
      <c r="BS444" s="19">
        <v>573534318.31849396</v>
      </c>
      <c r="BT444" s="19">
        <v>1646080170.85568</v>
      </c>
      <c r="BU444" s="19">
        <v>1663115294.63256</v>
      </c>
      <c r="BV444" s="19">
        <v>755851942.49126399</v>
      </c>
      <c r="BW444" s="19">
        <v>2293338168.8441501</v>
      </c>
      <c r="BX444" s="19">
        <v>60626.459295553897</v>
      </c>
      <c r="BY444" s="19">
        <v>1714983407.6414101</v>
      </c>
      <c r="BZ444" s="19">
        <v>62077.4003332969</v>
      </c>
      <c r="CA444" s="19">
        <v>1962839411.1521599</v>
      </c>
      <c r="CB444" s="19">
        <v>935140418.33060205</v>
      </c>
      <c r="CC444" s="19">
        <v>561017327.86361694</v>
      </c>
      <c r="CD444" s="19">
        <v>42378.606606679503</v>
      </c>
      <c r="CE444" s="19">
        <v>88838.795511459801</v>
      </c>
    </row>
    <row r="445" spans="1:83">
      <c r="A445" s="18">
        <v>1006</v>
      </c>
      <c r="C445" s="18" t="s">
        <v>1333</v>
      </c>
      <c r="D445" s="18" t="s">
        <v>116</v>
      </c>
      <c r="E445" s="18" t="s">
        <v>114</v>
      </c>
      <c r="F445" s="18" t="s">
        <v>114</v>
      </c>
      <c r="G445" s="18" t="s">
        <v>114</v>
      </c>
      <c r="H445" s="18" t="s">
        <v>114</v>
      </c>
      <c r="J445" s="18">
        <v>1.17</v>
      </c>
      <c r="K445" s="18">
        <v>797.36680000000001</v>
      </c>
      <c r="L445" s="18">
        <v>266.79599000000002</v>
      </c>
      <c r="M445" s="18">
        <v>3.585</v>
      </c>
      <c r="N445" s="18">
        <v>54418958.020000003</v>
      </c>
      <c r="O445" s="18">
        <v>0</v>
      </c>
      <c r="P445" s="18">
        <v>0</v>
      </c>
      <c r="S445" s="18" t="s">
        <v>118</v>
      </c>
      <c r="T445" s="18">
        <v>2</v>
      </c>
      <c r="U445" s="18" t="s">
        <v>809</v>
      </c>
      <c r="V445" s="18" t="b">
        <v>0</v>
      </c>
      <c r="W445" s="20">
        <v>0.77777777777777801</v>
      </c>
      <c r="X445" s="20">
        <v>0.8125</v>
      </c>
      <c r="Y445" s="19">
        <v>124849551.53997999</v>
      </c>
      <c r="Z445" s="19">
        <v>52016838.461724304</v>
      </c>
      <c r="AA445" s="19">
        <v>302507.99905691098</v>
      </c>
      <c r="AB445" s="19">
        <v>74480316.136663705</v>
      </c>
      <c r="AC445" s="19">
        <v>42963673.313574597</v>
      </c>
      <c r="AD445" s="19">
        <v>308751048.17985302</v>
      </c>
      <c r="AE445" s="19">
        <v>381300516.96903098</v>
      </c>
      <c r="AF445" s="19">
        <v>246797.54089740699</v>
      </c>
      <c r="AG445" s="19">
        <v>161532251.48821199</v>
      </c>
      <c r="AH445" s="19">
        <v>213770.07762069799</v>
      </c>
      <c r="AI445" s="19">
        <v>8852491.1478663906</v>
      </c>
      <c r="AJ445" s="19">
        <v>1001004353.58052</v>
      </c>
      <c r="AK445" s="19">
        <v>164147.76214103101</v>
      </c>
      <c r="AL445" s="19">
        <v>34281515.812054701</v>
      </c>
      <c r="AM445" s="19">
        <v>39561429.6004593</v>
      </c>
      <c r="AN445" s="19">
        <v>68597170.378420904</v>
      </c>
      <c r="AO445" s="19">
        <v>14615658.2158916</v>
      </c>
      <c r="AP445" s="19">
        <v>37255099.185889497</v>
      </c>
      <c r="AQ445" s="19">
        <v>216750700.68321699</v>
      </c>
      <c r="AR445" s="19">
        <v>356245940.251728</v>
      </c>
      <c r="AS445" s="19">
        <v>204564439.92856199</v>
      </c>
      <c r="AT445" s="19">
        <v>65146015.713349603</v>
      </c>
      <c r="AU445" s="19">
        <v>139624.610384292</v>
      </c>
      <c r="AV445" s="19">
        <v>51508793.8859393</v>
      </c>
      <c r="AW445" s="19">
        <v>150397897.998133</v>
      </c>
      <c r="AX445" s="19">
        <v>11367847.4878892</v>
      </c>
      <c r="AY445" s="19">
        <v>165758.196350452</v>
      </c>
      <c r="AZ445" s="19">
        <v>12778814.9451591</v>
      </c>
      <c r="BA445" s="19">
        <v>288413230.96834099</v>
      </c>
      <c r="BB445" s="19">
        <v>211094.34997347501</v>
      </c>
      <c r="BC445" s="19">
        <v>36176438.5966921</v>
      </c>
      <c r="BD445" s="19">
        <v>66916418.188451402</v>
      </c>
      <c r="BE445" s="19">
        <v>116106744.635932</v>
      </c>
      <c r="BF445" s="19">
        <v>23409695.792084299</v>
      </c>
      <c r="BG445" s="19">
        <v>15107135.8606654</v>
      </c>
      <c r="BH445" s="19">
        <v>534842823.74616897</v>
      </c>
      <c r="BI445" s="19">
        <v>339098312.55403602</v>
      </c>
      <c r="BJ445" s="19">
        <v>1665722670.9289701</v>
      </c>
      <c r="BK445" s="19">
        <v>138998259.11005199</v>
      </c>
      <c r="BL445" s="19">
        <v>60370.032756194603</v>
      </c>
      <c r="BM445" s="19">
        <v>470487895.812558</v>
      </c>
      <c r="BN445" s="19">
        <v>1692092252.2716501</v>
      </c>
      <c r="BO445" s="19">
        <v>30982513.2003919</v>
      </c>
      <c r="BP445" s="19">
        <v>49023.555370657697</v>
      </c>
      <c r="BQ445" s="19">
        <v>85057.759169334604</v>
      </c>
      <c r="BR445" s="19">
        <v>138837.29432782999</v>
      </c>
      <c r="BS445" s="19">
        <v>45450902.6535841</v>
      </c>
      <c r="BT445" s="19">
        <v>20158134.138340302</v>
      </c>
      <c r="BU445" s="19">
        <v>102113201.309994</v>
      </c>
      <c r="BV445" s="19">
        <v>28021362.533817999</v>
      </c>
      <c r="BW445" s="19">
        <v>109748.893649866</v>
      </c>
      <c r="BX445" s="19">
        <v>16788238.001108199</v>
      </c>
      <c r="BY445" s="19">
        <v>16985728.948593199</v>
      </c>
      <c r="BZ445" s="19">
        <v>470982649.45022601</v>
      </c>
      <c r="CA445" s="19">
        <v>207220422.70668799</v>
      </c>
      <c r="CB445" s="19">
        <v>14514877.0090809</v>
      </c>
      <c r="CC445" s="19">
        <v>24285278.0696554</v>
      </c>
      <c r="CD445" s="19">
        <v>38054478.1611702</v>
      </c>
      <c r="CE445" s="19">
        <v>288114623.91746998</v>
      </c>
    </row>
    <row r="446" spans="1:83">
      <c r="A446" s="18">
        <v>1012</v>
      </c>
      <c r="B446" s="18" t="s">
        <v>1334</v>
      </c>
      <c r="C446" s="18" t="s">
        <v>1335</v>
      </c>
      <c r="D446" s="18" t="s">
        <v>334</v>
      </c>
      <c r="E446" s="18" t="s">
        <v>863</v>
      </c>
      <c r="F446" s="18" t="s">
        <v>114</v>
      </c>
      <c r="G446" s="18" t="s">
        <v>114</v>
      </c>
      <c r="H446" s="18" t="s">
        <v>114</v>
      </c>
      <c r="J446" s="18">
        <v>23568.69</v>
      </c>
      <c r="K446" s="18">
        <v>739.45672999999999</v>
      </c>
      <c r="L446" s="18">
        <v>740.46465999999998</v>
      </c>
      <c r="M446" s="18">
        <v>5.8739999999999997</v>
      </c>
      <c r="N446" s="18">
        <v>54126274.390000001</v>
      </c>
      <c r="O446" s="18">
        <v>0</v>
      </c>
      <c r="P446" s="18">
        <v>1</v>
      </c>
      <c r="Q446" s="18">
        <v>69.099999999999994</v>
      </c>
      <c r="R446" s="18">
        <v>44</v>
      </c>
      <c r="S446" s="18" t="s">
        <v>118</v>
      </c>
      <c r="T446" s="18">
        <v>5</v>
      </c>
      <c r="U446" s="18" t="s">
        <v>121</v>
      </c>
      <c r="V446" s="18" t="b">
        <v>0</v>
      </c>
      <c r="W446" s="20">
        <v>0.96296296296296302</v>
      </c>
      <c r="X446" s="20">
        <v>0.96875</v>
      </c>
      <c r="Y446" s="19">
        <v>2550460050.4171901</v>
      </c>
      <c r="Z446" s="19">
        <v>2352425652.2918601</v>
      </c>
      <c r="AA446" s="19">
        <v>233945525.70684701</v>
      </c>
      <c r="AB446" s="19">
        <v>1448342240.76601</v>
      </c>
      <c r="AC446" s="19">
        <v>1015493898.86516</v>
      </c>
      <c r="AD446" s="19">
        <v>1370915994.4648399</v>
      </c>
      <c r="AE446" s="19">
        <v>284629024.05418497</v>
      </c>
      <c r="AF446" s="19">
        <v>1584906007.13658</v>
      </c>
      <c r="AG446" s="19">
        <v>771712562.12246799</v>
      </c>
      <c r="AH446" s="19">
        <v>1003276688.34184</v>
      </c>
      <c r="AI446" s="19">
        <v>247238315.69442001</v>
      </c>
      <c r="AJ446" s="19">
        <v>828702517.03348804</v>
      </c>
      <c r="AK446" s="19">
        <v>746024179.78638399</v>
      </c>
      <c r="AL446" s="19">
        <v>1115923746.00983</v>
      </c>
      <c r="AM446" s="19">
        <v>2518457612.2023301</v>
      </c>
      <c r="AN446" s="19">
        <v>2977749365.1753101</v>
      </c>
      <c r="AO446" s="19">
        <v>588021734.852597</v>
      </c>
      <c r="AP446" s="19">
        <v>58502.331954147201</v>
      </c>
      <c r="AQ446" s="19">
        <v>370666632.74245</v>
      </c>
      <c r="AR446" s="19">
        <v>1231588698.1266601</v>
      </c>
      <c r="AS446" s="19">
        <v>449302792.41757703</v>
      </c>
      <c r="AT446" s="19">
        <v>1388193233.7351799</v>
      </c>
      <c r="AU446" s="19">
        <v>850039350.54898202</v>
      </c>
      <c r="AV446" s="19">
        <v>482741759.83014399</v>
      </c>
      <c r="AW446" s="19">
        <v>2167071094.55165</v>
      </c>
      <c r="AX446" s="19">
        <v>941434445.33377194</v>
      </c>
      <c r="AY446" s="19">
        <v>155550560.684248</v>
      </c>
      <c r="AZ446" s="19">
        <v>733658017.25276101</v>
      </c>
      <c r="BA446" s="19">
        <v>261634690.12948501</v>
      </c>
      <c r="BB446" s="19">
        <v>216748618.40815401</v>
      </c>
      <c r="BC446" s="19">
        <v>1235782674.72575</v>
      </c>
      <c r="BD446" s="19">
        <v>1250542727.37796</v>
      </c>
      <c r="BE446" s="19">
        <v>291123399.767735</v>
      </c>
      <c r="BF446" s="19">
        <v>1667591796.819</v>
      </c>
      <c r="BG446" s="19">
        <v>748533451.34645402</v>
      </c>
      <c r="BH446" s="19">
        <v>760101120.75752699</v>
      </c>
      <c r="BI446" s="19">
        <v>1220266222.0266299</v>
      </c>
      <c r="BJ446" s="19">
        <v>902517427.96577799</v>
      </c>
      <c r="BK446" s="19">
        <v>110973369.76090699</v>
      </c>
      <c r="BL446" s="19">
        <v>391103959.26304197</v>
      </c>
      <c r="BM446" s="19">
        <v>145087569.67470199</v>
      </c>
      <c r="BN446" s="19">
        <v>345314541.79294199</v>
      </c>
      <c r="BO446" s="19">
        <v>120854330.85769001</v>
      </c>
      <c r="BP446" s="19">
        <v>108610747.946152</v>
      </c>
      <c r="BQ446" s="19">
        <v>731601411.94859302</v>
      </c>
      <c r="BR446" s="19">
        <v>1300933567.8891001</v>
      </c>
      <c r="BS446" s="19">
        <v>297599748.80031002</v>
      </c>
      <c r="BT446" s="19">
        <v>205413546.02709299</v>
      </c>
      <c r="BU446" s="19">
        <v>1282727334.4691701</v>
      </c>
      <c r="BV446" s="19">
        <v>53677.024710943901</v>
      </c>
      <c r="BW446" s="19">
        <v>747304187.40293598</v>
      </c>
      <c r="BX446" s="19">
        <v>781344597.45706904</v>
      </c>
      <c r="BY446" s="19">
        <v>331478513.93904102</v>
      </c>
      <c r="BZ446" s="19">
        <v>679043347.61327004</v>
      </c>
      <c r="CA446" s="19">
        <v>623456280.65802503</v>
      </c>
      <c r="CB446" s="19">
        <v>213305105.568169</v>
      </c>
      <c r="CC446" s="19">
        <v>1047692922.67808</v>
      </c>
      <c r="CD446" s="19">
        <v>124446976.27409101</v>
      </c>
      <c r="CE446" s="19">
        <v>688456603.42610002</v>
      </c>
    </row>
    <row r="447" spans="1:83">
      <c r="A447" s="18">
        <v>1458</v>
      </c>
      <c r="B447" s="18" t="s">
        <v>1336</v>
      </c>
      <c r="C447" s="18" t="s">
        <v>1337</v>
      </c>
      <c r="D447" s="18" t="s">
        <v>116</v>
      </c>
      <c r="E447" s="18" t="s">
        <v>116</v>
      </c>
      <c r="F447" s="18" t="s">
        <v>116</v>
      </c>
      <c r="G447" s="18" t="s">
        <v>116</v>
      </c>
      <c r="H447" s="18" t="s">
        <v>116</v>
      </c>
      <c r="J447" s="18">
        <v>0.14000000000000001</v>
      </c>
      <c r="K447" s="18">
        <v>125.01468</v>
      </c>
      <c r="L447" s="18">
        <v>126.02202</v>
      </c>
      <c r="M447" s="18">
        <v>0.69799999999999995</v>
      </c>
      <c r="N447" s="18">
        <v>53889623.630000003</v>
      </c>
      <c r="O447" s="18">
        <v>2</v>
      </c>
      <c r="P447" s="18">
        <v>4</v>
      </c>
      <c r="Q447" s="18">
        <v>93.9</v>
      </c>
      <c r="R447" s="18">
        <v>9.6999999999999993</v>
      </c>
      <c r="S447" s="18" t="s">
        <v>120</v>
      </c>
      <c r="T447" s="18">
        <v>7</v>
      </c>
      <c r="U447" s="18" t="s">
        <v>121</v>
      </c>
      <c r="V447" s="18" t="b">
        <v>0</v>
      </c>
      <c r="W447" s="20">
        <v>0.96296296296296302</v>
      </c>
      <c r="X447" s="20">
        <v>0.90625</v>
      </c>
      <c r="Y447" s="19">
        <v>1846110087.1252401</v>
      </c>
      <c r="Z447" s="19">
        <v>887278231.23048306</v>
      </c>
      <c r="AA447" s="19">
        <v>428825634.10430002</v>
      </c>
      <c r="AB447" s="19">
        <v>273592467.51801097</v>
      </c>
      <c r="AC447" s="19">
        <v>2159263916.2009401</v>
      </c>
      <c r="AD447" s="19">
        <v>385457836.44424802</v>
      </c>
      <c r="AE447" s="19">
        <v>402139683.48820603</v>
      </c>
      <c r="AF447" s="19">
        <v>1509848276.33126</v>
      </c>
      <c r="AG447" s="19">
        <v>285003270.591389</v>
      </c>
      <c r="AH447" s="19">
        <v>599467482.94732702</v>
      </c>
      <c r="AI447" s="19">
        <v>192315641.71297899</v>
      </c>
      <c r="AJ447" s="19">
        <v>404273563.95585901</v>
      </c>
      <c r="AK447" s="19">
        <v>6665769143.4731598</v>
      </c>
      <c r="AL447" s="19">
        <v>2568164799.28161</v>
      </c>
      <c r="AM447" s="19">
        <v>420712731.60618901</v>
      </c>
      <c r="AN447" s="19">
        <v>953692519.00388098</v>
      </c>
      <c r="AO447" s="19">
        <v>553192662.16241801</v>
      </c>
      <c r="AP447" s="19">
        <v>1186857690.76436</v>
      </c>
      <c r="AQ447" s="19">
        <v>1319520268.2454801</v>
      </c>
      <c r="AR447" s="19">
        <v>49832.672295953402</v>
      </c>
      <c r="AS447" s="19">
        <v>421476122.39151698</v>
      </c>
      <c r="AT447" s="19">
        <v>224862145.29787299</v>
      </c>
      <c r="AU447" s="19">
        <v>1414231061.6507001</v>
      </c>
      <c r="AV447" s="19">
        <v>341074547.75051802</v>
      </c>
      <c r="AW447" s="19">
        <v>1764667745.76071</v>
      </c>
      <c r="AX447" s="19">
        <v>942736277.66065896</v>
      </c>
      <c r="AY447" s="19">
        <v>482201845.18241501</v>
      </c>
      <c r="AZ447" s="19">
        <v>2036683526.4212501</v>
      </c>
      <c r="BA447" s="19">
        <v>1981539400.2292099</v>
      </c>
      <c r="BB447" s="19">
        <v>3184951327.0996599</v>
      </c>
      <c r="BC447" s="19">
        <v>62937.009110873303</v>
      </c>
      <c r="BD447" s="19">
        <v>2482593477.2161698</v>
      </c>
      <c r="BE447" s="19">
        <v>870771680.96344602</v>
      </c>
      <c r="BF447" s="19">
        <v>1304247981.7995501</v>
      </c>
      <c r="BG447" s="19">
        <v>2252643737.6991901</v>
      </c>
      <c r="BH447" s="19">
        <v>157544009.41573</v>
      </c>
      <c r="BI447" s="19">
        <v>309526915.276784</v>
      </c>
      <c r="BJ447" s="19">
        <v>111261505.002764</v>
      </c>
      <c r="BK447" s="19">
        <v>702816290.73584497</v>
      </c>
      <c r="BL447" s="19">
        <v>712828045.64355302</v>
      </c>
      <c r="BM447" s="19">
        <v>530973449.09808201</v>
      </c>
      <c r="BN447" s="19">
        <v>305365830.66641802</v>
      </c>
      <c r="BO447" s="19">
        <v>2143173570.0623901</v>
      </c>
      <c r="BP447" s="19">
        <v>706328957.39808595</v>
      </c>
      <c r="BQ447" s="19">
        <v>103431926.30598301</v>
      </c>
      <c r="BR447" s="19">
        <v>3368198041.9145098</v>
      </c>
      <c r="BS447" s="19">
        <v>227033024.68488699</v>
      </c>
      <c r="BT447" s="19">
        <v>310835886.23924297</v>
      </c>
      <c r="BU447" s="19">
        <v>214238953.289271</v>
      </c>
      <c r="BV447" s="19">
        <v>370218579.14625502</v>
      </c>
      <c r="BW447" s="19">
        <v>312710698.69591999</v>
      </c>
      <c r="BX447" s="19">
        <v>864978775.49947906</v>
      </c>
      <c r="BY447" s="19">
        <v>973239272.90153205</v>
      </c>
      <c r="BZ447" s="19">
        <v>248030379.71767399</v>
      </c>
      <c r="CA447" s="19">
        <v>796139290.57118297</v>
      </c>
      <c r="CB447" s="19">
        <v>281283704.439623</v>
      </c>
      <c r="CC447" s="19">
        <v>42452.059625298898</v>
      </c>
      <c r="CD447" s="19">
        <v>42378.606606679503</v>
      </c>
      <c r="CE447" s="19">
        <v>1279361064.10341</v>
      </c>
    </row>
    <row r="448" spans="1:83">
      <c r="A448" s="18">
        <v>1017</v>
      </c>
      <c r="B448" s="18" t="s">
        <v>236</v>
      </c>
      <c r="C448" s="18" t="s">
        <v>237</v>
      </c>
      <c r="D448" s="18" t="s">
        <v>116</v>
      </c>
      <c r="E448" s="18" t="s">
        <v>116</v>
      </c>
      <c r="F448" s="18" t="s">
        <v>114</v>
      </c>
      <c r="G448" s="18" t="s">
        <v>115</v>
      </c>
      <c r="H448" s="18" t="s">
        <v>114</v>
      </c>
      <c r="J448" s="18">
        <v>-0.27</v>
      </c>
      <c r="K448" s="18">
        <v>191.13095999999999</v>
      </c>
      <c r="L448" s="18">
        <v>192.13826</v>
      </c>
      <c r="M448" s="18">
        <v>7.734</v>
      </c>
      <c r="N448" s="18">
        <v>53784616.32</v>
      </c>
      <c r="O448" s="18">
        <v>6</v>
      </c>
      <c r="P448" s="18">
        <v>4</v>
      </c>
      <c r="Q448" s="18">
        <v>98.6</v>
      </c>
      <c r="R448" s="18">
        <v>94.2</v>
      </c>
      <c r="S448" s="18" t="s">
        <v>118</v>
      </c>
      <c r="T448" s="18">
        <v>4</v>
      </c>
      <c r="U448" s="18" t="s">
        <v>121</v>
      </c>
      <c r="V448" s="18" t="b">
        <v>0</v>
      </c>
      <c r="W448" s="20">
        <v>1</v>
      </c>
      <c r="X448" s="20">
        <v>1</v>
      </c>
      <c r="Y448" s="19">
        <v>4099817586.3079</v>
      </c>
      <c r="Z448" s="19">
        <v>1951886938.0479</v>
      </c>
      <c r="AA448" s="19">
        <v>2797048879.7677302</v>
      </c>
      <c r="AB448" s="19">
        <v>868309084.85301602</v>
      </c>
      <c r="AC448" s="19">
        <v>2634455901.42415</v>
      </c>
      <c r="AD448" s="19">
        <v>48389577.399594799</v>
      </c>
      <c r="AE448" s="19">
        <v>1322833978.81373</v>
      </c>
      <c r="AF448" s="19">
        <v>2452498887.0120001</v>
      </c>
      <c r="AG448" s="19">
        <v>632075750.90358198</v>
      </c>
      <c r="AH448" s="19">
        <v>2661975515.4900098</v>
      </c>
      <c r="AI448" s="19">
        <v>857266238.07683599</v>
      </c>
      <c r="AJ448" s="19">
        <v>1246297018.06178</v>
      </c>
      <c r="AK448" s="19">
        <v>981810516.97240305</v>
      </c>
      <c r="AL448" s="19">
        <v>4764107708.1577196</v>
      </c>
      <c r="AM448" s="19">
        <v>566677480.95007896</v>
      </c>
      <c r="AN448" s="19">
        <v>1026873639.02189</v>
      </c>
      <c r="AO448" s="19">
        <v>239557260.95502299</v>
      </c>
      <c r="AP448" s="19">
        <v>457498129.92895103</v>
      </c>
      <c r="AQ448" s="19">
        <v>1343244512.0866799</v>
      </c>
      <c r="AR448" s="19">
        <v>323324765.72947103</v>
      </c>
      <c r="AS448" s="19">
        <v>417799168.65869302</v>
      </c>
      <c r="AT448" s="19">
        <v>870338350.75786698</v>
      </c>
      <c r="AU448" s="19">
        <v>1601079229.30216</v>
      </c>
      <c r="AV448" s="19">
        <v>654443189.59169304</v>
      </c>
      <c r="AW448" s="19">
        <v>1123889682.2530799</v>
      </c>
      <c r="AX448" s="19">
        <v>883136887.94081295</v>
      </c>
      <c r="AY448" s="19">
        <v>2214796168.4440498</v>
      </c>
      <c r="AZ448" s="19">
        <v>974978902.18039298</v>
      </c>
      <c r="BA448" s="19">
        <v>387226513.73652297</v>
      </c>
      <c r="BB448" s="19">
        <v>1094318530.02057</v>
      </c>
      <c r="BC448" s="19">
        <v>308641286.34239602</v>
      </c>
      <c r="BD448" s="19">
        <v>1441495553.20468</v>
      </c>
      <c r="BE448" s="19">
        <v>1128305560.43133</v>
      </c>
      <c r="BF448" s="19">
        <v>1377738503.8585601</v>
      </c>
      <c r="BG448" s="19">
        <v>2576134745.36622</v>
      </c>
      <c r="BH448" s="19">
        <v>317310263.25437403</v>
      </c>
      <c r="BI448" s="19">
        <v>389548389.63612098</v>
      </c>
      <c r="BJ448" s="19">
        <v>1646305956.8048699</v>
      </c>
      <c r="BK448" s="19">
        <v>1789941155.1352899</v>
      </c>
      <c r="BL448" s="19">
        <v>806470616.62728906</v>
      </c>
      <c r="BM448" s="19">
        <v>959088198.22284305</v>
      </c>
      <c r="BN448" s="19">
        <v>386371157.327636</v>
      </c>
      <c r="BO448" s="19">
        <v>1140542810.9999499</v>
      </c>
      <c r="BP448" s="19">
        <v>493766190.830037</v>
      </c>
      <c r="BQ448" s="19">
        <v>561249505.83607805</v>
      </c>
      <c r="BR448" s="19">
        <v>1130728772.34565</v>
      </c>
      <c r="BS448" s="19">
        <v>527227948.72521597</v>
      </c>
      <c r="BT448" s="19">
        <v>1845384952.4001501</v>
      </c>
      <c r="BU448" s="19">
        <v>559657114.88683605</v>
      </c>
      <c r="BV448" s="19">
        <v>514772122.114811</v>
      </c>
      <c r="BW448" s="19">
        <v>955662725.52713895</v>
      </c>
      <c r="BX448" s="19">
        <v>365393076.536816</v>
      </c>
      <c r="BY448" s="19">
        <v>494699348.31160599</v>
      </c>
      <c r="BZ448" s="19">
        <v>636253304.85309803</v>
      </c>
      <c r="CA448" s="19">
        <v>976054923.95095003</v>
      </c>
      <c r="CB448" s="19">
        <v>379243734.84726</v>
      </c>
      <c r="CC448" s="19">
        <v>638129979.95889199</v>
      </c>
      <c r="CD448" s="19">
        <v>318243300.24557197</v>
      </c>
      <c r="CE448" s="19">
        <v>953509320.84507895</v>
      </c>
    </row>
    <row r="449" spans="1:83">
      <c r="A449" s="18">
        <v>1021</v>
      </c>
      <c r="C449" s="18" t="s">
        <v>1338</v>
      </c>
      <c r="D449" s="18" t="s">
        <v>116</v>
      </c>
      <c r="E449" s="18" t="s">
        <v>114</v>
      </c>
      <c r="F449" s="18" t="s">
        <v>114</v>
      </c>
      <c r="G449" s="18" t="s">
        <v>114</v>
      </c>
      <c r="H449" s="18" t="s">
        <v>114</v>
      </c>
      <c r="J449" s="18">
        <v>1.52</v>
      </c>
      <c r="K449" s="18">
        <v>801.43312000000003</v>
      </c>
      <c r="L449" s="18">
        <v>401.72332999999998</v>
      </c>
      <c r="M449" s="18">
        <v>5.8410000000000002</v>
      </c>
      <c r="N449" s="18">
        <v>53735501.07</v>
      </c>
      <c r="O449" s="18">
        <v>0</v>
      </c>
      <c r="P449" s="18">
        <v>0</v>
      </c>
      <c r="S449" s="18" t="s">
        <v>118</v>
      </c>
      <c r="T449" s="18">
        <v>1</v>
      </c>
      <c r="U449" s="18" t="s">
        <v>809</v>
      </c>
      <c r="V449" s="18" t="b">
        <v>0</v>
      </c>
      <c r="W449" s="20">
        <v>1</v>
      </c>
      <c r="X449" s="20">
        <v>0.9375</v>
      </c>
      <c r="Y449" s="19">
        <v>85297987.9111889</v>
      </c>
      <c r="Z449" s="19">
        <v>100234182.196889</v>
      </c>
      <c r="AA449" s="19">
        <v>116989567.842421</v>
      </c>
      <c r="AB449" s="19">
        <v>855745337.96208596</v>
      </c>
      <c r="AC449" s="19">
        <v>96976166.773912802</v>
      </c>
      <c r="AD449" s="19">
        <v>395531621.64912999</v>
      </c>
      <c r="AE449" s="19">
        <v>139351572.178045</v>
      </c>
      <c r="AF449" s="19">
        <v>104681534.530046</v>
      </c>
      <c r="AG449" s="19">
        <v>71068873.105025902</v>
      </c>
      <c r="AH449" s="19">
        <v>84973081.837518603</v>
      </c>
      <c r="AI449" s="19">
        <v>44501072.485098101</v>
      </c>
      <c r="AJ449" s="19">
        <v>1529072164.6392701</v>
      </c>
      <c r="AK449" s="19">
        <v>67898963.045588195</v>
      </c>
      <c r="AL449" s="19">
        <v>110703101.034723</v>
      </c>
      <c r="AM449" s="19">
        <v>127004843.15358</v>
      </c>
      <c r="AN449" s="19">
        <v>91522815.234000698</v>
      </c>
      <c r="AO449" s="19">
        <v>51682292.608610503</v>
      </c>
      <c r="AP449" s="19">
        <v>98434563.306124702</v>
      </c>
      <c r="AQ449" s="19">
        <v>162579009.432787</v>
      </c>
      <c r="AR449" s="19">
        <v>208334522.37814999</v>
      </c>
      <c r="AS449" s="19">
        <v>92439825.305085599</v>
      </c>
      <c r="AT449" s="19">
        <v>75640828.363399893</v>
      </c>
      <c r="AU449" s="19">
        <v>108199614.160978</v>
      </c>
      <c r="AV449" s="19">
        <v>443281841.115816</v>
      </c>
      <c r="AW449" s="19">
        <v>95812795.760244399</v>
      </c>
      <c r="AX449" s="19">
        <v>201259583.44357601</v>
      </c>
      <c r="AY449" s="19">
        <v>163032088.844257</v>
      </c>
      <c r="AZ449" s="19">
        <v>48839059.193022102</v>
      </c>
      <c r="BA449" s="19">
        <v>38692530.826580398</v>
      </c>
      <c r="BB449" s="19">
        <v>124921245.02568799</v>
      </c>
      <c r="BC449" s="19">
        <v>172400759.113612</v>
      </c>
      <c r="BD449" s="19">
        <v>128828725.177294</v>
      </c>
      <c r="BE449" s="19">
        <v>363487956.15214598</v>
      </c>
      <c r="BF449" s="19">
        <v>191408970.385928</v>
      </c>
      <c r="BG449" s="19">
        <v>79012151.181899995</v>
      </c>
      <c r="BH449" s="19">
        <v>47695168.781153299</v>
      </c>
      <c r="BI449" s="19">
        <v>31038251.640917201</v>
      </c>
      <c r="BJ449" s="19">
        <v>232124731.28831601</v>
      </c>
      <c r="BK449" s="19">
        <v>56373631.295444898</v>
      </c>
      <c r="BL449" s="19">
        <v>37874246.360905699</v>
      </c>
      <c r="BM449" s="19">
        <v>117662608.11983299</v>
      </c>
      <c r="BN449" s="19">
        <v>147372199.79472899</v>
      </c>
      <c r="BO449" s="19">
        <v>88911353.1321183</v>
      </c>
      <c r="BP449" s="19">
        <v>19692357.8041934</v>
      </c>
      <c r="BQ449" s="19">
        <v>54056718.540227897</v>
      </c>
      <c r="BR449" s="19">
        <v>98178744.729060397</v>
      </c>
      <c r="BS449" s="19">
        <v>35924899.402691402</v>
      </c>
      <c r="BT449" s="19">
        <v>56671313.785259299</v>
      </c>
      <c r="BU449" s="19">
        <v>221655888.50843301</v>
      </c>
      <c r="BV449" s="19">
        <v>92658711.851788297</v>
      </c>
      <c r="BW449" s="19">
        <v>94839778.941564605</v>
      </c>
      <c r="BX449" s="19">
        <v>60626.459295553897</v>
      </c>
      <c r="BY449" s="19">
        <v>70382686.936480105</v>
      </c>
      <c r="BZ449" s="19">
        <v>25887354.131253399</v>
      </c>
      <c r="CA449" s="19">
        <v>44263402.805892199</v>
      </c>
      <c r="CB449" s="19">
        <v>89701109.3266339</v>
      </c>
      <c r="CC449" s="19">
        <v>33033926.952498201</v>
      </c>
      <c r="CD449" s="19">
        <v>84330248.164752498</v>
      </c>
      <c r="CE449" s="19">
        <v>88838.795511459801</v>
      </c>
    </row>
    <row r="450" spans="1:83">
      <c r="A450" s="18">
        <v>1022</v>
      </c>
      <c r="C450" s="18" t="s">
        <v>1339</v>
      </c>
      <c r="D450" s="18" t="s">
        <v>116</v>
      </c>
      <c r="E450" s="18" t="s">
        <v>114</v>
      </c>
      <c r="F450" s="18" t="s">
        <v>114</v>
      </c>
      <c r="G450" s="18" t="s">
        <v>114</v>
      </c>
      <c r="H450" s="18" t="s">
        <v>114</v>
      </c>
      <c r="J450" s="18">
        <v>-1.94</v>
      </c>
      <c r="K450" s="18">
        <v>757.40689999999995</v>
      </c>
      <c r="L450" s="18">
        <v>379.71039000000002</v>
      </c>
      <c r="M450" s="18">
        <v>5.7779999999999996</v>
      </c>
      <c r="N450" s="18">
        <v>53721149.170000002</v>
      </c>
      <c r="O450" s="18">
        <v>0</v>
      </c>
      <c r="P450" s="18">
        <v>0</v>
      </c>
      <c r="S450" s="18" t="s">
        <v>118</v>
      </c>
      <c r="T450" s="18">
        <v>1</v>
      </c>
      <c r="U450" s="18" t="s">
        <v>809</v>
      </c>
      <c r="V450" s="18" t="b">
        <v>0</v>
      </c>
      <c r="W450" s="20">
        <v>1</v>
      </c>
      <c r="X450" s="20">
        <v>1</v>
      </c>
      <c r="Y450" s="19">
        <v>108361735.930572</v>
      </c>
      <c r="Z450" s="19">
        <v>122388875.086925</v>
      </c>
      <c r="AA450" s="19">
        <v>166544872.44368899</v>
      </c>
      <c r="AB450" s="19">
        <v>1022239229.51562</v>
      </c>
      <c r="AC450" s="19">
        <v>143304311.30344799</v>
      </c>
      <c r="AD450" s="19">
        <v>446487671.06278002</v>
      </c>
      <c r="AE450" s="19">
        <v>158648228.73571801</v>
      </c>
      <c r="AF450" s="19">
        <v>133125491.338467</v>
      </c>
      <c r="AG450" s="19">
        <v>77406023.219248801</v>
      </c>
      <c r="AH450" s="19">
        <v>123660768.21334</v>
      </c>
      <c r="AI450" s="19">
        <v>42943637.055948697</v>
      </c>
      <c r="AJ450" s="19">
        <v>1528663773.7177601</v>
      </c>
      <c r="AK450" s="19">
        <v>95213046.432338595</v>
      </c>
      <c r="AL450" s="19">
        <v>153117125.33749399</v>
      </c>
      <c r="AM450" s="19">
        <v>171033033.854552</v>
      </c>
      <c r="AN450" s="19">
        <v>138042544.23193499</v>
      </c>
      <c r="AO450" s="19">
        <v>67816836.659552798</v>
      </c>
      <c r="AP450" s="19">
        <v>101871977.42742801</v>
      </c>
      <c r="AQ450" s="19">
        <v>192387597.35882601</v>
      </c>
      <c r="AR450" s="19">
        <v>285000823.064152</v>
      </c>
      <c r="AS450" s="19">
        <v>163338352.286203</v>
      </c>
      <c r="AT450" s="19">
        <v>102667320.19824301</v>
      </c>
      <c r="AU450" s="19">
        <v>134971680.64830199</v>
      </c>
      <c r="AV450" s="19">
        <v>596158364.520468</v>
      </c>
      <c r="AW450" s="19">
        <v>120709568.50906</v>
      </c>
      <c r="AX450" s="19">
        <v>241665851.70131999</v>
      </c>
      <c r="AY450" s="19">
        <v>197365532.228901</v>
      </c>
      <c r="AZ450" s="19">
        <v>59183830.481242202</v>
      </c>
      <c r="BA450" s="19">
        <v>46712609.925516702</v>
      </c>
      <c r="BB450" s="19">
        <v>153144738.33108899</v>
      </c>
      <c r="BC450" s="19">
        <v>349643804.81025302</v>
      </c>
      <c r="BD450" s="19">
        <v>206293621.69870901</v>
      </c>
      <c r="BE450" s="19">
        <v>424047967.43133301</v>
      </c>
      <c r="BF450" s="19">
        <v>212226781.32750201</v>
      </c>
      <c r="BG450" s="19">
        <v>102085684.5652</v>
      </c>
      <c r="BH450" s="19">
        <v>54266255.1441717</v>
      </c>
      <c r="BI450" s="19">
        <v>48134788.310840897</v>
      </c>
      <c r="BJ450" s="19">
        <v>358258317.35312003</v>
      </c>
      <c r="BK450" s="19">
        <v>73099484.158906996</v>
      </c>
      <c r="BL450" s="19">
        <v>38791769.5541289</v>
      </c>
      <c r="BM450" s="19">
        <v>222132811.520188</v>
      </c>
      <c r="BN450" s="19">
        <v>157775305.752855</v>
      </c>
      <c r="BO450" s="19">
        <v>108003775.48415799</v>
      </c>
      <c r="BP450" s="19">
        <v>33469311.218692701</v>
      </c>
      <c r="BQ450" s="19">
        <v>67288097.079488695</v>
      </c>
      <c r="BR450" s="19">
        <v>107717118.41080201</v>
      </c>
      <c r="BS450" s="19">
        <v>47136947.950104102</v>
      </c>
      <c r="BT450" s="19">
        <v>69517021.367231205</v>
      </c>
      <c r="BU450" s="19">
        <v>254179061.84160599</v>
      </c>
      <c r="BV450" s="19">
        <v>148609787.705084</v>
      </c>
      <c r="BW450" s="19">
        <v>131114758.152587</v>
      </c>
      <c r="BX450" s="19">
        <v>31070685.560633998</v>
      </c>
      <c r="BY450" s="19">
        <v>112612870.201947</v>
      </c>
      <c r="BZ450" s="19">
        <v>38442345.877948001</v>
      </c>
      <c r="CA450" s="19">
        <v>58918206.6984815</v>
      </c>
      <c r="CB450" s="19">
        <v>123196240.816733</v>
      </c>
      <c r="CC450" s="19">
        <v>46228689.942549698</v>
      </c>
      <c r="CD450" s="19">
        <v>118224701.547865</v>
      </c>
      <c r="CE450" s="19">
        <v>52411869.291023903</v>
      </c>
    </row>
    <row r="451" spans="1:83">
      <c r="A451" s="18">
        <v>1027</v>
      </c>
      <c r="C451" s="18" t="s">
        <v>1340</v>
      </c>
      <c r="D451" s="18" t="s">
        <v>116</v>
      </c>
      <c r="E451" s="18" t="s">
        <v>114</v>
      </c>
      <c r="F451" s="18" t="s">
        <v>114</v>
      </c>
      <c r="G451" s="18" t="s">
        <v>114</v>
      </c>
      <c r="H451" s="18" t="s">
        <v>114</v>
      </c>
      <c r="J451" s="18">
        <v>0.09</v>
      </c>
      <c r="K451" s="18">
        <v>551.25918000000001</v>
      </c>
      <c r="L451" s="18">
        <v>552.26739999999995</v>
      </c>
      <c r="M451" s="18">
        <v>4.1059999999999999</v>
      </c>
      <c r="N451" s="18">
        <v>53513827.380000003</v>
      </c>
      <c r="O451" s="18">
        <v>0</v>
      </c>
      <c r="P451" s="18">
        <v>0</v>
      </c>
      <c r="S451" s="18" t="s">
        <v>118</v>
      </c>
      <c r="T451" s="18">
        <v>2</v>
      </c>
      <c r="U451" s="18" t="s">
        <v>802</v>
      </c>
      <c r="V451" s="18" t="b">
        <v>0</v>
      </c>
      <c r="W451" s="20">
        <v>0.66666666666666696</v>
      </c>
      <c r="X451" s="20">
        <v>0.71875</v>
      </c>
      <c r="Y451" s="19">
        <v>236987256.01156899</v>
      </c>
      <c r="Z451" s="19">
        <v>89712.935311184003</v>
      </c>
      <c r="AA451" s="19">
        <v>302507.99905691098</v>
      </c>
      <c r="AB451" s="19">
        <v>81474.388556081496</v>
      </c>
      <c r="AC451" s="19">
        <v>202761.79347830301</v>
      </c>
      <c r="AD451" s="19">
        <v>164224430.25787899</v>
      </c>
      <c r="AE451" s="19">
        <v>141730143.78070101</v>
      </c>
      <c r="AF451" s="19">
        <v>246797.54089740699</v>
      </c>
      <c r="AG451" s="19">
        <v>376426236.83672398</v>
      </c>
      <c r="AH451" s="19">
        <v>213770.07762069799</v>
      </c>
      <c r="AI451" s="19">
        <v>47802.709287413403</v>
      </c>
      <c r="AJ451" s="19">
        <v>539375169.09362698</v>
      </c>
      <c r="AK451" s="19">
        <v>164147.76214103101</v>
      </c>
      <c r="AL451" s="19">
        <v>187445.37779147099</v>
      </c>
      <c r="AM451" s="19">
        <v>59042704.4881837</v>
      </c>
      <c r="AN451" s="19">
        <v>732801495.15328503</v>
      </c>
      <c r="AO451" s="19">
        <v>233100833.992805</v>
      </c>
      <c r="AP451" s="19">
        <v>782271147.56056595</v>
      </c>
      <c r="AQ451" s="19">
        <v>645259537.819368</v>
      </c>
      <c r="AR451" s="19">
        <v>424335552.01731098</v>
      </c>
      <c r="AS451" s="19">
        <v>236456076.979287</v>
      </c>
      <c r="AT451" s="19">
        <v>2422375268.3070102</v>
      </c>
      <c r="AU451" s="19">
        <v>99139986.889573798</v>
      </c>
      <c r="AV451" s="19">
        <v>1103880048.5299001</v>
      </c>
      <c r="AW451" s="19">
        <v>546418215.52477503</v>
      </c>
      <c r="AX451" s="19">
        <v>370685477.30992103</v>
      </c>
      <c r="AY451" s="19">
        <v>250540224.11752301</v>
      </c>
      <c r="AZ451" s="19">
        <v>107552.178623912</v>
      </c>
      <c r="BA451" s="19">
        <v>139115357.46882901</v>
      </c>
      <c r="BB451" s="19">
        <v>211094.34997347501</v>
      </c>
      <c r="BC451" s="19">
        <v>62937.009110873303</v>
      </c>
      <c r="BD451" s="19">
        <v>217494690.136709</v>
      </c>
      <c r="BE451" s="19">
        <v>178704.60351362301</v>
      </c>
      <c r="BF451" s="19">
        <v>168766.74855896301</v>
      </c>
      <c r="BG451" s="19">
        <v>142987.251866862</v>
      </c>
      <c r="BH451" s="19">
        <v>66844.4046139891</v>
      </c>
      <c r="BI451" s="19">
        <v>252359305.488453</v>
      </c>
      <c r="BJ451" s="19">
        <v>40620.2248290192</v>
      </c>
      <c r="BK451" s="19">
        <v>395037126.59868097</v>
      </c>
      <c r="BL451" s="19">
        <v>242925070.011911</v>
      </c>
      <c r="BM451" s="19">
        <v>1627386324.73118</v>
      </c>
      <c r="BN451" s="19">
        <v>51593.885876908498</v>
      </c>
      <c r="BO451" s="19">
        <v>213946382.271395</v>
      </c>
      <c r="BP451" s="19">
        <v>451921439.87005401</v>
      </c>
      <c r="BQ451" s="19">
        <v>231594655.90007201</v>
      </c>
      <c r="BR451" s="19">
        <v>321644874.38358301</v>
      </c>
      <c r="BS451" s="19">
        <v>145372675.827236</v>
      </c>
      <c r="BT451" s="19">
        <v>181264137.54718</v>
      </c>
      <c r="BU451" s="19">
        <v>112431824.811905</v>
      </c>
      <c r="BV451" s="19">
        <v>189936550.702627</v>
      </c>
      <c r="BW451" s="19">
        <v>312295725.19854897</v>
      </c>
      <c r="BX451" s="19">
        <v>137599128.77249801</v>
      </c>
      <c r="BY451" s="19">
        <v>198998838.84872299</v>
      </c>
      <c r="BZ451" s="19">
        <v>390418553.32303101</v>
      </c>
      <c r="CA451" s="19">
        <v>369516764.65955502</v>
      </c>
      <c r="CB451" s="19">
        <v>520935682.85076398</v>
      </c>
      <c r="CC451" s="19">
        <v>267232730.190685</v>
      </c>
      <c r="CD451" s="19">
        <v>1006983946.91688</v>
      </c>
      <c r="CE451" s="19">
        <v>835503039.20920706</v>
      </c>
    </row>
    <row r="452" spans="1:83">
      <c r="A452" s="18">
        <v>1034</v>
      </c>
      <c r="B452" s="18" t="s">
        <v>241</v>
      </c>
      <c r="C452" s="18" t="s">
        <v>242</v>
      </c>
      <c r="D452" s="18" t="s">
        <v>116</v>
      </c>
      <c r="E452" s="18" t="s">
        <v>114</v>
      </c>
      <c r="F452" s="18" t="s">
        <v>114</v>
      </c>
      <c r="G452" s="18" t="s">
        <v>116</v>
      </c>
      <c r="H452" s="18" t="s">
        <v>114</v>
      </c>
      <c r="J452" s="18">
        <v>-0.23</v>
      </c>
      <c r="K452" s="18">
        <v>329.15861000000001</v>
      </c>
      <c r="L452" s="18">
        <v>330.16577000000001</v>
      </c>
      <c r="M452" s="18">
        <v>4.6429999999999998</v>
      </c>
      <c r="N452" s="18">
        <v>52943162.719999999</v>
      </c>
      <c r="O452" s="18">
        <v>4</v>
      </c>
      <c r="P452" s="18">
        <v>0</v>
      </c>
      <c r="S452" s="18" t="s">
        <v>118</v>
      </c>
      <c r="T452" s="18">
        <v>6</v>
      </c>
      <c r="U452" s="18" t="s">
        <v>121</v>
      </c>
      <c r="V452" s="18" t="b">
        <v>0</v>
      </c>
      <c r="W452" s="20">
        <v>0.51851851851851805</v>
      </c>
      <c r="X452" s="20">
        <v>0.59375</v>
      </c>
      <c r="Y452" s="19">
        <v>55249529.800522797</v>
      </c>
      <c r="Z452" s="19">
        <v>138557104.30937999</v>
      </c>
      <c r="AA452" s="19">
        <v>302507.99905691098</v>
      </c>
      <c r="AB452" s="19">
        <v>62477529.058652997</v>
      </c>
      <c r="AC452" s="19">
        <v>202761.79347830301</v>
      </c>
      <c r="AD452" s="19">
        <v>55143.880361755</v>
      </c>
      <c r="AE452" s="19">
        <v>182952258.48638299</v>
      </c>
      <c r="AF452" s="19">
        <v>246797.54089740699</v>
      </c>
      <c r="AG452" s="19">
        <v>59575604.522890903</v>
      </c>
      <c r="AH452" s="19">
        <v>213770.07762069799</v>
      </c>
      <c r="AI452" s="19">
        <v>80386000.394963399</v>
      </c>
      <c r="AJ452" s="19">
        <v>539297931.39478695</v>
      </c>
      <c r="AK452" s="19">
        <v>164147.76214103101</v>
      </c>
      <c r="AL452" s="19">
        <v>131133511.057486</v>
      </c>
      <c r="AM452" s="19">
        <v>85852.124718513893</v>
      </c>
      <c r="AN452" s="19">
        <v>118748221.12138601</v>
      </c>
      <c r="AO452" s="19">
        <v>155886816.49713999</v>
      </c>
      <c r="AP452" s="19">
        <v>386848126.56133801</v>
      </c>
      <c r="AQ452" s="19">
        <v>80515.804096136198</v>
      </c>
      <c r="AR452" s="19">
        <v>49832.672295953402</v>
      </c>
      <c r="AS452" s="19">
        <v>273936284.92138302</v>
      </c>
      <c r="AT452" s="19">
        <v>60071.0548945306</v>
      </c>
      <c r="AU452" s="19">
        <v>25686901.799534202</v>
      </c>
      <c r="AV452" s="19">
        <v>57029.357966701697</v>
      </c>
      <c r="AW452" s="19">
        <v>97553.535244377999</v>
      </c>
      <c r="AX452" s="19">
        <v>32233557.6111615</v>
      </c>
      <c r="AY452" s="19">
        <v>165758.196350452</v>
      </c>
      <c r="AZ452" s="19">
        <v>107552.178623912</v>
      </c>
      <c r="BA452" s="19">
        <v>101341.77104336501</v>
      </c>
      <c r="BB452" s="19">
        <v>211094.34997347501</v>
      </c>
      <c r="BC452" s="19">
        <v>1199501793.7732799</v>
      </c>
      <c r="BD452" s="19">
        <v>130916.54913210199</v>
      </c>
      <c r="BE452" s="19">
        <v>144163471.22617701</v>
      </c>
      <c r="BF452" s="19">
        <v>119325584.12337101</v>
      </c>
      <c r="BG452" s="19">
        <v>107782789.72516599</v>
      </c>
      <c r="BH452" s="19">
        <v>725346251.42414904</v>
      </c>
      <c r="BI452" s="19">
        <v>766522398.23389494</v>
      </c>
      <c r="BJ452" s="19">
        <v>1620549705.8759301</v>
      </c>
      <c r="BK452" s="19">
        <v>46803600.666757703</v>
      </c>
      <c r="BL452" s="19">
        <v>60370.032756194603</v>
      </c>
      <c r="BM452" s="19">
        <v>84490.603987824099</v>
      </c>
      <c r="BN452" s="19">
        <v>1182527226.9702101</v>
      </c>
      <c r="BO452" s="19">
        <v>209591.61585109399</v>
      </c>
      <c r="BP452" s="19">
        <v>49023.555370657697</v>
      </c>
      <c r="BQ452" s="19">
        <v>85057.759169334604</v>
      </c>
      <c r="BR452" s="19">
        <v>138837.29432782999</v>
      </c>
      <c r="BS452" s="19">
        <v>305433053.08241099</v>
      </c>
      <c r="BT452" s="19">
        <v>43675851.724280603</v>
      </c>
      <c r="BU452" s="19">
        <v>28964532.505382899</v>
      </c>
      <c r="BV452" s="19">
        <v>275047298.10475999</v>
      </c>
      <c r="BW452" s="19">
        <v>109748.893649866</v>
      </c>
      <c r="BX452" s="19">
        <v>279767797.51972699</v>
      </c>
      <c r="BY452" s="19">
        <v>422948769.65925199</v>
      </c>
      <c r="BZ452" s="19">
        <v>470989534.26834702</v>
      </c>
      <c r="CA452" s="19">
        <v>79644.185807155198</v>
      </c>
      <c r="CB452" s="19">
        <v>111271366.803206</v>
      </c>
      <c r="CC452" s="19">
        <v>42452.059625298898</v>
      </c>
      <c r="CD452" s="19">
        <v>244804853.72444901</v>
      </c>
      <c r="CE452" s="19">
        <v>359827816.36970901</v>
      </c>
    </row>
    <row r="453" spans="1:83">
      <c r="A453" s="18">
        <v>1036</v>
      </c>
      <c r="C453" s="18" t="s">
        <v>1341</v>
      </c>
      <c r="D453" s="18" t="s">
        <v>116</v>
      </c>
      <c r="E453" s="18" t="s">
        <v>114</v>
      </c>
      <c r="F453" s="18" t="s">
        <v>114</v>
      </c>
      <c r="G453" s="18" t="s">
        <v>114</v>
      </c>
      <c r="H453" s="18" t="s">
        <v>114</v>
      </c>
      <c r="J453" s="18">
        <v>-0.75</v>
      </c>
      <c r="K453" s="18">
        <v>384.37128999999999</v>
      </c>
      <c r="L453" s="18">
        <v>385.37871999999999</v>
      </c>
      <c r="M453" s="18">
        <v>8.4359999999999999</v>
      </c>
      <c r="N453" s="18">
        <v>52742671.920000002</v>
      </c>
      <c r="O453" s="18">
        <v>0</v>
      </c>
      <c r="P453" s="18">
        <v>0</v>
      </c>
      <c r="S453" s="18" t="s">
        <v>118</v>
      </c>
      <c r="T453" s="18">
        <v>2</v>
      </c>
      <c r="U453" s="18" t="s">
        <v>802</v>
      </c>
      <c r="V453" s="18" t="b">
        <v>0</v>
      </c>
      <c r="W453" s="20">
        <v>0.66666666666666696</v>
      </c>
      <c r="X453" s="20">
        <v>0.84375</v>
      </c>
      <c r="Y453" s="19">
        <v>142747676.433842</v>
      </c>
      <c r="Z453" s="19">
        <v>9760464.2990509495</v>
      </c>
      <c r="AA453" s="19">
        <v>302507.99905691098</v>
      </c>
      <c r="AB453" s="19">
        <v>4202734.4296311801</v>
      </c>
      <c r="AC453" s="19">
        <v>14525252.8111881</v>
      </c>
      <c r="AD453" s="19">
        <v>49515349.209716</v>
      </c>
      <c r="AE453" s="19">
        <v>8098643.61819507</v>
      </c>
      <c r="AF453" s="19">
        <v>246797.54089740699</v>
      </c>
      <c r="AG453" s="19">
        <v>10536934.9521161</v>
      </c>
      <c r="AH453" s="19">
        <v>213770.07762069799</v>
      </c>
      <c r="AI453" s="19">
        <v>47802.709287413403</v>
      </c>
      <c r="AJ453" s="19">
        <v>25077827.631709401</v>
      </c>
      <c r="AK453" s="19">
        <v>8744052.8571400493</v>
      </c>
      <c r="AL453" s="19">
        <v>187445.37779147099</v>
      </c>
      <c r="AM453" s="19">
        <v>15472160.1536176</v>
      </c>
      <c r="AN453" s="19">
        <v>73007.899572116206</v>
      </c>
      <c r="AO453" s="19">
        <v>221037451.82475701</v>
      </c>
      <c r="AP453" s="19">
        <v>357217063.30431902</v>
      </c>
      <c r="AQ453" s="19">
        <v>80515.804096136198</v>
      </c>
      <c r="AR453" s="19">
        <v>49832.672295953402</v>
      </c>
      <c r="AS453" s="19">
        <v>72318.6274561951</v>
      </c>
      <c r="AT453" s="19">
        <v>8657429.3333888594</v>
      </c>
      <c r="AU453" s="19">
        <v>31627321.248724502</v>
      </c>
      <c r="AV453" s="19">
        <v>31894342.923854701</v>
      </c>
      <c r="AW453" s="19">
        <v>32526192.768956799</v>
      </c>
      <c r="AX453" s="19">
        <v>13046151.089512801</v>
      </c>
      <c r="AY453" s="19">
        <v>76914176.8439098</v>
      </c>
      <c r="AZ453" s="19">
        <v>162024422.121654</v>
      </c>
      <c r="BA453" s="19">
        <v>779780495.79897797</v>
      </c>
      <c r="BB453" s="19">
        <v>1212151195.49541</v>
      </c>
      <c r="BC453" s="19">
        <v>1214275450.6518099</v>
      </c>
      <c r="BD453" s="19">
        <v>129162331.48701701</v>
      </c>
      <c r="BE453" s="19">
        <v>7102447289.6690598</v>
      </c>
      <c r="BF453" s="19">
        <v>211750441.72227699</v>
      </c>
      <c r="BG453" s="19">
        <v>142987.251866862</v>
      </c>
      <c r="BH453" s="19">
        <v>79229838.175550193</v>
      </c>
      <c r="BI453" s="19">
        <v>20288812.596278101</v>
      </c>
      <c r="BJ453" s="19">
        <v>183301666.36223099</v>
      </c>
      <c r="BK453" s="19">
        <v>97048.858051087198</v>
      </c>
      <c r="BL453" s="19">
        <v>53757480.291352101</v>
      </c>
      <c r="BM453" s="19">
        <v>15554625.696471799</v>
      </c>
      <c r="BN453" s="19">
        <v>189077739.57389599</v>
      </c>
      <c r="BO453" s="19">
        <v>109624607.72085699</v>
      </c>
      <c r="BP453" s="19">
        <v>5566618.50359629</v>
      </c>
      <c r="BQ453" s="19">
        <v>85057.759169334604</v>
      </c>
      <c r="BR453" s="19">
        <v>26649818.8361548</v>
      </c>
      <c r="BS453" s="19">
        <v>260640751.81528401</v>
      </c>
      <c r="BT453" s="19">
        <v>16549865.200847499</v>
      </c>
      <c r="BU453" s="19">
        <v>45418472.626923501</v>
      </c>
      <c r="BV453" s="19">
        <v>53677.024710943901</v>
      </c>
      <c r="BW453" s="19">
        <v>112203829.39064901</v>
      </c>
      <c r="BX453" s="19">
        <v>98191225.915942505</v>
      </c>
      <c r="BY453" s="19">
        <v>6078580.17884403</v>
      </c>
      <c r="BZ453" s="19">
        <v>6974353.4024999896</v>
      </c>
      <c r="CA453" s="19">
        <v>8006784.4824453201</v>
      </c>
      <c r="CB453" s="19">
        <v>21639281.778314099</v>
      </c>
      <c r="CC453" s="19">
        <v>42452.059625298898</v>
      </c>
      <c r="CD453" s="19">
        <v>7887225.37916613</v>
      </c>
      <c r="CE453" s="19">
        <v>39236419.501722299</v>
      </c>
    </row>
    <row r="454" spans="1:83">
      <c r="A454" s="18">
        <v>1038</v>
      </c>
      <c r="B454" s="18" t="s">
        <v>1040</v>
      </c>
      <c r="C454" s="18" t="s">
        <v>1041</v>
      </c>
      <c r="D454" s="18" t="s">
        <v>116</v>
      </c>
      <c r="E454" s="18" t="s">
        <v>114</v>
      </c>
      <c r="F454" s="18" t="s">
        <v>114</v>
      </c>
      <c r="G454" s="18" t="s">
        <v>116</v>
      </c>
      <c r="H454" s="18" t="s">
        <v>114</v>
      </c>
      <c r="J454" s="18">
        <v>-0.16</v>
      </c>
      <c r="K454" s="18">
        <v>244.17865</v>
      </c>
      <c r="L454" s="18">
        <v>245.18584000000001</v>
      </c>
      <c r="M454" s="18">
        <v>4.79</v>
      </c>
      <c r="N454" s="18">
        <v>52706295.649999999</v>
      </c>
      <c r="O454" s="18">
        <v>11</v>
      </c>
      <c r="P454" s="18">
        <v>0</v>
      </c>
      <c r="S454" s="18" t="s">
        <v>118</v>
      </c>
      <c r="T454" s="18">
        <v>2</v>
      </c>
      <c r="U454" s="18" t="s">
        <v>802</v>
      </c>
      <c r="V454" s="18" t="b">
        <v>0</v>
      </c>
      <c r="W454" s="20">
        <v>0.85185185185185197</v>
      </c>
      <c r="X454" s="20">
        <v>0.84375</v>
      </c>
      <c r="Y454" s="19">
        <v>83667630.689258099</v>
      </c>
      <c r="Z454" s="19">
        <v>140000593.114674</v>
      </c>
      <c r="AA454" s="19">
        <v>302507.99905691098</v>
      </c>
      <c r="AB454" s="19">
        <v>612088410.86864698</v>
      </c>
      <c r="AC454" s="19">
        <v>348699258.54623097</v>
      </c>
      <c r="AD454" s="19">
        <v>429495698.89283901</v>
      </c>
      <c r="AE454" s="19">
        <v>249909784.50405899</v>
      </c>
      <c r="AF454" s="19">
        <v>82906019.768861905</v>
      </c>
      <c r="AG454" s="19">
        <v>411978620.56379002</v>
      </c>
      <c r="AH454" s="19">
        <v>269296585.814762</v>
      </c>
      <c r="AI454" s="19">
        <v>878672755.05984998</v>
      </c>
      <c r="AJ454" s="19">
        <v>772407858.37880695</v>
      </c>
      <c r="AK454" s="19">
        <v>164147.76214103101</v>
      </c>
      <c r="AL454" s="19">
        <v>280397926.459916</v>
      </c>
      <c r="AM454" s="19">
        <v>232281713.55942199</v>
      </c>
      <c r="AN454" s="19">
        <v>73007.899572116206</v>
      </c>
      <c r="AO454" s="19">
        <v>27477940.153145999</v>
      </c>
      <c r="AP454" s="19">
        <v>58502.331954147201</v>
      </c>
      <c r="AQ454" s="19">
        <v>246294191.16753599</v>
      </c>
      <c r="AR454" s="19">
        <v>500947264.685224</v>
      </c>
      <c r="AS454" s="19">
        <v>219415831.86983499</v>
      </c>
      <c r="AT454" s="19">
        <v>414472650.510167</v>
      </c>
      <c r="AU454" s="19">
        <v>207939845.88254601</v>
      </c>
      <c r="AV454" s="19">
        <v>608087661.34452105</v>
      </c>
      <c r="AW454" s="19">
        <v>300630432.02275699</v>
      </c>
      <c r="AX454" s="19">
        <v>751237363.92216802</v>
      </c>
      <c r="AY454" s="19">
        <v>126704382.45996401</v>
      </c>
      <c r="AZ454" s="19">
        <v>168631249.82049501</v>
      </c>
      <c r="BA454" s="19">
        <v>533546266.41509199</v>
      </c>
      <c r="BB454" s="19">
        <v>114371577.80686399</v>
      </c>
      <c r="BC454" s="19">
        <v>62937.009110873303</v>
      </c>
      <c r="BD454" s="19">
        <v>307017645.723607</v>
      </c>
      <c r="BE454" s="19">
        <v>99014392.759738207</v>
      </c>
      <c r="BF454" s="19">
        <v>120737515.39542501</v>
      </c>
      <c r="BG454" s="19">
        <v>308265694.00580901</v>
      </c>
      <c r="BH454" s="19">
        <v>62999328.405842297</v>
      </c>
      <c r="BI454" s="19">
        <v>656350621.40440297</v>
      </c>
      <c r="BJ454" s="19">
        <v>1613299386.0820401</v>
      </c>
      <c r="BK454" s="19">
        <v>343628513.71977699</v>
      </c>
      <c r="BL454" s="19">
        <v>60370.032756194603</v>
      </c>
      <c r="BM454" s="19">
        <v>84490.603987824099</v>
      </c>
      <c r="BN454" s="19">
        <v>78152606.481897801</v>
      </c>
      <c r="BO454" s="19">
        <v>65327841.4734108</v>
      </c>
      <c r="BP454" s="19">
        <v>499729439.96224499</v>
      </c>
      <c r="BQ454" s="19">
        <v>430147722.74762201</v>
      </c>
      <c r="BR454" s="19">
        <v>275863855.42084199</v>
      </c>
      <c r="BS454" s="19">
        <v>117265980.344254</v>
      </c>
      <c r="BT454" s="19">
        <v>257279060.51930299</v>
      </c>
      <c r="BU454" s="19">
        <v>318667362.170856</v>
      </c>
      <c r="BV454" s="19">
        <v>530529516.88825101</v>
      </c>
      <c r="BW454" s="19">
        <v>414245180.03903401</v>
      </c>
      <c r="BX454" s="19">
        <v>166049617.665905</v>
      </c>
      <c r="BY454" s="19">
        <v>538654164.67247605</v>
      </c>
      <c r="BZ454" s="19">
        <v>62077.4003332969</v>
      </c>
      <c r="CA454" s="19">
        <v>343007170.22956002</v>
      </c>
      <c r="CB454" s="19">
        <v>827616801.60656404</v>
      </c>
      <c r="CC454" s="19">
        <v>1471991017.7722399</v>
      </c>
      <c r="CD454" s="19">
        <v>1368148053.3310299</v>
      </c>
      <c r="CE454" s="19">
        <v>88838.795511459801</v>
      </c>
    </row>
    <row r="455" spans="1:83">
      <c r="A455" s="18">
        <v>1039</v>
      </c>
      <c r="B455" s="18" t="s">
        <v>988</v>
      </c>
      <c r="C455" s="18" t="s">
        <v>970</v>
      </c>
      <c r="D455" s="18" t="s">
        <v>116</v>
      </c>
      <c r="E455" s="18" t="s">
        <v>114</v>
      </c>
      <c r="F455" s="18" t="s">
        <v>115</v>
      </c>
      <c r="G455" s="18" t="s">
        <v>116</v>
      </c>
      <c r="H455" s="18" t="s">
        <v>114</v>
      </c>
      <c r="J455" s="18">
        <v>-0.22</v>
      </c>
      <c r="K455" s="18">
        <v>188.11605</v>
      </c>
      <c r="L455" s="18">
        <v>189.12311</v>
      </c>
      <c r="M455" s="18">
        <v>2.4809999999999999</v>
      </c>
      <c r="N455" s="18">
        <v>52695506.289999999</v>
      </c>
      <c r="O455" s="18">
        <v>20</v>
      </c>
      <c r="P455" s="18">
        <v>0</v>
      </c>
      <c r="S455" s="18" t="s">
        <v>118</v>
      </c>
      <c r="T455" s="18">
        <v>5</v>
      </c>
      <c r="U455" s="18" t="s">
        <v>802</v>
      </c>
      <c r="V455" s="18" t="b">
        <v>0</v>
      </c>
      <c r="W455" s="20">
        <v>0.88888888888888895</v>
      </c>
      <c r="X455" s="20">
        <v>0.875</v>
      </c>
      <c r="Y455" s="19">
        <v>148639213.140288</v>
      </c>
      <c r="Z455" s="19">
        <v>297223055.330553</v>
      </c>
      <c r="AA455" s="19">
        <v>302507.99905691098</v>
      </c>
      <c r="AB455" s="19">
        <v>517123922.33740503</v>
      </c>
      <c r="AC455" s="19">
        <v>369964657.53581899</v>
      </c>
      <c r="AD455" s="19">
        <v>436270641.34739101</v>
      </c>
      <c r="AE455" s="19">
        <v>619956263.74635994</v>
      </c>
      <c r="AF455" s="19">
        <v>123526861.47581799</v>
      </c>
      <c r="AG455" s="19">
        <v>466538692.56966501</v>
      </c>
      <c r="AH455" s="19">
        <v>253845760.25954199</v>
      </c>
      <c r="AI455" s="19">
        <v>959537069.05318606</v>
      </c>
      <c r="AJ455" s="19">
        <v>631840484.29995799</v>
      </c>
      <c r="AK455" s="19">
        <v>712000798.39486694</v>
      </c>
      <c r="AL455" s="19">
        <v>217036769.20390299</v>
      </c>
      <c r="AM455" s="19">
        <v>404587743.99221599</v>
      </c>
      <c r="AN455" s="19">
        <v>1098805184.53669</v>
      </c>
      <c r="AO455" s="19">
        <v>74138.1008370583</v>
      </c>
      <c r="AP455" s="19">
        <v>58502.331954147201</v>
      </c>
      <c r="AQ455" s="19">
        <v>271976340.65620899</v>
      </c>
      <c r="AR455" s="19">
        <v>717466623.79593098</v>
      </c>
      <c r="AS455" s="19">
        <v>279372661.21762198</v>
      </c>
      <c r="AT455" s="19">
        <v>634240445.513304</v>
      </c>
      <c r="AU455" s="19">
        <v>212159086.91334701</v>
      </c>
      <c r="AV455" s="19">
        <v>786685287.23786998</v>
      </c>
      <c r="AW455" s="19">
        <v>442359832.82204902</v>
      </c>
      <c r="AX455" s="19">
        <v>643891268.97360301</v>
      </c>
      <c r="AY455" s="19">
        <v>157855650.22622499</v>
      </c>
      <c r="AZ455" s="19">
        <v>227454840.041363</v>
      </c>
      <c r="BA455" s="19">
        <v>515801741.14733398</v>
      </c>
      <c r="BB455" s="19">
        <v>103417056.33051901</v>
      </c>
      <c r="BC455" s="19">
        <v>62937.009110873303</v>
      </c>
      <c r="BD455" s="19">
        <v>367623336.74484301</v>
      </c>
      <c r="BE455" s="19">
        <v>195939593.908737</v>
      </c>
      <c r="BF455" s="19">
        <v>224463128.99409801</v>
      </c>
      <c r="BG455" s="19">
        <v>370451429.69731402</v>
      </c>
      <c r="BH455" s="19">
        <v>312755735.48193699</v>
      </c>
      <c r="BI455" s="19">
        <v>786165576.377226</v>
      </c>
      <c r="BJ455" s="19">
        <v>1612969132.027</v>
      </c>
      <c r="BK455" s="19">
        <v>446329379.89586997</v>
      </c>
      <c r="BL455" s="19">
        <v>495479574.87895602</v>
      </c>
      <c r="BM455" s="19">
        <v>543568935.50315797</v>
      </c>
      <c r="BN455" s="19">
        <v>419576491.39540899</v>
      </c>
      <c r="BO455" s="19">
        <v>107199824.440516</v>
      </c>
      <c r="BP455" s="19">
        <v>540018879.455042</v>
      </c>
      <c r="BQ455" s="19">
        <v>338709156.62897599</v>
      </c>
      <c r="BR455" s="19">
        <v>337125148.18649203</v>
      </c>
      <c r="BS455" s="19">
        <v>214405000.04769799</v>
      </c>
      <c r="BT455" s="19">
        <v>268883197.26074201</v>
      </c>
      <c r="BU455" s="19">
        <v>559194823.18123806</v>
      </c>
      <c r="BV455" s="19">
        <v>575092136.74070501</v>
      </c>
      <c r="BW455" s="19">
        <v>109748.893649866</v>
      </c>
      <c r="BX455" s="19">
        <v>303104799.39639902</v>
      </c>
      <c r="BY455" s="19">
        <v>64359.7441030021</v>
      </c>
      <c r="BZ455" s="19">
        <v>553353442.82069099</v>
      </c>
      <c r="CA455" s="19">
        <v>504147778.06619698</v>
      </c>
      <c r="CB455" s="19">
        <v>904942174.51580799</v>
      </c>
      <c r="CC455" s="19">
        <v>42452.059625298898</v>
      </c>
      <c r="CD455" s="19">
        <v>1355176565.76228</v>
      </c>
      <c r="CE455" s="19">
        <v>400380431.50811201</v>
      </c>
    </row>
    <row r="456" spans="1:83">
      <c r="A456" s="18">
        <v>1042</v>
      </c>
      <c r="C456" s="18" t="s">
        <v>1342</v>
      </c>
      <c r="D456" s="18" t="s">
        <v>116</v>
      </c>
      <c r="E456" s="18" t="s">
        <v>114</v>
      </c>
      <c r="F456" s="18" t="s">
        <v>114</v>
      </c>
      <c r="G456" s="18" t="s">
        <v>114</v>
      </c>
      <c r="H456" s="18" t="s">
        <v>114</v>
      </c>
      <c r="J456" s="18">
        <v>-7.0000000000000007E-2</v>
      </c>
      <c r="K456" s="18">
        <v>664.34313999999995</v>
      </c>
      <c r="L456" s="18">
        <v>665.35155999999995</v>
      </c>
      <c r="M456" s="18">
        <v>5.2149999999999999</v>
      </c>
      <c r="N456" s="18">
        <v>52623401.280000001</v>
      </c>
      <c r="O456" s="18">
        <v>0</v>
      </c>
      <c r="P456" s="18">
        <v>0</v>
      </c>
      <c r="S456" s="18" t="s">
        <v>118</v>
      </c>
      <c r="T456" s="18">
        <v>2</v>
      </c>
      <c r="U456" s="18" t="s">
        <v>809</v>
      </c>
      <c r="V456" s="18" t="b">
        <v>0</v>
      </c>
      <c r="W456" s="20">
        <v>0.85185185185185197</v>
      </c>
      <c r="X456" s="20">
        <v>0.84375</v>
      </c>
      <c r="Y456" s="19">
        <v>153663807.10595599</v>
      </c>
      <c r="Z456" s="19">
        <v>24581009.250788901</v>
      </c>
      <c r="AA456" s="19">
        <v>302507.99905691098</v>
      </c>
      <c r="AB456" s="19">
        <v>149302191.42589301</v>
      </c>
      <c r="AC456" s="19">
        <v>105448802.06198201</v>
      </c>
      <c r="AD456" s="19">
        <v>64918942.575711504</v>
      </c>
      <c r="AE456" s="19">
        <v>38608635.6334005</v>
      </c>
      <c r="AF456" s="19">
        <v>246797.54089740699</v>
      </c>
      <c r="AG456" s="19">
        <v>121398684.27816699</v>
      </c>
      <c r="AH456" s="19">
        <v>81184832.148027793</v>
      </c>
      <c r="AI456" s="19">
        <v>175799002.39379501</v>
      </c>
      <c r="AJ456" s="19">
        <v>157414296.317451</v>
      </c>
      <c r="AK456" s="19">
        <v>164147.76214103101</v>
      </c>
      <c r="AL456" s="19">
        <v>187445.37779147099</v>
      </c>
      <c r="AM456" s="19">
        <v>34817066.6565689</v>
      </c>
      <c r="AN456" s="19">
        <v>300872800.29849899</v>
      </c>
      <c r="AO456" s="19">
        <v>111166416.518746</v>
      </c>
      <c r="AP456" s="19">
        <v>158706460.16719699</v>
      </c>
      <c r="AQ456" s="19">
        <v>171471892.49935701</v>
      </c>
      <c r="AR456" s="19">
        <v>257453492.42620701</v>
      </c>
      <c r="AS456" s="19">
        <v>125032843.292006</v>
      </c>
      <c r="AT456" s="19">
        <v>2382068935.0003099</v>
      </c>
      <c r="AU456" s="19">
        <v>73063497.815994695</v>
      </c>
      <c r="AV456" s="19">
        <v>684137270.941733</v>
      </c>
      <c r="AW456" s="19">
        <v>430864910.31667501</v>
      </c>
      <c r="AX456" s="19">
        <v>278615132.86382198</v>
      </c>
      <c r="AY456" s="19">
        <v>375160823.56312102</v>
      </c>
      <c r="AZ456" s="19">
        <v>17554334.673921201</v>
      </c>
      <c r="BA456" s="19">
        <v>21326535.226757299</v>
      </c>
      <c r="BB456" s="19">
        <v>211094.34997347501</v>
      </c>
      <c r="BC456" s="19">
        <v>62937.009110873303</v>
      </c>
      <c r="BD456" s="19">
        <v>42932493.7096771</v>
      </c>
      <c r="BE456" s="19">
        <v>178704.60351362301</v>
      </c>
      <c r="BF456" s="19">
        <v>41939070.884384997</v>
      </c>
      <c r="BG456" s="19">
        <v>136340590.11455899</v>
      </c>
      <c r="BH456" s="19">
        <v>3453657.4682212099</v>
      </c>
      <c r="BI456" s="19">
        <v>68610678.415160894</v>
      </c>
      <c r="BJ456" s="19">
        <v>40620.2248290192</v>
      </c>
      <c r="BK456" s="19">
        <v>328920300.15451699</v>
      </c>
      <c r="BL456" s="19">
        <v>165300117.72854501</v>
      </c>
      <c r="BM456" s="19">
        <v>1169904058.45645</v>
      </c>
      <c r="BN456" s="19">
        <v>51593.885876908498</v>
      </c>
      <c r="BO456" s="19">
        <v>254606562.59301901</v>
      </c>
      <c r="BP456" s="19">
        <v>408292892.191715</v>
      </c>
      <c r="BQ456" s="19">
        <v>388551952.52331102</v>
      </c>
      <c r="BR456" s="19">
        <v>79300641.273870796</v>
      </c>
      <c r="BS456" s="19">
        <v>171762063.77444601</v>
      </c>
      <c r="BT456" s="19">
        <v>134314776.38799599</v>
      </c>
      <c r="BU456" s="19">
        <v>131403372.846481</v>
      </c>
      <c r="BV456" s="19">
        <v>141234344.98022199</v>
      </c>
      <c r="BW456" s="19">
        <v>477274085.06131899</v>
      </c>
      <c r="BX456" s="19">
        <v>149267537.176137</v>
      </c>
      <c r="BY456" s="19">
        <v>228409267.18865299</v>
      </c>
      <c r="BZ456" s="19">
        <v>370994626.55543798</v>
      </c>
      <c r="CA456" s="19">
        <v>451673437.50586498</v>
      </c>
      <c r="CB456" s="19">
        <v>378374742.350582</v>
      </c>
      <c r="CC456" s="19">
        <v>252086858.28103399</v>
      </c>
      <c r="CD456" s="19">
        <v>982617258.55308104</v>
      </c>
      <c r="CE456" s="19">
        <v>1254798174.0724599</v>
      </c>
    </row>
    <row r="457" spans="1:83">
      <c r="A457" s="18">
        <v>1046</v>
      </c>
      <c r="B457" s="18" t="s">
        <v>1343</v>
      </c>
      <c r="C457" s="18" t="s">
        <v>1344</v>
      </c>
      <c r="D457" s="18" t="s">
        <v>334</v>
      </c>
      <c r="E457" s="18" t="s">
        <v>863</v>
      </c>
      <c r="F457" s="18" t="s">
        <v>114</v>
      </c>
      <c r="G457" s="18" t="s">
        <v>334</v>
      </c>
      <c r="H457" s="18" t="s">
        <v>114</v>
      </c>
      <c r="J457" s="18">
        <v>54531.66</v>
      </c>
      <c r="K457" s="18">
        <v>329.25648000000001</v>
      </c>
      <c r="L457" s="18">
        <v>330.26384999999999</v>
      </c>
      <c r="M457" s="18">
        <v>8.3030000000000008</v>
      </c>
      <c r="N457" s="18">
        <v>52234704.229999997</v>
      </c>
      <c r="O457" s="18">
        <v>4</v>
      </c>
      <c r="P457" s="18">
        <v>1</v>
      </c>
      <c r="Q457" s="18">
        <v>70.099999999999994</v>
      </c>
      <c r="R457" s="18">
        <v>68</v>
      </c>
      <c r="S457" s="18" t="s">
        <v>118</v>
      </c>
      <c r="T457" s="18">
        <v>3</v>
      </c>
      <c r="U457" s="18" t="s">
        <v>121</v>
      </c>
      <c r="V457" s="18" t="b">
        <v>0</v>
      </c>
      <c r="W457" s="20">
        <v>0.74074074074074103</v>
      </c>
      <c r="X457" s="20">
        <v>0.84375</v>
      </c>
      <c r="Y457" s="19">
        <v>211063.24240400901</v>
      </c>
      <c r="Z457" s="19">
        <v>89712.935311184003</v>
      </c>
      <c r="AA457" s="19">
        <v>302507.99905691098</v>
      </c>
      <c r="AB457" s="19">
        <v>81474.388556081496</v>
      </c>
      <c r="AC457" s="19">
        <v>84888708.832001194</v>
      </c>
      <c r="AD457" s="19">
        <v>117487012.85757101</v>
      </c>
      <c r="AE457" s="19">
        <v>153176309.66845599</v>
      </c>
      <c r="AF457" s="19">
        <v>115614758.87973601</v>
      </c>
      <c r="AG457" s="19">
        <v>103241283.390678</v>
      </c>
      <c r="AH457" s="19">
        <v>213770.07762069799</v>
      </c>
      <c r="AI457" s="19">
        <v>18983762.418131199</v>
      </c>
      <c r="AJ457" s="19">
        <v>158451442.65095401</v>
      </c>
      <c r="AK457" s="19">
        <v>77858868.092745006</v>
      </c>
      <c r="AL457" s="19">
        <v>187445.37779147099</v>
      </c>
      <c r="AM457" s="19">
        <v>54846415.060231298</v>
      </c>
      <c r="AN457" s="19">
        <v>154969561.55621201</v>
      </c>
      <c r="AO457" s="19">
        <v>245143606.89040601</v>
      </c>
      <c r="AP457" s="19">
        <v>102694170.800321</v>
      </c>
      <c r="AQ457" s="19">
        <v>113726751.714825</v>
      </c>
      <c r="AR457" s="19">
        <v>249744819.58678499</v>
      </c>
      <c r="AS457" s="19">
        <v>159732764.39157701</v>
      </c>
      <c r="AT457" s="19">
        <v>93088255.490968093</v>
      </c>
      <c r="AU457" s="19">
        <v>26363327.497010998</v>
      </c>
      <c r="AV457" s="19">
        <v>113144450.62214901</v>
      </c>
      <c r="AW457" s="19">
        <v>33335249.801325198</v>
      </c>
      <c r="AX457" s="19">
        <v>16841263.5185121</v>
      </c>
      <c r="AY457" s="19">
        <v>165758.196350452</v>
      </c>
      <c r="AZ457" s="19">
        <v>103885089.72926299</v>
      </c>
      <c r="BA457" s="19">
        <v>71152443.475467503</v>
      </c>
      <c r="BB457" s="19">
        <v>211094.34997347501</v>
      </c>
      <c r="BC457" s="19">
        <v>2477281687.8536801</v>
      </c>
      <c r="BD457" s="19">
        <v>41744075.278870903</v>
      </c>
      <c r="BE457" s="19">
        <v>178704.60351362301</v>
      </c>
      <c r="BF457" s="19">
        <v>168766.74855896301</v>
      </c>
      <c r="BG457" s="19">
        <v>142987.251866862</v>
      </c>
      <c r="BH457" s="19">
        <v>102603797.705338</v>
      </c>
      <c r="BI457" s="19">
        <v>54906790.270458698</v>
      </c>
      <c r="BJ457" s="19">
        <v>683211653.93983901</v>
      </c>
      <c r="BK457" s="19">
        <v>48319362.893702701</v>
      </c>
      <c r="BL457" s="19">
        <v>204499673.33709699</v>
      </c>
      <c r="BM457" s="19">
        <v>155924449.77933201</v>
      </c>
      <c r="BN457" s="19">
        <v>228326085.00559199</v>
      </c>
      <c r="BO457" s="19">
        <v>105066484.996995</v>
      </c>
      <c r="BP457" s="19">
        <v>255109746.844836</v>
      </c>
      <c r="BQ457" s="19">
        <v>32972738.5660147</v>
      </c>
      <c r="BR457" s="19">
        <v>32367079.824415699</v>
      </c>
      <c r="BS457" s="19">
        <v>108392882.662449</v>
      </c>
      <c r="BT457" s="19">
        <v>31428232.519834898</v>
      </c>
      <c r="BU457" s="19">
        <v>62086736.727816097</v>
      </c>
      <c r="BV457" s="19">
        <v>141063683.991348</v>
      </c>
      <c r="BW457" s="19">
        <v>89962276.018343598</v>
      </c>
      <c r="BX457" s="19">
        <v>125153046.536237</v>
      </c>
      <c r="BY457" s="19">
        <v>130862514.058635</v>
      </c>
      <c r="BZ457" s="19">
        <v>150991133.685947</v>
      </c>
      <c r="CA457" s="19">
        <v>35387444.746039197</v>
      </c>
      <c r="CB457" s="19">
        <v>80847596.852134198</v>
      </c>
      <c r="CC457" s="19">
        <v>42452.059625298898</v>
      </c>
      <c r="CD457" s="19">
        <v>246710800.20307401</v>
      </c>
      <c r="CE457" s="19">
        <v>66478942.2614602</v>
      </c>
    </row>
    <row r="458" spans="1:83">
      <c r="A458" s="18">
        <v>1054</v>
      </c>
      <c r="B458" s="18" t="s">
        <v>1345</v>
      </c>
      <c r="C458" s="18" t="s">
        <v>1346</v>
      </c>
      <c r="D458" s="18" t="s">
        <v>334</v>
      </c>
      <c r="E458" s="18" t="s">
        <v>863</v>
      </c>
      <c r="F458" s="18" t="s">
        <v>114</v>
      </c>
      <c r="G458" s="18" t="s">
        <v>114</v>
      </c>
      <c r="H458" s="18" t="s">
        <v>114</v>
      </c>
      <c r="J458" s="18">
        <v>15183.73</v>
      </c>
      <c r="K458" s="18">
        <v>331.19934000000001</v>
      </c>
      <c r="L458" s="18">
        <v>332.20650999999998</v>
      </c>
      <c r="M458" s="18">
        <v>5.7249999999999996</v>
      </c>
      <c r="N458" s="18">
        <v>51678990.509999998</v>
      </c>
      <c r="O458" s="18">
        <v>0</v>
      </c>
      <c r="P458" s="18">
        <v>2</v>
      </c>
      <c r="Q458" s="18">
        <v>68.5</v>
      </c>
      <c r="R458" s="18">
        <v>8.4</v>
      </c>
      <c r="S458" s="18" t="s">
        <v>118</v>
      </c>
      <c r="T458" s="18">
        <v>6</v>
      </c>
      <c r="U458" s="18" t="s">
        <v>809</v>
      </c>
      <c r="V458" s="18" t="b">
        <v>0</v>
      </c>
      <c r="W458" s="20">
        <v>0.74074074074074103</v>
      </c>
      <c r="X458" s="20">
        <v>0.84375</v>
      </c>
      <c r="Y458" s="19">
        <v>211063.24240400901</v>
      </c>
      <c r="Z458" s="19">
        <v>34603288.260491997</v>
      </c>
      <c r="AA458" s="19">
        <v>302507.99905691098</v>
      </c>
      <c r="AB458" s="19">
        <v>212123124.058303</v>
      </c>
      <c r="AC458" s="19">
        <v>202761.79347830301</v>
      </c>
      <c r="AD458" s="19">
        <v>217185452.877478</v>
      </c>
      <c r="AE458" s="19">
        <v>112673998.038665</v>
      </c>
      <c r="AF458" s="19">
        <v>246797.54089740699</v>
      </c>
      <c r="AG458" s="19">
        <v>671007221.86822903</v>
      </c>
      <c r="AH458" s="19">
        <v>21373378.710007399</v>
      </c>
      <c r="AI458" s="19">
        <v>1469176648.2516301</v>
      </c>
      <c r="AJ458" s="19">
        <v>292858652.75355297</v>
      </c>
      <c r="AK458" s="19">
        <v>164147.76214103101</v>
      </c>
      <c r="AL458" s="19">
        <v>158122136.98914501</v>
      </c>
      <c r="AM458" s="19">
        <v>133258198.56253099</v>
      </c>
      <c r="AN458" s="19">
        <v>53792603.161243699</v>
      </c>
      <c r="AO458" s="19">
        <v>74138.1008370583</v>
      </c>
      <c r="AP458" s="19">
        <v>1164335486.48895</v>
      </c>
      <c r="AQ458" s="19">
        <v>138383794.387822</v>
      </c>
      <c r="AR458" s="19">
        <v>445907002.31935799</v>
      </c>
      <c r="AS458" s="19">
        <v>840373659.97215199</v>
      </c>
      <c r="AT458" s="19">
        <v>60071.0548945306</v>
      </c>
      <c r="AU458" s="19">
        <v>35517209.394139104</v>
      </c>
      <c r="AV458" s="19">
        <v>253925321.00491801</v>
      </c>
      <c r="AW458" s="19">
        <v>12540755.8578167</v>
      </c>
      <c r="AX458" s="19">
        <v>48688313.291801304</v>
      </c>
      <c r="AY458" s="19">
        <v>155897597.131733</v>
      </c>
      <c r="AZ458" s="19">
        <v>222225321.28341001</v>
      </c>
      <c r="BA458" s="19">
        <v>94929456.4735277</v>
      </c>
      <c r="BB458" s="19">
        <v>344644268.99343902</v>
      </c>
      <c r="BC458" s="19">
        <v>301898931.77810198</v>
      </c>
      <c r="BD458" s="19">
        <v>26594965.733964998</v>
      </c>
      <c r="BE458" s="19">
        <v>178704.60351362301</v>
      </c>
      <c r="BF458" s="19">
        <v>49427178.7964634</v>
      </c>
      <c r="BG458" s="19">
        <v>43629217.888591297</v>
      </c>
      <c r="BH458" s="19">
        <v>66844.4046139891</v>
      </c>
      <c r="BI458" s="19">
        <v>961802495.97820306</v>
      </c>
      <c r="BJ458" s="19">
        <v>80002752.571235701</v>
      </c>
      <c r="BK458" s="19">
        <v>150363113.639902</v>
      </c>
      <c r="BL458" s="19">
        <v>35532703.668964498</v>
      </c>
      <c r="BM458" s="19">
        <v>1936734281.25561</v>
      </c>
      <c r="BN458" s="19">
        <v>51593.885876908498</v>
      </c>
      <c r="BO458" s="19">
        <v>19973646.946645901</v>
      </c>
      <c r="BP458" s="19">
        <v>1007073601.92966</v>
      </c>
      <c r="BQ458" s="19">
        <v>20765473.275230799</v>
      </c>
      <c r="BR458" s="19">
        <v>63631372.961872898</v>
      </c>
      <c r="BS458" s="19">
        <v>292294199.34053099</v>
      </c>
      <c r="BT458" s="19">
        <v>680492982.87557995</v>
      </c>
      <c r="BU458" s="19">
        <v>23081022.415318999</v>
      </c>
      <c r="BV458" s="19">
        <v>2090319194.9235101</v>
      </c>
      <c r="BW458" s="19">
        <v>293729987.81351203</v>
      </c>
      <c r="BX458" s="19">
        <v>60626.459295553897</v>
      </c>
      <c r="BY458" s="19">
        <v>108685224.32999501</v>
      </c>
      <c r="BZ458" s="19">
        <v>62077.4003332969</v>
      </c>
      <c r="CA458" s="19">
        <v>69907688.201679394</v>
      </c>
      <c r="CB458" s="19">
        <v>388997344.35637701</v>
      </c>
      <c r="CC458" s="19">
        <v>7105556.5129510099</v>
      </c>
      <c r="CD458" s="19">
        <v>950348941.41566002</v>
      </c>
      <c r="CE458" s="19">
        <v>40260030.239341103</v>
      </c>
    </row>
    <row r="459" spans="1:83">
      <c r="A459" s="18">
        <v>1056</v>
      </c>
      <c r="B459" s="18" t="s">
        <v>991</v>
      </c>
      <c r="C459" s="18" t="s">
        <v>992</v>
      </c>
      <c r="D459" s="18" t="s">
        <v>116</v>
      </c>
      <c r="E459" s="18" t="s">
        <v>114</v>
      </c>
      <c r="F459" s="18" t="s">
        <v>114</v>
      </c>
      <c r="G459" s="18" t="s">
        <v>116</v>
      </c>
      <c r="H459" s="18" t="s">
        <v>114</v>
      </c>
      <c r="J459" s="18">
        <v>-0.33</v>
      </c>
      <c r="K459" s="18">
        <v>317.22012000000001</v>
      </c>
      <c r="L459" s="18">
        <v>318.22762999999998</v>
      </c>
      <c r="M459" s="18">
        <v>6.8310000000000004</v>
      </c>
      <c r="N459" s="18">
        <v>51602645.310000002</v>
      </c>
      <c r="O459" s="18">
        <v>1</v>
      </c>
      <c r="P459" s="18">
        <v>0</v>
      </c>
      <c r="S459" s="18" t="s">
        <v>118</v>
      </c>
      <c r="T459" s="18">
        <v>5</v>
      </c>
      <c r="U459" s="18" t="s">
        <v>802</v>
      </c>
      <c r="V459" s="18" t="b">
        <v>0</v>
      </c>
      <c r="W459" s="20">
        <v>0.66666666666666696</v>
      </c>
      <c r="X459" s="20">
        <v>0.8125</v>
      </c>
      <c r="Y459" s="19">
        <v>211063.24240400901</v>
      </c>
      <c r="Z459" s="19">
        <v>270604986.39021498</v>
      </c>
      <c r="AA459" s="19">
        <v>302507.99905691098</v>
      </c>
      <c r="AB459" s="19">
        <v>178226358.20614201</v>
      </c>
      <c r="AC459" s="19">
        <v>202761.79347830301</v>
      </c>
      <c r="AD459" s="19">
        <v>92124762.170338094</v>
      </c>
      <c r="AE459" s="19">
        <v>606189272.38218105</v>
      </c>
      <c r="AF459" s="19">
        <v>76221752.291128203</v>
      </c>
      <c r="AG459" s="19">
        <v>688674167.57306504</v>
      </c>
      <c r="AH459" s="19">
        <v>213770.07762069799</v>
      </c>
      <c r="AI459" s="19">
        <v>1858808410.73298</v>
      </c>
      <c r="AJ459" s="19">
        <v>107050902.87978899</v>
      </c>
      <c r="AK459" s="19">
        <v>164147.76214103101</v>
      </c>
      <c r="AL459" s="19">
        <v>141984570.530332</v>
      </c>
      <c r="AM459" s="19">
        <v>647204906.18936896</v>
      </c>
      <c r="AN459" s="19">
        <v>79506165.948122606</v>
      </c>
      <c r="AO459" s="19">
        <v>14876234.373903399</v>
      </c>
      <c r="AP459" s="19">
        <v>780512521.53990197</v>
      </c>
      <c r="AQ459" s="19">
        <v>350978172.86006302</v>
      </c>
      <c r="AR459" s="19">
        <v>645863253.84667301</v>
      </c>
      <c r="AS459" s="19">
        <v>630958940.84473395</v>
      </c>
      <c r="AT459" s="19">
        <v>60071.0548945306</v>
      </c>
      <c r="AU459" s="19">
        <v>139624.610384292</v>
      </c>
      <c r="AV459" s="19">
        <v>1924397551.7333801</v>
      </c>
      <c r="AW459" s="19">
        <v>97553.535244377999</v>
      </c>
      <c r="AX459" s="19">
        <v>27232921.112723202</v>
      </c>
      <c r="AY459" s="19">
        <v>165758.196350452</v>
      </c>
      <c r="AZ459" s="19">
        <v>412325446.52278501</v>
      </c>
      <c r="BA459" s="19">
        <v>168259723.86224401</v>
      </c>
      <c r="BB459" s="19">
        <v>222970355.788001</v>
      </c>
      <c r="BC459" s="19">
        <v>1563341140.2934799</v>
      </c>
      <c r="BD459" s="19">
        <v>25206640.850359801</v>
      </c>
      <c r="BE459" s="19">
        <v>178704.60351362301</v>
      </c>
      <c r="BF459" s="19">
        <v>158053647.984743</v>
      </c>
      <c r="BG459" s="19">
        <v>132524065.1699</v>
      </c>
      <c r="BH459" s="19">
        <v>66844.4046139891</v>
      </c>
      <c r="BI459" s="19">
        <v>276981126.17108798</v>
      </c>
      <c r="BJ459" s="19">
        <v>42392100.173042998</v>
      </c>
      <c r="BK459" s="19">
        <v>171371478.63673601</v>
      </c>
      <c r="BL459" s="19">
        <v>26227181.9783822</v>
      </c>
      <c r="BM459" s="19">
        <v>1784062993.85849</v>
      </c>
      <c r="BN459" s="19">
        <v>237274489.239259</v>
      </c>
      <c r="BO459" s="19">
        <v>209591.61585109399</v>
      </c>
      <c r="BP459" s="19">
        <v>521640340.85525399</v>
      </c>
      <c r="BQ459" s="19">
        <v>85057.759169334604</v>
      </c>
      <c r="BR459" s="19">
        <v>80653062.733388394</v>
      </c>
      <c r="BS459" s="19">
        <v>1185787575.5154099</v>
      </c>
      <c r="BT459" s="19">
        <v>1410754060.6761701</v>
      </c>
      <c r="BU459" s="19">
        <v>38568008.085688896</v>
      </c>
      <c r="BV459" s="19">
        <v>1391265253.10164</v>
      </c>
      <c r="BW459" s="19">
        <v>674094925.31280196</v>
      </c>
      <c r="BX459" s="19">
        <v>60626.459295553897</v>
      </c>
      <c r="BY459" s="19">
        <v>454274677.20976502</v>
      </c>
      <c r="BZ459" s="19">
        <v>950369414.59988999</v>
      </c>
      <c r="CA459" s="19">
        <v>103090131.01604401</v>
      </c>
      <c r="CB459" s="19">
        <v>129355230.59932099</v>
      </c>
      <c r="CC459" s="19">
        <v>42452.059625298898</v>
      </c>
      <c r="CD459" s="19">
        <v>463923069.555664</v>
      </c>
      <c r="CE459" s="19">
        <v>94542362.026339605</v>
      </c>
    </row>
    <row r="460" spans="1:83">
      <c r="A460" s="18">
        <v>1057</v>
      </c>
      <c r="B460" s="18" t="s">
        <v>1347</v>
      </c>
      <c r="C460" s="18" t="s">
        <v>1348</v>
      </c>
      <c r="D460" s="18" t="s">
        <v>116</v>
      </c>
      <c r="E460" s="18" t="s">
        <v>114</v>
      </c>
      <c r="F460" s="18" t="s">
        <v>114</v>
      </c>
      <c r="G460" s="18" t="s">
        <v>116</v>
      </c>
      <c r="H460" s="18" t="s">
        <v>114</v>
      </c>
      <c r="J460" s="18">
        <v>-0.47</v>
      </c>
      <c r="K460" s="18">
        <v>276.11088000000001</v>
      </c>
      <c r="L460" s="18">
        <v>277.11795000000001</v>
      </c>
      <c r="M460" s="18">
        <v>5.5869999999999997</v>
      </c>
      <c r="N460" s="18">
        <v>51594208.130000003</v>
      </c>
      <c r="O460" s="18">
        <v>5</v>
      </c>
      <c r="P460" s="18">
        <v>0</v>
      </c>
      <c r="S460" s="18" t="s">
        <v>118</v>
      </c>
      <c r="T460" s="18">
        <v>6</v>
      </c>
      <c r="U460" s="18" t="s">
        <v>802</v>
      </c>
      <c r="V460" s="18" t="b">
        <v>0</v>
      </c>
      <c r="W460" s="20">
        <v>0.92592592592592604</v>
      </c>
      <c r="X460" s="20">
        <v>1</v>
      </c>
      <c r="Y460" s="19">
        <v>116303663.512124</v>
      </c>
      <c r="Z460" s="19">
        <v>369242941.41052002</v>
      </c>
      <c r="AA460" s="19">
        <v>302507.99905691098</v>
      </c>
      <c r="AB460" s="19">
        <v>539188028.85973799</v>
      </c>
      <c r="AC460" s="19">
        <v>186574176.38913801</v>
      </c>
      <c r="AD460" s="19">
        <v>749981052.589149</v>
      </c>
      <c r="AE460" s="19">
        <v>602746421.48060298</v>
      </c>
      <c r="AF460" s="19">
        <v>162127213.064385</v>
      </c>
      <c r="AG460" s="19">
        <v>861224915.44542897</v>
      </c>
      <c r="AH460" s="19">
        <v>332725889.31698799</v>
      </c>
      <c r="AI460" s="19">
        <v>1080182371.4196</v>
      </c>
      <c r="AJ460" s="19">
        <v>1062090828.16706</v>
      </c>
      <c r="AK460" s="19">
        <v>330518662.01038802</v>
      </c>
      <c r="AL460" s="19">
        <v>400037342.22373003</v>
      </c>
      <c r="AM460" s="19">
        <v>423398106.43865198</v>
      </c>
      <c r="AN460" s="19">
        <v>73007.899572116206</v>
      </c>
      <c r="AO460" s="19">
        <v>245727914.02635801</v>
      </c>
      <c r="AP460" s="19">
        <v>714008857.25875998</v>
      </c>
      <c r="AQ460" s="19">
        <v>669115934.06921697</v>
      </c>
      <c r="AR460" s="19">
        <v>668591635.44548905</v>
      </c>
      <c r="AS460" s="19">
        <v>519453271.54737097</v>
      </c>
      <c r="AT460" s="19">
        <v>602236494.11819696</v>
      </c>
      <c r="AU460" s="19">
        <v>295588950.05843902</v>
      </c>
      <c r="AV460" s="19">
        <v>735826742.63488305</v>
      </c>
      <c r="AW460" s="19">
        <v>335914562.55415499</v>
      </c>
      <c r="AX460" s="19">
        <v>385935903.58795297</v>
      </c>
      <c r="AY460" s="19">
        <v>207908049.18794799</v>
      </c>
      <c r="AZ460" s="19">
        <v>356536418.765293</v>
      </c>
      <c r="BA460" s="19">
        <v>412181652.677333</v>
      </c>
      <c r="BB460" s="19">
        <v>66118068.022921801</v>
      </c>
      <c r="BC460" s="19">
        <v>309223545.54509699</v>
      </c>
      <c r="BD460" s="19">
        <v>337336678.05923498</v>
      </c>
      <c r="BE460" s="19">
        <v>172404494.95320201</v>
      </c>
      <c r="BF460" s="19">
        <v>174720907.71850401</v>
      </c>
      <c r="BG460" s="19">
        <v>335011917.74727798</v>
      </c>
      <c r="BH460" s="19">
        <v>744175369.70743895</v>
      </c>
      <c r="BI460" s="19">
        <v>1185482724.2151799</v>
      </c>
      <c r="BJ460" s="19">
        <v>1408717067.8964801</v>
      </c>
      <c r="BK460" s="19">
        <v>526474215.59824502</v>
      </c>
      <c r="BL460" s="19">
        <v>722779070.52362502</v>
      </c>
      <c r="BM460" s="19">
        <v>378193039.93297702</v>
      </c>
      <c r="BN460" s="19">
        <v>672426951.06396794</v>
      </c>
      <c r="BO460" s="19">
        <v>99883313.979642197</v>
      </c>
      <c r="BP460" s="19">
        <v>767028428.53690505</v>
      </c>
      <c r="BQ460" s="19">
        <v>364209091.02469701</v>
      </c>
      <c r="BR460" s="19">
        <v>513473742.07048398</v>
      </c>
      <c r="BS460" s="19">
        <v>453665692.43616998</v>
      </c>
      <c r="BT460" s="19">
        <v>356812523.11761099</v>
      </c>
      <c r="BU460" s="19">
        <v>544108753.04959202</v>
      </c>
      <c r="BV460" s="19">
        <v>588822762.84410501</v>
      </c>
      <c r="BW460" s="19">
        <v>679287182.78249896</v>
      </c>
      <c r="BX460" s="19">
        <v>426414329.73543799</v>
      </c>
      <c r="BY460" s="19">
        <v>683602422.73022103</v>
      </c>
      <c r="BZ460" s="19">
        <v>661969272.79499495</v>
      </c>
      <c r="CA460" s="19">
        <v>528963475.39921302</v>
      </c>
      <c r="CB460" s="19">
        <v>1365695452.3085401</v>
      </c>
      <c r="CC460" s="19">
        <v>806761036.01265502</v>
      </c>
      <c r="CD460" s="19">
        <v>1647622736.09407</v>
      </c>
      <c r="CE460" s="19">
        <v>509662086.549043</v>
      </c>
    </row>
    <row r="461" spans="1:83">
      <c r="A461" s="18">
        <v>1215</v>
      </c>
      <c r="B461" s="18" t="s">
        <v>1349</v>
      </c>
      <c r="C461" s="18" t="s">
        <v>1350</v>
      </c>
      <c r="D461" s="18" t="s">
        <v>116</v>
      </c>
      <c r="E461" s="18" t="s">
        <v>114</v>
      </c>
      <c r="F461" s="18" t="s">
        <v>180</v>
      </c>
      <c r="G461" s="18" t="s">
        <v>116</v>
      </c>
      <c r="H461" s="18" t="s">
        <v>114</v>
      </c>
      <c r="J461" s="18">
        <v>-0.84</v>
      </c>
      <c r="K461" s="18">
        <v>332.19848000000002</v>
      </c>
      <c r="L461" s="18">
        <v>355.18774000000002</v>
      </c>
      <c r="M461" s="18">
        <v>8.1069999999999993</v>
      </c>
      <c r="N461" s="18">
        <v>51555647.689999998</v>
      </c>
      <c r="O461" s="18">
        <v>53</v>
      </c>
      <c r="P461" s="18">
        <v>0</v>
      </c>
      <c r="S461" s="18" t="s">
        <v>118</v>
      </c>
      <c r="T461" s="18">
        <v>7</v>
      </c>
      <c r="U461" s="18" t="s">
        <v>802</v>
      </c>
      <c r="V461" s="18" t="b">
        <v>1</v>
      </c>
      <c r="W461" s="20">
        <v>0.96296296296296302</v>
      </c>
      <c r="X461" s="20">
        <v>1</v>
      </c>
      <c r="Y461" s="19">
        <v>920889272.47883904</v>
      </c>
      <c r="Z461" s="19">
        <v>1318461832.6784699</v>
      </c>
      <c r="AA461" s="19">
        <v>2738890079.6549201</v>
      </c>
      <c r="AB461" s="19">
        <v>559409114.29740798</v>
      </c>
      <c r="AC461" s="19">
        <v>1485682940.9479899</v>
      </c>
      <c r="AD461" s="19">
        <v>416053633.23229802</v>
      </c>
      <c r="AE461" s="19">
        <v>1198976688.2296901</v>
      </c>
      <c r="AF461" s="19">
        <v>1699761857.7796099</v>
      </c>
      <c r="AG461" s="19">
        <v>847270995.086254</v>
      </c>
      <c r="AH461" s="19">
        <v>1857871154.76197</v>
      </c>
      <c r="AI461" s="19">
        <v>849650341.16522002</v>
      </c>
      <c r="AJ461" s="19">
        <v>655676040.21068895</v>
      </c>
      <c r="AK461" s="19">
        <v>870760376.99544704</v>
      </c>
      <c r="AL461" s="19">
        <v>204591769.44982499</v>
      </c>
      <c r="AM461" s="19">
        <v>403688946.54435003</v>
      </c>
      <c r="AN461" s="19">
        <v>1004386543.08096</v>
      </c>
      <c r="AO461" s="19">
        <v>329522241.48364902</v>
      </c>
      <c r="AP461" s="19">
        <v>598144818.14501095</v>
      </c>
      <c r="AQ461" s="19">
        <v>556784325.197142</v>
      </c>
      <c r="AR461" s="19">
        <v>401378041.36441803</v>
      </c>
      <c r="AS461" s="19">
        <v>939492618.77931798</v>
      </c>
      <c r="AT461" s="19">
        <v>60071.0548945306</v>
      </c>
      <c r="AU461" s="19">
        <v>1383517019.69121</v>
      </c>
      <c r="AV461" s="19">
        <v>2215566967.2280202</v>
      </c>
      <c r="AW461" s="19">
        <v>3264953150.37115</v>
      </c>
      <c r="AX461" s="19">
        <v>973306167.12899005</v>
      </c>
      <c r="AY461" s="19">
        <v>1059457963.57744</v>
      </c>
      <c r="AZ461" s="19">
        <v>574355019.98289704</v>
      </c>
      <c r="BA461" s="19">
        <v>658373848.05948997</v>
      </c>
      <c r="BB461" s="19">
        <v>1059560943.9113801</v>
      </c>
      <c r="BC461" s="19">
        <v>1101764201.0343399</v>
      </c>
      <c r="BD461" s="19">
        <v>1554125332.42874</v>
      </c>
      <c r="BE461" s="19">
        <v>449396150.54382801</v>
      </c>
      <c r="BF461" s="19">
        <v>1654555282.3976099</v>
      </c>
      <c r="BG461" s="19">
        <v>815598647.33120799</v>
      </c>
      <c r="BH461" s="19">
        <v>831347412.96632504</v>
      </c>
      <c r="BI461" s="19">
        <v>382322319.40634298</v>
      </c>
      <c r="BJ461" s="19">
        <v>694319328.39981699</v>
      </c>
      <c r="BK461" s="19">
        <v>875867740.17277396</v>
      </c>
      <c r="BL461" s="19">
        <v>1536909442.49264</v>
      </c>
      <c r="BM461" s="19">
        <v>1096890040.0701799</v>
      </c>
      <c r="BN461" s="19">
        <v>399902052.65933102</v>
      </c>
      <c r="BO461" s="19">
        <v>722193706.20730603</v>
      </c>
      <c r="BP461" s="19">
        <v>861985960.237957</v>
      </c>
      <c r="BQ461" s="19">
        <v>905023025.15607095</v>
      </c>
      <c r="BR461" s="19">
        <v>787827677.56137002</v>
      </c>
      <c r="BS461" s="19">
        <v>754043960.53421104</v>
      </c>
      <c r="BT461" s="19">
        <v>1024542500.02961</v>
      </c>
      <c r="BU461" s="19">
        <v>1376075950.8152299</v>
      </c>
      <c r="BV461" s="19">
        <v>1053122260.33943</v>
      </c>
      <c r="BW461" s="19">
        <v>1969793673.1551099</v>
      </c>
      <c r="BX461" s="19">
        <v>712269433.382092</v>
      </c>
      <c r="BY461" s="19">
        <v>1492004594.6774199</v>
      </c>
      <c r="BZ461" s="19">
        <v>1136336120.02321</v>
      </c>
      <c r="CA461" s="19">
        <v>978917311.48218596</v>
      </c>
      <c r="CB461" s="19">
        <v>1066833715.01148</v>
      </c>
      <c r="CC461" s="19">
        <v>447916599.08559102</v>
      </c>
      <c r="CD461" s="19">
        <v>1114181188.434</v>
      </c>
      <c r="CE461" s="19">
        <v>1108416412.97487</v>
      </c>
    </row>
    <row r="462" spans="1:83">
      <c r="A462" s="18">
        <v>1063</v>
      </c>
      <c r="C462" s="18" t="s">
        <v>1351</v>
      </c>
      <c r="D462" s="18" t="s">
        <v>116</v>
      </c>
      <c r="E462" s="18" t="s">
        <v>114</v>
      </c>
      <c r="F462" s="18" t="s">
        <v>114</v>
      </c>
      <c r="G462" s="18" t="s">
        <v>114</v>
      </c>
      <c r="H462" s="18" t="s">
        <v>114</v>
      </c>
      <c r="J462" s="18">
        <v>0.89</v>
      </c>
      <c r="K462" s="18">
        <v>1102.61356</v>
      </c>
      <c r="L462" s="18">
        <v>368.54547000000002</v>
      </c>
      <c r="M462" s="18">
        <v>4.9240000000000004</v>
      </c>
      <c r="N462" s="18">
        <v>51369795.469999999</v>
      </c>
      <c r="O462" s="18">
        <v>0</v>
      </c>
      <c r="P462" s="18">
        <v>0</v>
      </c>
      <c r="S462" s="18" t="s">
        <v>118</v>
      </c>
      <c r="T462" s="18">
        <v>2</v>
      </c>
      <c r="U462" s="18" t="s">
        <v>802</v>
      </c>
      <c r="V462" s="18" t="b">
        <v>0</v>
      </c>
      <c r="W462" s="20">
        <v>0.88888888888888895</v>
      </c>
      <c r="X462" s="20">
        <v>0.75</v>
      </c>
      <c r="Y462" s="19">
        <v>95675780.056327507</v>
      </c>
      <c r="Z462" s="19">
        <v>89712.935311184003</v>
      </c>
      <c r="AA462" s="19">
        <v>302507.99905691098</v>
      </c>
      <c r="AB462" s="19">
        <v>238518160.419146</v>
      </c>
      <c r="AC462" s="19">
        <v>72504128.4090444</v>
      </c>
      <c r="AD462" s="19">
        <v>1893960056.6382101</v>
      </c>
      <c r="AE462" s="19">
        <v>554416818.04381895</v>
      </c>
      <c r="AF462" s="19">
        <v>966884059.73816597</v>
      </c>
      <c r="AG462" s="19">
        <v>735284331.76788294</v>
      </c>
      <c r="AH462" s="19">
        <v>213770.07762069799</v>
      </c>
      <c r="AI462" s="19">
        <v>880723928.92080104</v>
      </c>
      <c r="AJ462" s="19">
        <v>48955584.260159098</v>
      </c>
      <c r="AK462" s="19">
        <v>45319232.695444502</v>
      </c>
      <c r="AL462" s="19">
        <v>62924021.506615996</v>
      </c>
      <c r="AM462" s="19">
        <v>258291759.755086</v>
      </c>
      <c r="AN462" s="19">
        <v>228632104.00876999</v>
      </c>
      <c r="AO462" s="19">
        <v>1420250400.33219</v>
      </c>
      <c r="AP462" s="19">
        <v>117955481.110384</v>
      </c>
      <c r="AQ462" s="19">
        <v>163195501.30188</v>
      </c>
      <c r="AR462" s="19">
        <v>401029862.09945101</v>
      </c>
      <c r="AS462" s="19">
        <v>498335517.28301799</v>
      </c>
      <c r="AT462" s="19">
        <v>920589482.80770397</v>
      </c>
      <c r="AU462" s="19">
        <v>389556592.58451498</v>
      </c>
      <c r="AV462" s="19">
        <v>268243447.14644301</v>
      </c>
      <c r="AW462" s="19">
        <v>440543580.78248602</v>
      </c>
      <c r="AX462" s="19">
        <v>93379449.1450077</v>
      </c>
      <c r="AY462" s="19">
        <v>49435484.568737403</v>
      </c>
      <c r="AZ462" s="19">
        <v>107552.178623912</v>
      </c>
      <c r="BA462" s="19">
        <v>1191001837.2886901</v>
      </c>
      <c r="BB462" s="19">
        <v>211094.34997347501</v>
      </c>
      <c r="BC462" s="19">
        <v>83080932.369288102</v>
      </c>
      <c r="BD462" s="19">
        <v>158473689.19022501</v>
      </c>
      <c r="BE462" s="19">
        <v>178704.60351362301</v>
      </c>
      <c r="BF462" s="19">
        <v>51772296.0809884</v>
      </c>
      <c r="BG462" s="19">
        <v>34316215.7680825</v>
      </c>
      <c r="BH462" s="19">
        <v>66844.4046139891</v>
      </c>
      <c r="BI462" s="19">
        <v>1375398547.27755</v>
      </c>
      <c r="BJ462" s="19">
        <v>40620.2248290192</v>
      </c>
      <c r="BK462" s="19">
        <v>645876124.42148101</v>
      </c>
      <c r="BL462" s="19">
        <v>104866494.760765</v>
      </c>
      <c r="BM462" s="19">
        <v>84490.603987824099</v>
      </c>
      <c r="BN462" s="19">
        <v>176548825.847516</v>
      </c>
      <c r="BO462" s="19">
        <v>809544311.60502005</v>
      </c>
      <c r="BP462" s="19">
        <v>49023.555370657697</v>
      </c>
      <c r="BQ462" s="19">
        <v>85057.759169334604</v>
      </c>
      <c r="BR462" s="19">
        <v>32286659.153080799</v>
      </c>
      <c r="BS462" s="19">
        <v>381717467.12889302</v>
      </c>
      <c r="BT462" s="19">
        <v>653105681.35399902</v>
      </c>
      <c r="BU462" s="19">
        <v>80397755.335445598</v>
      </c>
      <c r="BV462" s="19">
        <v>191173346.79571599</v>
      </c>
      <c r="BW462" s="19">
        <v>425606142.25696099</v>
      </c>
      <c r="BX462" s="19">
        <v>36486454.265496701</v>
      </c>
      <c r="BY462" s="19">
        <v>70693124.686201796</v>
      </c>
      <c r="BZ462" s="19">
        <v>218893547.87397799</v>
      </c>
      <c r="CA462" s="19">
        <v>5501607.3524599699</v>
      </c>
      <c r="CB462" s="19">
        <v>1160081273.43977</v>
      </c>
      <c r="CC462" s="19">
        <v>1643299616.80604</v>
      </c>
      <c r="CD462" s="19">
        <v>419846860.42132902</v>
      </c>
      <c r="CE462" s="19">
        <v>528697446.54264599</v>
      </c>
    </row>
    <row r="463" spans="1:83">
      <c r="A463" s="18">
        <v>1065</v>
      </c>
      <c r="B463" s="18" t="s">
        <v>1352</v>
      </c>
      <c r="C463" s="18" t="s">
        <v>1353</v>
      </c>
      <c r="D463" s="18" t="s">
        <v>116</v>
      </c>
      <c r="E463" s="18" t="s">
        <v>114</v>
      </c>
      <c r="F463" s="18" t="s">
        <v>114</v>
      </c>
      <c r="G463" s="18" t="s">
        <v>116</v>
      </c>
      <c r="H463" s="18" t="s">
        <v>114</v>
      </c>
      <c r="J463" s="18">
        <v>-0.33</v>
      </c>
      <c r="K463" s="18">
        <v>216.07454999999999</v>
      </c>
      <c r="L463" s="18">
        <v>217.08181999999999</v>
      </c>
      <c r="M463" s="18">
        <v>1.0509999999999999</v>
      </c>
      <c r="N463" s="18">
        <v>51274045.039999999</v>
      </c>
      <c r="O463" s="18">
        <v>2</v>
      </c>
      <c r="P463" s="18">
        <v>0</v>
      </c>
      <c r="S463" s="18" t="s">
        <v>118</v>
      </c>
      <c r="T463" s="18">
        <v>5</v>
      </c>
      <c r="U463" s="18" t="s">
        <v>802</v>
      </c>
      <c r="V463" s="18" t="b">
        <v>0</v>
      </c>
      <c r="W463" s="20">
        <v>0.96296296296296302</v>
      </c>
      <c r="X463" s="20">
        <v>0.96875</v>
      </c>
      <c r="Y463" s="19">
        <v>581903824.55333602</v>
      </c>
      <c r="Z463" s="19">
        <v>857866317.859164</v>
      </c>
      <c r="AA463" s="19">
        <v>302507.99905691098</v>
      </c>
      <c r="AB463" s="19">
        <v>1393247866.9935801</v>
      </c>
      <c r="AC463" s="19">
        <v>438557893.23075497</v>
      </c>
      <c r="AD463" s="19">
        <v>1066824910.07296</v>
      </c>
      <c r="AE463" s="19">
        <v>1136080906.3218801</v>
      </c>
      <c r="AF463" s="19">
        <v>521212051.52557999</v>
      </c>
      <c r="AG463" s="19">
        <v>1506178682.46596</v>
      </c>
      <c r="AH463" s="19">
        <v>1211196527.4293101</v>
      </c>
      <c r="AI463" s="19">
        <v>1359716891.9830101</v>
      </c>
      <c r="AJ463" s="19">
        <v>1399424111.06076</v>
      </c>
      <c r="AK463" s="19">
        <v>435995433.08195901</v>
      </c>
      <c r="AL463" s="19">
        <v>847395898.24990296</v>
      </c>
      <c r="AM463" s="19">
        <v>1318423188.9756</v>
      </c>
      <c r="AN463" s="19">
        <v>1125170299.35919</v>
      </c>
      <c r="AO463" s="19">
        <v>382287280.92171103</v>
      </c>
      <c r="AP463" s="19">
        <v>1107024486.42958</v>
      </c>
      <c r="AQ463" s="19">
        <v>1335022557.0299201</v>
      </c>
      <c r="AR463" s="19">
        <v>833691747.20365405</v>
      </c>
      <c r="AS463" s="19">
        <v>1076639306.65186</v>
      </c>
      <c r="AT463" s="19">
        <v>1474554768.91942</v>
      </c>
      <c r="AU463" s="19">
        <v>860750665.23652995</v>
      </c>
      <c r="AV463" s="19">
        <v>1060919199.38167</v>
      </c>
      <c r="AW463" s="19">
        <v>858436832.17007101</v>
      </c>
      <c r="AX463" s="19">
        <v>941119651.12810397</v>
      </c>
      <c r="AY463" s="19">
        <v>1031231991.7703201</v>
      </c>
      <c r="AZ463" s="19">
        <v>819802427.12728</v>
      </c>
      <c r="BA463" s="19">
        <v>101341.77104336501</v>
      </c>
      <c r="BB463" s="19">
        <v>166627329.83905199</v>
      </c>
      <c r="BC463" s="19">
        <v>746298895.61099601</v>
      </c>
      <c r="BD463" s="19">
        <v>668343252.70598197</v>
      </c>
      <c r="BE463" s="19">
        <v>453146746.918733</v>
      </c>
      <c r="BF463" s="19">
        <v>559197196.18931603</v>
      </c>
      <c r="BG463" s="19">
        <v>1097101850.9454</v>
      </c>
      <c r="BH463" s="19">
        <v>1403375886.80615</v>
      </c>
      <c r="BI463" s="19">
        <v>1440410134.5932801</v>
      </c>
      <c r="BJ463" s="19">
        <v>1286943900.13097</v>
      </c>
      <c r="BK463" s="19">
        <v>1477988766.40871</v>
      </c>
      <c r="BL463" s="19">
        <v>1384131624.9837899</v>
      </c>
      <c r="BM463" s="19">
        <v>614657065.456689</v>
      </c>
      <c r="BN463" s="19">
        <v>1149917825.3814499</v>
      </c>
      <c r="BO463" s="19">
        <v>498413951.70240998</v>
      </c>
      <c r="BP463" s="19">
        <v>953914101.96603501</v>
      </c>
      <c r="BQ463" s="19">
        <v>1177388212.0589099</v>
      </c>
      <c r="BR463" s="19">
        <v>733417116.54035902</v>
      </c>
      <c r="BS463" s="19">
        <v>784958806.86878097</v>
      </c>
      <c r="BT463" s="19">
        <v>1144637625.0646501</v>
      </c>
      <c r="BU463" s="19">
        <v>1127251494.5290301</v>
      </c>
      <c r="BV463" s="19">
        <v>1002365170.80687</v>
      </c>
      <c r="BW463" s="19">
        <v>1525854272.0641301</v>
      </c>
      <c r="BX463" s="19">
        <v>992698576.67439401</v>
      </c>
      <c r="BY463" s="19">
        <v>1177691810.8091199</v>
      </c>
      <c r="BZ463" s="19">
        <v>1259621892.4514599</v>
      </c>
      <c r="CA463" s="19">
        <v>1068213302.72567</v>
      </c>
      <c r="CB463" s="19">
        <v>2174522215.2224498</v>
      </c>
      <c r="CC463" s="19">
        <v>836149309.49109101</v>
      </c>
      <c r="CD463" s="19">
        <v>1239223935.32845</v>
      </c>
      <c r="CE463" s="19">
        <v>1372395717.9876599</v>
      </c>
    </row>
    <row r="464" spans="1:83">
      <c r="A464" s="18">
        <v>1067</v>
      </c>
      <c r="B464" s="18" t="s">
        <v>4613</v>
      </c>
      <c r="C464" s="18" t="s">
        <v>1229</v>
      </c>
      <c r="D464" s="18" t="s">
        <v>116</v>
      </c>
      <c r="E464" s="18" t="s">
        <v>114</v>
      </c>
      <c r="F464" s="18" t="s">
        <v>115</v>
      </c>
      <c r="G464" s="18" t="s">
        <v>115</v>
      </c>
      <c r="H464" s="18" t="s">
        <v>116</v>
      </c>
      <c r="J464" s="18">
        <v>0.37</v>
      </c>
      <c r="K464" s="18">
        <v>174.10051000000001</v>
      </c>
      <c r="L464" s="18">
        <v>175.10774000000001</v>
      </c>
      <c r="M464" s="18">
        <v>0.81799999999999995</v>
      </c>
      <c r="N464" s="18">
        <v>51270165.810000002</v>
      </c>
      <c r="O464" s="18">
        <v>14</v>
      </c>
      <c r="P464" s="18">
        <v>0</v>
      </c>
      <c r="S464" s="18" t="s">
        <v>119</v>
      </c>
      <c r="T464" s="18">
        <v>5</v>
      </c>
      <c r="U464" s="18" t="s">
        <v>802</v>
      </c>
      <c r="V464" s="18" t="b">
        <v>0</v>
      </c>
      <c r="W464" s="20">
        <v>0.92592592592592604</v>
      </c>
      <c r="X464" s="20">
        <v>1</v>
      </c>
      <c r="Y464" s="19">
        <v>211193521.27875999</v>
      </c>
      <c r="Z464" s="19">
        <v>49806731.575380102</v>
      </c>
      <c r="AA464" s="19">
        <v>302507.99905691098</v>
      </c>
      <c r="AB464" s="19">
        <v>608319960.42460597</v>
      </c>
      <c r="AC464" s="19">
        <v>193426324.444361</v>
      </c>
      <c r="AD464" s="19">
        <v>1276126188.3448999</v>
      </c>
      <c r="AE464" s="19">
        <v>703026473.16394997</v>
      </c>
      <c r="AF464" s="19">
        <v>189121864.51706001</v>
      </c>
      <c r="AG464" s="19">
        <v>1349709141.5216601</v>
      </c>
      <c r="AH464" s="19">
        <v>265720833.95940301</v>
      </c>
      <c r="AI464" s="19">
        <v>877372124.51474798</v>
      </c>
      <c r="AJ464" s="19">
        <v>521204165.62747401</v>
      </c>
      <c r="AK464" s="19">
        <v>442394908.68579501</v>
      </c>
      <c r="AL464" s="19">
        <v>701357162.573928</v>
      </c>
      <c r="AM464" s="19">
        <v>85852.124718513893</v>
      </c>
      <c r="AN464" s="19">
        <v>181334476.454714</v>
      </c>
      <c r="AO464" s="19">
        <v>720217695.69275796</v>
      </c>
      <c r="AP464" s="19">
        <v>208569216.67357999</v>
      </c>
      <c r="AQ464" s="19">
        <v>1087131112.2214899</v>
      </c>
      <c r="AR464" s="19">
        <v>285156170.79565501</v>
      </c>
      <c r="AS464" s="19">
        <v>924374785.67069805</v>
      </c>
      <c r="AT464" s="19">
        <v>415948497.88214499</v>
      </c>
      <c r="AU464" s="19">
        <v>718662108.55800498</v>
      </c>
      <c r="AV464" s="19">
        <v>325376244.46891803</v>
      </c>
      <c r="AW464" s="19">
        <v>770050373.51505303</v>
      </c>
      <c r="AX464" s="19">
        <v>214184469.80051601</v>
      </c>
      <c r="AY464" s="19">
        <v>148721710.89355499</v>
      </c>
      <c r="AZ464" s="19">
        <v>322701108.10714799</v>
      </c>
      <c r="BA464" s="19">
        <v>739995370.20857799</v>
      </c>
      <c r="BB464" s="19">
        <v>103207935.957256</v>
      </c>
      <c r="BC464" s="19">
        <v>138016836.08936501</v>
      </c>
      <c r="BD464" s="19">
        <v>839150938.33157694</v>
      </c>
      <c r="BE464" s="19">
        <v>301258057.86782902</v>
      </c>
      <c r="BF464" s="19">
        <v>237794268.19529</v>
      </c>
      <c r="BG464" s="19">
        <v>205120418.059302</v>
      </c>
      <c r="BH464" s="19">
        <v>958688771.99408996</v>
      </c>
      <c r="BI464" s="19">
        <v>871849501.51245701</v>
      </c>
      <c r="BJ464" s="19">
        <v>392061137.42972898</v>
      </c>
      <c r="BK464" s="19">
        <v>919711430.01257396</v>
      </c>
      <c r="BL464" s="19">
        <v>249004538.96624601</v>
      </c>
      <c r="BM464" s="19">
        <v>118044005.643737</v>
      </c>
      <c r="BN464" s="19">
        <v>545761982.62648499</v>
      </c>
      <c r="BO464" s="19">
        <v>765881535.28947604</v>
      </c>
      <c r="BP464" s="19">
        <v>419497719.067186</v>
      </c>
      <c r="BQ464" s="19">
        <v>106092359.516644</v>
      </c>
      <c r="BR464" s="19">
        <v>285808175.81446397</v>
      </c>
      <c r="BS464" s="19">
        <v>210407622.766848</v>
      </c>
      <c r="BT464" s="19">
        <v>72093004.476788506</v>
      </c>
      <c r="BU464" s="19">
        <v>314358489.82848501</v>
      </c>
      <c r="BV464" s="19">
        <v>1311828931.21945</v>
      </c>
      <c r="BW464" s="19">
        <v>340956224.86834502</v>
      </c>
      <c r="BX464" s="19">
        <v>188455538.39627999</v>
      </c>
      <c r="BY464" s="19">
        <v>669469085.92559195</v>
      </c>
      <c r="BZ464" s="19">
        <v>474970727.82636899</v>
      </c>
      <c r="CA464" s="19">
        <v>119024049.72322799</v>
      </c>
      <c r="CB464" s="19">
        <v>2174357697.8373599</v>
      </c>
      <c r="CC464" s="19">
        <v>501321795.60602999</v>
      </c>
      <c r="CD464" s="19">
        <v>242411402.093775</v>
      </c>
      <c r="CE464" s="19">
        <v>224666248.09051901</v>
      </c>
    </row>
    <row r="465" spans="1:83">
      <c r="A465" s="18">
        <v>1087</v>
      </c>
      <c r="D465" s="18" t="s">
        <v>114</v>
      </c>
      <c r="E465" s="18" t="s">
        <v>114</v>
      </c>
      <c r="F465" s="18" t="s">
        <v>114</v>
      </c>
      <c r="G465" s="18" t="s">
        <v>114</v>
      </c>
      <c r="H465" s="18" t="s">
        <v>114</v>
      </c>
      <c r="K465" s="18">
        <v>238.95921999999999</v>
      </c>
      <c r="L465" s="18">
        <v>239.96643</v>
      </c>
      <c r="M465" s="18">
        <v>0.57699999999999996</v>
      </c>
      <c r="N465" s="18">
        <v>51029776.450000003</v>
      </c>
      <c r="O465" s="18">
        <v>0</v>
      </c>
      <c r="P465" s="18">
        <v>0</v>
      </c>
      <c r="S465" s="18" t="s">
        <v>118</v>
      </c>
      <c r="T465" s="18">
        <v>2</v>
      </c>
      <c r="U465" s="18" t="s">
        <v>802</v>
      </c>
      <c r="V465" s="18" t="b">
        <v>0</v>
      </c>
      <c r="W465" s="20">
        <v>0.92592592592592604</v>
      </c>
      <c r="X465" s="20">
        <v>0.875</v>
      </c>
      <c r="Y465" s="19">
        <v>1500945344.9509399</v>
      </c>
      <c r="Z465" s="19">
        <v>2636497607.6501398</v>
      </c>
      <c r="AA465" s="19">
        <v>1039224033.73742</v>
      </c>
      <c r="AB465" s="19">
        <v>1147050687.8824899</v>
      </c>
      <c r="AC465" s="19">
        <v>1159754413.92818</v>
      </c>
      <c r="AD465" s="19">
        <v>167457058.357555</v>
      </c>
      <c r="AE465" s="19">
        <v>37968042.6655434</v>
      </c>
      <c r="AF465" s="19">
        <v>977647270.42040896</v>
      </c>
      <c r="AG465" s="19">
        <v>238974037.61492199</v>
      </c>
      <c r="AH465" s="19">
        <v>2469350004.5946798</v>
      </c>
      <c r="AI465" s="19">
        <v>1415820206.02317</v>
      </c>
      <c r="AJ465" s="19">
        <v>275103963.508968</v>
      </c>
      <c r="AK465" s="19">
        <v>1314912909.2620599</v>
      </c>
      <c r="AL465" s="19">
        <v>869773443.77648604</v>
      </c>
      <c r="AM465" s="19">
        <v>117158134.280498</v>
      </c>
      <c r="AN465" s="19">
        <v>203977195.40356299</v>
      </c>
      <c r="AO465" s="19">
        <v>74138.1008370583</v>
      </c>
      <c r="AP465" s="19">
        <v>111597107.155808</v>
      </c>
      <c r="AQ465" s="19">
        <v>104412896.49011</v>
      </c>
      <c r="AR465" s="19">
        <v>901424488.50639796</v>
      </c>
      <c r="AS465" s="19">
        <v>1001223760.3762</v>
      </c>
      <c r="AT465" s="19">
        <v>1319799852.9404399</v>
      </c>
      <c r="AU465" s="19">
        <v>2536943146.07691</v>
      </c>
      <c r="AV465" s="19">
        <v>57029.357966701697</v>
      </c>
      <c r="AW465" s="19">
        <v>970660079.598791</v>
      </c>
      <c r="AX465" s="19">
        <v>1308526577.4363999</v>
      </c>
      <c r="AY465" s="19">
        <v>6258945431.4348602</v>
      </c>
      <c r="AZ465" s="19">
        <v>535541220.59591597</v>
      </c>
      <c r="BA465" s="19">
        <v>27375482.174834799</v>
      </c>
      <c r="BB465" s="19">
        <v>1361511112.0678101</v>
      </c>
      <c r="BC465" s="19">
        <v>62937.009110873303</v>
      </c>
      <c r="BD465" s="19">
        <v>58544765.071962997</v>
      </c>
      <c r="BE465" s="19">
        <v>341900300.75607699</v>
      </c>
      <c r="BF465" s="19">
        <v>541761648.56654704</v>
      </c>
      <c r="BG465" s="19">
        <v>634548890.9727</v>
      </c>
      <c r="BH465" s="19">
        <v>66844.4046139891</v>
      </c>
      <c r="BI465" s="19">
        <v>293141679.42605901</v>
      </c>
      <c r="BJ465" s="19">
        <v>40620.2248290192</v>
      </c>
      <c r="BK465" s="19">
        <v>1821668401.0743899</v>
      </c>
      <c r="BL465" s="19">
        <v>346803450.61893499</v>
      </c>
      <c r="BM465" s="19">
        <v>365500210.71396703</v>
      </c>
      <c r="BN465" s="19">
        <v>10769265.8959364</v>
      </c>
      <c r="BO465" s="19">
        <v>1380717372.3749001</v>
      </c>
      <c r="BP465" s="19">
        <v>148629983.260802</v>
      </c>
      <c r="BQ465" s="19">
        <v>1523269027.19118</v>
      </c>
      <c r="BR465" s="19">
        <v>1006235870.8828</v>
      </c>
      <c r="BS465" s="19">
        <v>9990823.4120153505</v>
      </c>
      <c r="BT465" s="19">
        <v>1583790896.9138401</v>
      </c>
      <c r="BU465" s="19">
        <v>657854220.65464997</v>
      </c>
      <c r="BV465" s="19">
        <v>547320705.52291405</v>
      </c>
      <c r="BW465" s="19">
        <v>3074215965.55269</v>
      </c>
      <c r="BX465" s="19">
        <v>60626.459295553897</v>
      </c>
      <c r="BY465" s="19">
        <v>373232874.77812201</v>
      </c>
      <c r="BZ465" s="19">
        <v>222149862.84512699</v>
      </c>
      <c r="CA465" s="19">
        <v>474332733.44061601</v>
      </c>
      <c r="CB465" s="19">
        <v>759712717.10052299</v>
      </c>
      <c r="CC465" s="19">
        <v>1632422541.6656599</v>
      </c>
      <c r="CD465" s="19">
        <v>974774800.76547503</v>
      </c>
      <c r="CE465" s="19">
        <v>322386897.03402001</v>
      </c>
    </row>
    <row r="466" spans="1:83">
      <c r="A466" s="18">
        <v>1072</v>
      </c>
      <c r="C466" s="18" t="s">
        <v>1354</v>
      </c>
      <c r="D466" s="18" t="s">
        <v>116</v>
      </c>
      <c r="E466" s="18" t="s">
        <v>114</v>
      </c>
      <c r="F466" s="18" t="s">
        <v>114</v>
      </c>
      <c r="G466" s="18" t="s">
        <v>334</v>
      </c>
      <c r="H466" s="18" t="s">
        <v>114</v>
      </c>
      <c r="J466" s="18">
        <v>0.09</v>
      </c>
      <c r="K466" s="18">
        <v>212.03682000000001</v>
      </c>
      <c r="L466" s="18">
        <v>213.04407</v>
      </c>
      <c r="M466" s="18">
        <v>1.351</v>
      </c>
      <c r="N466" s="18">
        <v>50769465.420000002</v>
      </c>
      <c r="O466" s="18">
        <v>2</v>
      </c>
      <c r="P466" s="18">
        <v>0</v>
      </c>
      <c r="S466" s="18" t="s">
        <v>118</v>
      </c>
      <c r="T466" s="18">
        <v>4</v>
      </c>
      <c r="U466" s="18" t="s">
        <v>802</v>
      </c>
      <c r="V466" s="18" t="b">
        <v>0</v>
      </c>
      <c r="W466" s="20">
        <v>0.37037037037037002</v>
      </c>
      <c r="X466" s="20">
        <v>0.59375</v>
      </c>
      <c r="Y466" s="19">
        <v>70319870.610030204</v>
      </c>
      <c r="Z466" s="19">
        <v>89712.935311184003</v>
      </c>
      <c r="AA466" s="19">
        <v>302507.99905691098</v>
      </c>
      <c r="AB466" s="19">
        <v>57896048.844790198</v>
      </c>
      <c r="AC466" s="19">
        <v>202761.79347830301</v>
      </c>
      <c r="AD466" s="19">
        <v>55143.880361755</v>
      </c>
      <c r="AE466" s="19">
        <v>308444538.68730098</v>
      </c>
      <c r="AF466" s="19">
        <v>246797.54089740699</v>
      </c>
      <c r="AG466" s="19">
        <v>64152.505638069299</v>
      </c>
      <c r="AH466" s="19">
        <v>213770.07762069799</v>
      </c>
      <c r="AI466" s="19">
        <v>47802.709287413403</v>
      </c>
      <c r="AJ466" s="19">
        <v>225808314.29478899</v>
      </c>
      <c r="AK466" s="19">
        <v>189420588.96568599</v>
      </c>
      <c r="AL466" s="19">
        <v>187445.37779147099</v>
      </c>
      <c r="AM466" s="19">
        <v>85192139.036202595</v>
      </c>
      <c r="AN466" s="19">
        <v>61799796.135024697</v>
      </c>
      <c r="AO466" s="19">
        <v>244288443.508968</v>
      </c>
      <c r="AP466" s="19">
        <v>126833780.41686501</v>
      </c>
      <c r="AQ466" s="19">
        <v>315176927.00149399</v>
      </c>
      <c r="AR466" s="19">
        <v>49832.672295953402</v>
      </c>
      <c r="AS466" s="19">
        <v>72318.6274561951</v>
      </c>
      <c r="AT466" s="19">
        <v>60071.0548945306</v>
      </c>
      <c r="AU466" s="19">
        <v>139624.610384292</v>
      </c>
      <c r="AV466" s="19">
        <v>57029.357966701697</v>
      </c>
      <c r="AW466" s="19">
        <v>97553.535244377999</v>
      </c>
      <c r="AX466" s="19">
        <v>73579.681769493298</v>
      </c>
      <c r="AY466" s="19">
        <v>165758.196350452</v>
      </c>
      <c r="AZ466" s="19">
        <v>107552.178623912</v>
      </c>
      <c r="BA466" s="19">
        <v>226820310.56058601</v>
      </c>
      <c r="BB466" s="19">
        <v>211094.34997347501</v>
      </c>
      <c r="BC466" s="19">
        <v>1792800417.1087201</v>
      </c>
      <c r="BD466" s="19">
        <v>404738526.24631101</v>
      </c>
      <c r="BE466" s="19">
        <v>361185840.34972101</v>
      </c>
      <c r="BF466" s="19">
        <v>84423942.460933596</v>
      </c>
      <c r="BG466" s="19">
        <v>164750549.09792501</v>
      </c>
      <c r="BH466" s="19">
        <v>455017731.46098799</v>
      </c>
      <c r="BI466" s="19">
        <v>62225082.745923698</v>
      </c>
      <c r="BJ466" s="19">
        <v>40620.2248290192</v>
      </c>
      <c r="BK466" s="19">
        <v>97048.858051087198</v>
      </c>
      <c r="BL466" s="19">
        <v>60370.032756194603</v>
      </c>
      <c r="BM466" s="19">
        <v>78797985.632143497</v>
      </c>
      <c r="BN466" s="19">
        <v>1973835615.6331201</v>
      </c>
      <c r="BO466" s="19">
        <v>209591.61585109399</v>
      </c>
      <c r="BP466" s="19">
        <v>49023.555370657697</v>
      </c>
      <c r="BQ466" s="19">
        <v>85057.759169334604</v>
      </c>
      <c r="BR466" s="19">
        <v>124180180.894045</v>
      </c>
      <c r="BS466" s="19">
        <v>470140416.05925298</v>
      </c>
      <c r="BT466" s="19">
        <v>84632.417955647994</v>
      </c>
      <c r="BU466" s="19">
        <v>49690521.054037601</v>
      </c>
      <c r="BV466" s="19">
        <v>213356466.71121499</v>
      </c>
      <c r="BW466" s="19">
        <v>109748.893649866</v>
      </c>
      <c r="BX466" s="19">
        <v>99940033.365265697</v>
      </c>
      <c r="BY466" s="19">
        <v>176364448.69484201</v>
      </c>
      <c r="BZ466" s="19">
        <v>62077.4003332969</v>
      </c>
      <c r="CA466" s="19">
        <v>60646346.068165399</v>
      </c>
      <c r="CB466" s="19">
        <v>342081377.494362</v>
      </c>
      <c r="CC466" s="19">
        <v>42452.059625298898</v>
      </c>
      <c r="CD466" s="19">
        <v>42378.606606679503</v>
      </c>
      <c r="CE466" s="19">
        <v>138956351.897479</v>
      </c>
    </row>
    <row r="467" spans="1:83">
      <c r="A467" s="18">
        <v>1075</v>
      </c>
      <c r="C467" s="18" t="s">
        <v>1355</v>
      </c>
      <c r="D467" s="18" t="s">
        <v>116</v>
      </c>
      <c r="E467" s="18" t="s">
        <v>114</v>
      </c>
      <c r="F467" s="18" t="s">
        <v>114</v>
      </c>
      <c r="G467" s="18" t="s">
        <v>114</v>
      </c>
      <c r="H467" s="18" t="s">
        <v>114</v>
      </c>
      <c r="J467" s="18">
        <v>0.17</v>
      </c>
      <c r="K467" s="18">
        <v>840.35068999999999</v>
      </c>
      <c r="L467" s="18">
        <v>841.35943999999995</v>
      </c>
      <c r="M467" s="18">
        <v>4.4340000000000002</v>
      </c>
      <c r="N467" s="18">
        <v>50523472.25</v>
      </c>
      <c r="O467" s="18">
        <v>0</v>
      </c>
      <c r="P467" s="18">
        <v>0</v>
      </c>
      <c r="S467" s="18" t="s">
        <v>118</v>
      </c>
      <c r="T467" s="18">
        <v>2</v>
      </c>
      <c r="U467" s="18" t="s">
        <v>802</v>
      </c>
      <c r="V467" s="18" t="b">
        <v>0</v>
      </c>
      <c r="W467" s="20">
        <v>0.96296296296296302</v>
      </c>
      <c r="X467" s="20">
        <v>0.9375</v>
      </c>
      <c r="Y467" s="19">
        <v>204483850.91843399</v>
      </c>
      <c r="Z467" s="19">
        <v>92440857.669475198</v>
      </c>
      <c r="AA467" s="19">
        <v>302507.99905691098</v>
      </c>
      <c r="AB467" s="19">
        <v>227810351.823488</v>
      </c>
      <c r="AC467" s="19">
        <v>146662048.447373</v>
      </c>
      <c r="AD467" s="19">
        <v>216826786.031086</v>
      </c>
      <c r="AE467" s="19">
        <v>281106471.64219397</v>
      </c>
      <c r="AF467" s="19">
        <v>96429922.683946297</v>
      </c>
      <c r="AG467" s="19">
        <v>450611402.11495697</v>
      </c>
      <c r="AH467" s="19">
        <v>48330215.965631299</v>
      </c>
      <c r="AI467" s="19">
        <v>162028354.01479</v>
      </c>
      <c r="AJ467" s="19">
        <v>558442242.03802001</v>
      </c>
      <c r="AK467" s="19">
        <v>58147553.717151202</v>
      </c>
      <c r="AL467" s="19">
        <v>224802444.07735801</v>
      </c>
      <c r="AM467" s="19">
        <v>79661717.717718393</v>
      </c>
      <c r="AN467" s="19">
        <v>412256800.36428303</v>
      </c>
      <c r="AO467" s="19">
        <v>648360205.141029</v>
      </c>
      <c r="AP467" s="19">
        <v>769685767.06310797</v>
      </c>
      <c r="AQ467" s="19">
        <v>798459723.76210105</v>
      </c>
      <c r="AR467" s="19">
        <v>311377951.57039303</v>
      </c>
      <c r="AS467" s="19">
        <v>163753779.41046199</v>
      </c>
      <c r="AT467" s="19">
        <v>2287012827.1396198</v>
      </c>
      <c r="AU467" s="19">
        <v>100282928.774654</v>
      </c>
      <c r="AV467" s="19">
        <v>671155083.56928504</v>
      </c>
      <c r="AW467" s="19">
        <v>659381741.09506595</v>
      </c>
      <c r="AX467" s="19">
        <v>281165157.55014902</v>
      </c>
      <c r="AY467" s="19">
        <v>160809634.09401199</v>
      </c>
      <c r="AZ467" s="19">
        <v>72485069.784585401</v>
      </c>
      <c r="BA467" s="19">
        <v>225042320.016085</v>
      </c>
      <c r="BB467" s="19">
        <v>211094.34997347501</v>
      </c>
      <c r="BC467" s="19">
        <v>59820552.225823402</v>
      </c>
      <c r="BD467" s="19">
        <v>313012230.06799901</v>
      </c>
      <c r="BE467" s="19">
        <v>178704.60351362301</v>
      </c>
      <c r="BF467" s="19">
        <v>225938410.01203999</v>
      </c>
      <c r="BG467" s="19">
        <v>137720221.95989999</v>
      </c>
      <c r="BH467" s="19">
        <v>111413037.12394699</v>
      </c>
      <c r="BI467" s="19">
        <v>480022465.90915799</v>
      </c>
      <c r="BJ467" s="19">
        <v>34045939.1286465</v>
      </c>
      <c r="BK467" s="19">
        <v>320804448.10144198</v>
      </c>
      <c r="BL467" s="19">
        <v>183834691.06935</v>
      </c>
      <c r="BM467" s="19">
        <v>1285134462.0255699</v>
      </c>
      <c r="BN467" s="19">
        <v>22470489.8752965</v>
      </c>
      <c r="BO467" s="19">
        <v>334697920.502316</v>
      </c>
      <c r="BP467" s="19">
        <v>584973923.46147704</v>
      </c>
      <c r="BQ467" s="19">
        <v>132372244.190318</v>
      </c>
      <c r="BR467" s="19">
        <v>447899830.99694902</v>
      </c>
      <c r="BS467" s="19">
        <v>128455323.10236999</v>
      </c>
      <c r="BT467" s="19">
        <v>80310884.319139093</v>
      </c>
      <c r="BU467" s="19">
        <v>171346365.35072401</v>
      </c>
      <c r="BV467" s="19">
        <v>205794233.93645</v>
      </c>
      <c r="BW467" s="19">
        <v>305010113.279962</v>
      </c>
      <c r="BX467" s="19">
        <v>134649592.792207</v>
      </c>
      <c r="BY467" s="19">
        <v>282883821.40983099</v>
      </c>
      <c r="BZ467" s="19">
        <v>351189899.88013202</v>
      </c>
      <c r="CA467" s="19">
        <v>622796907.14939201</v>
      </c>
      <c r="CB467" s="19">
        <v>281749472.27812099</v>
      </c>
      <c r="CC467" s="19">
        <v>412899465.224765</v>
      </c>
      <c r="CD467" s="19">
        <v>747015962.47041798</v>
      </c>
      <c r="CE467" s="19">
        <v>409154425.28382099</v>
      </c>
    </row>
    <row r="468" spans="1:83">
      <c r="A468" s="18">
        <v>1076</v>
      </c>
      <c r="B468" s="18" t="s">
        <v>1356</v>
      </c>
      <c r="C468" s="18" t="s">
        <v>1357</v>
      </c>
      <c r="D468" s="18" t="s">
        <v>116</v>
      </c>
      <c r="E468" s="18" t="s">
        <v>114</v>
      </c>
      <c r="F468" s="18" t="s">
        <v>114</v>
      </c>
      <c r="G468" s="18" t="s">
        <v>116</v>
      </c>
      <c r="H468" s="18" t="s">
        <v>114</v>
      </c>
      <c r="J468" s="18">
        <v>-1</v>
      </c>
      <c r="K468" s="18">
        <v>406.32902999999999</v>
      </c>
      <c r="L468" s="18">
        <v>407.33609000000001</v>
      </c>
      <c r="M468" s="18">
        <v>9.4410000000000007</v>
      </c>
      <c r="N468" s="18">
        <v>50449173.399999999</v>
      </c>
      <c r="O468" s="18">
        <v>1</v>
      </c>
      <c r="P468" s="18">
        <v>0</v>
      </c>
      <c r="S468" s="18" t="s">
        <v>118</v>
      </c>
      <c r="T468" s="18">
        <v>4</v>
      </c>
      <c r="U468" s="18" t="s">
        <v>802</v>
      </c>
      <c r="V468" s="18" t="b">
        <v>0</v>
      </c>
      <c r="W468" s="20">
        <v>0.55555555555555602</v>
      </c>
      <c r="X468" s="20">
        <v>0.84375</v>
      </c>
      <c r="Y468" s="19">
        <v>211063.24240400901</v>
      </c>
      <c r="Z468" s="19">
        <v>89712.935311184003</v>
      </c>
      <c r="AA468" s="19">
        <v>113203335.959429</v>
      </c>
      <c r="AB468" s="19">
        <v>81474.388556081496</v>
      </c>
      <c r="AC468" s="19">
        <v>137243257.420739</v>
      </c>
      <c r="AD468" s="19">
        <v>60015777.8626047</v>
      </c>
      <c r="AE468" s="19">
        <v>93066.8435548751</v>
      </c>
      <c r="AF468" s="19">
        <v>246797.54089740699</v>
      </c>
      <c r="AG468" s="19">
        <v>46149946.372016497</v>
      </c>
      <c r="AH468" s="19">
        <v>213770.07762069799</v>
      </c>
      <c r="AI468" s="19">
        <v>47802.709287413403</v>
      </c>
      <c r="AJ468" s="19">
        <v>154944444.152641</v>
      </c>
      <c r="AK468" s="19">
        <v>56046146.659907602</v>
      </c>
      <c r="AL468" s="19">
        <v>187445.37779147099</v>
      </c>
      <c r="AM468" s="19">
        <v>55379605.604088597</v>
      </c>
      <c r="AN468" s="19">
        <v>77315179.429714903</v>
      </c>
      <c r="AO468" s="19">
        <v>43129534.089471102</v>
      </c>
      <c r="AP468" s="19">
        <v>882042796.22633696</v>
      </c>
      <c r="AQ468" s="19">
        <v>27385019.7959086</v>
      </c>
      <c r="AR468" s="19">
        <v>25780372.131317399</v>
      </c>
      <c r="AS468" s="19">
        <v>34358926.409311697</v>
      </c>
      <c r="AT468" s="19">
        <v>37618215.062938198</v>
      </c>
      <c r="AU468" s="19">
        <v>139624.610384292</v>
      </c>
      <c r="AV468" s="19">
        <v>167276396.98825499</v>
      </c>
      <c r="AW468" s="19">
        <v>97553.535244377999</v>
      </c>
      <c r="AX468" s="19">
        <v>73579.681769493298</v>
      </c>
      <c r="AY468" s="19">
        <v>165758.196350452</v>
      </c>
      <c r="AZ468" s="19">
        <v>59573619.9377653</v>
      </c>
      <c r="BA468" s="19">
        <v>155171615.99598199</v>
      </c>
      <c r="BB468" s="19">
        <v>474426000.08278</v>
      </c>
      <c r="BC468" s="19">
        <v>372592355.66978502</v>
      </c>
      <c r="BD468" s="19">
        <v>103347912.30014201</v>
      </c>
      <c r="BE468" s="19">
        <v>860829134.32976401</v>
      </c>
      <c r="BF468" s="19">
        <v>1755228858.07179</v>
      </c>
      <c r="BG468" s="19">
        <v>142987.251866862</v>
      </c>
      <c r="BH468" s="19">
        <v>27731111.630286399</v>
      </c>
      <c r="BI468" s="19">
        <v>84256847.672571599</v>
      </c>
      <c r="BJ468" s="19">
        <v>181668482.28814501</v>
      </c>
      <c r="BK468" s="19">
        <v>97048.858051087198</v>
      </c>
      <c r="BL468" s="19">
        <v>40850337.842542201</v>
      </c>
      <c r="BM468" s="19">
        <v>29779033.898734301</v>
      </c>
      <c r="BN468" s="19">
        <v>303040226.64188701</v>
      </c>
      <c r="BO468" s="19">
        <v>209591.61585109399</v>
      </c>
      <c r="BP468" s="19">
        <v>174150219.08877799</v>
      </c>
      <c r="BQ468" s="19">
        <v>750889020.12855601</v>
      </c>
      <c r="BR468" s="19">
        <v>56079980.6418823</v>
      </c>
      <c r="BS468" s="19">
        <v>55266926.572447203</v>
      </c>
      <c r="BT468" s="19">
        <v>84632.417955647994</v>
      </c>
      <c r="BU468" s="19">
        <v>44698378.268963598</v>
      </c>
      <c r="BV468" s="19">
        <v>52164517.815451398</v>
      </c>
      <c r="BW468" s="19">
        <v>159058172.10166699</v>
      </c>
      <c r="BX468" s="19">
        <v>2304763736.06037</v>
      </c>
      <c r="BY468" s="19">
        <v>94303851.660983101</v>
      </c>
      <c r="BZ468" s="19">
        <v>57839770.736176699</v>
      </c>
      <c r="CA468" s="19">
        <v>79644.185807155198</v>
      </c>
      <c r="CB468" s="19">
        <v>40978745.927578002</v>
      </c>
      <c r="CC468" s="19">
        <v>12467420.475935001</v>
      </c>
      <c r="CD468" s="19">
        <v>51462748.678627796</v>
      </c>
      <c r="CE468" s="19">
        <v>183225451.13687</v>
      </c>
    </row>
    <row r="469" spans="1:83">
      <c r="A469" s="18">
        <v>1083</v>
      </c>
      <c r="C469" s="18" t="s">
        <v>1358</v>
      </c>
      <c r="D469" s="18" t="s">
        <v>116</v>
      </c>
      <c r="E469" s="18" t="s">
        <v>114</v>
      </c>
      <c r="F469" s="18" t="s">
        <v>114</v>
      </c>
      <c r="G469" s="18" t="s">
        <v>114</v>
      </c>
      <c r="H469" s="18" t="s">
        <v>114</v>
      </c>
      <c r="J469" s="18">
        <v>1.47</v>
      </c>
      <c r="K469" s="18">
        <v>939.51827000000003</v>
      </c>
      <c r="L469" s="18">
        <v>940.52655000000004</v>
      </c>
      <c r="M469" s="18">
        <v>6.3540000000000001</v>
      </c>
      <c r="N469" s="18">
        <v>50327833.149999999</v>
      </c>
      <c r="O469" s="18">
        <v>0</v>
      </c>
      <c r="P469" s="18">
        <v>0</v>
      </c>
      <c r="S469" s="18" t="s">
        <v>118</v>
      </c>
      <c r="T469" s="18">
        <v>3</v>
      </c>
      <c r="U469" s="18" t="s">
        <v>802</v>
      </c>
      <c r="V469" s="18" t="b">
        <v>0</v>
      </c>
      <c r="W469" s="20">
        <v>0.51851851851851805</v>
      </c>
      <c r="X469" s="20">
        <v>0.71875</v>
      </c>
      <c r="Y469" s="19">
        <v>211063.24240400901</v>
      </c>
      <c r="Z469" s="19">
        <v>18920509.318691399</v>
      </c>
      <c r="AA469" s="19">
        <v>302507.99905691098</v>
      </c>
      <c r="AB469" s="19">
        <v>81474.388556081496</v>
      </c>
      <c r="AC469" s="19">
        <v>202761.79347830301</v>
      </c>
      <c r="AD469" s="19">
        <v>55143.880361755</v>
      </c>
      <c r="AE469" s="19">
        <v>35820255.900093399</v>
      </c>
      <c r="AF469" s="19">
        <v>246797.54089740699</v>
      </c>
      <c r="AG469" s="19">
        <v>39888726.653690703</v>
      </c>
      <c r="AH469" s="19">
        <v>213770.07762069799</v>
      </c>
      <c r="AI469" s="19">
        <v>3444058.6046354198</v>
      </c>
      <c r="AJ469" s="19">
        <v>579644786.69752705</v>
      </c>
      <c r="AK469" s="19">
        <v>164147.76214103101</v>
      </c>
      <c r="AL469" s="19">
        <v>26109492.238195799</v>
      </c>
      <c r="AM469" s="19">
        <v>26945794.2822611</v>
      </c>
      <c r="AN469" s="19">
        <v>73007.899572116206</v>
      </c>
      <c r="AO469" s="19">
        <v>33067215.309765399</v>
      </c>
      <c r="AP469" s="19">
        <v>791815723.46278703</v>
      </c>
      <c r="AQ469" s="19">
        <v>481621085.23073202</v>
      </c>
      <c r="AR469" s="19">
        <v>36781797.489602797</v>
      </c>
      <c r="AS469" s="19">
        <v>100613000.194437</v>
      </c>
      <c r="AT469" s="19">
        <v>60071.0548945306</v>
      </c>
      <c r="AU469" s="19">
        <v>139624.610384292</v>
      </c>
      <c r="AV469" s="19">
        <v>4404005.8264554404</v>
      </c>
      <c r="AW469" s="19">
        <v>97553.535244377999</v>
      </c>
      <c r="AX469" s="19">
        <v>21353488.095225401</v>
      </c>
      <c r="AY469" s="19">
        <v>165758.196350452</v>
      </c>
      <c r="AZ469" s="19">
        <v>107552.178623912</v>
      </c>
      <c r="BA469" s="19">
        <v>340741188.20213199</v>
      </c>
      <c r="BB469" s="19">
        <v>211094.34997347501</v>
      </c>
      <c r="BC469" s="19">
        <v>327858080.52937901</v>
      </c>
      <c r="BD469" s="19">
        <v>40788463.238127097</v>
      </c>
      <c r="BE469" s="19">
        <v>19240723.038105</v>
      </c>
      <c r="BF469" s="19">
        <v>33155633.3013485</v>
      </c>
      <c r="BG469" s="19">
        <v>54684615.219957098</v>
      </c>
      <c r="BH469" s="19">
        <v>119837054.166076</v>
      </c>
      <c r="BI469" s="19">
        <v>258244945.74443999</v>
      </c>
      <c r="BJ469" s="19">
        <v>1540496468.6364601</v>
      </c>
      <c r="BK469" s="19">
        <v>97048.858051087198</v>
      </c>
      <c r="BL469" s="19">
        <v>27270263.435792901</v>
      </c>
      <c r="BM469" s="19">
        <v>84490.603987824099</v>
      </c>
      <c r="BN469" s="19">
        <v>367754200.51337397</v>
      </c>
      <c r="BO469" s="19">
        <v>209591.61585109399</v>
      </c>
      <c r="BP469" s="19">
        <v>95092149.246459693</v>
      </c>
      <c r="BQ469" s="19">
        <v>3880971.5324900099</v>
      </c>
      <c r="BR469" s="19">
        <v>138837.29432782999</v>
      </c>
      <c r="BS469" s="19">
        <v>103507260.296874</v>
      </c>
      <c r="BT469" s="19">
        <v>84632.417955647994</v>
      </c>
      <c r="BU469" s="19">
        <v>77863.992415903005</v>
      </c>
      <c r="BV469" s="19">
        <v>66241850.6769723</v>
      </c>
      <c r="BW469" s="19">
        <v>109748.893649866</v>
      </c>
      <c r="BX469" s="19">
        <v>224578436.36616299</v>
      </c>
      <c r="BY469" s="19">
        <v>32591422.870685201</v>
      </c>
      <c r="BZ469" s="19">
        <v>166192007.931481</v>
      </c>
      <c r="CA469" s="19">
        <v>27627830.8587588</v>
      </c>
      <c r="CB469" s="19">
        <v>28421527.6138868</v>
      </c>
      <c r="CC469" s="19">
        <v>88096024.576157898</v>
      </c>
      <c r="CD469" s="19">
        <v>444142515.49976498</v>
      </c>
      <c r="CE469" s="19">
        <v>148616930.46812201</v>
      </c>
    </row>
    <row r="470" spans="1:83">
      <c r="A470" s="18">
        <v>1085</v>
      </c>
      <c r="C470" s="18" t="s">
        <v>954</v>
      </c>
      <c r="D470" s="18" t="s">
        <v>116</v>
      </c>
      <c r="E470" s="18" t="s">
        <v>114</v>
      </c>
      <c r="F470" s="18" t="s">
        <v>114</v>
      </c>
      <c r="G470" s="18" t="s">
        <v>334</v>
      </c>
      <c r="H470" s="18" t="s">
        <v>114</v>
      </c>
      <c r="J470" s="18">
        <v>0.32</v>
      </c>
      <c r="K470" s="18">
        <v>198.05626000000001</v>
      </c>
      <c r="L470" s="18">
        <v>199.06362999999999</v>
      </c>
      <c r="M470" s="18">
        <v>0.79</v>
      </c>
      <c r="N470" s="18">
        <v>50286583.240000002</v>
      </c>
      <c r="O470" s="18">
        <v>2</v>
      </c>
      <c r="P470" s="18">
        <v>0</v>
      </c>
      <c r="S470" s="18" t="s">
        <v>118</v>
      </c>
      <c r="T470" s="18">
        <v>4</v>
      </c>
      <c r="U470" s="18" t="s">
        <v>802</v>
      </c>
      <c r="V470" s="18" t="b">
        <v>0</v>
      </c>
      <c r="W470" s="20">
        <v>0.55555555555555602</v>
      </c>
      <c r="X470" s="20">
        <v>0.3125</v>
      </c>
      <c r="Y470" s="19">
        <v>211063.24240400901</v>
      </c>
      <c r="Z470" s="19">
        <v>12355090.6386427</v>
      </c>
      <c r="AA470" s="19">
        <v>302507.99905691098</v>
      </c>
      <c r="AB470" s="19">
        <v>109614586.63198601</v>
      </c>
      <c r="AC470" s="19">
        <v>202761.79347830301</v>
      </c>
      <c r="AD470" s="19">
        <v>55143.880361755</v>
      </c>
      <c r="AE470" s="19">
        <v>216015289.54291299</v>
      </c>
      <c r="AF470" s="19">
        <v>246797.54089740699</v>
      </c>
      <c r="AG470" s="19">
        <v>56636013.137121499</v>
      </c>
      <c r="AH470" s="19">
        <v>214411272.116041</v>
      </c>
      <c r="AI470" s="19">
        <v>364913655.57541698</v>
      </c>
      <c r="AJ470" s="19">
        <v>19528773.0335159</v>
      </c>
      <c r="AK470" s="19">
        <v>376379854.49096501</v>
      </c>
      <c r="AL470" s="19">
        <v>57506168.778791003</v>
      </c>
      <c r="AM470" s="19">
        <v>85852.124718513893</v>
      </c>
      <c r="AN470" s="19">
        <v>64292375.211923704</v>
      </c>
      <c r="AO470" s="19">
        <v>74138.1008370583</v>
      </c>
      <c r="AP470" s="19">
        <v>12924712.7584869</v>
      </c>
      <c r="AQ470" s="19">
        <v>163775429.42507699</v>
      </c>
      <c r="AR470" s="19">
        <v>49832.672295953402</v>
      </c>
      <c r="AS470" s="19">
        <v>72318.6274561951</v>
      </c>
      <c r="AT470" s="19">
        <v>40079189.671660602</v>
      </c>
      <c r="AU470" s="19">
        <v>65831895.938234597</v>
      </c>
      <c r="AV470" s="19">
        <v>57029.357966701697</v>
      </c>
      <c r="AW470" s="19">
        <v>97553.535244377999</v>
      </c>
      <c r="AX470" s="19">
        <v>73579.681769493298</v>
      </c>
      <c r="AY470" s="19">
        <v>19232112.456585601</v>
      </c>
      <c r="AZ470" s="19">
        <v>107552.178623912</v>
      </c>
      <c r="BA470" s="19">
        <v>101341.77104336501</v>
      </c>
      <c r="BB470" s="19">
        <v>211094.34997347501</v>
      </c>
      <c r="BC470" s="19">
        <v>62937.009110873303</v>
      </c>
      <c r="BD470" s="19">
        <v>212380701.11493799</v>
      </c>
      <c r="BE470" s="19">
        <v>178704.60351362301</v>
      </c>
      <c r="BF470" s="19">
        <v>168766.74855896301</v>
      </c>
      <c r="BG470" s="19">
        <v>142987.251866862</v>
      </c>
      <c r="BH470" s="19">
        <v>66844.4046139891</v>
      </c>
      <c r="BI470" s="19">
        <v>47030.709569134902</v>
      </c>
      <c r="BJ470" s="19">
        <v>6872482.0302563002</v>
      </c>
      <c r="BK470" s="19">
        <v>97048.858051087198</v>
      </c>
      <c r="BL470" s="19">
        <v>60370.032756194603</v>
      </c>
      <c r="BM470" s="19">
        <v>93024121.779784799</v>
      </c>
      <c r="BN470" s="19">
        <v>51593.885876908498</v>
      </c>
      <c r="BO470" s="19">
        <v>209591.61585109399</v>
      </c>
      <c r="BP470" s="19">
        <v>49023.555370657697</v>
      </c>
      <c r="BQ470" s="19">
        <v>23384543.5463611</v>
      </c>
      <c r="BR470" s="19">
        <v>138837.29432782999</v>
      </c>
      <c r="BS470" s="19">
        <v>74680.910813464201</v>
      </c>
      <c r="BT470" s="19">
        <v>84632.417955647994</v>
      </c>
      <c r="BU470" s="19">
        <v>54467155.2462373</v>
      </c>
      <c r="BV470" s="19">
        <v>227711058.36601701</v>
      </c>
      <c r="BW470" s="19">
        <v>109748.893649866</v>
      </c>
      <c r="BX470" s="19">
        <v>60626.459295553897</v>
      </c>
      <c r="BY470" s="19">
        <v>137705960.634339</v>
      </c>
      <c r="BZ470" s="19">
        <v>62077.4003332969</v>
      </c>
      <c r="CA470" s="19">
        <v>79644.185807155198</v>
      </c>
      <c r="CB470" s="19">
        <v>1745314359.6368899</v>
      </c>
      <c r="CC470" s="19">
        <v>1608648082.25753</v>
      </c>
      <c r="CD470" s="19">
        <v>990409790.322263</v>
      </c>
      <c r="CE470" s="19">
        <v>88838.795511459801</v>
      </c>
    </row>
    <row r="471" spans="1:83">
      <c r="A471" s="18">
        <v>1086</v>
      </c>
      <c r="B471" s="18" t="s">
        <v>1359</v>
      </c>
      <c r="C471" s="18" t="s">
        <v>813</v>
      </c>
      <c r="D471" s="18" t="s">
        <v>116</v>
      </c>
      <c r="E471" s="18" t="s">
        <v>114</v>
      </c>
      <c r="F471" s="18" t="s">
        <v>116</v>
      </c>
      <c r="G471" s="18" t="s">
        <v>116</v>
      </c>
      <c r="H471" s="18" t="s">
        <v>114</v>
      </c>
      <c r="J471" s="18">
        <v>0.12</v>
      </c>
      <c r="K471" s="18">
        <v>181.07391999999999</v>
      </c>
      <c r="L471" s="18">
        <v>182.08127999999999</v>
      </c>
      <c r="M471" s="18">
        <v>4.2519999999999998</v>
      </c>
      <c r="N471" s="18">
        <v>50172907.719999999</v>
      </c>
      <c r="O471" s="18">
        <v>21</v>
      </c>
      <c r="P471" s="18">
        <v>0</v>
      </c>
      <c r="S471" s="18" t="s">
        <v>118</v>
      </c>
      <c r="T471" s="18">
        <v>7</v>
      </c>
      <c r="U471" s="18" t="s">
        <v>802</v>
      </c>
      <c r="V471" s="18" t="b">
        <v>0</v>
      </c>
      <c r="W471" s="20">
        <v>0.66666666666666696</v>
      </c>
      <c r="X471" s="20">
        <v>0.6875</v>
      </c>
      <c r="Y471" s="19">
        <v>211063.24240400901</v>
      </c>
      <c r="Z471" s="19">
        <v>165717637.57790601</v>
      </c>
      <c r="AA471" s="19">
        <v>302507.99905691098</v>
      </c>
      <c r="AB471" s="19">
        <v>527850715.29602599</v>
      </c>
      <c r="AC471" s="19">
        <v>394436941.54193097</v>
      </c>
      <c r="AD471" s="19">
        <v>420410129.07820898</v>
      </c>
      <c r="AE471" s="19">
        <v>1017522206.9402601</v>
      </c>
      <c r="AF471" s="19">
        <v>246797.54089740699</v>
      </c>
      <c r="AG471" s="19">
        <v>553222710.64952004</v>
      </c>
      <c r="AH471" s="19">
        <v>213770.07762069799</v>
      </c>
      <c r="AI471" s="19">
        <v>759695818.82335901</v>
      </c>
      <c r="AJ471" s="19">
        <v>794320779.12598395</v>
      </c>
      <c r="AK471" s="19">
        <v>164147.76214103101</v>
      </c>
      <c r="AL471" s="19">
        <v>187445.37779147099</v>
      </c>
      <c r="AM471" s="19">
        <v>386189177.09269601</v>
      </c>
      <c r="AN471" s="19">
        <v>1598918837.7337</v>
      </c>
      <c r="AO471" s="19">
        <v>74138.1008370583</v>
      </c>
      <c r="AP471" s="19">
        <v>1666601932.4451499</v>
      </c>
      <c r="AQ471" s="19">
        <v>665828612.18886602</v>
      </c>
      <c r="AR471" s="19">
        <v>738715227.27772295</v>
      </c>
      <c r="AS471" s="19">
        <v>303374246.09726298</v>
      </c>
      <c r="AT471" s="19">
        <v>60071.0548945306</v>
      </c>
      <c r="AU471" s="19">
        <v>262167623.547921</v>
      </c>
      <c r="AV471" s="19">
        <v>787436270.12982202</v>
      </c>
      <c r="AW471" s="19">
        <v>312816757.978917</v>
      </c>
      <c r="AX471" s="19">
        <v>403408915.72755498</v>
      </c>
      <c r="AY471" s="19">
        <v>165758.196350452</v>
      </c>
      <c r="AZ471" s="19">
        <v>265822760.57518399</v>
      </c>
      <c r="BA471" s="19">
        <v>746978588.96634996</v>
      </c>
      <c r="BB471" s="19">
        <v>211094.34997347501</v>
      </c>
      <c r="BC471" s="19">
        <v>62937.009110873303</v>
      </c>
      <c r="BD471" s="19">
        <v>130916.54913210199</v>
      </c>
      <c r="BE471" s="19">
        <v>200963536.66455299</v>
      </c>
      <c r="BF471" s="19">
        <v>210178116.80367899</v>
      </c>
      <c r="BG471" s="19">
        <v>142987.251866862</v>
      </c>
      <c r="BH471" s="19">
        <v>360159064.63375998</v>
      </c>
      <c r="BI471" s="19">
        <v>696322491.469684</v>
      </c>
      <c r="BJ471" s="19">
        <v>1275413368.88533</v>
      </c>
      <c r="BK471" s="19">
        <v>669373228.98684001</v>
      </c>
      <c r="BL471" s="19">
        <v>60370.032756194603</v>
      </c>
      <c r="BM471" s="19">
        <v>1146153369.29019</v>
      </c>
      <c r="BN471" s="19">
        <v>289906370.56154102</v>
      </c>
      <c r="BO471" s="19">
        <v>209591.61585109399</v>
      </c>
      <c r="BP471" s="19">
        <v>573583728.38815296</v>
      </c>
      <c r="BQ471" s="19">
        <v>85057.759169334604</v>
      </c>
      <c r="BR471" s="19">
        <v>1049600446.66757</v>
      </c>
      <c r="BS471" s="19">
        <v>74680.910813464201</v>
      </c>
      <c r="BT471" s="19">
        <v>276430757.10324699</v>
      </c>
      <c r="BU471" s="19">
        <v>442303106.62262601</v>
      </c>
      <c r="BV471" s="19">
        <v>387458053.53787202</v>
      </c>
      <c r="BW471" s="19">
        <v>371383105.87690097</v>
      </c>
      <c r="BX471" s="19">
        <v>285233036.07737303</v>
      </c>
      <c r="BY471" s="19">
        <v>559818515.55292797</v>
      </c>
      <c r="BZ471" s="19">
        <v>661386082.20264697</v>
      </c>
      <c r="CA471" s="19">
        <v>79644.185807155198</v>
      </c>
      <c r="CB471" s="19">
        <v>56280.262764906503</v>
      </c>
      <c r="CC471" s="19">
        <v>950995047.06989002</v>
      </c>
      <c r="CD471" s="19">
        <v>1602234562.5914299</v>
      </c>
      <c r="CE471" s="19">
        <v>430651170.74079299</v>
      </c>
    </row>
    <row r="472" spans="1:83">
      <c r="A472" s="18">
        <v>1093</v>
      </c>
      <c r="D472" s="18" t="s">
        <v>114</v>
      </c>
      <c r="E472" s="18" t="s">
        <v>114</v>
      </c>
      <c r="F472" s="18" t="s">
        <v>114</v>
      </c>
      <c r="G472" s="18" t="s">
        <v>114</v>
      </c>
      <c r="H472" s="18" t="s">
        <v>114</v>
      </c>
      <c r="K472" s="18">
        <v>95.914510000000007</v>
      </c>
      <c r="L472" s="18">
        <v>96.921809999999994</v>
      </c>
      <c r="M472" s="18">
        <v>0.67100000000000004</v>
      </c>
      <c r="N472" s="18">
        <v>49999725.789999999</v>
      </c>
      <c r="O472" s="18">
        <v>0</v>
      </c>
      <c r="P472" s="18">
        <v>0</v>
      </c>
      <c r="S472" s="18" t="s">
        <v>118</v>
      </c>
      <c r="T472" s="18">
        <v>2</v>
      </c>
      <c r="U472" s="18" t="s">
        <v>802</v>
      </c>
      <c r="V472" s="18" t="b">
        <v>0</v>
      </c>
      <c r="W472" s="20">
        <v>0.74074074074074103</v>
      </c>
      <c r="X472" s="20">
        <v>0.78125</v>
      </c>
      <c r="Y472" s="19">
        <v>211063.24240400901</v>
      </c>
      <c r="Z472" s="19">
        <v>928038904.25143504</v>
      </c>
      <c r="AA472" s="19">
        <v>302507.99905691098</v>
      </c>
      <c r="AB472" s="19">
        <v>1337080763.56318</v>
      </c>
      <c r="AC472" s="19">
        <v>145210461.686014</v>
      </c>
      <c r="AD472" s="19">
        <v>870113916.21459603</v>
      </c>
      <c r="AE472" s="19">
        <v>1111346287.88467</v>
      </c>
      <c r="AF472" s="19">
        <v>246797.54089740699</v>
      </c>
      <c r="AG472" s="19">
        <v>64152.505638069299</v>
      </c>
      <c r="AH472" s="19">
        <v>215238919.15444899</v>
      </c>
      <c r="AI472" s="19">
        <v>768084083.44073701</v>
      </c>
      <c r="AJ472" s="19">
        <v>673488150.29616296</v>
      </c>
      <c r="AK472" s="19">
        <v>164147.76214103101</v>
      </c>
      <c r="AL472" s="19">
        <v>230993986.37567899</v>
      </c>
      <c r="AM472" s="19">
        <v>1515711496.51861</v>
      </c>
      <c r="AN472" s="19">
        <v>579594776.71130097</v>
      </c>
      <c r="AO472" s="19">
        <v>1200718706.4927499</v>
      </c>
      <c r="AP472" s="19">
        <v>1257184260.2955999</v>
      </c>
      <c r="AQ472" s="19">
        <v>565517857.86728597</v>
      </c>
      <c r="AR472" s="19">
        <v>619406615.76334202</v>
      </c>
      <c r="AS472" s="19">
        <v>831616265.08155298</v>
      </c>
      <c r="AT472" s="19">
        <v>1205674563.39557</v>
      </c>
      <c r="AU472" s="19">
        <v>139624.610384292</v>
      </c>
      <c r="AV472" s="19">
        <v>692822094.95742905</v>
      </c>
      <c r="AW472" s="19">
        <v>1906716188.4409201</v>
      </c>
      <c r="AX472" s="19">
        <v>1287999050.1718199</v>
      </c>
      <c r="AY472" s="19">
        <v>165758.196350452</v>
      </c>
      <c r="AZ472" s="19">
        <v>932476967.33276498</v>
      </c>
      <c r="BA472" s="19">
        <v>642676062.29257202</v>
      </c>
      <c r="BB472" s="19">
        <v>211094.34997347501</v>
      </c>
      <c r="BC472" s="19">
        <v>2371285660.0446501</v>
      </c>
      <c r="BD472" s="19">
        <v>587974969.21202302</v>
      </c>
      <c r="BE472" s="19">
        <v>178704.60351362301</v>
      </c>
      <c r="BF472" s="19">
        <v>168766.74855896301</v>
      </c>
      <c r="BG472" s="19">
        <v>142987.251866862</v>
      </c>
      <c r="BH472" s="19">
        <v>953474019.93014503</v>
      </c>
      <c r="BI472" s="19">
        <v>760973133.64152801</v>
      </c>
      <c r="BJ472" s="19">
        <v>948389234.60425699</v>
      </c>
      <c r="BK472" s="19">
        <v>296475860.181566</v>
      </c>
      <c r="BL472" s="19">
        <v>1046391029.4894201</v>
      </c>
      <c r="BM472" s="19">
        <v>1249661453.0652599</v>
      </c>
      <c r="BN472" s="19">
        <v>968721490.10375595</v>
      </c>
      <c r="BO472" s="19">
        <v>209591.61585109399</v>
      </c>
      <c r="BP472" s="19">
        <v>1460799818.7249701</v>
      </c>
      <c r="BQ472" s="19">
        <v>762671136.30186105</v>
      </c>
      <c r="BR472" s="19">
        <v>138837.29432782999</v>
      </c>
      <c r="BS472" s="19">
        <v>1485085767.8365099</v>
      </c>
      <c r="BT472" s="19">
        <v>528939620.53291702</v>
      </c>
      <c r="BU472" s="19">
        <v>668127402.199494</v>
      </c>
      <c r="BV472" s="19">
        <v>696549045.76622403</v>
      </c>
      <c r="BW472" s="19">
        <v>1248612230.2580299</v>
      </c>
      <c r="BX472" s="19">
        <v>1066710174.19412</v>
      </c>
      <c r="BY472" s="19">
        <v>986492773.71547103</v>
      </c>
      <c r="BZ472" s="19">
        <v>1029381779.37708</v>
      </c>
      <c r="CA472" s="19">
        <v>886261482.51646304</v>
      </c>
      <c r="CB472" s="19">
        <v>56280.262764906503</v>
      </c>
      <c r="CC472" s="19">
        <v>681912250.71910405</v>
      </c>
      <c r="CD472" s="19">
        <v>988573213.48191595</v>
      </c>
      <c r="CE472" s="19">
        <v>676171353.30354202</v>
      </c>
    </row>
    <row r="473" spans="1:83">
      <c r="A473" s="18">
        <v>1091</v>
      </c>
      <c r="B473" s="18" t="s">
        <v>1360</v>
      </c>
      <c r="C473" s="18" t="s">
        <v>1361</v>
      </c>
      <c r="D473" s="18" t="s">
        <v>116</v>
      </c>
      <c r="E473" s="18" t="s">
        <v>114</v>
      </c>
      <c r="F473" s="18" t="s">
        <v>114</v>
      </c>
      <c r="G473" s="18" t="s">
        <v>116</v>
      </c>
      <c r="H473" s="18" t="s">
        <v>114</v>
      </c>
      <c r="J473" s="18">
        <v>-2.46</v>
      </c>
      <c r="K473" s="18">
        <v>742.43759</v>
      </c>
      <c r="L473" s="18">
        <v>372.22595000000001</v>
      </c>
      <c r="M473" s="18">
        <v>5.7409999999999997</v>
      </c>
      <c r="N473" s="18">
        <v>49895280.039999999</v>
      </c>
      <c r="O473" s="18">
        <v>1</v>
      </c>
      <c r="P473" s="18">
        <v>0</v>
      </c>
      <c r="S473" s="18" t="s">
        <v>118</v>
      </c>
      <c r="T473" s="18">
        <v>2</v>
      </c>
      <c r="U473" s="18" t="s">
        <v>802</v>
      </c>
      <c r="V473" s="18" t="b">
        <v>0</v>
      </c>
      <c r="W473" s="20">
        <v>0.25925925925925902</v>
      </c>
      <c r="X473" s="20">
        <v>0.5</v>
      </c>
      <c r="Y473" s="19">
        <v>211063.24240400901</v>
      </c>
      <c r="Z473" s="19">
        <v>89712.935311184003</v>
      </c>
      <c r="AA473" s="19">
        <v>302507.99905691098</v>
      </c>
      <c r="AB473" s="19">
        <v>81474.388556081496</v>
      </c>
      <c r="AC473" s="19">
        <v>202761.79347830301</v>
      </c>
      <c r="AD473" s="19">
        <v>8173494.5492773801</v>
      </c>
      <c r="AE473" s="19">
        <v>93066.8435548751</v>
      </c>
      <c r="AF473" s="19">
        <v>246797.54089740699</v>
      </c>
      <c r="AG473" s="19">
        <v>64152.505638069299</v>
      </c>
      <c r="AH473" s="19">
        <v>213770.07762069799</v>
      </c>
      <c r="AI473" s="19">
        <v>47802.709287413403</v>
      </c>
      <c r="AJ473" s="19">
        <v>65550695.005278297</v>
      </c>
      <c r="AK473" s="19">
        <v>164147.76214103101</v>
      </c>
      <c r="AL473" s="19">
        <v>187445.37779147099</v>
      </c>
      <c r="AM473" s="19">
        <v>85852.124718513893</v>
      </c>
      <c r="AN473" s="19">
        <v>73007.899572116206</v>
      </c>
      <c r="AO473" s="19">
        <v>17182063.437022399</v>
      </c>
      <c r="AP473" s="19">
        <v>2199595356.17555</v>
      </c>
      <c r="AQ473" s="19">
        <v>1547938929.16903</v>
      </c>
      <c r="AR473" s="19">
        <v>147072980.231554</v>
      </c>
      <c r="AS473" s="19">
        <v>1784096748.8166699</v>
      </c>
      <c r="AT473" s="19">
        <v>60071.0548945306</v>
      </c>
      <c r="AU473" s="19">
        <v>139624.610384292</v>
      </c>
      <c r="AV473" s="19">
        <v>57029.357966701697</v>
      </c>
      <c r="AW473" s="19">
        <v>97553.535244377999</v>
      </c>
      <c r="AX473" s="19">
        <v>73579.681769493298</v>
      </c>
      <c r="AY473" s="19">
        <v>165758.196350452</v>
      </c>
      <c r="AZ473" s="19">
        <v>107552.178623912</v>
      </c>
      <c r="BA473" s="19">
        <v>22116249.971613102</v>
      </c>
      <c r="BB473" s="19">
        <v>211094.34997347501</v>
      </c>
      <c r="BC473" s="19">
        <v>50934983.591950603</v>
      </c>
      <c r="BD473" s="19">
        <v>130916.54913210199</v>
      </c>
      <c r="BE473" s="19">
        <v>178704.60351362301</v>
      </c>
      <c r="BF473" s="19">
        <v>168766.74855896301</v>
      </c>
      <c r="BG473" s="19">
        <v>142987.251866862</v>
      </c>
      <c r="BH473" s="19">
        <v>5358383.8772201603</v>
      </c>
      <c r="BI473" s="19">
        <v>23307435.946336899</v>
      </c>
      <c r="BJ473" s="19">
        <v>709525366.68335104</v>
      </c>
      <c r="BK473" s="19">
        <v>97048.858051087198</v>
      </c>
      <c r="BL473" s="19">
        <v>60370.032756194603</v>
      </c>
      <c r="BM473" s="19">
        <v>84490.603987824099</v>
      </c>
      <c r="BN473" s="19">
        <v>110846038.407245</v>
      </c>
      <c r="BO473" s="19">
        <v>61785130.874047302</v>
      </c>
      <c r="BP473" s="19">
        <v>49023.555370657697</v>
      </c>
      <c r="BQ473" s="19">
        <v>85057.759169334604</v>
      </c>
      <c r="BR473" s="19">
        <v>138837.29432782999</v>
      </c>
      <c r="BS473" s="19">
        <v>40689704.237488702</v>
      </c>
      <c r="BT473" s="19">
        <v>14911839.2827038</v>
      </c>
      <c r="BU473" s="19">
        <v>77863.992415903005</v>
      </c>
      <c r="BV473" s="19">
        <v>932301658.443138</v>
      </c>
      <c r="BW473" s="19">
        <v>109748.893649866</v>
      </c>
      <c r="BX473" s="19">
        <v>255783796.837228</v>
      </c>
      <c r="BY473" s="19">
        <v>554390528.57060802</v>
      </c>
      <c r="BZ473" s="19">
        <v>220095543.88881499</v>
      </c>
      <c r="CA473" s="19">
        <v>6819381.63490975</v>
      </c>
      <c r="CB473" s="19">
        <v>56011076.5833093</v>
      </c>
      <c r="CC473" s="19">
        <v>42452.059625298898</v>
      </c>
      <c r="CD473" s="19">
        <v>184944845.67183</v>
      </c>
      <c r="CE473" s="19">
        <v>88838.795511459801</v>
      </c>
    </row>
    <row r="474" spans="1:83">
      <c r="A474" s="18">
        <v>1668</v>
      </c>
      <c r="B474" s="18" t="s">
        <v>1042</v>
      </c>
      <c r="C474" s="18" t="s">
        <v>1043</v>
      </c>
      <c r="D474" s="18" t="s">
        <v>334</v>
      </c>
      <c r="E474" s="18" t="s">
        <v>863</v>
      </c>
      <c r="F474" s="18" t="s">
        <v>114</v>
      </c>
      <c r="G474" s="18" t="s">
        <v>114</v>
      </c>
      <c r="H474" s="18" t="s">
        <v>114</v>
      </c>
      <c r="J474" s="18">
        <v>-60198.65</v>
      </c>
      <c r="K474" s="18">
        <v>343.23570999999998</v>
      </c>
      <c r="L474" s="18">
        <v>344.24304000000001</v>
      </c>
      <c r="M474" s="18">
        <v>6.9560000000000004</v>
      </c>
      <c r="N474" s="18">
        <v>49713678.689999998</v>
      </c>
      <c r="O474" s="18">
        <v>0</v>
      </c>
      <c r="P474" s="18">
        <v>3</v>
      </c>
      <c r="Q474" s="18">
        <v>63.7</v>
      </c>
      <c r="R474" s="18">
        <v>8.1999999999999993</v>
      </c>
      <c r="S474" s="18" t="s">
        <v>118</v>
      </c>
      <c r="T474" s="18">
        <v>5</v>
      </c>
      <c r="U474" s="18" t="s">
        <v>809</v>
      </c>
      <c r="V474" s="18" t="b">
        <v>0</v>
      </c>
      <c r="W474" s="20">
        <v>0.22222222222222199</v>
      </c>
      <c r="X474" s="20">
        <v>0.5625</v>
      </c>
      <c r="Y474" s="19">
        <v>211063.24240400901</v>
      </c>
      <c r="Z474" s="19">
        <v>89712.935311184003</v>
      </c>
      <c r="AA474" s="19">
        <v>302507.99905691098</v>
      </c>
      <c r="AB474" s="19">
        <v>81474.388556081496</v>
      </c>
      <c r="AC474" s="19">
        <v>202761.79347830301</v>
      </c>
      <c r="AD474" s="19">
        <v>79719939.322020695</v>
      </c>
      <c r="AE474" s="19">
        <v>93066.8435548751</v>
      </c>
      <c r="AF474" s="19">
        <v>246797.54089740699</v>
      </c>
      <c r="AG474" s="19">
        <v>64152.505638069299</v>
      </c>
      <c r="AH474" s="19">
        <v>213770.07762069799</v>
      </c>
      <c r="AI474" s="19">
        <v>47802.709287413403</v>
      </c>
      <c r="AJ474" s="19">
        <v>51343257.309517197</v>
      </c>
      <c r="AK474" s="19">
        <v>164147.76214103101</v>
      </c>
      <c r="AL474" s="19">
        <v>187445.37779147099</v>
      </c>
      <c r="AM474" s="19">
        <v>85852.124718513893</v>
      </c>
      <c r="AN474" s="19">
        <v>13447017.514469299</v>
      </c>
      <c r="AO474" s="19">
        <v>74138.1008370583</v>
      </c>
      <c r="AP474" s="19">
        <v>1850277578.56531</v>
      </c>
      <c r="AQ474" s="19">
        <v>80515.804096136198</v>
      </c>
      <c r="AR474" s="19">
        <v>49832.672295953402</v>
      </c>
      <c r="AS474" s="19">
        <v>72318.6274561951</v>
      </c>
      <c r="AT474" s="19">
        <v>60071.0548945306</v>
      </c>
      <c r="AU474" s="19">
        <v>139624.610384292</v>
      </c>
      <c r="AV474" s="19">
        <v>140499127.591867</v>
      </c>
      <c r="AW474" s="19">
        <v>97553.535244377999</v>
      </c>
      <c r="AX474" s="19">
        <v>9207703.9905364998</v>
      </c>
      <c r="AY474" s="19">
        <v>165758.196350452</v>
      </c>
      <c r="AZ474" s="19">
        <v>58303539.023308598</v>
      </c>
      <c r="BA474" s="19">
        <v>20748990.479081199</v>
      </c>
      <c r="BB474" s="19">
        <v>272792864.06261599</v>
      </c>
      <c r="BC474" s="19">
        <v>497219188.69485801</v>
      </c>
      <c r="BD474" s="19">
        <v>130916.54913210199</v>
      </c>
      <c r="BE474" s="19">
        <v>12374861.7780769</v>
      </c>
      <c r="BF474" s="19">
        <v>168766.74855896301</v>
      </c>
      <c r="BG474" s="19">
        <v>142987.251866862</v>
      </c>
      <c r="BH474" s="19">
        <v>66844.4046139891</v>
      </c>
      <c r="BI474" s="19">
        <v>78996363.967756093</v>
      </c>
      <c r="BJ474" s="19">
        <v>28373455.5637208</v>
      </c>
      <c r="BK474" s="19">
        <v>72803913.255321905</v>
      </c>
      <c r="BL474" s="19">
        <v>60370.032756194603</v>
      </c>
      <c r="BM474" s="19">
        <v>917678258.22115004</v>
      </c>
      <c r="BN474" s="19">
        <v>51593.885876908498</v>
      </c>
      <c r="BO474" s="19">
        <v>209591.61585109399</v>
      </c>
      <c r="BP474" s="19">
        <v>173836852.34534401</v>
      </c>
      <c r="BQ474" s="19">
        <v>85057.759169334604</v>
      </c>
      <c r="BR474" s="19">
        <v>25080199.514731601</v>
      </c>
      <c r="BS474" s="19">
        <v>159823912.34106499</v>
      </c>
      <c r="BT474" s="19">
        <v>963067416.96941102</v>
      </c>
      <c r="BU474" s="19">
        <v>77863.992415903005</v>
      </c>
      <c r="BV474" s="19">
        <v>743565952.55340302</v>
      </c>
      <c r="BW474" s="19">
        <v>396533372.41723102</v>
      </c>
      <c r="BX474" s="19">
        <v>60626.459295553897</v>
      </c>
      <c r="BY474" s="19">
        <v>55144292.593609601</v>
      </c>
      <c r="BZ474" s="19">
        <v>62077.4003332969</v>
      </c>
      <c r="CA474" s="19">
        <v>79644.185807155198</v>
      </c>
      <c r="CB474" s="19">
        <v>56280.262764906503</v>
      </c>
      <c r="CC474" s="19">
        <v>42452.059625298898</v>
      </c>
      <c r="CD474" s="19">
        <v>1587569424.42329</v>
      </c>
      <c r="CE474" s="19">
        <v>22843814.8782924</v>
      </c>
    </row>
    <row r="475" spans="1:83">
      <c r="A475" s="18">
        <v>1110</v>
      </c>
      <c r="B475" s="18" t="s">
        <v>963</v>
      </c>
      <c r="C475" s="18" t="s">
        <v>964</v>
      </c>
      <c r="D475" s="18" t="s">
        <v>116</v>
      </c>
      <c r="E475" s="18" t="s">
        <v>114</v>
      </c>
      <c r="F475" s="18" t="s">
        <v>114</v>
      </c>
      <c r="G475" s="18" t="s">
        <v>116</v>
      </c>
      <c r="H475" s="18" t="s">
        <v>114</v>
      </c>
      <c r="J475" s="18">
        <v>0.01</v>
      </c>
      <c r="K475" s="18">
        <v>228.1474</v>
      </c>
      <c r="L475" s="18">
        <v>229.15478999999999</v>
      </c>
      <c r="M475" s="18">
        <v>3.7559999999999998</v>
      </c>
      <c r="N475" s="18">
        <v>49332537.560000002</v>
      </c>
      <c r="O475" s="18">
        <v>6</v>
      </c>
      <c r="P475" s="18">
        <v>0</v>
      </c>
      <c r="S475" s="18" t="s">
        <v>118</v>
      </c>
      <c r="T475" s="18">
        <v>3</v>
      </c>
      <c r="U475" s="18" t="s">
        <v>802</v>
      </c>
      <c r="V475" s="18" t="b">
        <v>0</v>
      </c>
      <c r="W475" s="20">
        <v>0.88888888888888895</v>
      </c>
      <c r="X475" s="20">
        <v>0.84375</v>
      </c>
      <c r="Y475" s="19">
        <v>211063.24240400901</v>
      </c>
      <c r="Z475" s="19">
        <v>233136372.458442</v>
      </c>
      <c r="AA475" s="19">
        <v>302507.99905691098</v>
      </c>
      <c r="AB475" s="19">
        <v>527853781.96397603</v>
      </c>
      <c r="AC475" s="19">
        <v>139618032.59424701</v>
      </c>
      <c r="AD475" s="19">
        <v>524359628.538629</v>
      </c>
      <c r="AE475" s="19">
        <v>377716255.09214598</v>
      </c>
      <c r="AF475" s="19">
        <v>86670616.416533306</v>
      </c>
      <c r="AG475" s="19">
        <v>423319574.57832098</v>
      </c>
      <c r="AH475" s="19">
        <v>152341115.792007</v>
      </c>
      <c r="AI475" s="19">
        <v>826230758.26285505</v>
      </c>
      <c r="AJ475" s="19">
        <v>687018143.03387594</v>
      </c>
      <c r="AK475" s="19">
        <v>261845485.350878</v>
      </c>
      <c r="AL475" s="19">
        <v>85404073.999553993</v>
      </c>
      <c r="AM475" s="19">
        <v>238525832.730331</v>
      </c>
      <c r="AN475" s="19">
        <v>507711593.16379702</v>
      </c>
      <c r="AO475" s="19">
        <v>155211839.90095499</v>
      </c>
      <c r="AP475" s="19">
        <v>310464647.04740602</v>
      </c>
      <c r="AQ475" s="19">
        <v>353074855.85857499</v>
      </c>
      <c r="AR475" s="19">
        <v>1315723304.22416</v>
      </c>
      <c r="AS475" s="19">
        <v>263037420.66551599</v>
      </c>
      <c r="AT475" s="19">
        <v>793335254.47869897</v>
      </c>
      <c r="AU475" s="19">
        <v>255466657.63956699</v>
      </c>
      <c r="AV475" s="19">
        <v>57029.357966701697</v>
      </c>
      <c r="AW475" s="19">
        <v>373172159.35947698</v>
      </c>
      <c r="AX475" s="19">
        <v>701757548.45763803</v>
      </c>
      <c r="AY475" s="19">
        <v>175663672.489048</v>
      </c>
      <c r="AZ475" s="19">
        <v>269439633.13880098</v>
      </c>
      <c r="BA475" s="19">
        <v>101341.77104336501</v>
      </c>
      <c r="BB475" s="19">
        <v>211094.34997347501</v>
      </c>
      <c r="BC475" s="19">
        <v>101017957.72405399</v>
      </c>
      <c r="BD475" s="19">
        <v>177245144.51310799</v>
      </c>
      <c r="BE475" s="19">
        <v>178704.60351362301</v>
      </c>
      <c r="BF475" s="19">
        <v>103333320.33041801</v>
      </c>
      <c r="BG475" s="19">
        <v>207053201.56124499</v>
      </c>
      <c r="BH475" s="19">
        <v>123693857.00121699</v>
      </c>
      <c r="BI475" s="19">
        <v>540968610.55047297</v>
      </c>
      <c r="BJ475" s="19">
        <v>644005283.69147801</v>
      </c>
      <c r="BK475" s="19">
        <v>478734221.63797599</v>
      </c>
      <c r="BL475" s="19">
        <v>444909334.37791699</v>
      </c>
      <c r="BM475" s="19">
        <v>377145955.11436999</v>
      </c>
      <c r="BN475" s="19">
        <v>351046606.04144597</v>
      </c>
      <c r="BO475" s="19">
        <v>209591.61585109399</v>
      </c>
      <c r="BP475" s="19">
        <v>384871627.70739001</v>
      </c>
      <c r="BQ475" s="19">
        <v>343633074.82499498</v>
      </c>
      <c r="BR475" s="19">
        <v>138837.29432782999</v>
      </c>
      <c r="BS475" s="19">
        <v>212884882.49371701</v>
      </c>
      <c r="BT475" s="19">
        <v>265578423.22429401</v>
      </c>
      <c r="BU475" s="19">
        <v>416324643.97421801</v>
      </c>
      <c r="BV475" s="19">
        <v>693114051.53995299</v>
      </c>
      <c r="BW475" s="19">
        <v>491196678.19669998</v>
      </c>
      <c r="BX475" s="19">
        <v>159373962.91867799</v>
      </c>
      <c r="BY475" s="19">
        <v>474174764.09301102</v>
      </c>
      <c r="BZ475" s="19">
        <v>827214215.61479604</v>
      </c>
      <c r="CA475" s="19">
        <v>697570069.48209405</v>
      </c>
      <c r="CB475" s="19">
        <v>2640770.5843690899</v>
      </c>
      <c r="CC475" s="19">
        <v>1578128535.0018799</v>
      </c>
      <c r="CD475" s="19">
        <v>955081395.29872596</v>
      </c>
      <c r="CE475" s="19">
        <v>237560949.90973699</v>
      </c>
    </row>
    <row r="476" spans="1:83">
      <c r="A476" s="18">
        <v>1113</v>
      </c>
      <c r="C476" s="18" t="s">
        <v>1362</v>
      </c>
      <c r="D476" s="18" t="s">
        <v>116</v>
      </c>
      <c r="E476" s="18" t="s">
        <v>114</v>
      </c>
      <c r="F476" s="18" t="s">
        <v>114</v>
      </c>
      <c r="G476" s="18" t="s">
        <v>114</v>
      </c>
      <c r="H476" s="18" t="s">
        <v>114</v>
      </c>
      <c r="J476" s="18">
        <v>2.3199999999999998</v>
      </c>
      <c r="K476" s="18">
        <v>269.79021999999998</v>
      </c>
      <c r="L476" s="18">
        <v>270.79757999999998</v>
      </c>
      <c r="M476" s="18">
        <v>0.67700000000000005</v>
      </c>
      <c r="N476" s="18">
        <v>49191336.630000003</v>
      </c>
      <c r="O476" s="18">
        <v>0</v>
      </c>
      <c r="P476" s="18">
        <v>0</v>
      </c>
      <c r="S476" s="18" t="s">
        <v>118</v>
      </c>
      <c r="T476" s="18">
        <v>1</v>
      </c>
      <c r="U476" s="18" t="s">
        <v>802</v>
      </c>
      <c r="V476" s="18" t="b">
        <v>0</v>
      </c>
      <c r="W476" s="20">
        <v>0.77777777777777801</v>
      </c>
      <c r="X476" s="20">
        <v>0.8125</v>
      </c>
      <c r="Y476" s="19">
        <v>83690501.1385874</v>
      </c>
      <c r="Z476" s="19">
        <v>948196312.14229906</v>
      </c>
      <c r="AA476" s="19">
        <v>302507.99905691098</v>
      </c>
      <c r="AB476" s="19">
        <v>593420484.20151806</v>
      </c>
      <c r="AC476" s="19">
        <v>202761.79347830301</v>
      </c>
      <c r="AD476" s="19">
        <v>846692903.20525205</v>
      </c>
      <c r="AE476" s="19">
        <v>1163079005.3242199</v>
      </c>
      <c r="AF476" s="19">
        <v>246797.54089740699</v>
      </c>
      <c r="AG476" s="19">
        <v>1103497996.3973501</v>
      </c>
      <c r="AH476" s="19">
        <v>213770.07762069799</v>
      </c>
      <c r="AI476" s="19">
        <v>843502869.40540898</v>
      </c>
      <c r="AJ476" s="19">
        <v>841949199.68484497</v>
      </c>
      <c r="AK476" s="19">
        <v>164147.76214103101</v>
      </c>
      <c r="AL476" s="19">
        <v>187445.37779147099</v>
      </c>
      <c r="AM476" s="19">
        <v>1576357929.11045</v>
      </c>
      <c r="AN476" s="19">
        <v>568075324.27055597</v>
      </c>
      <c r="AO476" s="19">
        <v>951180246.84249198</v>
      </c>
      <c r="AP476" s="19">
        <v>946593702.49520195</v>
      </c>
      <c r="AQ476" s="19">
        <v>394943925.12790799</v>
      </c>
      <c r="AR476" s="19">
        <v>855315292.34649706</v>
      </c>
      <c r="AS476" s="19">
        <v>929687088.71878695</v>
      </c>
      <c r="AT476" s="19">
        <v>935266714.30562901</v>
      </c>
      <c r="AU476" s="19">
        <v>104935849.872603</v>
      </c>
      <c r="AV476" s="19">
        <v>835892199.09361994</v>
      </c>
      <c r="AW476" s="19">
        <v>423462358.10870802</v>
      </c>
      <c r="AX476" s="19">
        <v>718202295.47543001</v>
      </c>
      <c r="AY476" s="19">
        <v>610073479.47099495</v>
      </c>
      <c r="AZ476" s="19">
        <v>560498919.47100997</v>
      </c>
      <c r="BA476" s="19">
        <v>289294366.295407</v>
      </c>
      <c r="BB476" s="19">
        <v>211094.34997347501</v>
      </c>
      <c r="BC476" s="19">
        <v>2332947017.3309898</v>
      </c>
      <c r="BD476" s="19">
        <v>346044183.96288699</v>
      </c>
      <c r="BE476" s="19">
        <v>178704.60351362301</v>
      </c>
      <c r="BF476" s="19">
        <v>168766.74855896301</v>
      </c>
      <c r="BG476" s="19">
        <v>142987.251866862</v>
      </c>
      <c r="BH476" s="19">
        <v>1001169998.4604599</v>
      </c>
      <c r="BI476" s="19">
        <v>768223291.61790299</v>
      </c>
      <c r="BJ476" s="19">
        <v>1088460668.8235099</v>
      </c>
      <c r="BK476" s="19">
        <v>105727718.797695</v>
      </c>
      <c r="BL476" s="19">
        <v>1128838813.31616</v>
      </c>
      <c r="BM476" s="19">
        <v>1440749462.88555</v>
      </c>
      <c r="BN476" s="19">
        <v>977838369.29883897</v>
      </c>
      <c r="BO476" s="19">
        <v>209591.61585109399</v>
      </c>
      <c r="BP476" s="19">
        <v>1008560652.45603</v>
      </c>
      <c r="BQ476" s="19">
        <v>1268266527.83757</v>
      </c>
      <c r="BR476" s="19">
        <v>138837.29432782999</v>
      </c>
      <c r="BS476" s="19">
        <v>2129825493.8822</v>
      </c>
      <c r="BT476" s="19">
        <v>801862540.69287598</v>
      </c>
      <c r="BU476" s="19">
        <v>596292537.84705901</v>
      </c>
      <c r="BV476" s="19">
        <v>670970944.22178698</v>
      </c>
      <c r="BW476" s="19">
        <v>732332248.11925399</v>
      </c>
      <c r="BX476" s="19">
        <v>848222844.38752902</v>
      </c>
      <c r="BY476" s="19">
        <v>524187016.13356</v>
      </c>
      <c r="BZ476" s="19">
        <v>959272381.63580894</v>
      </c>
      <c r="CA476" s="19">
        <v>261645799.34802601</v>
      </c>
      <c r="CB476" s="19">
        <v>151451739.165694</v>
      </c>
      <c r="CC476" s="19">
        <v>693767793.276981</v>
      </c>
      <c r="CD476" s="19">
        <v>946138445.62913799</v>
      </c>
      <c r="CE476" s="19">
        <v>300674521.434026</v>
      </c>
    </row>
    <row r="477" spans="1:83">
      <c r="A477" s="18">
        <v>1121</v>
      </c>
      <c r="B477" s="18" t="s">
        <v>1025</v>
      </c>
      <c r="C477" s="18" t="s">
        <v>1026</v>
      </c>
      <c r="D477" s="18" t="s">
        <v>116</v>
      </c>
      <c r="E477" s="18" t="s">
        <v>114</v>
      </c>
      <c r="F477" s="18" t="s">
        <v>114</v>
      </c>
      <c r="G477" s="18" t="s">
        <v>116</v>
      </c>
      <c r="H477" s="18" t="s">
        <v>114</v>
      </c>
      <c r="J477" s="18">
        <v>0.22</v>
      </c>
      <c r="K477" s="18">
        <v>127.09974</v>
      </c>
      <c r="L477" s="18">
        <v>128.10705999999999</v>
      </c>
      <c r="M477" s="18">
        <v>2.4340000000000002</v>
      </c>
      <c r="N477" s="18">
        <v>49151022.289999999</v>
      </c>
      <c r="O477" s="18">
        <v>7</v>
      </c>
      <c r="P477" s="18">
        <v>0</v>
      </c>
      <c r="S477" s="18" t="s">
        <v>118</v>
      </c>
      <c r="T477" s="18">
        <v>3</v>
      </c>
      <c r="U477" s="18" t="s">
        <v>802</v>
      </c>
      <c r="V477" s="18" t="b">
        <v>0</v>
      </c>
      <c r="W477" s="20">
        <v>0.74074074074074103</v>
      </c>
      <c r="X477" s="20">
        <v>0.5625</v>
      </c>
      <c r="Y477" s="19">
        <v>618147556.7895</v>
      </c>
      <c r="Z477" s="19">
        <v>450565477.17542797</v>
      </c>
      <c r="AA477" s="19">
        <v>6280438712.7724104</v>
      </c>
      <c r="AB477" s="19">
        <v>157078672.32477799</v>
      </c>
      <c r="AC477" s="19">
        <v>202761.79347830301</v>
      </c>
      <c r="AD477" s="19">
        <v>1333121146.5785</v>
      </c>
      <c r="AE477" s="19">
        <v>1628834341.6821699</v>
      </c>
      <c r="AF477" s="19">
        <v>370705852.97250497</v>
      </c>
      <c r="AG477" s="19">
        <v>182094474.22977901</v>
      </c>
      <c r="AH477" s="19">
        <v>213770.07762069799</v>
      </c>
      <c r="AI477" s="19">
        <v>47802.709287413403</v>
      </c>
      <c r="AJ477" s="19">
        <v>1398618391.0204899</v>
      </c>
      <c r="AK477" s="19">
        <v>2070881370.48242</v>
      </c>
      <c r="AL477" s="19">
        <v>187445.37779147099</v>
      </c>
      <c r="AM477" s="19">
        <v>576067802.47796702</v>
      </c>
      <c r="AN477" s="19">
        <v>154887726.01788399</v>
      </c>
      <c r="AO477" s="19">
        <v>132965418.05461299</v>
      </c>
      <c r="AP477" s="19">
        <v>99030854.500244796</v>
      </c>
      <c r="AQ477" s="19">
        <v>196558266.53323299</v>
      </c>
      <c r="AR477" s="19">
        <v>49832.672295953402</v>
      </c>
      <c r="AS477" s="19">
        <v>2508060349.8970199</v>
      </c>
      <c r="AT477" s="19">
        <v>1655144725.9349</v>
      </c>
      <c r="AU477" s="19">
        <v>139624.610384292</v>
      </c>
      <c r="AV477" s="19">
        <v>57029.357966701697</v>
      </c>
      <c r="AW477" s="19">
        <v>302140699.59784198</v>
      </c>
      <c r="AX477" s="19">
        <v>142401690.95620799</v>
      </c>
      <c r="AY477" s="19">
        <v>362138022.030563</v>
      </c>
      <c r="AZ477" s="19">
        <v>2524472248.0612702</v>
      </c>
      <c r="BA477" s="19">
        <v>101341.77104336501</v>
      </c>
      <c r="BB477" s="19">
        <v>526148187.39002299</v>
      </c>
      <c r="BC477" s="19">
        <v>370462569.79028398</v>
      </c>
      <c r="BD477" s="19">
        <v>130916.54913210199</v>
      </c>
      <c r="BE477" s="19">
        <v>282508908.75049001</v>
      </c>
      <c r="BF477" s="19">
        <v>215556387.77288401</v>
      </c>
      <c r="BG477" s="19">
        <v>142987.251866862</v>
      </c>
      <c r="BH477" s="19">
        <v>1623627659.3708799</v>
      </c>
      <c r="BI477" s="19">
        <v>234188200.10744101</v>
      </c>
      <c r="BJ477" s="19">
        <v>557038100.417485</v>
      </c>
      <c r="BK477" s="19">
        <v>3051869317.0062299</v>
      </c>
      <c r="BL477" s="19">
        <v>60370.032756194603</v>
      </c>
      <c r="BM477" s="19">
        <v>84490.603987824099</v>
      </c>
      <c r="BN477" s="19">
        <v>1022468853.00122</v>
      </c>
      <c r="BO477" s="19">
        <v>269316090.660339</v>
      </c>
      <c r="BP477" s="19">
        <v>49023.555370657697</v>
      </c>
      <c r="BQ477" s="19">
        <v>85057.759169334604</v>
      </c>
      <c r="BR477" s="19">
        <v>382772644.44759798</v>
      </c>
      <c r="BS477" s="19">
        <v>1299523463.5190401</v>
      </c>
      <c r="BT477" s="19">
        <v>84632.417955647994</v>
      </c>
      <c r="BU477" s="19">
        <v>1082828028.03106</v>
      </c>
      <c r="BV477" s="19">
        <v>53677.024710943901</v>
      </c>
      <c r="BW477" s="19">
        <v>109748.893649866</v>
      </c>
      <c r="BX477" s="19">
        <v>367377319.57349199</v>
      </c>
      <c r="BY477" s="19">
        <v>64359.7441030021</v>
      </c>
      <c r="BZ477" s="19">
        <v>62077.4003332969</v>
      </c>
      <c r="CA477" s="19">
        <v>317641156.27453202</v>
      </c>
      <c r="CB477" s="19">
        <v>267649275.01468399</v>
      </c>
      <c r="CC477" s="19">
        <v>42452.059625298898</v>
      </c>
      <c r="CD477" s="19">
        <v>1214497925.2522199</v>
      </c>
      <c r="CE477" s="19">
        <v>88838.795511459801</v>
      </c>
    </row>
    <row r="478" spans="1:83">
      <c r="A478" s="18">
        <v>1118</v>
      </c>
      <c r="B478" s="18" t="s">
        <v>904</v>
      </c>
      <c r="C478" s="18" t="s">
        <v>905</v>
      </c>
      <c r="D478" s="18" t="s">
        <v>116</v>
      </c>
      <c r="E478" s="18" t="s">
        <v>114</v>
      </c>
      <c r="F478" s="18" t="s">
        <v>114</v>
      </c>
      <c r="G478" s="18" t="s">
        <v>116</v>
      </c>
      <c r="H478" s="18" t="s">
        <v>114</v>
      </c>
      <c r="J478" s="18">
        <v>-0.11</v>
      </c>
      <c r="K478" s="18">
        <v>258.08515999999997</v>
      </c>
      <c r="L478" s="18">
        <v>259.09228999999999</v>
      </c>
      <c r="M478" s="18">
        <v>1.4930000000000001</v>
      </c>
      <c r="N478" s="18">
        <v>48994358.630000003</v>
      </c>
      <c r="O478" s="18">
        <v>7</v>
      </c>
      <c r="P478" s="18">
        <v>0</v>
      </c>
      <c r="S478" s="18" t="s">
        <v>118</v>
      </c>
      <c r="T478" s="18">
        <v>7</v>
      </c>
      <c r="U478" s="18" t="s">
        <v>802</v>
      </c>
      <c r="V478" s="18" t="b">
        <v>0</v>
      </c>
      <c r="W478" s="20">
        <v>0.96296296296296302</v>
      </c>
      <c r="X478" s="20">
        <v>0.96875</v>
      </c>
      <c r="Y478" s="19">
        <v>169587991.24577901</v>
      </c>
      <c r="Z478" s="19">
        <v>523240656.05196798</v>
      </c>
      <c r="AA478" s="19">
        <v>302507.99905691098</v>
      </c>
      <c r="AB478" s="19">
        <v>636257036.597718</v>
      </c>
      <c r="AC478" s="19">
        <v>130219421.81244899</v>
      </c>
      <c r="AD478" s="19">
        <v>858549618.14756095</v>
      </c>
      <c r="AE478" s="19">
        <v>828615604.72711301</v>
      </c>
      <c r="AF478" s="19">
        <v>170566695.508158</v>
      </c>
      <c r="AG478" s="19">
        <v>1003523671.33681</v>
      </c>
      <c r="AH478" s="19">
        <v>478705348.02730399</v>
      </c>
      <c r="AI478" s="19">
        <v>800571303.57452202</v>
      </c>
      <c r="AJ478" s="19">
        <v>1154463971.92783</v>
      </c>
      <c r="AK478" s="19">
        <v>269067570.85209298</v>
      </c>
      <c r="AL478" s="19">
        <v>422611783.82973498</v>
      </c>
      <c r="AM478" s="19">
        <v>793727047.02757895</v>
      </c>
      <c r="AN478" s="19">
        <v>818333911.53850496</v>
      </c>
      <c r="AO478" s="19">
        <v>609985239.87768197</v>
      </c>
      <c r="AP478" s="19">
        <v>753237364.65978003</v>
      </c>
      <c r="AQ478" s="19">
        <v>739723399.50493395</v>
      </c>
      <c r="AR478" s="19">
        <v>660155538.570346</v>
      </c>
      <c r="AS478" s="19">
        <v>1193413303.66747</v>
      </c>
      <c r="AT478" s="19">
        <v>932551012.11040902</v>
      </c>
      <c r="AU478" s="19">
        <v>349669833.77838701</v>
      </c>
      <c r="AV478" s="19">
        <v>603922989.67977905</v>
      </c>
      <c r="AW478" s="19">
        <v>494417324.38224697</v>
      </c>
      <c r="AX478" s="19">
        <v>379659069.68271899</v>
      </c>
      <c r="AY478" s="19">
        <v>427876505.66572601</v>
      </c>
      <c r="AZ478" s="19">
        <v>358602382.17662501</v>
      </c>
      <c r="BA478" s="19">
        <v>722439995.27579498</v>
      </c>
      <c r="BB478" s="19">
        <v>70824642.517660007</v>
      </c>
      <c r="BC478" s="19">
        <v>578283185.52522898</v>
      </c>
      <c r="BD478" s="19">
        <v>362741351.63064498</v>
      </c>
      <c r="BE478" s="19">
        <v>184130480.25174999</v>
      </c>
      <c r="BF478" s="19">
        <v>239332451.320694</v>
      </c>
      <c r="BG478" s="19">
        <v>339782586.83087403</v>
      </c>
      <c r="BH478" s="19">
        <v>775402634.73351204</v>
      </c>
      <c r="BI478" s="19">
        <v>1736351952.89588</v>
      </c>
      <c r="BJ478" s="19">
        <v>1187816162.4627099</v>
      </c>
      <c r="BK478" s="19">
        <v>841028387.06444895</v>
      </c>
      <c r="BL478" s="19">
        <v>850512748.87827396</v>
      </c>
      <c r="BM478" s="19">
        <v>475051548.15180498</v>
      </c>
      <c r="BN478" s="19">
        <v>1339509611.86362</v>
      </c>
      <c r="BO478" s="19">
        <v>142638249.51496699</v>
      </c>
      <c r="BP478" s="19">
        <v>742471564.59270895</v>
      </c>
      <c r="BQ478" s="19">
        <v>636932909.462345</v>
      </c>
      <c r="BR478" s="19">
        <v>362654693.88658601</v>
      </c>
      <c r="BS478" s="19">
        <v>423533138.89868599</v>
      </c>
      <c r="BT478" s="19">
        <v>555849530.75079405</v>
      </c>
      <c r="BU478" s="19">
        <v>732134996.82072306</v>
      </c>
      <c r="BV478" s="19">
        <v>599613402.33033299</v>
      </c>
      <c r="BW478" s="19">
        <v>109748.893649866</v>
      </c>
      <c r="BX478" s="19">
        <v>757497842.88409197</v>
      </c>
      <c r="BY478" s="19">
        <v>936039741.14139402</v>
      </c>
      <c r="BZ478" s="19">
        <v>1087765533.82289</v>
      </c>
      <c r="CA478" s="19">
        <v>644978298.117015</v>
      </c>
      <c r="CB478" s="19">
        <v>1366792163.0618701</v>
      </c>
      <c r="CC478" s="19">
        <v>618033759.24726295</v>
      </c>
      <c r="CD478" s="19">
        <v>1031379974.24122</v>
      </c>
      <c r="CE478" s="19">
        <v>804446756.03783596</v>
      </c>
    </row>
    <row r="479" spans="1:83">
      <c r="A479" s="18">
        <v>1123</v>
      </c>
      <c r="B479" s="18" t="s">
        <v>1363</v>
      </c>
      <c r="C479" s="18" t="s">
        <v>1364</v>
      </c>
      <c r="D479" s="18" t="s">
        <v>116</v>
      </c>
      <c r="E479" s="18" t="s">
        <v>114</v>
      </c>
      <c r="F479" s="18" t="s">
        <v>114</v>
      </c>
      <c r="G479" s="18" t="s">
        <v>116</v>
      </c>
      <c r="H479" s="18" t="s">
        <v>114</v>
      </c>
      <c r="J479" s="18">
        <v>-0.64</v>
      </c>
      <c r="K479" s="18">
        <v>287.19556</v>
      </c>
      <c r="L479" s="18">
        <v>288.20278999999999</v>
      </c>
      <c r="M479" s="18">
        <v>1.379</v>
      </c>
      <c r="N479" s="18">
        <v>48853577.82</v>
      </c>
      <c r="O479" s="18">
        <v>8</v>
      </c>
      <c r="P479" s="18">
        <v>0</v>
      </c>
      <c r="S479" s="18" t="s">
        <v>118</v>
      </c>
      <c r="T479" s="18">
        <v>1</v>
      </c>
      <c r="U479" s="18" t="s">
        <v>802</v>
      </c>
      <c r="V479" s="18" t="b">
        <v>0</v>
      </c>
      <c r="W479" s="20">
        <v>0.51851851851851805</v>
      </c>
      <c r="X479" s="20">
        <v>0.59375</v>
      </c>
      <c r="Y479" s="19">
        <v>211063.24240400901</v>
      </c>
      <c r="Z479" s="19">
        <v>89712.935311184003</v>
      </c>
      <c r="AA479" s="19">
        <v>302507.99905691098</v>
      </c>
      <c r="AB479" s="19">
        <v>154045993.554575</v>
      </c>
      <c r="AC479" s="19">
        <v>202761.79347830301</v>
      </c>
      <c r="AD479" s="19">
        <v>441220484.00675499</v>
      </c>
      <c r="AE479" s="19">
        <v>93066.8435548751</v>
      </c>
      <c r="AF479" s="19">
        <v>246797.54089740699</v>
      </c>
      <c r="AG479" s="19">
        <v>114113130.153557</v>
      </c>
      <c r="AH479" s="19">
        <v>213770.07762069799</v>
      </c>
      <c r="AI479" s="19">
        <v>267310721.341782</v>
      </c>
      <c r="AJ479" s="19">
        <v>218126356.027619</v>
      </c>
      <c r="AK479" s="19">
        <v>164147.76214103101</v>
      </c>
      <c r="AL479" s="19">
        <v>187445.37779147099</v>
      </c>
      <c r="AM479" s="19">
        <v>281093928.031847</v>
      </c>
      <c r="AN479" s="19">
        <v>273257066.130593</v>
      </c>
      <c r="AO479" s="19">
        <v>74138.1008370583</v>
      </c>
      <c r="AP479" s="19">
        <v>1186020043.5299001</v>
      </c>
      <c r="AQ479" s="19">
        <v>313449933.22652799</v>
      </c>
      <c r="AR479" s="19">
        <v>390936129.39522201</v>
      </c>
      <c r="AS479" s="19">
        <v>72318.6274561951</v>
      </c>
      <c r="AT479" s="19">
        <v>173209523.585067</v>
      </c>
      <c r="AU479" s="19">
        <v>139624.610384292</v>
      </c>
      <c r="AV479" s="19">
        <v>467282220.24384701</v>
      </c>
      <c r="AW479" s="19">
        <v>193375381.108226</v>
      </c>
      <c r="AX479" s="19">
        <v>213003979.77476999</v>
      </c>
      <c r="AY479" s="19">
        <v>165758.196350452</v>
      </c>
      <c r="AZ479" s="19">
        <v>107552.178623912</v>
      </c>
      <c r="BA479" s="19">
        <v>168443995.036493</v>
      </c>
      <c r="BB479" s="19">
        <v>211094.34997347501</v>
      </c>
      <c r="BC479" s="19">
        <v>62937.009110873303</v>
      </c>
      <c r="BD479" s="19">
        <v>130916.54913210199</v>
      </c>
      <c r="BE479" s="19">
        <v>178704.60351362301</v>
      </c>
      <c r="BF479" s="19">
        <v>168766.74855896301</v>
      </c>
      <c r="BG479" s="19">
        <v>142987.251866862</v>
      </c>
      <c r="BH479" s="19">
        <v>66844.4046139891</v>
      </c>
      <c r="BI479" s="19">
        <v>153966604.97761199</v>
      </c>
      <c r="BJ479" s="19">
        <v>1495370640.88694</v>
      </c>
      <c r="BK479" s="19">
        <v>97172165.428568795</v>
      </c>
      <c r="BL479" s="19">
        <v>127344376.803288</v>
      </c>
      <c r="BM479" s="19">
        <v>266155349.72207001</v>
      </c>
      <c r="BN479" s="19">
        <v>51593.885876908498</v>
      </c>
      <c r="BO479" s="19">
        <v>209591.61585109399</v>
      </c>
      <c r="BP479" s="19">
        <v>278801161.60960603</v>
      </c>
      <c r="BQ479" s="19">
        <v>85057.759169334604</v>
      </c>
      <c r="BR479" s="19">
        <v>83845814.334464401</v>
      </c>
      <c r="BS479" s="19">
        <v>74680.910813464201</v>
      </c>
      <c r="BT479" s="19">
        <v>129594557.37840199</v>
      </c>
      <c r="BU479" s="19">
        <v>189370909.64192399</v>
      </c>
      <c r="BV479" s="19">
        <v>213517964.94182199</v>
      </c>
      <c r="BW479" s="19">
        <v>109748.893649866</v>
      </c>
      <c r="BX479" s="19">
        <v>109862996.908473</v>
      </c>
      <c r="BY479" s="19">
        <v>237699373.475402</v>
      </c>
      <c r="BZ479" s="19">
        <v>286867291.87445599</v>
      </c>
      <c r="CA479" s="19">
        <v>142078932.49346599</v>
      </c>
      <c r="CB479" s="19">
        <v>411430404.95797002</v>
      </c>
      <c r="CC479" s="19">
        <v>412340848.29567403</v>
      </c>
      <c r="CD479" s="19">
        <v>324861206.86127901</v>
      </c>
      <c r="CE479" s="19">
        <v>156461971.08111</v>
      </c>
    </row>
    <row r="480" spans="1:83">
      <c r="A480" s="18">
        <v>1127</v>
      </c>
      <c r="C480" s="18" t="s">
        <v>1365</v>
      </c>
      <c r="D480" s="18" t="s">
        <v>116</v>
      </c>
      <c r="E480" s="18" t="s">
        <v>114</v>
      </c>
      <c r="F480" s="18" t="s">
        <v>114</v>
      </c>
      <c r="G480" s="18" t="s">
        <v>114</v>
      </c>
      <c r="H480" s="18" t="s">
        <v>114</v>
      </c>
      <c r="J480" s="18">
        <v>-3.48</v>
      </c>
      <c r="K480" s="18">
        <v>735.42537000000004</v>
      </c>
      <c r="L480" s="18">
        <v>736.43317000000002</v>
      </c>
      <c r="M480" s="18">
        <v>5.7789999999999999</v>
      </c>
      <c r="N480" s="18">
        <v>48608060.119999997</v>
      </c>
      <c r="O480" s="18">
        <v>0</v>
      </c>
      <c r="P480" s="18">
        <v>0</v>
      </c>
      <c r="S480" s="18" t="s">
        <v>118</v>
      </c>
      <c r="T480" s="18">
        <v>6</v>
      </c>
      <c r="U480" s="18" t="s">
        <v>809</v>
      </c>
      <c r="V480" s="18" t="b">
        <v>0</v>
      </c>
      <c r="W480" s="20">
        <v>0.88888888888888895</v>
      </c>
      <c r="X480" s="20">
        <v>0.96875</v>
      </c>
      <c r="Y480" s="19">
        <v>91938102.651506498</v>
      </c>
      <c r="Z480" s="19">
        <v>444519541.62905002</v>
      </c>
      <c r="AA480" s="19">
        <v>659318336.94034195</v>
      </c>
      <c r="AB480" s="19">
        <v>81474.388556081496</v>
      </c>
      <c r="AC480" s="19">
        <v>537913183.25890303</v>
      </c>
      <c r="AD480" s="19">
        <v>2019834400.06826</v>
      </c>
      <c r="AE480" s="19">
        <v>711830562.16335404</v>
      </c>
      <c r="AF480" s="19">
        <v>548584817.64133203</v>
      </c>
      <c r="AG480" s="19">
        <v>320512835.66800898</v>
      </c>
      <c r="AH480" s="19">
        <v>517322022.93289298</v>
      </c>
      <c r="AI480" s="19">
        <v>234763666.13472801</v>
      </c>
      <c r="AJ480" s="19">
        <v>37762.133882739698</v>
      </c>
      <c r="AK480" s="19">
        <v>171083565.39195299</v>
      </c>
      <c r="AL480" s="19">
        <v>627304535.88844204</v>
      </c>
      <c r="AM480" s="19">
        <v>632569732.45980096</v>
      </c>
      <c r="AN480" s="19">
        <v>238367609.30520299</v>
      </c>
      <c r="AO480" s="19">
        <v>308084254.19552499</v>
      </c>
      <c r="AP480" s="19">
        <v>380843429.77274603</v>
      </c>
      <c r="AQ480" s="19">
        <v>908689506.19230199</v>
      </c>
      <c r="AR480" s="19">
        <v>1058297460.29074</v>
      </c>
      <c r="AS480" s="19">
        <v>602830444.60441506</v>
      </c>
      <c r="AT480" s="19">
        <v>438928185.48319298</v>
      </c>
      <c r="AU480" s="19">
        <v>601615368.79494405</v>
      </c>
      <c r="AV480" s="19">
        <v>57029.357966701697</v>
      </c>
      <c r="AW480" s="19">
        <v>524057967.92919898</v>
      </c>
      <c r="AX480" s="19">
        <v>1036680903.8642401</v>
      </c>
      <c r="AY480" s="19">
        <v>836917300.18402898</v>
      </c>
      <c r="AZ480" s="19">
        <v>310772448.05399698</v>
      </c>
      <c r="BA480" s="19">
        <v>233311803.58741099</v>
      </c>
      <c r="BB480" s="19">
        <v>628000778.42267799</v>
      </c>
      <c r="BC480" s="19">
        <v>62937.009110873303</v>
      </c>
      <c r="BD480" s="19">
        <v>838681265.73685098</v>
      </c>
      <c r="BE480" s="19">
        <v>1941635539.92309</v>
      </c>
      <c r="BF480" s="19">
        <v>924473450.99780202</v>
      </c>
      <c r="BG480" s="19">
        <v>432716079.49119103</v>
      </c>
      <c r="BH480" s="19">
        <v>235879668.558485</v>
      </c>
      <c r="BI480" s="19">
        <v>188355104.00452301</v>
      </c>
      <c r="BJ480" s="19">
        <v>1286622992.9119201</v>
      </c>
      <c r="BK480" s="19">
        <v>278821002.22161001</v>
      </c>
      <c r="BL480" s="19">
        <v>35679228.564549498</v>
      </c>
      <c r="BM480" s="19">
        <v>890942038.70393002</v>
      </c>
      <c r="BN480" s="19">
        <v>164061289.897493</v>
      </c>
      <c r="BO480" s="19">
        <v>70765207.408248305</v>
      </c>
      <c r="BP480" s="19">
        <v>112310606.04791901</v>
      </c>
      <c r="BQ480" s="19">
        <v>46953506.686550297</v>
      </c>
      <c r="BR480" s="19">
        <v>530012307.30347002</v>
      </c>
      <c r="BS480" s="19">
        <v>112917905.983522</v>
      </c>
      <c r="BT480" s="19">
        <v>65914185.645224303</v>
      </c>
      <c r="BU480" s="19">
        <v>896825381.12116396</v>
      </c>
      <c r="BV480" s="19">
        <v>565635419.57213497</v>
      </c>
      <c r="BW480" s="19">
        <v>541081448.97868204</v>
      </c>
      <c r="BX480" s="19">
        <v>138934702.993063</v>
      </c>
      <c r="BY480" s="19">
        <v>529220772.48536199</v>
      </c>
      <c r="BZ480" s="19">
        <v>39794617.558865502</v>
      </c>
      <c r="CA480" s="19">
        <v>298632397.17532402</v>
      </c>
      <c r="CB480" s="19">
        <v>624206141.59475601</v>
      </c>
      <c r="CC480" s="19">
        <v>220816420.141938</v>
      </c>
      <c r="CD480" s="19">
        <v>249763434.18179601</v>
      </c>
      <c r="CE480" s="19">
        <v>236518240.31276101</v>
      </c>
    </row>
    <row r="481" spans="1:83">
      <c r="A481" s="18">
        <v>1132</v>
      </c>
      <c r="C481" s="18" t="s">
        <v>1366</v>
      </c>
      <c r="D481" s="18" t="s">
        <v>116</v>
      </c>
      <c r="E481" s="18" t="s">
        <v>114</v>
      </c>
      <c r="F481" s="18" t="s">
        <v>114</v>
      </c>
      <c r="G481" s="18" t="s">
        <v>334</v>
      </c>
      <c r="H481" s="18" t="s">
        <v>114</v>
      </c>
      <c r="J481" s="18">
        <v>0.02</v>
      </c>
      <c r="K481" s="18">
        <v>924.49311999999998</v>
      </c>
      <c r="L481" s="18">
        <v>309.17165999999997</v>
      </c>
      <c r="M481" s="18">
        <v>4.8170000000000002</v>
      </c>
      <c r="N481" s="18">
        <v>48255669.390000001</v>
      </c>
      <c r="O481" s="18">
        <v>6</v>
      </c>
      <c r="P481" s="18">
        <v>0</v>
      </c>
      <c r="S481" s="18" t="s">
        <v>118</v>
      </c>
      <c r="T481" s="18">
        <v>2</v>
      </c>
      <c r="U481" s="18" t="s">
        <v>802</v>
      </c>
      <c r="V481" s="18" t="b">
        <v>0</v>
      </c>
      <c r="W481" s="20">
        <v>0.55555555555555602</v>
      </c>
      <c r="X481" s="20">
        <v>0.8125</v>
      </c>
      <c r="Y481" s="19">
        <v>211063.24240400901</v>
      </c>
      <c r="Z481" s="19">
        <v>89712.935311184003</v>
      </c>
      <c r="AA481" s="19">
        <v>302507.99905691098</v>
      </c>
      <c r="AB481" s="19">
        <v>81474.388556081496</v>
      </c>
      <c r="AC481" s="19">
        <v>43342259.075926498</v>
      </c>
      <c r="AD481" s="19">
        <v>398131833.43258703</v>
      </c>
      <c r="AE481" s="19">
        <v>93066.8435548751</v>
      </c>
      <c r="AF481" s="19">
        <v>71846651.775988698</v>
      </c>
      <c r="AG481" s="19">
        <v>25236763.607075699</v>
      </c>
      <c r="AH481" s="19">
        <v>213770.07762069799</v>
      </c>
      <c r="AI481" s="19">
        <v>71676222.425752893</v>
      </c>
      <c r="AJ481" s="19">
        <v>685430322.46604002</v>
      </c>
      <c r="AK481" s="19">
        <v>164147.76214103101</v>
      </c>
      <c r="AL481" s="19">
        <v>187445.37779147099</v>
      </c>
      <c r="AM481" s="19">
        <v>85852.124718513893</v>
      </c>
      <c r="AN481" s="19">
        <v>31138301.273907099</v>
      </c>
      <c r="AO481" s="19">
        <v>15564236.757286699</v>
      </c>
      <c r="AP481" s="19">
        <v>37948695.903109297</v>
      </c>
      <c r="AQ481" s="19">
        <v>10459478.8084406</v>
      </c>
      <c r="AR481" s="19">
        <v>220695460.55566001</v>
      </c>
      <c r="AS481" s="19">
        <v>15511039.441829501</v>
      </c>
      <c r="AT481" s="19">
        <v>37958736.845699802</v>
      </c>
      <c r="AU481" s="19">
        <v>139624.610384292</v>
      </c>
      <c r="AV481" s="19">
        <v>66688316.6144673</v>
      </c>
      <c r="AW481" s="19">
        <v>26408716.260299601</v>
      </c>
      <c r="AX481" s="19">
        <v>73579.681769493298</v>
      </c>
      <c r="AY481" s="19">
        <v>165758.196350452</v>
      </c>
      <c r="AZ481" s="19">
        <v>107552.178623912</v>
      </c>
      <c r="BA481" s="19">
        <v>100800189.701113</v>
      </c>
      <c r="BB481" s="19">
        <v>264686077.42591599</v>
      </c>
      <c r="BC481" s="19">
        <v>16653866.04446</v>
      </c>
      <c r="BD481" s="19">
        <v>130916.54913210199</v>
      </c>
      <c r="BE481" s="19">
        <v>33664956.144141302</v>
      </c>
      <c r="BF481" s="19">
        <v>168766.74855896301</v>
      </c>
      <c r="BG481" s="19">
        <v>142987.251866862</v>
      </c>
      <c r="BH481" s="19">
        <v>6208796.3805950796</v>
      </c>
      <c r="BI481" s="19">
        <v>148005773.33640301</v>
      </c>
      <c r="BJ481" s="19">
        <v>37795010.442788102</v>
      </c>
      <c r="BK481" s="19">
        <v>97048.858051087198</v>
      </c>
      <c r="BL481" s="19">
        <v>21733157.9674352</v>
      </c>
      <c r="BM481" s="19">
        <v>71411532.967252597</v>
      </c>
      <c r="BN481" s="19">
        <v>35609836.623862296</v>
      </c>
      <c r="BO481" s="19">
        <v>220435466.57111701</v>
      </c>
      <c r="BP481" s="19">
        <v>189775178.880169</v>
      </c>
      <c r="BQ481" s="19">
        <v>36308794.388264798</v>
      </c>
      <c r="BR481" s="19">
        <v>138837.29432782999</v>
      </c>
      <c r="BS481" s="19">
        <v>16731848.169956099</v>
      </c>
      <c r="BT481" s="19">
        <v>13441050.6404859</v>
      </c>
      <c r="BU481" s="19">
        <v>76796071.337670401</v>
      </c>
      <c r="BV481" s="19">
        <v>106038676.663028</v>
      </c>
      <c r="BW481" s="19">
        <v>121712360.96250901</v>
      </c>
      <c r="BX481" s="19">
        <v>14614880.4552829</v>
      </c>
      <c r="BY481" s="19">
        <v>54692689.8126444</v>
      </c>
      <c r="BZ481" s="19">
        <v>35340126.468126699</v>
      </c>
      <c r="CA481" s="19">
        <v>16625365.2422831</v>
      </c>
      <c r="CB481" s="19">
        <v>115939470.832781</v>
      </c>
      <c r="CC481" s="19">
        <v>1543679944.4454899</v>
      </c>
      <c r="CD481" s="19">
        <v>81748118.880542099</v>
      </c>
      <c r="CE481" s="19">
        <v>20076785.3468569</v>
      </c>
    </row>
    <row r="482" spans="1:83">
      <c r="A482" s="18">
        <v>1133</v>
      </c>
      <c r="C482" s="18" t="s">
        <v>1367</v>
      </c>
      <c r="D482" s="18" t="s">
        <v>116</v>
      </c>
      <c r="E482" s="18" t="s">
        <v>114</v>
      </c>
      <c r="F482" s="18" t="s">
        <v>114</v>
      </c>
      <c r="G482" s="18" t="s">
        <v>114</v>
      </c>
      <c r="H482" s="18" t="s">
        <v>114</v>
      </c>
      <c r="J482" s="18">
        <v>-0.42</v>
      </c>
      <c r="K482" s="18">
        <v>347.26702999999998</v>
      </c>
      <c r="L482" s="18">
        <v>348.27422999999999</v>
      </c>
      <c r="M482" s="18">
        <v>7.3390000000000004</v>
      </c>
      <c r="N482" s="18">
        <v>48159768.990000002</v>
      </c>
      <c r="O482" s="18">
        <v>0</v>
      </c>
      <c r="P482" s="18">
        <v>0</v>
      </c>
      <c r="S482" s="18" t="s">
        <v>118</v>
      </c>
      <c r="T482" s="18">
        <v>3</v>
      </c>
      <c r="U482" s="18" t="s">
        <v>809</v>
      </c>
      <c r="V482" s="18" t="b">
        <v>0</v>
      </c>
      <c r="W482" s="20">
        <v>0.92592592592592604</v>
      </c>
      <c r="X482" s="20">
        <v>1</v>
      </c>
      <c r="Y482" s="19">
        <v>41057585.509174302</v>
      </c>
      <c r="Z482" s="19">
        <v>44753099.406232499</v>
      </c>
      <c r="AA482" s="19">
        <v>302507.99905691098</v>
      </c>
      <c r="AB482" s="19">
        <v>49519159.351451203</v>
      </c>
      <c r="AC482" s="19">
        <v>96135431.908685505</v>
      </c>
      <c r="AD482" s="19">
        <v>66950390.090052404</v>
      </c>
      <c r="AE482" s="19">
        <v>158015926.35084301</v>
      </c>
      <c r="AF482" s="19">
        <v>71465979.308278993</v>
      </c>
      <c r="AG482" s="19">
        <v>335942965.38585001</v>
      </c>
      <c r="AH482" s="19">
        <v>35973532.164303198</v>
      </c>
      <c r="AI482" s="19">
        <v>258695853.55117401</v>
      </c>
      <c r="AJ482" s="19">
        <v>267182711.108334</v>
      </c>
      <c r="AK482" s="19">
        <v>68939871.257614896</v>
      </c>
      <c r="AL482" s="19">
        <v>46278969.071039401</v>
      </c>
      <c r="AM482" s="19">
        <v>64436733.000067502</v>
      </c>
      <c r="AN482" s="19">
        <v>336379936.62072402</v>
      </c>
      <c r="AO482" s="19">
        <v>132724388.55234399</v>
      </c>
      <c r="AP482" s="19">
        <v>238023598.99283901</v>
      </c>
      <c r="AQ482" s="19">
        <v>216582500.66892001</v>
      </c>
      <c r="AR482" s="19">
        <v>250369671.76115999</v>
      </c>
      <c r="AS482" s="19">
        <v>241456468.392737</v>
      </c>
      <c r="AT482" s="19">
        <v>151555493.975315</v>
      </c>
      <c r="AU482" s="19">
        <v>64258207.0797977</v>
      </c>
      <c r="AV482" s="19">
        <v>244596853.06835899</v>
      </c>
      <c r="AW482" s="19">
        <v>111192906.894767</v>
      </c>
      <c r="AX482" s="19">
        <v>59760688.150141999</v>
      </c>
      <c r="AY482" s="19">
        <v>165758.196350452</v>
      </c>
      <c r="AZ482" s="19">
        <v>103966882.636078</v>
      </c>
      <c r="BA482" s="19">
        <v>156627791.632927</v>
      </c>
      <c r="BB482" s="19">
        <v>97075676.3482133</v>
      </c>
      <c r="BC482" s="19">
        <v>701106702.73209798</v>
      </c>
      <c r="BD482" s="19">
        <v>124029457.66342799</v>
      </c>
      <c r="BE482" s="19">
        <v>36967278.479741298</v>
      </c>
      <c r="BF482" s="19">
        <v>23183315.3147403</v>
      </c>
      <c r="BG482" s="19">
        <v>37330579.914820902</v>
      </c>
      <c r="BH482" s="19">
        <v>268122763.12501401</v>
      </c>
      <c r="BI482" s="19">
        <v>225282283.254388</v>
      </c>
      <c r="BJ482" s="19">
        <v>456321049.54476303</v>
      </c>
      <c r="BK482" s="19">
        <v>40850425.168748602</v>
      </c>
      <c r="BL482" s="19">
        <v>192493481.92403299</v>
      </c>
      <c r="BM482" s="19">
        <v>279839188.50969201</v>
      </c>
      <c r="BN482" s="19">
        <v>234312478.64890099</v>
      </c>
      <c r="BO482" s="19">
        <v>41744977.498805203</v>
      </c>
      <c r="BP482" s="19">
        <v>216349142.52438799</v>
      </c>
      <c r="BQ482" s="19">
        <v>85535759.548385307</v>
      </c>
      <c r="BR482" s="19">
        <v>50901376.062164403</v>
      </c>
      <c r="BS482" s="19">
        <v>103206675.469871</v>
      </c>
      <c r="BT482" s="19">
        <v>131967248.69452401</v>
      </c>
      <c r="BU482" s="19">
        <v>88936516.690886497</v>
      </c>
      <c r="BV482" s="19">
        <v>405130649.151829</v>
      </c>
      <c r="BW482" s="19">
        <v>223108843.344859</v>
      </c>
      <c r="BX482" s="19">
        <v>152029714.40348601</v>
      </c>
      <c r="BY482" s="19">
        <v>300496386.22223401</v>
      </c>
      <c r="BZ482" s="19">
        <v>154837820.267239</v>
      </c>
      <c r="CA482" s="19">
        <v>76617083.212136701</v>
      </c>
      <c r="CB482" s="19">
        <v>173972020.83103201</v>
      </c>
      <c r="CC482" s="19">
        <v>682397518.67615998</v>
      </c>
      <c r="CD482" s="19">
        <v>1537946471.68591</v>
      </c>
      <c r="CE482" s="19">
        <v>137793296.68468899</v>
      </c>
    </row>
    <row r="483" spans="1:83">
      <c r="A483" s="18">
        <v>1136</v>
      </c>
      <c r="C483" s="18" t="s">
        <v>1368</v>
      </c>
      <c r="D483" s="18" t="s">
        <v>116</v>
      </c>
      <c r="E483" s="18" t="s">
        <v>114</v>
      </c>
      <c r="F483" s="18" t="s">
        <v>114</v>
      </c>
      <c r="G483" s="18" t="s">
        <v>114</v>
      </c>
      <c r="H483" s="18" t="s">
        <v>114</v>
      </c>
      <c r="J483" s="18">
        <v>-0.19</v>
      </c>
      <c r="K483" s="18">
        <v>871.53533000000004</v>
      </c>
      <c r="L483" s="18">
        <v>872.54210999999998</v>
      </c>
      <c r="M483" s="18">
        <v>6.0330000000000004</v>
      </c>
      <c r="N483" s="18">
        <v>48057962.18</v>
      </c>
      <c r="O483" s="18">
        <v>0</v>
      </c>
      <c r="P483" s="18">
        <v>0</v>
      </c>
      <c r="S483" s="18" t="s">
        <v>118</v>
      </c>
      <c r="T483" s="18">
        <v>5</v>
      </c>
      <c r="U483" s="18" t="s">
        <v>802</v>
      </c>
      <c r="V483" s="18" t="b">
        <v>0</v>
      </c>
      <c r="W483" s="20">
        <v>1</v>
      </c>
      <c r="X483" s="20">
        <v>1</v>
      </c>
      <c r="Y483" s="19">
        <v>180661964.38731501</v>
      </c>
      <c r="Z483" s="19">
        <v>192156905.00459599</v>
      </c>
      <c r="AA483" s="19">
        <v>63958945.059484303</v>
      </c>
      <c r="AB483" s="19">
        <v>737292224.19712496</v>
      </c>
      <c r="AC483" s="19">
        <v>50659401.956587397</v>
      </c>
      <c r="AD483" s="19">
        <v>299077644.743779</v>
      </c>
      <c r="AE483" s="19">
        <v>41198121.779432401</v>
      </c>
      <c r="AF483" s="19">
        <v>90089088.217355296</v>
      </c>
      <c r="AG483" s="19">
        <v>143260109.683377</v>
      </c>
      <c r="AH483" s="19">
        <v>53074297.806073204</v>
      </c>
      <c r="AI483" s="19">
        <v>126665632.349168</v>
      </c>
      <c r="AJ483" s="19">
        <v>949132306.33115494</v>
      </c>
      <c r="AK483" s="19">
        <v>44852218.881649099</v>
      </c>
      <c r="AL483" s="19">
        <v>58215578.898156203</v>
      </c>
      <c r="AM483" s="19">
        <v>241284216.21114701</v>
      </c>
      <c r="AN483" s="19">
        <v>233234915.437821</v>
      </c>
      <c r="AO483" s="19">
        <v>41980041.390556</v>
      </c>
      <c r="AP483" s="19">
        <v>310395422.23112899</v>
      </c>
      <c r="AQ483" s="19">
        <v>124503193.057478</v>
      </c>
      <c r="AR483" s="19">
        <v>1441911339.6877899</v>
      </c>
      <c r="AS483" s="19">
        <v>86766932.225286305</v>
      </c>
      <c r="AT483" s="19">
        <v>83475667.706952602</v>
      </c>
      <c r="AU483" s="19">
        <v>59831245.214710198</v>
      </c>
      <c r="AV483" s="19">
        <v>75605372.019657403</v>
      </c>
      <c r="AW483" s="19">
        <v>148215044.94225001</v>
      </c>
      <c r="AX483" s="19">
        <v>70405856.096479401</v>
      </c>
      <c r="AY483" s="19">
        <v>37195327.055891603</v>
      </c>
      <c r="AZ483" s="19">
        <v>140594180.64709401</v>
      </c>
      <c r="BA483" s="19">
        <v>43666862.495126396</v>
      </c>
      <c r="BB483" s="19">
        <v>68159096.385593504</v>
      </c>
      <c r="BC483" s="19">
        <v>97099981.592011899</v>
      </c>
      <c r="BD483" s="19">
        <v>85880008.180928096</v>
      </c>
      <c r="BE483" s="19">
        <v>86877333.237724006</v>
      </c>
      <c r="BF483" s="19">
        <v>261698074.46551999</v>
      </c>
      <c r="BG483" s="19">
        <v>61753666.311185598</v>
      </c>
      <c r="BH483" s="19">
        <v>58790238.621524803</v>
      </c>
      <c r="BI483" s="19">
        <v>1173499646.18066</v>
      </c>
      <c r="BJ483" s="19">
        <v>57780395.728160702</v>
      </c>
      <c r="BK483" s="19">
        <v>32151085.548216499</v>
      </c>
      <c r="BL483" s="19">
        <v>30753774.375611998</v>
      </c>
      <c r="BM483" s="19">
        <v>37323797.903805301</v>
      </c>
      <c r="BN483" s="19">
        <v>79522231.963033497</v>
      </c>
      <c r="BO483" s="19">
        <v>31731598.7719878</v>
      </c>
      <c r="BP483" s="19">
        <v>46061903.541868098</v>
      </c>
      <c r="BQ483" s="19">
        <v>63177998.210781097</v>
      </c>
      <c r="BR483" s="19">
        <v>95648784.274827003</v>
      </c>
      <c r="BS483" s="19">
        <v>39436411.542818598</v>
      </c>
      <c r="BT483" s="19">
        <v>26160886.328195401</v>
      </c>
      <c r="BU483" s="19">
        <v>51897623.8127428</v>
      </c>
      <c r="BV483" s="19">
        <v>1943855323.4572899</v>
      </c>
      <c r="BW483" s="19">
        <v>155511417.42212</v>
      </c>
      <c r="BX483" s="19">
        <v>180725626.37263799</v>
      </c>
      <c r="BY483" s="19">
        <v>50903653.511605397</v>
      </c>
      <c r="BZ483" s="19">
        <v>96456693.026490405</v>
      </c>
      <c r="CA483" s="19">
        <v>84024462.714270905</v>
      </c>
      <c r="CB483" s="19">
        <v>35470629.958723597</v>
      </c>
      <c r="CC483" s="19">
        <v>74504610.313254103</v>
      </c>
      <c r="CD483" s="19">
        <v>78030102.868925199</v>
      </c>
      <c r="CE483" s="19">
        <v>44829408.192335598</v>
      </c>
    </row>
    <row r="484" spans="1:83">
      <c r="A484" s="18">
        <v>1138</v>
      </c>
      <c r="C484" s="18" t="s">
        <v>1369</v>
      </c>
      <c r="D484" s="18" t="s">
        <v>116</v>
      </c>
      <c r="E484" s="18" t="s">
        <v>114</v>
      </c>
      <c r="F484" s="18" t="s">
        <v>114</v>
      </c>
      <c r="G484" s="18" t="s">
        <v>334</v>
      </c>
      <c r="H484" s="18" t="s">
        <v>114</v>
      </c>
      <c r="J484" s="18">
        <v>-2.92</v>
      </c>
      <c r="K484" s="18">
        <v>432.20096000000001</v>
      </c>
      <c r="L484" s="18">
        <v>433.20816000000002</v>
      </c>
      <c r="M484" s="18">
        <v>4.32</v>
      </c>
      <c r="N484" s="18">
        <v>47825332.689999998</v>
      </c>
      <c r="O484" s="18">
        <v>1</v>
      </c>
      <c r="P484" s="18">
        <v>0</v>
      </c>
      <c r="S484" s="18" t="s">
        <v>118</v>
      </c>
      <c r="T484" s="18">
        <v>3</v>
      </c>
      <c r="U484" s="18" t="s">
        <v>802</v>
      </c>
      <c r="V484" s="18" t="b">
        <v>0</v>
      </c>
      <c r="W484" s="20">
        <v>0.70370370370370405</v>
      </c>
      <c r="X484" s="20">
        <v>0.78125</v>
      </c>
      <c r="Y484" s="19">
        <v>211063.24240400901</v>
      </c>
      <c r="Z484" s="19">
        <v>24420674.235351902</v>
      </c>
      <c r="AA484" s="19">
        <v>302507.99905691098</v>
      </c>
      <c r="AB484" s="19">
        <v>195840059.041518</v>
      </c>
      <c r="AC484" s="19">
        <v>202761.79347830301</v>
      </c>
      <c r="AD484" s="19">
        <v>427476447.07764697</v>
      </c>
      <c r="AE484" s="19">
        <v>392810505.48515302</v>
      </c>
      <c r="AF484" s="19">
        <v>246797.54089740699</v>
      </c>
      <c r="AG484" s="19">
        <v>506381088.30618501</v>
      </c>
      <c r="AH484" s="19">
        <v>213770.07762069799</v>
      </c>
      <c r="AI484" s="19">
        <v>636633572.70837402</v>
      </c>
      <c r="AJ484" s="19">
        <v>1360895190.7907</v>
      </c>
      <c r="AK484" s="19">
        <v>164147.76214103101</v>
      </c>
      <c r="AL484" s="19">
        <v>187445.37779147099</v>
      </c>
      <c r="AM484" s="19">
        <v>440438984.06246501</v>
      </c>
      <c r="AN484" s="19">
        <v>375988844.848979</v>
      </c>
      <c r="AO484" s="19">
        <v>91170906.148844197</v>
      </c>
      <c r="AP484" s="19">
        <v>242478473.912258</v>
      </c>
      <c r="AQ484" s="19">
        <v>508976653.41658199</v>
      </c>
      <c r="AR484" s="19">
        <v>786677795.87706399</v>
      </c>
      <c r="AS484" s="19">
        <v>512376592.40749699</v>
      </c>
      <c r="AT484" s="19">
        <v>644602552.862409</v>
      </c>
      <c r="AU484" s="19">
        <v>48401166.4112259</v>
      </c>
      <c r="AV484" s="19">
        <v>489882574.17267197</v>
      </c>
      <c r="AW484" s="19">
        <v>102094739.79609799</v>
      </c>
      <c r="AX484" s="19">
        <v>142488666.38982499</v>
      </c>
      <c r="AY484" s="19">
        <v>165758.196350452</v>
      </c>
      <c r="AZ484" s="19">
        <v>114672522.336587</v>
      </c>
      <c r="BA484" s="19">
        <v>202788231.82190901</v>
      </c>
      <c r="BB484" s="19">
        <v>211094.34997347501</v>
      </c>
      <c r="BC484" s="19">
        <v>125841728.62723701</v>
      </c>
      <c r="BD484" s="19">
        <v>130916.54913210199</v>
      </c>
      <c r="BE484" s="19">
        <v>178704.60351362301</v>
      </c>
      <c r="BF484" s="19">
        <v>168766.74855896301</v>
      </c>
      <c r="BG484" s="19">
        <v>39490320.822554499</v>
      </c>
      <c r="BH484" s="19">
        <v>739068564.38607705</v>
      </c>
      <c r="BI484" s="19">
        <v>762006128.97096896</v>
      </c>
      <c r="BJ484" s="19">
        <v>1245513357.2704</v>
      </c>
      <c r="BK484" s="19">
        <v>291693157.44000101</v>
      </c>
      <c r="BL484" s="19">
        <v>600985909.37518001</v>
      </c>
      <c r="BM484" s="19">
        <v>185202265.05658001</v>
      </c>
      <c r="BN484" s="19">
        <v>931147251.05190206</v>
      </c>
      <c r="BO484" s="19">
        <v>209591.61585109399</v>
      </c>
      <c r="BP484" s="19">
        <v>489776758.66174603</v>
      </c>
      <c r="BQ484" s="19">
        <v>179362343.05318299</v>
      </c>
      <c r="BR484" s="19">
        <v>138837.29432782999</v>
      </c>
      <c r="BS484" s="19">
        <v>269574132.54289597</v>
      </c>
      <c r="BT484" s="19">
        <v>227179801.051828</v>
      </c>
      <c r="BU484" s="19">
        <v>617552965.36386299</v>
      </c>
      <c r="BV484" s="19">
        <v>470264927.54365999</v>
      </c>
      <c r="BW484" s="19">
        <v>326311573.867971</v>
      </c>
      <c r="BX484" s="19">
        <v>233721075.440813</v>
      </c>
      <c r="BY484" s="19">
        <v>585669655.94927096</v>
      </c>
      <c r="BZ484" s="19">
        <v>682124249.45942295</v>
      </c>
      <c r="CA484" s="19">
        <v>202437949.02478501</v>
      </c>
      <c r="CB484" s="19">
        <v>1066894260.52038</v>
      </c>
      <c r="CC484" s="19">
        <v>594194976.09517705</v>
      </c>
      <c r="CD484" s="19">
        <v>711321952.76963699</v>
      </c>
      <c r="CE484" s="19">
        <v>88838.795511459801</v>
      </c>
    </row>
    <row r="485" spans="1:83">
      <c r="A485" s="18">
        <v>1143</v>
      </c>
      <c r="B485" s="18" t="s">
        <v>1370</v>
      </c>
      <c r="C485" s="18" t="s">
        <v>1371</v>
      </c>
      <c r="D485" s="18" t="s">
        <v>116</v>
      </c>
      <c r="E485" s="18" t="s">
        <v>114</v>
      </c>
      <c r="F485" s="18" t="s">
        <v>114</v>
      </c>
      <c r="G485" s="18" t="s">
        <v>116</v>
      </c>
      <c r="H485" s="18" t="s">
        <v>114</v>
      </c>
      <c r="J485" s="18">
        <v>-0.43</v>
      </c>
      <c r="K485" s="18">
        <v>331.21057999999999</v>
      </c>
      <c r="L485" s="18">
        <v>332.21796000000001</v>
      </c>
      <c r="M485" s="18">
        <v>5.3849999999999998</v>
      </c>
      <c r="N485" s="18">
        <v>47563801.630000003</v>
      </c>
      <c r="O485" s="18">
        <v>2</v>
      </c>
      <c r="P485" s="18">
        <v>0</v>
      </c>
      <c r="S485" s="18" t="s">
        <v>118</v>
      </c>
      <c r="T485" s="18">
        <v>4</v>
      </c>
      <c r="U485" s="18" t="s">
        <v>809</v>
      </c>
      <c r="V485" s="18" t="b">
        <v>0</v>
      </c>
      <c r="W485" s="20">
        <v>0.70370370370370405</v>
      </c>
      <c r="X485" s="20">
        <v>0.65625</v>
      </c>
      <c r="Y485" s="19">
        <v>211063.24240400901</v>
      </c>
      <c r="Z485" s="19">
        <v>212137631.94905099</v>
      </c>
      <c r="AA485" s="19">
        <v>302507.99905691098</v>
      </c>
      <c r="AB485" s="19">
        <v>57508169.658966601</v>
      </c>
      <c r="AC485" s="19">
        <v>202761.79347830301</v>
      </c>
      <c r="AD485" s="19">
        <v>86882542.277727097</v>
      </c>
      <c r="AE485" s="19">
        <v>17879924.509842899</v>
      </c>
      <c r="AF485" s="19">
        <v>246797.54089740699</v>
      </c>
      <c r="AG485" s="19">
        <v>348605933.49790698</v>
      </c>
      <c r="AH485" s="19">
        <v>213770.07762069799</v>
      </c>
      <c r="AI485" s="19">
        <v>77850701.647449404</v>
      </c>
      <c r="AJ485" s="19">
        <v>354247650.031214</v>
      </c>
      <c r="AK485" s="19">
        <v>137884406.854516</v>
      </c>
      <c r="AL485" s="19">
        <v>68662632.607470304</v>
      </c>
      <c r="AM485" s="19">
        <v>32616352.212010499</v>
      </c>
      <c r="AN485" s="19">
        <v>283456908.88701999</v>
      </c>
      <c r="AO485" s="19">
        <v>74138.1008370583</v>
      </c>
      <c r="AP485" s="19">
        <v>2096813909.1218801</v>
      </c>
      <c r="AQ485" s="19">
        <v>1136629019.45468</v>
      </c>
      <c r="AR485" s="19">
        <v>530772659.79008698</v>
      </c>
      <c r="AS485" s="19">
        <v>1804713.86053324</v>
      </c>
      <c r="AT485" s="19">
        <v>27519796.510780301</v>
      </c>
      <c r="AU485" s="19">
        <v>139624.610384292</v>
      </c>
      <c r="AV485" s="19">
        <v>53562684.954788797</v>
      </c>
      <c r="AW485" s="19">
        <v>14048975.111114601</v>
      </c>
      <c r="AX485" s="19">
        <v>98864727.5331828</v>
      </c>
      <c r="AY485" s="19">
        <v>165758.196350452</v>
      </c>
      <c r="AZ485" s="19">
        <v>107552.178623912</v>
      </c>
      <c r="BA485" s="19">
        <v>337424564.95279998</v>
      </c>
      <c r="BB485" s="19">
        <v>211094.34997347501</v>
      </c>
      <c r="BC485" s="19">
        <v>48405631.9904055</v>
      </c>
      <c r="BD485" s="19">
        <v>130916.54913210199</v>
      </c>
      <c r="BE485" s="19">
        <v>178704.60351362301</v>
      </c>
      <c r="BF485" s="19">
        <v>44881263.598872297</v>
      </c>
      <c r="BG485" s="19">
        <v>20722897.954087701</v>
      </c>
      <c r="BH485" s="19">
        <v>66844.4046139891</v>
      </c>
      <c r="BI485" s="19">
        <v>262714251.37930799</v>
      </c>
      <c r="BJ485" s="19">
        <v>410814359.65553802</v>
      </c>
      <c r="BK485" s="19">
        <v>8535406.2093947604</v>
      </c>
      <c r="BL485" s="19">
        <v>67170960.7666049</v>
      </c>
      <c r="BM485" s="19">
        <v>21698850.749594301</v>
      </c>
      <c r="BN485" s="19">
        <v>220681751.049079</v>
      </c>
      <c r="BO485" s="19">
        <v>30840137.439259101</v>
      </c>
      <c r="BP485" s="19">
        <v>59630591.566616997</v>
      </c>
      <c r="BQ485" s="19">
        <v>85057.759169334604</v>
      </c>
      <c r="BR485" s="19">
        <v>15833836.713859299</v>
      </c>
      <c r="BS485" s="19">
        <v>65367372.360962197</v>
      </c>
      <c r="BT485" s="19">
        <v>79448082.363359794</v>
      </c>
      <c r="BU485" s="19">
        <v>77863.992415903005</v>
      </c>
      <c r="BV485" s="19">
        <v>715571199.45331705</v>
      </c>
      <c r="BW485" s="19">
        <v>109748.893649866</v>
      </c>
      <c r="BX485" s="19">
        <v>505529799.70906699</v>
      </c>
      <c r="BY485" s="19">
        <v>779615469.04732597</v>
      </c>
      <c r="BZ485" s="19">
        <v>721138746.46674705</v>
      </c>
      <c r="CA485" s="19">
        <v>79644.185807155198</v>
      </c>
      <c r="CB485" s="19">
        <v>491737128.88002998</v>
      </c>
      <c r="CC485" s="19">
        <v>42452.059625298898</v>
      </c>
      <c r="CD485" s="19">
        <v>281401127.23491102</v>
      </c>
      <c r="CE485" s="19">
        <v>88838.795511459801</v>
      </c>
    </row>
    <row r="486" spans="1:83">
      <c r="A486" s="18">
        <v>1148</v>
      </c>
      <c r="C486" s="18" t="s">
        <v>1372</v>
      </c>
      <c r="D486" s="18" t="s">
        <v>116</v>
      </c>
      <c r="E486" s="18" t="s">
        <v>114</v>
      </c>
      <c r="F486" s="18" t="s">
        <v>114</v>
      </c>
      <c r="G486" s="18" t="s">
        <v>114</v>
      </c>
      <c r="H486" s="18" t="s">
        <v>114</v>
      </c>
      <c r="J486" s="18">
        <v>-0.79</v>
      </c>
      <c r="K486" s="18">
        <v>257.27166</v>
      </c>
      <c r="L486" s="18">
        <v>258.27884</v>
      </c>
      <c r="M486" s="18">
        <v>8.1110000000000007</v>
      </c>
      <c r="N486" s="18">
        <v>47395856.020000003</v>
      </c>
      <c r="O486" s="18">
        <v>0</v>
      </c>
      <c r="P486" s="18">
        <v>0</v>
      </c>
      <c r="S486" s="18" t="s">
        <v>118</v>
      </c>
      <c r="T486" s="18">
        <v>5</v>
      </c>
      <c r="U486" s="18" t="s">
        <v>802</v>
      </c>
      <c r="V486" s="18" t="b">
        <v>0</v>
      </c>
      <c r="W486" s="20">
        <v>0.88888888888888895</v>
      </c>
      <c r="X486" s="20">
        <v>0.8125</v>
      </c>
      <c r="Y486" s="19">
        <v>253335770.49593899</v>
      </c>
      <c r="Z486" s="19">
        <v>112076165.45145801</v>
      </c>
      <c r="AA486" s="19">
        <v>235754556.40955099</v>
      </c>
      <c r="AB486" s="19">
        <v>81474.388556081496</v>
      </c>
      <c r="AC486" s="19">
        <v>255918209.343027</v>
      </c>
      <c r="AD486" s="19">
        <v>119740217.162926</v>
      </c>
      <c r="AE486" s="19">
        <v>102866418.676102</v>
      </c>
      <c r="AF486" s="19">
        <v>271871250.42353398</v>
      </c>
      <c r="AG486" s="19">
        <v>286157983.308438</v>
      </c>
      <c r="AH486" s="19">
        <v>161086429.057601</v>
      </c>
      <c r="AI486" s="19">
        <v>47802.709287413403</v>
      </c>
      <c r="AJ486" s="19">
        <v>205888174.03987801</v>
      </c>
      <c r="AK486" s="19">
        <v>109693807.08544201</v>
      </c>
      <c r="AL486" s="19">
        <v>145801889.90485799</v>
      </c>
      <c r="AM486" s="19">
        <v>96887209.929185703</v>
      </c>
      <c r="AN486" s="19">
        <v>60405946.208826102</v>
      </c>
      <c r="AO486" s="19">
        <v>337048341.43732798</v>
      </c>
      <c r="AP486" s="19">
        <v>870504501.44292498</v>
      </c>
      <c r="AQ486" s="19">
        <v>58918763.8750576</v>
      </c>
      <c r="AR486" s="19">
        <v>36823019.025982998</v>
      </c>
      <c r="AS486" s="19">
        <v>52829223.7750047</v>
      </c>
      <c r="AT486" s="19">
        <v>60071.0548945306</v>
      </c>
      <c r="AU486" s="19">
        <v>152401321.39279801</v>
      </c>
      <c r="AV486" s="19">
        <v>49081320.460638598</v>
      </c>
      <c r="AW486" s="19">
        <v>133099666.098665</v>
      </c>
      <c r="AX486" s="19">
        <v>52559472.242258802</v>
      </c>
      <c r="AY486" s="19">
        <v>110017775.37402099</v>
      </c>
      <c r="AZ486" s="19">
        <v>200381290.46898401</v>
      </c>
      <c r="BA486" s="19">
        <v>2370953476.72717</v>
      </c>
      <c r="BB486" s="19">
        <v>490692030.48185802</v>
      </c>
      <c r="BC486" s="19">
        <v>1149353923.4095299</v>
      </c>
      <c r="BD486" s="19">
        <v>130916.54913210199</v>
      </c>
      <c r="BE486" s="19">
        <v>976264379.570225</v>
      </c>
      <c r="BF486" s="19">
        <v>200910499.32356301</v>
      </c>
      <c r="BG486" s="19">
        <v>78440950.795044303</v>
      </c>
      <c r="BH486" s="19">
        <v>346192570.93785602</v>
      </c>
      <c r="BI486" s="19">
        <v>128929086.130968</v>
      </c>
      <c r="BJ486" s="19">
        <v>1450750891.84149</v>
      </c>
      <c r="BK486" s="19">
        <v>115181729.917715</v>
      </c>
      <c r="BL486" s="19">
        <v>49153402.061906204</v>
      </c>
      <c r="BM486" s="19">
        <v>83412698.569195598</v>
      </c>
      <c r="BN486" s="19">
        <v>250067946.10506999</v>
      </c>
      <c r="BO486" s="19">
        <v>209591.61585109399</v>
      </c>
      <c r="BP486" s="19">
        <v>80737126.111026198</v>
      </c>
      <c r="BQ486" s="19">
        <v>50166027.990099102</v>
      </c>
      <c r="BR486" s="19">
        <v>130185146.00245801</v>
      </c>
      <c r="BS486" s="19">
        <v>1293204948.7342801</v>
      </c>
      <c r="BT486" s="19">
        <v>56258011.091759004</v>
      </c>
      <c r="BU486" s="19">
        <v>77863.992415903005</v>
      </c>
      <c r="BV486" s="19">
        <v>55183556.323624998</v>
      </c>
      <c r="BW486" s="19">
        <v>656378936.91175604</v>
      </c>
      <c r="BX486" s="19">
        <v>374351322.08045</v>
      </c>
      <c r="BY486" s="19">
        <v>64359.7441030021</v>
      </c>
      <c r="BZ486" s="19">
        <v>56799049.597736903</v>
      </c>
      <c r="CA486" s="19">
        <v>79644.185807155198</v>
      </c>
      <c r="CB486" s="19">
        <v>123290980.75709</v>
      </c>
      <c r="CC486" s="19">
        <v>42452.059625298898</v>
      </c>
      <c r="CD486" s="19">
        <v>109873374.30242801</v>
      </c>
      <c r="CE486" s="19">
        <v>313589498.50256097</v>
      </c>
    </row>
    <row r="487" spans="1:83">
      <c r="A487" s="18">
        <v>1149</v>
      </c>
      <c r="B487" s="18" t="s">
        <v>984</v>
      </c>
      <c r="C487" s="18" t="s">
        <v>985</v>
      </c>
      <c r="D487" s="18" t="s">
        <v>116</v>
      </c>
      <c r="E487" s="18" t="s">
        <v>114</v>
      </c>
      <c r="F487" s="18" t="s">
        <v>114</v>
      </c>
      <c r="G487" s="18" t="s">
        <v>116</v>
      </c>
      <c r="H487" s="18" t="s">
        <v>114</v>
      </c>
      <c r="J487" s="18">
        <v>-0.22</v>
      </c>
      <c r="K487" s="18">
        <v>218.12661</v>
      </c>
      <c r="L487" s="18">
        <v>219.13399999999999</v>
      </c>
      <c r="M487" s="18">
        <v>1.222</v>
      </c>
      <c r="N487" s="18">
        <v>47353657.090000004</v>
      </c>
      <c r="O487" s="18">
        <v>21</v>
      </c>
      <c r="P487" s="18">
        <v>0</v>
      </c>
      <c r="S487" s="18" t="s">
        <v>118</v>
      </c>
      <c r="T487" s="18">
        <v>2</v>
      </c>
      <c r="U487" s="18" t="s">
        <v>802</v>
      </c>
      <c r="V487" s="18" t="b">
        <v>0</v>
      </c>
      <c r="W487" s="20">
        <v>0.92592592592592604</v>
      </c>
      <c r="X487" s="20">
        <v>0.96875</v>
      </c>
      <c r="Y487" s="19">
        <v>123251618.42217</v>
      </c>
      <c r="Z487" s="19">
        <v>234429481.083819</v>
      </c>
      <c r="AA487" s="19">
        <v>302507.99905691098</v>
      </c>
      <c r="AB487" s="19">
        <v>790858009.80922306</v>
      </c>
      <c r="AC487" s="19">
        <v>421091292.60660303</v>
      </c>
      <c r="AD487" s="19">
        <v>308120020.08253098</v>
      </c>
      <c r="AE487" s="19">
        <v>514775450.323659</v>
      </c>
      <c r="AF487" s="19">
        <v>132016887.30404299</v>
      </c>
      <c r="AG487" s="19">
        <v>414019090.530981</v>
      </c>
      <c r="AH487" s="19">
        <v>334829057.61711198</v>
      </c>
      <c r="AI487" s="19">
        <v>772226149.26851296</v>
      </c>
      <c r="AJ487" s="19">
        <v>562333682.031721</v>
      </c>
      <c r="AK487" s="19">
        <v>551255229.622702</v>
      </c>
      <c r="AL487" s="19">
        <v>165582699.39749399</v>
      </c>
      <c r="AM487" s="19">
        <v>354077830.18396097</v>
      </c>
      <c r="AN487" s="19">
        <v>73007.899572116206</v>
      </c>
      <c r="AO487" s="19">
        <v>102044134.59700701</v>
      </c>
      <c r="AP487" s="19">
        <v>526780839.830616</v>
      </c>
      <c r="AQ487" s="19">
        <v>273830062.78653097</v>
      </c>
      <c r="AR487" s="19">
        <v>684977076.45264995</v>
      </c>
      <c r="AS487" s="19">
        <v>219287547.59396499</v>
      </c>
      <c r="AT487" s="19">
        <v>724047762.91736901</v>
      </c>
      <c r="AU487" s="19">
        <v>294474898.59219998</v>
      </c>
      <c r="AV487" s="19">
        <v>671524364.58682895</v>
      </c>
      <c r="AW487" s="19">
        <v>346007617.67471302</v>
      </c>
      <c r="AX487" s="19">
        <v>1005696406.7983</v>
      </c>
      <c r="AY487" s="19">
        <v>256375686.48180699</v>
      </c>
      <c r="AZ487" s="19">
        <v>304465395.08956498</v>
      </c>
      <c r="BA487" s="19">
        <v>710383869.61327302</v>
      </c>
      <c r="BB487" s="19">
        <v>112952730.45165101</v>
      </c>
      <c r="BC487" s="19">
        <v>693628575.73729396</v>
      </c>
      <c r="BD487" s="19">
        <v>398984818.05273497</v>
      </c>
      <c r="BE487" s="19">
        <v>119890278.32182699</v>
      </c>
      <c r="BF487" s="19">
        <v>180188397.08680201</v>
      </c>
      <c r="BG487" s="19">
        <v>451125753.425825</v>
      </c>
      <c r="BH487" s="19">
        <v>139875507.50412601</v>
      </c>
      <c r="BI487" s="19">
        <v>742478403.884727</v>
      </c>
      <c r="BJ487" s="19">
        <v>819831817.33621204</v>
      </c>
      <c r="BK487" s="19">
        <v>786843193.00733197</v>
      </c>
      <c r="BL487" s="19">
        <v>559788275.46204603</v>
      </c>
      <c r="BM487" s="19">
        <v>592909856.37924695</v>
      </c>
      <c r="BN487" s="19">
        <v>270472978.99787402</v>
      </c>
      <c r="BO487" s="19">
        <v>127158428.482067</v>
      </c>
      <c r="BP487" s="19">
        <v>415053398.42156398</v>
      </c>
      <c r="BQ487" s="19">
        <v>572700389.09616494</v>
      </c>
      <c r="BR487" s="19">
        <v>328274112.856911</v>
      </c>
      <c r="BS487" s="19">
        <v>201817676.47784999</v>
      </c>
      <c r="BT487" s="19">
        <v>405979374.85654402</v>
      </c>
      <c r="BU487" s="19">
        <v>934580499.75921404</v>
      </c>
      <c r="BV487" s="19">
        <v>697117557.35859203</v>
      </c>
      <c r="BW487" s="19">
        <v>109748.893649866</v>
      </c>
      <c r="BX487" s="19">
        <v>243516414.51848099</v>
      </c>
      <c r="BY487" s="19">
        <v>801476795.88356197</v>
      </c>
      <c r="BZ487" s="19">
        <v>548723525.19364202</v>
      </c>
      <c r="CA487" s="19">
        <v>785207322.87381303</v>
      </c>
      <c r="CB487" s="19">
        <v>761808613.86943805</v>
      </c>
      <c r="CC487" s="19">
        <v>1514824924.6156001</v>
      </c>
      <c r="CD487" s="19">
        <v>1342169200.6937499</v>
      </c>
      <c r="CE487" s="19">
        <v>422056430.57897598</v>
      </c>
    </row>
    <row r="488" spans="1:83">
      <c r="A488" s="18">
        <v>1150</v>
      </c>
      <c r="B488" s="18" t="s">
        <v>1373</v>
      </c>
      <c r="C488" s="18" t="s">
        <v>1374</v>
      </c>
      <c r="D488" s="18" t="s">
        <v>116</v>
      </c>
      <c r="E488" s="18" t="s">
        <v>114</v>
      </c>
      <c r="F488" s="18" t="s">
        <v>115</v>
      </c>
      <c r="G488" s="18" t="s">
        <v>115</v>
      </c>
      <c r="H488" s="18" t="s">
        <v>116</v>
      </c>
      <c r="J488" s="18">
        <v>0.28999999999999998</v>
      </c>
      <c r="K488" s="18">
        <v>166.04911999999999</v>
      </c>
      <c r="L488" s="18">
        <v>167.05643000000001</v>
      </c>
      <c r="M488" s="18">
        <v>2.6930000000000001</v>
      </c>
      <c r="N488" s="18">
        <v>47327258.880000003</v>
      </c>
      <c r="O488" s="18">
        <v>5</v>
      </c>
      <c r="P488" s="18">
        <v>0</v>
      </c>
      <c r="S488" s="18" t="s">
        <v>119</v>
      </c>
      <c r="T488" s="18">
        <v>1</v>
      </c>
      <c r="U488" s="18" t="s">
        <v>802</v>
      </c>
      <c r="V488" s="18" t="b">
        <v>0</v>
      </c>
      <c r="W488" s="20">
        <v>0.74074074074074103</v>
      </c>
      <c r="X488" s="20">
        <v>0.65625</v>
      </c>
      <c r="Y488" s="19">
        <v>211063.24240400901</v>
      </c>
      <c r="Z488" s="19">
        <v>107896295.67992499</v>
      </c>
      <c r="AA488" s="19">
        <v>302507.99905691098</v>
      </c>
      <c r="AB488" s="19">
        <v>81474.388556081496</v>
      </c>
      <c r="AC488" s="19">
        <v>202761.79347830301</v>
      </c>
      <c r="AD488" s="19">
        <v>558973812.95550394</v>
      </c>
      <c r="AE488" s="19">
        <v>93066.8435548751</v>
      </c>
      <c r="AF488" s="19">
        <v>211000784.634114</v>
      </c>
      <c r="AG488" s="19">
        <v>333963942.13941199</v>
      </c>
      <c r="AH488" s="19">
        <v>213770.07762069799</v>
      </c>
      <c r="AI488" s="19">
        <v>139195001.702755</v>
      </c>
      <c r="AJ488" s="19">
        <v>1346722236.5306301</v>
      </c>
      <c r="AK488" s="19">
        <v>164147.76214103101</v>
      </c>
      <c r="AL488" s="19">
        <v>224584705.60171801</v>
      </c>
      <c r="AM488" s="19">
        <v>130032981.46971799</v>
      </c>
      <c r="AN488" s="19">
        <v>1502545485.32128</v>
      </c>
      <c r="AO488" s="19">
        <v>47222330.728627302</v>
      </c>
      <c r="AP488" s="19">
        <v>211939183.80772099</v>
      </c>
      <c r="AQ488" s="19">
        <v>147074323.966582</v>
      </c>
      <c r="AR488" s="19">
        <v>151238939.235708</v>
      </c>
      <c r="AS488" s="19">
        <v>172694762.695575</v>
      </c>
      <c r="AT488" s="19">
        <v>114627772.614647</v>
      </c>
      <c r="AU488" s="19">
        <v>404538935.51818198</v>
      </c>
      <c r="AV488" s="19">
        <v>518695626.43557799</v>
      </c>
      <c r="AW488" s="19">
        <v>31692471.175610401</v>
      </c>
      <c r="AX488" s="19">
        <v>109988868.354497</v>
      </c>
      <c r="AY488" s="19">
        <v>197267895.41275701</v>
      </c>
      <c r="AZ488" s="19">
        <v>107552.178623912</v>
      </c>
      <c r="BA488" s="19">
        <v>49048947.791276596</v>
      </c>
      <c r="BB488" s="19">
        <v>211094.34997347501</v>
      </c>
      <c r="BC488" s="19">
        <v>1485585150.6293299</v>
      </c>
      <c r="BD488" s="19">
        <v>227461268.030489</v>
      </c>
      <c r="BE488" s="19">
        <v>336375104.13894302</v>
      </c>
      <c r="BF488" s="19">
        <v>168766.74855896301</v>
      </c>
      <c r="BG488" s="19">
        <v>142987.251866862</v>
      </c>
      <c r="BH488" s="19">
        <v>66844.4046139891</v>
      </c>
      <c r="BI488" s="19">
        <v>299651675.32840103</v>
      </c>
      <c r="BJ488" s="19">
        <v>362702927.02650201</v>
      </c>
      <c r="BK488" s="19">
        <v>97048.858051087198</v>
      </c>
      <c r="BL488" s="19">
        <v>76499673.838887006</v>
      </c>
      <c r="BM488" s="19">
        <v>81430703.370992705</v>
      </c>
      <c r="BN488" s="19">
        <v>146430885.52311301</v>
      </c>
      <c r="BO488" s="19">
        <v>209591.61585109399</v>
      </c>
      <c r="BP488" s="19">
        <v>50577121.904361799</v>
      </c>
      <c r="BQ488" s="19">
        <v>222938379.67632201</v>
      </c>
      <c r="BR488" s="19">
        <v>138837.29432782999</v>
      </c>
      <c r="BS488" s="19">
        <v>74680.910813464201</v>
      </c>
      <c r="BT488" s="19">
        <v>156912710.53124899</v>
      </c>
      <c r="BU488" s="19">
        <v>172073831.48217401</v>
      </c>
      <c r="BV488" s="19">
        <v>413812747.575369</v>
      </c>
      <c r="BW488" s="19">
        <v>109748.893649866</v>
      </c>
      <c r="BX488" s="19">
        <v>60626.459295553897</v>
      </c>
      <c r="BY488" s="19">
        <v>66131515.189018503</v>
      </c>
      <c r="BZ488" s="19">
        <v>188795235.93006799</v>
      </c>
      <c r="CA488" s="19">
        <v>243074232.00609699</v>
      </c>
      <c r="CB488" s="19">
        <v>47336080.249328397</v>
      </c>
      <c r="CC488" s="19">
        <v>60037549.790620498</v>
      </c>
      <c r="CD488" s="19">
        <v>65024157.246207602</v>
      </c>
      <c r="CE488" s="19">
        <v>188944709.166251</v>
      </c>
    </row>
    <row r="489" spans="1:83">
      <c r="A489" s="18">
        <v>1152</v>
      </c>
      <c r="B489" s="18" t="s">
        <v>1375</v>
      </c>
      <c r="C489" s="18" t="s">
        <v>1376</v>
      </c>
      <c r="D489" s="18" t="s">
        <v>116</v>
      </c>
      <c r="E489" s="18" t="s">
        <v>114</v>
      </c>
      <c r="F489" s="18" t="s">
        <v>115</v>
      </c>
      <c r="G489" s="18" t="s">
        <v>116</v>
      </c>
      <c r="H489" s="18" t="s">
        <v>116</v>
      </c>
      <c r="J489" s="18">
        <v>0.35</v>
      </c>
      <c r="K489" s="18">
        <v>135.05454</v>
      </c>
      <c r="L489" s="18">
        <v>136.06181000000001</v>
      </c>
      <c r="M489" s="18">
        <v>0.97199999999999998</v>
      </c>
      <c r="N489" s="18">
        <v>47167429.619999997</v>
      </c>
      <c r="O489" s="18">
        <v>3</v>
      </c>
      <c r="P489" s="18">
        <v>0</v>
      </c>
      <c r="S489" s="18" t="s">
        <v>120</v>
      </c>
      <c r="T489" s="18">
        <v>3</v>
      </c>
      <c r="U489" s="18" t="s">
        <v>809</v>
      </c>
      <c r="V489" s="18" t="b">
        <v>0</v>
      </c>
      <c r="W489" s="20">
        <v>0.96296296296296302</v>
      </c>
      <c r="X489" s="20">
        <v>0.9375</v>
      </c>
      <c r="Y489" s="19">
        <v>530163840.78661102</v>
      </c>
      <c r="Z489" s="19">
        <v>1154830270.1321101</v>
      </c>
      <c r="AA489" s="19">
        <v>210514664.434816</v>
      </c>
      <c r="AB489" s="19">
        <v>587795276.64037502</v>
      </c>
      <c r="AC489" s="19">
        <v>2364878619.8116698</v>
      </c>
      <c r="AD489" s="19">
        <v>1245861706.19433</v>
      </c>
      <c r="AE489" s="19">
        <v>845330828.793836</v>
      </c>
      <c r="AF489" s="19">
        <v>1633549586.9230299</v>
      </c>
      <c r="AG489" s="19">
        <v>735630306.57564104</v>
      </c>
      <c r="AH489" s="19">
        <v>841010536.67205799</v>
      </c>
      <c r="AI489" s="19">
        <v>189998364.287305</v>
      </c>
      <c r="AJ489" s="19">
        <v>553896174.89287305</v>
      </c>
      <c r="AK489" s="19">
        <v>1290559769.0739901</v>
      </c>
      <c r="AL489" s="19">
        <v>3351071636.2307901</v>
      </c>
      <c r="AM489" s="19">
        <v>886308096.27675498</v>
      </c>
      <c r="AN489" s="19">
        <v>217568083.662729</v>
      </c>
      <c r="AO489" s="19">
        <v>1318822105.61023</v>
      </c>
      <c r="AP489" s="19">
        <v>58502.331954147201</v>
      </c>
      <c r="AQ489" s="19">
        <v>528434131.59251899</v>
      </c>
      <c r="AR489" s="19">
        <v>320269974.80919302</v>
      </c>
      <c r="AS489" s="19">
        <v>332393607.42317402</v>
      </c>
      <c r="AT489" s="19">
        <v>304601699.34114403</v>
      </c>
      <c r="AU489" s="19">
        <v>480702918.94332403</v>
      </c>
      <c r="AV489" s="19">
        <v>117615292.21862</v>
      </c>
      <c r="AW489" s="19">
        <v>134200371.643903</v>
      </c>
      <c r="AX489" s="19">
        <v>179051715.523662</v>
      </c>
      <c r="AY489" s="19">
        <v>198381757.441443</v>
      </c>
      <c r="AZ489" s="19">
        <v>107552.178623912</v>
      </c>
      <c r="BA489" s="19">
        <v>3601976306.08005</v>
      </c>
      <c r="BB489" s="19">
        <v>522942727.02166897</v>
      </c>
      <c r="BC489" s="19">
        <v>212081059.79987299</v>
      </c>
      <c r="BD489" s="19">
        <v>1130350586.7844701</v>
      </c>
      <c r="BE489" s="19">
        <v>1229716296.2825601</v>
      </c>
      <c r="BF489" s="19">
        <v>644381393.82099795</v>
      </c>
      <c r="BG489" s="19">
        <v>300362150.42283499</v>
      </c>
      <c r="BH489" s="19">
        <v>242980462.96976101</v>
      </c>
      <c r="BI489" s="19">
        <v>854657336.64093602</v>
      </c>
      <c r="BJ489" s="19">
        <v>116484054.044717</v>
      </c>
      <c r="BK489" s="19">
        <v>231203881.31474501</v>
      </c>
      <c r="BL489" s="19">
        <v>226450819.18072301</v>
      </c>
      <c r="BM489" s="19">
        <v>183450968.625765</v>
      </c>
      <c r="BN489" s="19">
        <v>703165794.219993</v>
      </c>
      <c r="BO489" s="19">
        <v>495071666.41059101</v>
      </c>
      <c r="BP489" s="19">
        <v>1018716859.82789</v>
      </c>
      <c r="BQ489" s="19">
        <v>126955455.961972</v>
      </c>
      <c r="BR489" s="19">
        <v>338688644.00383598</v>
      </c>
      <c r="BS489" s="19">
        <v>72288332.397648305</v>
      </c>
      <c r="BT489" s="19">
        <v>871606692.49767303</v>
      </c>
      <c r="BU489" s="19">
        <v>173251507.43125901</v>
      </c>
      <c r="BV489" s="19">
        <v>243420560.87984699</v>
      </c>
      <c r="BW489" s="19">
        <v>280008052.481646</v>
      </c>
      <c r="BX489" s="19">
        <v>60626.459295553897</v>
      </c>
      <c r="BY489" s="19">
        <v>218349570.628084</v>
      </c>
      <c r="BZ489" s="19">
        <v>288466997.56146097</v>
      </c>
      <c r="CA489" s="19">
        <v>769391281.18744004</v>
      </c>
      <c r="CB489" s="19">
        <v>217999734.59778699</v>
      </c>
      <c r="CC489" s="19">
        <v>172584128.92432401</v>
      </c>
      <c r="CD489" s="19">
        <v>243953496.857784</v>
      </c>
      <c r="CE489" s="19">
        <v>793986338.60344601</v>
      </c>
    </row>
    <row r="490" spans="1:83">
      <c r="A490" s="18">
        <v>1151</v>
      </c>
      <c r="D490" s="18" t="s">
        <v>114</v>
      </c>
      <c r="E490" s="18" t="s">
        <v>114</v>
      </c>
      <c r="F490" s="18" t="s">
        <v>114</v>
      </c>
      <c r="G490" s="18" t="s">
        <v>114</v>
      </c>
      <c r="H490" s="18" t="s">
        <v>114</v>
      </c>
      <c r="K490" s="18">
        <v>157.95676</v>
      </c>
      <c r="L490" s="18">
        <v>158.96404999999999</v>
      </c>
      <c r="M490" s="18">
        <v>0.63600000000000001</v>
      </c>
      <c r="N490" s="18">
        <v>47082416.75</v>
      </c>
      <c r="O490" s="18">
        <v>0</v>
      </c>
      <c r="P490" s="18">
        <v>0</v>
      </c>
      <c r="S490" s="18" t="s">
        <v>118</v>
      </c>
      <c r="T490" s="18">
        <v>1</v>
      </c>
      <c r="U490" s="18" t="s">
        <v>802</v>
      </c>
      <c r="V490" s="18" t="b">
        <v>0</v>
      </c>
      <c r="W490" s="20">
        <v>1</v>
      </c>
      <c r="X490" s="20">
        <v>1</v>
      </c>
      <c r="Y490" s="19">
        <v>4164588663.59899</v>
      </c>
      <c r="Z490" s="19">
        <v>1850409107.9962699</v>
      </c>
      <c r="AA490" s="19">
        <v>756190093.41982806</v>
      </c>
      <c r="AB490" s="19">
        <v>1973118302.25125</v>
      </c>
      <c r="AC490" s="19">
        <v>4669237706.3162603</v>
      </c>
      <c r="AD490" s="19">
        <v>1330266658.86831</v>
      </c>
      <c r="AE490" s="19">
        <v>2240467117.35252</v>
      </c>
      <c r="AF490" s="19">
        <v>4379773416.4313602</v>
      </c>
      <c r="AG490" s="19">
        <v>1541958547.7846401</v>
      </c>
      <c r="AH490" s="19">
        <v>6356016906.5190897</v>
      </c>
      <c r="AI490" s="19">
        <v>1130896469.23439</v>
      </c>
      <c r="AJ490" s="19">
        <v>1116872619.8273499</v>
      </c>
      <c r="AK490" s="19">
        <v>3381544799.35392</v>
      </c>
      <c r="AL490" s="19">
        <v>5611920545.0137501</v>
      </c>
      <c r="AM490" s="19">
        <v>2452600924.1133199</v>
      </c>
      <c r="AN490" s="19">
        <v>2490160332.6594701</v>
      </c>
      <c r="AO490" s="19">
        <v>1456902357.2446699</v>
      </c>
      <c r="AP490" s="19">
        <v>1528132229.65997</v>
      </c>
      <c r="AQ490" s="19">
        <v>1664318621.14798</v>
      </c>
      <c r="AR490" s="19">
        <v>1071243256.54</v>
      </c>
      <c r="AS490" s="19">
        <v>909378262.72689402</v>
      </c>
      <c r="AT490" s="19">
        <v>1085163718.3215599</v>
      </c>
      <c r="AU490" s="19">
        <v>4621694835.9139404</v>
      </c>
      <c r="AV490" s="19">
        <v>1433659956.0795901</v>
      </c>
      <c r="AW490" s="19">
        <v>1176084516.22193</v>
      </c>
      <c r="AX490" s="19">
        <v>1976198722.4878099</v>
      </c>
      <c r="AY490" s="19">
        <v>4184147012.9015398</v>
      </c>
      <c r="AZ490" s="19">
        <v>1777279686.68049</v>
      </c>
      <c r="BA490" s="19">
        <v>1336365492.4891901</v>
      </c>
      <c r="BB490" s="19">
        <v>2492053340.5563998</v>
      </c>
      <c r="BC490" s="19">
        <v>1597350651.9525199</v>
      </c>
      <c r="BD490" s="19">
        <v>3034257845.13692</v>
      </c>
      <c r="BE490" s="19">
        <v>3999309142.1655102</v>
      </c>
      <c r="BF490" s="19">
        <v>3091310965.9819498</v>
      </c>
      <c r="BG490" s="19">
        <v>2967972650.7161498</v>
      </c>
      <c r="BH490" s="19">
        <v>1337766302.3412199</v>
      </c>
      <c r="BI490" s="19">
        <v>962923858.76255095</v>
      </c>
      <c r="BJ490" s="19">
        <v>1123377575.06059</v>
      </c>
      <c r="BK490" s="19">
        <v>2454747455.2500401</v>
      </c>
      <c r="BL490" s="19">
        <v>1976753747.2613399</v>
      </c>
      <c r="BM490" s="19">
        <v>1866912160.3271</v>
      </c>
      <c r="BN490" s="19">
        <v>1123831550.70748</v>
      </c>
      <c r="BO490" s="19">
        <v>5258499987.1801596</v>
      </c>
      <c r="BP490" s="19">
        <v>1160665642.3216801</v>
      </c>
      <c r="BQ490" s="19">
        <v>3017747064.6228299</v>
      </c>
      <c r="BR490" s="19">
        <v>2888387153.05265</v>
      </c>
      <c r="BS490" s="19">
        <v>1794695598.4105799</v>
      </c>
      <c r="BT490" s="19">
        <v>2361667923.4084601</v>
      </c>
      <c r="BU490" s="19">
        <v>1710042570.83693</v>
      </c>
      <c r="BV490" s="19">
        <v>1010185782.84017</v>
      </c>
      <c r="BW490" s="19">
        <v>2250288799.1957798</v>
      </c>
      <c r="BX490" s="19">
        <v>1421520346.13342</v>
      </c>
      <c r="BY490" s="19">
        <v>1513767874.9044399</v>
      </c>
      <c r="BZ490" s="19">
        <v>1342892294.57181</v>
      </c>
      <c r="CA490" s="19">
        <v>809181241.49305701</v>
      </c>
      <c r="CB490" s="19">
        <v>1200984995.7365201</v>
      </c>
      <c r="CC490" s="19">
        <v>1231004214.22698</v>
      </c>
      <c r="CD490" s="19">
        <v>884277054.61085403</v>
      </c>
      <c r="CE490" s="19">
        <v>1133518242.4666901</v>
      </c>
    </row>
    <row r="491" spans="1:83">
      <c r="A491" s="18">
        <v>1154</v>
      </c>
      <c r="C491" s="18" t="s">
        <v>1377</v>
      </c>
      <c r="D491" s="18" t="s">
        <v>116</v>
      </c>
      <c r="E491" s="18" t="s">
        <v>114</v>
      </c>
      <c r="F491" s="18" t="s">
        <v>114</v>
      </c>
      <c r="G491" s="18" t="s">
        <v>334</v>
      </c>
      <c r="H491" s="18" t="s">
        <v>114</v>
      </c>
      <c r="J491" s="18">
        <v>-4.4400000000000004</v>
      </c>
      <c r="K491" s="18">
        <v>333.21499999999997</v>
      </c>
      <c r="L491" s="18">
        <v>334.22226000000001</v>
      </c>
      <c r="M491" s="18">
        <v>5.4169999999999998</v>
      </c>
      <c r="N491" s="18">
        <v>46922355.609999999</v>
      </c>
      <c r="O491" s="18">
        <v>1</v>
      </c>
      <c r="P491" s="18">
        <v>0</v>
      </c>
      <c r="S491" s="18" t="s">
        <v>118</v>
      </c>
      <c r="T491" s="18">
        <v>4</v>
      </c>
      <c r="U491" s="18" t="s">
        <v>802</v>
      </c>
      <c r="V491" s="18" t="b">
        <v>0</v>
      </c>
      <c r="W491" s="20">
        <v>0.51851851851851805</v>
      </c>
      <c r="X491" s="20">
        <v>0.4375</v>
      </c>
      <c r="Y491" s="19">
        <v>62590414.968680598</v>
      </c>
      <c r="Z491" s="19">
        <v>89712.935311184003</v>
      </c>
      <c r="AA491" s="19">
        <v>302507.99905691098</v>
      </c>
      <c r="AB491" s="19">
        <v>519208724.49618798</v>
      </c>
      <c r="AC491" s="19">
        <v>43290597.438902304</v>
      </c>
      <c r="AD491" s="19">
        <v>810437407.98904204</v>
      </c>
      <c r="AE491" s="19">
        <v>136518757.60033199</v>
      </c>
      <c r="AF491" s="19">
        <v>62687344.423177198</v>
      </c>
      <c r="AG491" s="19">
        <v>64152.505638069299</v>
      </c>
      <c r="AH491" s="19">
        <v>50245010.936459199</v>
      </c>
      <c r="AI491" s="19">
        <v>1174430596.35954</v>
      </c>
      <c r="AJ491" s="19">
        <v>37762.133882739698</v>
      </c>
      <c r="AK491" s="19">
        <v>164147.76214103101</v>
      </c>
      <c r="AL491" s="19">
        <v>195472424.036993</v>
      </c>
      <c r="AM491" s="19">
        <v>155569821.80022901</v>
      </c>
      <c r="AN491" s="19">
        <v>73007.899572116206</v>
      </c>
      <c r="AO491" s="19">
        <v>17648913.960654799</v>
      </c>
      <c r="AP491" s="19">
        <v>58502.331954147201</v>
      </c>
      <c r="AQ491" s="19">
        <v>80515.804096136198</v>
      </c>
      <c r="AR491" s="19">
        <v>49832.672295953402</v>
      </c>
      <c r="AS491" s="19">
        <v>72318.6274561951</v>
      </c>
      <c r="AT491" s="19">
        <v>24000780.1966988</v>
      </c>
      <c r="AU491" s="19">
        <v>77492342.995064899</v>
      </c>
      <c r="AV491" s="19">
        <v>121436649.13057201</v>
      </c>
      <c r="AW491" s="19">
        <v>97553.535244377999</v>
      </c>
      <c r="AX491" s="19">
        <v>73579.681769493298</v>
      </c>
      <c r="AY491" s="19">
        <v>165758.196350452</v>
      </c>
      <c r="AZ491" s="19">
        <v>258057517.363794</v>
      </c>
      <c r="BA491" s="19">
        <v>101341.77104336501</v>
      </c>
      <c r="BB491" s="19">
        <v>332894516.27794999</v>
      </c>
      <c r="BC491" s="19">
        <v>207255661.41623101</v>
      </c>
      <c r="BD491" s="19">
        <v>36272077.800987899</v>
      </c>
      <c r="BE491" s="19">
        <v>178704.60351362301</v>
      </c>
      <c r="BF491" s="19">
        <v>66984278.4951346</v>
      </c>
      <c r="BG491" s="19">
        <v>142987.251866862</v>
      </c>
      <c r="BH491" s="19">
        <v>66844.4046139891</v>
      </c>
      <c r="BI491" s="19">
        <v>47030.709569134902</v>
      </c>
      <c r="BJ491" s="19">
        <v>40620.2248290192</v>
      </c>
      <c r="BK491" s="19">
        <v>136413287.103632</v>
      </c>
      <c r="BL491" s="19">
        <v>60370.032756194603</v>
      </c>
      <c r="BM491" s="19">
        <v>1581932370.7651899</v>
      </c>
      <c r="BN491" s="19">
        <v>51593.885876908498</v>
      </c>
      <c r="BO491" s="19">
        <v>209591.61585109399</v>
      </c>
      <c r="BP491" s="19">
        <v>682624433.70739198</v>
      </c>
      <c r="BQ491" s="19">
        <v>21660330.9886868</v>
      </c>
      <c r="BR491" s="19">
        <v>138837.29432782999</v>
      </c>
      <c r="BS491" s="19">
        <v>74680.910813464201</v>
      </c>
      <c r="BT491" s="19">
        <v>477311663.668917</v>
      </c>
      <c r="BU491" s="19">
        <v>32983898.116209999</v>
      </c>
      <c r="BV491" s="19">
        <v>1897922146.59516</v>
      </c>
      <c r="BW491" s="19">
        <v>187941675.11350101</v>
      </c>
      <c r="BX491" s="19">
        <v>60626.459295553897</v>
      </c>
      <c r="BY491" s="19">
        <v>64359.7441030021</v>
      </c>
      <c r="BZ491" s="19">
        <v>62077.4003332969</v>
      </c>
      <c r="CA491" s="19">
        <v>79644.185807155198</v>
      </c>
      <c r="CB491" s="19">
        <v>56280.262764906503</v>
      </c>
      <c r="CC491" s="19">
        <v>42452.059625298898</v>
      </c>
      <c r="CD491" s="19">
        <v>630453109.56792605</v>
      </c>
      <c r="CE491" s="19">
        <v>88838.795511459801</v>
      </c>
    </row>
    <row r="492" spans="1:83">
      <c r="A492" s="18">
        <v>1156</v>
      </c>
      <c r="C492" s="18" t="s">
        <v>1378</v>
      </c>
      <c r="D492" s="18" t="s">
        <v>116</v>
      </c>
      <c r="E492" s="18" t="s">
        <v>114</v>
      </c>
      <c r="F492" s="18" t="s">
        <v>114</v>
      </c>
      <c r="G492" s="18" t="s">
        <v>114</v>
      </c>
      <c r="H492" s="18" t="s">
        <v>114</v>
      </c>
      <c r="J492" s="18">
        <v>0.33</v>
      </c>
      <c r="K492" s="18">
        <v>802.43399999999997</v>
      </c>
      <c r="L492" s="18">
        <v>803.44213999999999</v>
      </c>
      <c r="M492" s="18">
        <v>5.3220000000000001</v>
      </c>
      <c r="N492" s="18">
        <v>46898461.950000003</v>
      </c>
      <c r="O492" s="18">
        <v>0</v>
      </c>
      <c r="P492" s="18">
        <v>0</v>
      </c>
      <c r="S492" s="18" t="s">
        <v>118</v>
      </c>
      <c r="T492" s="18">
        <v>2</v>
      </c>
      <c r="U492" s="18" t="s">
        <v>809</v>
      </c>
      <c r="V492" s="18" t="b">
        <v>0</v>
      </c>
      <c r="W492" s="20">
        <v>0.81481481481481499</v>
      </c>
      <c r="X492" s="20">
        <v>0.96875</v>
      </c>
      <c r="Y492" s="19">
        <v>17427620.886484001</v>
      </c>
      <c r="Z492" s="19">
        <v>39310494.775162302</v>
      </c>
      <c r="AA492" s="19">
        <v>302507.99905691098</v>
      </c>
      <c r="AB492" s="19">
        <v>12893289.0887179</v>
      </c>
      <c r="AC492" s="19">
        <v>202761.79347830301</v>
      </c>
      <c r="AD492" s="19">
        <v>220522345.20023301</v>
      </c>
      <c r="AE492" s="19">
        <v>37726556.891092703</v>
      </c>
      <c r="AF492" s="19">
        <v>11867353.8139659</v>
      </c>
      <c r="AG492" s="19">
        <v>86416231.3268843</v>
      </c>
      <c r="AH492" s="19">
        <v>213770.07762069799</v>
      </c>
      <c r="AI492" s="19">
        <v>47802.709287413403</v>
      </c>
      <c r="AJ492" s="19">
        <v>174656855.56672201</v>
      </c>
      <c r="AK492" s="19">
        <v>25329697.8844379</v>
      </c>
      <c r="AL492" s="19">
        <v>192588862.460159</v>
      </c>
      <c r="AM492" s="19">
        <v>157499091.231406</v>
      </c>
      <c r="AN492" s="19">
        <v>86172457.496803999</v>
      </c>
      <c r="AO492" s="19">
        <v>2620053797.0467701</v>
      </c>
      <c r="AP492" s="19">
        <v>1837991799.39255</v>
      </c>
      <c r="AQ492" s="19">
        <v>667710691.75683606</v>
      </c>
      <c r="AR492" s="19">
        <v>334115993.26427799</v>
      </c>
      <c r="AS492" s="19">
        <v>81157254.152152404</v>
      </c>
      <c r="AT492" s="19">
        <v>140112595.55967501</v>
      </c>
      <c r="AU492" s="19">
        <v>21133649.874736901</v>
      </c>
      <c r="AV492" s="19">
        <v>105200525.75491901</v>
      </c>
      <c r="AW492" s="19">
        <v>194622798.57163</v>
      </c>
      <c r="AX492" s="19">
        <v>148092298.72096601</v>
      </c>
      <c r="AY492" s="19">
        <v>165758.196350452</v>
      </c>
      <c r="AZ492" s="19">
        <v>107552.178623912</v>
      </c>
      <c r="BA492" s="19">
        <v>247547683.53670001</v>
      </c>
      <c r="BB492" s="19">
        <v>36731957.439676397</v>
      </c>
      <c r="BC492" s="19">
        <v>1449478966.56932</v>
      </c>
      <c r="BD492" s="19">
        <v>104770312.290001</v>
      </c>
      <c r="BE492" s="19">
        <v>240527859.48444301</v>
      </c>
      <c r="BF492" s="19">
        <v>283913460.16359001</v>
      </c>
      <c r="BG492" s="19">
        <v>109831074.200985</v>
      </c>
      <c r="BH492" s="19">
        <v>429277827.77055699</v>
      </c>
      <c r="BI492" s="19">
        <v>299490817.14540702</v>
      </c>
      <c r="BJ492" s="19">
        <v>1360974794.27227</v>
      </c>
      <c r="BK492" s="19">
        <v>12459890.671398001</v>
      </c>
      <c r="BL492" s="19">
        <v>43590653.112542197</v>
      </c>
      <c r="BM492" s="19">
        <v>134232459.17681801</v>
      </c>
      <c r="BN492" s="19">
        <v>794174402.88366497</v>
      </c>
      <c r="BO492" s="19">
        <v>104991718.823256</v>
      </c>
      <c r="BP492" s="19">
        <v>118449576.649811</v>
      </c>
      <c r="BQ492" s="19">
        <v>12805928.5855333</v>
      </c>
      <c r="BR492" s="19">
        <v>107909876.543906</v>
      </c>
      <c r="BS492" s="19">
        <v>240392398.95776799</v>
      </c>
      <c r="BT492" s="19">
        <v>22709165.069524299</v>
      </c>
      <c r="BU492" s="19">
        <v>10791571.665629201</v>
      </c>
      <c r="BV492" s="19">
        <v>384105704.494277</v>
      </c>
      <c r="BW492" s="19">
        <v>19783348.150178101</v>
      </c>
      <c r="BX492" s="19">
        <v>532368432.86939698</v>
      </c>
      <c r="BY492" s="19">
        <v>470973894.68922901</v>
      </c>
      <c r="BZ492" s="19">
        <v>581289294.48533201</v>
      </c>
      <c r="CA492" s="19">
        <v>33189058.2030835</v>
      </c>
      <c r="CB492" s="19">
        <v>87870731.605949506</v>
      </c>
      <c r="CC492" s="19">
        <v>53850678.330323897</v>
      </c>
      <c r="CD492" s="19">
        <v>378186632.44064403</v>
      </c>
      <c r="CE492" s="19">
        <v>291384734.88339001</v>
      </c>
    </row>
    <row r="493" spans="1:83">
      <c r="A493" s="18">
        <v>1158</v>
      </c>
      <c r="B493" s="18" t="s">
        <v>1379</v>
      </c>
      <c r="C493" s="18" t="s">
        <v>1380</v>
      </c>
      <c r="D493" s="18" t="s">
        <v>180</v>
      </c>
      <c r="E493" s="18" t="s">
        <v>116</v>
      </c>
      <c r="F493" s="18" t="s">
        <v>114</v>
      </c>
      <c r="G493" s="18" t="s">
        <v>114</v>
      </c>
      <c r="H493" s="18" t="s">
        <v>114</v>
      </c>
      <c r="J493" s="18">
        <v>-0.61</v>
      </c>
      <c r="K493" s="18">
        <v>331.19929000000002</v>
      </c>
      <c r="L493" s="18">
        <v>332.20650999999998</v>
      </c>
      <c r="M493" s="18">
        <v>5.4560000000000004</v>
      </c>
      <c r="N493" s="18">
        <v>46752141.759999998</v>
      </c>
      <c r="O493" s="18">
        <v>0</v>
      </c>
      <c r="P493" s="18">
        <v>4</v>
      </c>
      <c r="Q493" s="18">
        <v>84.4</v>
      </c>
      <c r="R493" s="18">
        <v>9.1999999999999993</v>
      </c>
      <c r="S493" s="18" t="s">
        <v>118</v>
      </c>
      <c r="T493" s="18">
        <v>6</v>
      </c>
      <c r="U493" s="18" t="s">
        <v>809</v>
      </c>
      <c r="V493" s="18" t="b">
        <v>0</v>
      </c>
      <c r="W493" s="20">
        <v>0.66666666666666696</v>
      </c>
      <c r="X493" s="20">
        <v>0.6875</v>
      </c>
      <c r="Y493" s="19">
        <v>211063.24240400901</v>
      </c>
      <c r="Z493" s="19">
        <v>89712.935311184003</v>
      </c>
      <c r="AA493" s="19">
        <v>302507.99905691098</v>
      </c>
      <c r="AB493" s="19">
        <v>81474.388556081496</v>
      </c>
      <c r="AC493" s="19">
        <v>202761.79347830301</v>
      </c>
      <c r="AD493" s="19">
        <v>126333268.286276</v>
      </c>
      <c r="AE493" s="19">
        <v>58119307.5206258</v>
      </c>
      <c r="AF493" s="19">
        <v>8406771.8278728109</v>
      </c>
      <c r="AG493" s="19">
        <v>143198190.08209199</v>
      </c>
      <c r="AH493" s="19">
        <v>213770.07762069799</v>
      </c>
      <c r="AI493" s="19">
        <v>623473411.91842306</v>
      </c>
      <c r="AJ493" s="19">
        <v>286626114.83993399</v>
      </c>
      <c r="AK493" s="19">
        <v>164147.76214103101</v>
      </c>
      <c r="AL493" s="19">
        <v>187445.37779147099</v>
      </c>
      <c r="AM493" s="19">
        <v>30398585.7812934</v>
      </c>
      <c r="AN493" s="19">
        <v>16430560.7590896</v>
      </c>
      <c r="AO493" s="19">
        <v>7160721.4973031003</v>
      </c>
      <c r="AP493" s="19">
        <v>1541520373.0942299</v>
      </c>
      <c r="AQ493" s="19">
        <v>96470580.657622695</v>
      </c>
      <c r="AR493" s="19">
        <v>322001823.64995497</v>
      </c>
      <c r="AS493" s="19">
        <v>520980829.65918601</v>
      </c>
      <c r="AT493" s="19">
        <v>12953992.294365199</v>
      </c>
      <c r="AU493" s="19">
        <v>139624.610384292</v>
      </c>
      <c r="AV493" s="19">
        <v>140512357.91231701</v>
      </c>
      <c r="AW493" s="19">
        <v>9821776.4787278194</v>
      </c>
      <c r="AX493" s="19">
        <v>28940552.380631499</v>
      </c>
      <c r="AY493" s="19">
        <v>160722216.38120401</v>
      </c>
      <c r="AZ493" s="19">
        <v>57838306.2412012</v>
      </c>
      <c r="BA493" s="19">
        <v>36240785.7197778</v>
      </c>
      <c r="BB493" s="19">
        <v>125020676.391932</v>
      </c>
      <c r="BC493" s="19">
        <v>827242747.27470195</v>
      </c>
      <c r="BD493" s="19">
        <v>130916.54913210199</v>
      </c>
      <c r="BE493" s="19">
        <v>178704.60351362301</v>
      </c>
      <c r="BF493" s="19">
        <v>168766.74855896301</v>
      </c>
      <c r="BG493" s="19">
        <v>142987.251866862</v>
      </c>
      <c r="BH493" s="19">
        <v>66844.4046139891</v>
      </c>
      <c r="BI493" s="19">
        <v>595126305.60505903</v>
      </c>
      <c r="BJ493" s="19">
        <v>43856836.454323098</v>
      </c>
      <c r="BK493" s="19">
        <v>127403638.44022299</v>
      </c>
      <c r="BL493" s="19">
        <v>11142764.022026399</v>
      </c>
      <c r="BM493" s="19">
        <v>2013834747.43345</v>
      </c>
      <c r="BN493" s="19">
        <v>674082643.73907602</v>
      </c>
      <c r="BO493" s="19">
        <v>16239451.951639101</v>
      </c>
      <c r="BP493" s="19">
        <v>604650489.394153</v>
      </c>
      <c r="BQ493" s="19">
        <v>85057.759169334604</v>
      </c>
      <c r="BR493" s="19">
        <v>138837.29432782999</v>
      </c>
      <c r="BS493" s="19">
        <v>270716844.75292403</v>
      </c>
      <c r="BT493" s="19">
        <v>619532635.858024</v>
      </c>
      <c r="BU493" s="19">
        <v>77863.992415903005</v>
      </c>
      <c r="BV493" s="19">
        <v>1891037312.46071</v>
      </c>
      <c r="BW493" s="19">
        <v>118860736.317258</v>
      </c>
      <c r="BX493" s="19">
        <v>60626.459295553897</v>
      </c>
      <c r="BY493" s="19">
        <v>137303153.94451901</v>
      </c>
      <c r="BZ493" s="19">
        <v>406961770.77386498</v>
      </c>
      <c r="CA493" s="19">
        <v>36223043.400325097</v>
      </c>
      <c r="CB493" s="19">
        <v>121713279.971799</v>
      </c>
      <c r="CC493" s="19">
        <v>42452.059625298898</v>
      </c>
      <c r="CD493" s="19">
        <v>869048715.89108598</v>
      </c>
      <c r="CE493" s="19">
        <v>36721187.709658898</v>
      </c>
    </row>
    <row r="494" spans="1:83">
      <c r="A494" s="18">
        <v>1161</v>
      </c>
      <c r="B494" s="18" t="s">
        <v>1381</v>
      </c>
      <c r="C494" s="18" t="s">
        <v>1382</v>
      </c>
      <c r="D494" s="18" t="s">
        <v>116</v>
      </c>
      <c r="E494" s="18" t="s">
        <v>116</v>
      </c>
      <c r="F494" s="18" t="s">
        <v>116</v>
      </c>
      <c r="G494" s="18" t="s">
        <v>115</v>
      </c>
      <c r="H494" s="18" t="s">
        <v>114</v>
      </c>
      <c r="J494" s="18">
        <v>-0.72</v>
      </c>
      <c r="K494" s="18">
        <v>334.21417000000002</v>
      </c>
      <c r="L494" s="18">
        <v>335.22158999999999</v>
      </c>
      <c r="M494" s="18">
        <v>8.2129999999999992</v>
      </c>
      <c r="N494" s="18">
        <v>46666792.630000003</v>
      </c>
      <c r="O494" s="18">
        <v>65</v>
      </c>
      <c r="P494" s="18">
        <v>84</v>
      </c>
      <c r="Q494" s="18">
        <v>85.8</v>
      </c>
      <c r="R494" s="18">
        <v>79.400000000000006</v>
      </c>
      <c r="S494" s="18" t="s">
        <v>118</v>
      </c>
      <c r="T494" s="18">
        <v>7</v>
      </c>
      <c r="U494" s="18" t="s">
        <v>121</v>
      </c>
      <c r="V494" s="18" t="b">
        <v>1</v>
      </c>
      <c r="W494" s="20">
        <v>0.88888888888888895</v>
      </c>
      <c r="X494" s="20">
        <v>0.78125</v>
      </c>
      <c r="Y494" s="19">
        <v>2296021341.3822498</v>
      </c>
      <c r="Z494" s="19">
        <v>1497028071.39307</v>
      </c>
      <c r="AA494" s="19">
        <v>1099993620.7965</v>
      </c>
      <c r="AB494" s="19">
        <v>710180228.49730802</v>
      </c>
      <c r="AC494" s="19">
        <v>1204690893.6294601</v>
      </c>
      <c r="AD494" s="19">
        <v>652420878.391747</v>
      </c>
      <c r="AE494" s="19">
        <v>1181063776.2365601</v>
      </c>
      <c r="AF494" s="19">
        <v>3110197669.97996</v>
      </c>
      <c r="AG494" s="19">
        <v>1550163680.0274401</v>
      </c>
      <c r="AH494" s="19">
        <v>1874754888.2962899</v>
      </c>
      <c r="AI494" s="19">
        <v>670260970.33717704</v>
      </c>
      <c r="AJ494" s="19">
        <v>689005348.06340897</v>
      </c>
      <c r="AK494" s="19">
        <v>784841631.90785503</v>
      </c>
      <c r="AL494" s="19">
        <v>1691311571.15256</v>
      </c>
      <c r="AM494" s="19">
        <v>1118808194.2149799</v>
      </c>
      <c r="AN494" s="19">
        <v>1604087059.0418401</v>
      </c>
      <c r="AO494" s="19">
        <v>74138.1008370583</v>
      </c>
      <c r="AP494" s="19">
        <v>58502.331954147201</v>
      </c>
      <c r="AQ494" s="19">
        <v>1089231962.5655401</v>
      </c>
      <c r="AR494" s="19">
        <v>49832.672295953402</v>
      </c>
      <c r="AS494" s="19">
        <v>1485279238.1965699</v>
      </c>
      <c r="AT494" s="19">
        <v>2112435044.4119501</v>
      </c>
      <c r="AU494" s="19">
        <v>1301184519.8634</v>
      </c>
      <c r="AV494" s="19">
        <v>1577054039.4637101</v>
      </c>
      <c r="AW494" s="19">
        <v>2030424601.9028499</v>
      </c>
      <c r="AX494" s="19">
        <v>1229920419.6647401</v>
      </c>
      <c r="AY494" s="19">
        <v>1912129151.8245599</v>
      </c>
      <c r="AZ494" s="19">
        <v>243085900.145524</v>
      </c>
      <c r="BA494" s="19">
        <v>639889858.99605</v>
      </c>
      <c r="BB494" s="19">
        <v>344025635.998101</v>
      </c>
      <c r="BC494" s="19">
        <v>62937.009110873303</v>
      </c>
      <c r="BD494" s="19">
        <v>955722202.07132804</v>
      </c>
      <c r="BE494" s="19">
        <v>178704.60351362301</v>
      </c>
      <c r="BF494" s="19">
        <v>2333169503.46841</v>
      </c>
      <c r="BG494" s="19">
        <v>891501964.72624004</v>
      </c>
      <c r="BH494" s="19">
        <v>66844.4046139891</v>
      </c>
      <c r="BI494" s="19">
        <v>859292860.94637895</v>
      </c>
      <c r="BJ494" s="19">
        <v>40620.2248290192</v>
      </c>
      <c r="BK494" s="19">
        <v>833151082.19109905</v>
      </c>
      <c r="BL494" s="19">
        <v>1574152449.2938299</v>
      </c>
      <c r="BM494" s="19">
        <v>2190470791.7014098</v>
      </c>
      <c r="BN494" s="19">
        <v>51593.885876908498</v>
      </c>
      <c r="BO494" s="19">
        <v>736660804.04158604</v>
      </c>
      <c r="BP494" s="19">
        <v>1570728444.9081299</v>
      </c>
      <c r="BQ494" s="19">
        <v>906362837.99931705</v>
      </c>
      <c r="BR494" s="19">
        <v>1018321168.4706</v>
      </c>
      <c r="BS494" s="19">
        <v>74680.910813464201</v>
      </c>
      <c r="BT494" s="19">
        <v>558041226.02170503</v>
      </c>
      <c r="BU494" s="19">
        <v>260924092.41734299</v>
      </c>
      <c r="BV494" s="19">
        <v>932801893.57023001</v>
      </c>
      <c r="BW494" s="19">
        <v>1212154019.97983</v>
      </c>
      <c r="BX494" s="19">
        <v>623362460.67174697</v>
      </c>
      <c r="BY494" s="19">
        <v>1585252363.4612</v>
      </c>
      <c r="BZ494" s="19">
        <v>2008704727.7592499</v>
      </c>
      <c r="CA494" s="19">
        <v>1263182013.1382401</v>
      </c>
      <c r="CB494" s="19">
        <v>56280.262764906503</v>
      </c>
      <c r="CC494" s="19">
        <v>924830582.95274794</v>
      </c>
      <c r="CD494" s="19">
        <v>1454550796.17734</v>
      </c>
      <c r="CE494" s="19">
        <v>751065443.69672</v>
      </c>
    </row>
    <row r="495" spans="1:83">
      <c r="A495" s="18">
        <v>1163</v>
      </c>
      <c r="C495" s="18" t="s">
        <v>1383</v>
      </c>
      <c r="D495" s="18" t="s">
        <v>116</v>
      </c>
      <c r="E495" s="18" t="s">
        <v>114</v>
      </c>
      <c r="F495" s="18" t="s">
        <v>114</v>
      </c>
      <c r="G495" s="18" t="s">
        <v>114</v>
      </c>
      <c r="H495" s="18" t="s">
        <v>114</v>
      </c>
      <c r="J495" s="18">
        <v>-7.0000000000000007E-2</v>
      </c>
      <c r="K495" s="18">
        <v>713.38064999999995</v>
      </c>
      <c r="L495" s="18">
        <v>357.69738999999998</v>
      </c>
      <c r="M495" s="18">
        <v>5.71</v>
      </c>
      <c r="N495" s="18">
        <v>46604429.689999998</v>
      </c>
      <c r="O495" s="18">
        <v>0</v>
      </c>
      <c r="P495" s="18">
        <v>0</v>
      </c>
      <c r="S495" s="18" t="s">
        <v>118</v>
      </c>
      <c r="T495" s="18">
        <v>1</v>
      </c>
      <c r="U495" s="18" t="s">
        <v>809</v>
      </c>
      <c r="V495" s="18" t="b">
        <v>0</v>
      </c>
      <c r="W495" s="20">
        <v>0.88888888888888895</v>
      </c>
      <c r="X495" s="20">
        <v>0.6875</v>
      </c>
      <c r="Y495" s="19">
        <v>104370970.5467</v>
      </c>
      <c r="Z495" s="19">
        <v>108284112.93701901</v>
      </c>
      <c r="AA495" s="19">
        <v>123719650.744037</v>
      </c>
      <c r="AB495" s="19">
        <v>880521583.14855397</v>
      </c>
      <c r="AC495" s="19">
        <v>109705723.180465</v>
      </c>
      <c r="AD495" s="19">
        <v>320138024.46955699</v>
      </c>
      <c r="AE495" s="19">
        <v>141123970.85994801</v>
      </c>
      <c r="AF495" s="19">
        <v>114478220.794173</v>
      </c>
      <c r="AG495" s="19">
        <v>69112992.966293201</v>
      </c>
      <c r="AH495" s="19">
        <v>119627489.700596</v>
      </c>
      <c r="AI495" s="19">
        <v>47802.709287413403</v>
      </c>
      <c r="AJ495" s="19">
        <v>1326153748.80446</v>
      </c>
      <c r="AK495" s="19">
        <v>88633221.216610596</v>
      </c>
      <c r="AL495" s="19">
        <v>100839335.268613</v>
      </c>
      <c r="AM495" s="19">
        <v>150206513.51460001</v>
      </c>
      <c r="AN495" s="19">
        <v>105540884.962532</v>
      </c>
      <c r="AO495" s="19">
        <v>50392131.943265997</v>
      </c>
      <c r="AP495" s="19">
        <v>58502.331954147201</v>
      </c>
      <c r="AQ495" s="19">
        <v>172050463.74465099</v>
      </c>
      <c r="AR495" s="19">
        <v>239475825.76391399</v>
      </c>
      <c r="AS495" s="19">
        <v>72318.6274561951</v>
      </c>
      <c r="AT495" s="19">
        <v>90940209.488259807</v>
      </c>
      <c r="AU495" s="19">
        <v>119288247.652247</v>
      </c>
      <c r="AV495" s="19">
        <v>476095125.67052901</v>
      </c>
      <c r="AW495" s="19">
        <v>120821989.611725</v>
      </c>
      <c r="AX495" s="19">
        <v>203839043.876537</v>
      </c>
      <c r="AY495" s="19">
        <v>172116753.42282599</v>
      </c>
      <c r="AZ495" s="19">
        <v>77853171.096058294</v>
      </c>
      <c r="BA495" s="19">
        <v>101341.77104336501</v>
      </c>
      <c r="BB495" s="19">
        <v>107384900.591084</v>
      </c>
      <c r="BC495" s="19">
        <v>62937.009110873303</v>
      </c>
      <c r="BD495" s="19">
        <v>190827193.54048201</v>
      </c>
      <c r="BE495" s="19">
        <v>178704.60351362301</v>
      </c>
      <c r="BF495" s="19">
        <v>214875919.373144</v>
      </c>
      <c r="BG495" s="19">
        <v>99298935.030535594</v>
      </c>
      <c r="BH495" s="19">
        <v>54846900.786363401</v>
      </c>
      <c r="BI495" s="19">
        <v>47030.709569134902</v>
      </c>
      <c r="BJ495" s="19">
        <v>296396425.93858999</v>
      </c>
      <c r="BK495" s="19">
        <v>66040272.463113204</v>
      </c>
      <c r="BL495" s="19">
        <v>43893495.1286612</v>
      </c>
      <c r="BM495" s="19">
        <v>84490.603987824099</v>
      </c>
      <c r="BN495" s="19">
        <v>101182374.318988</v>
      </c>
      <c r="BO495" s="19">
        <v>105805561.828412</v>
      </c>
      <c r="BP495" s="19">
        <v>49023.555370657697</v>
      </c>
      <c r="BQ495" s="19">
        <v>62722307.125179499</v>
      </c>
      <c r="BR495" s="19">
        <v>117582088.012482</v>
      </c>
      <c r="BS495" s="19">
        <v>74680.910813464201</v>
      </c>
      <c r="BT495" s="19">
        <v>64016493.579751499</v>
      </c>
      <c r="BU495" s="19">
        <v>216345840.63194701</v>
      </c>
      <c r="BV495" s="19">
        <v>53677.024710943901</v>
      </c>
      <c r="BW495" s="19">
        <v>109748.893649866</v>
      </c>
      <c r="BX495" s="19">
        <v>23663035.926214799</v>
      </c>
      <c r="BY495" s="19">
        <v>99710954.501179993</v>
      </c>
      <c r="BZ495" s="19">
        <v>62077.4003332969</v>
      </c>
      <c r="CA495" s="19">
        <v>54315728.150837503</v>
      </c>
      <c r="CB495" s="19">
        <v>117630689.517113</v>
      </c>
      <c r="CC495" s="19">
        <v>49066234.6088337</v>
      </c>
      <c r="CD495" s="19">
        <v>94696883.660181999</v>
      </c>
      <c r="CE495" s="19">
        <v>54204613.2648312</v>
      </c>
    </row>
    <row r="496" spans="1:83">
      <c r="A496" s="18">
        <v>1173</v>
      </c>
      <c r="B496" s="18" t="s">
        <v>1384</v>
      </c>
      <c r="C496" s="18" t="s">
        <v>1385</v>
      </c>
      <c r="D496" s="18" t="s">
        <v>116</v>
      </c>
      <c r="E496" s="18" t="s">
        <v>114</v>
      </c>
      <c r="F496" s="18" t="s">
        <v>114</v>
      </c>
      <c r="G496" s="18" t="s">
        <v>116</v>
      </c>
      <c r="H496" s="18" t="s">
        <v>114</v>
      </c>
      <c r="J496" s="18">
        <v>0.53</v>
      </c>
      <c r="K496" s="18">
        <v>155.09470999999999</v>
      </c>
      <c r="L496" s="18">
        <v>156.10196999999999</v>
      </c>
      <c r="M496" s="18">
        <v>4.8499999999999996</v>
      </c>
      <c r="N496" s="18">
        <v>46462961.840000004</v>
      </c>
      <c r="O496" s="18">
        <v>6</v>
      </c>
      <c r="P496" s="18">
        <v>0</v>
      </c>
      <c r="S496" s="18" t="s">
        <v>118</v>
      </c>
      <c r="T496" s="18">
        <v>5</v>
      </c>
      <c r="U496" s="18" t="s">
        <v>809</v>
      </c>
      <c r="V496" s="18" t="b">
        <v>0</v>
      </c>
      <c r="W496" s="20">
        <v>0.74074074074074103</v>
      </c>
      <c r="X496" s="20">
        <v>0.8125</v>
      </c>
      <c r="Y496" s="19">
        <v>240107381.83709899</v>
      </c>
      <c r="Z496" s="19">
        <v>638273652.90278602</v>
      </c>
      <c r="AA496" s="19">
        <v>302507.99905691098</v>
      </c>
      <c r="AB496" s="19">
        <v>481158614.17443699</v>
      </c>
      <c r="AC496" s="19">
        <v>106934461.939208</v>
      </c>
      <c r="AD496" s="19">
        <v>684663533.41121602</v>
      </c>
      <c r="AE496" s="19">
        <v>414953883.581352</v>
      </c>
      <c r="AF496" s="19">
        <v>246797.54089740699</v>
      </c>
      <c r="AG496" s="19">
        <v>1595727178.132</v>
      </c>
      <c r="AH496" s="19">
        <v>87570037.240946397</v>
      </c>
      <c r="AI496" s="19">
        <v>191145691.88428399</v>
      </c>
      <c r="AJ496" s="19">
        <v>1322128206.1498101</v>
      </c>
      <c r="AK496" s="19">
        <v>217614597.39220199</v>
      </c>
      <c r="AL496" s="19">
        <v>187445.37779147099</v>
      </c>
      <c r="AM496" s="19">
        <v>693771109.252442</v>
      </c>
      <c r="AN496" s="19">
        <v>1189132091.4374299</v>
      </c>
      <c r="AO496" s="19">
        <v>1458559184.4416101</v>
      </c>
      <c r="AP496" s="19">
        <v>58502.331954147201</v>
      </c>
      <c r="AQ496" s="19">
        <v>80515.804096136198</v>
      </c>
      <c r="AR496" s="19">
        <v>371855198.24713302</v>
      </c>
      <c r="AS496" s="19">
        <v>1245591218.83184</v>
      </c>
      <c r="AT496" s="19">
        <v>534074159.98102403</v>
      </c>
      <c r="AU496" s="19">
        <v>473751222.04561597</v>
      </c>
      <c r="AV496" s="19">
        <v>57029.357966701697</v>
      </c>
      <c r="AW496" s="19">
        <v>306958974.40339899</v>
      </c>
      <c r="AX496" s="19">
        <v>244830458.30294999</v>
      </c>
      <c r="AY496" s="19">
        <v>165758.196350452</v>
      </c>
      <c r="AZ496" s="19">
        <v>107552.178623912</v>
      </c>
      <c r="BA496" s="19">
        <v>101341.77104336501</v>
      </c>
      <c r="BB496" s="19">
        <v>70523988.066992894</v>
      </c>
      <c r="BC496" s="19">
        <v>62937.009110873303</v>
      </c>
      <c r="BD496" s="19">
        <v>915164203.56663406</v>
      </c>
      <c r="BE496" s="19">
        <v>330271101.66615301</v>
      </c>
      <c r="BF496" s="19">
        <v>232935971.245056</v>
      </c>
      <c r="BG496" s="19">
        <v>170860859.517472</v>
      </c>
      <c r="BH496" s="19">
        <v>580419307.43090796</v>
      </c>
      <c r="BI496" s="19">
        <v>47030.709569134902</v>
      </c>
      <c r="BJ496" s="19">
        <v>41814423.285102703</v>
      </c>
      <c r="BK496" s="19">
        <v>111988564.88745201</v>
      </c>
      <c r="BL496" s="19">
        <v>1217208687.05177</v>
      </c>
      <c r="BM496" s="19">
        <v>641362200.78997004</v>
      </c>
      <c r="BN496" s="19">
        <v>423310273.07303101</v>
      </c>
      <c r="BO496" s="19">
        <v>239871024.502534</v>
      </c>
      <c r="BP496" s="19">
        <v>653622062.92483199</v>
      </c>
      <c r="BQ496" s="19">
        <v>386691059.13490301</v>
      </c>
      <c r="BR496" s="19">
        <v>288481709.03420699</v>
      </c>
      <c r="BS496" s="19">
        <v>908914024.33866096</v>
      </c>
      <c r="BT496" s="19">
        <v>256325285.293522</v>
      </c>
      <c r="BU496" s="19">
        <v>455958034.33692998</v>
      </c>
      <c r="BV496" s="19">
        <v>1026111578.19846</v>
      </c>
      <c r="BW496" s="19">
        <v>282605575.51253301</v>
      </c>
      <c r="BX496" s="19">
        <v>60626.459295553897</v>
      </c>
      <c r="BY496" s="19">
        <v>373142914.00971502</v>
      </c>
      <c r="BZ496" s="19">
        <v>466539316.98997003</v>
      </c>
      <c r="CA496" s="19">
        <v>1011861930.85666</v>
      </c>
      <c r="CB496" s="19">
        <v>56280.262764906503</v>
      </c>
      <c r="CC496" s="19">
        <v>420230667.30865598</v>
      </c>
      <c r="CD496" s="19">
        <v>817406861.18203604</v>
      </c>
      <c r="CE496" s="19">
        <v>500065709.98902202</v>
      </c>
    </row>
    <row r="497" spans="1:83">
      <c r="A497" s="18">
        <v>1165</v>
      </c>
      <c r="C497" s="18" t="s">
        <v>1386</v>
      </c>
      <c r="D497" s="18" t="s">
        <v>116</v>
      </c>
      <c r="E497" s="18" t="s">
        <v>114</v>
      </c>
      <c r="F497" s="18" t="s">
        <v>114</v>
      </c>
      <c r="G497" s="18" t="s">
        <v>114</v>
      </c>
      <c r="H497" s="18" t="s">
        <v>114</v>
      </c>
      <c r="J497" s="18">
        <v>0.9</v>
      </c>
      <c r="K497" s="18">
        <v>542.29432999999995</v>
      </c>
      <c r="L497" s="18">
        <v>543.30145000000005</v>
      </c>
      <c r="M497" s="18">
        <v>5.4539999999999997</v>
      </c>
      <c r="N497" s="18">
        <v>46383935.079999998</v>
      </c>
      <c r="O497" s="18">
        <v>0</v>
      </c>
      <c r="P497" s="18">
        <v>0</v>
      </c>
      <c r="S497" s="18" t="s">
        <v>118</v>
      </c>
      <c r="T497" s="18">
        <v>4</v>
      </c>
      <c r="U497" s="18" t="s">
        <v>802</v>
      </c>
      <c r="V497" s="18" t="b">
        <v>0</v>
      </c>
      <c r="W497" s="20">
        <v>1</v>
      </c>
      <c r="X497" s="20">
        <v>0.9375</v>
      </c>
      <c r="Y497" s="19">
        <v>72623482.887878507</v>
      </c>
      <c r="Z497" s="19">
        <v>75207732.147397503</v>
      </c>
      <c r="AA497" s="19">
        <v>104688978.079578</v>
      </c>
      <c r="AB497" s="19">
        <v>760288677.22094405</v>
      </c>
      <c r="AC497" s="19">
        <v>72233554.571433395</v>
      </c>
      <c r="AD497" s="19">
        <v>146036278.049243</v>
      </c>
      <c r="AE497" s="19">
        <v>67834163.083517402</v>
      </c>
      <c r="AF497" s="19">
        <v>76629175.683994994</v>
      </c>
      <c r="AG497" s="19">
        <v>42771737.221661702</v>
      </c>
      <c r="AH497" s="19">
        <v>74925260.344185904</v>
      </c>
      <c r="AI497" s="19">
        <v>39016961.822556198</v>
      </c>
      <c r="AJ497" s="19">
        <v>1319879457.80707</v>
      </c>
      <c r="AK497" s="19">
        <v>96217266.496958196</v>
      </c>
      <c r="AL497" s="19">
        <v>91370591.599737898</v>
      </c>
      <c r="AM497" s="19">
        <v>93810982.350327298</v>
      </c>
      <c r="AN497" s="19">
        <v>91656333.546562597</v>
      </c>
      <c r="AO497" s="19">
        <v>40408256.599329397</v>
      </c>
      <c r="AP497" s="19">
        <v>97046281.599390894</v>
      </c>
      <c r="AQ497" s="19">
        <v>119787087.542776</v>
      </c>
      <c r="AR497" s="19">
        <v>115034691.820059</v>
      </c>
      <c r="AS497" s="19">
        <v>82907061.482021004</v>
      </c>
      <c r="AT497" s="19">
        <v>59580084.775916502</v>
      </c>
      <c r="AU497" s="19">
        <v>108958139.83399101</v>
      </c>
      <c r="AV497" s="19">
        <v>336572143.09064102</v>
      </c>
      <c r="AW497" s="19">
        <v>84439785.822029904</v>
      </c>
      <c r="AX497" s="19">
        <v>117921216.426898</v>
      </c>
      <c r="AY497" s="19">
        <v>107637040.497798</v>
      </c>
      <c r="AZ497" s="19">
        <v>107552.178623912</v>
      </c>
      <c r="BA497" s="19">
        <v>101341.77104336501</v>
      </c>
      <c r="BB497" s="19">
        <v>104719190.092562</v>
      </c>
      <c r="BC497" s="19">
        <v>190150978.63415101</v>
      </c>
      <c r="BD497" s="19">
        <v>184154009.10892099</v>
      </c>
      <c r="BE497" s="19">
        <v>227141053.586604</v>
      </c>
      <c r="BF497" s="19">
        <v>165142448.15133399</v>
      </c>
      <c r="BG497" s="19">
        <v>56251046.2526116</v>
      </c>
      <c r="BH497" s="19">
        <v>31846193.188245799</v>
      </c>
      <c r="BI497" s="19">
        <v>27263561.1735771</v>
      </c>
      <c r="BJ497" s="19">
        <v>197766750.63003099</v>
      </c>
      <c r="BK497" s="19">
        <v>41250699.8262273</v>
      </c>
      <c r="BL497" s="19">
        <v>29132686.571001898</v>
      </c>
      <c r="BM497" s="19">
        <v>212054294.30616799</v>
      </c>
      <c r="BN497" s="19">
        <v>69641727.638696402</v>
      </c>
      <c r="BO497" s="19">
        <v>72008055.347370401</v>
      </c>
      <c r="BP497" s="19">
        <v>33424803.730268501</v>
      </c>
      <c r="BQ497" s="19">
        <v>37858108.579658799</v>
      </c>
      <c r="BR497" s="19">
        <v>92600309.7436589</v>
      </c>
      <c r="BS497" s="19">
        <v>28809599.527039099</v>
      </c>
      <c r="BT497" s="19">
        <v>38241725.251857303</v>
      </c>
      <c r="BU497" s="19">
        <v>136435186.25236899</v>
      </c>
      <c r="BV497" s="19">
        <v>58966764.365374699</v>
      </c>
      <c r="BW497" s="19">
        <v>76984906.895010695</v>
      </c>
      <c r="BX497" s="19">
        <v>22937764.183827899</v>
      </c>
      <c r="BY497" s="19">
        <v>63727044.288989604</v>
      </c>
      <c r="BZ497" s="19">
        <v>22721307.732855901</v>
      </c>
      <c r="CA497" s="19">
        <v>32332581.816322599</v>
      </c>
      <c r="CB497" s="19">
        <v>64990993.175882801</v>
      </c>
      <c r="CC497" s="19">
        <v>34112652.296460897</v>
      </c>
      <c r="CD497" s="19">
        <v>73387838.802102104</v>
      </c>
      <c r="CE497" s="19">
        <v>33061768.151529301</v>
      </c>
    </row>
    <row r="498" spans="1:83">
      <c r="A498" s="18">
        <v>1166</v>
      </c>
      <c r="C498" s="18" t="s">
        <v>1387</v>
      </c>
      <c r="D498" s="18" t="s">
        <v>116</v>
      </c>
      <c r="E498" s="18" t="s">
        <v>114</v>
      </c>
      <c r="F498" s="18" t="s">
        <v>114</v>
      </c>
      <c r="G498" s="18" t="s">
        <v>334</v>
      </c>
      <c r="H498" s="18" t="s">
        <v>114</v>
      </c>
      <c r="J498" s="18">
        <v>0.17</v>
      </c>
      <c r="K498" s="18">
        <v>384.19961000000001</v>
      </c>
      <c r="L498" s="18">
        <v>385.20684999999997</v>
      </c>
      <c r="M498" s="18">
        <v>5.1840000000000002</v>
      </c>
      <c r="N498" s="18">
        <v>46304093.759999998</v>
      </c>
      <c r="O498" s="18">
        <v>1</v>
      </c>
      <c r="P498" s="18">
        <v>0</v>
      </c>
      <c r="S498" s="18" t="s">
        <v>118</v>
      </c>
      <c r="T498" s="18">
        <v>5</v>
      </c>
      <c r="U498" s="18" t="s">
        <v>802</v>
      </c>
      <c r="V498" s="18" t="b">
        <v>0</v>
      </c>
      <c r="W498" s="20">
        <v>0.88888888888888895</v>
      </c>
      <c r="X498" s="20">
        <v>0.90625</v>
      </c>
      <c r="Y498" s="19">
        <v>329649031.20630401</v>
      </c>
      <c r="Z498" s="19">
        <v>168767693.150354</v>
      </c>
      <c r="AA498" s="19">
        <v>105516339.563389</v>
      </c>
      <c r="AB498" s="19">
        <v>76564955.783533797</v>
      </c>
      <c r="AC498" s="19">
        <v>63262747.412347302</v>
      </c>
      <c r="AD498" s="19">
        <v>162483071.37692899</v>
      </c>
      <c r="AE498" s="19">
        <v>60518087.816411898</v>
      </c>
      <c r="AF498" s="19">
        <v>95206418.106480196</v>
      </c>
      <c r="AG498" s="19">
        <v>104716522.81732801</v>
      </c>
      <c r="AH498" s="19">
        <v>64028210.819054402</v>
      </c>
      <c r="AI498" s="19">
        <v>247776909.016348</v>
      </c>
      <c r="AJ498" s="19">
        <v>37762.133882739698</v>
      </c>
      <c r="AK498" s="19">
        <v>53530256.189203903</v>
      </c>
      <c r="AL498" s="19">
        <v>128019796.23491</v>
      </c>
      <c r="AM498" s="19">
        <v>2995577697.2073898</v>
      </c>
      <c r="AN498" s="19">
        <v>11915681.5435463</v>
      </c>
      <c r="AO498" s="19">
        <v>59461099.463050403</v>
      </c>
      <c r="AP498" s="19">
        <v>83137689.448465496</v>
      </c>
      <c r="AQ498" s="19">
        <v>89774821.892783195</v>
      </c>
      <c r="AR498" s="19">
        <v>49832.672295953402</v>
      </c>
      <c r="AS498" s="19">
        <v>104755488.37406</v>
      </c>
      <c r="AT498" s="19">
        <v>39795319.328326501</v>
      </c>
      <c r="AU498" s="19">
        <v>44482227.238317899</v>
      </c>
      <c r="AV498" s="19">
        <v>57029.357966701697</v>
      </c>
      <c r="AW498" s="19">
        <v>131327298.66660599</v>
      </c>
      <c r="AX498" s="19">
        <v>69134422.608448595</v>
      </c>
      <c r="AY498" s="19">
        <v>70754142.010484204</v>
      </c>
      <c r="AZ498" s="19">
        <v>109767596.17327</v>
      </c>
      <c r="BA498" s="19">
        <v>15625436.7145439</v>
      </c>
      <c r="BB498" s="19">
        <v>103261746.525291</v>
      </c>
      <c r="BC498" s="19">
        <v>118423381.73978899</v>
      </c>
      <c r="BD498" s="19">
        <v>109470529.719248</v>
      </c>
      <c r="BE498" s="19">
        <v>71877381.556422904</v>
      </c>
      <c r="BF498" s="19">
        <v>115764563.97396401</v>
      </c>
      <c r="BG498" s="19">
        <v>85204696.429951593</v>
      </c>
      <c r="BH498" s="19">
        <v>72734249.599885494</v>
      </c>
      <c r="BI498" s="19">
        <v>47030.709569134902</v>
      </c>
      <c r="BJ498" s="19">
        <v>142293927.30274299</v>
      </c>
      <c r="BK498" s="19">
        <v>42219917.423396803</v>
      </c>
      <c r="BL498" s="19">
        <v>61206728.8611077</v>
      </c>
      <c r="BM498" s="19">
        <v>49872747.428668901</v>
      </c>
      <c r="BN498" s="19">
        <v>115047648.544882</v>
      </c>
      <c r="BO498" s="19">
        <v>124732644.90733799</v>
      </c>
      <c r="BP498" s="19">
        <v>19701256.277844001</v>
      </c>
      <c r="BQ498" s="19">
        <v>85057.759169334604</v>
      </c>
      <c r="BR498" s="19">
        <v>194579124.68084201</v>
      </c>
      <c r="BS498" s="19">
        <v>37779849.497196697</v>
      </c>
      <c r="BT498" s="19">
        <v>86748642.638894901</v>
      </c>
      <c r="BU498" s="19">
        <v>77863.992415903005</v>
      </c>
      <c r="BV498" s="19">
        <v>24762704.931300201</v>
      </c>
      <c r="BW498" s="19">
        <v>138449312.14053699</v>
      </c>
      <c r="BX498" s="19">
        <v>227928046.00382099</v>
      </c>
      <c r="BY498" s="19">
        <v>97370670.942955106</v>
      </c>
      <c r="BZ498" s="19">
        <v>45707383.809395902</v>
      </c>
      <c r="CA498" s="19">
        <v>51191811.733724102</v>
      </c>
      <c r="CB498" s="19">
        <v>12136161.643270601</v>
      </c>
      <c r="CC498" s="19">
        <v>86186287.176708505</v>
      </c>
      <c r="CD498" s="19">
        <v>19987808.314193901</v>
      </c>
      <c r="CE498" s="19">
        <v>150224759.38567901</v>
      </c>
    </row>
    <row r="499" spans="1:83">
      <c r="A499" s="18">
        <v>1168</v>
      </c>
      <c r="B499" s="18" t="s">
        <v>1388</v>
      </c>
      <c r="C499" s="18" t="s">
        <v>881</v>
      </c>
      <c r="D499" s="18" t="s">
        <v>116</v>
      </c>
      <c r="E499" s="18" t="s">
        <v>114</v>
      </c>
      <c r="F499" s="18" t="s">
        <v>114</v>
      </c>
      <c r="G499" s="18" t="s">
        <v>116</v>
      </c>
      <c r="H499" s="18" t="s">
        <v>114</v>
      </c>
      <c r="J499" s="18">
        <v>0.81</v>
      </c>
      <c r="K499" s="18">
        <v>113.08416</v>
      </c>
      <c r="L499" s="18">
        <v>114.09162999999999</v>
      </c>
      <c r="M499" s="18">
        <v>0.82299999999999995</v>
      </c>
      <c r="N499" s="18">
        <v>46225699.899999999</v>
      </c>
      <c r="O499" s="18">
        <v>7</v>
      </c>
      <c r="P499" s="18">
        <v>0</v>
      </c>
      <c r="S499" s="18" t="s">
        <v>118</v>
      </c>
      <c r="T499" s="18">
        <v>8</v>
      </c>
      <c r="U499" s="18" t="s">
        <v>809</v>
      </c>
      <c r="V499" s="18" t="b">
        <v>0</v>
      </c>
      <c r="W499" s="20">
        <v>0.51851851851851805</v>
      </c>
      <c r="X499" s="20">
        <v>0.46875</v>
      </c>
      <c r="Y499" s="19">
        <v>211063.24240400901</v>
      </c>
      <c r="Z499" s="19">
        <v>89712.935311184003</v>
      </c>
      <c r="AA499" s="19">
        <v>302507.99905691098</v>
      </c>
      <c r="AB499" s="19">
        <v>419554568.72177398</v>
      </c>
      <c r="AC499" s="19">
        <v>202761.79347830301</v>
      </c>
      <c r="AD499" s="19">
        <v>207054206.970413</v>
      </c>
      <c r="AE499" s="19">
        <v>531564160.82136399</v>
      </c>
      <c r="AF499" s="19">
        <v>246797.54089740699</v>
      </c>
      <c r="AG499" s="19">
        <v>64152.505638069299</v>
      </c>
      <c r="AH499" s="19">
        <v>213770.07762069799</v>
      </c>
      <c r="AI499" s="19">
        <v>1665122383.74507</v>
      </c>
      <c r="AJ499" s="19">
        <v>591996455.00169802</v>
      </c>
      <c r="AK499" s="19">
        <v>164147.76214103101</v>
      </c>
      <c r="AL499" s="19">
        <v>469829632.72037297</v>
      </c>
      <c r="AM499" s="19">
        <v>258613720.241072</v>
      </c>
      <c r="AN499" s="19">
        <v>116966303.86033399</v>
      </c>
      <c r="AO499" s="19">
        <v>74138.1008370583</v>
      </c>
      <c r="AP499" s="19">
        <v>214439031.037916</v>
      </c>
      <c r="AQ499" s="19">
        <v>80515.804096136198</v>
      </c>
      <c r="AR499" s="19">
        <v>169045237.00334999</v>
      </c>
      <c r="AS499" s="19">
        <v>72318.6274561951</v>
      </c>
      <c r="AT499" s="19">
        <v>235100805.39957899</v>
      </c>
      <c r="AU499" s="19">
        <v>1122183368.95329</v>
      </c>
      <c r="AV499" s="19">
        <v>207385965.752141</v>
      </c>
      <c r="AW499" s="19">
        <v>97553.535244377999</v>
      </c>
      <c r="AX499" s="19">
        <v>151838551.978962</v>
      </c>
      <c r="AY499" s="19">
        <v>165758.196350452</v>
      </c>
      <c r="AZ499" s="19">
        <v>107552.178623912</v>
      </c>
      <c r="BA499" s="19">
        <v>446933216.52652699</v>
      </c>
      <c r="BB499" s="19">
        <v>249077088.134617</v>
      </c>
      <c r="BC499" s="19">
        <v>62937.009110873303</v>
      </c>
      <c r="BD499" s="19">
        <v>482771472.54362702</v>
      </c>
      <c r="BE499" s="19">
        <v>178704.60351362301</v>
      </c>
      <c r="BF499" s="19">
        <v>168766.74855896301</v>
      </c>
      <c r="BG499" s="19">
        <v>142987.251866862</v>
      </c>
      <c r="BH499" s="19">
        <v>576319573.70198298</v>
      </c>
      <c r="BI499" s="19">
        <v>47030.709569134902</v>
      </c>
      <c r="BJ499" s="19">
        <v>40620.2248290192</v>
      </c>
      <c r="BK499" s="19">
        <v>363001877.02265501</v>
      </c>
      <c r="BL499" s="19">
        <v>344402898.887007</v>
      </c>
      <c r="BM499" s="19">
        <v>284853855.15107697</v>
      </c>
      <c r="BN499" s="19">
        <v>51593.885876908498</v>
      </c>
      <c r="BO499" s="19">
        <v>209591.61585109399</v>
      </c>
      <c r="BP499" s="19">
        <v>179606822.17574501</v>
      </c>
      <c r="BQ499" s="19">
        <v>156253036.11982501</v>
      </c>
      <c r="BR499" s="19">
        <v>514327208.45282102</v>
      </c>
      <c r="BS499" s="19">
        <v>140767433.45239499</v>
      </c>
      <c r="BT499" s="19">
        <v>84632.417955647994</v>
      </c>
      <c r="BU499" s="19">
        <v>77863.992415903005</v>
      </c>
      <c r="BV499" s="19">
        <v>463886985.08719099</v>
      </c>
      <c r="BW499" s="19">
        <v>109748.893649866</v>
      </c>
      <c r="BX499" s="19">
        <v>60626.459295553897</v>
      </c>
      <c r="BY499" s="19">
        <v>64359.7441030021</v>
      </c>
      <c r="BZ499" s="19">
        <v>62077.4003332969</v>
      </c>
      <c r="CA499" s="19">
        <v>144269805.29803401</v>
      </c>
      <c r="CB499" s="19">
        <v>56280.262764906503</v>
      </c>
      <c r="CC499" s="19">
        <v>18293534.123119101</v>
      </c>
      <c r="CD499" s="19">
        <v>42378.606606679503</v>
      </c>
      <c r="CE499" s="19">
        <v>506063666.74016798</v>
      </c>
    </row>
    <row r="500" spans="1:83">
      <c r="A500" s="18">
        <v>1169</v>
      </c>
      <c r="C500" s="18" t="s">
        <v>1389</v>
      </c>
      <c r="D500" s="18" t="s">
        <v>116</v>
      </c>
      <c r="E500" s="18" t="s">
        <v>114</v>
      </c>
      <c r="F500" s="18" t="s">
        <v>114</v>
      </c>
      <c r="G500" s="18" t="s">
        <v>114</v>
      </c>
      <c r="H500" s="18" t="s">
        <v>114</v>
      </c>
      <c r="J500" s="18">
        <v>0.44</v>
      </c>
      <c r="K500" s="18">
        <v>249.1703</v>
      </c>
      <c r="L500" s="18">
        <v>250.17740000000001</v>
      </c>
      <c r="M500" s="18">
        <v>7.7990000000000004</v>
      </c>
      <c r="N500" s="18">
        <v>46215347.780000001</v>
      </c>
      <c r="O500" s="18">
        <v>0</v>
      </c>
      <c r="P500" s="18">
        <v>0</v>
      </c>
      <c r="S500" s="18" t="s">
        <v>118</v>
      </c>
      <c r="T500" s="18">
        <v>3</v>
      </c>
      <c r="U500" s="18" t="s">
        <v>809</v>
      </c>
      <c r="V500" s="18" t="b">
        <v>1</v>
      </c>
      <c r="W500" s="20">
        <v>0.48148148148148101</v>
      </c>
      <c r="X500" s="20">
        <v>0.53125</v>
      </c>
      <c r="Y500" s="19">
        <v>5486872247.4036903</v>
      </c>
      <c r="Z500" s="19">
        <v>89712.935311184003</v>
      </c>
      <c r="AA500" s="19">
        <v>2272238311.4379301</v>
      </c>
      <c r="AB500" s="19">
        <v>1670121863.1022799</v>
      </c>
      <c r="AC500" s="19">
        <v>202761.79347830301</v>
      </c>
      <c r="AD500" s="19">
        <v>55143.880361755</v>
      </c>
      <c r="AE500" s="19">
        <v>2030912205.18027</v>
      </c>
      <c r="AF500" s="19">
        <v>7915776483.2620296</v>
      </c>
      <c r="AG500" s="19">
        <v>64152.505638069299</v>
      </c>
      <c r="AH500" s="19">
        <v>213770.07762069799</v>
      </c>
      <c r="AI500" s="19">
        <v>997671675.62203503</v>
      </c>
      <c r="AJ500" s="19">
        <v>690295562.48660004</v>
      </c>
      <c r="AK500" s="19">
        <v>3690800913.9460001</v>
      </c>
      <c r="AL500" s="19">
        <v>2561020690.0664201</v>
      </c>
      <c r="AM500" s="19">
        <v>2183541918.0824499</v>
      </c>
      <c r="AN500" s="19">
        <v>2542530851.49856</v>
      </c>
      <c r="AO500" s="19">
        <v>74138.1008370583</v>
      </c>
      <c r="AP500" s="19">
        <v>58502.331954147201</v>
      </c>
      <c r="AQ500" s="19">
        <v>80515.804096136198</v>
      </c>
      <c r="AR500" s="19">
        <v>1565483016.63431</v>
      </c>
      <c r="AS500" s="19">
        <v>72318.6274561951</v>
      </c>
      <c r="AT500" s="19">
        <v>60071.0548945306</v>
      </c>
      <c r="AU500" s="19">
        <v>139624.610384292</v>
      </c>
      <c r="AV500" s="19">
        <v>57029.357966701697</v>
      </c>
      <c r="AW500" s="19">
        <v>97553.535244377999</v>
      </c>
      <c r="AX500" s="19">
        <v>73579.681769493298</v>
      </c>
      <c r="AY500" s="19">
        <v>1567248563.6714699</v>
      </c>
      <c r="AZ500" s="19">
        <v>2874397416.9563999</v>
      </c>
      <c r="BA500" s="19">
        <v>3247797696.0253401</v>
      </c>
      <c r="BB500" s="19">
        <v>3536745891.1679702</v>
      </c>
      <c r="BC500" s="19">
        <v>62937.009110873303</v>
      </c>
      <c r="BD500" s="19">
        <v>130916.54913210199</v>
      </c>
      <c r="BE500" s="19">
        <v>4182466804.6252699</v>
      </c>
      <c r="BF500" s="19">
        <v>4953220729.2879601</v>
      </c>
      <c r="BG500" s="19">
        <v>1198010778.7356501</v>
      </c>
      <c r="BH500" s="19">
        <v>927990910.22008002</v>
      </c>
      <c r="BI500" s="19">
        <v>47030.709569134902</v>
      </c>
      <c r="BJ500" s="19">
        <v>887198152.96024895</v>
      </c>
      <c r="BK500" s="19">
        <v>97048.858051087198</v>
      </c>
      <c r="BL500" s="19">
        <v>1591581490.4265101</v>
      </c>
      <c r="BM500" s="19">
        <v>2508580761.5037799</v>
      </c>
      <c r="BN500" s="19">
        <v>51593.885876908498</v>
      </c>
      <c r="BO500" s="19">
        <v>3646869239.5844498</v>
      </c>
      <c r="BP500" s="19">
        <v>49023.555370657697</v>
      </c>
      <c r="BQ500" s="19">
        <v>85057.759169334604</v>
      </c>
      <c r="BR500" s="19">
        <v>138837.29432782999</v>
      </c>
      <c r="BS500" s="19">
        <v>74680.910813464201</v>
      </c>
      <c r="BT500" s="19">
        <v>1433531969.45262</v>
      </c>
      <c r="BU500" s="19">
        <v>1079595289.9746799</v>
      </c>
      <c r="BV500" s="19">
        <v>53677.024710943901</v>
      </c>
      <c r="BW500" s="19">
        <v>109748.893649866</v>
      </c>
      <c r="BX500" s="19">
        <v>1405485622.81633</v>
      </c>
      <c r="BY500" s="19">
        <v>64359.7441030021</v>
      </c>
      <c r="BZ500" s="19">
        <v>1909583913.8043499</v>
      </c>
      <c r="CA500" s="19">
        <v>79644.185807155198</v>
      </c>
      <c r="CB500" s="19">
        <v>56280.262764906503</v>
      </c>
      <c r="CC500" s="19">
        <v>156956136.067287</v>
      </c>
      <c r="CD500" s="19">
        <v>42378.606606679503</v>
      </c>
      <c r="CE500" s="19">
        <v>3064379337.67975</v>
      </c>
    </row>
    <row r="501" spans="1:83">
      <c r="A501" s="18">
        <v>1170</v>
      </c>
      <c r="D501" s="18" t="s">
        <v>114</v>
      </c>
      <c r="E501" s="18" t="s">
        <v>114</v>
      </c>
      <c r="F501" s="18" t="s">
        <v>114</v>
      </c>
      <c r="G501" s="18" t="s">
        <v>114</v>
      </c>
      <c r="H501" s="18" t="s">
        <v>114</v>
      </c>
      <c r="K501" s="18">
        <v>128.97175999999999</v>
      </c>
      <c r="L501" s="18">
        <v>129.97902999999999</v>
      </c>
      <c r="M501" s="18">
        <v>0.56799999999999995</v>
      </c>
      <c r="N501" s="18">
        <v>46118592.420000002</v>
      </c>
      <c r="O501" s="18">
        <v>0</v>
      </c>
      <c r="P501" s="18">
        <v>0</v>
      </c>
      <c r="S501" s="18" t="s">
        <v>118</v>
      </c>
      <c r="T501" s="18">
        <v>2</v>
      </c>
      <c r="U501" s="18" t="s">
        <v>121</v>
      </c>
      <c r="V501" s="18" t="b">
        <v>0</v>
      </c>
      <c r="W501" s="20">
        <v>0.592592592592593</v>
      </c>
      <c r="X501" s="20">
        <v>0.59375</v>
      </c>
      <c r="Y501" s="19">
        <v>211063.24240400901</v>
      </c>
      <c r="Z501" s="19">
        <v>1948924728.4335599</v>
      </c>
      <c r="AA501" s="19">
        <v>8078955160.6655598</v>
      </c>
      <c r="AB501" s="19">
        <v>186331057.54597199</v>
      </c>
      <c r="AC501" s="19">
        <v>1683178473.40676</v>
      </c>
      <c r="AD501" s="19">
        <v>213878098.144633</v>
      </c>
      <c r="AE501" s="19">
        <v>93066.8435548751</v>
      </c>
      <c r="AF501" s="19">
        <v>246797.54089740699</v>
      </c>
      <c r="AG501" s="19">
        <v>64152.505638069299</v>
      </c>
      <c r="AH501" s="19">
        <v>4583311501.21173</v>
      </c>
      <c r="AI501" s="19">
        <v>47802.709287413403</v>
      </c>
      <c r="AJ501" s="19">
        <v>136781393.523388</v>
      </c>
      <c r="AK501" s="19">
        <v>1418267574.05706</v>
      </c>
      <c r="AL501" s="19">
        <v>187445.37779147099</v>
      </c>
      <c r="AM501" s="19">
        <v>85852.124718513893</v>
      </c>
      <c r="AN501" s="19">
        <v>73007.899572116206</v>
      </c>
      <c r="AO501" s="19">
        <v>74138.1008370583</v>
      </c>
      <c r="AP501" s="19">
        <v>133468411.28512999</v>
      </c>
      <c r="AQ501" s="19">
        <v>154487350.269416</v>
      </c>
      <c r="AR501" s="19">
        <v>102128808.975795</v>
      </c>
      <c r="AS501" s="19">
        <v>609942734.89286697</v>
      </c>
      <c r="AT501" s="19">
        <v>833649188.45705402</v>
      </c>
      <c r="AU501" s="19">
        <v>2434567740.8265901</v>
      </c>
      <c r="AV501" s="19">
        <v>57029.357966701697</v>
      </c>
      <c r="AW501" s="19">
        <v>282548510.78596401</v>
      </c>
      <c r="AX501" s="19">
        <v>73579.681769493298</v>
      </c>
      <c r="AY501" s="19">
        <v>5760513623.7973003</v>
      </c>
      <c r="AZ501" s="19">
        <v>837821552.30133998</v>
      </c>
      <c r="BA501" s="19">
        <v>129383729.89509</v>
      </c>
      <c r="BB501" s="19">
        <v>211094.34997347501</v>
      </c>
      <c r="BC501" s="19">
        <v>62937.009110873303</v>
      </c>
      <c r="BD501" s="19">
        <v>172287668.23502699</v>
      </c>
      <c r="BE501" s="19">
        <v>344925554.23017401</v>
      </c>
      <c r="BF501" s="19">
        <v>168766.74855896301</v>
      </c>
      <c r="BG501" s="19">
        <v>142987.251866862</v>
      </c>
      <c r="BH501" s="19">
        <v>66844.4046139891</v>
      </c>
      <c r="BI501" s="19">
        <v>89330586.380046904</v>
      </c>
      <c r="BJ501" s="19">
        <v>40620.2248290192</v>
      </c>
      <c r="BK501" s="19">
        <v>1703335915.21435</v>
      </c>
      <c r="BL501" s="19">
        <v>170567797.249129</v>
      </c>
      <c r="BM501" s="19">
        <v>119182866.816889</v>
      </c>
      <c r="BN501" s="19">
        <v>51593.885876908498</v>
      </c>
      <c r="BO501" s="19">
        <v>209591.61585109399</v>
      </c>
      <c r="BP501" s="19">
        <v>163090280.355555</v>
      </c>
      <c r="BQ501" s="19">
        <v>1761045090.8449099</v>
      </c>
      <c r="BR501" s="19">
        <v>1219221389.3484199</v>
      </c>
      <c r="BS501" s="19">
        <v>74680.910813464201</v>
      </c>
      <c r="BT501" s="19">
        <v>454116557.82970399</v>
      </c>
      <c r="BU501" s="19">
        <v>252811395.233924</v>
      </c>
      <c r="BV501" s="19">
        <v>452981773.00024599</v>
      </c>
      <c r="BW501" s="19">
        <v>753895461.23116696</v>
      </c>
      <c r="BX501" s="19">
        <v>60626.459295553897</v>
      </c>
      <c r="BY501" s="19">
        <v>351272892.099913</v>
      </c>
      <c r="BZ501" s="19">
        <v>62077.4003332969</v>
      </c>
      <c r="CA501" s="19">
        <v>79644.185807155198</v>
      </c>
      <c r="CB501" s="19">
        <v>164037160.682035</v>
      </c>
      <c r="CC501" s="19">
        <v>42452.059625298898</v>
      </c>
      <c r="CD501" s="19">
        <v>104702301.889516</v>
      </c>
      <c r="CE501" s="19">
        <v>125596766.074632</v>
      </c>
    </row>
    <row r="502" spans="1:83">
      <c r="A502" s="18">
        <v>1172</v>
      </c>
      <c r="B502" s="18" t="s">
        <v>4613</v>
      </c>
      <c r="C502" s="18" t="s">
        <v>1229</v>
      </c>
      <c r="D502" s="18" t="s">
        <v>116</v>
      </c>
      <c r="E502" s="18" t="s">
        <v>114</v>
      </c>
      <c r="F502" s="18" t="s">
        <v>115</v>
      </c>
      <c r="G502" s="18" t="s">
        <v>115</v>
      </c>
      <c r="H502" s="18" t="s">
        <v>116</v>
      </c>
      <c r="J502" s="18">
        <v>-0.53</v>
      </c>
      <c r="K502" s="18">
        <v>174.10034999999999</v>
      </c>
      <c r="L502" s="18">
        <v>175.10762</v>
      </c>
      <c r="M502" s="18">
        <v>1.141</v>
      </c>
      <c r="N502" s="18">
        <v>46002806.310000002</v>
      </c>
      <c r="O502" s="18">
        <v>14</v>
      </c>
      <c r="P502" s="18">
        <v>0</v>
      </c>
      <c r="S502" s="18" t="s">
        <v>119</v>
      </c>
      <c r="T502" s="18">
        <v>4</v>
      </c>
      <c r="U502" s="18" t="s">
        <v>802</v>
      </c>
      <c r="V502" s="18" t="b">
        <v>0</v>
      </c>
      <c r="W502" s="20">
        <v>0.77777777777777801</v>
      </c>
      <c r="X502" s="20">
        <v>0.9375</v>
      </c>
      <c r="Y502" s="19">
        <v>173747442.61694199</v>
      </c>
      <c r="Z502" s="19">
        <v>299754014.660631</v>
      </c>
      <c r="AA502" s="19">
        <v>302507.99905691098</v>
      </c>
      <c r="AB502" s="19">
        <v>987122828.94568801</v>
      </c>
      <c r="AC502" s="19">
        <v>442369044.85873801</v>
      </c>
      <c r="AD502" s="19">
        <v>55143.880361755</v>
      </c>
      <c r="AE502" s="19">
        <v>912889416.852983</v>
      </c>
      <c r="AF502" s="19">
        <v>161004128.578152</v>
      </c>
      <c r="AG502" s="19">
        <v>281219320.75578302</v>
      </c>
      <c r="AH502" s="19">
        <v>486582306.15105098</v>
      </c>
      <c r="AI502" s="19">
        <v>1272324998.6758699</v>
      </c>
      <c r="AJ502" s="19">
        <v>852875922.60677099</v>
      </c>
      <c r="AK502" s="19">
        <v>543980409.34320998</v>
      </c>
      <c r="AL502" s="19">
        <v>251020610.23447901</v>
      </c>
      <c r="AM502" s="19">
        <v>85852.124718513893</v>
      </c>
      <c r="AN502" s="19">
        <v>73007.899572116206</v>
      </c>
      <c r="AO502" s="19">
        <v>146241840.555756</v>
      </c>
      <c r="AP502" s="19">
        <v>578897698.85287499</v>
      </c>
      <c r="AQ502" s="19">
        <v>80515.804096136198</v>
      </c>
      <c r="AR502" s="19">
        <v>49832.672295953402</v>
      </c>
      <c r="AS502" s="19">
        <v>314284963.38826799</v>
      </c>
      <c r="AT502" s="19">
        <v>698324245.47558796</v>
      </c>
      <c r="AU502" s="19">
        <v>454680070.61305797</v>
      </c>
      <c r="AV502" s="19">
        <v>943346321.06088305</v>
      </c>
      <c r="AW502" s="19">
        <v>460182423.51357502</v>
      </c>
      <c r="AX502" s="19">
        <v>1005353660.1854399</v>
      </c>
      <c r="AY502" s="19">
        <v>280070640.59575802</v>
      </c>
      <c r="AZ502" s="19">
        <v>300069973.83196598</v>
      </c>
      <c r="BA502" s="19">
        <v>554030685.33546901</v>
      </c>
      <c r="BB502" s="19">
        <v>96169704.303077295</v>
      </c>
      <c r="BC502" s="19">
        <v>151539149.17732501</v>
      </c>
      <c r="BD502" s="19">
        <v>391941024.13309503</v>
      </c>
      <c r="BE502" s="19">
        <v>242267359.87448201</v>
      </c>
      <c r="BF502" s="19">
        <v>308449581.178038</v>
      </c>
      <c r="BG502" s="19">
        <v>597277130.68082297</v>
      </c>
      <c r="BH502" s="19">
        <v>261471025.11784601</v>
      </c>
      <c r="BI502" s="19">
        <v>698211259.56663096</v>
      </c>
      <c r="BJ502" s="19">
        <v>1040740761.06117</v>
      </c>
      <c r="BK502" s="19">
        <v>749241320.099949</v>
      </c>
      <c r="BL502" s="19">
        <v>581512435.87064099</v>
      </c>
      <c r="BM502" s="19">
        <v>713037888.39079404</v>
      </c>
      <c r="BN502" s="19">
        <v>315691804.327061</v>
      </c>
      <c r="BO502" s="19">
        <v>148697618.843068</v>
      </c>
      <c r="BP502" s="19">
        <v>608012345.43912494</v>
      </c>
      <c r="BQ502" s="19">
        <v>513905491.74010998</v>
      </c>
      <c r="BR502" s="19">
        <v>516771166.68613303</v>
      </c>
      <c r="BS502" s="19">
        <v>318410310.62218797</v>
      </c>
      <c r="BT502" s="19">
        <v>501421709.71301001</v>
      </c>
      <c r="BU502" s="19">
        <v>1206486839.8735499</v>
      </c>
      <c r="BV502" s="19">
        <v>53677.024710943901</v>
      </c>
      <c r="BW502" s="19">
        <v>492123805.79350197</v>
      </c>
      <c r="BX502" s="19">
        <v>367283522.69554597</v>
      </c>
      <c r="BY502" s="19">
        <v>64359.7441030021</v>
      </c>
      <c r="BZ502" s="19">
        <v>992400994.39837694</v>
      </c>
      <c r="CA502" s="19">
        <v>631919982.13845098</v>
      </c>
      <c r="CB502" s="19">
        <v>1306003621.8134201</v>
      </c>
      <c r="CC502" s="19">
        <v>1471611737.7841899</v>
      </c>
      <c r="CD502" s="19">
        <v>1443905058.8785501</v>
      </c>
      <c r="CE502" s="19">
        <v>685239850.65200996</v>
      </c>
    </row>
    <row r="503" spans="1:83">
      <c r="A503" s="18">
        <v>1174</v>
      </c>
      <c r="C503" s="18" t="s">
        <v>1390</v>
      </c>
      <c r="D503" s="18" t="s">
        <v>116</v>
      </c>
      <c r="E503" s="18" t="s">
        <v>114</v>
      </c>
      <c r="F503" s="18" t="s">
        <v>114</v>
      </c>
      <c r="G503" s="18" t="s">
        <v>114</v>
      </c>
      <c r="H503" s="18" t="s">
        <v>114</v>
      </c>
      <c r="J503" s="18">
        <v>-4.2300000000000004</v>
      </c>
      <c r="K503" s="18">
        <v>668.43051000000003</v>
      </c>
      <c r="L503" s="18">
        <v>335.22246999999999</v>
      </c>
      <c r="M503" s="18">
        <v>5.7430000000000003</v>
      </c>
      <c r="N503" s="18">
        <v>45976661.420000002</v>
      </c>
      <c r="O503" s="18">
        <v>0</v>
      </c>
      <c r="P503" s="18">
        <v>0</v>
      </c>
      <c r="S503" s="18" t="s">
        <v>118</v>
      </c>
      <c r="T503" s="18">
        <v>1</v>
      </c>
      <c r="U503" s="18" t="s">
        <v>809</v>
      </c>
      <c r="V503" s="18" t="b">
        <v>0</v>
      </c>
      <c r="W503" s="20">
        <v>0.55555555555555602</v>
      </c>
      <c r="X503" s="20">
        <v>0.46875</v>
      </c>
      <c r="Y503" s="19">
        <v>777733433.14010799</v>
      </c>
      <c r="Z503" s="19">
        <v>89712.935311184003</v>
      </c>
      <c r="AA503" s="19">
        <v>316627843.91565698</v>
      </c>
      <c r="AB503" s="19">
        <v>81474.388556081496</v>
      </c>
      <c r="AC503" s="19">
        <v>276346192.77930099</v>
      </c>
      <c r="AD503" s="19">
        <v>1188554127.78003</v>
      </c>
      <c r="AE503" s="19">
        <v>93066.8435548751</v>
      </c>
      <c r="AF503" s="19">
        <v>785948166.30117202</v>
      </c>
      <c r="AG503" s="19">
        <v>64152.505638069299</v>
      </c>
      <c r="AH503" s="19">
        <v>415237743.49347001</v>
      </c>
      <c r="AI503" s="19">
        <v>47802.709287413403</v>
      </c>
      <c r="AJ503" s="19">
        <v>37762.133882739698</v>
      </c>
      <c r="AK503" s="19">
        <v>318081641.58820802</v>
      </c>
      <c r="AL503" s="19">
        <v>187445.37779147099</v>
      </c>
      <c r="AM503" s="19">
        <v>85852.124718513893</v>
      </c>
      <c r="AN503" s="19">
        <v>575155293.78138006</v>
      </c>
      <c r="AO503" s="19">
        <v>74138.1008370583</v>
      </c>
      <c r="AP503" s="19">
        <v>58502.331954147201</v>
      </c>
      <c r="AQ503" s="19">
        <v>287712240.932284</v>
      </c>
      <c r="AR503" s="19">
        <v>49832.672295953402</v>
      </c>
      <c r="AS503" s="19">
        <v>412934931.59203398</v>
      </c>
      <c r="AT503" s="19">
        <v>382460053.60566801</v>
      </c>
      <c r="AU503" s="19">
        <v>250529104.75374499</v>
      </c>
      <c r="AV503" s="19">
        <v>903684329.53496599</v>
      </c>
      <c r="AW503" s="19">
        <v>611044053.38685501</v>
      </c>
      <c r="AX503" s="19">
        <v>73579.681769493298</v>
      </c>
      <c r="AY503" s="19">
        <v>244706385.16348699</v>
      </c>
      <c r="AZ503" s="19">
        <v>107552.178623912</v>
      </c>
      <c r="BA503" s="19">
        <v>183966592.57189</v>
      </c>
      <c r="BB503" s="19">
        <v>211094.34997347501</v>
      </c>
      <c r="BC503" s="19">
        <v>62937.009110873303</v>
      </c>
      <c r="BD503" s="19">
        <v>499955980.73885298</v>
      </c>
      <c r="BE503" s="19">
        <v>346477977.77163798</v>
      </c>
      <c r="BF503" s="19">
        <v>370336857.90090501</v>
      </c>
      <c r="BG503" s="19">
        <v>142987.251866862</v>
      </c>
      <c r="BH503" s="19">
        <v>266991205.07188499</v>
      </c>
      <c r="BI503" s="19">
        <v>47030.709569134902</v>
      </c>
      <c r="BJ503" s="19">
        <v>40620.2248290192</v>
      </c>
      <c r="BK503" s="19">
        <v>148477696.65418801</v>
      </c>
      <c r="BL503" s="19">
        <v>156503866.47806099</v>
      </c>
      <c r="BM503" s="19">
        <v>84490.603987824099</v>
      </c>
      <c r="BN503" s="19">
        <v>51593.885876908498</v>
      </c>
      <c r="BO503" s="19">
        <v>212698474.94480801</v>
      </c>
      <c r="BP503" s="19">
        <v>49023.555370657697</v>
      </c>
      <c r="BQ503" s="19">
        <v>235370359.190797</v>
      </c>
      <c r="BR503" s="19">
        <v>467311174.25558698</v>
      </c>
      <c r="BS503" s="19">
        <v>181943739.10052601</v>
      </c>
      <c r="BT503" s="19">
        <v>84632.417955647994</v>
      </c>
      <c r="BU503" s="19">
        <v>707251429.28364801</v>
      </c>
      <c r="BV503" s="19">
        <v>53677.024710943901</v>
      </c>
      <c r="BW503" s="19">
        <v>109748.893649866</v>
      </c>
      <c r="BX503" s="19">
        <v>2100437624.73107</v>
      </c>
      <c r="BY503" s="19">
        <v>64359.7441030021</v>
      </c>
      <c r="BZ503" s="19">
        <v>62077.4003332969</v>
      </c>
      <c r="CA503" s="19">
        <v>79644.185807155198</v>
      </c>
      <c r="CB503" s="19">
        <v>56280.262764906503</v>
      </c>
      <c r="CC503" s="19">
        <v>389549253.27665102</v>
      </c>
      <c r="CD503" s="19">
        <v>42378.606606679503</v>
      </c>
      <c r="CE503" s="19">
        <v>239839929.893426</v>
      </c>
    </row>
    <row r="504" spans="1:83">
      <c r="A504" s="18">
        <v>1175</v>
      </c>
      <c r="C504" s="18" t="s">
        <v>924</v>
      </c>
      <c r="D504" s="18" t="s">
        <v>116</v>
      </c>
      <c r="E504" s="18" t="s">
        <v>114</v>
      </c>
      <c r="F504" s="18" t="s">
        <v>114</v>
      </c>
      <c r="G504" s="18" t="s">
        <v>334</v>
      </c>
      <c r="H504" s="18" t="s">
        <v>114</v>
      </c>
      <c r="J504" s="18">
        <v>-0.63</v>
      </c>
      <c r="K504" s="18">
        <v>341.22001</v>
      </c>
      <c r="L504" s="18">
        <v>342.22719999999998</v>
      </c>
      <c r="M504" s="18">
        <v>6.3819999999999997</v>
      </c>
      <c r="N504" s="18">
        <v>45974873.579999998</v>
      </c>
      <c r="O504" s="18">
        <v>1</v>
      </c>
      <c r="P504" s="18">
        <v>0</v>
      </c>
      <c r="S504" s="18" t="s">
        <v>118</v>
      </c>
      <c r="T504" s="18">
        <v>2</v>
      </c>
      <c r="U504" s="18" t="s">
        <v>802</v>
      </c>
      <c r="V504" s="18" t="b">
        <v>0</v>
      </c>
      <c r="W504" s="20">
        <v>0.44444444444444398</v>
      </c>
      <c r="X504" s="20">
        <v>0.53125</v>
      </c>
      <c r="Y504" s="19">
        <v>34071179.096849099</v>
      </c>
      <c r="Z504" s="19">
        <v>89712.935311184003</v>
      </c>
      <c r="AA504" s="19">
        <v>302507.99905691098</v>
      </c>
      <c r="AB504" s="19">
        <v>81474.388556081496</v>
      </c>
      <c r="AC504" s="19">
        <v>202761.79347830301</v>
      </c>
      <c r="AD504" s="19">
        <v>125600159.31074899</v>
      </c>
      <c r="AE504" s="19">
        <v>237420320.592953</v>
      </c>
      <c r="AF504" s="19">
        <v>60773162.687829897</v>
      </c>
      <c r="AG504" s="19">
        <v>64152.505638069299</v>
      </c>
      <c r="AH504" s="19">
        <v>213770.07762069799</v>
      </c>
      <c r="AI504" s="19">
        <v>47802.709287413403</v>
      </c>
      <c r="AJ504" s="19">
        <v>37762.133882739698</v>
      </c>
      <c r="AK504" s="19">
        <v>12069205.549608201</v>
      </c>
      <c r="AL504" s="19">
        <v>187445.37779147099</v>
      </c>
      <c r="AM504" s="19">
        <v>201215493.86526099</v>
      </c>
      <c r="AN504" s="19">
        <v>73007.899572116206</v>
      </c>
      <c r="AO504" s="19">
        <v>21695507.938634701</v>
      </c>
      <c r="AP504" s="19">
        <v>58502.331954147201</v>
      </c>
      <c r="AQ504" s="19">
        <v>92323363.495388195</v>
      </c>
      <c r="AR504" s="19">
        <v>580150955.34956801</v>
      </c>
      <c r="AS504" s="19">
        <v>718009921.33918905</v>
      </c>
      <c r="AT504" s="19">
        <v>68623370.981115997</v>
      </c>
      <c r="AU504" s="19">
        <v>49609549.687928401</v>
      </c>
      <c r="AV504" s="19">
        <v>57029.357966701697</v>
      </c>
      <c r="AW504" s="19">
        <v>97553.535244377999</v>
      </c>
      <c r="AX504" s="19">
        <v>73579.681769493298</v>
      </c>
      <c r="AY504" s="19">
        <v>165758.196350452</v>
      </c>
      <c r="AZ504" s="19">
        <v>107552.178623912</v>
      </c>
      <c r="BA504" s="19">
        <v>83258029.098324895</v>
      </c>
      <c r="BB504" s="19">
        <v>211094.34997347501</v>
      </c>
      <c r="BC504" s="19">
        <v>237433418.69059601</v>
      </c>
      <c r="BD504" s="19">
        <v>130916.54913210199</v>
      </c>
      <c r="BE504" s="19">
        <v>178704.60351362301</v>
      </c>
      <c r="BF504" s="19">
        <v>168568636.348434</v>
      </c>
      <c r="BG504" s="19">
        <v>142987.251866862</v>
      </c>
      <c r="BH504" s="19">
        <v>66844.4046139891</v>
      </c>
      <c r="BI504" s="19">
        <v>194443597.513109</v>
      </c>
      <c r="BJ504" s="19">
        <v>29792414.540396102</v>
      </c>
      <c r="BK504" s="19">
        <v>97048.858051087198</v>
      </c>
      <c r="BL504" s="19">
        <v>132566707.84922799</v>
      </c>
      <c r="BM504" s="19">
        <v>1653585609.16573</v>
      </c>
      <c r="BN504" s="19">
        <v>51593.885876908498</v>
      </c>
      <c r="BO504" s="19">
        <v>85558005.675704196</v>
      </c>
      <c r="BP504" s="19">
        <v>49023.555370657697</v>
      </c>
      <c r="BQ504" s="19">
        <v>54710446.072245903</v>
      </c>
      <c r="BR504" s="19">
        <v>138837.29432782999</v>
      </c>
      <c r="BS504" s="19">
        <v>402014175.14775097</v>
      </c>
      <c r="BT504" s="19">
        <v>84632.417955647994</v>
      </c>
      <c r="BU504" s="19">
        <v>35966304.024705902</v>
      </c>
      <c r="BV504" s="19">
        <v>1859598258.01667</v>
      </c>
      <c r="BW504" s="19">
        <v>109748.893649866</v>
      </c>
      <c r="BX504" s="19">
        <v>60626.459295553897</v>
      </c>
      <c r="BY504" s="19">
        <v>64359.7441030021</v>
      </c>
      <c r="BZ504" s="19">
        <v>449256104.43079102</v>
      </c>
      <c r="CA504" s="19">
        <v>40807723.676487997</v>
      </c>
      <c r="CB504" s="19">
        <v>123536014.979243</v>
      </c>
      <c r="CC504" s="19">
        <v>9221787.0395557601</v>
      </c>
      <c r="CD504" s="19">
        <v>42378.606606679503</v>
      </c>
      <c r="CE504" s="19">
        <v>53053637.841109499</v>
      </c>
    </row>
    <row r="505" spans="1:83">
      <c r="A505" s="18">
        <v>1186</v>
      </c>
      <c r="C505" s="18" t="s">
        <v>1391</v>
      </c>
      <c r="D505" s="18" t="s">
        <v>116</v>
      </c>
      <c r="E505" s="18" t="s">
        <v>114</v>
      </c>
      <c r="F505" s="18" t="s">
        <v>114</v>
      </c>
      <c r="G505" s="18" t="s">
        <v>114</v>
      </c>
      <c r="H505" s="18" t="s">
        <v>114</v>
      </c>
      <c r="J505" s="18">
        <v>-1.88</v>
      </c>
      <c r="K505" s="18">
        <v>823.47789</v>
      </c>
      <c r="L505" s="18">
        <v>824.48743000000002</v>
      </c>
      <c r="M505" s="18">
        <v>5.8979999999999997</v>
      </c>
      <c r="N505" s="18">
        <v>45491741.75</v>
      </c>
      <c r="O505" s="18">
        <v>0</v>
      </c>
      <c r="P505" s="18">
        <v>0</v>
      </c>
      <c r="S505" s="18" t="s">
        <v>118</v>
      </c>
      <c r="T505" s="18">
        <v>6</v>
      </c>
      <c r="U505" s="18" t="s">
        <v>809</v>
      </c>
      <c r="V505" s="18" t="b">
        <v>0</v>
      </c>
      <c r="W505" s="20">
        <v>1</v>
      </c>
      <c r="X505" s="20">
        <v>1</v>
      </c>
      <c r="Y505" s="19">
        <v>43729936.162095197</v>
      </c>
      <c r="Z505" s="19">
        <v>49539311.078168601</v>
      </c>
      <c r="AA505" s="19">
        <v>66862410.3985774</v>
      </c>
      <c r="AB505" s="19">
        <v>2792954282.1945601</v>
      </c>
      <c r="AC505" s="19">
        <v>38274972.673966698</v>
      </c>
      <c r="AD505" s="19">
        <v>1389802743.3171699</v>
      </c>
      <c r="AE505" s="19">
        <v>94386346.813698694</v>
      </c>
      <c r="AF505" s="19">
        <v>51210767.150968201</v>
      </c>
      <c r="AG505" s="19">
        <v>36435560.698936097</v>
      </c>
      <c r="AH505" s="19">
        <v>39114398.976326302</v>
      </c>
      <c r="AI505" s="19">
        <v>16108070.4582533</v>
      </c>
      <c r="AJ505" s="19">
        <v>1269504893.63889</v>
      </c>
      <c r="AK505" s="19">
        <v>26983579.466966301</v>
      </c>
      <c r="AL505" s="19">
        <v>48859920.165831603</v>
      </c>
      <c r="AM505" s="19">
        <v>85972982.745784596</v>
      </c>
      <c r="AN505" s="19">
        <v>53237042.152270801</v>
      </c>
      <c r="AO505" s="19">
        <v>32483015.716861699</v>
      </c>
      <c r="AP505" s="19">
        <v>53887356.134462498</v>
      </c>
      <c r="AQ505" s="19">
        <v>88260736.361066893</v>
      </c>
      <c r="AR505" s="19">
        <v>642557108.26732898</v>
      </c>
      <c r="AS505" s="19">
        <v>75621336.556742102</v>
      </c>
      <c r="AT505" s="19">
        <v>41890561.331594899</v>
      </c>
      <c r="AU505" s="19">
        <v>50980234.156355202</v>
      </c>
      <c r="AV505" s="19">
        <v>1411206672.60795</v>
      </c>
      <c r="AW505" s="19">
        <v>62168339.7657663</v>
      </c>
      <c r="AX505" s="19">
        <v>101656702.66496301</v>
      </c>
      <c r="AY505" s="19">
        <v>73775001.224849299</v>
      </c>
      <c r="AZ505" s="19">
        <v>24078345.5441259</v>
      </c>
      <c r="BA505" s="19">
        <v>20726868.763589699</v>
      </c>
      <c r="BB505" s="19">
        <v>58387107.2360043</v>
      </c>
      <c r="BC505" s="19">
        <v>860886425.88371301</v>
      </c>
      <c r="BD505" s="19">
        <v>73016780.665375397</v>
      </c>
      <c r="BE505" s="19">
        <v>216290257.962991</v>
      </c>
      <c r="BF505" s="19">
        <v>82135535.162138</v>
      </c>
      <c r="BG505" s="19">
        <v>36269816.046042502</v>
      </c>
      <c r="BH505" s="19">
        <v>24702687.8897865</v>
      </c>
      <c r="BI505" s="19">
        <v>22001647.510430299</v>
      </c>
      <c r="BJ505" s="19">
        <v>922239546.03752697</v>
      </c>
      <c r="BK505" s="19">
        <v>28707209.828779999</v>
      </c>
      <c r="BL505" s="19">
        <v>18851606.877907101</v>
      </c>
      <c r="BM505" s="19">
        <v>465748630.24287701</v>
      </c>
      <c r="BN505" s="19">
        <v>526167438.61488801</v>
      </c>
      <c r="BO505" s="19">
        <v>36590910.839144804</v>
      </c>
      <c r="BP505" s="19">
        <v>19513975.424543198</v>
      </c>
      <c r="BQ505" s="19">
        <v>26855280.5381869</v>
      </c>
      <c r="BR505" s="19">
        <v>49134519.327913202</v>
      </c>
      <c r="BS505" s="19">
        <v>22355478.8632751</v>
      </c>
      <c r="BT505" s="19">
        <v>29156622.077704299</v>
      </c>
      <c r="BU505" s="19">
        <v>674415746.32870102</v>
      </c>
      <c r="BV505" s="19">
        <v>452768651.73511797</v>
      </c>
      <c r="BW505" s="19">
        <v>49951569.533185199</v>
      </c>
      <c r="BX505" s="19">
        <v>11497668.534978401</v>
      </c>
      <c r="BY505" s="19">
        <v>43607549.705037698</v>
      </c>
      <c r="BZ505" s="19">
        <v>13762334.039384499</v>
      </c>
      <c r="CA505" s="19">
        <v>25320076.002178501</v>
      </c>
      <c r="CB505" s="19">
        <v>57320280.7280109</v>
      </c>
      <c r="CC505" s="19">
        <v>24478802.622549601</v>
      </c>
      <c r="CD505" s="19">
        <v>59336130.930729903</v>
      </c>
      <c r="CE505" s="19">
        <v>26688512.959392902</v>
      </c>
    </row>
    <row r="506" spans="1:83">
      <c r="A506" s="18">
        <v>1188</v>
      </c>
      <c r="B506" s="18" t="s">
        <v>1392</v>
      </c>
      <c r="C506" s="18" t="s">
        <v>1393</v>
      </c>
      <c r="D506" s="18" t="s">
        <v>116</v>
      </c>
      <c r="E506" s="18" t="s">
        <v>114</v>
      </c>
      <c r="F506" s="18" t="s">
        <v>115</v>
      </c>
      <c r="G506" s="18" t="s">
        <v>116</v>
      </c>
      <c r="H506" s="18" t="s">
        <v>116</v>
      </c>
      <c r="J506" s="18">
        <v>0.36</v>
      </c>
      <c r="K506" s="18">
        <v>111.0433</v>
      </c>
      <c r="L506" s="18">
        <v>112.05052999999999</v>
      </c>
      <c r="M506" s="18">
        <v>0.96399999999999997</v>
      </c>
      <c r="N506" s="18">
        <v>45468511.530000001</v>
      </c>
      <c r="O506" s="18">
        <v>4</v>
      </c>
      <c r="P506" s="18">
        <v>0</v>
      </c>
      <c r="S506" s="18" t="s">
        <v>120</v>
      </c>
      <c r="T506" s="18">
        <v>1</v>
      </c>
      <c r="U506" s="18" t="s">
        <v>802</v>
      </c>
      <c r="V506" s="18" t="b">
        <v>0</v>
      </c>
      <c r="W506" s="20">
        <v>0.88888888888888895</v>
      </c>
      <c r="X506" s="20">
        <v>0.84375</v>
      </c>
      <c r="Y506" s="19">
        <v>161743396.286832</v>
      </c>
      <c r="Z506" s="19">
        <v>574936374.49098694</v>
      </c>
      <c r="AA506" s="19">
        <v>302507.99905691098</v>
      </c>
      <c r="AB506" s="19">
        <v>285703367.25786698</v>
      </c>
      <c r="AC506" s="19">
        <v>202761.79347830301</v>
      </c>
      <c r="AD506" s="19">
        <v>1114279554.1658199</v>
      </c>
      <c r="AE506" s="19">
        <v>862021268.84450603</v>
      </c>
      <c r="AF506" s="19">
        <v>618181191.45415795</v>
      </c>
      <c r="AG506" s="19">
        <v>865830038.46902502</v>
      </c>
      <c r="AH506" s="19">
        <v>323795904.43993199</v>
      </c>
      <c r="AI506" s="19">
        <v>338824105.69313699</v>
      </c>
      <c r="AJ506" s="19">
        <v>584096487.90664101</v>
      </c>
      <c r="AK506" s="19">
        <v>164147.76214103101</v>
      </c>
      <c r="AL506" s="19">
        <v>793985076.77519798</v>
      </c>
      <c r="AM506" s="19">
        <v>254147514.75492099</v>
      </c>
      <c r="AN506" s="19">
        <v>287778683.83966398</v>
      </c>
      <c r="AO506" s="19">
        <v>553749607.60941994</v>
      </c>
      <c r="AP506" s="19">
        <v>283822303.47665298</v>
      </c>
      <c r="AQ506" s="19">
        <v>1077407112.0132101</v>
      </c>
      <c r="AR506" s="19">
        <v>654224817.51068294</v>
      </c>
      <c r="AS506" s="19">
        <v>587790940.00100005</v>
      </c>
      <c r="AT506" s="19">
        <v>318974315.60065597</v>
      </c>
      <c r="AU506" s="19">
        <v>462648480.98082</v>
      </c>
      <c r="AV506" s="19">
        <v>338924728.75775599</v>
      </c>
      <c r="AW506" s="19">
        <v>245911379.40079799</v>
      </c>
      <c r="AX506" s="19">
        <v>229651864.12245601</v>
      </c>
      <c r="AY506" s="19">
        <v>185299375.11649901</v>
      </c>
      <c r="AZ506" s="19">
        <v>107552.178623912</v>
      </c>
      <c r="BA506" s="19">
        <v>302737457.69425899</v>
      </c>
      <c r="BB506" s="19">
        <v>211094.34997347501</v>
      </c>
      <c r="BC506" s="19">
        <v>62937.009110873303</v>
      </c>
      <c r="BD506" s="19">
        <v>581995608.99974501</v>
      </c>
      <c r="BE506" s="19">
        <v>281362743.73508799</v>
      </c>
      <c r="BF506" s="19">
        <v>484082141.26116198</v>
      </c>
      <c r="BG506" s="19">
        <v>227747174.228506</v>
      </c>
      <c r="BH506" s="19">
        <v>528237265.95649803</v>
      </c>
      <c r="BI506" s="19">
        <v>130519334.686528</v>
      </c>
      <c r="BJ506" s="19">
        <v>1038726404.3473001</v>
      </c>
      <c r="BK506" s="19">
        <v>791320009.46928203</v>
      </c>
      <c r="BL506" s="19">
        <v>764384246.72424603</v>
      </c>
      <c r="BM506" s="19">
        <v>84490.603987824099</v>
      </c>
      <c r="BN506" s="19">
        <v>595805950.81546199</v>
      </c>
      <c r="BO506" s="19">
        <v>144070931.02837399</v>
      </c>
      <c r="BP506" s="19">
        <v>413090031.47952998</v>
      </c>
      <c r="BQ506" s="19">
        <v>265032981.023478</v>
      </c>
      <c r="BR506" s="19">
        <v>622910757.280357</v>
      </c>
      <c r="BS506" s="19">
        <v>626885026.57957304</v>
      </c>
      <c r="BT506" s="19">
        <v>400423808.67565501</v>
      </c>
      <c r="BU506" s="19">
        <v>177355257.16863799</v>
      </c>
      <c r="BV506" s="19">
        <v>456413617.93410802</v>
      </c>
      <c r="BW506" s="19">
        <v>335972679.60945803</v>
      </c>
      <c r="BX506" s="19">
        <v>262668106.65756401</v>
      </c>
      <c r="BY506" s="19">
        <v>580977722.72802305</v>
      </c>
      <c r="BZ506" s="19">
        <v>579106599.44587195</v>
      </c>
      <c r="CA506" s="19">
        <v>615315666.01522195</v>
      </c>
      <c r="CB506" s="19">
        <v>645956346.03382504</v>
      </c>
      <c r="CC506" s="19">
        <v>719743646.34583902</v>
      </c>
      <c r="CD506" s="19">
        <v>1452003162.53373</v>
      </c>
      <c r="CE506" s="19">
        <v>88838.795511459801</v>
      </c>
    </row>
    <row r="507" spans="1:83">
      <c r="A507" s="18">
        <v>1189</v>
      </c>
      <c r="C507" s="18" t="s">
        <v>1394</v>
      </c>
      <c r="D507" s="18" t="s">
        <v>116</v>
      </c>
      <c r="E507" s="18" t="s">
        <v>114</v>
      </c>
      <c r="F507" s="18" t="s">
        <v>114</v>
      </c>
      <c r="G507" s="18" t="s">
        <v>114</v>
      </c>
      <c r="H507" s="18" t="s">
        <v>114</v>
      </c>
      <c r="J507" s="18">
        <v>-1.75</v>
      </c>
      <c r="K507" s="18">
        <v>498.26808999999997</v>
      </c>
      <c r="L507" s="18">
        <v>499.27526999999998</v>
      </c>
      <c r="M507" s="18">
        <v>5.3449999999999998</v>
      </c>
      <c r="N507" s="18">
        <v>45460642.399999999</v>
      </c>
      <c r="O507" s="18">
        <v>0</v>
      </c>
      <c r="P507" s="18">
        <v>0</v>
      </c>
      <c r="S507" s="18" t="s">
        <v>118</v>
      </c>
      <c r="T507" s="18">
        <v>4</v>
      </c>
      <c r="U507" s="18" t="s">
        <v>809</v>
      </c>
      <c r="V507" s="18" t="b">
        <v>0</v>
      </c>
      <c r="W507" s="20">
        <v>0.96296296296296302</v>
      </c>
      <c r="X507" s="20">
        <v>0.96875</v>
      </c>
      <c r="Y507" s="19">
        <v>97119531.689217001</v>
      </c>
      <c r="Z507" s="19">
        <v>88809667.770414501</v>
      </c>
      <c r="AA507" s="19">
        <v>89307365.199148595</v>
      </c>
      <c r="AB507" s="19">
        <v>868242436.550192</v>
      </c>
      <c r="AC507" s="19">
        <v>75090598.220929906</v>
      </c>
      <c r="AD507" s="19">
        <v>150556426.902217</v>
      </c>
      <c r="AE507" s="19">
        <v>73505283.525518596</v>
      </c>
      <c r="AF507" s="19">
        <v>89700516.508174598</v>
      </c>
      <c r="AG507" s="19">
        <v>13067290.3635864</v>
      </c>
      <c r="AH507" s="19">
        <v>83726525.432946399</v>
      </c>
      <c r="AI507" s="19">
        <v>53848618.3326355</v>
      </c>
      <c r="AJ507" s="19">
        <v>1293606675.2203</v>
      </c>
      <c r="AK507" s="19">
        <v>71544113.695281804</v>
      </c>
      <c r="AL507" s="19">
        <v>113020528.803133</v>
      </c>
      <c r="AM507" s="19">
        <v>97316167.518981993</v>
      </c>
      <c r="AN507" s="19">
        <v>94777496.615540504</v>
      </c>
      <c r="AO507" s="19">
        <v>44421034.964663699</v>
      </c>
      <c r="AP507" s="19">
        <v>58502.331954147201</v>
      </c>
      <c r="AQ507" s="19">
        <v>126994868.043075</v>
      </c>
      <c r="AR507" s="19">
        <v>106318979.970644</v>
      </c>
      <c r="AS507" s="19">
        <v>29152606.950248301</v>
      </c>
      <c r="AT507" s="19">
        <v>62827426.273537099</v>
      </c>
      <c r="AU507" s="19">
        <v>104861422.48744699</v>
      </c>
      <c r="AV507" s="19">
        <v>355308681.000732</v>
      </c>
      <c r="AW507" s="19">
        <v>86428786.323270097</v>
      </c>
      <c r="AX507" s="19">
        <v>120573557.214251</v>
      </c>
      <c r="AY507" s="19">
        <v>109720149.166757</v>
      </c>
      <c r="AZ507" s="19">
        <v>57707894.209231198</v>
      </c>
      <c r="BA507" s="19">
        <v>35065308.507917099</v>
      </c>
      <c r="BB507" s="19">
        <v>114761160.236618</v>
      </c>
      <c r="BC507" s="19">
        <v>177286065.79701599</v>
      </c>
      <c r="BD507" s="19">
        <v>188445928.242219</v>
      </c>
      <c r="BE507" s="19">
        <v>239293610.539511</v>
      </c>
      <c r="BF507" s="19">
        <v>173332729.43930501</v>
      </c>
      <c r="BG507" s="19">
        <v>78510515.694925994</v>
      </c>
      <c r="BH507" s="19">
        <v>39852694.301354997</v>
      </c>
      <c r="BI507" s="19">
        <v>30519095.311721299</v>
      </c>
      <c r="BJ507" s="19">
        <v>194459161.30065599</v>
      </c>
      <c r="BK507" s="19">
        <v>56188771.252169497</v>
      </c>
      <c r="BL507" s="19">
        <v>29671936.845911901</v>
      </c>
      <c r="BM507" s="19">
        <v>257151190.239957</v>
      </c>
      <c r="BN507" s="19">
        <v>69779707.898927197</v>
      </c>
      <c r="BO507" s="19">
        <v>93154669.700301901</v>
      </c>
      <c r="BP507" s="19">
        <v>35105220.939962499</v>
      </c>
      <c r="BQ507" s="19">
        <v>44144441.589328602</v>
      </c>
      <c r="BR507" s="19">
        <v>99124659.632119507</v>
      </c>
      <c r="BS507" s="19">
        <v>29864623.651448801</v>
      </c>
      <c r="BT507" s="19">
        <v>46870650.9875618</v>
      </c>
      <c r="BU507" s="19">
        <v>131978112.097104</v>
      </c>
      <c r="BV507" s="19">
        <v>18977996.845841601</v>
      </c>
      <c r="BW507" s="19">
        <v>72755385.934543297</v>
      </c>
      <c r="BX507" s="19">
        <v>22835251.2410217</v>
      </c>
      <c r="BY507" s="19">
        <v>68993311.302845404</v>
      </c>
      <c r="BZ507" s="19">
        <v>24560615.091634899</v>
      </c>
      <c r="CA507" s="19">
        <v>45644467.6925641</v>
      </c>
      <c r="CB507" s="19">
        <v>76174514.378043801</v>
      </c>
      <c r="CC507" s="19">
        <v>42452.059625298898</v>
      </c>
      <c r="CD507" s="19">
        <v>85921433.898281097</v>
      </c>
      <c r="CE507" s="19">
        <v>37400801.088920601</v>
      </c>
    </row>
    <row r="508" spans="1:83">
      <c r="A508" s="18">
        <v>1216</v>
      </c>
      <c r="B508" s="18" t="s">
        <v>1395</v>
      </c>
      <c r="C508" s="18" t="s">
        <v>1396</v>
      </c>
      <c r="D508" s="18" t="s">
        <v>334</v>
      </c>
      <c r="E508" s="18" t="s">
        <v>863</v>
      </c>
      <c r="F508" s="18" t="s">
        <v>114</v>
      </c>
      <c r="G508" s="18" t="s">
        <v>114</v>
      </c>
      <c r="H508" s="18" t="s">
        <v>114</v>
      </c>
      <c r="J508" s="18">
        <v>66562.94</v>
      </c>
      <c r="K508" s="18">
        <v>352.22241000000002</v>
      </c>
      <c r="L508" s="18">
        <v>353.22967999999997</v>
      </c>
      <c r="M508" s="18">
        <v>7.81</v>
      </c>
      <c r="N508" s="18">
        <v>45459525.259999998</v>
      </c>
      <c r="O508" s="18">
        <v>0</v>
      </c>
      <c r="P508" s="18">
        <v>10</v>
      </c>
      <c r="Q508" s="18">
        <v>99</v>
      </c>
      <c r="R508" s="18">
        <v>10</v>
      </c>
      <c r="S508" s="18" t="s">
        <v>118</v>
      </c>
      <c r="T508" s="18">
        <v>6</v>
      </c>
      <c r="U508" s="18" t="s">
        <v>121</v>
      </c>
      <c r="V508" s="18" t="b">
        <v>0</v>
      </c>
      <c r="W508" s="20">
        <v>0.74074074074074103</v>
      </c>
      <c r="X508" s="20">
        <v>0.90625</v>
      </c>
      <c r="Y508" s="19">
        <v>77674761.035156593</v>
      </c>
      <c r="Z508" s="19">
        <v>147531068.370713</v>
      </c>
      <c r="AA508" s="19">
        <v>51128853.506477498</v>
      </c>
      <c r="AB508" s="19">
        <v>63954833.198862404</v>
      </c>
      <c r="AC508" s="19">
        <v>263100505.37200299</v>
      </c>
      <c r="AD508" s="19">
        <v>55143.880361755</v>
      </c>
      <c r="AE508" s="19">
        <v>330293537.514615</v>
      </c>
      <c r="AF508" s="19">
        <v>136949205.73293099</v>
      </c>
      <c r="AG508" s="19">
        <v>624111190.22554195</v>
      </c>
      <c r="AH508" s="19">
        <v>69936101.1936865</v>
      </c>
      <c r="AI508" s="19">
        <v>47802.709287413403</v>
      </c>
      <c r="AJ508" s="19">
        <v>37762.133882739698</v>
      </c>
      <c r="AK508" s="19">
        <v>90666725.1963218</v>
      </c>
      <c r="AL508" s="19">
        <v>132710920.88818701</v>
      </c>
      <c r="AM508" s="19">
        <v>118684244.499213</v>
      </c>
      <c r="AN508" s="19">
        <v>73007.899572116206</v>
      </c>
      <c r="AO508" s="19">
        <v>74138.1008370583</v>
      </c>
      <c r="AP508" s="19">
        <v>313398777.70778</v>
      </c>
      <c r="AQ508" s="19">
        <v>80515.804096136198</v>
      </c>
      <c r="AR508" s="19">
        <v>49832.672295953402</v>
      </c>
      <c r="AS508" s="19">
        <v>511857035.52078801</v>
      </c>
      <c r="AT508" s="19">
        <v>468426629.218647</v>
      </c>
      <c r="AU508" s="19">
        <v>104483105.774252</v>
      </c>
      <c r="AV508" s="19">
        <v>374781034.88925999</v>
      </c>
      <c r="AW508" s="19">
        <v>152452828.80404899</v>
      </c>
      <c r="AX508" s="19">
        <v>181133032.27908501</v>
      </c>
      <c r="AY508" s="19">
        <v>24466425.393908501</v>
      </c>
      <c r="AZ508" s="19">
        <v>221186402.54285699</v>
      </c>
      <c r="BA508" s="19">
        <v>252489834.40178201</v>
      </c>
      <c r="BB508" s="19">
        <v>329580424.04628402</v>
      </c>
      <c r="BC508" s="19">
        <v>501397098.23955601</v>
      </c>
      <c r="BD508" s="19">
        <v>189756442.077748</v>
      </c>
      <c r="BE508" s="19">
        <v>90980855.111041501</v>
      </c>
      <c r="BF508" s="19">
        <v>146899930.36659199</v>
      </c>
      <c r="BG508" s="19">
        <v>53865909.287527099</v>
      </c>
      <c r="BH508" s="19">
        <v>344669222.86575198</v>
      </c>
      <c r="BI508" s="19">
        <v>560984644.81160796</v>
      </c>
      <c r="BJ508" s="19">
        <v>1391481288.6975999</v>
      </c>
      <c r="BK508" s="19">
        <v>84076162.329954401</v>
      </c>
      <c r="BL508" s="19">
        <v>243305261.54455599</v>
      </c>
      <c r="BM508" s="19">
        <v>510041851.74635202</v>
      </c>
      <c r="BN508" s="19">
        <v>794203916.25513995</v>
      </c>
      <c r="BO508" s="19">
        <v>190869440.04927501</v>
      </c>
      <c r="BP508" s="19">
        <v>607621298.95599198</v>
      </c>
      <c r="BQ508" s="19">
        <v>169368741.128207</v>
      </c>
      <c r="BR508" s="19">
        <v>138837.29432782999</v>
      </c>
      <c r="BS508" s="19">
        <v>336870107.100483</v>
      </c>
      <c r="BT508" s="19">
        <v>101209089.513992</v>
      </c>
      <c r="BU508" s="19">
        <v>290558020.43646002</v>
      </c>
      <c r="BV508" s="19">
        <v>53677.024710943901</v>
      </c>
      <c r="BW508" s="19">
        <v>636644613.38299203</v>
      </c>
      <c r="BX508" s="19">
        <v>230031163.026766</v>
      </c>
      <c r="BY508" s="19">
        <v>991529443.83134902</v>
      </c>
      <c r="BZ508" s="19">
        <v>1244659597.8297701</v>
      </c>
      <c r="CA508" s="19">
        <v>79644.185807155198</v>
      </c>
      <c r="CB508" s="19">
        <v>252345570.11984101</v>
      </c>
      <c r="CC508" s="19">
        <v>329142667.53013498</v>
      </c>
      <c r="CD508" s="19">
        <v>1418001793.9904699</v>
      </c>
      <c r="CE508" s="19">
        <v>291118873.711927</v>
      </c>
    </row>
    <row r="509" spans="1:83">
      <c r="A509" s="18">
        <v>1191</v>
      </c>
      <c r="B509" s="18" t="s">
        <v>1397</v>
      </c>
      <c r="C509" s="18" t="s">
        <v>1398</v>
      </c>
      <c r="D509" s="18" t="s">
        <v>116</v>
      </c>
      <c r="E509" s="18" t="s">
        <v>114</v>
      </c>
      <c r="F509" s="18" t="s">
        <v>114</v>
      </c>
      <c r="G509" s="18" t="s">
        <v>180</v>
      </c>
      <c r="H509" s="18" t="s">
        <v>114</v>
      </c>
      <c r="J509" s="18">
        <v>-4.5</v>
      </c>
      <c r="K509" s="18">
        <v>325.22518000000002</v>
      </c>
      <c r="L509" s="18">
        <v>326.23244999999997</v>
      </c>
      <c r="M509" s="18">
        <v>6.0570000000000004</v>
      </c>
      <c r="N509" s="18">
        <v>45413764.539999999</v>
      </c>
      <c r="O509" s="18">
        <v>9</v>
      </c>
      <c r="P509" s="18">
        <v>0</v>
      </c>
      <c r="S509" s="18" t="s">
        <v>118</v>
      </c>
      <c r="T509" s="18">
        <v>2</v>
      </c>
      <c r="U509" s="18" t="s">
        <v>802</v>
      </c>
      <c r="V509" s="18" t="b">
        <v>0</v>
      </c>
      <c r="W509" s="20">
        <v>0.66666666666666696</v>
      </c>
      <c r="X509" s="20">
        <v>0.90625</v>
      </c>
      <c r="Y509" s="19">
        <v>211063.24240400901</v>
      </c>
      <c r="Z509" s="19">
        <v>61395345.024141498</v>
      </c>
      <c r="AA509" s="19">
        <v>302507.99905691098</v>
      </c>
      <c r="AB509" s="19">
        <v>157503491.42008299</v>
      </c>
      <c r="AC509" s="19">
        <v>202761.79347830301</v>
      </c>
      <c r="AD509" s="19">
        <v>193209410.48088399</v>
      </c>
      <c r="AE509" s="19">
        <v>198292436.86962599</v>
      </c>
      <c r="AF509" s="19">
        <v>246797.54089740699</v>
      </c>
      <c r="AG509" s="19">
        <v>282359681.63090199</v>
      </c>
      <c r="AH509" s="19">
        <v>14476788.472970599</v>
      </c>
      <c r="AI509" s="19">
        <v>1114879636.39697</v>
      </c>
      <c r="AJ509" s="19">
        <v>180697231.60713899</v>
      </c>
      <c r="AK509" s="19">
        <v>164147.76214103101</v>
      </c>
      <c r="AL509" s="19">
        <v>181190044.69237801</v>
      </c>
      <c r="AM509" s="19">
        <v>129003880.66688199</v>
      </c>
      <c r="AN509" s="19">
        <v>73007.899572116206</v>
      </c>
      <c r="AO509" s="19">
        <v>18719129.823836099</v>
      </c>
      <c r="AP509" s="19">
        <v>733087055.01196301</v>
      </c>
      <c r="AQ509" s="19">
        <v>192729278.557165</v>
      </c>
      <c r="AR509" s="19">
        <v>499566385.27951199</v>
      </c>
      <c r="AS509" s="19">
        <v>310455955.65860099</v>
      </c>
      <c r="AT509" s="19">
        <v>18372522.950421698</v>
      </c>
      <c r="AU509" s="19">
        <v>139624.610384292</v>
      </c>
      <c r="AV509" s="19">
        <v>275972741.17131102</v>
      </c>
      <c r="AW509" s="19">
        <v>97553.535244377999</v>
      </c>
      <c r="AX509" s="19">
        <v>34366628.408726498</v>
      </c>
      <c r="AY509" s="19">
        <v>165758.196350452</v>
      </c>
      <c r="AZ509" s="19">
        <v>300740765.04491597</v>
      </c>
      <c r="BA509" s="19">
        <v>84228366.269361407</v>
      </c>
      <c r="BB509" s="19">
        <v>341308660.23352098</v>
      </c>
      <c r="BC509" s="19">
        <v>489972929.18053001</v>
      </c>
      <c r="BD509" s="19">
        <v>36334777.012213401</v>
      </c>
      <c r="BE509" s="19">
        <v>15759010.1870849</v>
      </c>
      <c r="BF509" s="19">
        <v>90378684.266416699</v>
      </c>
      <c r="BG509" s="19">
        <v>87445204.008620799</v>
      </c>
      <c r="BH509" s="19">
        <v>17012924.151478902</v>
      </c>
      <c r="BI509" s="19">
        <v>346030873.37180698</v>
      </c>
      <c r="BJ509" s="19">
        <v>60599277.430994697</v>
      </c>
      <c r="BK509" s="19">
        <v>176141422.31320301</v>
      </c>
      <c r="BL509" s="19">
        <v>21774877.173882499</v>
      </c>
      <c r="BM509" s="19">
        <v>1082224956.0973899</v>
      </c>
      <c r="BN509" s="19">
        <v>201776985.24961901</v>
      </c>
      <c r="BO509" s="19">
        <v>33331983.023483202</v>
      </c>
      <c r="BP509" s="19">
        <v>467208206.80161297</v>
      </c>
      <c r="BQ509" s="19">
        <v>85057.759169334604</v>
      </c>
      <c r="BR509" s="19">
        <v>66612583.598227501</v>
      </c>
      <c r="BS509" s="19">
        <v>372845658.663692</v>
      </c>
      <c r="BT509" s="19">
        <v>435886468.17929101</v>
      </c>
      <c r="BU509" s="19">
        <v>39101148.659401499</v>
      </c>
      <c r="BV509" s="19">
        <v>1836902439.3642099</v>
      </c>
      <c r="BW509" s="19">
        <v>507540630.998492</v>
      </c>
      <c r="BX509" s="19">
        <v>60626.459295553897</v>
      </c>
      <c r="BY509" s="19">
        <v>206077147.660923</v>
      </c>
      <c r="BZ509" s="19">
        <v>379323186.26432699</v>
      </c>
      <c r="CA509" s="19">
        <v>55145066.270705298</v>
      </c>
      <c r="CB509" s="19">
        <v>182559928.46226701</v>
      </c>
      <c r="CC509" s="19">
        <v>42452.059625298898</v>
      </c>
      <c r="CD509" s="19">
        <v>577916016.90522301</v>
      </c>
      <c r="CE509" s="19">
        <v>38192170.958508402</v>
      </c>
    </row>
    <row r="510" spans="1:83">
      <c r="A510" s="18">
        <v>1192</v>
      </c>
      <c r="B510" s="18" t="s">
        <v>1399</v>
      </c>
      <c r="C510" s="18" t="s">
        <v>1400</v>
      </c>
      <c r="D510" s="18" t="s">
        <v>116</v>
      </c>
      <c r="E510" s="18" t="s">
        <v>114</v>
      </c>
      <c r="F510" s="18" t="s">
        <v>114</v>
      </c>
      <c r="G510" s="18" t="s">
        <v>116</v>
      </c>
      <c r="H510" s="18" t="s">
        <v>114</v>
      </c>
      <c r="J510" s="18">
        <v>-0.4</v>
      </c>
      <c r="K510" s="18">
        <v>133.11023</v>
      </c>
      <c r="L510" s="18">
        <v>134.11745999999999</v>
      </c>
      <c r="M510" s="18">
        <v>0.69499999999999995</v>
      </c>
      <c r="N510" s="18">
        <v>45412418.710000001</v>
      </c>
      <c r="O510" s="18">
        <v>4</v>
      </c>
      <c r="P510" s="18">
        <v>0</v>
      </c>
      <c r="S510" s="18" t="s">
        <v>118</v>
      </c>
      <c r="T510" s="18">
        <v>3</v>
      </c>
      <c r="U510" s="18" t="s">
        <v>802</v>
      </c>
      <c r="V510" s="18" t="b">
        <v>0</v>
      </c>
      <c r="W510" s="20">
        <v>0.55555555555555602</v>
      </c>
      <c r="X510" s="20">
        <v>0.46875</v>
      </c>
      <c r="Y510" s="19">
        <v>289915207.49106097</v>
      </c>
      <c r="Z510" s="19">
        <v>89712.935311184003</v>
      </c>
      <c r="AA510" s="19">
        <v>302507.99905691098</v>
      </c>
      <c r="AB510" s="19">
        <v>188342101.828053</v>
      </c>
      <c r="AC510" s="19">
        <v>202761.79347830301</v>
      </c>
      <c r="AD510" s="19">
        <v>511184850.69756198</v>
      </c>
      <c r="AE510" s="19">
        <v>436930382.42573702</v>
      </c>
      <c r="AF510" s="19">
        <v>2178554892.2227402</v>
      </c>
      <c r="AG510" s="19">
        <v>64152.505638069299</v>
      </c>
      <c r="AH510" s="19">
        <v>5964759033.3336697</v>
      </c>
      <c r="AI510" s="19">
        <v>124627330.941108</v>
      </c>
      <c r="AJ510" s="19">
        <v>22946782.655190799</v>
      </c>
      <c r="AK510" s="19">
        <v>26474680.408362798</v>
      </c>
      <c r="AL510" s="19">
        <v>181012802.11769599</v>
      </c>
      <c r="AM510" s="19">
        <v>85852.124718513893</v>
      </c>
      <c r="AN510" s="19">
        <v>73007.899572116206</v>
      </c>
      <c r="AO510" s="19">
        <v>74138.1008370583</v>
      </c>
      <c r="AP510" s="19">
        <v>36225878.071106501</v>
      </c>
      <c r="AQ510" s="19">
        <v>80515.804096136198</v>
      </c>
      <c r="AR510" s="19">
        <v>49832.672295953402</v>
      </c>
      <c r="AS510" s="19">
        <v>54131034.5779083</v>
      </c>
      <c r="AT510" s="19">
        <v>292150621.73566002</v>
      </c>
      <c r="AU510" s="19">
        <v>139624.610384292</v>
      </c>
      <c r="AV510" s="19">
        <v>57029.357966701697</v>
      </c>
      <c r="AW510" s="19">
        <v>69682737.609132499</v>
      </c>
      <c r="AX510" s="19">
        <v>73579.681769493298</v>
      </c>
      <c r="AY510" s="19">
        <v>79444150.074311703</v>
      </c>
      <c r="AZ510" s="19">
        <v>107552.178623912</v>
      </c>
      <c r="BA510" s="19">
        <v>61756889.1736788</v>
      </c>
      <c r="BB510" s="19">
        <v>211094.34997347501</v>
      </c>
      <c r="BC510" s="19">
        <v>7546140.6826997902</v>
      </c>
      <c r="BD510" s="19">
        <v>130916.54913210199</v>
      </c>
      <c r="BE510" s="19">
        <v>108372718.687576</v>
      </c>
      <c r="BF510" s="19">
        <v>168766.74855896301</v>
      </c>
      <c r="BG510" s="19">
        <v>142987.251866862</v>
      </c>
      <c r="BH510" s="19">
        <v>66844.4046139891</v>
      </c>
      <c r="BI510" s="19">
        <v>47030.709569134902</v>
      </c>
      <c r="BJ510" s="19">
        <v>40620.2248290192</v>
      </c>
      <c r="BK510" s="19">
        <v>97048.858051087198</v>
      </c>
      <c r="BL510" s="19">
        <v>60370.032756194603</v>
      </c>
      <c r="BM510" s="19">
        <v>84490.603987824099</v>
      </c>
      <c r="BN510" s="19">
        <v>104607304.54362001</v>
      </c>
      <c r="BO510" s="19">
        <v>224418670.73069999</v>
      </c>
      <c r="BP510" s="19">
        <v>49023.555370657697</v>
      </c>
      <c r="BQ510" s="19">
        <v>85057.759169334604</v>
      </c>
      <c r="BR510" s="19">
        <v>4751064504.9138899</v>
      </c>
      <c r="BS510" s="19">
        <v>43775171.016734898</v>
      </c>
      <c r="BT510" s="19">
        <v>84632.417955647994</v>
      </c>
      <c r="BU510" s="19">
        <v>77863.992415903005</v>
      </c>
      <c r="BV510" s="19">
        <v>149223669.008627</v>
      </c>
      <c r="BW510" s="19">
        <v>109748.893649866</v>
      </c>
      <c r="BX510" s="19">
        <v>219698564.30349201</v>
      </c>
      <c r="BY510" s="19">
        <v>109613856.314835</v>
      </c>
      <c r="BZ510" s="19">
        <v>1467085634.5959599</v>
      </c>
      <c r="CA510" s="19">
        <v>352919987.09716898</v>
      </c>
      <c r="CB510" s="19">
        <v>113226214.16115201</v>
      </c>
      <c r="CC510" s="19">
        <v>561058100.53830695</v>
      </c>
      <c r="CD510" s="19">
        <v>165127073.643738</v>
      </c>
      <c r="CE510" s="19">
        <v>88838.795511459801</v>
      </c>
    </row>
    <row r="511" spans="1:83">
      <c r="A511" s="18">
        <v>1203</v>
      </c>
      <c r="B511" s="18" t="s">
        <v>919</v>
      </c>
      <c r="C511" s="18" t="s">
        <v>920</v>
      </c>
      <c r="D511" s="18" t="s">
        <v>116</v>
      </c>
      <c r="E511" s="18" t="s">
        <v>114</v>
      </c>
      <c r="F511" s="18" t="s">
        <v>114</v>
      </c>
      <c r="G511" s="18" t="s">
        <v>116</v>
      </c>
      <c r="H511" s="18" t="s">
        <v>114</v>
      </c>
      <c r="J511" s="18">
        <v>0.25</v>
      </c>
      <c r="K511" s="18">
        <v>217.13146</v>
      </c>
      <c r="L511" s="18">
        <v>218.13947999999999</v>
      </c>
      <c r="M511" s="18">
        <v>4.9809999999999999</v>
      </c>
      <c r="N511" s="18">
        <v>45197750.380000003</v>
      </c>
      <c r="O511" s="18">
        <v>4</v>
      </c>
      <c r="P511" s="18">
        <v>0</v>
      </c>
      <c r="S511" s="18" t="s">
        <v>118</v>
      </c>
      <c r="T511" s="18">
        <v>6</v>
      </c>
      <c r="U511" s="18" t="s">
        <v>802</v>
      </c>
      <c r="V511" s="18" t="b">
        <v>0</v>
      </c>
      <c r="W511" s="20">
        <v>0.51851851851851805</v>
      </c>
      <c r="X511" s="20">
        <v>0.71875</v>
      </c>
      <c r="Y511" s="19">
        <v>211063.24240400901</v>
      </c>
      <c r="Z511" s="19">
        <v>41906180.485734798</v>
      </c>
      <c r="AA511" s="19">
        <v>302507.99905691098</v>
      </c>
      <c r="AB511" s="19">
        <v>100971159.44048899</v>
      </c>
      <c r="AC511" s="19">
        <v>202761.79347830301</v>
      </c>
      <c r="AD511" s="19">
        <v>253029976.75111499</v>
      </c>
      <c r="AE511" s="19">
        <v>147522800.135324</v>
      </c>
      <c r="AF511" s="19">
        <v>246797.54089740699</v>
      </c>
      <c r="AG511" s="19">
        <v>64152.505638069299</v>
      </c>
      <c r="AH511" s="19">
        <v>213770.07762069799</v>
      </c>
      <c r="AI511" s="19">
        <v>1628094025.95244</v>
      </c>
      <c r="AJ511" s="19">
        <v>37762.133882739698</v>
      </c>
      <c r="AK511" s="19">
        <v>164147.76214103101</v>
      </c>
      <c r="AL511" s="19">
        <v>117033518.923399</v>
      </c>
      <c r="AM511" s="19">
        <v>85852.124718513893</v>
      </c>
      <c r="AN511" s="19">
        <v>45346148.489294</v>
      </c>
      <c r="AO511" s="19">
        <v>74138.1008370583</v>
      </c>
      <c r="AP511" s="19">
        <v>846120767.516366</v>
      </c>
      <c r="AQ511" s="19">
        <v>125575031.58783901</v>
      </c>
      <c r="AR511" s="19">
        <v>428850980.584728</v>
      </c>
      <c r="AS511" s="19">
        <v>222945117.94543201</v>
      </c>
      <c r="AT511" s="19">
        <v>23891846.5791809</v>
      </c>
      <c r="AU511" s="19">
        <v>39891761.641985402</v>
      </c>
      <c r="AV511" s="19">
        <v>187662222.839809</v>
      </c>
      <c r="AW511" s="19">
        <v>97553.535244377999</v>
      </c>
      <c r="AX511" s="19">
        <v>73579.681769493298</v>
      </c>
      <c r="AY511" s="19">
        <v>165758.196350452</v>
      </c>
      <c r="AZ511" s="19">
        <v>252294350.38230199</v>
      </c>
      <c r="BA511" s="19">
        <v>51653511.966157898</v>
      </c>
      <c r="BB511" s="19">
        <v>119927375.559295</v>
      </c>
      <c r="BC511" s="19">
        <v>62937.009110873303</v>
      </c>
      <c r="BD511" s="19">
        <v>130916.54913210199</v>
      </c>
      <c r="BE511" s="19">
        <v>178704.60351362301</v>
      </c>
      <c r="BF511" s="19">
        <v>66506990.772416197</v>
      </c>
      <c r="BG511" s="19">
        <v>138169865.37779301</v>
      </c>
      <c r="BH511" s="19">
        <v>28867962.00838</v>
      </c>
      <c r="BI511" s="19">
        <v>379500755.02355403</v>
      </c>
      <c r="BJ511" s="19">
        <v>56808879.884755597</v>
      </c>
      <c r="BK511" s="19">
        <v>96900594.553941697</v>
      </c>
      <c r="BL511" s="19">
        <v>60370.032756194603</v>
      </c>
      <c r="BM511" s="19">
        <v>850463824.55517399</v>
      </c>
      <c r="BN511" s="19">
        <v>273997085.14547497</v>
      </c>
      <c r="BO511" s="19">
        <v>209591.61585109399</v>
      </c>
      <c r="BP511" s="19">
        <v>49023.555370657697</v>
      </c>
      <c r="BQ511" s="19">
        <v>85057.759169334604</v>
      </c>
      <c r="BR511" s="19">
        <v>46129325.703950197</v>
      </c>
      <c r="BS511" s="19">
        <v>74680.910813464201</v>
      </c>
      <c r="BT511" s="19">
        <v>764311064.67133403</v>
      </c>
      <c r="BU511" s="19">
        <v>46500008.590284802</v>
      </c>
      <c r="BV511" s="19">
        <v>1075507480.12918</v>
      </c>
      <c r="BW511" s="19">
        <v>201962677.78650701</v>
      </c>
      <c r="BX511" s="19">
        <v>60626.459295553897</v>
      </c>
      <c r="BY511" s="19">
        <v>67054388.270475902</v>
      </c>
      <c r="BZ511" s="19">
        <v>523374310.64294499</v>
      </c>
      <c r="CA511" s="19">
        <v>86242420.383842394</v>
      </c>
      <c r="CB511" s="19">
        <v>106429184.267804</v>
      </c>
      <c r="CC511" s="19">
        <v>31117730.739243001</v>
      </c>
      <c r="CD511" s="19">
        <v>559956947.87884402</v>
      </c>
      <c r="CE511" s="19">
        <v>26407012.041361999</v>
      </c>
    </row>
    <row r="512" spans="1:83">
      <c r="A512" s="18">
        <v>1197</v>
      </c>
      <c r="B512" s="18" t="s">
        <v>1401</v>
      </c>
      <c r="C512" s="18" t="s">
        <v>1402</v>
      </c>
      <c r="D512" s="18" t="s">
        <v>116</v>
      </c>
      <c r="E512" s="18" t="s">
        <v>114</v>
      </c>
      <c r="F512" s="18" t="s">
        <v>115</v>
      </c>
      <c r="G512" s="18" t="s">
        <v>116</v>
      </c>
      <c r="H512" s="18" t="s">
        <v>114</v>
      </c>
      <c r="J512" s="18">
        <v>3.25</v>
      </c>
      <c r="K512" s="18">
        <v>586.32073000000003</v>
      </c>
      <c r="L512" s="18">
        <v>587.32794000000001</v>
      </c>
      <c r="M512" s="18">
        <v>5.5490000000000004</v>
      </c>
      <c r="N512" s="18">
        <v>45153418.299999997</v>
      </c>
      <c r="O512" s="18">
        <v>6</v>
      </c>
      <c r="P512" s="18">
        <v>0</v>
      </c>
      <c r="S512" s="18" t="s">
        <v>118</v>
      </c>
      <c r="T512" s="18">
        <v>6</v>
      </c>
      <c r="U512" s="18" t="s">
        <v>802</v>
      </c>
      <c r="V512" s="18" t="b">
        <v>0</v>
      </c>
      <c r="W512" s="20">
        <v>0.62962962962962998</v>
      </c>
      <c r="X512" s="20">
        <v>0.78125</v>
      </c>
      <c r="Y512" s="19">
        <v>59921240.321284801</v>
      </c>
      <c r="Z512" s="19">
        <v>63984739.705049902</v>
      </c>
      <c r="AA512" s="19">
        <v>89289756.809448197</v>
      </c>
      <c r="AB512" s="19">
        <v>81474.388556081496</v>
      </c>
      <c r="AC512" s="19">
        <v>202761.79347830301</v>
      </c>
      <c r="AD512" s="19">
        <v>55143.880361755</v>
      </c>
      <c r="AE512" s="19">
        <v>59511885.1884377</v>
      </c>
      <c r="AF512" s="19">
        <v>246797.54089740699</v>
      </c>
      <c r="AG512" s="19">
        <v>27220261.7767963</v>
      </c>
      <c r="AH512" s="19">
        <v>213770.07762069799</v>
      </c>
      <c r="AI512" s="19">
        <v>31640559.192634199</v>
      </c>
      <c r="AJ512" s="19">
        <v>1284864450.6152999</v>
      </c>
      <c r="AK512" s="19">
        <v>72320046.777947605</v>
      </c>
      <c r="AL512" s="19">
        <v>67165867.473785698</v>
      </c>
      <c r="AM512" s="19">
        <v>85852.124718513893</v>
      </c>
      <c r="AN512" s="19">
        <v>60799380.628298797</v>
      </c>
      <c r="AO512" s="19">
        <v>36747048.118274197</v>
      </c>
      <c r="AP512" s="19">
        <v>75383449.138244599</v>
      </c>
      <c r="AQ512" s="19">
        <v>80515.804096136198</v>
      </c>
      <c r="AR512" s="19">
        <v>49832.672295953402</v>
      </c>
      <c r="AS512" s="19">
        <v>81344955.046594903</v>
      </c>
      <c r="AT512" s="19">
        <v>60071.0548945306</v>
      </c>
      <c r="AU512" s="19">
        <v>80964810.182023898</v>
      </c>
      <c r="AV512" s="19">
        <v>57029.357966701697</v>
      </c>
      <c r="AW512" s="19">
        <v>67949300.920236006</v>
      </c>
      <c r="AX512" s="19">
        <v>101442431.223832</v>
      </c>
      <c r="AY512" s="19">
        <v>82778466.912241593</v>
      </c>
      <c r="AZ512" s="19">
        <v>107552.178623912</v>
      </c>
      <c r="BA512" s="19">
        <v>21865417.115986299</v>
      </c>
      <c r="BB512" s="19">
        <v>84362161.245243296</v>
      </c>
      <c r="BC512" s="19">
        <v>164379729.312619</v>
      </c>
      <c r="BD512" s="19">
        <v>148777231.46983099</v>
      </c>
      <c r="BE512" s="19">
        <v>209447358.02516001</v>
      </c>
      <c r="BF512" s="19">
        <v>134745826.38904899</v>
      </c>
      <c r="BG512" s="19">
        <v>49599090.431365199</v>
      </c>
      <c r="BH512" s="19">
        <v>28095380.130941</v>
      </c>
      <c r="BI512" s="19">
        <v>20319534.141175602</v>
      </c>
      <c r="BJ512" s="19">
        <v>210078754.468234</v>
      </c>
      <c r="BK512" s="19">
        <v>37107803.343460098</v>
      </c>
      <c r="BL512" s="19">
        <v>21360723.7278402</v>
      </c>
      <c r="BM512" s="19">
        <v>147422662.715918</v>
      </c>
      <c r="BN512" s="19">
        <v>60777651.783437803</v>
      </c>
      <c r="BO512" s="19">
        <v>65919548.1947129</v>
      </c>
      <c r="BP512" s="19">
        <v>49023.555370657697</v>
      </c>
      <c r="BQ512" s="19">
        <v>31165785.3682037</v>
      </c>
      <c r="BR512" s="19">
        <v>138837.29432782999</v>
      </c>
      <c r="BS512" s="19">
        <v>74680.910813464201</v>
      </c>
      <c r="BT512" s="19">
        <v>30703912.221995499</v>
      </c>
      <c r="BU512" s="19">
        <v>113795246.579403</v>
      </c>
      <c r="BV512" s="19">
        <v>47415776.400737502</v>
      </c>
      <c r="BW512" s="19">
        <v>60428439.7989152</v>
      </c>
      <c r="BX512" s="19">
        <v>60626.459295553897</v>
      </c>
      <c r="BY512" s="19">
        <v>64359.7441030021</v>
      </c>
      <c r="BZ512" s="19">
        <v>16853345.678205799</v>
      </c>
      <c r="CA512" s="19">
        <v>27572553.600675799</v>
      </c>
      <c r="CB512" s="19">
        <v>53640570.521484002</v>
      </c>
      <c r="CC512" s="19">
        <v>26247381.0305585</v>
      </c>
      <c r="CD512" s="19">
        <v>69315369.934649602</v>
      </c>
      <c r="CE512" s="19">
        <v>88838.795511459801</v>
      </c>
    </row>
    <row r="513" spans="1:83">
      <c r="A513" s="18">
        <v>1204</v>
      </c>
      <c r="C513" s="18" t="s">
        <v>846</v>
      </c>
      <c r="D513" s="18" t="s">
        <v>116</v>
      </c>
      <c r="E513" s="18" t="s">
        <v>114</v>
      </c>
      <c r="F513" s="18" t="s">
        <v>114</v>
      </c>
      <c r="G513" s="18" t="s">
        <v>114</v>
      </c>
      <c r="H513" s="18" t="s">
        <v>114</v>
      </c>
      <c r="J513" s="18">
        <v>-0.34</v>
      </c>
      <c r="K513" s="18">
        <v>361.24630999999999</v>
      </c>
      <c r="L513" s="18">
        <v>362.25391000000002</v>
      </c>
      <c r="M513" s="18">
        <v>6.5279999999999996</v>
      </c>
      <c r="N513" s="18">
        <v>44988000.159999996</v>
      </c>
      <c r="O513" s="18">
        <v>0</v>
      </c>
      <c r="P513" s="18">
        <v>0</v>
      </c>
      <c r="S513" s="18" t="s">
        <v>118</v>
      </c>
      <c r="T513" s="18">
        <v>5</v>
      </c>
      <c r="U513" s="18" t="s">
        <v>121</v>
      </c>
      <c r="V513" s="18" t="b">
        <v>0</v>
      </c>
      <c r="W513" s="20">
        <v>0.77777777777777801</v>
      </c>
      <c r="X513" s="20">
        <v>0.875</v>
      </c>
      <c r="Y513" s="19">
        <v>20099664.5647159</v>
      </c>
      <c r="Z513" s="19">
        <v>57061380.253699303</v>
      </c>
      <c r="AA513" s="19">
        <v>302507.99905691098</v>
      </c>
      <c r="AB513" s="19">
        <v>256043558.89926299</v>
      </c>
      <c r="AC513" s="19">
        <v>202761.79347830301</v>
      </c>
      <c r="AD513" s="19">
        <v>45302795.931343198</v>
      </c>
      <c r="AE513" s="19">
        <v>184196529.91356999</v>
      </c>
      <c r="AF513" s="19">
        <v>54372161.435332596</v>
      </c>
      <c r="AG513" s="19">
        <v>219643484.90858901</v>
      </c>
      <c r="AH513" s="19">
        <v>13800173.6952691</v>
      </c>
      <c r="AI513" s="19">
        <v>1620538493.2709899</v>
      </c>
      <c r="AJ513" s="19">
        <v>176507800.29473901</v>
      </c>
      <c r="AK513" s="19">
        <v>10291234.3579516</v>
      </c>
      <c r="AL513" s="19">
        <v>197633258.38440201</v>
      </c>
      <c r="AM513" s="19">
        <v>85852.124718513893</v>
      </c>
      <c r="AN513" s="19">
        <v>118387534.186828</v>
      </c>
      <c r="AO513" s="19">
        <v>15451193.370883999</v>
      </c>
      <c r="AP513" s="19">
        <v>748237113.59181201</v>
      </c>
      <c r="AQ513" s="19">
        <v>287087176.59691501</v>
      </c>
      <c r="AR513" s="19">
        <v>49832.672295953402</v>
      </c>
      <c r="AS513" s="19">
        <v>72318.6274561951</v>
      </c>
      <c r="AT513" s="19">
        <v>28890288.5651327</v>
      </c>
      <c r="AU513" s="19">
        <v>139624.610384292</v>
      </c>
      <c r="AV513" s="19">
        <v>305901639.37260199</v>
      </c>
      <c r="AW513" s="19">
        <v>32285852.275908399</v>
      </c>
      <c r="AX513" s="19">
        <v>40300683.281993203</v>
      </c>
      <c r="AY513" s="19">
        <v>52963346.195100203</v>
      </c>
      <c r="AZ513" s="19">
        <v>431964004.81059998</v>
      </c>
      <c r="BA513" s="19">
        <v>99191556.022826299</v>
      </c>
      <c r="BB513" s="19">
        <v>279851480.895446</v>
      </c>
      <c r="BC513" s="19">
        <v>434485847.81786901</v>
      </c>
      <c r="BD513" s="19">
        <v>46204041.180590101</v>
      </c>
      <c r="BE513" s="19">
        <v>17299652.0333394</v>
      </c>
      <c r="BF513" s="19">
        <v>75904453.421964496</v>
      </c>
      <c r="BG513" s="19">
        <v>112603531.90445399</v>
      </c>
      <c r="BH513" s="19">
        <v>16851892.2738894</v>
      </c>
      <c r="BI513" s="19">
        <v>47030.709569134902</v>
      </c>
      <c r="BJ513" s="19">
        <v>57568444.345939599</v>
      </c>
      <c r="BK513" s="19">
        <v>275130157.52334499</v>
      </c>
      <c r="BL513" s="19">
        <v>22421860.174474299</v>
      </c>
      <c r="BM513" s="19">
        <v>1470493736.4451201</v>
      </c>
      <c r="BN513" s="19">
        <v>274016733.20055097</v>
      </c>
      <c r="BO513" s="19">
        <v>36880939.749403603</v>
      </c>
      <c r="BP513" s="19">
        <v>678660173.87158</v>
      </c>
      <c r="BQ513" s="19">
        <v>15444474.978466401</v>
      </c>
      <c r="BR513" s="19">
        <v>93415404.938145503</v>
      </c>
      <c r="BS513" s="19">
        <v>353900250.15522099</v>
      </c>
      <c r="BT513" s="19">
        <v>84632.417955647994</v>
      </c>
      <c r="BU513" s="19">
        <v>58498038.5695884</v>
      </c>
      <c r="BV513" s="19">
        <v>53677.024710943901</v>
      </c>
      <c r="BW513" s="19">
        <v>859004163.88097203</v>
      </c>
      <c r="BX513" s="19">
        <v>60626.459295553897</v>
      </c>
      <c r="BY513" s="19">
        <v>315671998.01841098</v>
      </c>
      <c r="BZ513" s="19">
        <v>415433610.94815397</v>
      </c>
      <c r="CA513" s="19">
        <v>76605839.947668403</v>
      </c>
      <c r="CB513" s="19">
        <v>284337867.99722499</v>
      </c>
      <c r="CC513" s="19">
        <v>2991679.28217535</v>
      </c>
      <c r="CD513" s="19">
        <v>670164342.22168803</v>
      </c>
      <c r="CE513" s="19">
        <v>42610983.053589098</v>
      </c>
    </row>
    <row r="514" spans="1:83">
      <c r="A514" s="18">
        <v>1205</v>
      </c>
      <c r="B514" s="18" t="s">
        <v>1403</v>
      </c>
      <c r="C514" s="18" t="s">
        <v>437</v>
      </c>
      <c r="D514" s="18" t="s">
        <v>116</v>
      </c>
      <c r="E514" s="18" t="s">
        <v>114</v>
      </c>
      <c r="F514" s="18" t="s">
        <v>114</v>
      </c>
      <c r="G514" s="18" t="s">
        <v>116</v>
      </c>
      <c r="H514" s="18" t="s">
        <v>114</v>
      </c>
      <c r="J514" s="18">
        <v>-0.53</v>
      </c>
      <c r="K514" s="18">
        <v>239.15201999999999</v>
      </c>
      <c r="L514" s="18">
        <v>240.15942000000001</v>
      </c>
      <c r="M514" s="18">
        <v>6.0309999999999997</v>
      </c>
      <c r="N514" s="18">
        <v>44976082.299999997</v>
      </c>
      <c r="O514" s="18">
        <v>7</v>
      </c>
      <c r="P514" s="18">
        <v>0</v>
      </c>
      <c r="S514" s="18" t="s">
        <v>118</v>
      </c>
      <c r="T514" s="18">
        <v>3</v>
      </c>
      <c r="U514" s="18" t="s">
        <v>802</v>
      </c>
      <c r="V514" s="18" t="b">
        <v>0</v>
      </c>
      <c r="W514" s="20">
        <v>0.66666666666666696</v>
      </c>
      <c r="X514" s="20">
        <v>0.5</v>
      </c>
      <c r="Y514" s="19">
        <v>211063.24240400901</v>
      </c>
      <c r="Z514" s="19">
        <v>101619007.315854</v>
      </c>
      <c r="AA514" s="19">
        <v>302507.99905691098</v>
      </c>
      <c r="AB514" s="19">
        <v>191274770.75461599</v>
      </c>
      <c r="AC514" s="19">
        <v>202761.79347830301</v>
      </c>
      <c r="AD514" s="19">
        <v>209148223.398662</v>
      </c>
      <c r="AE514" s="19">
        <v>261613669.79496199</v>
      </c>
      <c r="AF514" s="19">
        <v>246797.54089740699</v>
      </c>
      <c r="AG514" s="19">
        <v>64152.505638069299</v>
      </c>
      <c r="AH514" s="19">
        <v>213770.07762069799</v>
      </c>
      <c r="AI514" s="19">
        <v>1620109193.2172201</v>
      </c>
      <c r="AJ514" s="19">
        <v>227198016.05185401</v>
      </c>
      <c r="AK514" s="19">
        <v>164147.76214103101</v>
      </c>
      <c r="AL514" s="19">
        <v>187223870.090556</v>
      </c>
      <c r="AM514" s="19">
        <v>232203287.66457301</v>
      </c>
      <c r="AN514" s="19">
        <v>73007.899572116206</v>
      </c>
      <c r="AO514" s="19">
        <v>19766589.186928701</v>
      </c>
      <c r="AP514" s="19">
        <v>1256489215.4288299</v>
      </c>
      <c r="AQ514" s="19">
        <v>273391825.68579602</v>
      </c>
      <c r="AR514" s="19">
        <v>501337106.30438</v>
      </c>
      <c r="AS514" s="19">
        <v>515546887.51168102</v>
      </c>
      <c r="AT514" s="19">
        <v>22358629.440703601</v>
      </c>
      <c r="AU514" s="19">
        <v>35539854.466934197</v>
      </c>
      <c r="AV514" s="19">
        <v>57029.357966701697</v>
      </c>
      <c r="AW514" s="19">
        <v>21894600.689044502</v>
      </c>
      <c r="AX514" s="19">
        <v>43636648.757527597</v>
      </c>
      <c r="AY514" s="19">
        <v>200009514.93674999</v>
      </c>
      <c r="AZ514" s="19">
        <v>353700846.23119402</v>
      </c>
      <c r="BA514" s="19">
        <v>139382609.96186101</v>
      </c>
      <c r="BB514" s="19">
        <v>211094.34997347501</v>
      </c>
      <c r="BC514" s="19">
        <v>766533823.09936094</v>
      </c>
      <c r="BD514" s="19">
        <v>130916.54913210199</v>
      </c>
      <c r="BE514" s="19">
        <v>178704.60351362301</v>
      </c>
      <c r="BF514" s="19">
        <v>168766.74855896301</v>
      </c>
      <c r="BG514" s="19">
        <v>142987.251866862</v>
      </c>
      <c r="BH514" s="19">
        <v>66844.4046139891</v>
      </c>
      <c r="BI514" s="19">
        <v>541575857.58136594</v>
      </c>
      <c r="BJ514" s="19">
        <v>40620.2248290192</v>
      </c>
      <c r="BK514" s="19">
        <v>97048.858051087198</v>
      </c>
      <c r="BL514" s="19">
        <v>60370.032756194603</v>
      </c>
      <c r="BM514" s="19">
        <v>2151369061.79176</v>
      </c>
      <c r="BN514" s="19">
        <v>483354955.96815503</v>
      </c>
      <c r="BO514" s="19">
        <v>209591.61585109399</v>
      </c>
      <c r="BP514" s="19">
        <v>544228185.80231094</v>
      </c>
      <c r="BQ514" s="19">
        <v>85057.759169334604</v>
      </c>
      <c r="BR514" s="19">
        <v>138837.29432782999</v>
      </c>
      <c r="BS514" s="19">
        <v>621438807.03769898</v>
      </c>
      <c r="BT514" s="19">
        <v>797981814.06798601</v>
      </c>
      <c r="BU514" s="19">
        <v>39300992.204272702</v>
      </c>
      <c r="BV514" s="19">
        <v>1650777047.90713</v>
      </c>
      <c r="BW514" s="19">
        <v>455523486.48457301</v>
      </c>
      <c r="BX514" s="19">
        <v>60626.459295553897</v>
      </c>
      <c r="BY514" s="19">
        <v>222930901.08966801</v>
      </c>
      <c r="BZ514" s="19">
        <v>651086345.64515698</v>
      </c>
      <c r="CA514" s="19">
        <v>79644.185807155198</v>
      </c>
      <c r="CB514" s="19">
        <v>209610558.206792</v>
      </c>
      <c r="CC514" s="19">
        <v>42452.059625298898</v>
      </c>
      <c r="CD514" s="19">
        <v>673628318.21181297</v>
      </c>
      <c r="CE514" s="19">
        <v>88838.795511459801</v>
      </c>
    </row>
    <row r="515" spans="1:83">
      <c r="A515" s="18">
        <v>1206</v>
      </c>
      <c r="B515" s="18" t="s">
        <v>244</v>
      </c>
      <c r="C515" s="18" t="s">
        <v>245</v>
      </c>
      <c r="D515" s="18" t="s">
        <v>116</v>
      </c>
      <c r="E515" s="18" t="s">
        <v>114</v>
      </c>
      <c r="F515" s="18" t="s">
        <v>114</v>
      </c>
      <c r="G515" s="18" t="s">
        <v>116</v>
      </c>
      <c r="H515" s="18" t="s">
        <v>114</v>
      </c>
      <c r="J515" s="18">
        <v>-0.34</v>
      </c>
      <c r="K515" s="18">
        <v>208.18263999999999</v>
      </c>
      <c r="L515" s="18">
        <v>209.18996999999999</v>
      </c>
      <c r="M515" s="18">
        <v>8.3000000000000007</v>
      </c>
      <c r="N515" s="18">
        <v>44966757.109999999</v>
      </c>
      <c r="O515" s="18">
        <v>5</v>
      </c>
      <c r="P515" s="18">
        <v>0</v>
      </c>
      <c r="S515" s="18" t="s">
        <v>118</v>
      </c>
      <c r="T515" s="18">
        <v>3</v>
      </c>
      <c r="U515" s="18" t="s">
        <v>121</v>
      </c>
      <c r="V515" s="18" t="b">
        <v>0</v>
      </c>
      <c r="W515" s="20">
        <v>0.85185185185185197</v>
      </c>
      <c r="X515" s="20">
        <v>0.9375</v>
      </c>
      <c r="Y515" s="19">
        <v>2151998695.6051602</v>
      </c>
      <c r="Z515" s="19">
        <v>1838683117.49824</v>
      </c>
      <c r="AA515" s="19">
        <v>2381989844.2782998</v>
      </c>
      <c r="AB515" s="19">
        <v>1092599128.23283</v>
      </c>
      <c r="AC515" s="19">
        <v>358004332.51297301</v>
      </c>
      <c r="AD515" s="19">
        <v>154758074.38478899</v>
      </c>
      <c r="AE515" s="19">
        <v>1037798349.90336</v>
      </c>
      <c r="AF515" s="19">
        <v>1512466563.9963601</v>
      </c>
      <c r="AG515" s="19">
        <v>64152.505638069299</v>
      </c>
      <c r="AH515" s="19">
        <v>1590091484.4226601</v>
      </c>
      <c r="AI515" s="19">
        <v>1619773285.2128999</v>
      </c>
      <c r="AJ515" s="19">
        <v>282701266.033629</v>
      </c>
      <c r="AK515" s="19">
        <v>324107707.44888997</v>
      </c>
      <c r="AL515" s="19">
        <v>686483435.35896897</v>
      </c>
      <c r="AM515" s="19">
        <v>740727506.48124301</v>
      </c>
      <c r="AN515" s="19">
        <v>73007.899572116206</v>
      </c>
      <c r="AO515" s="19">
        <v>154592366.46753699</v>
      </c>
      <c r="AP515" s="19">
        <v>680848895.56622899</v>
      </c>
      <c r="AQ515" s="19">
        <v>80515.804096136198</v>
      </c>
      <c r="AR515" s="19">
        <v>244253200.806932</v>
      </c>
      <c r="AS515" s="19">
        <v>72318.6274561951</v>
      </c>
      <c r="AT515" s="19">
        <v>617961098.26170301</v>
      </c>
      <c r="AU515" s="19">
        <v>1011314318.85621</v>
      </c>
      <c r="AV515" s="19">
        <v>470489675.43502003</v>
      </c>
      <c r="AW515" s="19">
        <v>1083501541.7570601</v>
      </c>
      <c r="AX515" s="19">
        <v>387925020.31465298</v>
      </c>
      <c r="AY515" s="19">
        <v>886037188.04231906</v>
      </c>
      <c r="AZ515" s="19">
        <v>174944544.915921</v>
      </c>
      <c r="BA515" s="19">
        <v>175698750.40607101</v>
      </c>
      <c r="BB515" s="19">
        <v>260070450.69452101</v>
      </c>
      <c r="BC515" s="19">
        <v>291905750.73734802</v>
      </c>
      <c r="BD515" s="19">
        <v>905930136.06898797</v>
      </c>
      <c r="BE515" s="19">
        <v>103565328.30172899</v>
      </c>
      <c r="BF515" s="19">
        <v>401514212.88986999</v>
      </c>
      <c r="BG515" s="19">
        <v>741454704.18099296</v>
      </c>
      <c r="BH515" s="19">
        <v>145236146.89132401</v>
      </c>
      <c r="BI515" s="19">
        <v>316477790.727579</v>
      </c>
      <c r="BJ515" s="19">
        <v>577647478.58732903</v>
      </c>
      <c r="BK515" s="19">
        <v>762066397.48423505</v>
      </c>
      <c r="BL515" s="19">
        <v>60370.032756194603</v>
      </c>
      <c r="BM515" s="19">
        <v>778864604.30405605</v>
      </c>
      <c r="BN515" s="19">
        <v>127195274.60392199</v>
      </c>
      <c r="BO515" s="19">
        <v>266987810.589661</v>
      </c>
      <c r="BP515" s="19">
        <v>341397874.37682199</v>
      </c>
      <c r="BQ515" s="19">
        <v>474357986.80304098</v>
      </c>
      <c r="BR515" s="19">
        <v>820180090.414078</v>
      </c>
      <c r="BS515" s="19">
        <v>450922053.06275898</v>
      </c>
      <c r="BT515" s="19">
        <v>1101914848.31603</v>
      </c>
      <c r="BU515" s="19">
        <v>212350024.05035499</v>
      </c>
      <c r="BV515" s="19">
        <v>518448982.88795102</v>
      </c>
      <c r="BW515" s="19">
        <v>945538865.17433095</v>
      </c>
      <c r="BX515" s="19">
        <v>245758047.37043399</v>
      </c>
      <c r="BY515" s="19">
        <v>170771847.62169999</v>
      </c>
      <c r="BZ515" s="19">
        <v>62077.4003332969</v>
      </c>
      <c r="CA515" s="19">
        <v>523447878.20567697</v>
      </c>
      <c r="CB515" s="19">
        <v>324407119.92931801</v>
      </c>
      <c r="CC515" s="19">
        <v>436752397.06054503</v>
      </c>
      <c r="CD515" s="19">
        <v>454842218.50057298</v>
      </c>
      <c r="CE515" s="19">
        <v>1024550082.92794</v>
      </c>
    </row>
    <row r="516" spans="1:83">
      <c r="A516" s="18">
        <v>1207</v>
      </c>
      <c r="B516" s="18" t="s">
        <v>1404</v>
      </c>
      <c r="C516" s="18" t="s">
        <v>1405</v>
      </c>
      <c r="D516" s="18" t="s">
        <v>334</v>
      </c>
      <c r="E516" s="18" t="s">
        <v>863</v>
      </c>
      <c r="F516" s="18" t="s">
        <v>334</v>
      </c>
      <c r="G516" s="18" t="s">
        <v>334</v>
      </c>
      <c r="H516" s="18" t="s">
        <v>114</v>
      </c>
      <c r="J516" s="18">
        <v>-53566.73</v>
      </c>
      <c r="K516" s="18">
        <v>318.21931000000001</v>
      </c>
      <c r="L516" s="18">
        <v>319.22656000000001</v>
      </c>
      <c r="M516" s="18">
        <v>8.0809999999999995</v>
      </c>
      <c r="N516" s="18">
        <v>44923527.740000002</v>
      </c>
      <c r="O516" s="18">
        <v>82</v>
      </c>
      <c r="P516" s="18">
        <v>29</v>
      </c>
      <c r="Q516" s="18">
        <v>84.9</v>
      </c>
      <c r="R516" s="18">
        <v>78.7</v>
      </c>
      <c r="S516" s="18" t="s">
        <v>118</v>
      </c>
      <c r="T516" s="18">
        <v>6</v>
      </c>
      <c r="U516" s="18" t="s">
        <v>121</v>
      </c>
      <c r="V516" s="18" t="b">
        <v>0</v>
      </c>
      <c r="W516" s="20">
        <v>0.81481481481481499</v>
      </c>
      <c r="X516" s="20">
        <v>0.90625</v>
      </c>
      <c r="Y516" s="19">
        <v>211063.24240400901</v>
      </c>
      <c r="Z516" s="19">
        <v>1009297410.28356</v>
      </c>
      <c r="AA516" s="19">
        <v>302507.99905691098</v>
      </c>
      <c r="AB516" s="19">
        <v>599622474.29290998</v>
      </c>
      <c r="AC516" s="19">
        <v>405332467.77090502</v>
      </c>
      <c r="AD516" s="19">
        <v>362809045.46125102</v>
      </c>
      <c r="AE516" s="19">
        <v>424123511.29013997</v>
      </c>
      <c r="AF516" s="19">
        <v>1950459052.6201999</v>
      </c>
      <c r="AG516" s="19">
        <v>1397590312.0929201</v>
      </c>
      <c r="AH516" s="19">
        <v>984755225.03533101</v>
      </c>
      <c r="AI516" s="19">
        <v>410955450.74094498</v>
      </c>
      <c r="AJ516" s="19">
        <v>538076673.54208505</v>
      </c>
      <c r="AK516" s="19">
        <v>344715732.251553</v>
      </c>
      <c r="AL516" s="19">
        <v>110841578.14797799</v>
      </c>
      <c r="AM516" s="19">
        <v>489058358.287642</v>
      </c>
      <c r="AN516" s="19">
        <v>734743403.60207605</v>
      </c>
      <c r="AO516" s="19">
        <v>74138.1008370583</v>
      </c>
      <c r="AP516" s="19">
        <v>58502.331954147201</v>
      </c>
      <c r="AQ516" s="19">
        <v>658601275.81623495</v>
      </c>
      <c r="AR516" s="19">
        <v>337240160.10783798</v>
      </c>
      <c r="AS516" s="19">
        <v>939056126.48929501</v>
      </c>
      <c r="AT516" s="19">
        <v>1331949206.33304</v>
      </c>
      <c r="AU516" s="19">
        <v>139624.610384292</v>
      </c>
      <c r="AV516" s="19">
        <v>544383445.77223694</v>
      </c>
      <c r="AW516" s="19">
        <v>906536345.76591301</v>
      </c>
      <c r="AX516" s="19">
        <v>242414169.97762901</v>
      </c>
      <c r="AY516" s="19">
        <v>450837780.396119</v>
      </c>
      <c r="AZ516" s="19">
        <v>40921390.250482097</v>
      </c>
      <c r="BA516" s="19">
        <v>1023432209.2061599</v>
      </c>
      <c r="BB516" s="19">
        <v>250929734.78679401</v>
      </c>
      <c r="BC516" s="19">
        <v>1427902213.1729801</v>
      </c>
      <c r="BD516" s="19">
        <v>1062654247.20494</v>
      </c>
      <c r="BE516" s="19">
        <v>178704.60351362301</v>
      </c>
      <c r="BF516" s="19">
        <v>1306802454.7271099</v>
      </c>
      <c r="BG516" s="19">
        <v>321654233.92738003</v>
      </c>
      <c r="BH516" s="19">
        <v>457487995.294025</v>
      </c>
      <c r="BI516" s="19">
        <v>844887448.61718202</v>
      </c>
      <c r="BJ516" s="19">
        <v>1375074814.6835699</v>
      </c>
      <c r="BK516" s="19">
        <v>303689892.00070399</v>
      </c>
      <c r="BL516" s="19">
        <v>60370.032756194603</v>
      </c>
      <c r="BM516" s="19">
        <v>84490.603987824099</v>
      </c>
      <c r="BN516" s="19">
        <v>462605968.780985</v>
      </c>
      <c r="BO516" s="19">
        <v>392726279.49930602</v>
      </c>
      <c r="BP516" s="19">
        <v>1077596690.2447701</v>
      </c>
      <c r="BQ516" s="19">
        <v>198270854.55237401</v>
      </c>
      <c r="BR516" s="19">
        <v>354340729.99817598</v>
      </c>
      <c r="BS516" s="19">
        <v>803128722.580127</v>
      </c>
      <c r="BT516" s="19">
        <v>342952039.219751</v>
      </c>
      <c r="BU516" s="19">
        <v>553056299.56742299</v>
      </c>
      <c r="BV516" s="19">
        <v>583295020.53255606</v>
      </c>
      <c r="BW516" s="19">
        <v>377143167.88263202</v>
      </c>
      <c r="BX516" s="19">
        <v>821256503.29541004</v>
      </c>
      <c r="BY516" s="19">
        <v>773881058.64607406</v>
      </c>
      <c r="BZ516" s="19">
        <v>441301805.22185498</v>
      </c>
      <c r="CA516" s="19">
        <v>199960298.82698801</v>
      </c>
      <c r="CB516" s="19">
        <v>217990414.06786901</v>
      </c>
      <c r="CC516" s="19">
        <v>142400173.641105</v>
      </c>
      <c r="CD516" s="19">
        <v>464270346.30479002</v>
      </c>
      <c r="CE516" s="19">
        <v>481147854.50031602</v>
      </c>
    </row>
    <row r="517" spans="1:83">
      <c r="A517" s="18">
        <v>1209</v>
      </c>
      <c r="C517" s="18" t="s">
        <v>1406</v>
      </c>
      <c r="D517" s="18" t="s">
        <v>116</v>
      </c>
      <c r="E517" s="18" t="s">
        <v>114</v>
      </c>
      <c r="F517" s="18" t="s">
        <v>114</v>
      </c>
      <c r="G517" s="18" t="s">
        <v>114</v>
      </c>
      <c r="H517" s="18" t="s">
        <v>114</v>
      </c>
      <c r="J517" s="18">
        <v>7.0000000000000007E-2</v>
      </c>
      <c r="K517" s="18">
        <v>735.38036</v>
      </c>
      <c r="L517" s="18">
        <v>736.38885000000005</v>
      </c>
      <c r="M517" s="18">
        <v>4.6769999999999996</v>
      </c>
      <c r="N517" s="18">
        <v>44678331.460000001</v>
      </c>
      <c r="O517" s="18">
        <v>0</v>
      </c>
      <c r="P517" s="18">
        <v>0</v>
      </c>
      <c r="S517" s="18" t="s">
        <v>118</v>
      </c>
      <c r="T517" s="18">
        <v>2</v>
      </c>
      <c r="U517" s="18" t="s">
        <v>802</v>
      </c>
      <c r="V517" s="18" t="b">
        <v>0</v>
      </c>
      <c r="W517" s="20">
        <v>0.81481481481481499</v>
      </c>
      <c r="X517" s="20">
        <v>0.78125</v>
      </c>
      <c r="Y517" s="19">
        <v>43551031.135158002</v>
      </c>
      <c r="Z517" s="19">
        <v>47371280.2736338</v>
      </c>
      <c r="AA517" s="19">
        <v>302507.99905691098</v>
      </c>
      <c r="AB517" s="19">
        <v>91921767.298379004</v>
      </c>
      <c r="AC517" s="19">
        <v>202761.79347830301</v>
      </c>
      <c r="AD517" s="19">
        <v>158037231.58613101</v>
      </c>
      <c r="AE517" s="19">
        <v>50719969.713405699</v>
      </c>
      <c r="AF517" s="19">
        <v>246797.54089740699</v>
      </c>
      <c r="AG517" s="19">
        <v>150921817.887963</v>
      </c>
      <c r="AH517" s="19">
        <v>213770.07762069799</v>
      </c>
      <c r="AI517" s="19">
        <v>24590353.644677699</v>
      </c>
      <c r="AJ517" s="19">
        <v>80937742.157861605</v>
      </c>
      <c r="AK517" s="19">
        <v>23385891.787577402</v>
      </c>
      <c r="AL517" s="19">
        <v>36855389.958629802</v>
      </c>
      <c r="AM517" s="19">
        <v>37463197.145812199</v>
      </c>
      <c r="AN517" s="19">
        <v>73007.899572116206</v>
      </c>
      <c r="AO517" s="19">
        <v>134513958.78747001</v>
      </c>
      <c r="AP517" s="19">
        <v>55260260.862532601</v>
      </c>
      <c r="AQ517" s="19">
        <v>49244084.133896798</v>
      </c>
      <c r="AR517" s="19">
        <v>144282938.04846001</v>
      </c>
      <c r="AS517" s="19">
        <v>32351175.0677296</v>
      </c>
      <c r="AT517" s="19">
        <v>89389392.089448199</v>
      </c>
      <c r="AU517" s="19">
        <v>56401938.975036301</v>
      </c>
      <c r="AV517" s="19">
        <v>92041181.028481305</v>
      </c>
      <c r="AW517" s="19">
        <v>129222273.98763099</v>
      </c>
      <c r="AX517" s="19">
        <v>39358073.946762703</v>
      </c>
      <c r="AY517" s="19">
        <v>29520564.962345101</v>
      </c>
      <c r="AZ517" s="19">
        <v>107552.178623912</v>
      </c>
      <c r="BA517" s="19">
        <v>78384363.881052196</v>
      </c>
      <c r="BB517" s="19">
        <v>211094.34997347501</v>
      </c>
      <c r="BC517" s="19">
        <v>104648892.04166099</v>
      </c>
      <c r="BD517" s="19">
        <v>37497711.225276701</v>
      </c>
      <c r="BE517" s="19">
        <v>75078962.289295405</v>
      </c>
      <c r="BF517" s="19">
        <v>36210356.560427599</v>
      </c>
      <c r="BG517" s="19">
        <v>15598203.7356642</v>
      </c>
      <c r="BH517" s="19">
        <v>176168387.52520499</v>
      </c>
      <c r="BI517" s="19">
        <v>47030.709569134902</v>
      </c>
      <c r="BJ517" s="19">
        <v>1367569544.14397</v>
      </c>
      <c r="BK517" s="19">
        <v>102978008.96280099</v>
      </c>
      <c r="BL517" s="19">
        <v>36253070.056865297</v>
      </c>
      <c r="BM517" s="19">
        <v>237374784.103724</v>
      </c>
      <c r="BN517" s="19">
        <v>71861332.075531393</v>
      </c>
      <c r="BO517" s="19">
        <v>209591.61585109399</v>
      </c>
      <c r="BP517" s="19">
        <v>94210614.465969801</v>
      </c>
      <c r="BQ517" s="19">
        <v>22373439.042838499</v>
      </c>
      <c r="BR517" s="19">
        <v>18643855.285622399</v>
      </c>
      <c r="BS517" s="19">
        <v>168491350.57061601</v>
      </c>
      <c r="BT517" s="19">
        <v>33712276.956809103</v>
      </c>
      <c r="BU517" s="19">
        <v>58544388.421143599</v>
      </c>
      <c r="BV517" s="19">
        <v>85909260.402224407</v>
      </c>
      <c r="BW517" s="19">
        <v>72599830.562413096</v>
      </c>
      <c r="BX517" s="19">
        <v>75888803.564642802</v>
      </c>
      <c r="BY517" s="19">
        <v>109902326.71802799</v>
      </c>
      <c r="BZ517" s="19">
        <v>212471648.822916</v>
      </c>
      <c r="CA517" s="19">
        <v>134644304.823852</v>
      </c>
      <c r="CB517" s="19">
        <v>56280.262764906503</v>
      </c>
      <c r="CC517" s="19">
        <v>42452.059625298898</v>
      </c>
      <c r="CD517" s="19">
        <v>42378.606606679503</v>
      </c>
      <c r="CE517" s="19">
        <v>145639796.948535</v>
      </c>
    </row>
    <row r="518" spans="1:83">
      <c r="A518" s="18">
        <v>1217</v>
      </c>
      <c r="B518" s="18">
        <v>2707</v>
      </c>
      <c r="C518" s="18" t="s">
        <v>1407</v>
      </c>
      <c r="D518" s="18" t="s">
        <v>116</v>
      </c>
      <c r="E518" s="18" t="s">
        <v>114</v>
      </c>
      <c r="F518" s="18" t="s">
        <v>114</v>
      </c>
      <c r="G518" s="18" t="s">
        <v>116</v>
      </c>
      <c r="H518" s="18" t="s">
        <v>114</v>
      </c>
      <c r="J518" s="18">
        <v>0.4</v>
      </c>
      <c r="K518" s="18">
        <v>126.10451</v>
      </c>
      <c r="L518" s="18">
        <v>127.11172000000001</v>
      </c>
      <c r="M518" s="18">
        <v>5.97</v>
      </c>
      <c r="N518" s="18">
        <v>44307199.509999998</v>
      </c>
      <c r="O518" s="18">
        <v>26</v>
      </c>
      <c r="P518" s="18">
        <v>0</v>
      </c>
      <c r="S518" s="18" t="s">
        <v>118</v>
      </c>
      <c r="T518" s="18">
        <v>4</v>
      </c>
      <c r="U518" s="18" t="s">
        <v>809</v>
      </c>
      <c r="V518" s="18" t="b">
        <v>1</v>
      </c>
      <c r="W518" s="20">
        <v>0.70370370370370405</v>
      </c>
      <c r="X518" s="20">
        <v>0.46875</v>
      </c>
      <c r="Y518" s="19">
        <v>211063.24240400901</v>
      </c>
      <c r="Z518" s="19">
        <v>318622510.44269401</v>
      </c>
      <c r="AA518" s="19">
        <v>302507.99905691098</v>
      </c>
      <c r="AB518" s="19">
        <v>410774804.902004</v>
      </c>
      <c r="AC518" s="19">
        <v>202761.79347830301</v>
      </c>
      <c r="AD518" s="19">
        <v>193696183.69465801</v>
      </c>
      <c r="AE518" s="19">
        <v>471292947.37431401</v>
      </c>
      <c r="AF518" s="19">
        <v>1026589920.829</v>
      </c>
      <c r="AG518" s="19">
        <v>255853339.30474901</v>
      </c>
      <c r="AH518" s="19">
        <v>1566226567.6292701</v>
      </c>
      <c r="AI518" s="19">
        <v>236061295.866741</v>
      </c>
      <c r="AJ518" s="19">
        <v>119114531.048669</v>
      </c>
      <c r="AK518" s="19">
        <v>164147.76214103101</v>
      </c>
      <c r="AL518" s="19">
        <v>187445.37779147099</v>
      </c>
      <c r="AM518" s="19">
        <v>263796995.08568501</v>
      </c>
      <c r="AN518" s="19">
        <v>73007.899572116206</v>
      </c>
      <c r="AO518" s="19">
        <v>239672426.98980001</v>
      </c>
      <c r="AP518" s="19">
        <v>161844350.24347299</v>
      </c>
      <c r="AQ518" s="19">
        <v>312939604.37280899</v>
      </c>
      <c r="AR518" s="19">
        <v>157984794.649257</v>
      </c>
      <c r="AS518" s="19">
        <v>300014677.250655</v>
      </c>
      <c r="AT518" s="19">
        <v>321461465.99281198</v>
      </c>
      <c r="AU518" s="19">
        <v>531831853.42685997</v>
      </c>
      <c r="AV518" s="19">
        <v>57029.357966701697</v>
      </c>
      <c r="AW518" s="19">
        <v>489296384.50778699</v>
      </c>
      <c r="AX518" s="19">
        <v>324774676.63740802</v>
      </c>
      <c r="AY518" s="19">
        <v>165758.196350452</v>
      </c>
      <c r="AZ518" s="19">
        <v>566726205.34408295</v>
      </c>
      <c r="BA518" s="19">
        <v>101341.77104336501</v>
      </c>
      <c r="BB518" s="19">
        <v>211094.34997347501</v>
      </c>
      <c r="BC518" s="19">
        <v>198117798.84033301</v>
      </c>
      <c r="BD518" s="19">
        <v>130916.54913210199</v>
      </c>
      <c r="BE518" s="19">
        <v>178704.60351362301</v>
      </c>
      <c r="BF518" s="19">
        <v>587442171.40926194</v>
      </c>
      <c r="BG518" s="19">
        <v>142987.251866862</v>
      </c>
      <c r="BH518" s="19">
        <v>66844.4046139891</v>
      </c>
      <c r="BI518" s="19">
        <v>139299703.693762</v>
      </c>
      <c r="BJ518" s="19">
        <v>171231811.630629</v>
      </c>
      <c r="BK518" s="19">
        <v>97048.858051087198</v>
      </c>
      <c r="BL518" s="19">
        <v>60370.032756194603</v>
      </c>
      <c r="BM518" s="19">
        <v>84490.603987824099</v>
      </c>
      <c r="BN518" s="19">
        <v>51593.885876908498</v>
      </c>
      <c r="BO518" s="19">
        <v>878094693.91627896</v>
      </c>
      <c r="BP518" s="19">
        <v>49023.555370657697</v>
      </c>
      <c r="BQ518" s="19">
        <v>324699984.43514299</v>
      </c>
      <c r="BR518" s="19">
        <v>643941282.64603305</v>
      </c>
      <c r="BS518" s="19">
        <v>74680.910813464201</v>
      </c>
      <c r="BT518" s="19">
        <v>532101937.24883801</v>
      </c>
      <c r="BU518" s="19">
        <v>331696721.09950399</v>
      </c>
      <c r="BV518" s="19">
        <v>181508169.444217</v>
      </c>
      <c r="BW518" s="19">
        <v>109748.893649866</v>
      </c>
      <c r="BX518" s="19">
        <v>190060409.461537</v>
      </c>
      <c r="BY518" s="19">
        <v>64359.7441030021</v>
      </c>
      <c r="BZ518" s="19">
        <v>62077.4003332969</v>
      </c>
      <c r="CA518" s="19">
        <v>348998820.48852998</v>
      </c>
      <c r="CB518" s="19">
        <v>232062403.72227699</v>
      </c>
      <c r="CC518" s="19">
        <v>248998542.95148501</v>
      </c>
      <c r="CD518" s="19">
        <v>42378.606606679503</v>
      </c>
      <c r="CE518" s="19">
        <v>88838.795511459801</v>
      </c>
    </row>
    <row r="519" spans="1:83">
      <c r="A519" s="18">
        <v>1218</v>
      </c>
      <c r="B519" s="18" t="s">
        <v>878</v>
      </c>
      <c r="C519" s="18" t="s">
        <v>879</v>
      </c>
      <c r="D519" s="18" t="s">
        <v>116</v>
      </c>
      <c r="E519" s="18" t="s">
        <v>114</v>
      </c>
      <c r="F519" s="18" t="s">
        <v>115</v>
      </c>
      <c r="G519" s="18" t="s">
        <v>116</v>
      </c>
      <c r="H519" s="18" t="s">
        <v>114</v>
      </c>
      <c r="J519" s="18">
        <v>-0.49</v>
      </c>
      <c r="K519" s="18">
        <v>238.12038999999999</v>
      </c>
      <c r="L519" s="18">
        <v>239.12765999999999</v>
      </c>
      <c r="M519" s="18">
        <v>7.4119999999999999</v>
      </c>
      <c r="N519" s="18">
        <v>44287369.880000003</v>
      </c>
      <c r="O519" s="18">
        <v>9</v>
      </c>
      <c r="P519" s="18">
        <v>0</v>
      </c>
      <c r="S519" s="18" t="s">
        <v>118</v>
      </c>
      <c r="T519" s="18">
        <v>5</v>
      </c>
      <c r="U519" s="18" t="s">
        <v>802</v>
      </c>
      <c r="V519" s="18" t="b">
        <v>0</v>
      </c>
      <c r="W519" s="20">
        <v>0.85185185185185197</v>
      </c>
      <c r="X519" s="20">
        <v>0.8125</v>
      </c>
      <c r="Y519" s="19">
        <v>187266987.249488</v>
      </c>
      <c r="Z519" s="19">
        <v>87519264.612421602</v>
      </c>
      <c r="AA519" s="19">
        <v>302507.99905691098</v>
      </c>
      <c r="AB519" s="19">
        <v>62628024.053877197</v>
      </c>
      <c r="AC519" s="19">
        <v>255338742.611642</v>
      </c>
      <c r="AD519" s="19">
        <v>55143.880361755</v>
      </c>
      <c r="AE519" s="19">
        <v>96679952.160981506</v>
      </c>
      <c r="AF519" s="19">
        <v>127601622.639256</v>
      </c>
      <c r="AG519" s="19">
        <v>29244122.6782455</v>
      </c>
      <c r="AH519" s="19">
        <v>51151015.711442597</v>
      </c>
      <c r="AI519" s="19">
        <v>60088837.139619902</v>
      </c>
      <c r="AJ519" s="19">
        <v>99414053.570873901</v>
      </c>
      <c r="AK519" s="19">
        <v>116987500.925073</v>
      </c>
      <c r="AL519" s="19">
        <v>593570140.731686</v>
      </c>
      <c r="AM519" s="19">
        <v>67846098.938497901</v>
      </c>
      <c r="AN519" s="19">
        <v>148536721.21641901</v>
      </c>
      <c r="AO519" s="19">
        <v>74138.1008370583</v>
      </c>
      <c r="AP519" s="19">
        <v>32098650.5770794</v>
      </c>
      <c r="AQ519" s="19">
        <v>81010567.077592701</v>
      </c>
      <c r="AR519" s="19">
        <v>45036832.067071401</v>
      </c>
      <c r="AS519" s="19">
        <v>51867280.287521496</v>
      </c>
      <c r="AT519" s="19">
        <v>52015107.028500997</v>
      </c>
      <c r="AU519" s="19">
        <v>178845462.57575199</v>
      </c>
      <c r="AV519" s="19">
        <v>57029.357966701697</v>
      </c>
      <c r="AW519" s="19">
        <v>160523606.25299099</v>
      </c>
      <c r="AX519" s="19">
        <v>87839538.532713398</v>
      </c>
      <c r="AY519" s="19">
        <v>172710001.13741401</v>
      </c>
      <c r="AZ519" s="19">
        <v>107552.178623912</v>
      </c>
      <c r="BA519" s="19">
        <v>101341.77104336501</v>
      </c>
      <c r="BB519" s="19">
        <v>211094.34997347501</v>
      </c>
      <c r="BC519" s="19">
        <v>53159919.0160226</v>
      </c>
      <c r="BD519" s="19">
        <v>322951926.15485698</v>
      </c>
      <c r="BE519" s="19">
        <v>797921056.58054304</v>
      </c>
      <c r="BF519" s="19">
        <v>289403547.13968301</v>
      </c>
      <c r="BG519" s="19">
        <v>448972439.85439199</v>
      </c>
      <c r="BH519" s="19">
        <v>156106534.77909899</v>
      </c>
      <c r="BI519" s="19">
        <v>47030.709569134902</v>
      </c>
      <c r="BJ519" s="19">
        <v>91792173.052847698</v>
      </c>
      <c r="BK519" s="19">
        <v>847529286.09799302</v>
      </c>
      <c r="BL519" s="19">
        <v>111854415.962375</v>
      </c>
      <c r="BM519" s="19">
        <v>105606630.305998</v>
      </c>
      <c r="BN519" s="19">
        <v>253062636.90702501</v>
      </c>
      <c r="BO519" s="19">
        <v>209591.61585109399</v>
      </c>
      <c r="BP519" s="19">
        <v>39793957.475458801</v>
      </c>
      <c r="BQ519" s="19">
        <v>2838598561.4308</v>
      </c>
      <c r="BR519" s="19">
        <v>59584111.285547398</v>
      </c>
      <c r="BS519" s="19">
        <v>168638498.250038</v>
      </c>
      <c r="BT519" s="19">
        <v>170764860.699424</v>
      </c>
      <c r="BU519" s="19">
        <v>71310301.710882902</v>
      </c>
      <c r="BV519" s="19">
        <v>211190528.31801599</v>
      </c>
      <c r="BW519" s="19">
        <v>169701634.68080899</v>
      </c>
      <c r="BX519" s="19">
        <v>60626.459295553897</v>
      </c>
      <c r="BY519" s="19">
        <v>66914208.332040399</v>
      </c>
      <c r="BZ519" s="19">
        <v>101499866.50511099</v>
      </c>
      <c r="CA519" s="19">
        <v>116686405.262109</v>
      </c>
      <c r="CB519" s="19">
        <v>24269276.146344099</v>
      </c>
      <c r="CC519" s="19">
        <v>49452526.942865103</v>
      </c>
      <c r="CD519" s="19">
        <v>86276462.8161906</v>
      </c>
      <c r="CE519" s="19">
        <v>302430188.066881</v>
      </c>
    </row>
    <row r="520" spans="1:83">
      <c r="A520" s="18">
        <v>1219</v>
      </c>
      <c r="B520" s="18" t="s">
        <v>1408</v>
      </c>
      <c r="C520" s="18" t="s">
        <v>1409</v>
      </c>
      <c r="D520" s="18" t="s">
        <v>116</v>
      </c>
      <c r="E520" s="18" t="s">
        <v>114</v>
      </c>
      <c r="F520" s="18" t="s">
        <v>114</v>
      </c>
      <c r="G520" s="18" t="s">
        <v>116</v>
      </c>
      <c r="H520" s="18" t="s">
        <v>114</v>
      </c>
      <c r="J520" s="18">
        <v>-0.84</v>
      </c>
      <c r="K520" s="18">
        <v>325.37058000000002</v>
      </c>
      <c r="L520" s="18">
        <v>326.37792999999999</v>
      </c>
      <c r="M520" s="18">
        <v>8.4209999999999994</v>
      </c>
      <c r="N520" s="18">
        <v>44272928.159999996</v>
      </c>
      <c r="O520" s="18">
        <v>1</v>
      </c>
      <c r="P520" s="18">
        <v>0</v>
      </c>
      <c r="S520" s="18" t="s">
        <v>118</v>
      </c>
      <c r="T520" s="18">
        <v>1</v>
      </c>
      <c r="U520" s="18" t="s">
        <v>802</v>
      </c>
      <c r="V520" s="18" t="b">
        <v>1</v>
      </c>
      <c r="W520" s="20">
        <v>1</v>
      </c>
      <c r="X520" s="20">
        <v>1</v>
      </c>
      <c r="Y520" s="19">
        <v>504754023.54076803</v>
      </c>
      <c r="Z520" s="19">
        <v>253889461.05870301</v>
      </c>
      <c r="AA520" s="19">
        <v>381971115.222413</v>
      </c>
      <c r="AB520" s="19">
        <v>106075331.03057399</v>
      </c>
      <c r="AC520" s="19">
        <v>240599055.44248801</v>
      </c>
      <c r="AD520" s="19">
        <v>68138289.848476499</v>
      </c>
      <c r="AE520" s="19">
        <v>78401077.170698404</v>
      </c>
      <c r="AF520" s="19">
        <v>317950805.51020098</v>
      </c>
      <c r="AG520" s="19">
        <v>44390274.3094569</v>
      </c>
      <c r="AH520" s="19">
        <v>169243843.55675799</v>
      </c>
      <c r="AI520" s="19">
        <v>41073956.1211766</v>
      </c>
      <c r="AJ520" s="19">
        <v>60448401.866521202</v>
      </c>
      <c r="AK520" s="19">
        <v>149742799.71639401</v>
      </c>
      <c r="AL520" s="19">
        <v>158990568.04618701</v>
      </c>
      <c r="AM520" s="19">
        <v>142718910.07194999</v>
      </c>
      <c r="AN520" s="19">
        <v>69383805.734303907</v>
      </c>
      <c r="AO520" s="19">
        <v>80379849.472369507</v>
      </c>
      <c r="AP520" s="19">
        <v>160724260.94459701</v>
      </c>
      <c r="AQ520" s="19">
        <v>55695967.557696603</v>
      </c>
      <c r="AR520" s="19">
        <v>42126121.364676602</v>
      </c>
      <c r="AS520" s="19">
        <v>57831110.206018902</v>
      </c>
      <c r="AT520" s="19">
        <v>61464931.165993899</v>
      </c>
      <c r="AU520" s="19">
        <v>123782230.271199</v>
      </c>
      <c r="AV520" s="19">
        <v>43771153.610800304</v>
      </c>
      <c r="AW520" s="19">
        <v>110926824.20416699</v>
      </c>
      <c r="AX520" s="19">
        <v>78379702.576288193</v>
      </c>
      <c r="AY520" s="19">
        <v>113611822.001028</v>
      </c>
      <c r="AZ520" s="19">
        <v>86959977.7605768</v>
      </c>
      <c r="BA520" s="19">
        <v>168185084.738379</v>
      </c>
      <c r="BB520" s="19">
        <v>382306219.76168001</v>
      </c>
      <c r="BC520" s="19">
        <v>2099686708.5817399</v>
      </c>
      <c r="BD520" s="19">
        <v>146639205.62320101</v>
      </c>
      <c r="BE520" s="19">
        <v>1494923403.70927</v>
      </c>
      <c r="BF520" s="19">
        <v>216666502.71135801</v>
      </c>
      <c r="BG520" s="19">
        <v>119677477.084108</v>
      </c>
      <c r="BH520" s="19">
        <v>78793870.413461402</v>
      </c>
      <c r="BI520" s="19">
        <v>92561854.810466394</v>
      </c>
      <c r="BJ520" s="19">
        <v>309352026.86613399</v>
      </c>
      <c r="BK520" s="19">
        <v>98287727.298971906</v>
      </c>
      <c r="BL520" s="19">
        <v>51947278.989489101</v>
      </c>
      <c r="BM520" s="19">
        <v>102856472.81655701</v>
      </c>
      <c r="BN520" s="19">
        <v>572305293.50524199</v>
      </c>
      <c r="BO520" s="19">
        <v>352130530.39223802</v>
      </c>
      <c r="BP520" s="19">
        <v>89000889.341022</v>
      </c>
      <c r="BQ520" s="19">
        <v>71307412.226368606</v>
      </c>
      <c r="BR520" s="19">
        <v>145747235.45346299</v>
      </c>
      <c r="BS520" s="19">
        <v>89367613.294094101</v>
      </c>
      <c r="BT520" s="19">
        <v>76947684.125328407</v>
      </c>
      <c r="BU520" s="19">
        <v>69161429.6681844</v>
      </c>
      <c r="BV520" s="19">
        <v>48814417.162777603</v>
      </c>
      <c r="BW520" s="19">
        <v>169884874.431586</v>
      </c>
      <c r="BX520" s="19">
        <v>78142760.914317504</v>
      </c>
      <c r="BY520" s="19">
        <v>86613722.666573301</v>
      </c>
      <c r="BZ520" s="19">
        <v>52548514.404839903</v>
      </c>
      <c r="CA520" s="19">
        <v>69960577.678680196</v>
      </c>
      <c r="CB520" s="19">
        <v>78691513.403677493</v>
      </c>
      <c r="CC520" s="19">
        <v>35529937.896579303</v>
      </c>
      <c r="CD520" s="19">
        <v>44431261.268449597</v>
      </c>
      <c r="CE520" s="19">
        <v>110727390.681308</v>
      </c>
    </row>
    <row r="521" spans="1:83">
      <c r="A521" s="18">
        <v>1220</v>
      </c>
      <c r="B521" s="18" t="s">
        <v>1410</v>
      </c>
      <c r="C521" s="18" t="s">
        <v>1411</v>
      </c>
      <c r="D521" s="18" t="s">
        <v>116</v>
      </c>
      <c r="E521" s="18" t="s">
        <v>114</v>
      </c>
      <c r="F521" s="18" t="s">
        <v>115</v>
      </c>
      <c r="G521" s="18" t="s">
        <v>116</v>
      </c>
      <c r="H521" s="18" t="s">
        <v>114</v>
      </c>
      <c r="J521" s="18">
        <v>-0.21</v>
      </c>
      <c r="K521" s="18">
        <v>210.08915999999999</v>
      </c>
      <c r="L521" s="18">
        <v>211.09632999999999</v>
      </c>
      <c r="M521" s="18">
        <v>6.6059999999999999</v>
      </c>
      <c r="N521" s="18">
        <v>44198262.899999999</v>
      </c>
      <c r="O521" s="18">
        <v>30</v>
      </c>
      <c r="P521" s="18">
        <v>0</v>
      </c>
      <c r="S521" s="18" t="s">
        <v>118</v>
      </c>
      <c r="T521" s="18">
        <v>7</v>
      </c>
      <c r="U521" s="18" t="s">
        <v>121</v>
      </c>
      <c r="V521" s="18" t="b">
        <v>0</v>
      </c>
      <c r="W521" s="20">
        <v>0.96296296296296302</v>
      </c>
      <c r="X521" s="20">
        <v>1</v>
      </c>
      <c r="Y521" s="19">
        <v>1504469288.2582901</v>
      </c>
      <c r="Z521" s="19">
        <v>692191216.82658505</v>
      </c>
      <c r="AA521" s="19">
        <v>4263903830.5387402</v>
      </c>
      <c r="AB521" s="19">
        <v>467330142.355353</v>
      </c>
      <c r="AC521" s="19">
        <v>3699327208.12743</v>
      </c>
      <c r="AD521" s="19">
        <v>201714173.90893799</v>
      </c>
      <c r="AE521" s="19">
        <v>1107011207.9168501</v>
      </c>
      <c r="AF521" s="19">
        <v>940628036.00439095</v>
      </c>
      <c r="AG521" s="19">
        <v>623594855.15482295</v>
      </c>
      <c r="AH521" s="19">
        <v>1831360511.1866801</v>
      </c>
      <c r="AI521" s="19">
        <v>491921977.386096</v>
      </c>
      <c r="AJ521" s="19">
        <v>505441527.24690998</v>
      </c>
      <c r="AK521" s="19">
        <v>1356989439.1080101</v>
      </c>
      <c r="AL521" s="19">
        <v>5277813562.0200005</v>
      </c>
      <c r="AM521" s="19">
        <v>1000336546.9301701</v>
      </c>
      <c r="AN521" s="19">
        <v>601569649.10346794</v>
      </c>
      <c r="AO521" s="19">
        <v>297297001.19096899</v>
      </c>
      <c r="AP521" s="19">
        <v>350075224.06732398</v>
      </c>
      <c r="AQ521" s="19">
        <v>651422542.29558802</v>
      </c>
      <c r="AR521" s="19">
        <v>636680773.80088198</v>
      </c>
      <c r="AS521" s="19">
        <v>503771105.52040303</v>
      </c>
      <c r="AT521" s="19">
        <v>60071.0548945306</v>
      </c>
      <c r="AU521" s="19">
        <v>1091862483.0836</v>
      </c>
      <c r="AV521" s="19">
        <v>346510918.98063302</v>
      </c>
      <c r="AW521" s="19">
        <v>419327109.20376301</v>
      </c>
      <c r="AX521" s="19">
        <v>559768411.38943505</v>
      </c>
      <c r="AY521" s="19">
        <v>860496640.30864406</v>
      </c>
      <c r="AZ521" s="19">
        <v>815190062.88440204</v>
      </c>
      <c r="BA521" s="19">
        <v>1156113549.4161899</v>
      </c>
      <c r="BB521" s="19">
        <v>1354335100.7132499</v>
      </c>
      <c r="BC521" s="19">
        <v>704302790.29245996</v>
      </c>
      <c r="BD521" s="19">
        <v>2626693551.59165</v>
      </c>
      <c r="BE521" s="19">
        <v>1693281712.2177401</v>
      </c>
      <c r="BF521" s="19">
        <v>2857724538.8028898</v>
      </c>
      <c r="BG521" s="19">
        <v>4091083160.98454</v>
      </c>
      <c r="BH521" s="19">
        <v>1982985779.0306799</v>
      </c>
      <c r="BI521" s="19">
        <v>376777596.783144</v>
      </c>
      <c r="BJ521" s="19">
        <v>276155895.04911798</v>
      </c>
      <c r="BK521" s="19">
        <v>1174258534.7035401</v>
      </c>
      <c r="BL521" s="19">
        <v>709885001.04743195</v>
      </c>
      <c r="BM521" s="19">
        <v>709997302.10832405</v>
      </c>
      <c r="BN521" s="19">
        <v>1718357771.5350299</v>
      </c>
      <c r="BO521" s="19">
        <v>873215308.42745805</v>
      </c>
      <c r="BP521" s="19">
        <v>586284799.43022299</v>
      </c>
      <c r="BQ521" s="19">
        <v>2388649358.91394</v>
      </c>
      <c r="BR521" s="19">
        <v>831550309.79656804</v>
      </c>
      <c r="BS521" s="19">
        <v>1070035116.7240601</v>
      </c>
      <c r="BT521" s="19">
        <v>915602674.36988294</v>
      </c>
      <c r="BU521" s="19">
        <v>349337443.08751202</v>
      </c>
      <c r="BV521" s="19">
        <v>371011402.993698</v>
      </c>
      <c r="BW521" s="19">
        <v>434577092.75485802</v>
      </c>
      <c r="BX521" s="19">
        <v>465455936.90845299</v>
      </c>
      <c r="BY521" s="19">
        <v>724259612.30230498</v>
      </c>
      <c r="BZ521" s="19">
        <v>781315721.91256297</v>
      </c>
      <c r="CA521" s="19">
        <v>632554415.55995595</v>
      </c>
      <c r="CB521" s="19">
        <v>302351214.17029202</v>
      </c>
      <c r="CC521" s="19">
        <v>510635293.88609898</v>
      </c>
      <c r="CD521" s="19">
        <v>422402266.54391402</v>
      </c>
      <c r="CE521" s="19">
        <v>924411200.40351796</v>
      </c>
    </row>
    <row r="522" spans="1:83">
      <c r="A522" s="18">
        <v>1226</v>
      </c>
      <c r="B522" s="18" t="s">
        <v>1412</v>
      </c>
      <c r="C522" s="18" t="s">
        <v>1413</v>
      </c>
      <c r="D522" s="18" t="s">
        <v>116</v>
      </c>
      <c r="E522" s="18" t="s">
        <v>114</v>
      </c>
      <c r="F522" s="18" t="s">
        <v>114</v>
      </c>
      <c r="G522" s="18" t="s">
        <v>116</v>
      </c>
      <c r="H522" s="18" t="s">
        <v>114</v>
      </c>
      <c r="J522" s="18">
        <v>0.24</v>
      </c>
      <c r="K522" s="18">
        <v>177.12664000000001</v>
      </c>
      <c r="L522" s="18">
        <v>178.13394</v>
      </c>
      <c r="M522" s="18">
        <v>4.4260000000000002</v>
      </c>
      <c r="N522" s="18">
        <v>44148400.409999996</v>
      </c>
      <c r="O522" s="18">
        <v>2</v>
      </c>
      <c r="P522" s="18">
        <v>0</v>
      </c>
      <c r="S522" s="18" t="s">
        <v>118</v>
      </c>
      <c r="T522" s="18">
        <v>2</v>
      </c>
      <c r="U522" s="18" t="s">
        <v>802</v>
      </c>
      <c r="V522" s="18" t="b">
        <v>0</v>
      </c>
      <c r="W522" s="20">
        <v>0.592592592592593</v>
      </c>
      <c r="X522" s="20">
        <v>0.6875</v>
      </c>
      <c r="Y522" s="19">
        <v>211063.24240400901</v>
      </c>
      <c r="Z522" s="19">
        <v>461709767.105097</v>
      </c>
      <c r="AA522" s="19">
        <v>302507.99905691098</v>
      </c>
      <c r="AB522" s="19">
        <v>75169792.9122556</v>
      </c>
      <c r="AC522" s="19">
        <v>202761.79347830301</v>
      </c>
      <c r="AD522" s="19">
        <v>51440762.447087497</v>
      </c>
      <c r="AE522" s="19">
        <v>93066.8435548751</v>
      </c>
      <c r="AF522" s="19">
        <v>399160417.42834002</v>
      </c>
      <c r="AG522" s="19">
        <v>278305663.594383</v>
      </c>
      <c r="AH522" s="19">
        <v>213770.07762069799</v>
      </c>
      <c r="AI522" s="19">
        <v>47802.709287413403</v>
      </c>
      <c r="AJ522" s="19">
        <v>226399679.28259501</v>
      </c>
      <c r="AK522" s="19">
        <v>164147.76214103101</v>
      </c>
      <c r="AL522" s="19">
        <v>187445.37779147099</v>
      </c>
      <c r="AM522" s="19">
        <v>73047740.873348296</v>
      </c>
      <c r="AN522" s="19">
        <v>78360338.631466702</v>
      </c>
      <c r="AO522" s="19">
        <v>53245204.031300798</v>
      </c>
      <c r="AP522" s="19">
        <v>49171734.2821602</v>
      </c>
      <c r="AQ522" s="19">
        <v>80515.804096136198</v>
      </c>
      <c r="AR522" s="19">
        <v>53527912.525107503</v>
      </c>
      <c r="AS522" s="19">
        <v>180849939.53267199</v>
      </c>
      <c r="AT522" s="19">
        <v>50535580.860822499</v>
      </c>
      <c r="AU522" s="19">
        <v>30764960.404585902</v>
      </c>
      <c r="AV522" s="19">
        <v>89141063.981932595</v>
      </c>
      <c r="AW522" s="19">
        <v>61092786.285340801</v>
      </c>
      <c r="AX522" s="19">
        <v>73579.681769493298</v>
      </c>
      <c r="AY522" s="19">
        <v>165758.196350452</v>
      </c>
      <c r="AZ522" s="19">
        <v>107552.178623912</v>
      </c>
      <c r="BA522" s="19">
        <v>58081381.2014191</v>
      </c>
      <c r="BB522" s="19">
        <v>313304643.485677</v>
      </c>
      <c r="BC522" s="19">
        <v>107003576.29714</v>
      </c>
      <c r="BD522" s="19">
        <v>130916.54913210199</v>
      </c>
      <c r="BE522" s="19">
        <v>178704.60351362301</v>
      </c>
      <c r="BF522" s="19">
        <v>110316512.62301201</v>
      </c>
      <c r="BG522" s="19">
        <v>142987.251866862</v>
      </c>
      <c r="BH522" s="19">
        <v>51380694.494457699</v>
      </c>
      <c r="BI522" s="19">
        <v>32090410.305902801</v>
      </c>
      <c r="BJ522" s="19">
        <v>81480077.267693505</v>
      </c>
      <c r="BK522" s="19">
        <v>97048.858051087198</v>
      </c>
      <c r="BL522" s="19">
        <v>468977618.009749</v>
      </c>
      <c r="BM522" s="19">
        <v>49074035.016528897</v>
      </c>
      <c r="BN522" s="19">
        <v>82641054.305649802</v>
      </c>
      <c r="BO522" s="19">
        <v>209591.61585109399</v>
      </c>
      <c r="BP522" s="19">
        <v>1630909751.1503501</v>
      </c>
      <c r="BQ522" s="19">
        <v>85057.759169334604</v>
      </c>
      <c r="BR522" s="19">
        <v>138837.29432782999</v>
      </c>
      <c r="BS522" s="19">
        <v>150535285.724489</v>
      </c>
      <c r="BT522" s="19">
        <v>201461339.885039</v>
      </c>
      <c r="BU522" s="19">
        <v>382343554.210787</v>
      </c>
      <c r="BV522" s="19">
        <v>29140499.230206698</v>
      </c>
      <c r="BW522" s="19">
        <v>204957416.69207799</v>
      </c>
      <c r="BX522" s="19">
        <v>219334971.83917001</v>
      </c>
      <c r="BY522" s="19">
        <v>72670399.944226503</v>
      </c>
      <c r="BZ522" s="19">
        <v>107726748.66237099</v>
      </c>
      <c r="CA522" s="19">
        <v>23416119.274911001</v>
      </c>
      <c r="CB522" s="19">
        <v>56280.262764906503</v>
      </c>
      <c r="CC522" s="19">
        <v>36943030.138941497</v>
      </c>
      <c r="CD522" s="19">
        <v>47033262.251238696</v>
      </c>
      <c r="CE522" s="19">
        <v>88838.795511459801</v>
      </c>
    </row>
    <row r="523" spans="1:83">
      <c r="A523" s="18">
        <v>1221</v>
      </c>
      <c r="B523" s="18" t="s">
        <v>1414</v>
      </c>
      <c r="C523" s="18" t="s">
        <v>1415</v>
      </c>
      <c r="D523" s="18" t="s">
        <v>116</v>
      </c>
      <c r="E523" s="18" t="s">
        <v>114</v>
      </c>
      <c r="F523" s="18" t="s">
        <v>115</v>
      </c>
      <c r="G523" s="18" t="s">
        <v>115</v>
      </c>
      <c r="H523" s="18" t="s">
        <v>116</v>
      </c>
      <c r="J523" s="18">
        <v>-1.31</v>
      </c>
      <c r="K523" s="18">
        <v>219.11037999999999</v>
      </c>
      <c r="L523" s="18">
        <v>220.11753999999999</v>
      </c>
      <c r="M523" s="18">
        <v>3.77</v>
      </c>
      <c r="N523" s="18">
        <v>44147881.039999999</v>
      </c>
      <c r="O523" s="18">
        <v>2</v>
      </c>
      <c r="P523" s="18">
        <v>0</v>
      </c>
      <c r="S523" s="18" t="s">
        <v>120</v>
      </c>
      <c r="T523" s="18">
        <v>6</v>
      </c>
      <c r="U523" s="18" t="s">
        <v>809</v>
      </c>
      <c r="V523" s="18" t="b">
        <v>0</v>
      </c>
      <c r="W523" s="20">
        <v>0.81481481481481499</v>
      </c>
      <c r="X523" s="20">
        <v>0.875</v>
      </c>
      <c r="Y523" s="19">
        <v>86771232.907513604</v>
      </c>
      <c r="Z523" s="19">
        <v>57173083.647861801</v>
      </c>
      <c r="AA523" s="19">
        <v>302507.99905691098</v>
      </c>
      <c r="AB523" s="19">
        <v>113871409.748803</v>
      </c>
      <c r="AC523" s="19">
        <v>202761.79347830301</v>
      </c>
      <c r="AD523" s="19">
        <v>314683308.14674997</v>
      </c>
      <c r="AE523" s="19">
        <v>292664734.63870698</v>
      </c>
      <c r="AF523" s="19">
        <v>246797.54089740699</v>
      </c>
      <c r="AG523" s="19">
        <v>390155670.04700398</v>
      </c>
      <c r="AH523" s="19">
        <v>213770.07762069799</v>
      </c>
      <c r="AI523" s="19">
        <v>293223366.941872</v>
      </c>
      <c r="AJ523" s="19">
        <v>248834451.65773299</v>
      </c>
      <c r="AK523" s="19">
        <v>178939834.669047</v>
      </c>
      <c r="AL523" s="19">
        <v>77160049.310145304</v>
      </c>
      <c r="AM523" s="19">
        <v>155605596.38079801</v>
      </c>
      <c r="AN523" s="19">
        <v>214235929.91633001</v>
      </c>
      <c r="AO523" s="19">
        <v>355226608.14797997</v>
      </c>
      <c r="AP523" s="19">
        <v>208141768.01944</v>
      </c>
      <c r="AQ523" s="19">
        <v>314844850.79259902</v>
      </c>
      <c r="AR523" s="19">
        <v>228120136.00287801</v>
      </c>
      <c r="AS523" s="19">
        <v>144705118.65431401</v>
      </c>
      <c r="AT523" s="19">
        <v>369778455.47332799</v>
      </c>
      <c r="AU523" s="19">
        <v>101078806.485686</v>
      </c>
      <c r="AV523" s="19">
        <v>200085595.72008801</v>
      </c>
      <c r="AW523" s="19">
        <v>285019456.94427001</v>
      </c>
      <c r="AX523" s="19">
        <v>112080530.67207301</v>
      </c>
      <c r="AY523" s="19">
        <v>165758.196350452</v>
      </c>
      <c r="AZ523" s="19">
        <v>131311606.19889</v>
      </c>
      <c r="BA523" s="19">
        <v>149144197.57713199</v>
      </c>
      <c r="BB523" s="19">
        <v>211094.34997347501</v>
      </c>
      <c r="BC523" s="19">
        <v>291650025.66843301</v>
      </c>
      <c r="BD523" s="19">
        <v>127890938.487856</v>
      </c>
      <c r="BE523" s="19">
        <v>178704.60351362301</v>
      </c>
      <c r="BF523" s="19">
        <v>168766.74855896301</v>
      </c>
      <c r="BG523" s="19">
        <v>142987.251866862</v>
      </c>
      <c r="BH523" s="19">
        <v>259703396.22582501</v>
      </c>
      <c r="BI523" s="19">
        <v>182766177.382285</v>
      </c>
      <c r="BJ523" s="19">
        <v>285460406.782538</v>
      </c>
      <c r="BK523" s="19">
        <v>164387739.20712399</v>
      </c>
      <c r="BL523" s="19">
        <v>187881537.144272</v>
      </c>
      <c r="BM523" s="19">
        <v>254006375.87323201</v>
      </c>
      <c r="BN523" s="19">
        <v>171371062.07580999</v>
      </c>
      <c r="BO523" s="19">
        <v>218068837.48628601</v>
      </c>
      <c r="BP523" s="19">
        <v>173373636.50682399</v>
      </c>
      <c r="BQ523" s="19">
        <v>86740953.939003706</v>
      </c>
      <c r="BR523" s="19">
        <v>111103071.95509601</v>
      </c>
      <c r="BS523" s="19">
        <v>224345482.187852</v>
      </c>
      <c r="BT523" s="19">
        <v>67101129.412210599</v>
      </c>
      <c r="BU523" s="19">
        <v>103838394.108918</v>
      </c>
      <c r="BV523" s="19">
        <v>366700994.059165</v>
      </c>
      <c r="BW523" s="19">
        <v>311398547.15839303</v>
      </c>
      <c r="BX523" s="19">
        <v>101653315.57736801</v>
      </c>
      <c r="BY523" s="19">
        <v>397991452.33962202</v>
      </c>
      <c r="BZ523" s="19">
        <v>441794165.56603402</v>
      </c>
      <c r="CA523" s="19">
        <v>161210418.59500599</v>
      </c>
      <c r="CB523" s="19">
        <v>623837175.87334895</v>
      </c>
      <c r="CC523" s="19">
        <v>929069134.987257</v>
      </c>
      <c r="CD523" s="19">
        <v>1409829808.1947999</v>
      </c>
      <c r="CE523" s="19">
        <v>179053865.18332601</v>
      </c>
    </row>
    <row r="524" spans="1:83">
      <c r="A524" s="18">
        <v>1223</v>
      </c>
      <c r="C524" s="18" t="s">
        <v>247</v>
      </c>
      <c r="D524" s="18" t="s">
        <v>116</v>
      </c>
      <c r="E524" s="18" t="s">
        <v>114</v>
      </c>
      <c r="F524" s="18" t="s">
        <v>114</v>
      </c>
      <c r="G524" s="18" t="s">
        <v>114</v>
      </c>
      <c r="H524" s="18" t="s">
        <v>114</v>
      </c>
      <c r="J524" s="18">
        <v>-1.03</v>
      </c>
      <c r="K524" s="18">
        <v>413.42284999999998</v>
      </c>
      <c r="L524" s="18">
        <v>414.43002000000001</v>
      </c>
      <c r="M524" s="18">
        <v>8.9320000000000004</v>
      </c>
      <c r="N524" s="18">
        <v>44094079.060000002</v>
      </c>
      <c r="O524" s="18">
        <v>0</v>
      </c>
      <c r="P524" s="18">
        <v>0</v>
      </c>
      <c r="S524" s="18" t="s">
        <v>118</v>
      </c>
      <c r="T524" s="18">
        <v>2</v>
      </c>
      <c r="U524" s="18" t="s">
        <v>121</v>
      </c>
      <c r="V524" s="18" t="b">
        <v>0</v>
      </c>
      <c r="W524" s="20">
        <v>1</v>
      </c>
      <c r="X524" s="20">
        <v>1</v>
      </c>
      <c r="Y524" s="19">
        <v>152710925.38466099</v>
      </c>
      <c r="Z524" s="19">
        <v>117852087.57852</v>
      </c>
      <c r="AA524" s="19">
        <v>18457813.631116498</v>
      </c>
      <c r="AB524" s="19">
        <v>14185033.6085568</v>
      </c>
      <c r="AC524" s="19">
        <v>353985745.51023799</v>
      </c>
      <c r="AD524" s="19">
        <v>234949698.51698399</v>
      </c>
      <c r="AE524" s="19">
        <v>53938150.290487699</v>
      </c>
      <c r="AF524" s="19">
        <v>324823035.30771899</v>
      </c>
      <c r="AG524" s="19">
        <v>154927196.52173999</v>
      </c>
      <c r="AH524" s="19">
        <v>48476906.7678058</v>
      </c>
      <c r="AI524" s="19">
        <v>16999108.823592801</v>
      </c>
      <c r="AJ524" s="19">
        <v>198358349.05262199</v>
      </c>
      <c r="AK524" s="19">
        <v>46471270.383519001</v>
      </c>
      <c r="AL524" s="19">
        <v>42158256.243905701</v>
      </c>
      <c r="AM524" s="19">
        <v>196018925.91275901</v>
      </c>
      <c r="AN524" s="19">
        <v>184519110.001719</v>
      </c>
      <c r="AO524" s="19">
        <v>837174174.17791498</v>
      </c>
      <c r="AP524" s="19">
        <v>416107757.76995897</v>
      </c>
      <c r="AQ524" s="19">
        <v>46025327.191816203</v>
      </c>
      <c r="AR524" s="19">
        <v>11047299.659022201</v>
      </c>
      <c r="AS524" s="19">
        <v>14591398.883895701</v>
      </c>
      <c r="AT524" s="19">
        <v>73710916.929696202</v>
      </c>
      <c r="AU524" s="19">
        <v>471378363.530128</v>
      </c>
      <c r="AV524" s="19">
        <v>181570724.61675799</v>
      </c>
      <c r="AW524" s="19">
        <v>390320201.38167101</v>
      </c>
      <c r="AX524" s="19">
        <v>41464142.654669203</v>
      </c>
      <c r="AY524" s="19">
        <v>101803933.60847899</v>
      </c>
      <c r="AZ524" s="19">
        <v>710511119.08338594</v>
      </c>
      <c r="BA524" s="19">
        <v>678329746.77790797</v>
      </c>
      <c r="BB524" s="19">
        <v>1528179408.96944</v>
      </c>
      <c r="BC524" s="19">
        <v>230413764.65015399</v>
      </c>
      <c r="BD524" s="19">
        <v>320784198.83758903</v>
      </c>
      <c r="BE524" s="19">
        <v>1429122312.7085099</v>
      </c>
      <c r="BF524" s="19">
        <v>513333288.60436398</v>
      </c>
      <c r="BG524" s="19">
        <v>21176322.287970599</v>
      </c>
      <c r="BH524" s="19">
        <v>162223252.78370801</v>
      </c>
      <c r="BI524" s="19">
        <v>709231617.33679402</v>
      </c>
      <c r="BJ524" s="19">
        <v>681202971.56594098</v>
      </c>
      <c r="BK524" s="19">
        <v>25670171.492133301</v>
      </c>
      <c r="BL524" s="19">
        <v>50826745.641172498</v>
      </c>
      <c r="BM524" s="19">
        <v>259787206.85249701</v>
      </c>
      <c r="BN524" s="19">
        <v>1714307270.4658501</v>
      </c>
      <c r="BO524" s="19">
        <v>2677575839.8968501</v>
      </c>
      <c r="BP524" s="19">
        <v>201930027.18972901</v>
      </c>
      <c r="BQ524" s="19">
        <v>11128976.937159101</v>
      </c>
      <c r="BR524" s="19">
        <v>145004939.942422</v>
      </c>
      <c r="BS524" s="19">
        <v>176801362.51497</v>
      </c>
      <c r="BT524" s="19">
        <v>629685334.77872503</v>
      </c>
      <c r="BU524" s="19">
        <v>298136262.105618</v>
      </c>
      <c r="BV524" s="19">
        <v>54342181.5994609</v>
      </c>
      <c r="BW524" s="19">
        <v>934219832.732674</v>
      </c>
      <c r="BX524" s="19">
        <v>256112666.79311401</v>
      </c>
      <c r="BY524" s="19">
        <v>259957936.464582</v>
      </c>
      <c r="BZ524" s="19">
        <v>25919502.185559899</v>
      </c>
      <c r="CA524" s="19">
        <v>8318938.2342794798</v>
      </c>
      <c r="CB524" s="19">
        <v>101006686.242406</v>
      </c>
      <c r="CC524" s="19">
        <v>3794307.4866893799</v>
      </c>
      <c r="CD524" s="19">
        <v>71394598.561193004</v>
      </c>
      <c r="CE524" s="19">
        <v>549037658.35476506</v>
      </c>
    </row>
    <row r="525" spans="1:83">
      <c r="A525" s="18">
        <v>1228</v>
      </c>
      <c r="C525" s="18" t="s">
        <v>1416</v>
      </c>
      <c r="D525" s="18" t="s">
        <v>116</v>
      </c>
      <c r="E525" s="18" t="s">
        <v>114</v>
      </c>
      <c r="F525" s="18" t="s">
        <v>114</v>
      </c>
      <c r="G525" s="18" t="s">
        <v>114</v>
      </c>
      <c r="H525" s="18" t="s">
        <v>114</v>
      </c>
      <c r="J525" s="18">
        <v>-0.23</v>
      </c>
      <c r="K525" s="18">
        <v>715.40155000000004</v>
      </c>
      <c r="L525" s="18">
        <v>716.41052000000002</v>
      </c>
      <c r="M525" s="18">
        <v>5.4829999999999997</v>
      </c>
      <c r="N525" s="18">
        <v>44031135.939999998</v>
      </c>
      <c r="O525" s="18">
        <v>0</v>
      </c>
      <c r="P525" s="18">
        <v>0</v>
      </c>
      <c r="S525" s="18" t="s">
        <v>118</v>
      </c>
      <c r="T525" s="18">
        <v>2</v>
      </c>
      <c r="U525" s="18" t="s">
        <v>802</v>
      </c>
      <c r="V525" s="18" t="b">
        <v>0</v>
      </c>
      <c r="W525" s="20">
        <v>0.44444444444444398</v>
      </c>
      <c r="X525" s="20">
        <v>0.625</v>
      </c>
      <c r="Y525" s="19">
        <v>211063.24240400901</v>
      </c>
      <c r="Z525" s="19">
        <v>26982541.299403802</v>
      </c>
      <c r="AA525" s="19">
        <v>302507.99905691098</v>
      </c>
      <c r="AB525" s="19">
        <v>81474.388556081496</v>
      </c>
      <c r="AC525" s="19">
        <v>202761.79347830301</v>
      </c>
      <c r="AD525" s="19">
        <v>268992485.21249598</v>
      </c>
      <c r="AE525" s="19">
        <v>34348968.194719397</v>
      </c>
      <c r="AF525" s="19">
        <v>246797.54089740699</v>
      </c>
      <c r="AG525" s="19">
        <v>179375761.99470201</v>
      </c>
      <c r="AH525" s="19">
        <v>213770.07762069799</v>
      </c>
      <c r="AI525" s="19">
        <v>47802.709287413403</v>
      </c>
      <c r="AJ525" s="19">
        <v>324029116.37245399</v>
      </c>
      <c r="AK525" s="19">
        <v>164147.76214103101</v>
      </c>
      <c r="AL525" s="19">
        <v>366890047.01972699</v>
      </c>
      <c r="AM525" s="19">
        <v>85193926.713960305</v>
      </c>
      <c r="AN525" s="19">
        <v>73007.899572116206</v>
      </c>
      <c r="AO525" s="19">
        <v>1124350395.1266501</v>
      </c>
      <c r="AP525" s="19">
        <v>825703745.58895195</v>
      </c>
      <c r="AQ525" s="19">
        <v>591845391.85407805</v>
      </c>
      <c r="AR525" s="19">
        <v>192503674.30416799</v>
      </c>
      <c r="AS525" s="19">
        <v>81354291.481366202</v>
      </c>
      <c r="AT525" s="19">
        <v>60071.0548945306</v>
      </c>
      <c r="AU525" s="19">
        <v>139624.610384292</v>
      </c>
      <c r="AV525" s="19">
        <v>57029.357966701697</v>
      </c>
      <c r="AW525" s="19">
        <v>97553.535244377999</v>
      </c>
      <c r="AX525" s="19">
        <v>73579.681769493298</v>
      </c>
      <c r="AY525" s="19">
        <v>165758.196350452</v>
      </c>
      <c r="AZ525" s="19">
        <v>107552.178623912</v>
      </c>
      <c r="BA525" s="19">
        <v>552813552.22399902</v>
      </c>
      <c r="BB525" s="19">
        <v>211094.34997347501</v>
      </c>
      <c r="BC525" s="19">
        <v>1269533100.66397</v>
      </c>
      <c r="BD525" s="19">
        <v>75111062.174921706</v>
      </c>
      <c r="BE525" s="19">
        <v>72166169.993435606</v>
      </c>
      <c r="BF525" s="19">
        <v>208067360.268356</v>
      </c>
      <c r="BG525" s="19">
        <v>164559947.63905299</v>
      </c>
      <c r="BH525" s="19">
        <v>218849645.84466401</v>
      </c>
      <c r="BI525" s="19">
        <v>569910378.66314197</v>
      </c>
      <c r="BJ525" s="19">
        <v>1347759384.4236801</v>
      </c>
      <c r="BK525" s="19">
        <v>97048.858051087198</v>
      </c>
      <c r="BL525" s="19">
        <v>60370.032756194603</v>
      </c>
      <c r="BM525" s="19">
        <v>116757263.260607</v>
      </c>
      <c r="BN525" s="19">
        <v>444927569.29319501</v>
      </c>
      <c r="BO525" s="19">
        <v>31930441.4553985</v>
      </c>
      <c r="BP525" s="19">
        <v>82512108.541798696</v>
      </c>
      <c r="BQ525" s="19">
        <v>85057.759169334604</v>
      </c>
      <c r="BR525" s="19">
        <v>72212157.225578606</v>
      </c>
      <c r="BS525" s="19">
        <v>131976737.30278599</v>
      </c>
      <c r="BT525" s="19">
        <v>84632.417955647994</v>
      </c>
      <c r="BU525" s="19">
        <v>77863.992415903005</v>
      </c>
      <c r="BV525" s="19">
        <v>174129436.82920101</v>
      </c>
      <c r="BW525" s="19">
        <v>109748.893649866</v>
      </c>
      <c r="BX525" s="19">
        <v>219409724.34105799</v>
      </c>
      <c r="BY525" s="19">
        <v>166667004.10706401</v>
      </c>
      <c r="BZ525" s="19">
        <v>249318088.35007799</v>
      </c>
      <c r="CA525" s="19">
        <v>79644.185807155198</v>
      </c>
      <c r="CB525" s="19">
        <v>56280.262764906503</v>
      </c>
      <c r="CC525" s="19">
        <v>42452.059625298898</v>
      </c>
      <c r="CD525" s="19">
        <v>42378.606606679503</v>
      </c>
      <c r="CE525" s="19">
        <v>155389874.99829799</v>
      </c>
    </row>
    <row r="526" spans="1:83">
      <c r="A526" s="18">
        <v>1234</v>
      </c>
      <c r="B526" s="18" t="s">
        <v>1417</v>
      </c>
      <c r="C526" s="18" t="s">
        <v>1418</v>
      </c>
      <c r="D526" s="18" t="s">
        <v>116</v>
      </c>
      <c r="E526" s="18" t="s">
        <v>114</v>
      </c>
      <c r="F526" s="18" t="s">
        <v>114</v>
      </c>
      <c r="G526" s="18" t="s">
        <v>116</v>
      </c>
      <c r="H526" s="18" t="s">
        <v>114</v>
      </c>
      <c r="J526" s="18">
        <v>-0.25</v>
      </c>
      <c r="K526" s="18">
        <v>262.13168000000002</v>
      </c>
      <c r="L526" s="18">
        <v>263.13904000000002</v>
      </c>
      <c r="M526" s="18">
        <v>5.1740000000000004</v>
      </c>
      <c r="N526" s="18">
        <v>43896573.399999999</v>
      </c>
      <c r="O526" s="18">
        <v>13</v>
      </c>
      <c r="P526" s="18">
        <v>0</v>
      </c>
      <c r="S526" s="18" t="s">
        <v>118</v>
      </c>
      <c r="T526" s="18">
        <v>5</v>
      </c>
      <c r="U526" s="18" t="s">
        <v>809</v>
      </c>
      <c r="V526" s="18" t="b">
        <v>0</v>
      </c>
      <c r="W526" s="20">
        <v>0.88888888888888895</v>
      </c>
      <c r="X526" s="20">
        <v>0.75</v>
      </c>
      <c r="Y526" s="19">
        <v>51692362.817081898</v>
      </c>
      <c r="Z526" s="19">
        <v>147952880.616449</v>
      </c>
      <c r="AA526" s="19">
        <v>302507.99905691098</v>
      </c>
      <c r="AB526" s="19">
        <v>81474.388556081496</v>
      </c>
      <c r="AC526" s="19">
        <v>100543525.57147101</v>
      </c>
      <c r="AD526" s="19">
        <v>293062870.31381702</v>
      </c>
      <c r="AE526" s="19">
        <v>218442749.82633501</v>
      </c>
      <c r="AF526" s="19">
        <v>246797.54089740699</v>
      </c>
      <c r="AG526" s="19">
        <v>226380033.34176099</v>
      </c>
      <c r="AH526" s="19">
        <v>122951497.245856</v>
      </c>
      <c r="AI526" s="19">
        <v>361955728.689731</v>
      </c>
      <c r="AJ526" s="19">
        <v>532399572.20876098</v>
      </c>
      <c r="AK526" s="19">
        <v>216189928.64609101</v>
      </c>
      <c r="AL526" s="19">
        <v>228123152.02550301</v>
      </c>
      <c r="AM526" s="19">
        <v>249962346.14728501</v>
      </c>
      <c r="AN526" s="19">
        <v>382695104.967951</v>
      </c>
      <c r="AO526" s="19">
        <v>431333313.92607099</v>
      </c>
      <c r="AP526" s="19">
        <v>707180987.01651502</v>
      </c>
      <c r="AQ526" s="19">
        <v>338754081.97743899</v>
      </c>
      <c r="AR526" s="19">
        <v>509928884.25341803</v>
      </c>
      <c r="AS526" s="19">
        <v>229390729.73446199</v>
      </c>
      <c r="AT526" s="19">
        <v>401173615.79199803</v>
      </c>
      <c r="AU526" s="19">
        <v>101647351.494225</v>
      </c>
      <c r="AV526" s="19">
        <v>449684338.37666601</v>
      </c>
      <c r="AW526" s="19">
        <v>202989532.97731501</v>
      </c>
      <c r="AX526" s="19">
        <v>391121949.00095999</v>
      </c>
      <c r="AY526" s="19">
        <v>46784972.571570396</v>
      </c>
      <c r="AZ526" s="19">
        <v>128980737.34897999</v>
      </c>
      <c r="BA526" s="19">
        <v>195047392.39415899</v>
      </c>
      <c r="BB526" s="19">
        <v>211094.34997347501</v>
      </c>
      <c r="BC526" s="19">
        <v>62937.009110873303</v>
      </c>
      <c r="BD526" s="19">
        <v>225327535.80305699</v>
      </c>
      <c r="BE526" s="19">
        <v>977547192.43854296</v>
      </c>
      <c r="BF526" s="19">
        <v>350673979.02622098</v>
      </c>
      <c r="BG526" s="19">
        <v>253421299.55281699</v>
      </c>
      <c r="BH526" s="19">
        <v>1606628768.42186</v>
      </c>
      <c r="BI526" s="19">
        <v>749152617.06387997</v>
      </c>
      <c r="BJ526" s="19">
        <v>40620.2248290192</v>
      </c>
      <c r="BK526" s="19">
        <v>149555223.31926</v>
      </c>
      <c r="BL526" s="19">
        <v>182628521.17044401</v>
      </c>
      <c r="BM526" s="19">
        <v>389852094.62084901</v>
      </c>
      <c r="BN526" s="19">
        <v>51593.885876908498</v>
      </c>
      <c r="BO526" s="19">
        <v>209591.61585109399</v>
      </c>
      <c r="BP526" s="19">
        <v>419828052.13485903</v>
      </c>
      <c r="BQ526" s="19">
        <v>136692424.172003</v>
      </c>
      <c r="BR526" s="19">
        <v>138837.29432782999</v>
      </c>
      <c r="BS526" s="19">
        <v>248639030.22487199</v>
      </c>
      <c r="BT526" s="19">
        <v>84632.417955647994</v>
      </c>
      <c r="BU526" s="19">
        <v>146398093.83664301</v>
      </c>
      <c r="BV526" s="19">
        <v>416372390.59696198</v>
      </c>
      <c r="BW526" s="19">
        <v>109748.893649866</v>
      </c>
      <c r="BX526" s="19">
        <v>391353600.61004198</v>
      </c>
      <c r="BY526" s="19">
        <v>481444547.02190602</v>
      </c>
      <c r="BZ526" s="19">
        <v>646960333.74104202</v>
      </c>
      <c r="CA526" s="19">
        <v>285275149.62212598</v>
      </c>
      <c r="CB526" s="19">
        <v>622835275.63029003</v>
      </c>
      <c r="CC526" s="19">
        <v>1404234172.7727001</v>
      </c>
      <c r="CD526" s="19">
        <v>624829474.65929997</v>
      </c>
      <c r="CE526" s="19">
        <v>1176748311.6958499</v>
      </c>
    </row>
    <row r="527" spans="1:83">
      <c r="A527" s="18">
        <v>1233</v>
      </c>
      <c r="B527" s="18" t="s">
        <v>1419</v>
      </c>
      <c r="C527" s="18" t="s">
        <v>1420</v>
      </c>
      <c r="D527" s="18" t="s">
        <v>116</v>
      </c>
      <c r="E527" s="18" t="s">
        <v>114</v>
      </c>
      <c r="F527" s="18" t="s">
        <v>114</v>
      </c>
      <c r="G527" s="18" t="s">
        <v>116</v>
      </c>
      <c r="H527" s="18" t="s">
        <v>114</v>
      </c>
      <c r="J527" s="18">
        <v>-0.34</v>
      </c>
      <c r="K527" s="18">
        <v>264.14729999999997</v>
      </c>
      <c r="L527" s="18">
        <v>265.15456999999998</v>
      </c>
      <c r="M527" s="18">
        <v>4.6950000000000003</v>
      </c>
      <c r="N527" s="18">
        <v>43853376.109999999</v>
      </c>
      <c r="O527" s="18">
        <v>9</v>
      </c>
      <c r="P527" s="18">
        <v>0</v>
      </c>
      <c r="S527" s="18" t="s">
        <v>118</v>
      </c>
      <c r="T527" s="18">
        <v>2</v>
      </c>
      <c r="U527" s="18" t="s">
        <v>802</v>
      </c>
      <c r="V527" s="18" t="b">
        <v>0</v>
      </c>
      <c r="W527" s="20">
        <v>0.88888888888888895</v>
      </c>
      <c r="X527" s="20">
        <v>0.9375</v>
      </c>
      <c r="Y527" s="19">
        <v>211063.24240400901</v>
      </c>
      <c r="Z527" s="19">
        <v>89712.935311184003</v>
      </c>
      <c r="AA527" s="19">
        <v>302507.99905691098</v>
      </c>
      <c r="AB527" s="19">
        <v>231971642.92302901</v>
      </c>
      <c r="AC527" s="19">
        <v>44690818.258639902</v>
      </c>
      <c r="AD527" s="19">
        <v>33479729.4321815</v>
      </c>
      <c r="AE527" s="19">
        <v>36456116.264006801</v>
      </c>
      <c r="AF527" s="19">
        <v>65144776.0889396</v>
      </c>
      <c r="AG527" s="19">
        <v>60249360.081736401</v>
      </c>
      <c r="AH527" s="19">
        <v>81790555.275895506</v>
      </c>
      <c r="AI527" s="19">
        <v>244051760.430675</v>
      </c>
      <c r="AJ527" s="19">
        <v>197680610.23431399</v>
      </c>
      <c r="AK527" s="19">
        <v>430708165.71139598</v>
      </c>
      <c r="AL527" s="19">
        <v>59664979.129207499</v>
      </c>
      <c r="AM527" s="19">
        <v>71868012.903217807</v>
      </c>
      <c r="AN527" s="19">
        <v>1012132482.31654</v>
      </c>
      <c r="AO527" s="19">
        <v>40489862.353797399</v>
      </c>
      <c r="AP527" s="19">
        <v>1339656496.0687799</v>
      </c>
      <c r="AQ527" s="19">
        <v>98101206.068629697</v>
      </c>
      <c r="AR527" s="19">
        <v>365816389.27368802</v>
      </c>
      <c r="AS527" s="19">
        <v>142504833.210448</v>
      </c>
      <c r="AT527" s="19">
        <v>104140484.407737</v>
      </c>
      <c r="AU527" s="19">
        <v>82967516.985144705</v>
      </c>
      <c r="AV527" s="19">
        <v>824452626.01938701</v>
      </c>
      <c r="AW527" s="19">
        <v>268364903.51905099</v>
      </c>
      <c r="AX527" s="19">
        <v>285337091.80392897</v>
      </c>
      <c r="AY527" s="19">
        <v>33962292.881022103</v>
      </c>
      <c r="AZ527" s="19">
        <v>24205785.602058399</v>
      </c>
      <c r="BA527" s="19">
        <v>62254595.931536697</v>
      </c>
      <c r="BB527" s="19">
        <v>63127280.394470699</v>
      </c>
      <c r="BC527" s="19">
        <v>14314760.656839799</v>
      </c>
      <c r="BD527" s="19">
        <v>27243117.5075824</v>
      </c>
      <c r="BE527" s="19">
        <v>73627819.605571002</v>
      </c>
      <c r="BF527" s="19">
        <v>25005786.039377201</v>
      </c>
      <c r="BG527" s="19">
        <v>86234596.062116101</v>
      </c>
      <c r="BH527" s="19">
        <v>97705993.236967698</v>
      </c>
      <c r="BI527" s="19">
        <v>107073776.84824</v>
      </c>
      <c r="BJ527" s="19">
        <v>1342318292.02528</v>
      </c>
      <c r="BK527" s="19">
        <v>69785124.947322905</v>
      </c>
      <c r="BL527" s="19">
        <v>504662861.96982902</v>
      </c>
      <c r="BM527" s="19">
        <v>195297952.27976099</v>
      </c>
      <c r="BN527" s="19">
        <v>53357223.629139498</v>
      </c>
      <c r="BO527" s="19">
        <v>97621419.468326405</v>
      </c>
      <c r="BP527" s="19">
        <v>295132743.28815597</v>
      </c>
      <c r="BQ527" s="19">
        <v>131574979.16338199</v>
      </c>
      <c r="BR527" s="19">
        <v>198933187.515324</v>
      </c>
      <c r="BS527" s="19">
        <v>98156101.6412763</v>
      </c>
      <c r="BT527" s="19">
        <v>133106020.85728399</v>
      </c>
      <c r="BU527" s="19">
        <v>121594231.027565</v>
      </c>
      <c r="BV527" s="19">
        <v>231797713.108504</v>
      </c>
      <c r="BW527" s="19">
        <v>164234712.262896</v>
      </c>
      <c r="BX527" s="19">
        <v>117522913.869453</v>
      </c>
      <c r="BY527" s="19">
        <v>190194978.193672</v>
      </c>
      <c r="BZ527" s="19">
        <v>155831204.281564</v>
      </c>
      <c r="CA527" s="19">
        <v>132442279.55843399</v>
      </c>
      <c r="CB527" s="19">
        <v>56280.262764906503</v>
      </c>
      <c r="CC527" s="19">
        <v>42452.059625298898</v>
      </c>
      <c r="CD527" s="19">
        <v>999169735.29951704</v>
      </c>
      <c r="CE527" s="19">
        <v>151330994.99096799</v>
      </c>
    </row>
    <row r="528" spans="1:83">
      <c r="A528" s="18">
        <v>1237</v>
      </c>
      <c r="C528" s="18" t="s">
        <v>1421</v>
      </c>
      <c r="D528" s="18" t="s">
        <v>116</v>
      </c>
      <c r="E528" s="18" t="s">
        <v>114</v>
      </c>
      <c r="F528" s="18" t="s">
        <v>114</v>
      </c>
      <c r="G528" s="18" t="s">
        <v>114</v>
      </c>
      <c r="H528" s="18" t="s">
        <v>114</v>
      </c>
      <c r="J528" s="18">
        <v>0.72</v>
      </c>
      <c r="K528" s="18">
        <v>118.02803</v>
      </c>
      <c r="L528" s="18">
        <v>119.03531</v>
      </c>
      <c r="M528" s="18">
        <v>1.6839999999999999</v>
      </c>
      <c r="N528" s="18">
        <v>43681801.240000002</v>
      </c>
      <c r="O528" s="18">
        <v>0</v>
      </c>
      <c r="P528" s="18">
        <v>0</v>
      </c>
      <c r="S528" s="18" t="s">
        <v>118</v>
      </c>
      <c r="T528" s="18">
        <v>4</v>
      </c>
      <c r="U528" s="18" t="s">
        <v>802</v>
      </c>
      <c r="V528" s="18" t="b">
        <v>0</v>
      </c>
      <c r="W528" s="20">
        <v>0.66666666666666696</v>
      </c>
      <c r="X528" s="20">
        <v>0.75</v>
      </c>
      <c r="Y528" s="19">
        <v>211063.24240400901</v>
      </c>
      <c r="Z528" s="19">
        <v>457987445.07177103</v>
      </c>
      <c r="AA528" s="19">
        <v>302507.99905691098</v>
      </c>
      <c r="AB528" s="19">
        <v>81474.388556081496</v>
      </c>
      <c r="AC528" s="19">
        <v>202761.79347830301</v>
      </c>
      <c r="AD528" s="19">
        <v>763274940.59229803</v>
      </c>
      <c r="AE528" s="19">
        <v>1548548093.99806</v>
      </c>
      <c r="AF528" s="19">
        <v>861629736.34996295</v>
      </c>
      <c r="AG528" s="19">
        <v>1368647417.9771299</v>
      </c>
      <c r="AH528" s="19">
        <v>213770.07762069799</v>
      </c>
      <c r="AI528" s="19">
        <v>367740553.99243701</v>
      </c>
      <c r="AJ528" s="19">
        <v>418018276.432109</v>
      </c>
      <c r="AK528" s="19">
        <v>348263441.40375501</v>
      </c>
      <c r="AL528" s="19">
        <v>187445.37779147099</v>
      </c>
      <c r="AM528" s="19">
        <v>438154170.15412098</v>
      </c>
      <c r="AN528" s="19">
        <v>702060132.03018904</v>
      </c>
      <c r="AO528" s="19">
        <v>431547819.17850399</v>
      </c>
      <c r="AP528" s="19">
        <v>58502.331954147201</v>
      </c>
      <c r="AQ528" s="19">
        <v>556875596.35011899</v>
      </c>
      <c r="AR528" s="19">
        <v>406693629.48798501</v>
      </c>
      <c r="AS528" s="19">
        <v>1596944590.9642301</v>
      </c>
      <c r="AT528" s="19">
        <v>225277058.49948999</v>
      </c>
      <c r="AU528" s="19">
        <v>139624.610384292</v>
      </c>
      <c r="AV528" s="19">
        <v>365655566.33279401</v>
      </c>
      <c r="AW528" s="19">
        <v>300943411.880934</v>
      </c>
      <c r="AX528" s="19">
        <v>203319326.93322501</v>
      </c>
      <c r="AY528" s="19">
        <v>165758.196350452</v>
      </c>
      <c r="AZ528" s="19">
        <v>2871277551.7450399</v>
      </c>
      <c r="BA528" s="19">
        <v>1423179432.8018601</v>
      </c>
      <c r="BB528" s="19">
        <v>211094.34997347501</v>
      </c>
      <c r="BC528" s="19">
        <v>1447291255.7442601</v>
      </c>
      <c r="BD528" s="19">
        <v>130916.54913210199</v>
      </c>
      <c r="BE528" s="19">
        <v>178704.60351362301</v>
      </c>
      <c r="BF528" s="19">
        <v>168766.74855896301</v>
      </c>
      <c r="BG528" s="19">
        <v>142987.251866862</v>
      </c>
      <c r="BH528" s="19">
        <v>196454787.18596101</v>
      </c>
      <c r="BI528" s="19">
        <v>308798779.88773</v>
      </c>
      <c r="BJ528" s="19">
        <v>180659337.257256</v>
      </c>
      <c r="BK528" s="19">
        <v>565479586.69016099</v>
      </c>
      <c r="BL528" s="19">
        <v>1987156637.8404901</v>
      </c>
      <c r="BM528" s="19">
        <v>1603625749.89467</v>
      </c>
      <c r="BN528" s="19">
        <v>1265646499.9495599</v>
      </c>
      <c r="BO528" s="19">
        <v>209591.61585109399</v>
      </c>
      <c r="BP528" s="19">
        <v>1220052150.29494</v>
      </c>
      <c r="BQ528" s="19">
        <v>85057.759169334604</v>
      </c>
      <c r="BR528" s="19">
        <v>415920255.78044999</v>
      </c>
      <c r="BS528" s="19">
        <v>690615970.73957396</v>
      </c>
      <c r="BT528" s="19">
        <v>358841972.42198199</v>
      </c>
      <c r="BU528" s="19">
        <v>191905052.24190301</v>
      </c>
      <c r="BV528" s="19">
        <v>467963417.694098</v>
      </c>
      <c r="BW528" s="19">
        <v>109748.893649866</v>
      </c>
      <c r="BX528" s="19">
        <v>502585337.90118003</v>
      </c>
      <c r="BY528" s="19">
        <v>549491942.64604497</v>
      </c>
      <c r="BZ528" s="19">
        <v>461361363.67727399</v>
      </c>
      <c r="CA528" s="19">
        <v>251263516.00821301</v>
      </c>
      <c r="CB528" s="19">
        <v>524635009.92431402</v>
      </c>
      <c r="CC528" s="19">
        <v>324218014.86057597</v>
      </c>
      <c r="CD528" s="19">
        <v>984295904.20283604</v>
      </c>
      <c r="CE528" s="19">
        <v>373254611.00093502</v>
      </c>
    </row>
    <row r="529" spans="1:83">
      <c r="A529" s="18">
        <v>1241</v>
      </c>
      <c r="B529" s="18" t="s">
        <v>1081</v>
      </c>
      <c r="C529" s="18" t="s">
        <v>1082</v>
      </c>
      <c r="D529" s="18" t="s">
        <v>116</v>
      </c>
      <c r="E529" s="18" t="s">
        <v>114</v>
      </c>
      <c r="F529" s="18" t="s">
        <v>114</v>
      </c>
      <c r="G529" s="18" t="s">
        <v>115</v>
      </c>
      <c r="H529" s="18" t="s">
        <v>116</v>
      </c>
      <c r="J529" s="18">
        <v>-0.28000000000000003</v>
      </c>
      <c r="K529" s="18">
        <v>245.16264000000001</v>
      </c>
      <c r="L529" s="18">
        <v>246.16995</v>
      </c>
      <c r="M529" s="18">
        <v>4.851</v>
      </c>
      <c r="N529" s="18">
        <v>43473546.780000001</v>
      </c>
      <c r="O529" s="18">
        <v>11</v>
      </c>
      <c r="P529" s="18">
        <v>0</v>
      </c>
      <c r="S529" s="18" t="s">
        <v>119</v>
      </c>
      <c r="T529" s="18">
        <v>3</v>
      </c>
      <c r="U529" s="18" t="s">
        <v>802</v>
      </c>
      <c r="V529" s="18" t="b">
        <v>0</v>
      </c>
      <c r="W529" s="20">
        <v>0.81481481481481499</v>
      </c>
      <c r="X529" s="20">
        <v>0.84375</v>
      </c>
      <c r="Y529" s="19">
        <v>102162098.12352701</v>
      </c>
      <c r="Z529" s="19">
        <v>146546148.377574</v>
      </c>
      <c r="AA529" s="19">
        <v>302507.99905691098</v>
      </c>
      <c r="AB529" s="19">
        <v>140488476.73706499</v>
      </c>
      <c r="AC529" s="19">
        <v>120409514.09615301</v>
      </c>
      <c r="AD529" s="19">
        <v>871281114.60748601</v>
      </c>
      <c r="AE529" s="19">
        <v>733746387.29591</v>
      </c>
      <c r="AF529" s="19">
        <v>227399429.05014801</v>
      </c>
      <c r="AG529" s="19">
        <v>850557036.19067204</v>
      </c>
      <c r="AH529" s="19">
        <v>151720348.93234399</v>
      </c>
      <c r="AI529" s="19">
        <v>321712955.468813</v>
      </c>
      <c r="AJ529" s="19">
        <v>1237062816.1231201</v>
      </c>
      <c r="AK529" s="19">
        <v>115802307.687417</v>
      </c>
      <c r="AL529" s="19">
        <v>203068184.89054099</v>
      </c>
      <c r="AM529" s="19">
        <v>85852.124718513893</v>
      </c>
      <c r="AN529" s="19">
        <v>73007.899572116206</v>
      </c>
      <c r="AO529" s="19">
        <v>1266958909.6612301</v>
      </c>
      <c r="AP529" s="19">
        <v>455148552.94639802</v>
      </c>
      <c r="AQ529" s="19">
        <v>496412452.56916499</v>
      </c>
      <c r="AR529" s="19">
        <v>349546525.36285901</v>
      </c>
      <c r="AS529" s="19">
        <v>72318.6274561951</v>
      </c>
      <c r="AT529" s="19">
        <v>910861567.33604205</v>
      </c>
      <c r="AU529" s="19">
        <v>379392600.51077098</v>
      </c>
      <c r="AV529" s="19">
        <v>372450142.16722298</v>
      </c>
      <c r="AW529" s="19">
        <v>97553.535244377999</v>
      </c>
      <c r="AX529" s="19">
        <v>374762872.61256599</v>
      </c>
      <c r="AY529" s="19">
        <v>91767133.698231503</v>
      </c>
      <c r="AZ529" s="19">
        <v>1191444011.0801699</v>
      </c>
      <c r="BA529" s="19">
        <v>686933537.93041396</v>
      </c>
      <c r="BB529" s="19">
        <v>211094.34997347501</v>
      </c>
      <c r="BC529" s="19">
        <v>1764462226.64376</v>
      </c>
      <c r="BD529" s="19">
        <v>159973477.31806299</v>
      </c>
      <c r="BE529" s="19">
        <v>80086256.669366896</v>
      </c>
      <c r="BF529" s="19">
        <v>70249965.647568405</v>
      </c>
      <c r="BG529" s="19">
        <v>69797275.944853798</v>
      </c>
      <c r="BH529" s="19">
        <v>681778017.086339</v>
      </c>
      <c r="BI529" s="19">
        <v>523776489.26994801</v>
      </c>
      <c r="BJ529" s="19">
        <v>629346297.02171004</v>
      </c>
      <c r="BK529" s="19">
        <v>89062307.033148497</v>
      </c>
      <c r="BL529" s="19">
        <v>1683432069.40979</v>
      </c>
      <c r="BM529" s="19">
        <v>84490.603987824099</v>
      </c>
      <c r="BN529" s="19">
        <v>903376946.79175305</v>
      </c>
      <c r="BO529" s="19">
        <v>328971813.88666803</v>
      </c>
      <c r="BP529" s="19">
        <v>350250417.50671297</v>
      </c>
      <c r="BQ529" s="19">
        <v>96986447.767415807</v>
      </c>
      <c r="BR529" s="19">
        <v>128482198.01881801</v>
      </c>
      <c r="BS529" s="19">
        <v>660070362.36565304</v>
      </c>
      <c r="BT529" s="19">
        <v>161905768.86746001</v>
      </c>
      <c r="BU529" s="19">
        <v>201329949.773128</v>
      </c>
      <c r="BV529" s="19">
        <v>53677.024710943901</v>
      </c>
      <c r="BW529" s="19">
        <v>104780806.018582</v>
      </c>
      <c r="BX529" s="19">
        <v>908691574.48969603</v>
      </c>
      <c r="BY529" s="19">
        <v>696957798.59105694</v>
      </c>
      <c r="BZ529" s="19">
        <v>762686174.51596701</v>
      </c>
      <c r="CA529" s="19">
        <v>79644.185807155198</v>
      </c>
      <c r="CB529" s="19">
        <v>99095604.784650505</v>
      </c>
      <c r="CC529" s="19">
        <v>42452.059625298898</v>
      </c>
      <c r="CD529" s="19">
        <v>718732828.32592595</v>
      </c>
      <c r="CE529" s="19">
        <v>413619987.42388999</v>
      </c>
    </row>
    <row r="530" spans="1:83">
      <c r="A530" s="18">
        <v>1242</v>
      </c>
      <c r="C530" s="18" t="s">
        <v>1046</v>
      </c>
      <c r="D530" s="18" t="s">
        <v>116</v>
      </c>
      <c r="E530" s="18" t="s">
        <v>114</v>
      </c>
      <c r="F530" s="18" t="s">
        <v>114</v>
      </c>
      <c r="G530" s="18" t="s">
        <v>114</v>
      </c>
      <c r="H530" s="18" t="s">
        <v>114</v>
      </c>
      <c r="J530" s="18">
        <v>-0.41</v>
      </c>
      <c r="K530" s="18">
        <v>343.23572999999999</v>
      </c>
      <c r="L530" s="18">
        <v>344.24304000000001</v>
      </c>
      <c r="M530" s="18">
        <v>7.5140000000000002</v>
      </c>
      <c r="N530" s="18">
        <v>43290581.409999996</v>
      </c>
      <c r="O530" s="18">
        <v>0</v>
      </c>
      <c r="P530" s="18">
        <v>0</v>
      </c>
      <c r="S530" s="18" t="s">
        <v>118</v>
      </c>
      <c r="T530" s="18">
        <v>7</v>
      </c>
      <c r="U530" s="18" t="s">
        <v>121</v>
      </c>
      <c r="V530" s="18" t="b">
        <v>0</v>
      </c>
      <c r="W530" s="20">
        <v>0.55555555555555602</v>
      </c>
      <c r="X530" s="20">
        <v>0.71875</v>
      </c>
      <c r="Y530" s="19">
        <v>211063.24240400901</v>
      </c>
      <c r="Z530" s="19">
        <v>89712.935311184003</v>
      </c>
      <c r="AA530" s="19">
        <v>302507.99905691098</v>
      </c>
      <c r="AB530" s="19">
        <v>67235957.812073201</v>
      </c>
      <c r="AC530" s="19">
        <v>202761.79347830301</v>
      </c>
      <c r="AD530" s="19">
        <v>189431844.75694501</v>
      </c>
      <c r="AE530" s="19">
        <v>76989844.299092993</v>
      </c>
      <c r="AF530" s="19">
        <v>246797.54089740699</v>
      </c>
      <c r="AG530" s="19">
        <v>257258718.488529</v>
      </c>
      <c r="AH530" s="19">
        <v>213770.07762069799</v>
      </c>
      <c r="AI530" s="19">
        <v>798110774.80430305</v>
      </c>
      <c r="AJ530" s="19">
        <v>126661818.71096399</v>
      </c>
      <c r="AK530" s="19">
        <v>164147.76214103101</v>
      </c>
      <c r="AL530" s="19">
        <v>131792300.88397001</v>
      </c>
      <c r="AM530" s="19">
        <v>138526831.02524701</v>
      </c>
      <c r="AN530" s="19">
        <v>63493615.736382701</v>
      </c>
      <c r="AO530" s="19">
        <v>74138.1008370583</v>
      </c>
      <c r="AP530" s="19">
        <v>1694029210.80229</v>
      </c>
      <c r="AQ530" s="19">
        <v>227299770.69218501</v>
      </c>
      <c r="AR530" s="19">
        <v>444806663.37587798</v>
      </c>
      <c r="AS530" s="19">
        <v>246984739.730084</v>
      </c>
      <c r="AT530" s="19">
        <v>9611857.8642337397</v>
      </c>
      <c r="AU530" s="19">
        <v>139624.610384292</v>
      </c>
      <c r="AV530" s="19">
        <v>704169942.86365199</v>
      </c>
      <c r="AW530" s="19">
        <v>97553.535244377999</v>
      </c>
      <c r="AX530" s="19">
        <v>73579.681769493298</v>
      </c>
      <c r="AY530" s="19">
        <v>165758.196350452</v>
      </c>
      <c r="AZ530" s="19">
        <v>751307291.383798</v>
      </c>
      <c r="BA530" s="19">
        <v>104832465.369608</v>
      </c>
      <c r="BB530" s="19">
        <v>791702875.28240895</v>
      </c>
      <c r="BC530" s="19">
        <v>1675153461.9602799</v>
      </c>
      <c r="BD530" s="19">
        <v>130916.54913210199</v>
      </c>
      <c r="BE530" s="19">
        <v>178704.60351362301</v>
      </c>
      <c r="BF530" s="19">
        <v>168766.74855896301</v>
      </c>
      <c r="BG530" s="19">
        <v>57704017.664464898</v>
      </c>
      <c r="BH530" s="19">
        <v>66844.4046139891</v>
      </c>
      <c r="BI530" s="19">
        <v>175059634.362901</v>
      </c>
      <c r="BJ530" s="19">
        <v>113012138.36419301</v>
      </c>
      <c r="BK530" s="19">
        <v>74621723.028847501</v>
      </c>
      <c r="BL530" s="19">
        <v>60370.032756194603</v>
      </c>
      <c r="BM530" s="19">
        <v>1038042894.4895101</v>
      </c>
      <c r="BN530" s="19">
        <v>557492806.37679005</v>
      </c>
      <c r="BO530" s="19">
        <v>209591.61585109399</v>
      </c>
      <c r="BP530" s="19">
        <v>262719912.51781499</v>
      </c>
      <c r="BQ530" s="19">
        <v>29735189.3607569</v>
      </c>
      <c r="BR530" s="19">
        <v>76622937.540531695</v>
      </c>
      <c r="BS530" s="19">
        <v>647788731.47321701</v>
      </c>
      <c r="BT530" s="19">
        <v>909560552.30172706</v>
      </c>
      <c r="BU530" s="19">
        <v>77863.992415903005</v>
      </c>
      <c r="BV530" s="19">
        <v>634523243.96681595</v>
      </c>
      <c r="BW530" s="19">
        <v>526922411.03921199</v>
      </c>
      <c r="BX530" s="19">
        <v>60626.459295553897</v>
      </c>
      <c r="BY530" s="19">
        <v>335828548.32424903</v>
      </c>
      <c r="BZ530" s="19">
        <v>324562503.92312801</v>
      </c>
      <c r="CA530" s="19">
        <v>31069578.864559799</v>
      </c>
      <c r="CB530" s="19">
        <v>175537118.77960199</v>
      </c>
      <c r="CC530" s="19">
        <v>42452.059625298898</v>
      </c>
      <c r="CD530" s="19">
        <v>1382452580.9201</v>
      </c>
      <c r="CE530" s="19">
        <v>46487647.388064697</v>
      </c>
    </row>
    <row r="531" spans="1:83">
      <c r="A531" s="18">
        <v>1243</v>
      </c>
      <c r="D531" s="18" t="s">
        <v>114</v>
      </c>
      <c r="E531" s="18" t="s">
        <v>114</v>
      </c>
      <c r="F531" s="18" t="s">
        <v>114</v>
      </c>
      <c r="G531" s="18" t="s">
        <v>114</v>
      </c>
      <c r="H531" s="18" t="s">
        <v>114</v>
      </c>
      <c r="K531" s="18">
        <v>195.85783000000001</v>
      </c>
      <c r="L531" s="18">
        <v>196.86508000000001</v>
      </c>
      <c r="M531" s="18">
        <v>0.67700000000000005</v>
      </c>
      <c r="N531" s="18">
        <v>43287402.609999999</v>
      </c>
      <c r="O531" s="18">
        <v>0</v>
      </c>
      <c r="P531" s="18">
        <v>0</v>
      </c>
      <c r="S531" s="18" t="s">
        <v>118</v>
      </c>
      <c r="T531" s="18">
        <v>1</v>
      </c>
      <c r="U531" s="18" t="s">
        <v>802</v>
      </c>
      <c r="V531" s="18" t="b">
        <v>0</v>
      </c>
      <c r="W531" s="20">
        <v>0.81481481481481499</v>
      </c>
      <c r="X531" s="20">
        <v>0.8125</v>
      </c>
      <c r="Y531" s="19">
        <v>163093279.191811</v>
      </c>
      <c r="Z531" s="19">
        <v>634250435.97988999</v>
      </c>
      <c r="AA531" s="19">
        <v>302507.99905691098</v>
      </c>
      <c r="AB531" s="19">
        <v>363559178.12930298</v>
      </c>
      <c r="AC531" s="19">
        <v>202761.79347830301</v>
      </c>
      <c r="AD531" s="19">
        <v>825718232.90705705</v>
      </c>
      <c r="AE531" s="19">
        <v>1053869764.62043</v>
      </c>
      <c r="AF531" s="19">
        <v>246797.54089740699</v>
      </c>
      <c r="AG531" s="19">
        <v>552440251.93244398</v>
      </c>
      <c r="AH531" s="19">
        <v>213770.07762069799</v>
      </c>
      <c r="AI531" s="19">
        <v>927894739.21657097</v>
      </c>
      <c r="AJ531" s="19">
        <v>639358700.82528102</v>
      </c>
      <c r="AK531" s="19">
        <v>164147.76214103101</v>
      </c>
      <c r="AL531" s="19">
        <v>155973250.31605101</v>
      </c>
      <c r="AM531" s="19">
        <v>1892319287.3515401</v>
      </c>
      <c r="AN531" s="19">
        <v>617565980.27453399</v>
      </c>
      <c r="AO531" s="19">
        <v>521590890.93243301</v>
      </c>
      <c r="AP531" s="19">
        <v>691746446.68277395</v>
      </c>
      <c r="AQ531" s="19">
        <v>288549053.09028101</v>
      </c>
      <c r="AR531" s="19">
        <v>837674497.10551596</v>
      </c>
      <c r="AS531" s="19">
        <v>695660383.12941802</v>
      </c>
      <c r="AT531" s="19">
        <v>634925369.64472497</v>
      </c>
      <c r="AU531" s="19">
        <v>214213427.698612</v>
      </c>
      <c r="AV531" s="19">
        <v>1111630653.7593</v>
      </c>
      <c r="AW531" s="19">
        <v>141112899.02635199</v>
      </c>
      <c r="AX531" s="19">
        <v>717088663.12322199</v>
      </c>
      <c r="AY531" s="19">
        <v>1250665928.4640601</v>
      </c>
      <c r="AZ531" s="19">
        <v>258385873.31019199</v>
      </c>
      <c r="BA531" s="19">
        <v>124767490.654779</v>
      </c>
      <c r="BB531" s="19">
        <v>211094.34997347501</v>
      </c>
      <c r="BC531" s="19">
        <v>1146325971.3582101</v>
      </c>
      <c r="BD531" s="19">
        <v>246872620.591548</v>
      </c>
      <c r="BE531" s="19">
        <v>178704.60351362301</v>
      </c>
      <c r="BF531" s="19">
        <v>168766.74855896301</v>
      </c>
      <c r="BG531" s="19">
        <v>142987.251866862</v>
      </c>
      <c r="BH531" s="19">
        <v>750424265.42725897</v>
      </c>
      <c r="BI531" s="19">
        <v>619678623.42115903</v>
      </c>
      <c r="BJ531" s="19">
        <v>980924616.25337601</v>
      </c>
      <c r="BK531" s="19">
        <v>131148443.096861</v>
      </c>
      <c r="BL531" s="19">
        <v>1017494497.94347</v>
      </c>
      <c r="BM531" s="19">
        <v>1200490024.2243099</v>
      </c>
      <c r="BN531" s="19">
        <v>666099840.49183404</v>
      </c>
      <c r="BO531" s="19">
        <v>209591.61585109399</v>
      </c>
      <c r="BP531" s="19">
        <v>635992566.80672896</v>
      </c>
      <c r="BQ531" s="19">
        <v>2774505668.5407701</v>
      </c>
      <c r="BR531" s="19">
        <v>52053742.870335698</v>
      </c>
      <c r="BS531" s="19">
        <v>1518113861.8538201</v>
      </c>
      <c r="BT531" s="19">
        <v>1217322405.8529401</v>
      </c>
      <c r="BU531" s="19">
        <v>454756239.43897098</v>
      </c>
      <c r="BV531" s="19">
        <v>404742620.813573</v>
      </c>
      <c r="BW531" s="19">
        <v>561272966.14399099</v>
      </c>
      <c r="BX531" s="19">
        <v>536670388.49664599</v>
      </c>
      <c r="BY531" s="19">
        <v>292329682.98434901</v>
      </c>
      <c r="BZ531" s="19">
        <v>637655160.57030797</v>
      </c>
      <c r="CA531" s="19">
        <v>64749491.050920904</v>
      </c>
      <c r="CB531" s="19">
        <v>190326557.59533599</v>
      </c>
      <c r="CC531" s="19">
        <v>42452.059625298898</v>
      </c>
      <c r="CD531" s="19">
        <v>726641275.06355703</v>
      </c>
      <c r="CE531" s="19">
        <v>132452361.62756801</v>
      </c>
    </row>
    <row r="532" spans="1:83">
      <c r="A532" s="18">
        <v>1248</v>
      </c>
      <c r="B532" s="18" t="s">
        <v>1422</v>
      </c>
      <c r="C532" s="18" t="s">
        <v>1423</v>
      </c>
      <c r="D532" s="18" t="s">
        <v>116</v>
      </c>
      <c r="E532" s="18" t="s">
        <v>114</v>
      </c>
      <c r="F532" s="18" t="s">
        <v>115</v>
      </c>
      <c r="G532" s="18" t="s">
        <v>116</v>
      </c>
      <c r="H532" s="18" t="s">
        <v>114</v>
      </c>
      <c r="J532" s="18">
        <v>-0.34</v>
      </c>
      <c r="K532" s="18">
        <v>208.07348999999999</v>
      </c>
      <c r="L532" s="18">
        <v>209.08083999999999</v>
      </c>
      <c r="M532" s="18">
        <v>5.5880000000000001</v>
      </c>
      <c r="N532" s="18">
        <v>43083239.619999997</v>
      </c>
      <c r="O532" s="18">
        <v>33</v>
      </c>
      <c r="P532" s="18">
        <v>0</v>
      </c>
      <c r="S532" s="18" t="s">
        <v>118</v>
      </c>
      <c r="T532" s="18">
        <v>5</v>
      </c>
      <c r="U532" s="18" t="s">
        <v>121</v>
      </c>
      <c r="V532" s="18" t="b">
        <v>1</v>
      </c>
      <c r="W532" s="20">
        <v>0.96296296296296302</v>
      </c>
      <c r="X532" s="20">
        <v>1</v>
      </c>
      <c r="Y532" s="19">
        <v>720668016.96786106</v>
      </c>
      <c r="Z532" s="19">
        <v>2124055018.1614699</v>
      </c>
      <c r="AA532" s="19">
        <v>1272836051.5000899</v>
      </c>
      <c r="AB532" s="19">
        <v>349143958.61330402</v>
      </c>
      <c r="AC532" s="19">
        <v>3914555502.0618401</v>
      </c>
      <c r="AD532" s="19">
        <v>1115619687.3681901</v>
      </c>
      <c r="AE532" s="19">
        <v>1226019996.6716101</v>
      </c>
      <c r="AF532" s="19">
        <v>246797.54089740699</v>
      </c>
      <c r="AG532" s="19">
        <v>278826096.99526399</v>
      </c>
      <c r="AH532" s="19">
        <v>784707771.65318894</v>
      </c>
      <c r="AI532" s="19">
        <v>189899079.64898199</v>
      </c>
      <c r="AJ532" s="19">
        <v>770433075.04180002</v>
      </c>
      <c r="AK532" s="19">
        <v>2967003876.07091</v>
      </c>
      <c r="AL532" s="19">
        <v>2926024572.6890202</v>
      </c>
      <c r="AM532" s="19">
        <v>239758222.82904199</v>
      </c>
      <c r="AN532" s="19">
        <v>245998968.048226</v>
      </c>
      <c r="AO532" s="19">
        <v>1022292356.24703</v>
      </c>
      <c r="AP532" s="19">
        <v>999020234.76781094</v>
      </c>
      <c r="AQ532" s="19">
        <v>1401808631.04004</v>
      </c>
      <c r="AR532" s="19">
        <v>850411507.31162405</v>
      </c>
      <c r="AS532" s="19">
        <v>364100864.42382902</v>
      </c>
      <c r="AT532" s="19">
        <v>377201694.93050897</v>
      </c>
      <c r="AU532" s="19">
        <v>554725243.50466204</v>
      </c>
      <c r="AV532" s="19">
        <v>271735543.91576803</v>
      </c>
      <c r="AW532" s="19">
        <v>415154827.37073201</v>
      </c>
      <c r="AX532" s="19">
        <v>1509729715.9688101</v>
      </c>
      <c r="AY532" s="19">
        <v>3650559388.8627</v>
      </c>
      <c r="AZ532" s="19">
        <v>3491706378.9830699</v>
      </c>
      <c r="BA532" s="19">
        <v>356599892.19039899</v>
      </c>
      <c r="BB532" s="19">
        <v>1068316919.98814</v>
      </c>
      <c r="BC532" s="19">
        <v>933791661.38928604</v>
      </c>
      <c r="BD532" s="19">
        <v>2399577996.0164499</v>
      </c>
      <c r="BE532" s="19">
        <v>506660240.44238597</v>
      </c>
      <c r="BF532" s="19">
        <v>3379939741.03124</v>
      </c>
      <c r="BG532" s="19">
        <v>535532141.69062603</v>
      </c>
      <c r="BH532" s="19">
        <v>1429801791.9802201</v>
      </c>
      <c r="BI532" s="19">
        <v>927357815.38688397</v>
      </c>
      <c r="BJ532" s="19">
        <v>1052731031.99621</v>
      </c>
      <c r="BK532" s="19">
        <v>1826614076.19275</v>
      </c>
      <c r="BL532" s="19">
        <v>1378284899.24997</v>
      </c>
      <c r="BM532" s="19">
        <v>1714099092.79633</v>
      </c>
      <c r="BN532" s="19">
        <v>692597945.51027501</v>
      </c>
      <c r="BO532" s="19">
        <v>3318391582.6552701</v>
      </c>
      <c r="BP532" s="19">
        <v>1171793029.39274</v>
      </c>
      <c r="BQ532" s="19">
        <v>285601873.57772201</v>
      </c>
      <c r="BR532" s="19">
        <v>2246415867.7691002</v>
      </c>
      <c r="BS532" s="19">
        <v>325777757.78734899</v>
      </c>
      <c r="BT532" s="19">
        <v>1270229315.9616101</v>
      </c>
      <c r="BU532" s="19">
        <v>1653660466.12568</v>
      </c>
      <c r="BV532" s="19">
        <v>951890728.04335904</v>
      </c>
      <c r="BW532" s="19">
        <v>435799017.26576799</v>
      </c>
      <c r="BX532" s="19">
        <v>1113646474.5001099</v>
      </c>
      <c r="BY532" s="19">
        <v>1913718417.3260901</v>
      </c>
      <c r="BZ532" s="19">
        <v>1042084152.79927</v>
      </c>
      <c r="CA532" s="19">
        <v>1337356723.8085999</v>
      </c>
      <c r="CB532" s="19">
        <v>229354061.88045701</v>
      </c>
      <c r="CC532" s="19">
        <v>763155501.118469</v>
      </c>
      <c r="CD532" s="19">
        <v>1170328332.0455799</v>
      </c>
      <c r="CE532" s="19">
        <v>238341132.958648</v>
      </c>
    </row>
    <row r="533" spans="1:83">
      <c r="A533" s="18">
        <v>1250</v>
      </c>
      <c r="C533" s="18" t="s">
        <v>924</v>
      </c>
      <c r="D533" s="18" t="s">
        <v>116</v>
      </c>
      <c r="E533" s="18" t="s">
        <v>114</v>
      </c>
      <c r="F533" s="18" t="s">
        <v>114</v>
      </c>
      <c r="G533" s="18" t="s">
        <v>114</v>
      </c>
      <c r="H533" s="18" t="s">
        <v>114</v>
      </c>
      <c r="J533" s="18">
        <v>-0.42</v>
      </c>
      <c r="K533" s="18">
        <v>341.22008</v>
      </c>
      <c r="L533" s="18">
        <v>342.22719999999998</v>
      </c>
      <c r="M533" s="18">
        <v>6.1360000000000001</v>
      </c>
      <c r="N533" s="18">
        <v>42868153.520000003</v>
      </c>
      <c r="O533" s="18">
        <v>0</v>
      </c>
      <c r="P533" s="18">
        <v>0</v>
      </c>
      <c r="S533" s="18" t="s">
        <v>118</v>
      </c>
      <c r="T533" s="18">
        <v>1</v>
      </c>
      <c r="U533" s="18" t="s">
        <v>802</v>
      </c>
      <c r="V533" s="18" t="b">
        <v>0</v>
      </c>
      <c r="W533" s="20">
        <v>0.66666666666666696</v>
      </c>
      <c r="X533" s="20">
        <v>0.875</v>
      </c>
      <c r="Y533" s="19">
        <v>211063.24240400901</v>
      </c>
      <c r="Z533" s="19">
        <v>89712.935311184003</v>
      </c>
      <c r="AA533" s="19">
        <v>302507.99905691098</v>
      </c>
      <c r="AB533" s="19">
        <v>158467041.12981701</v>
      </c>
      <c r="AC533" s="19">
        <v>202761.79347830301</v>
      </c>
      <c r="AD533" s="19">
        <v>55143.880361755</v>
      </c>
      <c r="AE533" s="19">
        <v>124767350.185927</v>
      </c>
      <c r="AF533" s="19">
        <v>25746908.395754401</v>
      </c>
      <c r="AG533" s="19">
        <v>119768966.790223</v>
      </c>
      <c r="AH533" s="19">
        <v>213770.07762069799</v>
      </c>
      <c r="AI533" s="19">
        <v>838313344.52866101</v>
      </c>
      <c r="AJ533" s="19">
        <v>163752431.19488701</v>
      </c>
      <c r="AK533" s="19">
        <v>164147.76214103101</v>
      </c>
      <c r="AL533" s="19">
        <v>96864607.6932825</v>
      </c>
      <c r="AM533" s="19">
        <v>85852.124718513893</v>
      </c>
      <c r="AN533" s="19">
        <v>45463784.710690401</v>
      </c>
      <c r="AO533" s="19">
        <v>12840987.810329899</v>
      </c>
      <c r="AP533" s="19">
        <v>598766233.51895797</v>
      </c>
      <c r="AQ533" s="19">
        <v>89130341.6563458</v>
      </c>
      <c r="AR533" s="19">
        <v>375024276.716474</v>
      </c>
      <c r="AS533" s="19">
        <v>202638292.427398</v>
      </c>
      <c r="AT533" s="19">
        <v>14066969.066168901</v>
      </c>
      <c r="AU533" s="19">
        <v>19514009.0452279</v>
      </c>
      <c r="AV533" s="19">
        <v>114916014.449855</v>
      </c>
      <c r="AW533" s="19">
        <v>97553.535244377999</v>
      </c>
      <c r="AX533" s="19">
        <v>28589901.342227899</v>
      </c>
      <c r="AY533" s="19">
        <v>59267496.1912435</v>
      </c>
      <c r="AZ533" s="19">
        <v>201138410.71016699</v>
      </c>
      <c r="BA533" s="19">
        <v>57691589.471069098</v>
      </c>
      <c r="BB533" s="19">
        <v>150448721.36547899</v>
      </c>
      <c r="BC533" s="19">
        <v>213363088.90655199</v>
      </c>
      <c r="BD533" s="19">
        <v>29277575.296633098</v>
      </c>
      <c r="BE533" s="19">
        <v>178704.60351362301</v>
      </c>
      <c r="BF533" s="19">
        <v>168766.74855896301</v>
      </c>
      <c r="BG533" s="19">
        <v>42642733.155882299</v>
      </c>
      <c r="BH533" s="19">
        <v>8019678.4724759199</v>
      </c>
      <c r="BI533" s="19">
        <v>306061332.0226</v>
      </c>
      <c r="BJ533" s="19">
        <v>39757856.068947002</v>
      </c>
      <c r="BK533" s="19">
        <v>134718055.65158501</v>
      </c>
      <c r="BL533" s="19">
        <v>15863815.293015899</v>
      </c>
      <c r="BM533" s="19">
        <v>915673708.26176298</v>
      </c>
      <c r="BN533" s="19">
        <v>259491384.91030601</v>
      </c>
      <c r="BO533" s="19">
        <v>19599683.789869301</v>
      </c>
      <c r="BP533" s="19">
        <v>415976963.80477601</v>
      </c>
      <c r="BQ533" s="19">
        <v>10504892.107724801</v>
      </c>
      <c r="BR533" s="19">
        <v>43078565.227939799</v>
      </c>
      <c r="BS533" s="19">
        <v>150035894.119109</v>
      </c>
      <c r="BT533" s="19">
        <v>419807114.06843799</v>
      </c>
      <c r="BU533" s="19">
        <v>27973310.466109499</v>
      </c>
      <c r="BV533" s="19">
        <v>1733937200.9684401</v>
      </c>
      <c r="BW533" s="19">
        <v>235007027.13588199</v>
      </c>
      <c r="BX533" s="19">
        <v>60626.459295553897</v>
      </c>
      <c r="BY533" s="19">
        <v>163163670.230342</v>
      </c>
      <c r="BZ533" s="19">
        <v>280066527.990224</v>
      </c>
      <c r="CA533" s="19">
        <v>28610235.6965761</v>
      </c>
      <c r="CB533" s="19">
        <v>158230888.32217699</v>
      </c>
      <c r="CC533" s="19">
        <v>42452.059625298898</v>
      </c>
      <c r="CD533" s="19">
        <v>360855068.70316601</v>
      </c>
      <c r="CE533" s="19">
        <v>20252978.005151302</v>
      </c>
    </row>
    <row r="534" spans="1:83">
      <c r="A534" s="18">
        <v>1252</v>
      </c>
      <c r="B534" s="18" t="s">
        <v>1424</v>
      </c>
      <c r="C534" s="18" t="s">
        <v>1425</v>
      </c>
      <c r="D534" s="18" t="s">
        <v>116</v>
      </c>
      <c r="E534" s="18" t="s">
        <v>114</v>
      </c>
      <c r="F534" s="18" t="s">
        <v>114</v>
      </c>
      <c r="G534" s="18" t="s">
        <v>116</v>
      </c>
      <c r="H534" s="18" t="s">
        <v>114</v>
      </c>
      <c r="J534" s="18">
        <v>-0.39</v>
      </c>
      <c r="K534" s="18">
        <v>293.14733999999999</v>
      </c>
      <c r="L534" s="18">
        <v>294.15451000000002</v>
      </c>
      <c r="M534" s="18">
        <v>1.669</v>
      </c>
      <c r="N534" s="18">
        <v>42770487.259999998</v>
      </c>
      <c r="O534" s="18">
        <v>4</v>
      </c>
      <c r="P534" s="18">
        <v>0</v>
      </c>
      <c r="S534" s="18" t="s">
        <v>118</v>
      </c>
      <c r="T534" s="18">
        <v>4</v>
      </c>
      <c r="U534" s="18" t="s">
        <v>802</v>
      </c>
      <c r="V534" s="18" t="b">
        <v>0</v>
      </c>
      <c r="W534" s="20">
        <v>0.66666666666666696</v>
      </c>
      <c r="X534" s="20">
        <v>0.8125</v>
      </c>
      <c r="Y534" s="19">
        <v>211063.24240400901</v>
      </c>
      <c r="Z534" s="19">
        <v>78316030.375417903</v>
      </c>
      <c r="AA534" s="19">
        <v>302507.99905691098</v>
      </c>
      <c r="AB534" s="19">
        <v>249581273.16344199</v>
      </c>
      <c r="AC534" s="19">
        <v>202761.79347830301</v>
      </c>
      <c r="AD534" s="19">
        <v>55143.880361755</v>
      </c>
      <c r="AE534" s="19">
        <v>2283338752.37398</v>
      </c>
      <c r="AF534" s="19">
        <v>246797.54089740699</v>
      </c>
      <c r="AG534" s="19">
        <v>2067606902.4251499</v>
      </c>
      <c r="AH534" s="19">
        <v>128711640.031497</v>
      </c>
      <c r="AI534" s="19">
        <v>172265987.362625</v>
      </c>
      <c r="AJ534" s="19">
        <v>423189971.41348898</v>
      </c>
      <c r="AK534" s="19">
        <v>82963355.803503796</v>
      </c>
      <c r="AL534" s="19">
        <v>154608672.965056</v>
      </c>
      <c r="AM534" s="19">
        <v>109479382.84532499</v>
      </c>
      <c r="AN534" s="19">
        <v>98985426.679306194</v>
      </c>
      <c r="AO534" s="19">
        <v>74138.1008370583</v>
      </c>
      <c r="AP534" s="19">
        <v>88956773.832857907</v>
      </c>
      <c r="AQ534" s="19">
        <v>80515.804096136198</v>
      </c>
      <c r="AR534" s="19">
        <v>378306189.802145</v>
      </c>
      <c r="AS534" s="19">
        <v>61616701.347803898</v>
      </c>
      <c r="AT534" s="19">
        <v>60071.0548945306</v>
      </c>
      <c r="AU534" s="19">
        <v>66763277.647903197</v>
      </c>
      <c r="AV534" s="19">
        <v>413773368.35620898</v>
      </c>
      <c r="AW534" s="19">
        <v>223294417.741999</v>
      </c>
      <c r="AX534" s="19">
        <v>173968378.711961</v>
      </c>
      <c r="AY534" s="19">
        <v>165758.196350452</v>
      </c>
      <c r="AZ534" s="19">
        <v>132542687.669645</v>
      </c>
      <c r="BA534" s="19">
        <v>105699305.18034101</v>
      </c>
      <c r="BB534" s="19">
        <v>66218618.5381414</v>
      </c>
      <c r="BC534" s="19">
        <v>54276093.376140296</v>
      </c>
      <c r="BD534" s="19">
        <v>94057000.403674394</v>
      </c>
      <c r="BE534" s="19">
        <v>389339203.25603002</v>
      </c>
      <c r="BF534" s="19">
        <v>138161976.899459</v>
      </c>
      <c r="BG534" s="19">
        <v>135489189.853095</v>
      </c>
      <c r="BH534" s="19">
        <v>345085661.12556797</v>
      </c>
      <c r="BI534" s="19">
        <v>271121299.61706901</v>
      </c>
      <c r="BJ534" s="19">
        <v>40620.2248290192</v>
      </c>
      <c r="BK534" s="19">
        <v>149572154.572097</v>
      </c>
      <c r="BL534" s="19">
        <v>48839859.189081103</v>
      </c>
      <c r="BM534" s="19">
        <v>284735905.74124402</v>
      </c>
      <c r="BN534" s="19">
        <v>51593.885876908498</v>
      </c>
      <c r="BO534" s="19">
        <v>209591.61585109399</v>
      </c>
      <c r="BP534" s="19">
        <v>208860654.700073</v>
      </c>
      <c r="BQ534" s="19">
        <v>42217760.378172703</v>
      </c>
      <c r="BR534" s="19">
        <v>47422230.3241015</v>
      </c>
      <c r="BS534" s="19">
        <v>53406621.403408401</v>
      </c>
      <c r="BT534" s="19">
        <v>110003920.90818</v>
      </c>
      <c r="BU534" s="19">
        <v>49867043.354465201</v>
      </c>
      <c r="BV534" s="19">
        <v>53677.024710943901</v>
      </c>
      <c r="BW534" s="19">
        <v>109748.893649866</v>
      </c>
      <c r="BX534" s="19">
        <v>60626.459295553897</v>
      </c>
      <c r="BY534" s="19">
        <v>635554704.82560301</v>
      </c>
      <c r="BZ534" s="19">
        <v>590471408.19805896</v>
      </c>
      <c r="CA534" s="19">
        <v>79334467.6868494</v>
      </c>
      <c r="CB534" s="19">
        <v>546799521.67884803</v>
      </c>
      <c r="CC534" s="19">
        <v>124916435.476881</v>
      </c>
      <c r="CD534" s="19">
        <v>445228227.56861901</v>
      </c>
      <c r="CE534" s="19">
        <v>389008803.193452</v>
      </c>
    </row>
    <row r="535" spans="1:83">
      <c r="A535" s="18">
        <v>1253</v>
      </c>
      <c r="B535" s="18" t="s">
        <v>1426</v>
      </c>
      <c r="C535" s="18" t="s">
        <v>1427</v>
      </c>
      <c r="D535" s="18" t="s">
        <v>116</v>
      </c>
      <c r="E535" s="18" t="s">
        <v>114</v>
      </c>
      <c r="F535" s="18" t="s">
        <v>114</v>
      </c>
      <c r="G535" s="18" t="s">
        <v>116</v>
      </c>
      <c r="H535" s="18" t="s">
        <v>114</v>
      </c>
      <c r="J535" s="18">
        <v>-0.31</v>
      </c>
      <c r="K535" s="18">
        <v>210.13676000000001</v>
      </c>
      <c r="L535" s="18">
        <v>211.14406</v>
      </c>
      <c r="M535" s="18">
        <v>5.532</v>
      </c>
      <c r="N535" s="18">
        <v>42767804.030000001</v>
      </c>
      <c r="O535" s="18">
        <v>2</v>
      </c>
      <c r="P535" s="18">
        <v>0</v>
      </c>
      <c r="S535" s="18" t="s">
        <v>118</v>
      </c>
      <c r="T535" s="18">
        <v>3</v>
      </c>
      <c r="U535" s="18" t="s">
        <v>802</v>
      </c>
      <c r="V535" s="18" t="b">
        <v>0</v>
      </c>
      <c r="W535" s="20">
        <v>0.62962962962962998</v>
      </c>
      <c r="X535" s="20">
        <v>0.5</v>
      </c>
      <c r="Y535" s="19">
        <v>93125130.259258106</v>
      </c>
      <c r="Z535" s="19">
        <v>441865706.82529497</v>
      </c>
      <c r="AA535" s="19">
        <v>302507.99905691098</v>
      </c>
      <c r="AB535" s="19">
        <v>266851192.04919401</v>
      </c>
      <c r="AC535" s="19">
        <v>202761.79347830301</v>
      </c>
      <c r="AD535" s="19">
        <v>55143.880361755</v>
      </c>
      <c r="AE535" s="19">
        <v>114650176.73538899</v>
      </c>
      <c r="AF535" s="19">
        <v>246797.54089740699</v>
      </c>
      <c r="AG535" s="19">
        <v>1404837363.8225601</v>
      </c>
      <c r="AH535" s="19">
        <v>54290965.720147803</v>
      </c>
      <c r="AI535" s="19">
        <v>120604021.788821</v>
      </c>
      <c r="AJ535" s="19">
        <v>174939877.68311301</v>
      </c>
      <c r="AK535" s="19">
        <v>181977063.68162799</v>
      </c>
      <c r="AL535" s="19">
        <v>155263635.78136599</v>
      </c>
      <c r="AM535" s="19">
        <v>85852.124718513893</v>
      </c>
      <c r="AN535" s="19">
        <v>73007.899572116206</v>
      </c>
      <c r="AO535" s="19">
        <v>74138.1008370583</v>
      </c>
      <c r="AP535" s="19">
        <v>263512699.58194101</v>
      </c>
      <c r="AQ535" s="19">
        <v>391872174.94917798</v>
      </c>
      <c r="AR535" s="19">
        <v>205325065.08453199</v>
      </c>
      <c r="AS535" s="19">
        <v>72318.6274561951</v>
      </c>
      <c r="AT535" s="19">
        <v>534091329.95760798</v>
      </c>
      <c r="AU535" s="19">
        <v>246452964.715947</v>
      </c>
      <c r="AV535" s="19">
        <v>234087151.630934</v>
      </c>
      <c r="AW535" s="19">
        <v>97553.535244377999</v>
      </c>
      <c r="AX535" s="19">
        <v>140872268.79266399</v>
      </c>
      <c r="AY535" s="19">
        <v>165758.196350452</v>
      </c>
      <c r="AZ535" s="19">
        <v>237893500.67094401</v>
      </c>
      <c r="BA535" s="19">
        <v>174154574.76938501</v>
      </c>
      <c r="BB535" s="19">
        <v>211094.34997347501</v>
      </c>
      <c r="BC535" s="19">
        <v>62937.009110873303</v>
      </c>
      <c r="BD535" s="19">
        <v>340532342.48213702</v>
      </c>
      <c r="BE535" s="19">
        <v>178704.60351362301</v>
      </c>
      <c r="BF535" s="19">
        <v>168766.74855896301</v>
      </c>
      <c r="BG535" s="19">
        <v>34990637.698922299</v>
      </c>
      <c r="BH535" s="19">
        <v>66844.4046139891</v>
      </c>
      <c r="BI535" s="19">
        <v>207336723.85437199</v>
      </c>
      <c r="BJ535" s="19">
        <v>40620.2248290192</v>
      </c>
      <c r="BK535" s="19">
        <v>94501303.148111105</v>
      </c>
      <c r="BL535" s="19">
        <v>1945577408.7047601</v>
      </c>
      <c r="BM535" s="19">
        <v>84490.603987824099</v>
      </c>
      <c r="BN535" s="19">
        <v>51593.885876908498</v>
      </c>
      <c r="BO535" s="19">
        <v>139814492.65415001</v>
      </c>
      <c r="BP535" s="19">
        <v>49023.555370657697</v>
      </c>
      <c r="BQ535" s="19">
        <v>85057.759169334604</v>
      </c>
      <c r="BR535" s="19">
        <v>198296190.533647</v>
      </c>
      <c r="BS535" s="19">
        <v>74680.910813464201</v>
      </c>
      <c r="BT535" s="19">
        <v>84632.417955647994</v>
      </c>
      <c r="BU535" s="19">
        <v>77863.992415903005</v>
      </c>
      <c r="BV535" s="19">
        <v>608060702.51998305</v>
      </c>
      <c r="BW535" s="19">
        <v>205965963.17208201</v>
      </c>
      <c r="BX535" s="19">
        <v>258361405.56052399</v>
      </c>
      <c r="BY535" s="19">
        <v>64359.7441030021</v>
      </c>
      <c r="BZ535" s="19">
        <v>62077.4003332969</v>
      </c>
      <c r="CA535" s="19">
        <v>975005807.86697304</v>
      </c>
      <c r="CB535" s="19">
        <v>48303937.506337903</v>
      </c>
      <c r="CC535" s="19">
        <v>438717904.15079099</v>
      </c>
      <c r="CD535" s="19">
        <v>567192235.15479898</v>
      </c>
      <c r="CE535" s="19">
        <v>88838.795511459801</v>
      </c>
    </row>
    <row r="536" spans="1:83">
      <c r="A536" s="18">
        <v>1256</v>
      </c>
      <c r="B536" s="18" t="s">
        <v>1428</v>
      </c>
      <c r="C536" s="18" t="s">
        <v>1429</v>
      </c>
      <c r="D536" s="18" t="s">
        <v>116</v>
      </c>
      <c r="E536" s="18" t="s">
        <v>114</v>
      </c>
      <c r="F536" s="18" t="s">
        <v>115</v>
      </c>
      <c r="G536" s="18" t="s">
        <v>116</v>
      </c>
      <c r="H536" s="18" t="s">
        <v>114</v>
      </c>
      <c r="J536" s="18">
        <v>0.43</v>
      </c>
      <c r="K536" s="18">
        <v>103.03822</v>
      </c>
      <c r="L536" s="18">
        <v>104.04546000000001</v>
      </c>
      <c r="M536" s="18">
        <v>0.876</v>
      </c>
      <c r="N536" s="18">
        <v>42633872.560000002</v>
      </c>
      <c r="O536" s="18">
        <v>2</v>
      </c>
      <c r="P536" s="18">
        <v>0</v>
      </c>
      <c r="S536" s="18" t="s">
        <v>118</v>
      </c>
      <c r="T536" s="18">
        <v>5</v>
      </c>
      <c r="U536" s="18" t="s">
        <v>809</v>
      </c>
      <c r="V536" s="18" t="b">
        <v>0</v>
      </c>
      <c r="W536" s="20">
        <v>0.48148148148148101</v>
      </c>
      <c r="X536" s="20">
        <v>0.6875</v>
      </c>
      <c r="Y536" s="19">
        <v>81063653.769597396</v>
      </c>
      <c r="Z536" s="19">
        <v>31408857.719562002</v>
      </c>
      <c r="AA536" s="19">
        <v>302507.99905691098</v>
      </c>
      <c r="AB536" s="19">
        <v>81474.388556081496</v>
      </c>
      <c r="AC536" s="19">
        <v>202761.79347830301</v>
      </c>
      <c r="AD536" s="19">
        <v>55143.880361755</v>
      </c>
      <c r="AE536" s="19">
        <v>93066.8435548751</v>
      </c>
      <c r="AF536" s="19">
        <v>246797.54089740699</v>
      </c>
      <c r="AG536" s="19">
        <v>2061002687.35096</v>
      </c>
      <c r="AH536" s="19">
        <v>213770.07762069799</v>
      </c>
      <c r="AI536" s="19">
        <v>197164507.84434399</v>
      </c>
      <c r="AJ536" s="19">
        <v>117530650.0636</v>
      </c>
      <c r="AK536" s="19">
        <v>164147.76214103101</v>
      </c>
      <c r="AL536" s="19">
        <v>187445.37779147099</v>
      </c>
      <c r="AM536" s="19">
        <v>85852.124718513893</v>
      </c>
      <c r="AN536" s="19">
        <v>73007.899572116206</v>
      </c>
      <c r="AO536" s="19">
        <v>11472059.214129601</v>
      </c>
      <c r="AP536" s="19">
        <v>58502.331954147201</v>
      </c>
      <c r="AQ536" s="19">
        <v>13312667.9010251</v>
      </c>
      <c r="AR536" s="19">
        <v>21559559.332633499</v>
      </c>
      <c r="AS536" s="19">
        <v>51094314.593964502</v>
      </c>
      <c r="AT536" s="19">
        <v>25486382.076314799</v>
      </c>
      <c r="AU536" s="19">
        <v>139624.610384292</v>
      </c>
      <c r="AV536" s="19">
        <v>4430176.4253276195</v>
      </c>
      <c r="AW536" s="19">
        <v>97553.535244377999</v>
      </c>
      <c r="AX536" s="19">
        <v>5396030.8015503502</v>
      </c>
      <c r="AY536" s="19">
        <v>43435390.880896099</v>
      </c>
      <c r="AZ536" s="19">
        <v>19797697.535397001</v>
      </c>
      <c r="BA536" s="19">
        <v>12110278.3671424</v>
      </c>
      <c r="BB536" s="19">
        <v>211094.34997347501</v>
      </c>
      <c r="BC536" s="19">
        <v>1329390456.8678501</v>
      </c>
      <c r="BD536" s="19">
        <v>6897222.8502994301</v>
      </c>
      <c r="BE536" s="19">
        <v>178704.60351362301</v>
      </c>
      <c r="BF536" s="19">
        <v>28036367.955517299</v>
      </c>
      <c r="BG536" s="19">
        <v>142987.251866862</v>
      </c>
      <c r="BH536" s="19">
        <v>16690798.8084385</v>
      </c>
      <c r="BI536" s="19">
        <v>114929351.919662</v>
      </c>
      <c r="BJ536" s="19">
        <v>16842506.419375401</v>
      </c>
      <c r="BK536" s="19">
        <v>97048.858051087198</v>
      </c>
      <c r="BL536" s="19">
        <v>30338679.475596402</v>
      </c>
      <c r="BM536" s="19">
        <v>84490.603987824099</v>
      </c>
      <c r="BN536" s="19">
        <v>51593.885876908498</v>
      </c>
      <c r="BO536" s="19">
        <v>32792988.8551521</v>
      </c>
      <c r="BP536" s="19">
        <v>12855947.337250801</v>
      </c>
      <c r="BQ536" s="19">
        <v>63810729.858261898</v>
      </c>
      <c r="BR536" s="19">
        <v>18578368.7550596</v>
      </c>
      <c r="BS536" s="19">
        <v>74680.910813464201</v>
      </c>
      <c r="BT536" s="19">
        <v>7712573.4044832699</v>
      </c>
      <c r="BU536" s="19">
        <v>3056199.1235833899</v>
      </c>
      <c r="BV536" s="19">
        <v>10755139.413155301</v>
      </c>
      <c r="BW536" s="19">
        <v>61072964.350770101</v>
      </c>
      <c r="BX536" s="19">
        <v>7261126.4407433299</v>
      </c>
      <c r="BY536" s="19">
        <v>8477486.1483739093</v>
      </c>
      <c r="BZ536" s="19">
        <v>56775582.3691293</v>
      </c>
      <c r="CA536" s="19">
        <v>79644.185807155198</v>
      </c>
      <c r="CB536" s="19">
        <v>56280.262764906503</v>
      </c>
      <c r="CC536" s="19">
        <v>4430324.1199048497</v>
      </c>
      <c r="CD536" s="19">
        <v>42378.606606679503</v>
      </c>
      <c r="CE536" s="19">
        <v>5412254.70061599</v>
      </c>
    </row>
    <row r="537" spans="1:83">
      <c r="A537" s="18">
        <v>1254</v>
      </c>
      <c r="C537" s="18" t="s">
        <v>1430</v>
      </c>
      <c r="D537" s="18" t="s">
        <v>116</v>
      </c>
      <c r="E537" s="18" t="s">
        <v>114</v>
      </c>
      <c r="F537" s="18" t="s">
        <v>114</v>
      </c>
      <c r="G537" s="18" t="s">
        <v>114</v>
      </c>
      <c r="H537" s="18" t="s">
        <v>114</v>
      </c>
      <c r="J537" s="18">
        <v>-0.47</v>
      </c>
      <c r="K537" s="18">
        <v>90.046909999999997</v>
      </c>
      <c r="L537" s="18">
        <v>91.054199999999994</v>
      </c>
      <c r="M537" s="18">
        <v>4.3339999999999996</v>
      </c>
      <c r="N537" s="18">
        <v>42553886.520000003</v>
      </c>
      <c r="O537" s="18">
        <v>0</v>
      </c>
      <c r="P537" s="18">
        <v>0</v>
      </c>
      <c r="S537" s="18" t="s">
        <v>118</v>
      </c>
      <c r="T537" s="18">
        <v>3</v>
      </c>
      <c r="U537" s="18" t="s">
        <v>802</v>
      </c>
      <c r="V537" s="18" t="b">
        <v>0</v>
      </c>
      <c r="W537" s="20">
        <v>0.55555555555555602</v>
      </c>
      <c r="X537" s="20">
        <v>0.6875</v>
      </c>
      <c r="Y537" s="19">
        <v>211063.24240400901</v>
      </c>
      <c r="Z537" s="19">
        <v>89712.935311184003</v>
      </c>
      <c r="AA537" s="19">
        <v>302507.99905691098</v>
      </c>
      <c r="AB537" s="19">
        <v>655722750.39339006</v>
      </c>
      <c r="AC537" s="19">
        <v>202761.79347830301</v>
      </c>
      <c r="AD537" s="19">
        <v>899730579.08545101</v>
      </c>
      <c r="AE537" s="19">
        <v>781695516.81336403</v>
      </c>
      <c r="AF537" s="19">
        <v>246797.54089740699</v>
      </c>
      <c r="AG537" s="19">
        <v>840451906.038046</v>
      </c>
      <c r="AH537" s="19">
        <v>213770.07762069799</v>
      </c>
      <c r="AI537" s="19">
        <v>1063558516.37642</v>
      </c>
      <c r="AJ537" s="19">
        <v>1148887662.35833</v>
      </c>
      <c r="AK537" s="19">
        <v>164147.76214103101</v>
      </c>
      <c r="AL537" s="19">
        <v>187445.37779147099</v>
      </c>
      <c r="AM537" s="19">
        <v>751117969.89436698</v>
      </c>
      <c r="AN537" s="19">
        <v>869130107.01151299</v>
      </c>
      <c r="AO537" s="19">
        <v>74138.1008370583</v>
      </c>
      <c r="AP537" s="19">
        <v>724732557.33697701</v>
      </c>
      <c r="AQ537" s="19">
        <v>1010361999.5514899</v>
      </c>
      <c r="AR537" s="19">
        <v>944999382.00103402</v>
      </c>
      <c r="AS537" s="19">
        <v>1021251582.1608599</v>
      </c>
      <c r="AT537" s="19">
        <v>907956497.01596296</v>
      </c>
      <c r="AU537" s="19">
        <v>139624.610384292</v>
      </c>
      <c r="AV537" s="19">
        <v>902145769.43055999</v>
      </c>
      <c r="AW537" s="19">
        <v>97553.535244377999</v>
      </c>
      <c r="AX537" s="19">
        <v>661190691.30852497</v>
      </c>
      <c r="AY537" s="19">
        <v>165758.196350452</v>
      </c>
      <c r="AZ537" s="19">
        <v>107552.178623912</v>
      </c>
      <c r="BA537" s="19">
        <v>557722477.647928</v>
      </c>
      <c r="BB537" s="19">
        <v>211094.34997347501</v>
      </c>
      <c r="BC537" s="19">
        <v>651843816.68058896</v>
      </c>
      <c r="BD537" s="19">
        <v>130916.54913210199</v>
      </c>
      <c r="BE537" s="19">
        <v>178704.60351362301</v>
      </c>
      <c r="BF537" s="19">
        <v>168766.74855896301</v>
      </c>
      <c r="BG537" s="19">
        <v>142987.251866862</v>
      </c>
      <c r="BH537" s="19">
        <v>1114818585.7456701</v>
      </c>
      <c r="BI537" s="19">
        <v>1010319234.02026</v>
      </c>
      <c r="BJ537" s="19">
        <v>1302541909.86994</v>
      </c>
      <c r="BK537" s="19">
        <v>614696725.98200297</v>
      </c>
      <c r="BL537" s="19">
        <v>60370.032756194603</v>
      </c>
      <c r="BM537" s="19">
        <v>610097781.16135597</v>
      </c>
      <c r="BN537" s="19">
        <v>1092134310.26612</v>
      </c>
      <c r="BO537" s="19">
        <v>209591.61585109399</v>
      </c>
      <c r="BP537" s="19">
        <v>966510877.07596695</v>
      </c>
      <c r="BQ537" s="19">
        <v>584652882.70198905</v>
      </c>
      <c r="BR537" s="19">
        <v>138837.29432782999</v>
      </c>
      <c r="BS537" s="19">
        <v>762915959.32332599</v>
      </c>
      <c r="BT537" s="19">
        <v>667410668.18570197</v>
      </c>
      <c r="BU537" s="19">
        <v>814535348.54102898</v>
      </c>
      <c r="BV537" s="19">
        <v>957932969.51960695</v>
      </c>
      <c r="BW537" s="19">
        <v>924408399.06105006</v>
      </c>
      <c r="BX537" s="19">
        <v>681403635.86669195</v>
      </c>
      <c r="BY537" s="19">
        <v>1097626995.6059999</v>
      </c>
      <c r="BZ537" s="19">
        <v>1018341485.1564</v>
      </c>
      <c r="CA537" s="19">
        <v>549860353.69421196</v>
      </c>
      <c r="CB537" s="19">
        <v>944208122.20021701</v>
      </c>
      <c r="CC537" s="19">
        <v>1084726327.9379799</v>
      </c>
      <c r="CD537" s="19">
        <v>1092945375.24752</v>
      </c>
      <c r="CE537" s="19">
        <v>88838.795511459801</v>
      </c>
    </row>
    <row r="538" spans="1:83">
      <c r="A538" s="18">
        <v>1255</v>
      </c>
      <c r="B538" s="18" t="s">
        <v>1431</v>
      </c>
      <c r="C538" s="18" t="s">
        <v>1432</v>
      </c>
      <c r="D538" s="18" t="s">
        <v>116</v>
      </c>
      <c r="E538" s="18" t="s">
        <v>114</v>
      </c>
      <c r="F538" s="18" t="s">
        <v>115</v>
      </c>
      <c r="G538" s="18" t="s">
        <v>116</v>
      </c>
      <c r="H538" s="18" t="s">
        <v>114</v>
      </c>
      <c r="J538" s="18">
        <v>-0.37</v>
      </c>
      <c r="K538" s="18">
        <v>236.11600999999999</v>
      </c>
      <c r="L538" s="18">
        <v>237.12323000000001</v>
      </c>
      <c r="M538" s="18">
        <v>3.79</v>
      </c>
      <c r="N538" s="18">
        <v>42530081.030000001</v>
      </c>
      <c r="O538" s="18">
        <v>13</v>
      </c>
      <c r="P538" s="18">
        <v>0</v>
      </c>
      <c r="S538" s="18" t="s">
        <v>118</v>
      </c>
      <c r="T538" s="18">
        <v>3</v>
      </c>
      <c r="U538" s="18" t="s">
        <v>802</v>
      </c>
      <c r="V538" s="18" t="b">
        <v>0</v>
      </c>
      <c r="W538" s="20">
        <v>0.407407407407407</v>
      </c>
      <c r="X538" s="20">
        <v>0.625</v>
      </c>
      <c r="Y538" s="19">
        <v>211063.24240400901</v>
      </c>
      <c r="Z538" s="19">
        <v>89712.935311184003</v>
      </c>
      <c r="AA538" s="19">
        <v>302507.99905691098</v>
      </c>
      <c r="AB538" s="19">
        <v>130107061.62329701</v>
      </c>
      <c r="AC538" s="19">
        <v>202761.79347830301</v>
      </c>
      <c r="AD538" s="19">
        <v>55143.880361755</v>
      </c>
      <c r="AE538" s="19">
        <v>93066.8435548751</v>
      </c>
      <c r="AF538" s="19">
        <v>246797.54089740699</v>
      </c>
      <c r="AG538" s="19">
        <v>64152.505638069299</v>
      </c>
      <c r="AH538" s="19">
        <v>213770.07762069799</v>
      </c>
      <c r="AI538" s="19">
        <v>47802.709287413403</v>
      </c>
      <c r="AJ538" s="19">
        <v>37762.133882739698</v>
      </c>
      <c r="AK538" s="19">
        <v>107256479.69095699</v>
      </c>
      <c r="AL538" s="19">
        <v>187445.37779147099</v>
      </c>
      <c r="AM538" s="19">
        <v>85852.124718513893</v>
      </c>
      <c r="AN538" s="19">
        <v>369088675.23111802</v>
      </c>
      <c r="AO538" s="19">
        <v>74138.1008370583</v>
      </c>
      <c r="AP538" s="19">
        <v>625825190.27921104</v>
      </c>
      <c r="AQ538" s="19">
        <v>108852299.750157</v>
      </c>
      <c r="AR538" s="19">
        <v>235373418.67285401</v>
      </c>
      <c r="AS538" s="19">
        <v>167136092.97292599</v>
      </c>
      <c r="AT538" s="19">
        <v>60071.0548945306</v>
      </c>
      <c r="AU538" s="19">
        <v>37320387.614139304</v>
      </c>
      <c r="AV538" s="19">
        <v>314700491.52132499</v>
      </c>
      <c r="AW538" s="19">
        <v>111689408.860438</v>
      </c>
      <c r="AX538" s="19">
        <v>96065380.8369807</v>
      </c>
      <c r="AY538" s="19">
        <v>165758.196350452</v>
      </c>
      <c r="AZ538" s="19">
        <v>77079532.621813104</v>
      </c>
      <c r="BA538" s="19">
        <v>103746127.32070699</v>
      </c>
      <c r="BB538" s="19">
        <v>211094.34997347501</v>
      </c>
      <c r="BC538" s="19">
        <v>62937.009110873303</v>
      </c>
      <c r="BD538" s="19">
        <v>130916.54913210199</v>
      </c>
      <c r="BE538" s="19">
        <v>178704.60351362301</v>
      </c>
      <c r="BF538" s="19">
        <v>168766.74855896301</v>
      </c>
      <c r="BG538" s="19">
        <v>142987.251866862</v>
      </c>
      <c r="BH538" s="19">
        <v>63743488.787340097</v>
      </c>
      <c r="BI538" s="19">
        <v>75146218.676729798</v>
      </c>
      <c r="BJ538" s="19">
        <v>1301813242.0337999</v>
      </c>
      <c r="BK538" s="19">
        <v>97048.858051087198</v>
      </c>
      <c r="BL538" s="19">
        <v>301970782.39946401</v>
      </c>
      <c r="BM538" s="19">
        <v>94425885.499234393</v>
      </c>
      <c r="BN538" s="19">
        <v>74135471.400423393</v>
      </c>
      <c r="BO538" s="19">
        <v>209591.61585109399</v>
      </c>
      <c r="BP538" s="19">
        <v>181266917.166412</v>
      </c>
      <c r="BQ538" s="19">
        <v>80588494.623807102</v>
      </c>
      <c r="BR538" s="19">
        <v>71132854.392857194</v>
      </c>
      <c r="BS538" s="19">
        <v>74680.910813464201</v>
      </c>
      <c r="BT538" s="19">
        <v>53842574.365327403</v>
      </c>
      <c r="BU538" s="19">
        <v>77863.992415903005</v>
      </c>
      <c r="BV538" s="19">
        <v>134502986.95574901</v>
      </c>
      <c r="BW538" s="19">
        <v>109748.893649866</v>
      </c>
      <c r="BX538" s="19">
        <v>118227367.60765301</v>
      </c>
      <c r="BY538" s="19">
        <v>92432490.029680595</v>
      </c>
      <c r="BZ538" s="19">
        <v>61940139.943880104</v>
      </c>
      <c r="CA538" s="19">
        <v>101760180.944769</v>
      </c>
      <c r="CB538" s="19">
        <v>56280.262764906503</v>
      </c>
      <c r="CC538" s="19">
        <v>177032999.00343499</v>
      </c>
      <c r="CD538" s="19">
        <v>501716780.00947899</v>
      </c>
      <c r="CE538" s="19">
        <v>40107036.952059299</v>
      </c>
    </row>
    <row r="539" spans="1:83">
      <c r="A539" s="18">
        <v>1258</v>
      </c>
      <c r="B539" s="18" t="s">
        <v>1013</v>
      </c>
      <c r="C539" s="18" t="s">
        <v>1014</v>
      </c>
      <c r="D539" s="18" t="s">
        <v>116</v>
      </c>
      <c r="E539" s="18" t="s">
        <v>114</v>
      </c>
      <c r="F539" s="18" t="s">
        <v>114</v>
      </c>
      <c r="G539" s="18" t="s">
        <v>116</v>
      </c>
      <c r="H539" s="18" t="s">
        <v>114</v>
      </c>
      <c r="J539" s="18">
        <v>0.31</v>
      </c>
      <c r="K539" s="18">
        <v>71.073520000000002</v>
      </c>
      <c r="L539" s="18">
        <v>72.080849999999998</v>
      </c>
      <c r="M539" s="18">
        <v>0.56899999999999995</v>
      </c>
      <c r="N539" s="18">
        <v>42384434.189999998</v>
      </c>
      <c r="O539" s="18">
        <v>2</v>
      </c>
      <c r="P539" s="18">
        <v>0</v>
      </c>
      <c r="S539" s="18" t="s">
        <v>118</v>
      </c>
      <c r="T539" s="18">
        <v>2</v>
      </c>
      <c r="U539" s="18" t="s">
        <v>802</v>
      </c>
      <c r="V539" s="18" t="b">
        <v>0</v>
      </c>
      <c r="W539" s="20">
        <v>0.55555555555555602</v>
      </c>
      <c r="X539" s="20">
        <v>0.375</v>
      </c>
      <c r="Y539" s="19">
        <v>211063.24240400901</v>
      </c>
      <c r="Z539" s="19">
        <v>89712.935311184003</v>
      </c>
      <c r="AA539" s="19">
        <v>302507.99905691098</v>
      </c>
      <c r="AB539" s="19">
        <v>637729598.97551596</v>
      </c>
      <c r="AC539" s="19">
        <v>40166041.964551501</v>
      </c>
      <c r="AD539" s="19">
        <v>55143.880361755</v>
      </c>
      <c r="AE539" s="19">
        <v>21561925.884959102</v>
      </c>
      <c r="AF539" s="19">
        <v>77315998.913786396</v>
      </c>
      <c r="AG539" s="19">
        <v>64152.505638069299</v>
      </c>
      <c r="AH539" s="19">
        <v>213770.07762069799</v>
      </c>
      <c r="AI539" s="19">
        <v>1526753953.8571401</v>
      </c>
      <c r="AJ539" s="19">
        <v>37762.133882739698</v>
      </c>
      <c r="AK539" s="19">
        <v>257182517.077591</v>
      </c>
      <c r="AL539" s="19">
        <v>104973814.68786401</v>
      </c>
      <c r="AM539" s="19">
        <v>85852.124718513893</v>
      </c>
      <c r="AN539" s="19">
        <v>19442972.165341601</v>
      </c>
      <c r="AO539" s="19">
        <v>74138.1008370583</v>
      </c>
      <c r="AP539" s="19">
        <v>46000350.5454733</v>
      </c>
      <c r="AQ539" s="19">
        <v>174098963.01622701</v>
      </c>
      <c r="AR539" s="19">
        <v>217775259.151858</v>
      </c>
      <c r="AS539" s="19">
        <v>120518679.886574</v>
      </c>
      <c r="AT539" s="19">
        <v>216503480.66385701</v>
      </c>
      <c r="AU539" s="19">
        <v>892155621.72976899</v>
      </c>
      <c r="AV539" s="19">
        <v>57029.357966701697</v>
      </c>
      <c r="AW539" s="19">
        <v>97553.535244377999</v>
      </c>
      <c r="AX539" s="19">
        <v>73579.681769493298</v>
      </c>
      <c r="AY539" s="19">
        <v>23988376.554274999</v>
      </c>
      <c r="AZ539" s="19">
        <v>75352010.039994195</v>
      </c>
      <c r="BA539" s="19">
        <v>101341.77104336501</v>
      </c>
      <c r="BB539" s="19">
        <v>211094.34997347501</v>
      </c>
      <c r="BC539" s="19">
        <v>62937.009110873303</v>
      </c>
      <c r="BD539" s="19">
        <v>130916.54913210199</v>
      </c>
      <c r="BE539" s="19">
        <v>178704.60351362301</v>
      </c>
      <c r="BF539" s="19">
        <v>168766.74855896301</v>
      </c>
      <c r="BG539" s="19">
        <v>142987.251866862</v>
      </c>
      <c r="BH539" s="19">
        <v>66844.4046139891</v>
      </c>
      <c r="BI539" s="19">
        <v>143511160.682879</v>
      </c>
      <c r="BJ539" s="19">
        <v>40620.2248290192</v>
      </c>
      <c r="BK539" s="19">
        <v>83323777.880581498</v>
      </c>
      <c r="BL539" s="19">
        <v>60370.032756194603</v>
      </c>
      <c r="BM539" s="19">
        <v>84490.603987824099</v>
      </c>
      <c r="BN539" s="19">
        <v>73549881.664567202</v>
      </c>
      <c r="BO539" s="19">
        <v>209591.61585109399</v>
      </c>
      <c r="BP539" s="19">
        <v>32735318.2461816</v>
      </c>
      <c r="BQ539" s="19">
        <v>104379713.098739</v>
      </c>
      <c r="BR539" s="19">
        <v>354140310.72388202</v>
      </c>
      <c r="BS539" s="19">
        <v>43418375.715528399</v>
      </c>
      <c r="BT539" s="19">
        <v>84632.417955647994</v>
      </c>
      <c r="BU539" s="19">
        <v>77863.992415903005</v>
      </c>
      <c r="BV539" s="19">
        <v>53677.024710943901</v>
      </c>
      <c r="BW539" s="19">
        <v>109748.893649866</v>
      </c>
      <c r="BX539" s="19">
        <v>54765385.356946401</v>
      </c>
      <c r="BY539" s="19">
        <v>64359.7441030021</v>
      </c>
      <c r="BZ539" s="19">
        <v>62077.4003332969</v>
      </c>
      <c r="CA539" s="19">
        <v>79644.185807155198</v>
      </c>
      <c r="CB539" s="19">
        <v>1505066506.29952</v>
      </c>
      <c r="CC539" s="19">
        <v>1149308332.9481599</v>
      </c>
      <c r="CD539" s="19">
        <v>130000284.634409</v>
      </c>
      <c r="CE539" s="19">
        <v>88838.795511459801</v>
      </c>
    </row>
    <row r="540" spans="1:83">
      <c r="A540" s="18">
        <v>1489</v>
      </c>
      <c r="D540" s="18" t="s">
        <v>114</v>
      </c>
      <c r="E540" s="18" t="s">
        <v>114</v>
      </c>
      <c r="F540" s="18" t="s">
        <v>114</v>
      </c>
      <c r="G540" s="18" t="s">
        <v>114</v>
      </c>
      <c r="H540" s="18" t="s">
        <v>114</v>
      </c>
      <c r="K540" s="18">
        <v>103.99599000000001</v>
      </c>
      <c r="L540" s="18">
        <v>105.00324999999999</v>
      </c>
      <c r="M540" s="18">
        <v>0.56899999999999995</v>
      </c>
      <c r="N540" s="18">
        <v>42227410.439999998</v>
      </c>
      <c r="O540" s="18">
        <v>0</v>
      </c>
      <c r="P540" s="18">
        <v>0</v>
      </c>
      <c r="S540" s="18" t="s">
        <v>118</v>
      </c>
      <c r="T540" s="18">
        <v>4</v>
      </c>
      <c r="U540" s="18" t="s">
        <v>809</v>
      </c>
      <c r="V540" s="18" t="b">
        <v>0</v>
      </c>
      <c r="W540" s="20">
        <v>1</v>
      </c>
      <c r="X540" s="20">
        <v>1</v>
      </c>
      <c r="Y540" s="19">
        <v>665409663.183797</v>
      </c>
      <c r="Z540" s="19">
        <v>1206529151.8452401</v>
      </c>
      <c r="AA540" s="19">
        <v>377818493.72994</v>
      </c>
      <c r="AB540" s="19">
        <v>1293054794.3944499</v>
      </c>
      <c r="AC540" s="19">
        <v>1068936938.19829</v>
      </c>
      <c r="AD540" s="19">
        <v>515026608.539276</v>
      </c>
      <c r="AE540" s="19">
        <v>107341538.15284701</v>
      </c>
      <c r="AF540" s="19">
        <v>739949190.35480905</v>
      </c>
      <c r="AG540" s="19">
        <v>324817944.80656701</v>
      </c>
      <c r="AH540" s="19">
        <v>992036371.66833198</v>
      </c>
      <c r="AI540" s="19">
        <v>759837140.096048</v>
      </c>
      <c r="AJ540" s="19">
        <v>601530715.951689</v>
      </c>
      <c r="AK540" s="19">
        <v>901044705.07173204</v>
      </c>
      <c r="AL540" s="19">
        <v>1043499424.50179</v>
      </c>
      <c r="AM540" s="19">
        <v>215139588.21514499</v>
      </c>
      <c r="AN540" s="19">
        <v>444171494.05251098</v>
      </c>
      <c r="AO540" s="19">
        <v>40071887.447270699</v>
      </c>
      <c r="AP540" s="19">
        <v>290000081.37237102</v>
      </c>
      <c r="AQ540" s="19">
        <v>311207878.33144301</v>
      </c>
      <c r="AR540" s="19">
        <v>712725519.38683498</v>
      </c>
      <c r="AS540" s="19">
        <v>1146433059.8050599</v>
      </c>
      <c r="AT540" s="19">
        <v>690635380.94458306</v>
      </c>
      <c r="AU540" s="19">
        <v>1254931129.54336</v>
      </c>
      <c r="AV540" s="19">
        <v>750070318.88203204</v>
      </c>
      <c r="AW540" s="19">
        <v>950052712.44038999</v>
      </c>
      <c r="AX540" s="19">
        <v>892068913.48617995</v>
      </c>
      <c r="AY540" s="19">
        <v>3371590628.2614498</v>
      </c>
      <c r="AZ540" s="19">
        <v>893184018.66410506</v>
      </c>
      <c r="BA540" s="19">
        <v>111265054.130624</v>
      </c>
      <c r="BB540" s="19">
        <v>605886333.74263704</v>
      </c>
      <c r="BC540" s="19">
        <v>19213604.112088099</v>
      </c>
      <c r="BD540" s="19">
        <v>217881343.55276799</v>
      </c>
      <c r="BE540" s="19">
        <v>2029085089.02262</v>
      </c>
      <c r="BF540" s="19">
        <v>385592293.70986497</v>
      </c>
      <c r="BG540" s="19">
        <v>602882208.66560102</v>
      </c>
      <c r="BH540" s="19">
        <v>91503716.662119403</v>
      </c>
      <c r="BI540" s="19">
        <v>415516451.92921901</v>
      </c>
      <c r="BJ540" s="19">
        <v>6826313.6681878101</v>
      </c>
      <c r="BK540" s="19">
        <v>1424780555.0767801</v>
      </c>
      <c r="BL540" s="19">
        <v>334072642.620776</v>
      </c>
      <c r="BM540" s="19">
        <v>487662642.16282398</v>
      </c>
      <c r="BN540" s="19">
        <v>124867783.966123</v>
      </c>
      <c r="BO540" s="19">
        <v>818168375.22458303</v>
      </c>
      <c r="BP540" s="19">
        <v>265250555.98679999</v>
      </c>
      <c r="BQ540" s="19">
        <v>1062816808.00525</v>
      </c>
      <c r="BR540" s="19">
        <v>1063056397.7201999</v>
      </c>
      <c r="BS540" s="19">
        <v>243484392.153382</v>
      </c>
      <c r="BT540" s="19">
        <v>1276526170.5070901</v>
      </c>
      <c r="BU540" s="19">
        <v>660387636.16454005</v>
      </c>
      <c r="BV540" s="19">
        <v>672505438.76822805</v>
      </c>
      <c r="BW540" s="19">
        <v>2597535297.91359</v>
      </c>
      <c r="BX540" s="19">
        <v>361783084.54240602</v>
      </c>
      <c r="BY540" s="19">
        <v>604066191.87735295</v>
      </c>
      <c r="BZ540" s="19">
        <v>462687614.052917</v>
      </c>
      <c r="CA540" s="19">
        <v>810564860.58409905</v>
      </c>
      <c r="CB540" s="19">
        <v>834382534.37905097</v>
      </c>
      <c r="CC540" s="19">
        <v>1350838304.1020401</v>
      </c>
      <c r="CD540" s="19">
        <v>1262923080.1891201</v>
      </c>
      <c r="CE540" s="19">
        <v>464784618.90368003</v>
      </c>
    </row>
    <row r="541" spans="1:83">
      <c r="A541" s="18">
        <v>1265</v>
      </c>
      <c r="C541" s="18" t="s">
        <v>1433</v>
      </c>
      <c r="D541" s="18" t="s">
        <v>116</v>
      </c>
      <c r="E541" s="18" t="s">
        <v>114</v>
      </c>
      <c r="F541" s="18" t="s">
        <v>114</v>
      </c>
      <c r="G541" s="18" t="s">
        <v>334</v>
      </c>
      <c r="H541" s="18" t="s">
        <v>114</v>
      </c>
      <c r="J541" s="18">
        <v>-1</v>
      </c>
      <c r="K541" s="18">
        <v>360.21444000000002</v>
      </c>
      <c r="L541" s="18">
        <v>361.22179999999997</v>
      </c>
      <c r="M541" s="18">
        <v>8.9410000000000007</v>
      </c>
      <c r="N541" s="18">
        <v>42143757.020000003</v>
      </c>
      <c r="O541" s="18">
        <v>1</v>
      </c>
      <c r="P541" s="18">
        <v>0</v>
      </c>
      <c r="S541" s="18" t="s">
        <v>118</v>
      </c>
      <c r="T541" s="18">
        <v>6</v>
      </c>
      <c r="U541" s="18" t="s">
        <v>809</v>
      </c>
      <c r="V541" s="18" t="b">
        <v>0</v>
      </c>
      <c r="W541" s="20">
        <v>1</v>
      </c>
      <c r="X541" s="20">
        <v>0.9375</v>
      </c>
      <c r="Y541" s="19">
        <v>1806705678.2176499</v>
      </c>
      <c r="Z541" s="19">
        <v>2037473705.15465</v>
      </c>
      <c r="AA541" s="19">
        <v>207549522.27177101</v>
      </c>
      <c r="AB541" s="19">
        <v>56609689.768378697</v>
      </c>
      <c r="AC541" s="19">
        <v>196664155.94890401</v>
      </c>
      <c r="AD541" s="19">
        <v>49564512.4700379</v>
      </c>
      <c r="AE541" s="19">
        <v>676187868.00106096</v>
      </c>
      <c r="AF541" s="19">
        <v>2195761796.83954</v>
      </c>
      <c r="AG541" s="19">
        <v>59915621.238996103</v>
      </c>
      <c r="AH541" s="19">
        <v>661416368.00663102</v>
      </c>
      <c r="AI541" s="19">
        <v>596928334.45957303</v>
      </c>
      <c r="AJ541" s="19">
        <v>310388522.68060201</v>
      </c>
      <c r="AK541" s="19">
        <v>82191639.563593894</v>
      </c>
      <c r="AL541" s="19">
        <v>447168270.25117803</v>
      </c>
      <c r="AM541" s="19">
        <v>1095294311.5910299</v>
      </c>
      <c r="AN541" s="19">
        <v>1202643489.9918599</v>
      </c>
      <c r="AO541" s="19">
        <v>162331318.192298</v>
      </c>
      <c r="AP541" s="19">
        <v>702720833.53871298</v>
      </c>
      <c r="AQ541" s="19">
        <v>126474388.08749799</v>
      </c>
      <c r="AR541" s="19">
        <v>70696203.579640597</v>
      </c>
      <c r="AS541" s="19">
        <v>141985792.88620901</v>
      </c>
      <c r="AT541" s="19">
        <v>109365770.723133</v>
      </c>
      <c r="AU541" s="19">
        <v>222299253.774764</v>
      </c>
      <c r="AV541" s="19">
        <v>195609697.42574599</v>
      </c>
      <c r="AW541" s="19">
        <v>308332733.553725</v>
      </c>
      <c r="AX541" s="19">
        <v>113984553.460347</v>
      </c>
      <c r="AY541" s="19">
        <v>711220047.11774898</v>
      </c>
      <c r="AZ541" s="19">
        <v>689082261.38115203</v>
      </c>
      <c r="BA541" s="19">
        <v>319319131.62092698</v>
      </c>
      <c r="BB541" s="19">
        <v>247883617.461218</v>
      </c>
      <c r="BC541" s="19">
        <v>823514487.17688596</v>
      </c>
      <c r="BD541" s="19">
        <v>130916.54913210199</v>
      </c>
      <c r="BE541" s="19">
        <v>178704.60351362301</v>
      </c>
      <c r="BF541" s="19">
        <v>134056805.563333</v>
      </c>
      <c r="BG541" s="19">
        <v>231443185.02825201</v>
      </c>
      <c r="BH541" s="19">
        <v>72503845.5169245</v>
      </c>
      <c r="BI541" s="19">
        <v>146170741.951453</v>
      </c>
      <c r="BJ541" s="19">
        <v>524306851.19229698</v>
      </c>
      <c r="BK541" s="19">
        <v>241108873.74460801</v>
      </c>
      <c r="BL541" s="19">
        <v>194413217.80707499</v>
      </c>
      <c r="BM541" s="19">
        <v>1048952114.5635099</v>
      </c>
      <c r="BN541" s="19">
        <v>111153926.570104</v>
      </c>
      <c r="BO541" s="19">
        <v>250072471.11465299</v>
      </c>
      <c r="BP541" s="19">
        <v>83811905.595941201</v>
      </c>
      <c r="BQ541" s="19">
        <v>970210200.28554702</v>
      </c>
      <c r="BR541" s="19">
        <v>259579817.76265299</v>
      </c>
      <c r="BS541" s="19">
        <v>1860690046.53791</v>
      </c>
      <c r="BT541" s="19">
        <v>554333188.88026595</v>
      </c>
      <c r="BU541" s="19">
        <v>165891853.439509</v>
      </c>
      <c r="BV541" s="19">
        <v>1043624536.84356</v>
      </c>
      <c r="BW541" s="19">
        <v>242622821.04271501</v>
      </c>
      <c r="BX541" s="19">
        <v>151997555.090152</v>
      </c>
      <c r="BY541" s="19">
        <v>165792856.79454899</v>
      </c>
      <c r="BZ541" s="19">
        <v>314824726.68141901</v>
      </c>
      <c r="CA541" s="19">
        <v>1424239866.0496199</v>
      </c>
      <c r="CB541" s="19">
        <v>83790826.836939305</v>
      </c>
      <c r="CC541" s="19">
        <v>280001488.97940397</v>
      </c>
      <c r="CD541" s="19">
        <v>1345829595.36114</v>
      </c>
      <c r="CE541" s="19">
        <v>1253701681.32201</v>
      </c>
    </row>
    <row r="542" spans="1:83">
      <c r="A542" s="18">
        <v>1504</v>
      </c>
      <c r="C542" s="18" t="s">
        <v>1389</v>
      </c>
      <c r="D542" s="18" t="s">
        <v>116</v>
      </c>
      <c r="E542" s="18" t="s">
        <v>114</v>
      </c>
      <c r="F542" s="18" t="s">
        <v>114</v>
      </c>
      <c r="G542" s="18" t="s">
        <v>114</v>
      </c>
      <c r="H542" s="18" t="s">
        <v>114</v>
      </c>
      <c r="J542" s="18">
        <v>0.39</v>
      </c>
      <c r="K542" s="18">
        <v>249.17028999999999</v>
      </c>
      <c r="L542" s="18">
        <v>250.17760999999999</v>
      </c>
      <c r="M542" s="18">
        <v>7.694</v>
      </c>
      <c r="N542" s="18">
        <v>41985349.57</v>
      </c>
      <c r="O542" s="18">
        <v>0</v>
      </c>
      <c r="P542" s="18">
        <v>0</v>
      </c>
      <c r="S542" s="18" t="s">
        <v>118</v>
      </c>
      <c r="T542" s="18">
        <v>1</v>
      </c>
      <c r="U542" s="18" t="s">
        <v>802</v>
      </c>
      <c r="V542" s="18" t="b">
        <v>0</v>
      </c>
      <c r="W542" s="20">
        <v>0.55555555555555602</v>
      </c>
      <c r="X542" s="20">
        <v>0.5</v>
      </c>
      <c r="Y542" s="19">
        <v>4834712773.31427</v>
      </c>
      <c r="Z542" s="19">
        <v>1861563737.1784899</v>
      </c>
      <c r="AA542" s="19">
        <v>302507.99905691098</v>
      </c>
      <c r="AB542" s="19">
        <v>81474.388556081496</v>
      </c>
      <c r="AC542" s="19">
        <v>3115873812.7112899</v>
      </c>
      <c r="AD542" s="19">
        <v>55143.880361755</v>
      </c>
      <c r="AE542" s="19">
        <v>1992879061.60199</v>
      </c>
      <c r="AF542" s="19">
        <v>246797.54089740699</v>
      </c>
      <c r="AG542" s="19">
        <v>64152.505638069299</v>
      </c>
      <c r="AH542" s="19">
        <v>213770.07762069799</v>
      </c>
      <c r="AI542" s="19">
        <v>1512378298.4272001</v>
      </c>
      <c r="AJ542" s="19">
        <v>37762.133882739698</v>
      </c>
      <c r="AK542" s="19">
        <v>2922739037.7238102</v>
      </c>
      <c r="AL542" s="19">
        <v>4820533055.7205</v>
      </c>
      <c r="AM542" s="19">
        <v>606522857.76041996</v>
      </c>
      <c r="AN542" s="19">
        <v>73007.899572116206</v>
      </c>
      <c r="AO542" s="19">
        <v>1664906575.9819</v>
      </c>
      <c r="AP542" s="19">
        <v>573161926.975824</v>
      </c>
      <c r="AQ542" s="19">
        <v>1891783969.7746799</v>
      </c>
      <c r="AR542" s="19">
        <v>426764962.792723</v>
      </c>
      <c r="AS542" s="19">
        <v>849806665.05915701</v>
      </c>
      <c r="AT542" s="19">
        <v>755693281.37560904</v>
      </c>
      <c r="AU542" s="19">
        <v>139624.610384292</v>
      </c>
      <c r="AV542" s="19">
        <v>57029.357966701697</v>
      </c>
      <c r="AW542" s="19">
        <v>1223608703.69328</v>
      </c>
      <c r="AX542" s="19">
        <v>73579.681769493298</v>
      </c>
      <c r="AY542" s="19">
        <v>165758.196350452</v>
      </c>
      <c r="AZ542" s="19">
        <v>107552.178623912</v>
      </c>
      <c r="BA542" s="19">
        <v>1146218782.9813499</v>
      </c>
      <c r="BB542" s="19">
        <v>2041056358.89379</v>
      </c>
      <c r="BC542" s="19">
        <v>62937.009110873303</v>
      </c>
      <c r="BD542" s="19">
        <v>130916.54913210199</v>
      </c>
      <c r="BE542" s="19">
        <v>1137677254.2276399</v>
      </c>
      <c r="BF542" s="19">
        <v>2758273617.9463301</v>
      </c>
      <c r="BG542" s="19">
        <v>142987.251866862</v>
      </c>
      <c r="BH542" s="19">
        <v>745960962.84223199</v>
      </c>
      <c r="BI542" s="19">
        <v>559798958.72795296</v>
      </c>
      <c r="BJ542" s="19">
        <v>635242890.03655696</v>
      </c>
      <c r="BK542" s="19">
        <v>97048.858051087198</v>
      </c>
      <c r="BL542" s="19">
        <v>60370.032756194603</v>
      </c>
      <c r="BM542" s="19">
        <v>1149649770.47647</v>
      </c>
      <c r="BN542" s="19">
        <v>51593.885876908498</v>
      </c>
      <c r="BO542" s="19">
        <v>2068497442.5610099</v>
      </c>
      <c r="BP542" s="19">
        <v>474227049.63013798</v>
      </c>
      <c r="BQ542" s="19">
        <v>85057.759169334604</v>
      </c>
      <c r="BR542" s="19">
        <v>138837.29432782999</v>
      </c>
      <c r="BS542" s="19">
        <v>74680.910813464201</v>
      </c>
      <c r="BT542" s="19">
        <v>84632.417955647994</v>
      </c>
      <c r="BU542" s="19">
        <v>77863.992415903005</v>
      </c>
      <c r="BV542" s="19">
        <v>202137705.71669799</v>
      </c>
      <c r="BW542" s="19">
        <v>2003907582.1617801</v>
      </c>
      <c r="BX542" s="19">
        <v>60626.459295553897</v>
      </c>
      <c r="BY542" s="19">
        <v>1250897765.5372801</v>
      </c>
      <c r="BZ542" s="19">
        <v>369268317.77330202</v>
      </c>
      <c r="CA542" s="19">
        <v>79644.185807155198</v>
      </c>
      <c r="CB542" s="19">
        <v>56280.262764906503</v>
      </c>
      <c r="CC542" s="19">
        <v>42452.059625298898</v>
      </c>
      <c r="CD542" s="19">
        <v>631607141.78761399</v>
      </c>
      <c r="CE542" s="19">
        <v>850544039.05705905</v>
      </c>
    </row>
    <row r="543" spans="1:83">
      <c r="A543" s="18">
        <v>1268</v>
      </c>
      <c r="B543" s="18" t="s">
        <v>1434</v>
      </c>
      <c r="C543" s="18" t="s">
        <v>1435</v>
      </c>
      <c r="D543" s="18" t="s">
        <v>116</v>
      </c>
      <c r="E543" s="18" t="s">
        <v>114</v>
      </c>
      <c r="F543" s="18" t="s">
        <v>114</v>
      </c>
      <c r="G543" s="18" t="s">
        <v>116</v>
      </c>
      <c r="H543" s="18" t="s">
        <v>114</v>
      </c>
      <c r="J543" s="18">
        <v>-0.34</v>
      </c>
      <c r="K543" s="18">
        <v>341.25648999999999</v>
      </c>
      <c r="L543" s="18">
        <v>342.26373000000001</v>
      </c>
      <c r="M543" s="18">
        <v>6.548</v>
      </c>
      <c r="N543" s="18">
        <v>41923401.520000003</v>
      </c>
      <c r="O543" s="18">
        <v>2</v>
      </c>
      <c r="P543" s="18">
        <v>0</v>
      </c>
      <c r="S543" s="18" t="s">
        <v>118</v>
      </c>
      <c r="T543" s="18">
        <v>1</v>
      </c>
      <c r="U543" s="18" t="s">
        <v>802</v>
      </c>
      <c r="V543" s="18" t="b">
        <v>0</v>
      </c>
      <c r="W543" s="20">
        <v>0.48148148148148101</v>
      </c>
      <c r="X543" s="20">
        <v>0.53125</v>
      </c>
      <c r="Y543" s="19">
        <v>136137101.832389</v>
      </c>
      <c r="Z543" s="19">
        <v>19909989.275026701</v>
      </c>
      <c r="AA543" s="19">
        <v>302507.99905691098</v>
      </c>
      <c r="AB543" s="19">
        <v>81474.388556081496</v>
      </c>
      <c r="AC543" s="19">
        <v>202761.79347830301</v>
      </c>
      <c r="AD543" s="19">
        <v>24116306.686850902</v>
      </c>
      <c r="AE543" s="19">
        <v>93066.8435548751</v>
      </c>
      <c r="AF543" s="19">
        <v>86726098.084550902</v>
      </c>
      <c r="AG543" s="19">
        <v>31572948.372096401</v>
      </c>
      <c r="AH543" s="19">
        <v>213770.07762069799</v>
      </c>
      <c r="AI543" s="19">
        <v>47802.709287413403</v>
      </c>
      <c r="AJ543" s="19">
        <v>120862573.124731</v>
      </c>
      <c r="AK543" s="19">
        <v>164147.76214103101</v>
      </c>
      <c r="AL543" s="19">
        <v>187445.37779147099</v>
      </c>
      <c r="AM543" s="19">
        <v>116829460.606178</v>
      </c>
      <c r="AN543" s="19">
        <v>20371768.189539101</v>
      </c>
      <c r="AO543" s="19">
        <v>69758670.700069606</v>
      </c>
      <c r="AP543" s="19">
        <v>660529352.26308095</v>
      </c>
      <c r="AQ543" s="19">
        <v>466084777.96890098</v>
      </c>
      <c r="AR543" s="19">
        <v>147231090.23256499</v>
      </c>
      <c r="AS543" s="19">
        <v>72318.6274561951</v>
      </c>
      <c r="AT543" s="19">
        <v>150020025.94076899</v>
      </c>
      <c r="AU543" s="19">
        <v>139624.610384292</v>
      </c>
      <c r="AV543" s="19">
        <v>57029.357966701697</v>
      </c>
      <c r="AW543" s="19">
        <v>97553.535244377999</v>
      </c>
      <c r="AX543" s="19">
        <v>73579.681769493298</v>
      </c>
      <c r="AY543" s="19">
        <v>165758.196350452</v>
      </c>
      <c r="AZ543" s="19">
        <v>107552.178623912</v>
      </c>
      <c r="BA543" s="19">
        <v>101341.77104336501</v>
      </c>
      <c r="BB543" s="19">
        <v>211094.34997347501</v>
      </c>
      <c r="BC543" s="19">
        <v>66627714.192919798</v>
      </c>
      <c r="BD543" s="19">
        <v>130916.54913210199</v>
      </c>
      <c r="BE543" s="19">
        <v>39927564.901611798</v>
      </c>
      <c r="BF543" s="19">
        <v>168766.74855896301</v>
      </c>
      <c r="BG543" s="19">
        <v>23710336.2963701</v>
      </c>
      <c r="BH543" s="19">
        <v>969445722.36510205</v>
      </c>
      <c r="BI543" s="19">
        <v>34654767.705949701</v>
      </c>
      <c r="BJ543" s="19">
        <v>40620.2248290192</v>
      </c>
      <c r="BK543" s="19">
        <v>97048.858051087198</v>
      </c>
      <c r="BL543" s="19">
        <v>33131672.9555922</v>
      </c>
      <c r="BM543" s="19">
        <v>84490.603987824099</v>
      </c>
      <c r="BN543" s="19">
        <v>75867957.120089099</v>
      </c>
      <c r="BO543" s="19">
        <v>209591.61585109399</v>
      </c>
      <c r="BP543" s="19">
        <v>23827548.697455399</v>
      </c>
      <c r="BQ543" s="19">
        <v>11270969.6146111</v>
      </c>
      <c r="BR543" s="19">
        <v>793181920.64506602</v>
      </c>
      <c r="BS543" s="19">
        <v>74680.910813464201</v>
      </c>
      <c r="BT543" s="19">
        <v>103818514.555865</v>
      </c>
      <c r="BU543" s="19">
        <v>77863.992415903005</v>
      </c>
      <c r="BV543" s="19">
        <v>53677.024710943901</v>
      </c>
      <c r="BW543" s="19">
        <v>109748.893649866</v>
      </c>
      <c r="BX543" s="19">
        <v>189533747.74550399</v>
      </c>
      <c r="BY543" s="19">
        <v>17131497.145099699</v>
      </c>
      <c r="BZ543" s="19">
        <v>62077.4003332969</v>
      </c>
      <c r="CA543" s="19">
        <v>79644.185807155198</v>
      </c>
      <c r="CB543" s="19">
        <v>47000267.925915703</v>
      </c>
      <c r="CC543" s="19">
        <v>42247295.808364198</v>
      </c>
      <c r="CD543" s="19">
        <v>1338792706.04774</v>
      </c>
      <c r="CE543" s="19">
        <v>43740304.338593401</v>
      </c>
    </row>
    <row r="544" spans="1:83">
      <c r="A544" s="18">
        <v>1270</v>
      </c>
      <c r="B544" s="18" t="s">
        <v>1370</v>
      </c>
      <c r="C544" s="18" t="s">
        <v>1371</v>
      </c>
      <c r="D544" s="18" t="s">
        <v>116</v>
      </c>
      <c r="E544" s="18" t="s">
        <v>114</v>
      </c>
      <c r="F544" s="18" t="s">
        <v>114</v>
      </c>
      <c r="G544" s="18" t="s">
        <v>116</v>
      </c>
      <c r="H544" s="18" t="s">
        <v>114</v>
      </c>
      <c r="J544" s="18">
        <v>-0.95</v>
      </c>
      <c r="K544" s="18">
        <v>331.21041000000002</v>
      </c>
      <c r="L544" s="18">
        <v>332.21731999999997</v>
      </c>
      <c r="M544" s="18">
        <v>5.4909999999999997</v>
      </c>
      <c r="N544" s="18">
        <v>41864124.219999999</v>
      </c>
      <c r="O544" s="18">
        <v>2</v>
      </c>
      <c r="P544" s="18">
        <v>0</v>
      </c>
      <c r="S544" s="18" t="s">
        <v>118</v>
      </c>
      <c r="T544" s="18">
        <v>4</v>
      </c>
      <c r="U544" s="18" t="s">
        <v>802</v>
      </c>
      <c r="V544" s="18" t="b">
        <v>0</v>
      </c>
      <c r="W544" s="20">
        <v>0.88888888888888895</v>
      </c>
      <c r="X544" s="20">
        <v>0.84375</v>
      </c>
      <c r="Y544" s="19">
        <v>211063.24240400901</v>
      </c>
      <c r="Z544" s="19">
        <v>38473464.235113598</v>
      </c>
      <c r="AA544" s="19">
        <v>302507.99905691098</v>
      </c>
      <c r="AB544" s="19">
        <v>47691420.569077499</v>
      </c>
      <c r="AC544" s="19">
        <v>120404964.545908</v>
      </c>
      <c r="AD544" s="19">
        <v>85528942.005714402</v>
      </c>
      <c r="AE544" s="19">
        <v>36588531.910842501</v>
      </c>
      <c r="AF544" s="19">
        <v>342592791.774167</v>
      </c>
      <c r="AG544" s="19">
        <v>64152.505638069299</v>
      </c>
      <c r="AH544" s="19">
        <v>56379698.081041299</v>
      </c>
      <c r="AI544" s="19">
        <v>101450017.20982701</v>
      </c>
      <c r="AJ544" s="19">
        <v>106272159.677935</v>
      </c>
      <c r="AK544" s="19">
        <v>169868691.84609801</v>
      </c>
      <c r="AL544" s="19">
        <v>82137760.188401595</v>
      </c>
      <c r="AM544" s="19">
        <v>284690510.54674798</v>
      </c>
      <c r="AN544" s="19">
        <v>413938210.64895201</v>
      </c>
      <c r="AO544" s="19">
        <v>66922407.383780003</v>
      </c>
      <c r="AP544" s="19">
        <v>625371167.60285401</v>
      </c>
      <c r="AQ544" s="19">
        <v>569462068.46382904</v>
      </c>
      <c r="AR544" s="19">
        <v>2069075.80626337</v>
      </c>
      <c r="AS544" s="19">
        <v>133292458.11787701</v>
      </c>
      <c r="AT544" s="19">
        <v>79869876.207054004</v>
      </c>
      <c r="AU544" s="19">
        <v>127568544.238491</v>
      </c>
      <c r="AV544" s="19">
        <v>327758523.00164098</v>
      </c>
      <c r="AW544" s="19">
        <v>47341485.542354301</v>
      </c>
      <c r="AX544" s="19">
        <v>122869739.899855</v>
      </c>
      <c r="AY544" s="19">
        <v>38769112.137222603</v>
      </c>
      <c r="AZ544" s="19">
        <v>637346315.57268095</v>
      </c>
      <c r="BA544" s="19">
        <v>265956641.796325</v>
      </c>
      <c r="BB544" s="19">
        <v>211094.34997347501</v>
      </c>
      <c r="BC544" s="19">
        <v>85718311.232210994</v>
      </c>
      <c r="BD544" s="19">
        <v>39309130.339115702</v>
      </c>
      <c r="BE544" s="19">
        <v>178704.60351362301</v>
      </c>
      <c r="BF544" s="19">
        <v>56554806.366554201</v>
      </c>
      <c r="BG544" s="19">
        <v>208814413.44081199</v>
      </c>
      <c r="BH544" s="19">
        <v>45411013.149278797</v>
      </c>
      <c r="BI544" s="19">
        <v>47030.709569134902</v>
      </c>
      <c r="BJ544" s="19">
        <v>543991457.95272696</v>
      </c>
      <c r="BK544" s="19">
        <v>35178226.714873902</v>
      </c>
      <c r="BL544" s="19">
        <v>265512003.878362</v>
      </c>
      <c r="BM544" s="19">
        <v>129252885.86895201</v>
      </c>
      <c r="BN544" s="19">
        <v>51593.885876908498</v>
      </c>
      <c r="BO544" s="19">
        <v>52964792.580337599</v>
      </c>
      <c r="BP544" s="19">
        <v>1210710881.7178199</v>
      </c>
      <c r="BQ544" s="19">
        <v>62778302.726758398</v>
      </c>
      <c r="BR544" s="19">
        <v>82440589.588141203</v>
      </c>
      <c r="BS544" s="19">
        <v>57251306.5630733</v>
      </c>
      <c r="BT544" s="19">
        <v>42026300.399879202</v>
      </c>
      <c r="BU544" s="19">
        <v>77146562.498114601</v>
      </c>
      <c r="BV544" s="19">
        <v>53677.024710943901</v>
      </c>
      <c r="BW544" s="19">
        <v>47611635.539721198</v>
      </c>
      <c r="BX544" s="19">
        <v>76868787.344992399</v>
      </c>
      <c r="BY544" s="19">
        <v>270432816.47106099</v>
      </c>
      <c r="BZ544" s="19">
        <v>111472830.68685</v>
      </c>
      <c r="CA544" s="19">
        <v>45297655.729835801</v>
      </c>
      <c r="CB544" s="19">
        <v>592143513.16397202</v>
      </c>
      <c r="CC544" s="19">
        <v>193300382.32567301</v>
      </c>
      <c r="CD544" s="19">
        <v>1336899729.4762499</v>
      </c>
      <c r="CE544" s="19">
        <v>138586315.94501901</v>
      </c>
    </row>
    <row r="545" spans="1:83">
      <c r="A545" s="18">
        <v>1272</v>
      </c>
      <c r="C545" s="18" t="s">
        <v>1436</v>
      </c>
      <c r="D545" s="18" t="s">
        <v>116</v>
      </c>
      <c r="E545" s="18" t="s">
        <v>114</v>
      </c>
      <c r="F545" s="18" t="s">
        <v>114</v>
      </c>
      <c r="G545" s="18" t="s">
        <v>114</v>
      </c>
      <c r="H545" s="18" t="s">
        <v>114</v>
      </c>
      <c r="J545" s="18">
        <v>0.03</v>
      </c>
      <c r="K545" s="18">
        <v>361.91887000000003</v>
      </c>
      <c r="L545" s="18">
        <v>362.92612000000003</v>
      </c>
      <c r="M545" s="18">
        <v>0.63100000000000001</v>
      </c>
      <c r="N545" s="18">
        <v>41794858.090000004</v>
      </c>
      <c r="O545" s="18">
        <v>0</v>
      </c>
      <c r="P545" s="18">
        <v>0</v>
      </c>
      <c r="S545" s="18" t="s">
        <v>118</v>
      </c>
      <c r="T545" s="18">
        <v>1</v>
      </c>
      <c r="U545" s="18" t="s">
        <v>802</v>
      </c>
      <c r="V545" s="18" t="b">
        <v>1</v>
      </c>
      <c r="W545" s="20">
        <v>1</v>
      </c>
      <c r="X545" s="20">
        <v>1</v>
      </c>
      <c r="Y545" s="19">
        <v>2757488307.1933999</v>
      </c>
      <c r="Z545" s="19">
        <v>1287932826.95664</v>
      </c>
      <c r="AA545" s="19">
        <v>334651935.57951701</v>
      </c>
      <c r="AB545" s="19">
        <v>1261840646.8283801</v>
      </c>
      <c r="AC545" s="19">
        <v>3912125831.0131302</v>
      </c>
      <c r="AD545" s="19">
        <v>1278560812.9726801</v>
      </c>
      <c r="AE545" s="19">
        <v>1867364817.18048</v>
      </c>
      <c r="AF545" s="19">
        <v>2633254324.0739899</v>
      </c>
      <c r="AG545" s="19">
        <v>835766508.86136496</v>
      </c>
      <c r="AH545" s="19">
        <v>6302120622.6298399</v>
      </c>
      <c r="AI545" s="19">
        <v>628450367.01408005</v>
      </c>
      <c r="AJ545" s="19">
        <v>780197856.80160201</v>
      </c>
      <c r="AK545" s="19">
        <v>2621146367.3932199</v>
      </c>
      <c r="AL545" s="19">
        <v>4080996049.1234698</v>
      </c>
      <c r="AM545" s="19">
        <v>2703859088.5997701</v>
      </c>
      <c r="AN545" s="19">
        <v>1477629623.6340799</v>
      </c>
      <c r="AO545" s="19">
        <v>1528793809.6117301</v>
      </c>
      <c r="AP545" s="19">
        <v>1120058118.9767499</v>
      </c>
      <c r="AQ545" s="19">
        <v>796725812.30032396</v>
      </c>
      <c r="AR545" s="19">
        <v>524136464.63600898</v>
      </c>
      <c r="AS545" s="19">
        <v>393695235.037242</v>
      </c>
      <c r="AT545" s="19">
        <v>802313613.17633796</v>
      </c>
      <c r="AU545" s="19">
        <v>2690999535.5690699</v>
      </c>
      <c r="AV545" s="19">
        <v>1081415805.3269999</v>
      </c>
      <c r="AW545" s="19">
        <v>477833394.58050799</v>
      </c>
      <c r="AX545" s="19">
        <v>2192382911.3463302</v>
      </c>
      <c r="AY545" s="19">
        <v>4092331342.2096601</v>
      </c>
      <c r="AZ545" s="19">
        <v>1692200894.39375</v>
      </c>
      <c r="BA545" s="19">
        <v>734386711.11227596</v>
      </c>
      <c r="BB545" s="19">
        <v>1796501849.81969</v>
      </c>
      <c r="BC545" s="19">
        <v>1806023442.9010799</v>
      </c>
      <c r="BD545" s="19">
        <v>2864902456.5981998</v>
      </c>
      <c r="BE545" s="19">
        <v>2787549987.4140401</v>
      </c>
      <c r="BF545" s="19">
        <v>3288858926.2337198</v>
      </c>
      <c r="BG545" s="19">
        <v>2327718023.8741002</v>
      </c>
      <c r="BH545" s="19">
        <v>1233032351.72052</v>
      </c>
      <c r="BI545" s="19">
        <v>585319771.37501597</v>
      </c>
      <c r="BJ545" s="19">
        <v>951745515.17618406</v>
      </c>
      <c r="BK545" s="19">
        <v>1315092378.41886</v>
      </c>
      <c r="BL545" s="19">
        <v>1282093085.2086999</v>
      </c>
      <c r="BM545" s="19">
        <v>1338254718.5662701</v>
      </c>
      <c r="BN545" s="19">
        <v>714858973.57011795</v>
      </c>
      <c r="BO545" s="19">
        <v>3873068473.3377099</v>
      </c>
      <c r="BP545" s="19">
        <v>1054215168.20439</v>
      </c>
      <c r="BQ545" s="19">
        <v>2058361072.54194</v>
      </c>
      <c r="BR545" s="19">
        <v>2568301486.3062701</v>
      </c>
      <c r="BS545" s="19">
        <v>1311465163.0696599</v>
      </c>
      <c r="BT545" s="19">
        <v>1856959071.516</v>
      </c>
      <c r="BU545" s="19">
        <v>804833057.69184506</v>
      </c>
      <c r="BV545" s="19">
        <v>475606794.459162</v>
      </c>
      <c r="BW545" s="19">
        <v>1203677877.7265201</v>
      </c>
      <c r="BX545" s="19">
        <v>1488177672.0153601</v>
      </c>
      <c r="BY545" s="19">
        <v>961099080.21458399</v>
      </c>
      <c r="BZ545" s="19">
        <v>897689689.39867198</v>
      </c>
      <c r="CA545" s="19">
        <v>214645024.46847799</v>
      </c>
      <c r="CB545" s="19">
        <v>564269965.73993504</v>
      </c>
      <c r="CC545" s="19">
        <v>798553485.65708804</v>
      </c>
      <c r="CD545" s="19">
        <v>732133931.29505503</v>
      </c>
      <c r="CE545" s="19">
        <v>426189160.257146</v>
      </c>
    </row>
    <row r="546" spans="1:83">
      <c r="A546" s="18">
        <v>1275</v>
      </c>
      <c r="C546" s="18" t="s">
        <v>1437</v>
      </c>
      <c r="D546" s="18" t="s">
        <v>116</v>
      </c>
      <c r="E546" s="18" t="s">
        <v>114</v>
      </c>
      <c r="F546" s="18" t="s">
        <v>114</v>
      </c>
      <c r="G546" s="18" t="s">
        <v>114</v>
      </c>
      <c r="H546" s="18" t="s">
        <v>114</v>
      </c>
      <c r="J546" s="18">
        <v>-0.03</v>
      </c>
      <c r="K546" s="18">
        <v>163.12083999999999</v>
      </c>
      <c r="L546" s="18">
        <v>164.12808000000001</v>
      </c>
      <c r="M546" s="18">
        <v>0.69899999999999995</v>
      </c>
      <c r="N546" s="18">
        <v>41646668.740000002</v>
      </c>
      <c r="O546" s="18">
        <v>0</v>
      </c>
      <c r="P546" s="18">
        <v>0</v>
      </c>
      <c r="S546" s="18" t="s">
        <v>118</v>
      </c>
      <c r="T546" s="18">
        <v>1</v>
      </c>
      <c r="U546" s="18" t="s">
        <v>121</v>
      </c>
      <c r="V546" s="18" t="b">
        <v>0</v>
      </c>
      <c r="W546" s="20">
        <v>0.70370370370370405</v>
      </c>
      <c r="X546" s="20">
        <v>0.71875</v>
      </c>
      <c r="Y546" s="19">
        <v>1101766390.4809999</v>
      </c>
      <c r="Z546" s="19">
        <v>24458849.8268505</v>
      </c>
      <c r="AA546" s="19">
        <v>591586565.41926503</v>
      </c>
      <c r="AB546" s="19">
        <v>134280239.790874</v>
      </c>
      <c r="AC546" s="19">
        <v>555055156.99304998</v>
      </c>
      <c r="AD546" s="19">
        <v>475419202.94676399</v>
      </c>
      <c r="AE546" s="19">
        <v>140628373.01201701</v>
      </c>
      <c r="AF546" s="19">
        <v>157251492.20008999</v>
      </c>
      <c r="AG546" s="19">
        <v>64152.505638069299</v>
      </c>
      <c r="AH546" s="19">
        <v>213770.07762069799</v>
      </c>
      <c r="AI546" s="19">
        <v>594972781.30273604</v>
      </c>
      <c r="AJ546" s="19">
        <v>37762.133882739698</v>
      </c>
      <c r="AK546" s="19">
        <v>187487171.78193599</v>
      </c>
      <c r="AL546" s="19">
        <v>1355067720.0669601</v>
      </c>
      <c r="AM546" s="19">
        <v>91149422.972209796</v>
      </c>
      <c r="AN546" s="19">
        <v>179192995.99261999</v>
      </c>
      <c r="AO546" s="19">
        <v>74138.1008370583</v>
      </c>
      <c r="AP546" s="19">
        <v>58502.331954147201</v>
      </c>
      <c r="AQ546" s="19">
        <v>46345310.496392697</v>
      </c>
      <c r="AR546" s="19">
        <v>107627451.753389</v>
      </c>
      <c r="AS546" s="19">
        <v>72318.6274561951</v>
      </c>
      <c r="AT546" s="19">
        <v>45548136.088477403</v>
      </c>
      <c r="AU546" s="19">
        <v>139624.610384292</v>
      </c>
      <c r="AV546" s="19">
        <v>281539471.75020301</v>
      </c>
      <c r="AW546" s="19">
        <v>280096226.38647097</v>
      </c>
      <c r="AX546" s="19">
        <v>73579.681769493298</v>
      </c>
      <c r="AY546" s="19">
        <v>93339418.327308297</v>
      </c>
      <c r="AZ546" s="19">
        <v>156281989.43752101</v>
      </c>
      <c r="BA546" s="19">
        <v>144424517.10534701</v>
      </c>
      <c r="BB546" s="19">
        <v>1263255893.8347499</v>
      </c>
      <c r="BC546" s="19">
        <v>62937.009110873303</v>
      </c>
      <c r="BD546" s="19">
        <v>130916.54913210199</v>
      </c>
      <c r="BE546" s="19">
        <v>236034924.61982</v>
      </c>
      <c r="BF546" s="19">
        <v>168766.74855896301</v>
      </c>
      <c r="BG546" s="19">
        <v>142987.251866862</v>
      </c>
      <c r="BH546" s="19">
        <v>202291129.05841601</v>
      </c>
      <c r="BI546" s="19">
        <v>365258724.58339399</v>
      </c>
      <c r="BJ546" s="19">
        <v>40620.2248290192</v>
      </c>
      <c r="BK546" s="19">
        <v>252528468.24640599</v>
      </c>
      <c r="BL546" s="19">
        <v>60370.032756194603</v>
      </c>
      <c r="BM546" s="19">
        <v>173003971.728145</v>
      </c>
      <c r="BN546" s="19">
        <v>79916897.999052703</v>
      </c>
      <c r="BO546" s="19">
        <v>209591.61585109399</v>
      </c>
      <c r="BP546" s="19">
        <v>49023.555370657697</v>
      </c>
      <c r="BQ546" s="19">
        <v>85057.759169334604</v>
      </c>
      <c r="BR546" s="19">
        <v>326504956.59809202</v>
      </c>
      <c r="BS546" s="19">
        <v>64590113.580762401</v>
      </c>
      <c r="BT546" s="19">
        <v>54971858.454871103</v>
      </c>
      <c r="BU546" s="19">
        <v>251233867.790124</v>
      </c>
      <c r="BV546" s="19">
        <v>101939537.68212099</v>
      </c>
      <c r="BW546" s="19">
        <v>228289516.31880099</v>
      </c>
      <c r="BX546" s="19">
        <v>663479119.68446004</v>
      </c>
      <c r="BY546" s="19">
        <v>1141935047.17839</v>
      </c>
      <c r="BZ546" s="19">
        <v>242023955.30261901</v>
      </c>
      <c r="CA546" s="19">
        <v>353602962.64489299</v>
      </c>
      <c r="CB546" s="19">
        <v>1766227070.5283999</v>
      </c>
      <c r="CC546" s="19">
        <v>651891623.625494</v>
      </c>
      <c r="CD546" s="19">
        <v>35105836.272259504</v>
      </c>
      <c r="CE546" s="19">
        <v>151472502.26395801</v>
      </c>
    </row>
    <row r="547" spans="1:83">
      <c r="A547" s="18">
        <v>1279</v>
      </c>
      <c r="C547" s="18" t="s">
        <v>1438</v>
      </c>
      <c r="D547" s="18" t="s">
        <v>116</v>
      </c>
      <c r="E547" s="18" t="s">
        <v>114</v>
      </c>
      <c r="F547" s="18" t="s">
        <v>114</v>
      </c>
      <c r="G547" s="18" t="s">
        <v>114</v>
      </c>
      <c r="H547" s="18" t="s">
        <v>114</v>
      </c>
      <c r="J547" s="18">
        <v>-2.42</v>
      </c>
      <c r="K547" s="18">
        <v>770.49821999999995</v>
      </c>
      <c r="L547" s="18">
        <v>386.25650000000002</v>
      </c>
      <c r="M547" s="18">
        <v>6.1870000000000003</v>
      </c>
      <c r="N547" s="18">
        <v>41554201.439999998</v>
      </c>
      <c r="O547" s="18">
        <v>0</v>
      </c>
      <c r="P547" s="18">
        <v>0</v>
      </c>
      <c r="S547" s="18" t="s">
        <v>118</v>
      </c>
      <c r="T547" s="18">
        <v>1</v>
      </c>
      <c r="U547" s="18" t="s">
        <v>802</v>
      </c>
      <c r="V547" s="18" t="b">
        <v>0</v>
      </c>
      <c r="W547" s="20">
        <v>0.62962962962962998</v>
      </c>
      <c r="X547" s="20">
        <v>0.53125</v>
      </c>
      <c r="Y547" s="19">
        <v>28677023.136385102</v>
      </c>
      <c r="Z547" s="19">
        <v>28505491.649027798</v>
      </c>
      <c r="AA547" s="19">
        <v>30456147.383798499</v>
      </c>
      <c r="AB547" s="19">
        <v>26522188.861950401</v>
      </c>
      <c r="AC547" s="19">
        <v>202761.79347830301</v>
      </c>
      <c r="AD547" s="19">
        <v>55143.880361755</v>
      </c>
      <c r="AE547" s="19">
        <v>93066.8435548751</v>
      </c>
      <c r="AF547" s="19">
        <v>423666503.39768201</v>
      </c>
      <c r="AG547" s="19">
        <v>64152.505638069299</v>
      </c>
      <c r="AH547" s="19">
        <v>119882805.53904399</v>
      </c>
      <c r="AI547" s="19">
        <v>47802.709287413403</v>
      </c>
      <c r="AJ547" s="19">
        <v>146942532.64560199</v>
      </c>
      <c r="AK547" s="19">
        <v>164147.76214103101</v>
      </c>
      <c r="AL547" s="19">
        <v>11086264.4381232</v>
      </c>
      <c r="AM547" s="19">
        <v>39377982.5637604</v>
      </c>
      <c r="AN547" s="19">
        <v>6217877.8150982698</v>
      </c>
      <c r="AO547" s="19">
        <v>74138.1008370583</v>
      </c>
      <c r="AP547" s="19">
        <v>58502.331954147201</v>
      </c>
      <c r="AQ547" s="19">
        <v>80515.804096136198</v>
      </c>
      <c r="AR547" s="19">
        <v>11958664.742129199</v>
      </c>
      <c r="AS547" s="19">
        <v>72318.6274561951</v>
      </c>
      <c r="AT547" s="19">
        <v>9583052.8078968003</v>
      </c>
      <c r="AU547" s="19">
        <v>8498882.3985051308</v>
      </c>
      <c r="AV547" s="19">
        <v>9970679.6191313695</v>
      </c>
      <c r="AW547" s="19">
        <v>25244319.2068903</v>
      </c>
      <c r="AX547" s="19">
        <v>23346890.205282301</v>
      </c>
      <c r="AY547" s="19">
        <v>8438997.0257567205</v>
      </c>
      <c r="AZ547" s="19">
        <v>20655946.9849273</v>
      </c>
      <c r="BA547" s="19">
        <v>8693780.5183096901</v>
      </c>
      <c r="BB547" s="19">
        <v>211094.34997347501</v>
      </c>
      <c r="BC547" s="19">
        <v>17968924.9133287</v>
      </c>
      <c r="BD547" s="19">
        <v>130916.54913210199</v>
      </c>
      <c r="BE547" s="19">
        <v>237281880.834059</v>
      </c>
      <c r="BF547" s="19">
        <v>168766.74855896301</v>
      </c>
      <c r="BG547" s="19">
        <v>142987.251866862</v>
      </c>
      <c r="BH547" s="19">
        <v>5951118.5864625704</v>
      </c>
      <c r="BI547" s="19">
        <v>17077813.8515196</v>
      </c>
      <c r="BJ547" s="19">
        <v>11461045.4724143</v>
      </c>
      <c r="BK547" s="19">
        <v>97048.858051087198</v>
      </c>
      <c r="BL547" s="19">
        <v>16481380.921942901</v>
      </c>
      <c r="BM547" s="19">
        <v>84490.603987824099</v>
      </c>
      <c r="BN547" s="19">
        <v>174319999.998353</v>
      </c>
      <c r="BO547" s="19">
        <v>23153785.378793299</v>
      </c>
      <c r="BP547" s="19">
        <v>49023.555370657697</v>
      </c>
      <c r="BQ547" s="19">
        <v>16745218.0343029</v>
      </c>
      <c r="BR547" s="19">
        <v>138837.29432782999</v>
      </c>
      <c r="BS547" s="19">
        <v>74680.910813464201</v>
      </c>
      <c r="BT547" s="19">
        <v>84632.417955647994</v>
      </c>
      <c r="BU547" s="19">
        <v>17639725.301926401</v>
      </c>
      <c r="BV547" s="19">
        <v>53677.024710943901</v>
      </c>
      <c r="BW547" s="19">
        <v>109748.893649866</v>
      </c>
      <c r="BX547" s="19">
        <v>60626.459295553897</v>
      </c>
      <c r="BY547" s="19">
        <v>2015298591.1048</v>
      </c>
      <c r="BZ547" s="19">
        <v>617542734.30850697</v>
      </c>
      <c r="CA547" s="19">
        <v>171433874.16237101</v>
      </c>
      <c r="CB547" s="19">
        <v>15814448.5428377</v>
      </c>
      <c r="CC547" s="19">
        <v>19017650.456484701</v>
      </c>
      <c r="CD547" s="19">
        <v>42378.606606679503</v>
      </c>
      <c r="CE547" s="19">
        <v>88838.795511459801</v>
      </c>
    </row>
    <row r="548" spans="1:83">
      <c r="A548" s="18">
        <v>1280</v>
      </c>
      <c r="B548" s="18" t="s">
        <v>1439</v>
      </c>
      <c r="C548" s="18" t="s">
        <v>1082</v>
      </c>
      <c r="D548" s="18" t="s">
        <v>116</v>
      </c>
      <c r="E548" s="18" t="s">
        <v>114</v>
      </c>
      <c r="F548" s="18" t="s">
        <v>114</v>
      </c>
      <c r="G548" s="18" t="s">
        <v>116</v>
      </c>
      <c r="H548" s="18" t="s">
        <v>114</v>
      </c>
      <c r="J548" s="18">
        <v>-0.32</v>
      </c>
      <c r="K548" s="18">
        <v>245.16263000000001</v>
      </c>
      <c r="L548" s="18">
        <v>246.16991999999999</v>
      </c>
      <c r="M548" s="18">
        <v>6.0979999999999999</v>
      </c>
      <c r="N548" s="18">
        <v>41505609.329999998</v>
      </c>
      <c r="O548" s="18">
        <v>11</v>
      </c>
      <c r="P548" s="18">
        <v>0</v>
      </c>
      <c r="S548" s="18" t="s">
        <v>118</v>
      </c>
      <c r="T548" s="18">
        <v>5</v>
      </c>
      <c r="U548" s="18" t="s">
        <v>802</v>
      </c>
      <c r="V548" s="18" t="b">
        <v>0</v>
      </c>
      <c r="W548" s="20">
        <v>0.96296296296296302</v>
      </c>
      <c r="X548" s="20">
        <v>1</v>
      </c>
      <c r="Y548" s="19">
        <v>57331767.903993897</v>
      </c>
      <c r="Z548" s="19">
        <v>170088799.442195</v>
      </c>
      <c r="AA548" s="19">
        <v>74653589.702424601</v>
      </c>
      <c r="AB548" s="19">
        <v>235829579.53597</v>
      </c>
      <c r="AC548" s="19">
        <v>46483681.747610703</v>
      </c>
      <c r="AD548" s="19">
        <v>55143.880361755</v>
      </c>
      <c r="AE548" s="19">
        <v>401914744.34760398</v>
      </c>
      <c r="AF548" s="19">
        <v>65703185.962408803</v>
      </c>
      <c r="AG548" s="19">
        <v>535829394.15546602</v>
      </c>
      <c r="AH548" s="19">
        <v>56987314.062875897</v>
      </c>
      <c r="AI548" s="19">
        <v>1495097300.7628</v>
      </c>
      <c r="AJ548" s="19">
        <v>128597840.60788999</v>
      </c>
      <c r="AK548" s="19">
        <v>38415926.279408596</v>
      </c>
      <c r="AL548" s="19">
        <v>282253084.900599</v>
      </c>
      <c r="AM548" s="19">
        <v>124980915.04329</v>
      </c>
      <c r="AN548" s="19">
        <v>46236593.501093999</v>
      </c>
      <c r="AO548" s="19">
        <v>68554072.580066398</v>
      </c>
      <c r="AP548" s="19">
        <v>1143606859.9807601</v>
      </c>
      <c r="AQ548" s="19">
        <v>269425000.84179598</v>
      </c>
      <c r="AR548" s="19">
        <v>391130685.39446503</v>
      </c>
      <c r="AS548" s="19">
        <v>149740826.66837701</v>
      </c>
      <c r="AT548" s="19">
        <v>24482722.617659301</v>
      </c>
      <c r="AU548" s="19">
        <v>79321019.051022395</v>
      </c>
      <c r="AV548" s="19">
        <v>810401683.28267896</v>
      </c>
      <c r="AW548" s="19">
        <v>33226178.799840301</v>
      </c>
      <c r="AX548" s="19">
        <v>34214581.291502997</v>
      </c>
      <c r="AY548" s="19">
        <v>76366469.003128007</v>
      </c>
      <c r="AZ548" s="19">
        <v>360203594.94603699</v>
      </c>
      <c r="BA548" s="19">
        <v>167064814.71237299</v>
      </c>
      <c r="BB548" s="19">
        <v>411637964.33820897</v>
      </c>
      <c r="BC548" s="19">
        <v>1036877138.24685</v>
      </c>
      <c r="BD548" s="19">
        <v>45921510.313883103</v>
      </c>
      <c r="BE548" s="19">
        <v>48712824.265760198</v>
      </c>
      <c r="BF548" s="19">
        <v>215706486.09169999</v>
      </c>
      <c r="BG548" s="19">
        <v>73547283.3063135</v>
      </c>
      <c r="BH548" s="19">
        <v>30531681.902737401</v>
      </c>
      <c r="BI548" s="19">
        <v>455491922.32726902</v>
      </c>
      <c r="BJ548" s="19">
        <v>75265999.513569102</v>
      </c>
      <c r="BK548" s="19">
        <v>201767264.65979499</v>
      </c>
      <c r="BL548" s="19">
        <v>31890802.004272599</v>
      </c>
      <c r="BM548" s="19">
        <v>1145712866.4472599</v>
      </c>
      <c r="BN548" s="19">
        <v>392235706.76322699</v>
      </c>
      <c r="BO548" s="19">
        <v>80464085.161173999</v>
      </c>
      <c r="BP548" s="19">
        <v>527045083.08577502</v>
      </c>
      <c r="BQ548" s="19">
        <v>35961107.361552298</v>
      </c>
      <c r="BR548" s="19">
        <v>69579731.958209202</v>
      </c>
      <c r="BS548" s="19">
        <v>557353613.74129796</v>
      </c>
      <c r="BT548" s="19">
        <v>323992404.31794298</v>
      </c>
      <c r="BU548" s="19">
        <v>44722164.969585799</v>
      </c>
      <c r="BV548" s="19">
        <v>1116942463.1039</v>
      </c>
      <c r="BW548" s="19">
        <v>282068778.60862499</v>
      </c>
      <c r="BX548" s="19">
        <v>14565000.114840301</v>
      </c>
      <c r="BY548" s="19">
        <v>75169045.222023994</v>
      </c>
      <c r="BZ548" s="19">
        <v>199601555.70212999</v>
      </c>
      <c r="CA548" s="19">
        <v>46627854.781873301</v>
      </c>
      <c r="CB548" s="19">
        <v>96207527.435618594</v>
      </c>
      <c r="CC548" s="19">
        <v>14248078.8092894</v>
      </c>
      <c r="CD548" s="19">
        <v>650210824.24274802</v>
      </c>
      <c r="CE548" s="19">
        <v>41635647.844721302</v>
      </c>
    </row>
    <row r="549" spans="1:83">
      <c r="A549" s="18">
        <v>1288</v>
      </c>
      <c r="B549" s="18" t="s">
        <v>1440</v>
      </c>
      <c r="C549" s="18" t="s">
        <v>1441</v>
      </c>
      <c r="D549" s="18" t="s">
        <v>116</v>
      </c>
      <c r="E549" s="18" t="s">
        <v>114</v>
      </c>
      <c r="F549" s="18" t="s">
        <v>114</v>
      </c>
      <c r="G549" s="18" t="s">
        <v>116</v>
      </c>
      <c r="H549" s="18" t="s">
        <v>114</v>
      </c>
      <c r="J549" s="18">
        <v>7.0000000000000007E-2</v>
      </c>
      <c r="K549" s="18">
        <v>157.08514</v>
      </c>
      <c r="L549" s="18">
        <v>158.09236000000001</v>
      </c>
      <c r="M549" s="18">
        <v>1.3089999999999999</v>
      </c>
      <c r="N549" s="18">
        <v>41295580.75</v>
      </c>
      <c r="O549" s="18">
        <v>2</v>
      </c>
      <c r="P549" s="18">
        <v>0</v>
      </c>
      <c r="S549" s="18" t="s">
        <v>118</v>
      </c>
      <c r="T549" s="18">
        <v>6</v>
      </c>
      <c r="U549" s="18" t="s">
        <v>809</v>
      </c>
      <c r="V549" s="18" t="b">
        <v>0</v>
      </c>
      <c r="W549" s="20">
        <v>0.74074074074074103</v>
      </c>
      <c r="X549" s="20">
        <v>0.84375</v>
      </c>
      <c r="Y549" s="19">
        <v>17739768.181001</v>
      </c>
      <c r="Z549" s="19">
        <v>37780955.652495697</v>
      </c>
      <c r="AA549" s="19">
        <v>302507.99905691098</v>
      </c>
      <c r="AB549" s="19">
        <v>87173557.456140697</v>
      </c>
      <c r="AC549" s="19">
        <v>202761.79347830301</v>
      </c>
      <c r="AD549" s="19">
        <v>233079102.265838</v>
      </c>
      <c r="AE549" s="19">
        <v>406555787.13127601</v>
      </c>
      <c r="AF549" s="19">
        <v>246797.54089740699</v>
      </c>
      <c r="AG549" s="19">
        <v>186590061.40580299</v>
      </c>
      <c r="AH549" s="19">
        <v>213770.07762069799</v>
      </c>
      <c r="AI549" s="19">
        <v>87957621.535267606</v>
      </c>
      <c r="AJ549" s="19">
        <v>371217151.18094599</v>
      </c>
      <c r="AK549" s="19">
        <v>164147.76214103101</v>
      </c>
      <c r="AL549" s="19">
        <v>19234795.0982453</v>
      </c>
      <c r="AM549" s="19">
        <v>107676060.691452</v>
      </c>
      <c r="AN549" s="19">
        <v>73007.899572116206</v>
      </c>
      <c r="AO549" s="19">
        <v>329803952.593701</v>
      </c>
      <c r="AP549" s="19">
        <v>142496484.36257401</v>
      </c>
      <c r="AQ549" s="19">
        <v>206142800.09114599</v>
      </c>
      <c r="AR549" s="19">
        <v>407316858.472287</v>
      </c>
      <c r="AS549" s="19">
        <v>146481640.85782301</v>
      </c>
      <c r="AT549" s="19">
        <v>391333976.69365799</v>
      </c>
      <c r="AU549" s="19">
        <v>16402243.616428301</v>
      </c>
      <c r="AV549" s="19">
        <v>192045630.121454</v>
      </c>
      <c r="AW549" s="19">
        <v>75353064.113986</v>
      </c>
      <c r="AX549" s="19">
        <v>36592531.892900802</v>
      </c>
      <c r="AY549" s="19">
        <v>165758.196350452</v>
      </c>
      <c r="AZ549" s="19">
        <v>64474402.045787498</v>
      </c>
      <c r="BA549" s="19">
        <v>296665334.61054701</v>
      </c>
      <c r="BB549" s="19">
        <v>211094.34997347501</v>
      </c>
      <c r="BC549" s="19">
        <v>1213095913.5788901</v>
      </c>
      <c r="BD549" s="19">
        <v>64275779.5303315</v>
      </c>
      <c r="BE549" s="19">
        <v>131731342.565575</v>
      </c>
      <c r="BF549" s="19">
        <v>41979759.804472297</v>
      </c>
      <c r="BG549" s="19">
        <v>15273247.116502799</v>
      </c>
      <c r="BH549" s="19">
        <v>1112425068.4874401</v>
      </c>
      <c r="BI549" s="19">
        <v>252577853.87416199</v>
      </c>
      <c r="BJ549" s="19">
        <v>496154844.21770501</v>
      </c>
      <c r="BK549" s="19">
        <v>97048.858051087198</v>
      </c>
      <c r="BL549" s="19">
        <v>99827048.601794705</v>
      </c>
      <c r="BM549" s="19">
        <v>164796107.85468999</v>
      </c>
      <c r="BN549" s="19">
        <v>1605506132.0478899</v>
      </c>
      <c r="BO549" s="19">
        <v>209591.61585109399</v>
      </c>
      <c r="BP549" s="19">
        <v>189478756.59158301</v>
      </c>
      <c r="BQ549" s="19">
        <v>12457386.698291499</v>
      </c>
      <c r="BR549" s="19">
        <v>13199184.319225401</v>
      </c>
      <c r="BS549" s="19">
        <v>144570773.92686701</v>
      </c>
      <c r="BT549" s="19">
        <v>40826562.293126099</v>
      </c>
      <c r="BU549" s="19">
        <v>116301267.89059199</v>
      </c>
      <c r="BV549" s="19">
        <v>222076346.531627</v>
      </c>
      <c r="BW549" s="19">
        <v>109748.893649866</v>
      </c>
      <c r="BX549" s="19">
        <v>107234728.55685601</v>
      </c>
      <c r="BY549" s="19">
        <v>219404957.99445501</v>
      </c>
      <c r="BZ549" s="19">
        <v>303781298.08624101</v>
      </c>
      <c r="CA549" s="19">
        <v>167748813.04677001</v>
      </c>
      <c r="CB549" s="19">
        <v>56280.262764906503</v>
      </c>
      <c r="CC549" s="19">
        <v>27734158.951574098</v>
      </c>
      <c r="CD549" s="19">
        <v>51139557.704655498</v>
      </c>
      <c r="CE549" s="19">
        <v>234022094.21882999</v>
      </c>
    </row>
    <row r="550" spans="1:83">
      <c r="A550" s="18">
        <v>1287</v>
      </c>
      <c r="B550" s="18" t="s">
        <v>1442</v>
      </c>
      <c r="C550" s="18" t="s">
        <v>1443</v>
      </c>
      <c r="D550" s="18" t="s">
        <v>116</v>
      </c>
      <c r="E550" s="18" t="s">
        <v>114</v>
      </c>
      <c r="F550" s="18" t="s">
        <v>114</v>
      </c>
      <c r="G550" s="18" t="s">
        <v>116</v>
      </c>
      <c r="H550" s="18" t="s">
        <v>114</v>
      </c>
      <c r="J550" s="18">
        <v>-0.02</v>
      </c>
      <c r="K550" s="18">
        <v>191.05824000000001</v>
      </c>
      <c r="L550" s="18">
        <v>192.06555</v>
      </c>
      <c r="M550" s="18">
        <v>3.0590000000000002</v>
      </c>
      <c r="N550" s="18">
        <v>41244135.840000004</v>
      </c>
      <c r="O550" s="18">
        <v>7</v>
      </c>
      <c r="P550" s="18">
        <v>0</v>
      </c>
      <c r="S550" s="18" t="s">
        <v>118</v>
      </c>
      <c r="T550" s="18">
        <v>3</v>
      </c>
      <c r="U550" s="18" t="s">
        <v>802</v>
      </c>
      <c r="V550" s="18" t="b">
        <v>0</v>
      </c>
      <c r="W550" s="20">
        <v>0.88888888888888895</v>
      </c>
      <c r="X550" s="20">
        <v>0.90625</v>
      </c>
      <c r="Y550" s="19">
        <v>34653303.274549201</v>
      </c>
      <c r="Z550" s="19">
        <v>55447672.370906197</v>
      </c>
      <c r="AA550" s="19">
        <v>302507.99905691098</v>
      </c>
      <c r="AB550" s="19">
        <v>41982968.923459999</v>
      </c>
      <c r="AC550" s="19">
        <v>63787014.719697103</v>
      </c>
      <c r="AD550" s="19">
        <v>198678047.388089</v>
      </c>
      <c r="AE550" s="19">
        <v>386527457.74935502</v>
      </c>
      <c r="AF550" s="19">
        <v>223987153.159843</v>
      </c>
      <c r="AG550" s="19">
        <v>301157945.08374798</v>
      </c>
      <c r="AH550" s="19">
        <v>61316892.537903599</v>
      </c>
      <c r="AI550" s="19">
        <v>47802.709287413403</v>
      </c>
      <c r="AJ550" s="19">
        <v>37762.133882739698</v>
      </c>
      <c r="AK550" s="19">
        <v>41936159.122369103</v>
      </c>
      <c r="AL550" s="19">
        <v>91665331.1879628</v>
      </c>
      <c r="AM550" s="19">
        <v>244057294.70977899</v>
      </c>
      <c r="AN550" s="19">
        <v>178068181.05129099</v>
      </c>
      <c r="AO550" s="19">
        <v>186970307.05071801</v>
      </c>
      <c r="AP550" s="19">
        <v>230997657.43563899</v>
      </c>
      <c r="AQ550" s="19">
        <v>100249135.84097999</v>
      </c>
      <c r="AR550" s="19">
        <v>110652193.454748</v>
      </c>
      <c r="AS550" s="19">
        <v>452740686.00920302</v>
      </c>
      <c r="AT550" s="19">
        <v>129671152.83341201</v>
      </c>
      <c r="AU550" s="19">
        <v>166137123.506488</v>
      </c>
      <c r="AV550" s="19">
        <v>33295515.373101201</v>
      </c>
      <c r="AW550" s="19">
        <v>117233005.671865</v>
      </c>
      <c r="AX550" s="19">
        <v>144799550.67542601</v>
      </c>
      <c r="AY550" s="19">
        <v>47354469.820456997</v>
      </c>
      <c r="AZ550" s="19">
        <v>520227962.27678603</v>
      </c>
      <c r="BA550" s="19">
        <v>100577516.862204</v>
      </c>
      <c r="BB550" s="19">
        <v>211094.34997347501</v>
      </c>
      <c r="BC550" s="19">
        <v>1956043284.8990901</v>
      </c>
      <c r="BD550" s="19">
        <v>46789566.587418601</v>
      </c>
      <c r="BE550" s="19">
        <v>47816475.204501301</v>
      </c>
      <c r="BF550" s="19">
        <v>168766.74855896301</v>
      </c>
      <c r="BG550" s="19">
        <v>98267640.0458325</v>
      </c>
      <c r="BH550" s="19">
        <v>192366779.681068</v>
      </c>
      <c r="BI550" s="19">
        <v>15942413.4480254</v>
      </c>
      <c r="BJ550" s="19">
        <v>506276044.56030297</v>
      </c>
      <c r="BK550" s="19">
        <v>90985926.986348003</v>
      </c>
      <c r="BL550" s="19">
        <v>782046228.23820305</v>
      </c>
      <c r="BM550" s="19">
        <v>760294921.24879599</v>
      </c>
      <c r="BN550" s="19">
        <v>381867730.31705999</v>
      </c>
      <c r="BO550" s="19">
        <v>101778610.665942</v>
      </c>
      <c r="BP550" s="19">
        <v>324299559.21022499</v>
      </c>
      <c r="BQ550" s="19">
        <v>54406688.560005397</v>
      </c>
      <c r="BR550" s="19">
        <v>97384828.999395594</v>
      </c>
      <c r="BS550" s="19">
        <v>394893586.99101698</v>
      </c>
      <c r="BT550" s="19">
        <v>168290869.813878</v>
      </c>
      <c r="BU550" s="19">
        <v>111597327.46372899</v>
      </c>
      <c r="BV550" s="19">
        <v>175244683.70453599</v>
      </c>
      <c r="BW550" s="19">
        <v>93200855.422528207</v>
      </c>
      <c r="BX550" s="19">
        <v>186022131.62317801</v>
      </c>
      <c r="BY550" s="19">
        <v>198423313.604018</v>
      </c>
      <c r="BZ550" s="19">
        <v>202860752.679288</v>
      </c>
      <c r="CA550" s="19">
        <v>119302119.511535</v>
      </c>
      <c r="CB550" s="19">
        <v>188465257.18995199</v>
      </c>
      <c r="CC550" s="19">
        <v>42452.059625298898</v>
      </c>
      <c r="CD550" s="19">
        <v>509521896.11157697</v>
      </c>
      <c r="CE550" s="19">
        <v>117455141.66549601</v>
      </c>
    </row>
    <row r="551" spans="1:83">
      <c r="A551" s="18">
        <v>1290</v>
      </c>
      <c r="C551" s="18" t="s">
        <v>1444</v>
      </c>
      <c r="D551" s="18" t="s">
        <v>116</v>
      </c>
      <c r="E551" s="18" t="s">
        <v>114</v>
      </c>
      <c r="F551" s="18" t="s">
        <v>114</v>
      </c>
      <c r="G551" s="18" t="s">
        <v>114</v>
      </c>
      <c r="H551" s="18" t="s">
        <v>114</v>
      </c>
      <c r="J551" s="18">
        <v>1.29</v>
      </c>
      <c r="K551" s="18">
        <v>915.56165999999996</v>
      </c>
      <c r="L551" s="18">
        <v>916.56823999999995</v>
      </c>
      <c r="M551" s="18">
        <v>6.0780000000000003</v>
      </c>
      <c r="N551" s="18">
        <v>41186784.57</v>
      </c>
      <c r="O551" s="18">
        <v>0</v>
      </c>
      <c r="P551" s="18">
        <v>0</v>
      </c>
      <c r="S551" s="18" t="s">
        <v>118</v>
      </c>
      <c r="T551" s="18">
        <v>5</v>
      </c>
      <c r="U551" s="18" t="s">
        <v>802</v>
      </c>
      <c r="V551" s="18" t="b">
        <v>0</v>
      </c>
      <c r="W551" s="20">
        <v>0.92592592592592604</v>
      </c>
      <c r="X551" s="20">
        <v>1</v>
      </c>
      <c r="Y551" s="19">
        <v>111042175.88583601</v>
      </c>
      <c r="Z551" s="19">
        <v>117443052.34530701</v>
      </c>
      <c r="AA551" s="19">
        <v>43053372.499924302</v>
      </c>
      <c r="AB551" s="19">
        <v>619724724.22941399</v>
      </c>
      <c r="AC551" s="19">
        <v>202761.79347830301</v>
      </c>
      <c r="AD551" s="19">
        <v>197319938.35495701</v>
      </c>
      <c r="AE551" s="19">
        <v>26925648.478705</v>
      </c>
      <c r="AF551" s="19">
        <v>57975494.336846597</v>
      </c>
      <c r="AG551" s="19">
        <v>99173851.2968757</v>
      </c>
      <c r="AH551" s="19">
        <v>33732883.2835356</v>
      </c>
      <c r="AI551" s="19">
        <v>82249121.189081803</v>
      </c>
      <c r="AJ551" s="19">
        <v>483582774.16215199</v>
      </c>
      <c r="AK551" s="19">
        <v>27110832.560406201</v>
      </c>
      <c r="AL551" s="19">
        <v>187445.37779147099</v>
      </c>
      <c r="AM551" s="19">
        <v>163338652.06174999</v>
      </c>
      <c r="AN551" s="19">
        <v>137419862.01389301</v>
      </c>
      <c r="AO551" s="19">
        <v>30105581.9558357</v>
      </c>
      <c r="AP551" s="19">
        <v>170558507.27133501</v>
      </c>
      <c r="AQ551" s="19">
        <v>73036339.920711994</v>
      </c>
      <c r="AR551" s="19">
        <v>199743206.98533499</v>
      </c>
      <c r="AS551" s="19">
        <v>60134287.275472902</v>
      </c>
      <c r="AT551" s="19">
        <v>40315689.986547001</v>
      </c>
      <c r="AU551" s="19">
        <v>45290304.536290899</v>
      </c>
      <c r="AV551" s="19">
        <v>43101667.148141898</v>
      </c>
      <c r="AW551" s="19">
        <v>96089374.739126101</v>
      </c>
      <c r="AX551" s="19">
        <v>44715414.033069998</v>
      </c>
      <c r="AY551" s="19">
        <v>23330030.450962201</v>
      </c>
      <c r="AZ551" s="19">
        <v>107135554.147374</v>
      </c>
      <c r="BA551" s="19">
        <v>32475808.043030702</v>
      </c>
      <c r="BB551" s="19">
        <v>37589330.286252797</v>
      </c>
      <c r="BC551" s="19">
        <v>71603541.883031204</v>
      </c>
      <c r="BD551" s="19">
        <v>57330302.515661098</v>
      </c>
      <c r="BE551" s="19">
        <v>52756580.780151397</v>
      </c>
      <c r="BF551" s="19">
        <v>235221553.99230599</v>
      </c>
      <c r="BG551" s="19">
        <v>49930610.892219499</v>
      </c>
      <c r="BH551" s="19">
        <v>36495515.282273099</v>
      </c>
      <c r="BI551" s="19">
        <v>138325722.10308799</v>
      </c>
      <c r="BJ551" s="19">
        <v>41796353.031431399</v>
      </c>
      <c r="BK551" s="19">
        <v>19091757.201855801</v>
      </c>
      <c r="BL551" s="19">
        <v>18126129.495510802</v>
      </c>
      <c r="BM551" s="19">
        <v>21463741.096356802</v>
      </c>
      <c r="BN551" s="19">
        <v>56992635.9550924</v>
      </c>
      <c r="BO551" s="19">
        <v>24303422.559030902</v>
      </c>
      <c r="BP551" s="19">
        <v>24107613.602398399</v>
      </c>
      <c r="BQ551" s="19">
        <v>47735963.924694799</v>
      </c>
      <c r="BR551" s="19">
        <v>83500422.599519402</v>
      </c>
      <c r="BS551" s="19">
        <v>27693353.387994301</v>
      </c>
      <c r="BT551" s="19">
        <v>14476149.4904176</v>
      </c>
      <c r="BU551" s="19">
        <v>32620765.6215005</v>
      </c>
      <c r="BV551" s="19">
        <v>1665928949.35111</v>
      </c>
      <c r="BW551" s="19">
        <v>105160550.74654</v>
      </c>
      <c r="BX551" s="19">
        <v>177193564.07981899</v>
      </c>
      <c r="BY551" s="19">
        <v>32991743.6900554</v>
      </c>
      <c r="BZ551" s="19">
        <v>99798096.687334999</v>
      </c>
      <c r="CA551" s="19">
        <v>71060376.4656578</v>
      </c>
      <c r="CB551" s="19">
        <v>25959005.9369536</v>
      </c>
      <c r="CC551" s="19">
        <v>42206269.775979199</v>
      </c>
      <c r="CD551" s="19">
        <v>66687711.372544996</v>
      </c>
      <c r="CE551" s="19">
        <v>30767122.902152501</v>
      </c>
    </row>
    <row r="552" spans="1:83">
      <c r="A552" s="18">
        <v>1293</v>
      </c>
      <c r="B552" s="18" t="s">
        <v>1445</v>
      </c>
      <c r="C552" s="18" t="s">
        <v>479</v>
      </c>
      <c r="D552" s="18" t="s">
        <v>116</v>
      </c>
      <c r="E552" s="18" t="s">
        <v>116</v>
      </c>
      <c r="F552" s="18" t="s">
        <v>114</v>
      </c>
      <c r="G552" s="18" t="s">
        <v>116</v>
      </c>
      <c r="H552" s="18" t="s">
        <v>114</v>
      </c>
      <c r="J552" s="18">
        <v>-1.23</v>
      </c>
      <c r="K552" s="18">
        <v>255.2559</v>
      </c>
      <c r="L552" s="18">
        <v>256.26321000000002</v>
      </c>
      <c r="M552" s="18">
        <v>9.6170000000000009</v>
      </c>
      <c r="N552" s="18">
        <v>41112760.299999997</v>
      </c>
      <c r="O552" s="18">
        <v>2</v>
      </c>
      <c r="P552" s="18">
        <v>6</v>
      </c>
      <c r="Q552" s="18">
        <v>91.6</v>
      </c>
      <c r="R552" s="18">
        <v>61.5</v>
      </c>
      <c r="S552" s="18" t="s">
        <v>118</v>
      </c>
      <c r="T552" s="18">
        <v>2</v>
      </c>
      <c r="U552" s="18" t="s">
        <v>121</v>
      </c>
      <c r="V552" s="18" t="b">
        <v>0</v>
      </c>
      <c r="W552" s="20">
        <v>1</v>
      </c>
      <c r="X552" s="20">
        <v>1</v>
      </c>
      <c r="Y552" s="19">
        <v>481448464.74684203</v>
      </c>
      <c r="Z552" s="19">
        <v>197551156.05829</v>
      </c>
      <c r="AA552" s="19">
        <v>375449046.58591598</v>
      </c>
      <c r="AB552" s="19">
        <v>178192968.30094901</v>
      </c>
      <c r="AC552" s="19">
        <v>438005580.42226303</v>
      </c>
      <c r="AD552" s="19">
        <v>114793190.126296</v>
      </c>
      <c r="AE552" s="19">
        <v>128654423.367311</v>
      </c>
      <c r="AF552" s="19">
        <v>616486889.13919902</v>
      </c>
      <c r="AG552" s="19">
        <v>125321286.001669</v>
      </c>
      <c r="AH552" s="19">
        <v>323754963.05214</v>
      </c>
      <c r="AI552" s="19">
        <v>118594087.945169</v>
      </c>
      <c r="AJ552" s="19">
        <v>165894487.09281799</v>
      </c>
      <c r="AK552" s="19">
        <v>450632293.90355402</v>
      </c>
      <c r="AL552" s="19">
        <v>321996417.692559</v>
      </c>
      <c r="AM552" s="19">
        <v>137178974.91526401</v>
      </c>
      <c r="AN552" s="19">
        <v>341219077.85615498</v>
      </c>
      <c r="AO552" s="19">
        <v>237671824.55610299</v>
      </c>
      <c r="AP552" s="19">
        <v>177965799.874367</v>
      </c>
      <c r="AQ552" s="19">
        <v>109399003.59788699</v>
      </c>
      <c r="AR552" s="19">
        <v>54069387.945081197</v>
      </c>
      <c r="AS552" s="19">
        <v>80330529.678622797</v>
      </c>
      <c r="AT552" s="19">
        <v>111195069.92358901</v>
      </c>
      <c r="AU552" s="19">
        <v>195719873.373869</v>
      </c>
      <c r="AV552" s="19">
        <v>82938219.049183398</v>
      </c>
      <c r="AW552" s="19">
        <v>184465938.94157401</v>
      </c>
      <c r="AX552" s="19">
        <v>119935164.077426</v>
      </c>
      <c r="AY552" s="19">
        <v>280264359.391487</v>
      </c>
      <c r="AZ552" s="19">
        <v>285836985.41305202</v>
      </c>
      <c r="BA552" s="19">
        <v>138964179.164785</v>
      </c>
      <c r="BB552" s="19">
        <v>488112579.79520702</v>
      </c>
      <c r="BC552" s="19">
        <v>1949812672.0475099</v>
      </c>
      <c r="BD552" s="19">
        <v>335470121.25108099</v>
      </c>
      <c r="BE552" s="19">
        <v>1051096609.71148</v>
      </c>
      <c r="BF552" s="19">
        <v>348491551.126436</v>
      </c>
      <c r="BG552" s="19">
        <v>274558686.42789602</v>
      </c>
      <c r="BH552" s="19">
        <v>143958581.48233199</v>
      </c>
      <c r="BI552" s="19">
        <v>111590992.531942</v>
      </c>
      <c r="BJ552" s="19">
        <v>912792718.25795996</v>
      </c>
      <c r="BK552" s="19">
        <v>121996259.421523</v>
      </c>
      <c r="BL552" s="19">
        <v>100788031.952759</v>
      </c>
      <c r="BM552" s="19">
        <v>250767330.065144</v>
      </c>
      <c r="BN552" s="19">
        <v>391252449.85097301</v>
      </c>
      <c r="BO552" s="19">
        <v>628915066.76278603</v>
      </c>
      <c r="BP552" s="19">
        <v>163408096.00518799</v>
      </c>
      <c r="BQ552" s="19">
        <v>139912328.26346701</v>
      </c>
      <c r="BR552" s="19">
        <v>236375342.4161</v>
      </c>
      <c r="BS552" s="19">
        <v>749425458.68281102</v>
      </c>
      <c r="BT552" s="19">
        <v>219985418.64673099</v>
      </c>
      <c r="BU552" s="19">
        <v>150948182.48184201</v>
      </c>
      <c r="BV552" s="19">
        <v>121564497.647636</v>
      </c>
      <c r="BW552" s="19">
        <v>591125129.316414</v>
      </c>
      <c r="BX552" s="19">
        <v>192044325.02909201</v>
      </c>
      <c r="BY552" s="19">
        <v>132531208.170073</v>
      </c>
      <c r="BZ552" s="19">
        <v>75534809.744921103</v>
      </c>
      <c r="CA552" s="19">
        <v>93281755.054399297</v>
      </c>
      <c r="CB552" s="19">
        <v>66304177.480716802</v>
      </c>
      <c r="CC552" s="19">
        <v>82775886.207101002</v>
      </c>
      <c r="CD552" s="19">
        <v>126655371.404443</v>
      </c>
      <c r="CE552" s="19">
        <v>471515149.14236301</v>
      </c>
    </row>
    <row r="553" spans="1:83">
      <c r="A553" s="18">
        <v>1301</v>
      </c>
      <c r="D553" s="18" t="s">
        <v>114</v>
      </c>
      <c r="E553" s="18" t="s">
        <v>114</v>
      </c>
      <c r="F553" s="18" t="s">
        <v>114</v>
      </c>
      <c r="G553" s="18" t="s">
        <v>114</v>
      </c>
      <c r="H553" s="18" t="s">
        <v>114</v>
      </c>
      <c r="K553" s="18">
        <v>96.50712</v>
      </c>
      <c r="L553" s="18">
        <v>97.51437</v>
      </c>
      <c r="M553" s="18">
        <v>13.182</v>
      </c>
      <c r="N553" s="18">
        <v>40886929.420000002</v>
      </c>
      <c r="O553" s="18">
        <v>0</v>
      </c>
      <c r="P553" s="18">
        <v>0</v>
      </c>
      <c r="S553" s="18" t="s">
        <v>118</v>
      </c>
      <c r="T553" s="18">
        <v>1</v>
      </c>
      <c r="U553" s="18" t="s">
        <v>121</v>
      </c>
      <c r="V553" s="18" t="b">
        <v>1</v>
      </c>
      <c r="W553" s="20">
        <v>0.92592592592592604</v>
      </c>
      <c r="X553" s="20">
        <v>0.625</v>
      </c>
      <c r="Y553" s="19">
        <v>2854694737.9284201</v>
      </c>
      <c r="Z553" s="19">
        <v>1799230834.7344</v>
      </c>
      <c r="AA553" s="19">
        <v>4619185914.6850901</v>
      </c>
      <c r="AB553" s="19">
        <v>2039425208.4954801</v>
      </c>
      <c r="AC553" s="19">
        <v>4363987745.3731499</v>
      </c>
      <c r="AD553" s="19">
        <v>1142518540.2586901</v>
      </c>
      <c r="AE553" s="19">
        <v>1016578064.96823</v>
      </c>
      <c r="AF553" s="19">
        <v>4363438069.0135899</v>
      </c>
      <c r="AG553" s="19">
        <v>931680464.24227297</v>
      </c>
      <c r="AH553" s="19">
        <v>3412356973.7314601</v>
      </c>
      <c r="AI553" s="19">
        <v>1163735635.61728</v>
      </c>
      <c r="AJ553" s="19">
        <v>828570093.24880898</v>
      </c>
      <c r="AK553" s="19">
        <v>164147.76214103101</v>
      </c>
      <c r="AL553" s="19">
        <v>2977332407.0071802</v>
      </c>
      <c r="AM553" s="19">
        <v>1108408930.53387</v>
      </c>
      <c r="AN553" s="19">
        <v>966851905.53180301</v>
      </c>
      <c r="AO553" s="19">
        <v>1594171413.6210101</v>
      </c>
      <c r="AP553" s="19">
        <v>58502.331954147201</v>
      </c>
      <c r="AQ553" s="19">
        <v>1390924426.20436</v>
      </c>
      <c r="AR553" s="19">
        <v>495238355.819745</v>
      </c>
      <c r="AS553" s="19">
        <v>972090238.68989599</v>
      </c>
      <c r="AT553" s="19">
        <v>1092549745.5855701</v>
      </c>
      <c r="AU553" s="19">
        <v>2285988935.4222398</v>
      </c>
      <c r="AV553" s="19">
        <v>1094033049.50598</v>
      </c>
      <c r="AW553" s="19">
        <v>2449646125.06985</v>
      </c>
      <c r="AX553" s="19">
        <v>1639008114.9208</v>
      </c>
      <c r="AY553" s="19">
        <v>2956457895.2926302</v>
      </c>
      <c r="AZ553" s="19">
        <v>2350270702.73313</v>
      </c>
      <c r="BA553" s="19">
        <v>1223679671.0778401</v>
      </c>
      <c r="BB553" s="19">
        <v>211094.34997347501</v>
      </c>
      <c r="BC553" s="19">
        <v>735022595.51984501</v>
      </c>
      <c r="BD553" s="19">
        <v>130916.54913210199</v>
      </c>
      <c r="BE553" s="19">
        <v>2759765833.4067702</v>
      </c>
      <c r="BF553" s="19">
        <v>3346337634.5314999</v>
      </c>
      <c r="BG553" s="19">
        <v>2005065492.68665</v>
      </c>
      <c r="BH553" s="19">
        <v>990416293.45291305</v>
      </c>
      <c r="BI553" s="19">
        <v>643458292.24677396</v>
      </c>
      <c r="BJ553" s="19">
        <v>924496682.65311205</v>
      </c>
      <c r="BK553" s="19">
        <v>97048.858051087198</v>
      </c>
      <c r="BL553" s="19">
        <v>1251487204.4992399</v>
      </c>
      <c r="BM553" s="19">
        <v>84490.603987824099</v>
      </c>
      <c r="BN553" s="19">
        <v>654192131.29346502</v>
      </c>
      <c r="BO553" s="19">
        <v>4324813152.4748898</v>
      </c>
      <c r="BP553" s="19">
        <v>49023.555370657697</v>
      </c>
      <c r="BQ553" s="19">
        <v>85057.759169334604</v>
      </c>
      <c r="BR553" s="19">
        <v>138837.29432782999</v>
      </c>
      <c r="BS553" s="19">
        <v>74680.910813464201</v>
      </c>
      <c r="BT553" s="19">
        <v>1523721446.6771901</v>
      </c>
      <c r="BU553" s="19">
        <v>77863.992415903005</v>
      </c>
      <c r="BV553" s="19">
        <v>1355091004.1349101</v>
      </c>
      <c r="BW553" s="19">
        <v>2633837089.3394299</v>
      </c>
      <c r="BX553" s="19">
        <v>60626.459295553897</v>
      </c>
      <c r="BY553" s="19">
        <v>1499893554.1698501</v>
      </c>
      <c r="BZ553" s="19">
        <v>969628079.91101694</v>
      </c>
      <c r="CA553" s="19">
        <v>1077510945.1211901</v>
      </c>
      <c r="CB553" s="19">
        <v>56280.262764906503</v>
      </c>
      <c r="CC553" s="19">
        <v>755867343.61122298</v>
      </c>
      <c r="CD553" s="19">
        <v>42378.606606679503</v>
      </c>
      <c r="CE553" s="19">
        <v>1260778436.7409599</v>
      </c>
    </row>
    <row r="554" spans="1:83">
      <c r="A554" s="18">
        <v>1308</v>
      </c>
      <c r="C554" s="18" t="s">
        <v>1446</v>
      </c>
      <c r="D554" s="18" t="s">
        <v>116</v>
      </c>
      <c r="E554" s="18" t="s">
        <v>114</v>
      </c>
      <c r="F554" s="18" t="s">
        <v>114</v>
      </c>
      <c r="G554" s="18" t="s">
        <v>114</v>
      </c>
      <c r="H554" s="18" t="s">
        <v>114</v>
      </c>
      <c r="J554" s="18">
        <v>-0.51</v>
      </c>
      <c r="K554" s="18">
        <v>228.18366</v>
      </c>
      <c r="L554" s="18">
        <v>229.1909</v>
      </c>
      <c r="M554" s="18">
        <v>5.5949999999999998</v>
      </c>
      <c r="N554" s="18">
        <v>40635477.020000003</v>
      </c>
      <c r="O554" s="18">
        <v>0</v>
      </c>
      <c r="P554" s="18">
        <v>0</v>
      </c>
      <c r="S554" s="18" t="s">
        <v>118</v>
      </c>
      <c r="T554" s="18">
        <v>4</v>
      </c>
      <c r="U554" s="18" t="s">
        <v>802</v>
      </c>
      <c r="V554" s="18" t="b">
        <v>0</v>
      </c>
      <c r="W554" s="20">
        <v>0.51851851851851805</v>
      </c>
      <c r="X554" s="20">
        <v>0.46875</v>
      </c>
      <c r="Y554" s="19">
        <v>211063.24240400901</v>
      </c>
      <c r="Z554" s="19">
        <v>89712.935311184003</v>
      </c>
      <c r="AA554" s="19">
        <v>302507.99905691098</v>
      </c>
      <c r="AB554" s="19">
        <v>40268814.8006825</v>
      </c>
      <c r="AC554" s="19">
        <v>202761.79347830301</v>
      </c>
      <c r="AD554" s="19">
        <v>79795507.579518393</v>
      </c>
      <c r="AE554" s="19">
        <v>93066.8435548751</v>
      </c>
      <c r="AF554" s="19">
        <v>246797.54089740699</v>
      </c>
      <c r="AG554" s="19">
        <v>142293406.956092</v>
      </c>
      <c r="AH554" s="19">
        <v>213770.07762069799</v>
      </c>
      <c r="AI554" s="19">
        <v>31386702.029480401</v>
      </c>
      <c r="AJ554" s="19">
        <v>35197445.639628299</v>
      </c>
      <c r="AK554" s="19">
        <v>164147.76214103101</v>
      </c>
      <c r="AL554" s="19">
        <v>97567769.0628746</v>
      </c>
      <c r="AM554" s="19">
        <v>39582568.629552901</v>
      </c>
      <c r="AN554" s="19">
        <v>73007.899572116206</v>
      </c>
      <c r="AO554" s="19">
        <v>66092924.723613299</v>
      </c>
      <c r="AP554" s="19">
        <v>58502.331954147201</v>
      </c>
      <c r="AQ554" s="19">
        <v>10965293.1854614</v>
      </c>
      <c r="AR554" s="19">
        <v>13422612.546447</v>
      </c>
      <c r="AS554" s="19">
        <v>105586378.753068</v>
      </c>
      <c r="AT554" s="19">
        <v>60071.0548945306</v>
      </c>
      <c r="AU554" s="19">
        <v>139624.610384292</v>
      </c>
      <c r="AV554" s="19">
        <v>53558367.8443195</v>
      </c>
      <c r="AW554" s="19">
        <v>12334094.494064</v>
      </c>
      <c r="AX554" s="19">
        <v>73579.681769493298</v>
      </c>
      <c r="AY554" s="19">
        <v>5075636672.7640896</v>
      </c>
      <c r="AZ554" s="19">
        <v>42517250.339888103</v>
      </c>
      <c r="BA554" s="19">
        <v>44434909.5799881</v>
      </c>
      <c r="BB554" s="19">
        <v>211094.34997347501</v>
      </c>
      <c r="BC554" s="19">
        <v>62937.009110873303</v>
      </c>
      <c r="BD554" s="19">
        <v>130916.54913210199</v>
      </c>
      <c r="BE554" s="19">
        <v>178704.60351362301</v>
      </c>
      <c r="BF554" s="19">
        <v>168766.74855896301</v>
      </c>
      <c r="BG554" s="19">
        <v>114625836.93347</v>
      </c>
      <c r="BH554" s="19">
        <v>50410933.802592099</v>
      </c>
      <c r="BI554" s="19">
        <v>16422701.2098008</v>
      </c>
      <c r="BJ554" s="19">
        <v>40620.2248290192</v>
      </c>
      <c r="BK554" s="19">
        <v>97048.858051087198</v>
      </c>
      <c r="BL554" s="19">
        <v>35493266.464044303</v>
      </c>
      <c r="BM554" s="19">
        <v>84490.603987824099</v>
      </c>
      <c r="BN554" s="19">
        <v>34016451.488307297</v>
      </c>
      <c r="BO554" s="19">
        <v>115619820.12369999</v>
      </c>
      <c r="BP554" s="19">
        <v>28452362.310929101</v>
      </c>
      <c r="BQ554" s="19">
        <v>85057.759169334604</v>
      </c>
      <c r="BR554" s="19">
        <v>138837.29432782999</v>
      </c>
      <c r="BS554" s="19">
        <v>13102845.8247844</v>
      </c>
      <c r="BT554" s="19">
        <v>84632.417955647994</v>
      </c>
      <c r="BU554" s="19">
        <v>77863.992415903005</v>
      </c>
      <c r="BV554" s="19">
        <v>53677.024710943901</v>
      </c>
      <c r="BW554" s="19">
        <v>109748.893649866</v>
      </c>
      <c r="BX554" s="19">
        <v>65158565.730520003</v>
      </c>
      <c r="BY554" s="19">
        <v>357464213.10495901</v>
      </c>
      <c r="BZ554" s="19">
        <v>10715361.529332999</v>
      </c>
      <c r="CA554" s="19">
        <v>15317219.280440999</v>
      </c>
      <c r="CB554" s="19">
        <v>27200299.321421798</v>
      </c>
      <c r="CC554" s="19">
        <v>42452.059625298898</v>
      </c>
      <c r="CD554" s="19">
        <v>42378.606606679503</v>
      </c>
      <c r="CE554" s="19">
        <v>88838.795511459801</v>
      </c>
    </row>
    <row r="555" spans="1:83">
      <c r="A555" s="18">
        <v>1311</v>
      </c>
      <c r="C555" s="18" t="s">
        <v>1447</v>
      </c>
      <c r="D555" s="18" t="s">
        <v>116</v>
      </c>
      <c r="E555" s="18" t="s">
        <v>114</v>
      </c>
      <c r="F555" s="18" t="s">
        <v>114</v>
      </c>
      <c r="G555" s="18" t="s">
        <v>114</v>
      </c>
      <c r="H555" s="18" t="s">
        <v>114</v>
      </c>
      <c r="J555" s="18">
        <v>-0.99</v>
      </c>
      <c r="K555" s="18">
        <v>293.93149</v>
      </c>
      <c r="L555" s="18">
        <v>294.93857000000003</v>
      </c>
      <c r="M555" s="18">
        <v>0.63300000000000001</v>
      </c>
      <c r="N555" s="18">
        <v>40538138.210000001</v>
      </c>
      <c r="O555" s="18">
        <v>0</v>
      </c>
      <c r="P555" s="18">
        <v>0</v>
      </c>
      <c r="S555" s="18" t="s">
        <v>118</v>
      </c>
      <c r="T555" s="18">
        <v>1</v>
      </c>
      <c r="U555" s="18" t="s">
        <v>802</v>
      </c>
      <c r="V555" s="18" t="b">
        <v>1</v>
      </c>
      <c r="W555" s="20">
        <v>0.77777777777777801</v>
      </c>
      <c r="X555" s="20">
        <v>0.84375</v>
      </c>
      <c r="Y555" s="19">
        <v>4056993799.6824198</v>
      </c>
      <c r="Z555" s="19">
        <v>1631588766.97329</v>
      </c>
      <c r="AA555" s="19">
        <v>498322246.78192598</v>
      </c>
      <c r="AB555" s="19">
        <v>1483775020.16699</v>
      </c>
      <c r="AC555" s="19">
        <v>4384852735.99547</v>
      </c>
      <c r="AD555" s="19">
        <v>1222939181.28251</v>
      </c>
      <c r="AE555" s="19">
        <v>2267981932.9335699</v>
      </c>
      <c r="AF555" s="19">
        <v>3593201552.5985098</v>
      </c>
      <c r="AG555" s="19">
        <v>1137749768.72927</v>
      </c>
      <c r="AH555" s="19">
        <v>6444730793.0636301</v>
      </c>
      <c r="AI555" s="19">
        <v>797042634.690117</v>
      </c>
      <c r="AJ555" s="19">
        <v>37762.133882739698</v>
      </c>
      <c r="AK555" s="19">
        <v>2971577460.5673499</v>
      </c>
      <c r="AL555" s="19">
        <v>4974284352.3276701</v>
      </c>
      <c r="AM555" s="19">
        <v>2532903390.2297401</v>
      </c>
      <c r="AN555" s="19">
        <v>73007.899572116206</v>
      </c>
      <c r="AO555" s="19">
        <v>1837618102.6068699</v>
      </c>
      <c r="AP555" s="19">
        <v>1275968019.8699601</v>
      </c>
      <c r="AQ555" s="19">
        <v>80515.804096136198</v>
      </c>
      <c r="AR555" s="19">
        <v>753474156.42887199</v>
      </c>
      <c r="AS555" s="19">
        <v>577138563.01814699</v>
      </c>
      <c r="AT555" s="19">
        <v>60071.0548945306</v>
      </c>
      <c r="AU555" s="19">
        <v>3561111922.4179301</v>
      </c>
      <c r="AV555" s="19">
        <v>57029.357966701697</v>
      </c>
      <c r="AW555" s="19">
        <v>800118320.19713402</v>
      </c>
      <c r="AX555" s="19">
        <v>73579.681769493298</v>
      </c>
      <c r="AY555" s="19">
        <v>5063478419.1898499</v>
      </c>
      <c r="AZ555" s="19">
        <v>2056899934.38447</v>
      </c>
      <c r="BA555" s="19">
        <v>1337702087.90904</v>
      </c>
      <c r="BB555" s="19">
        <v>2180072340.63238</v>
      </c>
      <c r="BC555" s="19">
        <v>1442361233.81392</v>
      </c>
      <c r="BD555" s="19">
        <v>2602068288.5334802</v>
      </c>
      <c r="BE555" s="19">
        <v>3395575806.4700699</v>
      </c>
      <c r="BF555" s="19">
        <v>3895345632.6858802</v>
      </c>
      <c r="BG555" s="19">
        <v>2652977797.2793498</v>
      </c>
      <c r="BH555" s="19">
        <v>1287415313.26788</v>
      </c>
      <c r="BI555" s="19">
        <v>688527067.54307306</v>
      </c>
      <c r="BJ555" s="19">
        <v>962642303.63897204</v>
      </c>
      <c r="BK555" s="19">
        <v>1823453070.8164699</v>
      </c>
      <c r="BL555" s="19">
        <v>1570812200.8396101</v>
      </c>
      <c r="BM555" s="19">
        <v>1701862830.2046299</v>
      </c>
      <c r="BN555" s="19">
        <v>949374105.41568696</v>
      </c>
      <c r="BO555" s="19">
        <v>4778868809.3616104</v>
      </c>
      <c r="BP555" s="19">
        <v>1194703301.9186299</v>
      </c>
      <c r="BQ555" s="19">
        <v>2489344924.3141198</v>
      </c>
      <c r="BR555" s="19">
        <v>3573881091.8535199</v>
      </c>
      <c r="BS555" s="19">
        <v>1660712883.57355</v>
      </c>
      <c r="BT555" s="19">
        <v>84632.417955647994</v>
      </c>
      <c r="BU555" s="19">
        <v>77863.992415903005</v>
      </c>
      <c r="BV555" s="19">
        <v>561685503.90255404</v>
      </c>
      <c r="BW555" s="19">
        <v>1547696122.3318</v>
      </c>
      <c r="BX555" s="19">
        <v>60626.459295553897</v>
      </c>
      <c r="BY555" s="19">
        <v>944532537.50014997</v>
      </c>
      <c r="BZ555" s="19">
        <v>784736219.58769298</v>
      </c>
      <c r="CA555" s="19">
        <v>384288259.79052401</v>
      </c>
      <c r="CB555" s="19">
        <v>56280.262764906503</v>
      </c>
      <c r="CC555" s="19">
        <v>42452.059625298898</v>
      </c>
      <c r="CD555" s="19">
        <v>906288038.05167794</v>
      </c>
      <c r="CE555" s="19">
        <v>664706148.27459896</v>
      </c>
    </row>
    <row r="556" spans="1:83">
      <c r="A556" s="18">
        <v>1315</v>
      </c>
      <c r="B556" s="18" t="s">
        <v>1448</v>
      </c>
      <c r="C556" s="18" t="s">
        <v>1449</v>
      </c>
      <c r="D556" s="18" t="s">
        <v>116</v>
      </c>
      <c r="E556" s="18" t="s">
        <v>114</v>
      </c>
      <c r="F556" s="18" t="s">
        <v>114</v>
      </c>
      <c r="G556" s="18" t="s">
        <v>180</v>
      </c>
      <c r="H556" s="18" t="s">
        <v>114</v>
      </c>
      <c r="J556" s="18">
        <v>-0.23</v>
      </c>
      <c r="K556" s="18">
        <v>309.13240000000002</v>
      </c>
      <c r="L556" s="18">
        <v>310.13961999999998</v>
      </c>
      <c r="M556" s="18">
        <v>2.9660000000000002</v>
      </c>
      <c r="N556" s="18">
        <v>40484984.549999997</v>
      </c>
      <c r="O556" s="18">
        <v>8</v>
      </c>
      <c r="P556" s="18">
        <v>0</v>
      </c>
      <c r="S556" s="18" t="s">
        <v>118</v>
      </c>
      <c r="T556" s="18">
        <v>4</v>
      </c>
      <c r="U556" s="18" t="s">
        <v>802</v>
      </c>
      <c r="V556" s="18" t="b">
        <v>0</v>
      </c>
      <c r="W556" s="20">
        <v>0.81481481481481499</v>
      </c>
      <c r="X556" s="20">
        <v>0.75</v>
      </c>
      <c r="Y556" s="19">
        <v>211063.24240400901</v>
      </c>
      <c r="Z556" s="19">
        <v>89712.935311184003</v>
      </c>
      <c r="AA556" s="19">
        <v>302507.99905691098</v>
      </c>
      <c r="AB556" s="19">
        <v>88722152.754636005</v>
      </c>
      <c r="AC556" s="19">
        <v>238446714.992809</v>
      </c>
      <c r="AD556" s="19">
        <v>270215109.89039397</v>
      </c>
      <c r="AE556" s="19">
        <v>189544963.918257</v>
      </c>
      <c r="AF556" s="19">
        <v>117097973.707</v>
      </c>
      <c r="AG556" s="19">
        <v>159911446.55588701</v>
      </c>
      <c r="AH556" s="19">
        <v>26959346.6491099</v>
      </c>
      <c r="AI556" s="19">
        <v>91025550.161398605</v>
      </c>
      <c r="AJ556" s="19">
        <v>493757714.50098801</v>
      </c>
      <c r="AK556" s="19">
        <v>208668062.77241099</v>
      </c>
      <c r="AL556" s="19">
        <v>100088290.26002599</v>
      </c>
      <c r="AM556" s="19">
        <v>98124680.414909005</v>
      </c>
      <c r="AN556" s="19">
        <v>967901323.87392604</v>
      </c>
      <c r="AO556" s="19">
        <v>511148261.94465798</v>
      </c>
      <c r="AP556" s="19">
        <v>1111834346.0534501</v>
      </c>
      <c r="AQ556" s="19">
        <v>460775254.48678398</v>
      </c>
      <c r="AR556" s="19">
        <v>330078695.33640099</v>
      </c>
      <c r="AS556" s="19">
        <v>461504391.36513698</v>
      </c>
      <c r="AT556" s="19">
        <v>352504638.124942</v>
      </c>
      <c r="AU556" s="19">
        <v>51766666.689879</v>
      </c>
      <c r="AV556" s="19">
        <v>428898285.68378198</v>
      </c>
      <c r="AW556" s="19">
        <v>350466387.27386802</v>
      </c>
      <c r="AX556" s="19">
        <v>73579.681769493298</v>
      </c>
      <c r="AY556" s="19">
        <v>165758.196350452</v>
      </c>
      <c r="AZ556" s="19">
        <v>65911726.3773546</v>
      </c>
      <c r="BA556" s="19">
        <v>490232160.37517399</v>
      </c>
      <c r="BB556" s="19">
        <v>211094.34997347501</v>
      </c>
      <c r="BC556" s="19">
        <v>56554159.691260301</v>
      </c>
      <c r="BD556" s="19">
        <v>130916.54913210199</v>
      </c>
      <c r="BE556" s="19">
        <v>178405123.40504801</v>
      </c>
      <c r="BF556" s="19">
        <v>168766.74855896301</v>
      </c>
      <c r="BG556" s="19">
        <v>94323477.344408706</v>
      </c>
      <c r="BH556" s="19">
        <v>439074215.53408498</v>
      </c>
      <c r="BI556" s="19">
        <v>303633765.88694102</v>
      </c>
      <c r="BJ556" s="19">
        <v>1239214403.4136</v>
      </c>
      <c r="BK556" s="19">
        <v>97048.858051087198</v>
      </c>
      <c r="BL556" s="19">
        <v>920108839.14343405</v>
      </c>
      <c r="BM556" s="19">
        <v>677094673.09946895</v>
      </c>
      <c r="BN556" s="19">
        <v>206227530.75388101</v>
      </c>
      <c r="BO556" s="19">
        <v>209591.61585109399</v>
      </c>
      <c r="BP556" s="19">
        <v>482057825.689978</v>
      </c>
      <c r="BQ556" s="19">
        <v>85057.759169334604</v>
      </c>
      <c r="BR556" s="19">
        <v>112578281.039976</v>
      </c>
      <c r="BS556" s="19">
        <v>404497836.837605</v>
      </c>
      <c r="BT556" s="19">
        <v>84632.417955647994</v>
      </c>
      <c r="BU556" s="19">
        <v>153798856.758026</v>
      </c>
      <c r="BV556" s="19">
        <v>264099283.83340901</v>
      </c>
      <c r="BW556" s="19">
        <v>109748.893649866</v>
      </c>
      <c r="BX556" s="19">
        <v>267830747.89491099</v>
      </c>
      <c r="BY556" s="19">
        <v>336029241.63315803</v>
      </c>
      <c r="BZ556" s="19">
        <v>437184456.40981603</v>
      </c>
      <c r="CA556" s="19">
        <v>284026058.46293801</v>
      </c>
      <c r="CB556" s="19">
        <v>148849823.96435899</v>
      </c>
      <c r="CC556" s="19">
        <v>233900025.48238701</v>
      </c>
      <c r="CD556" s="19">
        <v>248538672.531205</v>
      </c>
      <c r="CE556" s="19">
        <v>380382809.27183998</v>
      </c>
    </row>
    <row r="557" spans="1:83">
      <c r="A557" s="18">
        <v>1317</v>
      </c>
      <c r="C557" s="18" t="s">
        <v>1450</v>
      </c>
      <c r="D557" s="18" t="s">
        <v>116</v>
      </c>
      <c r="E557" s="18" t="s">
        <v>114</v>
      </c>
      <c r="F557" s="18" t="s">
        <v>114</v>
      </c>
      <c r="G557" s="18" t="s">
        <v>334</v>
      </c>
      <c r="H557" s="18" t="s">
        <v>114</v>
      </c>
      <c r="J557" s="18">
        <v>1.57</v>
      </c>
      <c r="K557" s="18">
        <v>844.53561999999999</v>
      </c>
      <c r="L557" s="18">
        <v>423.27460000000002</v>
      </c>
      <c r="M557" s="18">
        <v>5.984</v>
      </c>
      <c r="N557" s="18">
        <v>40455025.950000003</v>
      </c>
      <c r="O557" s="18">
        <v>1</v>
      </c>
      <c r="P557" s="18">
        <v>0</v>
      </c>
      <c r="S557" s="18" t="s">
        <v>118</v>
      </c>
      <c r="T557" s="18">
        <v>1</v>
      </c>
      <c r="U557" s="18" t="s">
        <v>809</v>
      </c>
      <c r="V557" s="18" t="b">
        <v>0</v>
      </c>
      <c r="W557" s="20">
        <v>1</v>
      </c>
      <c r="X557" s="20">
        <v>1</v>
      </c>
      <c r="Y557" s="19">
        <v>738062340.03101099</v>
      </c>
      <c r="Z557" s="19">
        <v>1275789187.87444</v>
      </c>
      <c r="AA557" s="19">
        <v>290349632.94249803</v>
      </c>
      <c r="AB557" s="19">
        <v>2104772120.5843501</v>
      </c>
      <c r="AC557" s="19">
        <v>222531553.87542</v>
      </c>
      <c r="AD557" s="19">
        <v>1099319771.48929</v>
      </c>
      <c r="AE557" s="19">
        <v>228920798.32732299</v>
      </c>
      <c r="AF557" s="19">
        <v>451653769.91344398</v>
      </c>
      <c r="AG557" s="19">
        <v>669899671.56364906</v>
      </c>
      <c r="AH557" s="19">
        <v>264268538.024133</v>
      </c>
      <c r="AI557" s="19">
        <v>503578227.81331098</v>
      </c>
      <c r="AJ557" s="19">
        <v>991443322.52153897</v>
      </c>
      <c r="AK557" s="19">
        <v>200931735.13271299</v>
      </c>
      <c r="AL557" s="19">
        <v>285535410.87791401</v>
      </c>
      <c r="AM557" s="19">
        <v>810174822.94661701</v>
      </c>
      <c r="AN557" s="19">
        <v>1137462951.5369301</v>
      </c>
      <c r="AO557" s="19">
        <v>185210280.70662501</v>
      </c>
      <c r="AP557" s="19">
        <v>1538710564.1705201</v>
      </c>
      <c r="AQ557" s="19">
        <v>430174402.27450502</v>
      </c>
      <c r="AR557" s="19">
        <v>1334306298.85478</v>
      </c>
      <c r="AS557" s="19">
        <v>334054477.889018</v>
      </c>
      <c r="AT557" s="19">
        <v>391093122.53967798</v>
      </c>
      <c r="AU557" s="19">
        <v>232012559.77142099</v>
      </c>
      <c r="AV557" s="19">
        <v>385435536.108733</v>
      </c>
      <c r="AW557" s="19">
        <v>655157263.33789599</v>
      </c>
      <c r="AX557" s="19">
        <v>289894436.54708397</v>
      </c>
      <c r="AY557" s="19">
        <v>207751872.42558199</v>
      </c>
      <c r="AZ557" s="19">
        <v>567987527.51623595</v>
      </c>
      <c r="BA557" s="19">
        <v>231763303.96902701</v>
      </c>
      <c r="BB557" s="19">
        <v>267947071.322979</v>
      </c>
      <c r="BC557" s="19">
        <v>354631587.781991</v>
      </c>
      <c r="BD557" s="19">
        <v>349261257.68535203</v>
      </c>
      <c r="BE557" s="19">
        <v>433101875.26639497</v>
      </c>
      <c r="BF557" s="19">
        <v>911179937.12961495</v>
      </c>
      <c r="BG557" s="19">
        <v>277933941.77230603</v>
      </c>
      <c r="BH557" s="19">
        <v>236342536.06694701</v>
      </c>
      <c r="BI557" s="19">
        <v>1433719417.43768</v>
      </c>
      <c r="BJ557" s="19">
        <v>280242466.450652</v>
      </c>
      <c r="BK557" s="19">
        <v>148155825.65424001</v>
      </c>
      <c r="BL557" s="19">
        <v>139003653.67956799</v>
      </c>
      <c r="BM557" s="19">
        <v>180472452.91771901</v>
      </c>
      <c r="BN557" s="19">
        <v>349373223.73293602</v>
      </c>
      <c r="BO557" s="19">
        <v>168861274.042391</v>
      </c>
      <c r="BP557" s="19">
        <v>181523540.26885399</v>
      </c>
      <c r="BQ557" s="19">
        <v>311086836.21684498</v>
      </c>
      <c r="BR557" s="19">
        <v>475919573.05814701</v>
      </c>
      <c r="BS557" s="19">
        <v>194661010.68424001</v>
      </c>
      <c r="BT557" s="19">
        <v>163589955.146927</v>
      </c>
      <c r="BU557" s="19">
        <v>266369440.599534</v>
      </c>
      <c r="BV557" s="19">
        <v>1543080873.36917</v>
      </c>
      <c r="BW557" s="19">
        <v>534457152.75869</v>
      </c>
      <c r="BX557" s="19">
        <v>742410059.483639</v>
      </c>
      <c r="BY557" s="19">
        <v>249961564.02866</v>
      </c>
      <c r="BZ557" s="19">
        <v>316494285.01830298</v>
      </c>
      <c r="CA557" s="19">
        <v>269816519.561544</v>
      </c>
      <c r="CB557" s="19">
        <v>171624872.56265599</v>
      </c>
      <c r="CC557" s="19">
        <v>321869869.83314002</v>
      </c>
      <c r="CD557" s="19">
        <v>255208381.494578</v>
      </c>
      <c r="CE557" s="19">
        <v>206710517.07336301</v>
      </c>
    </row>
    <row r="558" spans="1:83">
      <c r="A558" s="18">
        <v>1324</v>
      </c>
      <c r="B558" s="18">
        <v>2145</v>
      </c>
      <c r="C558" s="18" t="s">
        <v>1451</v>
      </c>
      <c r="D558" s="18" t="s">
        <v>116</v>
      </c>
      <c r="E558" s="18" t="s">
        <v>114</v>
      </c>
      <c r="F558" s="18" t="s">
        <v>115</v>
      </c>
      <c r="G558" s="18" t="s">
        <v>116</v>
      </c>
      <c r="H558" s="18" t="s">
        <v>114</v>
      </c>
      <c r="J558" s="18">
        <v>0.49</v>
      </c>
      <c r="K558" s="18">
        <v>136.05250000000001</v>
      </c>
      <c r="L558" s="18">
        <v>137.05976999999999</v>
      </c>
      <c r="M558" s="18">
        <v>5.7290000000000001</v>
      </c>
      <c r="N558" s="18">
        <v>40183433.93</v>
      </c>
      <c r="O558" s="18">
        <v>26</v>
      </c>
      <c r="P558" s="18">
        <v>0</v>
      </c>
      <c r="S558" s="18" t="s">
        <v>118</v>
      </c>
      <c r="T558" s="18">
        <v>2</v>
      </c>
      <c r="U558" s="18" t="s">
        <v>802</v>
      </c>
      <c r="V558" s="18" t="b">
        <v>0</v>
      </c>
      <c r="W558" s="20">
        <v>0.70370370370370405</v>
      </c>
      <c r="X558" s="20">
        <v>0.9375</v>
      </c>
      <c r="Y558" s="19">
        <v>92187598.735640794</v>
      </c>
      <c r="Z558" s="19">
        <v>89712.935311184003</v>
      </c>
      <c r="AA558" s="19">
        <v>302507.99905691098</v>
      </c>
      <c r="AB558" s="19">
        <v>16753536.919443101</v>
      </c>
      <c r="AC558" s="19">
        <v>202761.79347830301</v>
      </c>
      <c r="AD558" s="19">
        <v>1669761804.20105</v>
      </c>
      <c r="AE558" s="19">
        <v>34814272.141490102</v>
      </c>
      <c r="AF558" s="19">
        <v>63812302.647850499</v>
      </c>
      <c r="AG558" s="19">
        <v>15982320.6478399</v>
      </c>
      <c r="AH558" s="19">
        <v>39173851.337360702</v>
      </c>
      <c r="AI558" s="19">
        <v>24891306.520713799</v>
      </c>
      <c r="AJ558" s="19">
        <v>37762.133882739698</v>
      </c>
      <c r="AK558" s="19">
        <v>42199411.492752597</v>
      </c>
      <c r="AL558" s="19">
        <v>187445.37779147099</v>
      </c>
      <c r="AM558" s="19">
        <v>34102282.857672699</v>
      </c>
      <c r="AN558" s="19">
        <v>73007.899572116206</v>
      </c>
      <c r="AO558" s="19">
        <v>52721963.637104496</v>
      </c>
      <c r="AP558" s="19">
        <v>118035078.198222</v>
      </c>
      <c r="AQ558" s="19">
        <v>21036065.9056977</v>
      </c>
      <c r="AR558" s="19">
        <v>11165961.1469447</v>
      </c>
      <c r="AS558" s="19">
        <v>20707469.685968298</v>
      </c>
      <c r="AT558" s="19">
        <v>27638357.174966998</v>
      </c>
      <c r="AU558" s="19">
        <v>49673859.885412097</v>
      </c>
      <c r="AV558" s="19">
        <v>57029.357966701697</v>
      </c>
      <c r="AW558" s="19">
        <v>18007362.392855301</v>
      </c>
      <c r="AX558" s="19">
        <v>27413880.973701902</v>
      </c>
      <c r="AY558" s="19">
        <v>165758.196350452</v>
      </c>
      <c r="AZ558" s="19">
        <v>116788197.732271</v>
      </c>
      <c r="BA558" s="19">
        <v>33087292.602938</v>
      </c>
      <c r="BB558" s="19">
        <v>210997117.98088899</v>
      </c>
      <c r="BC558" s="19">
        <v>419826385.332008</v>
      </c>
      <c r="BD558" s="19">
        <v>193983655.34473199</v>
      </c>
      <c r="BE558" s="19">
        <v>1227459704.4030499</v>
      </c>
      <c r="BF558" s="19">
        <v>139435522.02173001</v>
      </c>
      <c r="BG558" s="19">
        <v>142987.251866862</v>
      </c>
      <c r="BH558" s="19">
        <v>36754623.408774503</v>
      </c>
      <c r="BI558" s="19">
        <v>20325722.099272698</v>
      </c>
      <c r="BJ558" s="19">
        <v>61976746.048854798</v>
      </c>
      <c r="BK558" s="19">
        <v>30040205.273142301</v>
      </c>
      <c r="BL558" s="19">
        <v>26341249.364450999</v>
      </c>
      <c r="BM558" s="19">
        <v>30835911.4265032</v>
      </c>
      <c r="BN558" s="19">
        <v>20013503.573922299</v>
      </c>
      <c r="BO558" s="19">
        <v>91174111.748693407</v>
      </c>
      <c r="BP558" s="19">
        <v>27851607.206092101</v>
      </c>
      <c r="BQ558" s="19">
        <v>20877064.198762</v>
      </c>
      <c r="BR558" s="19">
        <v>46480721.5188106</v>
      </c>
      <c r="BS558" s="19">
        <v>36321868.9364103</v>
      </c>
      <c r="BT558" s="19">
        <v>31295818.244395401</v>
      </c>
      <c r="BU558" s="19">
        <v>674394178.29724896</v>
      </c>
      <c r="BV558" s="19">
        <v>16673135.6330391</v>
      </c>
      <c r="BW558" s="19">
        <v>141528230.733881</v>
      </c>
      <c r="BX558" s="19">
        <v>64322919.401676901</v>
      </c>
      <c r="BY558" s="19">
        <v>212912876.25368699</v>
      </c>
      <c r="BZ558" s="19">
        <v>27001035.462080799</v>
      </c>
      <c r="CA558" s="19">
        <v>79644.185807155198</v>
      </c>
      <c r="CB558" s="19">
        <v>66796563.790466398</v>
      </c>
      <c r="CC558" s="19">
        <v>15377302.298949899</v>
      </c>
      <c r="CD558" s="19">
        <v>18311701.3357323</v>
      </c>
      <c r="CE558" s="19">
        <v>17686167.062789001</v>
      </c>
    </row>
    <row r="559" spans="1:83">
      <c r="A559" s="18">
        <v>1328</v>
      </c>
      <c r="B559" s="18" t="s">
        <v>1452</v>
      </c>
      <c r="C559" s="18" t="s">
        <v>1453</v>
      </c>
      <c r="D559" s="18" t="s">
        <v>116</v>
      </c>
      <c r="E559" s="18" t="s">
        <v>114</v>
      </c>
      <c r="F559" s="18" t="s">
        <v>115</v>
      </c>
      <c r="G559" s="18" t="s">
        <v>115</v>
      </c>
      <c r="H559" s="18" t="s">
        <v>116</v>
      </c>
      <c r="J559" s="18">
        <v>-0.12</v>
      </c>
      <c r="K559" s="18">
        <v>133.03748999999999</v>
      </c>
      <c r="L559" s="18">
        <v>134.04473999999999</v>
      </c>
      <c r="M559" s="18">
        <v>0.69099999999999995</v>
      </c>
      <c r="N559" s="18">
        <v>39952198.119999997</v>
      </c>
      <c r="O559" s="18">
        <v>5</v>
      </c>
      <c r="P559" s="18">
        <v>0</v>
      </c>
      <c r="S559" s="18" t="s">
        <v>120</v>
      </c>
      <c r="T559" s="18">
        <v>5</v>
      </c>
      <c r="U559" s="18" t="s">
        <v>802</v>
      </c>
      <c r="V559" s="18" t="b">
        <v>0</v>
      </c>
      <c r="W559" s="20">
        <v>1</v>
      </c>
      <c r="X559" s="20">
        <v>0.96875</v>
      </c>
      <c r="Y559" s="19">
        <v>1223349261.71386</v>
      </c>
      <c r="Z559" s="19">
        <v>595595562.68651998</v>
      </c>
      <c r="AA559" s="19">
        <v>958517584.77429903</v>
      </c>
      <c r="AB559" s="19">
        <v>1549771378.8538799</v>
      </c>
      <c r="AC559" s="19">
        <v>1785064913.4849801</v>
      </c>
      <c r="AD559" s="19">
        <v>719908244.20860898</v>
      </c>
      <c r="AE559" s="19">
        <v>962761806.35390306</v>
      </c>
      <c r="AF559" s="19">
        <v>2031019867.09811</v>
      </c>
      <c r="AG559" s="19">
        <v>465458925.66406602</v>
      </c>
      <c r="AH559" s="19">
        <v>1747161392.0876701</v>
      </c>
      <c r="AI559" s="19">
        <v>1000467323.52414</v>
      </c>
      <c r="AJ559" s="19">
        <v>458503250.89386398</v>
      </c>
      <c r="AK559" s="19">
        <v>4464076086.4042902</v>
      </c>
      <c r="AL559" s="19">
        <v>1144307390.2112</v>
      </c>
      <c r="AM559" s="19">
        <v>905852315.35461295</v>
      </c>
      <c r="AN559" s="19">
        <v>984990228.14297605</v>
      </c>
      <c r="AO559" s="19">
        <v>574664703.892555</v>
      </c>
      <c r="AP559" s="19">
        <v>679565635.60532105</v>
      </c>
      <c r="AQ559" s="19">
        <v>1901882706.4840801</v>
      </c>
      <c r="AR559" s="19">
        <v>185785026.682008</v>
      </c>
      <c r="AS559" s="19">
        <v>579742248.22015703</v>
      </c>
      <c r="AT559" s="19">
        <v>1390398141.46211</v>
      </c>
      <c r="AU559" s="19">
        <v>1803562197.2502799</v>
      </c>
      <c r="AV559" s="19">
        <v>797370172.17751503</v>
      </c>
      <c r="AW559" s="19">
        <v>692070445.009817</v>
      </c>
      <c r="AX559" s="19">
        <v>1430133476.1057</v>
      </c>
      <c r="AY559" s="19">
        <v>1000910129.7582901</v>
      </c>
      <c r="AZ559" s="19">
        <v>1332056797.0381401</v>
      </c>
      <c r="BA559" s="19">
        <v>971807479.836164</v>
      </c>
      <c r="BB559" s="19">
        <v>2802982495.3770599</v>
      </c>
      <c r="BC559" s="19">
        <v>187969832.70201901</v>
      </c>
      <c r="BD559" s="19">
        <v>1294228565.95944</v>
      </c>
      <c r="BE559" s="19">
        <v>3267920040.6391201</v>
      </c>
      <c r="BF559" s="19">
        <v>1962639470.8727901</v>
      </c>
      <c r="BG559" s="19">
        <v>3935495338.4650402</v>
      </c>
      <c r="BH559" s="19">
        <v>623018251.98951697</v>
      </c>
      <c r="BI559" s="19">
        <v>443237668.95801699</v>
      </c>
      <c r="BJ559" s="19">
        <v>84277463.023110002</v>
      </c>
      <c r="BK559" s="19">
        <v>1745049724.0915799</v>
      </c>
      <c r="BL559" s="19">
        <v>575497637.64524806</v>
      </c>
      <c r="BM559" s="19">
        <v>447327898.07716</v>
      </c>
      <c r="BN559" s="19">
        <v>774404736.94825494</v>
      </c>
      <c r="BO559" s="19">
        <v>1670423470.0165701</v>
      </c>
      <c r="BP559" s="19">
        <v>749753409.73598897</v>
      </c>
      <c r="BQ559" s="19">
        <v>591042297.22398496</v>
      </c>
      <c r="BR559" s="19">
        <v>2284764676.2748899</v>
      </c>
      <c r="BS559" s="19">
        <v>241511103.17349899</v>
      </c>
      <c r="BT559" s="19">
        <v>938011392.70323002</v>
      </c>
      <c r="BU559" s="19">
        <v>1149222064.1059101</v>
      </c>
      <c r="BV559" s="19">
        <v>786166651.81649804</v>
      </c>
      <c r="BW559" s="19">
        <v>1961459806.2440701</v>
      </c>
      <c r="BX559" s="19">
        <v>739998013.67479002</v>
      </c>
      <c r="BY559" s="19">
        <v>1184624219.0929799</v>
      </c>
      <c r="BZ559" s="19">
        <v>971720285.29451203</v>
      </c>
      <c r="CA559" s="19">
        <v>1007367852.7088799</v>
      </c>
      <c r="CB559" s="19">
        <v>1694364903.16171</v>
      </c>
      <c r="CC559" s="19">
        <v>380496445.98915303</v>
      </c>
      <c r="CD559" s="19">
        <v>42378.606606679503</v>
      </c>
      <c r="CE559" s="19">
        <v>1357302424.6951301</v>
      </c>
    </row>
    <row r="560" spans="1:83">
      <c r="A560" s="18">
        <v>1329</v>
      </c>
      <c r="B560" s="18" t="s">
        <v>1178</v>
      </c>
      <c r="C560" s="18" t="s">
        <v>1179</v>
      </c>
      <c r="D560" s="18" t="s">
        <v>116</v>
      </c>
      <c r="E560" s="18" t="s">
        <v>114</v>
      </c>
      <c r="F560" s="18" t="s">
        <v>114</v>
      </c>
      <c r="G560" s="18" t="s">
        <v>116</v>
      </c>
      <c r="H560" s="18" t="s">
        <v>114</v>
      </c>
      <c r="J560" s="18">
        <v>-0.04</v>
      </c>
      <c r="K560" s="18">
        <v>260.13720999999998</v>
      </c>
      <c r="L560" s="18">
        <v>261.14470999999998</v>
      </c>
      <c r="M560" s="18">
        <v>1.831</v>
      </c>
      <c r="N560" s="18">
        <v>39944784.859999999</v>
      </c>
      <c r="O560" s="18">
        <v>9</v>
      </c>
      <c r="P560" s="18">
        <v>0</v>
      </c>
      <c r="S560" s="18" t="s">
        <v>118</v>
      </c>
      <c r="T560" s="18">
        <v>3</v>
      </c>
      <c r="U560" s="18" t="s">
        <v>802</v>
      </c>
      <c r="V560" s="18" t="b">
        <v>0</v>
      </c>
      <c r="W560" s="20">
        <v>0.81481481481481499</v>
      </c>
      <c r="X560" s="20">
        <v>0.8125</v>
      </c>
      <c r="Y560" s="19">
        <v>100462566.387619</v>
      </c>
      <c r="Z560" s="19">
        <v>140939712.76288801</v>
      </c>
      <c r="AA560" s="19">
        <v>302507.99905691098</v>
      </c>
      <c r="AB560" s="19">
        <v>438300352.16354901</v>
      </c>
      <c r="AC560" s="19">
        <v>215258469.74728</v>
      </c>
      <c r="AD560" s="19">
        <v>55143.880361755</v>
      </c>
      <c r="AE560" s="19">
        <v>374535336.87644398</v>
      </c>
      <c r="AF560" s="19">
        <v>246797.54089740699</v>
      </c>
      <c r="AG560" s="19">
        <v>339598132.57551301</v>
      </c>
      <c r="AH560" s="19">
        <v>63597980.847222701</v>
      </c>
      <c r="AI560" s="19">
        <v>609929023.06684995</v>
      </c>
      <c r="AJ560" s="19">
        <v>633847815.92588401</v>
      </c>
      <c r="AK560" s="19">
        <v>342337303.77697998</v>
      </c>
      <c r="AL560" s="19">
        <v>142164431.71724501</v>
      </c>
      <c r="AM560" s="19">
        <v>209003165.93852499</v>
      </c>
      <c r="AN560" s="19">
        <v>621484438.37851596</v>
      </c>
      <c r="AO560" s="19">
        <v>162688291.83821499</v>
      </c>
      <c r="AP560" s="19">
        <v>450534808.22311902</v>
      </c>
      <c r="AQ560" s="19">
        <v>80515.804096136198</v>
      </c>
      <c r="AR560" s="19">
        <v>49832.672295953402</v>
      </c>
      <c r="AS560" s="19">
        <v>175365032.958024</v>
      </c>
      <c r="AT560" s="19">
        <v>481768397.22057801</v>
      </c>
      <c r="AU560" s="19">
        <v>167213653.151425</v>
      </c>
      <c r="AV560" s="19">
        <v>573431040.49560201</v>
      </c>
      <c r="AW560" s="19">
        <v>279640939.25068098</v>
      </c>
      <c r="AX560" s="19">
        <v>499269919.800933</v>
      </c>
      <c r="AY560" s="19">
        <v>97764259.906553403</v>
      </c>
      <c r="AZ560" s="19">
        <v>177843335.113873</v>
      </c>
      <c r="BA560" s="19">
        <v>501663010.19689</v>
      </c>
      <c r="BB560" s="19">
        <v>211094.34997347501</v>
      </c>
      <c r="BC560" s="19">
        <v>123324205.917099</v>
      </c>
      <c r="BD560" s="19">
        <v>272067207.21674502</v>
      </c>
      <c r="BE560" s="19">
        <v>94864920.743994594</v>
      </c>
      <c r="BF560" s="19">
        <v>168766.74855896301</v>
      </c>
      <c r="BG560" s="19">
        <v>165778941.00761399</v>
      </c>
      <c r="BH560" s="19">
        <v>231782771.286295</v>
      </c>
      <c r="BI560" s="19">
        <v>860775971.23246002</v>
      </c>
      <c r="BJ560" s="19">
        <v>691767848.78971601</v>
      </c>
      <c r="BK560" s="19">
        <v>367268291.733751</v>
      </c>
      <c r="BL560" s="19">
        <v>311394543.51412898</v>
      </c>
      <c r="BM560" s="19">
        <v>457305413.94520998</v>
      </c>
      <c r="BN560" s="19">
        <v>327146094.25600898</v>
      </c>
      <c r="BO560" s="19">
        <v>209591.61585109399</v>
      </c>
      <c r="BP560" s="19">
        <v>465247479.70178699</v>
      </c>
      <c r="BQ560" s="19">
        <v>85057.759169334604</v>
      </c>
      <c r="BR560" s="19">
        <v>279767574.284473</v>
      </c>
      <c r="BS560" s="19">
        <v>353227294.113702</v>
      </c>
      <c r="BT560" s="19">
        <v>210842967.18676999</v>
      </c>
      <c r="BU560" s="19">
        <v>385017715.163688</v>
      </c>
      <c r="BV560" s="19">
        <v>600168881.93552804</v>
      </c>
      <c r="BW560" s="19">
        <v>109748.893649866</v>
      </c>
      <c r="BX560" s="19">
        <v>256684643.784767</v>
      </c>
      <c r="BY560" s="19">
        <v>916832378.09710205</v>
      </c>
      <c r="BZ560" s="19">
        <v>62077.4003332969</v>
      </c>
      <c r="CA560" s="19">
        <v>399469387.93050599</v>
      </c>
      <c r="CB560" s="19">
        <v>524746342.87023801</v>
      </c>
      <c r="CC560" s="19">
        <v>1277818006.73456</v>
      </c>
      <c r="CD560" s="19">
        <v>1164362321.9770401</v>
      </c>
      <c r="CE560" s="19">
        <v>272351638.33939099</v>
      </c>
    </row>
    <row r="561" spans="1:83">
      <c r="A561" s="18">
        <v>1356</v>
      </c>
      <c r="B561" s="18" t="s">
        <v>1454</v>
      </c>
      <c r="C561" s="18" t="s">
        <v>1455</v>
      </c>
      <c r="D561" s="18" t="s">
        <v>116</v>
      </c>
      <c r="E561" s="18" t="s">
        <v>114</v>
      </c>
      <c r="F561" s="18" t="s">
        <v>114</v>
      </c>
      <c r="G561" s="18" t="s">
        <v>116</v>
      </c>
      <c r="H561" s="18" t="s">
        <v>114</v>
      </c>
      <c r="J561" s="18">
        <v>0.23</v>
      </c>
      <c r="K561" s="18">
        <v>202.10664</v>
      </c>
      <c r="L561" s="18">
        <v>203.11394000000001</v>
      </c>
      <c r="M561" s="18">
        <v>0.86799999999999999</v>
      </c>
      <c r="N561" s="18">
        <v>39867003.259999998</v>
      </c>
      <c r="O561" s="18">
        <v>1</v>
      </c>
      <c r="P561" s="18">
        <v>0</v>
      </c>
      <c r="S561" s="18" t="s">
        <v>118</v>
      </c>
      <c r="T561" s="18">
        <v>4</v>
      </c>
      <c r="U561" s="18" t="s">
        <v>802</v>
      </c>
      <c r="V561" s="18" t="b">
        <v>0</v>
      </c>
      <c r="W561" s="20">
        <v>0.62962962962962998</v>
      </c>
      <c r="X561" s="20">
        <v>0.5625</v>
      </c>
      <c r="Y561" s="19">
        <v>302891026.32682103</v>
      </c>
      <c r="Z561" s="19">
        <v>89712.935311184003</v>
      </c>
      <c r="AA561" s="19">
        <v>302507.99905691098</v>
      </c>
      <c r="AB561" s="19">
        <v>88689449.672553107</v>
      </c>
      <c r="AC561" s="19">
        <v>123792148.860218</v>
      </c>
      <c r="AD561" s="19">
        <v>99485965.363738403</v>
      </c>
      <c r="AE561" s="19">
        <v>279778076.71436298</v>
      </c>
      <c r="AF561" s="19">
        <v>246797.54089740699</v>
      </c>
      <c r="AG561" s="19">
        <v>38599562.825077198</v>
      </c>
      <c r="AH561" s="19">
        <v>213770.07762069799</v>
      </c>
      <c r="AI561" s="19">
        <v>39833220.012894198</v>
      </c>
      <c r="AJ561" s="19">
        <v>71893042.524746895</v>
      </c>
      <c r="AK561" s="19">
        <v>164147.76214103101</v>
      </c>
      <c r="AL561" s="19">
        <v>187445.37779147099</v>
      </c>
      <c r="AM561" s="19">
        <v>85852.124718513893</v>
      </c>
      <c r="AN561" s="19">
        <v>66811409.064112</v>
      </c>
      <c r="AO561" s="19">
        <v>74138.1008370583</v>
      </c>
      <c r="AP561" s="19">
        <v>58502.331954147201</v>
      </c>
      <c r="AQ561" s="19">
        <v>379059024.56278801</v>
      </c>
      <c r="AR561" s="19">
        <v>59250401.234709203</v>
      </c>
      <c r="AS561" s="19">
        <v>166493111.87900099</v>
      </c>
      <c r="AT561" s="19">
        <v>142852182.63134</v>
      </c>
      <c r="AU561" s="19">
        <v>74425141.369357303</v>
      </c>
      <c r="AV561" s="19">
        <v>86323339.120621294</v>
      </c>
      <c r="AW561" s="19">
        <v>54644335.692312099</v>
      </c>
      <c r="AX561" s="19">
        <v>21643925.5267158</v>
      </c>
      <c r="AY561" s="19">
        <v>165758.196350452</v>
      </c>
      <c r="AZ561" s="19">
        <v>107552.178623912</v>
      </c>
      <c r="BA561" s="19">
        <v>101341.77104336501</v>
      </c>
      <c r="BB561" s="19">
        <v>211094.34997347501</v>
      </c>
      <c r="BC561" s="19">
        <v>62937.009110873303</v>
      </c>
      <c r="BD561" s="19">
        <v>33021999.225146599</v>
      </c>
      <c r="BE561" s="19">
        <v>112566261.20301799</v>
      </c>
      <c r="BF561" s="19">
        <v>168766.74855896301</v>
      </c>
      <c r="BG561" s="19">
        <v>117550611.33815099</v>
      </c>
      <c r="BH561" s="19">
        <v>2008116029.6344399</v>
      </c>
      <c r="BI561" s="19">
        <v>47030.709569134902</v>
      </c>
      <c r="BJ561" s="19">
        <v>91392316.291185394</v>
      </c>
      <c r="BK561" s="19">
        <v>97048.858051087198</v>
      </c>
      <c r="BL561" s="19">
        <v>60370.032756194603</v>
      </c>
      <c r="BM561" s="19">
        <v>30438257.899319801</v>
      </c>
      <c r="BN561" s="19">
        <v>65952955.952007502</v>
      </c>
      <c r="BO561" s="19">
        <v>209591.61585109399</v>
      </c>
      <c r="BP561" s="19">
        <v>15632786.299225099</v>
      </c>
      <c r="BQ561" s="19">
        <v>85057.759169334604</v>
      </c>
      <c r="BR561" s="19">
        <v>152179027.33597401</v>
      </c>
      <c r="BS561" s="19">
        <v>40123448.909047402</v>
      </c>
      <c r="BT561" s="19">
        <v>92168249.034223601</v>
      </c>
      <c r="BU561" s="19">
        <v>194893165.789994</v>
      </c>
      <c r="BV561" s="19">
        <v>53677.024710943901</v>
      </c>
      <c r="BW561" s="19">
        <v>152809066.60117099</v>
      </c>
      <c r="BX561" s="19">
        <v>60626.459295553897</v>
      </c>
      <c r="BY561" s="19">
        <v>141522120.79075399</v>
      </c>
      <c r="BZ561" s="19">
        <v>32490943.925450299</v>
      </c>
      <c r="CA561" s="19">
        <v>79644.185807155198</v>
      </c>
      <c r="CB561" s="19">
        <v>57292289.1969354</v>
      </c>
      <c r="CC561" s="19">
        <v>42452.059625298898</v>
      </c>
      <c r="CD561" s="19">
        <v>15981043.089721501</v>
      </c>
      <c r="CE561" s="19">
        <v>25825289.058383599</v>
      </c>
    </row>
    <row r="562" spans="1:83">
      <c r="A562" s="18">
        <v>1333</v>
      </c>
      <c r="B562" s="18" t="s">
        <v>1292</v>
      </c>
      <c r="C562" s="18" t="s">
        <v>1273</v>
      </c>
      <c r="D562" s="18" t="s">
        <v>116</v>
      </c>
      <c r="E562" s="18" t="s">
        <v>114</v>
      </c>
      <c r="F562" s="18" t="s">
        <v>114</v>
      </c>
      <c r="G562" s="18" t="s">
        <v>116</v>
      </c>
      <c r="H562" s="18" t="s">
        <v>114</v>
      </c>
      <c r="J562" s="18">
        <v>0.32</v>
      </c>
      <c r="K562" s="18">
        <v>128.05861999999999</v>
      </c>
      <c r="L562" s="18">
        <v>129.06592000000001</v>
      </c>
      <c r="M562" s="18">
        <v>1.7809999999999999</v>
      </c>
      <c r="N562" s="18">
        <v>39821223.369999997</v>
      </c>
      <c r="O562" s="18">
        <v>8</v>
      </c>
      <c r="P562" s="18">
        <v>0</v>
      </c>
      <c r="S562" s="18" t="s">
        <v>118</v>
      </c>
      <c r="T562" s="18">
        <v>2</v>
      </c>
      <c r="U562" s="18" t="s">
        <v>802</v>
      </c>
      <c r="V562" s="18" t="b">
        <v>0</v>
      </c>
      <c r="W562" s="20">
        <v>0.85185185185185197</v>
      </c>
      <c r="X562" s="20">
        <v>0.9375</v>
      </c>
      <c r="Y562" s="19">
        <v>156810138.55957901</v>
      </c>
      <c r="Z562" s="19">
        <v>655864985.82193696</v>
      </c>
      <c r="AA562" s="19">
        <v>302507.99905691098</v>
      </c>
      <c r="AB562" s="19">
        <v>330466135.971398</v>
      </c>
      <c r="AC562" s="19">
        <v>202761.79347830301</v>
      </c>
      <c r="AD562" s="19">
        <v>892476283.08312404</v>
      </c>
      <c r="AE562" s="19">
        <v>678386790.06152594</v>
      </c>
      <c r="AF562" s="19">
        <v>263958117.85061699</v>
      </c>
      <c r="AG562" s="19">
        <v>624055173.55779505</v>
      </c>
      <c r="AH562" s="19">
        <v>213770.07762069799</v>
      </c>
      <c r="AI562" s="19">
        <v>392895694.78366798</v>
      </c>
      <c r="AJ562" s="19">
        <v>679161683.02146494</v>
      </c>
      <c r="AK562" s="19">
        <v>164147.76214103101</v>
      </c>
      <c r="AL562" s="19">
        <v>355162824.99449998</v>
      </c>
      <c r="AM562" s="19">
        <v>596481579.70410502</v>
      </c>
      <c r="AN562" s="19">
        <v>471603028.67913401</v>
      </c>
      <c r="AO562" s="19">
        <v>836358710.71779299</v>
      </c>
      <c r="AP562" s="19">
        <v>454327946.91463101</v>
      </c>
      <c r="AQ562" s="19">
        <v>483424349.32861799</v>
      </c>
      <c r="AR562" s="19">
        <v>817813428.61192203</v>
      </c>
      <c r="AS562" s="19">
        <v>1305565309.61674</v>
      </c>
      <c r="AT562" s="19">
        <v>739973473.20115101</v>
      </c>
      <c r="AU562" s="19">
        <v>297213239.47993499</v>
      </c>
      <c r="AV562" s="19">
        <v>598690619.81812704</v>
      </c>
      <c r="AW562" s="19">
        <v>799819214.390661</v>
      </c>
      <c r="AX562" s="19">
        <v>301004333.97186202</v>
      </c>
      <c r="AY562" s="19">
        <v>144753971.839975</v>
      </c>
      <c r="AZ562" s="19">
        <v>401779500.17852598</v>
      </c>
      <c r="BA562" s="19">
        <v>732472557.45092595</v>
      </c>
      <c r="BB562" s="19">
        <v>211094.34997347501</v>
      </c>
      <c r="BC562" s="19">
        <v>1278026470.2522299</v>
      </c>
      <c r="BD562" s="19">
        <v>404895337.51013303</v>
      </c>
      <c r="BE562" s="19">
        <v>254106945.98449001</v>
      </c>
      <c r="BF562" s="19">
        <v>244799230.42432201</v>
      </c>
      <c r="BG562" s="19">
        <v>110169484.41837201</v>
      </c>
      <c r="BH562" s="19">
        <v>1101978913.92735</v>
      </c>
      <c r="BI562" s="19">
        <v>771893235.30996001</v>
      </c>
      <c r="BJ562" s="19">
        <v>1023066434.17061</v>
      </c>
      <c r="BK562" s="19">
        <v>236133314.65784901</v>
      </c>
      <c r="BL562" s="19">
        <v>788265728.82114398</v>
      </c>
      <c r="BM562" s="19">
        <v>733891417.8527</v>
      </c>
      <c r="BN562" s="19">
        <v>621676574.38811302</v>
      </c>
      <c r="BO562" s="19">
        <v>245056744.24503499</v>
      </c>
      <c r="BP562" s="19">
        <v>1028199245.81379</v>
      </c>
      <c r="BQ562" s="19">
        <v>404561302.48122001</v>
      </c>
      <c r="BR562" s="19">
        <v>281853425.95419002</v>
      </c>
      <c r="BS562" s="19">
        <v>1141185008.61994</v>
      </c>
      <c r="BT562" s="19">
        <v>283459164.58440202</v>
      </c>
      <c r="BU562" s="19">
        <v>521902521.96918601</v>
      </c>
      <c r="BV562" s="19">
        <v>791491660.754987</v>
      </c>
      <c r="BW562" s="19">
        <v>109748.893649866</v>
      </c>
      <c r="BX562" s="19">
        <v>661229962.80915499</v>
      </c>
      <c r="BY562" s="19">
        <v>585155120.03510296</v>
      </c>
      <c r="BZ562" s="19">
        <v>881684626.90439403</v>
      </c>
      <c r="CA562" s="19">
        <v>1524687431.1118801</v>
      </c>
      <c r="CB562" s="19">
        <v>232066512.80821499</v>
      </c>
      <c r="CC562" s="19">
        <v>454874405.98971301</v>
      </c>
      <c r="CD562" s="19">
        <v>1271661207.3622</v>
      </c>
      <c r="CE562" s="19">
        <v>805309659.79839802</v>
      </c>
    </row>
    <row r="563" spans="1:83">
      <c r="A563" s="18">
        <v>1334</v>
      </c>
      <c r="C563" s="18" t="s">
        <v>1456</v>
      </c>
      <c r="D563" s="18" t="s">
        <v>116</v>
      </c>
      <c r="E563" s="18" t="s">
        <v>114</v>
      </c>
      <c r="F563" s="18" t="s">
        <v>114</v>
      </c>
      <c r="G563" s="18" t="s">
        <v>334</v>
      </c>
      <c r="H563" s="18" t="s">
        <v>114</v>
      </c>
      <c r="J563" s="18">
        <v>-4.7</v>
      </c>
      <c r="K563" s="18">
        <v>317.22007000000002</v>
      </c>
      <c r="L563" s="18">
        <v>318.22732999999999</v>
      </c>
      <c r="M563" s="18">
        <v>6.1639999999999997</v>
      </c>
      <c r="N563" s="18">
        <v>39813892.68</v>
      </c>
      <c r="O563" s="18">
        <v>1</v>
      </c>
      <c r="P563" s="18">
        <v>0</v>
      </c>
      <c r="S563" s="18" t="s">
        <v>118</v>
      </c>
      <c r="T563" s="18">
        <v>4</v>
      </c>
      <c r="U563" s="18" t="s">
        <v>809</v>
      </c>
      <c r="V563" s="18" t="b">
        <v>0</v>
      </c>
      <c r="W563" s="20">
        <v>0.51851851851851805</v>
      </c>
      <c r="X563" s="20">
        <v>0.5625</v>
      </c>
      <c r="Y563" s="19">
        <v>211063.24240400901</v>
      </c>
      <c r="Z563" s="19">
        <v>141479639.75206199</v>
      </c>
      <c r="AA563" s="19">
        <v>302507.99905691098</v>
      </c>
      <c r="AB563" s="19">
        <v>175987511.94420999</v>
      </c>
      <c r="AC563" s="19">
        <v>202761.79347830301</v>
      </c>
      <c r="AD563" s="19">
        <v>177129010.03944901</v>
      </c>
      <c r="AE563" s="19">
        <v>93066.8435548751</v>
      </c>
      <c r="AF563" s="19">
        <v>51458227.421693802</v>
      </c>
      <c r="AG563" s="19">
        <v>758688389.56838202</v>
      </c>
      <c r="AH563" s="19">
        <v>213770.07762069799</v>
      </c>
      <c r="AI563" s="19">
        <v>47802.709287413403</v>
      </c>
      <c r="AJ563" s="19">
        <v>37762.133882739698</v>
      </c>
      <c r="AK563" s="19">
        <v>164147.76214103101</v>
      </c>
      <c r="AL563" s="19">
        <v>273881032.99780899</v>
      </c>
      <c r="AM563" s="19">
        <v>332721081.24405998</v>
      </c>
      <c r="AN563" s="19">
        <v>85407734.229255497</v>
      </c>
      <c r="AO563" s="19">
        <v>74138.1008370583</v>
      </c>
      <c r="AP563" s="19">
        <v>831151250.63951099</v>
      </c>
      <c r="AQ563" s="19">
        <v>263331822.42854401</v>
      </c>
      <c r="AR563" s="19">
        <v>508499859.64675403</v>
      </c>
      <c r="AS563" s="19">
        <v>72318.6274561951</v>
      </c>
      <c r="AT563" s="19">
        <v>60071.0548945306</v>
      </c>
      <c r="AU563" s="19">
        <v>139624.610384292</v>
      </c>
      <c r="AV563" s="19">
        <v>57029.357966701697</v>
      </c>
      <c r="AW563" s="19">
        <v>20280665.4606883</v>
      </c>
      <c r="AX563" s="19">
        <v>31549283.819892101</v>
      </c>
      <c r="AY563" s="19">
        <v>133539561.63955501</v>
      </c>
      <c r="AZ563" s="19">
        <v>595289206.47187495</v>
      </c>
      <c r="BA563" s="19">
        <v>184603833.398963</v>
      </c>
      <c r="BB563" s="19">
        <v>324315746.106179</v>
      </c>
      <c r="BC563" s="19">
        <v>655484266.64032996</v>
      </c>
      <c r="BD563" s="19">
        <v>130916.54913210199</v>
      </c>
      <c r="BE563" s="19">
        <v>178704.60351362301</v>
      </c>
      <c r="BF563" s="19">
        <v>193931435.112124</v>
      </c>
      <c r="BG563" s="19">
        <v>129312876.075611</v>
      </c>
      <c r="BH563" s="19">
        <v>66844.4046139891</v>
      </c>
      <c r="BI563" s="19">
        <v>488867604.61585099</v>
      </c>
      <c r="BJ563" s="19">
        <v>40620.2248290192</v>
      </c>
      <c r="BK563" s="19">
        <v>97048.858051087198</v>
      </c>
      <c r="BL563" s="19">
        <v>60370.032756194603</v>
      </c>
      <c r="BM563" s="19">
        <v>1434656171.8271899</v>
      </c>
      <c r="BN563" s="19">
        <v>355318964.254399</v>
      </c>
      <c r="BO563" s="19">
        <v>68764149.273237005</v>
      </c>
      <c r="BP563" s="19">
        <v>49023.555370657697</v>
      </c>
      <c r="BQ563" s="19">
        <v>85057.759169334604</v>
      </c>
      <c r="BR563" s="19">
        <v>138837.29432782999</v>
      </c>
      <c r="BS563" s="19">
        <v>461541227.242544</v>
      </c>
      <c r="BT563" s="19">
        <v>945025039.19920599</v>
      </c>
      <c r="BU563" s="19">
        <v>77863.992415903005</v>
      </c>
      <c r="BV563" s="19">
        <v>1610398021.94907</v>
      </c>
      <c r="BW563" s="19">
        <v>109748.893649866</v>
      </c>
      <c r="BX563" s="19">
        <v>60626.459295553897</v>
      </c>
      <c r="BY563" s="19">
        <v>64359.7441030021</v>
      </c>
      <c r="BZ563" s="19">
        <v>998020655.38460195</v>
      </c>
      <c r="CA563" s="19">
        <v>92634513.221317694</v>
      </c>
      <c r="CB563" s="19">
        <v>268302350.63094899</v>
      </c>
      <c r="CC563" s="19">
        <v>42452.059625298898</v>
      </c>
      <c r="CD563" s="19">
        <v>587395026.20085204</v>
      </c>
      <c r="CE563" s="19">
        <v>51036109.235127203</v>
      </c>
    </row>
    <row r="564" spans="1:83">
      <c r="A564" s="18">
        <v>1337</v>
      </c>
      <c r="C564" s="18" t="s">
        <v>1457</v>
      </c>
      <c r="D564" s="18" t="s">
        <v>116</v>
      </c>
      <c r="E564" s="18" t="s">
        <v>114</v>
      </c>
      <c r="F564" s="18" t="s">
        <v>114</v>
      </c>
      <c r="G564" s="18" t="s">
        <v>114</v>
      </c>
      <c r="H564" s="18" t="s">
        <v>114</v>
      </c>
      <c r="J564" s="18">
        <v>0.49</v>
      </c>
      <c r="K564" s="18">
        <v>928.55722000000003</v>
      </c>
      <c r="L564" s="18">
        <v>465.28555</v>
      </c>
      <c r="M564" s="18">
        <v>6</v>
      </c>
      <c r="N564" s="18">
        <v>39670118.359999999</v>
      </c>
      <c r="O564" s="18">
        <v>0</v>
      </c>
      <c r="P564" s="18">
        <v>0</v>
      </c>
      <c r="S564" s="18" t="s">
        <v>118</v>
      </c>
      <c r="T564" s="18">
        <v>1</v>
      </c>
      <c r="U564" s="18" t="s">
        <v>802</v>
      </c>
      <c r="V564" s="18" t="b">
        <v>0</v>
      </c>
      <c r="W564" s="20">
        <v>0.96296296296296302</v>
      </c>
      <c r="X564" s="20">
        <v>1</v>
      </c>
      <c r="Y564" s="19">
        <v>40001070.732842498</v>
      </c>
      <c r="Z564" s="19">
        <v>54590910.198769398</v>
      </c>
      <c r="AA564" s="19">
        <v>45041358.338490799</v>
      </c>
      <c r="AB564" s="19">
        <v>624604974.78621697</v>
      </c>
      <c r="AC564" s="19">
        <v>36368202.955217801</v>
      </c>
      <c r="AD564" s="19">
        <v>385712593.43569899</v>
      </c>
      <c r="AE564" s="19">
        <v>125255482.25227199</v>
      </c>
      <c r="AF564" s="19">
        <v>42592281.7892102</v>
      </c>
      <c r="AG564" s="19">
        <v>45979844.9557935</v>
      </c>
      <c r="AH564" s="19">
        <v>30022928.104472101</v>
      </c>
      <c r="AI564" s="19">
        <v>27107425.1849133</v>
      </c>
      <c r="AJ564" s="19">
        <v>1128834244.48211</v>
      </c>
      <c r="AK564" s="19">
        <v>43342145.3027004</v>
      </c>
      <c r="AL564" s="19">
        <v>39274391.151565403</v>
      </c>
      <c r="AM564" s="19">
        <v>81490080.040141493</v>
      </c>
      <c r="AN564" s="19">
        <v>58488879.059533298</v>
      </c>
      <c r="AO564" s="19">
        <v>34375844.669615999</v>
      </c>
      <c r="AP564" s="19">
        <v>58502.331954147201</v>
      </c>
      <c r="AQ564" s="19">
        <v>88207882.374938399</v>
      </c>
      <c r="AR564" s="19">
        <v>142906234.07822201</v>
      </c>
      <c r="AS564" s="19">
        <v>72488662.557205096</v>
      </c>
      <c r="AT564" s="19">
        <v>52773097.374898702</v>
      </c>
      <c r="AU564" s="19">
        <v>52883150.317154601</v>
      </c>
      <c r="AV564" s="19">
        <v>236824838.137382</v>
      </c>
      <c r="AW564" s="19">
        <v>65065342.280844197</v>
      </c>
      <c r="AX564" s="19">
        <v>134947679.740886</v>
      </c>
      <c r="AY564" s="19">
        <v>93320584.994756103</v>
      </c>
      <c r="AZ564" s="19">
        <v>21209120.7676493</v>
      </c>
      <c r="BA564" s="19">
        <v>20023994.0914075</v>
      </c>
      <c r="BB564" s="19">
        <v>58708720.628804401</v>
      </c>
      <c r="BC564" s="19">
        <v>164366720.84240401</v>
      </c>
      <c r="BD564" s="19">
        <v>82487316.367149606</v>
      </c>
      <c r="BE564" s="19">
        <v>336286809.19365501</v>
      </c>
      <c r="BF564" s="19">
        <v>107846641.984623</v>
      </c>
      <c r="BG564" s="19">
        <v>42326117.814598702</v>
      </c>
      <c r="BH564" s="19">
        <v>23880766.3682895</v>
      </c>
      <c r="BI564" s="19">
        <v>30390371.273525599</v>
      </c>
      <c r="BJ564" s="19">
        <v>151395374.89225799</v>
      </c>
      <c r="BK564" s="19">
        <v>25590310.066311501</v>
      </c>
      <c r="BL564" s="19">
        <v>13600581.9047039</v>
      </c>
      <c r="BM564" s="19">
        <v>63470369.2794981</v>
      </c>
      <c r="BN564" s="19">
        <v>111076660.686437</v>
      </c>
      <c r="BO564" s="19">
        <v>37670738.526636899</v>
      </c>
      <c r="BP564" s="19">
        <v>29121535.550203301</v>
      </c>
      <c r="BQ564" s="19">
        <v>23142282.953619301</v>
      </c>
      <c r="BR564" s="19">
        <v>54773551.441801503</v>
      </c>
      <c r="BS564" s="19">
        <v>19294923.205255199</v>
      </c>
      <c r="BT564" s="19">
        <v>26716063.118258499</v>
      </c>
      <c r="BU564" s="19">
        <v>141742403.159706</v>
      </c>
      <c r="BV564" s="19">
        <v>125231765.941438</v>
      </c>
      <c r="BW564" s="19">
        <v>54642758.381898999</v>
      </c>
      <c r="BX564" s="19">
        <v>18307999.197703902</v>
      </c>
      <c r="BY564" s="19">
        <v>52920799.469872698</v>
      </c>
      <c r="BZ564" s="19">
        <v>11391570.383573299</v>
      </c>
      <c r="CA564" s="19">
        <v>24004365.264674202</v>
      </c>
      <c r="CB564" s="19">
        <v>63579244.965868801</v>
      </c>
      <c r="CC564" s="19">
        <v>22027961.916577</v>
      </c>
      <c r="CD564" s="19">
        <v>74393050.132025898</v>
      </c>
      <c r="CE564" s="19">
        <v>25272941.789922599</v>
      </c>
    </row>
    <row r="565" spans="1:83">
      <c r="A565" s="18">
        <v>1341</v>
      </c>
      <c r="B565" s="18" t="s">
        <v>1004</v>
      </c>
      <c r="C565" s="18" t="s">
        <v>1005</v>
      </c>
      <c r="D565" s="18" t="s">
        <v>116</v>
      </c>
      <c r="E565" s="18" t="s">
        <v>114</v>
      </c>
      <c r="F565" s="18" t="s">
        <v>116</v>
      </c>
      <c r="G565" s="18" t="s">
        <v>116</v>
      </c>
      <c r="H565" s="18" t="s">
        <v>116</v>
      </c>
      <c r="J565" s="18">
        <v>0.13</v>
      </c>
      <c r="K565" s="18">
        <v>174.11170000000001</v>
      </c>
      <c r="L565" s="18">
        <v>175.11899</v>
      </c>
      <c r="M565" s="18">
        <v>1.0580000000000001</v>
      </c>
      <c r="N565" s="18">
        <v>39581291.390000001</v>
      </c>
      <c r="O565" s="18">
        <v>3</v>
      </c>
      <c r="P565" s="18">
        <v>0</v>
      </c>
      <c r="S565" s="18" t="s">
        <v>120</v>
      </c>
      <c r="T565" s="18">
        <v>3</v>
      </c>
      <c r="U565" s="18" t="s">
        <v>802</v>
      </c>
      <c r="V565" s="18" t="b">
        <v>0</v>
      </c>
      <c r="W565" s="20">
        <v>0.592592592592593</v>
      </c>
      <c r="X565" s="20">
        <v>0.34375</v>
      </c>
      <c r="Y565" s="19">
        <v>211063.24240400901</v>
      </c>
      <c r="Z565" s="19">
        <v>89712.935311184003</v>
      </c>
      <c r="AA565" s="19">
        <v>302507.99905691098</v>
      </c>
      <c r="AB565" s="19">
        <v>918416578.88822997</v>
      </c>
      <c r="AC565" s="19">
        <v>652795323.98684299</v>
      </c>
      <c r="AD565" s="19">
        <v>215183320.06014201</v>
      </c>
      <c r="AE565" s="19">
        <v>232132112.448576</v>
      </c>
      <c r="AF565" s="19">
        <v>1015392502.09315</v>
      </c>
      <c r="AG565" s="19">
        <v>302367866.67528403</v>
      </c>
      <c r="AH565" s="19">
        <v>213770.07762069799</v>
      </c>
      <c r="AI565" s="19">
        <v>47802.709287413403</v>
      </c>
      <c r="AJ565" s="19">
        <v>371231913.05626202</v>
      </c>
      <c r="AK565" s="19">
        <v>795981690.91516304</v>
      </c>
      <c r="AL565" s="19">
        <v>338889217.25866598</v>
      </c>
      <c r="AM565" s="19">
        <v>85852.124718513893</v>
      </c>
      <c r="AN565" s="19">
        <v>1399903260.12081</v>
      </c>
      <c r="AO565" s="19">
        <v>74138.1008370583</v>
      </c>
      <c r="AP565" s="19">
        <v>888814544.58967996</v>
      </c>
      <c r="AQ565" s="19">
        <v>80515.804096136198</v>
      </c>
      <c r="AR565" s="19">
        <v>49832.672295953402</v>
      </c>
      <c r="AS565" s="19">
        <v>473354046.74873298</v>
      </c>
      <c r="AT565" s="19">
        <v>391303104.14236897</v>
      </c>
      <c r="AU565" s="19">
        <v>550357493.70918906</v>
      </c>
      <c r="AV565" s="19">
        <v>422233395.53327799</v>
      </c>
      <c r="AW565" s="19">
        <v>97553.535244377999</v>
      </c>
      <c r="AX565" s="19">
        <v>530172007.55495101</v>
      </c>
      <c r="AY565" s="19">
        <v>165758.196350452</v>
      </c>
      <c r="AZ565" s="19">
        <v>107552.178623912</v>
      </c>
      <c r="BA565" s="19">
        <v>101341.77104336501</v>
      </c>
      <c r="BB565" s="19">
        <v>211094.34997347501</v>
      </c>
      <c r="BC565" s="19">
        <v>62937.009110873303</v>
      </c>
      <c r="BD565" s="19">
        <v>130916.54913210199</v>
      </c>
      <c r="BE565" s="19">
        <v>178704.60351362301</v>
      </c>
      <c r="BF565" s="19">
        <v>168766.74855896301</v>
      </c>
      <c r="BG565" s="19">
        <v>689043274.45878601</v>
      </c>
      <c r="BH565" s="19">
        <v>66844.4046139891</v>
      </c>
      <c r="BI565" s="19">
        <v>182515109.440036</v>
      </c>
      <c r="BJ565" s="19">
        <v>832303004.04155302</v>
      </c>
      <c r="BK565" s="19">
        <v>97048.858051087198</v>
      </c>
      <c r="BL565" s="19">
        <v>839154281.44722998</v>
      </c>
      <c r="BM565" s="19">
        <v>2520046335.2823601</v>
      </c>
      <c r="BN565" s="19">
        <v>51593.885876908498</v>
      </c>
      <c r="BO565" s="19">
        <v>209591.61585109399</v>
      </c>
      <c r="BP565" s="19">
        <v>306676705.771474</v>
      </c>
      <c r="BQ565" s="19">
        <v>85057.759169334604</v>
      </c>
      <c r="BR565" s="19">
        <v>1120885722.91062</v>
      </c>
      <c r="BS565" s="19">
        <v>74680.910813464201</v>
      </c>
      <c r="BT565" s="19">
        <v>84632.417955647994</v>
      </c>
      <c r="BU565" s="19">
        <v>77863.992415903005</v>
      </c>
      <c r="BV565" s="19">
        <v>424785790.38905501</v>
      </c>
      <c r="BW565" s="19">
        <v>109748.893649866</v>
      </c>
      <c r="BX565" s="19">
        <v>239278208.649946</v>
      </c>
      <c r="BY565" s="19">
        <v>64359.7441030021</v>
      </c>
      <c r="BZ565" s="19">
        <v>334324584.55409002</v>
      </c>
      <c r="CA565" s="19">
        <v>287516475.32992202</v>
      </c>
      <c r="CB565" s="19">
        <v>56280.262764906503</v>
      </c>
      <c r="CC565" s="19">
        <v>42452.059625298898</v>
      </c>
      <c r="CD565" s="19">
        <v>42378.606606679503</v>
      </c>
      <c r="CE565" s="19">
        <v>88838.795511459801</v>
      </c>
    </row>
    <row r="566" spans="1:83">
      <c r="A566" s="18">
        <v>1344</v>
      </c>
      <c r="C566" s="18" t="s">
        <v>1458</v>
      </c>
      <c r="D566" s="18" t="s">
        <v>116</v>
      </c>
      <c r="E566" s="18" t="s">
        <v>114</v>
      </c>
      <c r="F566" s="18" t="s">
        <v>114</v>
      </c>
      <c r="G566" s="18" t="s">
        <v>114</v>
      </c>
      <c r="H566" s="18" t="s">
        <v>114</v>
      </c>
      <c r="J566" s="18">
        <v>0.17</v>
      </c>
      <c r="K566" s="18">
        <v>1033.4021499999999</v>
      </c>
      <c r="L566" s="18">
        <v>517.70844</v>
      </c>
      <c r="M566" s="18">
        <v>5.452</v>
      </c>
      <c r="N566" s="18">
        <v>39493000.469999999</v>
      </c>
      <c r="O566" s="18">
        <v>0</v>
      </c>
      <c r="P566" s="18">
        <v>0</v>
      </c>
      <c r="S566" s="18" t="s">
        <v>118</v>
      </c>
      <c r="T566" s="18">
        <v>1</v>
      </c>
      <c r="U566" s="18" t="s">
        <v>802</v>
      </c>
      <c r="V566" s="18" t="b">
        <v>0</v>
      </c>
      <c r="W566" s="20">
        <v>0.96296296296296302</v>
      </c>
      <c r="X566" s="20">
        <v>0.84375</v>
      </c>
      <c r="Y566" s="19">
        <v>336853541.07558697</v>
      </c>
      <c r="Z566" s="19">
        <v>163536234.23353001</v>
      </c>
      <c r="AA566" s="19">
        <v>302507.99905691098</v>
      </c>
      <c r="AB566" s="19">
        <v>225911526.65274999</v>
      </c>
      <c r="AC566" s="19">
        <v>246631814.622794</v>
      </c>
      <c r="AD566" s="19">
        <v>310628762.62644899</v>
      </c>
      <c r="AE566" s="19">
        <v>219914810.41571</v>
      </c>
      <c r="AF566" s="19">
        <v>169552373.58518299</v>
      </c>
      <c r="AG566" s="19">
        <v>414022037.55029398</v>
      </c>
      <c r="AH566" s="19">
        <v>52628054.124729499</v>
      </c>
      <c r="AI566" s="19">
        <v>115556450.72356901</v>
      </c>
      <c r="AJ566" s="19">
        <v>87314199.036627799</v>
      </c>
      <c r="AK566" s="19">
        <v>50867331.628345102</v>
      </c>
      <c r="AL566" s="19">
        <v>110636390.74756899</v>
      </c>
      <c r="AM566" s="19">
        <v>82384523.804003999</v>
      </c>
      <c r="AN566" s="19">
        <v>345919019.39451402</v>
      </c>
      <c r="AO566" s="19">
        <v>244755579.895989</v>
      </c>
      <c r="AP566" s="19">
        <v>308534760.90719801</v>
      </c>
      <c r="AQ566" s="19">
        <v>816866680.78225195</v>
      </c>
      <c r="AR566" s="19">
        <v>191542028.2518</v>
      </c>
      <c r="AS566" s="19">
        <v>314092902.74799401</v>
      </c>
      <c r="AT566" s="19">
        <v>1787703707.5004499</v>
      </c>
      <c r="AU566" s="19">
        <v>128712680.393299</v>
      </c>
      <c r="AV566" s="19">
        <v>274852155.85715598</v>
      </c>
      <c r="AW566" s="19">
        <v>588772489.33785903</v>
      </c>
      <c r="AX566" s="19">
        <v>152096865.84364501</v>
      </c>
      <c r="AY566" s="19">
        <v>153908464.293329</v>
      </c>
      <c r="AZ566" s="19">
        <v>80550699.186907798</v>
      </c>
      <c r="BA566" s="19">
        <v>158558965.769795</v>
      </c>
      <c r="BB566" s="19">
        <v>211094.34997347501</v>
      </c>
      <c r="BC566" s="19">
        <v>62937.009110873303</v>
      </c>
      <c r="BD566" s="19">
        <v>368924827.39998502</v>
      </c>
      <c r="BE566" s="19">
        <v>178704.60351362301</v>
      </c>
      <c r="BF566" s="19">
        <v>209559037.78118601</v>
      </c>
      <c r="BG566" s="19">
        <v>152672575.04692</v>
      </c>
      <c r="BH566" s="19">
        <v>11546102.6723406</v>
      </c>
      <c r="BI566" s="19">
        <v>94410163.800227806</v>
      </c>
      <c r="BJ566" s="19">
        <v>40620.2248290192</v>
      </c>
      <c r="BK566" s="19">
        <v>448645522.62984699</v>
      </c>
      <c r="BL566" s="19">
        <v>185523645.69518399</v>
      </c>
      <c r="BM566" s="19">
        <v>1158345109.12023</v>
      </c>
      <c r="BN566" s="19">
        <v>12603084.745507101</v>
      </c>
      <c r="BO566" s="19">
        <v>478891086.16254002</v>
      </c>
      <c r="BP566" s="19">
        <v>603337103.61740804</v>
      </c>
      <c r="BQ566" s="19">
        <v>141543882.34006399</v>
      </c>
      <c r="BR566" s="19">
        <v>119949291.922444</v>
      </c>
      <c r="BS566" s="19">
        <v>107273786.76888201</v>
      </c>
      <c r="BT566" s="19">
        <v>55132717.5051217</v>
      </c>
      <c r="BU566" s="19">
        <v>188329246.83081299</v>
      </c>
      <c r="BV566" s="19">
        <v>202562614.30764899</v>
      </c>
      <c r="BW566" s="19">
        <v>293547192.41473901</v>
      </c>
      <c r="BX566" s="19">
        <v>60626.459295553897</v>
      </c>
      <c r="BY566" s="19">
        <v>383223122.732207</v>
      </c>
      <c r="BZ566" s="19">
        <v>465063749.41989797</v>
      </c>
      <c r="CA566" s="19">
        <v>556454271.04795301</v>
      </c>
      <c r="CB566" s="19">
        <v>71145212.703683704</v>
      </c>
      <c r="CC566" s="19">
        <v>469078831.89517599</v>
      </c>
      <c r="CD566" s="19">
        <v>144389196.487488</v>
      </c>
      <c r="CE566" s="19">
        <v>662771151.979267</v>
      </c>
    </row>
    <row r="567" spans="1:83">
      <c r="A567" s="18">
        <v>1346</v>
      </c>
      <c r="B567" s="18" t="s">
        <v>1312</v>
      </c>
      <c r="C567" s="18" t="s">
        <v>1313</v>
      </c>
      <c r="D567" s="18" t="s">
        <v>116</v>
      </c>
      <c r="E567" s="18" t="s">
        <v>114</v>
      </c>
      <c r="F567" s="18" t="s">
        <v>114</v>
      </c>
      <c r="G567" s="18" t="s">
        <v>116</v>
      </c>
      <c r="H567" s="18" t="s">
        <v>114</v>
      </c>
      <c r="J567" s="18">
        <v>-0.35</v>
      </c>
      <c r="K567" s="18">
        <v>232.14223000000001</v>
      </c>
      <c r="L567" s="18">
        <v>233.14943</v>
      </c>
      <c r="M567" s="18">
        <v>1.516</v>
      </c>
      <c r="N567" s="18">
        <v>39410616.619999997</v>
      </c>
      <c r="O567" s="18">
        <v>11</v>
      </c>
      <c r="P567" s="18">
        <v>0</v>
      </c>
      <c r="S567" s="18" t="s">
        <v>118</v>
      </c>
      <c r="T567" s="18">
        <v>3</v>
      </c>
      <c r="U567" s="18" t="s">
        <v>802</v>
      </c>
      <c r="V567" s="18" t="b">
        <v>0</v>
      </c>
      <c r="W567" s="20">
        <v>0.85185185185185197</v>
      </c>
      <c r="X567" s="20">
        <v>0.875</v>
      </c>
      <c r="Y567" s="19">
        <v>59515019.145418704</v>
      </c>
      <c r="Z567" s="19">
        <v>100626701.166905</v>
      </c>
      <c r="AA567" s="19">
        <v>302507.99905691098</v>
      </c>
      <c r="AB567" s="19">
        <v>218683935.358197</v>
      </c>
      <c r="AC567" s="19">
        <v>165375955.85642701</v>
      </c>
      <c r="AD567" s="19">
        <v>55143.880361755</v>
      </c>
      <c r="AE567" s="19">
        <v>86595406.930693999</v>
      </c>
      <c r="AF567" s="19">
        <v>71443416.803083494</v>
      </c>
      <c r="AG567" s="19">
        <v>64152.505638069299</v>
      </c>
      <c r="AH567" s="19">
        <v>138688123.517717</v>
      </c>
      <c r="AI567" s="19">
        <v>47802.709287413403</v>
      </c>
      <c r="AJ567" s="19">
        <v>347228176.99547601</v>
      </c>
      <c r="AK567" s="19">
        <v>394252716.74751401</v>
      </c>
      <c r="AL567" s="19">
        <v>176138933.51582</v>
      </c>
      <c r="AM567" s="19">
        <v>177365815.06235701</v>
      </c>
      <c r="AN567" s="19">
        <v>901348775.89676905</v>
      </c>
      <c r="AO567" s="19">
        <v>24660105.799094301</v>
      </c>
      <c r="AP567" s="19">
        <v>895695480.79150796</v>
      </c>
      <c r="AQ567" s="19">
        <v>361054872.68071598</v>
      </c>
      <c r="AR567" s="19">
        <v>257103538.26414099</v>
      </c>
      <c r="AS567" s="19">
        <v>303098624.62463897</v>
      </c>
      <c r="AT567" s="19">
        <v>185418128.22161099</v>
      </c>
      <c r="AU567" s="19">
        <v>87368608.715740994</v>
      </c>
      <c r="AV567" s="19">
        <v>409289199.01659</v>
      </c>
      <c r="AW567" s="19">
        <v>174523669.72662199</v>
      </c>
      <c r="AX567" s="19">
        <v>224237955.248146</v>
      </c>
      <c r="AY567" s="19">
        <v>65187457.077683598</v>
      </c>
      <c r="AZ567" s="19">
        <v>109400240.442779</v>
      </c>
      <c r="BA567" s="19">
        <v>260437023.64135101</v>
      </c>
      <c r="BB567" s="19">
        <v>211094.34997347501</v>
      </c>
      <c r="BC567" s="19">
        <v>114351308.42392901</v>
      </c>
      <c r="BD567" s="19">
        <v>126482164.669405</v>
      </c>
      <c r="BE567" s="19">
        <v>95139418.849128902</v>
      </c>
      <c r="BF567" s="19">
        <v>72620187.729663596</v>
      </c>
      <c r="BG567" s="19">
        <v>195238923.08666801</v>
      </c>
      <c r="BH567" s="19">
        <v>60390435.318820797</v>
      </c>
      <c r="BI567" s="19">
        <v>245987170.71884999</v>
      </c>
      <c r="BJ567" s="19">
        <v>1206328823.0380599</v>
      </c>
      <c r="BK567" s="19">
        <v>153753614.71829599</v>
      </c>
      <c r="BL567" s="19">
        <v>360210709.24851102</v>
      </c>
      <c r="BM567" s="19">
        <v>228859685.479489</v>
      </c>
      <c r="BN567" s="19">
        <v>75683477.320762202</v>
      </c>
      <c r="BO567" s="19">
        <v>209591.61585109399</v>
      </c>
      <c r="BP567" s="19">
        <v>253366798.52614799</v>
      </c>
      <c r="BQ567" s="19">
        <v>136626836.08847499</v>
      </c>
      <c r="BR567" s="19">
        <v>257968244.17275399</v>
      </c>
      <c r="BS567" s="19">
        <v>75156998.206590906</v>
      </c>
      <c r="BT567" s="19">
        <v>118211451.68362001</v>
      </c>
      <c r="BU567" s="19">
        <v>174810399.96445501</v>
      </c>
      <c r="BV567" s="19">
        <v>53677.024710943901</v>
      </c>
      <c r="BW567" s="19">
        <v>109748.893649866</v>
      </c>
      <c r="BX567" s="19">
        <v>166496699.54297999</v>
      </c>
      <c r="BY567" s="19">
        <v>321661608.80700499</v>
      </c>
      <c r="BZ567" s="19">
        <v>205316053.444116</v>
      </c>
      <c r="CA567" s="19">
        <v>153540127.20726401</v>
      </c>
      <c r="CB567" s="19">
        <v>362845349.01713997</v>
      </c>
      <c r="CC567" s="19">
        <v>315070749.39452702</v>
      </c>
      <c r="CD567" s="19">
        <v>522866103.09120703</v>
      </c>
      <c r="CE567" s="19">
        <v>114989620.92636</v>
      </c>
    </row>
    <row r="568" spans="1:83">
      <c r="A568" s="18">
        <v>1347</v>
      </c>
      <c r="B568" s="18" t="s">
        <v>1459</v>
      </c>
      <c r="C568" s="18" t="s">
        <v>1460</v>
      </c>
      <c r="D568" s="18" t="s">
        <v>116</v>
      </c>
      <c r="E568" s="18" t="s">
        <v>114</v>
      </c>
      <c r="F568" s="18" t="s">
        <v>114</v>
      </c>
      <c r="G568" s="18" t="s">
        <v>116</v>
      </c>
      <c r="H568" s="18" t="s">
        <v>114</v>
      </c>
      <c r="J568" s="18">
        <v>-0.22</v>
      </c>
      <c r="K568" s="18">
        <v>186.12555</v>
      </c>
      <c r="L568" s="18">
        <v>187.13287</v>
      </c>
      <c r="M568" s="18">
        <v>6.9249999999999998</v>
      </c>
      <c r="N568" s="18">
        <v>39396964.310000002</v>
      </c>
      <c r="O568" s="18">
        <v>29</v>
      </c>
      <c r="P568" s="18">
        <v>0</v>
      </c>
      <c r="S568" s="18" t="s">
        <v>118</v>
      </c>
      <c r="T568" s="18">
        <v>5</v>
      </c>
      <c r="U568" s="18" t="s">
        <v>802</v>
      </c>
      <c r="V568" s="18" t="b">
        <v>0</v>
      </c>
      <c r="W568" s="20">
        <v>0.48148148148148101</v>
      </c>
      <c r="X568" s="20">
        <v>0.53125</v>
      </c>
      <c r="Y568" s="19">
        <v>211063.24240400901</v>
      </c>
      <c r="Z568" s="19">
        <v>89712.935311184003</v>
      </c>
      <c r="AA568" s="19">
        <v>63446515.9445749</v>
      </c>
      <c r="AB568" s="19">
        <v>81474.388556081496</v>
      </c>
      <c r="AC568" s="19">
        <v>35174327.625228703</v>
      </c>
      <c r="AD568" s="19">
        <v>55143.880361755</v>
      </c>
      <c r="AE568" s="19">
        <v>18821259.358936802</v>
      </c>
      <c r="AF568" s="19">
        <v>246797.54089740699</v>
      </c>
      <c r="AG568" s="19">
        <v>64152.505638069299</v>
      </c>
      <c r="AH568" s="19">
        <v>28875232.927425999</v>
      </c>
      <c r="AI568" s="19">
        <v>1419140592.0537901</v>
      </c>
      <c r="AJ568" s="19">
        <v>37762.133882739698</v>
      </c>
      <c r="AK568" s="19">
        <v>24468245.466324899</v>
      </c>
      <c r="AL568" s="19">
        <v>217562694.99063</v>
      </c>
      <c r="AM568" s="19">
        <v>85852.124718513893</v>
      </c>
      <c r="AN568" s="19">
        <v>73007.899572116206</v>
      </c>
      <c r="AO568" s="19">
        <v>74138.1008370583</v>
      </c>
      <c r="AP568" s="19">
        <v>904193800.20418298</v>
      </c>
      <c r="AQ568" s="19">
        <v>10213726.8817202</v>
      </c>
      <c r="AR568" s="19">
        <v>593564311.52563596</v>
      </c>
      <c r="AS568" s="19">
        <v>72318.6274561951</v>
      </c>
      <c r="AT568" s="19">
        <v>60071.0548945306</v>
      </c>
      <c r="AU568" s="19">
        <v>37725996.498082802</v>
      </c>
      <c r="AV568" s="19">
        <v>57029.357966701697</v>
      </c>
      <c r="AW568" s="19">
        <v>32200897.390831102</v>
      </c>
      <c r="AX568" s="19">
        <v>73579.681769493298</v>
      </c>
      <c r="AY568" s="19">
        <v>27055253.235077199</v>
      </c>
      <c r="AZ568" s="19">
        <v>806731921.16943896</v>
      </c>
      <c r="BA568" s="19">
        <v>114938739.893819</v>
      </c>
      <c r="BB568" s="19">
        <v>350387647.49399698</v>
      </c>
      <c r="BC568" s="19">
        <v>62937.009110873303</v>
      </c>
      <c r="BD568" s="19">
        <v>80632950.5055902</v>
      </c>
      <c r="BE568" s="19">
        <v>33251787.774436001</v>
      </c>
      <c r="BF568" s="19">
        <v>130983702.969145</v>
      </c>
      <c r="BG568" s="19">
        <v>144365790.397643</v>
      </c>
      <c r="BH568" s="19">
        <v>44817060.539700396</v>
      </c>
      <c r="BI568" s="19">
        <v>8506515.5905400608</v>
      </c>
      <c r="BJ568" s="19">
        <v>40620.2248290192</v>
      </c>
      <c r="BK568" s="19">
        <v>119600301.31953</v>
      </c>
      <c r="BL568" s="19">
        <v>45255473.064840898</v>
      </c>
      <c r="BM568" s="19">
        <v>84490.603987824099</v>
      </c>
      <c r="BN568" s="19">
        <v>328798561.69563699</v>
      </c>
      <c r="BO568" s="19">
        <v>54178015.001047</v>
      </c>
      <c r="BP568" s="19">
        <v>49023.555370657697</v>
      </c>
      <c r="BQ568" s="19">
        <v>85057.759169334604</v>
      </c>
      <c r="BR568" s="19">
        <v>138837.29432782999</v>
      </c>
      <c r="BS568" s="19">
        <v>74680.910813464201</v>
      </c>
      <c r="BT568" s="19">
        <v>7955043.3318800097</v>
      </c>
      <c r="BU568" s="19">
        <v>77863.992415903005</v>
      </c>
      <c r="BV568" s="19">
        <v>18572883.171561901</v>
      </c>
      <c r="BW568" s="19">
        <v>652480317.635957</v>
      </c>
      <c r="BX568" s="19">
        <v>7442014.4212167896</v>
      </c>
      <c r="BY568" s="19">
        <v>64359.7441030021</v>
      </c>
      <c r="BZ568" s="19">
        <v>62077.4003332969</v>
      </c>
      <c r="CA568" s="19">
        <v>79644.185807155198</v>
      </c>
      <c r="CB568" s="19">
        <v>56280.262764906503</v>
      </c>
      <c r="CC568" s="19">
        <v>42452.059625298898</v>
      </c>
      <c r="CD568" s="19">
        <v>42378.606606679503</v>
      </c>
      <c r="CE568" s="19">
        <v>88838.795511459801</v>
      </c>
    </row>
    <row r="569" spans="1:83">
      <c r="A569" s="18">
        <v>1351</v>
      </c>
      <c r="B569" s="18" t="s">
        <v>1461</v>
      </c>
      <c r="C569" s="18" t="s">
        <v>1462</v>
      </c>
      <c r="D569" s="18" t="s">
        <v>116</v>
      </c>
      <c r="E569" s="18" t="s">
        <v>114</v>
      </c>
      <c r="F569" s="18" t="s">
        <v>114</v>
      </c>
      <c r="G569" s="18" t="s">
        <v>116</v>
      </c>
      <c r="H569" s="18" t="s">
        <v>114</v>
      </c>
      <c r="J569" s="18">
        <v>-0.19</v>
      </c>
      <c r="K569" s="18">
        <v>219.08949999999999</v>
      </c>
      <c r="L569" s="18">
        <v>220.09689</v>
      </c>
      <c r="M569" s="18">
        <v>7.1230000000000002</v>
      </c>
      <c r="N569" s="18">
        <v>39303431.880000003</v>
      </c>
      <c r="O569" s="18">
        <v>9</v>
      </c>
      <c r="P569" s="18">
        <v>0</v>
      </c>
      <c r="S569" s="18" t="s">
        <v>118</v>
      </c>
      <c r="T569" s="18">
        <v>4</v>
      </c>
      <c r="U569" s="18" t="s">
        <v>802</v>
      </c>
      <c r="V569" s="18" t="b">
        <v>0</v>
      </c>
      <c r="W569" s="20">
        <v>0.77777777777777801</v>
      </c>
      <c r="X569" s="20">
        <v>0.9375</v>
      </c>
      <c r="Y569" s="19">
        <v>211063.24240400901</v>
      </c>
      <c r="Z569" s="19">
        <v>89712.935311184003</v>
      </c>
      <c r="AA569" s="19">
        <v>1713314420.12062</v>
      </c>
      <c r="AB569" s="19">
        <v>319473609.51222003</v>
      </c>
      <c r="AC569" s="19">
        <v>202761.79347830301</v>
      </c>
      <c r="AD569" s="19">
        <v>288225912.522416</v>
      </c>
      <c r="AE569" s="19">
        <v>858943181.71349704</v>
      </c>
      <c r="AF569" s="19">
        <v>710589944.59437203</v>
      </c>
      <c r="AG569" s="19">
        <v>356149870.23101997</v>
      </c>
      <c r="AH569" s="19">
        <v>791135289.89164102</v>
      </c>
      <c r="AI569" s="19">
        <v>47802.709287413403</v>
      </c>
      <c r="AJ569" s="19">
        <v>309062209.28745198</v>
      </c>
      <c r="AK569" s="19">
        <v>164147.76214103101</v>
      </c>
      <c r="AL569" s="19">
        <v>1817536582.1189001</v>
      </c>
      <c r="AM569" s="19">
        <v>246152283.15650001</v>
      </c>
      <c r="AN569" s="19">
        <v>274394804.06234998</v>
      </c>
      <c r="AO569" s="19">
        <v>873812094.62759495</v>
      </c>
      <c r="AP569" s="19">
        <v>374117432.25110102</v>
      </c>
      <c r="AQ569" s="19">
        <v>296312018.22856599</v>
      </c>
      <c r="AR569" s="19">
        <v>224509533.98706499</v>
      </c>
      <c r="AS569" s="19">
        <v>302342576.89420903</v>
      </c>
      <c r="AT569" s="19">
        <v>60071.0548945306</v>
      </c>
      <c r="AU569" s="19">
        <v>649653189.61813295</v>
      </c>
      <c r="AV569" s="19">
        <v>212210739.49952799</v>
      </c>
      <c r="AW569" s="19">
        <v>333492319.29109597</v>
      </c>
      <c r="AX569" s="19">
        <v>120126986.70935901</v>
      </c>
      <c r="AY569" s="19">
        <v>287387489.60549802</v>
      </c>
      <c r="AZ569" s="19">
        <v>3185369647.7275901</v>
      </c>
      <c r="BA569" s="19">
        <v>525736231.21439099</v>
      </c>
      <c r="BB569" s="19">
        <v>716986894.52774298</v>
      </c>
      <c r="BC569" s="19">
        <v>924772240.53394496</v>
      </c>
      <c r="BD569" s="19">
        <v>934246534.26246595</v>
      </c>
      <c r="BE569" s="19">
        <v>178704.60351362301</v>
      </c>
      <c r="BF569" s="19">
        <v>564959202.36700904</v>
      </c>
      <c r="BG569" s="19">
        <v>724102073.74250603</v>
      </c>
      <c r="BH569" s="19">
        <v>596640184.57098103</v>
      </c>
      <c r="BI569" s="19">
        <v>285035955.33185297</v>
      </c>
      <c r="BJ569" s="19">
        <v>261388514.16075999</v>
      </c>
      <c r="BK569" s="19">
        <v>620416059.23890805</v>
      </c>
      <c r="BL569" s="19">
        <v>290585270.64524502</v>
      </c>
      <c r="BM569" s="19">
        <v>351472626.15531099</v>
      </c>
      <c r="BN569" s="19">
        <v>315938101.71644801</v>
      </c>
      <c r="BO569" s="19">
        <v>209591.61585109399</v>
      </c>
      <c r="BP569" s="19">
        <v>236956970.05531201</v>
      </c>
      <c r="BQ569" s="19">
        <v>297247595.16211098</v>
      </c>
      <c r="BR569" s="19">
        <v>484013299.015185</v>
      </c>
      <c r="BS569" s="19">
        <v>502877676.339423</v>
      </c>
      <c r="BT569" s="19">
        <v>313990914.99934101</v>
      </c>
      <c r="BU569" s="19">
        <v>358739123.13953102</v>
      </c>
      <c r="BV569" s="19">
        <v>192940455.33588001</v>
      </c>
      <c r="BW569" s="19">
        <v>314838634.94498098</v>
      </c>
      <c r="BX569" s="19">
        <v>259348955.668412</v>
      </c>
      <c r="BY569" s="19">
        <v>359941206.17668998</v>
      </c>
      <c r="BZ569" s="19">
        <v>241378544.11376601</v>
      </c>
      <c r="CA569" s="19">
        <v>351274487.84888101</v>
      </c>
      <c r="CB569" s="19">
        <v>186452266.880934</v>
      </c>
      <c r="CC569" s="19">
        <v>261186128.97054699</v>
      </c>
      <c r="CD569" s="19">
        <v>196286236.22083801</v>
      </c>
      <c r="CE569" s="19">
        <v>276751314.35415</v>
      </c>
    </row>
    <row r="570" spans="1:83">
      <c r="A570" s="18">
        <v>1602</v>
      </c>
      <c r="B570" s="18" t="s">
        <v>1213</v>
      </c>
      <c r="C570" s="18" t="s">
        <v>1214</v>
      </c>
      <c r="D570" s="18" t="s">
        <v>116</v>
      </c>
      <c r="E570" s="18" t="s">
        <v>114</v>
      </c>
      <c r="F570" s="18" t="s">
        <v>114</v>
      </c>
      <c r="G570" s="18" t="s">
        <v>116</v>
      </c>
      <c r="H570" s="18" t="s">
        <v>114</v>
      </c>
      <c r="J570" s="18">
        <v>-0.31</v>
      </c>
      <c r="K570" s="18">
        <v>172.12111999999999</v>
      </c>
      <c r="L570" s="18">
        <v>173.1284</v>
      </c>
      <c r="M570" s="18">
        <v>3.2679999999999998</v>
      </c>
      <c r="N570" s="18">
        <v>39231586.740000002</v>
      </c>
      <c r="O570" s="18">
        <v>1</v>
      </c>
      <c r="P570" s="18">
        <v>0</v>
      </c>
      <c r="S570" s="18" t="s">
        <v>118</v>
      </c>
      <c r="T570" s="18">
        <v>4</v>
      </c>
      <c r="U570" s="18" t="s">
        <v>809</v>
      </c>
      <c r="V570" s="18" t="b">
        <v>0</v>
      </c>
      <c r="W570" s="20">
        <v>0.592592592592593</v>
      </c>
      <c r="X570" s="20">
        <v>0.5</v>
      </c>
      <c r="Y570" s="19">
        <v>211063.24240400901</v>
      </c>
      <c r="Z570" s="19">
        <v>89712.935311184003</v>
      </c>
      <c r="AA570" s="19">
        <v>302507.99905691098</v>
      </c>
      <c r="AB570" s="19">
        <v>53254910.427791603</v>
      </c>
      <c r="AC570" s="19">
        <v>202761.79347830301</v>
      </c>
      <c r="AD570" s="19">
        <v>89749151.140107393</v>
      </c>
      <c r="AE570" s="19">
        <v>104877367.720327</v>
      </c>
      <c r="AF570" s="19">
        <v>246797.54089740699</v>
      </c>
      <c r="AG570" s="19">
        <v>310227041.996831</v>
      </c>
      <c r="AH570" s="19">
        <v>213770.07762069799</v>
      </c>
      <c r="AI570" s="19">
        <v>189417544.06506699</v>
      </c>
      <c r="AJ570" s="19">
        <v>71654287.082921594</v>
      </c>
      <c r="AK570" s="19">
        <v>18769371.459848501</v>
      </c>
      <c r="AL570" s="19">
        <v>187445.37779147099</v>
      </c>
      <c r="AM570" s="19">
        <v>67060897.404523298</v>
      </c>
      <c r="AN570" s="19">
        <v>73007.899572116206</v>
      </c>
      <c r="AO570" s="19">
        <v>178833099.39545</v>
      </c>
      <c r="AP570" s="19">
        <v>58502.331954147201</v>
      </c>
      <c r="AQ570" s="19">
        <v>215188842.41950801</v>
      </c>
      <c r="AR570" s="19">
        <v>91321013.757035702</v>
      </c>
      <c r="AS570" s="19">
        <v>26907313.182392798</v>
      </c>
      <c r="AT570" s="19">
        <v>38479092.728985898</v>
      </c>
      <c r="AU570" s="19">
        <v>90228527.5747547</v>
      </c>
      <c r="AV570" s="19">
        <v>36011851.731727198</v>
      </c>
      <c r="AW570" s="19">
        <v>29342706.317685202</v>
      </c>
      <c r="AX570" s="19">
        <v>73579.681769493298</v>
      </c>
      <c r="AY570" s="19">
        <v>165758.196350452</v>
      </c>
      <c r="AZ570" s="19">
        <v>107552.178623912</v>
      </c>
      <c r="BA570" s="19">
        <v>101341.77104336501</v>
      </c>
      <c r="BB570" s="19">
        <v>211094.34997347501</v>
      </c>
      <c r="BC570" s="19">
        <v>62937.009110873303</v>
      </c>
      <c r="BD570" s="19">
        <v>130916.54913210199</v>
      </c>
      <c r="BE570" s="19">
        <v>178704.60351362301</v>
      </c>
      <c r="BF570" s="19">
        <v>40371347.921287298</v>
      </c>
      <c r="BG570" s="19">
        <v>142987.251866862</v>
      </c>
      <c r="BH570" s="19">
        <v>169793907.623043</v>
      </c>
      <c r="BI570" s="19">
        <v>179954984.11261401</v>
      </c>
      <c r="BJ570" s="19">
        <v>40620.2248290192</v>
      </c>
      <c r="BK570" s="19">
        <v>33460225.1045129</v>
      </c>
      <c r="BL570" s="19">
        <v>60370.032756194603</v>
      </c>
      <c r="BM570" s="19">
        <v>84490.603987824099</v>
      </c>
      <c r="BN570" s="19">
        <v>108294807.66697501</v>
      </c>
      <c r="BO570" s="19">
        <v>209591.61585109399</v>
      </c>
      <c r="BP570" s="19">
        <v>49023.555370657697</v>
      </c>
      <c r="BQ570" s="19">
        <v>85057.759169334604</v>
      </c>
      <c r="BR570" s="19">
        <v>138837.29432782999</v>
      </c>
      <c r="BS570" s="19">
        <v>24633527.758935601</v>
      </c>
      <c r="BT570" s="19">
        <v>84632.417955647994</v>
      </c>
      <c r="BU570" s="19">
        <v>360608468.53078598</v>
      </c>
      <c r="BV570" s="19">
        <v>170290441.25258201</v>
      </c>
      <c r="BW570" s="19">
        <v>109748.893649866</v>
      </c>
      <c r="BX570" s="19">
        <v>32979639.540373899</v>
      </c>
      <c r="BY570" s="19">
        <v>1902656259.63447</v>
      </c>
      <c r="BZ570" s="19">
        <v>73353447.370113</v>
      </c>
      <c r="CA570" s="19">
        <v>40392347.6116561</v>
      </c>
      <c r="CB570" s="19">
        <v>323873352.97400099</v>
      </c>
      <c r="CC570" s="19">
        <v>85595072.5492246</v>
      </c>
      <c r="CD570" s="19">
        <v>511581429.31664401</v>
      </c>
      <c r="CE570" s="19">
        <v>105602705.804186</v>
      </c>
    </row>
    <row r="571" spans="1:83">
      <c r="A571" s="18">
        <v>1353</v>
      </c>
      <c r="B571" s="18" t="s">
        <v>1463</v>
      </c>
      <c r="C571" s="18" t="s">
        <v>1464</v>
      </c>
      <c r="D571" s="18" t="s">
        <v>116</v>
      </c>
      <c r="E571" s="18" t="s">
        <v>114</v>
      </c>
      <c r="F571" s="18" t="s">
        <v>114</v>
      </c>
      <c r="G571" s="18" t="s">
        <v>116</v>
      </c>
      <c r="H571" s="18" t="s">
        <v>114</v>
      </c>
      <c r="J571" s="18">
        <v>-4.57</v>
      </c>
      <c r="K571" s="18">
        <v>309.13238999999999</v>
      </c>
      <c r="L571" s="18">
        <v>310.13968</v>
      </c>
      <c r="M571" s="18">
        <v>1.2629999999999999</v>
      </c>
      <c r="N571" s="18">
        <v>39104957.700000003</v>
      </c>
      <c r="O571" s="18">
        <v>8</v>
      </c>
      <c r="P571" s="18">
        <v>0</v>
      </c>
      <c r="S571" s="18" t="s">
        <v>118</v>
      </c>
      <c r="T571" s="18">
        <v>4</v>
      </c>
      <c r="U571" s="18" t="s">
        <v>802</v>
      </c>
      <c r="V571" s="18" t="b">
        <v>0</v>
      </c>
      <c r="W571" s="20">
        <v>0.81481481481481499</v>
      </c>
      <c r="X571" s="20">
        <v>0.84375</v>
      </c>
      <c r="Y571" s="19">
        <v>211063.24240400901</v>
      </c>
      <c r="Z571" s="19">
        <v>89712.935311184003</v>
      </c>
      <c r="AA571" s="19">
        <v>302507.99905691098</v>
      </c>
      <c r="AB571" s="19">
        <v>72246870.6484292</v>
      </c>
      <c r="AC571" s="19">
        <v>44980355.471923098</v>
      </c>
      <c r="AD571" s="19">
        <v>61618965.9138247</v>
      </c>
      <c r="AE571" s="19">
        <v>67177254.3504619</v>
      </c>
      <c r="AF571" s="19">
        <v>246797.54089740699</v>
      </c>
      <c r="AG571" s="19">
        <v>51614302.862829499</v>
      </c>
      <c r="AH571" s="19">
        <v>38636806.755654499</v>
      </c>
      <c r="AI571" s="19">
        <v>81863393.225217804</v>
      </c>
      <c r="AJ571" s="19">
        <v>161905738.91818899</v>
      </c>
      <c r="AK571" s="19">
        <v>88390382.359460101</v>
      </c>
      <c r="AL571" s="19">
        <v>45963889.692340598</v>
      </c>
      <c r="AM571" s="19">
        <v>92238606.516281798</v>
      </c>
      <c r="AN571" s="19">
        <v>237338435.49601799</v>
      </c>
      <c r="AO571" s="19">
        <v>499668828.69644499</v>
      </c>
      <c r="AP571" s="19">
        <v>444717584.10536402</v>
      </c>
      <c r="AQ571" s="19">
        <v>124104814.032791</v>
      </c>
      <c r="AR571" s="19">
        <v>282119807.20958698</v>
      </c>
      <c r="AS571" s="19">
        <v>129752408.316903</v>
      </c>
      <c r="AT571" s="19">
        <v>158634348.76939699</v>
      </c>
      <c r="AU571" s="19">
        <v>63458255.716820903</v>
      </c>
      <c r="AV571" s="19">
        <v>302481150.65017301</v>
      </c>
      <c r="AW571" s="19">
        <v>435883271.27461898</v>
      </c>
      <c r="AX571" s="19">
        <v>114699972.40654799</v>
      </c>
      <c r="AY571" s="19">
        <v>165758.196350452</v>
      </c>
      <c r="AZ571" s="19">
        <v>107552.178623912</v>
      </c>
      <c r="BA571" s="19">
        <v>111243353.885363</v>
      </c>
      <c r="BB571" s="19">
        <v>211094.34997347501</v>
      </c>
      <c r="BC571" s="19">
        <v>1270678011.55953</v>
      </c>
      <c r="BD571" s="19">
        <v>35614683.179178402</v>
      </c>
      <c r="BE571" s="19">
        <v>163517328.61914599</v>
      </c>
      <c r="BF571" s="19">
        <v>168766.74855896301</v>
      </c>
      <c r="BG571" s="19">
        <v>47133423.1827318</v>
      </c>
      <c r="BH571" s="19">
        <v>444422311.58897698</v>
      </c>
      <c r="BI571" s="19">
        <v>94795652.588737398</v>
      </c>
      <c r="BJ571" s="19">
        <v>1196972837.3459301</v>
      </c>
      <c r="BK571" s="19">
        <v>82712806.250347599</v>
      </c>
      <c r="BL571" s="19">
        <v>166474881.29318699</v>
      </c>
      <c r="BM571" s="19">
        <v>210907370.33019599</v>
      </c>
      <c r="BN571" s="19">
        <v>322931874.57006598</v>
      </c>
      <c r="BO571" s="19">
        <v>209591.61585109399</v>
      </c>
      <c r="BP571" s="19">
        <v>136799712.23197499</v>
      </c>
      <c r="BQ571" s="19">
        <v>92314835.848948106</v>
      </c>
      <c r="BR571" s="19">
        <v>124076393.29221</v>
      </c>
      <c r="BS571" s="19">
        <v>103524511.623386</v>
      </c>
      <c r="BT571" s="19">
        <v>79455398.188630193</v>
      </c>
      <c r="BU571" s="19">
        <v>145216647.13451999</v>
      </c>
      <c r="BV571" s="19">
        <v>313511407.006473</v>
      </c>
      <c r="BW571" s="19">
        <v>109748.893649866</v>
      </c>
      <c r="BX571" s="19">
        <v>133155012.66898499</v>
      </c>
      <c r="BY571" s="19">
        <v>220004443.56539801</v>
      </c>
      <c r="BZ571" s="19">
        <v>230189682.92771399</v>
      </c>
      <c r="CA571" s="19">
        <v>193598141.77606499</v>
      </c>
      <c r="CB571" s="19">
        <v>136803569.48612601</v>
      </c>
      <c r="CC571" s="19">
        <v>244080109.31762499</v>
      </c>
      <c r="CD571" s="19">
        <v>345123192.205356</v>
      </c>
      <c r="CE571" s="19">
        <v>305984437.70541799</v>
      </c>
    </row>
    <row r="572" spans="1:83">
      <c r="A572" s="18">
        <v>1360</v>
      </c>
      <c r="B572" s="18" t="s">
        <v>1465</v>
      </c>
      <c r="C572" s="18" t="s">
        <v>1466</v>
      </c>
      <c r="D572" s="18" t="s">
        <v>116</v>
      </c>
      <c r="E572" s="18" t="s">
        <v>114</v>
      </c>
      <c r="F572" s="18" t="s">
        <v>114</v>
      </c>
      <c r="G572" s="18" t="s">
        <v>116</v>
      </c>
      <c r="H572" s="18" t="s">
        <v>114</v>
      </c>
      <c r="J572" s="18">
        <v>-0.56000000000000005</v>
      </c>
      <c r="K572" s="18">
        <v>301.22514000000001</v>
      </c>
      <c r="L572" s="18">
        <v>302.23241999999999</v>
      </c>
      <c r="M572" s="18">
        <v>7.6920000000000002</v>
      </c>
      <c r="N572" s="18">
        <v>39013821.07</v>
      </c>
      <c r="O572" s="18">
        <v>5</v>
      </c>
      <c r="P572" s="18">
        <v>0</v>
      </c>
      <c r="S572" s="18" t="s">
        <v>118</v>
      </c>
      <c r="T572" s="18">
        <v>5</v>
      </c>
      <c r="U572" s="18" t="s">
        <v>121</v>
      </c>
      <c r="V572" s="18" t="b">
        <v>0</v>
      </c>
      <c r="W572" s="20">
        <v>0.592592592592593</v>
      </c>
      <c r="X572" s="20">
        <v>0.59375</v>
      </c>
      <c r="Y572" s="19">
        <v>211063.24240400901</v>
      </c>
      <c r="Z572" s="19">
        <v>199647166.415167</v>
      </c>
      <c r="AA572" s="19">
        <v>302507.99905691098</v>
      </c>
      <c r="AB572" s="19">
        <v>63421343.302006699</v>
      </c>
      <c r="AC572" s="19">
        <v>202761.79347830301</v>
      </c>
      <c r="AD572" s="19">
        <v>98225547.747752503</v>
      </c>
      <c r="AE572" s="19">
        <v>292214250.78314298</v>
      </c>
      <c r="AF572" s="19">
        <v>246797.54089740699</v>
      </c>
      <c r="AG572" s="19">
        <v>405532786.966492</v>
      </c>
      <c r="AH572" s="19">
        <v>213770.07762069799</v>
      </c>
      <c r="AI572" s="19">
        <v>391560126.91574597</v>
      </c>
      <c r="AJ572" s="19">
        <v>46562793.626001798</v>
      </c>
      <c r="AK572" s="19">
        <v>164147.76214103101</v>
      </c>
      <c r="AL572" s="19">
        <v>125510217.218087</v>
      </c>
      <c r="AM572" s="19">
        <v>153044822.22872499</v>
      </c>
      <c r="AN572" s="19">
        <v>73007.899572116206</v>
      </c>
      <c r="AO572" s="19">
        <v>45399896.784879401</v>
      </c>
      <c r="AP572" s="19">
        <v>58502.331954147201</v>
      </c>
      <c r="AQ572" s="19">
        <v>201548114.76282999</v>
      </c>
      <c r="AR572" s="19">
        <v>243326912.36754</v>
      </c>
      <c r="AS572" s="19">
        <v>672038548.66741896</v>
      </c>
      <c r="AT572" s="19">
        <v>60071.0548945306</v>
      </c>
      <c r="AU572" s="19">
        <v>139624.610384292</v>
      </c>
      <c r="AV572" s="19">
        <v>809074188.35846996</v>
      </c>
      <c r="AW572" s="19">
        <v>37459946.586276002</v>
      </c>
      <c r="AX572" s="19">
        <v>25763339.450727899</v>
      </c>
      <c r="AY572" s="19">
        <v>165758.196350452</v>
      </c>
      <c r="AZ572" s="19">
        <v>362044538.12590402</v>
      </c>
      <c r="BA572" s="19">
        <v>133776401.595322</v>
      </c>
      <c r="BB572" s="19">
        <v>587310421.27975202</v>
      </c>
      <c r="BC572" s="19">
        <v>1850268436.17893</v>
      </c>
      <c r="BD572" s="19">
        <v>130916.54913210199</v>
      </c>
      <c r="BE572" s="19">
        <v>178704.60351362301</v>
      </c>
      <c r="BF572" s="19">
        <v>123411147.563629</v>
      </c>
      <c r="BG572" s="19">
        <v>76819916.183209702</v>
      </c>
      <c r="BH572" s="19">
        <v>66844.4046139891</v>
      </c>
      <c r="BI572" s="19">
        <v>86020282.051177695</v>
      </c>
      <c r="BJ572" s="19">
        <v>15510233.757164801</v>
      </c>
      <c r="BK572" s="19">
        <v>45099790.432938203</v>
      </c>
      <c r="BL572" s="19">
        <v>60370.032756194603</v>
      </c>
      <c r="BM572" s="19">
        <v>84490.603987824099</v>
      </c>
      <c r="BN572" s="19">
        <v>251591033.536589</v>
      </c>
      <c r="BO572" s="19">
        <v>157084666.18576401</v>
      </c>
      <c r="BP572" s="19">
        <v>288841246.77049202</v>
      </c>
      <c r="BQ572" s="19">
        <v>85057.759169334604</v>
      </c>
      <c r="BR572" s="19">
        <v>88092859.486111104</v>
      </c>
      <c r="BS572" s="19">
        <v>7634011.14227199</v>
      </c>
      <c r="BT572" s="19">
        <v>84632.417955647994</v>
      </c>
      <c r="BU572" s="19">
        <v>77863.992415903005</v>
      </c>
      <c r="BV572" s="19">
        <v>606826380.518453</v>
      </c>
      <c r="BW572" s="19">
        <v>487905928.906528</v>
      </c>
      <c r="BX572" s="19">
        <v>60626.459295553897</v>
      </c>
      <c r="BY572" s="19">
        <v>276543756.19207901</v>
      </c>
      <c r="BZ572" s="19">
        <v>62077.4003332969</v>
      </c>
      <c r="CA572" s="19">
        <v>79644.185807155198</v>
      </c>
      <c r="CB572" s="19">
        <v>63894014.095720999</v>
      </c>
      <c r="CC572" s="19">
        <v>42452.059625298898</v>
      </c>
      <c r="CD572" s="19">
        <v>228725592.69939399</v>
      </c>
      <c r="CE572" s="19">
        <v>88838.795511459801</v>
      </c>
    </row>
    <row r="573" spans="1:83">
      <c r="A573" s="18">
        <v>1361</v>
      </c>
      <c r="C573" s="18" t="s">
        <v>1467</v>
      </c>
      <c r="D573" s="18" t="s">
        <v>116</v>
      </c>
      <c r="E573" s="18" t="s">
        <v>114</v>
      </c>
      <c r="F573" s="18" t="s">
        <v>114</v>
      </c>
      <c r="G573" s="18" t="s">
        <v>114</v>
      </c>
      <c r="H573" s="18" t="s">
        <v>114</v>
      </c>
      <c r="J573" s="18">
        <v>0.39</v>
      </c>
      <c r="K573" s="18">
        <v>272.00601</v>
      </c>
      <c r="L573" s="18">
        <v>273.01339999999999</v>
      </c>
      <c r="M573" s="18">
        <v>1.081</v>
      </c>
      <c r="N573" s="18">
        <v>38893890.579999998</v>
      </c>
      <c r="O573" s="18">
        <v>0</v>
      </c>
      <c r="P573" s="18">
        <v>0</v>
      </c>
      <c r="S573" s="18" t="s">
        <v>118</v>
      </c>
      <c r="T573" s="18">
        <v>1</v>
      </c>
      <c r="U573" s="18" t="s">
        <v>802</v>
      </c>
      <c r="V573" s="18" t="b">
        <v>0</v>
      </c>
      <c r="W573" s="20">
        <v>0.66666666666666696</v>
      </c>
      <c r="X573" s="20">
        <v>0.78125</v>
      </c>
      <c r="Y573" s="19">
        <v>515286631.12819302</v>
      </c>
      <c r="Z573" s="19">
        <v>1006673581.49272</v>
      </c>
      <c r="AA573" s="19">
        <v>302507.99905691098</v>
      </c>
      <c r="AB573" s="19">
        <v>1807954696.2592399</v>
      </c>
      <c r="AC573" s="19">
        <v>1137204374.48913</v>
      </c>
      <c r="AD573" s="19">
        <v>55143.880361755</v>
      </c>
      <c r="AE573" s="19">
        <v>93066.8435548751</v>
      </c>
      <c r="AF573" s="19">
        <v>31842356.121351399</v>
      </c>
      <c r="AG573" s="19">
        <v>86786185.460648194</v>
      </c>
      <c r="AH573" s="19">
        <v>1170646085.68116</v>
      </c>
      <c r="AI573" s="19">
        <v>47802.709287413403</v>
      </c>
      <c r="AJ573" s="19">
        <v>37762.133882739698</v>
      </c>
      <c r="AK573" s="19">
        <v>1970845134.03389</v>
      </c>
      <c r="AL573" s="19">
        <v>1357096778.42854</v>
      </c>
      <c r="AM573" s="19">
        <v>638773998.37855601</v>
      </c>
      <c r="AN573" s="19">
        <v>73007.899572116206</v>
      </c>
      <c r="AO573" s="19">
        <v>74138.1008370583</v>
      </c>
      <c r="AP573" s="19">
        <v>916528278.79284298</v>
      </c>
      <c r="AQ573" s="19">
        <v>80515.804096136198</v>
      </c>
      <c r="AR573" s="19">
        <v>49832.672295953402</v>
      </c>
      <c r="AS573" s="19">
        <v>41328388.558953002</v>
      </c>
      <c r="AT573" s="19">
        <v>1016117805.08517</v>
      </c>
      <c r="AU573" s="19">
        <v>802805193.21606004</v>
      </c>
      <c r="AV573" s="19">
        <v>1060743358.0721</v>
      </c>
      <c r="AW573" s="19">
        <v>1073960960.0585201</v>
      </c>
      <c r="AX573" s="19">
        <v>1983952291.86747</v>
      </c>
      <c r="AY573" s="19">
        <v>118051779.65684301</v>
      </c>
      <c r="AZ573" s="19">
        <v>1384018226.7398701</v>
      </c>
      <c r="BA573" s="19">
        <v>866572948.31590605</v>
      </c>
      <c r="BB573" s="19">
        <v>618658773.49624503</v>
      </c>
      <c r="BC573" s="19">
        <v>1844580615.9630001</v>
      </c>
      <c r="BD573" s="19">
        <v>1134245037.41132</v>
      </c>
      <c r="BE573" s="19">
        <v>1067358346.00888</v>
      </c>
      <c r="BF573" s="19">
        <v>1360267632.23663</v>
      </c>
      <c r="BG573" s="19">
        <v>151673603.71807301</v>
      </c>
      <c r="BH573" s="19">
        <v>66844.4046139891</v>
      </c>
      <c r="BI573" s="19">
        <v>47030.709569134902</v>
      </c>
      <c r="BJ573" s="19">
        <v>87290353.433784902</v>
      </c>
      <c r="BK573" s="19">
        <v>63838476.786609702</v>
      </c>
      <c r="BL573" s="19">
        <v>60370.032756194603</v>
      </c>
      <c r="BM573" s="19">
        <v>641820611.42235804</v>
      </c>
      <c r="BN573" s="19">
        <v>46175786.524157502</v>
      </c>
      <c r="BO573" s="19">
        <v>884585154.00575805</v>
      </c>
      <c r="BP573" s="19">
        <v>49023.555370657697</v>
      </c>
      <c r="BQ573" s="19">
        <v>1879702169.19172</v>
      </c>
      <c r="BR573" s="19">
        <v>1811993459.48386</v>
      </c>
      <c r="BS573" s="19">
        <v>1215440113.9639499</v>
      </c>
      <c r="BT573" s="19">
        <v>1362461521.5482299</v>
      </c>
      <c r="BU573" s="19">
        <v>31490414.441942099</v>
      </c>
      <c r="BV573" s="19">
        <v>106069565.575</v>
      </c>
      <c r="BW573" s="19">
        <v>109748.893649866</v>
      </c>
      <c r="BX573" s="19">
        <v>76067443.772035494</v>
      </c>
      <c r="BY573" s="19">
        <v>1184540955.18064</v>
      </c>
      <c r="BZ573" s="19">
        <v>46623202.035104401</v>
      </c>
      <c r="CA573" s="19">
        <v>9647233.6511654202</v>
      </c>
      <c r="CB573" s="19">
        <v>55099023.334256999</v>
      </c>
      <c r="CC573" s="19">
        <v>42452.059625298898</v>
      </c>
      <c r="CD573" s="19">
        <v>42378.606606679503</v>
      </c>
      <c r="CE573" s="19">
        <v>103243191.97431099</v>
      </c>
    </row>
    <row r="574" spans="1:83">
      <c r="A574" s="18">
        <v>1562</v>
      </c>
      <c r="B574" s="18" t="s">
        <v>1468</v>
      </c>
      <c r="C574" s="18" t="s">
        <v>1469</v>
      </c>
      <c r="D574" s="18" t="s">
        <v>114</v>
      </c>
      <c r="E574" s="18" t="s">
        <v>863</v>
      </c>
      <c r="F574" s="18" t="s">
        <v>114</v>
      </c>
      <c r="G574" s="18" t="s">
        <v>334</v>
      </c>
      <c r="H574" s="18" t="s">
        <v>114</v>
      </c>
      <c r="J574" s="18">
        <v>62486.28</v>
      </c>
      <c r="K574" s="18">
        <v>306.24047999999999</v>
      </c>
      <c r="L574" s="18">
        <v>329.22991999999999</v>
      </c>
      <c r="M574" s="18">
        <v>8.2379999999999995</v>
      </c>
      <c r="N574" s="18">
        <v>38784974.460000001</v>
      </c>
      <c r="O574" s="18">
        <v>1</v>
      </c>
      <c r="P574" s="18">
        <v>1</v>
      </c>
      <c r="Q574" s="18">
        <v>76.5</v>
      </c>
      <c r="R574" s="18">
        <v>8.8000000000000007</v>
      </c>
      <c r="S574" s="18" t="s">
        <v>118</v>
      </c>
      <c r="T574" s="18">
        <v>5</v>
      </c>
      <c r="U574" s="18" t="s">
        <v>809</v>
      </c>
      <c r="V574" s="18" t="b">
        <v>0</v>
      </c>
      <c r="W574" s="20">
        <v>1</v>
      </c>
      <c r="X574" s="20">
        <v>1</v>
      </c>
      <c r="Y574" s="19">
        <v>640248787.12649</v>
      </c>
      <c r="Z574" s="19">
        <v>915637911.809461</v>
      </c>
      <c r="AA574" s="19">
        <v>165119940.951695</v>
      </c>
      <c r="AB574" s="19">
        <v>164709809.06409401</v>
      </c>
      <c r="AC574" s="19">
        <v>104142076.758035</v>
      </c>
      <c r="AD574" s="19">
        <v>62210155.228673503</v>
      </c>
      <c r="AE574" s="19">
        <v>881906379.08392799</v>
      </c>
      <c r="AF574" s="19">
        <v>303918584.15338802</v>
      </c>
      <c r="AG574" s="19">
        <v>211212250.07539999</v>
      </c>
      <c r="AH574" s="19">
        <v>681590367.92444396</v>
      </c>
      <c r="AI574" s="19">
        <v>765143417.01177394</v>
      </c>
      <c r="AJ574" s="19">
        <v>994048596.74486196</v>
      </c>
      <c r="AK574" s="19">
        <v>62869971.034960002</v>
      </c>
      <c r="AL574" s="19">
        <v>358221094.576846</v>
      </c>
      <c r="AM574" s="19">
        <v>413774660.09924901</v>
      </c>
      <c r="AN574" s="19">
        <v>510450856.723818</v>
      </c>
      <c r="AO574" s="19">
        <v>98552314.891996205</v>
      </c>
      <c r="AP574" s="19">
        <v>217234197.33818299</v>
      </c>
      <c r="AQ574" s="19">
        <v>132654581.241081</v>
      </c>
      <c r="AR574" s="19">
        <v>94458660.145345807</v>
      </c>
      <c r="AS574" s="19">
        <v>155819472.29333201</v>
      </c>
      <c r="AT574" s="19">
        <v>219805864.631374</v>
      </c>
      <c r="AU574" s="19">
        <v>353617984.555875</v>
      </c>
      <c r="AV574" s="19">
        <v>401671147.83257902</v>
      </c>
      <c r="AW574" s="19">
        <v>2851127730.15941</v>
      </c>
      <c r="AX574" s="19">
        <v>244542897.983334</v>
      </c>
      <c r="AY574" s="19">
        <v>214318380.01948801</v>
      </c>
      <c r="AZ574" s="19">
        <v>211038544.49614599</v>
      </c>
      <c r="BA574" s="19">
        <v>275012583.120754</v>
      </c>
      <c r="BB574" s="19">
        <v>42896844.609402999</v>
      </c>
      <c r="BC574" s="19">
        <v>389550706.22780299</v>
      </c>
      <c r="BD574" s="19">
        <v>1192179202.4212301</v>
      </c>
      <c r="BE574" s="19">
        <v>153848909.23074001</v>
      </c>
      <c r="BF574" s="19">
        <v>166847003.62224501</v>
      </c>
      <c r="BG574" s="19">
        <v>351372503.51699299</v>
      </c>
      <c r="BH574" s="19">
        <v>113464610.486451</v>
      </c>
      <c r="BI574" s="19">
        <v>78155273.640094101</v>
      </c>
      <c r="BJ574" s="19">
        <v>658829776.63718295</v>
      </c>
      <c r="BK574" s="19">
        <v>447496841.48252898</v>
      </c>
      <c r="BL574" s="19">
        <v>251114268.80532801</v>
      </c>
      <c r="BM574" s="19">
        <v>718018556.71793401</v>
      </c>
      <c r="BN574" s="19">
        <v>187023763.96628201</v>
      </c>
      <c r="BO574" s="19">
        <v>101779841.70637999</v>
      </c>
      <c r="BP574" s="19">
        <v>128511527.50623199</v>
      </c>
      <c r="BQ574" s="19">
        <v>618677828.76741195</v>
      </c>
      <c r="BR574" s="19">
        <v>283793830.18673098</v>
      </c>
      <c r="BS574" s="19">
        <v>556500179.86844504</v>
      </c>
      <c r="BT574" s="19">
        <v>472936551.564309</v>
      </c>
      <c r="BU574" s="19">
        <v>133784133.05801</v>
      </c>
      <c r="BV574" s="19">
        <v>658799170.94098496</v>
      </c>
      <c r="BW574" s="19">
        <v>1024700216.90266</v>
      </c>
      <c r="BX574" s="19">
        <v>88892878.837755904</v>
      </c>
      <c r="BY574" s="19">
        <v>230709028.08707401</v>
      </c>
      <c r="BZ574" s="19">
        <v>806433405.80230296</v>
      </c>
      <c r="CA574" s="19">
        <v>1156315797.1305101</v>
      </c>
      <c r="CB574" s="19">
        <v>717218192.01836205</v>
      </c>
      <c r="CC574" s="19">
        <v>652378139.81705201</v>
      </c>
      <c r="CD574" s="19">
        <v>679934818.68038905</v>
      </c>
      <c r="CE574" s="19">
        <v>424607739.14422297</v>
      </c>
    </row>
    <row r="575" spans="1:83">
      <c r="A575" s="18">
        <v>1363</v>
      </c>
      <c r="D575" s="18" t="s">
        <v>114</v>
      </c>
      <c r="E575" s="18" t="s">
        <v>114</v>
      </c>
      <c r="F575" s="18" t="s">
        <v>114</v>
      </c>
      <c r="G575" s="18" t="s">
        <v>114</v>
      </c>
      <c r="H575" s="18" t="s">
        <v>114</v>
      </c>
      <c r="K575" s="18">
        <v>142.95168000000001</v>
      </c>
      <c r="L575" s="18">
        <v>143.95818</v>
      </c>
      <c r="M575" s="18">
        <v>13.023999999999999</v>
      </c>
      <c r="N575" s="18">
        <v>38719718.719999999</v>
      </c>
      <c r="O575" s="18">
        <v>0</v>
      </c>
      <c r="P575" s="18">
        <v>0</v>
      </c>
      <c r="S575" s="18" t="s">
        <v>118</v>
      </c>
      <c r="T575" s="18">
        <v>2</v>
      </c>
      <c r="U575" s="18" t="s">
        <v>802</v>
      </c>
      <c r="V575" s="18" t="b">
        <v>1</v>
      </c>
      <c r="W575" s="20">
        <v>0.55555555555555602</v>
      </c>
      <c r="X575" s="20">
        <v>0.625</v>
      </c>
      <c r="Y575" s="19">
        <v>15503842.890089</v>
      </c>
      <c r="Z575" s="19">
        <v>89712.935311184003</v>
      </c>
      <c r="AA575" s="19">
        <v>302507.99905691098</v>
      </c>
      <c r="AB575" s="19">
        <v>2059529392.12115</v>
      </c>
      <c r="AC575" s="19">
        <v>2388448023.1999602</v>
      </c>
      <c r="AD575" s="19">
        <v>55143.880361755</v>
      </c>
      <c r="AE575" s="19">
        <v>93066.8435548751</v>
      </c>
      <c r="AF575" s="19">
        <v>650364836.85193801</v>
      </c>
      <c r="AG575" s="19">
        <v>3970181.9657040499</v>
      </c>
      <c r="AH575" s="19">
        <v>213770.07762069799</v>
      </c>
      <c r="AI575" s="19">
        <v>676252953.53997505</v>
      </c>
      <c r="AJ575" s="19">
        <v>671695951.01396</v>
      </c>
      <c r="AK575" s="19">
        <v>3516639448.7887301</v>
      </c>
      <c r="AL575" s="19">
        <v>709961985.21882296</v>
      </c>
      <c r="AM575" s="19">
        <v>85852.124718513893</v>
      </c>
      <c r="AN575" s="19">
        <v>73007.899572116206</v>
      </c>
      <c r="AO575" s="19">
        <v>74138.1008370583</v>
      </c>
      <c r="AP575" s="19">
        <v>835599500.49160802</v>
      </c>
      <c r="AQ575" s="19">
        <v>80515.804096136198</v>
      </c>
      <c r="AR575" s="19">
        <v>49832.672295953402</v>
      </c>
      <c r="AS575" s="19">
        <v>7711093.0841958504</v>
      </c>
      <c r="AT575" s="19">
        <v>541180271.49617898</v>
      </c>
      <c r="AU575" s="19">
        <v>139624.610384292</v>
      </c>
      <c r="AV575" s="19">
        <v>57029.357966701697</v>
      </c>
      <c r="AW575" s="19">
        <v>10205696.0876952</v>
      </c>
      <c r="AX575" s="19">
        <v>11896084.5260687</v>
      </c>
      <c r="AY575" s="19">
        <v>961987251.64228106</v>
      </c>
      <c r="AZ575" s="19">
        <v>1601438739.0926099</v>
      </c>
      <c r="BA575" s="19">
        <v>4323426.0818263097</v>
      </c>
      <c r="BB575" s="19">
        <v>974171489.24736094</v>
      </c>
      <c r="BC575" s="19">
        <v>482942286.16266698</v>
      </c>
      <c r="BD575" s="19">
        <v>2803169884.3386698</v>
      </c>
      <c r="BE575" s="19">
        <v>2138456751.4749801</v>
      </c>
      <c r="BF575" s="19">
        <v>168766.74855896301</v>
      </c>
      <c r="BG575" s="19">
        <v>628004526.16096199</v>
      </c>
      <c r="BH575" s="19">
        <v>66844.4046139891</v>
      </c>
      <c r="BI575" s="19">
        <v>47030.709569134902</v>
      </c>
      <c r="BJ575" s="19">
        <v>40620.2248290192</v>
      </c>
      <c r="BK575" s="19">
        <v>8614281.1293929592</v>
      </c>
      <c r="BL575" s="19">
        <v>60370.032756194603</v>
      </c>
      <c r="BM575" s="19">
        <v>6565499.6976032602</v>
      </c>
      <c r="BN575" s="19">
        <v>51593.885876908498</v>
      </c>
      <c r="BO575" s="19">
        <v>1616707441.80422</v>
      </c>
      <c r="BP575" s="19">
        <v>1430365907.61606</v>
      </c>
      <c r="BQ575" s="19">
        <v>280062029.69716799</v>
      </c>
      <c r="BR575" s="19">
        <v>1164204096.7662399</v>
      </c>
      <c r="BS575" s="19">
        <v>74680.910813464201</v>
      </c>
      <c r="BT575" s="19">
        <v>84632.417955647994</v>
      </c>
      <c r="BU575" s="19">
        <v>6804926.8396860901</v>
      </c>
      <c r="BV575" s="19">
        <v>53677.024710943901</v>
      </c>
      <c r="BW575" s="19">
        <v>711765489.70419002</v>
      </c>
      <c r="BX575" s="19">
        <v>1459464261.69171</v>
      </c>
      <c r="BY575" s="19">
        <v>753512285.63352394</v>
      </c>
      <c r="BZ575" s="19">
        <v>62077.4003332969</v>
      </c>
      <c r="CA575" s="19">
        <v>79644.185807155198</v>
      </c>
      <c r="CB575" s="19">
        <v>4458381.8644547798</v>
      </c>
      <c r="CC575" s="19">
        <v>543230132.40777504</v>
      </c>
      <c r="CD575" s="19">
        <v>753216622.59015095</v>
      </c>
      <c r="CE575" s="19">
        <v>88838.795511459801</v>
      </c>
    </row>
    <row r="576" spans="1:83">
      <c r="A576" s="18">
        <v>1368</v>
      </c>
      <c r="B576" s="18" t="s">
        <v>164</v>
      </c>
      <c r="C576" s="18" t="s">
        <v>165</v>
      </c>
      <c r="D576" s="18" t="s">
        <v>116</v>
      </c>
      <c r="E576" s="18" t="s">
        <v>114</v>
      </c>
      <c r="F576" s="18" t="s">
        <v>114</v>
      </c>
      <c r="G576" s="18" t="s">
        <v>116</v>
      </c>
      <c r="H576" s="18" t="s">
        <v>114</v>
      </c>
      <c r="J576" s="18">
        <v>0.17</v>
      </c>
      <c r="K576" s="18">
        <v>173.14160999999999</v>
      </c>
      <c r="L576" s="18">
        <v>174.14893000000001</v>
      </c>
      <c r="M576" s="18">
        <v>1.48</v>
      </c>
      <c r="N576" s="18">
        <v>38663184.130000003</v>
      </c>
      <c r="O576" s="18">
        <v>2</v>
      </c>
      <c r="P576" s="18">
        <v>0</v>
      </c>
      <c r="S576" s="18" t="s">
        <v>118</v>
      </c>
      <c r="T576" s="18">
        <v>2</v>
      </c>
      <c r="U576" s="18" t="s">
        <v>802</v>
      </c>
      <c r="V576" s="18" t="b">
        <v>0</v>
      </c>
      <c r="W576" s="20">
        <v>0.85185185185185197</v>
      </c>
      <c r="X576" s="20">
        <v>0.84375</v>
      </c>
      <c r="Y576" s="19">
        <v>735461571.92806602</v>
      </c>
      <c r="Z576" s="19">
        <v>711296978.04210603</v>
      </c>
      <c r="AA576" s="19">
        <v>5680456587.6677904</v>
      </c>
      <c r="AB576" s="19">
        <v>188248975.31862399</v>
      </c>
      <c r="AC576" s="19">
        <v>1139507886.9025099</v>
      </c>
      <c r="AD576" s="19">
        <v>1134064857.7012801</v>
      </c>
      <c r="AE576" s="19">
        <v>1893846931.76349</v>
      </c>
      <c r="AF576" s="19">
        <v>499302824.80092198</v>
      </c>
      <c r="AG576" s="19">
        <v>455361352.12492001</v>
      </c>
      <c r="AH576" s="19">
        <v>834453114.39135695</v>
      </c>
      <c r="AI576" s="19">
        <v>303576433.93914503</v>
      </c>
      <c r="AJ576" s="19">
        <v>1100181397.2571499</v>
      </c>
      <c r="AK576" s="19">
        <v>1430666843.4997499</v>
      </c>
      <c r="AL576" s="19">
        <v>187445.37779147099</v>
      </c>
      <c r="AM576" s="19">
        <v>390091482.97484702</v>
      </c>
      <c r="AN576" s="19">
        <v>248946543.44712901</v>
      </c>
      <c r="AO576" s="19">
        <v>54648715.952258803</v>
      </c>
      <c r="AP576" s="19">
        <v>58502.331954147201</v>
      </c>
      <c r="AQ576" s="19">
        <v>225455597.00461701</v>
      </c>
      <c r="AR576" s="19">
        <v>341046056.71831203</v>
      </c>
      <c r="AS576" s="19">
        <v>1265604833.10498</v>
      </c>
      <c r="AT576" s="19">
        <v>720418461.43687904</v>
      </c>
      <c r="AU576" s="19">
        <v>139624.610384292</v>
      </c>
      <c r="AV576" s="19">
        <v>441253294.25898099</v>
      </c>
      <c r="AW576" s="19">
        <v>97553.535244377999</v>
      </c>
      <c r="AX576" s="19">
        <v>200265571.52555701</v>
      </c>
      <c r="AY576" s="19">
        <v>441928537.42954099</v>
      </c>
      <c r="AZ576" s="19">
        <v>1699469370.4719999</v>
      </c>
      <c r="BA576" s="19">
        <v>661172953.42644095</v>
      </c>
      <c r="BB576" s="19">
        <v>1121292936.23278</v>
      </c>
      <c r="BC576" s="19">
        <v>162318480.41446099</v>
      </c>
      <c r="BD576" s="19">
        <v>956069634.22355795</v>
      </c>
      <c r="BE576" s="19">
        <v>321720485.13237101</v>
      </c>
      <c r="BF576" s="19">
        <v>719616506.624035</v>
      </c>
      <c r="BG576" s="19">
        <v>1066137048.24791</v>
      </c>
      <c r="BH576" s="19">
        <v>460047435.75119299</v>
      </c>
      <c r="BI576" s="19">
        <v>164042427.512968</v>
      </c>
      <c r="BJ576" s="19">
        <v>181826472.12974301</v>
      </c>
      <c r="BK576" s="19">
        <v>2415490702.29601</v>
      </c>
      <c r="BL576" s="19">
        <v>60370.032756194603</v>
      </c>
      <c r="BM576" s="19">
        <v>513466919.29355401</v>
      </c>
      <c r="BN576" s="19">
        <v>51593.885876908498</v>
      </c>
      <c r="BO576" s="19">
        <v>454124099.386805</v>
      </c>
      <c r="BP576" s="19">
        <v>407484755.07270497</v>
      </c>
      <c r="BQ576" s="19">
        <v>669247093.75897002</v>
      </c>
      <c r="BR576" s="19">
        <v>384593400.52406597</v>
      </c>
      <c r="BS576" s="19">
        <v>74680.910813464201</v>
      </c>
      <c r="BT576" s="19">
        <v>84632.417955647994</v>
      </c>
      <c r="BU576" s="19">
        <v>817015366.46561098</v>
      </c>
      <c r="BV576" s="19">
        <v>445630916.80041301</v>
      </c>
      <c r="BW576" s="19">
        <v>109748.893649866</v>
      </c>
      <c r="BX576" s="19">
        <v>520963007.29646301</v>
      </c>
      <c r="BY576" s="19">
        <v>734222904.59232199</v>
      </c>
      <c r="BZ576" s="19">
        <v>441499413.53537703</v>
      </c>
      <c r="CA576" s="19">
        <v>357611251.45475501</v>
      </c>
      <c r="CB576" s="19">
        <v>196881882.86026499</v>
      </c>
      <c r="CC576" s="19">
        <v>165830000.87759399</v>
      </c>
      <c r="CD576" s="19">
        <v>482600762.84634602</v>
      </c>
      <c r="CE576" s="19">
        <v>788906572.19868398</v>
      </c>
    </row>
    <row r="577" spans="1:83">
      <c r="A577" s="18">
        <v>1371</v>
      </c>
      <c r="C577" s="18" t="s">
        <v>1470</v>
      </c>
      <c r="D577" s="18" t="s">
        <v>116</v>
      </c>
      <c r="E577" s="18" t="s">
        <v>114</v>
      </c>
      <c r="F577" s="18" t="s">
        <v>114</v>
      </c>
      <c r="G577" s="18" t="s">
        <v>334</v>
      </c>
      <c r="H577" s="18" t="s">
        <v>114</v>
      </c>
      <c r="J577" s="18">
        <v>1.47</v>
      </c>
      <c r="K577" s="18">
        <v>766.45610999999997</v>
      </c>
      <c r="L577" s="18">
        <v>767.46245999999996</v>
      </c>
      <c r="M577" s="18">
        <v>5.9320000000000004</v>
      </c>
      <c r="N577" s="18">
        <v>38570167.32</v>
      </c>
      <c r="O577" s="18">
        <v>2</v>
      </c>
      <c r="P577" s="18">
        <v>0</v>
      </c>
      <c r="S577" s="18" t="s">
        <v>118</v>
      </c>
      <c r="T577" s="18">
        <v>6</v>
      </c>
      <c r="U577" s="18" t="s">
        <v>809</v>
      </c>
      <c r="V577" s="18" t="b">
        <v>0</v>
      </c>
      <c r="W577" s="20">
        <v>0.96296296296296302</v>
      </c>
      <c r="X577" s="20">
        <v>1</v>
      </c>
      <c r="Y577" s="19">
        <v>269221633.67844099</v>
      </c>
      <c r="Z577" s="19">
        <v>657700402.00441694</v>
      </c>
      <c r="AA577" s="19">
        <v>110489808.779956</v>
      </c>
      <c r="AB577" s="19">
        <v>411662436.92899501</v>
      </c>
      <c r="AC577" s="19">
        <v>80817434.448679507</v>
      </c>
      <c r="AD577" s="19">
        <v>400172153.613711</v>
      </c>
      <c r="AE577" s="19">
        <v>79073982.913123801</v>
      </c>
      <c r="AF577" s="19">
        <v>168957559.443376</v>
      </c>
      <c r="AG577" s="19">
        <v>246534719.211027</v>
      </c>
      <c r="AH577" s="19">
        <v>92836917.321766496</v>
      </c>
      <c r="AI577" s="19">
        <v>182775798.52085</v>
      </c>
      <c r="AJ577" s="19">
        <v>448621643.532727</v>
      </c>
      <c r="AK577" s="19">
        <v>47414550.136085898</v>
      </c>
      <c r="AL577" s="19">
        <v>124307298.13247</v>
      </c>
      <c r="AM577" s="19">
        <v>307452790.96028799</v>
      </c>
      <c r="AN577" s="19">
        <v>365191525.977539</v>
      </c>
      <c r="AO577" s="19">
        <v>65492244.3959883</v>
      </c>
      <c r="AP577" s="19">
        <v>551876217.66174996</v>
      </c>
      <c r="AQ577" s="19">
        <v>133351176.59497</v>
      </c>
      <c r="AR577" s="19">
        <v>490749783.15100902</v>
      </c>
      <c r="AS577" s="19">
        <v>150776207.39376</v>
      </c>
      <c r="AT577" s="19">
        <v>125615938.022544</v>
      </c>
      <c r="AU577" s="19">
        <v>95432068.840415001</v>
      </c>
      <c r="AV577" s="19">
        <v>164121031.65543899</v>
      </c>
      <c r="AW577" s="19">
        <v>214601796.83305001</v>
      </c>
      <c r="AX577" s="19">
        <v>91967070.464748502</v>
      </c>
      <c r="AY577" s="19">
        <v>165758.196350452</v>
      </c>
      <c r="AZ577" s="19">
        <v>204546383.414498</v>
      </c>
      <c r="BA577" s="19">
        <v>73595211.039555505</v>
      </c>
      <c r="BB577" s="19">
        <v>101950981.60753199</v>
      </c>
      <c r="BC577" s="19">
        <v>149179620.31124899</v>
      </c>
      <c r="BD577" s="19">
        <v>107911883.89824</v>
      </c>
      <c r="BE577" s="19">
        <v>113467964.960834</v>
      </c>
      <c r="BF577" s="19">
        <v>230180379.59540701</v>
      </c>
      <c r="BG577" s="19">
        <v>86797909.704204202</v>
      </c>
      <c r="BH577" s="19">
        <v>97355562.436226204</v>
      </c>
      <c r="BI577" s="19">
        <v>1366920339.8571601</v>
      </c>
      <c r="BJ577" s="19">
        <v>101881328.097645</v>
      </c>
      <c r="BK577" s="19">
        <v>61022906.0309342</v>
      </c>
      <c r="BL577" s="19">
        <v>54440961.245815597</v>
      </c>
      <c r="BM577" s="19">
        <v>117345205.014608</v>
      </c>
      <c r="BN577" s="19">
        <v>130635995.679747</v>
      </c>
      <c r="BO577" s="19">
        <v>73608098.138935506</v>
      </c>
      <c r="BP577" s="19">
        <v>70226616.414043605</v>
      </c>
      <c r="BQ577" s="19">
        <v>74715116.243014604</v>
      </c>
      <c r="BR577" s="19">
        <v>130229820.89253099</v>
      </c>
      <c r="BS577" s="19">
        <v>78160205.915199399</v>
      </c>
      <c r="BT577" s="19">
        <v>57889005.363698497</v>
      </c>
      <c r="BU577" s="19">
        <v>106672261.467696</v>
      </c>
      <c r="BV577" s="19">
        <v>480304129.115574</v>
      </c>
      <c r="BW577" s="19">
        <v>207109192.14084801</v>
      </c>
      <c r="BX577" s="19">
        <v>235905955.536787</v>
      </c>
      <c r="BY577" s="19">
        <v>65893409.1590764</v>
      </c>
      <c r="BZ577" s="19">
        <v>98840422.369377196</v>
      </c>
      <c r="CA577" s="19">
        <v>72437324.521507099</v>
      </c>
      <c r="CB577" s="19">
        <v>71182911.0331745</v>
      </c>
      <c r="CC577" s="19">
        <v>107972238.006806</v>
      </c>
      <c r="CD577" s="19">
        <v>90298844.5888246</v>
      </c>
      <c r="CE577" s="19">
        <v>88631007.477230996</v>
      </c>
    </row>
    <row r="578" spans="1:83">
      <c r="A578" s="18">
        <v>1372</v>
      </c>
      <c r="B578" s="18" t="s">
        <v>1471</v>
      </c>
      <c r="C578" s="18" t="s">
        <v>1472</v>
      </c>
      <c r="D578" s="18" t="s">
        <v>116</v>
      </c>
      <c r="E578" s="18" t="s">
        <v>114</v>
      </c>
      <c r="F578" s="18" t="s">
        <v>114</v>
      </c>
      <c r="G578" s="18" t="s">
        <v>116</v>
      </c>
      <c r="H578" s="18" t="s">
        <v>114</v>
      </c>
      <c r="J578" s="18">
        <v>-4.09</v>
      </c>
      <c r="K578" s="18">
        <v>359.23066</v>
      </c>
      <c r="L578" s="18">
        <v>360.23784999999998</v>
      </c>
      <c r="M578" s="18">
        <v>6.0990000000000002</v>
      </c>
      <c r="N578" s="18">
        <v>38530994.18</v>
      </c>
      <c r="O578" s="18">
        <v>1</v>
      </c>
      <c r="P578" s="18">
        <v>0</v>
      </c>
      <c r="S578" s="18" t="s">
        <v>118</v>
      </c>
      <c r="T578" s="18">
        <v>3</v>
      </c>
      <c r="U578" s="18" t="s">
        <v>121</v>
      </c>
      <c r="V578" s="18" t="b">
        <v>0</v>
      </c>
      <c r="W578" s="20">
        <v>0.74074074074074103</v>
      </c>
      <c r="X578" s="20">
        <v>0.84375</v>
      </c>
      <c r="Y578" s="19">
        <v>211063.24240400901</v>
      </c>
      <c r="Z578" s="19">
        <v>28821758.041612402</v>
      </c>
      <c r="AA578" s="19">
        <v>302507.99905691098</v>
      </c>
      <c r="AB578" s="19">
        <v>115654258.94042499</v>
      </c>
      <c r="AC578" s="19">
        <v>202761.79347830301</v>
      </c>
      <c r="AD578" s="19">
        <v>278680523.12187701</v>
      </c>
      <c r="AE578" s="19">
        <v>59970495.017355897</v>
      </c>
      <c r="AF578" s="19">
        <v>22444900.728468299</v>
      </c>
      <c r="AG578" s="19">
        <v>122729915.340298</v>
      </c>
      <c r="AH578" s="19">
        <v>213770.07762069799</v>
      </c>
      <c r="AI578" s="19">
        <v>879892179.29314697</v>
      </c>
      <c r="AJ578" s="19">
        <v>150816928.801211</v>
      </c>
      <c r="AK578" s="19">
        <v>164147.76214103101</v>
      </c>
      <c r="AL578" s="19">
        <v>160635072.77050701</v>
      </c>
      <c r="AM578" s="19">
        <v>52425382.345145904</v>
      </c>
      <c r="AN578" s="19">
        <v>73007.899572116206</v>
      </c>
      <c r="AO578" s="19">
        <v>12755738.307438901</v>
      </c>
      <c r="AP578" s="19">
        <v>1275506378.9965899</v>
      </c>
      <c r="AQ578" s="19">
        <v>86793355.484138593</v>
      </c>
      <c r="AR578" s="19">
        <v>476297543.27084798</v>
      </c>
      <c r="AS578" s="19">
        <v>240621378.21207401</v>
      </c>
      <c r="AT578" s="19">
        <v>12599039.949988799</v>
      </c>
      <c r="AU578" s="19">
        <v>18498997.7954062</v>
      </c>
      <c r="AV578" s="19">
        <v>57029.357966701697</v>
      </c>
      <c r="AW578" s="19">
        <v>9795399.5418778006</v>
      </c>
      <c r="AX578" s="19">
        <v>42952755.456992999</v>
      </c>
      <c r="AY578" s="19">
        <v>77251249.771813199</v>
      </c>
      <c r="AZ578" s="19">
        <v>107552.178623912</v>
      </c>
      <c r="BA578" s="19">
        <v>64894056.9266361</v>
      </c>
      <c r="BB578" s="19">
        <v>387354316.06493402</v>
      </c>
      <c r="BC578" s="19">
        <v>303193122.51681697</v>
      </c>
      <c r="BD578" s="19">
        <v>41579042.449015401</v>
      </c>
      <c r="BE578" s="19">
        <v>19206162.036940001</v>
      </c>
      <c r="BF578" s="19">
        <v>43388159.058130004</v>
      </c>
      <c r="BG578" s="19">
        <v>49146210.351991303</v>
      </c>
      <c r="BH578" s="19">
        <v>66844.4046139891</v>
      </c>
      <c r="BI578" s="19">
        <v>658751534.09122002</v>
      </c>
      <c r="BJ578" s="19">
        <v>56680720.762810901</v>
      </c>
      <c r="BK578" s="19">
        <v>119262920.73033801</v>
      </c>
      <c r="BL578" s="19">
        <v>18822270.317586001</v>
      </c>
      <c r="BM578" s="19">
        <v>998429605.49764299</v>
      </c>
      <c r="BN578" s="19">
        <v>508615900.90344203</v>
      </c>
      <c r="BO578" s="19">
        <v>209591.61585109399</v>
      </c>
      <c r="BP578" s="19">
        <v>445596017.02091599</v>
      </c>
      <c r="BQ578" s="19">
        <v>9632976.1386293694</v>
      </c>
      <c r="BR578" s="19">
        <v>69614601.930883497</v>
      </c>
      <c r="BS578" s="19">
        <v>209055273.548605</v>
      </c>
      <c r="BT578" s="19">
        <v>716934880.58503902</v>
      </c>
      <c r="BU578" s="19">
        <v>27455108.278632302</v>
      </c>
      <c r="BV578" s="19">
        <v>1558507160.0490201</v>
      </c>
      <c r="BW578" s="19">
        <v>416221421.97347897</v>
      </c>
      <c r="BX578" s="19">
        <v>60626.459295553897</v>
      </c>
      <c r="BY578" s="19">
        <v>107262864.96461999</v>
      </c>
      <c r="BZ578" s="19">
        <v>217384485.977166</v>
      </c>
      <c r="CA578" s="19">
        <v>40198196.715363897</v>
      </c>
      <c r="CB578" s="19">
        <v>155811473.535245</v>
      </c>
      <c r="CC578" s="19">
        <v>42452.059625298898</v>
      </c>
      <c r="CD578" s="19">
        <v>1061089272.2141401</v>
      </c>
      <c r="CE578" s="19">
        <v>19294747.8504925</v>
      </c>
    </row>
    <row r="579" spans="1:83">
      <c r="A579" s="18">
        <v>1374</v>
      </c>
      <c r="B579" s="18" t="s">
        <v>1473</v>
      </c>
      <c r="C579" s="18" t="s">
        <v>1474</v>
      </c>
      <c r="D579" s="18" t="s">
        <v>116</v>
      </c>
      <c r="E579" s="18" t="s">
        <v>114</v>
      </c>
      <c r="F579" s="18" t="s">
        <v>114</v>
      </c>
      <c r="G579" s="18" t="s">
        <v>116</v>
      </c>
      <c r="H579" s="18" t="s">
        <v>114</v>
      </c>
      <c r="J579" s="18">
        <v>0.26</v>
      </c>
      <c r="K579" s="18">
        <v>157.11032</v>
      </c>
      <c r="L579" s="18">
        <v>158.11766</v>
      </c>
      <c r="M579" s="18">
        <v>4.9130000000000003</v>
      </c>
      <c r="N579" s="18">
        <v>38455840.359999999</v>
      </c>
      <c r="O579" s="18">
        <v>7</v>
      </c>
      <c r="P579" s="18">
        <v>0</v>
      </c>
      <c r="S579" s="18" t="s">
        <v>118</v>
      </c>
      <c r="T579" s="18">
        <v>7</v>
      </c>
      <c r="U579" s="18" t="s">
        <v>802</v>
      </c>
      <c r="V579" s="18" t="b">
        <v>0</v>
      </c>
      <c r="W579" s="20">
        <v>0.96296296296296302</v>
      </c>
      <c r="X579" s="20">
        <v>0.90625</v>
      </c>
      <c r="Y579" s="19">
        <v>458006357.32570899</v>
      </c>
      <c r="Z579" s="19">
        <v>497200494.07660002</v>
      </c>
      <c r="AA579" s="19">
        <v>302507.99905691098</v>
      </c>
      <c r="AB579" s="19">
        <v>69670925.255817696</v>
      </c>
      <c r="AC579" s="19">
        <v>138255739.61066601</v>
      </c>
      <c r="AD579" s="19">
        <v>85394984.782684803</v>
      </c>
      <c r="AE579" s="19">
        <v>868138583.95741701</v>
      </c>
      <c r="AF579" s="19">
        <v>251427531.788084</v>
      </c>
      <c r="AG579" s="19">
        <v>167927304.23298699</v>
      </c>
      <c r="AH579" s="19">
        <v>3229267610.7339602</v>
      </c>
      <c r="AI579" s="19">
        <v>777065640.64164197</v>
      </c>
      <c r="AJ579" s="19">
        <v>53425327.641180299</v>
      </c>
      <c r="AK579" s="19">
        <v>93317715.250574097</v>
      </c>
      <c r="AL579" s="19">
        <v>148990961.27978399</v>
      </c>
      <c r="AM579" s="19">
        <v>268216428.59983701</v>
      </c>
      <c r="AN579" s="19">
        <v>2115642643.2414801</v>
      </c>
      <c r="AO579" s="19">
        <v>64339228.167811699</v>
      </c>
      <c r="AP579" s="19">
        <v>54647806.2269587</v>
      </c>
      <c r="AQ579" s="19">
        <v>136531580.695097</v>
      </c>
      <c r="AR579" s="19">
        <v>59345524.731706098</v>
      </c>
      <c r="AS579" s="19">
        <v>70812377.886870295</v>
      </c>
      <c r="AT579" s="19">
        <v>90810700.941727102</v>
      </c>
      <c r="AU579" s="19">
        <v>143458937.132083</v>
      </c>
      <c r="AV579" s="19">
        <v>64410336.579372898</v>
      </c>
      <c r="AW579" s="19">
        <v>269517278.64865798</v>
      </c>
      <c r="AX579" s="19">
        <v>73672159.858520702</v>
      </c>
      <c r="AY579" s="19">
        <v>146830920.71813101</v>
      </c>
      <c r="AZ579" s="19">
        <v>131096592.422727</v>
      </c>
      <c r="BA579" s="19">
        <v>152507986.75956199</v>
      </c>
      <c r="BB579" s="19">
        <v>148634306.86312401</v>
      </c>
      <c r="BC579" s="19">
        <v>70030651.036898702</v>
      </c>
      <c r="BD579" s="19">
        <v>90797239.111312106</v>
      </c>
      <c r="BE579" s="19">
        <v>178704.60351362301</v>
      </c>
      <c r="BF579" s="19">
        <v>256752746.75681299</v>
      </c>
      <c r="BG579" s="19">
        <v>129619134.203593</v>
      </c>
      <c r="BH579" s="19">
        <v>51636204.030181497</v>
      </c>
      <c r="BI579" s="19">
        <v>73021764.057230696</v>
      </c>
      <c r="BJ579" s="19">
        <v>227571348.02548501</v>
      </c>
      <c r="BK579" s="19">
        <v>59662994.779700503</v>
      </c>
      <c r="BL579" s="19">
        <v>139220227.85310501</v>
      </c>
      <c r="BM579" s="19">
        <v>284471483.51269603</v>
      </c>
      <c r="BN579" s="19">
        <v>51593.885876908498</v>
      </c>
      <c r="BO579" s="19">
        <v>238130577.33605099</v>
      </c>
      <c r="BP579" s="19">
        <v>305289501.27361399</v>
      </c>
      <c r="BQ579" s="19">
        <v>293488564.45265698</v>
      </c>
      <c r="BR579" s="19">
        <v>106436229.964403</v>
      </c>
      <c r="BS579" s="19">
        <v>120513575.55162901</v>
      </c>
      <c r="BT579" s="19">
        <v>1951874794.18308</v>
      </c>
      <c r="BU579" s="19">
        <v>81380229.070424005</v>
      </c>
      <c r="BV579" s="19">
        <v>429507263.28372699</v>
      </c>
      <c r="BW579" s="19">
        <v>120355506.108202</v>
      </c>
      <c r="BX579" s="19">
        <v>37492358.2546698</v>
      </c>
      <c r="BY579" s="19">
        <v>88253840.647913694</v>
      </c>
      <c r="BZ579" s="19">
        <v>82348592.100769907</v>
      </c>
      <c r="CA579" s="19">
        <v>929827240.33898699</v>
      </c>
      <c r="CB579" s="19">
        <v>56280.262764906503</v>
      </c>
      <c r="CC579" s="19">
        <v>70601198.717854604</v>
      </c>
      <c r="CD579" s="19">
        <v>214870792.16329601</v>
      </c>
      <c r="CE579" s="19">
        <v>200137724.255027</v>
      </c>
    </row>
    <row r="580" spans="1:83">
      <c r="A580" s="18">
        <v>1376</v>
      </c>
      <c r="D580" s="18" t="s">
        <v>114</v>
      </c>
      <c r="E580" s="18" t="s">
        <v>114</v>
      </c>
      <c r="F580" s="18" t="s">
        <v>114</v>
      </c>
      <c r="G580" s="18" t="s">
        <v>114</v>
      </c>
      <c r="H580" s="18" t="s">
        <v>114</v>
      </c>
      <c r="K580" s="18">
        <v>219.92728</v>
      </c>
      <c r="L580" s="18">
        <v>220.93448000000001</v>
      </c>
      <c r="M580" s="18">
        <v>0.60599999999999998</v>
      </c>
      <c r="N580" s="18">
        <v>38340746.329999998</v>
      </c>
      <c r="O580" s="18">
        <v>0</v>
      </c>
      <c r="P580" s="18">
        <v>0</v>
      </c>
      <c r="S580" s="18" t="s">
        <v>118</v>
      </c>
      <c r="T580" s="18">
        <v>2</v>
      </c>
      <c r="U580" s="18" t="s">
        <v>802</v>
      </c>
      <c r="V580" s="18" t="b">
        <v>0</v>
      </c>
      <c r="W580" s="20">
        <v>0.96296296296296302</v>
      </c>
      <c r="X580" s="20">
        <v>0.84375</v>
      </c>
      <c r="Y580" s="19">
        <v>3463345778.4756699</v>
      </c>
      <c r="Z580" s="19">
        <v>1851796563.8814299</v>
      </c>
      <c r="AA580" s="19">
        <v>2785228120.8923602</v>
      </c>
      <c r="AB580" s="19">
        <v>1096348920.8726101</v>
      </c>
      <c r="AC580" s="19">
        <v>2297894394.7682099</v>
      </c>
      <c r="AD580" s="19">
        <v>315948399.366539</v>
      </c>
      <c r="AE580" s="19">
        <v>215200873.10002401</v>
      </c>
      <c r="AF580" s="19">
        <v>2096479232.75541</v>
      </c>
      <c r="AG580" s="19">
        <v>374921548.53572398</v>
      </c>
      <c r="AH580" s="19">
        <v>3972294332.7434201</v>
      </c>
      <c r="AI580" s="19">
        <v>1260872666.0083399</v>
      </c>
      <c r="AJ580" s="19">
        <v>176779808.41367501</v>
      </c>
      <c r="AK580" s="19">
        <v>1179033041.5812099</v>
      </c>
      <c r="AL580" s="19">
        <v>1280678901.51052</v>
      </c>
      <c r="AM580" s="19">
        <v>840180215.52297401</v>
      </c>
      <c r="AN580" s="19">
        <v>467277572.957335</v>
      </c>
      <c r="AO580" s="19">
        <v>74138.1008370583</v>
      </c>
      <c r="AP580" s="19">
        <v>287668633.81190902</v>
      </c>
      <c r="AQ580" s="19">
        <v>244130975.34410399</v>
      </c>
      <c r="AR580" s="19">
        <v>650552604.00475705</v>
      </c>
      <c r="AS580" s="19">
        <v>530111373.22385502</v>
      </c>
      <c r="AT580" s="19">
        <v>881253548.54088199</v>
      </c>
      <c r="AU580" s="19">
        <v>2248577643.1747799</v>
      </c>
      <c r="AV580" s="19">
        <v>914667599.95886397</v>
      </c>
      <c r="AW580" s="19">
        <v>898699477.38644505</v>
      </c>
      <c r="AX580" s="19">
        <v>1122779870.33108</v>
      </c>
      <c r="AY580" s="19">
        <v>4789009811.2522001</v>
      </c>
      <c r="AZ580" s="19">
        <v>998801670.93269706</v>
      </c>
      <c r="BA580" s="19">
        <v>201255037.733316</v>
      </c>
      <c r="BB580" s="19">
        <v>3518920801.58922</v>
      </c>
      <c r="BC580" s="19">
        <v>62937.009110873303</v>
      </c>
      <c r="BD580" s="19">
        <v>399662573.87840801</v>
      </c>
      <c r="BE580" s="19">
        <v>359452530.78766602</v>
      </c>
      <c r="BF580" s="19">
        <v>2286794012.3984399</v>
      </c>
      <c r="BG580" s="19">
        <v>1322089446.96808</v>
      </c>
      <c r="BH580" s="19">
        <v>66844.4046139891</v>
      </c>
      <c r="BI580" s="19">
        <v>400876778.39672703</v>
      </c>
      <c r="BJ580" s="19">
        <v>40620.2248290192</v>
      </c>
      <c r="BK580" s="19">
        <v>1572169511.18238</v>
      </c>
      <c r="BL580" s="19">
        <v>579493290.48002803</v>
      </c>
      <c r="BM580" s="19">
        <v>867957507.12678099</v>
      </c>
      <c r="BN580" s="19">
        <v>51593.885876908498</v>
      </c>
      <c r="BO580" s="19">
        <v>3275274895.53053</v>
      </c>
      <c r="BP580" s="19">
        <v>200682813.937904</v>
      </c>
      <c r="BQ580" s="19">
        <v>2185506219.1031299</v>
      </c>
      <c r="BR580" s="19">
        <v>1375958230.7430401</v>
      </c>
      <c r="BS580" s="19">
        <v>74680.910813464201</v>
      </c>
      <c r="BT580" s="19">
        <v>1948893334.22891</v>
      </c>
      <c r="BU580" s="19">
        <v>1132904624.66347</v>
      </c>
      <c r="BV580" s="19">
        <v>422023470.62180197</v>
      </c>
      <c r="BW580" s="19">
        <v>2383518613.34378</v>
      </c>
      <c r="BX580" s="19">
        <v>219018048.38442299</v>
      </c>
      <c r="BY580" s="19">
        <v>426829412.60771698</v>
      </c>
      <c r="BZ580" s="19">
        <v>302942712.92504001</v>
      </c>
      <c r="CA580" s="19">
        <v>389912617.75365698</v>
      </c>
      <c r="CB580" s="19">
        <v>696075532.199314</v>
      </c>
      <c r="CC580" s="19">
        <v>688168860.45239794</v>
      </c>
      <c r="CD580" s="19">
        <v>447542414.44387197</v>
      </c>
      <c r="CE580" s="19">
        <v>409100105.90748203</v>
      </c>
    </row>
    <row r="581" spans="1:83">
      <c r="A581" s="18">
        <v>1380</v>
      </c>
      <c r="B581" s="18" t="s">
        <v>727</v>
      </c>
      <c r="C581" s="18" t="s">
        <v>728</v>
      </c>
      <c r="D581" s="18" t="s">
        <v>116</v>
      </c>
      <c r="E581" s="18" t="s">
        <v>114</v>
      </c>
      <c r="F581" s="18" t="s">
        <v>114</v>
      </c>
      <c r="G581" s="18" t="s">
        <v>116</v>
      </c>
      <c r="H581" s="18" t="s">
        <v>114</v>
      </c>
      <c r="J581" s="18">
        <v>-0.03</v>
      </c>
      <c r="K581" s="18">
        <v>172.07355000000001</v>
      </c>
      <c r="L581" s="18">
        <v>173.08086</v>
      </c>
      <c r="M581" s="18">
        <v>6.0620000000000003</v>
      </c>
      <c r="N581" s="18">
        <v>38265349.93</v>
      </c>
      <c r="O581" s="18">
        <v>11</v>
      </c>
      <c r="P581" s="18">
        <v>0</v>
      </c>
      <c r="S581" s="18" t="s">
        <v>118</v>
      </c>
      <c r="T581" s="18">
        <v>3</v>
      </c>
      <c r="U581" s="18" t="s">
        <v>121</v>
      </c>
      <c r="V581" s="18" t="b">
        <v>0</v>
      </c>
      <c r="W581" s="20">
        <v>0.70370370370370405</v>
      </c>
      <c r="X581" s="20">
        <v>0.8125</v>
      </c>
      <c r="Y581" s="19">
        <v>116146695.89114401</v>
      </c>
      <c r="Z581" s="19">
        <v>137254058.12777799</v>
      </c>
      <c r="AA581" s="19">
        <v>302507.99905691098</v>
      </c>
      <c r="AB581" s="19">
        <v>482558657.31469101</v>
      </c>
      <c r="AC581" s="19">
        <v>230009888.932917</v>
      </c>
      <c r="AD581" s="19">
        <v>228049819.68592101</v>
      </c>
      <c r="AE581" s="19">
        <v>90929120.341247305</v>
      </c>
      <c r="AF581" s="19">
        <v>155036558.06597799</v>
      </c>
      <c r="AG581" s="19">
        <v>411998194.54018497</v>
      </c>
      <c r="AH581" s="19">
        <v>213770.07762069799</v>
      </c>
      <c r="AI581" s="19">
        <v>904350693.85771096</v>
      </c>
      <c r="AJ581" s="19">
        <v>180077034.56572399</v>
      </c>
      <c r="AK581" s="19">
        <v>91441034.288869604</v>
      </c>
      <c r="AL581" s="19">
        <v>454478720.59688801</v>
      </c>
      <c r="AM581" s="19">
        <v>471297490.066661</v>
      </c>
      <c r="AN581" s="19">
        <v>73007.899572116206</v>
      </c>
      <c r="AO581" s="19">
        <v>74138.1008370583</v>
      </c>
      <c r="AP581" s="19">
        <v>216314572.51115799</v>
      </c>
      <c r="AQ581" s="19">
        <v>80515.804096136198</v>
      </c>
      <c r="AR581" s="19">
        <v>1436911491.8115499</v>
      </c>
      <c r="AS581" s="19">
        <v>152400159.80089301</v>
      </c>
      <c r="AT581" s="19">
        <v>60071.0548945306</v>
      </c>
      <c r="AU581" s="19">
        <v>139624.610384292</v>
      </c>
      <c r="AV581" s="19">
        <v>897362926.03438199</v>
      </c>
      <c r="AW581" s="19">
        <v>234757179.41718599</v>
      </c>
      <c r="AX581" s="19">
        <v>590587533.82180798</v>
      </c>
      <c r="AY581" s="19">
        <v>165758.196350452</v>
      </c>
      <c r="AZ581" s="19">
        <v>48149826.454221301</v>
      </c>
      <c r="BA581" s="19">
        <v>21530401.799911901</v>
      </c>
      <c r="BB581" s="19">
        <v>36196786.813258603</v>
      </c>
      <c r="BC581" s="19">
        <v>14580265.098983601</v>
      </c>
      <c r="BD581" s="19">
        <v>99838025.744387001</v>
      </c>
      <c r="BE581" s="19">
        <v>178704.60351362301</v>
      </c>
      <c r="BF581" s="19">
        <v>90299537.890891194</v>
      </c>
      <c r="BG581" s="19">
        <v>108993196.25914399</v>
      </c>
      <c r="BH581" s="19">
        <v>150247368.62756699</v>
      </c>
      <c r="BI581" s="19">
        <v>167299375.43470299</v>
      </c>
      <c r="BJ581" s="19">
        <v>125999444.123018</v>
      </c>
      <c r="BK581" s="19">
        <v>99930346.886611</v>
      </c>
      <c r="BL581" s="19">
        <v>136249142.757945</v>
      </c>
      <c r="BM581" s="19">
        <v>445746740.60809398</v>
      </c>
      <c r="BN581" s="19">
        <v>84759848.838095307</v>
      </c>
      <c r="BO581" s="19">
        <v>142825641.72971901</v>
      </c>
      <c r="BP581" s="19">
        <v>727175294.82026601</v>
      </c>
      <c r="BQ581" s="19">
        <v>2006470727.55779</v>
      </c>
      <c r="BR581" s="19">
        <v>181969689.555599</v>
      </c>
      <c r="BS581" s="19">
        <v>591208736.24240196</v>
      </c>
      <c r="BT581" s="19">
        <v>84632.417955647994</v>
      </c>
      <c r="BU581" s="19">
        <v>697782744.28908706</v>
      </c>
      <c r="BV581" s="19">
        <v>53677.024710943901</v>
      </c>
      <c r="BW581" s="19">
        <v>1007081146.36288</v>
      </c>
      <c r="BX581" s="19">
        <v>60626.459295553897</v>
      </c>
      <c r="BY581" s="19">
        <v>110094422.28899799</v>
      </c>
      <c r="BZ581" s="19">
        <v>62077.4003332969</v>
      </c>
      <c r="CA581" s="19">
        <v>54108447.951502398</v>
      </c>
      <c r="CB581" s="19">
        <v>367977243.27362901</v>
      </c>
      <c r="CC581" s="19">
        <v>563760989.52450097</v>
      </c>
      <c r="CD581" s="19">
        <v>281157103.90428197</v>
      </c>
      <c r="CE581" s="19">
        <v>88838.795511459801</v>
      </c>
    </row>
    <row r="582" spans="1:83">
      <c r="A582" s="18">
        <v>1381</v>
      </c>
      <c r="B582" s="18" t="s">
        <v>273</v>
      </c>
      <c r="C582" s="18" t="s">
        <v>274</v>
      </c>
      <c r="D582" s="18" t="s">
        <v>116</v>
      </c>
      <c r="E582" s="18" t="s">
        <v>115</v>
      </c>
      <c r="F582" s="18" t="s">
        <v>114</v>
      </c>
      <c r="G582" s="18" t="s">
        <v>115</v>
      </c>
      <c r="H582" s="18" t="s">
        <v>116</v>
      </c>
      <c r="J582" s="18">
        <v>-0.15</v>
      </c>
      <c r="K582" s="18">
        <v>145.11026000000001</v>
      </c>
      <c r="L582" s="18">
        <v>146.11761000000001</v>
      </c>
      <c r="M582" s="18">
        <v>0.76500000000000001</v>
      </c>
      <c r="N582" s="18">
        <v>38178712.729999997</v>
      </c>
      <c r="O582" s="18">
        <v>11</v>
      </c>
      <c r="P582" s="18">
        <v>3</v>
      </c>
      <c r="Q582" s="18">
        <v>86.2</v>
      </c>
      <c r="R582" s="18">
        <v>9.3000000000000007</v>
      </c>
      <c r="S582" s="18" t="s">
        <v>120</v>
      </c>
      <c r="T582" s="18">
        <v>2</v>
      </c>
      <c r="U582" s="18" t="s">
        <v>121</v>
      </c>
      <c r="V582" s="18" t="b">
        <v>0</v>
      </c>
      <c r="W582" s="20">
        <v>0.96296296296296302</v>
      </c>
      <c r="X582" s="20">
        <v>1</v>
      </c>
      <c r="Y582" s="19">
        <v>318499641.15424597</v>
      </c>
      <c r="Z582" s="19">
        <v>288494885.617625</v>
      </c>
      <c r="AA582" s="19">
        <v>302507.99905691098</v>
      </c>
      <c r="AB582" s="19">
        <v>303166758.81714898</v>
      </c>
      <c r="AC582" s="19">
        <v>390836761.47141099</v>
      </c>
      <c r="AD582" s="19">
        <v>726959285.89957798</v>
      </c>
      <c r="AE582" s="19">
        <v>747686173.25481796</v>
      </c>
      <c r="AF582" s="19">
        <v>350629793.83236301</v>
      </c>
      <c r="AG582" s="19">
        <v>392188496.433626</v>
      </c>
      <c r="AH582" s="19">
        <v>155044312.43676499</v>
      </c>
      <c r="AI582" s="19">
        <v>324302804.024423</v>
      </c>
      <c r="AJ582" s="19">
        <v>390541346.01829201</v>
      </c>
      <c r="AK582" s="19">
        <v>473117456.56511998</v>
      </c>
      <c r="AL582" s="19">
        <v>590059508.74682403</v>
      </c>
      <c r="AM582" s="19">
        <v>519721892.52044201</v>
      </c>
      <c r="AN582" s="19">
        <v>931167925.485062</v>
      </c>
      <c r="AO582" s="19">
        <v>624868082.66855097</v>
      </c>
      <c r="AP582" s="19">
        <v>1181686244.29251</v>
      </c>
      <c r="AQ582" s="19">
        <v>616358179.24563897</v>
      </c>
      <c r="AR582" s="19">
        <v>359647798.65729201</v>
      </c>
      <c r="AS582" s="19">
        <v>436504009.97963399</v>
      </c>
      <c r="AT582" s="19">
        <v>695600662.86270499</v>
      </c>
      <c r="AU582" s="19">
        <v>672838543.07671797</v>
      </c>
      <c r="AV582" s="19">
        <v>811924181.31926596</v>
      </c>
      <c r="AW582" s="19">
        <v>965749444.21937501</v>
      </c>
      <c r="AX582" s="19">
        <v>724742113.60499895</v>
      </c>
      <c r="AY582" s="19">
        <v>116634182.77931599</v>
      </c>
      <c r="AZ582" s="19">
        <v>630938489.55472696</v>
      </c>
      <c r="BA582" s="19">
        <v>692679557.787678</v>
      </c>
      <c r="BB582" s="19">
        <v>193506461.09003201</v>
      </c>
      <c r="BC582" s="19">
        <v>1077411723.0374899</v>
      </c>
      <c r="BD582" s="19">
        <v>426515877.94788498</v>
      </c>
      <c r="BE582" s="19">
        <v>241569497.76997301</v>
      </c>
      <c r="BF582" s="19">
        <v>281137110.47256601</v>
      </c>
      <c r="BG582" s="19">
        <v>445851522.96447301</v>
      </c>
      <c r="BH582" s="19">
        <v>961311307.24321699</v>
      </c>
      <c r="BI582" s="19">
        <v>542435792.04861701</v>
      </c>
      <c r="BJ582" s="19">
        <v>577445754.24024701</v>
      </c>
      <c r="BK582" s="19">
        <v>295285181.08791101</v>
      </c>
      <c r="BL582" s="19">
        <v>1363683563.2174101</v>
      </c>
      <c r="BM582" s="19">
        <v>1320320281.0279801</v>
      </c>
      <c r="BN582" s="19">
        <v>390308959.32200497</v>
      </c>
      <c r="BO582" s="19">
        <v>472418278.224787</v>
      </c>
      <c r="BP582" s="19">
        <v>1410380315.0163801</v>
      </c>
      <c r="BQ582" s="19">
        <v>392162425.78612602</v>
      </c>
      <c r="BR582" s="19">
        <v>560136719.93911004</v>
      </c>
      <c r="BS582" s="19">
        <v>862126581.67606902</v>
      </c>
      <c r="BT582" s="19">
        <v>269232360.54128999</v>
      </c>
      <c r="BU582" s="19">
        <v>230971601.71625799</v>
      </c>
      <c r="BV582" s="19">
        <v>990740829.56874204</v>
      </c>
      <c r="BW582" s="19">
        <v>255992401.444617</v>
      </c>
      <c r="BX582" s="19">
        <v>590164656.31936204</v>
      </c>
      <c r="BY582" s="19">
        <v>401027835.92997903</v>
      </c>
      <c r="BZ582" s="19">
        <v>103398280.911562</v>
      </c>
      <c r="CA582" s="19">
        <v>512417253.72684199</v>
      </c>
      <c r="CB582" s="19">
        <v>578375728.31475794</v>
      </c>
      <c r="CC582" s="19">
        <v>231586054.825151</v>
      </c>
      <c r="CD582" s="19">
        <v>963490946.74330699</v>
      </c>
      <c r="CE582" s="19">
        <v>1232154715.5476601</v>
      </c>
    </row>
    <row r="583" spans="1:83">
      <c r="A583" s="18">
        <v>1382</v>
      </c>
      <c r="B583" s="18" t="s">
        <v>1475</v>
      </c>
      <c r="C583" s="18" t="s">
        <v>1476</v>
      </c>
      <c r="D583" s="18" t="s">
        <v>116</v>
      </c>
      <c r="E583" s="18" t="s">
        <v>114</v>
      </c>
      <c r="F583" s="18" t="s">
        <v>114</v>
      </c>
      <c r="G583" s="18" t="s">
        <v>116</v>
      </c>
      <c r="H583" s="18" t="s">
        <v>114</v>
      </c>
      <c r="J583" s="18">
        <v>-0.17</v>
      </c>
      <c r="K583" s="18">
        <v>189.10007999999999</v>
      </c>
      <c r="L583" s="18">
        <v>190.10736</v>
      </c>
      <c r="M583" s="18">
        <v>4.9340000000000002</v>
      </c>
      <c r="N583" s="18">
        <v>38115108.689999998</v>
      </c>
      <c r="O583" s="18">
        <v>15</v>
      </c>
      <c r="P583" s="18">
        <v>0</v>
      </c>
      <c r="S583" s="18" t="s">
        <v>118</v>
      </c>
      <c r="T583" s="18">
        <v>6</v>
      </c>
      <c r="U583" s="18" t="s">
        <v>802</v>
      </c>
      <c r="V583" s="18" t="b">
        <v>0</v>
      </c>
      <c r="W583" s="20">
        <v>0.96296296296296302</v>
      </c>
      <c r="X583" s="20">
        <v>0.90625</v>
      </c>
      <c r="Y583" s="19">
        <v>66798322.153761797</v>
      </c>
      <c r="Z583" s="19">
        <v>162382185.41486999</v>
      </c>
      <c r="AA583" s="19">
        <v>302507.99905691098</v>
      </c>
      <c r="AB583" s="19">
        <v>1008564998.26289</v>
      </c>
      <c r="AC583" s="19">
        <v>133803200.25348701</v>
      </c>
      <c r="AD583" s="19">
        <v>502285320.83118099</v>
      </c>
      <c r="AE583" s="19">
        <v>257481289.205567</v>
      </c>
      <c r="AF583" s="19">
        <v>82684399.171918303</v>
      </c>
      <c r="AG583" s="19">
        <v>809862296.11470497</v>
      </c>
      <c r="AH583" s="19">
        <v>418283081.60342002</v>
      </c>
      <c r="AI583" s="19">
        <v>371773569.91378999</v>
      </c>
      <c r="AJ583" s="19">
        <v>450333613.30166298</v>
      </c>
      <c r="AK583" s="19">
        <v>218923925.63307899</v>
      </c>
      <c r="AL583" s="19">
        <v>215476404.153128</v>
      </c>
      <c r="AM583" s="19">
        <v>462681396.68263602</v>
      </c>
      <c r="AN583" s="19">
        <v>396734643.42006701</v>
      </c>
      <c r="AO583" s="19">
        <v>36880524.359830603</v>
      </c>
      <c r="AP583" s="19">
        <v>214415587.30512401</v>
      </c>
      <c r="AQ583" s="19">
        <v>385177765.11415499</v>
      </c>
      <c r="AR583" s="19">
        <v>301293646.51903301</v>
      </c>
      <c r="AS583" s="19">
        <v>315968444.89260298</v>
      </c>
      <c r="AT583" s="19">
        <v>364141948.28665</v>
      </c>
      <c r="AU583" s="19">
        <v>256245031.23815301</v>
      </c>
      <c r="AV583" s="19">
        <v>467987310.89954001</v>
      </c>
      <c r="AW583" s="19">
        <v>306187258.04615903</v>
      </c>
      <c r="AX583" s="19">
        <v>217175508.886646</v>
      </c>
      <c r="AY583" s="19">
        <v>231071723.21869299</v>
      </c>
      <c r="AZ583" s="19">
        <v>192693121.44728601</v>
      </c>
      <c r="BA583" s="19">
        <v>383157415.95261401</v>
      </c>
      <c r="BB583" s="19">
        <v>211094.34997347501</v>
      </c>
      <c r="BC583" s="19">
        <v>46497647.409577899</v>
      </c>
      <c r="BD583" s="19">
        <v>180199742.88061601</v>
      </c>
      <c r="BE583" s="19">
        <v>178704.60351362301</v>
      </c>
      <c r="BF583" s="19">
        <v>127179274.60852499</v>
      </c>
      <c r="BG583" s="19">
        <v>189911131.41764599</v>
      </c>
      <c r="BH583" s="19">
        <v>375360828.89064902</v>
      </c>
      <c r="BI583" s="19">
        <v>974360826.31558204</v>
      </c>
      <c r="BJ583" s="19">
        <v>110641813.940171</v>
      </c>
      <c r="BK583" s="19">
        <v>490091705.822047</v>
      </c>
      <c r="BL583" s="19">
        <v>733759190.38003099</v>
      </c>
      <c r="BM583" s="19">
        <v>158931580.450288</v>
      </c>
      <c r="BN583" s="19">
        <v>118980783.77043299</v>
      </c>
      <c r="BO583" s="19">
        <v>209591.61585109399</v>
      </c>
      <c r="BP583" s="19">
        <v>155633708.83676401</v>
      </c>
      <c r="BQ583" s="19">
        <v>242262978.421424</v>
      </c>
      <c r="BR583" s="19">
        <v>193876407.896541</v>
      </c>
      <c r="BS583" s="19">
        <v>106770786.156124</v>
      </c>
      <c r="BT583" s="19">
        <v>305861251.07373703</v>
      </c>
      <c r="BU583" s="19">
        <v>102925365.867824</v>
      </c>
      <c r="BV583" s="19">
        <v>181034521.28595799</v>
      </c>
      <c r="BW583" s="19">
        <v>1378347566.1312399</v>
      </c>
      <c r="BX583" s="19">
        <v>151906577.42529801</v>
      </c>
      <c r="BY583" s="19">
        <v>231636890.60152599</v>
      </c>
      <c r="BZ583" s="19">
        <v>330801868.70751703</v>
      </c>
      <c r="CA583" s="19">
        <v>375325530.72879797</v>
      </c>
      <c r="CB583" s="19">
        <v>1616454299.97507</v>
      </c>
      <c r="CC583" s="19">
        <v>254637603.79617801</v>
      </c>
      <c r="CD583" s="19">
        <v>536098155.68057102</v>
      </c>
      <c r="CE583" s="19">
        <v>360641963.61429399</v>
      </c>
    </row>
    <row r="584" spans="1:83">
      <c r="A584" s="18">
        <v>1391</v>
      </c>
      <c r="B584" s="18" t="s">
        <v>1327</v>
      </c>
      <c r="C584" s="18" t="s">
        <v>1328</v>
      </c>
      <c r="D584" s="18" t="s">
        <v>116</v>
      </c>
      <c r="E584" s="18" t="s">
        <v>114</v>
      </c>
      <c r="F584" s="18" t="s">
        <v>114</v>
      </c>
      <c r="G584" s="18" t="s">
        <v>116</v>
      </c>
      <c r="H584" s="18" t="s">
        <v>114</v>
      </c>
      <c r="J584" s="18">
        <v>-0.37</v>
      </c>
      <c r="K584" s="18">
        <v>238.09527</v>
      </c>
      <c r="L584" s="18">
        <v>239.10252</v>
      </c>
      <c r="M584" s="18">
        <v>2.7080000000000002</v>
      </c>
      <c r="N584" s="18">
        <v>37984788.689999998</v>
      </c>
      <c r="O584" s="18">
        <v>9</v>
      </c>
      <c r="P584" s="18">
        <v>0</v>
      </c>
      <c r="S584" s="18" t="s">
        <v>118</v>
      </c>
      <c r="T584" s="18">
        <v>4</v>
      </c>
      <c r="U584" s="18" t="s">
        <v>802</v>
      </c>
      <c r="V584" s="18" t="b">
        <v>0</v>
      </c>
      <c r="W584" s="20">
        <v>0.92592592592592604</v>
      </c>
      <c r="X584" s="20">
        <v>0.9375</v>
      </c>
      <c r="Y584" s="19">
        <v>149053186.663636</v>
      </c>
      <c r="Z584" s="19">
        <v>120835201.085977</v>
      </c>
      <c r="AA584" s="19">
        <v>302507.99905691098</v>
      </c>
      <c r="AB584" s="19">
        <v>225831665.15520999</v>
      </c>
      <c r="AC584" s="19">
        <v>180234993.47022</v>
      </c>
      <c r="AD584" s="19">
        <v>487902533.25538403</v>
      </c>
      <c r="AE584" s="19">
        <v>389397418.82632798</v>
      </c>
      <c r="AF584" s="19">
        <v>81003946.226417705</v>
      </c>
      <c r="AG584" s="19">
        <v>382173505.08355498</v>
      </c>
      <c r="AH584" s="19">
        <v>122870938.19225</v>
      </c>
      <c r="AI584" s="19">
        <v>338143775.55366403</v>
      </c>
      <c r="AJ584" s="19">
        <v>505813759.15729201</v>
      </c>
      <c r="AK584" s="19">
        <v>325794373.18040198</v>
      </c>
      <c r="AL584" s="19">
        <v>197531338.730721</v>
      </c>
      <c r="AM584" s="19">
        <v>269025040.02408898</v>
      </c>
      <c r="AN584" s="19">
        <v>596303610.82549405</v>
      </c>
      <c r="AO584" s="19">
        <v>472556302.24027503</v>
      </c>
      <c r="AP584" s="19">
        <v>738232879.72520399</v>
      </c>
      <c r="AQ584" s="19">
        <v>456375459.99982798</v>
      </c>
      <c r="AR584" s="19">
        <v>584389220.06261301</v>
      </c>
      <c r="AS584" s="19">
        <v>316120454.09417802</v>
      </c>
      <c r="AT584" s="19">
        <v>447033393.85858798</v>
      </c>
      <c r="AU584" s="19">
        <v>126803087.51044901</v>
      </c>
      <c r="AV584" s="19">
        <v>590211364.57189906</v>
      </c>
      <c r="AW584" s="19">
        <v>400915316.57176799</v>
      </c>
      <c r="AX584" s="19">
        <v>243681931.18448201</v>
      </c>
      <c r="AY584" s="19">
        <v>165758.196350452</v>
      </c>
      <c r="AZ584" s="19">
        <v>159094527.92472801</v>
      </c>
      <c r="BA584" s="19">
        <v>369056751.80300099</v>
      </c>
      <c r="BB584" s="19">
        <v>211094.34997347501</v>
      </c>
      <c r="BC584" s="19">
        <v>531694678.56337601</v>
      </c>
      <c r="BD584" s="19">
        <v>258634320.39273801</v>
      </c>
      <c r="BE584" s="19">
        <v>142149617.62759301</v>
      </c>
      <c r="BF584" s="19">
        <v>137912632.92309701</v>
      </c>
      <c r="BG584" s="19">
        <v>156127979.173069</v>
      </c>
      <c r="BH584" s="19">
        <v>605461476.36181998</v>
      </c>
      <c r="BI584" s="19">
        <v>443164551.61821997</v>
      </c>
      <c r="BJ584" s="19">
        <v>1012961262.9660701</v>
      </c>
      <c r="BK584" s="19">
        <v>214379139.30880001</v>
      </c>
      <c r="BL584" s="19">
        <v>373589695.09875</v>
      </c>
      <c r="BM584" s="19">
        <v>576059017.73587</v>
      </c>
      <c r="BN584" s="19">
        <v>371390310.278956</v>
      </c>
      <c r="BO584" s="19">
        <v>94973235.033574998</v>
      </c>
      <c r="BP584" s="19">
        <v>331707104.396676</v>
      </c>
      <c r="BQ584" s="19">
        <v>216317674.59871301</v>
      </c>
      <c r="BR584" s="19">
        <v>203037965.406874</v>
      </c>
      <c r="BS584" s="19">
        <v>366124954.27572602</v>
      </c>
      <c r="BT584" s="19">
        <v>190099605.336126</v>
      </c>
      <c r="BU584" s="19">
        <v>378814599.11242998</v>
      </c>
      <c r="BV584" s="19">
        <v>493380300.62594098</v>
      </c>
      <c r="BW584" s="19">
        <v>109748.893649866</v>
      </c>
      <c r="BX584" s="19">
        <v>273741823.097233</v>
      </c>
      <c r="BY584" s="19">
        <v>545629790.55692005</v>
      </c>
      <c r="BZ584" s="19">
        <v>630208147.79289603</v>
      </c>
      <c r="CA584" s="19">
        <v>235993909.49425501</v>
      </c>
      <c r="CB584" s="19">
        <v>447877266.37549001</v>
      </c>
      <c r="CC584" s="19">
        <v>560354539.01555598</v>
      </c>
      <c r="CD584" s="19">
        <v>1213016029.1186299</v>
      </c>
      <c r="CE584" s="19">
        <v>640204800.49512804</v>
      </c>
    </row>
    <row r="585" spans="1:83">
      <c r="A585" s="18">
        <v>1389</v>
      </c>
      <c r="C585" s="18" t="s">
        <v>1477</v>
      </c>
      <c r="D585" s="18" t="s">
        <v>116</v>
      </c>
      <c r="E585" s="18" t="s">
        <v>114</v>
      </c>
      <c r="F585" s="18" t="s">
        <v>114</v>
      </c>
      <c r="G585" s="18" t="s">
        <v>114</v>
      </c>
      <c r="H585" s="18" t="s">
        <v>114</v>
      </c>
      <c r="J585" s="18">
        <v>-1.79</v>
      </c>
      <c r="K585" s="18">
        <v>726.47257000000002</v>
      </c>
      <c r="L585" s="18">
        <v>364.24367999999998</v>
      </c>
      <c r="M585" s="18">
        <v>6.1340000000000003</v>
      </c>
      <c r="N585" s="18">
        <v>37856152.630000003</v>
      </c>
      <c r="O585" s="18">
        <v>0</v>
      </c>
      <c r="P585" s="18">
        <v>0</v>
      </c>
      <c r="S585" s="18" t="s">
        <v>118</v>
      </c>
      <c r="T585" s="18">
        <v>1</v>
      </c>
      <c r="U585" s="18" t="s">
        <v>802</v>
      </c>
      <c r="V585" s="18" t="b">
        <v>0</v>
      </c>
      <c r="W585" s="20">
        <v>0.66666666666666696</v>
      </c>
      <c r="X585" s="20">
        <v>0.625</v>
      </c>
      <c r="Y585" s="19">
        <v>29979558.793986499</v>
      </c>
      <c r="Z585" s="19">
        <v>26744599.350373399</v>
      </c>
      <c r="AA585" s="19">
        <v>302507.99905691098</v>
      </c>
      <c r="AB585" s="19">
        <v>33906650.505746096</v>
      </c>
      <c r="AC585" s="19">
        <v>202761.79347830301</v>
      </c>
      <c r="AD585" s="19">
        <v>18236489.3316149</v>
      </c>
      <c r="AE585" s="19">
        <v>93066.8435548751</v>
      </c>
      <c r="AF585" s="19">
        <v>553126896.45802903</v>
      </c>
      <c r="AG585" s="19">
        <v>4807414.4143628003</v>
      </c>
      <c r="AH585" s="19">
        <v>143594204.58819801</v>
      </c>
      <c r="AI585" s="19">
        <v>47802.709287413403</v>
      </c>
      <c r="AJ585" s="19">
        <v>129027183.93372899</v>
      </c>
      <c r="AK585" s="19">
        <v>164147.76214103101</v>
      </c>
      <c r="AL585" s="19">
        <v>10174057.5563656</v>
      </c>
      <c r="AM585" s="19">
        <v>37858497.504822999</v>
      </c>
      <c r="AN585" s="19">
        <v>73007.899572116206</v>
      </c>
      <c r="AO585" s="19">
        <v>74138.1008370583</v>
      </c>
      <c r="AP585" s="19">
        <v>58502.331954147201</v>
      </c>
      <c r="AQ585" s="19">
        <v>6913503.2427411303</v>
      </c>
      <c r="AR585" s="19">
        <v>8728394.8459115904</v>
      </c>
      <c r="AS585" s="19">
        <v>17340682.882918902</v>
      </c>
      <c r="AT585" s="19">
        <v>12547815.370210901</v>
      </c>
      <c r="AU585" s="19">
        <v>11228199.484177301</v>
      </c>
      <c r="AV585" s="19">
        <v>7644310.6408061702</v>
      </c>
      <c r="AW585" s="19">
        <v>21586186.637246002</v>
      </c>
      <c r="AX585" s="19">
        <v>21379994.622093901</v>
      </c>
      <c r="AY585" s="19">
        <v>165758.196350452</v>
      </c>
      <c r="AZ585" s="19">
        <v>17607531.699494898</v>
      </c>
      <c r="BA585" s="19">
        <v>101341.77104336501</v>
      </c>
      <c r="BB585" s="19">
        <v>211094.34997347501</v>
      </c>
      <c r="BC585" s="19">
        <v>19672401.151838299</v>
      </c>
      <c r="BD585" s="19">
        <v>8673124.9040367305</v>
      </c>
      <c r="BE585" s="19">
        <v>218651922.22384301</v>
      </c>
      <c r="BF585" s="19">
        <v>15959519.5615451</v>
      </c>
      <c r="BG585" s="19">
        <v>142987.251866862</v>
      </c>
      <c r="BH585" s="19">
        <v>7478483.0968161598</v>
      </c>
      <c r="BI585" s="19">
        <v>47030.709569134902</v>
      </c>
      <c r="BJ585" s="19">
        <v>11612667.497335199</v>
      </c>
      <c r="BK585" s="19">
        <v>97048.858051087198</v>
      </c>
      <c r="BL585" s="19">
        <v>12106505.5946196</v>
      </c>
      <c r="BM585" s="19">
        <v>84490.603987824099</v>
      </c>
      <c r="BN585" s="19">
        <v>141791454.83019301</v>
      </c>
      <c r="BO585" s="19">
        <v>209591.61585109399</v>
      </c>
      <c r="BP585" s="19">
        <v>8064981.6968738604</v>
      </c>
      <c r="BQ585" s="19">
        <v>15584030.866923301</v>
      </c>
      <c r="BR585" s="19">
        <v>138837.29432782999</v>
      </c>
      <c r="BS585" s="19">
        <v>74680.910813464201</v>
      </c>
      <c r="BT585" s="19">
        <v>84632.417955647994</v>
      </c>
      <c r="BU585" s="19">
        <v>20825037.369993798</v>
      </c>
      <c r="BV585" s="19">
        <v>16528556.2822138</v>
      </c>
      <c r="BW585" s="19">
        <v>109748.893649866</v>
      </c>
      <c r="BX585" s="19">
        <v>13414400.646432901</v>
      </c>
      <c r="BY585" s="19">
        <v>1835950359.1963999</v>
      </c>
      <c r="BZ585" s="19">
        <v>524155978.87521702</v>
      </c>
      <c r="CA585" s="19">
        <v>154716570.00999901</v>
      </c>
      <c r="CB585" s="19">
        <v>9550440.2397740297</v>
      </c>
      <c r="CC585" s="19">
        <v>14913163.5515111</v>
      </c>
      <c r="CD585" s="19">
        <v>15809133.5432589</v>
      </c>
      <c r="CE585" s="19">
        <v>88838.795511459801</v>
      </c>
    </row>
    <row r="586" spans="1:83">
      <c r="A586" s="18">
        <v>1392</v>
      </c>
      <c r="C586" s="18" t="s">
        <v>1478</v>
      </c>
      <c r="D586" s="18" t="s">
        <v>116</v>
      </c>
      <c r="E586" s="18" t="s">
        <v>114</v>
      </c>
      <c r="F586" s="18" t="s">
        <v>114</v>
      </c>
      <c r="G586" s="18" t="s">
        <v>114</v>
      </c>
      <c r="H586" s="18" t="s">
        <v>114</v>
      </c>
      <c r="J586" s="18">
        <v>0.1</v>
      </c>
      <c r="K586" s="18">
        <v>346.18527</v>
      </c>
      <c r="L586" s="18">
        <v>347.19247000000001</v>
      </c>
      <c r="M586" s="18">
        <v>2.5409999999999999</v>
      </c>
      <c r="N586" s="18">
        <v>37813385.020000003</v>
      </c>
      <c r="O586" s="18">
        <v>0</v>
      </c>
      <c r="P586" s="18">
        <v>0</v>
      </c>
      <c r="S586" s="18" t="s">
        <v>118</v>
      </c>
      <c r="T586" s="18">
        <v>2</v>
      </c>
      <c r="U586" s="18" t="s">
        <v>802</v>
      </c>
      <c r="V586" s="18" t="b">
        <v>0</v>
      </c>
      <c r="W586" s="20">
        <v>0.70370370370370405</v>
      </c>
      <c r="X586" s="20">
        <v>0.71875</v>
      </c>
      <c r="Y586" s="19">
        <v>211063.24240400901</v>
      </c>
      <c r="Z586" s="19">
        <v>55720680.922440901</v>
      </c>
      <c r="AA586" s="19">
        <v>302507.99905691098</v>
      </c>
      <c r="AB586" s="19">
        <v>27911324.806716599</v>
      </c>
      <c r="AC586" s="19">
        <v>202761.79347830301</v>
      </c>
      <c r="AD586" s="19">
        <v>178886748.72327301</v>
      </c>
      <c r="AE586" s="19">
        <v>20012817.5123014</v>
      </c>
      <c r="AF586" s="19">
        <v>246797.54089740699</v>
      </c>
      <c r="AG586" s="19">
        <v>43964827.606726103</v>
      </c>
      <c r="AH586" s="19">
        <v>213770.07762069799</v>
      </c>
      <c r="AI586" s="19">
        <v>22320341.110801999</v>
      </c>
      <c r="AJ586" s="19">
        <v>208510467.885636</v>
      </c>
      <c r="AK586" s="19">
        <v>164147.76214103101</v>
      </c>
      <c r="AL586" s="19">
        <v>225835987.11752099</v>
      </c>
      <c r="AM586" s="19">
        <v>75497118.111083597</v>
      </c>
      <c r="AN586" s="19">
        <v>107929089.57346199</v>
      </c>
      <c r="AO586" s="19">
        <v>71912429.183325902</v>
      </c>
      <c r="AP586" s="19">
        <v>658284185.26939404</v>
      </c>
      <c r="AQ586" s="19">
        <v>913108335.860919</v>
      </c>
      <c r="AR586" s="19">
        <v>205019818.19437701</v>
      </c>
      <c r="AS586" s="19">
        <v>108797843.81527901</v>
      </c>
      <c r="AT586" s="19">
        <v>37544081.983628303</v>
      </c>
      <c r="AU586" s="19">
        <v>139624.610384292</v>
      </c>
      <c r="AV586" s="19">
        <v>28443383.535684001</v>
      </c>
      <c r="AW586" s="19">
        <v>59029482.486942202</v>
      </c>
      <c r="AX586" s="19">
        <v>67694926.200929403</v>
      </c>
      <c r="AY586" s="19">
        <v>165758.196350452</v>
      </c>
      <c r="AZ586" s="19">
        <v>41434148.447569102</v>
      </c>
      <c r="BA586" s="19">
        <v>317962418.101502</v>
      </c>
      <c r="BB586" s="19">
        <v>211094.34997347501</v>
      </c>
      <c r="BC586" s="19">
        <v>62937.009110873303</v>
      </c>
      <c r="BD586" s="19">
        <v>130916.54913210199</v>
      </c>
      <c r="BE586" s="19">
        <v>110245775.75840101</v>
      </c>
      <c r="BF586" s="19">
        <v>551755870.36526406</v>
      </c>
      <c r="BG586" s="19">
        <v>192739396.973299</v>
      </c>
      <c r="BH586" s="19">
        <v>163165777.809149</v>
      </c>
      <c r="BI586" s="19">
        <v>448236376.07848299</v>
      </c>
      <c r="BJ586" s="19">
        <v>1157438785.7487299</v>
      </c>
      <c r="BK586" s="19">
        <v>97048.858051087198</v>
      </c>
      <c r="BL586" s="19">
        <v>60370.032756194603</v>
      </c>
      <c r="BM586" s="19">
        <v>99957437.782663897</v>
      </c>
      <c r="BN586" s="19">
        <v>455394753.65925503</v>
      </c>
      <c r="BO586" s="19">
        <v>58320677.283945799</v>
      </c>
      <c r="BP586" s="19">
        <v>196483792.63161501</v>
      </c>
      <c r="BQ586" s="19">
        <v>85057.759169334604</v>
      </c>
      <c r="BR586" s="19">
        <v>81682752.029147804</v>
      </c>
      <c r="BS586" s="19">
        <v>38967230.448540598</v>
      </c>
      <c r="BT586" s="19">
        <v>84632.417955647994</v>
      </c>
      <c r="BU586" s="19">
        <v>77863.992415903005</v>
      </c>
      <c r="BV586" s="19">
        <v>438711601.83756101</v>
      </c>
      <c r="BW586" s="19">
        <v>109748.893649866</v>
      </c>
      <c r="BX586" s="19">
        <v>460328652.194116</v>
      </c>
      <c r="BY586" s="19">
        <v>112422053.67059</v>
      </c>
      <c r="BZ586" s="19">
        <v>266355463.17711201</v>
      </c>
      <c r="CA586" s="19">
        <v>28540582.017064199</v>
      </c>
      <c r="CB586" s="19">
        <v>74502993.733100206</v>
      </c>
      <c r="CC586" s="19">
        <v>47994315.949668303</v>
      </c>
      <c r="CD586" s="19">
        <v>90702278.783872902</v>
      </c>
      <c r="CE586" s="19">
        <v>139303921.45073199</v>
      </c>
    </row>
    <row r="587" spans="1:83">
      <c r="A587" s="18">
        <v>1394</v>
      </c>
      <c r="B587" s="18" t="s">
        <v>1268</v>
      </c>
      <c r="C587" s="18" t="s">
        <v>1269</v>
      </c>
      <c r="D587" s="18" t="s">
        <v>116</v>
      </c>
      <c r="E587" s="18" t="s">
        <v>114</v>
      </c>
      <c r="F587" s="18" t="s">
        <v>115</v>
      </c>
      <c r="G587" s="18" t="s">
        <v>116</v>
      </c>
      <c r="H587" s="18" t="s">
        <v>114</v>
      </c>
      <c r="J587" s="18">
        <v>7.0000000000000007E-2</v>
      </c>
      <c r="K587" s="18">
        <v>232.10594</v>
      </c>
      <c r="L587" s="18">
        <v>233.11317</v>
      </c>
      <c r="M587" s="18">
        <v>1.526</v>
      </c>
      <c r="N587" s="18">
        <v>37799895.280000001</v>
      </c>
      <c r="O587" s="18">
        <v>14</v>
      </c>
      <c r="P587" s="18">
        <v>0</v>
      </c>
      <c r="S587" s="18" t="s">
        <v>118</v>
      </c>
      <c r="T587" s="18">
        <v>4</v>
      </c>
      <c r="U587" s="18" t="s">
        <v>802</v>
      </c>
      <c r="V587" s="18" t="b">
        <v>0</v>
      </c>
      <c r="W587" s="20">
        <v>0.96296296296296302</v>
      </c>
      <c r="X587" s="20">
        <v>0.96875</v>
      </c>
      <c r="Y587" s="19">
        <v>127660998.418975</v>
      </c>
      <c r="Z587" s="19">
        <v>113142165.908972</v>
      </c>
      <c r="AA587" s="19">
        <v>302507.99905691098</v>
      </c>
      <c r="AB587" s="19">
        <v>273880747.32095999</v>
      </c>
      <c r="AC587" s="19">
        <v>216109451.26112601</v>
      </c>
      <c r="AD587" s="19">
        <v>326276862.73590702</v>
      </c>
      <c r="AE587" s="19">
        <v>247506630.86035401</v>
      </c>
      <c r="AF587" s="19">
        <v>72359501.1636042</v>
      </c>
      <c r="AG587" s="19">
        <v>178467842.59082401</v>
      </c>
      <c r="AH587" s="19">
        <v>127323096.383059</v>
      </c>
      <c r="AI587" s="19">
        <v>458012402.97084397</v>
      </c>
      <c r="AJ587" s="19">
        <v>435439216.598297</v>
      </c>
      <c r="AK587" s="19">
        <v>1000092810.84718</v>
      </c>
      <c r="AL587" s="19">
        <v>595194411.70103598</v>
      </c>
      <c r="AM587" s="19">
        <v>627955985.49614704</v>
      </c>
      <c r="AN587" s="19">
        <v>1147839278.2757101</v>
      </c>
      <c r="AO587" s="19">
        <v>179868354.81252599</v>
      </c>
      <c r="AP587" s="19">
        <v>1435496161.41572</v>
      </c>
      <c r="AQ587" s="19">
        <v>542796555.75218701</v>
      </c>
      <c r="AR587" s="19">
        <v>694857103.14973605</v>
      </c>
      <c r="AS587" s="19">
        <v>274903407.90266198</v>
      </c>
      <c r="AT587" s="19">
        <v>368194271.07612598</v>
      </c>
      <c r="AU587" s="19">
        <v>135988185.79530999</v>
      </c>
      <c r="AV587" s="19">
        <v>1509022045.0565</v>
      </c>
      <c r="AW587" s="19">
        <v>466310640.68360102</v>
      </c>
      <c r="AX587" s="19">
        <v>416828633.43449497</v>
      </c>
      <c r="AY587" s="19">
        <v>70036502.899444595</v>
      </c>
      <c r="AZ587" s="19">
        <v>196701202.42974499</v>
      </c>
      <c r="BA587" s="19">
        <v>601947858.43959796</v>
      </c>
      <c r="BB587" s="19">
        <v>211094.34997347501</v>
      </c>
      <c r="BC587" s="19">
        <v>456533203.69322401</v>
      </c>
      <c r="BD587" s="19">
        <v>513530297.54236501</v>
      </c>
      <c r="BE587" s="19">
        <v>168834864.45360801</v>
      </c>
      <c r="BF587" s="19">
        <v>150243831.76278299</v>
      </c>
      <c r="BG587" s="19">
        <v>370834070.07534498</v>
      </c>
      <c r="BH587" s="19">
        <v>467033924.81446099</v>
      </c>
      <c r="BI587" s="19">
        <v>514636586.47479302</v>
      </c>
      <c r="BJ587" s="19">
        <v>884321370.64495695</v>
      </c>
      <c r="BK587" s="19">
        <v>199317611.40621299</v>
      </c>
      <c r="BL587" s="19">
        <v>749578087.32637894</v>
      </c>
      <c r="BM587" s="19">
        <v>499845547.22024202</v>
      </c>
      <c r="BN587" s="19">
        <v>245381836.410357</v>
      </c>
      <c r="BO587" s="19">
        <v>64515023.021776497</v>
      </c>
      <c r="BP587" s="19">
        <v>409411516.64608699</v>
      </c>
      <c r="BQ587" s="19">
        <v>163086300.69705701</v>
      </c>
      <c r="BR587" s="19">
        <v>812692545.50576901</v>
      </c>
      <c r="BS587" s="19">
        <v>345324427.45387203</v>
      </c>
      <c r="BT587" s="19">
        <v>219226422.08709699</v>
      </c>
      <c r="BU587" s="19">
        <v>248834996.510818</v>
      </c>
      <c r="BV587" s="19">
        <v>520040874.967143</v>
      </c>
      <c r="BW587" s="19">
        <v>69476506.565786898</v>
      </c>
      <c r="BX587" s="19">
        <v>344921734.77939898</v>
      </c>
      <c r="BY587" s="19">
        <v>331808705.72884798</v>
      </c>
      <c r="BZ587" s="19">
        <v>399817122.76108003</v>
      </c>
      <c r="CA587" s="19">
        <v>268637093.62286901</v>
      </c>
      <c r="CB587" s="19">
        <v>546596800.26976097</v>
      </c>
      <c r="CC587" s="19">
        <v>576103438.54715204</v>
      </c>
      <c r="CD587" s="19">
        <v>1207111595.3243899</v>
      </c>
      <c r="CE587" s="19">
        <v>597706577.00334501</v>
      </c>
    </row>
    <row r="588" spans="1:83">
      <c r="A588" s="18">
        <v>1395</v>
      </c>
      <c r="B588" s="18" t="s">
        <v>1241</v>
      </c>
      <c r="C588" s="18" t="s">
        <v>1242</v>
      </c>
      <c r="D588" s="18" t="s">
        <v>116</v>
      </c>
      <c r="E588" s="18" t="s">
        <v>114</v>
      </c>
      <c r="F588" s="18" t="s">
        <v>114</v>
      </c>
      <c r="G588" s="18" t="s">
        <v>116</v>
      </c>
      <c r="H588" s="18" t="s">
        <v>114</v>
      </c>
      <c r="J588" s="18">
        <v>0.04</v>
      </c>
      <c r="K588" s="18">
        <v>186.13684000000001</v>
      </c>
      <c r="L588" s="18">
        <v>187.14411999999999</v>
      </c>
      <c r="M588" s="18">
        <v>4.056</v>
      </c>
      <c r="N588" s="18">
        <v>37731083.289999999</v>
      </c>
      <c r="O588" s="18">
        <v>3</v>
      </c>
      <c r="P588" s="18">
        <v>0</v>
      </c>
      <c r="S588" s="18" t="s">
        <v>118</v>
      </c>
      <c r="T588" s="18">
        <v>6</v>
      </c>
      <c r="U588" s="18" t="s">
        <v>802</v>
      </c>
      <c r="V588" s="18" t="b">
        <v>0</v>
      </c>
      <c r="W588" s="20">
        <v>0.48148148148148101</v>
      </c>
      <c r="X588" s="20">
        <v>0.5</v>
      </c>
      <c r="Y588" s="19">
        <v>211063.24240400901</v>
      </c>
      <c r="Z588" s="19">
        <v>89712.935311184003</v>
      </c>
      <c r="AA588" s="19">
        <v>302507.99905691098</v>
      </c>
      <c r="AB588" s="19">
        <v>81474.388556081496</v>
      </c>
      <c r="AC588" s="19">
        <v>202761.79347830301</v>
      </c>
      <c r="AD588" s="19">
        <v>258576176.275433</v>
      </c>
      <c r="AE588" s="19">
        <v>221300889.40453699</v>
      </c>
      <c r="AF588" s="19">
        <v>246797.54089740699</v>
      </c>
      <c r="AG588" s="19">
        <v>493582921.41696602</v>
      </c>
      <c r="AH588" s="19">
        <v>213770.07762069799</v>
      </c>
      <c r="AI588" s="19">
        <v>156694574.268518</v>
      </c>
      <c r="AJ588" s="19">
        <v>39856155.8215729</v>
      </c>
      <c r="AK588" s="19">
        <v>164147.76214103101</v>
      </c>
      <c r="AL588" s="19">
        <v>187445.37779147099</v>
      </c>
      <c r="AM588" s="19">
        <v>62206934.423480399</v>
      </c>
      <c r="AN588" s="19">
        <v>73007.899572116206</v>
      </c>
      <c r="AO588" s="19">
        <v>614660583.12001598</v>
      </c>
      <c r="AP588" s="19">
        <v>58502.331954147201</v>
      </c>
      <c r="AQ588" s="19">
        <v>25297874.355519298</v>
      </c>
      <c r="AR588" s="19">
        <v>144068846.72800201</v>
      </c>
      <c r="AS588" s="19">
        <v>126823645.104518</v>
      </c>
      <c r="AT588" s="19">
        <v>60071.0548945306</v>
      </c>
      <c r="AU588" s="19">
        <v>49110328.297224998</v>
      </c>
      <c r="AV588" s="19">
        <v>32615980.509006102</v>
      </c>
      <c r="AW588" s="19">
        <v>21247746.768735401</v>
      </c>
      <c r="AX588" s="19">
        <v>73579.681769493298</v>
      </c>
      <c r="AY588" s="19">
        <v>165758.196350452</v>
      </c>
      <c r="AZ588" s="19">
        <v>107552.178623912</v>
      </c>
      <c r="BA588" s="19">
        <v>24730611.2922954</v>
      </c>
      <c r="BB588" s="19">
        <v>211094.34997347501</v>
      </c>
      <c r="BC588" s="19">
        <v>62937.009110873303</v>
      </c>
      <c r="BD588" s="19">
        <v>130916.54913210199</v>
      </c>
      <c r="BE588" s="19">
        <v>178704.60351362301</v>
      </c>
      <c r="BF588" s="19">
        <v>110212353.58720399</v>
      </c>
      <c r="BG588" s="19">
        <v>142987.251866862</v>
      </c>
      <c r="BH588" s="19">
        <v>793029888.59430599</v>
      </c>
      <c r="BI588" s="19">
        <v>125329505.713742</v>
      </c>
      <c r="BJ588" s="19">
        <v>40620.2248290192</v>
      </c>
      <c r="BK588" s="19">
        <v>97048.858051087198</v>
      </c>
      <c r="BL588" s="19">
        <v>27498117.1105574</v>
      </c>
      <c r="BM588" s="19">
        <v>84490.603987824099</v>
      </c>
      <c r="BN588" s="19">
        <v>51593.885876908498</v>
      </c>
      <c r="BO588" s="19">
        <v>209591.61585109399</v>
      </c>
      <c r="BP588" s="19">
        <v>14325159.3164616</v>
      </c>
      <c r="BQ588" s="19">
        <v>85057.759169334604</v>
      </c>
      <c r="BR588" s="19">
        <v>42441626.185029499</v>
      </c>
      <c r="BS588" s="19">
        <v>45361952.442412801</v>
      </c>
      <c r="BT588" s="19">
        <v>84632.417955647994</v>
      </c>
      <c r="BU588" s="19">
        <v>147743503.87170199</v>
      </c>
      <c r="BV588" s="19">
        <v>191967895.068836</v>
      </c>
      <c r="BW588" s="19">
        <v>109748.893649866</v>
      </c>
      <c r="BX588" s="19">
        <v>60626.459295553897</v>
      </c>
      <c r="BY588" s="19">
        <v>1829884737.5274</v>
      </c>
      <c r="BZ588" s="19">
        <v>157293363.39001501</v>
      </c>
      <c r="CA588" s="19">
        <v>79644.185807155198</v>
      </c>
      <c r="CB588" s="19">
        <v>416189269.61596602</v>
      </c>
      <c r="CC588" s="19">
        <v>86523340.338455096</v>
      </c>
      <c r="CD588" s="19">
        <v>106660090.984905</v>
      </c>
      <c r="CE588" s="19">
        <v>77362806.913485304</v>
      </c>
    </row>
    <row r="589" spans="1:83">
      <c r="A589" s="18">
        <v>1400</v>
      </c>
      <c r="B589" s="18" t="s">
        <v>1479</v>
      </c>
      <c r="C589" s="18" t="s">
        <v>1480</v>
      </c>
      <c r="D589" s="18" t="s">
        <v>116</v>
      </c>
      <c r="E589" s="18" t="s">
        <v>114</v>
      </c>
      <c r="F589" s="18" t="s">
        <v>115</v>
      </c>
      <c r="G589" s="18" t="s">
        <v>115</v>
      </c>
      <c r="H589" s="18" t="s">
        <v>116</v>
      </c>
      <c r="J589" s="18">
        <v>0.7</v>
      </c>
      <c r="K589" s="18">
        <v>151.06343000000001</v>
      </c>
      <c r="L589" s="18">
        <v>152.07070999999999</v>
      </c>
      <c r="M589" s="18">
        <v>4</v>
      </c>
      <c r="N589" s="18">
        <v>37311223.740000002</v>
      </c>
      <c r="O589" s="18">
        <v>32</v>
      </c>
      <c r="P589" s="18">
        <v>0</v>
      </c>
      <c r="S589" s="18" t="s">
        <v>120</v>
      </c>
      <c r="T589" s="18">
        <v>3</v>
      </c>
      <c r="U589" s="18" t="s">
        <v>802</v>
      </c>
      <c r="V589" s="18" t="b">
        <v>0</v>
      </c>
      <c r="W589" s="20">
        <v>0.148148148148148</v>
      </c>
      <c r="X589" s="20">
        <v>0.53125</v>
      </c>
      <c r="Y589" s="19">
        <v>211063.24240400901</v>
      </c>
      <c r="Z589" s="19">
        <v>89712.935311184003</v>
      </c>
      <c r="AA589" s="19">
        <v>302507.99905691098</v>
      </c>
      <c r="AB589" s="19">
        <v>81474.388556081496</v>
      </c>
      <c r="AC589" s="19">
        <v>202761.79347830301</v>
      </c>
      <c r="AD589" s="19">
        <v>23590892.1665291</v>
      </c>
      <c r="AE589" s="19">
        <v>93066.8435548751</v>
      </c>
      <c r="AF589" s="19">
        <v>246797.54089740699</v>
      </c>
      <c r="AG589" s="19">
        <v>64152.505638069299</v>
      </c>
      <c r="AH589" s="19">
        <v>213770.07762069799</v>
      </c>
      <c r="AI589" s="19">
        <v>47802.709287413403</v>
      </c>
      <c r="AJ589" s="19">
        <v>37762.133882739698</v>
      </c>
      <c r="AK589" s="19">
        <v>164147.76214103101</v>
      </c>
      <c r="AL589" s="19">
        <v>187445.37779147099</v>
      </c>
      <c r="AM589" s="19">
        <v>85852.124718513893</v>
      </c>
      <c r="AN589" s="19">
        <v>73007.899572116206</v>
      </c>
      <c r="AO589" s="19">
        <v>74138.1008370583</v>
      </c>
      <c r="AP589" s="19">
        <v>24971275.5987029</v>
      </c>
      <c r="AQ589" s="19">
        <v>26021600.102055401</v>
      </c>
      <c r="AR589" s="19">
        <v>49832.672295953402</v>
      </c>
      <c r="AS589" s="19">
        <v>72318.6274561951</v>
      </c>
      <c r="AT589" s="19">
        <v>614847019.20317805</v>
      </c>
      <c r="AU589" s="19">
        <v>139624.610384292</v>
      </c>
      <c r="AV589" s="19">
        <v>57029.357966701697</v>
      </c>
      <c r="AW589" s="19">
        <v>97553.535244377999</v>
      </c>
      <c r="AX589" s="19">
        <v>73579.681769493298</v>
      </c>
      <c r="AY589" s="19">
        <v>165758.196350452</v>
      </c>
      <c r="AZ589" s="19">
        <v>136589483.64201099</v>
      </c>
      <c r="BA589" s="19">
        <v>16336163.5502402</v>
      </c>
      <c r="BB589" s="19">
        <v>211094.34997347501</v>
      </c>
      <c r="BC589" s="19">
        <v>62937.009110873303</v>
      </c>
      <c r="BD589" s="19">
        <v>49480916.930034697</v>
      </c>
      <c r="BE589" s="19">
        <v>178704.60351362301</v>
      </c>
      <c r="BF589" s="19">
        <v>168766.74855896301</v>
      </c>
      <c r="BG589" s="19">
        <v>42071460.556607403</v>
      </c>
      <c r="BH589" s="19">
        <v>16736165.7709946</v>
      </c>
      <c r="BI589" s="19">
        <v>39088287.376258701</v>
      </c>
      <c r="BJ589" s="19">
        <v>40620.2248290192</v>
      </c>
      <c r="BK589" s="19">
        <v>1189432576.9681101</v>
      </c>
      <c r="BL589" s="19">
        <v>1697348639.84956</v>
      </c>
      <c r="BM589" s="19">
        <v>84490.603987824099</v>
      </c>
      <c r="BN589" s="19">
        <v>23786425.443758499</v>
      </c>
      <c r="BO589" s="19">
        <v>209591.61585109399</v>
      </c>
      <c r="BP589" s="19">
        <v>16179074.0636157</v>
      </c>
      <c r="BQ589" s="19">
        <v>85057.759169334604</v>
      </c>
      <c r="BR589" s="19">
        <v>138837.29432782999</v>
      </c>
      <c r="BS589" s="19">
        <v>74680.910813464201</v>
      </c>
      <c r="BT589" s="19">
        <v>25241308.054376502</v>
      </c>
      <c r="BU589" s="19">
        <v>25941496.999869399</v>
      </c>
      <c r="BV589" s="19">
        <v>55783884.5870184</v>
      </c>
      <c r="BW589" s="19">
        <v>237492744.81799901</v>
      </c>
      <c r="BX589" s="19">
        <v>60626.459295553897</v>
      </c>
      <c r="BY589" s="19">
        <v>28021359.631184299</v>
      </c>
      <c r="BZ589" s="19">
        <v>62077.4003332969</v>
      </c>
      <c r="CA589" s="19">
        <v>20493837.640712101</v>
      </c>
      <c r="CB589" s="19">
        <v>56280.262764906503</v>
      </c>
      <c r="CC589" s="19">
        <v>42452.059625298898</v>
      </c>
      <c r="CD589" s="19">
        <v>42378.606606679503</v>
      </c>
      <c r="CE589" s="19">
        <v>26747951.021473099</v>
      </c>
    </row>
    <row r="590" spans="1:83">
      <c r="A590" s="18">
        <v>1401</v>
      </c>
      <c r="B590" s="18" t="s">
        <v>1481</v>
      </c>
      <c r="C590" s="18" t="s">
        <v>1482</v>
      </c>
      <c r="D590" s="18" t="s">
        <v>116</v>
      </c>
      <c r="E590" s="18" t="s">
        <v>114</v>
      </c>
      <c r="F590" s="18" t="s">
        <v>114</v>
      </c>
      <c r="G590" s="18" t="s">
        <v>116</v>
      </c>
      <c r="H590" s="18" t="s">
        <v>114</v>
      </c>
      <c r="J590" s="18">
        <v>-0.03</v>
      </c>
      <c r="K590" s="18">
        <v>294.12155999999999</v>
      </c>
      <c r="L590" s="18">
        <v>295.12887999999998</v>
      </c>
      <c r="M590" s="18">
        <v>4.7880000000000003</v>
      </c>
      <c r="N590" s="18">
        <v>37259824.170000002</v>
      </c>
      <c r="O590" s="18">
        <v>19</v>
      </c>
      <c r="P590" s="18">
        <v>0</v>
      </c>
      <c r="S590" s="18" t="s">
        <v>118</v>
      </c>
      <c r="T590" s="18">
        <v>5</v>
      </c>
      <c r="U590" s="18" t="s">
        <v>802</v>
      </c>
      <c r="V590" s="18" t="b">
        <v>0</v>
      </c>
      <c r="W590" s="20">
        <v>0.77777777777777801</v>
      </c>
      <c r="X590" s="20">
        <v>0.75</v>
      </c>
      <c r="Y590" s="19">
        <v>72550061.909257293</v>
      </c>
      <c r="Z590" s="19">
        <v>148472151.950286</v>
      </c>
      <c r="AA590" s="19">
        <v>302507.99905691098</v>
      </c>
      <c r="AB590" s="19">
        <v>604211562.50168002</v>
      </c>
      <c r="AC590" s="19">
        <v>199330915.94740099</v>
      </c>
      <c r="AD590" s="19">
        <v>55143.880361755</v>
      </c>
      <c r="AE590" s="19">
        <v>93066.8435548751</v>
      </c>
      <c r="AF590" s="19">
        <v>133277878.757172</v>
      </c>
      <c r="AG590" s="19">
        <v>1189907567.4663899</v>
      </c>
      <c r="AH590" s="19">
        <v>203569067.86787799</v>
      </c>
      <c r="AI590" s="19">
        <v>1012635411.67423</v>
      </c>
      <c r="AJ590" s="19">
        <v>1060248045.76555</v>
      </c>
      <c r="AK590" s="19">
        <v>274074165.57354498</v>
      </c>
      <c r="AL590" s="19">
        <v>90535526.357622996</v>
      </c>
      <c r="AM590" s="19">
        <v>750395315.40956295</v>
      </c>
      <c r="AN590" s="19">
        <v>73007.899572116206</v>
      </c>
      <c r="AO590" s="19">
        <v>230528564.39059001</v>
      </c>
      <c r="AP590" s="19">
        <v>301235275.55659699</v>
      </c>
      <c r="AQ590" s="19">
        <v>992562593.04586601</v>
      </c>
      <c r="AR590" s="19">
        <v>346898234.58214998</v>
      </c>
      <c r="AS590" s="19">
        <v>745099634.37555301</v>
      </c>
      <c r="AT590" s="19">
        <v>1204804699.0929699</v>
      </c>
      <c r="AU590" s="19">
        <v>406022748.81705099</v>
      </c>
      <c r="AV590" s="19">
        <v>57029.357966701697</v>
      </c>
      <c r="AW590" s="19">
        <v>145342279.90312299</v>
      </c>
      <c r="AX590" s="19">
        <v>73579.681769493298</v>
      </c>
      <c r="AY590" s="19">
        <v>192919080.63231799</v>
      </c>
      <c r="AZ590" s="19">
        <v>586503021.07915497</v>
      </c>
      <c r="BA590" s="19">
        <v>101341.77104336501</v>
      </c>
      <c r="BB590" s="19">
        <v>211094.34997347501</v>
      </c>
      <c r="BC590" s="19">
        <v>155346391.21056399</v>
      </c>
      <c r="BD590" s="19">
        <v>102423891.17700499</v>
      </c>
      <c r="BE590" s="19">
        <v>178704.60351362301</v>
      </c>
      <c r="BF590" s="19">
        <v>63783231.697359599</v>
      </c>
      <c r="BG590" s="19">
        <v>300148640.96929699</v>
      </c>
      <c r="BH590" s="19">
        <v>380801476.93908203</v>
      </c>
      <c r="BI590" s="19">
        <v>700047188.64258504</v>
      </c>
      <c r="BJ590" s="19">
        <v>106993198.155884</v>
      </c>
      <c r="BK590" s="19">
        <v>657047413.01756501</v>
      </c>
      <c r="BL590" s="19">
        <v>924757352.01152301</v>
      </c>
      <c r="BM590" s="19">
        <v>303589522.21967202</v>
      </c>
      <c r="BN590" s="19">
        <v>114855901.128371</v>
      </c>
      <c r="BO590" s="19">
        <v>47635992.835339598</v>
      </c>
      <c r="BP590" s="19">
        <v>49023.555370657697</v>
      </c>
      <c r="BQ590" s="19">
        <v>85057.759169334604</v>
      </c>
      <c r="BR590" s="19">
        <v>422811376.95515501</v>
      </c>
      <c r="BS590" s="19">
        <v>266968403.61109701</v>
      </c>
      <c r="BT590" s="19">
        <v>84632.417955647994</v>
      </c>
      <c r="BU590" s="19">
        <v>77863.992415903005</v>
      </c>
      <c r="BV590" s="19">
        <v>671915859.35613096</v>
      </c>
      <c r="BW590" s="19">
        <v>587859366.122208</v>
      </c>
      <c r="BX590" s="19">
        <v>152177077.97484401</v>
      </c>
      <c r="BY590" s="19">
        <v>64359.7441030021</v>
      </c>
      <c r="BZ590" s="19">
        <v>450494600.69387698</v>
      </c>
      <c r="CA590" s="19">
        <v>257289697.92916</v>
      </c>
      <c r="CB590" s="19">
        <v>1559600577.2650299</v>
      </c>
      <c r="CC590" s="19">
        <v>1078807137.55147</v>
      </c>
      <c r="CD590" s="19">
        <v>898034565.93008697</v>
      </c>
      <c r="CE590" s="19">
        <v>349786604.71710998</v>
      </c>
    </row>
    <row r="591" spans="1:83">
      <c r="A591" s="18">
        <v>1402</v>
      </c>
      <c r="C591" s="18" t="s">
        <v>1483</v>
      </c>
      <c r="D591" s="18" t="s">
        <v>116</v>
      </c>
      <c r="E591" s="18" t="s">
        <v>114</v>
      </c>
      <c r="F591" s="18" t="s">
        <v>114</v>
      </c>
      <c r="G591" s="18" t="s">
        <v>114</v>
      </c>
      <c r="H591" s="18" t="s">
        <v>114</v>
      </c>
      <c r="J591" s="18">
        <v>0.08</v>
      </c>
      <c r="K591" s="18">
        <v>845.45941000000005</v>
      </c>
      <c r="L591" s="18">
        <v>423.73651000000001</v>
      </c>
      <c r="M591" s="18">
        <v>5.8979999999999997</v>
      </c>
      <c r="N591" s="18">
        <v>37239182.219999999</v>
      </c>
      <c r="O591" s="18">
        <v>0</v>
      </c>
      <c r="P591" s="18">
        <v>0</v>
      </c>
      <c r="S591" s="18" t="s">
        <v>118</v>
      </c>
      <c r="T591" s="18">
        <v>1</v>
      </c>
      <c r="U591" s="18" t="s">
        <v>809</v>
      </c>
      <c r="V591" s="18" t="b">
        <v>0</v>
      </c>
      <c r="W591" s="20">
        <v>1</v>
      </c>
      <c r="X591" s="20">
        <v>0.96875</v>
      </c>
      <c r="Y591" s="19">
        <v>64332870.135125101</v>
      </c>
      <c r="Z591" s="19">
        <v>59291725.1312472</v>
      </c>
      <c r="AA591" s="19">
        <v>74590901.013933897</v>
      </c>
      <c r="AB591" s="19">
        <v>577491052.72072804</v>
      </c>
      <c r="AC591" s="19">
        <v>46891247.370685101</v>
      </c>
      <c r="AD591" s="19">
        <v>283281397.477189</v>
      </c>
      <c r="AE591" s="19">
        <v>108798155.649298</v>
      </c>
      <c r="AF591" s="19">
        <v>63121568.954036303</v>
      </c>
      <c r="AG591" s="19">
        <v>51059686.174628302</v>
      </c>
      <c r="AH591" s="19">
        <v>49996420.765475698</v>
      </c>
      <c r="AI591" s="19">
        <v>25487430.187284101</v>
      </c>
      <c r="AJ591" s="19">
        <v>1059660668.13735</v>
      </c>
      <c r="AK591" s="19">
        <v>41810882.296707399</v>
      </c>
      <c r="AL591" s="19">
        <v>71034836.195485502</v>
      </c>
      <c r="AM591" s="19">
        <v>91179473.205848798</v>
      </c>
      <c r="AN591" s="19">
        <v>59802732.209042497</v>
      </c>
      <c r="AO591" s="19">
        <v>37623001.381027102</v>
      </c>
      <c r="AP591" s="19">
        <v>59042181.967237003</v>
      </c>
      <c r="AQ591" s="19">
        <v>107098032.571593</v>
      </c>
      <c r="AR591" s="19">
        <v>153114791.57716101</v>
      </c>
      <c r="AS591" s="19">
        <v>87345904.150199696</v>
      </c>
      <c r="AT591" s="19">
        <v>50068634.948457398</v>
      </c>
      <c r="AU591" s="19">
        <v>65623131.689566098</v>
      </c>
      <c r="AV591" s="19">
        <v>270344100.37995303</v>
      </c>
      <c r="AW591" s="19">
        <v>70718933.121696606</v>
      </c>
      <c r="AX591" s="19">
        <v>126096843.53518499</v>
      </c>
      <c r="AY591" s="19">
        <v>99318221.733562499</v>
      </c>
      <c r="AZ591" s="19">
        <v>30992599.539727401</v>
      </c>
      <c r="BA591" s="19">
        <v>24904087.854180001</v>
      </c>
      <c r="BB591" s="19">
        <v>66486044.622837499</v>
      </c>
      <c r="BC591" s="19">
        <v>172630481.801871</v>
      </c>
      <c r="BD591" s="19">
        <v>82654712.0440256</v>
      </c>
      <c r="BE591" s="19">
        <v>262477059.34247899</v>
      </c>
      <c r="BF591" s="19">
        <v>112199765.877813</v>
      </c>
      <c r="BG591" s="19">
        <v>50969034.865377702</v>
      </c>
      <c r="BH591" s="19">
        <v>27789323.351565301</v>
      </c>
      <c r="BI591" s="19">
        <v>28971018.291332901</v>
      </c>
      <c r="BJ591" s="19">
        <v>175317977.70467401</v>
      </c>
      <c r="BK591" s="19">
        <v>33606783.278149903</v>
      </c>
      <c r="BL591" s="19">
        <v>23725330.543176401</v>
      </c>
      <c r="BM591" s="19">
        <v>80788972.543637902</v>
      </c>
      <c r="BN591" s="19">
        <v>109813088.795096</v>
      </c>
      <c r="BO591" s="19">
        <v>52418814.324522503</v>
      </c>
      <c r="BP591" s="19">
        <v>25213718.3483546</v>
      </c>
      <c r="BQ591" s="19">
        <v>32501066.791748099</v>
      </c>
      <c r="BR591" s="19">
        <v>68711525.453593999</v>
      </c>
      <c r="BS591" s="19">
        <v>25378810.950996</v>
      </c>
      <c r="BT591" s="19">
        <v>33307561.158533301</v>
      </c>
      <c r="BU591" s="19">
        <v>139985395.29944199</v>
      </c>
      <c r="BV591" s="19">
        <v>78608413.356009394</v>
      </c>
      <c r="BW591" s="19">
        <v>53791643.038237199</v>
      </c>
      <c r="BX591" s="19">
        <v>14816157.057023</v>
      </c>
      <c r="BY591" s="19">
        <v>56145921.982744299</v>
      </c>
      <c r="BZ591" s="19">
        <v>15834804.801363099</v>
      </c>
      <c r="CA591" s="19">
        <v>27092775.042210001</v>
      </c>
      <c r="CB591" s="19">
        <v>64861176.383267701</v>
      </c>
      <c r="CC591" s="19">
        <v>24077261.2518824</v>
      </c>
      <c r="CD591" s="19">
        <v>42378.606606679503</v>
      </c>
      <c r="CE591" s="19">
        <v>29003619.355373301</v>
      </c>
    </row>
    <row r="592" spans="1:83">
      <c r="A592" s="18">
        <v>1403</v>
      </c>
      <c r="B592" s="18" t="s">
        <v>1037</v>
      </c>
      <c r="C592" s="18" t="s">
        <v>1038</v>
      </c>
      <c r="D592" s="18" t="s">
        <v>116</v>
      </c>
      <c r="E592" s="18" t="s">
        <v>114</v>
      </c>
      <c r="F592" s="18" t="s">
        <v>114</v>
      </c>
      <c r="G592" s="18" t="s">
        <v>116</v>
      </c>
      <c r="H592" s="18" t="s">
        <v>114</v>
      </c>
      <c r="J592" s="18">
        <v>-0.27</v>
      </c>
      <c r="K592" s="18">
        <v>252.11094</v>
      </c>
      <c r="L592" s="18">
        <v>253.11815999999999</v>
      </c>
      <c r="M592" s="18">
        <v>2.6880000000000002</v>
      </c>
      <c r="N592" s="18">
        <v>37203855.259999998</v>
      </c>
      <c r="O592" s="18">
        <v>13</v>
      </c>
      <c r="P592" s="18">
        <v>0</v>
      </c>
      <c r="S592" s="18" t="s">
        <v>118</v>
      </c>
      <c r="T592" s="18">
        <v>3</v>
      </c>
      <c r="U592" s="18" t="s">
        <v>802</v>
      </c>
      <c r="V592" s="18" t="b">
        <v>0</v>
      </c>
      <c r="W592" s="20">
        <v>0.48148148148148101</v>
      </c>
      <c r="X592" s="20">
        <v>0.53125</v>
      </c>
      <c r="Y592" s="19">
        <v>211063.24240400901</v>
      </c>
      <c r="Z592" s="19">
        <v>89712.935311184003</v>
      </c>
      <c r="AA592" s="19">
        <v>302507.99905691098</v>
      </c>
      <c r="AB592" s="19">
        <v>81474.388556081496</v>
      </c>
      <c r="AC592" s="19">
        <v>202761.79347830301</v>
      </c>
      <c r="AD592" s="19">
        <v>88978299.589319095</v>
      </c>
      <c r="AE592" s="19">
        <v>29772582.119036101</v>
      </c>
      <c r="AF592" s="19">
        <v>246797.54089740699</v>
      </c>
      <c r="AG592" s="19">
        <v>131613746.198581</v>
      </c>
      <c r="AH592" s="19">
        <v>63900002.622925699</v>
      </c>
      <c r="AI592" s="19">
        <v>47802.709287413403</v>
      </c>
      <c r="AJ592" s="19">
        <v>107848285.47821499</v>
      </c>
      <c r="AK592" s="19">
        <v>178380930.823232</v>
      </c>
      <c r="AL592" s="19">
        <v>68920831.516484007</v>
      </c>
      <c r="AM592" s="19">
        <v>86560005.194637597</v>
      </c>
      <c r="AN592" s="19">
        <v>230801894.84233999</v>
      </c>
      <c r="AO592" s="19">
        <v>84960413.098830104</v>
      </c>
      <c r="AP592" s="19">
        <v>869475956.23648202</v>
      </c>
      <c r="AQ592" s="19">
        <v>80515.804096136198</v>
      </c>
      <c r="AR592" s="19">
        <v>49832.672295953402</v>
      </c>
      <c r="AS592" s="19">
        <v>72318.6274561951</v>
      </c>
      <c r="AT592" s="19">
        <v>60071.0548945306</v>
      </c>
      <c r="AU592" s="19">
        <v>139624.610384292</v>
      </c>
      <c r="AV592" s="19">
        <v>298226138.534751</v>
      </c>
      <c r="AW592" s="19">
        <v>159561181.63314599</v>
      </c>
      <c r="AX592" s="19">
        <v>73579.681769493298</v>
      </c>
      <c r="AY592" s="19">
        <v>165758.196350452</v>
      </c>
      <c r="AZ592" s="19">
        <v>42145333.185545899</v>
      </c>
      <c r="BA592" s="19">
        <v>142601001.72779101</v>
      </c>
      <c r="BB592" s="19">
        <v>211094.34997347501</v>
      </c>
      <c r="BC592" s="19">
        <v>101703870.138042</v>
      </c>
      <c r="BD592" s="19">
        <v>40355846.797735199</v>
      </c>
      <c r="BE592" s="19">
        <v>52383806.024522297</v>
      </c>
      <c r="BF592" s="19">
        <v>168766.74855896301</v>
      </c>
      <c r="BG592" s="19">
        <v>65541338.256861001</v>
      </c>
      <c r="BH592" s="19">
        <v>184861437.64292201</v>
      </c>
      <c r="BI592" s="19">
        <v>115857806.258762</v>
      </c>
      <c r="BJ592" s="19">
        <v>1138781546.1252799</v>
      </c>
      <c r="BK592" s="19">
        <v>97048.858051087198</v>
      </c>
      <c r="BL592" s="19">
        <v>60370.032756194603</v>
      </c>
      <c r="BM592" s="19">
        <v>98036839.364538193</v>
      </c>
      <c r="BN592" s="19">
        <v>98361413.049805194</v>
      </c>
      <c r="BO592" s="19">
        <v>209591.61585109399</v>
      </c>
      <c r="BP592" s="19">
        <v>49023.555370657697</v>
      </c>
      <c r="BQ592" s="19">
        <v>85057.759169334604</v>
      </c>
      <c r="BR592" s="19">
        <v>138837.29432782999</v>
      </c>
      <c r="BS592" s="19">
        <v>74680.910813464201</v>
      </c>
      <c r="BT592" s="19">
        <v>84632.417955647994</v>
      </c>
      <c r="BU592" s="19">
        <v>151047944.38188201</v>
      </c>
      <c r="BV592" s="19">
        <v>318929207.86787897</v>
      </c>
      <c r="BW592" s="19">
        <v>109748.893649866</v>
      </c>
      <c r="BX592" s="19">
        <v>60626.459295553897</v>
      </c>
      <c r="BY592" s="19">
        <v>64359.7441030021</v>
      </c>
      <c r="BZ592" s="19">
        <v>159891135.49740699</v>
      </c>
      <c r="CA592" s="19">
        <v>79644.185807155198</v>
      </c>
      <c r="CB592" s="19">
        <v>450222824.997172</v>
      </c>
      <c r="CC592" s="19">
        <v>311275536.601933</v>
      </c>
      <c r="CD592" s="19">
        <v>757008935.44052804</v>
      </c>
      <c r="CE592" s="19">
        <v>88838.795511459801</v>
      </c>
    </row>
    <row r="593" spans="1:83">
      <c r="A593" s="18">
        <v>1404</v>
      </c>
      <c r="D593" s="18" t="s">
        <v>114</v>
      </c>
      <c r="E593" s="18" t="s">
        <v>114</v>
      </c>
      <c r="F593" s="18" t="s">
        <v>114</v>
      </c>
      <c r="G593" s="18" t="s">
        <v>114</v>
      </c>
      <c r="H593" s="18" t="s">
        <v>114</v>
      </c>
      <c r="K593" s="18">
        <v>121.91719000000001</v>
      </c>
      <c r="L593" s="18">
        <v>122.92444</v>
      </c>
      <c r="M593" s="18">
        <v>0.64</v>
      </c>
      <c r="N593" s="18">
        <v>37161070.740000002</v>
      </c>
      <c r="O593" s="18">
        <v>0</v>
      </c>
      <c r="P593" s="18">
        <v>0</v>
      </c>
      <c r="S593" s="18" t="s">
        <v>118</v>
      </c>
      <c r="T593" s="18">
        <v>1</v>
      </c>
      <c r="U593" s="18" t="s">
        <v>802</v>
      </c>
      <c r="V593" s="18" t="b">
        <v>0</v>
      </c>
      <c r="W593" s="20">
        <v>1</v>
      </c>
      <c r="X593" s="20">
        <v>1</v>
      </c>
      <c r="Y593" s="19">
        <v>707401533.928635</v>
      </c>
      <c r="Z593" s="19">
        <v>669052636.509848</v>
      </c>
      <c r="AA593" s="19">
        <v>589889128.17749798</v>
      </c>
      <c r="AB593" s="19">
        <v>903036339.07396102</v>
      </c>
      <c r="AC593" s="19">
        <v>1500276215.11832</v>
      </c>
      <c r="AD593" s="19">
        <v>173156156.056954</v>
      </c>
      <c r="AE593" s="19">
        <v>440131050.85131103</v>
      </c>
      <c r="AF593" s="19">
        <v>2368485809.9314098</v>
      </c>
      <c r="AG593" s="19">
        <v>608415787.48553503</v>
      </c>
      <c r="AH593" s="19">
        <v>424309991.87641698</v>
      </c>
      <c r="AI593" s="19">
        <v>78329176.658487096</v>
      </c>
      <c r="AJ593" s="19">
        <v>127472774.76795</v>
      </c>
      <c r="AK593" s="19">
        <v>686429939.84566796</v>
      </c>
      <c r="AL593" s="19">
        <v>1817686051.6405699</v>
      </c>
      <c r="AM593" s="19">
        <v>148032278.40555301</v>
      </c>
      <c r="AN593" s="19">
        <v>227370973.24928799</v>
      </c>
      <c r="AO593" s="19">
        <v>734523598.80068302</v>
      </c>
      <c r="AP593" s="19">
        <v>352659481.67870301</v>
      </c>
      <c r="AQ593" s="19">
        <v>770518697.89043903</v>
      </c>
      <c r="AR593" s="19">
        <v>95499373.158290297</v>
      </c>
      <c r="AS593" s="19">
        <v>142175555.72538999</v>
      </c>
      <c r="AT593" s="19">
        <v>383833672.23802102</v>
      </c>
      <c r="AU593" s="19">
        <v>885586063.89437604</v>
      </c>
      <c r="AV593" s="19">
        <v>96763848.482337803</v>
      </c>
      <c r="AW593" s="19">
        <v>2429189221.98528</v>
      </c>
      <c r="AX593" s="19">
        <v>283789071.25947499</v>
      </c>
      <c r="AY593" s="19">
        <v>110784475.086906</v>
      </c>
      <c r="AZ593" s="19">
        <v>1885396400.6489301</v>
      </c>
      <c r="BA593" s="19">
        <v>2171733235.04357</v>
      </c>
      <c r="BB593" s="19">
        <v>350874316.00193697</v>
      </c>
      <c r="BC593" s="19">
        <v>495213578.90519798</v>
      </c>
      <c r="BD593" s="19">
        <v>1103665494.36992</v>
      </c>
      <c r="BE593" s="19">
        <v>2018265496.3947799</v>
      </c>
      <c r="BF593" s="19">
        <v>1682542294.5762401</v>
      </c>
      <c r="BG593" s="19">
        <v>657155594.24226201</v>
      </c>
      <c r="BH593" s="19">
        <v>345376021.17037302</v>
      </c>
      <c r="BI593" s="19">
        <v>208369098.73863301</v>
      </c>
      <c r="BJ593" s="19">
        <v>99383046.5420205</v>
      </c>
      <c r="BK593" s="19">
        <v>581929461.89482403</v>
      </c>
      <c r="BL593" s="19">
        <v>203606612.502767</v>
      </c>
      <c r="BM593" s="19">
        <v>361135181.844441</v>
      </c>
      <c r="BN593" s="19">
        <v>316767986.837331</v>
      </c>
      <c r="BO593" s="19">
        <v>1508420519.5962901</v>
      </c>
      <c r="BP593" s="19">
        <v>396235864.70175099</v>
      </c>
      <c r="BQ593" s="19">
        <v>44038599.973645903</v>
      </c>
      <c r="BR593" s="19">
        <v>891698390.55900705</v>
      </c>
      <c r="BS593" s="19">
        <v>369862201.14117301</v>
      </c>
      <c r="BT593" s="19">
        <v>113520574.098842</v>
      </c>
      <c r="BU593" s="19">
        <v>514981075.997325</v>
      </c>
      <c r="BV593" s="19">
        <v>416767372.77995098</v>
      </c>
      <c r="BW593" s="19">
        <v>703518442.95565796</v>
      </c>
      <c r="BX593" s="19">
        <v>403123977.863437</v>
      </c>
      <c r="BY593" s="19">
        <v>700645841.15213597</v>
      </c>
      <c r="BZ593" s="19">
        <v>328481195.70077699</v>
      </c>
      <c r="CA593" s="19">
        <v>2230244349.8411002</v>
      </c>
      <c r="CB593" s="19">
        <v>162781472.705989</v>
      </c>
      <c r="CC593" s="19">
        <v>94608549.541465193</v>
      </c>
      <c r="CD593" s="19">
        <v>143052586.28101799</v>
      </c>
      <c r="CE593" s="19">
        <v>1642103561.50124</v>
      </c>
    </row>
    <row r="594" spans="1:83">
      <c r="A594" s="18">
        <v>1406</v>
      </c>
      <c r="C594" s="18" t="s">
        <v>1484</v>
      </c>
      <c r="D594" s="18" t="s">
        <v>116</v>
      </c>
      <c r="E594" s="18" t="s">
        <v>114</v>
      </c>
      <c r="F594" s="18" t="s">
        <v>114</v>
      </c>
      <c r="G594" s="18" t="s">
        <v>114</v>
      </c>
      <c r="H594" s="18" t="s">
        <v>114</v>
      </c>
      <c r="J594" s="18">
        <v>1.36</v>
      </c>
      <c r="K594" s="18">
        <v>196.09361000000001</v>
      </c>
      <c r="L594" s="18">
        <v>197.10095000000001</v>
      </c>
      <c r="M594" s="18">
        <v>0.66700000000000004</v>
      </c>
      <c r="N594" s="18">
        <v>37086456.600000001</v>
      </c>
      <c r="O594" s="18">
        <v>0</v>
      </c>
      <c r="P594" s="18">
        <v>0</v>
      </c>
      <c r="S594" s="18" t="s">
        <v>118</v>
      </c>
      <c r="T594" s="18">
        <v>5</v>
      </c>
      <c r="U594" s="18" t="s">
        <v>802</v>
      </c>
      <c r="V594" s="18" t="b">
        <v>0</v>
      </c>
      <c r="W594" s="20">
        <v>0.66666666666666696</v>
      </c>
      <c r="X594" s="20">
        <v>0.5</v>
      </c>
      <c r="Y594" s="19">
        <v>1100452735.23348</v>
      </c>
      <c r="Z594" s="19">
        <v>482592358.76289302</v>
      </c>
      <c r="AA594" s="19">
        <v>302507.99905691098</v>
      </c>
      <c r="AB594" s="19">
        <v>1700846334.0938001</v>
      </c>
      <c r="AC594" s="19">
        <v>2142194303.57652</v>
      </c>
      <c r="AD594" s="19">
        <v>347110163.33382702</v>
      </c>
      <c r="AE594" s="19">
        <v>221383521.58627599</v>
      </c>
      <c r="AF594" s="19">
        <v>1266978664.22454</v>
      </c>
      <c r="AG594" s="19">
        <v>159477493.68377501</v>
      </c>
      <c r="AH594" s="19">
        <v>1415519784.0214701</v>
      </c>
      <c r="AI594" s="19">
        <v>47802.709287413403</v>
      </c>
      <c r="AJ594" s="19">
        <v>37762.133882739698</v>
      </c>
      <c r="AK594" s="19">
        <v>3334328445.6761298</v>
      </c>
      <c r="AL594" s="19">
        <v>589684333.32624102</v>
      </c>
      <c r="AM594" s="19">
        <v>725147012.72556996</v>
      </c>
      <c r="AN594" s="19">
        <v>73007.899572116206</v>
      </c>
      <c r="AO594" s="19">
        <v>74138.1008370583</v>
      </c>
      <c r="AP594" s="19">
        <v>184442138.97128999</v>
      </c>
      <c r="AQ594" s="19">
        <v>159767996.77599001</v>
      </c>
      <c r="AR594" s="19">
        <v>49832.672295953402</v>
      </c>
      <c r="AS594" s="19">
        <v>72318.6274561951</v>
      </c>
      <c r="AT594" s="19">
        <v>459339328.01318097</v>
      </c>
      <c r="AU594" s="19">
        <v>1048929557.47158</v>
      </c>
      <c r="AV594" s="19">
        <v>57029.357966701697</v>
      </c>
      <c r="AW594" s="19">
        <v>426056930.67291802</v>
      </c>
      <c r="AX594" s="19">
        <v>73579.681769493298</v>
      </c>
      <c r="AY594" s="19">
        <v>122186271.19677401</v>
      </c>
      <c r="AZ594" s="19">
        <v>874993928.63794994</v>
      </c>
      <c r="BA594" s="19">
        <v>620142089.71697199</v>
      </c>
      <c r="BB594" s="19">
        <v>211094.34997347501</v>
      </c>
      <c r="BC594" s="19">
        <v>62937.009110873303</v>
      </c>
      <c r="BD594" s="19">
        <v>756362119.04831195</v>
      </c>
      <c r="BE594" s="19">
        <v>300981783.02886403</v>
      </c>
      <c r="BF594" s="19">
        <v>1200536882.25912</v>
      </c>
      <c r="BG594" s="19">
        <v>142987.251866862</v>
      </c>
      <c r="BH594" s="19">
        <v>376161396.08677697</v>
      </c>
      <c r="BI594" s="19">
        <v>47030.709569134902</v>
      </c>
      <c r="BJ594" s="19">
        <v>40620.2248290192</v>
      </c>
      <c r="BK594" s="19">
        <v>97048.858051087198</v>
      </c>
      <c r="BL594" s="19">
        <v>334477508.13485998</v>
      </c>
      <c r="BM594" s="19">
        <v>57205182.428009599</v>
      </c>
      <c r="BN594" s="19">
        <v>51593.885876908498</v>
      </c>
      <c r="BO594" s="19">
        <v>209591.61585109399</v>
      </c>
      <c r="BP594" s="19">
        <v>200387258.18694299</v>
      </c>
      <c r="BQ594" s="19">
        <v>85057.759169334604</v>
      </c>
      <c r="BR594" s="19">
        <v>1532773976.82829</v>
      </c>
      <c r="BS594" s="19">
        <v>355247884.77660698</v>
      </c>
      <c r="BT594" s="19">
        <v>696296379.08792698</v>
      </c>
      <c r="BU594" s="19">
        <v>77863.992415903005</v>
      </c>
      <c r="BV594" s="19">
        <v>53677.024710943901</v>
      </c>
      <c r="BW594" s="19">
        <v>109748.893649866</v>
      </c>
      <c r="BX594" s="19">
        <v>60626.459295553897</v>
      </c>
      <c r="BY594" s="19">
        <v>64359.7441030021</v>
      </c>
      <c r="BZ594" s="19">
        <v>430260791.45862299</v>
      </c>
      <c r="CA594" s="19">
        <v>461176612.42213303</v>
      </c>
      <c r="CB594" s="19">
        <v>1572829366.15728</v>
      </c>
      <c r="CC594" s="19">
        <v>42452.059625298898</v>
      </c>
      <c r="CD594" s="19">
        <v>42378.606606679503</v>
      </c>
      <c r="CE594" s="19">
        <v>133079355.17581201</v>
      </c>
    </row>
    <row r="595" spans="1:83">
      <c r="A595" s="18">
        <v>1409</v>
      </c>
      <c r="C595" s="18" t="s">
        <v>1485</v>
      </c>
      <c r="D595" s="18" t="s">
        <v>116</v>
      </c>
      <c r="E595" s="18" t="s">
        <v>114</v>
      </c>
      <c r="F595" s="18" t="s">
        <v>114</v>
      </c>
      <c r="G595" s="18" t="s">
        <v>114</v>
      </c>
      <c r="H595" s="18" t="s">
        <v>114</v>
      </c>
      <c r="J595" s="18">
        <v>-1.1399999999999999</v>
      </c>
      <c r="K595" s="18">
        <v>888.56205999999997</v>
      </c>
      <c r="L595" s="18">
        <v>445.28845000000001</v>
      </c>
      <c r="M595" s="18">
        <v>6.032</v>
      </c>
      <c r="N595" s="18">
        <v>37007011.909999996</v>
      </c>
      <c r="O595" s="18">
        <v>0</v>
      </c>
      <c r="P595" s="18">
        <v>0</v>
      </c>
      <c r="S595" s="18" t="s">
        <v>118</v>
      </c>
      <c r="T595" s="18">
        <v>1</v>
      </c>
      <c r="U595" s="18" t="s">
        <v>802</v>
      </c>
      <c r="V595" s="18" t="b">
        <v>0</v>
      </c>
      <c r="W595" s="20">
        <v>1</v>
      </c>
      <c r="X595" s="20">
        <v>1</v>
      </c>
      <c r="Y595" s="19">
        <v>489522851.437554</v>
      </c>
      <c r="Z595" s="19">
        <v>585040714.66657102</v>
      </c>
      <c r="AA595" s="19">
        <v>187784902.05625799</v>
      </c>
      <c r="AB595" s="19">
        <v>2272036383.0707698</v>
      </c>
      <c r="AC595" s="19">
        <v>160932389.63927299</v>
      </c>
      <c r="AD595" s="19">
        <v>742877451.13892806</v>
      </c>
      <c r="AE595" s="19">
        <v>132365045.575231</v>
      </c>
      <c r="AF595" s="19">
        <v>273970935.83508599</v>
      </c>
      <c r="AG595" s="19">
        <v>436918357.93651301</v>
      </c>
      <c r="AH595" s="19">
        <v>180526703.937801</v>
      </c>
      <c r="AI595" s="19">
        <v>373894179.67763299</v>
      </c>
      <c r="AJ595" s="19">
        <v>559456837.33551395</v>
      </c>
      <c r="AK595" s="19">
        <v>138480939.34745401</v>
      </c>
      <c r="AL595" s="19">
        <v>185311915.06787401</v>
      </c>
      <c r="AM595" s="19">
        <v>617025290.94955099</v>
      </c>
      <c r="AN595" s="19">
        <v>644181080.416695</v>
      </c>
      <c r="AO595" s="19">
        <v>109984097.631163</v>
      </c>
      <c r="AP595" s="19">
        <v>908603699.41504502</v>
      </c>
      <c r="AQ595" s="19">
        <v>327597782.532363</v>
      </c>
      <c r="AR595" s="19">
        <v>880442441.40357399</v>
      </c>
      <c r="AS595" s="19">
        <v>268081036.07989001</v>
      </c>
      <c r="AT595" s="19">
        <v>228657583.718036</v>
      </c>
      <c r="AU595" s="19">
        <v>203552918.68815199</v>
      </c>
      <c r="AV595" s="19">
        <v>214868769.26274201</v>
      </c>
      <c r="AW595" s="19">
        <v>437970166.26841903</v>
      </c>
      <c r="AX595" s="19">
        <v>196142569.67549199</v>
      </c>
      <c r="AY595" s="19">
        <v>128035875.016908</v>
      </c>
      <c r="AZ595" s="19">
        <v>454569293.81066698</v>
      </c>
      <c r="BA595" s="19">
        <v>140494432.02638</v>
      </c>
      <c r="BB595" s="19">
        <v>213443711.164285</v>
      </c>
      <c r="BC595" s="19">
        <v>280102740.063236</v>
      </c>
      <c r="BD595" s="19">
        <v>284928897.27469701</v>
      </c>
      <c r="BE595" s="19">
        <v>243598460.608558</v>
      </c>
      <c r="BF595" s="19">
        <v>787269200.57544303</v>
      </c>
      <c r="BG595" s="19">
        <v>193869872.26787499</v>
      </c>
      <c r="BH595" s="19">
        <v>178100805.77895099</v>
      </c>
      <c r="BI595" s="19">
        <v>727791937.72137702</v>
      </c>
      <c r="BJ595" s="19">
        <v>180064849.07347801</v>
      </c>
      <c r="BK595" s="19">
        <v>98967850.5039161</v>
      </c>
      <c r="BL595" s="19">
        <v>97089903.839578897</v>
      </c>
      <c r="BM595" s="19">
        <v>115213266.539782</v>
      </c>
      <c r="BN595" s="19">
        <v>221070895.26361501</v>
      </c>
      <c r="BO595" s="19">
        <v>122252477.86868501</v>
      </c>
      <c r="BP595" s="19">
        <v>134484219.338503</v>
      </c>
      <c r="BQ595" s="19">
        <v>190054920.84958801</v>
      </c>
      <c r="BR595" s="19">
        <v>339992758.59309</v>
      </c>
      <c r="BS595" s="19">
        <v>127268523.781358</v>
      </c>
      <c r="BT595" s="19">
        <v>78077701.136663094</v>
      </c>
      <c r="BU595" s="19">
        <v>144098349.48570701</v>
      </c>
      <c r="BV595" s="19">
        <v>1191969242.9114799</v>
      </c>
      <c r="BW595" s="19">
        <v>392939925.54665202</v>
      </c>
      <c r="BX595" s="19">
        <v>545515320.77023697</v>
      </c>
      <c r="BY595" s="19">
        <v>162196302.10912201</v>
      </c>
      <c r="BZ595" s="19">
        <v>302631450.94335502</v>
      </c>
      <c r="CA595" s="19">
        <v>238991239.785245</v>
      </c>
      <c r="CB595" s="19">
        <v>121455540.450838</v>
      </c>
      <c r="CC595" s="19">
        <v>229127713.62776899</v>
      </c>
      <c r="CD595" s="19">
        <v>218121719.80728501</v>
      </c>
      <c r="CE595" s="19">
        <v>140773254.311371</v>
      </c>
    </row>
    <row r="596" spans="1:83">
      <c r="A596" s="18">
        <v>1410</v>
      </c>
      <c r="B596" s="18" t="s">
        <v>1486</v>
      </c>
      <c r="C596" s="18" t="s">
        <v>1487</v>
      </c>
      <c r="D596" s="18" t="s">
        <v>116</v>
      </c>
      <c r="E596" s="18" t="s">
        <v>114</v>
      </c>
      <c r="F596" s="18" t="s">
        <v>114</v>
      </c>
      <c r="G596" s="18" t="s">
        <v>116</v>
      </c>
      <c r="H596" s="18" t="s">
        <v>114</v>
      </c>
      <c r="J596" s="18">
        <v>-0.47</v>
      </c>
      <c r="K596" s="18">
        <v>344.21973000000003</v>
      </c>
      <c r="L596" s="18">
        <v>345.22699</v>
      </c>
      <c r="M596" s="18">
        <v>8.1690000000000005</v>
      </c>
      <c r="N596" s="18">
        <v>36998670.130000003</v>
      </c>
      <c r="O596" s="18">
        <v>2</v>
      </c>
      <c r="P596" s="18">
        <v>0</v>
      </c>
      <c r="S596" s="18" t="s">
        <v>118</v>
      </c>
      <c r="T596" s="18">
        <v>5</v>
      </c>
      <c r="U596" s="18" t="s">
        <v>802</v>
      </c>
      <c r="V596" s="18" t="b">
        <v>0</v>
      </c>
      <c r="W596" s="20">
        <v>0.66666666666666696</v>
      </c>
      <c r="X596" s="20">
        <v>0.65625</v>
      </c>
      <c r="Y596" s="19">
        <v>1313384296.5934701</v>
      </c>
      <c r="Z596" s="19">
        <v>107070920.113545</v>
      </c>
      <c r="AA596" s="19">
        <v>496417053.50121099</v>
      </c>
      <c r="AB596" s="19">
        <v>22839986.578382101</v>
      </c>
      <c r="AC596" s="19">
        <v>202761.79347830301</v>
      </c>
      <c r="AD596" s="19">
        <v>55757562.537627801</v>
      </c>
      <c r="AE596" s="19">
        <v>93066.8435548751</v>
      </c>
      <c r="AF596" s="19">
        <v>231583082.51193401</v>
      </c>
      <c r="AG596" s="19">
        <v>32944854.019595601</v>
      </c>
      <c r="AH596" s="19">
        <v>33577985.759486698</v>
      </c>
      <c r="AI596" s="19">
        <v>47802.709287413403</v>
      </c>
      <c r="AJ596" s="19">
        <v>37762.133882739698</v>
      </c>
      <c r="AK596" s="19">
        <v>35042678.9028854</v>
      </c>
      <c r="AL596" s="19">
        <v>94535932.039682701</v>
      </c>
      <c r="AM596" s="19">
        <v>2393576508.4232001</v>
      </c>
      <c r="AN596" s="19">
        <v>53905596.249555297</v>
      </c>
      <c r="AO596" s="19">
        <v>194396372.583783</v>
      </c>
      <c r="AP596" s="19">
        <v>66654325.335545599</v>
      </c>
      <c r="AQ596" s="19">
        <v>102869053.08004799</v>
      </c>
      <c r="AR596" s="19">
        <v>49832.672295953402</v>
      </c>
      <c r="AS596" s="19">
        <v>72318.6274561951</v>
      </c>
      <c r="AT596" s="19">
        <v>80844314.317448795</v>
      </c>
      <c r="AU596" s="19">
        <v>139624.610384292</v>
      </c>
      <c r="AV596" s="19">
        <v>57029.357966701697</v>
      </c>
      <c r="AW596" s="19">
        <v>97553.535244377999</v>
      </c>
      <c r="AX596" s="19">
        <v>17959042.2904597</v>
      </c>
      <c r="AY596" s="19">
        <v>54606328.510606602</v>
      </c>
      <c r="AZ596" s="19">
        <v>64947593.617852002</v>
      </c>
      <c r="BA596" s="19">
        <v>60769934.142650597</v>
      </c>
      <c r="BB596" s="19">
        <v>211094.34997347501</v>
      </c>
      <c r="BC596" s="19">
        <v>193323477.65361899</v>
      </c>
      <c r="BD596" s="19">
        <v>98104024.314719602</v>
      </c>
      <c r="BE596" s="19">
        <v>172568093.841095</v>
      </c>
      <c r="BF596" s="19">
        <v>141646512.35363001</v>
      </c>
      <c r="BG596" s="19">
        <v>79967569.823703706</v>
      </c>
      <c r="BH596" s="19">
        <v>76687217.2943106</v>
      </c>
      <c r="BI596" s="19">
        <v>29450580.2771971</v>
      </c>
      <c r="BJ596" s="19">
        <v>40620.2248290192</v>
      </c>
      <c r="BK596" s="19">
        <v>16742474.45837</v>
      </c>
      <c r="BL596" s="19">
        <v>84837412.925678596</v>
      </c>
      <c r="BM596" s="19">
        <v>99112334.327345297</v>
      </c>
      <c r="BN596" s="19">
        <v>51593.885876908498</v>
      </c>
      <c r="BO596" s="19">
        <v>142267341.44535699</v>
      </c>
      <c r="BP596" s="19">
        <v>49023.555370657697</v>
      </c>
      <c r="BQ596" s="19">
        <v>85057.759169334604</v>
      </c>
      <c r="BR596" s="19">
        <v>471693830.04917997</v>
      </c>
      <c r="BS596" s="19">
        <v>105331207.357316</v>
      </c>
      <c r="BT596" s="19">
        <v>20809307.5735972</v>
      </c>
      <c r="BU596" s="19">
        <v>77863.992415903005</v>
      </c>
      <c r="BV596" s="19">
        <v>46169947.994641997</v>
      </c>
      <c r="BW596" s="19">
        <v>109748.893649866</v>
      </c>
      <c r="BX596" s="19">
        <v>34579796.608144797</v>
      </c>
      <c r="BY596" s="19">
        <v>30625788.759717099</v>
      </c>
      <c r="BZ596" s="19">
        <v>62077.4003332969</v>
      </c>
      <c r="CA596" s="19">
        <v>84063384.578177303</v>
      </c>
      <c r="CB596" s="19">
        <v>56280.262764906503</v>
      </c>
      <c r="CC596" s="19">
        <v>42452.059625298898</v>
      </c>
      <c r="CD596" s="19">
        <v>42378.606606679503</v>
      </c>
      <c r="CE596" s="19">
        <v>35958638.681074403</v>
      </c>
    </row>
    <row r="597" spans="1:83">
      <c r="A597" s="18">
        <v>1415</v>
      </c>
      <c r="C597" s="18" t="s">
        <v>1057</v>
      </c>
      <c r="D597" s="18" t="s">
        <v>116</v>
      </c>
      <c r="E597" s="18" t="s">
        <v>114</v>
      </c>
      <c r="F597" s="18" t="s">
        <v>114</v>
      </c>
      <c r="G597" s="18" t="s">
        <v>114</v>
      </c>
      <c r="H597" s="18" t="s">
        <v>114</v>
      </c>
      <c r="J597" s="18">
        <v>-0.77</v>
      </c>
      <c r="K597" s="18">
        <v>304.22474</v>
      </c>
      <c r="L597" s="18">
        <v>305.23199</v>
      </c>
      <c r="M597" s="18">
        <v>7.2240000000000002</v>
      </c>
      <c r="N597" s="18">
        <v>36953781.189999998</v>
      </c>
      <c r="O597" s="18">
        <v>0</v>
      </c>
      <c r="P597" s="18">
        <v>0</v>
      </c>
      <c r="S597" s="18" t="s">
        <v>118</v>
      </c>
      <c r="T597" s="18">
        <v>7</v>
      </c>
      <c r="U597" s="18" t="s">
        <v>809</v>
      </c>
      <c r="V597" s="18" t="b">
        <v>0</v>
      </c>
      <c r="W597" s="20">
        <v>0.592592592592593</v>
      </c>
      <c r="X597" s="20">
        <v>0.6875</v>
      </c>
      <c r="Y597" s="19">
        <v>211063.24240400901</v>
      </c>
      <c r="Z597" s="19">
        <v>89712.935311184003</v>
      </c>
      <c r="AA597" s="19">
        <v>302507.99905691098</v>
      </c>
      <c r="AB597" s="19">
        <v>32562074.928503599</v>
      </c>
      <c r="AC597" s="19">
        <v>202761.79347830301</v>
      </c>
      <c r="AD597" s="19">
        <v>23772661.010517601</v>
      </c>
      <c r="AE597" s="19">
        <v>70014820.2919489</v>
      </c>
      <c r="AF597" s="19">
        <v>246797.54089740699</v>
      </c>
      <c r="AG597" s="19">
        <v>53120407.339985304</v>
      </c>
      <c r="AH597" s="19">
        <v>213770.07762069799</v>
      </c>
      <c r="AI597" s="19">
        <v>47802.709287413403</v>
      </c>
      <c r="AJ597" s="19">
        <v>20401155.343182199</v>
      </c>
      <c r="AK597" s="19">
        <v>164147.76214103101</v>
      </c>
      <c r="AL597" s="19">
        <v>12709882.275665799</v>
      </c>
      <c r="AM597" s="19">
        <v>6337731.2223701896</v>
      </c>
      <c r="AN597" s="19">
        <v>5424876.8042869195</v>
      </c>
      <c r="AO597" s="19">
        <v>74138.1008370583</v>
      </c>
      <c r="AP597" s="19">
        <v>19471682.698754098</v>
      </c>
      <c r="AQ597" s="19">
        <v>31655797.200174902</v>
      </c>
      <c r="AR597" s="19">
        <v>34327199.968305103</v>
      </c>
      <c r="AS597" s="19">
        <v>30611704.1697823</v>
      </c>
      <c r="AT597" s="19">
        <v>7846000.7789253201</v>
      </c>
      <c r="AU597" s="19">
        <v>5934160.9787912397</v>
      </c>
      <c r="AV597" s="19">
        <v>5178885.1526302304</v>
      </c>
      <c r="AW597" s="19">
        <v>97553.535244377999</v>
      </c>
      <c r="AX597" s="19">
        <v>2991201.1107333298</v>
      </c>
      <c r="AY597" s="19">
        <v>165758.196350452</v>
      </c>
      <c r="AZ597" s="19">
        <v>100055069.220952</v>
      </c>
      <c r="BA597" s="19">
        <v>8825224.4148669709</v>
      </c>
      <c r="BB597" s="19">
        <v>211094.34997347501</v>
      </c>
      <c r="BC597" s="19">
        <v>13303334.0615317</v>
      </c>
      <c r="BD597" s="19">
        <v>11780450.3971959</v>
      </c>
      <c r="BE597" s="19">
        <v>178704.60351362301</v>
      </c>
      <c r="BF597" s="19">
        <v>168766.74855896301</v>
      </c>
      <c r="BG597" s="19">
        <v>142987.251866862</v>
      </c>
      <c r="BH597" s="19">
        <v>66844.4046139891</v>
      </c>
      <c r="BI597" s="19">
        <v>7677272.7002626201</v>
      </c>
      <c r="BJ597" s="19">
        <v>10567941.309202</v>
      </c>
      <c r="BK597" s="19">
        <v>8519853.8971119896</v>
      </c>
      <c r="BL597" s="19">
        <v>60370.032756194603</v>
      </c>
      <c r="BM597" s="19">
        <v>33116442.011139501</v>
      </c>
      <c r="BN597" s="19">
        <v>28361117.0097645</v>
      </c>
      <c r="BO597" s="19">
        <v>209591.61585109399</v>
      </c>
      <c r="BP597" s="19">
        <v>49023.555370657697</v>
      </c>
      <c r="BQ597" s="19">
        <v>85057.759169334604</v>
      </c>
      <c r="BR597" s="19">
        <v>5497854.7376470398</v>
      </c>
      <c r="BS597" s="19">
        <v>7765242.7057936499</v>
      </c>
      <c r="BT597" s="19">
        <v>9180810.5128125995</v>
      </c>
      <c r="BU597" s="19">
        <v>22543550.1812796</v>
      </c>
      <c r="BV597" s="19">
        <v>1494711823.58938</v>
      </c>
      <c r="BW597" s="19">
        <v>18534524.390006401</v>
      </c>
      <c r="BX597" s="19">
        <v>60626.459295553897</v>
      </c>
      <c r="BY597" s="19">
        <v>22790773.2346237</v>
      </c>
      <c r="BZ597" s="19">
        <v>23985337.6055503</v>
      </c>
      <c r="CA597" s="19">
        <v>1882576.27883178</v>
      </c>
      <c r="CB597" s="19">
        <v>63074304.633083202</v>
      </c>
      <c r="CC597" s="19">
        <v>4710831.0591169503</v>
      </c>
      <c r="CD597" s="19">
        <v>61878982.355391003</v>
      </c>
      <c r="CE597" s="19">
        <v>2396439.2149065398</v>
      </c>
    </row>
    <row r="598" spans="1:83">
      <c r="A598" s="18">
        <v>1417</v>
      </c>
      <c r="C598" s="18" t="s">
        <v>1488</v>
      </c>
      <c r="D598" s="18" t="s">
        <v>116</v>
      </c>
      <c r="E598" s="18" t="s">
        <v>114</v>
      </c>
      <c r="F598" s="18" t="s">
        <v>114</v>
      </c>
      <c r="G598" s="18" t="s">
        <v>114</v>
      </c>
      <c r="H598" s="18" t="s">
        <v>114</v>
      </c>
      <c r="J598" s="18">
        <v>-1.23</v>
      </c>
      <c r="K598" s="18">
        <v>423.99601999999999</v>
      </c>
      <c r="L598" s="18">
        <v>425.00322999999997</v>
      </c>
      <c r="M598" s="18">
        <v>5.1470000000000002</v>
      </c>
      <c r="N598" s="18">
        <v>36898832.759999998</v>
      </c>
      <c r="O598" s="18">
        <v>0</v>
      </c>
      <c r="P598" s="18">
        <v>0</v>
      </c>
      <c r="S598" s="18" t="s">
        <v>118</v>
      </c>
      <c r="T598" s="18">
        <v>2</v>
      </c>
      <c r="U598" s="18" t="s">
        <v>802</v>
      </c>
      <c r="V598" s="18" t="b">
        <v>1</v>
      </c>
      <c r="W598" s="20">
        <v>1</v>
      </c>
      <c r="X598" s="20">
        <v>0.875</v>
      </c>
      <c r="Y598" s="19">
        <v>734159253.95672798</v>
      </c>
      <c r="Z598" s="19">
        <v>1116437432.0362</v>
      </c>
      <c r="AA598" s="19">
        <v>1165557835.9588101</v>
      </c>
      <c r="AB598" s="19">
        <v>1831208338.04598</v>
      </c>
      <c r="AC598" s="19">
        <v>2777458571.0557799</v>
      </c>
      <c r="AD598" s="19">
        <v>577613276.59045398</v>
      </c>
      <c r="AE598" s="19">
        <v>281197154.49146801</v>
      </c>
      <c r="AF598" s="19">
        <v>1151614632.3510101</v>
      </c>
      <c r="AG598" s="19">
        <v>299383105.53043902</v>
      </c>
      <c r="AH598" s="19">
        <v>939349857.71228802</v>
      </c>
      <c r="AI598" s="19">
        <v>793793934.10957396</v>
      </c>
      <c r="AJ598" s="19">
        <v>392545871.64440203</v>
      </c>
      <c r="AK598" s="19">
        <v>1862639912.61678</v>
      </c>
      <c r="AL598" s="19">
        <v>1665626173.1584401</v>
      </c>
      <c r="AM598" s="19">
        <v>220977666.39797199</v>
      </c>
      <c r="AN598" s="19">
        <v>226523024.27293399</v>
      </c>
      <c r="AO598" s="19">
        <v>807814904.66972399</v>
      </c>
      <c r="AP598" s="19">
        <v>708222099.75727499</v>
      </c>
      <c r="AQ598" s="19">
        <v>483155400.52329999</v>
      </c>
      <c r="AR598" s="19">
        <v>113135986.65518799</v>
      </c>
      <c r="AS598" s="19">
        <v>306777963.13331002</v>
      </c>
      <c r="AT598" s="19">
        <v>1200942146.48401</v>
      </c>
      <c r="AU598" s="19">
        <v>730200959.50472105</v>
      </c>
      <c r="AV598" s="19">
        <v>873966241.46150506</v>
      </c>
      <c r="AW598" s="19">
        <v>398185583.99766099</v>
      </c>
      <c r="AX598" s="19">
        <v>1374273719.7016599</v>
      </c>
      <c r="AY598" s="19">
        <v>1662306956.6763599</v>
      </c>
      <c r="AZ598" s="19">
        <v>2990487504.2245402</v>
      </c>
      <c r="BA598" s="19">
        <v>150940676.19420299</v>
      </c>
      <c r="BB598" s="19">
        <v>2049468905.47402</v>
      </c>
      <c r="BC598" s="19">
        <v>644148907.45889497</v>
      </c>
      <c r="BD598" s="19">
        <v>1353809912.9683101</v>
      </c>
      <c r="BE598" s="19">
        <v>1311618665.8246601</v>
      </c>
      <c r="BF598" s="19">
        <v>1743715524.99401</v>
      </c>
      <c r="BG598" s="19">
        <v>1433038715.3959799</v>
      </c>
      <c r="BH598" s="19">
        <v>66844.4046139891</v>
      </c>
      <c r="BI598" s="19">
        <v>195080841.45769501</v>
      </c>
      <c r="BJ598" s="19">
        <v>40620.2248290192</v>
      </c>
      <c r="BK598" s="19">
        <v>177654166.788587</v>
      </c>
      <c r="BL598" s="19">
        <v>1135722644.6486299</v>
      </c>
      <c r="BM598" s="19">
        <v>332606091.39090598</v>
      </c>
      <c r="BN598" s="19">
        <v>51593.885876908498</v>
      </c>
      <c r="BO598" s="19">
        <v>2709431669.7041302</v>
      </c>
      <c r="BP598" s="19">
        <v>952417120.446365</v>
      </c>
      <c r="BQ598" s="19">
        <v>1297123568.1259899</v>
      </c>
      <c r="BR598" s="19">
        <v>138837.29432782999</v>
      </c>
      <c r="BS598" s="19">
        <v>1032088146.16126</v>
      </c>
      <c r="BT598" s="19">
        <v>816954861.698771</v>
      </c>
      <c r="BU598" s="19">
        <v>425331704.212264</v>
      </c>
      <c r="BV598" s="19">
        <v>637940684.10353398</v>
      </c>
      <c r="BW598" s="19">
        <v>1994102349.4045999</v>
      </c>
      <c r="BX598" s="19">
        <v>1112341391.72978</v>
      </c>
      <c r="BY598" s="19">
        <v>1250048928.05831</v>
      </c>
      <c r="BZ598" s="19">
        <v>133606222.708105</v>
      </c>
      <c r="CA598" s="19">
        <v>232776476.21261299</v>
      </c>
      <c r="CB598" s="19">
        <v>174659180.10434899</v>
      </c>
      <c r="CC598" s="19">
        <v>922264578.13870203</v>
      </c>
      <c r="CD598" s="19">
        <v>619100979.78354204</v>
      </c>
      <c r="CE598" s="19">
        <v>318140466.75303799</v>
      </c>
    </row>
    <row r="599" spans="1:83">
      <c r="A599" s="18">
        <v>1430</v>
      </c>
      <c r="B599" s="18" t="s">
        <v>1116</v>
      </c>
      <c r="C599" s="18" t="s">
        <v>1117</v>
      </c>
      <c r="D599" s="18" t="s">
        <v>116</v>
      </c>
      <c r="E599" s="18" t="s">
        <v>114</v>
      </c>
      <c r="F599" s="18" t="s">
        <v>114</v>
      </c>
      <c r="G599" s="18" t="s">
        <v>180</v>
      </c>
      <c r="H599" s="18" t="s">
        <v>116</v>
      </c>
      <c r="J599" s="18">
        <v>0.08</v>
      </c>
      <c r="K599" s="18">
        <v>152.05859000000001</v>
      </c>
      <c r="L599" s="18">
        <v>153.06576999999999</v>
      </c>
      <c r="M599" s="18">
        <v>1.877</v>
      </c>
      <c r="N599" s="18">
        <v>36359474.68</v>
      </c>
      <c r="O599" s="18">
        <v>8</v>
      </c>
      <c r="P599" s="18">
        <v>0</v>
      </c>
      <c r="S599" s="18" t="s">
        <v>120</v>
      </c>
      <c r="T599" s="18">
        <v>5</v>
      </c>
      <c r="U599" s="18" t="s">
        <v>802</v>
      </c>
      <c r="V599" s="18" t="b">
        <v>0</v>
      </c>
      <c r="W599" s="20">
        <v>0.88888888888888895</v>
      </c>
      <c r="X599" s="20">
        <v>0.9375</v>
      </c>
      <c r="Y599" s="19">
        <v>301677468.43037099</v>
      </c>
      <c r="Z599" s="19">
        <v>215466727.21017301</v>
      </c>
      <c r="AA599" s="19">
        <v>302507.99905691098</v>
      </c>
      <c r="AB599" s="19">
        <v>230612296.95295399</v>
      </c>
      <c r="AC599" s="19">
        <v>123562843.912761</v>
      </c>
      <c r="AD599" s="19">
        <v>254896222.47681999</v>
      </c>
      <c r="AE599" s="19">
        <v>413813317.06126899</v>
      </c>
      <c r="AF599" s="19">
        <v>102545461.234419</v>
      </c>
      <c r="AG599" s="19">
        <v>759711547.47285104</v>
      </c>
      <c r="AH599" s="19">
        <v>213770.07762069799</v>
      </c>
      <c r="AI599" s="19">
        <v>336067891.83078498</v>
      </c>
      <c r="AJ599" s="19">
        <v>232268383.48023301</v>
      </c>
      <c r="AK599" s="19">
        <v>108544272.94366001</v>
      </c>
      <c r="AL599" s="19">
        <v>157426349.58582899</v>
      </c>
      <c r="AM599" s="19">
        <v>705975584.59288502</v>
      </c>
      <c r="AN599" s="19">
        <v>189899400.49858999</v>
      </c>
      <c r="AO599" s="19">
        <v>1743808728.94192</v>
      </c>
      <c r="AP599" s="19">
        <v>204329697.04370901</v>
      </c>
      <c r="AQ599" s="19">
        <v>716827042.90938306</v>
      </c>
      <c r="AR599" s="19">
        <v>526889681.29044801</v>
      </c>
      <c r="AS599" s="19">
        <v>848305881.33002603</v>
      </c>
      <c r="AT599" s="19">
        <v>1272397438.6875501</v>
      </c>
      <c r="AU599" s="19">
        <v>638569511.05894303</v>
      </c>
      <c r="AV599" s="19">
        <v>385994166.32718003</v>
      </c>
      <c r="AW599" s="19">
        <v>1163798474.97575</v>
      </c>
      <c r="AX599" s="19">
        <v>197510704.88600501</v>
      </c>
      <c r="AY599" s="19">
        <v>165758.196350452</v>
      </c>
      <c r="AZ599" s="19">
        <v>146305269.84254801</v>
      </c>
      <c r="BA599" s="19">
        <v>338838540.7216</v>
      </c>
      <c r="BB599" s="19">
        <v>211094.34997347501</v>
      </c>
      <c r="BC599" s="19">
        <v>354132325.21820301</v>
      </c>
      <c r="BD599" s="19">
        <v>172634571.61399099</v>
      </c>
      <c r="BE599" s="19">
        <v>110966025.032371</v>
      </c>
      <c r="BF599" s="19">
        <v>151320114.57583001</v>
      </c>
      <c r="BG599" s="19">
        <v>80595143.166406304</v>
      </c>
      <c r="BH599" s="19">
        <v>854374283.71959102</v>
      </c>
      <c r="BI599" s="19">
        <v>1288573758.9435301</v>
      </c>
      <c r="BJ599" s="19">
        <v>143974891.19880101</v>
      </c>
      <c r="BK599" s="19">
        <v>435372514.51571298</v>
      </c>
      <c r="BL599" s="19">
        <v>668958161.56149006</v>
      </c>
      <c r="BM599" s="19">
        <v>757450393.01325595</v>
      </c>
      <c r="BN599" s="19">
        <v>639139542.82633197</v>
      </c>
      <c r="BO599" s="19">
        <v>475944637.74215603</v>
      </c>
      <c r="BP599" s="19">
        <v>721036363.56111097</v>
      </c>
      <c r="BQ599" s="19">
        <v>212996477.66819</v>
      </c>
      <c r="BR599" s="19">
        <v>260747043.17568201</v>
      </c>
      <c r="BS599" s="19">
        <v>792516254.92661095</v>
      </c>
      <c r="BT599" s="19">
        <v>273706576.52387899</v>
      </c>
      <c r="BU599" s="19">
        <v>183806405.28821599</v>
      </c>
      <c r="BV599" s="19">
        <v>695719441.81568801</v>
      </c>
      <c r="BW599" s="19">
        <v>109748.893649866</v>
      </c>
      <c r="BX599" s="19">
        <v>392013316.98617899</v>
      </c>
      <c r="BY599" s="19">
        <v>218719815.03439501</v>
      </c>
      <c r="BZ599" s="19">
        <v>1495623921.8796</v>
      </c>
      <c r="CA599" s="19">
        <v>1143023849.9825001</v>
      </c>
      <c r="CB599" s="19">
        <v>117666071.08381499</v>
      </c>
      <c r="CC599" s="19">
        <v>379960473.86372697</v>
      </c>
      <c r="CD599" s="19">
        <v>723948559.93594801</v>
      </c>
      <c r="CE599" s="19">
        <v>352083292.97560602</v>
      </c>
    </row>
    <row r="600" spans="1:83">
      <c r="A600" s="18">
        <v>1431</v>
      </c>
      <c r="B600" s="18" t="s">
        <v>1489</v>
      </c>
      <c r="C600" s="18" t="s">
        <v>1490</v>
      </c>
      <c r="D600" s="18" t="s">
        <v>116</v>
      </c>
      <c r="E600" s="18" t="s">
        <v>114</v>
      </c>
      <c r="F600" s="18" t="s">
        <v>116</v>
      </c>
      <c r="G600" s="18" t="s">
        <v>116</v>
      </c>
      <c r="H600" s="18" t="s">
        <v>114</v>
      </c>
      <c r="J600" s="18">
        <v>0.1</v>
      </c>
      <c r="K600" s="18">
        <v>226.09538000000001</v>
      </c>
      <c r="L600" s="18">
        <v>227.10257999999999</v>
      </c>
      <c r="M600" s="18">
        <v>3.7170000000000001</v>
      </c>
      <c r="N600" s="18">
        <v>36312165.200000003</v>
      </c>
      <c r="O600" s="18">
        <v>6</v>
      </c>
      <c r="P600" s="18">
        <v>0</v>
      </c>
      <c r="S600" s="18" t="s">
        <v>118</v>
      </c>
      <c r="T600" s="18">
        <v>8</v>
      </c>
      <c r="U600" s="18" t="s">
        <v>802</v>
      </c>
      <c r="V600" s="18" t="b">
        <v>0</v>
      </c>
      <c r="W600" s="20">
        <v>0.96296296296296302</v>
      </c>
      <c r="X600" s="20">
        <v>0.96875</v>
      </c>
      <c r="Y600" s="19">
        <v>92940655.059608907</v>
      </c>
      <c r="Z600" s="19">
        <v>194450968.283369</v>
      </c>
      <c r="AA600" s="19">
        <v>302507.99905691098</v>
      </c>
      <c r="AB600" s="19">
        <v>511544582.489811</v>
      </c>
      <c r="AC600" s="19">
        <v>65785805.0372409</v>
      </c>
      <c r="AD600" s="19">
        <v>518926838.78592402</v>
      </c>
      <c r="AE600" s="19">
        <v>468824671.58945799</v>
      </c>
      <c r="AF600" s="19">
        <v>65834162.181840599</v>
      </c>
      <c r="AG600" s="19">
        <v>419597022.879852</v>
      </c>
      <c r="AH600" s="19">
        <v>251370127.12058601</v>
      </c>
      <c r="AI600" s="19">
        <v>542687914.56579494</v>
      </c>
      <c r="AJ600" s="19">
        <v>943328988.50247395</v>
      </c>
      <c r="AK600" s="19">
        <v>149356348.77300501</v>
      </c>
      <c r="AL600" s="19">
        <v>242746473.439529</v>
      </c>
      <c r="AM600" s="19">
        <v>489263956.36808002</v>
      </c>
      <c r="AN600" s="19">
        <v>341478590.04396999</v>
      </c>
      <c r="AO600" s="19">
        <v>249167007.358042</v>
      </c>
      <c r="AP600" s="19">
        <v>432469542.538436</v>
      </c>
      <c r="AQ600" s="19">
        <v>366398030.34114099</v>
      </c>
      <c r="AR600" s="19">
        <v>487775903.37045097</v>
      </c>
      <c r="AS600" s="19">
        <v>489128901.92465901</v>
      </c>
      <c r="AT600" s="19">
        <v>385877881.05213702</v>
      </c>
      <c r="AU600" s="19">
        <v>150339210.26314199</v>
      </c>
      <c r="AV600" s="19">
        <v>444330091.30118901</v>
      </c>
      <c r="AW600" s="19">
        <v>180222067.25462499</v>
      </c>
      <c r="AX600" s="19">
        <v>287179394.74121302</v>
      </c>
      <c r="AY600" s="19">
        <v>141232034.95529699</v>
      </c>
      <c r="AZ600" s="19">
        <v>163559366.509285</v>
      </c>
      <c r="BA600" s="19">
        <v>431125954.26626498</v>
      </c>
      <c r="BB600" s="19">
        <v>211094.34997347501</v>
      </c>
      <c r="BC600" s="19">
        <v>1229818375.3133099</v>
      </c>
      <c r="BD600" s="19">
        <v>358451890.79978102</v>
      </c>
      <c r="BE600" s="19">
        <v>291034526.85203499</v>
      </c>
      <c r="BF600" s="19">
        <v>164717887.79437599</v>
      </c>
      <c r="BG600" s="19">
        <v>164370924.25104299</v>
      </c>
      <c r="BH600" s="19">
        <v>634051112.15125203</v>
      </c>
      <c r="BI600" s="19">
        <v>1286897118.8101399</v>
      </c>
      <c r="BJ600" s="19">
        <v>1006356161.6633</v>
      </c>
      <c r="BK600" s="19">
        <v>237927484.315862</v>
      </c>
      <c r="BL600" s="19">
        <v>335570324.06574303</v>
      </c>
      <c r="BM600" s="19">
        <v>420853664.03794301</v>
      </c>
      <c r="BN600" s="19">
        <v>513571182.83323401</v>
      </c>
      <c r="BO600" s="19">
        <v>87781706.961985797</v>
      </c>
      <c r="BP600" s="19">
        <v>442515657.70160002</v>
      </c>
      <c r="BQ600" s="19">
        <v>191798294.59832799</v>
      </c>
      <c r="BR600" s="19">
        <v>131124165.59597</v>
      </c>
      <c r="BS600" s="19">
        <v>258762100.36070499</v>
      </c>
      <c r="BT600" s="19">
        <v>250997773.51481101</v>
      </c>
      <c r="BU600" s="19">
        <v>294897512.76504701</v>
      </c>
      <c r="BV600" s="19">
        <v>298404663.12315297</v>
      </c>
      <c r="BW600" s="19">
        <v>284181557.10359401</v>
      </c>
      <c r="BX600" s="19">
        <v>263570607.168834</v>
      </c>
      <c r="BY600" s="19">
        <v>274931227.93858099</v>
      </c>
      <c r="BZ600" s="19">
        <v>950183431.88976705</v>
      </c>
      <c r="CA600" s="19">
        <v>303892122.434403</v>
      </c>
      <c r="CB600" s="19">
        <v>771782057.56777</v>
      </c>
      <c r="CC600" s="19">
        <v>561275975.67992902</v>
      </c>
      <c r="CD600" s="19">
        <v>796958253.31357598</v>
      </c>
      <c r="CE600" s="19">
        <v>398465981.05046302</v>
      </c>
    </row>
    <row r="601" spans="1:83">
      <c r="A601" s="18">
        <v>1433</v>
      </c>
      <c r="B601" s="18" t="s">
        <v>1491</v>
      </c>
      <c r="C601" s="18" t="s">
        <v>1492</v>
      </c>
      <c r="D601" s="18" t="s">
        <v>116</v>
      </c>
      <c r="E601" s="18" t="s">
        <v>114</v>
      </c>
      <c r="F601" s="18" t="s">
        <v>114</v>
      </c>
      <c r="G601" s="18" t="s">
        <v>116</v>
      </c>
      <c r="H601" s="18" t="s">
        <v>114</v>
      </c>
      <c r="J601" s="18">
        <v>-0.27</v>
      </c>
      <c r="K601" s="18">
        <v>188.10480999999999</v>
      </c>
      <c r="L601" s="18">
        <v>189.11203</v>
      </c>
      <c r="M601" s="18">
        <v>6.2590000000000003</v>
      </c>
      <c r="N601" s="18">
        <v>36255121.159999996</v>
      </c>
      <c r="O601" s="18">
        <v>12</v>
      </c>
      <c r="P601" s="18">
        <v>0</v>
      </c>
      <c r="S601" s="18" t="s">
        <v>118</v>
      </c>
      <c r="T601" s="18">
        <v>8</v>
      </c>
      <c r="U601" s="18" t="s">
        <v>809</v>
      </c>
      <c r="V601" s="18" t="b">
        <v>0</v>
      </c>
      <c r="W601" s="20">
        <v>0.92592592592592604</v>
      </c>
      <c r="X601" s="20">
        <v>1</v>
      </c>
      <c r="Y601" s="19">
        <v>207245923.158851</v>
      </c>
      <c r="Z601" s="19">
        <v>121694065.363006</v>
      </c>
      <c r="AA601" s="19">
        <v>217029776.10084</v>
      </c>
      <c r="AB601" s="19">
        <v>93622980.377103999</v>
      </c>
      <c r="AC601" s="19">
        <v>39974801.829911098</v>
      </c>
      <c r="AD601" s="19">
        <v>173808110.822817</v>
      </c>
      <c r="AE601" s="19">
        <v>46345102.072506398</v>
      </c>
      <c r="AF601" s="19">
        <v>150195752.04574499</v>
      </c>
      <c r="AG601" s="19">
        <v>292511843.33445501</v>
      </c>
      <c r="AH601" s="19">
        <v>49110543.185179599</v>
      </c>
      <c r="AI601" s="19">
        <v>191254840.99411699</v>
      </c>
      <c r="AJ601" s="19">
        <v>37762.133882739698</v>
      </c>
      <c r="AK601" s="19">
        <v>50518853.507846698</v>
      </c>
      <c r="AL601" s="19">
        <v>178300049.23091701</v>
      </c>
      <c r="AM601" s="19">
        <v>363948790.35205197</v>
      </c>
      <c r="AN601" s="19">
        <v>54364155.113782398</v>
      </c>
      <c r="AO601" s="19">
        <v>93031286.6376362</v>
      </c>
      <c r="AP601" s="19">
        <v>81398428.9278173</v>
      </c>
      <c r="AQ601" s="19">
        <v>157476326.04227</v>
      </c>
      <c r="AR601" s="19">
        <v>47387312.0051663</v>
      </c>
      <c r="AS601" s="19">
        <v>241071983.89994499</v>
      </c>
      <c r="AT601" s="19">
        <v>41925916.645050198</v>
      </c>
      <c r="AU601" s="19">
        <v>57618224.786571801</v>
      </c>
      <c r="AV601" s="19">
        <v>57029.357966701697</v>
      </c>
      <c r="AW601" s="19">
        <v>86012317.113094404</v>
      </c>
      <c r="AX601" s="19">
        <v>92803141.135600805</v>
      </c>
      <c r="AY601" s="19">
        <v>24767039.8151768</v>
      </c>
      <c r="AZ601" s="19">
        <v>181248443.42407599</v>
      </c>
      <c r="BA601" s="19">
        <v>306630559.14424199</v>
      </c>
      <c r="BB601" s="19">
        <v>702195117.82066202</v>
      </c>
      <c r="BC601" s="19">
        <v>220267417.87169799</v>
      </c>
      <c r="BD601" s="19">
        <v>168689003.70592999</v>
      </c>
      <c r="BE601" s="19">
        <v>60950968.698462203</v>
      </c>
      <c r="BF601" s="19">
        <v>138300763.12473401</v>
      </c>
      <c r="BG601" s="19">
        <v>123106574.74958999</v>
      </c>
      <c r="BH601" s="19">
        <v>76803910.802687898</v>
      </c>
      <c r="BI601" s="19">
        <v>134123600.356172</v>
      </c>
      <c r="BJ601" s="19">
        <v>199539589.12424099</v>
      </c>
      <c r="BK601" s="19">
        <v>90701904.781212196</v>
      </c>
      <c r="BL601" s="19">
        <v>131191630.14130899</v>
      </c>
      <c r="BM601" s="19">
        <v>65912083.103893399</v>
      </c>
      <c r="BN601" s="19">
        <v>130370615.79937799</v>
      </c>
      <c r="BO601" s="19">
        <v>87612010.442207694</v>
      </c>
      <c r="BP601" s="19">
        <v>54196342.542299002</v>
      </c>
      <c r="BQ601" s="19">
        <v>83876106.356047302</v>
      </c>
      <c r="BR601" s="19">
        <v>210534636.97865701</v>
      </c>
      <c r="BS601" s="19">
        <v>21268489.9443767</v>
      </c>
      <c r="BT601" s="19">
        <v>62223726.426713496</v>
      </c>
      <c r="BU601" s="19">
        <v>34292622.918237403</v>
      </c>
      <c r="BV601" s="19">
        <v>120784262.516167</v>
      </c>
      <c r="BW601" s="19">
        <v>216715304.42178401</v>
      </c>
      <c r="BX601" s="19">
        <v>77114645.157922804</v>
      </c>
      <c r="BY601" s="19">
        <v>69094179.917783499</v>
      </c>
      <c r="BZ601" s="19">
        <v>36323372.856743403</v>
      </c>
      <c r="CA601" s="19">
        <v>2175873232.6531</v>
      </c>
      <c r="CB601" s="19">
        <v>81914149.484717101</v>
      </c>
      <c r="CC601" s="19">
        <v>83712278.333079606</v>
      </c>
      <c r="CD601" s="19">
        <v>113528757.39902499</v>
      </c>
      <c r="CE601" s="19">
        <v>54784308.127074897</v>
      </c>
    </row>
    <row r="602" spans="1:83">
      <c r="A602" s="18">
        <v>1437</v>
      </c>
      <c r="B602" s="18" t="s">
        <v>1493</v>
      </c>
      <c r="C602" s="18" t="s">
        <v>1494</v>
      </c>
      <c r="D602" s="18" t="s">
        <v>334</v>
      </c>
      <c r="E602" s="18" t="s">
        <v>863</v>
      </c>
      <c r="F602" s="18" t="s">
        <v>114</v>
      </c>
      <c r="G602" s="18" t="s">
        <v>334</v>
      </c>
      <c r="H602" s="18" t="s">
        <v>114</v>
      </c>
      <c r="J602" s="18">
        <v>-86236.01</v>
      </c>
      <c r="K602" s="18">
        <v>402.22505999999998</v>
      </c>
      <c r="L602" s="18">
        <v>403.23236000000003</v>
      </c>
      <c r="M602" s="18">
        <v>9.1940000000000008</v>
      </c>
      <c r="N602" s="18">
        <v>35976041.780000001</v>
      </c>
      <c r="O602" s="18">
        <v>15</v>
      </c>
      <c r="P602" s="18">
        <v>1</v>
      </c>
      <c r="Q602" s="18">
        <v>60.7</v>
      </c>
      <c r="R602" s="18">
        <v>46.4</v>
      </c>
      <c r="S602" s="18" t="s">
        <v>118</v>
      </c>
      <c r="T602" s="18">
        <v>5</v>
      </c>
      <c r="U602" s="18" t="s">
        <v>809</v>
      </c>
      <c r="V602" s="18" t="b">
        <v>0</v>
      </c>
      <c r="W602" s="20">
        <v>1</v>
      </c>
      <c r="X602" s="20">
        <v>1</v>
      </c>
      <c r="Y602" s="19">
        <v>988892561.99323201</v>
      </c>
      <c r="Z602" s="19">
        <v>1071522638.9115</v>
      </c>
      <c r="AA602" s="19">
        <v>202143466.0909</v>
      </c>
      <c r="AB602" s="19">
        <v>31705534.279217899</v>
      </c>
      <c r="AC602" s="19">
        <v>176681968.51227701</v>
      </c>
      <c r="AD602" s="19">
        <v>82611199.250439003</v>
      </c>
      <c r="AE602" s="19">
        <v>303902102.83540899</v>
      </c>
      <c r="AF602" s="19">
        <v>1269237359.9231901</v>
      </c>
      <c r="AG602" s="19">
        <v>39941553.442054696</v>
      </c>
      <c r="AH602" s="19">
        <v>110141943.55004799</v>
      </c>
      <c r="AI602" s="19">
        <v>148826329.566062</v>
      </c>
      <c r="AJ602" s="19">
        <v>92644825.153313294</v>
      </c>
      <c r="AK602" s="19">
        <v>193038324.55891201</v>
      </c>
      <c r="AL602" s="19">
        <v>691847761.457798</v>
      </c>
      <c r="AM602" s="19">
        <v>479130555.55637997</v>
      </c>
      <c r="AN602" s="19">
        <v>542650764.71686101</v>
      </c>
      <c r="AO602" s="19">
        <v>282719027.243577</v>
      </c>
      <c r="AP602" s="19">
        <v>1585976356.2691</v>
      </c>
      <c r="AQ602" s="19">
        <v>125277572.20769501</v>
      </c>
      <c r="AR602" s="19">
        <v>43466361.462291002</v>
      </c>
      <c r="AS602" s="19">
        <v>78307813.769144997</v>
      </c>
      <c r="AT602" s="19">
        <v>148533079.84993601</v>
      </c>
      <c r="AU602" s="19">
        <v>79766274.872281805</v>
      </c>
      <c r="AV602" s="19">
        <v>456713865.22805798</v>
      </c>
      <c r="AW602" s="19">
        <v>202893162.44422001</v>
      </c>
      <c r="AX602" s="19">
        <v>77102855.3677876</v>
      </c>
      <c r="AY602" s="19">
        <v>529961703.712017</v>
      </c>
      <c r="AZ602" s="19">
        <v>77857340.607771203</v>
      </c>
      <c r="BA602" s="19">
        <v>149275691.00451699</v>
      </c>
      <c r="BB602" s="19">
        <v>289566985.01063597</v>
      </c>
      <c r="BC602" s="19">
        <v>1217251171.0559599</v>
      </c>
      <c r="BD602" s="19">
        <v>686491184.31409597</v>
      </c>
      <c r="BE602" s="19">
        <v>4481034896.8992596</v>
      </c>
      <c r="BF602" s="19">
        <v>456362033.319583</v>
      </c>
      <c r="BG602" s="19">
        <v>202752516.05019799</v>
      </c>
      <c r="BH602" s="19">
        <v>197077104.84643501</v>
      </c>
      <c r="BI602" s="19">
        <v>73922861.9274946</v>
      </c>
      <c r="BJ602" s="19">
        <v>837083188.26718605</v>
      </c>
      <c r="BK602" s="19">
        <v>152430683.32119399</v>
      </c>
      <c r="BL602" s="19">
        <v>69938476.882855505</v>
      </c>
      <c r="BM602" s="19">
        <v>494956010.16739398</v>
      </c>
      <c r="BN602" s="19">
        <v>176538470.041215</v>
      </c>
      <c r="BO602" s="19">
        <v>1070185024.73607</v>
      </c>
      <c r="BP602" s="19">
        <v>73270784.922631606</v>
      </c>
      <c r="BQ602" s="19">
        <v>434910718.86824799</v>
      </c>
      <c r="BR602" s="19">
        <v>254603103.17914701</v>
      </c>
      <c r="BS602" s="19">
        <v>1024801896.73797</v>
      </c>
      <c r="BT602" s="19">
        <v>179134565.63134399</v>
      </c>
      <c r="BU602" s="19">
        <v>191880869.220855</v>
      </c>
      <c r="BV602" s="19">
        <v>334335938.39644498</v>
      </c>
      <c r="BW602" s="19">
        <v>722236351.83957899</v>
      </c>
      <c r="BX602" s="19">
        <v>79453610.942150399</v>
      </c>
      <c r="BY602" s="19">
        <v>179680181.65627301</v>
      </c>
      <c r="BZ602" s="19">
        <v>246491462.41847301</v>
      </c>
      <c r="CA602" s="19">
        <v>512974896.39442199</v>
      </c>
      <c r="CB602" s="19">
        <v>66479296.383863099</v>
      </c>
      <c r="CC602" s="19">
        <v>185077427.21445701</v>
      </c>
      <c r="CD602" s="19">
        <v>1125919369.54316</v>
      </c>
      <c r="CE602" s="19">
        <v>501420195.22530299</v>
      </c>
    </row>
    <row r="603" spans="1:83">
      <c r="A603" s="18">
        <v>1439</v>
      </c>
      <c r="B603" s="18" t="s">
        <v>1495</v>
      </c>
      <c r="C603" s="18" t="s">
        <v>1496</v>
      </c>
      <c r="D603" s="18" t="s">
        <v>116</v>
      </c>
      <c r="E603" s="18" t="s">
        <v>114</v>
      </c>
      <c r="F603" s="18" t="s">
        <v>114</v>
      </c>
      <c r="G603" s="18" t="s">
        <v>116</v>
      </c>
      <c r="H603" s="18" t="s">
        <v>114</v>
      </c>
      <c r="J603" s="18">
        <v>-0.56999999999999995</v>
      </c>
      <c r="K603" s="18">
        <v>286.14147000000003</v>
      </c>
      <c r="L603" s="18">
        <v>287.14879999999999</v>
      </c>
      <c r="M603" s="18">
        <v>8.0030000000000001</v>
      </c>
      <c r="N603" s="18">
        <v>35902441.869999997</v>
      </c>
      <c r="O603" s="18">
        <v>1</v>
      </c>
      <c r="P603" s="18">
        <v>0</v>
      </c>
      <c r="S603" s="18" t="s">
        <v>118</v>
      </c>
      <c r="T603" s="18">
        <v>4</v>
      </c>
      <c r="U603" s="18" t="s">
        <v>809</v>
      </c>
      <c r="V603" s="18" t="b">
        <v>1</v>
      </c>
      <c r="W603" s="20">
        <v>0.92592592592592604</v>
      </c>
      <c r="X603" s="20">
        <v>0.90625</v>
      </c>
      <c r="Y603" s="19">
        <v>1326830775.0154099</v>
      </c>
      <c r="Z603" s="19">
        <v>114058616.485181</v>
      </c>
      <c r="AA603" s="19">
        <v>1902879699.37148</v>
      </c>
      <c r="AB603" s="19">
        <v>556843253.79123104</v>
      </c>
      <c r="AC603" s="19">
        <v>1342006905.6717899</v>
      </c>
      <c r="AD603" s="19">
        <v>75191842.741332203</v>
      </c>
      <c r="AE603" s="19">
        <v>125303614.859249</v>
      </c>
      <c r="AF603" s="19">
        <v>634988582.85479796</v>
      </c>
      <c r="AG603" s="19">
        <v>456503742.44162202</v>
      </c>
      <c r="AH603" s="19">
        <v>2482042029.7238002</v>
      </c>
      <c r="AI603" s="19">
        <v>184552814.78978401</v>
      </c>
      <c r="AJ603" s="19">
        <v>149771841.83823001</v>
      </c>
      <c r="AK603" s="19">
        <v>1322241057.6751399</v>
      </c>
      <c r="AL603" s="19">
        <v>1800169702.5762501</v>
      </c>
      <c r="AM603" s="19">
        <v>158632925.05675399</v>
      </c>
      <c r="AN603" s="19">
        <v>367377797.33740902</v>
      </c>
      <c r="AO603" s="19">
        <v>74138.1008370583</v>
      </c>
      <c r="AP603" s="19">
        <v>405460173.447375</v>
      </c>
      <c r="AQ603" s="19">
        <v>811372880.91586995</v>
      </c>
      <c r="AR603" s="19">
        <v>406181172.918347</v>
      </c>
      <c r="AS603" s="19">
        <v>505501134.04985303</v>
      </c>
      <c r="AT603" s="19">
        <v>362767150.96398997</v>
      </c>
      <c r="AU603" s="19">
        <v>708485928.21830904</v>
      </c>
      <c r="AV603" s="19">
        <v>51268898.849675603</v>
      </c>
      <c r="AW603" s="19">
        <v>120006279.40942401</v>
      </c>
      <c r="AX603" s="19">
        <v>243243800.84944701</v>
      </c>
      <c r="AY603" s="19">
        <v>165758.196350452</v>
      </c>
      <c r="AZ603" s="19">
        <v>484169257.72485101</v>
      </c>
      <c r="BA603" s="19">
        <v>432233877.935431</v>
      </c>
      <c r="BB603" s="19">
        <v>472151026.92179799</v>
      </c>
      <c r="BC603" s="19">
        <v>1596669997.7036099</v>
      </c>
      <c r="BD603" s="19">
        <v>1414301874.6263101</v>
      </c>
      <c r="BE603" s="19">
        <v>4173562048.7070799</v>
      </c>
      <c r="BF603" s="19">
        <v>589928510.05226398</v>
      </c>
      <c r="BG603" s="19">
        <v>981035112.37475204</v>
      </c>
      <c r="BH603" s="19">
        <v>1808419573.2490001</v>
      </c>
      <c r="BI603" s="19">
        <v>187408575.73975399</v>
      </c>
      <c r="BJ603" s="19">
        <v>40620.2248290192</v>
      </c>
      <c r="BK603" s="19">
        <v>285033144.33983099</v>
      </c>
      <c r="BL603" s="19">
        <v>497876176.66304201</v>
      </c>
      <c r="BM603" s="19">
        <v>201400488.06651101</v>
      </c>
      <c r="BN603" s="19">
        <v>937905865.99435496</v>
      </c>
      <c r="BO603" s="19">
        <v>1529936475.8517399</v>
      </c>
      <c r="BP603" s="19">
        <v>176823052.34241</v>
      </c>
      <c r="BQ603" s="19">
        <v>922827780.98390102</v>
      </c>
      <c r="BR603" s="19">
        <v>940178570.13130903</v>
      </c>
      <c r="BS603" s="19">
        <v>1640821416.5871201</v>
      </c>
      <c r="BT603" s="19">
        <v>992211821.38167298</v>
      </c>
      <c r="BU603" s="19">
        <v>616928236.44001603</v>
      </c>
      <c r="BV603" s="19">
        <v>444132137.155222</v>
      </c>
      <c r="BW603" s="19">
        <v>109748.893649866</v>
      </c>
      <c r="BX603" s="19">
        <v>370723751.73733699</v>
      </c>
      <c r="BY603" s="19">
        <v>64359.7441030021</v>
      </c>
      <c r="BZ603" s="19">
        <v>56548871.221190698</v>
      </c>
      <c r="CA603" s="19">
        <v>515282964.44246602</v>
      </c>
      <c r="CB603" s="19">
        <v>318766428.55003202</v>
      </c>
      <c r="CC603" s="19">
        <v>303119254.10361701</v>
      </c>
      <c r="CD603" s="19">
        <v>348853655.10484302</v>
      </c>
      <c r="CE603" s="19">
        <v>641403405.00784004</v>
      </c>
    </row>
    <row r="604" spans="1:83">
      <c r="A604" s="18">
        <v>1810</v>
      </c>
      <c r="B604" s="18" t="s">
        <v>1497</v>
      </c>
      <c r="C604" s="18" t="s">
        <v>1498</v>
      </c>
      <c r="D604" s="18" t="s">
        <v>116</v>
      </c>
      <c r="E604" s="18" t="s">
        <v>114</v>
      </c>
      <c r="F604" s="18" t="s">
        <v>114</v>
      </c>
      <c r="G604" s="18" t="s">
        <v>116</v>
      </c>
      <c r="H604" s="18" t="s">
        <v>114</v>
      </c>
      <c r="J604" s="18">
        <v>-0.66</v>
      </c>
      <c r="K604" s="18">
        <v>278.08587</v>
      </c>
      <c r="L604" s="18">
        <v>279.09296000000001</v>
      </c>
      <c r="M604" s="18">
        <v>7.7869999999999999</v>
      </c>
      <c r="N604" s="18">
        <v>35874506.5</v>
      </c>
      <c r="O604" s="18">
        <v>1</v>
      </c>
      <c r="P604" s="18">
        <v>0</v>
      </c>
      <c r="S604" s="18" t="s">
        <v>118</v>
      </c>
      <c r="T604" s="18">
        <v>4</v>
      </c>
      <c r="U604" s="18" t="s">
        <v>809</v>
      </c>
      <c r="V604" s="18" t="b">
        <v>1</v>
      </c>
      <c r="W604" s="20">
        <v>1</v>
      </c>
      <c r="X604" s="20">
        <v>1</v>
      </c>
      <c r="Y604" s="19">
        <v>1119842568.7263601</v>
      </c>
      <c r="Z604" s="19">
        <v>649326399.87546897</v>
      </c>
      <c r="AA604" s="19">
        <v>1809528531.21246</v>
      </c>
      <c r="AB604" s="19">
        <v>378939702.75383401</v>
      </c>
      <c r="AC604" s="19">
        <v>1394850050.34005</v>
      </c>
      <c r="AD604" s="19">
        <v>112623862.03333201</v>
      </c>
      <c r="AE604" s="19">
        <v>453823964.93749303</v>
      </c>
      <c r="AF604" s="19">
        <v>1904098968.2797599</v>
      </c>
      <c r="AG604" s="19">
        <v>420713151.55245203</v>
      </c>
      <c r="AH604" s="19">
        <v>1110629315.69135</v>
      </c>
      <c r="AI604" s="19">
        <v>376615266.88778102</v>
      </c>
      <c r="AJ604" s="19">
        <v>480305485.88942099</v>
      </c>
      <c r="AK604" s="19">
        <v>1452998095.45785</v>
      </c>
      <c r="AL604" s="19">
        <v>943176894.61060596</v>
      </c>
      <c r="AM604" s="19">
        <v>791139228.04692304</v>
      </c>
      <c r="AN604" s="19">
        <v>529266593.25076401</v>
      </c>
      <c r="AO604" s="19">
        <v>266733526.36026701</v>
      </c>
      <c r="AP604" s="19">
        <v>462070169.20055097</v>
      </c>
      <c r="AQ604" s="19">
        <v>431362898.02460903</v>
      </c>
      <c r="AR604" s="19">
        <v>198045070.56244701</v>
      </c>
      <c r="AS604" s="19">
        <v>360213089.77047002</v>
      </c>
      <c r="AT604" s="19">
        <v>249380587.043639</v>
      </c>
      <c r="AU604" s="19">
        <v>494339297.41045803</v>
      </c>
      <c r="AV604" s="19">
        <v>822095495.650002</v>
      </c>
      <c r="AW604" s="19">
        <v>469950245.05682403</v>
      </c>
      <c r="AX604" s="19">
        <v>1049629455.89768</v>
      </c>
      <c r="AY604" s="19">
        <v>621718811.724684</v>
      </c>
      <c r="AZ604" s="19">
        <v>546646260.64095604</v>
      </c>
      <c r="BA604" s="19">
        <v>1492670641.1807001</v>
      </c>
      <c r="BB604" s="19">
        <v>1896897819.5309401</v>
      </c>
      <c r="BC604" s="19">
        <v>416783401.14419401</v>
      </c>
      <c r="BD604" s="19">
        <v>612063076.46703005</v>
      </c>
      <c r="BE604" s="19">
        <v>1394277796.31897</v>
      </c>
      <c r="BF604" s="19">
        <v>1128686143.9841599</v>
      </c>
      <c r="BG604" s="19">
        <v>861408514.87687302</v>
      </c>
      <c r="BH604" s="19">
        <v>1080339362.76594</v>
      </c>
      <c r="BI604" s="19">
        <v>1271386566.9895599</v>
      </c>
      <c r="BJ604" s="19">
        <v>1013941525.55141</v>
      </c>
      <c r="BK604" s="19">
        <v>384318436.23538703</v>
      </c>
      <c r="BL604" s="19">
        <v>659866744.37626803</v>
      </c>
      <c r="BM604" s="19">
        <v>610921823.94336104</v>
      </c>
      <c r="BN604" s="19">
        <v>848644916.47366297</v>
      </c>
      <c r="BO604" s="19">
        <v>1476309022.37691</v>
      </c>
      <c r="BP604" s="19">
        <v>465473531.98335201</v>
      </c>
      <c r="BQ604" s="19">
        <v>1658880416.9814601</v>
      </c>
      <c r="BR604" s="19">
        <v>561782873.38936901</v>
      </c>
      <c r="BS604" s="19">
        <v>1088826514.2994299</v>
      </c>
      <c r="BT604" s="19">
        <v>344090300.230084</v>
      </c>
      <c r="BU604" s="19">
        <v>307803994.29012501</v>
      </c>
      <c r="BV604" s="19">
        <v>187085723.60334301</v>
      </c>
      <c r="BW604" s="19">
        <v>797122730.54967797</v>
      </c>
      <c r="BX604" s="19">
        <v>387027138.15865302</v>
      </c>
      <c r="BY604" s="19">
        <v>374128419.43934202</v>
      </c>
      <c r="BZ604" s="19">
        <v>235737137.10346401</v>
      </c>
      <c r="CA604" s="19">
        <v>304197271.26619798</v>
      </c>
      <c r="CB604" s="19">
        <v>221387074.11572799</v>
      </c>
      <c r="CC604" s="19">
        <v>267554077.062738</v>
      </c>
      <c r="CD604" s="19">
        <v>255697623.391231</v>
      </c>
      <c r="CE604" s="19">
        <v>1501949684.90064</v>
      </c>
    </row>
    <row r="605" spans="1:83">
      <c r="A605" s="18">
        <v>1443</v>
      </c>
      <c r="B605" s="18" t="s">
        <v>263</v>
      </c>
      <c r="C605" s="18" t="s">
        <v>264</v>
      </c>
      <c r="D605" s="18" t="s">
        <v>116</v>
      </c>
      <c r="E605" s="18" t="s">
        <v>114</v>
      </c>
      <c r="F605" s="18" t="s">
        <v>115</v>
      </c>
      <c r="G605" s="18" t="s">
        <v>116</v>
      </c>
      <c r="H605" s="18" t="s">
        <v>114</v>
      </c>
      <c r="J605" s="18">
        <v>0.28000000000000003</v>
      </c>
      <c r="K605" s="18">
        <v>159.08958999999999</v>
      </c>
      <c r="L605" s="18">
        <v>160.09679</v>
      </c>
      <c r="M605" s="18">
        <v>3.617</v>
      </c>
      <c r="N605" s="18">
        <v>35829643.630000003</v>
      </c>
      <c r="O605" s="18">
        <v>26</v>
      </c>
      <c r="P605" s="18">
        <v>0</v>
      </c>
      <c r="S605" s="18" t="s">
        <v>118</v>
      </c>
      <c r="T605" s="18">
        <v>8</v>
      </c>
      <c r="U605" s="18" t="s">
        <v>802</v>
      </c>
      <c r="V605" s="18" t="b">
        <v>0</v>
      </c>
      <c r="W605" s="20">
        <v>0.74074074074074103</v>
      </c>
      <c r="X605" s="20">
        <v>0.75</v>
      </c>
      <c r="Y605" s="19">
        <v>101929493.297405</v>
      </c>
      <c r="Z605" s="19">
        <v>89712.935311184003</v>
      </c>
      <c r="AA605" s="19">
        <v>302507.99905691098</v>
      </c>
      <c r="AB605" s="19">
        <v>33889589.517627798</v>
      </c>
      <c r="AC605" s="19">
        <v>23518771.238193098</v>
      </c>
      <c r="AD605" s="19">
        <v>381885285.86068398</v>
      </c>
      <c r="AE605" s="19">
        <v>145598780.01051599</v>
      </c>
      <c r="AF605" s="19">
        <v>246797.54089740699</v>
      </c>
      <c r="AG605" s="19">
        <v>524511023.787754</v>
      </c>
      <c r="AH605" s="19">
        <v>213770.07762069799</v>
      </c>
      <c r="AI605" s="19">
        <v>241773108.21637699</v>
      </c>
      <c r="AJ605" s="19">
        <v>134514830.14077899</v>
      </c>
      <c r="AK605" s="19">
        <v>164147.76214103101</v>
      </c>
      <c r="AL605" s="19">
        <v>37941867.173657998</v>
      </c>
      <c r="AM605" s="19">
        <v>512163423.14557701</v>
      </c>
      <c r="AN605" s="19">
        <v>73007.899572116206</v>
      </c>
      <c r="AO605" s="19">
        <v>958675795.63180697</v>
      </c>
      <c r="AP605" s="19">
        <v>14328038.7577805</v>
      </c>
      <c r="AQ605" s="19">
        <v>104429164.28154901</v>
      </c>
      <c r="AR605" s="19">
        <v>36270822.117518298</v>
      </c>
      <c r="AS605" s="19">
        <v>901380934.00748801</v>
      </c>
      <c r="AT605" s="19">
        <v>74786688.683048397</v>
      </c>
      <c r="AU605" s="19">
        <v>69716061.070814505</v>
      </c>
      <c r="AV605" s="19">
        <v>29080296.6525288</v>
      </c>
      <c r="AW605" s="19">
        <v>42773753.958736397</v>
      </c>
      <c r="AX605" s="19">
        <v>73579.681769493298</v>
      </c>
      <c r="AY605" s="19">
        <v>38238301.727573097</v>
      </c>
      <c r="AZ605" s="19">
        <v>15229017.535765801</v>
      </c>
      <c r="BA605" s="19">
        <v>159450371.756154</v>
      </c>
      <c r="BB605" s="19">
        <v>211094.34997347501</v>
      </c>
      <c r="BC605" s="19">
        <v>62937.009110873303</v>
      </c>
      <c r="BD605" s="19">
        <v>596947103.34731197</v>
      </c>
      <c r="BE605" s="19">
        <v>28685645.7393617</v>
      </c>
      <c r="BF605" s="19">
        <v>47325031.228508703</v>
      </c>
      <c r="BG605" s="19">
        <v>142987.251866862</v>
      </c>
      <c r="BH605" s="19">
        <v>927708637.13948596</v>
      </c>
      <c r="BI605" s="19">
        <v>642973209.15999901</v>
      </c>
      <c r="BJ605" s="19">
        <v>40620.2248290192</v>
      </c>
      <c r="BK605" s="19">
        <v>26880265.376689602</v>
      </c>
      <c r="BL605" s="19">
        <v>35232018.916304499</v>
      </c>
      <c r="BM605" s="19">
        <v>14182663.0420925</v>
      </c>
      <c r="BN605" s="19">
        <v>121107747.27690201</v>
      </c>
      <c r="BO605" s="19">
        <v>59771251.503019899</v>
      </c>
      <c r="BP605" s="19">
        <v>91780619.284852698</v>
      </c>
      <c r="BQ605" s="19">
        <v>85057.759169334604</v>
      </c>
      <c r="BR605" s="19">
        <v>17773607.103828199</v>
      </c>
      <c r="BS605" s="19">
        <v>2016332946.42699</v>
      </c>
      <c r="BT605" s="19">
        <v>84632.417955647994</v>
      </c>
      <c r="BU605" s="19">
        <v>74435555.116684198</v>
      </c>
      <c r="BV605" s="19">
        <v>116538644.589984</v>
      </c>
      <c r="BW605" s="19">
        <v>109748.893649866</v>
      </c>
      <c r="BX605" s="19">
        <v>39068840.785194002</v>
      </c>
      <c r="BY605" s="19">
        <v>605592772.91726506</v>
      </c>
      <c r="BZ605" s="19">
        <v>68654541.180427805</v>
      </c>
      <c r="CA605" s="19">
        <v>79644.185807155198</v>
      </c>
      <c r="CB605" s="19">
        <v>309153493.97331202</v>
      </c>
      <c r="CC605" s="19">
        <v>66458566.914937899</v>
      </c>
      <c r="CD605" s="19">
        <v>426257106.03210098</v>
      </c>
      <c r="CE605" s="19">
        <v>47532655.894976601</v>
      </c>
    </row>
    <row r="606" spans="1:83">
      <c r="A606" s="18">
        <v>1445</v>
      </c>
      <c r="B606" s="18" t="s">
        <v>1499</v>
      </c>
      <c r="C606" s="18" t="s">
        <v>1500</v>
      </c>
      <c r="D606" s="18" t="s">
        <v>116</v>
      </c>
      <c r="E606" s="18" t="s">
        <v>114</v>
      </c>
      <c r="F606" s="18" t="s">
        <v>114</v>
      </c>
      <c r="G606" s="18" t="s">
        <v>116</v>
      </c>
      <c r="H606" s="18" t="s">
        <v>114</v>
      </c>
      <c r="J606" s="18">
        <v>-0.7</v>
      </c>
      <c r="K606" s="18">
        <v>255.21965</v>
      </c>
      <c r="L606" s="18">
        <v>256.22687000000002</v>
      </c>
      <c r="M606" s="18">
        <v>8.2550000000000008</v>
      </c>
      <c r="N606" s="18">
        <v>35812884.329999998</v>
      </c>
      <c r="O606" s="18">
        <v>1</v>
      </c>
      <c r="P606" s="18">
        <v>0</v>
      </c>
      <c r="S606" s="18" t="s">
        <v>118</v>
      </c>
      <c r="T606" s="18">
        <v>6</v>
      </c>
      <c r="U606" s="18" t="s">
        <v>802</v>
      </c>
      <c r="V606" s="18" t="b">
        <v>1</v>
      </c>
      <c r="W606" s="20">
        <v>0.85185185185185197</v>
      </c>
      <c r="X606" s="20">
        <v>0.875</v>
      </c>
      <c r="Y606" s="19">
        <v>2271947115.8038001</v>
      </c>
      <c r="Z606" s="19">
        <v>1040323666.30846</v>
      </c>
      <c r="AA606" s="19">
        <v>2304823806.2782798</v>
      </c>
      <c r="AB606" s="19">
        <v>405176892.03629702</v>
      </c>
      <c r="AC606" s="19">
        <v>1486574417.43769</v>
      </c>
      <c r="AD606" s="19">
        <v>472547502.12007201</v>
      </c>
      <c r="AE606" s="19">
        <v>93066.8435548751</v>
      </c>
      <c r="AF606" s="19">
        <v>1898194281.0492799</v>
      </c>
      <c r="AG606" s="19">
        <v>387065027.31599402</v>
      </c>
      <c r="AH606" s="19">
        <v>1868216085.10958</v>
      </c>
      <c r="AI606" s="19">
        <v>633358147.00302804</v>
      </c>
      <c r="AJ606" s="19">
        <v>212570746.57572299</v>
      </c>
      <c r="AK606" s="19">
        <v>1113206910.7537301</v>
      </c>
      <c r="AL606" s="19">
        <v>187445.37779147099</v>
      </c>
      <c r="AM606" s="19">
        <v>785646319.81964302</v>
      </c>
      <c r="AN606" s="19">
        <v>73007.899572116206</v>
      </c>
      <c r="AO606" s="19">
        <v>837499676.537907</v>
      </c>
      <c r="AP606" s="19">
        <v>406767755.25499499</v>
      </c>
      <c r="AQ606" s="19">
        <v>672356416.84470904</v>
      </c>
      <c r="AR606" s="19">
        <v>406314295.83343703</v>
      </c>
      <c r="AS606" s="19">
        <v>588338207.39341295</v>
      </c>
      <c r="AT606" s="19">
        <v>372217782.42671102</v>
      </c>
      <c r="AU606" s="19">
        <v>1068983758.10651</v>
      </c>
      <c r="AV606" s="19">
        <v>57029.357966701697</v>
      </c>
      <c r="AW606" s="19">
        <v>837118549.057634</v>
      </c>
      <c r="AX606" s="19">
        <v>654957625.536847</v>
      </c>
      <c r="AY606" s="19">
        <v>1367458876.8685701</v>
      </c>
      <c r="AZ606" s="19">
        <v>622693660.22595203</v>
      </c>
      <c r="BA606" s="19">
        <v>731317694.04402399</v>
      </c>
      <c r="BB606" s="19">
        <v>1485492590.4906199</v>
      </c>
      <c r="BC606" s="19">
        <v>332311309.46841401</v>
      </c>
      <c r="BD606" s="19">
        <v>781271383.86060405</v>
      </c>
      <c r="BE606" s="19">
        <v>931938573.42845702</v>
      </c>
      <c r="BF606" s="19">
        <v>1334359957.07865</v>
      </c>
      <c r="BG606" s="19">
        <v>784619917.50648606</v>
      </c>
      <c r="BH606" s="19">
        <v>66844.4046139891</v>
      </c>
      <c r="BI606" s="19">
        <v>47030.709569134902</v>
      </c>
      <c r="BJ606" s="19">
        <v>414508206.522632</v>
      </c>
      <c r="BK606" s="19">
        <v>778420970.47532904</v>
      </c>
      <c r="BL606" s="19">
        <v>518660501.23591697</v>
      </c>
      <c r="BM606" s="19">
        <v>84490.603987824099</v>
      </c>
      <c r="BN606" s="19">
        <v>227052471.91196701</v>
      </c>
      <c r="BO606" s="19">
        <v>1648730978.6612699</v>
      </c>
      <c r="BP606" s="19">
        <v>372729226.47918397</v>
      </c>
      <c r="BQ606" s="19">
        <v>1015381815.4284199</v>
      </c>
      <c r="BR606" s="19">
        <v>752626700.54687405</v>
      </c>
      <c r="BS606" s="19">
        <v>1069165851.9196</v>
      </c>
      <c r="BT606" s="19">
        <v>2283947941.7273998</v>
      </c>
      <c r="BU606" s="19">
        <v>955231896.03473794</v>
      </c>
      <c r="BV606" s="19">
        <v>490728032.57046998</v>
      </c>
      <c r="BW606" s="19">
        <v>560230631.54447496</v>
      </c>
      <c r="BX606" s="19">
        <v>60626.459295553897</v>
      </c>
      <c r="BY606" s="19">
        <v>366578010.13667899</v>
      </c>
      <c r="BZ606" s="19">
        <v>539101732.25125098</v>
      </c>
      <c r="CA606" s="19">
        <v>2132158877.97928</v>
      </c>
      <c r="CB606" s="19">
        <v>365343253.83417898</v>
      </c>
      <c r="CC606" s="19">
        <v>217248383.30952501</v>
      </c>
      <c r="CD606" s="19">
        <v>380397918.51547301</v>
      </c>
      <c r="CE606" s="19">
        <v>827347946.97033095</v>
      </c>
    </row>
    <row r="607" spans="1:83">
      <c r="A607" s="18">
        <v>1454</v>
      </c>
      <c r="B607" s="18" t="s">
        <v>921</v>
      </c>
      <c r="C607" s="18" t="s">
        <v>922</v>
      </c>
      <c r="D607" s="18" t="s">
        <v>116</v>
      </c>
      <c r="E607" s="18" t="s">
        <v>114</v>
      </c>
      <c r="F607" s="18" t="s">
        <v>114</v>
      </c>
      <c r="G607" s="18" t="s">
        <v>116</v>
      </c>
      <c r="H607" s="18" t="s">
        <v>114</v>
      </c>
      <c r="J607" s="18">
        <v>-0.01</v>
      </c>
      <c r="K607" s="18">
        <v>228.11099999999999</v>
      </c>
      <c r="L607" s="18">
        <v>229.11823000000001</v>
      </c>
      <c r="M607" s="18">
        <v>3.508</v>
      </c>
      <c r="N607" s="18">
        <v>35596965.329999998</v>
      </c>
      <c r="O607" s="18">
        <v>7</v>
      </c>
      <c r="P607" s="18">
        <v>0</v>
      </c>
      <c r="S607" s="18" t="s">
        <v>118</v>
      </c>
      <c r="T607" s="18">
        <v>5</v>
      </c>
      <c r="U607" s="18" t="s">
        <v>802</v>
      </c>
      <c r="V607" s="18" t="b">
        <v>0</v>
      </c>
      <c r="W607" s="20">
        <v>0.70370370370370405</v>
      </c>
      <c r="X607" s="20">
        <v>0.59375</v>
      </c>
      <c r="Y607" s="19">
        <v>78519268.508276999</v>
      </c>
      <c r="Z607" s="19">
        <v>87333588.3587742</v>
      </c>
      <c r="AA607" s="19">
        <v>302507.99905691098</v>
      </c>
      <c r="AB607" s="19">
        <v>282824752.48271298</v>
      </c>
      <c r="AC607" s="19">
        <v>217446528.178664</v>
      </c>
      <c r="AD607" s="19">
        <v>251736032.07802901</v>
      </c>
      <c r="AE607" s="19">
        <v>142645125.96225399</v>
      </c>
      <c r="AF607" s="19">
        <v>70328093.510218605</v>
      </c>
      <c r="AG607" s="19">
        <v>64152.505638069299</v>
      </c>
      <c r="AH607" s="19">
        <v>137450394.64331001</v>
      </c>
      <c r="AI607" s="19">
        <v>47802.709287413403</v>
      </c>
      <c r="AJ607" s="19">
        <v>467481965.42521399</v>
      </c>
      <c r="AK607" s="19">
        <v>539495874.03406203</v>
      </c>
      <c r="AL607" s="19">
        <v>231903889.363157</v>
      </c>
      <c r="AM607" s="19">
        <v>18011789.085421201</v>
      </c>
      <c r="AN607" s="19">
        <v>724566118.97347498</v>
      </c>
      <c r="AO607" s="19">
        <v>74138.1008370583</v>
      </c>
      <c r="AP607" s="19">
        <v>58502.331954147201</v>
      </c>
      <c r="AQ607" s="19">
        <v>243311826.56445101</v>
      </c>
      <c r="AR607" s="19">
        <v>49832.672295953402</v>
      </c>
      <c r="AS607" s="19">
        <v>72318.6274561951</v>
      </c>
      <c r="AT607" s="19">
        <v>236563911.563445</v>
      </c>
      <c r="AU607" s="19">
        <v>139624.610384292</v>
      </c>
      <c r="AV607" s="19">
        <v>627813778.37108898</v>
      </c>
      <c r="AW607" s="19">
        <v>310475803.85026699</v>
      </c>
      <c r="AX607" s="19">
        <v>281696294.815525</v>
      </c>
      <c r="AY607" s="19">
        <v>62670024.138737798</v>
      </c>
      <c r="AZ607" s="19">
        <v>146046560.74420699</v>
      </c>
      <c r="BA607" s="19">
        <v>369424869.02334899</v>
      </c>
      <c r="BB607" s="19">
        <v>90545644.682754099</v>
      </c>
      <c r="BC607" s="19">
        <v>62937.009110873303</v>
      </c>
      <c r="BD607" s="19">
        <v>216980695.19455501</v>
      </c>
      <c r="BE607" s="19">
        <v>104981187.95219401</v>
      </c>
      <c r="BF607" s="19">
        <v>168766.74855896301</v>
      </c>
      <c r="BG607" s="19">
        <v>195356168.062659</v>
      </c>
      <c r="BH607" s="19">
        <v>66844.4046139891</v>
      </c>
      <c r="BI607" s="19">
        <v>47030.709569134902</v>
      </c>
      <c r="BJ607" s="19">
        <v>40620.2248290192</v>
      </c>
      <c r="BK607" s="19">
        <v>97048.858051087198</v>
      </c>
      <c r="BL607" s="19">
        <v>356710549.09293097</v>
      </c>
      <c r="BM607" s="19">
        <v>267455753.39221901</v>
      </c>
      <c r="BN607" s="19">
        <v>51593.885876908498</v>
      </c>
      <c r="BO607" s="19">
        <v>209591.61585109399</v>
      </c>
      <c r="BP607" s="19">
        <v>49023.555370657697</v>
      </c>
      <c r="BQ607" s="19">
        <v>174172604.471295</v>
      </c>
      <c r="BR607" s="19">
        <v>230312561.993258</v>
      </c>
      <c r="BS607" s="19">
        <v>160439137.60185301</v>
      </c>
      <c r="BT607" s="19">
        <v>170451978.08067799</v>
      </c>
      <c r="BU607" s="19">
        <v>182647117.64227599</v>
      </c>
      <c r="BV607" s="19">
        <v>53677.024710943901</v>
      </c>
      <c r="BW607" s="19">
        <v>109748.893649866</v>
      </c>
      <c r="BX607" s="19">
        <v>189893633.06567499</v>
      </c>
      <c r="BY607" s="19">
        <v>64359.7441030021</v>
      </c>
      <c r="BZ607" s="19">
        <v>390675395.06961298</v>
      </c>
      <c r="CA607" s="19">
        <v>79644.185807155198</v>
      </c>
      <c r="CB607" s="19">
        <v>500317049.60005301</v>
      </c>
      <c r="CC607" s="19">
        <v>686578399.20569098</v>
      </c>
      <c r="CD607" s="19">
        <v>1136762662.6981299</v>
      </c>
      <c r="CE607" s="19">
        <v>265384094.782224</v>
      </c>
    </row>
    <row r="608" spans="1:83">
      <c r="A608" s="18">
        <v>1453</v>
      </c>
      <c r="B608" s="18" t="s">
        <v>257</v>
      </c>
      <c r="C608" s="18" t="s">
        <v>258</v>
      </c>
      <c r="D608" s="18" t="s">
        <v>116</v>
      </c>
      <c r="E608" s="18" t="s">
        <v>114</v>
      </c>
      <c r="F608" s="18" t="s">
        <v>114</v>
      </c>
      <c r="G608" s="18" t="s">
        <v>116</v>
      </c>
      <c r="H608" s="18" t="s">
        <v>114</v>
      </c>
      <c r="J608" s="18">
        <v>-0.2</v>
      </c>
      <c r="K608" s="18">
        <v>226.16808</v>
      </c>
      <c r="L608" s="18">
        <v>227.17542</v>
      </c>
      <c r="M608" s="18">
        <v>4.6500000000000004</v>
      </c>
      <c r="N608" s="18">
        <v>35535607.939999998</v>
      </c>
      <c r="O608" s="18">
        <v>3</v>
      </c>
      <c r="P608" s="18">
        <v>0</v>
      </c>
      <c r="S608" s="18" t="s">
        <v>118</v>
      </c>
      <c r="T608" s="18">
        <v>6</v>
      </c>
      <c r="U608" s="18" t="s">
        <v>121</v>
      </c>
      <c r="V608" s="18" t="b">
        <v>0</v>
      </c>
      <c r="W608" s="20">
        <v>0.96296296296296302</v>
      </c>
      <c r="X608" s="20">
        <v>0.84375</v>
      </c>
      <c r="Y608" s="19">
        <v>424857129.08123702</v>
      </c>
      <c r="Z608" s="19">
        <v>248875908.81371099</v>
      </c>
      <c r="AA608" s="19">
        <v>1512903672.47066</v>
      </c>
      <c r="AB608" s="19">
        <v>188739382.85911801</v>
      </c>
      <c r="AC608" s="19">
        <v>123909718.348543</v>
      </c>
      <c r="AD608" s="19">
        <v>327910432.61923403</v>
      </c>
      <c r="AE608" s="19">
        <v>2233401987.5485101</v>
      </c>
      <c r="AF608" s="19">
        <v>155934397.89038</v>
      </c>
      <c r="AG608" s="19">
        <v>761971192.73189294</v>
      </c>
      <c r="AH608" s="19">
        <v>889514293.27360499</v>
      </c>
      <c r="AI608" s="19">
        <v>242446874.03669399</v>
      </c>
      <c r="AJ608" s="19">
        <v>263355533.290966</v>
      </c>
      <c r="AK608" s="19">
        <v>1261261980.23667</v>
      </c>
      <c r="AL608" s="19">
        <v>215743011.61966601</v>
      </c>
      <c r="AM608" s="19">
        <v>241223005.60199699</v>
      </c>
      <c r="AN608" s="19">
        <v>84347793.855190396</v>
      </c>
      <c r="AO608" s="19">
        <v>636451617.58753204</v>
      </c>
      <c r="AP608" s="19">
        <v>174796697.01202399</v>
      </c>
      <c r="AQ608" s="19">
        <v>697728745.55527902</v>
      </c>
      <c r="AR608" s="19">
        <v>325192054.02156502</v>
      </c>
      <c r="AS608" s="19">
        <v>394816567.801287</v>
      </c>
      <c r="AT608" s="19">
        <v>1608567019.6387701</v>
      </c>
      <c r="AU608" s="19">
        <v>139624.610384292</v>
      </c>
      <c r="AV608" s="19">
        <v>271084180.00885099</v>
      </c>
      <c r="AW608" s="19">
        <v>253609536.447142</v>
      </c>
      <c r="AX608" s="19">
        <v>64420117.452980503</v>
      </c>
      <c r="AY608" s="19">
        <v>306478527.44920897</v>
      </c>
      <c r="AZ608" s="19">
        <v>372272560.30629897</v>
      </c>
      <c r="BA608" s="19">
        <v>396036218.576029</v>
      </c>
      <c r="BB608" s="19">
        <v>211094.34997347501</v>
      </c>
      <c r="BC608" s="19">
        <v>295554442.525006</v>
      </c>
      <c r="BD608" s="19">
        <v>130916.54913210199</v>
      </c>
      <c r="BE608" s="19">
        <v>106119281.75624099</v>
      </c>
      <c r="BF608" s="19">
        <v>856199441.80295801</v>
      </c>
      <c r="BG608" s="19">
        <v>142987.251866862</v>
      </c>
      <c r="BH608" s="19">
        <v>902916868.92869401</v>
      </c>
      <c r="BI608" s="19">
        <v>341290351.327438</v>
      </c>
      <c r="BJ608" s="19">
        <v>139654682.59854501</v>
      </c>
      <c r="BK608" s="19">
        <v>253786328.11167499</v>
      </c>
      <c r="BL608" s="19">
        <v>201409229.51432699</v>
      </c>
      <c r="BM608" s="19">
        <v>459627781.23131001</v>
      </c>
      <c r="BN608" s="19">
        <v>207615838.51174301</v>
      </c>
      <c r="BO608" s="19">
        <v>1152622075.75106</v>
      </c>
      <c r="BP608" s="19">
        <v>215583753.22803399</v>
      </c>
      <c r="BQ608" s="19">
        <v>144362467.761094</v>
      </c>
      <c r="BR608" s="19">
        <v>870714030.08685601</v>
      </c>
      <c r="BS608" s="19">
        <v>74680.910813464201</v>
      </c>
      <c r="BT608" s="19">
        <v>84632.417955647994</v>
      </c>
      <c r="BU608" s="19">
        <v>209106881.776041</v>
      </c>
      <c r="BV608" s="19">
        <v>223053792.125375</v>
      </c>
      <c r="BW608" s="19">
        <v>236818733.454184</v>
      </c>
      <c r="BX608" s="19">
        <v>154894506.83007801</v>
      </c>
      <c r="BY608" s="19">
        <v>119705140.49318901</v>
      </c>
      <c r="BZ608" s="19">
        <v>147038432.13237199</v>
      </c>
      <c r="CA608" s="19">
        <v>233561997.61338201</v>
      </c>
      <c r="CB608" s="19">
        <v>215520860.07776701</v>
      </c>
      <c r="CC608" s="19">
        <v>141908786.00807101</v>
      </c>
      <c r="CD608" s="19">
        <v>212660014.76925701</v>
      </c>
      <c r="CE608" s="19">
        <v>320574671.13957399</v>
      </c>
    </row>
    <row r="609" spans="1:83">
      <c r="A609" s="18">
        <v>1459</v>
      </c>
      <c r="C609" s="18" t="s">
        <v>1501</v>
      </c>
      <c r="D609" s="18" t="s">
        <v>116</v>
      </c>
      <c r="E609" s="18" t="s">
        <v>114</v>
      </c>
      <c r="F609" s="18" t="s">
        <v>114</v>
      </c>
      <c r="G609" s="18" t="s">
        <v>114</v>
      </c>
      <c r="H609" s="18" t="s">
        <v>114</v>
      </c>
      <c r="J609" s="18">
        <v>-3.79</v>
      </c>
      <c r="K609" s="18">
        <v>188.9486</v>
      </c>
      <c r="L609" s="18">
        <v>189.95561000000001</v>
      </c>
      <c r="M609" s="18">
        <v>1.081</v>
      </c>
      <c r="N609" s="18">
        <v>35346833.840000004</v>
      </c>
      <c r="O609" s="18">
        <v>0</v>
      </c>
      <c r="P609" s="18">
        <v>0</v>
      </c>
      <c r="S609" s="18" t="s">
        <v>118</v>
      </c>
      <c r="T609" s="18">
        <v>2</v>
      </c>
      <c r="U609" s="18" t="s">
        <v>802</v>
      </c>
      <c r="V609" s="18" t="b">
        <v>0</v>
      </c>
      <c r="W609" s="20">
        <v>0.44444444444444398</v>
      </c>
      <c r="X609" s="20">
        <v>0.53125</v>
      </c>
      <c r="Y609" s="19">
        <v>211063.24240400901</v>
      </c>
      <c r="Z609" s="19">
        <v>89712.935311184003</v>
      </c>
      <c r="AA609" s="19">
        <v>302507.99905691098</v>
      </c>
      <c r="AB609" s="19">
        <v>2170110159.2894702</v>
      </c>
      <c r="AC609" s="19">
        <v>202761.79347830301</v>
      </c>
      <c r="AD609" s="19">
        <v>55143.880361755</v>
      </c>
      <c r="AE609" s="19">
        <v>275341715.96026599</v>
      </c>
      <c r="AF609" s="19">
        <v>246797.54089740699</v>
      </c>
      <c r="AG609" s="19">
        <v>554246547.75777602</v>
      </c>
      <c r="AH609" s="19">
        <v>213770.07762069799</v>
      </c>
      <c r="AI609" s="19">
        <v>682745620.38583505</v>
      </c>
      <c r="AJ609" s="19">
        <v>415558034.63882399</v>
      </c>
      <c r="AK609" s="19">
        <v>164147.76214103101</v>
      </c>
      <c r="AL609" s="19">
        <v>187445.37779147099</v>
      </c>
      <c r="AM609" s="19">
        <v>701871275.58796704</v>
      </c>
      <c r="AN609" s="19">
        <v>400921160.05018198</v>
      </c>
      <c r="AO609" s="19">
        <v>637877049.57506204</v>
      </c>
      <c r="AP609" s="19">
        <v>58502.331954147201</v>
      </c>
      <c r="AQ609" s="19">
        <v>80515.804096136198</v>
      </c>
      <c r="AR609" s="19">
        <v>49832.672295953402</v>
      </c>
      <c r="AS609" s="19">
        <v>310062478.542898</v>
      </c>
      <c r="AT609" s="19">
        <v>951530758.81729805</v>
      </c>
      <c r="AU609" s="19">
        <v>139624.610384292</v>
      </c>
      <c r="AV609" s="19">
        <v>1175706062.27495</v>
      </c>
      <c r="AW609" s="19">
        <v>1019023643.00814</v>
      </c>
      <c r="AX609" s="19">
        <v>73579.681769493298</v>
      </c>
      <c r="AY609" s="19">
        <v>165758.196350452</v>
      </c>
      <c r="AZ609" s="19">
        <v>107552.178623912</v>
      </c>
      <c r="BA609" s="19">
        <v>727150311.39705098</v>
      </c>
      <c r="BB609" s="19">
        <v>211094.34997347501</v>
      </c>
      <c r="BC609" s="19">
        <v>62937.009110873303</v>
      </c>
      <c r="BD609" s="19">
        <v>1774065536.38061</v>
      </c>
      <c r="BE609" s="19">
        <v>178704.60351362301</v>
      </c>
      <c r="BF609" s="19">
        <v>168766.74855896301</v>
      </c>
      <c r="BG609" s="19">
        <v>142987.251866862</v>
      </c>
      <c r="BH609" s="19">
        <v>255264196.168962</v>
      </c>
      <c r="BI609" s="19">
        <v>369998400.18275899</v>
      </c>
      <c r="BJ609" s="19">
        <v>822379036.75299501</v>
      </c>
      <c r="BK609" s="19">
        <v>97048.858051087198</v>
      </c>
      <c r="BL609" s="19">
        <v>60370.032756194603</v>
      </c>
      <c r="BM609" s="19">
        <v>716257190.299137</v>
      </c>
      <c r="BN609" s="19">
        <v>493766888.29518002</v>
      </c>
      <c r="BO609" s="19">
        <v>209591.61585109399</v>
      </c>
      <c r="BP609" s="19">
        <v>49023.555370657697</v>
      </c>
      <c r="BQ609" s="19">
        <v>85057.759169334604</v>
      </c>
      <c r="BR609" s="19">
        <v>138837.29432782999</v>
      </c>
      <c r="BS609" s="19">
        <v>1587321968.10479</v>
      </c>
      <c r="BT609" s="19">
        <v>1366159724.34656</v>
      </c>
      <c r="BU609" s="19">
        <v>533413186.14336801</v>
      </c>
      <c r="BV609" s="19">
        <v>795846290.83522999</v>
      </c>
      <c r="BW609" s="19">
        <v>109748.893649866</v>
      </c>
      <c r="BX609" s="19">
        <v>728352321.796754</v>
      </c>
      <c r="BY609" s="19">
        <v>1455753546.4718201</v>
      </c>
      <c r="BZ609" s="19">
        <v>62077.4003332969</v>
      </c>
      <c r="CA609" s="19">
        <v>362880152.620565</v>
      </c>
      <c r="CB609" s="19">
        <v>56280.262764906503</v>
      </c>
      <c r="CC609" s="19">
        <v>329487829.001836</v>
      </c>
      <c r="CD609" s="19">
        <v>544280322.75626397</v>
      </c>
      <c r="CE609" s="19">
        <v>744460941.96512306</v>
      </c>
    </row>
    <row r="610" spans="1:83">
      <c r="A610" s="18">
        <v>1461</v>
      </c>
      <c r="B610" s="18" t="s">
        <v>1502</v>
      </c>
      <c r="C610" s="18" t="s">
        <v>1503</v>
      </c>
      <c r="D610" s="18" t="s">
        <v>116</v>
      </c>
      <c r="E610" s="18" t="s">
        <v>114</v>
      </c>
      <c r="F610" s="18" t="s">
        <v>114</v>
      </c>
      <c r="G610" s="18" t="s">
        <v>116</v>
      </c>
      <c r="H610" s="18" t="s">
        <v>114</v>
      </c>
      <c r="J610" s="18">
        <v>-0.49</v>
      </c>
      <c r="K610" s="18">
        <v>238.08401000000001</v>
      </c>
      <c r="L610" s="18">
        <v>239.09119000000001</v>
      </c>
      <c r="M610" s="18">
        <v>6.9089999999999998</v>
      </c>
      <c r="N610" s="18">
        <v>35216981.490000002</v>
      </c>
      <c r="O610" s="18">
        <v>10</v>
      </c>
      <c r="P610" s="18">
        <v>0</v>
      </c>
      <c r="S610" s="18" t="s">
        <v>118</v>
      </c>
      <c r="T610" s="18">
        <v>2</v>
      </c>
      <c r="U610" s="18" t="s">
        <v>809</v>
      </c>
      <c r="V610" s="18" t="b">
        <v>1</v>
      </c>
      <c r="W610" s="20">
        <v>0.81481481481481499</v>
      </c>
      <c r="X610" s="20">
        <v>0.65625</v>
      </c>
      <c r="Y610" s="19">
        <v>2797749877.03548</v>
      </c>
      <c r="Z610" s="19">
        <v>1127018014.0400701</v>
      </c>
      <c r="AA610" s="19">
        <v>302507.99905691098</v>
      </c>
      <c r="AB610" s="19">
        <v>1573230252.2513299</v>
      </c>
      <c r="AC610" s="19">
        <v>2318372098.2107401</v>
      </c>
      <c r="AD610" s="19">
        <v>702653786.55570102</v>
      </c>
      <c r="AE610" s="19">
        <v>1368347898.5193501</v>
      </c>
      <c r="AF610" s="19">
        <v>3827823812.89746</v>
      </c>
      <c r="AG610" s="19">
        <v>1397000229.02651</v>
      </c>
      <c r="AH610" s="19">
        <v>3010851229.1827102</v>
      </c>
      <c r="AI610" s="19">
        <v>849544223.05455399</v>
      </c>
      <c r="AJ610" s="19">
        <v>37762.133882739698</v>
      </c>
      <c r="AK610" s="19">
        <v>1892840750.6402099</v>
      </c>
      <c r="AL610" s="19">
        <v>1704654668.17489</v>
      </c>
      <c r="AM610" s="19">
        <v>85852.124718513893</v>
      </c>
      <c r="AN610" s="19">
        <v>1517544595.14835</v>
      </c>
      <c r="AO610" s="19">
        <v>1328586487.57582</v>
      </c>
      <c r="AP610" s="19">
        <v>1237407454.34674</v>
      </c>
      <c r="AQ610" s="19">
        <v>1634537392.4163401</v>
      </c>
      <c r="AR610" s="19">
        <v>1055369249.5821</v>
      </c>
      <c r="AS610" s="19">
        <v>1791947898.3678501</v>
      </c>
      <c r="AT610" s="19">
        <v>1577717329.66308</v>
      </c>
      <c r="AU610" s="19">
        <v>2017159881.4714999</v>
      </c>
      <c r="AV610" s="19">
        <v>1073373980.57496</v>
      </c>
      <c r="AW610" s="19">
        <v>97553.535244377999</v>
      </c>
      <c r="AX610" s="19">
        <v>73579.681769493298</v>
      </c>
      <c r="AY610" s="19">
        <v>1958818279.4267001</v>
      </c>
      <c r="AZ610" s="19">
        <v>1542388939.2963099</v>
      </c>
      <c r="BA610" s="19">
        <v>101341.77104336501</v>
      </c>
      <c r="BB610" s="19">
        <v>2977998982.86166</v>
      </c>
      <c r="BC610" s="19">
        <v>62937.009110873303</v>
      </c>
      <c r="BD610" s="19">
        <v>1507949653.4426401</v>
      </c>
      <c r="BE610" s="19">
        <v>178704.60351362301</v>
      </c>
      <c r="BF610" s="19">
        <v>1685418500.23101</v>
      </c>
      <c r="BG610" s="19">
        <v>142987.251866862</v>
      </c>
      <c r="BH610" s="19">
        <v>66844.4046139891</v>
      </c>
      <c r="BI610" s="19">
        <v>1092971773.58795</v>
      </c>
      <c r="BJ610" s="19">
        <v>636647413.75925505</v>
      </c>
      <c r="BK610" s="19">
        <v>97048.858051087198</v>
      </c>
      <c r="BL610" s="19">
        <v>60370.032756194603</v>
      </c>
      <c r="BM610" s="19">
        <v>1648103380.1182899</v>
      </c>
      <c r="BN610" s="19">
        <v>51593.885876908498</v>
      </c>
      <c r="BO610" s="19">
        <v>3599963786.0398898</v>
      </c>
      <c r="BP610" s="19">
        <v>1062866079.9943399</v>
      </c>
      <c r="BQ610" s="19">
        <v>1401057547.6740899</v>
      </c>
      <c r="BR610" s="19">
        <v>138837.29432782999</v>
      </c>
      <c r="BS610" s="19">
        <v>1562507492.25913</v>
      </c>
      <c r="BT610" s="19">
        <v>1261852419.8835199</v>
      </c>
      <c r="BU610" s="19">
        <v>2066326517.0448599</v>
      </c>
      <c r="BV610" s="19">
        <v>1209205710.18591</v>
      </c>
      <c r="BW610" s="19">
        <v>1814014374.2444401</v>
      </c>
      <c r="BX610" s="19">
        <v>984550264.60068202</v>
      </c>
      <c r="BY610" s="19">
        <v>64359.7441030021</v>
      </c>
      <c r="BZ610" s="19">
        <v>989768194.66781497</v>
      </c>
      <c r="CA610" s="19">
        <v>1524459343.5843799</v>
      </c>
      <c r="CB610" s="19">
        <v>986156717.32242095</v>
      </c>
      <c r="CC610" s="19">
        <v>809661209.38953197</v>
      </c>
      <c r="CD610" s="19">
        <v>42378.606606679503</v>
      </c>
      <c r="CE610" s="19">
        <v>1174687381.6194501</v>
      </c>
    </row>
    <row r="611" spans="1:83">
      <c r="A611" s="18">
        <v>1463</v>
      </c>
      <c r="C611" s="18" t="s">
        <v>1504</v>
      </c>
      <c r="D611" s="18" t="s">
        <v>116</v>
      </c>
      <c r="E611" s="18" t="s">
        <v>114</v>
      </c>
      <c r="F611" s="18" t="s">
        <v>114</v>
      </c>
      <c r="G611" s="18" t="s">
        <v>114</v>
      </c>
      <c r="H611" s="18" t="s">
        <v>114</v>
      </c>
      <c r="J611" s="18">
        <v>-1.6</v>
      </c>
      <c r="K611" s="18">
        <v>814.52499999999998</v>
      </c>
      <c r="L611" s="18">
        <v>408.26974000000001</v>
      </c>
      <c r="M611" s="18">
        <v>6.2380000000000004</v>
      </c>
      <c r="N611" s="18">
        <v>35176174.579999998</v>
      </c>
      <c r="O611" s="18">
        <v>0</v>
      </c>
      <c r="P611" s="18">
        <v>0</v>
      </c>
      <c r="S611" s="18" t="s">
        <v>118</v>
      </c>
      <c r="T611" s="18">
        <v>1</v>
      </c>
      <c r="U611" s="18" t="s">
        <v>802</v>
      </c>
      <c r="V611" s="18" t="b">
        <v>0</v>
      </c>
      <c r="W611" s="20">
        <v>0.592592592592593</v>
      </c>
      <c r="X611" s="20">
        <v>0.65625</v>
      </c>
      <c r="Y611" s="19">
        <v>21300754.940470599</v>
      </c>
      <c r="Z611" s="19">
        <v>19131332.100725099</v>
      </c>
      <c r="AA611" s="19">
        <v>19128494.9314586</v>
      </c>
      <c r="AB611" s="19">
        <v>12300115.4976246</v>
      </c>
      <c r="AC611" s="19">
        <v>202761.79347830301</v>
      </c>
      <c r="AD611" s="19">
        <v>55143.880361755</v>
      </c>
      <c r="AE611" s="19">
        <v>93066.8435548751</v>
      </c>
      <c r="AF611" s="19">
        <v>214908118.53745499</v>
      </c>
      <c r="AG611" s="19">
        <v>3838993.9492742401</v>
      </c>
      <c r="AH611" s="19">
        <v>57773223.933882102</v>
      </c>
      <c r="AI611" s="19">
        <v>12917852.358955801</v>
      </c>
      <c r="AJ611" s="19">
        <v>152405231.32035899</v>
      </c>
      <c r="AK611" s="19">
        <v>164147.76214103101</v>
      </c>
      <c r="AL611" s="19">
        <v>187445.37779147099</v>
      </c>
      <c r="AM611" s="19">
        <v>22376532.780044202</v>
      </c>
      <c r="AN611" s="19">
        <v>73007.899572116206</v>
      </c>
      <c r="AO611" s="19">
        <v>74138.1008370583</v>
      </c>
      <c r="AP611" s="19">
        <v>58502.331954147201</v>
      </c>
      <c r="AQ611" s="19">
        <v>80515.804096136198</v>
      </c>
      <c r="AR611" s="19">
        <v>8556264.1116222702</v>
      </c>
      <c r="AS611" s="19">
        <v>12303167.968321299</v>
      </c>
      <c r="AT611" s="19">
        <v>7856300.2661734298</v>
      </c>
      <c r="AU611" s="19">
        <v>139624.610384292</v>
      </c>
      <c r="AV611" s="19">
        <v>6827080.1893301299</v>
      </c>
      <c r="AW611" s="19">
        <v>20635893.781550299</v>
      </c>
      <c r="AX611" s="19">
        <v>17298982.350925099</v>
      </c>
      <c r="AY611" s="19">
        <v>165758.196350452</v>
      </c>
      <c r="AZ611" s="19">
        <v>16506286.602020999</v>
      </c>
      <c r="BA611" s="19">
        <v>101341.77104336501</v>
      </c>
      <c r="BB611" s="19">
        <v>211094.34997347501</v>
      </c>
      <c r="BC611" s="19">
        <v>11262911.4116507</v>
      </c>
      <c r="BD611" s="19">
        <v>130916.54913210199</v>
      </c>
      <c r="BE611" s="19">
        <v>173779217.775123</v>
      </c>
      <c r="BF611" s="19">
        <v>168766.74855896301</v>
      </c>
      <c r="BG611" s="19">
        <v>142987.251866862</v>
      </c>
      <c r="BH611" s="19">
        <v>7035872.8468875503</v>
      </c>
      <c r="BI611" s="19">
        <v>8000668.3544479599</v>
      </c>
      <c r="BJ611" s="19">
        <v>6000431.4222499104</v>
      </c>
      <c r="BK611" s="19">
        <v>97048.858051087198</v>
      </c>
      <c r="BL611" s="19">
        <v>12910090.2249912</v>
      </c>
      <c r="BM611" s="19">
        <v>84490.603987824099</v>
      </c>
      <c r="BN611" s="19">
        <v>116598424.201359</v>
      </c>
      <c r="BO611" s="19">
        <v>22233582.469806399</v>
      </c>
      <c r="BP611" s="19">
        <v>49023.555370657697</v>
      </c>
      <c r="BQ611" s="19">
        <v>15614469.962585701</v>
      </c>
      <c r="BR611" s="19">
        <v>33814054.923631899</v>
      </c>
      <c r="BS611" s="19">
        <v>6259047.9426662996</v>
      </c>
      <c r="BT611" s="19">
        <v>84632.417955647994</v>
      </c>
      <c r="BU611" s="19">
        <v>8913404.3574886099</v>
      </c>
      <c r="BV611" s="19">
        <v>13648783.561538</v>
      </c>
      <c r="BW611" s="19">
        <v>109748.893649866</v>
      </c>
      <c r="BX611" s="19">
        <v>17255059.915972501</v>
      </c>
      <c r="BY611" s="19">
        <v>1705976594.78282</v>
      </c>
      <c r="BZ611" s="19">
        <v>522139459.71282798</v>
      </c>
      <c r="CA611" s="19">
        <v>152042943.63713899</v>
      </c>
      <c r="CB611" s="19">
        <v>10631033.2954186</v>
      </c>
      <c r="CC611" s="19">
        <v>17272202.025728799</v>
      </c>
      <c r="CD611" s="19">
        <v>16816794.0710738</v>
      </c>
      <c r="CE611" s="19">
        <v>88838.795511459801</v>
      </c>
    </row>
    <row r="612" spans="1:83">
      <c r="A612" s="18">
        <v>1467</v>
      </c>
      <c r="B612" s="18" t="s">
        <v>1505</v>
      </c>
      <c r="C612" s="18" t="s">
        <v>1506</v>
      </c>
      <c r="D612" s="18" t="s">
        <v>116</v>
      </c>
      <c r="E612" s="18" t="s">
        <v>114</v>
      </c>
      <c r="F612" s="18" t="s">
        <v>114</v>
      </c>
      <c r="G612" s="18" t="s">
        <v>116</v>
      </c>
      <c r="H612" s="18" t="s">
        <v>114</v>
      </c>
      <c r="J612" s="18">
        <v>-1.04</v>
      </c>
      <c r="K612" s="18">
        <v>326.07046000000003</v>
      </c>
      <c r="L612" s="18">
        <v>327.07776000000001</v>
      </c>
      <c r="M612" s="18">
        <v>8.65</v>
      </c>
      <c r="N612" s="18">
        <v>35062875.82</v>
      </c>
      <c r="O612" s="18">
        <v>1</v>
      </c>
      <c r="P612" s="18">
        <v>0</v>
      </c>
      <c r="S612" s="18" t="s">
        <v>118</v>
      </c>
      <c r="T612" s="18">
        <v>4</v>
      </c>
      <c r="U612" s="18" t="s">
        <v>809</v>
      </c>
      <c r="V612" s="18" t="b">
        <v>0</v>
      </c>
      <c r="W612" s="20">
        <v>0.81481481481481499</v>
      </c>
      <c r="X612" s="20">
        <v>0.90625</v>
      </c>
      <c r="Y612" s="19">
        <v>35981746.110420696</v>
      </c>
      <c r="Z612" s="19">
        <v>17598055.6202651</v>
      </c>
      <c r="AA612" s="19">
        <v>48691276.1181802</v>
      </c>
      <c r="AB612" s="19">
        <v>10682239.4366126</v>
      </c>
      <c r="AC612" s="19">
        <v>202761.79347830301</v>
      </c>
      <c r="AD612" s="19">
        <v>7679206.5535711404</v>
      </c>
      <c r="AE612" s="19">
        <v>93066.8435548751</v>
      </c>
      <c r="AF612" s="19">
        <v>40666280.008244596</v>
      </c>
      <c r="AG612" s="19">
        <v>6694544.2229981702</v>
      </c>
      <c r="AH612" s="19">
        <v>27425289.037101898</v>
      </c>
      <c r="AI612" s="19">
        <v>10003642.1141367</v>
      </c>
      <c r="AJ612" s="19">
        <v>37762.133882739698</v>
      </c>
      <c r="AK612" s="19">
        <v>27710738.359325901</v>
      </c>
      <c r="AL612" s="19">
        <v>125816364.47218899</v>
      </c>
      <c r="AM612" s="19">
        <v>21126393.8482535</v>
      </c>
      <c r="AN612" s="19">
        <v>21447001.242072601</v>
      </c>
      <c r="AO612" s="19">
        <v>19649096.021145899</v>
      </c>
      <c r="AP612" s="19">
        <v>1545720131.5636101</v>
      </c>
      <c r="AQ612" s="19">
        <v>12817198.492431801</v>
      </c>
      <c r="AR612" s="19">
        <v>49832.672295953402</v>
      </c>
      <c r="AS612" s="19">
        <v>13930275.5045805</v>
      </c>
      <c r="AT612" s="19">
        <v>21437076.981178299</v>
      </c>
      <c r="AU612" s="19">
        <v>20857415.957083698</v>
      </c>
      <c r="AV612" s="19">
        <v>57029.357966701697</v>
      </c>
      <c r="AW612" s="19">
        <v>16377136.426679499</v>
      </c>
      <c r="AX612" s="19">
        <v>13871787.9507971</v>
      </c>
      <c r="AY612" s="19">
        <v>38734781.987998001</v>
      </c>
      <c r="AZ612" s="19">
        <v>27953141.4205059</v>
      </c>
      <c r="BA612" s="19">
        <v>23983265.0998975</v>
      </c>
      <c r="BB612" s="19">
        <v>70122659.249637499</v>
      </c>
      <c r="BC612" s="19">
        <v>62937.009110873303</v>
      </c>
      <c r="BD612" s="19">
        <v>37673421.3389237</v>
      </c>
      <c r="BE612" s="19">
        <v>260090385.74174801</v>
      </c>
      <c r="BF612" s="19">
        <v>203113253.510281</v>
      </c>
      <c r="BG612" s="19">
        <v>31479100.107443102</v>
      </c>
      <c r="BH612" s="19">
        <v>12947362.845605399</v>
      </c>
      <c r="BI612" s="19">
        <v>6501430.4133427404</v>
      </c>
      <c r="BJ612" s="19">
        <v>10240232.102899799</v>
      </c>
      <c r="BK612" s="19">
        <v>15914683.4069988</v>
      </c>
      <c r="BL612" s="19">
        <v>8920237.7786190491</v>
      </c>
      <c r="BM612" s="19">
        <v>14446350.081615301</v>
      </c>
      <c r="BN612" s="19">
        <v>25434836.190543</v>
      </c>
      <c r="BO612" s="19">
        <v>64378752.839008197</v>
      </c>
      <c r="BP612" s="19">
        <v>55878200.752677403</v>
      </c>
      <c r="BQ612" s="19">
        <v>21204343.3483821</v>
      </c>
      <c r="BR612" s="19">
        <v>60196747.003707498</v>
      </c>
      <c r="BS612" s="19">
        <v>74680.910813464201</v>
      </c>
      <c r="BT612" s="19">
        <v>12727562.5139696</v>
      </c>
      <c r="BU612" s="19">
        <v>31109710.975022599</v>
      </c>
      <c r="BV612" s="19">
        <v>11467475.545463201</v>
      </c>
      <c r="BW612" s="19">
        <v>34515309.729479797</v>
      </c>
      <c r="BX612" s="19">
        <v>24794099.609300502</v>
      </c>
      <c r="BY612" s="19">
        <v>14917937.7889973</v>
      </c>
      <c r="BZ612" s="19">
        <v>9329599.0113286898</v>
      </c>
      <c r="CA612" s="19">
        <v>79644.185807155198</v>
      </c>
      <c r="CB612" s="19">
        <v>7156205.2732662</v>
      </c>
      <c r="CC612" s="19">
        <v>8231642.9960916499</v>
      </c>
      <c r="CD612" s="19">
        <v>8483307.9525080398</v>
      </c>
      <c r="CE612" s="19">
        <v>15055058.044909</v>
      </c>
    </row>
    <row r="613" spans="1:83">
      <c r="A613" s="18">
        <v>2000</v>
      </c>
      <c r="C613" s="18" t="s">
        <v>1507</v>
      </c>
      <c r="D613" s="18" t="s">
        <v>116</v>
      </c>
      <c r="E613" s="18" t="s">
        <v>114</v>
      </c>
      <c r="F613" s="18" t="s">
        <v>114</v>
      </c>
      <c r="G613" s="18" t="s">
        <v>114</v>
      </c>
      <c r="H613" s="18" t="s">
        <v>114</v>
      </c>
      <c r="J613" s="18">
        <v>1.72</v>
      </c>
      <c r="K613" s="18">
        <v>186.07561000000001</v>
      </c>
      <c r="L613" s="18">
        <v>94.045060000000007</v>
      </c>
      <c r="M613" s="18">
        <v>0.56399999999999995</v>
      </c>
      <c r="N613" s="18">
        <v>35047134.729999997</v>
      </c>
      <c r="O613" s="18">
        <v>0</v>
      </c>
      <c r="P613" s="18">
        <v>0</v>
      </c>
      <c r="S613" s="18" t="s">
        <v>118</v>
      </c>
      <c r="T613" s="18">
        <v>1</v>
      </c>
      <c r="U613" s="18" t="s">
        <v>802</v>
      </c>
      <c r="V613" s="18" t="b">
        <v>0</v>
      </c>
      <c r="W613" s="20">
        <v>0.96296296296296302</v>
      </c>
      <c r="X613" s="20">
        <v>1</v>
      </c>
      <c r="Y613" s="19">
        <v>545725660.62209201</v>
      </c>
      <c r="Z613" s="19">
        <v>1197223701.50806</v>
      </c>
      <c r="AA613" s="19">
        <v>302507.99905691098</v>
      </c>
      <c r="AB613" s="19">
        <v>1318150615.85075</v>
      </c>
      <c r="AC613" s="19">
        <v>1257580343.8952701</v>
      </c>
      <c r="AD613" s="19">
        <v>163382593.46679401</v>
      </c>
      <c r="AE613" s="19">
        <v>27384346.328049202</v>
      </c>
      <c r="AF613" s="19">
        <v>643533767.63128901</v>
      </c>
      <c r="AG613" s="19">
        <v>269299668.29054397</v>
      </c>
      <c r="AH613" s="19">
        <v>1264749099.96018</v>
      </c>
      <c r="AI613" s="19">
        <v>783984741.30476999</v>
      </c>
      <c r="AJ613" s="19">
        <v>376386385.89719898</v>
      </c>
      <c r="AK613" s="19">
        <v>1498616893.44838</v>
      </c>
      <c r="AL613" s="19">
        <v>1043949002.18344</v>
      </c>
      <c r="AM613" s="19">
        <v>387513907.05845302</v>
      </c>
      <c r="AN613" s="19">
        <v>351562621.62543601</v>
      </c>
      <c r="AO613" s="19">
        <v>15708228.368161</v>
      </c>
      <c r="AP613" s="19">
        <v>508026841.52473301</v>
      </c>
      <c r="AQ613" s="19">
        <v>308068793.54181999</v>
      </c>
      <c r="AR613" s="19">
        <v>575439206.62546599</v>
      </c>
      <c r="AS613" s="19">
        <v>228426144.388796</v>
      </c>
      <c r="AT613" s="19">
        <v>843977557.44269001</v>
      </c>
      <c r="AU613" s="19">
        <v>318171273.32173699</v>
      </c>
      <c r="AV613" s="19">
        <v>241397974.51258701</v>
      </c>
      <c r="AW613" s="19">
        <v>587327712.54433703</v>
      </c>
      <c r="AX613" s="19">
        <v>1614648790.24052</v>
      </c>
      <c r="AY613" s="19">
        <v>2117400350.71768</v>
      </c>
      <c r="AZ613" s="19">
        <v>435587317.17539299</v>
      </c>
      <c r="BA613" s="19">
        <v>38000769.738878503</v>
      </c>
      <c r="BB613" s="19">
        <v>250121951.04383099</v>
      </c>
      <c r="BC613" s="19">
        <v>44102139.407458603</v>
      </c>
      <c r="BD613" s="19">
        <v>470612863.887245</v>
      </c>
      <c r="BE613" s="19">
        <v>2465120475.59868</v>
      </c>
      <c r="BF613" s="19">
        <v>362734271.22067302</v>
      </c>
      <c r="BG613" s="19">
        <v>598209244.32127595</v>
      </c>
      <c r="BH613" s="19">
        <v>80439410.726643205</v>
      </c>
      <c r="BI613" s="19">
        <v>129915785.625149</v>
      </c>
      <c r="BJ613" s="19">
        <v>34139160.839227602</v>
      </c>
      <c r="BK613" s="19">
        <v>822488897.76335597</v>
      </c>
      <c r="BL613" s="19">
        <v>410568194.28048402</v>
      </c>
      <c r="BM613" s="19">
        <v>163658893.25334099</v>
      </c>
      <c r="BN613" s="19">
        <v>45003530.509532101</v>
      </c>
      <c r="BO613" s="19">
        <v>680464961.93785799</v>
      </c>
      <c r="BP613" s="19">
        <v>606362700.80281603</v>
      </c>
      <c r="BQ613" s="19">
        <v>697421710.19454896</v>
      </c>
      <c r="BR613" s="19">
        <v>1020948712.45443</v>
      </c>
      <c r="BS613" s="19">
        <v>103350382.68719199</v>
      </c>
      <c r="BT613" s="19">
        <v>297961137.57197499</v>
      </c>
      <c r="BU613" s="19">
        <v>607578932.80836701</v>
      </c>
      <c r="BV613" s="19">
        <v>712964324.73073697</v>
      </c>
      <c r="BW613" s="19">
        <v>1548081940.2839899</v>
      </c>
      <c r="BX613" s="19">
        <v>623131861.28433001</v>
      </c>
      <c r="BY613" s="19">
        <v>750600687.96655405</v>
      </c>
      <c r="BZ613" s="19">
        <v>373092428.43815202</v>
      </c>
      <c r="CA613" s="19">
        <v>159629030.002442</v>
      </c>
      <c r="CB613" s="19">
        <v>474208153.35165298</v>
      </c>
      <c r="CC613" s="19">
        <v>347102087.99738699</v>
      </c>
      <c r="CD613" s="19">
        <v>1119204230.64937</v>
      </c>
      <c r="CE613" s="19">
        <v>164608872.29813701</v>
      </c>
    </row>
    <row r="614" spans="1:83">
      <c r="A614" s="18">
        <v>1536</v>
      </c>
      <c r="D614" s="18" t="s">
        <v>114</v>
      </c>
      <c r="E614" s="18" t="s">
        <v>114</v>
      </c>
      <c r="F614" s="18" t="s">
        <v>114</v>
      </c>
      <c r="G614" s="18" t="s">
        <v>114</v>
      </c>
      <c r="H614" s="18" t="s">
        <v>114</v>
      </c>
      <c r="K614" s="18">
        <v>80.513260000000002</v>
      </c>
      <c r="L614" s="18">
        <v>81.520539999999997</v>
      </c>
      <c r="M614" s="18">
        <v>0.56799999999999995</v>
      </c>
      <c r="N614" s="18">
        <v>34998632.07</v>
      </c>
      <c r="O614" s="18">
        <v>0</v>
      </c>
      <c r="P614" s="18">
        <v>0</v>
      </c>
      <c r="S614" s="18" t="s">
        <v>118</v>
      </c>
      <c r="T614" s="18">
        <v>2</v>
      </c>
      <c r="U614" s="18" t="s">
        <v>802</v>
      </c>
      <c r="V614" s="18" t="b">
        <v>0</v>
      </c>
      <c r="W614" s="20">
        <v>0.70370370370370405</v>
      </c>
      <c r="X614" s="20">
        <v>0.71875</v>
      </c>
      <c r="Y614" s="19">
        <v>211063.24240400901</v>
      </c>
      <c r="Z614" s="19">
        <v>89712.935311184003</v>
      </c>
      <c r="AA614" s="19">
        <v>302507.99905691098</v>
      </c>
      <c r="AB614" s="19">
        <v>895805648.69502795</v>
      </c>
      <c r="AC614" s="19">
        <v>2514258099.1553001</v>
      </c>
      <c r="AD614" s="19">
        <v>242351655.749964</v>
      </c>
      <c r="AE614" s="19">
        <v>55420666.487607703</v>
      </c>
      <c r="AF614" s="19">
        <v>1538855555.40921</v>
      </c>
      <c r="AG614" s="19">
        <v>292291256.31390399</v>
      </c>
      <c r="AH614" s="19">
        <v>213770.07762069799</v>
      </c>
      <c r="AI614" s="19">
        <v>47802.709287413403</v>
      </c>
      <c r="AJ614" s="19">
        <v>264777713.87700301</v>
      </c>
      <c r="AK614" s="19">
        <v>2221976686.4686399</v>
      </c>
      <c r="AL614" s="19">
        <v>980168019.477525</v>
      </c>
      <c r="AM614" s="19">
        <v>699346865.37499595</v>
      </c>
      <c r="AN614" s="19">
        <v>164331370.77439001</v>
      </c>
      <c r="AO614" s="19">
        <v>74138.1008370583</v>
      </c>
      <c r="AP614" s="19">
        <v>306495418.720007</v>
      </c>
      <c r="AQ614" s="19">
        <v>103127923.711752</v>
      </c>
      <c r="AR614" s="19">
        <v>405149664.27857399</v>
      </c>
      <c r="AS614" s="19">
        <v>72318.6274561951</v>
      </c>
      <c r="AT614" s="19">
        <v>939147600.68885195</v>
      </c>
      <c r="AU614" s="19">
        <v>747302734.07492495</v>
      </c>
      <c r="AV614" s="19">
        <v>859049430.10503697</v>
      </c>
      <c r="AW614" s="19">
        <v>2095357640.47124</v>
      </c>
      <c r="AX614" s="19">
        <v>1940524486.3814499</v>
      </c>
      <c r="AY614" s="19">
        <v>165758.196350452</v>
      </c>
      <c r="AZ614" s="19">
        <v>1476361151.0614901</v>
      </c>
      <c r="BA614" s="19">
        <v>48120377.754205801</v>
      </c>
      <c r="BB614" s="19">
        <v>211094.34997347501</v>
      </c>
      <c r="BC614" s="19">
        <v>62937.009110873303</v>
      </c>
      <c r="BD614" s="19">
        <v>211965483.58402401</v>
      </c>
      <c r="BE614" s="19">
        <v>452408179.914873</v>
      </c>
      <c r="BF614" s="19">
        <v>168766.74855896301</v>
      </c>
      <c r="BG614" s="19">
        <v>1649665737.02912</v>
      </c>
      <c r="BH614" s="19">
        <v>66844.4046139891</v>
      </c>
      <c r="BI614" s="19">
        <v>355748875.98962998</v>
      </c>
      <c r="BJ614" s="19">
        <v>40620.2248290192</v>
      </c>
      <c r="BK614" s="19">
        <v>609966630.93638802</v>
      </c>
      <c r="BL614" s="19">
        <v>426673500.02148199</v>
      </c>
      <c r="BM614" s="19">
        <v>495540132.437635</v>
      </c>
      <c r="BN614" s="19">
        <v>17047812.419808</v>
      </c>
      <c r="BO614" s="19">
        <v>209591.61585109399</v>
      </c>
      <c r="BP614" s="19">
        <v>49023.555370657697</v>
      </c>
      <c r="BQ614" s="19">
        <v>2015021025.59866</v>
      </c>
      <c r="BR614" s="19">
        <v>1723475275.3526101</v>
      </c>
      <c r="BS614" s="19">
        <v>74680.910813464201</v>
      </c>
      <c r="BT614" s="19">
        <v>1196681662.6829801</v>
      </c>
      <c r="BU614" s="19">
        <v>1082186644.44923</v>
      </c>
      <c r="BV614" s="19">
        <v>349958143.26085401</v>
      </c>
      <c r="BW614" s="19">
        <v>1220172268.7814701</v>
      </c>
      <c r="BX614" s="19">
        <v>231791139.694915</v>
      </c>
      <c r="BY614" s="19">
        <v>574924416.17406595</v>
      </c>
      <c r="BZ614" s="19">
        <v>176531197.939677</v>
      </c>
      <c r="CA614" s="19">
        <v>607874375.47253895</v>
      </c>
      <c r="CB614" s="19">
        <v>417988767.90995198</v>
      </c>
      <c r="CC614" s="19">
        <v>42452.059625298898</v>
      </c>
      <c r="CD614" s="19">
        <v>673907026.68092299</v>
      </c>
      <c r="CE614" s="19">
        <v>347903487.61588198</v>
      </c>
    </row>
    <row r="615" spans="1:83">
      <c r="A615" s="18">
        <v>1472</v>
      </c>
      <c r="B615" s="18" t="s">
        <v>1508</v>
      </c>
      <c r="C615" s="18" t="s">
        <v>1509</v>
      </c>
      <c r="D615" s="18" t="s">
        <v>116</v>
      </c>
      <c r="E615" s="18" t="s">
        <v>114</v>
      </c>
      <c r="F615" s="18" t="s">
        <v>115</v>
      </c>
      <c r="G615" s="18" t="s">
        <v>116</v>
      </c>
      <c r="H615" s="18" t="s">
        <v>114</v>
      </c>
      <c r="J615" s="18">
        <v>-0.22</v>
      </c>
      <c r="K615" s="18">
        <v>166.02656999999999</v>
      </c>
      <c r="L615" s="18">
        <v>167.03384</v>
      </c>
      <c r="M615" s="18">
        <v>8.1120000000000001</v>
      </c>
      <c r="N615" s="18">
        <v>34814139.079999998</v>
      </c>
      <c r="O615" s="18">
        <v>9</v>
      </c>
      <c r="P615" s="18">
        <v>0</v>
      </c>
      <c r="S615" s="18" t="s">
        <v>118</v>
      </c>
      <c r="T615" s="18">
        <v>3</v>
      </c>
      <c r="U615" s="18" t="s">
        <v>809</v>
      </c>
      <c r="V615" s="18" t="b">
        <v>1</v>
      </c>
      <c r="W615" s="20">
        <v>1</v>
      </c>
      <c r="X615" s="20">
        <v>0.96875</v>
      </c>
      <c r="Y615" s="19">
        <v>2442188086.31674</v>
      </c>
      <c r="Z615" s="19">
        <v>1549350637.0255001</v>
      </c>
      <c r="AA615" s="19">
        <v>5477367720.0504398</v>
      </c>
      <c r="AB615" s="19">
        <v>1460099003.9626501</v>
      </c>
      <c r="AC615" s="19">
        <v>3267643321.6153698</v>
      </c>
      <c r="AD615" s="19">
        <v>1204302807.9804001</v>
      </c>
      <c r="AE615" s="19">
        <v>1273993881.45173</v>
      </c>
      <c r="AF615" s="19">
        <v>4791079107.63978</v>
      </c>
      <c r="AG615" s="19">
        <v>1377997326.69314</v>
      </c>
      <c r="AH615" s="19">
        <v>2586170626.8863802</v>
      </c>
      <c r="AI615" s="19">
        <v>979852244.78761494</v>
      </c>
      <c r="AJ615" s="19">
        <v>606364723.18248403</v>
      </c>
      <c r="AK615" s="19">
        <v>2672931380.1122398</v>
      </c>
      <c r="AL615" s="19">
        <v>2654018853.7762499</v>
      </c>
      <c r="AM615" s="19">
        <v>1294950569.8592</v>
      </c>
      <c r="AN615" s="19">
        <v>1452525673.84532</v>
      </c>
      <c r="AO615" s="19">
        <v>1346292453.2632799</v>
      </c>
      <c r="AP615" s="19">
        <v>1366233237.8422</v>
      </c>
      <c r="AQ615" s="19">
        <v>1600876375.6657801</v>
      </c>
      <c r="AR615" s="19">
        <v>1037661553.04482</v>
      </c>
      <c r="AS615" s="19">
        <v>1543638915.1327701</v>
      </c>
      <c r="AT615" s="19">
        <v>1151134215.38836</v>
      </c>
      <c r="AU615" s="19">
        <v>1842207904.5486901</v>
      </c>
      <c r="AV615" s="19">
        <v>980025879.76328695</v>
      </c>
      <c r="AW615" s="19">
        <v>1837236277.7588501</v>
      </c>
      <c r="AX615" s="19">
        <v>953610643.97954595</v>
      </c>
      <c r="AY615" s="19">
        <v>3074399667.8146901</v>
      </c>
      <c r="AZ615" s="19">
        <v>2000000414.17957</v>
      </c>
      <c r="BA615" s="19">
        <v>1646463489.4567299</v>
      </c>
      <c r="BB615" s="19">
        <v>4082407675.4842801</v>
      </c>
      <c r="BC615" s="19">
        <v>62937.009110873303</v>
      </c>
      <c r="BD615" s="19">
        <v>2359105613.2039299</v>
      </c>
      <c r="BE615" s="19">
        <v>1905643726.68187</v>
      </c>
      <c r="BF615" s="19">
        <v>2327140574.7406602</v>
      </c>
      <c r="BG615" s="19">
        <v>2516579076.1673198</v>
      </c>
      <c r="BH615" s="19">
        <v>1176089348.4447801</v>
      </c>
      <c r="BI615" s="19">
        <v>935882596.06555998</v>
      </c>
      <c r="BJ615" s="19">
        <v>663056141.853297</v>
      </c>
      <c r="BK615" s="19">
        <v>1701696740.0163</v>
      </c>
      <c r="BL615" s="19">
        <v>878381034.776757</v>
      </c>
      <c r="BM615" s="19">
        <v>1471430603.4577899</v>
      </c>
      <c r="BN615" s="19">
        <v>536323608.605896</v>
      </c>
      <c r="BO615" s="19">
        <v>4129248798.68993</v>
      </c>
      <c r="BP615" s="19">
        <v>1031148686.5437599</v>
      </c>
      <c r="BQ615" s="19">
        <v>1302645307.3508899</v>
      </c>
      <c r="BR615" s="19">
        <v>2476724285.9583402</v>
      </c>
      <c r="BS615" s="19">
        <v>1293127092.0718801</v>
      </c>
      <c r="BT615" s="19">
        <v>1261530980.57952</v>
      </c>
      <c r="BU615" s="19">
        <v>1892414631.38994</v>
      </c>
      <c r="BV615" s="19">
        <v>939260623.50706601</v>
      </c>
      <c r="BW615" s="19">
        <v>1755615892.1693101</v>
      </c>
      <c r="BX615" s="19">
        <v>1007262043.08889</v>
      </c>
      <c r="BY615" s="19">
        <v>1688418571.5794799</v>
      </c>
      <c r="BZ615" s="19">
        <v>909483589.59866798</v>
      </c>
      <c r="CA615" s="19">
        <v>1396899330.9449201</v>
      </c>
      <c r="CB615" s="19">
        <v>1314466164.49402</v>
      </c>
      <c r="CC615" s="19">
        <v>836772754.320351</v>
      </c>
      <c r="CD615" s="19">
        <v>1102684025.3863499</v>
      </c>
      <c r="CE615" s="19">
        <v>1130171129.2946999</v>
      </c>
    </row>
    <row r="616" spans="1:83">
      <c r="A616" s="18">
        <v>1473</v>
      </c>
      <c r="B616" s="18" t="s">
        <v>1216</v>
      </c>
      <c r="C616" s="18" t="s">
        <v>1217</v>
      </c>
      <c r="D616" s="18" t="s">
        <v>116</v>
      </c>
      <c r="E616" s="18" t="s">
        <v>114</v>
      </c>
      <c r="F616" s="18" t="s">
        <v>116</v>
      </c>
      <c r="G616" s="18" t="s">
        <v>116</v>
      </c>
      <c r="H616" s="18" t="s">
        <v>116</v>
      </c>
      <c r="J616" s="18">
        <v>0.06</v>
      </c>
      <c r="K616" s="18">
        <v>244.06954999999999</v>
      </c>
      <c r="L616" s="18">
        <v>245.07688999999999</v>
      </c>
      <c r="M616" s="18">
        <v>1.1759999999999999</v>
      </c>
      <c r="N616" s="18">
        <v>34741050.710000001</v>
      </c>
      <c r="O616" s="18">
        <v>4</v>
      </c>
      <c r="P616" s="18">
        <v>0</v>
      </c>
      <c r="S616" s="18" t="s">
        <v>119</v>
      </c>
      <c r="T616" s="18">
        <v>6</v>
      </c>
      <c r="U616" s="18" t="s">
        <v>802</v>
      </c>
      <c r="V616" s="18" t="b">
        <v>0</v>
      </c>
      <c r="W616" s="20">
        <v>0.96296296296296302</v>
      </c>
      <c r="X616" s="20">
        <v>0.9375</v>
      </c>
      <c r="Y616" s="19">
        <v>226195425.86583301</v>
      </c>
      <c r="Z616" s="19">
        <v>401658462.91456503</v>
      </c>
      <c r="AA616" s="19">
        <v>302507.99905691098</v>
      </c>
      <c r="AB616" s="19">
        <v>850713127.408445</v>
      </c>
      <c r="AC616" s="19">
        <v>206613573.46821901</v>
      </c>
      <c r="AD616" s="19">
        <v>642530396.33934605</v>
      </c>
      <c r="AE616" s="19">
        <v>920675544.12048805</v>
      </c>
      <c r="AF616" s="19">
        <v>209646863.41277099</v>
      </c>
      <c r="AG616" s="19">
        <v>1032109856.32447</v>
      </c>
      <c r="AH616" s="19">
        <v>418833799.39953899</v>
      </c>
      <c r="AI616" s="19">
        <v>1003186168.75164</v>
      </c>
      <c r="AJ616" s="19">
        <v>883570264.59790802</v>
      </c>
      <c r="AK616" s="19">
        <v>178113280.20194101</v>
      </c>
      <c r="AL616" s="19">
        <v>277521139.88365501</v>
      </c>
      <c r="AM616" s="19">
        <v>902116282.32976305</v>
      </c>
      <c r="AN616" s="19">
        <v>685857483.58396101</v>
      </c>
      <c r="AO616" s="19">
        <v>437546379.461667</v>
      </c>
      <c r="AP616" s="19">
        <v>437846338.368285</v>
      </c>
      <c r="AQ616" s="19">
        <v>732378674.14255595</v>
      </c>
      <c r="AR616" s="19">
        <v>592672929.48347104</v>
      </c>
      <c r="AS616" s="19">
        <v>928272242.69601095</v>
      </c>
      <c r="AT616" s="19">
        <v>972976686.05659199</v>
      </c>
      <c r="AU616" s="19">
        <v>405825433.750462</v>
      </c>
      <c r="AV616" s="19">
        <v>609297844.21293294</v>
      </c>
      <c r="AW616" s="19">
        <v>381645685.01708603</v>
      </c>
      <c r="AX616" s="19">
        <v>449058603.46891201</v>
      </c>
      <c r="AY616" s="19">
        <v>368034609.78145599</v>
      </c>
      <c r="AZ616" s="19">
        <v>483791053.79960799</v>
      </c>
      <c r="BA616" s="19">
        <v>609734964.59369898</v>
      </c>
      <c r="BB616" s="19">
        <v>211094.34997347501</v>
      </c>
      <c r="BC616" s="19">
        <v>275829258.40854502</v>
      </c>
      <c r="BD616" s="19">
        <v>368792281.00867099</v>
      </c>
      <c r="BE616" s="19">
        <v>189133496.22336</v>
      </c>
      <c r="BF616" s="19">
        <v>286043875.45151198</v>
      </c>
      <c r="BG616" s="19">
        <v>455572648.50600201</v>
      </c>
      <c r="BH616" s="19">
        <v>697157369.91877902</v>
      </c>
      <c r="BI616" s="19">
        <v>954725258.52227402</v>
      </c>
      <c r="BJ616" s="19">
        <v>602092950.24866998</v>
      </c>
      <c r="BK616" s="19">
        <v>887867280.03262496</v>
      </c>
      <c r="BL616" s="19">
        <v>984669555.66095197</v>
      </c>
      <c r="BM616" s="19">
        <v>367318010.958754</v>
      </c>
      <c r="BN616" s="19">
        <v>579426220.92843902</v>
      </c>
      <c r="BO616" s="19">
        <v>219253018.31349301</v>
      </c>
      <c r="BP616" s="19">
        <v>425004655.62582499</v>
      </c>
      <c r="BQ616" s="19">
        <v>823401868.12727797</v>
      </c>
      <c r="BR616" s="19">
        <v>379916665.42099297</v>
      </c>
      <c r="BS616" s="19">
        <v>393050813.17000502</v>
      </c>
      <c r="BT616" s="19">
        <v>690084497.01688695</v>
      </c>
      <c r="BU616" s="19">
        <v>899032351.25281703</v>
      </c>
      <c r="BV616" s="19">
        <v>640274326.36232495</v>
      </c>
      <c r="BW616" s="19">
        <v>109748.893649866</v>
      </c>
      <c r="BX616" s="19">
        <v>587196655.84101999</v>
      </c>
      <c r="BY616" s="19">
        <v>873923119.02869296</v>
      </c>
      <c r="BZ616" s="19">
        <v>835701063.27052999</v>
      </c>
      <c r="CA616" s="19">
        <v>589923841.38661802</v>
      </c>
      <c r="CB616" s="19">
        <v>1473361161.3854599</v>
      </c>
      <c r="CC616" s="19">
        <v>602284717.36191201</v>
      </c>
      <c r="CD616" s="19">
        <v>534392739.86196202</v>
      </c>
      <c r="CE616" s="19">
        <v>677673538.48400199</v>
      </c>
    </row>
    <row r="617" spans="1:83">
      <c r="A617" s="18">
        <v>1474</v>
      </c>
      <c r="B617" s="18" t="s">
        <v>974</v>
      </c>
      <c r="C617" s="18" t="s">
        <v>975</v>
      </c>
      <c r="D617" s="18" t="s">
        <v>116</v>
      </c>
      <c r="E617" s="18" t="s">
        <v>114</v>
      </c>
      <c r="F617" s="18" t="s">
        <v>114</v>
      </c>
      <c r="G617" s="18" t="s">
        <v>116</v>
      </c>
      <c r="H617" s="18" t="s">
        <v>114</v>
      </c>
      <c r="J617" s="18">
        <v>0.31</v>
      </c>
      <c r="K617" s="18">
        <v>204.11107000000001</v>
      </c>
      <c r="L617" s="18">
        <v>205.11845</v>
      </c>
      <c r="M617" s="18">
        <v>0.90100000000000002</v>
      </c>
      <c r="N617" s="18">
        <v>34735182.770000003</v>
      </c>
      <c r="O617" s="18">
        <v>15</v>
      </c>
      <c r="P617" s="18">
        <v>0</v>
      </c>
      <c r="S617" s="18" t="s">
        <v>118</v>
      </c>
      <c r="T617" s="18">
        <v>5</v>
      </c>
      <c r="U617" s="18" t="s">
        <v>802</v>
      </c>
      <c r="V617" s="18" t="b">
        <v>0</v>
      </c>
      <c r="W617" s="20">
        <v>0.62962962962962998</v>
      </c>
      <c r="X617" s="20">
        <v>0.625</v>
      </c>
      <c r="Y617" s="19">
        <v>211063.24240400901</v>
      </c>
      <c r="Z617" s="19">
        <v>143245629.46359399</v>
      </c>
      <c r="AA617" s="19">
        <v>302507.99905691098</v>
      </c>
      <c r="AB617" s="19">
        <v>81474.388556081496</v>
      </c>
      <c r="AC617" s="19">
        <v>202761.79347830301</v>
      </c>
      <c r="AD617" s="19">
        <v>268564164.45798099</v>
      </c>
      <c r="AE617" s="19">
        <v>296549472.55424303</v>
      </c>
      <c r="AF617" s="19">
        <v>246797.54089740699</v>
      </c>
      <c r="AG617" s="19">
        <v>253581060.51684901</v>
      </c>
      <c r="AH617" s="19">
        <v>213770.07762069799</v>
      </c>
      <c r="AI617" s="19">
        <v>479437342.10628301</v>
      </c>
      <c r="AJ617" s="19">
        <v>396822817.19958001</v>
      </c>
      <c r="AK617" s="19">
        <v>164147.76214103101</v>
      </c>
      <c r="AL617" s="19">
        <v>187445.37779147099</v>
      </c>
      <c r="AM617" s="19">
        <v>263088821.41824701</v>
      </c>
      <c r="AN617" s="19">
        <v>785943366.88054705</v>
      </c>
      <c r="AO617" s="19">
        <v>129696347.32138699</v>
      </c>
      <c r="AP617" s="19">
        <v>435331108.73706502</v>
      </c>
      <c r="AQ617" s="19">
        <v>80515.804096136198</v>
      </c>
      <c r="AR617" s="19">
        <v>459843671.12970299</v>
      </c>
      <c r="AS617" s="19">
        <v>284527720.17570502</v>
      </c>
      <c r="AT617" s="19">
        <v>253606021.818324</v>
      </c>
      <c r="AU617" s="19">
        <v>139624.610384292</v>
      </c>
      <c r="AV617" s="19">
        <v>368100172.91693002</v>
      </c>
      <c r="AW617" s="19">
        <v>441877427.64683998</v>
      </c>
      <c r="AX617" s="19">
        <v>502564938.73698199</v>
      </c>
      <c r="AY617" s="19">
        <v>88678996.576013699</v>
      </c>
      <c r="AZ617" s="19">
        <v>107552.178623912</v>
      </c>
      <c r="BA617" s="19">
        <v>101341.77104336501</v>
      </c>
      <c r="BB617" s="19">
        <v>211094.34997347501</v>
      </c>
      <c r="BC617" s="19">
        <v>302360569.89449501</v>
      </c>
      <c r="BD617" s="19">
        <v>130916.54913210199</v>
      </c>
      <c r="BE617" s="19">
        <v>178704.60351362301</v>
      </c>
      <c r="BF617" s="19">
        <v>168766.74855896301</v>
      </c>
      <c r="BG617" s="19">
        <v>142987.251866862</v>
      </c>
      <c r="BH617" s="19">
        <v>66844.4046139891</v>
      </c>
      <c r="BI617" s="19">
        <v>384213127.42015398</v>
      </c>
      <c r="BJ617" s="19">
        <v>765418779.47844601</v>
      </c>
      <c r="BK617" s="19">
        <v>97048.858051087198</v>
      </c>
      <c r="BL617" s="19">
        <v>536264641.95331699</v>
      </c>
      <c r="BM617" s="19">
        <v>383129732.40326297</v>
      </c>
      <c r="BN617" s="19">
        <v>449664025.70025897</v>
      </c>
      <c r="BO617" s="19">
        <v>209591.61585109399</v>
      </c>
      <c r="BP617" s="19">
        <v>283229708.95791602</v>
      </c>
      <c r="BQ617" s="19">
        <v>424699859.40902001</v>
      </c>
      <c r="BR617" s="19">
        <v>138837.29432782999</v>
      </c>
      <c r="BS617" s="19">
        <v>112404746.620804</v>
      </c>
      <c r="BT617" s="19">
        <v>84632.417955647994</v>
      </c>
      <c r="BU617" s="19">
        <v>480962937.73158598</v>
      </c>
      <c r="BV617" s="19">
        <v>314746791.58071798</v>
      </c>
      <c r="BW617" s="19">
        <v>1078195105.48792</v>
      </c>
      <c r="BX617" s="19">
        <v>216810129.54748499</v>
      </c>
      <c r="BY617" s="19">
        <v>455018254.86449897</v>
      </c>
      <c r="BZ617" s="19">
        <v>466954920.59352303</v>
      </c>
      <c r="CA617" s="19">
        <v>335406701.66332603</v>
      </c>
      <c r="CB617" s="19">
        <v>909165402.20057595</v>
      </c>
      <c r="CC617" s="19">
        <v>1111164878.3761201</v>
      </c>
      <c r="CD617" s="19">
        <v>543774862.85525501</v>
      </c>
      <c r="CE617" s="19">
        <v>295217085.09746099</v>
      </c>
    </row>
    <row r="618" spans="1:83">
      <c r="A618" s="18">
        <v>1475</v>
      </c>
      <c r="B618" s="18" t="s">
        <v>1510</v>
      </c>
      <c r="C618" s="18" t="s">
        <v>1511</v>
      </c>
      <c r="D618" s="18" t="s">
        <v>116</v>
      </c>
      <c r="E618" s="18" t="s">
        <v>114</v>
      </c>
      <c r="F618" s="18" t="s">
        <v>114</v>
      </c>
      <c r="G618" s="18" t="s">
        <v>116</v>
      </c>
      <c r="H618" s="18" t="s">
        <v>114</v>
      </c>
      <c r="J618" s="18">
        <v>-0.06</v>
      </c>
      <c r="K618" s="18">
        <v>241.09501</v>
      </c>
      <c r="L618" s="18">
        <v>242.10243</v>
      </c>
      <c r="M618" s="18">
        <v>1.288</v>
      </c>
      <c r="N618" s="18">
        <v>34726998.560000002</v>
      </c>
      <c r="O618" s="18">
        <v>4</v>
      </c>
      <c r="P618" s="18">
        <v>0</v>
      </c>
      <c r="S618" s="18" t="s">
        <v>118</v>
      </c>
      <c r="T618" s="18">
        <v>4</v>
      </c>
      <c r="U618" s="18" t="s">
        <v>802</v>
      </c>
      <c r="V618" s="18" t="b">
        <v>0</v>
      </c>
      <c r="W618" s="20">
        <v>0.37037037037037002</v>
      </c>
      <c r="X618" s="20">
        <v>0.5</v>
      </c>
      <c r="Y618" s="19">
        <v>211063.24240400901</v>
      </c>
      <c r="Z618" s="19">
        <v>89712.935311184003</v>
      </c>
      <c r="AA618" s="19">
        <v>302507.99905691098</v>
      </c>
      <c r="AB618" s="19">
        <v>81474.388556081496</v>
      </c>
      <c r="AC618" s="19">
        <v>202761.79347830301</v>
      </c>
      <c r="AD618" s="19">
        <v>417718677.30580097</v>
      </c>
      <c r="AE618" s="19">
        <v>258722221.31269601</v>
      </c>
      <c r="AF618" s="19">
        <v>246797.54089740699</v>
      </c>
      <c r="AG618" s="19">
        <v>64152.505638069299</v>
      </c>
      <c r="AH618" s="19">
        <v>213770.07762069799</v>
      </c>
      <c r="AI618" s="19">
        <v>47802.709287413403</v>
      </c>
      <c r="AJ618" s="19">
        <v>37762.133882739698</v>
      </c>
      <c r="AK618" s="19">
        <v>332106494.685803</v>
      </c>
      <c r="AL618" s="19">
        <v>187445.37779147099</v>
      </c>
      <c r="AM618" s="19">
        <v>228165169.833619</v>
      </c>
      <c r="AN618" s="19">
        <v>13390329.460837901</v>
      </c>
      <c r="AO618" s="19">
        <v>500788794.45981503</v>
      </c>
      <c r="AP618" s="19">
        <v>1530913238.7924199</v>
      </c>
      <c r="AQ618" s="19">
        <v>843174928.82828999</v>
      </c>
      <c r="AR618" s="19">
        <v>49832.672295953402</v>
      </c>
      <c r="AS618" s="19">
        <v>72318.6274561951</v>
      </c>
      <c r="AT618" s="19">
        <v>389569429.23155397</v>
      </c>
      <c r="AU618" s="19">
        <v>139624.610384292</v>
      </c>
      <c r="AV618" s="19">
        <v>641781237.97742295</v>
      </c>
      <c r="AW618" s="19">
        <v>97553.535244377999</v>
      </c>
      <c r="AX618" s="19">
        <v>73579.681769493298</v>
      </c>
      <c r="AY618" s="19">
        <v>165758.196350452</v>
      </c>
      <c r="AZ618" s="19">
        <v>211434951.01675001</v>
      </c>
      <c r="BA618" s="19">
        <v>181672540.516294</v>
      </c>
      <c r="BB618" s="19">
        <v>104830694.47960199</v>
      </c>
      <c r="BC618" s="19">
        <v>12205295.611761199</v>
      </c>
      <c r="BD618" s="19">
        <v>130916.54913210199</v>
      </c>
      <c r="BE618" s="19">
        <v>178704.60351362301</v>
      </c>
      <c r="BF618" s="19">
        <v>168766.74855896301</v>
      </c>
      <c r="BG618" s="19">
        <v>244377869.46405199</v>
      </c>
      <c r="BH618" s="19">
        <v>66844.4046139891</v>
      </c>
      <c r="BI618" s="19">
        <v>320371422.18379998</v>
      </c>
      <c r="BJ618" s="19">
        <v>40620.2248290192</v>
      </c>
      <c r="BK618" s="19">
        <v>205350599.12029901</v>
      </c>
      <c r="BL618" s="19">
        <v>60370.032756194603</v>
      </c>
      <c r="BM618" s="19">
        <v>932873638.65461898</v>
      </c>
      <c r="BN618" s="19">
        <v>51593.885876908498</v>
      </c>
      <c r="BO618" s="19">
        <v>369289536.58955199</v>
      </c>
      <c r="BP618" s="19">
        <v>539260101.03137696</v>
      </c>
      <c r="BQ618" s="19">
        <v>85057.759169334604</v>
      </c>
      <c r="BR618" s="19">
        <v>138837.29432782999</v>
      </c>
      <c r="BS618" s="19">
        <v>74680.910813464201</v>
      </c>
      <c r="BT618" s="19">
        <v>164482551.708949</v>
      </c>
      <c r="BU618" s="19">
        <v>280168892.19620103</v>
      </c>
      <c r="BV618" s="19">
        <v>9243289.0152915008</v>
      </c>
      <c r="BW618" s="19">
        <v>109748.893649866</v>
      </c>
      <c r="BX618" s="19">
        <v>60626.459295553897</v>
      </c>
      <c r="BY618" s="19">
        <v>553240617.00988495</v>
      </c>
      <c r="BZ618" s="19">
        <v>477641445.04485101</v>
      </c>
      <c r="CA618" s="19">
        <v>79644.185807155198</v>
      </c>
      <c r="CB618" s="19">
        <v>392114478.03379703</v>
      </c>
      <c r="CC618" s="19">
        <v>42452.059625298898</v>
      </c>
      <c r="CD618" s="19">
        <v>42378.606606679503</v>
      </c>
      <c r="CE618" s="19">
        <v>88838.795511459801</v>
      </c>
    </row>
    <row r="619" spans="1:83">
      <c r="A619" s="18">
        <v>1477</v>
      </c>
      <c r="B619" s="18" t="s">
        <v>1512</v>
      </c>
      <c r="C619" s="18" t="s">
        <v>1513</v>
      </c>
      <c r="D619" s="18" t="s">
        <v>116</v>
      </c>
      <c r="E619" s="18" t="s">
        <v>114</v>
      </c>
      <c r="F619" s="18" t="s">
        <v>114</v>
      </c>
      <c r="G619" s="18" t="s">
        <v>116</v>
      </c>
      <c r="H619" s="18" t="s">
        <v>114</v>
      </c>
      <c r="J619" s="18">
        <v>-0.23</v>
      </c>
      <c r="K619" s="18">
        <v>144.08984000000001</v>
      </c>
      <c r="L619" s="18">
        <v>145.09727000000001</v>
      </c>
      <c r="M619" s="18">
        <v>1.905</v>
      </c>
      <c r="N619" s="18">
        <v>34696334.469999999</v>
      </c>
      <c r="O619" s="18">
        <v>4</v>
      </c>
      <c r="P619" s="18">
        <v>0</v>
      </c>
      <c r="S619" s="18" t="s">
        <v>118</v>
      </c>
      <c r="T619" s="18">
        <v>3</v>
      </c>
      <c r="U619" s="18" t="s">
        <v>802</v>
      </c>
      <c r="V619" s="18" t="b">
        <v>0</v>
      </c>
      <c r="W619" s="20">
        <v>0.407407407407407</v>
      </c>
      <c r="X619" s="20">
        <v>0.5625</v>
      </c>
      <c r="Y619" s="19">
        <v>211063.24240400901</v>
      </c>
      <c r="Z619" s="19">
        <v>89712.935311184003</v>
      </c>
      <c r="AA619" s="19">
        <v>302507.99905691098</v>
      </c>
      <c r="AB619" s="19">
        <v>81474.388556081496</v>
      </c>
      <c r="AC619" s="19">
        <v>202761.79347830301</v>
      </c>
      <c r="AD619" s="19">
        <v>66744733.114515401</v>
      </c>
      <c r="AE619" s="19">
        <v>93066.8435548751</v>
      </c>
      <c r="AF619" s="19">
        <v>246797.54089740699</v>
      </c>
      <c r="AG619" s="19">
        <v>64152.505638069299</v>
      </c>
      <c r="AH619" s="19">
        <v>213770.07762069799</v>
      </c>
      <c r="AI619" s="19">
        <v>301759413.51703101</v>
      </c>
      <c r="AJ619" s="19">
        <v>141711698.28005099</v>
      </c>
      <c r="AK619" s="19">
        <v>164147.76214103101</v>
      </c>
      <c r="AL619" s="19">
        <v>187445.37779147099</v>
      </c>
      <c r="AM619" s="19">
        <v>57377552.183044299</v>
      </c>
      <c r="AN619" s="19">
        <v>939680293.77891803</v>
      </c>
      <c r="AO619" s="19">
        <v>74138.1008370583</v>
      </c>
      <c r="AP619" s="19">
        <v>1529561435.7779601</v>
      </c>
      <c r="AQ619" s="19">
        <v>80515.804096136198</v>
      </c>
      <c r="AR619" s="19">
        <v>313324733.55540001</v>
      </c>
      <c r="AS619" s="19">
        <v>72318.6274561951</v>
      </c>
      <c r="AT619" s="19">
        <v>60071.0548945306</v>
      </c>
      <c r="AU619" s="19">
        <v>54125089.144273803</v>
      </c>
      <c r="AV619" s="19">
        <v>247642858.091737</v>
      </c>
      <c r="AW619" s="19">
        <v>120917563.35756101</v>
      </c>
      <c r="AX619" s="19">
        <v>215270803.50606701</v>
      </c>
      <c r="AY619" s="19">
        <v>165758.196350452</v>
      </c>
      <c r="AZ619" s="19">
        <v>107552.178623912</v>
      </c>
      <c r="BA619" s="19">
        <v>200683332.086797</v>
      </c>
      <c r="BB619" s="19">
        <v>211094.34997347501</v>
      </c>
      <c r="BC619" s="19">
        <v>62937.009110873303</v>
      </c>
      <c r="BD619" s="19">
        <v>130916.54913210199</v>
      </c>
      <c r="BE619" s="19">
        <v>178704.60351362301</v>
      </c>
      <c r="BF619" s="19">
        <v>168766.74855896301</v>
      </c>
      <c r="BG619" s="19">
        <v>126146175.19738799</v>
      </c>
      <c r="BH619" s="19">
        <v>24035709.116939399</v>
      </c>
      <c r="BI619" s="19">
        <v>133048343.130614</v>
      </c>
      <c r="BJ619" s="19">
        <v>153182767.64915001</v>
      </c>
      <c r="BK619" s="19">
        <v>97048.858051087198</v>
      </c>
      <c r="BL619" s="19">
        <v>100001889.43008301</v>
      </c>
      <c r="BM619" s="19">
        <v>113437141.204321</v>
      </c>
      <c r="BN619" s="19">
        <v>51593.885876908498</v>
      </c>
      <c r="BO619" s="19">
        <v>209591.61585109399</v>
      </c>
      <c r="BP619" s="19">
        <v>211432733.23726901</v>
      </c>
      <c r="BQ619" s="19">
        <v>76435463.417674094</v>
      </c>
      <c r="BR619" s="19">
        <v>138837.29432782999</v>
      </c>
      <c r="BS619" s="19">
        <v>74680.910813464201</v>
      </c>
      <c r="BT619" s="19">
        <v>59692392.0830881</v>
      </c>
      <c r="BU619" s="19">
        <v>58464847.8986274</v>
      </c>
      <c r="BV619" s="19">
        <v>111046959.81590299</v>
      </c>
      <c r="BW619" s="19">
        <v>109748.893649866</v>
      </c>
      <c r="BX619" s="19">
        <v>40834947.690817103</v>
      </c>
      <c r="BY619" s="19">
        <v>75065144.362223804</v>
      </c>
      <c r="BZ619" s="19">
        <v>72151984.626961499</v>
      </c>
      <c r="CA619" s="19">
        <v>79644.185807155198</v>
      </c>
      <c r="CB619" s="19">
        <v>353023636.35995299</v>
      </c>
      <c r="CC619" s="19">
        <v>42452.059625298898</v>
      </c>
      <c r="CD619" s="19">
        <v>525001245.76076102</v>
      </c>
      <c r="CE619" s="19">
        <v>58269639.0154818</v>
      </c>
    </row>
    <row r="620" spans="1:83">
      <c r="A620" s="18">
        <v>1481</v>
      </c>
      <c r="B620" s="18" t="s">
        <v>1514</v>
      </c>
      <c r="C620" s="18" t="s">
        <v>1515</v>
      </c>
      <c r="D620" s="18" t="s">
        <v>116</v>
      </c>
      <c r="E620" s="18" t="s">
        <v>115</v>
      </c>
      <c r="F620" s="18" t="s">
        <v>114</v>
      </c>
      <c r="G620" s="18" t="s">
        <v>115</v>
      </c>
      <c r="H620" s="18" t="s">
        <v>116</v>
      </c>
      <c r="J620" s="18">
        <v>-0.35</v>
      </c>
      <c r="K620" s="18">
        <v>207.08947000000001</v>
      </c>
      <c r="L620" s="18">
        <v>208.09663</v>
      </c>
      <c r="M620" s="18">
        <v>5.8419999999999996</v>
      </c>
      <c r="N620" s="18">
        <v>34580599.5</v>
      </c>
      <c r="O620" s="18">
        <v>14</v>
      </c>
      <c r="P620" s="18">
        <v>1</v>
      </c>
      <c r="Q620" s="18">
        <v>78.400000000000006</v>
      </c>
      <c r="R620" s="18">
        <v>59.6</v>
      </c>
      <c r="S620" s="18" t="s">
        <v>119</v>
      </c>
      <c r="T620" s="18">
        <v>6</v>
      </c>
      <c r="U620" s="18" t="s">
        <v>121</v>
      </c>
      <c r="V620" s="18" t="b">
        <v>0</v>
      </c>
      <c r="W620" s="20">
        <v>0.55555555555555602</v>
      </c>
      <c r="X620" s="20">
        <v>0.59375</v>
      </c>
      <c r="Y620" s="19">
        <v>211063.24240400901</v>
      </c>
      <c r="Z620" s="19">
        <v>89712.935311184003</v>
      </c>
      <c r="AA620" s="19">
        <v>302507.99905691098</v>
      </c>
      <c r="AB620" s="19">
        <v>81474.388556081496</v>
      </c>
      <c r="AC620" s="19">
        <v>202761.79347830301</v>
      </c>
      <c r="AD620" s="19">
        <v>120821651.069864</v>
      </c>
      <c r="AE620" s="19">
        <v>100015707.64034601</v>
      </c>
      <c r="AF620" s="19">
        <v>246797.54089740699</v>
      </c>
      <c r="AG620" s="19">
        <v>77158526.918071896</v>
      </c>
      <c r="AH620" s="19">
        <v>213770.07762069799</v>
      </c>
      <c r="AI620" s="19">
        <v>161221925.42707899</v>
      </c>
      <c r="AJ620" s="19">
        <v>78867217.771332204</v>
      </c>
      <c r="AK620" s="19">
        <v>164147.76214103101</v>
      </c>
      <c r="AL620" s="19">
        <v>187445.37779147099</v>
      </c>
      <c r="AM620" s="19">
        <v>133027944.011178</v>
      </c>
      <c r="AN620" s="19">
        <v>73007.899572116206</v>
      </c>
      <c r="AO620" s="19">
        <v>74138.1008370583</v>
      </c>
      <c r="AP620" s="19">
        <v>45858131.622477002</v>
      </c>
      <c r="AQ620" s="19">
        <v>37902478.359965198</v>
      </c>
      <c r="AR620" s="19">
        <v>36523952.165604301</v>
      </c>
      <c r="AS620" s="19">
        <v>86008316.069307297</v>
      </c>
      <c r="AT620" s="19">
        <v>23662724.347768001</v>
      </c>
      <c r="AU620" s="19">
        <v>23508314.961364701</v>
      </c>
      <c r="AV620" s="19">
        <v>57029.357966701697</v>
      </c>
      <c r="AW620" s="19">
        <v>24950106.213756502</v>
      </c>
      <c r="AX620" s="19">
        <v>27412904.746387899</v>
      </c>
      <c r="AY620" s="19">
        <v>43720526.447052002</v>
      </c>
      <c r="AZ620" s="19">
        <v>107552.178623912</v>
      </c>
      <c r="BA620" s="19">
        <v>199985600.571751</v>
      </c>
      <c r="BB620" s="19">
        <v>211094.34997347501</v>
      </c>
      <c r="BC620" s="19">
        <v>57807597.9076607</v>
      </c>
      <c r="BD620" s="19">
        <v>102209824.42274199</v>
      </c>
      <c r="BE620" s="19">
        <v>178704.60351362301</v>
      </c>
      <c r="BF620" s="19">
        <v>168766.74855896301</v>
      </c>
      <c r="BG620" s="19">
        <v>142987.251866862</v>
      </c>
      <c r="BH620" s="19">
        <v>111346067.439539</v>
      </c>
      <c r="BI620" s="19">
        <v>1225530717.2726099</v>
      </c>
      <c r="BJ620" s="19">
        <v>50239521.659022599</v>
      </c>
      <c r="BK620" s="19">
        <v>14261574.289539799</v>
      </c>
      <c r="BL620" s="19">
        <v>19804944.7952068</v>
      </c>
      <c r="BM620" s="19">
        <v>40119430.081207201</v>
      </c>
      <c r="BN620" s="19">
        <v>196198916.09100601</v>
      </c>
      <c r="BO620" s="19">
        <v>209591.61585109399</v>
      </c>
      <c r="BP620" s="19">
        <v>113697296.947594</v>
      </c>
      <c r="BQ620" s="19">
        <v>85057.759169334604</v>
      </c>
      <c r="BR620" s="19">
        <v>138837.29432782999</v>
      </c>
      <c r="BS620" s="19">
        <v>35454615.4820631</v>
      </c>
      <c r="BT620" s="19">
        <v>84632.417955647994</v>
      </c>
      <c r="BU620" s="19">
        <v>133493243.218288</v>
      </c>
      <c r="BV620" s="19">
        <v>53677.024710943901</v>
      </c>
      <c r="BW620" s="19">
        <v>109748.893649866</v>
      </c>
      <c r="BX620" s="19">
        <v>60626.459295553897</v>
      </c>
      <c r="BY620" s="19">
        <v>471259166.256688</v>
      </c>
      <c r="BZ620" s="19">
        <v>116418879.533848</v>
      </c>
      <c r="CA620" s="19">
        <v>14867011.3375427</v>
      </c>
      <c r="CB620" s="19">
        <v>56280.262764906503</v>
      </c>
      <c r="CC620" s="19">
        <v>66377279.849652097</v>
      </c>
      <c r="CD620" s="19">
        <v>685728286.03875005</v>
      </c>
      <c r="CE620" s="19">
        <v>38358159.128299899</v>
      </c>
    </row>
    <row r="621" spans="1:83">
      <c r="A621" s="18">
        <v>1482</v>
      </c>
      <c r="C621" s="18" t="s">
        <v>1516</v>
      </c>
      <c r="D621" s="18" t="s">
        <v>116</v>
      </c>
      <c r="E621" s="18" t="s">
        <v>114</v>
      </c>
      <c r="F621" s="18" t="s">
        <v>114</v>
      </c>
      <c r="G621" s="18" t="s">
        <v>114</v>
      </c>
      <c r="H621" s="18" t="s">
        <v>114</v>
      </c>
      <c r="J621" s="18">
        <v>0.23</v>
      </c>
      <c r="K621" s="18">
        <v>1189.59995</v>
      </c>
      <c r="L621" s="18">
        <v>397.54056000000003</v>
      </c>
      <c r="M621" s="18">
        <v>5.2249999999999996</v>
      </c>
      <c r="N621" s="18">
        <v>34580425.109999999</v>
      </c>
      <c r="O621" s="18">
        <v>0</v>
      </c>
      <c r="P621" s="18">
        <v>0</v>
      </c>
      <c r="S621" s="18" t="s">
        <v>118</v>
      </c>
      <c r="T621" s="18">
        <v>2</v>
      </c>
      <c r="U621" s="18" t="s">
        <v>802</v>
      </c>
      <c r="V621" s="18" t="b">
        <v>0</v>
      </c>
      <c r="W621" s="20">
        <v>0.25925925925925902</v>
      </c>
      <c r="X621" s="20">
        <v>0.59375</v>
      </c>
      <c r="Y621" s="19">
        <v>211063.24240400901</v>
      </c>
      <c r="Z621" s="19">
        <v>13540657.7534767</v>
      </c>
      <c r="AA621" s="19">
        <v>302507.99905691098</v>
      </c>
      <c r="AB621" s="19">
        <v>81474.388556081496</v>
      </c>
      <c r="AC621" s="19">
        <v>202761.79347830301</v>
      </c>
      <c r="AD621" s="19">
        <v>55143.880361755</v>
      </c>
      <c r="AE621" s="19">
        <v>93066.8435548751</v>
      </c>
      <c r="AF621" s="19">
        <v>246797.54089740699</v>
      </c>
      <c r="AG621" s="19">
        <v>64152.505638069299</v>
      </c>
      <c r="AH621" s="19">
        <v>213770.07762069799</v>
      </c>
      <c r="AI621" s="19">
        <v>47802.709287413403</v>
      </c>
      <c r="AJ621" s="19">
        <v>37762.133882739698</v>
      </c>
      <c r="AK621" s="19">
        <v>164147.76214103101</v>
      </c>
      <c r="AL621" s="19">
        <v>187445.37779147099</v>
      </c>
      <c r="AM621" s="19">
        <v>85852.124718513893</v>
      </c>
      <c r="AN621" s="19">
        <v>73007.899572116206</v>
      </c>
      <c r="AO621" s="19">
        <v>1931887962.7553999</v>
      </c>
      <c r="AP621" s="19">
        <v>38423230.9044609</v>
      </c>
      <c r="AQ621" s="19">
        <v>80515.804096136198</v>
      </c>
      <c r="AR621" s="19">
        <v>9963044.0109792594</v>
      </c>
      <c r="AS621" s="19">
        <v>65404297.595562801</v>
      </c>
      <c r="AT621" s="19">
        <v>18291256.397902999</v>
      </c>
      <c r="AU621" s="19">
        <v>139624.610384292</v>
      </c>
      <c r="AV621" s="19">
        <v>57029.357966701697</v>
      </c>
      <c r="AW621" s="19">
        <v>97553.535244377999</v>
      </c>
      <c r="AX621" s="19">
        <v>6495840.4832557896</v>
      </c>
      <c r="AY621" s="19">
        <v>165758.196350452</v>
      </c>
      <c r="AZ621" s="19">
        <v>107552.178623912</v>
      </c>
      <c r="BA621" s="19">
        <v>101341.77104336501</v>
      </c>
      <c r="BB621" s="19">
        <v>211094.34997347501</v>
      </c>
      <c r="BC621" s="19">
        <v>137336309.748312</v>
      </c>
      <c r="BD621" s="19">
        <v>130916.54913210199</v>
      </c>
      <c r="BE621" s="19">
        <v>10874621.6027415</v>
      </c>
      <c r="BF621" s="19">
        <v>10800353.572411001</v>
      </c>
      <c r="BG621" s="19">
        <v>142987.251866862</v>
      </c>
      <c r="BH621" s="19">
        <v>28719247.6073578</v>
      </c>
      <c r="BI621" s="19">
        <v>47030.709569134902</v>
      </c>
      <c r="BJ621" s="19">
        <v>239928748.940377</v>
      </c>
      <c r="BK621" s="19">
        <v>97048.858051087198</v>
      </c>
      <c r="BL621" s="19">
        <v>60370.032756194603</v>
      </c>
      <c r="BM621" s="19">
        <v>14319838.281938</v>
      </c>
      <c r="BN621" s="19">
        <v>37588264.656482399</v>
      </c>
      <c r="BO621" s="19">
        <v>14529269.7417765</v>
      </c>
      <c r="BP621" s="19">
        <v>49023.555370657697</v>
      </c>
      <c r="BQ621" s="19">
        <v>85057.759169334604</v>
      </c>
      <c r="BR621" s="19">
        <v>138837.29432782999</v>
      </c>
      <c r="BS621" s="19">
        <v>89624598.694039896</v>
      </c>
      <c r="BT621" s="19">
        <v>9824603.2960439697</v>
      </c>
      <c r="BU621" s="19">
        <v>8093627.5384222297</v>
      </c>
      <c r="BV621" s="19">
        <v>110385757.46142501</v>
      </c>
      <c r="BW621" s="19">
        <v>39398707.0775562</v>
      </c>
      <c r="BX621" s="19">
        <v>17662959.861472499</v>
      </c>
      <c r="BY621" s="19">
        <v>20188654.9906523</v>
      </c>
      <c r="BZ621" s="19">
        <v>34927793.1718916</v>
      </c>
      <c r="CA621" s="19">
        <v>31303340.489937998</v>
      </c>
      <c r="CB621" s="19">
        <v>56280.262764906503</v>
      </c>
      <c r="CC621" s="19">
        <v>42452.059625298898</v>
      </c>
      <c r="CD621" s="19">
        <v>26249139.247481</v>
      </c>
      <c r="CE621" s="19">
        <v>10681008.261504401</v>
      </c>
    </row>
    <row r="622" spans="1:83">
      <c r="A622" s="18">
        <v>1483</v>
      </c>
      <c r="B622" s="18" t="s">
        <v>4614</v>
      </c>
      <c r="C622" s="18" t="s">
        <v>1517</v>
      </c>
      <c r="D622" s="18" t="s">
        <v>116</v>
      </c>
      <c r="E622" s="18" t="s">
        <v>114</v>
      </c>
      <c r="F622" s="18" t="s">
        <v>114</v>
      </c>
      <c r="G622" s="18" t="s">
        <v>116</v>
      </c>
      <c r="H622" s="18" t="s">
        <v>114</v>
      </c>
      <c r="J622" s="18">
        <v>-0.18</v>
      </c>
      <c r="K622" s="18">
        <v>216.08984000000001</v>
      </c>
      <c r="L622" s="18">
        <v>217.09698</v>
      </c>
      <c r="M622" s="18">
        <v>4.9619999999999997</v>
      </c>
      <c r="N622" s="18">
        <v>34569278.469999999</v>
      </c>
      <c r="O622" s="18">
        <v>5</v>
      </c>
      <c r="P622" s="18">
        <v>0</v>
      </c>
      <c r="S622" s="18" t="s">
        <v>118</v>
      </c>
      <c r="T622" s="18">
        <v>1</v>
      </c>
      <c r="U622" s="18" t="s">
        <v>802</v>
      </c>
      <c r="V622" s="18" t="b">
        <v>0</v>
      </c>
      <c r="W622" s="20">
        <v>0.88888888888888895</v>
      </c>
      <c r="X622" s="20">
        <v>0.9375</v>
      </c>
      <c r="Y622" s="19">
        <v>68338640.3482811</v>
      </c>
      <c r="Z622" s="19">
        <v>718468848.26091301</v>
      </c>
      <c r="AA622" s="19">
        <v>302507.99905691098</v>
      </c>
      <c r="AB622" s="19">
        <v>1529798374.3288</v>
      </c>
      <c r="AC622" s="19">
        <v>139656779.34150201</v>
      </c>
      <c r="AD622" s="19">
        <v>1436474067.61077</v>
      </c>
      <c r="AE622" s="19">
        <v>743072084.45614302</v>
      </c>
      <c r="AF622" s="19">
        <v>222618226.85554901</v>
      </c>
      <c r="AG622" s="19">
        <v>726733297.23018599</v>
      </c>
      <c r="AH622" s="19">
        <v>153335161.92383799</v>
      </c>
      <c r="AI622" s="19">
        <v>47802.709287413403</v>
      </c>
      <c r="AJ622" s="19">
        <v>905047853.581406</v>
      </c>
      <c r="AK622" s="19">
        <v>82270347.026650503</v>
      </c>
      <c r="AL622" s="19">
        <v>220902731.853681</v>
      </c>
      <c r="AM622" s="19">
        <v>507407627.64240599</v>
      </c>
      <c r="AN622" s="19">
        <v>274558540.38663101</v>
      </c>
      <c r="AO622" s="19">
        <v>32519087.308915</v>
      </c>
      <c r="AP622" s="19">
        <v>133101822.551443</v>
      </c>
      <c r="AQ622" s="19">
        <v>415206284.05488002</v>
      </c>
      <c r="AR622" s="19">
        <v>500604308.79829597</v>
      </c>
      <c r="AS622" s="19">
        <v>345735661.31939298</v>
      </c>
      <c r="AT622" s="19">
        <v>360507290.75664997</v>
      </c>
      <c r="AU622" s="19">
        <v>261357272.046177</v>
      </c>
      <c r="AV622" s="19">
        <v>362480631.07040203</v>
      </c>
      <c r="AW622" s="19">
        <v>261060023.505954</v>
      </c>
      <c r="AX622" s="19">
        <v>79922164.298813194</v>
      </c>
      <c r="AY622" s="19">
        <v>165758.196350452</v>
      </c>
      <c r="AZ622" s="19">
        <v>767221276.35887396</v>
      </c>
      <c r="BA622" s="19">
        <v>344182129.399912</v>
      </c>
      <c r="BB622" s="19">
        <v>82049027.054387197</v>
      </c>
      <c r="BC622" s="19">
        <v>62937.009110873303</v>
      </c>
      <c r="BD622" s="19">
        <v>1240653482.4758401</v>
      </c>
      <c r="BE622" s="19">
        <v>123190424.003622</v>
      </c>
      <c r="BF622" s="19">
        <v>295085340.20952201</v>
      </c>
      <c r="BG622" s="19">
        <v>316530284.92345202</v>
      </c>
      <c r="BH622" s="19">
        <v>260870466.805915</v>
      </c>
      <c r="BI622" s="19">
        <v>47030.709569134902</v>
      </c>
      <c r="BJ622" s="19">
        <v>391244039.81995201</v>
      </c>
      <c r="BK622" s="19">
        <v>243369503.22110099</v>
      </c>
      <c r="BL622" s="19">
        <v>178744061.087006</v>
      </c>
      <c r="BM622" s="19">
        <v>385248178.75591701</v>
      </c>
      <c r="BN622" s="19">
        <v>348002314.52589101</v>
      </c>
      <c r="BO622" s="19">
        <v>101141548.305384</v>
      </c>
      <c r="BP622" s="19">
        <v>302790175.177019</v>
      </c>
      <c r="BQ622" s="19">
        <v>132242922.35543901</v>
      </c>
      <c r="BR622" s="19">
        <v>201227584.21963501</v>
      </c>
      <c r="BS622" s="19">
        <v>112329757.14146399</v>
      </c>
      <c r="BT622" s="19">
        <v>592300306.50509298</v>
      </c>
      <c r="BU622" s="19">
        <v>382961595.92420799</v>
      </c>
      <c r="BV622" s="19">
        <v>288539795.39328402</v>
      </c>
      <c r="BW622" s="19">
        <v>165839282.649784</v>
      </c>
      <c r="BX622" s="19">
        <v>140274218.03586999</v>
      </c>
      <c r="BY622" s="19">
        <v>294974591.84704399</v>
      </c>
      <c r="BZ622" s="19">
        <v>327343476.98035401</v>
      </c>
      <c r="CA622" s="19">
        <v>124958972.08679201</v>
      </c>
      <c r="CB622" s="19">
        <v>692624522.163638</v>
      </c>
      <c r="CC622" s="19">
        <v>404417717.224365</v>
      </c>
      <c r="CD622" s="19">
        <v>323145599.22434002</v>
      </c>
      <c r="CE622" s="19">
        <v>142178155.34202501</v>
      </c>
    </row>
    <row r="623" spans="1:83">
      <c r="A623" s="18">
        <v>1690</v>
      </c>
      <c r="B623" s="18" t="s">
        <v>1027</v>
      </c>
      <c r="C623" s="18" t="s">
        <v>1028</v>
      </c>
      <c r="D623" s="18" t="s">
        <v>116</v>
      </c>
      <c r="E623" s="18" t="s">
        <v>116</v>
      </c>
      <c r="F623" s="18" t="s">
        <v>115</v>
      </c>
      <c r="G623" s="18" t="s">
        <v>116</v>
      </c>
      <c r="H623" s="18" t="s">
        <v>116</v>
      </c>
      <c r="J623" s="18">
        <v>-0.06</v>
      </c>
      <c r="K623" s="18">
        <v>165.04595</v>
      </c>
      <c r="L623" s="18">
        <v>166.05318</v>
      </c>
      <c r="M623" s="18">
        <v>0.71499999999999997</v>
      </c>
      <c r="N623" s="18">
        <v>34430211.759999998</v>
      </c>
      <c r="O623" s="18">
        <v>9</v>
      </c>
      <c r="P623" s="18">
        <v>3</v>
      </c>
      <c r="Q623" s="18">
        <v>84.1</v>
      </c>
      <c r="R623" s="18">
        <v>67.400000000000006</v>
      </c>
      <c r="S623" s="18" t="s">
        <v>120</v>
      </c>
      <c r="T623" s="18">
        <v>5</v>
      </c>
      <c r="U623" s="18" t="s">
        <v>121</v>
      </c>
      <c r="V623" s="18" t="b">
        <v>0</v>
      </c>
      <c r="W623" s="20">
        <v>1</v>
      </c>
      <c r="X623" s="20">
        <v>0.96875</v>
      </c>
      <c r="Y623" s="19">
        <v>381424576.70487398</v>
      </c>
      <c r="Z623" s="19">
        <v>172859219.60936201</v>
      </c>
      <c r="AA623" s="19">
        <v>112274064.610063</v>
      </c>
      <c r="AB623" s="19">
        <v>660101259.07863104</v>
      </c>
      <c r="AC623" s="19">
        <v>732798988.73583806</v>
      </c>
      <c r="AD623" s="19">
        <v>108066387.054144</v>
      </c>
      <c r="AE623" s="19">
        <v>215290690.61264199</v>
      </c>
      <c r="AF623" s="19">
        <v>400819636.221304</v>
      </c>
      <c r="AG623" s="19">
        <v>97962430.381104693</v>
      </c>
      <c r="AH623" s="19">
        <v>638741836.89524901</v>
      </c>
      <c r="AI623" s="19">
        <v>630251150.60448599</v>
      </c>
      <c r="AJ623" s="19">
        <v>238078628.323957</v>
      </c>
      <c r="AK623" s="19">
        <v>1783078653.68923</v>
      </c>
      <c r="AL623" s="19">
        <v>1182779682.4697299</v>
      </c>
      <c r="AM623" s="19">
        <v>266656976.92618099</v>
      </c>
      <c r="AN623" s="19">
        <v>788631278.47068405</v>
      </c>
      <c r="AO623" s="19">
        <v>59348595.412018299</v>
      </c>
      <c r="AP623" s="19">
        <v>511571376.41872799</v>
      </c>
      <c r="AQ623" s="19">
        <v>778765862.33589602</v>
      </c>
      <c r="AR623" s="19">
        <v>161592795.90346199</v>
      </c>
      <c r="AS623" s="19">
        <v>185711438.583909</v>
      </c>
      <c r="AT623" s="19">
        <v>627560578.18022799</v>
      </c>
      <c r="AU623" s="19">
        <v>975865931.67369401</v>
      </c>
      <c r="AV623" s="19">
        <v>545464670.12455702</v>
      </c>
      <c r="AW623" s="19">
        <v>1061403389.97535</v>
      </c>
      <c r="AX623" s="19">
        <v>1112618877.0111899</v>
      </c>
      <c r="AY623" s="19">
        <v>536812024.43662</v>
      </c>
      <c r="AZ623" s="19">
        <v>206222892.15241101</v>
      </c>
      <c r="BA623" s="19">
        <v>220830051.33558601</v>
      </c>
      <c r="BB623" s="19">
        <v>488791274.23096001</v>
      </c>
      <c r="BC623" s="19">
        <v>46975069.255063698</v>
      </c>
      <c r="BD623" s="19">
        <v>344562078.76285499</v>
      </c>
      <c r="BE623" s="19">
        <v>165103578.781151</v>
      </c>
      <c r="BF623" s="19">
        <v>417297834.31847501</v>
      </c>
      <c r="BG623" s="19">
        <v>1352332260.2656</v>
      </c>
      <c r="BH623" s="19">
        <v>200412015.458821</v>
      </c>
      <c r="BI623" s="19">
        <v>362201667.46306598</v>
      </c>
      <c r="BJ623" s="19">
        <v>40620.2248290192</v>
      </c>
      <c r="BK623" s="19">
        <v>577188335.061499</v>
      </c>
      <c r="BL623" s="19">
        <v>56720433.028563499</v>
      </c>
      <c r="BM623" s="19">
        <v>237445694.92618901</v>
      </c>
      <c r="BN623" s="19">
        <v>92409697.190316796</v>
      </c>
      <c r="BO623" s="19">
        <v>333864723.84207302</v>
      </c>
      <c r="BP623" s="19">
        <v>217884233.63514099</v>
      </c>
      <c r="BQ623" s="19">
        <v>135349595.72353899</v>
      </c>
      <c r="BR623" s="19">
        <v>3268465101.2515402</v>
      </c>
      <c r="BS623" s="19">
        <v>95324968.867516503</v>
      </c>
      <c r="BT623" s="19">
        <v>527940852.28658003</v>
      </c>
      <c r="BU623" s="19">
        <v>586274269.67505598</v>
      </c>
      <c r="BV623" s="19">
        <v>690404391.20998895</v>
      </c>
      <c r="BW623" s="19">
        <v>800431482.25723898</v>
      </c>
      <c r="BX623" s="19">
        <v>272151276.88724798</v>
      </c>
      <c r="BY623" s="19">
        <v>803755696.45241201</v>
      </c>
      <c r="BZ623" s="19">
        <v>200984119.380577</v>
      </c>
      <c r="CA623" s="19">
        <v>123554253.60762</v>
      </c>
      <c r="CB623" s="19">
        <v>1460178542.35074</v>
      </c>
      <c r="CC623" s="19">
        <v>419977861.114649</v>
      </c>
      <c r="CD623" s="19">
        <v>509565329.256733</v>
      </c>
      <c r="CE623" s="19">
        <v>664123145.82101798</v>
      </c>
    </row>
    <row r="624" spans="1:83">
      <c r="A624" s="18">
        <v>1491</v>
      </c>
      <c r="C624" s="18" t="s">
        <v>1518</v>
      </c>
      <c r="D624" s="18" t="s">
        <v>116</v>
      </c>
      <c r="E624" s="18" t="s">
        <v>114</v>
      </c>
      <c r="F624" s="18" t="s">
        <v>114</v>
      </c>
      <c r="G624" s="18" t="s">
        <v>114</v>
      </c>
      <c r="H624" s="18" t="s">
        <v>114</v>
      </c>
      <c r="J624" s="18">
        <v>-4.28</v>
      </c>
      <c r="K624" s="18">
        <v>309.90535</v>
      </c>
      <c r="L624" s="18">
        <v>310.91244999999998</v>
      </c>
      <c r="M624" s="18">
        <v>0.63600000000000001</v>
      </c>
      <c r="N624" s="18">
        <v>34297542.329999998</v>
      </c>
      <c r="O624" s="18">
        <v>0</v>
      </c>
      <c r="P624" s="18">
        <v>0</v>
      </c>
      <c r="S624" s="18" t="s">
        <v>118</v>
      </c>
      <c r="T624" s="18">
        <v>1</v>
      </c>
      <c r="U624" s="18" t="s">
        <v>802</v>
      </c>
      <c r="V624" s="18" t="b">
        <v>0</v>
      </c>
      <c r="W624" s="20">
        <v>0.85185185185185197</v>
      </c>
      <c r="X624" s="20">
        <v>0.90625</v>
      </c>
      <c r="Y624" s="19">
        <v>2660607623.3471298</v>
      </c>
      <c r="Z624" s="19">
        <v>89712.935311184003</v>
      </c>
      <c r="AA624" s="19">
        <v>644093803.12166297</v>
      </c>
      <c r="AB624" s="19">
        <v>81474.388556081496</v>
      </c>
      <c r="AC624" s="19">
        <v>4600570106.1229095</v>
      </c>
      <c r="AD624" s="19">
        <v>818937972.43722403</v>
      </c>
      <c r="AE624" s="19">
        <v>1647004672.92115</v>
      </c>
      <c r="AF624" s="19">
        <v>3686268935.5959702</v>
      </c>
      <c r="AG624" s="19">
        <v>1159203632.31776</v>
      </c>
      <c r="AH624" s="19">
        <v>2294230232.3915501</v>
      </c>
      <c r="AI624" s="19">
        <v>311746677.81102699</v>
      </c>
      <c r="AJ624" s="19">
        <v>502565601.66432399</v>
      </c>
      <c r="AK624" s="19">
        <v>2165434631.5083499</v>
      </c>
      <c r="AL624" s="19">
        <v>4844488042.43503</v>
      </c>
      <c r="AM624" s="19">
        <v>1079642771.9902799</v>
      </c>
      <c r="AN624" s="19">
        <v>1009541050.83515</v>
      </c>
      <c r="AO624" s="19">
        <v>1802294408.4874499</v>
      </c>
      <c r="AP624" s="19">
        <v>1236460712.2915299</v>
      </c>
      <c r="AQ624" s="19">
        <v>1239485417.90698</v>
      </c>
      <c r="AR624" s="19">
        <v>474146369.56436098</v>
      </c>
      <c r="AS624" s="19">
        <v>320352338.37107098</v>
      </c>
      <c r="AT624" s="19">
        <v>869505843.86286104</v>
      </c>
      <c r="AU624" s="19">
        <v>2711357087.70084</v>
      </c>
      <c r="AV624" s="19">
        <v>57029.357966701697</v>
      </c>
      <c r="AW624" s="19">
        <v>2181379556.6691399</v>
      </c>
      <c r="AX624" s="19">
        <v>73579.681769493298</v>
      </c>
      <c r="AY624" s="19">
        <v>1150165772.7506199</v>
      </c>
      <c r="AZ624" s="19">
        <v>1970909726.9467399</v>
      </c>
      <c r="BA624" s="19">
        <v>1783793824.0115399</v>
      </c>
      <c r="BB624" s="19">
        <v>1337761569.8327999</v>
      </c>
      <c r="BC624" s="19">
        <v>1448589204.5645299</v>
      </c>
      <c r="BD624" s="19">
        <v>3090201676.0008898</v>
      </c>
      <c r="BE624" s="19">
        <v>3818764705.8573298</v>
      </c>
      <c r="BF624" s="19">
        <v>2888957969.2193699</v>
      </c>
      <c r="BG624" s="19">
        <v>142987.251866862</v>
      </c>
      <c r="BH624" s="19">
        <v>722879022.65824604</v>
      </c>
      <c r="BI624" s="19">
        <v>459457914.447384</v>
      </c>
      <c r="BJ624" s="19">
        <v>425468942.57467502</v>
      </c>
      <c r="BK624" s="19">
        <v>1443570597.22874</v>
      </c>
      <c r="BL624" s="19">
        <v>865259428.41591001</v>
      </c>
      <c r="BM624" s="19">
        <v>1014483644.92154</v>
      </c>
      <c r="BN624" s="19">
        <v>893745651.14919806</v>
      </c>
      <c r="BO624" s="19">
        <v>4316584865.2368603</v>
      </c>
      <c r="BP624" s="19">
        <v>1028377146.64942</v>
      </c>
      <c r="BQ624" s="19">
        <v>494906230.19459897</v>
      </c>
      <c r="BR624" s="19">
        <v>3520796685.9018502</v>
      </c>
      <c r="BS624" s="19">
        <v>1007848415.3343101</v>
      </c>
      <c r="BT624" s="19">
        <v>778630477.28956795</v>
      </c>
      <c r="BU624" s="19">
        <v>77863.992415903005</v>
      </c>
      <c r="BV624" s="19">
        <v>828522569.43506205</v>
      </c>
      <c r="BW624" s="19">
        <v>1295815389.7058599</v>
      </c>
      <c r="BX624" s="19">
        <v>1203154433.90939</v>
      </c>
      <c r="BY624" s="19">
        <v>925660513.39438498</v>
      </c>
      <c r="BZ624" s="19">
        <v>694294508.95767903</v>
      </c>
      <c r="CA624" s="19">
        <v>1102144845.8073499</v>
      </c>
      <c r="CB624" s="19">
        <v>399351077.15145302</v>
      </c>
      <c r="CC624" s="19">
        <v>42452.059625298898</v>
      </c>
      <c r="CD624" s="19">
        <v>524360800.39131498</v>
      </c>
      <c r="CE624" s="19">
        <v>1350585172.2316599</v>
      </c>
    </row>
    <row r="625" spans="1:83">
      <c r="A625" s="18">
        <v>1494</v>
      </c>
      <c r="B625" s="18" t="s">
        <v>1519</v>
      </c>
      <c r="C625" s="18" t="s">
        <v>1520</v>
      </c>
      <c r="D625" s="18" t="s">
        <v>116</v>
      </c>
      <c r="E625" s="18" t="s">
        <v>114</v>
      </c>
      <c r="F625" s="18" t="s">
        <v>114</v>
      </c>
      <c r="G625" s="18" t="s">
        <v>116</v>
      </c>
      <c r="H625" s="18" t="s">
        <v>114</v>
      </c>
      <c r="J625" s="18">
        <v>-0.35</v>
      </c>
      <c r="K625" s="18">
        <v>257.10108000000002</v>
      </c>
      <c r="L625" s="18">
        <v>258.10831000000002</v>
      </c>
      <c r="M625" s="18">
        <v>1.1259999999999999</v>
      </c>
      <c r="N625" s="18">
        <v>34275464.759999998</v>
      </c>
      <c r="O625" s="18">
        <v>7</v>
      </c>
      <c r="P625" s="18">
        <v>0</v>
      </c>
      <c r="S625" s="18" t="s">
        <v>118</v>
      </c>
      <c r="T625" s="18">
        <v>7</v>
      </c>
      <c r="U625" s="18" t="s">
        <v>802</v>
      </c>
      <c r="V625" s="18" t="b">
        <v>0</v>
      </c>
      <c r="W625" s="20">
        <v>0.92592592592592604</v>
      </c>
      <c r="X625" s="20">
        <v>0.9375</v>
      </c>
      <c r="Y625" s="19">
        <v>79027942.156608701</v>
      </c>
      <c r="Z625" s="19">
        <v>80178534.965582594</v>
      </c>
      <c r="AA625" s="19">
        <v>302507.99905691098</v>
      </c>
      <c r="AB625" s="19">
        <v>332793770.52806503</v>
      </c>
      <c r="AC625" s="19">
        <v>87898613.986969501</v>
      </c>
      <c r="AD625" s="19">
        <v>419234554.74892002</v>
      </c>
      <c r="AE625" s="19">
        <v>432300828.65351301</v>
      </c>
      <c r="AF625" s="19">
        <v>246797.54089740699</v>
      </c>
      <c r="AG625" s="19">
        <v>522860503.472148</v>
      </c>
      <c r="AH625" s="19">
        <v>150556547.16375399</v>
      </c>
      <c r="AI625" s="19">
        <v>502143061.018848</v>
      </c>
      <c r="AJ625" s="19">
        <v>508236617.49799401</v>
      </c>
      <c r="AK625" s="19">
        <v>209609245.025691</v>
      </c>
      <c r="AL625" s="19">
        <v>179723602.77474901</v>
      </c>
      <c r="AM625" s="19">
        <v>417451909.49468702</v>
      </c>
      <c r="AN625" s="19">
        <v>460765684.902188</v>
      </c>
      <c r="AO625" s="19">
        <v>178213423.44590199</v>
      </c>
      <c r="AP625" s="19">
        <v>609270210.70591903</v>
      </c>
      <c r="AQ625" s="19">
        <v>557933150.83434296</v>
      </c>
      <c r="AR625" s="19">
        <v>414227102.98056</v>
      </c>
      <c r="AS625" s="19">
        <v>323607313.20840001</v>
      </c>
      <c r="AT625" s="19">
        <v>414464775.75079697</v>
      </c>
      <c r="AU625" s="19">
        <v>129378851.09425201</v>
      </c>
      <c r="AV625" s="19">
        <v>397973873.01596302</v>
      </c>
      <c r="AW625" s="19">
        <v>229194899.45520401</v>
      </c>
      <c r="AX625" s="19">
        <v>273710134.56125998</v>
      </c>
      <c r="AY625" s="19">
        <v>108370582.07197601</v>
      </c>
      <c r="AZ625" s="19">
        <v>209101747.72979501</v>
      </c>
      <c r="BA625" s="19">
        <v>348131067.35065299</v>
      </c>
      <c r="BB625" s="19">
        <v>211094.34997347501</v>
      </c>
      <c r="BC625" s="19">
        <v>919993703.80194104</v>
      </c>
      <c r="BD625" s="19">
        <v>179935907.019667</v>
      </c>
      <c r="BE625" s="19">
        <v>189318056.907646</v>
      </c>
      <c r="BF625" s="19">
        <v>129167234.076353</v>
      </c>
      <c r="BG625" s="19">
        <v>223986947.602954</v>
      </c>
      <c r="BH625" s="19">
        <v>444972995.16728598</v>
      </c>
      <c r="BI625" s="19">
        <v>286423936.84511501</v>
      </c>
      <c r="BJ625" s="19">
        <v>1049145753.3306</v>
      </c>
      <c r="BK625" s="19">
        <v>405330009.482315</v>
      </c>
      <c r="BL625" s="19">
        <v>382601730.74246299</v>
      </c>
      <c r="BM625" s="19">
        <v>318215594.88139099</v>
      </c>
      <c r="BN625" s="19">
        <v>433130552.73313802</v>
      </c>
      <c r="BO625" s="19">
        <v>78902142.111695498</v>
      </c>
      <c r="BP625" s="19">
        <v>217041839.37319601</v>
      </c>
      <c r="BQ625" s="19">
        <v>288328486.85324401</v>
      </c>
      <c r="BR625" s="19">
        <v>246739838.76164001</v>
      </c>
      <c r="BS625" s="19">
        <v>211250211.947047</v>
      </c>
      <c r="BT625" s="19">
        <v>215469425.02513099</v>
      </c>
      <c r="BU625" s="19">
        <v>629503585.754287</v>
      </c>
      <c r="BV625" s="19">
        <v>374616750.68161303</v>
      </c>
      <c r="BW625" s="19">
        <v>109748.893649866</v>
      </c>
      <c r="BX625" s="19">
        <v>404447989.427109</v>
      </c>
      <c r="BY625" s="19">
        <v>470310014.44723099</v>
      </c>
      <c r="BZ625" s="19">
        <v>451451520.80662698</v>
      </c>
      <c r="CA625" s="19">
        <v>190529813.97802201</v>
      </c>
      <c r="CB625" s="19">
        <v>811142378.94146705</v>
      </c>
      <c r="CC625" s="19">
        <v>196254062.51245999</v>
      </c>
      <c r="CD625" s="19">
        <v>455564496.68263799</v>
      </c>
      <c r="CE625" s="19">
        <v>412737742.82085001</v>
      </c>
    </row>
    <row r="626" spans="1:83">
      <c r="A626" s="18">
        <v>1496</v>
      </c>
      <c r="D626" s="18" t="s">
        <v>114</v>
      </c>
      <c r="E626" s="18" t="s">
        <v>114</v>
      </c>
      <c r="F626" s="18" t="s">
        <v>114</v>
      </c>
      <c r="G626" s="18" t="s">
        <v>114</v>
      </c>
      <c r="H626" s="18" t="s">
        <v>114</v>
      </c>
      <c r="K626" s="18">
        <v>273.86581000000001</v>
      </c>
      <c r="L626" s="18">
        <v>274.87299000000002</v>
      </c>
      <c r="M626" s="18">
        <v>0.64100000000000001</v>
      </c>
      <c r="N626" s="18">
        <v>34255267.509999998</v>
      </c>
      <c r="O626" s="18">
        <v>0</v>
      </c>
      <c r="P626" s="18">
        <v>0</v>
      </c>
      <c r="S626" s="18" t="s">
        <v>118</v>
      </c>
      <c r="T626" s="18">
        <v>1</v>
      </c>
      <c r="U626" s="18" t="s">
        <v>802</v>
      </c>
      <c r="V626" s="18" t="b">
        <v>0</v>
      </c>
      <c r="W626" s="20">
        <v>0.77777777777777801</v>
      </c>
      <c r="X626" s="20">
        <v>0.84375</v>
      </c>
      <c r="Y626" s="19">
        <v>266172963.88179201</v>
      </c>
      <c r="Z626" s="19">
        <v>169038871.367347</v>
      </c>
      <c r="AA626" s="19">
        <v>173036355.32090801</v>
      </c>
      <c r="AB626" s="19">
        <v>262834105.254224</v>
      </c>
      <c r="AC626" s="19">
        <v>499279509.66232097</v>
      </c>
      <c r="AD626" s="19">
        <v>24418120.180982701</v>
      </c>
      <c r="AE626" s="19">
        <v>90528844.736471698</v>
      </c>
      <c r="AF626" s="19">
        <v>1079731733.02652</v>
      </c>
      <c r="AG626" s="19">
        <v>192402129.07798201</v>
      </c>
      <c r="AH626" s="19">
        <v>213770.07762069799</v>
      </c>
      <c r="AI626" s="19">
        <v>47802.709287413403</v>
      </c>
      <c r="AJ626" s="19">
        <v>16173725.628585</v>
      </c>
      <c r="AK626" s="19">
        <v>166864999.96362999</v>
      </c>
      <c r="AL626" s="19">
        <v>704047036.53872395</v>
      </c>
      <c r="AM626" s="19">
        <v>85852.124718513893</v>
      </c>
      <c r="AN626" s="19">
        <v>39052026.169474304</v>
      </c>
      <c r="AO626" s="19">
        <v>348675706.21001399</v>
      </c>
      <c r="AP626" s="19">
        <v>72416200.503328606</v>
      </c>
      <c r="AQ626" s="19">
        <v>177124101.18694699</v>
      </c>
      <c r="AR626" s="19">
        <v>10732740.259377399</v>
      </c>
      <c r="AS626" s="19">
        <v>72318.6274561951</v>
      </c>
      <c r="AT626" s="19">
        <v>78583069.910605296</v>
      </c>
      <c r="AU626" s="19">
        <v>225834970.05840799</v>
      </c>
      <c r="AV626" s="19">
        <v>57029.357966701697</v>
      </c>
      <c r="AW626" s="19">
        <v>1234654517.1596899</v>
      </c>
      <c r="AX626" s="19">
        <v>36404469.9170838</v>
      </c>
      <c r="AY626" s="19">
        <v>165758.196350452</v>
      </c>
      <c r="AZ626" s="19">
        <v>697092098.06230795</v>
      </c>
      <c r="BA626" s="19">
        <v>1262102189.6981499</v>
      </c>
      <c r="BB626" s="19">
        <v>67387054.337619305</v>
      </c>
      <c r="BC626" s="19">
        <v>62937.009110873303</v>
      </c>
      <c r="BD626" s="19">
        <v>617571934.81815004</v>
      </c>
      <c r="BE626" s="19">
        <v>875924581.68394005</v>
      </c>
      <c r="BF626" s="19">
        <v>491014637.672126</v>
      </c>
      <c r="BG626" s="19">
        <v>165227363.542961</v>
      </c>
      <c r="BH626" s="19">
        <v>62884192.450297996</v>
      </c>
      <c r="BI626" s="19">
        <v>113870369.197625</v>
      </c>
      <c r="BJ626" s="19">
        <v>40620.2248290192</v>
      </c>
      <c r="BK626" s="19">
        <v>176400750.79214099</v>
      </c>
      <c r="BL626" s="19">
        <v>31197648.467865199</v>
      </c>
      <c r="BM626" s="19">
        <v>76363126.842320204</v>
      </c>
      <c r="BN626" s="19">
        <v>85398275.758888707</v>
      </c>
      <c r="BO626" s="19">
        <v>536410840.11951703</v>
      </c>
      <c r="BP626" s="19">
        <v>92583999.8854886</v>
      </c>
      <c r="BQ626" s="19">
        <v>85057.759169334604</v>
      </c>
      <c r="BR626" s="19">
        <v>473262207.03497601</v>
      </c>
      <c r="BS626" s="19">
        <v>71720997.6872513</v>
      </c>
      <c r="BT626" s="19">
        <v>84632.417955647994</v>
      </c>
      <c r="BU626" s="19">
        <v>228000877.837248</v>
      </c>
      <c r="BV626" s="19">
        <v>108152845.27584299</v>
      </c>
      <c r="BW626" s="19">
        <v>313568896.65326101</v>
      </c>
      <c r="BX626" s="19">
        <v>268443768.39877099</v>
      </c>
      <c r="BY626" s="19">
        <v>213313990.16685399</v>
      </c>
      <c r="BZ626" s="19">
        <v>73551108.730133504</v>
      </c>
      <c r="CA626" s="19">
        <v>2055850794.8006699</v>
      </c>
      <c r="CB626" s="19">
        <v>18366454.622673798</v>
      </c>
      <c r="CC626" s="19">
        <v>42452.059625298898</v>
      </c>
      <c r="CD626" s="19">
        <v>20042718.615584899</v>
      </c>
      <c r="CE626" s="19">
        <v>909666453.31285298</v>
      </c>
    </row>
    <row r="627" spans="1:83">
      <c r="A627" s="18">
        <v>1513</v>
      </c>
      <c r="C627" s="18" t="s">
        <v>1521</v>
      </c>
      <c r="D627" s="18" t="s">
        <v>116</v>
      </c>
      <c r="E627" s="18" t="s">
        <v>114</v>
      </c>
      <c r="F627" s="18" t="s">
        <v>114</v>
      </c>
      <c r="G627" s="18" t="s">
        <v>114</v>
      </c>
      <c r="H627" s="18" t="s">
        <v>114</v>
      </c>
      <c r="J627" s="18">
        <v>-4.6100000000000003</v>
      </c>
      <c r="K627" s="18">
        <v>138.99463</v>
      </c>
      <c r="L627" s="18">
        <v>79.017880000000005</v>
      </c>
      <c r="M627" s="18">
        <v>0.57499999999999996</v>
      </c>
      <c r="N627" s="18">
        <v>34251725.299999997</v>
      </c>
      <c r="O627" s="18">
        <v>0</v>
      </c>
      <c r="P627" s="18">
        <v>0</v>
      </c>
      <c r="S627" s="18" t="s">
        <v>118</v>
      </c>
      <c r="T627" s="18">
        <v>6</v>
      </c>
      <c r="U627" s="18" t="s">
        <v>809</v>
      </c>
      <c r="V627" s="18" t="b">
        <v>1</v>
      </c>
      <c r="W627" s="20">
        <v>0.66666666666666696</v>
      </c>
      <c r="X627" s="20">
        <v>0.46875</v>
      </c>
      <c r="Y627" s="19">
        <v>2076910547.48331</v>
      </c>
      <c r="Z627" s="19">
        <v>89712.935311184003</v>
      </c>
      <c r="AA627" s="19">
        <v>280285790.86247402</v>
      </c>
      <c r="AB627" s="19">
        <v>1986426020.94491</v>
      </c>
      <c r="AC627" s="19">
        <v>164824318.07624599</v>
      </c>
      <c r="AD627" s="19">
        <v>55143.880361755</v>
      </c>
      <c r="AE627" s="19">
        <v>93066.8435548751</v>
      </c>
      <c r="AF627" s="19">
        <v>98956125.272305697</v>
      </c>
      <c r="AG627" s="19">
        <v>134337499.23763201</v>
      </c>
      <c r="AH627" s="19">
        <v>5517464138.7397299</v>
      </c>
      <c r="AI627" s="19">
        <v>48341766.387082897</v>
      </c>
      <c r="AJ627" s="19">
        <v>37762.133882739698</v>
      </c>
      <c r="AK627" s="19">
        <v>2290494302.97855</v>
      </c>
      <c r="AL627" s="19">
        <v>43923042.067014299</v>
      </c>
      <c r="AM627" s="19">
        <v>826774608.72888196</v>
      </c>
      <c r="AN627" s="19">
        <v>43298331.243119203</v>
      </c>
      <c r="AO627" s="19">
        <v>74138.1008370583</v>
      </c>
      <c r="AP627" s="19">
        <v>58502.331954147201</v>
      </c>
      <c r="AQ627" s="19">
        <v>80515.804096136198</v>
      </c>
      <c r="AR627" s="19">
        <v>18017566.278475001</v>
      </c>
      <c r="AS627" s="19">
        <v>503029686.93286002</v>
      </c>
      <c r="AT627" s="19">
        <v>60071.0548945306</v>
      </c>
      <c r="AU627" s="19">
        <v>91270769.5505476</v>
      </c>
      <c r="AV627" s="19">
        <v>57029.357966701697</v>
      </c>
      <c r="AW627" s="19">
        <v>57352947.096815601</v>
      </c>
      <c r="AX627" s="19">
        <v>152147240.88964701</v>
      </c>
      <c r="AY627" s="19">
        <v>130595152.60719</v>
      </c>
      <c r="AZ627" s="19">
        <v>34961347.7379921</v>
      </c>
      <c r="BA627" s="19">
        <v>101341.77104336501</v>
      </c>
      <c r="BB627" s="19">
        <v>4128246890.3558602</v>
      </c>
      <c r="BC627" s="19">
        <v>62937.009110873303</v>
      </c>
      <c r="BD627" s="19">
        <v>130916.54913210199</v>
      </c>
      <c r="BE627" s="19">
        <v>178704.60351362301</v>
      </c>
      <c r="BF627" s="19">
        <v>2852430655.7971501</v>
      </c>
      <c r="BG627" s="19">
        <v>47411620.461065598</v>
      </c>
      <c r="BH627" s="19">
        <v>66844.4046139891</v>
      </c>
      <c r="BI627" s="19">
        <v>266115442.54546699</v>
      </c>
      <c r="BJ627" s="19">
        <v>40620.2248290192</v>
      </c>
      <c r="BK627" s="19">
        <v>97048.858051087198</v>
      </c>
      <c r="BL627" s="19">
        <v>19345169.137695</v>
      </c>
      <c r="BM627" s="19">
        <v>497255189.89990699</v>
      </c>
      <c r="BN627" s="19">
        <v>51593.885876908498</v>
      </c>
      <c r="BO627" s="19">
        <v>155989749.80722201</v>
      </c>
      <c r="BP627" s="19">
        <v>49023.555370657697</v>
      </c>
      <c r="BQ627" s="19">
        <v>57596602.387389302</v>
      </c>
      <c r="BR627" s="19">
        <v>41556561.2256056</v>
      </c>
      <c r="BS627" s="19">
        <v>74680.910813464201</v>
      </c>
      <c r="BT627" s="19">
        <v>84632.417955647994</v>
      </c>
      <c r="BU627" s="19">
        <v>37379074.679147802</v>
      </c>
      <c r="BV627" s="19">
        <v>53677.024710943901</v>
      </c>
      <c r="BW627" s="19">
        <v>109748.893649866</v>
      </c>
      <c r="BX627" s="19">
        <v>60626.459295553897</v>
      </c>
      <c r="BY627" s="19">
        <v>15269256.0851848</v>
      </c>
      <c r="BZ627" s="19">
        <v>9803691.4275922496</v>
      </c>
      <c r="CA627" s="19">
        <v>79644.185807155198</v>
      </c>
      <c r="CB627" s="19">
        <v>28064238.5584483</v>
      </c>
      <c r="CC627" s="19">
        <v>42452.059625298898</v>
      </c>
      <c r="CD627" s="19">
        <v>10440794.3877769</v>
      </c>
      <c r="CE627" s="19">
        <v>88838.795511459801</v>
      </c>
    </row>
    <row r="628" spans="1:83">
      <c r="A628" s="18">
        <v>1498</v>
      </c>
      <c r="C628" s="18" t="s">
        <v>1522</v>
      </c>
      <c r="D628" s="18" t="s">
        <v>116</v>
      </c>
      <c r="E628" s="18" t="s">
        <v>114</v>
      </c>
      <c r="F628" s="18" t="s">
        <v>114</v>
      </c>
      <c r="G628" s="18" t="s">
        <v>334</v>
      </c>
      <c r="H628" s="18" t="s">
        <v>114</v>
      </c>
      <c r="J628" s="18">
        <v>3.88</v>
      </c>
      <c r="K628" s="18">
        <v>179.11644999999999</v>
      </c>
      <c r="L628" s="18">
        <v>180.12366</v>
      </c>
      <c r="M628" s="18">
        <v>1.48</v>
      </c>
      <c r="N628" s="18">
        <v>34229601.240000002</v>
      </c>
      <c r="O628" s="18">
        <v>1</v>
      </c>
      <c r="P628" s="18">
        <v>0</v>
      </c>
      <c r="S628" s="18" t="s">
        <v>118</v>
      </c>
      <c r="T628" s="18">
        <v>3</v>
      </c>
      <c r="U628" s="18" t="s">
        <v>802</v>
      </c>
      <c r="V628" s="18" t="b">
        <v>0</v>
      </c>
      <c r="W628" s="20">
        <v>0.33333333333333298</v>
      </c>
      <c r="X628" s="20">
        <v>0.59375</v>
      </c>
      <c r="Y628" s="19">
        <v>211063.24240400901</v>
      </c>
      <c r="Z628" s="19">
        <v>89712.935311184003</v>
      </c>
      <c r="AA628" s="19">
        <v>302507.99905691098</v>
      </c>
      <c r="AB628" s="19">
        <v>81474.388556081496</v>
      </c>
      <c r="AC628" s="19">
        <v>202761.79347830301</v>
      </c>
      <c r="AD628" s="19">
        <v>55143.880361755</v>
      </c>
      <c r="AE628" s="19">
        <v>93066.8435548751</v>
      </c>
      <c r="AF628" s="19">
        <v>246797.54089740699</v>
      </c>
      <c r="AG628" s="19">
        <v>64152.505638069299</v>
      </c>
      <c r="AH628" s="19">
        <v>213770.07762069799</v>
      </c>
      <c r="AI628" s="19">
        <v>22545447.757011302</v>
      </c>
      <c r="AJ628" s="19">
        <v>37762.133882739698</v>
      </c>
      <c r="AK628" s="19">
        <v>164147.76214103101</v>
      </c>
      <c r="AL628" s="19">
        <v>187445.37779147099</v>
      </c>
      <c r="AM628" s="19">
        <v>37907450.323356599</v>
      </c>
      <c r="AN628" s="19">
        <v>45627895.548625</v>
      </c>
      <c r="AO628" s="19">
        <v>74138.1008370583</v>
      </c>
      <c r="AP628" s="19">
        <v>429302876.38821602</v>
      </c>
      <c r="AQ628" s="19">
        <v>31054778.204665501</v>
      </c>
      <c r="AR628" s="19">
        <v>52412950.751703396</v>
      </c>
      <c r="AS628" s="19">
        <v>72318.6274561951</v>
      </c>
      <c r="AT628" s="19">
        <v>60071.0548945306</v>
      </c>
      <c r="AU628" s="19">
        <v>14183867.7709384</v>
      </c>
      <c r="AV628" s="19">
        <v>82322294.786772802</v>
      </c>
      <c r="AW628" s="19">
        <v>97553.535244377999</v>
      </c>
      <c r="AX628" s="19">
        <v>22411130.063676398</v>
      </c>
      <c r="AY628" s="19">
        <v>165758.196350452</v>
      </c>
      <c r="AZ628" s="19">
        <v>31336118.758566801</v>
      </c>
      <c r="BA628" s="19">
        <v>37862559.844192997</v>
      </c>
      <c r="BB628" s="19">
        <v>211094.34997347501</v>
      </c>
      <c r="BC628" s="19">
        <v>62937.009110873303</v>
      </c>
      <c r="BD628" s="19">
        <v>130916.54913210199</v>
      </c>
      <c r="BE628" s="19">
        <v>178704.60351362301</v>
      </c>
      <c r="BF628" s="19">
        <v>168766.74855896301</v>
      </c>
      <c r="BG628" s="19">
        <v>37981058.590824403</v>
      </c>
      <c r="BH628" s="19">
        <v>21469148.464302</v>
      </c>
      <c r="BI628" s="19">
        <v>29303018.464406598</v>
      </c>
      <c r="BJ628" s="19">
        <v>1047741906.07199</v>
      </c>
      <c r="BK628" s="19">
        <v>16654547.775557101</v>
      </c>
      <c r="BL628" s="19">
        <v>18426549.286681201</v>
      </c>
      <c r="BM628" s="19">
        <v>56627525.476516001</v>
      </c>
      <c r="BN628" s="19">
        <v>51593.885876908498</v>
      </c>
      <c r="BO628" s="19">
        <v>209591.61585109399</v>
      </c>
      <c r="BP628" s="19">
        <v>23420387.754530299</v>
      </c>
      <c r="BQ628" s="19">
        <v>85057.759169334604</v>
      </c>
      <c r="BR628" s="19">
        <v>138837.29432782999</v>
      </c>
      <c r="BS628" s="19">
        <v>24786085.060782701</v>
      </c>
      <c r="BT628" s="19">
        <v>84632.417955647994</v>
      </c>
      <c r="BU628" s="19">
        <v>14742891.084814601</v>
      </c>
      <c r="BV628" s="19">
        <v>32957301.206069201</v>
      </c>
      <c r="BW628" s="19">
        <v>109748.893649866</v>
      </c>
      <c r="BX628" s="19">
        <v>60626.459295553897</v>
      </c>
      <c r="BY628" s="19">
        <v>64359.7441030021</v>
      </c>
      <c r="BZ628" s="19">
        <v>43685387.862603404</v>
      </c>
      <c r="CA628" s="19">
        <v>13300657.9097523</v>
      </c>
      <c r="CB628" s="19">
        <v>20208680.111682501</v>
      </c>
      <c r="CC628" s="19">
        <v>42887965.346048698</v>
      </c>
      <c r="CD628" s="19">
        <v>52868364.089627802</v>
      </c>
      <c r="CE628" s="19">
        <v>27841745.600215402</v>
      </c>
    </row>
    <row r="629" spans="1:83">
      <c r="A629" s="18">
        <v>1501</v>
      </c>
      <c r="B629" s="18" t="s">
        <v>1326</v>
      </c>
      <c r="C629" s="18" t="s">
        <v>321</v>
      </c>
      <c r="D629" s="18" t="s">
        <v>116</v>
      </c>
      <c r="E629" s="18" t="s">
        <v>114</v>
      </c>
      <c r="F629" s="18" t="s">
        <v>114</v>
      </c>
      <c r="G629" s="18" t="s">
        <v>116</v>
      </c>
      <c r="H629" s="18" t="s">
        <v>114</v>
      </c>
      <c r="J629" s="18">
        <v>-0.43</v>
      </c>
      <c r="K629" s="18">
        <v>246.12146999999999</v>
      </c>
      <c r="L629" s="18">
        <v>247.12864999999999</v>
      </c>
      <c r="M629" s="18">
        <v>3.5579999999999998</v>
      </c>
      <c r="N629" s="18">
        <v>34187577.009999998</v>
      </c>
      <c r="O629" s="18">
        <v>19</v>
      </c>
      <c r="P629" s="18">
        <v>0</v>
      </c>
      <c r="S629" s="18" t="s">
        <v>118</v>
      </c>
      <c r="T629" s="18">
        <v>3</v>
      </c>
      <c r="U629" s="18" t="s">
        <v>121</v>
      </c>
      <c r="V629" s="18" t="b">
        <v>0</v>
      </c>
      <c r="W629" s="20">
        <v>0.96296296296296302</v>
      </c>
      <c r="X629" s="20">
        <v>0.8125</v>
      </c>
      <c r="Y629" s="19">
        <v>82388750.277579904</v>
      </c>
      <c r="Z629" s="19">
        <v>77793196.099225506</v>
      </c>
      <c r="AA629" s="19">
        <v>302507.99905691098</v>
      </c>
      <c r="AB629" s="19">
        <v>206968810.451913</v>
      </c>
      <c r="AC629" s="19">
        <v>140333530.42571601</v>
      </c>
      <c r="AD629" s="19">
        <v>259273823.04796401</v>
      </c>
      <c r="AE629" s="19">
        <v>166791192.32503501</v>
      </c>
      <c r="AF629" s="19">
        <v>41552040.484227397</v>
      </c>
      <c r="AG629" s="19">
        <v>183979409.81667501</v>
      </c>
      <c r="AH629" s="19">
        <v>84195341.525909096</v>
      </c>
      <c r="AI629" s="19">
        <v>328548998.45541501</v>
      </c>
      <c r="AJ629" s="19">
        <v>340046007.19032198</v>
      </c>
      <c r="AK629" s="19">
        <v>454431535.24239099</v>
      </c>
      <c r="AL629" s="19">
        <v>360134222.10614198</v>
      </c>
      <c r="AM629" s="19">
        <v>433220171.06790698</v>
      </c>
      <c r="AN629" s="19">
        <v>522739369.198448</v>
      </c>
      <c r="AO629" s="19">
        <v>139939777.03029701</v>
      </c>
      <c r="AP629" s="19">
        <v>948436182.90665197</v>
      </c>
      <c r="AQ629" s="19">
        <v>380628282.252289</v>
      </c>
      <c r="AR629" s="19">
        <v>537938842.31206405</v>
      </c>
      <c r="AS629" s="19">
        <v>220860802.11125201</v>
      </c>
      <c r="AT629" s="19">
        <v>288076865.74014503</v>
      </c>
      <c r="AU629" s="19">
        <v>82489569.186142698</v>
      </c>
      <c r="AV629" s="19">
        <v>969431270.46910298</v>
      </c>
      <c r="AW629" s="19">
        <v>340744105.51497602</v>
      </c>
      <c r="AX629" s="19">
        <v>263968557.42482001</v>
      </c>
      <c r="AY629" s="19">
        <v>58853700.560259201</v>
      </c>
      <c r="AZ629" s="19">
        <v>133118109.138257</v>
      </c>
      <c r="BA629" s="19">
        <v>347496684.89373499</v>
      </c>
      <c r="BB629" s="19">
        <v>211094.34997347501</v>
      </c>
      <c r="BC629" s="19">
        <v>276175691.389929</v>
      </c>
      <c r="BD629" s="19">
        <v>272785638.82733798</v>
      </c>
      <c r="BE629" s="19">
        <v>133748416.248469</v>
      </c>
      <c r="BF629" s="19">
        <v>85803552.964300707</v>
      </c>
      <c r="BG629" s="19">
        <v>200578424.22250301</v>
      </c>
      <c r="BH629" s="19">
        <v>381802112.65793401</v>
      </c>
      <c r="BI629" s="19">
        <v>47030.709569134902</v>
      </c>
      <c r="BJ629" s="19">
        <v>1046455576.54298</v>
      </c>
      <c r="BK629" s="19">
        <v>154160187.90860099</v>
      </c>
      <c r="BL629" s="19">
        <v>333245718.84731901</v>
      </c>
      <c r="BM629" s="19">
        <v>247076472.136062</v>
      </c>
      <c r="BN629" s="19">
        <v>200394132.94780999</v>
      </c>
      <c r="BO629" s="19">
        <v>209591.61585109399</v>
      </c>
      <c r="BP629" s="19">
        <v>336630421.78808802</v>
      </c>
      <c r="BQ629" s="19">
        <v>144028463.572763</v>
      </c>
      <c r="BR629" s="19">
        <v>428782716.236453</v>
      </c>
      <c r="BS629" s="19">
        <v>264369507.769283</v>
      </c>
      <c r="BT629" s="19">
        <v>133758478.710492</v>
      </c>
      <c r="BU629" s="19">
        <v>223123611.325701</v>
      </c>
      <c r="BV629" s="19">
        <v>385083351.88380897</v>
      </c>
      <c r="BW629" s="19">
        <v>190403914.25459</v>
      </c>
      <c r="BX629" s="19">
        <v>246292333.342415</v>
      </c>
      <c r="BY629" s="19">
        <v>287844393.39727497</v>
      </c>
      <c r="BZ629" s="19">
        <v>331756051.499286</v>
      </c>
      <c r="CA629" s="19">
        <v>250721650.844495</v>
      </c>
      <c r="CB629" s="19">
        <v>56280.262764906503</v>
      </c>
      <c r="CC629" s="19">
        <v>42452.059625298898</v>
      </c>
      <c r="CD629" s="19">
        <v>42378.606606679503</v>
      </c>
      <c r="CE629" s="19">
        <v>380340621.25167</v>
      </c>
    </row>
    <row r="630" spans="1:83">
      <c r="A630" s="18">
        <v>1506</v>
      </c>
      <c r="B630" s="18" t="s">
        <v>1523</v>
      </c>
      <c r="C630" s="18" t="s">
        <v>1524</v>
      </c>
      <c r="D630" s="18" t="s">
        <v>116</v>
      </c>
      <c r="E630" s="18" t="s">
        <v>114</v>
      </c>
      <c r="F630" s="18" t="s">
        <v>114</v>
      </c>
      <c r="G630" s="18" t="s">
        <v>116</v>
      </c>
      <c r="H630" s="18" t="s">
        <v>114</v>
      </c>
      <c r="J630" s="18">
        <v>-0.12</v>
      </c>
      <c r="K630" s="18">
        <v>132.06470999999999</v>
      </c>
      <c r="L630" s="18">
        <v>133.07186999999999</v>
      </c>
      <c r="M630" s="18">
        <v>0.82399999999999995</v>
      </c>
      <c r="N630" s="18">
        <v>34088724.799999997</v>
      </c>
      <c r="O630" s="18">
        <v>1</v>
      </c>
      <c r="P630" s="18">
        <v>0</v>
      </c>
      <c r="S630" s="18" t="s">
        <v>118</v>
      </c>
      <c r="T630" s="18">
        <v>5</v>
      </c>
      <c r="U630" s="18" t="s">
        <v>802</v>
      </c>
      <c r="V630" s="18" t="b">
        <v>0</v>
      </c>
      <c r="W630" s="20">
        <v>0.77777777777777801</v>
      </c>
      <c r="X630" s="20">
        <v>0.625</v>
      </c>
      <c r="Y630" s="19">
        <v>199888787.49721399</v>
      </c>
      <c r="Z630" s="19">
        <v>389392207.81856102</v>
      </c>
      <c r="AA630" s="19">
        <v>51572752.705551699</v>
      </c>
      <c r="AB630" s="19">
        <v>335808039.037646</v>
      </c>
      <c r="AC630" s="19">
        <v>29880534.9236307</v>
      </c>
      <c r="AD630" s="19">
        <v>3272206.10326774</v>
      </c>
      <c r="AE630" s="19">
        <v>90959333.206951201</v>
      </c>
      <c r="AF630" s="19">
        <v>246797.54089740699</v>
      </c>
      <c r="AG630" s="19">
        <v>324720447.01224601</v>
      </c>
      <c r="AH630" s="19">
        <v>91515332.242727697</v>
      </c>
      <c r="AI630" s="19">
        <v>235102370.02541199</v>
      </c>
      <c r="AJ630" s="19">
        <v>35119046.869796596</v>
      </c>
      <c r="AK630" s="19">
        <v>15820439.049244501</v>
      </c>
      <c r="AL630" s="19">
        <v>78093531.517226204</v>
      </c>
      <c r="AM630" s="19">
        <v>50583178.643193498</v>
      </c>
      <c r="AN630" s="19">
        <v>73007.899572116206</v>
      </c>
      <c r="AO630" s="19">
        <v>74138.1008370583</v>
      </c>
      <c r="AP630" s="19">
        <v>13434902.001936</v>
      </c>
      <c r="AQ630" s="19">
        <v>52701869.7345744</v>
      </c>
      <c r="AR630" s="19">
        <v>49832.672295953402</v>
      </c>
      <c r="AS630" s="19">
        <v>72318.6274561951</v>
      </c>
      <c r="AT630" s="19">
        <v>45535240.974798903</v>
      </c>
      <c r="AU630" s="19">
        <v>230173980.11151999</v>
      </c>
      <c r="AV630" s="19">
        <v>57029.357966701697</v>
      </c>
      <c r="AW630" s="19">
        <v>23569595.7634762</v>
      </c>
      <c r="AX630" s="19">
        <v>19742308.9386953</v>
      </c>
      <c r="AY630" s="19">
        <v>43325929.412803203</v>
      </c>
      <c r="AZ630" s="19">
        <v>141512784.541511</v>
      </c>
      <c r="BA630" s="19">
        <v>62910297.545695797</v>
      </c>
      <c r="BB630" s="19">
        <v>211094.34997347501</v>
      </c>
      <c r="BC630" s="19">
        <v>151559055.66050401</v>
      </c>
      <c r="BD630" s="19">
        <v>36309399.7329446</v>
      </c>
      <c r="BE630" s="19">
        <v>178704.60351362301</v>
      </c>
      <c r="BF630" s="19">
        <v>135122373.871681</v>
      </c>
      <c r="BG630" s="19">
        <v>7312271.6044272501</v>
      </c>
      <c r="BH630" s="19">
        <v>104460590.729637</v>
      </c>
      <c r="BI630" s="19">
        <v>1208098759.3940499</v>
      </c>
      <c r="BJ630" s="19">
        <v>40620.2248290192</v>
      </c>
      <c r="BK630" s="19">
        <v>82301772.151732698</v>
      </c>
      <c r="BL630" s="19">
        <v>133748717.913175</v>
      </c>
      <c r="BM630" s="19">
        <v>84490.603987824099</v>
      </c>
      <c r="BN630" s="19">
        <v>25711142.915386301</v>
      </c>
      <c r="BO630" s="19">
        <v>97556005.727300897</v>
      </c>
      <c r="BP630" s="19">
        <v>45708994.688443601</v>
      </c>
      <c r="BQ630" s="19">
        <v>40922872.899679303</v>
      </c>
      <c r="BR630" s="19">
        <v>41886546.6470792</v>
      </c>
      <c r="BS630" s="19">
        <v>74680.910813464201</v>
      </c>
      <c r="BT630" s="19">
        <v>52704419.6606692</v>
      </c>
      <c r="BU630" s="19">
        <v>77863.992415903005</v>
      </c>
      <c r="BV630" s="19">
        <v>53677.024710943901</v>
      </c>
      <c r="BW630" s="19">
        <v>128335163.686718</v>
      </c>
      <c r="BX630" s="19">
        <v>60626.459295553897</v>
      </c>
      <c r="BY630" s="19">
        <v>64359.7441030021</v>
      </c>
      <c r="BZ630" s="19">
        <v>62077.4003332969</v>
      </c>
      <c r="CA630" s="19">
        <v>62705356.834301397</v>
      </c>
      <c r="CB630" s="19">
        <v>17772064.764808401</v>
      </c>
      <c r="CC630" s="19">
        <v>42452.059625298898</v>
      </c>
      <c r="CD630" s="19">
        <v>42378.606606679503</v>
      </c>
      <c r="CE630" s="19">
        <v>13071018.6723524</v>
      </c>
    </row>
    <row r="631" spans="1:83">
      <c r="A631" s="18">
        <v>1511</v>
      </c>
      <c r="D631" s="18" t="s">
        <v>114</v>
      </c>
      <c r="E631" s="18" t="s">
        <v>114</v>
      </c>
      <c r="F631" s="18" t="s">
        <v>114</v>
      </c>
      <c r="G631" s="18" t="s">
        <v>114</v>
      </c>
      <c r="H631" s="18" t="s">
        <v>114</v>
      </c>
      <c r="K631" s="18">
        <v>143.9496</v>
      </c>
      <c r="L631" s="18">
        <v>144.95677000000001</v>
      </c>
      <c r="M631" s="18">
        <v>0.55500000000000005</v>
      </c>
      <c r="N631" s="18">
        <v>33939583.259999998</v>
      </c>
      <c r="O631" s="18">
        <v>0</v>
      </c>
      <c r="P631" s="18">
        <v>0</v>
      </c>
      <c r="S631" s="18" t="s">
        <v>118</v>
      </c>
      <c r="T631" s="18">
        <v>2</v>
      </c>
      <c r="U631" s="18" t="s">
        <v>802</v>
      </c>
      <c r="V631" s="18" t="b">
        <v>1</v>
      </c>
      <c r="W631" s="20">
        <v>0.33333333333333298</v>
      </c>
      <c r="X631" s="20">
        <v>0.5</v>
      </c>
      <c r="Y631" s="19">
        <v>211063.24240400901</v>
      </c>
      <c r="Z631" s="19">
        <v>89712.935311184003</v>
      </c>
      <c r="AA631" s="19">
        <v>302507.99905691098</v>
      </c>
      <c r="AB631" s="19">
        <v>940058030.050565</v>
      </c>
      <c r="AC631" s="19">
        <v>2726241595.5619102</v>
      </c>
      <c r="AD631" s="19">
        <v>55143.880361755</v>
      </c>
      <c r="AE631" s="19">
        <v>82589313.736917004</v>
      </c>
      <c r="AF631" s="19">
        <v>246797.54089740699</v>
      </c>
      <c r="AG631" s="19">
        <v>64152.505638069299</v>
      </c>
      <c r="AH631" s="19">
        <v>123876022.208185</v>
      </c>
      <c r="AI631" s="19">
        <v>230166824.21241999</v>
      </c>
      <c r="AJ631" s="19">
        <v>467266500.7209</v>
      </c>
      <c r="AK631" s="19">
        <v>164147.76214103101</v>
      </c>
      <c r="AL631" s="19">
        <v>187445.37779147099</v>
      </c>
      <c r="AM631" s="19">
        <v>85852.124718513893</v>
      </c>
      <c r="AN631" s="19">
        <v>48588720.660202503</v>
      </c>
      <c r="AO631" s="19">
        <v>74138.1008370583</v>
      </c>
      <c r="AP631" s="19">
        <v>474733107.09636402</v>
      </c>
      <c r="AQ631" s="19">
        <v>80515.804096136198</v>
      </c>
      <c r="AR631" s="19">
        <v>27717743.7107419</v>
      </c>
      <c r="AS631" s="19">
        <v>72318.6274561951</v>
      </c>
      <c r="AT631" s="19">
        <v>60071.0548945306</v>
      </c>
      <c r="AU631" s="19">
        <v>139624.610384292</v>
      </c>
      <c r="AV631" s="19">
        <v>57029.357966701697</v>
      </c>
      <c r="AW631" s="19">
        <v>97553.535244377999</v>
      </c>
      <c r="AX631" s="19">
        <v>73579.681769493298</v>
      </c>
      <c r="AY631" s="19">
        <v>165758.196350452</v>
      </c>
      <c r="AZ631" s="19">
        <v>994185985.44172597</v>
      </c>
      <c r="BA631" s="19">
        <v>101341.77104336501</v>
      </c>
      <c r="BB631" s="19">
        <v>308535947.88755798</v>
      </c>
      <c r="BC631" s="19">
        <v>525508423.698879</v>
      </c>
      <c r="BD631" s="19">
        <v>2116836444.73105</v>
      </c>
      <c r="BE631" s="19">
        <v>411886577.038293</v>
      </c>
      <c r="BF631" s="19">
        <v>302355303.64954698</v>
      </c>
      <c r="BG631" s="19">
        <v>142987.251866862</v>
      </c>
      <c r="BH631" s="19">
        <v>66844.4046139891</v>
      </c>
      <c r="BI631" s="19">
        <v>47030.709569134902</v>
      </c>
      <c r="BJ631" s="19">
        <v>40620.2248290192</v>
      </c>
      <c r="BK631" s="19">
        <v>104293761.54380301</v>
      </c>
      <c r="BL631" s="19">
        <v>60370.032756194603</v>
      </c>
      <c r="BM631" s="19">
        <v>84490.603987824099</v>
      </c>
      <c r="BN631" s="19">
        <v>51593.885876908498</v>
      </c>
      <c r="BO631" s="19">
        <v>287615864.10290599</v>
      </c>
      <c r="BP631" s="19">
        <v>685450712.46246696</v>
      </c>
      <c r="BQ631" s="19">
        <v>85057.759169334604</v>
      </c>
      <c r="BR631" s="19">
        <v>160446652.03330499</v>
      </c>
      <c r="BS631" s="19">
        <v>74680.910813464201</v>
      </c>
      <c r="BT631" s="19">
        <v>132395799.591069</v>
      </c>
      <c r="BU631" s="19">
        <v>90643859.991402</v>
      </c>
      <c r="BV631" s="19">
        <v>53677.024710943901</v>
      </c>
      <c r="BW631" s="19">
        <v>109748.893649866</v>
      </c>
      <c r="BX631" s="19">
        <v>794389558.30980694</v>
      </c>
      <c r="BY631" s="19">
        <v>618044081.211465</v>
      </c>
      <c r="BZ631" s="19">
        <v>62077.4003332969</v>
      </c>
      <c r="CA631" s="19">
        <v>79644.185807155198</v>
      </c>
      <c r="CB631" s="19">
        <v>56280.262764906503</v>
      </c>
      <c r="CC631" s="19">
        <v>241575263.93147901</v>
      </c>
      <c r="CD631" s="19">
        <v>262451248.813667</v>
      </c>
      <c r="CE631" s="19">
        <v>88838.795511459801</v>
      </c>
    </row>
    <row r="632" spans="1:83">
      <c r="A632" s="18">
        <v>1517</v>
      </c>
      <c r="B632" s="18" t="s">
        <v>1397</v>
      </c>
      <c r="C632" s="18" t="s">
        <v>1398</v>
      </c>
      <c r="D632" s="18" t="s">
        <v>116</v>
      </c>
      <c r="E632" s="18" t="s">
        <v>114</v>
      </c>
      <c r="F632" s="18" t="s">
        <v>114</v>
      </c>
      <c r="G632" s="18" t="s">
        <v>180</v>
      </c>
      <c r="H632" s="18" t="s">
        <v>114</v>
      </c>
      <c r="J632" s="18">
        <v>-4.47</v>
      </c>
      <c r="K632" s="18">
        <v>325.22519</v>
      </c>
      <c r="L632" s="18">
        <v>326.23244999999997</v>
      </c>
      <c r="M632" s="18">
        <v>6.6289999999999996</v>
      </c>
      <c r="N632" s="18">
        <v>33864567.100000001</v>
      </c>
      <c r="O632" s="18">
        <v>9</v>
      </c>
      <c r="P632" s="18">
        <v>0</v>
      </c>
      <c r="S632" s="18" t="s">
        <v>118</v>
      </c>
      <c r="T632" s="18">
        <v>4</v>
      </c>
      <c r="U632" s="18" t="s">
        <v>802</v>
      </c>
      <c r="V632" s="18" t="b">
        <v>0</v>
      </c>
      <c r="W632" s="20">
        <v>0.44444444444444398</v>
      </c>
      <c r="X632" s="20">
        <v>0.5</v>
      </c>
      <c r="Y632" s="19">
        <v>211063.24240400901</v>
      </c>
      <c r="Z632" s="19">
        <v>48691498.209507801</v>
      </c>
      <c r="AA632" s="19">
        <v>302507.99905691098</v>
      </c>
      <c r="AB632" s="19">
        <v>127624121.66966</v>
      </c>
      <c r="AC632" s="19">
        <v>202761.79347830301</v>
      </c>
      <c r="AD632" s="19">
        <v>128530085.423787</v>
      </c>
      <c r="AE632" s="19">
        <v>161832976.13099101</v>
      </c>
      <c r="AF632" s="19">
        <v>246797.54089740699</v>
      </c>
      <c r="AG632" s="19">
        <v>176600529.030817</v>
      </c>
      <c r="AH632" s="19">
        <v>213770.07762069799</v>
      </c>
      <c r="AI632" s="19">
        <v>47802.709287413403</v>
      </c>
      <c r="AJ632" s="19">
        <v>110984111.152518</v>
      </c>
      <c r="AK632" s="19">
        <v>164147.76214103101</v>
      </c>
      <c r="AL632" s="19">
        <v>117013762.391757</v>
      </c>
      <c r="AM632" s="19">
        <v>85852.124718513893</v>
      </c>
      <c r="AN632" s="19">
        <v>73007.899572116206</v>
      </c>
      <c r="AO632" s="19">
        <v>74138.1008370583</v>
      </c>
      <c r="AP632" s="19">
        <v>700120638.10900605</v>
      </c>
      <c r="AQ632" s="19">
        <v>180543549.87218001</v>
      </c>
      <c r="AR632" s="19">
        <v>49832.672295953402</v>
      </c>
      <c r="AS632" s="19">
        <v>167886040.862975</v>
      </c>
      <c r="AT632" s="19">
        <v>60071.0548945306</v>
      </c>
      <c r="AU632" s="19">
        <v>15965614.757611301</v>
      </c>
      <c r="AV632" s="19">
        <v>295722708.75275701</v>
      </c>
      <c r="AW632" s="19">
        <v>97553.535244377999</v>
      </c>
      <c r="AX632" s="19">
        <v>73579.681769493298</v>
      </c>
      <c r="AY632" s="19">
        <v>165758.196350452</v>
      </c>
      <c r="AZ632" s="19">
        <v>444914914.95873898</v>
      </c>
      <c r="BA632" s="19">
        <v>101341.77104336501</v>
      </c>
      <c r="BB632" s="19">
        <v>211094.34997347501</v>
      </c>
      <c r="BC632" s="19">
        <v>456950512.46782398</v>
      </c>
      <c r="BD632" s="19">
        <v>130916.54913210199</v>
      </c>
      <c r="BE632" s="19">
        <v>178704.60351362301</v>
      </c>
      <c r="BF632" s="19">
        <v>73333087.679031</v>
      </c>
      <c r="BG632" s="19">
        <v>63912820.608841702</v>
      </c>
      <c r="BH632" s="19">
        <v>66844.4046139891</v>
      </c>
      <c r="BI632" s="19">
        <v>47030.709569134902</v>
      </c>
      <c r="BJ632" s="19">
        <v>40620.2248290192</v>
      </c>
      <c r="BK632" s="19">
        <v>110766432.364361</v>
      </c>
      <c r="BL632" s="19">
        <v>32648847.809344999</v>
      </c>
      <c r="BM632" s="19">
        <v>952262665.94939196</v>
      </c>
      <c r="BN632" s="19">
        <v>51593.885876908498</v>
      </c>
      <c r="BO632" s="19">
        <v>209591.61585109399</v>
      </c>
      <c r="BP632" s="19">
        <v>363376694.16895401</v>
      </c>
      <c r="BQ632" s="19">
        <v>85057.759169334604</v>
      </c>
      <c r="BR632" s="19">
        <v>138837.29432782999</v>
      </c>
      <c r="BS632" s="19">
        <v>284638318.70304698</v>
      </c>
      <c r="BT632" s="19">
        <v>744841997.65874898</v>
      </c>
      <c r="BU632" s="19">
        <v>40552141.351993397</v>
      </c>
      <c r="BV632" s="19">
        <v>1369758850.51794</v>
      </c>
      <c r="BW632" s="19">
        <v>655806170.65176201</v>
      </c>
      <c r="BX632" s="19">
        <v>60626.459295553897</v>
      </c>
      <c r="BY632" s="19">
        <v>229324225.191012</v>
      </c>
      <c r="BZ632" s="19">
        <v>350305661.89133102</v>
      </c>
      <c r="CA632" s="19">
        <v>79644.185807155198</v>
      </c>
      <c r="CB632" s="19">
        <v>56280.262764906503</v>
      </c>
      <c r="CC632" s="19">
        <v>42452.059625298898</v>
      </c>
      <c r="CD632" s="19">
        <v>42378.606606679503</v>
      </c>
      <c r="CE632" s="19">
        <v>32480406.138253301</v>
      </c>
    </row>
    <row r="633" spans="1:83">
      <c r="A633" s="18">
        <v>1518</v>
      </c>
      <c r="B633" s="18" t="s">
        <v>1525</v>
      </c>
      <c r="C633" s="18" t="s">
        <v>964</v>
      </c>
      <c r="D633" s="18" t="s">
        <v>116</v>
      </c>
      <c r="E633" s="18" t="s">
        <v>116</v>
      </c>
      <c r="F633" s="18" t="s">
        <v>114</v>
      </c>
      <c r="G633" s="18" t="s">
        <v>180</v>
      </c>
      <c r="H633" s="18" t="s">
        <v>114</v>
      </c>
      <c r="J633" s="18">
        <v>-0.13</v>
      </c>
      <c r="K633" s="18">
        <v>228.14735999999999</v>
      </c>
      <c r="L633" s="18">
        <v>229.15461999999999</v>
      </c>
      <c r="M633" s="18">
        <v>1.159</v>
      </c>
      <c r="N633" s="18">
        <v>33830798.299999997</v>
      </c>
      <c r="O633" s="18">
        <v>6</v>
      </c>
      <c r="P633" s="18">
        <v>8</v>
      </c>
      <c r="Q633" s="18">
        <v>90.9</v>
      </c>
      <c r="R633" s="18">
        <v>9.5</v>
      </c>
      <c r="S633" s="18" t="s">
        <v>118</v>
      </c>
      <c r="T633" s="18">
        <v>4</v>
      </c>
      <c r="U633" s="18" t="s">
        <v>121</v>
      </c>
      <c r="V633" s="18" t="b">
        <v>0</v>
      </c>
      <c r="W633" s="20">
        <v>0.70370370370370405</v>
      </c>
      <c r="X633" s="20">
        <v>0.90625</v>
      </c>
      <c r="Y633" s="19">
        <v>211063.24240400901</v>
      </c>
      <c r="Z633" s="19">
        <v>89712.935311184003</v>
      </c>
      <c r="AA633" s="19">
        <v>302507.99905691098</v>
      </c>
      <c r="AB633" s="19">
        <v>81474.388556081496</v>
      </c>
      <c r="AC633" s="19">
        <v>94744496.196561202</v>
      </c>
      <c r="AD633" s="19">
        <v>490894554.69723701</v>
      </c>
      <c r="AE633" s="19">
        <v>93066.8435548751</v>
      </c>
      <c r="AF633" s="19">
        <v>245758451.92120099</v>
      </c>
      <c r="AG633" s="19">
        <v>418507309.96535403</v>
      </c>
      <c r="AH633" s="19">
        <v>213770.07762069799</v>
      </c>
      <c r="AI633" s="19">
        <v>382255570.40111399</v>
      </c>
      <c r="AJ633" s="19">
        <v>742544827.05521095</v>
      </c>
      <c r="AK633" s="19">
        <v>152938017.83798799</v>
      </c>
      <c r="AL633" s="19">
        <v>310530616.758991</v>
      </c>
      <c r="AM633" s="19">
        <v>85852.124718513893</v>
      </c>
      <c r="AN633" s="19">
        <v>523548274.45931</v>
      </c>
      <c r="AO633" s="19">
        <v>825540928.67201495</v>
      </c>
      <c r="AP633" s="19">
        <v>561869158.46933699</v>
      </c>
      <c r="AQ633" s="19">
        <v>589450351.58434498</v>
      </c>
      <c r="AR633" s="19">
        <v>329945410.87585998</v>
      </c>
      <c r="AS633" s="19">
        <v>788879582.72882104</v>
      </c>
      <c r="AT633" s="19">
        <v>621413402.45622802</v>
      </c>
      <c r="AU633" s="19">
        <v>511079379.93049699</v>
      </c>
      <c r="AV633" s="19">
        <v>603818563.03284001</v>
      </c>
      <c r="AW633" s="19">
        <v>552886760.53524601</v>
      </c>
      <c r="AX633" s="19">
        <v>641344944.06953204</v>
      </c>
      <c r="AY633" s="19">
        <v>165758.196350452</v>
      </c>
      <c r="AZ633" s="19">
        <v>299720860.571262</v>
      </c>
      <c r="BA633" s="19">
        <v>723421794.64097703</v>
      </c>
      <c r="BB633" s="19">
        <v>211094.34997347501</v>
      </c>
      <c r="BC633" s="19">
        <v>686802882.16598499</v>
      </c>
      <c r="BD633" s="19">
        <v>389481689.21070898</v>
      </c>
      <c r="BE633" s="19">
        <v>244988931.23890701</v>
      </c>
      <c r="BF633" s="19">
        <v>226400103.794438</v>
      </c>
      <c r="BG633" s="19">
        <v>238762867.06639901</v>
      </c>
      <c r="BH633" s="19">
        <v>66844.4046139891</v>
      </c>
      <c r="BI633" s="19">
        <v>538901531.53427899</v>
      </c>
      <c r="BJ633" s="19">
        <v>500400070.23220098</v>
      </c>
      <c r="BK633" s="19">
        <v>209867765.671294</v>
      </c>
      <c r="BL633" s="19">
        <v>920369060.85931301</v>
      </c>
      <c r="BM633" s="19">
        <v>749518114.52924299</v>
      </c>
      <c r="BN633" s="19">
        <v>401308172.43979901</v>
      </c>
      <c r="BO633" s="19">
        <v>298743350.04603302</v>
      </c>
      <c r="BP633" s="19">
        <v>1113103642.57143</v>
      </c>
      <c r="BQ633" s="19">
        <v>233554792.36973599</v>
      </c>
      <c r="BR633" s="19">
        <v>198357434.04868999</v>
      </c>
      <c r="BS633" s="19">
        <v>788768593.59509802</v>
      </c>
      <c r="BT633" s="19">
        <v>300860608.80435801</v>
      </c>
      <c r="BU633" s="19">
        <v>158814615.91852701</v>
      </c>
      <c r="BV633" s="19">
        <v>799988168.94188797</v>
      </c>
      <c r="BW633" s="19">
        <v>109748.893649866</v>
      </c>
      <c r="BX633" s="19">
        <v>325481672.68378502</v>
      </c>
      <c r="BY633" s="19">
        <v>901504659.42600298</v>
      </c>
      <c r="BZ633" s="19">
        <v>637031756.14732003</v>
      </c>
      <c r="CA633" s="19">
        <v>328734925.217776</v>
      </c>
      <c r="CB633" s="19">
        <v>372686544.78082699</v>
      </c>
      <c r="CC633" s="19">
        <v>248334004.17590201</v>
      </c>
      <c r="CD633" s="19">
        <v>1080361429.6947</v>
      </c>
      <c r="CE633" s="19">
        <v>806908255.97575104</v>
      </c>
    </row>
    <row r="634" spans="1:83">
      <c r="A634" s="18">
        <v>1521</v>
      </c>
      <c r="B634" s="18" t="s">
        <v>1526</v>
      </c>
      <c r="C634" s="18" t="s">
        <v>1527</v>
      </c>
      <c r="D634" s="18" t="s">
        <v>116</v>
      </c>
      <c r="E634" s="18" t="s">
        <v>114</v>
      </c>
      <c r="F634" s="18" t="s">
        <v>114</v>
      </c>
      <c r="G634" s="18" t="s">
        <v>116</v>
      </c>
      <c r="H634" s="18" t="s">
        <v>114</v>
      </c>
      <c r="J634" s="18">
        <v>-0.4</v>
      </c>
      <c r="K634" s="18">
        <v>285.19389000000001</v>
      </c>
      <c r="L634" s="18">
        <v>286.20119999999997</v>
      </c>
      <c r="M634" s="18">
        <v>6.2649999999999997</v>
      </c>
      <c r="N634" s="18">
        <v>33800293.270000003</v>
      </c>
      <c r="O634" s="18">
        <v>3</v>
      </c>
      <c r="P634" s="18">
        <v>0</v>
      </c>
      <c r="S634" s="18" t="s">
        <v>118</v>
      </c>
      <c r="T634" s="18">
        <v>4</v>
      </c>
      <c r="U634" s="18" t="s">
        <v>121</v>
      </c>
      <c r="V634" s="18" t="b">
        <v>0</v>
      </c>
      <c r="W634" s="20">
        <v>0.74074074074074103</v>
      </c>
      <c r="X634" s="20">
        <v>0.875</v>
      </c>
      <c r="Y634" s="19">
        <v>117526517.663315</v>
      </c>
      <c r="Z634" s="19">
        <v>195145152.95102999</v>
      </c>
      <c r="AA634" s="19">
        <v>30054666.551920999</v>
      </c>
      <c r="AB634" s="19">
        <v>81474.388556081496</v>
      </c>
      <c r="AC634" s="19">
        <v>202761.79347830301</v>
      </c>
      <c r="AD634" s="19">
        <v>160941585.018341</v>
      </c>
      <c r="AE634" s="19">
        <v>257586359.05693901</v>
      </c>
      <c r="AF634" s="19">
        <v>324002995.91970903</v>
      </c>
      <c r="AG634" s="19">
        <v>198684824.69317001</v>
      </c>
      <c r="AH634" s="19">
        <v>213770.07762069799</v>
      </c>
      <c r="AI634" s="19">
        <v>129132427.82831401</v>
      </c>
      <c r="AJ634" s="19">
        <v>37762.133882739698</v>
      </c>
      <c r="AK634" s="19">
        <v>74704136.371837601</v>
      </c>
      <c r="AL634" s="19">
        <v>90599248.539708406</v>
      </c>
      <c r="AM634" s="19">
        <v>85852.124718513893</v>
      </c>
      <c r="AN634" s="19">
        <v>73007.899572116206</v>
      </c>
      <c r="AO634" s="19">
        <v>1593844095.59916</v>
      </c>
      <c r="AP634" s="19">
        <v>634473270.89884102</v>
      </c>
      <c r="AQ634" s="19">
        <v>137624990.271402</v>
      </c>
      <c r="AR634" s="19">
        <v>110943224.082297</v>
      </c>
      <c r="AS634" s="19">
        <v>888741578.42072594</v>
      </c>
      <c r="AT634" s="19">
        <v>907912958.03656006</v>
      </c>
      <c r="AU634" s="19">
        <v>54917182.004334003</v>
      </c>
      <c r="AV634" s="19">
        <v>1037200318.56384</v>
      </c>
      <c r="AW634" s="19">
        <v>395748556.76199299</v>
      </c>
      <c r="AX634" s="19">
        <v>73579.681769493298</v>
      </c>
      <c r="AY634" s="19">
        <v>59003826.637680203</v>
      </c>
      <c r="AZ634" s="19">
        <v>107552.178623912</v>
      </c>
      <c r="BA634" s="19">
        <v>322566762.23021102</v>
      </c>
      <c r="BB634" s="19">
        <v>75279571.570897698</v>
      </c>
      <c r="BC634" s="19">
        <v>1299831831.0676401</v>
      </c>
      <c r="BD634" s="19">
        <v>221733614.35043499</v>
      </c>
      <c r="BE634" s="19">
        <v>133456703.714789</v>
      </c>
      <c r="BF634" s="19">
        <v>142560826.33495301</v>
      </c>
      <c r="BG634" s="19">
        <v>123590413.366248</v>
      </c>
      <c r="BH634" s="19">
        <v>660884645.65488505</v>
      </c>
      <c r="BI634" s="19">
        <v>503530325.73580199</v>
      </c>
      <c r="BJ634" s="19">
        <v>799770200.30220103</v>
      </c>
      <c r="BK634" s="19">
        <v>168024143.916161</v>
      </c>
      <c r="BL634" s="19">
        <v>1537630665.9930201</v>
      </c>
      <c r="BM634" s="19">
        <v>1703664627.4676001</v>
      </c>
      <c r="BN634" s="19">
        <v>303474910.56556499</v>
      </c>
      <c r="BO634" s="19">
        <v>140627089.94651499</v>
      </c>
      <c r="BP634" s="19">
        <v>49023.555370657697</v>
      </c>
      <c r="BQ634" s="19">
        <v>85057.759169334604</v>
      </c>
      <c r="BR634" s="19">
        <v>131554564.319085</v>
      </c>
      <c r="BS634" s="19">
        <v>502299123.99829298</v>
      </c>
      <c r="BT634" s="19">
        <v>261315755.72525999</v>
      </c>
      <c r="BU634" s="19">
        <v>135336832.71050799</v>
      </c>
      <c r="BV634" s="19">
        <v>670420706.69591701</v>
      </c>
      <c r="BW634" s="19">
        <v>243056525.22171199</v>
      </c>
      <c r="BX634" s="19">
        <v>418622195.74637502</v>
      </c>
      <c r="BY634" s="19">
        <v>317798459.30656302</v>
      </c>
      <c r="BZ634" s="19">
        <v>394848793.26175201</v>
      </c>
      <c r="CA634" s="19">
        <v>247938602.51005599</v>
      </c>
      <c r="CB634" s="19">
        <v>97177838.099806294</v>
      </c>
      <c r="CC634" s="19">
        <v>42452.059625298898</v>
      </c>
      <c r="CD634" s="19">
        <v>1028081913.6447901</v>
      </c>
      <c r="CE634" s="19">
        <v>446962744.04246098</v>
      </c>
    </row>
    <row r="635" spans="1:83">
      <c r="A635" s="18">
        <v>1522</v>
      </c>
      <c r="B635" s="18" t="s">
        <v>1528</v>
      </c>
      <c r="C635" s="18" t="s">
        <v>1529</v>
      </c>
      <c r="D635" s="18" t="s">
        <v>116</v>
      </c>
      <c r="E635" s="18" t="s">
        <v>114</v>
      </c>
      <c r="F635" s="18" t="s">
        <v>114</v>
      </c>
      <c r="G635" s="18" t="s">
        <v>116</v>
      </c>
      <c r="H635" s="18" t="s">
        <v>114</v>
      </c>
      <c r="J635" s="18">
        <v>-0.53</v>
      </c>
      <c r="K635" s="18">
        <v>250.17788999999999</v>
      </c>
      <c r="L635" s="18">
        <v>251.18485999999999</v>
      </c>
      <c r="M635" s="18">
        <v>5.9169999999999998</v>
      </c>
      <c r="N635" s="18">
        <v>33718821.07</v>
      </c>
      <c r="O635" s="18">
        <v>1</v>
      </c>
      <c r="P635" s="18">
        <v>0</v>
      </c>
      <c r="S635" s="18" t="s">
        <v>118</v>
      </c>
      <c r="T635" s="18">
        <v>6</v>
      </c>
      <c r="U635" s="18" t="s">
        <v>802</v>
      </c>
      <c r="V635" s="18" t="b">
        <v>1</v>
      </c>
      <c r="W635" s="20">
        <v>1</v>
      </c>
      <c r="X635" s="20">
        <v>1</v>
      </c>
      <c r="Y635" s="19">
        <v>1015860739.00772</v>
      </c>
      <c r="Z635" s="19">
        <v>619012031.88805103</v>
      </c>
      <c r="AA635" s="19">
        <v>1773505989.73438</v>
      </c>
      <c r="AB635" s="19">
        <v>640503531.21371698</v>
      </c>
      <c r="AC635" s="19">
        <v>913285807.796983</v>
      </c>
      <c r="AD635" s="19">
        <v>364729594.48897398</v>
      </c>
      <c r="AE635" s="19">
        <v>666560866.63453197</v>
      </c>
      <c r="AF635" s="19">
        <v>688124253.09270298</v>
      </c>
      <c r="AG635" s="19">
        <v>468893513.47119999</v>
      </c>
      <c r="AH635" s="19">
        <v>1190021497.4595599</v>
      </c>
      <c r="AI635" s="19">
        <v>490435172.22710598</v>
      </c>
      <c r="AJ635" s="19">
        <v>367333527.06768</v>
      </c>
      <c r="AK635" s="19">
        <v>978777004.81073904</v>
      </c>
      <c r="AL635" s="19">
        <v>1579231860.2161</v>
      </c>
      <c r="AM635" s="19">
        <v>390176258.86825901</v>
      </c>
      <c r="AN635" s="19">
        <v>552499315.97638702</v>
      </c>
      <c r="AO635" s="19">
        <v>454693965.55271798</v>
      </c>
      <c r="AP635" s="19">
        <v>324156842.85952401</v>
      </c>
      <c r="AQ635" s="19">
        <v>899874023.22970498</v>
      </c>
      <c r="AR635" s="19">
        <v>1159224312.0380001</v>
      </c>
      <c r="AS635" s="19">
        <v>611821831.01342905</v>
      </c>
      <c r="AT635" s="19">
        <v>844588788.87294602</v>
      </c>
      <c r="AU635" s="19">
        <v>1034586433.60265</v>
      </c>
      <c r="AV635" s="19">
        <v>443020355.06947201</v>
      </c>
      <c r="AW635" s="19">
        <v>643666937.48417497</v>
      </c>
      <c r="AX635" s="19">
        <v>705463104.83160901</v>
      </c>
      <c r="AY635" s="19">
        <v>787748790.08338106</v>
      </c>
      <c r="AZ635" s="19">
        <v>978458798.62745905</v>
      </c>
      <c r="BA635" s="19">
        <v>597998640.91383505</v>
      </c>
      <c r="BB635" s="19">
        <v>329792526.44668001</v>
      </c>
      <c r="BC635" s="19">
        <v>551102922.48846602</v>
      </c>
      <c r="BD635" s="19">
        <v>2297106025.24227</v>
      </c>
      <c r="BE635" s="19">
        <v>928403717.30237496</v>
      </c>
      <c r="BF635" s="19">
        <v>748254718.57517505</v>
      </c>
      <c r="BG635" s="19">
        <v>1075037527.16171</v>
      </c>
      <c r="BH635" s="19">
        <v>706087180.15599406</v>
      </c>
      <c r="BI635" s="19">
        <v>221916958.01568601</v>
      </c>
      <c r="BJ635" s="19">
        <v>780440866.97325599</v>
      </c>
      <c r="BK635" s="19">
        <v>773416220.26177096</v>
      </c>
      <c r="BL635" s="19">
        <v>533608851.56842399</v>
      </c>
      <c r="BM635" s="19">
        <v>524099458.89516997</v>
      </c>
      <c r="BN635" s="19">
        <v>669320645.77794397</v>
      </c>
      <c r="BO635" s="19">
        <v>968085796.32013798</v>
      </c>
      <c r="BP635" s="19">
        <v>824064493.93076503</v>
      </c>
      <c r="BQ635" s="19">
        <v>995325473.08111703</v>
      </c>
      <c r="BR635" s="19">
        <v>2064068540.0711501</v>
      </c>
      <c r="BS635" s="19">
        <v>984531528.13864601</v>
      </c>
      <c r="BT635" s="19">
        <v>1274224295.83622</v>
      </c>
      <c r="BU635" s="19">
        <v>934495008.58636904</v>
      </c>
      <c r="BV635" s="19">
        <v>1363863694.2641799</v>
      </c>
      <c r="BW635" s="19">
        <v>1166558867.30721</v>
      </c>
      <c r="BX635" s="19">
        <v>587984214.96498704</v>
      </c>
      <c r="BY635" s="19">
        <v>465993139.55077201</v>
      </c>
      <c r="BZ635" s="19">
        <v>572004638.708781</v>
      </c>
      <c r="CA635" s="19">
        <v>1044015546.28431</v>
      </c>
      <c r="CB635" s="19">
        <v>392322513.85786903</v>
      </c>
      <c r="CC635" s="19">
        <v>864928879.59139395</v>
      </c>
      <c r="CD635" s="19">
        <v>524704659.21684301</v>
      </c>
      <c r="CE635" s="19">
        <v>846629035.07551599</v>
      </c>
    </row>
    <row r="636" spans="1:83">
      <c r="A636" s="18">
        <v>1523</v>
      </c>
      <c r="C636" s="18" t="s">
        <v>1530</v>
      </c>
      <c r="D636" s="18" t="s">
        <v>116</v>
      </c>
      <c r="E636" s="18" t="s">
        <v>114</v>
      </c>
      <c r="F636" s="18" t="s">
        <v>114</v>
      </c>
      <c r="G636" s="18" t="s">
        <v>334</v>
      </c>
      <c r="H636" s="18" t="s">
        <v>114</v>
      </c>
      <c r="J636" s="18">
        <v>1.89</v>
      </c>
      <c r="K636" s="18">
        <v>207.05654000000001</v>
      </c>
      <c r="L636" s="18">
        <v>208.06379999999999</v>
      </c>
      <c r="M636" s="18">
        <v>1.151</v>
      </c>
      <c r="N636" s="18">
        <v>33712435.649999999</v>
      </c>
      <c r="O636" s="18">
        <v>3</v>
      </c>
      <c r="P636" s="18">
        <v>0</v>
      </c>
      <c r="S636" s="18" t="s">
        <v>118</v>
      </c>
      <c r="T636" s="18">
        <v>5</v>
      </c>
      <c r="U636" s="18" t="s">
        <v>802</v>
      </c>
      <c r="V636" s="18" t="b">
        <v>0</v>
      </c>
      <c r="W636" s="20">
        <v>0.92592592592592604</v>
      </c>
      <c r="X636" s="20">
        <v>0.875</v>
      </c>
      <c r="Y636" s="19">
        <v>13005630.1576015</v>
      </c>
      <c r="Z636" s="19">
        <v>29467374.675270401</v>
      </c>
      <c r="AA636" s="19">
        <v>302507.99905691098</v>
      </c>
      <c r="AB636" s="19">
        <v>444482805.03222001</v>
      </c>
      <c r="AC636" s="19">
        <v>90224589.548759699</v>
      </c>
      <c r="AD636" s="19">
        <v>95567722.760814801</v>
      </c>
      <c r="AE636" s="19">
        <v>147443420.87322399</v>
      </c>
      <c r="AF636" s="19">
        <v>246797.54089740699</v>
      </c>
      <c r="AG636" s="19">
        <v>56213593.145336904</v>
      </c>
      <c r="AH636" s="19">
        <v>467359024.862701</v>
      </c>
      <c r="AI636" s="19">
        <v>648950008.138798</v>
      </c>
      <c r="AJ636" s="19">
        <v>674503682.06515098</v>
      </c>
      <c r="AK636" s="19">
        <v>403288096.09006703</v>
      </c>
      <c r="AL636" s="19">
        <v>362780565.29742199</v>
      </c>
      <c r="AM636" s="19">
        <v>97016401.266170502</v>
      </c>
      <c r="AN636" s="19">
        <v>905599687.69466496</v>
      </c>
      <c r="AO636" s="19">
        <v>15533776.381602</v>
      </c>
      <c r="AP636" s="19">
        <v>448588915.44908798</v>
      </c>
      <c r="AQ636" s="19">
        <v>581993214.91854203</v>
      </c>
      <c r="AR636" s="19">
        <v>512502827.88940799</v>
      </c>
      <c r="AS636" s="19">
        <v>149223859.07897899</v>
      </c>
      <c r="AT636" s="19">
        <v>169457184.42704999</v>
      </c>
      <c r="AU636" s="19">
        <v>115624091.16254801</v>
      </c>
      <c r="AV636" s="19">
        <v>702182089.21438301</v>
      </c>
      <c r="AW636" s="19">
        <v>280031503.722821</v>
      </c>
      <c r="AX636" s="19">
        <v>755218434.53325295</v>
      </c>
      <c r="AY636" s="19">
        <v>17497613.745198499</v>
      </c>
      <c r="AZ636" s="19">
        <v>41737289.102397002</v>
      </c>
      <c r="BA636" s="19">
        <v>91660711.267946795</v>
      </c>
      <c r="BB636" s="19">
        <v>211094.34997347501</v>
      </c>
      <c r="BC636" s="19">
        <v>14527876.2252285</v>
      </c>
      <c r="BD636" s="19">
        <v>86623260.921668395</v>
      </c>
      <c r="BE636" s="19">
        <v>178704.60351362301</v>
      </c>
      <c r="BF636" s="19">
        <v>6450266.9477229603</v>
      </c>
      <c r="BG636" s="19">
        <v>131356529.77650701</v>
      </c>
      <c r="BH636" s="19">
        <v>35288480.526831001</v>
      </c>
      <c r="BI636" s="19">
        <v>410643596.97642899</v>
      </c>
      <c r="BJ636" s="19">
        <v>311130325.466281</v>
      </c>
      <c r="BK636" s="19">
        <v>404269287.55372202</v>
      </c>
      <c r="BL636" s="19">
        <v>26458236.808646701</v>
      </c>
      <c r="BM636" s="19">
        <v>194605869.41146401</v>
      </c>
      <c r="BN636" s="19">
        <v>81787604.869519398</v>
      </c>
      <c r="BO636" s="19">
        <v>40594846.275640599</v>
      </c>
      <c r="BP636" s="19">
        <v>144659985.776344</v>
      </c>
      <c r="BQ636" s="19">
        <v>55631561.939481698</v>
      </c>
      <c r="BR636" s="19">
        <v>29029405.185357202</v>
      </c>
      <c r="BS636" s="19">
        <v>45510807.6121004</v>
      </c>
      <c r="BT636" s="19">
        <v>153990839.66201901</v>
      </c>
      <c r="BU636" s="19">
        <v>71129658.842124298</v>
      </c>
      <c r="BV636" s="19">
        <v>831866793.98377097</v>
      </c>
      <c r="BW636" s="19">
        <v>109748.893649866</v>
      </c>
      <c r="BX636" s="19">
        <v>145111485.16897699</v>
      </c>
      <c r="BY636" s="19">
        <v>1020908324.6614</v>
      </c>
      <c r="BZ636" s="19">
        <v>572475136.83178794</v>
      </c>
      <c r="CA636" s="19">
        <v>79644.185807155198</v>
      </c>
      <c r="CB636" s="19">
        <v>727601101.52890301</v>
      </c>
      <c r="CC636" s="19">
        <v>368657586.65160698</v>
      </c>
      <c r="CD636" s="19">
        <v>1076581606.33249</v>
      </c>
      <c r="CE636" s="19">
        <v>279077408.84701502</v>
      </c>
    </row>
    <row r="637" spans="1:83">
      <c r="A637" s="18">
        <v>1530</v>
      </c>
      <c r="B637" s="18" t="s">
        <v>1531</v>
      </c>
      <c r="C637" s="18" t="s">
        <v>1532</v>
      </c>
      <c r="D637" s="18" t="s">
        <v>116</v>
      </c>
      <c r="E637" s="18" t="s">
        <v>114</v>
      </c>
      <c r="F637" s="18" t="s">
        <v>114</v>
      </c>
      <c r="G637" s="18" t="s">
        <v>116</v>
      </c>
      <c r="H637" s="18" t="s">
        <v>114</v>
      </c>
      <c r="J637" s="18">
        <v>-0.11</v>
      </c>
      <c r="K637" s="18">
        <v>192.15138999999999</v>
      </c>
      <c r="L637" s="18">
        <v>193.15858</v>
      </c>
      <c r="M637" s="18">
        <v>7.7439999999999998</v>
      </c>
      <c r="N637" s="18">
        <v>33535649.690000001</v>
      </c>
      <c r="O637" s="18">
        <v>27</v>
      </c>
      <c r="P637" s="18">
        <v>0</v>
      </c>
      <c r="S637" s="18" t="s">
        <v>118</v>
      </c>
      <c r="T637" s="18">
        <v>2</v>
      </c>
      <c r="U637" s="18" t="s">
        <v>809</v>
      </c>
      <c r="V637" s="18" t="b">
        <v>1</v>
      </c>
      <c r="W637" s="20">
        <v>0.55555555555555602</v>
      </c>
      <c r="X637" s="20">
        <v>0.46875</v>
      </c>
      <c r="Y637" s="19">
        <v>211063.24240400901</v>
      </c>
      <c r="Z637" s="19">
        <v>89712.935311184003</v>
      </c>
      <c r="AA637" s="19">
        <v>2494314364.7502799</v>
      </c>
      <c r="AB637" s="19">
        <v>436091569.99160498</v>
      </c>
      <c r="AC637" s="19">
        <v>202761.79347830301</v>
      </c>
      <c r="AD637" s="19">
        <v>55143.880361755</v>
      </c>
      <c r="AE637" s="19">
        <v>1449396127.7614</v>
      </c>
      <c r="AF637" s="19">
        <v>1607816104.36077</v>
      </c>
      <c r="AG637" s="19">
        <v>64152.505638069299</v>
      </c>
      <c r="AH637" s="19">
        <v>213770.07762069799</v>
      </c>
      <c r="AI637" s="19">
        <v>681007780.89058995</v>
      </c>
      <c r="AJ637" s="19">
        <v>215604978.865464</v>
      </c>
      <c r="AK637" s="19">
        <v>164147.76214103101</v>
      </c>
      <c r="AL637" s="19">
        <v>2338466497.6893301</v>
      </c>
      <c r="AM637" s="19">
        <v>85852.124718513893</v>
      </c>
      <c r="AN637" s="19">
        <v>73007.899572116206</v>
      </c>
      <c r="AO637" s="19">
        <v>1457545562.9986601</v>
      </c>
      <c r="AP637" s="19">
        <v>477832455.999331</v>
      </c>
      <c r="AQ637" s="19">
        <v>971911038.16767395</v>
      </c>
      <c r="AR637" s="19">
        <v>102523664.399498</v>
      </c>
      <c r="AS637" s="19">
        <v>72318.6274561951</v>
      </c>
      <c r="AT637" s="19">
        <v>135232062.465942</v>
      </c>
      <c r="AU637" s="19">
        <v>1468518429.1763799</v>
      </c>
      <c r="AV637" s="19">
        <v>422000013.50737</v>
      </c>
      <c r="AW637" s="19">
        <v>97553.535244377999</v>
      </c>
      <c r="AX637" s="19">
        <v>73579.681769493298</v>
      </c>
      <c r="AY637" s="19">
        <v>1898708938.7887399</v>
      </c>
      <c r="AZ637" s="19">
        <v>969953235.43848002</v>
      </c>
      <c r="BA637" s="19">
        <v>715184622.64183199</v>
      </c>
      <c r="BB637" s="19">
        <v>211094.34997347501</v>
      </c>
      <c r="BC637" s="19">
        <v>62937.009110873303</v>
      </c>
      <c r="BD637" s="19">
        <v>130916.54913210199</v>
      </c>
      <c r="BE637" s="19">
        <v>1025376435.30837</v>
      </c>
      <c r="BF637" s="19">
        <v>1423083973.8090601</v>
      </c>
      <c r="BG637" s="19">
        <v>142987.251866862</v>
      </c>
      <c r="BH637" s="19">
        <v>66844.4046139891</v>
      </c>
      <c r="BI637" s="19">
        <v>47030.709569134902</v>
      </c>
      <c r="BJ637" s="19">
        <v>40620.2248290192</v>
      </c>
      <c r="BK637" s="19">
        <v>97048.858051087198</v>
      </c>
      <c r="BL637" s="19">
        <v>741867758.93199897</v>
      </c>
      <c r="BM637" s="19">
        <v>84490.603987824099</v>
      </c>
      <c r="BN637" s="19">
        <v>777272559.40341604</v>
      </c>
      <c r="BO637" s="19">
        <v>209591.61585109399</v>
      </c>
      <c r="BP637" s="19">
        <v>49023.555370657697</v>
      </c>
      <c r="BQ637" s="19">
        <v>732048141.21490705</v>
      </c>
      <c r="BR637" s="19">
        <v>1415713522.1598401</v>
      </c>
      <c r="BS637" s="19">
        <v>682463724.99585605</v>
      </c>
      <c r="BT637" s="19">
        <v>2138718495.2261801</v>
      </c>
      <c r="BU637" s="19">
        <v>77863.992415903005</v>
      </c>
      <c r="BV637" s="19">
        <v>53677.024710943901</v>
      </c>
      <c r="BW637" s="19">
        <v>721648641.52464998</v>
      </c>
      <c r="BX637" s="19">
        <v>60626.459295553897</v>
      </c>
      <c r="BY637" s="19">
        <v>142129474.39766601</v>
      </c>
      <c r="BZ637" s="19">
        <v>62077.4003332969</v>
      </c>
      <c r="CA637" s="19">
        <v>1540163848.05898</v>
      </c>
      <c r="CB637" s="19">
        <v>345929920.11392498</v>
      </c>
      <c r="CC637" s="19">
        <v>42452.059625298898</v>
      </c>
      <c r="CD637" s="19">
        <v>628945451.43000495</v>
      </c>
      <c r="CE637" s="19">
        <v>88838.795511459801</v>
      </c>
    </row>
    <row r="638" spans="1:83">
      <c r="A638" s="18">
        <v>1532</v>
      </c>
      <c r="B638" s="18" t="s">
        <v>1533</v>
      </c>
      <c r="C638" s="18" t="s">
        <v>1534</v>
      </c>
      <c r="D638" s="18" t="s">
        <v>334</v>
      </c>
      <c r="E638" s="18" t="s">
        <v>863</v>
      </c>
      <c r="F638" s="18" t="s">
        <v>114</v>
      </c>
      <c r="G638" s="18" t="s">
        <v>334</v>
      </c>
      <c r="H638" s="18" t="s">
        <v>114</v>
      </c>
      <c r="J638" s="18">
        <v>50932.82</v>
      </c>
      <c r="K638" s="18">
        <v>351.31337000000002</v>
      </c>
      <c r="L638" s="18">
        <v>352.32053000000002</v>
      </c>
      <c r="M638" s="18">
        <v>9.4410000000000007</v>
      </c>
      <c r="N638" s="18">
        <v>33482811.239999998</v>
      </c>
      <c r="O638" s="18">
        <v>1</v>
      </c>
      <c r="P638" s="18">
        <v>4</v>
      </c>
      <c r="Q638" s="18">
        <v>70.099999999999994</v>
      </c>
      <c r="R638" s="18">
        <v>44.3</v>
      </c>
      <c r="S638" s="18" t="s">
        <v>118</v>
      </c>
      <c r="T638" s="18">
        <v>5</v>
      </c>
      <c r="U638" s="18" t="s">
        <v>809</v>
      </c>
      <c r="V638" s="18" t="b">
        <v>0</v>
      </c>
      <c r="W638" s="20">
        <v>0.96296296296296302</v>
      </c>
      <c r="X638" s="20">
        <v>0.9375</v>
      </c>
      <c r="Y638" s="19">
        <v>984503468.71163905</v>
      </c>
      <c r="Z638" s="19">
        <v>395213381.35513598</v>
      </c>
      <c r="AA638" s="19">
        <v>786286500.42686105</v>
      </c>
      <c r="AB638" s="19">
        <v>455951784.92528802</v>
      </c>
      <c r="AC638" s="19">
        <v>1106560566.23102</v>
      </c>
      <c r="AD638" s="19">
        <v>55143.880361755</v>
      </c>
      <c r="AE638" s="19">
        <v>258521192.15534499</v>
      </c>
      <c r="AF638" s="19">
        <v>578551943.70438898</v>
      </c>
      <c r="AG638" s="19">
        <v>243458730.16881201</v>
      </c>
      <c r="AH638" s="19">
        <v>676571584.33517396</v>
      </c>
      <c r="AI638" s="19">
        <v>229101281.07347801</v>
      </c>
      <c r="AJ638" s="19">
        <v>195720310.47753999</v>
      </c>
      <c r="AK638" s="19">
        <v>978252133.98026896</v>
      </c>
      <c r="AL638" s="19">
        <v>629222624.07697201</v>
      </c>
      <c r="AM638" s="19">
        <v>228323966.70055899</v>
      </c>
      <c r="AN638" s="19">
        <v>156161902.17585599</v>
      </c>
      <c r="AO638" s="19">
        <v>592279903.80589497</v>
      </c>
      <c r="AP638" s="19">
        <v>511689350.24567002</v>
      </c>
      <c r="AQ638" s="19">
        <v>181379822.28836799</v>
      </c>
      <c r="AR638" s="19">
        <v>108411037.542284</v>
      </c>
      <c r="AS638" s="19">
        <v>145672959.99475399</v>
      </c>
      <c r="AT638" s="19">
        <v>315398253.088422</v>
      </c>
      <c r="AU638" s="19">
        <v>609106879.102368</v>
      </c>
      <c r="AV638" s="19">
        <v>382415618.23676598</v>
      </c>
      <c r="AW638" s="19">
        <v>315598858.052167</v>
      </c>
      <c r="AX638" s="19">
        <v>356965114.09255302</v>
      </c>
      <c r="AY638" s="19">
        <v>754931667.07927096</v>
      </c>
      <c r="AZ638" s="19">
        <v>1220356261.8683901</v>
      </c>
      <c r="BA638" s="19">
        <v>513541550.88871598</v>
      </c>
      <c r="BB638" s="19">
        <v>1267118521.29388</v>
      </c>
      <c r="BC638" s="19">
        <v>784064906.689381</v>
      </c>
      <c r="BD638" s="19">
        <v>1051670450.5185699</v>
      </c>
      <c r="BE638" s="19">
        <v>3180257880.0336599</v>
      </c>
      <c r="BF638" s="19">
        <v>953220324.54134703</v>
      </c>
      <c r="BG638" s="19">
        <v>489051591.76582098</v>
      </c>
      <c r="BH638" s="19">
        <v>637605046.062621</v>
      </c>
      <c r="BI638" s="19">
        <v>47030.709569134902</v>
      </c>
      <c r="BJ638" s="19">
        <v>664377820.45727599</v>
      </c>
      <c r="BK638" s="19">
        <v>314545615.52319402</v>
      </c>
      <c r="BL638" s="19">
        <v>181575364.16617101</v>
      </c>
      <c r="BM638" s="19">
        <v>331398978.85514498</v>
      </c>
      <c r="BN638" s="19">
        <v>1301758149.1216099</v>
      </c>
      <c r="BO638" s="19">
        <v>2406966085.9633799</v>
      </c>
      <c r="BP638" s="19">
        <v>210145780.238233</v>
      </c>
      <c r="BQ638" s="19">
        <v>180154995.48411199</v>
      </c>
      <c r="BR638" s="19">
        <v>655897166.60224104</v>
      </c>
      <c r="BS638" s="19">
        <v>636015323.95862305</v>
      </c>
      <c r="BT638" s="19">
        <v>339460355.586007</v>
      </c>
      <c r="BU638" s="19">
        <v>605251264.07909596</v>
      </c>
      <c r="BV638" s="19">
        <v>133783460.80604599</v>
      </c>
      <c r="BW638" s="19">
        <v>454347392.33848202</v>
      </c>
      <c r="BX638" s="19">
        <v>360707238.47130901</v>
      </c>
      <c r="BY638" s="19">
        <v>64359.7441030021</v>
      </c>
      <c r="BZ638" s="19">
        <v>127628390.777109</v>
      </c>
      <c r="CA638" s="19">
        <v>192837553.56062901</v>
      </c>
      <c r="CB638" s="19">
        <v>125688608.39767499</v>
      </c>
      <c r="CC638" s="19">
        <v>138890699.25624099</v>
      </c>
      <c r="CD638" s="19">
        <v>210889857.54433399</v>
      </c>
      <c r="CE638" s="19">
        <v>355032009.62883198</v>
      </c>
    </row>
    <row r="639" spans="1:83">
      <c r="A639" s="18">
        <v>1534</v>
      </c>
      <c r="B639" s="18" t="s">
        <v>1535</v>
      </c>
      <c r="C639" s="18" t="s">
        <v>1536</v>
      </c>
      <c r="D639" s="18" t="s">
        <v>116</v>
      </c>
      <c r="E639" s="18" t="s">
        <v>114</v>
      </c>
      <c r="F639" s="18" t="s">
        <v>114</v>
      </c>
      <c r="G639" s="18" t="s">
        <v>116</v>
      </c>
      <c r="H639" s="18" t="s">
        <v>114</v>
      </c>
      <c r="J639" s="18">
        <v>-3</v>
      </c>
      <c r="K639" s="18">
        <v>112.00918</v>
      </c>
      <c r="L639" s="18">
        <v>113.01642</v>
      </c>
      <c r="M639" s="18">
        <v>13.21</v>
      </c>
      <c r="N639" s="18">
        <v>33449929.07</v>
      </c>
      <c r="O639" s="18">
        <v>1</v>
      </c>
      <c r="P639" s="18">
        <v>0</v>
      </c>
      <c r="S639" s="18" t="s">
        <v>118</v>
      </c>
      <c r="T639" s="18">
        <v>1</v>
      </c>
      <c r="U639" s="18" t="s">
        <v>802</v>
      </c>
      <c r="V639" s="18" t="b">
        <v>1</v>
      </c>
      <c r="W639" s="20">
        <v>0.85185185185185197</v>
      </c>
      <c r="X639" s="20">
        <v>0.8125</v>
      </c>
      <c r="Y639" s="19">
        <v>2368569378.52456</v>
      </c>
      <c r="Z639" s="19">
        <v>1342949647.3594699</v>
      </c>
      <c r="AA639" s="19">
        <v>2821900192.1435699</v>
      </c>
      <c r="AB639" s="19">
        <v>962086170.54383802</v>
      </c>
      <c r="AC639" s="19">
        <v>4063411380.6771202</v>
      </c>
      <c r="AD639" s="19">
        <v>740016638.98800099</v>
      </c>
      <c r="AE639" s="19">
        <v>1045621062.69858</v>
      </c>
      <c r="AF639" s="19">
        <v>2197818927.43116</v>
      </c>
      <c r="AG639" s="19">
        <v>749578444.75936198</v>
      </c>
      <c r="AH639" s="19">
        <v>213770.07762069799</v>
      </c>
      <c r="AI639" s="19">
        <v>934903893.08962202</v>
      </c>
      <c r="AJ639" s="19">
        <v>635387359.126019</v>
      </c>
      <c r="AK639" s="19">
        <v>1064232872.39078</v>
      </c>
      <c r="AL639" s="19">
        <v>2128700131.9602399</v>
      </c>
      <c r="AM639" s="19">
        <v>85852.124718513893</v>
      </c>
      <c r="AN639" s="19">
        <v>73007.899572116206</v>
      </c>
      <c r="AO639" s="19">
        <v>696963663.47327304</v>
      </c>
      <c r="AP639" s="19">
        <v>1127281943.6973801</v>
      </c>
      <c r="AQ639" s="19">
        <v>1134387847.1612201</v>
      </c>
      <c r="AR639" s="19">
        <v>408751190.19626498</v>
      </c>
      <c r="AS639" s="19">
        <v>717877895.18701899</v>
      </c>
      <c r="AT639" s="19">
        <v>1129499603.9986501</v>
      </c>
      <c r="AU639" s="19">
        <v>1239051634.8910401</v>
      </c>
      <c r="AV639" s="19">
        <v>57029.357966701697</v>
      </c>
      <c r="AW639" s="19">
        <v>1477945629.7941501</v>
      </c>
      <c r="AX639" s="19">
        <v>1365103555.8815701</v>
      </c>
      <c r="AY639" s="19">
        <v>2648991197.6381102</v>
      </c>
      <c r="AZ639" s="19">
        <v>1939255504.6299</v>
      </c>
      <c r="BA639" s="19">
        <v>752216117.98422897</v>
      </c>
      <c r="BB639" s="19">
        <v>3719255858.57517</v>
      </c>
      <c r="BC639" s="19">
        <v>1063458282.71652</v>
      </c>
      <c r="BD639" s="19">
        <v>2171360964.29215</v>
      </c>
      <c r="BE639" s="19">
        <v>3256233402.1710501</v>
      </c>
      <c r="BF639" s="19">
        <v>3472657860.2359099</v>
      </c>
      <c r="BG639" s="19">
        <v>2236155276.2553101</v>
      </c>
      <c r="BH639" s="19">
        <v>522940509.90952897</v>
      </c>
      <c r="BI639" s="19">
        <v>451723021.75780702</v>
      </c>
      <c r="BJ639" s="19">
        <v>562134888.50983202</v>
      </c>
      <c r="BK639" s="19">
        <v>97048.858051087198</v>
      </c>
      <c r="BL639" s="19">
        <v>707948509.41176498</v>
      </c>
      <c r="BM639" s="19">
        <v>84490.603987824099</v>
      </c>
      <c r="BN639" s="19">
        <v>453134292.29999697</v>
      </c>
      <c r="BO639" s="19">
        <v>3749692397.1670599</v>
      </c>
      <c r="BP639" s="19">
        <v>49023.555370657697</v>
      </c>
      <c r="BQ639" s="19">
        <v>1131471716.34045</v>
      </c>
      <c r="BR639" s="19">
        <v>1889812443.7618999</v>
      </c>
      <c r="BS639" s="19">
        <v>1356928263.6178</v>
      </c>
      <c r="BT639" s="19">
        <v>1071714152.99307</v>
      </c>
      <c r="BU639" s="19">
        <v>754756610.67851698</v>
      </c>
      <c r="BV639" s="19">
        <v>708577390.336658</v>
      </c>
      <c r="BW639" s="19">
        <v>1123131907.62046</v>
      </c>
      <c r="BX639" s="19">
        <v>60626.459295553897</v>
      </c>
      <c r="BY639" s="19">
        <v>1393810598.3745</v>
      </c>
      <c r="BZ639" s="19">
        <v>634126101.41026604</v>
      </c>
      <c r="CA639" s="19">
        <v>79644.185807155198</v>
      </c>
      <c r="CB639" s="19">
        <v>56280.262764906503</v>
      </c>
      <c r="CC639" s="19">
        <v>1070050116.41562</v>
      </c>
      <c r="CD639" s="19">
        <v>424059628.64962602</v>
      </c>
      <c r="CE639" s="19">
        <v>1108096344.82634</v>
      </c>
    </row>
    <row r="640" spans="1:83">
      <c r="A640" s="18">
        <v>1537</v>
      </c>
      <c r="B640" s="18" t="s">
        <v>1537</v>
      </c>
      <c r="C640" s="18" t="s">
        <v>1538</v>
      </c>
      <c r="D640" s="18" t="s">
        <v>116</v>
      </c>
      <c r="E640" s="18" t="s">
        <v>114</v>
      </c>
      <c r="F640" s="18" t="s">
        <v>114</v>
      </c>
      <c r="G640" s="18" t="s">
        <v>116</v>
      </c>
      <c r="H640" s="18" t="s">
        <v>114</v>
      </c>
      <c r="J640" s="18">
        <v>-0.03</v>
      </c>
      <c r="K640" s="18">
        <v>129.05785</v>
      </c>
      <c r="L640" s="18">
        <v>130.06512000000001</v>
      </c>
      <c r="M640" s="18">
        <v>4.3360000000000003</v>
      </c>
      <c r="N640" s="18">
        <v>33407223.059999999</v>
      </c>
      <c r="O640" s="18">
        <v>3</v>
      </c>
      <c r="P640" s="18">
        <v>0</v>
      </c>
      <c r="S640" s="18" t="s">
        <v>118</v>
      </c>
      <c r="T640" s="18">
        <v>1</v>
      </c>
      <c r="U640" s="18" t="s">
        <v>121</v>
      </c>
      <c r="V640" s="18" t="b">
        <v>0</v>
      </c>
      <c r="W640" s="20">
        <v>0.96296296296296302</v>
      </c>
      <c r="X640" s="20">
        <v>1</v>
      </c>
      <c r="Y640" s="19">
        <v>205382128.42545301</v>
      </c>
      <c r="Z640" s="19">
        <v>373812695.66771299</v>
      </c>
      <c r="AA640" s="19">
        <v>302507.99905691098</v>
      </c>
      <c r="AB640" s="19">
        <v>755378066.34446597</v>
      </c>
      <c r="AC640" s="19">
        <v>459562338.31538802</v>
      </c>
      <c r="AD640" s="19">
        <v>797887417.57638705</v>
      </c>
      <c r="AE640" s="19">
        <v>694778536.99386203</v>
      </c>
      <c r="AF640" s="19">
        <v>301449400.34091902</v>
      </c>
      <c r="AG640" s="19">
        <v>696205533.04169595</v>
      </c>
      <c r="AH640" s="19">
        <v>261606695.098306</v>
      </c>
      <c r="AI640" s="19">
        <v>889249224.64162505</v>
      </c>
      <c r="AJ640" s="19">
        <v>950620239.16735399</v>
      </c>
      <c r="AK640" s="19">
        <v>317166747.436854</v>
      </c>
      <c r="AL640" s="19">
        <v>334034469.37090802</v>
      </c>
      <c r="AM640" s="19">
        <v>696073780.91845</v>
      </c>
      <c r="AN640" s="19">
        <v>721044645.342816</v>
      </c>
      <c r="AO640" s="19">
        <v>773382402.19372106</v>
      </c>
      <c r="AP640" s="19">
        <v>756086885.54596603</v>
      </c>
      <c r="AQ640" s="19">
        <v>889231230.90216804</v>
      </c>
      <c r="AR640" s="19">
        <v>716733273.91104805</v>
      </c>
      <c r="AS640" s="19">
        <v>795154765.52365303</v>
      </c>
      <c r="AT640" s="19">
        <v>863375395.86327302</v>
      </c>
      <c r="AU640" s="19">
        <v>385800534.90926999</v>
      </c>
      <c r="AV640" s="19">
        <v>878524898.33981705</v>
      </c>
      <c r="AW640" s="19">
        <v>453782719.92247897</v>
      </c>
      <c r="AX640" s="19">
        <v>696135485.13622606</v>
      </c>
      <c r="AY640" s="19">
        <v>206434078.992973</v>
      </c>
      <c r="AZ640" s="19">
        <v>722641758.35118794</v>
      </c>
      <c r="BA640" s="19">
        <v>523605638.98515397</v>
      </c>
      <c r="BB640" s="19">
        <v>122836077.83527599</v>
      </c>
      <c r="BC640" s="19">
        <v>631010843.40064394</v>
      </c>
      <c r="BD640" s="19">
        <v>604830381.55322397</v>
      </c>
      <c r="BE640" s="19">
        <v>364481781.12171501</v>
      </c>
      <c r="BF640" s="19">
        <v>388296361.730223</v>
      </c>
      <c r="BG640" s="19">
        <v>576498969.23680794</v>
      </c>
      <c r="BH640" s="19">
        <v>878834074.36804402</v>
      </c>
      <c r="BI640" s="19">
        <v>706423867.40142596</v>
      </c>
      <c r="BJ640" s="19">
        <v>923687813.11177897</v>
      </c>
      <c r="BK640" s="19">
        <v>506398316.46148801</v>
      </c>
      <c r="BL640" s="19">
        <v>871922141.73368895</v>
      </c>
      <c r="BM640" s="19">
        <v>575908227.61632895</v>
      </c>
      <c r="BN640" s="19">
        <v>828831604.86815405</v>
      </c>
      <c r="BO640" s="19">
        <v>458768000.87255698</v>
      </c>
      <c r="BP640" s="19">
        <v>904949611.97500598</v>
      </c>
      <c r="BQ640" s="19">
        <v>607493364.66859806</v>
      </c>
      <c r="BR640" s="19">
        <v>507213689.354379</v>
      </c>
      <c r="BS640" s="19">
        <v>772672598.52300704</v>
      </c>
      <c r="BT640" s="19">
        <v>640042485.61435997</v>
      </c>
      <c r="BU640" s="19">
        <v>702560399.75183797</v>
      </c>
      <c r="BV640" s="19">
        <v>900730283.562217</v>
      </c>
      <c r="BW640" s="19">
        <v>986814201.83009303</v>
      </c>
      <c r="BX640" s="19">
        <v>717315036.75362599</v>
      </c>
      <c r="BY640" s="19">
        <v>930465046.04086101</v>
      </c>
      <c r="BZ640" s="19">
        <v>787775902.80708504</v>
      </c>
      <c r="CA640" s="19">
        <v>481888092.35344797</v>
      </c>
      <c r="CB640" s="19">
        <v>762423299.45230401</v>
      </c>
      <c r="CC640" s="19">
        <v>970803800.84731305</v>
      </c>
      <c r="CD640" s="19">
        <v>995882928.97416604</v>
      </c>
      <c r="CE640" s="19">
        <v>572022364.02380598</v>
      </c>
    </row>
    <row r="641" spans="1:83">
      <c r="A641" s="18">
        <v>1538</v>
      </c>
      <c r="B641" s="18" t="s">
        <v>1539</v>
      </c>
      <c r="C641" s="18" t="s">
        <v>1540</v>
      </c>
      <c r="D641" s="18" t="s">
        <v>116</v>
      </c>
      <c r="E641" s="18" t="s">
        <v>114</v>
      </c>
      <c r="F641" s="18" t="s">
        <v>114</v>
      </c>
      <c r="G641" s="18" t="s">
        <v>116</v>
      </c>
      <c r="H641" s="18" t="s">
        <v>114</v>
      </c>
      <c r="J641" s="18">
        <v>0.37</v>
      </c>
      <c r="K641" s="18">
        <v>530.21540000000005</v>
      </c>
      <c r="L641" s="18">
        <v>531.22253000000001</v>
      </c>
      <c r="M641" s="18">
        <v>8.1579999999999995</v>
      </c>
      <c r="N641" s="18">
        <v>33373720.41</v>
      </c>
      <c r="O641" s="18">
        <v>4</v>
      </c>
      <c r="P641" s="18">
        <v>0</v>
      </c>
      <c r="S641" s="18" t="s">
        <v>118</v>
      </c>
      <c r="T641" s="18">
        <v>5</v>
      </c>
      <c r="U641" s="18" t="s">
        <v>802</v>
      </c>
      <c r="V641" s="18" t="b">
        <v>0</v>
      </c>
      <c r="W641" s="20">
        <v>0.92592592592592604</v>
      </c>
      <c r="X641" s="20">
        <v>0.9375</v>
      </c>
      <c r="Y641" s="19">
        <v>1188913746.38081</v>
      </c>
      <c r="Z641" s="19">
        <v>47471263.545228504</v>
      </c>
      <c r="AA641" s="19">
        <v>302507.99905691098</v>
      </c>
      <c r="AB641" s="19">
        <v>178802552.57464999</v>
      </c>
      <c r="AC641" s="19">
        <v>91688554.187211201</v>
      </c>
      <c r="AD641" s="19">
        <v>38399118.014545903</v>
      </c>
      <c r="AE641" s="19">
        <v>93066.8435548751</v>
      </c>
      <c r="AF641" s="19">
        <v>249847220.60593</v>
      </c>
      <c r="AG641" s="19">
        <v>11238183.350913901</v>
      </c>
      <c r="AH641" s="19">
        <v>32771530.692435101</v>
      </c>
      <c r="AI641" s="19">
        <v>18321943.516032599</v>
      </c>
      <c r="AJ641" s="19">
        <v>30508025.8228372</v>
      </c>
      <c r="AK641" s="19">
        <v>159999502.576217</v>
      </c>
      <c r="AL641" s="19">
        <v>139938518.60565001</v>
      </c>
      <c r="AM641" s="19">
        <v>15491853.843982499</v>
      </c>
      <c r="AN641" s="19">
        <v>68314926.050780401</v>
      </c>
      <c r="AO641" s="19">
        <v>945142560.554757</v>
      </c>
      <c r="AP641" s="19">
        <v>63080556.067876697</v>
      </c>
      <c r="AQ641" s="19">
        <v>18026781.479650199</v>
      </c>
      <c r="AR641" s="19">
        <v>6584524.6798909996</v>
      </c>
      <c r="AS641" s="19">
        <v>13840553.835080501</v>
      </c>
      <c r="AT641" s="19">
        <v>136841959.685054</v>
      </c>
      <c r="AU641" s="19">
        <v>243283099.57842499</v>
      </c>
      <c r="AV641" s="19">
        <v>55760331.487647898</v>
      </c>
      <c r="AW641" s="19">
        <v>458273019.03814203</v>
      </c>
      <c r="AX641" s="19">
        <v>45255313.9849886</v>
      </c>
      <c r="AY641" s="19">
        <v>19323293.278566699</v>
      </c>
      <c r="AZ641" s="19">
        <v>20672404.547263701</v>
      </c>
      <c r="BA641" s="19">
        <v>65250422.152440503</v>
      </c>
      <c r="BB641" s="19">
        <v>490735555.06294298</v>
      </c>
      <c r="BC641" s="19">
        <v>1582781172.89996</v>
      </c>
      <c r="BD641" s="19">
        <v>261958296.28553399</v>
      </c>
      <c r="BE641" s="19">
        <v>925903976.28738701</v>
      </c>
      <c r="BF641" s="19">
        <v>89927410.632654905</v>
      </c>
      <c r="BG641" s="19">
        <v>137407098.69570401</v>
      </c>
      <c r="BH641" s="19">
        <v>937828835.91594398</v>
      </c>
      <c r="BI641" s="19">
        <v>38423433.638900802</v>
      </c>
      <c r="BJ641" s="19">
        <v>221730837.25088599</v>
      </c>
      <c r="BK641" s="19">
        <v>130571436.06296</v>
      </c>
      <c r="BL641" s="19">
        <v>14417989.419128601</v>
      </c>
      <c r="BM641" s="19">
        <v>60621857.119486198</v>
      </c>
      <c r="BN641" s="19">
        <v>355724217.65647399</v>
      </c>
      <c r="BO641" s="19">
        <v>1546944987.4542301</v>
      </c>
      <c r="BP641" s="19">
        <v>17325703.0546434</v>
      </c>
      <c r="BQ641" s="19">
        <v>18307740.998298299</v>
      </c>
      <c r="BR641" s="19">
        <v>288531638.06438702</v>
      </c>
      <c r="BS641" s="19">
        <v>1420971943.95948</v>
      </c>
      <c r="BT641" s="19">
        <v>202814695.11225799</v>
      </c>
      <c r="BU641" s="19">
        <v>313197182.73558903</v>
      </c>
      <c r="BV641" s="19">
        <v>53677.024710943901</v>
      </c>
      <c r="BW641" s="19">
        <v>488363963.85945803</v>
      </c>
      <c r="BX641" s="19">
        <v>60626.459295553897</v>
      </c>
      <c r="BY641" s="19">
        <v>101401072.10178301</v>
      </c>
      <c r="BZ641" s="19">
        <v>5918149.0294275098</v>
      </c>
      <c r="CA641" s="19">
        <v>17906748.088812198</v>
      </c>
      <c r="CB641" s="19">
        <v>3758872.2004737002</v>
      </c>
      <c r="CC641" s="19">
        <v>14960878.319809999</v>
      </c>
      <c r="CD641" s="19">
        <v>15234134.522479</v>
      </c>
      <c r="CE641" s="19">
        <v>115050557.1322</v>
      </c>
    </row>
    <row r="642" spans="1:83">
      <c r="A642" s="18">
        <v>1542</v>
      </c>
      <c r="C642" s="18" t="s">
        <v>1541</v>
      </c>
      <c r="D642" s="18" t="s">
        <v>116</v>
      </c>
      <c r="E642" s="18" t="s">
        <v>114</v>
      </c>
      <c r="F642" s="18" t="s">
        <v>114</v>
      </c>
      <c r="G642" s="18" t="s">
        <v>114</v>
      </c>
      <c r="H642" s="18" t="s">
        <v>114</v>
      </c>
      <c r="J642" s="18">
        <v>0.18</v>
      </c>
      <c r="K642" s="18">
        <v>192.13619</v>
      </c>
      <c r="L642" s="18">
        <v>193.14363</v>
      </c>
      <c r="M642" s="18">
        <v>5.16</v>
      </c>
      <c r="N642" s="18">
        <v>33261290.59</v>
      </c>
      <c r="O642" s="18">
        <v>0</v>
      </c>
      <c r="P642" s="18">
        <v>0</v>
      </c>
      <c r="S642" s="18" t="s">
        <v>118</v>
      </c>
      <c r="T642" s="18">
        <v>6</v>
      </c>
      <c r="U642" s="18" t="s">
        <v>802</v>
      </c>
      <c r="V642" s="18" t="b">
        <v>1</v>
      </c>
      <c r="W642" s="20">
        <v>1</v>
      </c>
      <c r="X642" s="20">
        <v>0.96875</v>
      </c>
      <c r="Y642" s="19">
        <v>2320035364.8678899</v>
      </c>
      <c r="Z642" s="19">
        <v>554541128.63784695</v>
      </c>
      <c r="AA642" s="19">
        <v>1960418818.4499199</v>
      </c>
      <c r="AB642" s="19">
        <v>968202033.49609601</v>
      </c>
      <c r="AC642" s="19">
        <v>1087911623.1157</v>
      </c>
      <c r="AD642" s="19">
        <v>377055031.60248601</v>
      </c>
      <c r="AE642" s="19">
        <v>1286041684.79932</v>
      </c>
      <c r="AF642" s="19">
        <v>1379798332.32691</v>
      </c>
      <c r="AG642" s="19">
        <v>482361664.09034002</v>
      </c>
      <c r="AH642" s="19">
        <v>2344678452.08915</v>
      </c>
      <c r="AI642" s="19">
        <v>555785024.27651703</v>
      </c>
      <c r="AJ642" s="19">
        <v>506257052.49372</v>
      </c>
      <c r="AK642" s="19">
        <v>1495361555.95279</v>
      </c>
      <c r="AL642" s="19">
        <v>1635793171.08655</v>
      </c>
      <c r="AM642" s="19">
        <v>753495378.17430902</v>
      </c>
      <c r="AN642" s="19">
        <v>653267697.11188602</v>
      </c>
      <c r="AO642" s="19">
        <v>550861343.79348004</v>
      </c>
      <c r="AP642" s="19">
        <v>476502053.23693699</v>
      </c>
      <c r="AQ642" s="19">
        <v>1344997448.5978301</v>
      </c>
      <c r="AR642" s="19">
        <v>882866290.46423805</v>
      </c>
      <c r="AS642" s="19">
        <v>1259097031.5323801</v>
      </c>
      <c r="AT642" s="19">
        <v>1505616990.26037</v>
      </c>
      <c r="AU642" s="19">
        <v>3215954244.0773902</v>
      </c>
      <c r="AV642" s="19">
        <v>753321851.93525696</v>
      </c>
      <c r="AW642" s="19">
        <v>1416421005.8536501</v>
      </c>
      <c r="AX642" s="19">
        <v>1385124139.01244</v>
      </c>
      <c r="AY642" s="19">
        <v>3471036919.17698</v>
      </c>
      <c r="AZ642" s="19">
        <v>147787093.063274</v>
      </c>
      <c r="BA642" s="19">
        <v>778103778.00401294</v>
      </c>
      <c r="BB642" s="19">
        <v>988846736.77047706</v>
      </c>
      <c r="BC642" s="19">
        <v>568526899.734658</v>
      </c>
      <c r="BD642" s="19">
        <v>1755969408.7683899</v>
      </c>
      <c r="BE642" s="19">
        <v>2115456155.03089</v>
      </c>
      <c r="BF642" s="19">
        <v>1125860511.2086899</v>
      </c>
      <c r="BG642" s="19">
        <v>1284703247.98558</v>
      </c>
      <c r="BH642" s="19">
        <v>649735941.68268204</v>
      </c>
      <c r="BI642" s="19">
        <v>370453238.56051898</v>
      </c>
      <c r="BJ642" s="19">
        <v>520813772.13369298</v>
      </c>
      <c r="BK642" s="19">
        <v>892748056.64671898</v>
      </c>
      <c r="BL642" s="19">
        <v>600252045.56859303</v>
      </c>
      <c r="BM642" s="19">
        <v>687453956.52758896</v>
      </c>
      <c r="BN642" s="19">
        <v>607355533.57048094</v>
      </c>
      <c r="BO642" s="19">
        <v>1607618639.21628</v>
      </c>
      <c r="BP642" s="19">
        <v>737160457.33626795</v>
      </c>
      <c r="BQ642" s="19">
        <v>977706511.32573497</v>
      </c>
      <c r="BR642" s="19">
        <v>2222373154.4781098</v>
      </c>
      <c r="BS642" s="19">
        <v>1163117830.1468799</v>
      </c>
      <c r="BT642" s="19">
        <v>1948311092.39294</v>
      </c>
      <c r="BU642" s="19">
        <v>1415001189.8731599</v>
      </c>
      <c r="BV642" s="19">
        <v>1139440355.2406099</v>
      </c>
      <c r="BW642" s="19">
        <v>1509318058.3306</v>
      </c>
      <c r="BX642" s="19">
        <v>840876217.19840896</v>
      </c>
      <c r="BY642" s="19">
        <v>1016374714.8462501</v>
      </c>
      <c r="BZ642" s="19">
        <v>829670947.74631596</v>
      </c>
      <c r="CA642" s="19">
        <v>1256430398.5861199</v>
      </c>
      <c r="CB642" s="19">
        <v>595243366.62735498</v>
      </c>
      <c r="CC642" s="19">
        <v>42452.059625298898</v>
      </c>
      <c r="CD642" s="19">
        <v>750988062.95601201</v>
      </c>
      <c r="CE642" s="19">
        <v>1324555744.1256101</v>
      </c>
    </row>
    <row r="643" spans="1:83">
      <c r="A643" s="18">
        <v>1544</v>
      </c>
      <c r="B643" s="18" t="s">
        <v>1542</v>
      </c>
      <c r="C643" s="18" t="s">
        <v>488</v>
      </c>
      <c r="D643" s="18" t="s">
        <v>116</v>
      </c>
      <c r="E643" s="18" t="s">
        <v>114</v>
      </c>
      <c r="F643" s="18" t="s">
        <v>114</v>
      </c>
      <c r="G643" s="18" t="s">
        <v>116</v>
      </c>
      <c r="H643" s="18" t="s">
        <v>114</v>
      </c>
      <c r="J643" s="18">
        <v>-0.21</v>
      </c>
      <c r="K643" s="18">
        <v>243.12186</v>
      </c>
      <c r="L643" s="18">
        <v>244.12924000000001</v>
      </c>
      <c r="M643" s="18">
        <v>1.0409999999999999</v>
      </c>
      <c r="N643" s="18">
        <v>33142089.440000001</v>
      </c>
      <c r="O643" s="18">
        <v>7</v>
      </c>
      <c r="P643" s="18">
        <v>0</v>
      </c>
      <c r="S643" s="18" t="s">
        <v>118</v>
      </c>
      <c r="T643" s="18">
        <v>4</v>
      </c>
      <c r="U643" s="18" t="s">
        <v>121</v>
      </c>
      <c r="V643" s="18" t="b">
        <v>0</v>
      </c>
      <c r="W643" s="20">
        <v>0.55555555555555602</v>
      </c>
      <c r="X643" s="20">
        <v>0.375</v>
      </c>
      <c r="Y643" s="19">
        <v>261140004.35087499</v>
      </c>
      <c r="Z643" s="19">
        <v>226186703.79023799</v>
      </c>
      <c r="AA643" s="19">
        <v>302507.99905691098</v>
      </c>
      <c r="AB643" s="19">
        <v>81474.388556081496</v>
      </c>
      <c r="AC643" s="19">
        <v>263998283.399185</v>
      </c>
      <c r="AD643" s="19">
        <v>55143.880361755</v>
      </c>
      <c r="AE643" s="19">
        <v>93066.8435548751</v>
      </c>
      <c r="AF643" s="19">
        <v>108776019.388144</v>
      </c>
      <c r="AG643" s="19">
        <v>64152.505638069299</v>
      </c>
      <c r="AH643" s="19">
        <v>328619449.22613603</v>
      </c>
      <c r="AI643" s="19">
        <v>47802.709287413403</v>
      </c>
      <c r="AJ643" s="19">
        <v>84581352.668041795</v>
      </c>
      <c r="AK643" s="19">
        <v>600715063.82676601</v>
      </c>
      <c r="AL643" s="19">
        <v>965657095.13232696</v>
      </c>
      <c r="AM643" s="19">
        <v>260459186.83500701</v>
      </c>
      <c r="AN643" s="19">
        <v>73007.899572116206</v>
      </c>
      <c r="AO643" s="19">
        <v>74138.1008370583</v>
      </c>
      <c r="AP643" s="19">
        <v>999932050.64532495</v>
      </c>
      <c r="AQ643" s="19">
        <v>436104848.22886598</v>
      </c>
      <c r="AR643" s="19">
        <v>49832.672295953402</v>
      </c>
      <c r="AS643" s="19">
        <v>72318.6274561951</v>
      </c>
      <c r="AT643" s="19">
        <v>60071.0548945306</v>
      </c>
      <c r="AU643" s="19">
        <v>255410633.15454301</v>
      </c>
      <c r="AV643" s="19">
        <v>57029.357966701697</v>
      </c>
      <c r="AW643" s="19">
        <v>558606465.48803198</v>
      </c>
      <c r="AX643" s="19">
        <v>539420654.13169301</v>
      </c>
      <c r="AY643" s="19">
        <v>144397692.308828</v>
      </c>
      <c r="AZ643" s="19">
        <v>240113751.29274601</v>
      </c>
      <c r="BA643" s="19">
        <v>559073367.43862104</v>
      </c>
      <c r="BB643" s="19">
        <v>107459672.089619</v>
      </c>
      <c r="BC643" s="19">
        <v>1571795848.70258</v>
      </c>
      <c r="BD643" s="19">
        <v>1000254765.58138</v>
      </c>
      <c r="BE643" s="19">
        <v>457931129.01892197</v>
      </c>
      <c r="BF643" s="19">
        <v>415309037.15800899</v>
      </c>
      <c r="BG643" s="19">
        <v>142987.251866862</v>
      </c>
      <c r="BH643" s="19">
        <v>66844.4046139891</v>
      </c>
      <c r="BI643" s="19">
        <v>47030.709569134902</v>
      </c>
      <c r="BJ643" s="19">
        <v>40620.2248290192</v>
      </c>
      <c r="BK643" s="19">
        <v>97048.858051087198</v>
      </c>
      <c r="BL643" s="19">
        <v>60370.032756194603</v>
      </c>
      <c r="BM643" s="19">
        <v>84490.603987824099</v>
      </c>
      <c r="BN643" s="19">
        <v>51593.885876908498</v>
      </c>
      <c r="BO643" s="19">
        <v>304976589.41239202</v>
      </c>
      <c r="BP643" s="19">
        <v>49023.555370657697</v>
      </c>
      <c r="BQ643" s="19">
        <v>85057.759169334604</v>
      </c>
      <c r="BR643" s="19">
        <v>365480392.32272798</v>
      </c>
      <c r="BS643" s="19">
        <v>74680.910813464201</v>
      </c>
      <c r="BT643" s="19">
        <v>84632.417955647994</v>
      </c>
      <c r="BU643" s="19">
        <v>77863.992415903005</v>
      </c>
      <c r="BV643" s="19">
        <v>53677.024710943901</v>
      </c>
      <c r="BW643" s="19">
        <v>109748.893649866</v>
      </c>
      <c r="BX643" s="19">
        <v>60626.459295553897</v>
      </c>
      <c r="BY643" s="19">
        <v>64359.7441030021</v>
      </c>
      <c r="BZ643" s="19">
        <v>62077.4003332969</v>
      </c>
      <c r="CA643" s="19">
        <v>429652823.97781599</v>
      </c>
      <c r="CB643" s="19">
        <v>56280.262764906503</v>
      </c>
      <c r="CC643" s="19">
        <v>825544948.95732796</v>
      </c>
      <c r="CD643" s="19">
        <v>648461676.05499005</v>
      </c>
      <c r="CE643" s="19">
        <v>88838.795511459801</v>
      </c>
    </row>
    <row r="644" spans="1:83">
      <c r="A644" s="18">
        <v>1545</v>
      </c>
      <c r="B644" s="18" t="s">
        <v>1178</v>
      </c>
      <c r="C644" s="18" t="s">
        <v>1179</v>
      </c>
      <c r="D644" s="18" t="s">
        <v>116</v>
      </c>
      <c r="E644" s="18" t="s">
        <v>114</v>
      </c>
      <c r="F644" s="18" t="s">
        <v>114</v>
      </c>
      <c r="G644" s="18" t="s">
        <v>116</v>
      </c>
      <c r="H644" s="18" t="s">
        <v>114</v>
      </c>
      <c r="J644" s="18">
        <v>0.06</v>
      </c>
      <c r="K644" s="18">
        <v>260.13724000000002</v>
      </c>
      <c r="L644" s="18">
        <v>261.14443999999997</v>
      </c>
      <c r="M644" s="18">
        <v>2.0950000000000002</v>
      </c>
      <c r="N644" s="18">
        <v>33132750.870000001</v>
      </c>
      <c r="O644" s="18">
        <v>9</v>
      </c>
      <c r="P644" s="18">
        <v>0</v>
      </c>
      <c r="S644" s="18" t="s">
        <v>118</v>
      </c>
      <c r="T644" s="18">
        <v>2</v>
      </c>
      <c r="U644" s="18" t="s">
        <v>802</v>
      </c>
      <c r="V644" s="18" t="b">
        <v>0</v>
      </c>
      <c r="W644" s="20">
        <v>0.77777777777777801</v>
      </c>
      <c r="X644" s="20">
        <v>0.78125</v>
      </c>
      <c r="Y644" s="19">
        <v>67897490.364136398</v>
      </c>
      <c r="Z644" s="19">
        <v>89712.935311184003</v>
      </c>
      <c r="AA644" s="19">
        <v>302507.99905691098</v>
      </c>
      <c r="AB644" s="19">
        <v>81474.388556081496</v>
      </c>
      <c r="AC644" s="19">
        <v>192716577.70741799</v>
      </c>
      <c r="AD644" s="19">
        <v>237928548.20982999</v>
      </c>
      <c r="AE644" s="19">
        <v>146632192.90031201</v>
      </c>
      <c r="AF644" s="19">
        <v>71359946.630896807</v>
      </c>
      <c r="AG644" s="19">
        <v>64152.505638069299</v>
      </c>
      <c r="AH644" s="19">
        <v>122137190.312682</v>
      </c>
      <c r="AI644" s="19">
        <v>312757093.75209302</v>
      </c>
      <c r="AJ644" s="19">
        <v>346795457.73400903</v>
      </c>
      <c r="AK644" s="19">
        <v>408616950.03632402</v>
      </c>
      <c r="AL644" s="19">
        <v>180169046.950369</v>
      </c>
      <c r="AM644" s="19">
        <v>192375565.53874201</v>
      </c>
      <c r="AN644" s="19">
        <v>814012015.16806602</v>
      </c>
      <c r="AO644" s="19">
        <v>78318595.832082197</v>
      </c>
      <c r="AP644" s="19">
        <v>823635657.48143399</v>
      </c>
      <c r="AQ644" s="19">
        <v>220512779.78673199</v>
      </c>
      <c r="AR644" s="19">
        <v>483348708.21002698</v>
      </c>
      <c r="AS644" s="19">
        <v>72318.6274561951</v>
      </c>
      <c r="AT644" s="19">
        <v>264822636.86314899</v>
      </c>
      <c r="AU644" s="19">
        <v>94012454.223071799</v>
      </c>
      <c r="AV644" s="19">
        <v>410252525.31579602</v>
      </c>
      <c r="AW644" s="19">
        <v>234029245.56047401</v>
      </c>
      <c r="AX644" s="19">
        <v>73579.681769493298</v>
      </c>
      <c r="AY644" s="19">
        <v>51209758.3550658</v>
      </c>
      <c r="AZ644" s="19">
        <v>113615672.66547699</v>
      </c>
      <c r="BA644" s="19">
        <v>298430033.39017999</v>
      </c>
      <c r="BB644" s="19">
        <v>63237542.178740598</v>
      </c>
      <c r="BC644" s="19">
        <v>175400294.42282701</v>
      </c>
      <c r="BD644" s="19">
        <v>203738145.14197701</v>
      </c>
      <c r="BE644" s="19">
        <v>117035390.042766</v>
      </c>
      <c r="BF644" s="19">
        <v>64512503.927756801</v>
      </c>
      <c r="BG644" s="19">
        <v>166784694.39930099</v>
      </c>
      <c r="BH644" s="19">
        <v>167245434.157197</v>
      </c>
      <c r="BI644" s="19">
        <v>444668972.93987799</v>
      </c>
      <c r="BJ644" s="19">
        <v>1014168155.4085799</v>
      </c>
      <c r="BK644" s="19">
        <v>188076965.957142</v>
      </c>
      <c r="BL644" s="19">
        <v>337824636.47128701</v>
      </c>
      <c r="BM644" s="19">
        <v>84490.603987824099</v>
      </c>
      <c r="BN644" s="19">
        <v>193724374.084544</v>
      </c>
      <c r="BO644" s="19">
        <v>209591.61585109399</v>
      </c>
      <c r="BP644" s="19">
        <v>416888807.26899803</v>
      </c>
      <c r="BQ644" s="19">
        <v>208246228.05427399</v>
      </c>
      <c r="BR644" s="19">
        <v>324699989.51552099</v>
      </c>
      <c r="BS644" s="19">
        <v>74680.910813464201</v>
      </c>
      <c r="BT644" s="19">
        <v>121801189.65878899</v>
      </c>
      <c r="BU644" s="19">
        <v>77863.992415903005</v>
      </c>
      <c r="BV644" s="19">
        <v>315420837.757608</v>
      </c>
      <c r="BW644" s="19">
        <v>109748.893649866</v>
      </c>
      <c r="BX644" s="19">
        <v>60626.459295553897</v>
      </c>
      <c r="BY644" s="19">
        <v>454530632.08159101</v>
      </c>
      <c r="BZ644" s="19">
        <v>396861404.15080702</v>
      </c>
      <c r="CA644" s="19">
        <v>263565557.993507</v>
      </c>
      <c r="CB644" s="19">
        <v>397404285.366193</v>
      </c>
      <c r="CC644" s="19">
        <v>588822547.92885399</v>
      </c>
      <c r="CD644" s="19">
        <v>926557044.78098595</v>
      </c>
      <c r="CE644" s="19">
        <v>88838.795511459801</v>
      </c>
    </row>
    <row r="645" spans="1:83">
      <c r="A645" s="18">
        <v>1546</v>
      </c>
      <c r="B645" s="18" t="s">
        <v>1502</v>
      </c>
      <c r="C645" s="18" t="s">
        <v>1503</v>
      </c>
      <c r="D645" s="18" t="s">
        <v>116</v>
      </c>
      <c r="E645" s="18" t="s">
        <v>114</v>
      </c>
      <c r="F645" s="18" t="s">
        <v>114</v>
      </c>
      <c r="G645" s="18" t="s">
        <v>116</v>
      </c>
      <c r="H645" s="18" t="s">
        <v>114</v>
      </c>
      <c r="J645" s="18">
        <v>0.2</v>
      </c>
      <c r="K645" s="18">
        <v>238.08417</v>
      </c>
      <c r="L645" s="18">
        <v>239.09137000000001</v>
      </c>
      <c r="M645" s="18">
        <v>7.7149999999999999</v>
      </c>
      <c r="N645" s="18">
        <v>33120279.850000001</v>
      </c>
      <c r="O645" s="18">
        <v>10</v>
      </c>
      <c r="P645" s="18">
        <v>0</v>
      </c>
      <c r="S645" s="18" t="s">
        <v>118</v>
      </c>
      <c r="T645" s="18">
        <v>2</v>
      </c>
      <c r="U645" s="18" t="s">
        <v>802</v>
      </c>
      <c r="V645" s="18" t="b">
        <v>0</v>
      </c>
      <c r="W645" s="20">
        <v>0.55555555555555602</v>
      </c>
      <c r="X645" s="20">
        <v>0.53125</v>
      </c>
      <c r="Y645" s="19">
        <v>2352374862.8766799</v>
      </c>
      <c r="Z645" s="19">
        <v>866769052.41305196</v>
      </c>
      <c r="AA645" s="19">
        <v>302507.99905691098</v>
      </c>
      <c r="AB645" s="19">
        <v>584110263.38572705</v>
      </c>
      <c r="AC645" s="19">
        <v>2090927834.66468</v>
      </c>
      <c r="AD645" s="19">
        <v>853497651.56057894</v>
      </c>
      <c r="AE645" s="19">
        <v>1263945794.0420401</v>
      </c>
      <c r="AF645" s="19">
        <v>2742502021.4306302</v>
      </c>
      <c r="AG645" s="19">
        <v>64152.505638069299</v>
      </c>
      <c r="AH645" s="19">
        <v>213770.07762069799</v>
      </c>
      <c r="AI645" s="19">
        <v>47802.709287413403</v>
      </c>
      <c r="AJ645" s="19">
        <v>37762.133882739698</v>
      </c>
      <c r="AK645" s="19">
        <v>1636505641.5560701</v>
      </c>
      <c r="AL645" s="19">
        <v>1641257919.1776199</v>
      </c>
      <c r="AM645" s="19">
        <v>875703751.35223198</v>
      </c>
      <c r="AN645" s="19">
        <v>73007.899572116206</v>
      </c>
      <c r="AO645" s="19">
        <v>74138.1008370583</v>
      </c>
      <c r="AP645" s="19">
        <v>1460082270.20455</v>
      </c>
      <c r="AQ645" s="19">
        <v>80515.804096136198</v>
      </c>
      <c r="AR645" s="19">
        <v>736809983.80290198</v>
      </c>
      <c r="AS645" s="19">
        <v>1224061329.94996</v>
      </c>
      <c r="AT645" s="19">
        <v>60071.0548945306</v>
      </c>
      <c r="AU645" s="19">
        <v>139624.610384292</v>
      </c>
      <c r="AV645" s="19">
        <v>57029.357966701697</v>
      </c>
      <c r="AW645" s="19">
        <v>97553.535244377999</v>
      </c>
      <c r="AX645" s="19">
        <v>314492475.52770001</v>
      </c>
      <c r="AY645" s="19">
        <v>1265199504.65187</v>
      </c>
      <c r="AZ645" s="19">
        <v>107552.178623912</v>
      </c>
      <c r="BA645" s="19">
        <v>1243666899.6103101</v>
      </c>
      <c r="BB645" s="19">
        <v>2662871998.15694</v>
      </c>
      <c r="BC645" s="19">
        <v>62937.009110873303</v>
      </c>
      <c r="BD645" s="19">
        <v>1871876531.6075799</v>
      </c>
      <c r="BE645" s="19">
        <v>1628089693.2230799</v>
      </c>
      <c r="BF645" s="19">
        <v>1888100202.65042</v>
      </c>
      <c r="BG645" s="19">
        <v>1096914221.4876599</v>
      </c>
      <c r="BH645" s="19">
        <v>716875412.54664695</v>
      </c>
      <c r="BI645" s="19">
        <v>47030.709569134902</v>
      </c>
      <c r="BJ645" s="19">
        <v>800486273.66253805</v>
      </c>
      <c r="BK645" s="19">
        <v>97048.858051087198</v>
      </c>
      <c r="BL645" s="19">
        <v>838318887.13099599</v>
      </c>
      <c r="BM645" s="19">
        <v>84490.603987824099</v>
      </c>
      <c r="BN645" s="19">
        <v>478269013.842278</v>
      </c>
      <c r="BO645" s="19">
        <v>209591.61585109399</v>
      </c>
      <c r="BP645" s="19">
        <v>49023.555370657697</v>
      </c>
      <c r="BQ645" s="19">
        <v>85057.759169334604</v>
      </c>
      <c r="BR645" s="19">
        <v>138837.29432782999</v>
      </c>
      <c r="BS645" s="19">
        <v>993476924.31548095</v>
      </c>
      <c r="BT645" s="19">
        <v>84632.417955647994</v>
      </c>
      <c r="BU645" s="19">
        <v>77863.992415903005</v>
      </c>
      <c r="BV645" s="19">
        <v>847206844.00943601</v>
      </c>
      <c r="BW645" s="19">
        <v>109748.893649866</v>
      </c>
      <c r="BX645" s="19">
        <v>831311548.18264699</v>
      </c>
      <c r="BY645" s="19">
        <v>64359.7441030021</v>
      </c>
      <c r="BZ645" s="19">
        <v>548508717.74560797</v>
      </c>
      <c r="CA645" s="19">
        <v>301172531.06565797</v>
      </c>
      <c r="CB645" s="19">
        <v>56280.262764906503</v>
      </c>
      <c r="CC645" s="19">
        <v>97550330.393840596</v>
      </c>
      <c r="CD645" s="19">
        <v>42378.606606679503</v>
      </c>
      <c r="CE645" s="19">
        <v>804818624.92189097</v>
      </c>
    </row>
    <row r="646" spans="1:83">
      <c r="A646" s="18">
        <v>1547</v>
      </c>
      <c r="B646" s="18" t="s">
        <v>1543</v>
      </c>
      <c r="C646" s="18" t="s">
        <v>1544</v>
      </c>
      <c r="D646" s="18" t="s">
        <v>116</v>
      </c>
      <c r="E646" s="18" t="s">
        <v>114</v>
      </c>
      <c r="F646" s="18" t="s">
        <v>114</v>
      </c>
      <c r="G646" s="18" t="s">
        <v>116</v>
      </c>
      <c r="H646" s="18" t="s">
        <v>114</v>
      </c>
      <c r="J646" s="18">
        <v>0.43</v>
      </c>
      <c r="K646" s="18">
        <v>194.10561000000001</v>
      </c>
      <c r="L646" s="18">
        <v>195.11286999999999</v>
      </c>
      <c r="M646" s="18">
        <v>4.16</v>
      </c>
      <c r="N646" s="18">
        <v>33092617.030000001</v>
      </c>
      <c r="O646" s="18">
        <v>4</v>
      </c>
      <c r="P646" s="18">
        <v>0</v>
      </c>
      <c r="S646" s="18" t="s">
        <v>118</v>
      </c>
      <c r="T646" s="18">
        <v>3</v>
      </c>
      <c r="U646" s="18" t="s">
        <v>802</v>
      </c>
      <c r="V646" s="18" t="b">
        <v>0</v>
      </c>
      <c r="W646" s="20">
        <v>0.81481481481481499</v>
      </c>
      <c r="X646" s="20">
        <v>0.875</v>
      </c>
      <c r="Y646" s="19">
        <v>107574946.42664801</v>
      </c>
      <c r="Z646" s="19">
        <v>425242551.36923599</v>
      </c>
      <c r="AA646" s="19">
        <v>302507.99905691098</v>
      </c>
      <c r="AB646" s="19">
        <v>223469770.913874</v>
      </c>
      <c r="AC646" s="19">
        <v>202761.79347830301</v>
      </c>
      <c r="AD646" s="19">
        <v>217284183.67199799</v>
      </c>
      <c r="AE646" s="19">
        <v>222684524.84647301</v>
      </c>
      <c r="AF646" s="19">
        <v>104811352.748511</v>
      </c>
      <c r="AG646" s="19">
        <v>982369181.92490995</v>
      </c>
      <c r="AH646" s="19">
        <v>213770.07762069799</v>
      </c>
      <c r="AI646" s="19">
        <v>79191971.478090599</v>
      </c>
      <c r="AJ646" s="19">
        <v>37762.133882739698</v>
      </c>
      <c r="AK646" s="19">
        <v>75723757.253811598</v>
      </c>
      <c r="AL646" s="19">
        <v>209118565.92391601</v>
      </c>
      <c r="AM646" s="19">
        <v>360995912.86194497</v>
      </c>
      <c r="AN646" s="19">
        <v>362709388.06073999</v>
      </c>
      <c r="AO646" s="19">
        <v>551540563.67521906</v>
      </c>
      <c r="AP646" s="19">
        <v>238886389.01067999</v>
      </c>
      <c r="AQ646" s="19">
        <v>404387555.43400198</v>
      </c>
      <c r="AR646" s="19">
        <v>146166603.45194399</v>
      </c>
      <c r="AS646" s="19">
        <v>1007768891.33925</v>
      </c>
      <c r="AT646" s="19">
        <v>393048538.88697797</v>
      </c>
      <c r="AU646" s="19">
        <v>374646842.97253603</v>
      </c>
      <c r="AV646" s="19">
        <v>329115860.21303898</v>
      </c>
      <c r="AW646" s="19">
        <v>297977824.69149297</v>
      </c>
      <c r="AX646" s="19">
        <v>105169172.133607</v>
      </c>
      <c r="AY646" s="19">
        <v>165758.196350452</v>
      </c>
      <c r="AZ646" s="19">
        <v>389122084.21819502</v>
      </c>
      <c r="BA646" s="19">
        <v>177922473.65002999</v>
      </c>
      <c r="BB646" s="19">
        <v>211094.34997347501</v>
      </c>
      <c r="BC646" s="19">
        <v>664487933.53586102</v>
      </c>
      <c r="BD646" s="19">
        <v>283258434.05961502</v>
      </c>
      <c r="BE646" s="19">
        <v>178704.60351362301</v>
      </c>
      <c r="BF646" s="19">
        <v>63702561.400340103</v>
      </c>
      <c r="BG646" s="19">
        <v>43455337.117338903</v>
      </c>
      <c r="BH646" s="19">
        <v>561081291.67649698</v>
      </c>
      <c r="BI646" s="19">
        <v>404620905.813196</v>
      </c>
      <c r="BJ646" s="19">
        <v>848208163.37284005</v>
      </c>
      <c r="BK646" s="19">
        <v>92706839.942893401</v>
      </c>
      <c r="BL646" s="19">
        <v>1005477624.13875</v>
      </c>
      <c r="BM646" s="19">
        <v>664905663.33666205</v>
      </c>
      <c r="BN646" s="19">
        <v>401282783.28906202</v>
      </c>
      <c r="BO646" s="19">
        <v>138076307.667602</v>
      </c>
      <c r="BP646" s="19">
        <v>327707901.487477</v>
      </c>
      <c r="BQ646" s="19">
        <v>81926907.632455498</v>
      </c>
      <c r="BR646" s="19">
        <v>248324049.72809699</v>
      </c>
      <c r="BS646" s="19">
        <v>786258866.08286405</v>
      </c>
      <c r="BT646" s="19">
        <v>150109361.90134799</v>
      </c>
      <c r="BU646" s="19">
        <v>77863.992415903005</v>
      </c>
      <c r="BV646" s="19">
        <v>563431245.75165999</v>
      </c>
      <c r="BW646" s="19">
        <v>173359349.340397</v>
      </c>
      <c r="BX646" s="19">
        <v>60626.459295553897</v>
      </c>
      <c r="BY646" s="19">
        <v>215554855.88142201</v>
      </c>
      <c r="BZ646" s="19">
        <v>281405845.90783399</v>
      </c>
      <c r="CA646" s="19">
        <v>1986073616.36568</v>
      </c>
      <c r="CB646" s="19">
        <v>31953636.1540557</v>
      </c>
      <c r="CC646" s="19">
        <v>253469493.473598</v>
      </c>
      <c r="CD646" s="19">
        <v>260185230.10368901</v>
      </c>
      <c r="CE646" s="19">
        <v>375704787.53196597</v>
      </c>
    </row>
    <row r="647" spans="1:83">
      <c r="A647" s="18">
        <v>1548</v>
      </c>
      <c r="B647" s="18" t="s">
        <v>1419</v>
      </c>
      <c r="C647" s="18" t="s">
        <v>1420</v>
      </c>
      <c r="D647" s="18" t="s">
        <v>116</v>
      </c>
      <c r="E647" s="18" t="s">
        <v>114</v>
      </c>
      <c r="F647" s="18" t="s">
        <v>114</v>
      </c>
      <c r="G647" s="18" t="s">
        <v>116</v>
      </c>
      <c r="H647" s="18" t="s">
        <v>114</v>
      </c>
      <c r="J647" s="18">
        <v>-0.5</v>
      </c>
      <c r="K647" s="18">
        <v>264.14726000000002</v>
      </c>
      <c r="L647" s="18">
        <v>265.15456999999998</v>
      </c>
      <c r="M647" s="18">
        <v>4.9660000000000002</v>
      </c>
      <c r="N647" s="18">
        <v>33046540.52</v>
      </c>
      <c r="O647" s="18">
        <v>9</v>
      </c>
      <c r="P647" s="18">
        <v>0</v>
      </c>
      <c r="S647" s="18" t="s">
        <v>118</v>
      </c>
      <c r="T647" s="18">
        <v>3</v>
      </c>
      <c r="U647" s="18" t="s">
        <v>809</v>
      </c>
      <c r="V647" s="18" t="b">
        <v>0</v>
      </c>
      <c r="W647" s="20">
        <v>0.96296296296296302</v>
      </c>
      <c r="X647" s="20">
        <v>0.96875</v>
      </c>
      <c r="Y647" s="19">
        <v>56243318.233140498</v>
      </c>
      <c r="Z647" s="19">
        <v>85658914.458540797</v>
      </c>
      <c r="AA647" s="19">
        <v>302507.99905691098</v>
      </c>
      <c r="AB647" s="19">
        <v>442146827.91083598</v>
      </c>
      <c r="AC647" s="19">
        <v>306852961.42853302</v>
      </c>
      <c r="AD647" s="19">
        <v>291254279.38663399</v>
      </c>
      <c r="AE647" s="19">
        <v>167283458.146451</v>
      </c>
      <c r="AF647" s="19">
        <v>112596301.679528</v>
      </c>
      <c r="AG647" s="19">
        <v>270570133.91441101</v>
      </c>
      <c r="AH647" s="19">
        <v>181672539.10626099</v>
      </c>
      <c r="AI647" s="19">
        <v>658491953.29772604</v>
      </c>
      <c r="AJ647" s="19">
        <v>532262448.42418599</v>
      </c>
      <c r="AK647" s="19">
        <v>773244645.39731002</v>
      </c>
      <c r="AL647" s="19">
        <v>213210870.51613101</v>
      </c>
      <c r="AM647" s="19">
        <v>239756593.521173</v>
      </c>
      <c r="AN647" s="19">
        <v>1052259349.61269</v>
      </c>
      <c r="AO647" s="19">
        <v>29140536.299976502</v>
      </c>
      <c r="AP647" s="19">
        <v>1368630607.8687401</v>
      </c>
      <c r="AQ647" s="19">
        <v>185728272.62225801</v>
      </c>
      <c r="AR647" s="19">
        <v>392920081.77950901</v>
      </c>
      <c r="AS647" s="19">
        <v>198407381.330439</v>
      </c>
      <c r="AT647" s="19">
        <v>290714784.78637701</v>
      </c>
      <c r="AU647" s="19">
        <v>168315817.578419</v>
      </c>
      <c r="AV647" s="19">
        <v>540302414.52374101</v>
      </c>
      <c r="AW647" s="19">
        <v>191952515.92755499</v>
      </c>
      <c r="AX647" s="19">
        <v>446887589.00572598</v>
      </c>
      <c r="AY647" s="19">
        <v>67569598.413992405</v>
      </c>
      <c r="AZ647" s="19">
        <v>150826586.988435</v>
      </c>
      <c r="BA647" s="19">
        <v>519115898.39375198</v>
      </c>
      <c r="BB647" s="19">
        <v>96069414.916255802</v>
      </c>
      <c r="BC647" s="19">
        <v>62937.009110873303</v>
      </c>
      <c r="BD647" s="19">
        <v>180798149.96384999</v>
      </c>
      <c r="BE647" s="19">
        <v>52825850.8032353</v>
      </c>
      <c r="BF647" s="19">
        <v>111952255.45255899</v>
      </c>
      <c r="BG647" s="19">
        <v>211141212.66239601</v>
      </c>
      <c r="BH647" s="19">
        <v>64703334.876194201</v>
      </c>
      <c r="BI647" s="19">
        <v>644199028.02084506</v>
      </c>
      <c r="BJ647" s="19">
        <v>617048158.70779395</v>
      </c>
      <c r="BK647" s="19">
        <v>243110292.55595201</v>
      </c>
      <c r="BL647" s="19">
        <v>798631201.16425705</v>
      </c>
      <c r="BM647" s="19">
        <v>365461995.12071598</v>
      </c>
      <c r="BN647" s="19">
        <v>43981252.668445803</v>
      </c>
      <c r="BO647" s="19">
        <v>150869587.78117299</v>
      </c>
      <c r="BP647" s="19">
        <v>533281703.65265602</v>
      </c>
      <c r="BQ647" s="19">
        <v>243095661.95566201</v>
      </c>
      <c r="BR647" s="19">
        <v>236510827.063723</v>
      </c>
      <c r="BS647" s="19">
        <v>57863096.707937002</v>
      </c>
      <c r="BT647" s="19">
        <v>238975335.58310401</v>
      </c>
      <c r="BU647" s="19">
        <v>224960935.474646</v>
      </c>
      <c r="BV647" s="19">
        <v>314374318.74882501</v>
      </c>
      <c r="BW647" s="19">
        <v>410213264.01096898</v>
      </c>
      <c r="BX647" s="19">
        <v>125081169.165718</v>
      </c>
      <c r="BY647" s="19">
        <v>246897427.271963</v>
      </c>
      <c r="BZ647" s="19">
        <v>243918505.9686</v>
      </c>
      <c r="CA647" s="19">
        <v>216271324.54289901</v>
      </c>
      <c r="CB647" s="19">
        <v>747637572.00336301</v>
      </c>
      <c r="CC647" s="19">
        <v>1057145874.8555</v>
      </c>
      <c r="CD647" s="19">
        <v>1016187680.03741</v>
      </c>
      <c r="CE647" s="19">
        <v>185833861.747105</v>
      </c>
    </row>
    <row r="648" spans="1:83">
      <c r="A648" s="18">
        <v>1555</v>
      </c>
      <c r="C648" s="18" t="s">
        <v>1545</v>
      </c>
      <c r="D648" s="18" t="s">
        <v>116</v>
      </c>
      <c r="E648" s="18" t="s">
        <v>114</v>
      </c>
      <c r="F648" s="18" t="s">
        <v>114</v>
      </c>
      <c r="G648" s="18" t="s">
        <v>114</v>
      </c>
      <c r="H648" s="18" t="s">
        <v>114</v>
      </c>
      <c r="J648" s="18">
        <v>-0.47</v>
      </c>
      <c r="K648" s="18">
        <v>852.61309000000006</v>
      </c>
      <c r="L648" s="18">
        <v>427.31371999999999</v>
      </c>
      <c r="M648" s="18">
        <v>8.7370000000000001</v>
      </c>
      <c r="N648" s="18">
        <v>32875429.760000002</v>
      </c>
      <c r="O648" s="18">
        <v>0</v>
      </c>
      <c r="P648" s="18">
        <v>0</v>
      </c>
      <c r="S648" s="18" t="s">
        <v>118</v>
      </c>
      <c r="T648" s="18">
        <v>1</v>
      </c>
      <c r="U648" s="18" t="s">
        <v>802</v>
      </c>
      <c r="V648" s="18" t="b">
        <v>0</v>
      </c>
      <c r="W648" s="20">
        <v>0.70370370370370405</v>
      </c>
      <c r="X648" s="20">
        <v>0.6875</v>
      </c>
      <c r="Y648" s="19">
        <v>7834657.5118388403</v>
      </c>
      <c r="Z648" s="19">
        <v>32315034.563929401</v>
      </c>
      <c r="AA648" s="19">
        <v>24624946.386163902</v>
      </c>
      <c r="AB648" s="19">
        <v>81474.388556081496</v>
      </c>
      <c r="AC648" s="19">
        <v>43326603.400092103</v>
      </c>
      <c r="AD648" s="19">
        <v>38171592.606391303</v>
      </c>
      <c r="AE648" s="19">
        <v>49740873.323113002</v>
      </c>
      <c r="AF648" s="19">
        <v>16841443.459871199</v>
      </c>
      <c r="AG648" s="19">
        <v>4462442.80413628</v>
      </c>
      <c r="AH648" s="19">
        <v>213770.07762069799</v>
      </c>
      <c r="AI648" s="19">
        <v>9241228.9770403095</v>
      </c>
      <c r="AJ648" s="19">
        <v>455584768.64333397</v>
      </c>
      <c r="AK648" s="19">
        <v>79517756.495734602</v>
      </c>
      <c r="AL648" s="19">
        <v>187445.37779147099</v>
      </c>
      <c r="AM648" s="19">
        <v>17989489.537564099</v>
      </c>
      <c r="AN648" s="19">
        <v>4355965.2710110098</v>
      </c>
      <c r="AO648" s="19">
        <v>6790768.3719448699</v>
      </c>
      <c r="AP648" s="19">
        <v>79581604.704767793</v>
      </c>
      <c r="AQ648" s="19">
        <v>80515.804096136198</v>
      </c>
      <c r="AR648" s="19">
        <v>13411815.8015079</v>
      </c>
      <c r="AS648" s="19">
        <v>13075563.595765</v>
      </c>
      <c r="AT648" s="19">
        <v>13278909.247726999</v>
      </c>
      <c r="AU648" s="19">
        <v>139624.610384292</v>
      </c>
      <c r="AV648" s="19">
        <v>31576209.450385399</v>
      </c>
      <c r="AW648" s="19">
        <v>97553.535244377999</v>
      </c>
      <c r="AX648" s="19">
        <v>73579.681769493298</v>
      </c>
      <c r="AY648" s="19">
        <v>165758.196350452</v>
      </c>
      <c r="AZ648" s="19">
        <v>107552.178623912</v>
      </c>
      <c r="BA648" s="19">
        <v>46476062.918319099</v>
      </c>
      <c r="BB648" s="19">
        <v>5229476311.3260698</v>
      </c>
      <c r="BC648" s="19">
        <v>140328891.17676601</v>
      </c>
      <c r="BD648" s="19">
        <v>130916.54913210199</v>
      </c>
      <c r="BE648" s="19">
        <v>64410702.837582402</v>
      </c>
      <c r="BF648" s="19">
        <v>19642954.1257402</v>
      </c>
      <c r="BG648" s="19">
        <v>29288322.060575198</v>
      </c>
      <c r="BH648" s="19">
        <v>66844.4046139891</v>
      </c>
      <c r="BI648" s="19">
        <v>47030.709569134902</v>
      </c>
      <c r="BJ648" s="19">
        <v>4935846.8685244704</v>
      </c>
      <c r="BK648" s="19">
        <v>4343901.1798733501</v>
      </c>
      <c r="BL648" s="19">
        <v>5531221.8620989798</v>
      </c>
      <c r="BM648" s="19">
        <v>84490.603987824099</v>
      </c>
      <c r="BN648" s="19">
        <v>47097914.460583098</v>
      </c>
      <c r="BO648" s="19">
        <v>209591.61585109399</v>
      </c>
      <c r="BP648" s="19">
        <v>49023.555370657697</v>
      </c>
      <c r="BQ648" s="19">
        <v>85057.759169334604</v>
      </c>
      <c r="BR648" s="19">
        <v>138837.29432782999</v>
      </c>
      <c r="BS648" s="19">
        <v>7860891.3733202303</v>
      </c>
      <c r="BT648" s="19">
        <v>3331530.2397825099</v>
      </c>
      <c r="BU648" s="19">
        <v>17650208.905995101</v>
      </c>
      <c r="BV648" s="19">
        <v>16488953.295135099</v>
      </c>
      <c r="BW648" s="19">
        <v>25023305.091483898</v>
      </c>
      <c r="BX648" s="19">
        <v>31259368.544243202</v>
      </c>
      <c r="BY648" s="19">
        <v>12403079.072752099</v>
      </c>
      <c r="BZ648" s="19">
        <v>9683592.9091598298</v>
      </c>
      <c r="CA648" s="19">
        <v>3395641.4168868102</v>
      </c>
      <c r="CB648" s="19">
        <v>36731073.456390403</v>
      </c>
      <c r="CC648" s="19">
        <v>7753895.7350808401</v>
      </c>
      <c r="CD648" s="19">
        <v>36772798.230968602</v>
      </c>
      <c r="CE648" s="19">
        <v>88838.795511459801</v>
      </c>
    </row>
    <row r="649" spans="1:83">
      <c r="A649" s="18">
        <v>1734</v>
      </c>
      <c r="B649" s="18" t="s">
        <v>1546</v>
      </c>
      <c r="C649" s="18" t="s">
        <v>1547</v>
      </c>
      <c r="D649" s="18" t="s">
        <v>116</v>
      </c>
      <c r="E649" s="18" t="s">
        <v>114</v>
      </c>
      <c r="F649" s="18" t="s">
        <v>116</v>
      </c>
      <c r="G649" s="18" t="s">
        <v>116</v>
      </c>
      <c r="H649" s="18" t="s">
        <v>114</v>
      </c>
      <c r="J649" s="18">
        <v>-0.31</v>
      </c>
      <c r="K649" s="18">
        <v>106.04183</v>
      </c>
      <c r="L649" s="18">
        <v>107.0491</v>
      </c>
      <c r="M649" s="18">
        <v>3.2170000000000001</v>
      </c>
      <c r="N649" s="18">
        <v>32866985.190000001</v>
      </c>
      <c r="O649" s="18">
        <v>5</v>
      </c>
      <c r="P649" s="18">
        <v>0</v>
      </c>
      <c r="S649" s="18" t="s">
        <v>118</v>
      </c>
      <c r="T649" s="18">
        <v>2</v>
      </c>
      <c r="U649" s="18" t="s">
        <v>802</v>
      </c>
      <c r="V649" s="18" t="b">
        <v>0</v>
      </c>
      <c r="W649" s="20">
        <v>0.96296296296296302</v>
      </c>
      <c r="X649" s="20">
        <v>1</v>
      </c>
      <c r="Y649" s="19">
        <v>299412307.11404598</v>
      </c>
      <c r="Z649" s="19">
        <v>411230198.03404498</v>
      </c>
      <c r="AA649" s="19">
        <v>302507.99905691098</v>
      </c>
      <c r="AB649" s="19">
        <v>599863904.98717105</v>
      </c>
      <c r="AC649" s="19">
        <v>431995924.68940699</v>
      </c>
      <c r="AD649" s="19">
        <v>781899058.10892105</v>
      </c>
      <c r="AE649" s="19">
        <v>674439589.97355795</v>
      </c>
      <c r="AF649" s="19">
        <v>368166690.135221</v>
      </c>
      <c r="AG649" s="19">
        <v>751289222.77818596</v>
      </c>
      <c r="AH649" s="19">
        <v>368432725.95093</v>
      </c>
      <c r="AI649" s="19">
        <v>744765711.43026495</v>
      </c>
      <c r="AJ649" s="19">
        <v>806407243.31300604</v>
      </c>
      <c r="AK649" s="19">
        <v>350627027.83172601</v>
      </c>
      <c r="AL649" s="19">
        <v>459547829.84178901</v>
      </c>
      <c r="AM649" s="19">
        <v>472931992.95914102</v>
      </c>
      <c r="AN649" s="19">
        <v>673942137.61455202</v>
      </c>
      <c r="AO649" s="19">
        <v>868108111.34611905</v>
      </c>
      <c r="AP649" s="19">
        <v>651909624.42054999</v>
      </c>
      <c r="AQ649" s="19">
        <v>941723889.13344097</v>
      </c>
      <c r="AR649" s="19">
        <v>582292822.35574305</v>
      </c>
      <c r="AS649" s="19">
        <v>757642621.27986395</v>
      </c>
      <c r="AT649" s="19">
        <v>655654528.33292305</v>
      </c>
      <c r="AU649" s="19">
        <v>433358067.58185899</v>
      </c>
      <c r="AV649" s="19">
        <v>743571238.64028001</v>
      </c>
      <c r="AW649" s="19">
        <v>581462595.05631602</v>
      </c>
      <c r="AX649" s="19">
        <v>591719806.47189295</v>
      </c>
      <c r="AY649" s="19">
        <v>386192337.49462402</v>
      </c>
      <c r="AZ649" s="19">
        <v>458172608.82560903</v>
      </c>
      <c r="BA649" s="19">
        <v>637101889.51238</v>
      </c>
      <c r="BB649" s="19">
        <v>132797286.561839</v>
      </c>
      <c r="BC649" s="19">
        <v>709902385.86730504</v>
      </c>
      <c r="BD649" s="19">
        <v>387948591.72120202</v>
      </c>
      <c r="BE649" s="19">
        <v>428800614.75449502</v>
      </c>
      <c r="BF649" s="19">
        <v>364248304.07555097</v>
      </c>
      <c r="BG649" s="19">
        <v>363759352.99212301</v>
      </c>
      <c r="BH649" s="19">
        <v>941177192.19559002</v>
      </c>
      <c r="BI649" s="19">
        <v>495796168.42278701</v>
      </c>
      <c r="BJ649" s="19">
        <v>1006033271.27192</v>
      </c>
      <c r="BK649" s="19">
        <v>594015178.77474904</v>
      </c>
      <c r="BL649" s="19">
        <v>706688317.37528098</v>
      </c>
      <c r="BM649" s="19">
        <v>610499189.47963905</v>
      </c>
      <c r="BN649" s="19">
        <v>706004642.54709494</v>
      </c>
      <c r="BO649" s="19">
        <v>351809755.321136</v>
      </c>
      <c r="BP649" s="19">
        <v>907216981.53505898</v>
      </c>
      <c r="BQ649" s="19">
        <v>505118110.302459</v>
      </c>
      <c r="BR649" s="19">
        <v>489909038.66826802</v>
      </c>
      <c r="BS649" s="19">
        <v>704082917.81086802</v>
      </c>
      <c r="BT649" s="19">
        <v>425186560.71944398</v>
      </c>
      <c r="BU649" s="19">
        <v>570439062.17267501</v>
      </c>
      <c r="BV649" s="19">
        <v>666420303.24984097</v>
      </c>
      <c r="BW649" s="19">
        <v>597233902.36719096</v>
      </c>
      <c r="BX649" s="19">
        <v>515039582.01289397</v>
      </c>
      <c r="BY649" s="19">
        <v>684548256.35019302</v>
      </c>
      <c r="BZ649" s="19">
        <v>898232994.54347003</v>
      </c>
      <c r="CA649" s="19">
        <v>734765838.81667101</v>
      </c>
      <c r="CB649" s="19">
        <v>724863719.99769497</v>
      </c>
      <c r="CC649" s="19">
        <v>922320423.35696304</v>
      </c>
      <c r="CD649" s="19">
        <v>926201012.29709494</v>
      </c>
      <c r="CE649" s="19">
        <v>638817963.48064494</v>
      </c>
    </row>
    <row r="650" spans="1:83">
      <c r="A650" s="18">
        <v>1606</v>
      </c>
      <c r="B650" s="18" t="s">
        <v>1548</v>
      </c>
      <c r="C650" s="18" t="s">
        <v>1344</v>
      </c>
      <c r="D650" s="18" t="s">
        <v>116</v>
      </c>
      <c r="E650" s="18" t="s">
        <v>114</v>
      </c>
      <c r="F650" s="18" t="s">
        <v>180</v>
      </c>
      <c r="G650" s="18" t="s">
        <v>116</v>
      </c>
      <c r="H650" s="18" t="s">
        <v>114</v>
      </c>
      <c r="J650" s="18">
        <v>-0.59</v>
      </c>
      <c r="K650" s="18">
        <v>312.22987000000001</v>
      </c>
      <c r="L650" s="18">
        <v>313.23721</v>
      </c>
      <c r="M650" s="18">
        <v>7.3380000000000001</v>
      </c>
      <c r="N650" s="18">
        <v>32842966.440000001</v>
      </c>
      <c r="O650" s="18">
        <v>32</v>
      </c>
      <c r="P650" s="18">
        <v>0</v>
      </c>
      <c r="S650" s="18" t="s">
        <v>118</v>
      </c>
      <c r="T650" s="18">
        <v>4</v>
      </c>
      <c r="U650" s="18" t="s">
        <v>809</v>
      </c>
      <c r="V650" s="18" t="b">
        <v>0</v>
      </c>
      <c r="W650" s="20">
        <v>0.407407407407407</v>
      </c>
      <c r="X650" s="20">
        <v>0.53125</v>
      </c>
      <c r="Y650" s="19">
        <v>211063.24240400901</v>
      </c>
      <c r="Z650" s="19">
        <v>89712.935311184003</v>
      </c>
      <c r="AA650" s="19">
        <v>302507.99905691098</v>
      </c>
      <c r="AB650" s="19">
        <v>52831438.1492</v>
      </c>
      <c r="AC650" s="19">
        <v>202761.79347830301</v>
      </c>
      <c r="AD650" s="19">
        <v>55143.880361755</v>
      </c>
      <c r="AE650" s="19">
        <v>187685446.75498</v>
      </c>
      <c r="AF650" s="19">
        <v>246797.54089740699</v>
      </c>
      <c r="AG650" s="19">
        <v>259854748.729597</v>
      </c>
      <c r="AH650" s="19">
        <v>213770.07762069799</v>
      </c>
      <c r="AI650" s="19">
        <v>222904120.220494</v>
      </c>
      <c r="AJ650" s="19">
        <v>37762.133882739698</v>
      </c>
      <c r="AK650" s="19">
        <v>164147.76214103101</v>
      </c>
      <c r="AL650" s="19">
        <v>187445.37779147099</v>
      </c>
      <c r="AM650" s="19">
        <v>85852.124718513893</v>
      </c>
      <c r="AN650" s="19">
        <v>370574320.09062302</v>
      </c>
      <c r="AO650" s="19">
        <v>15848905.178260401</v>
      </c>
      <c r="AP650" s="19">
        <v>58502.331954147201</v>
      </c>
      <c r="AQ650" s="19">
        <v>174384143.63424101</v>
      </c>
      <c r="AR650" s="19">
        <v>252306775.25098899</v>
      </c>
      <c r="AS650" s="19">
        <v>215061823.156955</v>
      </c>
      <c r="AT650" s="19">
        <v>166291299.17055899</v>
      </c>
      <c r="AU650" s="19">
        <v>139624.610384292</v>
      </c>
      <c r="AV650" s="19">
        <v>254494808.37501299</v>
      </c>
      <c r="AW650" s="19">
        <v>97553.535244377999</v>
      </c>
      <c r="AX650" s="19">
        <v>73579.681769493298</v>
      </c>
      <c r="AY650" s="19">
        <v>165758.196350452</v>
      </c>
      <c r="AZ650" s="19">
        <v>107552.178623912</v>
      </c>
      <c r="BA650" s="19">
        <v>101341.77104336501</v>
      </c>
      <c r="BB650" s="19">
        <v>88371393.800176695</v>
      </c>
      <c r="BC650" s="19">
        <v>62937.009110873303</v>
      </c>
      <c r="BD650" s="19">
        <v>130916.54913210199</v>
      </c>
      <c r="BE650" s="19">
        <v>178704.60351362301</v>
      </c>
      <c r="BF650" s="19">
        <v>168766.74855896301</v>
      </c>
      <c r="BG650" s="19">
        <v>142987.251866862</v>
      </c>
      <c r="BH650" s="19">
        <v>311501240.00835598</v>
      </c>
      <c r="BI650" s="19">
        <v>196275793.286035</v>
      </c>
      <c r="BJ650" s="19">
        <v>461185793.31236303</v>
      </c>
      <c r="BK650" s="19">
        <v>10742300.604857599</v>
      </c>
      <c r="BL650" s="19">
        <v>22653198.281161301</v>
      </c>
      <c r="BM650" s="19">
        <v>272281105.21455097</v>
      </c>
      <c r="BN650" s="19">
        <v>26053668.261351801</v>
      </c>
      <c r="BO650" s="19">
        <v>209591.61585109399</v>
      </c>
      <c r="BP650" s="19">
        <v>274357961.80714601</v>
      </c>
      <c r="BQ650" s="19">
        <v>69494656.098839894</v>
      </c>
      <c r="BR650" s="19">
        <v>138837.29432782999</v>
      </c>
      <c r="BS650" s="19">
        <v>100157093.668152</v>
      </c>
      <c r="BT650" s="19">
        <v>84632.417955647994</v>
      </c>
      <c r="BU650" s="19">
        <v>77863.992415903005</v>
      </c>
      <c r="BV650" s="19">
        <v>53677.024710943901</v>
      </c>
      <c r="BW650" s="19">
        <v>109748.893649866</v>
      </c>
      <c r="BX650" s="19">
        <v>153474388.698679</v>
      </c>
      <c r="BY650" s="19">
        <v>64359.7441030021</v>
      </c>
      <c r="BZ650" s="19">
        <v>158974764.38122901</v>
      </c>
      <c r="CA650" s="19">
        <v>79644.185807155198</v>
      </c>
      <c r="CB650" s="19">
        <v>158486721.14074701</v>
      </c>
      <c r="CC650" s="19">
        <v>503760303.91827297</v>
      </c>
      <c r="CD650" s="19">
        <v>1048815752.55448</v>
      </c>
      <c r="CE650" s="19">
        <v>17011430.285732199</v>
      </c>
    </row>
    <row r="651" spans="1:83">
      <c r="A651" s="18">
        <v>1559</v>
      </c>
      <c r="C651" s="18" t="s">
        <v>1549</v>
      </c>
      <c r="D651" s="18" t="s">
        <v>116</v>
      </c>
      <c r="E651" s="18" t="s">
        <v>114</v>
      </c>
      <c r="F651" s="18" t="s">
        <v>114</v>
      </c>
      <c r="G651" s="18" t="s">
        <v>334</v>
      </c>
      <c r="H651" s="18" t="s">
        <v>114</v>
      </c>
      <c r="J651" s="18">
        <v>-2.69</v>
      </c>
      <c r="K651" s="18">
        <v>572.13815</v>
      </c>
      <c r="L651" s="18">
        <v>573.14617999999996</v>
      </c>
      <c r="M651" s="18">
        <v>3.387</v>
      </c>
      <c r="N651" s="18">
        <v>32698795</v>
      </c>
      <c r="O651" s="18">
        <v>8</v>
      </c>
      <c r="P651" s="18">
        <v>0</v>
      </c>
      <c r="S651" s="18" t="s">
        <v>118</v>
      </c>
      <c r="T651" s="18">
        <v>2</v>
      </c>
      <c r="U651" s="18" t="s">
        <v>802</v>
      </c>
      <c r="V651" s="18" t="b">
        <v>0</v>
      </c>
      <c r="W651" s="20">
        <v>0.407407407407407</v>
      </c>
      <c r="X651" s="20">
        <v>0.625</v>
      </c>
      <c r="Y651" s="19">
        <v>211063.24240400901</v>
      </c>
      <c r="Z651" s="19">
        <v>89712.935311184003</v>
      </c>
      <c r="AA651" s="19">
        <v>302507.99905691098</v>
      </c>
      <c r="AB651" s="19">
        <v>81474.388556081496</v>
      </c>
      <c r="AC651" s="19">
        <v>202761.79347830301</v>
      </c>
      <c r="AD651" s="19">
        <v>55143.880361755</v>
      </c>
      <c r="AE651" s="19">
        <v>26642577.965591099</v>
      </c>
      <c r="AF651" s="19">
        <v>46310340.2885288</v>
      </c>
      <c r="AG651" s="19">
        <v>45152072.841334499</v>
      </c>
      <c r="AH651" s="19">
        <v>213770.07762069799</v>
      </c>
      <c r="AI651" s="19">
        <v>47802.709287413403</v>
      </c>
      <c r="AJ651" s="19">
        <v>207225424.71437401</v>
      </c>
      <c r="AK651" s="19">
        <v>164147.76214103101</v>
      </c>
      <c r="AL651" s="19">
        <v>187445.37779147099</v>
      </c>
      <c r="AM651" s="19">
        <v>85852.124718513893</v>
      </c>
      <c r="AN651" s="19">
        <v>1146425944.8921399</v>
      </c>
      <c r="AO651" s="19">
        <v>74138.1008370583</v>
      </c>
      <c r="AP651" s="19">
        <v>417708142.53981698</v>
      </c>
      <c r="AQ651" s="19">
        <v>146621481.86263099</v>
      </c>
      <c r="AR651" s="19">
        <v>556346904.09701598</v>
      </c>
      <c r="AS651" s="19">
        <v>72318.6274561951</v>
      </c>
      <c r="AT651" s="19">
        <v>60071.0548945306</v>
      </c>
      <c r="AU651" s="19">
        <v>79329586.504619002</v>
      </c>
      <c r="AV651" s="19">
        <v>764067209.85546505</v>
      </c>
      <c r="AW651" s="19">
        <v>183774237.62364399</v>
      </c>
      <c r="AX651" s="19">
        <v>73579.681769493298</v>
      </c>
      <c r="AY651" s="19">
        <v>165758.196350452</v>
      </c>
      <c r="AZ651" s="19">
        <v>107552.178623912</v>
      </c>
      <c r="BA651" s="19">
        <v>142789236.66647801</v>
      </c>
      <c r="BB651" s="19">
        <v>211094.34997347501</v>
      </c>
      <c r="BC651" s="19">
        <v>1410937487.2362199</v>
      </c>
      <c r="BD651" s="19">
        <v>130916.54913210199</v>
      </c>
      <c r="BE651" s="19">
        <v>178704.60351362301</v>
      </c>
      <c r="BF651" s="19">
        <v>168766.74855896301</v>
      </c>
      <c r="BG651" s="19">
        <v>142987.251866862</v>
      </c>
      <c r="BH651" s="19">
        <v>259416732.157886</v>
      </c>
      <c r="BI651" s="19">
        <v>39136107.974950999</v>
      </c>
      <c r="BJ651" s="19">
        <v>746110115.64757502</v>
      </c>
      <c r="BK651" s="19">
        <v>23070253.2599204</v>
      </c>
      <c r="BL651" s="19">
        <v>285629057.57721502</v>
      </c>
      <c r="BM651" s="19">
        <v>242801559.997417</v>
      </c>
      <c r="BN651" s="19">
        <v>73712057.703029007</v>
      </c>
      <c r="BO651" s="19">
        <v>209591.61585109399</v>
      </c>
      <c r="BP651" s="19">
        <v>300770059.82853502</v>
      </c>
      <c r="BQ651" s="19">
        <v>85057.759169334604</v>
      </c>
      <c r="BR651" s="19">
        <v>303419737.18580699</v>
      </c>
      <c r="BS651" s="19">
        <v>279398729.70433903</v>
      </c>
      <c r="BT651" s="19">
        <v>84632.417955647994</v>
      </c>
      <c r="BU651" s="19">
        <v>41132808.698602103</v>
      </c>
      <c r="BV651" s="19">
        <v>233424734.88521299</v>
      </c>
      <c r="BW651" s="19">
        <v>109748.893649866</v>
      </c>
      <c r="BX651" s="19">
        <v>60626.459295553897</v>
      </c>
      <c r="BY651" s="19">
        <v>209346121.45017001</v>
      </c>
      <c r="BZ651" s="19">
        <v>304935819.87000501</v>
      </c>
      <c r="CA651" s="19">
        <v>93865614.521190703</v>
      </c>
      <c r="CB651" s="19">
        <v>35783988.445183702</v>
      </c>
      <c r="CC651" s="19">
        <v>42452.059625298898</v>
      </c>
      <c r="CD651" s="19">
        <v>1044211744.64257</v>
      </c>
      <c r="CE651" s="19">
        <v>643193926.39476895</v>
      </c>
    </row>
    <row r="652" spans="1:83">
      <c r="A652" s="18">
        <v>1656</v>
      </c>
      <c r="C652" s="18" t="s">
        <v>1550</v>
      </c>
      <c r="D652" s="18" t="s">
        <v>116</v>
      </c>
      <c r="E652" s="18" t="s">
        <v>114</v>
      </c>
      <c r="F652" s="18" t="s">
        <v>114</v>
      </c>
      <c r="G652" s="18" t="s">
        <v>114</v>
      </c>
      <c r="H652" s="18" t="s">
        <v>114</v>
      </c>
      <c r="J652" s="18">
        <v>-4.34</v>
      </c>
      <c r="K652" s="18">
        <v>148.94551000000001</v>
      </c>
      <c r="L652" s="18">
        <v>149.95294000000001</v>
      </c>
      <c r="M652" s="18">
        <v>0.56999999999999995</v>
      </c>
      <c r="N652" s="18">
        <v>32641648.690000001</v>
      </c>
      <c r="O652" s="18">
        <v>0</v>
      </c>
      <c r="P652" s="18">
        <v>0</v>
      </c>
      <c r="S652" s="18" t="s">
        <v>118</v>
      </c>
      <c r="T652" s="18">
        <v>2</v>
      </c>
      <c r="U652" s="18" t="s">
        <v>802</v>
      </c>
      <c r="V652" s="18" t="b">
        <v>1</v>
      </c>
      <c r="W652" s="20">
        <v>0.77777777777777801</v>
      </c>
      <c r="X652" s="20">
        <v>0.8125</v>
      </c>
      <c r="Y652" s="19">
        <v>1546537854.6435101</v>
      </c>
      <c r="Z652" s="19">
        <v>89712.935311184003</v>
      </c>
      <c r="AA652" s="19">
        <v>5083839579.4895201</v>
      </c>
      <c r="AB652" s="19">
        <v>246009753.8822</v>
      </c>
      <c r="AC652" s="19">
        <v>775048536.88755405</v>
      </c>
      <c r="AD652" s="19">
        <v>567136187.70020998</v>
      </c>
      <c r="AE652" s="19">
        <v>1040934059.52104</v>
      </c>
      <c r="AF652" s="19">
        <v>2053846225.8648</v>
      </c>
      <c r="AG652" s="19">
        <v>354819858.83519298</v>
      </c>
      <c r="AH652" s="19">
        <v>1162811154.82411</v>
      </c>
      <c r="AI652" s="19">
        <v>47802.709287413403</v>
      </c>
      <c r="AJ652" s="19">
        <v>571251814.73962605</v>
      </c>
      <c r="AK652" s="19">
        <v>164147.76214103101</v>
      </c>
      <c r="AL652" s="19">
        <v>514035604.78616297</v>
      </c>
      <c r="AM652" s="19">
        <v>1040723068.92961</v>
      </c>
      <c r="AN652" s="19">
        <v>73007.899572116206</v>
      </c>
      <c r="AO652" s="19">
        <v>172884206.34678701</v>
      </c>
      <c r="AP652" s="19">
        <v>58502.331954147201</v>
      </c>
      <c r="AQ652" s="19">
        <v>282676571.49894398</v>
      </c>
      <c r="AR652" s="19">
        <v>144470407.33938399</v>
      </c>
      <c r="AS652" s="19">
        <v>201383862.72988001</v>
      </c>
      <c r="AT652" s="19">
        <v>125089684.962304</v>
      </c>
      <c r="AU652" s="19">
        <v>576938087.96007299</v>
      </c>
      <c r="AV652" s="19">
        <v>153105514.31837699</v>
      </c>
      <c r="AW652" s="19">
        <v>174626697.35514301</v>
      </c>
      <c r="AX652" s="19">
        <v>364127630.00524199</v>
      </c>
      <c r="AY652" s="19">
        <v>165758.196350452</v>
      </c>
      <c r="AZ652" s="19">
        <v>408411046.780936</v>
      </c>
      <c r="BA652" s="19">
        <v>437225441.87227499</v>
      </c>
      <c r="BB652" s="19">
        <v>211094.34997347501</v>
      </c>
      <c r="BC652" s="19">
        <v>616775331.88664699</v>
      </c>
      <c r="BD652" s="19">
        <v>608564686.38915896</v>
      </c>
      <c r="BE652" s="19">
        <v>626124885.31527197</v>
      </c>
      <c r="BF652" s="19">
        <v>1161284118.09834</v>
      </c>
      <c r="BG652" s="19">
        <v>749927169.78542495</v>
      </c>
      <c r="BH652" s="19">
        <v>66844.4046139891</v>
      </c>
      <c r="BI652" s="19">
        <v>235628046.61328799</v>
      </c>
      <c r="BJ652" s="19">
        <v>125444568.758193</v>
      </c>
      <c r="BK652" s="19">
        <v>258351794.220642</v>
      </c>
      <c r="BL652" s="19">
        <v>170213208.637146</v>
      </c>
      <c r="BM652" s="19">
        <v>116231542.782268</v>
      </c>
      <c r="BN652" s="19">
        <v>124409859.234367</v>
      </c>
      <c r="BO652" s="19">
        <v>1103533394.69326</v>
      </c>
      <c r="BP652" s="19">
        <v>49023.555370657697</v>
      </c>
      <c r="BQ652" s="19">
        <v>162475699.38340101</v>
      </c>
      <c r="BR652" s="19">
        <v>438893707.14830899</v>
      </c>
      <c r="BS652" s="19">
        <v>183418557.36815</v>
      </c>
      <c r="BT652" s="19">
        <v>84632.417955647994</v>
      </c>
      <c r="BU652" s="19">
        <v>135011212.05614799</v>
      </c>
      <c r="BV652" s="19">
        <v>489541582.96851099</v>
      </c>
      <c r="BW652" s="19">
        <v>227014562.65942001</v>
      </c>
      <c r="BX652" s="19">
        <v>1491229352.5494001</v>
      </c>
      <c r="BY652" s="19">
        <v>199940937.77777901</v>
      </c>
      <c r="BZ652" s="19">
        <v>99361478.390363604</v>
      </c>
      <c r="CA652" s="19">
        <v>108862167.471604</v>
      </c>
      <c r="CB652" s="19">
        <v>56280.262764906503</v>
      </c>
      <c r="CC652" s="19">
        <v>46957777.924837798</v>
      </c>
      <c r="CD652" s="19">
        <v>42378.606606679503</v>
      </c>
      <c r="CE652" s="19">
        <v>343605559.18705702</v>
      </c>
    </row>
    <row r="653" spans="1:83">
      <c r="A653" s="18">
        <v>1563</v>
      </c>
      <c r="B653" s="18" t="s">
        <v>1551</v>
      </c>
      <c r="C653" s="18" t="s">
        <v>1552</v>
      </c>
      <c r="D653" s="18" t="s">
        <v>116</v>
      </c>
      <c r="E653" s="18" t="s">
        <v>114</v>
      </c>
      <c r="F653" s="18" t="s">
        <v>115</v>
      </c>
      <c r="G653" s="18" t="s">
        <v>116</v>
      </c>
      <c r="H653" s="18" t="s">
        <v>114</v>
      </c>
      <c r="J653" s="18">
        <v>-0.99</v>
      </c>
      <c r="K653" s="18">
        <v>278.15152999999998</v>
      </c>
      <c r="L653" s="18">
        <v>279.15877999999998</v>
      </c>
      <c r="M653" s="18">
        <v>8.9760000000000009</v>
      </c>
      <c r="N653" s="18">
        <v>32603350.23</v>
      </c>
      <c r="O653" s="18">
        <v>21</v>
      </c>
      <c r="P653" s="18">
        <v>0</v>
      </c>
      <c r="S653" s="18" t="s">
        <v>118</v>
      </c>
      <c r="T653" s="18">
        <v>4</v>
      </c>
      <c r="U653" s="18" t="s">
        <v>809</v>
      </c>
      <c r="V653" s="18" t="b">
        <v>1</v>
      </c>
      <c r="W653" s="20">
        <v>1</v>
      </c>
      <c r="X653" s="20">
        <v>0.96875</v>
      </c>
      <c r="Y653" s="19">
        <v>2390663786.7423301</v>
      </c>
      <c r="Z653" s="19">
        <v>2204080476.6737499</v>
      </c>
      <c r="AA653" s="19">
        <v>6733787870.4436102</v>
      </c>
      <c r="AB653" s="19">
        <v>1172307646.62342</v>
      </c>
      <c r="AC653" s="19">
        <v>4094302074.1989999</v>
      </c>
      <c r="AD653" s="19">
        <v>787945594.94404602</v>
      </c>
      <c r="AE653" s="19">
        <v>980195839.82157898</v>
      </c>
      <c r="AF653" s="19">
        <v>4383667131.6839304</v>
      </c>
      <c r="AG653" s="19">
        <v>725076708.55503798</v>
      </c>
      <c r="AH653" s="19">
        <v>1966991349.2364299</v>
      </c>
      <c r="AI653" s="19">
        <v>647845845.37182403</v>
      </c>
      <c r="AJ653" s="19">
        <v>716051389.76000595</v>
      </c>
      <c r="AK653" s="19">
        <v>3470163676.01717</v>
      </c>
      <c r="AL653" s="19">
        <v>4457921078.1163902</v>
      </c>
      <c r="AM653" s="19">
        <v>1248721600.2077</v>
      </c>
      <c r="AN653" s="19">
        <v>1188328115.28789</v>
      </c>
      <c r="AO653" s="19">
        <v>1281898045.79091</v>
      </c>
      <c r="AP653" s="19">
        <v>1042211445.5883</v>
      </c>
      <c r="AQ653" s="19">
        <v>1220317773.80199</v>
      </c>
      <c r="AR653" s="19">
        <v>553515068.28058505</v>
      </c>
      <c r="AS653" s="19">
        <v>1062680599.6175801</v>
      </c>
      <c r="AT653" s="19">
        <v>946297225.83425796</v>
      </c>
      <c r="AU653" s="19">
        <v>1060877407.58095</v>
      </c>
      <c r="AV653" s="19">
        <v>725138989.59162402</v>
      </c>
      <c r="AW653" s="19">
        <v>1773987602.17187</v>
      </c>
      <c r="AX653" s="19">
        <v>1221253780.6405799</v>
      </c>
      <c r="AY653" s="19">
        <v>3475376941.6614399</v>
      </c>
      <c r="AZ653" s="19">
        <v>1685858612.1289899</v>
      </c>
      <c r="BA653" s="19">
        <v>1199099641.94034</v>
      </c>
      <c r="BB653" s="19">
        <v>211094.34997347501</v>
      </c>
      <c r="BC653" s="19">
        <v>1276607277.87976</v>
      </c>
      <c r="BD653" s="19">
        <v>2940339513.95398</v>
      </c>
      <c r="BE653" s="19">
        <v>2588768504.1066699</v>
      </c>
      <c r="BF653" s="19">
        <v>2696662686.4485698</v>
      </c>
      <c r="BG653" s="19">
        <v>3368705244.8411498</v>
      </c>
      <c r="BH653" s="19">
        <v>860453780.33178902</v>
      </c>
      <c r="BI653" s="19">
        <v>628355682.334378</v>
      </c>
      <c r="BJ653" s="19">
        <v>744123048.29101801</v>
      </c>
      <c r="BK653" s="19">
        <v>1896613240.3020599</v>
      </c>
      <c r="BL653" s="19">
        <v>784602933.74384403</v>
      </c>
      <c r="BM653" s="19">
        <v>1088811726.5459599</v>
      </c>
      <c r="BN653" s="19">
        <v>1077407777.83845</v>
      </c>
      <c r="BO653" s="19">
        <v>3390130936.8028202</v>
      </c>
      <c r="BP653" s="19">
        <v>760146642.87286699</v>
      </c>
      <c r="BQ653" s="19">
        <v>1411953439.0754199</v>
      </c>
      <c r="BR653" s="19">
        <v>2160390560.2684598</v>
      </c>
      <c r="BS653" s="19">
        <v>1075029516.7476001</v>
      </c>
      <c r="BT653" s="19">
        <v>879177058.28421497</v>
      </c>
      <c r="BU653" s="19">
        <v>1259746657.09869</v>
      </c>
      <c r="BV653" s="19">
        <v>572029231.85748506</v>
      </c>
      <c r="BW653" s="19">
        <v>1252419669.4619</v>
      </c>
      <c r="BX653" s="19">
        <v>615665024.42050695</v>
      </c>
      <c r="BY653" s="19">
        <v>965915539.02157795</v>
      </c>
      <c r="BZ653" s="19">
        <v>815186550.62615204</v>
      </c>
      <c r="CA653" s="19">
        <v>1022180785.07802</v>
      </c>
      <c r="CB653" s="19">
        <v>518328291.18658203</v>
      </c>
      <c r="CC653" s="19">
        <v>715654314.31608999</v>
      </c>
      <c r="CD653" s="19">
        <v>28964057.264897101</v>
      </c>
      <c r="CE653" s="19">
        <v>967899968.71430898</v>
      </c>
    </row>
    <row r="654" spans="1:83">
      <c r="A654" s="18">
        <v>1765</v>
      </c>
      <c r="C654" s="18" t="s">
        <v>1553</v>
      </c>
      <c r="D654" s="18" t="s">
        <v>116</v>
      </c>
      <c r="E654" s="18" t="s">
        <v>114</v>
      </c>
      <c r="F654" s="18" t="s">
        <v>114</v>
      </c>
      <c r="G654" s="18" t="s">
        <v>114</v>
      </c>
      <c r="H654" s="18" t="s">
        <v>114</v>
      </c>
      <c r="J654" s="18">
        <v>-0.25</v>
      </c>
      <c r="K654" s="18">
        <v>206.15176</v>
      </c>
      <c r="L654" s="18">
        <v>207.15897000000001</v>
      </c>
      <c r="M654" s="18">
        <v>5.9779999999999998</v>
      </c>
      <c r="N654" s="18">
        <v>32598764.710000001</v>
      </c>
      <c r="O654" s="18">
        <v>0</v>
      </c>
      <c r="P654" s="18">
        <v>0</v>
      </c>
      <c r="S654" s="18" t="s">
        <v>118</v>
      </c>
      <c r="T654" s="18">
        <v>7</v>
      </c>
      <c r="U654" s="18" t="s">
        <v>121</v>
      </c>
      <c r="V654" s="18" t="b">
        <v>1</v>
      </c>
      <c r="W654" s="20">
        <v>0.92592592592592604</v>
      </c>
      <c r="X654" s="20">
        <v>0.9375</v>
      </c>
      <c r="Y654" s="19">
        <v>769649021.46177697</v>
      </c>
      <c r="Z654" s="19">
        <v>1184029430.4698</v>
      </c>
      <c r="AA654" s="19">
        <v>1654224515.2024901</v>
      </c>
      <c r="AB654" s="19">
        <v>892847970.55413306</v>
      </c>
      <c r="AC654" s="19">
        <v>964314018.45354402</v>
      </c>
      <c r="AD654" s="19">
        <v>89326207.780807599</v>
      </c>
      <c r="AE654" s="19">
        <v>901552732.42756104</v>
      </c>
      <c r="AF654" s="19">
        <v>1384354196.2406299</v>
      </c>
      <c r="AG654" s="19">
        <v>305837336.79370803</v>
      </c>
      <c r="AH654" s="19">
        <v>1465367376.24828</v>
      </c>
      <c r="AI654" s="19">
        <v>572968332.51791799</v>
      </c>
      <c r="AJ654" s="19">
        <v>37762.133882739698</v>
      </c>
      <c r="AK654" s="19">
        <v>1607302894.7081201</v>
      </c>
      <c r="AL654" s="19">
        <v>1917378726.68536</v>
      </c>
      <c r="AM654" s="19">
        <v>419560690.03089702</v>
      </c>
      <c r="AN654" s="19">
        <v>781135343.259812</v>
      </c>
      <c r="AO654" s="19">
        <v>573832071.53393698</v>
      </c>
      <c r="AP654" s="19">
        <v>357567119.43515098</v>
      </c>
      <c r="AQ654" s="19">
        <v>487578760.72253501</v>
      </c>
      <c r="AR654" s="19">
        <v>49832.672295953402</v>
      </c>
      <c r="AS654" s="19">
        <v>417616155.13679099</v>
      </c>
      <c r="AT654" s="19">
        <v>1062450276.44117</v>
      </c>
      <c r="AU654" s="19">
        <v>1739184585.1663899</v>
      </c>
      <c r="AV654" s="19">
        <v>323322945.06998998</v>
      </c>
      <c r="AW654" s="19">
        <v>754220676.98937702</v>
      </c>
      <c r="AX654" s="19">
        <v>1012527735.81075</v>
      </c>
      <c r="AY654" s="19">
        <v>2459487254.3055701</v>
      </c>
      <c r="AZ654" s="19">
        <v>107552.178623912</v>
      </c>
      <c r="BA654" s="19">
        <v>248687236.98459899</v>
      </c>
      <c r="BB654" s="19">
        <v>499949118.73107803</v>
      </c>
      <c r="BC654" s="19">
        <v>183208828.024414</v>
      </c>
      <c r="BD654" s="19">
        <v>130916.54913210199</v>
      </c>
      <c r="BE654" s="19">
        <v>1006782439.60076</v>
      </c>
      <c r="BF654" s="19">
        <v>612769396.15044498</v>
      </c>
      <c r="BG654" s="19">
        <v>797239331.37683403</v>
      </c>
      <c r="BH654" s="19">
        <v>423962682.40519398</v>
      </c>
      <c r="BI654" s="19">
        <v>130826956.38232499</v>
      </c>
      <c r="BJ654" s="19">
        <v>602804567.82267702</v>
      </c>
      <c r="BK654" s="19">
        <v>464818734.63987201</v>
      </c>
      <c r="BL654" s="19">
        <v>690460237.71302199</v>
      </c>
      <c r="BM654" s="19">
        <v>260096481.38625699</v>
      </c>
      <c r="BN654" s="19">
        <v>474705236.13581097</v>
      </c>
      <c r="BO654" s="19">
        <v>1817993471.5964</v>
      </c>
      <c r="BP654" s="19">
        <v>211767652.07953301</v>
      </c>
      <c r="BQ654" s="19">
        <v>2089417521.54073</v>
      </c>
      <c r="BR654" s="19">
        <v>2017412596.1445401</v>
      </c>
      <c r="BS654" s="19">
        <v>698523550.645648</v>
      </c>
      <c r="BT654" s="19">
        <v>1233941354.5319901</v>
      </c>
      <c r="BU654" s="19">
        <v>1219220697.4088399</v>
      </c>
      <c r="BV654" s="19">
        <v>219765773.58802301</v>
      </c>
      <c r="BW654" s="19">
        <v>924248463.76587999</v>
      </c>
      <c r="BX654" s="19">
        <v>139353699.73316899</v>
      </c>
      <c r="BY654" s="19">
        <v>487672040.94331098</v>
      </c>
      <c r="BZ654" s="19">
        <v>1265683580.46611</v>
      </c>
      <c r="CA654" s="19">
        <v>1714639080.7444601</v>
      </c>
      <c r="CB654" s="19">
        <v>171175817.70706099</v>
      </c>
      <c r="CC654" s="19">
        <v>288423554.288176</v>
      </c>
      <c r="CD654" s="19">
        <v>752306379.04816699</v>
      </c>
      <c r="CE654" s="19">
        <v>745545772.37031496</v>
      </c>
    </row>
    <row r="655" spans="1:83">
      <c r="A655" s="18">
        <v>1567</v>
      </c>
      <c r="B655" s="18" t="s">
        <v>1066</v>
      </c>
      <c r="C655" s="18" t="s">
        <v>1067</v>
      </c>
      <c r="D655" s="18" t="s">
        <v>116</v>
      </c>
      <c r="E655" s="18" t="s">
        <v>114</v>
      </c>
      <c r="F655" s="18" t="s">
        <v>114</v>
      </c>
      <c r="G655" s="18" t="s">
        <v>116</v>
      </c>
      <c r="H655" s="18" t="s">
        <v>114</v>
      </c>
      <c r="J655" s="18">
        <v>-0.24</v>
      </c>
      <c r="K655" s="18">
        <v>325.22523000000001</v>
      </c>
      <c r="L655" s="18">
        <v>326.23253999999997</v>
      </c>
      <c r="M655" s="18">
        <v>6.319</v>
      </c>
      <c r="N655" s="18">
        <v>32530904.949999999</v>
      </c>
      <c r="O655" s="18">
        <v>9</v>
      </c>
      <c r="P655" s="18">
        <v>0</v>
      </c>
      <c r="S655" s="18" t="s">
        <v>118</v>
      </c>
      <c r="T655" s="18">
        <v>5</v>
      </c>
      <c r="U655" s="18" t="s">
        <v>802</v>
      </c>
      <c r="V655" s="18" t="b">
        <v>0</v>
      </c>
      <c r="W655" s="20">
        <v>0.66666666666666696</v>
      </c>
      <c r="X655" s="20">
        <v>0.5625</v>
      </c>
      <c r="Y655" s="19">
        <v>211063.24240400901</v>
      </c>
      <c r="Z655" s="19">
        <v>45154272.201043099</v>
      </c>
      <c r="AA655" s="19">
        <v>302507.99905691098</v>
      </c>
      <c r="AB655" s="19">
        <v>297589433.02445197</v>
      </c>
      <c r="AC655" s="19">
        <v>202761.79347830301</v>
      </c>
      <c r="AD655" s="19">
        <v>64938556.070952497</v>
      </c>
      <c r="AE655" s="19">
        <v>93066.8435548751</v>
      </c>
      <c r="AF655" s="19">
        <v>95498201.321242198</v>
      </c>
      <c r="AG655" s="19">
        <v>83506066.723213598</v>
      </c>
      <c r="AH655" s="19">
        <v>213770.07762069799</v>
      </c>
      <c r="AI655" s="19">
        <v>1171814339.4888501</v>
      </c>
      <c r="AJ655" s="19">
        <v>66896739.747509003</v>
      </c>
      <c r="AK655" s="19">
        <v>164147.76214103101</v>
      </c>
      <c r="AL655" s="19">
        <v>192732151.07387301</v>
      </c>
      <c r="AM655" s="19">
        <v>44879039.051231898</v>
      </c>
      <c r="AN655" s="19">
        <v>73007.899572116206</v>
      </c>
      <c r="AO655" s="19">
        <v>74138.1008370583</v>
      </c>
      <c r="AP655" s="19">
        <v>58502.331954147201</v>
      </c>
      <c r="AQ655" s="19">
        <v>132597125.49491701</v>
      </c>
      <c r="AR655" s="19">
        <v>402148753.61053902</v>
      </c>
      <c r="AS655" s="19">
        <v>114420017.098057</v>
      </c>
      <c r="AT655" s="19">
        <v>32576466.309396699</v>
      </c>
      <c r="AU655" s="19">
        <v>30195141.774178401</v>
      </c>
      <c r="AV655" s="19">
        <v>269012396.46856898</v>
      </c>
      <c r="AW655" s="19">
        <v>33452791.785643801</v>
      </c>
      <c r="AX655" s="19">
        <v>28752259.445652101</v>
      </c>
      <c r="AY655" s="19">
        <v>44791065.205810197</v>
      </c>
      <c r="AZ655" s="19">
        <v>180803417.575703</v>
      </c>
      <c r="BA655" s="19">
        <v>101341.77104336501</v>
      </c>
      <c r="BB655" s="19">
        <v>274426222.35229498</v>
      </c>
      <c r="BC655" s="19">
        <v>185999784.28248799</v>
      </c>
      <c r="BD655" s="19">
        <v>130916.54913210199</v>
      </c>
      <c r="BE655" s="19">
        <v>178704.60351362301</v>
      </c>
      <c r="BF655" s="19">
        <v>95446358.542785496</v>
      </c>
      <c r="BG655" s="19">
        <v>121006035.397599</v>
      </c>
      <c r="BH655" s="19">
        <v>66844.4046139891</v>
      </c>
      <c r="BI655" s="19">
        <v>113905652.28156599</v>
      </c>
      <c r="BJ655" s="19">
        <v>40620.2248290192</v>
      </c>
      <c r="BK655" s="19">
        <v>97048.858051087198</v>
      </c>
      <c r="BL655" s="19">
        <v>11496730.817923499</v>
      </c>
      <c r="BM655" s="19">
        <v>84490.603987824099</v>
      </c>
      <c r="BN655" s="19">
        <v>51593.885876908498</v>
      </c>
      <c r="BO655" s="19">
        <v>51633048.2964634</v>
      </c>
      <c r="BP655" s="19">
        <v>194740791.00628999</v>
      </c>
      <c r="BQ655" s="19">
        <v>7461160.7255557701</v>
      </c>
      <c r="BR655" s="19">
        <v>95661264.419040397</v>
      </c>
      <c r="BS655" s="19">
        <v>147337817.45791101</v>
      </c>
      <c r="BT655" s="19">
        <v>919466658.28151798</v>
      </c>
      <c r="BU655" s="19">
        <v>66880829.4021421</v>
      </c>
      <c r="BV655" s="19">
        <v>841508143.57695496</v>
      </c>
      <c r="BW655" s="19">
        <v>1075658557.6745999</v>
      </c>
      <c r="BX655" s="19">
        <v>60626.459295553897</v>
      </c>
      <c r="BY655" s="19">
        <v>198659807.12161401</v>
      </c>
      <c r="BZ655" s="19">
        <v>62077.4003332969</v>
      </c>
      <c r="CA655" s="19">
        <v>79644.185807155198</v>
      </c>
      <c r="CB655" s="19">
        <v>74245307.690902501</v>
      </c>
      <c r="CC655" s="19">
        <v>42452.059625298898</v>
      </c>
      <c r="CD655" s="19">
        <v>42378.606606679503</v>
      </c>
      <c r="CE655" s="19">
        <v>88838.795511459801</v>
      </c>
    </row>
    <row r="656" spans="1:83">
      <c r="A656" s="18">
        <v>1577</v>
      </c>
      <c r="C656" s="18" t="s">
        <v>1554</v>
      </c>
      <c r="D656" s="18" t="s">
        <v>116</v>
      </c>
      <c r="E656" s="18" t="s">
        <v>114</v>
      </c>
      <c r="F656" s="18" t="s">
        <v>114</v>
      </c>
      <c r="G656" s="18" t="s">
        <v>114</v>
      </c>
      <c r="H656" s="18" t="s">
        <v>114</v>
      </c>
      <c r="J656" s="18">
        <v>-0.26</v>
      </c>
      <c r="K656" s="18">
        <v>896.63927000000001</v>
      </c>
      <c r="L656" s="18">
        <v>449.32681000000002</v>
      </c>
      <c r="M656" s="18">
        <v>8.7200000000000006</v>
      </c>
      <c r="N656" s="18">
        <v>32297279.77</v>
      </c>
      <c r="O656" s="18">
        <v>0</v>
      </c>
      <c r="P656" s="18">
        <v>0</v>
      </c>
      <c r="S656" s="18" t="s">
        <v>118</v>
      </c>
      <c r="T656" s="18">
        <v>1</v>
      </c>
      <c r="U656" s="18" t="s">
        <v>802</v>
      </c>
      <c r="V656" s="18" t="b">
        <v>0</v>
      </c>
      <c r="W656" s="20">
        <v>0.592592592592593</v>
      </c>
      <c r="X656" s="20">
        <v>0.59375</v>
      </c>
      <c r="Y656" s="19">
        <v>211063.24240400901</v>
      </c>
      <c r="Z656" s="19">
        <v>28442099.046376899</v>
      </c>
      <c r="AA656" s="19">
        <v>16971818.9944074</v>
      </c>
      <c r="AB656" s="19">
        <v>81474.388556081496</v>
      </c>
      <c r="AC656" s="19">
        <v>35278117.888079397</v>
      </c>
      <c r="AD656" s="19">
        <v>35993582.410935901</v>
      </c>
      <c r="AE656" s="19">
        <v>41944898.434700899</v>
      </c>
      <c r="AF656" s="19">
        <v>246797.54089740699</v>
      </c>
      <c r="AG656" s="19">
        <v>4889202.4300273396</v>
      </c>
      <c r="AH656" s="19">
        <v>213770.07762069799</v>
      </c>
      <c r="AI656" s="19">
        <v>5859447.1196723403</v>
      </c>
      <c r="AJ656" s="19">
        <v>268789178.75573599</v>
      </c>
      <c r="AK656" s="19">
        <v>80401905.193740204</v>
      </c>
      <c r="AL656" s="19">
        <v>187445.37779147099</v>
      </c>
      <c r="AM656" s="19">
        <v>12233545.582759401</v>
      </c>
      <c r="AN656" s="19">
        <v>73007.899572116206</v>
      </c>
      <c r="AO656" s="19">
        <v>9303649.3117837608</v>
      </c>
      <c r="AP656" s="19">
        <v>67641174.524335295</v>
      </c>
      <c r="AQ656" s="19">
        <v>2316307.6399461702</v>
      </c>
      <c r="AR656" s="19">
        <v>10365085.462285601</v>
      </c>
      <c r="AS656" s="19">
        <v>72318.6274561951</v>
      </c>
      <c r="AT656" s="19">
        <v>9897727.9931245595</v>
      </c>
      <c r="AU656" s="19">
        <v>139624.610384292</v>
      </c>
      <c r="AV656" s="19">
        <v>24149611.359225601</v>
      </c>
      <c r="AW656" s="19">
        <v>97553.535244377999</v>
      </c>
      <c r="AX656" s="19">
        <v>73579.681769493298</v>
      </c>
      <c r="AY656" s="19">
        <v>165758.196350452</v>
      </c>
      <c r="AZ656" s="19">
        <v>107552.178623912</v>
      </c>
      <c r="BA656" s="19">
        <v>37367072.832603402</v>
      </c>
      <c r="BB656" s="19">
        <v>5137510314.2525597</v>
      </c>
      <c r="BC656" s="19">
        <v>124653864.644201</v>
      </c>
      <c r="BD656" s="19">
        <v>130916.54913210199</v>
      </c>
      <c r="BE656" s="19">
        <v>68815468.410269797</v>
      </c>
      <c r="BF656" s="19">
        <v>16580199.254812401</v>
      </c>
      <c r="BG656" s="19">
        <v>18167726.127073102</v>
      </c>
      <c r="BH656" s="19">
        <v>66844.4046139891</v>
      </c>
      <c r="BI656" s="19">
        <v>47030.709569134902</v>
      </c>
      <c r="BJ656" s="19">
        <v>40620.2248290192</v>
      </c>
      <c r="BK656" s="19">
        <v>97048.858051087198</v>
      </c>
      <c r="BL656" s="19">
        <v>60370.032756194603</v>
      </c>
      <c r="BM656" s="19">
        <v>84490.603987824099</v>
      </c>
      <c r="BN656" s="19">
        <v>42451207.325082503</v>
      </c>
      <c r="BO656" s="19">
        <v>209591.61585109399</v>
      </c>
      <c r="BP656" s="19">
        <v>8991770.5764081795</v>
      </c>
      <c r="BQ656" s="19">
        <v>85057.759169334604</v>
      </c>
      <c r="BR656" s="19">
        <v>9873980.2076748703</v>
      </c>
      <c r="BS656" s="19">
        <v>7005698.1297697201</v>
      </c>
      <c r="BT656" s="19">
        <v>84632.417955647994</v>
      </c>
      <c r="BU656" s="19">
        <v>13712249.1276433</v>
      </c>
      <c r="BV656" s="19">
        <v>13233669.0677382</v>
      </c>
      <c r="BW656" s="19">
        <v>22800786.794011001</v>
      </c>
      <c r="BX656" s="19">
        <v>34587311.156455502</v>
      </c>
      <c r="BY656" s="19">
        <v>11157791.9825489</v>
      </c>
      <c r="BZ656" s="19">
        <v>9877304.9526389502</v>
      </c>
      <c r="CA656" s="19">
        <v>79644.185807155198</v>
      </c>
      <c r="CB656" s="19">
        <v>28940916.555618402</v>
      </c>
      <c r="CC656" s="19">
        <v>6791609.6657444099</v>
      </c>
      <c r="CD656" s="19">
        <v>32310149.929188401</v>
      </c>
      <c r="CE656" s="19">
        <v>88838.795511459801</v>
      </c>
    </row>
    <row r="657" spans="1:83">
      <c r="A657" s="18">
        <v>1589</v>
      </c>
      <c r="B657" s="18" t="s">
        <v>1316</v>
      </c>
      <c r="C657" s="18" t="s">
        <v>1317</v>
      </c>
      <c r="D657" s="18" t="s">
        <v>116</v>
      </c>
      <c r="E657" s="18" t="s">
        <v>114</v>
      </c>
      <c r="F657" s="18" t="s">
        <v>114</v>
      </c>
      <c r="G657" s="18" t="s">
        <v>116</v>
      </c>
      <c r="H657" s="18" t="s">
        <v>114</v>
      </c>
      <c r="J657" s="18">
        <v>0.45</v>
      </c>
      <c r="K657" s="18">
        <v>108.09395000000001</v>
      </c>
      <c r="L657" s="18">
        <v>109.10118</v>
      </c>
      <c r="M657" s="18">
        <v>5.8630000000000004</v>
      </c>
      <c r="N657" s="18">
        <v>32130434.699999999</v>
      </c>
      <c r="O657" s="18">
        <v>7</v>
      </c>
      <c r="P657" s="18">
        <v>0</v>
      </c>
      <c r="S657" s="18" t="s">
        <v>118</v>
      </c>
      <c r="T657" s="18">
        <v>1</v>
      </c>
      <c r="U657" s="18" t="s">
        <v>802</v>
      </c>
      <c r="V657" s="18" t="b">
        <v>0</v>
      </c>
      <c r="W657" s="20">
        <v>0.96296296296296302</v>
      </c>
      <c r="X657" s="20">
        <v>1</v>
      </c>
      <c r="Y657" s="19">
        <v>892525771.84413505</v>
      </c>
      <c r="Z657" s="19">
        <v>605029987.35908997</v>
      </c>
      <c r="AA657" s="19">
        <v>5676833012.0577002</v>
      </c>
      <c r="AB657" s="19">
        <v>227476653.90077099</v>
      </c>
      <c r="AC657" s="19">
        <v>2024675419.4552801</v>
      </c>
      <c r="AD657" s="19">
        <v>770752820.94955599</v>
      </c>
      <c r="AE657" s="19">
        <v>1469537531.65681</v>
      </c>
      <c r="AF657" s="19">
        <v>657180529.60062897</v>
      </c>
      <c r="AG657" s="19">
        <v>351348018.60977101</v>
      </c>
      <c r="AH657" s="19">
        <v>213770.07762069799</v>
      </c>
      <c r="AI657" s="19">
        <v>448426587.49941999</v>
      </c>
      <c r="AJ657" s="19">
        <v>914288549.64112794</v>
      </c>
      <c r="AK657" s="19">
        <v>1811400917.9017401</v>
      </c>
      <c r="AL657" s="19">
        <v>1568455818.18539</v>
      </c>
      <c r="AM657" s="19">
        <v>359350655.17896801</v>
      </c>
      <c r="AN657" s="19">
        <v>244958365.28714401</v>
      </c>
      <c r="AO657" s="19">
        <v>154743603.446316</v>
      </c>
      <c r="AP657" s="19">
        <v>147911040.01671299</v>
      </c>
      <c r="AQ657" s="19">
        <v>271077479.42547899</v>
      </c>
      <c r="AR657" s="19">
        <v>272121241.11118299</v>
      </c>
      <c r="AS657" s="19">
        <v>1065005162.3406</v>
      </c>
      <c r="AT657" s="19">
        <v>1096528538.08952</v>
      </c>
      <c r="AU657" s="19">
        <v>1103511025.05704</v>
      </c>
      <c r="AV657" s="19">
        <v>592957460.32891703</v>
      </c>
      <c r="AW657" s="19">
        <v>418789918.45393598</v>
      </c>
      <c r="AX657" s="19">
        <v>205477437.734898</v>
      </c>
      <c r="AY657" s="19">
        <v>531238268.99448001</v>
      </c>
      <c r="AZ657" s="19">
        <v>1983850012.1807101</v>
      </c>
      <c r="BA657" s="19">
        <v>423333341.60677302</v>
      </c>
      <c r="BB657" s="19">
        <v>728359071.10464394</v>
      </c>
      <c r="BC657" s="19">
        <v>201637069.557486</v>
      </c>
      <c r="BD657" s="19">
        <v>858016540.353544</v>
      </c>
      <c r="BE657" s="19">
        <v>390721354.99073499</v>
      </c>
      <c r="BF657" s="19">
        <v>743316782.07011604</v>
      </c>
      <c r="BG657" s="19">
        <v>1161417124.5225201</v>
      </c>
      <c r="BH657" s="19">
        <v>973605850.17742002</v>
      </c>
      <c r="BI657" s="19">
        <v>137686191.084234</v>
      </c>
      <c r="BJ657" s="19">
        <v>233094501.33400601</v>
      </c>
      <c r="BK657" s="19">
        <v>2288866792.07372</v>
      </c>
      <c r="BL657" s="19">
        <v>660270969.41359699</v>
      </c>
      <c r="BM657" s="19">
        <v>509431894.36851299</v>
      </c>
      <c r="BN657" s="19">
        <v>638537818.70973396</v>
      </c>
      <c r="BO657" s="19">
        <v>600768795.09534597</v>
      </c>
      <c r="BP657" s="19">
        <v>425656759.45180899</v>
      </c>
      <c r="BQ657" s="19">
        <v>502971392.09700799</v>
      </c>
      <c r="BR657" s="19">
        <v>580321758.94655704</v>
      </c>
      <c r="BS657" s="19">
        <v>740626019.33845699</v>
      </c>
      <c r="BT657" s="19">
        <v>747482422.96333897</v>
      </c>
      <c r="BU657" s="19">
        <v>934177668.26300395</v>
      </c>
      <c r="BV657" s="19">
        <v>439151508.15498298</v>
      </c>
      <c r="BW657" s="19">
        <v>1270678978.2148499</v>
      </c>
      <c r="BX657" s="19">
        <v>422678083.13620001</v>
      </c>
      <c r="BY657" s="19">
        <v>913043444.51497602</v>
      </c>
      <c r="BZ657" s="19">
        <v>365727371.09861898</v>
      </c>
      <c r="CA657" s="19">
        <v>362320938.024113</v>
      </c>
      <c r="CB657" s="19">
        <v>254435996.066412</v>
      </c>
      <c r="CC657" s="19">
        <v>264282593.97261301</v>
      </c>
      <c r="CD657" s="19">
        <v>723904581.35367095</v>
      </c>
      <c r="CE657" s="19">
        <v>622038003.12039995</v>
      </c>
    </row>
    <row r="658" spans="1:83">
      <c r="A658" s="18">
        <v>1593</v>
      </c>
      <c r="D658" s="18" t="s">
        <v>114</v>
      </c>
      <c r="E658" s="18" t="s">
        <v>114</v>
      </c>
      <c r="F658" s="18" t="s">
        <v>114</v>
      </c>
      <c r="G658" s="18" t="s">
        <v>114</v>
      </c>
      <c r="H658" s="18" t="s">
        <v>114</v>
      </c>
      <c r="K658" s="18">
        <v>357.36036000000001</v>
      </c>
      <c r="L658" s="18">
        <v>358.36765000000003</v>
      </c>
      <c r="M658" s="18">
        <v>8.5519999999999996</v>
      </c>
      <c r="N658" s="18">
        <v>32059534.34</v>
      </c>
      <c r="O658" s="18">
        <v>0</v>
      </c>
      <c r="P658" s="18">
        <v>0</v>
      </c>
      <c r="S658" s="18" t="s">
        <v>118</v>
      </c>
      <c r="T658" s="18">
        <v>2</v>
      </c>
      <c r="U658" s="18" t="s">
        <v>121</v>
      </c>
      <c r="V658" s="18" t="b">
        <v>0</v>
      </c>
      <c r="W658" s="20">
        <v>0.85185185185185197</v>
      </c>
      <c r="X658" s="20">
        <v>0.875</v>
      </c>
      <c r="Y658" s="19">
        <v>211063.24240400901</v>
      </c>
      <c r="Z658" s="19">
        <v>89712.935311184003</v>
      </c>
      <c r="AA658" s="19">
        <v>302507.99905691098</v>
      </c>
      <c r="AB658" s="19">
        <v>9093215.0911072809</v>
      </c>
      <c r="AC658" s="19">
        <v>95052161.128581494</v>
      </c>
      <c r="AD658" s="19">
        <v>174627886.659823</v>
      </c>
      <c r="AE658" s="19">
        <v>40012242.560046002</v>
      </c>
      <c r="AF658" s="19">
        <v>166238384.093963</v>
      </c>
      <c r="AG658" s="19">
        <v>108144012.58230899</v>
      </c>
      <c r="AH658" s="19">
        <v>44409085.804551303</v>
      </c>
      <c r="AI658" s="19">
        <v>58609361.974323198</v>
      </c>
      <c r="AJ658" s="19">
        <v>108805297.85212</v>
      </c>
      <c r="AK658" s="19">
        <v>164147.76214103101</v>
      </c>
      <c r="AL658" s="19">
        <v>37634028.591829799</v>
      </c>
      <c r="AM658" s="19">
        <v>112215973.063789</v>
      </c>
      <c r="AN658" s="19">
        <v>85971675.541702196</v>
      </c>
      <c r="AO658" s="19">
        <v>437753312.23097003</v>
      </c>
      <c r="AP658" s="19">
        <v>242713063.374881</v>
      </c>
      <c r="AQ658" s="19">
        <v>32177967.361839</v>
      </c>
      <c r="AR658" s="19">
        <v>8880685.6583148502</v>
      </c>
      <c r="AS658" s="19">
        <v>9101433.69728183</v>
      </c>
      <c r="AT658" s="19">
        <v>25094389.7319405</v>
      </c>
      <c r="AU658" s="19">
        <v>144825545.78116301</v>
      </c>
      <c r="AV658" s="19">
        <v>96142776.975243196</v>
      </c>
      <c r="AW658" s="19">
        <v>31719775.2790787</v>
      </c>
      <c r="AX658" s="19">
        <v>154581525.12264401</v>
      </c>
      <c r="AY658" s="19">
        <v>49752524.849002004</v>
      </c>
      <c r="AZ658" s="19">
        <v>220355643.14807701</v>
      </c>
      <c r="BA658" s="19">
        <v>701736173.34534502</v>
      </c>
      <c r="BB658" s="19">
        <v>1040334097.65293</v>
      </c>
      <c r="BC658" s="19">
        <v>354963709.40682101</v>
      </c>
      <c r="BD658" s="19">
        <v>204115793.430915</v>
      </c>
      <c r="BE658" s="19">
        <v>737496801.15147698</v>
      </c>
      <c r="BF658" s="19">
        <v>226330753.73007101</v>
      </c>
      <c r="BG658" s="19">
        <v>142987.251866862</v>
      </c>
      <c r="BH658" s="19">
        <v>192844510.631823</v>
      </c>
      <c r="BI658" s="19">
        <v>452741343.22384399</v>
      </c>
      <c r="BJ658" s="19">
        <v>490120555.25341302</v>
      </c>
      <c r="BK658" s="19">
        <v>97048.858051087198</v>
      </c>
      <c r="BL658" s="19">
        <v>34236674.899549901</v>
      </c>
      <c r="BM658" s="19">
        <v>123421935.49020199</v>
      </c>
      <c r="BN658" s="19">
        <v>1246423419.6166401</v>
      </c>
      <c r="BO658" s="19">
        <v>1850717290.3354101</v>
      </c>
      <c r="BP658" s="19">
        <v>107207108.89747401</v>
      </c>
      <c r="BQ658" s="19">
        <v>12416403.6754093</v>
      </c>
      <c r="BR658" s="19">
        <v>581332220.13590002</v>
      </c>
      <c r="BS658" s="19">
        <v>128340799.372969</v>
      </c>
      <c r="BT658" s="19">
        <v>112631797.24530099</v>
      </c>
      <c r="BU658" s="19">
        <v>152580906.401768</v>
      </c>
      <c r="BV658" s="19">
        <v>31006937.411571302</v>
      </c>
      <c r="BW658" s="19">
        <v>327328855.21837997</v>
      </c>
      <c r="BX658" s="19">
        <v>184260366.02704</v>
      </c>
      <c r="BY658" s="19">
        <v>164557335.906297</v>
      </c>
      <c r="BZ658" s="19">
        <v>20625073.402258798</v>
      </c>
      <c r="CA658" s="19">
        <v>79644.185807155198</v>
      </c>
      <c r="CB658" s="19">
        <v>87429130.315868706</v>
      </c>
      <c r="CC658" s="19">
        <v>42452.059625298898</v>
      </c>
      <c r="CD658" s="19">
        <v>43742237.953333497</v>
      </c>
      <c r="CE658" s="19">
        <v>361980339.00190598</v>
      </c>
    </row>
    <row r="659" spans="1:83">
      <c r="A659" s="18">
        <v>1597</v>
      </c>
      <c r="B659" s="18" t="s">
        <v>1555</v>
      </c>
      <c r="C659" s="18" t="s">
        <v>911</v>
      </c>
      <c r="D659" s="18" t="s">
        <v>116</v>
      </c>
      <c r="E659" s="18" t="s">
        <v>114</v>
      </c>
      <c r="F659" s="18" t="s">
        <v>114</v>
      </c>
      <c r="G659" s="18" t="s">
        <v>116</v>
      </c>
      <c r="H659" s="18" t="s">
        <v>114</v>
      </c>
      <c r="J659" s="18">
        <v>-0.11</v>
      </c>
      <c r="K659" s="18">
        <v>210.16195999999999</v>
      </c>
      <c r="L659" s="18">
        <v>211.16908000000001</v>
      </c>
      <c r="M659" s="18">
        <v>10.01</v>
      </c>
      <c r="N659" s="18">
        <v>32004152.960000001</v>
      </c>
      <c r="O659" s="18">
        <v>14</v>
      </c>
      <c r="P659" s="18">
        <v>0</v>
      </c>
      <c r="S659" s="18" t="s">
        <v>118</v>
      </c>
      <c r="T659" s="18">
        <v>3</v>
      </c>
      <c r="U659" s="18" t="s">
        <v>802</v>
      </c>
      <c r="V659" s="18" t="b">
        <v>1</v>
      </c>
      <c r="W659" s="20">
        <v>0.62962962962962998</v>
      </c>
      <c r="X659" s="20">
        <v>0.6875</v>
      </c>
      <c r="Y659" s="19">
        <v>1127694303.4194</v>
      </c>
      <c r="Z659" s="19">
        <v>37839294.905827999</v>
      </c>
      <c r="AA659" s="19">
        <v>302507.99905691098</v>
      </c>
      <c r="AB659" s="19">
        <v>1189090167.1711299</v>
      </c>
      <c r="AC659" s="19">
        <v>1888417072.5724199</v>
      </c>
      <c r="AD659" s="19">
        <v>579718030.10734701</v>
      </c>
      <c r="AE659" s="19">
        <v>93066.8435548751</v>
      </c>
      <c r="AF659" s="19">
        <v>246797.54089740699</v>
      </c>
      <c r="AG659" s="19">
        <v>64152.505638069299</v>
      </c>
      <c r="AH659" s="19">
        <v>87529489.836630806</v>
      </c>
      <c r="AI659" s="19">
        <v>343722093.649957</v>
      </c>
      <c r="AJ659" s="19">
        <v>589679187.44996297</v>
      </c>
      <c r="AK659" s="19">
        <v>2338034601.1982498</v>
      </c>
      <c r="AL659" s="19">
        <v>1251672139.60864</v>
      </c>
      <c r="AM659" s="19">
        <v>85852.124718513893</v>
      </c>
      <c r="AN659" s="19">
        <v>73007.899572116206</v>
      </c>
      <c r="AO659" s="19">
        <v>74138.1008370583</v>
      </c>
      <c r="AP659" s="19">
        <v>809040596.52305305</v>
      </c>
      <c r="AQ659" s="19">
        <v>375349221.05526298</v>
      </c>
      <c r="AR659" s="19">
        <v>49832.672295953402</v>
      </c>
      <c r="AS659" s="19">
        <v>72318.6274561951</v>
      </c>
      <c r="AT659" s="19">
        <v>60071.0548945306</v>
      </c>
      <c r="AU659" s="19">
        <v>71358076.132116407</v>
      </c>
      <c r="AV659" s="19">
        <v>19302183.0957026</v>
      </c>
      <c r="AW659" s="19">
        <v>29438078.165172301</v>
      </c>
      <c r="AX659" s="19">
        <v>601839357.99446297</v>
      </c>
      <c r="AY659" s="19">
        <v>1331362164.51301</v>
      </c>
      <c r="AZ659" s="19">
        <v>1324022631.4447801</v>
      </c>
      <c r="BA659" s="19">
        <v>101341.77104336501</v>
      </c>
      <c r="BB659" s="19">
        <v>1699414653.37607</v>
      </c>
      <c r="BC659" s="19">
        <v>1425384885.1938901</v>
      </c>
      <c r="BD659" s="19">
        <v>2092169756.8253801</v>
      </c>
      <c r="BE659" s="19">
        <v>2534254396.8850398</v>
      </c>
      <c r="BF659" s="19">
        <v>2121631165.5983801</v>
      </c>
      <c r="BG659" s="19">
        <v>57373519.081533402</v>
      </c>
      <c r="BH659" s="19">
        <v>479721659.02118802</v>
      </c>
      <c r="BI659" s="19">
        <v>395457276.40335602</v>
      </c>
      <c r="BJ659" s="19">
        <v>527446371.85485101</v>
      </c>
      <c r="BK659" s="19">
        <v>97048.858051087198</v>
      </c>
      <c r="BL659" s="19">
        <v>60370.032756194603</v>
      </c>
      <c r="BM659" s="19">
        <v>84490.603987824099</v>
      </c>
      <c r="BN659" s="19">
        <v>1244270280.13836</v>
      </c>
      <c r="BO659" s="19">
        <v>2934225159.35779</v>
      </c>
      <c r="BP659" s="19">
        <v>1031058655.95541</v>
      </c>
      <c r="BQ659" s="19">
        <v>19794020.266024701</v>
      </c>
      <c r="BR659" s="19">
        <v>1543628656.16693</v>
      </c>
      <c r="BS659" s="19">
        <v>796244192.80292106</v>
      </c>
      <c r="BT659" s="19">
        <v>674543227.93237901</v>
      </c>
      <c r="BU659" s="19">
        <v>657981373.99570596</v>
      </c>
      <c r="BV659" s="19">
        <v>22246486.2108212</v>
      </c>
      <c r="BW659" s="19">
        <v>109748.893649866</v>
      </c>
      <c r="BX659" s="19">
        <v>900222552.37110305</v>
      </c>
      <c r="BY659" s="19">
        <v>64359.7441030021</v>
      </c>
      <c r="BZ659" s="19">
        <v>62077.4003332969</v>
      </c>
      <c r="CA659" s="19">
        <v>79644.185807155198</v>
      </c>
      <c r="CB659" s="19">
        <v>56280.262764906503</v>
      </c>
      <c r="CC659" s="19">
        <v>479482412.53379703</v>
      </c>
      <c r="CD659" s="19">
        <v>502197260.29546398</v>
      </c>
      <c r="CE659" s="19">
        <v>88838.795511459801</v>
      </c>
    </row>
    <row r="660" spans="1:83">
      <c r="A660" s="18">
        <v>1721</v>
      </c>
      <c r="B660" s="18" t="s">
        <v>132</v>
      </c>
      <c r="C660" s="18" t="s">
        <v>133</v>
      </c>
      <c r="D660" s="18" t="s">
        <v>116</v>
      </c>
      <c r="E660" s="18" t="s">
        <v>114</v>
      </c>
      <c r="F660" s="18" t="s">
        <v>114</v>
      </c>
      <c r="G660" s="18" t="s">
        <v>116</v>
      </c>
      <c r="H660" s="18" t="s">
        <v>114</v>
      </c>
      <c r="J660" s="18">
        <v>-0.3</v>
      </c>
      <c r="K660" s="18">
        <v>102.04692</v>
      </c>
      <c r="L660" s="18">
        <v>120.08073</v>
      </c>
      <c r="M660" s="18">
        <v>3.8239999999999998</v>
      </c>
      <c r="N660" s="18">
        <v>31991106.170000002</v>
      </c>
      <c r="O660" s="18">
        <v>1</v>
      </c>
      <c r="P660" s="18">
        <v>0</v>
      </c>
      <c r="S660" s="18" t="s">
        <v>118</v>
      </c>
      <c r="T660" s="18">
        <v>3</v>
      </c>
      <c r="U660" s="18" t="s">
        <v>121</v>
      </c>
      <c r="V660" s="18" t="b">
        <v>0</v>
      </c>
      <c r="W660" s="20">
        <v>0.55555555555555602</v>
      </c>
      <c r="X660" s="20">
        <v>0.59375</v>
      </c>
      <c r="Y660" s="19">
        <v>211063.24240400901</v>
      </c>
      <c r="Z660" s="19">
        <v>89712.935311184003</v>
      </c>
      <c r="AA660" s="19">
        <v>302507.99905691098</v>
      </c>
      <c r="AB660" s="19">
        <v>82391836.883834004</v>
      </c>
      <c r="AC660" s="19">
        <v>76966919.670834795</v>
      </c>
      <c r="AD660" s="19">
        <v>58734339.127001703</v>
      </c>
      <c r="AE660" s="19">
        <v>93066.8435548751</v>
      </c>
      <c r="AF660" s="19">
        <v>246797.54089740699</v>
      </c>
      <c r="AG660" s="19">
        <v>232211088.216272</v>
      </c>
      <c r="AH660" s="19">
        <v>213770.07762069799</v>
      </c>
      <c r="AI660" s="19">
        <v>158191369.001937</v>
      </c>
      <c r="AJ660" s="19">
        <v>88596895.025040105</v>
      </c>
      <c r="AK660" s="19">
        <v>164147.76214103101</v>
      </c>
      <c r="AL660" s="19">
        <v>19684353.527679302</v>
      </c>
      <c r="AM660" s="19">
        <v>85852.124718513893</v>
      </c>
      <c r="AN660" s="19">
        <v>73007.899572116206</v>
      </c>
      <c r="AO660" s="19">
        <v>74138.1008370583</v>
      </c>
      <c r="AP660" s="19">
        <v>58502.331954147201</v>
      </c>
      <c r="AQ660" s="19">
        <v>45315940.005583197</v>
      </c>
      <c r="AR660" s="19">
        <v>50430798.198541701</v>
      </c>
      <c r="AS660" s="19">
        <v>72318.6274561951</v>
      </c>
      <c r="AT660" s="19">
        <v>298502791.16400898</v>
      </c>
      <c r="AU660" s="19">
        <v>87236079.570196807</v>
      </c>
      <c r="AV660" s="19">
        <v>471482404.56640202</v>
      </c>
      <c r="AW660" s="19">
        <v>478331802.17549002</v>
      </c>
      <c r="AX660" s="19">
        <v>398966881.23435998</v>
      </c>
      <c r="AY660" s="19">
        <v>4558022.0178562002</v>
      </c>
      <c r="AZ660" s="19">
        <v>94356699.400727898</v>
      </c>
      <c r="BA660" s="19">
        <v>40834117.570814602</v>
      </c>
      <c r="BB660" s="19">
        <v>211094.34997347501</v>
      </c>
      <c r="BC660" s="19">
        <v>62937.009110873303</v>
      </c>
      <c r="BD660" s="19">
        <v>10809703.8099741</v>
      </c>
      <c r="BE660" s="19">
        <v>15657263.2902034</v>
      </c>
      <c r="BF660" s="19">
        <v>168766.74855896301</v>
      </c>
      <c r="BG660" s="19">
        <v>125181080.350003</v>
      </c>
      <c r="BH660" s="19">
        <v>66844.4046139891</v>
      </c>
      <c r="BI660" s="19">
        <v>78684188.749406502</v>
      </c>
      <c r="BJ660" s="19">
        <v>40620.2248290192</v>
      </c>
      <c r="BK660" s="19">
        <v>56818191.263837203</v>
      </c>
      <c r="BL660" s="19">
        <v>85885964.493114993</v>
      </c>
      <c r="BM660" s="19">
        <v>84490.603987824099</v>
      </c>
      <c r="BN660" s="19">
        <v>51593.885876908498</v>
      </c>
      <c r="BO660" s="19">
        <v>209591.61585109399</v>
      </c>
      <c r="BP660" s="19">
        <v>49023.555370657697</v>
      </c>
      <c r="BQ660" s="19">
        <v>254215643.994109</v>
      </c>
      <c r="BR660" s="19">
        <v>304344400.14304501</v>
      </c>
      <c r="BS660" s="19">
        <v>74680.910813464201</v>
      </c>
      <c r="BT660" s="19">
        <v>84632.417955647994</v>
      </c>
      <c r="BU660" s="19">
        <v>94245610.290968701</v>
      </c>
      <c r="BV660" s="19">
        <v>641708388.97881901</v>
      </c>
      <c r="BW660" s="19">
        <v>109748.893649866</v>
      </c>
      <c r="BX660" s="19">
        <v>236125232.158544</v>
      </c>
      <c r="BY660" s="19">
        <v>114761550.97809599</v>
      </c>
      <c r="BZ660" s="19">
        <v>93858027.642248198</v>
      </c>
      <c r="CA660" s="19">
        <v>79644.185807155198</v>
      </c>
      <c r="CB660" s="19">
        <v>682741830.357306</v>
      </c>
      <c r="CC660" s="19">
        <v>226504561.97030401</v>
      </c>
      <c r="CD660" s="19">
        <v>1021612227.2035201</v>
      </c>
      <c r="CE660" s="19">
        <v>333264638.98491102</v>
      </c>
    </row>
    <row r="661" spans="1:83">
      <c r="A661" s="18">
        <v>1600</v>
      </c>
      <c r="B661" s="18" t="s">
        <v>1475</v>
      </c>
      <c r="C661" s="18" t="s">
        <v>1476</v>
      </c>
      <c r="D661" s="18" t="s">
        <v>116</v>
      </c>
      <c r="E661" s="18" t="s">
        <v>114</v>
      </c>
      <c r="F661" s="18" t="s">
        <v>114</v>
      </c>
      <c r="G661" s="18" t="s">
        <v>116</v>
      </c>
      <c r="H661" s="18" t="s">
        <v>114</v>
      </c>
      <c r="J661" s="18">
        <v>0.01</v>
      </c>
      <c r="K661" s="18">
        <v>189.10011</v>
      </c>
      <c r="L661" s="18">
        <v>190.10748000000001</v>
      </c>
      <c r="M661" s="18">
        <v>3.3029999999999999</v>
      </c>
      <c r="N661" s="18">
        <v>31906132.309999999</v>
      </c>
      <c r="O661" s="18">
        <v>15</v>
      </c>
      <c r="P661" s="18">
        <v>0</v>
      </c>
      <c r="S661" s="18" t="s">
        <v>118</v>
      </c>
      <c r="T661" s="18">
        <v>4</v>
      </c>
      <c r="U661" s="18" t="s">
        <v>802</v>
      </c>
      <c r="V661" s="18" t="b">
        <v>0</v>
      </c>
      <c r="W661" s="20">
        <v>0.592592592592593</v>
      </c>
      <c r="X661" s="20">
        <v>0.6875</v>
      </c>
      <c r="Y661" s="19">
        <v>211063.24240400901</v>
      </c>
      <c r="Z661" s="19">
        <v>55635425.121473402</v>
      </c>
      <c r="AA661" s="19">
        <v>302507.99905691098</v>
      </c>
      <c r="AB661" s="19">
        <v>261446147.609851</v>
      </c>
      <c r="AC661" s="19">
        <v>202761.79347830301</v>
      </c>
      <c r="AD661" s="19">
        <v>151946163.748768</v>
      </c>
      <c r="AE661" s="19">
        <v>170890203.83864599</v>
      </c>
      <c r="AF661" s="19">
        <v>15385465.446914099</v>
      </c>
      <c r="AG661" s="19">
        <v>60780468.342444099</v>
      </c>
      <c r="AH661" s="19">
        <v>213770.07762069799</v>
      </c>
      <c r="AI661" s="19">
        <v>1149309046.7649701</v>
      </c>
      <c r="AJ661" s="19">
        <v>106319030.71643101</v>
      </c>
      <c r="AK661" s="19">
        <v>164147.76214103101</v>
      </c>
      <c r="AL661" s="19">
        <v>82260846.856383607</v>
      </c>
      <c r="AM661" s="19">
        <v>107642491.256327</v>
      </c>
      <c r="AN661" s="19">
        <v>54348512.705854103</v>
      </c>
      <c r="AO661" s="19">
        <v>74138.1008370583</v>
      </c>
      <c r="AP661" s="19">
        <v>567061984.47366202</v>
      </c>
      <c r="AQ661" s="19">
        <v>80515.804096136198</v>
      </c>
      <c r="AR661" s="19">
        <v>404889583.98714602</v>
      </c>
      <c r="AS661" s="19">
        <v>245793441.388699</v>
      </c>
      <c r="AT661" s="19">
        <v>60071.0548945306</v>
      </c>
      <c r="AU661" s="19">
        <v>139624.610384292</v>
      </c>
      <c r="AV661" s="19">
        <v>127917546.652587</v>
      </c>
      <c r="AW661" s="19">
        <v>97553.535244377999</v>
      </c>
      <c r="AX661" s="19">
        <v>73579.681769493298</v>
      </c>
      <c r="AY661" s="19">
        <v>95571682.162693396</v>
      </c>
      <c r="AZ661" s="19">
        <v>200569634.73642701</v>
      </c>
      <c r="BA661" s="19">
        <v>69392646.277546197</v>
      </c>
      <c r="BB661" s="19">
        <v>203195595.15011501</v>
      </c>
      <c r="BC661" s="19">
        <v>199733379.98662299</v>
      </c>
      <c r="BD661" s="19">
        <v>130916.54913210199</v>
      </c>
      <c r="BE661" s="19">
        <v>178704.60351362301</v>
      </c>
      <c r="BF661" s="19">
        <v>56910740.327914201</v>
      </c>
      <c r="BG661" s="19">
        <v>81424066.574318707</v>
      </c>
      <c r="BH661" s="19">
        <v>66844.4046139891</v>
      </c>
      <c r="BI661" s="19">
        <v>188902759.23751101</v>
      </c>
      <c r="BJ661" s="19">
        <v>57537424.794210799</v>
      </c>
      <c r="BK661" s="19">
        <v>124772753.062117</v>
      </c>
      <c r="BL661" s="19">
        <v>40408329.553380102</v>
      </c>
      <c r="BM661" s="19">
        <v>690321013.54792798</v>
      </c>
      <c r="BN661" s="19">
        <v>242638185.65724501</v>
      </c>
      <c r="BO661" s="19">
        <v>209591.61585109399</v>
      </c>
      <c r="BP661" s="19">
        <v>332099418.71334702</v>
      </c>
      <c r="BQ661" s="19">
        <v>85057.759169334604</v>
      </c>
      <c r="BR661" s="19">
        <v>19696449.047954101</v>
      </c>
      <c r="BS661" s="19">
        <v>130437082.565676</v>
      </c>
      <c r="BT661" s="19">
        <v>420953017.55690801</v>
      </c>
      <c r="BU661" s="19">
        <v>77863.992415903005</v>
      </c>
      <c r="BV661" s="19">
        <v>892945235.55859494</v>
      </c>
      <c r="BW661" s="19">
        <v>109748.893649866</v>
      </c>
      <c r="BX661" s="19">
        <v>60626.459295553897</v>
      </c>
      <c r="BY661" s="19">
        <v>105893527.715257</v>
      </c>
      <c r="BZ661" s="19">
        <v>262068713.176651</v>
      </c>
      <c r="CA661" s="19">
        <v>60043896.165844299</v>
      </c>
      <c r="CB661" s="19">
        <v>149837783.85029</v>
      </c>
      <c r="CC661" s="19">
        <v>18494451.068139199</v>
      </c>
      <c r="CD661" s="19">
        <v>42378.606606679503</v>
      </c>
      <c r="CE661" s="19">
        <v>88838.795511459801</v>
      </c>
    </row>
    <row r="662" spans="1:83">
      <c r="A662" s="18">
        <v>1601</v>
      </c>
      <c r="C662" s="18" t="s">
        <v>1556</v>
      </c>
      <c r="D662" s="18" t="s">
        <v>116</v>
      </c>
      <c r="E662" s="18" t="s">
        <v>114</v>
      </c>
      <c r="F662" s="18" t="s">
        <v>114</v>
      </c>
      <c r="G662" s="18" t="s">
        <v>114</v>
      </c>
      <c r="H662" s="18" t="s">
        <v>114</v>
      </c>
      <c r="J662" s="18">
        <v>-3.34</v>
      </c>
      <c r="K662" s="18">
        <v>216.9435</v>
      </c>
      <c r="L662" s="18">
        <v>217.95081999999999</v>
      </c>
      <c r="M662" s="18">
        <v>1.456</v>
      </c>
      <c r="N662" s="18">
        <v>31903343.780000001</v>
      </c>
      <c r="O662" s="18">
        <v>0</v>
      </c>
      <c r="P662" s="18">
        <v>0</v>
      </c>
      <c r="S662" s="18" t="s">
        <v>118</v>
      </c>
      <c r="T662" s="18">
        <v>3</v>
      </c>
      <c r="U662" s="18" t="s">
        <v>802</v>
      </c>
      <c r="V662" s="18" t="b">
        <v>0</v>
      </c>
      <c r="W662" s="20">
        <v>0.81481481481481499</v>
      </c>
      <c r="X662" s="20">
        <v>0.84375</v>
      </c>
      <c r="Y662" s="19">
        <v>176282458.87588099</v>
      </c>
      <c r="Z662" s="19">
        <v>122271892.421368</v>
      </c>
      <c r="AA662" s="19">
        <v>302507.99905691098</v>
      </c>
      <c r="AB662" s="19">
        <v>390433545.18916798</v>
      </c>
      <c r="AC662" s="19">
        <v>175234411.70660099</v>
      </c>
      <c r="AD662" s="19">
        <v>55143.880361755</v>
      </c>
      <c r="AE662" s="19">
        <v>175942304.18576899</v>
      </c>
      <c r="AF662" s="19">
        <v>246797.54089740699</v>
      </c>
      <c r="AG662" s="19">
        <v>309253947.744358</v>
      </c>
      <c r="AH662" s="19">
        <v>304454147.980717</v>
      </c>
      <c r="AI662" s="19">
        <v>98783105.183424294</v>
      </c>
      <c r="AJ662" s="19">
        <v>318380448.65840697</v>
      </c>
      <c r="AK662" s="19">
        <v>324594242.60305798</v>
      </c>
      <c r="AL662" s="19">
        <v>372926746.973032</v>
      </c>
      <c r="AM662" s="19">
        <v>244283022.198327</v>
      </c>
      <c r="AN662" s="19">
        <v>73007.899572116206</v>
      </c>
      <c r="AO662" s="19">
        <v>512180477.60859102</v>
      </c>
      <c r="AP662" s="19">
        <v>171548690.727314</v>
      </c>
      <c r="AQ662" s="19">
        <v>86292598.674742699</v>
      </c>
      <c r="AR662" s="19">
        <v>67485589.416457295</v>
      </c>
      <c r="AS662" s="19">
        <v>24544266.626190301</v>
      </c>
      <c r="AT662" s="19">
        <v>640413820.03867304</v>
      </c>
      <c r="AU662" s="19">
        <v>196034793.32300699</v>
      </c>
      <c r="AV662" s="19">
        <v>312390491.176458</v>
      </c>
      <c r="AW662" s="19">
        <v>97553.535244377999</v>
      </c>
      <c r="AX662" s="19">
        <v>409968863.371696</v>
      </c>
      <c r="AY662" s="19">
        <v>493863333.72181499</v>
      </c>
      <c r="AZ662" s="19">
        <v>211991899.359837</v>
      </c>
      <c r="BA662" s="19">
        <v>359329372.608863</v>
      </c>
      <c r="BB662" s="19">
        <v>233330158.116934</v>
      </c>
      <c r="BC662" s="19">
        <v>258422807.620489</v>
      </c>
      <c r="BD662" s="19">
        <v>569740667.22601104</v>
      </c>
      <c r="BE662" s="19">
        <v>225547096.43425399</v>
      </c>
      <c r="BF662" s="19">
        <v>437786884.79139203</v>
      </c>
      <c r="BG662" s="19">
        <v>189565379.38881001</v>
      </c>
      <c r="BH662" s="19">
        <v>156492899.80760801</v>
      </c>
      <c r="BI662" s="19">
        <v>47030.709569134902</v>
      </c>
      <c r="BJ662" s="19">
        <v>40620.2248290192</v>
      </c>
      <c r="BK662" s="19">
        <v>122035468.30375899</v>
      </c>
      <c r="BL662" s="19">
        <v>221341386.00365499</v>
      </c>
      <c r="BM662" s="19">
        <v>129502221.29263</v>
      </c>
      <c r="BN662" s="19">
        <v>459040745.96436799</v>
      </c>
      <c r="BO662" s="19">
        <v>379400559.96877497</v>
      </c>
      <c r="BP662" s="19">
        <v>49023.555370657697</v>
      </c>
      <c r="BQ662" s="19">
        <v>260718194.63526201</v>
      </c>
      <c r="BR662" s="19">
        <v>377559236.29776102</v>
      </c>
      <c r="BS662" s="19">
        <v>1086723206.5673101</v>
      </c>
      <c r="BT662" s="19">
        <v>113177971.617539</v>
      </c>
      <c r="BU662" s="19">
        <v>174766821.38109899</v>
      </c>
      <c r="BV662" s="19">
        <v>440786875.516128</v>
      </c>
      <c r="BW662" s="19">
        <v>109748.893649866</v>
      </c>
      <c r="BX662" s="19">
        <v>184331254.36589101</v>
      </c>
      <c r="BY662" s="19">
        <v>1547250615.9022501</v>
      </c>
      <c r="BZ662" s="19">
        <v>240540802.27027801</v>
      </c>
      <c r="CA662" s="19">
        <v>79644.185807155198</v>
      </c>
      <c r="CB662" s="19">
        <v>147787010.943499</v>
      </c>
      <c r="CC662" s="19">
        <v>451288298.963539</v>
      </c>
      <c r="CD662" s="19">
        <v>416420905.67771399</v>
      </c>
      <c r="CE662" s="19">
        <v>125754978.330034</v>
      </c>
    </row>
    <row r="663" spans="1:83">
      <c r="A663" s="18">
        <v>1613</v>
      </c>
      <c r="C663" s="18" t="s">
        <v>1557</v>
      </c>
      <c r="D663" s="18" t="s">
        <v>116</v>
      </c>
      <c r="E663" s="18" t="s">
        <v>114</v>
      </c>
      <c r="F663" s="18" t="s">
        <v>114</v>
      </c>
      <c r="G663" s="18" t="s">
        <v>334</v>
      </c>
      <c r="H663" s="18" t="s">
        <v>114</v>
      </c>
      <c r="J663" s="18">
        <v>2.86</v>
      </c>
      <c r="K663" s="18">
        <v>450.31261999999998</v>
      </c>
      <c r="L663" s="18">
        <v>451.31997999999999</v>
      </c>
      <c r="M663" s="18">
        <v>8.15</v>
      </c>
      <c r="N663" s="18">
        <v>31729211.309999999</v>
      </c>
      <c r="O663" s="18">
        <v>1</v>
      </c>
      <c r="P663" s="18">
        <v>0</v>
      </c>
      <c r="S663" s="18" t="s">
        <v>118</v>
      </c>
      <c r="T663" s="18">
        <v>3</v>
      </c>
      <c r="U663" s="18" t="s">
        <v>802</v>
      </c>
      <c r="V663" s="18" t="b">
        <v>0</v>
      </c>
      <c r="W663" s="20">
        <v>0.25925925925925902</v>
      </c>
      <c r="X663" s="20">
        <v>0.5</v>
      </c>
      <c r="Y663" s="19">
        <v>211063.24240400901</v>
      </c>
      <c r="Z663" s="19">
        <v>89712.935311184003</v>
      </c>
      <c r="AA663" s="19">
        <v>302507.99905691098</v>
      </c>
      <c r="AB663" s="19">
        <v>81474.388556081496</v>
      </c>
      <c r="AC663" s="19">
        <v>202761.79347830301</v>
      </c>
      <c r="AD663" s="19">
        <v>274385191.68200999</v>
      </c>
      <c r="AE663" s="19">
        <v>93066.8435548751</v>
      </c>
      <c r="AF663" s="19">
        <v>246797.54089740699</v>
      </c>
      <c r="AG663" s="19">
        <v>3850114.9691256699</v>
      </c>
      <c r="AH663" s="19">
        <v>213770.07762069799</v>
      </c>
      <c r="AI663" s="19">
        <v>47802.709287413403</v>
      </c>
      <c r="AJ663" s="19">
        <v>2988751.2042917898</v>
      </c>
      <c r="AK663" s="19">
        <v>164147.76214103101</v>
      </c>
      <c r="AL663" s="19">
        <v>187445.37779147099</v>
      </c>
      <c r="AM663" s="19">
        <v>85852.124718513893</v>
      </c>
      <c r="AN663" s="19">
        <v>73007.899572116206</v>
      </c>
      <c r="AO663" s="19">
        <v>74138.1008370583</v>
      </c>
      <c r="AP663" s="19">
        <v>20551003.402115401</v>
      </c>
      <c r="AQ663" s="19">
        <v>80515.804096136198</v>
      </c>
      <c r="AR663" s="19">
        <v>19263243.620553698</v>
      </c>
      <c r="AS663" s="19">
        <v>72318.6274561951</v>
      </c>
      <c r="AT663" s="19">
        <v>60071.0548945306</v>
      </c>
      <c r="AU663" s="19">
        <v>4888625.6618456896</v>
      </c>
      <c r="AV663" s="19">
        <v>57029.357966701697</v>
      </c>
      <c r="AW663" s="19">
        <v>97553.535244377999</v>
      </c>
      <c r="AX663" s="19">
        <v>4086102.48801859</v>
      </c>
      <c r="AY663" s="19">
        <v>165758.196350452</v>
      </c>
      <c r="AZ663" s="19">
        <v>107552.178623912</v>
      </c>
      <c r="BA663" s="19">
        <v>9393186.6426923592</v>
      </c>
      <c r="BB663" s="19">
        <v>19993775.019175101</v>
      </c>
      <c r="BC663" s="19">
        <v>1504788728.2409301</v>
      </c>
      <c r="BD663" s="19">
        <v>12661245.3613206</v>
      </c>
      <c r="BE663" s="19">
        <v>13679886.3038022</v>
      </c>
      <c r="BF663" s="19">
        <v>7847430.7439354099</v>
      </c>
      <c r="BG663" s="19">
        <v>142987.251866862</v>
      </c>
      <c r="BH663" s="19">
        <v>3317321.22697582</v>
      </c>
      <c r="BI663" s="19">
        <v>47030.709569134902</v>
      </c>
      <c r="BJ663" s="19">
        <v>2177524.9618609902</v>
      </c>
      <c r="BK663" s="19">
        <v>97048.858051087198</v>
      </c>
      <c r="BL663" s="19">
        <v>60370.032756194603</v>
      </c>
      <c r="BM663" s="19">
        <v>84490.603987824099</v>
      </c>
      <c r="BN663" s="19">
        <v>7280238.0613278896</v>
      </c>
      <c r="BO663" s="19">
        <v>23996071.5697143</v>
      </c>
      <c r="BP663" s="19">
        <v>49023.555370657697</v>
      </c>
      <c r="BQ663" s="19">
        <v>8774408.9576425105</v>
      </c>
      <c r="BR663" s="19">
        <v>5080266.6168627199</v>
      </c>
      <c r="BS663" s="19">
        <v>4440492.3794195503</v>
      </c>
      <c r="BT663" s="19">
        <v>84632.417955647994</v>
      </c>
      <c r="BU663" s="19">
        <v>77863.992415903005</v>
      </c>
      <c r="BV663" s="19">
        <v>53677.024710943901</v>
      </c>
      <c r="BW663" s="19">
        <v>109748.893649866</v>
      </c>
      <c r="BX663" s="19">
        <v>3707921.1630712501</v>
      </c>
      <c r="BY663" s="19">
        <v>64359.7441030021</v>
      </c>
      <c r="BZ663" s="19">
        <v>4299719.4021949396</v>
      </c>
      <c r="CA663" s="19">
        <v>79644.185807155198</v>
      </c>
      <c r="CB663" s="19">
        <v>56280.262764906503</v>
      </c>
      <c r="CC663" s="19">
        <v>42452.059625298898</v>
      </c>
      <c r="CD663" s="19">
        <v>42378.606606679503</v>
      </c>
      <c r="CE663" s="19">
        <v>10932207.0044546</v>
      </c>
    </row>
    <row r="664" spans="1:83">
      <c r="A664" s="18">
        <v>1615</v>
      </c>
      <c r="B664" s="18" t="s">
        <v>1558</v>
      </c>
      <c r="C664" s="18" t="s">
        <v>1418</v>
      </c>
      <c r="D664" s="18" t="s">
        <v>116</v>
      </c>
      <c r="E664" s="18" t="s">
        <v>114</v>
      </c>
      <c r="F664" s="18" t="s">
        <v>114</v>
      </c>
      <c r="G664" s="18" t="s">
        <v>116</v>
      </c>
      <c r="H664" s="18" t="s">
        <v>114</v>
      </c>
      <c r="J664" s="18">
        <v>-0.01</v>
      </c>
      <c r="K664" s="18">
        <v>262.13173999999998</v>
      </c>
      <c r="L664" s="18">
        <v>263.13918999999999</v>
      </c>
      <c r="M664" s="18">
        <v>4.6479999999999997</v>
      </c>
      <c r="N664" s="18">
        <v>31658261.640000001</v>
      </c>
      <c r="O664" s="18">
        <v>13</v>
      </c>
      <c r="P664" s="18">
        <v>0</v>
      </c>
      <c r="S664" s="18" t="s">
        <v>118</v>
      </c>
      <c r="T664" s="18">
        <v>3</v>
      </c>
      <c r="U664" s="18" t="s">
        <v>802</v>
      </c>
      <c r="V664" s="18" t="b">
        <v>0</v>
      </c>
      <c r="W664" s="20">
        <v>0.96296296296296302</v>
      </c>
      <c r="X664" s="20">
        <v>0.9375</v>
      </c>
      <c r="Y664" s="19">
        <v>35407682.861256696</v>
      </c>
      <c r="Z664" s="19">
        <v>103158244.247879</v>
      </c>
      <c r="AA664" s="19">
        <v>302507.99905691098</v>
      </c>
      <c r="AB664" s="19">
        <v>276705565.74127603</v>
      </c>
      <c r="AC664" s="19">
        <v>94906158.586078495</v>
      </c>
      <c r="AD664" s="19">
        <v>232282828.16697001</v>
      </c>
      <c r="AE664" s="19">
        <v>230764531.70512</v>
      </c>
      <c r="AF664" s="19">
        <v>40938420.538387097</v>
      </c>
      <c r="AG664" s="19">
        <v>259986138.454566</v>
      </c>
      <c r="AH664" s="19">
        <v>113775029.166934</v>
      </c>
      <c r="AI664" s="19">
        <v>506351585.56657797</v>
      </c>
      <c r="AJ664" s="19">
        <v>316832083.95940697</v>
      </c>
      <c r="AK664" s="19">
        <v>200570575.94414601</v>
      </c>
      <c r="AL664" s="19">
        <v>90988144.703035802</v>
      </c>
      <c r="AM664" s="19">
        <v>164423874.805944</v>
      </c>
      <c r="AN664" s="19">
        <v>351194342.970397</v>
      </c>
      <c r="AO664" s="19">
        <v>123909158.346563</v>
      </c>
      <c r="AP664" s="19">
        <v>416503171.15842003</v>
      </c>
      <c r="AQ664" s="19">
        <v>230325013.34080499</v>
      </c>
      <c r="AR664" s="19">
        <v>286748782.17716402</v>
      </c>
      <c r="AS664" s="19">
        <v>88534835.372266293</v>
      </c>
      <c r="AT664" s="19">
        <v>330317778.25530398</v>
      </c>
      <c r="AU664" s="19">
        <v>98404474.631856307</v>
      </c>
      <c r="AV664" s="19">
        <v>199822998.14392799</v>
      </c>
      <c r="AW664" s="19">
        <v>218748173.781023</v>
      </c>
      <c r="AX664" s="19">
        <v>291493928.85395598</v>
      </c>
      <c r="AY664" s="19">
        <v>58847038.645181</v>
      </c>
      <c r="AZ664" s="19">
        <v>139733480.98690099</v>
      </c>
      <c r="BA664" s="19">
        <v>100784365.18966199</v>
      </c>
      <c r="BB664" s="19">
        <v>211094.34997347501</v>
      </c>
      <c r="BC664" s="19">
        <v>55216637.500655599</v>
      </c>
      <c r="BD664" s="19">
        <v>100117618.160831</v>
      </c>
      <c r="BE664" s="19">
        <v>58743607.616770901</v>
      </c>
      <c r="BF664" s="19">
        <v>48021829.738505803</v>
      </c>
      <c r="BG664" s="19">
        <v>112097114.24645101</v>
      </c>
      <c r="BH664" s="19">
        <v>106890889.04243299</v>
      </c>
      <c r="BI664" s="19">
        <v>361021361.50066</v>
      </c>
      <c r="BJ664" s="19">
        <v>712574390.530635</v>
      </c>
      <c r="BK664" s="19">
        <v>179382950.305879</v>
      </c>
      <c r="BL664" s="19">
        <v>256189626.153391</v>
      </c>
      <c r="BM664" s="19">
        <v>284132201.35066301</v>
      </c>
      <c r="BN664" s="19">
        <v>164064245.394629</v>
      </c>
      <c r="BO664" s="19">
        <v>209591.61585109399</v>
      </c>
      <c r="BP664" s="19">
        <v>214137309.318968</v>
      </c>
      <c r="BQ664" s="19">
        <v>161506031.07357401</v>
      </c>
      <c r="BR664" s="19">
        <v>83587875.695871398</v>
      </c>
      <c r="BS664" s="19">
        <v>132280019.19185799</v>
      </c>
      <c r="BT664" s="19">
        <v>96488100.746470004</v>
      </c>
      <c r="BU664" s="19">
        <v>152797165.94750899</v>
      </c>
      <c r="BV664" s="19">
        <v>401540008.489582</v>
      </c>
      <c r="BW664" s="19">
        <v>260512054.04492301</v>
      </c>
      <c r="BX664" s="19">
        <v>105331772.23710901</v>
      </c>
      <c r="BY664" s="19">
        <v>281820486.56765002</v>
      </c>
      <c r="BZ664" s="19">
        <v>350364088.400132</v>
      </c>
      <c r="CA664" s="19">
        <v>248630075.84812701</v>
      </c>
      <c r="CB664" s="19">
        <v>480117784.426754</v>
      </c>
      <c r="CC664" s="19">
        <v>1012735377.77933</v>
      </c>
      <c r="CD664" s="19">
        <v>840220877.19766295</v>
      </c>
      <c r="CE664" s="19">
        <v>89321783.4969327</v>
      </c>
    </row>
    <row r="665" spans="1:83">
      <c r="A665" s="18">
        <v>1623</v>
      </c>
      <c r="C665" s="18" t="s">
        <v>1559</v>
      </c>
      <c r="D665" s="18" t="s">
        <v>116</v>
      </c>
      <c r="E665" s="18" t="s">
        <v>114</v>
      </c>
      <c r="F665" s="18" t="s">
        <v>114</v>
      </c>
      <c r="G665" s="18" t="s">
        <v>114</v>
      </c>
      <c r="H665" s="18" t="s">
        <v>114</v>
      </c>
      <c r="J665" s="18">
        <v>-4.62</v>
      </c>
      <c r="K665" s="18">
        <v>231.88924</v>
      </c>
      <c r="L665" s="18">
        <v>232.89655999999999</v>
      </c>
      <c r="M665" s="18">
        <v>0.65200000000000002</v>
      </c>
      <c r="N665" s="18">
        <v>31481651.809999999</v>
      </c>
      <c r="O665" s="18">
        <v>0</v>
      </c>
      <c r="P665" s="18">
        <v>0</v>
      </c>
      <c r="S665" s="18" t="s">
        <v>118</v>
      </c>
      <c r="T665" s="18">
        <v>1</v>
      </c>
      <c r="U665" s="18" t="s">
        <v>802</v>
      </c>
      <c r="V665" s="18" t="b">
        <v>0</v>
      </c>
      <c r="W665" s="20">
        <v>0.77777777777777801</v>
      </c>
      <c r="X665" s="20">
        <v>0.8125</v>
      </c>
      <c r="Y665" s="19">
        <v>211063.24240400901</v>
      </c>
      <c r="Z665" s="19">
        <v>2019203153.89973</v>
      </c>
      <c r="AA665" s="19">
        <v>45182177.471799202</v>
      </c>
      <c r="AB665" s="19">
        <v>533377253.50658298</v>
      </c>
      <c r="AC665" s="19">
        <v>202761.79347830301</v>
      </c>
      <c r="AD665" s="19">
        <v>947536392.11348903</v>
      </c>
      <c r="AE665" s="19">
        <v>1773874998.55513</v>
      </c>
      <c r="AF665" s="19">
        <v>246797.54089740699</v>
      </c>
      <c r="AG665" s="19">
        <v>1387024224.9407301</v>
      </c>
      <c r="AH665" s="19">
        <v>213770.07762069799</v>
      </c>
      <c r="AI665" s="19">
        <v>712443747.46299398</v>
      </c>
      <c r="AJ665" s="19">
        <v>631632692.91387296</v>
      </c>
      <c r="AK665" s="19">
        <v>164147.76214103101</v>
      </c>
      <c r="AL665" s="19">
        <v>187445.37779147099</v>
      </c>
      <c r="AM665" s="19">
        <v>1363532927.95468</v>
      </c>
      <c r="AN665" s="19">
        <v>1282624713.9805501</v>
      </c>
      <c r="AO665" s="19">
        <v>1568634965.9572501</v>
      </c>
      <c r="AP665" s="19">
        <v>951321232.60205495</v>
      </c>
      <c r="AQ665" s="19">
        <v>1636103021.6526999</v>
      </c>
      <c r="AR665" s="19">
        <v>707629721.698475</v>
      </c>
      <c r="AS665" s="19">
        <v>657773104.12450004</v>
      </c>
      <c r="AT665" s="19">
        <v>1216756926.61484</v>
      </c>
      <c r="AU665" s="19">
        <v>824051622.43302703</v>
      </c>
      <c r="AV665" s="19">
        <v>780821870.12000799</v>
      </c>
      <c r="AW665" s="19">
        <v>1745306435.8155601</v>
      </c>
      <c r="AX665" s="19">
        <v>1352812870.68751</v>
      </c>
      <c r="AY665" s="19">
        <v>1316997479.4487801</v>
      </c>
      <c r="AZ665" s="19">
        <v>2028863401.4086599</v>
      </c>
      <c r="BA665" s="19">
        <v>1488927188.88691</v>
      </c>
      <c r="BB665" s="19">
        <v>211094.34997347501</v>
      </c>
      <c r="BC665" s="19">
        <v>1371547767.33795</v>
      </c>
      <c r="BD665" s="19">
        <v>1162036597.75246</v>
      </c>
      <c r="BE665" s="19">
        <v>178704.60351362301</v>
      </c>
      <c r="BF665" s="19">
        <v>168766.74855896301</v>
      </c>
      <c r="BG665" s="19">
        <v>142987.251866862</v>
      </c>
      <c r="BH665" s="19">
        <v>1313675027.4237101</v>
      </c>
      <c r="BI665" s="19">
        <v>873748933.45555305</v>
      </c>
      <c r="BJ665" s="19">
        <v>476841922.33616197</v>
      </c>
      <c r="BK665" s="19">
        <v>863286084.65083301</v>
      </c>
      <c r="BL665" s="19">
        <v>1025791480.1174999</v>
      </c>
      <c r="BM665" s="19">
        <v>1697340019.875</v>
      </c>
      <c r="BN665" s="19">
        <v>1053541492.88627</v>
      </c>
      <c r="BO665" s="19">
        <v>209591.61585109399</v>
      </c>
      <c r="BP665" s="19">
        <v>1027243549.42084</v>
      </c>
      <c r="BQ665" s="19">
        <v>792758331.87769794</v>
      </c>
      <c r="BR665" s="19">
        <v>138837.29432782999</v>
      </c>
      <c r="BS665" s="19">
        <v>1404730093.3508999</v>
      </c>
      <c r="BT665" s="19">
        <v>1131987713.44101</v>
      </c>
      <c r="BU665" s="19">
        <v>1522834589.0414801</v>
      </c>
      <c r="BV665" s="19">
        <v>1067879508.84831</v>
      </c>
      <c r="BW665" s="19">
        <v>2364858655.8839502</v>
      </c>
      <c r="BX665" s="19">
        <v>1394228996.50736</v>
      </c>
      <c r="BY665" s="19">
        <v>1426907243.3231499</v>
      </c>
      <c r="BZ665" s="19">
        <v>1287316157.0738499</v>
      </c>
      <c r="CA665" s="19">
        <v>1167991058.1647699</v>
      </c>
      <c r="CB665" s="19">
        <v>702388229.44715703</v>
      </c>
      <c r="CC665" s="19">
        <v>620510158.29041696</v>
      </c>
      <c r="CD665" s="19">
        <v>653767557.43569505</v>
      </c>
      <c r="CE665" s="19">
        <v>1569592533.2219999</v>
      </c>
    </row>
    <row r="666" spans="1:83">
      <c r="A666" s="18">
        <v>1625</v>
      </c>
      <c r="B666" s="18" t="s">
        <v>263</v>
      </c>
      <c r="C666" s="18" t="s">
        <v>264</v>
      </c>
      <c r="D666" s="18" t="s">
        <v>116</v>
      </c>
      <c r="E666" s="18" t="s">
        <v>114</v>
      </c>
      <c r="F666" s="18" t="s">
        <v>115</v>
      </c>
      <c r="G666" s="18" t="s">
        <v>116</v>
      </c>
      <c r="H666" s="18" t="s">
        <v>114</v>
      </c>
      <c r="J666" s="18">
        <v>-0.23</v>
      </c>
      <c r="K666" s="18">
        <v>159.08950999999999</v>
      </c>
      <c r="L666" s="18">
        <v>160.09692000000001</v>
      </c>
      <c r="M666" s="18">
        <v>1.2</v>
      </c>
      <c r="N666" s="18">
        <v>31377713.579999998</v>
      </c>
      <c r="O666" s="18">
        <v>26</v>
      </c>
      <c r="P666" s="18">
        <v>0</v>
      </c>
      <c r="S666" s="18" t="s">
        <v>118</v>
      </c>
      <c r="T666" s="18">
        <v>3</v>
      </c>
      <c r="U666" s="18" t="s">
        <v>121</v>
      </c>
      <c r="V666" s="18" t="b">
        <v>0</v>
      </c>
      <c r="W666" s="20">
        <v>0.62962962962962998</v>
      </c>
      <c r="X666" s="20">
        <v>0.5</v>
      </c>
      <c r="Y666" s="19">
        <v>541172136.99480605</v>
      </c>
      <c r="Z666" s="19">
        <v>89712.935311184003</v>
      </c>
      <c r="AA666" s="19">
        <v>2671454249.0483899</v>
      </c>
      <c r="AB666" s="19">
        <v>335189565.23336703</v>
      </c>
      <c r="AC666" s="19">
        <v>202761.79347830301</v>
      </c>
      <c r="AD666" s="19">
        <v>863120300.61175597</v>
      </c>
      <c r="AE666" s="19">
        <v>567278890.06995296</v>
      </c>
      <c r="AF666" s="19">
        <v>246797.54089740699</v>
      </c>
      <c r="AG666" s="19">
        <v>709052794.52104998</v>
      </c>
      <c r="AH666" s="19">
        <v>1266713854.8644199</v>
      </c>
      <c r="AI666" s="19">
        <v>47802.709287413403</v>
      </c>
      <c r="AJ666" s="19">
        <v>37762.133882739698</v>
      </c>
      <c r="AK666" s="19">
        <v>164147.76214103101</v>
      </c>
      <c r="AL666" s="19">
        <v>379228936.83205903</v>
      </c>
      <c r="AM666" s="19">
        <v>2029936693.6494701</v>
      </c>
      <c r="AN666" s="19">
        <v>147763086.47693101</v>
      </c>
      <c r="AO666" s="19">
        <v>386115054.439147</v>
      </c>
      <c r="AP666" s="19">
        <v>587921308.84215295</v>
      </c>
      <c r="AQ666" s="19">
        <v>141619421.97459701</v>
      </c>
      <c r="AR666" s="19">
        <v>212524037.46541899</v>
      </c>
      <c r="AS666" s="19">
        <v>416787147.68493402</v>
      </c>
      <c r="AT666" s="19">
        <v>248259913.61289299</v>
      </c>
      <c r="AU666" s="19">
        <v>235646719.846811</v>
      </c>
      <c r="AV666" s="19">
        <v>57029.357966701697</v>
      </c>
      <c r="AW666" s="19">
        <v>97553.535244377999</v>
      </c>
      <c r="AX666" s="19">
        <v>73579.681769493298</v>
      </c>
      <c r="AY666" s="19">
        <v>165758.196350452</v>
      </c>
      <c r="AZ666" s="19">
        <v>107552.178623912</v>
      </c>
      <c r="BA666" s="19">
        <v>101341.77104336501</v>
      </c>
      <c r="BB666" s="19">
        <v>211094.34997347501</v>
      </c>
      <c r="BC666" s="19">
        <v>62937.009110873303</v>
      </c>
      <c r="BD666" s="19">
        <v>130916.54913210199</v>
      </c>
      <c r="BE666" s="19">
        <v>178704.60351362301</v>
      </c>
      <c r="BF666" s="19">
        <v>168766.74855896301</v>
      </c>
      <c r="BG666" s="19">
        <v>287848069.92723</v>
      </c>
      <c r="BH666" s="19">
        <v>66844.4046139891</v>
      </c>
      <c r="BI666" s="19">
        <v>47030.709569134902</v>
      </c>
      <c r="BJ666" s="19">
        <v>40620.2248290192</v>
      </c>
      <c r="BK666" s="19">
        <v>291208182.50088</v>
      </c>
      <c r="BL666" s="19">
        <v>357629725.40219599</v>
      </c>
      <c r="BM666" s="19">
        <v>283700854.86547202</v>
      </c>
      <c r="BN666" s="19">
        <v>51593.885876908498</v>
      </c>
      <c r="BO666" s="19">
        <v>246288884.87255499</v>
      </c>
      <c r="BP666" s="19">
        <v>272763745.69312501</v>
      </c>
      <c r="BQ666" s="19">
        <v>85057.759169334604</v>
      </c>
      <c r="BR666" s="19">
        <v>104531709.340012</v>
      </c>
      <c r="BS666" s="19">
        <v>722699892.69166696</v>
      </c>
      <c r="BT666" s="19">
        <v>339455523.71281302</v>
      </c>
      <c r="BU666" s="19">
        <v>176156368.87081</v>
      </c>
      <c r="BV666" s="19">
        <v>53677.024710943901</v>
      </c>
      <c r="BW666" s="19">
        <v>109748.893649866</v>
      </c>
      <c r="BX666" s="19">
        <v>311810112.23167002</v>
      </c>
      <c r="BY666" s="19">
        <v>253852248.26013201</v>
      </c>
      <c r="BZ666" s="19">
        <v>341772241.88856697</v>
      </c>
      <c r="CA666" s="19">
        <v>136494025.851955</v>
      </c>
      <c r="CB666" s="19">
        <v>331869629.11921102</v>
      </c>
      <c r="CC666" s="19">
        <v>42452.059625298898</v>
      </c>
      <c r="CD666" s="19">
        <v>327274010.87563503</v>
      </c>
      <c r="CE666" s="19">
        <v>88838.795511459801</v>
      </c>
    </row>
    <row r="667" spans="1:83">
      <c r="A667" s="18">
        <v>1627</v>
      </c>
      <c r="B667" s="18" t="s">
        <v>1560</v>
      </c>
      <c r="C667" s="18" t="s">
        <v>1561</v>
      </c>
      <c r="D667" s="18" t="s">
        <v>116</v>
      </c>
      <c r="E667" s="18" t="s">
        <v>114</v>
      </c>
      <c r="F667" s="18" t="s">
        <v>114</v>
      </c>
      <c r="G667" s="18" t="s">
        <v>116</v>
      </c>
      <c r="H667" s="18" t="s">
        <v>114</v>
      </c>
      <c r="J667" s="18">
        <v>0.17</v>
      </c>
      <c r="K667" s="18">
        <v>186.06408999999999</v>
      </c>
      <c r="L667" s="18">
        <v>187.07144</v>
      </c>
      <c r="M667" s="18">
        <v>1.1579999999999999</v>
      </c>
      <c r="N667" s="18">
        <v>31352759.120000001</v>
      </c>
      <c r="O667" s="18">
        <v>4</v>
      </c>
      <c r="P667" s="18">
        <v>0</v>
      </c>
      <c r="S667" s="18" t="s">
        <v>118</v>
      </c>
      <c r="T667" s="18">
        <v>7</v>
      </c>
      <c r="U667" s="18" t="s">
        <v>802</v>
      </c>
      <c r="V667" s="18" t="b">
        <v>0</v>
      </c>
      <c r="W667" s="20">
        <v>0.92592592592592604</v>
      </c>
      <c r="X667" s="20">
        <v>0.90625</v>
      </c>
      <c r="Y667" s="19">
        <v>172894119.46248201</v>
      </c>
      <c r="Z667" s="19">
        <v>323398963.35451198</v>
      </c>
      <c r="AA667" s="19">
        <v>302507.99905691098</v>
      </c>
      <c r="AB667" s="19">
        <v>577306025.50952196</v>
      </c>
      <c r="AC667" s="19">
        <v>143415359.43463501</v>
      </c>
      <c r="AD667" s="19">
        <v>543310287.48521698</v>
      </c>
      <c r="AE667" s="19">
        <v>704524254.568717</v>
      </c>
      <c r="AF667" s="19">
        <v>154606608.89767501</v>
      </c>
      <c r="AG667" s="19">
        <v>64152.505638069299</v>
      </c>
      <c r="AH667" s="19">
        <v>423711971.90032601</v>
      </c>
      <c r="AI667" s="19">
        <v>941671101.58950102</v>
      </c>
      <c r="AJ667" s="19">
        <v>684203580.663589</v>
      </c>
      <c r="AK667" s="19">
        <v>149814609.686766</v>
      </c>
      <c r="AL667" s="19">
        <v>336601205.70514101</v>
      </c>
      <c r="AM667" s="19">
        <v>580106369.41176903</v>
      </c>
      <c r="AN667" s="19">
        <v>487542620.60524303</v>
      </c>
      <c r="AO667" s="19">
        <v>339517171.88981998</v>
      </c>
      <c r="AP667" s="19">
        <v>377180607.172041</v>
      </c>
      <c r="AQ667" s="19">
        <v>540719763.11303496</v>
      </c>
      <c r="AR667" s="19">
        <v>538530159.87370598</v>
      </c>
      <c r="AS667" s="19">
        <v>618598991.11335599</v>
      </c>
      <c r="AT667" s="19">
        <v>612001575.06816006</v>
      </c>
      <c r="AU667" s="19">
        <v>297619869.33618701</v>
      </c>
      <c r="AV667" s="19">
        <v>451595811.255229</v>
      </c>
      <c r="AW667" s="19">
        <v>298546892.88605899</v>
      </c>
      <c r="AX667" s="19">
        <v>336175193.599612</v>
      </c>
      <c r="AY667" s="19">
        <v>435914175.18095899</v>
      </c>
      <c r="AZ667" s="19">
        <v>284475557.19254601</v>
      </c>
      <c r="BA667" s="19">
        <v>456004810.31036401</v>
      </c>
      <c r="BB667" s="19">
        <v>211094.34997347501</v>
      </c>
      <c r="BC667" s="19">
        <v>62937.009110873303</v>
      </c>
      <c r="BD667" s="19">
        <v>304193491.97232699</v>
      </c>
      <c r="BE667" s="19">
        <v>264973831.45866701</v>
      </c>
      <c r="BF667" s="19">
        <v>218851940.04769799</v>
      </c>
      <c r="BG667" s="19">
        <v>368888336.71660101</v>
      </c>
      <c r="BH667" s="19">
        <v>915631761.23146403</v>
      </c>
      <c r="BI667" s="19">
        <v>924514473.22590005</v>
      </c>
      <c r="BJ667" s="19">
        <v>959683969.75122905</v>
      </c>
      <c r="BK667" s="19">
        <v>643533907.83603203</v>
      </c>
      <c r="BL667" s="19">
        <v>642949757.10768104</v>
      </c>
      <c r="BM667" s="19">
        <v>310341137.285981</v>
      </c>
      <c r="BN667" s="19">
        <v>641633732.57684195</v>
      </c>
      <c r="BO667" s="19">
        <v>131813348.383848</v>
      </c>
      <c r="BP667" s="19">
        <v>429360771.33383799</v>
      </c>
      <c r="BQ667" s="19">
        <v>421887599.26624501</v>
      </c>
      <c r="BR667" s="19">
        <v>284615387.03929001</v>
      </c>
      <c r="BS667" s="19">
        <v>323974201.27249402</v>
      </c>
      <c r="BT667" s="19">
        <v>408939512.77118897</v>
      </c>
      <c r="BU667" s="19">
        <v>764516076.55489898</v>
      </c>
      <c r="BV667" s="19">
        <v>432071261.35687</v>
      </c>
      <c r="BW667" s="19">
        <v>109748.893649866</v>
      </c>
      <c r="BX667" s="19">
        <v>479114629.62410301</v>
      </c>
      <c r="BY667" s="19">
        <v>780209405.51753998</v>
      </c>
      <c r="BZ667" s="19">
        <v>698218684.07803798</v>
      </c>
      <c r="CA667" s="19">
        <v>465575103.04679102</v>
      </c>
      <c r="CB667" s="19">
        <v>1109605267.72082</v>
      </c>
      <c r="CC667" s="19">
        <v>401011588.85077202</v>
      </c>
      <c r="CD667" s="19">
        <v>640948251.29445302</v>
      </c>
      <c r="CE667" s="19">
        <v>622627483.69514704</v>
      </c>
    </row>
    <row r="668" spans="1:83">
      <c r="A668" s="18">
        <v>1639</v>
      </c>
      <c r="D668" s="18" t="s">
        <v>114</v>
      </c>
      <c r="E668" s="18" t="s">
        <v>114</v>
      </c>
      <c r="F668" s="18" t="s">
        <v>114</v>
      </c>
      <c r="G668" s="18" t="s">
        <v>114</v>
      </c>
      <c r="H668" s="18" t="s">
        <v>114</v>
      </c>
      <c r="K668" s="18">
        <v>141.04015999999999</v>
      </c>
      <c r="L668" s="18">
        <v>142.04759000000001</v>
      </c>
      <c r="M668" s="18">
        <v>0.69599999999999995</v>
      </c>
      <c r="N668" s="18">
        <v>31340991.329999998</v>
      </c>
      <c r="O668" s="18">
        <v>0</v>
      </c>
      <c r="P668" s="18">
        <v>0</v>
      </c>
      <c r="S668" s="18" t="s">
        <v>118</v>
      </c>
      <c r="T668" s="18">
        <v>6</v>
      </c>
      <c r="U668" s="18" t="s">
        <v>809</v>
      </c>
      <c r="V668" s="18" t="b">
        <v>0</v>
      </c>
      <c r="W668" s="20">
        <v>0.407407407407407</v>
      </c>
      <c r="X668" s="20">
        <v>0.53125</v>
      </c>
      <c r="Y668" s="19">
        <v>211063.24240400901</v>
      </c>
      <c r="Z668" s="19">
        <v>89712.935311184003</v>
      </c>
      <c r="AA668" s="19">
        <v>302507.99905691098</v>
      </c>
      <c r="AB668" s="19">
        <v>81474.388556081496</v>
      </c>
      <c r="AC668" s="19">
        <v>202761.79347830301</v>
      </c>
      <c r="AD668" s="19">
        <v>760461722.97444701</v>
      </c>
      <c r="AE668" s="19">
        <v>615438533.43481696</v>
      </c>
      <c r="AF668" s="19">
        <v>246797.54089740699</v>
      </c>
      <c r="AG668" s="19">
        <v>611439758.41246998</v>
      </c>
      <c r="AH668" s="19">
        <v>213770.07762069799</v>
      </c>
      <c r="AI668" s="19">
        <v>1096208901.26424</v>
      </c>
      <c r="AJ668" s="19">
        <v>891824520.115219</v>
      </c>
      <c r="AK668" s="19">
        <v>164147.76214103101</v>
      </c>
      <c r="AL668" s="19">
        <v>187445.37779147099</v>
      </c>
      <c r="AM668" s="19">
        <v>1081297285.7722299</v>
      </c>
      <c r="AN668" s="19">
        <v>73007.899572116206</v>
      </c>
      <c r="AO668" s="19">
        <v>74138.1008370583</v>
      </c>
      <c r="AP668" s="19">
        <v>58502.331954147201</v>
      </c>
      <c r="AQ668" s="19">
        <v>80515.804096136198</v>
      </c>
      <c r="AR668" s="19">
        <v>679926080.02696502</v>
      </c>
      <c r="AS668" s="19">
        <v>713873236.87161505</v>
      </c>
      <c r="AT668" s="19">
        <v>1043718903.4426301</v>
      </c>
      <c r="AU668" s="19">
        <v>139624.610384292</v>
      </c>
      <c r="AV668" s="19">
        <v>798685650.20311499</v>
      </c>
      <c r="AW668" s="19">
        <v>97553.535244377999</v>
      </c>
      <c r="AX668" s="19">
        <v>902797526.30422699</v>
      </c>
      <c r="AY668" s="19">
        <v>165758.196350452</v>
      </c>
      <c r="AZ668" s="19">
        <v>107552.178623912</v>
      </c>
      <c r="BA668" s="19">
        <v>101341.77104336501</v>
      </c>
      <c r="BB668" s="19">
        <v>211094.34997347501</v>
      </c>
      <c r="BC668" s="19">
        <v>493534334.74484098</v>
      </c>
      <c r="BD668" s="19">
        <v>130916.54913210199</v>
      </c>
      <c r="BE668" s="19">
        <v>178704.60351362301</v>
      </c>
      <c r="BF668" s="19">
        <v>168766.74855896301</v>
      </c>
      <c r="BG668" s="19">
        <v>142987.251866862</v>
      </c>
      <c r="BH668" s="19">
        <v>1050765708.39503</v>
      </c>
      <c r="BI668" s="19">
        <v>742313360.22185898</v>
      </c>
      <c r="BJ668" s="19">
        <v>890826940.20458198</v>
      </c>
      <c r="BK668" s="19">
        <v>97048.858051087198</v>
      </c>
      <c r="BL668" s="19">
        <v>805359370.57859695</v>
      </c>
      <c r="BM668" s="19">
        <v>84490.603987824099</v>
      </c>
      <c r="BN668" s="19">
        <v>752671396.08914995</v>
      </c>
      <c r="BO668" s="19">
        <v>209591.61585109399</v>
      </c>
      <c r="BP668" s="19">
        <v>728907158.75700402</v>
      </c>
      <c r="BQ668" s="19">
        <v>831137323.34638798</v>
      </c>
      <c r="BR668" s="19">
        <v>138837.29432782999</v>
      </c>
      <c r="BS668" s="19">
        <v>698168096.25576603</v>
      </c>
      <c r="BT668" s="19">
        <v>719026202.547019</v>
      </c>
      <c r="BU668" s="19">
        <v>914524038.26000702</v>
      </c>
      <c r="BV668" s="19">
        <v>53677.024710943901</v>
      </c>
      <c r="BW668" s="19">
        <v>1156610676.0982299</v>
      </c>
      <c r="BX668" s="19">
        <v>60626.459295553897</v>
      </c>
      <c r="BY668" s="19">
        <v>981656957.38861704</v>
      </c>
      <c r="BZ668" s="19">
        <v>837541594.82462895</v>
      </c>
      <c r="CA668" s="19">
        <v>484253524.282323</v>
      </c>
      <c r="CB668" s="19">
        <v>56280.262764906503</v>
      </c>
      <c r="CC668" s="19">
        <v>950468071.06200695</v>
      </c>
      <c r="CD668" s="19">
        <v>900178483.49495995</v>
      </c>
      <c r="CE668" s="19">
        <v>88838.795511459801</v>
      </c>
    </row>
    <row r="669" spans="1:83">
      <c r="A669" s="18">
        <v>1641</v>
      </c>
      <c r="C669" s="18" t="s">
        <v>1562</v>
      </c>
      <c r="D669" s="18" t="s">
        <v>116</v>
      </c>
      <c r="E669" s="18" t="s">
        <v>114</v>
      </c>
      <c r="F669" s="18" t="s">
        <v>114</v>
      </c>
      <c r="G669" s="18" t="s">
        <v>334</v>
      </c>
      <c r="H669" s="18" t="s">
        <v>114</v>
      </c>
      <c r="J669" s="18">
        <v>2.21</v>
      </c>
      <c r="K669" s="18">
        <v>521.34806000000003</v>
      </c>
      <c r="L669" s="18">
        <v>522.35515999999996</v>
      </c>
      <c r="M669" s="18">
        <v>8.8140000000000001</v>
      </c>
      <c r="N669" s="18">
        <v>31095100.739999998</v>
      </c>
      <c r="O669" s="18">
        <v>5</v>
      </c>
      <c r="P669" s="18">
        <v>0</v>
      </c>
      <c r="S669" s="18" t="s">
        <v>118</v>
      </c>
      <c r="T669" s="18">
        <v>2</v>
      </c>
      <c r="U669" s="18" t="s">
        <v>802</v>
      </c>
      <c r="V669" s="18" t="b">
        <v>0</v>
      </c>
      <c r="W669" s="20">
        <v>0.33333333333333298</v>
      </c>
      <c r="X669" s="20">
        <v>0.5625</v>
      </c>
      <c r="Y669" s="19">
        <v>211063.24240400901</v>
      </c>
      <c r="Z669" s="19">
        <v>89712.935311184003</v>
      </c>
      <c r="AA669" s="19">
        <v>302507.99905691098</v>
      </c>
      <c r="AB669" s="19">
        <v>81474.388556081496</v>
      </c>
      <c r="AC669" s="19">
        <v>15434238.9699344</v>
      </c>
      <c r="AD669" s="19">
        <v>6483139.1123598497</v>
      </c>
      <c r="AE669" s="19">
        <v>93066.8435548751</v>
      </c>
      <c r="AF669" s="19">
        <v>246797.54089740699</v>
      </c>
      <c r="AG669" s="19">
        <v>3827895.1149740298</v>
      </c>
      <c r="AH669" s="19">
        <v>213770.07762069799</v>
      </c>
      <c r="AI669" s="19">
        <v>47802.709287413403</v>
      </c>
      <c r="AJ669" s="19">
        <v>11947809.449402601</v>
      </c>
      <c r="AK669" s="19">
        <v>164147.76214103101</v>
      </c>
      <c r="AL669" s="19">
        <v>187445.37779147099</v>
      </c>
      <c r="AM669" s="19">
        <v>85852.124718513893</v>
      </c>
      <c r="AN669" s="19">
        <v>17488602.581366401</v>
      </c>
      <c r="AO669" s="19">
        <v>173007409.61826301</v>
      </c>
      <c r="AP669" s="19">
        <v>483691038.62581998</v>
      </c>
      <c r="AQ669" s="19">
        <v>7724790.64289736</v>
      </c>
      <c r="AR669" s="19">
        <v>49832.672295953402</v>
      </c>
      <c r="AS669" s="19">
        <v>72318.6274561951</v>
      </c>
      <c r="AT669" s="19">
        <v>60071.0548945306</v>
      </c>
      <c r="AU669" s="19">
        <v>139624.610384292</v>
      </c>
      <c r="AV669" s="19">
        <v>12603697.228312699</v>
      </c>
      <c r="AW669" s="19">
        <v>97553.535244377999</v>
      </c>
      <c r="AX669" s="19">
        <v>73579.681769493298</v>
      </c>
      <c r="AY669" s="19">
        <v>165758.196350452</v>
      </c>
      <c r="AZ669" s="19">
        <v>6967758.7998906299</v>
      </c>
      <c r="BA669" s="19">
        <v>45583938.566953197</v>
      </c>
      <c r="BB669" s="19">
        <v>43100872.3267162</v>
      </c>
      <c r="BC669" s="19">
        <v>1474715417.2823999</v>
      </c>
      <c r="BD669" s="19">
        <v>14927169.761167999</v>
      </c>
      <c r="BE669" s="19">
        <v>26668143.264906202</v>
      </c>
      <c r="BF669" s="19">
        <v>168766.74855896301</v>
      </c>
      <c r="BG669" s="19">
        <v>142987.251866862</v>
      </c>
      <c r="BH669" s="19">
        <v>27663878.196504202</v>
      </c>
      <c r="BI669" s="19">
        <v>7175799.2500603097</v>
      </c>
      <c r="BJ669" s="19">
        <v>35983212.575571597</v>
      </c>
      <c r="BK669" s="19">
        <v>97048.858051087198</v>
      </c>
      <c r="BL669" s="19">
        <v>3411164.8969398201</v>
      </c>
      <c r="BM669" s="19">
        <v>4493186.8596369699</v>
      </c>
      <c r="BN669" s="19">
        <v>5127031.7938446896</v>
      </c>
      <c r="BO669" s="19">
        <v>547746932.02045</v>
      </c>
      <c r="BP669" s="19">
        <v>25033835.4367337</v>
      </c>
      <c r="BQ669" s="19">
        <v>85057.759169334604</v>
      </c>
      <c r="BR669" s="19">
        <v>138837.29432782999</v>
      </c>
      <c r="BS669" s="19">
        <v>24885110.824139901</v>
      </c>
      <c r="BT669" s="19">
        <v>84632.417955647994</v>
      </c>
      <c r="BU669" s="19">
        <v>77863.992415903005</v>
      </c>
      <c r="BV669" s="19">
        <v>53677.024710943901</v>
      </c>
      <c r="BW669" s="19">
        <v>109748.893649866</v>
      </c>
      <c r="BX669" s="19">
        <v>186577348.573452</v>
      </c>
      <c r="BY669" s="19">
        <v>6133114.5471419999</v>
      </c>
      <c r="BZ669" s="19">
        <v>62077.4003332969</v>
      </c>
      <c r="CA669" s="19">
        <v>79644.185807155198</v>
      </c>
      <c r="CB669" s="19">
        <v>56280.262764906503</v>
      </c>
      <c r="CC669" s="19">
        <v>42452.059625298898</v>
      </c>
      <c r="CD669" s="19">
        <v>42378.606606679503</v>
      </c>
      <c r="CE669" s="19">
        <v>6473883.9119060198</v>
      </c>
    </row>
    <row r="670" spans="1:83">
      <c r="A670" s="18">
        <v>2834</v>
      </c>
      <c r="B670" s="18" t="s">
        <v>1563</v>
      </c>
      <c r="C670" s="18" t="s">
        <v>1564</v>
      </c>
      <c r="D670" s="18" t="s">
        <v>116</v>
      </c>
      <c r="E670" s="18" t="s">
        <v>114</v>
      </c>
      <c r="F670" s="18" t="s">
        <v>114</v>
      </c>
      <c r="G670" s="18" t="s">
        <v>116</v>
      </c>
      <c r="H670" s="18" t="s">
        <v>116</v>
      </c>
      <c r="J670" s="18">
        <v>0.26</v>
      </c>
      <c r="K670" s="18">
        <v>175.04812000000001</v>
      </c>
      <c r="L670" s="18">
        <v>176.05529999999999</v>
      </c>
      <c r="M670" s="18">
        <v>1.1839999999999999</v>
      </c>
      <c r="N670" s="18">
        <v>30889701.010000002</v>
      </c>
      <c r="O670" s="18">
        <v>8</v>
      </c>
      <c r="P670" s="18">
        <v>0</v>
      </c>
      <c r="S670" s="18" t="s">
        <v>120</v>
      </c>
      <c r="T670" s="18">
        <v>6</v>
      </c>
      <c r="U670" s="18" t="s">
        <v>802</v>
      </c>
      <c r="V670" s="18" t="b">
        <v>0</v>
      </c>
      <c r="W670" s="20">
        <v>0.55555555555555602</v>
      </c>
      <c r="X670" s="20">
        <v>0.5</v>
      </c>
      <c r="Y670" s="19">
        <v>211063.24240400901</v>
      </c>
      <c r="Z670" s="19">
        <v>89712.935311184003</v>
      </c>
      <c r="AA670" s="19">
        <v>302507.99905691098</v>
      </c>
      <c r="AB670" s="19">
        <v>38257074.302093796</v>
      </c>
      <c r="AC670" s="19">
        <v>13056208.149247101</v>
      </c>
      <c r="AD670" s="19">
        <v>128551039.47607601</v>
      </c>
      <c r="AE670" s="19">
        <v>120219585.63032401</v>
      </c>
      <c r="AF670" s="19">
        <v>246797.54089740699</v>
      </c>
      <c r="AG670" s="19">
        <v>95289838.210304603</v>
      </c>
      <c r="AH670" s="19">
        <v>213770.07762069799</v>
      </c>
      <c r="AI670" s="19">
        <v>170652600.021705</v>
      </c>
      <c r="AJ670" s="19">
        <v>223314892.613639</v>
      </c>
      <c r="AK670" s="19">
        <v>164147.76214103101</v>
      </c>
      <c r="AL670" s="19">
        <v>187445.37779147099</v>
      </c>
      <c r="AM670" s="19">
        <v>1047279218.7685699</v>
      </c>
      <c r="AN670" s="19">
        <v>73007.899572116206</v>
      </c>
      <c r="AO670" s="19">
        <v>155861798.185179</v>
      </c>
      <c r="AP670" s="19">
        <v>58502.331954147201</v>
      </c>
      <c r="AQ670" s="19">
        <v>80515.804096136198</v>
      </c>
      <c r="AR670" s="19">
        <v>24697543.100095298</v>
      </c>
      <c r="AS670" s="19">
        <v>72318.6274561951</v>
      </c>
      <c r="AT670" s="19">
        <v>69835211.596300602</v>
      </c>
      <c r="AU670" s="19">
        <v>139624.610384292</v>
      </c>
      <c r="AV670" s="19">
        <v>47825013.1229444</v>
      </c>
      <c r="AW670" s="19">
        <v>11187278.0270094</v>
      </c>
      <c r="AX670" s="19">
        <v>66735173.862958699</v>
      </c>
      <c r="AY670" s="19">
        <v>110782570.936728</v>
      </c>
      <c r="AZ670" s="19">
        <v>15888168.3171569</v>
      </c>
      <c r="BA670" s="19">
        <v>181228149.181297</v>
      </c>
      <c r="BB670" s="19">
        <v>211094.34997347501</v>
      </c>
      <c r="BC670" s="19">
        <v>62937.009110873303</v>
      </c>
      <c r="BD670" s="19">
        <v>130916.54913210199</v>
      </c>
      <c r="BE670" s="19">
        <v>178704.60351362301</v>
      </c>
      <c r="BF670" s="19">
        <v>168766.74855896301</v>
      </c>
      <c r="BG670" s="19">
        <v>142987.251866862</v>
      </c>
      <c r="BH670" s="19">
        <v>133982388.24216899</v>
      </c>
      <c r="BI670" s="19">
        <v>1094725886.2623799</v>
      </c>
      <c r="BJ670" s="19">
        <v>40620.2248290192</v>
      </c>
      <c r="BK670" s="19">
        <v>97048.858051087198</v>
      </c>
      <c r="BL670" s="19">
        <v>60370.032756194603</v>
      </c>
      <c r="BM670" s="19">
        <v>84490.603987824099</v>
      </c>
      <c r="BN670" s="19">
        <v>125580623.95130201</v>
      </c>
      <c r="BO670" s="19">
        <v>209591.61585109399</v>
      </c>
      <c r="BP670" s="19">
        <v>78087660.817458406</v>
      </c>
      <c r="BQ670" s="19">
        <v>85057.759169334604</v>
      </c>
      <c r="BR670" s="19">
        <v>138837.29432782999</v>
      </c>
      <c r="BS670" s="19">
        <v>135368524.09115201</v>
      </c>
      <c r="BT670" s="19">
        <v>84632.417955647994</v>
      </c>
      <c r="BU670" s="19">
        <v>240869831.78556901</v>
      </c>
      <c r="BV670" s="19">
        <v>350644243.18658</v>
      </c>
      <c r="BW670" s="19">
        <v>109748.893649866</v>
      </c>
      <c r="BX670" s="19">
        <v>60626.459295553897</v>
      </c>
      <c r="BY670" s="19">
        <v>326289988.11974901</v>
      </c>
      <c r="BZ670" s="19">
        <v>100682323.589698</v>
      </c>
      <c r="CA670" s="19">
        <v>9250916.3476787694</v>
      </c>
      <c r="CB670" s="19">
        <v>80620230.6392674</v>
      </c>
      <c r="CC670" s="19">
        <v>142781205.060184</v>
      </c>
      <c r="CD670" s="19">
        <v>816191631.10899997</v>
      </c>
      <c r="CE670" s="19">
        <v>67345880.3995222</v>
      </c>
    </row>
    <row r="671" spans="1:83">
      <c r="A671" s="18">
        <v>1651</v>
      </c>
      <c r="B671" s="18" t="s">
        <v>1373</v>
      </c>
      <c r="C671" s="18" t="s">
        <v>1374</v>
      </c>
      <c r="D671" s="18" t="s">
        <v>116</v>
      </c>
      <c r="E671" s="18" t="s">
        <v>114</v>
      </c>
      <c r="F671" s="18" t="s">
        <v>115</v>
      </c>
      <c r="G671" s="18" t="s">
        <v>115</v>
      </c>
      <c r="H671" s="18" t="s">
        <v>116</v>
      </c>
      <c r="J671" s="18">
        <v>0.28999999999999998</v>
      </c>
      <c r="K671" s="18">
        <v>166.04911999999999</v>
      </c>
      <c r="L671" s="18">
        <v>167.05643000000001</v>
      </c>
      <c r="M671" s="18">
        <v>3.1509999999999998</v>
      </c>
      <c r="N671" s="18">
        <v>30877601.190000001</v>
      </c>
      <c r="O671" s="18">
        <v>5</v>
      </c>
      <c r="P671" s="18">
        <v>0</v>
      </c>
      <c r="S671" s="18" t="s">
        <v>120</v>
      </c>
      <c r="T671" s="18">
        <v>3</v>
      </c>
      <c r="U671" s="18" t="s">
        <v>802</v>
      </c>
      <c r="V671" s="18" t="b">
        <v>0</v>
      </c>
      <c r="W671" s="20">
        <v>0.74074074074074103</v>
      </c>
      <c r="X671" s="20">
        <v>0.65625</v>
      </c>
      <c r="Y671" s="19">
        <v>211063.24240400901</v>
      </c>
      <c r="Z671" s="19">
        <v>90234186.463058203</v>
      </c>
      <c r="AA671" s="19">
        <v>302507.99905691098</v>
      </c>
      <c r="AB671" s="19">
        <v>83419284.227240101</v>
      </c>
      <c r="AC671" s="19">
        <v>202761.79347830301</v>
      </c>
      <c r="AD671" s="19">
        <v>569816196.47333503</v>
      </c>
      <c r="AE671" s="19">
        <v>93066.8435548751</v>
      </c>
      <c r="AF671" s="19">
        <v>235463024.01185</v>
      </c>
      <c r="AG671" s="19">
        <v>252669901.72180599</v>
      </c>
      <c r="AH671" s="19">
        <v>213770.07762069799</v>
      </c>
      <c r="AI671" s="19">
        <v>51200833.833082996</v>
      </c>
      <c r="AJ671" s="19">
        <v>878638508.06856</v>
      </c>
      <c r="AK671" s="19">
        <v>164147.76214103101</v>
      </c>
      <c r="AL671" s="19">
        <v>138013529.91695201</v>
      </c>
      <c r="AM671" s="19">
        <v>88085955.102655306</v>
      </c>
      <c r="AN671" s="19">
        <v>1418269666.08604</v>
      </c>
      <c r="AO671" s="19">
        <v>41976314.903819002</v>
      </c>
      <c r="AP671" s="19">
        <v>144676296.65107599</v>
      </c>
      <c r="AQ671" s="19">
        <v>74271886.340389699</v>
      </c>
      <c r="AR671" s="19">
        <v>153710816.825609</v>
      </c>
      <c r="AS671" s="19">
        <v>176324217.531075</v>
      </c>
      <c r="AT671" s="19">
        <v>94783200.971329406</v>
      </c>
      <c r="AU671" s="19">
        <v>188476803.23879299</v>
      </c>
      <c r="AV671" s="19">
        <v>345995301.979366</v>
      </c>
      <c r="AW671" s="19">
        <v>97553.535244377999</v>
      </c>
      <c r="AX671" s="19">
        <v>63228470.527804203</v>
      </c>
      <c r="AY671" s="19">
        <v>101596016.486955</v>
      </c>
      <c r="AZ671" s="19">
        <v>107552.178623912</v>
      </c>
      <c r="BA671" s="19">
        <v>27309867.176794</v>
      </c>
      <c r="BB671" s="19">
        <v>211094.34997347501</v>
      </c>
      <c r="BC671" s="19">
        <v>1189789186.82986</v>
      </c>
      <c r="BD671" s="19">
        <v>207134384.215433</v>
      </c>
      <c r="BE671" s="19">
        <v>222977561.048282</v>
      </c>
      <c r="BF671" s="19">
        <v>168766.74855896301</v>
      </c>
      <c r="BG671" s="19">
        <v>142987.251866862</v>
      </c>
      <c r="BH671" s="19">
        <v>66844.4046139891</v>
      </c>
      <c r="BI671" s="19">
        <v>206146721.41153499</v>
      </c>
      <c r="BJ671" s="19">
        <v>166034047.92691699</v>
      </c>
      <c r="BK671" s="19">
        <v>97048.858051087198</v>
      </c>
      <c r="BL671" s="19">
        <v>79940482.238684699</v>
      </c>
      <c r="BM671" s="19">
        <v>40994889.553976499</v>
      </c>
      <c r="BN671" s="19">
        <v>120522114.61929201</v>
      </c>
      <c r="BO671" s="19">
        <v>98806547.933704704</v>
      </c>
      <c r="BP671" s="19">
        <v>34582750.141542301</v>
      </c>
      <c r="BQ671" s="19">
        <v>208056359.59145701</v>
      </c>
      <c r="BR671" s="19">
        <v>138837.29432782999</v>
      </c>
      <c r="BS671" s="19">
        <v>74680.910813464201</v>
      </c>
      <c r="BT671" s="19">
        <v>106538578.811662</v>
      </c>
      <c r="BU671" s="19">
        <v>91551484.753835693</v>
      </c>
      <c r="BV671" s="19">
        <v>155122326.736774</v>
      </c>
      <c r="BW671" s="19">
        <v>109748.893649866</v>
      </c>
      <c r="BX671" s="19">
        <v>79739360.551811695</v>
      </c>
      <c r="BY671" s="19">
        <v>64359.7441030021</v>
      </c>
      <c r="BZ671" s="19">
        <v>80168477.441369697</v>
      </c>
      <c r="CA671" s="19">
        <v>158429617.96521401</v>
      </c>
      <c r="CB671" s="19">
        <v>23864783.8336679</v>
      </c>
      <c r="CC671" s="19">
        <v>42452.059625298898</v>
      </c>
      <c r="CD671" s="19">
        <v>42107020.2753838</v>
      </c>
      <c r="CE671" s="19">
        <v>109480192.12614</v>
      </c>
    </row>
    <row r="672" spans="1:83">
      <c r="A672" s="18">
        <v>2078</v>
      </c>
      <c r="C672" s="18" t="s">
        <v>1565</v>
      </c>
      <c r="D672" s="18" t="s">
        <v>116</v>
      </c>
      <c r="E672" s="18" t="s">
        <v>114</v>
      </c>
      <c r="F672" s="18" t="s">
        <v>114</v>
      </c>
      <c r="G672" s="18" t="s">
        <v>114</v>
      </c>
      <c r="H672" s="18" t="s">
        <v>114</v>
      </c>
      <c r="J672" s="18">
        <v>-3.72</v>
      </c>
      <c r="K672" s="18">
        <v>175.99976000000001</v>
      </c>
      <c r="L672" s="18">
        <v>177.00704999999999</v>
      </c>
      <c r="M672" s="18">
        <v>0.56399999999999995</v>
      </c>
      <c r="N672" s="18">
        <v>30831711.57</v>
      </c>
      <c r="O672" s="18">
        <v>0</v>
      </c>
      <c r="P672" s="18">
        <v>0</v>
      </c>
      <c r="S672" s="18" t="s">
        <v>118</v>
      </c>
      <c r="T672" s="18">
        <v>2</v>
      </c>
      <c r="U672" s="18" t="s">
        <v>121</v>
      </c>
      <c r="V672" s="18" t="b">
        <v>0</v>
      </c>
      <c r="W672" s="20">
        <v>0.62962962962962998</v>
      </c>
      <c r="X672" s="20">
        <v>0.34375</v>
      </c>
      <c r="Y672" s="19">
        <v>314590956.02449602</v>
      </c>
      <c r="Z672" s="19">
        <v>89712.935311184003</v>
      </c>
      <c r="AA672" s="19">
        <v>174966929.238897</v>
      </c>
      <c r="AB672" s="19">
        <v>81474.388556081496</v>
      </c>
      <c r="AC672" s="19">
        <v>1009765717.5617599</v>
      </c>
      <c r="AD672" s="19">
        <v>13334799.2686591</v>
      </c>
      <c r="AE672" s="19">
        <v>70851316.200399399</v>
      </c>
      <c r="AF672" s="19">
        <v>382806045.85509098</v>
      </c>
      <c r="AG672" s="19">
        <v>187471005.49401101</v>
      </c>
      <c r="AH672" s="19">
        <v>583479029.10015297</v>
      </c>
      <c r="AI672" s="19">
        <v>1110606722.5685999</v>
      </c>
      <c r="AJ672" s="19">
        <v>37762.133882739698</v>
      </c>
      <c r="AK672" s="19">
        <v>219883301.394761</v>
      </c>
      <c r="AL672" s="19">
        <v>101195251.946714</v>
      </c>
      <c r="AM672" s="19">
        <v>99325781.980123505</v>
      </c>
      <c r="AN672" s="19">
        <v>281855733.81343901</v>
      </c>
      <c r="AO672" s="19">
        <v>74138.1008370583</v>
      </c>
      <c r="AP672" s="19">
        <v>58502.331954147201</v>
      </c>
      <c r="AQ672" s="19">
        <v>80515.804096136198</v>
      </c>
      <c r="AR672" s="19">
        <v>68227077.406938493</v>
      </c>
      <c r="AS672" s="19">
        <v>117583003.652547</v>
      </c>
      <c r="AT672" s="19">
        <v>60071.0548945306</v>
      </c>
      <c r="AU672" s="19">
        <v>40640937.829313703</v>
      </c>
      <c r="AV672" s="19">
        <v>57029.357966701697</v>
      </c>
      <c r="AW672" s="19">
        <v>244435480.857068</v>
      </c>
      <c r="AX672" s="19">
        <v>73579.681769493298</v>
      </c>
      <c r="AY672" s="19">
        <v>165758.196350452</v>
      </c>
      <c r="AZ672" s="19">
        <v>107552.178623912</v>
      </c>
      <c r="BA672" s="19">
        <v>86730880.260788098</v>
      </c>
      <c r="BB672" s="19">
        <v>211094.34997347501</v>
      </c>
      <c r="BC672" s="19">
        <v>62937.009110873303</v>
      </c>
      <c r="BD672" s="19">
        <v>130916.54913210199</v>
      </c>
      <c r="BE672" s="19">
        <v>139648060.82671899</v>
      </c>
      <c r="BF672" s="19">
        <v>361054547.92524201</v>
      </c>
      <c r="BG672" s="19">
        <v>142987.251866862</v>
      </c>
      <c r="BH672" s="19">
        <v>66844.4046139891</v>
      </c>
      <c r="BI672" s="19">
        <v>47030.709569134902</v>
      </c>
      <c r="BJ672" s="19">
        <v>40620.2248290192</v>
      </c>
      <c r="BK672" s="19">
        <v>97048.858051087198</v>
      </c>
      <c r="BL672" s="19">
        <v>60370.032756194603</v>
      </c>
      <c r="BM672" s="19">
        <v>124350235.770899</v>
      </c>
      <c r="BN672" s="19">
        <v>51593.885876908498</v>
      </c>
      <c r="BO672" s="19">
        <v>349405195.75536901</v>
      </c>
      <c r="BP672" s="19">
        <v>49023.555370657697</v>
      </c>
      <c r="BQ672" s="19">
        <v>85057.759169334604</v>
      </c>
      <c r="BR672" s="19">
        <v>370202208.76605099</v>
      </c>
      <c r="BS672" s="19">
        <v>74680.910813464201</v>
      </c>
      <c r="BT672" s="19">
        <v>84632.417955647994</v>
      </c>
      <c r="BU672" s="19">
        <v>16801081.8973676</v>
      </c>
      <c r="BV672" s="19">
        <v>53677.024710943901</v>
      </c>
      <c r="BW672" s="19">
        <v>109748.893649866</v>
      </c>
      <c r="BX672" s="19">
        <v>60626.459295553897</v>
      </c>
      <c r="BY672" s="19">
        <v>371269184.65411299</v>
      </c>
      <c r="BZ672" s="19">
        <v>62077.4003332969</v>
      </c>
      <c r="CA672" s="19">
        <v>20775258.814742599</v>
      </c>
      <c r="CB672" s="19">
        <v>65696126.1907648</v>
      </c>
      <c r="CC672" s="19">
        <v>42452.059625298898</v>
      </c>
      <c r="CD672" s="19">
        <v>42378.606606679503</v>
      </c>
      <c r="CE672" s="19">
        <v>82992576.643424705</v>
      </c>
    </row>
    <row r="673" spans="1:83">
      <c r="A673" s="18">
        <v>1655</v>
      </c>
      <c r="C673" s="18" t="s">
        <v>1566</v>
      </c>
      <c r="D673" s="18" t="s">
        <v>116</v>
      </c>
      <c r="E673" s="18" t="s">
        <v>114</v>
      </c>
      <c r="F673" s="18" t="s">
        <v>114</v>
      </c>
      <c r="G673" s="18" t="s">
        <v>114</v>
      </c>
      <c r="H673" s="18" t="s">
        <v>114</v>
      </c>
      <c r="J673" s="18">
        <v>0.73</v>
      </c>
      <c r="K673" s="18">
        <v>932.58855000000005</v>
      </c>
      <c r="L673" s="18">
        <v>467.30148000000003</v>
      </c>
      <c r="M673" s="18">
        <v>6.0789999999999997</v>
      </c>
      <c r="N673" s="18">
        <v>30829608.600000001</v>
      </c>
      <c r="O673" s="18">
        <v>0</v>
      </c>
      <c r="P673" s="18">
        <v>0</v>
      </c>
      <c r="S673" s="18" t="s">
        <v>118</v>
      </c>
      <c r="T673" s="18">
        <v>1</v>
      </c>
      <c r="U673" s="18" t="s">
        <v>802</v>
      </c>
      <c r="V673" s="18" t="b">
        <v>0</v>
      </c>
      <c r="W673" s="20">
        <v>1</v>
      </c>
      <c r="X673" s="20">
        <v>1</v>
      </c>
      <c r="Y673" s="19">
        <v>348846597.645028</v>
      </c>
      <c r="Z673" s="19">
        <v>371953429.39085799</v>
      </c>
      <c r="AA673" s="19">
        <v>143672465.88735899</v>
      </c>
      <c r="AB673" s="19">
        <v>1892776228.0667601</v>
      </c>
      <c r="AC673" s="19">
        <v>110852213.096798</v>
      </c>
      <c r="AD673" s="19">
        <v>584465607.01281095</v>
      </c>
      <c r="AE673" s="19">
        <v>90257379.952513903</v>
      </c>
      <c r="AF673" s="19">
        <v>199859168.351906</v>
      </c>
      <c r="AG673" s="19">
        <v>310386204.77561402</v>
      </c>
      <c r="AH673" s="19">
        <v>108499953.414721</v>
      </c>
      <c r="AI673" s="19">
        <v>242065529.97020301</v>
      </c>
      <c r="AJ673" s="19">
        <v>345549980.24147302</v>
      </c>
      <c r="AK673" s="19">
        <v>94880951.969023407</v>
      </c>
      <c r="AL673" s="19">
        <v>119225950.551393</v>
      </c>
      <c r="AM673" s="19">
        <v>484343937.30621099</v>
      </c>
      <c r="AN673" s="19">
        <v>432113943.63946301</v>
      </c>
      <c r="AO673" s="19">
        <v>83616741.817144006</v>
      </c>
      <c r="AP673" s="19">
        <v>517124542.56880301</v>
      </c>
      <c r="AQ673" s="19">
        <v>233951672.70475399</v>
      </c>
      <c r="AR673" s="19">
        <v>572142048.56086004</v>
      </c>
      <c r="AS673" s="19">
        <v>184087879.906479</v>
      </c>
      <c r="AT673" s="19">
        <v>136882713.200037</v>
      </c>
      <c r="AU673" s="19">
        <v>149846385.06331</v>
      </c>
      <c r="AV673" s="19">
        <v>123368834.538932</v>
      </c>
      <c r="AW673" s="19">
        <v>306332060.21838999</v>
      </c>
      <c r="AX673" s="19">
        <v>146457442.13344499</v>
      </c>
      <c r="AY673" s="19">
        <v>88045200.390194997</v>
      </c>
      <c r="AZ673" s="19">
        <v>349231306.19222301</v>
      </c>
      <c r="BA673" s="19">
        <v>85596315.023911595</v>
      </c>
      <c r="BB673" s="19">
        <v>129598399.43599799</v>
      </c>
      <c r="BC673" s="19">
        <v>217942778.254857</v>
      </c>
      <c r="BD673" s="19">
        <v>188723578.20612001</v>
      </c>
      <c r="BE673" s="19">
        <v>169589246.73168799</v>
      </c>
      <c r="BF673" s="19">
        <v>806158514.87325895</v>
      </c>
      <c r="BG673" s="19">
        <v>157528598.84368899</v>
      </c>
      <c r="BH673" s="19">
        <v>111160303.499763</v>
      </c>
      <c r="BI673" s="19">
        <v>453199456.59669399</v>
      </c>
      <c r="BJ673" s="19">
        <v>140241330.93080801</v>
      </c>
      <c r="BK673" s="19">
        <v>71315232.030510202</v>
      </c>
      <c r="BL673" s="19">
        <v>63678173.8955217</v>
      </c>
      <c r="BM673" s="19">
        <v>65511431.347853698</v>
      </c>
      <c r="BN673" s="19">
        <v>168824835.41336101</v>
      </c>
      <c r="BO673" s="19">
        <v>89784925.281176895</v>
      </c>
      <c r="BP673" s="19">
        <v>83068856.176686406</v>
      </c>
      <c r="BQ673" s="19">
        <v>162256053.09294099</v>
      </c>
      <c r="BR673" s="19">
        <v>262245872.822249</v>
      </c>
      <c r="BS673" s="19">
        <v>74657745.995751396</v>
      </c>
      <c r="BT673" s="19">
        <v>50524280.9115825</v>
      </c>
      <c r="BU673" s="19">
        <v>99981360.495983094</v>
      </c>
      <c r="BV673" s="19">
        <v>1117314704.53197</v>
      </c>
      <c r="BW673" s="19">
        <v>274782782.378896</v>
      </c>
      <c r="BX673" s="19">
        <v>584549763.77959204</v>
      </c>
      <c r="BY673" s="19">
        <v>109319614.73824701</v>
      </c>
      <c r="BZ673" s="19">
        <v>303037331.17974401</v>
      </c>
      <c r="CA673" s="19">
        <v>210631873.43391001</v>
      </c>
      <c r="CB673" s="19">
        <v>82533492.554700196</v>
      </c>
      <c r="CC673" s="19">
        <v>144219187.20087501</v>
      </c>
      <c r="CD673" s="19">
        <v>201868118.01367</v>
      </c>
      <c r="CE673" s="19">
        <v>91178993.000424698</v>
      </c>
    </row>
    <row r="674" spans="1:83">
      <c r="A674" s="18">
        <v>1659</v>
      </c>
      <c r="D674" s="18" t="s">
        <v>114</v>
      </c>
      <c r="E674" s="18" t="s">
        <v>114</v>
      </c>
      <c r="F674" s="18" t="s">
        <v>114</v>
      </c>
      <c r="G674" s="18" t="s">
        <v>114</v>
      </c>
      <c r="H674" s="18" t="s">
        <v>114</v>
      </c>
      <c r="K674" s="18">
        <v>221.86046999999999</v>
      </c>
      <c r="L674" s="18">
        <v>222.86779999999999</v>
      </c>
      <c r="M674" s="18">
        <v>0.66100000000000003</v>
      </c>
      <c r="N674" s="18">
        <v>30698384.989999998</v>
      </c>
      <c r="O674" s="18">
        <v>0</v>
      </c>
      <c r="P674" s="18">
        <v>0</v>
      </c>
      <c r="S674" s="18" t="s">
        <v>118</v>
      </c>
      <c r="T674" s="18">
        <v>1</v>
      </c>
      <c r="U674" s="18" t="s">
        <v>802</v>
      </c>
      <c r="V674" s="18" t="b">
        <v>0</v>
      </c>
      <c r="W674" s="20">
        <v>0.81481481481481499</v>
      </c>
      <c r="X674" s="20">
        <v>0.84375</v>
      </c>
      <c r="Y674" s="19">
        <v>211063.24240400901</v>
      </c>
      <c r="Z674" s="19">
        <v>1132765845.74951</v>
      </c>
      <c r="AA674" s="19">
        <v>302507.99905691098</v>
      </c>
      <c r="AB674" s="19">
        <v>861614347.344275</v>
      </c>
      <c r="AC674" s="19">
        <v>29295382.0795069</v>
      </c>
      <c r="AD674" s="19">
        <v>798248064.44643998</v>
      </c>
      <c r="AE674" s="19">
        <v>1124642620.05408</v>
      </c>
      <c r="AF674" s="19">
        <v>246797.54089740699</v>
      </c>
      <c r="AG674" s="19">
        <v>1084563355.73668</v>
      </c>
      <c r="AH674" s="19">
        <v>160659967.960244</v>
      </c>
      <c r="AI674" s="19">
        <v>657471830.65963697</v>
      </c>
      <c r="AJ674" s="19">
        <v>638040642.38139498</v>
      </c>
      <c r="AK674" s="19">
        <v>164147.76214103101</v>
      </c>
      <c r="AL674" s="19">
        <v>112518930.035613</v>
      </c>
      <c r="AM674" s="19">
        <v>1083879216.34303</v>
      </c>
      <c r="AN674" s="19">
        <v>724343969.52213001</v>
      </c>
      <c r="AO674" s="19">
        <v>1146770054.74546</v>
      </c>
      <c r="AP674" s="19">
        <v>891429089.87941003</v>
      </c>
      <c r="AQ674" s="19">
        <v>716210103.94525898</v>
      </c>
      <c r="AR674" s="19">
        <v>694290723.36923099</v>
      </c>
      <c r="AS674" s="19">
        <v>779750898.276788</v>
      </c>
      <c r="AT674" s="19">
        <v>982165979.57557297</v>
      </c>
      <c r="AU674" s="19">
        <v>139624.610384292</v>
      </c>
      <c r="AV674" s="19">
        <v>731400961.808254</v>
      </c>
      <c r="AW674" s="19">
        <v>753743761.69969702</v>
      </c>
      <c r="AX674" s="19">
        <v>804846683.19045305</v>
      </c>
      <c r="AY674" s="19">
        <v>433839809.99449998</v>
      </c>
      <c r="AZ674" s="19">
        <v>654429772.86639404</v>
      </c>
      <c r="BA674" s="19">
        <v>488162023.62929797</v>
      </c>
      <c r="BB674" s="19">
        <v>211094.34997347501</v>
      </c>
      <c r="BC674" s="19">
        <v>1455900786.7174301</v>
      </c>
      <c r="BD674" s="19">
        <v>310689853.83415502</v>
      </c>
      <c r="BE674" s="19">
        <v>178704.60351362301</v>
      </c>
      <c r="BF674" s="19">
        <v>168766.74855896301</v>
      </c>
      <c r="BG674" s="19">
        <v>142987.251866862</v>
      </c>
      <c r="BH674" s="19">
        <v>1108590832.4883699</v>
      </c>
      <c r="BI674" s="19">
        <v>724771992.13236403</v>
      </c>
      <c r="BJ674" s="19">
        <v>443188081.69127297</v>
      </c>
      <c r="BK674" s="19">
        <v>235241704.73286</v>
      </c>
      <c r="BL674" s="19">
        <v>951231935.19810402</v>
      </c>
      <c r="BM674" s="19">
        <v>1318160396.1001799</v>
      </c>
      <c r="BN674" s="19">
        <v>898673493.87018704</v>
      </c>
      <c r="BO674" s="19">
        <v>209591.61585109399</v>
      </c>
      <c r="BP674" s="19">
        <v>900484768.08929002</v>
      </c>
      <c r="BQ674" s="19">
        <v>845935102.42352605</v>
      </c>
      <c r="BR674" s="19">
        <v>53841865.841551997</v>
      </c>
      <c r="BS674" s="19">
        <v>1417345693.7532599</v>
      </c>
      <c r="BT674" s="19">
        <v>785206099.636971</v>
      </c>
      <c r="BU674" s="19">
        <v>883373591.35866904</v>
      </c>
      <c r="BV674" s="19">
        <v>803371717.98412204</v>
      </c>
      <c r="BW674" s="19">
        <v>1042361927.20605</v>
      </c>
      <c r="BX674" s="19">
        <v>946138780.88351202</v>
      </c>
      <c r="BY674" s="19">
        <v>749904837.65098703</v>
      </c>
      <c r="BZ674" s="19">
        <v>1019508812.66444</v>
      </c>
      <c r="CA674" s="19">
        <v>543234673.31863999</v>
      </c>
      <c r="CB674" s="19">
        <v>298624470.51538402</v>
      </c>
      <c r="CC674" s="19">
        <v>610512171.33164001</v>
      </c>
      <c r="CD674" s="19">
        <v>555259158.95180905</v>
      </c>
      <c r="CE674" s="19">
        <v>636586296.96423101</v>
      </c>
    </row>
    <row r="675" spans="1:83">
      <c r="A675" s="18">
        <v>1662</v>
      </c>
      <c r="B675" s="18" t="s">
        <v>1125</v>
      </c>
      <c r="C675" s="18" t="s">
        <v>1126</v>
      </c>
      <c r="D675" s="18" t="s">
        <v>116</v>
      </c>
      <c r="E675" s="18" t="s">
        <v>114</v>
      </c>
      <c r="F675" s="18" t="s">
        <v>114</v>
      </c>
      <c r="G675" s="18" t="s">
        <v>116</v>
      </c>
      <c r="H675" s="18" t="s">
        <v>114</v>
      </c>
      <c r="J675" s="18">
        <v>-0.56000000000000005</v>
      </c>
      <c r="K675" s="18">
        <v>331.32371000000001</v>
      </c>
      <c r="L675" s="18">
        <v>332.33114999999998</v>
      </c>
      <c r="M675" s="18">
        <v>8.2449999999999992</v>
      </c>
      <c r="N675" s="18">
        <v>30597274.739999998</v>
      </c>
      <c r="O675" s="18">
        <v>1</v>
      </c>
      <c r="P675" s="18">
        <v>0</v>
      </c>
      <c r="S675" s="18" t="s">
        <v>118</v>
      </c>
      <c r="T675" s="18">
        <v>1</v>
      </c>
      <c r="U675" s="18" t="s">
        <v>802</v>
      </c>
      <c r="V675" s="18" t="b">
        <v>0</v>
      </c>
      <c r="W675" s="20">
        <v>0.33333333333333298</v>
      </c>
      <c r="X675" s="20">
        <v>0.5</v>
      </c>
      <c r="Y675" s="19">
        <v>1613760563.23735</v>
      </c>
      <c r="Z675" s="19">
        <v>179852835.35705101</v>
      </c>
      <c r="AA675" s="19">
        <v>302507.99905691098</v>
      </c>
      <c r="AB675" s="19">
        <v>81474.388556081496</v>
      </c>
      <c r="AC675" s="19">
        <v>202761.79347830301</v>
      </c>
      <c r="AD675" s="19">
        <v>55143.880361755</v>
      </c>
      <c r="AE675" s="19">
        <v>93066.8435548751</v>
      </c>
      <c r="AF675" s="19">
        <v>127426814.092383</v>
      </c>
      <c r="AG675" s="19">
        <v>64152.505638069299</v>
      </c>
      <c r="AH675" s="19">
        <v>213770.07762069799</v>
      </c>
      <c r="AI675" s="19">
        <v>15394967.787983</v>
      </c>
      <c r="AJ675" s="19">
        <v>37762.133882739698</v>
      </c>
      <c r="AK675" s="19">
        <v>36017942.102547497</v>
      </c>
      <c r="AL675" s="19">
        <v>187445.37779147099</v>
      </c>
      <c r="AM675" s="19">
        <v>1124828861.04124</v>
      </c>
      <c r="AN675" s="19">
        <v>73007.899572116206</v>
      </c>
      <c r="AO675" s="19">
        <v>74138.1008370583</v>
      </c>
      <c r="AP675" s="19">
        <v>58502.331954147201</v>
      </c>
      <c r="AQ675" s="19">
        <v>40573758.609085701</v>
      </c>
      <c r="AR675" s="19">
        <v>49832.672295953402</v>
      </c>
      <c r="AS675" s="19">
        <v>72318.6274561951</v>
      </c>
      <c r="AT675" s="19">
        <v>60071.0548945306</v>
      </c>
      <c r="AU675" s="19">
        <v>65987668.369877398</v>
      </c>
      <c r="AV675" s="19">
        <v>57029.357966701697</v>
      </c>
      <c r="AW675" s="19">
        <v>25882208.2891686</v>
      </c>
      <c r="AX675" s="19">
        <v>73579.681769493298</v>
      </c>
      <c r="AY675" s="19">
        <v>165758.196350452</v>
      </c>
      <c r="AZ675" s="19">
        <v>107552.178623912</v>
      </c>
      <c r="BA675" s="19">
        <v>759686443.49034405</v>
      </c>
      <c r="BB675" s="19">
        <v>598867424.30146098</v>
      </c>
      <c r="BC675" s="19">
        <v>1220740233.5148699</v>
      </c>
      <c r="BD675" s="19">
        <v>52000462.968390703</v>
      </c>
      <c r="BE675" s="19">
        <v>178704.60351362301</v>
      </c>
      <c r="BF675" s="19">
        <v>127519747.767627</v>
      </c>
      <c r="BG675" s="19">
        <v>142987.251866862</v>
      </c>
      <c r="BH675" s="19">
        <v>66844.4046139891</v>
      </c>
      <c r="BI675" s="19">
        <v>182792590.40729201</v>
      </c>
      <c r="BJ675" s="19">
        <v>402207521.52036899</v>
      </c>
      <c r="BK675" s="19">
        <v>10850101.859497</v>
      </c>
      <c r="BL675" s="19">
        <v>60370.032756194603</v>
      </c>
      <c r="BM675" s="19">
        <v>84490.603987824099</v>
      </c>
      <c r="BN675" s="19">
        <v>1189573105.0839901</v>
      </c>
      <c r="BO675" s="19">
        <v>75586071.292570204</v>
      </c>
      <c r="BP675" s="19">
        <v>49023.555370657697</v>
      </c>
      <c r="BQ675" s="19">
        <v>85057.759169334604</v>
      </c>
      <c r="BR675" s="19">
        <v>233989429.45281199</v>
      </c>
      <c r="BS675" s="19">
        <v>74680.910813464201</v>
      </c>
      <c r="BT675" s="19">
        <v>84632.417955647994</v>
      </c>
      <c r="BU675" s="19">
        <v>77863.992415903005</v>
      </c>
      <c r="BV675" s="19">
        <v>53677.024710943901</v>
      </c>
      <c r="BW675" s="19">
        <v>206144717.390753</v>
      </c>
      <c r="BX675" s="19">
        <v>60626.459295553897</v>
      </c>
      <c r="BY675" s="19">
        <v>64359.7441030021</v>
      </c>
      <c r="BZ675" s="19">
        <v>62077.4003332969</v>
      </c>
      <c r="CA675" s="19">
        <v>53254332.446827002</v>
      </c>
      <c r="CB675" s="19">
        <v>92184470.549488395</v>
      </c>
      <c r="CC675" s="19">
        <v>8761138.7326211706</v>
      </c>
      <c r="CD675" s="19">
        <v>42378.606606679503</v>
      </c>
      <c r="CE675" s="19">
        <v>17591165.2943995</v>
      </c>
    </row>
    <row r="676" spans="1:83">
      <c r="A676" s="18">
        <v>1663</v>
      </c>
      <c r="D676" s="18" t="s">
        <v>114</v>
      </c>
      <c r="E676" s="18" t="s">
        <v>114</v>
      </c>
      <c r="F676" s="18" t="s">
        <v>114</v>
      </c>
      <c r="G676" s="18" t="s">
        <v>114</v>
      </c>
      <c r="H676" s="18" t="s">
        <v>114</v>
      </c>
      <c r="K676" s="18">
        <v>283.19929000000002</v>
      </c>
      <c r="L676" s="18">
        <v>284.20654000000002</v>
      </c>
      <c r="M676" s="18">
        <v>4.2869999999999999</v>
      </c>
      <c r="N676" s="18">
        <v>30594763.309999999</v>
      </c>
      <c r="O676" s="18">
        <v>0</v>
      </c>
      <c r="P676" s="18">
        <v>0</v>
      </c>
      <c r="S676" s="18" t="s">
        <v>118</v>
      </c>
      <c r="T676" s="18">
        <v>1</v>
      </c>
      <c r="U676" s="18" t="s">
        <v>802</v>
      </c>
      <c r="V676" s="18" t="b">
        <v>0</v>
      </c>
      <c r="W676" s="20">
        <v>1</v>
      </c>
      <c r="X676" s="20">
        <v>1</v>
      </c>
      <c r="Y676" s="19">
        <v>650634859.90631294</v>
      </c>
      <c r="Z676" s="19">
        <v>737547677.16380596</v>
      </c>
      <c r="AA676" s="19">
        <v>1001378824.6708601</v>
      </c>
      <c r="AB676" s="19">
        <v>48861356.546800897</v>
      </c>
      <c r="AC676" s="19">
        <v>178013168.19147301</v>
      </c>
      <c r="AD676" s="19">
        <v>153564672.52913499</v>
      </c>
      <c r="AE676" s="19">
        <v>131941125.359917</v>
      </c>
      <c r="AF676" s="19">
        <v>248767031.49423</v>
      </c>
      <c r="AG676" s="19">
        <v>137775933.07851699</v>
      </c>
      <c r="AH676" s="19">
        <v>292811211.05883002</v>
      </c>
      <c r="AI676" s="19">
        <v>141364837.934719</v>
      </c>
      <c r="AJ676" s="19">
        <v>64013293.482156798</v>
      </c>
      <c r="AK676" s="19">
        <v>398350523.66987598</v>
      </c>
      <c r="AL676" s="19">
        <v>201617745.76015201</v>
      </c>
      <c r="AM676" s="19">
        <v>594091124.08719206</v>
      </c>
      <c r="AN676" s="19">
        <v>85264094.392925799</v>
      </c>
      <c r="AO676" s="19">
        <v>49308902.365641303</v>
      </c>
      <c r="AP676" s="19">
        <v>47017655.990737103</v>
      </c>
      <c r="AQ676" s="19">
        <v>319829065.22437</v>
      </c>
      <c r="AR676" s="19">
        <v>374218795.923742</v>
      </c>
      <c r="AS676" s="19">
        <v>148541386.65069699</v>
      </c>
      <c r="AT676" s="19">
        <v>59428729.696366496</v>
      </c>
      <c r="AU676" s="19">
        <v>315288528.47504097</v>
      </c>
      <c r="AV676" s="19">
        <v>128361143.440616</v>
      </c>
      <c r="AW676" s="19">
        <v>109420943.40642799</v>
      </c>
      <c r="AX676" s="19">
        <v>1696348795.5573599</v>
      </c>
      <c r="AY676" s="19">
        <v>136803762.255961</v>
      </c>
      <c r="AZ676" s="19">
        <v>152500172.41207999</v>
      </c>
      <c r="BA676" s="19">
        <v>265479025.02017599</v>
      </c>
      <c r="BB676" s="19">
        <v>536895153.768242</v>
      </c>
      <c r="BC676" s="19">
        <v>136469633.426815</v>
      </c>
      <c r="BD676" s="19">
        <v>107806699.84641901</v>
      </c>
      <c r="BE676" s="19">
        <v>245698441.22474</v>
      </c>
      <c r="BF676" s="19">
        <v>228799191.92295101</v>
      </c>
      <c r="BG676" s="19">
        <v>292175735.85997498</v>
      </c>
      <c r="BH676" s="19">
        <v>119999152.188126</v>
      </c>
      <c r="BI676" s="19">
        <v>169256112.95199201</v>
      </c>
      <c r="BJ676" s="19">
        <v>188966103.298015</v>
      </c>
      <c r="BK676" s="19">
        <v>133264412.964165</v>
      </c>
      <c r="BL676" s="19">
        <v>142262856.55369899</v>
      </c>
      <c r="BM676" s="19">
        <v>88042513.527677</v>
      </c>
      <c r="BN676" s="19">
        <v>84627592.178246304</v>
      </c>
      <c r="BO676" s="19">
        <v>350106438.84230101</v>
      </c>
      <c r="BP676" s="19">
        <v>38309780.040152699</v>
      </c>
      <c r="BQ676" s="19">
        <v>130769762.063232</v>
      </c>
      <c r="BR676" s="19">
        <v>163809055.42542699</v>
      </c>
      <c r="BS676" s="19">
        <v>87650167.826946303</v>
      </c>
      <c r="BT676" s="19">
        <v>500795751.68527699</v>
      </c>
      <c r="BU676" s="19">
        <v>327258039.295901</v>
      </c>
      <c r="BV676" s="19">
        <v>111458048.732546</v>
      </c>
      <c r="BW676" s="19">
        <v>159035967.56819999</v>
      </c>
      <c r="BX676" s="19">
        <v>791972355.59326196</v>
      </c>
      <c r="BY676" s="19">
        <v>72400186.154692903</v>
      </c>
      <c r="BZ676" s="19">
        <v>77018296.867293894</v>
      </c>
      <c r="CA676" s="19">
        <v>164704533.08377299</v>
      </c>
      <c r="CB676" s="19">
        <v>90020769.324755907</v>
      </c>
      <c r="CC676" s="19">
        <v>98186774.520181701</v>
      </c>
      <c r="CD676" s="19">
        <v>44114596.5709778</v>
      </c>
      <c r="CE676" s="19">
        <v>438634818.33720201</v>
      </c>
    </row>
    <row r="677" spans="1:83">
      <c r="A677" s="18">
        <v>1664</v>
      </c>
      <c r="B677" s="18" t="s">
        <v>273</v>
      </c>
      <c r="C677" s="18" t="s">
        <v>274</v>
      </c>
      <c r="D677" s="18" t="s">
        <v>116</v>
      </c>
      <c r="E677" s="18" t="s">
        <v>114</v>
      </c>
      <c r="F677" s="18" t="s">
        <v>114</v>
      </c>
      <c r="G677" s="18" t="s">
        <v>115</v>
      </c>
      <c r="H677" s="18" t="s">
        <v>116</v>
      </c>
      <c r="J677" s="18">
        <v>-0.48</v>
      </c>
      <c r="K677" s="18">
        <v>145.11021</v>
      </c>
      <c r="L677" s="18">
        <v>146.11735999999999</v>
      </c>
      <c r="M677" s="18">
        <v>0.95899999999999996</v>
      </c>
      <c r="N677" s="18">
        <v>30571302.260000002</v>
      </c>
      <c r="O677" s="18">
        <v>11</v>
      </c>
      <c r="P677" s="18">
        <v>0</v>
      </c>
      <c r="S677" s="18" t="s">
        <v>120</v>
      </c>
      <c r="T677" s="18">
        <v>1</v>
      </c>
      <c r="U677" s="18" t="s">
        <v>121</v>
      </c>
      <c r="V677" s="18" t="b">
        <v>0</v>
      </c>
      <c r="W677" s="20">
        <v>0.592592592592593</v>
      </c>
      <c r="X677" s="20">
        <v>0.4375</v>
      </c>
      <c r="Y677" s="19">
        <v>256534878.88431799</v>
      </c>
      <c r="Z677" s="19">
        <v>71265989.678479299</v>
      </c>
      <c r="AA677" s="19">
        <v>648849381.58314502</v>
      </c>
      <c r="AB677" s="19">
        <v>523669450.33427602</v>
      </c>
      <c r="AC677" s="19">
        <v>181795951.670672</v>
      </c>
      <c r="AD677" s="19">
        <v>192381106.28928801</v>
      </c>
      <c r="AE677" s="19">
        <v>225593582.39318401</v>
      </c>
      <c r="AF677" s="19">
        <v>246797.54089740699</v>
      </c>
      <c r="AG677" s="19">
        <v>1477875039.96983</v>
      </c>
      <c r="AH677" s="19">
        <v>412236007.58538401</v>
      </c>
      <c r="AI677" s="19">
        <v>47802.709287413403</v>
      </c>
      <c r="AJ677" s="19">
        <v>37762.133882739698</v>
      </c>
      <c r="AK677" s="19">
        <v>164147.76214103101</v>
      </c>
      <c r="AL677" s="19">
        <v>343156256.693672</v>
      </c>
      <c r="AM677" s="19">
        <v>206441218.63303199</v>
      </c>
      <c r="AN677" s="19">
        <v>97541841.559905499</v>
      </c>
      <c r="AO677" s="19">
        <v>74138.1008370583</v>
      </c>
      <c r="AP677" s="19">
        <v>169300902.22038299</v>
      </c>
      <c r="AQ677" s="19">
        <v>80515.804096136198</v>
      </c>
      <c r="AR677" s="19">
        <v>49832.672295953402</v>
      </c>
      <c r="AS677" s="19">
        <v>171715872.45501301</v>
      </c>
      <c r="AT677" s="19">
        <v>60071.0548945306</v>
      </c>
      <c r="AU677" s="19">
        <v>126324595.357015</v>
      </c>
      <c r="AV677" s="19">
        <v>57029.357966701697</v>
      </c>
      <c r="AW677" s="19">
        <v>734413639.29722404</v>
      </c>
      <c r="AX677" s="19">
        <v>73579.681769493298</v>
      </c>
      <c r="AY677" s="19">
        <v>165758.196350452</v>
      </c>
      <c r="AZ677" s="19">
        <v>153305219.20336801</v>
      </c>
      <c r="BA677" s="19">
        <v>101341.77104336501</v>
      </c>
      <c r="BB677" s="19">
        <v>135291601.914419</v>
      </c>
      <c r="BC677" s="19">
        <v>62937.009110873303</v>
      </c>
      <c r="BD677" s="19">
        <v>130916.54913210199</v>
      </c>
      <c r="BE677" s="19">
        <v>178704.60351362301</v>
      </c>
      <c r="BF677" s="19">
        <v>168766.74855896301</v>
      </c>
      <c r="BG677" s="19">
        <v>195884645.634229</v>
      </c>
      <c r="BH677" s="19">
        <v>66844.4046139891</v>
      </c>
      <c r="BI677" s="19">
        <v>83117920.197533503</v>
      </c>
      <c r="BJ677" s="19">
        <v>40620.2248290192</v>
      </c>
      <c r="BK677" s="19">
        <v>150662934.44737399</v>
      </c>
      <c r="BL677" s="19">
        <v>60370.032756194603</v>
      </c>
      <c r="BM677" s="19">
        <v>94828336.947685793</v>
      </c>
      <c r="BN677" s="19">
        <v>51593.885876908498</v>
      </c>
      <c r="BO677" s="19">
        <v>99392639.281698599</v>
      </c>
      <c r="BP677" s="19">
        <v>49023.555370657697</v>
      </c>
      <c r="BQ677" s="19">
        <v>85057.759169334604</v>
      </c>
      <c r="BR677" s="19">
        <v>184729990.10602701</v>
      </c>
      <c r="BS677" s="19">
        <v>69906515.893151402</v>
      </c>
      <c r="BT677" s="19">
        <v>114081377.761966</v>
      </c>
      <c r="BU677" s="19">
        <v>77863.992415903005</v>
      </c>
      <c r="BV677" s="19">
        <v>429862046.07985902</v>
      </c>
      <c r="BW677" s="19">
        <v>109748.893649866</v>
      </c>
      <c r="BX677" s="19">
        <v>63930394.711597897</v>
      </c>
      <c r="BY677" s="19">
        <v>64359.7441030021</v>
      </c>
      <c r="BZ677" s="19">
        <v>62077.4003332969</v>
      </c>
      <c r="CA677" s="19">
        <v>52504446.185060203</v>
      </c>
      <c r="CB677" s="19">
        <v>56280.262764906503</v>
      </c>
      <c r="CC677" s="19">
        <v>42452.059625298898</v>
      </c>
      <c r="CD677" s="19">
        <v>42378.606606679503</v>
      </c>
      <c r="CE677" s="19">
        <v>158508174.77723199</v>
      </c>
    </row>
    <row r="678" spans="1:83">
      <c r="A678" s="18">
        <v>1675</v>
      </c>
      <c r="B678" s="18" t="s">
        <v>1567</v>
      </c>
      <c r="C678" s="18" t="s">
        <v>1568</v>
      </c>
      <c r="D678" s="18" t="s">
        <v>116</v>
      </c>
      <c r="E678" s="18" t="s">
        <v>114</v>
      </c>
      <c r="F678" s="18" t="s">
        <v>114</v>
      </c>
      <c r="G678" s="18" t="s">
        <v>116</v>
      </c>
      <c r="H678" s="18" t="s">
        <v>114</v>
      </c>
      <c r="J678" s="18">
        <v>-0.27</v>
      </c>
      <c r="K678" s="18">
        <v>159.12589</v>
      </c>
      <c r="L678" s="18">
        <v>160.13303999999999</v>
      </c>
      <c r="M678" s="18">
        <v>0.95299999999999996</v>
      </c>
      <c r="N678" s="18">
        <v>30557912.010000002</v>
      </c>
      <c r="O678" s="18">
        <v>7</v>
      </c>
      <c r="P678" s="18">
        <v>0</v>
      </c>
      <c r="S678" s="18" t="s">
        <v>118</v>
      </c>
      <c r="T678" s="18">
        <v>3</v>
      </c>
      <c r="U678" s="18" t="s">
        <v>121</v>
      </c>
      <c r="V678" s="18" t="b">
        <v>0</v>
      </c>
      <c r="W678" s="20">
        <v>0.85185185185185197</v>
      </c>
      <c r="X678" s="20">
        <v>1</v>
      </c>
      <c r="Y678" s="19">
        <v>359396071.58386201</v>
      </c>
      <c r="Z678" s="19">
        <v>337825911.92204303</v>
      </c>
      <c r="AA678" s="19">
        <v>302507.99905691098</v>
      </c>
      <c r="AB678" s="19">
        <v>206989864.98457801</v>
      </c>
      <c r="AC678" s="19">
        <v>270126239.142178</v>
      </c>
      <c r="AD678" s="19">
        <v>572095623.39761102</v>
      </c>
      <c r="AE678" s="19">
        <v>413310969.60145003</v>
      </c>
      <c r="AF678" s="19">
        <v>584757008.76447999</v>
      </c>
      <c r="AG678" s="19">
        <v>523695444.09675699</v>
      </c>
      <c r="AH678" s="19">
        <v>99588227.733913407</v>
      </c>
      <c r="AI678" s="19">
        <v>401782670.50281602</v>
      </c>
      <c r="AJ678" s="19">
        <v>37762.133882739698</v>
      </c>
      <c r="AK678" s="19">
        <v>271465736.64738399</v>
      </c>
      <c r="AL678" s="19">
        <v>651762468.89854002</v>
      </c>
      <c r="AM678" s="19">
        <v>316593136.74521703</v>
      </c>
      <c r="AN678" s="19">
        <v>289951064.27767199</v>
      </c>
      <c r="AO678" s="19">
        <v>74138.1008370583</v>
      </c>
      <c r="AP678" s="19">
        <v>595410865.40894794</v>
      </c>
      <c r="AQ678" s="19">
        <v>80515.804096136198</v>
      </c>
      <c r="AR678" s="19">
        <v>413080778.783683</v>
      </c>
      <c r="AS678" s="19">
        <v>812235728.93275499</v>
      </c>
      <c r="AT678" s="19">
        <v>320122652.334768</v>
      </c>
      <c r="AU678" s="19">
        <v>393137385.34584999</v>
      </c>
      <c r="AV678" s="19">
        <v>449922632.06224197</v>
      </c>
      <c r="AW678" s="19">
        <v>791558172.75991905</v>
      </c>
      <c r="AX678" s="19">
        <v>280949571.76813602</v>
      </c>
      <c r="AY678" s="19">
        <v>289116537.55803299</v>
      </c>
      <c r="AZ678" s="19">
        <v>311581187.36320502</v>
      </c>
      <c r="BA678" s="19">
        <v>755655578.98460901</v>
      </c>
      <c r="BB678" s="19">
        <v>153593756.740206</v>
      </c>
      <c r="BC678" s="19">
        <v>1057497974.19973</v>
      </c>
      <c r="BD678" s="19">
        <v>707251009.03508103</v>
      </c>
      <c r="BE678" s="19">
        <v>353947369.89457703</v>
      </c>
      <c r="BF678" s="19">
        <v>366374268.15958297</v>
      </c>
      <c r="BG678" s="19">
        <v>411307581.52890003</v>
      </c>
      <c r="BH678" s="19">
        <v>596532916.82109499</v>
      </c>
      <c r="BI678" s="19">
        <v>599092193.17766297</v>
      </c>
      <c r="BJ678" s="19">
        <v>529494825.11379099</v>
      </c>
      <c r="BK678" s="19">
        <v>611198718.76117396</v>
      </c>
      <c r="BL678" s="19">
        <v>825816928.26924598</v>
      </c>
      <c r="BM678" s="19">
        <v>1042601003.41704</v>
      </c>
      <c r="BN678" s="19">
        <v>204611983.91524899</v>
      </c>
      <c r="BO678" s="19">
        <v>101032477.790914</v>
      </c>
      <c r="BP678" s="19">
        <v>648142375.551862</v>
      </c>
      <c r="BQ678" s="19">
        <v>310701642.05141598</v>
      </c>
      <c r="BR678" s="19">
        <v>202485714.49013901</v>
      </c>
      <c r="BS678" s="19">
        <v>384102921.39757401</v>
      </c>
      <c r="BT678" s="19">
        <v>255763069.40839601</v>
      </c>
      <c r="BU678" s="19">
        <v>217270422.51761499</v>
      </c>
      <c r="BV678" s="19">
        <v>637466576.04989004</v>
      </c>
      <c r="BW678" s="19">
        <v>136126667.01271701</v>
      </c>
      <c r="BX678" s="19">
        <v>268196222.62140501</v>
      </c>
      <c r="BY678" s="19">
        <v>425518823.01107699</v>
      </c>
      <c r="BZ678" s="19">
        <v>648951397.13277698</v>
      </c>
      <c r="CA678" s="19">
        <v>593319090.05954897</v>
      </c>
      <c r="CB678" s="19">
        <v>296483309.42307401</v>
      </c>
      <c r="CC678" s="19">
        <v>170173010.81816599</v>
      </c>
      <c r="CD678" s="19">
        <v>975844235.62385798</v>
      </c>
      <c r="CE678" s="19">
        <v>617605650.648175</v>
      </c>
    </row>
    <row r="679" spans="1:83">
      <c r="A679" s="18">
        <v>1670</v>
      </c>
      <c r="D679" s="18" t="s">
        <v>114</v>
      </c>
      <c r="E679" s="18" t="s">
        <v>114</v>
      </c>
      <c r="F679" s="18" t="s">
        <v>114</v>
      </c>
      <c r="G679" s="18" t="s">
        <v>114</v>
      </c>
      <c r="H679" s="18" t="s">
        <v>114</v>
      </c>
      <c r="K679" s="18">
        <v>141.94075000000001</v>
      </c>
      <c r="L679" s="18">
        <v>142.94809000000001</v>
      </c>
      <c r="M679" s="18">
        <v>0.64700000000000002</v>
      </c>
      <c r="N679" s="18">
        <v>30508590.370000001</v>
      </c>
      <c r="O679" s="18">
        <v>0</v>
      </c>
      <c r="P679" s="18">
        <v>0</v>
      </c>
      <c r="S679" s="18" t="s">
        <v>118</v>
      </c>
      <c r="T679" s="18">
        <v>6</v>
      </c>
      <c r="U679" s="18" t="s">
        <v>809</v>
      </c>
      <c r="V679" s="18" t="b">
        <v>0</v>
      </c>
      <c r="W679" s="20">
        <v>0.407407407407407</v>
      </c>
      <c r="X679" s="20">
        <v>0.5</v>
      </c>
      <c r="Y679" s="19">
        <v>211063.24240400901</v>
      </c>
      <c r="Z679" s="19">
        <v>89712.935311184003</v>
      </c>
      <c r="AA679" s="19">
        <v>9099735.4640118908</v>
      </c>
      <c r="AB679" s="19">
        <v>500713374.12281102</v>
      </c>
      <c r="AC679" s="19">
        <v>202761.79347830301</v>
      </c>
      <c r="AD679" s="19">
        <v>736930368.83540797</v>
      </c>
      <c r="AE679" s="19">
        <v>93066.8435548751</v>
      </c>
      <c r="AF679" s="19">
        <v>246797.54089740699</v>
      </c>
      <c r="AG679" s="19">
        <v>478014704.20299</v>
      </c>
      <c r="AH679" s="19">
        <v>213770.07762069799</v>
      </c>
      <c r="AI679" s="19">
        <v>47802.709287413403</v>
      </c>
      <c r="AJ679" s="19">
        <v>868138109.59683597</v>
      </c>
      <c r="AK679" s="19">
        <v>164147.76214103101</v>
      </c>
      <c r="AL679" s="19">
        <v>187445.37779147099</v>
      </c>
      <c r="AM679" s="19">
        <v>85852.124718513893</v>
      </c>
      <c r="AN679" s="19">
        <v>73007.899572116206</v>
      </c>
      <c r="AO679" s="19">
        <v>1023829711.7766</v>
      </c>
      <c r="AP679" s="19">
        <v>688712237.97109401</v>
      </c>
      <c r="AQ679" s="19">
        <v>80515.804096136198</v>
      </c>
      <c r="AR679" s="19">
        <v>821011602.72389197</v>
      </c>
      <c r="AS679" s="19">
        <v>142804284.56703299</v>
      </c>
      <c r="AT679" s="19">
        <v>498064191.99792802</v>
      </c>
      <c r="AU679" s="19">
        <v>139624.610384292</v>
      </c>
      <c r="AV679" s="19">
        <v>771709889.90158403</v>
      </c>
      <c r="AW679" s="19">
        <v>97553.535244377999</v>
      </c>
      <c r="AX679" s="19">
        <v>73579.681769493298</v>
      </c>
      <c r="AY679" s="19">
        <v>165758.196350452</v>
      </c>
      <c r="AZ679" s="19">
        <v>107552.178623912</v>
      </c>
      <c r="BA679" s="19">
        <v>101341.77104336501</v>
      </c>
      <c r="BB679" s="19">
        <v>211094.34997347501</v>
      </c>
      <c r="BC679" s="19">
        <v>12723566.723804099</v>
      </c>
      <c r="BD679" s="19">
        <v>130916.54913210199</v>
      </c>
      <c r="BE679" s="19">
        <v>178704.60351362301</v>
      </c>
      <c r="BF679" s="19">
        <v>168766.74855896301</v>
      </c>
      <c r="BG679" s="19">
        <v>142987.251866862</v>
      </c>
      <c r="BH679" s="19">
        <v>395429481.68817401</v>
      </c>
      <c r="BI679" s="19">
        <v>315296376.49067497</v>
      </c>
      <c r="BJ679" s="19">
        <v>150427990.00998101</v>
      </c>
      <c r="BK679" s="19">
        <v>97048.858051087198</v>
      </c>
      <c r="BL679" s="19">
        <v>854789215.67325699</v>
      </c>
      <c r="BM679" s="19">
        <v>84490.603987824099</v>
      </c>
      <c r="BN679" s="19">
        <v>174961511.72584301</v>
      </c>
      <c r="BO679" s="19">
        <v>209591.61585109399</v>
      </c>
      <c r="BP679" s="19">
        <v>1088532314.16856</v>
      </c>
      <c r="BQ679" s="19">
        <v>85057.759169334604</v>
      </c>
      <c r="BR679" s="19">
        <v>138837.29432782999</v>
      </c>
      <c r="BS679" s="19">
        <v>338929842.980564</v>
      </c>
      <c r="BT679" s="19">
        <v>84632.417955647994</v>
      </c>
      <c r="BU679" s="19">
        <v>77863.992415903005</v>
      </c>
      <c r="BV679" s="19">
        <v>669973378.54874694</v>
      </c>
      <c r="BW679" s="19">
        <v>958888124.80415702</v>
      </c>
      <c r="BX679" s="19">
        <v>60626.459295553897</v>
      </c>
      <c r="BY679" s="19">
        <v>822542289.75204504</v>
      </c>
      <c r="BZ679" s="19">
        <v>62077.4003332969</v>
      </c>
      <c r="CA679" s="19">
        <v>607176141.85606301</v>
      </c>
      <c r="CB679" s="19">
        <v>287665569.53367198</v>
      </c>
      <c r="CC679" s="19">
        <v>479579630.231897</v>
      </c>
      <c r="CD679" s="19">
        <v>889931001.51684999</v>
      </c>
      <c r="CE679" s="19">
        <v>1092961870.82268</v>
      </c>
    </row>
    <row r="680" spans="1:83">
      <c r="A680" s="18">
        <v>1676</v>
      </c>
      <c r="B680" s="18" t="s">
        <v>1569</v>
      </c>
      <c r="C680" s="18" t="s">
        <v>1570</v>
      </c>
      <c r="D680" s="18" t="s">
        <v>116</v>
      </c>
      <c r="E680" s="18" t="s">
        <v>114</v>
      </c>
      <c r="F680" s="18" t="s">
        <v>114</v>
      </c>
      <c r="G680" s="18" t="s">
        <v>116</v>
      </c>
      <c r="H680" s="18" t="s">
        <v>114</v>
      </c>
      <c r="J680" s="18">
        <v>-7.0000000000000007E-2</v>
      </c>
      <c r="K680" s="18">
        <v>191.11573999999999</v>
      </c>
      <c r="L680" s="18">
        <v>192.12307999999999</v>
      </c>
      <c r="M680" s="18">
        <v>1.3380000000000001</v>
      </c>
      <c r="N680" s="18">
        <v>30352782.57</v>
      </c>
      <c r="O680" s="18">
        <v>3</v>
      </c>
      <c r="P680" s="18">
        <v>0</v>
      </c>
      <c r="S680" s="18" t="s">
        <v>118</v>
      </c>
      <c r="T680" s="18">
        <v>4</v>
      </c>
      <c r="U680" s="18" t="s">
        <v>802</v>
      </c>
      <c r="V680" s="18" t="b">
        <v>0</v>
      </c>
      <c r="W680" s="20">
        <v>0.74074074074074103</v>
      </c>
      <c r="X680" s="20">
        <v>0.8125</v>
      </c>
      <c r="Y680" s="19">
        <v>211063.24240400901</v>
      </c>
      <c r="Z680" s="19">
        <v>4781613.5286593502</v>
      </c>
      <c r="AA680" s="19">
        <v>302507.99905691098</v>
      </c>
      <c r="AB680" s="19">
        <v>418044538.78342301</v>
      </c>
      <c r="AC680" s="19">
        <v>202761.79347830301</v>
      </c>
      <c r="AD680" s="19">
        <v>217751862.89222801</v>
      </c>
      <c r="AE680" s="19">
        <v>234799760.42432201</v>
      </c>
      <c r="AF680" s="19">
        <v>246797.54089740699</v>
      </c>
      <c r="AG680" s="19">
        <v>286276096.94392598</v>
      </c>
      <c r="AH680" s="19">
        <v>213770.07762069799</v>
      </c>
      <c r="AI680" s="19">
        <v>564847828.49360299</v>
      </c>
      <c r="AJ680" s="19">
        <v>397205846.560835</v>
      </c>
      <c r="AK680" s="19">
        <v>369312688.53330702</v>
      </c>
      <c r="AL680" s="19">
        <v>156978560.82072699</v>
      </c>
      <c r="AM680" s="19">
        <v>206098553.48360199</v>
      </c>
      <c r="AN680" s="19">
        <v>618918275.77210999</v>
      </c>
      <c r="AO680" s="19">
        <v>54889453.613421701</v>
      </c>
      <c r="AP680" s="19">
        <v>484284206.58399302</v>
      </c>
      <c r="AQ680" s="19">
        <v>6715928.2112426497</v>
      </c>
      <c r="AR680" s="19">
        <v>49832.672295953402</v>
      </c>
      <c r="AS680" s="19">
        <v>143567598.50418499</v>
      </c>
      <c r="AT680" s="19">
        <v>381891963.62579</v>
      </c>
      <c r="AU680" s="19">
        <v>160919674.93098</v>
      </c>
      <c r="AV680" s="19">
        <v>444729820.45735502</v>
      </c>
      <c r="AW680" s="19">
        <v>241713796.57673401</v>
      </c>
      <c r="AX680" s="19">
        <v>73579.681769493298</v>
      </c>
      <c r="AY680" s="19">
        <v>112962284.743806</v>
      </c>
      <c r="AZ680" s="19">
        <v>155668629.63884801</v>
      </c>
      <c r="BA680" s="19">
        <v>327595558.13746899</v>
      </c>
      <c r="BB680" s="19">
        <v>77991281.739229694</v>
      </c>
      <c r="BC680" s="19">
        <v>113318983.65885501</v>
      </c>
      <c r="BD680" s="19">
        <v>238562223.312839</v>
      </c>
      <c r="BE680" s="19">
        <v>178704.60351362301</v>
      </c>
      <c r="BF680" s="19">
        <v>91540851.863726005</v>
      </c>
      <c r="BG680" s="19">
        <v>216766987.66176999</v>
      </c>
      <c r="BH680" s="19">
        <v>82649706.137342498</v>
      </c>
      <c r="BI680" s="19">
        <v>388091454.14848</v>
      </c>
      <c r="BJ680" s="19">
        <v>442108857.91893399</v>
      </c>
      <c r="BK680" s="19">
        <v>295744193.70009601</v>
      </c>
      <c r="BL680" s="19">
        <v>303233003.54491699</v>
      </c>
      <c r="BM680" s="19">
        <v>84490.603987824099</v>
      </c>
      <c r="BN680" s="19">
        <v>99799560.623430401</v>
      </c>
      <c r="BO680" s="19">
        <v>80602782.346996501</v>
      </c>
      <c r="BP680" s="19">
        <v>293308102.01205301</v>
      </c>
      <c r="BQ680" s="19">
        <v>85057.759169334604</v>
      </c>
      <c r="BR680" s="19">
        <v>138837.29432782999</v>
      </c>
      <c r="BS680" s="19">
        <v>118747326.632098</v>
      </c>
      <c r="BT680" s="19">
        <v>208458904.43510899</v>
      </c>
      <c r="BU680" s="19">
        <v>406994651.94216597</v>
      </c>
      <c r="BV680" s="19">
        <v>430701226.53271699</v>
      </c>
      <c r="BW680" s="19">
        <v>109748.893649866</v>
      </c>
      <c r="BX680" s="19">
        <v>154426446.37108001</v>
      </c>
      <c r="BY680" s="19">
        <v>492359612.73308003</v>
      </c>
      <c r="BZ680" s="19">
        <v>359196552.101161</v>
      </c>
      <c r="CA680" s="19">
        <v>79644.185807155198</v>
      </c>
      <c r="CB680" s="19">
        <v>659713659.47826099</v>
      </c>
      <c r="CC680" s="19">
        <v>970973614.16218102</v>
      </c>
      <c r="CD680" s="19">
        <v>904675342.39215302</v>
      </c>
      <c r="CE680" s="19">
        <v>241474711.47428101</v>
      </c>
    </row>
    <row r="681" spans="1:83">
      <c r="A681" s="18">
        <v>1677</v>
      </c>
      <c r="C681" s="18" t="s">
        <v>1571</v>
      </c>
      <c r="D681" s="18" t="s">
        <v>116</v>
      </c>
      <c r="E681" s="18" t="s">
        <v>114</v>
      </c>
      <c r="F681" s="18" t="s">
        <v>114</v>
      </c>
      <c r="G681" s="18" t="s">
        <v>114</v>
      </c>
      <c r="H681" s="18" t="s">
        <v>114</v>
      </c>
      <c r="J681" s="18">
        <v>1.78</v>
      </c>
      <c r="K681" s="18">
        <v>491.28557999999998</v>
      </c>
      <c r="L681" s="18">
        <v>246.65007</v>
      </c>
      <c r="M681" s="18">
        <v>4.7450000000000001</v>
      </c>
      <c r="N681" s="18">
        <v>30301700.41</v>
      </c>
      <c r="O681" s="18">
        <v>0</v>
      </c>
      <c r="P681" s="18">
        <v>0</v>
      </c>
      <c r="S681" s="18" t="s">
        <v>118</v>
      </c>
      <c r="T681" s="18">
        <v>1</v>
      </c>
      <c r="U681" s="18" t="s">
        <v>809</v>
      </c>
      <c r="V681" s="18" t="b">
        <v>0</v>
      </c>
      <c r="W681" s="20">
        <v>0.74074074074074103</v>
      </c>
      <c r="X681" s="20">
        <v>0.84375</v>
      </c>
      <c r="Y681" s="19">
        <v>73096478.255454704</v>
      </c>
      <c r="Z681" s="19">
        <v>84181721.830223203</v>
      </c>
      <c r="AA681" s="19">
        <v>302507.99905691098</v>
      </c>
      <c r="AB681" s="19">
        <v>81474.388556081496</v>
      </c>
      <c r="AC681" s="19">
        <v>202761.79347830301</v>
      </c>
      <c r="AD681" s="19">
        <v>250896740.81201199</v>
      </c>
      <c r="AE681" s="19">
        <v>104033948.368239</v>
      </c>
      <c r="AF681" s="19">
        <v>112608669.026453</v>
      </c>
      <c r="AG681" s="19">
        <v>404754470.95744902</v>
      </c>
      <c r="AH681" s="19">
        <v>213770.07762069799</v>
      </c>
      <c r="AI681" s="19">
        <v>81506003.216028199</v>
      </c>
      <c r="AJ681" s="19">
        <v>108673892.97460499</v>
      </c>
      <c r="AK681" s="19">
        <v>164147.76214103101</v>
      </c>
      <c r="AL681" s="19">
        <v>127236697.740236</v>
      </c>
      <c r="AM681" s="19">
        <v>257057754.25762701</v>
      </c>
      <c r="AN681" s="19">
        <v>127795891.69744401</v>
      </c>
      <c r="AO681" s="19">
        <v>1692850509.6998</v>
      </c>
      <c r="AP681" s="19">
        <v>58502.331954147201</v>
      </c>
      <c r="AQ681" s="19">
        <v>878011773.95999801</v>
      </c>
      <c r="AR681" s="19">
        <v>236378096.83613801</v>
      </c>
      <c r="AS681" s="19">
        <v>198718424.90688801</v>
      </c>
      <c r="AT681" s="19">
        <v>819898975.45179605</v>
      </c>
      <c r="AU681" s="19">
        <v>44698376.591563597</v>
      </c>
      <c r="AV681" s="19">
        <v>676429480.56023002</v>
      </c>
      <c r="AW681" s="19">
        <v>500364592.48173898</v>
      </c>
      <c r="AX681" s="19">
        <v>198298881.87333199</v>
      </c>
      <c r="AY681" s="19">
        <v>165758.196350452</v>
      </c>
      <c r="AZ681" s="19">
        <v>107552.178623912</v>
      </c>
      <c r="BA681" s="19">
        <v>183640448.48976499</v>
      </c>
      <c r="BB681" s="19">
        <v>211094.34997347501</v>
      </c>
      <c r="BC681" s="19">
        <v>267248332.60087201</v>
      </c>
      <c r="BD681" s="19">
        <v>258812332.01176</v>
      </c>
      <c r="BE681" s="19">
        <v>178704.60351362301</v>
      </c>
      <c r="BF681" s="19">
        <v>293198446.38092202</v>
      </c>
      <c r="BG681" s="19">
        <v>83610360.436828494</v>
      </c>
      <c r="BH681" s="19">
        <v>33318562.916779801</v>
      </c>
      <c r="BI681" s="19">
        <v>113625246.28758501</v>
      </c>
      <c r="BJ681" s="19">
        <v>243022819.75591999</v>
      </c>
      <c r="BK681" s="19">
        <v>105053325.979369</v>
      </c>
      <c r="BL681" s="19">
        <v>224099806.749497</v>
      </c>
      <c r="BM681" s="19">
        <v>432606008.58685201</v>
      </c>
      <c r="BN681" s="19">
        <v>54483391.515904099</v>
      </c>
      <c r="BO681" s="19">
        <v>68330720.664278299</v>
      </c>
      <c r="BP681" s="19">
        <v>212420014.68098101</v>
      </c>
      <c r="BQ681" s="19">
        <v>85057.759169334604</v>
      </c>
      <c r="BR681" s="19">
        <v>76957105.391863093</v>
      </c>
      <c r="BS681" s="19">
        <v>252274663.647681</v>
      </c>
      <c r="BT681" s="19">
        <v>42287227.368604101</v>
      </c>
      <c r="BU681" s="19">
        <v>54700426.716869697</v>
      </c>
      <c r="BV681" s="19">
        <v>354074088.80918401</v>
      </c>
      <c r="BW681" s="19">
        <v>109748.893649866</v>
      </c>
      <c r="BX681" s="19">
        <v>211883064.65256301</v>
      </c>
      <c r="BY681" s="19">
        <v>515721248.71945602</v>
      </c>
      <c r="BZ681" s="19">
        <v>376931553.92862701</v>
      </c>
      <c r="CA681" s="19">
        <v>87057244.826579899</v>
      </c>
      <c r="CB681" s="19">
        <v>101277348.58206099</v>
      </c>
      <c r="CC681" s="19">
        <v>256614757.63089201</v>
      </c>
      <c r="CD681" s="19">
        <v>965980598.31331801</v>
      </c>
      <c r="CE681" s="19">
        <v>412561481.87949401</v>
      </c>
    </row>
    <row r="682" spans="1:83">
      <c r="A682" s="18">
        <v>1685</v>
      </c>
      <c r="B682" s="18" t="s">
        <v>1572</v>
      </c>
      <c r="C682" s="18" t="s">
        <v>1573</v>
      </c>
      <c r="D682" s="18" t="s">
        <v>116</v>
      </c>
      <c r="E682" s="18" t="s">
        <v>116</v>
      </c>
      <c r="F682" s="18" t="s">
        <v>114</v>
      </c>
      <c r="G682" s="18" t="s">
        <v>115</v>
      </c>
      <c r="H682" s="18" t="s">
        <v>114</v>
      </c>
      <c r="J682" s="18">
        <v>-0.42</v>
      </c>
      <c r="K682" s="18">
        <v>262.14152999999999</v>
      </c>
      <c r="L682" s="18">
        <v>263.14879999999999</v>
      </c>
      <c r="M682" s="18">
        <v>6.0069999999999997</v>
      </c>
      <c r="N682" s="18">
        <v>30160615.27</v>
      </c>
      <c r="O682" s="18">
        <v>4</v>
      </c>
      <c r="P682" s="18">
        <v>3</v>
      </c>
      <c r="Q682" s="18">
        <v>64.3</v>
      </c>
      <c r="R682" s="18">
        <v>66.3</v>
      </c>
      <c r="S682" s="18" t="s">
        <v>118</v>
      </c>
      <c r="T682" s="18">
        <v>6</v>
      </c>
      <c r="U682" s="18" t="s">
        <v>809</v>
      </c>
      <c r="V682" s="18" t="b">
        <v>0</v>
      </c>
      <c r="W682" s="20">
        <v>0.88888888888888895</v>
      </c>
      <c r="X682" s="20">
        <v>1</v>
      </c>
      <c r="Y682" s="19">
        <v>654823754.03247297</v>
      </c>
      <c r="Z682" s="19">
        <v>354791122.68870902</v>
      </c>
      <c r="AA682" s="19">
        <v>376707220.32178599</v>
      </c>
      <c r="AB682" s="19">
        <v>204559913.369425</v>
      </c>
      <c r="AC682" s="19">
        <v>194495535.368727</v>
      </c>
      <c r="AD682" s="19">
        <v>74724468.939232901</v>
      </c>
      <c r="AE682" s="19">
        <v>257368401.16830599</v>
      </c>
      <c r="AF682" s="19">
        <v>594290377.30275297</v>
      </c>
      <c r="AG682" s="19">
        <v>134707101.24894801</v>
      </c>
      <c r="AH682" s="19">
        <v>213770.07762069799</v>
      </c>
      <c r="AI682" s="19">
        <v>150914724.58954999</v>
      </c>
      <c r="AJ682" s="19">
        <v>37762.133882739698</v>
      </c>
      <c r="AK682" s="19">
        <v>74013027.519443706</v>
      </c>
      <c r="AL682" s="19">
        <v>115098823.176599</v>
      </c>
      <c r="AM682" s="19">
        <v>1951198244.05056</v>
      </c>
      <c r="AN682" s="19">
        <v>147445705.14897999</v>
      </c>
      <c r="AO682" s="19">
        <v>253749141.44820699</v>
      </c>
      <c r="AP682" s="19">
        <v>113400805.826268</v>
      </c>
      <c r="AQ682" s="19">
        <v>347434471.01134098</v>
      </c>
      <c r="AR682" s="19">
        <v>231598977.312529</v>
      </c>
      <c r="AS682" s="19">
        <v>72318.6274561951</v>
      </c>
      <c r="AT682" s="19">
        <v>243522560.995085</v>
      </c>
      <c r="AU682" s="19">
        <v>390143162.102781</v>
      </c>
      <c r="AV682" s="19">
        <v>45470221.328063697</v>
      </c>
      <c r="AW682" s="19">
        <v>664231285.84929204</v>
      </c>
      <c r="AX682" s="19">
        <v>126418449.857921</v>
      </c>
      <c r="AY682" s="19">
        <v>178697550.324449</v>
      </c>
      <c r="AZ682" s="19">
        <v>263189335.34428</v>
      </c>
      <c r="BA682" s="19">
        <v>863196058.51208901</v>
      </c>
      <c r="BB682" s="19">
        <v>1311260184.44751</v>
      </c>
      <c r="BC682" s="19">
        <v>359666614.37415498</v>
      </c>
      <c r="BD682" s="19">
        <v>243659755.74644801</v>
      </c>
      <c r="BE682" s="19">
        <v>378417889.58645999</v>
      </c>
      <c r="BF682" s="19">
        <v>132030071.240144</v>
      </c>
      <c r="BG682" s="19">
        <v>196140867.19294399</v>
      </c>
      <c r="BH682" s="19">
        <v>325370934.63154602</v>
      </c>
      <c r="BI682" s="19">
        <v>197323237.64857</v>
      </c>
      <c r="BJ682" s="19">
        <v>529351723.26736403</v>
      </c>
      <c r="BK682" s="19">
        <v>125849050.98276</v>
      </c>
      <c r="BL682" s="19">
        <v>344281014.28175402</v>
      </c>
      <c r="BM682" s="19">
        <v>146751885.19556999</v>
      </c>
      <c r="BN682" s="19">
        <v>507813968.57503402</v>
      </c>
      <c r="BO682" s="19">
        <v>114465440.156634</v>
      </c>
      <c r="BP682" s="19">
        <v>159319436.283586</v>
      </c>
      <c r="BQ682" s="19">
        <v>89680362.391428694</v>
      </c>
      <c r="BR682" s="19">
        <v>759954165.07930899</v>
      </c>
      <c r="BS682" s="19">
        <v>155767010.89021599</v>
      </c>
      <c r="BT682" s="19">
        <v>199585892.73953399</v>
      </c>
      <c r="BU682" s="19">
        <v>211752857.07460901</v>
      </c>
      <c r="BV682" s="19">
        <v>84193424.979697004</v>
      </c>
      <c r="BW682" s="19">
        <v>930664267.42868602</v>
      </c>
      <c r="BX682" s="19">
        <v>365625221.07777798</v>
      </c>
      <c r="BY682" s="19">
        <v>199364151.09825999</v>
      </c>
      <c r="BZ682" s="19">
        <v>121329948.284345</v>
      </c>
      <c r="CA682" s="19">
        <v>434552313.27647102</v>
      </c>
      <c r="CB682" s="19">
        <v>76672801.036634505</v>
      </c>
      <c r="CC682" s="19">
        <v>331684034.90783799</v>
      </c>
      <c r="CD682" s="19">
        <v>71191748.739582494</v>
      </c>
      <c r="CE682" s="19">
        <v>390045362.56184798</v>
      </c>
    </row>
    <row r="683" spans="1:83">
      <c r="A683" s="18">
        <v>1688</v>
      </c>
      <c r="C683" s="18" t="s">
        <v>1574</v>
      </c>
      <c r="D683" s="18" t="s">
        <v>116</v>
      </c>
      <c r="E683" s="18" t="s">
        <v>114</v>
      </c>
      <c r="F683" s="18" t="s">
        <v>114</v>
      </c>
      <c r="G683" s="18" t="s">
        <v>334</v>
      </c>
      <c r="H683" s="18" t="s">
        <v>114</v>
      </c>
      <c r="J683" s="18">
        <v>4.3099999999999996</v>
      </c>
      <c r="K683" s="18">
        <v>275.97985</v>
      </c>
      <c r="L683" s="18">
        <v>276.98718000000002</v>
      </c>
      <c r="M683" s="18">
        <v>5.1479999999999997</v>
      </c>
      <c r="N683" s="18">
        <v>30108112.57</v>
      </c>
      <c r="O683" s="18">
        <v>1</v>
      </c>
      <c r="P683" s="18">
        <v>0</v>
      </c>
      <c r="S683" s="18" t="s">
        <v>118</v>
      </c>
      <c r="T683" s="18">
        <v>2</v>
      </c>
      <c r="U683" s="18" t="s">
        <v>802</v>
      </c>
      <c r="V683" s="18" t="b">
        <v>1</v>
      </c>
      <c r="W683" s="20">
        <v>1</v>
      </c>
      <c r="X683" s="20">
        <v>1</v>
      </c>
      <c r="Y683" s="19">
        <v>110279640.97679</v>
      </c>
      <c r="Z683" s="19">
        <v>1183855489.6034501</v>
      </c>
      <c r="AA683" s="19">
        <v>166644030.19909099</v>
      </c>
      <c r="AB683" s="19">
        <v>1501692053.7552299</v>
      </c>
      <c r="AC683" s="19">
        <v>3007148579.53474</v>
      </c>
      <c r="AD683" s="19">
        <v>641133832.25486195</v>
      </c>
      <c r="AE683" s="19">
        <v>39822620.151407503</v>
      </c>
      <c r="AF683" s="19">
        <v>140510159.74541399</v>
      </c>
      <c r="AG683" s="19">
        <v>39288287.547165997</v>
      </c>
      <c r="AH683" s="19">
        <v>80655117.450247496</v>
      </c>
      <c r="AI683" s="19">
        <v>770313226.56165802</v>
      </c>
      <c r="AJ683" s="19">
        <v>62942963.020915598</v>
      </c>
      <c r="AK683" s="19">
        <v>1807314532.9145701</v>
      </c>
      <c r="AL683" s="19">
        <v>1915343066.7767701</v>
      </c>
      <c r="AM683" s="19">
        <v>31313802.227432001</v>
      </c>
      <c r="AN683" s="19">
        <v>109675519.334535</v>
      </c>
      <c r="AO683" s="19">
        <v>905452990.18615699</v>
      </c>
      <c r="AP683" s="19">
        <v>353847520.70138198</v>
      </c>
      <c r="AQ683" s="19">
        <v>459590578.73264003</v>
      </c>
      <c r="AR683" s="19">
        <v>49662840.336167797</v>
      </c>
      <c r="AS683" s="19">
        <v>35999627.418579303</v>
      </c>
      <c r="AT683" s="19">
        <v>1029143568.2935801</v>
      </c>
      <c r="AU683" s="19">
        <v>652640702.86007202</v>
      </c>
      <c r="AV683" s="19">
        <v>855880059.58248305</v>
      </c>
      <c r="AW683" s="19">
        <v>161641953.73698199</v>
      </c>
      <c r="AX683" s="19">
        <v>1511778285.75897</v>
      </c>
      <c r="AY683" s="19">
        <v>1763691352.3631499</v>
      </c>
      <c r="AZ683" s="19">
        <v>1368808649.7140501</v>
      </c>
      <c r="BA683" s="19">
        <v>85845507.321691394</v>
      </c>
      <c r="BB683" s="19">
        <v>2269291504.28865</v>
      </c>
      <c r="BC683" s="19">
        <v>427052858.63542598</v>
      </c>
      <c r="BD683" s="19">
        <v>1411281004.7895501</v>
      </c>
      <c r="BE683" s="19">
        <v>1630340253.71472</v>
      </c>
      <c r="BF683" s="19">
        <v>1676155983.81199</v>
      </c>
      <c r="BG683" s="19">
        <v>1506412911.9767399</v>
      </c>
      <c r="BH683" s="19">
        <v>11892248.550643099</v>
      </c>
      <c r="BI683" s="19">
        <v>99086072.824643597</v>
      </c>
      <c r="BJ683" s="19">
        <v>48399696.078527503</v>
      </c>
      <c r="BK683" s="19">
        <v>19907833.116291501</v>
      </c>
      <c r="BL683" s="19">
        <v>656266539.87732506</v>
      </c>
      <c r="BM683" s="19">
        <v>19916756.9001358</v>
      </c>
      <c r="BN683" s="19">
        <v>108164885.61620399</v>
      </c>
      <c r="BO683" s="19">
        <v>2475886277.7498398</v>
      </c>
      <c r="BP683" s="19">
        <v>457699856.826105</v>
      </c>
      <c r="BQ683" s="19">
        <v>1226648034.52896</v>
      </c>
      <c r="BR683" s="19">
        <v>1751348457.75737</v>
      </c>
      <c r="BS683" s="19">
        <v>1012846276.30425</v>
      </c>
      <c r="BT683" s="19">
        <v>755399186.19516897</v>
      </c>
      <c r="BU683" s="19">
        <v>23721659.216013301</v>
      </c>
      <c r="BV683" s="19">
        <v>320879538.89129102</v>
      </c>
      <c r="BW683" s="19">
        <v>2063175489.0085599</v>
      </c>
      <c r="BX683" s="19">
        <v>973758074.75301301</v>
      </c>
      <c r="BY683" s="19">
        <v>1024527818.10971</v>
      </c>
      <c r="BZ683" s="19">
        <v>77085613.997424006</v>
      </c>
      <c r="CA683" s="19">
        <v>31155625.724076599</v>
      </c>
      <c r="CB683" s="19">
        <v>85239557.074849695</v>
      </c>
      <c r="CC683" s="19">
        <v>957932998.98405504</v>
      </c>
      <c r="CD683" s="19">
        <v>648764190.23581302</v>
      </c>
      <c r="CE683" s="19">
        <v>164334217.473335</v>
      </c>
    </row>
    <row r="684" spans="1:83">
      <c r="A684" s="18">
        <v>1691</v>
      </c>
      <c r="B684" s="18" t="s">
        <v>1575</v>
      </c>
      <c r="C684" s="18" t="s">
        <v>1576</v>
      </c>
      <c r="D684" s="18" t="s">
        <v>116</v>
      </c>
      <c r="E684" s="18" t="s">
        <v>114</v>
      </c>
      <c r="F684" s="18" t="s">
        <v>114</v>
      </c>
      <c r="G684" s="18" t="s">
        <v>116</v>
      </c>
      <c r="H684" s="18" t="s">
        <v>114</v>
      </c>
      <c r="J684" s="18">
        <v>-0.39</v>
      </c>
      <c r="K684" s="18">
        <v>158.06908000000001</v>
      </c>
      <c r="L684" s="18">
        <v>159.07625999999999</v>
      </c>
      <c r="M684" s="18">
        <v>2.2959999999999998</v>
      </c>
      <c r="N684" s="18">
        <v>30061629.68</v>
      </c>
      <c r="O684" s="18">
        <v>5</v>
      </c>
      <c r="P684" s="18">
        <v>0</v>
      </c>
      <c r="S684" s="18" t="s">
        <v>118</v>
      </c>
      <c r="T684" s="18">
        <v>5</v>
      </c>
      <c r="U684" s="18" t="s">
        <v>809</v>
      </c>
      <c r="V684" s="18" t="b">
        <v>0</v>
      </c>
      <c r="W684" s="20">
        <v>0.62962962962962998</v>
      </c>
      <c r="X684" s="20">
        <v>0.75</v>
      </c>
      <c r="Y684" s="19">
        <v>211063.24240400901</v>
      </c>
      <c r="Z684" s="19">
        <v>41212599.586184099</v>
      </c>
      <c r="AA684" s="19">
        <v>302507.99905691098</v>
      </c>
      <c r="AB684" s="19">
        <v>121189682.26113801</v>
      </c>
      <c r="AC684" s="19">
        <v>202761.79347830301</v>
      </c>
      <c r="AD684" s="19">
        <v>277777493.83459097</v>
      </c>
      <c r="AE684" s="19">
        <v>420220067.47368199</v>
      </c>
      <c r="AF684" s="19">
        <v>246797.54089740699</v>
      </c>
      <c r="AG684" s="19">
        <v>206712193.786791</v>
      </c>
      <c r="AH684" s="19">
        <v>213770.07762069799</v>
      </c>
      <c r="AI684" s="19">
        <v>92718129.812002897</v>
      </c>
      <c r="AJ684" s="19">
        <v>369035414.75776899</v>
      </c>
      <c r="AK684" s="19">
        <v>164147.76214103101</v>
      </c>
      <c r="AL684" s="19">
        <v>187445.37779147099</v>
      </c>
      <c r="AM684" s="19">
        <v>206943264.89714301</v>
      </c>
      <c r="AN684" s="19">
        <v>24624857.3105179</v>
      </c>
      <c r="AO684" s="19">
        <v>989356864.73551702</v>
      </c>
      <c r="AP684" s="19">
        <v>110215680.59203</v>
      </c>
      <c r="AQ684" s="19">
        <v>363431942.50901198</v>
      </c>
      <c r="AR684" s="19">
        <v>377084936.60402298</v>
      </c>
      <c r="AS684" s="19">
        <v>405673458.12759799</v>
      </c>
      <c r="AT684" s="19">
        <v>387730446.42866099</v>
      </c>
      <c r="AU684" s="19">
        <v>139624.610384292</v>
      </c>
      <c r="AV684" s="19">
        <v>113544230.831762</v>
      </c>
      <c r="AW684" s="19">
        <v>96877100.646720797</v>
      </c>
      <c r="AX684" s="19">
        <v>73579.681769493298</v>
      </c>
      <c r="AY684" s="19">
        <v>165758.196350452</v>
      </c>
      <c r="AZ684" s="19">
        <v>39979473.163863301</v>
      </c>
      <c r="BA684" s="19">
        <v>498721572.35295802</v>
      </c>
      <c r="BB684" s="19">
        <v>211094.34997347501</v>
      </c>
      <c r="BC684" s="19">
        <v>676009965.14226103</v>
      </c>
      <c r="BD684" s="19">
        <v>233852243.012541</v>
      </c>
      <c r="BE684" s="19">
        <v>201663348.13990799</v>
      </c>
      <c r="BF684" s="19">
        <v>168766.74855896301</v>
      </c>
      <c r="BG684" s="19">
        <v>142987.251866862</v>
      </c>
      <c r="BH684" s="19">
        <v>1059226280.78206</v>
      </c>
      <c r="BI684" s="19">
        <v>352838538.684789</v>
      </c>
      <c r="BJ684" s="19">
        <v>200327046.801725</v>
      </c>
      <c r="BK684" s="19">
        <v>39248491.3041595</v>
      </c>
      <c r="BL684" s="19">
        <v>40290454.913086303</v>
      </c>
      <c r="BM684" s="19">
        <v>166407802.85756999</v>
      </c>
      <c r="BN684" s="19">
        <v>1168748081.8536</v>
      </c>
      <c r="BO684" s="19">
        <v>209591.61585109399</v>
      </c>
      <c r="BP684" s="19">
        <v>160210370.32089201</v>
      </c>
      <c r="BQ684" s="19">
        <v>85057.759169334604</v>
      </c>
      <c r="BR684" s="19">
        <v>138837.29432782999</v>
      </c>
      <c r="BS684" s="19">
        <v>285633640.62975198</v>
      </c>
      <c r="BT684" s="19">
        <v>41516093.550387897</v>
      </c>
      <c r="BU684" s="19">
        <v>141492011.68639401</v>
      </c>
      <c r="BV684" s="19">
        <v>424328651.94929802</v>
      </c>
      <c r="BW684" s="19">
        <v>109748.893649866</v>
      </c>
      <c r="BX684" s="19">
        <v>87437833.301295698</v>
      </c>
      <c r="BY684" s="19">
        <v>353026092.93524802</v>
      </c>
      <c r="BZ684" s="19">
        <v>388231061.08376199</v>
      </c>
      <c r="CA684" s="19">
        <v>135252573.53969601</v>
      </c>
      <c r="CB684" s="19">
        <v>56280.262764906503</v>
      </c>
      <c r="CC684" s="19">
        <v>69494568.231087297</v>
      </c>
      <c r="CD684" s="19">
        <v>380914617.99780798</v>
      </c>
      <c r="CE684" s="19">
        <v>238156456.53161499</v>
      </c>
    </row>
    <row r="685" spans="1:83">
      <c r="A685" s="18">
        <v>1694</v>
      </c>
      <c r="B685" s="18" t="s">
        <v>1577</v>
      </c>
      <c r="C685" s="18" t="s">
        <v>1578</v>
      </c>
      <c r="D685" s="18" t="s">
        <v>116</v>
      </c>
      <c r="E685" s="18" t="s">
        <v>114</v>
      </c>
      <c r="F685" s="18" t="s">
        <v>114</v>
      </c>
      <c r="G685" s="18" t="s">
        <v>116</v>
      </c>
      <c r="H685" s="18" t="s">
        <v>114</v>
      </c>
      <c r="J685" s="18">
        <v>-0.32</v>
      </c>
      <c r="K685" s="18">
        <v>271.16435000000001</v>
      </c>
      <c r="L685" s="18">
        <v>272.17171999999999</v>
      </c>
      <c r="M685" s="18">
        <v>0.79500000000000004</v>
      </c>
      <c r="N685" s="18">
        <v>29978583.23</v>
      </c>
      <c r="O685" s="18">
        <v>4</v>
      </c>
      <c r="P685" s="18">
        <v>0</v>
      </c>
      <c r="S685" s="18" t="s">
        <v>118</v>
      </c>
      <c r="T685" s="18">
        <v>4</v>
      </c>
      <c r="U685" s="18" t="s">
        <v>802</v>
      </c>
      <c r="V685" s="18" t="b">
        <v>0</v>
      </c>
      <c r="W685" s="20">
        <v>0.66666666666666696</v>
      </c>
      <c r="X685" s="20">
        <v>0.6875</v>
      </c>
      <c r="Y685" s="19">
        <v>211063.24240400901</v>
      </c>
      <c r="Z685" s="19">
        <v>51788521.581350401</v>
      </c>
      <c r="AA685" s="19">
        <v>302507.99905691098</v>
      </c>
      <c r="AB685" s="19">
        <v>666529764.99117804</v>
      </c>
      <c r="AC685" s="19">
        <v>202761.79347830301</v>
      </c>
      <c r="AD685" s="19">
        <v>55143.880361755</v>
      </c>
      <c r="AE685" s="19">
        <v>233008309.88917199</v>
      </c>
      <c r="AF685" s="19">
        <v>246797.54089740699</v>
      </c>
      <c r="AG685" s="19">
        <v>173253445.10227501</v>
      </c>
      <c r="AH685" s="19">
        <v>270167211.81434703</v>
      </c>
      <c r="AI685" s="19">
        <v>448190856.92808902</v>
      </c>
      <c r="AJ685" s="19">
        <v>37762.133882739698</v>
      </c>
      <c r="AK685" s="19">
        <v>261311772.450091</v>
      </c>
      <c r="AL685" s="19">
        <v>125976675.251891</v>
      </c>
      <c r="AM685" s="19">
        <v>250377753.21342799</v>
      </c>
      <c r="AN685" s="19">
        <v>444483702.77336901</v>
      </c>
      <c r="AO685" s="19">
        <v>259059711.30900899</v>
      </c>
      <c r="AP685" s="19">
        <v>232796518.52233899</v>
      </c>
      <c r="AQ685" s="19">
        <v>80515.804096136198</v>
      </c>
      <c r="AR685" s="19">
        <v>49832.672295953402</v>
      </c>
      <c r="AS685" s="19">
        <v>72318.6274561951</v>
      </c>
      <c r="AT685" s="19">
        <v>379255887.96084601</v>
      </c>
      <c r="AU685" s="19">
        <v>86313129.072957203</v>
      </c>
      <c r="AV685" s="19">
        <v>521260943.137977</v>
      </c>
      <c r="AW685" s="19">
        <v>178344118.71104699</v>
      </c>
      <c r="AX685" s="19">
        <v>487758920.35883099</v>
      </c>
      <c r="AY685" s="19">
        <v>37692996.001856796</v>
      </c>
      <c r="AZ685" s="19">
        <v>107552.178623912</v>
      </c>
      <c r="BA685" s="19">
        <v>170597629.63911</v>
      </c>
      <c r="BB685" s="19">
        <v>211094.34997347501</v>
      </c>
      <c r="BC685" s="19">
        <v>59196555.131360397</v>
      </c>
      <c r="BD685" s="19">
        <v>190526976.00707</v>
      </c>
      <c r="BE685" s="19">
        <v>178704.60351362301</v>
      </c>
      <c r="BF685" s="19">
        <v>168766.74855896301</v>
      </c>
      <c r="BG685" s="19">
        <v>142987.251866862</v>
      </c>
      <c r="BH685" s="19">
        <v>102589071.169732</v>
      </c>
      <c r="BI685" s="19">
        <v>406405536.437756</v>
      </c>
      <c r="BJ685" s="19">
        <v>327312117.28875101</v>
      </c>
      <c r="BK685" s="19">
        <v>283312593.89287603</v>
      </c>
      <c r="BL685" s="19">
        <v>93830295.316523001</v>
      </c>
      <c r="BM685" s="19">
        <v>132946945.260277</v>
      </c>
      <c r="BN685" s="19">
        <v>27757514.226643302</v>
      </c>
      <c r="BO685" s="19">
        <v>209591.61585109399</v>
      </c>
      <c r="BP685" s="19">
        <v>49023.555370657697</v>
      </c>
      <c r="BQ685" s="19">
        <v>85057.759169334604</v>
      </c>
      <c r="BR685" s="19">
        <v>75751615.618852898</v>
      </c>
      <c r="BS685" s="19">
        <v>74680.910813464201</v>
      </c>
      <c r="BT685" s="19">
        <v>323234104.87711</v>
      </c>
      <c r="BU685" s="19">
        <v>133163833.15251</v>
      </c>
      <c r="BV685" s="19">
        <v>53677.024710943901</v>
      </c>
      <c r="BW685" s="19">
        <v>219767754.339899</v>
      </c>
      <c r="BX685" s="19">
        <v>106382582.453316</v>
      </c>
      <c r="BY685" s="19">
        <v>277676279.83658099</v>
      </c>
      <c r="BZ685" s="19">
        <v>194956188.399142</v>
      </c>
      <c r="CA685" s="19">
        <v>211973621.433927</v>
      </c>
      <c r="CB685" s="19">
        <v>600394640.84969997</v>
      </c>
      <c r="CC685" s="19">
        <v>959003123.98590302</v>
      </c>
      <c r="CD685" s="19">
        <v>318230712.01667702</v>
      </c>
      <c r="CE685" s="19">
        <v>401130371.45348501</v>
      </c>
    </row>
    <row r="686" spans="1:83">
      <c r="A686" s="18">
        <v>2539</v>
      </c>
      <c r="C686" s="18" t="s">
        <v>1315</v>
      </c>
      <c r="D686" s="18" t="s">
        <v>116</v>
      </c>
      <c r="E686" s="18" t="s">
        <v>114</v>
      </c>
      <c r="F686" s="18" t="s">
        <v>114</v>
      </c>
      <c r="G686" s="18" t="s">
        <v>114</v>
      </c>
      <c r="H686" s="18" t="s">
        <v>114</v>
      </c>
      <c r="J686" s="18">
        <v>-0.52</v>
      </c>
      <c r="K686" s="18">
        <v>287.17311999999998</v>
      </c>
      <c r="L686" s="18">
        <v>288.18033000000003</v>
      </c>
      <c r="M686" s="18">
        <v>6.399</v>
      </c>
      <c r="N686" s="18">
        <v>29888234.609999999</v>
      </c>
      <c r="O686" s="18">
        <v>0</v>
      </c>
      <c r="P686" s="18">
        <v>0</v>
      </c>
      <c r="S686" s="18" t="s">
        <v>118</v>
      </c>
      <c r="T686" s="18">
        <v>6</v>
      </c>
      <c r="U686" s="18" t="s">
        <v>802</v>
      </c>
      <c r="V686" s="18" t="b">
        <v>0</v>
      </c>
      <c r="W686" s="20">
        <v>0.77777777777777801</v>
      </c>
      <c r="X686" s="20">
        <v>0.8125</v>
      </c>
      <c r="Y686" s="19">
        <v>211063.24240400901</v>
      </c>
      <c r="Z686" s="19">
        <v>89712.935311184003</v>
      </c>
      <c r="AA686" s="19">
        <v>302507.99905691098</v>
      </c>
      <c r="AB686" s="19">
        <v>156902415.53832999</v>
      </c>
      <c r="AC686" s="19">
        <v>202761.79347830301</v>
      </c>
      <c r="AD686" s="19">
        <v>131785605.04864299</v>
      </c>
      <c r="AE686" s="19">
        <v>413148902.61448503</v>
      </c>
      <c r="AF686" s="19">
        <v>95686499.155752704</v>
      </c>
      <c r="AG686" s="19">
        <v>124428470.68813001</v>
      </c>
      <c r="AH686" s="19">
        <v>213770.07762069799</v>
      </c>
      <c r="AI686" s="19">
        <v>733847566.79047096</v>
      </c>
      <c r="AJ686" s="19">
        <v>111109018.52276</v>
      </c>
      <c r="AK686" s="19">
        <v>164147.76214103101</v>
      </c>
      <c r="AL686" s="19">
        <v>150947924.53884101</v>
      </c>
      <c r="AM686" s="19">
        <v>41279997.462107196</v>
      </c>
      <c r="AN686" s="19">
        <v>150331655.04817399</v>
      </c>
      <c r="AO686" s="19">
        <v>19213486.177623499</v>
      </c>
      <c r="AP686" s="19">
        <v>292212254.44455802</v>
      </c>
      <c r="AQ686" s="19">
        <v>181515837.77038401</v>
      </c>
      <c r="AR686" s="19">
        <v>553170505.20041502</v>
      </c>
      <c r="AS686" s="19">
        <v>1120966084.79899</v>
      </c>
      <c r="AT686" s="19">
        <v>30976767.113025099</v>
      </c>
      <c r="AU686" s="19">
        <v>41891803.951266199</v>
      </c>
      <c r="AV686" s="19">
        <v>631275965.34062803</v>
      </c>
      <c r="AW686" s="19">
        <v>27581616.729658</v>
      </c>
      <c r="AX686" s="19">
        <v>35251559.991577402</v>
      </c>
      <c r="AY686" s="19">
        <v>228374514.71319699</v>
      </c>
      <c r="AZ686" s="19">
        <v>313817554.54804403</v>
      </c>
      <c r="BA686" s="19">
        <v>92410485.891307697</v>
      </c>
      <c r="BB686" s="19">
        <v>211654328.020417</v>
      </c>
      <c r="BC686" s="19">
        <v>326009156.00632501</v>
      </c>
      <c r="BD686" s="19">
        <v>46387788.924121901</v>
      </c>
      <c r="BE686" s="19">
        <v>178704.60351362301</v>
      </c>
      <c r="BF686" s="19">
        <v>198818809.547636</v>
      </c>
      <c r="BG686" s="19">
        <v>122581480.45161401</v>
      </c>
      <c r="BH686" s="19">
        <v>66844.4046139891</v>
      </c>
      <c r="BI686" s="19">
        <v>87588687.619247898</v>
      </c>
      <c r="BJ686" s="19">
        <v>25441004.0308326</v>
      </c>
      <c r="BK686" s="19">
        <v>112705305.58319899</v>
      </c>
      <c r="BL686" s="19">
        <v>88279714.906896502</v>
      </c>
      <c r="BM686" s="19">
        <v>538096027.07589495</v>
      </c>
      <c r="BN686" s="19">
        <v>227674651.43250799</v>
      </c>
      <c r="BO686" s="19">
        <v>63195149.082242899</v>
      </c>
      <c r="BP686" s="19">
        <v>1104117313.81953</v>
      </c>
      <c r="BQ686" s="19">
        <v>40041288.4576139</v>
      </c>
      <c r="BR686" s="19">
        <v>138837.29432782999</v>
      </c>
      <c r="BS686" s="19">
        <v>371510025.478917</v>
      </c>
      <c r="BT686" s="19">
        <v>735516001.53418398</v>
      </c>
      <c r="BU686" s="19">
        <v>33832089.013950303</v>
      </c>
      <c r="BV686" s="19">
        <v>733970962.19476295</v>
      </c>
      <c r="BW686" s="19">
        <v>515044076.62506199</v>
      </c>
      <c r="BX686" s="19">
        <v>60626.459295553897</v>
      </c>
      <c r="BY686" s="19">
        <v>210782337.87824199</v>
      </c>
      <c r="BZ686" s="19">
        <v>251071492.10518101</v>
      </c>
      <c r="CA686" s="19">
        <v>50586569.893196203</v>
      </c>
      <c r="CB686" s="19">
        <v>296390901.68267399</v>
      </c>
      <c r="CC686" s="19">
        <v>42452.059625298898</v>
      </c>
      <c r="CD686" s="19">
        <v>362482158.09064502</v>
      </c>
      <c r="CE686" s="19">
        <v>88838.795511459801</v>
      </c>
    </row>
    <row r="687" spans="1:83">
      <c r="A687" s="18">
        <v>1699</v>
      </c>
      <c r="D687" s="18" t="s">
        <v>114</v>
      </c>
      <c r="E687" s="18" t="s">
        <v>114</v>
      </c>
      <c r="F687" s="18" t="s">
        <v>114</v>
      </c>
      <c r="G687" s="18" t="s">
        <v>114</v>
      </c>
      <c r="H687" s="18" t="s">
        <v>114</v>
      </c>
      <c r="K687" s="18">
        <v>169.03506999999999</v>
      </c>
      <c r="L687" s="18">
        <v>170.04234</v>
      </c>
      <c r="M687" s="18">
        <v>0.91400000000000003</v>
      </c>
      <c r="N687" s="18">
        <v>29882103.449999999</v>
      </c>
      <c r="O687" s="18">
        <v>0</v>
      </c>
      <c r="P687" s="18">
        <v>0</v>
      </c>
      <c r="S687" s="18" t="s">
        <v>118</v>
      </c>
      <c r="T687" s="18">
        <v>4</v>
      </c>
      <c r="U687" s="18" t="s">
        <v>802</v>
      </c>
      <c r="V687" s="18" t="b">
        <v>0</v>
      </c>
      <c r="W687" s="20">
        <v>0.33333333333333298</v>
      </c>
      <c r="X687" s="20">
        <v>0.53125</v>
      </c>
      <c r="Y687" s="19">
        <v>211063.24240400901</v>
      </c>
      <c r="Z687" s="19">
        <v>89712.935311184003</v>
      </c>
      <c r="AA687" s="19">
        <v>302507.99905691098</v>
      </c>
      <c r="AB687" s="19">
        <v>278788639.821926</v>
      </c>
      <c r="AC687" s="19">
        <v>202761.79347830301</v>
      </c>
      <c r="AD687" s="19">
        <v>55143.880361755</v>
      </c>
      <c r="AE687" s="19">
        <v>93066.8435548751</v>
      </c>
      <c r="AF687" s="19">
        <v>246797.54089740699</v>
      </c>
      <c r="AG687" s="19">
        <v>395220116.64547497</v>
      </c>
      <c r="AH687" s="19">
        <v>213770.07762069799</v>
      </c>
      <c r="AI687" s="19">
        <v>47802.709287413403</v>
      </c>
      <c r="AJ687" s="19">
        <v>37762.133882739698</v>
      </c>
      <c r="AK687" s="19">
        <v>164147.76214103101</v>
      </c>
      <c r="AL687" s="19">
        <v>187445.37779147099</v>
      </c>
      <c r="AM687" s="19">
        <v>576435917.82387102</v>
      </c>
      <c r="AN687" s="19">
        <v>383714558.09163302</v>
      </c>
      <c r="AO687" s="19">
        <v>74138.1008370583</v>
      </c>
      <c r="AP687" s="19">
        <v>255914248.82176501</v>
      </c>
      <c r="AQ687" s="19">
        <v>329329372.30348402</v>
      </c>
      <c r="AR687" s="19">
        <v>388298742.556988</v>
      </c>
      <c r="AS687" s="19">
        <v>72318.6274561951</v>
      </c>
      <c r="AT687" s="19">
        <v>60071.0548945306</v>
      </c>
      <c r="AU687" s="19">
        <v>139624.610384292</v>
      </c>
      <c r="AV687" s="19">
        <v>578132468.68387997</v>
      </c>
      <c r="AW687" s="19">
        <v>97553.535244377999</v>
      </c>
      <c r="AX687" s="19">
        <v>384430436.36124802</v>
      </c>
      <c r="AY687" s="19">
        <v>165758.196350452</v>
      </c>
      <c r="AZ687" s="19">
        <v>107552.178623912</v>
      </c>
      <c r="BA687" s="19">
        <v>101341.77104336501</v>
      </c>
      <c r="BB687" s="19">
        <v>211094.34997347501</v>
      </c>
      <c r="BC687" s="19">
        <v>324767209.43523598</v>
      </c>
      <c r="BD687" s="19">
        <v>130916.54913210199</v>
      </c>
      <c r="BE687" s="19">
        <v>178704.60351362301</v>
      </c>
      <c r="BF687" s="19">
        <v>168766.74855896301</v>
      </c>
      <c r="BG687" s="19">
        <v>142987.251866862</v>
      </c>
      <c r="BH687" s="19">
        <v>676253036.38192999</v>
      </c>
      <c r="BI687" s="19">
        <v>47030.709569134902</v>
      </c>
      <c r="BJ687" s="19">
        <v>914668324.84033406</v>
      </c>
      <c r="BK687" s="19">
        <v>97048.858051087198</v>
      </c>
      <c r="BL687" s="19">
        <v>60370.032756194603</v>
      </c>
      <c r="BM687" s="19">
        <v>201990846.45209301</v>
      </c>
      <c r="BN687" s="19">
        <v>557881753.28344405</v>
      </c>
      <c r="BO687" s="19">
        <v>209591.61585109399</v>
      </c>
      <c r="BP687" s="19">
        <v>434311318.84908599</v>
      </c>
      <c r="BQ687" s="19">
        <v>85057.759169334604</v>
      </c>
      <c r="BR687" s="19">
        <v>138837.29432782999</v>
      </c>
      <c r="BS687" s="19">
        <v>489987898.63758701</v>
      </c>
      <c r="BT687" s="19">
        <v>286587586.63300198</v>
      </c>
      <c r="BU687" s="19">
        <v>365734399.383313</v>
      </c>
      <c r="BV687" s="19">
        <v>413560732.18495703</v>
      </c>
      <c r="BW687" s="19">
        <v>109748.893649866</v>
      </c>
      <c r="BX687" s="19">
        <v>336819062.709337</v>
      </c>
      <c r="BY687" s="19">
        <v>308937982.87697297</v>
      </c>
      <c r="BZ687" s="19">
        <v>582629513.81920195</v>
      </c>
      <c r="CA687" s="19">
        <v>116654022.69913</v>
      </c>
      <c r="CB687" s="19">
        <v>366858550.50090098</v>
      </c>
      <c r="CC687" s="19">
        <v>578896418.26669395</v>
      </c>
      <c r="CD687" s="19">
        <v>42378.606606679503</v>
      </c>
      <c r="CE687" s="19">
        <v>257732528.66792399</v>
      </c>
    </row>
    <row r="688" spans="1:83">
      <c r="A688" s="18">
        <v>1700</v>
      </c>
      <c r="C688" s="18" t="s">
        <v>1579</v>
      </c>
      <c r="D688" s="18" t="s">
        <v>116</v>
      </c>
      <c r="E688" s="18" t="s">
        <v>114</v>
      </c>
      <c r="F688" s="18" t="s">
        <v>114</v>
      </c>
      <c r="G688" s="18" t="s">
        <v>114</v>
      </c>
      <c r="H688" s="18" t="s">
        <v>114</v>
      </c>
      <c r="J688" s="18">
        <v>4.59</v>
      </c>
      <c r="K688" s="18">
        <v>311.7749</v>
      </c>
      <c r="L688" s="18">
        <v>312.78206999999998</v>
      </c>
      <c r="M688" s="18">
        <v>0.67700000000000005</v>
      </c>
      <c r="N688" s="18">
        <v>29869556.120000001</v>
      </c>
      <c r="O688" s="18">
        <v>0</v>
      </c>
      <c r="P688" s="18">
        <v>0</v>
      </c>
      <c r="S688" s="18" t="s">
        <v>118</v>
      </c>
      <c r="T688" s="18">
        <v>1</v>
      </c>
      <c r="U688" s="18" t="s">
        <v>802</v>
      </c>
      <c r="V688" s="18" t="b">
        <v>0</v>
      </c>
      <c r="W688" s="20">
        <v>0.66666666666666696</v>
      </c>
      <c r="X688" s="20">
        <v>0.65625</v>
      </c>
      <c r="Y688" s="19">
        <v>211063.24240400901</v>
      </c>
      <c r="Z688" s="19">
        <v>303306682.99965101</v>
      </c>
      <c r="AA688" s="19">
        <v>302507.99905691098</v>
      </c>
      <c r="AB688" s="19">
        <v>128656947.1321</v>
      </c>
      <c r="AC688" s="19">
        <v>202761.79347830301</v>
      </c>
      <c r="AD688" s="19">
        <v>437198266.85011101</v>
      </c>
      <c r="AE688" s="19">
        <v>436974662.71017402</v>
      </c>
      <c r="AF688" s="19">
        <v>246797.54089740699</v>
      </c>
      <c r="AG688" s="19">
        <v>240883494.10220399</v>
      </c>
      <c r="AH688" s="19">
        <v>213770.07762069799</v>
      </c>
      <c r="AI688" s="19">
        <v>539760702.55424297</v>
      </c>
      <c r="AJ688" s="19">
        <v>432367227.57633001</v>
      </c>
      <c r="AK688" s="19">
        <v>164147.76214103101</v>
      </c>
      <c r="AL688" s="19">
        <v>187445.37779147099</v>
      </c>
      <c r="AM688" s="19">
        <v>1431041564.07816</v>
      </c>
      <c r="AN688" s="19">
        <v>276339766.55102098</v>
      </c>
      <c r="AO688" s="19">
        <v>214386395.46489501</v>
      </c>
      <c r="AP688" s="19">
        <v>400789645.84614301</v>
      </c>
      <c r="AQ688" s="19">
        <v>85717572.215331003</v>
      </c>
      <c r="AR688" s="19">
        <v>405599239.037067</v>
      </c>
      <c r="AS688" s="19">
        <v>348139206.32965899</v>
      </c>
      <c r="AT688" s="19">
        <v>304421739.78042299</v>
      </c>
      <c r="AU688" s="19">
        <v>139624.610384292</v>
      </c>
      <c r="AV688" s="19">
        <v>589972889.96459401</v>
      </c>
      <c r="AW688" s="19">
        <v>97553.535244377999</v>
      </c>
      <c r="AX688" s="19">
        <v>419338635.678581</v>
      </c>
      <c r="AY688" s="19">
        <v>1036332614.61913</v>
      </c>
      <c r="AZ688" s="19">
        <v>57905491.248553596</v>
      </c>
      <c r="BA688" s="19">
        <v>101341.77104336501</v>
      </c>
      <c r="BB688" s="19">
        <v>211094.34997347501</v>
      </c>
      <c r="BC688" s="19">
        <v>723791991.30248296</v>
      </c>
      <c r="BD688" s="19">
        <v>130916.54913210199</v>
      </c>
      <c r="BE688" s="19">
        <v>178704.60351362301</v>
      </c>
      <c r="BF688" s="19">
        <v>168766.74855896301</v>
      </c>
      <c r="BG688" s="19">
        <v>142987.251866862</v>
      </c>
      <c r="BH688" s="19">
        <v>334160091.27964801</v>
      </c>
      <c r="BI688" s="19">
        <v>280092817.19825703</v>
      </c>
      <c r="BJ688" s="19">
        <v>824717293.04472601</v>
      </c>
      <c r="BK688" s="19">
        <v>97048.858051087198</v>
      </c>
      <c r="BL688" s="19">
        <v>549760643.12047803</v>
      </c>
      <c r="BM688" s="19">
        <v>586726597.06287396</v>
      </c>
      <c r="BN688" s="19">
        <v>317893493.67465001</v>
      </c>
      <c r="BO688" s="19">
        <v>209591.61585109399</v>
      </c>
      <c r="BP688" s="19">
        <v>331338783.68193299</v>
      </c>
      <c r="BQ688" s="19">
        <v>1914488922.29426</v>
      </c>
      <c r="BR688" s="19">
        <v>138837.29432782999</v>
      </c>
      <c r="BS688" s="19">
        <v>822206718.59464502</v>
      </c>
      <c r="BT688" s="19">
        <v>691914175.89930296</v>
      </c>
      <c r="BU688" s="19">
        <v>160893672.05741999</v>
      </c>
      <c r="BV688" s="19">
        <v>154262837.67582899</v>
      </c>
      <c r="BW688" s="19">
        <v>209373422.80216101</v>
      </c>
      <c r="BX688" s="19">
        <v>274308652.77501303</v>
      </c>
      <c r="BY688" s="19">
        <v>115564392.06253099</v>
      </c>
      <c r="BZ688" s="19">
        <v>255806151.77564499</v>
      </c>
      <c r="CA688" s="19">
        <v>79644.185807155198</v>
      </c>
      <c r="CB688" s="19">
        <v>51586021.657768302</v>
      </c>
      <c r="CC688" s="19">
        <v>452465286.21038401</v>
      </c>
      <c r="CD688" s="19">
        <v>494205613.95898598</v>
      </c>
      <c r="CE688" s="19">
        <v>88838.795511459801</v>
      </c>
    </row>
    <row r="689" spans="1:83">
      <c r="A689" s="18">
        <v>1702</v>
      </c>
      <c r="B689" s="18">
        <v>1383873</v>
      </c>
      <c r="C689" s="18" t="s">
        <v>1580</v>
      </c>
      <c r="D689" s="18" t="s">
        <v>116</v>
      </c>
      <c r="E689" s="18" t="s">
        <v>114</v>
      </c>
      <c r="F689" s="18" t="s">
        <v>114</v>
      </c>
      <c r="G689" s="18" t="s">
        <v>116</v>
      </c>
      <c r="H689" s="18" t="s">
        <v>114</v>
      </c>
      <c r="J689" s="18">
        <v>-0.45</v>
      </c>
      <c r="K689" s="18">
        <v>237.1</v>
      </c>
      <c r="L689" s="18">
        <v>238.10706999999999</v>
      </c>
      <c r="M689" s="18">
        <v>5.94</v>
      </c>
      <c r="N689" s="18">
        <v>29845404.829999998</v>
      </c>
      <c r="O689" s="18">
        <v>8</v>
      </c>
      <c r="P689" s="18">
        <v>0</v>
      </c>
      <c r="S689" s="18" t="s">
        <v>118</v>
      </c>
      <c r="T689" s="18">
        <v>5</v>
      </c>
      <c r="U689" s="18" t="s">
        <v>121</v>
      </c>
      <c r="V689" s="18" t="b">
        <v>0</v>
      </c>
      <c r="W689" s="20">
        <v>0.96296296296296302</v>
      </c>
      <c r="X689" s="20">
        <v>0.96875</v>
      </c>
      <c r="Y689" s="19">
        <v>42159424.4677338</v>
      </c>
      <c r="Z689" s="19">
        <v>228572577.26019499</v>
      </c>
      <c r="AA689" s="19">
        <v>13745713.973786</v>
      </c>
      <c r="AB689" s="19">
        <v>509478498.117971</v>
      </c>
      <c r="AC689" s="19">
        <v>92299460.018380105</v>
      </c>
      <c r="AD689" s="19">
        <v>475141413.31449097</v>
      </c>
      <c r="AE689" s="19">
        <v>207755134.79680699</v>
      </c>
      <c r="AF689" s="19">
        <v>72222771.929460093</v>
      </c>
      <c r="AG689" s="19">
        <v>707786774.12886596</v>
      </c>
      <c r="AH689" s="19">
        <v>357286561.95298398</v>
      </c>
      <c r="AI689" s="19">
        <v>274312921.574525</v>
      </c>
      <c r="AJ689" s="19">
        <v>264393712.389476</v>
      </c>
      <c r="AK689" s="19">
        <v>5973826.6757210502</v>
      </c>
      <c r="AL689" s="19">
        <v>187445.37779147099</v>
      </c>
      <c r="AM689" s="19">
        <v>273300463.16584301</v>
      </c>
      <c r="AN689" s="19">
        <v>340545385.64059299</v>
      </c>
      <c r="AO689" s="19">
        <v>38252059.810695298</v>
      </c>
      <c r="AP689" s="19">
        <v>200165590.02588999</v>
      </c>
      <c r="AQ689" s="19">
        <v>383840953.76321697</v>
      </c>
      <c r="AR689" s="19">
        <v>274518686.80320799</v>
      </c>
      <c r="AS689" s="19">
        <v>268529773.33640099</v>
      </c>
      <c r="AT689" s="19">
        <v>335316583.15963399</v>
      </c>
      <c r="AU689" s="19">
        <v>10369716.3136569</v>
      </c>
      <c r="AV689" s="19">
        <v>311113907.79875302</v>
      </c>
      <c r="AW689" s="19">
        <v>311689717.87600201</v>
      </c>
      <c r="AX689" s="19">
        <v>179034541.32161301</v>
      </c>
      <c r="AY689" s="19">
        <v>190047079.04451999</v>
      </c>
      <c r="AZ689" s="19">
        <v>169360578.801011</v>
      </c>
      <c r="BA689" s="19">
        <v>341168566.08726001</v>
      </c>
      <c r="BB689" s="19">
        <v>211094.34997347501</v>
      </c>
      <c r="BC689" s="19">
        <v>2148272.98534561</v>
      </c>
      <c r="BD689" s="19">
        <v>129968328.739857</v>
      </c>
      <c r="BE689" s="19">
        <v>31335392.039420299</v>
      </c>
      <c r="BF689" s="19">
        <v>68888197.234349594</v>
      </c>
      <c r="BG689" s="19">
        <v>4202464.4249641299</v>
      </c>
      <c r="BH689" s="19">
        <v>468477889.06987101</v>
      </c>
      <c r="BI689" s="19">
        <v>1057716202.65292</v>
      </c>
      <c r="BJ689" s="19">
        <v>86428596.338054404</v>
      </c>
      <c r="BK689" s="19">
        <v>225730871.60578501</v>
      </c>
      <c r="BL689" s="19">
        <v>573060123.41250098</v>
      </c>
      <c r="BM689" s="19">
        <v>174023259.45799601</v>
      </c>
      <c r="BN689" s="19">
        <v>2979674.7039772798</v>
      </c>
      <c r="BO689" s="19">
        <v>16801023.6969443</v>
      </c>
      <c r="BP689" s="19">
        <v>199770202.274427</v>
      </c>
      <c r="BQ689" s="19">
        <v>140547210.04150701</v>
      </c>
      <c r="BR689" s="19">
        <v>158826744.07006899</v>
      </c>
      <c r="BS689" s="19">
        <v>11451683.2213406</v>
      </c>
      <c r="BT689" s="19">
        <v>236849539.371362</v>
      </c>
      <c r="BU689" s="19">
        <v>8110245.1495444803</v>
      </c>
      <c r="BV689" s="19">
        <v>146308519.61407301</v>
      </c>
      <c r="BW689" s="19">
        <v>579822507.13417304</v>
      </c>
      <c r="BX689" s="19">
        <v>180439041.14108899</v>
      </c>
      <c r="BY689" s="19">
        <v>187909624.42306301</v>
      </c>
      <c r="BZ689" s="19">
        <v>274679290.33368999</v>
      </c>
      <c r="CA689" s="19">
        <v>406011107.90726799</v>
      </c>
      <c r="CB689" s="19">
        <v>926065272.81262898</v>
      </c>
      <c r="CC689" s="19">
        <v>233943748.11076301</v>
      </c>
      <c r="CD689" s="19">
        <v>552475270.87990105</v>
      </c>
      <c r="CE689" s="19">
        <v>313331035.26526898</v>
      </c>
    </row>
    <row r="690" spans="1:83">
      <c r="A690" s="18">
        <v>1705</v>
      </c>
      <c r="C690" s="18" t="s">
        <v>1057</v>
      </c>
      <c r="D690" s="18" t="s">
        <v>116</v>
      </c>
      <c r="E690" s="18" t="s">
        <v>114</v>
      </c>
      <c r="F690" s="18" t="s">
        <v>114</v>
      </c>
      <c r="G690" s="18" t="s">
        <v>114</v>
      </c>
      <c r="H690" s="18" t="s">
        <v>114</v>
      </c>
      <c r="J690" s="18">
        <v>-0.47</v>
      </c>
      <c r="K690" s="18">
        <v>304.22483</v>
      </c>
      <c r="L690" s="18">
        <v>305.23199</v>
      </c>
      <c r="M690" s="18">
        <v>6.5759999999999996</v>
      </c>
      <c r="N690" s="18">
        <v>29619739.84</v>
      </c>
      <c r="O690" s="18">
        <v>0</v>
      </c>
      <c r="P690" s="18">
        <v>0</v>
      </c>
      <c r="S690" s="18" t="s">
        <v>118</v>
      </c>
      <c r="T690" s="18">
        <v>5</v>
      </c>
      <c r="U690" s="18" t="s">
        <v>802</v>
      </c>
      <c r="V690" s="18" t="b">
        <v>0</v>
      </c>
      <c r="W690" s="20">
        <v>0.55555555555555602</v>
      </c>
      <c r="X690" s="20">
        <v>0.78125</v>
      </c>
      <c r="Y690" s="19">
        <v>211063.24240400901</v>
      </c>
      <c r="Z690" s="19">
        <v>89712.935311184003</v>
      </c>
      <c r="AA690" s="19">
        <v>302507.99905691098</v>
      </c>
      <c r="AB690" s="19">
        <v>81345457.608583897</v>
      </c>
      <c r="AC690" s="19">
        <v>202761.79347830301</v>
      </c>
      <c r="AD690" s="19">
        <v>55143.880361755</v>
      </c>
      <c r="AE690" s="19">
        <v>141208294.16156101</v>
      </c>
      <c r="AF690" s="19">
        <v>246797.54089740699</v>
      </c>
      <c r="AG690" s="19">
        <v>169878114.75596899</v>
      </c>
      <c r="AH690" s="19">
        <v>213770.07762069799</v>
      </c>
      <c r="AI690" s="19">
        <v>850479108.20669997</v>
      </c>
      <c r="AJ690" s="19">
        <v>14824214.584499801</v>
      </c>
      <c r="AK690" s="19">
        <v>164147.76214103101</v>
      </c>
      <c r="AL690" s="19">
        <v>67032715.371145703</v>
      </c>
      <c r="AM690" s="19">
        <v>11171983.888738399</v>
      </c>
      <c r="AN690" s="19">
        <v>17729598.9406575</v>
      </c>
      <c r="AO690" s="19">
        <v>74138.1008370583</v>
      </c>
      <c r="AP690" s="19">
        <v>118592810.27675</v>
      </c>
      <c r="AQ690" s="19">
        <v>57939953.152190298</v>
      </c>
      <c r="AR690" s="19">
        <v>253476539.084573</v>
      </c>
      <c r="AS690" s="19">
        <v>71004066.595626295</v>
      </c>
      <c r="AT690" s="19">
        <v>60071.0548945306</v>
      </c>
      <c r="AU690" s="19">
        <v>42743672.447387099</v>
      </c>
      <c r="AV690" s="19">
        <v>20215618.7368646</v>
      </c>
      <c r="AW690" s="19">
        <v>5682759.7940610703</v>
      </c>
      <c r="AX690" s="19">
        <v>73579.681769493298</v>
      </c>
      <c r="AY690" s="19">
        <v>165758.196350452</v>
      </c>
      <c r="AZ690" s="19">
        <v>136241626.02056301</v>
      </c>
      <c r="BA690" s="19">
        <v>22629638.963886701</v>
      </c>
      <c r="BB690" s="19">
        <v>17126436.270450599</v>
      </c>
      <c r="BC690" s="19">
        <v>23089925.708259501</v>
      </c>
      <c r="BD690" s="19">
        <v>23421392.0770385</v>
      </c>
      <c r="BE690" s="19">
        <v>178704.60351362301</v>
      </c>
      <c r="BF690" s="19">
        <v>15140432.6531006</v>
      </c>
      <c r="BG690" s="19">
        <v>4032200.7707733898</v>
      </c>
      <c r="BH690" s="19">
        <v>66844.4046139891</v>
      </c>
      <c r="BI690" s="19">
        <v>40114584.222612999</v>
      </c>
      <c r="BJ690" s="19">
        <v>59889002.4086411</v>
      </c>
      <c r="BK690" s="19">
        <v>32596025.0803116</v>
      </c>
      <c r="BL690" s="19">
        <v>60370.032756194603</v>
      </c>
      <c r="BM690" s="19">
        <v>46454426.923033997</v>
      </c>
      <c r="BN690" s="19">
        <v>61991774.431428403</v>
      </c>
      <c r="BO690" s="19">
        <v>209591.61585109399</v>
      </c>
      <c r="BP690" s="19">
        <v>11611316.420744101</v>
      </c>
      <c r="BQ690" s="19">
        <v>85057.759169334604</v>
      </c>
      <c r="BR690" s="19">
        <v>17290984.596654799</v>
      </c>
      <c r="BS690" s="19">
        <v>17075573.896451201</v>
      </c>
      <c r="BT690" s="19">
        <v>29522269.599932201</v>
      </c>
      <c r="BU690" s="19">
        <v>71022057.899384007</v>
      </c>
      <c r="BV690" s="19">
        <v>1198063470.76791</v>
      </c>
      <c r="BW690" s="19">
        <v>39652923.670998603</v>
      </c>
      <c r="BX690" s="19">
        <v>60626.459295553897</v>
      </c>
      <c r="BY690" s="19">
        <v>40841214.0359632</v>
      </c>
      <c r="BZ690" s="19">
        <v>64330063.985837601</v>
      </c>
      <c r="CA690" s="19">
        <v>79644.185807155198</v>
      </c>
      <c r="CB690" s="19">
        <v>86913133.195777699</v>
      </c>
      <c r="CC690" s="19">
        <v>22742201.839168899</v>
      </c>
      <c r="CD690" s="19">
        <v>110942363.26277</v>
      </c>
      <c r="CE690" s="19">
        <v>8053823.7791179698</v>
      </c>
    </row>
    <row r="691" spans="1:83">
      <c r="A691" s="18">
        <v>1706</v>
      </c>
      <c r="C691" s="18" t="s">
        <v>1581</v>
      </c>
      <c r="D691" s="18" t="s">
        <v>116</v>
      </c>
      <c r="E691" s="18" t="s">
        <v>114</v>
      </c>
      <c r="F691" s="18" t="s">
        <v>114</v>
      </c>
      <c r="G691" s="18" t="s">
        <v>114</v>
      </c>
      <c r="H691" s="18" t="s">
        <v>114</v>
      </c>
      <c r="J691" s="18">
        <v>0.26</v>
      </c>
      <c r="K691" s="18">
        <v>312.01634999999999</v>
      </c>
      <c r="L691" s="18">
        <v>313.02368000000001</v>
      </c>
      <c r="M691" s="18">
        <v>1.08</v>
      </c>
      <c r="N691" s="18">
        <v>29616447.280000001</v>
      </c>
      <c r="O691" s="18">
        <v>0</v>
      </c>
      <c r="P691" s="18">
        <v>0</v>
      </c>
      <c r="S691" s="18" t="s">
        <v>118</v>
      </c>
      <c r="T691" s="18">
        <v>2</v>
      </c>
      <c r="U691" s="18" t="s">
        <v>802</v>
      </c>
      <c r="V691" s="18" t="b">
        <v>0</v>
      </c>
      <c r="W691" s="20">
        <v>0.88888888888888895</v>
      </c>
      <c r="X691" s="20">
        <v>0.96875</v>
      </c>
      <c r="Y691" s="19">
        <v>879591845.566342</v>
      </c>
      <c r="Z691" s="19">
        <v>698222634.51859605</v>
      </c>
      <c r="AA691" s="19">
        <v>302507.99905691098</v>
      </c>
      <c r="AB691" s="19">
        <v>1818294487.57181</v>
      </c>
      <c r="AC691" s="19">
        <v>343505533.42872101</v>
      </c>
      <c r="AD691" s="19">
        <v>481567273.23445499</v>
      </c>
      <c r="AE691" s="19">
        <v>163500247.80540299</v>
      </c>
      <c r="AF691" s="19">
        <v>246797.54089740699</v>
      </c>
      <c r="AG691" s="19">
        <v>273677210.476587</v>
      </c>
      <c r="AH691" s="19">
        <v>1515440825.0037401</v>
      </c>
      <c r="AI691" s="19">
        <v>275422238.48814899</v>
      </c>
      <c r="AJ691" s="19">
        <v>58865177.948095903</v>
      </c>
      <c r="AK691" s="19">
        <v>1178870408.0474801</v>
      </c>
      <c r="AL691" s="19">
        <v>143908813.637032</v>
      </c>
      <c r="AM691" s="19">
        <v>373113845.527246</v>
      </c>
      <c r="AN691" s="19">
        <v>211781480.81312701</v>
      </c>
      <c r="AO691" s="19">
        <v>89202385.063455701</v>
      </c>
      <c r="AP691" s="19">
        <v>990781514.202232</v>
      </c>
      <c r="AQ691" s="19">
        <v>298197147.55617899</v>
      </c>
      <c r="AR691" s="19">
        <v>182851940.80802</v>
      </c>
      <c r="AS691" s="19">
        <v>72318.6274561951</v>
      </c>
      <c r="AT691" s="19">
        <v>204697771.376982</v>
      </c>
      <c r="AU691" s="19">
        <v>263418194.892764</v>
      </c>
      <c r="AV691" s="19">
        <v>868121307.15279496</v>
      </c>
      <c r="AW691" s="19">
        <v>1840278233.4674499</v>
      </c>
      <c r="AX691" s="19">
        <v>229312597.17233601</v>
      </c>
      <c r="AY691" s="19">
        <v>81412677.068982601</v>
      </c>
      <c r="AZ691" s="19">
        <v>257656385.23719299</v>
      </c>
      <c r="BA691" s="19">
        <v>421862869.918935</v>
      </c>
      <c r="BB691" s="19">
        <v>34422538.427018002</v>
      </c>
      <c r="BC691" s="19">
        <v>976190760.85347605</v>
      </c>
      <c r="BD691" s="19">
        <v>179661439.560541</v>
      </c>
      <c r="BE691" s="19">
        <v>92794942.1247693</v>
      </c>
      <c r="BF691" s="19">
        <v>735536908.495574</v>
      </c>
      <c r="BG691" s="19">
        <v>193875766.49076501</v>
      </c>
      <c r="BH691" s="19">
        <v>917686677.22263098</v>
      </c>
      <c r="BI691" s="19">
        <v>171130673.32567599</v>
      </c>
      <c r="BJ691" s="19">
        <v>67259140.338569894</v>
      </c>
      <c r="BK691" s="19">
        <v>233288842.31501001</v>
      </c>
      <c r="BL691" s="19">
        <v>711748045.98053002</v>
      </c>
      <c r="BM691" s="19">
        <v>174226960.99284801</v>
      </c>
      <c r="BN691" s="19">
        <v>311850458.206119</v>
      </c>
      <c r="BO691" s="19">
        <v>84459728.649160504</v>
      </c>
      <c r="BP691" s="19">
        <v>482063926.95416898</v>
      </c>
      <c r="BQ691" s="19">
        <v>165108513.485706</v>
      </c>
      <c r="BR691" s="19">
        <v>1380694776.1665699</v>
      </c>
      <c r="BS691" s="19">
        <v>118025480.86777601</v>
      </c>
      <c r="BT691" s="19">
        <v>280238855.25000697</v>
      </c>
      <c r="BU691" s="19">
        <v>65488436.4507671</v>
      </c>
      <c r="BV691" s="19">
        <v>223480394.36096701</v>
      </c>
      <c r="BW691" s="19">
        <v>109748.893649866</v>
      </c>
      <c r="BX691" s="19">
        <v>145849326.36676899</v>
      </c>
      <c r="BY691" s="19">
        <v>626691516.09292197</v>
      </c>
      <c r="BZ691" s="19">
        <v>190952238.17364401</v>
      </c>
      <c r="CA691" s="19">
        <v>891249208.26616597</v>
      </c>
      <c r="CB691" s="19">
        <v>320655603.47784102</v>
      </c>
      <c r="CC691" s="19">
        <v>26104092.577289701</v>
      </c>
      <c r="CD691" s="19">
        <v>163025096.04200101</v>
      </c>
      <c r="CE691" s="19">
        <v>471685166.73578602</v>
      </c>
    </row>
    <row r="692" spans="1:83">
      <c r="A692" s="18">
        <v>1708</v>
      </c>
      <c r="B692" s="18" t="s">
        <v>1582</v>
      </c>
      <c r="C692" s="18" t="s">
        <v>321</v>
      </c>
      <c r="D692" s="18" t="s">
        <v>116</v>
      </c>
      <c r="E692" s="18" t="s">
        <v>114</v>
      </c>
      <c r="F692" s="18" t="s">
        <v>114</v>
      </c>
      <c r="G692" s="18" t="s">
        <v>116</v>
      </c>
      <c r="H692" s="18" t="s">
        <v>114</v>
      </c>
      <c r="J692" s="18">
        <v>-0.27</v>
      </c>
      <c r="K692" s="18">
        <v>246.12151</v>
      </c>
      <c r="L692" s="18">
        <v>247.12871000000001</v>
      </c>
      <c r="M692" s="18">
        <v>1.107</v>
      </c>
      <c r="N692" s="18">
        <v>29534396.469999999</v>
      </c>
      <c r="O692" s="18">
        <v>19</v>
      </c>
      <c r="P692" s="18">
        <v>0</v>
      </c>
      <c r="S692" s="18" t="s">
        <v>118</v>
      </c>
      <c r="T692" s="18">
        <v>2</v>
      </c>
      <c r="U692" s="18" t="s">
        <v>121</v>
      </c>
      <c r="V692" s="18" t="b">
        <v>0</v>
      </c>
      <c r="W692" s="20">
        <v>0.592592592592593</v>
      </c>
      <c r="X692" s="20">
        <v>0.71875</v>
      </c>
      <c r="Y692" s="19">
        <v>155719245.115091</v>
      </c>
      <c r="Z692" s="19">
        <v>132813744.192645</v>
      </c>
      <c r="AA692" s="19">
        <v>302507.99905691098</v>
      </c>
      <c r="AB692" s="19">
        <v>565081771.03956294</v>
      </c>
      <c r="AC692" s="19">
        <v>316020997.467089</v>
      </c>
      <c r="AD692" s="19">
        <v>55143.880361755</v>
      </c>
      <c r="AE692" s="19">
        <v>296172016.82874203</v>
      </c>
      <c r="AF692" s="19">
        <v>246797.54089740699</v>
      </c>
      <c r="AG692" s="19">
        <v>64152.505638069299</v>
      </c>
      <c r="AH692" s="19">
        <v>254017800.78460601</v>
      </c>
      <c r="AI692" s="19">
        <v>525918213.22003901</v>
      </c>
      <c r="AJ692" s="19">
        <v>341321071.889323</v>
      </c>
      <c r="AK692" s="19">
        <v>565079344.69248199</v>
      </c>
      <c r="AL692" s="19">
        <v>187445.37779147099</v>
      </c>
      <c r="AM692" s="19">
        <v>85852.124718513893</v>
      </c>
      <c r="AN692" s="19">
        <v>695507456.28851199</v>
      </c>
      <c r="AO692" s="19">
        <v>74138.1008370583</v>
      </c>
      <c r="AP692" s="19">
        <v>531878767.90191603</v>
      </c>
      <c r="AQ692" s="19">
        <v>80515.804096136198</v>
      </c>
      <c r="AR692" s="19">
        <v>631178531.96185899</v>
      </c>
      <c r="AS692" s="19">
        <v>145151597.12848401</v>
      </c>
      <c r="AT692" s="19">
        <v>60071.0548945306</v>
      </c>
      <c r="AU692" s="19">
        <v>190347716.00316501</v>
      </c>
      <c r="AV692" s="19">
        <v>57029.357966701697</v>
      </c>
      <c r="AW692" s="19">
        <v>386804352.20586997</v>
      </c>
      <c r="AX692" s="19">
        <v>432837759.97883099</v>
      </c>
      <c r="AY692" s="19">
        <v>165758.196350452</v>
      </c>
      <c r="AZ692" s="19">
        <v>181202079.351814</v>
      </c>
      <c r="BA692" s="19">
        <v>475508257.51759601</v>
      </c>
      <c r="BB692" s="19">
        <v>211094.34997347501</v>
      </c>
      <c r="BC692" s="19">
        <v>62937.009110873303</v>
      </c>
      <c r="BD692" s="19">
        <v>298677969.302311</v>
      </c>
      <c r="BE692" s="19">
        <v>151678589.80406499</v>
      </c>
      <c r="BF692" s="19">
        <v>168766.74855896301</v>
      </c>
      <c r="BG692" s="19">
        <v>246589270.82618099</v>
      </c>
      <c r="BH692" s="19">
        <v>66844.4046139891</v>
      </c>
      <c r="BI692" s="19">
        <v>633261589.53985798</v>
      </c>
      <c r="BJ692" s="19">
        <v>40620.2248290192</v>
      </c>
      <c r="BK692" s="19">
        <v>97048.858051087198</v>
      </c>
      <c r="BL692" s="19">
        <v>60370.032756194603</v>
      </c>
      <c r="BM692" s="19">
        <v>401461225.17780399</v>
      </c>
      <c r="BN692" s="19">
        <v>51593.885876908498</v>
      </c>
      <c r="BO692" s="19">
        <v>124658173.50733399</v>
      </c>
      <c r="BP692" s="19">
        <v>444131197.91128701</v>
      </c>
      <c r="BQ692" s="19">
        <v>266452852.61221099</v>
      </c>
      <c r="BR692" s="19">
        <v>357536863.14963901</v>
      </c>
      <c r="BS692" s="19">
        <v>348411502.672786</v>
      </c>
      <c r="BT692" s="19">
        <v>220982576.58754101</v>
      </c>
      <c r="BU692" s="19">
        <v>77863.992415903005</v>
      </c>
      <c r="BV692" s="19">
        <v>514342109.00866997</v>
      </c>
      <c r="BW692" s="19">
        <v>769627277.75534701</v>
      </c>
      <c r="BX692" s="19">
        <v>262233790.365594</v>
      </c>
      <c r="BY692" s="19">
        <v>1058914410.37275</v>
      </c>
      <c r="BZ692" s="19">
        <v>643630593.76106501</v>
      </c>
      <c r="CA692" s="19">
        <v>330571263.84500301</v>
      </c>
      <c r="CB692" s="19">
        <v>539379014.18369806</v>
      </c>
      <c r="CC692" s="19">
        <v>655876047.65539598</v>
      </c>
      <c r="CD692" s="19">
        <v>943159026.65232897</v>
      </c>
      <c r="CE692" s="19">
        <v>356265013.74215299</v>
      </c>
    </row>
    <row r="693" spans="1:83">
      <c r="A693" s="18">
        <v>1722</v>
      </c>
      <c r="B693" s="18" t="s">
        <v>1583</v>
      </c>
      <c r="C693" s="18" t="s">
        <v>1584</v>
      </c>
      <c r="D693" s="18" t="s">
        <v>116</v>
      </c>
      <c r="E693" s="18" t="s">
        <v>114</v>
      </c>
      <c r="F693" s="18" t="s">
        <v>114</v>
      </c>
      <c r="G693" s="18" t="s">
        <v>116</v>
      </c>
      <c r="H693" s="18" t="s">
        <v>114</v>
      </c>
      <c r="J693" s="18">
        <v>-0.62</v>
      </c>
      <c r="K693" s="18">
        <v>287.24587000000002</v>
      </c>
      <c r="L693" s="18">
        <v>288.25319999999999</v>
      </c>
      <c r="M693" s="18">
        <v>8.3010000000000002</v>
      </c>
      <c r="N693" s="18">
        <v>29472266.789999999</v>
      </c>
      <c r="O693" s="18">
        <v>2</v>
      </c>
      <c r="P693" s="18">
        <v>0</v>
      </c>
      <c r="S693" s="18" t="s">
        <v>118</v>
      </c>
      <c r="T693" s="18">
        <v>3</v>
      </c>
      <c r="U693" s="18" t="s">
        <v>121</v>
      </c>
      <c r="V693" s="18" t="b">
        <v>1</v>
      </c>
      <c r="W693" s="20">
        <v>1</v>
      </c>
      <c r="X693" s="20">
        <v>1</v>
      </c>
      <c r="Y693" s="19">
        <v>1156958573.97103</v>
      </c>
      <c r="Z693" s="19">
        <v>470866985.41158199</v>
      </c>
      <c r="AA693" s="19">
        <v>1758351070.9832499</v>
      </c>
      <c r="AB693" s="19">
        <v>361914901.68567401</v>
      </c>
      <c r="AC693" s="19">
        <v>2155451647.2162299</v>
      </c>
      <c r="AD693" s="19">
        <v>335275971.004839</v>
      </c>
      <c r="AE693" s="19">
        <v>552634904.37560594</v>
      </c>
      <c r="AF693" s="19">
        <v>1249427266.2688999</v>
      </c>
      <c r="AG693" s="19">
        <v>404231610.74451101</v>
      </c>
      <c r="AH693" s="19">
        <v>1153910296.01879</v>
      </c>
      <c r="AI693" s="19">
        <v>245374130.534888</v>
      </c>
      <c r="AJ693" s="19">
        <v>351960769.00178099</v>
      </c>
      <c r="AK693" s="19">
        <v>815014978.17279398</v>
      </c>
      <c r="AL693" s="19">
        <v>862646695.45612502</v>
      </c>
      <c r="AM693" s="19">
        <v>697127254.44614804</v>
      </c>
      <c r="AN693" s="19">
        <v>703147267.45948899</v>
      </c>
      <c r="AO693" s="19">
        <v>477553775.57193899</v>
      </c>
      <c r="AP693" s="19">
        <v>681222768.69108903</v>
      </c>
      <c r="AQ693" s="19">
        <v>1321332831.1798</v>
      </c>
      <c r="AR693" s="19">
        <v>338840424.43287301</v>
      </c>
      <c r="AS693" s="19">
        <v>633236531.750525</v>
      </c>
      <c r="AT693" s="19">
        <v>651269010.94668198</v>
      </c>
      <c r="AU693" s="19">
        <v>770865678.10411298</v>
      </c>
      <c r="AV693" s="19">
        <v>1002438497.5309</v>
      </c>
      <c r="AW693" s="19">
        <v>803741058.76223099</v>
      </c>
      <c r="AX693" s="19">
        <v>478687788.64500201</v>
      </c>
      <c r="AY693" s="19">
        <v>1464953981.5513301</v>
      </c>
      <c r="AZ693" s="19">
        <v>543140610.82446897</v>
      </c>
      <c r="BA693" s="19">
        <v>551401005.41117895</v>
      </c>
      <c r="BB693" s="19">
        <v>1151662536.0732601</v>
      </c>
      <c r="BC693" s="19">
        <v>531265807.38391399</v>
      </c>
      <c r="BD693" s="19">
        <v>581269780.67981899</v>
      </c>
      <c r="BE693" s="19">
        <v>1117252623.4270101</v>
      </c>
      <c r="BF693" s="19">
        <v>812680918.57985103</v>
      </c>
      <c r="BG693" s="19">
        <v>670881300.43556201</v>
      </c>
      <c r="BH693" s="19">
        <v>582637598.73617399</v>
      </c>
      <c r="BI693" s="19">
        <v>357459609.24363899</v>
      </c>
      <c r="BJ693" s="19">
        <v>259150444.40492699</v>
      </c>
      <c r="BK693" s="19">
        <v>670660090.71628594</v>
      </c>
      <c r="BL693" s="19">
        <v>1340741657.1989901</v>
      </c>
      <c r="BM693" s="19">
        <v>755611406.86096001</v>
      </c>
      <c r="BN693" s="19">
        <v>577840592.96300006</v>
      </c>
      <c r="BO693" s="19">
        <v>1108869606.8194699</v>
      </c>
      <c r="BP693" s="19">
        <v>482257875.56273597</v>
      </c>
      <c r="BQ693" s="19">
        <v>521201837.49768698</v>
      </c>
      <c r="BR693" s="19">
        <v>1728609525.7351</v>
      </c>
      <c r="BS693" s="19">
        <v>1061149163.84925</v>
      </c>
      <c r="BT693" s="19">
        <v>801610890.43599796</v>
      </c>
      <c r="BU693" s="19">
        <v>1323457373.4202399</v>
      </c>
      <c r="BV693" s="19">
        <v>421909442.85757101</v>
      </c>
      <c r="BW693" s="19">
        <v>655325583.15992403</v>
      </c>
      <c r="BX693" s="19">
        <v>350890808.107153</v>
      </c>
      <c r="BY693" s="19">
        <v>363532741.21482497</v>
      </c>
      <c r="BZ693" s="19">
        <v>507651182.33948398</v>
      </c>
      <c r="CA693" s="19">
        <v>1340625809.52547</v>
      </c>
      <c r="CB693" s="19">
        <v>561593523.70470405</v>
      </c>
      <c r="CC693" s="19">
        <v>427927935.11334598</v>
      </c>
      <c r="CD693" s="19">
        <v>588344431.04234505</v>
      </c>
      <c r="CE693" s="19">
        <v>749776141.002437</v>
      </c>
    </row>
    <row r="694" spans="1:83">
      <c r="A694" s="18">
        <v>1713</v>
      </c>
      <c r="B694" s="18" t="s">
        <v>285</v>
      </c>
      <c r="C694" s="18" t="s">
        <v>286</v>
      </c>
      <c r="D694" s="18" t="s">
        <v>116</v>
      </c>
      <c r="E694" s="18" t="s">
        <v>115</v>
      </c>
      <c r="F694" s="18" t="s">
        <v>114</v>
      </c>
      <c r="G694" s="18" t="s">
        <v>115</v>
      </c>
      <c r="H694" s="18" t="s">
        <v>116</v>
      </c>
      <c r="J694" s="18">
        <v>0.59</v>
      </c>
      <c r="K694" s="18">
        <v>192.08999</v>
      </c>
      <c r="L694" s="18">
        <v>193.09743</v>
      </c>
      <c r="M694" s="18">
        <v>1.02</v>
      </c>
      <c r="N694" s="18">
        <v>29433547.350000001</v>
      </c>
      <c r="O694" s="18">
        <v>13</v>
      </c>
      <c r="P694" s="18">
        <v>1</v>
      </c>
      <c r="Q694" s="18">
        <v>60.5</v>
      </c>
      <c r="R694" s="18">
        <v>65.099999999999994</v>
      </c>
      <c r="S694" s="18" t="s">
        <v>120</v>
      </c>
      <c r="T694" s="18">
        <v>3</v>
      </c>
      <c r="U694" s="18" t="s">
        <v>121</v>
      </c>
      <c r="V694" s="18" t="b">
        <v>0</v>
      </c>
      <c r="W694" s="20">
        <v>0</v>
      </c>
      <c r="X694" s="20">
        <v>0.53125</v>
      </c>
      <c r="Y694" s="19">
        <v>211063.24240400901</v>
      </c>
      <c r="Z694" s="19">
        <v>89712.935311184003</v>
      </c>
      <c r="AA694" s="19">
        <v>302507.99905691098</v>
      </c>
      <c r="AB694" s="19">
        <v>81474.388556081496</v>
      </c>
      <c r="AC694" s="19">
        <v>202761.79347830301</v>
      </c>
      <c r="AD694" s="19">
        <v>55143.880361755</v>
      </c>
      <c r="AE694" s="19">
        <v>93066.8435548751</v>
      </c>
      <c r="AF694" s="19">
        <v>246797.54089740699</v>
      </c>
      <c r="AG694" s="19">
        <v>64152.505638069299</v>
      </c>
      <c r="AH694" s="19">
        <v>213770.07762069799</v>
      </c>
      <c r="AI694" s="19">
        <v>47802.709287413403</v>
      </c>
      <c r="AJ694" s="19">
        <v>37762.133882739698</v>
      </c>
      <c r="AK694" s="19">
        <v>164147.76214103101</v>
      </c>
      <c r="AL694" s="19">
        <v>187445.37779147099</v>
      </c>
      <c r="AM694" s="19">
        <v>85852.124718513893</v>
      </c>
      <c r="AN694" s="19">
        <v>73007.899572116206</v>
      </c>
      <c r="AO694" s="19">
        <v>74138.1008370583</v>
      </c>
      <c r="AP694" s="19">
        <v>58502.331954147201</v>
      </c>
      <c r="AQ694" s="19">
        <v>80515.804096136198</v>
      </c>
      <c r="AR694" s="19">
        <v>49832.672295953402</v>
      </c>
      <c r="AS694" s="19">
        <v>72318.6274561951</v>
      </c>
      <c r="AT694" s="19">
        <v>60071.0548945306</v>
      </c>
      <c r="AU694" s="19">
        <v>139624.610384292</v>
      </c>
      <c r="AV694" s="19">
        <v>57029.357966701697</v>
      </c>
      <c r="AW694" s="19">
        <v>97553.535244377999</v>
      </c>
      <c r="AX694" s="19">
        <v>73579.681769493298</v>
      </c>
      <c r="AY694" s="19">
        <v>165758.196350452</v>
      </c>
      <c r="AZ694" s="19">
        <v>609870113.29642498</v>
      </c>
      <c r="BA694" s="19">
        <v>1033397849.93321</v>
      </c>
      <c r="BB694" s="19">
        <v>211094.34997347501</v>
      </c>
      <c r="BC694" s="19">
        <v>1395914630.5810201</v>
      </c>
      <c r="BD694" s="19">
        <v>656043254.61595595</v>
      </c>
      <c r="BE694" s="19">
        <v>178704.60351362301</v>
      </c>
      <c r="BF694" s="19">
        <v>304378598.81651801</v>
      </c>
      <c r="BG694" s="19">
        <v>142987.251866862</v>
      </c>
      <c r="BH694" s="19">
        <v>66844.4046139891</v>
      </c>
      <c r="BI694" s="19">
        <v>47030.709569134902</v>
      </c>
      <c r="BJ694" s="19">
        <v>40620.2248290192</v>
      </c>
      <c r="BK694" s="19">
        <v>97048.858051087198</v>
      </c>
      <c r="BL694" s="19">
        <v>503560677.85519201</v>
      </c>
      <c r="BM694" s="19">
        <v>84490.603987824099</v>
      </c>
      <c r="BN694" s="19">
        <v>51593.885876908498</v>
      </c>
      <c r="BO694" s="19">
        <v>397543186.98123002</v>
      </c>
      <c r="BP694" s="19">
        <v>49023.555370657697</v>
      </c>
      <c r="BQ694" s="19">
        <v>85057.759169334604</v>
      </c>
      <c r="BR694" s="19">
        <v>138837.29432782999</v>
      </c>
      <c r="BS694" s="19">
        <v>74680.910813464201</v>
      </c>
      <c r="BT694" s="19">
        <v>24603628.201376501</v>
      </c>
      <c r="BU694" s="19">
        <v>463612449.95832801</v>
      </c>
      <c r="BV694" s="19">
        <v>212290901.60223001</v>
      </c>
      <c r="BW694" s="19">
        <v>686290857.448107</v>
      </c>
      <c r="BX694" s="19">
        <v>387560805.19206798</v>
      </c>
      <c r="BY694" s="19">
        <v>64359.7441030021</v>
      </c>
      <c r="BZ694" s="19">
        <v>62077.4003332969</v>
      </c>
      <c r="CA694" s="19">
        <v>1268640014.61064</v>
      </c>
      <c r="CB694" s="19">
        <v>140348790.27262101</v>
      </c>
      <c r="CC694" s="19">
        <v>477904336.70359403</v>
      </c>
      <c r="CD694" s="19">
        <v>210290104.881722</v>
      </c>
      <c r="CE694" s="19">
        <v>1483775553.5903699</v>
      </c>
    </row>
    <row r="695" spans="1:83">
      <c r="A695" s="18">
        <v>1714</v>
      </c>
      <c r="C695" s="18" t="s">
        <v>1585</v>
      </c>
      <c r="D695" s="18" t="s">
        <v>116</v>
      </c>
      <c r="E695" s="18" t="s">
        <v>114</v>
      </c>
      <c r="F695" s="18" t="s">
        <v>114</v>
      </c>
      <c r="G695" s="18" t="s">
        <v>114</v>
      </c>
      <c r="H695" s="18" t="s">
        <v>114</v>
      </c>
      <c r="J695" s="18">
        <v>1.62</v>
      </c>
      <c r="K695" s="18">
        <v>631.31781000000001</v>
      </c>
      <c r="L695" s="18">
        <v>632.32543999999996</v>
      </c>
      <c r="M695" s="18">
        <v>1.278</v>
      </c>
      <c r="N695" s="18">
        <v>29409889.640000001</v>
      </c>
      <c r="O695" s="18">
        <v>0</v>
      </c>
      <c r="P695" s="18">
        <v>0</v>
      </c>
      <c r="S695" s="18" t="s">
        <v>118</v>
      </c>
      <c r="T695" s="18">
        <v>2</v>
      </c>
      <c r="U695" s="18" t="s">
        <v>121</v>
      </c>
      <c r="V695" s="18" t="b">
        <v>0</v>
      </c>
      <c r="W695" s="20">
        <v>0.62962962962962998</v>
      </c>
      <c r="X695" s="20">
        <v>0.84375</v>
      </c>
      <c r="Y695" s="19">
        <v>211063.24240400901</v>
      </c>
      <c r="Z695" s="19">
        <v>68071150.9040187</v>
      </c>
      <c r="AA695" s="19">
        <v>302507.99905691098</v>
      </c>
      <c r="AB695" s="19">
        <v>268352490.42566699</v>
      </c>
      <c r="AC695" s="19">
        <v>202761.79347830301</v>
      </c>
      <c r="AD695" s="19">
        <v>384765943.25064999</v>
      </c>
      <c r="AE695" s="19">
        <v>93066.8435548751</v>
      </c>
      <c r="AF695" s="19">
        <v>246797.54089740699</v>
      </c>
      <c r="AG695" s="19">
        <v>166880718.72869301</v>
      </c>
      <c r="AH695" s="19">
        <v>213770.07762069799</v>
      </c>
      <c r="AI695" s="19">
        <v>47802.709287413403</v>
      </c>
      <c r="AJ695" s="19">
        <v>14610433.6138169</v>
      </c>
      <c r="AK695" s="19">
        <v>164147.76214103101</v>
      </c>
      <c r="AL695" s="19">
        <v>236350812.16114399</v>
      </c>
      <c r="AM695" s="19">
        <v>99383928.313056707</v>
      </c>
      <c r="AN695" s="19">
        <v>149688892.68159401</v>
      </c>
      <c r="AO695" s="19">
        <v>92205264.126165897</v>
      </c>
      <c r="AP695" s="19">
        <v>58502.331954147201</v>
      </c>
      <c r="AQ695" s="19">
        <v>199497366.00077301</v>
      </c>
      <c r="AR695" s="19">
        <v>419832415.47410399</v>
      </c>
      <c r="AS695" s="19">
        <v>72318.6274561951</v>
      </c>
      <c r="AT695" s="19">
        <v>77472394.547581896</v>
      </c>
      <c r="AU695" s="19">
        <v>137796844.268668</v>
      </c>
      <c r="AV695" s="19">
        <v>412973147.336312</v>
      </c>
      <c r="AW695" s="19">
        <v>87224559.495481193</v>
      </c>
      <c r="AX695" s="19">
        <v>145138860.26330701</v>
      </c>
      <c r="AY695" s="19">
        <v>40701787.958308198</v>
      </c>
      <c r="AZ695" s="19">
        <v>79575768.472811595</v>
      </c>
      <c r="BA695" s="19">
        <v>1434891084.84499</v>
      </c>
      <c r="BB695" s="19">
        <v>53669466.9640918</v>
      </c>
      <c r="BC695" s="19">
        <v>138390045.77526999</v>
      </c>
      <c r="BD695" s="19">
        <v>637457402.754547</v>
      </c>
      <c r="BE695" s="19">
        <v>90913304.859653607</v>
      </c>
      <c r="BF695" s="19">
        <v>181254849.37898701</v>
      </c>
      <c r="BG695" s="19">
        <v>88538712.406025097</v>
      </c>
      <c r="BH695" s="19">
        <v>262874012.36545199</v>
      </c>
      <c r="BI695" s="19">
        <v>902675760.48846805</v>
      </c>
      <c r="BJ695" s="19">
        <v>900214221.39069295</v>
      </c>
      <c r="BK695" s="19">
        <v>527113152.53608203</v>
      </c>
      <c r="BL695" s="19">
        <v>101340923.65922999</v>
      </c>
      <c r="BM695" s="19">
        <v>345573691.43592</v>
      </c>
      <c r="BN695" s="19">
        <v>263029892.00627801</v>
      </c>
      <c r="BO695" s="19">
        <v>209591.61585109399</v>
      </c>
      <c r="BP695" s="19">
        <v>78245536.902098104</v>
      </c>
      <c r="BQ695" s="19">
        <v>38735064.946776897</v>
      </c>
      <c r="BR695" s="19">
        <v>114969154.369343</v>
      </c>
      <c r="BS695" s="19">
        <v>127634446.88693701</v>
      </c>
      <c r="BT695" s="19">
        <v>96462307.733514398</v>
      </c>
      <c r="BU695" s="19">
        <v>47319684.032151699</v>
      </c>
      <c r="BV695" s="19">
        <v>83862398.834044099</v>
      </c>
      <c r="BW695" s="19">
        <v>109748.893649866</v>
      </c>
      <c r="BX695" s="19">
        <v>140621772.96497199</v>
      </c>
      <c r="BY695" s="19">
        <v>260325886.766664</v>
      </c>
      <c r="BZ695" s="19">
        <v>62077.4003332969</v>
      </c>
      <c r="CA695" s="19">
        <v>208886704.460682</v>
      </c>
      <c r="CB695" s="19">
        <v>56280.262764906503</v>
      </c>
      <c r="CC695" s="19">
        <v>441644177.848782</v>
      </c>
      <c r="CD695" s="19">
        <v>42378.606606679503</v>
      </c>
      <c r="CE695" s="19">
        <v>449552499.98804301</v>
      </c>
    </row>
    <row r="696" spans="1:83">
      <c r="A696" s="18">
        <v>1718</v>
      </c>
      <c r="C696" s="18" t="s">
        <v>1586</v>
      </c>
      <c r="D696" s="18" t="s">
        <v>116</v>
      </c>
      <c r="E696" s="18" t="s">
        <v>114</v>
      </c>
      <c r="F696" s="18" t="s">
        <v>114</v>
      </c>
      <c r="G696" s="18" t="s">
        <v>334</v>
      </c>
      <c r="H696" s="18" t="s">
        <v>114</v>
      </c>
      <c r="J696" s="18">
        <v>-0.69</v>
      </c>
      <c r="K696" s="18">
        <v>422.13625999999999</v>
      </c>
      <c r="L696" s="18">
        <v>423.14348999999999</v>
      </c>
      <c r="M696" s="18">
        <v>8.6020000000000003</v>
      </c>
      <c r="N696" s="18">
        <v>29381900.690000001</v>
      </c>
      <c r="O696" s="18">
        <v>3</v>
      </c>
      <c r="P696" s="18">
        <v>0</v>
      </c>
      <c r="S696" s="18" t="s">
        <v>118</v>
      </c>
      <c r="T696" s="18">
        <v>1</v>
      </c>
      <c r="U696" s="18" t="s">
        <v>802</v>
      </c>
      <c r="V696" s="18" t="b">
        <v>0</v>
      </c>
      <c r="W696" s="20">
        <v>0.70370370370370405</v>
      </c>
      <c r="X696" s="20">
        <v>0.53125</v>
      </c>
      <c r="Y696" s="19">
        <v>1078581069.82865</v>
      </c>
      <c r="Z696" s="19">
        <v>89712.935311184003</v>
      </c>
      <c r="AA696" s="19">
        <v>302507.99905691098</v>
      </c>
      <c r="AB696" s="19">
        <v>409234938.21843803</v>
      </c>
      <c r="AC696" s="19">
        <v>506292752.04736102</v>
      </c>
      <c r="AD696" s="19">
        <v>144448812.59094399</v>
      </c>
      <c r="AE696" s="19">
        <v>356543684.64768302</v>
      </c>
      <c r="AF696" s="19">
        <v>651475703.96024799</v>
      </c>
      <c r="AG696" s="19">
        <v>74425986.383914396</v>
      </c>
      <c r="AH696" s="19">
        <v>213770.07762069799</v>
      </c>
      <c r="AI696" s="19">
        <v>75491319.290509105</v>
      </c>
      <c r="AJ696" s="19">
        <v>118092766.18119401</v>
      </c>
      <c r="AK696" s="19">
        <v>714114326.19089496</v>
      </c>
      <c r="AL696" s="19">
        <v>600930674.52581406</v>
      </c>
      <c r="AM696" s="19">
        <v>85852.124718513893</v>
      </c>
      <c r="AN696" s="19">
        <v>191243115.60364899</v>
      </c>
      <c r="AO696" s="19">
        <v>1641464501.5301099</v>
      </c>
      <c r="AP696" s="19">
        <v>276446793.75704199</v>
      </c>
      <c r="AQ696" s="19">
        <v>117517240.737628</v>
      </c>
      <c r="AR696" s="19">
        <v>49832.672295953402</v>
      </c>
      <c r="AS696" s="19">
        <v>72318.6274561951</v>
      </c>
      <c r="AT696" s="19">
        <v>60071.0548945306</v>
      </c>
      <c r="AU696" s="19">
        <v>294993094.90865898</v>
      </c>
      <c r="AV696" s="19">
        <v>57029.357966701697</v>
      </c>
      <c r="AW696" s="19">
        <v>574961839.66914797</v>
      </c>
      <c r="AX696" s="19">
        <v>275986163.336173</v>
      </c>
      <c r="AY696" s="19">
        <v>264437657.93758699</v>
      </c>
      <c r="AZ696" s="19">
        <v>107552.178623912</v>
      </c>
      <c r="BA696" s="19">
        <v>361862475.89563</v>
      </c>
      <c r="BB696" s="19">
        <v>794831554.10301995</v>
      </c>
      <c r="BC696" s="19">
        <v>62937.009110873303</v>
      </c>
      <c r="BD696" s="19">
        <v>852241458.27637601</v>
      </c>
      <c r="BE696" s="19">
        <v>1518960479.3931301</v>
      </c>
      <c r="BF696" s="19">
        <v>528667879.81817698</v>
      </c>
      <c r="BG696" s="19">
        <v>442912177.20986003</v>
      </c>
      <c r="BH696" s="19">
        <v>881333874.13156497</v>
      </c>
      <c r="BI696" s="19">
        <v>54237933.993651502</v>
      </c>
      <c r="BJ696" s="19">
        <v>40620.2248290192</v>
      </c>
      <c r="BK696" s="19">
        <v>387743702.839109</v>
      </c>
      <c r="BL696" s="19">
        <v>60370.032756194603</v>
      </c>
      <c r="BM696" s="19">
        <v>84490.603987824099</v>
      </c>
      <c r="BN696" s="19">
        <v>51593.885876908498</v>
      </c>
      <c r="BO696" s="19">
        <v>1945757628.4838099</v>
      </c>
      <c r="BP696" s="19">
        <v>75775970.242469206</v>
      </c>
      <c r="BQ696" s="19">
        <v>85057.759169334604</v>
      </c>
      <c r="BR696" s="19">
        <v>695028786.22131598</v>
      </c>
      <c r="BS696" s="19">
        <v>74680.910813464201</v>
      </c>
      <c r="BT696" s="19">
        <v>338728114.52372497</v>
      </c>
      <c r="BU696" s="19">
        <v>77863.992415903005</v>
      </c>
      <c r="BV696" s="19">
        <v>53677.024710943901</v>
      </c>
      <c r="BW696" s="19">
        <v>613389059.074682</v>
      </c>
      <c r="BX696" s="19">
        <v>107151700.104403</v>
      </c>
      <c r="BY696" s="19">
        <v>214435644.132806</v>
      </c>
      <c r="BZ696" s="19">
        <v>62077.4003332969</v>
      </c>
      <c r="CA696" s="19">
        <v>79644.185807155198</v>
      </c>
      <c r="CB696" s="19">
        <v>56280.262764906503</v>
      </c>
      <c r="CC696" s="19">
        <v>42452.059625298898</v>
      </c>
      <c r="CD696" s="19">
        <v>42378.606606679503</v>
      </c>
      <c r="CE696" s="19">
        <v>291700008.155164</v>
      </c>
    </row>
    <row r="697" spans="1:83">
      <c r="A697" s="18">
        <v>1719</v>
      </c>
      <c r="C697" s="18" t="s">
        <v>1587</v>
      </c>
      <c r="D697" s="18" t="s">
        <v>116</v>
      </c>
      <c r="E697" s="18" t="s">
        <v>114</v>
      </c>
      <c r="F697" s="18" t="s">
        <v>114</v>
      </c>
      <c r="G697" s="18" t="s">
        <v>114</v>
      </c>
      <c r="H697" s="18" t="s">
        <v>114</v>
      </c>
      <c r="J697" s="18">
        <v>-0.28999999999999998</v>
      </c>
      <c r="K697" s="18">
        <v>761.43799000000001</v>
      </c>
      <c r="L697" s="18">
        <v>381.72617000000002</v>
      </c>
      <c r="M697" s="18">
        <v>5.8730000000000002</v>
      </c>
      <c r="N697" s="18">
        <v>29375748.649999999</v>
      </c>
      <c r="O697" s="18">
        <v>0</v>
      </c>
      <c r="P697" s="18">
        <v>0</v>
      </c>
      <c r="S697" s="18" t="s">
        <v>118</v>
      </c>
      <c r="T697" s="18">
        <v>1</v>
      </c>
      <c r="U697" s="18" t="s">
        <v>809</v>
      </c>
      <c r="V697" s="18" t="b">
        <v>0</v>
      </c>
      <c r="W697" s="20">
        <v>1</v>
      </c>
      <c r="X697" s="20">
        <v>0.9375</v>
      </c>
      <c r="Y697" s="19">
        <v>434873353.74250501</v>
      </c>
      <c r="Z697" s="19">
        <v>1985885304.12938</v>
      </c>
      <c r="AA697" s="19">
        <v>199551747.39665699</v>
      </c>
      <c r="AB697" s="19">
        <v>614140374.07875705</v>
      </c>
      <c r="AC697" s="19">
        <v>176823977.93687901</v>
      </c>
      <c r="AD697" s="19">
        <v>592657817.99233902</v>
      </c>
      <c r="AE697" s="19">
        <v>120798362.254848</v>
      </c>
      <c r="AF697" s="19">
        <v>281415551.22590202</v>
      </c>
      <c r="AG697" s="19">
        <v>362629692.39443702</v>
      </c>
      <c r="AH697" s="19">
        <v>175643321.602368</v>
      </c>
      <c r="AI697" s="19">
        <v>186106129.78333899</v>
      </c>
      <c r="AJ697" s="19">
        <v>564841793.424963</v>
      </c>
      <c r="AK697" s="19">
        <v>131897836.786772</v>
      </c>
      <c r="AL697" s="19">
        <v>205180588.40095001</v>
      </c>
      <c r="AM697" s="19">
        <v>405308351.50738502</v>
      </c>
      <c r="AN697" s="19">
        <v>524891488.65407598</v>
      </c>
      <c r="AO697" s="19">
        <v>110362433.013666</v>
      </c>
      <c r="AP697" s="19">
        <v>783224689.60935199</v>
      </c>
      <c r="AQ697" s="19">
        <v>155497739.29185501</v>
      </c>
      <c r="AR697" s="19">
        <v>804919132.76726198</v>
      </c>
      <c r="AS697" s="19">
        <v>189851908.25167501</v>
      </c>
      <c r="AT697" s="19">
        <v>258947503.62242901</v>
      </c>
      <c r="AU697" s="19">
        <v>144064650.591326</v>
      </c>
      <c r="AV697" s="19">
        <v>336356833.03974301</v>
      </c>
      <c r="AW697" s="19">
        <v>364837559.24645799</v>
      </c>
      <c r="AX697" s="19">
        <v>176000789.12315899</v>
      </c>
      <c r="AY697" s="19">
        <v>128940429.789268</v>
      </c>
      <c r="AZ697" s="19">
        <v>337577880.594383</v>
      </c>
      <c r="BA697" s="19">
        <v>120223735.954963</v>
      </c>
      <c r="BB697" s="19">
        <v>179694964.78003201</v>
      </c>
      <c r="BC697" s="19">
        <v>208178757.90457901</v>
      </c>
      <c r="BD697" s="19">
        <v>219572756.05440101</v>
      </c>
      <c r="BE697" s="19">
        <v>220037831.97817901</v>
      </c>
      <c r="BF697" s="19">
        <v>286038566.46155202</v>
      </c>
      <c r="BG697" s="19">
        <v>132025507.69689</v>
      </c>
      <c r="BH697" s="19">
        <v>135577281.08975801</v>
      </c>
      <c r="BI697" s="19">
        <v>949059721.14944994</v>
      </c>
      <c r="BJ697" s="19">
        <v>150332938.08141601</v>
      </c>
      <c r="BK697" s="19">
        <v>96167472.183643594</v>
      </c>
      <c r="BL697" s="19">
        <v>66489042.313391499</v>
      </c>
      <c r="BM697" s="19">
        <v>94282193.427176401</v>
      </c>
      <c r="BN697" s="19">
        <v>148182561.34917399</v>
      </c>
      <c r="BO697" s="19">
        <v>103026609.564438</v>
      </c>
      <c r="BP697" s="19">
        <v>49023.555370657697</v>
      </c>
      <c r="BQ697" s="19">
        <v>128066914.441128</v>
      </c>
      <c r="BR697" s="19">
        <v>228437927.57188201</v>
      </c>
      <c r="BS697" s="19">
        <v>129515812.849006</v>
      </c>
      <c r="BT697" s="19">
        <v>90805807.283400804</v>
      </c>
      <c r="BU697" s="19">
        <v>221534742.40305901</v>
      </c>
      <c r="BV697" s="19">
        <v>429104071.34116602</v>
      </c>
      <c r="BW697" s="19">
        <v>310835496.76703101</v>
      </c>
      <c r="BX697" s="19">
        <v>661735318.74825299</v>
      </c>
      <c r="BY697" s="19">
        <v>144465119.98841301</v>
      </c>
      <c r="BZ697" s="19">
        <v>105574279.50878499</v>
      </c>
      <c r="CA697" s="19">
        <v>104716084.98043901</v>
      </c>
      <c r="CB697" s="19">
        <v>90465094.5965662</v>
      </c>
      <c r="CC697" s="19">
        <v>182611871.81666201</v>
      </c>
      <c r="CD697" s="19">
        <v>42378.606606679503</v>
      </c>
      <c r="CE697" s="19">
        <v>113097850.754567</v>
      </c>
    </row>
    <row r="698" spans="1:83">
      <c r="A698" s="18">
        <v>1720</v>
      </c>
      <c r="B698" s="18" t="s">
        <v>1588</v>
      </c>
      <c r="C698" s="18" t="s">
        <v>1589</v>
      </c>
      <c r="D698" s="18" t="s">
        <v>116</v>
      </c>
      <c r="E698" s="18" t="s">
        <v>114</v>
      </c>
      <c r="F698" s="18" t="s">
        <v>114</v>
      </c>
      <c r="G698" s="18" t="s">
        <v>115</v>
      </c>
      <c r="H698" s="18" t="s">
        <v>116</v>
      </c>
      <c r="J698" s="18">
        <v>-0.85</v>
      </c>
      <c r="K698" s="18">
        <v>262.07400999999999</v>
      </c>
      <c r="L698" s="18">
        <v>263.08118000000002</v>
      </c>
      <c r="M698" s="18">
        <v>8.1170000000000009</v>
      </c>
      <c r="N698" s="18">
        <v>29373828.600000001</v>
      </c>
      <c r="O698" s="18">
        <v>3</v>
      </c>
      <c r="P698" s="18">
        <v>0</v>
      </c>
      <c r="S698" s="18" t="s">
        <v>119</v>
      </c>
      <c r="T698" s="18">
        <v>1</v>
      </c>
      <c r="U698" s="18" t="s">
        <v>802</v>
      </c>
      <c r="V698" s="18" t="b">
        <v>0</v>
      </c>
      <c r="W698" s="20">
        <v>0.296296296296296</v>
      </c>
      <c r="X698" s="20">
        <v>0.6875</v>
      </c>
      <c r="Y698" s="19">
        <v>211063.24240400901</v>
      </c>
      <c r="Z698" s="19">
        <v>89712.935311184003</v>
      </c>
      <c r="AA698" s="19">
        <v>302507.99905691098</v>
      </c>
      <c r="AB698" s="19">
        <v>31700280.920463599</v>
      </c>
      <c r="AC698" s="19">
        <v>202761.79347830301</v>
      </c>
      <c r="AD698" s="19">
        <v>55143.880361755</v>
      </c>
      <c r="AE698" s="19">
        <v>93066.8435548751</v>
      </c>
      <c r="AF698" s="19">
        <v>246797.54089740699</v>
      </c>
      <c r="AG698" s="19">
        <v>16626162.152670201</v>
      </c>
      <c r="AH698" s="19">
        <v>213770.07762069799</v>
      </c>
      <c r="AI698" s="19">
        <v>47802.709287413403</v>
      </c>
      <c r="AJ698" s="19">
        <v>99654408.441131398</v>
      </c>
      <c r="AK698" s="19">
        <v>164147.76214103101</v>
      </c>
      <c r="AL698" s="19">
        <v>43071458.564145401</v>
      </c>
      <c r="AM698" s="19">
        <v>28692223.230827</v>
      </c>
      <c r="AN698" s="19">
        <v>73007.899572116206</v>
      </c>
      <c r="AO698" s="19">
        <v>74138.1008370583</v>
      </c>
      <c r="AP698" s="19">
        <v>58502.331954147201</v>
      </c>
      <c r="AQ698" s="19">
        <v>80515.804096136198</v>
      </c>
      <c r="AR698" s="19">
        <v>49832.672295953402</v>
      </c>
      <c r="AS698" s="19">
        <v>72318.6274561951</v>
      </c>
      <c r="AT698" s="19">
        <v>60071.0548945306</v>
      </c>
      <c r="AU698" s="19">
        <v>139624.610384292</v>
      </c>
      <c r="AV698" s="19">
        <v>12741993.1320404</v>
      </c>
      <c r="AW698" s="19">
        <v>97553.535244377999</v>
      </c>
      <c r="AX698" s="19">
        <v>46353141.489276901</v>
      </c>
      <c r="AY698" s="19">
        <v>149099617.991409</v>
      </c>
      <c r="AZ698" s="19">
        <v>134088737.895945</v>
      </c>
      <c r="BA698" s="19">
        <v>64528590.109587103</v>
      </c>
      <c r="BB698" s="19">
        <v>750601353.05630803</v>
      </c>
      <c r="BC698" s="19">
        <v>37913396.472065002</v>
      </c>
      <c r="BD698" s="19">
        <v>306863472.998927</v>
      </c>
      <c r="BE698" s="19">
        <v>1629224865.0850501</v>
      </c>
      <c r="BF698" s="19">
        <v>144082865.78662801</v>
      </c>
      <c r="BG698" s="19">
        <v>3164958556.9697199</v>
      </c>
      <c r="BH698" s="19">
        <v>105267038.31482001</v>
      </c>
      <c r="BI698" s="19">
        <v>10513692.2637362</v>
      </c>
      <c r="BJ698" s="19">
        <v>40620.2248290192</v>
      </c>
      <c r="BK698" s="19">
        <v>68062448.784206599</v>
      </c>
      <c r="BL698" s="19">
        <v>51942973.433521897</v>
      </c>
      <c r="BM698" s="19">
        <v>55453419.167157002</v>
      </c>
      <c r="BN698" s="19">
        <v>31761621.902536899</v>
      </c>
      <c r="BO698" s="19">
        <v>303933758.30818802</v>
      </c>
      <c r="BP698" s="19">
        <v>49023.555370657697</v>
      </c>
      <c r="BQ698" s="19">
        <v>25880383.653853498</v>
      </c>
      <c r="BR698" s="19">
        <v>138837.29432782999</v>
      </c>
      <c r="BS698" s="19">
        <v>347309749.89115399</v>
      </c>
      <c r="BT698" s="19">
        <v>84632.417955647994</v>
      </c>
      <c r="BU698" s="19">
        <v>77863.992415903005</v>
      </c>
      <c r="BV698" s="19">
        <v>53677.024710943901</v>
      </c>
      <c r="BW698" s="19">
        <v>249531961.287368</v>
      </c>
      <c r="BX698" s="19">
        <v>31615588.873688199</v>
      </c>
      <c r="BY698" s="19">
        <v>140170865.90148401</v>
      </c>
      <c r="BZ698" s="19">
        <v>8613306.9312330708</v>
      </c>
      <c r="CA698" s="19">
        <v>79644.185807155198</v>
      </c>
      <c r="CB698" s="19">
        <v>56280.262764906503</v>
      </c>
      <c r="CC698" s="19">
        <v>42452.059625298898</v>
      </c>
      <c r="CD698" s="19">
        <v>42378.606606679503</v>
      </c>
      <c r="CE698" s="19">
        <v>70103363.778196096</v>
      </c>
    </row>
    <row r="699" spans="1:83">
      <c r="A699" s="18">
        <v>1740</v>
      </c>
      <c r="C699" s="18" t="s">
        <v>1590</v>
      </c>
      <c r="D699" s="18" t="s">
        <v>116</v>
      </c>
      <c r="E699" s="18" t="s">
        <v>114</v>
      </c>
      <c r="F699" s="18" t="s">
        <v>114</v>
      </c>
      <c r="G699" s="18" t="s">
        <v>334</v>
      </c>
      <c r="H699" s="18" t="s">
        <v>114</v>
      </c>
      <c r="J699" s="18">
        <v>0.01</v>
      </c>
      <c r="K699" s="18">
        <v>450.15724999999998</v>
      </c>
      <c r="L699" s="18">
        <v>451.16428000000002</v>
      </c>
      <c r="M699" s="18">
        <v>8</v>
      </c>
      <c r="N699" s="18">
        <v>28886850.25</v>
      </c>
      <c r="O699" s="18">
        <v>1</v>
      </c>
      <c r="P699" s="18">
        <v>0</v>
      </c>
      <c r="S699" s="18" t="s">
        <v>118</v>
      </c>
      <c r="T699" s="18">
        <v>4</v>
      </c>
      <c r="U699" s="18" t="s">
        <v>802</v>
      </c>
      <c r="V699" s="18" t="b">
        <v>0</v>
      </c>
      <c r="W699" s="20">
        <v>1</v>
      </c>
      <c r="X699" s="20">
        <v>1</v>
      </c>
      <c r="Y699" s="19">
        <v>138963039.74255699</v>
      </c>
      <c r="Z699" s="19">
        <v>85181792.305510104</v>
      </c>
      <c r="AA699" s="19">
        <v>360648691.19626302</v>
      </c>
      <c r="AB699" s="19">
        <v>75523564.279472798</v>
      </c>
      <c r="AC699" s="19">
        <v>569164043.34601104</v>
      </c>
      <c r="AD699" s="19">
        <v>62618009.935051702</v>
      </c>
      <c r="AE699" s="19">
        <v>75880338.799467996</v>
      </c>
      <c r="AF699" s="19">
        <v>186766979.995424</v>
      </c>
      <c r="AG699" s="19">
        <v>44564769.342710003</v>
      </c>
      <c r="AH699" s="19">
        <v>191651355.41989899</v>
      </c>
      <c r="AI699" s="19">
        <v>43882610.728576198</v>
      </c>
      <c r="AJ699" s="19">
        <v>50052516.7435752</v>
      </c>
      <c r="AK699" s="19">
        <v>182312512.41457301</v>
      </c>
      <c r="AL699" s="19">
        <v>163567596.13872701</v>
      </c>
      <c r="AM699" s="19">
        <v>60088984.348312303</v>
      </c>
      <c r="AN699" s="19">
        <v>58996382.993554503</v>
      </c>
      <c r="AO699" s="19">
        <v>44742268.949448302</v>
      </c>
      <c r="AP699" s="19">
        <v>51021835.491595499</v>
      </c>
      <c r="AQ699" s="19">
        <v>69401386.576875597</v>
      </c>
      <c r="AR699" s="19">
        <v>37521479.986231603</v>
      </c>
      <c r="AS699" s="19">
        <v>67112002.168607399</v>
      </c>
      <c r="AT699" s="19">
        <v>94685090.020399407</v>
      </c>
      <c r="AU699" s="19">
        <v>100872915.85352699</v>
      </c>
      <c r="AV699" s="19">
        <v>56637324.473145299</v>
      </c>
      <c r="AW699" s="19">
        <v>90249512.959275305</v>
      </c>
      <c r="AX699" s="19">
        <v>54377371.082440302</v>
      </c>
      <c r="AY699" s="19">
        <v>151761953.46640399</v>
      </c>
      <c r="AZ699" s="19">
        <v>96946102.533651993</v>
      </c>
      <c r="BA699" s="19">
        <v>189278545.13311201</v>
      </c>
      <c r="BB699" s="19">
        <v>4595015188.9724998</v>
      </c>
      <c r="BC699" s="19">
        <v>66051231.568617404</v>
      </c>
      <c r="BD699" s="19">
        <v>150359795.30386901</v>
      </c>
      <c r="BE699" s="19">
        <v>126266277.736838</v>
      </c>
      <c r="BF699" s="19">
        <v>158702078.67884099</v>
      </c>
      <c r="BG699" s="19">
        <v>132608415.568004</v>
      </c>
      <c r="BH699" s="19">
        <v>79320902.681454197</v>
      </c>
      <c r="BI699" s="19">
        <v>36151905.5143684</v>
      </c>
      <c r="BJ699" s="19">
        <v>53286313.389067799</v>
      </c>
      <c r="BK699" s="19">
        <v>116359254.01588701</v>
      </c>
      <c r="BL699" s="19">
        <v>46344732.755252101</v>
      </c>
      <c r="BM699" s="19">
        <v>67169349.355982706</v>
      </c>
      <c r="BN699" s="19">
        <v>47916796.838577397</v>
      </c>
      <c r="BO699" s="19">
        <v>166592874.70361</v>
      </c>
      <c r="BP699" s="19">
        <v>62434479.280564502</v>
      </c>
      <c r="BQ699" s="19">
        <v>88096779.633780703</v>
      </c>
      <c r="BR699" s="19">
        <v>117642374.251047</v>
      </c>
      <c r="BS699" s="19">
        <v>64846757.106734402</v>
      </c>
      <c r="BT699" s="19">
        <v>70024818.810631707</v>
      </c>
      <c r="BU699" s="19">
        <v>85960377.891757593</v>
      </c>
      <c r="BV699" s="19">
        <v>51853939.338600397</v>
      </c>
      <c r="BW699" s="19">
        <v>94419262.002012104</v>
      </c>
      <c r="BX699" s="19">
        <v>56125632.694563203</v>
      </c>
      <c r="BY699" s="19">
        <v>73036740.013372093</v>
      </c>
      <c r="BZ699" s="19">
        <v>47451646.922951102</v>
      </c>
      <c r="CA699" s="19">
        <v>61259401.329030097</v>
      </c>
      <c r="CB699" s="19">
        <v>35335385.050438002</v>
      </c>
      <c r="CC699" s="19">
        <v>38727922.495241702</v>
      </c>
      <c r="CD699" s="19">
        <v>48111117.630483396</v>
      </c>
      <c r="CE699" s="19">
        <v>76953428.336198404</v>
      </c>
    </row>
    <row r="700" spans="1:83">
      <c r="A700" s="18">
        <v>1746</v>
      </c>
      <c r="B700" s="18" t="s">
        <v>1591</v>
      </c>
      <c r="C700" s="18" t="s">
        <v>1592</v>
      </c>
      <c r="D700" s="18" t="s">
        <v>114</v>
      </c>
      <c r="E700" s="18" t="s">
        <v>114</v>
      </c>
      <c r="F700" s="18" t="s">
        <v>114</v>
      </c>
      <c r="G700" s="18" t="s">
        <v>116</v>
      </c>
      <c r="H700" s="18" t="s">
        <v>114</v>
      </c>
      <c r="J700" s="18">
        <v>3.24</v>
      </c>
      <c r="K700" s="18">
        <v>207.11134000000001</v>
      </c>
      <c r="L700" s="18">
        <v>190.10820000000001</v>
      </c>
      <c r="M700" s="18">
        <v>3.5920000000000001</v>
      </c>
      <c r="N700" s="18">
        <v>28832358.91</v>
      </c>
      <c r="O700" s="18">
        <v>4</v>
      </c>
      <c r="P700" s="18">
        <v>0</v>
      </c>
      <c r="S700" s="18" t="s">
        <v>118</v>
      </c>
      <c r="T700" s="18">
        <v>5</v>
      </c>
      <c r="U700" s="18" t="s">
        <v>802</v>
      </c>
      <c r="V700" s="18" t="b">
        <v>0</v>
      </c>
      <c r="W700" s="20">
        <v>0.66666666666666696</v>
      </c>
      <c r="X700" s="20">
        <v>0.75</v>
      </c>
      <c r="Y700" s="19">
        <v>71362135.373500496</v>
      </c>
      <c r="Z700" s="19">
        <v>55856050.071436599</v>
      </c>
      <c r="AA700" s="19">
        <v>44959327.260621198</v>
      </c>
      <c r="AB700" s="19">
        <v>51606190.213469103</v>
      </c>
      <c r="AC700" s="19">
        <v>88415749.936495006</v>
      </c>
      <c r="AD700" s="19">
        <v>310662749.76375902</v>
      </c>
      <c r="AE700" s="19">
        <v>93066.8435548751</v>
      </c>
      <c r="AF700" s="19">
        <v>246797.54089740699</v>
      </c>
      <c r="AG700" s="19">
        <v>112753916.620472</v>
      </c>
      <c r="AH700" s="19">
        <v>213770.07762069799</v>
      </c>
      <c r="AI700" s="19">
        <v>124209815.272627</v>
      </c>
      <c r="AJ700" s="19">
        <v>37762.133882739698</v>
      </c>
      <c r="AK700" s="19">
        <v>230482266.12158799</v>
      </c>
      <c r="AL700" s="19">
        <v>187445.37779147099</v>
      </c>
      <c r="AM700" s="19">
        <v>290330775.55135399</v>
      </c>
      <c r="AN700" s="19">
        <v>201025759.006825</v>
      </c>
      <c r="AO700" s="19">
        <v>74138.1008370583</v>
      </c>
      <c r="AP700" s="19">
        <v>1271052546.75754</v>
      </c>
      <c r="AQ700" s="19">
        <v>207644813.20761901</v>
      </c>
      <c r="AR700" s="19">
        <v>183447571.430444</v>
      </c>
      <c r="AS700" s="19">
        <v>108649812.94580799</v>
      </c>
      <c r="AT700" s="19">
        <v>141214707.526452</v>
      </c>
      <c r="AU700" s="19">
        <v>40767323.138949402</v>
      </c>
      <c r="AV700" s="19">
        <v>57029.357966701697</v>
      </c>
      <c r="AW700" s="19">
        <v>84417301.483879104</v>
      </c>
      <c r="AX700" s="19">
        <v>73579.681769493298</v>
      </c>
      <c r="AY700" s="19">
        <v>165758.196350452</v>
      </c>
      <c r="AZ700" s="19">
        <v>71888584.657459602</v>
      </c>
      <c r="BA700" s="19">
        <v>134222327.27103901</v>
      </c>
      <c r="BB700" s="19">
        <v>70057260.695353299</v>
      </c>
      <c r="BC700" s="19">
        <v>110890636.338285</v>
      </c>
      <c r="BD700" s="19">
        <v>82943733.296765894</v>
      </c>
      <c r="BE700" s="19">
        <v>19468954.692635398</v>
      </c>
      <c r="BF700" s="19">
        <v>107467018.362872</v>
      </c>
      <c r="BG700" s="19">
        <v>90245342.395997897</v>
      </c>
      <c r="BH700" s="19">
        <v>13148090.369023999</v>
      </c>
      <c r="BI700" s="19">
        <v>88471322.753419802</v>
      </c>
      <c r="BJ700" s="19">
        <v>98189200.7043235</v>
      </c>
      <c r="BK700" s="19">
        <v>97048.858051087198</v>
      </c>
      <c r="BL700" s="19">
        <v>210084423.42497501</v>
      </c>
      <c r="BM700" s="19">
        <v>128753910.626738</v>
      </c>
      <c r="BN700" s="19">
        <v>14999821.3993908</v>
      </c>
      <c r="BO700" s="19">
        <v>34913485.725360297</v>
      </c>
      <c r="BP700" s="19">
        <v>312619454.05015898</v>
      </c>
      <c r="BQ700" s="19">
        <v>37488926.5927637</v>
      </c>
      <c r="BR700" s="19">
        <v>138837.29432782999</v>
      </c>
      <c r="BS700" s="19">
        <v>74680.910813464201</v>
      </c>
      <c r="BT700" s="19">
        <v>31247050.1256053</v>
      </c>
      <c r="BU700" s="19">
        <v>25839772.420114901</v>
      </c>
      <c r="BV700" s="19">
        <v>53677.024710943901</v>
      </c>
      <c r="BW700" s="19">
        <v>109748.893649866</v>
      </c>
      <c r="BX700" s="19">
        <v>104303073.49613699</v>
      </c>
      <c r="BY700" s="19">
        <v>147864935.55811399</v>
      </c>
      <c r="BZ700" s="19">
        <v>102951611.00467101</v>
      </c>
      <c r="CA700" s="19">
        <v>79644.185807155198</v>
      </c>
      <c r="CB700" s="19">
        <v>56280.262764906503</v>
      </c>
      <c r="CC700" s="19">
        <v>348191313.034446</v>
      </c>
      <c r="CD700" s="19">
        <v>42378.606606679503</v>
      </c>
      <c r="CE700" s="19">
        <v>133632066.192158</v>
      </c>
    </row>
    <row r="701" spans="1:83">
      <c r="A701" s="18">
        <v>1745</v>
      </c>
      <c r="D701" s="18" t="s">
        <v>114</v>
      </c>
      <c r="E701" s="18" t="s">
        <v>114</v>
      </c>
      <c r="F701" s="18" t="s">
        <v>114</v>
      </c>
      <c r="G701" s="18" t="s">
        <v>114</v>
      </c>
      <c r="H701" s="18" t="s">
        <v>114</v>
      </c>
      <c r="K701" s="18">
        <v>117.02759</v>
      </c>
      <c r="L701" s="18">
        <v>118.03493</v>
      </c>
      <c r="M701" s="18">
        <v>0.54800000000000004</v>
      </c>
      <c r="N701" s="18">
        <v>28825394.41</v>
      </c>
      <c r="O701" s="18">
        <v>0</v>
      </c>
      <c r="P701" s="18">
        <v>0</v>
      </c>
      <c r="S701" s="18" t="s">
        <v>118</v>
      </c>
      <c r="T701" s="18">
        <v>3</v>
      </c>
      <c r="U701" s="18" t="s">
        <v>802</v>
      </c>
      <c r="V701" s="18" t="b">
        <v>0</v>
      </c>
      <c r="W701" s="20">
        <v>0.592592592592593</v>
      </c>
      <c r="X701" s="20">
        <v>0.46875</v>
      </c>
      <c r="Y701" s="19">
        <v>211063.24240400901</v>
      </c>
      <c r="Z701" s="19">
        <v>1948679770.73844</v>
      </c>
      <c r="AA701" s="19">
        <v>302507.99905691098</v>
      </c>
      <c r="AB701" s="19">
        <v>81474.388556081496</v>
      </c>
      <c r="AC701" s="19">
        <v>202761.79347830301</v>
      </c>
      <c r="AD701" s="19">
        <v>42168110.231876001</v>
      </c>
      <c r="AE701" s="19">
        <v>32355193.554912899</v>
      </c>
      <c r="AF701" s="19">
        <v>246797.54089740699</v>
      </c>
      <c r="AG701" s="19">
        <v>85467851.487450004</v>
      </c>
      <c r="AH701" s="19">
        <v>1074949126.8252101</v>
      </c>
      <c r="AI701" s="19">
        <v>29386351.426116802</v>
      </c>
      <c r="AJ701" s="19">
        <v>62754253.714083701</v>
      </c>
      <c r="AK701" s="19">
        <v>164147.76214103101</v>
      </c>
      <c r="AL701" s="19">
        <v>87950545.1368251</v>
      </c>
      <c r="AM701" s="19">
        <v>85852.124718513893</v>
      </c>
      <c r="AN701" s="19">
        <v>725273095.12384403</v>
      </c>
      <c r="AO701" s="19">
        <v>74138.1008370583</v>
      </c>
      <c r="AP701" s="19">
        <v>24730622.3624903</v>
      </c>
      <c r="AQ701" s="19">
        <v>28778814.7342056</v>
      </c>
      <c r="AR701" s="19">
        <v>66011770.2687921</v>
      </c>
      <c r="AS701" s="19">
        <v>61051386.639239103</v>
      </c>
      <c r="AT701" s="19">
        <v>40765030.7814992</v>
      </c>
      <c r="AU701" s="19">
        <v>216271470.216057</v>
      </c>
      <c r="AV701" s="19">
        <v>57029.357966701697</v>
      </c>
      <c r="AW701" s="19">
        <v>97553.535244377999</v>
      </c>
      <c r="AX701" s="19">
        <v>73579.681769493298</v>
      </c>
      <c r="AY701" s="19">
        <v>153194788.316789</v>
      </c>
      <c r="AZ701" s="19">
        <v>107552.178623912</v>
      </c>
      <c r="BA701" s="19">
        <v>101341.77104336501</v>
      </c>
      <c r="BB701" s="19">
        <v>699859557.33568597</v>
      </c>
      <c r="BC701" s="19">
        <v>62937.009110873303</v>
      </c>
      <c r="BD701" s="19">
        <v>130916.54913210199</v>
      </c>
      <c r="BE701" s="19">
        <v>185874778.658039</v>
      </c>
      <c r="BF701" s="19">
        <v>168766.74855896301</v>
      </c>
      <c r="BG701" s="19">
        <v>45430861.212915301</v>
      </c>
      <c r="BH701" s="19">
        <v>66844.4046139891</v>
      </c>
      <c r="BI701" s="19">
        <v>23180479.916420199</v>
      </c>
      <c r="BJ701" s="19">
        <v>40620.2248290192</v>
      </c>
      <c r="BK701" s="19">
        <v>97048.858051087198</v>
      </c>
      <c r="BL701" s="19">
        <v>27329973.6292798</v>
      </c>
      <c r="BM701" s="19">
        <v>84490.603987824099</v>
      </c>
      <c r="BN701" s="19">
        <v>51593.885876908498</v>
      </c>
      <c r="BO701" s="19">
        <v>209591.61585109399</v>
      </c>
      <c r="BP701" s="19">
        <v>31736409.0511504</v>
      </c>
      <c r="BQ701" s="19">
        <v>85057.759169334604</v>
      </c>
      <c r="BR701" s="19">
        <v>138837.29432782999</v>
      </c>
      <c r="BS701" s="19">
        <v>26223206.053027399</v>
      </c>
      <c r="BT701" s="19">
        <v>47353958.623919502</v>
      </c>
      <c r="BU701" s="19">
        <v>50547998.110287398</v>
      </c>
      <c r="BV701" s="19">
        <v>53677.024710943901</v>
      </c>
      <c r="BW701" s="19">
        <v>83511245.240143597</v>
      </c>
      <c r="BX701" s="19">
        <v>60626.459295553897</v>
      </c>
      <c r="BY701" s="19">
        <v>64359.7441030021</v>
      </c>
      <c r="BZ701" s="19">
        <v>32715901.1615288</v>
      </c>
      <c r="CA701" s="19">
        <v>177134398.777096</v>
      </c>
      <c r="CB701" s="19">
        <v>143664212.21987501</v>
      </c>
      <c r="CC701" s="19">
        <v>60270433.336649902</v>
      </c>
      <c r="CD701" s="19">
        <v>94523952.980702996</v>
      </c>
      <c r="CE701" s="19">
        <v>88838.795511459801</v>
      </c>
    </row>
    <row r="702" spans="1:83">
      <c r="A702" s="18">
        <v>1747</v>
      </c>
      <c r="C702" s="18" t="s">
        <v>1593</v>
      </c>
      <c r="D702" s="18" t="s">
        <v>116</v>
      </c>
      <c r="E702" s="18" t="s">
        <v>114</v>
      </c>
      <c r="F702" s="18" t="s">
        <v>114</v>
      </c>
      <c r="G702" s="18" t="s">
        <v>114</v>
      </c>
      <c r="H702" s="18" t="s">
        <v>114</v>
      </c>
      <c r="J702" s="18">
        <v>-1.28</v>
      </c>
      <c r="K702" s="18">
        <v>318.29185999999999</v>
      </c>
      <c r="L702" s="18">
        <v>319.29926</v>
      </c>
      <c r="M702" s="18">
        <v>9.3279999999999994</v>
      </c>
      <c r="N702" s="18">
        <v>28795055.68</v>
      </c>
      <c r="O702" s="18">
        <v>0</v>
      </c>
      <c r="P702" s="18">
        <v>0</v>
      </c>
      <c r="S702" s="18" t="s">
        <v>118</v>
      </c>
      <c r="T702" s="18">
        <v>3</v>
      </c>
      <c r="U702" s="18" t="s">
        <v>121</v>
      </c>
      <c r="V702" s="18" t="b">
        <v>0</v>
      </c>
      <c r="W702" s="20">
        <v>1</v>
      </c>
      <c r="X702" s="20">
        <v>1</v>
      </c>
      <c r="Y702" s="19">
        <v>737186461.92677605</v>
      </c>
      <c r="Z702" s="19">
        <v>194367956.40462199</v>
      </c>
      <c r="AA702" s="19">
        <v>502448719.91120702</v>
      </c>
      <c r="AB702" s="19">
        <v>224218256.02913299</v>
      </c>
      <c r="AC702" s="19">
        <v>610003631.23262501</v>
      </c>
      <c r="AD702" s="19">
        <v>565252738.91394496</v>
      </c>
      <c r="AE702" s="19">
        <v>248700300.956927</v>
      </c>
      <c r="AF702" s="19">
        <v>386754070.38035798</v>
      </c>
      <c r="AG702" s="19">
        <v>129620939.17595901</v>
      </c>
      <c r="AH702" s="19">
        <v>11688999.0075371</v>
      </c>
      <c r="AI702" s="19">
        <v>118425503.42140999</v>
      </c>
      <c r="AJ702" s="19">
        <v>113593868.74378601</v>
      </c>
      <c r="AK702" s="19">
        <v>487190362.28991401</v>
      </c>
      <c r="AL702" s="19">
        <v>643784539.81812596</v>
      </c>
      <c r="AM702" s="19">
        <v>197979113.44198</v>
      </c>
      <c r="AN702" s="19">
        <v>133438445.23512</v>
      </c>
      <c r="AO702" s="19">
        <v>368597864.90245199</v>
      </c>
      <c r="AP702" s="19">
        <v>345697041.12860101</v>
      </c>
      <c r="AQ702" s="19">
        <v>133565932.37394699</v>
      </c>
      <c r="AR702" s="19">
        <v>67386888.562649801</v>
      </c>
      <c r="AS702" s="19">
        <v>86051883.228146002</v>
      </c>
      <c r="AT702" s="19">
        <v>144146497.075046</v>
      </c>
      <c r="AU702" s="19">
        <v>346745702.82310599</v>
      </c>
      <c r="AV702" s="19">
        <v>208486552.46825299</v>
      </c>
      <c r="AW702" s="19">
        <v>196974895.22500399</v>
      </c>
      <c r="AX702" s="19">
        <v>186700196.34977099</v>
      </c>
      <c r="AY702" s="19">
        <v>531604947.86909503</v>
      </c>
      <c r="AZ702" s="19">
        <v>1214668187.6741199</v>
      </c>
      <c r="BA702" s="19">
        <v>570592368.46426904</v>
      </c>
      <c r="BB702" s="19">
        <v>795929085.859339</v>
      </c>
      <c r="BC702" s="19">
        <v>518501797.66815299</v>
      </c>
      <c r="BD702" s="19">
        <v>917492511.23567998</v>
      </c>
      <c r="BE702" s="19">
        <v>2224572255.45016</v>
      </c>
      <c r="BF702" s="19">
        <v>502356025.27482998</v>
      </c>
      <c r="BG702" s="19">
        <v>305623172.325477</v>
      </c>
      <c r="BH702" s="19">
        <v>377846421.034199</v>
      </c>
      <c r="BI702" s="19">
        <v>364377813.98699999</v>
      </c>
      <c r="BJ702" s="19">
        <v>372210599.84327197</v>
      </c>
      <c r="BK702" s="19">
        <v>183351109.42894199</v>
      </c>
      <c r="BL702" s="19">
        <v>116337262.573524</v>
      </c>
      <c r="BM702" s="19">
        <v>210112603.82659599</v>
      </c>
      <c r="BN702" s="19">
        <v>1119505710.47244</v>
      </c>
      <c r="BO702" s="19">
        <v>1740533265.8731</v>
      </c>
      <c r="BP702" s="19">
        <v>173843990.11517</v>
      </c>
      <c r="BQ702" s="19">
        <v>142377928.53380501</v>
      </c>
      <c r="BR702" s="19">
        <v>403532314.44962198</v>
      </c>
      <c r="BS702" s="19">
        <v>332104961.46094799</v>
      </c>
      <c r="BT702" s="19">
        <v>284912403.39634901</v>
      </c>
      <c r="BU702" s="19">
        <v>626692077.06115496</v>
      </c>
      <c r="BV702" s="19">
        <v>92684822.907771602</v>
      </c>
      <c r="BW702" s="19">
        <v>348054855.23335803</v>
      </c>
      <c r="BX702" s="19">
        <v>234738553.70454001</v>
      </c>
      <c r="BY702" s="19">
        <v>165887037.283075</v>
      </c>
      <c r="BZ702" s="19">
        <v>94581408.998699397</v>
      </c>
      <c r="CA702" s="19">
        <v>119219521.5271</v>
      </c>
      <c r="CB702" s="19">
        <v>93775281.223120004</v>
      </c>
      <c r="CC702" s="19">
        <v>82828914.804362506</v>
      </c>
      <c r="CD702" s="19">
        <v>105475489.12225799</v>
      </c>
      <c r="CE702" s="19">
        <v>260545074.704146</v>
      </c>
    </row>
    <row r="703" spans="1:83">
      <c r="A703" s="18">
        <v>1748</v>
      </c>
      <c r="C703" s="18" t="s">
        <v>1594</v>
      </c>
      <c r="D703" s="18" t="s">
        <v>116</v>
      </c>
      <c r="E703" s="18" t="s">
        <v>114</v>
      </c>
      <c r="F703" s="18" t="s">
        <v>114</v>
      </c>
      <c r="G703" s="18" t="s">
        <v>114</v>
      </c>
      <c r="H703" s="18" t="s">
        <v>114</v>
      </c>
      <c r="J703" s="18">
        <v>3.95</v>
      </c>
      <c r="K703" s="18">
        <v>263.8451</v>
      </c>
      <c r="L703" s="18">
        <v>264.85232999999999</v>
      </c>
      <c r="M703" s="18">
        <v>0.66100000000000003</v>
      </c>
      <c r="N703" s="18">
        <v>28787198.41</v>
      </c>
      <c r="O703" s="18">
        <v>0</v>
      </c>
      <c r="P703" s="18">
        <v>0</v>
      </c>
      <c r="S703" s="18" t="s">
        <v>118</v>
      </c>
      <c r="T703" s="18">
        <v>2</v>
      </c>
      <c r="U703" s="18" t="s">
        <v>121</v>
      </c>
      <c r="V703" s="18" t="b">
        <v>0</v>
      </c>
      <c r="W703" s="20">
        <v>0.592592592592593</v>
      </c>
      <c r="X703" s="20">
        <v>0.625</v>
      </c>
      <c r="Y703" s="19">
        <v>211063.24240400901</v>
      </c>
      <c r="Z703" s="19">
        <v>388228254.636693</v>
      </c>
      <c r="AA703" s="19">
        <v>302507.99905691098</v>
      </c>
      <c r="AB703" s="19">
        <v>228392147.173985</v>
      </c>
      <c r="AC703" s="19">
        <v>202761.79347830301</v>
      </c>
      <c r="AD703" s="19">
        <v>661315823.24635994</v>
      </c>
      <c r="AE703" s="19">
        <v>771332337.878708</v>
      </c>
      <c r="AF703" s="19">
        <v>246797.54089740699</v>
      </c>
      <c r="AG703" s="19">
        <v>64152.505638069299</v>
      </c>
      <c r="AH703" s="19">
        <v>213770.07762069799</v>
      </c>
      <c r="AI703" s="19">
        <v>707258327.60460699</v>
      </c>
      <c r="AJ703" s="19">
        <v>548581608.39440596</v>
      </c>
      <c r="AK703" s="19">
        <v>164147.76214103101</v>
      </c>
      <c r="AL703" s="19">
        <v>187445.37779147099</v>
      </c>
      <c r="AM703" s="19">
        <v>1557622333.87802</v>
      </c>
      <c r="AN703" s="19">
        <v>526784196.26899302</v>
      </c>
      <c r="AO703" s="19">
        <v>337927325.91123402</v>
      </c>
      <c r="AP703" s="19">
        <v>520585098.75446397</v>
      </c>
      <c r="AQ703" s="19">
        <v>195726229.11232901</v>
      </c>
      <c r="AR703" s="19">
        <v>643921663.77176297</v>
      </c>
      <c r="AS703" s="19">
        <v>460779781.35743302</v>
      </c>
      <c r="AT703" s="19">
        <v>496156448.75987601</v>
      </c>
      <c r="AU703" s="19">
        <v>139624.610384292</v>
      </c>
      <c r="AV703" s="19">
        <v>781225660.77561104</v>
      </c>
      <c r="AW703" s="19">
        <v>97553.535244377999</v>
      </c>
      <c r="AX703" s="19">
        <v>605203867.16701496</v>
      </c>
      <c r="AY703" s="19">
        <v>165758.196350452</v>
      </c>
      <c r="AZ703" s="19">
        <v>107552.178623912</v>
      </c>
      <c r="BA703" s="19">
        <v>101341.77104336501</v>
      </c>
      <c r="BB703" s="19">
        <v>211094.34997347501</v>
      </c>
      <c r="BC703" s="19">
        <v>732098562.31269002</v>
      </c>
      <c r="BD703" s="19">
        <v>130916.54913210199</v>
      </c>
      <c r="BE703" s="19">
        <v>178704.60351362301</v>
      </c>
      <c r="BF703" s="19">
        <v>168766.74855896301</v>
      </c>
      <c r="BG703" s="19">
        <v>142987.251866862</v>
      </c>
      <c r="BH703" s="19">
        <v>596542912.31893396</v>
      </c>
      <c r="BI703" s="19">
        <v>431244658.55552799</v>
      </c>
      <c r="BJ703" s="19">
        <v>632157974.41257298</v>
      </c>
      <c r="BK703" s="19">
        <v>97048.858051087198</v>
      </c>
      <c r="BL703" s="19">
        <v>681974252.80022097</v>
      </c>
      <c r="BM703" s="19">
        <v>858122089.73044002</v>
      </c>
      <c r="BN703" s="19">
        <v>444927865.93539202</v>
      </c>
      <c r="BO703" s="19">
        <v>209591.61585109399</v>
      </c>
      <c r="BP703" s="19">
        <v>426998241.483657</v>
      </c>
      <c r="BQ703" s="19">
        <v>1845115214.9170899</v>
      </c>
      <c r="BR703" s="19">
        <v>138837.29432782999</v>
      </c>
      <c r="BS703" s="19">
        <v>838008989.61728895</v>
      </c>
      <c r="BT703" s="19">
        <v>949939882.34939206</v>
      </c>
      <c r="BU703" s="19">
        <v>434261830.02238899</v>
      </c>
      <c r="BV703" s="19">
        <v>350344232.434241</v>
      </c>
      <c r="BW703" s="19">
        <v>454622010.06447703</v>
      </c>
      <c r="BX703" s="19">
        <v>426436765.66459203</v>
      </c>
      <c r="BY703" s="19">
        <v>137748654.310269</v>
      </c>
      <c r="BZ703" s="19">
        <v>463483587.34491199</v>
      </c>
      <c r="CA703" s="19">
        <v>79644.185807155198</v>
      </c>
      <c r="CB703" s="19">
        <v>166842725.388614</v>
      </c>
      <c r="CC703" s="19">
        <v>586625308.11872399</v>
      </c>
      <c r="CD703" s="19">
        <v>627174414.22467804</v>
      </c>
      <c r="CE703" s="19">
        <v>88838.795511459801</v>
      </c>
    </row>
    <row r="704" spans="1:83">
      <c r="A704" s="18">
        <v>1779</v>
      </c>
      <c r="B704" s="18" t="s">
        <v>1595</v>
      </c>
      <c r="C704" s="18" t="s">
        <v>1596</v>
      </c>
      <c r="D704" s="18" t="s">
        <v>116</v>
      </c>
      <c r="E704" s="18" t="s">
        <v>114</v>
      </c>
      <c r="F704" s="18" t="s">
        <v>114</v>
      </c>
      <c r="G704" s="18" t="s">
        <v>116</v>
      </c>
      <c r="H704" s="18" t="s">
        <v>114</v>
      </c>
      <c r="J704" s="18">
        <v>-0.24</v>
      </c>
      <c r="K704" s="18">
        <v>180.01872</v>
      </c>
      <c r="L704" s="18">
        <v>181.02602999999999</v>
      </c>
      <c r="M704" s="18">
        <v>1.58</v>
      </c>
      <c r="N704" s="18">
        <v>28769382.359999999</v>
      </c>
      <c r="O704" s="18">
        <v>1</v>
      </c>
      <c r="P704" s="18">
        <v>0</v>
      </c>
      <c r="S704" s="18" t="s">
        <v>118</v>
      </c>
      <c r="T704" s="18">
        <v>8</v>
      </c>
      <c r="U704" s="18" t="s">
        <v>809</v>
      </c>
      <c r="V704" s="18" t="b">
        <v>1</v>
      </c>
      <c r="W704" s="20">
        <v>0.74074074074074103</v>
      </c>
      <c r="X704" s="20">
        <v>0.90625</v>
      </c>
      <c r="Y704" s="19">
        <v>1206062229.8115101</v>
      </c>
      <c r="Z704" s="19">
        <v>381138288.55578899</v>
      </c>
      <c r="AA704" s="19">
        <v>2096226337.3069999</v>
      </c>
      <c r="AB704" s="19">
        <v>81474.388556081496</v>
      </c>
      <c r="AC704" s="19">
        <v>550750068.60150194</v>
      </c>
      <c r="AD704" s="19">
        <v>55143.880361755</v>
      </c>
      <c r="AE704" s="19">
        <v>188542750.55608401</v>
      </c>
      <c r="AF704" s="19">
        <v>559456958.00258899</v>
      </c>
      <c r="AG704" s="19">
        <v>214646633.05787501</v>
      </c>
      <c r="AH704" s="19">
        <v>1166191457.3373499</v>
      </c>
      <c r="AI704" s="19">
        <v>49158504.528848097</v>
      </c>
      <c r="AJ704" s="19">
        <v>37762.133882739698</v>
      </c>
      <c r="AK704" s="19">
        <v>497787770.95881802</v>
      </c>
      <c r="AL704" s="19">
        <v>477777397.404926</v>
      </c>
      <c r="AM704" s="19">
        <v>379870349.57894802</v>
      </c>
      <c r="AN704" s="19">
        <v>73007.899572116206</v>
      </c>
      <c r="AO704" s="19">
        <v>74138.1008370583</v>
      </c>
      <c r="AP704" s="19">
        <v>58502.331954147201</v>
      </c>
      <c r="AQ704" s="19">
        <v>142141037.05039799</v>
      </c>
      <c r="AR704" s="19">
        <v>194050751.72312999</v>
      </c>
      <c r="AS704" s="19">
        <v>488070014.14642298</v>
      </c>
      <c r="AT704" s="19">
        <v>166226986.78733301</v>
      </c>
      <c r="AU704" s="19">
        <v>2276619065.64327</v>
      </c>
      <c r="AV704" s="19">
        <v>57029.357966701697</v>
      </c>
      <c r="AW704" s="19">
        <v>556792490.08850896</v>
      </c>
      <c r="AX704" s="19">
        <v>285581961.96575099</v>
      </c>
      <c r="AY704" s="19">
        <v>785494608.82318199</v>
      </c>
      <c r="AZ704" s="19">
        <v>523063534.24356598</v>
      </c>
      <c r="BA704" s="19">
        <v>650201709.82336199</v>
      </c>
      <c r="BB704" s="19">
        <v>827229097.03107095</v>
      </c>
      <c r="BC704" s="19">
        <v>66133743.846066698</v>
      </c>
      <c r="BD704" s="19">
        <v>2838149310.27496</v>
      </c>
      <c r="BE704" s="19">
        <v>315904645.88666302</v>
      </c>
      <c r="BF704" s="19">
        <v>481773413.04215997</v>
      </c>
      <c r="BG704" s="19">
        <v>303864068.41930503</v>
      </c>
      <c r="BH704" s="19">
        <v>48974323.944761403</v>
      </c>
      <c r="BI704" s="19">
        <v>94363416.071640104</v>
      </c>
      <c r="BJ704" s="19">
        <v>56480860.334481299</v>
      </c>
      <c r="BK704" s="19">
        <v>237295041.689432</v>
      </c>
      <c r="BL704" s="19">
        <v>315996685.75598598</v>
      </c>
      <c r="BM704" s="19">
        <v>304507331.79680198</v>
      </c>
      <c r="BN704" s="19">
        <v>51593.885876908498</v>
      </c>
      <c r="BO704" s="19">
        <v>699274691.88788605</v>
      </c>
      <c r="BP704" s="19">
        <v>49023.555370657697</v>
      </c>
      <c r="BQ704" s="19">
        <v>790049211.59932804</v>
      </c>
      <c r="BR704" s="19">
        <v>496253821.96549898</v>
      </c>
      <c r="BS704" s="19">
        <v>573345664.09976697</v>
      </c>
      <c r="BT704" s="19">
        <v>746793051.48665094</v>
      </c>
      <c r="BU704" s="19">
        <v>763962579.81153297</v>
      </c>
      <c r="BV704" s="19">
        <v>288767058.29993802</v>
      </c>
      <c r="BW704" s="19">
        <v>109748.893649866</v>
      </c>
      <c r="BX704" s="19">
        <v>690757375.11417305</v>
      </c>
      <c r="BY704" s="19">
        <v>400623539.23393899</v>
      </c>
      <c r="BZ704" s="19">
        <v>441580378.44449002</v>
      </c>
      <c r="CA704" s="19">
        <v>474308617.18777502</v>
      </c>
      <c r="CB704" s="19">
        <v>267273919.704934</v>
      </c>
      <c r="CC704" s="19">
        <v>153558488.61860201</v>
      </c>
      <c r="CD704" s="19">
        <v>266884067.868251</v>
      </c>
      <c r="CE704" s="19">
        <v>1056631707.89957</v>
      </c>
    </row>
    <row r="705" spans="1:83">
      <c r="A705" s="18">
        <v>1754</v>
      </c>
      <c r="D705" s="18" t="s">
        <v>114</v>
      </c>
      <c r="E705" s="18" t="s">
        <v>114</v>
      </c>
      <c r="F705" s="18" t="s">
        <v>114</v>
      </c>
      <c r="G705" s="18" t="s">
        <v>114</v>
      </c>
      <c r="H705" s="18" t="s">
        <v>114</v>
      </c>
      <c r="K705" s="18">
        <v>131.97998000000001</v>
      </c>
      <c r="L705" s="18">
        <v>132.98721</v>
      </c>
      <c r="M705" s="18">
        <v>0.872</v>
      </c>
      <c r="N705" s="18">
        <v>28740610.690000001</v>
      </c>
      <c r="O705" s="18">
        <v>0</v>
      </c>
      <c r="P705" s="18">
        <v>0</v>
      </c>
      <c r="S705" s="18" t="s">
        <v>118</v>
      </c>
      <c r="T705" s="18">
        <v>5</v>
      </c>
      <c r="U705" s="18" t="s">
        <v>809</v>
      </c>
      <c r="V705" s="18" t="b">
        <v>0</v>
      </c>
      <c r="W705" s="20">
        <v>0.51851851851851805</v>
      </c>
      <c r="X705" s="20">
        <v>0.5</v>
      </c>
      <c r="Y705" s="19">
        <v>211063.24240400901</v>
      </c>
      <c r="Z705" s="19">
        <v>89712.935311184003</v>
      </c>
      <c r="AA705" s="19">
        <v>302507.99905691098</v>
      </c>
      <c r="AB705" s="19">
        <v>81474.388556081496</v>
      </c>
      <c r="AC705" s="19">
        <v>202761.79347830301</v>
      </c>
      <c r="AD705" s="19">
        <v>162092690.078098</v>
      </c>
      <c r="AE705" s="19">
        <v>50511965.896324798</v>
      </c>
      <c r="AF705" s="19">
        <v>246797.54089740699</v>
      </c>
      <c r="AG705" s="19">
        <v>221061901.75956601</v>
      </c>
      <c r="AH705" s="19">
        <v>213770.07762069799</v>
      </c>
      <c r="AI705" s="19">
        <v>115304850.020135</v>
      </c>
      <c r="AJ705" s="19">
        <v>127313689.346761</v>
      </c>
      <c r="AK705" s="19">
        <v>164147.76214103101</v>
      </c>
      <c r="AL705" s="19">
        <v>187445.37779147099</v>
      </c>
      <c r="AM705" s="19">
        <v>397511206.93511701</v>
      </c>
      <c r="AN705" s="19">
        <v>121625568.347045</v>
      </c>
      <c r="AO705" s="19">
        <v>127147617.020919</v>
      </c>
      <c r="AP705" s="19">
        <v>103230570.781014</v>
      </c>
      <c r="AQ705" s="19">
        <v>86111962.574743003</v>
      </c>
      <c r="AR705" s="19">
        <v>577611656.49128902</v>
      </c>
      <c r="AS705" s="19">
        <v>66140539.822798803</v>
      </c>
      <c r="AT705" s="19">
        <v>60071.0548945306</v>
      </c>
      <c r="AU705" s="19">
        <v>139624.610384292</v>
      </c>
      <c r="AV705" s="19">
        <v>236248246.86054799</v>
      </c>
      <c r="AW705" s="19">
        <v>97553.535244377999</v>
      </c>
      <c r="AX705" s="19">
        <v>68702033.789002106</v>
      </c>
      <c r="AY705" s="19">
        <v>165758.196350452</v>
      </c>
      <c r="AZ705" s="19">
        <v>107552.178623912</v>
      </c>
      <c r="BA705" s="19">
        <v>101341.77104336501</v>
      </c>
      <c r="BB705" s="19">
        <v>211094.34997347501</v>
      </c>
      <c r="BC705" s="19">
        <v>409136129.79504299</v>
      </c>
      <c r="BD705" s="19">
        <v>130916.54913210199</v>
      </c>
      <c r="BE705" s="19">
        <v>178704.60351362301</v>
      </c>
      <c r="BF705" s="19">
        <v>168766.74855896301</v>
      </c>
      <c r="BG705" s="19">
        <v>142987.251866862</v>
      </c>
      <c r="BH705" s="19">
        <v>265519568.74109399</v>
      </c>
      <c r="BI705" s="19">
        <v>279162268.471268</v>
      </c>
      <c r="BJ705" s="19">
        <v>879728104.77337694</v>
      </c>
      <c r="BK705" s="19">
        <v>97048.858051087198</v>
      </c>
      <c r="BL705" s="19">
        <v>171268375.370951</v>
      </c>
      <c r="BM705" s="19">
        <v>218309938.22290701</v>
      </c>
      <c r="BN705" s="19">
        <v>156580362.558577</v>
      </c>
      <c r="BO705" s="19">
        <v>209591.61585109399</v>
      </c>
      <c r="BP705" s="19">
        <v>107335267.362968</v>
      </c>
      <c r="BQ705" s="19">
        <v>322615599.12092602</v>
      </c>
      <c r="BR705" s="19">
        <v>138837.29432782999</v>
      </c>
      <c r="BS705" s="19">
        <v>618121280.56635702</v>
      </c>
      <c r="BT705" s="19">
        <v>84632.417955647994</v>
      </c>
      <c r="BU705" s="19">
        <v>77863.992415903005</v>
      </c>
      <c r="BV705" s="19">
        <v>64019870.7750144</v>
      </c>
      <c r="BW705" s="19">
        <v>109748.893649866</v>
      </c>
      <c r="BX705" s="19">
        <v>49366975.489572696</v>
      </c>
      <c r="BY705" s="19">
        <v>65169711.784905396</v>
      </c>
      <c r="BZ705" s="19">
        <v>278741966.72925401</v>
      </c>
      <c r="CA705" s="19">
        <v>79644.185807155198</v>
      </c>
      <c r="CB705" s="19">
        <v>43788473.444834501</v>
      </c>
      <c r="CC705" s="19">
        <v>42452.059625298898</v>
      </c>
      <c r="CD705" s="19">
        <v>213454902.671316</v>
      </c>
      <c r="CE705" s="19">
        <v>88838.795511459801</v>
      </c>
    </row>
    <row r="706" spans="1:83">
      <c r="A706" s="18">
        <v>2141</v>
      </c>
      <c r="C706" s="18" t="s">
        <v>1597</v>
      </c>
      <c r="D706" s="18" t="s">
        <v>116</v>
      </c>
      <c r="E706" s="18" t="s">
        <v>114</v>
      </c>
      <c r="F706" s="18" t="s">
        <v>114</v>
      </c>
      <c r="G706" s="18" t="s">
        <v>114</v>
      </c>
      <c r="H706" s="18" t="s">
        <v>114</v>
      </c>
      <c r="J706" s="18">
        <v>-0.67</v>
      </c>
      <c r="K706" s="18">
        <v>241.20402000000001</v>
      </c>
      <c r="L706" s="18">
        <v>242.21123</v>
      </c>
      <c r="M706" s="18">
        <v>8.0220000000000002</v>
      </c>
      <c r="N706" s="18">
        <v>28695892.390000001</v>
      </c>
      <c r="O706" s="18">
        <v>0</v>
      </c>
      <c r="P706" s="18">
        <v>0</v>
      </c>
      <c r="S706" s="18" t="s">
        <v>118</v>
      </c>
      <c r="T706" s="18">
        <v>8</v>
      </c>
      <c r="U706" s="18" t="s">
        <v>809</v>
      </c>
      <c r="V706" s="18" t="b">
        <v>0</v>
      </c>
      <c r="W706" s="20">
        <v>1</v>
      </c>
      <c r="X706" s="20">
        <v>0.96875</v>
      </c>
      <c r="Y706" s="19">
        <v>789606193.67522705</v>
      </c>
      <c r="Z706" s="19">
        <v>531979773.84901798</v>
      </c>
      <c r="AA706" s="19">
        <v>673364997.20151496</v>
      </c>
      <c r="AB706" s="19">
        <v>130430726.292567</v>
      </c>
      <c r="AC706" s="19">
        <v>390698869.44448</v>
      </c>
      <c r="AD706" s="19">
        <v>104070151.963284</v>
      </c>
      <c r="AE706" s="19">
        <v>433272617.567141</v>
      </c>
      <c r="AF706" s="19">
        <v>801736872.24626303</v>
      </c>
      <c r="AG706" s="19">
        <v>143348035.055053</v>
      </c>
      <c r="AH706" s="19">
        <v>1310569316.3547201</v>
      </c>
      <c r="AI706" s="19">
        <v>479137691.975618</v>
      </c>
      <c r="AJ706" s="19">
        <v>82205894.069584593</v>
      </c>
      <c r="AK706" s="19">
        <v>324725438.81901699</v>
      </c>
      <c r="AL706" s="19">
        <v>417518471.73748201</v>
      </c>
      <c r="AM706" s="19">
        <v>283198725.77236003</v>
      </c>
      <c r="AN706" s="19">
        <v>887975268.23590696</v>
      </c>
      <c r="AO706" s="19">
        <v>276064989.28761703</v>
      </c>
      <c r="AP706" s="19">
        <v>132368922.241668</v>
      </c>
      <c r="AQ706" s="19">
        <v>289637276.63118798</v>
      </c>
      <c r="AR706" s="19">
        <v>119154619.72074699</v>
      </c>
      <c r="AS706" s="19">
        <v>144814354.75040501</v>
      </c>
      <c r="AT706" s="19">
        <v>140497940.19754699</v>
      </c>
      <c r="AU706" s="19">
        <v>376099865.28354001</v>
      </c>
      <c r="AV706" s="19">
        <v>123265319.80626801</v>
      </c>
      <c r="AW706" s="19">
        <v>314732326.36353302</v>
      </c>
      <c r="AX706" s="19">
        <v>220612913.716611</v>
      </c>
      <c r="AY706" s="19">
        <v>408553770.94420701</v>
      </c>
      <c r="AZ706" s="19">
        <v>264737223.60341299</v>
      </c>
      <c r="BA706" s="19">
        <v>251060887.58519301</v>
      </c>
      <c r="BB706" s="19">
        <v>460692873.31077498</v>
      </c>
      <c r="BC706" s="19">
        <v>106115691.412368</v>
      </c>
      <c r="BD706" s="19">
        <v>245763757.59828401</v>
      </c>
      <c r="BE706" s="19">
        <v>379661933.99869502</v>
      </c>
      <c r="BF706" s="19">
        <v>381961349.87947601</v>
      </c>
      <c r="BG706" s="19">
        <v>238286249.36842</v>
      </c>
      <c r="BH706" s="19">
        <v>193176289.02968699</v>
      </c>
      <c r="BI706" s="19">
        <v>129978810.72788399</v>
      </c>
      <c r="BJ706" s="19">
        <v>265755855.47315401</v>
      </c>
      <c r="BK706" s="19">
        <v>208034746.71540201</v>
      </c>
      <c r="BL706" s="19">
        <v>182728285.694749</v>
      </c>
      <c r="BM706" s="19">
        <v>675105098.39929402</v>
      </c>
      <c r="BN706" s="19">
        <v>183074758.73311299</v>
      </c>
      <c r="BO706" s="19">
        <v>591863334.06292498</v>
      </c>
      <c r="BP706" s="19">
        <v>134541913.706882</v>
      </c>
      <c r="BQ706" s="19">
        <v>735900552.04453003</v>
      </c>
      <c r="BR706" s="19">
        <v>347844081.53579599</v>
      </c>
      <c r="BS706" s="19">
        <v>395307655.40640599</v>
      </c>
      <c r="BT706" s="19">
        <v>1830065508.1632099</v>
      </c>
      <c r="BU706" s="19">
        <v>328717975.58383501</v>
      </c>
      <c r="BV706" s="19">
        <v>219804848.35471299</v>
      </c>
      <c r="BW706" s="19">
        <v>219477035.65590101</v>
      </c>
      <c r="BX706" s="19">
        <v>97062787.381206095</v>
      </c>
      <c r="BY706" s="19">
        <v>186104513.386978</v>
      </c>
      <c r="BZ706" s="19">
        <v>144257014.073957</v>
      </c>
      <c r="CA706" s="19">
        <v>1284333604.6463001</v>
      </c>
      <c r="CB706" s="19">
        <v>121634880.486625</v>
      </c>
      <c r="CC706" s="19">
        <v>111964856.398707</v>
      </c>
      <c r="CD706" s="19">
        <v>42378.606606679503</v>
      </c>
      <c r="CE706" s="19">
        <v>327028106.973719</v>
      </c>
    </row>
    <row r="707" spans="1:83">
      <c r="A707" s="18">
        <v>1759</v>
      </c>
      <c r="C707" s="18" t="s">
        <v>1598</v>
      </c>
      <c r="D707" s="18" t="s">
        <v>116</v>
      </c>
      <c r="E707" s="18" t="s">
        <v>114</v>
      </c>
      <c r="F707" s="18" t="s">
        <v>114</v>
      </c>
      <c r="G707" s="18" t="s">
        <v>114</v>
      </c>
      <c r="H707" s="18" t="s">
        <v>114</v>
      </c>
      <c r="J707" s="18">
        <v>-4.05</v>
      </c>
      <c r="K707" s="18">
        <v>219.05948000000001</v>
      </c>
      <c r="L707" s="18">
        <v>220.06691000000001</v>
      </c>
      <c r="M707" s="18">
        <v>0.71</v>
      </c>
      <c r="N707" s="18">
        <v>28467436.579999998</v>
      </c>
      <c r="O707" s="18">
        <v>0</v>
      </c>
      <c r="P707" s="18">
        <v>0</v>
      </c>
      <c r="S707" s="18" t="s">
        <v>118</v>
      </c>
      <c r="T707" s="18">
        <v>2</v>
      </c>
      <c r="U707" s="18" t="s">
        <v>802</v>
      </c>
      <c r="V707" s="18" t="b">
        <v>0</v>
      </c>
      <c r="W707" s="20">
        <v>0.88888888888888895</v>
      </c>
      <c r="X707" s="20">
        <v>0.78125</v>
      </c>
      <c r="Y707" s="19">
        <v>211063.24240400901</v>
      </c>
      <c r="Z707" s="19">
        <v>150814048.18987301</v>
      </c>
      <c r="AA707" s="19">
        <v>302507.99905691098</v>
      </c>
      <c r="AB707" s="19">
        <v>294294005.64382899</v>
      </c>
      <c r="AC707" s="19">
        <v>97205855.133782595</v>
      </c>
      <c r="AD707" s="19">
        <v>527591524.964504</v>
      </c>
      <c r="AE707" s="19">
        <v>312320539.99172199</v>
      </c>
      <c r="AF707" s="19">
        <v>76585438.072838396</v>
      </c>
      <c r="AG707" s="19">
        <v>438864895.51836699</v>
      </c>
      <c r="AH707" s="19">
        <v>147526261.339252</v>
      </c>
      <c r="AI707" s="19">
        <v>1025441820.45367</v>
      </c>
      <c r="AJ707" s="19">
        <v>37762.133882739698</v>
      </c>
      <c r="AK707" s="19">
        <v>67801626.625298202</v>
      </c>
      <c r="AL707" s="19">
        <v>40911764.151369102</v>
      </c>
      <c r="AM707" s="19">
        <v>733935144.84710705</v>
      </c>
      <c r="AN707" s="19">
        <v>380307512.39732999</v>
      </c>
      <c r="AO707" s="19">
        <v>382020211.644054</v>
      </c>
      <c r="AP707" s="19">
        <v>287459007.18080503</v>
      </c>
      <c r="AQ707" s="19">
        <v>445121079.59051901</v>
      </c>
      <c r="AR707" s="19">
        <v>511483817.05466199</v>
      </c>
      <c r="AS707" s="19">
        <v>306779219.47165602</v>
      </c>
      <c r="AT707" s="19">
        <v>579857979.26804996</v>
      </c>
      <c r="AU707" s="19">
        <v>93243389.918552503</v>
      </c>
      <c r="AV707" s="19">
        <v>406575835.61023098</v>
      </c>
      <c r="AW707" s="19">
        <v>89064380.162526399</v>
      </c>
      <c r="AX707" s="19">
        <v>349566091.28468001</v>
      </c>
      <c r="AY707" s="19">
        <v>248762678.579353</v>
      </c>
      <c r="AZ707" s="19">
        <v>47990611.112939097</v>
      </c>
      <c r="BA707" s="19">
        <v>178991965.948257</v>
      </c>
      <c r="BB707" s="19">
        <v>211094.34997347501</v>
      </c>
      <c r="BC707" s="19">
        <v>273152423.74427003</v>
      </c>
      <c r="BD707" s="19">
        <v>236380318.85425699</v>
      </c>
      <c r="BE707" s="19">
        <v>91680629.460011601</v>
      </c>
      <c r="BF707" s="19">
        <v>100149008.89435899</v>
      </c>
      <c r="BG707" s="19">
        <v>142987.251866862</v>
      </c>
      <c r="BH707" s="19">
        <v>809495949.09073198</v>
      </c>
      <c r="BI707" s="19">
        <v>514983038.498429</v>
      </c>
      <c r="BJ707" s="19">
        <v>377720008.38093799</v>
      </c>
      <c r="BK707" s="19">
        <v>181716239.73615801</v>
      </c>
      <c r="BL707" s="19">
        <v>348768364.428473</v>
      </c>
      <c r="BM707" s="19">
        <v>84490.603987824099</v>
      </c>
      <c r="BN707" s="19">
        <v>227162188.78018099</v>
      </c>
      <c r="BO707" s="19">
        <v>82861329.303292394</v>
      </c>
      <c r="BP707" s="19">
        <v>336929517.94203699</v>
      </c>
      <c r="BQ707" s="19">
        <v>565647904.65244699</v>
      </c>
      <c r="BR707" s="19">
        <v>138837.29432782999</v>
      </c>
      <c r="BS707" s="19">
        <v>383227020.80522001</v>
      </c>
      <c r="BT707" s="19">
        <v>436165094.27433598</v>
      </c>
      <c r="BU707" s="19">
        <v>449563156.665151</v>
      </c>
      <c r="BV707" s="19">
        <v>179351573.68217701</v>
      </c>
      <c r="BW707" s="19">
        <v>420292330.24139303</v>
      </c>
      <c r="BX707" s="19">
        <v>237762054.44257</v>
      </c>
      <c r="BY707" s="19">
        <v>245118236.56313699</v>
      </c>
      <c r="BZ707" s="19">
        <v>349578769.87639999</v>
      </c>
      <c r="CA707" s="19">
        <v>101610948.288091</v>
      </c>
      <c r="CB707" s="19">
        <v>356700018.45708901</v>
      </c>
      <c r="CC707" s="19">
        <v>42452.059625298898</v>
      </c>
      <c r="CD707" s="19">
        <v>42378.606606679503</v>
      </c>
      <c r="CE707" s="19">
        <v>88838.795511459801</v>
      </c>
    </row>
    <row r="708" spans="1:83">
      <c r="A708" s="18">
        <v>1762</v>
      </c>
      <c r="C708" s="18" t="s">
        <v>1599</v>
      </c>
      <c r="D708" s="18" t="s">
        <v>116</v>
      </c>
      <c r="E708" s="18" t="s">
        <v>114</v>
      </c>
      <c r="F708" s="18" t="s">
        <v>114</v>
      </c>
      <c r="G708" s="18" t="s">
        <v>114</v>
      </c>
      <c r="H708" s="18" t="s">
        <v>114</v>
      </c>
      <c r="J708" s="18">
        <v>0.65</v>
      </c>
      <c r="K708" s="18">
        <v>976.61491999999998</v>
      </c>
      <c r="L708" s="18">
        <v>489.31439</v>
      </c>
      <c r="M708" s="18">
        <v>6.1210000000000004</v>
      </c>
      <c r="N708" s="18">
        <v>28371167.969999999</v>
      </c>
      <c r="O708" s="18">
        <v>0</v>
      </c>
      <c r="P708" s="18">
        <v>0</v>
      </c>
      <c r="S708" s="18" t="s">
        <v>118</v>
      </c>
      <c r="T708" s="18">
        <v>1</v>
      </c>
      <c r="U708" s="18" t="s">
        <v>802</v>
      </c>
      <c r="V708" s="18" t="b">
        <v>0</v>
      </c>
      <c r="W708" s="20">
        <v>0.96296296296296302</v>
      </c>
      <c r="X708" s="20">
        <v>0.96875</v>
      </c>
      <c r="Y708" s="19">
        <v>232536199.04365301</v>
      </c>
      <c r="Z708" s="19">
        <v>235565090.20205101</v>
      </c>
      <c r="AA708" s="19">
        <v>92410655.810478806</v>
      </c>
      <c r="AB708" s="19">
        <v>1741840870.99001</v>
      </c>
      <c r="AC708" s="19">
        <v>63947648.233447097</v>
      </c>
      <c r="AD708" s="19">
        <v>450587127.42574602</v>
      </c>
      <c r="AE708" s="19">
        <v>52367042.800450101</v>
      </c>
      <c r="AF708" s="19">
        <v>123589633.58257601</v>
      </c>
      <c r="AG708" s="19">
        <v>168704381.52901399</v>
      </c>
      <c r="AH708" s="19">
        <v>213770.07762069799</v>
      </c>
      <c r="AI708" s="19">
        <v>212161606.068055</v>
      </c>
      <c r="AJ708" s="19">
        <v>234907442.12915599</v>
      </c>
      <c r="AK708" s="19">
        <v>68374636.729912803</v>
      </c>
      <c r="AL708" s="19">
        <v>77288816.540319905</v>
      </c>
      <c r="AM708" s="19">
        <v>360164503.41931498</v>
      </c>
      <c r="AN708" s="19">
        <v>214893654.399095</v>
      </c>
      <c r="AO708" s="19">
        <v>59655168.910577402</v>
      </c>
      <c r="AP708" s="19">
        <v>266057559.24286401</v>
      </c>
      <c r="AQ708" s="19">
        <v>162741456.852669</v>
      </c>
      <c r="AR708" s="19">
        <v>386567383.12159002</v>
      </c>
      <c r="AS708" s="19">
        <v>127684232.239775</v>
      </c>
      <c r="AT708" s="19">
        <v>85827428.866151005</v>
      </c>
      <c r="AU708" s="19">
        <v>105086712.62456299</v>
      </c>
      <c r="AV708" s="19">
        <v>82118735.623676598</v>
      </c>
      <c r="AW708" s="19">
        <v>192434788.85622099</v>
      </c>
      <c r="AX708" s="19">
        <v>104526513.834481</v>
      </c>
      <c r="AY708" s="19">
        <v>52261830.044707201</v>
      </c>
      <c r="AZ708" s="19">
        <v>235799604.65544301</v>
      </c>
      <c r="BA708" s="19">
        <v>57260575.888780102</v>
      </c>
      <c r="BB708" s="19">
        <v>82061473.649771303</v>
      </c>
      <c r="BC708" s="19">
        <v>156551770.74375999</v>
      </c>
      <c r="BD708" s="19">
        <v>151879729.693183</v>
      </c>
      <c r="BE708" s="19">
        <v>126839200.37350599</v>
      </c>
      <c r="BF708" s="19">
        <v>576061590.93150699</v>
      </c>
      <c r="BG708" s="19">
        <v>123051144.87587</v>
      </c>
      <c r="BH708" s="19">
        <v>66105920.268922798</v>
      </c>
      <c r="BI708" s="19">
        <v>224297446.44246</v>
      </c>
      <c r="BJ708" s="19">
        <v>86700224.096888602</v>
      </c>
      <c r="BK708" s="19">
        <v>47595959.173692301</v>
      </c>
      <c r="BL708" s="19">
        <v>41379345.284193099</v>
      </c>
      <c r="BM708" s="19">
        <v>43633945.085344203</v>
      </c>
      <c r="BN708" s="19">
        <v>103629959.63647699</v>
      </c>
      <c r="BO708" s="19">
        <v>55457048.263939597</v>
      </c>
      <c r="BP708" s="19">
        <v>62696118.304850899</v>
      </c>
      <c r="BQ708" s="19">
        <v>135430661.40133101</v>
      </c>
      <c r="BR708" s="19">
        <v>205794280.02544099</v>
      </c>
      <c r="BS708" s="19">
        <v>52663945.789663203</v>
      </c>
      <c r="BT708" s="19">
        <v>35732162.207052402</v>
      </c>
      <c r="BU708" s="19">
        <v>48477339.151962802</v>
      </c>
      <c r="BV708" s="19">
        <v>53677.024710943901</v>
      </c>
      <c r="BW708" s="19">
        <v>221351240.04638001</v>
      </c>
      <c r="BX708" s="19">
        <v>484094352.22065401</v>
      </c>
      <c r="BY708" s="19">
        <v>74325805.535848707</v>
      </c>
      <c r="BZ708" s="19">
        <v>235218826.075086</v>
      </c>
      <c r="CA708" s="19">
        <v>183448010.22089601</v>
      </c>
      <c r="CB708" s="19">
        <v>50122251.927831702</v>
      </c>
      <c r="CC708" s="19">
        <v>89677663.7607788</v>
      </c>
      <c r="CD708" s="19">
        <v>161849723.084014</v>
      </c>
      <c r="CE708" s="19">
        <v>53691758.549378201</v>
      </c>
    </row>
    <row r="709" spans="1:83">
      <c r="A709" s="18">
        <v>1764</v>
      </c>
      <c r="C709" s="18" t="s">
        <v>1600</v>
      </c>
      <c r="D709" s="18" t="s">
        <v>116</v>
      </c>
      <c r="E709" s="18" t="s">
        <v>114</v>
      </c>
      <c r="F709" s="18" t="s">
        <v>114</v>
      </c>
      <c r="G709" s="18" t="s">
        <v>114</v>
      </c>
      <c r="H709" s="18" t="s">
        <v>114</v>
      </c>
      <c r="J709" s="18">
        <v>-0.81</v>
      </c>
      <c r="K709" s="18">
        <v>300.27744000000001</v>
      </c>
      <c r="L709" s="18">
        <v>301.28473000000002</v>
      </c>
      <c r="M709" s="18">
        <v>7.63</v>
      </c>
      <c r="N709" s="18">
        <v>28327104.719999999</v>
      </c>
      <c r="O709" s="18">
        <v>0</v>
      </c>
      <c r="P709" s="18">
        <v>0</v>
      </c>
      <c r="S709" s="18" t="s">
        <v>118</v>
      </c>
      <c r="T709" s="18">
        <v>3</v>
      </c>
      <c r="U709" s="18" t="s">
        <v>121</v>
      </c>
      <c r="V709" s="18" t="b">
        <v>0</v>
      </c>
      <c r="W709" s="20">
        <v>0.96296296296296302</v>
      </c>
      <c r="X709" s="20">
        <v>0.875</v>
      </c>
      <c r="Y709" s="19">
        <v>95678181.555535093</v>
      </c>
      <c r="Z709" s="19">
        <v>35635127.980615303</v>
      </c>
      <c r="AA709" s="19">
        <v>75914019.748730093</v>
      </c>
      <c r="AB709" s="19">
        <v>81474.388556081496</v>
      </c>
      <c r="AC709" s="19">
        <v>59815334.010252498</v>
      </c>
      <c r="AD709" s="19">
        <v>143510041.27948001</v>
      </c>
      <c r="AE709" s="19">
        <v>29742608.593711302</v>
      </c>
      <c r="AF709" s="19">
        <v>162181465.03866601</v>
      </c>
      <c r="AG709" s="19">
        <v>22915411.746023498</v>
      </c>
      <c r="AH709" s="19">
        <v>42404133.567499697</v>
      </c>
      <c r="AI709" s="19">
        <v>26925626.122199599</v>
      </c>
      <c r="AJ709" s="19">
        <v>367741634.28755403</v>
      </c>
      <c r="AK709" s="19">
        <v>44267812.693681903</v>
      </c>
      <c r="AL709" s="19">
        <v>40586038.310912102</v>
      </c>
      <c r="AM709" s="19">
        <v>112056392.24002001</v>
      </c>
      <c r="AN709" s="19">
        <v>21332093.873224299</v>
      </c>
      <c r="AO709" s="19">
        <v>91078143.817091003</v>
      </c>
      <c r="AP709" s="19">
        <v>238178353.709501</v>
      </c>
      <c r="AQ709" s="19">
        <v>27441928.780464701</v>
      </c>
      <c r="AR709" s="19">
        <v>43062381.574463204</v>
      </c>
      <c r="AS709" s="19">
        <v>91502838.640439302</v>
      </c>
      <c r="AT709" s="19">
        <v>19360800.425884299</v>
      </c>
      <c r="AU709" s="19">
        <v>28461635.376619399</v>
      </c>
      <c r="AV709" s="19">
        <v>18972034.343754001</v>
      </c>
      <c r="AW709" s="19">
        <v>33222685.440148398</v>
      </c>
      <c r="AX709" s="19">
        <v>20569343.237367898</v>
      </c>
      <c r="AY709" s="19">
        <v>31385945.251265801</v>
      </c>
      <c r="AZ709" s="19">
        <v>19537872.617643699</v>
      </c>
      <c r="BA709" s="19">
        <v>2163220697.9119301</v>
      </c>
      <c r="BB709" s="19">
        <v>211094.34997347501</v>
      </c>
      <c r="BC709" s="19">
        <v>1071059676.92981</v>
      </c>
      <c r="BD709" s="19">
        <v>51591577.635462299</v>
      </c>
      <c r="BE709" s="19">
        <v>180126957.58813199</v>
      </c>
      <c r="BF709" s="19">
        <v>57981849.082212403</v>
      </c>
      <c r="BG709" s="19">
        <v>142987.251866862</v>
      </c>
      <c r="BH709" s="19">
        <v>69529927.114316806</v>
      </c>
      <c r="BI709" s="19">
        <v>27995352.418989301</v>
      </c>
      <c r="BJ709" s="19">
        <v>284710576.33354598</v>
      </c>
      <c r="BK709" s="19">
        <v>97048.858051087198</v>
      </c>
      <c r="BL709" s="19">
        <v>37407660.068559997</v>
      </c>
      <c r="BM709" s="19">
        <v>84490.603987824099</v>
      </c>
      <c r="BN709" s="19">
        <v>391901601.72848201</v>
      </c>
      <c r="BO709" s="19">
        <v>62511531.6609907</v>
      </c>
      <c r="BP709" s="19">
        <v>35371414.312675498</v>
      </c>
      <c r="BQ709" s="19">
        <v>39373092.782569297</v>
      </c>
      <c r="BR709" s="19">
        <v>31981289.8294455</v>
      </c>
      <c r="BS709" s="19">
        <v>104678658.687774</v>
      </c>
      <c r="BT709" s="19">
        <v>24484604.2126748</v>
      </c>
      <c r="BU709" s="19">
        <v>27517842.3942081</v>
      </c>
      <c r="BV709" s="19">
        <v>16042476.484299</v>
      </c>
      <c r="BW709" s="19">
        <v>43384019.933852799</v>
      </c>
      <c r="BX709" s="19">
        <v>114766413.53494599</v>
      </c>
      <c r="BY709" s="19">
        <v>29389933.8313049</v>
      </c>
      <c r="BZ709" s="19">
        <v>32477821.741846599</v>
      </c>
      <c r="CA709" s="19">
        <v>31466831.3192872</v>
      </c>
      <c r="CB709" s="19">
        <v>15577957.6018785</v>
      </c>
      <c r="CC709" s="19">
        <v>8412767.1677429006</v>
      </c>
      <c r="CD709" s="19">
        <v>30947617.2295743</v>
      </c>
      <c r="CE709" s="19">
        <v>283408878.11653399</v>
      </c>
    </row>
    <row r="710" spans="1:83">
      <c r="A710" s="18">
        <v>1766</v>
      </c>
      <c r="C710" s="18" t="s">
        <v>1601</v>
      </c>
      <c r="D710" s="18" t="s">
        <v>863</v>
      </c>
      <c r="E710" s="18" t="s">
        <v>114</v>
      </c>
      <c r="F710" s="18" t="s">
        <v>114</v>
      </c>
      <c r="G710" s="18" t="s">
        <v>114</v>
      </c>
      <c r="H710" s="18" t="s">
        <v>114</v>
      </c>
      <c r="J710" s="18">
        <v>-5.71</v>
      </c>
      <c r="K710" s="18">
        <v>515.28566999999998</v>
      </c>
      <c r="L710" s="18">
        <v>516.29387999999994</v>
      </c>
      <c r="M710" s="18">
        <v>4.8339999999999996</v>
      </c>
      <c r="N710" s="18">
        <v>28255084.949999999</v>
      </c>
      <c r="O710" s="18">
        <v>0</v>
      </c>
      <c r="P710" s="18">
        <v>0</v>
      </c>
      <c r="S710" s="18" t="s">
        <v>118</v>
      </c>
      <c r="T710" s="18">
        <v>2</v>
      </c>
      <c r="U710" s="18" t="s">
        <v>121</v>
      </c>
      <c r="V710" s="18" t="b">
        <v>0</v>
      </c>
      <c r="W710" s="20">
        <v>0.407407407407407</v>
      </c>
      <c r="X710" s="20">
        <v>0.59375</v>
      </c>
      <c r="Y710" s="19">
        <v>211063.24240400901</v>
      </c>
      <c r="Z710" s="19">
        <v>89712.935311184003</v>
      </c>
      <c r="AA710" s="19">
        <v>302507.99905691098</v>
      </c>
      <c r="AB710" s="19">
        <v>81474.388556081496</v>
      </c>
      <c r="AC710" s="19">
        <v>202761.79347830301</v>
      </c>
      <c r="AD710" s="19">
        <v>166611869.52977201</v>
      </c>
      <c r="AE710" s="19">
        <v>93066.8435548751</v>
      </c>
      <c r="AF710" s="19">
        <v>246797.54089740699</v>
      </c>
      <c r="AG710" s="19">
        <v>102374929.08326399</v>
      </c>
      <c r="AH710" s="19">
        <v>213770.07762069799</v>
      </c>
      <c r="AI710" s="19">
        <v>275771112.67348999</v>
      </c>
      <c r="AJ710" s="19">
        <v>804013418.43415403</v>
      </c>
      <c r="AK710" s="19">
        <v>164147.76214103101</v>
      </c>
      <c r="AL710" s="19">
        <v>187445.37779147099</v>
      </c>
      <c r="AM710" s="19">
        <v>49008616.871228598</v>
      </c>
      <c r="AN710" s="19">
        <v>186074806.43676999</v>
      </c>
      <c r="AO710" s="19">
        <v>74138.1008370583</v>
      </c>
      <c r="AP710" s="19">
        <v>197312228.30054599</v>
      </c>
      <c r="AQ710" s="19">
        <v>210580359.63782701</v>
      </c>
      <c r="AR710" s="19">
        <v>132821306.239481</v>
      </c>
      <c r="AS710" s="19">
        <v>71253011.613909394</v>
      </c>
      <c r="AT710" s="19">
        <v>60071.0548945306</v>
      </c>
      <c r="AU710" s="19">
        <v>139624.610384292</v>
      </c>
      <c r="AV710" s="19">
        <v>57029.357966701697</v>
      </c>
      <c r="AW710" s="19">
        <v>35224704.845339999</v>
      </c>
      <c r="AX710" s="19">
        <v>73579.681769493298</v>
      </c>
      <c r="AY710" s="19">
        <v>165758.196350452</v>
      </c>
      <c r="AZ710" s="19">
        <v>107552.178623912</v>
      </c>
      <c r="BA710" s="19">
        <v>1264564123.0808699</v>
      </c>
      <c r="BB710" s="19">
        <v>211094.34997347501</v>
      </c>
      <c r="BC710" s="19">
        <v>188173275.75738201</v>
      </c>
      <c r="BD710" s="19">
        <v>130916.54913210199</v>
      </c>
      <c r="BE710" s="19">
        <v>178704.60351362301</v>
      </c>
      <c r="BF710" s="19">
        <v>168766.74855896301</v>
      </c>
      <c r="BG710" s="19">
        <v>361047895.81932098</v>
      </c>
      <c r="BH710" s="19">
        <v>26781219.932005402</v>
      </c>
      <c r="BI710" s="19">
        <v>875849830.57925701</v>
      </c>
      <c r="BJ710" s="19">
        <v>845751432.20074105</v>
      </c>
      <c r="BK710" s="19">
        <v>97048.858051087198</v>
      </c>
      <c r="BL710" s="19">
        <v>84150850.777161404</v>
      </c>
      <c r="BM710" s="19">
        <v>198202625.78111401</v>
      </c>
      <c r="BN710" s="19">
        <v>200309153.744975</v>
      </c>
      <c r="BO710" s="19">
        <v>209591.61585109399</v>
      </c>
      <c r="BP710" s="19">
        <v>276582140.319987</v>
      </c>
      <c r="BQ710" s="19">
        <v>85057.759169334604</v>
      </c>
      <c r="BR710" s="19">
        <v>138837.29432782999</v>
      </c>
      <c r="BS710" s="19">
        <v>74680.910813464201</v>
      </c>
      <c r="BT710" s="19">
        <v>84632.417955647994</v>
      </c>
      <c r="BU710" s="19">
        <v>25314280.180506501</v>
      </c>
      <c r="BV710" s="19">
        <v>189112813.95746401</v>
      </c>
      <c r="BW710" s="19">
        <v>109748.893649866</v>
      </c>
      <c r="BX710" s="19">
        <v>60626.459295553897</v>
      </c>
      <c r="BY710" s="19">
        <v>277908582.29641801</v>
      </c>
      <c r="BZ710" s="19">
        <v>213417351.19154999</v>
      </c>
      <c r="CA710" s="19">
        <v>44813737.270546697</v>
      </c>
      <c r="CB710" s="19">
        <v>658702290.39819896</v>
      </c>
      <c r="CC710" s="19">
        <v>815211005.21663702</v>
      </c>
      <c r="CD710" s="19">
        <v>568979756.18524396</v>
      </c>
      <c r="CE710" s="19">
        <v>80802015.659821898</v>
      </c>
    </row>
    <row r="711" spans="1:83">
      <c r="A711" s="18">
        <v>1767</v>
      </c>
      <c r="B711" s="18" t="s">
        <v>1602</v>
      </c>
      <c r="C711" s="18" t="s">
        <v>1603</v>
      </c>
      <c r="D711" s="18" t="s">
        <v>116</v>
      </c>
      <c r="E711" s="18" t="s">
        <v>114</v>
      </c>
      <c r="F711" s="18" t="s">
        <v>114</v>
      </c>
      <c r="G711" s="18" t="s">
        <v>116</v>
      </c>
      <c r="H711" s="18" t="s">
        <v>114</v>
      </c>
      <c r="J711" s="18">
        <v>0.18</v>
      </c>
      <c r="K711" s="18">
        <v>182.07320000000001</v>
      </c>
      <c r="L711" s="18">
        <v>183.08049</v>
      </c>
      <c r="M711" s="18">
        <v>8.3119999999999994</v>
      </c>
      <c r="N711" s="18">
        <v>28216056.449999999</v>
      </c>
      <c r="O711" s="18">
        <v>10</v>
      </c>
      <c r="P711" s="18">
        <v>0</v>
      </c>
      <c r="S711" s="18" t="s">
        <v>118</v>
      </c>
      <c r="T711" s="18">
        <v>1</v>
      </c>
      <c r="U711" s="18" t="s">
        <v>802</v>
      </c>
      <c r="V711" s="18" t="b">
        <v>0</v>
      </c>
      <c r="W711" s="20">
        <v>1</v>
      </c>
      <c r="X711" s="20">
        <v>1</v>
      </c>
      <c r="Y711" s="19">
        <v>184592341.324184</v>
      </c>
      <c r="Z711" s="19">
        <v>1907486767.8151901</v>
      </c>
      <c r="AA711" s="19">
        <v>168379973.640535</v>
      </c>
      <c r="AB711" s="19">
        <v>94533259.209698305</v>
      </c>
      <c r="AC711" s="19">
        <v>137716562.79503599</v>
      </c>
      <c r="AD711" s="19">
        <v>19425219.2913136</v>
      </c>
      <c r="AE711" s="19">
        <v>81416511.445235595</v>
      </c>
      <c r="AF711" s="19">
        <v>148638017.33539301</v>
      </c>
      <c r="AG711" s="19">
        <v>55472609.850488998</v>
      </c>
      <c r="AH711" s="19">
        <v>117890293.85619099</v>
      </c>
      <c r="AI711" s="19">
        <v>45357394.156144597</v>
      </c>
      <c r="AJ711" s="19">
        <v>25506731.165949699</v>
      </c>
      <c r="AK711" s="19">
        <v>114133427.660859</v>
      </c>
      <c r="AL711" s="19">
        <v>83105992.378409401</v>
      </c>
      <c r="AM711" s="19">
        <v>45247686.747685798</v>
      </c>
      <c r="AN711" s="19">
        <v>72115112.385207593</v>
      </c>
      <c r="AO711" s="19">
        <v>32528048.1700061</v>
      </c>
      <c r="AP711" s="19">
        <v>35621173.603120603</v>
      </c>
      <c r="AQ711" s="19">
        <v>37666631.635869302</v>
      </c>
      <c r="AR711" s="19">
        <v>19792434.594158702</v>
      </c>
      <c r="AS711" s="19">
        <v>38963614.8290748</v>
      </c>
      <c r="AT711" s="19">
        <v>38541638.900984801</v>
      </c>
      <c r="AU711" s="19">
        <v>154085805.547925</v>
      </c>
      <c r="AV711" s="19">
        <v>30618805.200688399</v>
      </c>
      <c r="AW711" s="19">
        <v>71151872.231044903</v>
      </c>
      <c r="AX711" s="19">
        <v>798844166.28281903</v>
      </c>
      <c r="AY711" s="19">
        <v>2553057709.4421</v>
      </c>
      <c r="AZ711" s="19">
        <v>67382244.881649807</v>
      </c>
      <c r="BA711" s="19">
        <v>42138088.441075601</v>
      </c>
      <c r="BB711" s="19">
        <v>97619455.033464193</v>
      </c>
      <c r="BC711" s="19">
        <v>32343075.77437</v>
      </c>
      <c r="BD711" s="19">
        <v>73229653.023425594</v>
      </c>
      <c r="BE711" s="19">
        <v>60948870.8759434</v>
      </c>
      <c r="BF711" s="19">
        <v>77395315.497539699</v>
      </c>
      <c r="BG711" s="19">
        <v>210054587.17955399</v>
      </c>
      <c r="BH711" s="19">
        <v>24096261.867024001</v>
      </c>
      <c r="BI711" s="19">
        <v>35567967.723231398</v>
      </c>
      <c r="BJ711" s="19">
        <v>76042566.547700703</v>
      </c>
      <c r="BK711" s="19">
        <v>62942824.9784168</v>
      </c>
      <c r="BL711" s="19">
        <v>27948512.169647001</v>
      </c>
      <c r="BM711" s="19">
        <v>54908074.535119802</v>
      </c>
      <c r="BN711" s="19">
        <v>19796538.301018901</v>
      </c>
      <c r="BO711" s="19">
        <v>101604182.509692</v>
      </c>
      <c r="BP711" s="19">
        <v>32623906.864295099</v>
      </c>
      <c r="BQ711" s="19">
        <v>145198749.652206</v>
      </c>
      <c r="BR711" s="19">
        <v>68097296.827375203</v>
      </c>
      <c r="BS711" s="19">
        <v>25808296.695192501</v>
      </c>
      <c r="BT711" s="19">
        <v>121492042.885089</v>
      </c>
      <c r="BU711" s="19">
        <v>42470621.328720801</v>
      </c>
      <c r="BV711" s="19">
        <v>33295004.555426899</v>
      </c>
      <c r="BW711" s="19">
        <v>52900359.191374503</v>
      </c>
      <c r="BX711" s="19">
        <v>21877392.298730299</v>
      </c>
      <c r="BY711" s="19">
        <v>26320015.8572645</v>
      </c>
      <c r="BZ711" s="19">
        <v>39445160.577482998</v>
      </c>
      <c r="CA711" s="19">
        <v>43359341.553905003</v>
      </c>
      <c r="CB711" s="19">
        <v>23792345.063450299</v>
      </c>
      <c r="CC711" s="19">
        <v>38502267.864844702</v>
      </c>
      <c r="CD711" s="19">
        <v>22861901.754328299</v>
      </c>
      <c r="CE711" s="19">
        <v>46457324.152345702</v>
      </c>
    </row>
    <row r="712" spans="1:83">
      <c r="A712" s="18">
        <v>1769</v>
      </c>
      <c r="C712" s="18" t="s">
        <v>1604</v>
      </c>
      <c r="D712" s="18" t="s">
        <v>116</v>
      </c>
      <c r="E712" s="18" t="s">
        <v>114</v>
      </c>
      <c r="F712" s="18" t="s">
        <v>114</v>
      </c>
      <c r="G712" s="18" t="s">
        <v>114</v>
      </c>
      <c r="H712" s="18" t="s">
        <v>114</v>
      </c>
      <c r="J712" s="18">
        <v>-0.11</v>
      </c>
      <c r="K712" s="18">
        <v>858.55119000000002</v>
      </c>
      <c r="L712" s="18">
        <v>430.28296</v>
      </c>
      <c r="M712" s="18">
        <v>6.2850000000000001</v>
      </c>
      <c r="N712" s="18">
        <v>28203010.710000001</v>
      </c>
      <c r="O712" s="18">
        <v>0</v>
      </c>
      <c r="P712" s="18">
        <v>0</v>
      </c>
      <c r="S712" s="18" t="s">
        <v>118</v>
      </c>
      <c r="T712" s="18">
        <v>1</v>
      </c>
      <c r="U712" s="18" t="s">
        <v>802</v>
      </c>
      <c r="V712" s="18" t="b">
        <v>0</v>
      </c>
      <c r="W712" s="20">
        <v>0.296296296296296</v>
      </c>
      <c r="X712" s="20">
        <v>0.5</v>
      </c>
      <c r="Y712" s="19">
        <v>211063.24240400901</v>
      </c>
      <c r="Z712" s="19">
        <v>17756117.184542399</v>
      </c>
      <c r="AA712" s="19">
        <v>302507.99905691098</v>
      </c>
      <c r="AB712" s="19">
        <v>81474.388556081496</v>
      </c>
      <c r="AC712" s="19">
        <v>202761.79347830301</v>
      </c>
      <c r="AD712" s="19">
        <v>55143.880361755</v>
      </c>
      <c r="AE712" s="19">
        <v>93066.8435548751</v>
      </c>
      <c r="AF712" s="19">
        <v>19256200.1649893</v>
      </c>
      <c r="AG712" s="19">
        <v>64152.505638069299</v>
      </c>
      <c r="AH712" s="19">
        <v>213770.07762069799</v>
      </c>
      <c r="AI712" s="19">
        <v>47802.709287413403</v>
      </c>
      <c r="AJ712" s="19">
        <v>59830849.652801298</v>
      </c>
      <c r="AK712" s="19">
        <v>164147.76214103101</v>
      </c>
      <c r="AL712" s="19">
        <v>187445.37779147099</v>
      </c>
      <c r="AM712" s="19">
        <v>16014172.4696123</v>
      </c>
      <c r="AN712" s="19">
        <v>73007.899572116206</v>
      </c>
      <c r="AO712" s="19">
        <v>74138.1008370583</v>
      </c>
      <c r="AP712" s="19">
        <v>58502.331954147201</v>
      </c>
      <c r="AQ712" s="19">
        <v>80515.804096136198</v>
      </c>
      <c r="AR712" s="19">
        <v>6019707.4667314598</v>
      </c>
      <c r="AS712" s="19">
        <v>9603081.53917142</v>
      </c>
      <c r="AT712" s="19">
        <v>60071.0548945306</v>
      </c>
      <c r="AU712" s="19">
        <v>139624.610384292</v>
      </c>
      <c r="AV712" s="19">
        <v>5491262.9472268298</v>
      </c>
      <c r="AW712" s="19">
        <v>97553.535244377999</v>
      </c>
      <c r="AX712" s="19">
        <v>14884176.9824763</v>
      </c>
      <c r="AY712" s="19">
        <v>165758.196350452</v>
      </c>
      <c r="AZ712" s="19">
        <v>11911013.811421299</v>
      </c>
      <c r="BA712" s="19">
        <v>3283857.2986262999</v>
      </c>
      <c r="BB712" s="19">
        <v>211094.34997347501</v>
      </c>
      <c r="BC712" s="19">
        <v>7283239.6466766698</v>
      </c>
      <c r="BD712" s="19">
        <v>130916.54913210199</v>
      </c>
      <c r="BE712" s="19">
        <v>108574428.085226</v>
      </c>
      <c r="BF712" s="19">
        <v>168766.74855896301</v>
      </c>
      <c r="BG712" s="19">
        <v>142987.251866862</v>
      </c>
      <c r="BH712" s="19">
        <v>6971418.0748674804</v>
      </c>
      <c r="BI712" s="19">
        <v>47030.709569134902</v>
      </c>
      <c r="BJ712" s="19">
        <v>40620.2248290192</v>
      </c>
      <c r="BK712" s="19">
        <v>97048.858051087198</v>
      </c>
      <c r="BL712" s="19">
        <v>8872194.1246572193</v>
      </c>
      <c r="BM712" s="19">
        <v>84490.603987824099</v>
      </c>
      <c r="BN712" s="19">
        <v>104804143.786502</v>
      </c>
      <c r="BO712" s="19">
        <v>209591.61585109399</v>
      </c>
      <c r="BP712" s="19">
        <v>49023.555370657697</v>
      </c>
      <c r="BQ712" s="19">
        <v>14808248.3529223</v>
      </c>
      <c r="BR712" s="19">
        <v>18325333.129654098</v>
      </c>
      <c r="BS712" s="19">
        <v>74680.910813464201</v>
      </c>
      <c r="BT712" s="19">
        <v>84632.417955647994</v>
      </c>
      <c r="BU712" s="19">
        <v>77863.992415903005</v>
      </c>
      <c r="BV712" s="19">
        <v>53677.024710943901</v>
      </c>
      <c r="BW712" s="19">
        <v>109748.893649866</v>
      </c>
      <c r="BX712" s="19">
        <v>14540803.372162299</v>
      </c>
      <c r="BY712" s="19">
        <v>1367791601.7913201</v>
      </c>
      <c r="BZ712" s="19">
        <v>425985549.18045199</v>
      </c>
      <c r="CA712" s="19">
        <v>124604386.95619699</v>
      </c>
      <c r="CB712" s="19">
        <v>8004654.9908693098</v>
      </c>
      <c r="CC712" s="19">
        <v>12314733.667792501</v>
      </c>
      <c r="CD712" s="19">
        <v>10349114.982118299</v>
      </c>
      <c r="CE712" s="19">
        <v>88838.795511459801</v>
      </c>
    </row>
    <row r="713" spans="1:83">
      <c r="A713" s="18">
        <v>2004</v>
      </c>
      <c r="C713" s="18" t="s">
        <v>1605</v>
      </c>
      <c r="D713" s="18" t="s">
        <v>116</v>
      </c>
      <c r="E713" s="18" t="s">
        <v>114</v>
      </c>
      <c r="F713" s="18" t="s">
        <v>114</v>
      </c>
      <c r="G713" s="18" t="s">
        <v>114</v>
      </c>
      <c r="H713" s="18" t="s">
        <v>114</v>
      </c>
      <c r="J713" s="18">
        <v>-4.54</v>
      </c>
      <c r="K713" s="18">
        <v>331.19932</v>
      </c>
      <c r="L713" s="18">
        <v>332.20650999999998</v>
      </c>
      <c r="M713" s="18">
        <v>5.8460000000000001</v>
      </c>
      <c r="N713" s="18">
        <v>28169491.370000001</v>
      </c>
      <c r="O713" s="18">
        <v>0</v>
      </c>
      <c r="P713" s="18">
        <v>0</v>
      </c>
      <c r="S713" s="18" t="s">
        <v>118</v>
      </c>
      <c r="T713" s="18">
        <v>5</v>
      </c>
      <c r="U713" s="18" t="s">
        <v>802</v>
      </c>
      <c r="V713" s="18" t="b">
        <v>0</v>
      </c>
      <c r="W713" s="20">
        <v>0.592592592592593</v>
      </c>
      <c r="X713" s="20">
        <v>0.65625</v>
      </c>
      <c r="Y713" s="19">
        <v>211063.24240400901</v>
      </c>
      <c r="Z713" s="19">
        <v>18307430.5611309</v>
      </c>
      <c r="AA713" s="19">
        <v>302507.99905691098</v>
      </c>
      <c r="AB713" s="19">
        <v>154028423.17418501</v>
      </c>
      <c r="AC713" s="19">
        <v>202761.79347830301</v>
      </c>
      <c r="AD713" s="19">
        <v>139071371.12735099</v>
      </c>
      <c r="AE713" s="19">
        <v>93066.8435548751</v>
      </c>
      <c r="AF713" s="19">
        <v>246797.54089740699</v>
      </c>
      <c r="AG713" s="19">
        <v>64152.505638069299</v>
      </c>
      <c r="AH713" s="19">
        <v>16161294.791116999</v>
      </c>
      <c r="AI713" s="19">
        <v>1014709365.57741</v>
      </c>
      <c r="AJ713" s="19">
        <v>37762.133882739698</v>
      </c>
      <c r="AK713" s="19">
        <v>5547500.9959973497</v>
      </c>
      <c r="AL713" s="19">
        <v>86263946.803552002</v>
      </c>
      <c r="AM713" s="19">
        <v>85852.124718513893</v>
      </c>
      <c r="AN713" s="19">
        <v>73007.899572116206</v>
      </c>
      <c r="AO713" s="19">
        <v>74138.1008370583</v>
      </c>
      <c r="AP713" s="19">
        <v>599690553.89032996</v>
      </c>
      <c r="AQ713" s="19">
        <v>85195484.076705605</v>
      </c>
      <c r="AR713" s="19">
        <v>282998759.48957902</v>
      </c>
      <c r="AS713" s="19">
        <v>312506954.221623</v>
      </c>
      <c r="AT713" s="19">
        <v>60071.0548945306</v>
      </c>
      <c r="AU713" s="19">
        <v>26375656.865001202</v>
      </c>
      <c r="AV713" s="19">
        <v>17013358.977439001</v>
      </c>
      <c r="AW713" s="19">
        <v>6759748.2898827503</v>
      </c>
      <c r="AX713" s="19">
        <v>24744711.5165057</v>
      </c>
      <c r="AY713" s="19">
        <v>57369790.890211098</v>
      </c>
      <c r="AZ713" s="19">
        <v>107552.178623912</v>
      </c>
      <c r="BA713" s="19">
        <v>43120491.9204605</v>
      </c>
      <c r="BB713" s="19">
        <v>149343284.39866301</v>
      </c>
      <c r="BC713" s="19">
        <v>44233022.464214496</v>
      </c>
      <c r="BD713" s="19">
        <v>11965157.834612099</v>
      </c>
      <c r="BE713" s="19">
        <v>178704.60351362301</v>
      </c>
      <c r="BF713" s="19">
        <v>17466566.1335821</v>
      </c>
      <c r="BG713" s="19">
        <v>142987.251866862</v>
      </c>
      <c r="BH713" s="19">
        <v>6583051.17642025</v>
      </c>
      <c r="BI713" s="19">
        <v>478482290.75623798</v>
      </c>
      <c r="BJ713" s="19">
        <v>10280628.2917594</v>
      </c>
      <c r="BK713" s="19">
        <v>59685322.452534199</v>
      </c>
      <c r="BL713" s="19">
        <v>60370.032756194603</v>
      </c>
      <c r="BM713" s="19">
        <v>1036779925.1473401</v>
      </c>
      <c r="BN713" s="19">
        <v>200699102.159228</v>
      </c>
      <c r="BO713" s="19">
        <v>209591.61585109399</v>
      </c>
      <c r="BP713" s="19">
        <v>327757302.29617399</v>
      </c>
      <c r="BQ713" s="19">
        <v>85057.759169334604</v>
      </c>
      <c r="BR713" s="19">
        <v>37769509.161539003</v>
      </c>
      <c r="BS713" s="19">
        <v>74680.910813464201</v>
      </c>
      <c r="BT713" s="19">
        <v>144631175.58839399</v>
      </c>
      <c r="BU713" s="19">
        <v>15362452.2240695</v>
      </c>
      <c r="BV713" s="19">
        <v>978293473.38256502</v>
      </c>
      <c r="BW713" s="19">
        <v>172768402.194444</v>
      </c>
      <c r="BX713" s="19">
        <v>60626.459295553897</v>
      </c>
      <c r="BY713" s="19">
        <v>19472648.503549099</v>
      </c>
      <c r="BZ713" s="19">
        <v>62077.4003332969</v>
      </c>
      <c r="CA713" s="19">
        <v>14134310.0177249</v>
      </c>
      <c r="CB713" s="19">
        <v>129177664.22636899</v>
      </c>
      <c r="CC713" s="19">
        <v>42452.059625298898</v>
      </c>
      <c r="CD713" s="19">
        <v>309906393.5848</v>
      </c>
      <c r="CE713" s="19">
        <v>88838.795511459801</v>
      </c>
    </row>
    <row r="714" spans="1:83">
      <c r="A714" s="18">
        <v>1771</v>
      </c>
      <c r="B714" s="18" t="s">
        <v>295</v>
      </c>
      <c r="C714" s="18" t="s">
        <v>296</v>
      </c>
      <c r="D714" s="18" t="s">
        <v>116</v>
      </c>
      <c r="E714" s="18" t="s">
        <v>114</v>
      </c>
      <c r="F714" s="18" t="s">
        <v>115</v>
      </c>
      <c r="G714" s="18" t="s">
        <v>115</v>
      </c>
      <c r="H714" s="18" t="s">
        <v>116</v>
      </c>
      <c r="J714" s="18">
        <v>-0.96</v>
      </c>
      <c r="K714" s="18">
        <v>301.29779000000002</v>
      </c>
      <c r="L714" s="18">
        <v>302.30495999999999</v>
      </c>
      <c r="M714" s="18">
        <v>8.1080000000000005</v>
      </c>
      <c r="N714" s="18">
        <v>28139774.030000001</v>
      </c>
      <c r="O714" s="18">
        <v>3</v>
      </c>
      <c r="P714" s="18">
        <v>0</v>
      </c>
      <c r="S714" s="18" t="s">
        <v>120</v>
      </c>
      <c r="T714" s="18">
        <v>3</v>
      </c>
      <c r="U714" s="18" t="s">
        <v>121</v>
      </c>
      <c r="V714" s="18" t="b">
        <v>0</v>
      </c>
      <c r="W714" s="20">
        <v>0.48148148148148101</v>
      </c>
      <c r="X714" s="20">
        <v>0.6875</v>
      </c>
      <c r="Y714" s="19">
        <v>211063.24240400901</v>
      </c>
      <c r="Z714" s="19">
        <v>89712.935311184003</v>
      </c>
      <c r="AA714" s="19">
        <v>302507.99905691098</v>
      </c>
      <c r="AB714" s="19">
        <v>81474.388556081496</v>
      </c>
      <c r="AC714" s="19">
        <v>147952160.47647399</v>
      </c>
      <c r="AD714" s="19">
        <v>204264041.107988</v>
      </c>
      <c r="AE714" s="19">
        <v>93066.8435548751</v>
      </c>
      <c r="AF714" s="19">
        <v>177611627.87044799</v>
      </c>
      <c r="AG714" s="19">
        <v>169065467.00161001</v>
      </c>
      <c r="AH714" s="19">
        <v>213770.07762069799</v>
      </c>
      <c r="AI714" s="19">
        <v>47802.709287413403</v>
      </c>
      <c r="AJ714" s="19">
        <v>145529075.15920901</v>
      </c>
      <c r="AK714" s="19">
        <v>164147.76214103101</v>
      </c>
      <c r="AL714" s="19">
        <v>187445.37779147099</v>
      </c>
      <c r="AM714" s="19">
        <v>224501732.51798701</v>
      </c>
      <c r="AN714" s="19">
        <v>81928374.0882186</v>
      </c>
      <c r="AO714" s="19">
        <v>878613104.575544</v>
      </c>
      <c r="AP714" s="19">
        <v>282738027.02173501</v>
      </c>
      <c r="AQ714" s="19">
        <v>80515.804096136198</v>
      </c>
      <c r="AR714" s="19">
        <v>49832.672295953402</v>
      </c>
      <c r="AS714" s="19">
        <v>72318.6274561951</v>
      </c>
      <c r="AT714" s="19">
        <v>60071.0548945306</v>
      </c>
      <c r="AU714" s="19">
        <v>114482340.096187</v>
      </c>
      <c r="AV714" s="19">
        <v>93270674.519648403</v>
      </c>
      <c r="AW714" s="19">
        <v>97553.535244377999</v>
      </c>
      <c r="AX714" s="19">
        <v>39873933.8360231</v>
      </c>
      <c r="AY714" s="19">
        <v>71191926.341405794</v>
      </c>
      <c r="AZ714" s="19">
        <v>139143963.259608</v>
      </c>
      <c r="BA714" s="19">
        <v>101341.77104336501</v>
      </c>
      <c r="BB714" s="19">
        <v>910357357.44743204</v>
      </c>
      <c r="BC714" s="19">
        <v>521233583.05292302</v>
      </c>
      <c r="BD714" s="19">
        <v>308947541.87432498</v>
      </c>
      <c r="BE714" s="19">
        <v>1088987537.70909</v>
      </c>
      <c r="BF714" s="19">
        <v>232387956.96885401</v>
      </c>
      <c r="BG714" s="19">
        <v>142987.251866862</v>
      </c>
      <c r="BH714" s="19">
        <v>532393127.39778697</v>
      </c>
      <c r="BI714" s="19">
        <v>545299971.06019497</v>
      </c>
      <c r="BJ714" s="19">
        <v>698119461.85602105</v>
      </c>
      <c r="BK714" s="19">
        <v>97048.858051087198</v>
      </c>
      <c r="BL714" s="19">
        <v>50472712.527567297</v>
      </c>
      <c r="BM714" s="19">
        <v>104883287.14914501</v>
      </c>
      <c r="BN714" s="19">
        <v>1094029407.9677501</v>
      </c>
      <c r="BO714" s="19">
        <v>1424105761.47207</v>
      </c>
      <c r="BP714" s="19">
        <v>115431220.59664901</v>
      </c>
      <c r="BQ714" s="19">
        <v>85057.759169334604</v>
      </c>
      <c r="BR714" s="19">
        <v>138837.29432782999</v>
      </c>
      <c r="BS714" s="19">
        <v>254176223.69738799</v>
      </c>
      <c r="BT714" s="19">
        <v>84632.417955647994</v>
      </c>
      <c r="BU714" s="19">
        <v>193663875.773794</v>
      </c>
      <c r="BV714" s="19">
        <v>53677.024710943901</v>
      </c>
      <c r="BW714" s="19">
        <v>274760067.82889998</v>
      </c>
      <c r="BX714" s="19">
        <v>405023452.21973699</v>
      </c>
      <c r="BY714" s="19">
        <v>147420653.41539699</v>
      </c>
      <c r="BZ714" s="19">
        <v>62077.4003332969</v>
      </c>
      <c r="CA714" s="19">
        <v>79644.185807155198</v>
      </c>
      <c r="CB714" s="19">
        <v>170182554.22064599</v>
      </c>
      <c r="CC714" s="19">
        <v>42452.059625298898</v>
      </c>
      <c r="CD714" s="19">
        <v>22473219.714148801</v>
      </c>
      <c r="CE714" s="19">
        <v>440097576.27539498</v>
      </c>
    </row>
    <row r="715" spans="1:83">
      <c r="A715" s="18">
        <v>1782</v>
      </c>
      <c r="B715" s="18" t="s">
        <v>936</v>
      </c>
      <c r="C715" s="18" t="s">
        <v>937</v>
      </c>
      <c r="D715" s="18" t="s">
        <v>334</v>
      </c>
      <c r="E715" s="18" t="s">
        <v>863</v>
      </c>
      <c r="F715" s="18" t="s">
        <v>114</v>
      </c>
      <c r="G715" s="18" t="s">
        <v>334</v>
      </c>
      <c r="H715" s="18" t="s">
        <v>114</v>
      </c>
      <c r="J715" s="18">
        <v>56939.75</v>
      </c>
      <c r="K715" s="18">
        <v>408.15463</v>
      </c>
      <c r="L715" s="18">
        <v>409.16210999999998</v>
      </c>
      <c r="M715" s="18">
        <v>8.1129999999999995</v>
      </c>
      <c r="N715" s="18">
        <v>27947780.120000001</v>
      </c>
      <c r="O715" s="18">
        <v>1</v>
      </c>
      <c r="P715" s="18">
        <v>2</v>
      </c>
      <c r="Q715" s="18">
        <v>90.4</v>
      </c>
      <c r="R715" s="18">
        <v>9.5</v>
      </c>
      <c r="S715" s="18" t="s">
        <v>118</v>
      </c>
      <c r="T715" s="18">
        <v>2</v>
      </c>
      <c r="U715" s="18" t="s">
        <v>121</v>
      </c>
      <c r="V715" s="18" t="b">
        <v>1</v>
      </c>
      <c r="W715" s="20">
        <v>1</v>
      </c>
      <c r="X715" s="20">
        <v>0.9375</v>
      </c>
      <c r="Y715" s="19">
        <v>2081319250.1827199</v>
      </c>
      <c r="Z715" s="19">
        <v>1059088688.03589</v>
      </c>
      <c r="AA715" s="19">
        <v>3671683731.5549302</v>
      </c>
      <c r="AB715" s="19">
        <v>833926848.27390301</v>
      </c>
      <c r="AC715" s="19">
        <v>3964759536.3067999</v>
      </c>
      <c r="AD715" s="19">
        <v>632198425.52323699</v>
      </c>
      <c r="AE715" s="19">
        <v>696452688.932742</v>
      </c>
      <c r="AF715" s="19">
        <v>2868535778.47369</v>
      </c>
      <c r="AG715" s="19">
        <v>606068579.08072305</v>
      </c>
      <c r="AH715" s="19">
        <v>2246368833.6464801</v>
      </c>
      <c r="AI715" s="19">
        <v>440332681.08354402</v>
      </c>
      <c r="AJ715" s="19">
        <v>454335000.05686802</v>
      </c>
      <c r="AK715" s="19">
        <v>2436777382.43364</v>
      </c>
      <c r="AL715" s="19">
        <v>2736152307.90904</v>
      </c>
      <c r="AM715" s="19">
        <v>939759041.46858096</v>
      </c>
      <c r="AN715" s="19">
        <v>793415987.894382</v>
      </c>
      <c r="AO715" s="19">
        <v>970469019.94171703</v>
      </c>
      <c r="AP715" s="19">
        <v>832807217.69720697</v>
      </c>
      <c r="AQ715" s="19">
        <v>1159563451.0246501</v>
      </c>
      <c r="AR715" s="19">
        <v>542192920.22946799</v>
      </c>
      <c r="AS715" s="19">
        <v>737064058.56214499</v>
      </c>
      <c r="AT715" s="19">
        <v>1265093802.5051799</v>
      </c>
      <c r="AU715" s="19">
        <v>1337066061.2657199</v>
      </c>
      <c r="AV715" s="19">
        <v>792820691.16799903</v>
      </c>
      <c r="AW715" s="19">
        <v>1222751496.89289</v>
      </c>
      <c r="AX715" s="19">
        <v>796132636.40909195</v>
      </c>
      <c r="AY715" s="19">
        <v>1749713994.97262</v>
      </c>
      <c r="AZ715" s="19">
        <v>1296778582.4651</v>
      </c>
      <c r="BA715" s="19">
        <v>1228699724.3281701</v>
      </c>
      <c r="BB715" s="19">
        <v>2528082887.6106901</v>
      </c>
      <c r="BC715" s="19">
        <v>666816974.70985794</v>
      </c>
      <c r="BD715" s="19">
        <v>2471661793.3056102</v>
      </c>
      <c r="BE715" s="19">
        <v>2196039893.6986599</v>
      </c>
      <c r="BF715" s="19">
        <v>2838871239.0570002</v>
      </c>
      <c r="BG715" s="19">
        <v>1730951197.4137599</v>
      </c>
      <c r="BH715" s="19">
        <v>602846421.61755097</v>
      </c>
      <c r="BI715" s="19">
        <v>604570166.29049695</v>
      </c>
      <c r="BJ715" s="19">
        <v>40620.2248290192</v>
      </c>
      <c r="BK715" s="19">
        <v>1083689889.0181</v>
      </c>
      <c r="BL715" s="19">
        <v>750507555.16314995</v>
      </c>
      <c r="BM715" s="19">
        <v>1040962213.7065099</v>
      </c>
      <c r="BN715" s="19">
        <v>470584987.604711</v>
      </c>
      <c r="BO715" s="19">
        <v>2797295883.1142001</v>
      </c>
      <c r="BP715" s="19">
        <v>829674277.57447398</v>
      </c>
      <c r="BQ715" s="19">
        <v>1144529572.1585801</v>
      </c>
      <c r="BR715" s="19">
        <v>1648320976.33953</v>
      </c>
      <c r="BS715" s="19">
        <v>835397160.24690795</v>
      </c>
      <c r="BT715" s="19">
        <v>84632.417955647994</v>
      </c>
      <c r="BU715" s="19">
        <v>1179407830.5021601</v>
      </c>
      <c r="BV715" s="19">
        <v>522912922.45655102</v>
      </c>
      <c r="BW715" s="19">
        <v>1178671187.57921</v>
      </c>
      <c r="BX715" s="19">
        <v>1082831531.0934999</v>
      </c>
      <c r="BY715" s="19">
        <v>1199105284.6382101</v>
      </c>
      <c r="BZ715" s="19">
        <v>831186463.77419603</v>
      </c>
      <c r="CA715" s="19">
        <v>779652160.32899404</v>
      </c>
      <c r="CB715" s="19">
        <v>445201585.596246</v>
      </c>
      <c r="CC715" s="19">
        <v>448688491.05068302</v>
      </c>
      <c r="CD715" s="19">
        <v>649160428.90812397</v>
      </c>
      <c r="CE715" s="19">
        <v>1227425541.15885</v>
      </c>
    </row>
    <row r="716" spans="1:83">
      <c r="A716" s="18">
        <v>1788</v>
      </c>
      <c r="C716" s="18" t="s">
        <v>1606</v>
      </c>
      <c r="D716" s="18" t="s">
        <v>116</v>
      </c>
      <c r="E716" s="18" t="s">
        <v>114</v>
      </c>
      <c r="F716" s="18" t="s">
        <v>114</v>
      </c>
      <c r="G716" s="18" t="s">
        <v>114</v>
      </c>
      <c r="H716" s="18" t="s">
        <v>114</v>
      </c>
      <c r="J716" s="18">
        <v>-0.75</v>
      </c>
      <c r="K716" s="18">
        <v>252.12071</v>
      </c>
      <c r="L716" s="18">
        <v>253.12804</v>
      </c>
      <c r="M716" s="18">
        <v>4.3550000000000004</v>
      </c>
      <c r="N716" s="18">
        <v>27801044.859999999</v>
      </c>
      <c r="O716" s="18">
        <v>0</v>
      </c>
      <c r="P716" s="18">
        <v>0</v>
      </c>
      <c r="S716" s="18" t="s">
        <v>118</v>
      </c>
      <c r="T716" s="18">
        <v>5</v>
      </c>
      <c r="U716" s="18" t="s">
        <v>802</v>
      </c>
      <c r="V716" s="18" t="b">
        <v>0</v>
      </c>
      <c r="W716" s="20">
        <v>0.88888888888888895</v>
      </c>
      <c r="X716" s="20">
        <v>0.9375</v>
      </c>
      <c r="Y716" s="19">
        <v>1039128127.07918</v>
      </c>
      <c r="Z716" s="19">
        <v>648836632.53553796</v>
      </c>
      <c r="AA716" s="19">
        <v>423658813.36930501</v>
      </c>
      <c r="AB716" s="19">
        <v>285665669.89675099</v>
      </c>
      <c r="AC716" s="19">
        <v>187960512.64964801</v>
      </c>
      <c r="AD716" s="19">
        <v>527163735.13889498</v>
      </c>
      <c r="AE716" s="19">
        <v>270869420.34653902</v>
      </c>
      <c r="AF716" s="19">
        <v>333691516.35362899</v>
      </c>
      <c r="AG716" s="19">
        <v>347099951.56748402</v>
      </c>
      <c r="AH716" s="19">
        <v>204126474.74889299</v>
      </c>
      <c r="AI716" s="19">
        <v>1001437343.03711</v>
      </c>
      <c r="AJ716" s="19">
        <v>735173748.10003805</v>
      </c>
      <c r="AK716" s="19">
        <v>149666778.49418899</v>
      </c>
      <c r="AL716" s="19">
        <v>411742124.89336199</v>
      </c>
      <c r="AM716" s="19">
        <v>85852.124718513893</v>
      </c>
      <c r="AN716" s="19">
        <v>184096209.29356399</v>
      </c>
      <c r="AO716" s="19">
        <v>68958680.1985403</v>
      </c>
      <c r="AP716" s="19">
        <v>238920982.969565</v>
      </c>
      <c r="AQ716" s="19">
        <v>304541257.43353403</v>
      </c>
      <c r="AR716" s="19">
        <v>299978938.67629999</v>
      </c>
      <c r="AS716" s="19">
        <v>416599413.33027899</v>
      </c>
      <c r="AT716" s="19">
        <v>163103619.21101299</v>
      </c>
      <c r="AU716" s="19">
        <v>139624.610384292</v>
      </c>
      <c r="AV716" s="19">
        <v>178553937.72208899</v>
      </c>
      <c r="AW716" s="19">
        <v>343623004.397228</v>
      </c>
      <c r="AX716" s="19">
        <v>259200077.13978001</v>
      </c>
      <c r="AY716" s="19">
        <v>165758.196350452</v>
      </c>
      <c r="AZ716" s="19">
        <v>343516854.820656</v>
      </c>
      <c r="BA716" s="19">
        <v>301833520.08774197</v>
      </c>
      <c r="BB716" s="19">
        <v>491937903.56104398</v>
      </c>
      <c r="BC716" s="19">
        <v>443616640.93590999</v>
      </c>
      <c r="BD716" s="19">
        <v>254226332.370455</v>
      </c>
      <c r="BE716" s="19">
        <v>226292272.25774601</v>
      </c>
      <c r="BF716" s="19">
        <v>371933672.38924903</v>
      </c>
      <c r="BG716" s="19">
        <v>338040980.69854701</v>
      </c>
      <c r="BH716" s="19">
        <v>318384446.82753801</v>
      </c>
      <c r="BI716" s="19">
        <v>420712899.149306</v>
      </c>
      <c r="BJ716" s="19">
        <v>616181032.14007103</v>
      </c>
      <c r="BK716" s="19">
        <v>140055598.00583401</v>
      </c>
      <c r="BL716" s="19">
        <v>191353967.87262601</v>
      </c>
      <c r="BM716" s="19">
        <v>250047117.50848201</v>
      </c>
      <c r="BN716" s="19">
        <v>51593.885876908498</v>
      </c>
      <c r="BO716" s="19">
        <v>280975168.59332001</v>
      </c>
      <c r="BP716" s="19">
        <v>200738422.03300199</v>
      </c>
      <c r="BQ716" s="19">
        <v>128039378.07940499</v>
      </c>
      <c r="BR716" s="19">
        <v>543785559.51900005</v>
      </c>
      <c r="BS716" s="19">
        <v>135643971.92374799</v>
      </c>
      <c r="BT716" s="19">
        <v>199314672.13667399</v>
      </c>
      <c r="BU716" s="19">
        <v>161058460.52495301</v>
      </c>
      <c r="BV716" s="19">
        <v>288412917.09224898</v>
      </c>
      <c r="BW716" s="19">
        <v>326212560.448282</v>
      </c>
      <c r="BX716" s="19">
        <v>243967101.25129101</v>
      </c>
      <c r="BY716" s="19">
        <v>186005446.47535899</v>
      </c>
      <c r="BZ716" s="19">
        <v>152832995.004448</v>
      </c>
      <c r="CA716" s="19">
        <v>198857990.427239</v>
      </c>
      <c r="CB716" s="19">
        <v>56280.262764906503</v>
      </c>
      <c r="CC716" s="19">
        <v>390152726.03398901</v>
      </c>
      <c r="CD716" s="19">
        <v>289529772.11155802</v>
      </c>
      <c r="CE716" s="19">
        <v>408880404.88899398</v>
      </c>
    </row>
    <row r="717" spans="1:83">
      <c r="A717" s="18">
        <v>1792</v>
      </c>
      <c r="B717" s="18" t="s">
        <v>1607</v>
      </c>
      <c r="C717" s="18" t="s">
        <v>1608</v>
      </c>
      <c r="D717" s="18" t="s">
        <v>116</v>
      </c>
      <c r="E717" s="18" t="s">
        <v>116</v>
      </c>
      <c r="F717" s="18" t="s">
        <v>114</v>
      </c>
      <c r="G717" s="18" t="s">
        <v>115</v>
      </c>
      <c r="H717" s="18" t="s">
        <v>114</v>
      </c>
      <c r="J717" s="18">
        <v>-0.15</v>
      </c>
      <c r="K717" s="18">
        <v>178.12047999999999</v>
      </c>
      <c r="L717" s="18">
        <v>179.12765999999999</v>
      </c>
      <c r="M717" s="18">
        <v>4.851</v>
      </c>
      <c r="N717" s="18">
        <v>27767164.469999999</v>
      </c>
      <c r="O717" s="18">
        <v>1</v>
      </c>
      <c r="P717" s="18">
        <v>3</v>
      </c>
      <c r="Q717" s="18">
        <v>81.3</v>
      </c>
      <c r="R717" s="18">
        <v>9.1</v>
      </c>
      <c r="S717" s="18" t="s">
        <v>118</v>
      </c>
      <c r="T717" s="18">
        <v>4</v>
      </c>
      <c r="U717" s="18" t="s">
        <v>121</v>
      </c>
      <c r="V717" s="18" t="b">
        <v>1</v>
      </c>
      <c r="W717" s="20">
        <v>1</v>
      </c>
      <c r="X717" s="20">
        <v>1</v>
      </c>
      <c r="Y717" s="19">
        <v>1140640363.6348</v>
      </c>
      <c r="Z717" s="19">
        <v>1877140375.7335899</v>
      </c>
      <c r="AA717" s="19">
        <v>1258073422.93575</v>
      </c>
      <c r="AB717" s="19">
        <v>535392093.39652503</v>
      </c>
      <c r="AC717" s="19">
        <v>885472951.84681904</v>
      </c>
      <c r="AD717" s="19">
        <v>176398030.72169101</v>
      </c>
      <c r="AE717" s="19">
        <v>678876906.60240996</v>
      </c>
      <c r="AF717" s="19">
        <v>1230827658.8264401</v>
      </c>
      <c r="AG717" s="19">
        <v>287251195.21013898</v>
      </c>
      <c r="AH717" s="19">
        <v>1640488457.1118701</v>
      </c>
      <c r="AI717" s="19">
        <v>324209706.77552497</v>
      </c>
      <c r="AJ717" s="19">
        <v>251227279.05643499</v>
      </c>
      <c r="AK717" s="19">
        <v>1029518640.49207</v>
      </c>
      <c r="AL717" s="19">
        <v>1021750391.95763</v>
      </c>
      <c r="AM717" s="19">
        <v>468943292.93831199</v>
      </c>
      <c r="AN717" s="19">
        <v>380451815.65784699</v>
      </c>
      <c r="AO717" s="19">
        <v>360412565.33677399</v>
      </c>
      <c r="AP717" s="19">
        <v>296334174.787166</v>
      </c>
      <c r="AQ717" s="19">
        <v>335785994.07912898</v>
      </c>
      <c r="AR717" s="19">
        <v>111798001.05916101</v>
      </c>
      <c r="AS717" s="19">
        <v>307667278.858464</v>
      </c>
      <c r="AT717" s="19">
        <v>365715354.812837</v>
      </c>
      <c r="AU717" s="19">
        <v>1004760595.46614</v>
      </c>
      <c r="AV717" s="19">
        <v>188332256.923749</v>
      </c>
      <c r="AW717" s="19">
        <v>397826676.73088098</v>
      </c>
      <c r="AX717" s="19">
        <v>438019654.44772601</v>
      </c>
      <c r="AY717" s="19">
        <v>1146872619.54861</v>
      </c>
      <c r="AZ717" s="19">
        <v>535533102.09752798</v>
      </c>
      <c r="BA717" s="19">
        <v>305266486.33351302</v>
      </c>
      <c r="BB717" s="19">
        <v>865504446.45554805</v>
      </c>
      <c r="BC717" s="19">
        <v>311866850.94734699</v>
      </c>
      <c r="BD717" s="19">
        <v>631266739.22023702</v>
      </c>
      <c r="BE717" s="19">
        <v>1295199018.3691499</v>
      </c>
      <c r="BF717" s="19">
        <v>971881560.83561599</v>
      </c>
      <c r="BG717" s="19">
        <v>815381267.90831697</v>
      </c>
      <c r="BH717" s="19">
        <v>376545571.21272498</v>
      </c>
      <c r="BI717" s="19">
        <v>196193008.98718801</v>
      </c>
      <c r="BJ717" s="19">
        <v>256464070.753528</v>
      </c>
      <c r="BK717" s="19">
        <v>528687998.62662202</v>
      </c>
      <c r="BL717" s="19">
        <v>357704017.56683499</v>
      </c>
      <c r="BM717" s="19">
        <v>436836778.059497</v>
      </c>
      <c r="BN717" s="19">
        <v>279337293.488756</v>
      </c>
      <c r="BO717" s="19">
        <v>1102216758.3687601</v>
      </c>
      <c r="BP717" s="19">
        <v>273665273.71348202</v>
      </c>
      <c r="BQ717" s="19">
        <v>489998579.24313003</v>
      </c>
      <c r="BR717" s="19">
        <v>489378112.41898102</v>
      </c>
      <c r="BS717" s="19">
        <v>289299334.03219098</v>
      </c>
      <c r="BT717" s="19">
        <v>670655702.31057501</v>
      </c>
      <c r="BU717" s="19">
        <v>356932563.54991198</v>
      </c>
      <c r="BV717" s="19">
        <v>216081590.163982</v>
      </c>
      <c r="BW717" s="19">
        <v>368531796.40482903</v>
      </c>
      <c r="BX717" s="19">
        <v>227329007.62736699</v>
      </c>
      <c r="BY717" s="19">
        <v>297126949.989389</v>
      </c>
      <c r="BZ717" s="19">
        <v>227561309.86669701</v>
      </c>
      <c r="CA717" s="19">
        <v>376930229.80461597</v>
      </c>
      <c r="CB717" s="19">
        <v>160922141.04854</v>
      </c>
      <c r="CC717" s="19">
        <v>126128751.37494799</v>
      </c>
      <c r="CD717" s="19">
        <v>199947091.89117101</v>
      </c>
      <c r="CE717" s="19">
        <v>451601649.897439</v>
      </c>
    </row>
    <row r="718" spans="1:83">
      <c r="A718" s="18">
        <v>1793</v>
      </c>
      <c r="C718" s="18" t="s">
        <v>1609</v>
      </c>
      <c r="D718" s="18" t="s">
        <v>116</v>
      </c>
      <c r="E718" s="18" t="s">
        <v>114</v>
      </c>
      <c r="F718" s="18" t="s">
        <v>114</v>
      </c>
      <c r="G718" s="18" t="s">
        <v>114</v>
      </c>
      <c r="H718" s="18" t="s">
        <v>114</v>
      </c>
      <c r="J718" s="18">
        <v>-3.39</v>
      </c>
      <c r="K718" s="18">
        <v>314.01155999999997</v>
      </c>
      <c r="L718" s="18">
        <v>315.0188</v>
      </c>
      <c r="M718" s="18">
        <v>1.08</v>
      </c>
      <c r="N718" s="18">
        <v>27757612.25</v>
      </c>
      <c r="O718" s="18">
        <v>0</v>
      </c>
      <c r="P718" s="18">
        <v>0</v>
      </c>
      <c r="S718" s="18" t="s">
        <v>118</v>
      </c>
      <c r="T718" s="18">
        <v>2</v>
      </c>
      <c r="U718" s="18" t="s">
        <v>802</v>
      </c>
      <c r="V718" s="18" t="b">
        <v>0</v>
      </c>
      <c r="W718" s="20">
        <v>0.55555555555555602</v>
      </c>
      <c r="X718" s="20">
        <v>0.6875</v>
      </c>
      <c r="Y718" s="19">
        <v>211063.24240400901</v>
      </c>
      <c r="Z718" s="19">
        <v>89712.935311184003</v>
      </c>
      <c r="AA718" s="19">
        <v>302507.99905691098</v>
      </c>
      <c r="AB718" s="19">
        <v>81474.388556081496</v>
      </c>
      <c r="AC718" s="19">
        <v>202761.79347830301</v>
      </c>
      <c r="AD718" s="19">
        <v>55143.880361755</v>
      </c>
      <c r="AE718" s="19">
        <v>592587915.45859504</v>
      </c>
      <c r="AF718" s="19">
        <v>116250389.473115</v>
      </c>
      <c r="AG718" s="19">
        <v>1020419538.00939</v>
      </c>
      <c r="AH718" s="19">
        <v>213770.07762069799</v>
      </c>
      <c r="AI718" s="19">
        <v>47802.709287413403</v>
      </c>
      <c r="AJ718" s="19">
        <v>307018385.15158802</v>
      </c>
      <c r="AK718" s="19">
        <v>164147.76214103101</v>
      </c>
      <c r="AL718" s="19">
        <v>549535842.64634097</v>
      </c>
      <c r="AM718" s="19">
        <v>1442440130.76283</v>
      </c>
      <c r="AN718" s="19">
        <v>836253851.01559401</v>
      </c>
      <c r="AO718" s="19">
        <v>327424256.780577</v>
      </c>
      <c r="AP718" s="19">
        <v>58502.331954147201</v>
      </c>
      <c r="AQ718" s="19">
        <v>1089090670.46421</v>
      </c>
      <c r="AR718" s="19">
        <v>669339290.85228395</v>
      </c>
      <c r="AS718" s="19">
        <v>576951534.05273294</v>
      </c>
      <c r="AT718" s="19">
        <v>713157941.44626999</v>
      </c>
      <c r="AU718" s="19">
        <v>1002978817.29414</v>
      </c>
      <c r="AV718" s="19">
        <v>57029.357966701697</v>
      </c>
      <c r="AW718" s="19">
        <v>97553.535244377999</v>
      </c>
      <c r="AX718" s="19">
        <v>888362543.723441</v>
      </c>
      <c r="AY718" s="19">
        <v>298829189.10679197</v>
      </c>
      <c r="AZ718" s="19">
        <v>987166459.51973498</v>
      </c>
      <c r="BA718" s="19">
        <v>1554382005.17768</v>
      </c>
      <c r="BB718" s="19">
        <v>123064397.69946501</v>
      </c>
      <c r="BC718" s="19">
        <v>62937.009110873303</v>
      </c>
      <c r="BD718" s="19">
        <v>701167518.86470497</v>
      </c>
      <c r="BE718" s="19">
        <v>370699116.966721</v>
      </c>
      <c r="BF718" s="19">
        <v>168766.74855896301</v>
      </c>
      <c r="BG718" s="19">
        <v>707717351.76361299</v>
      </c>
      <c r="BH718" s="19">
        <v>66844.4046139891</v>
      </c>
      <c r="BI718" s="19">
        <v>673926604.99768102</v>
      </c>
      <c r="BJ718" s="19">
        <v>280942102.039644</v>
      </c>
      <c r="BK718" s="19">
        <v>875532580.78668499</v>
      </c>
      <c r="BL718" s="19">
        <v>60370.032756194603</v>
      </c>
      <c r="BM718" s="19">
        <v>723611170.12578595</v>
      </c>
      <c r="BN718" s="19">
        <v>51593.885876908498</v>
      </c>
      <c r="BO718" s="19">
        <v>310895905.017443</v>
      </c>
      <c r="BP718" s="19">
        <v>49023.555370657697</v>
      </c>
      <c r="BQ718" s="19">
        <v>616334977.90341604</v>
      </c>
      <c r="BR718" s="19">
        <v>138837.29432782999</v>
      </c>
      <c r="BS718" s="19">
        <v>427574509.36662501</v>
      </c>
      <c r="BT718" s="19">
        <v>1102068607.9405601</v>
      </c>
      <c r="BU718" s="19">
        <v>231292425.46533999</v>
      </c>
      <c r="BV718" s="19">
        <v>818202249.22492898</v>
      </c>
      <c r="BW718" s="19">
        <v>109748.893649866</v>
      </c>
      <c r="BX718" s="19">
        <v>553640241.73561203</v>
      </c>
      <c r="BY718" s="19">
        <v>64359.7441030021</v>
      </c>
      <c r="BZ718" s="19">
        <v>756721164.915519</v>
      </c>
      <c r="CA718" s="19">
        <v>79644.185807155198</v>
      </c>
      <c r="CB718" s="19">
        <v>1177194903.0365801</v>
      </c>
      <c r="CC718" s="19">
        <v>119763690.79272699</v>
      </c>
      <c r="CD718" s="19">
        <v>600582219.46111298</v>
      </c>
      <c r="CE718" s="19">
        <v>1782962517.6154499</v>
      </c>
    </row>
    <row r="719" spans="1:83">
      <c r="A719" s="18">
        <v>1804</v>
      </c>
      <c r="B719" s="18" t="s">
        <v>1086</v>
      </c>
      <c r="C719" s="18" t="s">
        <v>1017</v>
      </c>
      <c r="D719" s="18" t="s">
        <v>334</v>
      </c>
      <c r="E719" s="18" t="s">
        <v>863</v>
      </c>
      <c r="F719" s="18" t="s">
        <v>114</v>
      </c>
      <c r="G719" s="18" t="s">
        <v>334</v>
      </c>
      <c r="H719" s="18" t="s">
        <v>114</v>
      </c>
      <c r="J719" s="18">
        <v>70320.91</v>
      </c>
      <c r="K719" s="18">
        <v>259.15321999999998</v>
      </c>
      <c r="L719" s="18">
        <v>260.16055</v>
      </c>
      <c r="M719" s="18">
        <v>3.609</v>
      </c>
      <c r="N719" s="18">
        <v>27551301.140000001</v>
      </c>
      <c r="O719" s="18">
        <v>11</v>
      </c>
      <c r="P719" s="18">
        <v>4</v>
      </c>
      <c r="Q719" s="18">
        <v>82.1</v>
      </c>
      <c r="R719" s="18">
        <v>51.3</v>
      </c>
      <c r="S719" s="18" t="s">
        <v>118</v>
      </c>
      <c r="T719" s="18">
        <v>4</v>
      </c>
      <c r="U719" s="18" t="s">
        <v>809</v>
      </c>
      <c r="V719" s="18" t="b">
        <v>0</v>
      </c>
      <c r="W719" s="20">
        <v>0.77777777777777801</v>
      </c>
      <c r="X719" s="20">
        <v>0.96875</v>
      </c>
      <c r="Y719" s="19">
        <v>55390732.749943301</v>
      </c>
      <c r="Z719" s="19">
        <v>58698231.077668399</v>
      </c>
      <c r="AA719" s="19">
        <v>302507.99905691098</v>
      </c>
      <c r="AB719" s="19">
        <v>216331032.50133699</v>
      </c>
      <c r="AC719" s="19">
        <v>242714328.46500099</v>
      </c>
      <c r="AD719" s="19">
        <v>268589097.505983</v>
      </c>
      <c r="AE719" s="19">
        <v>150991114.12377399</v>
      </c>
      <c r="AF719" s="19">
        <v>91387516.035754904</v>
      </c>
      <c r="AG719" s="19">
        <v>187506804.22282499</v>
      </c>
      <c r="AH719" s="19">
        <v>93292195.077397093</v>
      </c>
      <c r="AI719" s="19">
        <v>364049052.11267602</v>
      </c>
      <c r="AJ719" s="19">
        <v>783986877.09060299</v>
      </c>
      <c r="AK719" s="19">
        <v>534812856.48631501</v>
      </c>
      <c r="AL719" s="19">
        <v>261826611.99148199</v>
      </c>
      <c r="AM719" s="19">
        <v>203101593.72187099</v>
      </c>
      <c r="AN719" s="19">
        <v>73007.899572116206</v>
      </c>
      <c r="AO719" s="19">
        <v>230236851.10664701</v>
      </c>
      <c r="AP719" s="19">
        <v>1080771247.57253</v>
      </c>
      <c r="AQ719" s="19">
        <v>354619395.36326098</v>
      </c>
      <c r="AR719" s="19">
        <v>49832.672295953402</v>
      </c>
      <c r="AS719" s="19">
        <v>175300440.360612</v>
      </c>
      <c r="AT719" s="19">
        <v>185542807.302003</v>
      </c>
      <c r="AU719" s="19">
        <v>73541234.367011204</v>
      </c>
      <c r="AV719" s="19">
        <v>57029.357966701697</v>
      </c>
      <c r="AW719" s="19">
        <v>97553.535244377999</v>
      </c>
      <c r="AX719" s="19">
        <v>258158721.781598</v>
      </c>
      <c r="AY719" s="19">
        <v>165758.196350452</v>
      </c>
      <c r="AZ719" s="19">
        <v>113552010.385543</v>
      </c>
      <c r="BA719" s="19">
        <v>540521972.53912699</v>
      </c>
      <c r="BB719" s="19">
        <v>72825286.250523195</v>
      </c>
      <c r="BC719" s="19">
        <v>17983478.341534801</v>
      </c>
      <c r="BD719" s="19">
        <v>260200964.40267</v>
      </c>
      <c r="BE719" s="19">
        <v>85409504.742147401</v>
      </c>
      <c r="BF719" s="19">
        <v>144816809.16769201</v>
      </c>
      <c r="BG719" s="19">
        <v>236450989.482088</v>
      </c>
      <c r="BH719" s="19">
        <v>288762089.64022899</v>
      </c>
      <c r="BI719" s="19">
        <v>591782545.54098594</v>
      </c>
      <c r="BJ719" s="19">
        <v>602274312.41439605</v>
      </c>
      <c r="BK719" s="19">
        <v>112200477.082743</v>
      </c>
      <c r="BL719" s="19">
        <v>501343408.19771498</v>
      </c>
      <c r="BM719" s="19">
        <v>417710349.489173</v>
      </c>
      <c r="BN719" s="19">
        <v>102287852.44281</v>
      </c>
      <c r="BO719" s="19">
        <v>119365743.01961</v>
      </c>
      <c r="BP719" s="19">
        <v>49023.555370657697</v>
      </c>
      <c r="BQ719" s="19">
        <v>132016735.61984099</v>
      </c>
      <c r="BR719" s="19">
        <v>173513592.70827499</v>
      </c>
      <c r="BS719" s="19">
        <v>180436394.85861701</v>
      </c>
      <c r="BT719" s="19">
        <v>125947143.999005</v>
      </c>
      <c r="BU719" s="19">
        <v>204029763.29988199</v>
      </c>
      <c r="BV719" s="19">
        <v>243990283.85364801</v>
      </c>
      <c r="BW719" s="19">
        <v>164671527.15402499</v>
      </c>
      <c r="BX719" s="19">
        <v>218972360.59440401</v>
      </c>
      <c r="BY719" s="19">
        <v>325589988.79425001</v>
      </c>
      <c r="BZ719" s="19">
        <v>483119965.38847899</v>
      </c>
      <c r="CA719" s="19">
        <v>188700040.758513</v>
      </c>
      <c r="CB719" s="19">
        <v>427142939.17868</v>
      </c>
      <c r="CC719" s="19">
        <v>644852713.14847696</v>
      </c>
      <c r="CD719" s="19">
        <v>822086051.59741199</v>
      </c>
      <c r="CE719" s="19">
        <v>249537398.52198899</v>
      </c>
    </row>
    <row r="720" spans="1:83">
      <c r="A720" s="18">
        <v>1806</v>
      </c>
      <c r="C720" s="18" t="s">
        <v>1610</v>
      </c>
      <c r="D720" s="18" t="s">
        <v>116</v>
      </c>
      <c r="E720" s="18" t="s">
        <v>114</v>
      </c>
      <c r="F720" s="18" t="s">
        <v>114</v>
      </c>
      <c r="G720" s="18" t="s">
        <v>114</v>
      </c>
      <c r="H720" s="18" t="s">
        <v>114</v>
      </c>
      <c r="J720" s="18">
        <v>-0.68</v>
      </c>
      <c r="K720" s="18">
        <v>398.35057</v>
      </c>
      <c r="L720" s="18">
        <v>399.35788000000002</v>
      </c>
      <c r="M720" s="18">
        <v>8.4960000000000004</v>
      </c>
      <c r="N720" s="18">
        <v>27459600.93</v>
      </c>
      <c r="O720" s="18">
        <v>0</v>
      </c>
      <c r="P720" s="18">
        <v>0</v>
      </c>
      <c r="S720" s="18" t="s">
        <v>118</v>
      </c>
      <c r="T720" s="18">
        <v>2</v>
      </c>
      <c r="U720" s="18" t="s">
        <v>802</v>
      </c>
      <c r="V720" s="18" t="b">
        <v>0</v>
      </c>
      <c r="W720" s="20">
        <v>0.96296296296296302</v>
      </c>
      <c r="X720" s="20">
        <v>0.9375</v>
      </c>
      <c r="Y720" s="19">
        <v>40145759.032262698</v>
      </c>
      <c r="Z720" s="19">
        <v>14110810.8435141</v>
      </c>
      <c r="AA720" s="19">
        <v>22190278.4235618</v>
      </c>
      <c r="AB720" s="19">
        <v>11078929.733496301</v>
      </c>
      <c r="AC720" s="19">
        <v>26968519.7218104</v>
      </c>
      <c r="AD720" s="19">
        <v>115764999.119442</v>
      </c>
      <c r="AE720" s="19">
        <v>6905471.5611234196</v>
      </c>
      <c r="AF720" s="19">
        <v>38455350.626701303</v>
      </c>
      <c r="AG720" s="19">
        <v>67773165.697980106</v>
      </c>
      <c r="AH720" s="19">
        <v>213770.07762069799</v>
      </c>
      <c r="AI720" s="19">
        <v>4542012.8173496202</v>
      </c>
      <c r="AJ720" s="19">
        <v>781377499.01073897</v>
      </c>
      <c r="AK720" s="19">
        <v>22270794.172440398</v>
      </c>
      <c r="AL720" s="19">
        <v>11867026.175563101</v>
      </c>
      <c r="AM720" s="19">
        <v>63935129.220651299</v>
      </c>
      <c r="AN720" s="19">
        <v>67231957.997065693</v>
      </c>
      <c r="AO720" s="19">
        <v>85161789.216592401</v>
      </c>
      <c r="AP720" s="19">
        <v>768579984.95071399</v>
      </c>
      <c r="AQ720" s="19">
        <v>10793096.2119697</v>
      </c>
      <c r="AR720" s="19">
        <v>7606408.7030095002</v>
      </c>
      <c r="AS720" s="19">
        <v>9677227.3978925403</v>
      </c>
      <c r="AT720" s="19">
        <v>17447625.6566955</v>
      </c>
      <c r="AU720" s="19">
        <v>37294966.026520997</v>
      </c>
      <c r="AV720" s="19">
        <v>93996960.220382407</v>
      </c>
      <c r="AW720" s="19">
        <v>18302222.372244101</v>
      </c>
      <c r="AX720" s="19">
        <v>14307439.058016401</v>
      </c>
      <c r="AY720" s="19">
        <v>41906672.290090501</v>
      </c>
      <c r="AZ720" s="19">
        <v>50993676.271219499</v>
      </c>
      <c r="BA720" s="19">
        <v>146140325.38406801</v>
      </c>
      <c r="BB720" s="19">
        <v>225420272.88648501</v>
      </c>
      <c r="BC720" s="19">
        <v>441753843.319722</v>
      </c>
      <c r="BD720" s="19">
        <v>93570365.384045899</v>
      </c>
      <c r="BE720" s="19">
        <v>546044135.36268604</v>
      </c>
      <c r="BF720" s="19">
        <v>58156760.538617499</v>
      </c>
      <c r="BG720" s="19">
        <v>142987.251866862</v>
      </c>
      <c r="BH720" s="19">
        <v>425996211.13380098</v>
      </c>
      <c r="BI720" s="19">
        <v>105199303.195831</v>
      </c>
      <c r="BJ720" s="19">
        <v>171998922.06406501</v>
      </c>
      <c r="BK720" s="19">
        <v>9497887.1468555294</v>
      </c>
      <c r="BL720" s="19">
        <v>45927993.969448201</v>
      </c>
      <c r="BM720" s="19">
        <v>26405223.001018301</v>
      </c>
      <c r="BN720" s="19">
        <v>255433146.456227</v>
      </c>
      <c r="BO720" s="19">
        <v>278508870.16611099</v>
      </c>
      <c r="BP720" s="19">
        <v>391287338.627388</v>
      </c>
      <c r="BQ720" s="19">
        <v>19856916.866292801</v>
      </c>
      <c r="BR720" s="19">
        <v>77796741.535369098</v>
      </c>
      <c r="BS720" s="19">
        <v>793994954.12507606</v>
      </c>
      <c r="BT720" s="19">
        <v>12672804.530555001</v>
      </c>
      <c r="BU720" s="19">
        <v>74390677.780979097</v>
      </c>
      <c r="BV720" s="19">
        <v>22294599.333470698</v>
      </c>
      <c r="BW720" s="19">
        <v>49966372.4672819</v>
      </c>
      <c r="BX720" s="19">
        <v>189213536.305253</v>
      </c>
      <c r="BY720" s="19">
        <v>12609018.451895701</v>
      </c>
      <c r="BZ720" s="19">
        <v>16260037.0882906</v>
      </c>
      <c r="CA720" s="19">
        <v>9082380.7561442498</v>
      </c>
      <c r="CB720" s="19">
        <v>262035367.25042799</v>
      </c>
      <c r="CC720" s="19">
        <v>42452.059625298898</v>
      </c>
      <c r="CD720" s="19">
        <v>11466131.1850514</v>
      </c>
      <c r="CE720" s="19">
        <v>93159265.785581395</v>
      </c>
    </row>
    <row r="721" spans="1:83">
      <c r="A721" s="18">
        <v>1807</v>
      </c>
      <c r="C721" s="18" t="s">
        <v>1611</v>
      </c>
      <c r="D721" s="18" t="s">
        <v>116</v>
      </c>
      <c r="E721" s="18" t="s">
        <v>114</v>
      </c>
      <c r="F721" s="18" t="s">
        <v>114</v>
      </c>
      <c r="G721" s="18" t="s">
        <v>114</v>
      </c>
      <c r="H721" s="18" t="s">
        <v>114</v>
      </c>
      <c r="J721" s="18">
        <v>-0.32</v>
      </c>
      <c r="K721" s="18">
        <v>239.18844999999999</v>
      </c>
      <c r="L721" s="18">
        <v>240.19587999999999</v>
      </c>
      <c r="M721" s="18">
        <v>7.82</v>
      </c>
      <c r="N721" s="18">
        <v>27448813.059999999</v>
      </c>
      <c r="O721" s="18">
        <v>0</v>
      </c>
      <c r="P721" s="18">
        <v>0</v>
      </c>
      <c r="S721" s="18" t="s">
        <v>118</v>
      </c>
      <c r="T721" s="18">
        <v>5</v>
      </c>
      <c r="U721" s="18" t="s">
        <v>121</v>
      </c>
      <c r="V721" s="18" t="b">
        <v>0</v>
      </c>
      <c r="W721" s="20">
        <v>0.85185185185185197</v>
      </c>
      <c r="X721" s="20">
        <v>0.9375</v>
      </c>
      <c r="Y721" s="19">
        <v>1670878539.34198</v>
      </c>
      <c r="Z721" s="19">
        <v>410454967.51468599</v>
      </c>
      <c r="AA721" s="19">
        <v>1293677836.33705</v>
      </c>
      <c r="AB721" s="19">
        <v>100719292.067855</v>
      </c>
      <c r="AC721" s="19">
        <v>532862625.10662001</v>
      </c>
      <c r="AD721" s="19">
        <v>55143.880361755</v>
      </c>
      <c r="AE721" s="19">
        <v>266199871.94698399</v>
      </c>
      <c r="AF721" s="19">
        <v>258875629.903956</v>
      </c>
      <c r="AG721" s="19">
        <v>109505478.703217</v>
      </c>
      <c r="AH721" s="19">
        <v>344846811.41207403</v>
      </c>
      <c r="AI721" s="19">
        <v>340173023.55193198</v>
      </c>
      <c r="AJ721" s="19">
        <v>24562552.6117035</v>
      </c>
      <c r="AK721" s="19">
        <v>164147.76214103101</v>
      </c>
      <c r="AL721" s="19">
        <v>920950115.69378197</v>
      </c>
      <c r="AM721" s="19">
        <v>257077299.48269001</v>
      </c>
      <c r="AN721" s="19">
        <v>73007.899572116206</v>
      </c>
      <c r="AO721" s="19">
        <v>252770671.66569901</v>
      </c>
      <c r="AP721" s="19">
        <v>73554729.489157602</v>
      </c>
      <c r="AQ721" s="19">
        <v>298766579.04811198</v>
      </c>
      <c r="AR721" s="19">
        <v>88269703.987281203</v>
      </c>
      <c r="AS721" s="19">
        <v>177481022.534769</v>
      </c>
      <c r="AT721" s="19">
        <v>156700526.68578401</v>
      </c>
      <c r="AU721" s="19">
        <v>819360415.02080595</v>
      </c>
      <c r="AV721" s="19">
        <v>160738968.55958501</v>
      </c>
      <c r="AW721" s="19">
        <v>97553.535244377999</v>
      </c>
      <c r="AX721" s="19">
        <v>236456148.651447</v>
      </c>
      <c r="AY721" s="19">
        <v>632019460.79160404</v>
      </c>
      <c r="AZ721" s="19">
        <v>2224605124.9271402</v>
      </c>
      <c r="BA721" s="19">
        <v>242439569.95768601</v>
      </c>
      <c r="BB721" s="19">
        <v>573018092.878757</v>
      </c>
      <c r="BC721" s="19">
        <v>62630868.382733203</v>
      </c>
      <c r="BD721" s="19">
        <v>253476631.02268901</v>
      </c>
      <c r="BE721" s="19">
        <v>406141375.957277</v>
      </c>
      <c r="BF721" s="19">
        <v>457489808.98590499</v>
      </c>
      <c r="BG721" s="19">
        <v>285702660.178554</v>
      </c>
      <c r="BH721" s="19">
        <v>171892336.921666</v>
      </c>
      <c r="BI721" s="19">
        <v>166020535.14403799</v>
      </c>
      <c r="BJ721" s="19">
        <v>51819458.214108601</v>
      </c>
      <c r="BK721" s="19">
        <v>238165437.60000801</v>
      </c>
      <c r="BL721" s="19">
        <v>169626880.89605099</v>
      </c>
      <c r="BM721" s="19">
        <v>671474084.142542</v>
      </c>
      <c r="BN721" s="19">
        <v>287981251.93091202</v>
      </c>
      <c r="BO721" s="19">
        <v>1099445205.8194499</v>
      </c>
      <c r="BP721" s="19">
        <v>31443980.7559046</v>
      </c>
      <c r="BQ721" s="19">
        <v>85057.759169334604</v>
      </c>
      <c r="BR721" s="19">
        <v>366722721.25413001</v>
      </c>
      <c r="BS721" s="19">
        <v>332671160.24934298</v>
      </c>
      <c r="BT721" s="19">
        <v>938282049.66726899</v>
      </c>
      <c r="BU721" s="19">
        <v>411100955.29597902</v>
      </c>
      <c r="BV721" s="19">
        <v>53677.024710943901</v>
      </c>
      <c r="BW721" s="19">
        <v>111820711.87136599</v>
      </c>
      <c r="BX721" s="19">
        <v>124052596.058128</v>
      </c>
      <c r="BY721" s="19">
        <v>113169494.43912899</v>
      </c>
      <c r="BZ721" s="19">
        <v>36200438.422880203</v>
      </c>
      <c r="CA721" s="19">
        <v>489579586.05609202</v>
      </c>
      <c r="CB721" s="19">
        <v>62794771.095386699</v>
      </c>
      <c r="CC721" s="19">
        <v>23964749.0087304</v>
      </c>
      <c r="CD721" s="19">
        <v>72671083.298621699</v>
      </c>
      <c r="CE721" s="19">
        <v>341150304.67234403</v>
      </c>
    </row>
    <row r="722" spans="1:83">
      <c r="A722" s="18">
        <v>1812</v>
      </c>
      <c r="B722" s="18" t="s">
        <v>1612</v>
      </c>
      <c r="C722" s="18" t="s">
        <v>1613</v>
      </c>
      <c r="D722" s="18" t="s">
        <v>116</v>
      </c>
      <c r="E722" s="18" t="s">
        <v>114</v>
      </c>
      <c r="F722" s="18" t="s">
        <v>114</v>
      </c>
      <c r="G722" s="18" t="s">
        <v>115</v>
      </c>
      <c r="H722" s="18" t="s">
        <v>116</v>
      </c>
      <c r="J722" s="18">
        <v>0.12</v>
      </c>
      <c r="K722" s="18">
        <v>305.04131999999998</v>
      </c>
      <c r="L722" s="18">
        <v>306.04865000000001</v>
      </c>
      <c r="M722" s="18">
        <v>0.83099999999999996</v>
      </c>
      <c r="N722" s="18">
        <v>27404006.280000001</v>
      </c>
      <c r="O722" s="18">
        <v>4</v>
      </c>
      <c r="P722" s="18">
        <v>0</v>
      </c>
      <c r="S722" s="18" t="s">
        <v>120</v>
      </c>
      <c r="T722" s="18">
        <v>4</v>
      </c>
      <c r="U722" s="18" t="s">
        <v>802</v>
      </c>
      <c r="V722" s="18" t="b">
        <v>0</v>
      </c>
      <c r="W722" s="20">
        <v>0.88888888888888895</v>
      </c>
      <c r="X722" s="20">
        <v>0.875</v>
      </c>
      <c r="Y722" s="19">
        <v>120870713.95419499</v>
      </c>
      <c r="Z722" s="19">
        <v>41393256.190550096</v>
      </c>
      <c r="AA722" s="19">
        <v>302507.99905691098</v>
      </c>
      <c r="AB722" s="19">
        <v>81474.388556081496</v>
      </c>
      <c r="AC722" s="19">
        <v>226571353.696289</v>
      </c>
      <c r="AD722" s="19">
        <v>50328026.796945199</v>
      </c>
      <c r="AE722" s="19">
        <v>186816047.456375</v>
      </c>
      <c r="AF722" s="19">
        <v>621779567.084216</v>
      </c>
      <c r="AG722" s="19">
        <v>174193813.09249499</v>
      </c>
      <c r="AH722" s="19">
        <v>213770.07762069799</v>
      </c>
      <c r="AI722" s="19">
        <v>41233929.904243998</v>
      </c>
      <c r="AJ722" s="19">
        <v>253685857.08333501</v>
      </c>
      <c r="AK722" s="19">
        <v>229148821.95153299</v>
      </c>
      <c r="AL722" s="19">
        <v>174093211.88742301</v>
      </c>
      <c r="AM722" s="19">
        <v>56155032.811151698</v>
      </c>
      <c r="AN722" s="19">
        <v>300495374.76293802</v>
      </c>
      <c r="AO722" s="19">
        <v>103721666.4844</v>
      </c>
      <c r="AP722" s="19">
        <v>320583199.84911001</v>
      </c>
      <c r="AQ722" s="19">
        <v>185094172.28335699</v>
      </c>
      <c r="AR722" s="19">
        <v>148502077.34966901</v>
      </c>
      <c r="AS722" s="19">
        <v>740076889.68713999</v>
      </c>
      <c r="AT722" s="19">
        <v>104384831.81067701</v>
      </c>
      <c r="AU722" s="19">
        <v>144839765.19681001</v>
      </c>
      <c r="AV722" s="19">
        <v>611104766.67862296</v>
      </c>
      <c r="AW722" s="19">
        <v>360230901.18332303</v>
      </c>
      <c r="AX722" s="19">
        <v>180089427.87600899</v>
      </c>
      <c r="AY722" s="19">
        <v>45242580.187475801</v>
      </c>
      <c r="AZ722" s="19">
        <v>500128582.35598999</v>
      </c>
      <c r="BA722" s="19">
        <v>520785863.31786102</v>
      </c>
      <c r="BB722" s="19">
        <v>211094.34997347501</v>
      </c>
      <c r="BC722" s="19">
        <v>1039879834.0703501</v>
      </c>
      <c r="BD722" s="19">
        <v>57065707.559252903</v>
      </c>
      <c r="BE722" s="19">
        <v>178704.60351362301</v>
      </c>
      <c r="BF722" s="19">
        <v>11757590.450148899</v>
      </c>
      <c r="BG722" s="19">
        <v>90757339.664770499</v>
      </c>
      <c r="BH722" s="19">
        <v>31546353.6145702</v>
      </c>
      <c r="BI722" s="19">
        <v>25593021.901352901</v>
      </c>
      <c r="BJ722" s="19">
        <v>93701717.165316299</v>
      </c>
      <c r="BK722" s="19">
        <v>68750937.353183597</v>
      </c>
      <c r="BL722" s="19">
        <v>1246653101.2200601</v>
      </c>
      <c r="BM722" s="19">
        <v>549807498.92739904</v>
      </c>
      <c r="BN722" s="19">
        <v>17604289.480537102</v>
      </c>
      <c r="BO722" s="19">
        <v>353747813.97265399</v>
      </c>
      <c r="BP722" s="19">
        <v>212582239.85578701</v>
      </c>
      <c r="BQ722" s="19">
        <v>81122955.382852405</v>
      </c>
      <c r="BR722" s="19">
        <v>345367648.19493002</v>
      </c>
      <c r="BS722" s="19">
        <v>218324114.86314699</v>
      </c>
      <c r="BT722" s="19">
        <v>125427773.91159201</v>
      </c>
      <c r="BU722" s="19">
        <v>59588345.5206718</v>
      </c>
      <c r="BV722" s="19">
        <v>275906041.94911897</v>
      </c>
      <c r="BW722" s="19">
        <v>109748.893649866</v>
      </c>
      <c r="BX722" s="19">
        <v>483669752.96266699</v>
      </c>
      <c r="BY722" s="19">
        <v>593256676.154369</v>
      </c>
      <c r="BZ722" s="19">
        <v>215793002.17008501</v>
      </c>
      <c r="CA722" s="19">
        <v>308427324.41884297</v>
      </c>
      <c r="CB722" s="19">
        <v>39616798.486253701</v>
      </c>
      <c r="CC722" s="19">
        <v>42452.059625298898</v>
      </c>
      <c r="CD722" s="19">
        <v>465850658.39165097</v>
      </c>
      <c r="CE722" s="19">
        <v>283386693.08370697</v>
      </c>
    </row>
    <row r="723" spans="1:83">
      <c r="A723" s="18">
        <v>1814</v>
      </c>
      <c r="C723" s="18" t="s">
        <v>1614</v>
      </c>
      <c r="D723" s="18" t="s">
        <v>116</v>
      </c>
      <c r="E723" s="18" t="s">
        <v>114</v>
      </c>
      <c r="F723" s="18" t="s">
        <v>114</v>
      </c>
      <c r="G723" s="18" t="s">
        <v>114</v>
      </c>
      <c r="H723" s="18" t="s">
        <v>114</v>
      </c>
      <c r="J723" s="18">
        <v>-4.0599999999999996</v>
      </c>
      <c r="K723" s="18">
        <v>422.32398000000001</v>
      </c>
      <c r="L723" s="18">
        <v>423.33087</v>
      </c>
      <c r="M723" s="18">
        <v>8.8640000000000008</v>
      </c>
      <c r="N723" s="18">
        <v>27382227.050000001</v>
      </c>
      <c r="O723" s="18">
        <v>0</v>
      </c>
      <c r="P723" s="18">
        <v>0</v>
      </c>
      <c r="S723" s="18" t="s">
        <v>118</v>
      </c>
      <c r="T723" s="18">
        <v>4</v>
      </c>
      <c r="U723" s="18" t="s">
        <v>809</v>
      </c>
      <c r="V723" s="18" t="b">
        <v>0</v>
      </c>
      <c r="W723" s="20">
        <v>0.66666666666666696</v>
      </c>
      <c r="X723" s="20">
        <v>0.59375</v>
      </c>
      <c r="Y723" s="19">
        <v>346785214.019189</v>
      </c>
      <c r="Z723" s="19">
        <v>317897201.81323701</v>
      </c>
      <c r="AA723" s="19">
        <v>369803362.42256403</v>
      </c>
      <c r="AB723" s="19">
        <v>81474.388556081496</v>
      </c>
      <c r="AC723" s="19">
        <v>202761.79347830301</v>
      </c>
      <c r="AD723" s="19">
        <v>47207648.503288299</v>
      </c>
      <c r="AE723" s="19">
        <v>144106821.93782899</v>
      </c>
      <c r="AF723" s="19">
        <v>717852031.49386001</v>
      </c>
      <c r="AG723" s="19">
        <v>64152.505638069299</v>
      </c>
      <c r="AH723" s="19">
        <v>213770.07762069799</v>
      </c>
      <c r="AI723" s="19">
        <v>325930608.13507497</v>
      </c>
      <c r="AJ723" s="19">
        <v>37762.133882739698</v>
      </c>
      <c r="AK723" s="19">
        <v>61605163.7758912</v>
      </c>
      <c r="AL723" s="19">
        <v>187445.37779147099</v>
      </c>
      <c r="AM723" s="19">
        <v>1005152785.51783</v>
      </c>
      <c r="AN723" s="19">
        <v>55608642.068363898</v>
      </c>
      <c r="AO723" s="19">
        <v>23191883.466170799</v>
      </c>
      <c r="AP723" s="19">
        <v>116584715.173162</v>
      </c>
      <c r="AQ723" s="19">
        <v>52932647.035655297</v>
      </c>
      <c r="AR723" s="19">
        <v>52694376.221653901</v>
      </c>
      <c r="AS723" s="19">
        <v>95972005.089635193</v>
      </c>
      <c r="AT723" s="19">
        <v>43689402.140639998</v>
      </c>
      <c r="AU723" s="19">
        <v>39368919.153453797</v>
      </c>
      <c r="AV723" s="19">
        <v>93172138.744377494</v>
      </c>
      <c r="AW723" s="19">
        <v>97553.535244377999</v>
      </c>
      <c r="AX723" s="19">
        <v>73579.681769493298</v>
      </c>
      <c r="AY723" s="19">
        <v>165758.196350452</v>
      </c>
      <c r="AZ723" s="19">
        <v>107552.178623912</v>
      </c>
      <c r="BA723" s="19">
        <v>102121213.30378599</v>
      </c>
      <c r="BB723" s="19">
        <v>4355675614.1193895</v>
      </c>
      <c r="BC723" s="19">
        <v>121191439.931714</v>
      </c>
      <c r="BD723" s="19">
        <v>130916.54913210199</v>
      </c>
      <c r="BE723" s="19">
        <v>178704.60351362301</v>
      </c>
      <c r="BF723" s="19">
        <v>168766.74855896301</v>
      </c>
      <c r="BG723" s="19">
        <v>117499187.195719</v>
      </c>
      <c r="BH723" s="19">
        <v>66844.4046139891</v>
      </c>
      <c r="BI723" s="19">
        <v>46278301.437548801</v>
      </c>
      <c r="BJ723" s="19">
        <v>118231983.723033</v>
      </c>
      <c r="BK723" s="19">
        <v>97048.858051087198</v>
      </c>
      <c r="BL723" s="19">
        <v>52166290.377468303</v>
      </c>
      <c r="BM723" s="19">
        <v>84490.603987824099</v>
      </c>
      <c r="BN723" s="19">
        <v>252380590.24802601</v>
      </c>
      <c r="BO723" s="19">
        <v>209591.61585109399</v>
      </c>
      <c r="BP723" s="19">
        <v>90901076.6875505</v>
      </c>
      <c r="BQ723" s="19">
        <v>85057.759169334604</v>
      </c>
      <c r="BR723" s="19">
        <v>184848638.718988</v>
      </c>
      <c r="BS723" s="19">
        <v>74680.910813464201</v>
      </c>
      <c r="BT723" s="19">
        <v>84632.417955647994</v>
      </c>
      <c r="BU723" s="19">
        <v>77863.992415903005</v>
      </c>
      <c r="BV723" s="19">
        <v>38532189.9175172</v>
      </c>
      <c r="BW723" s="19">
        <v>30317368.600481998</v>
      </c>
      <c r="BX723" s="19">
        <v>61343959.4894154</v>
      </c>
      <c r="BY723" s="19">
        <v>35431200.807156198</v>
      </c>
      <c r="BZ723" s="19">
        <v>38234345.764593899</v>
      </c>
      <c r="CA723" s="19">
        <v>16399587.7516459</v>
      </c>
      <c r="CB723" s="19">
        <v>60726840.793353297</v>
      </c>
      <c r="CC723" s="19">
        <v>26069539.3189754</v>
      </c>
      <c r="CD723" s="19">
        <v>66728653.709472001</v>
      </c>
      <c r="CE723" s="19">
        <v>88838.795511459801</v>
      </c>
    </row>
    <row r="724" spans="1:83">
      <c r="A724" s="18">
        <v>1817</v>
      </c>
      <c r="C724" s="18" t="s">
        <v>1615</v>
      </c>
      <c r="D724" s="18" t="s">
        <v>116</v>
      </c>
      <c r="E724" s="18" t="s">
        <v>114</v>
      </c>
      <c r="F724" s="18" t="s">
        <v>114</v>
      </c>
      <c r="G724" s="18" t="s">
        <v>114</v>
      </c>
      <c r="H724" s="18" t="s">
        <v>114</v>
      </c>
      <c r="J724" s="18">
        <v>0.74</v>
      </c>
      <c r="K724" s="18">
        <v>1375.86193</v>
      </c>
      <c r="L724" s="18">
        <v>459.62768999999997</v>
      </c>
      <c r="M724" s="18">
        <v>6.2489999999999997</v>
      </c>
      <c r="N724" s="18">
        <v>27339937.539999999</v>
      </c>
      <c r="O724" s="18">
        <v>0</v>
      </c>
      <c r="P724" s="18">
        <v>0</v>
      </c>
      <c r="S724" s="18" t="s">
        <v>118</v>
      </c>
      <c r="T724" s="18">
        <v>1</v>
      </c>
      <c r="U724" s="18" t="s">
        <v>802</v>
      </c>
      <c r="V724" s="18" t="b">
        <v>0</v>
      </c>
      <c r="W724" s="20">
        <v>0.74074074074074103</v>
      </c>
      <c r="X724" s="20">
        <v>0.75</v>
      </c>
      <c r="Y724" s="19">
        <v>86356037.751821294</v>
      </c>
      <c r="Z724" s="19">
        <v>43631793.340967499</v>
      </c>
      <c r="AA724" s="19">
        <v>302507.99905691098</v>
      </c>
      <c r="AB724" s="19">
        <v>374246661.009417</v>
      </c>
      <c r="AC724" s="19">
        <v>202761.79347830301</v>
      </c>
      <c r="AD724" s="19">
        <v>55143.880361755</v>
      </c>
      <c r="AE724" s="19">
        <v>93066.8435548751</v>
      </c>
      <c r="AF724" s="19">
        <v>55801288.633065701</v>
      </c>
      <c r="AG724" s="19">
        <v>19373438.595537201</v>
      </c>
      <c r="AH724" s="19">
        <v>213770.07762069799</v>
      </c>
      <c r="AI724" s="19">
        <v>348955827.730151</v>
      </c>
      <c r="AJ724" s="19">
        <v>59828844.277777702</v>
      </c>
      <c r="AK724" s="19">
        <v>164147.76214103101</v>
      </c>
      <c r="AL724" s="19">
        <v>187445.37779147099</v>
      </c>
      <c r="AM724" s="19">
        <v>239266107.93551299</v>
      </c>
      <c r="AN724" s="19">
        <v>72811686.436027393</v>
      </c>
      <c r="AO724" s="19">
        <v>6817047.99905633</v>
      </c>
      <c r="AP724" s="19">
        <v>5390127.9082733402</v>
      </c>
      <c r="AQ724" s="19">
        <v>72686205.962772697</v>
      </c>
      <c r="AR724" s="19">
        <v>203793899.59215</v>
      </c>
      <c r="AS724" s="19">
        <v>28155527.825227398</v>
      </c>
      <c r="AT724" s="19">
        <v>16082683.1337824</v>
      </c>
      <c r="AU724" s="19">
        <v>21372429.3499166</v>
      </c>
      <c r="AV724" s="19">
        <v>338317148.98367202</v>
      </c>
      <c r="AW724" s="19">
        <v>65654839.596428797</v>
      </c>
      <c r="AX724" s="19">
        <v>15093761.6187547</v>
      </c>
      <c r="AY724" s="19">
        <v>25740467.514382198</v>
      </c>
      <c r="AZ724" s="19">
        <v>12398099.303757999</v>
      </c>
      <c r="BA724" s="19">
        <v>101341.77104336501</v>
      </c>
      <c r="BB724" s="19">
        <v>211094.34997347501</v>
      </c>
      <c r="BC724" s="19">
        <v>6705905.1191011705</v>
      </c>
      <c r="BD724" s="19">
        <v>10191146.2627002</v>
      </c>
      <c r="BE724" s="19">
        <v>18626157.794918198</v>
      </c>
      <c r="BF724" s="19">
        <v>50838988.770318002</v>
      </c>
      <c r="BG724" s="19">
        <v>142987.251866862</v>
      </c>
      <c r="BH724" s="19">
        <v>66844.4046139891</v>
      </c>
      <c r="BI724" s="19">
        <v>56431809.082069702</v>
      </c>
      <c r="BJ724" s="19">
        <v>35552751.507061601</v>
      </c>
      <c r="BK724" s="19">
        <v>97048.858051087198</v>
      </c>
      <c r="BL724" s="19">
        <v>7443197.02202114</v>
      </c>
      <c r="BM724" s="19">
        <v>84490.603987824099</v>
      </c>
      <c r="BN724" s="19">
        <v>72766223.350800902</v>
      </c>
      <c r="BO724" s="19">
        <v>209591.61585109399</v>
      </c>
      <c r="BP724" s="19">
        <v>40289939.828968503</v>
      </c>
      <c r="BQ724" s="19">
        <v>71320362.619243398</v>
      </c>
      <c r="BR724" s="19">
        <v>100719881.85173</v>
      </c>
      <c r="BS724" s="19">
        <v>22711463.059333902</v>
      </c>
      <c r="BT724" s="19">
        <v>7743960.2234334499</v>
      </c>
      <c r="BU724" s="19">
        <v>7169262.6004305901</v>
      </c>
      <c r="BV724" s="19">
        <v>1105849701.47227</v>
      </c>
      <c r="BW724" s="19">
        <v>34166707.568454802</v>
      </c>
      <c r="BX724" s="19">
        <v>31611187.950021598</v>
      </c>
      <c r="BY724" s="19">
        <v>64359.7441030021</v>
      </c>
      <c r="BZ724" s="19">
        <v>49646107.7133504</v>
      </c>
      <c r="CA724" s="19">
        <v>42573460.365552999</v>
      </c>
      <c r="CB724" s="19">
        <v>12993982.663809299</v>
      </c>
      <c r="CC724" s="19">
        <v>16242807.0340303</v>
      </c>
      <c r="CD724" s="19">
        <v>34639124.409529902</v>
      </c>
      <c r="CE724" s="19">
        <v>8886407.63778002</v>
      </c>
    </row>
    <row r="725" spans="1:83">
      <c r="A725" s="18">
        <v>1823</v>
      </c>
      <c r="B725" s="18" t="s">
        <v>1616</v>
      </c>
      <c r="C725" s="18" t="s">
        <v>1617</v>
      </c>
      <c r="D725" s="18" t="s">
        <v>116</v>
      </c>
      <c r="E725" s="18" t="s">
        <v>114</v>
      </c>
      <c r="F725" s="18" t="s">
        <v>114</v>
      </c>
      <c r="G725" s="18" t="s">
        <v>116</v>
      </c>
      <c r="H725" s="18" t="s">
        <v>114</v>
      </c>
      <c r="J725" s="18">
        <v>-0.24</v>
      </c>
      <c r="K725" s="18">
        <v>203.11571000000001</v>
      </c>
      <c r="L725" s="18">
        <v>204.12296000000001</v>
      </c>
      <c r="M725" s="18">
        <v>5.6349999999999998</v>
      </c>
      <c r="N725" s="18">
        <v>27234971.440000001</v>
      </c>
      <c r="O725" s="18">
        <v>7</v>
      </c>
      <c r="P725" s="18">
        <v>0</v>
      </c>
      <c r="S725" s="18" t="s">
        <v>118</v>
      </c>
      <c r="T725" s="18">
        <v>5</v>
      </c>
      <c r="U725" s="18" t="s">
        <v>802</v>
      </c>
      <c r="V725" s="18" t="b">
        <v>0</v>
      </c>
      <c r="W725" s="20">
        <v>0.96296296296296302</v>
      </c>
      <c r="X725" s="20">
        <v>0.875</v>
      </c>
      <c r="Y725" s="19">
        <v>37401577.176845998</v>
      </c>
      <c r="Z725" s="19">
        <v>142783525.96709001</v>
      </c>
      <c r="AA725" s="19">
        <v>302507.99905691098</v>
      </c>
      <c r="AB725" s="19">
        <v>617900907.11675</v>
      </c>
      <c r="AC725" s="19">
        <v>80870143.800536394</v>
      </c>
      <c r="AD725" s="19">
        <v>394897874.33316499</v>
      </c>
      <c r="AE725" s="19">
        <v>154727500.69794601</v>
      </c>
      <c r="AF725" s="19">
        <v>58262537.013627701</v>
      </c>
      <c r="AG725" s="19">
        <v>636525832.24759495</v>
      </c>
      <c r="AH725" s="19">
        <v>289052173.605838</v>
      </c>
      <c r="AI725" s="19">
        <v>241230850.09572101</v>
      </c>
      <c r="AJ725" s="19">
        <v>309422651.21807498</v>
      </c>
      <c r="AK725" s="19">
        <v>184243573.494084</v>
      </c>
      <c r="AL725" s="19">
        <v>123670914.75060099</v>
      </c>
      <c r="AM725" s="19">
        <v>283849988.43081802</v>
      </c>
      <c r="AN725" s="19">
        <v>251688857.69112301</v>
      </c>
      <c r="AO725" s="19">
        <v>26308320.026921101</v>
      </c>
      <c r="AP725" s="19">
        <v>156064819.03013599</v>
      </c>
      <c r="AQ725" s="19">
        <v>264847807.24955899</v>
      </c>
      <c r="AR725" s="19">
        <v>213439847.53058401</v>
      </c>
      <c r="AS725" s="19">
        <v>211882194.12479001</v>
      </c>
      <c r="AT725" s="19">
        <v>270730494.68231899</v>
      </c>
      <c r="AU725" s="19">
        <v>164530806.471872</v>
      </c>
      <c r="AV725" s="19">
        <v>358158470.26343</v>
      </c>
      <c r="AW725" s="19">
        <v>262275965.042472</v>
      </c>
      <c r="AX725" s="19">
        <v>186880332.85284099</v>
      </c>
      <c r="AY725" s="19">
        <v>171040911.31990999</v>
      </c>
      <c r="AZ725" s="19">
        <v>125739085.179469</v>
      </c>
      <c r="BA725" s="19">
        <v>224298935.83171299</v>
      </c>
      <c r="BB725" s="19">
        <v>211094.34997347501</v>
      </c>
      <c r="BC725" s="19">
        <v>40590647.389365397</v>
      </c>
      <c r="BD725" s="19">
        <v>99529464.050437406</v>
      </c>
      <c r="BE725" s="19">
        <v>178704.60351362301</v>
      </c>
      <c r="BF725" s="19">
        <v>66144748.846872702</v>
      </c>
      <c r="BG725" s="19">
        <v>137671387.53023401</v>
      </c>
      <c r="BH725" s="19">
        <v>252634924.889166</v>
      </c>
      <c r="BI725" s="19">
        <v>796375300.38807201</v>
      </c>
      <c r="BJ725" s="19">
        <v>82612087.002378806</v>
      </c>
      <c r="BK725" s="19">
        <v>291200603.80532801</v>
      </c>
      <c r="BL725" s="19">
        <v>568830514.82311201</v>
      </c>
      <c r="BM725" s="19">
        <v>128179007.044829</v>
      </c>
      <c r="BN725" s="19">
        <v>81922554.130759895</v>
      </c>
      <c r="BO725" s="19">
        <v>209591.61585109399</v>
      </c>
      <c r="BP725" s="19">
        <v>119810344.82357401</v>
      </c>
      <c r="BQ725" s="19">
        <v>199757896.153101</v>
      </c>
      <c r="BR725" s="19">
        <v>158473254.92694801</v>
      </c>
      <c r="BS725" s="19">
        <v>77030189.976013899</v>
      </c>
      <c r="BT725" s="19">
        <v>252797886.74135399</v>
      </c>
      <c r="BU725" s="19">
        <v>86595737.574445605</v>
      </c>
      <c r="BV725" s="19">
        <v>134455648.228975</v>
      </c>
      <c r="BW725" s="19">
        <v>975633445.314556</v>
      </c>
      <c r="BX725" s="19">
        <v>98256541.751870498</v>
      </c>
      <c r="BY725" s="19">
        <v>147181554.67844999</v>
      </c>
      <c r="BZ725" s="19">
        <v>211193352.29541501</v>
      </c>
      <c r="CA725" s="19">
        <v>265585189.57678401</v>
      </c>
      <c r="CB725" s="19">
        <v>1155029808.5713301</v>
      </c>
      <c r="CC725" s="19">
        <v>202741830.720186</v>
      </c>
      <c r="CD725" s="19">
        <v>42378.606606679503</v>
      </c>
      <c r="CE725" s="19">
        <v>220986442.771624</v>
      </c>
    </row>
    <row r="726" spans="1:83">
      <c r="A726" s="18">
        <v>1824</v>
      </c>
      <c r="B726" s="18" t="s">
        <v>308</v>
      </c>
      <c r="C726" s="18" t="s">
        <v>309</v>
      </c>
      <c r="D726" s="18" t="s">
        <v>116</v>
      </c>
      <c r="E726" s="18" t="s">
        <v>116</v>
      </c>
      <c r="F726" s="18" t="s">
        <v>114</v>
      </c>
      <c r="G726" s="18" t="s">
        <v>180</v>
      </c>
      <c r="H726" s="18" t="s">
        <v>114</v>
      </c>
      <c r="J726" s="18">
        <v>0.28000000000000003</v>
      </c>
      <c r="K726" s="18">
        <v>187.06338</v>
      </c>
      <c r="L726" s="18">
        <v>188.07071999999999</v>
      </c>
      <c r="M726" s="18">
        <v>4.8040000000000003</v>
      </c>
      <c r="N726" s="18">
        <v>27232076.16</v>
      </c>
      <c r="O726" s="18">
        <v>3</v>
      </c>
      <c r="P726" s="18">
        <v>8</v>
      </c>
      <c r="Q726" s="18">
        <v>84.6</v>
      </c>
      <c r="R726" s="18">
        <v>78.5</v>
      </c>
      <c r="S726" s="18" t="s">
        <v>118</v>
      </c>
      <c r="T726" s="18">
        <v>2</v>
      </c>
      <c r="U726" s="18" t="s">
        <v>121</v>
      </c>
      <c r="V726" s="18" t="b">
        <v>0</v>
      </c>
      <c r="W726" s="20">
        <v>0.592592592592593</v>
      </c>
      <c r="X726" s="20">
        <v>0.59375</v>
      </c>
      <c r="Y726" s="19">
        <v>211063.24240400901</v>
      </c>
      <c r="Z726" s="19">
        <v>89712.935311184003</v>
      </c>
      <c r="AA726" s="19">
        <v>302507.99905691098</v>
      </c>
      <c r="AB726" s="19">
        <v>81474.388556081496</v>
      </c>
      <c r="AC726" s="19">
        <v>202761.79347830301</v>
      </c>
      <c r="AD726" s="19">
        <v>100778326.30877</v>
      </c>
      <c r="AE726" s="19">
        <v>93066.8435548751</v>
      </c>
      <c r="AF726" s="19">
        <v>246797.54089740699</v>
      </c>
      <c r="AG726" s="19">
        <v>265542871.95887601</v>
      </c>
      <c r="AH726" s="19">
        <v>213770.07762069799</v>
      </c>
      <c r="AI726" s="19">
        <v>47802.709287413403</v>
      </c>
      <c r="AJ726" s="19">
        <v>774903161.08431399</v>
      </c>
      <c r="AK726" s="19">
        <v>54748117.8115656</v>
      </c>
      <c r="AL726" s="19">
        <v>187445.37779147099</v>
      </c>
      <c r="AM726" s="19">
        <v>82681912.308894202</v>
      </c>
      <c r="AN726" s="19">
        <v>286805563.79029101</v>
      </c>
      <c r="AO726" s="19">
        <v>426973026.11648297</v>
      </c>
      <c r="AP726" s="19">
        <v>182061285.677284</v>
      </c>
      <c r="AQ726" s="19">
        <v>258626592.929721</v>
      </c>
      <c r="AR726" s="19">
        <v>240713504.10146701</v>
      </c>
      <c r="AS726" s="19">
        <v>554528865.11477995</v>
      </c>
      <c r="AT726" s="19">
        <v>62936349.316837303</v>
      </c>
      <c r="AU726" s="19">
        <v>20610311.409014601</v>
      </c>
      <c r="AV726" s="19">
        <v>484543791.82248801</v>
      </c>
      <c r="AW726" s="19">
        <v>308211723.48284501</v>
      </c>
      <c r="AX726" s="19">
        <v>92478964.959012896</v>
      </c>
      <c r="AY726" s="19">
        <v>165758.196350452</v>
      </c>
      <c r="AZ726" s="19">
        <v>160729056.83237001</v>
      </c>
      <c r="BA726" s="19">
        <v>165286330.768738</v>
      </c>
      <c r="BB726" s="19">
        <v>211094.34997347501</v>
      </c>
      <c r="BC726" s="19">
        <v>122928953.77702899</v>
      </c>
      <c r="BD726" s="19">
        <v>60457102.487537503</v>
      </c>
      <c r="BE726" s="19">
        <v>178704.60351362301</v>
      </c>
      <c r="BF726" s="19">
        <v>168766.74855896301</v>
      </c>
      <c r="BG726" s="19">
        <v>142987.251866862</v>
      </c>
      <c r="BH726" s="19">
        <v>66844.4046139891</v>
      </c>
      <c r="BI726" s="19">
        <v>144391545.03317201</v>
      </c>
      <c r="BJ726" s="19">
        <v>260401320.512095</v>
      </c>
      <c r="BK726" s="19">
        <v>97048.858051087198</v>
      </c>
      <c r="BL726" s="19">
        <v>73609171.855839893</v>
      </c>
      <c r="BM726" s="19">
        <v>84490.603987824099</v>
      </c>
      <c r="BN726" s="19">
        <v>140239278.96811801</v>
      </c>
      <c r="BO726" s="19">
        <v>174563308.364701</v>
      </c>
      <c r="BP726" s="19">
        <v>76304454.5356832</v>
      </c>
      <c r="BQ726" s="19">
        <v>35788897.690399602</v>
      </c>
      <c r="BR726" s="19">
        <v>51368881.384748697</v>
      </c>
      <c r="BS726" s="19">
        <v>74680.910813464201</v>
      </c>
      <c r="BT726" s="19">
        <v>84632.417955647994</v>
      </c>
      <c r="BU726" s="19">
        <v>57451154.228362903</v>
      </c>
      <c r="BV726" s="19">
        <v>227896646.37800899</v>
      </c>
      <c r="BW726" s="19">
        <v>109748.893649866</v>
      </c>
      <c r="BX726" s="19">
        <v>84749751.261979595</v>
      </c>
      <c r="BY726" s="19">
        <v>64066683.1149453</v>
      </c>
      <c r="BZ726" s="19">
        <v>62077.4003332969</v>
      </c>
      <c r="CA726" s="19">
        <v>48205397.724151202</v>
      </c>
      <c r="CB726" s="19">
        <v>88702092.398939103</v>
      </c>
      <c r="CC726" s="19">
        <v>42452.059625298898</v>
      </c>
      <c r="CD726" s="19">
        <v>116025373.86256699</v>
      </c>
      <c r="CE726" s="19">
        <v>88838.795511459801</v>
      </c>
    </row>
    <row r="727" spans="1:83">
      <c r="A727" s="18">
        <v>1826</v>
      </c>
      <c r="C727" s="18" t="s">
        <v>1618</v>
      </c>
      <c r="D727" s="18" t="s">
        <v>116</v>
      </c>
      <c r="E727" s="18" t="s">
        <v>114</v>
      </c>
      <c r="F727" s="18" t="s">
        <v>114</v>
      </c>
      <c r="G727" s="18" t="s">
        <v>114</v>
      </c>
      <c r="H727" s="18" t="s">
        <v>114</v>
      </c>
      <c r="J727" s="18">
        <v>-3.73</v>
      </c>
      <c r="K727" s="18">
        <v>691.39913000000001</v>
      </c>
      <c r="L727" s="18">
        <v>692.40723000000003</v>
      </c>
      <c r="M727" s="18">
        <v>5.71</v>
      </c>
      <c r="N727" s="18">
        <v>27201044.18</v>
      </c>
      <c r="O727" s="18">
        <v>0</v>
      </c>
      <c r="P727" s="18">
        <v>0</v>
      </c>
      <c r="S727" s="18" t="s">
        <v>118</v>
      </c>
      <c r="T727" s="18">
        <v>6</v>
      </c>
      <c r="U727" s="18" t="s">
        <v>121</v>
      </c>
      <c r="V727" s="18" t="b">
        <v>0</v>
      </c>
      <c r="W727" s="20">
        <v>0.88888888888888895</v>
      </c>
      <c r="X727" s="20">
        <v>0.90625</v>
      </c>
      <c r="Y727" s="19">
        <v>377390216.44595701</v>
      </c>
      <c r="Z727" s="19">
        <v>381040712.58230197</v>
      </c>
      <c r="AA727" s="19">
        <v>472818642.28768402</v>
      </c>
      <c r="AB727" s="19">
        <v>621221668.919716</v>
      </c>
      <c r="AC727" s="19">
        <v>374982075.43446898</v>
      </c>
      <c r="AD727" s="19">
        <v>1130298238.9526501</v>
      </c>
      <c r="AE727" s="19">
        <v>95339239.493015602</v>
      </c>
      <c r="AF727" s="19">
        <v>392018507.69698101</v>
      </c>
      <c r="AG727" s="19">
        <v>257653977.43503699</v>
      </c>
      <c r="AH727" s="19">
        <v>403423027.97191501</v>
      </c>
      <c r="AI727" s="19">
        <v>47802.709287413403</v>
      </c>
      <c r="AJ727" s="19">
        <v>37762.133882739698</v>
      </c>
      <c r="AK727" s="19">
        <v>316009440.85996199</v>
      </c>
      <c r="AL727" s="19">
        <v>424132563.46956998</v>
      </c>
      <c r="AM727" s="19">
        <v>551927228.46502101</v>
      </c>
      <c r="AN727" s="19">
        <v>466038613.84629297</v>
      </c>
      <c r="AO727" s="19">
        <v>228757795.752967</v>
      </c>
      <c r="AP727" s="19">
        <v>457243571.23268503</v>
      </c>
      <c r="AQ727" s="19">
        <v>627726272.68505001</v>
      </c>
      <c r="AR727" s="19">
        <v>49832.672295953402</v>
      </c>
      <c r="AS727" s="19">
        <v>112812950.763308</v>
      </c>
      <c r="AT727" s="19">
        <v>324505440.43212098</v>
      </c>
      <c r="AU727" s="19">
        <v>441554373.68197</v>
      </c>
      <c r="AV727" s="19">
        <v>419178565.09637898</v>
      </c>
      <c r="AW727" s="19">
        <v>71943626.953483194</v>
      </c>
      <c r="AX727" s="19">
        <v>746778300.71650195</v>
      </c>
      <c r="AY727" s="19">
        <v>616167684.975137</v>
      </c>
      <c r="AZ727" s="19">
        <v>266678992.84061399</v>
      </c>
      <c r="BA727" s="19">
        <v>134667808.80353299</v>
      </c>
      <c r="BB727" s="19">
        <v>475876309.05147201</v>
      </c>
      <c r="BC727" s="19">
        <v>180962357.082407</v>
      </c>
      <c r="BD727" s="19">
        <v>675407689.99316096</v>
      </c>
      <c r="BE727" s="19">
        <v>224229088.238204</v>
      </c>
      <c r="BF727" s="19">
        <v>728681981.38006902</v>
      </c>
      <c r="BG727" s="19">
        <v>336045158.29746997</v>
      </c>
      <c r="BH727" s="19">
        <v>201486370.64386299</v>
      </c>
      <c r="BI727" s="19">
        <v>43826291.916555703</v>
      </c>
      <c r="BJ727" s="19">
        <v>226246826.09906399</v>
      </c>
      <c r="BK727" s="19">
        <v>215288571.95160601</v>
      </c>
      <c r="BL727" s="19">
        <v>154980860.88518199</v>
      </c>
      <c r="BM727" s="19">
        <v>84490.603987824099</v>
      </c>
      <c r="BN727" s="19">
        <v>93634978.600216895</v>
      </c>
      <c r="BO727" s="19">
        <v>357577707.519575</v>
      </c>
      <c r="BP727" s="19">
        <v>49023.555370657697</v>
      </c>
      <c r="BQ727" s="19">
        <v>211942845.881946</v>
      </c>
      <c r="BR727" s="19">
        <v>415619788.036704</v>
      </c>
      <c r="BS727" s="19">
        <v>115378407.18888099</v>
      </c>
      <c r="BT727" s="19">
        <v>212819334.252242</v>
      </c>
      <c r="BU727" s="19">
        <v>786920581.96932399</v>
      </c>
      <c r="BV727" s="19">
        <v>221701793.49219099</v>
      </c>
      <c r="BW727" s="19">
        <v>356008375.85000598</v>
      </c>
      <c r="BX727" s="19">
        <v>110903863.950609</v>
      </c>
      <c r="BY727" s="19">
        <v>64359.7441030021</v>
      </c>
      <c r="BZ727" s="19">
        <v>52578355.680206001</v>
      </c>
      <c r="CA727" s="19">
        <v>254926246.33538699</v>
      </c>
      <c r="CB727" s="19">
        <v>86018260.921819106</v>
      </c>
      <c r="CC727" s="19">
        <v>158866520.104671</v>
      </c>
      <c r="CD727" s="19">
        <v>367078428.970613</v>
      </c>
      <c r="CE727" s="19">
        <v>192475749.86075699</v>
      </c>
    </row>
    <row r="728" spans="1:83">
      <c r="A728" s="18">
        <v>1828</v>
      </c>
      <c r="D728" s="18" t="s">
        <v>114</v>
      </c>
      <c r="E728" s="18" t="s">
        <v>114</v>
      </c>
      <c r="F728" s="18" t="s">
        <v>114</v>
      </c>
      <c r="G728" s="18" t="s">
        <v>114</v>
      </c>
      <c r="H728" s="18" t="s">
        <v>114</v>
      </c>
      <c r="K728" s="18">
        <v>285.76414</v>
      </c>
      <c r="L728" s="18">
        <v>286.77145000000002</v>
      </c>
      <c r="M728" s="18">
        <v>0.67600000000000005</v>
      </c>
      <c r="N728" s="18">
        <v>27179922.940000001</v>
      </c>
      <c r="O728" s="18">
        <v>0</v>
      </c>
      <c r="P728" s="18">
        <v>0</v>
      </c>
      <c r="S728" s="18" t="s">
        <v>118</v>
      </c>
      <c r="T728" s="18">
        <v>1</v>
      </c>
      <c r="U728" s="18" t="s">
        <v>802</v>
      </c>
      <c r="V728" s="18" t="b">
        <v>0</v>
      </c>
      <c r="W728" s="20">
        <v>0.62962962962962998</v>
      </c>
      <c r="X728" s="20">
        <v>0.78125</v>
      </c>
      <c r="Y728" s="19">
        <v>211063.24240400901</v>
      </c>
      <c r="Z728" s="19">
        <v>507961334.57145602</v>
      </c>
      <c r="AA728" s="19">
        <v>302507.99905691098</v>
      </c>
      <c r="AB728" s="19">
        <v>376912281.42119098</v>
      </c>
      <c r="AC728" s="19">
        <v>202761.79347830301</v>
      </c>
      <c r="AD728" s="19">
        <v>282255316.513354</v>
      </c>
      <c r="AE728" s="19">
        <v>470398858.80556899</v>
      </c>
      <c r="AF728" s="19">
        <v>246797.54089740699</v>
      </c>
      <c r="AG728" s="19">
        <v>725987267.04028404</v>
      </c>
      <c r="AH728" s="19">
        <v>213770.07762069799</v>
      </c>
      <c r="AI728" s="19">
        <v>184958323.09944999</v>
      </c>
      <c r="AJ728" s="19">
        <v>289589312.11036003</v>
      </c>
      <c r="AK728" s="19">
        <v>164147.76214103101</v>
      </c>
      <c r="AL728" s="19">
        <v>187445.37779147099</v>
      </c>
      <c r="AM728" s="19">
        <v>311873437.22033203</v>
      </c>
      <c r="AN728" s="19">
        <v>178997652.971544</v>
      </c>
      <c r="AO728" s="19">
        <v>605960906.94198406</v>
      </c>
      <c r="AP728" s="19">
        <v>406778102.61896199</v>
      </c>
      <c r="AQ728" s="19">
        <v>222797998.91913599</v>
      </c>
      <c r="AR728" s="19">
        <v>261016988.133784</v>
      </c>
      <c r="AS728" s="19">
        <v>403571505.32808399</v>
      </c>
      <c r="AT728" s="19">
        <v>60071.0548945306</v>
      </c>
      <c r="AU728" s="19">
        <v>139624.610384292</v>
      </c>
      <c r="AV728" s="19">
        <v>197024443.59433901</v>
      </c>
      <c r="AW728" s="19">
        <v>593267530.28967905</v>
      </c>
      <c r="AX728" s="19">
        <v>216538116.37879801</v>
      </c>
      <c r="AY728" s="19">
        <v>165758.196350452</v>
      </c>
      <c r="AZ728" s="19">
        <v>439309128.13039601</v>
      </c>
      <c r="BA728" s="19">
        <v>287014979.90095198</v>
      </c>
      <c r="BB728" s="19">
        <v>211094.34997347501</v>
      </c>
      <c r="BC728" s="19">
        <v>1289034299.4967201</v>
      </c>
      <c r="BD728" s="19">
        <v>114386994.30327199</v>
      </c>
      <c r="BE728" s="19">
        <v>178704.60351362301</v>
      </c>
      <c r="BF728" s="19">
        <v>168766.74855896301</v>
      </c>
      <c r="BG728" s="19">
        <v>142987.251866862</v>
      </c>
      <c r="BH728" s="19">
        <v>448028551.76323199</v>
      </c>
      <c r="BI728" s="19">
        <v>303378286.00427598</v>
      </c>
      <c r="BJ728" s="19">
        <v>307275466.983307</v>
      </c>
      <c r="BK728" s="19">
        <v>97048.858051087198</v>
      </c>
      <c r="BL728" s="19">
        <v>389054636.35825902</v>
      </c>
      <c r="BM728" s="19">
        <v>577562102.60370898</v>
      </c>
      <c r="BN728" s="19">
        <v>509234340.01081699</v>
      </c>
      <c r="BO728" s="19">
        <v>209591.61585109399</v>
      </c>
      <c r="BP728" s="19">
        <v>543578231.97375906</v>
      </c>
      <c r="BQ728" s="19">
        <v>159502106.829101</v>
      </c>
      <c r="BR728" s="19">
        <v>138837.29432782999</v>
      </c>
      <c r="BS728" s="19">
        <v>958945473.40417397</v>
      </c>
      <c r="BT728" s="19">
        <v>148771634.481989</v>
      </c>
      <c r="BU728" s="19">
        <v>294228667.39189601</v>
      </c>
      <c r="BV728" s="19">
        <v>392988393.46960801</v>
      </c>
      <c r="BW728" s="19">
        <v>383747743.98727697</v>
      </c>
      <c r="BX728" s="19">
        <v>487312453.12839401</v>
      </c>
      <c r="BY728" s="19">
        <v>344613197.39013398</v>
      </c>
      <c r="BZ728" s="19">
        <v>518430157.53000802</v>
      </c>
      <c r="CA728" s="19">
        <v>537350165.14823496</v>
      </c>
      <c r="CB728" s="19">
        <v>44751075.957453497</v>
      </c>
      <c r="CC728" s="19">
        <v>191708724.95553499</v>
      </c>
      <c r="CD728" s="19">
        <v>325219457.17936403</v>
      </c>
      <c r="CE728" s="19">
        <v>361263721.05670798</v>
      </c>
    </row>
    <row r="729" spans="1:83">
      <c r="A729" s="18">
        <v>1831</v>
      </c>
      <c r="B729" s="18" t="s">
        <v>1619</v>
      </c>
      <c r="C729" s="18" t="s">
        <v>1620</v>
      </c>
      <c r="D729" s="18" t="s">
        <v>116</v>
      </c>
      <c r="E729" s="18" t="s">
        <v>114</v>
      </c>
      <c r="F729" s="18" t="s">
        <v>116</v>
      </c>
      <c r="G729" s="18" t="s">
        <v>116</v>
      </c>
      <c r="H729" s="18" t="s">
        <v>116</v>
      </c>
      <c r="J729" s="18">
        <v>0.11</v>
      </c>
      <c r="K729" s="18">
        <v>227.09063</v>
      </c>
      <c r="L729" s="18">
        <v>228.09783999999999</v>
      </c>
      <c r="M729" s="18">
        <v>0.86099999999999999</v>
      </c>
      <c r="N729" s="18">
        <v>27129612.609999999</v>
      </c>
      <c r="O729" s="18">
        <v>4</v>
      </c>
      <c r="P729" s="18">
        <v>0</v>
      </c>
      <c r="S729" s="18" t="s">
        <v>120</v>
      </c>
      <c r="T729" s="18">
        <v>7</v>
      </c>
      <c r="U729" s="18" t="s">
        <v>802</v>
      </c>
      <c r="V729" s="18" t="b">
        <v>0</v>
      </c>
      <c r="W729" s="20">
        <v>0.81481481481481499</v>
      </c>
      <c r="X729" s="20">
        <v>0.75</v>
      </c>
      <c r="Y729" s="19">
        <v>61773509.897455297</v>
      </c>
      <c r="Z729" s="19">
        <v>110687333.780019</v>
      </c>
      <c r="AA729" s="19">
        <v>302507.99905691098</v>
      </c>
      <c r="AB729" s="19">
        <v>784938648.13369799</v>
      </c>
      <c r="AC729" s="19">
        <v>120676232.96901</v>
      </c>
      <c r="AD729" s="19">
        <v>288735831.61026502</v>
      </c>
      <c r="AE729" s="19">
        <v>184927641.13509899</v>
      </c>
      <c r="AF729" s="19">
        <v>246797.54089740699</v>
      </c>
      <c r="AG729" s="19">
        <v>587534395.52344596</v>
      </c>
      <c r="AH729" s="19">
        <v>664173564.34104097</v>
      </c>
      <c r="AI729" s="19">
        <v>47802.709287413403</v>
      </c>
      <c r="AJ729" s="19">
        <v>202952638.105643</v>
      </c>
      <c r="AK729" s="19">
        <v>441695284.51051098</v>
      </c>
      <c r="AL729" s="19">
        <v>158743701.79991701</v>
      </c>
      <c r="AM729" s="19">
        <v>285431417.484761</v>
      </c>
      <c r="AN729" s="19">
        <v>361150840.59064102</v>
      </c>
      <c r="AO729" s="19">
        <v>74138.1008370583</v>
      </c>
      <c r="AP729" s="19">
        <v>167313527.501755</v>
      </c>
      <c r="AQ729" s="19">
        <v>335587019.98419702</v>
      </c>
      <c r="AR729" s="19">
        <v>49832.672295953402</v>
      </c>
      <c r="AS729" s="19">
        <v>129716151.887578</v>
      </c>
      <c r="AT729" s="19">
        <v>210848999.027147</v>
      </c>
      <c r="AU729" s="19">
        <v>221674888.14318699</v>
      </c>
      <c r="AV729" s="19">
        <v>340666376.42548299</v>
      </c>
      <c r="AW729" s="19">
        <v>163797813.79589599</v>
      </c>
      <c r="AX729" s="19">
        <v>180665308.34344</v>
      </c>
      <c r="AY729" s="19">
        <v>150765896.91222799</v>
      </c>
      <c r="AZ729" s="19">
        <v>119388582.29888999</v>
      </c>
      <c r="BA729" s="19">
        <v>539684606.70190406</v>
      </c>
      <c r="BB729" s="19">
        <v>211094.34997347501</v>
      </c>
      <c r="BC729" s="19">
        <v>62937.009110873303</v>
      </c>
      <c r="BD729" s="19">
        <v>401435034.00390399</v>
      </c>
      <c r="BE729" s="19">
        <v>178704.60351362301</v>
      </c>
      <c r="BF729" s="19">
        <v>98158492.6008908</v>
      </c>
      <c r="BG729" s="19">
        <v>163622807.897854</v>
      </c>
      <c r="BH729" s="19">
        <v>256966240.360493</v>
      </c>
      <c r="BI729" s="19">
        <v>516163135.365812</v>
      </c>
      <c r="BJ729" s="19">
        <v>40620.2248290192</v>
      </c>
      <c r="BK729" s="19">
        <v>704651845.064942</v>
      </c>
      <c r="BL729" s="19">
        <v>551560052.53232002</v>
      </c>
      <c r="BM729" s="19">
        <v>99796334.082853705</v>
      </c>
      <c r="BN729" s="19">
        <v>59872721.629767701</v>
      </c>
      <c r="BO729" s="19">
        <v>13275950.133150401</v>
      </c>
      <c r="BP729" s="19">
        <v>49023.555370657697</v>
      </c>
      <c r="BQ729" s="19">
        <v>161699873.425816</v>
      </c>
      <c r="BR729" s="19">
        <v>177145651.677531</v>
      </c>
      <c r="BS729" s="19">
        <v>74680.910813464201</v>
      </c>
      <c r="BT729" s="19">
        <v>291678018.32678002</v>
      </c>
      <c r="BU729" s="19">
        <v>81694585.402451903</v>
      </c>
      <c r="BV729" s="19">
        <v>133818985.843712</v>
      </c>
      <c r="BW729" s="19">
        <v>990080560.38817</v>
      </c>
      <c r="BX729" s="19">
        <v>66372998.624906503</v>
      </c>
      <c r="BY729" s="19">
        <v>64359.7441030021</v>
      </c>
      <c r="BZ729" s="19">
        <v>211382346.680767</v>
      </c>
      <c r="CA729" s="19">
        <v>195398974.387876</v>
      </c>
      <c r="CB729" s="19">
        <v>1150561561.2109699</v>
      </c>
      <c r="CC729" s="19">
        <v>42452.059625298898</v>
      </c>
      <c r="CD729" s="19">
        <v>318534372.86089098</v>
      </c>
      <c r="CE729" s="19">
        <v>280712564.31110501</v>
      </c>
    </row>
    <row r="730" spans="1:83">
      <c r="A730" s="18">
        <v>1836</v>
      </c>
      <c r="B730" s="18" t="s">
        <v>320</v>
      </c>
      <c r="C730" s="18" t="s">
        <v>321</v>
      </c>
      <c r="D730" s="18" t="s">
        <v>116</v>
      </c>
      <c r="E730" s="18" t="s">
        <v>114</v>
      </c>
      <c r="F730" s="18" t="s">
        <v>114</v>
      </c>
      <c r="G730" s="18" t="s">
        <v>116</v>
      </c>
      <c r="H730" s="18" t="s">
        <v>114</v>
      </c>
      <c r="J730" s="18">
        <v>-0.32</v>
      </c>
      <c r="K730" s="18">
        <v>246.12148999999999</v>
      </c>
      <c r="L730" s="18">
        <v>247.12877</v>
      </c>
      <c r="M730" s="18">
        <v>1.5449999999999999</v>
      </c>
      <c r="N730" s="18">
        <v>27066818.210000001</v>
      </c>
      <c r="O730" s="18">
        <v>19</v>
      </c>
      <c r="P730" s="18">
        <v>0</v>
      </c>
      <c r="S730" s="18" t="s">
        <v>118</v>
      </c>
      <c r="T730" s="18">
        <v>3</v>
      </c>
      <c r="U730" s="18" t="s">
        <v>121</v>
      </c>
      <c r="V730" s="18" t="b">
        <v>0</v>
      </c>
      <c r="W730" s="20">
        <v>0.77777777777777801</v>
      </c>
      <c r="X730" s="20">
        <v>0.4375</v>
      </c>
      <c r="Y730" s="19">
        <v>140071625.41663101</v>
      </c>
      <c r="Z730" s="19">
        <v>75628580.984445393</v>
      </c>
      <c r="AA730" s="19">
        <v>302507.99905691098</v>
      </c>
      <c r="AB730" s="19">
        <v>81474.388556081496</v>
      </c>
      <c r="AC730" s="19">
        <v>233021622.92873299</v>
      </c>
      <c r="AD730" s="19">
        <v>173933126.52493501</v>
      </c>
      <c r="AE730" s="19">
        <v>125831198.464582</v>
      </c>
      <c r="AF730" s="19">
        <v>37788847.062132202</v>
      </c>
      <c r="AG730" s="19">
        <v>117416970.94137</v>
      </c>
      <c r="AH730" s="19">
        <v>213770.07762069799</v>
      </c>
      <c r="AI730" s="19">
        <v>291964389.83365101</v>
      </c>
      <c r="AJ730" s="19">
        <v>37762.133882739698</v>
      </c>
      <c r="AK730" s="19">
        <v>1114249823.6952901</v>
      </c>
      <c r="AL730" s="19">
        <v>446635446.71863598</v>
      </c>
      <c r="AM730" s="19">
        <v>399594044.439143</v>
      </c>
      <c r="AN730" s="19">
        <v>1266341127.1233001</v>
      </c>
      <c r="AO730" s="19">
        <v>74138.1008370583</v>
      </c>
      <c r="AP730" s="19">
        <v>1193220031.9035201</v>
      </c>
      <c r="AQ730" s="19">
        <v>354314130.901555</v>
      </c>
      <c r="AR730" s="19">
        <v>377039822.53948599</v>
      </c>
      <c r="AS730" s="19">
        <v>118308632.23490299</v>
      </c>
      <c r="AT730" s="19">
        <v>146649949.506924</v>
      </c>
      <c r="AU730" s="19">
        <v>83218394.189922094</v>
      </c>
      <c r="AV730" s="19">
        <v>1159174019.96697</v>
      </c>
      <c r="AW730" s="19">
        <v>391806788.51882797</v>
      </c>
      <c r="AX730" s="19">
        <v>241279367.394613</v>
      </c>
      <c r="AY730" s="19">
        <v>165758.196350452</v>
      </c>
      <c r="AZ730" s="19">
        <v>107552.178623912</v>
      </c>
      <c r="BA730" s="19">
        <v>101341.77104336501</v>
      </c>
      <c r="BB730" s="19">
        <v>55320727.3902248</v>
      </c>
      <c r="BC730" s="19">
        <v>62937.009110873303</v>
      </c>
      <c r="BD730" s="19">
        <v>352943371.02139598</v>
      </c>
      <c r="BE730" s="19">
        <v>147689473.712787</v>
      </c>
      <c r="BF730" s="19">
        <v>168766.74855896301</v>
      </c>
      <c r="BG730" s="19">
        <v>280762765.46035397</v>
      </c>
      <c r="BH730" s="19">
        <v>256386298.745076</v>
      </c>
      <c r="BI730" s="19">
        <v>47030.709569134902</v>
      </c>
      <c r="BJ730" s="19">
        <v>40620.2248290192</v>
      </c>
      <c r="BK730" s="19">
        <v>140507935.08838201</v>
      </c>
      <c r="BL730" s="19">
        <v>195625834.09837699</v>
      </c>
      <c r="BM730" s="19">
        <v>242793942.04020801</v>
      </c>
      <c r="BN730" s="19">
        <v>51593.885876908498</v>
      </c>
      <c r="BO730" s="19">
        <v>209591.61585109399</v>
      </c>
      <c r="BP730" s="19">
        <v>49023.555370657697</v>
      </c>
      <c r="BQ730" s="19">
        <v>85057.759169334604</v>
      </c>
      <c r="BR730" s="19">
        <v>799216249.66017103</v>
      </c>
      <c r="BS730" s="19">
        <v>74680.910813464201</v>
      </c>
      <c r="BT730" s="19">
        <v>134189213.500203</v>
      </c>
      <c r="BU730" s="19">
        <v>173467393.39867499</v>
      </c>
      <c r="BV730" s="19">
        <v>291162635.48325801</v>
      </c>
      <c r="BW730" s="19">
        <v>109748.893649866</v>
      </c>
      <c r="BX730" s="19">
        <v>194137386.72161999</v>
      </c>
      <c r="BY730" s="19">
        <v>64359.7441030021</v>
      </c>
      <c r="BZ730" s="19">
        <v>62077.4003332969</v>
      </c>
      <c r="CA730" s="19">
        <v>79644.185807155198</v>
      </c>
      <c r="CB730" s="19">
        <v>56280.262764906503</v>
      </c>
      <c r="CC730" s="19">
        <v>42452.059625298898</v>
      </c>
      <c r="CD730" s="19">
        <v>42378.606606679503</v>
      </c>
      <c r="CE730" s="19">
        <v>408158340.499358</v>
      </c>
    </row>
    <row r="731" spans="1:83">
      <c r="A731" s="18">
        <v>1840</v>
      </c>
      <c r="B731" s="18" t="s">
        <v>991</v>
      </c>
      <c r="C731" s="18" t="s">
        <v>992</v>
      </c>
      <c r="D731" s="18" t="s">
        <v>116</v>
      </c>
      <c r="E731" s="18" t="s">
        <v>114</v>
      </c>
      <c r="F731" s="18" t="s">
        <v>114</v>
      </c>
      <c r="G731" s="18" t="s">
        <v>116</v>
      </c>
      <c r="H731" s="18" t="s">
        <v>114</v>
      </c>
      <c r="J731" s="18">
        <v>-0.41</v>
      </c>
      <c r="K731" s="18">
        <v>317.22009000000003</v>
      </c>
      <c r="L731" s="18">
        <v>318.22732999999999</v>
      </c>
      <c r="M731" s="18">
        <v>6.3849999999999998</v>
      </c>
      <c r="N731" s="18">
        <v>26995355.629999999</v>
      </c>
      <c r="O731" s="18">
        <v>1</v>
      </c>
      <c r="P731" s="18">
        <v>0</v>
      </c>
      <c r="S731" s="18" t="s">
        <v>118</v>
      </c>
      <c r="T731" s="18">
        <v>5</v>
      </c>
      <c r="U731" s="18" t="s">
        <v>802</v>
      </c>
      <c r="V731" s="18" t="b">
        <v>0</v>
      </c>
      <c r="W731" s="20">
        <v>0.44444444444444398</v>
      </c>
      <c r="X731" s="20">
        <v>0.5625</v>
      </c>
      <c r="Y731" s="19">
        <v>211063.24240400901</v>
      </c>
      <c r="Z731" s="19">
        <v>89712.935311184003</v>
      </c>
      <c r="AA731" s="19">
        <v>302507.99905691098</v>
      </c>
      <c r="AB731" s="19">
        <v>81474.388556081496</v>
      </c>
      <c r="AC731" s="19">
        <v>202761.79347830301</v>
      </c>
      <c r="AD731" s="19">
        <v>131604874.971191</v>
      </c>
      <c r="AE731" s="19">
        <v>630599407.10610998</v>
      </c>
      <c r="AF731" s="19">
        <v>246797.54089740699</v>
      </c>
      <c r="AG731" s="19">
        <v>414922770.25296301</v>
      </c>
      <c r="AH731" s="19">
        <v>213770.07762069799</v>
      </c>
      <c r="AI731" s="19">
        <v>968188777.79863799</v>
      </c>
      <c r="AJ731" s="19">
        <v>37762.133882739698</v>
      </c>
      <c r="AK731" s="19">
        <v>164147.76214103101</v>
      </c>
      <c r="AL731" s="19">
        <v>225318629.061634</v>
      </c>
      <c r="AM731" s="19">
        <v>166764998.65519601</v>
      </c>
      <c r="AN731" s="19">
        <v>73007.899572116206</v>
      </c>
      <c r="AO731" s="19">
        <v>74138.1008370583</v>
      </c>
      <c r="AP731" s="19">
        <v>791423398.439641</v>
      </c>
      <c r="AQ731" s="19">
        <v>232759036.365646</v>
      </c>
      <c r="AR731" s="19">
        <v>714463369.179245</v>
      </c>
      <c r="AS731" s="19">
        <v>243671886.40855399</v>
      </c>
      <c r="AT731" s="19">
        <v>60071.0548945306</v>
      </c>
      <c r="AU731" s="19">
        <v>139624.610384292</v>
      </c>
      <c r="AV731" s="19">
        <v>711450029.12032402</v>
      </c>
      <c r="AW731" s="19">
        <v>97553.535244377999</v>
      </c>
      <c r="AX731" s="19">
        <v>46451953.764323696</v>
      </c>
      <c r="AY731" s="19">
        <v>165758.196350452</v>
      </c>
      <c r="AZ731" s="19">
        <v>384281793.12497503</v>
      </c>
      <c r="BA731" s="19">
        <v>148170108.556624</v>
      </c>
      <c r="BB731" s="19">
        <v>474783650.86475801</v>
      </c>
      <c r="BC731" s="19">
        <v>212685308.19737101</v>
      </c>
      <c r="BD731" s="19">
        <v>130916.54913210199</v>
      </c>
      <c r="BE731" s="19">
        <v>178704.60351362301</v>
      </c>
      <c r="BF731" s="19">
        <v>147241707.94552001</v>
      </c>
      <c r="BG731" s="19">
        <v>129338318.07755101</v>
      </c>
      <c r="BH731" s="19">
        <v>66844.4046139891</v>
      </c>
      <c r="BI731" s="19">
        <v>448598754.054869</v>
      </c>
      <c r="BJ731" s="19">
        <v>40620.2248290192</v>
      </c>
      <c r="BK731" s="19">
        <v>97048.858051087198</v>
      </c>
      <c r="BL731" s="19">
        <v>60370.032756194603</v>
      </c>
      <c r="BM731" s="19">
        <v>599535295.86180902</v>
      </c>
      <c r="BN731" s="19">
        <v>51593.885876908498</v>
      </c>
      <c r="BO731" s="19">
        <v>209591.61585109399</v>
      </c>
      <c r="BP731" s="19">
        <v>342941079.88080502</v>
      </c>
      <c r="BQ731" s="19">
        <v>85057.759169334604</v>
      </c>
      <c r="BR731" s="19">
        <v>92745726.6421455</v>
      </c>
      <c r="BS731" s="19">
        <v>426264041.59540898</v>
      </c>
      <c r="BT731" s="19">
        <v>694837601.71781397</v>
      </c>
      <c r="BU731" s="19">
        <v>77863.992415903005</v>
      </c>
      <c r="BV731" s="19">
        <v>1091912003.1235199</v>
      </c>
      <c r="BW731" s="19">
        <v>109748.893649866</v>
      </c>
      <c r="BX731" s="19">
        <v>60626.459295553897</v>
      </c>
      <c r="BY731" s="19">
        <v>113127094.516012</v>
      </c>
      <c r="BZ731" s="19">
        <v>298028763.61865801</v>
      </c>
      <c r="CA731" s="19">
        <v>52381414.591500901</v>
      </c>
      <c r="CB731" s="19">
        <v>211233084.161955</v>
      </c>
      <c r="CC731" s="19">
        <v>42452.059625298898</v>
      </c>
      <c r="CD731" s="19">
        <v>579423607.66185999</v>
      </c>
      <c r="CE731" s="19">
        <v>88838.795511459801</v>
      </c>
    </row>
    <row r="732" spans="1:83">
      <c r="A732" s="18">
        <v>1843</v>
      </c>
      <c r="C732" s="18" t="s">
        <v>1621</v>
      </c>
      <c r="D732" s="18" t="s">
        <v>116</v>
      </c>
      <c r="E732" s="18" t="s">
        <v>114</v>
      </c>
      <c r="F732" s="18" t="s">
        <v>114</v>
      </c>
      <c r="G732" s="18" t="s">
        <v>114</v>
      </c>
      <c r="H732" s="18" t="s">
        <v>114</v>
      </c>
      <c r="J732" s="18">
        <v>0.13</v>
      </c>
      <c r="K732" s="18">
        <v>217.11752000000001</v>
      </c>
      <c r="L732" s="18">
        <v>218.12476000000001</v>
      </c>
      <c r="M732" s="18">
        <v>0.80700000000000005</v>
      </c>
      <c r="N732" s="18">
        <v>26958753.969999999</v>
      </c>
      <c r="O732" s="18">
        <v>0</v>
      </c>
      <c r="P732" s="18">
        <v>0</v>
      </c>
      <c r="S732" s="18" t="s">
        <v>118</v>
      </c>
      <c r="T732" s="18">
        <v>4</v>
      </c>
      <c r="U732" s="18" t="s">
        <v>802</v>
      </c>
      <c r="V732" s="18" t="b">
        <v>0</v>
      </c>
      <c r="W732" s="20">
        <v>0.51851851851851805</v>
      </c>
      <c r="X732" s="20">
        <v>0.53125</v>
      </c>
      <c r="Y732" s="19">
        <v>211063.24240400901</v>
      </c>
      <c r="Z732" s="19">
        <v>89712.935311184003</v>
      </c>
      <c r="AA732" s="19">
        <v>302507.99905691098</v>
      </c>
      <c r="AB732" s="19">
        <v>129765450.59216499</v>
      </c>
      <c r="AC732" s="19">
        <v>202761.79347830301</v>
      </c>
      <c r="AD732" s="19">
        <v>47012247.842549004</v>
      </c>
      <c r="AE732" s="19">
        <v>117862475.69517399</v>
      </c>
      <c r="AF732" s="19">
        <v>246797.54089740699</v>
      </c>
      <c r="AG732" s="19">
        <v>19311346.060749799</v>
      </c>
      <c r="AH732" s="19">
        <v>213770.07762069799</v>
      </c>
      <c r="AI732" s="19">
        <v>47802.709287413403</v>
      </c>
      <c r="AJ732" s="19">
        <v>88775748.246844903</v>
      </c>
      <c r="AK732" s="19">
        <v>164147.76214103101</v>
      </c>
      <c r="AL732" s="19">
        <v>187445.37779147099</v>
      </c>
      <c r="AM732" s="19">
        <v>101090561.509124</v>
      </c>
      <c r="AN732" s="19">
        <v>73007.899572116206</v>
      </c>
      <c r="AO732" s="19">
        <v>22594922.653141301</v>
      </c>
      <c r="AP732" s="19">
        <v>31791704.4525811</v>
      </c>
      <c r="AQ732" s="19">
        <v>315145139.44882798</v>
      </c>
      <c r="AR732" s="19">
        <v>234003342.04656699</v>
      </c>
      <c r="AS732" s="19">
        <v>56686303.5223611</v>
      </c>
      <c r="AT732" s="19">
        <v>109853884.26390199</v>
      </c>
      <c r="AU732" s="19">
        <v>139624.610384292</v>
      </c>
      <c r="AV732" s="19">
        <v>37074342.713341899</v>
      </c>
      <c r="AW732" s="19">
        <v>34859493.490982898</v>
      </c>
      <c r="AX732" s="19">
        <v>73579.681769493298</v>
      </c>
      <c r="AY732" s="19">
        <v>165758.196350452</v>
      </c>
      <c r="AZ732" s="19">
        <v>107552.178623912</v>
      </c>
      <c r="BA732" s="19">
        <v>124110808.328703</v>
      </c>
      <c r="BB732" s="19">
        <v>211094.34997347501</v>
      </c>
      <c r="BC732" s="19">
        <v>62937.009110873303</v>
      </c>
      <c r="BD732" s="19">
        <v>122339302.28077701</v>
      </c>
      <c r="BE732" s="19">
        <v>151923490.49153</v>
      </c>
      <c r="BF732" s="19">
        <v>168766.74855896301</v>
      </c>
      <c r="BG732" s="19">
        <v>142987.251866862</v>
      </c>
      <c r="BH732" s="19">
        <v>194775310.53569001</v>
      </c>
      <c r="BI732" s="19">
        <v>47030.709569134902</v>
      </c>
      <c r="BJ732" s="19">
        <v>40620.2248290192</v>
      </c>
      <c r="BK732" s="19">
        <v>97048.858051087198</v>
      </c>
      <c r="BL732" s="19">
        <v>60370.032756194603</v>
      </c>
      <c r="BM732" s="19">
        <v>109925950.604588</v>
      </c>
      <c r="BN732" s="19">
        <v>30319037.129273701</v>
      </c>
      <c r="BO732" s="19">
        <v>209591.61585109399</v>
      </c>
      <c r="BP732" s="19">
        <v>49023.555370657697</v>
      </c>
      <c r="BQ732" s="19">
        <v>1727921085.50495</v>
      </c>
      <c r="BR732" s="19">
        <v>138837.29432782999</v>
      </c>
      <c r="BS732" s="19">
        <v>63709640.037114203</v>
      </c>
      <c r="BT732" s="19">
        <v>61276230.480507404</v>
      </c>
      <c r="BU732" s="19">
        <v>64259372.916792803</v>
      </c>
      <c r="BV732" s="19">
        <v>151518108.36100999</v>
      </c>
      <c r="BW732" s="19">
        <v>60818799.577719703</v>
      </c>
      <c r="BX732" s="19">
        <v>60626.459295553897</v>
      </c>
      <c r="BY732" s="19">
        <v>103275313.403018</v>
      </c>
      <c r="BZ732" s="19">
        <v>170112119.849049</v>
      </c>
      <c r="CA732" s="19">
        <v>45651061.073558301</v>
      </c>
      <c r="CB732" s="19">
        <v>56280.262764906503</v>
      </c>
      <c r="CC732" s="19">
        <v>42452.059625298898</v>
      </c>
      <c r="CD732" s="19">
        <v>72305760.596295998</v>
      </c>
      <c r="CE732" s="19">
        <v>268919486.51358199</v>
      </c>
    </row>
    <row r="733" spans="1:83">
      <c r="A733" s="18">
        <v>1844</v>
      </c>
      <c r="B733" s="18" t="s">
        <v>1622</v>
      </c>
      <c r="C733" s="18" t="s">
        <v>664</v>
      </c>
      <c r="D733" s="18" t="s">
        <v>116</v>
      </c>
      <c r="E733" s="18" t="s">
        <v>114</v>
      </c>
      <c r="F733" s="18" t="s">
        <v>114</v>
      </c>
      <c r="G733" s="18" t="s">
        <v>116</v>
      </c>
      <c r="H733" s="18" t="s">
        <v>114</v>
      </c>
      <c r="J733" s="18">
        <v>-0.09</v>
      </c>
      <c r="K733" s="18">
        <v>124.08880000000001</v>
      </c>
      <c r="L733" s="18">
        <v>125.09611</v>
      </c>
      <c r="M733" s="18">
        <v>5.4870000000000001</v>
      </c>
      <c r="N733" s="18">
        <v>26951646.41</v>
      </c>
      <c r="O733" s="18">
        <v>10</v>
      </c>
      <c r="P733" s="18">
        <v>0</v>
      </c>
      <c r="S733" s="18" t="s">
        <v>118</v>
      </c>
      <c r="T733" s="18">
        <v>7</v>
      </c>
      <c r="U733" s="18" t="s">
        <v>809</v>
      </c>
      <c r="V733" s="18" t="b">
        <v>0</v>
      </c>
      <c r="W733" s="20">
        <v>0.55555555555555602</v>
      </c>
      <c r="X733" s="20">
        <v>0.5625</v>
      </c>
      <c r="Y733" s="19">
        <v>353782316.45012099</v>
      </c>
      <c r="Z733" s="19">
        <v>89712.935311184003</v>
      </c>
      <c r="AA733" s="19">
        <v>895035226.02054501</v>
      </c>
      <c r="AB733" s="19">
        <v>81474.388556081496</v>
      </c>
      <c r="AC733" s="19">
        <v>290262112.09857798</v>
      </c>
      <c r="AD733" s="19">
        <v>55143.880361755</v>
      </c>
      <c r="AE733" s="19">
        <v>626460099.47539794</v>
      </c>
      <c r="AF733" s="19">
        <v>246797.54089740699</v>
      </c>
      <c r="AG733" s="19">
        <v>235499076.339322</v>
      </c>
      <c r="AH733" s="19">
        <v>213770.07762069799</v>
      </c>
      <c r="AI733" s="19">
        <v>47802.709287413403</v>
      </c>
      <c r="AJ733" s="19">
        <v>577946276.394297</v>
      </c>
      <c r="AK733" s="19">
        <v>164147.76214103101</v>
      </c>
      <c r="AL733" s="19">
        <v>546212860.73313403</v>
      </c>
      <c r="AM733" s="19">
        <v>254120473.29040501</v>
      </c>
      <c r="AN733" s="19">
        <v>356560535.41446</v>
      </c>
      <c r="AO733" s="19">
        <v>124966505.06109101</v>
      </c>
      <c r="AP733" s="19">
        <v>147730417.11055401</v>
      </c>
      <c r="AQ733" s="19">
        <v>80515.804096136198</v>
      </c>
      <c r="AR733" s="19">
        <v>49832.672295953402</v>
      </c>
      <c r="AS733" s="19">
        <v>530189183.80420297</v>
      </c>
      <c r="AT733" s="19">
        <v>152983644.518482</v>
      </c>
      <c r="AU733" s="19">
        <v>274554069.00148398</v>
      </c>
      <c r="AV733" s="19">
        <v>57029.357966701697</v>
      </c>
      <c r="AW733" s="19">
        <v>97553.535244377999</v>
      </c>
      <c r="AX733" s="19">
        <v>149040996.73409501</v>
      </c>
      <c r="AY733" s="19">
        <v>165758.196350452</v>
      </c>
      <c r="AZ733" s="19">
        <v>107552.178623912</v>
      </c>
      <c r="BA733" s="19">
        <v>210803372.149012</v>
      </c>
      <c r="BB733" s="19">
        <v>211094.34997347501</v>
      </c>
      <c r="BC733" s="19">
        <v>1278208062.8811901</v>
      </c>
      <c r="BD733" s="19">
        <v>130916.54913210199</v>
      </c>
      <c r="BE733" s="19">
        <v>178704.60351362301</v>
      </c>
      <c r="BF733" s="19">
        <v>372124369.86901098</v>
      </c>
      <c r="BG733" s="19">
        <v>617893029.24574196</v>
      </c>
      <c r="BH733" s="19">
        <v>66844.4046139891</v>
      </c>
      <c r="BI733" s="19">
        <v>116254935.544376</v>
      </c>
      <c r="BJ733" s="19">
        <v>174801190.88012099</v>
      </c>
      <c r="BK733" s="19">
        <v>97048.858051087198</v>
      </c>
      <c r="BL733" s="19">
        <v>250175714.83295</v>
      </c>
      <c r="BM733" s="19">
        <v>577425959.66417098</v>
      </c>
      <c r="BN733" s="19">
        <v>232072349.13802901</v>
      </c>
      <c r="BO733" s="19">
        <v>209591.61585109399</v>
      </c>
      <c r="BP733" s="19">
        <v>193734114.51701301</v>
      </c>
      <c r="BQ733" s="19">
        <v>210401533.70658201</v>
      </c>
      <c r="BR733" s="19">
        <v>138837.29432782999</v>
      </c>
      <c r="BS733" s="19">
        <v>206910615.27300999</v>
      </c>
      <c r="BT733" s="19">
        <v>311536568.884592</v>
      </c>
      <c r="BU733" s="19">
        <v>77863.992415903005</v>
      </c>
      <c r="BV733" s="19">
        <v>267945283.89583701</v>
      </c>
      <c r="BW733" s="19">
        <v>543507509.69577801</v>
      </c>
      <c r="BX733" s="19">
        <v>60626.459295553897</v>
      </c>
      <c r="BY733" s="19">
        <v>64359.7441030021</v>
      </c>
      <c r="BZ733" s="19">
        <v>62077.4003332969</v>
      </c>
      <c r="CA733" s="19">
        <v>359071470.99022102</v>
      </c>
      <c r="CB733" s="19">
        <v>56280.262764906503</v>
      </c>
      <c r="CC733" s="19">
        <v>42452.059625298898</v>
      </c>
      <c r="CD733" s="19">
        <v>238533630.83870301</v>
      </c>
      <c r="CE733" s="19">
        <v>183884920.37698901</v>
      </c>
    </row>
    <row r="734" spans="1:83">
      <c r="A734" s="18">
        <v>1846</v>
      </c>
      <c r="B734" s="18" t="s">
        <v>1257</v>
      </c>
      <c r="C734" s="18" t="s">
        <v>1258</v>
      </c>
      <c r="D734" s="18" t="s">
        <v>116</v>
      </c>
      <c r="E734" s="18" t="s">
        <v>114</v>
      </c>
      <c r="F734" s="18" t="s">
        <v>114</v>
      </c>
      <c r="G734" s="18" t="s">
        <v>116</v>
      </c>
      <c r="H734" s="18" t="s">
        <v>114</v>
      </c>
      <c r="J734" s="18">
        <v>-0.65</v>
      </c>
      <c r="K734" s="18">
        <v>220.08465000000001</v>
      </c>
      <c r="L734" s="18">
        <v>221.09192999999999</v>
      </c>
      <c r="M734" s="18">
        <v>1.375</v>
      </c>
      <c r="N734" s="18">
        <v>26928642.879999999</v>
      </c>
      <c r="O734" s="18">
        <v>16</v>
      </c>
      <c r="P734" s="18">
        <v>0</v>
      </c>
      <c r="S734" s="18" t="s">
        <v>118</v>
      </c>
      <c r="T734" s="18">
        <v>1</v>
      </c>
      <c r="U734" s="18" t="s">
        <v>802</v>
      </c>
      <c r="V734" s="18" t="b">
        <v>0</v>
      </c>
      <c r="W734" s="20">
        <v>0.66666666666666696</v>
      </c>
      <c r="X734" s="20">
        <v>0.65625</v>
      </c>
      <c r="Y734" s="19">
        <v>211063.24240400901</v>
      </c>
      <c r="Z734" s="19">
        <v>67023383.180707</v>
      </c>
      <c r="AA734" s="19">
        <v>302507.99905691098</v>
      </c>
      <c r="AB734" s="19">
        <v>257258471.07117701</v>
      </c>
      <c r="AC734" s="19">
        <v>202761.79347830301</v>
      </c>
      <c r="AD734" s="19">
        <v>160454165.93871599</v>
      </c>
      <c r="AE734" s="19">
        <v>87929964.550688997</v>
      </c>
      <c r="AF734" s="19">
        <v>246797.54089740699</v>
      </c>
      <c r="AG734" s="19">
        <v>146837088.721569</v>
      </c>
      <c r="AH734" s="19">
        <v>213770.07762069799</v>
      </c>
      <c r="AI734" s="19">
        <v>306536615.23492301</v>
      </c>
      <c r="AJ734" s="19">
        <v>37762.133882739698</v>
      </c>
      <c r="AK734" s="19">
        <v>95810645.406310394</v>
      </c>
      <c r="AL734" s="19">
        <v>187445.37779147099</v>
      </c>
      <c r="AM734" s="19">
        <v>140065420.83005399</v>
      </c>
      <c r="AN734" s="19">
        <v>119386968.008407</v>
      </c>
      <c r="AO734" s="19">
        <v>74138.1008370583</v>
      </c>
      <c r="AP734" s="19">
        <v>116604012.342611</v>
      </c>
      <c r="AQ734" s="19">
        <v>146208963.01013801</v>
      </c>
      <c r="AR734" s="19">
        <v>93068637.612541094</v>
      </c>
      <c r="AS734" s="19">
        <v>156132742.28182</v>
      </c>
      <c r="AT734" s="19">
        <v>120031879.45377401</v>
      </c>
      <c r="AU734" s="19">
        <v>228971606.933644</v>
      </c>
      <c r="AV734" s="19">
        <v>143865470.69519001</v>
      </c>
      <c r="AW734" s="19">
        <v>90273075.411821604</v>
      </c>
      <c r="AX734" s="19">
        <v>143983911.365666</v>
      </c>
      <c r="AY734" s="19">
        <v>165758.196350452</v>
      </c>
      <c r="AZ734" s="19">
        <v>141815478.699999</v>
      </c>
      <c r="BA734" s="19">
        <v>192999510.156183</v>
      </c>
      <c r="BB734" s="19">
        <v>211094.34997347501</v>
      </c>
      <c r="BC734" s="19">
        <v>62937.009110873303</v>
      </c>
      <c r="BD734" s="19">
        <v>128794948.00912701</v>
      </c>
      <c r="BE734" s="19">
        <v>178704.60351362301</v>
      </c>
      <c r="BF734" s="19">
        <v>81784728.930176899</v>
      </c>
      <c r="BG734" s="19">
        <v>113240618.484543</v>
      </c>
      <c r="BH734" s="19">
        <v>66844.4046139891</v>
      </c>
      <c r="BI734" s="19">
        <v>47030.709569134902</v>
      </c>
      <c r="BJ734" s="19">
        <v>97226225.847569898</v>
      </c>
      <c r="BK734" s="19">
        <v>146269627.046074</v>
      </c>
      <c r="BL734" s="19">
        <v>60370.032756194603</v>
      </c>
      <c r="BM734" s="19">
        <v>84490.603987824099</v>
      </c>
      <c r="BN734" s="19">
        <v>130091917.30643199</v>
      </c>
      <c r="BO734" s="19">
        <v>209591.61585109399</v>
      </c>
      <c r="BP734" s="19">
        <v>49023.555370657697</v>
      </c>
      <c r="BQ734" s="19">
        <v>81212371.676509902</v>
      </c>
      <c r="BR734" s="19">
        <v>136908310.142115</v>
      </c>
      <c r="BS734" s="19">
        <v>54244151.220212899</v>
      </c>
      <c r="BT734" s="19">
        <v>206509962.56276399</v>
      </c>
      <c r="BU734" s="19">
        <v>222686981.229776</v>
      </c>
      <c r="BV734" s="19">
        <v>122573640.833077</v>
      </c>
      <c r="BW734" s="19">
        <v>130509823.80126099</v>
      </c>
      <c r="BX734" s="19">
        <v>60626.459295553897</v>
      </c>
      <c r="BY734" s="19">
        <v>126162316.47518399</v>
      </c>
      <c r="BZ734" s="19">
        <v>62077.4003332969</v>
      </c>
      <c r="CA734" s="19">
        <v>109746881.83330099</v>
      </c>
      <c r="CB734" s="19">
        <v>1142038474.2937701</v>
      </c>
      <c r="CC734" s="19">
        <v>130884564.493305</v>
      </c>
      <c r="CD734" s="19">
        <v>164989752.40789399</v>
      </c>
      <c r="CE734" s="19">
        <v>77099203.836091995</v>
      </c>
    </row>
    <row r="735" spans="1:83">
      <c r="A735" s="18">
        <v>1847</v>
      </c>
      <c r="C735" s="18" t="s">
        <v>1507</v>
      </c>
      <c r="D735" s="18" t="s">
        <v>116</v>
      </c>
      <c r="E735" s="18" t="s">
        <v>114</v>
      </c>
      <c r="F735" s="18" t="s">
        <v>114</v>
      </c>
      <c r="G735" s="18" t="s">
        <v>114</v>
      </c>
      <c r="H735" s="18" t="s">
        <v>114</v>
      </c>
      <c r="J735" s="18">
        <v>0.84</v>
      </c>
      <c r="K735" s="18">
        <v>186.07544999999999</v>
      </c>
      <c r="L735" s="18">
        <v>94.044920000000005</v>
      </c>
      <c r="M735" s="18">
        <v>7.88</v>
      </c>
      <c r="N735" s="18">
        <v>26923769.620000001</v>
      </c>
      <c r="O735" s="18">
        <v>0</v>
      </c>
      <c r="P735" s="18">
        <v>0</v>
      </c>
      <c r="S735" s="18" t="s">
        <v>118</v>
      </c>
      <c r="T735" s="18">
        <v>1</v>
      </c>
      <c r="U735" s="18" t="s">
        <v>802</v>
      </c>
      <c r="V735" s="18" t="b">
        <v>0</v>
      </c>
      <c r="W735" s="20">
        <v>0.66666666666666696</v>
      </c>
      <c r="X735" s="20">
        <v>0.5</v>
      </c>
      <c r="Y735" s="19">
        <v>570106733.81188297</v>
      </c>
      <c r="Z735" s="19">
        <v>140845142.75160199</v>
      </c>
      <c r="AA735" s="19">
        <v>379058008.75574899</v>
      </c>
      <c r="AB735" s="19">
        <v>81474.388556081496</v>
      </c>
      <c r="AC735" s="19">
        <v>202761.79347830301</v>
      </c>
      <c r="AD735" s="19">
        <v>55143.880361755</v>
      </c>
      <c r="AE735" s="19">
        <v>149832561.44910899</v>
      </c>
      <c r="AF735" s="19">
        <v>378933371.08229798</v>
      </c>
      <c r="AG735" s="19">
        <v>64152.505638069299</v>
      </c>
      <c r="AH735" s="19">
        <v>446663392.46582198</v>
      </c>
      <c r="AI735" s="19">
        <v>97865864.297852293</v>
      </c>
      <c r="AJ735" s="19">
        <v>37762.133882739698</v>
      </c>
      <c r="AK735" s="19">
        <v>576642787.51718605</v>
      </c>
      <c r="AL735" s="19">
        <v>375441816.176862</v>
      </c>
      <c r="AM735" s="19">
        <v>221813578.96678001</v>
      </c>
      <c r="AN735" s="19">
        <v>115263556.66768301</v>
      </c>
      <c r="AO735" s="19">
        <v>130761721.440107</v>
      </c>
      <c r="AP735" s="19">
        <v>58502.331954147201</v>
      </c>
      <c r="AQ735" s="19">
        <v>80515.804096136198</v>
      </c>
      <c r="AR735" s="19">
        <v>49832.672295953402</v>
      </c>
      <c r="AS735" s="19">
        <v>89805471.256802797</v>
      </c>
      <c r="AT735" s="19">
        <v>60071.0548945306</v>
      </c>
      <c r="AU735" s="19">
        <v>81619340.1804737</v>
      </c>
      <c r="AV735" s="19">
        <v>84513750.960189298</v>
      </c>
      <c r="AW735" s="19">
        <v>142208286.26106501</v>
      </c>
      <c r="AX735" s="19">
        <v>217477956.38309699</v>
      </c>
      <c r="AY735" s="19">
        <v>397197289.80143702</v>
      </c>
      <c r="AZ735" s="19">
        <v>246470330.56609601</v>
      </c>
      <c r="BA735" s="19">
        <v>101341.77104336501</v>
      </c>
      <c r="BB735" s="19">
        <v>554689770.89093697</v>
      </c>
      <c r="BC735" s="19">
        <v>62937.009110873303</v>
      </c>
      <c r="BD735" s="19">
        <v>130916.54913210199</v>
      </c>
      <c r="BE735" s="19">
        <v>536340020.64558399</v>
      </c>
      <c r="BF735" s="19">
        <v>475364748.20759702</v>
      </c>
      <c r="BG735" s="19">
        <v>308956840.01831597</v>
      </c>
      <c r="BH735" s="19">
        <v>66844.4046139891</v>
      </c>
      <c r="BI735" s="19">
        <v>47030.709569134902</v>
      </c>
      <c r="BJ735" s="19">
        <v>40620.2248290192</v>
      </c>
      <c r="BK735" s="19">
        <v>97048.858051087198</v>
      </c>
      <c r="BL735" s="19">
        <v>60370.032756194603</v>
      </c>
      <c r="BM735" s="19">
        <v>181267178.35570899</v>
      </c>
      <c r="BN735" s="19">
        <v>35542606.896063201</v>
      </c>
      <c r="BO735" s="19">
        <v>414855279.36263901</v>
      </c>
      <c r="BP735" s="19">
        <v>49023.555370657697</v>
      </c>
      <c r="BQ735" s="19">
        <v>85057.759169334604</v>
      </c>
      <c r="BR735" s="19">
        <v>391661064.40530801</v>
      </c>
      <c r="BS735" s="19">
        <v>199245415.17913699</v>
      </c>
      <c r="BT735" s="19">
        <v>107878506.259129</v>
      </c>
      <c r="BU735" s="19">
        <v>88261727.567485794</v>
      </c>
      <c r="BV735" s="19">
        <v>53677.024710943901</v>
      </c>
      <c r="BW735" s="19">
        <v>174716391.59497201</v>
      </c>
      <c r="BX735" s="19">
        <v>60626.459295553897</v>
      </c>
      <c r="BY735" s="19">
        <v>64359.7441030021</v>
      </c>
      <c r="BZ735" s="19">
        <v>107120680.48085301</v>
      </c>
      <c r="CA735" s="19">
        <v>164989292.57212701</v>
      </c>
      <c r="CB735" s="19">
        <v>56280.262764906503</v>
      </c>
      <c r="CC735" s="19">
        <v>42452.059625298898</v>
      </c>
      <c r="CD735" s="19">
        <v>42378.606606679503</v>
      </c>
      <c r="CE735" s="19">
        <v>252342592.27996901</v>
      </c>
    </row>
    <row r="736" spans="1:83">
      <c r="A736" s="18">
        <v>1861</v>
      </c>
      <c r="B736" s="18" t="s">
        <v>1623</v>
      </c>
      <c r="C736" s="18" t="s">
        <v>1624</v>
      </c>
      <c r="D736" s="18" t="s">
        <v>116</v>
      </c>
      <c r="E736" s="18" t="s">
        <v>114</v>
      </c>
      <c r="F736" s="18" t="s">
        <v>114</v>
      </c>
      <c r="G736" s="18" t="s">
        <v>115</v>
      </c>
      <c r="H736" s="18" t="s">
        <v>116</v>
      </c>
      <c r="J736" s="18">
        <v>-0.56999999999999995</v>
      </c>
      <c r="K736" s="18">
        <v>287.20949000000002</v>
      </c>
      <c r="L736" s="18">
        <v>288.21677</v>
      </c>
      <c r="M736" s="18">
        <v>6.702</v>
      </c>
      <c r="N736" s="18">
        <v>26794974.079999998</v>
      </c>
      <c r="O736" s="18">
        <v>3</v>
      </c>
      <c r="P736" s="18">
        <v>0</v>
      </c>
      <c r="S736" s="18" t="s">
        <v>120</v>
      </c>
      <c r="T736" s="18">
        <v>3</v>
      </c>
      <c r="U736" s="18" t="s">
        <v>802</v>
      </c>
      <c r="V736" s="18" t="b">
        <v>0</v>
      </c>
      <c r="W736" s="20">
        <v>0.55555555555555602</v>
      </c>
      <c r="X736" s="20">
        <v>0.625</v>
      </c>
      <c r="Y736" s="19">
        <v>55706522.818193004</v>
      </c>
      <c r="Z736" s="19">
        <v>89712.935311184003</v>
      </c>
      <c r="AA736" s="19">
        <v>302507.99905691098</v>
      </c>
      <c r="AB736" s="19">
        <v>81474.388556081496</v>
      </c>
      <c r="AC736" s="19">
        <v>116167166.49969999</v>
      </c>
      <c r="AD736" s="19">
        <v>55143.880361755</v>
      </c>
      <c r="AE736" s="19">
        <v>80250312.263433799</v>
      </c>
      <c r="AF736" s="19">
        <v>246797.54089740699</v>
      </c>
      <c r="AG736" s="19">
        <v>64152.505638069299</v>
      </c>
      <c r="AH736" s="19">
        <v>213770.07762069799</v>
      </c>
      <c r="AI736" s="19">
        <v>166532478.31954801</v>
      </c>
      <c r="AJ736" s="19">
        <v>37762.133882739698</v>
      </c>
      <c r="AK736" s="19">
        <v>164147.76214103101</v>
      </c>
      <c r="AL736" s="19">
        <v>50926853.146540098</v>
      </c>
      <c r="AM736" s="19">
        <v>85852.124718513893</v>
      </c>
      <c r="AN736" s="19">
        <v>327538460.96677899</v>
      </c>
      <c r="AO736" s="19">
        <v>166534484.937902</v>
      </c>
      <c r="AP736" s="19">
        <v>1181235990.8184299</v>
      </c>
      <c r="AQ736" s="19">
        <v>241694524.69457</v>
      </c>
      <c r="AR736" s="19">
        <v>211781111.33739501</v>
      </c>
      <c r="AS736" s="19">
        <v>230467166.30437699</v>
      </c>
      <c r="AT736" s="19">
        <v>204576659.69181901</v>
      </c>
      <c r="AU736" s="19">
        <v>43813327.747457102</v>
      </c>
      <c r="AV736" s="19">
        <v>265621733.83202201</v>
      </c>
      <c r="AW736" s="19">
        <v>139967823.994124</v>
      </c>
      <c r="AX736" s="19">
        <v>73579.681769493298</v>
      </c>
      <c r="AY736" s="19">
        <v>165758.196350452</v>
      </c>
      <c r="AZ736" s="19">
        <v>77133372.817048505</v>
      </c>
      <c r="BA736" s="19">
        <v>101341.77104336501</v>
      </c>
      <c r="BB736" s="19">
        <v>211094.34997347501</v>
      </c>
      <c r="BC736" s="19">
        <v>62937.009110873303</v>
      </c>
      <c r="BD736" s="19">
        <v>42234879.192317098</v>
      </c>
      <c r="BE736" s="19">
        <v>34793480.201761901</v>
      </c>
      <c r="BF736" s="19">
        <v>168766.74855896301</v>
      </c>
      <c r="BG736" s="19">
        <v>142987.251866862</v>
      </c>
      <c r="BH736" s="19">
        <v>188778783.35555401</v>
      </c>
      <c r="BI736" s="19">
        <v>78584287.046018496</v>
      </c>
      <c r="BJ736" s="19">
        <v>136382733.28491199</v>
      </c>
      <c r="BK736" s="19">
        <v>39279290.863412298</v>
      </c>
      <c r="BL736" s="19">
        <v>172818915.322918</v>
      </c>
      <c r="BM736" s="19">
        <v>280401802.14129502</v>
      </c>
      <c r="BN736" s="19">
        <v>125579900.735294</v>
      </c>
      <c r="BO736" s="19">
        <v>44270666.200154804</v>
      </c>
      <c r="BP736" s="19">
        <v>344891580.38116002</v>
      </c>
      <c r="BQ736" s="19">
        <v>59435765.676732197</v>
      </c>
      <c r="BR736" s="19">
        <v>138837.29432782999</v>
      </c>
      <c r="BS736" s="19">
        <v>217673648.27645001</v>
      </c>
      <c r="BT736" s="19">
        <v>45228476.686418302</v>
      </c>
      <c r="BU736" s="19">
        <v>83217321.456469893</v>
      </c>
      <c r="BV736" s="19">
        <v>53677.024710943901</v>
      </c>
      <c r="BW736" s="19">
        <v>109748.893649866</v>
      </c>
      <c r="BX736" s="19">
        <v>90708055.753076002</v>
      </c>
      <c r="BY736" s="19">
        <v>64359.7441030021</v>
      </c>
      <c r="BZ736" s="19">
        <v>217020166.40986899</v>
      </c>
      <c r="CA736" s="19">
        <v>121043504.440501</v>
      </c>
      <c r="CB736" s="19">
        <v>56280.262764906503</v>
      </c>
      <c r="CC736" s="19">
        <v>42452.059625298898</v>
      </c>
      <c r="CD736" s="19">
        <v>179953215.55707401</v>
      </c>
      <c r="CE736" s="19">
        <v>88838.795511459801</v>
      </c>
    </row>
    <row r="737" spans="1:83">
      <c r="A737" s="18">
        <v>1854</v>
      </c>
      <c r="B737" s="18" t="s">
        <v>1625</v>
      </c>
      <c r="C737" s="18" t="s">
        <v>1626</v>
      </c>
      <c r="D737" s="18" t="s">
        <v>116</v>
      </c>
      <c r="E737" s="18" t="s">
        <v>114</v>
      </c>
      <c r="F737" s="18" t="s">
        <v>114</v>
      </c>
      <c r="G737" s="18" t="s">
        <v>116</v>
      </c>
      <c r="H737" s="18" t="s">
        <v>114</v>
      </c>
      <c r="J737" s="18">
        <v>-0.32</v>
      </c>
      <c r="K737" s="18">
        <v>281.19900000000001</v>
      </c>
      <c r="L737" s="18">
        <v>282.20650999999998</v>
      </c>
      <c r="M737" s="18">
        <v>6.2910000000000004</v>
      </c>
      <c r="N737" s="18">
        <v>26784198.629999999</v>
      </c>
      <c r="O737" s="18">
        <v>3</v>
      </c>
      <c r="P737" s="18">
        <v>0</v>
      </c>
      <c r="S737" s="18" t="s">
        <v>118</v>
      </c>
      <c r="T737" s="18">
        <v>2</v>
      </c>
      <c r="U737" s="18" t="s">
        <v>802</v>
      </c>
      <c r="V737" s="18" t="b">
        <v>0</v>
      </c>
      <c r="W737" s="20">
        <v>0.51851851851851805</v>
      </c>
      <c r="X737" s="20">
        <v>0.625</v>
      </c>
      <c r="Y737" s="19">
        <v>211063.24240400901</v>
      </c>
      <c r="Z737" s="19">
        <v>79113305.518951401</v>
      </c>
      <c r="AA737" s="19">
        <v>302507.99905691098</v>
      </c>
      <c r="AB737" s="19">
        <v>189358712.322081</v>
      </c>
      <c r="AC737" s="19">
        <v>202761.79347830301</v>
      </c>
      <c r="AD737" s="19">
        <v>179852592.79644999</v>
      </c>
      <c r="AE737" s="19">
        <v>237030211.975045</v>
      </c>
      <c r="AF737" s="19">
        <v>110561704.134903</v>
      </c>
      <c r="AG737" s="19">
        <v>238835843.138147</v>
      </c>
      <c r="AH737" s="19">
        <v>213770.07762069799</v>
      </c>
      <c r="AI737" s="19">
        <v>964808943.20622301</v>
      </c>
      <c r="AJ737" s="19">
        <v>37762.133882739698</v>
      </c>
      <c r="AK737" s="19">
        <v>164147.76214103101</v>
      </c>
      <c r="AL737" s="19">
        <v>187445.37779147099</v>
      </c>
      <c r="AM737" s="19">
        <v>85852.124718513893</v>
      </c>
      <c r="AN737" s="19">
        <v>73007.899572116206</v>
      </c>
      <c r="AO737" s="19">
        <v>74138.1008370583</v>
      </c>
      <c r="AP737" s="19">
        <v>504195994.058478</v>
      </c>
      <c r="AQ737" s="19">
        <v>173745505.36268699</v>
      </c>
      <c r="AR737" s="19">
        <v>291998965.38395</v>
      </c>
      <c r="AS737" s="19">
        <v>228141954.21344799</v>
      </c>
      <c r="AT737" s="19">
        <v>60071.0548945306</v>
      </c>
      <c r="AU737" s="19">
        <v>139624.610384292</v>
      </c>
      <c r="AV737" s="19">
        <v>413780789.71397299</v>
      </c>
      <c r="AW737" s="19">
        <v>35336500.4123009</v>
      </c>
      <c r="AX737" s="19">
        <v>73579.681769493298</v>
      </c>
      <c r="AY737" s="19">
        <v>139813968.17938101</v>
      </c>
      <c r="AZ737" s="19">
        <v>287443498.88793701</v>
      </c>
      <c r="BA737" s="19">
        <v>101341.77104336501</v>
      </c>
      <c r="BB737" s="19">
        <v>366528745.070418</v>
      </c>
      <c r="BC737" s="19">
        <v>578526518.23474896</v>
      </c>
      <c r="BD737" s="19">
        <v>130916.54913210199</v>
      </c>
      <c r="BE737" s="19">
        <v>178704.60351362301</v>
      </c>
      <c r="BF737" s="19">
        <v>131797186.836785</v>
      </c>
      <c r="BG737" s="19">
        <v>142987.251866862</v>
      </c>
      <c r="BH737" s="19">
        <v>66844.4046139891</v>
      </c>
      <c r="BI737" s="19">
        <v>228707345.80695501</v>
      </c>
      <c r="BJ737" s="19">
        <v>43163424.457415</v>
      </c>
      <c r="BK737" s="19">
        <v>185380850.86518899</v>
      </c>
      <c r="BL737" s="19">
        <v>29799369.5020114</v>
      </c>
      <c r="BM737" s="19">
        <v>1173902716.8867199</v>
      </c>
      <c r="BN737" s="19">
        <v>216440669.57633901</v>
      </c>
      <c r="BO737" s="19">
        <v>69781639.423055395</v>
      </c>
      <c r="BP737" s="19">
        <v>322690449.08134598</v>
      </c>
      <c r="BQ737" s="19">
        <v>18864624.5245643</v>
      </c>
      <c r="BR737" s="19">
        <v>138837.29432782999</v>
      </c>
      <c r="BS737" s="19">
        <v>248991770.78257</v>
      </c>
      <c r="BT737" s="19">
        <v>1298805775.5</v>
      </c>
      <c r="BU737" s="19">
        <v>79072891.697507098</v>
      </c>
      <c r="BV737" s="19">
        <v>982430523.19440198</v>
      </c>
      <c r="BW737" s="19">
        <v>1334253210.9055901</v>
      </c>
      <c r="BX737" s="19">
        <v>60626.459295553897</v>
      </c>
      <c r="BY737" s="19">
        <v>64359.7441030021</v>
      </c>
      <c r="BZ737" s="19">
        <v>375139829.22347403</v>
      </c>
      <c r="CA737" s="19">
        <v>79644.185807155198</v>
      </c>
      <c r="CB737" s="19">
        <v>56280.262764906503</v>
      </c>
      <c r="CC737" s="19">
        <v>42452.059625298898</v>
      </c>
      <c r="CD737" s="19">
        <v>340443936.644095</v>
      </c>
      <c r="CE737" s="19">
        <v>88838.795511459801</v>
      </c>
    </row>
    <row r="738" spans="1:83">
      <c r="A738" s="18">
        <v>2550</v>
      </c>
      <c r="C738" s="18" t="s">
        <v>1627</v>
      </c>
      <c r="D738" s="18" t="s">
        <v>116</v>
      </c>
      <c r="E738" s="18" t="s">
        <v>114</v>
      </c>
      <c r="F738" s="18" t="s">
        <v>114</v>
      </c>
      <c r="G738" s="18" t="s">
        <v>114</v>
      </c>
      <c r="H738" s="18" t="s">
        <v>114</v>
      </c>
      <c r="J738" s="18">
        <v>1.42</v>
      </c>
      <c r="K738" s="18">
        <v>168.08743000000001</v>
      </c>
      <c r="L738" s="18">
        <v>169.09485000000001</v>
      </c>
      <c r="M738" s="18">
        <v>0.61899999999999999</v>
      </c>
      <c r="N738" s="18">
        <v>26575512.34</v>
      </c>
      <c r="O738" s="18">
        <v>0</v>
      </c>
      <c r="P738" s="18">
        <v>0</v>
      </c>
      <c r="S738" s="18" t="s">
        <v>118</v>
      </c>
      <c r="T738" s="18">
        <v>4</v>
      </c>
      <c r="U738" s="18" t="s">
        <v>802</v>
      </c>
      <c r="V738" s="18" t="b">
        <v>0</v>
      </c>
      <c r="W738" s="20">
        <v>0.85185185185185197</v>
      </c>
      <c r="X738" s="20">
        <v>0.96875</v>
      </c>
      <c r="Y738" s="19">
        <v>521056559.41632402</v>
      </c>
      <c r="Z738" s="19">
        <v>89712.935311184003</v>
      </c>
      <c r="AA738" s="19">
        <v>302507.99905691098</v>
      </c>
      <c r="AB738" s="19">
        <v>81474.388556081496</v>
      </c>
      <c r="AC738" s="19">
        <v>1151078554.5069399</v>
      </c>
      <c r="AD738" s="19">
        <v>444268732.71863401</v>
      </c>
      <c r="AE738" s="19">
        <v>490737165.67732102</v>
      </c>
      <c r="AF738" s="19">
        <v>687722263.45390296</v>
      </c>
      <c r="AG738" s="19">
        <v>149501268.48211601</v>
      </c>
      <c r="AH738" s="19">
        <v>1213661891.1919601</v>
      </c>
      <c r="AI738" s="19">
        <v>648514697.52550697</v>
      </c>
      <c r="AJ738" s="19">
        <v>416910502.36329401</v>
      </c>
      <c r="AK738" s="19">
        <v>2429990700.1222</v>
      </c>
      <c r="AL738" s="19">
        <v>1045382728.8924201</v>
      </c>
      <c r="AM738" s="19">
        <v>558963353.96435106</v>
      </c>
      <c r="AN738" s="19">
        <v>73007.899572116206</v>
      </c>
      <c r="AO738" s="19">
        <v>442092735.46012098</v>
      </c>
      <c r="AP738" s="19">
        <v>1048284323.45477</v>
      </c>
      <c r="AQ738" s="19">
        <v>736963677.06342494</v>
      </c>
      <c r="AR738" s="19">
        <v>418145677.055408</v>
      </c>
      <c r="AS738" s="19">
        <v>368735609.06279701</v>
      </c>
      <c r="AT738" s="19">
        <v>431008800.74219501</v>
      </c>
      <c r="AU738" s="19">
        <v>1196650400.7203</v>
      </c>
      <c r="AV738" s="19">
        <v>547848575.19089794</v>
      </c>
      <c r="AW738" s="19">
        <v>891511860.14029896</v>
      </c>
      <c r="AX738" s="19">
        <v>560750634.60400105</v>
      </c>
      <c r="AY738" s="19">
        <v>722470823.10668302</v>
      </c>
      <c r="AZ738" s="19">
        <v>431833382.42481297</v>
      </c>
      <c r="BA738" s="19">
        <v>484475915.52533799</v>
      </c>
      <c r="BB738" s="19">
        <v>510444805.65477198</v>
      </c>
      <c r="BC738" s="19">
        <v>261154797.31635201</v>
      </c>
      <c r="BD738" s="19">
        <v>591222123.72102296</v>
      </c>
      <c r="BE738" s="19">
        <v>788913935.26172495</v>
      </c>
      <c r="BF738" s="19">
        <v>840328286.13551605</v>
      </c>
      <c r="BG738" s="19">
        <v>1690390889.8000801</v>
      </c>
      <c r="BH738" s="19">
        <v>715688713.63760197</v>
      </c>
      <c r="BI738" s="19">
        <v>474554770.348279</v>
      </c>
      <c r="BJ738" s="19">
        <v>704949489.61204398</v>
      </c>
      <c r="BK738" s="19">
        <v>1321129254.9386699</v>
      </c>
      <c r="BL738" s="19">
        <v>234392169.89249399</v>
      </c>
      <c r="BM738" s="19">
        <v>186901231.10271999</v>
      </c>
      <c r="BN738" s="19">
        <v>365149831.31944001</v>
      </c>
      <c r="BO738" s="19">
        <v>523837033.834171</v>
      </c>
      <c r="BP738" s="19">
        <v>338412388.90295798</v>
      </c>
      <c r="BQ738" s="19">
        <v>553910953.65530205</v>
      </c>
      <c r="BR738" s="19">
        <v>1877738412.84745</v>
      </c>
      <c r="BS738" s="19">
        <v>520586369.95705599</v>
      </c>
      <c r="BT738" s="19">
        <v>562384335.39260304</v>
      </c>
      <c r="BU738" s="19">
        <v>77863.992415903005</v>
      </c>
      <c r="BV738" s="19">
        <v>794485211.22992301</v>
      </c>
      <c r="BW738" s="19">
        <v>531415304.10517901</v>
      </c>
      <c r="BX738" s="19">
        <v>373783146.20671803</v>
      </c>
      <c r="BY738" s="19">
        <v>484725659.10223103</v>
      </c>
      <c r="BZ738" s="19">
        <v>784660302.74997199</v>
      </c>
      <c r="CA738" s="19">
        <v>369020467.60848898</v>
      </c>
      <c r="CB738" s="19">
        <v>641176840.82095098</v>
      </c>
      <c r="CC738" s="19">
        <v>623952911.88603103</v>
      </c>
      <c r="CD738" s="19">
        <v>848669258.46415901</v>
      </c>
      <c r="CE738" s="19">
        <v>409386499.26001602</v>
      </c>
    </row>
    <row r="739" spans="1:83">
      <c r="A739" s="18">
        <v>1929</v>
      </c>
      <c r="D739" s="18" t="s">
        <v>114</v>
      </c>
      <c r="E739" s="18" t="s">
        <v>114</v>
      </c>
      <c r="F739" s="18" t="s">
        <v>114</v>
      </c>
      <c r="G739" s="18" t="s">
        <v>114</v>
      </c>
      <c r="H739" s="18" t="s">
        <v>114</v>
      </c>
      <c r="K739" s="18">
        <v>162.98320000000001</v>
      </c>
      <c r="L739" s="18">
        <v>163.99055000000001</v>
      </c>
      <c r="M739" s="18">
        <v>13.161</v>
      </c>
      <c r="N739" s="18">
        <v>26475040.530000001</v>
      </c>
      <c r="O739" s="18">
        <v>0</v>
      </c>
      <c r="P739" s="18">
        <v>0</v>
      </c>
      <c r="S739" s="18" t="s">
        <v>118</v>
      </c>
      <c r="T739" s="18">
        <v>2</v>
      </c>
      <c r="U739" s="18" t="s">
        <v>802</v>
      </c>
      <c r="V739" s="18" t="b">
        <v>1</v>
      </c>
      <c r="W739" s="20">
        <v>0.55555555555555602</v>
      </c>
      <c r="X739" s="20">
        <v>0.5</v>
      </c>
      <c r="Y739" s="19">
        <v>1376900218.9376099</v>
      </c>
      <c r="Z739" s="19">
        <v>89712.935311184003</v>
      </c>
      <c r="AA739" s="19">
        <v>1333779153.6437399</v>
      </c>
      <c r="AB739" s="19">
        <v>1565281714.76529</v>
      </c>
      <c r="AC739" s="19">
        <v>2738198113.1989598</v>
      </c>
      <c r="AD739" s="19">
        <v>623667776.35038197</v>
      </c>
      <c r="AE739" s="19">
        <v>93066.8435548751</v>
      </c>
      <c r="AF739" s="19">
        <v>246797.54089740699</v>
      </c>
      <c r="AG739" s="19">
        <v>551264103.01207197</v>
      </c>
      <c r="AH739" s="19">
        <v>2071437212.79652</v>
      </c>
      <c r="AI739" s="19">
        <v>421486621.394674</v>
      </c>
      <c r="AJ739" s="19">
        <v>735325135.50359797</v>
      </c>
      <c r="AK739" s="19">
        <v>164147.76214103101</v>
      </c>
      <c r="AL739" s="19">
        <v>737051514.193892</v>
      </c>
      <c r="AM739" s="19">
        <v>531452031.216609</v>
      </c>
      <c r="AN739" s="19">
        <v>73007.899572116206</v>
      </c>
      <c r="AO739" s="19">
        <v>313516589.54707903</v>
      </c>
      <c r="AP739" s="19">
        <v>501412589.38858998</v>
      </c>
      <c r="AQ739" s="19">
        <v>80515.804096136198</v>
      </c>
      <c r="AR739" s="19">
        <v>49832.672295953402</v>
      </c>
      <c r="AS739" s="19">
        <v>72318.6274561951</v>
      </c>
      <c r="AT739" s="19">
        <v>60071.0548945306</v>
      </c>
      <c r="AU739" s="19">
        <v>139624.610384292</v>
      </c>
      <c r="AV739" s="19">
        <v>57029.357966701697</v>
      </c>
      <c r="AW739" s="19">
        <v>97553.535244377999</v>
      </c>
      <c r="AX739" s="19">
        <v>843119572.21161497</v>
      </c>
      <c r="AY739" s="19">
        <v>1101843440.97877</v>
      </c>
      <c r="AZ739" s="19">
        <v>107552.178623912</v>
      </c>
      <c r="BA739" s="19">
        <v>570089226.81682396</v>
      </c>
      <c r="BB739" s="19">
        <v>1439313369.9332099</v>
      </c>
      <c r="BC739" s="19">
        <v>62937.009110873303</v>
      </c>
      <c r="BD739" s="19">
        <v>2027069798.5581701</v>
      </c>
      <c r="BE739" s="19">
        <v>1078287701.1698501</v>
      </c>
      <c r="BF739" s="19">
        <v>168766.74855896301</v>
      </c>
      <c r="BG739" s="19">
        <v>857767381.42132401</v>
      </c>
      <c r="BH739" s="19">
        <v>324117851.03966397</v>
      </c>
      <c r="BI739" s="19">
        <v>47030.709569134902</v>
      </c>
      <c r="BJ739" s="19">
        <v>541343841.77582097</v>
      </c>
      <c r="BK739" s="19">
        <v>97048.858051087198</v>
      </c>
      <c r="BL739" s="19">
        <v>638521044.36157</v>
      </c>
      <c r="BM739" s="19">
        <v>784384167.402982</v>
      </c>
      <c r="BN739" s="19">
        <v>51593.885876908498</v>
      </c>
      <c r="BO739" s="19">
        <v>209591.61585109399</v>
      </c>
      <c r="BP739" s="19">
        <v>738523608.16526103</v>
      </c>
      <c r="BQ739" s="19">
        <v>85057.759169334604</v>
      </c>
      <c r="BR739" s="19">
        <v>138837.29432782999</v>
      </c>
      <c r="BS739" s="19">
        <v>74680.910813464201</v>
      </c>
      <c r="BT739" s="19">
        <v>84632.417955647994</v>
      </c>
      <c r="BU739" s="19">
        <v>287244074.24429798</v>
      </c>
      <c r="BV739" s="19">
        <v>53677.024710943901</v>
      </c>
      <c r="BW739" s="19">
        <v>1251467763.76192</v>
      </c>
      <c r="BX739" s="19">
        <v>299081937.27654701</v>
      </c>
      <c r="BY739" s="19">
        <v>1075720337.62327</v>
      </c>
      <c r="BZ739" s="19">
        <v>62077.4003332969</v>
      </c>
      <c r="CA739" s="19">
        <v>79644.185807155198</v>
      </c>
      <c r="CB739" s="19">
        <v>56280.262764906503</v>
      </c>
      <c r="CC739" s="19">
        <v>696417115.66468704</v>
      </c>
      <c r="CD739" s="19">
        <v>42378.606606679503</v>
      </c>
      <c r="CE739" s="19">
        <v>741584906.94071901</v>
      </c>
    </row>
    <row r="740" spans="1:83">
      <c r="A740" s="18">
        <v>1873</v>
      </c>
      <c r="C740" s="18" t="s">
        <v>1628</v>
      </c>
      <c r="D740" s="18" t="s">
        <v>116</v>
      </c>
      <c r="E740" s="18" t="s">
        <v>114</v>
      </c>
      <c r="F740" s="18" t="s">
        <v>114</v>
      </c>
      <c r="G740" s="18" t="s">
        <v>114</v>
      </c>
      <c r="H740" s="18" t="s">
        <v>114</v>
      </c>
      <c r="J740" s="18">
        <v>0.14000000000000001</v>
      </c>
      <c r="K740" s="18">
        <v>203.03648999999999</v>
      </c>
      <c r="L740" s="18">
        <v>204.04387</v>
      </c>
      <c r="M740" s="18">
        <v>0.78700000000000003</v>
      </c>
      <c r="N740" s="18">
        <v>26445794.57</v>
      </c>
      <c r="O740" s="18">
        <v>0</v>
      </c>
      <c r="P740" s="18">
        <v>0</v>
      </c>
      <c r="S740" s="18" t="s">
        <v>118</v>
      </c>
      <c r="T740" s="18">
        <v>4</v>
      </c>
      <c r="U740" s="18" t="s">
        <v>802</v>
      </c>
      <c r="V740" s="18" t="b">
        <v>0</v>
      </c>
      <c r="W740" s="20">
        <v>0.81481481481481499</v>
      </c>
      <c r="X740" s="20">
        <v>0.71875</v>
      </c>
      <c r="Y740" s="19">
        <v>61511053.281827897</v>
      </c>
      <c r="Z740" s="19">
        <v>29176145.287641101</v>
      </c>
      <c r="AA740" s="19">
        <v>302507.99905691098</v>
      </c>
      <c r="AB740" s="19">
        <v>55184917.380008899</v>
      </c>
      <c r="AC740" s="19">
        <v>63562472.266568802</v>
      </c>
      <c r="AD740" s="19">
        <v>43649088.438642301</v>
      </c>
      <c r="AE740" s="19">
        <v>95930804.711901203</v>
      </c>
      <c r="AF740" s="19">
        <v>246797.54089740699</v>
      </c>
      <c r="AG740" s="19">
        <v>35414256.7645979</v>
      </c>
      <c r="AH740" s="19">
        <v>213770.07762069799</v>
      </c>
      <c r="AI740" s="19">
        <v>100356796.931952</v>
      </c>
      <c r="AJ740" s="19">
        <v>58174842.065830603</v>
      </c>
      <c r="AK740" s="19">
        <v>281902345.407574</v>
      </c>
      <c r="AL740" s="19">
        <v>108352886.30325501</v>
      </c>
      <c r="AM740" s="19">
        <v>44186006.599715702</v>
      </c>
      <c r="AN740" s="19">
        <v>42319444.9323107</v>
      </c>
      <c r="AO740" s="19">
        <v>488882428.77362901</v>
      </c>
      <c r="AP740" s="19">
        <v>123763317.04900301</v>
      </c>
      <c r="AQ740" s="19">
        <v>97202764.387653604</v>
      </c>
      <c r="AR740" s="19">
        <v>85582655.441106394</v>
      </c>
      <c r="AS740" s="19">
        <v>97046684.017462403</v>
      </c>
      <c r="AT740" s="19">
        <v>79139906.043871105</v>
      </c>
      <c r="AU740" s="19">
        <v>139624.610384292</v>
      </c>
      <c r="AV740" s="19">
        <v>109269652.69742499</v>
      </c>
      <c r="AW740" s="19">
        <v>229769208.03848499</v>
      </c>
      <c r="AX740" s="19">
        <v>59314851.081284501</v>
      </c>
      <c r="AY740" s="19">
        <v>165758.196350452</v>
      </c>
      <c r="AZ740" s="19">
        <v>44153732.567708202</v>
      </c>
      <c r="BA740" s="19">
        <v>202756399.903027</v>
      </c>
      <c r="BB740" s="19">
        <v>211094.34997347501</v>
      </c>
      <c r="BC740" s="19">
        <v>1254217547.0264201</v>
      </c>
      <c r="BD740" s="19">
        <v>327836746.51974398</v>
      </c>
      <c r="BE740" s="19">
        <v>164466445.71908501</v>
      </c>
      <c r="BF740" s="19">
        <v>168766.74855896301</v>
      </c>
      <c r="BG740" s="19">
        <v>142987.251866862</v>
      </c>
      <c r="BH740" s="19">
        <v>176679506.07815</v>
      </c>
      <c r="BI740" s="19">
        <v>130917684.413717</v>
      </c>
      <c r="BJ740" s="19">
        <v>443601100.36273801</v>
      </c>
      <c r="BK740" s="19">
        <v>90441163.926298201</v>
      </c>
      <c r="BL740" s="19">
        <v>86857735.457885996</v>
      </c>
      <c r="BM740" s="19">
        <v>134235097.24435601</v>
      </c>
      <c r="BN740" s="19">
        <v>51593.885876908498</v>
      </c>
      <c r="BO740" s="19">
        <v>209591.61585109399</v>
      </c>
      <c r="BP740" s="19">
        <v>117027479.79929499</v>
      </c>
      <c r="BQ740" s="19">
        <v>20099485.435465001</v>
      </c>
      <c r="BR740" s="19">
        <v>138837.29432782999</v>
      </c>
      <c r="BS740" s="19">
        <v>185788007.71418801</v>
      </c>
      <c r="BT740" s="19">
        <v>42029265.747212</v>
      </c>
      <c r="BU740" s="19">
        <v>77863.992415903005</v>
      </c>
      <c r="BV740" s="19">
        <v>115615259.07181799</v>
      </c>
      <c r="BW740" s="19">
        <v>109748.893649866</v>
      </c>
      <c r="BX740" s="19">
        <v>68256212.092675596</v>
      </c>
      <c r="BY740" s="19">
        <v>95476823.472252607</v>
      </c>
      <c r="BZ740" s="19">
        <v>58456974.987042204</v>
      </c>
      <c r="CA740" s="19">
        <v>131648056.254227</v>
      </c>
      <c r="CB740" s="19">
        <v>56280.262764906503</v>
      </c>
      <c r="CC740" s="19">
        <v>65417049.9635491</v>
      </c>
      <c r="CD740" s="19">
        <v>231267063.22288501</v>
      </c>
      <c r="CE740" s="19">
        <v>413135473.64671099</v>
      </c>
    </row>
    <row r="741" spans="1:83">
      <c r="A741" s="18">
        <v>1876</v>
      </c>
      <c r="B741" s="18">
        <v>3165</v>
      </c>
      <c r="C741" s="18" t="s">
        <v>1629</v>
      </c>
      <c r="D741" s="18" t="s">
        <v>116</v>
      </c>
      <c r="E741" s="18" t="s">
        <v>114</v>
      </c>
      <c r="F741" s="18" t="s">
        <v>114</v>
      </c>
      <c r="G741" s="18" t="s">
        <v>116</v>
      </c>
      <c r="H741" s="18" t="s">
        <v>114</v>
      </c>
      <c r="J741" s="18">
        <v>-0.11</v>
      </c>
      <c r="K741" s="18">
        <v>112.08880000000001</v>
      </c>
      <c r="L741" s="18">
        <v>113.09607</v>
      </c>
      <c r="M741" s="18">
        <v>4.9059999999999997</v>
      </c>
      <c r="N741" s="18">
        <v>26348465.550000001</v>
      </c>
      <c r="O741" s="18">
        <v>17</v>
      </c>
      <c r="P741" s="18">
        <v>0</v>
      </c>
      <c r="S741" s="18" t="s">
        <v>118</v>
      </c>
      <c r="T741" s="18">
        <v>4</v>
      </c>
      <c r="U741" s="18" t="s">
        <v>809</v>
      </c>
      <c r="V741" s="18" t="b">
        <v>1</v>
      </c>
      <c r="W741" s="20">
        <v>1</v>
      </c>
      <c r="X741" s="20">
        <v>1</v>
      </c>
      <c r="Y741" s="19">
        <v>1071197287.44074</v>
      </c>
      <c r="Z741" s="19">
        <v>337061836.48683298</v>
      </c>
      <c r="AA741" s="19">
        <v>5942189712.8485899</v>
      </c>
      <c r="AB741" s="19">
        <v>282206458.87203503</v>
      </c>
      <c r="AC741" s="19">
        <v>2054943792.79618</v>
      </c>
      <c r="AD741" s="19">
        <v>530547150.95359498</v>
      </c>
      <c r="AE741" s="19">
        <v>833664682.46220505</v>
      </c>
      <c r="AF741" s="19">
        <v>1004054107.84684</v>
      </c>
      <c r="AG741" s="19">
        <v>317885725.690027</v>
      </c>
      <c r="AH741" s="19">
        <v>1999719077.19138</v>
      </c>
      <c r="AI741" s="19">
        <v>310664266.49028301</v>
      </c>
      <c r="AJ741" s="19">
        <v>551535012.12506104</v>
      </c>
      <c r="AK741" s="19">
        <v>820807544.30695605</v>
      </c>
      <c r="AL741" s="19">
        <v>1097877400.36724</v>
      </c>
      <c r="AM741" s="19">
        <v>378720171.30821103</v>
      </c>
      <c r="AN741" s="19">
        <v>237657502.80934501</v>
      </c>
      <c r="AO741" s="19">
        <v>222608665.593124</v>
      </c>
      <c r="AP741" s="19">
        <v>145074684.447099</v>
      </c>
      <c r="AQ741" s="19">
        <v>294785845.05282998</v>
      </c>
      <c r="AR741" s="19">
        <v>237625814.38611999</v>
      </c>
      <c r="AS741" s="19">
        <v>506908280.953969</v>
      </c>
      <c r="AT741" s="19">
        <v>817484810.92685795</v>
      </c>
      <c r="AU741" s="19">
        <v>366510768.43083602</v>
      </c>
      <c r="AV741" s="19">
        <v>368892438.66657799</v>
      </c>
      <c r="AW741" s="19">
        <v>589201066.86213005</v>
      </c>
      <c r="AX741" s="19">
        <v>183243546.75264901</v>
      </c>
      <c r="AY741" s="19">
        <v>723978216.91671705</v>
      </c>
      <c r="AZ741" s="19">
        <v>1269310948.16605</v>
      </c>
      <c r="BA741" s="19">
        <v>512743286.37918699</v>
      </c>
      <c r="BB741" s="19">
        <v>1028182229.47396</v>
      </c>
      <c r="BC741" s="19">
        <v>146334689.786044</v>
      </c>
      <c r="BD741" s="19">
        <v>572243453.89431703</v>
      </c>
      <c r="BE741" s="19">
        <v>578632999.68061399</v>
      </c>
      <c r="BF741" s="19">
        <v>598624269.47407699</v>
      </c>
      <c r="BG741" s="19">
        <v>1047550541.26947</v>
      </c>
      <c r="BH741" s="19">
        <v>497515716.40401798</v>
      </c>
      <c r="BI741" s="19">
        <v>163513336.94103599</v>
      </c>
      <c r="BJ741" s="19">
        <v>249233006.096789</v>
      </c>
      <c r="BK741" s="19">
        <v>1926885504.96679</v>
      </c>
      <c r="BL741" s="19">
        <v>349001926.27099901</v>
      </c>
      <c r="BM741" s="19">
        <v>421967620.86032701</v>
      </c>
      <c r="BN741" s="19">
        <v>269800141.77665597</v>
      </c>
      <c r="BO741" s="19">
        <v>673835224.89139199</v>
      </c>
      <c r="BP741" s="19">
        <v>239240906.63853401</v>
      </c>
      <c r="BQ741" s="19">
        <v>240193836.56246999</v>
      </c>
      <c r="BR741" s="19">
        <v>713605913.24754596</v>
      </c>
      <c r="BS741" s="19">
        <v>307011959.28493702</v>
      </c>
      <c r="BT741" s="19">
        <v>676467432.06802702</v>
      </c>
      <c r="BU741" s="19">
        <v>395730736.86730099</v>
      </c>
      <c r="BV741" s="19">
        <v>437911876.93021101</v>
      </c>
      <c r="BW741" s="19">
        <v>662692636.37366104</v>
      </c>
      <c r="BX741" s="19">
        <v>170896707.86757001</v>
      </c>
      <c r="BY741" s="19">
        <v>302755547.882397</v>
      </c>
      <c r="BZ741" s="19">
        <v>216849834.24135301</v>
      </c>
      <c r="CA741" s="19">
        <v>420564811.18873203</v>
      </c>
      <c r="CB741" s="19">
        <v>272919973.591923</v>
      </c>
      <c r="CC741" s="19">
        <v>540994916.77437699</v>
      </c>
      <c r="CD741" s="19">
        <v>317310105.808083</v>
      </c>
      <c r="CE741" s="19">
        <v>361950308.84779799</v>
      </c>
    </row>
    <row r="742" spans="1:83">
      <c r="A742" s="18">
        <v>1878</v>
      </c>
      <c r="B742" s="18" t="s">
        <v>1630</v>
      </c>
      <c r="C742" s="18" t="s">
        <v>216</v>
      </c>
      <c r="D742" s="18" t="s">
        <v>116</v>
      </c>
      <c r="E742" s="18" t="s">
        <v>116</v>
      </c>
      <c r="F742" s="18" t="s">
        <v>114</v>
      </c>
      <c r="G742" s="18" t="s">
        <v>115</v>
      </c>
      <c r="H742" s="18" t="s">
        <v>114</v>
      </c>
      <c r="J742" s="18">
        <v>-0.52</v>
      </c>
      <c r="K742" s="18">
        <v>278.16289999999998</v>
      </c>
      <c r="L742" s="18">
        <v>279.17025999999998</v>
      </c>
      <c r="M742" s="18">
        <v>5.3860000000000001</v>
      </c>
      <c r="N742" s="18">
        <v>26335528.359999999</v>
      </c>
      <c r="O742" s="18">
        <v>11</v>
      </c>
      <c r="P742" s="18">
        <v>2</v>
      </c>
      <c r="Q742" s="18">
        <v>82.2</v>
      </c>
      <c r="R742" s="18">
        <v>9.1</v>
      </c>
      <c r="S742" s="18" t="s">
        <v>118</v>
      </c>
      <c r="T742" s="18">
        <v>2</v>
      </c>
      <c r="U742" s="18" t="s">
        <v>121</v>
      </c>
      <c r="V742" s="18" t="b">
        <v>0</v>
      </c>
      <c r="W742" s="20">
        <v>0.88888888888888895</v>
      </c>
      <c r="X742" s="20">
        <v>0.90625</v>
      </c>
      <c r="Y742" s="19">
        <v>43184202.568576597</v>
      </c>
      <c r="Z742" s="19">
        <v>68361527.190584406</v>
      </c>
      <c r="AA742" s="19">
        <v>302507.99905691098</v>
      </c>
      <c r="AB742" s="19">
        <v>291555938.992872</v>
      </c>
      <c r="AC742" s="19">
        <v>247478324.417862</v>
      </c>
      <c r="AD742" s="19">
        <v>229177986.26505801</v>
      </c>
      <c r="AE742" s="19">
        <v>111291708.39545</v>
      </c>
      <c r="AF742" s="19">
        <v>118815571.708937</v>
      </c>
      <c r="AG742" s="19">
        <v>212117841.81647301</v>
      </c>
      <c r="AH742" s="19">
        <v>149290069.06155899</v>
      </c>
      <c r="AI742" s="19">
        <v>47802.709287413403</v>
      </c>
      <c r="AJ742" s="19">
        <v>527743655.05091202</v>
      </c>
      <c r="AK742" s="19">
        <v>406492866.89825398</v>
      </c>
      <c r="AL742" s="19">
        <v>187445.37779147099</v>
      </c>
      <c r="AM742" s="19">
        <v>149011574.98349601</v>
      </c>
      <c r="AN742" s="19">
        <v>744424009.13038397</v>
      </c>
      <c r="AO742" s="19">
        <v>24879866.4652123</v>
      </c>
      <c r="AP742" s="19">
        <v>795641786.46678805</v>
      </c>
      <c r="AQ742" s="19">
        <v>197686803.92137301</v>
      </c>
      <c r="AR742" s="19">
        <v>256325838.482537</v>
      </c>
      <c r="AS742" s="19">
        <v>222218597.980827</v>
      </c>
      <c r="AT742" s="19">
        <v>253058989.243305</v>
      </c>
      <c r="AU742" s="19">
        <v>99258415.500384599</v>
      </c>
      <c r="AV742" s="19">
        <v>394903162.93707401</v>
      </c>
      <c r="AW742" s="19">
        <v>151576794.40371501</v>
      </c>
      <c r="AX742" s="19">
        <v>394587430.159302</v>
      </c>
      <c r="AY742" s="19">
        <v>49630779.460118003</v>
      </c>
      <c r="AZ742" s="19">
        <v>109849160.693625</v>
      </c>
      <c r="BA742" s="19">
        <v>320849271.23211002</v>
      </c>
      <c r="BB742" s="19">
        <v>50865193.857195497</v>
      </c>
      <c r="BC742" s="19">
        <v>62937.009110873303</v>
      </c>
      <c r="BD742" s="19">
        <v>138314804.632918</v>
      </c>
      <c r="BE742" s="19">
        <v>34186870.373853996</v>
      </c>
      <c r="BF742" s="19">
        <v>96540380.219153106</v>
      </c>
      <c r="BG742" s="19">
        <v>167932816.26711199</v>
      </c>
      <c r="BH742" s="19">
        <v>66844.4046139891</v>
      </c>
      <c r="BI742" s="19">
        <v>513854521.47472501</v>
      </c>
      <c r="BJ742" s="19">
        <v>335040401.51051903</v>
      </c>
      <c r="BK742" s="19">
        <v>172527955.31255499</v>
      </c>
      <c r="BL742" s="19">
        <v>420344210.14968598</v>
      </c>
      <c r="BM742" s="19">
        <v>267712456.877727</v>
      </c>
      <c r="BN742" s="19">
        <v>40915635.417071797</v>
      </c>
      <c r="BO742" s="19">
        <v>96480959.347487003</v>
      </c>
      <c r="BP742" s="19">
        <v>963606180.67399895</v>
      </c>
      <c r="BQ742" s="19">
        <v>209667498.38799</v>
      </c>
      <c r="BR742" s="19">
        <v>150360541.10327199</v>
      </c>
      <c r="BS742" s="19">
        <v>49241918.405285999</v>
      </c>
      <c r="BT742" s="19">
        <v>131948786.174968</v>
      </c>
      <c r="BU742" s="19">
        <v>182373128.89197299</v>
      </c>
      <c r="BV742" s="19">
        <v>295516371.376405</v>
      </c>
      <c r="BW742" s="19">
        <v>310070902.43187201</v>
      </c>
      <c r="BX742" s="19">
        <v>167207767.21631199</v>
      </c>
      <c r="BY742" s="19">
        <v>274882085.910698</v>
      </c>
      <c r="BZ742" s="19">
        <v>203592222.08318201</v>
      </c>
      <c r="CA742" s="19">
        <v>158414998.64260501</v>
      </c>
      <c r="CB742" s="19">
        <v>537038794.53227699</v>
      </c>
      <c r="CC742" s="19">
        <v>842463227.00752103</v>
      </c>
      <c r="CD742" s="19">
        <v>42378.606606679503</v>
      </c>
      <c r="CE742" s="19">
        <v>100206080.086183</v>
      </c>
    </row>
    <row r="743" spans="1:83">
      <c r="A743" s="18">
        <v>1935</v>
      </c>
      <c r="D743" s="18" t="s">
        <v>114</v>
      </c>
      <c r="E743" s="18" t="s">
        <v>114</v>
      </c>
      <c r="F743" s="18" t="s">
        <v>114</v>
      </c>
      <c r="G743" s="18" t="s">
        <v>114</v>
      </c>
      <c r="H743" s="18" t="s">
        <v>114</v>
      </c>
      <c r="K743" s="18">
        <v>146.99666999999999</v>
      </c>
      <c r="L743" s="18">
        <v>148.00397000000001</v>
      </c>
      <c r="M743" s="18">
        <v>0.68799999999999994</v>
      </c>
      <c r="N743" s="18">
        <v>26254868.050000001</v>
      </c>
      <c r="O743" s="18">
        <v>0</v>
      </c>
      <c r="P743" s="18">
        <v>0</v>
      </c>
      <c r="S743" s="18" t="s">
        <v>118</v>
      </c>
      <c r="T743" s="18">
        <v>6</v>
      </c>
      <c r="U743" s="18" t="s">
        <v>121</v>
      </c>
      <c r="V743" s="18" t="b">
        <v>0</v>
      </c>
      <c r="W743" s="20">
        <v>0.70370370370370405</v>
      </c>
      <c r="X743" s="20">
        <v>0.75</v>
      </c>
      <c r="Y743" s="19">
        <v>1223173461.80564</v>
      </c>
      <c r="Z743" s="19">
        <v>699067162.184587</v>
      </c>
      <c r="AA743" s="19">
        <v>302507.99905691098</v>
      </c>
      <c r="AB743" s="19">
        <v>81474.388556081496</v>
      </c>
      <c r="AC743" s="19">
        <v>1706039494.32424</v>
      </c>
      <c r="AD743" s="19">
        <v>453044797.61748302</v>
      </c>
      <c r="AE743" s="19">
        <v>391803478.24513602</v>
      </c>
      <c r="AF743" s="19">
        <v>1311644355.309</v>
      </c>
      <c r="AG743" s="19">
        <v>312546776.29417902</v>
      </c>
      <c r="AH743" s="19">
        <v>379640722.22268701</v>
      </c>
      <c r="AI743" s="19">
        <v>235691241.861498</v>
      </c>
      <c r="AJ743" s="19">
        <v>557379067.17509401</v>
      </c>
      <c r="AK743" s="19">
        <v>164147.76214103101</v>
      </c>
      <c r="AL743" s="19">
        <v>1606187384.72241</v>
      </c>
      <c r="AM743" s="19">
        <v>469089117.38344997</v>
      </c>
      <c r="AN743" s="19">
        <v>73007.899572116206</v>
      </c>
      <c r="AO743" s="19">
        <v>574912043.40636802</v>
      </c>
      <c r="AP743" s="19">
        <v>1118721500.33693</v>
      </c>
      <c r="AQ743" s="19">
        <v>80515.804096136198</v>
      </c>
      <c r="AR743" s="19">
        <v>167178405.63479301</v>
      </c>
      <c r="AS743" s="19">
        <v>575245472.46332705</v>
      </c>
      <c r="AT743" s="19">
        <v>316211448.682486</v>
      </c>
      <c r="AU743" s="19">
        <v>139624.610384292</v>
      </c>
      <c r="AV743" s="19">
        <v>469689702.290784</v>
      </c>
      <c r="AW743" s="19">
        <v>97553.535244377999</v>
      </c>
      <c r="AX743" s="19">
        <v>73579.681769493298</v>
      </c>
      <c r="AY743" s="19">
        <v>337268890.77001399</v>
      </c>
      <c r="AZ743" s="19">
        <v>1345858918.5966499</v>
      </c>
      <c r="BA743" s="19">
        <v>101341.77104336501</v>
      </c>
      <c r="BB743" s="19">
        <v>211094.34997347501</v>
      </c>
      <c r="BC743" s="19">
        <v>596574547.77923596</v>
      </c>
      <c r="BD743" s="19">
        <v>1408473833.3415</v>
      </c>
      <c r="BE743" s="19">
        <v>689387823.29596305</v>
      </c>
      <c r="BF743" s="19">
        <v>1012075410.1693799</v>
      </c>
      <c r="BG743" s="19">
        <v>1715003059.8476701</v>
      </c>
      <c r="BH743" s="19">
        <v>185650313.26983801</v>
      </c>
      <c r="BI743" s="19">
        <v>376228776.21752399</v>
      </c>
      <c r="BJ743" s="19">
        <v>40620.2248290192</v>
      </c>
      <c r="BK743" s="19">
        <v>97048.858051087198</v>
      </c>
      <c r="BL743" s="19">
        <v>894273946.61621797</v>
      </c>
      <c r="BM743" s="19">
        <v>616887671.41380095</v>
      </c>
      <c r="BN743" s="19">
        <v>420285771.05217397</v>
      </c>
      <c r="BO743" s="19">
        <v>1737386605.21806</v>
      </c>
      <c r="BP743" s="19">
        <v>695025373.60448098</v>
      </c>
      <c r="BQ743" s="19">
        <v>122161412.29193699</v>
      </c>
      <c r="BR743" s="19">
        <v>2035458480.7586901</v>
      </c>
      <c r="BS743" s="19">
        <v>74680.910813464201</v>
      </c>
      <c r="BT743" s="19">
        <v>312031354.29405099</v>
      </c>
      <c r="BU743" s="19">
        <v>205496129.98148</v>
      </c>
      <c r="BV743" s="19">
        <v>341256054.31342298</v>
      </c>
      <c r="BW743" s="19">
        <v>216560140.63847601</v>
      </c>
      <c r="BX743" s="19">
        <v>759127887.13294601</v>
      </c>
      <c r="BY743" s="19">
        <v>64359.7441030021</v>
      </c>
      <c r="BZ743" s="19">
        <v>312569229.01732099</v>
      </c>
      <c r="CA743" s="19">
        <v>79644.185807155198</v>
      </c>
      <c r="CB743" s="19">
        <v>253170263.54026899</v>
      </c>
      <c r="CC743" s="19">
        <v>99527401.535417706</v>
      </c>
      <c r="CD743" s="19">
        <v>838429721.09066904</v>
      </c>
      <c r="CE743" s="19">
        <v>88838.795511459801</v>
      </c>
    </row>
    <row r="744" spans="1:83">
      <c r="A744" s="18">
        <v>1884</v>
      </c>
      <c r="C744" s="18" t="s">
        <v>1631</v>
      </c>
      <c r="D744" s="18" t="s">
        <v>116</v>
      </c>
      <c r="E744" s="18" t="s">
        <v>114</v>
      </c>
      <c r="F744" s="18" t="s">
        <v>114</v>
      </c>
      <c r="G744" s="18" t="s">
        <v>114</v>
      </c>
      <c r="H744" s="18" t="s">
        <v>114</v>
      </c>
      <c r="J744" s="18">
        <v>0.92</v>
      </c>
      <c r="K744" s="18">
        <v>377.89283</v>
      </c>
      <c r="L744" s="18">
        <v>378.90024</v>
      </c>
      <c r="M744" s="18">
        <v>0.63400000000000001</v>
      </c>
      <c r="N744" s="18">
        <v>26225464.620000001</v>
      </c>
      <c r="O744" s="18">
        <v>0</v>
      </c>
      <c r="P744" s="18">
        <v>0</v>
      </c>
      <c r="S744" s="18" t="s">
        <v>118</v>
      </c>
      <c r="T744" s="18">
        <v>1</v>
      </c>
      <c r="U744" s="18" t="s">
        <v>802</v>
      </c>
      <c r="V744" s="18" t="b">
        <v>0</v>
      </c>
      <c r="W744" s="20">
        <v>1</v>
      </c>
      <c r="X744" s="20">
        <v>1</v>
      </c>
      <c r="Y744" s="19">
        <v>1752708873.3479199</v>
      </c>
      <c r="Z744" s="19">
        <v>971566893.18276095</v>
      </c>
      <c r="AA744" s="19">
        <v>348089377.66208303</v>
      </c>
      <c r="AB744" s="19">
        <v>1142437233.7536199</v>
      </c>
      <c r="AC744" s="19">
        <v>2560935773.58849</v>
      </c>
      <c r="AD744" s="19">
        <v>564264024.79874206</v>
      </c>
      <c r="AE744" s="19">
        <v>1048286984.06857</v>
      </c>
      <c r="AF744" s="19">
        <v>2363188028.5026002</v>
      </c>
      <c r="AG744" s="19">
        <v>702524388.25803196</v>
      </c>
      <c r="AH744" s="19">
        <v>1892697758.8878</v>
      </c>
      <c r="AI744" s="19">
        <v>210688961.27724701</v>
      </c>
      <c r="AJ744" s="19">
        <v>354293893.68218398</v>
      </c>
      <c r="AK744" s="19">
        <v>1648190300.67452</v>
      </c>
      <c r="AL744" s="19">
        <v>3311200800.9366298</v>
      </c>
      <c r="AM744" s="19">
        <v>888202110.22866595</v>
      </c>
      <c r="AN744" s="19">
        <v>638039088.94858098</v>
      </c>
      <c r="AO744" s="19">
        <v>1227945141.48423</v>
      </c>
      <c r="AP744" s="19">
        <v>952550120.82827699</v>
      </c>
      <c r="AQ744" s="19">
        <v>765086137.72676599</v>
      </c>
      <c r="AR744" s="19">
        <v>211517696.83346099</v>
      </c>
      <c r="AS744" s="19">
        <v>192322118.049238</v>
      </c>
      <c r="AT744" s="19">
        <v>557158961.50786996</v>
      </c>
      <c r="AU744" s="19">
        <v>1732488258.65435</v>
      </c>
      <c r="AV744" s="19">
        <v>314369145.57892299</v>
      </c>
      <c r="AW744" s="19">
        <v>1474955464.15468</v>
      </c>
      <c r="AX744" s="19">
        <v>793824615.00799203</v>
      </c>
      <c r="AY744" s="19">
        <v>733510255.737849</v>
      </c>
      <c r="AZ744" s="19">
        <v>1994558643.1927299</v>
      </c>
      <c r="BA744" s="19">
        <v>1264993692.66313</v>
      </c>
      <c r="BB744" s="19">
        <v>902677782.18307197</v>
      </c>
      <c r="BC744" s="19">
        <v>1243768184.7017601</v>
      </c>
      <c r="BD744" s="19">
        <v>2323456286.7831898</v>
      </c>
      <c r="BE744" s="19">
        <v>2705754957.6963801</v>
      </c>
      <c r="BF744" s="19">
        <v>2001742646.5537901</v>
      </c>
      <c r="BG744" s="19">
        <v>1317563152.7059801</v>
      </c>
      <c r="BH744" s="19">
        <v>711549066.42103696</v>
      </c>
      <c r="BI744" s="19">
        <v>399016857.97052598</v>
      </c>
      <c r="BJ744" s="19">
        <v>359245048.588072</v>
      </c>
      <c r="BK744" s="19">
        <v>880267181.27729404</v>
      </c>
      <c r="BL744" s="19">
        <v>586450929.71866906</v>
      </c>
      <c r="BM744" s="19">
        <v>889270024.68632197</v>
      </c>
      <c r="BN744" s="19">
        <v>581393036.83811998</v>
      </c>
      <c r="BO744" s="19">
        <v>3008726332.07758</v>
      </c>
      <c r="BP744" s="19">
        <v>742067834.23297203</v>
      </c>
      <c r="BQ744" s="19">
        <v>351508583.11099499</v>
      </c>
      <c r="BR744" s="19">
        <v>2585179373.3043699</v>
      </c>
      <c r="BS744" s="19">
        <v>805502038.71888304</v>
      </c>
      <c r="BT744" s="19">
        <v>540781742.63797796</v>
      </c>
      <c r="BU744" s="19">
        <v>758544213.17273295</v>
      </c>
      <c r="BV744" s="19">
        <v>378907364.33544099</v>
      </c>
      <c r="BW744" s="19">
        <v>1159349996.6255</v>
      </c>
      <c r="BX744" s="19">
        <v>1130384083.23962</v>
      </c>
      <c r="BY744" s="19">
        <v>846617319.74601197</v>
      </c>
      <c r="BZ744" s="19">
        <v>412170041.42385101</v>
      </c>
      <c r="CA744" s="19">
        <v>542866850.24474394</v>
      </c>
      <c r="CB744" s="19">
        <v>246379506.269025</v>
      </c>
      <c r="CC744" s="19">
        <v>221921260.298307</v>
      </c>
      <c r="CD744" s="19">
        <v>300724899.19389302</v>
      </c>
      <c r="CE744" s="19">
        <v>726634177.96974897</v>
      </c>
    </row>
    <row r="745" spans="1:83">
      <c r="A745" s="18">
        <v>1888</v>
      </c>
      <c r="C745" s="18" t="s">
        <v>1632</v>
      </c>
      <c r="D745" s="18" t="s">
        <v>116</v>
      </c>
      <c r="E745" s="18" t="s">
        <v>114</v>
      </c>
      <c r="F745" s="18" t="s">
        <v>114</v>
      </c>
      <c r="G745" s="18" t="s">
        <v>114</v>
      </c>
      <c r="H745" s="18" t="s">
        <v>114</v>
      </c>
      <c r="J745" s="18">
        <v>1.62</v>
      </c>
      <c r="K745" s="18">
        <v>660.22051999999996</v>
      </c>
      <c r="L745" s="18">
        <v>661.22729000000004</v>
      </c>
      <c r="M745" s="18">
        <v>9.07</v>
      </c>
      <c r="N745" s="18">
        <v>26114273.329999998</v>
      </c>
      <c r="O745" s="18">
        <v>0</v>
      </c>
      <c r="P745" s="18">
        <v>0</v>
      </c>
      <c r="S745" s="18" t="s">
        <v>118</v>
      </c>
      <c r="T745" s="18">
        <v>5</v>
      </c>
      <c r="U745" s="18" t="s">
        <v>802</v>
      </c>
      <c r="V745" s="18" t="b">
        <v>0</v>
      </c>
      <c r="W745" s="20">
        <v>0.88888888888888895</v>
      </c>
      <c r="X745" s="20">
        <v>0.84375</v>
      </c>
      <c r="Y745" s="19">
        <v>1255336160.9382801</v>
      </c>
      <c r="Z745" s="19">
        <v>78779232.756788597</v>
      </c>
      <c r="AA745" s="19">
        <v>302507.99905691098</v>
      </c>
      <c r="AB745" s="19">
        <v>377495393.13660401</v>
      </c>
      <c r="AC745" s="19">
        <v>395323662.27535897</v>
      </c>
      <c r="AD745" s="19">
        <v>90898492.337443307</v>
      </c>
      <c r="AE745" s="19">
        <v>28664035.4887271</v>
      </c>
      <c r="AF745" s="19">
        <v>358459981.31057101</v>
      </c>
      <c r="AG745" s="19">
        <v>64152.505638069299</v>
      </c>
      <c r="AH745" s="19">
        <v>213770.07762069799</v>
      </c>
      <c r="AI745" s="19">
        <v>20848826.626496799</v>
      </c>
      <c r="AJ745" s="19">
        <v>93221094.340158299</v>
      </c>
      <c r="AK745" s="19">
        <v>964395963.498806</v>
      </c>
      <c r="AL745" s="19">
        <v>404260930.12581903</v>
      </c>
      <c r="AM745" s="19">
        <v>25475526.742118299</v>
      </c>
      <c r="AN745" s="19">
        <v>37151119.987169899</v>
      </c>
      <c r="AO745" s="19">
        <v>1238499370.99383</v>
      </c>
      <c r="AP745" s="19">
        <v>95851394.575402796</v>
      </c>
      <c r="AQ745" s="19">
        <v>28246394.501839299</v>
      </c>
      <c r="AR745" s="19">
        <v>8435736.2029540706</v>
      </c>
      <c r="AS745" s="19">
        <v>16014892.0665098</v>
      </c>
      <c r="AT745" s="19">
        <v>132462869.395266</v>
      </c>
      <c r="AU745" s="19">
        <v>235654783.00081599</v>
      </c>
      <c r="AV745" s="19">
        <v>65589210.620233402</v>
      </c>
      <c r="AW745" s="19">
        <v>425883673.29361099</v>
      </c>
      <c r="AX745" s="19">
        <v>438642261.02263099</v>
      </c>
      <c r="AY745" s="19">
        <v>126174356.813099</v>
      </c>
      <c r="AZ745" s="19">
        <v>226313334.69022399</v>
      </c>
      <c r="BA745" s="19">
        <v>214136666.27144101</v>
      </c>
      <c r="BB745" s="19">
        <v>1198666096.7985101</v>
      </c>
      <c r="BC745" s="19">
        <v>1238494829.55165</v>
      </c>
      <c r="BD745" s="19">
        <v>801576892.01633704</v>
      </c>
      <c r="BE745" s="19">
        <v>2669407187.66892</v>
      </c>
      <c r="BF745" s="19">
        <v>235386563.79964301</v>
      </c>
      <c r="BG745" s="19">
        <v>59989565.880975403</v>
      </c>
      <c r="BH745" s="19">
        <v>1242844446.4790599</v>
      </c>
      <c r="BI745" s="19">
        <v>45529660.028754398</v>
      </c>
      <c r="BJ745" s="19">
        <v>537406031.34789705</v>
      </c>
      <c r="BK745" s="19">
        <v>308109368.689228</v>
      </c>
      <c r="BL745" s="19">
        <v>12953790.392059</v>
      </c>
      <c r="BM745" s="19">
        <v>77888661.037775204</v>
      </c>
      <c r="BN745" s="19">
        <v>639659494.78048396</v>
      </c>
      <c r="BO745" s="19">
        <v>2040041125.9085901</v>
      </c>
      <c r="BP745" s="19">
        <v>49023.555370657697</v>
      </c>
      <c r="BQ745" s="19">
        <v>22422943.385775302</v>
      </c>
      <c r="BR745" s="19">
        <v>264811033.24275899</v>
      </c>
      <c r="BS745" s="19">
        <v>1065627178.289</v>
      </c>
      <c r="BT745" s="19">
        <v>135216324.08040899</v>
      </c>
      <c r="BU745" s="19">
        <v>282479743.622742</v>
      </c>
      <c r="BV745" s="19">
        <v>53677.024710943901</v>
      </c>
      <c r="BW745" s="19">
        <v>541336384.05284405</v>
      </c>
      <c r="BX745" s="19">
        <v>60626.459295553897</v>
      </c>
      <c r="BY745" s="19">
        <v>154327353.98753801</v>
      </c>
      <c r="BZ745" s="19">
        <v>62077.4003332969</v>
      </c>
      <c r="CA745" s="19">
        <v>23371330.5669888</v>
      </c>
      <c r="CB745" s="19">
        <v>56280.262764906503</v>
      </c>
      <c r="CC745" s="19">
        <v>64247035.0117018</v>
      </c>
      <c r="CD745" s="19">
        <v>33388592.962642498</v>
      </c>
      <c r="CE745" s="19">
        <v>161201305.78865901</v>
      </c>
    </row>
    <row r="746" spans="1:83">
      <c r="A746" s="18">
        <v>1889</v>
      </c>
      <c r="B746" s="18" t="s">
        <v>1633</v>
      </c>
      <c r="C746" s="18" t="s">
        <v>1634</v>
      </c>
      <c r="D746" s="18" t="s">
        <v>116</v>
      </c>
      <c r="E746" s="18" t="s">
        <v>114</v>
      </c>
      <c r="F746" s="18" t="s">
        <v>114</v>
      </c>
      <c r="G746" s="18" t="s">
        <v>116</v>
      </c>
      <c r="H746" s="18" t="s">
        <v>114</v>
      </c>
      <c r="J746" s="18">
        <v>-0.41</v>
      </c>
      <c r="K746" s="18">
        <v>295.17824000000002</v>
      </c>
      <c r="L746" s="18">
        <v>296.18538999999998</v>
      </c>
      <c r="M746" s="18">
        <v>6.0739999999999998</v>
      </c>
      <c r="N746" s="18">
        <v>26108280.300000001</v>
      </c>
      <c r="O746" s="18">
        <v>5</v>
      </c>
      <c r="P746" s="18">
        <v>0</v>
      </c>
      <c r="S746" s="18" t="s">
        <v>118</v>
      </c>
      <c r="T746" s="18">
        <v>2</v>
      </c>
      <c r="U746" s="18" t="s">
        <v>802</v>
      </c>
      <c r="V746" s="18" t="b">
        <v>0</v>
      </c>
      <c r="W746" s="20">
        <v>0.62962962962962998</v>
      </c>
      <c r="X746" s="20">
        <v>0.8125</v>
      </c>
      <c r="Y746" s="19">
        <v>211063.24240400901</v>
      </c>
      <c r="Z746" s="19">
        <v>23720541.784906201</v>
      </c>
      <c r="AA746" s="19">
        <v>302507.99905691098</v>
      </c>
      <c r="AB746" s="19">
        <v>82469516.964378998</v>
      </c>
      <c r="AC746" s="19">
        <v>202761.79347830301</v>
      </c>
      <c r="AD746" s="19">
        <v>64270588.502614602</v>
      </c>
      <c r="AE746" s="19">
        <v>94170919.573677197</v>
      </c>
      <c r="AF746" s="19">
        <v>246797.54089740699</v>
      </c>
      <c r="AG746" s="19">
        <v>141708283.18920401</v>
      </c>
      <c r="AH746" s="19">
        <v>213770.07762069799</v>
      </c>
      <c r="AI746" s="19">
        <v>761476946.16227806</v>
      </c>
      <c r="AJ746" s="19">
        <v>37762.133882739698</v>
      </c>
      <c r="AK746" s="19">
        <v>164147.76214103101</v>
      </c>
      <c r="AL746" s="19">
        <v>53192330.651248097</v>
      </c>
      <c r="AM746" s="19">
        <v>60439469.606207103</v>
      </c>
      <c r="AN746" s="19">
        <v>21735620.735610399</v>
      </c>
      <c r="AO746" s="19">
        <v>74138.1008370583</v>
      </c>
      <c r="AP746" s="19">
        <v>463871714.31194299</v>
      </c>
      <c r="AQ746" s="19">
        <v>78137744.640069604</v>
      </c>
      <c r="AR746" s="19">
        <v>332516653.788831</v>
      </c>
      <c r="AS746" s="19">
        <v>242491160.023022</v>
      </c>
      <c r="AT746" s="19">
        <v>60071.0548945306</v>
      </c>
      <c r="AU746" s="19">
        <v>17885735.392875601</v>
      </c>
      <c r="AV746" s="19">
        <v>159042044.05573699</v>
      </c>
      <c r="AW746" s="19">
        <v>4926631.34417604</v>
      </c>
      <c r="AX746" s="19">
        <v>73579.681769493298</v>
      </c>
      <c r="AY746" s="19">
        <v>69244482.833060995</v>
      </c>
      <c r="AZ746" s="19">
        <v>125965398.574295</v>
      </c>
      <c r="BA746" s="19">
        <v>45703713.333446197</v>
      </c>
      <c r="BB746" s="19">
        <v>88199108.962930903</v>
      </c>
      <c r="BC746" s="19">
        <v>329991239.913212</v>
      </c>
      <c r="BD746" s="19">
        <v>10123859.538910501</v>
      </c>
      <c r="BE746" s="19">
        <v>178704.60351362301</v>
      </c>
      <c r="BF746" s="19">
        <v>35212533.970354199</v>
      </c>
      <c r="BG746" s="19">
        <v>22023262.392784599</v>
      </c>
      <c r="BH746" s="19">
        <v>66844.4046139891</v>
      </c>
      <c r="BI746" s="19">
        <v>212111104.05326301</v>
      </c>
      <c r="BJ746" s="19">
        <v>1447841.29183496</v>
      </c>
      <c r="BK746" s="19">
        <v>42557742.509167202</v>
      </c>
      <c r="BL746" s="19">
        <v>17011133.3027943</v>
      </c>
      <c r="BM746" s="19">
        <v>786335998.66892195</v>
      </c>
      <c r="BN746" s="19">
        <v>167955298.87262401</v>
      </c>
      <c r="BO746" s="19">
        <v>209591.61585109399</v>
      </c>
      <c r="BP746" s="19">
        <v>225866768.88916001</v>
      </c>
      <c r="BQ746" s="19">
        <v>11251082.592641801</v>
      </c>
      <c r="BR746" s="19">
        <v>20119896.374536298</v>
      </c>
      <c r="BS746" s="19">
        <v>173420861.67585701</v>
      </c>
      <c r="BT746" s="19">
        <v>365337247.02864802</v>
      </c>
      <c r="BU746" s="19">
        <v>16479557.144725099</v>
      </c>
      <c r="BV746" s="19">
        <v>1056031453.38091</v>
      </c>
      <c r="BW746" s="19">
        <v>139209250.49700901</v>
      </c>
      <c r="BX746" s="19">
        <v>60626.459295553897</v>
      </c>
      <c r="BY746" s="19">
        <v>96137382.760374799</v>
      </c>
      <c r="BZ746" s="19">
        <v>236190894.19104701</v>
      </c>
      <c r="CA746" s="19">
        <v>79644.185807155198</v>
      </c>
      <c r="CB746" s="19">
        <v>95595656.2521846</v>
      </c>
      <c r="CC746" s="19">
        <v>42452.059625298898</v>
      </c>
      <c r="CD746" s="19">
        <v>206139776.877134</v>
      </c>
      <c r="CE746" s="19">
        <v>16347661.3951126</v>
      </c>
    </row>
    <row r="747" spans="1:83">
      <c r="A747" s="18">
        <v>1917</v>
      </c>
      <c r="B747" s="18" t="s">
        <v>1635</v>
      </c>
      <c r="C747" s="18" t="s">
        <v>1636</v>
      </c>
      <c r="D747" s="18" t="s">
        <v>116</v>
      </c>
      <c r="E747" s="18" t="s">
        <v>114</v>
      </c>
      <c r="F747" s="18" t="s">
        <v>114</v>
      </c>
      <c r="G747" s="18" t="s">
        <v>116</v>
      </c>
      <c r="H747" s="18" t="s">
        <v>114</v>
      </c>
      <c r="J747" s="18">
        <v>0.3</v>
      </c>
      <c r="K747" s="18">
        <v>143.09467000000001</v>
      </c>
      <c r="L747" s="18">
        <v>144.10199</v>
      </c>
      <c r="M747" s="18">
        <v>3.6480000000000001</v>
      </c>
      <c r="N747" s="18">
        <v>26051639.66</v>
      </c>
      <c r="O747" s="18">
        <v>8</v>
      </c>
      <c r="P747" s="18">
        <v>0</v>
      </c>
      <c r="S747" s="18" t="s">
        <v>118</v>
      </c>
      <c r="T747" s="18">
        <v>5</v>
      </c>
      <c r="U747" s="18" t="s">
        <v>802</v>
      </c>
      <c r="V747" s="18" t="b">
        <v>0</v>
      </c>
      <c r="W747" s="20">
        <v>0.81481481481481499</v>
      </c>
      <c r="X747" s="20">
        <v>0.9375</v>
      </c>
      <c r="Y747" s="19">
        <v>211063.24240400901</v>
      </c>
      <c r="Z747" s="19">
        <v>215283385.96011099</v>
      </c>
      <c r="AA747" s="19">
        <v>302507.99905691098</v>
      </c>
      <c r="AB747" s="19">
        <v>106293590.669429</v>
      </c>
      <c r="AC747" s="19">
        <v>202761.79347830301</v>
      </c>
      <c r="AD747" s="19">
        <v>118853321.39099599</v>
      </c>
      <c r="AE747" s="19">
        <v>121015436.36258</v>
      </c>
      <c r="AF747" s="19">
        <v>78979274.3645138</v>
      </c>
      <c r="AG747" s="19">
        <v>1096536325.3125801</v>
      </c>
      <c r="AH747" s="19">
        <v>213770.07762069799</v>
      </c>
      <c r="AI747" s="19">
        <v>42595892.543131404</v>
      </c>
      <c r="AJ747" s="19">
        <v>375058703.22394502</v>
      </c>
      <c r="AK747" s="19">
        <v>69704342.909916997</v>
      </c>
      <c r="AL747" s="19">
        <v>104692272.95330501</v>
      </c>
      <c r="AM747" s="19">
        <v>132645254.818537</v>
      </c>
      <c r="AN747" s="19">
        <v>326720297.640365</v>
      </c>
      <c r="AO747" s="19">
        <v>201720393.50716299</v>
      </c>
      <c r="AP747" s="19">
        <v>223712611.65648401</v>
      </c>
      <c r="AQ747" s="19">
        <v>207020733.7069</v>
      </c>
      <c r="AR747" s="19">
        <v>129460135.282709</v>
      </c>
      <c r="AS747" s="19">
        <v>866466708.80103195</v>
      </c>
      <c r="AT747" s="19">
        <v>291322408.62489098</v>
      </c>
      <c r="AU747" s="19">
        <v>195474019.66891101</v>
      </c>
      <c r="AV747" s="19">
        <v>238415286.55076</v>
      </c>
      <c r="AW747" s="19">
        <v>114122575.217465</v>
      </c>
      <c r="AX747" s="19">
        <v>68040165.209957793</v>
      </c>
      <c r="AY747" s="19">
        <v>165758.196350452</v>
      </c>
      <c r="AZ747" s="19">
        <v>188507517.566046</v>
      </c>
      <c r="BA747" s="19">
        <v>130124605.311726</v>
      </c>
      <c r="BB747" s="19">
        <v>211094.34997347501</v>
      </c>
      <c r="BC747" s="19">
        <v>829496065.76843703</v>
      </c>
      <c r="BD747" s="19">
        <v>98222539.608739197</v>
      </c>
      <c r="BE747" s="19">
        <v>57968115.885132097</v>
      </c>
      <c r="BF747" s="19">
        <v>32373023.106486101</v>
      </c>
      <c r="BG747" s="19">
        <v>142987.251866862</v>
      </c>
      <c r="BH747" s="19">
        <v>269148421.94106001</v>
      </c>
      <c r="BI747" s="19">
        <v>233020852.75589699</v>
      </c>
      <c r="BJ747" s="19">
        <v>797420758.78383994</v>
      </c>
      <c r="BK747" s="19">
        <v>42754112.901077799</v>
      </c>
      <c r="BL747" s="19">
        <v>1169680466.0728099</v>
      </c>
      <c r="BM747" s="19">
        <v>88964452.777176902</v>
      </c>
      <c r="BN747" s="19">
        <v>173713898.56263</v>
      </c>
      <c r="BO747" s="19">
        <v>76061173.601415202</v>
      </c>
      <c r="BP747" s="19">
        <v>79137841.802886397</v>
      </c>
      <c r="BQ747" s="19">
        <v>66379580.005646497</v>
      </c>
      <c r="BR747" s="19">
        <v>69851162.189925894</v>
      </c>
      <c r="BS747" s="19">
        <v>209255833.70433199</v>
      </c>
      <c r="BT747" s="19">
        <v>123138867.716704</v>
      </c>
      <c r="BU747" s="19">
        <v>226049009.12909299</v>
      </c>
      <c r="BV747" s="19">
        <v>308229584.590644</v>
      </c>
      <c r="BW747" s="19">
        <v>111049772.556779</v>
      </c>
      <c r="BX747" s="19">
        <v>127583971.022135</v>
      </c>
      <c r="BY747" s="19">
        <v>90631402.587516606</v>
      </c>
      <c r="BZ747" s="19">
        <v>200236323.34949201</v>
      </c>
      <c r="CA747" s="19">
        <v>347824223.76597601</v>
      </c>
      <c r="CB747" s="19">
        <v>36281378.959163897</v>
      </c>
      <c r="CC747" s="19">
        <v>164816490.22014999</v>
      </c>
      <c r="CD747" s="19">
        <v>147326154.174404</v>
      </c>
      <c r="CE747" s="19">
        <v>323677197.12961203</v>
      </c>
    </row>
    <row r="748" spans="1:83">
      <c r="A748" s="18">
        <v>1894</v>
      </c>
      <c r="B748" s="18" t="s">
        <v>1637</v>
      </c>
      <c r="C748" s="18" t="s">
        <v>1638</v>
      </c>
      <c r="D748" s="18" t="s">
        <v>116</v>
      </c>
      <c r="E748" s="18" t="s">
        <v>114</v>
      </c>
      <c r="F748" s="18" t="s">
        <v>114</v>
      </c>
      <c r="G748" s="18" t="s">
        <v>116</v>
      </c>
      <c r="H748" s="18" t="s">
        <v>114</v>
      </c>
      <c r="J748" s="18">
        <v>-0.47</v>
      </c>
      <c r="K748" s="18">
        <v>315.20442000000003</v>
      </c>
      <c r="L748" s="18">
        <v>316.21179000000001</v>
      </c>
      <c r="M748" s="18">
        <v>6.8959999999999999</v>
      </c>
      <c r="N748" s="18">
        <v>26042492.420000002</v>
      </c>
      <c r="O748" s="18">
        <v>2</v>
      </c>
      <c r="P748" s="18">
        <v>0</v>
      </c>
      <c r="S748" s="18" t="s">
        <v>118</v>
      </c>
      <c r="T748" s="18">
        <v>5</v>
      </c>
      <c r="U748" s="18" t="s">
        <v>802</v>
      </c>
      <c r="V748" s="18" t="b">
        <v>0</v>
      </c>
      <c r="W748" s="20">
        <v>0.66666666666666696</v>
      </c>
      <c r="X748" s="20">
        <v>0.84375</v>
      </c>
      <c r="Y748" s="19">
        <v>211063.24240400901</v>
      </c>
      <c r="Z748" s="19">
        <v>85985652.105070502</v>
      </c>
      <c r="AA748" s="19">
        <v>302507.99905691098</v>
      </c>
      <c r="AB748" s="19">
        <v>63002153.737252101</v>
      </c>
      <c r="AC748" s="19">
        <v>202761.79347830301</v>
      </c>
      <c r="AD748" s="19">
        <v>55143.880361755</v>
      </c>
      <c r="AE748" s="19">
        <v>214922582.54277101</v>
      </c>
      <c r="AF748" s="19">
        <v>54104720.9381506</v>
      </c>
      <c r="AG748" s="19">
        <v>358151724.53815502</v>
      </c>
      <c r="AH748" s="19">
        <v>213770.07762069799</v>
      </c>
      <c r="AI748" s="19">
        <v>913012448.65941703</v>
      </c>
      <c r="AJ748" s="19">
        <v>133976014.32175399</v>
      </c>
      <c r="AK748" s="19">
        <v>164147.76214103101</v>
      </c>
      <c r="AL748" s="19">
        <v>126723960.301128</v>
      </c>
      <c r="AM748" s="19">
        <v>183847684.05366799</v>
      </c>
      <c r="AN748" s="19">
        <v>52209647.754694901</v>
      </c>
      <c r="AO748" s="19">
        <v>74138.1008370583</v>
      </c>
      <c r="AP748" s="19">
        <v>1012139806.0085</v>
      </c>
      <c r="AQ748" s="19">
        <v>178414717.22802699</v>
      </c>
      <c r="AR748" s="19">
        <v>449436632.24978101</v>
      </c>
      <c r="AS748" s="19">
        <v>404050072.63674098</v>
      </c>
      <c r="AT748" s="19">
        <v>19496139.811545201</v>
      </c>
      <c r="AU748" s="19">
        <v>139624.610384292</v>
      </c>
      <c r="AV748" s="19">
        <v>896614726.586707</v>
      </c>
      <c r="AW748" s="19">
        <v>17310897.244234901</v>
      </c>
      <c r="AX748" s="19">
        <v>73579.681769493298</v>
      </c>
      <c r="AY748" s="19">
        <v>57145939.441890799</v>
      </c>
      <c r="AZ748" s="19">
        <v>274096792.57349801</v>
      </c>
      <c r="BA748" s="19">
        <v>96709121.031712696</v>
      </c>
      <c r="BB748" s="19">
        <v>323350566.80763298</v>
      </c>
      <c r="BC748" s="19">
        <v>726101502.46067703</v>
      </c>
      <c r="BD748" s="19">
        <v>32763290.2846848</v>
      </c>
      <c r="BE748" s="19">
        <v>178704.60351362301</v>
      </c>
      <c r="BF748" s="19">
        <v>63577924.066970497</v>
      </c>
      <c r="BG748" s="19">
        <v>61666859.925820701</v>
      </c>
      <c r="BH748" s="19">
        <v>66844.4046139891</v>
      </c>
      <c r="BI748" s="19">
        <v>340601767.67949098</v>
      </c>
      <c r="BJ748" s="19">
        <v>36189594.454450198</v>
      </c>
      <c r="BK748" s="19">
        <v>148377095.67223799</v>
      </c>
      <c r="BL748" s="19">
        <v>17125253.8321932</v>
      </c>
      <c r="BM748" s="19">
        <v>1658063324.3618801</v>
      </c>
      <c r="BN748" s="19">
        <v>304349276.19244301</v>
      </c>
      <c r="BO748" s="19">
        <v>209591.61585109399</v>
      </c>
      <c r="BP748" s="19">
        <v>342381410.31813502</v>
      </c>
      <c r="BQ748" s="19">
        <v>28661575.909879599</v>
      </c>
      <c r="BR748" s="19">
        <v>79516169.038801298</v>
      </c>
      <c r="BS748" s="19">
        <v>558162597.97606695</v>
      </c>
      <c r="BT748" s="19">
        <v>1034928261.49834</v>
      </c>
      <c r="BU748" s="19">
        <v>17962294.771311</v>
      </c>
      <c r="BV748" s="19">
        <v>773245955.68691099</v>
      </c>
      <c r="BW748" s="19">
        <v>499757011.88130897</v>
      </c>
      <c r="BX748" s="19">
        <v>60626.459295553897</v>
      </c>
      <c r="BY748" s="19">
        <v>208940808.13757601</v>
      </c>
      <c r="BZ748" s="19">
        <v>549305258.64450002</v>
      </c>
      <c r="CA748" s="19">
        <v>41072007.999078199</v>
      </c>
      <c r="CB748" s="19">
        <v>115563602.10994001</v>
      </c>
      <c r="CC748" s="19">
        <v>42452.059625298898</v>
      </c>
      <c r="CD748" s="19">
        <v>562196680.03236794</v>
      </c>
      <c r="CE748" s="19">
        <v>62432029.8246729</v>
      </c>
    </row>
    <row r="749" spans="1:83">
      <c r="A749" s="18">
        <v>1895</v>
      </c>
      <c r="B749" s="18" t="s">
        <v>1639</v>
      </c>
      <c r="C749" s="18" t="s">
        <v>1640</v>
      </c>
      <c r="D749" s="18" t="s">
        <v>116</v>
      </c>
      <c r="E749" s="18" t="s">
        <v>114</v>
      </c>
      <c r="F749" s="18" t="s">
        <v>114</v>
      </c>
      <c r="G749" s="18" t="s">
        <v>116</v>
      </c>
      <c r="H749" s="18" t="s">
        <v>114</v>
      </c>
      <c r="J749" s="18">
        <v>-0.17</v>
      </c>
      <c r="K749" s="18">
        <v>310.11642999999998</v>
      </c>
      <c r="L749" s="18">
        <v>311.12374999999997</v>
      </c>
      <c r="M749" s="18">
        <v>3.7010000000000001</v>
      </c>
      <c r="N749" s="18">
        <v>26029538.420000002</v>
      </c>
      <c r="O749" s="18">
        <v>6</v>
      </c>
      <c r="P749" s="18">
        <v>0</v>
      </c>
      <c r="S749" s="18" t="s">
        <v>118</v>
      </c>
      <c r="T749" s="18">
        <v>3</v>
      </c>
      <c r="U749" s="18" t="s">
        <v>802</v>
      </c>
      <c r="V749" s="18" t="b">
        <v>0</v>
      </c>
      <c r="W749" s="20">
        <v>0.96296296296296302</v>
      </c>
      <c r="X749" s="20">
        <v>0.8125</v>
      </c>
      <c r="Y749" s="19">
        <v>49256212.097928099</v>
      </c>
      <c r="Z749" s="19">
        <v>86296220.088385493</v>
      </c>
      <c r="AA749" s="19">
        <v>302507.99905691098</v>
      </c>
      <c r="AB749" s="19">
        <v>354650597.126513</v>
      </c>
      <c r="AC749" s="19">
        <v>96124353.896543697</v>
      </c>
      <c r="AD749" s="19">
        <v>306498033.73238099</v>
      </c>
      <c r="AE749" s="19">
        <v>373379761.579826</v>
      </c>
      <c r="AF749" s="19">
        <v>102060437.77297001</v>
      </c>
      <c r="AG749" s="19">
        <v>808213997.59312797</v>
      </c>
      <c r="AH749" s="19">
        <v>105064283.658419</v>
      </c>
      <c r="AI749" s="19">
        <v>568804388.62808597</v>
      </c>
      <c r="AJ749" s="19">
        <v>740684312.30561101</v>
      </c>
      <c r="AK749" s="19">
        <v>104822306.925603</v>
      </c>
      <c r="AL749" s="19">
        <v>55244012.994785301</v>
      </c>
      <c r="AM749" s="19">
        <v>513531781.039931</v>
      </c>
      <c r="AN749" s="19">
        <v>467216520.21732497</v>
      </c>
      <c r="AO749" s="19">
        <v>146502278.03072301</v>
      </c>
      <c r="AP749" s="19">
        <v>200366418.45720401</v>
      </c>
      <c r="AQ749" s="19">
        <v>772122507.67122304</v>
      </c>
      <c r="AR749" s="19">
        <v>234971716.23042399</v>
      </c>
      <c r="AS749" s="19">
        <v>598650997.54898095</v>
      </c>
      <c r="AT749" s="19">
        <v>791631124.68366396</v>
      </c>
      <c r="AU749" s="19">
        <v>207844084.51304799</v>
      </c>
      <c r="AV749" s="19">
        <v>415646962.928657</v>
      </c>
      <c r="AW749" s="19">
        <v>97245365.734741494</v>
      </c>
      <c r="AX749" s="19">
        <v>489599036.40587699</v>
      </c>
      <c r="AY749" s="19">
        <v>130373044.05471</v>
      </c>
      <c r="AZ749" s="19">
        <v>338017855.76291502</v>
      </c>
      <c r="BA749" s="19">
        <v>360723522.68255401</v>
      </c>
      <c r="BB749" s="19">
        <v>211094.34997347501</v>
      </c>
      <c r="BC749" s="19">
        <v>122600388.199103</v>
      </c>
      <c r="BD749" s="19">
        <v>92952028.0471614</v>
      </c>
      <c r="BE749" s="19">
        <v>178704.60351362301</v>
      </c>
      <c r="BF749" s="19">
        <v>50500471.439759098</v>
      </c>
      <c r="BG749" s="19">
        <v>187910026.47661501</v>
      </c>
      <c r="BH749" s="19">
        <v>298942506.002276</v>
      </c>
      <c r="BI749" s="19">
        <v>427151725.91042298</v>
      </c>
      <c r="BJ749" s="19">
        <v>136328040.88758701</v>
      </c>
      <c r="BK749" s="19">
        <v>396555117.33450001</v>
      </c>
      <c r="BL749" s="19">
        <v>645499808.09668803</v>
      </c>
      <c r="BM749" s="19">
        <v>215913637.430756</v>
      </c>
      <c r="BN749" s="19">
        <v>154181793.30129901</v>
      </c>
      <c r="BO749" s="19">
        <v>209591.61585109399</v>
      </c>
      <c r="BP749" s="19">
        <v>49023.555370657697</v>
      </c>
      <c r="BQ749" s="19">
        <v>299298122.04110098</v>
      </c>
      <c r="BR749" s="19">
        <v>247427995.318407</v>
      </c>
      <c r="BS749" s="19">
        <v>207753800.355021</v>
      </c>
      <c r="BT749" s="19">
        <v>325298123.83785897</v>
      </c>
      <c r="BU749" s="19">
        <v>511082761.18744802</v>
      </c>
      <c r="BV749" s="19">
        <v>53677.024710943901</v>
      </c>
      <c r="BW749" s="19">
        <v>548249773.30499196</v>
      </c>
      <c r="BX749" s="19">
        <v>117463626.74552201</v>
      </c>
      <c r="BY749" s="19">
        <v>356429439.35847402</v>
      </c>
      <c r="BZ749" s="19">
        <v>284814008.213664</v>
      </c>
      <c r="CA749" s="19">
        <v>207008254.86003399</v>
      </c>
      <c r="CB749" s="19">
        <v>983235831.96083999</v>
      </c>
      <c r="CC749" s="19">
        <v>42452.059625298898</v>
      </c>
      <c r="CD749" s="19">
        <v>520271581.973786</v>
      </c>
      <c r="CE749" s="19">
        <v>267353404.387119</v>
      </c>
    </row>
    <row r="750" spans="1:83">
      <c r="A750" s="18">
        <v>1904</v>
      </c>
      <c r="B750" s="18" t="s">
        <v>1637</v>
      </c>
      <c r="C750" s="18" t="s">
        <v>1638</v>
      </c>
      <c r="D750" s="18" t="s">
        <v>116</v>
      </c>
      <c r="E750" s="18" t="s">
        <v>114</v>
      </c>
      <c r="F750" s="18" t="s">
        <v>114</v>
      </c>
      <c r="G750" s="18" t="s">
        <v>116</v>
      </c>
      <c r="H750" s="18" t="s">
        <v>114</v>
      </c>
      <c r="J750" s="18">
        <v>-0.41</v>
      </c>
      <c r="K750" s="18">
        <v>315.20443999999998</v>
      </c>
      <c r="L750" s="18">
        <v>316.21176000000003</v>
      </c>
      <c r="M750" s="18">
        <v>7.1420000000000003</v>
      </c>
      <c r="N750" s="18">
        <v>25927439.879999999</v>
      </c>
      <c r="O750" s="18">
        <v>1</v>
      </c>
      <c r="P750" s="18">
        <v>0</v>
      </c>
      <c r="S750" s="18" t="s">
        <v>118</v>
      </c>
      <c r="T750" s="18">
        <v>5</v>
      </c>
      <c r="U750" s="18" t="s">
        <v>809</v>
      </c>
      <c r="V750" s="18" t="b">
        <v>0</v>
      </c>
      <c r="W750" s="20">
        <v>0.55555555555555602</v>
      </c>
      <c r="X750" s="20">
        <v>0.625</v>
      </c>
      <c r="Y750" s="19">
        <v>211063.24240400901</v>
      </c>
      <c r="Z750" s="19">
        <v>60003933.187261499</v>
      </c>
      <c r="AA750" s="19">
        <v>302507.99905691098</v>
      </c>
      <c r="AB750" s="19">
        <v>55730924.672558203</v>
      </c>
      <c r="AC750" s="19">
        <v>202761.79347830301</v>
      </c>
      <c r="AD750" s="19">
        <v>55143.880361755</v>
      </c>
      <c r="AE750" s="19">
        <v>170712002.274892</v>
      </c>
      <c r="AF750" s="19">
        <v>246797.54089740699</v>
      </c>
      <c r="AG750" s="19">
        <v>364523571.23406202</v>
      </c>
      <c r="AH750" s="19">
        <v>213770.07762069799</v>
      </c>
      <c r="AI750" s="19">
        <v>770188966.54639804</v>
      </c>
      <c r="AJ750" s="19">
        <v>149801305.06395</v>
      </c>
      <c r="AK750" s="19">
        <v>164147.76214103101</v>
      </c>
      <c r="AL750" s="19">
        <v>187445.37779147099</v>
      </c>
      <c r="AM750" s="19">
        <v>167616700.016215</v>
      </c>
      <c r="AN750" s="19">
        <v>44123172.526212998</v>
      </c>
      <c r="AO750" s="19">
        <v>74138.1008370583</v>
      </c>
      <c r="AP750" s="19">
        <v>459634824.13047898</v>
      </c>
      <c r="AQ750" s="19">
        <v>97859391.969767705</v>
      </c>
      <c r="AR750" s="19">
        <v>262121796.689183</v>
      </c>
      <c r="AS750" s="19">
        <v>414789330.69686699</v>
      </c>
      <c r="AT750" s="19">
        <v>60071.0548945306</v>
      </c>
      <c r="AU750" s="19">
        <v>139624.610384292</v>
      </c>
      <c r="AV750" s="19">
        <v>1114213125.36552</v>
      </c>
      <c r="AW750" s="19">
        <v>13555112.158653099</v>
      </c>
      <c r="AX750" s="19">
        <v>73579.681769493298</v>
      </c>
      <c r="AY750" s="19">
        <v>45945848.114564098</v>
      </c>
      <c r="AZ750" s="19">
        <v>138842318.15517801</v>
      </c>
      <c r="BA750" s="19">
        <v>101341.77104336501</v>
      </c>
      <c r="BB750" s="19">
        <v>131426995.265552</v>
      </c>
      <c r="BC750" s="19">
        <v>649907971.92042398</v>
      </c>
      <c r="BD750" s="19">
        <v>130916.54913210199</v>
      </c>
      <c r="BE750" s="19">
        <v>178704.60351362301</v>
      </c>
      <c r="BF750" s="19">
        <v>66406526.473651901</v>
      </c>
      <c r="BG750" s="19">
        <v>51045387.721891001</v>
      </c>
      <c r="BH750" s="19">
        <v>66844.4046139891</v>
      </c>
      <c r="BI750" s="19">
        <v>182050758.47914499</v>
      </c>
      <c r="BJ750" s="19">
        <v>40620.2248290192</v>
      </c>
      <c r="BK750" s="19">
        <v>62055475.049371399</v>
      </c>
      <c r="BL750" s="19">
        <v>60370.032756194603</v>
      </c>
      <c r="BM750" s="19">
        <v>1315486672.15295</v>
      </c>
      <c r="BN750" s="19">
        <v>115881146.168992</v>
      </c>
      <c r="BO750" s="19">
        <v>209591.61585109399</v>
      </c>
      <c r="BP750" s="19">
        <v>295261852.44409502</v>
      </c>
      <c r="BQ750" s="19">
        <v>22887177.404262502</v>
      </c>
      <c r="BR750" s="19">
        <v>138837.29432782999</v>
      </c>
      <c r="BS750" s="19">
        <v>320313038.83978802</v>
      </c>
      <c r="BT750" s="19">
        <v>561467496.68533802</v>
      </c>
      <c r="BU750" s="19">
        <v>77863.992415903005</v>
      </c>
      <c r="BV750" s="19">
        <v>374447186.92951202</v>
      </c>
      <c r="BW750" s="19">
        <v>109748.893649866</v>
      </c>
      <c r="BX750" s="19">
        <v>60626.459295553897</v>
      </c>
      <c r="BY750" s="19">
        <v>130931224.86397301</v>
      </c>
      <c r="BZ750" s="19">
        <v>347281008.934376</v>
      </c>
      <c r="CA750" s="19">
        <v>35804854.199772798</v>
      </c>
      <c r="CB750" s="19">
        <v>71298201.492395297</v>
      </c>
      <c r="CC750" s="19">
        <v>42452.059625298898</v>
      </c>
      <c r="CD750" s="19">
        <v>213142118.560967</v>
      </c>
      <c r="CE750" s="19">
        <v>50713363.9822262</v>
      </c>
    </row>
    <row r="751" spans="1:83">
      <c r="A751" s="18">
        <v>1907</v>
      </c>
      <c r="B751" s="18" t="s">
        <v>1641</v>
      </c>
      <c r="C751" s="18" t="s">
        <v>1642</v>
      </c>
      <c r="D751" s="18" t="s">
        <v>116</v>
      </c>
      <c r="E751" s="18" t="s">
        <v>114</v>
      </c>
      <c r="F751" s="18" t="s">
        <v>114</v>
      </c>
      <c r="G751" s="18" t="s">
        <v>116</v>
      </c>
      <c r="H751" s="18" t="s">
        <v>114</v>
      </c>
      <c r="J751" s="18">
        <v>-0.05</v>
      </c>
      <c r="K751" s="18">
        <v>201.13648000000001</v>
      </c>
      <c r="L751" s="18">
        <v>202.14376999999999</v>
      </c>
      <c r="M751" s="18">
        <v>6.0039999999999996</v>
      </c>
      <c r="N751" s="18">
        <v>25855823.16</v>
      </c>
      <c r="O751" s="18">
        <v>5</v>
      </c>
      <c r="P751" s="18">
        <v>0</v>
      </c>
      <c r="S751" s="18" t="s">
        <v>118</v>
      </c>
      <c r="T751" s="18">
        <v>6</v>
      </c>
      <c r="U751" s="18" t="s">
        <v>802</v>
      </c>
      <c r="V751" s="18" t="b">
        <v>0</v>
      </c>
      <c r="W751" s="20">
        <v>1</v>
      </c>
      <c r="X751" s="20">
        <v>1</v>
      </c>
      <c r="Y751" s="19">
        <v>415478049.70332599</v>
      </c>
      <c r="Z751" s="19">
        <v>265142261.52540299</v>
      </c>
      <c r="AA751" s="19">
        <v>383798040.76168001</v>
      </c>
      <c r="AB751" s="19">
        <v>105887039.09194399</v>
      </c>
      <c r="AC751" s="19">
        <v>262400618.968247</v>
      </c>
      <c r="AD751" s="19">
        <v>167371294.66111901</v>
      </c>
      <c r="AE751" s="19">
        <v>1064771490.96672</v>
      </c>
      <c r="AF751" s="19">
        <v>700138078.22495198</v>
      </c>
      <c r="AG751" s="19">
        <v>224372291.328789</v>
      </c>
      <c r="AH751" s="19">
        <v>327510570.82887697</v>
      </c>
      <c r="AI751" s="19">
        <v>357751607.20284998</v>
      </c>
      <c r="AJ751" s="19">
        <v>141376737.67900801</v>
      </c>
      <c r="AK751" s="19">
        <v>267683312.60864499</v>
      </c>
      <c r="AL751" s="19">
        <v>298814782.92142701</v>
      </c>
      <c r="AM751" s="19">
        <v>495071609.09448999</v>
      </c>
      <c r="AN751" s="19">
        <v>642649341.85253298</v>
      </c>
      <c r="AO751" s="19">
        <v>101612028.751811</v>
      </c>
      <c r="AP751" s="19">
        <v>138143657.79535499</v>
      </c>
      <c r="AQ751" s="19">
        <v>201273494.90682301</v>
      </c>
      <c r="AR751" s="19">
        <v>138372302.323082</v>
      </c>
      <c r="AS751" s="19">
        <v>549538313.07470596</v>
      </c>
      <c r="AT751" s="19">
        <v>117048025.462726</v>
      </c>
      <c r="AU751" s="19">
        <v>241347223.271308</v>
      </c>
      <c r="AV751" s="19">
        <v>82201182.429227203</v>
      </c>
      <c r="AW751" s="19">
        <v>220364108.40215099</v>
      </c>
      <c r="AX751" s="19">
        <v>92900546.907883406</v>
      </c>
      <c r="AY751" s="19">
        <v>221142952.63566899</v>
      </c>
      <c r="AZ751" s="19">
        <v>296527551.36407399</v>
      </c>
      <c r="BA751" s="19">
        <v>281145151.76027799</v>
      </c>
      <c r="BB751" s="19">
        <v>296288463.70248401</v>
      </c>
      <c r="BC751" s="19">
        <v>1226237578.6912899</v>
      </c>
      <c r="BD751" s="19">
        <v>151245684.17961299</v>
      </c>
      <c r="BE751" s="19">
        <v>225289876.70877099</v>
      </c>
      <c r="BF751" s="19">
        <v>436953015.501086</v>
      </c>
      <c r="BG751" s="19">
        <v>284080613.97868901</v>
      </c>
      <c r="BH751" s="19">
        <v>172938557.78236699</v>
      </c>
      <c r="BI751" s="19">
        <v>137297688.81117201</v>
      </c>
      <c r="BJ751" s="19">
        <v>173667790.935204</v>
      </c>
      <c r="BK751" s="19">
        <v>145255405.51044601</v>
      </c>
      <c r="BL751" s="19">
        <v>386076005.88374001</v>
      </c>
      <c r="BM751" s="19">
        <v>998763735.03977001</v>
      </c>
      <c r="BN751" s="19">
        <v>167682997.27620101</v>
      </c>
      <c r="BO751" s="19">
        <v>314849733.98885697</v>
      </c>
      <c r="BP751" s="19">
        <v>134665109.18775299</v>
      </c>
      <c r="BQ751" s="19">
        <v>221288030.897407</v>
      </c>
      <c r="BR751" s="19">
        <v>226714951.27192399</v>
      </c>
      <c r="BS751" s="19">
        <v>256600984.35642299</v>
      </c>
      <c r="BT751" s="19">
        <v>268534764.453044</v>
      </c>
      <c r="BU751" s="19">
        <v>237264214.97674799</v>
      </c>
      <c r="BV751" s="19">
        <v>242883266.638372</v>
      </c>
      <c r="BW751" s="19">
        <v>321104708.026344</v>
      </c>
      <c r="BX751" s="19">
        <v>150281558.648779</v>
      </c>
      <c r="BY751" s="19">
        <v>282305299.90583199</v>
      </c>
      <c r="BZ751" s="19">
        <v>143044087.67359799</v>
      </c>
      <c r="CA751" s="19">
        <v>583647290.84267199</v>
      </c>
      <c r="CB751" s="19">
        <v>121288742.30888399</v>
      </c>
      <c r="CC751" s="19">
        <v>66971208.411494002</v>
      </c>
      <c r="CD751" s="19">
        <v>245747038.13448301</v>
      </c>
      <c r="CE751" s="19">
        <v>249851767.91347101</v>
      </c>
    </row>
    <row r="752" spans="1:83">
      <c r="A752" s="18">
        <v>1922</v>
      </c>
      <c r="C752" s="18" t="s">
        <v>1643</v>
      </c>
      <c r="D752" s="18" t="s">
        <v>116</v>
      </c>
      <c r="E752" s="18" t="s">
        <v>114</v>
      </c>
      <c r="F752" s="18" t="s">
        <v>114</v>
      </c>
      <c r="G752" s="18" t="s">
        <v>114</v>
      </c>
      <c r="H752" s="18" t="s">
        <v>114</v>
      </c>
      <c r="J752" s="18">
        <v>-2.4</v>
      </c>
      <c r="K752" s="18">
        <v>169.96947</v>
      </c>
      <c r="L752" s="18">
        <v>170.97673</v>
      </c>
      <c r="M752" s="18">
        <v>1.087</v>
      </c>
      <c r="N752" s="18">
        <v>25787879.530000001</v>
      </c>
      <c r="O752" s="18">
        <v>0</v>
      </c>
      <c r="P752" s="18">
        <v>0</v>
      </c>
      <c r="S752" s="18" t="s">
        <v>118</v>
      </c>
      <c r="T752" s="18">
        <v>5</v>
      </c>
      <c r="U752" s="18" t="s">
        <v>809</v>
      </c>
      <c r="V752" s="18" t="b">
        <v>0</v>
      </c>
      <c r="W752" s="20">
        <v>0.55555555555555602</v>
      </c>
      <c r="X752" s="20">
        <v>0.6875</v>
      </c>
      <c r="Y752" s="19">
        <v>3514515057.15414</v>
      </c>
      <c r="Z752" s="19">
        <v>1277787014.6431201</v>
      </c>
      <c r="AA752" s="19">
        <v>1070457876.19303</v>
      </c>
      <c r="AB752" s="19">
        <v>510773159.373631</v>
      </c>
      <c r="AC752" s="19">
        <v>2575181880.9126201</v>
      </c>
      <c r="AD752" s="19">
        <v>55143.880361755</v>
      </c>
      <c r="AE752" s="19">
        <v>934628741.78066897</v>
      </c>
      <c r="AF752" s="19">
        <v>1877618197.47475</v>
      </c>
      <c r="AG752" s="19">
        <v>64152.505638069299</v>
      </c>
      <c r="AH752" s="19">
        <v>1515442936.19331</v>
      </c>
      <c r="AI752" s="19">
        <v>262859408.66017801</v>
      </c>
      <c r="AJ752" s="19">
        <v>37762.133882739698</v>
      </c>
      <c r="AK752" s="19">
        <v>1235352941.93681</v>
      </c>
      <c r="AL752" s="19">
        <v>1153204596.2583001</v>
      </c>
      <c r="AM752" s="19">
        <v>85852.124718513893</v>
      </c>
      <c r="AN752" s="19">
        <v>968408982.28967094</v>
      </c>
      <c r="AO752" s="19">
        <v>74138.1008370583</v>
      </c>
      <c r="AP752" s="19">
        <v>58502.331954147201</v>
      </c>
      <c r="AQ752" s="19">
        <v>80515.804096136198</v>
      </c>
      <c r="AR752" s="19">
        <v>49832.672295953402</v>
      </c>
      <c r="AS752" s="19">
        <v>235563092.510741</v>
      </c>
      <c r="AT752" s="19">
        <v>60071.0548945306</v>
      </c>
      <c r="AU752" s="19">
        <v>927987792.04324603</v>
      </c>
      <c r="AV752" s="19">
        <v>57029.357966701697</v>
      </c>
      <c r="AW752" s="19">
        <v>97553.535244377999</v>
      </c>
      <c r="AX752" s="19">
        <v>73579.681769493298</v>
      </c>
      <c r="AY752" s="19">
        <v>802821993.73328197</v>
      </c>
      <c r="AZ752" s="19">
        <v>107552.178623912</v>
      </c>
      <c r="BA752" s="19">
        <v>396042886.604532</v>
      </c>
      <c r="BB752" s="19">
        <v>733931704.30565596</v>
      </c>
      <c r="BC752" s="19">
        <v>281756159.83261502</v>
      </c>
      <c r="BD752" s="19">
        <v>826555361.60838795</v>
      </c>
      <c r="BE752" s="19">
        <v>1062017613.25387</v>
      </c>
      <c r="BF752" s="19">
        <v>2734810615.28373</v>
      </c>
      <c r="BG752" s="19">
        <v>2485685229.4446702</v>
      </c>
      <c r="BH752" s="19">
        <v>235306514.250783</v>
      </c>
      <c r="BI752" s="19">
        <v>47030.709569134902</v>
      </c>
      <c r="BJ752" s="19">
        <v>40620.2248290192</v>
      </c>
      <c r="BK752" s="19">
        <v>1869531615.09392</v>
      </c>
      <c r="BL752" s="19">
        <v>115114314.858549</v>
      </c>
      <c r="BM752" s="19">
        <v>1084607355.51195</v>
      </c>
      <c r="BN752" s="19">
        <v>51593.885876908498</v>
      </c>
      <c r="BO752" s="19">
        <v>1023435014.2704</v>
      </c>
      <c r="BP752" s="19">
        <v>264332284.69520301</v>
      </c>
      <c r="BQ752" s="19">
        <v>1234172045.5012901</v>
      </c>
      <c r="BR752" s="19">
        <v>138837.29432782999</v>
      </c>
      <c r="BS752" s="19">
        <v>74680.910813464201</v>
      </c>
      <c r="BT752" s="19">
        <v>1397995843.41046</v>
      </c>
      <c r="BU752" s="19">
        <v>963095469.22387195</v>
      </c>
      <c r="BV752" s="19">
        <v>347094722.59181899</v>
      </c>
      <c r="BW752" s="19">
        <v>315292168.56993198</v>
      </c>
      <c r="BX752" s="19">
        <v>633840305.74694002</v>
      </c>
      <c r="BY752" s="19">
        <v>64359.7441030021</v>
      </c>
      <c r="BZ752" s="19">
        <v>862868672.51923704</v>
      </c>
      <c r="CA752" s="19">
        <v>79644.185807155198</v>
      </c>
      <c r="CB752" s="19">
        <v>1093658923.8808601</v>
      </c>
      <c r="CC752" s="19">
        <v>102597931.79458</v>
      </c>
      <c r="CD752" s="19">
        <v>42378.606606679503</v>
      </c>
      <c r="CE752" s="19">
        <v>88838.795511459801</v>
      </c>
    </row>
    <row r="753" spans="1:83">
      <c r="A753" s="18">
        <v>1914</v>
      </c>
      <c r="C753" s="18" t="s">
        <v>1644</v>
      </c>
      <c r="D753" s="18" t="s">
        <v>116</v>
      </c>
      <c r="E753" s="18" t="s">
        <v>114</v>
      </c>
      <c r="F753" s="18" t="s">
        <v>114</v>
      </c>
      <c r="G753" s="18" t="s">
        <v>114</v>
      </c>
      <c r="H753" s="18" t="s">
        <v>114</v>
      </c>
      <c r="J753" s="18">
        <v>0.46</v>
      </c>
      <c r="K753" s="18">
        <v>238.15432000000001</v>
      </c>
      <c r="L753" s="18">
        <v>239.16161</v>
      </c>
      <c r="M753" s="18">
        <v>6.8579999999999997</v>
      </c>
      <c r="N753" s="18">
        <v>25723642.989999998</v>
      </c>
      <c r="O753" s="18">
        <v>0</v>
      </c>
      <c r="P753" s="18">
        <v>0</v>
      </c>
      <c r="S753" s="18" t="s">
        <v>118</v>
      </c>
      <c r="T753" s="18">
        <v>2</v>
      </c>
      <c r="U753" s="18" t="s">
        <v>802</v>
      </c>
      <c r="V753" s="18" t="b">
        <v>0</v>
      </c>
      <c r="W753" s="20">
        <v>0.44444444444444398</v>
      </c>
      <c r="X753" s="20">
        <v>0.5625</v>
      </c>
      <c r="Y753" s="19">
        <v>211063.24240400901</v>
      </c>
      <c r="Z753" s="19">
        <v>114592175.68837699</v>
      </c>
      <c r="AA753" s="19">
        <v>302507.99905691098</v>
      </c>
      <c r="AB753" s="19">
        <v>139838383.89786899</v>
      </c>
      <c r="AC753" s="19">
        <v>202761.79347830301</v>
      </c>
      <c r="AD753" s="19">
        <v>55143.880361755</v>
      </c>
      <c r="AE753" s="19">
        <v>311122395.86830097</v>
      </c>
      <c r="AF753" s="19">
        <v>246797.54089740699</v>
      </c>
      <c r="AG753" s="19">
        <v>335866048.77154899</v>
      </c>
      <c r="AH753" s="19">
        <v>213770.07762069799</v>
      </c>
      <c r="AI753" s="19">
        <v>47802.709287413403</v>
      </c>
      <c r="AJ753" s="19">
        <v>216790940.47871101</v>
      </c>
      <c r="AK753" s="19">
        <v>164147.76214103101</v>
      </c>
      <c r="AL753" s="19">
        <v>226441693.07361999</v>
      </c>
      <c r="AM753" s="19">
        <v>85852.124718513893</v>
      </c>
      <c r="AN753" s="19">
        <v>73007.899572116206</v>
      </c>
      <c r="AO753" s="19">
        <v>27102086.031787101</v>
      </c>
      <c r="AP753" s="19">
        <v>58502.331954147201</v>
      </c>
      <c r="AQ753" s="19">
        <v>80515.804096136198</v>
      </c>
      <c r="AR753" s="19">
        <v>49832.672295953402</v>
      </c>
      <c r="AS753" s="19">
        <v>272511363.94135499</v>
      </c>
      <c r="AT753" s="19">
        <v>60071.0548945306</v>
      </c>
      <c r="AU753" s="19">
        <v>139624.610384292</v>
      </c>
      <c r="AV753" s="19">
        <v>730944117.25221705</v>
      </c>
      <c r="AW753" s="19">
        <v>43398337.9140843</v>
      </c>
      <c r="AX753" s="19">
        <v>40012727.994763799</v>
      </c>
      <c r="AY753" s="19">
        <v>55165690.730747402</v>
      </c>
      <c r="AZ753" s="19">
        <v>107552.178623912</v>
      </c>
      <c r="BA753" s="19">
        <v>138076149.46112201</v>
      </c>
      <c r="BB753" s="19">
        <v>435127828.72929698</v>
      </c>
      <c r="BC753" s="19">
        <v>878556939.93817902</v>
      </c>
      <c r="BD753" s="19">
        <v>77272597.281007096</v>
      </c>
      <c r="BE753" s="19">
        <v>178704.60351362301</v>
      </c>
      <c r="BF753" s="19">
        <v>140772628.39233801</v>
      </c>
      <c r="BG753" s="19">
        <v>129717365.720717</v>
      </c>
      <c r="BH753" s="19">
        <v>66844.4046139891</v>
      </c>
      <c r="BI753" s="19">
        <v>374331984.54208499</v>
      </c>
      <c r="BJ753" s="19">
        <v>40620.2248290192</v>
      </c>
      <c r="BK753" s="19">
        <v>151701854.09705099</v>
      </c>
      <c r="BL753" s="19">
        <v>60370.032756194603</v>
      </c>
      <c r="BM753" s="19">
        <v>84490.603987824099</v>
      </c>
      <c r="BN753" s="19">
        <v>368987252.51032698</v>
      </c>
      <c r="BO753" s="19">
        <v>72658934.279109806</v>
      </c>
      <c r="BP753" s="19">
        <v>456185472.887357</v>
      </c>
      <c r="BQ753" s="19">
        <v>85057.759169334604</v>
      </c>
      <c r="BR753" s="19">
        <v>92120844.135529801</v>
      </c>
      <c r="BS753" s="19">
        <v>521340414.00312901</v>
      </c>
      <c r="BT753" s="19">
        <v>84632.417955647994</v>
      </c>
      <c r="BU753" s="19">
        <v>78509904.820810497</v>
      </c>
      <c r="BV753" s="19">
        <v>53677.024710943901</v>
      </c>
      <c r="BW753" s="19">
        <v>775115817.61294699</v>
      </c>
      <c r="BX753" s="19">
        <v>60626.459295553897</v>
      </c>
      <c r="BY753" s="19">
        <v>64359.7441030021</v>
      </c>
      <c r="BZ753" s="19">
        <v>505398855.58366901</v>
      </c>
      <c r="CA753" s="19">
        <v>79644.185807155198</v>
      </c>
      <c r="CB753" s="19">
        <v>184631840.28154701</v>
      </c>
      <c r="CC753" s="19">
        <v>42452.059625298898</v>
      </c>
      <c r="CD753" s="19">
        <v>821465443.15013802</v>
      </c>
      <c r="CE753" s="19">
        <v>88838.795511459801</v>
      </c>
    </row>
    <row r="754" spans="1:83">
      <c r="A754" s="18">
        <v>1915</v>
      </c>
      <c r="B754" s="18" t="s">
        <v>916</v>
      </c>
      <c r="C754" s="18" t="s">
        <v>917</v>
      </c>
      <c r="D754" s="18" t="s">
        <v>116</v>
      </c>
      <c r="E754" s="18" t="s">
        <v>114</v>
      </c>
      <c r="F754" s="18" t="s">
        <v>114</v>
      </c>
      <c r="G754" s="18" t="s">
        <v>116</v>
      </c>
      <c r="H754" s="18" t="s">
        <v>114</v>
      </c>
      <c r="J754" s="18">
        <v>0.26</v>
      </c>
      <c r="K754" s="18">
        <v>172.08484000000001</v>
      </c>
      <c r="L754" s="18">
        <v>173.09220999999999</v>
      </c>
      <c r="M754" s="18">
        <v>0.83</v>
      </c>
      <c r="N754" s="18">
        <v>25717441.09</v>
      </c>
      <c r="O754" s="18">
        <v>6</v>
      </c>
      <c r="P754" s="18">
        <v>0</v>
      </c>
      <c r="S754" s="18" t="s">
        <v>118</v>
      </c>
      <c r="T754" s="18">
        <v>6</v>
      </c>
      <c r="U754" s="18" t="s">
        <v>802</v>
      </c>
      <c r="V754" s="18" t="b">
        <v>0</v>
      </c>
      <c r="W754" s="20">
        <v>0.62962962962962998</v>
      </c>
      <c r="X754" s="20">
        <v>0.75</v>
      </c>
      <c r="Y754" s="19">
        <v>193963028.162644</v>
      </c>
      <c r="Z754" s="19">
        <v>199388613.30701801</v>
      </c>
      <c r="AA754" s="19">
        <v>302507.99905691098</v>
      </c>
      <c r="AB754" s="19">
        <v>81474.388556081496</v>
      </c>
      <c r="AC754" s="19">
        <v>202761.79347830301</v>
      </c>
      <c r="AD754" s="19">
        <v>478637342.67519403</v>
      </c>
      <c r="AE754" s="19">
        <v>379207905.08282202</v>
      </c>
      <c r="AF754" s="19">
        <v>246797.54089740699</v>
      </c>
      <c r="AG754" s="19">
        <v>430834203.30540001</v>
      </c>
      <c r="AH754" s="19">
        <v>136542821.73097199</v>
      </c>
      <c r="AI754" s="19">
        <v>47802.709287413403</v>
      </c>
      <c r="AJ754" s="19">
        <v>380032732.719603</v>
      </c>
      <c r="AK754" s="19">
        <v>164147.76214103101</v>
      </c>
      <c r="AL754" s="19">
        <v>187445.37779147099</v>
      </c>
      <c r="AM754" s="19">
        <v>287668207.66498297</v>
      </c>
      <c r="AN754" s="19">
        <v>494204266.86425698</v>
      </c>
      <c r="AO754" s="19">
        <v>369106102.90174198</v>
      </c>
      <c r="AP754" s="19">
        <v>158832134.45234099</v>
      </c>
      <c r="AQ754" s="19">
        <v>403765688.59560901</v>
      </c>
      <c r="AR754" s="19">
        <v>49832.672295953402</v>
      </c>
      <c r="AS754" s="19">
        <v>457759538.46833998</v>
      </c>
      <c r="AT754" s="19">
        <v>1164134510.8468399</v>
      </c>
      <c r="AU754" s="19">
        <v>445858697.63233101</v>
      </c>
      <c r="AV754" s="19">
        <v>57029.357966701697</v>
      </c>
      <c r="AW754" s="19">
        <v>320786997.10710901</v>
      </c>
      <c r="AX754" s="19">
        <v>500721935.13208699</v>
      </c>
      <c r="AY754" s="19">
        <v>165758.196350452</v>
      </c>
      <c r="AZ754" s="19">
        <v>307555863.28407198</v>
      </c>
      <c r="BA754" s="19">
        <v>234646776.540456</v>
      </c>
      <c r="BB754" s="19">
        <v>211094.34997347501</v>
      </c>
      <c r="BC754" s="19">
        <v>63143236.924536303</v>
      </c>
      <c r="BD754" s="19">
        <v>130916.54913210199</v>
      </c>
      <c r="BE754" s="19">
        <v>178704.60351362301</v>
      </c>
      <c r="BF754" s="19">
        <v>168766.74855896301</v>
      </c>
      <c r="BG754" s="19">
        <v>142987.251866862</v>
      </c>
      <c r="BH754" s="19">
        <v>321896226.87758702</v>
      </c>
      <c r="BI754" s="19">
        <v>306494761.12556201</v>
      </c>
      <c r="BJ754" s="19">
        <v>40620.2248290192</v>
      </c>
      <c r="BK754" s="19">
        <v>791233246.30549896</v>
      </c>
      <c r="BL754" s="19">
        <v>440773899.02673399</v>
      </c>
      <c r="BM754" s="19">
        <v>149409732.859539</v>
      </c>
      <c r="BN754" s="19">
        <v>354239878.65507698</v>
      </c>
      <c r="BO754" s="19">
        <v>444562817.49297303</v>
      </c>
      <c r="BP754" s="19">
        <v>181973418.77192801</v>
      </c>
      <c r="BQ754" s="19">
        <v>454884278.68933499</v>
      </c>
      <c r="BR754" s="19">
        <v>635919175.82561004</v>
      </c>
      <c r="BS754" s="19">
        <v>194766512.37354001</v>
      </c>
      <c r="BT754" s="19">
        <v>171705397.93829399</v>
      </c>
      <c r="BU754" s="19">
        <v>77863.992415903005</v>
      </c>
      <c r="BV754" s="19">
        <v>697893596.64240205</v>
      </c>
      <c r="BW754" s="19">
        <v>605008272.04888999</v>
      </c>
      <c r="BX754" s="19">
        <v>60626.459295553897</v>
      </c>
      <c r="BY754" s="19">
        <v>412150667.08419597</v>
      </c>
      <c r="BZ754" s="19">
        <v>717379065.07874095</v>
      </c>
      <c r="CA754" s="19">
        <v>518529571.49245203</v>
      </c>
      <c r="CB754" s="19">
        <v>774118319.53625405</v>
      </c>
      <c r="CC754" s="19">
        <v>787798386.571877</v>
      </c>
      <c r="CD754" s="19">
        <v>177599945.01449201</v>
      </c>
      <c r="CE754" s="19">
        <v>443046219.75863397</v>
      </c>
    </row>
    <row r="755" spans="1:83">
      <c r="A755" s="18">
        <v>1937</v>
      </c>
      <c r="C755" s="18" t="s">
        <v>1645</v>
      </c>
      <c r="D755" s="18" t="s">
        <v>116</v>
      </c>
      <c r="E755" s="18" t="s">
        <v>114</v>
      </c>
      <c r="F755" s="18" t="s">
        <v>114</v>
      </c>
      <c r="G755" s="18" t="s">
        <v>114</v>
      </c>
      <c r="H755" s="18" t="s">
        <v>114</v>
      </c>
      <c r="J755" s="18">
        <v>-0.86</v>
      </c>
      <c r="K755" s="18">
        <v>285.04419999999999</v>
      </c>
      <c r="L755" s="18">
        <v>364.06511999999998</v>
      </c>
      <c r="M755" s="18">
        <v>1.2110000000000001</v>
      </c>
      <c r="N755" s="18">
        <v>25615730.870000001</v>
      </c>
      <c r="O755" s="18">
        <v>0</v>
      </c>
      <c r="P755" s="18">
        <v>0</v>
      </c>
      <c r="S755" s="18" t="s">
        <v>118</v>
      </c>
      <c r="T755" s="18">
        <v>2</v>
      </c>
      <c r="U755" s="18" t="s">
        <v>802</v>
      </c>
      <c r="V755" s="18" t="b">
        <v>0</v>
      </c>
      <c r="W755" s="20">
        <v>0.55555555555555602</v>
      </c>
      <c r="X755" s="20">
        <v>0.5</v>
      </c>
      <c r="Y755" s="19">
        <v>211063.24240400901</v>
      </c>
      <c r="Z755" s="19">
        <v>35164851.065685101</v>
      </c>
      <c r="AA755" s="19">
        <v>302507.99905691098</v>
      </c>
      <c r="AB755" s="19">
        <v>81474.388556081496</v>
      </c>
      <c r="AC755" s="19">
        <v>202761.79347830301</v>
      </c>
      <c r="AD755" s="19">
        <v>22924329.3055126</v>
      </c>
      <c r="AE755" s="19">
        <v>39293938.783878498</v>
      </c>
      <c r="AF755" s="19">
        <v>246797.54089740699</v>
      </c>
      <c r="AG755" s="19">
        <v>64152.505638069299</v>
      </c>
      <c r="AH755" s="19">
        <v>39017250.686116397</v>
      </c>
      <c r="AI755" s="19">
        <v>47802.709287413403</v>
      </c>
      <c r="AJ755" s="19">
        <v>37762.133882739698</v>
      </c>
      <c r="AK755" s="19">
        <v>46887480.514132701</v>
      </c>
      <c r="AL755" s="19">
        <v>23032567.215408999</v>
      </c>
      <c r="AM755" s="19">
        <v>50018812.8248941</v>
      </c>
      <c r="AN755" s="19">
        <v>95508112.925987393</v>
      </c>
      <c r="AO755" s="19">
        <v>74138.1008370583</v>
      </c>
      <c r="AP755" s="19">
        <v>108464173.470312</v>
      </c>
      <c r="AQ755" s="19">
        <v>33241109.769473899</v>
      </c>
      <c r="AR755" s="19">
        <v>49832.672295953402</v>
      </c>
      <c r="AS755" s="19">
        <v>72318.6274561951</v>
      </c>
      <c r="AT755" s="19">
        <v>40163683.958877303</v>
      </c>
      <c r="AU755" s="19">
        <v>139624.610384292</v>
      </c>
      <c r="AV755" s="19">
        <v>13094111.566256801</v>
      </c>
      <c r="AW755" s="19">
        <v>24682018.911094699</v>
      </c>
      <c r="AX755" s="19">
        <v>126348371.8413</v>
      </c>
      <c r="AY755" s="19">
        <v>48319559.146530204</v>
      </c>
      <c r="AZ755" s="19">
        <v>73092185.069524705</v>
      </c>
      <c r="BA755" s="19">
        <v>87191456.629958197</v>
      </c>
      <c r="BB755" s="19">
        <v>211094.34997347501</v>
      </c>
      <c r="BC755" s="19">
        <v>31057466.675413601</v>
      </c>
      <c r="BD755" s="19">
        <v>54458227.749858901</v>
      </c>
      <c r="BE755" s="19">
        <v>178704.60351362301</v>
      </c>
      <c r="BF755" s="19">
        <v>168766.74855896301</v>
      </c>
      <c r="BG755" s="19">
        <v>67320336.900022894</v>
      </c>
      <c r="BH755" s="19">
        <v>26558239.8081159</v>
      </c>
      <c r="BI755" s="19">
        <v>47030.709569134902</v>
      </c>
      <c r="BJ755" s="19">
        <v>14154069.665749799</v>
      </c>
      <c r="BK755" s="19">
        <v>97048.858051087198</v>
      </c>
      <c r="BL755" s="19">
        <v>193135883.29356101</v>
      </c>
      <c r="BM755" s="19">
        <v>175124316.649014</v>
      </c>
      <c r="BN755" s="19">
        <v>51593.885876908498</v>
      </c>
      <c r="BO755" s="19">
        <v>209591.61585109399</v>
      </c>
      <c r="BP755" s="19">
        <v>49023.555370657697</v>
      </c>
      <c r="BQ755" s="19">
        <v>71218595.797729194</v>
      </c>
      <c r="BR755" s="19">
        <v>110505022.21154501</v>
      </c>
      <c r="BS755" s="19">
        <v>78069718.205319896</v>
      </c>
      <c r="BT755" s="19">
        <v>30896171.420061801</v>
      </c>
      <c r="BU755" s="19">
        <v>77863.992415903005</v>
      </c>
      <c r="BV755" s="19">
        <v>53677.024710943901</v>
      </c>
      <c r="BW755" s="19">
        <v>109748.893649866</v>
      </c>
      <c r="BX755" s="19">
        <v>60626.459295553897</v>
      </c>
      <c r="BY755" s="19">
        <v>102625588.050367</v>
      </c>
      <c r="BZ755" s="19">
        <v>62077.4003332969</v>
      </c>
      <c r="CA755" s="19">
        <v>79644.185807155198</v>
      </c>
      <c r="CB755" s="19">
        <v>56280.262764906503</v>
      </c>
      <c r="CC755" s="19">
        <v>88194936.731800497</v>
      </c>
      <c r="CD755" s="19">
        <v>818019349.70561504</v>
      </c>
      <c r="CE755" s="19">
        <v>88838.795511459801</v>
      </c>
    </row>
    <row r="756" spans="1:83">
      <c r="A756" s="18">
        <v>1928</v>
      </c>
      <c r="C756" s="18" t="s">
        <v>1646</v>
      </c>
      <c r="D756" s="18" t="s">
        <v>116</v>
      </c>
      <c r="E756" s="18" t="s">
        <v>114</v>
      </c>
      <c r="F756" s="18" t="s">
        <v>114</v>
      </c>
      <c r="G756" s="18" t="s">
        <v>114</v>
      </c>
      <c r="H756" s="18" t="s">
        <v>114</v>
      </c>
      <c r="J756" s="18">
        <v>-0.16</v>
      </c>
      <c r="K756" s="18">
        <v>190.15685999999999</v>
      </c>
      <c r="L756" s="18">
        <v>191.16423</v>
      </c>
      <c r="M756" s="18">
        <v>7.4420000000000002</v>
      </c>
      <c r="N756" s="18">
        <v>25520243.870000001</v>
      </c>
      <c r="O756" s="18">
        <v>0</v>
      </c>
      <c r="P756" s="18">
        <v>0</v>
      </c>
      <c r="S756" s="18" t="s">
        <v>118</v>
      </c>
      <c r="T756" s="18">
        <v>5</v>
      </c>
      <c r="U756" s="18" t="s">
        <v>121</v>
      </c>
      <c r="V756" s="18" t="b">
        <v>1</v>
      </c>
      <c r="W756" s="20">
        <v>1</v>
      </c>
      <c r="X756" s="20">
        <v>1</v>
      </c>
      <c r="Y756" s="19">
        <v>2293794345.8579602</v>
      </c>
      <c r="Z756" s="19">
        <v>544186610.60770798</v>
      </c>
      <c r="AA756" s="19">
        <v>2754266495.27776</v>
      </c>
      <c r="AB756" s="19">
        <v>569419865.03188705</v>
      </c>
      <c r="AC756" s="19">
        <v>852761771.29627705</v>
      </c>
      <c r="AD756" s="19">
        <v>8732639.4271354508</v>
      </c>
      <c r="AE756" s="19">
        <v>550040996.35154998</v>
      </c>
      <c r="AF756" s="19">
        <v>2930365646.9576201</v>
      </c>
      <c r="AG756" s="19">
        <v>245757158.68930101</v>
      </c>
      <c r="AH756" s="19">
        <v>3747796602.48032</v>
      </c>
      <c r="AI756" s="19">
        <v>601889545.96691</v>
      </c>
      <c r="AJ756" s="19">
        <v>39279324.011988103</v>
      </c>
      <c r="AK756" s="19">
        <v>605504855.39742994</v>
      </c>
      <c r="AL756" s="19">
        <v>346449318.57151097</v>
      </c>
      <c r="AM756" s="19">
        <v>345064518.07566202</v>
      </c>
      <c r="AN756" s="19">
        <v>520662725.12330598</v>
      </c>
      <c r="AO756" s="19">
        <v>131729434.459657</v>
      </c>
      <c r="AP756" s="19">
        <v>185300072.18464401</v>
      </c>
      <c r="AQ756" s="19">
        <v>438742926.78479201</v>
      </c>
      <c r="AR756" s="19">
        <v>185534405.17343</v>
      </c>
      <c r="AS756" s="19">
        <v>204101828.72725499</v>
      </c>
      <c r="AT756" s="19">
        <v>788221631.13308203</v>
      </c>
      <c r="AU756" s="19">
        <v>562283752.81828499</v>
      </c>
      <c r="AV756" s="19">
        <v>349905340.19089901</v>
      </c>
      <c r="AW756" s="19">
        <v>1400577133.4395199</v>
      </c>
      <c r="AX756" s="19">
        <v>227925346.77132201</v>
      </c>
      <c r="AY756" s="19">
        <v>1006612909.03056</v>
      </c>
      <c r="AZ756" s="19">
        <v>181474618.960361</v>
      </c>
      <c r="BA756" s="19">
        <v>252515157.97295201</v>
      </c>
      <c r="BB756" s="19">
        <v>425441739.09929103</v>
      </c>
      <c r="BC756" s="19">
        <v>42893289.5355777</v>
      </c>
      <c r="BD756" s="19">
        <v>330431159.13815701</v>
      </c>
      <c r="BE756" s="19">
        <v>133910329.865137</v>
      </c>
      <c r="BF756" s="19">
        <v>411308259.46758503</v>
      </c>
      <c r="BG756" s="19">
        <v>442342721.19146103</v>
      </c>
      <c r="BH756" s="19">
        <v>77212315.490893796</v>
      </c>
      <c r="BI756" s="19">
        <v>378111733.59923398</v>
      </c>
      <c r="BJ756" s="19">
        <v>153224504.62657201</v>
      </c>
      <c r="BK756" s="19">
        <v>281625219.47237003</v>
      </c>
      <c r="BL756" s="19">
        <v>270856849.08831698</v>
      </c>
      <c r="BM756" s="19">
        <v>514694803.387999</v>
      </c>
      <c r="BN756" s="19">
        <v>34421440.210118599</v>
      </c>
      <c r="BO756" s="19">
        <v>1005785356.21284</v>
      </c>
      <c r="BP756" s="19">
        <v>110793538.749832</v>
      </c>
      <c r="BQ756" s="19">
        <v>186387304.33874699</v>
      </c>
      <c r="BR756" s="19">
        <v>1002728570.46132</v>
      </c>
      <c r="BS756" s="19">
        <v>168161658.90299499</v>
      </c>
      <c r="BT756" s="19">
        <v>523650142.89523399</v>
      </c>
      <c r="BU756" s="19">
        <v>475379836.84017003</v>
      </c>
      <c r="BV756" s="19">
        <v>99924123.452973396</v>
      </c>
      <c r="BW756" s="19">
        <v>1387732169.6410301</v>
      </c>
      <c r="BX756" s="19">
        <v>39469369.5780413</v>
      </c>
      <c r="BY756" s="19">
        <v>122963760.08987799</v>
      </c>
      <c r="BZ756" s="19">
        <v>103885889.38402499</v>
      </c>
      <c r="CA756" s="19">
        <v>913437565.24570704</v>
      </c>
      <c r="CB756" s="19">
        <v>252868433.47206599</v>
      </c>
      <c r="CC756" s="19">
        <v>816382595.81662297</v>
      </c>
      <c r="CD756" s="19">
        <v>41267513.349510498</v>
      </c>
      <c r="CE756" s="19">
        <v>209188178.34002</v>
      </c>
    </row>
    <row r="757" spans="1:83">
      <c r="A757" s="18">
        <v>1934</v>
      </c>
      <c r="C757" s="18" t="s">
        <v>1647</v>
      </c>
      <c r="D757" s="18" t="s">
        <v>116</v>
      </c>
      <c r="E757" s="18" t="s">
        <v>114</v>
      </c>
      <c r="F757" s="18" t="s">
        <v>114</v>
      </c>
      <c r="G757" s="18" t="s">
        <v>114</v>
      </c>
      <c r="H757" s="18" t="s">
        <v>114</v>
      </c>
      <c r="J757" s="18">
        <v>-0.37</v>
      </c>
      <c r="K757" s="18">
        <v>314.22044</v>
      </c>
      <c r="L757" s="18">
        <v>298.20119999999997</v>
      </c>
      <c r="M757" s="18">
        <v>6.452</v>
      </c>
      <c r="N757" s="18">
        <v>25498950.27</v>
      </c>
      <c r="O757" s="18">
        <v>0</v>
      </c>
      <c r="P757" s="18">
        <v>0</v>
      </c>
      <c r="S757" s="18" t="s">
        <v>118</v>
      </c>
      <c r="T757" s="18">
        <v>5</v>
      </c>
      <c r="U757" s="18" t="s">
        <v>809</v>
      </c>
      <c r="V757" s="18" t="b">
        <v>0</v>
      </c>
      <c r="W757" s="20">
        <v>0.74074074074074103</v>
      </c>
      <c r="X757" s="20">
        <v>0.78125</v>
      </c>
      <c r="Y757" s="19">
        <v>23724209.112686001</v>
      </c>
      <c r="Z757" s="19">
        <v>143095385.43588501</v>
      </c>
      <c r="AA757" s="19">
        <v>47909640.749336503</v>
      </c>
      <c r="AB757" s="19">
        <v>6666406.6601855299</v>
      </c>
      <c r="AC757" s="19">
        <v>22435117.473489001</v>
      </c>
      <c r="AD757" s="19">
        <v>55143.880361755</v>
      </c>
      <c r="AE757" s="19">
        <v>93066.8435548751</v>
      </c>
      <c r="AF757" s="19">
        <v>29443314.674190599</v>
      </c>
      <c r="AG757" s="19">
        <v>8260717.12063656</v>
      </c>
      <c r="AH757" s="19">
        <v>37324377.273976602</v>
      </c>
      <c r="AI757" s="19">
        <v>47802.709287413403</v>
      </c>
      <c r="AJ757" s="19">
        <v>37762.133882739698</v>
      </c>
      <c r="AK757" s="19">
        <v>15165699.216321301</v>
      </c>
      <c r="AL757" s="19">
        <v>17273178.410304599</v>
      </c>
      <c r="AM757" s="19">
        <v>85852.124718513893</v>
      </c>
      <c r="AN757" s="19">
        <v>8313772.9208384901</v>
      </c>
      <c r="AO757" s="19">
        <v>4009320.8730909899</v>
      </c>
      <c r="AP757" s="19">
        <v>4194778.1677564997</v>
      </c>
      <c r="AQ757" s="19">
        <v>8531933.9168475606</v>
      </c>
      <c r="AR757" s="19">
        <v>957517303.22917199</v>
      </c>
      <c r="AS757" s="19">
        <v>5708425.9075008696</v>
      </c>
      <c r="AT757" s="19">
        <v>60071.0548945306</v>
      </c>
      <c r="AU757" s="19">
        <v>16227249.459349399</v>
      </c>
      <c r="AV757" s="19">
        <v>57029.357966701697</v>
      </c>
      <c r="AW757" s="19">
        <v>53552224.040535703</v>
      </c>
      <c r="AX757" s="19">
        <v>7245290.3624297502</v>
      </c>
      <c r="AY757" s="19">
        <v>13974980.144352701</v>
      </c>
      <c r="AZ757" s="19">
        <v>10590031.163417</v>
      </c>
      <c r="BA757" s="19">
        <v>11014240.164583899</v>
      </c>
      <c r="BB757" s="19">
        <v>28369174.303177599</v>
      </c>
      <c r="BC757" s="19">
        <v>463122025.72733802</v>
      </c>
      <c r="BD757" s="19">
        <v>63791532.7408133</v>
      </c>
      <c r="BE757" s="19">
        <v>16006876.4067942</v>
      </c>
      <c r="BF757" s="19">
        <v>19695242.742510799</v>
      </c>
      <c r="BG757" s="19">
        <v>121544558.598058</v>
      </c>
      <c r="BH757" s="19">
        <v>4688793.6012441404</v>
      </c>
      <c r="BI757" s="19">
        <v>228183141.395861</v>
      </c>
      <c r="BJ757" s="19">
        <v>55040613.859278403</v>
      </c>
      <c r="BK757" s="19">
        <v>97048.858051087198</v>
      </c>
      <c r="BL757" s="19">
        <v>5433568.8548632497</v>
      </c>
      <c r="BM757" s="19">
        <v>84490.603987824099</v>
      </c>
      <c r="BN757" s="19">
        <v>349877119.14090401</v>
      </c>
      <c r="BO757" s="19">
        <v>18573796.284345601</v>
      </c>
      <c r="BP757" s="19">
        <v>7630765.7921032598</v>
      </c>
      <c r="BQ757" s="19">
        <v>8727351.9537363406</v>
      </c>
      <c r="BR757" s="19">
        <v>97880696.5513051</v>
      </c>
      <c r="BS757" s="19">
        <v>7762458.2534208205</v>
      </c>
      <c r="BT757" s="19">
        <v>84632.417955647994</v>
      </c>
      <c r="BU757" s="19">
        <v>132673215.150636</v>
      </c>
      <c r="BV757" s="19">
        <v>53677.024710943901</v>
      </c>
      <c r="BW757" s="19">
        <v>949073711.41864705</v>
      </c>
      <c r="BX757" s="19">
        <v>6653150.5009236801</v>
      </c>
      <c r="BY757" s="19">
        <v>64359.7441030021</v>
      </c>
      <c r="BZ757" s="19">
        <v>62077.4003332969</v>
      </c>
      <c r="CA757" s="19">
        <v>54046392.9084602</v>
      </c>
      <c r="CB757" s="19">
        <v>56280.262764906503</v>
      </c>
      <c r="CC757" s="19">
        <v>2601101.9462390798</v>
      </c>
      <c r="CD757" s="19">
        <v>4797122.9071929296</v>
      </c>
      <c r="CE757" s="19">
        <v>7208100.3782718601</v>
      </c>
    </row>
    <row r="758" spans="1:83">
      <c r="A758" s="18">
        <v>1930</v>
      </c>
      <c r="C758" s="18" t="s">
        <v>1648</v>
      </c>
      <c r="D758" s="18" t="s">
        <v>116</v>
      </c>
      <c r="E758" s="18" t="s">
        <v>114</v>
      </c>
      <c r="F758" s="18" t="s">
        <v>114</v>
      </c>
      <c r="G758" s="18" t="s">
        <v>114</v>
      </c>
      <c r="H758" s="18" t="s">
        <v>114</v>
      </c>
      <c r="J758" s="18">
        <v>-1.17</v>
      </c>
      <c r="K758" s="18">
        <v>271.17804000000001</v>
      </c>
      <c r="L758" s="18">
        <v>272.18536</v>
      </c>
      <c r="M758" s="18">
        <v>7.27</v>
      </c>
      <c r="N758" s="18">
        <v>25452962.399999999</v>
      </c>
      <c r="O758" s="18">
        <v>0</v>
      </c>
      <c r="P758" s="18">
        <v>0</v>
      </c>
      <c r="S758" s="18" t="s">
        <v>118</v>
      </c>
      <c r="T758" s="18">
        <v>4</v>
      </c>
      <c r="U758" s="18" t="s">
        <v>121</v>
      </c>
      <c r="V758" s="18" t="b">
        <v>0</v>
      </c>
      <c r="W758" s="20">
        <v>0.592592592592593</v>
      </c>
      <c r="X758" s="20">
        <v>0.65625</v>
      </c>
      <c r="Y758" s="19">
        <v>211063.24240400901</v>
      </c>
      <c r="Z758" s="19">
        <v>89712.935311184003</v>
      </c>
      <c r="AA758" s="19">
        <v>302507.99905691098</v>
      </c>
      <c r="AB758" s="19">
        <v>34326683.738788202</v>
      </c>
      <c r="AC758" s="19">
        <v>202761.79347830301</v>
      </c>
      <c r="AD758" s="19">
        <v>71284699.656566903</v>
      </c>
      <c r="AE758" s="19">
        <v>177030360.711456</v>
      </c>
      <c r="AF758" s="19">
        <v>25692427.618321501</v>
      </c>
      <c r="AG758" s="19">
        <v>699701445.21621799</v>
      </c>
      <c r="AH758" s="19">
        <v>213770.07762069799</v>
      </c>
      <c r="AI758" s="19">
        <v>47802.709287413403</v>
      </c>
      <c r="AJ758" s="19">
        <v>37762.133882739698</v>
      </c>
      <c r="AK758" s="19">
        <v>164147.76214103101</v>
      </c>
      <c r="AL758" s="19">
        <v>74532332.094798997</v>
      </c>
      <c r="AM758" s="19">
        <v>122976300.55503801</v>
      </c>
      <c r="AN758" s="19">
        <v>33569530.459037803</v>
      </c>
      <c r="AO758" s="19">
        <v>28729592.451802101</v>
      </c>
      <c r="AP758" s="19">
        <v>567593883.27740896</v>
      </c>
      <c r="AQ758" s="19">
        <v>110271460.4967</v>
      </c>
      <c r="AR758" s="19">
        <v>180544937.21205699</v>
      </c>
      <c r="AS758" s="19">
        <v>668629844.53380001</v>
      </c>
      <c r="AT758" s="19">
        <v>17781294.255444501</v>
      </c>
      <c r="AU758" s="19">
        <v>139624.610384292</v>
      </c>
      <c r="AV758" s="19">
        <v>826543212.26937902</v>
      </c>
      <c r="AW758" s="19">
        <v>27874466.2454978</v>
      </c>
      <c r="AX758" s="19">
        <v>73579.681769493298</v>
      </c>
      <c r="AY758" s="19">
        <v>165758.196350452</v>
      </c>
      <c r="AZ758" s="19">
        <v>160863785.311699</v>
      </c>
      <c r="BA758" s="19">
        <v>58685554.969912402</v>
      </c>
      <c r="BB758" s="19">
        <v>149865330.984752</v>
      </c>
      <c r="BC758" s="19">
        <v>1207131515.04617</v>
      </c>
      <c r="BD758" s="19">
        <v>130916.54913210199</v>
      </c>
      <c r="BE758" s="19">
        <v>178704.60351362301</v>
      </c>
      <c r="BF758" s="19">
        <v>79151196.448524296</v>
      </c>
      <c r="BG758" s="19">
        <v>35958482.005615503</v>
      </c>
      <c r="BH758" s="19">
        <v>66844.4046139891</v>
      </c>
      <c r="BI758" s="19">
        <v>89820484.074634507</v>
      </c>
      <c r="BJ758" s="19">
        <v>32155770.080316</v>
      </c>
      <c r="BK758" s="19">
        <v>97048.858051087198</v>
      </c>
      <c r="BL758" s="19">
        <v>12294701.8712942</v>
      </c>
      <c r="BM758" s="19">
        <v>84490.603987824099</v>
      </c>
      <c r="BN758" s="19">
        <v>154070989.15973401</v>
      </c>
      <c r="BO758" s="19">
        <v>62878840.945094801</v>
      </c>
      <c r="BP758" s="19">
        <v>49023.555370657697</v>
      </c>
      <c r="BQ758" s="19">
        <v>85057.759169334604</v>
      </c>
      <c r="BR758" s="19">
        <v>31830257.003115602</v>
      </c>
      <c r="BS758" s="19">
        <v>411719799.09705698</v>
      </c>
      <c r="BT758" s="19">
        <v>646163449.51654506</v>
      </c>
      <c r="BU758" s="19">
        <v>22361258.8915639</v>
      </c>
      <c r="BV758" s="19">
        <v>185253496.667559</v>
      </c>
      <c r="BW758" s="19">
        <v>109748.893649866</v>
      </c>
      <c r="BX758" s="19">
        <v>60626.459295553897</v>
      </c>
      <c r="BY758" s="19">
        <v>147845970.24215001</v>
      </c>
      <c r="BZ758" s="19">
        <v>402482443.737894</v>
      </c>
      <c r="CA758" s="19">
        <v>38501566.585500099</v>
      </c>
      <c r="CB758" s="19">
        <v>44030207.378427498</v>
      </c>
      <c r="CC758" s="19">
        <v>42452.059625298898</v>
      </c>
      <c r="CD758" s="19">
        <v>220246196.46671599</v>
      </c>
      <c r="CE758" s="19">
        <v>88838.795511459801</v>
      </c>
    </row>
    <row r="759" spans="1:83">
      <c r="A759" s="18">
        <v>1933</v>
      </c>
      <c r="C759" s="18" t="s">
        <v>1649</v>
      </c>
      <c r="D759" s="18" t="s">
        <v>116</v>
      </c>
      <c r="E759" s="18" t="s">
        <v>114</v>
      </c>
      <c r="F759" s="18" t="s">
        <v>114</v>
      </c>
      <c r="G759" s="18" t="s">
        <v>114</v>
      </c>
      <c r="H759" s="18" t="s">
        <v>114</v>
      </c>
      <c r="J759" s="18">
        <v>-4.1900000000000004</v>
      </c>
      <c r="K759" s="18">
        <v>341.22012999999998</v>
      </c>
      <c r="L759" s="18">
        <v>342.22751</v>
      </c>
      <c r="M759" s="18">
        <v>6.4980000000000002</v>
      </c>
      <c r="N759" s="18">
        <v>25404986.02</v>
      </c>
      <c r="O759" s="18">
        <v>0</v>
      </c>
      <c r="P759" s="18">
        <v>0</v>
      </c>
      <c r="S759" s="18" t="s">
        <v>118</v>
      </c>
      <c r="T759" s="18">
        <v>4</v>
      </c>
      <c r="U759" s="18" t="s">
        <v>802</v>
      </c>
      <c r="V759" s="18" t="b">
        <v>0</v>
      </c>
      <c r="W759" s="20">
        <v>0.48148148148148101</v>
      </c>
      <c r="X759" s="20">
        <v>0.5625</v>
      </c>
      <c r="Y759" s="19">
        <v>25520321.676650401</v>
      </c>
      <c r="Z759" s="19">
        <v>89712.935311184003</v>
      </c>
      <c r="AA759" s="19">
        <v>302507.99905691098</v>
      </c>
      <c r="AB759" s="19">
        <v>81474.388556081496</v>
      </c>
      <c r="AC759" s="19">
        <v>202761.79347830301</v>
      </c>
      <c r="AD759" s="19">
        <v>146602058.77798301</v>
      </c>
      <c r="AE759" s="19">
        <v>148633999.20937899</v>
      </c>
      <c r="AF759" s="19">
        <v>65194726.032069303</v>
      </c>
      <c r="AG759" s="19">
        <v>64152.505638069299</v>
      </c>
      <c r="AH759" s="19">
        <v>213770.07762069799</v>
      </c>
      <c r="AI759" s="19">
        <v>912827560.37586999</v>
      </c>
      <c r="AJ759" s="19">
        <v>37762.133882739698</v>
      </c>
      <c r="AK759" s="19">
        <v>164147.76214103101</v>
      </c>
      <c r="AL759" s="19">
        <v>115030266.131496</v>
      </c>
      <c r="AM759" s="19">
        <v>85852.124718513893</v>
      </c>
      <c r="AN759" s="19">
        <v>83934204.301926896</v>
      </c>
      <c r="AO759" s="19">
        <v>14686131.527410399</v>
      </c>
      <c r="AP759" s="19">
        <v>575377450.84679103</v>
      </c>
      <c r="AQ759" s="19">
        <v>80515.804096136198</v>
      </c>
      <c r="AR759" s="19">
        <v>49832.672295953402</v>
      </c>
      <c r="AS759" s="19">
        <v>72318.6274561951</v>
      </c>
      <c r="AT759" s="19">
        <v>60071.0548945306</v>
      </c>
      <c r="AU759" s="19">
        <v>14993625.046975899</v>
      </c>
      <c r="AV759" s="19">
        <v>57029.357966701697</v>
      </c>
      <c r="AW759" s="19">
        <v>23488237.219848301</v>
      </c>
      <c r="AX759" s="19">
        <v>28596532.756138701</v>
      </c>
      <c r="AY759" s="19">
        <v>262623897.74781299</v>
      </c>
      <c r="AZ759" s="19">
        <v>262807018.27452901</v>
      </c>
      <c r="BA759" s="19">
        <v>70895357.799576297</v>
      </c>
      <c r="BB759" s="19">
        <v>195714749.95432699</v>
      </c>
      <c r="BC759" s="19">
        <v>255238593.769079</v>
      </c>
      <c r="BD759" s="19">
        <v>18828350.369502001</v>
      </c>
      <c r="BE759" s="19">
        <v>178704.60351362301</v>
      </c>
      <c r="BF759" s="19">
        <v>168766.74855896301</v>
      </c>
      <c r="BG759" s="19">
        <v>69137084.967834502</v>
      </c>
      <c r="BH759" s="19">
        <v>66844.4046139891</v>
      </c>
      <c r="BI759" s="19">
        <v>312805532.45994198</v>
      </c>
      <c r="BJ759" s="19">
        <v>40620.2248290192</v>
      </c>
      <c r="BK759" s="19">
        <v>195950113.04952699</v>
      </c>
      <c r="BL759" s="19">
        <v>60370.032756194603</v>
      </c>
      <c r="BM759" s="19">
        <v>1617474813.71402</v>
      </c>
      <c r="BN759" s="19">
        <v>51593.885876908498</v>
      </c>
      <c r="BO759" s="19">
        <v>209591.61585109399</v>
      </c>
      <c r="BP759" s="19">
        <v>748119490.74240994</v>
      </c>
      <c r="BQ759" s="19">
        <v>85057.759169334604</v>
      </c>
      <c r="BR759" s="19">
        <v>138837.29432782999</v>
      </c>
      <c r="BS759" s="19">
        <v>198485934.408333</v>
      </c>
      <c r="BT759" s="19">
        <v>84632.417955647994</v>
      </c>
      <c r="BU759" s="19">
        <v>82412926.471143305</v>
      </c>
      <c r="BV759" s="19">
        <v>53677.024710943901</v>
      </c>
      <c r="BW759" s="19">
        <v>532730032.27234298</v>
      </c>
      <c r="BX759" s="19">
        <v>60626.459295553897</v>
      </c>
      <c r="BY759" s="19">
        <v>160211984.34928301</v>
      </c>
      <c r="BZ759" s="19">
        <v>334736385.369192</v>
      </c>
      <c r="CA759" s="19">
        <v>44312689.6958296</v>
      </c>
      <c r="CB759" s="19">
        <v>169742558.65057501</v>
      </c>
      <c r="CC759" s="19">
        <v>42452.059625298898</v>
      </c>
      <c r="CD759" s="19">
        <v>414664751.11382502</v>
      </c>
      <c r="CE759" s="19">
        <v>88838.795511459801</v>
      </c>
    </row>
    <row r="760" spans="1:83">
      <c r="A760" s="18">
        <v>2223</v>
      </c>
      <c r="B760" s="18" t="s">
        <v>1650</v>
      </c>
      <c r="C760" s="18" t="s">
        <v>1651</v>
      </c>
      <c r="D760" s="18" t="s">
        <v>116</v>
      </c>
      <c r="E760" s="18" t="s">
        <v>114</v>
      </c>
      <c r="F760" s="18" t="s">
        <v>180</v>
      </c>
      <c r="G760" s="18" t="s">
        <v>116</v>
      </c>
      <c r="H760" s="18" t="s">
        <v>114</v>
      </c>
      <c r="J760" s="18">
        <v>0.83</v>
      </c>
      <c r="K760" s="18">
        <v>131.05834999999999</v>
      </c>
      <c r="L760" s="18">
        <v>132.06583000000001</v>
      </c>
      <c r="M760" s="18">
        <v>1.5</v>
      </c>
      <c r="N760" s="18">
        <v>25274989.41</v>
      </c>
      <c r="O760" s="18">
        <v>27</v>
      </c>
      <c r="P760" s="18">
        <v>0</v>
      </c>
      <c r="S760" s="18" t="s">
        <v>118</v>
      </c>
      <c r="T760" s="18">
        <v>9</v>
      </c>
      <c r="U760" s="18" t="s">
        <v>809</v>
      </c>
      <c r="V760" s="18" t="b">
        <v>0</v>
      </c>
      <c r="W760" s="20">
        <v>0.85185185185185197</v>
      </c>
      <c r="X760" s="20">
        <v>0.75</v>
      </c>
      <c r="Y760" s="19">
        <v>94939193.677512199</v>
      </c>
      <c r="Z760" s="19">
        <v>122795887.777079</v>
      </c>
      <c r="AA760" s="19">
        <v>302507.99905691098</v>
      </c>
      <c r="AB760" s="19">
        <v>227536397.87237799</v>
      </c>
      <c r="AC760" s="19">
        <v>90271309.559905097</v>
      </c>
      <c r="AD760" s="19">
        <v>448890368.48426902</v>
      </c>
      <c r="AE760" s="19">
        <v>343342518.33105898</v>
      </c>
      <c r="AF760" s="19">
        <v>246797.54089740699</v>
      </c>
      <c r="AG760" s="19">
        <v>69705128.2916632</v>
      </c>
      <c r="AH760" s="19">
        <v>125790989.959566</v>
      </c>
      <c r="AI760" s="19">
        <v>47802.709287413403</v>
      </c>
      <c r="AJ760" s="19">
        <v>2016532.71701059</v>
      </c>
      <c r="AK760" s="19">
        <v>172841528.51005</v>
      </c>
      <c r="AL760" s="19">
        <v>107833686.659128</v>
      </c>
      <c r="AM760" s="19">
        <v>466821041.19278097</v>
      </c>
      <c r="AN760" s="19">
        <v>369965580.67345399</v>
      </c>
      <c r="AO760" s="19">
        <v>447745110.36904198</v>
      </c>
      <c r="AP760" s="19">
        <v>292062327.83354503</v>
      </c>
      <c r="AQ760" s="19">
        <v>306419818.972157</v>
      </c>
      <c r="AR760" s="19">
        <v>48598528.882305197</v>
      </c>
      <c r="AS760" s="19">
        <v>360807343.58489603</v>
      </c>
      <c r="AT760" s="19">
        <v>344908766.82265401</v>
      </c>
      <c r="AU760" s="19">
        <v>139624.610384292</v>
      </c>
      <c r="AV760" s="19">
        <v>437349469.18326002</v>
      </c>
      <c r="AW760" s="19">
        <v>241647171.95932999</v>
      </c>
      <c r="AX760" s="19">
        <v>260624316.21481299</v>
      </c>
      <c r="AY760" s="19">
        <v>129141095.63671499</v>
      </c>
      <c r="AZ760" s="19">
        <v>136078667.25662899</v>
      </c>
      <c r="BA760" s="19">
        <v>465703485.755983</v>
      </c>
      <c r="BB760" s="19">
        <v>211094.34997347501</v>
      </c>
      <c r="BC760" s="19">
        <v>321607802.73510301</v>
      </c>
      <c r="BD760" s="19">
        <v>184827580.22690499</v>
      </c>
      <c r="BE760" s="19">
        <v>80899222.106410906</v>
      </c>
      <c r="BF760" s="19">
        <v>168766.74855896301</v>
      </c>
      <c r="BG760" s="19">
        <v>117284539.496886</v>
      </c>
      <c r="BH760" s="19">
        <v>66844.4046139891</v>
      </c>
      <c r="BI760" s="19">
        <v>683464943.67426205</v>
      </c>
      <c r="BJ760" s="19">
        <v>657575757.91047299</v>
      </c>
      <c r="BK760" s="19">
        <v>235497817.64861801</v>
      </c>
      <c r="BL760" s="19">
        <v>404555800.47006398</v>
      </c>
      <c r="BM760" s="19">
        <v>84490.603987824099</v>
      </c>
      <c r="BN760" s="19">
        <v>51593.885876908498</v>
      </c>
      <c r="BO760" s="19">
        <v>53802959.109318599</v>
      </c>
      <c r="BP760" s="19">
        <v>5539026.7147286804</v>
      </c>
      <c r="BQ760" s="19">
        <v>185473232.472534</v>
      </c>
      <c r="BR760" s="19">
        <v>177227800.12305599</v>
      </c>
      <c r="BS760" s="19">
        <v>393954829.25286603</v>
      </c>
      <c r="BT760" s="19">
        <v>168408119.06094399</v>
      </c>
      <c r="BU760" s="19">
        <v>274294008.79651803</v>
      </c>
      <c r="BV760" s="19">
        <v>53677.024710943901</v>
      </c>
      <c r="BW760" s="19">
        <v>109748.893649866</v>
      </c>
      <c r="BX760" s="19">
        <v>192604840.28172201</v>
      </c>
      <c r="BY760" s="19">
        <v>613047801.25866306</v>
      </c>
      <c r="BZ760" s="19">
        <v>62077.4003332969</v>
      </c>
      <c r="CA760" s="19">
        <v>381456172.16054899</v>
      </c>
      <c r="CB760" s="19">
        <v>364197530.57894999</v>
      </c>
      <c r="CC760" s="19">
        <v>45185845.838296503</v>
      </c>
      <c r="CD760" s="19">
        <v>807138024.12714505</v>
      </c>
      <c r="CE760" s="19">
        <v>356302981.13273001</v>
      </c>
    </row>
    <row r="761" spans="1:83">
      <c r="A761" s="18">
        <v>1941</v>
      </c>
      <c r="C761" s="18" t="s">
        <v>1652</v>
      </c>
      <c r="D761" s="18" t="s">
        <v>116</v>
      </c>
      <c r="E761" s="18" t="s">
        <v>114</v>
      </c>
      <c r="F761" s="18" t="s">
        <v>114</v>
      </c>
      <c r="G761" s="18" t="s">
        <v>114</v>
      </c>
      <c r="H761" s="18" t="s">
        <v>114</v>
      </c>
      <c r="J761" s="18">
        <v>1.47</v>
      </c>
      <c r="K761" s="18">
        <v>704.40832</v>
      </c>
      <c r="L761" s="18">
        <v>353.21149000000003</v>
      </c>
      <c r="M761" s="18">
        <v>4.391</v>
      </c>
      <c r="N761" s="18">
        <v>25242480.079999998</v>
      </c>
      <c r="O761" s="18">
        <v>0</v>
      </c>
      <c r="P761" s="18">
        <v>0</v>
      </c>
      <c r="S761" s="18" t="s">
        <v>118</v>
      </c>
      <c r="T761" s="18">
        <v>2</v>
      </c>
      <c r="U761" s="18" t="s">
        <v>802</v>
      </c>
      <c r="V761" s="18" t="b">
        <v>0</v>
      </c>
      <c r="W761" s="20">
        <v>0.592592592592593</v>
      </c>
      <c r="X761" s="20">
        <v>0.78125</v>
      </c>
      <c r="Y761" s="19">
        <v>211063.24240400901</v>
      </c>
      <c r="Z761" s="19">
        <v>89712.935311184003</v>
      </c>
      <c r="AA761" s="19">
        <v>302507.99905691098</v>
      </c>
      <c r="AB761" s="19">
        <v>81474.388556081496</v>
      </c>
      <c r="AC761" s="19">
        <v>202761.79347830301</v>
      </c>
      <c r="AD761" s="19">
        <v>101471927.516902</v>
      </c>
      <c r="AE761" s="19">
        <v>93066.8435548751</v>
      </c>
      <c r="AF761" s="19">
        <v>30676299.8440875</v>
      </c>
      <c r="AG761" s="19">
        <v>27894007.589913499</v>
      </c>
      <c r="AH761" s="19">
        <v>213770.07762069799</v>
      </c>
      <c r="AI761" s="19">
        <v>186353285.316706</v>
      </c>
      <c r="AJ761" s="19">
        <v>385729495.68595999</v>
      </c>
      <c r="AK761" s="19">
        <v>13406856.455463599</v>
      </c>
      <c r="AL761" s="19">
        <v>187445.37779147099</v>
      </c>
      <c r="AM761" s="19">
        <v>8420311.7266123295</v>
      </c>
      <c r="AN761" s="19">
        <v>73007.899572116206</v>
      </c>
      <c r="AO761" s="19">
        <v>99383497.961389601</v>
      </c>
      <c r="AP761" s="19">
        <v>40138849.449911103</v>
      </c>
      <c r="AQ761" s="19">
        <v>35855886.950700603</v>
      </c>
      <c r="AR761" s="19">
        <v>334225565.31587601</v>
      </c>
      <c r="AS761" s="19">
        <v>58223848.472268499</v>
      </c>
      <c r="AT761" s="19">
        <v>64508888.313559301</v>
      </c>
      <c r="AU761" s="19">
        <v>139624.610384292</v>
      </c>
      <c r="AV761" s="19">
        <v>158612991.39792201</v>
      </c>
      <c r="AW761" s="19">
        <v>94344065.728950396</v>
      </c>
      <c r="AX761" s="19">
        <v>20124213.5173315</v>
      </c>
      <c r="AY761" s="19">
        <v>165758.196350452</v>
      </c>
      <c r="AZ761" s="19">
        <v>107552.178623912</v>
      </c>
      <c r="BA761" s="19">
        <v>101341.77104336501</v>
      </c>
      <c r="BB761" s="19">
        <v>54205036.202627599</v>
      </c>
      <c r="BC761" s="19">
        <v>187565557.248844</v>
      </c>
      <c r="BD761" s="19">
        <v>130916.54913210199</v>
      </c>
      <c r="BE761" s="19">
        <v>49462826.007522397</v>
      </c>
      <c r="BF761" s="19">
        <v>168766.74855896301</v>
      </c>
      <c r="BG761" s="19">
        <v>142987.251866862</v>
      </c>
      <c r="BH761" s="19">
        <v>27527878.9159627</v>
      </c>
      <c r="BI761" s="19">
        <v>68657785.787187397</v>
      </c>
      <c r="BJ761" s="19">
        <v>220883694.136455</v>
      </c>
      <c r="BK761" s="19">
        <v>97048.858051087198</v>
      </c>
      <c r="BL761" s="19">
        <v>48984545.703933798</v>
      </c>
      <c r="BM761" s="19">
        <v>151184686.32891801</v>
      </c>
      <c r="BN761" s="19">
        <v>182372920.09119901</v>
      </c>
      <c r="BO761" s="19">
        <v>27928945.530572198</v>
      </c>
      <c r="BP761" s="19">
        <v>190387144.544469</v>
      </c>
      <c r="BQ761" s="19">
        <v>27503579.2437195</v>
      </c>
      <c r="BR761" s="19">
        <v>138837.29432782999</v>
      </c>
      <c r="BS761" s="19">
        <v>54680101.0274662</v>
      </c>
      <c r="BT761" s="19">
        <v>25888519.7553932</v>
      </c>
      <c r="BU761" s="19">
        <v>232440602.51522499</v>
      </c>
      <c r="BV761" s="19">
        <v>286225235.51667798</v>
      </c>
      <c r="BW761" s="19">
        <v>154176410.08143899</v>
      </c>
      <c r="BX761" s="19">
        <v>17731580.7644764</v>
      </c>
      <c r="BY761" s="19">
        <v>40114090.641696498</v>
      </c>
      <c r="BZ761" s="19">
        <v>129013610.335659</v>
      </c>
      <c r="CA761" s="19">
        <v>33096538.101821698</v>
      </c>
      <c r="CB761" s="19">
        <v>62831238.777176701</v>
      </c>
      <c r="CC761" s="19">
        <v>807497041.07587802</v>
      </c>
      <c r="CD761" s="19">
        <v>174144332.925789</v>
      </c>
      <c r="CE761" s="19">
        <v>23215159.991098199</v>
      </c>
    </row>
    <row r="762" spans="1:83">
      <c r="A762" s="18">
        <v>1944</v>
      </c>
      <c r="B762" s="18" t="s">
        <v>1653</v>
      </c>
      <c r="C762" s="18" t="s">
        <v>1654</v>
      </c>
      <c r="D762" s="18" t="s">
        <v>116</v>
      </c>
      <c r="E762" s="18" t="s">
        <v>114</v>
      </c>
      <c r="F762" s="18" t="s">
        <v>114</v>
      </c>
      <c r="G762" s="18" t="s">
        <v>116</v>
      </c>
      <c r="H762" s="18" t="s">
        <v>114</v>
      </c>
      <c r="J762" s="18">
        <v>-0.16</v>
      </c>
      <c r="K762" s="18">
        <v>213.14769000000001</v>
      </c>
      <c r="L762" s="18">
        <v>214.155</v>
      </c>
      <c r="M762" s="18">
        <v>4.6820000000000004</v>
      </c>
      <c r="N762" s="18">
        <v>25192659.41</v>
      </c>
      <c r="O762" s="18">
        <v>1</v>
      </c>
      <c r="P762" s="18">
        <v>0</v>
      </c>
      <c r="S762" s="18" t="s">
        <v>118</v>
      </c>
      <c r="T762" s="18">
        <v>4</v>
      </c>
      <c r="U762" s="18" t="s">
        <v>802</v>
      </c>
      <c r="V762" s="18" t="b">
        <v>0</v>
      </c>
      <c r="W762" s="20">
        <v>0.74074074074074103</v>
      </c>
      <c r="X762" s="20">
        <v>0.6875</v>
      </c>
      <c r="Y762" s="19">
        <v>473101345.65324301</v>
      </c>
      <c r="Z762" s="19">
        <v>891146992.12803304</v>
      </c>
      <c r="AA762" s="19">
        <v>302507.99905691098</v>
      </c>
      <c r="AB762" s="19">
        <v>13428678.2998149</v>
      </c>
      <c r="AC762" s="19">
        <v>202761.79347830301</v>
      </c>
      <c r="AD762" s="19">
        <v>12128042.953315301</v>
      </c>
      <c r="AE762" s="19">
        <v>1255678894.7334299</v>
      </c>
      <c r="AF762" s="19">
        <v>900768163.49206805</v>
      </c>
      <c r="AG762" s="19">
        <v>94217828.150363207</v>
      </c>
      <c r="AH762" s="19">
        <v>643282952.00586295</v>
      </c>
      <c r="AI762" s="19">
        <v>683015003.750723</v>
      </c>
      <c r="AJ762" s="19">
        <v>37762.133882739698</v>
      </c>
      <c r="AK762" s="19">
        <v>52357447.873839803</v>
      </c>
      <c r="AL762" s="19">
        <v>128184631.80817699</v>
      </c>
      <c r="AM762" s="19">
        <v>85852.124718513893</v>
      </c>
      <c r="AN762" s="19">
        <v>73007.899572116206</v>
      </c>
      <c r="AO762" s="19">
        <v>74138.1008370583</v>
      </c>
      <c r="AP762" s="19">
        <v>32346983.4725511</v>
      </c>
      <c r="AQ762" s="19">
        <v>87473215.686970606</v>
      </c>
      <c r="AR762" s="19">
        <v>49036816.262570098</v>
      </c>
      <c r="AS762" s="19">
        <v>56363134.269985497</v>
      </c>
      <c r="AT762" s="19">
        <v>57467126.707428403</v>
      </c>
      <c r="AU762" s="19">
        <v>73385722.391782507</v>
      </c>
      <c r="AV762" s="19">
        <v>23978177.754217099</v>
      </c>
      <c r="AW762" s="19">
        <v>97553.535244377999</v>
      </c>
      <c r="AX762" s="19">
        <v>43506241.790254302</v>
      </c>
      <c r="AY762" s="19">
        <v>30013040.132165499</v>
      </c>
      <c r="AZ762" s="19">
        <v>26834333.290805101</v>
      </c>
      <c r="BA762" s="19">
        <v>49279772.529282697</v>
      </c>
      <c r="BB762" s="19">
        <v>211094.34997347501</v>
      </c>
      <c r="BC762" s="19">
        <v>14135546.663337501</v>
      </c>
      <c r="BD762" s="19">
        <v>29534392.767765701</v>
      </c>
      <c r="BE762" s="19">
        <v>178704.60351362301</v>
      </c>
      <c r="BF762" s="19">
        <v>60939883.267755002</v>
      </c>
      <c r="BG762" s="19">
        <v>137266754.042126</v>
      </c>
      <c r="BH762" s="19">
        <v>25226646.532119799</v>
      </c>
      <c r="BI762" s="19">
        <v>43310202.589606397</v>
      </c>
      <c r="BJ762" s="19">
        <v>225414494.30366999</v>
      </c>
      <c r="BK762" s="19">
        <v>42413563.581698701</v>
      </c>
      <c r="BL762" s="19">
        <v>135632777.98085299</v>
      </c>
      <c r="BM762" s="19">
        <v>801221313.371207</v>
      </c>
      <c r="BN762" s="19">
        <v>65225196.263956599</v>
      </c>
      <c r="BO762" s="19">
        <v>161526174.27864099</v>
      </c>
      <c r="BP762" s="19">
        <v>49023.555370657697</v>
      </c>
      <c r="BQ762" s="19">
        <v>649122803.67105901</v>
      </c>
      <c r="BR762" s="19">
        <v>44989478.126166299</v>
      </c>
      <c r="BS762" s="19">
        <v>74680.910813464201</v>
      </c>
      <c r="BT762" s="19">
        <v>1606648659.6252601</v>
      </c>
      <c r="BU762" s="19">
        <v>77863.992415903005</v>
      </c>
      <c r="BV762" s="19">
        <v>591101684.42824399</v>
      </c>
      <c r="BW762" s="19">
        <v>109748.893649866</v>
      </c>
      <c r="BX762" s="19">
        <v>32280579.124483299</v>
      </c>
      <c r="BY762" s="19">
        <v>117822831.974409</v>
      </c>
      <c r="BZ762" s="19">
        <v>170802418.85452399</v>
      </c>
      <c r="CA762" s="19">
        <v>79644.185807155198</v>
      </c>
      <c r="CB762" s="19">
        <v>56280.262764906503</v>
      </c>
      <c r="CC762" s="19">
        <v>42452.059625298898</v>
      </c>
      <c r="CD762" s="19">
        <v>42378.606606679503</v>
      </c>
      <c r="CE762" s="19">
        <v>646209945.51127994</v>
      </c>
    </row>
    <row r="763" spans="1:83">
      <c r="A763" s="18">
        <v>2181</v>
      </c>
      <c r="B763" s="18" t="s">
        <v>1655</v>
      </c>
      <c r="C763" s="18" t="s">
        <v>1656</v>
      </c>
      <c r="D763" s="18" t="s">
        <v>116</v>
      </c>
      <c r="E763" s="18" t="s">
        <v>114</v>
      </c>
      <c r="F763" s="18" t="s">
        <v>114</v>
      </c>
      <c r="G763" s="18" t="s">
        <v>116</v>
      </c>
      <c r="H763" s="18" t="s">
        <v>114</v>
      </c>
      <c r="J763" s="18">
        <v>-0.18</v>
      </c>
      <c r="K763" s="18">
        <v>289.16372000000001</v>
      </c>
      <c r="L763" s="18">
        <v>290.17086999999998</v>
      </c>
      <c r="M763" s="18">
        <v>3.694</v>
      </c>
      <c r="N763" s="18">
        <v>25175581.460000001</v>
      </c>
      <c r="O763" s="18">
        <v>1</v>
      </c>
      <c r="P763" s="18">
        <v>0</v>
      </c>
      <c r="S763" s="18" t="s">
        <v>118</v>
      </c>
      <c r="T763" s="18">
        <v>3</v>
      </c>
      <c r="U763" s="18" t="s">
        <v>802</v>
      </c>
      <c r="V763" s="18" t="b">
        <v>0</v>
      </c>
      <c r="W763" s="20">
        <v>0.62962962962962998</v>
      </c>
      <c r="X763" s="20">
        <v>0.625</v>
      </c>
      <c r="Y763" s="19">
        <v>11478801.4036464</v>
      </c>
      <c r="Z763" s="19">
        <v>89712.935311184003</v>
      </c>
      <c r="AA763" s="19">
        <v>302507.99905691098</v>
      </c>
      <c r="AB763" s="19">
        <v>15257003.5248763</v>
      </c>
      <c r="AC763" s="19">
        <v>202761.79347830301</v>
      </c>
      <c r="AD763" s="19">
        <v>55143.880361755</v>
      </c>
      <c r="AE763" s="19">
        <v>22373971.204424899</v>
      </c>
      <c r="AF763" s="19">
        <v>246797.54089740699</v>
      </c>
      <c r="AG763" s="19">
        <v>18997955.4963919</v>
      </c>
      <c r="AH763" s="19">
        <v>213770.07762069799</v>
      </c>
      <c r="AI763" s="19">
        <v>96998895.838792607</v>
      </c>
      <c r="AJ763" s="19">
        <v>138621285.41215199</v>
      </c>
      <c r="AK763" s="19">
        <v>109645556.203105</v>
      </c>
      <c r="AL763" s="19">
        <v>151812333.53518599</v>
      </c>
      <c r="AM763" s="19">
        <v>115519185.450966</v>
      </c>
      <c r="AN763" s="19">
        <v>73007.899572116206</v>
      </c>
      <c r="AO763" s="19">
        <v>74138.1008370583</v>
      </c>
      <c r="AP763" s="19">
        <v>537501414.777264</v>
      </c>
      <c r="AQ763" s="19">
        <v>111358760.421424</v>
      </c>
      <c r="AR763" s="19">
        <v>79673335.661523297</v>
      </c>
      <c r="AS763" s="19">
        <v>72318.6274561951</v>
      </c>
      <c r="AT763" s="19">
        <v>89457431.748627096</v>
      </c>
      <c r="AU763" s="19">
        <v>20358961.142581701</v>
      </c>
      <c r="AV763" s="19">
        <v>191666223.15967801</v>
      </c>
      <c r="AW763" s="19">
        <v>19472981.256231099</v>
      </c>
      <c r="AX763" s="19">
        <v>43238248.244381398</v>
      </c>
      <c r="AY763" s="19">
        <v>165758.196350452</v>
      </c>
      <c r="AZ763" s="19">
        <v>31284831.0616275</v>
      </c>
      <c r="BA763" s="19">
        <v>111971461.55893201</v>
      </c>
      <c r="BB763" s="19">
        <v>211094.34997347501</v>
      </c>
      <c r="BC763" s="19">
        <v>62937.009110873303</v>
      </c>
      <c r="BD763" s="19">
        <v>79261205.011819899</v>
      </c>
      <c r="BE763" s="19">
        <v>62069321.473349802</v>
      </c>
      <c r="BF763" s="19">
        <v>32442180.464666098</v>
      </c>
      <c r="BG763" s="19">
        <v>63473271.618710101</v>
      </c>
      <c r="BH763" s="19">
        <v>66844.4046139891</v>
      </c>
      <c r="BI763" s="19">
        <v>153962203.06666899</v>
      </c>
      <c r="BJ763" s="19">
        <v>770605287.52367902</v>
      </c>
      <c r="BK763" s="19">
        <v>97048.858051087198</v>
      </c>
      <c r="BL763" s="19">
        <v>73602724.053202897</v>
      </c>
      <c r="BM763" s="19">
        <v>46688457.6967384</v>
      </c>
      <c r="BN763" s="19">
        <v>51593.885876908498</v>
      </c>
      <c r="BO763" s="19">
        <v>209591.61585109399</v>
      </c>
      <c r="BP763" s="19">
        <v>49023.555370657697</v>
      </c>
      <c r="BQ763" s="19">
        <v>85057.759169334604</v>
      </c>
      <c r="BR763" s="19">
        <v>138837.29432782999</v>
      </c>
      <c r="BS763" s="19">
        <v>31685719.814975198</v>
      </c>
      <c r="BT763" s="19">
        <v>84632.417955647994</v>
      </c>
      <c r="BU763" s="19">
        <v>77863.992415903005</v>
      </c>
      <c r="BV763" s="19">
        <v>34336881.456234798</v>
      </c>
      <c r="BW763" s="19">
        <v>109748.893649866</v>
      </c>
      <c r="BX763" s="19">
        <v>36091464.214456297</v>
      </c>
      <c r="BY763" s="19">
        <v>25429652.909340099</v>
      </c>
      <c r="BZ763" s="19">
        <v>55637398.392550804</v>
      </c>
      <c r="CA763" s="19">
        <v>49701347.1812727</v>
      </c>
      <c r="CB763" s="19">
        <v>44263725.811963201</v>
      </c>
      <c r="CC763" s="19">
        <v>33882880.571533099</v>
      </c>
      <c r="CD763" s="19">
        <v>99443307.024589404</v>
      </c>
      <c r="CE763" s="19">
        <v>50739179.237162299</v>
      </c>
    </row>
    <row r="764" spans="1:83">
      <c r="A764" s="18">
        <v>1945</v>
      </c>
      <c r="B764" s="18" t="s">
        <v>1657</v>
      </c>
      <c r="C764" s="18" t="s">
        <v>1658</v>
      </c>
      <c r="D764" s="18" t="s">
        <v>116</v>
      </c>
      <c r="E764" s="18" t="s">
        <v>114</v>
      </c>
      <c r="F764" s="18" t="s">
        <v>114</v>
      </c>
      <c r="G764" s="18" t="s">
        <v>116</v>
      </c>
      <c r="H764" s="18" t="s">
        <v>114</v>
      </c>
      <c r="J764" s="18">
        <v>-0.15</v>
      </c>
      <c r="K764" s="18">
        <v>268.10588000000001</v>
      </c>
      <c r="L764" s="18">
        <v>269.11313000000001</v>
      </c>
      <c r="M764" s="18">
        <v>2.528</v>
      </c>
      <c r="N764" s="18">
        <v>25166164.559999999</v>
      </c>
      <c r="O764" s="18">
        <v>5</v>
      </c>
      <c r="P764" s="18">
        <v>0</v>
      </c>
      <c r="S764" s="18" t="s">
        <v>118</v>
      </c>
      <c r="T764" s="18">
        <v>3</v>
      </c>
      <c r="U764" s="18" t="s">
        <v>809</v>
      </c>
      <c r="V764" s="18" t="b">
        <v>0</v>
      </c>
      <c r="W764" s="20">
        <v>0.96296296296296302</v>
      </c>
      <c r="X764" s="20">
        <v>0.9375</v>
      </c>
      <c r="Y764" s="19">
        <v>35861237.908731401</v>
      </c>
      <c r="Z764" s="19">
        <v>39684650.0371508</v>
      </c>
      <c r="AA764" s="19">
        <v>302507.99905691098</v>
      </c>
      <c r="AB764" s="19">
        <v>180993350.87253699</v>
      </c>
      <c r="AC764" s="19">
        <v>125651698.408207</v>
      </c>
      <c r="AD764" s="19">
        <v>125547640.93877</v>
      </c>
      <c r="AE764" s="19">
        <v>86540643.161753699</v>
      </c>
      <c r="AF764" s="19">
        <v>71108661.797291398</v>
      </c>
      <c r="AG764" s="19">
        <v>177105877.48475501</v>
      </c>
      <c r="AH764" s="19">
        <v>69658297.529735506</v>
      </c>
      <c r="AI764" s="19">
        <v>227977229.859963</v>
      </c>
      <c r="AJ764" s="19">
        <v>203941938.99793401</v>
      </c>
      <c r="AK764" s="19">
        <v>317003926.38454098</v>
      </c>
      <c r="AL764" s="19">
        <v>82095434.366357297</v>
      </c>
      <c r="AM764" s="19">
        <v>132506166.52795599</v>
      </c>
      <c r="AN764" s="19">
        <v>506898786.24912</v>
      </c>
      <c r="AO764" s="19">
        <v>75264131.860753506</v>
      </c>
      <c r="AP764" s="19">
        <v>587519127.02443099</v>
      </c>
      <c r="AQ764" s="19">
        <v>111517125.74051</v>
      </c>
      <c r="AR764" s="19">
        <v>292714633.47702003</v>
      </c>
      <c r="AS764" s="19">
        <v>80850871.517945096</v>
      </c>
      <c r="AT764" s="19">
        <v>165438609.235376</v>
      </c>
      <c r="AU764" s="19">
        <v>64945195.239674702</v>
      </c>
      <c r="AV764" s="19">
        <v>311742865.30155402</v>
      </c>
      <c r="AW764" s="19">
        <v>110774732.520162</v>
      </c>
      <c r="AX764" s="19">
        <v>133041543.63885</v>
      </c>
      <c r="AY764" s="19">
        <v>33006978.977777801</v>
      </c>
      <c r="AZ764" s="19">
        <v>70745542.722542107</v>
      </c>
      <c r="BA764" s="19">
        <v>142378832.826489</v>
      </c>
      <c r="BB764" s="19">
        <v>211094.34997347501</v>
      </c>
      <c r="BC764" s="19">
        <v>68905057.404224902</v>
      </c>
      <c r="BD764" s="19">
        <v>103887085.136555</v>
      </c>
      <c r="BE764" s="19">
        <v>58193338.767367601</v>
      </c>
      <c r="BF764" s="19">
        <v>61684944.306611203</v>
      </c>
      <c r="BG764" s="19">
        <v>107771260.62777901</v>
      </c>
      <c r="BH764" s="19">
        <v>116918951.22985899</v>
      </c>
      <c r="BI764" s="19">
        <v>226339363.70787701</v>
      </c>
      <c r="BJ764" s="19">
        <v>770317043.41922295</v>
      </c>
      <c r="BK764" s="19">
        <v>102135103.00934701</v>
      </c>
      <c r="BL764" s="19">
        <v>219638459.71337</v>
      </c>
      <c r="BM764" s="19">
        <v>209513218.13752699</v>
      </c>
      <c r="BN764" s="19">
        <v>63851418.764027201</v>
      </c>
      <c r="BO764" s="19">
        <v>209591.61585109399</v>
      </c>
      <c r="BP764" s="19">
        <v>339060925.87581402</v>
      </c>
      <c r="BQ764" s="19">
        <v>102905281.866961</v>
      </c>
      <c r="BR764" s="19">
        <v>104466823.476899</v>
      </c>
      <c r="BS764" s="19">
        <v>111529779.020815</v>
      </c>
      <c r="BT764" s="19">
        <v>116983327.33427</v>
      </c>
      <c r="BU764" s="19">
        <v>243769384.27051899</v>
      </c>
      <c r="BV764" s="19">
        <v>135799275.55270499</v>
      </c>
      <c r="BW764" s="19">
        <v>207418924.260892</v>
      </c>
      <c r="BX764" s="19">
        <v>79629466.0630458</v>
      </c>
      <c r="BY764" s="19">
        <v>215234306.96297401</v>
      </c>
      <c r="BZ764" s="19">
        <v>231269848.34832999</v>
      </c>
      <c r="CA764" s="19">
        <v>94505091.234498993</v>
      </c>
      <c r="CB764" s="19">
        <v>279810202.84707701</v>
      </c>
      <c r="CC764" s="19">
        <v>285453094.33642203</v>
      </c>
      <c r="CD764" s="19">
        <v>512532068.41719502</v>
      </c>
      <c r="CE764" s="19">
        <v>147988196.50513801</v>
      </c>
    </row>
    <row r="765" spans="1:83">
      <c r="A765" s="18">
        <v>1950</v>
      </c>
      <c r="B765" s="18" t="s">
        <v>1659</v>
      </c>
      <c r="C765" s="18" t="s">
        <v>1660</v>
      </c>
      <c r="D765" s="18" t="s">
        <v>116</v>
      </c>
      <c r="E765" s="18" t="s">
        <v>114</v>
      </c>
      <c r="F765" s="18" t="s">
        <v>114</v>
      </c>
      <c r="G765" s="18" t="s">
        <v>116</v>
      </c>
      <c r="H765" s="18" t="s">
        <v>114</v>
      </c>
      <c r="J765" s="18">
        <v>-0.41</v>
      </c>
      <c r="K765" s="18">
        <v>333.21499999999997</v>
      </c>
      <c r="L765" s="18">
        <v>334.22226000000001</v>
      </c>
      <c r="M765" s="18">
        <v>5.81</v>
      </c>
      <c r="N765" s="18">
        <v>25060029.66</v>
      </c>
      <c r="O765" s="18">
        <v>1</v>
      </c>
      <c r="P765" s="18">
        <v>0</v>
      </c>
      <c r="S765" s="18" t="s">
        <v>118</v>
      </c>
      <c r="T765" s="18">
        <v>5</v>
      </c>
      <c r="U765" s="18" t="s">
        <v>802</v>
      </c>
      <c r="V765" s="18" t="b">
        <v>0</v>
      </c>
      <c r="W765" s="20">
        <v>0.48148148148148101</v>
      </c>
      <c r="X765" s="20">
        <v>0.5625</v>
      </c>
      <c r="Y765" s="19">
        <v>211063.24240400901</v>
      </c>
      <c r="Z765" s="19">
        <v>89712.935311184003</v>
      </c>
      <c r="AA765" s="19">
        <v>302507.99905691098</v>
      </c>
      <c r="AB765" s="19">
        <v>125877995.934175</v>
      </c>
      <c r="AC765" s="19">
        <v>6469120.8632754302</v>
      </c>
      <c r="AD765" s="19">
        <v>59789597.536672801</v>
      </c>
      <c r="AE765" s="19">
        <v>54847862.4813402</v>
      </c>
      <c r="AF765" s="19">
        <v>246797.54089740699</v>
      </c>
      <c r="AG765" s="19">
        <v>64152.505638069299</v>
      </c>
      <c r="AH765" s="19">
        <v>213770.07762069799</v>
      </c>
      <c r="AI765" s="19">
        <v>503915042.12038499</v>
      </c>
      <c r="AJ765" s="19">
        <v>59186884.503903501</v>
      </c>
      <c r="AK765" s="19">
        <v>164147.76214103101</v>
      </c>
      <c r="AL765" s="19">
        <v>72485507.764963895</v>
      </c>
      <c r="AM765" s="19">
        <v>38388904.749630801</v>
      </c>
      <c r="AN765" s="19">
        <v>73007.899572116206</v>
      </c>
      <c r="AO765" s="19">
        <v>74138.1008370583</v>
      </c>
      <c r="AP765" s="19">
        <v>380238332.53184098</v>
      </c>
      <c r="AQ765" s="19">
        <v>95715492.362625301</v>
      </c>
      <c r="AR765" s="19">
        <v>235133105.09340701</v>
      </c>
      <c r="AS765" s="19">
        <v>298536679.43594801</v>
      </c>
      <c r="AT765" s="19">
        <v>60071.0548945306</v>
      </c>
      <c r="AU765" s="19">
        <v>139624.610384292</v>
      </c>
      <c r="AV765" s="19">
        <v>57029.357966701697</v>
      </c>
      <c r="AW765" s="19">
        <v>7220173.9904315798</v>
      </c>
      <c r="AX765" s="19">
        <v>73579.681769493298</v>
      </c>
      <c r="AY765" s="19">
        <v>165758.196350452</v>
      </c>
      <c r="AZ765" s="19">
        <v>95815574.158699602</v>
      </c>
      <c r="BA765" s="19">
        <v>101341.77104336501</v>
      </c>
      <c r="BB765" s="19">
        <v>81641870.600719705</v>
      </c>
      <c r="BC765" s="19">
        <v>187115213.390861</v>
      </c>
      <c r="BD765" s="19">
        <v>130916.54913210199</v>
      </c>
      <c r="BE765" s="19">
        <v>178704.60351362301</v>
      </c>
      <c r="BF765" s="19">
        <v>168766.74855896301</v>
      </c>
      <c r="BG765" s="19">
        <v>142987.251866862</v>
      </c>
      <c r="BH765" s="19">
        <v>66844.4046139891</v>
      </c>
      <c r="BI765" s="19">
        <v>309464937.95275003</v>
      </c>
      <c r="BJ765" s="19">
        <v>40620.2248290192</v>
      </c>
      <c r="BK765" s="19">
        <v>50665910.836172998</v>
      </c>
      <c r="BL765" s="19">
        <v>60370.032756194603</v>
      </c>
      <c r="BM765" s="19">
        <v>731482264.03387499</v>
      </c>
      <c r="BN765" s="19">
        <v>156817939.950369</v>
      </c>
      <c r="BO765" s="19">
        <v>209591.61585109399</v>
      </c>
      <c r="BP765" s="19">
        <v>196136455.226863</v>
      </c>
      <c r="BQ765" s="19">
        <v>85057.759169334604</v>
      </c>
      <c r="BR765" s="19">
        <v>27452120.736706499</v>
      </c>
      <c r="BS765" s="19">
        <v>130592081.978835</v>
      </c>
      <c r="BT765" s="19">
        <v>225977415.252031</v>
      </c>
      <c r="BU765" s="19">
        <v>77863.992415903005</v>
      </c>
      <c r="BV765" s="19">
        <v>1013631661.6617</v>
      </c>
      <c r="BW765" s="19">
        <v>154199283.25178501</v>
      </c>
      <c r="BX765" s="19">
        <v>60626.459295553897</v>
      </c>
      <c r="BY765" s="19">
        <v>68078573.869710803</v>
      </c>
      <c r="BZ765" s="19">
        <v>189219611.010829</v>
      </c>
      <c r="CA765" s="19">
        <v>23112204.130008299</v>
      </c>
      <c r="CB765" s="19">
        <v>126626902.458672</v>
      </c>
      <c r="CC765" s="19">
        <v>42452.059625298898</v>
      </c>
      <c r="CD765" s="19">
        <v>345040295.34327102</v>
      </c>
      <c r="CE765" s="19">
        <v>88838.795511459801</v>
      </c>
    </row>
    <row r="766" spans="1:83">
      <c r="A766" s="18">
        <v>1953</v>
      </c>
      <c r="B766" s="18" t="s">
        <v>1661</v>
      </c>
      <c r="C766" s="18" t="s">
        <v>1662</v>
      </c>
      <c r="D766" s="18" t="s">
        <v>116</v>
      </c>
      <c r="E766" s="18" t="s">
        <v>114</v>
      </c>
      <c r="F766" s="18" t="s">
        <v>114</v>
      </c>
      <c r="G766" s="18" t="s">
        <v>116</v>
      </c>
      <c r="H766" s="18" t="s">
        <v>114</v>
      </c>
      <c r="J766" s="18">
        <v>0.17</v>
      </c>
      <c r="K766" s="18">
        <v>164.02386999999999</v>
      </c>
      <c r="L766" s="18">
        <v>165.03122999999999</v>
      </c>
      <c r="M766" s="18">
        <v>2.9630000000000001</v>
      </c>
      <c r="N766" s="18">
        <v>25008154.109999999</v>
      </c>
      <c r="O766" s="18">
        <v>2</v>
      </c>
      <c r="P766" s="18">
        <v>0</v>
      </c>
      <c r="S766" s="18" t="s">
        <v>118</v>
      </c>
      <c r="T766" s="18">
        <v>6</v>
      </c>
      <c r="U766" s="18" t="s">
        <v>802</v>
      </c>
      <c r="V766" s="18" t="b">
        <v>0</v>
      </c>
      <c r="W766" s="20">
        <v>1</v>
      </c>
      <c r="X766" s="20">
        <v>1</v>
      </c>
      <c r="Y766" s="19">
        <v>380054089.86743098</v>
      </c>
      <c r="Z766" s="19">
        <v>434832251.41409701</v>
      </c>
      <c r="AA766" s="19">
        <v>2465947923.5497398</v>
      </c>
      <c r="AB766" s="19">
        <v>112526320.561469</v>
      </c>
      <c r="AC766" s="19">
        <v>948185065.11376595</v>
      </c>
      <c r="AD766" s="19">
        <v>613198574.311993</v>
      </c>
      <c r="AE766" s="19">
        <v>843337357.24978197</v>
      </c>
      <c r="AF766" s="19">
        <v>171408019.41031799</v>
      </c>
      <c r="AG766" s="19">
        <v>270331275.68350798</v>
      </c>
      <c r="AH766" s="19">
        <v>395747681.04158503</v>
      </c>
      <c r="AI766" s="19">
        <v>232788550.81474999</v>
      </c>
      <c r="AJ766" s="19">
        <v>474416004.43124002</v>
      </c>
      <c r="AK766" s="19">
        <v>745439669.75814497</v>
      </c>
      <c r="AL766" s="19">
        <v>657401826.12093103</v>
      </c>
      <c r="AM766" s="19">
        <v>229805398.88444999</v>
      </c>
      <c r="AN766" s="19">
        <v>107846458.52026901</v>
      </c>
      <c r="AO766" s="19">
        <v>84276947.864475504</v>
      </c>
      <c r="AP766" s="19">
        <v>88803956.1775745</v>
      </c>
      <c r="AQ766" s="19">
        <v>123043792.60539401</v>
      </c>
      <c r="AR766" s="19">
        <v>224473736.536369</v>
      </c>
      <c r="AS766" s="19">
        <v>977094785.16422701</v>
      </c>
      <c r="AT766" s="19">
        <v>485126470.46876901</v>
      </c>
      <c r="AU766" s="19">
        <v>683002267.06605804</v>
      </c>
      <c r="AV766" s="19">
        <v>504467442.28718501</v>
      </c>
      <c r="AW766" s="19">
        <v>201777276.113233</v>
      </c>
      <c r="AX766" s="19">
        <v>158289489.39350799</v>
      </c>
      <c r="AY766" s="19">
        <v>191784717.69387999</v>
      </c>
      <c r="AZ766" s="19">
        <v>2026800491.38976</v>
      </c>
      <c r="BA766" s="19">
        <v>832435645.082129</v>
      </c>
      <c r="BB766" s="19">
        <v>230287181.14030799</v>
      </c>
      <c r="BC766" s="19">
        <v>241864267.12312901</v>
      </c>
      <c r="BD766" s="19">
        <v>936649449.66916203</v>
      </c>
      <c r="BE766" s="19">
        <v>129094492.50636999</v>
      </c>
      <c r="BF766" s="19">
        <v>384371099.73563403</v>
      </c>
      <c r="BG766" s="19">
        <v>639559765.04696405</v>
      </c>
      <c r="BH766" s="19">
        <v>560357356.00923097</v>
      </c>
      <c r="BI766" s="19">
        <v>147288336.87893501</v>
      </c>
      <c r="BJ766" s="19">
        <v>218169148.755326</v>
      </c>
      <c r="BK766" s="19">
        <v>1100331087.3798299</v>
      </c>
      <c r="BL766" s="19">
        <v>508163848.75394201</v>
      </c>
      <c r="BM766" s="19">
        <v>295809875.75923997</v>
      </c>
      <c r="BN766" s="19">
        <v>462085188.716901</v>
      </c>
      <c r="BO766" s="19">
        <v>167105361.20488301</v>
      </c>
      <c r="BP766" s="19">
        <v>321316387.56950802</v>
      </c>
      <c r="BQ766" s="19">
        <v>404850803.53055</v>
      </c>
      <c r="BR766" s="19">
        <v>260339231.05103901</v>
      </c>
      <c r="BS766" s="19">
        <v>567505112.20342898</v>
      </c>
      <c r="BT766" s="19">
        <v>378211874.907058</v>
      </c>
      <c r="BU766" s="19">
        <v>581187204.75668705</v>
      </c>
      <c r="BV766" s="19">
        <v>364101429.205872</v>
      </c>
      <c r="BW766" s="19">
        <v>538584571.80080104</v>
      </c>
      <c r="BX766" s="19">
        <v>442767678.314224</v>
      </c>
      <c r="BY766" s="19">
        <v>554768002.14780605</v>
      </c>
      <c r="BZ766" s="19">
        <v>362148251.43339002</v>
      </c>
      <c r="CA766" s="19">
        <v>320842290.39662403</v>
      </c>
      <c r="CB766" s="19">
        <v>230847035.849823</v>
      </c>
      <c r="CC766" s="19">
        <v>202754703.37040901</v>
      </c>
      <c r="CD766" s="19">
        <v>425621255.36364698</v>
      </c>
      <c r="CE766" s="19">
        <v>483662132.69264603</v>
      </c>
    </row>
    <row r="767" spans="1:83">
      <c r="A767" s="18">
        <v>1954</v>
      </c>
      <c r="B767" s="18" t="s">
        <v>1663</v>
      </c>
      <c r="C767" s="18" t="s">
        <v>1664</v>
      </c>
      <c r="D767" s="18" t="s">
        <v>116</v>
      </c>
      <c r="E767" s="18" t="s">
        <v>114</v>
      </c>
      <c r="F767" s="18" t="s">
        <v>115</v>
      </c>
      <c r="G767" s="18" t="s">
        <v>116</v>
      </c>
      <c r="H767" s="18" t="s">
        <v>114</v>
      </c>
      <c r="J767" s="18">
        <v>0.32</v>
      </c>
      <c r="K767" s="18">
        <v>72.057540000000003</v>
      </c>
      <c r="L767" s="18">
        <v>73.064809999999994</v>
      </c>
      <c r="M767" s="18">
        <v>6.9089999999999998</v>
      </c>
      <c r="N767" s="18">
        <v>24992953.079999998</v>
      </c>
      <c r="O767" s="18">
        <v>11</v>
      </c>
      <c r="P767" s="18">
        <v>0</v>
      </c>
      <c r="S767" s="18" t="s">
        <v>118</v>
      </c>
      <c r="T767" s="18">
        <v>3</v>
      </c>
      <c r="U767" s="18" t="s">
        <v>802</v>
      </c>
      <c r="V767" s="18" t="b">
        <v>1</v>
      </c>
      <c r="W767" s="20">
        <v>1</v>
      </c>
      <c r="X767" s="20">
        <v>1</v>
      </c>
      <c r="Y767" s="19">
        <v>1771524212.64059</v>
      </c>
      <c r="Z767" s="19">
        <v>727320463.54263198</v>
      </c>
      <c r="AA767" s="19">
        <v>2046985497.4500101</v>
      </c>
      <c r="AB767" s="19">
        <v>997917936.03098595</v>
      </c>
      <c r="AC767" s="19">
        <v>1504194745.4461999</v>
      </c>
      <c r="AD767" s="19">
        <v>402728417.84744197</v>
      </c>
      <c r="AE767" s="19">
        <v>804353612.70717299</v>
      </c>
      <c r="AF767" s="19">
        <v>2366718115.42066</v>
      </c>
      <c r="AG767" s="19">
        <v>880460391.17510104</v>
      </c>
      <c r="AH767" s="19">
        <v>1811094516.9809899</v>
      </c>
      <c r="AI767" s="19">
        <v>565948986.70124495</v>
      </c>
      <c r="AJ767" s="19">
        <v>339197701.45746702</v>
      </c>
      <c r="AK767" s="19">
        <v>1245299747.5738001</v>
      </c>
      <c r="AL767" s="19">
        <v>1062581990.69754</v>
      </c>
      <c r="AM767" s="19">
        <v>837157114.18445504</v>
      </c>
      <c r="AN767" s="19">
        <v>945856538.04852498</v>
      </c>
      <c r="AO767" s="19">
        <v>860949615.31951702</v>
      </c>
      <c r="AP767" s="19">
        <v>857107380.69462597</v>
      </c>
      <c r="AQ767" s="19">
        <v>1019943780.58392</v>
      </c>
      <c r="AR767" s="19">
        <v>730306936.72324705</v>
      </c>
      <c r="AS767" s="19">
        <v>946157902.96855104</v>
      </c>
      <c r="AT767" s="19">
        <v>1090204415.7778599</v>
      </c>
      <c r="AU767" s="19">
        <v>1407781994.6033299</v>
      </c>
      <c r="AV767" s="19">
        <v>763039201.41662395</v>
      </c>
      <c r="AW767" s="19">
        <v>1429390475.03286</v>
      </c>
      <c r="AX767" s="19">
        <v>400662407.03185099</v>
      </c>
      <c r="AY767" s="19">
        <v>1233171408.7412</v>
      </c>
      <c r="AZ767" s="19">
        <v>1062761921.44569</v>
      </c>
      <c r="BA767" s="19">
        <v>662187486.59005404</v>
      </c>
      <c r="BB767" s="19">
        <v>1811156554.9558301</v>
      </c>
      <c r="BC767" s="19">
        <v>655007834.32354903</v>
      </c>
      <c r="BD767" s="19">
        <v>1007151136.0343699</v>
      </c>
      <c r="BE767" s="19">
        <v>875589003.74118102</v>
      </c>
      <c r="BF767" s="19">
        <v>1081812662.3815999</v>
      </c>
      <c r="BG767" s="19">
        <v>1009157466.2733901</v>
      </c>
      <c r="BH767" s="19">
        <v>604435535.52202594</v>
      </c>
      <c r="BI767" s="19">
        <v>646859704.41574001</v>
      </c>
      <c r="BJ767" s="19">
        <v>385721290.55333197</v>
      </c>
      <c r="BK767" s="19">
        <v>718825297.38306606</v>
      </c>
      <c r="BL767" s="19">
        <v>823737330.86212301</v>
      </c>
      <c r="BM767" s="19">
        <v>1019863382.48254</v>
      </c>
      <c r="BN767" s="19">
        <v>295302107.71919101</v>
      </c>
      <c r="BO767" s="19">
        <v>2200977503.8094702</v>
      </c>
      <c r="BP767" s="19">
        <v>745092430.67215204</v>
      </c>
      <c r="BQ767" s="19">
        <v>803521679.32487094</v>
      </c>
      <c r="BR767" s="19">
        <v>1601377352.52284</v>
      </c>
      <c r="BS767" s="19">
        <v>1011641493.2867</v>
      </c>
      <c r="BT767" s="19">
        <v>743009638.335096</v>
      </c>
      <c r="BU767" s="19">
        <v>1246429814.36483</v>
      </c>
      <c r="BV767" s="19">
        <v>696968728.821141</v>
      </c>
      <c r="BW767" s="19">
        <v>1217958462.93418</v>
      </c>
      <c r="BX767" s="19">
        <v>664061573.86058497</v>
      </c>
      <c r="BY767" s="19">
        <v>1063682462.7706</v>
      </c>
      <c r="BZ767" s="19">
        <v>658643288.63813901</v>
      </c>
      <c r="CA767" s="19">
        <v>1005768443.8891</v>
      </c>
      <c r="CB767" s="19">
        <v>675426319.35922098</v>
      </c>
      <c r="CC767" s="19">
        <v>552280901.95724797</v>
      </c>
      <c r="CD767" s="19">
        <v>798131403.29595304</v>
      </c>
      <c r="CE767" s="19">
        <v>822554085.76115704</v>
      </c>
    </row>
    <row r="768" spans="1:83">
      <c r="A768" s="18">
        <v>1959</v>
      </c>
      <c r="B768" s="18" t="s">
        <v>215</v>
      </c>
      <c r="C768" s="18" t="s">
        <v>216</v>
      </c>
      <c r="D768" s="18" t="s">
        <v>116</v>
      </c>
      <c r="E768" s="18" t="s">
        <v>114</v>
      </c>
      <c r="F768" s="18" t="s">
        <v>114</v>
      </c>
      <c r="G768" s="18" t="s">
        <v>116</v>
      </c>
      <c r="H768" s="18" t="s">
        <v>114</v>
      </c>
      <c r="J768" s="18">
        <v>-0.48</v>
      </c>
      <c r="K768" s="18">
        <v>278.16291000000001</v>
      </c>
      <c r="L768" s="18">
        <v>279.17016999999998</v>
      </c>
      <c r="M768" s="18">
        <v>5.274</v>
      </c>
      <c r="N768" s="18">
        <v>24966390.829999998</v>
      </c>
      <c r="O768" s="18">
        <v>11</v>
      </c>
      <c r="P768" s="18">
        <v>0</v>
      </c>
      <c r="S768" s="18" t="s">
        <v>118</v>
      </c>
      <c r="T768" s="18">
        <v>4</v>
      </c>
      <c r="U768" s="18" t="s">
        <v>121</v>
      </c>
      <c r="V768" s="18" t="b">
        <v>0</v>
      </c>
      <c r="W768" s="20">
        <v>0.81481481481481499</v>
      </c>
      <c r="X768" s="20">
        <v>0.84375</v>
      </c>
      <c r="Y768" s="19">
        <v>211063.24240400901</v>
      </c>
      <c r="Z768" s="19">
        <v>89712.935311184003</v>
      </c>
      <c r="AA768" s="19">
        <v>302507.99905691098</v>
      </c>
      <c r="AB768" s="19">
        <v>146922068.34543201</v>
      </c>
      <c r="AC768" s="19">
        <v>33740420.341195598</v>
      </c>
      <c r="AD768" s="19">
        <v>35570648.2515781</v>
      </c>
      <c r="AE768" s="19">
        <v>19438703.985670201</v>
      </c>
      <c r="AF768" s="19">
        <v>246797.54089740699</v>
      </c>
      <c r="AG768" s="19">
        <v>70967230.185577601</v>
      </c>
      <c r="AH768" s="19">
        <v>76194257.633879304</v>
      </c>
      <c r="AI768" s="19">
        <v>255784901.06492001</v>
      </c>
      <c r="AJ768" s="19">
        <v>135213504.11936599</v>
      </c>
      <c r="AK768" s="19">
        <v>180129974.56288901</v>
      </c>
      <c r="AL768" s="19">
        <v>82136652.472629696</v>
      </c>
      <c r="AM768" s="19">
        <v>60697320.537747003</v>
      </c>
      <c r="AN768" s="19">
        <v>375796039.55332899</v>
      </c>
      <c r="AO768" s="19">
        <v>24106178.920652598</v>
      </c>
      <c r="AP768" s="19">
        <v>1100624293.2419</v>
      </c>
      <c r="AQ768" s="19">
        <v>55498150.042821802</v>
      </c>
      <c r="AR768" s="19">
        <v>236984722.12484401</v>
      </c>
      <c r="AS768" s="19">
        <v>72318.6274561951</v>
      </c>
      <c r="AT768" s="19">
        <v>89434628.149318606</v>
      </c>
      <c r="AU768" s="19">
        <v>51941348.888457596</v>
      </c>
      <c r="AV768" s="19">
        <v>379244380.65353602</v>
      </c>
      <c r="AW768" s="19">
        <v>128160614.693611</v>
      </c>
      <c r="AX768" s="19">
        <v>172146337.30551699</v>
      </c>
      <c r="AY768" s="19">
        <v>25441042.5655655</v>
      </c>
      <c r="AZ768" s="19">
        <v>20025426.358955</v>
      </c>
      <c r="BA768" s="19">
        <v>31475411.0509695</v>
      </c>
      <c r="BB768" s="19">
        <v>27728646.782868098</v>
      </c>
      <c r="BC768" s="19">
        <v>62937.009110873303</v>
      </c>
      <c r="BD768" s="19">
        <v>130916.54913210199</v>
      </c>
      <c r="BE768" s="19">
        <v>46793775.616932198</v>
      </c>
      <c r="BF768" s="19">
        <v>168766.74855896301</v>
      </c>
      <c r="BG768" s="19">
        <v>81221023.417719305</v>
      </c>
      <c r="BH768" s="19">
        <v>37105916.993649103</v>
      </c>
      <c r="BI768" s="19">
        <v>93315227.7206624</v>
      </c>
      <c r="BJ768" s="19">
        <v>40620.2248290192</v>
      </c>
      <c r="BK768" s="19">
        <v>68034779.8832241</v>
      </c>
      <c r="BL768" s="19">
        <v>219791854.191852</v>
      </c>
      <c r="BM768" s="19">
        <v>118785691.885518</v>
      </c>
      <c r="BN768" s="19">
        <v>32775381.400515798</v>
      </c>
      <c r="BO768" s="19">
        <v>209591.61585109399</v>
      </c>
      <c r="BP768" s="19">
        <v>178700653.19014099</v>
      </c>
      <c r="BQ768" s="19">
        <v>98645953.220800102</v>
      </c>
      <c r="BR768" s="19">
        <v>83588487.599550307</v>
      </c>
      <c r="BS768" s="19">
        <v>41482327.948329397</v>
      </c>
      <c r="BT768" s="19">
        <v>79148727.140098497</v>
      </c>
      <c r="BU768" s="19">
        <v>99010598.297721699</v>
      </c>
      <c r="BV768" s="19">
        <v>146195935.403615</v>
      </c>
      <c r="BW768" s="19">
        <v>137824710.27164501</v>
      </c>
      <c r="BX768" s="19">
        <v>79547027.722010002</v>
      </c>
      <c r="BY768" s="19">
        <v>131249972.952067</v>
      </c>
      <c r="BZ768" s="19">
        <v>158432046.630514</v>
      </c>
      <c r="CA768" s="19">
        <v>108887307.290684</v>
      </c>
      <c r="CB768" s="19">
        <v>293257296.588597</v>
      </c>
      <c r="CC768" s="19">
        <v>353504975.97109503</v>
      </c>
      <c r="CD768" s="19">
        <v>534435601.38390601</v>
      </c>
      <c r="CE768" s="19">
        <v>75664503.474856496</v>
      </c>
    </row>
    <row r="769" spans="1:83">
      <c r="A769" s="18">
        <v>1958</v>
      </c>
      <c r="C769" s="18" t="s">
        <v>1665</v>
      </c>
      <c r="D769" s="18" t="s">
        <v>116</v>
      </c>
      <c r="E769" s="18" t="s">
        <v>114</v>
      </c>
      <c r="F769" s="18" t="s">
        <v>114</v>
      </c>
      <c r="G769" s="18" t="s">
        <v>114</v>
      </c>
      <c r="H769" s="18" t="s">
        <v>114</v>
      </c>
      <c r="J769" s="18">
        <v>-1.38</v>
      </c>
      <c r="K769" s="18">
        <v>799.44452000000001</v>
      </c>
      <c r="L769" s="18">
        <v>400.72960999999998</v>
      </c>
      <c r="M769" s="18">
        <v>4.125</v>
      </c>
      <c r="N769" s="18">
        <v>24955588.149999999</v>
      </c>
      <c r="O769" s="18">
        <v>0</v>
      </c>
      <c r="P769" s="18">
        <v>0</v>
      </c>
      <c r="S769" s="18" t="s">
        <v>118</v>
      </c>
      <c r="T769" s="18">
        <v>1</v>
      </c>
      <c r="U769" s="18" t="s">
        <v>802</v>
      </c>
      <c r="V769" s="18" t="b">
        <v>0</v>
      </c>
      <c r="W769" s="20">
        <v>0.70370370370370405</v>
      </c>
      <c r="X769" s="20">
        <v>0.65625</v>
      </c>
      <c r="Y769" s="19">
        <v>211063.24240400901</v>
      </c>
      <c r="Z769" s="19">
        <v>6727221.4561597304</v>
      </c>
      <c r="AA769" s="19">
        <v>302507.99905691098</v>
      </c>
      <c r="AB769" s="19">
        <v>69280599.390825704</v>
      </c>
      <c r="AC769" s="19">
        <v>27272162.902995698</v>
      </c>
      <c r="AD769" s="19">
        <v>274340723.50864398</v>
      </c>
      <c r="AE769" s="19">
        <v>69330036.511776805</v>
      </c>
      <c r="AF769" s="19">
        <v>46713032.442087904</v>
      </c>
      <c r="AG769" s="19">
        <v>76711745.844244406</v>
      </c>
      <c r="AH769" s="19">
        <v>213770.07762069799</v>
      </c>
      <c r="AI769" s="19">
        <v>99372693.920839205</v>
      </c>
      <c r="AJ769" s="19">
        <v>394085493.09724402</v>
      </c>
      <c r="AK769" s="19">
        <v>164147.76214103101</v>
      </c>
      <c r="AL769" s="19">
        <v>187445.37779147099</v>
      </c>
      <c r="AM769" s="19">
        <v>22107144.634415802</v>
      </c>
      <c r="AN769" s="19">
        <v>8862980.5773057509</v>
      </c>
      <c r="AO769" s="19">
        <v>63669093.746259898</v>
      </c>
      <c r="AP769" s="19">
        <v>19505539.265013698</v>
      </c>
      <c r="AQ769" s="19">
        <v>22759171.852942102</v>
      </c>
      <c r="AR769" s="19">
        <v>20013877.103856299</v>
      </c>
      <c r="AS769" s="19">
        <v>22820490.295529399</v>
      </c>
      <c r="AT769" s="19">
        <v>37812191.704389803</v>
      </c>
      <c r="AU769" s="19">
        <v>25683796.976008002</v>
      </c>
      <c r="AV769" s="19">
        <v>57029.357966701697</v>
      </c>
      <c r="AW769" s="19">
        <v>19288991.397345599</v>
      </c>
      <c r="AX769" s="19">
        <v>73579.681769493298</v>
      </c>
      <c r="AY769" s="19">
        <v>165758.196350452</v>
      </c>
      <c r="AZ769" s="19">
        <v>107552.178623912</v>
      </c>
      <c r="BA769" s="19">
        <v>362904512.41448301</v>
      </c>
      <c r="BB769" s="19">
        <v>211094.34997347501</v>
      </c>
      <c r="BC769" s="19">
        <v>1183543057.14834</v>
      </c>
      <c r="BD769" s="19">
        <v>52242704.094123103</v>
      </c>
      <c r="BE769" s="19">
        <v>17636643.660481799</v>
      </c>
      <c r="BF769" s="19">
        <v>168766.74855896301</v>
      </c>
      <c r="BG769" s="19">
        <v>142987.251866862</v>
      </c>
      <c r="BH769" s="19">
        <v>7028733.7121562799</v>
      </c>
      <c r="BI769" s="19">
        <v>185846992.51699099</v>
      </c>
      <c r="BJ769" s="19">
        <v>57371819.8647089</v>
      </c>
      <c r="BK769" s="19">
        <v>48677777.142021902</v>
      </c>
      <c r="BL769" s="19">
        <v>19403282.6930077</v>
      </c>
      <c r="BM769" s="19">
        <v>84490.603987824099</v>
      </c>
      <c r="BN769" s="19">
        <v>172508356.26102</v>
      </c>
      <c r="BO769" s="19">
        <v>24935903.370708201</v>
      </c>
      <c r="BP769" s="19">
        <v>49023.555370657697</v>
      </c>
      <c r="BQ769" s="19">
        <v>85057.759169334604</v>
      </c>
      <c r="BR769" s="19">
        <v>138837.29432782999</v>
      </c>
      <c r="BS769" s="19">
        <v>30869384.727012798</v>
      </c>
      <c r="BT769" s="19">
        <v>10128827.056445999</v>
      </c>
      <c r="BU769" s="19">
        <v>77863.992415903005</v>
      </c>
      <c r="BV769" s="19">
        <v>53677.024710943901</v>
      </c>
      <c r="BW769" s="19">
        <v>109748.893649866</v>
      </c>
      <c r="BX769" s="19">
        <v>11993767.7242567</v>
      </c>
      <c r="BY769" s="19">
        <v>9044984.6083749402</v>
      </c>
      <c r="BZ769" s="19">
        <v>43132537.510161303</v>
      </c>
      <c r="CA769" s="19">
        <v>32858117.740666799</v>
      </c>
      <c r="CB769" s="19">
        <v>44222087.569244199</v>
      </c>
      <c r="CC769" s="19">
        <v>91805043.097608805</v>
      </c>
      <c r="CD769" s="19">
        <v>18193389.365937602</v>
      </c>
      <c r="CE769" s="19">
        <v>33009479.513442699</v>
      </c>
    </row>
    <row r="770" spans="1:83">
      <c r="A770" s="18">
        <v>1986</v>
      </c>
      <c r="C770" s="18" t="s">
        <v>1666</v>
      </c>
      <c r="D770" s="18" t="s">
        <v>116</v>
      </c>
      <c r="E770" s="18" t="s">
        <v>114</v>
      </c>
      <c r="F770" s="18" t="s">
        <v>114</v>
      </c>
      <c r="G770" s="18" t="s">
        <v>334</v>
      </c>
      <c r="H770" s="18" t="s">
        <v>114</v>
      </c>
      <c r="J770" s="18">
        <v>-0.4</v>
      </c>
      <c r="K770" s="18">
        <v>299.20954</v>
      </c>
      <c r="L770" s="18">
        <v>300.21674000000002</v>
      </c>
      <c r="M770" s="18">
        <v>6.2130000000000001</v>
      </c>
      <c r="N770" s="18">
        <v>24937214.699999999</v>
      </c>
      <c r="O770" s="18">
        <v>1</v>
      </c>
      <c r="P770" s="18">
        <v>0</v>
      </c>
      <c r="S770" s="18" t="s">
        <v>118</v>
      </c>
      <c r="T770" s="18">
        <v>4</v>
      </c>
      <c r="U770" s="18" t="s">
        <v>802</v>
      </c>
      <c r="V770" s="18" t="b">
        <v>0</v>
      </c>
      <c r="W770" s="20">
        <v>0.51851851851851805</v>
      </c>
      <c r="X770" s="20">
        <v>0.5</v>
      </c>
      <c r="Y770" s="19">
        <v>211063.24240400901</v>
      </c>
      <c r="Z770" s="19">
        <v>134548688.76734301</v>
      </c>
      <c r="AA770" s="19">
        <v>302507.99905691098</v>
      </c>
      <c r="AB770" s="19">
        <v>193358774.90439001</v>
      </c>
      <c r="AC770" s="19">
        <v>202761.79347830301</v>
      </c>
      <c r="AD770" s="19">
        <v>403416310.68683499</v>
      </c>
      <c r="AE770" s="19">
        <v>528478261.81618297</v>
      </c>
      <c r="AF770" s="19">
        <v>246797.54089740699</v>
      </c>
      <c r="AG770" s="19">
        <v>64152.505638069299</v>
      </c>
      <c r="AH770" s="19">
        <v>213770.07762069799</v>
      </c>
      <c r="AI770" s="19">
        <v>47802.709287413403</v>
      </c>
      <c r="AJ770" s="19">
        <v>301046974.81588501</v>
      </c>
      <c r="AK770" s="19">
        <v>25732612.4154264</v>
      </c>
      <c r="AL770" s="19">
        <v>258074504.098553</v>
      </c>
      <c r="AM770" s="19">
        <v>235231938.095108</v>
      </c>
      <c r="AN770" s="19">
        <v>114950893.744147</v>
      </c>
      <c r="AO770" s="19">
        <v>43603319.659256898</v>
      </c>
      <c r="AP770" s="19">
        <v>1099338085.8089001</v>
      </c>
      <c r="AQ770" s="19">
        <v>80515.804096136198</v>
      </c>
      <c r="AR770" s="19">
        <v>49832.672295953402</v>
      </c>
      <c r="AS770" s="19">
        <v>348675226.83994198</v>
      </c>
      <c r="AT770" s="19">
        <v>60071.0548945306</v>
      </c>
      <c r="AU770" s="19">
        <v>139624.610384292</v>
      </c>
      <c r="AV770" s="19">
        <v>57029.357966701697</v>
      </c>
      <c r="AW770" s="19">
        <v>97553.535244377999</v>
      </c>
      <c r="AX770" s="19">
        <v>53287206.853615999</v>
      </c>
      <c r="AY770" s="19">
        <v>116768161.11463299</v>
      </c>
      <c r="AZ770" s="19">
        <v>465852606.34510702</v>
      </c>
      <c r="BA770" s="19">
        <v>142601488.33037201</v>
      </c>
      <c r="BB770" s="19">
        <v>403988394.18387502</v>
      </c>
      <c r="BC770" s="19">
        <v>62937.009110873303</v>
      </c>
      <c r="BD770" s="19">
        <v>66082234.469439998</v>
      </c>
      <c r="BE770" s="19">
        <v>27319378.3606157</v>
      </c>
      <c r="BF770" s="19">
        <v>180254863.870846</v>
      </c>
      <c r="BG770" s="19">
        <v>153562562.72896001</v>
      </c>
      <c r="BH770" s="19">
        <v>66844.4046139891</v>
      </c>
      <c r="BI770" s="19">
        <v>47030.709569134902</v>
      </c>
      <c r="BJ770" s="19">
        <v>40620.2248290192</v>
      </c>
      <c r="BK770" s="19">
        <v>176846986.64156401</v>
      </c>
      <c r="BL770" s="19">
        <v>48465965.518637598</v>
      </c>
      <c r="BM770" s="19">
        <v>84490.603987824099</v>
      </c>
      <c r="BN770" s="19">
        <v>51593.885876908498</v>
      </c>
      <c r="BO770" s="19">
        <v>209591.61585109399</v>
      </c>
      <c r="BP770" s="19">
        <v>49023.555370657697</v>
      </c>
      <c r="BQ770" s="19">
        <v>30584951.3321562</v>
      </c>
      <c r="BR770" s="19">
        <v>103637767.60289</v>
      </c>
      <c r="BS770" s="19">
        <v>74680.910813464201</v>
      </c>
      <c r="BT770" s="19">
        <v>84632.417955647994</v>
      </c>
      <c r="BU770" s="19">
        <v>77863.992415903005</v>
      </c>
      <c r="BV770" s="19">
        <v>53677.024710943901</v>
      </c>
      <c r="BW770" s="19">
        <v>653484093.51381004</v>
      </c>
      <c r="BX770" s="19">
        <v>60626.459295553897</v>
      </c>
      <c r="BY770" s="19">
        <v>243847458.83858001</v>
      </c>
      <c r="BZ770" s="19">
        <v>62077.4003332969</v>
      </c>
      <c r="CA770" s="19">
        <v>77028184.142969996</v>
      </c>
      <c r="CB770" s="19">
        <v>161901887.08839601</v>
      </c>
      <c r="CC770" s="19">
        <v>42452.059625298898</v>
      </c>
      <c r="CD770" s="19">
        <v>42378.606606679503</v>
      </c>
      <c r="CE770" s="19">
        <v>78464294.436002806</v>
      </c>
    </row>
    <row r="771" spans="1:83">
      <c r="A771" s="18">
        <v>1964</v>
      </c>
      <c r="B771" s="18" t="s">
        <v>1667</v>
      </c>
      <c r="C771" s="18" t="s">
        <v>1668</v>
      </c>
      <c r="D771" s="18" t="s">
        <v>116</v>
      </c>
      <c r="E771" s="18" t="s">
        <v>114</v>
      </c>
      <c r="F771" s="18" t="s">
        <v>180</v>
      </c>
      <c r="G771" s="18" t="s">
        <v>116</v>
      </c>
      <c r="H771" s="18" t="s">
        <v>116</v>
      </c>
      <c r="J771" s="18">
        <v>0.02</v>
      </c>
      <c r="K771" s="18">
        <v>75.068420000000003</v>
      </c>
      <c r="L771" s="18">
        <v>76.075699999999998</v>
      </c>
      <c r="M771" s="18">
        <v>0.72299999999999998</v>
      </c>
      <c r="N771" s="18">
        <v>24857690.359999999</v>
      </c>
      <c r="O771" s="18">
        <v>6</v>
      </c>
      <c r="P771" s="18">
        <v>0</v>
      </c>
      <c r="S771" s="18" t="s">
        <v>120</v>
      </c>
      <c r="T771" s="18">
        <v>3</v>
      </c>
      <c r="U771" s="18" t="s">
        <v>802</v>
      </c>
      <c r="V771" s="18" t="b">
        <v>0</v>
      </c>
      <c r="W771" s="20">
        <v>0.85185185185185197</v>
      </c>
      <c r="X771" s="20">
        <v>0.625</v>
      </c>
      <c r="Y771" s="19">
        <v>124529712.00146499</v>
      </c>
      <c r="Z771" s="19">
        <v>160283379.88158199</v>
      </c>
      <c r="AA771" s="19">
        <v>116956396.21976399</v>
      </c>
      <c r="AB771" s="19">
        <v>81474.388556081496</v>
      </c>
      <c r="AC771" s="19">
        <v>178864620.60555801</v>
      </c>
      <c r="AD771" s="19">
        <v>133985586.193324</v>
      </c>
      <c r="AE771" s="19">
        <v>106128407.343906</v>
      </c>
      <c r="AF771" s="19">
        <v>126504318.836022</v>
      </c>
      <c r="AG771" s="19">
        <v>104272416.211144</v>
      </c>
      <c r="AH771" s="19">
        <v>213770.07762069799</v>
      </c>
      <c r="AI771" s="19">
        <v>110086926.492364</v>
      </c>
      <c r="AJ771" s="19">
        <v>158241236.756235</v>
      </c>
      <c r="AK771" s="19">
        <v>137987043.84140101</v>
      </c>
      <c r="AL771" s="19">
        <v>164851200.615152</v>
      </c>
      <c r="AM771" s="19">
        <v>143324578.569767</v>
      </c>
      <c r="AN771" s="19">
        <v>73007.899572116206</v>
      </c>
      <c r="AO771" s="19">
        <v>253891406.71103001</v>
      </c>
      <c r="AP771" s="19">
        <v>251590695.73093799</v>
      </c>
      <c r="AQ771" s="19">
        <v>129758276.27316</v>
      </c>
      <c r="AR771" s="19">
        <v>49832.672295953402</v>
      </c>
      <c r="AS771" s="19">
        <v>182133819.230993</v>
      </c>
      <c r="AT771" s="19">
        <v>146452184.068032</v>
      </c>
      <c r="AU771" s="19">
        <v>203146801.74849001</v>
      </c>
      <c r="AV771" s="19">
        <v>75375100.429340795</v>
      </c>
      <c r="AW771" s="19">
        <v>227826633.424896</v>
      </c>
      <c r="AX771" s="19">
        <v>211571632.261646</v>
      </c>
      <c r="AY771" s="19">
        <v>28026847.718525801</v>
      </c>
      <c r="AZ771" s="19">
        <v>104764176.930843</v>
      </c>
      <c r="BA771" s="19">
        <v>101341.77104336501</v>
      </c>
      <c r="BB771" s="19">
        <v>211094.34997347501</v>
      </c>
      <c r="BC771" s="19">
        <v>288839733.55649197</v>
      </c>
      <c r="BD771" s="19">
        <v>130916.54913210199</v>
      </c>
      <c r="BE771" s="19">
        <v>178704.60351362301</v>
      </c>
      <c r="BF771" s="19">
        <v>77394073.392788604</v>
      </c>
      <c r="BG771" s="19">
        <v>142987.251866862</v>
      </c>
      <c r="BH771" s="19">
        <v>66844.4046139891</v>
      </c>
      <c r="BI771" s="19">
        <v>97272615.2970815</v>
      </c>
      <c r="BJ771" s="19">
        <v>193700969.38817599</v>
      </c>
      <c r="BK771" s="19">
        <v>302799575.979725</v>
      </c>
      <c r="BL771" s="19">
        <v>1130817022.1475401</v>
      </c>
      <c r="BM771" s="19">
        <v>180872606.729359</v>
      </c>
      <c r="BN771" s="19">
        <v>119141705.12515</v>
      </c>
      <c r="BO771" s="19">
        <v>117237998.38599101</v>
      </c>
      <c r="BP771" s="19">
        <v>122355551.385132</v>
      </c>
      <c r="BQ771" s="19">
        <v>85057.759169334604</v>
      </c>
      <c r="BR771" s="19">
        <v>138837.29432782999</v>
      </c>
      <c r="BS771" s="19">
        <v>108794740.465004</v>
      </c>
      <c r="BT771" s="19">
        <v>84632.417955647994</v>
      </c>
      <c r="BU771" s="19">
        <v>77863.992415903005</v>
      </c>
      <c r="BV771" s="19">
        <v>139697707.81475401</v>
      </c>
      <c r="BW771" s="19">
        <v>122677032.70617799</v>
      </c>
      <c r="BX771" s="19">
        <v>148625745.34861901</v>
      </c>
      <c r="BY771" s="19">
        <v>137816162.89693701</v>
      </c>
      <c r="BZ771" s="19">
        <v>80817124.186002299</v>
      </c>
      <c r="CA771" s="19">
        <v>242064699.75821</v>
      </c>
      <c r="CB771" s="19">
        <v>56280.262764906503</v>
      </c>
      <c r="CC771" s="19">
        <v>42452.059625298898</v>
      </c>
      <c r="CD771" s="19">
        <v>245430517.90759301</v>
      </c>
      <c r="CE771" s="19">
        <v>102252870.41413701</v>
      </c>
    </row>
    <row r="772" spans="1:83">
      <c r="A772" s="18">
        <v>1970</v>
      </c>
      <c r="C772" s="18" t="s">
        <v>1238</v>
      </c>
      <c r="D772" s="18" t="s">
        <v>116</v>
      </c>
      <c r="E772" s="18" t="s">
        <v>114</v>
      </c>
      <c r="F772" s="18" t="s">
        <v>114</v>
      </c>
      <c r="G772" s="18" t="s">
        <v>114</v>
      </c>
      <c r="H772" s="18" t="s">
        <v>114</v>
      </c>
      <c r="J772" s="18">
        <v>-0.33</v>
      </c>
      <c r="K772" s="18">
        <v>389.27760999999998</v>
      </c>
      <c r="L772" s="18">
        <v>390.28485000000001</v>
      </c>
      <c r="M772" s="18">
        <v>6.7939999999999996</v>
      </c>
      <c r="N772" s="18">
        <v>24748844.710000001</v>
      </c>
      <c r="O772" s="18">
        <v>0</v>
      </c>
      <c r="P772" s="18">
        <v>0</v>
      </c>
      <c r="S772" s="18" t="s">
        <v>118</v>
      </c>
      <c r="T772" s="18">
        <v>3</v>
      </c>
      <c r="U772" s="18" t="s">
        <v>802</v>
      </c>
      <c r="V772" s="18" t="b">
        <v>0</v>
      </c>
      <c r="W772" s="20">
        <v>0.74074074074074103</v>
      </c>
      <c r="X772" s="20">
        <v>0.8125</v>
      </c>
      <c r="Y772" s="19">
        <v>211063.24240400901</v>
      </c>
      <c r="Z772" s="19">
        <v>33104581.237693802</v>
      </c>
      <c r="AA772" s="19">
        <v>302507.99905691098</v>
      </c>
      <c r="AB772" s="19">
        <v>161007903.90248001</v>
      </c>
      <c r="AC772" s="19">
        <v>202761.79347830301</v>
      </c>
      <c r="AD772" s="19">
        <v>104450105.830057</v>
      </c>
      <c r="AE772" s="19">
        <v>37693884.0399765</v>
      </c>
      <c r="AF772" s="19">
        <v>246797.54089740699</v>
      </c>
      <c r="AG772" s="19">
        <v>96003708.511731595</v>
      </c>
      <c r="AH772" s="19">
        <v>213770.07762069799</v>
      </c>
      <c r="AI772" s="19">
        <v>483268008.64720899</v>
      </c>
      <c r="AJ772" s="19">
        <v>78727685.396873295</v>
      </c>
      <c r="AK772" s="19">
        <v>164147.76214103101</v>
      </c>
      <c r="AL772" s="19">
        <v>80020247.354354903</v>
      </c>
      <c r="AM772" s="19">
        <v>62439877.924761802</v>
      </c>
      <c r="AN772" s="19">
        <v>41245902.552418597</v>
      </c>
      <c r="AO772" s="19">
        <v>6647096.7477291701</v>
      </c>
      <c r="AP772" s="19">
        <v>465757887.49248099</v>
      </c>
      <c r="AQ772" s="19">
        <v>127265568.946412</v>
      </c>
      <c r="AR772" s="19">
        <v>294822549.614923</v>
      </c>
      <c r="AS772" s="19">
        <v>99064603.672470003</v>
      </c>
      <c r="AT772" s="19">
        <v>9648467.4175223503</v>
      </c>
      <c r="AU772" s="19">
        <v>10653689.7659855</v>
      </c>
      <c r="AV772" s="19">
        <v>78518374.947781906</v>
      </c>
      <c r="AW772" s="19">
        <v>12061146.1789835</v>
      </c>
      <c r="AX772" s="19">
        <v>27815814.482822701</v>
      </c>
      <c r="AY772" s="19">
        <v>165758.196350452</v>
      </c>
      <c r="AZ772" s="19">
        <v>300094304.44613397</v>
      </c>
      <c r="BA772" s="19">
        <v>39379403.895128898</v>
      </c>
      <c r="BB772" s="19">
        <v>155022971.30322599</v>
      </c>
      <c r="BC772" s="19">
        <v>264659929.92403299</v>
      </c>
      <c r="BD772" s="19">
        <v>18093562.943486899</v>
      </c>
      <c r="BE772" s="19">
        <v>178704.60351362301</v>
      </c>
      <c r="BF772" s="19">
        <v>43237299.834108002</v>
      </c>
      <c r="BG772" s="19">
        <v>56793487.704109199</v>
      </c>
      <c r="BH772" s="19">
        <v>5387401.9901423799</v>
      </c>
      <c r="BI772" s="19">
        <v>146408867.40796399</v>
      </c>
      <c r="BJ772" s="19">
        <v>21124887.371051699</v>
      </c>
      <c r="BK772" s="19">
        <v>61189156.965808399</v>
      </c>
      <c r="BL772" s="19">
        <v>7940728.65458012</v>
      </c>
      <c r="BM772" s="19">
        <v>329037445.80034101</v>
      </c>
      <c r="BN772" s="19">
        <v>51593.885876908498</v>
      </c>
      <c r="BO772" s="19">
        <v>13443181.705494899</v>
      </c>
      <c r="BP772" s="19">
        <v>182840288.83367801</v>
      </c>
      <c r="BQ772" s="19">
        <v>85057.759169334604</v>
      </c>
      <c r="BR772" s="19">
        <v>36977851.055979699</v>
      </c>
      <c r="BS772" s="19">
        <v>179895524.17640001</v>
      </c>
      <c r="BT772" s="19">
        <v>508932509.11832798</v>
      </c>
      <c r="BU772" s="19">
        <v>36658131.1301893</v>
      </c>
      <c r="BV772" s="19">
        <v>1001044808.32465</v>
      </c>
      <c r="BW772" s="19">
        <v>320246058.43931901</v>
      </c>
      <c r="BX772" s="19">
        <v>60626.459295553897</v>
      </c>
      <c r="BY772" s="19">
        <v>121545666.129803</v>
      </c>
      <c r="BZ772" s="19">
        <v>173014534.30572301</v>
      </c>
      <c r="CA772" s="19">
        <v>49573371.753780298</v>
      </c>
      <c r="CB772" s="19">
        <v>145420906.46803099</v>
      </c>
      <c r="CC772" s="19">
        <v>42452.059625298898</v>
      </c>
      <c r="CD772" s="19">
        <v>42378.606606679503</v>
      </c>
      <c r="CE772" s="19">
        <v>14063758.0085447</v>
      </c>
    </row>
    <row r="773" spans="1:83">
      <c r="A773" s="18">
        <v>1974</v>
      </c>
      <c r="C773" s="18" t="s">
        <v>1669</v>
      </c>
      <c r="D773" s="18" t="s">
        <v>116</v>
      </c>
      <c r="E773" s="18" t="s">
        <v>114</v>
      </c>
      <c r="F773" s="18" t="s">
        <v>114</v>
      </c>
      <c r="G773" s="18" t="s">
        <v>114</v>
      </c>
      <c r="H773" s="18" t="s">
        <v>114</v>
      </c>
      <c r="J773" s="18">
        <v>3.17</v>
      </c>
      <c r="K773" s="18">
        <v>325.87929000000003</v>
      </c>
      <c r="L773" s="18">
        <v>326.88650999999999</v>
      </c>
      <c r="M773" s="18">
        <v>0.63600000000000001</v>
      </c>
      <c r="N773" s="18">
        <v>24706153.170000002</v>
      </c>
      <c r="O773" s="18">
        <v>0</v>
      </c>
      <c r="P773" s="18">
        <v>0</v>
      </c>
      <c r="S773" s="18" t="s">
        <v>118</v>
      </c>
      <c r="T773" s="18">
        <v>1</v>
      </c>
      <c r="U773" s="18" t="s">
        <v>802</v>
      </c>
      <c r="V773" s="18" t="b">
        <v>0</v>
      </c>
      <c r="W773" s="20">
        <v>0.81481481481481499</v>
      </c>
      <c r="X773" s="20">
        <v>0.875</v>
      </c>
      <c r="Y773" s="19">
        <v>698205064.33162105</v>
      </c>
      <c r="Z773" s="19">
        <v>464632410.37437803</v>
      </c>
      <c r="AA773" s="19">
        <v>286431795.526241</v>
      </c>
      <c r="AB773" s="19">
        <v>618831204.62972403</v>
      </c>
      <c r="AC773" s="19">
        <v>1500663212.4545901</v>
      </c>
      <c r="AD773" s="19">
        <v>55143.880361755</v>
      </c>
      <c r="AE773" s="19">
        <v>369320998.56490499</v>
      </c>
      <c r="AF773" s="19">
        <v>1603454350.06388</v>
      </c>
      <c r="AG773" s="19">
        <v>425083442.93591601</v>
      </c>
      <c r="AH773" s="19">
        <v>213770.07762069799</v>
      </c>
      <c r="AI773" s="19">
        <v>34278553.3494706</v>
      </c>
      <c r="AJ773" s="19">
        <v>94940849.058367804</v>
      </c>
      <c r="AK773" s="19">
        <v>562629804.86559296</v>
      </c>
      <c r="AL773" s="19">
        <v>1713456848.0766699</v>
      </c>
      <c r="AM773" s="19">
        <v>130118474.49148899</v>
      </c>
      <c r="AN773" s="19">
        <v>185752738.613022</v>
      </c>
      <c r="AO773" s="19">
        <v>452675542.48171699</v>
      </c>
      <c r="AP773" s="19">
        <v>310087717.65055603</v>
      </c>
      <c r="AQ773" s="19">
        <v>80515.804096136198</v>
      </c>
      <c r="AR773" s="19">
        <v>61800976.130741</v>
      </c>
      <c r="AS773" s="19">
        <v>65164575.933970399</v>
      </c>
      <c r="AT773" s="19">
        <v>266773397.702865</v>
      </c>
      <c r="AU773" s="19">
        <v>763082944.90964103</v>
      </c>
      <c r="AV773" s="19">
        <v>69427036.953228906</v>
      </c>
      <c r="AW773" s="19">
        <v>1816177511.76296</v>
      </c>
      <c r="AX773" s="19">
        <v>73579.681769493298</v>
      </c>
      <c r="AY773" s="19">
        <v>165758.196350452</v>
      </c>
      <c r="AZ773" s="19">
        <v>107552.178623912</v>
      </c>
      <c r="BA773" s="19">
        <v>1387317473.9349799</v>
      </c>
      <c r="BB773" s="19">
        <v>270104250.69792199</v>
      </c>
      <c r="BC773" s="19">
        <v>427476704.55875802</v>
      </c>
      <c r="BD773" s="19">
        <v>130916.54913210199</v>
      </c>
      <c r="BE773" s="19">
        <v>1684203755.05004</v>
      </c>
      <c r="BF773" s="19">
        <v>1156722037.50577</v>
      </c>
      <c r="BG773" s="19">
        <v>482351927.80022401</v>
      </c>
      <c r="BH773" s="19">
        <v>192501788.91671601</v>
      </c>
      <c r="BI773" s="19">
        <v>115099515.78803401</v>
      </c>
      <c r="BJ773" s="19">
        <v>67768375.497553393</v>
      </c>
      <c r="BK773" s="19">
        <v>97048.858051087198</v>
      </c>
      <c r="BL773" s="19">
        <v>167368438.759716</v>
      </c>
      <c r="BM773" s="19">
        <v>288273071.00798398</v>
      </c>
      <c r="BN773" s="19">
        <v>267698824.873694</v>
      </c>
      <c r="BO773" s="19">
        <v>1418556705.4628401</v>
      </c>
      <c r="BP773" s="19">
        <v>312912991.38944101</v>
      </c>
      <c r="BQ773" s="19">
        <v>35882539.074569397</v>
      </c>
      <c r="BR773" s="19">
        <v>859982884.81906903</v>
      </c>
      <c r="BS773" s="19">
        <v>263870112.95619601</v>
      </c>
      <c r="BT773" s="19">
        <v>88881064.125879094</v>
      </c>
      <c r="BU773" s="19">
        <v>348703165.70822799</v>
      </c>
      <c r="BV773" s="19">
        <v>277611912.89073801</v>
      </c>
      <c r="BW773" s="19">
        <v>109748.893649866</v>
      </c>
      <c r="BX773" s="19">
        <v>467786030.92009097</v>
      </c>
      <c r="BY773" s="19">
        <v>490418153.97909403</v>
      </c>
      <c r="BZ773" s="19">
        <v>218798929.47894001</v>
      </c>
      <c r="CA773" s="19">
        <v>897953005.98071897</v>
      </c>
      <c r="CB773" s="19">
        <v>106260827.565542</v>
      </c>
      <c r="CC773" s="19">
        <v>67044780.607013203</v>
      </c>
      <c r="CD773" s="19">
        <v>108354554.63050701</v>
      </c>
      <c r="CE773" s="19">
        <v>861098527.11987805</v>
      </c>
    </row>
    <row r="774" spans="1:83">
      <c r="A774" s="18">
        <v>2739</v>
      </c>
      <c r="D774" s="18" t="s">
        <v>114</v>
      </c>
      <c r="E774" s="18" t="s">
        <v>114</v>
      </c>
      <c r="F774" s="18" t="s">
        <v>114</v>
      </c>
      <c r="G774" s="18" t="s">
        <v>114</v>
      </c>
      <c r="H774" s="18" t="s">
        <v>114</v>
      </c>
      <c r="K774" s="18">
        <v>197.98487</v>
      </c>
      <c r="L774" s="18">
        <v>220.97414000000001</v>
      </c>
      <c r="M774" s="18">
        <v>4.8</v>
      </c>
      <c r="N774" s="18">
        <v>24701660.550000001</v>
      </c>
      <c r="O774" s="18">
        <v>0</v>
      </c>
      <c r="P774" s="18">
        <v>0</v>
      </c>
      <c r="S774" s="18" t="s">
        <v>118</v>
      </c>
      <c r="T774" s="18">
        <v>7</v>
      </c>
      <c r="U774" s="18" t="s">
        <v>809</v>
      </c>
      <c r="V774" s="18" t="b">
        <v>0</v>
      </c>
      <c r="W774" s="20">
        <v>1</v>
      </c>
      <c r="X774" s="20">
        <v>1</v>
      </c>
      <c r="Y774" s="19">
        <v>165703039.75572801</v>
      </c>
      <c r="Z774" s="19">
        <v>193133292.70264301</v>
      </c>
      <c r="AA774" s="19">
        <v>3100028376.8347402</v>
      </c>
      <c r="AB774" s="19">
        <v>35896448.9798069</v>
      </c>
      <c r="AC774" s="19">
        <v>1112861928.7713201</v>
      </c>
      <c r="AD774" s="19">
        <v>501602400.90535903</v>
      </c>
      <c r="AE774" s="19">
        <v>1059082195.25001</v>
      </c>
      <c r="AF774" s="19">
        <v>29861119.961282998</v>
      </c>
      <c r="AG774" s="19">
        <v>108346754.38138799</v>
      </c>
      <c r="AH774" s="19">
        <v>219075934.82603899</v>
      </c>
      <c r="AI774" s="19">
        <v>97755315.497790903</v>
      </c>
      <c r="AJ774" s="19">
        <v>245289916.44535199</v>
      </c>
      <c r="AK774" s="19">
        <v>807521666.33308196</v>
      </c>
      <c r="AL774" s="19">
        <v>642148281.20103896</v>
      </c>
      <c r="AM774" s="19">
        <v>102963730.606599</v>
      </c>
      <c r="AN774" s="19">
        <v>32488694.748257101</v>
      </c>
      <c r="AO774" s="19">
        <v>14849768.4654723</v>
      </c>
      <c r="AP774" s="19">
        <v>15175305.296220699</v>
      </c>
      <c r="AQ774" s="19">
        <v>36150959.2353241</v>
      </c>
      <c r="AR774" s="19">
        <v>76270644.294264898</v>
      </c>
      <c r="AS774" s="19">
        <v>510182426.04090899</v>
      </c>
      <c r="AT774" s="19">
        <v>211946375.636511</v>
      </c>
      <c r="AU774" s="19">
        <v>415354654.14085501</v>
      </c>
      <c r="AV774" s="19">
        <v>168488256.11153001</v>
      </c>
      <c r="AW774" s="19">
        <v>85712591.901747406</v>
      </c>
      <c r="AX774" s="19">
        <v>54514061.929827698</v>
      </c>
      <c r="AY774" s="19">
        <v>51691970.416978396</v>
      </c>
      <c r="AZ774" s="19">
        <v>2001960541.3765199</v>
      </c>
      <c r="BA774" s="19">
        <v>492278825.34303898</v>
      </c>
      <c r="BB774" s="19">
        <v>202244396.30587301</v>
      </c>
      <c r="BC774" s="19">
        <v>133630541.513183</v>
      </c>
      <c r="BD774" s="19">
        <v>654357817.15358996</v>
      </c>
      <c r="BE774" s="19">
        <v>27456201.355264999</v>
      </c>
      <c r="BF774" s="19">
        <v>346992374.43955499</v>
      </c>
      <c r="BG774" s="19">
        <v>824892730.58443904</v>
      </c>
      <c r="BH774" s="19">
        <v>523486720.24566603</v>
      </c>
      <c r="BI774" s="19">
        <v>60046354.7135773</v>
      </c>
      <c r="BJ774" s="19">
        <v>50461136.284884803</v>
      </c>
      <c r="BK774" s="19">
        <v>1149472502.0236299</v>
      </c>
      <c r="BL774" s="19">
        <v>260354827.54688901</v>
      </c>
      <c r="BM774" s="19">
        <v>145689773.101311</v>
      </c>
      <c r="BN774" s="19">
        <v>415884890.44975102</v>
      </c>
      <c r="BO774" s="19">
        <v>25509950.1539873</v>
      </c>
      <c r="BP774" s="19">
        <v>140203793.22909299</v>
      </c>
      <c r="BQ774" s="19">
        <v>227107317.27220699</v>
      </c>
      <c r="BR774" s="19">
        <v>75237994.312770307</v>
      </c>
      <c r="BS774" s="19">
        <v>254253957.90418899</v>
      </c>
      <c r="BT774" s="19">
        <v>218227800.45828199</v>
      </c>
      <c r="BU774" s="19">
        <v>291470391.99644601</v>
      </c>
      <c r="BV774" s="19">
        <v>132713966.92849</v>
      </c>
      <c r="BW774" s="19">
        <v>291376464.31509298</v>
      </c>
      <c r="BX774" s="19">
        <v>243157471.22025099</v>
      </c>
      <c r="BY774" s="19">
        <v>266885448.14075199</v>
      </c>
      <c r="BZ774" s="19">
        <v>188137402.08376101</v>
      </c>
      <c r="CA774" s="19">
        <v>156845165.455699</v>
      </c>
      <c r="CB774" s="19">
        <v>90267901.432697594</v>
      </c>
      <c r="CC774" s="19">
        <v>86980664.765177101</v>
      </c>
      <c r="CD774" s="19">
        <v>125137052.238143</v>
      </c>
      <c r="CE774" s="19">
        <v>221222180.26796299</v>
      </c>
    </row>
    <row r="775" spans="1:83">
      <c r="A775" s="18">
        <v>1976</v>
      </c>
      <c r="C775" s="18" t="s">
        <v>331</v>
      </c>
      <c r="D775" s="18" t="s">
        <v>116</v>
      </c>
      <c r="E775" s="18" t="s">
        <v>114</v>
      </c>
      <c r="F775" s="18" t="s">
        <v>114</v>
      </c>
      <c r="G775" s="18" t="s">
        <v>114</v>
      </c>
      <c r="H775" s="18" t="s">
        <v>114</v>
      </c>
      <c r="J775" s="18">
        <v>-0.85</v>
      </c>
      <c r="K775" s="18">
        <v>399.40728999999999</v>
      </c>
      <c r="L775" s="18">
        <v>400.41449</v>
      </c>
      <c r="M775" s="18">
        <v>8.8369999999999997</v>
      </c>
      <c r="N775" s="18">
        <v>24672074.399999999</v>
      </c>
      <c r="O775" s="18">
        <v>0</v>
      </c>
      <c r="P775" s="18">
        <v>0</v>
      </c>
      <c r="S775" s="18" t="s">
        <v>118</v>
      </c>
      <c r="T775" s="18">
        <v>4</v>
      </c>
      <c r="U775" s="18" t="s">
        <v>121</v>
      </c>
      <c r="V775" s="18" t="b">
        <v>0</v>
      </c>
      <c r="W775" s="20">
        <v>0.96296296296296302</v>
      </c>
      <c r="X775" s="20">
        <v>0.84375</v>
      </c>
      <c r="Y775" s="19">
        <v>91571046.124290004</v>
      </c>
      <c r="Z775" s="19">
        <v>73306301.073469698</v>
      </c>
      <c r="AA775" s="19">
        <v>302507.99905691098</v>
      </c>
      <c r="AB775" s="19">
        <v>7401856.3676559003</v>
      </c>
      <c r="AC775" s="19">
        <v>165943733.50545201</v>
      </c>
      <c r="AD775" s="19">
        <v>129504767.46658599</v>
      </c>
      <c r="AE775" s="19">
        <v>39315106.128921002</v>
      </c>
      <c r="AF775" s="19">
        <v>220408019.83213401</v>
      </c>
      <c r="AG775" s="19">
        <v>89301750.646442696</v>
      </c>
      <c r="AH775" s="19">
        <v>29089449.610719901</v>
      </c>
      <c r="AI775" s="19">
        <v>8315222.2418876402</v>
      </c>
      <c r="AJ775" s="19">
        <v>122177060.59878699</v>
      </c>
      <c r="AK775" s="19">
        <v>22831411.4507806</v>
      </c>
      <c r="AL775" s="19">
        <v>27340856.170429699</v>
      </c>
      <c r="AM775" s="19">
        <v>114069975.652431</v>
      </c>
      <c r="AN775" s="19">
        <v>92770073.721658096</v>
      </c>
      <c r="AO775" s="19">
        <v>427543808.35934699</v>
      </c>
      <c r="AP775" s="19">
        <v>241740957.89468899</v>
      </c>
      <c r="AQ775" s="19">
        <v>21138862.366477299</v>
      </c>
      <c r="AR775" s="19">
        <v>5376137.6382137798</v>
      </c>
      <c r="AS775" s="19">
        <v>7374574.4003831502</v>
      </c>
      <c r="AT775" s="19">
        <v>41473026.190221503</v>
      </c>
      <c r="AU775" s="19">
        <v>276356098.90908301</v>
      </c>
      <c r="AV775" s="19">
        <v>103537900.83083799</v>
      </c>
      <c r="AW775" s="19">
        <v>117385159.84034</v>
      </c>
      <c r="AX775" s="19">
        <v>21837466.233113699</v>
      </c>
      <c r="AY775" s="19">
        <v>54267509.776540302</v>
      </c>
      <c r="AZ775" s="19">
        <v>304442085.48768198</v>
      </c>
      <c r="BA775" s="19">
        <v>445553218.47791803</v>
      </c>
      <c r="BB775" s="19">
        <v>1039708711.2053</v>
      </c>
      <c r="BC775" s="19">
        <v>324728613.65648299</v>
      </c>
      <c r="BD775" s="19">
        <v>217581588.79461601</v>
      </c>
      <c r="BE775" s="19">
        <v>1389479941.6638601</v>
      </c>
      <c r="BF775" s="19">
        <v>427452333.158243</v>
      </c>
      <c r="BG775" s="19">
        <v>142987.251866862</v>
      </c>
      <c r="BH775" s="19">
        <v>74066587.556589097</v>
      </c>
      <c r="BI775" s="19">
        <v>378362113.90237701</v>
      </c>
      <c r="BJ775" s="19">
        <v>366195126.68178701</v>
      </c>
      <c r="BK775" s="19">
        <v>14723497.640922699</v>
      </c>
      <c r="BL775" s="19">
        <v>39476001.325312302</v>
      </c>
      <c r="BM775" s="19">
        <v>166471623.27266499</v>
      </c>
      <c r="BN775" s="19">
        <v>959210792.53842199</v>
      </c>
      <c r="BO775" s="19">
        <v>1721958044.6647699</v>
      </c>
      <c r="BP775" s="19">
        <v>107036910.519991</v>
      </c>
      <c r="BQ775" s="19">
        <v>85057.759169334604</v>
      </c>
      <c r="BR775" s="19">
        <v>138837.29432782999</v>
      </c>
      <c r="BS775" s="19">
        <v>95750382.771691993</v>
      </c>
      <c r="BT775" s="19">
        <v>370482545.56249398</v>
      </c>
      <c r="BU775" s="19">
        <v>171109782.19361699</v>
      </c>
      <c r="BV775" s="19">
        <v>29190097.9443844</v>
      </c>
      <c r="BW775" s="19">
        <v>529565700.42441201</v>
      </c>
      <c r="BX775" s="19">
        <v>120014870.092952</v>
      </c>
      <c r="BY775" s="19">
        <v>172487174.08286801</v>
      </c>
      <c r="BZ775" s="19">
        <v>13488177.564634399</v>
      </c>
      <c r="CA775" s="19">
        <v>79644.185807155198</v>
      </c>
      <c r="CB775" s="19">
        <v>57190434.460581802</v>
      </c>
      <c r="CC775" s="19">
        <v>42452.059625298898</v>
      </c>
      <c r="CD775" s="19">
        <v>41205985.519477703</v>
      </c>
      <c r="CE775" s="19">
        <v>350155191.59589201</v>
      </c>
    </row>
    <row r="776" spans="1:83">
      <c r="A776" s="18">
        <v>1980</v>
      </c>
      <c r="B776" s="18" t="s">
        <v>1424</v>
      </c>
      <c r="C776" s="18" t="s">
        <v>1425</v>
      </c>
      <c r="D776" s="18" t="s">
        <v>116</v>
      </c>
      <c r="E776" s="18" t="s">
        <v>114</v>
      </c>
      <c r="F776" s="18" t="s">
        <v>114</v>
      </c>
      <c r="G776" s="18" t="s">
        <v>116</v>
      </c>
      <c r="H776" s="18" t="s">
        <v>114</v>
      </c>
      <c r="J776" s="18">
        <v>-0.34</v>
      </c>
      <c r="K776" s="18">
        <v>293.14735000000002</v>
      </c>
      <c r="L776" s="18">
        <v>294.15451000000002</v>
      </c>
      <c r="M776" s="18">
        <v>1.504</v>
      </c>
      <c r="N776" s="18">
        <v>24616915.199999999</v>
      </c>
      <c r="O776" s="18">
        <v>4</v>
      </c>
      <c r="P776" s="18">
        <v>0</v>
      </c>
      <c r="S776" s="18" t="s">
        <v>118</v>
      </c>
      <c r="T776" s="18">
        <v>3</v>
      </c>
      <c r="U776" s="18" t="s">
        <v>802</v>
      </c>
      <c r="V776" s="18" t="b">
        <v>0</v>
      </c>
      <c r="W776" s="20">
        <v>0.62962962962962998</v>
      </c>
      <c r="X776" s="20">
        <v>0.65625</v>
      </c>
      <c r="Y776" s="19">
        <v>211063.24240400901</v>
      </c>
      <c r="Z776" s="19">
        <v>89712.935311184003</v>
      </c>
      <c r="AA776" s="19">
        <v>302507.99905691098</v>
      </c>
      <c r="AB776" s="19">
        <v>144107192.92827499</v>
      </c>
      <c r="AC776" s="19">
        <v>202761.79347830301</v>
      </c>
      <c r="AD776" s="19">
        <v>155268306.578163</v>
      </c>
      <c r="AE776" s="19">
        <v>1377300189.48277</v>
      </c>
      <c r="AF776" s="19">
        <v>246797.54089740699</v>
      </c>
      <c r="AG776" s="19">
        <v>1190028616.5674701</v>
      </c>
      <c r="AH776" s="19">
        <v>85764004.197044805</v>
      </c>
      <c r="AI776" s="19">
        <v>109952387.79353701</v>
      </c>
      <c r="AJ776" s="19">
        <v>248870831.96751601</v>
      </c>
      <c r="AK776" s="19">
        <v>164147.76214103101</v>
      </c>
      <c r="AL776" s="19">
        <v>187445.37779147099</v>
      </c>
      <c r="AM776" s="19">
        <v>85852.124718513893</v>
      </c>
      <c r="AN776" s="19">
        <v>75533901.386312693</v>
      </c>
      <c r="AO776" s="19">
        <v>42700826.247056298</v>
      </c>
      <c r="AP776" s="19">
        <v>58502.331954147201</v>
      </c>
      <c r="AQ776" s="19">
        <v>93220021.710707098</v>
      </c>
      <c r="AR776" s="19">
        <v>272348836.23449397</v>
      </c>
      <c r="AS776" s="19">
        <v>25131790.817996599</v>
      </c>
      <c r="AT776" s="19">
        <v>113737913.17245901</v>
      </c>
      <c r="AU776" s="19">
        <v>36812780.031931698</v>
      </c>
      <c r="AV776" s="19">
        <v>288163045.952815</v>
      </c>
      <c r="AW776" s="19">
        <v>138762857.52395001</v>
      </c>
      <c r="AX776" s="19">
        <v>140041052.67215699</v>
      </c>
      <c r="AY776" s="19">
        <v>165758.196350452</v>
      </c>
      <c r="AZ776" s="19">
        <v>108724975.91873799</v>
      </c>
      <c r="BA776" s="19">
        <v>101341.77104336501</v>
      </c>
      <c r="BB776" s="19">
        <v>211094.34997347501</v>
      </c>
      <c r="BC776" s="19">
        <v>30371542.9029046</v>
      </c>
      <c r="BD776" s="19">
        <v>130916.54913210199</v>
      </c>
      <c r="BE776" s="19">
        <v>272171250.79779398</v>
      </c>
      <c r="BF776" s="19">
        <v>168766.74855896301</v>
      </c>
      <c r="BG776" s="19">
        <v>123404813.22618</v>
      </c>
      <c r="BH776" s="19">
        <v>166569596.106242</v>
      </c>
      <c r="BI776" s="19">
        <v>47030.709569134902</v>
      </c>
      <c r="BJ776" s="19">
        <v>40620.2248290192</v>
      </c>
      <c r="BK776" s="19">
        <v>90950240.085525393</v>
      </c>
      <c r="BL776" s="19">
        <v>36851574.981109403</v>
      </c>
      <c r="BM776" s="19">
        <v>149585879.433566</v>
      </c>
      <c r="BN776" s="19">
        <v>60517867.476877101</v>
      </c>
      <c r="BO776" s="19">
        <v>209591.61585109399</v>
      </c>
      <c r="BP776" s="19">
        <v>123349923.94150899</v>
      </c>
      <c r="BQ776" s="19">
        <v>85057.759169334604</v>
      </c>
      <c r="BR776" s="19">
        <v>35877966.684832603</v>
      </c>
      <c r="BS776" s="19">
        <v>22109917.6759835</v>
      </c>
      <c r="BT776" s="19">
        <v>79094104.301176503</v>
      </c>
      <c r="BU776" s="19">
        <v>33114571.519122999</v>
      </c>
      <c r="BV776" s="19">
        <v>65323320.958365798</v>
      </c>
      <c r="BW776" s="19">
        <v>109748.893649866</v>
      </c>
      <c r="BX776" s="19">
        <v>82743651.1690889</v>
      </c>
      <c r="BY776" s="19">
        <v>311968215.942029</v>
      </c>
      <c r="BZ776" s="19">
        <v>294118162.32091898</v>
      </c>
      <c r="CA776" s="19">
        <v>79644.185807155198</v>
      </c>
      <c r="CB776" s="19">
        <v>307156938.56611001</v>
      </c>
      <c r="CC776" s="19">
        <v>71405231.473769605</v>
      </c>
      <c r="CD776" s="19">
        <v>42378.606606679503</v>
      </c>
      <c r="CE776" s="19">
        <v>256674181.78123099</v>
      </c>
    </row>
    <row r="777" spans="1:83">
      <c r="A777" s="18">
        <v>1981</v>
      </c>
      <c r="C777" s="18" t="s">
        <v>1670</v>
      </c>
      <c r="D777" s="18" t="s">
        <v>116</v>
      </c>
      <c r="E777" s="18" t="s">
        <v>114</v>
      </c>
      <c r="F777" s="18" t="s">
        <v>114</v>
      </c>
      <c r="G777" s="18" t="s">
        <v>334</v>
      </c>
      <c r="H777" s="18" t="s">
        <v>114</v>
      </c>
      <c r="J777" s="18">
        <v>-3.11</v>
      </c>
      <c r="K777" s="18">
        <v>402.22277000000003</v>
      </c>
      <c r="L777" s="18">
        <v>403.23021999999997</v>
      </c>
      <c r="M777" s="18">
        <v>3.2890000000000001</v>
      </c>
      <c r="N777" s="18">
        <v>24596109.489999998</v>
      </c>
      <c r="O777" s="18">
        <v>1</v>
      </c>
      <c r="P777" s="18">
        <v>0</v>
      </c>
      <c r="S777" s="18" t="s">
        <v>118</v>
      </c>
      <c r="T777" s="18">
        <v>2</v>
      </c>
      <c r="U777" s="18" t="s">
        <v>121</v>
      </c>
      <c r="V777" s="18" t="b">
        <v>0</v>
      </c>
      <c r="W777" s="20">
        <v>0.85185185185185197</v>
      </c>
      <c r="X777" s="20">
        <v>0.84375</v>
      </c>
      <c r="Y777" s="19">
        <v>69110750.828657106</v>
      </c>
      <c r="Z777" s="19">
        <v>47117808.718726203</v>
      </c>
      <c r="AA777" s="19">
        <v>302507.99905691098</v>
      </c>
      <c r="AB777" s="19">
        <v>81474.388556081496</v>
      </c>
      <c r="AC777" s="19">
        <v>44772768.727649398</v>
      </c>
      <c r="AD777" s="19">
        <v>256729517.28452301</v>
      </c>
      <c r="AE777" s="19">
        <v>139950826.96401599</v>
      </c>
      <c r="AF777" s="19">
        <v>246797.54089740699</v>
      </c>
      <c r="AG777" s="19">
        <v>49966646.756850101</v>
      </c>
      <c r="AH777" s="19">
        <v>45117452.050147198</v>
      </c>
      <c r="AI777" s="19">
        <v>60114710.930587202</v>
      </c>
      <c r="AJ777" s="19">
        <v>273215981.26224703</v>
      </c>
      <c r="AK777" s="19">
        <v>53217687.877918601</v>
      </c>
      <c r="AL777" s="19">
        <v>187445.37779147099</v>
      </c>
      <c r="AM777" s="19">
        <v>96579423.289517298</v>
      </c>
      <c r="AN777" s="19">
        <v>197627157.87335199</v>
      </c>
      <c r="AO777" s="19">
        <v>94100372.360252798</v>
      </c>
      <c r="AP777" s="19">
        <v>149343544.958161</v>
      </c>
      <c r="AQ777" s="19">
        <v>346019537.19064999</v>
      </c>
      <c r="AR777" s="19">
        <v>365394974.681234</v>
      </c>
      <c r="AS777" s="19">
        <v>295948602.333278</v>
      </c>
      <c r="AT777" s="19">
        <v>280563462.87968302</v>
      </c>
      <c r="AU777" s="19">
        <v>91379153.592153996</v>
      </c>
      <c r="AV777" s="19">
        <v>185741052.34168801</v>
      </c>
      <c r="AW777" s="19">
        <v>251987286.557394</v>
      </c>
      <c r="AX777" s="19">
        <v>227473398.86290899</v>
      </c>
      <c r="AY777" s="19">
        <v>37875577.906004697</v>
      </c>
      <c r="AZ777" s="19">
        <v>179620330.490208</v>
      </c>
      <c r="BA777" s="19">
        <v>338916834.023139</v>
      </c>
      <c r="BB777" s="19">
        <v>211094.34997347501</v>
      </c>
      <c r="BC777" s="19">
        <v>27771010.8911172</v>
      </c>
      <c r="BD777" s="19">
        <v>86649537.717266798</v>
      </c>
      <c r="BE777" s="19">
        <v>178704.60351362301</v>
      </c>
      <c r="BF777" s="19">
        <v>66395798.056159601</v>
      </c>
      <c r="BG777" s="19">
        <v>41794291.556401797</v>
      </c>
      <c r="BH777" s="19">
        <v>150914031.66377199</v>
      </c>
      <c r="BI777" s="19">
        <v>414004435.496665</v>
      </c>
      <c r="BJ777" s="19">
        <v>143040969.158604</v>
      </c>
      <c r="BK777" s="19">
        <v>241111547.84702399</v>
      </c>
      <c r="BL777" s="19">
        <v>271136198.30879802</v>
      </c>
      <c r="BM777" s="19">
        <v>304134770.255207</v>
      </c>
      <c r="BN777" s="19">
        <v>171905933.03302199</v>
      </c>
      <c r="BO777" s="19">
        <v>209591.61585109399</v>
      </c>
      <c r="BP777" s="19">
        <v>338447108.07369101</v>
      </c>
      <c r="BQ777" s="19">
        <v>75028763.798198596</v>
      </c>
      <c r="BR777" s="19">
        <v>146390838.47979799</v>
      </c>
      <c r="BS777" s="19">
        <v>358383329.00064898</v>
      </c>
      <c r="BT777" s="19">
        <v>179972782.20765099</v>
      </c>
      <c r="BU777" s="19">
        <v>448225120.44544202</v>
      </c>
      <c r="BV777" s="19">
        <v>231801886.79058099</v>
      </c>
      <c r="BW777" s="19">
        <v>109748.893649866</v>
      </c>
      <c r="BX777" s="19">
        <v>244186837.46280301</v>
      </c>
      <c r="BY777" s="19">
        <v>741182513.01902199</v>
      </c>
      <c r="BZ777" s="19">
        <v>880581854.74048996</v>
      </c>
      <c r="CA777" s="19">
        <v>247576868.800055</v>
      </c>
      <c r="CB777" s="19">
        <v>56280.262764906503</v>
      </c>
      <c r="CC777" s="19">
        <v>786819899.32081604</v>
      </c>
      <c r="CD777" s="19">
        <v>402103341.566634</v>
      </c>
      <c r="CE777" s="19">
        <v>396639202.29504001</v>
      </c>
    </row>
    <row r="778" spans="1:83">
      <c r="A778" s="18">
        <v>2090</v>
      </c>
      <c r="C778" s="18" t="s">
        <v>1671</v>
      </c>
      <c r="D778" s="18" t="s">
        <v>116</v>
      </c>
      <c r="E778" s="18" t="s">
        <v>114</v>
      </c>
      <c r="F778" s="18" t="s">
        <v>114</v>
      </c>
      <c r="G778" s="18" t="s">
        <v>334</v>
      </c>
      <c r="H778" s="18" t="s">
        <v>114</v>
      </c>
      <c r="J778" s="18">
        <v>-4</v>
      </c>
      <c r="K778" s="18">
        <v>215.94324</v>
      </c>
      <c r="L778" s="18">
        <v>216.95078000000001</v>
      </c>
      <c r="M778" s="18">
        <v>0.57799999999999996</v>
      </c>
      <c r="N778" s="18">
        <v>24541133.07</v>
      </c>
      <c r="O778" s="18">
        <v>1</v>
      </c>
      <c r="P778" s="18">
        <v>0</v>
      </c>
      <c r="S778" s="18" t="s">
        <v>118</v>
      </c>
      <c r="T778" s="18">
        <v>3</v>
      </c>
      <c r="U778" s="18" t="s">
        <v>802</v>
      </c>
      <c r="V778" s="18" t="b">
        <v>0</v>
      </c>
      <c r="W778" s="20">
        <v>0.92592592592592604</v>
      </c>
      <c r="X778" s="20">
        <v>0.8125</v>
      </c>
      <c r="Y778" s="19">
        <v>629022307.63614905</v>
      </c>
      <c r="Z778" s="19">
        <v>1148423298.8192401</v>
      </c>
      <c r="AA778" s="19">
        <v>383157951.24315798</v>
      </c>
      <c r="AB778" s="19">
        <v>651705936.62089097</v>
      </c>
      <c r="AC778" s="19">
        <v>532170745.53482097</v>
      </c>
      <c r="AD778" s="19">
        <v>108309332.549989</v>
      </c>
      <c r="AE778" s="19">
        <v>93066.8435548751</v>
      </c>
      <c r="AF778" s="19">
        <v>412734059.83898199</v>
      </c>
      <c r="AG778" s="19">
        <v>91752511.427673295</v>
      </c>
      <c r="AH778" s="19">
        <v>1023866499.17404</v>
      </c>
      <c r="AI778" s="19">
        <v>741651193.36724401</v>
      </c>
      <c r="AJ778" s="19">
        <v>145208036.483147</v>
      </c>
      <c r="AK778" s="19">
        <v>530568850.50049299</v>
      </c>
      <c r="AL778" s="19">
        <v>380058767.688815</v>
      </c>
      <c r="AM778" s="19">
        <v>66497531.005029</v>
      </c>
      <c r="AN778" s="19">
        <v>99246805.906397805</v>
      </c>
      <c r="AO778" s="19">
        <v>74138.1008370583</v>
      </c>
      <c r="AP778" s="19">
        <v>42370578.580638602</v>
      </c>
      <c r="AQ778" s="19">
        <v>35166227.831181698</v>
      </c>
      <c r="AR778" s="19">
        <v>429254333.141473</v>
      </c>
      <c r="AS778" s="19">
        <v>528452247.26669198</v>
      </c>
      <c r="AT778" s="19">
        <v>653956684.22228396</v>
      </c>
      <c r="AU778" s="19">
        <v>1182779123.3944299</v>
      </c>
      <c r="AV778" s="19">
        <v>245277591.70227101</v>
      </c>
      <c r="AW778" s="19">
        <v>560835486.40746105</v>
      </c>
      <c r="AX778" s="19">
        <v>521309392.95870203</v>
      </c>
      <c r="AY778" s="19">
        <v>1895751241.94927</v>
      </c>
      <c r="AZ778" s="19">
        <v>297345384.555291</v>
      </c>
      <c r="BA778" s="19">
        <v>101341.77104336501</v>
      </c>
      <c r="BB778" s="19">
        <v>715592235.04938602</v>
      </c>
      <c r="BC778" s="19">
        <v>62937.009110873303</v>
      </c>
      <c r="BD778" s="19">
        <v>21463136.267173398</v>
      </c>
      <c r="BE778" s="19">
        <v>164064163.634837</v>
      </c>
      <c r="BF778" s="19">
        <v>227567465.04795101</v>
      </c>
      <c r="BG778" s="19">
        <v>322602821.632047</v>
      </c>
      <c r="BH778" s="19">
        <v>66844.4046139891</v>
      </c>
      <c r="BI778" s="19">
        <v>147519605.86157799</v>
      </c>
      <c r="BJ778" s="19">
        <v>40620.2248290192</v>
      </c>
      <c r="BK778" s="19">
        <v>1102905374.9700401</v>
      </c>
      <c r="BL778" s="19">
        <v>192986872.16174501</v>
      </c>
      <c r="BM778" s="19">
        <v>200595866.007449</v>
      </c>
      <c r="BN778" s="19">
        <v>51593.885876908498</v>
      </c>
      <c r="BO778" s="19">
        <v>612176905.98115599</v>
      </c>
      <c r="BP778" s="19">
        <v>54404103.739180699</v>
      </c>
      <c r="BQ778" s="19">
        <v>866697156.25663996</v>
      </c>
      <c r="BR778" s="19">
        <v>451211961.15784103</v>
      </c>
      <c r="BS778" s="19">
        <v>74680.910813464201</v>
      </c>
      <c r="BT778" s="19">
        <v>951969342.43164802</v>
      </c>
      <c r="BU778" s="19">
        <v>387078105.64672202</v>
      </c>
      <c r="BV778" s="19">
        <v>246860101.31559199</v>
      </c>
      <c r="BW778" s="19">
        <v>2029574104.84952</v>
      </c>
      <c r="BX778" s="19">
        <v>28986376.878317501</v>
      </c>
      <c r="BY778" s="19">
        <v>177469915.07181799</v>
      </c>
      <c r="BZ778" s="19">
        <v>109178066.170357</v>
      </c>
      <c r="CA778" s="19">
        <v>311876163.61112201</v>
      </c>
      <c r="CB778" s="19">
        <v>500984996.80792898</v>
      </c>
      <c r="CC778" s="19">
        <v>740019903.29134405</v>
      </c>
      <c r="CD778" s="19">
        <v>407225497.81815302</v>
      </c>
      <c r="CE778" s="19">
        <v>111586432.030573</v>
      </c>
    </row>
    <row r="779" spans="1:83">
      <c r="A779" s="18">
        <v>1984</v>
      </c>
      <c r="C779" s="18" t="s">
        <v>1672</v>
      </c>
      <c r="D779" s="18" t="s">
        <v>116</v>
      </c>
      <c r="E779" s="18" t="s">
        <v>114</v>
      </c>
      <c r="F779" s="18" t="s">
        <v>114</v>
      </c>
      <c r="G779" s="18" t="s">
        <v>114</v>
      </c>
      <c r="H779" s="18" t="s">
        <v>114</v>
      </c>
      <c r="J779" s="18">
        <v>0</v>
      </c>
      <c r="K779" s="18">
        <v>224.12599</v>
      </c>
      <c r="L779" s="18">
        <v>225.13342</v>
      </c>
      <c r="M779" s="18">
        <v>3.4350000000000001</v>
      </c>
      <c r="N779" s="18">
        <v>24534666.260000002</v>
      </c>
      <c r="O779" s="18">
        <v>0</v>
      </c>
      <c r="P779" s="18">
        <v>0</v>
      </c>
      <c r="S779" s="18" t="s">
        <v>118</v>
      </c>
      <c r="T779" s="18">
        <v>5</v>
      </c>
      <c r="U779" s="18" t="s">
        <v>802</v>
      </c>
      <c r="V779" s="18" t="b">
        <v>0</v>
      </c>
      <c r="W779" s="20">
        <v>0.66666666666666696</v>
      </c>
      <c r="X779" s="20">
        <v>0.6875</v>
      </c>
      <c r="Y779" s="19">
        <v>48782937.095670603</v>
      </c>
      <c r="Z779" s="19">
        <v>56001383.459513903</v>
      </c>
      <c r="AA779" s="19">
        <v>302507.99905691098</v>
      </c>
      <c r="AB779" s="19">
        <v>81474.388556081496</v>
      </c>
      <c r="AC779" s="19">
        <v>202761.79347830301</v>
      </c>
      <c r="AD779" s="19">
        <v>58886980.044444598</v>
      </c>
      <c r="AE779" s="19">
        <v>133003413.87258101</v>
      </c>
      <c r="AF779" s="19">
        <v>246797.54089740699</v>
      </c>
      <c r="AG779" s="19">
        <v>40759477.792871103</v>
      </c>
      <c r="AH779" s="19">
        <v>213770.07762069799</v>
      </c>
      <c r="AI779" s="19">
        <v>61737296.740169004</v>
      </c>
      <c r="AJ779" s="19">
        <v>91563469.340860307</v>
      </c>
      <c r="AK779" s="19">
        <v>164147.76214103101</v>
      </c>
      <c r="AL779" s="19">
        <v>187445.37779147099</v>
      </c>
      <c r="AM779" s="19">
        <v>63847256.438988797</v>
      </c>
      <c r="AN779" s="19">
        <v>9877436.9874024</v>
      </c>
      <c r="AO779" s="19">
        <v>74138.1008370583</v>
      </c>
      <c r="AP779" s="19">
        <v>40575774.3414509</v>
      </c>
      <c r="AQ779" s="19">
        <v>15837522.810553599</v>
      </c>
      <c r="AR779" s="19">
        <v>49832.672295953402</v>
      </c>
      <c r="AS779" s="19">
        <v>125757277.769832</v>
      </c>
      <c r="AT779" s="19">
        <v>12295785.0602431</v>
      </c>
      <c r="AU779" s="19">
        <v>16725060.271563301</v>
      </c>
      <c r="AV779" s="19">
        <v>11418697.302325699</v>
      </c>
      <c r="AW779" s="19">
        <v>42723526.692360498</v>
      </c>
      <c r="AX779" s="19">
        <v>279356667.854837</v>
      </c>
      <c r="AY779" s="19">
        <v>29622867.574706499</v>
      </c>
      <c r="AZ779" s="19">
        <v>107552.178623912</v>
      </c>
      <c r="BA779" s="19">
        <v>101341.77104336501</v>
      </c>
      <c r="BB779" s="19">
        <v>211094.34997347501</v>
      </c>
      <c r="BC779" s="19">
        <v>12517145.0991586</v>
      </c>
      <c r="BD779" s="19">
        <v>130916.54913210199</v>
      </c>
      <c r="BE779" s="19">
        <v>178704.60351362301</v>
      </c>
      <c r="BF779" s="19">
        <v>168766.74855896301</v>
      </c>
      <c r="BG779" s="19">
        <v>142987.251866862</v>
      </c>
      <c r="BH779" s="19">
        <v>25867322.256167401</v>
      </c>
      <c r="BI779" s="19">
        <v>14406015.068634599</v>
      </c>
      <c r="BJ779" s="19">
        <v>4113838.1661709198</v>
      </c>
      <c r="BK779" s="19">
        <v>100194919.432059</v>
      </c>
      <c r="BL779" s="19">
        <v>47254799.091292799</v>
      </c>
      <c r="BM779" s="19">
        <v>29524781.724555299</v>
      </c>
      <c r="BN779" s="19">
        <v>117358630.053036</v>
      </c>
      <c r="BO779" s="19">
        <v>18756648.724570099</v>
      </c>
      <c r="BP779" s="19">
        <v>22823028.064538501</v>
      </c>
      <c r="BQ779" s="19">
        <v>14989978.456844799</v>
      </c>
      <c r="BR779" s="19">
        <v>172998295.174463</v>
      </c>
      <c r="BS779" s="19">
        <v>1380701868.5557799</v>
      </c>
      <c r="BT779" s="19">
        <v>19533186.451370198</v>
      </c>
      <c r="BU779" s="19">
        <v>31917429.352317002</v>
      </c>
      <c r="BV779" s="19">
        <v>36741676.880540296</v>
      </c>
      <c r="BW779" s="19">
        <v>109748.893649866</v>
      </c>
      <c r="BX779" s="19">
        <v>60626.459295553897</v>
      </c>
      <c r="BY779" s="19">
        <v>9583974.1905528195</v>
      </c>
      <c r="BZ779" s="19">
        <v>53235171.866380803</v>
      </c>
      <c r="CA779" s="19">
        <v>12469755.1229013</v>
      </c>
      <c r="CB779" s="19">
        <v>18759388.948977601</v>
      </c>
      <c r="CC779" s="19">
        <v>18544729.118936401</v>
      </c>
      <c r="CD779" s="19">
        <v>42378.606606679503</v>
      </c>
      <c r="CE779" s="19">
        <v>11686309.3245968</v>
      </c>
    </row>
    <row r="780" spans="1:83">
      <c r="A780" s="18">
        <v>1985</v>
      </c>
      <c r="C780" s="18" t="s">
        <v>1673</v>
      </c>
      <c r="D780" s="18" t="s">
        <v>116</v>
      </c>
      <c r="E780" s="18" t="s">
        <v>114</v>
      </c>
      <c r="F780" s="18" t="s">
        <v>114</v>
      </c>
      <c r="G780" s="18" t="s">
        <v>114</v>
      </c>
      <c r="H780" s="18" t="s">
        <v>114</v>
      </c>
      <c r="J780" s="18">
        <v>-0.12</v>
      </c>
      <c r="K780" s="18">
        <v>916.49933999999996</v>
      </c>
      <c r="L780" s="18">
        <v>306.50704999999999</v>
      </c>
      <c r="M780" s="18">
        <v>3.3530000000000002</v>
      </c>
      <c r="N780" s="18">
        <v>24532180.399999999</v>
      </c>
      <c r="O780" s="18">
        <v>0</v>
      </c>
      <c r="P780" s="18">
        <v>0</v>
      </c>
      <c r="S780" s="18" t="s">
        <v>118</v>
      </c>
      <c r="T780" s="18">
        <v>2</v>
      </c>
      <c r="U780" s="18" t="s">
        <v>802</v>
      </c>
      <c r="V780" s="18" t="b">
        <v>0</v>
      </c>
      <c r="W780" s="20">
        <v>0.62962962962962998</v>
      </c>
      <c r="X780" s="20">
        <v>0.5625</v>
      </c>
      <c r="Y780" s="19">
        <v>20754655.4775283</v>
      </c>
      <c r="Z780" s="19">
        <v>89712.935311184003</v>
      </c>
      <c r="AA780" s="19">
        <v>302507.99905691098</v>
      </c>
      <c r="AB780" s="19">
        <v>81474.388556081496</v>
      </c>
      <c r="AC780" s="19">
        <v>202761.79347830301</v>
      </c>
      <c r="AD780" s="19">
        <v>89534533.321287304</v>
      </c>
      <c r="AE780" s="19">
        <v>93066.8435548751</v>
      </c>
      <c r="AF780" s="19">
        <v>122564511.176304</v>
      </c>
      <c r="AG780" s="19">
        <v>45752215.0995472</v>
      </c>
      <c r="AH780" s="19">
        <v>213770.07762069799</v>
      </c>
      <c r="AI780" s="19">
        <v>54652268.720573001</v>
      </c>
      <c r="AJ780" s="19">
        <v>322704828.15937698</v>
      </c>
      <c r="AK780" s="19">
        <v>164147.76214103101</v>
      </c>
      <c r="AL780" s="19">
        <v>187445.37779147099</v>
      </c>
      <c r="AM780" s="19">
        <v>85852.124718513893</v>
      </c>
      <c r="AN780" s="19">
        <v>333175867.53428602</v>
      </c>
      <c r="AO780" s="19">
        <v>95473348.759471893</v>
      </c>
      <c r="AP780" s="19">
        <v>495455529.629866</v>
      </c>
      <c r="AQ780" s="19">
        <v>178107623.553662</v>
      </c>
      <c r="AR780" s="19">
        <v>272908734.89559197</v>
      </c>
      <c r="AS780" s="19">
        <v>1336892468.1372499</v>
      </c>
      <c r="AT780" s="19">
        <v>254690886.312538</v>
      </c>
      <c r="AU780" s="19">
        <v>14090459.6206693</v>
      </c>
      <c r="AV780" s="19">
        <v>21254467.227886401</v>
      </c>
      <c r="AW780" s="19">
        <v>72714765.763092995</v>
      </c>
      <c r="AX780" s="19">
        <v>71522258.184373006</v>
      </c>
      <c r="AY780" s="19">
        <v>165758.196350452</v>
      </c>
      <c r="AZ780" s="19">
        <v>107552.178623912</v>
      </c>
      <c r="BA780" s="19">
        <v>101341.77104336501</v>
      </c>
      <c r="BB780" s="19">
        <v>25412340.731405001</v>
      </c>
      <c r="BC780" s="19">
        <v>17490478.718988299</v>
      </c>
      <c r="BD780" s="19">
        <v>130916.54913210199</v>
      </c>
      <c r="BE780" s="19">
        <v>178704.60351362301</v>
      </c>
      <c r="BF780" s="19">
        <v>168766.74855896301</v>
      </c>
      <c r="BG780" s="19">
        <v>142987.251866862</v>
      </c>
      <c r="BH780" s="19">
        <v>66844.4046139891</v>
      </c>
      <c r="BI780" s="19">
        <v>18971417.5862769</v>
      </c>
      <c r="BJ780" s="19">
        <v>40620.2248290192</v>
      </c>
      <c r="BK780" s="19">
        <v>6403743.7582685798</v>
      </c>
      <c r="BL780" s="19">
        <v>73619585.710358396</v>
      </c>
      <c r="BM780" s="19">
        <v>310341413.09407997</v>
      </c>
      <c r="BN780" s="19">
        <v>30587892.540378202</v>
      </c>
      <c r="BO780" s="19">
        <v>209591.61585109399</v>
      </c>
      <c r="BP780" s="19">
        <v>301551831.18178397</v>
      </c>
      <c r="BQ780" s="19">
        <v>46943269.838431098</v>
      </c>
      <c r="BR780" s="19">
        <v>138837.29432782999</v>
      </c>
      <c r="BS780" s="19">
        <v>74680.910813464201</v>
      </c>
      <c r="BT780" s="19">
        <v>255870943.935</v>
      </c>
      <c r="BU780" s="19">
        <v>168662210.42955101</v>
      </c>
      <c r="BV780" s="19">
        <v>266213343.84295899</v>
      </c>
      <c r="BW780" s="19">
        <v>109748.893649866</v>
      </c>
      <c r="BX780" s="19">
        <v>60626.459295553897</v>
      </c>
      <c r="BY780" s="19">
        <v>56547703.617345802</v>
      </c>
      <c r="BZ780" s="19">
        <v>92399073.590179399</v>
      </c>
      <c r="CA780" s="19">
        <v>30366204.779004</v>
      </c>
      <c r="CB780" s="19">
        <v>23426808.301949002</v>
      </c>
      <c r="CC780" s="19">
        <v>646722609.69852602</v>
      </c>
      <c r="CD780" s="19">
        <v>222026674.74791101</v>
      </c>
      <c r="CE780" s="19">
        <v>88838.795511459801</v>
      </c>
    </row>
    <row r="781" spans="1:83">
      <c r="A781" s="18">
        <v>1987</v>
      </c>
      <c r="C781" s="18" t="s">
        <v>1674</v>
      </c>
      <c r="D781" s="18" t="s">
        <v>116</v>
      </c>
      <c r="E781" s="18" t="s">
        <v>114</v>
      </c>
      <c r="F781" s="18" t="s">
        <v>114</v>
      </c>
      <c r="G781" s="18" t="s">
        <v>114</v>
      </c>
      <c r="H781" s="18" t="s">
        <v>114</v>
      </c>
      <c r="J781" s="18">
        <v>4.1399999999999997</v>
      </c>
      <c r="K781" s="18">
        <v>656.35938999999996</v>
      </c>
      <c r="L781" s="18">
        <v>329.18691999999999</v>
      </c>
      <c r="M781" s="18">
        <v>5.7439999999999998</v>
      </c>
      <c r="N781" s="18">
        <v>24513137.949999999</v>
      </c>
      <c r="O781" s="18">
        <v>0</v>
      </c>
      <c r="P781" s="18">
        <v>0</v>
      </c>
      <c r="S781" s="18" t="s">
        <v>118</v>
      </c>
      <c r="T781" s="18">
        <v>4</v>
      </c>
      <c r="U781" s="18" t="s">
        <v>809</v>
      </c>
      <c r="V781" s="18" t="b">
        <v>0</v>
      </c>
      <c r="W781" s="20">
        <v>0.92592592592592604</v>
      </c>
      <c r="X781" s="20">
        <v>0.96875</v>
      </c>
      <c r="Y781" s="19">
        <v>194246856.40988401</v>
      </c>
      <c r="Z781" s="19">
        <v>1657158801.0575199</v>
      </c>
      <c r="AA781" s="19">
        <v>302507.99905691098</v>
      </c>
      <c r="AB781" s="19">
        <v>161668819.224682</v>
      </c>
      <c r="AC781" s="19">
        <v>66322558.932104804</v>
      </c>
      <c r="AD781" s="19">
        <v>263503257.47203201</v>
      </c>
      <c r="AE781" s="19">
        <v>58591827.171669498</v>
      </c>
      <c r="AF781" s="19">
        <v>161309875.77781701</v>
      </c>
      <c r="AG781" s="19">
        <v>202917519.20251101</v>
      </c>
      <c r="AH781" s="19">
        <v>56022679.430590399</v>
      </c>
      <c r="AI781" s="19">
        <v>92680401.069492698</v>
      </c>
      <c r="AJ781" s="19">
        <v>265395425.38477999</v>
      </c>
      <c r="AK781" s="19">
        <v>64957362.586957</v>
      </c>
      <c r="AL781" s="19">
        <v>85855957.342507005</v>
      </c>
      <c r="AM781" s="19">
        <v>167330704.698091</v>
      </c>
      <c r="AN781" s="19">
        <v>168848195.84900001</v>
      </c>
      <c r="AO781" s="19">
        <v>55384316.2184273</v>
      </c>
      <c r="AP781" s="19">
        <v>296857877.273211</v>
      </c>
      <c r="AQ781" s="19">
        <v>61569134.874742404</v>
      </c>
      <c r="AR781" s="19">
        <v>577920170.75273502</v>
      </c>
      <c r="AS781" s="19">
        <v>98990795.729200393</v>
      </c>
      <c r="AT781" s="19">
        <v>102511565.139615</v>
      </c>
      <c r="AU781" s="19">
        <v>56594773.107604504</v>
      </c>
      <c r="AV781" s="19">
        <v>238517560.70183799</v>
      </c>
      <c r="AW781" s="19">
        <v>125135363.80373999</v>
      </c>
      <c r="AX781" s="19">
        <v>98696127.067402393</v>
      </c>
      <c r="AY781" s="19">
        <v>165758.196350452</v>
      </c>
      <c r="AZ781" s="19">
        <v>150178041.65405801</v>
      </c>
      <c r="BA781" s="19">
        <v>43565555.274088196</v>
      </c>
      <c r="BB781" s="19">
        <v>76639443.150554404</v>
      </c>
      <c r="BC781" s="19">
        <v>92333773.858303398</v>
      </c>
      <c r="BD781" s="19">
        <v>101237002.755593</v>
      </c>
      <c r="BE781" s="19">
        <v>80967247.446244702</v>
      </c>
      <c r="BF781" s="19">
        <v>109346814.12301899</v>
      </c>
      <c r="BG781" s="19">
        <v>50327522.844904102</v>
      </c>
      <c r="BH781" s="19">
        <v>63359383.071772598</v>
      </c>
      <c r="BI781" s="19">
        <v>351722759.51721901</v>
      </c>
      <c r="BJ781" s="19">
        <v>87009203.172571793</v>
      </c>
      <c r="BK781" s="19">
        <v>35049775.116422303</v>
      </c>
      <c r="BL781" s="19">
        <v>29560550.022698801</v>
      </c>
      <c r="BM781" s="19">
        <v>53186502.793706603</v>
      </c>
      <c r="BN781" s="19">
        <v>62416081.204563297</v>
      </c>
      <c r="BO781" s="19">
        <v>45749974.067046501</v>
      </c>
      <c r="BP781" s="19">
        <v>37173984.494605601</v>
      </c>
      <c r="BQ781" s="19">
        <v>85057.759169334604</v>
      </c>
      <c r="BR781" s="19">
        <v>93308560.098639995</v>
      </c>
      <c r="BS781" s="19">
        <v>46220723.511057697</v>
      </c>
      <c r="BT781" s="19">
        <v>44075908.803442597</v>
      </c>
      <c r="BU781" s="19">
        <v>166644807.27044499</v>
      </c>
      <c r="BV781" s="19">
        <v>137915217.97837901</v>
      </c>
      <c r="BW781" s="19">
        <v>171324186.89255899</v>
      </c>
      <c r="BX781" s="19">
        <v>539556190.02265096</v>
      </c>
      <c r="BY781" s="19">
        <v>71767514.857545793</v>
      </c>
      <c r="BZ781" s="19">
        <v>62994655.464238003</v>
      </c>
      <c r="CA781" s="19">
        <v>79745084.171674207</v>
      </c>
      <c r="CB781" s="19">
        <v>42367880.033988997</v>
      </c>
      <c r="CC781" s="19">
        <v>86001327.294316694</v>
      </c>
      <c r="CD781" s="19">
        <v>33059842.521820199</v>
      </c>
      <c r="CE781" s="19">
        <v>62439158.234889098</v>
      </c>
    </row>
    <row r="782" spans="1:83">
      <c r="A782" s="18">
        <v>1990</v>
      </c>
      <c r="C782" s="18" t="s">
        <v>1675</v>
      </c>
      <c r="D782" s="18" t="s">
        <v>116</v>
      </c>
      <c r="E782" s="18" t="s">
        <v>114</v>
      </c>
      <c r="F782" s="18" t="s">
        <v>114</v>
      </c>
      <c r="G782" s="18" t="s">
        <v>334</v>
      </c>
      <c r="H782" s="18" t="s">
        <v>114</v>
      </c>
      <c r="J782" s="18">
        <v>1.58</v>
      </c>
      <c r="K782" s="18">
        <v>512.22297000000003</v>
      </c>
      <c r="L782" s="18">
        <v>513.23064999999997</v>
      </c>
      <c r="M782" s="18">
        <v>3.895</v>
      </c>
      <c r="N782" s="18">
        <v>24441021.800000001</v>
      </c>
      <c r="O782" s="18">
        <v>1</v>
      </c>
      <c r="P782" s="18">
        <v>0</v>
      </c>
      <c r="S782" s="18" t="s">
        <v>118</v>
      </c>
      <c r="T782" s="18">
        <v>2</v>
      </c>
      <c r="U782" s="18" t="s">
        <v>802</v>
      </c>
      <c r="V782" s="18" t="b">
        <v>0</v>
      </c>
      <c r="W782" s="20">
        <v>0.74074074074074103</v>
      </c>
      <c r="X782" s="20">
        <v>0.75</v>
      </c>
      <c r="Y782" s="19">
        <v>50897515.136117399</v>
      </c>
      <c r="Z782" s="19">
        <v>119604262.708479</v>
      </c>
      <c r="AA782" s="19">
        <v>302507.99905691098</v>
      </c>
      <c r="AB782" s="19">
        <v>312352531.48478198</v>
      </c>
      <c r="AC782" s="19">
        <v>202761.79347830301</v>
      </c>
      <c r="AD782" s="19">
        <v>182216399.97691599</v>
      </c>
      <c r="AE782" s="19">
        <v>584343869.41123104</v>
      </c>
      <c r="AF782" s="19">
        <v>246797.54089740699</v>
      </c>
      <c r="AG782" s="19">
        <v>88953982.4989741</v>
      </c>
      <c r="AH782" s="19">
        <v>46107650.391604498</v>
      </c>
      <c r="AI782" s="19">
        <v>73076676.059638605</v>
      </c>
      <c r="AJ782" s="19">
        <v>479935121.23092002</v>
      </c>
      <c r="AK782" s="19">
        <v>164147.76214103101</v>
      </c>
      <c r="AL782" s="19">
        <v>146749831.91098401</v>
      </c>
      <c r="AM782" s="19">
        <v>34185686.930142701</v>
      </c>
      <c r="AN782" s="19">
        <v>66620665.395296201</v>
      </c>
      <c r="AO782" s="19">
        <v>39189458.824839398</v>
      </c>
      <c r="AP782" s="19">
        <v>58502.331954147201</v>
      </c>
      <c r="AQ782" s="19">
        <v>167473730.898738</v>
      </c>
      <c r="AR782" s="19">
        <v>177214365.14931399</v>
      </c>
      <c r="AS782" s="19">
        <v>166497215.06020501</v>
      </c>
      <c r="AT782" s="19">
        <v>178729855.019162</v>
      </c>
      <c r="AU782" s="19">
        <v>33737672.041613899</v>
      </c>
      <c r="AV782" s="19">
        <v>197360820.965734</v>
      </c>
      <c r="AW782" s="19">
        <v>95266618.6409733</v>
      </c>
      <c r="AX782" s="19">
        <v>73579.681769493298</v>
      </c>
      <c r="AY782" s="19">
        <v>165758.196350452</v>
      </c>
      <c r="AZ782" s="19">
        <v>107552.178623912</v>
      </c>
      <c r="BA782" s="19">
        <v>149874172.54610601</v>
      </c>
      <c r="BB782" s="19">
        <v>211094.34997347501</v>
      </c>
      <c r="BC782" s="19">
        <v>116098450.59549101</v>
      </c>
      <c r="BD782" s="19">
        <v>157202775.342511</v>
      </c>
      <c r="BE782" s="19">
        <v>215323056.12580001</v>
      </c>
      <c r="BF782" s="19">
        <v>168766.74855896301</v>
      </c>
      <c r="BG782" s="19">
        <v>142987.251866862</v>
      </c>
      <c r="BH782" s="19">
        <v>188237461.81720799</v>
      </c>
      <c r="BI782" s="19">
        <v>276973481.83426303</v>
      </c>
      <c r="BJ782" s="19">
        <v>174665754.87171</v>
      </c>
      <c r="BK782" s="19">
        <v>102009817.588816</v>
      </c>
      <c r="BL782" s="19">
        <v>14538495.7961042</v>
      </c>
      <c r="BM782" s="19">
        <v>349833589.03243601</v>
      </c>
      <c r="BN782" s="19">
        <v>950227836.99237096</v>
      </c>
      <c r="BO782" s="19">
        <v>209591.61585109399</v>
      </c>
      <c r="BP782" s="19">
        <v>194499183.60412699</v>
      </c>
      <c r="BQ782" s="19">
        <v>28156436.827247601</v>
      </c>
      <c r="BR782" s="19">
        <v>138837.29432782999</v>
      </c>
      <c r="BS782" s="19">
        <v>158772095.72611201</v>
      </c>
      <c r="BT782" s="19">
        <v>143572670.682982</v>
      </c>
      <c r="BU782" s="19">
        <v>70251396.854857102</v>
      </c>
      <c r="BV782" s="19">
        <v>59975534.1740079</v>
      </c>
      <c r="BW782" s="19">
        <v>109748.893649866</v>
      </c>
      <c r="BX782" s="19">
        <v>40212220.212780602</v>
      </c>
      <c r="BY782" s="19">
        <v>38564341.826165304</v>
      </c>
      <c r="BZ782" s="19">
        <v>495967070.61705703</v>
      </c>
      <c r="CA782" s="19">
        <v>71120635.679589599</v>
      </c>
      <c r="CB782" s="19">
        <v>27302996.621839199</v>
      </c>
      <c r="CC782" s="19">
        <v>135948301.03642201</v>
      </c>
      <c r="CD782" s="19">
        <v>42378.606606679503</v>
      </c>
      <c r="CE782" s="19">
        <v>227294387.61863199</v>
      </c>
    </row>
    <row r="783" spans="1:83">
      <c r="A783" s="18">
        <v>1992</v>
      </c>
      <c r="B783" s="18" t="s">
        <v>1676</v>
      </c>
      <c r="C783" s="18" t="s">
        <v>1677</v>
      </c>
      <c r="D783" s="18" t="s">
        <v>116</v>
      </c>
      <c r="E783" s="18" t="s">
        <v>114</v>
      </c>
      <c r="F783" s="18" t="s">
        <v>114</v>
      </c>
      <c r="G783" s="18" t="s">
        <v>116</v>
      </c>
      <c r="H783" s="18" t="s">
        <v>114</v>
      </c>
      <c r="J783" s="18">
        <v>-0.48</v>
      </c>
      <c r="K783" s="18">
        <v>206.16696999999999</v>
      </c>
      <c r="L783" s="18">
        <v>207.17424</v>
      </c>
      <c r="M783" s="18">
        <v>8.8810000000000002</v>
      </c>
      <c r="N783" s="18">
        <v>24409436.109999999</v>
      </c>
      <c r="O783" s="18">
        <v>17</v>
      </c>
      <c r="P783" s="18">
        <v>0</v>
      </c>
      <c r="S783" s="18" t="s">
        <v>118</v>
      </c>
      <c r="T783" s="18">
        <v>3</v>
      </c>
      <c r="U783" s="18" t="s">
        <v>802</v>
      </c>
      <c r="V783" s="18" t="b">
        <v>0</v>
      </c>
      <c r="W783" s="20">
        <v>1</v>
      </c>
      <c r="X783" s="20">
        <v>0.90625</v>
      </c>
      <c r="Y783" s="19">
        <v>343175868.41614801</v>
      </c>
      <c r="Z783" s="19">
        <v>1650148257.68309</v>
      </c>
      <c r="AA783" s="19">
        <v>212602155.06579199</v>
      </c>
      <c r="AB783" s="19">
        <v>198764938.81567299</v>
      </c>
      <c r="AC783" s="19">
        <v>150658484.17760801</v>
      </c>
      <c r="AD783" s="19">
        <v>31535105.5398499</v>
      </c>
      <c r="AE783" s="19">
        <v>114539055.90927701</v>
      </c>
      <c r="AF783" s="19">
        <v>1265208796.24192</v>
      </c>
      <c r="AG783" s="19">
        <v>127163588.28098901</v>
      </c>
      <c r="AH783" s="19">
        <v>384223610.08454001</v>
      </c>
      <c r="AI783" s="19">
        <v>136296436.45881501</v>
      </c>
      <c r="AJ783" s="19">
        <v>111383903.211227</v>
      </c>
      <c r="AK783" s="19">
        <v>93877502.400461793</v>
      </c>
      <c r="AL783" s="19">
        <v>548304283.84720898</v>
      </c>
      <c r="AM783" s="19">
        <v>179103054.40401599</v>
      </c>
      <c r="AN783" s="19">
        <v>415841995.17568201</v>
      </c>
      <c r="AO783" s="19">
        <v>143696617.38772699</v>
      </c>
      <c r="AP783" s="19">
        <v>183858424.61326101</v>
      </c>
      <c r="AQ783" s="19">
        <v>177700804.99596101</v>
      </c>
      <c r="AR783" s="19">
        <v>78944405.482956797</v>
      </c>
      <c r="AS783" s="19">
        <v>18636592.050880998</v>
      </c>
      <c r="AT783" s="19">
        <v>112574298.23277099</v>
      </c>
      <c r="AU783" s="19">
        <v>159409000.58485299</v>
      </c>
      <c r="AV783" s="19">
        <v>131868697.50068299</v>
      </c>
      <c r="AW783" s="19">
        <v>389864348.06307203</v>
      </c>
      <c r="AX783" s="19">
        <v>212325513.68465</v>
      </c>
      <c r="AY783" s="19">
        <v>816612564.39101505</v>
      </c>
      <c r="AZ783" s="19">
        <v>107552.178623912</v>
      </c>
      <c r="BA783" s="19">
        <v>101341.77104336501</v>
      </c>
      <c r="BB783" s="19">
        <v>293466598.66045499</v>
      </c>
      <c r="BC783" s="19">
        <v>62937.009110873303</v>
      </c>
      <c r="BD783" s="19">
        <v>381047020.34905702</v>
      </c>
      <c r="BE783" s="19">
        <v>254405402.92922899</v>
      </c>
      <c r="BF783" s="19">
        <v>162321042.37266099</v>
      </c>
      <c r="BG783" s="19">
        <v>463078083.578013</v>
      </c>
      <c r="BH783" s="19">
        <v>34649401.664659403</v>
      </c>
      <c r="BI783" s="19">
        <v>113413002.187685</v>
      </c>
      <c r="BJ783" s="19">
        <v>597005944.25562298</v>
      </c>
      <c r="BK783" s="19">
        <v>333661057.38455999</v>
      </c>
      <c r="BL783" s="19">
        <v>96436260.485775501</v>
      </c>
      <c r="BM783" s="19">
        <v>231995615.98585799</v>
      </c>
      <c r="BN783" s="19">
        <v>59795901.175937101</v>
      </c>
      <c r="BO783" s="19">
        <v>385958442.44284701</v>
      </c>
      <c r="BP783" s="19">
        <v>123763060.244479</v>
      </c>
      <c r="BQ783" s="19">
        <v>183173797.24783099</v>
      </c>
      <c r="BR783" s="19">
        <v>313998756.67907798</v>
      </c>
      <c r="BS783" s="19">
        <v>186509962.65307999</v>
      </c>
      <c r="BT783" s="19">
        <v>172125383.667579</v>
      </c>
      <c r="BU783" s="19">
        <v>130017654.431916</v>
      </c>
      <c r="BV783" s="19">
        <v>139133457.19155601</v>
      </c>
      <c r="BW783" s="19">
        <v>81884190.856864303</v>
      </c>
      <c r="BX783" s="19">
        <v>64011094.880529799</v>
      </c>
      <c r="BY783" s="19">
        <v>106097562.686717</v>
      </c>
      <c r="BZ783" s="19">
        <v>190148744.862106</v>
      </c>
      <c r="CA783" s="19">
        <v>293805924.84900099</v>
      </c>
      <c r="CB783" s="19">
        <v>69989578.786110595</v>
      </c>
      <c r="CC783" s="19">
        <v>152294794.11526099</v>
      </c>
      <c r="CD783" s="19">
        <v>182888293.17843801</v>
      </c>
      <c r="CE783" s="19">
        <v>238771060.05138499</v>
      </c>
    </row>
    <row r="784" spans="1:83">
      <c r="A784" s="18">
        <v>1993</v>
      </c>
      <c r="D784" s="18" t="s">
        <v>114</v>
      </c>
      <c r="E784" s="18" t="s">
        <v>114</v>
      </c>
      <c r="F784" s="18" t="s">
        <v>114</v>
      </c>
      <c r="G784" s="18" t="s">
        <v>114</v>
      </c>
      <c r="H784" s="18" t="s">
        <v>114</v>
      </c>
      <c r="K784" s="18">
        <v>235.64017000000001</v>
      </c>
      <c r="L784" s="18">
        <v>236.64743000000001</v>
      </c>
      <c r="M784" s="18">
        <v>3.7650000000000001</v>
      </c>
      <c r="N784" s="18">
        <v>24403785.940000001</v>
      </c>
      <c r="O784" s="18">
        <v>0</v>
      </c>
      <c r="P784" s="18">
        <v>0</v>
      </c>
      <c r="S784" s="18" t="s">
        <v>118</v>
      </c>
      <c r="T784" s="18">
        <v>2</v>
      </c>
      <c r="U784" s="18" t="s">
        <v>802</v>
      </c>
      <c r="V784" s="18" t="b">
        <v>0</v>
      </c>
      <c r="W784" s="20">
        <v>0.48148148148148101</v>
      </c>
      <c r="X784" s="20">
        <v>0.6875</v>
      </c>
      <c r="Y784" s="19">
        <v>48734291.571680799</v>
      </c>
      <c r="Z784" s="19">
        <v>98036946.392479494</v>
      </c>
      <c r="AA784" s="19">
        <v>302507.99905691098</v>
      </c>
      <c r="AB784" s="19">
        <v>39041700.642482497</v>
      </c>
      <c r="AC784" s="19">
        <v>202761.79347830301</v>
      </c>
      <c r="AD784" s="19">
        <v>55143.880361755</v>
      </c>
      <c r="AE784" s="19">
        <v>66927807.485793099</v>
      </c>
      <c r="AF784" s="19">
        <v>246797.54089740699</v>
      </c>
      <c r="AG784" s="19">
        <v>96238689.528354406</v>
      </c>
      <c r="AH784" s="19">
        <v>213770.07762069799</v>
      </c>
      <c r="AI784" s="19">
        <v>47802.709287413403</v>
      </c>
      <c r="AJ784" s="19">
        <v>37762.133882739698</v>
      </c>
      <c r="AK784" s="19">
        <v>164147.76214103101</v>
      </c>
      <c r="AL784" s="19">
        <v>183572154.66885799</v>
      </c>
      <c r="AM784" s="19">
        <v>64898288.249751501</v>
      </c>
      <c r="AN784" s="19">
        <v>73007.899572116206</v>
      </c>
      <c r="AO784" s="19">
        <v>1363354561.2344699</v>
      </c>
      <c r="AP784" s="19">
        <v>58502.331954147201</v>
      </c>
      <c r="AQ784" s="19">
        <v>211910040.15975699</v>
      </c>
      <c r="AR784" s="19">
        <v>49832.672295953402</v>
      </c>
      <c r="AS784" s="19">
        <v>116134840.95806199</v>
      </c>
      <c r="AT784" s="19">
        <v>60071.0548945306</v>
      </c>
      <c r="AU784" s="19">
        <v>52331423.954070501</v>
      </c>
      <c r="AV784" s="19">
        <v>57029.357966701697</v>
      </c>
      <c r="AW784" s="19">
        <v>143751810.79096201</v>
      </c>
      <c r="AX784" s="19">
        <v>82590182.475456297</v>
      </c>
      <c r="AY784" s="19">
        <v>165758.196350452</v>
      </c>
      <c r="AZ784" s="19">
        <v>107552.178623912</v>
      </c>
      <c r="BA784" s="19">
        <v>67277312.742982805</v>
      </c>
      <c r="BB784" s="19">
        <v>211094.34997347501</v>
      </c>
      <c r="BC784" s="19">
        <v>62937.009110873303</v>
      </c>
      <c r="BD784" s="19">
        <v>36348157.185669899</v>
      </c>
      <c r="BE784" s="19">
        <v>493249700.32158798</v>
      </c>
      <c r="BF784" s="19">
        <v>366586358.02273798</v>
      </c>
      <c r="BG784" s="19">
        <v>115111914.867808</v>
      </c>
      <c r="BH784" s="19">
        <v>66844.4046139891</v>
      </c>
      <c r="BI784" s="19">
        <v>47030.709569134902</v>
      </c>
      <c r="BJ784" s="19">
        <v>40620.2248290192</v>
      </c>
      <c r="BK784" s="19">
        <v>46543145.044071801</v>
      </c>
      <c r="BL784" s="19">
        <v>127435742.252177</v>
      </c>
      <c r="BM784" s="19">
        <v>335972043.941607</v>
      </c>
      <c r="BN784" s="19">
        <v>51593.885876908498</v>
      </c>
      <c r="BO784" s="19">
        <v>55755153.301711202</v>
      </c>
      <c r="BP784" s="19">
        <v>56620537.384982802</v>
      </c>
      <c r="BQ784" s="19">
        <v>29706733.973009702</v>
      </c>
      <c r="BR784" s="19">
        <v>22762013.914541401</v>
      </c>
      <c r="BS784" s="19">
        <v>372443382.67751598</v>
      </c>
      <c r="BT784" s="19">
        <v>82723238.512637794</v>
      </c>
      <c r="BU784" s="19">
        <v>49206192.428371698</v>
      </c>
      <c r="BV784" s="19">
        <v>220121143.08446801</v>
      </c>
      <c r="BW784" s="19">
        <v>60746860.906898499</v>
      </c>
      <c r="BX784" s="19">
        <v>354162294.79623598</v>
      </c>
      <c r="BY784" s="19">
        <v>402556472.31811899</v>
      </c>
      <c r="BZ784" s="19">
        <v>62077.4003332969</v>
      </c>
      <c r="CA784" s="19">
        <v>79644.185807155198</v>
      </c>
      <c r="CB784" s="19">
        <v>27395773.2766441</v>
      </c>
      <c r="CC784" s="19">
        <v>51559044.864682503</v>
      </c>
      <c r="CD784" s="19">
        <v>42378.606606679503</v>
      </c>
      <c r="CE784" s="19">
        <v>546490334.77560401</v>
      </c>
    </row>
    <row r="785" spans="1:83">
      <c r="A785" s="18">
        <v>1997</v>
      </c>
      <c r="B785" s="18" t="s">
        <v>1678</v>
      </c>
      <c r="C785" s="18" t="s">
        <v>1679</v>
      </c>
      <c r="D785" s="18" t="s">
        <v>116</v>
      </c>
      <c r="E785" s="18" t="s">
        <v>114</v>
      </c>
      <c r="F785" s="18" t="s">
        <v>114</v>
      </c>
      <c r="G785" s="18" t="s">
        <v>115</v>
      </c>
      <c r="H785" s="18" t="s">
        <v>116</v>
      </c>
      <c r="J785" s="18">
        <v>-0.24</v>
      </c>
      <c r="K785" s="18">
        <v>289.12731000000002</v>
      </c>
      <c r="L785" s="18">
        <v>290.13454999999999</v>
      </c>
      <c r="M785" s="18">
        <v>1.179</v>
      </c>
      <c r="N785" s="18">
        <v>24397832.859999999</v>
      </c>
      <c r="O785" s="18">
        <v>2</v>
      </c>
      <c r="P785" s="18">
        <v>0</v>
      </c>
      <c r="S785" s="18" t="s">
        <v>120</v>
      </c>
      <c r="T785" s="18">
        <v>3</v>
      </c>
      <c r="U785" s="18" t="s">
        <v>802</v>
      </c>
      <c r="V785" s="18" t="b">
        <v>0</v>
      </c>
      <c r="W785" s="20">
        <v>0.74074074074074103</v>
      </c>
      <c r="X785" s="20">
        <v>0.59375</v>
      </c>
      <c r="Y785" s="19">
        <v>100690763.365118</v>
      </c>
      <c r="Z785" s="19">
        <v>151913286.01051599</v>
      </c>
      <c r="AA785" s="19">
        <v>302507.99905691098</v>
      </c>
      <c r="AB785" s="19">
        <v>51785153.563078597</v>
      </c>
      <c r="AC785" s="19">
        <v>82807078.942405403</v>
      </c>
      <c r="AD785" s="19">
        <v>333888307.46952802</v>
      </c>
      <c r="AE785" s="19">
        <v>381291504.18515098</v>
      </c>
      <c r="AF785" s="19">
        <v>325720009.68601</v>
      </c>
      <c r="AG785" s="19">
        <v>185554753.82662001</v>
      </c>
      <c r="AH785" s="19">
        <v>10839054.833691301</v>
      </c>
      <c r="AI785" s="19">
        <v>54962154.128810503</v>
      </c>
      <c r="AJ785" s="19">
        <v>37762.133882739698</v>
      </c>
      <c r="AK785" s="19">
        <v>28472324.761110399</v>
      </c>
      <c r="AL785" s="19">
        <v>121371301.088047</v>
      </c>
      <c r="AM785" s="19">
        <v>154455661.87547901</v>
      </c>
      <c r="AN785" s="19">
        <v>73007.899572116206</v>
      </c>
      <c r="AO785" s="19">
        <v>74138.1008370583</v>
      </c>
      <c r="AP785" s="19">
        <v>58502.331954147201</v>
      </c>
      <c r="AQ785" s="19">
        <v>66668336.457343802</v>
      </c>
      <c r="AR785" s="19">
        <v>44976170.510778099</v>
      </c>
      <c r="AS785" s="19">
        <v>363055117.40846199</v>
      </c>
      <c r="AT785" s="19">
        <v>78410992.804532006</v>
      </c>
      <c r="AU785" s="19">
        <v>273696682.57499301</v>
      </c>
      <c r="AV785" s="19">
        <v>125454334.43880001</v>
      </c>
      <c r="AW785" s="19">
        <v>105753298.943543</v>
      </c>
      <c r="AX785" s="19">
        <v>73579.681769493298</v>
      </c>
      <c r="AY785" s="19">
        <v>165758.196350452</v>
      </c>
      <c r="AZ785" s="19">
        <v>894804556.75337195</v>
      </c>
      <c r="BA785" s="19">
        <v>208893223.79506999</v>
      </c>
      <c r="BB785" s="19">
        <v>211094.34997347501</v>
      </c>
      <c r="BC785" s="19">
        <v>62937.009110873303</v>
      </c>
      <c r="BD785" s="19">
        <v>130916.54913210199</v>
      </c>
      <c r="BE785" s="19">
        <v>178704.60351362301</v>
      </c>
      <c r="BF785" s="19">
        <v>168766.74855896301</v>
      </c>
      <c r="BG785" s="19">
        <v>142987.251866862</v>
      </c>
      <c r="BH785" s="19">
        <v>27954360.127550598</v>
      </c>
      <c r="BI785" s="19">
        <v>41707950.7747977</v>
      </c>
      <c r="BJ785" s="19">
        <v>40620.2248290192</v>
      </c>
      <c r="BK785" s="19">
        <v>96519567.795467302</v>
      </c>
      <c r="BL785" s="19">
        <v>1109897351.7666199</v>
      </c>
      <c r="BM785" s="19">
        <v>404342301.80648601</v>
      </c>
      <c r="BN785" s="19">
        <v>193517295.98158899</v>
      </c>
      <c r="BO785" s="19">
        <v>209591.61585109399</v>
      </c>
      <c r="BP785" s="19">
        <v>203140445.525877</v>
      </c>
      <c r="BQ785" s="19">
        <v>85057.759169334604</v>
      </c>
      <c r="BR785" s="19">
        <v>138837.29432782999</v>
      </c>
      <c r="BS785" s="19">
        <v>128960731.745965</v>
      </c>
      <c r="BT785" s="19">
        <v>54046527.621253803</v>
      </c>
      <c r="BU785" s="19">
        <v>82713469.264966801</v>
      </c>
      <c r="BV785" s="19">
        <v>257885401.956954</v>
      </c>
      <c r="BW785" s="19">
        <v>109748.893649866</v>
      </c>
      <c r="BX785" s="19">
        <v>508295625.92373401</v>
      </c>
      <c r="BY785" s="19">
        <v>204816589.352786</v>
      </c>
      <c r="BZ785" s="19">
        <v>72731353.672792599</v>
      </c>
      <c r="CA785" s="19">
        <v>79644.185807155198</v>
      </c>
      <c r="CB785" s="19">
        <v>56280.262764906503</v>
      </c>
      <c r="CC785" s="19">
        <v>69874891.016371503</v>
      </c>
      <c r="CD785" s="19">
        <v>126374353.22627901</v>
      </c>
      <c r="CE785" s="19">
        <v>44709179.3472526</v>
      </c>
    </row>
    <row r="786" spans="1:83">
      <c r="A786" s="18">
        <v>1994</v>
      </c>
      <c r="B786" s="18" t="s">
        <v>1680</v>
      </c>
      <c r="C786" s="18" t="s">
        <v>1681</v>
      </c>
      <c r="D786" s="18" t="s">
        <v>116</v>
      </c>
      <c r="E786" s="18" t="s">
        <v>114</v>
      </c>
      <c r="F786" s="18" t="s">
        <v>114</v>
      </c>
      <c r="G786" s="18" t="s">
        <v>115</v>
      </c>
      <c r="H786" s="18" t="s">
        <v>116</v>
      </c>
      <c r="J786" s="18">
        <v>-0.11</v>
      </c>
      <c r="K786" s="18">
        <v>231.14703</v>
      </c>
      <c r="L786" s="18">
        <v>232.15432999999999</v>
      </c>
      <c r="M786" s="18">
        <v>3.8279999999999998</v>
      </c>
      <c r="N786" s="18">
        <v>24394616.82</v>
      </c>
      <c r="O786" s="18">
        <v>6</v>
      </c>
      <c r="P786" s="18">
        <v>0</v>
      </c>
      <c r="S786" s="18" t="s">
        <v>119</v>
      </c>
      <c r="T786" s="18">
        <v>2</v>
      </c>
      <c r="U786" s="18" t="s">
        <v>802</v>
      </c>
      <c r="V786" s="18" t="b">
        <v>0</v>
      </c>
      <c r="W786" s="20">
        <v>0.88888888888888895</v>
      </c>
      <c r="X786" s="20">
        <v>0.9375</v>
      </c>
      <c r="Y786" s="19">
        <v>81365219.288250506</v>
      </c>
      <c r="Z786" s="19">
        <v>90420246.160258994</v>
      </c>
      <c r="AA786" s="19">
        <v>302507.99905691098</v>
      </c>
      <c r="AB786" s="19">
        <v>80581578.311375707</v>
      </c>
      <c r="AC786" s="19">
        <v>100435789.17378999</v>
      </c>
      <c r="AD786" s="19">
        <v>245276830.38796401</v>
      </c>
      <c r="AE786" s="19">
        <v>276689613.117549</v>
      </c>
      <c r="AF786" s="19">
        <v>156138831.22894299</v>
      </c>
      <c r="AG786" s="19">
        <v>244061826.683121</v>
      </c>
      <c r="AH786" s="19">
        <v>213770.07762069799</v>
      </c>
      <c r="AI786" s="19">
        <v>74959645.640546307</v>
      </c>
      <c r="AJ786" s="19">
        <v>352543644.39602399</v>
      </c>
      <c r="AK786" s="19">
        <v>62715049.190712102</v>
      </c>
      <c r="AL786" s="19">
        <v>108613989.85339899</v>
      </c>
      <c r="AM786" s="19">
        <v>176520357.92589399</v>
      </c>
      <c r="AN786" s="19">
        <v>116269258.77229001</v>
      </c>
      <c r="AO786" s="19">
        <v>509248907.29649198</v>
      </c>
      <c r="AP786" s="19">
        <v>58502.331954147201</v>
      </c>
      <c r="AQ786" s="19">
        <v>227095305.19758701</v>
      </c>
      <c r="AR786" s="19">
        <v>180797629.14602399</v>
      </c>
      <c r="AS786" s="19">
        <v>598837460.85151505</v>
      </c>
      <c r="AT786" s="19">
        <v>301258807.15695602</v>
      </c>
      <c r="AU786" s="19">
        <v>193144010.363157</v>
      </c>
      <c r="AV786" s="19">
        <v>241257873.710482</v>
      </c>
      <c r="AW786" s="19">
        <v>536564443.72619402</v>
      </c>
      <c r="AX786" s="19">
        <v>204075390.42268801</v>
      </c>
      <c r="AY786" s="19">
        <v>66355073.608402804</v>
      </c>
      <c r="AZ786" s="19">
        <v>221480783.61250699</v>
      </c>
      <c r="BA786" s="19">
        <v>577756217.81172097</v>
      </c>
      <c r="BB786" s="19">
        <v>211094.34997347501</v>
      </c>
      <c r="BC786" s="19">
        <v>1156938445.8328199</v>
      </c>
      <c r="BD786" s="19">
        <v>83246157.817332506</v>
      </c>
      <c r="BE786" s="19">
        <v>178704.60351362301</v>
      </c>
      <c r="BF786" s="19">
        <v>54981864.783070996</v>
      </c>
      <c r="BG786" s="19">
        <v>46038374.469212599</v>
      </c>
      <c r="BH786" s="19">
        <v>320009232.68122101</v>
      </c>
      <c r="BI786" s="19">
        <v>271926325.37700301</v>
      </c>
      <c r="BJ786" s="19">
        <v>211215570.34255099</v>
      </c>
      <c r="BK786" s="19">
        <v>118803782.25997201</v>
      </c>
      <c r="BL786" s="19">
        <v>868351665.10957801</v>
      </c>
      <c r="BM786" s="19">
        <v>405662078.13053</v>
      </c>
      <c r="BN786" s="19">
        <v>322896382.90580601</v>
      </c>
      <c r="BO786" s="19">
        <v>178512431.12751099</v>
      </c>
      <c r="BP786" s="19">
        <v>240944884.074213</v>
      </c>
      <c r="BQ786" s="19">
        <v>83868140.566505805</v>
      </c>
      <c r="BR786" s="19">
        <v>35071292.468433298</v>
      </c>
      <c r="BS786" s="19">
        <v>472951537.13443601</v>
      </c>
      <c r="BT786" s="19">
        <v>91211267.0364521</v>
      </c>
      <c r="BU786" s="19">
        <v>102614905.558149</v>
      </c>
      <c r="BV786" s="19">
        <v>379660652.18602002</v>
      </c>
      <c r="BW786" s="19">
        <v>97178379.142977804</v>
      </c>
      <c r="BX786" s="19">
        <v>336224760.75706899</v>
      </c>
      <c r="BY786" s="19">
        <v>275819552.93453503</v>
      </c>
      <c r="BZ786" s="19">
        <v>351118192.38035399</v>
      </c>
      <c r="CA786" s="19">
        <v>286200699.14539498</v>
      </c>
      <c r="CB786" s="19">
        <v>40485001.269965999</v>
      </c>
      <c r="CC786" s="19">
        <v>51509788.513978302</v>
      </c>
      <c r="CD786" s="19">
        <v>346434767.29506099</v>
      </c>
      <c r="CE786" s="19">
        <v>233547310.37626499</v>
      </c>
    </row>
    <row r="787" spans="1:83">
      <c r="A787" s="18">
        <v>1996</v>
      </c>
      <c r="C787" s="18" t="s">
        <v>1682</v>
      </c>
      <c r="D787" s="18" t="s">
        <v>116</v>
      </c>
      <c r="E787" s="18" t="s">
        <v>114</v>
      </c>
      <c r="F787" s="18" t="s">
        <v>114</v>
      </c>
      <c r="G787" s="18" t="s">
        <v>114</v>
      </c>
      <c r="H787" s="18" t="s">
        <v>114</v>
      </c>
      <c r="J787" s="18">
        <v>0.1</v>
      </c>
      <c r="K787" s="18">
        <v>459.30572999999998</v>
      </c>
      <c r="L787" s="18">
        <v>460.31353999999999</v>
      </c>
      <c r="M787" s="18">
        <v>5.0549999999999997</v>
      </c>
      <c r="N787" s="18">
        <v>24343405.129999999</v>
      </c>
      <c r="O787" s="18">
        <v>0</v>
      </c>
      <c r="P787" s="18">
        <v>0</v>
      </c>
      <c r="S787" s="18" t="s">
        <v>118</v>
      </c>
      <c r="T787" s="18">
        <v>2</v>
      </c>
      <c r="U787" s="18" t="s">
        <v>802</v>
      </c>
      <c r="V787" s="18" t="b">
        <v>0</v>
      </c>
      <c r="W787" s="20">
        <v>0.74074074074074103</v>
      </c>
      <c r="X787" s="20">
        <v>0.625</v>
      </c>
      <c r="Y787" s="19">
        <v>211063.24240400901</v>
      </c>
      <c r="Z787" s="19">
        <v>222181828.81400099</v>
      </c>
      <c r="AA787" s="19">
        <v>302507.99905691098</v>
      </c>
      <c r="AB787" s="19">
        <v>273368111.748478</v>
      </c>
      <c r="AC787" s="19">
        <v>202761.79347830301</v>
      </c>
      <c r="AD787" s="19">
        <v>133622393.05024</v>
      </c>
      <c r="AE787" s="19">
        <v>45078325.818999402</v>
      </c>
      <c r="AF787" s="19">
        <v>77623828.6257018</v>
      </c>
      <c r="AG787" s="19">
        <v>90941067.870209202</v>
      </c>
      <c r="AH787" s="19">
        <v>150767561.84936199</v>
      </c>
      <c r="AI787" s="19">
        <v>188590286.47154599</v>
      </c>
      <c r="AJ787" s="19">
        <v>237928068.49257699</v>
      </c>
      <c r="AK787" s="19">
        <v>96762781.317826107</v>
      </c>
      <c r="AL787" s="19">
        <v>187445.37779147099</v>
      </c>
      <c r="AM787" s="19">
        <v>91751343.447339997</v>
      </c>
      <c r="AN787" s="19">
        <v>356329760.56844401</v>
      </c>
      <c r="AO787" s="19">
        <v>74138.1008370583</v>
      </c>
      <c r="AP787" s="19">
        <v>42623783.7850236</v>
      </c>
      <c r="AQ787" s="19">
        <v>61072531.577575199</v>
      </c>
      <c r="AR787" s="19">
        <v>173132900.53723499</v>
      </c>
      <c r="AS787" s="19">
        <v>72318.6274561951</v>
      </c>
      <c r="AT787" s="19">
        <v>111351986.60711201</v>
      </c>
      <c r="AU787" s="19">
        <v>296552850.16435403</v>
      </c>
      <c r="AV787" s="19">
        <v>125265256.44859301</v>
      </c>
      <c r="AW787" s="19">
        <v>97230947.406548098</v>
      </c>
      <c r="AX787" s="19">
        <v>237513428.18783501</v>
      </c>
      <c r="AY787" s="19">
        <v>165758.196350452</v>
      </c>
      <c r="AZ787" s="19">
        <v>183800294.40915501</v>
      </c>
      <c r="BA787" s="19">
        <v>94214253.695920795</v>
      </c>
      <c r="BB787" s="19">
        <v>211094.34997347501</v>
      </c>
      <c r="BC787" s="19">
        <v>62937.009110873303</v>
      </c>
      <c r="BD787" s="19">
        <v>130916.54913210199</v>
      </c>
      <c r="BE787" s="19">
        <v>178704.60351362301</v>
      </c>
      <c r="BF787" s="19">
        <v>204071433.23416501</v>
      </c>
      <c r="BG787" s="19">
        <v>160789139.77145901</v>
      </c>
      <c r="BH787" s="19">
        <v>66844.4046139891</v>
      </c>
      <c r="BI787" s="19">
        <v>45390137.830981001</v>
      </c>
      <c r="BJ787" s="19">
        <v>40620.2248290192</v>
      </c>
      <c r="BK787" s="19">
        <v>230489962.59197801</v>
      </c>
      <c r="BL787" s="19">
        <v>217606811.26481801</v>
      </c>
      <c r="BM787" s="19">
        <v>84490.603987824099</v>
      </c>
      <c r="BN787" s="19">
        <v>51593.885876908498</v>
      </c>
      <c r="BO787" s="19">
        <v>209591.61585109399</v>
      </c>
      <c r="BP787" s="19">
        <v>305276020.90053898</v>
      </c>
      <c r="BQ787" s="19">
        <v>112995079.540953</v>
      </c>
      <c r="BR787" s="19">
        <v>206688711.66841599</v>
      </c>
      <c r="BS787" s="19">
        <v>74680.910813464201</v>
      </c>
      <c r="BT787" s="19">
        <v>71810728.122045696</v>
      </c>
      <c r="BU787" s="19">
        <v>1343725784.7314</v>
      </c>
      <c r="BV787" s="19">
        <v>53677.024710943901</v>
      </c>
      <c r="BW787" s="19">
        <v>208667321.16857299</v>
      </c>
      <c r="BX787" s="19">
        <v>60626.459295553897</v>
      </c>
      <c r="BY787" s="19">
        <v>106109449.75779</v>
      </c>
      <c r="BZ787" s="19">
        <v>300676672.15228498</v>
      </c>
      <c r="CA787" s="19">
        <v>357638981.727633</v>
      </c>
      <c r="CB787" s="19">
        <v>312012292.61129898</v>
      </c>
      <c r="CC787" s="19">
        <v>778735985.92085505</v>
      </c>
      <c r="CD787" s="19">
        <v>63446083.239859603</v>
      </c>
      <c r="CE787" s="19">
        <v>100808822.3026</v>
      </c>
    </row>
    <row r="788" spans="1:83">
      <c r="A788" s="18">
        <v>2063</v>
      </c>
      <c r="C788" s="18" t="s">
        <v>1683</v>
      </c>
      <c r="D788" s="18" t="s">
        <v>116</v>
      </c>
      <c r="E788" s="18" t="s">
        <v>114</v>
      </c>
      <c r="F788" s="18" t="s">
        <v>114</v>
      </c>
      <c r="G788" s="18" t="s">
        <v>114</v>
      </c>
      <c r="H788" s="18" t="s">
        <v>114</v>
      </c>
      <c r="J788" s="18">
        <v>-1.93</v>
      </c>
      <c r="K788" s="18">
        <v>228.01131000000001</v>
      </c>
      <c r="L788" s="18">
        <v>229.01858999999999</v>
      </c>
      <c r="M788" s="18">
        <v>0.78200000000000003</v>
      </c>
      <c r="N788" s="18">
        <v>24253853.809999999</v>
      </c>
      <c r="O788" s="18">
        <v>0</v>
      </c>
      <c r="P788" s="18">
        <v>0</v>
      </c>
      <c r="S788" s="18" t="s">
        <v>118</v>
      </c>
      <c r="T788" s="18">
        <v>4</v>
      </c>
      <c r="U788" s="18" t="s">
        <v>121</v>
      </c>
      <c r="V788" s="18" t="b">
        <v>0</v>
      </c>
      <c r="W788" s="20">
        <v>0.407407407407407</v>
      </c>
      <c r="X788" s="20">
        <v>0.625</v>
      </c>
      <c r="Y788" s="19">
        <v>211063.24240400901</v>
      </c>
      <c r="Z788" s="19">
        <v>89712.935311184003</v>
      </c>
      <c r="AA788" s="19">
        <v>302507.99905691098</v>
      </c>
      <c r="AB788" s="19">
        <v>142128587.23967701</v>
      </c>
      <c r="AC788" s="19">
        <v>202761.79347830301</v>
      </c>
      <c r="AD788" s="19">
        <v>95645093.567030102</v>
      </c>
      <c r="AE788" s="19">
        <v>93066.8435548751</v>
      </c>
      <c r="AF788" s="19">
        <v>246797.54089740699</v>
      </c>
      <c r="AG788" s="19">
        <v>64152.505638069299</v>
      </c>
      <c r="AH788" s="19">
        <v>324327904.71868598</v>
      </c>
      <c r="AI788" s="19">
        <v>47802.709287413403</v>
      </c>
      <c r="AJ788" s="19">
        <v>37762.133882739698</v>
      </c>
      <c r="AK788" s="19">
        <v>124496614.755641</v>
      </c>
      <c r="AL788" s="19">
        <v>95535253.960822195</v>
      </c>
      <c r="AM788" s="19">
        <v>85852.124718513893</v>
      </c>
      <c r="AN788" s="19">
        <v>39797545.752213098</v>
      </c>
      <c r="AO788" s="19">
        <v>74138.1008370583</v>
      </c>
      <c r="AP788" s="19">
        <v>58502.331954147201</v>
      </c>
      <c r="AQ788" s="19">
        <v>104817293.79372001</v>
      </c>
      <c r="AR788" s="19">
        <v>49832.672295953402</v>
      </c>
      <c r="AS788" s="19">
        <v>72318.6274561951</v>
      </c>
      <c r="AT788" s="19">
        <v>60071.0548945306</v>
      </c>
      <c r="AU788" s="19">
        <v>73993624.463483796</v>
      </c>
      <c r="AV788" s="19">
        <v>57029.357966701697</v>
      </c>
      <c r="AW788" s="19">
        <v>185243731.95027199</v>
      </c>
      <c r="AX788" s="19">
        <v>23133702.367653798</v>
      </c>
      <c r="AY788" s="19">
        <v>63791135.605375297</v>
      </c>
      <c r="AZ788" s="19">
        <v>30111348.6074211</v>
      </c>
      <c r="BA788" s="19">
        <v>170795037.70847899</v>
      </c>
      <c r="BB788" s="19">
        <v>550954555.19266605</v>
      </c>
      <c r="BC788" s="19">
        <v>62937.009110873303</v>
      </c>
      <c r="BD788" s="19">
        <v>417535004.74918801</v>
      </c>
      <c r="BE788" s="19">
        <v>48737207.076018199</v>
      </c>
      <c r="BF788" s="19">
        <v>474494729.17980498</v>
      </c>
      <c r="BG788" s="19">
        <v>515521265.75389999</v>
      </c>
      <c r="BH788" s="19">
        <v>31568591.6378536</v>
      </c>
      <c r="BI788" s="19">
        <v>47030.709569134902</v>
      </c>
      <c r="BJ788" s="19">
        <v>40620.2248290192</v>
      </c>
      <c r="BK788" s="19">
        <v>1773704782.06358</v>
      </c>
      <c r="BL788" s="19">
        <v>188324515.27873799</v>
      </c>
      <c r="BM788" s="19">
        <v>117296438.933901</v>
      </c>
      <c r="BN788" s="19">
        <v>51593.885876908498</v>
      </c>
      <c r="BO788" s="19">
        <v>75334446.5322932</v>
      </c>
      <c r="BP788" s="19">
        <v>49023.555370657697</v>
      </c>
      <c r="BQ788" s="19">
        <v>94784258.680436805</v>
      </c>
      <c r="BR788" s="19">
        <v>806678451.85071504</v>
      </c>
      <c r="BS788" s="19">
        <v>74680.910813464201</v>
      </c>
      <c r="BT788" s="19">
        <v>88108888.7620489</v>
      </c>
      <c r="BU788" s="19">
        <v>102310931.734626</v>
      </c>
      <c r="BV788" s="19">
        <v>53677.024710943901</v>
      </c>
      <c r="BW788" s="19">
        <v>602714293.124951</v>
      </c>
      <c r="BX788" s="19">
        <v>149549466.75434199</v>
      </c>
      <c r="BY788" s="19">
        <v>64359.7441030021</v>
      </c>
      <c r="BZ788" s="19">
        <v>56490030.350934498</v>
      </c>
      <c r="CA788" s="19">
        <v>79644.185807155198</v>
      </c>
      <c r="CB788" s="19">
        <v>56280.262764906503</v>
      </c>
      <c r="CC788" s="19">
        <v>42452.059625298898</v>
      </c>
      <c r="CD788" s="19">
        <v>42378.606606679503</v>
      </c>
      <c r="CE788" s="19">
        <v>491439165.51849002</v>
      </c>
    </row>
    <row r="789" spans="1:83">
      <c r="A789" s="18">
        <v>2005</v>
      </c>
      <c r="C789" s="18" t="s">
        <v>1684</v>
      </c>
      <c r="D789" s="18" t="s">
        <v>116</v>
      </c>
      <c r="E789" s="18" t="s">
        <v>114</v>
      </c>
      <c r="F789" s="18" t="s">
        <v>114</v>
      </c>
      <c r="G789" s="18" t="s">
        <v>863</v>
      </c>
      <c r="H789" s="18" t="s">
        <v>114</v>
      </c>
      <c r="J789" s="18">
        <v>-0.59</v>
      </c>
      <c r="K789" s="18">
        <v>210.10196999999999</v>
      </c>
      <c r="L789" s="18">
        <v>211.10927000000001</v>
      </c>
      <c r="M789" s="18">
        <v>8.6989999999999998</v>
      </c>
      <c r="N789" s="18">
        <v>24230462.32</v>
      </c>
      <c r="O789" s="18">
        <v>1</v>
      </c>
      <c r="P789" s="18">
        <v>0</v>
      </c>
      <c r="S789" s="18" t="s">
        <v>118</v>
      </c>
      <c r="T789" s="18">
        <v>3</v>
      </c>
      <c r="U789" s="18" t="s">
        <v>802</v>
      </c>
      <c r="V789" s="18" t="b">
        <v>0</v>
      </c>
      <c r="W789" s="20">
        <v>1</v>
      </c>
      <c r="X789" s="20">
        <v>0.96875</v>
      </c>
      <c r="Y789" s="19">
        <v>319157887.86596298</v>
      </c>
      <c r="Z789" s="19">
        <v>1638049113.4665501</v>
      </c>
      <c r="AA789" s="19">
        <v>136587078.181431</v>
      </c>
      <c r="AB789" s="19">
        <v>67139745.909294397</v>
      </c>
      <c r="AC789" s="19">
        <v>140807910.98657301</v>
      </c>
      <c r="AD789" s="19">
        <v>15865248.776654299</v>
      </c>
      <c r="AE789" s="19">
        <v>208385177.726592</v>
      </c>
      <c r="AF789" s="19">
        <v>528831443.10388702</v>
      </c>
      <c r="AG789" s="19">
        <v>66835114.348610803</v>
      </c>
      <c r="AH789" s="19">
        <v>283113802.33183199</v>
      </c>
      <c r="AI789" s="19">
        <v>96406039.404460803</v>
      </c>
      <c r="AJ789" s="19">
        <v>57358206.825704798</v>
      </c>
      <c r="AK789" s="19">
        <v>53262454.6377156</v>
      </c>
      <c r="AL789" s="19">
        <v>234317790.78087801</v>
      </c>
      <c r="AM789" s="19">
        <v>117927753.718257</v>
      </c>
      <c r="AN789" s="19">
        <v>205418948.693196</v>
      </c>
      <c r="AO789" s="19">
        <v>55808645.025234401</v>
      </c>
      <c r="AP789" s="19">
        <v>69149229.796991304</v>
      </c>
      <c r="AQ789" s="19">
        <v>70969338.960026801</v>
      </c>
      <c r="AR789" s="19">
        <v>32069756.169962302</v>
      </c>
      <c r="AS789" s="19">
        <v>63527070.669296101</v>
      </c>
      <c r="AT789" s="19">
        <v>98669500.892316803</v>
      </c>
      <c r="AU789" s="19">
        <v>151816582.486994</v>
      </c>
      <c r="AV789" s="19">
        <v>120218295.046141</v>
      </c>
      <c r="AW789" s="19">
        <v>200764575.68025401</v>
      </c>
      <c r="AX789" s="19">
        <v>205933386.93941301</v>
      </c>
      <c r="AY789" s="19">
        <v>779625229.83774197</v>
      </c>
      <c r="AZ789" s="19">
        <v>28179042.074478801</v>
      </c>
      <c r="BA789" s="19">
        <v>56738200.243357502</v>
      </c>
      <c r="BB789" s="19">
        <v>81713012.373162493</v>
      </c>
      <c r="BC789" s="19">
        <v>103859313.99078099</v>
      </c>
      <c r="BD789" s="19">
        <v>309750149.65106201</v>
      </c>
      <c r="BE789" s="19">
        <v>91678764.118414804</v>
      </c>
      <c r="BF789" s="19">
        <v>91436617.235918194</v>
      </c>
      <c r="BG789" s="19">
        <v>187416278.208498</v>
      </c>
      <c r="BH789" s="19">
        <v>66844.4046139891</v>
      </c>
      <c r="BI789" s="19">
        <v>57790250.642861903</v>
      </c>
      <c r="BJ789" s="19">
        <v>448071666.97343701</v>
      </c>
      <c r="BK789" s="19">
        <v>150410486.48382699</v>
      </c>
      <c r="BL789" s="19">
        <v>87624518.559595093</v>
      </c>
      <c r="BM789" s="19">
        <v>187451178.76309499</v>
      </c>
      <c r="BN789" s="19">
        <v>48019232.948707901</v>
      </c>
      <c r="BO789" s="19">
        <v>107721774.656957</v>
      </c>
      <c r="BP789" s="19">
        <v>93670102.193134993</v>
      </c>
      <c r="BQ789" s="19">
        <v>157790093.60561001</v>
      </c>
      <c r="BR789" s="19">
        <v>154824785.72797799</v>
      </c>
      <c r="BS789" s="19">
        <v>93854505.370875105</v>
      </c>
      <c r="BT789" s="19">
        <v>71254381.338195905</v>
      </c>
      <c r="BU789" s="19">
        <v>66161081.796684302</v>
      </c>
      <c r="BV789" s="19">
        <v>154346717.98299801</v>
      </c>
      <c r="BW789" s="19">
        <v>76918743.286817595</v>
      </c>
      <c r="BX789" s="19">
        <v>27954220.391446698</v>
      </c>
      <c r="BY789" s="19">
        <v>53789691.482969098</v>
      </c>
      <c r="BZ789" s="19">
        <v>234506505.24116001</v>
      </c>
      <c r="CA789" s="19">
        <v>166572633.47250301</v>
      </c>
      <c r="CB789" s="19">
        <v>64772348.412038498</v>
      </c>
      <c r="CC789" s="19">
        <v>112130010.139273</v>
      </c>
      <c r="CD789" s="19">
        <v>126667807.91368</v>
      </c>
      <c r="CE789" s="19">
        <v>219896008.268455</v>
      </c>
    </row>
    <row r="790" spans="1:83">
      <c r="A790" s="18">
        <v>2003</v>
      </c>
      <c r="B790" s="18" t="s">
        <v>1685</v>
      </c>
      <c r="C790" s="18" t="s">
        <v>1686</v>
      </c>
      <c r="D790" s="18" t="s">
        <v>116</v>
      </c>
      <c r="E790" s="18" t="s">
        <v>114</v>
      </c>
      <c r="F790" s="18" t="s">
        <v>115</v>
      </c>
      <c r="G790" s="18" t="s">
        <v>116</v>
      </c>
      <c r="H790" s="18" t="s">
        <v>114</v>
      </c>
      <c r="J790" s="18">
        <v>-0.27</v>
      </c>
      <c r="K790" s="18">
        <v>180.04221000000001</v>
      </c>
      <c r="L790" s="18">
        <v>181.04940999999999</v>
      </c>
      <c r="M790" s="18">
        <v>7.3739999999999997</v>
      </c>
      <c r="N790" s="18">
        <v>24206470.050000001</v>
      </c>
      <c r="O790" s="18">
        <v>24</v>
      </c>
      <c r="P790" s="18">
        <v>0</v>
      </c>
      <c r="S790" s="18" t="s">
        <v>118</v>
      </c>
      <c r="T790" s="18">
        <v>4</v>
      </c>
      <c r="U790" s="18" t="s">
        <v>802</v>
      </c>
      <c r="V790" s="18" t="b">
        <v>0</v>
      </c>
      <c r="W790" s="20">
        <v>0.92592592592592604</v>
      </c>
      <c r="X790" s="20">
        <v>0.9375</v>
      </c>
      <c r="Y790" s="19">
        <v>211063.24240400901</v>
      </c>
      <c r="Z790" s="19">
        <v>1466613390.2590301</v>
      </c>
      <c r="AA790" s="19">
        <v>4032092697.0904698</v>
      </c>
      <c r="AB790" s="19">
        <v>24754846.7940659</v>
      </c>
      <c r="AC790" s="19">
        <v>2203059711.7335601</v>
      </c>
      <c r="AD790" s="19">
        <v>491020241.114191</v>
      </c>
      <c r="AE790" s="19">
        <v>18693897.9752638</v>
      </c>
      <c r="AF790" s="19">
        <v>110699251.29893801</v>
      </c>
      <c r="AG790" s="19">
        <v>19503039.703799501</v>
      </c>
      <c r="AH790" s="19">
        <v>35875159.219838798</v>
      </c>
      <c r="AI790" s="19">
        <v>47802.709287413403</v>
      </c>
      <c r="AJ790" s="19">
        <v>592326791.83520997</v>
      </c>
      <c r="AK790" s="19">
        <v>2420376169.50319</v>
      </c>
      <c r="AL790" s="19">
        <v>2012029900.13587</v>
      </c>
      <c r="AM790" s="19">
        <v>14668011.9460721</v>
      </c>
      <c r="AN790" s="19">
        <v>22791059.221740399</v>
      </c>
      <c r="AO790" s="19">
        <v>31931105.826447699</v>
      </c>
      <c r="AP790" s="19">
        <v>20767772.1381079</v>
      </c>
      <c r="AQ790" s="19">
        <v>24311575.886024401</v>
      </c>
      <c r="AR790" s="19">
        <v>76067523.795047998</v>
      </c>
      <c r="AS790" s="19">
        <v>37593889.189303502</v>
      </c>
      <c r="AT790" s="19">
        <v>179881555.76682499</v>
      </c>
      <c r="AU790" s="19">
        <v>61843988.748617798</v>
      </c>
      <c r="AV790" s="19">
        <v>28513013.4118951</v>
      </c>
      <c r="AW790" s="19">
        <v>27594486.383939698</v>
      </c>
      <c r="AX790" s="19">
        <v>699481955.04254699</v>
      </c>
      <c r="AY790" s="19">
        <v>2429979153.1294298</v>
      </c>
      <c r="AZ790" s="19">
        <v>1897206929.87238</v>
      </c>
      <c r="BA790" s="19">
        <v>1247840492.7021899</v>
      </c>
      <c r="BB790" s="19">
        <v>3305291981.9500098</v>
      </c>
      <c r="BC790" s="19">
        <v>19719693.331719499</v>
      </c>
      <c r="BD790" s="19">
        <v>1809196826.78842</v>
      </c>
      <c r="BE790" s="19">
        <v>1517419314.2897401</v>
      </c>
      <c r="BF790" s="19">
        <v>2069417190.8408</v>
      </c>
      <c r="BG790" s="19">
        <v>1800324850.7518101</v>
      </c>
      <c r="BH790" s="19">
        <v>1219289049.92572</v>
      </c>
      <c r="BI790" s="19">
        <v>16899347.071424998</v>
      </c>
      <c r="BJ790" s="19">
        <v>658777626.45925605</v>
      </c>
      <c r="BK790" s="19">
        <v>1324529782.84073</v>
      </c>
      <c r="BL790" s="19">
        <v>18898989.888671499</v>
      </c>
      <c r="BM790" s="19">
        <v>33753753.523052603</v>
      </c>
      <c r="BN790" s="19">
        <v>461317738.80835098</v>
      </c>
      <c r="BO790" s="19">
        <v>94330275.998005599</v>
      </c>
      <c r="BP790" s="19">
        <v>13738341.1451512</v>
      </c>
      <c r="BQ790" s="19">
        <v>28247759.318748102</v>
      </c>
      <c r="BR790" s="19">
        <v>32796423.377763499</v>
      </c>
      <c r="BS790" s="19">
        <v>25734990.462610502</v>
      </c>
      <c r="BT790" s="19">
        <v>36105667.950093903</v>
      </c>
      <c r="BU790" s="19">
        <v>34307786.102750599</v>
      </c>
      <c r="BV790" s="19">
        <v>17112339.6089071</v>
      </c>
      <c r="BW790" s="19">
        <v>42148053.419943802</v>
      </c>
      <c r="BX790" s="19">
        <v>60626.459295553897</v>
      </c>
      <c r="BY790" s="19">
        <v>286099643.54471803</v>
      </c>
      <c r="BZ790" s="19">
        <v>12961491.5465468</v>
      </c>
      <c r="CA790" s="19">
        <v>38030480.748084597</v>
      </c>
      <c r="CB790" s="19">
        <v>24182357.646866199</v>
      </c>
      <c r="CC790" s="19">
        <v>12514493.954961499</v>
      </c>
      <c r="CD790" s="19">
        <v>30476586.3926204</v>
      </c>
      <c r="CE790" s="19">
        <v>88838.795511459801</v>
      </c>
    </row>
    <row r="791" spans="1:83">
      <c r="A791" s="18">
        <v>2006</v>
      </c>
      <c r="B791" s="18" t="s">
        <v>1680</v>
      </c>
      <c r="C791" s="18" t="s">
        <v>1681</v>
      </c>
      <c r="D791" s="18" t="s">
        <v>116</v>
      </c>
      <c r="E791" s="18" t="s">
        <v>114</v>
      </c>
      <c r="F791" s="18" t="s">
        <v>114</v>
      </c>
      <c r="G791" s="18" t="s">
        <v>115</v>
      </c>
      <c r="H791" s="18" t="s">
        <v>116</v>
      </c>
      <c r="J791" s="18">
        <v>-0.08</v>
      </c>
      <c r="K791" s="18">
        <v>231.14704</v>
      </c>
      <c r="L791" s="18">
        <v>232.15433999999999</v>
      </c>
      <c r="M791" s="18">
        <v>3.9409999999999998</v>
      </c>
      <c r="N791" s="18">
        <v>24176482.850000001</v>
      </c>
      <c r="O791" s="18">
        <v>6</v>
      </c>
      <c r="P791" s="18">
        <v>0</v>
      </c>
      <c r="S791" s="18" t="s">
        <v>119</v>
      </c>
      <c r="T791" s="18">
        <v>3</v>
      </c>
      <c r="U791" s="18" t="s">
        <v>802</v>
      </c>
      <c r="V791" s="18" t="b">
        <v>0</v>
      </c>
      <c r="W791" s="20">
        <v>0.92592592592592604</v>
      </c>
      <c r="X791" s="20">
        <v>0.90625</v>
      </c>
      <c r="Y791" s="19">
        <v>93695824.341527194</v>
      </c>
      <c r="Z791" s="19">
        <v>151112174.26815701</v>
      </c>
      <c r="AA791" s="19">
        <v>302507.99905691098</v>
      </c>
      <c r="AB791" s="19">
        <v>180512570.581983</v>
      </c>
      <c r="AC791" s="19">
        <v>78244410.259550095</v>
      </c>
      <c r="AD791" s="19">
        <v>414235685.45709902</v>
      </c>
      <c r="AE791" s="19">
        <v>274784447.21905601</v>
      </c>
      <c r="AF791" s="19">
        <v>122883636.48867001</v>
      </c>
      <c r="AG791" s="19">
        <v>408451003.25310898</v>
      </c>
      <c r="AH791" s="19">
        <v>39407701.358713999</v>
      </c>
      <c r="AI791" s="19">
        <v>198062760.17429101</v>
      </c>
      <c r="AJ791" s="19">
        <v>498839503.38155699</v>
      </c>
      <c r="AK791" s="19">
        <v>66977285.632033803</v>
      </c>
      <c r="AL791" s="19">
        <v>146380485.97124401</v>
      </c>
      <c r="AM791" s="19">
        <v>248924781.54778001</v>
      </c>
      <c r="AN791" s="19">
        <v>222184267.498593</v>
      </c>
      <c r="AO791" s="19">
        <v>350319584.77699798</v>
      </c>
      <c r="AP791" s="19">
        <v>58502.331954147201</v>
      </c>
      <c r="AQ791" s="19">
        <v>347134096.56431699</v>
      </c>
      <c r="AR791" s="19">
        <v>362405732.01083601</v>
      </c>
      <c r="AS791" s="19">
        <v>779479757.74789906</v>
      </c>
      <c r="AT791" s="19">
        <v>322944847.35912901</v>
      </c>
      <c r="AU791" s="19">
        <v>124223011.11353</v>
      </c>
      <c r="AV791" s="19">
        <v>339340326.253676</v>
      </c>
      <c r="AW791" s="19">
        <v>221796985.06512901</v>
      </c>
      <c r="AX791" s="19">
        <v>184801210.97183999</v>
      </c>
      <c r="AY791" s="19">
        <v>76910445.123749897</v>
      </c>
      <c r="AZ791" s="19">
        <v>283486532.05950397</v>
      </c>
      <c r="BA791" s="19">
        <v>630482924.86058104</v>
      </c>
      <c r="BB791" s="19">
        <v>211094.34997347501</v>
      </c>
      <c r="BC791" s="19">
        <v>444211988.90099901</v>
      </c>
      <c r="BD791" s="19">
        <v>86174099.846445799</v>
      </c>
      <c r="BE791" s="19">
        <v>67635005.995072797</v>
      </c>
      <c r="BF791" s="19">
        <v>67737048.531799093</v>
      </c>
      <c r="BG791" s="19">
        <v>89033013.882474095</v>
      </c>
      <c r="BH791" s="19">
        <v>287688922.390185</v>
      </c>
      <c r="BI791" s="19">
        <v>330274878.30052102</v>
      </c>
      <c r="BJ791" s="19">
        <v>40620.2248290192</v>
      </c>
      <c r="BK791" s="19">
        <v>215221381.52671999</v>
      </c>
      <c r="BL791" s="19">
        <v>1099827777.5006499</v>
      </c>
      <c r="BM791" s="19">
        <v>421292400.93229502</v>
      </c>
      <c r="BN791" s="19">
        <v>308341120.330019</v>
      </c>
      <c r="BO791" s="19">
        <v>146562961.446343</v>
      </c>
      <c r="BP791" s="19">
        <v>568255251.96001601</v>
      </c>
      <c r="BQ791" s="19">
        <v>114503361.26018</v>
      </c>
      <c r="BR791" s="19">
        <v>117365301.088967</v>
      </c>
      <c r="BS791" s="19">
        <v>290975842.13095897</v>
      </c>
      <c r="BT791" s="19">
        <v>160673969.38636601</v>
      </c>
      <c r="BU791" s="19">
        <v>331604458.81219602</v>
      </c>
      <c r="BV791" s="19">
        <v>404497956.46865797</v>
      </c>
      <c r="BW791" s="19">
        <v>98092079.750389293</v>
      </c>
      <c r="BX791" s="19">
        <v>328365571.66353798</v>
      </c>
      <c r="BY791" s="19">
        <v>255789650.78099501</v>
      </c>
      <c r="BZ791" s="19">
        <v>362992466.58701497</v>
      </c>
      <c r="CA791" s="19">
        <v>386813717.58348101</v>
      </c>
      <c r="CB791" s="19">
        <v>126255286.760644</v>
      </c>
      <c r="CC791" s="19">
        <v>140205857.64915001</v>
      </c>
      <c r="CD791" s="19">
        <v>42378.606606679503</v>
      </c>
      <c r="CE791" s="19">
        <v>373505585.92941499</v>
      </c>
    </row>
    <row r="792" spans="1:83">
      <c r="A792" s="18">
        <v>2013</v>
      </c>
      <c r="B792" s="18" t="s">
        <v>1687</v>
      </c>
      <c r="C792" s="18" t="s">
        <v>1688</v>
      </c>
      <c r="D792" s="18" t="s">
        <v>116</v>
      </c>
      <c r="E792" s="18" t="s">
        <v>114</v>
      </c>
      <c r="F792" s="18" t="s">
        <v>114</v>
      </c>
      <c r="G792" s="18" t="s">
        <v>116</v>
      </c>
      <c r="H792" s="18" t="s">
        <v>114</v>
      </c>
      <c r="J792" s="18">
        <v>-0.33</v>
      </c>
      <c r="K792" s="18">
        <v>280.14220999999998</v>
      </c>
      <c r="L792" s="18">
        <v>281.14940999999999</v>
      </c>
      <c r="M792" s="18">
        <v>3.8359999999999999</v>
      </c>
      <c r="N792" s="18">
        <v>24128606.739999998</v>
      </c>
      <c r="O792" s="18">
        <v>10</v>
      </c>
      <c r="P792" s="18">
        <v>0</v>
      </c>
      <c r="S792" s="18" t="s">
        <v>118</v>
      </c>
      <c r="T792" s="18">
        <v>2</v>
      </c>
      <c r="U792" s="18" t="s">
        <v>802</v>
      </c>
      <c r="V792" s="18" t="b">
        <v>0</v>
      </c>
      <c r="W792" s="20">
        <v>0.51851851851851805</v>
      </c>
      <c r="X792" s="20">
        <v>0.59375</v>
      </c>
      <c r="Y792" s="19">
        <v>211063.24240400901</v>
      </c>
      <c r="Z792" s="19">
        <v>89712.935311184003</v>
      </c>
      <c r="AA792" s="19">
        <v>302507.99905691098</v>
      </c>
      <c r="AB792" s="19">
        <v>96945777.047788203</v>
      </c>
      <c r="AC792" s="19">
        <v>202761.79347830301</v>
      </c>
      <c r="AD792" s="19">
        <v>55143.880361755</v>
      </c>
      <c r="AE792" s="19">
        <v>93066.8435548751</v>
      </c>
      <c r="AF792" s="19">
        <v>246797.54089740699</v>
      </c>
      <c r="AG792" s="19">
        <v>64152.505638069299</v>
      </c>
      <c r="AH792" s="19">
        <v>213770.07762069799</v>
      </c>
      <c r="AI792" s="19">
        <v>128598761.68110999</v>
      </c>
      <c r="AJ792" s="19">
        <v>106721682.15753201</v>
      </c>
      <c r="AK792" s="19">
        <v>247573366.361864</v>
      </c>
      <c r="AL792" s="19">
        <v>76351055.835274398</v>
      </c>
      <c r="AM792" s="19">
        <v>87714931.650842503</v>
      </c>
      <c r="AN792" s="19">
        <v>386709011.21195102</v>
      </c>
      <c r="AO792" s="19">
        <v>15205638.289542001</v>
      </c>
      <c r="AP792" s="19">
        <v>554609311.19603205</v>
      </c>
      <c r="AQ792" s="19">
        <v>80515.804096136198</v>
      </c>
      <c r="AR792" s="19">
        <v>302763381.96891397</v>
      </c>
      <c r="AS792" s="19">
        <v>59157768.023406498</v>
      </c>
      <c r="AT792" s="19">
        <v>92425683.608149201</v>
      </c>
      <c r="AU792" s="19">
        <v>139624.610384292</v>
      </c>
      <c r="AV792" s="19">
        <v>524976021.72710699</v>
      </c>
      <c r="AW792" s="19">
        <v>250765129.72740701</v>
      </c>
      <c r="AX792" s="19">
        <v>73579.681769493298</v>
      </c>
      <c r="AY792" s="19">
        <v>165758.196350452</v>
      </c>
      <c r="AZ792" s="19">
        <v>107552.178623912</v>
      </c>
      <c r="BA792" s="19">
        <v>101341.77104336501</v>
      </c>
      <c r="BB792" s="19">
        <v>211094.34997347501</v>
      </c>
      <c r="BC792" s="19">
        <v>32003003.028611299</v>
      </c>
      <c r="BD792" s="19">
        <v>130916.54913210199</v>
      </c>
      <c r="BE792" s="19">
        <v>39903671.050012201</v>
      </c>
      <c r="BF792" s="19">
        <v>168766.74855896301</v>
      </c>
      <c r="BG792" s="19">
        <v>81130699.031202003</v>
      </c>
      <c r="BH792" s="19">
        <v>49961172.475115597</v>
      </c>
      <c r="BI792" s="19">
        <v>47030.709569134902</v>
      </c>
      <c r="BJ792" s="19">
        <v>738558192.34863698</v>
      </c>
      <c r="BK792" s="19">
        <v>97048.858051087198</v>
      </c>
      <c r="BL792" s="19">
        <v>60370.032756194603</v>
      </c>
      <c r="BM792" s="19">
        <v>84628374.335213393</v>
      </c>
      <c r="BN792" s="19">
        <v>26488770.843199398</v>
      </c>
      <c r="BO792" s="19">
        <v>209591.61585109399</v>
      </c>
      <c r="BP792" s="19">
        <v>122374650.418163</v>
      </c>
      <c r="BQ792" s="19">
        <v>71161610.2233807</v>
      </c>
      <c r="BR792" s="19">
        <v>163673609.905826</v>
      </c>
      <c r="BS792" s="19">
        <v>45011298.863532998</v>
      </c>
      <c r="BT792" s="19">
        <v>84632.417955647994</v>
      </c>
      <c r="BU792" s="19">
        <v>86060685.226713002</v>
      </c>
      <c r="BV792" s="19">
        <v>163675134.046657</v>
      </c>
      <c r="BW792" s="19">
        <v>130510118.878117</v>
      </c>
      <c r="BX792" s="19">
        <v>60626.459295553897</v>
      </c>
      <c r="BY792" s="19">
        <v>64359.7441030021</v>
      </c>
      <c r="BZ792" s="19">
        <v>176826902.281295</v>
      </c>
      <c r="CA792" s="19">
        <v>83565472.086922005</v>
      </c>
      <c r="CB792" s="19">
        <v>56280.262764906503</v>
      </c>
      <c r="CC792" s="19">
        <v>220478547.470415</v>
      </c>
      <c r="CD792" s="19">
        <v>466379273.18420398</v>
      </c>
      <c r="CE792" s="19">
        <v>99080756.754352599</v>
      </c>
    </row>
    <row r="793" spans="1:83">
      <c r="A793" s="18">
        <v>2018</v>
      </c>
      <c r="C793" s="18" t="s">
        <v>1689</v>
      </c>
      <c r="D793" s="18" t="s">
        <v>116</v>
      </c>
      <c r="E793" s="18" t="s">
        <v>114</v>
      </c>
      <c r="F793" s="18" t="s">
        <v>114</v>
      </c>
      <c r="G793" s="18" t="s">
        <v>114</v>
      </c>
      <c r="H793" s="18" t="s">
        <v>114</v>
      </c>
      <c r="J793" s="18">
        <v>0.35</v>
      </c>
      <c r="K793" s="18">
        <v>889.48586999999998</v>
      </c>
      <c r="L793" s="18">
        <v>445.74973</v>
      </c>
      <c r="M793" s="18">
        <v>5.952</v>
      </c>
      <c r="N793" s="18">
        <v>24028075.18</v>
      </c>
      <c r="O793" s="18">
        <v>0</v>
      </c>
      <c r="P793" s="18">
        <v>0</v>
      </c>
      <c r="S793" s="18" t="s">
        <v>118</v>
      </c>
      <c r="T793" s="18">
        <v>1</v>
      </c>
      <c r="U793" s="18" t="s">
        <v>802</v>
      </c>
      <c r="V793" s="18" t="b">
        <v>0</v>
      </c>
      <c r="W793" s="20">
        <v>1</v>
      </c>
      <c r="X793" s="20">
        <v>1</v>
      </c>
      <c r="Y793" s="19">
        <v>26647964.147295699</v>
      </c>
      <c r="Z793" s="19">
        <v>32454263.2696901</v>
      </c>
      <c r="AA793" s="19">
        <v>31685044.932714801</v>
      </c>
      <c r="AB793" s="19">
        <v>344542517.16613299</v>
      </c>
      <c r="AC793" s="19">
        <v>24733284.848300301</v>
      </c>
      <c r="AD793" s="19">
        <v>181826346.78442001</v>
      </c>
      <c r="AE793" s="19">
        <v>63236183.818133101</v>
      </c>
      <c r="AF793" s="19">
        <v>24712852.475189898</v>
      </c>
      <c r="AG793" s="19">
        <v>25938401.1533879</v>
      </c>
      <c r="AH793" s="19">
        <v>24174109.654708099</v>
      </c>
      <c r="AI793" s="19">
        <v>14248734.339052999</v>
      </c>
      <c r="AJ793" s="19">
        <v>683731614.96598697</v>
      </c>
      <c r="AK793" s="19">
        <v>23718944.760308601</v>
      </c>
      <c r="AL793" s="19">
        <v>36010808.527968302</v>
      </c>
      <c r="AM793" s="19">
        <v>42599983.240459897</v>
      </c>
      <c r="AN793" s="19">
        <v>30816542.925246902</v>
      </c>
      <c r="AO793" s="19">
        <v>21825337.1244702</v>
      </c>
      <c r="AP793" s="19">
        <v>38815874.753626399</v>
      </c>
      <c r="AQ793" s="19">
        <v>50967157.839819603</v>
      </c>
      <c r="AR793" s="19">
        <v>77383244.732792795</v>
      </c>
      <c r="AS793" s="19">
        <v>40427070.1486772</v>
      </c>
      <c r="AT793" s="19">
        <v>32325397.452028699</v>
      </c>
      <c r="AU793" s="19">
        <v>34607086.472609997</v>
      </c>
      <c r="AV793" s="19">
        <v>157005196.501371</v>
      </c>
      <c r="AW793" s="19">
        <v>39173678.775524698</v>
      </c>
      <c r="AX793" s="19">
        <v>87002301.671952799</v>
      </c>
      <c r="AY793" s="19">
        <v>58365263.831088401</v>
      </c>
      <c r="AZ793" s="19">
        <v>16276637.419524301</v>
      </c>
      <c r="BA793" s="19">
        <v>11645488.288422801</v>
      </c>
      <c r="BB793" s="19">
        <v>38001581.4319584</v>
      </c>
      <c r="BC793" s="19">
        <v>62996633.423906803</v>
      </c>
      <c r="BD793" s="19">
        <v>50182038.190807797</v>
      </c>
      <c r="BE793" s="19">
        <v>176326499.145675</v>
      </c>
      <c r="BF793" s="19">
        <v>87074342.857366994</v>
      </c>
      <c r="BG793" s="19">
        <v>26455996.1025193</v>
      </c>
      <c r="BH793" s="19">
        <v>15894576.6366849</v>
      </c>
      <c r="BI793" s="19">
        <v>15687988.641124999</v>
      </c>
      <c r="BJ793" s="19">
        <v>94904066.2484781</v>
      </c>
      <c r="BK793" s="19">
        <v>17532900.438892301</v>
      </c>
      <c r="BL793" s="19">
        <v>11849460.186709</v>
      </c>
      <c r="BM793" s="19">
        <v>41716116.017373398</v>
      </c>
      <c r="BN793" s="19">
        <v>64834015.132254899</v>
      </c>
      <c r="BO793" s="19">
        <v>24455561.594558802</v>
      </c>
      <c r="BP793" s="19">
        <v>13326659.9803911</v>
      </c>
      <c r="BQ793" s="19">
        <v>19619870.266446602</v>
      </c>
      <c r="BR793" s="19">
        <v>38169134.6263602</v>
      </c>
      <c r="BS793" s="19">
        <v>11407563.7631699</v>
      </c>
      <c r="BT793" s="19">
        <v>20496863.232184902</v>
      </c>
      <c r="BU793" s="19">
        <v>81326859.531361595</v>
      </c>
      <c r="BV793" s="19">
        <v>62466924.594729401</v>
      </c>
      <c r="BW793" s="19">
        <v>34934709.024086997</v>
      </c>
      <c r="BX793" s="19">
        <v>9730829.1410532799</v>
      </c>
      <c r="BY793" s="19">
        <v>28489736.798679899</v>
      </c>
      <c r="BZ793" s="19">
        <v>8427368.2394133601</v>
      </c>
      <c r="CA793" s="19">
        <v>15681394.743562801</v>
      </c>
      <c r="CB793" s="19">
        <v>35669290.2388798</v>
      </c>
      <c r="CC793" s="19">
        <v>13549791.6467235</v>
      </c>
      <c r="CD793" s="19">
        <v>42091927.762003399</v>
      </c>
      <c r="CE793" s="19">
        <v>17416353.132167101</v>
      </c>
    </row>
    <row r="794" spans="1:83">
      <c r="A794" s="18">
        <v>2021</v>
      </c>
      <c r="C794" s="18" t="s">
        <v>1590</v>
      </c>
      <c r="D794" s="18" t="s">
        <v>116</v>
      </c>
      <c r="E794" s="18" t="s">
        <v>114</v>
      </c>
      <c r="F794" s="18" t="s">
        <v>114</v>
      </c>
      <c r="G794" s="18" t="s">
        <v>334</v>
      </c>
      <c r="H794" s="18" t="s">
        <v>114</v>
      </c>
      <c r="J794" s="18">
        <v>0.11</v>
      </c>
      <c r="K794" s="18">
        <v>450.15728999999999</v>
      </c>
      <c r="L794" s="18">
        <v>451.16428000000002</v>
      </c>
      <c r="M794" s="18">
        <v>7.7949999999999999</v>
      </c>
      <c r="N794" s="18">
        <v>23991912.84</v>
      </c>
      <c r="O794" s="18">
        <v>1</v>
      </c>
      <c r="P794" s="18">
        <v>0</v>
      </c>
      <c r="S794" s="18" t="s">
        <v>118</v>
      </c>
      <c r="T794" s="18">
        <v>3</v>
      </c>
      <c r="U794" s="18" t="s">
        <v>802</v>
      </c>
      <c r="V794" s="18" t="b">
        <v>0</v>
      </c>
      <c r="W794" s="20">
        <v>0.88888888888888895</v>
      </c>
      <c r="X794" s="20">
        <v>0.90625</v>
      </c>
      <c r="Y794" s="19">
        <v>54160955.230843797</v>
      </c>
      <c r="Z794" s="19">
        <v>34183043.651253603</v>
      </c>
      <c r="AA794" s="19">
        <v>174646790.31188199</v>
      </c>
      <c r="AB794" s="19">
        <v>22468835.774598401</v>
      </c>
      <c r="AC794" s="19">
        <v>257784320.82930499</v>
      </c>
      <c r="AD794" s="19">
        <v>18878423.1624077</v>
      </c>
      <c r="AE794" s="19">
        <v>32225954.603191901</v>
      </c>
      <c r="AF794" s="19">
        <v>84256257.134847596</v>
      </c>
      <c r="AG794" s="19">
        <v>16305790.151672199</v>
      </c>
      <c r="AH794" s="19">
        <v>60525907.950960301</v>
      </c>
      <c r="AI794" s="19">
        <v>47802.709287413403</v>
      </c>
      <c r="AJ794" s="19">
        <v>37762.133882739698</v>
      </c>
      <c r="AK794" s="19">
        <v>62030706.271129102</v>
      </c>
      <c r="AL794" s="19">
        <v>66773702.289697804</v>
      </c>
      <c r="AM794" s="19">
        <v>29326382.678747602</v>
      </c>
      <c r="AN794" s="19">
        <v>24589233.208643898</v>
      </c>
      <c r="AO794" s="19">
        <v>12288830.9507971</v>
      </c>
      <c r="AP794" s="19">
        <v>12006561.7512694</v>
      </c>
      <c r="AQ794" s="19">
        <v>26788529.5351151</v>
      </c>
      <c r="AR794" s="19">
        <v>14427403.8065672</v>
      </c>
      <c r="AS794" s="19">
        <v>31197880.329180099</v>
      </c>
      <c r="AT794" s="19">
        <v>42104141.961635999</v>
      </c>
      <c r="AU794" s="19">
        <v>35110980.023160398</v>
      </c>
      <c r="AV794" s="19">
        <v>24138620.467312701</v>
      </c>
      <c r="AW794" s="19">
        <v>37859840.158853702</v>
      </c>
      <c r="AX794" s="19">
        <v>20023829.855027098</v>
      </c>
      <c r="AY794" s="19">
        <v>165758.196350452</v>
      </c>
      <c r="AZ794" s="19">
        <v>37598724.549029097</v>
      </c>
      <c r="BA794" s="19">
        <v>153212965.46098599</v>
      </c>
      <c r="BB794" s="19">
        <v>3816380220.00354</v>
      </c>
      <c r="BC794" s="19">
        <v>20653555.8242741</v>
      </c>
      <c r="BD794" s="19">
        <v>39792309.1743422</v>
      </c>
      <c r="BE794" s="19">
        <v>178704.60351362301</v>
      </c>
      <c r="BF794" s="19">
        <v>54023785.691672899</v>
      </c>
      <c r="BG794" s="19">
        <v>40678831.984273799</v>
      </c>
      <c r="BH794" s="19">
        <v>38054850.239337899</v>
      </c>
      <c r="BI794" s="19">
        <v>17328445.2139933</v>
      </c>
      <c r="BJ794" s="19">
        <v>16103394.5439223</v>
      </c>
      <c r="BK794" s="19">
        <v>58857967.290241301</v>
      </c>
      <c r="BL794" s="19">
        <v>60370.032756194603</v>
      </c>
      <c r="BM794" s="19">
        <v>21080263.729810402</v>
      </c>
      <c r="BN794" s="19">
        <v>26182063.786712602</v>
      </c>
      <c r="BO794" s="19">
        <v>45249067.132186599</v>
      </c>
      <c r="BP794" s="19">
        <v>16709573.4031344</v>
      </c>
      <c r="BQ794" s="19">
        <v>41038307.606213398</v>
      </c>
      <c r="BR794" s="19">
        <v>138837.29432782999</v>
      </c>
      <c r="BS794" s="19">
        <v>21010109.1639998</v>
      </c>
      <c r="BT794" s="19">
        <v>21384535.690365698</v>
      </c>
      <c r="BU794" s="19">
        <v>41539427.617177002</v>
      </c>
      <c r="BV794" s="19">
        <v>14510767.2050707</v>
      </c>
      <c r="BW794" s="19">
        <v>33736504.110824399</v>
      </c>
      <c r="BX794" s="19">
        <v>17899441.7281988</v>
      </c>
      <c r="BY794" s="19">
        <v>26372918.794119101</v>
      </c>
      <c r="BZ794" s="19">
        <v>20386571.397511099</v>
      </c>
      <c r="CA794" s="19">
        <v>28157428.3215435</v>
      </c>
      <c r="CB794" s="19">
        <v>15387369.277315101</v>
      </c>
      <c r="CC794" s="19">
        <v>7908743.8475074498</v>
      </c>
      <c r="CD794" s="19">
        <v>16817707.828342099</v>
      </c>
      <c r="CE794" s="19">
        <v>37209982.747772902</v>
      </c>
    </row>
    <row r="795" spans="1:83">
      <c r="A795" s="18">
        <v>2095</v>
      </c>
      <c r="C795" s="18" t="s">
        <v>1690</v>
      </c>
      <c r="D795" s="18" t="s">
        <v>116</v>
      </c>
      <c r="E795" s="18" t="s">
        <v>114</v>
      </c>
      <c r="F795" s="18" t="s">
        <v>114</v>
      </c>
      <c r="G795" s="18" t="s">
        <v>334</v>
      </c>
      <c r="H795" s="18" t="s">
        <v>114</v>
      </c>
      <c r="J795" s="18">
        <v>2.92</v>
      </c>
      <c r="K795" s="18">
        <v>346.17543000000001</v>
      </c>
      <c r="L795" s="18">
        <v>364.20911000000001</v>
      </c>
      <c r="M795" s="18">
        <v>7.8019999999999996</v>
      </c>
      <c r="N795" s="18">
        <v>23988466.010000002</v>
      </c>
      <c r="O795" s="18">
        <v>1</v>
      </c>
      <c r="P795" s="18">
        <v>0</v>
      </c>
      <c r="S795" s="18" t="s">
        <v>118</v>
      </c>
      <c r="T795" s="18">
        <v>4</v>
      </c>
      <c r="U795" s="18" t="s">
        <v>121</v>
      </c>
      <c r="V795" s="18" t="b">
        <v>0</v>
      </c>
      <c r="W795" s="20">
        <v>0.48148148148148101</v>
      </c>
      <c r="X795" s="20">
        <v>0.65625</v>
      </c>
      <c r="Y795" s="19">
        <v>211063.24240400901</v>
      </c>
      <c r="Z795" s="19">
        <v>16613377.3750365</v>
      </c>
      <c r="AA795" s="19">
        <v>71227245.750753298</v>
      </c>
      <c r="AB795" s="19">
        <v>81474.388556081496</v>
      </c>
      <c r="AC795" s="19">
        <v>202761.79347830301</v>
      </c>
      <c r="AD795" s="19">
        <v>55143.880361755</v>
      </c>
      <c r="AE795" s="19">
        <v>32845926.3159221</v>
      </c>
      <c r="AF795" s="19">
        <v>368383820.29129797</v>
      </c>
      <c r="AG795" s="19">
        <v>64152.505638069299</v>
      </c>
      <c r="AH795" s="19">
        <v>213770.07762069799</v>
      </c>
      <c r="AI795" s="19">
        <v>13526113.8292599</v>
      </c>
      <c r="AJ795" s="19">
        <v>24386048.046745598</v>
      </c>
      <c r="AK795" s="19">
        <v>164147.76214103101</v>
      </c>
      <c r="AL795" s="19">
        <v>187445.37779147099</v>
      </c>
      <c r="AM795" s="19">
        <v>13015185.0039948</v>
      </c>
      <c r="AN795" s="19">
        <v>42998495.941753499</v>
      </c>
      <c r="AO795" s="19">
        <v>74138.1008370583</v>
      </c>
      <c r="AP795" s="19">
        <v>35393280.765353598</v>
      </c>
      <c r="AQ795" s="19">
        <v>80515.804096136198</v>
      </c>
      <c r="AR795" s="19">
        <v>24810553.0544491</v>
      </c>
      <c r="AS795" s="19">
        <v>72318.6274561951</v>
      </c>
      <c r="AT795" s="19">
        <v>35029059.967868596</v>
      </c>
      <c r="AU795" s="19">
        <v>139624.610384292</v>
      </c>
      <c r="AV795" s="19">
        <v>57029.357966701697</v>
      </c>
      <c r="AW795" s="19">
        <v>43844579.026139498</v>
      </c>
      <c r="AX795" s="19">
        <v>21350516.154529698</v>
      </c>
      <c r="AY795" s="19">
        <v>165758.196350452</v>
      </c>
      <c r="AZ795" s="19">
        <v>36615877.448026203</v>
      </c>
      <c r="BA795" s="19">
        <v>101341.77104336501</v>
      </c>
      <c r="BB795" s="19">
        <v>211094.34997347501</v>
      </c>
      <c r="BC795" s="19">
        <v>1137676348.36426</v>
      </c>
      <c r="BD795" s="19">
        <v>130916.54913210199</v>
      </c>
      <c r="BE795" s="19">
        <v>178704.60351362301</v>
      </c>
      <c r="BF795" s="19">
        <v>29509921.612325098</v>
      </c>
      <c r="BG795" s="19">
        <v>142987.251866862</v>
      </c>
      <c r="BH795" s="19">
        <v>16799295.1069583</v>
      </c>
      <c r="BI795" s="19">
        <v>20114432.886725601</v>
      </c>
      <c r="BJ795" s="19">
        <v>28300697.657155201</v>
      </c>
      <c r="BK795" s="19">
        <v>97048.858051087198</v>
      </c>
      <c r="BL795" s="19">
        <v>59148914.123461701</v>
      </c>
      <c r="BM795" s="19">
        <v>84490.603987824099</v>
      </c>
      <c r="BN795" s="19">
        <v>23631643.832159799</v>
      </c>
      <c r="BO795" s="19">
        <v>42673942.329620004</v>
      </c>
      <c r="BP795" s="19">
        <v>39747980.556143597</v>
      </c>
      <c r="BQ795" s="19">
        <v>85057.759169334604</v>
      </c>
      <c r="BR795" s="19">
        <v>138837.29432782999</v>
      </c>
      <c r="BS795" s="19">
        <v>74680.910813464201</v>
      </c>
      <c r="BT795" s="19">
        <v>19297234.0331049</v>
      </c>
      <c r="BU795" s="19">
        <v>49194661.091709703</v>
      </c>
      <c r="BV795" s="19">
        <v>36709565.520524301</v>
      </c>
      <c r="BW795" s="19">
        <v>87322384.234741807</v>
      </c>
      <c r="BX795" s="19">
        <v>60626.459295553897</v>
      </c>
      <c r="BY795" s="19">
        <v>42290266.870288096</v>
      </c>
      <c r="BZ795" s="19">
        <v>72636310.765425801</v>
      </c>
      <c r="CA795" s="19">
        <v>51082778.319209702</v>
      </c>
      <c r="CB795" s="19">
        <v>23992885.3490256</v>
      </c>
      <c r="CC795" s="19">
        <v>16151122.805541201</v>
      </c>
      <c r="CD795" s="19">
        <v>113121858.049613</v>
      </c>
      <c r="CE795" s="19">
        <v>43293799.979546897</v>
      </c>
    </row>
    <row r="796" spans="1:83">
      <c r="A796" s="18">
        <v>2025</v>
      </c>
      <c r="C796" s="18" t="s">
        <v>1672</v>
      </c>
      <c r="D796" s="18" t="s">
        <v>116</v>
      </c>
      <c r="E796" s="18" t="s">
        <v>114</v>
      </c>
      <c r="F796" s="18" t="s">
        <v>114</v>
      </c>
      <c r="G796" s="18" t="s">
        <v>114</v>
      </c>
      <c r="H796" s="18" t="s">
        <v>114</v>
      </c>
      <c r="J796" s="18">
        <v>0.31</v>
      </c>
      <c r="K796" s="18">
        <v>224.12606</v>
      </c>
      <c r="L796" s="18">
        <v>225.13342</v>
      </c>
      <c r="M796" s="18">
        <v>3.7029999999999998</v>
      </c>
      <c r="N796" s="18">
        <v>23921201.73</v>
      </c>
      <c r="O796" s="18">
        <v>0</v>
      </c>
      <c r="P796" s="18">
        <v>0</v>
      </c>
      <c r="S796" s="18" t="s">
        <v>118</v>
      </c>
      <c r="T796" s="18">
        <v>6</v>
      </c>
      <c r="U796" s="18" t="s">
        <v>809</v>
      </c>
      <c r="V796" s="18" t="b">
        <v>0</v>
      </c>
      <c r="W796" s="20">
        <v>0.407407407407407</v>
      </c>
      <c r="X796" s="20">
        <v>0.5</v>
      </c>
      <c r="Y796" s="19">
        <v>211063.24240400901</v>
      </c>
      <c r="Z796" s="19">
        <v>89712.935311184003</v>
      </c>
      <c r="AA796" s="19">
        <v>302507.99905691098</v>
      </c>
      <c r="AB796" s="19">
        <v>81474.388556081496</v>
      </c>
      <c r="AC796" s="19">
        <v>202761.79347830301</v>
      </c>
      <c r="AD796" s="19">
        <v>55143.880361755</v>
      </c>
      <c r="AE796" s="19">
        <v>32089084.523888599</v>
      </c>
      <c r="AF796" s="19">
        <v>246797.54089740699</v>
      </c>
      <c r="AG796" s="19">
        <v>10993850.853496401</v>
      </c>
      <c r="AH796" s="19">
        <v>213770.07762069799</v>
      </c>
      <c r="AI796" s="19">
        <v>12671379.153412901</v>
      </c>
      <c r="AJ796" s="19">
        <v>36588219.7433431</v>
      </c>
      <c r="AK796" s="19">
        <v>164147.76214103101</v>
      </c>
      <c r="AL796" s="19">
        <v>187445.37779147099</v>
      </c>
      <c r="AM796" s="19">
        <v>22120249.3934098</v>
      </c>
      <c r="AN796" s="19">
        <v>73007.899572116206</v>
      </c>
      <c r="AO796" s="19">
        <v>74138.1008370583</v>
      </c>
      <c r="AP796" s="19">
        <v>24323940.602180298</v>
      </c>
      <c r="AQ796" s="19">
        <v>80515.804096136198</v>
      </c>
      <c r="AR796" s="19">
        <v>7506755.2680199398</v>
      </c>
      <c r="AS796" s="19">
        <v>51784306.534767397</v>
      </c>
      <c r="AT796" s="19">
        <v>5979553.5231843404</v>
      </c>
      <c r="AU796" s="19">
        <v>139624.610384292</v>
      </c>
      <c r="AV796" s="19">
        <v>57029.357966701697</v>
      </c>
      <c r="AW796" s="19">
        <v>9511068.0560021196</v>
      </c>
      <c r="AX796" s="19">
        <v>69257722.309975907</v>
      </c>
      <c r="AY796" s="19">
        <v>165758.196350452</v>
      </c>
      <c r="AZ796" s="19">
        <v>107552.178623912</v>
      </c>
      <c r="BA796" s="19">
        <v>101341.77104336501</v>
      </c>
      <c r="BB796" s="19">
        <v>211094.34997347501</v>
      </c>
      <c r="BC796" s="19">
        <v>62937.009110873303</v>
      </c>
      <c r="BD796" s="19">
        <v>130916.54913210199</v>
      </c>
      <c r="BE796" s="19">
        <v>178704.60351362301</v>
      </c>
      <c r="BF796" s="19">
        <v>168766.74855896301</v>
      </c>
      <c r="BG796" s="19">
        <v>142987.251866862</v>
      </c>
      <c r="BH796" s="19">
        <v>6487014.3989341902</v>
      </c>
      <c r="BI796" s="19">
        <v>8699731.4550868701</v>
      </c>
      <c r="BJ796" s="19">
        <v>14655751.4205596</v>
      </c>
      <c r="BK796" s="19">
        <v>80880808.712944105</v>
      </c>
      <c r="BL796" s="19">
        <v>9962286.65775875</v>
      </c>
      <c r="BM796" s="19">
        <v>11195411.9720309</v>
      </c>
      <c r="BN796" s="19">
        <v>28886665.354171</v>
      </c>
      <c r="BO796" s="19">
        <v>209591.61585109399</v>
      </c>
      <c r="BP796" s="19">
        <v>6936324.7227837397</v>
      </c>
      <c r="BQ796" s="19">
        <v>85057.759169334604</v>
      </c>
      <c r="BR796" s="19">
        <v>135294842.71409601</v>
      </c>
      <c r="BS796" s="19">
        <v>1346178813.9567201</v>
      </c>
      <c r="BT796" s="19">
        <v>84632.417955647994</v>
      </c>
      <c r="BU796" s="19">
        <v>77863.992415903005</v>
      </c>
      <c r="BV796" s="19">
        <v>8380384.8893252099</v>
      </c>
      <c r="BW796" s="19">
        <v>14119914.7592663</v>
      </c>
      <c r="BX796" s="19">
        <v>60626.459295553897</v>
      </c>
      <c r="BY796" s="19">
        <v>64359.7441030021</v>
      </c>
      <c r="BZ796" s="19">
        <v>12212504.658977401</v>
      </c>
      <c r="CA796" s="19">
        <v>6595339.6937036496</v>
      </c>
      <c r="CB796" s="19">
        <v>11023063.728840601</v>
      </c>
      <c r="CC796" s="19">
        <v>7091054.5008386699</v>
      </c>
      <c r="CD796" s="19">
        <v>42378.606606679503</v>
      </c>
      <c r="CE796" s="19">
        <v>88838.795511459801</v>
      </c>
    </row>
    <row r="797" spans="1:83">
      <c r="A797" s="18">
        <v>2026</v>
      </c>
      <c r="B797" s="18" t="s">
        <v>1691</v>
      </c>
      <c r="C797" s="18" t="s">
        <v>1692</v>
      </c>
      <c r="D797" s="18" t="s">
        <v>116</v>
      </c>
      <c r="E797" s="18" t="s">
        <v>114</v>
      </c>
      <c r="F797" s="18" t="s">
        <v>114</v>
      </c>
      <c r="G797" s="18" t="s">
        <v>116</v>
      </c>
      <c r="H797" s="18" t="s">
        <v>114</v>
      </c>
      <c r="J797" s="18">
        <v>-0.54</v>
      </c>
      <c r="K797" s="18">
        <v>259.18945000000002</v>
      </c>
      <c r="L797" s="18">
        <v>260.19672000000003</v>
      </c>
      <c r="M797" s="18">
        <v>1.383</v>
      </c>
      <c r="N797" s="18">
        <v>23904656.829999998</v>
      </c>
      <c r="O797" s="18">
        <v>15</v>
      </c>
      <c r="P797" s="18">
        <v>0</v>
      </c>
      <c r="S797" s="18" t="s">
        <v>118</v>
      </c>
      <c r="T797" s="18">
        <v>1</v>
      </c>
      <c r="U797" s="18" t="s">
        <v>802</v>
      </c>
      <c r="V797" s="18" t="b">
        <v>0</v>
      </c>
      <c r="W797" s="20">
        <v>0.51851851851851805</v>
      </c>
      <c r="X797" s="20">
        <v>0.65625</v>
      </c>
      <c r="Y797" s="19">
        <v>211063.24240400901</v>
      </c>
      <c r="Z797" s="19">
        <v>89712.935311184003</v>
      </c>
      <c r="AA797" s="19">
        <v>302507.99905691098</v>
      </c>
      <c r="AB797" s="19">
        <v>169108403.77976</v>
      </c>
      <c r="AC797" s="19">
        <v>202761.79347830301</v>
      </c>
      <c r="AD797" s="19">
        <v>90242469.983833596</v>
      </c>
      <c r="AE797" s="19">
        <v>93066.8435548751</v>
      </c>
      <c r="AF797" s="19">
        <v>246797.54089740699</v>
      </c>
      <c r="AG797" s="19">
        <v>102813008.71057899</v>
      </c>
      <c r="AH797" s="19">
        <v>213770.07762069799</v>
      </c>
      <c r="AI797" s="19">
        <v>390388272.05018699</v>
      </c>
      <c r="AJ797" s="19">
        <v>192970008.54779801</v>
      </c>
      <c r="AK797" s="19">
        <v>374100277.25535798</v>
      </c>
      <c r="AL797" s="19">
        <v>202870614.77165899</v>
      </c>
      <c r="AM797" s="19">
        <v>204165988.302573</v>
      </c>
      <c r="AN797" s="19">
        <v>582069243.85126603</v>
      </c>
      <c r="AO797" s="19">
        <v>74138.1008370583</v>
      </c>
      <c r="AP797" s="19">
        <v>58502.331954147201</v>
      </c>
      <c r="AQ797" s="19">
        <v>198624446.899497</v>
      </c>
      <c r="AR797" s="19">
        <v>394700482.01302898</v>
      </c>
      <c r="AS797" s="19">
        <v>72318.6274561951</v>
      </c>
      <c r="AT797" s="19">
        <v>60071.0548945306</v>
      </c>
      <c r="AU797" s="19">
        <v>139624.610384292</v>
      </c>
      <c r="AV797" s="19">
        <v>499903614.74320602</v>
      </c>
      <c r="AW797" s="19">
        <v>165769515.87594599</v>
      </c>
      <c r="AX797" s="19">
        <v>173238507.616074</v>
      </c>
      <c r="AY797" s="19">
        <v>165758.196350452</v>
      </c>
      <c r="AZ797" s="19">
        <v>107552.178623912</v>
      </c>
      <c r="BA797" s="19">
        <v>177216935.874924</v>
      </c>
      <c r="BB797" s="19">
        <v>211094.34997347501</v>
      </c>
      <c r="BC797" s="19">
        <v>62937.009110873303</v>
      </c>
      <c r="BD797" s="19">
        <v>130916.54913210199</v>
      </c>
      <c r="BE797" s="19">
        <v>178704.60351362301</v>
      </c>
      <c r="BF797" s="19">
        <v>168766.74855896301</v>
      </c>
      <c r="BG797" s="19">
        <v>131026944.08483499</v>
      </c>
      <c r="BH797" s="19">
        <v>74109510.674323604</v>
      </c>
      <c r="BI797" s="19">
        <v>268448740.49380302</v>
      </c>
      <c r="BJ797" s="19">
        <v>725358751.64400899</v>
      </c>
      <c r="BK797" s="19">
        <v>109046986.33940101</v>
      </c>
      <c r="BL797" s="19">
        <v>192004675.05971399</v>
      </c>
      <c r="BM797" s="19">
        <v>142905896.862113</v>
      </c>
      <c r="BN797" s="19">
        <v>51593.885876908498</v>
      </c>
      <c r="BO797" s="19">
        <v>209591.61585109399</v>
      </c>
      <c r="BP797" s="19">
        <v>451912411.727916</v>
      </c>
      <c r="BQ797" s="19">
        <v>85057.759169334604</v>
      </c>
      <c r="BR797" s="19">
        <v>138971106.51405701</v>
      </c>
      <c r="BS797" s="19">
        <v>74680.910813464201</v>
      </c>
      <c r="BT797" s="19">
        <v>106650196.58115099</v>
      </c>
      <c r="BU797" s="19">
        <v>109889912.756771</v>
      </c>
      <c r="BV797" s="19">
        <v>269188643.549528</v>
      </c>
      <c r="BW797" s="19">
        <v>109748.893649866</v>
      </c>
      <c r="BX797" s="19">
        <v>99898415.868399501</v>
      </c>
      <c r="BY797" s="19">
        <v>120671768.53385399</v>
      </c>
      <c r="BZ797" s="19">
        <v>209187515.640773</v>
      </c>
      <c r="CA797" s="19">
        <v>171732513.70104399</v>
      </c>
      <c r="CB797" s="19">
        <v>538233157.67686403</v>
      </c>
      <c r="CC797" s="19">
        <v>486982280.78521597</v>
      </c>
      <c r="CD797" s="19">
        <v>763377470.44000304</v>
      </c>
      <c r="CE797" s="19">
        <v>114245827.460694</v>
      </c>
    </row>
    <row r="798" spans="1:83">
      <c r="A798" s="18">
        <v>2028</v>
      </c>
      <c r="B798" s="18" t="s">
        <v>1693</v>
      </c>
      <c r="C798" s="18" t="s">
        <v>1694</v>
      </c>
      <c r="D798" s="18" t="s">
        <v>116</v>
      </c>
      <c r="E798" s="18" t="s">
        <v>114</v>
      </c>
      <c r="F798" s="18" t="s">
        <v>114</v>
      </c>
      <c r="G798" s="18" t="s">
        <v>180</v>
      </c>
      <c r="H798" s="18" t="s">
        <v>114</v>
      </c>
      <c r="J798" s="18">
        <v>-3.93</v>
      </c>
      <c r="K798" s="18">
        <v>410.13628</v>
      </c>
      <c r="L798" s="18">
        <v>411.14330999999999</v>
      </c>
      <c r="M798" s="18">
        <v>7.7140000000000004</v>
      </c>
      <c r="N798" s="18">
        <v>23897383.93</v>
      </c>
      <c r="O798" s="18">
        <v>12</v>
      </c>
      <c r="P798" s="18">
        <v>0</v>
      </c>
      <c r="S798" s="18" t="s">
        <v>118</v>
      </c>
      <c r="T798" s="18">
        <v>1</v>
      </c>
      <c r="U798" s="18" t="s">
        <v>802</v>
      </c>
      <c r="V798" s="18" t="b">
        <v>0</v>
      </c>
      <c r="W798" s="20">
        <v>1</v>
      </c>
      <c r="X798" s="20">
        <v>0.9375</v>
      </c>
      <c r="Y798" s="19">
        <v>1339692733.1361899</v>
      </c>
      <c r="Z798" s="19">
        <v>283824099.66276401</v>
      </c>
      <c r="AA798" s="19">
        <v>356942293.097969</v>
      </c>
      <c r="AB798" s="19">
        <v>199449925.91571301</v>
      </c>
      <c r="AC798" s="19">
        <v>1220153323.12925</v>
      </c>
      <c r="AD798" s="19">
        <v>355637011.35989499</v>
      </c>
      <c r="AE798" s="19">
        <v>629588105.42982101</v>
      </c>
      <c r="AF798" s="19">
        <v>744206220.57659304</v>
      </c>
      <c r="AG798" s="19">
        <v>293947723.36081499</v>
      </c>
      <c r="AH798" s="19">
        <v>113141409.695779</v>
      </c>
      <c r="AI798" s="19">
        <v>28014833.596938401</v>
      </c>
      <c r="AJ798" s="19">
        <v>256464415.724323</v>
      </c>
      <c r="AK798" s="19">
        <v>438419100.29170501</v>
      </c>
      <c r="AL798" s="19">
        <v>603216966.65721798</v>
      </c>
      <c r="AM798" s="19">
        <v>411106669.20865399</v>
      </c>
      <c r="AN798" s="19">
        <v>199341290.39111701</v>
      </c>
      <c r="AO798" s="19">
        <v>948028919.32241297</v>
      </c>
      <c r="AP798" s="19">
        <v>471800847.59143502</v>
      </c>
      <c r="AQ798" s="19">
        <v>401140832.86459899</v>
      </c>
      <c r="AR798" s="19">
        <v>138416229.35524499</v>
      </c>
      <c r="AS798" s="19">
        <v>253860369.14897799</v>
      </c>
      <c r="AT798" s="19">
        <v>203884587.14476901</v>
      </c>
      <c r="AU798" s="19">
        <v>138362002.49159399</v>
      </c>
      <c r="AV798" s="19">
        <v>40334369.818288997</v>
      </c>
      <c r="AW798" s="19">
        <v>316970375.627267</v>
      </c>
      <c r="AX798" s="19">
        <v>79887536.503713205</v>
      </c>
      <c r="AY798" s="19">
        <v>654925535.07692099</v>
      </c>
      <c r="AZ798" s="19">
        <v>83698630.9464771</v>
      </c>
      <c r="BA798" s="19">
        <v>765625472.59684098</v>
      </c>
      <c r="BB798" s="19">
        <v>1904051275.79286</v>
      </c>
      <c r="BC798" s="19">
        <v>731107766.38568699</v>
      </c>
      <c r="BD798" s="19">
        <v>1547961148.2022901</v>
      </c>
      <c r="BE798" s="19">
        <v>2046804184.57915</v>
      </c>
      <c r="BF798" s="19">
        <v>1691220777.5888901</v>
      </c>
      <c r="BG798" s="19">
        <v>631758382.42712605</v>
      </c>
      <c r="BH798" s="19">
        <v>819721412.38713706</v>
      </c>
      <c r="BI798" s="19">
        <v>270700511.54861403</v>
      </c>
      <c r="BJ798" s="19">
        <v>731480639.035115</v>
      </c>
      <c r="BK798" s="19">
        <v>198352389.51011899</v>
      </c>
      <c r="BL798" s="19">
        <v>147702811.44720399</v>
      </c>
      <c r="BM798" s="19">
        <v>451688480.71894401</v>
      </c>
      <c r="BN798" s="19">
        <v>430306377.11442798</v>
      </c>
      <c r="BO798" s="19">
        <v>1927517908.2404101</v>
      </c>
      <c r="BP798" s="19">
        <v>319979812.11255598</v>
      </c>
      <c r="BQ798" s="19">
        <v>46005378.152122803</v>
      </c>
      <c r="BR798" s="19">
        <v>216923172.623449</v>
      </c>
      <c r="BS798" s="19">
        <v>596130384.92155004</v>
      </c>
      <c r="BT798" s="19">
        <v>201650313.79835701</v>
      </c>
      <c r="BU798" s="19">
        <v>152035581.97028399</v>
      </c>
      <c r="BV798" s="19">
        <v>223461503.37939399</v>
      </c>
      <c r="BW798" s="19">
        <v>138966460.796193</v>
      </c>
      <c r="BX798" s="19">
        <v>417998908.07137197</v>
      </c>
      <c r="BY798" s="19">
        <v>186258890.844565</v>
      </c>
      <c r="BZ798" s="19">
        <v>62077.4003332969</v>
      </c>
      <c r="CA798" s="19">
        <v>20420859.642516799</v>
      </c>
      <c r="CB798" s="19">
        <v>56280.262764906503</v>
      </c>
      <c r="CC798" s="19">
        <v>13077187.5789077</v>
      </c>
      <c r="CD798" s="19">
        <v>144732470.85223401</v>
      </c>
      <c r="CE798" s="19">
        <v>291032112.65135503</v>
      </c>
    </row>
    <row r="799" spans="1:83">
      <c r="A799" s="18">
        <v>2035</v>
      </c>
      <c r="C799" s="18" t="s">
        <v>1695</v>
      </c>
      <c r="D799" s="18" t="s">
        <v>116</v>
      </c>
      <c r="E799" s="18" t="s">
        <v>114</v>
      </c>
      <c r="F799" s="18" t="s">
        <v>114</v>
      </c>
      <c r="G799" s="18" t="s">
        <v>114</v>
      </c>
      <c r="H799" s="18" t="s">
        <v>114</v>
      </c>
      <c r="J799" s="18">
        <v>2.88</v>
      </c>
      <c r="K799" s="18">
        <v>203.00066000000001</v>
      </c>
      <c r="L799" s="18">
        <v>204.00801000000001</v>
      </c>
      <c r="M799" s="18">
        <v>2.4319999999999999</v>
      </c>
      <c r="N799" s="18">
        <v>23788423.539999999</v>
      </c>
      <c r="O799" s="18">
        <v>0</v>
      </c>
      <c r="P799" s="18">
        <v>0</v>
      </c>
      <c r="S799" s="18" t="s">
        <v>118</v>
      </c>
      <c r="T799" s="18">
        <v>4</v>
      </c>
      <c r="U799" s="18" t="s">
        <v>802</v>
      </c>
      <c r="V799" s="18" t="b">
        <v>0</v>
      </c>
      <c r="W799" s="20">
        <v>0.96296296296296302</v>
      </c>
      <c r="X799" s="20">
        <v>0.96875</v>
      </c>
      <c r="Y799" s="19">
        <v>125123884.359171</v>
      </c>
      <c r="Z799" s="19">
        <v>264128051.36627799</v>
      </c>
      <c r="AA799" s="19">
        <v>1539717023.6735401</v>
      </c>
      <c r="AB799" s="19">
        <v>81474.388556081496</v>
      </c>
      <c r="AC799" s="19">
        <v>843831439.18916297</v>
      </c>
      <c r="AD799" s="19">
        <v>725706317.78499496</v>
      </c>
      <c r="AE799" s="19">
        <v>199988977.877902</v>
      </c>
      <c r="AF799" s="19">
        <v>79812058.885943204</v>
      </c>
      <c r="AG799" s="19">
        <v>37388231.486859299</v>
      </c>
      <c r="AH799" s="19">
        <v>244274253.23877001</v>
      </c>
      <c r="AI799" s="19">
        <v>286536610.17390501</v>
      </c>
      <c r="AJ799" s="19">
        <v>676912200.52604699</v>
      </c>
      <c r="AK799" s="19">
        <v>1014256059.83541</v>
      </c>
      <c r="AL799" s="19">
        <v>165042142.34975499</v>
      </c>
      <c r="AM799" s="19">
        <v>83787442.433243096</v>
      </c>
      <c r="AN799" s="19">
        <v>27178301.757818598</v>
      </c>
      <c r="AO799" s="19">
        <v>68999609.686065406</v>
      </c>
      <c r="AP799" s="19">
        <v>43401196.632318899</v>
      </c>
      <c r="AQ799" s="19">
        <v>36962481.085828803</v>
      </c>
      <c r="AR799" s="19">
        <v>68317939.2883569</v>
      </c>
      <c r="AS799" s="19">
        <v>391538862.471416</v>
      </c>
      <c r="AT799" s="19">
        <v>1016268589.9898601</v>
      </c>
      <c r="AU799" s="19">
        <v>208175284.48735499</v>
      </c>
      <c r="AV799" s="19">
        <v>539551866.10178494</v>
      </c>
      <c r="AW799" s="19">
        <v>75023398.770512998</v>
      </c>
      <c r="AX799" s="19">
        <v>86749828.238029703</v>
      </c>
      <c r="AY799" s="19">
        <v>195784759.20145199</v>
      </c>
      <c r="AZ799" s="19">
        <v>1385427271.5111201</v>
      </c>
      <c r="BA799" s="19">
        <v>135457529.58892</v>
      </c>
      <c r="BB799" s="19">
        <v>277581423.13933301</v>
      </c>
      <c r="BC799" s="19">
        <v>232517357.68629</v>
      </c>
      <c r="BD799" s="19">
        <v>471695769.73624301</v>
      </c>
      <c r="BE799" s="19">
        <v>159216872.444913</v>
      </c>
      <c r="BF799" s="19">
        <v>104942044.068755</v>
      </c>
      <c r="BG799" s="19">
        <v>475650037.55440301</v>
      </c>
      <c r="BH799" s="19">
        <v>185710721.91027099</v>
      </c>
      <c r="BI799" s="19">
        <v>51278454.928534001</v>
      </c>
      <c r="BJ799" s="19">
        <v>346838121.38009101</v>
      </c>
      <c r="BK799" s="19">
        <v>399881812.70282799</v>
      </c>
      <c r="BL799" s="19">
        <v>646777130.00901794</v>
      </c>
      <c r="BM799" s="19">
        <v>195981993.16454801</v>
      </c>
      <c r="BN799" s="19">
        <v>325138662.58662498</v>
      </c>
      <c r="BO799" s="19">
        <v>142386119.814105</v>
      </c>
      <c r="BP799" s="19">
        <v>64409791.859533697</v>
      </c>
      <c r="BQ799" s="19">
        <v>319472924.109299</v>
      </c>
      <c r="BR799" s="19">
        <v>196758252.21970701</v>
      </c>
      <c r="BS799" s="19">
        <v>867952806.94256794</v>
      </c>
      <c r="BT799" s="19">
        <v>373907746.47306299</v>
      </c>
      <c r="BU799" s="19">
        <v>277696379.22369701</v>
      </c>
      <c r="BV799" s="19">
        <v>293307956.527695</v>
      </c>
      <c r="BW799" s="19">
        <v>109748.893649866</v>
      </c>
      <c r="BX799" s="19">
        <v>176777953.09083</v>
      </c>
      <c r="BY799" s="19">
        <v>655651001.61363006</v>
      </c>
      <c r="BZ799" s="19">
        <v>49466700.804440103</v>
      </c>
      <c r="CA799" s="19">
        <v>42140702.621599197</v>
      </c>
      <c r="CB799" s="19">
        <v>38714694.021719001</v>
      </c>
      <c r="CC799" s="19">
        <v>279540992.01530498</v>
      </c>
      <c r="CD799" s="19">
        <v>579117725.694224</v>
      </c>
      <c r="CE799" s="19">
        <v>208883911.96305501</v>
      </c>
    </row>
    <row r="800" spans="1:83">
      <c r="A800" s="18">
        <v>2054</v>
      </c>
      <c r="C800" s="18" t="s">
        <v>1696</v>
      </c>
      <c r="D800" s="18" t="s">
        <v>116</v>
      </c>
      <c r="E800" s="18" t="s">
        <v>114</v>
      </c>
      <c r="F800" s="18" t="s">
        <v>114</v>
      </c>
      <c r="G800" s="18" t="s">
        <v>114</v>
      </c>
      <c r="H800" s="18" t="s">
        <v>114</v>
      </c>
      <c r="J800" s="18">
        <v>3.01</v>
      </c>
      <c r="K800" s="18">
        <v>429.90645000000001</v>
      </c>
      <c r="L800" s="18">
        <v>430.91367000000002</v>
      </c>
      <c r="M800" s="18">
        <v>0.63100000000000001</v>
      </c>
      <c r="N800" s="18">
        <v>23600107.399999999</v>
      </c>
      <c r="O800" s="18">
        <v>0</v>
      </c>
      <c r="P800" s="18">
        <v>0</v>
      </c>
      <c r="S800" s="18" t="s">
        <v>118</v>
      </c>
      <c r="T800" s="18">
        <v>1</v>
      </c>
      <c r="U800" s="18" t="s">
        <v>802</v>
      </c>
      <c r="V800" s="18" t="b">
        <v>0</v>
      </c>
      <c r="W800" s="20">
        <v>0.96296296296296302</v>
      </c>
      <c r="X800" s="20">
        <v>1</v>
      </c>
      <c r="Y800" s="19">
        <v>1198635446.95118</v>
      </c>
      <c r="Z800" s="19">
        <v>545666263.44015002</v>
      </c>
      <c r="AA800" s="19">
        <v>302507.99905691098</v>
      </c>
      <c r="AB800" s="19">
        <v>460167120.35307699</v>
      </c>
      <c r="AC800" s="19">
        <v>2294461432.7168899</v>
      </c>
      <c r="AD800" s="19">
        <v>576184535.56321895</v>
      </c>
      <c r="AE800" s="19">
        <v>674890234.70782304</v>
      </c>
      <c r="AF800" s="19">
        <v>1062828825.84086</v>
      </c>
      <c r="AG800" s="19">
        <v>336295240.64264297</v>
      </c>
      <c r="AH800" s="19">
        <v>3537711246.21698</v>
      </c>
      <c r="AI800" s="19">
        <v>280443985.148009</v>
      </c>
      <c r="AJ800" s="19">
        <v>378032869.53208899</v>
      </c>
      <c r="AK800" s="19">
        <v>1290320865.9425199</v>
      </c>
      <c r="AL800" s="19">
        <v>1765277443.93099</v>
      </c>
      <c r="AM800" s="19">
        <v>1312180232.4130499</v>
      </c>
      <c r="AN800" s="19">
        <v>621246739.52736402</v>
      </c>
      <c r="AO800" s="19">
        <v>651271488.75595999</v>
      </c>
      <c r="AP800" s="19">
        <v>565810268.10693598</v>
      </c>
      <c r="AQ800" s="19">
        <v>441986231.73769599</v>
      </c>
      <c r="AR800" s="19">
        <v>206108961.760176</v>
      </c>
      <c r="AS800" s="19">
        <v>154396846.44411799</v>
      </c>
      <c r="AT800" s="19">
        <v>334715493.563007</v>
      </c>
      <c r="AU800" s="19">
        <v>1125422101.0603199</v>
      </c>
      <c r="AV800" s="19">
        <v>432944037.96861303</v>
      </c>
      <c r="AW800" s="19">
        <v>347801791.819224</v>
      </c>
      <c r="AX800" s="19">
        <v>942354701.85298598</v>
      </c>
      <c r="AY800" s="19">
        <v>1748837793.10958</v>
      </c>
      <c r="AZ800" s="19">
        <v>771805128.926875</v>
      </c>
      <c r="BA800" s="19">
        <v>305051554.00375003</v>
      </c>
      <c r="BB800" s="19">
        <v>852372235.52428305</v>
      </c>
      <c r="BC800" s="19">
        <v>844329177.26986599</v>
      </c>
      <c r="BD800" s="19">
        <v>1322399017.9959099</v>
      </c>
      <c r="BE800" s="19">
        <v>1287023748.77479</v>
      </c>
      <c r="BF800" s="19">
        <v>1520995666.55458</v>
      </c>
      <c r="BG800" s="19">
        <v>1080673354.2548299</v>
      </c>
      <c r="BH800" s="19">
        <v>513698176.15742201</v>
      </c>
      <c r="BI800" s="19">
        <v>327400609.42635</v>
      </c>
      <c r="BJ800" s="19">
        <v>722381231.88780904</v>
      </c>
      <c r="BK800" s="19">
        <v>527683195.685431</v>
      </c>
      <c r="BL800" s="19">
        <v>552822727.50234199</v>
      </c>
      <c r="BM800" s="19">
        <v>768382339.87832904</v>
      </c>
      <c r="BN800" s="19">
        <v>298165584.58000201</v>
      </c>
      <c r="BO800" s="19">
        <v>1889437624.00003</v>
      </c>
      <c r="BP800" s="19">
        <v>494485586.250911</v>
      </c>
      <c r="BQ800" s="19">
        <v>943961505.003497</v>
      </c>
      <c r="BR800" s="19">
        <v>1449800233.43466</v>
      </c>
      <c r="BS800" s="19">
        <v>595294462.81845903</v>
      </c>
      <c r="BT800" s="19">
        <v>800053230.10268903</v>
      </c>
      <c r="BU800" s="19">
        <v>455135445.90531701</v>
      </c>
      <c r="BV800" s="19">
        <v>193401128.82198501</v>
      </c>
      <c r="BW800" s="19">
        <v>532800200.85417801</v>
      </c>
      <c r="BX800" s="19">
        <v>598862836.01099598</v>
      </c>
      <c r="BY800" s="19">
        <v>441543931.3265</v>
      </c>
      <c r="BZ800" s="19">
        <v>368674457.911443</v>
      </c>
      <c r="CA800" s="19">
        <v>68089641.252272606</v>
      </c>
      <c r="CB800" s="19">
        <v>234056546.18125501</v>
      </c>
      <c r="CC800" s="19">
        <v>374570914.94245797</v>
      </c>
      <c r="CD800" s="19">
        <v>310126213.30286503</v>
      </c>
      <c r="CE800" s="19">
        <v>157275544.61409</v>
      </c>
    </row>
    <row r="801" spans="1:83">
      <c r="A801" s="18">
        <v>2058</v>
      </c>
      <c r="B801" s="18" t="s">
        <v>1697</v>
      </c>
      <c r="C801" s="18" t="s">
        <v>737</v>
      </c>
      <c r="D801" s="18" t="s">
        <v>116</v>
      </c>
      <c r="E801" s="18" t="s">
        <v>114</v>
      </c>
      <c r="F801" s="18" t="s">
        <v>115</v>
      </c>
      <c r="G801" s="18" t="s">
        <v>116</v>
      </c>
      <c r="H801" s="18" t="s">
        <v>114</v>
      </c>
      <c r="J801" s="18">
        <v>0.59</v>
      </c>
      <c r="K801" s="18">
        <v>165.04268999999999</v>
      </c>
      <c r="L801" s="18">
        <v>166.04999000000001</v>
      </c>
      <c r="M801" s="18">
        <v>3.964</v>
      </c>
      <c r="N801" s="18">
        <v>23576339.030000001</v>
      </c>
      <c r="O801" s="18">
        <v>13</v>
      </c>
      <c r="P801" s="18">
        <v>0</v>
      </c>
      <c r="S801" s="18" t="s">
        <v>118</v>
      </c>
      <c r="T801" s="18">
        <v>3</v>
      </c>
      <c r="U801" s="18" t="s">
        <v>802</v>
      </c>
      <c r="V801" s="18" t="b">
        <v>0</v>
      </c>
      <c r="W801" s="20">
        <v>1</v>
      </c>
      <c r="X801" s="20">
        <v>0.90625</v>
      </c>
      <c r="Y801" s="19">
        <v>632375788.46007895</v>
      </c>
      <c r="Z801" s="19">
        <v>157298647.08226401</v>
      </c>
      <c r="AA801" s="19">
        <v>777059591.067554</v>
      </c>
      <c r="AB801" s="19">
        <v>189234873.27127501</v>
      </c>
      <c r="AC801" s="19">
        <v>478510904.61814702</v>
      </c>
      <c r="AD801" s="19">
        <v>186907566.236817</v>
      </c>
      <c r="AE801" s="19">
        <v>469187903.57599002</v>
      </c>
      <c r="AF801" s="19">
        <v>340598940.69929898</v>
      </c>
      <c r="AG801" s="19">
        <v>201905931.06324399</v>
      </c>
      <c r="AH801" s="19">
        <v>374107479.78512001</v>
      </c>
      <c r="AI801" s="19">
        <v>96600177.991712302</v>
      </c>
      <c r="AJ801" s="19">
        <v>116649856.111449</v>
      </c>
      <c r="AK801" s="19">
        <v>325622813.83619899</v>
      </c>
      <c r="AL801" s="19">
        <v>693861629.77796304</v>
      </c>
      <c r="AM801" s="19">
        <v>134836791.19105399</v>
      </c>
      <c r="AN801" s="19">
        <v>168245580.63094401</v>
      </c>
      <c r="AO801" s="19">
        <v>363896789.70924801</v>
      </c>
      <c r="AP801" s="19">
        <v>167082722.714973</v>
      </c>
      <c r="AQ801" s="19">
        <v>185110440.256814</v>
      </c>
      <c r="AR801" s="19">
        <v>121904491.423025</v>
      </c>
      <c r="AS801" s="19">
        <v>225488227.24693701</v>
      </c>
      <c r="AT801" s="19">
        <v>227656657.82593799</v>
      </c>
      <c r="AU801" s="19">
        <v>394207903.08228701</v>
      </c>
      <c r="AV801" s="19">
        <v>143320817.00263399</v>
      </c>
      <c r="AW801" s="19">
        <v>238884002.32811499</v>
      </c>
      <c r="AX801" s="19">
        <v>59649721.629074797</v>
      </c>
      <c r="AY801" s="19">
        <v>113867219.61924601</v>
      </c>
      <c r="AZ801" s="19">
        <v>1910758199.94519</v>
      </c>
      <c r="BA801" s="19">
        <v>270034517.823605</v>
      </c>
      <c r="BB801" s="19">
        <v>316149461.77117097</v>
      </c>
      <c r="BC801" s="19">
        <v>62937.009110873303</v>
      </c>
      <c r="BD801" s="19">
        <v>343807130.72153598</v>
      </c>
      <c r="BE801" s="19">
        <v>465820017.102539</v>
      </c>
      <c r="BF801" s="19">
        <v>251463026.652367</v>
      </c>
      <c r="BG801" s="19">
        <v>326937125.46138698</v>
      </c>
      <c r="BH801" s="19">
        <v>232657302.64791</v>
      </c>
      <c r="BI801" s="19">
        <v>134637611.38491699</v>
      </c>
      <c r="BJ801" s="19">
        <v>93808587.411317796</v>
      </c>
      <c r="BK801" s="19">
        <v>308371912.87760597</v>
      </c>
      <c r="BL801" s="19">
        <v>60370.032756194603</v>
      </c>
      <c r="BM801" s="19">
        <v>198368989.44442499</v>
      </c>
      <c r="BN801" s="19">
        <v>132080923.141021</v>
      </c>
      <c r="BO801" s="19">
        <v>365657888.64497501</v>
      </c>
      <c r="BP801" s="19">
        <v>125773161.111797</v>
      </c>
      <c r="BQ801" s="19">
        <v>154399259.83918601</v>
      </c>
      <c r="BR801" s="19">
        <v>250286380.82299399</v>
      </c>
      <c r="BS801" s="19">
        <v>239183606.75739899</v>
      </c>
      <c r="BT801" s="19">
        <v>196036688.22711799</v>
      </c>
      <c r="BU801" s="19">
        <v>247629064.322395</v>
      </c>
      <c r="BV801" s="19">
        <v>53677.024710943901</v>
      </c>
      <c r="BW801" s="19">
        <v>224121384.11354801</v>
      </c>
      <c r="BX801" s="19">
        <v>146943026.08357099</v>
      </c>
      <c r="BY801" s="19">
        <v>284593553.37607598</v>
      </c>
      <c r="BZ801" s="19">
        <v>181207222.14303899</v>
      </c>
      <c r="CA801" s="19">
        <v>224711754.91031101</v>
      </c>
      <c r="CB801" s="19">
        <v>104352357.957994</v>
      </c>
      <c r="CC801" s="19">
        <v>125428662.54806601</v>
      </c>
      <c r="CD801" s="19">
        <v>129044161.94280399</v>
      </c>
      <c r="CE801" s="19">
        <v>157479978.142501</v>
      </c>
    </row>
    <row r="802" spans="1:83">
      <c r="A802" s="18">
        <v>2059</v>
      </c>
      <c r="B802" s="18" t="s">
        <v>1698</v>
      </c>
      <c r="C802" s="18" t="s">
        <v>1699</v>
      </c>
      <c r="D802" s="18" t="s">
        <v>116</v>
      </c>
      <c r="E802" s="18" t="s">
        <v>114</v>
      </c>
      <c r="F802" s="18" t="s">
        <v>114</v>
      </c>
      <c r="G802" s="18" t="s">
        <v>116</v>
      </c>
      <c r="H802" s="18" t="s">
        <v>114</v>
      </c>
      <c r="J802" s="18">
        <v>-7.0000000000000007E-2</v>
      </c>
      <c r="K802" s="18">
        <v>259.15319</v>
      </c>
      <c r="L802" s="18">
        <v>260.16064</v>
      </c>
      <c r="M802" s="18">
        <v>1.304</v>
      </c>
      <c r="N802" s="18">
        <v>23575506.710000001</v>
      </c>
      <c r="O802" s="18">
        <v>11</v>
      </c>
      <c r="P802" s="18">
        <v>0</v>
      </c>
      <c r="S802" s="18" t="s">
        <v>118</v>
      </c>
      <c r="T802" s="18">
        <v>3</v>
      </c>
      <c r="U802" s="18" t="s">
        <v>802</v>
      </c>
      <c r="V802" s="18" t="b">
        <v>0</v>
      </c>
      <c r="W802" s="20">
        <v>0.74074074074074103</v>
      </c>
      <c r="X802" s="20">
        <v>0.8125</v>
      </c>
      <c r="Y802" s="19">
        <v>211063.24240400901</v>
      </c>
      <c r="Z802" s="19">
        <v>67926651.972129807</v>
      </c>
      <c r="AA802" s="19">
        <v>302507.99905691098</v>
      </c>
      <c r="AB802" s="19">
        <v>81474.388556081496</v>
      </c>
      <c r="AC802" s="19">
        <v>142581688.302169</v>
      </c>
      <c r="AD802" s="19">
        <v>136014153.01216999</v>
      </c>
      <c r="AE802" s="19">
        <v>93066.8435548751</v>
      </c>
      <c r="AF802" s="19">
        <v>246797.54089740699</v>
      </c>
      <c r="AG802" s="19">
        <v>145276185.357636</v>
      </c>
      <c r="AH802" s="19">
        <v>100999962.29873499</v>
      </c>
      <c r="AI802" s="19">
        <v>375678370.29104698</v>
      </c>
      <c r="AJ802" s="19">
        <v>286514822.131859</v>
      </c>
      <c r="AK802" s="19">
        <v>206011782.96233201</v>
      </c>
      <c r="AL802" s="19">
        <v>85063519.361584097</v>
      </c>
      <c r="AM802" s="19">
        <v>145091357.19515201</v>
      </c>
      <c r="AN802" s="19">
        <v>409981813.08773202</v>
      </c>
      <c r="AO802" s="19">
        <v>35144504.004035197</v>
      </c>
      <c r="AP802" s="19">
        <v>469016558.15090799</v>
      </c>
      <c r="AQ802" s="19">
        <v>144154120.619526</v>
      </c>
      <c r="AR802" s="19">
        <v>393338419.53568298</v>
      </c>
      <c r="AS802" s="19">
        <v>72318.6274561951</v>
      </c>
      <c r="AT802" s="19">
        <v>60071.0548945306</v>
      </c>
      <c r="AU802" s="19">
        <v>85607208.998668998</v>
      </c>
      <c r="AV802" s="19">
        <v>267025554.304986</v>
      </c>
      <c r="AW802" s="19">
        <v>150370686.01147601</v>
      </c>
      <c r="AX802" s="19">
        <v>286855064.092839</v>
      </c>
      <c r="AY802" s="19">
        <v>49775203.5291899</v>
      </c>
      <c r="AZ802" s="19">
        <v>100351820.063521</v>
      </c>
      <c r="BA802" s="19">
        <v>333196521.01676202</v>
      </c>
      <c r="BB802" s="19">
        <v>211094.34997347501</v>
      </c>
      <c r="BC802" s="19">
        <v>116974339.55457699</v>
      </c>
      <c r="BD802" s="19">
        <v>178750355.427834</v>
      </c>
      <c r="BE802" s="19">
        <v>178704.60351362301</v>
      </c>
      <c r="BF802" s="19">
        <v>51308704.423065297</v>
      </c>
      <c r="BG802" s="19">
        <v>111745807.830551</v>
      </c>
      <c r="BH802" s="19">
        <v>66844.4046139891</v>
      </c>
      <c r="BI802" s="19">
        <v>285984225.85431802</v>
      </c>
      <c r="BJ802" s="19">
        <v>448278847.416646</v>
      </c>
      <c r="BK802" s="19">
        <v>176697385.50816399</v>
      </c>
      <c r="BL802" s="19">
        <v>210743283.62321401</v>
      </c>
      <c r="BM802" s="19">
        <v>269534685.20498598</v>
      </c>
      <c r="BN802" s="19">
        <v>62005172.161550902</v>
      </c>
      <c r="BO802" s="19">
        <v>44033787.060038701</v>
      </c>
      <c r="BP802" s="19">
        <v>197828123.48394501</v>
      </c>
      <c r="BQ802" s="19">
        <v>155621909.667292</v>
      </c>
      <c r="BR802" s="19">
        <v>123305845.04753301</v>
      </c>
      <c r="BS802" s="19">
        <v>80602763.379664093</v>
      </c>
      <c r="BT802" s="19">
        <v>116187077.233199</v>
      </c>
      <c r="BU802" s="19">
        <v>291101708.03513199</v>
      </c>
      <c r="BV802" s="19">
        <v>360201598.08524698</v>
      </c>
      <c r="BW802" s="19">
        <v>109748.893649866</v>
      </c>
      <c r="BX802" s="19">
        <v>115340176.896237</v>
      </c>
      <c r="BY802" s="19">
        <v>64359.7441030021</v>
      </c>
      <c r="BZ802" s="19">
        <v>226991200.94333801</v>
      </c>
      <c r="CA802" s="19">
        <v>203581591.615908</v>
      </c>
      <c r="CB802" s="19">
        <v>56280.262764906503</v>
      </c>
      <c r="CC802" s="19">
        <v>754171216.53085601</v>
      </c>
      <c r="CD802" s="19">
        <v>617556612.25841498</v>
      </c>
      <c r="CE802" s="19">
        <v>138092203.44381499</v>
      </c>
    </row>
    <row r="803" spans="1:83">
      <c r="A803" s="18">
        <v>2065</v>
      </c>
      <c r="B803" s="18" t="s">
        <v>814</v>
      </c>
      <c r="C803" s="18" t="s">
        <v>815</v>
      </c>
      <c r="D803" s="18" t="s">
        <v>114</v>
      </c>
      <c r="E803" s="18" t="s">
        <v>114</v>
      </c>
      <c r="F803" s="18" t="s">
        <v>114</v>
      </c>
      <c r="G803" s="18" t="s">
        <v>116</v>
      </c>
      <c r="H803" s="18" t="s">
        <v>114</v>
      </c>
      <c r="J803" s="18">
        <v>0.82</v>
      </c>
      <c r="K803" s="18">
        <v>106.06308</v>
      </c>
      <c r="L803" s="18">
        <v>107.07029</v>
      </c>
      <c r="M803" s="18">
        <v>1.173</v>
      </c>
      <c r="N803" s="18">
        <v>23516774.420000002</v>
      </c>
      <c r="O803" s="18">
        <v>3</v>
      </c>
      <c r="P803" s="18">
        <v>0</v>
      </c>
      <c r="S803" s="18" t="s">
        <v>118</v>
      </c>
      <c r="T803" s="18">
        <v>8</v>
      </c>
      <c r="U803" s="18" t="s">
        <v>809</v>
      </c>
      <c r="V803" s="18" t="b">
        <v>1</v>
      </c>
      <c r="W803" s="20">
        <v>1</v>
      </c>
      <c r="X803" s="20">
        <v>0.96875</v>
      </c>
      <c r="Y803" s="19">
        <v>52370186.055896796</v>
      </c>
      <c r="Z803" s="19">
        <v>80927699.165247694</v>
      </c>
      <c r="AA803" s="19">
        <v>55028613.540693201</v>
      </c>
      <c r="AB803" s="19">
        <v>123234383.147223</v>
      </c>
      <c r="AC803" s="19">
        <v>34701261.963904597</v>
      </c>
      <c r="AD803" s="19">
        <v>49296347.456451297</v>
      </c>
      <c r="AE803" s="19">
        <v>211869027.87075299</v>
      </c>
      <c r="AF803" s="19">
        <v>36681252.380085297</v>
      </c>
      <c r="AG803" s="19">
        <v>75105163.777641997</v>
      </c>
      <c r="AH803" s="19">
        <v>181746038.01399401</v>
      </c>
      <c r="AI803" s="19">
        <v>50971314.1372426</v>
      </c>
      <c r="AJ803" s="19">
        <v>494423135.40408802</v>
      </c>
      <c r="AK803" s="19">
        <v>89996326.262693599</v>
      </c>
      <c r="AL803" s="19">
        <v>63571260.511524297</v>
      </c>
      <c r="AM803" s="19">
        <v>50706648.311562702</v>
      </c>
      <c r="AN803" s="19">
        <v>23154460.737991098</v>
      </c>
      <c r="AO803" s="19">
        <v>17012654.2082454</v>
      </c>
      <c r="AP803" s="19">
        <v>48624397.222660102</v>
      </c>
      <c r="AQ803" s="19">
        <v>103617974.873411</v>
      </c>
      <c r="AR803" s="19">
        <v>48249441.928668097</v>
      </c>
      <c r="AS803" s="19">
        <v>224904030.56974801</v>
      </c>
      <c r="AT803" s="19">
        <v>42270873.198600598</v>
      </c>
      <c r="AU803" s="19">
        <v>51867999.596106</v>
      </c>
      <c r="AV803" s="19">
        <v>54474268.369996503</v>
      </c>
      <c r="AW803" s="19">
        <v>207472378.798381</v>
      </c>
      <c r="AX803" s="19">
        <v>43936599.588482201</v>
      </c>
      <c r="AY803" s="19">
        <v>28222503.764664602</v>
      </c>
      <c r="AZ803" s="19">
        <v>48674056.929486699</v>
      </c>
      <c r="BA803" s="19">
        <v>55051812.253020898</v>
      </c>
      <c r="BB803" s="19">
        <v>39561476.648807697</v>
      </c>
      <c r="BC803" s="19">
        <v>498113552.91610098</v>
      </c>
      <c r="BD803" s="19">
        <v>29612004.647865701</v>
      </c>
      <c r="BE803" s="19">
        <v>43721328.152065001</v>
      </c>
      <c r="BF803" s="19">
        <v>50294411.755447999</v>
      </c>
      <c r="BG803" s="19">
        <v>30195373.940251902</v>
      </c>
      <c r="BH803" s="19">
        <v>50109539.567343399</v>
      </c>
      <c r="BI803" s="19">
        <v>45598060.3620423</v>
      </c>
      <c r="BJ803" s="19">
        <v>719830473.12519097</v>
      </c>
      <c r="BK803" s="19">
        <v>34689519.140945897</v>
      </c>
      <c r="BL803" s="19">
        <v>16510745.0865892</v>
      </c>
      <c r="BM803" s="19">
        <v>24175645.524156898</v>
      </c>
      <c r="BN803" s="19">
        <v>30369833.8435602</v>
      </c>
      <c r="BO803" s="19">
        <v>23437240.3957083</v>
      </c>
      <c r="BP803" s="19">
        <v>73755502.804199606</v>
      </c>
      <c r="BQ803" s="19">
        <v>35403790.931309402</v>
      </c>
      <c r="BR803" s="19">
        <v>26266865.539093599</v>
      </c>
      <c r="BS803" s="19">
        <v>27719636.6534766</v>
      </c>
      <c r="BT803" s="19">
        <v>89793899.135298103</v>
      </c>
      <c r="BU803" s="19">
        <v>35812565.918343201</v>
      </c>
      <c r="BV803" s="19">
        <v>502790190.17047101</v>
      </c>
      <c r="BW803" s="19">
        <v>109748.893649866</v>
      </c>
      <c r="BX803" s="19">
        <v>35295165.415690698</v>
      </c>
      <c r="BY803" s="19">
        <v>39854480.863132</v>
      </c>
      <c r="BZ803" s="19">
        <v>24752458.223682798</v>
      </c>
      <c r="CA803" s="19">
        <v>50927575.807722203</v>
      </c>
      <c r="CB803" s="19">
        <v>20608039.116201799</v>
      </c>
      <c r="CC803" s="19">
        <v>36101752.458320297</v>
      </c>
      <c r="CD803" s="19">
        <v>426242905.50640601</v>
      </c>
      <c r="CE803" s="19">
        <v>25130516.732335102</v>
      </c>
    </row>
    <row r="804" spans="1:83">
      <c r="A804" s="18">
        <v>2070</v>
      </c>
      <c r="C804" s="18" t="s">
        <v>1700</v>
      </c>
      <c r="D804" s="18" t="s">
        <v>116</v>
      </c>
      <c r="E804" s="18" t="s">
        <v>114</v>
      </c>
      <c r="F804" s="18" t="s">
        <v>114</v>
      </c>
      <c r="G804" s="18" t="s">
        <v>334</v>
      </c>
      <c r="H804" s="18" t="s">
        <v>114</v>
      </c>
      <c r="J804" s="18">
        <v>-0.87</v>
      </c>
      <c r="K804" s="18">
        <v>286.13315</v>
      </c>
      <c r="L804" s="18">
        <v>287.14049999999997</v>
      </c>
      <c r="M804" s="18">
        <v>7.6269999999999998</v>
      </c>
      <c r="N804" s="18">
        <v>23394804.690000001</v>
      </c>
      <c r="O804" s="18">
        <v>9</v>
      </c>
      <c r="P804" s="18">
        <v>0</v>
      </c>
      <c r="S804" s="18" t="s">
        <v>118</v>
      </c>
      <c r="T804" s="18">
        <v>4</v>
      </c>
      <c r="U804" s="18" t="s">
        <v>809</v>
      </c>
      <c r="V804" s="18" t="b">
        <v>1</v>
      </c>
      <c r="W804" s="20">
        <v>0.96296296296296302</v>
      </c>
      <c r="X804" s="20">
        <v>1</v>
      </c>
      <c r="Y804" s="19">
        <v>2507658282.1202698</v>
      </c>
      <c r="Z804" s="19">
        <v>926865389.85859394</v>
      </c>
      <c r="AA804" s="19">
        <v>3527257225.5992699</v>
      </c>
      <c r="AB804" s="19">
        <v>1035803329.01723</v>
      </c>
      <c r="AC804" s="19">
        <v>1940312644.0343499</v>
      </c>
      <c r="AD804" s="19">
        <v>451086983.87959999</v>
      </c>
      <c r="AE804" s="19">
        <v>1119757738.8799</v>
      </c>
      <c r="AF804" s="19">
        <v>2593508421.3075299</v>
      </c>
      <c r="AG804" s="19">
        <v>661615004.79893696</v>
      </c>
      <c r="AH804" s="19">
        <v>2712241120.3509402</v>
      </c>
      <c r="AI804" s="19">
        <v>535847406.84941298</v>
      </c>
      <c r="AJ804" s="19">
        <v>37762.133882739698</v>
      </c>
      <c r="AK804" s="19">
        <v>1688769965.88183</v>
      </c>
      <c r="AL804" s="19">
        <v>2176754255.4796801</v>
      </c>
      <c r="AM804" s="19">
        <v>872171678.43101096</v>
      </c>
      <c r="AN804" s="19">
        <v>815097414.87855804</v>
      </c>
      <c r="AO804" s="19">
        <v>751860504.679582</v>
      </c>
      <c r="AP804" s="19">
        <v>713713313.88809001</v>
      </c>
      <c r="AQ804" s="19">
        <v>972329774.91133797</v>
      </c>
      <c r="AR804" s="19">
        <v>556530874.400576</v>
      </c>
      <c r="AS804" s="19">
        <v>883406160.57810795</v>
      </c>
      <c r="AT804" s="19">
        <v>1058997254.7751</v>
      </c>
      <c r="AU804" s="19">
        <v>1873742904.4937301</v>
      </c>
      <c r="AV804" s="19">
        <v>668596896.30034995</v>
      </c>
      <c r="AW804" s="19">
        <v>1283838924.3483601</v>
      </c>
      <c r="AX804" s="19">
        <v>891681907.32432103</v>
      </c>
      <c r="AY804" s="19">
        <v>2003271465.1206501</v>
      </c>
      <c r="AZ804" s="19">
        <v>1166328023.8550999</v>
      </c>
      <c r="BA804" s="19">
        <v>1053240268.37819</v>
      </c>
      <c r="BB804" s="19">
        <v>2170583681.3145199</v>
      </c>
      <c r="BC804" s="19">
        <v>519491100.625516</v>
      </c>
      <c r="BD804" s="19">
        <v>1308248187.09816</v>
      </c>
      <c r="BE804" s="19">
        <v>1901078273.4981101</v>
      </c>
      <c r="BF804" s="19">
        <v>1775064801.67658</v>
      </c>
      <c r="BG804" s="19">
        <v>1764000758.3236201</v>
      </c>
      <c r="BH804" s="19">
        <v>790679841.97982001</v>
      </c>
      <c r="BI804" s="19">
        <v>687413648.243191</v>
      </c>
      <c r="BJ804" s="19">
        <v>609753521.33309901</v>
      </c>
      <c r="BK804" s="19">
        <v>1212763914.3152399</v>
      </c>
      <c r="BL804" s="19">
        <v>712453660.84539795</v>
      </c>
      <c r="BM804" s="19">
        <v>835894208.25777996</v>
      </c>
      <c r="BN804" s="19">
        <v>561122839.487234</v>
      </c>
      <c r="BO804" s="19">
        <v>2311894638.9516802</v>
      </c>
      <c r="BP804" s="19">
        <v>606194025.37712204</v>
      </c>
      <c r="BQ804" s="19">
        <v>965934838.14926803</v>
      </c>
      <c r="BR804" s="19">
        <v>1477849386.27248</v>
      </c>
      <c r="BS804" s="19">
        <v>782928912.84429395</v>
      </c>
      <c r="BT804" s="19">
        <v>996938216.69419503</v>
      </c>
      <c r="BU804" s="19">
        <v>1337840459.85568</v>
      </c>
      <c r="BV804" s="19">
        <v>742700847.67229402</v>
      </c>
      <c r="BW804" s="19">
        <v>1349356188.04881</v>
      </c>
      <c r="BX804" s="19">
        <v>586085693.09246099</v>
      </c>
      <c r="BY804" s="19">
        <v>978616525.08233798</v>
      </c>
      <c r="BZ804" s="19">
        <v>687971433.14889097</v>
      </c>
      <c r="CA804" s="19">
        <v>924612368.70671594</v>
      </c>
      <c r="CB804" s="19">
        <v>570976075.84086597</v>
      </c>
      <c r="CC804" s="19">
        <v>470437184.22421098</v>
      </c>
      <c r="CD804" s="19">
        <v>636790947.44288397</v>
      </c>
      <c r="CE804" s="19">
        <v>1060164681.54028</v>
      </c>
    </row>
    <row r="805" spans="1:83">
      <c r="A805" s="18">
        <v>2074</v>
      </c>
      <c r="C805" s="18" t="s">
        <v>338</v>
      </c>
      <c r="D805" s="18" t="s">
        <v>116</v>
      </c>
      <c r="E805" s="18" t="s">
        <v>114</v>
      </c>
      <c r="F805" s="18" t="s">
        <v>114</v>
      </c>
      <c r="G805" s="18" t="s">
        <v>334</v>
      </c>
      <c r="H805" s="18" t="s">
        <v>114</v>
      </c>
      <c r="J805" s="18">
        <v>-0.45</v>
      </c>
      <c r="K805" s="18">
        <v>362.21253000000002</v>
      </c>
      <c r="L805" s="18">
        <v>363.22003000000001</v>
      </c>
      <c r="M805" s="18">
        <v>8.8480000000000008</v>
      </c>
      <c r="N805" s="18">
        <v>23342107.829999998</v>
      </c>
      <c r="O805" s="18">
        <v>2</v>
      </c>
      <c r="P805" s="18">
        <v>0</v>
      </c>
      <c r="S805" s="18" t="s">
        <v>118</v>
      </c>
      <c r="T805" s="18">
        <v>3</v>
      </c>
      <c r="U805" s="18" t="s">
        <v>121</v>
      </c>
      <c r="V805" s="18" t="b">
        <v>0</v>
      </c>
      <c r="W805" s="20">
        <v>0.592592592592593</v>
      </c>
      <c r="X805" s="20">
        <v>0.71875</v>
      </c>
      <c r="Y805" s="19">
        <v>66920622.3108548</v>
      </c>
      <c r="Z805" s="19">
        <v>44606908.8541582</v>
      </c>
      <c r="AA805" s="19">
        <v>302507.99905691098</v>
      </c>
      <c r="AB805" s="19">
        <v>81474.388556081496</v>
      </c>
      <c r="AC805" s="19">
        <v>212503831.08580899</v>
      </c>
      <c r="AD805" s="19">
        <v>6437110.9338252703</v>
      </c>
      <c r="AE805" s="19">
        <v>10666276.356383501</v>
      </c>
      <c r="AF805" s="19">
        <v>246797.54089740699</v>
      </c>
      <c r="AG805" s="19">
        <v>64152.505638069299</v>
      </c>
      <c r="AH805" s="19">
        <v>213770.07762069799</v>
      </c>
      <c r="AI805" s="19">
        <v>47802.709287413403</v>
      </c>
      <c r="AJ805" s="19">
        <v>63016488.382851496</v>
      </c>
      <c r="AK805" s="19">
        <v>72903173.770030499</v>
      </c>
      <c r="AL805" s="19">
        <v>187445.37779147099</v>
      </c>
      <c r="AM805" s="19">
        <v>85852.124718513893</v>
      </c>
      <c r="AN805" s="19">
        <v>73007.899572116206</v>
      </c>
      <c r="AO805" s="19">
        <v>30817045.5675066</v>
      </c>
      <c r="AP805" s="19">
        <v>26669500.646681599</v>
      </c>
      <c r="AQ805" s="19">
        <v>9259392.5944272391</v>
      </c>
      <c r="AR805" s="19">
        <v>49832.672295953402</v>
      </c>
      <c r="AS805" s="19">
        <v>6415025.3562418604</v>
      </c>
      <c r="AT805" s="19">
        <v>9821156.2891686708</v>
      </c>
      <c r="AU805" s="19">
        <v>18671622.014805999</v>
      </c>
      <c r="AV805" s="19">
        <v>19508562.024938401</v>
      </c>
      <c r="AW805" s="19">
        <v>97553.535244377999</v>
      </c>
      <c r="AX805" s="19">
        <v>11654164.5813084</v>
      </c>
      <c r="AY805" s="19">
        <v>38902342.694581203</v>
      </c>
      <c r="AZ805" s="19">
        <v>72483028.821711093</v>
      </c>
      <c r="BA805" s="19">
        <v>710269122.58471596</v>
      </c>
      <c r="BB805" s="19">
        <v>1561003321.95155</v>
      </c>
      <c r="BC805" s="19">
        <v>574033723.94036305</v>
      </c>
      <c r="BD805" s="19">
        <v>813711853.45868504</v>
      </c>
      <c r="BE805" s="19">
        <v>2334321031.4761</v>
      </c>
      <c r="BF805" s="19">
        <v>2968500362.1272602</v>
      </c>
      <c r="BG805" s="19">
        <v>142987.251866862</v>
      </c>
      <c r="BH805" s="19">
        <v>13913874.2300066</v>
      </c>
      <c r="BI805" s="19">
        <v>27081719.443883501</v>
      </c>
      <c r="BJ805" s="19">
        <v>23454935.7627653</v>
      </c>
      <c r="BK805" s="19">
        <v>97048.858051087198</v>
      </c>
      <c r="BL805" s="19">
        <v>10158773.4804506</v>
      </c>
      <c r="BM805" s="19">
        <v>22255853.921121102</v>
      </c>
      <c r="BN805" s="19">
        <v>99627194.906072795</v>
      </c>
      <c r="BO805" s="19">
        <v>125600982.73784</v>
      </c>
      <c r="BP805" s="19">
        <v>49023.555370657697</v>
      </c>
      <c r="BQ805" s="19">
        <v>85057.759169334604</v>
      </c>
      <c r="BR805" s="19">
        <v>39125211.275548503</v>
      </c>
      <c r="BS805" s="19">
        <v>31626996.175948199</v>
      </c>
      <c r="BT805" s="19">
        <v>5678252.04325868</v>
      </c>
      <c r="BU805" s="19">
        <v>10095534.372915501</v>
      </c>
      <c r="BV805" s="19">
        <v>15331150.184372401</v>
      </c>
      <c r="BW805" s="19">
        <v>109748.893649866</v>
      </c>
      <c r="BX805" s="19">
        <v>24166645.223234799</v>
      </c>
      <c r="BY805" s="19">
        <v>12115458.923181299</v>
      </c>
      <c r="BZ805" s="19">
        <v>62077.4003332969</v>
      </c>
      <c r="CA805" s="19">
        <v>79644.185807155198</v>
      </c>
      <c r="CB805" s="19">
        <v>56280.262764906503</v>
      </c>
      <c r="CC805" s="19">
        <v>42452.059625298898</v>
      </c>
      <c r="CD805" s="19">
        <v>7798949.9130932204</v>
      </c>
      <c r="CE805" s="19">
        <v>42897630.526222803</v>
      </c>
    </row>
    <row r="806" spans="1:83">
      <c r="A806" s="18">
        <v>2101</v>
      </c>
      <c r="B806" s="18" t="s">
        <v>1701</v>
      </c>
      <c r="C806" s="18" t="s">
        <v>1129</v>
      </c>
      <c r="D806" s="18" t="s">
        <v>116</v>
      </c>
      <c r="E806" s="18" t="s">
        <v>116</v>
      </c>
      <c r="F806" s="18" t="s">
        <v>116</v>
      </c>
      <c r="G806" s="18" t="s">
        <v>180</v>
      </c>
      <c r="H806" s="18" t="s">
        <v>114</v>
      </c>
      <c r="J806" s="18">
        <v>-0.96</v>
      </c>
      <c r="K806" s="18">
        <v>254.22434000000001</v>
      </c>
      <c r="L806" s="18">
        <v>255.23158000000001</v>
      </c>
      <c r="M806" s="18">
        <v>8.7810000000000006</v>
      </c>
      <c r="N806" s="18">
        <v>23339931.32</v>
      </c>
      <c r="O806" s="18">
        <v>24</v>
      </c>
      <c r="P806" s="18">
        <v>2</v>
      </c>
      <c r="Q806" s="18">
        <v>80.8</v>
      </c>
      <c r="R806" s="18">
        <v>75.7</v>
      </c>
      <c r="S806" s="18" t="s">
        <v>118</v>
      </c>
      <c r="T806" s="18">
        <v>4</v>
      </c>
      <c r="U806" s="18" t="s">
        <v>121</v>
      </c>
      <c r="V806" s="18" t="b">
        <v>0</v>
      </c>
      <c r="W806" s="20">
        <v>0.44444444444444398</v>
      </c>
      <c r="X806" s="20">
        <v>0.71875</v>
      </c>
      <c r="Y806" s="19">
        <v>211063.24240400901</v>
      </c>
      <c r="Z806" s="19">
        <v>89712.935311184003</v>
      </c>
      <c r="AA806" s="19">
        <v>302507.99905691098</v>
      </c>
      <c r="AB806" s="19">
        <v>81474.388556081496</v>
      </c>
      <c r="AC806" s="19">
        <v>150119109.49831599</v>
      </c>
      <c r="AD806" s="19">
        <v>318559188.09149998</v>
      </c>
      <c r="AE806" s="19">
        <v>108535911.09438001</v>
      </c>
      <c r="AF806" s="19">
        <v>186826801.89354199</v>
      </c>
      <c r="AG806" s="19">
        <v>64152.505638069299</v>
      </c>
      <c r="AH806" s="19">
        <v>213770.07762069799</v>
      </c>
      <c r="AI806" s="19">
        <v>47802.709287413403</v>
      </c>
      <c r="AJ806" s="19">
        <v>420729253.27463102</v>
      </c>
      <c r="AK806" s="19">
        <v>164147.76214103101</v>
      </c>
      <c r="AL806" s="19">
        <v>187445.37779147099</v>
      </c>
      <c r="AM806" s="19">
        <v>85852.124718513893</v>
      </c>
      <c r="AN806" s="19">
        <v>464847640.40091598</v>
      </c>
      <c r="AO806" s="19">
        <v>74138.1008370583</v>
      </c>
      <c r="AP806" s="19">
        <v>560422817.69007099</v>
      </c>
      <c r="AQ806" s="19">
        <v>145786505.591259</v>
      </c>
      <c r="AR806" s="19">
        <v>82149325.938769206</v>
      </c>
      <c r="AS806" s="19">
        <v>35645153.238016397</v>
      </c>
      <c r="AT806" s="19">
        <v>66274915.125021003</v>
      </c>
      <c r="AU806" s="19">
        <v>139624.610384292</v>
      </c>
      <c r="AV806" s="19">
        <v>291373826.83775902</v>
      </c>
      <c r="AW806" s="19">
        <v>97553.535244377999</v>
      </c>
      <c r="AX806" s="19">
        <v>73579.681769493298</v>
      </c>
      <c r="AY806" s="19">
        <v>165758.196350452</v>
      </c>
      <c r="AZ806" s="19">
        <v>30729018.993857101</v>
      </c>
      <c r="BA806" s="19">
        <v>697386035.46069801</v>
      </c>
      <c r="BB806" s="19">
        <v>211094.34997347501</v>
      </c>
      <c r="BC806" s="19">
        <v>245269287.01070699</v>
      </c>
      <c r="BD806" s="19">
        <v>130916.54913210199</v>
      </c>
      <c r="BE806" s="19">
        <v>181802034.880669</v>
      </c>
      <c r="BF806" s="19">
        <v>138868243.23115301</v>
      </c>
      <c r="BG806" s="19">
        <v>142987.251866862</v>
      </c>
      <c r="BH806" s="19">
        <v>160606136.777134</v>
      </c>
      <c r="BI806" s="19">
        <v>370734720.15347201</v>
      </c>
      <c r="BJ806" s="19">
        <v>714417441.13073301</v>
      </c>
      <c r="BK806" s="19">
        <v>97048.858051087198</v>
      </c>
      <c r="BL806" s="19">
        <v>49166359.7177727</v>
      </c>
      <c r="BM806" s="19">
        <v>489330580.94387001</v>
      </c>
      <c r="BN806" s="19">
        <v>770354569.06696796</v>
      </c>
      <c r="BO806" s="19">
        <v>107248899.260701</v>
      </c>
      <c r="BP806" s="19">
        <v>358895992.75922197</v>
      </c>
      <c r="BQ806" s="19">
        <v>53228049.159887798</v>
      </c>
      <c r="BR806" s="19">
        <v>138837.29432782999</v>
      </c>
      <c r="BS806" s="19">
        <v>110022399.21275701</v>
      </c>
      <c r="BT806" s="19">
        <v>84632.417955647994</v>
      </c>
      <c r="BU806" s="19">
        <v>165896379.50490299</v>
      </c>
      <c r="BV806" s="19">
        <v>288344590.43082798</v>
      </c>
      <c r="BW806" s="19">
        <v>97100241.335788101</v>
      </c>
      <c r="BX806" s="19">
        <v>97940717.840482801</v>
      </c>
      <c r="BY806" s="19">
        <v>111599986.447568</v>
      </c>
      <c r="BZ806" s="19">
        <v>62077.4003332969</v>
      </c>
      <c r="CA806" s="19">
        <v>79644.185807155198</v>
      </c>
      <c r="CB806" s="19">
        <v>87570181.974557504</v>
      </c>
      <c r="CC806" s="19">
        <v>42452.059625298898</v>
      </c>
      <c r="CD806" s="19">
        <v>123350207.447538</v>
      </c>
      <c r="CE806" s="19">
        <v>482597246.16308802</v>
      </c>
    </row>
    <row r="807" spans="1:83">
      <c r="A807" s="18">
        <v>2077</v>
      </c>
      <c r="C807" s="18" t="s">
        <v>1702</v>
      </c>
      <c r="D807" s="18" t="s">
        <v>116</v>
      </c>
      <c r="E807" s="18" t="s">
        <v>114</v>
      </c>
      <c r="F807" s="18" t="s">
        <v>114</v>
      </c>
      <c r="G807" s="18" t="s">
        <v>114</v>
      </c>
      <c r="H807" s="18" t="s">
        <v>114</v>
      </c>
      <c r="J807" s="18">
        <v>3.47</v>
      </c>
      <c r="K807" s="18">
        <v>308.19623000000001</v>
      </c>
      <c r="L807" s="18">
        <v>309.20334000000003</v>
      </c>
      <c r="M807" s="18">
        <v>7.8170000000000002</v>
      </c>
      <c r="N807" s="18">
        <v>23310161.41</v>
      </c>
      <c r="O807" s="18">
        <v>0</v>
      </c>
      <c r="P807" s="18">
        <v>0</v>
      </c>
      <c r="S807" s="18" t="s">
        <v>118</v>
      </c>
      <c r="T807" s="18">
        <v>4</v>
      </c>
      <c r="U807" s="18" t="s">
        <v>802</v>
      </c>
      <c r="V807" s="18" t="b">
        <v>0</v>
      </c>
      <c r="W807" s="20">
        <v>0.62962962962962998</v>
      </c>
      <c r="X807" s="20">
        <v>0.625</v>
      </c>
      <c r="Y807" s="19">
        <v>49307941.9374227</v>
      </c>
      <c r="Z807" s="19">
        <v>29343464.1068081</v>
      </c>
      <c r="AA807" s="19">
        <v>119643814.312501</v>
      </c>
      <c r="AB807" s="19">
        <v>50061791.8787582</v>
      </c>
      <c r="AC807" s="19">
        <v>74330553.104680702</v>
      </c>
      <c r="AD807" s="19">
        <v>55143.880361755</v>
      </c>
      <c r="AE807" s="19">
        <v>78823856.507763505</v>
      </c>
      <c r="AF807" s="19">
        <v>81283149.861338094</v>
      </c>
      <c r="AG807" s="19">
        <v>64152.505638069299</v>
      </c>
      <c r="AH807" s="19">
        <v>72244596.290654093</v>
      </c>
      <c r="AI807" s="19">
        <v>47802.709287413403</v>
      </c>
      <c r="AJ807" s="19">
        <v>45851286.231824398</v>
      </c>
      <c r="AK807" s="19">
        <v>164147.76214103101</v>
      </c>
      <c r="AL807" s="19">
        <v>82796335.655647606</v>
      </c>
      <c r="AM807" s="19">
        <v>85852.124718513893</v>
      </c>
      <c r="AN807" s="19">
        <v>73007.899572116206</v>
      </c>
      <c r="AO807" s="19">
        <v>74138.1008370583</v>
      </c>
      <c r="AP807" s="19">
        <v>58502.331954147201</v>
      </c>
      <c r="AQ807" s="19">
        <v>107674214.53715999</v>
      </c>
      <c r="AR807" s="19">
        <v>183527314.726477</v>
      </c>
      <c r="AS807" s="19">
        <v>72318.6274561951</v>
      </c>
      <c r="AT807" s="19">
        <v>66654024.731535099</v>
      </c>
      <c r="AU807" s="19">
        <v>43530296.322471902</v>
      </c>
      <c r="AV807" s="19">
        <v>44938458.673997402</v>
      </c>
      <c r="AW807" s="19">
        <v>31258306.2679842</v>
      </c>
      <c r="AX807" s="19">
        <v>46789580.774093397</v>
      </c>
      <c r="AY807" s="19">
        <v>165758.196350452</v>
      </c>
      <c r="AZ807" s="19">
        <v>173345758.08401901</v>
      </c>
      <c r="BA807" s="19">
        <v>101341.77104336501</v>
      </c>
      <c r="BB807" s="19">
        <v>211094.34997347501</v>
      </c>
      <c r="BC807" s="19">
        <v>62937.009110873303</v>
      </c>
      <c r="BD807" s="19">
        <v>67267892.427567005</v>
      </c>
      <c r="BE807" s="19">
        <v>53480810.845526099</v>
      </c>
      <c r="BF807" s="19">
        <v>105548477.658601</v>
      </c>
      <c r="BG807" s="19">
        <v>50032316.891254403</v>
      </c>
      <c r="BH807" s="19">
        <v>66844.4046139891</v>
      </c>
      <c r="BI807" s="19">
        <v>47030.709569134902</v>
      </c>
      <c r="BJ807" s="19">
        <v>60315926.610663697</v>
      </c>
      <c r="BK807" s="19">
        <v>50460298.4973768</v>
      </c>
      <c r="BL807" s="19">
        <v>63111490.671480902</v>
      </c>
      <c r="BM807" s="19">
        <v>84490.603987824099</v>
      </c>
      <c r="BN807" s="19">
        <v>51695986.310928099</v>
      </c>
      <c r="BO807" s="19">
        <v>209591.61585109399</v>
      </c>
      <c r="BP807" s="19">
        <v>49023.555370657697</v>
      </c>
      <c r="BQ807" s="19">
        <v>37931389.196554303</v>
      </c>
      <c r="BR807" s="19">
        <v>37647805.769485898</v>
      </c>
      <c r="BS807" s="19">
        <v>74680.910813464201</v>
      </c>
      <c r="BT807" s="19">
        <v>29996588.6065071</v>
      </c>
      <c r="BU807" s="19">
        <v>118424365.903943</v>
      </c>
      <c r="BV807" s="19">
        <v>942852740.56697798</v>
      </c>
      <c r="BW807" s="19">
        <v>49861943.105408102</v>
      </c>
      <c r="BX807" s="19">
        <v>43412649.168096498</v>
      </c>
      <c r="BY807" s="19">
        <v>64359.7441030021</v>
      </c>
      <c r="BZ807" s="19">
        <v>81521801.271999195</v>
      </c>
      <c r="CA807" s="19">
        <v>26671568.712877002</v>
      </c>
      <c r="CB807" s="19">
        <v>56280.262764906503</v>
      </c>
      <c r="CC807" s="19">
        <v>48186103.3101025</v>
      </c>
      <c r="CD807" s="19">
        <v>42378.606606679503</v>
      </c>
      <c r="CE807" s="19">
        <v>37798184.902939998</v>
      </c>
    </row>
    <row r="808" spans="1:83">
      <c r="A808" s="18">
        <v>2199</v>
      </c>
      <c r="B808" s="18" t="s">
        <v>4615</v>
      </c>
      <c r="C808" s="18" t="s">
        <v>1703</v>
      </c>
      <c r="D808" s="18" t="s">
        <v>116</v>
      </c>
      <c r="E808" s="18" t="s">
        <v>114</v>
      </c>
      <c r="F808" s="18" t="s">
        <v>114</v>
      </c>
      <c r="G808" s="18" t="s">
        <v>115</v>
      </c>
      <c r="H808" s="18" t="s">
        <v>116</v>
      </c>
      <c r="J808" s="18">
        <v>0.02</v>
      </c>
      <c r="K808" s="18">
        <v>174.06406000000001</v>
      </c>
      <c r="L808" s="18">
        <v>175.07131999999999</v>
      </c>
      <c r="M808" s="18">
        <v>0.75600000000000001</v>
      </c>
      <c r="N808" s="18">
        <v>23264563.539999999</v>
      </c>
      <c r="O808" s="18">
        <v>5</v>
      </c>
      <c r="P808" s="18">
        <v>0</v>
      </c>
      <c r="S808" s="18" t="s">
        <v>120</v>
      </c>
      <c r="T808" s="18">
        <v>6</v>
      </c>
      <c r="U808" s="18" t="s">
        <v>802</v>
      </c>
      <c r="V808" s="18" t="b">
        <v>0</v>
      </c>
      <c r="W808" s="20">
        <v>0.85185185185185197</v>
      </c>
      <c r="X808" s="20">
        <v>0.71875</v>
      </c>
      <c r="Y808" s="19">
        <v>54297665.210221499</v>
      </c>
      <c r="Z808" s="19">
        <v>89712.935311184003</v>
      </c>
      <c r="AA808" s="19">
        <v>302507.99905691098</v>
      </c>
      <c r="AB808" s="19">
        <v>81474.388556081496</v>
      </c>
      <c r="AC808" s="19">
        <v>53475745.371512398</v>
      </c>
      <c r="AD808" s="19">
        <v>238738056.803471</v>
      </c>
      <c r="AE808" s="19">
        <v>120244243.061349</v>
      </c>
      <c r="AF808" s="19">
        <v>42572720.263410203</v>
      </c>
      <c r="AG808" s="19">
        <v>118424585.762646</v>
      </c>
      <c r="AH808" s="19">
        <v>64972388.433622502</v>
      </c>
      <c r="AI808" s="19">
        <v>636359900.97532201</v>
      </c>
      <c r="AJ808" s="19">
        <v>127845745.01397</v>
      </c>
      <c r="AK808" s="19">
        <v>89613644.640790805</v>
      </c>
      <c r="AL808" s="19">
        <v>79248974.099501699</v>
      </c>
      <c r="AM808" s="19">
        <v>475060771.57549</v>
      </c>
      <c r="AN808" s="19">
        <v>73007.899572116206</v>
      </c>
      <c r="AO808" s="19">
        <v>115926994.247051</v>
      </c>
      <c r="AP808" s="19">
        <v>94306277.949110106</v>
      </c>
      <c r="AQ808" s="19">
        <v>110857397.009216</v>
      </c>
      <c r="AR808" s="19">
        <v>132331703.544695</v>
      </c>
      <c r="AS808" s="19">
        <v>231247421.79029101</v>
      </c>
      <c r="AT808" s="19">
        <v>41547723.061834097</v>
      </c>
      <c r="AU808" s="19">
        <v>154350042.07824701</v>
      </c>
      <c r="AV808" s="19">
        <v>86798665.970118895</v>
      </c>
      <c r="AW808" s="19">
        <v>66033896.987394698</v>
      </c>
      <c r="AX808" s="19">
        <v>56391331.856971301</v>
      </c>
      <c r="AY808" s="19">
        <v>156912135.856226</v>
      </c>
      <c r="AZ808" s="19">
        <v>51056353.7176174</v>
      </c>
      <c r="BA808" s="19">
        <v>348078415.83637899</v>
      </c>
      <c r="BB808" s="19">
        <v>211094.34997347501</v>
      </c>
      <c r="BC808" s="19">
        <v>62937.009110873303</v>
      </c>
      <c r="BD808" s="19">
        <v>275658254.845851</v>
      </c>
      <c r="BE808" s="19">
        <v>178704.60351362301</v>
      </c>
      <c r="BF808" s="19">
        <v>88324178.620053202</v>
      </c>
      <c r="BG808" s="19">
        <v>142987.251866862</v>
      </c>
      <c r="BH808" s="19">
        <v>125714498.166355</v>
      </c>
      <c r="BI808" s="19">
        <v>421164082.616952</v>
      </c>
      <c r="BJ808" s="19">
        <v>40620.2248290192</v>
      </c>
      <c r="BK808" s="19">
        <v>52170634.379169799</v>
      </c>
      <c r="BL808" s="19">
        <v>71063950.531947896</v>
      </c>
      <c r="BM808" s="19">
        <v>74021407.403296605</v>
      </c>
      <c r="BN808" s="19">
        <v>172892320.27858001</v>
      </c>
      <c r="BO808" s="19">
        <v>146688184.62647399</v>
      </c>
      <c r="BP808" s="19">
        <v>158089940.451323</v>
      </c>
      <c r="BQ808" s="19">
        <v>85057.759169334604</v>
      </c>
      <c r="BR808" s="19">
        <v>86833986.442294404</v>
      </c>
      <c r="BS808" s="19">
        <v>259545858.96707499</v>
      </c>
      <c r="BT808" s="19">
        <v>84632.417955647994</v>
      </c>
      <c r="BU808" s="19">
        <v>206510679.93644801</v>
      </c>
      <c r="BV808" s="19">
        <v>213161089.35877401</v>
      </c>
      <c r="BW808" s="19">
        <v>109748.893649866</v>
      </c>
      <c r="BX808" s="19">
        <v>54149915.641724698</v>
      </c>
      <c r="BY808" s="19">
        <v>1128286442.7686701</v>
      </c>
      <c r="BZ808" s="19">
        <v>140469638.76468101</v>
      </c>
      <c r="CA808" s="19">
        <v>79644.185807155198</v>
      </c>
      <c r="CB808" s="19">
        <v>670035019.21574104</v>
      </c>
      <c r="CC808" s="19">
        <v>401873970.45962399</v>
      </c>
      <c r="CD808" s="19">
        <v>674355322.66401196</v>
      </c>
      <c r="CE808" s="19">
        <v>123214039.75268599</v>
      </c>
    </row>
    <row r="809" spans="1:83">
      <c r="A809" s="18">
        <v>2083</v>
      </c>
      <c r="B809" s="18" t="s">
        <v>1704</v>
      </c>
      <c r="C809" s="18" t="s">
        <v>1705</v>
      </c>
      <c r="D809" s="18" t="s">
        <v>116</v>
      </c>
      <c r="E809" s="18" t="s">
        <v>114</v>
      </c>
      <c r="F809" s="18" t="s">
        <v>114</v>
      </c>
      <c r="G809" s="18" t="s">
        <v>116</v>
      </c>
      <c r="H809" s="18" t="s">
        <v>114</v>
      </c>
      <c r="J809" s="18">
        <v>0.02</v>
      </c>
      <c r="K809" s="18">
        <v>315.14303999999998</v>
      </c>
      <c r="L809" s="18">
        <v>316.15039000000002</v>
      </c>
      <c r="M809" s="18">
        <v>3.669</v>
      </c>
      <c r="N809" s="18">
        <v>23200373.23</v>
      </c>
      <c r="O809" s="18">
        <v>4</v>
      </c>
      <c r="P809" s="18">
        <v>0</v>
      </c>
      <c r="S809" s="18" t="s">
        <v>118</v>
      </c>
      <c r="T809" s="18">
        <v>8</v>
      </c>
      <c r="U809" s="18" t="s">
        <v>802</v>
      </c>
      <c r="V809" s="18" t="b">
        <v>0</v>
      </c>
      <c r="W809" s="20">
        <v>0.96296296296296302</v>
      </c>
      <c r="X809" s="20">
        <v>0.96875</v>
      </c>
      <c r="Y809" s="19">
        <v>64961360.675792404</v>
      </c>
      <c r="Z809" s="19">
        <v>37647319.834664397</v>
      </c>
      <c r="AA809" s="19">
        <v>302507.99905691098</v>
      </c>
      <c r="AB809" s="19">
        <v>297250815.35593301</v>
      </c>
      <c r="AC809" s="19">
        <v>62975730.126501098</v>
      </c>
      <c r="AD809" s="19">
        <v>495827790.50547397</v>
      </c>
      <c r="AE809" s="19">
        <v>297659015.22287899</v>
      </c>
      <c r="AF809" s="19">
        <v>57154885.516687602</v>
      </c>
      <c r="AG809" s="19">
        <v>317911613.699534</v>
      </c>
      <c r="AH809" s="19">
        <v>65432476.402423397</v>
      </c>
      <c r="AI809" s="19">
        <v>366325591.69778901</v>
      </c>
      <c r="AJ809" s="19">
        <v>643487926.61016595</v>
      </c>
      <c r="AK809" s="19">
        <v>83783214.113019601</v>
      </c>
      <c r="AL809" s="19">
        <v>70967024.379258394</v>
      </c>
      <c r="AM809" s="19">
        <v>490391318.11807501</v>
      </c>
      <c r="AN809" s="19">
        <v>458301743.37013203</v>
      </c>
      <c r="AO809" s="19">
        <v>96530677.484981194</v>
      </c>
      <c r="AP809" s="19">
        <v>181071190.830621</v>
      </c>
      <c r="AQ809" s="19">
        <v>458393162.55995798</v>
      </c>
      <c r="AR809" s="19">
        <v>868848458.39512002</v>
      </c>
      <c r="AS809" s="19">
        <v>496889432.93640602</v>
      </c>
      <c r="AT809" s="19">
        <v>401601131.09825599</v>
      </c>
      <c r="AU809" s="19">
        <v>89373024.841015905</v>
      </c>
      <c r="AV809" s="19">
        <v>456773533.73005199</v>
      </c>
      <c r="AW809" s="19">
        <v>281836784.29808599</v>
      </c>
      <c r="AX809" s="19">
        <v>183318825.744497</v>
      </c>
      <c r="AY809" s="19">
        <v>67414554.916137502</v>
      </c>
      <c r="AZ809" s="19">
        <v>176366995.194323</v>
      </c>
      <c r="BA809" s="19">
        <v>330795839.84130901</v>
      </c>
      <c r="BB809" s="19">
        <v>211094.34997347501</v>
      </c>
      <c r="BC809" s="19">
        <v>344490758.16185999</v>
      </c>
      <c r="BD809" s="19">
        <v>188384782.124892</v>
      </c>
      <c r="BE809" s="19">
        <v>167578171.754134</v>
      </c>
      <c r="BF809" s="19">
        <v>106236447.38162699</v>
      </c>
      <c r="BG809" s="19">
        <v>96741145.282441899</v>
      </c>
      <c r="BH809" s="19">
        <v>434355307.20591199</v>
      </c>
      <c r="BI809" s="19">
        <v>430702883.42897201</v>
      </c>
      <c r="BJ809" s="19">
        <v>668331978.35930097</v>
      </c>
      <c r="BK809" s="19">
        <v>282979182.84585798</v>
      </c>
      <c r="BL809" s="19">
        <v>324243489.24436498</v>
      </c>
      <c r="BM809" s="19">
        <v>452349757.56710303</v>
      </c>
      <c r="BN809" s="19">
        <v>669298581.89681005</v>
      </c>
      <c r="BO809" s="19">
        <v>95039004.638391003</v>
      </c>
      <c r="BP809" s="19">
        <v>340157928.70738298</v>
      </c>
      <c r="BQ809" s="19">
        <v>311576267.23244601</v>
      </c>
      <c r="BR809" s="19">
        <v>136774687.42339599</v>
      </c>
      <c r="BS809" s="19">
        <v>339671078.42979401</v>
      </c>
      <c r="BT809" s="19">
        <v>331120585.50040299</v>
      </c>
      <c r="BU809" s="19">
        <v>938867333.620785</v>
      </c>
      <c r="BV809" s="19">
        <v>473031187.36451501</v>
      </c>
      <c r="BW809" s="19">
        <v>461760628.55373001</v>
      </c>
      <c r="BX809" s="19">
        <v>505064894.521038</v>
      </c>
      <c r="BY809" s="19">
        <v>1125173336.5887201</v>
      </c>
      <c r="BZ809" s="19">
        <v>541236129.71622396</v>
      </c>
      <c r="CA809" s="19">
        <v>93606109.481732503</v>
      </c>
      <c r="CB809" s="19">
        <v>520109417.29889101</v>
      </c>
      <c r="CC809" s="19">
        <v>322099221.56650501</v>
      </c>
      <c r="CD809" s="19">
        <v>367405785.129812</v>
      </c>
      <c r="CE809" s="19">
        <v>574004768.44547999</v>
      </c>
    </row>
    <row r="810" spans="1:83">
      <c r="A810" s="18">
        <v>2085</v>
      </c>
      <c r="B810" s="18" t="s">
        <v>1706</v>
      </c>
      <c r="C810" s="18" t="s">
        <v>1707</v>
      </c>
      <c r="D810" s="18" t="s">
        <v>116</v>
      </c>
      <c r="E810" s="18" t="s">
        <v>114</v>
      </c>
      <c r="F810" s="18" t="s">
        <v>115</v>
      </c>
      <c r="G810" s="18" t="s">
        <v>115</v>
      </c>
      <c r="H810" s="18" t="s">
        <v>116</v>
      </c>
      <c r="J810" s="18">
        <v>-0.19</v>
      </c>
      <c r="K810" s="18">
        <v>161.06878</v>
      </c>
      <c r="L810" s="18">
        <v>162.07602</v>
      </c>
      <c r="M810" s="18">
        <v>1.2290000000000001</v>
      </c>
      <c r="N810" s="18">
        <v>23180805.289999999</v>
      </c>
      <c r="O810" s="18">
        <v>28</v>
      </c>
      <c r="P810" s="18">
        <v>0</v>
      </c>
      <c r="S810" s="18" t="s">
        <v>120</v>
      </c>
      <c r="T810" s="18">
        <v>5</v>
      </c>
      <c r="U810" s="18" t="s">
        <v>802</v>
      </c>
      <c r="V810" s="18" t="b">
        <v>0</v>
      </c>
      <c r="W810" s="20">
        <v>0.77777777777777801</v>
      </c>
      <c r="X810" s="20">
        <v>0.84375</v>
      </c>
      <c r="Y810" s="19">
        <v>60336698.061926901</v>
      </c>
      <c r="Z810" s="19">
        <v>110086407.627711</v>
      </c>
      <c r="AA810" s="19">
        <v>302507.99905691098</v>
      </c>
      <c r="AB810" s="19">
        <v>189353797.67204401</v>
      </c>
      <c r="AC810" s="19">
        <v>81167943.815655902</v>
      </c>
      <c r="AD810" s="19">
        <v>55143.880361755</v>
      </c>
      <c r="AE810" s="19">
        <v>208005697.341941</v>
      </c>
      <c r="AF810" s="19">
        <v>246797.54089740699</v>
      </c>
      <c r="AG810" s="19">
        <v>214289283.83456001</v>
      </c>
      <c r="AH810" s="19">
        <v>213770.07762069799</v>
      </c>
      <c r="AI810" s="19">
        <v>47802.709287413403</v>
      </c>
      <c r="AJ810" s="19">
        <v>149713877.38289401</v>
      </c>
      <c r="AK810" s="19">
        <v>444619615.21242398</v>
      </c>
      <c r="AL810" s="19">
        <v>187445.37779147099</v>
      </c>
      <c r="AM810" s="19">
        <v>286778216.17814302</v>
      </c>
      <c r="AN810" s="19">
        <v>259327026.72356701</v>
      </c>
      <c r="AO810" s="19">
        <v>958296456.94249594</v>
      </c>
      <c r="AP810" s="19">
        <v>230040121.399055</v>
      </c>
      <c r="AQ810" s="19">
        <v>280616232.24814898</v>
      </c>
      <c r="AR810" s="19">
        <v>297378369.55606198</v>
      </c>
      <c r="AS810" s="19">
        <v>207300833.402421</v>
      </c>
      <c r="AT810" s="19">
        <v>288512691.49432403</v>
      </c>
      <c r="AU810" s="19">
        <v>194130310.35195601</v>
      </c>
      <c r="AV810" s="19">
        <v>229926016.534769</v>
      </c>
      <c r="AW810" s="19">
        <v>185999767.57249299</v>
      </c>
      <c r="AX810" s="19">
        <v>264422261.41019601</v>
      </c>
      <c r="AY810" s="19">
        <v>192777628.35204101</v>
      </c>
      <c r="AZ810" s="19">
        <v>111690526.120992</v>
      </c>
      <c r="BA810" s="19">
        <v>612008928.79055405</v>
      </c>
      <c r="BB810" s="19">
        <v>211094.34997347501</v>
      </c>
      <c r="BC810" s="19">
        <v>161592247.52877501</v>
      </c>
      <c r="BD810" s="19">
        <v>413334203.805547</v>
      </c>
      <c r="BE810" s="19">
        <v>178704.60351362301</v>
      </c>
      <c r="BF810" s="19">
        <v>160943539.04716399</v>
      </c>
      <c r="BG810" s="19">
        <v>114442045.01306801</v>
      </c>
      <c r="BH810" s="19">
        <v>168777499.02472001</v>
      </c>
      <c r="BI810" s="19">
        <v>434648159.90272802</v>
      </c>
      <c r="BJ810" s="19">
        <v>224215614.25693101</v>
      </c>
      <c r="BK810" s="19">
        <v>237590675.024818</v>
      </c>
      <c r="BL810" s="19">
        <v>222905626.48991799</v>
      </c>
      <c r="BM810" s="19">
        <v>194235256.098822</v>
      </c>
      <c r="BN810" s="19">
        <v>51593.885876908498</v>
      </c>
      <c r="BO810" s="19">
        <v>46071628.089492202</v>
      </c>
      <c r="BP810" s="19">
        <v>191564145.381868</v>
      </c>
      <c r="BQ810" s="19">
        <v>131266108.60785601</v>
      </c>
      <c r="BR810" s="19">
        <v>202168852.628216</v>
      </c>
      <c r="BS810" s="19">
        <v>96057566.075905293</v>
      </c>
      <c r="BT810" s="19">
        <v>84632.417955647994</v>
      </c>
      <c r="BU810" s="19">
        <v>129154079.93434399</v>
      </c>
      <c r="BV810" s="19">
        <v>197937410.21781099</v>
      </c>
      <c r="BW810" s="19">
        <v>109748.893649866</v>
      </c>
      <c r="BX810" s="19">
        <v>197806487.16644999</v>
      </c>
      <c r="BY810" s="19">
        <v>223251964.37865201</v>
      </c>
      <c r="BZ810" s="19">
        <v>285585569.684497</v>
      </c>
      <c r="CA810" s="19">
        <v>210288341.55836001</v>
      </c>
      <c r="CB810" s="19">
        <v>160766653.30452099</v>
      </c>
      <c r="CC810" s="19">
        <v>264246220.2209</v>
      </c>
      <c r="CD810" s="19">
        <v>740261808.85536003</v>
      </c>
      <c r="CE810" s="19">
        <v>253932953.11842701</v>
      </c>
    </row>
    <row r="811" spans="1:83">
      <c r="A811" s="18">
        <v>2086</v>
      </c>
      <c r="B811" s="18" t="s">
        <v>1708</v>
      </c>
      <c r="C811" s="18" t="s">
        <v>1709</v>
      </c>
      <c r="D811" s="18" t="s">
        <v>116</v>
      </c>
      <c r="E811" s="18" t="s">
        <v>114</v>
      </c>
      <c r="F811" s="18" t="s">
        <v>115</v>
      </c>
      <c r="G811" s="18" t="s">
        <v>116</v>
      </c>
      <c r="H811" s="18" t="s">
        <v>114</v>
      </c>
      <c r="J811" s="18">
        <v>-0.6</v>
      </c>
      <c r="K811" s="18">
        <v>172.10983999999999</v>
      </c>
      <c r="L811" s="18">
        <v>173.11696000000001</v>
      </c>
      <c r="M811" s="18">
        <v>5.7169999999999996</v>
      </c>
      <c r="N811" s="18">
        <v>23168982.760000002</v>
      </c>
      <c r="O811" s="18">
        <v>17</v>
      </c>
      <c r="P811" s="18">
        <v>0</v>
      </c>
      <c r="S811" s="18" t="s">
        <v>118</v>
      </c>
      <c r="T811" s="18">
        <v>4</v>
      </c>
      <c r="U811" s="18" t="s">
        <v>121</v>
      </c>
      <c r="V811" s="18" t="b">
        <v>0</v>
      </c>
      <c r="W811" s="20">
        <v>0.55555555555555602</v>
      </c>
      <c r="X811" s="20">
        <v>0.6875</v>
      </c>
      <c r="Y811" s="19">
        <v>410335373.40102398</v>
      </c>
      <c r="Z811" s="19">
        <v>377827560.524804</v>
      </c>
      <c r="AA811" s="19">
        <v>302507.99905691098</v>
      </c>
      <c r="AB811" s="19">
        <v>81474.388556081496</v>
      </c>
      <c r="AC811" s="19">
        <v>202761.79347830301</v>
      </c>
      <c r="AD811" s="19">
        <v>55143.880361755</v>
      </c>
      <c r="AE811" s="19">
        <v>504603417.236184</v>
      </c>
      <c r="AF811" s="19">
        <v>352865367.63623703</v>
      </c>
      <c r="AG811" s="19">
        <v>32988314.457194399</v>
      </c>
      <c r="AH811" s="19">
        <v>1559904010.4355299</v>
      </c>
      <c r="AI811" s="19">
        <v>47802.709287413403</v>
      </c>
      <c r="AJ811" s="19">
        <v>37762.133882739698</v>
      </c>
      <c r="AK811" s="19">
        <v>70906460.318421498</v>
      </c>
      <c r="AL811" s="19">
        <v>81467775.755788594</v>
      </c>
      <c r="AM811" s="19">
        <v>153120906.28059</v>
      </c>
      <c r="AN811" s="19">
        <v>1274638324.6007099</v>
      </c>
      <c r="AO811" s="19">
        <v>24866401.907963902</v>
      </c>
      <c r="AP811" s="19">
        <v>58502.331954147201</v>
      </c>
      <c r="AQ811" s="19">
        <v>28519461.7203939</v>
      </c>
      <c r="AR811" s="19">
        <v>49832.672295953402</v>
      </c>
      <c r="AS811" s="19">
        <v>23747631.646794099</v>
      </c>
      <c r="AT811" s="19">
        <v>60071.0548945306</v>
      </c>
      <c r="AU811" s="19">
        <v>49613028.661748998</v>
      </c>
      <c r="AV811" s="19">
        <v>57029.357966701697</v>
      </c>
      <c r="AW811" s="19">
        <v>153588420.090453</v>
      </c>
      <c r="AX811" s="19">
        <v>73579.681769493298</v>
      </c>
      <c r="AY811" s="19">
        <v>165758.196350452</v>
      </c>
      <c r="AZ811" s="19">
        <v>107552.178623912</v>
      </c>
      <c r="BA811" s="19">
        <v>19909193.912286099</v>
      </c>
      <c r="BB811" s="19">
        <v>211094.34997347501</v>
      </c>
      <c r="BC811" s="19">
        <v>58358014.742780797</v>
      </c>
      <c r="BD811" s="19">
        <v>130916.54913210199</v>
      </c>
      <c r="BE811" s="19">
        <v>178704.60351362301</v>
      </c>
      <c r="BF811" s="19">
        <v>168766.74855896301</v>
      </c>
      <c r="BG811" s="19">
        <v>138434530.68232101</v>
      </c>
      <c r="BH811" s="19">
        <v>46497207.932000197</v>
      </c>
      <c r="BI811" s="19">
        <v>47030.709569134902</v>
      </c>
      <c r="BJ811" s="19">
        <v>206955520.12253001</v>
      </c>
      <c r="BK811" s="19">
        <v>59386963.040642202</v>
      </c>
      <c r="BL811" s="19">
        <v>63330793.933801897</v>
      </c>
      <c r="BM811" s="19">
        <v>318908019.83577198</v>
      </c>
      <c r="BN811" s="19">
        <v>42557771.155006297</v>
      </c>
      <c r="BO811" s="19">
        <v>209591.61585109399</v>
      </c>
      <c r="BP811" s="19">
        <v>49023.555370657697</v>
      </c>
      <c r="BQ811" s="19">
        <v>296239565.55167401</v>
      </c>
      <c r="BR811" s="19">
        <v>52322949.918976098</v>
      </c>
      <c r="BS811" s="19">
        <v>160012145.84377101</v>
      </c>
      <c r="BT811" s="19">
        <v>1157000862.76454</v>
      </c>
      <c r="BU811" s="19">
        <v>97852849.557434097</v>
      </c>
      <c r="BV811" s="19">
        <v>142992263.62141499</v>
      </c>
      <c r="BW811" s="19">
        <v>57918716.828847803</v>
      </c>
      <c r="BX811" s="19">
        <v>60626.459295553897</v>
      </c>
      <c r="BY811" s="19">
        <v>73666593.572623</v>
      </c>
      <c r="BZ811" s="19">
        <v>42274671.677303903</v>
      </c>
      <c r="CA811" s="19">
        <v>603468970.98952794</v>
      </c>
      <c r="CB811" s="19">
        <v>56280.262764906503</v>
      </c>
      <c r="CC811" s="19">
        <v>80947385.105429605</v>
      </c>
      <c r="CD811" s="19">
        <v>141639328.04413199</v>
      </c>
      <c r="CE811" s="19">
        <v>233220525.11585701</v>
      </c>
    </row>
    <row r="812" spans="1:83">
      <c r="A812" s="18">
        <v>2088</v>
      </c>
      <c r="B812" s="18" t="s">
        <v>1710</v>
      </c>
      <c r="C812" s="18" t="s">
        <v>1711</v>
      </c>
      <c r="D812" s="18" t="s">
        <v>116</v>
      </c>
      <c r="E812" s="18" t="s">
        <v>114</v>
      </c>
      <c r="F812" s="18" t="s">
        <v>114</v>
      </c>
      <c r="G812" s="18" t="s">
        <v>116</v>
      </c>
      <c r="H812" s="18" t="s">
        <v>114</v>
      </c>
      <c r="J812" s="18">
        <v>-0.63</v>
      </c>
      <c r="K812" s="18">
        <v>269.21015999999997</v>
      </c>
      <c r="L812" s="18">
        <v>270.21735000000001</v>
      </c>
      <c r="M812" s="18">
        <v>6.4480000000000004</v>
      </c>
      <c r="N812" s="18">
        <v>23145287.920000002</v>
      </c>
      <c r="O812" s="18">
        <v>1</v>
      </c>
      <c r="P812" s="18">
        <v>0</v>
      </c>
      <c r="S812" s="18" t="s">
        <v>118</v>
      </c>
      <c r="T812" s="18">
        <v>4</v>
      </c>
      <c r="U812" s="18" t="s">
        <v>802</v>
      </c>
      <c r="V812" s="18" t="b">
        <v>0</v>
      </c>
      <c r="W812" s="20">
        <v>0.85185185185185197</v>
      </c>
      <c r="X812" s="20">
        <v>0.625</v>
      </c>
      <c r="Y812" s="19">
        <v>211063.24240400901</v>
      </c>
      <c r="Z812" s="19">
        <v>652825132.74141204</v>
      </c>
      <c r="AA812" s="19">
        <v>302507.99905691098</v>
      </c>
      <c r="AB812" s="19">
        <v>160716345.06712899</v>
      </c>
      <c r="AC812" s="19">
        <v>477530046.31280202</v>
      </c>
      <c r="AD812" s="19">
        <v>265044265.882411</v>
      </c>
      <c r="AE812" s="19">
        <v>1476407599.8934</v>
      </c>
      <c r="AF812" s="19">
        <v>326062183.00589597</v>
      </c>
      <c r="AG812" s="19">
        <v>204664839.642041</v>
      </c>
      <c r="AH812" s="19">
        <v>213770.07762069799</v>
      </c>
      <c r="AI812" s="19">
        <v>223612731.83281699</v>
      </c>
      <c r="AJ812" s="19">
        <v>136353986.85246801</v>
      </c>
      <c r="AK812" s="19">
        <v>384455753.05647999</v>
      </c>
      <c r="AL812" s="19">
        <v>1274209996.0703001</v>
      </c>
      <c r="AM812" s="19">
        <v>247559182.70532101</v>
      </c>
      <c r="AN812" s="19">
        <v>201547007.41315299</v>
      </c>
      <c r="AO812" s="19">
        <v>54767084.451415002</v>
      </c>
      <c r="AP812" s="19">
        <v>155313679.616687</v>
      </c>
      <c r="AQ812" s="19">
        <v>336002634.950059</v>
      </c>
      <c r="AR812" s="19">
        <v>49832.672295953402</v>
      </c>
      <c r="AS812" s="19">
        <v>338175515.946944</v>
      </c>
      <c r="AT812" s="19">
        <v>359402583.17249602</v>
      </c>
      <c r="AU812" s="19">
        <v>352089098.777435</v>
      </c>
      <c r="AV812" s="19">
        <v>121781873.10180999</v>
      </c>
      <c r="AW812" s="19">
        <v>104512430.661211</v>
      </c>
      <c r="AX812" s="19">
        <v>1283307240.78808</v>
      </c>
      <c r="AY812" s="19">
        <v>232106429.477393</v>
      </c>
      <c r="AZ812" s="19">
        <v>107552.178623912</v>
      </c>
      <c r="BA812" s="19">
        <v>539716917.58679199</v>
      </c>
      <c r="BB812" s="19">
        <v>211094.34997347501</v>
      </c>
      <c r="BC812" s="19">
        <v>22967827.5589834</v>
      </c>
      <c r="BD812" s="19">
        <v>380815467.57584</v>
      </c>
      <c r="BE812" s="19">
        <v>178704.60351362301</v>
      </c>
      <c r="BF812" s="19">
        <v>817558560.03666794</v>
      </c>
      <c r="BG812" s="19">
        <v>531808090.44862098</v>
      </c>
      <c r="BH812" s="19">
        <v>179653501.094102</v>
      </c>
      <c r="BI812" s="19">
        <v>47030.709569134902</v>
      </c>
      <c r="BJ812" s="19">
        <v>107514359.131937</v>
      </c>
      <c r="BK812" s="19">
        <v>38354552.300760202</v>
      </c>
      <c r="BL812" s="19">
        <v>60370.032756194603</v>
      </c>
      <c r="BM812" s="19">
        <v>787932574.84212399</v>
      </c>
      <c r="BN812" s="19">
        <v>255735971.71824399</v>
      </c>
      <c r="BO812" s="19">
        <v>575781755.08347499</v>
      </c>
      <c r="BP812" s="19">
        <v>49023.555370657697</v>
      </c>
      <c r="BQ812" s="19">
        <v>439601580.75575298</v>
      </c>
      <c r="BR812" s="19">
        <v>138837.29432782999</v>
      </c>
      <c r="BS812" s="19">
        <v>763759816.84189904</v>
      </c>
      <c r="BT812" s="19">
        <v>1321525340.8345799</v>
      </c>
      <c r="BU812" s="19">
        <v>77863.992415903005</v>
      </c>
      <c r="BV812" s="19">
        <v>53677.024710943901</v>
      </c>
      <c r="BW812" s="19">
        <v>37539518.096358702</v>
      </c>
      <c r="BX812" s="19">
        <v>133568590.361634</v>
      </c>
      <c r="BY812" s="19">
        <v>64359.7441030021</v>
      </c>
      <c r="BZ812" s="19">
        <v>139424927.21035701</v>
      </c>
      <c r="CA812" s="19">
        <v>1019590366.08811</v>
      </c>
      <c r="CB812" s="19">
        <v>56280.262764906503</v>
      </c>
      <c r="CC812" s="19">
        <v>42452.059625298898</v>
      </c>
      <c r="CD812" s="19">
        <v>400528383.89675403</v>
      </c>
      <c r="CE812" s="19">
        <v>207910660.16411901</v>
      </c>
    </row>
    <row r="813" spans="1:83">
      <c r="A813" s="18">
        <v>2091</v>
      </c>
      <c r="D813" s="18" t="s">
        <v>114</v>
      </c>
      <c r="E813" s="18" t="s">
        <v>114</v>
      </c>
      <c r="F813" s="18" t="s">
        <v>114</v>
      </c>
      <c r="G813" s="18" t="s">
        <v>114</v>
      </c>
      <c r="H813" s="18" t="s">
        <v>114</v>
      </c>
      <c r="K813" s="18">
        <v>327.74887000000001</v>
      </c>
      <c r="L813" s="18">
        <v>328.75623000000002</v>
      </c>
      <c r="M813" s="18">
        <v>0.67700000000000005</v>
      </c>
      <c r="N813" s="18">
        <v>23122130.280000001</v>
      </c>
      <c r="O813" s="18">
        <v>0</v>
      </c>
      <c r="P813" s="18">
        <v>0</v>
      </c>
      <c r="S813" s="18" t="s">
        <v>118</v>
      </c>
      <c r="T813" s="18">
        <v>1</v>
      </c>
      <c r="U813" s="18" t="s">
        <v>121</v>
      </c>
      <c r="V813" s="18" t="b">
        <v>0</v>
      </c>
      <c r="W813" s="20">
        <v>0.66666666666666696</v>
      </c>
      <c r="X813" s="20">
        <v>0.75</v>
      </c>
      <c r="Y813" s="19">
        <v>211063.24240400901</v>
      </c>
      <c r="Z813" s="19">
        <v>377726282.41462702</v>
      </c>
      <c r="AA813" s="19">
        <v>302507.99905691098</v>
      </c>
      <c r="AB813" s="19">
        <v>202713743.34784299</v>
      </c>
      <c r="AC813" s="19">
        <v>202761.79347830301</v>
      </c>
      <c r="AD813" s="19">
        <v>350546996.94573498</v>
      </c>
      <c r="AE813" s="19">
        <v>389690859.472489</v>
      </c>
      <c r="AF813" s="19">
        <v>246797.54089740699</v>
      </c>
      <c r="AG813" s="19">
        <v>397566737.93783098</v>
      </c>
      <c r="AH813" s="19">
        <v>213770.07762069799</v>
      </c>
      <c r="AI813" s="19">
        <v>344870826.88072503</v>
      </c>
      <c r="AJ813" s="19">
        <v>376826948.071854</v>
      </c>
      <c r="AK813" s="19">
        <v>164147.76214103101</v>
      </c>
      <c r="AL813" s="19">
        <v>187445.37779147099</v>
      </c>
      <c r="AM813" s="19">
        <v>727115586.03100002</v>
      </c>
      <c r="AN813" s="19">
        <v>197743162.15046901</v>
      </c>
      <c r="AO813" s="19">
        <v>379632472.78411299</v>
      </c>
      <c r="AP813" s="19">
        <v>420622138.73882598</v>
      </c>
      <c r="AQ813" s="19">
        <v>126066975.061469</v>
      </c>
      <c r="AR813" s="19">
        <v>302792033.117468</v>
      </c>
      <c r="AS813" s="19">
        <v>348352208.81246901</v>
      </c>
      <c r="AT813" s="19">
        <v>389826837.19665599</v>
      </c>
      <c r="AU813" s="19">
        <v>139624.610384292</v>
      </c>
      <c r="AV813" s="19">
        <v>342867799.49531198</v>
      </c>
      <c r="AW813" s="19">
        <v>97553.535244377999</v>
      </c>
      <c r="AX813" s="19">
        <v>311469364.91611803</v>
      </c>
      <c r="AY813" s="19">
        <v>288946197.64355201</v>
      </c>
      <c r="AZ813" s="19">
        <v>157899336.194769</v>
      </c>
      <c r="BA813" s="19">
        <v>49562467.766090803</v>
      </c>
      <c r="BB813" s="19">
        <v>211094.34997347501</v>
      </c>
      <c r="BC813" s="19">
        <v>1096589533.1692801</v>
      </c>
      <c r="BD813" s="19">
        <v>130916.54913210199</v>
      </c>
      <c r="BE813" s="19">
        <v>178704.60351362301</v>
      </c>
      <c r="BF813" s="19">
        <v>168766.74855896301</v>
      </c>
      <c r="BG813" s="19">
        <v>142987.251866862</v>
      </c>
      <c r="BH813" s="19">
        <v>366142154.00441599</v>
      </c>
      <c r="BI813" s="19">
        <v>302292287.95724797</v>
      </c>
      <c r="BJ813" s="19">
        <v>530447016.275859</v>
      </c>
      <c r="BK813" s="19">
        <v>97048.858051087198</v>
      </c>
      <c r="BL813" s="19">
        <v>474175597.51897198</v>
      </c>
      <c r="BM813" s="19">
        <v>564533699.09710097</v>
      </c>
      <c r="BN813" s="19">
        <v>378958359.17609298</v>
      </c>
      <c r="BO813" s="19">
        <v>209591.61585109399</v>
      </c>
      <c r="BP813" s="19">
        <v>426069921.72468001</v>
      </c>
      <c r="BQ813" s="19">
        <v>579294659.22037303</v>
      </c>
      <c r="BR813" s="19">
        <v>138837.29432782999</v>
      </c>
      <c r="BS813" s="19">
        <v>863401521.73509502</v>
      </c>
      <c r="BT813" s="19">
        <v>343331434.471901</v>
      </c>
      <c r="BU813" s="19">
        <v>214448270.03997999</v>
      </c>
      <c r="BV813" s="19">
        <v>240175452.28075501</v>
      </c>
      <c r="BW813" s="19">
        <v>238614677.888226</v>
      </c>
      <c r="BX813" s="19">
        <v>379686346.16043699</v>
      </c>
      <c r="BY813" s="19">
        <v>180105802.614427</v>
      </c>
      <c r="BZ813" s="19">
        <v>350936061.48225498</v>
      </c>
      <c r="CA813" s="19">
        <v>49367389.680098698</v>
      </c>
      <c r="CB813" s="19">
        <v>38009185.493465997</v>
      </c>
      <c r="CC813" s="19">
        <v>310599934.54034102</v>
      </c>
      <c r="CD813" s="19">
        <v>425915529.86730999</v>
      </c>
      <c r="CE813" s="19">
        <v>77440313.075331002</v>
      </c>
    </row>
    <row r="814" spans="1:83">
      <c r="A814" s="18">
        <v>2092</v>
      </c>
      <c r="C814" s="18" t="s">
        <v>1553</v>
      </c>
      <c r="D814" s="18" t="s">
        <v>116</v>
      </c>
      <c r="E814" s="18" t="s">
        <v>114</v>
      </c>
      <c r="F814" s="18" t="s">
        <v>114</v>
      </c>
      <c r="G814" s="18" t="s">
        <v>114</v>
      </c>
      <c r="H814" s="18" t="s">
        <v>114</v>
      </c>
      <c r="J814" s="18">
        <v>-0.1</v>
      </c>
      <c r="K814" s="18">
        <v>206.15179000000001</v>
      </c>
      <c r="L814" s="18">
        <v>207.15904</v>
      </c>
      <c r="M814" s="18">
        <v>6.0490000000000004</v>
      </c>
      <c r="N814" s="18">
        <v>23112657.52</v>
      </c>
      <c r="O814" s="18">
        <v>0</v>
      </c>
      <c r="P814" s="18">
        <v>0</v>
      </c>
      <c r="S814" s="18" t="s">
        <v>118</v>
      </c>
      <c r="T814" s="18">
        <v>5</v>
      </c>
      <c r="U814" s="18" t="s">
        <v>121</v>
      </c>
      <c r="V814" s="18" t="b">
        <v>1</v>
      </c>
      <c r="W814" s="20">
        <v>0.592592592592593</v>
      </c>
      <c r="X814" s="20">
        <v>0.5625</v>
      </c>
      <c r="Y814" s="19">
        <v>1659521170.87643</v>
      </c>
      <c r="Z814" s="19">
        <v>241453767.515973</v>
      </c>
      <c r="AA814" s="19">
        <v>1686851863.0615799</v>
      </c>
      <c r="AB814" s="19">
        <v>81474.388556081496</v>
      </c>
      <c r="AC814" s="19">
        <v>1221356612.27755</v>
      </c>
      <c r="AD814" s="19">
        <v>55143.880361755</v>
      </c>
      <c r="AE814" s="19">
        <v>986867506.18885303</v>
      </c>
      <c r="AF814" s="19">
        <v>1675773301.36888</v>
      </c>
      <c r="AG814" s="19">
        <v>511060246.95981199</v>
      </c>
      <c r="AH814" s="19">
        <v>213770.07762069799</v>
      </c>
      <c r="AI814" s="19">
        <v>47802.709287413403</v>
      </c>
      <c r="AJ814" s="19">
        <v>37762.133882739698</v>
      </c>
      <c r="AK814" s="19">
        <v>1906090340.1806099</v>
      </c>
      <c r="AL814" s="19">
        <v>916216737.56611598</v>
      </c>
      <c r="AM814" s="19">
        <v>792737741.77022195</v>
      </c>
      <c r="AN814" s="19">
        <v>659755406.35646904</v>
      </c>
      <c r="AO814" s="19">
        <v>646018635.43352699</v>
      </c>
      <c r="AP814" s="19">
        <v>58502.331954147201</v>
      </c>
      <c r="AQ814" s="19">
        <v>589827758.70319295</v>
      </c>
      <c r="AR814" s="19">
        <v>49832.672295953402</v>
      </c>
      <c r="AS814" s="19">
        <v>927854909.37503898</v>
      </c>
      <c r="AT814" s="19">
        <v>60071.0548945306</v>
      </c>
      <c r="AU814" s="19">
        <v>139624.610384292</v>
      </c>
      <c r="AV814" s="19">
        <v>57029.357966701697</v>
      </c>
      <c r="AW814" s="19">
        <v>1135053083.40569</v>
      </c>
      <c r="AX814" s="19">
        <v>73579.681769493298</v>
      </c>
      <c r="AY814" s="19">
        <v>2886921988.2865</v>
      </c>
      <c r="AZ814" s="19">
        <v>107552.178623912</v>
      </c>
      <c r="BA814" s="19">
        <v>101341.77104336501</v>
      </c>
      <c r="BB814" s="19">
        <v>211094.34997347501</v>
      </c>
      <c r="BC814" s="19">
        <v>62937.009110873303</v>
      </c>
      <c r="BD814" s="19">
        <v>818772994.749264</v>
      </c>
      <c r="BE814" s="19">
        <v>1526962079.7866299</v>
      </c>
      <c r="BF814" s="19">
        <v>1452481750.9377501</v>
      </c>
      <c r="BG814" s="19">
        <v>142987.251866862</v>
      </c>
      <c r="BH814" s="19">
        <v>702527165.53257501</v>
      </c>
      <c r="BI814" s="19">
        <v>52462444.968037501</v>
      </c>
      <c r="BJ814" s="19">
        <v>415716104.78460401</v>
      </c>
      <c r="BK814" s="19">
        <v>1036189162.64949</v>
      </c>
      <c r="BL814" s="19">
        <v>853304117.98839402</v>
      </c>
      <c r="BM814" s="19">
        <v>865578033.87570202</v>
      </c>
      <c r="BN814" s="19">
        <v>84877918.652924404</v>
      </c>
      <c r="BO814" s="19">
        <v>1662387578.55001</v>
      </c>
      <c r="BP814" s="19">
        <v>170055988.952867</v>
      </c>
      <c r="BQ814" s="19">
        <v>85057.759169334604</v>
      </c>
      <c r="BR814" s="19">
        <v>138837.29432782999</v>
      </c>
      <c r="BS814" s="19">
        <v>74680.910813464201</v>
      </c>
      <c r="BT814" s="19">
        <v>84632.417955647994</v>
      </c>
      <c r="BU814" s="19">
        <v>627325683.97090697</v>
      </c>
      <c r="BV814" s="19">
        <v>53677.024710943901</v>
      </c>
      <c r="BW814" s="19">
        <v>109748.893649866</v>
      </c>
      <c r="BX814" s="19">
        <v>60626.459295553897</v>
      </c>
      <c r="BY814" s="19">
        <v>1005356943.55872</v>
      </c>
      <c r="BZ814" s="19">
        <v>58235936.493261904</v>
      </c>
      <c r="CA814" s="19">
        <v>170265527.76558</v>
      </c>
      <c r="CB814" s="19">
        <v>56280.262764906503</v>
      </c>
      <c r="CC814" s="19">
        <v>42452.059625298898</v>
      </c>
      <c r="CD814" s="19">
        <v>179370040.38275799</v>
      </c>
      <c r="CE814" s="19">
        <v>801493057.06415999</v>
      </c>
    </row>
    <row r="815" spans="1:83">
      <c r="A815" s="18">
        <v>2097</v>
      </c>
      <c r="B815" s="18" t="s">
        <v>1712</v>
      </c>
      <c r="C815" s="18" t="s">
        <v>1713</v>
      </c>
      <c r="D815" s="18" t="s">
        <v>116</v>
      </c>
      <c r="E815" s="18" t="s">
        <v>114</v>
      </c>
      <c r="F815" s="18" t="s">
        <v>114</v>
      </c>
      <c r="G815" s="18" t="s">
        <v>116</v>
      </c>
      <c r="H815" s="18" t="s">
        <v>114</v>
      </c>
      <c r="J815" s="18">
        <v>-0.27</v>
      </c>
      <c r="K815" s="18">
        <v>414.20413000000002</v>
      </c>
      <c r="L815" s="18">
        <v>415.21129999999999</v>
      </c>
      <c r="M815" s="18">
        <v>8.2469999999999999</v>
      </c>
      <c r="N815" s="18">
        <v>23006795.489999998</v>
      </c>
      <c r="O815" s="18">
        <v>9</v>
      </c>
      <c r="P815" s="18">
        <v>0</v>
      </c>
      <c r="S815" s="18" t="s">
        <v>118</v>
      </c>
      <c r="T815" s="18">
        <v>5</v>
      </c>
      <c r="U815" s="18" t="s">
        <v>802</v>
      </c>
      <c r="V815" s="18" t="b">
        <v>1</v>
      </c>
      <c r="W815" s="20">
        <v>1</v>
      </c>
      <c r="X815" s="20">
        <v>1</v>
      </c>
      <c r="Y815" s="19">
        <v>2961698450.12077</v>
      </c>
      <c r="Z815" s="19">
        <v>1126115875.1970401</v>
      </c>
      <c r="AA815" s="19">
        <v>4000519829.06669</v>
      </c>
      <c r="AB815" s="19">
        <v>1114185118.44437</v>
      </c>
      <c r="AC815" s="19">
        <v>3394644984.4966602</v>
      </c>
      <c r="AD815" s="19">
        <v>721100323.99851596</v>
      </c>
      <c r="AE815" s="19">
        <v>1270143054.0873301</v>
      </c>
      <c r="AF815" s="19">
        <v>3155433010.98806</v>
      </c>
      <c r="AG815" s="19">
        <v>889101242.07483602</v>
      </c>
      <c r="AH815" s="19">
        <v>2653895339.34269</v>
      </c>
      <c r="AI815" s="19">
        <v>487564649.885144</v>
      </c>
      <c r="AJ815" s="19">
        <v>584529522.170825</v>
      </c>
      <c r="AK815" s="19">
        <v>2390883361.3364501</v>
      </c>
      <c r="AL815" s="19">
        <v>2614329554.3152499</v>
      </c>
      <c r="AM815" s="19">
        <v>1125874887.04375</v>
      </c>
      <c r="AN815" s="19">
        <v>775937087.689574</v>
      </c>
      <c r="AO815" s="19">
        <v>1057656145.76685</v>
      </c>
      <c r="AP815" s="19">
        <v>909398048.87518704</v>
      </c>
      <c r="AQ815" s="19">
        <v>1060302537.53906</v>
      </c>
      <c r="AR815" s="19">
        <v>560501673.24352396</v>
      </c>
      <c r="AS815" s="19">
        <v>988613654.13795996</v>
      </c>
      <c r="AT815" s="19">
        <v>804853765.70324397</v>
      </c>
      <c r="AU815" s="19">
        <v>1797054954.4141901</v>
      </c>
      <c r="AV815" s="19">
        <v>747600303.66743004</v>
      </c>
      <c r="AW815" s="19">
        <v>836064131.71368098</v>
      </c>
      <c r="AX815" s="19">
        <v>887432954.58000004</v>
      </c>
      <c r="AY815" s="19">
        <v>2432654077.8092799</v>
      </c>
      <c r="AZ815" s="19">
        <v>1338967499.8106999</v>
      </c>
      <c r="BA815" s="19">
        <v>1591550778.3478301</v>
      </c>
      <c r="BB815" s="19">
        <v>3151465101.6074901</v>
      </c>
      <c r="BC815" s="19">
        <v>975800737.71151805</v>
      </c>
      <c r="BD815" s="19">
        <v>2059706529.06265</v>
      </c>
      <c r="BE815" s="19">
        <v>2556476232.0651999</v>
      </c>
      <c r="BF815" s="19">
        <v>2611941118.5971298</v>
      </c>
      <c r="BG815" s="19">
        <v>1864182852.2755599</v>
      </c>
      <c r="BH815" s="19">
        <v>841977729.18446195</v>
      </c>
      <c r="BI815" s="19">
        <v>606513744.21762395</v>
      </c>
      <c r="BJ815" s="19">
        <v>540004770.69845998</v>
      </c>
      <c r="BK815" s="19">
        <v>1253318161.27263</v>
      </c>
      <c r="BL815" s="19">
        <v>907891870.37414801</v>
      </c>
      <c r="BM815" s="19">
        <v>1089462418.4624801</v>
      </c>
      <c r="BN815" s="19">
        <v>706902349.87149894</v>
      </c>
      <c r="BO815" s="19">
        <v>3252700155.1060801</v>
      </c>
      <c r="BP815" s="19">
        <v>849906378.46221495</v>
      </c>
      <c r="BQ815" s="19">
        <v>998791744.92105198</v>
      </c>
      <c r="BR815" s="19">
        <v>1686548133.31359</v>
      </c>
      <c r="BS815" s="19">
        <v>1141632111.1215701</v>
      </c>
      <c r="BT815" s="19">
        <v>971582398.81900203</v>
      </c>
      <c r="BU815" s="19">
        <v>1050786616.4819601</v>
      </c>
      <c r="BV815" s="19">
        <v>650079569.80827796</v>
      </c>
      <c r="BW815" s="19">
        <v>1339125239.1110899</v>
      </c>
      <c r="BX815" s="19">
        <v>913749347.39588499</v>
      </c>
      <c r="BY815" s="19">
        <v>1007868920.0346299</v>
      </c>
      <c r="BZ815" s="19">
        <v>845534450.46516299</v>
      </c>
      <c r="CA815" s="19">
        <v>891819639.24009299</v>
      </c>
      <c r="CB815" s="19">
        <v>641229108.78424597</v>
      </c>
      <c r="CC815" s="19">
        <v>411179279.08016598</v>
      </c>
      <c r="CD815" s="19">
        <v>532958927.77882099</v>
      </c>
      <c r="CE815" s="19">
        <v>1219541877.4370601</v>
      </c>
    </row>
    <row r="816" spans="1:83">
      <c r="A816" s="18">
        <v>2099</v>
      </c>
      <c r="C816" s="18" t="s">
        <v>1714</v>
      </c>
      <c r="D816" s="18" t="s">
        <v>116</v>
      </c>
      <c r="E816" s="18" t="s">
        <v>114</v>
      </c>
      <c r="F816" s="18" t="s">
        <v>114</v>
      </c>
      <c r="G816" s="18" t="s">
        <v>114</v>
      </c>
      <c r="H816" s="18" t="s">
        <v>114</v>
      </c>
      <c r="J816" s="18">
        <v>-2.88</v>
      </c>
      <c r="K816" s="18">
        <v>428.22586999999999</v>
      </c>
      <c r="L816" s="18">
        <v>429.23309</v>
      </c>
      <c r="M816" s="18">
        <v>5.3319999999999999</v>
      </c>
      <c r="N816" s="18">
        <v>23001118.02</v>
      </c>
      <c r="O816" s="18">
        <v>0</v>
      </c>
      <c r="P816" s="18">
        <v>0</v>
      </c>
      <c r="S816" s="18" t="s">
        <v>118</v>
      </c>
      <c r="T816" s="18">
        <v>4</v>
      </c>
      <c r="U816" s="18" t="s">
        <v>802</v>
      </c>
      <c r="V816" s="18" t="b">
        <v>0</v>
      </c>
      <c r="W816" s="20">
        <v>0.62962962962962998</v>
      </c>
      <c r="X816" s="20">
        <v>0.625</v>
      </c>
      <c r="Y816" s="19">
        <v>194596129.86043799</v>
      </c>
      <c r="Z816" s="19">
        <v>96332808.586849406</v>
      </c>
      <c r="AA816" s="19">
        <v>62361042.061770096</v>
      </c>
      <c r="AB816" s="19">
        <v>47689181.2199926</v>
      </c>
      <c r="AC816" s="19">
        <v>202761.79347830301</v>
      </c>
      <c r="AD816" s="19">
        <v>77951861.881280795</v>
      </c>
      <c r="AE816" s="19">
        <v>93066.8435548751</v>
      </c>
      <c r="AF816" s="19">
        <v>246797.54089740699</v>
      </c>
      <c r="AG816" s="19">
        <v>71858826.219547495</v>
      </c>
      <c r="AH816" s="19">
        <v>38224328.334504902</v>
      </c>
      <c r="AI816" s="19">
        <v>135919740.724058</v>
      </c>
      <c r="AJ816" s="19">
        <v>37762.133882739698</v>
      </c>
      <c r="AK816" s="19">
        <v>164147.76214103101</v>
      </c>
      <c r="AL816" s="19">
        <v>187445.37779147099</v>
      </c>
      <c r="AM816" s="19">
        <v>1488024719.9885399</v>
      </c>
      <c r="AN816" s="19">
        <v>73007.899572116206</v>
      </c>
      <c r="AO816" s="19">
        <v>33174438.371420201</v>
      </c>
      <c r="AP816" s="19">
        <v>27171416.539633598</v>
      </c>
      <c r="AQ816" s="19">
        <v>52523912.406665802</v>
      </c>
      <c r="AR816" s="19">
        <v>58866606.755232699</v>
      </c>
      <c r="AS816" s="19">
        <v>48848516.486970603</v>
      </c>
      <c r="AT816" s="19">
        <v>60071.0548945306</v>
      </c>
      <c r="AU816" s="19">
        <v>78199796.137584999</v>
      </c>
      <c r="AV816" s="19">
        <v>57029.357966701697</v>
      </c>
      <c r="AW816" s="19">
        <v>72245300.5702741</v>
      </c>
      <c r="AX816" s="19">
        <v>33692069.4124237</v>
      </c>
      <c r="AY816" s="19">
        <v>165758.196350452</v>
      </c>
      <c r="AZ816" s="19">
        <v>107552.178623912</v>
      </c>
      <c r="BA816" s="19">
        <v>8187840.7074686503</v>
      </c>
      <c r="BB816" s="19">
        <v>211094.34997347501</v>
      </c>
      <c r="BC816" s="19">
        <v>71098431.080199301</v>
      </c>
      <c r="BD816" s="19">
        <v>52901125.7396219</v>
      </c>
      <c r="BE816" s="19">
        <v>178704.60351362301</v>
      </c>
      <c r="BF816" s="19">
        <v>59017849.994344503</v>
      </c>
      <c r="BG816" s="19">
        <v>142987.251866862</v>
      </c>
      <c r="BH816" s="19">
        <v>40548824.028922603</v>
      </c>
      <c r="BI816" s="19">
        <v>52707627.098040797</v>
      </c>
      <c r="BJ816" s="19">
        <v>74878341.052385196</v>
      </c>
      <c r="BK816" s="19">
        <v>23818978.0956336</v>
      </c>
      <c r="BL816" s="19">
        <v>37621747.337138496</v>
      </c>
      <c r="BM816" s="19">
        <v>34167255.981898502</v>
      </c>
      <c r="BN816" s="19">
        <v>47274076.381611899</v>
      </c>
      <c r="BO816" s="19">
        <v>209591.61585109399</v>
      </c>
      <c r="BP816" s="19">
        <v>49023.555370657697</v>
      </c>
      <c r="BQ816" s="19">
        <v>85057.759169334604</v>
      </c>
      <c r="BR816" s="19">
        <v>122538220.52399801</v>
      </c>
      <c r="BS816" s="19">
        <v>19704727.526458301</v>
      </c>
      <c r="BT816" s="19">
        <v>84632.417955647994</v>
      </c>
      <c r="BU816" s="19">
        <v>41119663.083471902</v>
      </c>
      <c r="BV816" s="19">
        <v>53677.024710943901</v>
      </c>
      <c r="BW816" s="19">
        <v>95557628.322509393</v>
      </c>
      <c r="BX816" s="19">
        <v>106056446.645302</v>
      </c>
      <c r="BY816" s="19">
        <v>47919620.033446901</v>
      </c>
      <c r="BZ816" s="19">
        <v>22097817.368926</v>
      </c>
      <c r="CA816" s="19">
        <v>25409931.6563951</v>
      </c>
      <c r="CB816" s="19">
        <v>56280.262764906503</v>
      </c>
      <c r="CC816" s="19">
        <v>49279302.0962587</v>
      </c>
      <c r="CD816" s="19">
        <v>42378.606606679503</v>
      </c>
      <c r="CE816" s="19">
        <v>88838.795511459801</v>
      </c>
    </row>
    <row r="817" spans="1:83">
      <c r="A817" s="18">
        <v>2100</v>
      </c>
      <c r="C817" s="18" t="s">
        <v>1715</v>
      </c>
      <c r="D817" s="18" t="s">
        <v>116</v>
      </c>
      <c r="E817" s="18" t="s">
        <v>114</v>
      </c>
      <c r="F817" s="18" t="s">
        <v>114</v>
      </c>
      <c r="G817" s="18" t="s">
        <v>114</v>
      </c>
      <c r="H817" s="18" t="s">
        <v>114</v>
      </c>
      <c r="J817" s="18">
        <v>2.75</v>
      </c>
      <c r="K817" s="18">
        <v>313.20969000000002</v>
      </c>
      <c r="L817" s="18">
        <v>314.21683000000002</v>
      </c>
      <c r="M817" s="18">
        <v>4.6280000000000001</v>
      </c>
      <c r="N817" s="18">
        <v>22985479.620000001</v>
      </c>
      <c r="O817" s="18">
        <v>0</v>
      </c>
      <c r="P817" s="18">
        <v>0</v>
      </c>
      <c r="S817" s="18" t="s">
        <v>118</v>
      </c>
      <c r="T817" s="18">
        <v>1</v>
      </c>
      <c r="U817" s="18" t="s">
        <v>121</v>
      </c>
      <c r="V817" s="18" t="b">
        <v>1</v>
      </c>
      <c r="W817" s="20">
        <v>0.85185185185185197</v>
      </c>
      <c r="X817" s="20">
        <v>0.84375</v>
      </c>
      <c r="Y817" s="19">
        <v>349559816.85794502</v>
      </c>
      <c r="Z817" s="19">
        <v>1210868973.0128901</v>
      </c>
      <c r="AA817" s="19">
        <v>397123965.51990998</v>
      </c>
      <c r="AB817" s="19">
        <v>138942356.93643501</v>
      </c>
      <c r="AC817" s="19">
        <v>202761.79347830301</v>
      </c>
      <c r="AD817" s="19">
        <v>523787172.32529002</v>
      </c>
      <c r="AE817" s="19">
        <v>137375128.24886799</v>
      </c>
      <c r="AF817" s="19">
        <v>341312257.541363</v>
      </c>
      <c r="AG817" s="19">
        <v>684412399.22588694</v>
      </c>
      <c r="AH817" s="19">
        <v>31038272.234285899</v>
      </c>
      <c r="AI817" s="19">
        <v>105447875.644511</v>
      </c>
      <c r="AJ817" s="19">
        <v>472323027.92012501</v>
      </c>
      <c r="AK817" s="19">
        <v>334175426.20809501</v>
      </c>
      <c r="AL817" s="19">
        <v>250011463.552578</v>
      </c>
      <c r="AM817" s="19">
        <v>915516223.90685999</v>
      </c>
      <c r="AN817" s="19">
        <v>73007.899572116206</v>
      </c>
      <c r="AO817" s="19">
        <v>74138.1008370583</v>
      </c>
      <c r="AP817" s="19">
        <v>58502.331954147201</v>
      </c>
      <c r="AQ817" s="19">
        <v>925403844.18330097</v>
      </c>
      <c r="AR817" s="19">
        <v>550324598.55734599</v>
      </c>
      <c r="AS817" s="19">
        <v>23653084.137238398</v>
      </c>
      <c r="AT817" s="19">
        <v>130134819.10868999</v>
      </c>
      <c r="AU817" s="19">
        <v>41812135.410793103</v>
      </c>
      <c r="AV817" s="19">
        <v>629157757.80031502</v>
      </c>
      <c r="AW817" s="19">
        <v>179346088.72275901</v>
      </c>
      <c r="AX817" s="19">
        <v>898685230.08084595</v>
      </c>
      <c r="AY817" s="19">
        <v>261456382.99093899</v>
      </c>
      <c r="AZ817" s="19">
        <v>107552.178623912</v>
      </c>
      <c r="BA817" s="19">
        <v>148255191.23184699</v>
      </c>
      <c r="BB817" s="19">
        <v>56317455.488211296</v>
      </c>
      <c r="BC817" s="19">
        <v>310529006.21269798</v>
      </c>
      <c r="BD817" s="19">
        <v>194672573.71218601</v>
      </c>
      <c r="BE817" s="19">
        <v>178704.60351362301</v>
      </c>
      <c r="BF817" s="19">
        <v>280654391.71136397</v>
      </c>
      <c r="BG817" s="19">
        <v>142987.251866862</v>
      </c>
      <c r="BH817" s="19">
        <v>16522758.759100899</v>
      </c>
      <c r="BI817" s="19">
        <v>101783636.168622</v>
      </c>
      <c r="BJ817" s="19">
        <v>350430827.98874497</v>
      </c>
      <c r="BK817" s="19">
        <v>129630484.831136</v>
      </c>
      <c r="BL817" s="19">
        <v>31691632.648937099</v>
      </c>
      <c r="BM817" s="19">
        <v>137082420.48809901</v>
      </c>
      <c r="BN817" s="19">
        <v>14753130.370085301</v>
      </c>
      <c r="BO817" s="19">
        <v>299268607.33822501</v>
      </c>
      <c r="BP817" s="19">
        <v>18265681.0417073</v>
      </c>
      <c r="BQ817" s="19">
        <v>130330749.321041</v>
      </c>
      <c r="BR817" s="19">
        <v>224764462.57632801</v>
      </c>
      <c r="BS817" s="19">
        <v>67176978.8352305</v>
      </c>
      <c r="BT817" s="19">
        <v>707251818.82079601</v>
      </c>
      <c r="BU817" s="19">
        <v>1032142751.02879</v>
      </c>
      <c r="BV817" s="19">
        <v>26496829.309285998</v>
      </c>
      <c r="BW817" s="19">
        <v>38818232.885741003</v>
      </c>
      <c r="BX817" s="19">
        <v>1050088560.7004</v>
      </c>
      <c r="BY817" s="19">
        <v>152177911.64618799</v>
      </c>
      <c r="BZ817" s="19">
        <v>18896933.440002501</v>
      </c>
      <c r="CA817" s="19">
        <v>143959070.75334799</v>
      </c>
      <c r="CB817" s="19">
        <v>56280.262764906503</v>
      </c>
      <c r="CC817" s="19">
        <v>28183853.604085598</v>
      </c>
      <c r="CD817" s="19">
        <v>42378.606606679503</v>
      </c>
      <c r="CE817" s="19">
        <v>179526914.836959</v>
      </c>
    </row>
    <row r="818" spans="1:83">
      <c r="A818" s="18">
        <v>2104</v>
      </c>
      <c r="B818" s="18" t="s">
        <v>1691</v>
      </c>
      <c r="C818" s="18" t="s">
        <v>1692</v>
      </c>
      <c r="D818" s="18" t="s">
        <v>116</v>
      </c>
      <c r="E818" s="18" t="s">
        <v>114</v>
      </c>
      <c r="F818" s="18" t="s">
        <v>114</v>
      </c>
      <c r="G818" s="18" t="s">
        <v>116</v>
      </c>
      <c r="H818" s="18" t="s">
        <v>114</v>
      </c>
      <c r="J818" s="18">
        <v>-0.6</v>
      </c>
      <c r="K818" s="18">
        <v>259.18943999999999</v>
      </c>
      <c r="L818" s="18">
        <v>260.19662</v>
      </c>
      <c r="M818" s="18">
        <v>1.256</v>
      </c>
      <c r="N818" s="18">
        <v>22926645.57</v>
      </c>
      <c r="O818" s="18">
        <v>15</v>
      </c>
      <c r="P818" s="18">
        <v>0</v>
      </c>
      <c r="S818" s="18" t="s">
        <v>118</v>
      </c>
      <c r="T818" s="18">
        <v>3</v>
      </c>
      <c r="U818" s="18" t="s">
        <v>802</v>
      </c>
      <c r="V818" s="18" t="b">
        <v>0</v>
      </c>
      <c r="W818" s="20">
        <v>0.592592592592593</v>
      </c>
      <c r="X818" s="20">
        <v>0.59375</v>
      </c>
      <c r="Y818" s="19">
        <v>211063.24240400901</v>
      </c>
      <c r="Z818" s="19">
        <v>89712.935311184003</v>
      </c>
      <c r="AA818" s="19">
        <v>302507.99905691098</v>
      </c>
      <c r="AB818" s="19">
        <v>51011611.149115197</v>
      </c>
      <c r="AC818" s="19">
        <v>202761.79347830301</v>
      </c>
      <c r="AD818" s="19">
        <v>46313784.793316998</v>
      </c>
      <c r="AE818" s="19">
        <v>93066.8435548751</v>
      </c>
      <c r="AF818" s="19">
        <v>246797.54089740699</v>
      </c>
      <c r="AG818" s="19">
        <v>42485815.630856901</v>
      </c>
      <c r="AH818" s="19">
        <v>213770.07762069799</v>
      </c>
      <c r="AI818" s="19">
        <v>147354519.10690701</v>
      </c>
      <c r="AJ818" s="19">
        <v>78356252.603140905</v>
      </c>
      <c r="AK818" s="19">
        <v>127430227.009096</v>
      </c>
      <c r="AL818" s="19">
        <v>88684100.587015703</v>
      </c>
      <c r="AM818" s="19">
        <v>76771530.896535203</v>
      </c>
      <c r="AN818" s="19">
        <v>128877112.204156</v>
      </c>
      <c r="AO818" s="19">
        <v>74138.1008370583</v>
      </c>
      <c r="AP818" s="19">
        <v>58502.331954147201</v>
      </c>
      <c r="AQ818" s="19">
        <v>85357122.975977197</v>
      </c>
      <c r="AR818" s="19">
        <v>156631836.057955</v>
      </c>
      <c r="AS818" s="19">
        <v>22219535.365058899</v>
      </c>
      <c r="AT818" s="19">
        <v>46513705.164277598</v>
      </c>
      <c r="AU818" s="19">
        <v>139624.610384292</v>
      </c>
      <c r="AV818" s="19">
        <v>189257419.61058101</v>
      </c>
      <c r="AW818" s="19">
        <v>60153521.299041897</v>
      </c>
      <c r="AX818" s="19">
        <v>56878134.167156801</v>
      </c>
      <c r="AY818" s="19">
        <v>165758.196350452</v>
      </c>
      <c r="AZ818" s="19">
        <v>107552.178623912</v>
      </c>
      <c r="BA818" s="19">
        <v>101341.77104336501</v>
      </c>
      <c r="BB818" s="19">
        <v>211094.34997347501</v>
      </c>
      <c r="BC818" s="19">
        <v>62937.009110873303</v>
      </c>
      <c r="BD818" s="19">
        <v>130916.54913210199</v>
      </c>
      <c r="BE818" s="19">
        <v>178704.60351362301</v>
      </c>
      <c r="BF818" s="19">
        <v>168766.74855896301</v>
      </c>
      <c r="BG818" s="19">
        <v>54205066.130902998</v>
      </c>
      <c r="BH818" s="19">
        <v>40003579.721082501</v>
      </c>
      <c r="BI818" s="19">
        <v>48299013.526174799</v>
      </c>
      <c r="BJ818" s="19">
        <v>701767080.51387</v>
      </c>
      <c r="BK818" s="19">
        <v>36589633.641767502</v>
      </c>
      <c r="BL818" s="19">
        <v>47584273.863199897</v>
      </c>
      <c r="BM818" s="19">
        <v>57480276.227080204</v>
      </c>
      <c r="BN818" s="19">
        <v>51593.885876908498</v>
      </c>
      <c r="BO818" s="19">
        <v>209591.61585109399</v>
      </c>
      <c r="BP818" s="19">
        <v>60715591.169394799</v>
      </c>
      <c r="BQ818" s="19">
        <v>85057.759169334604</v>
      </c>
      <c r="BR818" s="19">
        <v>59666726.086879097</v>
      </c>
      <c r="BS818" s="19">
        <v>22610278.965387098</v>
      </c>
      <c r="BT818" s="19">
        <v>27893895.687295999</v>
      </c>
      <c r="BU818" s="19">
        <v>41136702.1568937</v>
      </c>
      <c r="BV818" s="19">
        <v>90226748.287597597</v>
      </c>
      <c r="BW818" s="19">
        <v>109748.893649866</v>
      </c>
      <c r="BX818" s="19">
        <v>60626.459295553897</v>
      </c>
      <c r="BY818" s="19">
        <v>64359.7441030021</v>
      </c>
      <c r="BZ818" s="19">
        <v>84141112.503410593</v>
      </c>
      <c r="CA818" s="19">
        <v>53424284.5268021</v>
      </c>
      <c r="CB818" s="19">
        <v>124018920.110736</v>
      </c>
      <c r="CC818" s="19">
        <v>195197505.42297301</v>
      </c>
      <c r="CD818" s="19">
        <v>266312619.847507</v>
      </c>
      <c r="CE818" s="19">
        <v>45559670.157654896</v>
      </c>
    </row>
    <row r="819" spans="1:83">
      <c r="A819" s="18">
        <v>2109</v>
      </c>
      <c r="B819" s="18" t="s">
        <v>1716</v>
      </c>
      <c r="C819" s="18" t="s">
        <v>1717</v>
      </c>
      <c r="D819" s="18" t="s">
        <v>116</v>
      </c>
      <c r="E819" s="18" t="s">
        <v>114</v>
      </c>
      <c r="F819" s="18" t="s">
        <v>115</v>
      </c>
      <c r="G819" s="18" t="s">
        <v>115</v>
      </c>
      <c r="H819" s="18" t="s">
        <v>116</v>
      </c>
      <c r="J819" s="18">
        <v>0.06</v>
      </c>
      <c r="K819" s="18">
        <v>132.05350000000001</v>
      </c>
      <c r="L819" s="18">
        <v>133.06084000000001</v>
      </c>
      <c r="M819" s="18">
        <v>0.68500000000000005</v>
      </c>
      <c r="N819" s="18">
        <v>22812956.690000001</v>
      </c>
      <c r="O819" s="18">
        <v>11</v>
      </c>
      <c r="P819" s="18">
        <v>0</v>
      </c>
      <c r="S819" s="18" t="s">
        <v>119</v>
      </c>
      <c r="T819" s="18">
        <v>6</v>
      </c>
      <c r="U819" s="18" t="s">
        <v>809</v>
      </c>
      <c r="V819" s="18" t="b">
        <v>0</v>
      </c>
      <c r="W819" s="20">
        <v>0.85185185185185197</v>
      </c>
      <c r="X819" s="20">
        <v>0.8125</v>
      </c>
      <c r="Y819" s="19">
        <v>502842451.86540902</v>
      </c>
      <c r="Z819" s="19">
        <v>206137311.177683</v>
      </c>
      <c r="AA819" s="19">
        <v>222878168.85684401</v>
      </c>
      <c r="AB819" s="19">
        <v>486372247.39189601</v>
      </c>
      <c r="AC819" s="19">
        <v>888203800.267663</v>
      </c>
      <c r="AD819" s="19">
        <v>159418428.152242</v>
      </c>
      <c r="AE819" s="19">
        <v>93066.8435548751</v>
      </c>
      <c r="AF819" s="19">
        <v>958936673.64282405</v>
      </c>
      <c r="AG819" s="19">
        <v>160934550.99420601</v>
      </c>
      <c r="AH819" s="19">
        <v>213770.07762069799</v>
      </c>
      <c r="AI819" s="19">
        <v>308779081.69075298</v>
      </c>
      <c r="AJ819" s="19">
        <v>37762.133882739698</v>
      </c>
      <c r="AK819" s="19">
        <v>2821803021.2951298</v>
      </c>
      <c r="AL819" s="19">
        <v>390921270.958992</v>
      </c>
      <c r="AM819" s="19">
        <v>183442861.633901</v>
      </c>
      <c r="AN819" s="19">
        <v>367428841.389126</v>
      </c>
      <c r="AO819" s="19">
        <v>246848616.669108</v>
      </c>
      <c r="AP819" s="19">
        <v>158393693.658182</v>
      </c>
      <c r="AQ819" s="19">
        <v>654387383.00621402</v>
      </c>
      <c r="AR819" s="19">
        <v>49832.672295953402</v>
      </c>
      <c r="AS819" s="19">
        <v>172256333.4734</v>
      </c>
      <c r="AT819" s="19">
        <v>407203291.99447799</v>
      </c>
      <c r="AU819" s="19">
        <v>534912531.57560903</v>
      </c>
      <c r="AV819" s="19">
        <v>317249741.98739898</v>
      </c>
      <c r="AW819" s="19">
        <v>348000863.223818</v>
      </c>
      <c r="AX819" s="19">
        <v>582728659.15126097</v>
      </c>
      <c r="AY819" s="19">
        <v>256614219.369423</v>
      </c>
      <c r="AZ819" s="19">
        <v>451652986.98719001</v>
      </c>
      <c r="BA819" s="19">
        <v>101341.77104336501</v>
      </c>
      <c r="BB819" s="19">
        <v>950137262.65658295</v>
      </c>
      <c r="BC819" s="19">
        <v>62937.009110873303</v>
      </c>
      <c r="BD819" s="19">
        <v>364929109.78686702</v>
      </c>
      <c r="BE819" s="19">
        <v>483938849.08799702</v>
      </c>
      <c r="BF819" s="19">
        <v>737829184.64481699</v>
      </c>
      <c r="BG819" s="19">
        <v>142987.251866862</v>
      </c>
      <c r="BH819" s="19">
        <v>66844.4046139891</v>
      </c>
      <c r="BI819" s="19">
        <v>135895801.876434</v>
      </c>
      <c r="BJ819" s="19">
        <v>40620.2248290192</v>
      </c>
      <c r="BK819" s="19">
        <v>767377959.37509894</v>
      </c>
      <c r="BL819" s="19">
        <v>319555312.35460401</v>
      </c>
      <c r="BM819" s="19">
        <v>144133559.96627301</v>
      </c>
      <c r="BN819" s="19">
        <v>95329811.755238503</v>
      </c>
      <c r="BO819" s="19">
        <v>491235369.14751202</v>
      </c>
      <c r="BP819" s="19">
        <v>177051921.26837701</v>
      </c>
      <c r="BQ819" s="19">
        <v>193772681.94822699</v>
      </c>
      <c r="BR819" s="19">
        <v>1100973822.92048</v>
      </c>
      <c r="BS819" s="19">
        <v>59888949.810191199</v>
      </c>
      <c r="BT819" s="19">
        <v>238269584.014833</v>
      </c>
      <c r="BU819" s="19">
        <v>465724804.089073</v>
      </c>
      <c r="BV819" s="19">
        <v>221576883.68092799</v>
      </c>
      <c r="BW819" s="19">
        <v>584173011.30952501</v>
      </c>
      <c r="BX819" s="19">
        <v>420964177.00588</v>
      </c>
      <c r="BY819" s="19">
        <v>165251487.81943601</v>
      </c>
      <c r="BZ819" s="19">
        <v>154837494.784399</v>
      </c>
      <c r="CA819" s="19">
        <v>349776181.56672901</v>
      </c>
      <c r="CB819" s="19">
        <v>753636710.24270904</v>
      </c>
      <c r="CC819" s="19">
        <v>107673821.89352401</v>
      </c>
      <c r="CD819" s="19">
        <v>42378.606606679503</v>
      </c>
      <c r="CE819" s="19">
        <v>395767662.06606901</v>
      </c>
    </row>
    <row r="820" spans="1:83">
      <c r="A820" s="18">
        <v>2112</v>
      </c>
      <c r="B820" s="18" t="s">
        <v>1718</v>
      </c>
      <c r="C820" s="18" t="s">
        <v>1719</v>
      </c>
      <c r="D820" s="18" t="s">
        <v>116</v>
      </c>
      <c r="E820" s="18" t="s">
        <v>114</v>
      </c>
      <c r="F820" s="18" t="s">
        <v>114</v>
      </c>
      <c r="G820" s="18" t="s">
        <v>116</v>
      </c>
      <c r="H820" s="18" t="s">
        <v>114</v>
      </c>
      <c r="J820" s="18">
        <v>-0.3</v>
      </c>
      <c r="K820" s="18">
        <v>286.23678999999998</v>
      </c>
      <c r="L820" s="18">
        <v>287.24405000000002</v>
      </c>
      <c r="M820" s="18">
        <v>0.76500000000000001</v>
      </c>
      <c r="N820" s="18">
        <v>22784773.280000001</v>
      </c>
      <c r="O820" s="18">
        <v>1</v>
      </c>
      <c r="P820" s="18">
        <v>0</v>
      </c>
      <c r="S820" s="18" t="s">
        <v>118</v>
      </c>
      <c r="T820" s="18">
        <v>1</v>
      </c>
      <c r="U820" s="18" t="s">
        <v>802</v>
      </c>
      <c r="V820" s="18" t="b">
        <v>0</v>
      </c>
      <c r="W820" s="20">
        <v>0.48148148148148101</v>
      </c>
      <c r="X820" s="20">
        <v>0.59375</v>
      </c>
      <c r="Y820" s="19">
        <v>211063.24240400901</v>
      </c>
      <c r="Z820" s="19">
        <v>89712.935311184003</v>
      </c>
      <c r="AA820" s="19">
        <v>302507.99905691098</v>
      </c>
      <c r="AB820" s="19">
        <v>81474.388556081496</v>
      </c>
      <c r="AC820" s="19">
        <v>202761.79347830301</v>
      </c>
      <c r="AD820" s="19">
        <v>52857776.7478294</v>
      </c>
      <c r="AE820" s="19">
        <v>93066.8435548751</v>
      </c>
      <c r="AF820" s="19">
        <v>246797.54089740699</v>
      </c>
      <c r="AG820" s="19">
        <v>64152.505638069299</v>
      </c>
      <c r="AH820" s="19">
        <v>213770.07762069799</v>
      </c>
      <c r="AI820" s="19">
        <v>64375835.654843099</v>
      </c>
      <c r="AJ820" s="19">
        <v>71104393.924432099</v>
      </c>
      <c r="AK820" s="19">
        <v>164147.76214103101</v>
      </c>
      <c r="AL820" s="19">
        <v>187445.37779147099</v>
      </c>
      <c r="AM820" s="19">
        <v>92247047.540810302</v>
      </c>
      <c r="AN820" s="19">
        <v>37908986.895853497</v>
      </c>
      <c r="AO820" s="19">
        <v>57423672.278416097</v>
      </c>
      <c r="AP820" s="19">
        <v>106820326.006998</v>
      </c>
      <c r="AQ820" s="19">
        <v>37127936.037353396</v>
      </c>
      <c r="AR820" s="19">
        <v>213120473.111413</v>
      </c>
      <c r="AS820" s="19">
        <v>72318.6274561951</v>
      </c>
      <c r="AT820" s="19">
        <v>161425035.02401701</v>
      </c>
      <c r="AU820" s="19">
        <v>139624.610384292</v>
      </c>
      <c r="AV820" s="19">
        <v>393774216.24570101</v>
      </c>
      <c r="AW820" s="19">
        <v>348012139.75935203</v>
      </c>
      <c r="AX820" s="19">
        <v>77709445.003790498</v>
      </c>
      <c r="AY820" s="19">
        <v>165758.196350452</v>
      </c>
      <c r="AZ820" s="19">
        <v>107552.178623912</v>
      </c>
      <c r="BA820" s="19">
        <v>101341.77104336501</v>
      </c>
      <c r="BB820" s="19">
        <v>211094.34997347501</v>
      </c>
      <c r="BC820" s="19">
        <v>106104062.32658599</v>
      </c>
      <c r="BD820" s="19">
        <v>130916.54913210199</v>
      </c>
      <c r="BE820" s="19">
        <v>178704.60351362301</v>
      </c>
      <c r="BF820" s="19">
        <v>168766.74855896301</v>
      </c>
      <c r="BG820" s="19">
        <v>142987.251866862</v>
      </c>
      <c r="BH820" s="19">
        <v>85422789.128218696</v>
      </c>
      <c r="BI820" s="19">
        <v>111079878.745094</v>
      </c>
      <c r="BJ820" s="19">
        <v>148284545.18388599</v>
      </c>
      <c r="BK820" s="19">
        <v>97048.858051087198</v>
      </c>
      <c r="BL820" s="19">
        <v>44777060.980397001</v>
      </c>
      <c r="BM820" s="19">
        <v>43311257.167149402</v>
      </c>
      <c r="BN820" s="19">
        <v>30591330.576783799</v>
      </c>
      <c r="BO820" s="19">
        <v>209591.61585109399</v>
      </c>
      <c r="BP820" s="19">
        <v>60702520.367136203</v>
      </c>
      <c r="BQ820" s="19">
        <v>20948203.113590099</v>
      </c>
      <c r="BR820" s="19">
        <v>101519162.190161</v>
      </c>
      <c r="BS820" s="19">
        <v>100682992.91526499</v>
      </c>
      <c r="BT820" s="19">
        <v>84632.417955647994</v>
      </c>
      <c r="BU820" s="19">
        <v>77863.992415903005</v>
      </c>
      <c r="BV820" s="19">
        <v>91326243.563972607</v>
      </c>
      <c r="BW820" s="19">
        <v>109748.893649866</v>
      </c>
      <c r="BX820" s="19">
        <v>170364666.48443401</v>
      </c>
      <c r="BY820" s="19">
        <v>211324214.579656</v>
      </c>
      <c r="BZ820" s="19">
        <v>62077.4003332969</v>
      </c>
      <c r="CA820" s="19">
        <v>33613068.269692302</v>
      </c>
      <c r="CB820" s="19">
        <v>90407041.8511464</v>
      </c>
      <c r="CC820" s="19">
        <v>38418379.692548104</v>
      </c>
      <c r="CD820" s="19">
        <v>727614820.607126</v>
      </c>
      <c r="CE820" s="19">
        <v>58053249.859369703</v>
      </c>
    </row>
    <row r="821" spans="1:83">
      <c r="A821" s="18">
        <v>2116</v>
      </c>
      <c r="C821" s="18" t="s">
        <v>1720</v>
      </c>
      <c r="D821" s="18" t="s">
        <v>116</v>
      </c>
      <c r="E821" s="18" t="s">
        <v>114</v>
      </c>
      <c r="F821" s="18" t="s">
        <v>114</v>
      </c>
      <c r="G821" s="18" t="s">
        <v>114</v>
      </c>
      <c r="H821" s="18" t="s">
        <v>114</v>
      </c>
      <c r="J821" s="18">
        <v>-2.72</v>
      </c>
      <c r="K821" s="18">
        <v>264.94351</v>
      </c>
      <c r="L821" s="18">
        <v>265.95010000000002</v>
      </c>
      <c r="M821" s="18">
        <v>5.1479999999999997</v>
      </c>
      <c r="N821" s="18">
        <v>22703791.359999999</v>
      </c>
      <c r="O821" s="18">
        <v>0</v>
      </c>
      <c r="P821" s="18">
        <v>0</v>
      </c>
      <c r="S821" s="18" t="s">
        <v>118</v>
      </c>
      <c r="T821" s="18">
        <v>2</v>
      </c>
      <c r="U821" s="18" t="s">
        <v>802</v>
      </c>
      <c r="V821" s="18" t="b">
        <v>1</v>
      </c>
      <c r="W821" s="20">
        <v>0.77777777777777801</v>
      </c>
      <c r="X821" s="20">
        <v>0.53125</v>
      </c>
      <c r="Y821" s="19">
        <v>660913960.41256595</v>
      </c>
      <c r="Z821" s="19">
        <v>1010644253.06063</v>
      </c>
      <c r="AA821" s="19">
        <v>1055252801.88644</v>
      </c>
      <c r="AB821" s="19">
        <v>1215066622.6961999</v>
      </c>
      <c r="AC821" s="19">
        <v>202761.79347830301</v>
      </c>
      <c r="AD821" s="19">
        <v>537609707.11584401</v>
      </c>
      <c r="AE821" s="19">
        <v>247027809.981931</v>
      </c>
      <c r="AF821" s="19">
        <v>896284870.88726795</v>
      </c>
      <c r="AG821" s="19">
        <v>244727739.05766401</v>
      </c>
      <c r="AH821" s="19">
        <v>720146413.06118906</v>
      </c>
      <c r="AI821" s="19">
        <v>645973981.49375904</v>
      </c>
      <c r="AJ821" s="19">
        <v>386650311.80045003</v>
      </c>
      <c r="AK821" s="19">
        <v>1736967584.7765</v>
      </c>
      <c r="AL821" s="19">
        <v>187445.37779147099</v>
      </c>
      <c r="AM821" s="19">
        <v>213697529.45110899</v>
      </c>
      <c r="AN821" s="19">
        <v>196827525.58706999</v>
      </c>
      <c r="AO821" s="19">
        <v>757681153.45319498</v>
      </c>
      <c r="AP821" s="19">
        <v>573479320.69861996</v>
      </c>
      <c r="AQ821" s="19">
        <v>80515.804096136198</v>
      </c>
      <c r="AR821" s="19">
        <v>49832.672295953402</v>
      </c>
      <c r="AS821" s="19">
        <v>233886084.24968201</v>
      </c>
      <c r="AT821" s="19">
        <v>60071.0548945306</v>
      </c>
      <c r="AU821" s="19">
        <v>582560019.29668498</v>
      </c>
      <c r="AV821" s="19">
        <v>57029.357966701697</v>
      </c>
      <c r="AW821" s="19">
        <v>306896427.89006001</v>
      </c>
      <c r="AX821" s="19">
        <v>1219390700.0836599</v>
      </c>
      <c r="AY821" s="19">
        <v>1540790964.8910401</v>
      </c>
      <c r="AZ821" s="19">
        <v>1840042063.1788299</v>
      </c>
      <c r="BA821" s="19">
        <v>169798710.675073</v>
      </c>
      <c r="BB821" s="19">
        <v>211094.34997347501</v>
      </c>
      <c r="BC821" s="19">
        <v>565438956.19842005</v>
      </c>
      <c r="BD821" s="19">
        <v>130916.54913210199</v>
      </c>
      <c r="BE821" s="19">
        <v>1428311785.96456</v>
      </c>
      <c r="BF821" s="19">
        <v>168766.74855896301</v>
      </c>
      <c r="BG821" s="19">
        <v>1192263562.31581</v>
      </c>
      <c r="BH821" s="19">
        <v>66844.4046139891</v>
      </c>
      <c r="BI821" s="19">
        <v>47030.709569134902</v>
      </c>
      <c r="BJ821" s="19">
        <v>40620.2248290192</v>
      </c>
      <c r="BK821" s="19">
        <v>97048.858051087198</v>
      </c>
      <c r="BL821" s="19">
        <v>880853688.11453605</v>
      </c>
      <c r="BM821" s="19">
        <v>298993951.58709198</v>
      </c>
      <c r="BN821" s="19">
        <v>178084088.24458</v>
      </c>
      <c r="BO821" s="19">
        <v>209591.61585109399</v>
      </c>
      <c r="BP821" s="19">
        <v>49023.555370657697</v>
      </c>
      <c r="BQ821" s="19">
        <v>85057.759169334604</v>
      </c>
      <c r="BR821" s="19">
        <v>1441159706.3411</v>
      </c>
      <c r="BS821" s="19">
        <v>74680.910813464201</v>
      </c>
      <c r="BT821" s="19">
        <v>664392233.70342898</v>
      </c>
      <c r="BU821" s="19">
        <v>77863.992415903005</v>
      </c>
      <c r="BV821" s="19">
        <v>53677.024710943901</v>
      </c>
      <c r="BW821" s="19">
        <v>1749092320.9470999</v>
      </c>
      <c r="BX821" s="19">
        <v>60626.459295553897</v>
      </c>
      <c r="BY821" s="19">
        <v>816537631.12762904</v>
      </c>
      <c r="BZ821" s="19">
        <v>125735954.25268801</v>
      </c>
      <c r="CA821" s="19">
        <v>181686544.308696</v>
      </c>
      <c r="CB821" s="19">
        <v>151484347.21601599</v>
      </c>
      <c r="CC821" s="19">
        <v>42452.059625298898</v>
      </c>
      <c r="CD821" s="19">
        <v>560123350.26996505</v>
      </c>
      <c r="CE821" s="19">
        <v>275188553.796969</v>
      </c>
    </row>
    <row r="822" spans="1:83">
      <c r="A822" s="18">
        <v>2120</v>
      </c>
      <c r="B822" s="18" t="s">
        <v>1149</v>
      </c>
      <c r="C822" s="18" t="s">
        <v>1150</v>
      </c>
      <c r="D822" s="18" t="s">
        <v>116</v>
      </c>
      <c r="E822" s="18" t="s">
        <v>116</v>
      </c>
      <c r="F822" s="18" t="s">
        <v>114</v>
      </c>
      <c r="G822" s="18" t="s">
        <v>116</v>
      </c>
      <c r="H822" s="18" t="s">
        <v>114</v>
      </c>
      <c r="J822" s="18">
        <v>-0.28999999999999998</v>
      </c>
      <c r="K822" s="18">
        <v>171.16226</v>
      </c>
      <c r="L822" s="18">
        <v>172.16956999999999</v>
      </c>
      <c r="M822" s="18">
        <v>7.516</v>
      </c>
      <c r="N822" s="18">
        <v>22608272.620000001</v>
      </c>
      <c r="O822" s="18">
        <v>2</v>
      </c>
      <c r="P822" s="18">
        <v>1</v>
      </c>
      <c r="Q822" s="18">
        <v>65.5</v>
      </c>
      <c r="R822" s="18">
        <v>43.5</v>
      </c>
      <c r="S822" s="18" t="s">
        <v>118</v>
      </c>
      <c r="T822" s="18">
        <v>1</v>
      </c>
      <c r="U822" s="18" t="s">
        <v>121</v>
      </c>
      <c r="V822" s="18" t="b">
        <v>0</v>
      </c>
      <c r="W822" s="20">
        <v>0.81481481481481499</v>
      </c>
      <c r="X822" s="20">
        <v>0.8125</v>
      </c>
      <c r="Y822" s="19">
        <v>32645481.4913911</v>
      </c>
      <c r="Z822" s="19">
        <v>17168499.856358301</v>
      </c>
      <c r="AA822" s="19">
        <v>51675557.563685</v>
      </c>
      <c r="AB822" s="19">
        <v>81474.388556081496</v>
      </c>
      <c r="AC822" s="19">
        <v>23018115.956661899</v>
      </c>
      <c r="AD822" s="19">
        <v>55143.880361755</v>
      </c>
      <c r="AE822" s="19">
        <v>11481416.4097881</v>
      </c>
      <c r="AF822" s="19">
        <v>14214527.9018298</v>
      </c>
      <c r="AG822" s="19">
        <v>5493949.3998739999</v>
      </c>
      <c r="AH822" s="19">
        <v>54264564.896768197</v>
      </c>
      <c r="AI822" s="19">
        <v>15851275.199170001</v>
      </c>
      <c r="AJ822" s="19">
        <v>37762.133882739698</v>
      </c>
      <c r="AK822" s="19">
        <v>164147.76214103101</v>
      </c>
      <c r="AL822" s="19">
        <v>32732989.899986699</v>
      </c>
      <c r="AM822" s="19">
        <v>11622341.1127856</v>
      </c>
      <c r="AN822" s="19">
        <v>10114824.641502099</v>
      </c>
      <c r="AO822" s="19">
        <v>29607105.2787017</v>
      </c>
      <c r="AP822" s="19">
        <v>7908707.99000673</v>
      </c>
      <c r="AQ822" s="19">
        <v>15183040.216752401</v>
      </c>
      <c r="AR822" s="19">
        <v>49832.672295953402</v>
      </c>
      <c r="AS822" s="19">
        <v>12793603.647138501</v>
      </c>
      <c r="AT822" s="19">
        <v>9707051.5170464497</v>
      </c>
      <c r="AU822" s="19">
        <v>19090978.9992879</v>
      </c>
      <c r="AV822" s="19">
        <v>187980107.174173</v>
      </c>
      <c r="AW822" s="19">
        <v>125676865.17337</v>
      </c>
      <c r="AX822" s="19">
        <v>23526821.370658599</v>
      </c>
      <c r="AY822" s="19">
        <v>141239903.817251</v>
      </c>
      <c r="AZ822" s="19">
        <v>18672780.651423302</v>
      </c>
      <c r="BA822" s="19">
        <v>26274002.079948898</v>
      </c>
      <c r="BB822" s="19">
        <v>17725132.122132398</v>
      </c>
      <c r="BC822" s="19">
        <v>62937.009110873303</v>
      </c>
      <c r="BD822" s="19">
        <v>24827312.2166573</v>
      </c>
      <c r="BE822" s="19">
        <v>178704.60351362301</v>
      </c>
      <c r="BF822" s="19">
        <v>36812378.293901801</v>
      </c>
      <c r="BG822" s="19">
        <v>142987.251866862</v>
      </c>
      <c r="BH822" s="19">
        <v>64938402.148022898</v>
      </c>
      <c r="BI822" s="19">
        <v>11024417.236618301</v>
      </c>
      <c r="BJ822" s="19">
        <v>97821510.973389402</v>
      </c>
      <c r="BK822" s="19">
        <v>19986400.2358834</v>
      </c>
      <c r="BL822" s="19">
        <v>39660341.262285799</v>
      </c>
      <c r="BM822" s="19">
        <v>19292785.402100399</v>
      </c>
      <c r="BN822" s="19">
        <v>51593.885876908498</v>
      </c>
      <c r="BO822" s="19">
        <v>26478910.761330701</v>
      </c>
      <c r="BP822" s="19">
        <v>76088521.538423806</v>
      </c>
      <c r="BQ822" s="19">
        <v>85057.759169334604</v>
      </c>
      <c r="BR822" s="19">
        <v>14098536.0598958</v>
      </c>
      <c r="BS822" s="19">
        <v>8710968.8259810992</v>
      </c>
      <c r="BT822" s="19">
        <v>17579463.508578699</v>
      </c>
      <c r="BU822" s="19">
        <v>233017017.67564601</v>
      </c>
      <c r="BV822" s="19">
        <v>75072995.613005698</v>
      </c>
      <c r="BW822" s="19">
        <v>33807751.120831899</v>
      </c>
      <c r="BX822" s="19">
        <v>60626.459295553897</v>
      </c>
      <c r="BY822" s="19">
        <v>9602234.9410981294</v>
      </c>
      <c r="BZ822" s="19">
        <v>163871218.867982</v>
      </c>
      <c r="CA822" s="19">
        <v>1171746857.88008</v>
      </c>
      <c r="CB822" s="19">
        <v>212226495.531358</v>
      </c>
      <c r="CC822" s="19">
        <v>322626379.59525698</v>
      </c>
      <c r="CD822" s="19">
        <v>21300288.883808199</v>
      </c>
      <c r="CE822" s="19">
        <v>1513492227.52598</v>
      </c>
    </row>
    <row r="823" spans="1:83">
      <c r="A823" s="18">
        <v>2123</v>
      </c>
      <c r="C823" s="18" t="s">
        <v>1721</v>
      </c>
      <c r="D823" s="18" t="s">
        <v>116</v>
      </c>
      <c r="E823" s="18" t="s">
        <v>114</v>
      </c>
      <c r="F823" s="18" t="s">
        <v>114</v>
      </c>
      <c r="G823" s="18" t="s">
        <v>334</v>
      </c>
      <c r="H823" s="18" t="s">
        <v>114</v>
      </c>
      <c r="J823" s="18">
        <v>0.26</v>
      </c>
      <c r="K823" s="18">
        <v>340.99106999999998</v>
      </c>
      <c r="L823" s="18">
        <v>341.99811</v>
      </c>
      <c r="M823" s="18">
        <v>1.3049999999999999</v>
      </c>
      <c r="N823" s="18">
        <v>22602273.75</v>
      </c>
      <c r="O823" s="18">
        <v>1</v>
      </c>
      <c r="P823" s="18">
        <v>0</v>
      </c>
      <c r="S823" s="18" t="s">
        <v>118</v>
      </c>
      <c r="T823" s="18">
        <v>2</v>
      </c>
      <c r="U823" s="18" t="s">
        <v>802</v>
      </c>
      <c r="V823" s="18" t="b">
        <v>0</v>
      </c>
      <c r="W823" s="20">
        <v>0.592592592592593</v>
      </c>
      <c r="X823" s="20">
        <v>0.75</v>
      </c>
      <c r="Y823" s="19">
        <v>211063.24240400901</v>
      </c>
      <c r="Z823" s="19">
        <v>63398064.632611699</v>
      </c>
      <c r="AA823" s="19">
        <v>302507.99905691098</v>
      </c>
      <c r="AB823" s="19">
        <v>81474.388556081496</v>
      </c>
      <c r="AC823" s="19">
        <v>202761.79347830301</v>
      </c>
      <c r="AD823" s="19">
        <v>75987433.243783697</v>
      </c>
      <c r="AE823" s="19">
        <v>36926811.758170098</v>
      </c>
      <c r="AF823" s="19">
        <v>246797.54089740699</v>
      </c>
      <c r="AG823" s="19">
        <v>50412002.759611599</v>
      </c>
      <c r="AH823" s="19">
        <v>213770.07762069799</v>
      </c>
      <c r="AI823" s="19">
        <v>47802.709287413403</v>
      </c>
      <c r="AJ823" s="19">
        <v>207015122.83915201</v>
      </c>
      <c r="AK823" s="19">
        <v>144388885.568609</v>
      </c>
      <c r="AL823" s="19">
        <v>137898752.43793601</v>
      </c>
      <c r="AM823" s="19">
        <v>85852.124718513893</v>
      </c>
      <c r="AN823" s="19">
        <v>113046867.59215599</v>
      </c>
      <c r="AO823" s="19">
        <v>74138.1008370583</v>
      </c>
      <c r="AP823" s="19">
        <v>285324531.43034202</v>
      </c>
      <c r="AQ823" s="19">
        <v>70766142.671691597</v>
      </c>
      <c r="AR823" s="19">
        <v>37516250.427257001</v>
      </c>
      <c r="AS823" s="19">
        <v>25548551.511568699</v>
      </c>
      <c r="AT823" s="19">
        <v>88139641.998348296</v>
      </c>
      <c r="AU823" s="19">
        <v>139624.610384292</v>
      </c>
      <c r="AV823" s="19">
        <v>231963120.34478199</v>
      </c>
      <c r="AW823" s="19">
        <v>44141364.718082897</v>
      </c>
      <c r="AX823" s="19">
        <v>96253763.449873701</v>
      </c>
      <c r="AY823" s="19">
        <v>165758.196350452</v>
      </c>
      <c r="AZ823" s="19">
        <v>341621431.25836903</v>
      </c>
      <c r="BA823" s="19">
        <v>208377056.74650401</v>
      </c>
      <c r="BB823" s="19">
        <v>211094.34997347501</v>
      </c>
      <c r="BC823" s="19">
        <v>1071934831.26057</v>
      </c>
      <c r="BD823" s="19">
        <v>77448107.141509607</v>
      </c>
      <c r="BE823" s="19">
        <v>178704.60351362301</v>
      </c>
      <c r="BF823" s="19">
        <v>168766.74855896301</v>
      </c>
      <c r="BG823" s="19">
        <v>63801580.9650314</v>
      </c>
      <c r="BH823" s="19">
        <v>48939730.596608497</v>
      </c>
      <c r="BI823" s="19">
        <v>22951068.172470801</v>
      </c>
      <c r="BJ823" s="19">
        <v>394927150.49789298</v>
      </c>
      <c r="BK823" s="19">
        <v>97048.858051087198</v>
      </c>
      <c r="BL823" s="19">
        <v>276027771.71867299</v>
      </c>
      <c r="BM823" s="19">
        <v>117749400.44631</v>
      </c>
      <c r="BN823" s="19">
        <v>146845662.383811</v>
      </c>
      <c r="BO823" s="19">
        <v>209591.61585109399</v>
      </c>
      <c r="BP823" s="19">
        <v>212275548.337199</v>
      </c>
      <c r="BQ823" s="19">
        <v>70626419.935150996</v>
      </c>
      <c r="BR823" s="19">
        <v>145296577.935332</v>
      </c>
      <c r="BS823" s="19">
        <v>330335521.43628299</v>
      </c>
      <c r="BT823" s="19">
        <v>49031671.398643702</v>
      </c>
      <c r="BU823" s="19">
        <v>77863.992415903005</v>
      </c>
      <c r="BV823" s="19">
        <v>72709979.467885494</v>
      </c>
      <c r="BW823" s="19">
        <v>109748.893649866</v>
      </c>
      <c r="BX823" s="19">
        <v>79982408.745471597</v>
      </c>
      <c r="BY823" s="19">
        <v>110911373.596057</v>
      </c>
      <c r="BZ823" s="19">
        <v>27432302.8641885</v>
      </c>
      <c r="CA823" s="19">
        <v>79644.185807155198</v>
      </c>
      <c r="CB823" s="19">
        <v>36053905.449492298</v>
      </c>
      <c r="CC823" s="19">
        <v>66610165.091130704</v>
      </c>
      <c r="CD823" s="19">
        <v>139194648.97823301</v>
      </c>
      <c r="CE823" s="19">
        <v>97354724.970234096</v>
      </c>
    </row>
    <row r="824" spans="1:83">
      <c r="A824" s="18">
        <v>2131</v>
      </c>
      <c r="C824" s="18" t="s">
        <v>1722</v>
      </c>
      <c r="D824" s="18" t="s">
        <v>116</v>
      </c>
      <c r="E824" s="18" t="s">
        <v>114</v>
      </c>
      <c r="F824" s="18" t="s">
        <v>114</v>
      </c>
      <c r="G824" s="18" t="s">
        <v>114</v>
      </c>
      <c r="H824" s="18" t="s">
        <v>114</v>
      </c>
      <c r="J824" s="18">
        <v>-0.42</v>
      </c>
      <c r="K824" s="18">
        <v>262.21429999999998</v>
      </c>
      <c r="L824" s="18">
        <v>263.22174000000001</v>
      </c>
      <c r="M824" s="18">
        <v>8.32</v>
      </c>
      <c r="N824" s="18">
        <v>22484348.16</v>
      </c>
      <c r="O824" s="18">
        <v>0</v>
      </c>
      <c r="P824" s="18">
        <v>0</v>
      </c>
      <c r="S824" s="18" t="s">
        <v>118</v>
      </c>
      <c r="T824" s="18">
        <v>5</v>
      </c>
      <c r="U824" s="18" t="s">
        <v>809</v>
      </c>
      <c r="V824" s="18" t="b">
        <v>0</v>
      </c>
      <c r="W824" s="20">
        <v>1</v>
      </c>
      <c r="X824" s="20">
        <v>0.96875</v>
      </c>
      <c r="Y824" s="19">
        <v>36709145.053769998</v>
      </c>
      <c r="Z824" s="19">
        <v>98950693.596992806</v>
      </c>
      <c r="AA824" s="19">
        <v>30750819.826103002</v>
      </c>
      <c r="AB824" s="19">
        <v>10010120.879560299</v>
      </c>
      <c r="AC824" s="19">
        <v>18532523.696163598</v>
      </c>
      <c r="AD824" s="19">
        <v>26819090.3403611</v>
      </c>
      <c r="AE824" s="19">
        <v>25138004.450030401</v>
      </c>
      <c r="AF824" s="19">
        <v>31049898.885492001</v>
      </c>
      <c r="AG824" s="19">
        <v>15275767.710962299</v>
      </c>
      <c r="AH824" s="19">
        <v>28886775.992484599</v>
      </c>
      <c r="AI824" s="19">
        <v>13694129.277017299</v>
      </c>
      <c r="AJ824" s="19">
        <v>25671039.041948501</v>
      </c>
      <c r="AK824" s="19">
        <v>14550559.313470799</v>
      </c>
      <c r="AL824" s="19">
        <v>216595024.90037799</v>
      </c>
      <c r="AM824" s="19">
        <v>34613946.780246601</v>
      </c>
      <c r="AN824" s="19">
        <v>51276402.761355303</v>
      </c>
      <c r="AO824" s="19">
        <v>35698899.110942699</v>
      </c>
      <c r="AP824" s="19">
        <v>27243726.0446008</v>
      </c>
      <c r="AQ824" s="19">
        <v>72197603.0516745</v>
      </c>
      <c r="AR824" s="19">
        <v>45081890.518215798</v>
      </c>
      <c r="AS824" s="19">
        <v>80025842.670669094</v>
      </c>
      <c r="AT824" s="19">
        <v>1017784217.1525199</v>
      </c>
      <c r="AU824" s="19">
        <v>48758655.470293999</v>
      </c>
      <c r="AV824" s="19">
        <v>18228344.643066201</v>
      </c>
      <c r="AW824" s="19">
        <v>20727624.725134201</v>
      </c>
      <c r="AX824" s="19">
        <v>21487537.247737098</v>
      </c>
      <c r="AY824" s="19">
        <v>22599396.7384138</v>
      </c>
      <c r="AZ824" s="19">
        <v>24883560.569840599</v>
      </c>
      <c r="BA824" s="19">
        <v>59008958.720427498</v>
      </c>
      <c r="BB824" s="19">
        <v>25907920.914023899</v>
      </c>
      <c r="BC824" s="19">
        <v>62937.009110873303</v>
      </c>
      <c r="BD824" s="19">
        <v>50326017.163280398</v>
      </c>
      <c r="BE824" s="19">
        <v>34775594.077873699</v>
      </c>
      <c r="BF824" s="19">
        <v>28856910.264309101</v>
      </c>
      <c r="BG824" s="19">
        <v>44724916.222965002</v>
      </c>
      <c r="BH824" s="19">
        <v>80207306.844901398</v>
      </c>
      <c r="BI824" s="19">
        <v>16830721.925547998</v>
      </c>
      <c r="BJ824" s="19">
        <v>25266573.6079624</v>
      </c>
      <c r="BK824" s="19">
        <v>89982442.667393193</v>
      </c>
      <c r="BL824" s="19">
        <v>63936588.638094001</v>
      </c>
      <c r="BM824" s="19">
        <v>33571811.222562298</v>
      </c>
      <c r="BN824" s="19">
        <v>30686637.826742299</v>
      </c>
      <c r="BO824" s="19">
        <v>38801542.612347104</v>
      </c>
      <c r="BP824" s="19">
        <v>40898425.563575901</v>
      </c>
      <c r="BQ824" s="19">
        <v>34510054.752001002</v>
      </c>
      <c r="BR824" s="19">
        <v>37646377.261892498</v>
      </c>
      <c r="BS824" s="19">
        <v>39313363.783807099</v>
      </c>
      <c r="BT824" s="19">
        <v>29074920.149738301</v>
      </c>
      <c r="BU824" s="19">
        <v>42902261.716104999</v>
      </c>
      <c r="BV824" s="19">
        <v>40715877.930636004</v>
      </c>
      <c r="BW824" s="19">
        <v>108405323.456679</v>
      </c>
      <c r="BX824" s="19">
        <v>26041435.0184246</v>
      </c>
      <c r="BY824" s="19">
        <v>42717811.368613102</v>
      </c>
      <c r="BZ824" s="19">
        <v>54945192.192351103</v>
      </c>
      <c r="CA824" s="19">
        <v>62340879.570678703</v>
      </c>
      <c r="CB824" s="19">
        <v>12562528.275646901</v>
      </c>
      <c r="CC824" s="19">
        <v>24038552.991351798</v>
      </c>
      <c r="CD824" s="19">
        <v>44325527.771633998</v>
      </c>
      <c r="CE824" s="19">
        <v>26597817.027146298</v>
      </c>
    </row>
    <row r="825" spans="1:83">
      <c r="A825" s="18">
        <v>2132</v>
      </c>
      <c r="B825" s="18" t="s">
        <v>1723</v>
      </c>
      <c r="C825" s="18" t="s">
        <v>1724</v>
      </c>
      <c r="D825" s="18" t="s">
        <v>116</v>
      </c>
      <c r="E825" s="18" t="s">
        <v>114</v>
      </c>
      <c r="F825" s="18" t="s">
        <v>114</v>
      </c>
      <c r="G825" s="18" t="s">
        <v>116</v>
      </c>
      <c r="H825" s="18" t="s">
        <v>114</v>
      </c>
      <c r="J825" s="18">
        <v>-0.6</v>
      </c>
      <c r="K825" s="18">
        <v>199.19349</v>
      </c>
      <c r="L825" s="18">
        <v>200.20074</v>
      </c>
      <c r="M825" s="18">
        <v>8.5660000000000007</v>
      </c>
      <c r="N825" s="18">
        <v>22482279.890000001</v>
      </c>
      <c r="O825" s="18">
        <v>1</v>
      </c>
      <c r="P825" s="18">
        <v>0</v>
      </c>
      <c r="S825" s="18" t="s">
        <v>118</v>
      </c>
      <c r="T825" s="18">
        <v>2</v>
      </c>
      <c r="U825" s="18" t="s">
        <v>121</v>
      </c>
      <c r="V825" s="18" t="b">
        <v>1</v>
      </c>
      <c r="W825" s="20">
        <v>0.96296296296296302</v>
      </c>
      <c r="X825" s="20">
        <v>0.96875</v>
      </c>
      <c r="Y825" s="19">
        <v>182411560.27393499</v>
      </c>
      <c r="Z825" s="19">
        <v>402097402.28315002</v>
      </c>
      <c r="AA825" s="19">
        <v>1344361880.1054201</v>
      </c>
      <c r="AB825" s="19">
        <v>81474.388556081496</v>
      </c>
      <c r="AC825" s="19">
        <v>954077995.495103</v>
      </c>
      <c r="AD825" s="19">
        <v>478833901.05763799</v>
      </c>
      <c r="AE825" s="19">
        <v>101302952.966425</v>
      </c>
      <c r="AF825" s="19">
        <v>1026425325.5728101</v>
      </c>
      <c r="AG825" s="19">
        <v>237602150.62256399</v>
      </c>
      <c r="AH825" s="19">
        <v>499500127.72385502</v>
      </c>
      <c r="AI825" s="19">
        <v>176101131.853248</v>
      </c>
      <c r="AJ825" s="19">
        <v>236997649.88874301</v>
      </c>
      <c r="AK825" s="19">
        <v>1042495485.60979</v>
      </c>
      <c r="AL825" s="19">
        <v>1740044622.75512</v>
      </c>
      <c r="AM825" s="19">
        <v>567638692.37241697</v>
      </c>
      <c r="AN825" s="19">
        <v>472571963.41807801</v>
      </c>
      <c r="AO825" s="19">
        <v>536353178.30134201</v>
      </c>
      <c r="AP825" s="19">
        <v>478116339.089284</v>
      </c>
      <c r="AQ825" s="19">
        <v>580699677.13661504</v>
      </c>
      <c r="AR825" s="19">
        <v>305458197.351538</v>
      </c>
      <c r="AS825" s="19">
        <v>349872289.54765201</v>
      </c>
      <c r="AT825" s="19">
        <v>370010507.45110202</v>
      </c>
      <c r="AU825" s="19">
        <v>109578202.121683</v>
      </c>
      <c r="AV825" s="19">
        <v>297415314.21229303</v>
      </c>
      <c r="AW825" s="19">
        <v>470119450.35501099</v>
      </c>
      <c r="AX825" s="19">
        <v>55749016.822320499</v>
      </c>
      <c r="AY825" s="19">
        <v>934124267.84653699</v>
      </c>
      <c r="AZ825" s="19">
        <v>611189990.74198997</v>
      </c>
      <c r="BA825" s="19">
        <v>450152645.49212098</v>
      </c>
      <c r="BB825" s="19">
        <v>1188100689.8968699</v>
      </c>
      <c r="BC825" s="19">
        <v>640300963.17487395</v>
      </c>
      <c r="BD825" s="19">
        <v>885937145.34423101</v>
      </c>
      <c r="BE825" s="19">
        <v>1450115411.34326</v>
      </c>
      <c r="BF825" s="19">
        <v>235876627.09177399</v>
      </c>
      <c r="BG825" s="19">
        <v>875963161.56684995</v>
      </c>
      <c r="BH825" s="19">
        <v>817492543.30246103</v>
      </c>
      <c r="BI825" s="19">
        <v>281315494.06971103</v>
      </c>
      <c r="BJ825" s="19">
        <v>278108802.92801702</v>
      </c>
      <c r="BK825" s="19">
        <v>705453644.61017001</v>
      </c>
      <c r="BL825" s="19">
        <v>503474091.348243</v>
      </c>
      <c r="BM825" s="19">
        <v>450165768.20842201</v>
      </c>
      <c r="BN825" s="19">
        <v>874075084.31303704</v>
      </c>
      <c r="BO825" s="19">
        <v>2090397823.3136499</v>
      </c>
      <c r="BP825" s="19">
        <v>298436614.30873799</v>
      </c>
      <c r="BQ825" s="19">
        <v>639601361.21272397</v>
      </c>
      <c r="BR825" s="19">
        <v>824238323.84936297</v>
      </c>
      <c r="BS825" s="19">
        <v>578714201.43344903</v>
      </c>
      <c r="BT825" s="19">
        <v>84632.417955647994</v>
      </c>
      <c r="BU825" s="19">
        <v>741580724.96666002</v>
      </c>
      <c r="BV825" s="19">
        <v>242632984.45088401</v>
      </c>
      <c r="BW825" s="19">
        <v>523421799.91284102</v>
      </c>
      <c r="BX825" s="19">
        <v>348718951.85283202</v>
      </c>
      <c r="BY825" s="19">
        <v>277291616.51742601</v>
      </c>
      <c r="BZ825" s="19">
        <v>274095081.42631501</v>
      </c>
      <c r="CA825" s="19">
        <v>464473181.56768298</v>
      </c>
      <c r="CB825" s="19">
        <v>30839377.7080542</v>
      </c>
      <c r="CC825" s="19">
        <v>190514809.28801501</v>
      </c>
      <c r="CD825" s="19">
        <v>274218751.862405</v>
      </c>
      <c r="CE825" s="19">
        <v>448627859.97176898</v>
      </c>
    </row>
    <row r="826" spans="1:83">
      <c r="A826" s="18">
        <v>2133</v>
      </c>
      <c r="B826" s="18" t="s">
        <v>1725</v>
      </c>
      <c r="C826" s="18" t="s">
        <v>1726</v>
      </c>
      <c r="D826" s="18" t="s">
        <v>116</v>
      </c>
      <c r="E826" s="18" t="s">
        <v>114</v>
      </c>
      <c r="F826" s="18" t="s">
        <v>115</v>
      </c>
      <c r="G826" s="18" t="s">
        <v>116</v>
      </c>
      <c r="H826" s="18" t="s">
        <v>116</v>
      </c>
      <c r="J826" s="18">
        <v>-0.27</v>
      </c>
      <c r="K826" s="18">
        <v>189.04254</v>
      </c>
      <c r="L826" s="18">
        <v>190.04974000000001</v>
      </c>
      <c r="M826" s="18">
        <v>4.6639999999999997</v>
      </c>
      <c r="N826" s="18">
        <v>22477567.640000001</v>
      </c>
      <c r="O826" s="18">
        <v>11</v>
      </c>
      <c r="P826" s="18">
        <v>0</v>
      </c>
      <c r="S826" s="18" t="s">
        <v>120</v>
      </c>
      <c r="T826" s="18">
        <v>2</v>
      </c>
      <c r="U826" s="18" t="s">
        <v>802</v>
      </c>
      <c r="V826" s="18" t="b">
        <v>0</v>
      </c>
      <c r="W826" s="20">
        <v>0.44444444444444398</v>
      </c>
      <c r="X826" s="20">
        <v>0.5625</v>
      </c>
      <c r="Y826" s="19">
        <v>211063.24240400901</v>
      </c>
      <c r="Z826" s="19">
        <v>89712.935311184003</v>
      </c>
      <c r="AA826" s="19">
        <v>302507.99905691098</v>
      </c>
      <c r="AB826" s="19">
        <v>81474.388556081496</v>
      </c>
      <c r="AC826" s="19">
        <v>202761.79347830301</v>
      </c>
      <c r="AD826" s="19">
        <v>111875760.061011</v>
      </c>
      <c r="AE826" s="19">
        <v>93066.8435548751</v>
      </c>
      <c r="AF826" s="19">
        <v>246797.54089740699</v>
      </c>
      <c r="AG826" s="19">
        <v>202645041.88268</v>
      </c>
      <c r="AH826" s="19">
        <v>213770.07762069799</v>
      </c>
      <c r="AI826" s="19">
        <v>24026255.720477201</v>
      </c>
      <c r="AJ826" s="19">
        <v>32271196.964375</v>
      </c>
      <c r="AK826" s="19">
        <v>164147.76214103101</v>
      </c>
      <c r="AL826" s="19">
        <v>70454844.025572196</v>
      </c>
      <c r="AM826" s="19">
        <v>63779959.709928602</v>
      </c>
      <c r="AN826" s="19">
        <v>73007.899572116206</v>
      </c>
      <c r="AO826" s="19">
        <v>74138.1008370583</v>
      </c>
      <c r="AP826" s="19">
        <v>58502.331954147201</v>
      </c>
      <c r="AQ826" s="19">
        <v>258440756.71832299</v>
      </c>
      <c r="AR826" s="19">
        <v>16211389.5042111</v>
      </c>
      <c r="AS826" s="19">
        <v>34803277.298959702</v>
      </c>
      <c r="AT826" s="19">
        <v>60071.0548945306</v>
      </c>
      <c r="AU826" s="19">
        <v>39277096.836066701</v>
      </c>
      <c r="AV826" s="19">
        <v>48250558.4776695</v>
      </c>
      <c r="AW826" s="19">
        <v>97553.535244377999</v>
      </c>
      <c r="AX826" s="19">
        <v>1246285006.58184</v>
      </c>
      <c r="AY826" s="19">
        <v>165758.196350452</v>
      </c>
      <c r="AZ826" s="19">
        <v>29721345.765976001</v>
      </c>
      <c r="BA826" s="19">
        <v>27109339.1540167</v>
      </c>
      <c r="BB826" s="19">
        <v>211094.34997347501</v>
      </c>
      <c r="BC826" s="19">
        <v>216881710.551835</v>
      </c>
      <c r="BD826" s="19">
        <v>130916.54913210199</v>
      </c>
      <c r="BE826" s="19">
        <v>178704.60351362301</v>
      </c>
      <c r="BF826" s="19">
        <v>168766.74855896301</v>
      </c>
      <c r="BG826" s="19">
        <v>142987.251866862</v>
      </c>
      <c r="BH826" s="19">
        <v>185995243.62528601</v>
      </c>
      <c r="BI826" s="19">
        <v>714565014.70867896</v>
      </c>
      <c r="BJ826" s="19">
        <v>45238561.867876299</v>
      </c>
      <c r="BK826" s="19">
        <v>97048.858051087198</v>
      </c>
      <c r="BL826" s="19">
        <v>29279093.875254899</v>
      </c>
      <c r="BM826" s="19">
        <v>61963954.983881697</v>
      </c>
      <c r="BN826" s="19">
        <v>134318034.71604499</v>
      </c>
      <c r="BO826" s="19">
        <v>209591.61585109399</v>
      </c>
      <c r="BP826" s="19">
        <v>24162408.8543947</v>
      </c>
      <c r="BQ826" s="19">
        <v>85057.759169334604</v>
      </c>
      <c r="BR826" s="19">
        <v>138837.29432782999</v>
      </c>
      <c r="BS826" s="19">
        <v>74680.910813464201</v>
      </c>
      <c r="BT826" s="19">
        <v>42282746.695073098</v>
      </c>
      <c r="BU826" s="19">
        <v>41889294.8073541</v>
      </c>
      <c r="BV826" s="19">
        <v>50159132.379759498</v>
      </c>
      <c r="BW826" s="19">
        <v>109748.893649866</v>
      </c>
      <c r="BX826" s="19">
        <v>60626.459295553897</v>
      </c>
      <c r="BY826" s="19">
        <v>64359.7441030021</v>
      </c>
      <c r="BZ826" s="19">
        <v>62077.4003332969</v>
      </c>
      <c r="CA826" s="19">
        <v>80146945.459198102</v>
      </c>
      <c r="CB826" s="19">
        <v>16132845.250432501</v>
      </c>
      <c r="CC826" s="19">
        <v>47432901.785279997</v>
      </c>
      <c r="CD826" s="19">
        <v>37714108.440698899</v>
      </c>
      <c r="CE826" s="19">
        <v>30530602.7011787</v>
      </c>
    </row>
    <row r="827" spans="1:83">
      <c r="A827" s="18">
        <v>2134</v>
      </c>
      <c r="C827" s="18" t="s">
        <v>1727</v>
      </c>
      <c r="D827" s="18" t="s">
        <v>116</v>
      </c>
      <c r="E827" s="18" t="s">
        <v>114</v>
      </c>
      <c r="F827" s="18" t="s">
        <v>114</v>
      </c>
      <c r="G827" s="18" t="s">
        <v>114</v>
      </c>
      <c r="H827" s="18" t="s">
        <v>114</v>
      </c>
      <c r="J827" s="18">
        <v>0.79</v>
      </c>
      <c r="K827" s="18">
        <v>940.66562999999996</v>
      </c>
      <c r="L827" s="18">
        <v>471.3399</v>
      </c>
      <c r="M827" s="18">
        <v>8.7089999999999996</v>
      </c>
      <c r="N827" s="18">
        <v>22388107.43</v>
      </c>
      <c r="O827" s="18">
        <v>0</v>
      </c>
      <c r="P827" s="18">
        <v>0</v>
      </c>
      <c r="S827" s="18" t="s">
        <v>118</v>
      </c>
      <c r="T827" s="18">
        <v>1</v>
      </c>
      <c r="U827" s="18" t="s">
        <v>802</v>
      </c>
      <c r="V827" s="18" t="b">
        <v>0</v>
      </c>
      <c r="W827" s="20">
        <v>0.48148148148148101</v>
      </c>
      <c r="X827" s="20">
        <v>0.5625</v>
      </c>
      <c r="Y827" s="19">
        <v>211063.24240400901</v>
      </c>
      <c r="Z827" s="19">
        <v>89712.935311184003</v>
      </c>
      <c r="AA827" s="19">
        <v>302507.99905691098</v>
      </c>
      <c r="AB827" s="19">
        <v>81474.388556081496</v>
      </c>
      <c r="AC827" s="19">
        <v>15813880.346386399</v>
      </c>
      <c r="AD827" s="19">
        <v>24721933.553031798</v>
      </c>
      <c r="AE827" s="19">
        <v>27674941.9599206</v>
      </c>
      <c r="AF827" s="19">
        <v>246797.54089740699</v>
      </c>
      <c r="AG827" s="19">
        <v>64152.505638069299</v>
      </c>
      <c r="AH827" s="19">
        <v>213770.07762069799</v>
      </c>
      <c r="AI827" s="19">
        <v>2523840.9734277902</v>
      </c>
      <c r="AJ827" s="19">
        <v>195068836.45492101</v>
      </c>
      <c r="AK827" s="19">
        <v>64432381.385223798</v>
      </c>
      <c r="AL827" s="19">
        <v>187445.37779147099</v>
      </c>
      <c r="AM827" s="19">
        <v>5090379.8988685003</v>
      </c>
      <c r="AN827" s="19">
        <v>73007.899572116206</v>
      </c>
      <c r="AO827" s="19">
        <v>5446934.9639457604</v>
      </c>
      <c r="AP827" s="19">
        <v>40078822.408541203</v>
      </c>
      <c r="AQ827" s="19">
        <v>80515.804096136198</v>
      </c>
      <c r="AR827" s="19">
        <v>6500632.9552396704</v>
      </c>
      <c r="AS827" s="19">
        <v>5540332.9538593097</v>
      </c>
      <c r="AT827" s="19">
        <v>7470960.1096687298</v>
      </c>
      <c r="AU827" s="19">
        <v>139624.610384292</v>
      </c>
      <c r="AV827" s="19">
        <v>15533041.733287301</v>
      </c>
      <c r="AW827" s="19">
        <v>97553.535244377999</v>
      </c>
      <c r="AX827" s="19">
        <v>73579.681769493298</v>
      </c>
      <c r="AY827" s="19">
        <v>165758.196350452</v>
      </c>
      <c r="AZ827" s="19">
        <v>107552.178623912</v>
      </c>
      <c r="BA827" s="19">
        <v>23276609.101062398</v>
      </c>
      <c r="BB827" s="19">
        <v>3561263786.21699</v>
      </c>
      <c r="BC827" s="19">
        <v>82210891.886376202</v>
      </c>
      <c r="BD827" s="19">
        <v>130916.54913210199</v>
      </c>
      <c r="BE827" s="19">
        <v>50266419.988314301</v>
      </c>
      <c r="BF827" s="19">
        <v>9825471.5430499893</v>
      </c>
      <c r="BG827" s="19">
        <v>10718570.7381506</v>
      </c>
      <c r="BH827" s="19">
        <v>66844.4046139891</v>
      </c>
      <c r="BI827" s="19">
        <v>47030.709569134902</v>
      </c>
      <c r="BJ827" s="19">
        <v>40620.2248290192</v>
      </c>
      <c r="BK827" s="19">
        <v>97048.858051087198</v>
      </c>
      <c r="BL827" s="19">
        <v>60370.032756194603</v>
      </c>
      <c r="BM827" s="19">
        <v>84490.603987824099</v>
      </c>
      <c r="BN827" s="19">
        <v>30501936.782100901</v>
      </c>
      <c r="BO827" s="19">
        <v>209591.61585109399</v>
      </c>
      <c r="BP827" s="19">
        <v>5523394.3641548799</v>
      </c>
      <c r="BQ827" s="19">
        <v>85057.759169334604</v>
      </c>
      <c r="BR827" s="19">
        <v>138837.29432782999</v>
      </c>
      <c r="BS827" s="19">
        <v>3919450.7996235802</v>
      </c>
      <c r="BT827" s="19">
        <v>84632.417955647994</v>
      </c>
      <c r="BU827" s="19">
        <v>8199416.7054995196</v>
      </c>
      <c r="BV827" s="19">
        <v>8325714.6171040703</v>
      </c>
      <c r="BW827" s="19">
        <v>14049613.5251671</v>
      </c>
      <c r="BX827" s="19">
        <v>23675077.8264907</v>
      </c>
      <c r="BY827" s="19">
        <v>7096489.0607983703</v>
      </c>
      <c r="BZ827" s="19">
        <v>6021055.5891256901</v>
      </c>
      <c r="CA827" s="19">
        <v>79644.185807155198</v>
      </c>
      <c r="CB827" s="19">
        <v>17407119.030580699</v>
      </c>
      <c r="CC827" s="19">
        <v>4132217.2117749699</v>
      </c>
      <c r="CD827" s="19">
        <v>21536546.553429399</v>
      </c>
      <c r="CE827" s="19">
        <v>88838.795511459801</v>
      </c>
    </row>
    <row r="828" spans="1:83">
      <c r="A828" s="18">
        <v>2135</v>
      </c>
      <c r="B828" s="18" t="s">
        <v>1728</v>
      </c>
      <c r="C828" s="18" t="s">
        <v>1729</v>
      </c>
      <c r="D828" s="18" t="s">
        <v>116</v>
      </c>
      <c r="E828" s="18" t="s">
        <v>114</v>
      </c>
      <c r="F828" s="18" t="s">
        <v>114</v>
      </c>
      <c r="G828" s="18" t="s">
        <v>116</v>
      </c>
      <c r="H828" s="18" t="s">
        <v>114</v>
      </c>
      <c r="J828" s="18">
        <v>-0.44</v>
      </c>
      <c r="K828" s="18">
        <v>261.23027999999999</v>
      </c>
      <c r="L828" s="18">
        <v>262.23755</v>
      </c>
      <c r="M828" s="18">
        <v>7.1280000000000001</v>
      </c>
      <c r="N828" s="18">
        <v>22387742.73</v>
      </c>
      <c r="O828" s="18">
        <v>2</v>
      </c>
      <c r="P828" s="18">
        <v>0</v>
      </c>
      <c r="S828" s="18" t="s">
        <v>118</v>
      </c>
      <c r="T828" s="18">
        <v>2</v>
      </c>
      <c r="U828" s="18" t="s">
        <v>809</v>
      </c>
      <c r="V828" s="18" t="b">
        <v>1</v>
      </c>
      <c r="W828" s="20">
        <v>0.96296296296296302</v>
      </c>
      <c r="X828" s="20">
        <v>0.96875</v>
      </c>
      <c r="Y828" s="19">
        <v>3506872947.63691</v>
      </c>
      <c r="Z828" s="19">
        <v>1282907479.42819</v>
      </c>
      <c r="AA828" s="19">
        <v>4206346347.72258</v>
      </c>
      <c r="AB828" s="19">
        <v>1139419187.9932101</v>
      </c>
      <c r="AC828" s="19">
        <v>3123859677.2312198</v>
      </c>
      <c r="AD828" s="19">
        <v>234579743.58270901</v>
      </c>
      <c r="AE828" s="19">
        <v>1537168398.0138199</v>
      </c>
      <c r="AF828" s="19">
        <v>3918075366.10077</v>
      </c>
      <c r="AG828" s="19">
        <v>986727204.80925405</v>
      </c>
      <c r="AH828" s="19">
        <v>3171709754.7953</v>
      </c>
      <c r="AI828" s="19">
        <v>516833027.71953398</v>
      </c>
      <c r="AJ828" s="19">
        <v>509085661.65185398</v>
      </c>
      <c r="AK828" s="19">
        <v>164147.76214103101</v>
      </c>
      <c r="AL828" s="19">
        <v>2951156937.6904302</v>
      </c>
      <c r="AM828" s="19">
        <v>1234239433.3341501</v>
      </c>
      <c r="AN828" s="19">
        <v>1043549677.67821</v>
      </c>
      <c r="AO828" s="19">
        <v>919020726.19043601</v>
      </c>
      <c r="AP828" s="19">
        <v>872923701.98368001</v>
      </c>
      <c r="AQ828" s="19">
        <v>1153691928.3608401</v>
      </c>
      <c r="AR828" s="19">
        <v>799212963.64054501</v>
      </c>
      <c r="AS828" s="19">
        <v>1083629984.32569</v>
      </c>
      <c r="AT828" s="19">
        <v>915386146.09678805</v>
      </c>
      <c r="AU828" s="19">
        <v>2073817766.4035299</v>
      </c>
      <c r="AV828" s="19">
        <v>855811517.32089996</v>
      </c>
      <c r="AW828" s="19">
        <v>1565886513.1642799</v>
      </c>
      <c r="AX828" s="19">
        <v>1042532129.9066</v>
      </c>
      <c r="AY828" s="19">
        <v>2416674162.6258602</v>
      </c>
      <c r="AZ828" s="19">
        <v>107552.178623912</v>
      </c>
      <c r="BA828" s="19">
        <v>1341075043.3492301</v>
      </c>
      <c r="BB828" s="19">
        <v>2969645361.9660301</v>
      </c>
      <c r="BC828" s="19">
        <v>842220405.55457604</v>
      </c>
      <c r="BD828" s="19">
        <v>1812391368.0613899</v>
      </c>
      <c r="BE828" s="19">
        <v>2674748668.4727702</v>
      </c>
      <c r="BF828" s="19">
        <v>2528969583.1217699</v>
      </c>
      <c r="BG828" s="19">
        <v>1956717669.3494699</v>
      </c>
      <c r="BH828" s="19">
        <v>958310923.13578498</v>
      </c>
      <c r="BI828" s="19">
        <v>707706381.49163795</v>
      </c>
      <c r="BJ828" s="19">
        <v>556981437.52005196</v>
      </c>
      <c r="BK828" s="19">
        <v>1522042469.74772</v>
      </c>
      <c r="BL828" s="19">
        <v>896942649.80222201</v>
      </c>
      <c r="BM828" s="19">
        <v>1425374136.1312499</v>
      </c>
      <c r="BN828" s="19">
        <v>733762715.66241097</v>
      </c>
      <c r="BO828" s="19">
        <v>3010967501.6452599</v>
      </c>
      <c r="BP828" s="19">
        <v>729281499.90785503</v>
      </c>
      <c r="BQ828" s="19">
        <v>1261702104.1226499</v>
      </c>
      <c r="BR828" s="19">
        <v>1718421470.71895</v>
      </c>
      <c r="BS828" s="19">
        <v>1174602304.34971</v>
      </c>
      <c r="BT828" s="19">
        <v>1241806893.4667399</v>
      </c>
      <c r="BU828" s="19">
        <v>1056109507.95425</v>
      </c>
      <c r="BV828" s="19">
        <v>776460145.52330196</v>
      </c>
      <c r="BW828" s="19">
        <v>1518085227.5769</v>
      </c>
      <c r="BX828" s="19">
        <v>863780673.43715405</v>
      </c>
      <c r="BY828" s="19">
        <v>939838170.64572299</v>
      </c>
      <c r="BZ828" s="19">
        <v>928898802.42626202</v>
      </c>
      <c r="CA828" s="19">
        <v>1056519294.01498</v>
      </c>
      <c r="CB828" s="19">
        <v>905932314.09604001</v>
      </c>
      <c r="CC828" s="19">
        <v>582117974.91979694</v>
      </c>
      <c r="CD828" s="19">
        <v>587507185.38125598</v>
      </c>
      <c r="CE828" s="19">
        <v>1392264604.0926199</v>
      </c>
    </row>
    <row r="829" spans="1:83">
      <c r="A829" s="18">
        <v>2139</v>
      </c>
      <c r="B829" s="18" t="s">
        <v>1730</v>
      </c>
      <c r="C829" s="18" t="s">
        <v>1731</v>
      </c>
      <c r="D829" s="18" t="s">
        <v>116</v>
      </c>
      <c r="E829" s="18" t="s">
        <v>114</v>
      </c>
      <c r="F829" s="18" t="s">
        <v>114</v>
      </c>
      <c r="G829" s="18" t="s">
        <v>116</v>
      </c>
      <c r="H829" s="18" t="s">
        <v>114</v>
      </c>
      <c r="J829" s="18">
        <v>-0.48</v>
      </c>
      <c r="K829" s="18">
        <v>204.15132</v>
      </c>
      <c r="L829" s="18">
        <v>205.15860000000001</v>
      </c>
      <c r="M829" s="18">
        <v>8.7479999999999993</v>
      </c>
      <c r="N829" s="18">
        <v>22336221.239999998</v>
      </c>
      <c r="O829" s="18">
        <v>6</v>
      </c>
      <c r="P829" s="18">
        <v>0</v>
      </c>
      <c r="S829" s="18" t="s">
        <v>118</v>
      </c>
      <c r="T829" s="18">
        <v>2</v>
      </c>
      <c r="U829" s="18" t="s">
        <v>802</v>
      </c>
      <c r="V829" s="18" t="b">
        <v>0</v>
      </c>
      <c r="W829" s="20">
        <v>1</v>
      </c>
      <c r="X829" s="20">
        <v>0.96875</v>
      </c>
      <c r="Y829" s="19">
        <v>471198499.08252603</v>
      </c>
      <c r="Z829" s="19">
        <v>1345741038.6846299</v>
      </c>
      <c r="AA829" s="19">
        <v>50004089.6957132</v>
      </c>
      <c r="AB829" s="19">
        <v>135749342.451509</v>
      </c>
      <c r="AC829" s="19">
        <v>38120843.725682802</v>
      </c>
      <c r="AD829" s="19">
        <v>10350076.335302399</v>
      </c>
      <c r="AE829" s="19">
        <v>161706154.483437</v>
      </c>
      <c r="AF829" s="19">
        <v>1225648643.21314</v>
      </c>
      <c r="AG829" s="19">
        <v>84263094.406826705</v>
      </c>
      <c r="AH829" s="19">
        <v>470525565.80816299</v>
      </c>
      <c r="AI829" s="19">
        <v>156378125.29757699</v>
      </c>
      <c r="AJ829" s="19">
        <v>113431205.52343901</v>
      </c>
      <c r="AK829" s="19">
        <v>26753620.910197999</v>
      </c>
      <c r="AL829" s="19">
        <v>353465834.46150398</v>
      </c>
      <c r="AM829" s="19">
        <v>239265832.53493401</v>
      </c>
      <c r="AN829" s="19">
        <v>384916153.310893</v>
      </c>
      <c r="AO829" s="19">
        <v>113218617.21315999</v>
      </c>
      <c r="AP829" s="19">
        <v>143664729.47462001</v>
      </c>
      <c r="AQ829" s="19">
        <v>97565922.225658104</v>
      </c>
      <c r="AR829" s="19">
        <v>41578199.823056102</v>
      </c>
      <c r="AS829" s="19">
        <v>38095586.643860303</v>
      </c>
      <c r="AT829" s="19">
        <v>66324144.400610201</v>
      </c>
      <c r="AU829" s="19">
        <v>141149134.74090701</v>
      </c>
      <c r="AV829" s="19">
        <v>134810147.89970899</v>
      </c>
      <c r="AW829" s="19">
        <v>262581336.20350099</v>
      </c>
      <c r="AX829" s="19">
        <v>128621548.820857</v>
      </c>
      <c r="AY829" s="19">
        <v>468729643.79799902</v>
      </c>
      <c r="AZ829" s="19">
        <v>107552.178623912</v>
      </c>
      <c r="BA829" s="19">
        <v>40356726.776203103</v>
      </c>
      <c r="BB829" s="19">
        <v>158526034.200001</v>
      </c>
      <c r="BC829" s="19">
        <v>245804690.44259101</v>
      </c>
      <c r="BD829" s="19">
        <v>371542279.537781</v>
      </c>
      <c r="BE829" s="19">
        <v>310208942.34246701</v>
      </c>
      <c r="BF829" s="19">
        <v>72422828.526858002</v>
      </c>
      <c r="BG829" s="19">
        <v>324992733.55984801</v>
      </c>
      <c r="BH829" s="19">
        <v>14328493.247764099</v>
      </c>
      <c r="BI829" s="19">
        <v>83011802.347204298</v>
      </c>
      <c r="BJ829" s="19">
        <v>683694643.485811</v>
      </c>
      <c r="BK829" s="19">
        <v>324667797.92817801</v>
      </c>
      <c r="BL829" s="19">
        <v>59958407.1848782</v>
      </c>
      <c r="BM829" s="19">
        <v>294336581.094778</v>
      </c>
      <c r="BN829" s="19">
        <v>83177665.693343401</v>
      </c>
      <c r="BO829" s="19">
        <v>193404149.073282</v>
      </c>
      <c r="BP829" s="19">
        <v>80834870.424699605</v>
      </c>
      <c r="BQ829" s="19">
        <v>304460331.05533499</v>
      </c>
      <c r="BR829" s="19">
        <v>176708227.172793</v>
      </c>
      <c r="BS829" s="19">
        <v>416445469.29448301</v>
      </c>
      <c r="BT829" s="19">
        <v>239176555.854002</v>
      </c>
      <c r="BU829" s="19">
        <v>75492557.404664502</v>
      </c>
      <c r="BV829" s="19">
        <v>143457424.70763499</v>
      </c>
      <c r="BW829" s="19">
        <v>63873425.274147898</v>
      </c>
      <c r="BX829" s="19">
        <v>62843707.895864598</v>
      </c>
      <c r="BY829" s="19">
        <v>74510045.195366398</v>
      </c>
      <c r="BZ829" s="19">
        <v>211661345.21095899</v>
      </c>
      <c r="CA829" s="19">
        <v>389045384.49894398</v>
      </c>
      <c r="CB829" s="19">
        <v>60713964.922312498</v>
      </c>
      <c r="CC829" s="19">
        <v>162442036.23537701</v>
      </c>
      <c r="CD829" s="19">
        <v>224382360.41453099</v>
      </c>
      <c r="CE829" s="19">
        <v>299421708.80620003</v>
      </c>
    </row>
    <row r="830" spans="1:83">
      <c r="A830" s="18">
        <v>2142</v>
      </c>
      <c r="B830" s="18" t="s">
        <v>1732</v>
      </c>
      <c r="C830" s="18" t="s">
        <v>1733</v>
      </c>
      <c r="D830" s="18" t="s">
        <v>116</v>
      </c>
      <c r="E830" s="18" t="s">
        <v>114</v>
      </c>
      <c r="F830" s="18" t="s">
        <v>114</v>
      </c>
      <c r="G830" s="18" t="s">
        <v>180</v>
      </c>
      <c r="H830" s="18" t="s">
        <v>114</v>
      </c>
      <c r="J830" s="18">
        <v>-0.49</v>
      </c>
      <c r="K830" s="18">
        <v>289.18878000000001</v>
      </c>
      <c r="L830" s="18">
        <v>290.19601</v>
      </c>
      <c r="M830" s="18">
        <v>6.0170000000000003</v>
      </c>
      <c r="N830" s="18">
        <v>22308024.260000002</v>
      </c>
      <c r="O830" s="18">
        <v>2</v>
      </c>
      <c r="P830" s="18">
        <v>0</v>
      </c>
      <c r="S830" s="18" t="s">
        <v>118</v>
      </c>
      <c r="T830" s="18">
        <v>4</v>
      </c>
      <c r="U830" s="18" t="s">
        <v>809</v>
      </c>
      <c r="V830" s="18" t="b">
        <v>0</v>
      </c>
      <c r="W830" s="20">
        <v>0.55555555555555602</v>
      </c>
      <c r="X830" s="20">
        <v>0.6875</v>
      </c>
      <c r="Y830" s="19">
        <v>211063.24240400901</v>
      </c>
      <c r="Z830" s="19">
        <v>89712.935311184003</v>
      </c>
      <c r="AA830" s="19">
        <v>302507.99905691098</v>
      </c>
      <c r="AB830" s="19">
        <v>141571195.751241</v>
      </c>
      <c r="AC830" s="19">
        <v>202761.79347830301</v>
      </c>
      <c r="AD830" s="19">
        <v>99474479.107275501</v>
      </c>
      <c r="AE830" s="19">
        <v>93066.8435548751</v>
      </c>
      <c r="AF830" s="19">
        <v>246797.54089740699</v>
      </c>
      <c r="AG830" s="19">
        <v>86739579.753577203</v>
      </c>
      <c r="AH830" s="19">
        <v>213770.07762069799</v>
      </c>
      <c r="AI830" s="19">
        <v>609300919.23600495</v>
      </c>
      <c r="AJ830" s="19">
        <v>26572214.637409002</v>
      </c>
      <c r="AK830" s="19">
        <v>164147.76214103101</v>
      </c>
      <c r="AL830" s="19">
        <v>84111896.099960193</v>
      </c>
      <c r="AM830" s="19">
        <v>85852.124718513893</v>
      </c>
      <c r="AN830" s="19">
        <v>37809882.4958001</v>
      </c>
      <c r="AO830" s="19">
        <v>74138.1008370583</v>
      </c>
      <c r="AP830" s="19">
        <v>290714988.96527302</v>
      </c>
      <c r="AQ830" s="19">
        <v>91792334.426906899</v>
      </c>
      <c r="AR830" s="19">
        <v>202088364.67296499</v>
      </c>
      <c r="AS830" s="19">
        <v>298075919.66341698</v>
      </c>
      <c r="AT830" s="19">
        <v>8279658.6147696096</v>
      </c>
      <c r="AU830" s="19">
        <v>139624.610384292</v>
      </c>
      <c r="AV830" s="19">
        <v>46526626.914920703</v>
      </c>
      <c r="AW830" s="19">
        <v>8745942.6709167808</v>
      </c>
      <c r="AX830" s="19">
        <v>23015244.635837201</v>
      </c>
      <c r="AY830" s="19">
        <v>165758.196350452</v>
      </c>
      <c r="AZ830" s="19">
        <v>150091370.20822701</v>
      </c>
      <c r="BA830" s="19">
        <v>101341.77104336501</v>
      </c>
      <c r="BB830" s="19">
        <v>100145215.09044001</v>
      </c>
      <c r="BC830" s="19">
        <v>167656300.17244101</v>
      </c>
      <c r="BD830" s="19">
        <v>130916.54913210199</v>
      </c>
      <c r="BE830" s="19">
        <v>178704.60351362301</v>
      </c>
      <c r="BF830" s="19">
        <v>28137809.049425699</v>
      </c>
      <c r="BG830" s="19">
        <v>24012949.0655756</v>
      </c>
      <c r="BH830" s="19">
        <v>6146572.8601785796</v>
      </c>
      <c r="BI830" s="19">
        <v>236471328.682064</v>
      </c>
      <c r="BJ830" s="19">
        <v>40620.2248290192</v>
      </c>
      <c r="BK830" s="19">
        <v>55841365.316559397</v>
      </c>
      <c r="BL830" s="19">
        <v>13497933.6518934</v>
      </c>
      <c r="BM830" s="19">
        <v>422976151.43765098</v>
      </c>
      <c r="BN830" s="19">
        <v>202510405.55504301</v>
      </c>
      <c r="BO830" s="19">
        <v>209591.61585109399</v>
      </c>
      <c r="BP830" s="19">
        <v>251379644.18984401</v>
      </c>
      <c r="BQ830" s="19">
        <v>12456144.6591518</v>
      </c>
      <c r="BR830" s="19">
        <v>36410545.883814603</v>
      </c>
      <c r="BS830" s="19">
        <v>74680.910813464201</v>
      </c>
      <c r="BT830" s="19">
        <v>238411038.35417101</v>
      </c>
      <c r="BU830" s="19">
        <v>15181334.6403511</v>
      </c>
      <c r="BV830" s="19">
        <v>902318153.88255703</v>
      </c>
      <c r="BW830" s="19">
        <v>212210088.506313</v>
      </c>
      <c r="BX830" s="19">
        <v>60626.459295553897</v>
      </c>
      <c r="BY830" s="19">
        <v>64359.7441030021</v>
      </c>
      <c r="BZ830" s="19">
        <v>129105708.69453999</v>
      </c>
      <c r="CA830" s="19">
        <v>32103568.8301057</v>
      </c>
      <c r="CB830" s="19">
        <v>115065128.212063</v>
      </c>
      <c r="CC830" s="19">
        <v>42452.059625298898</v>
      </c>
      <c r="CD830" s="19">
        <v>296061250.95818001</v>
      </c>
      <c r="CE830" s="19">
        <v>88838.795511459801</v>
      </c>
    </row>
    <row r="831" spans="1:83">
      <c r="A831" s="18">
        <v>2161</v>
      </c>
      <c r="B831" s="18" t="s">
        <v>1381</v>
      </c>
      <c r="C831" s="18" t="s">
        <v>1382</v>
      </c>
      <c r="D831" s="18" t="s">
        <v>863</v>
      </c>
      <c r="E831" s="18" t="s">
        <v>863</v>
      </c>
      <c r="F831" s="18" t="s">
        <v>334</v>
      </c>
      <c r="G831" s="18" t="s">
        <v>334</v>
      </c>
      <c r="H831" s="18" t="s">
        <v>114</v>
      </c>
      <c r="J831" s="18">
        <v>-65779.929999999993</v>
      </c>
      <c r="K831" s="18">
        <v>312.22980999999999</v>
      </c>
      <c r="L831" s="18">
        <v>313.23721</v>
      </c>
      <c r="M831" s="18">
        <v>7.79</v>
      </c>
      <c r="N831" s="18">
        <v>22123910.050000001</v>
      </c>
      <c r="O831" s="18">
        <v>32</v>
      </c>
      <c r="P831" s="18">
        <v>31</v>
      </c>
      <c r="Q831" s="18">
        <v>78</v>
      </c>
      <c r="R831" s="18">
        <v>73.7</v>
      </c>
      <c r="S831" s="18" t="s">
        <v>118</v>
      </c>
      <c r="T831" s="18">
        <v>4</v>
      </c>
      <c r="U831" s="18" t="s">
        <v>809</v>
      </c>
      <c r="V831" s="18" t="b">
        <v>0</v>
      </c>
      <c r="W831" s="20">
        <v>0.48148148148148101</v>
      </c>
      <c r="X831" s="20">
        <v>0.59375</v>
      </c>
      <c r="Y831" s="19">
        <v>211063.24240400901</v>
      </c>
      <c r="Z831" s="19">
        <v>55730150.646432102</v>
      </c>
      <c r="AA831" s="19">
        <v>302507.99905691098</v>
      </c>
      <c r="AB831" s="19">
        <v>81474.388556081496</v>
      </c>
      <c r="AC831" s="19">
        <v>65271755.241366997</v>
      </c>
      <c r="AD831" s="19">
        <v>99231991.904840097</v>
      </c>
      <c r="AE831" s="19">
        <v>193241778.04896</v>
      </c>
      <c r="AF831" s="19">
        <v>246797.54089740699</v>
      </c>
      <c r="AG831" s="19">
        <v>64152.505638069299</v>
      </c>
      <c r="AH831" s="19">
        <v>213770.07762069799</v>
      </c>
      <c r="AI831" s="19">
        <v>217929477.24148801</v>
      </c>
      <c r="AJ831" s="19">
        <v>37762.133882739698</v>
      </c>
      <c r="AK831" s="19">
        <v>60132968.258627497</v>
      </c>
      <c r="AL831" s="19">
        <v>187445.37779147099</v>
      </c>
      <c r="AM831" s="19">
        <v>85852.124718513893</v>
      </c>
      <c r="AN831" s="19">
        <v>157266121.36938599</v>
      </c>
      <c r="AO831" s="19">
        <v>117378237.62764101</v>
      </c>
      <c r="AP831" s="19">
        <v>58502.331954147201</v>
      </c>
      <c r="AQ831" s="19">
        <v>157015651.06878999</v>
      </c>
      <c r="AR831" s="19">
        <v>202255611.68021601</v>
      </c>
      <c r="AS831" s="19">
        <v>69506569.378727093</v>
      </c>
      <c r="AT831" s="19">
        <v>60071.0548945306</v>
      </c>
      <c r="AU831" s="19">
        <v>139624.610384292</v>
      </c>
      <c r="AV831" s="19">
        <v>57029.357966701697</v>
      </c>
      <c r="AW831" s="19">
        <v>62190809.247315504</v>
      </c>
      <c r="AX831" s="19">
        <v>33710679.869412303</v>
      </c>
      <c r="AY831" s="19">
        <v>165758.196350452</v>
      </c>
      <c r="AZ831" s="19">
        <v>107552.178623912</v>
      </c>
      <c r="BA831" s="19">
        <v>58810761.418631501</v>
      </c>
      <c r="BB831" s="19">
        <v>211094.34997347501</v>
      </c>
      <c r="BC831" s="19">
        <v>62937.009110873303</v>
      </c>
      <c r="BD831" s="19">
        <v>130916.54913210199</v>
      </c>
      <c r="BE831" s="19">
        <v>178704.60351362301</v>
      </c>
      <c r="BF831" s="19">
        <v>168766.74855896301</v>
      </c>
      <c r="BG831" s="19">
        <v>142987.251866862</v>
      </c>
      <c r="BH831" s="19">
        <v>66844.4046139891</v>
      </c>
      <c r="BI831" s="19">
        <v>143809109.14677399</v>
      </c>
      <c r="BJ831" s="19">
        <v>309757038.77392602</v>
      </c>
      <c r="BK831" s="19">
        <v>97048.858051087198</v>
      </c>
      <c r="BL831" s="19">
        <v>60370.032756194603</v>
      </c>
      <c r="BM831" s="19">
        <v>84490.603987824099</v>
      </c>
      <c r="BN831" s="19">
        <v>154855766.51050499</v>
      </c>
      <c r="BO831" s="19">
        <v>209591.61585109399</v>
      </c>
      <c r="BP831" s="19">
        <v>114225581.79345199</v>
      </c>
      <c r="BQ831" s="19">
        <v>76644733.498276904</v>
      </c>
      <c r="BR831" s="19">
        <v>37689683.958021298</v>
      </c>
      <c r="BS831" s="19">
        <v>118710965.64782099</v>
      </c>
      <c r="BT831" s="19">
        <v>32574184.757515099</v>
      </c>
      <c r="BU831" s="19">
        <v>55306250.846616402</v>
      </c>
      <c r="BV831" s="19">
        <v>328436047.566212</v>
      </c>
      <c r="BW831" s="19">
        <v>53735963.879608601</v>
      </c>
      <c r="BX831" s="19">
        <v>89705566.054356903</v>
      </c>
      <c r="BY831" s="19">
        <v>201990596.74551499</v>
      </c>
      <c r="BZ831" s="19">
        <v>194228697.62302101</v>
      </c>
      <c r="CA831" s="19">
        <v>27056518.855668899</v>
      </c>
      <c r="CB831" s="19">
        <v>91603964.639470696</v>
      </c>
      <c r="CC831" s="19">
        <v>128926416.228489</v>
      </c>
      <c r="CD831" s="19">
        <v>706510643.94347799</v>
      </c>
      <c r="CE831" s="19">
        <v>88838.795511459801</v>
      </c>
    </row>
    <row r="832" spans="1:83">
      <c r="A832" s="18">
        <v>2165</v>
      </c>
      <c r="B832" s="18" t="s">
        <v>1426</v>
      </c>
      <c r="C832" s="18" t="s">
        <v>1427</v>
      </c>
      <c r="D832" s="18" t="s">
        <v>116</v>
      </c>
      <c r="E832" s="18" t="s">
        <v>114</v>
      </c>
      <c r="F832" s="18" t="s">
        <v>114</v>
      </c>
      <c r="G832" s="18" t="s">
        <v>116</v>
      </c>
      <c r="H832" s="18" t="s">
        <v>114</v>
      </c>
      <c r="J832" s="18">
        <v>-0.28999999999999998</v>
      </c>
      <c r="K832" s="18">
        <v>210.13677000000001</v>
      </c>
      <c r="L832" s="18">
        <v>211.14406</v>
      </c>
      <c r="M832" s="18">
        <v>5.6849999999999996</v>
      </c>
      <c r="N832" s="18">
        <v>22040098.75</v>
      </c>
      <c r="O832" s="18">
        <v>2</v>
      </c>
      <c r="P832" s="18">
        <v>0</v>
      </c>
      <c r="S832" s="18" t="s">
        <v>118</v>
      </c>
      <c r="T832" s="18">
        <v>1</v>
      </c>
      <c r="U832" s="18" t="s">
        <v>802</v>
      </c>
      <c r="V832" s="18" t="b">
        <v>0</v>
      </c>
      <c r="W832" s="20">
        <v>0.51851851851851805</v>
      </c>
      <c r="X832" s="20">
        <v>0.53125</v>
      </c>
      <c r="Y832" s="19">
        <v>211063.24240400901</v>
      </c>
      <c r="Z832" s="19">
        <v>89712.935311184003</v>
      </c>
      <c r="AA832" s="19">
        <v>302507.99905691098</v>
      </c>
      <c r="AB832" s="19">
        <v>93973309.094899699</v>
      </c>
      <c r="AC832" s="19">
        <v>202761.79347830301</v>
      </c>
      <c r="AD832" s="19">
        <v>271678743.38076198</v>
      </c>
      <c r="AE832" s="19">
        <v>26789537.586972099</v>
      </c>
      <c r="AF832" s="19">
        <v>246797.54089740699</v>
      </c>
      <c r="AG832" s="19">
        <v>645089586.02435005</v>
      </c>
      <c r="AH832" s="19">
        <v>213770.07762069799</v>
      </c>
      <c r="AI832" s="19">
        <v>47802.709287413403</v>
      </c>
      <c r="AJ832" s="19">
        <v>75116075.634304002</v>
      </c>
      <c r="AK832" s="19">
        <v>49837542.563416198</v>
      </c>
      <c r="AL832" s="19">
        <v>187445.37779147099</v>
      </c>
      <c r="AM832" s="19">
        <v>42510252.420299597</v>
      </c>
      <c r="AN832" s="19">
        <v>52158822.370538197</v>
      </c>
      <c r="AO832" s="19">
        <v>285072245.567141</v>
      </c>
      <c r="AP832" s="19">
        <v>70170142.170451507</v>
      </c>
      <c r="AQ832" s="19">
        <v>135947630.961503</v>
      </c>
      <c r="AR832" s="19">
        <v>49832.672295953402</v>
      </c>
      <c r="AS832" s="19">
        <v>246490215.006185</v>
      </c>
      <c r="AT832" s="19">
        <v>179046840.46274</v>
      </c>
      <c r="AU832" s="19">
        <v>139624.610384292</v>
      </c>
      <c r="AV832" s="19">
        <v>57029.357966701697</v>
      </c>
      <c r="AW832" s="19">
        <v>97553.535244377999</v>
      </c>
      <c r="AX832" s="19">
        <v>36999780.545538999</v>
      </c>
      <c r="AY832" s="19">
        <v>165758.196350452</v>
      </c>
      <c r="AZ832" s="19">
        <v>48695393.3631275</v>
      </c>
      <c r="BA832" s="19">
        <v>101341.77104336501</v>
      </c>
      <c r="BB832" s="19">
        <v>211094.34997347501</v>
      </c>
      <c r="BC832" s="19">
        <v>469730326.936611</v>
      </c>
      <c r="BD832" s="19">
        <v>72527657.007906899</v>
      </c>
      <c r="BE832" s="19">
        <v>52260130.321573697</v>
      </c>
      <c r="BF832" s="19">
        <v>168766.74855896301</v>
      </c>
      <c r="BG832" s="19">
        <v>142987.251866862</v>
      </c>
      <c r="BH832" s="19">
        <v>116043749.58962201</v>
      </c>
      <c r="BI832" s="19">
        <v>47030.709569134902</v>
      </c>
      <c r="BJ832" s="19">
        <v>261785711.22477999</v>
      </c>
      <c r="BK832" s="19">
        <v>97048.858051087198</v>
      </c>
      <c r="BL832" s="19">
        <v>1002640167.90628</v>
      </c>
      <c r="BM832" s="19">
        <v>48500539.685814001</v>
      </c>
      <c r="BN832" s="19">
        <v>87146360.659233406</v>
      </c>
      <c r="BO832" s="19">
        <v>77386271.214546904</v>
      </c>
      <c r="BP832" s="19">
        <v>49023.555370657697</v>
      </c>
      <c r="BQ832" s="19">
        <v>85057.759169334604</v>
      </c>
      <c r="BR832" s="19">
        <v>43849801.016829699</v>
      </c>
      <c r="BS832" s="19">
        <v>137043383.87902299</v>
      </c>
      <c r="BT832" s="19">
        <v>84508471.942152306</v>
      </c>
      <c r="BU832" s="19">
        <v>77863.992415903005</v>
      </c>
      <c r="BV832" s="19">
        <v>53677.024710943901</v>
      </c>
      <c r="BW832" s="19">
        <v>109748.893649866</v>
      </c>
      <c r="BX832" s="19">
        <v>60626.459295553897</v>
      </c>
      <c r="BY832" s="19">
        <v>51967077.687232003</v>
      </c>
      <c r="BZ832" s="19">
        <v>62077.4003332969</v>
      </c>
      <c r="CA832" s="19">
        <v>191524995.173078</v>
      </c>
      <c r="CB832" s="19">
        <v>56280.262764906503</v>
      </c>
      <c r="CC832" s="19">
        <v>42452.059625298898</v>
      </c>
      <c r="CD832" s="19">
        <v>320493380.56755298</v>
      </c>
      <c r="CE832" s="19">
        <v>61799768.6733642</v>
      </c>
    </row>
    <row r="833" spans="1:83">
      <c r="A833" s="18">
        <v>2166</v>
      </c>
      <c r="C833" s="18" t="s">
        <v>1734</v>
      </c>
      <c r="D833" s="18" t="s">
        <v>116</v>
      </c>
      <c r="E833" s="18" t="s">
        <v>114</v>
      </c>
      <c r="F833" s="18" t="s">
        <v>114</v>
      </c>
      <c r="G833" s="18" t="s">
        <v>114</v>
      </c>
      <c r="H833" s="18" t="s">
        <v>114</v>
      </c>
      <c r="J833" s="18">
        <v>-0.95</v>
      </c>
      <c r="K833" s="18">
        <v>267.25596000000002</v>
      </c>
      <c r="L833" s="18">
        <v>268.26330999999999</v>
      </c>
      <c r="M833" s="18">
        <v>8.1110000000000007</v>
      </c>
      <c r="N833" s="18">
        <v>22035897.399999999</v>
      </c>
      <c r="O833" s="18">
        <v>0</v>
      </c>
      <c r="P833" s="18">
        <v>0</v>
      </c>
      <c r="S833" s="18" t="s">
        <v>118</v>
      </c>
      <c r="T833" s="18">
        <v>1</v>
      </c>
      <c r="U833" s="18" t="s">
        <v>802</v>
      </c>
      <c r="V833" s="18" t="b">
        <v>0</v>
      </c>
      <c r="W833" s="20">
        <v>0.55555555555555602</v>
      </c>
      <c r="X833" s="20">
        <v>0.78125</v>
      </c>
      <c r="Y833" s="19">
        <v>38745278.154569499</v>
      </c>
      <c r="Z833" s="19">
        <v>89712.935311184003</v>
      </c>
      <c r="AA833" s="19">
        <v>302507.99905691098</v>
      </c>
      <c r="AB833" s="19">
        <v>81474.388556081496</v>
      </c>
      <c r="AC833" s="19">
        <v>202761.79347830301</v>
      </c>
      <c r="AD833" s="19">
        <v>76880847.677452296</v>
      </c>
      <c r="AE833" s="19">
        <v>93066.8435548751</v>
      </c>
      <c r="AF833" s="19">
        <v>46697229.625964098</v>
      </c>
      <c r="AG833" s="19">
        <v>63490417.3017096</v>
      </c>
      <c r="AH833" s="19">
        <v>213770.07762069799</v>
      </c>
      <c r="AI833" s="19">
        <v>47802.709287413403</v>
      </c>
      <c r="AJ833" s="19">
        <v>627043140.31228197</v>
      </c>
      <c r="AK833" s="19">
        <v>164147.76214103101</v>
      </c>
      <c r="AL833" s="19">
        <v>187445.37779147099</v>
      </c>
      <c r="AM833" s="19">
        <v>91786594.527441502</v>
      </c>
      <c r="AN833" s="19">
        <v>79786065.267389297</v>
      </c>
      <c r="AO833" s="19">
        <v>47300222.616604902</v>
      </c>
      <c r="AP833" s="19">
        <v>453091260.18686402</v>
      </c>
      <c r="AQ833" s="19">
        <v>80515.804096136198</v>
      </c>
      <c r="AR833" s="19">
        <v>23823819.481603101</v>
      </c>
      <c r="AS833" s="19">
        <v>36058320.6426109</v>
      </c>
      <c r="AT833" s="19">
        <v>32044743.418167599</v>
      </c>
      <c r="AU833" s="19">
        <v>29530646.979520898</v>
      </c>
      <c r="AV833" s="19">
        <v>104531985.15621801</v>
      </c>
      <c r="AW833" s="19">
        <v>97553.535244377999</v>
      </c>
      <c r="AX833" s="19">
        <v>11432146.429988099</v>
      </c>
      <c r="AY833" s="19">
        <v>165758.196350452</v>
      </c>
      <c r="AZ833" s="19">
        <v>107552.178623912</v>
      </c>
      <c r="BA833" s="19">
        <v>83705063.986612007</v>
      </c>
      <c r="BB833" s="19">
        <v>133041228.842848</v>
      </c>
      <c r="BC833" s="19">
        <v>120252514.69279701</v>
      </c>
      <c r="BD833" s="19">
        <v>50791809.548742801</v>
      </c>
      <c r="BE833" s="19">
        <v>145601878.25378999</v>
      </c>
      <c r="BF833" s="19">
        <v>42027737.8459424</v>
      </c>
      <c r="BG833" s="19">
        <v>142987.251866862</v>
      </c>
      <c r="BH833" s="19">
        <v>150093028.80226901</v>
      </c>
      <c r="BI833" s="19">
        <v>54045887.374294803</v>
      </c>
      <c r="BJ833" s="19">
        <v>114011318.221947</v>
      </c>
      <c r="BK833" s="19">
        <v>97048.858051087198</v>
      </c>
      <c r="BL833" s="19">
        <v>61679411.942620598</v>
      </c>
      <c r="BM833" s="19">
        <v>32435083.767586201</v>
      </c>
      <c r="BN833" s="19">
        <v>472201824.039891</v>
      </c>
      <c r="BO833" s="19">
        <v>179290363.71414801</v>
      </c>
      <c r="BP833" s="19">
        <v>155895481.44164699</v>
      </c>
      <c r="BQ833" s="19">
        <v>72099112.654400796</v>
      </c>
      <c r="BR833" s="19">
        <v>80468831.255417794</v>
      </c>
      <c r="BS833" s="19">
        <v>587407293.49206901</v>
      </c>
      <c r="BT833" s="19">
        <v>84632.417955647994</v>
      </c>
      <c r="BU833" s="19">
        <v>54875721.190262496</v>
      </c>
      <c r="BV833" s="19">
        <v>42750471.051238097</v>
      </c>
      <c r="BW833" s="19">
        <v>49423144.2772725</v>
      </c>
      <c r="BX833" s="19">
        <v>23651246.5718791</v>
      </c>
      <c r="BY833" s="19">
        <v>64359.7441030021</v>
      </c>
      <c r="BZ833" s="19">
        <v>34224282.9872531</v>
      </c>
      <c r="CA833" s="19">
        <v>79644.185807155198</v>
      </c>
      <c r="CB833" s="19">
        <v>230163616.10340899</v>
      </c>
      <c r="CC833" s="19">
        <v>42452.059625298898</v>
      </c>
      <c r="CD833" s="19">
        <v>22323413.189489599</v>
      </c>
      <c r="CE833" s="19">
        <v>57562812.198570199</v>
      </c>
    </row>
    <row r="834" spans="1:83">
      <c r="A834" s="18">
        <v>2173</v>
      </c>
      <c r="B834" s="18" t="s">
        <v>4616</v>
      </c>
      <c r="C834" s="18" t="s">
        <v>1735</v>
      </c>
      <c r="D834" s="18" t="s">
        <v>116</v>
      </c>
      <c r="E834" s="18" t="s">
        <v>116</v>
      </c>
      <c r="F834" s="18" t="s">
        <v>114</v>
      </c>
      <c r="G834" s="18" t="s">
        <v>115</v>
      </c>
      <c r="H834" s="18" t="s">
        <v>114</v>
      </c>
      <c r="J834" s="18">
        <v>-0.62</v>
      </c>
      <c r="K834" s="18">
        <v>350.20911000000001</v>
      </c>
      <c r="L834" s="18">
        <v>351.21631000000002</v>
      </c>
      <c r="M834" s="18">
        <v>7.9180000000000001</v>
      </c>
      <c r="N834" s="18">
        <v>21974854.609999999</v>
      </c>
      <c r="O834" s="18">
        <v>43</v>
      </c>
      <c r="P834" s="18">
        <v>2</v>
      </c>
      <c r="Q834" s="18">
        <v>65.7</v>
      </c>
      <c r="R834" s="18">
        <v>66.7</v>
      </c>
      <c r="S834" s="18" t="s">
        <v>118</v>
      </c>
      <c r="T834" s="18">
        <v>5</v>
      </c>
      <c r="U834" s="18" t="s">
        <v>809</v>
      </c>
      <c r="V834" s="18" t="b">
        <v>0</v>
      </c>
      <c r="W834" s="20">
        <v>0.96296296296296302</v>
      </c>
      <c r="X834" s="20">
        <v>1</v>
      </c>
      <c r="Y834" s="19">
        <v>707504166.950122</v>
      </c>
      <c r="Z834" s="19">
        <v>545472189.42114902</v>
      </c>
      <c r="AA834" s="19">
        <v>727137109.57244301</v>
      </c>
      <c r="AB834" s="19">
        <v>492935811.50975901</v>
      </c>
      <c r="AC834" s="19">
        <v>322030170.68763101</v>
      </c>
      <c r="AD834" s="19">
        <v>183083986.342024</v>
      </c>
      <c r="AE834" s="19">
        <v>1018836514.39212</v>
      </c>
      <c r="AF834" s="19">
        <v>919400375.05830097</v>
      </c>
      <c r="AG834" s="19">
        <v>1054586147.85463</v>
      </c>
      <c r="AH834" s="19">
        <v>912176711.86576796</v>
      </c>
      <c r="AI834" s="19">
        <v>532999265.790869</v>
      </c>
      <c r="AJ834" s="19">
        <v>452358095.92920798</v>
      </c>
      <c r="AK834" s="19">
        <v>265949701.92073801</v>
      </c>
      <c r="AL834" s="19">
        <v>187445.37779147099</v>
      </c>
      <c r="AM834" s="19">
        <v>313632717.47137499</v>
      </c>
      <c r="AN834" s="19">
        <v>625813472.92693698</v>
      </c>
      <c r="AO834" s="19">
        <v>228622012.458832</v>
      </c>
      <c r="AP834" s="19">
        <v>219106424.117636</v>
      </c>
      <c r="AQ834" s="19">
        <v>311206999.97688198</v>
      </c>
      <c r="AR834" s="19">
        <v>210778349.188786</v>
      </c>
      <c r="AS834" s="19">
        <v>843960306.49810004</v>
      </c>
      <c r="AT834" s="19">
        <v>977515225.41019905</v>
      </c>
      <c r="AU834" s="19">
        <v>715745166.74686003</v>
      </c>
      <c r="AV834" s="19">
        <v>739704654.64801204</v>
      </c>
      <c r="AW834" s="19">
        <v>1245582089.4258699</v>
      </c>
      <c r="AX834" s="19">
        <v>220080729.469632</v>
      </c>
      <c r="AY834" s="19">
        <v>460634411.10565698</v>
      </c>
      <c r="AZ834" s="19">
        <v>268079745.67592001</v>
      </c>
      <c r="BA834" s="19">
        <v>433780651.76414901</v>
      </c>
      <c r="BB834" s="19">
        <v>218336441.16084501</v>
      </c>
      <c r="BC834" s="19">
        <v>700221342.33188498</v>
      </c>
      <c r="BD834" s="19">
        <v>384042400.65074599</v>
      </c>
      <c r="BE834" s="19">
        <v>105631245.386059</v>
      </c>
      <c r="BF834" s="19">
        <v>995348165.56384099</v>
      </c>
      <c r="BG834" s="19">
        <v>333282449.37834299</v>
      </c>
      <c r="BH834" s="19">
        <v>422295732.66648602</v>
      </c>
      <c r="BI834" s="19">
        <v>455012951.54872102</v>
      </c>
      <c r="BJ834" s="19">
        <v>672633487.41062498</v>
      </c>
      <c r="BK834" s="19">
        <v>399621501.71101099</v>
      </c>
      <c r="BL834" s="19">
        <v>502099616.58647698</v>
      </c>
      <c r="BM834" s="19">
        <v>1133649018.93448</v>
      </c>
      <c r="BN834" s="19">
        <v>396954589.355645</v>
      </c>
      <c r="BO834" s="19">
        <v>237898501.140991</v>
      </c>
      <c r="BP834" s="19">
        <v>591851382.16332901</v>
      </c>
      <c r="BQ834" s="19">
        <v>219324894.52579799</v>
      </c>
      <c r="BR834" s="19">
        <v>386605394.80875701</v>
      </c>
      <c r="BS834" s="19">
        <v>476847980.16227698</v>
      </c>
      <c r="BT834" s="19">
        <v>397442288.64592999</v>
      </c>
      <c r="BU834" s="19">
        <v>321430433.474123</v>
      </c>
      <c r="BV834" s="19">
        <v>422547462.965648</v>
      </c>
      <c r="BW834" s="19">
        <v>359626074.76324898</v>
      </c>
      <c r="BX834" s="19">
        <v>286966612.74052799</v>
      </c>
      <c r="BY834" s="19">
        <v>426508169.39089203</v>
      </c>
      <c r="BZ834" s="19">
        <v>494164327.44299603</v>
      </c>
      <c r="CA834" s="19">
        <v>329085547.21752697</v>
      </c>
      <c r="CB834" s="19">
        <v>400966479.95588702</v>
      </c>
      <c r="CC834" s="19">
        <v>118911445.347067</v>
      </c>
      <c r="CD834" s="19">
        <v>463992177.84397697</v>
      </c>
      <c r="CE834" s="19">
        <v>358007390.88455898</v>
      </c>
    </row>
    <row r="835" spans="1:83">
      <c r="A835" s="18">
        <v>2174</v>
      </c>
      <c r="B835" s="18" t="s">
        <v>1736</v>
      </c>
      <c r="C835" s="18" t="s">
        <v>1737</v>
      </c>
      <c r="D835" s="18" t="s">
        <v>116</v>
      </c>
      <c r="E835" s="18" t="s">
        <v>114</v>
      </c>
      <c r="F835" s="18" t="s">
        <v>114</v>
      </c>
      <c r="G835" s="18" t="s">
        <v>116</v>
      </c>
      <c r="H835" s="18" t="s">
        <v>114</v>
      </c>
      <c r="J835" s="18">
        <v>-0.81</v>
      </c>
      <c r="K835" s="18">
        <v>313.18867</v>
      </c>
      <c r="L835" s="18">
        <v>314.19601</v>
      </c>
      <c r="M835" s="18">
        <v>6.4050000000000002</v>
      </c>
      <c r="N835" s="18">
        <v>21958376.030000001</v>
      </c>
      <c r="O835" s="18">
        <v>4</v>
      </c>
      <c r="P835" s="18">
        <v>0</v>
      </c>
      <c r="S835" s="18" t="s">
        <v>118</v>
      </c>
      <c r="T835" s="18">
        <v>5</v>
      </c>
      <c r="U835" s="18" t="s">
        <v>802</v>
      </c>
      <c r="V835" s="18" t="b">
        <v>0</v>
      </c>
      <c r="W835" s="20">
        <v>0.77777777777777801</v>
      </c>
      <c r="X835" s="20">
        <v>0.8125</v>
      </c>
      <c r="Y835" s="19">
        <v>14506065.0700144</v>
      </c>
      <c r="Z835" s="19">
        <v>21217321.655188698</v>
      </c>
      <c r="AA835" s="19">
        <v>302507.99905691098</v>
      </c>
      <c r="AB835" s="19">
        <v>65691067.932545498</v>
      </c>
      <c r="AC835" s="19">
        <v>202761.79347830301</v>
      </c>
      <c r="AD835" s="19">
        <v>49953218.914016798</v>
      </c>
      <c r="AE835" s="19">
        <v>156858931.618783</v>
      </c>
      <c r="AF835" s="19">
        <v>45813980.870388299</v>
      </c>
      <c r="AG835" s="19">
        <v>205762596.31141201</v>
      </c>
      <c r="AH835" s="19">
        <v>213770.07762069799</v>
      </c>
      <c r="AI835" s="19">
        <v>790975226.27762699</v>
      </c>
      <c r="AJ835" s="19">
        <v>165647510.677632</v>
      </c>
      <c r="AK835" s="19">
        <v>164147.76214103101</v>
      </c>
      <c r="AL835" s="19">
        <v>187445.37779147099</v>
      </c>
      <c r="AM835" s="19">
        <v>67224302.9775673</v>
      </c>
      <c r="AN835" s="19">
        <v>35891379.018563099</v>
      </c>
      <c r="AO835" s="19">
        <v>8472135.9707056805</v>
      </c>
      <c r="AP835" s="19">
        <v>457041512.01355499</v>
      </c>
      <c r="AQ835" s="19">
        <v>90694388.677448303</v>
      </c>
      <c r="AR835" s="19">
        <v>648544562.12193406</v>
      </c>
      <c r="AS835" s="19">
        <v>440707015.47714001</v>
      </c>
      <c r="AT835" s="19">
        <v>9591606.3813466001</v>
      </c>
      <c r="AU835" s="19">
        <v>18510871.798678402</v>
      </c>
      <c r="AV835" s="19">
        <v>296388426.54273897</v>
      </c>
      <c r="AW835" s="19">
        <v>97553.535244377999</v>
      </c>
      <c r="AX835" s="19">
        <v>7946002.8349548001</v>
      </c>
      <c r="AY835" s="19">
        <v>126926013.36984999</v>
      </c>
      <c r="AZ835" s="19">
        <v>50092452.448620602</v>
      </c>
      <c r="BA835" s="19">
        <v>53439435.698237799</v>
      </c>
      <c r="BB835" s="19">
        <v>123000350.09015</v>
      </c>
      <c r="BC835" s="19">
        <v>174359185.608684</v>
      </c>
      <c r="BD835" s="19">
        <v>14066194.2943983</v>
      </c>
      <c r="BE835" s="19">
        <v>178704.60351362301</v>
      </c>
      <c r="BF835" s="19">
        <v>57688918.038843498</v>
      </c>
      <c r="BG835" s="19">
        <v>20909107.061852701</v>
      </c>
      <c r="BH835" s="19">
        <v>4458928.2098329803</v>
      </c>
      <c r="BI835" s="19">
        <v>352972910.94303602</v>
      </c>
      <c r="BJ835" s="19">
        <v>19793332.002591599</v>
      </c>
      <c r="BK835" s="19">
        <v>97048.858051087198</v>
      </c>
      <c r="BL835" s="19">
        <v>36924536.852009997</v>
      </c>
      <c r="BM835" s="19">
        <v>1063209017.83038</v>
      </c>
      <c r="BN835" s="19">
        <v>128893053.925263</v>
      </c>
      <c r="BO835" s="19">
        <v>50613839.491318598</v>
      </c>
      <c r="BP835" s="19">
        <v>403509877.86984903</v>
      </c>
      <c r="BQ835" s="19">
        <v>15780493.928735999</v>
      </c>
      <c r="BR835" s="19">
        <v>138837.29432782999</v>
      </c>
      <c r="BS835" s="19">
        <v>361824457.17939198</v>
      </c>
      <c r="BT835" s="19">
        <v>671948868.20748603</v>
      </c>
      <c r="BU835" s="19">
        <v>77863.992415903005</v>
      </c>
      <c r="BV835" s="19">
        <v>680861583.80951297</v>
      </c>
      <c r="BW835" s="19">
        <v>50583072.181260303</v>
      </c>
      <c r="BX835" s="19">
        <v>60626.459295553897</v>
      </c>
      <c r="BY835" s="19">
        <v>94043576.823527902</v>
      </c>
      <c r="BZ835" s="19">
        <v>340525996.86045301</v>
      </c>
      <c r="CA835" s="19">
        <v>29495981.252495699</v>
      </c>
      <c r="CB835" s="19">
        <v>75123817.753448993</v>
      </c>
      <c r="CC835" s="19">
        <v>42452.059625298898</v>
      </c>
      <c r="CD835" s="19">
        <v>154680073.38544801</v>
      </c>
      <c r="CE835" s="19">
        <v>40836223.947850801</v>
      </c>
    </row>
    <row r="836" spans="1:83">
      <c r="A836" s="18">
        <v>2184</v>
      </c>
      <c r="B836" s="18" t="s">
        <v>1738</v>
      </c>
      <c r="C836" s="18" t="s">
        <v>1739</v>
      </c>
      <c r="D836" s="18" t="s">
        <v>116</v>
      </c>
      <c r="E836" s="18" t="s">
        <v>114</v>
      </c>
      <c r="F836" s="18" t="s">
        <v>114</v>
      </c>
      <c r="G836" s="18" t="s">
        <v>116</v>
      </c>
      <c r="H836" s="18" t="s">
        <v>114</v>
      </c>
      <c r="J836" s="18">
        <v>-2.98</v>
      </c>
      <c r="K836" s="18">
        <v>432.23597999999998</v>
      </c>
      <c r="L836" s="18">
        <v>433.24319000000003</v>
      </c>
      <c r="M836" s="18">
        <v>7.5339999999999998</v>
      </c>
      <c r="N836" s="18">
        <v>21864377.25</v>
      </c>
      <c r="O836" s="18">
        <v>8</v>
      </c>
      <c r="P836" s="18">
        <v>0</v>
      </c>
      <c r="S836" s="18" t="s">
        <v>118</v>
      </c>
      <c r="T836" s="18">
        <v>6</v>
      </c>
      <c r="U836" s="18" t="s">
        <v>802</v>
      </c>
      <c r="V836" s="18" t="b">
        <v>0</v>
      </c>
      <c r="W836" s="20">
        <v>0.77777777777777801</v>
      </c>
      <c r="X836" s="20">
        <v>0.6875</v>
      </c>
      <c r="Y836" s="19">
        <v>235804996.93696401</v>
      </c>
      <c r="Z836" s="19">
        <v>42405683.999660999</v>
      </c>
      <c r="AA836" s="19">
        <v>50949964.727993399</v>
      </c>
      <c r="AB836" s="19">
        <v>5612680.7628430203</v>
      </c>
      <c r="AC836" s="19">
        <v>13517618.846323701</v>
      </c>
      <c r="AD836" s="19">
        <v>55143.880361755</v>
      </c>
      <c r="AE836" s="19">
        <v>14740874.3097599</v>
      </c>
      <c r="AF836" s="19">
        <v>30905962.379940901</v>
      </c>
      <c r="AG836" s="19">
        <v>64152.505638069299</v>
      </c>
      <c r="AH836" s="19">
        <v>213770.07762069799</v>
      </c>
      <c r="AI836" s="19">
        <v>64499988.541947298</v>
      </c>
      <c r="AJ836" s="19">
        <v>3616465.4426699602</v>
      </c>
      <c r="AK836" s="19">
        <v>19564828.492808901</v>
      </c>
      <c r="AL836" s="19">
        <v>33587709.706206702</v>
      </c>
      <c r="AM836" s="19">
        <v>1414484887.5113499</v>
      </c>
      <c r="AN836" s="19">
        <v>3645083.1795180901</v>
      </c>
      <c r="AO836" s="19">
        <v>27945547.7742518</v>
      </c>
      <c r="AP836" s="19">
        <v>58502.331954147201</v>
      </c>
      <c r="AQ836" s="19">
        <v>80515.804096136198</v>
      </c>
      <c r="AR836" s="19">
        <v>8559979.7696644291</v>
      </c>
      <c r="AS836" s="19">
        <v>31615696.665216699</v>
      </c>
      <c r="AT836" s="19">
        <v>17303874.6618899</v>
      </c>
      <c r="AU836" s="19">
        <v>33948747.413525797</v>
      </c>
      <c r="AV836" s="19">
        <v>21550936.570533801</v>
      </c>
      <c r="AW836" s="19">
        <v>12663023.6014055</v>
      </c>
      <c r="AX836" s="19">
        <v>7438214.6509934803</v>
      </c>
      <c r="AY836" s="19">
        <v>165758.196350452</v>
      </c>
      <c r="AZ836" s="19">
        <v>18339386.5953543</v>
      </c>
      <c r="BA836" s="19">
        <v>10175898.3348477</v>
      </c>
      <c r="BB836" s="19">
        <v>34345733.575602204</v>
      </c>
      <c r="BC836" s="19">
        <v>62937.009110873303</v>
      </c>
      <c r="BD836" s="19">
        <v>25288114.3636025</v>
      </c>
      <c r="BE836" s="19">
        <v>90477171.350076705</v>
      </c>
      <c r="BF836" s="19">
        <v>15675832.9848432</v>
      </c>
      <c r="BG836" s="19">
        <v>29123905.286071099</v>
      </c>
      <c r="BH836" s="19">
        <v>13999145.638720401</v>
      </c>
      <c r="BI836" s="19">
        <v>47030.709569134902</v>
      </c>
      <c r="BJ836" s="19">
        <v>40620.2248290192</v>
      </c>
      <c r="BK836" s="19">
        <v>97048.858051087198</v>
      </c>
      <c r="BL836" s="19">
        <v>5032084.8797172802</v>
      </c>
      <c r="BM836" s="19">
        <v>14009055.8062353</v>
      </c>
      <c r="BN836" s="19">
        <v>46342869.522196203</v>
      </c>
      <c r="BO836" s="19">
        <v>209591.61585109399</v>
      </c>
      <c r="BP836" s="19">
        <v>5122198.6703768</v>
      </c>
      <c r="BQ836" s="19">
        <v>85057.759169334604</v>
      </c>
      <c r="BR836" s="19">
        <v>222759064.50198001</v>
      </c>
      <c r="BS836" s="19">
        <v>21088213.438826401</v>
      </c>
      <c r="BT836" s="19">
        <v>13513079.077323301</v>
      </c>
      <c r="BU836" s="19">
        <v>77863.992415903005</v>
      </c>
      <c r="BV836" s="19">
        <v>8100951.2519803504</v>
      </c>
      <c r="BW836" s="19">
        <v>24219447.927360199</v>
      </c>
      <c r="BX836" s="19">
        <v>8159291.1429868396</v>
      </c>
      <c r="BY836" s="19">
        <v>11112849.6644808</v>
      </c>
      <c r="BZ836" s="19">
        <v>62077.4003332969</v>
      </c>
      <c r="CA836" s="19">
        <v>36363606.135882899</v>
      </c>
      <c r="CB836" s="19">
        <v>56280.262764906503</v>
      </c>
      <c r="CC836" s="19">
        <v>6802658.0381975602</v>
      </c>
      <c r="CD836" s="19">
        <v>16933947.826857701</v>
      </c>
      <c r="CE836" s="19">
        <v>88838.795511459801</v>
      </c>
    </row>
    <row r="837" spans="1:83">
      <c r="A837" s="18">
        <v>2186</v>
      </c>
      <c r="B837" s="18" t="s">
        <v>1740</v>
      </c>
      <c r="C837" s="18" t="s">
        <v>1741</v>
      </c>
      <c r="D837" s="18" t="s">
        <v>116</v>
      </c>
      <c r="E837" s="18" t="s">
        <v>114</v>
      </c>
      <c r="F837" s="18" t="s">
        <v>114</v>
      </c>
      <c r="G837" s="18" t="s">
        <v>116</v>
      </c>
      <c r="H837" s="18" t="s">
        <v>114</v>
      </c>
      <c r="J837" s="18">
        <v>-0.05</v>
      </c>
      <c r="K837" s="18">
        <v>114.04694000000001</v>
      </c>
      <c r="L837" s="18">
        <v>115.05434</v>
      </c>
      <c r="M837" s="18">
        <v>4.3390000000000004</v>
      </c>
      <c r="N837" s="18">
        <v>21836489.890000001</v>
      </c>
      <c r="O837" s="18">
        <v>1</v>
      </c>
      <c r="P837" s="18">
        <v>0</v>
      </c>
      <c r="S837" s="18" t="s">
        <v>118</v>
      </c>
      <c r="T837" s="18">
        <v>2</v>
      </c>
      <c r="U837" s="18" t="s">
        <v>802</v>
      </c>
      <c r="V837" s="18" t="b">
        <v>0</v>
      </c>
      <c r="W837" s="20">
        <v>0.592592592592593</v>
      </c>
      <c r="X837" s="20">
        <v>0.34375</v>
      </c>
      <c r="Y837" s="19">
        <v>164165982.44958499</v>
      </c>
      <c r="Z837" s="19">
        <v>309687061.97479999</v>
      </c>
      <c r="AA837" s="19">
        <v>302507.99905691098</v>
      </c>
      <c r="AB837" s="19">
        <v>81474.388556081496</v>
      </c>
      <c r="AC837" s="19">
        <v>324033980.15693998</v>
      </c>
      <c r="AD837" s="19">
        <v>55143.880361755</v>
      </c>
      <c r="AE837" s="19">
        <v>93066.8435548751</v>
      </c>
      <c r="AF837" s="19">
        <v>278697692.99635202</v>
      </c>
      <c r="AG837" s="19">
        <v>57193630.794203602</v>
      </c>
      <c r="AH837" s="19">
        <v>213770.07762069799</v>
      </c>
      <c r="AI837" s="19">
        <v>47802.709287413403</v>
      </c>
      <c r="AJ837" s="19">
        <v>37762.133882739698</v>
      </c>
      <c r="AK837" s="19">
        <v>222117009.18459499</v>
      </c>
      <c r="AL837" s="19">
        <v>254184093.95843199</v>
      </c>
      <c r="AM837" s="19">
        <v>85852.124718513893</v>
      </c>
      <c r="AN837" s="19">
        <v>53694023.146323897</v>
      </c>
      <c r="AO837" s="19">
        <v>731229107.74002802</v>
      </c>
      <c r="AP837" s="19">
        <v>58502.331954147201</v>
      </c>
      <c r="AQ837" s="19">
        <v>80515.804096136198</v>
      </c>
      <c r="AR837" s="19">
        <v>70439852.314497307</v>
      </c>
      <c r="AS837" s="19">
        <v>72318.6274561951</v>
      </c>
      <c r="AT837" s="19">
        <v>66561883.596459702</v>
      </c>
      <c r="AU837" s="19">
        <v>343868293.045439</v>
      </c>
      <c r="AV837" s="19">
        <v>66734333.948863201</v>
      </c>
      <c r="AW837" s="19">
        <v>427896740.68084699</v>
      </c>
      <c r="AX837" s="19">
        <v>47933245.929122701</v>
      </c>
      <c r="AY837" s="19">
        <v>143160427.743754</v>
      </c>
      <c r="AZ837" s="19">
        <v>633462687.78604305</v>
      </c>
      <c r="BA837" s="19">
        <v>101341.77104336501</v>
      </c>
      <c r="BB837" s="19">
        <v>211094.34997347501</v>
      </c>
      <c r="BC837" s="19">
        <v>62937.009110873303</v>
      </c>
      <c r="BD837" s="19">
        <v>469685600.476385</v>
      </c>
      <c r="BE837" s="19">
        <v>287281889.80527401</v>
      </c>
      <c r="BF837" s="19">
        <v>292242289.73499203</v>
      </c>
      <c r="BG837" s="19">
        <v>460266576.86339301</v>
      </c>
      <c r="BH837" s="19">
        <v>66844.4046139891</v>
      </c>
      <c r="BI837" s="19">
        <v>47030.709569134902</v>
      </c>
      <c r="BJ837" s="19">
        <v>40620.2248290192</v>
      </c>
      <c r="BK837" s="19">
        <v>97048.858051087198</v>
      </c>
      <c r="BL837" s="19">
        <v>993377667.59295499</v>
      </c>
      <c r="BM837" s="19">
        <v>84490.603987824099</v>
      </c>
      <c r="BN837" s="19">
        <v>51593.885876908498</v>
      </c>
      <c r="BO837" s="19">
        <v>336717612.24155003</v>
      </c>
      <c r="BP837" s="19">
        <v>49023.555370657697</v>
      </c>
      <c r="BQ837" s="19">
        <v>85057.759169334604</v>
      </c>
      <c r="BR837" s="19">
        <v>397476261.95418102</v>
      </c>
      <c r="BS837" s="19">
        <v>48553969.510188296</v>
      </c>
      <c r="BT837" s="19">
        <v>84632.417955647994</v>
      </c>
      <c r="BU837" s="19">
        <v>77863.992415903005</v>
      </c>
      <c r="BV837" s="19">
        <v>53677.024710943901</v>
      </c>
      <c r="BW837" s="19">
        <v>109748.893649866</v>
      </c>
      <c r="BX837" s="19">
        <v>41121615.963747099</v>
      </c>
      <c r="BY837" s="19">
        <v>64359.7441030021</v>
      </c>
      <c r="BZ837" s="19">
        <v>62077.4003332969</v>
      </c>
      <c r="CA837" s="19">
        <v>79644.185807155198</v>
      </c>
      <c r="CB837" s="19">
        <v>56280.262764906503</v>
      </c>
      <c r="CC837" s="19">
        <v>42452.059625298898</v>
      </c>
      <c r="CD837" s="19">
        <v>87272118.170787007</v>
      </c>
      <c r="CE837" s="19">
        <v>88838.795511459801</v>
      </c>
    </row>
    <row r="838" spans="1:83">
      <c r="A838" s="18">
        <v>2191</v>
      </c>
      <c r="C838" s="18" t="s">
        <v>1742</v>
      </c>
      <c r="D838" s="18" t="s">
        <v>116</v>
      </c>
      <c r="E838" s="18" t="s">
        <v>114</v>
      </c>
      <c r="F838" s="18" t="s">
        <v>114</v>
      </c>
      <c r="G838" s="18" t="s">
        <v>114</v>
      </c>
      <c r="H838" s="18" t="s">
        <v>114</v>
      </c>
      <c r="J838" s="18">
        <v>0.39</v>
      </c>
      <c r="K838" s="18">
        <v>631.32917999999995</v>
      </c>
      <c r="L838" s="18">
        <v>316.67180999999999</v>
      </c>
      <c r="M838" s="18">
        <v>2.4390000000000001</v>
      </c>
      <c r="N838" s="18">
        <v>21783524.73</v>
      </c>
      <c r="O838" s="18">
        <v>0</v>
      </c>
      <c r="P838" s="18">
        <v>0</v>
      </c>
      <c r="S838" s="18" t="s">
        <v>118</v>
      </c>
      <c r="T838" s="18">
        <v>1</v>
      </c>
      <c r="U838" s="18" t="s">
        <v>802</v>
      </c>
      <c r="V838" s="18" t="b">
        <v>0</v>
      </c>
      <c r="W838" s="20">
        <v>0.592592592592593</v>
      </c>
      <c r="X838" s="20">
        <v>0.71875</v>
      </c>
      <c r="Y838" s="19">
        <v>211063.24240400901</v>
      </c>
      <c r="Z838" s="19">
        <v>89712.935311184003</v>
      </c>
      <c r="AA838" s="19">
        <v>302507.99905691098</v>
      </c>
      <c r="AB838" s="19">
        <v>234254121.147158</v>
      </c>
      <c r="AC838" s="19">
        <v>202761.79347830301</v>
      </c>
      <c r="AD838" s="19">
        <v>230459383.821156</v>
      </c>
      <c r="AE838" s="19">
        <v>126175399.5668</v>
      </c>
      <c r="AF838" s="19">
        <v>246797.54089740699</v>
      </c>
      <c r="AG838" s="19">
        <v>169387292.17482501</v>
      </c>
      <c r="AH838" s="19">
        <v>213770.07762069799</v>
      </c>
      <c r="AI838" s="19">
        <v>69141425.782932997</v>
      </c>
      <c r="AJ838" s="19">
        <v>284214796.01341599</v>
      </c>
      <c r="AK838" s="19">
        <v>164147.76214103101</v>
      </c>
      <c r="AL838" s="19">
        <v>187445.37779147099</v>
      </c>
      <c r="AM838" s="19">
        <v>85852.124718513893</v>
      </c>
      <c r="AN838" s="19">
        <v>68281986.674035907</v>
      </c>
      <c r="AO838" s="19">
        <v>66893458.6946356</v>
      </c>
      <c r="AP838" s="19">
        <v>204745676.78680599</v>
      </c>
      <c r="AQ838" s="19">
        <v>87806517.539333299</v>
      </c>
      <c r="AR838" s="19">
        <v>303298173.38011003</v>
      </c>
      <c r="AS838" s="19">
        <v>72318.6274561951</v>
      </c>
      <c r="AT838" s="19">
        <v>59586289.6598906</v>
      </c>
      <c r="AU838" s="19">
        <v>75445193.710722804</v>
      </c>
      <c r="AV838" s="19">
        <v>204463796.88228101</v>
      </c>
      <c r="AW838" s="19">
        <v>63756101.0950443</v>
      </c>
      <c r="AX838" s="19">
        <v>126078286.239556</v>
      </c>
      <c r="AY838" s="19">
        <v>165758.196350452</v>
      </c>
      <c r="AZ838" s="19">
        <v>37627027.174923398</v>
      </c>
      <c r="BA838" s="19">
        <v>203929330.68356201</v>
      </c>
      <c r="BB838" s="19">
        <v>211094.34997347501</v>
      </c>
      <c r="BC838" s="19">
        <v>62937.009110873303</v>
      </c>
      <c r="BD838" s="19">
        <v>107785383.674089</v>
      </c>
      <c r="BE838" s="19">
        <v>178704.60351362301</v>
      </c>
      <c r="BF838" s="19">
        <v>168766.74855896301</v>
      </c>
      <c r="BG838" s="19">
        <v>142987.251866862</v>
      </c>
      <c r="BH838" s="19">
        <v>101377897.193207</v>
      </c>
      <c r="BI838" s="19">
        <v>174849784.36557001</v>
      </c>
      <c r="BJ838" s="19">
        <v>666777026.16370106</v>
      </c>
      <c r="BK838" s="19">
        <v>170227260.664783</v>
      </c>
      <c r="BL838" s="19">
        <v>34289014.801890001</v>
      </c>
      <c r="BM838" s="19">
        <v>292730297.58431602</v>
      </c>
      <c r="BN838" s="19">
        <v>149415579.249769</v>
      </c>
      <c r="BO838" s="19">
        <v>209591.61585109399</v>
      </c>
      <c r="BP838" s="19">
        <v>101459453.085096</v>
      </c>
      <c r="BQ838" s="19">
        <v>85057.759169334604</v>
      </c>
      <c r="BR838" s="19">
        <v>138837.29432782999</v>
      </c>
      <c r="BS838" s="19">
        <v>140465685.57857499</v>
      </c>
      <c r="BT838" s="19">
        <v>41263057.6080672</v>
      </c>
      <c r="BU838" s="19">
        <v>49057197.440692604</v>
      </c>
      <c r="BV838" s="19">
        <v>78048087.173431396</v>
      </c>
      <c r="BW838" s="19">
        <v>109748.893649866</v>
      </c>
      <c r="BX838" s="19">
        <v>89504422.806741193</v>
      </c>
      <c r="BY838" s="19">
        <v>111616300.422515</v>
      </c>
      <c r="BZ838" s="19">
        <v>173804985.38230899</v>
      </c>
      <c r="CA838" s="19">
        <v>186008384.796004</v>
      </c>
      <c r="CB838" s="19">
        <v>108943934.386336</v>
      </c>
      <c r="CC838" s="19">
        <v>424504683.662314</v>
      </c>
      <c r="CD838" s="19">
        <v>139336923.34517601</v>
      </c>
      <c r="CE838" s="19">
        <v>245892854.30833101</v>
      </c>
    </row>
    <row r="839" spans="1:83">
      <c r="A839" s="18">
        <v>2193</v>
      </c>
      <c r="C839" s="18" t="s">
        <v>1743</v>
      </c>
      <c r="D839" s="18" t="s">
        <v>116</v>
      </c>
      <c r="E839" s="18" t="s">
        <v>114</v>
      </c>
      <c r="F839" s="18" t="s">
        <v>114</v>
      </c>
      <c r="G839" s="18" t="s">
        <v>114</v>
      </c>
      <c r="H839" s="18" t="s">
        <v>114</v>
      </c>
      <c r="J839" s="18">
        <v>-0.04</v>
      </c>
      <c r="K839" s="18">
        <v>612.14416000000006</v>
      </c>
      <c r="L839" s="18">
        <v>613.15252999999996</v>
      </c>
      <c r="M839" s="18">
        <v>3.4990000000000001</v>
      </c>
      <c r="N839" s="18">
        <v>21740202.370000001</v>
      </c>
      <c r="O839" s="18">
        <v>0</v>
      </c>
      <c r="P839" s="18">
        <v>0</v>
      </c>
      <c r="S839" s="18" t="s">
        <v>118</v>
      </c>
      <c r="T839" s="18">
        <v>2</v>
      </c>
      <c r="U839" s="18" t="s">
        <v>121</v>
      </c>
      <c r="V839" s="18" t="b">
        <v>0</v>
      </c>
      <c r="W839" s="20">
        <v>0.48148148148148101</v>
      </c>
      <c r="X839" s="20">
        <v>0.59375</v>
      </c>
      <c r="Y839" s="19">
        <v>57656046.655002899</v>
      </c>
      <c r="Z839" s="19">
        <v>89712.935311184003</v>
      </c>
      <c r="AA839" s="19">
        <v>302507.99905691098</v>
      </c>
      <c r="AB839" s="19">
        <v>81474.388556081496</v>
      </c>
      <c r="AC839" s="19">
        <v>202761.79347830301</v>
      </c>
      <c r="AD839" s="19">
        <v>55143.880361755</v>
      </c>
      <c r="AE839" s="19">
        <v>31141225.952312399</v>
      </c>
      <c r="AF839" s="19">
        <v>84626452.917657107</v>
      </c>
      <c r="AG839" s="19">
        <v>64152.505638069299</v>
      </c>
      <c r="AH839" s="19">
        <v>213770.07762069799</v>
      </c>
      <c r="AI839" s="19">
        <v>47802.709287413403</v>
      </c>
      <c r="AJ839" s="19">
        <v>53350756.823071003</v>
      </c>
      <c r="AK839" s="19">
        <v>164147.76214103101</v>
      </c>
      <c r="AL839" s="19">
        <v>187445.37779147099</v>
      </c>
      <c r="AM839" s="19">
        <v>26836465.227116499</v>
      </c>
      <c r="AN839" s="19">
        <v>73007.899572116206</v>
      </c>
      <c r="AO839" s="19">
        <v>201635590.19898301</v>
      </c>
      <c r="AP839" s="19">
        <v>69742781.420280099</v>
      </c>
      <c r="AQ839" s="19">
        <v>66524955.404743597</v>
      </c>
      <c r="AR839" s="19">
        <v>49832.672295953402</v>
      </c>
      <c r="AS839" s="19">
        <v>57453818.623554498</v>
      </c>
      <c r="AT839" s="19">
        <v>126876479.066632</v>
      </c>
      <c r="AU839" s="19">
        <v>38420104.592551097</v>
      </c>
      <c r="AV839" s="19">
        <v>392925110.90512699</v>
      </c>
      <c r="AW839" s="19">
        <v>166899529.43100801</v>
      </c>
      <c r="AX839" s="19">
        <v>73579.681769493298</v>
      </c>
      <c r="AY839" s="19">
        <v>165758.196350452</v>
      </c>
      <c r="AZ839" s="19">
        <v>136945881.03679901</v>
      </c>
      <c r="BA839" s="19">
        <v>102570043.24547599</v>
      </c>
      <c r="BB839" s="19">
        <v>211094.34997347501</v>
      </c>
      <c r="BC839" s="19">
        <v>664500352.97548795</v>
      </c>
      <c r="BD839" s="19">
        <v>130916.54913210199</v>
      </c>
      <c r="BE839" s="19">
        <v>178704.60351362301</v>
      </c>
      <c r="BF839" s="19">
        <v>168766.74855896301</v>
      </c>
      <c r="BG839" s="19">
        <v>142987.251866862</v>
      </c>
      <c r="BH839" s="19">
        <v>324446962.02378303</v>
      </c>
      <c r="BI839" s="19">
        <v>47030.709569134902</v>
      </c>
      <c r="BJ839" s="19">
        <v>665450961.868541</v>
      </c>
      <c r="BK839" s="19">
        <v>29643739.218790401</v>
      </c>
      <c r="BL839" s="19">
        <v>185315615.760876</v>
      </c>
      <c r="BM839" s="19">
        <v>302191500.18216097</v>
      </c>
      <c r="BN839" s="19">
        <v>96593937.197247893</v>
      </c>
      <c r="BO839" s="19">
        <v>209591.61585109399</v>
      </c>
      <c r="BP839" s="19">
        <v>49023.555370657697</v>
      </c>
      <c r="BQ839" s="19">
        <v>85057.759169334604</v>
      </c>
      <c r="BR839" s="19">
        <v>170859889.65384999</v>
      </c>
      <c r="BS839" s="19">
        <v>288547683.66669101</v>
      </c>
      <c r="BT839" s="19">
        <v>84632.417955647994</v>
      </c>
      <c r="BU839" s="19">
        <v>31799299.737892099</v>
      </c>
      <c r="BV839" s="19">
        <v>119070970.553764</v>
      </c>
      <c r="BW839" s="19">
        <v>109748.893649866</v>
      </c>
      <c r="BX839" s="19">
        <v>65546385.8387639</v>
      </c>
      <c r="BY839" s="19">
        <v>114476866.18879201</v>
      </c>
      <c r="BZ839" s="19">
        <v>130643206.88294201</v>
      </c>
      <c r="CA839" s="19">
        <v>79644.185807155198</v>
      </c>
      <c r="CB839" s="19">
        <v>22184549.1826225</v>
      </c>
      <c r="CC839" s="19">
        <v>42452.059625298898</v>
      </c>
      <c r="CD839" s="19">
        <v>259220490.176195</v>
      </c>
      <c r="CE839" s="19">
        <v>652973587.47847402</v>
      </c>
    </row>
    <row r="840" spans="1:83">
      <c r="A840" s="18">
        <v>2194</v>
      </c>
      <c r="C840" s="18" t="s">
        <v>1744</v>
      </c>
      <c r="D840" s="18" t="s">
        <v>116</v>
      </c>
      <c r="E840" s="18" t="s">
        <v>114</v>
      </c>
      <c r="F840" s="18" t="s">
        <v>114</v>
      </c>
      <c r="G840" s="18" t="s">
        <v>114</v>
      </c>
      <c r="H840" s="18" t="s">
        <v>114</v>
      </c>
      <c r="J840" s="18">
        <v>-1.85</v>
      </c>
      <c r="K840" s="18">
        <v>730.39765999999997</v>
      </c>
      <c r="L840" s="18">
        <v>366.20602000000002</v>
      </c>
      <c r="M840" s="18">
        <v>4.4409999999999998</v>
      </c>
      <c r="N840" s="18">
        <v>21738745.359999999</v>
      </c>
      <c r="O840" s="18">
        <v>0</v>
      </c>
      <c r="P840" s="18">
        <v>0</v>
      </c>
      <c r="S840" s="18" t="s">
        <v>118</v>
      </c>
      <c r="T840" s="18">
        <v>2</v>
      </c>
      <c r="U840" s="18" t="s">
        <v>802</v>
      </c>
      <c r="V840" s="18" t="b">
        <v>0</v>
      </c>
      <c r="W840" s="20">
        <v>0.66666666666666696</v>
      </c>
      <c r="X840" s="20">
        <v>0.625</v>
      </c>
      <c r="Y840" s="19">
        <v>211063.24240400901</v>
      </c>
      <c r="Z840" s="19">
        <v>89712.935311184003</v>
      </c>
      <c r="AA840" s="19">
        <v>302507.99905691098</v>
      </c>
      <c r="AB840" s="19">
        <v>81474.388556081496</v>
      </c>
      <c r="AC840" s="19">
        <v>45301621.7049127</v>
      </c>
      <c r="AD840" s="19">
        <v>27703442.710607201</v>
      </c>
      <c r="AE840" s="19">
        <v>49491423.407779999</v>
      </c>
      <c r="AF840" s="19">
        <v>120783584.26305901</v>
      </c>
      <c r="AG840" s="19">
        <v>44522379.7701931</v>
      </c>
      <c r="AH840" s="19">
        <v>213770.07762069799</v>
      </c>
      <c r="AI840" s="19">
        <v>33874977.874515802</v>
      </c>
      <c r="AJ840" s="19">
        <v>173627793.25011399</v>
      </c>
      <c r="AK840" s="19">
        <v>77958859.645097807</v>
      </c>
      <c r="AL840" s="19">
        <v>23063505.0616639</v>
      </c>
      <c r="AM840" s="19">
        <v>12415827.805041</v>
      </c>
      <c r="AN840" s="19">
        <v>770954998.70474195</v>
      </c>
      <c r="AO840" s="19">
        <v>74138.1008370583</v>
      </c>
      <c r="AP840" s="19">
        <v>100095707.308038</v>
      </c>
      <c r="AQ840" s="19">
        <v>85477314.606619403</v>
      </c>
      <c r="AR840" s="19">
        <v>90716941.802716807</v>
      </c>
      <c r="AS840" s="19">
        <v>134404446.70879501</v>
      </c>
      <c r="AT840" s="19">
        <v>16902593.971732099</v>
      </c>
      <c r="AU840" s="19">
        <v>139624.610384292</v>
      </c>
      <c r="AV840" s="19">
        <v>120550206.186306</v>
      </c>
      <c r="AW840" s="19">
        <v>97553.535244377999</v>
      </c>
      <c r="AX840" s="19">
        <v>17063921.313880298</v>
      </c>
      <c r="AY840" s="19">
        <v>165758.196350452</v>
      </c>
      <c r="AZ840" s="19">
        <v>107875247.80467799</v>
      </c>
      <c r="BA840" s="19">
        <v>88886342.448618695</v>
      </c>
      <c r="BB840" s="19">
        <v>211094.34997347501</v>
      </c>
      <c r="BC840" s="19">
        <v>62937.009110873303</v>
      </c>
      <c r="BD840" s="19">
        <v>130916.54913210199</v>
      </c>
      <c r="BE840" s="19">
        <v>178704.60351362301</v>
      </c>
      <c r="BF840" s="19">
        <v>168766.74855896301</v>
      </c>
      <c r="BG840" s="19">
        <v>20820876.027385902</v>
      </c>
      <c r="BH840" s="19">
        <v>66844.4046139891</v>
      </c>
      <c r="BI840" s="19">
        <v>50662529.001172498</v>
      </c>
      <c r="BJ840" s="19">
        <v>40620.2248290192</v>
      </c>
      <c r="BK840" s="19">
        <v>11871675.2241742</v>
      </c>
      <c r="BL840" s="19">
        <v>988931108.93263495</v>
      </c>
      <c r="BM840" s="19">
        <v>148917178.30507499</v>
      </c>
      <c r="BN840" s="19">
        <v>51593.885876908498</v>
      </c>
      <c r="BO840" s="19">
        <v>209591.61585109399</v>
      </c>
      <c r="BP840" s="19">
        <v>307689941.78470302</v>
      </c>
      <c r="BQ840" s="19">
        <v>32652549.078689002</v>
      </c>
      <c r="BR840" s="19">
        <v>20021695.584692501</v>
      </c>
      <c r="BS840" s="19">
        <v>74680.910813464201</v>
      </c>
      <c r="BT840" s="19">
        <v>18089774.559186801</v>
      </c>
      <c r="BU840" s="19">
        <v>77863.992415903005</v>
      </c>
      <c r="BV840" s="19">
        <v>62704195.585390203</v>
      </c>
      <c r="BW840" s="19">
        <v>7455998.6052865703</v>
      </c>
      <c r="BX840" s="19">
        <v>12365382.4510816</v>
      </c>
      <c r="BY840" s="19">
        <v>61552171.353896402</v>
      </c>
      <c r="BZ840" s="19">
        <v>18745267.3849486</v>
      </c>
      <c r="CA840" s="19">
        <v>79644.185807155198</v>
      </c>
      <c r="CB840" s="19">
        <v>82285257.579797894</v>
      </c>
      <c r="CC840" s="19">
        <v>77743114.836714298</v>
      </c>
      <c r="CD840" s="19">
        <v>173309273.48398</v>
      </c>
      <c r="CE840" s="19">
        <v>24662365.337348498</v>
      </c>
    </row>
    <row r="841" spans="1:83">
      <c r="A841" s="18">
        <v>2197</v>
      </c>
      <c r="C841" s="18" t="s">
        <v>1745</v>
      </c>
      <c r="D841" s="18" t="s">
        <v>116</v>
      </c>
      <c r="E841" s="18" t="s">
        <v>114</v>
      </c>
      <c r="F841" s="18" t="s">
        <v>114</v>
      </c>
      <c r="G841" s="18" t="s">
        <v>114</v>
      </c>
      <c r="H841" s="18" t="s">
        <v>114</v>
      </c>
      <c r="J841" s="18">
        <v>0.77</v>
      </c>
      <c r="K841" s="18">
        <v>1535.9369899999999</v>
      </c>
      <c r="L841" s="18">
        <v>512.98577999999998</v>
      </c>
      <c r="M841" s="18">
        <v>6.2110000000000003</v>
      </c>
      <c r="N841" s="18">
        <v>21726585.690000001</v>
      </c>
      <c r="O841" s="18">
        <v>0</v>
      </c>
      <c r="P841" s="18">
        <v>0</v>
      </c>
      <c r="S841" s="18" t="s">
        <v>118</v>
      </c>
      <c r="T841" s="18">
        <v>1</v>
      </c>
      <c r="U841" s="18" t="s">
        <v>802</v>
      </c>
      <c r="V841" s="18" t="b">
        <v>0</v>
      </c>
      <c r="W841" s="20">
        <v>0.66666666666666696</v>
      </c>
      <c r="X841" s="20">
        <v>0.71875</v>
      </c>
      <c r="Y841" s="19">
        <v>211063.24240400901</v>
      </c>
      <c r="Z841" s="19">
        <v>31833208.473841999</v>
      </c>
      <c r="AA841" s="19">
        <v>302507.99905691098</v>
      </c>
      <c r="AB841" s="19">
        <v>266066850.06474701</v>
      </c>
      <c r="AC841" s="19">
        <v>202761.79347830301</v>
      </c>
      <c r="AD841" s="19">
        <v>220395421.86062899</v>
      </c>
      <c r="AE841" s="19">
        <v>3476523.5878711198</v>
      </c>
      <c r="AF841" s="19">
        <v>246797.54089740699</v>
      </c>
      <c r="AG841" s="19">
        <v>14982208.9448904</v>
      </c>
      <c r="AH841" s="19">
        <v>213770.07762069799</v>
      </c>
      <c r="AI841" s="19">
        <v>47802.709287413403</v>
      </c>
      <c r="AJ841" s="19">
        <v>618241511.65822196</v>
      </c>
      <c r="AK841" s="19">
        <v>25121869.897632699</v>
      </c>
      <c r="AL841" s="19">
        <v>187445.37779147099</v>
      </c>
      <c r="AM841" s="19">
        <v>32720061.995541502</v>
      </c>
      <c r="AN841" s="19">
        <v>26209349.529651199</v>
      </c>
      <c r="AO841" s="19">
        <v>17502366.568287399</v>
      </c>
      <c r="AP841" s="19">
        <v>58502.331954147201</v>
      </c>
      <c r="AQ841" s="19">
        <v>80515.804096136198</v>
      </c>
      <c r="AR841" s="19">
        <v>51566442.633870102</v>
      </c>
      <c r="AS841" s="19">
        <v>30671879.6866883</v>
      </c>
      <c r="AT841" s="19">
        <v>25622257.0805065</v>
      </c>
      <c r="AU841" s="19">
        <v>11348829.7644617</v>
      </c>
      <c r="AV841" s="19">
        <v>122718409.834959</v>
      </c>
      <c r="AW841" s="19">
        <v>45075986.8509764</v>
      </c>
      <c r="AX841" s="19">
        <v>95016932.750921503</v>
      </c>
      <c r="AY841" s="19">
        <v>40583567.531795003</v>
      </c>
      <c r="AZ841" s="19">
        <v>6892884.4580809698</v>
      </c>
      <c r="BA841" s="19">
        <v>101341.77104336501</v>
      </c>
      <c r="BB841" s="19">
        <v>13294215.5764619</v>
      </c>
      <c r="BC841" s="19">
        <v>107018925.571119</v>
      </c>
      <c r="BD841" s="19">
        <v>9931583.9058616795</v>
      </c>
      <c r="BE841" s="19">
        <v>190397378.67544699</v>
      </c>
      <c r="BF841" s="19">
        <v>15087776.5172842</v>
      </c>
      <c r="BG841" s="19">
        <v>142987.251866862</v>
      </c>
      <c r="BH841" s="19">
        <v>66844.4046139891</v>
      </c>
      <c r="BI841" s="19">
        <v>13572819.279483899</v>
      </c>
      <c r="BJ841" s="19">
        <v>40620.2248290192</v>
      </c>
      <c r="BK841" s="19">
        <v>4347144.9232917996</v>
      </c>
      <c r="BL841" s="19">
        <v>60370.032756194603</v>
      </c>
      <c r="BM841" s="19">
        <v>28906173.038682699</v>
      </c>
      <c r="BN841" s="19">
        <v>63794708.046279803</v>
      </c>
      <c r="BO841" s="19">
        <v>11632104.7448513</v>
      </c>
      <c r="BP841" s="19">
        <v>11943486.0553813</v>
      </c>
      <c r="BQ841" s="19">
        <v>7984093.4108463498</v>
      </c>
      <c r="BR841" s="19">
        <v>38402198.608307503</v>
      </c>
      <c r="BS841" s="19">
        <v>74680.910813464201</v>
      </c>
      <c r="BT841" s="19">
        <v>7925787.3265984999</v>
      </c>
      <c r="BU841" s="19">
        <v>53299923.390047498</v>
      </c>
      <c r="BV841" s="19">
        <v>53677.024710943901</v>
      </c>
      <c r="BW841" s="19">
        <v>16911320.271771599</v>
      </c>
      <c r="BX841" s="19">
        <v>60626.459295553897</v>
      </c>
      <c r="BY841" s="19">
        <v>32799230.7495404</v>
      </c>
      <c r="BZ841" s="19">
        <v>62077.4003332969</v>
      </c>
      <c r="CA841" s="19">
        <v>7555607.5455034496</v>
      </c>
      <c r="CB841" s="19">
        <v>31311768.4821206</v>
      </c>
      <c r="CC841" s="19">
        <v>13622041.014373301</v>
      </c>
      <c r="CD841" s="19">
        <v>56290147.5166393</v>
      </c>
      <c r="CE841" s="19">
        <v>7671954.0909164296</v>
      </c>
    </row>
    <row r="842" spans="1:83">
      <c r="A842" s="18">
        <v>2562</v>
      </c>
      <c r="C842" s="18" t="s">
        <v>1746</v>
      </c>
      <c r="D842" s="18" t="s">
        <v>116</v>
      </c>
      <c r="E842" s="18" t="s">
        <v>114</v>
      </c>
      <c r="F842" s="18" t="s">
        <v>114</v>
      </c>
      <c r="G842" s="18" t="s">
        <v>334</v>
      </c>
      <c r="H842" s="18" t="s">
        <v>114</v>
      </c>
      <c r="J842" s="18">
        <v>2.84</v>
      </c>
      <c r="K842" s="18">
        <v>321.06947000000002</v>
      </c>
      <c r="L842" s="18">
        <v>344.05838</v>
      </c>
      <c r="M842" s="18">
        <v>1.3979999999999999</v>
      </c>
      <c r="N842" s="18">
        <v>21697420.34</v>
      </c>
      <c r="O842" s="18">
        <v>5</v>
      </c>
      <c r="P842" s="18">
        <v>0</v>
      </c>
      <c r="S842" s="18" t="s">
        <v>118</v>
      </c>
      <c r="T842" s="18">
        <v>4</v>
      </c>
      <c r="U842" s="18" t="s">
        <v>802</v>
      </c>
      <c r="V842" s="18" t="b">
        <v>0</v>
      </c>
      <c r="W842" s="20">
        <v>0.407407407407407</v>
      </c>
      <c r="X842" s="20">
        <v>0.5625</v>
      </c>
      <c r="Y842" s="19">
        <v>143387004.94167301</v>
      </c>
      <c r="Z842" s="19">
        <v>189913044.37049901</v>
      </c>
      <c r="AA842" s="19">
        <v>302507.99905691098</v>
      </c>
      <c r="AB842" s="19">
        <v>81474.388556081496</v>
      </c>
      <c r="AC842" s="19">
        <v>202761.79347830301</v>
      </c>
      <c r="AD842" s="19">
        <v>54681913.042311199</v>
      </c>
      <c r="AE842" s="19">
        <v>322358329.06065601</v>
      </c>
      <c r="AF842" s="19">
        <v>139584544.97017199</v>
      </c>
      <c r="AG842" s="19">
        <v>64152.505638069299</v>
      </c>
      <c r="AH842" s="19">
        <v>213770.07762069799</v>
      </c>
      <c r="AI842" s="19">
        <v>50448437.351433903</v>
      </c>
      <c r="AJ842" s="19">
        <v>114418109.179603</v>
      </c>
      <c r="AK842" s="19">
        <v>164147.76214103101</v>
      </c>
      <c r="AL842" s="19">
        <v>197233606.65871301</v>
      </c>
      <c r="AM842" s="19">
        <v>85852.124718513893</v>
      </c>
      <c r="AN842" s="19">
        <v>73007.899572116206</v>
      </c>
      <c r="AO842" s="19">
        <v>74138.1008370583</v>
      </c>
      <c r="AP842" s="19">
        <v>58502.331954147201</v>
      </c>
      <c r="AQ842" s="19">
        <v>80515.804096136198</v>
      </c>
      <c r="AR842" s="19">
        <v>49832.672295953402</v>
      </c>
      <c r="AS842" s="19">
        <v>338109453.49797201</v>
      </c>
      <c r="AT842" s="19">
        <v>60071.0548945306</v>
      </c>
      <c r="AU842" s="19">
        <v>227096976.33940101</v>
      </c>
      <c r="AV842" s="19">
        <v>57029.357966701697</v>
      </c>
      <c r="AW842" s="19">
        <v>234668660.609072</v>
      </c>
      <c r="AX842" s="19">
        <v>73579.681769493298</v>
      </c>
      <c r="AY842" s="19">
        <v>165758.196350452</v>
      </c>
      <c r="AZ842" s="19">
        <v>197024106.68274599</v>
      </c>
      <c r="BA842" s="19">
        <v>614454046.81617105</v>
      </c>
      <c r="BB842" s="19">
        <v>211094.34997347501</v>
      </c>
      <c r="BC842" s="19">
        <v>440244533.061315</v>
      </c>
      <c r="BD842" s="19">
        <v>139993464.721506</v>
      </c>
      <c r="BE842" s="19">
        <v>178704.60351362301</v>
      </c>
      <c r="BF842" s="19">
        <v>168766.74855896301</v>
      </c>
      <c r="BG842" s="19">
        <v>142987.251866862</v>
      </c>
      <c r="BH842" s="19">
        <v>66844.4046139891</v>
      </c>
      <c r="BI842" s="19">
        <v>82211568.371830404</v>
      </c>
      <c r="BJ842" s="19">
        <v>86094050.286707401</v>
      </c>
      <c r="BK842" s="19">
        <v>97048.858051087198</v>
      </c>
      <c r="BL842" s="19">
        <v>285853244.45773202</v>
      </c>
      <c r="BM842" s="19">
        <v>439206257.40539098</v>
      </c>
      <c r="BN842" s="19">
        <v>51593.885876908498</v>
      </c>
      <c r="BO842" s="19">
        <v>146377840.36655799</v>
      </c>
      <c r="BP842" s="19">
        <v>50091117.6446051</v>
      </c>
      <c r="BQ842" s="19">
        <v>85057.759169334604</v>
      </c>
      <c r="BR842" s="19">
        <v>138837.29432782999</v>
      </c>
      <c r="BS842" s="19">
        <v>342088161.47164702</v>
      </c>
      <c r="BT842" s="19">
        <v>105031753.75113</v>
      </c>
      <c r="BU842" s="19">
        <v>77863.992415903005</v>
      </c>
      <c r="BV842" s="19">
        <v>53677.024710943901</v>
      </c>
      <c r="BW842" s="19">
        <v>132614338.15942</v>
      </c>
      <c r="BX842" s="19">
        <v>60626.459295553897</v>
      </c>
      <c r="BY842" s="19">
        <v>178461126.92991501</v>
      </c>
      <c r="BZ842" s="19">
        <v>62077.4003332969</v>
      </c>
      <c r="CA842" s="19">
        <v>248352788.36330399</v>
      </c>
      <c r="CB842" s="19">
        <v>56280.262764906503</v>
      </c>
      <c r="CC842" s="19">
        <v>73192179.322327703</v>
      </c>
      <c r="CD842" s="19">
        <v>692891011.65576804</v>
      </c>
      <c r="CE842" s="19">
        <v>154466791.09944299</v>
      </c>
    </row>
    <row r="843" spans="1:83">
      <c r="A843" s="18">
        <v>2202</v>
      </c>
      <c r="B843" s="18" t="s">
        <v>1305</v>
      </c>
      <c r="C843" s="18" t="s">
        <v>1306</v>
      </c>
      <c r="D843" s="18" t="s">
        <v>116</v>
      </c>
      <c r="E843" s="18" t="s">
        <v>114</v>
      </c>
      <c r="F843" s="18" t="s">
        <v>114</v>
      </c>
      <c r="G843" s="18" t="s">
        <v>116</v>
      </c>
      <c r="H843" s="18" t="s">
        <v>114</v>
      </c>
      <c r="J843" s="18">
        <v>-0.51</v>
      </c>
      <c r="K843" s="18">
        <v>310.14148</v>
      </c>
      <c r="L843" s="18">
        <v>311.14895999999999</v>
      </c>
      <c r="M843" s="18">
        <v>7.0389999999999997</v>
      </c>
      <c r="N843" s="18">
        <v>21686504.550000001</v>
      </c>
      <c r="O843" s="18">
        <v>8</v>
      </c>
      <c r="P843" s="18">
        <v>0</v>
      </c>
      <c r="S843" s="18" t="s">
        <v>118</v>
      </c>
      <c r="T843" s="18">
        <v>4</v>
      </c>
      <c r="U843" s="18" t="s">
        <v>809</v>
      </c>
      <c r="V843" s="18" t="b">
        <v>1</v>
      </c>
      <c r="W843" s="20">
        <v>0.92592592592592604</v>
      </c>
      <c r="X843" s="20">
        <v>0.96875</v>
      </c>
      <c r="Y843" s="19">
        <v>1622795604.0048201</v>
      </c>
      <c r="Z843" s="19">
        <v>46406874.003578201</v>
      </c>
      <c r="AA843" s="19">
        <v>302507.99905691098</v>
      </c>
      <c r="AB843" s="19">
        <v>799072982.10809898</v>
      </c>
      <c r="AC843" s="19">
        <v>201115919.22215301</v>
      </c>
      <c r="AD843" s="19">
        <v>55143.880361755</v>
      </c>
      <c r="AE843" s="19">
        <v>675347646.02548599</v>
      </c>
      <c r="AF843" s="19">
        <v>1796991782.1593101</v>
      </c>
      <c r="AG843" s="19">
        <v>726558916.37084794</v>
      </c>
      <c r="AH843" s="19">
        <v>1410824801.1112199</v>
      </c>
      <c r="AI843" s="19">
        <v>330983726.37835097</v>
      </c>
      <c r="AJ843" s="19">
        <v>32553917.309870001</v>
      </c>
      <c r="AK843" s="19">
        <v>169056254.70831501</v>
      </c>
      <c r="AL843" s="19">
        <v>138637711.20709801</v>
      </c>
      <c r="AM843" s="19">
        <v>627781618.69538498</v>
      </c>
      <c r="AN843" s="19">
        <v>818702291.03578103</v>
      </c>
      <c r="AO843" s="19">
        <v>498004748.014202</v>
      </c>
      <c r="AP843" s="19">
        <v>896497943.95549095</v>
      </c>
      <c r="AQ843" s="19">
        <v>871086492.17492604</v>
      </c>
      <c r="AR843" s="19">
        <v>547830647.33234096</v>
      </c>
      <c r="AS843" s="19">
        <v>898419864.85070002</v>
      </c>
      <c r="AT843" s="19">
        <v>981668754.59894204</v>
      </c>
      <c r="AU843" s="19">
        <v>1241247677.5380599</v>
      </c>
      <c r="AV843" s="19">
        <v>615245211.59161699</v>
      </c>
      <c r="AW843" s="19">
        <v>1229932575.32303</v>
      </c>
      <c r="AX843" s="19">
        <v>54809829.619339898</v>
      </c>
      <c r="AY843" s="19">
        <v>160339950.295057</v>
      </c>
      <c r="AZ843" s="19">
        <v>114217822.076676</v>
      </c>
      <c r="BA843" s="19">
        <v>85168798.382209301</v>
      </c>
      <c r="BB843" s="19">
        <v>203184844.12364799</v>
      </c>
      <c r="BC843" s="19">
        <v>644124079.01335597</v>
      </c>
      <c r="BD843" s="19">
        <v>96362825.225313395</v>
      </c>
      <c r="BE843" s="19">
        <v>178704.60351362301</v>
      </c>
      <c r="BF843" s="19">
        <v>160079032.35995001</v>
      </c>
      <c r="BG843" s="19">
        <v>113138769.666108</v>
      </c>
      <c r="BH843" s="19">
        <v>93797059.881189302</v>
      </c>
      <c r="BI843" s="19">
        <v>589102470.44397402</v>
      </c>
      <c r="BJ843" s="19">
        <v>64868309.043339297</v>
      </c>
      <c r="BK843" s="19">
        <v>140269467.25562301</v>
      </c>
      <c r="BL843" s="19">
        <v>680988104.658548</v>
      </c>
      <c r="BM843" s="19">
        <v>1266185120.71825</v>
      </c>
      <c r="BN843" s="19">
        <v>42599348.105408601</v>
      </c>
      <c r="BO843" s="19">
        <v>2150158241.9135199</v>
      </c>
      <c r="BP843" s="19">
        <v>682240952.85096204</v>
      </c>
      <c r="BQ843" s="19">
        <v>655219352.54128098</v>
      </c>
      <c r="BR843" s="19">
        <v>1209767944.1163299</v>
      </c>
      <c r="BS843" s="19">
        <v>1063653080.34806</v>
      </c>
      <c r="BT843" s="19">
        <v>812363415.72900701</v>
      </c>
      <c r="BU843" s="19">
        <v>1092522470.6257</v>
      </c>
      <c r="BV843" s="19">
        <v>590744894.99974</v>
      </c>
      <c r="BW843" s="19">
        <v>1044922325.96261</v>
      </c>
      <c r="BX843" s="19">
        <v>478477615.83968502</v>
      </c>
      <c r="BY843" s="19">
        <v>991062471.42986405</v>
      </c>
      <c r="BZ843" s="19">
        <v>628612234.50957799</v>
      </c>
      <c r="CA843" s="19">
        <v>698739817.54347003</v>
      </c>
      <c r="CB843" s="19">
        <v>508126041.50493699</v>
      </c>
      <c r="CC843" s="19">
        <v>430565508.677746</v>
      </c>
      <c r="CD843" s="19">
        <v>652678414.669541</v>
      </c>
      <c r="CE843" s="19">
        <v>720467852.66111803</v>
      </c>
    </row>
    <row r="844" spans="1:83">
      <c r="A844" s="18">
        <v>2207</v>
      </c>
      <c r="B844" s="18" t="s">
        <v>1747</v>
      </c>
      <c r="C844" s="18" t="s">
        <v>1748</v>
      </c>
      <c r="D844" s="18" t="s">
        <v>116</v>
      </c>
      <c r="E844" s="18" t="s">
        <v>114</v>
      </c>
      <c r="F844" s="18" t="s">
        <v>114</v>
      </c>
      <c r="G844" s="18" t="s">
        <v>116</v>
      </c>
      <c r="H844" s="18" t="s">
        <v>114</v>
      </c>
      <c r="J844" s="18">
        <v>0.11</v>
      </c>
      <c r="K844" s="18">
        <v>128.12012999999999</v>
      </c>
      <c r="L844" s="18">
        <v>129.12744000000001</v>
      </c>
      <c r="M844" s="18">
        <v>5.3470000000000004</v>
      </c>
      <c r="N844" s="18">
        <v>21632246.52</v>
      </c>
      <c r="O844" s="18">
        <v>22</v>
      </c>
      <c r="P844" s="18">
        <v>0</v>
      </c>
      <c r="S844" s="18" t="s">
        <v>118</v>
      </c>
      <c r="T844" s="18">
        <v>2</v>
      </c>
      <c r="U844" s="18" t="s">
        <v>809</v>
      </c>
      <c r="V844" s="18" t="b">
        <v>1</v>
      </c>
      <c r="W844" s="20">
        <v>0.85185185185185197</v>
      </c>
      <c r="X844" s="20">
        <v>0.90625</v>
      </c>
      <c r="Y844" s="19">
        <v>2627931636.4825902</v>
      </c>
      <c r="Z844" s="19">
        <v>898790066.611081</v>
      </c>
      <c r="AA844" s="19">
        <v>302507.99905691098</v>
      </c>
      <c r="AB844" s="19">
        <v>741866840.61872697</v>
      </c>
      <c r="AC844" s="19">
        <v>1603775962.7744901</v>
      </c>
      <c r="AD844" s="19">
        <v>591879983.66891503</v>
      </c>
      <c r="AE844" s="19">
        <v>19566739.110266201</v>
      </c>
      <c r="AF844" s="19">
        <v>1373958245.3967199</v>
      </c>
      <c r="AG844" s="19">
        <v>366649447.08943897</v>
      </c>
      <c r="AH844" s="19">
        <v>35570900.656028897</v>
      </c>
      <c r="AI844" s="19">
        <v>47802.709287413403</v>
      </c>
      <c r="AJ844" s="19">
        <v>615557040.57281697</v>
      </c>
      <c r="AK844" s="19">
        <v>1957635821.4077201</v>
      </c>
      <c r="AL844" s="19">
        <v>1311302669.8127</v>
      </c>
      <c r="AM844" s="19">
        <v>504973233.50300902</v>
      </c>
      <c r="AN844" s="19">
        <v>269056055.89083302</v>
      </c>
      <c r="AO844" s="19">
        <v>338984764.41445303</v>
      </c>
      <c r="AP844" s="19">
        <v>149061928.327007</v>
      </c>
      <c r="AQ844" s="19">
        <v>317582763.078174</v>
      </c>
      <c r="AR844" s="19">
        <v>228778476.63950801</v>
      </c>
      <c r="AS844" s="19">
        <v>72318.6274561951</v>
      </c>
      <c r="AT844" s="19">
        <v>879089059.13166296</v>
      </c>
      <c r="AU844" s="19">
        <v>139624.610384292</v>
      </c>
      <c r="AV844" s="19">
        <v>533033615.462363</v>
      </c>
      <c r="AW844" s="19">
        <v>587946099.51048994</v>
      </c>
      <c r="AX844" s="19">
        <v>452245078.91746801</v>
      </c>
      <c r="AY844" s="19">
        <v>1205404989.8137</v>
      </c>
      <c r="AZ844" s="19">
        <v>1333621952.62658</v>
      </c>
      <c r="BA844" s="19">
        <v>518052874.50394702</v>
      </c>
      <c r="BB844" s="19">
        <v>942565394.10765195</v>
      </c>
      <c r="BC844" s="19">
        <v>407346114.685902</v>
      </c>
      <c r="BD844" s="19">
        <v>1069258197.16257</v>
      </c>
      <c r="BE844" s="19">
        <v>1211277085.5487299</v>
      </c>
      <c r="BF844" s="19">
        <v>846920059.36403894</v>
      </c>
      <c r="BG844" s="19">
        <v>1103248474.66538</v>
      </c>
      <c r="BH844" s="19">
        <v>12865668.95774</v>
      </c>
      <c r="BI844" s="19">
        <v>188201360.758109</v>
      </c>
      <c r="BJ844" s="19">
        <v>581849792.29100001</v>
      </c>
      <c r="BK844" s="19">
        <v>22179096.036790401</v>
      </c>
      <c r="BL844" s="19">
        <v>498723245.043118</v>
      </c>
      <c r="BM844" s="19">
        <v>84490.603987824099</v>
      </c>
      <c r="BN844" s="19">
        <v>393237171.59684199</v>
      </c>
      <c r="BO844" s="19">
        <v>697474011.63191903</v>
      </c>
      <c r="BP844" s="19">
        <v>328373403.82409102</v>
      </c>
      <c r="BQ844" s="19">
        <v>375880120.90074199</v>
      </c>
      <c r="BR844" s="19">
        <v>671519043.88032103</v>
      </c>
      <c r="BS844" s="19">
        <v>520809333.18463498</v>
      </c>
      <c r="BT844" s="19">
        <v>15719529.6255976</v>
      </c>
      <c r="BU844" s="19">
        <v>77863.992415903005</v>
      </c>
      <c r="BV844" s="19">
        <v>422031947.33911699</v>
      </c>
      <c r="BW844" s="19">
        <v>969869718.50057805</v>
      </c>
      <c r="BX844" s="19">
        <v>238238746.41744599</v>
      </c>
      <c r="BY844" s="19">
        <v>640378726.90669096</v>
      </c>
      <c r="BZ844" s="19">
        <v>62077.4003332969</v>
      </c>
      <c r="CA844" s="19">
        <v>496137795.98202801</v>
      </c>
      <c r="CB844" s="19">
        <v>261245382.43792799</v>
      </c>
      <c r="CC844" s="19">
        <v>323205800.32607698</v>
      </c>
      <c r="CD844" s="19">
        <v>594871304.71353805</v>
      </c>
      <c r="CE844" s="19">
        <v>617378075.38768899</v>
      </c>
    </row>
    <row r="845" spans="1:83">
      <c r="A845" s="18">
        <v>2208</v>
      </c>
      <c r="B845" s="18" t="s">
        <v>1749</v>
      </c>
      <c r="C845" s="18" t="s">
        <v>1750</v>
      </c>
      <c r="D845" s="18" t="s">
        <v>116</v>
      </c>
      <c r="E845" s="18" t="s">
        <v>114</v>
      </c>
      <c r="F845" s="18" t="s">
        <v>114</v>
      </c>
      <c r="G845" s="18" t="s">
        <v>116</v>
      </c>
      <c r="H845" s="18" t="s">
        <v>114</v>
      </c>
      <c r="J845" s="18">
        <v>-0.08</v>
      </c>
      <c r="K845" s="18">
        <v>276.09573</v>
      </c>
      <c r="L845" s="18">
        <v>277.10315000000003</v>
      </c>
      <c r="M845" s="18">
        <v>0.90100000000000002</v>
      </c>
      <c r="N845" s="18">
        <v>21630198.16</v>
      </c>
      <c r="O845" s="18">
        <v>5</v>
      </c>
      <c r="P845" s="18">
        <v>0</v>
      </c>
      <c r="S845" s="18" t="s">
        <v>118</v>
      </c>
      <c r="T845" s="18">
        <v>6</v>
      </c>
      <c r="U845" s="18" t="s">
        <v>809</v>
      </c>
      <c r="V845" s="18" t="b">
        <v>0</v>
      </c>
      <c r="W845" s="20">
        <v>0.51851851851851805</v>
      </c>
      <c r="X845" s="20">
        <v>0.5</v>
      </c>
      <c r="Y845" s="19">
        <v>211063.24240400901</v>
      </c>
      <c r="Z845" s="19">
        <v>89712.935311184003</v>
      </c>
      <c r="AA845" s="19">
        <v>302507.99905691098</v>
      </c>
      <c r="AB845" s="19">
        <v>176564684.88369799</v>
      </c>
      <c r="AC845" s="19">
        <v>202761.79347830301</v>
      </c>
      <c r="AD845" s="19">
        <v>213333365.50372201</v>
      </c>
      <c r="AE845" s="19">
        <v>250335386.09114701</v>
      </c>
      <c r="AF845" s="19">
        <v>246797.54089740699</v>
      </c>
      <c r="AG845" s="19">
        <v>351290121.92527401</v>
      </c>
      <c r="AH845" s="19">
        <v>213770.07762069799</v>
      </c>
      <c r="AI845" s="19">
        <v>279932832.44737202</v>
      </c>
      <c r="AJ845" s="19">
        <v>361605822.41162902</v>
      </c>
      <c r="AK845" s="19">
        <v>164147.76214103101</v>
      </c>
      <c r="AL845" s="19">
        <v>187445.37779147099</v>
      </c>
      <c r="AM845" s="19">
        <v>684494341.328843</v>
      </c>
      <c r="AN845" s="19">
        <v>233817691.087318</v>
      </c>
      <c r="AO845" s="19">
        <v>74138.1008370583</v>
      </c>
      <c r="AP845" s="19">
        <v>225073915.30896699</v>
      </c>
      <c r="AQ845" s="19">
        <v>80515.804096136198</v>
      </c>
      <c r="AR845" s="19">
        <v>322418725.709418</v>
      </c>
      <c r="AS845" s="19">
        <v>275964950.91771603</v>
      </c>
      <c r="AT845" s="19">
        <v>646044427.57232702</v>
      </c>
      <c r="AU845" s="19">
        <v>139624.610384292</v>
      </c>
      <c r="AV845" s="19">
        <v>374979684.45545501</v>
      </c>
      <c r="AW845" s="19">
        <v>99001801.758790106</v>
      </c>
      <c r="AX845" s="19">
        <v>73579.681769493298</v>
      </c>
      <c r="AY845" s="19">
        <v>165758.196350452</v>
      </c>
      <c r="AZ845" s="19">
        <v>107552.178623912</v>
      </c>
      <c r="BA845" s="19">
        <v>101341.77104336501</v>
      </c>
      <c r="BB845" s="19">
        <v>211094.34997347501</v>
      </c>
      <c r="BC845" s="19">
        <v>1025833200.28908</v>
      </c>
      <c r="BD845" s="19">
        <v>130916.54913210199</v>
      </c>
      <c r="BE845" s="19">
        <v>178704.60351362301</v>
      </c>
      <c r="BF845" s="19">
        <v>168766.74855896301</v>
      </c>
      <c r="BG845" s="19">
        <v>142987.251866862</v>
      </c>
      <c r="BH845" s="19">
        <v>414121324.82435602</v>
      </c>
      <c r="BI845" s="19">
        <v>47030.709569134902</v>
      </c>
      <c r="BJ845" s="19">
        <v>315228901.41183603</v>
      </c>
      <c r="BK845" s="19">
        <v>97048.858051087198</v>
      </c>
      <c r="BL845" s="19">
        <v>233273531.270852</v>
      </c>
      <c r="BM845" s="19">
        <v>247582835.87740901</v>
      </c>
      <c r="BN845" s="19">
        <v>297845207.89729798</v>
      </c>
      <c r="BO845" s="19">
        <v>209591.61585109399</v>
      </c>
      <c r="BP845" s="19">
        <v>151363898.12619001</v>
      </c>
      <c r="BQ845" s="19">
        <v>85057.759169334604</v>
      </c>
      <c r="BR845" s="19">
        <v>138837.29432782999</v>
      </c>
      <c r="BS845" s="19">
        <v>142211126.95068401</v>
      </c>
      <c r="BT845" s="19">
        <v>270508781.62038898</v>
      </c>
      <c r="BU845" s="19">
        <v>573657649.78386402</v>
      </c>
      <c r="BV845" s="19">
        <v>245082665.67691699</v>
      </c>
      <c r="BW845" s="19">
        <v>109748.893649866</v>
      </c>
      <c r="BX845" s="19">
        <v>60626.459295553897</v>
      </c>
      <c r="BY845" s="19">
        <v>355406280.56038702</v>
      </c>
      <c r="BZ845" s="19">
        <v>287066839.05155599</v>
      </c>
      <c r="CA845" s="19">
        <v>79644.185807155198</v>
      </c>
      <c r="CB845" s="19">
        <v>725687803.98923504</v>
      </c>
      <c r="CC845" s="19">
        <v>349400746.06103498</v>
      </c>
      <c r="CD845" s="19">
        <v>260055825.84933299</v>
      </c>
      <c r="CE845" s="19">
        <v>88838.795511459801</v>
      </c>
    </row>
    <row r="846" spans="1:83">
      <c r="A846" s="18">
        <v>2213</v>
      </c>
      <c r="B846" s="18" t="s">
        <v>1751</v>
      </c>
      <c r="C846" s="18" t="s">
        <v>1752</v>
      </c>
      <c r="D846" s="18" t="s">
        <v>116</v>
      </c>
      <c r="E846" s="18" t="s">
        <v>114</v>
      </c>
      <c r="F846" s="18" t="s">
        <v>114</v>
      </c>
      <c r="G846" s="18" t="s">
        <v>116</v>
      </c>
      <c r="H846" s="18" t="s">
        <v>114</v>
      </c>
      <c r="J846" s="18">
        <v>-0.22</v>
      </c>
      <c r="K846" s="18">
        <v>217.10621</v>
      </c>
      <c r="L846" s="18">
        <v>218.11341999999999</v>
      </c>
      <c r="M846" s="18">
        <v>1.236</v>
      </c>
      <c r="N846" s="18">
        <v>21533956.280000001</v>
      </c>
      <c r="O846" s="18">
        <v>9</v>
      </c>
      <c r="P846" s="18">
        <v>0</v>
      </c>
      <c r="S846" s="18" t="s">
        <v>118</v>
      </c>
      <c r="T846" s="18">
        <v>4</v>
      </c>
      <c r="U846" s="18" t="s">
        <v>809</v>
      </c>
      <c r="V846" s="18" t="b">
        <v>0</v>
      </c>
      <c r="W846" s="20">
        <v>0.70370370370370405</v>
      </c>
      <c r="X846" s="20">
        <v>0.28125</v>
      </c>
      <c r="Y846" s="19">
        <v>211063.24240400901</v>
      </c>
      <c r="Z846" s="19">
        <v>89712.935311184003</v>
      </c>
      <c r="AA846" s="19">
        <v>302507.99905691098</v>
      </c>
      <c r="AB846" s="19">
        <v>74538783.7113401</v>
      </c>
      <c r="AC846" s="19">
        <v>202761.79347830301</v>
      </c>
      <c r="AD846" s="19">
        <v>109135143.40769599</v>
      </c>
      <c r="AE846" s="19">
        <v>71353635.818525299</v>
      </c>
      <c r="AF846" s="19">
        <v>246797.54089740699</v>
      </c>
      <c r="AG846" s="19">
        <v>121409240.990373</v>
      </c>
      <c r="AH846" s="19">
        <v>213770.07762069799</v>
      </c>
      <c r="AI846" s="19">
        <v>127068783.046937</v>
      </c>
      <c r="AJ846" s="19">
        <v>62127773.150982402</v>
      </c>
      <c r="AK846" s="19">
        <v>117981048.077456</v>
      </c>
      <c r="AL846" s="19">
        <v>187445.37779147099</v>
      </c>
      <c r="AM846" s="19">
        <v>304002875.136271</v>
      </c>
      <c r="AN846" s="19">
        <v>25254529.078399099</v>
      </c>
      <c r="AO846" s="19">
        <v>216937216.79328799</v>
      </c>
      <c r="AP846" s="19">
        <v>93016817.716588199</v>
      </c>
      <c r="AQ846" s="19">
        <v>82217405.130370095</v>
      </c>
      <c r="AR846" s="19">
        <v>67323389.033540204</v>
      </c>
      <c r="AS846" s="19">
        <v>123777152.188063</v>
      </c>
      <c r="AT846" s="19">
        <v>39295797.836206898</v>
      </c>
      <c r="AU846" s="19">
        <v>50003516.8382743</v>
      </c>
      <c r="AV846" s="19">
        <v>29932490.589163899</v>
      </c>
      <c r="AW846" s="19">
        <v>97553.535244377999</v>
      </c>
      <c r="AX846" s="19">
        <v>38218016.3178498</v>
      </c>
      <c r="AY846" s="19">
        <v>88937773.190824106</v>
      </c>
      <c r="AZ846" s="19">
        <v>107552.178623912</v>
      </c>
      <c r="BA846" s="19">
        <v>101341.77104336501</v>
      </c>
      <c r="BB846" s="19">
        <v>211094.34997347501</v>
      </c>
      <c r="BC846" s="19">
        <v>62937.009110873303</v>
      </c>
      <c r="BD846" s="19">
        <v>153093030.73389399</v>
      </c>
      <c r="BE846" s="19">
        <v>178704.60351362301</v>
      </c>
      <c r="BF846" s="19">
        <v>168766.74855896301</v>
      </c>
      <c r="BG846" s="19">
        <v>142987.251866862</v>
      </c>
      <c r="BH846" s="19">
        <v>66844.4046139891</v>
      </c>
      <c r="BI846" s="19">
        <v>763159843.00808406</v>
      </c>
      <c r="BJ846" s="19">
        <v>21116428.294712901</v>
      </c>
      <c r="BK846" s="19">
        <v>29403795.5397957</v>
      </c>
      <c r="BL846" s="19">
        <v>60370.032756194603</v>
      </c>
      <c r="BM846" s="19">
        <v>20828851.194830898</v>
      </c>
      <c r="BN846" s="19">
        <v>130989923.56685799</v>
      </c>
      <c r="BO846" s="19">
        <v>209591.61585109399</v>
      </c>
      <c r="BP846" s="19">
        <v>51950959.919903196</v>
      </c>
      <c r="BQ846" s="19">
        <v>85057.759169334604</v>
      </c>
      <c r="BR846" s="19">
        <v>138837.29432782999</v>
      </c>
      <c r="BS846" s="19">
        <v>74680.910813464201</v>
      </c>
      <c r="BT846" s="19">
        <v>84632.417955647994</v>
      </c>
      <c r="BU846" s="19">
        <v>97831828.017032295</v>
      </c>
      <c r="BV846" s="19">
        <v>53677.024710943901</v>
      </c>
      <c r="BW846" s="19">
        <v>109748.893649866</v>
      </c>
      <c r="BX846" s="19">
        <v>26089952.209261399</v>
      </c>
      <c r="BY846" s="19">
        <v>64359.7441030021</v>
      </c>
      <c r="BZ846" s="19">
        <v>62077.4003332969</v>
      </c>
      <c r="CA846" s="19">
        <v>79644.185807155198</v>
      </c>
      <c r="CB846" s="19">
        <v>56280.262764906503</v>
      </c>
      <c r="CC846" s="19">
        <v>42452.059625298898</v>
      </c>
      <c r="CD846" s="19">
        <v>42378.606606679503</v>
      </c>
      <c r="CE846" s="19">
        <v>88838.795511459801</v>
      </c>
    </row>
    <row r="847" spans="1:83">
      <c r="A847" s="18">
        <v>2218</v>
      </c>
      <c r="B847" s="18" t="s">
        <v>339</v>
      </c>
      <c r="C847" s="18" t="s">
        <v>340</v>
      </c>
      <c r="D847" s="18" t="s">
        <v>116</v>
      </c>
      <c r="E847" s="18" t="s">
        <v>116</v>
      </c>
      <c r="F847" s="18" t="s">
        <v>114</v>
      </c>
      <c r="G847" s="18" t="s">
        <v>116</v>
      </c>
      <c r="H847" s="18" t="s">
        <v>114</v>
      </c>
      <c r="J847" s="18">
        <v>0.09</v>
      </c>
      <c r="K847" s="18">
        <v>126.06541</v>
      </c>
      <c r="L847" s="18">
        <v>127.07273000000001</v>
      </c>
      <c r="M847" s="18">
        <v>0.76700000000000002</v>
      </c>
      <c r="N847" s="18">
        <v>21449462.420000002</v>
      </c>
      <c r="O847" s="18">
        <v>1</v>
      </c>
      <c r="P847" s="18">
        <v>4</v>
      </c>
      <c r="Q847" s="18">
        <v>88.7</v>
      </c>
      <c r="R847" s="18">
        <v>9.4</v>
      </c>
      <c r="S847" s="18" t="s">
        <v>118</v>
      </c>
      <c r="T847" s="18">
        <v>2</v>
      </c>
      <c r="U847" s="18" t="s">
        <v>121</v>
      </c>
      <c r="V847" s="18" t="b">
        <v>0</v>
      </c>
      <c r="W847" s="20">
        <v>0.55555555555555602</v>
      </c>
      <c r="X847" s="20">
        <v>0.3125</v>
      </c>
      <c r="Y847" s="19">
        <v>287977576.44631201</v>
      </c>
      <c r="Z847" s="19">
        <v>395798961.65296298</v>
      </c>
      <c r="AA847" s="19">
        <v>1459694212.31284</v>
      </c>
      <c r="AB847" s="19">
        <v>129115359.59481101</v>
      </c>
      <c r="AC847" s="19">
        <v>3277273512.62395</v>
      </c>
      <c r="AD847" s="19">
        <v>55143.880361755</v>
      </c>
      <c r="AE847" s="19">
        <v>122828799.923264</v>
      </c>
      <c r="AF847" s="19">
        <v>725253289.40328002</v>
      </c>
      <c r="AG847" s="19">
        <v>155137458.774553</v>
      </c>
      <c r="AH847" s="19">
        <v>309904951.41368002</v>
      </c>
      <c r="AI847" s="19">
        <v>419641392.94769698</v>
      </c>
      <c r="AJ847" s="19">
        <v>37762.133882739698</v>
      </c>
      <c r="AK847" s="19">
        <v>393996261.82691699</v>
      </c>
      <c r="AL847" s="19">
        <v>396346166.25506699</v>
      </c>
      <c r="AM847" s="19">
        <v>126452489.089734</v>
      </c>
      <c r="AN847" s="19">
        <v>73007.899572116206</v>
      </c>
      <c r="AO847" s="19">
        <v>74138.1008370583</v>
      </c>
      <c r="AP847" s="19">
        <v>58502.331954147201</v>
      </c>
      <c r="AQ847" s="19">
        <v>80515.804096136198</v>
      </c>
      <c r="AR847" s="19">
        <v>49832.672295953402</v>
      </c>
      <c r="AS847" s="19">
        <v>72318.6274561951</v>
      </c>
      <c r="AT847" s="19">
        <v>60071.0548945306</v>
      </c>
      <c r="AU847" s="19">
        <v>177418961.68231201</v>
      </c>
      <c r="AV847" s="19">
        <v>57029.357966701697</v>
      </c>
      <c r="AW847" s="19">
        <v>97553.535244377999</v>
      </c>
      <c r="AX847" s="19">
        <v>73579.681769493298</v>
      </c>
      <c r="AY847" s="19">
        <v>1078290620.7600601</v>
      </c>
      <c r="AZ847" s="19">
        <v>168482219.79401699</v>
      </c>
      <c r="BA847" s="19">
        <v>101341.77104336501</v>
      </c>
      <c r="BB847" s="19">
        <v>211094.34997347501</v>
      </c>
      <c r="BC847" s="19">
        <v>164461781.17872</v>
      </c>
      <c r="BD847" s="19">
        <v>303337350.44027603</v>
      </c>
      <c r="BE847" s="19">
        <v>178704.60351362301</v>
      </c>
      <c r="BF847" s="19">
        <v>568516485.074471</v>
      </c>
      <c r="BG847" s="19">
        <v>142987.251866862</v>
      </c>
      <c r="BH847" s="19">
        <v>66844.4046139891</v>
      </c>
      <c r="BI847" s="19">
        <v>47030.709569134902</v>
      </c>
      <c r="BJ847" s="19">
        <v>156126747.30556199</v>
      </c>
      <c r="BK847" s="19">
        <v>97048.858051087198</v>
      </c>
      <c r="BL847" s="19">
        <v>5403042.6291000303</v>
      </c>
      <c r="BM847" s="19">
        <v>84490.603987824099</v>
      </c>
      <c r="BN847" s="19">
        <v>51593.885876908498</v>
      </c>
      <c r="BO847" s="19">
        <v>574064691.44679904</v>
      </c>
      <c r="BP847" s="19">
        <v>49023.555370657697</v>
      </c>
      <c r="BQ847" s="19">
        <v>207914959.119672</v>
      </c>
      <c r="BR847" s="19">
        <v>250143385.687527</v>
      </c>
      <c r="BS847" s="19">
        <v>74680.910813464201</v>
      </c>
      <c r="BT847" s="19">
        <v>84310027.136461496</v>
      </c>
      <c r="BU847" s="19">
        <v>77863.992415903005</v>
      </c>
      <c r="BV847" s="19">
        <v>53677.024710943901</v>
      </c>
      <c r="BW847" s="19">
        <v>109748.893649866</v>
      </c>
      <c r="BX847" s="19">
        <v>60626.459295553897</v>
      </c>
      <c r="BY847" s="19">
        <v>64359.7441030021</v>
      </c>
      <c r="BZ847" s="19">
        <v>62077.4003332969</v>
      </c>
      <c r="CA847" s="19">
        <v>79644.185807155198</v>
      </c>
      <c r="CB847" s="19">
        <v>56280.262764906503</v>
      </c>
      <c r="CC847" s="19">
        <v>42452.059625298898</v>
      </c>
      <c r="CD847" s="19">
        <v>42378.606606679503</v>
      </c>
      <c r="CE847" s="19">
        <v>88838.795511459801</v>
      </c>
    </row>
    <row r="848" spans="1:83">
      <c r="A848" s="18">
        <v>2236</v>
      </c>
      <c r="B848" s="18" t="s">
        <v>936</v>
      </c>
      <c r="C848" s="18" t="s">
        <v>937</v>
      </c>
      <c r="D848" s="18" t="s">
        <v>334</v>
      </c>
      <c r="E848" s="18" t="s">
        <v>863</v>
      </c>
      <c r="F848" s="18" t="s">
        <v>114</v>
      </c>
      <c r="G848" s="18" t="s">
        <v>334</v>
      </c>
      <c r="H848" s="18" t="s">
        <v>114</v>
      </c>
      <c r="J848" s="18">
        <v>16.440000000000001</v>
      </c>
      <c r="K848" s="18">
        <v>386.17275999999998</v>
      </c>
      <c r="L848" s="18">
        <v>387.18027000000001</v>
      </c>
      <c r="M848" s="18">
        <v>8.0579999999999998</v>
      </c>
      <c r="N848" s="18">
        <v>21218668.309999999</v>
      </c>
      <c r="O848" s="18">
        <v>12</v>
      </c>
      <c r="P848" s="18">
        <v>2</v>
      </c>
      <c r="Q848" s="18">
        <v>91</v>
      </c>
      <c r="R848" s="18">
        <v>77</v>
      </c>
      <c r="S848" s="18" t="s">
        <v>118</v>
      </c>
      <c r="T848" s="18">
        <v>5</v>
      </c>
      <c r="U848" s="18" t="s">
        <v>809</v>
      </c>
      <c r="V848" s="18" t="b">
        <v>1</v>
      </c>
      <c r="W848" s="20">
        <v>0.74074074074074103</v>
      </c>
      <c r="X848" s="20">
        <v>0.8125</v>
      </c>
      <c r="Y848" s="19">
        <v>2187630207.29318</v>
      </c>
      <c r="Z848" s="19">
        <v>693931528.66459</v>
      </c>
      <c r="AA848" s="19">
        <v>302507.99905691098</v>
      </c>
      <c r="AB848" s="19">
        <v>778055859.72212994</v>
      </c>
      <c r="AC848" s="19">
        <v>2764007978.0255899</v>
      </c>
      <c r="AD848" s="19">
        <v>626695718.704175</v>
      </c>
      <c r="AE848" s="19">
        <v>93066.8435548751</v>
      </c>
      <c r="AF848" s="19">
        <v>2722275871.1047401</v>
      </c>
      <c r="AG848" s="19">
        <v>774929955.78576899</v>
      </c>
      <c r="AH848" s="19">
        <v>213770.07762069799</v>
      </c>
      <c r="AI848" s="19">
        <v>438293134.98607999</v>
      </c>
      <c r="AJ848" s="19">
        <v>337012792.81180203</v>
      </c>
      <c r="AK848" s="19">
        <v>2123285858.7665401</v>
      </c>
      <c r="AL848" s="19">
        <v>2388795702.13731</v>
      </c>
      <c r="AM848" s="19">
        <v>85852.124718513893</v>
      </c>
      <c r="AN848" s="19">
        <v>726594147.13272595</v>
      </c>
      <c r="AO848" s="19">
        <v>983850593.06338096</v>
      </c>
      <c r="AP848" s="19">
        <v>556605661.46533597</v>
      </c>
      <c r="AQ848" s="19">
        <v>1038454713.13617</v>
      </c>
      <c r="AR848" s="19">
        <v>452186808.75550598</v>
      </c>
      <c r="AS848" s="19">
        <v>778286515.33545601</v>
      </c>
      <c r="AT848" s="19">
        <v>960491518.86608398</v>
      </c>
      <c r="AU848" s="19">
        <v>139624.610384292</v>
      </c>
      <c r="AV848" s="19">
        <v>646099372.95361304</v>
      </c>
      <c r="AW848" s="19">
        <v>97553.535244377999</v>
      </c>
      <c r="AX848" s="19">
        <v>73579.681769493298</v>
      </c>
      <c r="AY848" s="19">
        <v>1366720473.1451001</v>
      </c>
      <c r="AZ848" s="19">
        <v>1034193422.26643</v>
      </c>
      <c r="BA848" s="19">
        <v>1064816925.62414</v>
      </c>
      <c r="BB848" s="19">
        <v>211094.34997347501</v>
      </c>
      <c r="BC848" s="19">
        <v>550234040.71693397</v>
      </c>
      <c r="BD848" s="19">
        <v>1941740396.66295</v>
      </c>
      <c r="BE848" s="19">
        <v>1839688805.5973799</v>
      </c>
      <c r="BF848" s="19">
        <v>2231478845.3189001</v>
      </c>
      <c r="BG848" s="19">
        <v>1393716149.3352301</v>
      </c>
      <c r="BH848" s="19">
        <v>66844.4046139891</v>
      </c>
      <c r="BI848" s="19">
        <v>542028445.52964604</v>
      </c>
      <c r="BJ848" s="19">
        <v>348445604.53250098</v>
      </c>
      <c r="BK848" s="19">
        <v>1188024406.74652</v>
      </c>
      <c r="BL848" s="19">
        <v>716216179.049613</v>
      </c>
      <c r="BM848" s="19">
        <v>1086473197.30001</v>
      </c>
      <c r="BN848" s="19">
        <v>384671041.297782</v>
      </c>
      <c r="BO848" s="19">
        <v>2781390935.4182701</v>
      </c>
      <c r="BP848" s="19">
        <v>666219044.16853905</v>
      </c>
      <c r="BQ848" s="19">
        <v>85057.759169334604</v>
      </c>
      <c r="BR848" s="19">
        <v>138837.29432782999</v>
      </c>
      <c r="BS848" s="19">
        <v>558280288.16191101</v>
      </c>
      <c r="BT848" s="19">
        <v>664479401.933079</v>
      </c>
      <c r="BU848" s="19">
        <v>982797281.26682496</v>
      </c>
      <c r="BV848" s="19">
        <v>430151091.74513</v>
      </c>
      <c r="BW848" s="19">
        <v>916574098.591609</v>
      </c>
      <c r="BX848" s="19">
        <v>623858454.41121697</v>
      </c>
      <c r="BY848" s="19">
        <v>888986070.24357605</v>
      </c>
      <c r="BZ848" s="19">
        <v>732695251.88838196</v>
      </c>
      <c r="CA848" s="19">
        <v>79644.185807155198</v>
      </c>
      <c r="CB848" s="19">
        <v>533268737.65943003</v>
      </c>
      <c r="CC848" s="19">
        <v>42452.059625298898</v>
      </c>
      <c r="CD848" s="19">
        <v>439405803.82212502</v>
      </c>
      <c r="CE848" s="19">
        <v>1122843473.7908599</v>
      </c>
    </row>
    <row r="849" spans="1:83">
      <c r="A849" s="18">
        <v>2238</v>
      </c>
      <c r="B849" s="18" t="s">
        <v>1753</v>
      </c>
      <c r="C849" s="18" t="s">
        <v>1754</v>
      </c>
      <c r="D849" s="18" t="s">
        <v>116</v>
      </c>
      <c r="E849" s="18" t="s">
        <v>114</v>
      </c>
      <c r="F849" s="18" t="s">
        <v>114</v>
      </c>
      <c r="G849" s="18" t="s">
        <v>116</v>
      </c>
      <c r="H849" s="18" t="s">
        <v>114</v>
      </c>
      <c r="J849" s="18">
        <v>0.11</v>
      </c>
      <c r="K849" s="18">
        <v>128.09497999999999</v>
      </c>
      <c r="L849" s="18">
        <v>129.10216</v>
      </c>
      <c r="M849" s="18">
        <v>0.88800000000000001</v>
      </c>
      <c r="N849" s="18">
        <v>21195787.329999998</v>
      </c>
      <c r="O849" s="18">
        <v>7</v>
      </c>
      <c r="P849" s="18">
        <v>0</v>
      </c>
      <c r="S849" s="18" t="s">
        <v>118</v>
      </c>
      <c r="T849" s="18">
        <v>4</v>
      </c>
      <c r="U849" s="18" t="s">
        <v>802</v>
      </c>
      <c r="V849" s="18" t="b">
        <v>0</v>
      </c>
      <c r="W849" s="20">
        <v>0.62962962962962998</v>
      </c>
      <c r="X849" s="20">
        <v>0.75</v>
      </c>
      <c r="Y849" s="19">
        <v>211063.24240400901</v>
      </c>
      <c r="Z849" s="19">
        <v>165755917.71050301</v>
      </c>
      <c r="AA849" s="19">
        <v>302507.99905691098</v>
      </c>
      <c r="AB849" s="19">
        <v>248998741.260084</v>
      </c>
      <c r="AC849" s="19">
        <v>202761.79347830301</v>
      </c>
      <c r="AD849" s="19">
        <v>529730818.15542501</v>
      </c>
      <c r="AE849" s="19">
        <v>195581215.87260699</v>
      </c>
      <c r="AF849" s="19">
        <v>246797.54089740699</v>
      </c>
      <c r="AG849" s="19">
        <v>364709225.57105601</v>
      </c>
      <c r="AH849" s="19">
        <v>213770.07762069799</v>
      </c>
      <c r="AI849" s="19">
        <v>534737866.06171799</v>
      </c>
      <c r="AJ849" s="19">
        <v>490391127.65301198</v>
      </c>
      <c r="AK849" s="19">
        <v>164147.76214103101</v>
      </c>
      <c r="AL849" s="19">
        <v>187445.37779147099</v>
      </c>
      <c r="AM849" s="19">
        <v>237296552.19334301</v>
      </c>
      <c r="AN849" s="19">
        <v>310200888.04869401</v>
      </c>
      <c r="AO849" s="19">
        <v>358962789.01096398</v>
      </c>
      <c r="AP849" s="19">
        <v>168871884.29965401</v>
      </c>
      <c r="AQ849" s="19">
        <v>267149084.61087799</v>
      </c>
      <c r="AR849" s="19">
        <v>456475242.68155497</v>
      </c>
      <c r="AS849" s="19">
        <v>164693185.83704099</v>
      </c>
      <c r="AT849" s="19">
        <v>317365334.57232702</v>
      </c>
      <c r="AU849" s="19">
        <v>139624.610384292</v>
      </c>
      <c r="AV849" s="19">
        <v>601007787.113006</v>
      </c>
      <c r="AW849" s="19">
        <v>97553.535244377999</v>
      </c>
      <c r="AX849" s="19">
        <v>308104152.69178897</v>
      </c>
      <c r="AY849" s="19">
        <v>165758.196350452</v>
      </c>
      <c r="AZ849" s="19">
        <v>135414189.49478701</v>
      </c>
      <c r="BA849" s="19">
        <v>101341.77104336501</v>
      </c>
      <c r="BB849" s="19">
        <v>211094.34997347501</v>
      </c>
      <c r="BC849" s="19">
        <v>114157780.716802</v>
      </c>
      <c r="BD849" s="19">
        <v>130916.54913210199</v>
      </c>
      <c r="BE849" s="19">
        <v>178704.60351362301</v>
      </c>
      <c r="BF849" s="19">
        <v>168766.74855896301</v>
      </c>
      <c r="BG849" s="19">
        <v>142987.251866862</v>
      </c>
      <c r="BH849" s="19">
        <v>476953691.14221197</v>
      </c>
      <c r="BI849" s="19">
        <v>735493151.22759604</v>
      </c>
      <c r="BJ849" s="19">
        <v>297123221.37722301</v>
      </c>
      <c r="BK849" s="19">
        <v>97048.858051087198</v>
      </c>
      <c r="BL849" s="19">
        <v>272298850.13455999</v>
      </c>
      <c r="BM849" s="19">
        <v>218276628.53756201</v>
      </c>
      <c r="BN849" s="19">
        <v>300116301.79931301</v>
      </c>
      <c r="BO849" s="19">
        <v>209591.61585109399</v>
      </c>
      <c r="BP849" s="19">
        <v>654993313.55514801</v>
      </c>
      <c r="BQ849" s="19">
        <v>239915692.56863999</v>
      </c>
      <c r="BR849" s="19">
        <v>156323279.02002299</v>
      </c>
      <c r="BS849" s="19">
        <v>185073417.781791</v>
      </c>
      <c r="BT849" s="19">
        <v>224148128.07244799</v>
      </c>
      <c r="BU849" s="19">
        <v>230125347.82828999</v>
      </c>
      <c r="BV849" s="19">
        <v>301858288.08764499</v>
      </c>
      <c r="BW849" s="19">
        <v>375417107.95279002</v>
      </c>
      <c r="BX849" s="19">
        <v>288977835.56883401</v>
      </c>
      <c r="BY849" s="19">
        <v>474344053.34933197</v>
      </c>
      <c r="BZ849" s="19">
        <v>559740078.53314304</v>
      </c>
      <c r="CA849" s="19">
        <v>345491695.81570399</v>
      </c>
      <c r="CB849" s="19">
        <v>572753129.33966994</v>
      </c>
      <c r="CC849" s="19">
        <v>615229554.69419205</v>
      </c>
      <c r="CD849" s="19">
        <v>676871733.86457098</v>
      </c>
      <c r="CE849" s="19">
        <v>243228209.98604101</v>
      </c>
    </row>
    <row r="850" spans="1:83">
      <c r="A850" s="18">
        <v>2239</v>
      </c>
      <c r="C850" s="18" t="s">
        <v>1755</v>
      </c>
      <c r="D850" s="18" t="s">
        <v>116</v>
      </c>
      <c r="E850" s="18" t="s">
        <v>114</v>
      </c>
      <c r="F850" s="18" t="s">
        <v>114</v>
      </c>
      <c r="G850" s="18" t="s">
        <v>334</v>
      </c>
      <c r="H850" s="18" t="s">
        <v>114</v>
      </c>
      <c r="J850" s="18">
        <v>-1.3</v>
      </c>
      <c r="K850" s="18">
        <v>850.47757000000001</v>
      </c>
      <c r="L850" s="18">
        <v>426.24599999999998</v>
      </c>
      <c r="M850" s="18">
        <v>5.952</v>
      </c>
      <c r="N850" s="18">
        <v>21185942.050000001</v>
      </c>
      <c r="O850" s="18">
        <v>13</v>
      </c>
      <c r="P850" s="18">
        <v>0</v>
      </c>
      <c r="S850" s="18" t="s">
        <v>118</v>
      </c>
      <c r="T850" s="18">
        <v>1</v>
      </c>
      <c r="U850" s="18" t="s">
        <v>809</v>
      </c>
      <c r="V850" s="18" t="b">
        <v>0</v>
      </c>
      <c r="W850" s="20">
        <v>0.85185185185185197</v>
      </c>
      <c r="X850" s="20">
        <v>0.65625</v>
      </c>
      <c r="Y850" s="19">
        <v>211063.24240400901</v>
      </c>
      <c r="Z850" s="19">
        <v>17063127.026025999</v>
      </c>
      <c r="AA850" s="19">
        <v>302507.99905691098</v>
      </c>
      <c r="AB850" s="19">
        <v>173615789.56929901</v>
      </c>
      <c r="AC850" s="19">
        <v>202761.79347830301</v>
      </c>
      <c r="AD850" s="19">
        <v>106083235.911276</v>
      </c>
      <c r="AE850" s="19">
        <v>24703358.793976501</v>
      </c>
      <c r="AF850" s="19">
        <v>15299313.3067727</v>
      </c>
      <c r="AG850" s="19">
        <v>14027418.8671165</v>
      </c>
      <c r="AH850" s="19">
        <v>11324414.4004138</v>
      </c>
      <c r="AI850" s="19">
        <v>7369586.2282019397</v>
      </c>
      <c r="AJ850" s="19">
        <v>602857210.32200897</v>
      </c>
      <c r="AK850" s="19">
        <v>164147.76214103101</v>
      </c>
      <c r="AL850" s="19">
        <v>20734346.026286501</v>
      </c>
      <c r="AM850" s="19">
        <v>24860844.481020302</v>
      </c>
      <c r="AN850" s="19">
        <v>16902119.5905363</v>
      </c>
      <c r="AO850" s="19">
        <v>11770651.8955868</v>
      </c>
      <c r="AP850" s="19">
        <v>21878920.717263199</v>
      </c>
      <c r="AQ850" s="19">
        <v>30496299.685504701</v>
      </c>
      <c r="AR850" s="19">
        <v>49968719.551720798</v>
      </c>
      <c r="AS850" s="19">
        <v>25963785.443970501</v>
      </c>
      <c r="AT850" s="19">
        <v>17809430.999492601</v>
      </c>
      <c r="AU850" s="19">
        <v>17653629.157174699</v>
      </c>
      <c r="AV850" s="19">
        <v>91041070.118649304</v>
      </c>
      <c r="AW850" s="19">
        <v>17759968.579329301</v>
      </c>
      <c r="AX850" s="19">
        <v>43581834.937573798</v>
      </c>
      <c r="AY850" s="19">
        <v>26062714.935791001</v>
      </c>
      <c r="AZ850" s="19">
        <v>107552.178623912</v>
      </c>
      <c r="BA850" s="19">
        <v>6512562.0778224496</v>
      </c>
      <c r="BB850" s="19">
        <v>21784294.300635599</v>
      </c>
      <c r="BC850" s="19">
        <v>43704717.899033703</v>
      </c>
      <c r="BD850" s="19">
        <v>26432792.699349299</v>
      </c>
      <c r="BE850" s="19">
        <v>79474966.708549902</v>
      </c>
      <c r="BF850" s="19">
        <v>35984023.989386499</v>
      </c>
      <c r="BG850" s="19">
        <v>13001209.227311799</v>
      </c>
      <c r="BH850" s="19">
        <v>66844.4046139891</v>
      </c>
      <c r="BI850" s="19">
        <v>9111761.6494029593</v>
      </c>
      <c r="BJ850" s="19">
        <v>61412939.2765866</v>
      </c>
      <c r="BK850" s="19">
        <v>97048.858051087198</v>
      </c>
      <c r="BL850" s="19">
        <v>6452735.8774000397</v>
      </c>
      <c r="BM850" s="19">
        <v>26646194.384932999</v>
      </c>
      <c r="BN850" s="19">
        <v>37765920.499494098</v>
      </c>
      <c r="BO850" s="19">
        <v>209591.61585109399</v>
      </c>
      <c r="BP850" s="19">
        <v>49023.555370657697</v>
      </c>
      <c r="BQ850" s="19">
        <v>85057.759169334604</v>
      </c>
      <c r="BR850" s="19">
        <v>138837.29432782999</v>
      </c>
      <c r="BS850" s="19">
        <v>74680.910813464201</v>
      </c>
      <c r="BT850" s="19">
        <v>84632.417955647994</v>
      </c>
      <c r="BU850" s="19">
        <v>47476342.028340504</v>
      </c>
      <c r="BV850" s="19">
        <v>40955682.026696302</v>
      </c>
      <c r="BW850" s="19">
        <v>15816114.399826599</v>
      </c>
      <c r="BX850" s="19">
        <v>4692290.3310349695</v>
      </c>
      <c r="BY850" s="19">
        <v>15450935.0853785</v>
      </c>
      <c r="BZ850" s="19">
        <v>62077.4003332969</v>
      </c>
      <c r="CA850" s="19">
        <v>8597004.0975651909</v>
      </c>
      <c r="CB850" s="19">
        <v>21371405.991813801</v>
      </c>
      <c r="CC850" s="19">
        <v>42452.059625298898</v>
      </c>
      <c r="CD850" s="19">
        <v>21925699.799547799</v>
      </c>
      <c r="CE850" s="19">
        <v>9975149.6649342608</v>
      </c>
    </row>
    <row r="851" spans="1:83">
      <c r="A851" s="18">
        <v>2240</v>
      </c>
      <c r="B851" s="18" t="s">
        <v>807</v>
      </c>
      <c r="C851" s="18" t="s">
        <v>808</v>
      </c>
      <c r="D851" s="18" t="s">
        <v>116</v>
      </c>
      <c r="E851" s="18" t="s">
        <v>114</v>
      </c>
      <c r="F851" s="18" t="s">
        <v>114</v>
      </c>
      <c r="G851" s="18" t="s">
        <v>116</v>
      </c>
      <c r="H851" s="18" t="s">
        <v>114</v>
      </c>
      <c r="J851" s="18">
        <v>-0.61</v>
      </c>
      <c r="K851" s="18">
        <v>271.21458000000001</v>
      </c>
      <c r="L851" s="18">
        <v>272.22185999999999</v>
      </c>
      <c r="M851" s="18">
        <v>7.8529999999999998</v>
      </c>
      <c r="N851" s="18">
        <v>21184375.690000001</v>
      </c>
      <c r="O851" s="18">
        <v>1</v>
      </c>
      <c r="P851" s="18">
        <v>0</v>
      </c>
      <c r="S851" s="18" t="s">
        <v>118</v>
      </c>
      <c r="T851" s="18">
        <v>6</v>
      </c>
      <c r="U851" s="18" t="s">
        <v>802</v>
      </c>
      <c r="V851" s="18" t="b">
        <v>0</v>
      </c>
      <c r="W851" s="20">
        <v>0.62962962962962998</v>
      </c>
      <c r="X851" s="20">
        <v>0.59375</v>
      </c>
      <c r="Y851" s="19">
        <v>211063.24240400901</v>
      </c>
      <c r="Z851" s="19">
        <v>526295416.987894</v>
      </c>
      <c r="AA851" s="19">
        <v>302507.99905691098</v>
      </c>
      <c r="AB851" s="19">
        <v>217590514.37891701</v>
      </c>
      <c r="AC851" s="19">
        <v>202761.79347830301</v>
      </c>
      <c r="AD851" s="19">
        <v>225030730.17789799</v>
      </c>
      <c r="AE851" s="19">
        <v>93066.8435548751</v>
      </c>
      <c r="AF851" s="19">
        <v>1073151702.50359</v>
      </c>
      <c r="AG851" s="19">
        <v>374551937.53281301</v>
      </c>
      <c r="AH851" s="19">
        <v>213770.07762069799</v>
      </c>
      <c r="AI851" s="19">
        <v>293225363.833745</v>
      </c>
      <c r="AJ851" s="19">
        <v>37762.133882739698</v>
      </c>
      <c r="AK851" s="19">
        <v>164147.76214103101</v>
      </c>
      <c r="AL851" s="19">
        <v>1131882829.0229101</v>
      </c>
      <c r="AM851" s="19">
        <v>85852.124718513893</v>
      </c>
      <c r="AN851" s="19">
        <v>488457854.184798</v>
      </c>
      <c r="AO851" s="19">
        <v>512461127.86931998</v>
      </c>
      <c r="AP851" s="19">
        <v>404878528.00667697</v>
      </c>
      <c r="AQ851" s="19">
        <v>457895170.22850698</v>
      </c>
      <c r="AR851" s="19">
        <v>187167976.775967</v>
      </c>
      <c r="AS851" s="19">
        <v>1154452308.7785001</v>
      </c>
      <c r="AT851" s="19">
        <v>346061283.67721599</v>
      </c>
      <c r="AU851" s="19">
        <v>139624.610384292</v>
      </c>
      <c r="AV851" s="19">
        <v>176991887.96082801</v>
      </c>
      <c r="AW851" s="19">
        <v>344791759.42631799</v>
      </c>
      <c r="AX851" s="19">
        <v>414595352.14825499</v>
      </c>
      <c r="AY851" s="19">
        <v>165758.196350452</v>
      </c>
      <c r="AZ851" s="19">
        <v>107552.178623912</v>
      </c>
      <c r="BA851" s="19">
        <v>516371625.31789899</v>
      </c>
      <c r="BB851" s="19">
        <v>1047387162.64405</v>
      </c>
      <c r="BC851" s="19">
        <v>808910168.05582404</v>
      </c>
      <c r="BD851" s="19">
        <v>130916.54913210199</v>
      </c>
      <c r="BE851" s="19">
        <v>178704.60351362301</v>
      </c>
      <c r="BF851" s="19">
        <v>899754050.15935302</v>
      </c>
      <c r="BG851" s="19">
        <v>142987.251866862</v>
      </c>
      <c r="BH851" s="19">
        <v>338777443.75807601</v>
      </c>
      <c r="BI851" s="19">
        <v>324304301.519988</v>
      </c>
      <c r="BJ851" s="19">
        <v>521487236.21463102</v>
      </c>
      <c r="BK851" s="19">
        <v>97048.858051087198</v>
      </c>
      <c r="BL851" s="19">
        <v>572439853.58781302</v>
      </c>
      <c r="BM851" s="19">
        <v>1106487527.7773399</v>
      </c>
      <c r="BN851" s="19">
        <v>51593.885876908498</v>
      </c>
      <c r="BO851" s="19">
        <v>1619043758.97616</v>
      </c>
      <c r="BP851" s="19">
        <v>401013950.65321499</v>
      </c>
      <c r="BQ851" s="19">
        <v>363680988.16825598</v>
      </c>
      <c r="BR851" s="19">
        <v>687105396.88986897</v>
      </c>
      <c r="BS851" s="19">
        <v>503572421.48652899</v>
      </c>
      <c r="BT851" s="19">
        <v>763999046.77071202</v>
      </c>
      <c r="BU851" s="19">
        <v>77863.992415903005</v>
      </c>
      <c r="BV851" s="19">
        <v>53677.024710943901</v>
      </c>
      <c r="BW851" s="19">
        <v>437779150.93976599</v>
      </c>
      <c r="BX851" s="19">
        <v>60626.459295553897</v>
      </c>
      <c r="BY851" s="19">
        <v>64359.7441030021</v>
      </c>
      <c r="BZ851" s="19">
        <v>225163476.423311</v>
      </c>
      <c r="CA851" s="19">
        <v>79644.185807155198</v>
      </c>
      <c r="CB851" s="19">
        <v>215235385.73227599</v>
      </c>
      <c r="CC851" s="19">
        <v>132456655.579697</v>
      </c>
      <c r="CD851" s="19">
        <v>42378.606606679503</v>
      </c>
      <c r="CE851" s="19">
        <v>88838.795511459801</v>
      </c>
    </row>
    <row r="852" spans="1:83">
      <c r="A852" s="18">
        <v>2242</v>
      </c>
      <c r="B852" s="18" t="s">
        <v>1756</v>
      </c>
      <c r="C852" s="18" t="s">
        <v>1757</v>
      </c>
      <c r="D852" s="18" t="s">
        <v>116</v>
      </c>
      <c r="E852" s="18" t="s">
        <v>114</v>
      </c>
      <c r="F852" s="18" t="s">
        <v>114</v>
      </c>
      <c r="G852" s="18" t="s">
        <v>116</v>
      </c>
      <c r="H852" s="18" t="s">
        <v>114</v>
      </c>
      <c r="J852" s="18">
        <v>-0.24</v>
      </c>
      <c r="K852" s="18">
        <v>218.05786000000001</v>
      </c>
      <c r="L852" s="18">
        <v>219.06511</v>
      </c>
      <c r="M852" s="18">
        <v>6.3979999999999997</v>
      </c>
      <c r="N852" s="18">
        <v>21169509.899999999</v>
      </c>
      <c r="O852" s="18">
        <v>23</v>
      </c>
      <c r="P852" s="18">
        <v>0</v>
      </c>
      <c r="S852" s="18" t="s">
        <v>118</v>
      </c>
      <c r="T852" s="18">
        <v>3</v>
      </c>
      <c r="U852" s="18" t="s">
        <v>121</v>
      </c>
      <c r="V852" s="18" t="b">
        <v>1</v>
      </c>
      <c r="W852" s="20">
        <v>1</v>
      </c>
      <c r="X852" s="20">
        <v>1</v>
      </c>
      <c r="Y852" s="19">
        <v>1252951402.59481</v>
      </c>
      <c r="Z852" s="19">
        <v>858505303.01503801</v>
      </c>
      <c r="AA852" s="19">
        <v>976605626.39554298</v>
      </c>
      <c r="AB852" s="19">
        <v>580330488.80214703</v>
      </c>
      <c r="AC852" s="19">
        <v>845196340.62698102</v>
      </c>
      <c r="AD852" s="19">
        <v>214789231.77472499</v>
      </c>
      <c r="AE852" s="19">
        <v>420745527.04535902</v>
      </c>
      <c r="AF852" s="19">
        <v>1383422393.1239901</v>
      </c>
      <c r="AG852" s="19">
        <v>498155257.50921601</v>
      </c>
      <c r="AH852" s="19">
        <v>1126571365.5725801</v>
      </c>
      <c r="AI852" s="19">
        <v>339671414.87489802</v>
      </c>
      <c r="AJ852" s="19">
        <v>141228541.933063</v>
      </c>
      <c r="AK852" s="19">
        <v>650137209.887375</v>
      </c>
      <c r="AL852" s="19">
        <v>513856103.077546</v>
      </c>
      <c r="AM852" s="19">
        <v>475092714.225797</v>
      </c>
      <c r="AN852" s="19">
        <v>605074583.61700201</v>
      </c>
      <c r="AO852" s="19">
        <v>369739349.05212498</v>
      </c>
      <c r="AP852" s="19">
        <v>395434123.08533502</v>
      </c>
      <c r="AQ852" s="19">
        <v>663707554.89679098</v>
      </c>
      <c r="AR852" s="19">
        <v>458083713.04238999</v>
      </c>
      <c r="AS852" s="19">
        <v>691508898.23972404</v>
      </c>
      <c r="AT852" s="19">
        <v>934014849.597314</v>
      </c>
      <c r="AU852" s="19">
        <v>1049527500.79686</v>
      </c>
      <c r="AV852" s="19">
        <v>624228041.19890702</v>
      </c>
      <c r="AW852" s="19">
        <v>1105014798.4690399</v>
      </c>
      <c r="AX852" s="19">
        <v>689181914.93656194</v>
      </c>
      <c r="AY852" s="19">
        <v>1387994103.44188</v>
      </c>
      <c r="AZ852" s="19">
        <v>1715695323.97609</v>
      </c>
      <c r="BA852" s="19">
        <v>641971638.77017605</v>
      </c>
      <c r="BB852" s="19">
        <v>1467045403.7021999</v>
      </c>
      <c r="BC852" s="19">
        <v>286026193.571621</v>
      </c>
      <c r="BD852" s="19">
        <v>758916508.75894701</v>
      </c>
      <c r="BE852" s="19">
        <v>705858766.02943397</v>
      </c>
      <c r="BF852" s="19">
        <v>1124962390.4988101</v>
      </c>
      <c r="BG852" s="19">
        <v>486492318.87247097</v>
      </c>
      <c r="BH852" s="19">
        <v>222564751.466829</v>
      </c>
      <c r="BI852" s="19">
        <v>389583268.812271</v>
      </c>
      <c r="BJ852" s="19">
        <v>339050959.682742</v>
      </c>
      <c r="BK852" s="19">
        <v>417256588.01617497</v>
      </c>
      <c r="BL852" s="19">
        <v>583625246.72180998</v>
      </c>
      <c r="BM852" s="19">
        <v>918071956.45518696</v>
      </c>
      <c r="BN852" s="19">
        <v>136887386.83435601</v>
      </c>
      <c r="BO852" s="19">
        <v>1426710386.2330799</v>
      </c>
      <c r="BP852" s="19">
        <v>529735832.578318</v>
      </c>
      <c r="BQ852" s="19">
        <v>473205916.0072</v>
      </c>
      <c r="BR852" s="19">
        <v>1109964476.7627599</v>
      </c>
      <c r="BS852" s="19">
        <v>599740338.29088402</v>
      </c>
      <c r="BT852" s="19">
        <v>542065323.03978205</v>
      </c>
      <c r="BU852" s="19">
        <v>1163037001.1020601</v>
      </c>
      <c r="BV852" s="19">
        <v>402421894.33444101</v>
      </c>
      <c r="BW852" s="19">
        <v>890058887.55908895</v>
      </c>
      <c r="BX852" s="19">
        <v>388884640.91469002</v>
      </c>
      <c r="BY852" s="19">
        <v>887075687.11324501</v>
      </c>
      <c r="BZ852" s="19">
        <v>411514913.79101002</v>
      </c>
      <c r="CA852" s="19">
        <v>621401961.91232395</v>
      </c>
      <c r="CB852" s="19">
        <v>418421083.53097397</v>
      </c>
      <c r="CC852" s="19">
        <v>290387840.39906698</v>
      </c>
      <c r="CD852" s="19">
        <v>439903298.36124802</v>
      </c>
      <c r="CE852" s="19">
        <v>505679353.40202397</v>
      </c>
    </row>
    <row r="853" spans="1:83">
      <c r="A853" s="18">
        <v>2260</v>
      </c>
      <c r="B853" s="18" t="s">
        <v>244</v>
      </c>
      <c r="C853" s="18" t="s">
        <v>245</v>
      </c>
      <c r="D853" s="18" t="s">
        <v>116</v>
      </c>
      <c r="E853" s="18" t="s">
        <v>114</v>
      </c>
      <c r="F853" s="18" t="s">
        <v>114</v>
      </c>
      <c r="G853" s="18" t="s">
        <v>116</v>
      </c>
      <c r="H853" s="18" t="s">
        <v>114</v>
      </c>
      <c r="J853" s="18">
        <v>-0.36</v>
      </c>
      <c r="K853" s="18">
        <v>208.18263999999999</v>
      </c>
      <c r="L853" s="18">
        <v>209.18991</v>
      </c>
      <c r="M853" s="18">
        <v>8.2720000000000002</v>
      </c>
      <c r="N853" s="18">
        <v>20899592.579999998</v>
      </c>
      <c r="O853" s="18">
        <v>5</v>
      </c>
      <c r="P853" s="18">
        <v>0</v>
      </c>
      <c r="S853" s="18" t="s">
        <v>118</v>
      </c>
      <c r="T853" s="18">
        <v>3</v>
      </c>
      <c r="U853" s="18" t="s">
        <v>121</v>
      </c>
      <c r="V853" s="18" t="b">
        <v>0</v>
      </c>
      <c r="W853" s="20">
        <v>0.85185185185185197</v>
      </c>
      <c r="X853" s="20">
        <v>0.9375</v>
      </c>
      <c r="Y853" s="19">
        <v>1292223012.54374</v>
      </c>
      <c r="Z853" s="19">
        <v>1254879769.5673299</v>
      </c>
      <c r="AA853" s="19">
        <v>1017280104.36189</v>
      </c>
      <c r="AB853" s="19">
        <v>81474.388556081496</v>
      </c>
      <c r="AC853" s="19">
        <v>302433911.05396301</v>
      </c>
      <c r="AD853" s="19">
        <v>149576881.52239299</v>
      </c>
      <c r="AE853" s="19">
        <v>816179015.62775195</v>
      </c>
      <c r="AF853" s="19">
        <v>1245585457.5118899</v>
      </c>
      <c r="AG853" s="19">
        <v>382341727.90911502</v>
      </c>
      <c r="AH853" s="19">
        <v>1329897025.3329401</v>
      </c>
      <c r="AI853" s="19">
        <v>47802.709287413403</v>
      </c>
      <c r="AJ853" s="19">
        <v>287346574.14467102</v>
      </c>
      <c r="AK853" s="19">
        <v>151642913.54979801</v>
      </c>
      <c r="AL853" s="19">
        <v>506135084.307109</v>
      </c>
      <c r="AM853" s="19">
        <v>813396577.57421505</v>
      </c>
      <c r="AN853" s="19">
        <v>676776487.20678699</v>
      </c>
      <c r="AO853" s="19">
        <v>119196214.479081</v>
      </c>
      <c r="AP853" s="19">
        <v>58502.331954147201</v>
      </c>
      <c r="AQ853" s="19">
        <v>159214730.78180301</v>
      </c>
      <c r="AR853" s="19">
        <v>76519034.658129901</v>
      </c>
      <c r="AS853" s="19">
        <v>306220143.13093299</v>
      </c>
      <c r="AT853" s="19">
        <v>676366821.23436201</v>
      </c>
      <c r="AU853" s="19">
        <v>139624.610384292</v>
      </c>
      <c r="AV853" s="19">
        <v>548811201.69688904</v>
      </c>
      <c r="AW853" s="19">
        <v>410454435.91317898</v>
      </c>
      <c r="AX853" s="19">
        <v>301667457.95298398</v>
      </c>
      <c r="AY853" s="19">
        <v>542156350.42929804</v>
      </c>
      <c r="AZ853" s="19">
        <v>107775157.479169</v>
      </c>
      <c r="BA853" s="19">
        <v>113256035.100142</v>
      </c>
      <c r="BB853" s="19">
        <v>144478946.75476599</v>
      </c>
      <c r="BC853" s="19">
        <v>245217045.07210299</v>
      </c>
      <c r="BD853" s="19">
        <v>932957697.07268405</v>
      </c>
      <c r="BE853" s="19">
        <v>76920123.069181398</v>
      </c>
      <c r="BF853" s="19">
        <v>168766.74855896301</v>
      </c>
      <c r="BG853" s="19">
        <v>568194870.08788395</v>
      </c>
      <c r="BH853" s="19">
        <v>65931560.283498898</v>
      </c>
      <c r="BI853" s="19">
        <v>208854824.52680299</v>
      </c>
      <c r="BJ853" s="19">
        <v>639720539.31812704</v>
      </c>
      <c r="BK853" s="19">
        <v>295099348.88708401</v>
      </c>
      <c r="BL853" s="19">
        <v>401774423.96190602</v>
      </c>
      <c r="BM853" s="19">
        <v>584380662.955217</v>
      </c>
      <c r="BN853" s="19">
        <v>88556923.929865107</v>
      </c>
      <c r="BO853" s="19">
        <v>106361118.382734</v>
      </c>
      <c r="BP853" s="19">
        <v>196404575.86540201</v>
      </c>
      <c r="BQ853" s="19">
        <v>376342112.85081601</v>
      </c>
      <c r="BR853" s="19">
        <v>138837.29432782999</v>
      </c>
      <c r="BS853" s="19">
        <v>490731184.82418102</v>
      </c>
      <c r="BT853" s="19">
        <v>342271481.31190801</v>
      </c>
      <c r="BU853" s="19">
        <v>162204193.85509101</v>
      </c>
      <c r="BV853" s="19">
        <v>619828611.61008799</v>
      </c>
      <c r="BW853" s="19">
        <v>298345639.05443299</v>
      </c>
      <c r="BX853" s="19">
        <v>108123253.10817701</v>
      </c>
      <c r="BY853" s="19">
        <v>90197128.312636107</v>
      </c>
      <c r="BZ853" s="19">
        <v>510673623.10773301</v>
      </c>
      <c r="CA853" s="19">
        <v>444083716.355124</v>
      </c>
      <c r="CB853" s="19">
        <v>111398627.47209699</v>
      </c>
      <c r="CC853" s="19">
        <v>494710917.59944701</v>
      </c>
      <c r="CD853" s="19">
        <v>432653986.19801497</v>
      </c>
      <c r="CE853" s="19">
        <v>435533137.65130001</v>
      </c>
    </row>
    <row r="854" spans="1:83">
      <c r="A854" s="18">
        <v>2264</v>
      </c>
      <c r="B854" s="18" t="s">
        <v>1663</v>
      </c>
      <c r="C854" s="18" t="s">
        <v>1664</v>
      </c>
      <c r="D854" s="18" t="s">
        <v>116</v>
      </c>
      <c r="E854" s="18" t="s">
        <v>114</v>
      </c>
      <c r="F854" s="18" t="s">
        <v>115</v>
      </c>
      <c r="G854" s="18" t="s">
        <v>116</v>
      </c>
      <c r="H854" s="18" t="s">
        <v>114</v>
      </c>
      <c r="J854" s="18">
        <v>0.31</v>
      </c>
      <c r="K854" s="18">
        <v>72.057540000000003</v>
      </c>
      <c r="L854" s="18">
        <v>73.064809999999994</v>
      </c>
      <c r="M854" s="18">
        <v>6.2779999999999996</v>
      </c>
      <c r="N854" s="18">
        <v>20857051.039999999</v>
      </c>
      <c r="O854" s="18">
        <v>11</v>
      </c>
      <c r="P854" s="18">
        <v>0</v>
      </c>
      <c r="S854" s="18" t="s">
        <v>118</v>
      </c>
      <c r="T854" s="18">
        <v>4</v>
      </c>
      <c r="U854" s="18" t="s">
        <v>809</v>
      </c>
      <c r="V854" s="18" t="b">
        <v>1</v>
      </c>
      <c r="W854" s="20">
        <v>1</v>
      </c>
      <c r="X854" s="20">
        <v>1</v>
      </c>
      <c r="Y854" s="19">
        <v>778025033.64738905</v>
      </c>
      <c r="Z854" s="19">
        <v>776400348.04298306</v>
      </c>
      <c r="AA854" s="19">
        <v>2112158722.4466</v>
      </c>
      <c r="AB854" s="19">
        <v>835468610.520491</v>
      </c>
      <c r="AC854" s="19">
        <v>988147983.89381099</v>
      </c>
      <c r="AD854" s="19">
        <v>513147182.13056397</v>
      </c>
      <c r="AE854" s="19">
        <v>560875421.19030499</v>
      </c>
      <c r="AF854" s="19">
        <v>1574107036.73283</v>
      </c>
      <c r="AG854" s="19">
        <v>701734985.70948505</v>
      </c>
      <c r="AH854" s="19">
        <v>1679326939.9784901</v>
      </c>
      <c r="AI854" s="19">
        <v>417992206.14365</v>
      </c>
      <c r="AJ854" s="19">
        <v>180368993.112867</v>
      </c>
      <c r="AK854" s="19">
        <v>1109868802.109</v>
      </c>
      <c r="AL854" s="19">
        <v>1227764036.35008</v>
      </c>
      <c r="AM854" s="19">
        <v>496710370.83018202</v>
      </c>
      <c r="AN854" s="19">
        <v>501256013.80732</v>
      </c>
      <c r="AO854" s="19">
        <v>542215439.47480297</v>
      </c>
      <c r="AP854" s="19">
        <v>648044752.74009001</v>
      </c>
      <c r="AQ854" s="19">
        <v>778040421.07074106</v>
      </c>
      <c r="AR854" s="19">
        <v>571936177.62077701</v>
      </c>
      <c r="AS854" s="19">
        <v>798293548.19183505</v>
      </c>
      <c r="AT854" s="19">
        <v>630514456.482041</v>
      </c>
      <c r="AU854" s="19">
        <v>968620940.96847904</v>
      </c>
      <c r="AV854" s="19">
        <v>445986253.96754301</v>
      </c>
      <c r="AW854" s="19">
        <v>966654745.68382597</v>
      </c>
      <c r="AX854" s="19">
        <v>493606614.95215201</v>
      </c>
      <c r="AY854" s="19">
        <v>1009096533.23013</v>
      </c>
      <c r="AZ854" s="19">
        <v>1144257619.51002</v>
      </c>
      <c r="BA854" s="19">
        <v>726487897.43934298</v>
      </c>
      <c r="BB854" s="19">
        <v>1499528344.0153201</v>
      </c>
      <c r="BC854" s="19">
        <v>576965101.53374302</v>
      </c>
      <c r="BD854" s="19">
        <v>945473796.115623</v>
      </c>
      <c r="BE854" s="19">
        <v>642689013.52325296</v>
      </c>
      <c r="BF854" s="19">
        <v>1000541620.32454</v>
      </c>
      <c r="BG854" s="19">
        <v>1084772526.3876801</v>
      </c>
      <c r="BH854" s="19">
        <v>388313586.08642</v>
      </c>
      <c r="BI854" s="19">
        <v>575930741.07486105</v>
      </c>
      <c r="BJ854" s="19">
        <v>416887210.44009298</v>
      </c>
      <c r="BK854" s="19">
        <v>770736167.92076099</v>
      </c>
      <c r="BL854" s="19">
        <v>657837443.43264997</v>
      </c>
      <c r="BM854" s="19">
        <v>578729097.60362101</v>
      </c>
      <c r="BN854" s="19">
        <v>218747121.78969899</v>
      </c>
      <c r="BO854" s="19">
        <v>1412302293.0538099</v>
      </c>
      <c r="BP854" s="19">
        <v>521365652.82421601</v>
      </c>
      <c r="BQ854" s="19">
        <v>730933915.178146</v>
      </c>
      <c r="BR854" s="19">
        <v>1150263219.7899899</v>
      </c>
      <c r="BS854" s="19">
        <v>551916359.28866804</v>
      </c>
      <c r="BT854" s="19">
        <v>637595956.40094101</v>
      </c>
      <c r="BU854" s="19">
        <v>664638902.92878699</v>
      </c>
      <c r="BV854" s="19">
        <v>441732830.57222599</v>
      </c>
      <c r="BW854" s="19">
        <v>598639046.94606102</v>
      </c>
      <c r="BX854" s="19">
        <v>419463768.041951</v>
      </c>
      <c r="BY854" s="19">
        <v>628302659.33852303</v>
      </c>
      <c r="BZ854" s="19">
        <v>419791323.64560598</v>
      </c>
      <c r="CA854" s="19">
        <v>732404814.49425197</v>
      </c>
      <c r="CB854" s="19">
        <v>540506625.14453006</v>
      </c>
      <c r="CC854" s="19">
        <v>442574614.78934801</v>
      </c>
      <c r="CD854" s="19">
        <v>666054441.90152895</v>
      </c>
      <c r="CE854" s="19">
        <v>504774617.29571098</v>
      </c>
    </row>
    <row r="855" spans="1:83">
      <c r="A855" s="18">
        <v>2344</v>
      </c>
      <c r="C855" s="18" t="s">
        <v>1758</v>
      </c>
      <c r="D855" s="18" t="s">
        <v>116</v>
      </c>
      <c r="E855" s="18" t="s">
        <v>114</v>
      </c>
      <c r="F855" s="18" t="s">
        <v>114</v>
      </c>
      <c r="G855" s="18" t="s">
        <v>334</v>
      </c>
      <c r="H855" s="18" t="s">
        <v>114</v>
      </c>
      <c r="J855" s="18">
        <v>-3.49</v>
      </c>
      <c r="K855" s="18">
        <v>440.14692000000002</v>
      </c>
      <c r="L855" s="18">
        <v>441.15436</v>
      </c>
      <c r="M855" s="18">
        <v>8.83</v>
      </c>
      <c r="N855" s="18">
        <v>20796471.68</v>
      </c>
      <c r="O855" s="18">
        <v>1</v>
      </c>
      <c r="P855" s="18">
        <v>0</v>
      </c>
      <c r="S855" s="18" t="s">
        <v>118</v>
      </c>
      <c r="T855" s="18">
        <v>7</v>
      </c>
      <c r="U855" s="18" t="s">
        <v>121</v>
      </c>
      <c r="V855" s="18" t="b">
        <v>0</v>
      </c>
      <c r="W855" s="20">
        <v>0.74074074074074103</v>
      </c>
      <c r="X855" s="20">
        <v>0.90625</v>
      </c>
      <c r="Y855" s="19">
        <v>1504347469.04041</v>
      </c>
      <c r="Z855" s="19">
        <v>89712.935311184003</v>
      </c>
      <c r="AA855" s="19">
        <v>281649879.72778898</v>
      </c>
      <c r="AB855" s="19">
        <v>81474.388556081496</v>
      </c>
      <c r="AC855" s="19">
        <v>712465945.93820798</v>
      </c>
      <c r="AD855" s="19">
        <v>92398065.937462702</v>
      </c>
      <c r="AE855" s="19">
        <v>105895704.78910699</v>
      </c>
      <c r="AF855" s="19">
        <v>817259756.46299303</v>
      </c>
      <c r="AG855" s="19">
        <v>47141054.303003103</v>
      </c>
      <c r="AH855" s="19">
        <v>179863148.810247</v>
      </c>
      <c r="AI855" s="19">
        <v>106840308.823208</v>
      </c>
      <c r="AJ855" s="19">
        <v>92749685.346546099</v>
      </c>
      <c r="AK855" s="19">
        <v>164147.76214103101</v>
      </c>
      <c r="AL855" s="19">
        <v>187445.37779147099</v>
      </c>
      <c r="AM855" s="19">
        <v>72658557.156680793</v>
      </c>
      <c r="AN855" s="19">
        <v>67317275.205774501</v>
      </c>
      <c r="AO855" s="19">
        <v>1003394854.92549</v>
      </c>
      <c r="AP855" s="19">
        <v>75402487.841811493</v>
      </c>
      <c r="AQ855" s="19">
        <v>45422237.962477103</v>
      </c>
      <c r="AR855" s="19">
        <v>24475344.079280999</v>
      </c>
      <c r="AS855" s="19">
        <v>46538508.264404401</v>
      </c>
      <c r="AT855" s="19">
        <v>232354562.998559</v>
      </c>
      <c r="AU855" s="19">
        <v>139624.610384292</v>
      </c>
      <c r="AV855" s="19">
        <v>73266923.903069302</v>
      </c>
      <c r="AW855" s="19">
        <v>97553.535244377999</v>
      </c>
      <c r="AX855" s="19">
        <v>73579.681769493298</v>
      </c>
      <c r="AY855" s="19">
        <v>262465819.65815601</v>
      </c>
      <c r="AZ855" s="19">
        <v>344445706.68621898</v>
      </c>
      <c r="BA855" s="19">
        <v>70393326.029083103</v>
      </c>
      <c r="BB855" s="19">
        <v>429525064.11712003</v>
      </c>
      <c r="BC855" s="19">
        <v>796991352.73497403</v>
      </c>
      <c r="BD855" s="19">
        <v>373720035.88846397</v>
      </c>
      <c r="BE855" s="19">
        <v>178704.60351362301</v>
      </c>
      <c r="BF855" s="19">
        <v>539827712.57986796</v>
      </c>
      <c r="BG855" s="19">
        <v>528716948.30579501</v>
      </c>
      <c r="BH855" s="19">
        <v>1047526142.5618</v>
      </c>
      <c r="BI855" s="19">
        <v>26457689.312406801</v>
      </c>
      <c r="BJ855" s="19">
        <v>237537498.482283</v>
      </c>
      <c r="BK855" s="19">
        <v>97048.858051087198</v>
      </c>
      <c r="BL855" s="19">
        <v>39469057.541006498</v>
      </c>
      <c r="BM855" s="19">
        <v>99895932.703977406</v>
      </c>
      <c r="BN855" s="19">
        <v>264222717.22192499</v>
      </c>
      <c r="BO855" s="19">
        <v>3149478926.6322799</v>
      </c>
      <c r="BP855" s="19">
        <v>47823793.8920568</v>
      </c>
      <c r="BQ855" s="19">
        <v>94505847.859160498</v>
      </c>
      <c r="BR855" s="19">
        <v>842450013.87582898</v>
      </c>
      <c r="BS855" s="19">
        <v>886205822.50942504</v>
      </c>
      <c r="BT855" s="19">
        <v>554814328.720137</v>
      </c>
      <c r="BU855" s="19">
        <v>77863.992415903005</v>
      </c>
      <c r="BV855" s="19">
        <v>21838377.404139701</v>
      </c>
      <c r="BW855" s="19">
        <v>1248862140.01123</v>
      </c>
      <c r="BX855" s="19">
        <v>47323292.467403397</v>
      </c>
      <c r="BY855" s="19">
        <v>220745020.305022</v>
      </c>
      <c r="BZ855" s="19">
        <v>8325997.9793053102</v>
      </c>
      <c r="CA855" s="19">
        <v>83567785.988787502</v>
      </c>
      <c r="CB855" s="19">
        <v>24739554.292973801</v>
      </c>
      <c r="CC855" s="19">
        <v>105180618.64534201</v>
      </c>
      <c r="CD855" s="19">
        <v>49340823.534450099</v>
      </c>
      <c r="CE855" s="19">
        <v>246687975.61585101</v>
      </c>
    </row>
    <row r="856" spans="1:83">
      <c r="A856" s="18">
        <v>2284</v>
      </c>
      <c r="B856" s="18" t="s">
        <v>1759</v>
      </c>
      <c r="C856" s="18" t="s">
        <v>1760</v>
      </c>
      <c r="D856" s="18" t="s">
        <v>116</v>
      </c>
      <c r="E856" s="18" t="s">
        <v>114</v>
      </c>
      <c r="F856" s="18" t="s">
        <v>114</v>
      </c>
      <c r="G856" s="18" t="s">
        <v>116</v>
      </c>
      <c r="H856" s="18" t="s">
        <v>114</v>
      </c>
      <c r="J856" s="18">
        <v>-0.23</v>
      </c>
      <c r="K856" s="18">
        <v>204.07456999999999</v>
      </c>
      <c r="L856" s="18">
        <v>205.08185</v>
      </c>
      <c r="M856" s="18">
        <v>0.754</v>
      </c>
      <c r="N856" s="18">
        <v>20778450.960000001</v>
      </c>
      <c r="O856" s="18">
        <v>10</v>
      </c>
      <c r="P856" s="18">
        <v>0</v>
      </c>
      <c r="S856" s="18" t="s">
        <v>118</v>
      </c>
      <c r="T856" s="18">
        <v>6</v>
      </c>
      <c r="U856" s="18" t="s">
        <v>802</v>
      </c>
      <c r="V856" s="18" t="b">
        <v>0</v>
      </c>
      <c r="W856" s="20">
        <v>0.81481481481481499</v>
      </c>
      <c r="X856" s="20">
        <v>0.96875</v>
      </c>
      <c r="Y856" s="19">
        <v>151088451.834497</v>
      </c>
      <c r="Z856" s="19">
        <v>90700682.186485693</v>
      </c>
      <c r="AA856" s="19">
        <v>302507.99905691098</v>
      </c>
      <c r="AB856" s="19">
        <v>394153648.431135</v>
      </c>
      <c r="AC856" s="19">
        <v>202761.79347830301</v>
      </c>
      <c r="AD856" s="19">
        <v>206763082.74101701</v>
      </c>
      <c r="AE856" s="19">
        <v>211555346.594165</v>
      </c>
      <c r="AF856" s="19">
        <v>99382013.858806193</v>
      </c>
      <c r="AG856" s="19">
        <v>345841995.08874899</v>
      </c>
      <c r="AH856" s="19">
        <v>213770.07762069799</v>
      </c>
      <c r="AI856" s="19">
        <v>449327372.470083</v>
      </c>
      <c r="AJ856" s="19">
        <v>254090912.93135601</v>
      </c>
      <c r="AK856" s="19">
        <v>474985733.30498499</v>
      </c>
      <c r="AL856" s="19">
        <v>187240994.53482801</v>
      </c>
      <c r="AM856" s="19">
        <v>411308059.29503602</v>
      </c>
      <c r="AN856" s="19">
        <v>436388667.68391597</v>
      </c>
      <c r="AO856" s="19">
        <v>74138.1008370583</v>
      </c>
      <c r="AP856" s="19">
        <v>184608448.69551101</v>
      </c>
      <c r="AQ856" s="19">
        <v>469568082.06602597</v>
      </c>
      <c r="AR856" s="19">
        <v>210817658.39426899</v>
      </c>
      <c r="AS856" s="19">
        <v>255987691.492699</v>
      </c>
      <c r="AT856" s="19">
        <v>509305586.744268</v>
      </c>
      <c r="AU856" s="19">
        <v>404248536.45408702</v>
      </c>
      <c r="AV856" s="19">
        <v>343159328.08899999</v>
      </c>
      <c r="AW856" s="19">
        <v>97553.535244377999</v>
      </c>
      <c r="AX856" s="19">
        <v>466389562.555278</v>
      </c>
      <c r="AY856" s="19">
        <v>132840690.335099</v>
      </c>
      <c r="AZ856" s="19">
        <v>223587346.890926</v>
      </c>
      <c r="BA856" s="19">
        <v>250449323.13907099</v>
      </c>
      <c r="BB856" s="19">
        <v>124361497.56581099</v>
      </c>
      <c r="BC856" s="19">
        <v>112076333.00176699</v>
      </c>
      <c r="BD856" s="19">
        <v>232486741.097909</v>
      </c>
      <c r="BE856" s="19">
        <v>102531940.234092</v>
      </c>
      <c r="BF856" s="19">
        <v>118991038.971826</v>
      </c>
      <c r="BG856" s="19">
        <v>432313366.38796502</v>
      </c>
      <c r="BH856" s="19">
        <v>170566096.7022</v>
      </c>
      <c r="BI856" s="19">
        <v>298182763.23226702</v>
      </c>
      <c r="BJ856" s="19">
        <v>163578223.24731001</v>
      </c>
      <c r="BK856" s="19">
        <v>575608089.35514498</v>
      </c>
      <c r="BL856" s="19">
        <v>325914997.55452597</v>
      </c>
      <c r="BM856" s="19">
        <v>201233175.883104</v>
      </c>
      <c r="BN856" s="19">
        <v>120484519.089261</v>
      </c>
      <c r="BO856" s="19">
        <v>74648287.114011303</v>
      </c>
      <c r="BP856" s="19">
        <v>173352532.65659899</v>
      </c>
      <c r="BQ856" s="19">
        <v>189019424.356397</v>
      </c>
      <c r="BR856" s="19">
        <v>472381023.05224699</v>
      </c>
      <c r="BS856" s="19">
        <v>97774946.601067007</v>
      </c>
      <c r="BT856" s="19">
        <v>251088460.883836</v>
      </c>
      <c r="BU856" s="19">
        <v>529751162.82138902</v>
      </c>
      <c r="BV856" s="19">
        <v>280611089.50011599</v>
      </c>
      <c r="BW856" s="19">
        <v>381199777.57623601</v>
      </c>
      <c r="BX856" s="19">
        <v>140576400.85737801</v>
      </c>
      <c r="BY856" s="19">
        <v>393547006.22708899</v>
      </c>
      <c r="BZ856" s="19">
        <v>224863605.920044</v>
      </c>
      <c r="CA856" s="19">
        <v>79644.185807155198</v>
      </c>
      <c r="CB856" s="19">
        <v>881210038.630301</v>
      </c>
      <c r="CC856" s="19">
        <v>607605591.71587896</v>
      </c>
      <c r="CD856" s="19">
        <v>360489188.65224099</v>
      </c>
      <c r="CE856" s="19">
        <v>417077929.56123298</v>
      </c>
    </row>
    <row r="857" spans="1:83">
      <c r="A857" s="18">
        <v>2278</v>
      </c>
      <c r="C857" s="18" t="s">
        <v>1761</v>
      </c>
      <c r="D857" s="18" t="s">
        <v>116</v>
      </c>
      <c r="E857" s="18" t="s">
        <v>114</v>
      </c>
      <c r="F857" s="18" t="s">
        <v>114</v>
      </c>
      <c r="G857" s="18" t="s">
        <v>114</v>
      </c>
      <c r="H857" s="18" t="s">
        <v>114</v>
      </c>
      <c r="J857" s="18">
        <v>-0.68</v>
      </c>
      <c r="K857" s="18">
        <v>328.23597999999998</v>
      </c>
      <c r="L857" s="18">
        <v>329.24335000000002</v>
      </c>
      <c r="M857" s="18">
        <v>8.0549999999999997</v>
      </c>
      <c r="N857" s="18">
        <v>20731437.66</v>
      </c>
      <c r="O857" s="18">
        <v>0</v>
      </c>
      <c r="P857" s="18">
        <v>0</v>
      </c>
      <c r="S857" s="18" t="s">
        <v>118</v>
      </c>
      <c r="T857" s="18">
        <v>6</v>
      </c>
      <c r="U857" s="18" t="s">
        <v>802</v>
      </c>
      <c r="V857" s="18" t="b">
        <v>0</v>
      </c>
      <c r="W857" s="20">
        <v>0.62962962962962998</v>
      </c>
      <c r="X857" s="20">
        <v>0.5625</v>
      </c>
      <c r="Y857" s="19">
        <v>211063.24240400901</v>
      </c>
      <c r="Z857" s="19">
        <v>89712.935311184003</v>
      </c>
      <c r="AA857" s="19">
        <v>302507.99905691098</v>
      </c>
      <c r="AB857" s="19">
        <v>18434445.2427935</v>
      </c>
      <c r="AC857" s="19">
        <v>202761.79347830301</v>
      </c>
      <c r="AD857" s="19">
        <v>80891618.427427098</v>
      </c>
      <c r="AE857" s="19">
        <v>93066.8435548751</v>
      </c>
      <c r="AF857" s="19">
        <v>246797.54089740699</v>
      </c>
      <c r="AG857" s="19">
        <v>61640265.360272199</v>
      </c>
      <c r="AH857" s="19">
        <v>213770.07762069799</v>
      </c>
      <c r="AI857" s="19">
        <v>101898657.641911</v>
      </c>
      <c r="AJ857" s="19">
        <v>126075296.057615</v>
      </c>
      <c r="AK857" s="19">
        <v>164147.76214103101</v>
      </c>
      <c r="AL857" s="19">
        <v>56080423.151847802</v>
      </c>
      <c r="AM857" s="19">
        <v>20627447.131299801</v>
      </c>
      <c r="AN857" s="19">
        <v>173529807.481552</v>
      </c>
      <c r="AO857" s="19">
        <v>74138.1008370583</v>
      </c>
      <c r="AP857" s="19">
        <v>35167039.499445803</v>
      </c>
      <c r="AQ857" s="19">
        <v>1257826402.1692801</v>
      </c>
      <c r="AR857" s="19">
        <v>20285920.207738198</v>
      </c>
      <c r="AS857" s="19">
        <v>14206457.0924467</v>
      </c>
      <c r="AT857" s="19">
        <v>38073678.379753299</v>
      </c>
      <c r="AU857" s="19">
        <v>45126519.3059</v>
      </c>
      <c r="AV857" s="19">
        <v>18207916.0314603</v>
      </c>
      <c r="AW857" s="19">
        <v>17934269.9344576</v>
      </c>
      <c r="AX857" s="19">
        <v>14892809.4436474</v>
      </c>
      <c r="AY857" s="19">
        <v>165758.196350452</v>
      </c>
      <c r="AZ857" s="19">
        <v>264204792.60352299</v>
      </c>
      <c r="BA857" s="19">
        <v>101341.77104336501</v>
      </c>
      <c r="BB857" s="19">
        <v>211094.34997347501</v>
      </c>
      <c r="BC857" s="19">
        <v>52142894.344193503</v>
      </c>
      <c r="BD857" s="19">
        <v>130916.54913210199</v>
      </c>
      <c r="BE857" s="19">
        <v>178704.60351362301</v>
      </c>
      <c r="BF857" s="19">
        <v>33395688.236689601</v>
      </c>
      <c r="BG857" s="19">
        <v>12230328.259144301</v>
      </c>
      <c r="BH857" s="19">
        <v>72010491.588943496</v>
      </c>
      <c r="BI857" s="19">
        <v>781759.82978163799</v>
      </c>
      <c r="BJ857" s="19">
        <v>341417371.26704299</v>
      </c>
      <c r="BK857" s="19">
        <v>97048.858051087198</v>
      </c>
      <c r="BL857" s="19">
        <v>69137949.313224301</v>
      </c>
      <c r="BM857" s="19">
        <v>84490.603987824099</v>
      </c>
      <c r="BN857" s="19">
        <v>103348073.853369</v>
      </c>
      <c r="BO857" s="19">
        <v>209591.61585109399</v>
      </c>
      <c r="BP857" s="19">
        <v>14164500.780505801</v>
      </c>
      <c r="BQ857" s="19">
        <v>86562343.889496401</v>
      </c>
      <c r="BR857" s="19">
        <v>138837.29432782999</v>
      </c>
      <c r="BS857" s="19">
        <v>36949941.089553297</v>
      </c>
      <c r="BT857" s="19">
        <v>84632.417955647994</v>
      </c>
      <c r="BU857" s="19">
        <v>77863.992415903005</v>
      </c>
      <c r="BV857" s="19">
        <v>142718798.90438899</v>
      </c>
      <c r="BW857" s="19">
        <v>50214846.921329498</v>
      </c>
      <c r="BX857" s="19">
        <v>25696582.728342298</v>
      </c>
      <c r="BY857" s="19">
        <v>55362334.486804202</v>
      </c>
      <c r="BZ857" s="19">
        <v>228924871.48455399</v>
      </c>
      <c r="CA857" s="19">
        <v>79644.185807155198</v>
      </c>
      <c r="CB857" s="19">
        <v>56280.262764906503</v>
      </c>
      <c r="CC857" s="19">
        <v>42452.059625298898</v>
      </c>
      <c r="CD857" s="19">
        <v>42378.606606679503</v>
      </c>
      <c r="CE857" s="19">
        <v>57286533.528924301</v>
      </c>
    </row>
    <row r="858" spans="1:83">
      <c r="A858" s="18">
        <v>2279</v>
      </c>
      <c r="B858" s="18" t="s">
        <v>1762</v>
      </c>
      <c r="C858" s="18" t="s">
        <v>1763</v>
      </c>
      <c r="D858" s="18" t="s">
        <v>116</v>
      </c>
      <c r="E858" s="18" t="s">
        <v>114</v>
      </c>
      <c r="F858" s="18" t="s">
        <v>114</v>
      </c>
      <c r="G858" s="18" t="s">
        <v>116</v>
      </c>
      <c r="H858" s="18" t="s">
        <v>114</v>
      </c>
      <c r="J858" s="18">
        <v>-0.09</v>
      </c>
      <c r="K858" s="18">
        <v>180.1514</v>
      </c>
      <c r="L858" s="18">
        <v>181.15866</v>
      </c>
      <c r="M858" s="18">
        <v>7.282</v>
      </c>
      <c r="N858" s="18">
        <v>20721127.66</v>
      </c>
      <c r="O858" s="18">
        <v>7</v>
      </c>
      <c r="P858" s="18">
        <v>0</v>
      </c>
      <c r="S858" s="18" t="s">
        <v>118</v>
      </c>
      <c r="T858" s="18">
        <v>3</v>
      </c>
      <c r="U858" s="18" t="s">
        <v>802</v>
      </c>
      <c r="V858" s="18" t="b">
        <v>1</v>
      </c>
      <c r="W858" s="20">
        <v>0.96296296296296302</v>
      </c>
      <c r="X858" s="20">
        <v>1</v>
      </c>
      <c r="Y858" s="19">
        <v>1650780385.88924</v>
      </c>
      <c r="Z858" s="19">
        <v>481567808.33716798</v>
      </c>
      <c r="AA858" s="19">
        <v>1332378846.55198</v>
      </c>
      <c r="AB858" s="19">
        <v>252853606.29349601</v>
      </c>
      <c r="AC858" s="19">
        <v>881979164.36648905</v>
      </c>
      <c r="AD858" s="19">
        <v>232955509.52133301</v>
      </c>
      <c r="AE858" s="19">
        <v>997769726.95312798</v>
      </c>
      <c r="AF858" s="19">
        <v>696953377.31836796</v>
      </c>
      <c r="AG858" s="19">
        <v>423779529.83688998</v>
      </c>
      <c r="AH858" s="19">
        <v>767995319.60797501</v>
      </c>
      <c r="AI858" s="19">
        <v>337405208.40194798</v>
      </c>
      <c r="AJ858" s="19">
        <v>394531399.22043997</v>
      </c>
      <c r="AK858" s="19">
        <v>791866446.00123596</v>
      </c>
      <c r="AL858" s="19">
        <v>903569979.24132705</v>
      </c>
      <c r="AM858" s="19">
        <v>973775707.20925295</v>
      </c>
      <c r="AN858" s="19">
        <v>325659264.28609198</v>
      </c>
      <c r="AO858" s="19">
        <v>361883548.25784802</v>
      </c>
      <c r="AP858" s="19">
        <v>373242377.866243</v>
      </c>
      <c r="AQ858" s="19">
        <v>484987031.52373099</v>
      </c>
      <c r="AR858" s="19">
        <v>285590273.427737</v>
      </c>
      <c r="AS858" s="19">
        <v>1129207394.0547199</v>
      </c>
      <c r="AT858" s="19">
        <v>363289080.45473897</v>
      </c>
      <c r="AU858" s="19">
        <v>1112693237.85729</v>
      </c>
      <c r="AV858" s="19">
        <v>274540949.94116098</v>
      </c>
      <c r="AW858" s="19">
        <v>97553.535244377999</v>
      </c>
      <c r="AX858" s="19">
        <v>546065030.03289998</v>
      </c>
      <c r="AY858" s="19">
        <v>857582602.550318</v>
      </c>
      <c r="AZ858" s="19">
        <v>828004119.61900604</v>
      </c>
      <c r="BA858" s="19">
        <v>496942180.49687898</v>
      </c>
      <c r="BB858" s="19">
        <v>888956207.35218</v>
      </c>
      <c r="BC858" s="19">
        <v>457430097.14162302</v>
      </c>
      <c r="BD858" s="19">
        <v>496336639.69523501</v>
      </c>
      <c r="BE858" s="19">
        <v>622266465.94774604</v>
      </c>
      <c r="BF858" s="19">
        <v>660230316.86893702</v>
      </c>
      <c r="BG858" s="19">
        <v>569619569.29246199</v>
      </c>
      <c r="BH858" s="19">
        <v>482997721.21560502</v>
      </c>
      <c r="BI858" s="19">
        <v>290821677.22772998</v>
      </c>
      <c r="BJ858" s="19">
        <v>305610044.06922799</v>
      </c>
      <c r="BK858" s="19">
        <v>409793492.87517899</v>
      </c>
      <c r="BL858" s="19">
        <v>595759445.27755904</v>
      </c>
      <c r="BM858" s="19">
        <v>689186676.34067297</v>
      </c>
      <c r="BN858" s="19">
        <v>498093188.85048699</v>
      </c>
      <c r="BO858" s="19">
        <v>1054107756.4908201</v>
      </c>
      <c r="BP858" s="19">
        <v>328123575.37848198</v>
      </c>
      <c r="BQ858" s="19">
        <v>345665750.80040401</v>
      </c>
      <c r="BR858" s="19">
        <v>799998308.34368205</v>
      </c>
      <c r="BS858" s="19">
        <v>426437386.21924502</v>
      </c>
      <c r="BT858" s="19">
        <v>716638847.11914802</v>
      </c>
      <c r="BU858" s="19">
        <v>808681559.26167297</v>
      </c>
      <c r="BV858" s="19">
        <v>218269306.20137101</v>
      </c>
      <c r="BW858" s="19">
        <v>673960177.73842299</v>
      </c>
      <c r="BX858" s="19">
        <v>259465040.68496999</v>
      </c>
      <c r="BY858" s="19">
        <v>323478763.70842499</v>
      </c>
      <c r="BZ858" s="19">
        <v>261430980.164496</v>
      </c>
      <c r="CA858" s="19">
        <v>434035403.14376801</v>
      </c>
      <c r="CB858" s="19">
        <v>224784484.393024</v>
      </c>
      <c r="CC858" s="19">
        <v>115719784.83797599</v>
      </c>
      <c r="CD858" s="19">
        <v>450015880.13538998</v>
      </c>
      <c r="CE858" s="19">
        <v>328046935.10545301</v>
      </c>
    </row>
    <row r="859" spans="1:83">
      <c r="A859" s="18">
        <v>2281</v>
      </c>
      <c r="C859" s="18" t="s">
        <v>1764</v>
      </c>
      <c r="D859" s="18" t="s">
        <v>116</v>
      </c>
      <c r="E859" s="18" t="s">
        <v>114</v>
      </c>
      <c r="F859" s="18" t="s">
        <v>114</v>
      </c>
      <c r="G859" s="18" t="s">
        <v>114</v>
      </c>
      <c r="H859" s="18" t="s">
        <v>114</v>
      </c>
      <c r="J859" s="18">
        <v>0.31</v>
      </c>
      <c r="K859" s="18">
        <v>218.01921999999999</v>
      </c>
      <c r="L859" s="18">
        <v>219.02643</v>
      </c>
      <c r="M859" s="18">
        <v>0.69399999999999995</v>
      </c>
      <c r="N859" s="18">
        <v>20633634.370000001</v>
      </c>
      <c r="O859" s="18">
        <v>0</v>
      </c>
      <c r="P859" s="18">
        <v>0</v>
      </c>
      <c r="S859" s="18" t="s">
        <v>118</v>
      </c>
      <c r="T859" s="18">
        <v>3</v>
      </c>
      <c r="U859" s="18" t="s">
        <v>802</v>
      </c>
      <c r="V859" s="18" t="b">
        <v>0</v>
      </c>
      <c r="W859" s="20">
        <v>0.92592592592592604</v>
      </c>
      <c r="X859" s="20">
        <v>0.96875</v>
      </c>
      <c r="Y859" s="19">
        <v>93301918.272572204</v>
      </c>
      <c r="Z859" s="19">
        <v>146062548.31346899</v>
      </c>
      <c r="AA859" s="19">
        <v>302507.99905691098</v>
      </c>
      <c r="AB859" s="19">
        <v>180034141.34212899</v>
      </c>
      <c r="AC859" s="19">
        <v>74975448.276700094</v>
      </c>
      <c r="AD859" s="19">
        <v>176526428.33746499</v>
      </c>
      <c r="AE859" s="19">
        <v>1447041102.02595</v>
      </c>
      <c r="AF859" s="19">
        <v>174792873.81094801</v>
      </c>
      <c r="AG859" s="19">
        <v>691886122.28845</v>
      </c>
      <c r="AH859" s="19">
        <v>79519098.894437805</v>
      </c>
      <c r="AI859" s="19">
        <v>46476415.137217499</v>
      </c>
      <c r="AJ859" s="19">
        <v>244761513.55762199</v>
      </c>
      <c r="AK859" s="19">
        <v>97605921.729645401</v>
      </c>
      <c r="AL859" s="19">
        <v>173333326.46711099</v>
      </c>
      <c r="AM859" s="19">
        <v>107666531.650258</v>
      </c>
      <c r="AN859" s="19">
        <v>285590001.83869398</v>
      </c>
      <c r="AO859" s="19">
        <v>413516274.64979702</v>
      </c>
      <c r="AP859" s="19">
        <v>408561403.46882403</v>
      </c>
      <c r="AQ859" s="19">
        <v>315805456.21717399</v>
      </c>
      <c r="AR859" s="19">
        <v>193669471.825156</v>
      </c>
      <c r="AS859" s="19">
        <v>278407486.99401098</v>
      </c>
      <c r="AT859" s="19">
        <v>284341260.10063201</v>
      </c>
      <c r="AU859" s="19">
        <v>64168896.633316301</v>
      </c>
      <c r="AV859" s="19">
        <v>251100612.86567801</v>
      </c>
      <c r="AW859" s="19">
        <v>441818947.40227002</v>
      </c>
      <c r="AX859" s="19">
        <v>192099235.73443201</v>
      </c>
      <c r="AY859" s="19">
        <v>165758.196350452</v>
      </c>
      <c r="AZ859" s="19">
        <v>554581428.24121404</v>
      </c>
      <c r="BA859" s="19">
        <v>265178635.59389901</v>
      </c>
      <c r="BB859" s="19">
        <v>46393036.422037803</v>
      </c>
      <c r="BC859" s="19">
        <v>686234098.19992805</v>
      </c>
      <c r="BD859" s="19">
        <v>115410686.918268</v>
      </c>
      <c r="BE859" s="19">
        <v>249933603.036663</v>
      </c>
      <c r="BF859" s="19">
        <v>90409830.345088497</v>
      </c>
      <c r="BG859" s="19">
        <v>142987.251866862</v>
      </c>
      <c r="BH859" s="19">
        <v>397204976.51918697</v>
      </c>
      <c r="BI859" s="19">
        <v>108451916.932147</v>
      </c>
      <c r="BJ859" s="19">
        <v>296646737.57926202</v>
      </c>
      <c r="BK859" s="19">
        <v>111601485.454733</v>
      </c>
      <c r="BL859" s="19">
        <v>364134057.17531401</v>
      </c>
      <c r="BM859" s="19">
        <v>443098150.72437</v>
      </c>
      <c r="BN859" s="19">
        <v>222450046.497199</v>
      </c>
      <c r="BO859" s="19">
        <v>156487403.238583</v>
      </c>
      <c r="BP859" s="19">
        <v>531882771.99010801</v>
      </c>
      <c r="BQ859" s="19">
        <v>57061322.359763101</v>
      </c>
      <c r="BR859" s="19">
        <v>125761298.86358599</v>
      </c>
      <c r="BS859" s="19">
        <v>200544075.720669</v>
      </c>
      <c r="BT859" s="19">
        <v>52529088.408823401</v>
      </c>
      <c r="BU859" s="19">
        <v>78759239.396626294</v>
      </c>
      <c r="BV859" s="19">
        <v>290503327.153521</v>
      </c>
      <c r="BW859" s="19">
        <v>91413797.449664593</v>
      </c>
      <c r="BX859" s="19">
        <v>211795587.68195099</v>
      </c>
      <c r="BY859" s="19">
        <v>413063785.74873298</v>
      </c>
      <c r="BZ859" s="19">
        <v>217459926.56584999</v>
      </c>
      <c r="CA859" s="19">
        <v>478846256.10608202</v>
      </c>
      <c r="CB859" s="19">
        <v>96923003.141521499</v>
      </c>
      <c r="CC859" s="19">
        <v>70807566.813627407</v>
      </c>
      <c r="CD859" s="19">
        <v>349274220.65595198</v>
      </c>
      <c r="CE859" s="19">
        <v>627507734.42470503</v>
      </c>
    </row>
    <row r="860" spans="1:83">
      <c r="A860" s="18">
        <v>2283</v>
      </c>
      <c r="B860" s="18" t="s">
        <v>1637</v>
      </c>
      <c r="C860" s="18" t="s">
        <v>1638</v>
      </c>
      <c r="D860" s="18" t="s">
        <v>116</v>
      </c>
      <c r="E860" s="18" t="s">
        <v>114</v>
      </c>
      <c r="F860" s="18" t="s">
        <v>114</v>
      </c>
      <c r="G860" s="18" t="s">
        <v>116</v>
      </c>
      <c r="H860" s="18" t="s">
        <v>114</v>
      </c>
      <c r="J860" s="18">
        <v>-0.53</v>
      </c>
      <c r="K860" s="18">
        <v>315.20441</v>
      </c>
      <c r="L860" s="18">
        <v>316.21179000000001</v>
      </c>
      <c r="M860" s="18">
        <v>6.7569999999999997</v>
      </c>
      <c r="N860" s="18">
        <v>20619878.48</v>
      </c>
      <c r="O860" s="18">
        <v>2</v>
      </c>
      <c r="P860" s="18">
        <v>0</v>
      </c>
      <c r="S860" s="18" t="s">
        <v>118</v>
      </c>
      <c r="T860" s="18">
        <v>6</v>
      </c>
      <c r="U860" s="18" t="s">
        <v>802</v>
      </c>
      <c r="V860" s="18" t="b">
        <v>0</v>
      </c>
      <c r="W860" s="20">
        <v>0.48148148148148101</v>
      </c>
      <c r="X860" s="20">
        <v>0.65625</v>
      </c>
      <c r="Y860" s="19">
        <v>211063.24240400901</v>
      </c>
      <c r="Z860" s="19">
        <v>89712.935311184003</v>
      </c>
      <c r="AA860" s="19">
        <v>302507.99905691098</v>
      </c>
      <c r="AB860" s="19">
        <v>24104586.7401186</v>
      </c>
      <c r="AC860" s="19">
        <v>202761.79347830301</v>
      </c>
      <c r="AD860" s="19">
        <v>68162157.132640406</v>
      </c>
      <c r="AE860" s="19">
        <v>46621533.737385899</v>
      </c>
      <c r="AF860" s="19">
        <v>246797.54089740699</v>
      </c>
      <c r="AG860" s="19">
        <v>126241747.47151799</v>
      </c>
      <c r="AH860" s="19">
        <v>213770.07762069799</v>
      </c>
      <c r="AI860" s="19">
        <v>305261622.719598</v>
      </c>
      <c r="AJ860" s="19">
        <v>98125075.5689179</v>
      </c>
      <c r="AK860" s="19">
        <v>164147.76214103101</v>
      </c>
      <c r="AL860" s="19">
        <v>187445.37779147099</v>
      </c>
      <c r="AM860" s="19">
        <v>31471718.6858804</v>
      </c>
      <c r="AN860" s="19">
        <v>73007.899572116206</v>
      </c>
      <c r="AO860" s="19">
        <v>74138.1008370583</v>
      </c>
      <c r="AP860" s="19">
        <v>527786474.899872</v>
      </c>
      <c r="AQ860" s="19">
        <v>40633100.5817772</v>
      </c>
      <c r="AR860" s="19">
        <v>182395706.78701901</v>
      </c>
      <c r="AS860" s="19">
        <v>218634891.53946799</v>
      </c>
      <c r="AT860" s="19">
        <v>60071.0548945306</v>
      </c>
      <c r="AU860" s="19">
        <v>139624.610384292</v>
      </c>
      <c r="AV860" s="19">
        <v>340330932.111709</v>
      </c>
      <c r="AW860" s="19">
        <v>97553.535244377999</v>
      </c>
      <c r="AX860" s="19">
        <v>73579.681769493298</v>
      </c>
      <c r="AY860" s="19">
        <v>56683942.078893296</v>
      </c>
      <c r="AZ860" s="19">
        <v>122782464.98504999</v>
      </c>
      <c r="BA860" s="19">
        <v>101341.77104336501</v>
      </c>
      <c r="BB860" s="19">
        <v>118877293.852064</v>
      </c>
      <c r="BC860" s="19">
        <v>383239984.220267</v>
      </c>
      <c r="BD860" s="19">
        <v>130916.54913210199</v>
      </c>
      <c r="BE860" s="19">
        <v>178704.60351362301</v>
      </c>
      <c r="BF860" s="19">
        <v>168766.74855896301</v>
      </c>
      <c r="BG860" s="19">
        <v>19598321.213853899</v>
      </c>
      <c r="BH860" s="19">
        <v>66844.4046139891</v>
      </c>
      <c r="BI860" s="19">
        <v>160236321.07135299</v>
      </c>
      <c r="BJ860" s="19">
        <v>20935452.9899243</v>
      </c>
      <c r="BK860" s="19">
        <v>84738827.228073493</v>
      </c>
      <c r="BL860" s="19">
        <v>60370.032756194603</v>
      </c>
      <c r="BM860" s="19">
        <v>1312818439.5373099</v>
      </c>
      <c r="BN860" s="19">
        <v>190548573.89069</v>
      </c>
      <c r="BO860" s="19">
        <v>209591.61585109399</v>
      </c>
      <c r="BP860" s="19">
        <v>185821069.76591</v>
      </c>
      <c r="BQ860" s="19">
        <v>85057.759169334604</v>
      </c>
      <c r="BR860" s="19">
        <v>21127374.439285599</v>
      </c>
      <c r="BS860" s="19">
        <v>212662429.62911201</v>
      </c>
      <c r="BT860" s="19">
        <v>625637524.25552595</v>
      </c>
      <c r="BU860" s="19">
        <v>77863.992415903005</v>
      </c>
      <c r="BV860" s="19">
        <v>515175866.983486</v>
      </c>
      <c r="BW860" s="19">
        <v>361993575.87373501</v>
      </c>
      <c r="BX860" s="19">
        <v>60626.459295553897</v>
      </c>
      <c r="BY860" s="19">
        <v>66070533.9576592</v>
      </c>
      <c r="BZ860" s="19">
        <v>134206294.670531</v>
      </c>
      <c r="CA860" s="19">
        <v>19083800.716167901</v>
      </c>
      <c r="CB860" s="19">
        <v>43636186.792842597</v>
      </c>
      <c r="CC860" s="19">
        <v>42452.059625298898</v>
      </c>
      <c r="CD860" s="19">
        <v>298344233.05002302</v>
      </c>
      <c r="CE860" s="19">
        <v>22720398.372366801</v>
      </c>
    </row>
    <row r="861" spans="1:83">
      <c r="A861" s="18">
        <v>2289</v>
      </c>
      <c r="D861" s="18" t="s">
        <v>114</v>
      </c>
      <c r="E861" s="18" t="s">
        <v>114</v>
      </c>
      <c r="F861" s="18" t="s">
        <v>114</v>
      </c>
      <c r="G861" s="18" t="s">
        <v>114</v>
      </c>
      <c r="H861" s="18" t="s">
        <v>114</v>
      </c>
      <c r="K861" s="18">
        <v>156.00353999999999</v>
      </c>
      <c r="L861" s="18">
        <v>157.01082</v>
      </c>
      <c r="M861" s="18">
        <v>0.89100000000000001</v>
      </c>
      <c r="N861" s="18">
        <v>20566293.5</v>
      </c>
      <c r="O861" s="18">
        <v>0</v>
      </c>
      <c r="P861" s="18">
        <v>0</v>
      </c>
      <c r="S861" s="18" t="s">
        <v>118</v>
      </c>
      <c r="T861" s="18">
        <v>6</v>
      </c>
      <c r="U861" s="18" t="s">
        <v>802</v>
      </c>
      <c r="V861" s="18" t="b">
        <v>0</v>
      </c>
      <c r="W861" s="20">
        <v>0.70370370370370405</v>
      </c>
      <c r="X861" s="20">
        <v>0.8125</v>
      </c>
      <c r="Y861" s="19">
        <v>211063.24240400901</v>
      </c>
      <c r="Z861" s="19">
        <v>57137590.1128693</v>
      </c>
      <c r="AA861" s="19">
        <v>302507.99905691098</v>
      </c>
      <c r="AB861" s="19">
        <v>46577981.314622201</v>
      </c>
      <c r="AC861" s="19">
        <v>202761.79347830301</v>
      </c>
      <c r="AD861" s="19">
        <v>331338986.03397799</v>
      </c>
      <c r="AE861" s="19">
        <v>289234041.72064602</v>
      </c>
      <c r="AF861" s="19">
        <v>246797.54089740699</v>
      </c>
      <c r="AG861" s="19">
        <v>195699216.404753</v>
      </c>
      <c r="AH861" s="19">
        <v>213770.07762069799</v>
      </c>
      <c r="AI861" s="19">
        <v>126305789.919303</v>
      </c>
      <c r="AJ861" s="19">
        <v>211235969.08516499</v>
      </c>
      <c r="AK861" s="19">
        <v>164147.76214103101</v>
      </c>
      <c r="AL861" s="19">
        <v>187445.37779147099</v>
      </c>
      <c r="AM861" s="19">
        <v>332056080.64464098</v>
      </c>
      <c r="AN861" s="19">
        <v>105804522.824669</v>
      </c>
      <c r="AO861" s="19">
        <v>192111407.89439401</v>
      </c>
      <c r="AP861" s="19">
        <v>94052433.020726606</v>
      </c>
      <c r="AQ861" s="19">
        <v>113109781.38306201</v>
      </c>
      <c r="AR861" s="19">
        <v>638949782.18449104</v>
      </c>
      <c r="AS861" s="19">
        <v>129614517.799237</v>
      </c>
      <c r="AT861" s="19">
        <v>80799408.339752004</v>
      </c>
      <c r="AU861" s="19">
        <v>139624.610384292</v>
      </c>
      <c r="AV861" s="19">
        <v>269155834.22370797</v>
      </c>
      <c r="AW861" s="19">
        <v>208671579.422203</v>
      </c>
      <c r="AX861" s="19">
        <v>76913150.208045304</v>
      </c>
      <c r="AY861" s="19">
        <v>15396714.5134123</v>
      </c>
      <c r="AZ861" s="19">
        <v>62513477.1090362</v>
      </c>
      <c r="BA861" s="19">
        <v>105389817.232723</v>
      </c>
      <c r="BB861" s="19">
        <v>211094.34997347501</v>
      </c>
      <c r="BC861" s="19">
        <v>190386207.14592701</v>
      </c>
      <c r="BD861" s="19">
        <v>32499482.8946242</v>
      </c>
      <c r="BE861" s="19">
        <v>178704.60351362301</v>
      </c>
      <c r="BF861" s="19">
        <v>168766.74855896301</v>
      </c>
      <c r="BG861" s="19">
        <v>142987.251866862</v>
      </c>
      <c r="BH861" s="19">
        <v>377006353.387532</v>
      </c>
      <c r="BI861" s="19">
        <v>214350702.69449601</v>
      </c>
      <c r="BJ861" s="19">
        <v>428613719.14895898</v>
      </c>
      <c r="BK861" s="19">
        <v>28519648.7782517</v>
      </c>
      <c r="BL861" s="19">
        <v>303683270.80435199</v>
      </c>
      <c r="BM861" s="19">
        <v>300187052.60029602</v>
      </c>
      <c r="BN861" s="19">
        <v>168878275.524535</v>
      </c>
      <c r="BO861" s="19">
        <v>25805964.578855298</v>
      </c>
      <c r="BP861" s="19">
        <v>238557810.11932501</v>
      </c>
      <c r="BQ861" s="19">
        <v>210231409.89794099</v>
      </c>
      <c r="BR861" s="19">
        <v>138837.29432782999</v>
      </c>
      <c r="BS861" s="19">
        <v>418578665.64717603</v>
      </c>
      <c r="BT861" s="19">
        <v>114169681.24106801</v>
      </c>
      <c r="BU861" s="19">
        <v>34344878.604804799</v>
      </c>
      <c r="BV861" s="19">
        <v>188323404.33776599</v>
      </c>
      <c r="BW861" s="19">
        <v>109748.893649866</v>
      </c>
      <c r="BX861" s="19">
        <v>171360627.81577501</v>
      </c>
      <c r="BY861" s="19">
        <v>127449386.205063</v>
      </c>
      <c r="BZ861" s="19">
        <v>479322780.49978101</v>
      </c>
      <c r="CA861" s="19">
        <v>30537423.926554099</v>
      </c>
      <c r="CB861" s="19">
        <v>185978796.616191</v>
      </c>
      <c r="CC861" s="19">
        <v>332026551.15885901</v>
      </c>
      <c r="CD861" s="19">
        <v>656769315.70310605</v>
      </c>
      <c r="CE861" s="19">
        <v>131235803.489636</v>
      </c>
    </row>
    <row r="862" spans="1:83">
      <c r="A862" s="18">
        <v>2292</v>
      </c>
      <c r="D862" s="18" t="s">
        <v>114</v>
      </c>
      <c r="E862" s="18" t="s">
        <v>114</v>
      </c>
      <c r="F862" s="18" t="s">
        <v>114</v>
      </c>
      <c r="G862" s="18" t="s">
        <v>114</v>
      </c>
      <c r="H862" s="18" t="s">
        <v>114</v>
      </c>
      <c r="K862" s="18">
        <v>211.83170000000001</v>
      </c>
      <c r="L862" s="18">
        <v>212.83902</v>
      </c>
      <c r="M862" s="18">
        <v>0.67500000000000004</v>
      </c>
      <c r="N862" s="18">
        <v>20552318.52</v>
      </c>
      <c r="O862" s="18">
        <v>0</v>
      </c>
      <c r="P862" s="18">
        <v>0</v>
      </c>
      <c r="S862" s="18" t="s">
        <v>118</v>
      </c>
      <c r="T862" s="18">
        <v>1</v>
      </c>
      <c r="U862" s="18" t="s">
        <v>802</v>
      </c>
      <c r="V862" s="18" t="b">
        <v>0</v>
      </c>
      <c r="W862" s="20">
        <v>0.592592592592593</v>
      </c>
      <c r="X862" s="20">
        <v>0.5625</v>
      </c>
      <c r="Y862" s="19">
        <v>211063.24240400901</v>
      </c>
      <c r="Z862" s="19">
        <v>509106593.73084903</v>
      </c>
      <c r="AA862" s="19">
        <v>302507.99905691098</v>
      </c>
      <c r="AB862" s="19">
        <v>81474.388556081496</v>
      </c>
      <c r="AC862" s="19">
        <v>202761.79347830301</v>
      </c>
      <c r="AD862" s="19">
        <v>383301863.808258</v>
      </c>
      <c r="AE862" s="19">
        <v>611597338.80534601</v>
      </c>
      <c r="AF862" s="19">
        <v>246797.54089740699</v>
      </c>
      <c r="AG862" s="19">
        <v>569962711.89643204</v>
      </c>
      <c r="AH862" s="19">
        <v>213770.07762069799</v>
      </c>
      <c r="AI862" s="19">
        <v>337800599.72888398</v>
      </c>
      <c r="AJ862" s="19">
        <v>364683311.602997</v>
      </c>
      <c r="AK862" s="19">
        <v>164147.76214103101</v>
      </c>
      <c r="AL862" s="19">
        <v>187445.37779147099</v>
      </c>
      <c r="AM862" s="19">
        <v>593148018.39301896</v>
      </c>
      <c r="AN862" s="19">
        <v>293197181.82616699</v>
      </c>
      <c r="AO862" s="19">
        <v>478808526.294756</v>
      </c>
      <c r="AP862" s="19">
        <v>440835198.72735202</v>
      </c>
      <c r="AQ862" s="19">
        <v>243306546.547481</v>
      </c>
      <c r="AR862" s="19">
        <v>372319893.727494</v>
      </c>
      <c r="AS862" s="19">
        <v>72318.6274561951</v>
      </c>
      <c r="AT862" s="19">
        <v>469807684.97536498</v>
      </c>
      <c r="AU862" s="19">
        <v>117121743.214045</v>
      </c>
      <c r="AV862" s="19">
        <v>388180450.07298303</v>
      </c>
      <c r="AW862" s="19">
        <v>97553.535244377999</v>
      </c>
      <c r="AX862" s="19">
        <v>73579.681769493298</v>
      </c>
      <c r="AY862" s="19">
        <v>231095995.30657899</v>
      </c>
      <c r="AZ862" s="19">
        <v>291353986.88355702</v>
      </c>
      <c r="BA862" s="19">
        <v>181836952.08904001</v>
      </c>
      <c r="BB862" s="19">
        <v>211094.34997347501</v>
      </c>
      <c r="BC862" s="19">
        <v>974713709.26784396</v>
      </c>
      <c r="BD862" s="19">
        <v>162725849.21046701</v>
      </c>
      <c r="BE862" s="19">
        <v>178704.60351362301</v>
      </c>
      <c r="BF862" s="19">
        <v>168766.74855896301</v>
      </c>
      <c r="BG862" s="19">
        <v>142987.251866862</v>
      </c>
      <c r="BH862" s="19">
        <v>500274890.47126597</v>
      </c>
      <c r="BI862" s="19">
        <v>47030.709569134902</v>
      </c>
      <c r="BJ862" s="19">
        <v>40620.2248290192</v>
      </c>
      <c r="BK862" s="19">
        <v>80030945.237321407</v>
      </c>
      <c r="BL862" s="19">
        <v>522469789.39195102</v>
      </c>
      <c r="BM862" s="19">
        <v>700165024.798648</v>
      </c>
      <c r="BN862" s="19">
        <v>51593.885876908498</v>
      </c>
      <c r="BO862" s="19">
        <v>209591.61585109399</v>
      </c>
      <c r="BP862" s="19">
        <v>472268155.19994497</v>
      </c>
      <c r="BQ862" s="19">
        <v>85057.759169334604</v>
      </c>
      <c r="BR862" s="19">
        <v>138837.29432782999</v>
      </c>
      <c r="BS862" s="19">
        <v>1002871935.13455</v>
      </c>
      <c r="BT862" s="19">
        <v>84632.417955647994</v>
      </c>
      <c r="BU862" s="19">
        <v>77863.992415903005</v>
      </c>
      <c r="BV862" s="19">
        <v>349752750.26060402</v>
      </c>
      <c r="BW862" s="19">
        <v>109748.893649866</v>
      </c>
      <c r="BX862" s="19">
        <v>60626.459295553897</v>
      </c>
      <c r="BY862" s="19">
        <v>281080922.66172999</v>
      </c>
      <c r="BZ862" s="19">
        <v>520257158.01677799</v>
      </c>
      <c r="CA862" s="19">
        <v>219482302.24539</v>
      </c>
      <c r="CB862" s="19">
        <v>85808591.047987804</v>
      </c>
      <c r="CC862" s="19">
        <v>294604457.35135102</v>
      </c>
      <c r="CD862" s="19">
        <v>398996764.20794201</v>
      </c>
      <c r="CE862" s="19">
        <v>238094175.28334901</v>
      </c>
    </row>
    <row r="863" spans="1:83">
      <c r="A863" s="18">
        <v>2293</v>
      </c>
      <c r="B863" s="18" t="s">
        <v>1765</v>
      </c>
      <c r="C863" s="18" t="s">
        <v>1766</v>
      </c>
      <c r="D863" s="18" t="s">
        <v>116</v>
      </c>
      <c r="E863" s="18" t="s">
        <v>114</v>
      </c>
      <c r="F863" s="18" t="s">
        <v>114</v>
      </c>
      <c r="G863" s="18" t="s">
        <v>116</v>
      </c>
      <c r="H863" s="18" t="s">
        <v>114</v>
      </c>
      <c r="J863" s="18">
        <v>-0.98</v>
      </c>
      <c r="K863" s="18">
        <v>76.031229999999994</v>
      </c>
      <c r="L863" s="18">
        <v>118.06501</v>
      </c>
      <c r="M863" s="18">
        <v>3.218</v>
      </c>
      <c r="N863" s="18">
        <v>20546327.489999998</v>
      </c>
      <c r="O863" s="18">
        <v>1</v>
      </c>
      <c r="P863" s="18">
        <v>0</v>
      </c>
      <c r="S863" s="18" t="s">
        <v>118</v>
      </c>
      <c r="T863" s="18">
        <v>2</v>
      </c>
      <c r="U863" s="18" t="s">
        <v>802</v>
      </c>
      <c r="V863" s="18" t="b">
        <v>0</v>
      </c>
      <c r="W863" s="20">
        <v>0.48148148148148101</v>
      </c>
      <c r="X863" s="20">
        <v>0.59375</v>
      </c>
      <c r="Y863" s="19">
        <v>151758326.860677</v>
      </c>
      <c r="Z863" s="19">
        <v>293723008.737782</v>
      </c>
      <c r="AA863" s="19">
        <v>302507.99905691098</v>
      </c>
      <c r="AB863" s="19">
        <v>447095791.169056</v>
      </c>
      <c r="AC863" s="19">
        <v>208526172.678287</v>
      </c>
      <c r="AD863" s="19">
        <v>55143.880361755</v>
      </c>
      <c r="AE863" s="19">
        <v>481137280.85761499</v>
      </c>
      <c r="AF863" s="19">
        <v>246797.54089740699</v>
      </c>
      <c r="AG863" s="19">
        <v>529605167.254556</v>
      </c>
      <c r="AH863" s="19">
        <v>227274561.65918499</v>
      </c>
      <c r="AI863" s="19">
        <v>47802.709287413403</v>
      </c>
      <c r="AJ863" s="19">
        <v>37762.133882739698</v>
      </c>
      <c r="AK863" s="19">
        <v>164147.76214103101</v>
      </c>
      <c r="AL863" s="19">
        <v>248072005.544664</v>
      </c>
      <c r="AM863" s="19">
        <v>85852.124718513893</v>
      </c>
      <c r="AN863" s="19">
        <v>545513463.68610704</v>
      </c>
      <c r="AO863" s="19">
        <v>682512844.85074902</v>
      </c>
      <c r="AP863" s="19">
        <v>474475204.61071199</v>
      </c>
      <c r="AQ863" s="19">
        <v>80515.804096136198</v>
      </c>
      <c r="AR863" s="19">
        <v>552873694.53518403</v>
      </c>
      <c r="AS863" s="19">
        <v>72318.6274561951</v>
      </c>
      <c r="AT863" s="19">
        <v>60071.0548945306</v>
      </c>
      <c r="AU863" s="19">
        <v>139624.610384292</v>
      </c>
      <c r="AV863" s="19">
        <v>57029.357966701697</v>
      </c>
      <c r="AW863" s="19">
        <v>97553.535244377999</v>
      </c>
      <c r="AX863" s="19">
        <v>73579.681769493298</v>
      </c>
      <c r="AY863" s="19">
        <v>207869044.49904799</v>
      </c>
      <c r="AZ863" s="19">
        <v>107552.178623912</v>
      </c>
      <c r="BA863" s="19">
        <v>522783417.24051797</v>
      </c>
      <c r="BB863" s="19">
        <v>211094.34997347501</v>
      </c>
      <c r="BC863" s="19">
        <v>586698254.35732102</v>
      </c>
      <c r="BD863" s="19">
        <v>130916.54913210199</v>
      </c>
      <c r="BE863" s="19">
        <v>226254413.310554</v>
      </c>
      <c r="BF863" s="19">
        <v>168766.74855896301</v>
      </c>
      <c r="BG863" s="19">
        <v>230126158.290342</v>
      </c>
      <c r="BH863" s="19">
        <v>830640509.03502095</v>
      </c>
      <c r="BI863" s="19">
        <v>728158442.31207299</v>
      </c>
      <c r="BJ863" s="19">
        <v>406975925.781937</v>
      </c>
      <c r="BK863" s="19">
        <v>409758261.21385598</v>
      </c>
      <c r="BL863" s="19">
        <v>60370.032756194603</v>
      </c>
      <c r="BM863" s="19">
        <v>472313015.92279202</v>
      </c>
      <c r="BN863" s="19">
        <v>594943051.71191299</v>
      </c>
      <c r="BO863" s="19">
        <v>189716863.849819</v>
      </c>
      <c r="BP863" s="19">
        <v>716023655.99982798</v>
      </c>
      <c r="BQ863" s="19">
        <v>367753586.50643998</v>
      </c>
      <c r="BR863" s="19">
        <v>337747060.37404901</v>
      </c>
      <c r="BS863" s="19">
        <v>74680.910813464201</v>
      </c>
      <c r="BT863" s="19">
        <v>84632.417955647994</v>
      </c>
      <c r="BU863" s="19">
        <v>396578593.26370198</v>
      </c>
      <c r="BV863" s="19">
        <v>53677.024710943901</v>
      </c>
      <c r="BW863" s="19">
        <v>402699789.90631598</v>
      </c>
      <c r="BX863" s="19">
        <v>356432864.762227</v>
      </c>
      <c r="BY863" s="19">
        <v>64359.7441030021</v>
      </c>
      <c r="BZ863" s="19">
        <v>758518082.79809594</v>
      </c>
      <c r="CA863" s="19">
        <v>79644.185807155198</v>
      </c>
      <c r="CB863" s="19">
        <v>56280.262764906503</v>
      </c>
      <c r="CC863" s="19">
        <v>42452.059625298898</v>
      </c>
      <c r="CD863" s="19">
        <v>42378.606606679503</v>
      </c>
      <c r="CE863" s="19">
        <v>455111368.20179802</v>
      </c>
    </row>
    <row r="864" spans="1:83">
      <c r="A864" s="18">
        <v>2294</v>
      </c>
      <c r="B864" s="18" t="s">
        <v>1767</v>
      </c>
      <c r="C864" s="18" t="s">
        <v>1768</v>
      </c>
      <c r="D864" s="18" t="s">
        <v>116</v>
      </c>
      <c r="E864" s="18" t="s">
        <v>114</v>
      </c>
      <c r="F864" s="18" t="s">
        <v>114</v>
      </c>
      <c r="G864" s="18" t="s">
        <v>180</v>
      </c>
      <c r="H864" s="18" t="s">
        <v>114</v>
      </c>
      <c r="J864" s="18">
        <v>-0.13</v>
      </c>
      <c r="K864" s="18">
        <v>280.10588999999999</v>
      </c>
      <c r="L864" s="18">
        <v>281.11315999999999</v>
      </c>
      <c r="M864" s="18">
        <v>4.4080000000000004</v>
      </c>
      <c r="N864" s="18">
        <v>20534105.199999999</v>
      </c>
      <c r="O864" s="18">
        <v>7</v>
      </c>
      <c r="P864" s="18">
        <v>0</v>
      </c>
      <c r="S864" s="18" t="s">
        <v>118</v>
      </c>
      <c r="T864" s="18">
        <v>3</v>
      </c>
      <c r="U864" s="18" t="s">
        <v>802</v>
      </c>
      <c r="V864" s="18" t="b">
        <v>0</v>
      </c>
      <c r="W864" s="20">
        <v>0.85185185185185197</v>
      </c>
      <c r="X864" s="20">
        <v>0.5625</v>
      </c>
      <c r="Y864" s="19">
        <v>93932513.962030903</v>
      </c>
      <c r="Z864" s="19">
        <v>73610210.375600606</v>
      </c>
      <c r="AA864" s="19">
        <v>302507.99905691098</v>
      </c>
      <c r="AB864" s="19">
        <v>81474.388556081496</v>
      </c>
      <c r="AC864" s="19">
        <v>104127588.233346</v>
      </c>
      <c r="AD864" s="19">
        <v>264567533.403943</v>
      </c>
      <c r="AE864" s="19">
        <v>159081047.773321</v>
      </c>
      <c r="AF864" s="19">
        <v>63565129.687528998</v>
      </c>
      <c r="AG864" s="19">
        <v>185371527.51023</v>
      </c>
      <c r="AH864" s="19">
        <v>80875272.413963005</v>
      </c>
      <c r="AI864" s="19">
        <v>301898749.74894398</v>
      </c>
      <c r="AJ864" s="19">
        <v>314574041.18688798</v>
      </c>
      <c r="AK864" s="19">
        <v>260487656.96153301</v>
      </c>
      <c r="AL864" s="19">
        <v>172867086.08364299</v>
      </c>
      <c r="AM864" s="19">
        <v>202679273.62891799</v>
      </c>
      <c r="AN864" s="19">
        <v>396683575.38187099</v>
      </c>
      <c r="AO864" s="19">
        <v>118255700.185847</v>
      </c>
      <c r="AP864" s="19">
        <v>382145105.57103503</v>
      </c>
      <c r="AQ864" s="19">
        <v>291545215.57143801</v>
      </c>
      <c r="AR864" s="19">
        <v>49832.672295953402</v>
      </c>
      <c r="AS864" s="19">
        <v>186527904.06901699</v>
      </c>
      <c r="AT864" s="19">
        <v>223893776.77035201</v>
      </c>
      <c r="AU864" s="19">
        <v>88696455.200731695</v>
      </c>
      <c r="AV864" s="19">
        <v>446442575.95630503</v>
      </c>
      <c r="AW864" s="19">
        <v>150567287.14768401</v>
      </c>
      <c r="AX864" s="19">
        <v>73579.681769493298</v>
      </c>
      <c r="AY864" s="19">
        <v>54412823.017769903</v>
      </c>
      <c r="AZ864" s="19">
        <v>158862704.1595</v>
      </c>
      <c r="BA864" s="19">
        <v>101341.77104336501</v>
      </c>
      <c r="BB864" s="19">
        <v>211094.34997347501</v>
      </c>
      <c r="BC864" s="19">
        <v>95456941.897982195</v>
      </c>
      <c r="BD864" s="19">
        <v>177336720.05217999</v>
      </c>
      <c r="BE864" s="19">
        <v>73009854.261567697</v>
      </c>
      <c r="BF864" s="19">
        <v>57500325.727608003</v>
      </c>
      <c r="BG864" s="19">
        <v>116703504.709472</v>
      </c>
      <c r="BH864" s="19">
        <v>335796759.60627598</v>
      </c>
      <c r="BI864" s="19">
        <v>337777720.878066</v>
      </c>
      <c r="BJ864" s="19">
        <v>550187406.53040302</v>
      </c>
      <c r="BK864" s="19">
        <v>97048.858051087198</v>
      </c>
      <c r="BL864" s="19">
        <v>60370.032756194603</v>
      </c>
      <c r="BM864" s="19">
        <v>84490.603987824099</v>
      </c>
      <c r="BN864" s="19">
        <v>51593.885876908498</v>
      </c>
      <c r="BO864" s="19">
        <v>45705745.277147897</v>
      </c>
      <c r="BP864" s="19">
        <v>49023.555370657697</v>
      </c>
      <c r="BQ864" s="19">
        <v>120178685.030035</v>
      </c>
      <c r="BR864" s="19">
        <v>235039260.23275501</v>
      </c>
      <c r="BS864" s="19">
        <v>74680.910813464201</v>
      </c>
      <c r="BT864" s="19">
        <v>121291572.474483</v>
      </c>
      <c r="BU864" s="19">
        <v>77863.992415903005</v>
      </c>
      <c r="BV864" s="19">
        <v>327464143.368047</v>
      </c>
      <c r="BW864" s="19">
        <v>182472478.33778599</v>
      </c>
      <c r="BX864" s="19">
        <v>60626.459295553897</v>
      </c>
      <c r="BY864" s="19">
        <v>239997774.92440799</v>
      </c>
      <c r="BZ864" s="19">
        <v>283827503.63796502</v>
      </c>
      <c r="CA864" s="19">
        <v>79644.185807155198</v>
      </c>
      <c r="CB864" s="19">
        <v>56280.262764906503</v>
      </c>
      <c r="CC864" s="19">
        <v>656877974.65187895</v>
      </c>
      <c r="CD864" s="19">
        <v>42378.606606679503</v>
      </c>
      <c r="CE864" s="19">
        <v>88838.795511459801</v>
      </c>
    </row>
    <row r="865" spans="1:83">
      <c r="A865" s="18">
        <v>2295</v>
      </c>
      <c r="D865" s="18" t="s">
        <v>114</v>
      </c>
      <c r="E865" s="18" t="s">
        <v>114</v>
      </c>
      <c r="F865" s="18" t="s">
        <v>114</v>
      </c>
      <c r="G865" s="18" t="s">
        <v>114</v>
      </c>
      <c r="H865" s="18" t="s">
        <v>114</v>
      </c>
      <c r="K865" s="18">
        <v>87.945269999999994</v>
      </c>
      <c r="L865" s="18">
        <v>88.952579999999998</v>
      </c>
      <c r="M865" s="18">
        <v>0.57599999999999996</v>
      </c>
      <c r="N865" s="18">
        <v>20532660.399999999</v>
      </c>
      <c r="O865" s="18">
        <v>0</v>
      </c>
      <c r="P865" s="18">
        <v>0</v>
      </c>
      <c r="S865" s="18" t="s">
        <v>118</v>
      </c>
      <c r="T865" s="18">
        <v>2</v>
      </c>
      <c r="U865" s="18" t="s">
        <v>809</v>
      </c>
      <c r="V865" s="18" t="b">
        <v>0</v>
      </c>
      <c r="W865" s="20">
        <v>0.44444444444444398</v>
      </c>
      <c r="X865" s="20">
        <v>0.5</v>
      </c>
      <c r="Y865" s="19">
        <v>211063.24240400901</v>
      </c>
      <c r="Z865" s="19">
        <v>89712.935311184003</v>
      </c>
      <c r="AA865" s="19">
        <v>302507.99905691098</v>
      </c>
      <c r="AB865" s="19">
        <v>578823722.91587901</v>
      </c>
      <c r="AC865" s="19">
        <v>202761.79347830301</v>
      </c>
      <c r="AD865" s="19">
        <v>55143.880361755</v>
      </c>
      <c r="AE865" s="19">
        <v>47455017.027359799</v>
      </c>
      <c r="AF865" s="19">
        <v>769191912.20983899</v>
      </c>
      <c r="AG865" s="19">
        <v>155077366.98075801</v>
      </c>
      <c r="AH865" s="19">
        <v>213770.07762069799</v>
      </c>
      <c r="AI865" s="19">
        <v>548100352.81807399</v>
      </c>
      <c r="AJ865" s="19">
        <v>37762.133882739698</v>
      </c>
      <c r="AK865" s="19">
        <v>164147.76214103101</v>
      </c>
      <c r="AL865" s="19">
        <v>396103490.29686099</v>
      </c>
      <c r="AM865" s="19">
        <v>233489861.16145101</v>
      </c>
      <c r="AN865" s="19">
        <v>102714432.203188</v>
      </c>
      <c r="AO865" s="19">
        <v>74138.1008370583</v>
      </c>
      <c r="AP865" s="19">
        <v>58502.331954147201</v>
      </c>
      <c r="AQ865" s="19">
        <v>80515.804096136198</v>
      </c>
      <c r="AR865" s="19">
        <v>261794913.37305701</v>
      </c>
      <c r="AS865" s="19">
        <v>72318.6274561951</v>
      </c>
      <c r="AT865" s="19">
        <v>60071.0548945306</v>
      </c>
      <c r="AU865" s="19">
        <v>139624.610384292</v>
      </c>
      <c r="AV865" s="19">
        <v>459793535.10105002</v>
      </c>
      <c r="AW865" s="19">
        <v>403849034.54971802</v>
      </c>
      <c r="AX865" s="19">
        <v>575253714.51381803</v>
      </c>
      <c r="AY865" s="19">
        <v>165758.196350452</v>
      </c>
      <c r="AZ865" s="19">
        <v>107552.178623912</v>
      </c>
      <c r="BA865" s="19">
        <v>101341.77104336501</v>
      </c>
      <c r="BB865" s="19">
        <v>3266118860.0170798</v>
      </c>
      <c r="BC865" s="19">
        <v>62937.009110873303</v>
      </c>
      <c r="BD865" s="19">
        <v>130916.54913210199</v>
      </c>
      <c r="BE865" s="19">
        <v>178704.60351362301</v>
      </c>
      <c r="BF865" s="19">
        <v>1034586198.94981</v>
      </c>
      <c r="BG865" s="19">
        <v>676445195.03763998</v>
      </c>
      <c r="BH865" s="19">
        <v>66844.4046139891</v>
      </c>
      <c r="BI865" s="19">
        <v>138223056.16350299</v>
      </c>
      <c r="BJ865" s="19">
        <v>40620.2248290192</v>
      </c>
      <c r="BK865" s="19">
        <v>97048.858051087198</v>
      </c>
      <c r="BL865" s="19">
        <v>149646604.67254701</v>
      </c>
      <c r="BM865" s="19">
        <v>214546638.074269</v>
      </c>
      <c r="BN865" s="19">
        <v>51593.885876908498</v>
      </c>
      <c r="BO865" s="19">
        <v>1549875138.50701</v>
      </c>
      <c r="BP865" s="19">
        <v>49023.555370657697</v>
      </c>
      <c r="BQ865" s="19">
        <v>85057.759169334604</v>
      </c>
      <c r="BR865" s="19">
        <v>138837.29432782999</v>
      </c>
      <c r="BS865" s="19">
        <v>74680.910813464201</v>
      </c>
      <c r="BT865" s="19">
        <v>780460311.78170705</v>
      </c>
      <c r="BU865" s="19">
        <v>362498689.01175898</v>
      </c>
      <c r="BV865" s="19">
        <v>53677.024710943901</v>
      </c>
      <c r="BW865" s="19">
        <v>1188724558.63604</v>
      </c>
      <c r="BX865" s="19">
        <v>5804732.1682526404</v>
      </c>
      <c r="BY865" s="19">
        <v>64359.7441030021</v>
      </c>
      <c r="BZ865" s="19">
        <v>94262451.579155207</v>
      </c>
      <c r="CA865" s="19">
        <v>281977988.66263998</v>
      </c>
      <c r="CB865" s="19">
        <v>333258786.55949599</v>
      </c>
      <c r="CC865" s="19">
        <v>42452.059625298898</v>
      </c>
      <c r="CD865" s="19">
        <v>173476753.46469101</v>
      </c>
      <c r="CE865" s="19">
        <v>122981392.86821499</v>
      </c>
    </row>
    <row r="866" spans="1:83">
      <c r="A866" s="18">
        <v>2296</v>
      </c>
      <c r="B866" s="18" t="s">
        <v>1769</v>
      </c>
      <c r="C866" s="18" t="s">
        <v>1770</v>
      </c>
      <c r="D866" s="18" t="s">
        <v>116</v>
      </c>
      <c r="E866" s="18" t="s">
        <v>114</v>
      </c>
      <c r="F866" s="18" t="s">
        <v>115</v>
      </c>
      <c r="G866" s="18" t="s">
        <v>115</v>
      </c>
      <c r="H866" s="18" t="s">
        <v>116</v>
      </c>
      <c r="J866" s="18">
        <v>-0.06</v>
      </c>
      <c r="K866" s="18">
        <v>323.05183</v>
      </c>
      <c r="L866" s="18">
        <v>324.05889999999999</v>
      </c>
      <c r="M866" s="18">
        <v>0.996</v>
      </c>
      <c r="N866" s="18">
        <v>20521913.27</v>
      </c>
      <c r="O866" s="18">
        <v>6</v>
      </c>
      <c r="P866" s="18">
        <v>0</v>
      </c>
      <c r="S866" s="18" t="s">
        <v>120</v>
      </c>
      <c r="T866" s="18">
        <v>3</v>
      </c>
      <c r="U866" s="18" t="s">
        <v>802</v>
      </c>
      <c r="V866" s="18" t="b">
        <v>0</v>
      </c>
      <c r="W866" s="20">
        <v>0.74074074074074103</v>
      </c>
      <c r="X866" s="20">
        <v>0.8125</v>
      </c>
      <c r="Y866" s="19">
        <v>144113148.63035399</v>
      </c>
      <c r="Z866" s="19">
        <v>89712.935311184003</v>
      </c>
      <c r="AA866" s="19">
        <v>302507.99905691098</v>
      </c>
      <c r="AB866" s="19">
        <v>81474.388556081496</v>
      </c>
      <c r="AC866" s="19">
        <v>202761.79347830301</v>
      </c>
      <c r="AD866" s="19">
        <v>115138824.46941601</v>
      </c>
      <c r="AE866" s="19">
        <v>104738631.861864</v>
      </c>
      <c r="AF866" s="19">
        <v>107175318.279993</v>
      </c>
      <c r="AG866" s="19">
        <v>154413937.88161799</v>
      </c>
      <c r="AH866" s="19">
        <v>213770.07762069799</v>
      </c>
      <c r="AI866" s="19">
        <v>47802.709287413403</v>
      </c>
      <c r="AJ866" s="19">
        <v>173009757.918405</v>
      </c>
      <c r="AK866" s="19">
        <v>52018923.700022697</v>
      </c>
      <c r="AL866" s="19">
        <v>44320063.937065199</v>
      </c>
      <c r="AM866" s="19">
        <v>73172685.335434094</v>
      </c>
      <c r="AN866" s="19">
        <v>108278960.806758</v>
      </c>
      <c r="AO866" s="19">
        <v>60897514.137739897</v>
      </c>
      <c r="AP866" s="19">
        <v>166700037.54787299</v>
      </c>
      <c r="AQ866" s="19">
        <v>58629493.020076402</v>
      </c>
      <c r="AR866" s="19">
        <v>220378144.883441</v>
      </c>
      <c r="AS866" s="19">
        <v>263521282.53513399</v>
      </c>
      <c r="AT866" s="19">
        <v>74232941.208168194</v>
      </c>
      <c r="AU866" s="19">
        <v>98377843.181846604</v>
      </c>
      <c r="AV866" s="19">
        <v>358317680.13890398</v>
      </c>
      <c r="AW866" s="19">
        <v>196517543.45530501</v>
      </c>
      <c r="AX866" s="19">
        <v>113913483.74151</v>
      </c>
      <c r="AY866" s="19">
        <v>165758.196350452</v>
      </c>
      <c r="AZ866" s="19">
        <v>80250405.144805804</v>
      </c>
      <c r="BA866" s="19">
        <v>238050185.42131501</v>
      </c>
      <c r="BB866" s="19">
        <v>211094.34997347501</v>
      </c>
      <c r="BC866" s="19">
        <v>62937.009110873303</v>
      </c>
      <c r="BD866" s="19">
        <v>48392876.080972597</v>
      </c>
      <c r="BE866" s="19">
        <v>343366865.93114698</v>
      </c>
      <c r="BF866" s="19">
        <v>168766.74855896301</v>
      </c>
      <c r="BG866" s="19">
        <v>142987.251866862</v>
      </c>
      <c r="BH866" s="19">
        <v>107998446.51704299</v>
      </c>
      <c r="BI866" s="19">
        <v>60678191.319121003</v>
      </c>
      <c r="BJ866" s="19">
        <v>40620.2248290192</v>
      </c>
      <c r="BK866" s="19">
        <v>35976390.757681303</v>
      </c>
      <c r="BL866" s="19">
        <v>406147919.41415501</v>
      </c>
      <c r="BM866" s="19">
        <v>302746979.98508197</v>
      </c>
      <c r="BN866" s="19">
        <v>190413353.06382099</v>
      </c>
      <c r="BO866" s="19">
        <v>171728556.82579499</v>
      </c>
      <c r="BP866" s="19">
        <v>120316314.09986299</v>
      </c>
      <c r="BQ866" s="19">
        <v>72629246.552907601</v>
      </c>
      <c r="BR866" s="19">
        <v>45592493.194802903</v>
      </c>
      <c r="BS866" s="19">
        <v>257763563.13038</v>
      </c>
      <c r="BT866" s="19">
        <v>84632.417955647994</v>
      </c>
      <c r="BU866" s="19">
        <v>45086522.345887803</v>
      </c>
      <c r="BV866" s="19">
        <v>203085430.540842</v>
      </c>
      <c r="BW866" s="19">
        <v>62479127.019226499</v>
      </c>
      <c r="BX866" s="19">
        <v>262932287.57388601</v>
      </c>
      <c r="BY866" s="19">
        <v>207844477.633129</v>
      </c>
      <c r="BZ866" s="19">
        <v>200166799.69082001</v>
      </c>
      <c r="CA866" s="19">
        <v>202281455.979619</v>
      </c>
      <c r="CB866" s="19">
        <v>47968771.847621001</v>
      </c>
      <c r="CC866" s="19">
        <v>136623793.309679</v>
      </c>
      <c r="CD866" s="19">
        <v>655352066.00335598</v>
      </c>
      <c r="CE866" s="19">
        <v>254128728.82323599</v>
      </c>
    </row>
    <row r="867" spans="1:83">
      <c r="A867" s="18">
        <v>2297</v>
      </c>
      <c r="C867" s="18" t="s">
        <v>1771</v>
      </c>
      <c r="D867" s="18" t="s">
        <v>116</v>
      </c>
      <c r="E867" s="18" t="s">
        <v>114</v>
      </c>
      <c r="F867" s="18" t="s">
        <v>114</v>
      </c>
      <c r="G867" s="18" t="s">
        <v>114</v>
      </c>
      <c r="H867" s="18" t="s">
        <v>114</v>
      </c>
      <c r="J867" s="18">
        <v>-0.23</v>
      </c>
      <c r="K867" s="18">
        <v>169.05271999999999</v>
      </c>
      <c r="L867" s="18">
        <v>170.05994000000001</v>
      </c>
      <c r="M867" s="18">
        <v>4.335</v>
      </c>
      <c r="N867" s="18">
        <v>20520139.829999998</v>
      </c>
      <c r="O867" s="18">
        <v>0</v>
      </c>
      <c r="P867" s="18">
        <v>0</v>
      </c>
      <c r="S867" s="18" t="s">
        <v>118</v>
      </c>
      <c r="T867" s="18">
        <v>1</v>
      </c>
      <c r="U867" s="18" t="s">
        <v>121</v>
      </c>
      <c r="V867" s="18" t="b">
        <v>0</v>
      </c>
      <c r="W867" s="20">
        <v>0.81481481481481499</v>
      </c>
      <c r="X867" s="20">
        <v>0.96875</v>
      </c>
      <c r="Y867" s="19">
        <v>211063.24240400901</v>
      </c>
      <c r="Z867" s="19">
        <v>213806897.14541</v>
      </c>
      <c r="AA867" s="19">
        <v>302507.99905691098</v>
      </c>
      <c r="AB867" s="19">
        <v>331558597.35067803</v>
      </c>
      <c r="AC867" s="19">
        <v>202761.79347830301</v>
      </c>
      <c r="AD867" s="19">
        <v>436713476.85961598</v>
      </c>
      <c r="AE867" s="19">
        <v>426707217.89339501</v>
      </c>
      <c r="AF867" s="19">
        <v>166376903.378488</v>
      </c>
      <c r="AG867" s="19">
        <v>415622102.06435901</v>
      </c>
      <c r="AH867" s="19">
        <v>141750028.28005201</v>
      </c>
      <c r="AI867" s="19">
        <v>471041833.910963</v>
      </c>
      <c r="AJ867" s="19">
        <v>557484893.29129398</v>
      </c>
      <c r="AK867" s="19">
        <v>163829390.09240201</v>
      </c>
      <c r="AL867" s="19">
        <v>145577490.13396001</v>
      </c>
      <c r="AM867" s="19">
        <v>386883789.497347</v>
      </c>
      <c r="AN867" s="19">
        <v>443509446.777183</v>
      </c>
      <c r="AO867" s="19">
        <v>369514449.38697398</v>
      </c>
      <c r="AP867" s="19">
        <v>376588844.178505</v>
      </c>
      <c r="AQ867" s="19">
        <v>535233482.439794</v>
      </c>
      <c r="AR867" s="19">
        <v>506348733.63034701</v>
      </c>
      <c r="AS867" s="19">
        <v>520483458.25591701</v>
      </c>
      <c r="AT867" s="19">
        <v>60071.0548945306</v>
      </c>
      <c r="AU867" s="19">
        <v>224380856.89218301</v>
      </c>
      <c r="AV867" s="19">
        <v>510337152.55897301</v>
      </c>
      <c r="AW867" s="19">
        <v>246508216.13486999</v>
      </c>
      <c r="AX867" s="19">
        <v>316045390.70975697</v>
      </c>
      <c r="AY867" s="19">
        <v>165758.196350452</v>
      </c>
      <c r="AZ867" s="19">
        <v>321990120.47203499</v>
      </c>
      <c r="BA867" s="19">
        <v>304192271.72981799</v>
      </c>
      <c r="BB867" s="19">
        <v>211094.34997347501</v>
      </c>
      <c r="BC867" s="19">
        <v>334748484.04311597</v>
      </c>
      <c r="BD867" s="19">
        <v>247436157.93871701</v>
      </c>
      <c r="BE867" s="19">
        <v>171113049.29151499</v>
      </c>
      <c r="BF867" s="19">
        <v>168019982.897616</v>
      </c>
      <c r="BG867" s="19">
        <v>319867839.50201303</v>
      </c>
      <c r="BH867" s="19">
        <v>590958581.70906997</v>
      </c>
      <c r="BI867" s="19">
        <v>481573908.448605</v>
      </c>
      <c r="BJ867" s="19">
        <v>628105780.94680595</v>
      </c>
      <c r="BK867" s="19">
        <v>306139441.33535802</v>
      </c>
      <c r="BL867" s="19">
        <v>480151348.90772998</v>
      </c>
      <c r="BM867" s="19">
        <v>333358150.67850602</v>
      </c>
      <c r="BN867" s="19">
        <v>544801154.27476203</v>
      </c>
      <c r="BO867" s="19">
        <v>178363020.13887301</v>
      </c>
      <c r="BP867" s="19">
        <v>479458947.95197099</v>
      </c>
      <c r="BQ867" s="19">
        <v>311837285.55751598</v>
      </c>
      <c r="BR867" s="19">
        <v>229158856.985805</v>
      </c>
      <c r="BS867" s="19">
        <v>387046398.57373703</v>
      </c>
      <c r="BT867" s="19">
        <v>332620819.72391099</v>
      </c>
      <c r="BU867" s="19">
        <v>438331157.68851602</v>
      </c>
      <c r="BV867" s="19">
        <v>476068071.148422</v>
      </c>
      <c r="BW867" s="19">
        <v>472781865.67698699</v>
      </c>
      <c r="BX867" s="19">
        <v>338179779.961487</v>
      </c>
      <c r="BY867" s="19">
        <v>562806548.60391295</v>
      </c>
      <c r="BZ867" s="19">
        <v>562654011.14364803</v>
      </c>
      <c r="CA867" s="19">
        <v>280591970.98770601</v>
      </c>
      <c r="CB867" s="19">
        <v>492052311.33583498</v>
      </c>
      <c r="CC867" s="19">
        <v>538898026.76486003</v>
      </c>
      <c r="CD867" s="19">
        <v>556727415.64460301</v>
      </c>
      <c r="CE867" s="19">
        <v>354017426.49437201</v>
      </c>
    </row>
    <row r="868" spans="1:83">
      <c r="A868" s="18">
        <v>2301</v>
      </c>
      <c r="C868" s="18" t="s">
        <v>1772</v>
      </c>
      <c r="D868" s="18" t="s">
        <v>116</v>
      </c>
      <c r="E868" s="18" t="s">
        <v>114</v>
      </c>
      <c r="F868" s="18" t="s">
        <v>114</v>
      </c>
      <c r="G868" s="18" t="s">
        <v>114</v>
      </c>
      <c r="H868" s="18" t="s">
        <v>114</v>
      </c>
      <c r="J868" s="18">
        <v>0.46</v>
      </c>
      <c r="K868" s="18">
        <v>1491.9096300000001</v>
      </c>
      <c r="L868" s="18">
        <v>498.31027</v>
      </c>
      <c r="M868" s="18">
        <v>6.1849999999999996</v>
      </c>
      <c r="N868" s="18">
        <v>20474282.300000001</v>
      </c>
      <c r="O868" s="18">
        <v>0</v>
      </c>
      <c r="P868" s="18">
        <v>0</v>
      </c>
      <c r="S868" s="18" t="s">
        <v>118</v>
      </c>
      <c r="T868" s="18">
        <v>1</v>
      </c>
      <c r="U868" s="18" t="s">
        <v>802</v>
      </c>
      <c r="V868" s="18" t="b">
        <v>0</v>
      </c>
      <c r="W868" s="20">
        <v>0.70370370370370405</v>
      </c>
      <c r="X868" s="20">
        <v>0.625</v>
      </c>
      <c r="Y868" s="19">
        <v>211063.24240400901</v>
      </c>
      <c r="Z868" s="19">
        <v>39616184.358659901</v>
      </c>
      <c r="AA868" s="19">
        <v>302507.99905691098</v>
      </c>
      <c r="AB868" s="19">
        <v>327046383.04794103</v>
      </c>
      <c r="AC868" s="19">
        <v>202761.79347830301</v>
      </c>
      <c r="AD868" s="19">
        <v>234529556.73533899</v>
      </c>
      <c r="AE868" s="19">
        <v>4821590.1447270401</v>
      </c>
      <c r="AF868" s="19">
        <v>246797.54089740699</v>
      </c>
      <c r="AG868" s="19">
        <v>15694914.5979366</v>
      </c>
      <c r="AH868" s="19">
        <v>213770.07762069799</v>
      </c>
      <c r="AI868" s="19">
        <v>47802.709287413403</v>
      </c>
      <c r="AJ868" s="19">
        <v>582606554.93123496</v>
      </c>
      <c r="AK868" s="19">
        <v>30648020.497465</v>
      </c>
      <c r="AL868" s="19">
        <v>187445.37779147099</v>
      </c>
      <c r="AM868" s="19">
        <v>85852.124718513893</v>
      </c>
      <c r="AN868" s="19">
        <v>23224889.0002774</v>
      </c>
      <c r="AO868" s="19">
        <v>16011016.0832601</v>
      </c>
      <c r="AP868" s="19">
        <v>9950066.5108523797</v>
      </c>
      <c r="AQ868" s="19">
        <v>50132228.886864103</v>
      </c>
      <c r="AR868" s="19">
        <v>52739606.807700701</v>
      </c>
      <c r="AS868" s="19">
        <v>45265910.559638299</v>
      </c>
      <c r="AT868" s="19">
        <v>17771426.070439599</v>
      </c>
      <c r="AU868" s="19">
        <v>20954370.4810437</v>
      </c>
      <c r="AV868" s="19">
        <v>151123241.13753399</v>
      </c>
      <c r="AW868" s="19">
        <v>55128544.161972597</v>
      </c>
      <c r="AX868" s="19">
        <v>110866312.513541</v>
      </c>
      <c r="AY868" s="19">
        <v>58205717.814839996</v>
      </c>
      <c r="AZ868" s="19">
        <v>107552.178623912</v>
      </c>
      <c r="BA868" s="19">
        <v>101341.77104336501</v>
      </c>
      <c r="BB868" s="19">
        <v>211094.34997347501</v>
      </c>
      <c r="BC868" s="19">
        <v>84779383.005457893</v>
      </c>
      <c r="BD868" s="19">
        <v>130916.54913210199</v>
      </c>
      <c r="BE868" s="19">
        <v>201968854.384525</v>
      </c>
      <c r="BF868" s="19">
        <v>30127179.8265073</v>
      </c>
      <c r="BG868" s="19">
        <v>8516404.1936957408</v>
      </c>
      <c r="BH868" s="19">
        <v>66844.4046139891</v>
      </c>
      <c r="BI868" s="19">
        <v>9472308.1483106595</v>
      </c>
      <c r="BJ868" s="19">
        <v>111079124.83510301</v>
      </c>
      <c r="BK868" s="19">
        <v>97048.858051087198</v>
      </c>
      <c r="BL868" s="19">
        <v>6174918.7834031098</v>
      </c>
      <c r="BM868" s="19">
        <v>24641418.259085301</v>
      </c>
      <c r="BN868" s="19">
        <v>66395896.3649894</v>
      </c>
      <c r="BO868" s="19">
        <v>209591.61585109399</v>
      </c>
      <c r="BP868" s="19">
        <v>8971450.3115879409</v>
      </c>
      <c r="BQ868" s="19">
        <v>12675661.5225974</v>
      </c>
      <c r="BR868" s="19">
        <v>43589068.020195499</v>
      </c>
      <c r="BS868" s="19">
        <v>74680.910813464201</v>
      </c>
      <c r="BT868" s="19">
        <v>84632.417955647994</v>
      </c>
      <c r="BU868" s="19">
        <v>69943375.864367306</v>
      </c>
      <c r="BV868" s="19">
        <v>53677.024710943901</v>
      </c>
      <c r="BW868" s="19">
        <v>19728088.690411601</v>
      </c>
      <c r="BX868" s="19">
        <v>60626.459295553897</v>
      </c>
      <c r="BY868" s="19">
        <v>32257845.255984001</v>
      </c>
      <c r="BZ868" s="19">
        <v>62077.4003332969</v>
      </c>
      <c r="CA868" s="19">
        <v>12833320.0292121</v>
      </c>
      <c r="CB868" s="19">
        <v>38060257.283990301</v>
      </c>
      <c r="CC868" s="19">
        <v>13675145.295848301</v>
      </c>
      <c r="CD868" s="19">
        <v>45526764.731977999</v>
      </c>
      <c r="CE868" s="19">
        <v>8676286.5186134297</v>
      </c>
    </row>
    <row r="869" spans="1:83">
      <c r="A869" s="18">
        <v>2303</v>
      </c>
      <c r="B869" s="18" t="s">
        <v>1773</v>
      </c>
      <c r="C869" s="18" t="s">
        <v>1774</v>
      </c>
      <c r="D869" s="18" t="s">
        <v>116</v>
      </c>
      <c r="E869" s="18" t="s">
        <v>114</v>
      </c>
      <c r="F869" s="18" t="s">
        <v>114</v>
      </c>
      <c r="G869" s="18" t="s">
        <v>116</v>
      </c>
      <c r="H869" s="18" t="s">
        <v>114</v>
      </c>
      <c r="J869" s="18">
        <v>0.28000000000000003</v>
      </c>
      <c r="K869" s="18">
        <v>257.13763</v>
      </c>
      <c r="L869" s="18">
        <v>258.14474000000001</v>
      </c>
      <c r="M869" s="18">
        <v>0.878</v>
      </c>
      <c r="N869" s="18">
        <v>20460024.18</v>
      </c>
      <c r="O869" s="18">
        <v>1</v>
      </c>
      <c r="P869" s="18">
        <v>0</v>
      </c>
      <c r="S869" s="18" t="s">
        <v>118</v>
      </c>
      <c r="T869" s="18">
        <v>4</v>
      </c>
      <c r="U869" s="18" t="s">
        <v>802</v>
      </c>
      <c r="V869" s="18" t="b">
        <v>0</v>
      </c>
      <c r="W869" s="20">
        <v>0.62962962962962998</v>
      </c>
      <c r="X869" s="20">
        <v>0.53125</v>
      </c>
      <c r="Y869" s="19">
        <v>211063.24240400901</v>
      </c>
      <c r="Z869" s="19">
        <v>116993579.230671</v>
      </c>
      <c r="AA869" s="19">
        <v>302507.99905691098</v>
      </c>
      <c r="AB869" s="19">
        <v>274800728.98043603</v>
      </c>
      <c r="AC869" s="19">
        <v>202761.79347830301</v>
      </c>
      <c r="AD869" s="19">
        <v>252379283.54912201</v>
      </c>
      <c r="AE869" s="19">
        <v>220643466.86951399</v>
      </c>
      <c r="AF869" s="19">
        <v>246797.54089740699</v>
      </c>
      <c r="AG869" s="19">
        <v>280683390.14817798</v>
      </c>
      <c r="AH869" s="19">
        <v>213770.07762069799</v>
      </c>
      <c r="AI869" s="19">
        <v>360251960.55871099</v>
      </c>
      <c r="AJ869" s="19">
        <v>288022469.81293201</v>
      </c>
      <c r="AK869" s="19">
        <v>164147.76214103101</v>
      </c>
      <c r="AL869" s="19">
        <v>187445.37779147099</v>
      </c>
      <c r="AM869" s="19">
        <v>205060848.822492</v>
      </c>
      <c r="AN869" s="19">
        <v>73007.899572116206</v>
      </c>
      <c r="AO869" s="19">
        <v>168519972.908456</v>
      </c>
      <c r="AP869" s="19">
        <v>843829249.03324997</v>
      </c>
      <c r="AQ869" s="19">
        <v>266860091.09557599</v>
      </c>
      <c r="AR869" s="19">
        <v>226700611.41033101</v>
      </c>
      <c r="AS869" s="19">
        <v>109315851.777514</v>
      </c>
      <c r="AT869" s="19">
        <v>195594381.01940501</v>
      </c>
      <c r="AU869" s="19">
        <v>115722631.96128801</v>
      </c>
      <c r="AV869" s="19">
        <v>275019473.60455799</v>
      </c>
      <c r="AW869" s="19">
        <v>97553.535244377999</v>
      </c>
      <c r="AX869" s="19">
        <v>158291082.404598</v>
      </c>
      <c r="AY869" s="19">
        <v>165758.196350452</v>
      </c>
      <c r="AZ869" s="19">
        <v>107552.178623912</v>
      </c>
      <c r="BA869" s="19">
        <v>101341.77104336501</v>
      </c>
      <c r="BB869" s="19">
        <v>211094.34997347501</v>
      </c>
      <c r="BC869" s="19">
        <v>286716041.29802197</v>
      </c>
      <c r="BD869" s="19">
        <v>130916.54913210199</v>
      </c>
      <c r="BE869" s="19">
        <v>178704.60351362301</v>
      </c>
      <c r="BF869" s="19">
        <v>168766.74855896301</v>
      </c>
      <c r="BG869" s="19">
        <v>142987.251866862</v>
      </c>
      <c r="BH869" s="19">
        <v>236460523.38885701</v>
      </c>
      <c r="BI869" s="19">
        <v>319839196.49780399</v>
      </c>
      <c r="BJ869" s="19">
        <v>626265686.892712</v>
      </c>
      <c r="BK869" s="19">
        <v>97048.858051087198</v>
      </c>
      <c r="BL869" s="19">
        <v>249402930.29254401</v>
      </c>
      <c r="BM869" s="19">
        <v>141763623.041246</v>
      </c>
      <c r="BN869" s="19">
        <v>290928611.62366098</v>
      </c>
      <c r="BO869" s="19">
        <v>209591.61585109399</v>
      </c>
      <c r="BP869" s="19">
        <v>300789239.83741498</v>
      </c>
      <c r="BQ869" s="19">
        <v>185006452.754843</v>
      </c>
      <c r="BR869" s="19">
        <v>138837.29432782999</v>
      </c>
      <c r="BS869" s="19">
        <v>157653627.69887</v>
      </c>
      <c r="BT869" s="19">
        <v>84632.417955647994</v>
      </c>
      <c r="BU869" s="19">
        <v>77863.992415903005</v>
      </c>
      <c r="BV869" s="19">
        <v>53677.024710943901</v>
      </c>
      <c r="BW869" s="19">
        <v>479696083.01337397</v>
      </c>
      <c r="BX869" s="19">
        <v>163400888.79874799</v>
      </c>
      <c r="BY869" s="19">
        <v>64359.7441030021</v>
      </c>
      <c r="BZ869" s="19">
        <v>282634410.079346</v>
      </c>
      <c r="CA869" s="19">
        <v>263069823.888868</v>
      </c>
      <c r="CB869" s="19">
        <v>56280.262764906503</v>
      </c>
      <c r="CC869" s="19">
        <v>292076064.57475197</v>
      </c>
      <c r="CD869" s="19">
        <v>522768838.04857397</v>
      </c>
      <c r="CE869" s="19">
        <v>239929941.093842</v>
      </c>
    </row>
    <row r="870" spans="1:83">
      <c r="A870" s="18">
        <v>2306</v>
      </c>
      <c r="B870" s="18" t="s">
        <v>1637</v>
      </c>
      <c r="C870" s="18" t="s">
        <v>1638</v>
      </c>
      <c r="D870" s="18" t="s">
        <v>116</v>
      </c>
      <c r="E870" s="18" t="s">
        <v>114</v>
      </c>
      <c r="F870" s="18" t="s">
        <v>114</v>
      </c>
      <c r="G870" s="18" t="s">
        <v>116</v>
      </c>
      <c r="H870" s="18" t="s">
        <v>114</v>
      </c>
      <c r="J870" s="18">
        <v>-0.19</v>
      </c>
      <c r="K870" s="18">
        <v>315.20451000000003</v>
      </c>
      <c r="L870" s="18">
        <v>316.21176000000003</v>
      </c>
      <c r="M870" s="18">
        <v>4.6269999999999998</v>
      </c>
      <c r="N870" s="18">
        <v>20411586.210000001</v>
      </c>
      <c r="O870" s="18">
        <v>2</v>
      </c>
      <c r="P870" s="18">
        <v>0</v>
      </c>
      <c r="S870" s="18" t="s">
        <v>118</v>
      </c>
      <c r="T870" s="18">
        <v>2</v>
      </c>
      <c r="U870" s="18" t="s">
        <v>802</v>
      </c>
      <c r="V870" s="18" t="b">
        <v>1</v>
      </c>
      <c r="W870" s="20">
        <v>0.66666666666666696</v>
      </c>
      <c r="X870" s="20">
        <v>0.84375</v>
      </c>
      <c r="Y870" s="19">
        <v>1654285836.1226699</v>
      </c>
      <c r="Z870" s="19">
        <v>89712.935311184003</v>
      </c>
      <c r="AA870" s="19">
        <v>2280223208.9924302</v>
      </c>
      <c r="AB870" s="19">
        <v>720697307.59842706</v>
      </c>
      <c r="AC870" s="19">
        <v>1875981840.99224</v>
      </c>
      <c r="AD870" s="19">
        <v>55143.880361755</v>
      </c>
      <c r="AE870" s="19">
        <v>725296446.73777699</v>
      </c>
      <c r="AF870" s="19">
        <v>1925981961.7735901</v>
      </c>
      <c r="AG870" s="19">
        <v>64152.505638069299</v>
      </c>
      <c r="AH870" s="19">
        <v>1452234685.32113</v>
      </c>
      <c r="AI870" s="19">
        <v>371540066.19604999</v>
      </c>
      <c r="AJ870" s="19">
        <v>37762.133882739698</v>
      </c>
      <c r="AK870" s="19">
        <v>1292342213.6340799</v>
      </c>
      <c r="AL870" s="19">
        <v>1301171662.2173901</v>
      </c>
      <c r="AM870" s="19">
        <v>85852.124718513893</v>
      </c>
      <c r="AN870" s="19">
        <v>774577583.59499598</v>
      </c>
      <c r="AO870" s="19">
        <v>488271535.20840502</v>
      </c>
      <c r="AP870" s="19">
        <v>693598222.25561905</v>
      </c>
      <c r="AQ870" s="19">
        <v>80515.804096136198</v>
      </c>
      <c r="AR870" s="19">
        <v>49832.672295953402</v>
      </c>
      <c r="AS870" s="19">
        <v>734415060.38472402</v>
      </c>
      <c r="AT870" s="19">
        <v>755407129.28266799</v>
      </c>
      <c r="AU870" s="19">
        <v>1559541423.66273</v>
      </c>
      <c r="AV870" s="19">
        <v>57029.357966701697</v>
      </c>
      <c r="AW870" s="19">
        <v>1011534205.18908</v>
      </c>
      <c r="AX870" s="19">
        <v>73579.681769493298</v>
      </c>
      <c r="AY870" s="19">
        <v>1509677380.0527201</v>
      </c>
      <c r="AZ870" s="19">
        <v>1079982584.7012401</v>
      </c>
      <c r="BA870" s="19">
        <v>708952976.61545396</v>
      </c>
      <c r="BB870" s="19">
        <v>2273056790.9517002</v>
      </c>
      <c r="BC870" s="19">
        <v>62937.009110873303</v>
      </c>
      <c r="BD870" s="19">
        <v>1023443198.76264</v>
      </c>
      <c r="BE870" s="19">
        <v>1206383279.3216701</v>
      </c>
      <c r="BF870" s="19">
        <v>1417976740.98261</v>
      </c>
      <c r="BG870" s="19">
        <v>1386187583.33883</v>
      </c>
      <c r="BH870" s="19">
        <v>321935875.82000202</v>
      </c>
      <c r="BI870" s="19">
        <v>426184504.43270898</v>
      </c>
      <c r="BJ870" s="19">
        <v>40620.2248290192</v>
      </c>
      <c r="BK870" s="19">
        <v>787916576.81013095</v>
      </c>
      <c r="BL870" s="19">
        <v>676080653.84857202</v>
      </c>
      <c r="BM870" s="19">
        <v>786036723.32475901</v>
      </c>
      <c r="BN870" s="19">
        <v>404454833.89444703</v>
      </c>
      <c r="BO870" s="19">
        <v>1809632098.6921899</v>
      </c>
      <c r="BP870" s="19">
        <v>615651449.22788501</v>
      </c>
      <c r="BQ870" s="19">
        <v>737198978.75226796</v>
      </c>
      <c r="BR870" s="19">
        <v>1256061891.0659001</v>
      </c>
      <c r="BS870" s="19">
        <v>585181986.55514896</v>
      </c>
      <c r="BT870" s="19">
        <v>84632.417955647994</v>
      </c>
      <c r="BU870" s="19">
        <v>77863.992415903005</v>
      </c>
      <c r="BV870" s="19">
        <v>527796815.273664</v>
      </c>
      <c r="BW870" s="19">
        <v>892289198.02753198</v>
      </c>
      <c r="BX870" s="19">
        <v>60626.459295553897</v>
      </c>
      <c r="BY870" s="19">
        <v>778741788.43174505</v>
      </c>
      <c r="BZ870" s="19">
        <v>648475775.85933805</v>
      </c>
      <c r="CA870" s="19">
        <v>704223853.18757999</v>
      </c>
      <c r="CB870" s="19">
        <v>541419915.19070494</v>
      </c>
      <c r="CC870" s="19">
        <v>404981450.57134902</v>
      </c>
      <c r="CD870" s="19">
        <v>651828853.24264395</v>
      </c>
      <c r="CE870" s="19">
        <v>824730156.47659004</v>
      </c>
    </row>
    <row r="871" spans="1:83">
      <c r="A871" s="18">
        <v>2307</v>
      </c>
      <c r="C871" s="18" t="s">
        <v>1775</v>
      </c>
      <c r="D871" s="18" t="s">
        <v>116</v>
      </c>
      <c r="E871" s="18" t="s">
        <v>114</v>
      </c>
      <c r="F871" s="18" t="s">
        <v>114</v>
      </c>
      <c r="G871" s="18" t="s">
        <v>114</v>
      </c>
      <c r="H871" s="18" t="s">
        <v>114</v>
      </c>
      <c r="J871" s="18">
        <v>-3.16</v>
      </c>
      <c r="K871" s="18">
        <v>229.97514000000001</v>
      </c>
      <c r="L871" s="18">
        <v>230.98241999999999</v>
      </c>
      <c r="M871" s="18">
        <v>1.4570000000000001</v>
      </c>
      <c r="N871" s="18">
        <v>20405460.109999999</v>
      </c>
      <c r="O871" s="18">
        <v>0</v>
      </c>
      <c r="P871" s="18">
        <v>0</v>
      </c>
      <c r="S871" s="18" t="s">
        <v>118</v>
      </c>
      <c r="T871" s="18">
        <v>3</v>
      </c>
      <c r="U871" s="18" t="s">
        <v>802</v>
      </c>
      <c r="V871" s="18" t="b">
        <v>0</v>
      </c>
      <c r="W871" s="20">
        <v>0.592592592592593</v>
      </c>
      <c r="X871" s="20">
        <v>0.59375</v>
      </c>
      <c r="Y871" s="19">
        <v>104276814.422663</v>
      </c>
      <c r="Z871" s="19">
        <v>89712.935311184003</v>
      </c>
      <c r="AA871" s="19">
        <v>72365537.599316105</v>
      </c>
      <c r="AB871" s="19">
        <v>234121144.65375701</v>
      </c>
      <c r="AC871" s="19">
        <v>202761.79347830301</v>
      </c>
      <c r="AD871" s="19">
        <v>322601821.889184</v>
      </c>
      <c r="AE871" s="19">
        <v>99218712.523330301</v>
      </c>
      <c r="AF871" s="19">
        <v>82939402.340360999</v>
      </c>
      <c r="AG871" s="19">
        <v>184254142.52816001</v>
      </c>
      <c r="AH871" s="19">
        <v>199353605.59999701</v>
      </c>
      <c r="AI871" s="19">
        <v>353496874.68667799</v>
      </c>
      <c r="AJ871" s="19">
        <v>37762.133882739698</v>
      </c>
      <c r="AK871" s="19">
        <v>204993400.44518301</v>
      </c>
      <c r="AL871" s="19">
        <v>264730882.343133</v>
      </c>
      <c r="AM871" s="19">
        <v>152824184.11959699</v>
      </c>
      <c r="AN871" s="19">
        <v>73007.899572116206</v>
      </c>
      <c r="AO871" s="19">
        <v>317117713.60413599</v>
      </c>
      <c r="AP871" s="19">
        <v>58502.331954147201</v>
      </c>
      <c r="AQ871" s="19">
        <v>80515.804096136198</v>
      </c>
      <c r="AR871" s="19">
        <v>49832.672295953402</v>
      </c>
      <c r="AS871" s="19">
        <v>72318.6274561951</v>
      </c>
      <c r="AT871" s="19">
        <v>455162247.19880998</v>
      </c>
      <c r="AU871" s="19">
        <v>125230010.206407</v>
      </c>
      <c r="AV871" s="19">
        <v>57029.357966701697</v>
      </c>
      <c r="AW871" s="19">
        <v>97553.535244377999</v>
      </c>
      <c r="AX871" s="19">
        <v>73579.681769493298</v>
      </c>
      <c r="AY871" s="19">
        <v>301878018.12964398</v>
      </c>
      <c r="AZ871" s="19">
        <v>107552.178623912</v>
      </c>
      <c r="BA871" s="19">
        <v>238309501.145215</v>
      </c>
      <c r="BB871" s="19">
        <v>183223280.12591201</v>
      </c>
      <c r="BC871" s="19">
        <v>62937.009110873303</v>
      </c>
      <c r="BD871" s="19">
        <v>397785268.37247598</v>
      </c>
      <c r="BE871" s="19">
        <v>178704.60351362301</v>
      </c>
      <c r="BF871" s="19">
        <v>269161428.66824299</v>
      </c>
      <c r="BG871" s="19">
        <v>122137790.410025</v>
      </c>
      <c r="BH871" s="19">
        <v>66844.4046139891</v>
      </c>
      <c r="BI871" s="19">
        <v>112277585.205437</v>
      </c>
      <c r="BJ871" s="19">
        <v>270658614.68617398</v>
      </c>
      <c r="BK871" s="19">
        <v>73492923.525108695</v>
      </c>
      <c r="BL871" s="19">
        <v>171210995.45016801</v>
      </c>
      <c r="BM871" s="19">
        <v>84490.603987824099</v>
      </c>
      <c r="BN871" s="19">
        <v>314007702.38817799</v>
      </c>
      <c r="BO871" s="19">
        <v>263558886.71078801</v>
      </c>
      <c r="BP871" s="19">
        <v>49023.555370657697</v>
      </c>
      <c r="BQ871" s="19">
        <v>169166364.720236</v>
      </c>
      <c r="BR871" s="19">
        <v>280524761.77427298</v>
      </c>
      <c r="BS871" s="19">
        <v>678267189.60836196</v>
      </c>
      <c r="BT871" s="19">
        <v>84632.417955647994</v>
      </c>
      <c r="BU871" s="19">
        <v>77863.992415903005</v>
      </c>
      <c r="BV871" s="19">
        <v>277482052.67171001</v>
      </c>
      <c r="BW871" s="19">
        <v>109748.893649866</v>
      </c>
      <c r="BX871" s="19">
        <v>60626.459295553897</v>
      </c>
      <c r="BY871" s="19">
        <v>989625443.04709601</v>
      </c>
      <c r="BZ871" s="19">
        <v>135659867.49674001</v>
      </c>
      <c r="CA871" s="19">
        <v>79644.185807155198</v>
      </c>
      <c r="CB871" s="19">
        <v>56280.262764906503</v>
      </c>
      <c r="CC871" s="19">
        <v>371082861.18294299</v>
      </c>
      <c r="CD871" s="19">
        <v>246022706.909343</v>
      </c>
      <c r="CE871" s="19">
        <v>88838.795511459801</v>
      </c>
    </row>
    <row r="872" spans="1:83">
      <c r="A872" s="18">
        <v>2322</v>
      </c>
      <c r="B872" s="18" t="s">
        <v>1481</v>
      </c>
      <c r="C872" s="18" t="s">
        <v>1482</v>
      </c>
      <c r="D872" s="18" t="s">
        <v>116</v>
      </c>
      <c r="E872" s="18" t="s">
        <v>114</v>
      </c>
      <c r="F872" s="18" t="s">
        <v>114</v>
      </c>
      <c r="G872" s="18" t="s">
        <v>116</v>
      </c>
      <c r="H872" s="18" t="s">
        <v>114</v>
      </c>
      <c r="J872" s="18">
        <v>-0.21</v>
      </c>
      <c r="K872" s="18">
        <v>294.12151</v>
      </c>
      <c r="L872" s="18">
        <v>295.12869000000001</v>
      </c>
      <c r="M872" s="18">
        <v>4.4569999999999999</v>
      </c>
      <c r="N872" s="18">
        <v>20209707.609999999</v>
      </c>
      <c r="O872" s="18">
        <v>18</v>
      </c>
      <c r="P872" s="18">
        <v>0</v>
      </c>
      <c r="S872" s="18" t="s">
        <v>118</v>
      </c>
      <c r="T872" s="18">
        <v>3</v>
      </c>
      <c r="U872" s="18" t="s">
        <v>802</v>
      </c>
      <c r="V872" s="18" t="b">
        <v>0</v>
      </c>
      <c r="W872" s="20">
        <v>0.92592592592592604</v>
      </c>
      <c r="X872" s="20">
        <v>1</v>
      </c>
      <c r="Y872" s="19">
        <v>53464301.804201499</v>
      </c>
      <c r="Z872" s="19">
        <v>37218405.588317402</v>
      </c>
      <c r="AA872" s="19">
        <v>302507.99905691098</v>
      </c>
      <c r="AB872" s="19">
        <v>97125143.969671994</v>
      </c>
      <c r="AC872" s="19">
        <v>132428523.907635</v>
      </c>
      <c r="AD872" s="19">
        <v>149929945.62900999</v>
      </c>
      <c r="AE872" s="19">
        <v>93066.8435548751</v>
      </c>
      <c r="AF872" s="19">
        <v>40800852.954465702</v>
      </c>
      <c r="AG872" s="19">
        <v>82020545.166386694</v>
      </c>
      <c r="AH872" s="19">
        <v>41837856.404167198</v>
      </c>
      <c r="AI872" s="19">
        <v>170839117.81311101</v>
      </c>
      <c r="AJ872" s="19">
        <v>212770613.97881499</v>
      </c>
      <c r="AK872" s="19">
        <v>512343562.64693302</v>
      </c>
      <c r="AL872" s="19">
        <v>185854340.83775499</v>
      </c>
      <c r="AM872" s="19">
        <v>122076881.660621</v>
      </c>
      <c r="AN872" s="19">
        <v>620483716.98917305</v>
      </c>
      <c r="AO872" s="19">
        <v>28867147.965987202</v>
      </c>
      <c r="AP872" s="19">
        <v>378317247.72140503</v>
      </c>
      <c r="AQ872" s="19">
        <v>181280066.82613501</v>
      </c>
      <c r="AR872" s="19">
        <v>211047040.09311599</v>
      </c>
      <c r="AS872" s="19">
        <v>101956413.676572</v>
      </c>
      <c r="AT872" s="19">
        <v>167750812.27317899</v>
      </c>
      <c r="AU872" s="19">
        <v>57216804.763530597</v>
      </c>
      <c r="AV872" s="19">
        <v>402758812.39682001</v>
      </c>
      <c r="AW872" s="19">
        <v>119691660.252801</v>
      </c>
      <c r="AX872" s="19">
        <v>96330205.138549805</v>
      </c>
      <c r="AY872" s="19">
        <v>19916329.6013331</v>
      </c>
      <c r="AZ872" s="19">
        <v>86228278.196686506</v>
      </c>
      <c r="BA872" s="19">
        <v>195006785.13380501</v>
      </c>
      <c r="BB872" s="19">
        <v>28410199.537448399</v>
      </c>
      <c r="BC872" s="19">
        <v>12503353.6261246</v>
      </c>
      <c r="BD872" s="19">
        <v>126073755.686215</v>
      </c>
      <c r="BE872" s="19">
        <v>40311989.221842803</v>
      </c>
      <c r="BF872" s="19">
        <v>40694421.592592999</v>
      </c>
      <c r="BG872" s="19">
        <v>101821181.34533601</v>
      </c>
      <c r="BH872" s="19">
        <v>140007301.90075999</v>
      </c>
      <c r="BI872" s="19">
        <v>199929279.85310501</v>
      </c>
      <c r="BJ872" s="19">
        <v>433717957.835181</v>
      </c>
      <c r="BK872" s="19">
        <v>66975458.278644599</v>
      </c>
      <c r="BL872" s="19">
        <v>209580233.10874701</v>
      </c>
      <c r="BM872" s="19">
        <v>153402685.01634201</v>
      </c>
      <c r="BN872" s="19">
        <v>58471151.710766301</v>
      </c>
      <c r="BO872" s="19">
        <v>32913725.153877899</v>
      </c>
      <c r="BP872" s="19">
        <v>201666669.386567</v>
      </c>
      <c r="BQ872" s="19">
        <v>73794537.325154006</v>
      </c>
      <c r="BR872" s="19">
        <v>291018703.13751602</v>
      </c>
      <c r="BS872" s="19">
        <v>95544621.573241904</v>
      </c>
      <c r="BT872" s="19">
        <v>63694089.100072101</v>
      </c>
      <c r="BU872" s="19">
        <v>78972634.000883996</v>
      </c>
      <c r="BV872" s="19">
        <v>191840992.09443399</v>
      </c>
      <c r="BW872" s="19">
        <v>89085047.671268299</v>
      </c>
      <c r="BX872" s="19">
        <v>107521676.115078</v>
      </c>
      <c r="BY872" s="19">
        <v>177344274.51543301</v>
      </c>
      <c r="BZ872" s="19">
        <v>162509573.847271</v>
      </c>
      <c r="CA872" s="19">
        <v>74592445.546735302</v>
      </c>
      <c r="CB872" s="19">
        <v>219712155.130757</v>
      </c>
      <c r="CC872" s="19">
        <v>236085001.820398</v>
      </c>
      <c r="CD872" s="19">
        <v>645382010.01456797</v>
      </c>
      <c r="CE872" s="19">
        <v>140882199.26671901</v>
      </c>
    </row>
    <row r="873" spans="1:83">
      <c r="A873" s="18">
        <v>2327</v>
      </c>
      <c r="B873" s="18" t="s">
        <v>257</v>
      </c>
      <c r="C873" s="18" t="s">
        <v>258</v>
      </c>
      <c r="D873" s="18" t="s">
        <v>116</v>
      </c>
      <c r="E873" s="18" t="s">
        <v>114</v>
      </c>
      <c r="F873" s="18" t="s">
        <v>114</v>
      </c>
      <c r="G873" s="18" t="s">
        <v>116</v>
      </c>
      <c r="H873" s="18" t="s">
        <v>114</v>
      </c>
      <c r="J873" s="18">
        <v>0.14000000000000001</v>
      </c>
      <c r="K873" s="18">
        <v>226.16816</v>
      </c>
      <c r="L873" s="18">
        <v>227.17536999999999</v>
      </c>
      <c r="M873" s="18">
        <v>4.1820000000000004</v>
      </c>
      <c r="N873" s="18">
        <v>20165023.440000001</v>
      </c>
      <c r="O873" s="18">
        <v>3</v>
      </c>
      <c r="P873" s="18">
        <v>0</v>
      </c>
      <c r="S873" s="18" t="s">
        <v>118</v>
      </c>
      <c r="T873" s="18">
        <v>4</v>
      </c>
      <c r="U873" s="18" t="s">
        <v>121</v>
      </c>
      <c r="V873" s="18" t="b">
        <v>0</v>
      </c>
      <c r="W873" s="20">
        <v>0.96296296296296302</v>
      </c>
      <c r="X873" s="20">
        <v>0.90625</v>
      </c>
      <c r="Y873" s="19">
        <v>89224339.298311397</v>
      </c>
      <c r="Z873" s="19">
        <v>170487142.062583</v>
      </c>
      <c r="AA873" s="19">
        <v>192133186.474051</v>
      </c>
      <c r="AB873" s="19">
        <v>67571523.547383204</v>
      </c>
      <c r="AC873" s="19">
        <v>26946177.125080001</v>
      </c>
      <c r="AD873" s="19">
        <v>295465399.60989702</v>
      </c>
      <c r="AE873" s="19">
        <v>39818003.325426698</v>
      </c>
      <c r="AF873" s="19">
        <v>30790964.163635802</v>
      </c>
      <c r="AG873" s="19">
        <v>974815680.69722402</v>
      </c>
      <c r="AH873" s="19">
        <v>213770.07762069799</v>
      </c>
      <c r="AI873" s="19">
        <v>81203136.539079294</v>
      </c>
      <c r="AJ873" s="19">
        <v>155856457.264359</v>
      </c>
      <c r="AK873" s="19">
        <v>32535194.645478401</v>
      </c>
      <c r="AL873" s="19">
        <v>682893248.63788295</v>
      </c>
      <c r="AM873" s="19">
        <v>118388690.963089</v>
      </c>
      <c r="AN873" s="19">
        <v>29851652.928265799</v>
      </c>
      <c r="AO873" s="19">
        <v>51467230.5401733</v>
      </c>
      <c r="AP873" s="19">
        <v>51780319.383032203</v>
      </c>
      <c r="AQ873" s="19">
        <v>55387285.788919501</v>
      </c>
      <c r="AR873" s="19">
        <v>167740016.48241201</v>
      </c>
      <c r="AS873" s="19">
        <v>216509721.384969</v>
      </c>
      <c r="AT873" s="19">
        <v>104226508.747142</v>
      </c>
      <c r="AU873" s="19">
        <v>91722601.614813104</v>
      </c>
      <c r="AV873" s="19">
        <v>129961640.01477399</v>
      </c>
      <c r="AW873" s="19">
        <v>85098170.347078696</v>
      </c>
      <c r="AX873" s="19">
        <v>74079934.491473004</v>
      </c>
      <c r="AY873" s="19">
        <v>139512417.57113501</v>
      </c>
      <c r="AZ873" s="19">
        <v>353735188.24444503</v>
      </c>
      <c r="BA873" s="19">
        <v>72586440.076786205</v>
      </c>
      <c r="BB873" s="19">
        <v>96767154.322878793</v>
      </c>
      <c r="BC873" s="19">
        <v>72907375.460339993</v>
      </c>
      <c r="BD873" s="19">
        <v>48238424.152169503</v>
      </c>
      <c r="BE873" s="19">
        <v>27064108.302235901</v>
      </c>
      <c r="BF873" s="19">
        <v>55200529.725882597</v>
      </c>
      <c r="BG873" s="19">
        <v>215566048.47549</v>
      </c>
      <c r="BH873" s="19">
        <v>66602303.471445397</v>
      </c>
      <c r="BI873" s="19">
        <v>47030.709569134902</v>
      </c>
      <c r="BJ873" s="19">
        <v>36846425.568952598</v>
      </c>
      <c r="BK873" s="19">
        <v>112748653.89055701</v>
      </c>
      <c r="BL873" s="19">
        <v>127711993.947107</v>
      </c>
      <c r="BM873" s="19">
        <v>49596454.214540496</v>
      </c>
      <c r="BN873" s="19">
        <v>124993485.999777</v>
      </c>
      <c r="BO873" s="19">
        <v>24823606.5337088</v>
      </c>
      <c r="BP873" s="19">
        <v>187648841.504769</v>
      </c>
      <c r="BQ873" s="19">
        <v>122408478.291237</v>
      </c>
      <c r="BR873" s="19">
        <v>1297029834.1693699</v>
      </c>
      <c r="BS873" s="19">
        <v>80084832.638057604</v>
      </c>
      <c r="BT873" s="19">
        <v>57774599.016970403</v>
      </c>
      <c r="BU873" s="19">
        <v>57603938.2930177</v>
      </c>
      <c r="BV873" s="19">
        <v>62113440.831155598</v>
      </c>
      <c r="BW873" s="19">
        <v>50070355.657731399</v>
      </c>
      <c r="BX873" s="19">
        <v>60626.459295553897</v>
      </c>
      <c r="BY873" s="19">
        <v>105390800.256789</v>
      </c>
      <c r="BZ873" s="19">
        <v>100449401.69776</v>
      </c>
      <c r="CA873" s="19">
        <v>218259546.77633801</v>
      </c>
      <c r="CB873" s="19">
        <v>462099649.55063599</v>
      </c>
      <c r="CC873" s="19">
        <v>147669709.44078699</v>
      </c>
      <c r="CD873" s="19">
        <v>42378.606606679503</v>
      </c>
      <c r="CE873" s="19">
        <v>47654538.221090697</v>
      </c>
    </row>
    <row r="874" spans="1:83">
      <c r="A874" s="18">
        <v>2335</v>
      </c>
      <c r="C874" s="18" t="s">
        <v>1776</v>
      </c>
      <c r="D874" s="18" t="s">
        <v>116</v>
      </c>
      <c r="E874" s="18" t="s">
        <v>114</v>
      </c>
      <c r="F874" s="18" t="s">
        <v>114</v>
      </c>
      <c r="G874" s="18" t="s">
        <v>114</v>
      </c>
      <c r="H874" s="18" t="s">
        <v>114</v>
      </c>
      <c r="J874" s="18">
        <v>-2.76</v>
      </c>
      <c r="K874" s="18">
        <v>410.21539999999999</v>
      </c>
      <c r="L874" s="18">
        <v>411.22253000000001</v>
      </c>
      <c r="M874" s="18">
        <v>5.0590000000000002</v>
      </c>
      <c r="N874" s="18">
        <v>20093441.920000002</v>
      </c>
      <c r="O874" s="18">
        <v>0</v>
      </c>
      <c r="P874" s="18">
        <v>0</v>
      </c>
      <c r="S874" s="18" t="s">
        <v>118</v>
      </c>
      <c r="T874" s="18">
        <v>5</v>
      </c>
      <c r="U874" s="18" t="s">
        <v>802</v>
      </c>
      <c r="V874" s="18" t="b">
        <v>0</v>
      </c>
      <c r="W874" s="20">
        <v>0.96296296296296302</v>
      </c>
      <c r="X874" s="20">
        <v>0.96875</v>
      </c>
      <c r="Y874" s="19">
        <v>58552473.057410099</v>
      </c>
      <c r="Z874" s="19">
        <v>49909260.818877198</v>
      </c>
      <c r="AA874" s="19">
        <v>72580898.522089005</v>
      </c>
      <c r="AB874" s="19">
        <v>421386163.751607</v>
      </c>
      <c r="AC874" s="19">
        <v>48490257.5037155</v>
      </c>
      <c r="AD874" s="19">
        <v>78716540.6615576</v>
      </c>
      <c r="AE874" s="19">
        <v>40262845.282776497</v>
      </c>
      <c r="AF874" s="19">
        <v>57972904.898129098</v>
      </c>
      <c r="AG874" s="19">
        <v>64152.505638069299</v>
      </c>
      <c r="AH874" s="19">
        <v>47256553.292795099</v>
      </c>
      <c r="AI874" s="19">
        <v>41643542.295710698</v>
      </c>
      <c r="AJ874" s="19">
        <v>571769540.05963194</v>
      </c>
      <c r="AK874" s="19">
        <v>52371166.552997597</v>
      </c>
      <c r="AL874" s="19">
        <v>98908966.115007296</v>
      </c>
      <c r="AM874" s="19">
        <v>65426660.014504299</v>
      </c>
      <c r="AN874" s="19">
        <v>66843254.195306703</v>
      </c>
      <c r="AO874" s="19">
        <v>21738210.283087902</v>
      </c>
      <c r="AP874" s="19">
        <v>57908319.077485397</v>
      </c>
      <c r="AQ874" s="19">
        <v>71612374.828937903</v>
      </c>
      <c r="AR874" s="19">
        <v>67807821.410194501</v>
      </c>
      <c r="AS874" s="19">
        <v>39510392.5579772</v>
      </c>
      <c r="AT874" s="19">
        <v>32553636.899219401</v>
      </c>
      <c r="AU874" s="19">
        <v>69358602.123895794</v>
      </c>
      <c r="AV874" s="19">
        <v>177041526.566111</v>
      </c>
      <c r="AW874" s="19">
        <v>50323454.3955452</v>
      </c>
      <c r="AX874" s="19">
        <v>62945930.929367699</v>
      </c>
      <c r="AY874" s="19">
        <v>59491223.395032398</v>
      </c>
      <c r="AZ874" s="19">
        <v>33274777.271688599</v>
      </c>
      <c r="BA874" s="19">
        <v>24197158.198667102</v>
      </c>
      <c r="BB874" s="19">
        <v>56450509.569483399</v>
      </c>
      <c r="BC874" s="19">
        <v>90600044.273675203</v>
      </c>
      <c r="BD874" s="19">
        <v>105008473.939843</v>
      </c>
      <c r="BE874" s="19">
        <v>98889570.676987901</v>
      </c>
      <c r="BF874" s="19">
        <v>84647135.891044393</v>
      </c>
      <c r="BG874" s="19">
        <v>57564192.235636197</v>
      </c>
      <c r="BH874" s="19">
        <v>23992795.015502501</v>
      </c>
      <c r="BI874" s="19">
        <v>15834367.922331501</v>
      </c>
      <c r="BJ874" s="19">
        <v>151338946.461564</v>
      </c>
      <c r="BK874" s="19">
        <v>33372063.210968699</v>
      </c>
      <c r="BL874" s="19">
        <v>22696705.072379299</v>
      </c>
      <c r="BM874" s="19">
        <v>174290617.71851</v>
      </c>
      <c r="BN874" s="19">
        <v>32779465.424874701</v>
      </c>
      <c r="BO874" s="19">
        <v>44506526.8515324</v>
      </c>
      <c r="BP874" s="19">
        <v>22517189.906528398</v>
      </c>
      <c r="BQ874" s="19">
        <v>28080612.344265401</v>
      </c>
      <c r="BR874" s="19">
        <v>54768480.052574404</v>
      </c>
      <c r="BS874" s="19">
        <v>17639896.097803898</v>
      </c>
      <c r="BT874" s="19">
        <v>21007670.8372427</v>
      </c>
      <c r="BU874" s="19">
        <v>72653036.263295293</v>
      </c>
      <c r="BV874" s="19">
        <v>29638988.595225699</v>
      </c>
      <c r="BW874" s="19">
        <v>42243702.318399496</v>
      </c>
      <c r="BX874" s="19">
        <v>60626.459295553897</v>
      </c>
      <c r="BY874" s="19">
        <v>39676287.196174197</v>
      </c>
      <c r="BZ874" s="19">
        <v>15963571.9410573</v>
      </c>
      <c r="CA874" s="19">
        <v>26891694.305407599</v>
      </c>
      <c r="CB874" s="19">
        <v>38497674.270104699</v>
      </c>
      <c r="CC874" s="19">
        <v>20741919.3867606</v>
      </c>
      <c r="CD874" s="19">
        <v>44766452.529698998</v>
      </c>
      <c r="CE874" s="19">
        <v>21823706.291875798</v>
      </c>
    </row>
    <row r="875" spans="1:83">
      <c r="A875" s="18">
        <v>2339</v>
      </c>
      <c r="B875" s="18" t="s">
        <v>1637</v>
      </c>
      <c r="C875" s="18" t="s">
        <v>1638</v>
      </c>
      <c r="D875" s="18" t="s">
        <v>116</v>
      </c>
      <c r="E875" s="18" t="s">
        <v>114</v>
      </c>
      <c r="F875" s="18" t="s">
        <v>114</v>
      </c>
      <c r="G875" s="18" t="s">
        <v>116</v>
      </c>
      <c r="H875" s="18" t="s">
        <v>114</v>
      </c>
      <c r="J875" s="18">
        <v>-0.3</v>
      </c>
      <c r="K875" s="18">
        <v>315.20447999999999</v>
      </c>
      <c r="L875" s="18">
        <v>316.21154999999999</v>
      </c>
      <c r="M875" s="18">
        <v>4.9640000000000004</v>
      </c>
      <c r="N875" s="18">
        <v>20048705.309999999</v>
      </c>
      <c r="O875" s="18">
        <v>2</v>
      </c>
      <c r="P875" s="18">
        <v>0</v>
      </c>
      <c r="S875" s="18" t="s">
        <v>118</v>
      </c>
      <c r="T875" s="18">
        <v>2</v>
      </c>
      <c r="U875" s="18" t="s">
        <v>802</v>
      </c>
      <c r="V875" s="18" t="b">
        <v>1</v>
      </c>
      <c r="W875" s="20">
        <v>1</v>
      </c>
      <c r="X875" s="20">
        <v>1</v>
      </c>
      <c r="Y875" s="19">
        <v>1797480719.0283301</v>
      </c>
      <c r="Z875" s="19">
        <v>878170232.01432705</v>
      </c>
      <c r="AA875" s="19">
        <v>3084166417.1387801</v>
      </c>
      <c r="AB875" s="19">
        <v>984812920.09813797</v>
      </c>
      <c r="AC875" s="19">
        <v>2136589890.9598701</v>
      </c>
      <c r="AD875" s="19">
        <v>645807518.33399701</v>
      </c>
      <c r="AE875" s="19">
        <v>982356870.67008901</v>
      </c>
      <c r="AF875" s="19">
        <v>2649385931.9829998</v>
      </c>
      <c r="AG875" s="19">
        <v>630845601.17297006</v>
      </c>
      <c r="AH875" s="19">
        <v>302748642.83783698</v>
      </c>
      <c r="AI875" s="19">
        <v>485957290.970451</v>
      </c>
      <c r="AJ875" s="19">
        <v>490501140.14679098</v>
      </c>
      <c r="AK875" s="19">
        <v>1667287691.9524</v>
      </c>
      <c r="AL875" s="19">
        <v>2070732767.9946401</v>
      </c>
      <c r="AM875" s="19">
        <v>986821126.01492703</v>
      </c>
      <c r="AN875" s="19">
        <v>763896895.39986002</v>
      </c>
      <c r="AO875" s="19">
        <v>882197091.46628499</v>
      </c>
      <c r="AP875" s="19">
        <v>772694190.02281499</v>
      </c>
      <c r="AQ875" s="19">
        <v>932031204.99249101</v>
      </c>
      <c r="AR875" s="19">
        <v>515713559.88839501</v>
      </c>
      <c r="AS875" s="19">
        <v>848909994.02720296</v>
      </c>
      <c r="AT875" s="19">
        <v>812368323.12705195</v>
      </c>
      <c r="AU875" s="19">
        <v>1887389387.5755</v>
      </c>
      <c r="AV875" s="19">
        <v>648222755.886765</v>
      </c>
      <c r="AW875" s="19">
        <v>1142296394.16256</v>
      </c>
      <c r="AX875" s="19">
        <v>682897991.02029097</v>
      </c>
      <c r="AY875" s="19">
        <v>2011443230.42082</v>
      </c>
      <c r="AZ875" s="19">
        <v>1247087693.46769</v>
      </c>
      <c r="BA875" s="19">
        <v>1062030605.02982</v>
      </c>
      <c r="BB875" s="19">
        <v>2459878260.8578601</v>
      </c>
      <c r="BC875" s="19">
        <v>675941511.915187</v>
      </c>
      <c r="BD875" s="19">
        <v>1189042219.49951</v>
      </c>
      <c r="BE875" s="19">
        <v>1451188735.5234201</v>
      </c>
      <c r="BF875" s="19">
        <v>1634585098.1342599</v>
      </c>
      <c r="BG875" s="19">
        <v>1449768593.88291</v>
      </c>
      <c r="BH875" s="19">
        <v>659459564.39794397</v>
      </c>
      <c r="BI875" s="19">
        <v>557859239.13559103</v>
      </c>
      <c r="BJ875" s="19">
        <v>521262907.25364298</v>
      </c>
      <c r="BK875" s="19">
        <v>1083746476.93332</v>
      </c>
      <c r="BL875" s="19">
        <v>659964125.13880301</v>
      </c>
      <c r="BM875" s="19">
        <v>976519246.50698197</v>
      </c>
      <c r="BN875" s="19">
        <v>517484148.83874899</v>
      </c>
      <c r="BO875" s="19">
        <v>2402740203.4516301</v>
      </c>
      <c r="BP875" s="19">
        <v>714630428.47995305</v>
      </c>
      <c r="BQ875" s="19">
        <v>935979109.09079397</v>
      </c>
      <c r="BR875" s="19">
        <v>1761759906.57866</v>
      </c>
      <c r="BS875" s="19">
        <v>640943313.20413101</v>
      </c>
      <c r="BT875" s="19">
        <v>807438946.45937395</v>
      </c>
      <c r="BU875" s="19">
        <v>1041455224.30862</v>
      </c>
      <c r="BV875" s="19">
        <v>579212089.93148601</v>
      </c>
      <c r="BW875" s="19">
        <v>988135060.28511596</v>
      </c>
      <c r="BX875" s="19">
        <v>792216001.66476595</v>
      </c>
      <c r="BY875" s="19">
        <v>865429410.90621102</v>
      </c>
      <c r="BZ875" s="19">
        <v>729120775.28873301</v>
      </c>
      <c r="CA875" s="19">
        <v>721589748.20392799</v>
      </c>
      <c r="CB875" s="19">
        <v>574609666.02137601</v>
      </c>
      <c r="CC875" s="19">
        <v>412226660.11056501</v>
      </c>
      <c r="CD875" s="19">
        <v>640240521.08280599</v>
      </c>
      <c r="CE875" s="19">
        <v>1017885326.75002</v>
      </c>
    </row>
    <row r="876" spans="1:83">
      <c r="A876" s="18">
        <v>2340</v>
      </c>
      <c r="C876" s="18" t="s">
        <v>1777</v>
      </c>
      <c r="D876" s="18" t="s">
        <v>116</v>
      </c>
      <c r="E876" s="18" t="s">
        <v>114</v>
      </c>
      <c r="F876" s="18" t="s">
        <v>114</v>
      </c>
      <c r="G876" s="18" t="s">
        <v>114</v>
      </c>
      <c r="H876" s="18" t="s">
        <v>114</v>
      </c>
      <c r="J876" s="18">
        <v>0.65</v>
      </c>
      <c r="K876" s="18">
        <v>1331.83556</v>
      </c>
      <c r="L876" s="18">
        <v>444.95215000000002</v>
      </c>
      <c r="M876" s="18">
        <v>6.2210000000000001</v>
      </c>
      <c r="N876" s="18">
        <v>20023930.73</v>
      </c>
      <c r="O876" s="18">
        <v>0</v>
      </c>
      <c r="P876" s="18">
        <v>0</v>
      </c>
      <c r="S876" s="18" t="s">
        <v>118</v>
      </c>
      <c r="T876" s="18">
        <v>1</v>
      </c>
      <c r="U876" s="18" t="s">
        <v>802</v>
      </c>
      <c r="V876" s="18" t="b">
        <v>0</v>
      </c>
      <c r="W876" s="20">
        <v>0.74074074074074103</v>
      </c>
      <c r="X876" s="20">
        <v>0.84375</v>
      </c>
      <c r="Y876" s="19">
        <v>108876863.15673099</v>
      </c>
      <c r="Z876" s="19">
        <v>45742228.746974498</v>
      </c>
      <c r="AA876" s="19">
        <v>302507.99905691098</v>
      </c>
      <c r="AB876" s="19">
        <v>253843028.79617</v>
      </c>
      <c r="AC876" s="19">
        <v>202761.79347830301</v>
      </c>
      <c r="AD876" s="19">
        <v>26468487.3553688</v>
      </c>
      <c r="AE876" s="19">
        <v>93066.8435548751</v>
      </c>
      <c r="AF876" s="19">
        <v>246797.54089740699</v>
      </c>
      <c r="AG876" s="19">
        <v>22854172.184842099</v>
      </c>
      <c r="AH876" s="19">
        <v>213770.07762069799</v>
      </c>
      <c r="AI876" s="19">
        <v>316068519.66878903</v>
      </c>
      <c r="AJ876" s="19">
        <v>57155298.892318197</v>
      </c>
      <c r="AK876" s="19">
        <v>164147.76214103101</v>
      </c>
      <c r="AL876" s="19">
        <v>187445.37779147099</v>
      </c>
      <c r="AM876" s="19">
        <v>230588293.63936299</v>
      </c>
      <c r="AN876" s="19">
        <v>88198146.9193753</v>
      </c>
      <c r="AO876" s="19">
        <v>6181933.5382116204</v>
      </c>
      <c r="AP876" s="19">
        <v>4283906.0022718096</v>
      </c>
      <c r="AQ876" s="19">
        <v>67350206.615960598</v>
      </c>
      <c r="AR876" s="19">
        <v>208852075.66548201</v>
      </c>
      <c r="AS876" s="19">
        <v>29466750.163096499</v>
      </c>
      <c r="AT876" s="19">
        <v>16908383.5505886</v>
      </c>
      <c r="AU876" s="19">
        <v>24355712.3398991</v>
      </c>
      <c r="AV876" s="19">
        <v>298242036.61270899</v>
      </c>
      <c r="AW876" s="19">
        <v>60523541.142107397</v>
      </c>
      <c r="AX876" s="19">
        <v>12647450.3932181</v>
      </c>
      <c r="AY876" s="19">
        <v>28345603.9148192</v>
      </c>
      <c r="AZ876" s="19">
        <v>11081508.240475399</v>
      </c>
      <c r="BA876" s="19">
        <v>5405017.1881396901</v>
      </c>
      <c r="BB876" s="19">
        <v>211094.34997347501</v>
      </c>
      <c r="BC876" s="19">
        <v>5258423.15355884</v>
      </c>
      <c r="BD876" s="19">
        <v>11353387.3388508</v>
      </c>
      <c r="BE876" s="19">
        <v>15230062.130187901</v>
      </c>
      <c r="BF876" s="19">
        <v>46615002.439818598</v>
      </c>
      <c r="BG876" s="19">
        <v>142987.251866862</v>
      </c>
      <c r="BH876" s="19">
        <v>66844.4046139891</v>
      </c>
      <c r="BI876" s="19">
        <v>64540621.190800399</v>
      </c>
      <c r="BJ876" s="19">
        <v>38995115.5323276</v>
      </c>
      <c r="BK876" s="19">
        <v>97048.858051087198</v>
      </c>
      <c r="BL876" s="19">
        <v>10246378.1175272</v>
      </c>
      <c r="BM876" s="19">
        <v>7744982.4121603603</v>
      </c>
      <c r="BN876" s="19">
        <v>74156434.945062399</v>
      </c>
      <c r="BO876" s="19">
        <v>209591.61585109399</v>
      </c>
      <c r="BP876" s="19">
        <v>38668180.844062597</v>
      </c>
      <c r="BQ876" s="19">
        <v>75912968.680636093</v>
      </c>
      <c r="BR876" s="19">
        <v>79490299.672506094</v>
      </c>
      <c r="BS876" s="19">
        <v>20605026.175837401</v>
      </c>
      <c r="BT876" s="19">
        <v>9462105.0786255598</v>
      </c>
      <c r="BU876" s="19">
        <v>10027880.482519999</v>
      </c>
      <c r="BV876" s="19">
        <v>809930812.30250502</v>
      </c>
      <c r="BW876" s="19">
        <v>44386412.134463802</v>
      </c>
      <c r="BX876" s="19">
        <v>21608148.759140301</v>
      </c>
      <c r="BY876" s="19">
        <v>6901440.1173783997</v>
      </c>
      <c r="BZ876" s="19">
        <v>55019751.058404699</v>
      </c>
      <c r="CA876" s="19">
        <v>51145354.129707903</v>
      </c>
      <c r="CB876" s="19">
        <v>19882129.2243663</v>
      </c>
      <c r="CC876" s="19">
        <v>14687580.1907617</v>
      </c>
      <c r="CD876" s="19">
        <v>26087253.417417601</v>
      </c>
      <c r="CE876" s="19">
        <v>8794969.1138496101</v>
      </c>
    </row>
    <row r="877" spans="1:83">
      <c r="A877" s="18">
        <v>2341</v>
      </c>
      <c r="C877" s="18" t="s">
        <v>1778</v>
      </c>
      <c r="D877" s="18" t="s">
        <v>116</v>
      </c>
      <c r="E877" s="18" t="s">
        <v>114</v>
      </c>
      <c r="F877" s="18" t="s">
        <v>114</v>
      </c>
      <c r="G877" s="18" t="s">
        <v>114</v>
      </c>
      <c r="H877" s="18" t="s">
        <v>114</v>
      </c>
      <c r="J877" s="18">
        <v>-4.67</v>
      </c>
      <c r="K877" s="18">
        <v>311.11327</v>
      </c>
      <c r="L877" s="18">
        <v>312.12054000000001</v>
      </c>
      <c r="M877" s="18">
        <v>1.5760000000000001</v>
      </c>
      <c r="N877" s="18">
        <v>20021660.52</v>
      </c>
      <c r="O877" s="18">
        <v>0</v>
      </c>
      <c r="P877" s="18">
        <v>0</v>
      </c>
      <c r="S877" s="18" t="s">
        <v>118</v>
      </c>
      <c r="T877" s="18">
        <v>1</v>
      </c>
      <c r="U877" s="18" t="s">
        <v>802</v>
      </c>
      <c r="V877" s="18" t="b">
        <v>0</v>
      </c>
      <c r="W877" s="20">
        <v>0.81481481481481499</v>
      </c>
      <c r="X877" s="20">
        <v>0.8125</v>
      </c>
      <c r="Y877" s="19">
        <v>211063.24240400901</v>
      </c>
      <c r="Z877" s="19">
        <v>198137350.59591299</v>
      </c>
      <c r="AA877" s="19">
        <v>302507.99905691098</v>
      </c>
      <c r="AB877" s="19">
        <v>129984250.566247</v>
      </c>
      <c r="AC877" s="19">
        <v>202761.79347830301</v>
      </c>
      <c r="AD877" s="19">
        <v>101436509.360603</v>
      </c>
      <c r="AE877" s="19">
        <v>182076211.89586699</v>
      </c>
      <c r="AF877" s="19">
        <v>246797.54089740699</v>
      </c>
      <c r="AG877" s="19">
        <v>280099451.38644701</v>
      </c>
      <c r="AH877" s="19">
        <v>190168880.55656201</v>
      </c>
      <c r="AI877" s="19">
        <v>173906701.56871</v>
      </c>
      <c r="AJ877" s="19">
        <v>76696778.563501298</v>
      </c>
      <c r="AK877" s="19">
        <v>156271715.34299499</v>
      </c>
      <c r="AL877" s="19">
        <v>187445.37779147099</v>
      </c>
      <c r="AM877" s="19">
        <v>386699396.35582399</v>
      </c>
      <c r="AN877" s="19">
        <v>121207647.583946</v>
      </c>
      <c r="AO877" s="19">
        <v>97855571.471099198</v>
      </c>
      <c r="AP877" s="19">
        <v>130803880.99498001</v>
      </c>
      <c r="AQ877" s="19">
        <v>219177971.778285</v>
      </c>
      <c r="AR877" s="19">
        <v>493805890.76810598</v>
      </c>
      <c r="AS877" s="19">
        <v>1064323310.2341501</v>
      </c>
      <c r="AT877" s="19">
        <v>312298557.184071</v>
      </c>
      <c r="AU877" s="19">
        <v>724837649.44542694</v>
      </c>
      <c r="AV877" s="19">
        <v>796701792.73237395</v>
      </c>
      <c r="AW877" s="19">
        <v>504231658.850339</v>
      </c>
      <c r="AX877" s="19">
        <v>301542046.54562098</v>
      </c>
      <c r="AY877" s="19">
        <v>191642381.450048</v>
      </c>
      <c r="AZ877" s="19">
        <v>265580667.604866</v>
      </c>
      <c r="BA877" s="19">
        <v>586909113.78415203</v>
      </c>
      <c r="BB877" s="19">
        <v>211094.34997347501</v>
      </c>
      <c r="BC877" s="19">
        <v>98594431.917632401</v>
      </c>
      <c r="BD877" s="19">
        <v>1026311175.1903501</v>
      </c>
      <c r="BE877" s="19">
        <v>178704.60351362301</v>
      </c>
      <c r="BF877" s="19">
        <v>168766.74855896301</v>
      </c>
      <c r="BG877" s="19">
        <v>126668653.923182</v>
      </c>
      <c r="BH877" s="19">
        <v>108287693.98093601</v>
      </c>
      <c r="BI877" s="19">
        <v>188164136.350923</v>
      </c>
      <c r="BJ877" s="19">
        <v>109622487.879823</v>
      </c>
      <c r="BK877" s="19">
        <v>189196840.20711201</v>
      </c>
      <c r="BL877" s="19">
        <v>598216779.30663896</v>
      </c>
      <c r="BM877" s="19">
        <v>268640231.20027399</v>
      </c>
      <c r="BN877" s="19">
        <v>51593.885876908498</v>
      </c>
      <c r="BO877" s="19">
        <v>209591.61585109399</v>
      </c>
      <c r="BP877" s="19">
        <v>362594836.18780202</v>
      </c>
      <c r="BQ877" s="19">
        <v>583100361.65874398</v>
      </c>
      <c r="BR877" s="19">
        <v>278041503.31367201</v>
      </c>
      <c r="BS877" s="19">
        <v>569116559.79974103</v>
      </c>
      <c r="BT877" s="19">
        <v>497577458.19830197</v>
      </c>
      <c r="BU877" s="19">
        <v>703540543.24287903</v>
      </c>
      <c r="BV877" s="19">
        <v>575774500.14788306</v>
      </c>
      <c r="BW877" s="19">
        <v>109748.893649866</v>
      </c>
      <c r="BX877" s="19">
        <v>776898208.66851795</v>
      </c>
      <c r="BY877" s="19">
        <v>838119957.29391694</v>
      </c>
      <c r="BZ877" s="19">
        <v>936577599.87035501</v>
      </c>
      <c r="CA877" s="19">
        <v>580013076.75281298</v>
      </c>
      <c r="CB877" s="19">
        <v>369511684.65902197</v>
      </c>
      <c r="CC877" s="19">
        <v>259726743.47889501</v>
      </c>
      <c r="CD877" s="19">
        <v>628450549.63326204</v>
      </c>
      <c r="CE877" s="19">
        <v>905971463.38077402</v>
      </c>
    </row>
    <row r="878" spans="1:83">
      <c r="A878" s="18">
        <v>2346</v>
      </c>
      <c r="B878" s="18" t="s">
        <v>1779</v>
      </c>
      <c r="C878" s="18" t="s">
        <v>1780</v>
      </c>
      <c r="D878" s="18" t="s">
        <v>116</v>
      </c>
      <c r="E878" s="18" t="s">
        <v>114</v>
      </c>
      <c r="F878" s="18" t="s">
        <v>114</v>
      </c>
      <c r="G878" s="18" t="s">
        <v>116</v>
      </c>
      <c r="H878" s="18" t="s">
        <v>114</v>
      </c>
      <c r="J878" s="18">
        <v>-0.98</v>
      </c>
      <c r="K878" s="18">
        <v>232.14609999999999</v>
      </c>
      <c r="L878" s="18">
        <v>233.15341000000001</v>
      </c>
      <c r="M878" s="18">
        <v>8.7479999999999993</v>
      </c>
      <c r="N878" s="18">
        <v>19965114.850000001</v>
      </c>
      <c r="O878" s="18">
        <v>52</v>
      </c>
      <c r="P878" s="18">
        <v>0</v>
      </c>
      <c r="S878" s="18" t="s">
        <v>118</v>
      </c>
      <c r="T878" s="18">
        <v>3</v>
      </c>
      <c r="U878" s="18" t="s">
        <v>802</v>
      </c>
      <c r="V878" s="18" t="b">
        <v>0</v>
      </c>
      <c r="W878" s="20">
        <v>0.88888888888888895</v>
      </c>
      <c r="X878" s="20">
        <v>0.9375</v>
      </c>
      <c r="Y878" s="19">
        <v>433064072.185453</v>
      </c>
      <c r="Z878" s="19">
        <v>481502027.486902</v>
      </c>
      <c r="AA878" s="19">
        <v>84123571.564318001</v>
      </c>
      <c r="AB878" s="19">
        <v>130796681.26448099</v>
      </c>
      <c r="AC878" s="19">
        <v>202761.79347830301</v>
      </c>
      <c r="AD878" s="19">
        <v>55143.880361755</v>
      </c>
      <c r="AE878" s="19">
        <v>135843193.71257499</v>
      </c>
      <c r="AF878" s="19">
        <v>1107292875.01125</v>
      </c>
      <c r="AG878" s="19">
        <v>92127562.683732301</v>
      </c>
      <c r="AH878" s="19">
        <v>428620192.36648297</v>
      </c>
      <c r="AI878" s="19">
        <v>127532550.666199</v>
      </c>
      <c r="AJ878" s="19">
        <v>98950538.340482205</v>
      </c>
      <c r="AK878" s="19">
        <v>164147.76214103101</v>
      </c>
      <c r="AL878" s="19">
        <v>296801363.20757502</v>
      </c>
      <c r="AM878" s="19">
        <v>215404892.13201001</v>
      </c>
      <c r="AN878" s="19">
        <v>376324959.61672902</v>
      </c>
      <c r="AO878" s="19">
        <v>113643406.946679</v>
      </c>
      <c r="AP878" s="19">
        <v>162333483.67822701</v>
      </c>
      <c r="AQ878" s="19">
        <v>94311396.940915897</v>
      </c>
      <c r="AR878" s="19">
        <v>44690478.430933498</v>
      </c>
      <c r="AS878" s="19">
        <v>44855799.429404996</v>
      </c>
      <c r="AT878" s="19">
        <v>79519515.481345102</v>
      </c>
      <c r="AU878" s="19">
        <v>70723306.069056302</v>
      </c>
      <c r="AV878" s="19">
        <v>123182774.46068799</v>
      </c>
      <c r="AW878" s="19">
        <v>275767742.714513</v>
      </c>
      <c r="AX878" s="19">
        <v>120380503.35457499</v>
      </c>
      <c r="AY878" s="19">
        <v>436939874.67916203</v>
      </c>
      <c r="AZ878" s="19">
        <v>107552.178623912</v>
      </c>
      <c r="BA878" s="19">
        <v>36040259.827605002</v>
      </c>
      <c r="BB878" s="19">
        <v>192980212.28692499</v>
      </c>
      <c r="BC878" s="19">
        <v>268291958.64340001</v>
      </c>
      <c r="BD878" s="19">
        <v>342711651.90698898</v>
      </c>
      <c r="BE878" s="19">
        <v>278460172.69512498</v>
      </c>
      <c r="BF878" s="19">
        <v>97076165.060337201</v>
      </c>
      <c r="BG878" s="19">
        <v>307473569.12871999</v>
      </c>
      <c r="BH878" s="19">
        <v>66844.4046139891</v>
      </c>
      <c r="BI878" s="19">
        <v>85175883.202342004</v>
      </c>
      <c r="BJ878" s="19">
        <v>611116890.93942797</v>
      </c>
      <c r="BK878" s="19">
        <v>306833005.47738302</v>
      </c>
      <c r="BL878" s="19">
        <v>65806629.639035702</v>
      </c>
      <c r="BM878" s="19">
        <v>283685252.48027402</v>
      </c>
      <c r="BN878" s="19">
        <v>74103861.472316504</v>
      </c>
      <c r="BO878" s="19">
        <v>203313446.39110199</v>
      </c>
      <c r="BP878" s="19">
        <v>96645833.365074903</v>
      </c>
      <c r="BQ878" s="19">
        <v>274043863.29614103</v>
      </c>
      <c r="BR878" s="19">
        <v>195475635.86311099</v>
      </c>
      <c r="BS878" s="19">
        <v>379619076.97954601</v>
      </c>
      <c r="BT878" s="19">
        <v>231106071.07100201</v>
      </c>
      <c r="BU878" s="19">
        <v>84579519.105138704</v>
      </c>
      <c r="BV878" s="19">
        <v>125430221.64024501</v>
      </c>
      <c r="BW878" s="19">
        <v>75120786.491466105</v>
      </c>
      <c r="BX878" s="19">
        <v>56355429.535936698</v>
      </c>
      <c r="BY878" s="19">
        <v>71429830.067348704</v>
      </c>
      <c r="BZ878" s="19">
        <v>215602484.49884301</v>
      </c>
      <c r="CA878" s="19">
        <v>303785888.922167</v>
      </c>
      <c r="CB878" s="19">
        <v>52838202.003721699</v>
      </c>
      <c r="CC878" s="19">
        <v>153772897.62222499</v>
      </c>
      <c r="CD878" s="19">
        <v>214681091.719356</v>
      </c>
      <c r="CE878" s="19">
        <v>269006290.418428</v>
      </c>
    </row>
    <row r="879" spans="1:83">
      <c r="A879" s="18">
        <v>2347</v>
      </c>
      <c r="C879" s="18" t="s">
        <v>1781</v>
      </c>
      <c r="D879" s="18" t="s">
        <v>116</v>
      </c>
      <c r="E879" s="18" t="s">
        <v>114</v>
      </c>
      <c r="F879" s="18" t="s">
        <v>114</v>
      </c>
      <c r="G879" s="18" t="s">
        <v>114</v>
      </c>
      <c r="H879" s="18" t="s">
        <v>114</v>
      </c>
      <c r="J879" s="18">
        <v>-0.22</v>
      </c>
      <c r="K879" s="18">
        <v>271.12799000000001</v>
      </c>
      <c r="L879" s="18">
        <v>272.13531</v>
      </c>
      <c r="M879" s="18">
        <v>2.484</v>
      </c>
      <c r="N879" s="18">
        <v>19960755.879999999</v>
      </c>
      <c r="O879" s="18">
        <v>0</v>
      </c>
      <c r="P879" s="18">
        <v>0</v>
      </c>
      <c r="S879" s="18" t="s">
        <v>118</v>
      </c>
      <c r="T879" s="18">
        <v>2</v>
      </c>
      <c r="U879" s="18" t="s">
        <v>802</v>
      </c>
      <c r="V879" s="18" t="b">
        <v>0</v>
      </c>
      <c r="W879" s="20">
        <v>0.592592592592593</v>
      </c>
      <c r="X879" s="20">
        <v>0.71875</v>
      </c>
      <c r="Y879" s="19">
        <v>211063.24240400901</v>
      </c>
      <c r="Z879" s="19">
        <v>89712.935311184003</v>
      </c>
      <c r="AA879" s="19">
        <v>302507.99905691098</v>
      </c>
      <c r="AB879" s="19">
        <v>57686821.092529804</v>
      </c>
      <c r="AC879" s="19">
        <v>202761.79347830301</v>
      </c>
      <c r="AD879" s="19">
        <v>258035858.73408201</v>
      </c>
      <c r="AE879" s="19">
        <v>153922423.28467101</v>
      </c>
      <c r="AF879" s="19">
        <v>246797.54089740699</v>
      </c>
      <c r="AG879" s="19">
        <v>85846155.863775</v>
      </c>
      <c r="AH879" s="19">
        <v>213770.07762069799</v>
      </c>
      <c r="AI879" s="19">
        <v>41027435.953769602</v>
      </c>
      <c r="AJ879" s="19">
        <v>91820131.221715003</v>
      </c>
      <c r="AK879" s="19">
        <v>164147.76214103101</v>
      </c>
      <c r="AL879" s="19">
        <v>187445.37779147099</v>
      </c>
      <c r="AM879" s="19">
        <v>61353471.132748798</v>
      </c>
      <c r="AN879" s="19">
        <v>36487101.534938201</v>
      </c>
      <c r="AO879" s="19">
        <v>492602442.31305999</v>
      </c>
      <c r="AP879" s="19">
        <v>60312088.107375897</v>
      </c>
      <c r="AQ879" s="19">
        <v>76341425.288892895</v>
      </c>
      <c r="AR879" s="19">
        <v>280006198.52840197</v>
      </c>
      <c r="AS879" s="19">
        <v>93003173.926426202</v>
      </c>
      <c r="AT879" s="19">
        <v>252537893.060664</v>
      </c>
      <c r="AU879" s="19">
        <v>139624.610384292</v>
      </c>
      <c r="AV879" s="19">
        <v>96243571.478801206</v>
      </c>
      <c r="AW879" s="19">
        <v>168522137.24650201</v>
      </c>
      <c r="AX879" s="19">
        <v>73579.681769493298</v>
      </c>
      <c r="AY879" s="19">
        <v>165758.196350452</v>
      </c>
      <c r="AZ879" s="19">
        <v>107552.178623912</v>
      </c>
      <c r="BA879" s="19">
        <v>128623220.079557</v>
      </c>
      <c r="BB879" s="19">
        <v>211094.34997347501</v>
      </c>
      <c r="BC879" s="19">
        <v>946658275.30122995</v>
      </c>
      <c r="BD879" s="19">
        <v>84166332.055760205</v>
      </c>
      <c r="BE879" s="19">
        <v>108761326.84296501</v>
      </c>
      <c r="BF879" s="19">
        <v>168766.74855896301</v>
      </c>
      <c r="BG879" s="19">
        <v>142987.251866862</v>
      </c>
      <c r="BH879" s="19">
        <v>589811581.70985496</v>
      </c>
      <c r="BI879" s="19">
        <v>207187821.370368</v>
      </c>
      <c r="BJ879" s="19">
        <v>297862456.684416</v>
      </c>
      <c r="BK879" s="19">
        <v>97048.858051087198</v>
      </c>
      <c r="BL879" s="19">
        <v>60370.032756194603</v>
      </c>
      <c r="BM879" s="19">
        <v>157474336.900359</v>
      </c>
      <c r="BN879" s="19">
        <v>338049342.84560502</v>
      </c>
      <c r="BO879" s="19">
        <v>209591.61585109399</v>
      </c>
      <c r="BP879" s="19">
        <v>255318771.553096</v>
      </c>
      <c r="BQ879" s="19">
        <v>20337870.409221999</v>
      </c>
      <c r="BR879" s="19">
        <v>138837.29432782999</v>
      </c>
      <c r="BS879" s="19">
        <v>152446131.127601</v>
      </c>
      <c r="BT879" s="19">
        <v>35606321.058464997</v>
      </c>
      <c r="BU879" s="19">
        <v>36943136.134377599</v>
      </c>
      <c r="BV879" s="19">
        <v>119837915.113083</v>
      </c>
      <c r="BW879" s="19">
        <v>109748.893649866</v>
      </c>
      <c r="BX879" s="19">
        <v>72469773.031720594</v>
      </c>
      <c r="BY879" s="19">
        <v>127137488.226937</v>
      </c>
      <c r="BZ879" s="19">
        <v>175209346.30698299</v>
      </c>
      <c r="CA879" s="19">
        <v>409441596.42638099</v>
      </c>
      <c r="CB879" s="19">
        <v>35675492.185044199</v>
      </c>
      <c r="CC879" s="19">
        <v>129043559.389652</v>
      </c>
      <c r="CD879" s="19">
        <v>122585102.839277</v>
      </c>
      <c r="CE879" s="19">
        <v>182786803.89550099</v>
      </c>
    </row>
    <row r="880" spans="1:83">
      <c r="A880" s="18">
        <v>2348</v>
      </c>
      <c r="C880" s="18" t="s">
        <v>1782</v>
      </c>
      <c r="D880" s="18" t="s">
        <v>116</v>
      </c>
      <c r="E880" s="18" t="s">
        <v>114</v>
      </c>
      <c r="F880" s="18" t="s">
        <v>114</v>
      </c>
      <c r="G880" s="18" t="s">
        <v>334</v>
      </c>
      <c r="H880" s="18" t="s">
        <v>114</v>
      </c>
      <c r="J880" s="18">
        <v>0.57999999999999996</v>
      </c>
      <c r="K880" s="18">
        <v>678.23163</v>
      </c>
      <c r="L880" s="18">
        <v>679.23870999999997</v>
      </c>
      <c r="M880" s="18">
        <v>8.5429999999999993</v>
      </c>
      <c r="N880" s="18">
        <v>19957998.890000001</v>
      </c>
      <c r="O880" s="18">
        <v>1</v>
      </c>
      <c r="P880" s="18">
        <v>0</v>
      </c>
      <c r="S880" s="18" t="s">
        <v>118</v>
      </c>
      <c r="T880" s="18">
        <v>5</v>
      </c>
      <c r="U880" s="18" t="s">
        <v>802</v>
      </c>
      <c r="V880" s="18" t="b">
        <v>0</v>
      </c>
      <c r="W880" s="20">
        <v>0.77777777777777801</v>
      </c>
      <c r="X880" s="20">
        <v>0.6875</v>
      </c>
      <c r="Y880" s="19">
        <v>525219633.537328</v>
      </c>
      <c r="Z880" s="19">
        <v>4056071.0432531401</v>
      </c>
      <c r="AA880" s="19">
        <v>302507.99905691098</v>
      </c>
      <c r="AB880" s="19">
        <v>40771472.9521074</v>
      </c>
      <c r="AC880" s="19">
        <v>42507921.731159903</v>
      </c>
      <c r="AD880" s="19">
        <v>12821375.9627755</v>
      </c>
      <c r="AE880" s="19">
        <v>6898728.3949036002</v>
      </c>
      <c r="AF880" s="19">
        <v>59417136.507240102</v>
      </c>
      <c r="AG880" s="19">
        <v>3229736.0757468701</v>
      </c>
      <c r="AH880" s="19">
        <v>213770.07762069799</v>
      </c>
      <c r="AI880" s="19">
        <v>47802.709287413403</v>
      </c>
      <c r="AJ880" s="19">
        <v>22562257.6627414</v>
      </c>
      <c r="AK880" s="19">
        <v>116833388.46596099</v>
      </c>
      <c r="AL880" s="19">
        <v>41421850.773511402</v>
      </c>
      <c r="AM880" s="19">
        <v>6256794.3916883804</v>
      </c>
      <c r="AN880" s="19">
        <v>16062704.8767391</v>
      </c>
      <c r="AO880" s="19">
        <v>793604042.80058002</v>
      </c>
      <c r="AP880" s="19">
        <v>7956872.8360370202</v>
      </c>
      <c r="AQ880" s="19">
        <v>80515.804096136198</v>
      </c>
      <c r="AR880" s="19">
        <v>49832.672295953402</v>
      </c>
      <c r="AS880" s="19">
        <v>1850283.1417193899</v>
      </c>
      <c r="AT880" s="19">
        <v>21753677.208177101</v>
      </c>
      <c r="AU880" s="19">
        <v>25393232.694903702</v>
      </c>
      <c r="AV880" s="19">
        <v>57029.357966701697</v>
      </c>
      <c r="AW880" s="19">
        <v>82322868.878203005</v>
      </c>
      <c r="AX880" s="19">
        <v>77572655.856679395</v>
      </c>
      <c r="AY880" s="19">
        <v>9178495.9085000996</v>
      </c>
      <c r="AZ880" s="19">
        <v>14070660.116693201</v>
      </c>
      <c r="BA880" s="19">
        <v>38985897.207602397</v>
      </c>
      <c r="BB880" s="19">
        <v>261177768.562062</v>
      </c>
      <c r="BC880" s="19">
        <v>700111295.10345304</v>
      </c>
      <c r="BD880" s="19">
        <v>270158422.53601903</v>
      </c>
      <c r="BE880" s="19">
        <v>1444827215.0482399</v>
      </c>
      <c r="BF880" s="19">
        <v>20510612.747549798</v>
      </c>
      <c r="BG880" s="19">
        <v>142987.251866862</v>
      </c>
      <c r="BH880" s="19">
        <v>1005291951.06689</v>
      </c>
      <c r="BI880" s="19">
        <v>5286458.8635810204</v>
      </c>
      <c r="BJ880" s="19">
        <v>210696752.01368499</v>
      </c>
      <c r="BK880" s="19">
        <v>50500068.5857035</v>
      </c>
      <c r="BL880" s="19">
        <v>60370.032756194603</v>
      </c>
      <c r="BM880" s="19">
        <v>21816990.207251299</v>
      </c>
      <c r="BN880" s="19">
        <v>378350617.84943199</v>
      </c>
      <c r="BO880" s="19">
        <v>710145574.01006103</v>
      </c>
      <c r="BP880" s="19">
        <v>2147300.13296651</v>
      </c>
      <c r="BQ880" s="19">
        <v>85057.759169334604</v>
      </c>
      <c r="BR880" s="19">
        <v>34150499.847997397</v>
      </c>
      <c r="BS880" s="19">
        <v>579641217.33410597</v>
      </c>
      <c r="BT880" s="19">
        <v>21304760.925033402</v>
      </c>
      <c r="BU880" s="19">
        <v>52128358.259991698</v>
      </c>
      <c r="BV880" s="19">
        <v>53677.024710943901</v>
      </c>
      <c r="BW880" s="19">
        <v>121234465.30268</v>
      </c>
      <c r="BX880" s="19">
        <v>60626.459295553897</v>
      </c>
      <c r="BY880" s="19">
        <v>64359.7441030021</v>
      </c>
      <c r="BZ880" s="19">
        <v>62077.4003332969</v>
      </c>
      <c r="CA880" s="19">
        <v>79644.185807155198</v>
      </c>
      <c r="CB880" s="19">
        <v>56280.262764906503</v>
      </c>
      <c r="CC880" s="19">
        <v>6534679.2883089902</v>
      </c>
      <c r="CD880" s="19">
        <v>42378.606606679503</v>
      </c>
      <c r="CE880" s="19">
        <v>34441821.049703903</v>
      </c>
    </row>
    <row r="881" spans="1:83">
      <c r="A881" s="18">
        <v>2353</v>
      </c>
      <c r="B881" s="18">
        <v>3183</v>
      </c>
      <c r="C881" s="18" t="s">
        <v>1783</v>
      </c>
      <c r="D881" s="18" t="s">
        <v>116</v>
      </c>
      <c r="E881" s="18" t="s">
        <v>114</v>
      </c>
      <c r="F881" s="18" t="s">
        <v>114</v>
      </c>
      <c r="G881" s="18" t="s">
        <v>116</v>
      </c>
      <c r="H881" s="18" t="s">
        <v>114</v>
      </c>
      <c r="J881" s="18">
        <v>0.4</v>
      </c>
      <c r="K881" s="18">
        <v>124.06371</v>
      </c>
      <c r="L881" s="18">
        <v>125.07098999999999</v>
      </c>
      <c r="M881" s="18">
        <v>3.3919999999999999</v>
      </c>
      <c r="N881" s="18">
        <v>19930267.93</v>
      </c>
      <c r="O881" s="18">
        <v>6</v>
      </c>
      <c r="P881" s="18">
        <v>0</v>
      </c>
      <c r="S881" s="18" t="s">
        <v>118</v>
      </c>
      <c r="T881" s="18">
        <v>4</v>
      </c>
      <c r="U881" s="18" t="s">
        <v>802</v>
      </c>
      <c r="V881" s="18" t="b">
        <v>0</v>
      </c>
      <c r="W881" s="20">
        <v>0.66666666666666696</v>
      </c>
      <c r="X881" s="20">
        <v>0.8125</v>
      </c>
      <c r="Y881" s="19">
        <v>211063.24240400901</v>
      </c>
      <c r="Z881" s="19">
        <v>49282978.143346898</v>
      </c>
      <c r="AA881" s="19">
        <v>302507.99905691098</v>
      </c>
      <c r="AB881" s="19">
        <v>81474.388556081496</v>
      </c>
      <c r="AC881" s="19">
        <v>202761.79347830301</v>
      </c>
      <c r="AD881" s="19">
        <v>55143.880361755</v>
      </c>
      <c r="AE881" s="19">
        <v>72093903.941514805</v>
      </c>
      <c r="AF881" s="19">
        <v>149123731.94862199</v>
      </c>
      <c r="AG881" s="19">
        <v>398300991.169119</v>
      </c>
      <c r="AH881" s="19">
        <v>213770.07762069799</v>
      </c>
      <c r="AI881" s="19">
        <v>47802.709287413403</v>
      </c>
      <c r="AJ881" s="19">
        <v>45470740.952975802</v>
      </c>
      <c r="AK881" s="19">
        <v>60151102.876791701</v>
      </c>
      <c r="AL881" s="19">
        <v>79560775.798886299</v>
      </c>
      <c r="AM881" s="19">
        <v>27646692.237728901</v>
      </c>
      <c r="AN881" s="19">
        <v>138869413.879879</v>
      </c>
      <c r="AO881" s="19">
        <v>72411015.459396094</v>
      </c>
      <c r="AP881" s="19">
        <v>121511468.11932801</v>
      </c>
      <c r="AQ881" s="19">
        <v>185211219.62673199</v>
      </c>
      <c r="AR881" s="19">
        <v>29625279.4223952</v>
      </c>
      <c r="AS881" s="19">
        <v>167008780.896072</v>
      </c>
      <c r="AT881" s="19">
        <v>281164095.69364297</v>
      </c>
      <c r="AU881" s="19">
        <v>50708417.476373397</v>
      </c>
      <c r="AV881" s="19">
        <v>57525873.415098503</v>
      </c>
      <c r="AW881" s="19">
        <v>32251993.4780326</v>
      </c>
      <c r="AX881" s="19">
        <v>73579.681769493298</v>
      </c>
      <c r="AY881" s="19">
        <v>165758.196350452</v>
      </c>
      <c r="AZ881" s="19">
        <v>92366692.722555503</v>
      </c>
      <c r="BA881" s="19">
        <v>38180419.5784586</v>
      </c>
      <c r="BB881" s="19">
        <v>211094.34997347501</v>
      </c>
      <c r="BC881" s="19">
        <v>233644118.756722</v>
      </c>
      <c r="BD881" s="19">
        <v>36839804.857488498</v>
      </c>
      <c r="BE881" s="19">
        <v>83668282.264221698</v>
      </c>
      <c r="BF881" s="19">
        <v>97148693.244349301</v>
      </c>
      <c r="BG881" s="19">
        <v>142987.251866862</v>
      </c>
      <c r="BH881" s="19">
        <v>93719250.692886293</v>
      </c>
      <c r="BI881" s="19">
        <v>22312121.641539998</v>
      </c>
      <c r="BJ881" s="19">
        <v>610050253.37840199</v>
      </c>
      <c r="BK881" s="19">
        <v>46716606.570397697</v>
      </c>
      <c r="BL881" s="19">
        <v>313193783.74257398</v>
      </c>
      <c r="BM881" s="19">
        <v>74784926.988540202</v>
      </c>
      <c r="BN881" s="19">
        <v>70442069.296221197</v>
      </c>
      <c r="BO881" s="19">
        <v>71100948.437508196</v>
      </c>
      <c r="BP881" s="19">
        <v>45958189.697523497</v>
      </c>
      <c r="BQ881" s="19">
        <v>85057.759169334604</v>
      </c>
      <c r="BR881" s="19">
        <v>68116505.129154399</v>
      </c>
      <c r="BS881" s="19">
        <v>84890336.514275596</v>
      </c>
      <c r="BT881" s="19">
        <v>128545453.213439</v>
      </c>
      <c r="BU881" s="19">
        <v>137167173.40323499</v>
      </c>
      <c r="BV881" s="19">
        <v>107949465.865044</v>
      </c>
      <c r="BW881" s="19">
        <v>81155057.564901397</v>
      </c>
      <c r="BX881" s="19">
        <v>29488438.513694201</v>
      </c>
      <c r="BY881" s="19">
        <v>64359.7441030021</v>
      </c>
      <c r="BZ881" s="19">
        <v>69971348.203318104</v>
      </c>
      <c r="CA881" s="19">
        <v>49943403.900275096</v>
      </c>
      <c r="CB881" s="19">
        <v>56280.262764906503</v>
      </c>
      <c r="CC881" s="19">
        <v>42452.059625298898</v>
      </c>
      <c r="CD881" s="19">
        <v>31005592.322347801</v>
      </c>
      <c r="CE881" s="19">
        <v>138041835.179809</v>
      </c>
    </row>
    <row r="882" spans="1:83">
      <c r="A882" s="18">
        <v>2357</v>
      </c>
      <c r="C882" s="18" t="s">
        <v>1784</v>
      </c>
      <c r="D882" s="18" t="s">
        <v>116</v>
      </c>
      <c r="E882" s="18" t="s">
        <v>114</v>
      </c>
      <c r="F882" s="18" t="s">
        <v>114</v>
      </c>
      <c r="G882" s="18" t="s">
        <v>114</v>
      </c>
      <c r="H882" s="18" t="s">
        <v>114</v>
      </c>
      <c r="J882" s="18">
        <v>0.52</v>
      </c>
      <c r="K882" s="18">
        <v>972.58348999999998</v>
      </c>
      <c r="L882" s="18">
        <v>487.29865000000001</v>
      </c>
      <c r="M882" s="18">
        <v>6.0469999999999997</v>
      </c>
      <c r="N882" s="18">
        <v>19890796.059999999</v>
      </c>
      <c r="O882" s="18">
        <v>0</v>
      </c>
      <c r="P882" s="18">
        <v>0</v>
      </c>
      <c r="S882" s="18" t="s">
        <v>118</v>
      </c>
      <c r="T882" s="18">
        <v>1</v>
      </c>
      <c r="U882" s="18" t="s">
        <v>802</v>
      </c>
      <c r="V882" s="18" t="b">
        <v>0</v>
      </c>
      <c r="W882" s="20">
        <v>0.81481481481481499</v>
      </c>
      <c r="X882" s="20">
        <v>0.78125</v>
      </c>
      <c r="Y882" s="19">
        <v>16502437.5513462</v>
      </c>
      <c r="Z882" s="19">
        <v>21497412.737704001</v>
      </c>
      <c r="AA882" s="19">
        <v>302507.99905691098</v>
      </c>
      <c r="AB882" s="19">
        <v>279468032.87758398</v>
      </c>
      <c r="AC882" s="19">
        <v>15751581.8949908</v>
      </c>
      <c r="AD882" s="19">
        <v>172113401.00845</v>
      </c>
      <c r="AE882" s="19">
        <v>54817874.228671402</v>
      </c>
      <c r="AF882" s="19">
        <v>13411760.479392899</v>
      </c>
      <c r="AG882" s="19">
        <v>18170301.8051016</v>
      </c>
      <c r="AH882" s="19">
        <v>213770.07762069799</v>
      </c>
      <c r="AI882" s="19">
        <v>47802.709287413403</v>
      </c>
      <c r="AJ882" s="19">
        <v>566003144.70394802</v>
      </c>
      <c r="AK882" s="19">
        <v>18577265.508745998</v>
      </c>
      <c r="AL882" s="19">
        <v>187445.37779147099</v>
      </c>
      <c r="AM882" s="19">
        <v>28693150.600389499</v>
      </c>
      <c r="AN882" s="19">
        <v>17143359.5886329</v>
      </c>
      <c r="AO882" s="19">
        <v>19052777.578107301</v>
      </c>
      <c r="AP882" s="19">
        <v>28355310.8681412</v>
      </c>
      <c r="AQ882" s="19">
        <v>40977245.104459897</v>
      </c>
      <c r="AR882" s="19">
        <v>41097173.419334799</v>
      </c>
      <c r="AS882" s="19">
        <v>23658503.8197768</v>
      </c>
      <c r="AT882" s="19">
        <v>60071.0548945306</v>
      </c>
      <c r="AU882" s="19">
        <v>21564239.143339202</v>
      </c>
      <c r="AV882" s="19">
        <v>103642786.01337101</v>
      </c>
      <c r="AW882" s="19">
        <v>31173753.7755423</v>
      </c>
      <c r="AX882" s="19">
        <v>58411015.533961602</v>
      </c>
      <c r="AY882" s="19">
        <v>31939259.871653602</v>
      </c>
      <c r="AZ882" s="19">
        <v>107552.178623912</v>
      </c>
      <c r="BA882" s="19">
        <v>101341.77104336501</v>
      </c>
      <c r="BB882" s="19">
        <v>27109588.260861699</v>
      </c>
      <c r="BC882" s="19">
        <v>99037776.603050798</v>
      </c>
      <c r="BD882" s="19">
        <v>42702262.415830001</v>
      </c>
      <c r="BE882" s="19">
        <v>170283330.617226</v>
      </c>
      <c r="BF882" s="19">
        <v>50911925.359694898</v>
      </c>
      <c r="BG882" s="19">
        <v>14611360.106585201</v>
      </c>
      <c r="BH882" s="19">
        <v>9718239.8193209004</v>
      </c>
      <c r="BI882" s="19">
        <v>12619641.016865</v>
      </c>
      <c r="BJ882" s="19">
        <v>76713410.631174698</v>
      </c>
      <c r="BK882" s="19">
        <v>8994114.5899582095</v>
      </c>
      <c r="BL882" s="19">
        <v>8361751.80179762</v>
      </c>
      <c r="BM882" s="19">
        <v>25940629.7850185</v>
      </c>
      <c r="BN882" s="19">
        <v>53008245.351211503</v>
      </c>
      <c r="BO882" s="19">
        <v>14037159.7023277</v>
      </c>
      <c r="BP882" s="19">
        <v>12063729.881615801</v>
      </c>
      <c r="BQ882" s="19">
        <v>7883971.0552805196</v>
      </c>
      <c r="BR882" s="19">
        <v>25955604.299052499</v>
      </c>
      <c r="BS882" s="19">
        <v>7582584.4050673302</v>
      </c>
      <c r="BT882" s="19">
        <v>84632.417955647994</v>
      </c>
      <c r="BU882" s="19">
        <v>61654908.524472103</v>
      </c>
      <c r="BV882" s="19">
        <v>53677.024710943901</v>
      </c>
      <c r="BW882" s="19">
        <v>109748.893649866</v>
      </c>
      <c r="BX882" s="19">
        <v>8208059.1711499002</v>
      </c>
      <c r="BY882" s="19">
        <v>22877568.427273501</v>
      </c>
      <c r="BZ882" s="19">
        <v>62077.4003332969</v>
      </c>
      <c r="CA882" s="19">
        <v>8090127.2486045398</v>
      </c>
      <c r="CB882" s="19">
        <v>26362419.250907201</v>
      </c>
      <c r="CC882" s="19">
        <v>7621030.9004211798</v>
      </c>
      <c r="CD882" s="19">
        <v>42378.606606679503</v>
      </c>
      <c r="CE882" s="19">
        <v>12023817.6431934</v>
      </c>
    </row>
    <row r="883" spans="1:83">
      <c r="A883" s="18">
        <v>2374</v>
      </c>
      <c r="B883" s="18" t="s">
        <v>1785</v>
      </c>
      <c r="C883" s="18" t="s">
        <v>1786</v>
      </c>
      <c r="D883" s="18" t="s">
        <v>116</v>
      </c>
      <c r="E883" s="18" t="s">
        <v>114</v>
      </c>
      <c r="F883" s="18" t="s">
        <v>114</v>
      </c>
      <c r="G883" s="18" t="s">
        <v>116</v>
      </c>
      <c r="H883" s="18" t="s">
        <v>114</v>
      </c>
      <c r="J883" s="18">
        <v>-0.24</v>
      </c>
      <c r="K883" s="18">
        <v>186.10040000000001</v>
      </c>
      <c r="L883" s="18">
        <v>187.10773</v>
      </c>
      <c r="M883" s="18">
        <v>1.006</v>
      </c>
      <c r="N883" s="18">
        <v>19829812.48</v>
      </c>
      <c r="O883" s="18">
        <v>5</v>
      </c>
      <c r="P883" s="18">
        <v>0</v>
      </c>
      <c r="S883" s="18" t="s">
        <v>118</v>
      </c>
      <c r="T883" s="18">
        <v>6</v>
      </c>
      <c r="U883" s="18" t="s">
        <v>802</v>
      </c>
      <c r="V883" s="18" t="b">
        <v>0</v>
      </c>
      <c r="W883" s="20">
        <v>0.44444444444444398</v>
      </c>
      <c r="X883" s="20">
        <v>0.625</v>
      </c>
      <c r="Y883" s="19">
        <v>72652726.501376301</v>
      </c>
      <c r="Z883" s="19">
        <v>131957958.280504</v>
      </c>
      <c r="AA883" s="19">
        <v>302507.99905691098</v>
      </c>
      <c r="AB883" s="19">
        <v>494326007.97522199</v>
      </c>
      <c r="AC883" s="19">
        <v>202761.79347830301</v>
      </c>
      <c r="AD883" s="19">
        <v>55143.880361755</v>
      </c>
      <c r="AE883" s="19">
        <v>93066.8435548751</v>
      </c>
      <c r="AF883" s="19">
        <v>246797.54089740699</v>
      </c>
      <c r="AG883" s="19">
        <v>64152.505638069299</v>
      </c>
      <c r="AH883" s="19">
        <v>213770.07762069799</v>
      </c>
      <c r="AI883" s="19">
        <v>17861846.091530502</v>
      </c>
      <c r="AJ883" s="19">
        <v>340506867.26366198</v>
      </c>
      <c r="AK883" s="19">
        <v>164147.76214103101</v>
      </c>
      <c r="AL883" s="19">
        <v>187445.37779147099</v>
      </c>
      <c r="AM883" s="19">
        <v>8560126.6943254806</v>
      </c>
      <c r="AN883" s="19">
        <v>73007.899572116206</v>
      </c>
      <c r="AO883" s="19">
        <v>74138.1008370583</v>
      </c>
      <c r="AP883" s="19">
        <v>12727443.534183299</v>
      </c>
      <c r="AQ883" s="19">
        <v>80515.804096136198</v>
      </c>
      <c r="AR883" s="19">
        <v>49832.672295953402</v>
      </c>
      <c r="AS883" s="19">
        <v>86809723.859226599</v>
      </c>
      <c r="AT883" s="19">
        <v>19279070.6492972</v>
      </c>
      <c r="AU883" s="19">
        <v>187881641.76267001</v>
      </c>
      <c r="AV883" s="19">
        <v>7632148.5578805804</v>
      </c>
      <c r="AW883" s="19">
        <v>97553.535244377999</v>
      </c>
      <c r="AX883" s="19">
        <v>73579.681769493298</v>
      </c>
      <c r="AY883" s="19">
        <v>120057569.84352601</v>
      </c>
      <c r="AZ883" s="19">
        <v>107552.178623912</v>
      </c>
      <c r="BA883" s="19">
        <v>101341.77104336501</v>
      </c>
      <c r="BB883" s="19">
        <v>211094.34997347501</v>
      </c>
      <c r="BC883" s="19">
        <v>62937.009110873303</v>
      </c>
      <c r="BD883" s="19">
        <v>219755715.64954001</v>
      </c>
      <c r="BE883" s="19">
        <v>120767570.80178399</v>
      </c>
      <c r="BF883" s="19">
        <v>168766.74855896301</v>
      </c>
      <c r="BG883" s="19">
        <v>142987.251866862</v>
      </c>
      <c r="BH883" s="19">
        <v>30319262.0142553</v>
      </c>
      <c r="BI883" s="19">
        <v>14885007.4442176</v>
      </c>
      <c r="BJ883" s="19">
        <v>26714314.7329126</v>
      </c>
      <c r="BK883" s="19">
        <v>356662101.03313202</v>
      </c>
      <c r="BL883" s="19">
        <v>60370.032756194603</v>
      </c>
      <c r="BM883" s="19">
        <v>12938792.1947041</v>
      </c>
      <c r="BN883" s="19">
        <v>87481370.744266599</v>
      </c>
      <c r="BO883" s="19">
        <v>209591.61585109399</v>
      </c>
      <c r="BP883" s="19">
        <v>11275346.750611</v>
      </c>
      <c r="BQ883" s="19">
        <v>6270859.7193845697</v>
      </c>
      <c r="BR883" s="19">
        <v>138837.29432782999</v>
      </c>
      <c r="BS883" s="19">
        <v>93186285.873678207</v>
      </c>
      <c r="BT883" s="19">
        <v>239445977.378887</v>
      </c>
      <c r="BU883" s="19">
        <v>6023594.5218161903</v>
      </c>
      <c r="BV883" s="19">
        <v>327317925.83911902</v>
      </c>
      <c r="BW883" s="19">
        <v>109748.893649866</v>
      </c>
      <c r="BX883" s="19">
        <v>200289066.43410999</v>
      </c>
      <c r="BY883" s="19">
        <v>21827497.172050402</v>
      </c>
      <c r="BZ883" s="19">
        <v>333165524.76862299</v>
      </c>
      <c r="CA883" s="19">
        <v>241753284.93657801</v>
      </c>
      <c r="CB883" s="19">
        <v>56280.262764906503</v>
      </c>
      <c r="CC883" s="19">
        <v>42452.059625298898</v>
      </c>
      <c r="CD883" s="19">
        <v>633250341.05005395</v>
      </c>
      <c r="CE883" s="19">
        <v>9221018.0031588506</v>
      </c>
    </row>
    <row r="884" spans="1:83">
      <c r="A884" s="18">
        <v>2365</v>
      </c>
      <c r="B884" s="18" t="s">
        <v>1426</v>
      </c>
      <c r="C884" s="18" t="s">
        <v>1427</v>
      </c>
      <c r="D884" s="18" t="s">
        <v>116</v>
      </c>
      <c r="E884" s="18" t="s">
        <v>114</v>
      </c>
      <c r="F884" s="18" t="s">
        <v>114</v>
      </c>
      <c r="G884" s="18" t="s">
        <v>116</v>
      </c>
      <c r="H884" s="18" t="s">
        <v>114</v>
      </c>
      <c r="J884" s="18">
        <v>-0.38</v>
      </c>
      <c r="K884" s="18">
        <v>210.13675000000001</v>
      </c>
      <c r="L884" s="18">
        <v>211.14393999999999</v>
      </c>
      <c r="M884" s="18">
        <v>5.5119999999999996</v>
      </c>
      <c r="N884" s="18">
        <v>19805457.48</v>
      </c>
      <c r="O884" s="18">
        <v>2</v>
      </c>
      <c r="P884" s="18">
        <v>0</v>
      </c>
      <c r="S884" s="18" t="s">
        <v>118</v>
      </c>
      <c r="T884" s="18">
        <v>2</v>
      </c>
      <c r="U884" s="18" t="s">
        <v>802</v>
      </c>
      <c r="V884" s="18" t="b">
        <v>0</v>
      </c>
      <c r="W884" s="20">
        <v>0.407407407407407</v>
      </c>
      <c r="X884" s="20">
        <v>0.53125</v>
      </c>
      <c r="Y884" s="19">
        <v>211063.24240400901</v>
      </c>
      <c r="Z884" s="19">
        <v>89712.935311184003</v>
      </c>
      <c r="AA884" s="19">
        <v>302507.99905691098</v>
      </c>
      <c r="AB884" s="19">
        <v>81474.388556081496</v>
      </c>
      <c r="AC884" s="19">
        <v>202761.79347830301</v>
      </c>
      <c r="AD884" s="19">
        <v>214647717.3021</v>
      </c>
      <c r="AE884" s="19">
        <v>93066.8435548751</v>
      </c>
      <c r="AF884" s="19">
        <v>58501711.627219297</v>
      </c>
      <c r="AG884" s="19">
        <v>512102205.03177601</v>
      </c>
      <c r="AH884" s="19">
        <v>213770.07762069799</v>
      </c>
      <c r="AI884" s="19">
        <v>47802.709287413403</v>
      </c>
      <c r="AJ884" s="19">
        <v>37762.133882739698</v>
      </c>
      <c r="AK884" s="19">
        <v>164147.76214103101</v>
      </c>
      <c r="AL884" s="19">
        <v>187445.37779147099</v>
      </c>
      <c r="AM884" s="19">
        <v>202122965.88148701</v>
      </c>
      <c r="AN884" s="19">
        <v>88817553.332640693</v>
      </c>
      <c r="AO884" s="19">
        <v>847189024.74102497</v>
      </c>
      <c r="AP884" s="19">
        <v>125353809.27196801</v>
      </c>
      <c r="AQ884" s="19">
        <v>139696036.44405401</v>
      </c>
      <c r="AR884" s="19">
        <v>49832.672295953402</v>
      </c>
      <c r="AS884" s="19">
        <v>320830409.77103698</v>
      </c>
      <c r="AT884" s="19">
        <v>60071.0548945306</v>
      </c>
      <c r="AU884" s="19">
        <v>80418966.041084006</v>
      </c>
      <c r="AV884" s="19">
        <v>57029.357966701697</v>
      </c>
      <c r="AW884" s="19">
        <v>115319577.784656</v>
      </c>
      <c r="AX884" s="19">
        <v>73579.681769493298</v>
      </c>
      <c r="AY884" s="19">
        <v>165758.196350452</v>
      </c>
      <c r="AZ884" s="19">
        <v>61758414.372130997</v>
      </c>
      <c r="BA884" s="19">
        <v>101341.77104336501</v>
      </c>
      <c r="BB884" s="19">
        <v>211094.34997347501</v>
      </c>
      <c r="BC884" s="19">
        <v>374040525.21708798</v>
      </c>
      <c r="BD884" s="19">
        <v>130916.54913210199</v>
      </c>
      <c r="BE884" s="19">
        <v>54708648.735818297</v>
      </c>
      <c r="BF884" s="19">
        <v>168766.74855896301</v>
      </c>
      <c r="BG884" s="19">
        <v>142987.251866862</v>
      </c>
      <c r="BH884" s="19">
        <v>327662723.06815302</v>
      </c>
      <c r="BI884" s="19">
        <v>37982107.442215197</v>
      </c>
      <c r="BJ884" s="19">
        <v>606229900.99206197</v>
      </c>
      <c r="BK884" s="19">
        <v>97048.858051087198</v>
      </c>
      <c r="BL884" s="19">
        <v>60370.032756194603</v>
      </c>
      <c r="BM884" s="19">
        <v>358191836.25305402</v>
      </c>
      <c r="BN884" s="19">
        <v>211861604.44297299</v>
      </c>
      <c r="BO884" s="19">
        <v>209591.61585109399</v>
      </c>
      <c r="BP884" s="19">
        <v>356831035.29848599</v>
      </c>
      <c r="BQ884" s="19">
        <v>64193901.083231904</v>
      </c>
      <c r="BR884" s="19">
        <v>138837.29432782999</v>
      </c>
      <c r="BS884" s="19">
        <v>580009202.03822899</v>
      </c>
      <c r="BT884" s="19">
        <v>111473249.57406799</v>
      </c>
      <c r="BU884" s="19">
        <v>90421735.260101601</v>
      </c>
      <c r="BV884" s="19">
        <v>53677.024710943901</v>
      </c>
      <c r="BW884" s="19">
        <v>109748.893649866</v>
      </c>
      <c r="BX884" s="19">
        <v>60626.459295553897</v>
      </c>
      <c r="BY884" s="19">
        <v>88699834.772519603</v>
      </c>
      <c r="BZ884" s="19">
        <v>239954697.722399</v>
      </c>
      <c r="CA884" s="19">
        <v>79644.185807155198</v>
      </c>
      <c r="CB884" s="19">
        <v>56280.262764906503</v>
      </c>
      <c r="CC884" s="19">
        <v>42452.059625298898</v>
      </c>
      <c r="CD884" s="19">
        <v>2006559.97347368</v>
      </c>
      <c r="CE884" s="19">
        <v>81658197.823242307</v>
      </c>
    </row>
    <row r="885" spans="1:83">
      <c r="A885" s="18">
        <v>2366</v>
      </c>
      <c r="C885" s="18" t="s">
        <v>1787</v>
      </c>
      <c r="D885" s="18" t="s">
        <v>116</v>
      </c>
      <c r="E885" s="18" t="s">
        <v>114</v>
      </c>
      <c r="F885" s="18" t="s">
        <v>114</v>
      </c>
      <c r="G885" s="18" t="s">
        <v>114</v>
      </c>
      <c r="H885" s="18" t="s">
        <v>114</v>
      </c>
      <c r="J885" s="18">
        <v>-0.18</v>
      </c>
      <c r="K885" s="18">
        <v>177.13646</v>
      </c>
      <c r="L885" s="18">
        <v>178.14363</v>
      </c>
      <c r="M885" s="18">
        <v>0.93200000000000005</v>
      </c>
      <c r="N885" s="18">
        <v>19781409.82</v>
      </c>
      <c r="O885" s="18">
        <v>0</v>
      </c>
      <c r="P885" s="18">
        <v>0</v>
      </c>
      <c r="S885" s="18" t="s">
        <v>118</v>
      </c>
      <c r="T885" s="18">
        <v>1</v>
      </c>
      <c r="U885" s="18" t="s">
        <v>121</v>
      </c>
      <c r="V885" s="18" t="b">
        <v>0</v>
      </c>
      <c r="W885" s="20">
        <v>0.33333333333333298</v>
      </c>
      <c r="X885" s="20">
        <v>0.59375</v>
      </c>
      <c r="Y885" s="19">
        <v>211063.24240400901</v>
      </c>
      <c r="Z885" s="19">
        <v>89712.935311184003</v>
      </c>
      <c r="AA885" s="19">
        <v>302507.99905691098</v>
      </c>
      <c r="AB885" s="19">
        <v>81474.388556081496</v>
      </c>
      <c r="AC885" s="19">
        <v>202761.79347830301</v>
      </c>
      <c r="AD885" s="19">
        <v>558803041.00502598</v>
      </c>
      <c r="AE885" s="19">
        <v>111950034.768613</v>
      </c>
      <c r="AF885" s="19">
        <v>246797.54089740699</v>
      </c>
      <c r="AG885" s="19">
        <v>64152.505638069299</v>
      </c>
      <c r="AH885" s="19">
        <v>225511919.56932101</v>
      </c>
      <c r="AI885" s="19">
        <v>154561597.00218299</v>
      </c>
      <c r="AJ885" s="19">
        <v>37762.133882739698</v>
      </c>
      <c r="AK885" s="19">
        <v>164147.76214103101</v>
      </c>
      <c r="AL885" s="19">
        <v>477530040.74268699</v>
      </c>
      <c r="AM885" s="19">
        <v>85852.124718513893</v>
      </c>
      <c r="AN885" s="19">
        <v>104173139.532014</v>
      </c>
      <c r="AO885" s="19">
        <v>74138.1008370583</v>
      </c>
      <c r="AP885" s="19">
        <v>58502.331954147201</v>
      </c>
      <c r="AQ885" s="19">
        <v>80515.804096136198</v>
      </c>
      <c r="AR885" s="19">
        <v>154503267.74973801</v>
      </c>
      <c r="AS885" s="19">
        <v>72318.6274561951</v>
      </c>
      <c r="AT885" s="19">
        <v>60071.0548945306</v>
      </c>
      <c r="AU885" s="19">
        <v>139624.610384292</v>
      </c>
      <c r="AV885" s="19">
        <v>217819571.25240299</v>
      </c>
      <c r="AW885" s="19">
        <v>103011447.17569201</v>
      </c>
      <c r="AX885" s="19">
        <v>73579.681769493298</v>
      </c>
      <c r="AY885" s="19">
        <v>165758.196350452</v>
      </c>
      <c r="AZ885" s="19">
        <v>202669983.11516899</v>
      </c>
      <c r="BA885" s="19">
        <v>143796462.84932801</v>
      </c>
      <c r="BB885" s="19">
        <v>211094.34997347501</v>
      </c>
      <c r="BC885" s="19">
        <v>30481320.941512499</v>
      </c>
      <c r="BD885" s="19">
        <v>130916.54913210199</v>
      </c>
      <c r="BE885" s="19">
        <v>178704.60351362301</v>
      </c>
      <c r="BF885" s="19">
        <v>168766.74855896301</v>
      </c>
      <c r="BG885" s="19">
        <v>142987.251866862</v>
      </c>
      <c r="BH885" s="19">
        <v>147442711.36811399</v>
      </c>
      <c r="BI885" s="19">
        <v>386265975.92527097</v>
      </c>
      <c r="BJ885" s="19">
        <v>40620.2248290192</v>
      </c>
      <c r="BK885" s="19">
        <v>97048.858051087198</v>
      </c>
      <c r="BL885" s="19">
        <v>60370.032756194603</v>
      </c>
      <c r="BM885" s="19">
        <v>285094934.47706199</v>
      </c>
      <c r="BN885" s="19">
        <v>128093475.334108</v>
      </c>
      <c r="BO885" s="19">
        <v>209591.61585109399</v>
      </c>
      <c r="BP885" s="19">
        <v>49023.555370657697</v>
      </c>
      <c r="BQ885" s="19">
        <v>85057.759169334604</v>
      </c>
      <c r="BR885" s="19">
        <v>138837.29432782999</v>
      </c>
      <c r="BS885" s="19">
        <v>40910676.351651102</v>
      </c>
      <c r="BT885" s="19">
        <v>84632.417955647994</v>
      </c>
      <c r="BU885" s="19">
        <v>44748500.099846497</v>
      </c>
      <c r="BV885" s="19">
        <v>80833079.904517502</v>
      </c>
      <c r="BW885" s="19">
        <v>39589224.831188597</v>
      </c>
      <c r="BX885" s="19">
        <v>812111560.33295798</v>
      </c>
      <c r="BY885" s="19">
        <v>269033067.82761699</v>
      </c>
      <c r="BZ885" s="19">
        <v>342975451.84493798</v>
      </c>
      <c r="CA885" s="19">
        <v>233348414.778678</v>
      </c>
      <c r="CB885" s="19">
        <v>838925719.01539004</v>
      </c>
      <c r="CC885" s="19">
        <v>209984408.698284</v>
      </c>
      <c r="CD885" s="19">
        <v>46517524.628743999</v>
      </c>
      <c r="CE885" s="19">
        <v>74839960.870527998</v>
      </c>
    </row>
    <row r="886" spans="1:83">
      <c r="A886" s="18">
        <v>2369</v>
      </c>
      <c r="C886" s="18" t="s">
        <v>353</v>
      </c>
      <c r="D886" s="18" t="s">
        <v>116</v>
      </c>
      <c r="E886" s="18" t="s">
        <v>114</v>
      </c>
      <c r="F886" s="18" t="s">
        <v>114</v>
      </c>
      <c r="G886" s="18" t="s">
        <v>114</v>
      </c>
      <c r="H886" s="18" t="s">
        <v>114</v>
      </c>
      <c r="J886" s="18">
        <v>-0.57999999999999996</v>
      </c>
      <c r="K886" s="18">
        <v>429.38155999999998</v>
      </c>
      <c r="L886" s="18">
        <v>430.38861000000003</v>
      </c>
      <c r="M886" s="18">
        <v>8.5139999999999993</v>
      </c>
      <c r="N886" s="18">
        <v>19761194.82</v>
      </c>
      <c r="O886" s="18">
        <v>0</v>
      </c>
      <c r="P886" s="18">
        <v>0</v>
      </c>
      <c r="S886" s="18" t="s">
        <v>118</v>
      </c>
      <c r="T886" s="18">
        <v>2</v>
      </c>
      <c r="U886" s="18" t="s">
        <v>121</v>
      </c>
      <c r="V886" s="18" t="b">
        <v>0</v>
      </c>
      <c r="W886" s="20">
        <v>0.85185185185185197</v>
      </c>
      <c r="X886" s="20">
        <v>0.96875</v>
      </c>
      <c r="Y886" s="19">
        <v>453019062.923935</v>
      </c>
      <c r="Z886" s="19">
        <v>26517844.441375598</v>
      </c>
      <c r="AA886" s="19">
        <v>41544406.078563198</v>
      </c>
      <c r="AB886" s="19">
        <v>43540975.141341098</v>
      </c>
      <c r="AC886" s="19">
        <v>153218864.20640901</v>
      </c>
      <c r="AD886" s="19">
        <v>227728829.303193</v>
      </c>
      <c r="AE886" s="19">
        <v>25229137.612392899</v>
      </c>
      <c r="AF886" s="19">
        <v>53744103.216464199</v>
      </c>
      <c r="AG886" s="19">
        <v>32688492.122127701</v>
      </c>
      <c r="AH886" s="19">
        <v>21438861.492500301</v>
      </c>
      <c r="AI886" s="19">
        <v>9821332.6113371402</v>
      </c>
      <c r="AJ886" s="19">
        <v>57885826.759525798</v>
      </c>
      <c r="AK886" s="19">
        <v>164147.76214103101</v>
      </c>
      <c r="AL886" s="19">
        <v>39471278.304059997</v>
      </c>
      <c r="AM886" s="19">
        <v>65553533.962680101</v>
      </c>
      <c r="AN886" s="19">
        <v>25282003.6971425</v>
      </c>
      <c r="AO886" s="19">
        <v>92773221.310916603</v>
      </c>
      <c r="AP886" s="19">
        <v>83884582.756364301</v>
      </c>
      <c r="AQ886" s="19">
        <v>8275628.2175812097</v>
      </c>
      <c r="AR886" s="19">
        <v>3730246.4278249</v>
      </c>
      <c r="AS886" s="19">
        <v>12208384.776798099</v>
      </c>
      <c r="AT886" s="19">
        <v>33899986.470895</v>
      </c>
      <c r="AU886" s="19">
        <v>139624.610384292</v>
      </c>
      <c r="AV886" s="19">
        <v>57029.357966701697</v>
      </c>
      <c r="AW886" s="19">
        <v>37000632.421962902</v>
      </c>
      <c r="AX886" s="19">
        <v>13404337.0797973</v>
      </c>
      <c r="AY886" s="19">
        <v>165758.196350452</v>
      </c>
      <c r="AZ886" s="19">
        <v>307729311.53499699</v>
      </c>
      <c r="BA886" s="19">
        <v>355398354.87494898</v>
      </c>
      <c r="BB886" s="19">
        <v>2062111670.0676501</v>
      </c>
      <c r="BC886" s="19">
        <v>405872695.07615697</v>
      </c>
      <c r="BD886" s="19">
        <v>82849369.189002007</v>
      </c>
      <c r="BE886" s="19">
        <v>923803493.24632096</v>
      </c>
      <c r="BF886" s="19">
        <v>77049158.211731106</v>
      </c>
      <c r="BG886" s="19">
        <v>142987.251866862</v>
      </c>
      <c r="BH886" s="19">
        <v>662592144.05170202</v>
      </c>
      <c r="BI886" s="19">
        <v>700333470.56109798</v>
      </c>
      <c r="BJ886" s="19">
        <v>215350459.06422299</v>
      </c>
      <c r="BK886" s="19">
        <v>20399331.319320802</v>
      </c>
      <c r="BL886" s="19">
        <v>41876652.160771199</v>
      </c>
      <c r="BM886" s="19">
        <v>129061668.15228701</v>
      </c>
      <c r="BN886" s="19">
        <v>637029292.83326101</v>
      </c>
      <c r="BO886" s="19">
        <v>85203904.478658602</v>
      </c>
      <c r="BP886" s="19">
        <v>46874971.543305099</v>
      </c>
      <c r="BQ886" s="19">
        <v>10161875.1125405</v>
      </c>
      <c r="BR886" s="19">
        <v>110683649.583776</v>
      </c>
      <c r="BS886" s="19">
        <v>324683293.02725798</v>
      </c>
      <c r="BT886" s="19">
        <v>25934697.9097954</v>
      </c>
      <c r="BU886" s="19">
        <v>93233692.399775207</v>
      </c>
      <c r="BV886" s="19">
        <v>20992499.608446699</v>
      </c>
      <c r="BW886" s="19">
        <v>113240815.639437</v>
      </c>
      <c r="BX886" s="19">
        <v>745391764.50813997</v>
      </c>
      <c r="BY886" s="19">
        <v>127652983.384441</v>
      </c>
      <c r="BZ886" s="19">
        <v>67269353.992404193</v>
      </c>
      <c r="CA886" s="19">
        <v>7134245.5416781604</v>
      </c>
      <c r="CB886" s="19">
        <v>98704358.648462206</v>
      </c>
      <c r="CC886" s="19">
        <v>3274094.9424450598</v>
      </c>
      <c r="CD886" s="19">
        <v>18619204.960100301</v>
      </c>
      <c r="CE886" s="19">
        <v>164652005.43621299</v>
      </c>
    </row>
    <row r="887" spans="1:83">
      <c r="A887" s="18">
        <v>2385</v>
      </c>
      <c r="B887" s="18" t="s">
        <v>1788</v>
      </c>
      <c r="C887" s="18" t="s">
        <v>1789</v>
      </c>
      <c r="D887" s="18" t="s">
        <v>116</v>
      </c>
      <c r="E887" s="18" t="s">
        <v>114</v>
      </c>
      <c r="F887" s="18" t="s">
        <v>116</v>
      </c>
      <c r="G887" s="18" t="s">
        <v>116</v>
      </c>
      <c r="H887" s="18" t="s">
        <v>114</v>
      </c>
      <c r="J887" s="18">
        <v>0.18</v>
      </c>
      <c r="K887" s="18">
        <v>168.08991</v>
      </c>
      <c r="L887" s="18">
        <v>169.09714</v>
      </c>
      <c r="M887" s="18">
        <v>3.4350000000000001</v>
      </c>
      <c r="N887" s="18">
        <v>19727628.920000002</v>
      </c>
      <c r="O887" s="18">
        <v>5</v>
      </c>
      <c r="P887" s="18">
        <v>0</v>
      </c>
      <c r="S887" s="18" t="s">
        <v>118</v>
      </c>
      <c r="T887" s="18">
        <v>4</v>
      </c>
      <c r="U887" s="18" t="s">
        <v>802</v>
      </c>
      <c r="V887" s="18" t="b">
        <v>0</v>
      </c>
      <c r="W887" s="20">
        <v>0.92592592592592604</v>
      </c>
      <c r="X887" s="20">
        <v>0.96875</v>
      </c>
      <c r="Y887" s="19">
        <v>110741756.32543901</v>
      </c>
      <c r="Z887" s="19">
        <v>279140010.20412499</v>
      </c>
      <c r="AA887" s="19">
        <v>302507.99905691098</v>
      </c>
      <c r="AB887" s="19">
        <v>231412910.511776</v>
      </c>
      <c r="AC887" s="19">
        <v>202761.79347830301</v>
      </c>
      <c r="AD887" s="19">
        <v>590980351.08832705</v>
      </c>
      <c r="AE887" s="19">
        <v>191066874.32291901</v>
      </c>
      <c r="AF887" s="19">
        <v>149237687.43031299</v>
      </c>
      <c r="AG887" s="19">
        <v>445752513.27996898</v>
      </c>
      <c r="AH887" s="19">
        <v>85619757.645287499</v>
      </c>
      <c r="AI887" s="19">
        <v>138187548.247825</v>
      </c>
      <c r="AJ887" s="19">
        <v>429554679.57301402</v>
      </c>
      <c r="AK887" s="19">
        <v>107817399.89345101</v>
      </c>
      <c r="AL887" s="19">
        <v>173560686.38993201</v>
      </c>
      <c r="AM887" s="19">
        <v>254615727.05184901</v>
      </c>
      <c r="AN887" s="19">
        <v>368048464.45090699</v>
      </c>
      <c r="AO887" s="19">
        <v>1093807816.8879001</v>
      </c>
      <c r="AP887" s="19">
        <v>183565248.56612399</v>
      </c>
      <c r="AQ887" s="19">
        <v>229102456.58195001</v>
      </c>
      <c r="AR887" s="19">
        <v>235678112.05767301</v>
      </c>
      <c r="AS887" s="19">
        <v>485064703.34048301</v>
      </c>
      <c r="AT887" s="19">
        <v>503344610.95377702</v>
      </c>
      <c r="AU887" s="19">
        <v>305944256.33770502</v>
      </c>
      <c r="AV887" s="19">
        <v>271593393.283364</v>
      </c>
      <c r="AW887" s="19">
        <v>278209305.14652097</v>
      </c>
      <c r="AX887" s="19">
        <v>115129271.568483</v>
      </c>
      <c r="AY887" s="19">
        <v>78858350.961146995</v>
      </c>
      <c r="AZ887" s="19">
        <v>147944875.20252699</v>
      </c>
      <c r="BA887" s="19">
        <v>204274957.27309901</v>
      </c>
      <c r="BB887" s="19">
        <v>211094.34997347501</v>
      </c>
      <c r="BC887" s="19">
        <v>935602002.32206202</v>
      </c>
      <c r="BD887" s="19">
        <v>284755035.83525997</v>
      </c>
      <c r="BE887" s="19">
        <v>249969191.039538</v>
      </c>
      <c r="BF887" s="19">
        <v>93663221.258202106</v>
      </c>
      <c r="BG887" s="19">
        <v>41732632.591129497</v>
      </c>
      <c r="BH887" s="19">
        <v>596330349.82687402</v>
      </c>
      <c r="BI887" s="19">
        <v>464938139.76169002</v>
      </c>
      <c r="BJ887" s="19">
        <v>434338819.63979203</v>
      </c>
      <c r="BK887" s="19">
        <v>73183308.303794697</v>
      </c>
      <c r="BL887" s="19">
        <v>533851874.26116902</v>
      </c>
      <c r="BM887" s="19">
        <v>321253473.69862598</v>
      </c>
      <c r="BN887" s="19">
        <v>404136549.25848001</v>
      </c>
      <c r="BO887" s="19">
        <v>131658676.21156</v>
      </c>
      <c r="BP887" s="19">
        <v>369942422.71132803</v>
      </c>
      <c r="BQ887" s="19">
        <v>129067644.080788</v>
      </c>
      <c r="BR887" s="19">
        <v>132052377.38112</v>
      </c>
      <c r="BS887" s="19">
        <v>742297785.32162297</v>
      </c>
      <c r="BT887" s="19">
        <v>157623496.77554899</v>
      </c>
      <c r="BU887" s="19">
        <v>229973653.31916401</v>
      </c>
      <c r="BV887" s="19">
        <v>641323607.81747794</v>
      </c>
      <c r="BW887" s="19">
        <v>119057073.494288</v>
      </c>
      <c r="BX887" s="19">
        <v>280661924.81735301</v>
      </c>
      <c r="BY887" s="19">
        <v>252692379.36656201</v>
      </c>
      <c r="BZ887" s="19">
        <v>381904647.555565</v>
      </c>
      <c r="CA887" s="19">
        <v>835048595.61090803</v>
      </c>
      <c r="CB887" s="19">
        <v>76670924.742073193</v>
      </c>
      <c r="CC887" s="19">
        <v>401590366.270576</v>
      </c>
      <c r="CD887" s="19">
        <v>429379681.17650998</v>
      </c>
      <c r="CE887" s="19">
        <v>428596372.751095</v>
      </c>
    </row>
    <row r="888" spans="1:83">
      <c r="A888" s="18">
        <v>2377</v>
      </c>
      <c r="B888" s="18" t="s">
        <v>1395</v>
      </c>
      <c r="C888" s="18" t="s">
        <v>1396</v>
      </c>
      <c r="D888" s="18" t="s">
        <v>334</v>
      </c>
      <c r="E888" s="18" t="s">
        <v>863</v>
      </c>
      <c r="F888" s="18" t="s">
        <v>114</v>
      </c>
      <c r="G888" s="18" t="s">
        <v>114</v>
      </c>
      <c r="H888" s="18" t="s">
        <v>114</v>
      </c>
      <c r="J888" s="18">
        <v>66562.880000000005</v>
      </c>
      <c r="K888" s="18">
        <v>352.22239000000002</v>
      </c>
      <c r="L888" s="18">
        <v>353.22967999999997</v>
      </c>
      <c r="M888" s="18">
        <v>7.34</v>
      </c>
      <c r="N888" s="18">
        <v>19653491.899999999</v>
      </c>
      <c r="O888" s="18">
        <v>0</v>
      </c>
      <c r="P888" s="18">
        <v>9</v>
      </c>
      <c r="Q888" s="18">
        <v>95.5</v>
      </c>
      <c r="R888" s="18">
        <v>9.8000000000000007</v>
      </c>
      <c r="S888" s="18" t="s">
        <v>118</v>
      </c>
      <c r="T888" s="18">
        <v>5</v>
      </c>
      <c r="U888" s="18" t="s">
        <v>121</v>
      </c>
      <c r="V888" s="18" t="b">
        <v>0</v>
      </c>
      <c r="W888" s="20">
        <v>0.62962962962962998</v>
      </c>
      <c r="X888" s="20">
        <v>0.8125</v>
      </c>
      <c r="Y888" s="19">
        <v>211063.24240400901</v>
      </c>
      <c r="Z888" s="19">
        <v>17785278.2763445</v>
      </c>
      <c r="AA888" s="19">
        <v>302507.99905691098</v>
      </c>
      <c r="AB888" s="19">
        <v>81474.388556081496</v>
      </c>
      <c r="AC888" s="19">
        <v>48526089.619904898</v>
      </c>
      <c r="AD888" s="19">
        <v>55143.880361755</v>
      </c>
      <c r="AE888" s="19">
        <v>93066.8435548751</v>
      </c>
      <c r="AF888" s="19">
        <v>47209957.052182101</v>
      </c>
      <c r="AG888" s="19">
        <v>200039916.40192699</v>
      </c>
      <c r="AH888" s="19">
        <v>213770.07762069799</v>
      </c>
      <c r="AI888" s="19">
        <v>121309907.000392</v>
      </c>
      <c r="AJ888" s="19">
        <v>130446578.011987</v>
      </c>
      <c r="AK888" s="19">
        <v>44230655.316884302</v>
      </c>
      <c r="AL888" s="19">
        <v>187445.37779147099</v>
      </c>
      <c r="AM888" s="19">
        <v>26660770.474130899</v>
      </c>
      <c r="AN888" s="19">
        <v>176600317.76449099</v>
      </c>
      <c r="AO888" s="19">
        <v>74138.1008370583</v>
      </c>
      <c r="AP888" s="19">
        <v>87268170.817667603</v>
      </c>
      <c r="AQ888" s="19">
        <v>91428989.960552007</v>
      </c>
      <c r="AR888" s="19">
        <v>140898963.76080999</v>
      </c>
      <c r="AS888" s="19">
        <v>121231507.267276</v>
      </c>
      <c r="AT888" s="19">
        <v>81547071.622645393</v>
      </c>
      <c r="AU888" s="19">
        <v>30882592.832071599</v>
      </c>
      <c r="AV888" s="19">
        <v>57029.357966701697</v>
      </c>
      <c r="AW888" s="19">
        <v>56347485.2691456</v>
      </c>
      <c r="AX888" s="19">
        <v>26613216.2675937</v>
      </c>
      <c r="AY888" s="19">
        <v>165758.196350452</v>
      </c>
      <c r="AZ888" s="19">
        <v>73104506.332629099</v>
      </c>
      <c r="BA888" s="19">
        <v>66845830.725524902</v>
      </c>
      <c r="BB888" s="19">
        <v>36421583.575603403</v>
      </c>
      <c r="BC888" s="19">
        <v>497065385.789204</v>
      </c>
      <c r="BD888" s="19">
        <v>56458183.0141747</v>
      </c>
      <c r="BE888" s="19">
        <v>29055900.883347798</v>
      </c>
      <c r="BF888" s="19">
        <v>168766.74855896301</v>
      </c>
      <c r="BG888" s="19">
        <v>142987.251866862</v>
      </c>
      <c r="BH888" s="19">
        <v>196686614.28247401</v>
      </c>
      <c r="BI888" s="19">
        <v>111568322.981196</v>
      </c>
      <c r="BJ888" s="19">
        <v>303111269.88857597</v>
      </c>
      <c r="BK888" s="19">
        <v>97048.858051087198</v>
      </c>
      <c r="BL888" s="19">
        <v>91843881.931962907</v>
      </c>
      <c r="BM888" s="19">
        <v>93623993.953082904</v>
      </c>
      <c r="BN888" s="19">
        <v>130695790.232232</v>
      </c>
      <c r="BO888" s="19">
        <v>33359657.450593799</v>
      </c>
      <c r="BP888" s="19">
        <v>49023.555370657697</v>
      </c>
      <c r="BQ888" s="19">
        <v>28695074.188944601</v>
      </c>
      <c r="BR888" s="19">
        <v>25974867.934550598</v>
      </c>
      <c r="BS888" s="19">
        <v>74680.910813464201</v>
      </c>
      <c r="BT888" s="19">
        <v>56625903.532948501</v>
      </c>
      <c r="BU888" s="19">
        <v>37478960.956655301</v>
      </c>
      <c r="BV888" s="19">
        <v>250347973.43957099</v>
      </c>
      <c r="BW888" s="19">
        <v>99658594.0717614</v>
      </c>
      <c r="BX888" s="19">
        <v>54500922.976164199</v>
      </c>
      <c r="BY888" s="19">
        <v>140402665.048345</v>
      </c>
      <c r="BZ888" s="19">
        <v>72221238.7963195</v>
      </c>
      <c r="CA888" s="19">
        <v>79644.185807155198</v>
      </c>
      <c r="CB888" s="19">
        <v>121007455.16819</v>
      </c>
      <c r="CC888" s="19">
        <v>415330667.75034899</v>
      </c>
      <c r="CD888" s="19">
        <v>627619674.21789098</v>
      </c>
      <c r="CE888" s="19">
        <v>66925553.423248403</v>
      </c>
    </row>
    <row r="889" spans="1:83">
      <c r="A889" s="18">
        <v>2379</v>
      </c>
      <c r="B889" s="18">
        <v>1785113</v>
      </c>
      <c r="C889" s="18" t="s">
        <v>816</v>
      </c>
      <c r="D889" s="18" t="s">
        <v>116</v>
      </c>
      <c r="E889" s="18" t="s">
        <v>114</v>
      </c>
      <c r="F889" s="18" t="s">
        <v>114</v>
      </c>
      <c r="G889" s="18" t="s">
        <v>116</v>
      </c>
      <c r="H889" s="18" t="s">
        <v>114</v>
      </c>
      <c r="J889" s="18">
        <v>-0.86</v>
      </c>
      <c r="K889" s="18">
        <v>271.25089000000003</v>
      </c>
      <c r="L889" s="18">
        <v>272.25815</v>
      </c>
      <c r="M889" s="18">
        <v>8.8780000000000001</v>
      </c>
      <c r="N889" s="18">
        <v>19644197.18</v>
      </c>
      <c r="O889" s="18">
        <v>4</v>
      </c>
      <c r="P889" s="18">
        <v>0</v>
      </c>
      <c r="S889" s="18" t="s">
        <v>118</v>
      </c>
      <c r="T889" s="18">
        <v>2</v>
      </c>
      <c r="U889" s="18" t="s">
        <v>802</v>
      </c>
      <c r="V889" s="18" t="b">
        <v>0</v>
      </c>
      <c r="W889" s="20">
        <v>0.92592592592592604</v>
      </c>
      <c r="X889" s="20">
        <v>0.9375</v>
      </c>
      <c r="Y889" s="19">
        <v>129227347.911265</v>
      </c>
      <c r="Z889" s="19">
        <v>67613624.325513497</v>
      </c>
      <c r="AA889" s="19">
        <v>431347081.81645799</v>
      </c>
      <c r="AB889" s="19">
        <v>49376714.215317003</v>
      </c>
      <c r="AC889" s="19">
        <v>202761.79347830301</v>
      </c>
      <c r="AD889" s="19">
        <v>91053241.180180803</v>
      </c>
      <c r="AE889" s="19">
        <v>58216617.611584499</v>
      </c>
      <c r="AF889" s="19">
        <v>531595083.72282797</v>
      </c>
      <c r="AG889" s="19">
        <v>270994003.631634</v>
      </c>
      <c r="AH889" s="19">
        <v>106887433.09197301</v>
      </c>
      <c r="AI889" s="19">
        <v>39302428.7833841</v>
      </c>
      <c r="AJ889" s="19">
        <v>82977220.479812801</v>
      </c>
      <c r="AK889" s="19">
        <v>132745800.40916499</v>
      </c>
      <c r="AL889" s="19">
        <v>139277661.89902601</v>
      </c>
      <c r="AM889" s="19">
        <v>137774071.31725901</v>
      </c>
      <c r="AN889" s="19">
        <v>56428190.503888696</v>
      </c>
      <c r="AO889" s="19">
        <v>61876587.557981499</v>
      </c>
      <c r="AP889" s="19">
        <v>865999446.40625095</v>
      </c>
      <c r="AQ889" s="19">
        <v>61270283.487366997</v>
      </c>
      <c r="AR889" s="19">
        <v>95155281.984603107</v>
      </c>
      <c r="AS889" s="19">
        <v>316410074.68766999</v>
      </c>
      <c r="AT889" s="19">
        <v>76641242.474223405</v>
      </c>
      <c r="AU889" s="19">
        <v>148749803.37830001</v>
      </c>
      <c r="AV889" s="19">
        <v>347304615.25819498</v>
      </c>
      <c r="AW889" s="19">
        <v>68348600.787433699</v>
      </c>
      <c r="AX889" s="19">
        <v>56784731.077119499</v>
      </c>
      <c r="AY889" s="19">
        <v>165758.196350452</v>
      </c>
      <c r="AZ889" s="19">
        <v>69715084.427911907</v>
      </c>
      <c r="BA889" s="19">
        <v>180732495.42508501</v>
      </c>
      <c r="BB889" s="19">
        <v>268876687.78421903</v>
      </c>
      <c r="BC889" s="19">
        <v>122698952.129195</v>
      </c>
      <c r="BD889" s="19">
        <v>137795914.69062501</v>
      </c>
      <c r="BE889" s="19">
        <v>325915429.65697902</v>
      </c>
      <c r="BF889" s="19">
        <v>176288704.365998</v>
      </c>
      <c r="BG889" s="19">
        <v>46956291.085554503</v>
      </c>
      <c r="BH889" s="19">
        <v>139080173.08510199</v>
      </c>
      <c r="BI889" s="19">
        <v>215407686.92883599</v>
      </c>
      <c r="BJ889" s="19">
        <v>251243688.56992501</v>
      </c>
      <c r="BK889" s="19">
        <v>51024233.137082897</v>
      </c>
      <c r="BL889" s="19">
        <v>48330351.355425201</v>
      </c>
      <c r="BM889" s="19">
        <v>68753353.977026701</v>
      </c>
      <c r="BN889" s="19">
        <v>322129749.09376401</v>
      </c>
      <c r="BO889" s="19">
        <v>576864563.05914104</v>
      </c>
      <c r="BP889" s="19">
        <v>58668693.797914602</v>
      </c>
      <c r="BQ889" s="19">
        <v>33055965.225646999</v>
      </c>
      <c r="BR889" s="19">
        <v>173073771.55987</v>
      </c>
      <c r="BS889" s="19">
        <v>853067940.51918304</v>
      </c>
      <c r="BT889" s="19">
        <v>32927981.1517253</v>
      </c>
      <c r="BU889" s="19">
        <v>77863.992415903005</v>
      </c>
      <c r="BV889" s="19">
        <v>33878845.399379499</v>
      </c>
      <c r="BW889" s="19">
        <v>69767979.523459494</v>
      </c>
      <c r="BX889" s="19">
        <v>60626.459295553897</v>
      </c>
      <c r="BY889" s="19">
        <v>59007069.240886003</v>
      </c>
      <c r="BZ889" s="19">
        <v>37572455.676095203</v>
      </c>
      <c r="CA889" s="19">
        <v>41294847.017393902</v>
      </c>
      <c r="CB889" s="19">
        <v>55024439.501584403</v>
      </c>
      <c r="CC889" s="19">
        <v>17232941.960456099</v>
      </c>
      <c r="CD889" s="19">
        <v>39666190.692639202</v>
      </c>
      <c r="CE889" s="19">
        <v>287764553.46361399</v>
      </c>
    </row>
    <row r="890" spans="1:83">
      <c r="A890" s="18">
        <v>2381</v>
      </c>
      <c r="C890" s="18" t="s">
        <v>1790</v>
      </c>
      <c r="D890" s="18" t="s">
        <v>116</v>
      </c>
      <c r="E890" s="18" t="s">
        <v>114</v>
      </c>
      <c r="F890" s="18" t="s">
        <v>114</v>
      </c>
      <c r="G890" s="18" t="s">
        <v>114</v>
      </c>
      <c r="H890" s="18" t="s">
        <v>114</v>
      </c>
      <c r="J890" s="18">
        <v>-1.78</v>
      </c>
      <c r="K890" s="18">
        <v>327.22541999999999</v>
      </c>
      <c r="L890" s="18">
        <v>328.23250999999999</v>
      </c>
      <c r="M890" s="18">
        <v>4.665</v>
      </c>
      <c r="N890" s="18">
        <v>19612850.960000001</v>
      </c>
      <c r="O890" s="18">
        <v>0</v>
      </c>
      <c r="P890" s="18">
        <v>0</v>
      </c>
      <c r="S890" s="18" t="s">
        <v>118</v>
      </c>
      <c r="T890" s="18">
        <v>1</v>
      </c>
      <c r="U890" s="18" t="s">
        <v>802</v>
      </c>
      <c r="V890" s="18" t="b">
        <v>0</v>
      </c>
      <c r="W890" s="20">
        <v>1</v>
      </c>
      <c r="X890" s="20">
        <v>0.96875</v>
      </c>
      <c r="Y890" s="19">
        <v>279281969.907502</v>
      </c>
      <c r="Z890" s="19">
        <v>1113651029.12779</v>
      </c>
      <c r="AA890" s="19">
        <v>196254372.41792601</v>
      </c>
      <c r="AB890" s="19">
        <v>26998237.5632044</v>
      </c>
      <c r="AC890" s="19">
        <v>67653350.767691106</v>
      </c>
      <c r="AD890" s="19">
        <v>94228309.140178904</v>
      </c>
      <c r="AE890" s="19">
        <v>60468573.7705414</v>
      </c>
      <c r="AF890" s="19">
        <v>121290214.54926699</v>
      </c>
      <c r="AG890" s="19">
        <v>114933250.261452</v>
      </c>
      <c r="AH890" s="19">
        <v>136446554.46693999</v>
      </c>
      <c r="AI890" s="19">
        <v>77861898.628955498</v>
      </c>
      <c r="AJ890" s="19">
        <v>39087339.046816103</v>
      </c>
      <c r="AK890" s="19">
        <v>217743959.61206999</v>
      </c>
      <c r="AL890" s="19">
        <v>76570181.021393299</v>
      </c>
      <c r="AM890" s="19">
        <v>314038565.47850198</v>
      </c>
      <c r="AN890" s="19">
        <v>29767332.583304401</v>
      </c>
      <c r="AO890" s="19">
        <v>28325571.0462946</v>
      </c>
      <c r="AP890" s="19">
        <v>24050099.606077801</v>
      </c>
      <c r="AQ890" s="19">
        <v>171894967.988134</v>
      </c>
      <c r="AR890" s="19">
        <v>376360285.46481198</v>
      </c>
      <c r="AS890" s="19">
        <v>66671898.791389897</v>
      </c>
      <c r="AT890" s="19">
        <v>21941468.7425199</v>
      </c>
      <c r="AU890" s="19">
        <v>170108173.405673</v>
      </c>
      <c r="AV890" s="19">
        <v>116326943.255909</v>
      </c>
      <c r="AW890" s="19">
        <v>38999395.0630702</v>
      </c>
      <c r="AX890" s="19">
        <v>1087448716.83866</v>
      </c>
      <c r="AY890" s="19">
        <v>61783222.045052603</v>
      </c>
      <c r="AZ890" s="19">
        <v>65574249.820113197</v>
      </c>
      <c r="BA890" s="19">
        <v>82580798.046185702</v>
      </c>
      <c r="BB890" s="19">
        <v>184488228.65367401</v>
      </c>
      <c r="BC890" s="19">
        <v>74181121.905338898</v>
      </c>
      <c r="BD890" s="19">
        <v>48719043.813569799</v>
      </c>
      <c r="BE890" s="19">
        <v>90422113.325835794</v>
      </c>
      <c r="BF890" s="19">
        <v>98811503.058691397</v>
      </c>
      <c r="BG890" s="19">
        <v>102090090.96659</v>
      </c>
      <c r="BH890" s="19">
        <v>36662623.263022497</v>
      </c>
      <c r="BI890" s="19">
        <v>85147807.7301469</v>
      </c>
      <c r="BJ890" s="19">
        <v>120056532.96899401</v>
      </c>
      <c r="BK890" s="19">
        <v>43735711.3598755</v>
      </c>
      <c r="BL890" s="19">
        <v>43383256.917677701</v>
      </c>
      <c r="BM890" s="19">
        <v>30789513.997462999</v>
      </c>
      <c r="BN890" s="19">
        <v>38217894.670428097</v>
      </c>
      <c r="BO890" s="19">
        <v>85511603.545468405</v>
      </c>
      <c r="BP890" s="19">
        <v>18120381.2931641</v>
      </c>
      <c r="BQ890" s="19">
        <v>52411362.568804704</v>
      </c>
      <c r="BR890" s="19">
        <v>74524991.148081496</v>
      </c>
      <c r="BS890" s="19">
        <v>40403748.662100799</v>
      </c>
      <c r="BT890" s="19">
        <v>319551390.53941298</v>
      </c>
      <c r="BU890" s="19">
        <v>347997895.83237302</v>
      </c>
      <c r="BV890" s="19">
        <v>59941534.314467102</v>
      </c>
      <c r="BW890" s="19">
        <v>103097787.034473</v>
      </c>
      <c r="BX890" s="19">
        <v>584639782.61047399</v>
      </c>
      <c r="BY890" s="19">
        <v>48863714.333167396</v>
      </c>
      <c r="BZ890" s="19">
        <v>49599323.648105897</v>
      </c>
      <c r="CA890" s="19">
        <v>75933331.482521906</v>
      </c>
      <c r="CB890" s="19">
        <v>32082411.098936699</v>
      </c>
      <c r="CC890" s="19">
        <v>34152717.584950797</v>
      </c>
      <c r="CD890" s="19">
        <v>42378.606606679503</v>
      </c>
      <c r="CE890" s="19">
        <v>161359241.09599701</v>
      </c>
    </row>
    <row r="891" spans="1:83">
      <c r="A891" s="18">
        <v>2382</v>
      </c>
      <c r="B891" s="18" t="s">
        <v>1791</v>
      </c>
      <c r="C891" s="18" t="s">
        <v>1792</v>
      </c>
      <c r="D891" s="18" t="s">
        <v>114</v>
      </c>
      <c r="E891" s="18" t="s">
        <v>114</v>
      </c>
      <c r="F891" s="18" t="s">
        <v>114</v>
      </c>
      <c r="G891" s="18" t="s">
        <v>116</v>
      </c>
      <c r="H891" s="18" t="s">
        <v>114</v>
      </c>
      <c r="J891" s="18">
        <v>-0.42</v>
      </c>
      <c r="K891" s="18">
        <v>243.18333999999999</v>
      </c>
      <c r="L891" s="18">
        <v>244.19058000000001</v>
      </c>
      <c r="M891" s="18">
        <v>9.907</v>
      </c>
      <c r="N891" s="18">
        <v>19587701.940000001</v>
      </c>
      <c r="O891" s="18">
        <v>1</v>
      </c>
      <c r="P891" s="18">
        <v>0</v>
      </c>
      <c r="S891" s="18" t="s">
        <v>118</v>
      </c>
      <c r="T891" s="18">
        <v>5</v>
      </c>
      <c r="U891" s="18" t="s">
        <v>802</v>
      </c>
      <c r="V891" s="18" t="b">
        <v>1</v>
      </c>
      <c r="W891" s="20">
        <v>0.77777777777777801</v>
      </c>
      <c r="X891" s="20">
        <v>0.84375</v>
      </c>
      <c r="Y891" s="19">
        <v>267497016.28457901</v>
      </c>
      <c r="Z891" s="19">
        <v>93709827.874181002</v>
      </c>
      <c r="AA891" s="19">
        <v>255606435.05044299</v>
      </c>
      <c r="AB891" s="19">
        <v>172147139.87915701</v>
      </c>
      <c r="AC891" s="19">
        <v>376576744.25538898</v>
      </c>
      <c r="AD891" s="19">
        <v>107784314.296186</v>
      </c>
      <c r="AE891" s="19">
        <v>97830353.180609494</v>
      </c>
      <c r="AF891" s="19">
        <v>164509923.45639601</v>
      </c>
      <c r="AG891" s="19">
        <v>65353310.816166103</v>
      </c>
      <c r="AH891" s="19">
        <v>213770.07762069799</v>
      </c>
      <c r="AI891" s="19">
        <v>72745077.964382797</v>
      </c>
      <c r="AJ891" s="19">
        <v>84151804.718486205</v>
      </c>
      <c r="AK891" s="19">
        <v>2422861589.8240499</v>
      </c>
      <c r="AL891" s="19">
        <v>193570552.62769499</v>
      </c>
      <c r="AM891" s="19">
        <v>85852.124718513893</v>
      </c>
      <c r="AN891" s="19">
        <v>47336302.2023656</v>
      </c>
      <c r="AO891" s="19">
        <v>74138.1008370583</v>
      </c>
      <c r="AP891" s="19">
        <v>191980064.18995199</v>
      </c>
      <c r="AQ891" s="19">
        <v>95486168.408588201</v>
      </c>
      <c r="AR891" s="19">
        <v>49832.672295953402</v>
      </c>
      <c r="AS891" s="19">
        <v>261136615.024865</v>
      </c>
      <c r="AT891" s="19">
        <v>85569086.920592293</v>
      </c>
      <c r="AU891" s="19">
        <v>237720332.72329</v>
      </c>
      <c r="AV891" s="19">
        <v>57029.357966701697</v>
      </c>
      <c r="AW891" s="19">
        <v>97553.535244377999</v>
      </c>
      <c r="AX891" s="19">
        <v>167940853.62051901</v>
      </c>
      <c r="AY891" s="19">
        <v>227863946.50688201</v>
      </c>
      <c r="AZ891" s="19">
        <v>258536951.52070701</v>
      </c>
      <c r="BA891" s="19">
        <v>102526474.29210199</v>
      </c>
      <c r="BB891" s="19">
        <v>398489522.43815398</v>
      </c>
      <c r="BC891" s="19">
        <v>286260482.95427501</v>
      </c>
      <c r="BD891" s="19">
        <v>359048534.68066299</v>
      </c>
      <c r="BE891" s="19">
        <v>595678480.68812501</v>
      </c>
      <c r="BF891" s="19">
        <v>285949684.30951202</v>
      </c>
      <c r="BG891" s="19">
        <v>182453031.8989</v>
      </c>
      <c r="BH891" s="19">
        <v>104671718.11925299</v>
      </c>
      <c r="BI891" s="19">
        <v>90345176.811205298</v>
      </c>
      <c r="BJ891" s="19">
        <v>153384882.47824201</v>
      </c>
      <c r="BK891" s="19">
        <v>97048.858051087198</v>
      </c>
      <c r="BL891" s="19">
        <v>78972388.590376407</v>
      </c>
      <c r="BM891" s="19">
        <v>84490.603987824099</v>
      </c>
      <c r="BN891" s="19">
        <v>341733452.623276</v>
      </c>
      <c r="BO891" s="19">
        <v>733420072.91305602</v>
      </c>
      <c r="BP891" s="19">
        <v>267343971.28639901</v>
      </c>
      <c r="BQ891" s="19">
        <v>79573225.804642498</v>
      </c>
      <c r="BR891" s="19">
        <v>224921492.11729899</v>
      </c>
      <c r="BS891" s="19">
        <v>174886379.22685</v>
      </c>
      <c r="BT891" s="19">
        <v>172078531.74858999</v>
      </c>
      <c r="BU891" s="19">
        <v>189440932.07874399</v>
      </c>
      <c r="BV891" s="19">
        <v>53677.024710943901</v>
      </c>
      <c r="BW891" s="19">
        <v>169138508.45271</v>
      </c>
      <c r="BX891" s="19">
        <v>121711403.365098</v>
      </c>
      <c r="BY891" s="19">
        <v>97449105.562930599</v>
      </c>
      <c r="BZ891" s="19">
        <v>267259040.49745399</v>
      </c>
      <c r="CA891" s="19">
        <v>44535040.487153299</v>
      </c>
      <c r="CB891" s="19">
        <v>56280.262764906503</v>
      </c>
      <c r="CC891" s="19">
        <v>42452.059625298898</v>
      </c>
      <c r="CD891" s="19">
        <v>81014293.462512895</v>
      </c>
      <c r="CE891" s="19">
        <v>83582964.780392796</v>
      </c>
    </row>
    <row r="892" spans="1:83">
      <c r="A892" s="18">
        <v>2390</v>
      </c>
      <c r="B892" s="18" t="s">
        <v>1793</v>
      </c>
      <c r="C892" s="18" t="s">
        <v>1794</v>
      </c>
      <c r="D892" s="18" t="s">
        <v>116</v>
      </c>
      <c r="E892" s="18" t="s">
        <v>114</v>
      </c>
      <c r="F892" s="18" t="s">
        <v>114</v>
      </c>
      <c r="G892" s="18" t="s">
        <v>116</v>
      </c>
      <c r="H892" s="18" t="s">
        <v>114</v>
      </c>
      <c r="J892" s="18">
        <v>-0.1</v>
      </c>
      <c r="K892" s="18">
        <v>294.15793000000002</v>
      </c>
      <c r="L892" s="18">
        <v>295.16528</v>
      </c>
      <c r="M892" s="18">
        <v>4.8890000000000002</v>
      </c>
      <c r="N892" s="18">
        <v>19513891.379999999</v>
      </c>
      <c r="O892" s="18">
        <v>17</v>
      </c>
      <c r="P892" s="18">
        <v>0</v>
      </c>
      <c r="S892" s="18" t="s">
        <v>118</v>
      </c>
      <c r="T892" s="18">
        <v>2</v>
      </c>
      <c r="U892" s="18" t="s">
        <v>802</v>
      </c>
      <c r="V892" s="18" t="b">
        <v>0</v>
      </c>
      <c r="W892" s="20">
        <v>0.85185185185185197</v>
      </c>
      <c r="X892" s="20">
        <v>0.90625</v>
      </c>
      <c r="Y892" s="19">
        <v>211063.24240400901</v>
      </c>
      <c r="Z892" s="19">
        <v>89712.935311184003</v>
      </c>
      <c r="AA892" s="19">
        <v>302507.99905691098</v>
      </c>
      <c r="AB892" s="19">
        <v>161724655.788582</v>
      </c>
      <c r="AC892" s="19">
        <v>43552118.884069704</v>
      </c>
      <c r="AD892" s="19">
        <v>44110145.653611198</v>
      </c>
      <c r="AE892" s="19">
        <v>28108326.176882401</v>
      </c>
      <c r="AF892" s="19">
        <v>45697861.6060436</v>
      </c>
      <c r="AG892" s="19">
        <v>55451070.243827499</v>
      </c>
      <c r="AH892" s="19">
        <v>104325435.64358599</v>
      </c>
      <c r="AI892" s="19">
        <v>47802.709287413403</v>
      </c>
      <c r="AJ892" s="19">
        <v>96880944.762795702</v>
      </c>
      <c r="AK892" s="19">
        <v>241691707.005705</v>
      </c>
      <c r="AL892" s="19">
        <v>44595773.5776769</v>
      </c>
      <c r="AM892" s="19">
        <v>61575439.626579501</v>
      </c>
      <c r="AN892" s="19">
        <v>387903372.252298</v>
      </c>
      <c r="AO892" s="19">
        <v>20934218.604736201</v>
      </c>
      <c r="AP892" s="19">
        <v>367435188.422961</v>
      </c>
      <c r="AQ892" s="19">
        <v>61048269.285291798</v>
      </c>
      <c r="AR892" s="19">
        <v>200571411.53785899</v>
      </c>
      <c r="AS892" s="19">
        <v>69451472.124849796</v>
      </c>
      <c r="AT892" s="19">
        <v>82955371.244794995</v>
      </c>
      <c r="AU892" s="19">
        <v>66191757.091861799</v>
      </c>
      <c r="AV892" s="19">
        <v>288829530.14614999</v>
      </c>
      <c r="AW892" s="19">
        <v>118924615.67559899</v>
      </c>
      <c r="AX892" s="19">
        <v>190610188.14892101</v>
      </c>
      <c r="AY892" s="19">
        <v>30489406.518231198</v>
      </c>
      <c r="AZ892" s="19">
        <v>43668745.183488198</v>
      </c>
      <c r="BA892" s="19">
        <v>88310976.133338094</v>
      </c>
      <c r="BB892" s="19">
        <v>54399189.668338902</v>
      </c>
      <c r="BC892" s="19">
        <v>62937.009110873303</v>
      </c>
      <c r="BD892" s="19">
        <v>24480181.2678858</v>
      </c>
      <c r="BE892" s="19">
        <v>37083204.814131901</v>
      </c>
      <c r="BF892" s="19">
        <v>32788552.152481399</v>
      </c>
      <c r="BG892" s="19">
        <v>54085076.845936999</v>
      </c>
      <c r="BH892" s="19">
        <v>40443795.4941971</v>
      </c>
      <c r="BI892" s="19">
        <v>119737007.465</v>
      </c>
      <c r="BJ892" s="19">
        <v>453328998.054277</v>
      </c>
      <c r="BK892" s="19">
        <v>60630403.777984597</v>
      </c>
      <c r="BL892" s="19">
        <v>305592430.154782</v>
      </c>
      <c r="BM892" s="19">
        <v>96773664.821646497</v>
      </c>
      <c r="BN892" s="19">
        <v>20078450.105439801</v>
      </c>
      <c r="BO892" s="19">
        <v>28275939.828273699</v>
      </c>
      <c r="BP892" s="19">
        <v>138194321.25449601</v>
      </c>
      <c r="BQ892" s="19">
        <v>106497937.747876</v>
      </c>
      <c r="BR892" s="19">
        <v>95988038.748112902</v>
      </c>
      <c r="BS892" s="19">
        <v>38015213.971040502</v>
      </c>
      <c r="BT892" s="19">
        <v>104954190.340253</v>
      </c>
      <c r="BU892" s="19">
        <v>92590377.851611793</v>
      </c>
      <c r="BV892" s="19">
        <v>153474523.674979</v>
      </c>
      <c r="BW892" s="19">
        <v>170588581.37754399</v>
      </c>
      <c r="BX892" s="19">
        <v>50387585.999095403</v>
      </c>
      <c r="BY892" s="19">
        <v>126154228.83995099</v>
      </c>
      <c r="BZ892" s="19">
        <v>62077.4003332969</v>
      </c>
      <c r="CA892" s="19">
        <v>117899538.54834899</v>
      </c>
      <c r="CB892" s="19">
        <v>331688349.13174701</v>
      </c>
      <c r="CC892" s="19">
        <v>431610906.35245299</v>
      </c>
      <c r="CD892" s="19">
        <v>623161635.242993</v>
      </c>
      <c r="CE892" s="19">
        <v>88838.795511459801</v>
      </c>
    </row>
    <row r="893" spans="1:83">
      <c r="A893" s="18">
        <v>2393</v>
      </c>
      <c r="D893" s="18" t="s">
        <v>114</v>
      </c>
      <c r="E893" s="18" t="s">
        <v>114</v>
      </c>
      <c r="F893" s="18" t="s">
        <v>114</v>
      </c>
      <c r="G893" s="18" t="s">
        <v>114</v>
      </c>
      <c r="H893" s="18" t="s">
        <v>114</v>
      </c>
      <c r="K893" s="18">
        <v>179.12907999999999</v>
      </c>
      <c r="L893" s="18">
        <v>180.13628</v>
      </c>
      <c r="M893" s="18">
        <v>1.3480000000000001</v>
      </c>
      <c r="N893" s="18">
        <v>19484864.699999999</v>
      </c>
      <c r="O893" s="18">
        <v>0</v>
      </c>
      <c r="P893" s="18">
        <v>0</v>
      </c>
      <c r="S893" s="18" t="s">
        <v>118</v>
      </c>
      <c r="T893" s="18">
        <v>3</v>
      </c>
      <c r="U893" s="18" t="s">
        <v>802</v>
      </c>
      <c r="V893" s="18" t="b">
        <v>0</v>
      </c>
      <c r="W893" s="20">
        <v>0.70370370370370405</v>
      </c>
      <c r="X893" s="20">
        <v>0.8125</v>
      </c>
      <c r="Y893" s="19">
        <v>211063.24240400901</v>
      </c>
      <c r="Z893" s="19">
        <v>18474738.1582193</v>
      </c>
      <c r="AA893" s="19">
        <v>302507.99905691098</v>
      </c>
      <c r="AB893" s="19">
        <v>461436765.39540201</v>
      </c>
      <c r="AC893" s="19">
        <v>202761.79347830301</v>
      </c>
      <c r="AD893" s="19">
        <v>809664074.32380795</v>
      </c>
      <c r="AE893" s="19">
        <v>93066.8435548751</v>
      </c>
      <c r="AF893" s="19">
        <v>248430422.31440601</v>
      </c>
      <c r="AG893" s="19">
        <v>692573977.82789099</v>
      </c>
      <c r="AH893" s="19">
        <v>72953302.556006804</v>
      </c>
      <c r="AI893" s="19">
        <v>47802.709287413403</v>
      </c>
      <c r="AJ893" s="19">
        <v>37762.133882739698</v>
      </c>
      <c r="AK893" s="19">
        <v>69569533.5596205</v>
      </c>
      <c r="AL893" s="19">
        <v>206039484.4551</v>
      </c>
      <c r="AM893" s="19">
        <v>85852.124718513893</v>
      </c>
      <c r="AN893" s="19">
        <v>51179148.8080974</v>
      </c>
      <c r="AO893" s="19">
        <v>74138.1008370583</v>
      </c>
      <c r="AP893" s="19">
        <v>95484134.703290105</v>
      </c>
      <c r="AQ893" s="19">
        <v>206766411.92888501</v>
      </c>
      <c r="AR893" s="19">
        <v>80239559.078647494</v>
      </c>
      <c r="AS893" s="19">
        <v>72407741.975420997</v>
      </c>
      <c r="AT893" s="19">
        <v>66491032.671045497</v>
      </c>
      <c r="AU893" s="19">
        <v>139515827.77230099</v>
      </c>
      <c r="AV893" s="19">
        <v>130822812.83468799</v>
      </c>
      <c r="AW893" s="19">
        <v>60801187.238117903</v>
      </c>
      <c r="AX893" s="19">
        <v>198945921.60444301</v>
      </c>
      <c r="AY893" s="19">
        <v>46819008.615865298</v>
      </c>
      <c r="AZ893" s="19">
        <v>183999708.53102601</v>
      </c>
      <c r="BA893" s="19">
        <v>325075432.59959197</v>
      </c>
      <c r="BB893" s="19">
        <v>208801880.76442</v>
      </c>
      <c r="BC893" s="19">
        <v>18268336.7020998</v>
      </c>
      <c r="BD893" s="19">
        <v>316779142.25989902</v>
      </c>
      <c r="BE893" s="19">
        <v>178704.60351362301</v>
      </c>
      <c r="BF893" s="19">
        <v>43212278.398845904</v>
      </c>
      <c r="BG893" s="19">
        <v>72750626.232551202</v>
      </c>
      <c r="BH893" s="19">
        <v>16841158.7190479</v>
      </c>
      <c r="BI893" s="19">
        <v>658558614.16346502</v>
      </c>
      <c r="BJ893" s="19">
        <v>40620.2248290192</v>
      </c>
      <c r="BK893" s="19">
        <v>186643513.891114</v>
      </c>
      <c r="BL893" s="19">
        <v>57844095.155185901</v>
      </c>
      <c r="BM893" s="19">
        <v>258721750.489539</v>
      </c>
      <c r="BN893" s="19">
        <v>51593.885876908498</v>
      </c>
      <c r="BO893" s="19">
        <v>45671957.090533003</v>
      </c>
      <c r="BP893" s="19">
        <v>207412055.99117401</v>
      </c>
      <c r="BQ893" s="19">
        <v>45941246.640078098</v>
      </c>
      <c r="BR893" s="19">
        <v>112245583.837327</v>
      </c>
      <c r="BS893" s="19">
        <v>29651651.624632001</v>
      </c>
      <c r="BT893" s="19">
        <v>40537768.282570697</v>
      </c>
      <c r="BU893" s="19">
        <v>99744230.026388407</v>
      </c>
      <c r="BV893" s="19">
        <v>53677.024710943901</v>
      </c>
      <c r="BW893" s="19">
        <v>109748.893649866</v>
      </c>
      <c r="BX893" s="19">
        <v>35834864.971219301</v>
      </c>
      <c r="BY893" s="19">
        <v>216197290.95561701</v>
      </c>
      <c r="BZ893" s="19">
        <v>121842285.360063</v>
      </c>
      <c r="CA893" s="19">
        <v>141177159.41465199</v>
      </c>
      <c r="CB893" s="19">
        <v>465107733.710814</v>
      </c>
      <c r="CC893" s="19">
        <v>42452.059625298898</v>
      </c>
      <c r="CD893" s="19">
        <v>321351062.55682898</v>
      </c>
      <c r="CE893" s="19">
        <v>148684755.363772</v>
      </c>
    </row>
    <row r="894" spans="1:83">
      <c r="A894" s="18">
        <v>2401</v>
      </c>
      <c r="D894" s="18" t="s">
        <v>114</v>
      </c>
      <c r="E894" s="18" t="s">
        <v>114</v>
      </c>
      <c r="F894" s="18" t="s">
        <v>114</v>
      </c>
      <c r="G894" s="18" t="s">
        <v>114</v>
      </c>
      <c r="H894" s="18" t="s">
        <v>114</v>
      </c>
      <c r="K894" s="18">
        <v>147.96843000000001</v>
      </c>
      <c r="L894" s="18">
        <v>148.97574</v>
      </c>
      <c r="M894" s="18">
        <v>0.57499999999999996</v>
      </c>
      <c r="N894" s="18">
        <v>19411772.260000002</v>
      </c>
      <c r="O894" s="18">
        <v>0</v>
      </c>
      <c r="P894" s="18">
        <v>0</v>
      </c>
      <c r="S894" s="18" t="s">
        <v>118</v>
      </c>
      <c r="T894" s="18">
        <v>3</v>
      </c>
      <c r="U894" s="18" t="s">
        <v>802</v>
      </c>
      <c r="V894" s="18" t="b">
        <v>0</v>
      </c>
      <c r="W894" s="20">
        <v>0.55555555555555602</v>
      </c>
      <c r="X894" s="20">
        <v>0.40625</v>
      </c>
      <c r="Y894" s="19">
        <v>211063.24240400901</v>
      </c>
      <c r="Z894" s="19">
        <v>89712.935311184003</v>
      </c>
      <c r="AA894" s="19">
        <v>2833975089.9763999</v>
      </c>
      <c r="AB894" s="19">
        <v>448774364.50257403</v>
      </c>
      <c r="AC894" s="19">
        <v>574394622.44239497</v>
      </c>
      <c r="AD894" s="19">
        <v>55143.880361755</v>
      </c>
      <c r="AE894" s="19">
        <v>93066.8435548751</v>
      </c>
      <c r="AF894" s="19">
        <v>246797.54089740699</v>
      </c>
      <c r="AG894" s="19">
        <v>64152.505638069299</v>
      </c>
      <c r="AH894" s="19">
        <v>213770.07762069799</v>
      </c>
      <c r="AI894" s="19">
        <v>668088923.20917904</v>
      </c>
      <c r="AJ894" s="19">
        <v>37762.133882739698</v>
      </c>
      <c r="AK894" s="19">
        <v>164147.76214103101</v>
      </c>
      <c r="AL894" s="19">
        <v>180531262.93120199</v>
      </c>
      <c r="AM894" s="19">
        <v>135681645.771492</v>
      </c>
      <c r="AN894" s="19">
        <v>73487511.852755293</v>
      </c>
      <c r="AO894" s="19">
        <v>74138.1008370583</v>
      </c>
      <c r="AP894" s="19">
        <v>58502.331954147201</v>
      </c>
      <c r="AQ894" s="19">
        <v>80515.804096136198</v>
      </c>
      <c r="AR894" s="19">
        <v>213577185.460159</v>
      </c>
      <c r="AS894" s="19">
        <v>154361749.56920201</v>
      </c>
      <c r="AT894" s="19">
        <v>346174750.37496603</v>
      </c>
      <c r="AU894" s="19">
        <v>1127215999.2146101</v>
      </c>
      <c r="AV894" s="19">
        <v>285090138.98562998</v>
      </c>
      <c r="AW894" s="19">
        <v>279797744.98363101</v>
      </c>
      <c r="AX894" s="19">
        <v>290062964.48985797</v>
      </c>
      <c r="AY894" s="19">
        <v>2424657230.3730402</v>
      </c>
      <c r="AZ894" s="19">
        <v>245454112.04566899</v>
      </c>
      <c r="BA894" s="19">
        <v>101341.77104336501</v>
      </c>
      <c r="BB894" s="19">
        <v>2208712684.1469498</v>
      </c>
      <c r="BC894" s="19">
        <v>62937.009110873303</v>
      </c>
      <c r="BD894" s="19">
        <v>130916.54913210199</v>
      </c>
      <c r="BE894" s="19">
        <v>178704.60351362301</v>
      </c>
      <c r="BF894" s="19">
        <v>609759725.85054398</v>
      </c>
      <c r="BG894" s="19">
        <v>142987.251866862</v>
      </c>
      <c r="BH894" s="19">
        <v>66844.4046139891</v>
      </c>
      <c r="BI894" s="19">
        <v>89268134.906469703</v>
      </c>
      <c r="BJ894" s="19">
        <v>40620.2248290192</v>
      </c>
      <c r="BK894" s="19">
        <v>840831512.98385501</v>
      </c>
      <c r="BL894" s="19">
        <v>60370.032756194603</v>
      </c>
      <c r="BM894" s="19">
        <v>135175656.72390199</v>
      </c>
      <c r="BN894" s="19">
        <v>51593.885876908498</v>
      </c>
      <c r="BO894" s="19">
        <v>1329980821.32918</v>
      </c>
      <c r="BP894" s="19">
        <v>49023.555370657697</v>
      </c>
      <c r="BQ894" s="19">
        <v>1056723241.47495</v>
      </c>
      <c r="BR894" s="19">
        <v>138837.29432782999</v>
      </c>
      <c r="BS894" s="19">
        <v>74680.910813464201</v>
      </c>
      <c r="BT894" s="19">
        <v>84632.417955647994</v>
      </c>
      <c r="BU894" s="19">
        <v>259631817.16606501</v>
      </c>
      <c r="BV894" s="19">
        <v>134321749.626908</v>
      </c>
      <c r="BW894" s="19">
        <v>109748.893649866</v>
      </c>
      <c r="BX894" s="19">
        <v>60626.459295553897</v>
      </c>
      <c r="BY894" s="19">
        <v>64359.7441030021</v>
      </c>
      <c r="BZ894" s="19">
        <v>62077.4003332969</v>
      </c>
      <c r="CA894" s="19">
        <v>79644.185807155198</v>
      </c>
      <c r="CB894" s="19">
        <v>383298314.05031198</v>
      </c>
      <c r="CC894" s="19">
        <v>42452.059625298898</v>
      </c>
      <c r="CD894" s="19">
        <v>124540091.30027001</v>
      </c>
      <c r="CE894" s="19">
        <v>116032563.489076</v>
      </c>
    </row>
    <row r="895" spans="1:83">
      <c r="A895" s="18">
        <v>2511</v>
      </c>
      <c r="B895" s="18" t="s">
        <v>1795</v>
      </c>
      <c r="C895" s="18" t="s">
        <v>1796</v>
      </c>
      <c r="D895" s="18" t="s">
        <v>116</v>
      </c>
      <c r="E895" s="18" t="s">
        <v>114</v>
      </c>
      <c r="F895" s="18" t="s">
        <v>114</v>
      </c>
      <c r="G895" s="18" t="s">
        <v>115</v>
      </c>
      <c r="H895" s="18" t="s">
        <v>116</v>
      </c>
      <c r="J895" s="18">
        <v>-0.3</v>
      </c>
      <c r="K895" s="18">
        <v>257.10275000000001</v>
      </c>
      <c r="L895" s="18">
        <v>258.10995000000003</v>
      </c>
      <c r="M895" s="18">
        <v>0.69</v>
      </c>
      <c r="N895" s="18">
        <v>19400354.66</v>
      </c>
      <c r="O895" s="18">
        <v>2</v>
      </c>
      <c r="P895" s="18">
        <v>0</v>
      </c>
      <c r="S895" s="18" t="s">
        <v>120</v>
      </c>
      <c r="T895" s="18">
        <v>3</v>
      </c>
      <c r="U895" s="18" t="s">
        <v>802</v>
      </c>
      <c r="V895" s="18" t="b">
        <v>1</v>
      </c>
      <c r="W895" s="20">
        <v>0.85185185185185197</v>
      </c>
      <c r="X895" s="20">
        <v>0.78125</v>
      </c>
      <c r="Y895" s="19">
        <v>58052513.1578357</v>
      </c>
      <c r="Z895" s="19">
        <v>81446484.501958206</v>
      </c>
      <c r="AA895" s="19">
        <v>302507.99905691098</v>
      </c>
      <c r="AB895" s="19">
        <v>125747880.681878</v>
      </c>
      <c r="AC895" s="19">
        <v>156924189.79127601</v>
      </c>
      <c r="AD895" s="19">
        <v>55143.880361755</v>
      </c>
      <c r="AE895" s="19">
        <v>48549870.755294397</v>
      </c>
      <c r="AF895" s="19">
        <v>112917125.096995</v>
      </c>
      <c r="AG895" s="19">
        <v>43361732.252622597</v>
      </c>
      <c r="AH895" s="19">
        <v>119458084.79579499</v>
      </c>
      <c r="AI895" s="19">
        <v>69308183.580724999</v>
      </c>
      <c r="AJ895" s="19">
        <v>28463594.531328101</v>
      </c>
      <c r="AK895" s="19">
        <v>615955758.86270201</v>
      </c>
      <c r="AL895" s="19">
        <v>85798686.220907196</v>
      </c>
      <c r="AM895" s="19">
        <v>22845548.027837101</v>
      </c>
      <c r="AN895" s="19">
        <v>193908641.867632</v>
      </c>
      <c r="AO895" s="19">
        <v>9788270.0643599108</v>
      </c>
      <c r="AP895" s="19">
        <v>55108476.718104102</v>
      </c>
      <c r="AQ895" s="19">
        <v>220066983.570407</v>
      </c>
      <c r="AR895" s="19">
        <v>49832.672295953402</v>
      </c>
      <c r="AS895" s="19">
        <v>72318.6274561951</v>
      </c>
      <c r="AT895" s="19">
        <v>37950282.238055803</v>
      </c>
      <c r="AU895" s="19">
        <v>237542032.07966399</v>
      </c>
      <c r="AV895" s="19">
        <v>107807260.684002</v>
      </c>
      <c r="AW895" s="19">
        <v>364836763.34133297</v>
      </c>
      <c r="AX895" s="19">
        <v>171108323.49476999</v>
      </c>
      <c r="AY895" s="19">
        <v>147742551.94538099</v>
      </c>
      <c r="AZ895" s="19">
        <v>125265674.006286</v>
      </c>
      <c r="BA895" s="19">
        <v>85138197.555640101</v>
      </c>
      <c r="BB895" s="19">
        <v>3086003616.2701201</v>
      </c>
      <c r="BC895" s="19">
        <v>62937.009110873303</v>
      </c>
      <c r="BD895" s="19">
        <v>39405802.295561202</v>
      </c>
      <c r="BE895" s="19">
        <v>178704.60351362301</v>
      </c>
      <c r="BF895" s="19">
        <v>26944557.9683006</v>
      </c>
      <c r="BG895" s="19">
        <v>230291563.08848399</v>
      </c>
      <c r="BH895" s="19">
        <v>11902759.191376099</v>
      </c>
      <c r="BI895" s="19">
        <v>43894416.563372299</v>
      </c>
      <c r="BJ895" s="19">
        <v>40620.2248290192</v>
      </c>
      <c r="BK895" s="19">
        <v>279245958.38512301</v>
      </c>
      <c r="BL895" s="19">
        <v>156167518.87515399</v>
      </c>
      <c r="BM895" s="19">
        <v>73300034.950063497</v>
      </c>
      <c r="BN895" s="19">
        <v>51593.885876908498</v>
      </c>
      <c r="BO895" s="19">
        <v>209591.61585109399</v>
      </c>
      <c r="BP895" s="19">
        <v>38663751.923235402</v>
      </c>
      <c r="BQ895" s="19">
        <v>58468472.361919403</v>
      </c>
      <c r="BR895" s="19">
        <v>318070376.81509399</v>
      </c>
      <c r="BS895" s="19">
        <v>74680.910813464201</v>
      </c>
      <c r="BT895" s="19">
        <v>120892920.264126</v>
      </c>
      <c r="BU895" s="19">
        <v>130528452.762877</v>
      </c>
      <c r="BV895" s="19">
        <v>73920616.6548381</v>
      </c>
      <c r="BW895" s="19">
        <v>298658464.02321303</v>
      </c>
      <c r="BX895" s="19">
        <v>105320160.78877901</v>
      </c>
      <c r="BY895" s="19">
        <v>64359.7441030021</v>
      </c>
      <c r="BZ895" s="19">
        <v>43975196.422641702</v>
      </c>
      <c r="CA895" s="19">
        <v>251287580.76765999</v>
      </c>
      <c r="CB895" s="19">
        <v>424410643.00710303</v>
      </c>
      <c r="CC895" s="19">
        <v>65470457.797612697</v>
      </c>
      <c r="CD895" s="19">
        <v>99990209.097527206</v>
      </c>
      <c r="CE895" s="19">
        <v>269862130.56404299</v>
      </c>
    </row>
    <row r="896" spans="1:83">
      <c r="A896" s="18">
        <v>2436</v>
      </c>
      <c r="B896" s="18" t="s">
        <v>974</v>
      </c>
      <c r="C896" s="18" t="s">
        <v>975</v>
      </c>
      <c r="D896" s="18" t="s">
        <v>116</v>
      </c>
      <c r="E896" s="18" t="s">
        <v>114</v>
      </c>
      <c r="F896" s="18" t="s">
        <v>114</v>
      </c>
      <c r="G896" s="18" t="s">
        <v>116</v>
      </c>
      <c r="H896" s="18" t="s">
        <v>114</v>
      </c>
      <c r="J896" s="18">
        <v>0.24</v>
      </c>
      <c r="K896" s="18">
        <v>204.11106000000001</v>
      </c>
      <c r="L896" s="18">
        <v>205.11829</v>
      </c>
      <c r="M896" s="18">
        <v>0.84299999999999997</v>
      </c>
      <c r="N896" s="18">
        <v>19400105.899999999</v>
      </c>
      <c r="O896" s="18">
        <v>15</v>
      </c>
      <c r="P896" s="18">
        <v>0</v>
      </c>
      <c r="S896" s="18" t="s">
        <v>118</v>
      </c>
      <c r="T896" s="18">
        <v>5</v>
      </c>
      <c r="U896" s="18" t="s">
        <v>802</v>
      </c>
      <c r="V896" s="18" t="b">
        <v>0</v>
      </c>
      <c r="W896" s="20">
        <v>0.51851851851851805</v>
      </c>
      <c r="X896" s="20">
        <v>0.59375</v>
      </c>
      <c r="Y896" s="19">
        <v>211063.24240400901</v>
      </c>
      <c r="Z896" s="19">
        <v>195062380.792106</v>
      </c>
      <c r="AA896" s="19">
        <v>302507.99905691098</v>
      </c>
      <c r="AB896" s="19">
        <v>636757285.962816</v>
      </c>
      <c r="AC896" s="19">
        <v>469591536.90817899</v>
      </c>
      <c r="AD896" s="19">
        <v>55143.880361755</v>
      </c>
      <c r="AE896" s="19">
        <v>93066.8435548751</v>
      </c>
      <c r="AF896" s="19">
        <v>251116189.89291599</v>
      </c>
      <c r="AG896" s="19">
        <v>64152.505638069299</v>
      </c>
      <c r="AH896" s="19">
        <v>472339523.04567802</v>
      </c>
      <c r="AI896" s="19">
        <v>47802.709287413403</v>
      </c>
      <c r="AJ896" s="19">
        <v>37762.133882739698</v>
      </c>
      <c r="AK896" s="19">
        <v>957421976.71396995</v>
      </c>
      <c r="AL896" s="19">
        <v>187445.37779147099</v>
      </c>
      <c r="AM896" s="19">
        <v>85852.124718513893</v>
      </c>
      <c r="AN896" s="19">
        <v>600263544.08168602</v>
      </c>
      <c r="AO896" s="19">
        <v>199772774.15344501</v>
      </c>
      <c r="AP896" s="19">
        <v>58502.331954147201</v>
      </c>
      <c r="AQ896" s="19">
        <v>486652639.86084503</v>
      </c>
      <c r="AR896" s="19">
        <v>49832.672295953402</v>
      </c>
      <c r="AS896" s="19">
        <v>72318.6274561951</v>
      </c>
      <c r="AT896" s="19">
        <v>512465175.67877197</v>
      </c>
      <c r="AU896" s="19">
        <v>508340661.641366</v>
      </c>
      <c r="AV896" s="19">
        <v>57029.357966701697</v>
      </c>
      <c r="AW896" s="19">
        <v>386327575.85224599</v>
      </c>
      <c r="AX896" s="19">
        <v>506480125.24599302</v>
      </c>
      <c r="AY896" s="19">
        <v>156233132.435197</v>
      </c>
      <c r="AZ896" s="19">
        <v>321261399.00922799</v>
      </c>
      <c r="BA896" s="19">
        <v>569114856.69397604</v>
      </c>
      <c r="BB896" s="19">
        <v>211094.34997347501</v>
      </c>
      <c r="BC896" s="19">
        <v>170279693.35296899</v>
      </c>
      <c r="BD896" s="19">
        <v>410118374.47599202</v>
      </c>
      <c r="BE896" s="19">
        <v>151780414.535732</v>
      </c>
      <c r="BF896" s="19">
        <v>168766.74855896301</v>
      </c>
      <c r="BG896" s="19">
        <v>709646950.67847395</v>
      </c>
      <c r="BH896" s="19">
        <v>66844.4046139891</v>
      </c>
      <c r="BI896" s="19">
        <v>47030.709569134902</v>
      </c>
      <c r="BJ896" s="19">
        <v>524925948.06842202</v>
      </c>
      <c r="BK896" s="19">
        <v>893069098.12351203</v>
      </c>
      <c r="BL896" s="19">
        <v>60370.032756194603</v>
      </c>
      <c r="BM896" s="19">
        <v>426527242.27567101</v>
      </c>
      <c r="BN896" s="19">
        <v>51593.885876908498</v>
      </c>
      <c r="BO896" s="19">
        <v>209591.61585109399</v>
      </c>
      <c r="BP896" s="19">
        <v>67851982.004436299</v>
      </c>
      <c r="BQ896" s="19">
        <v>85057.759169334604</v>
      </c>
      <c r="BR896" s="19">
        <v>835254352.295223</v>
      </c>
      <c r="BS896" s="19">
        <v>74680.910813464201</v>
      </c>
      <c r="BT896" s="19">
        <v>296414561.944161</v>
      </c>
      <c r="BU896" s="19">
        <v>608979306.44184399</v>
      </c>
      <c r="BV896" s="19">
        <v>458036865.81818599</v>
      </c>
      <c r="BW896" s="19">
        <v>109748.893649866</v>
      </c>
      <c r="BX896" s="19">
        <v>310456108.91882402</v>
      </c>
      <c r="BY896" s="19">
        <v>486444562.053608</v>
      </c>
      <c r="BZ896" s="19">
        <v>62077.4003332969</v>
      </c>
      <c r="CA896" s="19">
        <v>79644.185807155198</v>
      </c>
      <c r="CB896" s="19">
        <v>822754694.39377999</v>
      </c>
      <c r="CC896" s="19">
        <v>212079173.09432301</v>
      </c>
      <c r="CD896" s="19">
        <v>42378.606606679503</v>
      </c>
      <c r="CE896" s="19">
        <v>426466115.35084999</v>
      </c>
    </row>
    <row r="897" spans="1:83">
      <c r="A897" s="18">
        <v>2405</v>
      </c>
      <c r="B897" s="18" t="s">
        <v>1701</v>
      </c>
      <c r="C897" s="18" t="s">
        <v>1129</v>
      </c>
      <c r="D897" s="18" t="s">
        <v>116</v>
      </c>
      <c r="E897" s="18" t="s">
        <v>116</v>
      </c>
      <c r="F897" s="18" t="s">
        <v>116</v>
      </c>
      <c r="G897" s="18" t="s">
        <v>180</v>
      </c>
      <c r="H897" s="18" t="s">
        <v>114</v>
      </c>
      <c r="J897" s="18">
        <v>-0.95</v>
      </c>
      <c r="K897" s="18">
        <v>254.22434000000001</v>
      </c>
      <c r="L897" s="18">
        <v>255.23157</v>
      </c>
      <c r="M897" s="18">
        <v>8.8439999999999994</v>
      </c>
      <c r="N897" s="18">
        <v>19379777.300000001</v>
      </c>
      <c r="O897" s="18">
        <v>24</v>
      </c>
      <c r="P897" s="18">
        <v>2</v>
      </c>
      <c r="Q897" s="18">
        <v>86.8</v>
      </c>
      <c r="R897" s="18">
        <v>71.099999999999994</v>
      </c>
      <c r="S897" s="18" t="s">
        <v>118</v>
      </c>
      <c r="T897" s="18">
        <v>3</v>
      </c>
      <c r="U897" s="18" t="s">
        <v>121</v>
      </c>
      <c r="V897" s="18" t="b">
        <v>0</v>
      </c>
      <c r="W897" s="20">
        <v>0.81481481481481499</v>
      </c>
      <c r="X897" s="20">
        <v>0.71875</v>
      </c>
      <c r="Y897" s="19">
        <v>97771324.870820299</v>
      </c>
      <c r="Z897" s="19">
        <v>32668358.707298201</v>
      </c>
      <c r="AA897" s="19">
        <v>302507.99905691098</v>
      </c>
      <c r="AB897" s="19">
        <v>81474.388556081496</v>
      </c>
      <c r="AC897" s="19">
        <v>217626997.71559501</v>
      </c>
      <c r="AD897" s="19">
        <v>223872687.97123301</v>
      </c>
      <c r="AE897" s="19">
        <v>204186854.753115</v>
      </c>
      <c r="AF897" s="19">
        <v>229291777.85419899</v>
      </c>
      <c r="AG897" s="19">
        <v>105472493.021733</v>
      </c>
      <c r="AH897" s="19">
        <v>213770.07762069799</v>
      </c>
      <c r="AI897" s="19">
        <v>47802.709287413403</v>
      </c>
      <c r="AJ897" s="19">
        <v>551461835.030357</v>
      </c>
      <c r="AK897" s="19">
        <v>144957807.31038499</v>
      </c>
      <c r="AL897" s="19">
        <v>133733503.244424</v>
      </c>
      <c r="AM897" s="19">
        <v>35659995.218492799</v>
      </c>
      <c r="AN897" s="19">
        <v>323143793.58129001</v>
      </c>
      <c r="AO897" s="19">
        <v>67089815.987832598</v>
      </c>
      <c r="AP897" s="19">
        <v>318622193.98465902</v>
      </c>
      <c r="AQ897" s="19">
        <v>205341398.66045901</v>
      </c>
      <c r="AR897" s="19">
        <v>74848444.138031304</v>
      </c>
      <c r="AS897" s="19">
        <v>119543295.33898599</v>
      </c>
      <c r="AT897" s="19">
        <v>62453731.698577203</v>
      </c>
      <c r="AU897" s="19">
        <v>36747076.048058599</v>
      </c>
      <c r="AV897" s="19">
        <v>146618500.65350601</v>
      </c>
      <c r="AW897" s="19">
        <v>29867470.170833498</v>
      </c>
      <c r="AX897" s="19">
        <v>30795776.9216635</v>
      </c>
      <c r="AY897" s="19">
        <v>165758.196350452</v>
      </c>
      <c r="AZ897" s="19">
        <v>107552.178623912</v>
      </c>
      <c r="BA897" s="19">
        <v>587992333.20841002</v>
      </c>
      <c r="BB897" s="19">
        <v>471318997.01893401</v>
      </c>
      <c r="BC897" s="19">
        <v>237521139.051303</v>
      </c>
      <c r="BD897" s="19">
        <v>149868238.69746101</v>
      </c>
      <c r="BE897" s="19">
        <v>312446033.78040802</v>
      </c>
      <c r="BF897" s="19">
        <v>244305076.21116701</v>
      </c>
      <c r="BG897" s="19">
        <v>142987.251866862</v>
      </c>
      <c r="BH897" s="19">
        <v>193865478.00121999</v>
      </c>
      <c r="BI897" s="19">
        <v>218225416.65067101</v>
      </c>
      <c r="BJ897" s="19">
        <v>555471978.29987299</v>
      </c>
      <c r="BK897" s="19">
        <v>97048.858051087198</v>
      </c>
      <c r="BL897" s="19">
        <v>63632810.454129897</v>
      </c>
      <c r="BM897" s="19">
        <v>233607884.88860101</v>
      </c>
      <c r="BN897" s="19">
        <v>580067754.97213101</v>
      </c>
      <c r="BO897" s="19">
        <v>614421030.70922101</v>
      </c>
      <c r="BP897" s="19">
        <v>213333251.98632199</v>
      </c>
      <c r="BQ897" s="19">
        <v>85057.759169334604</v>
      </c>
      <c r="BR897" s="19">
        <v>138837.29432782999</v>
      </c>
      <c r="BS897" s="19">
        <v>167643412.34299499</v>
      </c>
      <c r="BT897" s="19">
        <v>84632.417955647994</v>
      </c>
      <c r="BU897" s="19">
        <v>262540712.10150599</v>
      </c>
      <c r="BV897" s="19">
        <v>124446651.510038</v>
      </c>
      <c r="BW897" s="19">
        <v>109748.893649866</v>
      </c>
      <c r="BX897" s="19">
        <v>105593264.91884901</v>
      </c>
      <c r="BY897" s="19">
        <v>111929276.90073401</v>
      </c>
      <c r="BZ897" s="19">
        <v>131518250.37910999</v>
      </c>
      <c r="CA897" s="19">
        <v>79644.185807155198</v>
      </c>
      <c r="CB897" s="19">
        <v>74985737.580107495</v>
      </c>
      <c r="CC897" s="19">
        <v>42452.059625298898</v>
      </c>
      <c r="CD897" s="19">
        <v>106764239.32903901</v>
      </c>
      <c r="CE897" s="19">
        <v>234624045.35589501</v>
      </c>
    </row>
    <row r="898" spans="1:83">
      <c r="A898" s="18">
        <v>2409</v>
      </c>
      <c r="B898" s="18" t="s">
        <v>1797</v>
      </c>
      <c r="C898" s="18" t="s">
        <v>1735</v>
      </c>
      <c r="D898" s="18" t="s">
        <v>116</v>
      </c>
      <c r="E898" s="18" t="s">
        <v>116</v>
      </c>
      <c r="F898" s="18" t="s">
        <v>114</v>
      </c>
      <c r="G898" s="18" t="s">
        <v>115</v>
      </c>
      <c r="H898" s="18" t="s">
        <v>114</v>
      </c>
      <c r="J898" s="18">
        <v>-0.55000000000000004</v>
      </c>
      <c r="K898" s="18">
        <v>350.20913000000002</v>
      </c>
      <c r="L898" s="18">
        <v>351.21661</v>
      </c>
      <c r="M898" s="18">
        <v>8.0730000000000004</v>
      </c>
      <c r="N898" s="18">
        <v>19281661.66</v>
      </c>
      <c r="O898" s="18">
        <v>43</v>
      </c>
      <c r="P898" s="18">
        <v>1</v>
      </c>
      <c r="Q898" s="18">
        <v>60.6</v>
      </c>
      <c r="R898" s="18">
        <v>65.2</v>
      </c>
      <c r="S898" s="18" t="s">
        <v>118</v>
      </c>
      <c r="T898" s="18">
        <v>6</v>
      </c>
      <c r="U898" s="18" t="s">
        <v>809</v>
      </c>
      <c r="V898" s="18" t="b">
        <v>0</v>
      </c>
      <c r="W898" s="20">
        <v>0.55555555555555602</v>
      </c>
      <c r="X898" s="20">
        <v>0.53125</v>
      </c>
      <c r="Y898" s="19">
        <v>211063.24240400901</v>
      </c>
      <c r="Z898" s="19">
        <v>89712.935311184003</v>
      </c>
      <c r="AA898" s="19">
        <v>302507.99905691098</v>
      </c>
      <c r="AB898" s="19">
        <v>153662785.49035901</v>
      </c>
      <c r="AC898" s="19">
        <v>256880151.72942099</v>
      </c>
      <c r="AD898" s="19">
        <v>281852125.105515</v>
      </c>
      <c r="AE898" s="19">
        <v>941049414.93319297</v>
      </c>
      <c r="AF898" s="19">
        <v>246797.54089740699</v>
      </c>
      <c r="AG898" s="19">
        <v>511738559.32346201</v>
      </c>
      <c r="AH898" s="19">
        <v>213770.07762069799</v>
      </c>
      <c r="AI898" s="19">
        <v>47802.709287413403</v>
      </c>
      <c r="AJ898" s="19">
        <v>373808191.66359001</v>
      </c>
      <c r="AK898" s="19">
        <v>164147.76214103101</v>
      </c>
      <c r="AL898" s="19">
        <v>187445.37779147099</v>
      </c>
      <c r="AM898" s="19">
        <v>278306540.60669702</v>
      </c>
      <c r="AN898" s="19">
        <v>73007.899572116206</v>
      </c>
      <c r="AO898" s="19">
        <v>74138.1008370583</v>
      </c>
      <c r="AP898" s="19">
        <v>123771632.26189201</v>
      </c>
      <c r="AQ898" s="19">
        <v>164073721.170091</v>
      </c>
      <c r="AR898" s="19">
        <v>56872649.555457197</v>
      </c>
      <c r="AS898" s="19">
        <v>735802688.10479498</v>
      </c>
      <c r="AT898" s="19">
        <v>872810311.34961605</v>
      </c>
      <c r="AU898" s="19">
        <v>139624.610384292</v>
      </c>
      <c r="AV898" s="19">
        <v>309457804.26501298</v>
      </c>
      <c r="AW898" s="19">
        <v>600814224.68685198</v>
      </c>
      <c r="AX898" s="19">
        <v>195790416.6956</v>
      </c>
      <c r="AY898" s="19">
        <v>165758.196350452</v>
      </c>
      <c r="AZ898" s="19">
        <v>107552.178623912</v>
      </c>
      <c r="BA898" s="19">
        <v>309152462.32413</v>
      </c>
      <c r="BB898" s="19">
        <v>115112703.48369101</v>
      </c>
      <c r="BC898" s="19">
        <v>62937.009110873303</v>
      </c>
      <c r="BD898" s="19">
        <v>390641482.44150901</v>
      </c>
      <c r="BE898" s="19">
        <v>178704.60351362301</v>
      </c>
      <c r="BF898" s="19">
        <v>168766.74855896301</v>
      </c>
      <c r="BG898" s="19">
        <v>107513607.793487</v>
      </c>
      <c r="BH898" s="19">
        <v>350988727.47943002</v>
      </c>
      <c r="BI898" s="19">
        <v>47030.709569134902</v>
      </c>
      <c r="BJ898" s="19">
        <v>428442790.75314498</v>
      </c>
      <c r="BK898" s="19">
        <v>38365045.3262344</v>
      </c>
      <c r="BL898" s="19">
        <v>284729499.85477197</v>
      </c>
      <c r="BM898" s="19">
        <v>449373784.807181</v>
      </c>
      <c r="BN898" s="19">
        <v>51593.885876908498</v>
      </c>
      <c r="BO898" s="19">
        <v>209591.61585109399</v>
      </c>
      <c r="BP898" s="19">
        <v>439984357.116561</v>
      </c>
      <c r="BQ898" s="19">
        <v>85057.759169334604</v>
      </c>
      <c r="BR898" s="19">
        <v>188000140.71169701</v>
      </c>
      <c r="BS898" s="19">
        <v>545240083.21035302</v>
      </c>
      <c r="BT898" s="19">
        <v>84632.417955647994</v>
      </c>
      <c r="BU898" s="19">
        <v>221539596.86768001</v>
      </c>
      <c r="BV898" s="19">
        <v>53677.024710943901</v>
      </c>
      <c r="BW898" s="19">
        <v>177434473.61814201</v>
      </c>
      <c r="BX898" s="19">
        <v>239101327.12716201</v>
      </c>
      <c r="BY898" s="19">
        <v>254467921.85653299</v>
      </c>
      <c r="BZ898" s="19">
        <v>62077.4003332969</v>
      </c>
      <c r="CA898" s="19">
        <v>79644.185807155198</v>
      </c>
      <c r="CB898" s="19">
        <v>115185807.26101699</v>
      </c>
      <c r="CC898" s="19">
        <v>42452.059625298898</v>
      </c>
      <c r="CD898" s="19">
        <v>42378.606606679503</v>
      </c>
      <c r="CE898" s="19">
        <v>88838.795511459801</v>
      </c>
    </row>
    <row r="899" spans="1:83">
      <c r="A899" s="18">
        <v>2412</v>
      </c>
      <c r="C899" s="18" t="s">
        <v>1798</v>
      </c>
      <c r="D899" s="18" t="s">
        <v>116</v>
      </c>
      <c r="E899" s="18" t="s">
        <v>114</v>
      </c>
      <c r="F899" s="18" t="s">
        <v>114</v>
      </c>
      <c r="G899" s="18" t="s">
        <v>114</v>
      </c>
      <c r="H899" s="18" t="s">
        <v>114</v>
      </c>
      <c r="J899" s="18">
        <v>-3.16</v>
      </c>
      <c r="K899" s="18">
        <v>111.97105999999999</v>
      </c>
      <c r="L899" s="18">
        <v>112.97842</v>
      </c>
      <c r="M899" s="18">
        <v>0.57699999999999996</v>
      </c>
      <c r="N899" s="18">
        <v>19257481.280000001</v>
      </c>
      <c r="O899" s="18">
        <v>0</v>
      </c>
      <c r="P899" s="18">
        <v>0</v>
      </c>
      <c r="S899" s="18" t="s">
        <v>118</v>
      </c>
      <c r="T899" s="18">
        <v>2</v>
      </c>
      <c r="U899" s="18" t="s">
        <v>802</v>
      </c>
      <c r="V899" s="18" t="b">
        <v>1</v>
      </c>
      <c r="W899" s="20">
        <v>0.407407407407407</v>
      </c>
      <c r="X899" s="20">
        <v>0.71875</v>
      </c>
      <c r="Y899" s="19">
        <v>211063.24240400901</v>
      </c>
      <c r="Z899" s="19">
        <v>89712.935311184003</v>
      </c>
      <c r="AA899" s="19">
        <v>302507.99905691098</v>
      </c>
      <c r="AB899" s="19">
        <v>81474.388556081496</v>
      </c>
      <c r="AC899" s="19">
        <v>1231896660.9281199</v>
      </c>
      <c r="AD899" s="19">
        <v>149851081.764449</v>
      </c>
      <c r="AE899" s="19">
        <v>87914800.856520995</v>
      </c>
      <c r="AF899" s="19">
        <v>1365620340.6918001</v>
      </c>
      <c r="AG899" s="19">
        <v>239314585.46355501</v>
      </c>
      <c r="AH899" s="19">
        <v>3102105410.2886801</v>
      </c>
      <c r="AI899" s="19">
        <v>47802.709287413403</v>
      </c>
      <c r="AJ899" s="19">
        <v>76385263.213498101</v>
      </c>
      <c r="AK899" s="19">
        <v>880832827.25923705</v>
      </c>
      <c r="AL899" s="19">
        <v>659775135.02348804</v>
      </c>
      <c r="AM899" s="19">
        <v>85852.124718513893</v>
      </c>
      <c r="AN899" s="19">
        <v>73007.899572116206</v>
      </c>
      <c r="AO899" s="19">
        <v>74138.1008370583</v>
      </c>
      <c r="AP899" s="19">
        <v>58502.331954147201</v>
      </c>
      <c r="AQ899" s="19">
        <v>80515.804096136198</v>
      </c>
      <c r="AR899" s="19">
        <v>338245366.80488098</v>
      </c>
      <c r="AS899" s="19">
        <v>72318.6274561951</v>
      </c>
      <c r="AT899" s="19">
        <v>552833503.95825696</v>
      </c>
      <c r="AU899" s="19">
        <v>139624.610384292</v>
      </c>
      <c r="AV899" s="19">
        <v>57029.357966701697</v>
      </c>
      <c r="AW899" s="19">
        <v>97553.535244377999</v>
      </c>
      <c r="AX899" s="19">
        <v>73579.681769493298</v>
      </c>
      <c r="AY899" s="19">
        <v>165758.196350452</v>
      </c>
      <c r="AZ899" s="19">
        <v>572499318.56400597</v>
      </c>
      <c r="BA899" s="19">
        <v>101341.77104336501</v>
      </c>
      <c r="BB899" s="19">
        <v>2674770414.7881298</v>
      </c>
      <c r="BC899" s="19">
        <v>6261376.4632298397</v>
      </c>
      <c r="BD899" s="19">
        <v>130090851.819556</v>
      </c>
      <c r="BE899" s="19">
        <v>240773078.91747299</v>
      </c>
      <c r="BF899" s="19">
        <v>1436366275.4149899</v>
      </c>
      <c r="BG899" s="19">
        <v>982390053.97292495</v>
      </c>
      <c r="BH899" s="19">
        <v>66844.4046139891</v>
      </c>
      <c r="BI899" s="19">
        <v>208191080.90681601</v>
      </c>
      <c r="BJ899" s="19">
        <v>40620.2248290192</v>
      </c>
      <c r="BK899" s="19">
        <v>97048.858051087198</v>
      </c>
      <c r="BL899" s="19">
        <v>321163131.59985399</v>
      </c>
      <c r="BM899" s="19">
        <v>367786450.19517601</v>
      </c>
      <c r="BN899" s="19">
        <v>12298005.725934001</v>
      </c>
      <c r="BO899" s="19">
        <v>2046663632.2804401</v>
      </c>
      <c r="BP899" s="19">
        <v>49023.555370657697</v>
      </c>
      <c r="BQ899" s="19">
        <v>861996452.71150005</v>
      </c>
      <c r="BR899" s="19">
        <v>693850212.21718001</v>
      </c>
      <c r="BS899" s="19">
        <v>74680.910813464201</v>
      </c>
      <c r="BT899" s="19">
        <v>84632.417955647994</v>
      </c>
      <c r="BU899" s="19">
        <v>485325295.25977302</v>
      </c>
      <c r="BV899" s="19">
        <v>218750903.87584999</v>
      </c>
      <c r="BW899" s="19">
        <v>1143379256.99898</v>
      </c>
      <c r="BX899" s="19">
        <v>105188498.374972</v>
      </c>
      <c r="BY899" s="19">
        <v>248589683.928464</v>
      </c>
      <c r="BZ899" s="19">
        <v>203585095.00066999</v>
      </c>
      <c r="CA899" s="19">
        <v>406636901.18139702</v>
      </c>
      <c r="CB899" s="19">
        <v>347149982.83653402</v>
      </c>
      <c r="CC899" s="19">
        <v>42452.059625298898</v>
      </c>
      <c r="CD899" s="19">
        <v>42378.606606679503</v>
      </c>
      <c r="CE899" s="19">
        <v>201794292.01529601</v>
      </c>
    </row>
    <row r="900" spans="1:83">
      <c r="A900" s="18">
        <v>2420</v>
      </c>
      <c r="C900" s="18" t="s">
        <v>1799</v>
      </c>
      <c r="D900" s="18" t="s">
        <v>116</v>
      </c>
      <c r="E900" s="18" t="s">
        <v>114</v>
      </c>
      <c r="F900" s="18" t="s">
        <v>114</v>
      </c>
      <c r="G900" s="18" t="s">
        <v>114</v>
      </c>
      <c r="H900" s="18" t="s">
        <v>114</v>
      </c>
      <c r="J900" s="18">
        <v>-0.76</v>
      </c>
      <c r="K900" s="18">
        <v>346.30804999999998</v>
      </c>
      <c r="L900" s="18">
        <v>347.31527999999997</v>
      </c>
      <c r="M900" s="18">
        <v>10.122</v>
      </c>
      <c r="N900" s="18">
        <v>19175216.170000002</v>
      </c>
      <c r="O900" s="18">
        <v>0</v>
      </c>
      <c r="P900" s="18">
        <v>0</v>
      </c>
      <c r="S900" s="18" t="s">
        <v>118</v>
      </c>
      <c r="T900" s="18">
        <v>4</v>
      </c>
      <c r="U900" s="18" t="s">
        <v>121</v>
      </c>
      <c r="V900" s="18" t="b">
        <v>0</v>
      </c>
      <c r="W900" s="20">
        <v>0.62962962962962998</v>
      </c>
      <c r="X900" s="20">
        <v>0.875</v>
      </c>
      <c r="Y900" s="19">
        <v>45847448.823949397</v>
      </c>
      <c r="Z900" s="19">
        <v>67688779.059163705</v>
      </c>
      <c r="AA900" s="19">
        <v>302507.99905691098</v>
      </c>
      <c r="AB900" s="19">
        <v>81474.388556081496</v>
      </c>
      <c r="AC900" s="19">
        <v>202761.79347830301</v>
      </c>
      <c r="AD900" s="19">
        <v>70802795.223324403</v>
      </c>
      <c r="AE900" s="19">
        <v>93066.8435548751</v>
      </c>
      <c r="AF900" s="19">
        <v>22512327.2302984</v>
      </c>
      <c r="AG900" s="19">
        <v>55502766.740403801</v>
      </c>
      <c r="AH900" s="19">
        <v>213770.07762069799</v>
      </c>
      <c r="AI900" s="19">
        <v>7510960.3445371799</v>
      </c>
      <c r="AJ900" s="19">
        <v>41475255.334045</v>
      </c>
      <c r="AK900" s="19">
        <v>164147.76214103101</v>
      </c>
      <c r="AL900" s="19">
        <v>187445.37779147099</v>
      </c>
      <c r="AM900" s="19">
        <v>31725743.056724999</v>
      </c>
      <c r="AN900" s="19">
        <v>24537664.177632298</v>
      </c>
      <c r="AO900" s="19">
        <v>42834440.523606896</v>
      </c>
      <c r="AP900" s="19">
        <v>243091121.769043</v>
      </c>
      <c r="AQ900" s="19">
        <v>27937966.222414698</v>
      </c>
      <c r="AR900" s="19">
        <v>49832.672295953402</v>
      </c>
      <c r="AS900" s="19">
        <v>2603662.2501565302</v>
      </c>
      <c r="AT900" s="19">
        <v>9829404.5456611998</v>
      </c>
      <c r="AU900" s="19">
        <v>53672013.202040799</v>
      </c>
      <c r="AV900" s="19">
        <v>45753373.804353803</v>
      </c>
      <c r="AW900" s="19">
        <v>17869736.267951701</v>
      </c>
      <c r="AX900" s="19">
        <v>73579.681769493298</v>
      </c>
      <c r="AY900" s="19">
        <v>165758.196350452</v>
      </c>
      <c r="AZ900" s="19">
        <v>81603428.962412</v>
      </c>
      <c r="BA900" s="19">
        <v>182230600.82450399</v>
      </c>
      <c r="BB900" s="19">
        <v>333227317.23149002</v>
      </c>
      <c r="BC900" s="19">
        <v>297486559.12941098</v>
      </c>
      <c r="BD900" s="19">
        <v>146787350.72724301</v>
      </c>
      <c r="BE900" s="19">
        <v>851222765.96318603</v>
      </c>
      <c r="BF900" s="19">
        <v>403567481.09875399</v>
      </c>
      <c r="BG900" s="19">
        <v>142987.251866862</v>
      </c>
      <c r="BH900" s="19">
        <v>41187363.625825703</v>
      </c>
      <c r="BI900" s="19">
        <v>72876621.278931901</v>
      </c>
      <c r="BJ900" s="19">
        <v>246196897.510093</v>
      </c>
      <c r="BK900" s="19">
        <v>97048.858051087198</v>
      </c>
      <c r="BL900" s="19">
        <v>17092854.970495101</v>
      </c>
      <c r="BM900" s="19">
        <v>42019071.387758397</v>
      </c>
      <c r="BN900" s="19">
        <v>166052548.50212699</v>
      </c>
      <c r="BO900" s="19">
        <v>152815593.667768</v>
      </c>
      <c r="BP900" s="19">
        <v>36908027.784152903</v>
      </c>
      <c r="BQ900" s="19">
        <v>50570851.041331902</v>
      </c>
      <c r="BR900" s="19">
        <v>138837.29432782999</v>
      </c>
      <c r="BS900" s="19">
        <v>167190891.743844</v>
      </c>
      <c r="BT900" s="19">
        <v>24394566.705562901</v>
      </c>
      <c r="BU900" s="19">
        <v>18799001.799778</v>
      </c>
      <c r="BV900" s="19">
        <v>9096523.7012086809</v>
      </c>
      <c r="BW900" s="19">
        <v>147196168.88486099</v>
      </c>
      <c r="BX900" s="19">
        <v>876017184.84716403</v>
      </c>
      <c r="BY900" s="19">
        <v>28287996.309733398</v>
      </c>
      <c r="BZ900" s="19">
        <v>14006485.7535745</v>
      </c>
      <c r="CA900" s="19">
        <v>20051952.866740499</v>
      </c>
      <c r="CB900" s="19">
        <v>31263858.516386099</v>
      </c>
      <c r="CC900" s="19">
        <v>42452.059625298898</v>
      </c>
      <c r="CD900" s="19">
        <v>4217383.52688515</v>
      </c>
      <c r="CE900" s="19">
        <v>190091024.920376</v>
      </c>
    </row>
    <row r="901" spans="1:83">
      <c r="A901" s="18">
        <v>2421</v>
      </c>
      <c r="B901" s="18" t="s">
        <v>1800</v>
      </c>
      <c r="C901" s="18" t="s">
        <v>1801</v>
      </c>
      <c r="D901" s="18" t="s">
        <v>116</v>
      </c>
      <c r="E901" s="18" t="s">
        <v>114</v>
      </c>
      <c r="F901" s="18" t="s">
        <v>180</v>
      </c>
      <c r="G901" s="18" t="s">
        <v>116</v>
      </c>
      <c r="H901" s="18" t="s">
        <v>114</v>
      </c>
      <c r="J901" s="18">
        <v>-0.68</v>
      </c>
      <c r="K901" s="18">
        <v>323.20943999999997</v>
      </c>
      <c r="L901" s="18">
        <v>324.21658000000002</v>
      </c>
      <c r="M901" s="18">
        <v>6.1020000000000003</v>
      </c>
      <c r="N901" s="18">
        <v>19170091.109999999</v>
      </c>
      <c r="O901" s="18">
        <v>7</v>
      </c>
      <c r="P901" s="18">
        <v>0</v>
      </c>
      <c r="S901" s="18" t="s">
        <v>118</v>
      </c>
      <c r="T901" s="18">
        <v>2</v>
      </c>
      <c r="U901" s="18" t="s">
        <v>802</v>
      </c>
      <c r="V901" s="18" t="b">
        <v>0</v>
      </c>
      <c r="W901" s="20">
        <v>0.51851851851851805</v>
      </c>
      <c r="X901" s="20">
        <v>0.5</v>
      </c>
      <c r="Y901" s="19">
        <v>211063.24240400901</v>
      </c>
      <c r="Z901" s="19">
        <v>89712.935311184003</v>
      </c>
      <c r="AA901" s="19">
        <v>302507.99905691098</v>
      </c>
      <c r="AB901" s="19">
        <v>81474.388556081496</v>
      </c>
      <c r="AC901" s="19">
        <v>202761.79347830301</v>
      </c>
      <c r="AD901" s="19">
        <v>80617892.435319901</v>
      </c>
      <c r="AE901" s="19">
        <v>29617238.529286299</v>
      </c>
      <c r="AF901" s="19">
        <v>246797.54089740699</v>
      </c>
      <c r="AG901" s="19">
        <v>40154893.566053197</v>
      </c>
      <c r="AH901" s="19">
        <v>213770.07762069799</v>
      </c>
      <c r="AI901" s="19">
        <v>382521853.02907199</v>
      </c>
      <c r="AJ901" s="19">
        <v>48688624.579084501</v>
      </c>
      <c r="AK901" s="19">
        <v>164147.76214103101</v>
      </c>
      <c r="AL901" s="19">
        <v>55248525.768074699</v>
      </c>
      <c r="AM901" s="19">
        <v>19486924.804687999</v>
      </c>
      <c r="AN901" s="19">
        <v>14834950.6970881</v>
      </c>
      <c r="AO901" s="19">
        <v>74138.1008370583</v>
      </c>
      <c r="AP901" s="19">
        <v>334607702.72876501</v>
      </c>
      <c r="AQ901" s="19">
        <v>36993148.370877802</v>
      </c>
      <c r="AR901" s="19">
        <v>149716923.55454001</v>
      </c>
      <c r="AS901" s="19">
        <v>77206265.745524004</v>
      </c>
      <c r="AT901" s="19">
        <v>60071.0548945306</v>
      </c>
      <c r="AU901" s="19">
        <v>139624.610384292</v>
      </c>
      <c r="AV901" s="19">
        <v>32703991.379698601</v>
      </c>
      <c r="AW901" s="19">
        <v>97553.535244377999</v>
      </c>
      <c r="AX901" s="19">
        <v>15805390.6667648</v>
      </c>
      <c r="AY901" s="19">
        <v>165758.196350452</v>
      </c>
      <c r="AZ901" s="19">
        <v>103642772.34372</v>
      </c>
      <c r="BA901" s="19">
        <v>101341.77104336501</v>
      </c>
      <c r="BB901" s="19">
        <v>102921101.87340701</v>
      </c>
      <c r="BC901" s="19">
        <v>104086119.317719</v>
      </c>
      <c r="BD901" s="19">
        <v>130916.54913210199</v>
      </c>
      <c r="BE901" s="19">
        <v>178704.60351362301</v>
      </c>
      <c r="BF901" s="19">
        <v>168766.74855896301</v>
      </c>
      <c r="BG901" s="19">
        <v>142987.251866862</v>
      </c>
      <c r="BH901" s="19">
        <v>66844.4046139891</v>
      </c>
      <c r="BI901" s="19">
        <v>150542000.307704</v>
      </c>
      <c r="BJ901" s="19">
        <v>40620.2248290192</v>
      </c>
      <c r="BK901" s="19">
        <v>49330940.383691497</v>
      </c>
      <c r="BL901" s="19">
        <v>60370.032756194603</v>
      </c>
      <c r="BM901" s="19">
        <v>358311527.41777098</v>
      </c>
      <c r="BN901" s="19">
        <v>117124001.276904</v>
      </c>
      <c r="BO901" s="19">
        <v>209591.61585109399</v>
      </c>
      <c r="BP901" s="19">
        <v>122836959.37890001</v>
      </c>
      <c r="BQ901" s="19">
        <v>85057.759169334604</v>
      </c>
      <c r="BR901" s="19">
        <v>27208357.887598701</v>
      </c>
      <c r="BS901" s="19">
        <v>68520729.655722797</v>
      </c>
      <c r="BT901" s="19">
        <v>161392819.084122</v>
      </c>
      <c r="BU901" s="19">
        <v>77863.992415903005</v>
      </c>
      <c r="BV901" s="19">
        <v>775394585.30854297</v>
      </c>
      <c r="BW901" s="19">
        <v>127505924.032883</v>
      </c>
      <c r="BX901" s="19">
        <v>60626.459295553897</v>
      </c>
      <c r="BY901" s="19">
        <v>64359.7441030021</v>
      </c>
      <c r="BZ901" s="19">
        <v>62077.4003332969</v>
      </c>
      <c r="CA901" s="19">
        <v>16354245.651781701</v>
      </c>
      <c r="CB901" s="19">
        <v>56280.262764906503</v>
      </c>
      <c r="CC901" s="19">
        <v>42452.059625298898</v>
      </c>
      <c r="CD901" s="19">
        <v>266102914.60300201</v>
      </c>
      <c r="CE901" s="19">
        <v>9397232.0300348401</v>
      </c>
    </row>
    <row r="902" spans="1:83">
      <c r="A902" s="18">
        <v>2427</v>
      </c>
      <c r="C902" s="18" t="s">
        <v>1802</v>
      </c>
      <c r="D902" s="18" t="s">
        <v>116</v>
      </c>
      <c r="E902" s="18" t="s">
        <v>114</v>
      </c>
      <c r="F902" s="18" t="s">
        <v>114</v>
      </c>
      <c r="G902" s="18" t="s">
        <v>334</v>
      </c>
      <c r="H902" s="18" t="s">
        <v>114</v>
      </c>
      <c r="J902" s="18">
        <v>-4.72</v>
      </c>
      <c r="K902" s="18">
        <v>315.24081000000001</v>
      </c>
      <c r="L902" s="18">
        <v>316.24811</v>
      </c>
      <c r="M902" s="18">
        <v>7.4210000000000003</v>
      </c>
      <c r="N902" s="18">
        <v>19150157.059999999</v>
      </c>
      <c r="O902" s="18">
        <v>2</v>
      </c>
      <c r="P902" s="18">
        <v>0</v>
      </c>
      <c r="S902" s="18" t="s">
        <v>118</v>
      </c>
      <c r="T902" s="18">
        <v>1</v>
      </c>
      <c r="U902" s="18" t="s">
        <v>802</v>
      </c>
      <c r="V902" s="18" t="b">
        <v>0</v>
      </c>
      <c r="W902" s="20">
        <v>0.62962962962962998</v>
      </c>
      <c r="X902" s="20">
        <v>0.78125</v>
      </c>
      <c r="Y902" s="19">
        <v>211063.24240400901</v>
      </c>
      <c r="Z902" s="19">
        <v>89712.935311184003</v>
      </c>
      <c r="AA902" s="19">
        <v>302507.99905691098</v>
      </c>
      <c r="AB902" s="19">
        <v>81474.388556081496</v>
      </c>
      <c r="AC902" s="19">
        <v>33022730.501202598</v>
      </c>
      <c r="AD902" s="19">
        <v>55143.880361755</v>
      </c>
      <c r="AE902" s="19">
        <v>36580260.634707503</v>
      </c>
      <c r="AF902" s="19">
        <v>53486721.056875601</v>
      </c>
      <c r="AG902" s="19">
        <v>50172712.0136692</v>
      </c>
      <c r="AH902" s="19">
        <v>213770.07762069799</v>
      </c>
      <c r="AI902" s="19">
        <v>16932962.796100002</v>
      </c>
      <c r="AJ902" s="19">
        <v>227207182.94394401</v>
      </c>
      <c r="AK902" s="19">
        <v>164147.76214103101</v>
      </c>
      <c r="AL902" s="19">
        <v>187445.37779147099</v>
      </c>
      <c r="AM902" s="19">
        <v>14088147.835623501</v>
      </c>
      <c r="AN902" s="19">
        <v>184748359.34070501</v>
      </c>
      <c r="AO902" s="19">
        <v>100954680.723838</v>
      </c>
      <c r="AP902" s="19">
        <v>844220064.61211705</v>
      </c>
      <c r="AQ902" s="19">
        <v>123931408.325233</v>
      </c>
      <c r="AR902" s="19">
        <v>121843150.076561</v>
      </c>
      <c r="AS902" s="19">
        <v>116742372.536946</v>
      </c>
      <c r="AT902" s="19">
        <v>79314467.774248198</v>
      </c>
      <c r="AU902" s="19">
        <v>139624.610384292</v>
      </c>
      <c r="AV902" s="19">
        <v>183290776.54723299</v>
      </c>
      <c r="AW902" s="19">
        <v>44408633.371272899</v>
      </c>
      <c r="AX902" s="19">
        <v>18048455.511758499</v>
      </c>
      <c r="AY902" s="19">
        <v>165758.196350452</v>
      </c>
      <c r="AZ902" s="19">
        <v>107552.178623912</v>
      </c>
      <c r="BA902" s="19">
        <v>101407007.175629</v>
      </c>
      <c r="BB902" s="19">
        <v>211094.34997347501</v>
      </c>
      <c r="BC902" s="19">
        <v>126022232.023873</v>
      </c>
      <c r="BD902" s="19">
        <v>10180592.017345</v>
      </c>
      <c r="BE902" s="19">
        <v>34298262.508824296</v>
      </c>
      <c r="BF902" s="19">
        <v>168766.74855896301</v>
      </c>
      <c r="BG902" s="19">
        <v>142987.251866862</v>
      </c>
      <c r="BH902" s="19">
        <v>118141383.33849201</v>
      </c>
      <c r="BI902" s="19">
        <v>35960329.146173403</v>
      </c>
      <c r="BJ902" s="19">
        <v>118014421.759876</v>
      </c>
      <c r="BK902" s="19">
        <v>97048.858051087198</v>
      </c>
      <c r="BL902" s="19">
        <v>54799197.331747003</v>
      </c>
      <c r="BM902" s="19">
        <v>87041856.023687497</v>
      </c>
      <c r="BN902" s="19">
        <v>95463097.526351795</v>
      </c>
      <c r="BO902" s="19">
        <v>40066311.931533799</v>
      </c>
      <c r="BP902" s="19">
        <v>323077528.96698302</v>
      </c>
      <c r="BQ902" s="19">
        <v>16267963.438926199</v>
      </c>
      <c r="BR902" s="19">
        <v>138837.29432782999</v>
      </c>
      <c r="BS902" s="19">
        <v>176036413.56140199</v>
      </c>
      <c r="BT902" s="19">
        <v>19622567.4321362</v>
      </c>
      <c r="BU902" s="19">
        <v>42179754.7063611</v>
      </c>
      <c r="BV902" s="19">
        <v>197584576.01096499</v>
      </c>
      <c r="BW902" s="19">
        <v>84134612.8806144</v>
      </c>
      <c r="BX902" s="19">
        <v>50980452.167388499</v>
      </c>
      <c r="BY902" s="19">
        <v>49191234.2187756</v>
      </c>
      <c r="BZ902" s="19">
        <v>113985205.929646</v>
      </c>
      <c r="CA902" s="19">
        <v>27381151.365333602</v>
      </c>
      <c r="CB902" s="19">
        <v>13807182.522598499</v>
      </c>
      <c r="CC902" s="19">
        <v>18115449.754365101</v>
      </c>
      <c r="CD902" s="19">
        <v>42378.606606679503</v>
      </c>
      <c r="CE902" s="19">
        <v>66955138.411960803</v>
      </c>
    </row>
    <row r="903" spans="1:83">
      <c r="A903" s="18">
        <v>2428</v>
      </c>
      <c r="C903" s="18" t="s">
        <v>1803</v>
      </c>
      <c r="D903" s="18" t="s">
        <v>116</v>
      </c>
      <c r="E903" s="18" t="s">
        <v>114</v>
      </c>
      <c r="F903" s="18" t="s">
        <v>114</v>
      </c>
      <c r="G903" s="18" t="s">
        <v>114</v>
      </c>
      <c r="H903" s="18" t="s">
        <v>114</v>
      </c>
      <c r="J903" s="18">
        <v>-0.93</v>
      </c>
      <c r="K903" s="18">
        <v>274.25054</v>
      </c>
      <c r="L903" s="18">
        <v>275.25781000000001</v>
      </c>
      <c r="M903" s="18">
        <v>9.4350000000000005</v>
      </c>
      <c r="N903" s="18">
        <v>19146392.199999999</v>
      </c>
      <c r="O903" s="18">
        <v>0</v>
      </c>
      <c r="P903" s="18">
        <v>0</v>
      </c>
      <c r="S903" s="18" t="s">
        <v>118</v>
      </c>
      <c r="T903" s="18">
        <v>4</v>
      </c>
      <c r="U903" s="18" t="s">
        <v>121</v>
      </c>
      <c r="V903" s="18" t="b">
        <v>0</v>
      </c>
      <c r="W903" s="20">
        <v>1</v>
      </c>
      <c r="X903" s="20">
        <v>1</v>
      </c>
      <c r="Y903" s="19">
        <v>154049924.24684799</v>
      </c>
      <c r="Z903" s="19">
        <v>559641820.39082396</v>
      </c>
      <c r="AA903" s="19">
        <v>145363122.572171</v>
      </c>
      <c r="AB903" s="19">
        <v>21160338.400770701</v>
      </c>
      <c r="AC903" s="19">
        <v>171709883.08864799</v>
      </c>
      <c r="AD903" s="19">
        <v>61360107.717855103</v>
      </c>
      <c r="AE903" s="19">
        <v>38367561.376006402</v>
      </c>
      <c r="AF903" s="19">
        <v>457447715.15350503</v>
      </c>
      <c r="AG903" s="19">
        <v>52051684.578037903</v>
      </c>
      <c r="AH903" s="19">
        <v>62369436.291762002</v>
      </c>
      <c r="AI903" s="19">
        <v>41486628.977455601</v>
      </c>
      <c r="AJ903" s="19">
        <v>104882302.52522001</v>
      </c>
      <c r="AK903" s="19">
        <v>63425731.965372004</v>
      </c>
      <c r="AL903" s="19">
        <v>169985734.06240001</v>
      </c>
      <c r="AM903" s="19">
        <v>175945699.13223499</v>
      </c>
      <c r="AN903" s="19">
        <v>204591025.95081699</v>
      </c>
      <c r="AO903" s="19">
        <v>158271700.85731301</v>
      </c>
      <c r="AP903" s="19">
        <v>269717295.638381</v>
      </c>
      <c r="AQ903" s="19">
        <v>94864201.096674606</v>
      </c>
      <c r="AR903" s="19">
        <v>38185653.975798003</v>
      </c>
      <c r="AS903" s="19">
        <v>43796908.446835898</v>
      </c>
      <c r="AT903" s="19">
        <v>34513121.445935696</v>
      </c>
      <c r="AU903" s="19">
        <v>57082965.476456203</v>
      </c>
      <c r="AV903" s="19">
        <v>91090458.312788501</v>
      </c>
      <c r="AW903" s="19">
        <v>151920020.420899</v>
      </c>
      <c r="AX903" s="19">
        <v>56953922.760652602</v>
      </c>
      <c r="AY903" s="19">
        <v>94994594.268670902</v>
      </c>
      <c r="AZ903" s="19">
        <v>71361105.615782604</v>
      </c>
      <c r="BA903" s="19">
        <v>165114962.199478</v>
      </c>
      <c r="BB903" s="19">
        <v>475398193.70749998</v>
      </c>
      <c r="BC903" s="19">
        <v>507129901.51689202</v>
      </c>
      <c r="BD903" s="19">
        <v>382527880.07101202</v>
      </c>
      <c r="BE903" s="19">
        <v>760506310.08244205</v>
      </c>
      <c r="BF903" s="19">
        <v>484712219.91161102</v>
      </c>
      <c r="BG903" s="19">
        <v>39865714.271644302</v>
      </c>
      <c r="BH903" s="19">
        <v>67819801.045983598</v>
      </c>
      <c r="BI903" s="19">
        <v>101563393.581634</v>
      </c>
      <c r="BJ903" s="19">
        <v>586056416.99932003</v>
      </c>
      <c r="BK903" s="19">
        <v>70410332.849123001</v>
      </c>
      <c r="BL903" s="19">
        <v>93181805.892221898</v>
      </c>
      <c r="BM903" s="19">
        <v>125390483.642903</v>
      </c>
      <c r="BN903" s="19">
        <v>230753003.304003</v>
      </c>
      <c r="BO903" s="19">
        <v>402867395.89064699</v>
      </c>
      <c r="BP903" s="19">
        <v>76806098.290506899</v>
      </c>
      <c r="BQ903" s="19">
        <v>298290180.56127501</v>
      </c>
      <c r="BR903" s="19">
        <v>166406290.98977801</v>
      </c>
      <c r="BS903" s="19">
        <v>324899197.10596299</v>
      </c>
      <c r="BT903" s="19">
        <v>58107990.684592403</v>
      </c>
      <c r="BU903" s="19">
        <v>92834343.801214293</v>
      </c>
      <c r="BV903" s="19">
        <v>123137101.14001</v>
      </c>
      <c r="BW903" s="19">
        <v>264711169.89903599</v>
      </c>
      <c r="BX903" s="19">
        <v>338553078.63248003</v>
      </c>
      <c r="BY903" s="19">
        <v>124951115.91434699</v>
      </c>
      <c r="BZ903" s="19">
        <v>90149687.874484599</v>
      </c>
      <c r="CA903" s="19">
        <v>155426954.92713201</v>
      </c>
      <c r="CB903" s="19">
        <v>63133537.685766198</v>
      </c>
      <c r="CC903" s="19">
        <v>81692668.914381593</v>
      </c>
      <c r="CD903" s="19">
        <v>232102980.450789</v>
      </c>
      <c r="CE903" s="19">
        <v>339808094.789159</v>
      </c>
    </row>
    <row r="904" spans="1:83">
      <c r="A904" s="18">
        <v>2429</v>
      </c>
      <c r="C904" s="18" t="s">
        <v>1804</v>
      </c>
      <c r="D904" s="18" t="s">
        <v>116</v>
      </c>
      <c r="E904" s="18" t="s">
        <v>114</v>
      </c>
      <c r="F904" s="18" t="s">
        <v>114</v>
      </c>
      <c r="G904" s="18" t="s">
        <v>334</v>
      </c>
      <c r="H904" s="18" t="s">
        <v>114</v>
      </c>
      <c r="J904" s="18">
        <v>-4.4000000000000004</v>
      </c>
      <c r="K904" s="18">
        <v>212.97542000000001</v>
      </c>
      <c r="L904" s="18">
        <v>213.98276000000001</v>
      </c>
      <c r="M904" s="18">
        <v>13.132999999999999</v>
      </c>
      <c r="N904" s="18">
        <v>19140898.390000001</v>
      </c>
      <c r="O904" s="18">
        <v>1</v>
      </c>
      <c r="P904" s="18">
        <v>0</v>
      </c>
      <c r="S904" s="18" t="s">
        <v>118</v>
      </c>
      <c r="T904" s="18">
        <v>1</v>
      </c>
      <c r="U904" s="18" t="s">
        <v>802</v>
      </c>
      <c r="V904" s="18" t="b">
        <v>1</v>
      </c>
      <c r="W904" s="20">
        <v>0.44444444444444398</v>
      </c>
      <c r="X904" s="20">
        <v>0.53125</v>
      </c>
      <c r="Y904" s="19">
        <v>211063.24240400901</v>
      </c>
      <c r="Z904" s="19">
        <v>382217273.49907398</v>
      </c>
      <c r="AA904" s="19">
        <v>938173335.75298798</v>
      </c>
      <c r="AB904" s="19">
        <v>81474.388556081496</v>
      </c>
      <c r="AC904" s="19">
        <v>1157066254.09601</v>
      </c>
      <c r="AD904" s="19">
        <v>55143.880361755</v>
      </c>
      <c r="AE904" s="19">
        <v>93066.8435548751</v>
      </c>
      <c r="AF904" s="19">
        <v>246797.54089740699</v>
      </c>
      <c r="AG904" s="19">
        <v>64152.505638069299</v>
      </c>
      <c r="AH904" s="19">
        <v>213770.07762069799</v>
      </c>
      <c r="AI904" s="19">
        <v>453885149.93396401</v>
      </c>
      <c r="AJ904" s="19">
        <v>544664409.03214097</v>
      </c>
      <c r="AK904" s="19">
        <v>164147.76214103101</v>
      </c>
      <c r="AL904" s="19">
        <v>725279946.67184401</v>
      </c>
      <c r="AM904" s="19">
        <v>85852.124718513893</v>
      </c>
      <c r="AN904" s="19">
        <v>73007.899572116206</v>
      </c>
      <c r="AO904" s="19">
        <v>202068296.106455</v>
      </c>
      <c r="AP904" s="19">
        <v>479091647.289303</v>
      </c>
      <c r="AQ904" s="19">
        <v>80515.804096136198</v>
      </c>
      <c r="AR904" s="19">
        <v>49832.672295953402</v>
      </c>
      <c r="AS904" s="19">
        <v>72318.6274561951</v>
      </c>
      <c r="AT904" s="19">
        <v>310521766.579427</v>
      </c>
      <c r="AU904" s="19">
        <v>447021988.88076401</v>
      </c>
      <c r="AV904" s="19">
        <v>57029.357966701697</v>
      </c>
      <c r="AW904" s="19">
        <v>97553.535244377999</v>
      </c>
      <c r="AX904" s="19">
        <v>365717768.23039299</v>
      </c>
      <c r="AY904" s="19">
        <v>577541725.30848801</v>
      </c>
      <c r="AZ904" s="19">
        <v>674605827.01691794</v>
      </c>
      <c r="BA904" s="19">
        <v>101341.77104336501</v>
      </c>
      <c r="BB904" s="19">
        <v>748518923.11696899</v>
      </c>
      <c r="BC904" s="19">
        <v>588386972.80436301</v>
      </c>
      <c r="BD904" s="19">
        <v>130916.54913210199</v>
      </c>
      <c r="BE904" s="19">
        <v>178704.60351362301</v>
      </c>
      <c r="BF904" s="19">
        <v>1522120599.89048</v>
      </c>
      <c r="BG904" s="19">
        <v>519597290.692487</v>
      </c>
      <c r="BH904" s="19">
        <v>66844.4046139891</v>
      </c>
      <c r="BI904" s="19">
        <v>147400656.842031</v>
      </c>
      <c r="BJ904" s="19">
        <v>40620.2248290192</v>
      </c>
      <c r="BK904" s="19">
        <v>97048.858051087198</v>
      </c>
      <c r="BL904" s="19">
        <v>234364816.86307099</v>
      </c>
      <c r="BM904" s="19">
        <v>84490.603987824099</v>
      </c>
      <c r="BN904" s="19">
        <v>51593.885876908498</v>
      </c>
      <c r="BO904" s="19">
        <v>1040338002.7512</v>
      </c>
      <c r="BP904" s="19">
        <v>438224711.29719698</v>
      </c>
      <c r="BQ904" s="19">
        <v>369158557.03535098</v>
      </c>
      <c r="BR904" s="19">
        <v>1098724053.7132101</v>
      </c>
      <c r="BS904" s="19">
        <v>333725631.21322101</v>
      </c>
      <c r="BT904" s="19">
        <v>84632.417955647994</v>
      </c>
      <c r="BU904" s="19">
        <v>77863.992415903005</v>
      </c>
      <c r="BV904" s="19">
        <v>196543898.76567301</v>
      </c>
      <c r="BW904" s="19">
        <v>619865149.55266094</v>
      </c>
      <c r="BX904" s="19">
        <v>727941929.161605</v>
      </c>
      <c r="BY904" s="19">
        <v>64359.7441030021</v>
      </c>
      <c r="BZ904" s="19">
        <v>62077.4003332969</v>
      </c>
      <c r="CA904" s="19">
        <v>79644.185807155198</v>
      </c>
      <c r="CB904" s="19">
        <v>56280.262764906503</v>
      </c>
      <c r="CC904" s="19">
        <v>397887211.82813501</v>
      </c>
      <c r="CD904" s="19">
        <v>289858595.58602798</v>
      </c>
      <c r="CE904" s="19">
        <v>88838.795511459801</v>
      </c>
    </row>
    <row r="905" spans="1:83">
      <c r="A905" s="18">
        <v>2434</v>
      </c>
      <c r="B905" s="18" t="s">
        <v>1066</v>
      </c>
      <c r="C905" s="18" t="s">
        <v>1067</v>
      </c>
      <c r="D905" s="18" t="s">
        <v>116</v>
      </c>
      <c r="E905" s="18" t="s">
        <v>114</v>
      </c>
      <c r="F905" s="18" t="s">
        <v>114</v>
      </c>
      <c r="G905" s="18" t="s">
        <v>116</v>
      </c>
      <c r="H905" s="18" t="s">
        <v>114</v>
      </c>
      <c r="J905" s="18">
        <v>-0.37</v>
      </c>
      <c r="K905" s="18">
        <v>325.22519</v>
      </c>
      <c r="L905" s="18">
        <v>326.23244999999997</v>
      </c>
      <c r="M905" s="18">
        <v>6.9710000000000001</v>
      </c>
      <c r="N905" s="18">
        <v>19122512.620000001</v>
      </c>
      <c r="O905" s="18">
        <v>9</v>
      </c>
      <c r="P905" s="18">
        <v>0</v>
      </c>
      <c r="S905" s="18" t="s">
        <v>118</v>
      </c>
      <c r="T905" s="18">
        <v>3</v>
      </c>
      <c r="U905" s="18" t="s">
        <v>802</v>
      </c>
      <c r="V905" s="18" t="b">
        <v>0</v>
      </c>
      <c r="W905" s="20">
        <v>0.407407407407407</v>
      </c>
      <c r="X905" s="20">
        <v>0.5</v>
      </c>
      <c r="Y905" s="19">
        <v>211063.24240400901</v>
      </c>
      <c r="Z905" s="19">
        <v>89712.935311184003</v>
      </c>
      <c r="AA905" s="19">
        <v>302507.99905691098</v>
      </c>
      <c r="AB905" s="19">
        <v>51523875.0684558</v>
      </c>
      <c r="AC905" s="19">
        <v>202761.79347830301</v>
      </c>
      <c r="AD905" s="19">
        <v>141400436.68384099</v>
      </c>
      <c r="AE905" s="19">
        <v>98685599.712016404</v>
      </c>
      <c r="AF905" s="19">
        <v>246797.54089740699</v>
      </c>
      <c r="AG905" s="19">
        <v>137004087.246943</v>
      </c>
      <c r="AH905" s="19">
        <v>213770.07762069799</v>
      </c>
      <c r="AI905" s="19">
        <v>483640923.41366798</v>
      </c>
      <c r="AJ905" s="19">
        <v>152686472.94578001</v>
      </c>
      <c r="AK905" s="19">
        <v>164147.76214103101</v>
      </c>
      <c r="AL905" s="19">
        <v>187445.37779147099</v>
      </c>
      <c r="AM905" s="19">
        <v>62881266.244057603</v>
      </c>
      <c r="AN905" s="19">
        <v>73007.899572116206</v>
      </c>
      <c r="AO905" s="19">
        <v>74138.1008370583</v>
      </c>
      <c r="AP905" s="19">
        <v>58502.331954147201</v>
      </c>
      <c r="AQ905" s="19">
        <v>93506456.245535597</v>
      </c>
      <c r="AR905" s="19">
        <v>263061970.339414</v>
      </c>
      <c r="AS905" s="19">
        <v>150623867.459236</v>
      </c>
      <c r="AT905" s="19">
        <v>60071.0548945306</v>
      </c>
      <c r="AU905" s="19">
        <v>139624.610384292</v>
      </c>
      <c r="AV905" s="19">
        <v>261989076.13495001</v>
      </c>
      <c r="AW905" s="19">
        <v>97553.535244377999</v>
      </c>
      <c r="AX905" s="19">
        <v>73579.681769493298</v>
      </c>
      <c r="AY905" s="19">
        <v>165758.196350452</v>
      </c>
      <c r="AZ905" s="19">
        <v>379289615.55361599</v>
      </c>
      <c r="BA905" s="19">
        <v>37787671.981795602</v>
      </c>
      <c r="BB905" s="19">
        <v>192268023.23476601</v>
      </c>
      <c r="BC905" s="19">
        <v>62937.009110873303</v>
      </c>
      <c r="BD905" s="19">
        <v>130916.54913210199</v>
      </c>
      <c r="BE905" s="19">
        <v>178704.60351362301</v>
      </c>
      <c r="BF905" s="19">
        <v>47687196.735423699</v>
      </c>
      <c r="BG905" s="19">
        <v>142987.251866862</v>
      </c>
      <c r="BH905" s="19">
        <v>66844.4046139891</v>
      </c>
      <c r="BI905" s="19">
        <v>205030470.22081101</v>
      </c>
      <c r="BJ905" s="19">
        <v>27153249.1937006</v>
      </c>
      <c r="BK905" s="19">
        <v>40268354.869720601</v>
      </c>
      <c r="BL905" s="19">
        <v>14901699.186647199</v>
      </c>
      <c r="BM905" s="19">
        <v>758069622.94222701</v>
      </c>
      <c r="BN905" s="19">
        <v>51593.885876908498</v>
      </c>
      <c r="BO905" s="19">
        <v>209591.61585109399</v>
      </c>
      <c r="BP905" s="19">
        <v>377508012.84218299</v>
      </c>
      <c r="BQ905" s="19">
        <v>85057.759169334604</v>
      </c>
      <c r="BR905" s="19">
        <v>138837.29432782999</v>
      </c>
      <c r="BS905" s="19">
        <v>241167824.44933501</v>
      </c>
      <c r="BT905" s="19">
        <v>688166546.60638201</v>
      </c>
      <c r="BU905" s="19">
        <v>77863.992415903005</v>
      </c>
      <c r="BV905" s="19">
        <v>773470123.74435604</v>
      </c>
      <c r="BW905" s="19">
        <v>109748.893649866</v>
      </c>
      <c r="BX905" s="19">
        <v>60626.459295553897</v>
      </c>
      <c r="BY905" s="19">
        <v>146436945.32426301</v>
      </c>
      <c r="BZ905" s="19">
        <v>222648683.074094</v>
      </c>
      <c r="CA905" s="19">
        <v>79644.185807155198</v>
      </c>
      <c r="CB905" s="19">
        <v>97290061.566800594</v>
      </c>
      <c r="CC905" s="19">
        <v>42452.059625298898</v>
      </c>
      <c r="CD905" s="19">
        <v>42378.606606679503</v>
      </c>
      <c r="CE905" s="19">
        <v>88838.795511459801</v>
      </c>
    </row>
    <row r="906" spans="1:83">
      <c r="A906" s="18">
        <v>2440</v>
      </c>
      <c r="C906" s="18" t="s">
        <v>1805</v>
      </c>
      <c r="D906" s="18" t="s">
        <v>116</v>
      </c>
      <c r="E906" s="18" t="s">
        <v>114</v>
      </c>
      <c r="F906" s="18" t="s">
        <v>114</v>
      </c>
      <c r="G906" s="18" t="s">
        <v>114</v>
      </c>
      <c r="H906" s="18" t="s">
        <v>114</v>
      </c>
      <c r="J906" s="18">
        <v>1.1100000000000001</v>
      </c>
      <c r="K906" s="18">
        <v>203.05578</v>
      </c>
      <c r="L906" s="18">
        <v>204.06292999999999</v>
      </c>
      <c r="M906" s="18">
        <v>1.405</v>
      </c>
      <c r="N906" s="18">
        <v>19056706.91</v>
      </c>
      <c r="O906" s="18">
        <v>0</v>
      </c>
      <c r="P906" s="18">
        <v>0</v>
      </c>
      <c r="S906" s="18" t="s">
        <v>118</v>
      </c>
      <c r="T906" s="18">
        <v>2</v>
      </c>
      <c r="U906" s="18" t="s">
        <v>802</v>
      </c>
      <c r="V906" s="18" t="b">
        <v>0</v>
      </c>
      <c r="W906" s="20">
        <v>0.44444444444444398</v>
      </c>
      <c r="X906" s="20">
        <v>0.5</v>
      </c>
      <c r="Y906" s="19">
        <v>211063.24240400901</v>
      </c>
      <c r="Z906" s="19">
        <v>89712.935311184003</v>
      </c>
      <c r="AA906" s="19">
        <v>302507.99905691098</v>
      </c>
      <c r="AB906" s="19">
        <v>81474.388556081496</v>
      </c>
      <c r="AC906" s="19">
        <v>202761.79347830301</v>
      </c>
      <c r="AD906" s="19">
        <v>398656004.66010797</v>
      </c>
      <c r="AE906" s="19">
        <v>93066.8435548751</v>
      </c>
      <c r="AF906" s="19">
        <v>129043835.00429</v>
      </c>
      <c r="AG906" s="19">
        <v>493312387.53846699</v>
      </c>
      <c r="AH906" s="19">
        <v>189008750.47942799</v>
      </c>
      <c r="AI906" s="19">
        <v>415039129.20243698</v>
      </c>
      <c r="AJ906" s="19">
        <v>389994087.84188402</v>
      </c>
      <c r="AK906" s="19">
        <v>164147.76214103101</v>
      </c>
      <c r="AL906" s="19">
        <v>187445.37779147099</v>
      </c>
      <c r="AM906" s="19">
        <v>85852.124718513893</v>
      </c>
      <c r="AN906" s="19">
        <v>399840763.11591297</v>
      </c>
      <c r="AO906" s="19">
        <v>74138.1008370583</v>
      </c>
      <c r="AP906" s="19">
        <v>245364941.356727</v>
      </c>
      <c r="AQ906" s="19">
        <v>458559046.526133</v>
      </c>
      <c r="AR906" s="19">
        <v>510110477.56323302</v>
      </c>
      <c r="AS906" s="19">
        <v>72318.6274561951</v>
      </c>
      <c r="AT906" s="19">
        <v>299484009.17673397</v>
      </c>
      <c r="AU906" s="19">
        <v>139624.610384292</v>
      </c>
      <c r="AV906" s="19">
        <v>299966462.50862902</v>
      </c>
      <c r="AW906" s="19">
        <v>97553.535244377999</v>
      </c>
      <c r="AX906" s="19">
        <v>73579.681769493298</v>
      </c>
      <c r="AY906" s="19">
        <v>165758.196350452</v>
      </c>
      <c r="AZ906" s="19">
        <v>107552.178623912</v>
      </c>
      <c r="BA906" s="19">
        <v>101341.77104336501</v>
      </c>
      <c r="BB906" s="19">
        <v>211094.34997347501</v>
      </c>
      <c r="BC906" s="19">
        <v>356065383.98699301</v>
      </c>
      <c r="BD906" s="19">
        <v>130916.54913210199</v>
      </c>
      <c r="BE906" s="19">
        <v>178704.60351362301</v>
      </c>
      <c r="BF906" s="19">
        <v>168766.74855896301</v>
      </c>
      <c r="BG906" s="19">
        <v>142987.251866862</v>
      </c>
      <c r="BH906" s="19">
        <v>580172541.94097805</v>
      </c>
      <c r="BI906" s="19">
        <v>675366535.74401498</v>
      </c>
      <c r="BJ906" s="19">
        <v>485961146.82044101</v>
      </c>
      <c r="BK906" s="19">
        <v>97048.858051087198</v>
      </c>
      <c r="BL906" s="19">
        <v>336115058.348373</v>
      </c>
      <c r="BM906" s="19">
        <v>84490.603987824099</v>
      </c>
      <c r="BN906" s="19">
        <v>404074749.31921399</v>
      </c>
      <c r="BO906" s="19">
        <v>209591.61585109399</v>
      </c>
      <c r="BP906" s="19">
        <v>336179478.038863</v>
      </c>
      <c r="BQ906" s="19">
        <v>85057.759169334604</v>
      </c>
      <c r="BR906" s="19">
        <v>138837.29432782999</v>
      </c>
      <c r="BS906" s="19">
        <v>74680.910813464201</v>
      </c>
      <c r="BT906" s="19">
        <v>84632.417955647994</v>
      </c>
      <c r="BU906" s="19">
        <v>371054915.31521797</v>
      </c>
      <c r="BV906" s="19">
        <v>364689094.49050099</v>
      </c>
      <c r="BW906" s="19">
        <v>109748.893649866</v>
      </c>
      <c r="BX906" s="19">
        <v>60626.459295553897</v>
      </c>
      <c r="BY906" s="19">
        <v>296056851.16981399</v>
      </c>
      <c r="BZ906" s="19">
        <v>500880091.42259002</v>
      </c>
      <c r="CA906" s="19">
        <v>363627204.67513001</v>
      </c>
      <c r="CB906" s="19">
        <v>457674808.20086902</v>
      </c>
      <c r="CC906" s="19">
        <v>318309821.41363198</v>
      </c>
      <c r="CD906" s="19">
        <v>398106525.24298298</v>
      </c>
      <c r="CE906" s="19">
        <v>251953920.47416899</v>
      </c>
    </row>
    <row r="907" spans="1:83">
      <c r="A907" s="18">
        <v>2443</v>
      </c>
      <c r="C907" s="18" t="s">
        <v>1806</v>
      </c>
      <c r="D907" s="18" t="s">
        <v>116</v>
      </c>
      <c r="E907" s="18" t="s">
        <v>114</v>
      </c>
      <c r="F907" s="18" t="s">
        <v>114</v>
      </c>
      <c r="G907" s="18" t="s">
        <v>114</v>
      </c>
      <c r="H907" s="18" t="s">
        <v>114</v>
      </c>
      <c r="J907" s="18">
        <v>-1.75</v>
      </c>
      <c r="K907" s="18">
        <v>231.97286</v>
      </c>
      <c r="L907" s="18">
        <v>232.98016000000001</v>
      </c>
      <c r="M907" s="18">
        <v>1.8029999999999999</v>
      </c>
      <c r="N907" s="18">
        <v>19030188.09</v>
      </c>
      <c r="O907" s="18">
        <v>0</v>
      </c>
      <c r="P907" s="18">
        <v>0</v>
      </c>
      <c r="S907" s="18" t="s">
        <v>118</v>
      </c>
      <c r="T907" s="18">
        <v>2</v>
      </c>
      <c r="U907" s="18" t="s">
        <v>802</v>
      </c>
      <c r="V907" s="18" t="b">
        <v>1</v>
      </c>
      <c r="W907" s="20">
        <v>0.92592592592592604</v>
      </c>
      <c r="X907" s="20">
        <v>0.9375</v>
      </c>
      <c r="Y907" s="19">
        <v>197829533.02020699</v>
      </c>
      <c r="Z907" s="19">
        <v>649522368.397668</v>
      </c>
      <c r="AA907" s="19">
        <v>1796119333.3011799</v>
      </c>
      <c r="AB907" s="19">
        <v>203523418.649528</v>
      </c>
      <c r="AC907" s="19">
        <v>663135891.53470099</v>
      </c>
      <c r="AD907" s="19">
        <v>159679679.704409</v>
      </c>
      <c r="AE907" s="19">
        <v>64605129.351570897</v>
      </c>
      <c r="AF907" s="19">
        <v>794006688.83665001</v>
      </c>
      <c r="AG907" s="19">
        <v>126317418.508251</v>
      </c>
      <c r="AH907" s="19">
        <v>213770.07762069799</v>
      </c>
      <c r="AI907" s="19">
        <v>138799890.19139099</v>
      </c>
      <c r="AJ907" s="19">
        <v>74251420.150645599</v>
      </c>
      <c r="AK907" s="19">
        <v>1264300686.76212</v>
      </c>
      <c r="AL907" s="19">
        <v>1134417998.07781</v>
      </c>
      <c r="AM907" s="19">
        <v>130836400.39297999</v>
      </c>
      <c r="AN907" s="19">
        <v>93041772.636040404</v>
      </c>
      <c r="AO907" s="19">
        <v>142429395.24676201</v>
      </c>
      <c r="AP907" s="19">
        <v>58502.331954147201</v>
      </c>
      <c r="AQ907" s="19">
        <v>84720075.595832899</v>
      </c>
      <c r="AR907" s="19">
        <v>40800576.645990103</v>
      </c>
      <c r="AS907" s="19">
        <v>58346865.434907697</v>
      </c>
      <c r="AT907" s="19">
        <v>290574243.33825302</v>
      </c>
      <c r="AU907" s="19">
        <v>462367659.09529001</v>
      </c>
      <c r="AV907" s="19">
        <v>141061552.69730201</v>
      </c>
      <c r="AW907" s="19">
        <v>214514828.88947999</v>
      </c>
      <c r="AX907" s="19">
        <v>350822196.63603503</v>
      </c>
      <c r="AY907" s="19">
        <v>781856579.93185401</v>
      </c>
      <c r="AZ907" s="19">
        <v>411296097.23973697</v>
      </c>
      <c r="BA907" s="19">
        <v>164137478.33939499</v>
      </c>
      <c r="BB907" s="19">
        <v>627521143.17017603</v>
      </c>
      <c r="BC907" s="19">
        <v>453335445.41067499</v>
      </c>
      <c r="BD907" s="19">
        <v>212078040.372807</v>
      </c>
      <c r="BE907" s="19">
        <v>273754292.36217999</v>
      </c>
      <c r="BF907" s="19">
        <v>633659264.80993998</v>
      </c>
      <c r="BG907" s="19">
        <v>362871665.39739001</v>
      </c>
      <c r="BH907" s="19">
        <v>103633949.206523</v>
      </c>
      <c r="BI907" s="19">
        <v>53771751.254043102</v>
      </c>
      <c r="BJ907" s="19">
        <v>582499498.09596705</v>
      </c>
      <c r="BK907" s="19">
        <v>381467924.67437798</v>
      </c>
      <c r="BL907" s="19">
        <v>199358145.62828299</v>
      </c>
      <c r="BM907" s="19">
        <v>162846736.57797399</v>
      </c>
      <c r="BN907" s="19">
        <v>163114611.10640299</v>
      </c>
      <c r="BO907" s="19">
        <v>352333613.92269701</v>
      </c>
      <c r="BP907" s="19">
        <v>81188552.464485899</v>
      </c>
      <c r="BQ907" s="19">
        <v>403280720.07527697</v>
      </c>
      <c r="BR907" s="19">
        <v>616264184.151636</v>
      </c>
      <c r="BS907" s="19">
        <v>207523787.77051499</v>
      </c>
      <c r="BT907" s="19">
        <v>815594830.81447399</v>
      </c>
      <c r="BU907" s="19">
        <v>137638183.91176501</v>
      </c>
      <c r="BV907" s="19">
        <v>156970656.52318999</v>
      </c>
      <c r="BW907" s="19">
        <v>109748.893649866</v>
      </c>
      <c r="BX907" s="19">
        <v>38566320.578836001</v>
      </c>
      <c r="BY907" s="19">
        <v>163807441.183889</v>
      </c>
      <c r="BZ907" s="19">
        <v>50972325.391018398</v>
      </c>
      <c r="CA907" s="19">
        <v>189121103.50049701</v>
      </c>
      <c r="CB907" s="19">
        <v>55127286.330489703</v>
      </c>
      <c r="CC907" s="19">
        <v>116435604.55456001</v>
      </c>
      <c r="CD907" s="19">
        <v>42378.606606679503</v>
      </c>
      <c r="CE907" s="19">
        <v>125614772.0502</v>
      </c>
    </row>
    <row r="908" spans="1:83">
      <c r="A908" s="18">
        <v>2449</v>
      </c>
      <c r="B908" s="18" t="s">
        <v>354</v>
      </c>
      <c r="C908" s="18" t="s">
        <v>355</v>
      </c>
      <c r="D908" s="18" t="s">
        <v>114</v>
      </c>
      <c r="E908" s="18" t="s">
        <v>114</v>
      </c>
      <c r="F908" s="18" t="s">
        <v>114</v>
      </c>
      <c r="G908" s="18" t="s">
        <v>116</v>
      </c>
      <c r="H908" s="18" t="s">
        <v>114</v>
      </c>
      <c r="J908" s="18">
        <v>-0.93</v>
      </c>
      <c r="K908" s="18">
        <v>298.25051999999999</v>
      </c>
      <c r="L908" s="18">
        <v>299.25787000000003</v>
      </c>
      <c r="M908" s="18">
        <v>9.1199999999999992</v>
      </c>
      <c r="N908" s="18">
        <v>19003314.239999998</v>
      </c>
      <c r="O908" s="18">
        <v>22</v>
      </c>
      <c r="P908" s="18">
        <v>0</v>
      </c>
      <c r="S908" s="18" t="s">
        <v>118</v>
      </c>
      <c r="T908" s="18">
        <v>4</v>
      </c>
      <c r="U908" s="18" t="s">
        <v>121</v>
      </c>
      <c r="V908" s="18" t="b">
        <v>0</v>
      </c>
      <c r="W908" s="20">
        <v>0.55555555555555602</v>
      </c>
      <c r="X908" s="20">
        <v>0.75</v>
      </c>
      <c r="Y908" s="19">
        <v>53498631.120383702</v>
      </c>
      <c r="Z908" s="19">
        <v>89712.935311184003</v>
      </c>
      <c r="AA908" s="19">
        <v>42309248.517170601</v>
      </c>
      <c r="AB908" s="19">
        <v>15281582.233056501</v>
      </c>
      <c r="AC908" s="19">
        <v>126802620.56226</v>
      </c>
      <c r="AD908" s="19">
        <v>32553097.298813399</v>
      </c>
      <c r="AE908" s="19">
        <v>35392812.798898198</v>
      </c>
      <c r="AF908" s="19">
        <v>246797.54089740699</v>
      </c>
      <c r="AG908" s="19">
        <v>14046518.343527099</v>
      </c>
      <c r="AH908" s="19">
        <v>213770.07762069799</v>
      </c>
      <c r="AI908" s="19">
        <v>47802.709287413403</v>
      </c>
      <c r="AJ908" s="19">
        <v>246126272.989757</v>
      </c>
      <c r="AK908" s="19">
        <v>58796762.234191097</v>
      </c>
      <c r="AL908" s="19">
        <v>28608292.796220601</v>
      </c>
      <c r="AM908" s="19">
        <v>85852.124718513893</v>
      </c>
      <c r="AN908" s="19">
        <v>73007.899572116206</v>
      </c>
      <c r="AO908" s="19">
        <v>66676662.188675202</v>
      </c>
      <c r="AP908" s="19">
        <v>70035788.668872699</v>
      </c>
      <c r="AQ908" s="19">
        <v>80515.804096136198</v>
      </c>
      <c r="AR908" s="19">
        <v>49832.672295953402</v>
      </c>
      <c r="AS908" s="19">
        <v>72318.6274561951</v>
      </c>
      <c r="AT908" s="19">
        <v>12247807.996555099</v>
      </c>
      <c r="AU908" s="19">
        <v>139624.610384292</v>
      </c>
      <c r="AV908" s="19">
        <v>57029.357966701697</v>
      </c>
      <c r="AW908" s="19">
        <v>21288504.462234698</v>
      </c>
      <c r="AX908" s="19">
        <v>73579.681769493298</v>
      </c>
      <c r="AY908" s="19">
        <v>38975652.1766783</v>
      </c>
      <c r="AZ908" s="19">
        <v>41539590.561583199</v>
      </c>
      <c r="BA908" s="19">
        <v>329377366.053258</v>
      </c>
      <c r="BB908" s="19">
        <v>359322388.67442399</v>
      </c>
      <c r="BC908" s="19">
        <v>253984148.414709</v>
      </c>
      <c r="BD908" s="19">
        <v>370395717.279562</v>
      </c>
      <c r="BE908" s="19">
        <v>669370095.38029206</v>
      </c>
      <c r="BF908" s="19">
        <v>267243783.367998</v>
      </c>
      <c r="BG908" s="19">
        <v>24120109.0417176</v>
      </c>
      <c r="BH908" s="19">
        <v>56202092.639926903</v>
      </c>
      <c r="BI908" s="19">
        <v>63034350.299628198</v>
      </c>
      <c r="BJ908" s="19">
        <v>245795002.69374099</v>
      </c>
      <c r="BK908" s="19">
        <v>15415880.0470242</v>
      </c>
      <c r="BL908" s="19">
        <v>60370.032756194603</v>
      </c>
      <c r="BM908" s="19">
        <v>25230125.017655499</v>
      </c>
      <c r="BN908" s="19">
        <v>228147991.45010701</v>
      </c>
      <c r="BO908" s="19">
        <v>71979293.950010806</v>
      </c>
      <c r="BP908" s="19">
        <v>24421984.028912298</v>
      </c>
      <c r="BQ908" s="19">
        <v>20250354.9807042</v>
      </c>
      <c r="BR908" s="19">
        <v>28806807.928408898</v>
      </c>
      <c r="BS908" s="19">
        <v>1069421984.46357</v>
      </c>
      <c r="BT908" s="19">
        <v>10251162.6687543</v>
      </c>
      <c r="BU908" s="19">
        <v>77863.992415903005</v>
      </c>
      <c r="BV908" s="19">
        <v>14289319.1719827</v>
      </c>
      <c r="BW908" s="19">
        <v>109748.893649866</v>
      </c>
      <c r="BX908" s="19">
        <v>47290670.275004797</v>
      </c>
      <c r="BY908" s="19">
        <v>16583372.490611</v>
      </c>
      <c r="BZ908" s="19">
        <v>62077.4003332969</v>
      </c>
      <c r="CA908" s="19">
        <v>79644.185807155198</v>
      </c>
      <c r="CB908" s="19">
        <v>56280.262764906503</v>
      </c>
      <c r="CC908" s="19">
        <v>42452.059625298898</v>
      </c>
      <c r="CD908" s="19">
        <v>42378.606606679503</v>
      </c>
      <c r="CE908" s="19">
        <v>44682084.829240598</v>
      </c>
    </row>
    <row r="909" spans="1:83">
      <c r="A909" s="18">
        <v>2456</v>
      </c>
      <c r="C909" s="18" t="s">
        <v>1807</v>
      </c>
      <c r="D909" s="18" t="s">
        <v>116</v>
      </c>
      <c r="E909" s="18" t="s">
        <v>114</v>
      </c>
      <c r="F909" s="18" t="s">
        <v>114</v>
      </c>
      <c r="G909" s="18" t="s">
        <v>114</v>
      </c>
      <c r="H909" s="18" t="s">
        <v>114</v>
      </c>
      <c r="J909" s="18">
        <v>0.32</v>
      </c>
      <c r="K909" s="18">
        <v>1447.8838499999999</v>
      </c>
      <c r="L909" s="18">
        <v>483.63504</v>
      </c>
      <c r="M909" s="18">
        <v>6.157</v>
      </c>
      <c r="N909" s="18">
        <v>18924767.68</v>
      </c>
      <c r="O909" s="18">
        <v>0</v>
      </c>
      <c r="P909" s="18">
        <v>0</v>
      </c>
      <c r="S909" s="18" t="s">
        <v>118</v>
      </c>
      <c r="T909" s="18">
        <v>1</v>
      </c>
      <c r="U909" s="18" t="s">
        <v>802</v>
      </c>
      <c r="V909" s="18" t="b">
        <v>0</v>
      </c>
      <c r="W909" s="20">
        <v>0.74074074074074103</v>
      </c>
      <c r="X909" s="20">
        <v>0.90625</v>
      </c>
      <c r="Y909" s="19">
        <v>10542750.3215707</v>
      </c>
      <c r="Z909" s="19">
        <v>40684552.627437703</v>
      </c>
      <c r="AA909" s="19">
        <v>302507.99905691098</v>
      </c>
      <c r="AB909" s="19">
        <v>338021789.64143199</v>
      </c>
      <c r="AC909" s="19">
        <v>202761.79347830301</v>
      </c>
      <c r="AD909" s="19">
        <v>224878370.90999001</v>
      </c>
      <c r="AE909" s="19">
        <v>93066.8435548751</v>
      </c>
      <c r="AF909" s="19">
        <v>17388509.640152302</v>
      </c>
      <c r="AG909" s="19">
        <v>17676823.648331001</v>
      </c>
      <c r="AH909" s="19">
        <v>213770.07762069799</v>
      </c>
      <c r="AI909" s="19">
        <v>47802.709287413403</v>
      </c>
      <c r="AJ909" s="19">
        <v>538514295.12226605</v>
      </c>
      <c r="AK909" s="19">
        <v>16283113.5147381</v>
      </c>
      <c r="AL909" s="19">
        <v>187445.37779147099</v>
      </c>
      <c r="AM909" s="19">
        <v>43371590.776694201</v>
      </c>
      <c r="AN909" s="19">
        <v>29633290.100166999</v>
      </c>
      <c r="AO909" s="19">
        <v>21173951.646228299</v>
      </c>
      <c r="AP909" s="19">
        <v>24890493.760217398</v>
      </c>
      <c r="AQ909" s="19">
        <v>55489132.829537801</v>
      </c>
      <c r="AR909" s="19">
        <v>51768834.676504701</v>
      </c>
      <c r="AS909" s="19">
        <v>62419715.936376199</v>
      </c>
      <c r="AT909" s="19">
        <v>30487379.3382788</v>
      </c>
      <c r="AU909" s="19">
        <v>139624.610384292</v>
      </c>
      <c r="AV909" s="19">
        <v>165461404.59693</v>
      </c>
      <c r="AW909" s="19">
        <v>56359868.522259898</v>
      </c>
      <c r="AX909" s="19">
        <v>113403101.917482</v>
      </c>
      <c r="AY909" s="19">
        <v>71377502.080352098</v>
      </c>
      <c r="AZ909" s="19">
        <v>107552.178623912</v>
      </c>
      <c r="BA909" s="19">
        <v>3167710.3544576499</v>
      </c>
      <c r="BB909" s="19">
        <v>31115504.9814349</v>
      </c>
      <c r="BC909" s="19">
        <v>120394306.970714</v>
      </c>
      <c r="BD909" s="19">
        <v>37269843.686045997</v>
      </c>
      <c r="BE909" s="19">
        <v>162859171.54672399</v>
      </c>
      <c r="BF909" s="19">
        <v>29597127.7050694</v>
      </c>
      <c r="BG909" s="19">
        <v>14730311.0390255</v>
      </c>
      <c r="BH909" s="19">
        <v>4798484.0232667197</v>
      </c>
      <c r="BI909" s="19">
        <v>14561984.2591471</v>
      </c>
      <c r="BJ909" s="19">
        <v>106039108.547848</v>
      </c>
      <c r="BK909" s="19">
        <v>6885942.5130927404</v>
      </c>
      <c r="BL909" s="19">
        <v>7261757.0859118998</v>
      </c>
      <c r="BM909" s="19">
        <v>35160151.410669997</v>
      </c>
      <c r="BN909" s="19">
        <v>53250566.996473402</v>
      </c>
      <c r="BO909" s="19">
        <v>14501458.1021042</v>
      </c>
      <c r="BP909" s="19">
        <v>13973539.3273913</v>
      </c>
      <c r="BQ909" s="19">
        <v>13652320.948671</v>
      </c>
      <c r="BR909" s="19">
        <v>41492188.462684803</v>
      </c>
      <c r="BS909" s="19">
        <v>74680.910813464201</v>
      </c>
      <c r="BT909" s="19">
        <v>84632.417955647994</v>
      </c>
      <c r="BU909" s="19">
        <v>72623236.717742905</v>
      </c>
      <c r="BV909" s="19">
        <v>25418828.523921002</v>
      </c>
      <c r="BW909" s="19">
        <v>27645662.652374301</v>
      </c>
      <c r="BX909" s="19">
        <v>10513241.302920301</v>
      </c>
      <c r="BY909" s="19">
        <v>45991580.016596302</v>
      </c>
      <c r="BZ909" s="19">
        <v>2451047.94419182</v>
      </c>
      <c r="CA909" s="19">
        <v>12201368.139174201</v>
      </c>
      <c r="CB909" s="19">
        <v>34778185.821573399</v>
      </c>
      <c r="CC909" s="19">
        <v>19908455.682910301</v>
      </c>
      <c r="CD909" s="19">
        <v>51019917.956328698</v>
      </c>
      <c r="CE909" s="19">
        <v>14786558.027669501</v>
      </c>
    </row>
    <row r="910" spans="1:83">
      <c r="A910" s="18">
        <v>2458</v>
      </c>
      <c r="B910" s="18" t="s">
        <v>1808</v>
      </c>
      <c r="C910" s="18" t="s">
        <v>1809</v>
      </c>
      <c r="D910" s="18" t="s">
        <v>116</v>
      </c>
      <c r="E910" s="18" t="s">
        <v>114</v>
      </c>
      <c r="F910" s="18" t="s">
        <v>114</v>
      </c>
      <c r="G910" s="18" t="s">
        <v>116</v>
      </c>
      <c r="H910" s="18" t="s">
        <v>114</v>
      </c>
      <c r="J910" s="18">
        <v>-0.45</v>
      </c>
      <c r="K910" s="18">
        <v>225.11526000000001</v>
      </c>
      <c r="L910" s="18">
        <v>226.12239</v>
      </c>
      <c r="M910" s="18">
        <v>8.0459999999999994</v>
      </c>
      <c r="N910" s="18">
        <v>18914140.190000001</v>
      </c>
      <c r="O910" s="18">
        <v>3</v>
      </c>
      <c r="P910" s="18">
        <v>0</v>
      </c>
      <c r="S910" s="18" t="s">
        <v>118</v>
      </c>
      <c r="T910" s="18">
        <v>2</v>
      </c>
      <c r="U910" s="18" t="s">
        <v>802</v>
      </c>
      <c r="V910" s="18" t="b">
        <v>0</v>
      </c>
      <c r="W910" s="20">
        <v>0.48148148148148101</v>
      </c>
      <c r="X910" s="20">
        <v>0.5</v>
      </c>
      <c r="Y910" s="19">
        <v>211063.24240400901</v>
      </c>
      <c r="Z910" s="19">
        <v>62426517.564650498</v>
      </c>
      <c r="AA910" s="19">
        <v>344283945.67853302</v>
      </c>
      <c r="AB910" s="19">
        <v>81474.388556081496</v>
      </c>
      <c r="AC910" s="19">
        <v>961452554.80484402</v>
      </c>
      <c r="AD910" s="19">
        <v>21723765.839325301</v>
      </c>
      <c r="AE910" s="19">
        <v>93066.8435548751</v>
      </c>
      <c r="AF910" s="19">
        <v>246797.54089740699</v>
      </c>
      <c r="AG910" s="19">
        <v>64152.505638069299</v>
      </c>
      <c r="AH910" s="19">
        <v>213770.07762069799</v>
      </c>
      <c r="AI910" s="19">
        <v>47802.709287413403</v>
      </c>
      <c r="AJ910" s="19">
        <v>37762.133882739698</v>
      </c>
      <c r="AK910" s="19">
        <v>164147.76214103101</v>
      </c>
      <c r="AL910" s="19">
        <v>720348550.24272895</v>
      </c>
      <c r="AM910" s="19">
        <v>61536727.071075201</v>
      </c>
      <c r="AN910" s="19">
        <v>46675137.453403503</v>
      </c>
      <c r="AO910" s="19">
        <v>29601574.616266198</v>
      </c>
      <c r="AP910" s="19">
        <v>46423299.301110104</v>
      </c>
      <c r="AQ910" s="19">
        <v>43121298.103603497</v>
      </c>
      <c r="AR910" s="19">
        <v>35518225.714283101</v>
      </c>
      <c r="AS910" s="19">
        <v>30936339.2029077</v>
      </c>
      <c r="AT910" s="19">
        <v>60071.0548945306</v>
      </c>
      <c r="AU910" s="19">
        <v>139624.610384292</v>
      </c>
      <c r="AV910" s="19">
        <v>57029.357966701697</v>
      </c>
      <c r="AW910" s="19">
        <v>48350744.837955698</v>
      </c>
      <c r="AX910" s="19">
        <v>73579.681769493298</v>
      </c>
      <c r="AY910" s="19">
        <v>165758.196350452</v>
      </c>
      <c r="AZ910" s="19">
        <v>107552.178623912</v>
      </c>
      <c r="BA910" s="19">
        <v>135919943.92904699</v>
      </c>
      <c r="BB910" s="19">
        <v>211094.34997347501</v>
      </c>
      <c r="BC910" s="19">
        <v>191478069.95618901</v>
      </c>
      <c r="BD910" s="19">
        <v>152888635.795136</v>
      </c>
      <c r="BE910" s="19">
        <v>178704.60351362301</v>
      </c>
      <c r="BF910" s="19">
        <v>168766.74855896301</v>
      </c>
      <c r="BG910" s="19">
        <v>1415501541.4978099</v>
      </c>
      <c r="BH910" s="19">
        <v>240849454.16092601</v>
      </c>
      <c r="BI910" s="19">
        <v>21699850.2663505</v>
      </c>
      <c r="BJ910" s="19">
        <v>40620.2248290192</v>
      </c>
      <c r="BK910" s="19">
        <v>570560142.21507502</v>
      </c>
      <c r="BL910" s="19">
        <v>57484203.719573699</v>
      </c>
      <c r="BM910" s="19">
        <v>63250367.664279401</v>
      </c>
      <c r="BN910" s="19">
        <v>735351519.60439599</v>
      </c>
      <c r="BO910" s="19">
        <v>75501987.274335593</v>
      </c>
      <c r="BP910" s="19">
        <v>49023.555370657697</v>
      </c>
      <c r="BQ910" s="19">
        <v>85057.759169334604</v>
      </c>
      <c r="BR910" s="19">
        <v>138837.29432782999</v>
      </c>
      <c r="BS910" s="19">
        <v>100582431.544058</v>
      </c>
      <c r="BT910" s="19">
        <v>84632.417955647994</v>
      </c>
      <c r="BU910" s="19">
        <v>77863.992415903005</v>
      </c>
      <c r="BV910" s="19">
        <v>29134114.737578001</v>
      </c>
      <c r="BW910" s="19">
        <v>109748.893649866</v>
      </c>
      <c r="BX910" s="19">
        <v>41448639.191149697</v>
      </c>
      <c r="BY910" s="19">
        <v>79650991.8370983</v>
      </c>
      <c r="BZ910" s="19">
        <v>62077.4003332969</v>
      </c>
      <c r="CA910" s="19">
        <v>79644.185807155198</v>
      </c>
      <c r="CB910" s="19">
        <v>56280.262764906503</v>
      </c>
      <c r="CC910" s="19">
        <v>28516675.762705401</v>
      </c>
      <c r="CD910" s="19">
        <v>42378.606606679503</v>
      </c>
      <c r="CE910" s="19">
        <v>88838.795511459801</v>
      </c>
    </row>
    <row r="911" spans="1:83">
      <c r="A911" s="18">
        <v>2461</v>
      </c>
      <c r="B911" s="18" t="s">
        <v>1810</v>
      </c>
      <c r="C911" s="18" t="s">
        <v>1811</v>
      </c>
      <c r="D911" s="18" t="s">
        <v>116</v>
      </c>
      <c r="E911" s="18" t="s">
        <v>114</v>
      </c>
      <c r="F911" s="18" t="s">
        <v>114</v>
      </c>
      <c r="G911" s="18" t="s">
        <v>116</v>
      </c>
      <c r="H911" s="18" t="s">
        <v>114</v>
      </c>
      <c r="J911" s="18">
        <v>-0.88</v>
      </c>
      <c r="K911" s="18">
        <v>254.15159</v>
      </c>
      <c r="L911" s="18">
        <v>255.15897000000001</v>
      </c>
      <c r="M911" s="18">
        <v>7.9109999999999996</v>
      </c>
      <c r="N911" s="18">
        <v>18877479.34</v>
      </c>
      <c r="O911" s="18">
        <v>6</v>
      </c>
      <c r="P911" s="18">
        <v>0</v>
      </c>
      <c r="S911" s="18" t="s">
        <v>118</v>
      </c>
      <c r="T911" s="18">
        <v>7</v>
      </c>
      <c r="U911" s="18" t="s">
        <v>121</v>
      </c>
      <c r="V911" s="18" t="b">
        <v>1</v>
      </c>
      <c r="W911" s="20">
        <v>0.88888888888888895</v>
      </c>
      <c r="X911" s="20">
        <v>0.78125</v>
      </c>
      <c r="Y911" s="19">
        <v>1366027591.1960499</v>
      </c>
      <c r="Z911" s="19">
        <v>593550699.99502206</v>
      </c>
      <c r="AA911" s="19">
        <v>1968077967.3828299</v>
      </c>
      <c r="AB911" s="19">
        <v>623855939.14420104</v>
      </c>
      <c r="AC911" s="19">
        <v>1129125701.52161</v>
      </c>
      <c r="AD911" s="19">
        <v>272466096.36148101</v>
      </c>
      <c r="AE911" s="19">
        <v>790260754.24119604</v>
      </c>
      <c r="AF911" s="19">
        <v>1653212404.2859299</v>
      </c>
      <c r="AG911" s="19">
        <v>425607761.09241599</v>
      </c>
      <c r="AH911" s="19">
        <v>1427857492.3910699</v>
      </c>
      <c r="AI911" s="19">
        <v>47802.709287413403</v>
      </c>
      <c r="AJ911" s="19">
        <v>290386733.94896197</v>
      </c>
      <c r="AK911" s="19">
        <v>1152496616.0646601</v>
      </c>
      <c r="AL911" s="19">
        <v>1354115406.40926</v>
      </c>
      <c r="AM911" s="19">
        <v>85852.124718513893</v>
      </c>
      <c r="AN911" s="19">
        <v>585621092.83614099</v>
      </c>
      <c r="AO911" s="19">
        <v>475968065.55932403</v>
      </c>
      <c r="AP911" s="19">
        <v>517961506.49759299</v>
      </c>
      <c r="AQ911" s="19">
        <v>614603254.49943399</v>
      </c>
      <c r="AR911" s="19">
        <v>381604274.25594002</v>
      </c>
      <c r="AS911" s="19">
        <v>665967648.64575303</v>
      </c>
      <c r="AT911" s="19">
        <v>828718674.71170402</v>
      </c>
      <c r="AU911" s="19">
        <v>1495440261.5211799</v>
      </c>
      <c r="AV911" s="19">
        <v>486878322.44646001</v>
      </c>
      <c r="AW911" s="19">
        <v>813012390.46914697</v>
      </c>
      <c r="AX911" s="19">
        <v>73579.681769493298</v>
      </c>
      <c r="AY911" s="19">
        <v>1898237469.0761299</v>
      </c>
      <c r="AZ911" s="19">
        <v>1233181177.0905399</v>
      </c>
      <c r="BA911" s="19">
        <v>658285457.44892001</v>
      </c>
      <c r="BB911" s="19">
        <v>2138215974.88289</v>
      </c>
      <c r="BC911" s="19">
        <v>528026574.51860702</v>
      </c>
      <c r="BD911" s="19">
        <v>785317753.11877501</v>
      </c>
      <c r="BE911" s="19">
        <v>1025244478.68454</v>
      </c>
      <c r="BF911" s="19">
        <v>884098649.75315499</v>
      </c>
      <c r="BG911" s="19">
        <v>142987.251866862</v>
      </c>
      <c r="BH911" s="19">
        <v>540350411.05530202</v>
      </c>
      <c r="BI911" s="19">
        <v>47030.709569134902</v>
      </c>
      <c r="BJ911" s="19">
        <v>342957561.546911</v>
      </c>
      <c r="BK911" s="19">
        <v>704874105.49395096</v>
      </c>
      <c r="BL911" s="19">
        <v>395675048.36770397</v>
      </c>
      <c r="BM911" s="19">
        <v>573910707.89841795</v>
      </c>
      <c r="BN911" s="19">
        <v>382606737.64304399</v>
      </c>
      <c r="BO911" s="19">
        <v>2061691958.2047701</v>
      </c>
      <c r="BP911" s="19">
        <v>492295141.53025502</v>
      </c>
      <c r="BQ911" s="19">
        <v>85057.759169334604</v>
      </c>
      <c r="BR911" s="19">
        <v>1499174478.4786</v>
      </c>
      <c r="BS911" s="19">
        <v>503473406.73629701</v>
      </c>
      <c r="BT911" s="19">
        <v>84632.417955647994</v>
      </c>
      <c r="BU911" s="19">
        <v>77863.992415903005</v>
      </c>
      <c r="BV911" s="19">
        <v>668072401.58082998</v>
      </c>
      <c r="BW911" s="19">
        <v>109748.893649866</v>
      </c>
      <c r="BX911" s="19">
        <v>493802157.86121398</v>
      </c>
      <c r="BY911" s="19">
        <v>915521323.93744397</v>
      </c>
      <c r="BZ911" s="19">
        <v>422540453.88107699</v>
      </c>
      <c r="CA911" s="19">
        <v>79644.185807155198</v>
      </c>
      <c r="CB911" s="19">
        <v>499370701.53553402</v>
      </c>
      <c r="CC911" s="19">
        <v>309099947.29447401</v>
      </c>
      <c r="CD911" s="19">
        <v>483865989.83185703</v>
      </c>
      <c r="CE911" s="19">
        <v>506006742.565862</v>
      </c>
    </row>
    <row r="912" spans="1:83">
      <c r="A912" s="18">
        <v>2484</v>
      </c>
      <c r="B912" s="18" t="s">
        <v>1812</v>
      </c>
      <c r="C912" s="18" t="s">
        <v>1813</v>
      </c>
      <c r="D912" s="18" t="s">
        <v>116</v>
      </c>
      <c r="E912" s="18" t="s">
        <v>114</v>
      </c>
      <c r="F912" s="18" t="s">
        <v>114</v>
      </c>
      <c r="G912" s="18" t="s">
        <v>116</v>
      </c>
      <c r="H912" s="18" t="s">
        <v>114</v>
      </c>
      <c r="J912" s="18">
        <v>-0.79</v>
      </c>
      <c r="K912" s="18">
        <v>339.20431000000002</v>
      </c>
      <c r="L912" s="18">
        <v>340.21149000000003</v>
      </c>
      <c r="M912" s="18">
        <v>6.4960000000000004</v>
      </c>
      <c r="N912" s="18">
        <v>18625192.68</v>
      </c>
      <c r="O912" s="18">
        <v>2</v>
      </c>
      <c r="P912" s="18">
        <v>0</v>
      </c>
      <c r="S912" s="18" t="s">
        <v>118</v>
      </c>
      <c r="T912" s="18">
        <v>3</v>
      </c>
      <c r="U912" s="18" t="s">
        <v>809</v>
      </c>
      <c r="V912" s="18" t="b">
        <v>0</v>
      </c>
      <c r="W912" s="20">
        <v>0.51851851851851805</v>
      </c>
      <c r="X912" s="20">
        <v>0.53125</v>
      </c>
      <c r="Y912" s="19">
        <v>23408146.3918745</v>
      </c>
      <c r="Z912" s="19">
        <v>35937747.507619098</v>
      </c>
      <c r="AA912" s="19">
        <v>302507.99905691098</v>
      </c>
      <c r="AB912" s="19">
        <v>81474.388556081496</v>
      </c>
      <c r="AC912" s="19">
        <v>202761.79347830301</v>
      </c>
      <c r="AD912" s="19">
        <v>99961235.491888002</v>
      </c>
      <c r="AE912" s="19">
        <v>74961641.750585303</v>
      </c>
      <c r="AF912" s="19">
        <v>42730883.571563698</v>
      </c>
      <c r="AG912" s="19">
        <v>64152.505638069299</v>
      </c>
      <c r="AH912" s="19">
        <v>213770.07762069799</v>
      </c>
      <c r="AI912" s="19">
        <v>47802.709287413403</v>
      </c>
      <c r="AJ912" s="19">
        <v>173429240.862432</v>
      </c>
      <c r="AK912" s="19">
        <v>164147.76214103101</v>
      </c>
      <c r="AL912" s="19">
        <v>99044371.518004805</v>
      </c>
      <c r="AM912" s="19">
        <v>85852.124718513893</v>
      </c>
      <c r="AN912" s="19">
        <v>73007.899572116206</v>
      </c>
      <c r="AO912" s="19">
        <v>10617491.839058001</v>
      </c>
      <c r="AP912" s="19">
        <v>58502.331954147201</v>
      </c>
      <c r="AQ912" s="19">
        <v>164739639.45853701</v>
      </c>
      <c r="AR912" s="19">
        <v>440816573.332353</v>
      </c>
      <c r="AS912" s="19">
        <v>241145104.54646599</v>
      </c>
      <c r="AT912" s="19">
        <v>60071.0548945306</v>
      </c>
      <c r="AU912" s="19">
        <v>139624.610384292</v>
      </c>
      <c r="AV912" s="19">
        <v>46467365.938047603</v>
      </c>
      <c r="AW912" s="19">
        <v>13224769.6011438</v>
      </c>
      <c r="AX912" s="19">
        <v>35796663.125463396</v>
      </c>
      <c r="AY912" s="19">
        <v>165758.196350452</v>
      </c>
      <c r="AZ912" s="19">
        <v>107552.178623912</v>
      </c>
      <c r="BA912" s="19">
        <v>64265963.304071799</v>
      </c>
      <c r="BB912" s="19">
        <v>211094.34997347501</v>
      </c>
      <c r="BC912" s="19">
        <v>62937.009110873303</v>
      </c>
      <c r="BD912" s="19">
        <v>130916.54913210199</v>
      </c>
      <c r="BE912" s="19">
        <v>178704.60351362301</v>
      </c>
      <c r="BF912" s="19">
        <v>69060943.992256597</v>
      </c>
      <c r="BG912" s="19">
        <v>52310573.312736399</v>
      </c>
      <c r="BH912" s="19">
        <v>66844.4046139891</v>
      </c>
      <c r="BI912" s="19">
        <v>264811242.53711101</v>
      </c>
      <c r="BJ912" s="19">
        <v>40620.2248290192</v>
      </c>
      <c r="BK912" s="19">
        <v>116854183.598527</v>
      </c>
      <c r="BL912" s="19">
        <v>30717484.122906599</v>
      </c>
      <c r="BM912" s="19">
        <v>1185821556.3178899</v>
      </c>
      <c r="BN912" s="19">
        <v>166726698.41366401</v>
      </c>
      <c r="BO912" s="19">
        <v>22929315.006259501</v>
      </c>
      <c r="BP912" s="19">
        <v>49023.555370657697</v>
      </c>
      <c r="BQ912" s="19">
        <v>85057.759169334604</v>
      </c>
      <c r="BR912" s="19">
        <v>138837.29432782999</v>
      </c>
      <c r="BS912" s="19">
        <v>81832075.390561998</v>
      </c>
      <c r="BT912" s="19">
        <v>350043938.14604598</v>
      </c>
      <c r="BU912" s="19">
        <v>29445632.521305699</v>
      </c>
      <c r="BV912" s="19">
        <v>53677.024710943901</v>
      </c>
      <c r="BW912" s="19">
        <v>351040945.44287598</v>
      </c>
      <c r="BX912" s="19">
        <v>60626.459295553897</v>
      </c>
      <c r="BY912" s="19">
        <v>64359.7441030021</v>
      </c>
      <c r="BZ912" s="19">
        <v>94945680.056984499</v>
      </c>
      <c r="CA912" s="19">
        <v>35332533.253094897</v>
      </c>
      <c r="CB912" s="19">
        <v>169955996.593108</v>
      </c>
      <c r="CC912" s="19">
        <v>42452.059625298898</v>
      </c>
      <c r="CD912" s="19">
        <v>257397196.805466</v>
      </c>
      <c r="CE912" s="19">
        <v>88838.795511459801</v>
      </c>
    </row>
    <row r="913" spans="1:83">
      <c r="A913" s="18">
        <v>2487</v>
      </c>
      <c r="C913" s="18" t="s">
        <v>1814</v>
      </c>
      <c r="D913" s="18" t="s">
        <v>116</v>
      </c>
      <c r="E913" s="18" t="s">
        <v>114</v>
      </c>
      <c r="F913" s="18" t="s">
        <v>114</v>
      </c>
      <c r="G913" s="18" t="s">
        <v>114</v>
      </c>
      <c r="H913" s="18" t="s">
        <v>114</v>
      </c>
      <c r="J913" s="18">
        <v>1.41</v>
      </c>
      <c r="K913" s="18">
        <v>247.86313999999999</v>
      </c>
      <c r="L913" s="18">
        <v>248.87049999999999</v>
      </c>
      <c r="M913" s="18">
        <v>0.65200000000000002</v>
      </c>
      <c r="N913" s="18">
        <v>18574448.210000001</v>
      </c>
      <c r="O913" s="18">
        <v>0</v>
      </c>
      <c r="P913" s="18">
        <v>0</v>
      </c>
      <c r="S913" s="18" t="s">
        <v>118</v>
      </c>
      <c r="T913" s="18">
        <v>1</v>
      </c>
      <c r="U913" s="18" t="s">
        <v>802</v>
      </c>
      <c r="V913" s="18" t="b">
        <v>0</v>
      </c>
      <c r="W913" s="20">
        <v>0.66666666666666696</v>
      </c>
      <c r="X913" s="20">
        <v>0.78125</v>
      </c>
      <c r="Y913" s="19">
        <v>211063.24240400901</v>
      </c>
      <c r="Z913" s="19">
        <v>542132328.40088105</v>
      </c>
      <c r="AA913" s="19">
        <v>302507.99905691098</v>
      </c>
      <c r="AB913" s="19">
        <v>552001959.61775899</v>
      </c>
      <c r="AC913" s="19">
        <v>202761.79347830301</v>
      </c>
      <c r="AD913" s="19">
        <v>135723425.410808</v>
      </c>
      <c r="AE913" s="19">
        <v>330424382.46215999</v>
      </c>
      <c r="AF913" s="19">
        <v>246797.54089740699</v>
      </c>
      <c r="AG913" s="19">
        <v>409064769.01958299</v>
      </c>
      <c r="AH913" s="19">
        <v>213770.07762069799</v>
      </c>
      <c r="AI913" s="19">
        <v>66387191.414034702</v>
      </c>
      <c r="AJ913" s="19">
        <v>82176911.884599805</v>
      </c>
      <c r="AK913" s="19">
        <v>164147.76214103101</v>
      </c>
      <c r="AL913" s="19">
        <v>187445.37779147099</v>
      </c>
      <c r="AM913" s="19">
        <v>128182945.956231</v>
      </c>
      <c r="AN913" s="19">
        <v>182904528.742201</v>
      </c>
      <c r="AO913" s="19">
        <v>454015006.95868599</v>
      </c>
      <c r="AP913" s="19">
        <v>262199761.71584901</v>
      </c>
      <c r="AQ913" s="19">
        <v>467928463.78957498</v>
      </c>
      <c r="AR913" s="19">
        <v>79160113.459571004</v>
      </c>
      <c r="AS913" s="19">
        <v>86238423.859738797</v>
      </c>
      <c r="AT913" s="19">
        <v>268950821.42641598</v>
      </c>
      <c r="AU913" s="19">
        <v>139624.610384292</v>
      </c>
      <c r="AV913" s="19">
        <v>75740923.865038902</v>
      </c>
      <c r="AW913" s="19">
        <v>1241018350.18086</v>
      </c>
      <c r="AX913" s="19">
        <v>199850722.461817</v>
      </c>
      <c r="AY913" s="19">
        <v>165758.196350452</v>
      </c>
      <c r="AZ913" s="19">
        <v>941164451.11608195</v>
      </c>
      <c r="BA913" s="19">
        <v>843842655.80655801</v>
      </c>
      <c r="BB913" s="19">
        <v>211094.34997347501</v>
      </c>
      <c r="BC913" s="19">
        <v>296284569.46250802</v>
      </c>
      <c r="BD913" s="19">
        <v>401581742.64012098</v>
      </c>
      <c r="BE913" s="19">
        <v>178704.60351362301</v>
      </c>
      <c r="BF913" s="19">
        <v>168766.74855896301</v>
      </c>
      <c r="BG913" s="19">
        <v>142987.251866862</v>
      </c>
      <c r="BH913" s="19">
        <v>260280446.27931401</v>
      </c>
      <c r="BI913" s="19">
        <v>151661025.019862</v>
      </c>
      <c r="BJ913" s="19">
        <v>48971756.080029599</v>
      </c>
      <c r="BK913" s="19">
        <v>97048.858051087198</v>
      </c>
      <c r="BL913" s="19">
        <v>149410294.90769899</v>
      </c>
      <c r="BM913" s="19">
        <v>283284119.84275401</v>
      </c>
      <c r="BN913" s="19">
        <v>211133592.08419701</v>
      </c>
      <c r="BO913" s="19">
        <v>209591.61585109399</v>
      </c>
      <c r="BP913" s="19">
        <v>236921278.878867</v>
      </c>
      <c r="BQ913" s="19">
        <v>40078653.459278896</v>
      </c>
      <c r="BR913" s="19">
        <v>138837.29432782999</v>
      </c>
      <c r="BS913" s="19">
        <v>263027931.32354</v>
      </c>
      <c r="BT913" s="19">
        <v>99567585.642030001</v>
      </c>
      <c r="BU913" s="19">
        <v>336364743.67496502</v>
      </c>
      <c r="BV913" s="19">
        <v>261121424.406562</v>
      </c>
      <c r="BW913" s="19">
        <v>601382335.29772794</v>
      </c>
      <c r="BX913" s="19">
        <v>340494506.31509799</v>
      </c>
      <c r="BY913" s="19">
        <v>431943314.59142202</v>
      </c>
      <c r="BZ913" s="19">
        <v>311852429.683586</v>
      </c>
      <c r="CA913" s="19">
        <v>1114756850.29652</v>
      </c>
      <c r="CB913" s="19">
        <v>106735139.071163</v>
      </c>
      <c r="CC913" s="19">
        <v>69888661.8388163</v>
      </c>
      <c r="CD913" s="19">
        <v>84105729.4803451</v>
      </c>
      <c r="CE913" s="19">
        <v>1004669365.7783999</v>
      </c>
    </row>
    <row r="914" spans="1:83">
      <c r="A914" s="18">
        <v>2490</v>
      </c>
      <c r="B914" s="18" t="s">
        <v>1815</v>
      </c>
      <c r="C914" s="18" t="s">
        <v>1816</v>
      </c>
      <c r="D914" s="18" t="s">
        <v>114</v>
      </c>
      <c r="E914" s="18" t="s">
        <v>114</v>
      </c>
      <c r="F914" s="18" t="s">
        <v>114</v>
      </c>
      <c r="G914" s="18" t="s">
        <v>116</v>
      </c>
      <c r="H914" s="18" t="s">
        <v>114</v>
      </c>
      <c r="J914" s="18">
        <v>-0.4</v>
      </c>
      <c r="K914" s="18">
        <v>201.11125999999999</v>
      </c>
      <c r="L914" s="18">
        <v>202.11841999999999</v>
      </c>
      <c r="M914" s="18">
        <v>2.3220000000000001</v>
      </c>
      <c r="N914" s="18">
        <v>18566666.010000002</v>
      </c>
      <c r="O914" s="18">
        <v>2</v>
      </c>
      <c r="P914" s="18">
        <v>0</v>
      </c>
      <c r="S914" s="18" t="s">
        <v>118</v>
      </c>
      <c r="T914" s="18">
        <v>2</v>
      </c>
      <c r="U914" s="18" t="s">
        <v>802</v>
      </c>
      <c r="V914" s="18" t="b">
        <v>0</v>
      </c>
      <c r="W914" s="20">
        <v>0.66666666666666696</v>
      </c>
      <c r="X914" s="20">
        <v>0.65625</v>
      </c>
      <c r="Y914" s="19">
        <v>32337205.503807701</v>
      </c>
      <c r="Z914" s="19">
        <v>89712.935311184003</v>
      </c>
      <c r="AA914" s="19">
        <v>302507.99905691098</v>
      </c>
      <c r="AB914" s="19">
        <v>69715363.945078999</v>
      </c>
      <c r="AC914" s="19">
        <v>202761.79347830301</v>
      </c>
      <c r="AD914" s="19">
        <v>74654825.170161203</v>
      </c>
      <c r="AE914" s="19">
        <v>63426171.471915998</v>
      </c>
      <c r="AF914" s="19">
        <v>246797.54089740699</v>
      </c>
      <c r="AG914" s="19">
        <v>23489665.4146269</v>
      </c>
      <c r="AH914" s="19">
        <v>213770.07762069799</v>
      </c>
      <c r="AI914" s="19">
        <v>60768582.000589103</v>
      </c>
      <c r="AJ914" s="19">
        <v>126433490.741209</v>
      </c>
      <c r="AK914" s="19">
        <v>68444660.387844905</v>
      </c>
      <c r="AL914" s="19">
        <v>119872539.204271</v>
      </c>
      <c r="AM914" s="19">
        <v>130923417.40146799</v>
      </c>
      <c r="AN914" s="19">
        <v>79810519.757412493</v>
      </c>
      <c r="AO914" s="19">
        <v>30186873.539349701</v>
      </c>
      <c r="AP914" s="19">
        <v>326428632.27991998</v>
      </c>
      <c r="AQ914" s="19">
        <v>80515.804096136198</v>
      </c>
      <c r="AR914" s="19">
        <v>49832.672295953402</v>
      </c>
      <c r="AS914" s="19">
        <v>50526383.422102101</v>
      </c>
      <c r="AT914" s="19">
        <v>80051505.416838497</v>
      </c>
      <c r="AU914" s="19">
        <v>139624.610384292</v>
      </c>
      <c r="AV914" s="19">
        <v>384763509.78003198</v>
      </c>
      <c r="AW914" s="19">
        <v>126854595.47172201</v>
      </c>
      <c r="AX914" s="19">
        <v>61421909.789222799</v>
      </c>
      <c r="AY914" s="19">
        <v>165758.196350452</v>
      </c>
      <c r="AZ914" s="19">
        <v>39072210.156522103</v>
      </c>
      <c r="BA914" s="19">
        <v>101341.77104336501</v>
      </c>
      <c r="BB914" s="19">
        <v>211094.34997347501</v>
      </c>
      <c r="BC914" s="19">
        <v>94647717.210831001</v>
      </c>
      <c r="BD914" s="19">
        <v>160989022.58272099</v>
      </c>
      <c r="BE914" s="19">
        <v>178704.60351362301</v>
      </c>
      <c r="BF914" s="19">
        <v>168766.74855896301</v>
      </c>
      <c r="BG914" s="19">
        <v>51332509.418708503</v>
      </c>
      <c r="BH914" s="19">
        <v>101220770.123035</v>
      </c>
      <c r="BI914" s="19">
        <v>182287931.631868</v>
      </c>
      <c r="BJ914" s="19">
        <v>568311441.85188401</v>
      </c>
      <c r="BK914" s="19">
        <v>41966733.434477501</v>
      </c>
      <c r="BL914" s="19">
        <v>68776652.504475698</v>
      </c>
      <c r="BM914" s="19">
        <v>84490.603987824099</v>
      </c>
      <c r="BN914" s="19">
        <v>73409146.636382401</v>
      </c>
      <c r="BO914" s="19">
        <v>209591.61585109399</v>
      </c>
      <c r="BP914" s="19">
        <v>91098846.639492303</v>
      </c>
      <c r="BQ914" s="19">
        <v>27953681.528148402</v>
      </c>
      <c r="BR914" s="19">
        <v>40100655.469196402</v>
      </c>
      <c r="BS914" s="19">
        <v>106896328.751012</v>
      </c>
      <c r="BT914" s="19">
        <v>35668396.180904299</v>
      </c>
      <c r="BU914" s="19">
        <v>61996387.9806192</v>
      </c>
      <c r="BV914" s="19">
        <v>53677.024710943901</v>
      </c>
      <c r="BW914" s="19">
        <v>109748.893649866</v>
      </c>
      <c r="BX914" s="19">
        <v>69207651.374727905</v>
      </c>
      <c r="BY914" s="19">
        <v>126128901.83808701</v>
      </c>
      <c r="BZ914" s="19">
        <v>62077.4003332969</v>
      </c>
      <c r="CA914" s="19">
        <v>79644.185807155198</v>
      </c>
      <c r="CB914" s="19">
        <v>51553155.967886001</v>
      </c>
      <c r="CC914" s="19">
        <v>329575439.26098502</v>
      </c>
      <c r="CD914" s="19">
        <v>42378.606606679503</v>
      </c>
      <c r="CE914" s="19">
        <v>244492720.43953899</v>
      </c>
    </row>
    <row r="915" spans="1:83">
      <c r="A915" s="18">
        <v>2492</v>
      </c>
      <c r="B915" s="18" t="s">
        <v>295</v>
      </c>
      <c r="C915" s="18" t="s">
        <v>296</v>
      </c>
      <c r="D915" s="18" t="s">
        <v>116</v>
      </c>
      <c r="E915" s="18" t="s">
        <v>114</v>
      </c>
      <c r="F915" s="18" t="s">
        <v>115</v>
      </c>
      <c r="G915" s="18" t="s">
        <v>115</v>
      </c>
      <c r="H915" s="18" t="s">
        <v>116</v>
      </c>
      <c r="J915" s="18">
        <v>-0.68</v>
      </c>
      <c r="K915" s="18">
        <v>301.29786999999999</v>
      </c>
      <c r="L915" s="18">
        <v>302.30486999999999</v>
      </c>
      <c r="M915" s="18">
        <v>7.9480000000000004</v>
      </c>
      <c r="N915" s="18">
        <v>18566191.170000002</v>
      </c>
      <c r="O915" s="18">
        <v>3</v>
      </c>
      <c r="P915" s="18">
        <v>0</v>
      </c>
      <c r="S915" s="18" t="s">
        <v>120</v>
      </c>
      <c r="T915" s="18">
        <v>2</v>
      </c>
      <c r="U915" s="18" t="s">
        <v>121</v>
      </c>
      <c r="V915" s="18" t="b">
        <v>1</v>
      </c>
      <c r="W915" s="20">
        <v>0.96296296296296302</v>
      </c>
      <c r="X915" s="20">
        <v>0.96875</v>
      </c>
      <c r="Y915" s="19">
        <v>2791283416.4819498</v>
      </c>
      <c r="Z915" s="19">
        <v>919955178.62719703</v>
      </c>
      <c r="AA915" s="19">
        <v>3347691109.4744902</v>
      </c>
      <c r="AB915" s="19">
        <v>772326902.210343</v>
      </c>
      <c r="AC915" s="19">
        <v>2383029909.5351701</v>
      </c>
      <c r="AD915" s="19">
        <v>279852154.27455902</v>
      </c>
      <c r="AE915" s="19">
        <v>1180473436.2625599</v>
      </c>
      <c r="AF915" s="19">
        <v>3330281657.4597001</v>
      </c>
      <c r="AG915" s="19">
        <v>769021153.05787206</v>
      </c>
      <c r="AH915" s="19">
        <v>2654521993.43471</v>
      </c>
      <c r="AI915" s="19">
        <v>449348575.84809297</v>
      </c>
      <c r="AJ915" s="19">
        <v>378843620.794626</v>
      </c>
      <c r="AK915" s="19">
        <v>1723491416.87502</v>
      </c>
      <c r="AL915" s="19">
        <v>2286198554.04878</v>
      </c>
      <c r="AM915" s="19">
        <v>1148464220.7453499</v>
      </c>
      <c r="AN915" s="19">
        <v>916333453.12566996</v>
      </c>
      <c r="AO915" s="19">
        <v>74138.1008370583</v>
      </c>
      <c r="AP915" s="19">
        <v>637214397.46281004</v>
      </c>
      <c r="AQ915" s="19">
        <v>1063177359.8000799</v>
      </c>
      <c r="AR915" s="19">
        <v>630876179.48404002</v>
      </c>
      <c r="AS915" s="19">
        <v>921933163.97373497</v>
      </c>
      <c r="AT915" s="19">
        <v>710287894.60113895</v>
      </c>
      <c r="AU915" s="19">
        <v>1542523001.6682401</v>
      </c>
      <c r="AV915" s="19">
        <v>625733063.31378102</v>
      </c>
      <c r="AW915" s="19">
        <v>1261966515.72452</v>
      </c>
      <c r="AX915" s="19">
        <v>706486003.02914</v>
      </c>
      <c r="AY915" s="19">
        <v>1732788142.60712</v>
      </c>
      <c r="AZ915" s="19">
        <v>952311007.89691806</v>
      </c>
      <c r="BA915" s="19">
        <v>1373341865.96156</v>
      </c>
      <c r="BB915" s="19">
        <v>2541536265.3154802</v>
      </c>
      <c r="BC915" s="19">
        <v>659203399.13532495</v>
      </c>
      <c r="BD915" s="19">
        <v>1493317266.9547999</v>
      </c>
      <c r="BE915" s="19">
        <v>2121943806.90995</v>
      </c>
      <c r="BF915" s="19">
        <v>2144123955.6234801</v>
      </c>
      <c r="BG915" s="19">
        <v>1695824908.8254099</v>
      </c>
      <c r="BH915" s="19">
        <v>882226134.00258303</v>
      </c>
      <c r="BI915" s="19">
        <v>657982739.18271697</v>
      </c>
      <c r="BJ915" s="19">
        <v>442296724.853176</v>
      </c>
      <c r="BK915" s="19">
        <v>97048.858051087198</v>
      </c>
      <c r="BL915" s="19">
        <v>669745115.473001</v>
      </c>
      <c r="BM915" s="19">
        <v>1165120145.3366001</v>
      </c>
      <c r="BN915" s="19">
        <v>675973986.95356202</v>
      </c>
      <c r="BO915" s="19">
        <v>2271183838.6957898</v>
      </c>
      <c r="BP915" s="19">
        <v>525484464.96684998</v>
      </c>
      <c r="BQ915" s="19">
        <v>929681539.101179</v>
      </c>
      <c r="BR915" s="19">
        <v>1392057735.8362601</v>
      </c>
      <c r="BS915" s="19">
        <v>924943606.38169897</v>
      </c>
      <c r="BT915" s="19">
        <v>1102482309.1416299</v>
      </c>
      <c r="BU915" s="19">
        <v>917592472.84938502</v>
      </c>
      <c r="BV915" s="19">
        <v>651579266.81735098</v>
      </c>
      <c r="BW915" s="19">
        <v>1209153320.7367699</v>
      </c>
      <c r="BX915" s="19">
        <v>647867653.40399003</v>
      </c>
      <c r="BY915" s="19">
        <v>604429360.94865596</v>
      </c>
      <c r="BZ915" s="19">
        <v>821138083.42200303</v>
      </c>
      <c r="CA915" s="19">
        <v>955905889.01634204</v>
      </c>
      <c r="CB915" s="19">
        <v>637046548.70900702</v>
      </c>
      <c r="CC915" s="19">
        <v>387435429.24827701</v>
      </c>
      <c r="CD915" s="19">
        <v>380499218.77090299</v>
      </c>
      <c r="CE915" s="19">
        <v>1170466181.6619501</v>
      </c>
    </row>
    <row r="916" spans="1:83">
      <c r="A916" s="18">
        <v>2720</v>
      </c>
      <c r="C916" s="18" t="s">
        <v>1817</v>
      </c>
      <c r="D916" s="18" t="s">
        <v>116</v>
      </c>
      <c r="E916" s="18" t="s">
        <v>114</v>
      </c>
      <c r="F916" s="18" t="s">
        <v>114</v>
      </c>
      <c r="G916" s="18" t="s">
        <v>114</v>
      </c>
      <c r="H916" s="18" t="s">
        <v>114</v>
      </c>
      <c r="J916" s="18">
        <v>-0.38</v>
      </c>
      <c r="K916" s="18">
        <v>248.16228000000001</v>
      </c>
      <c r="L916" s="18">
        <v>249.16965999999999</v>
      </c>
      <c r="M916" s="18">
        <v>5.8920000000000003</v>
      </c>
      <c r="N916" s="18">
        <v>18533255.48</v>
      </c>
      <c r="O916" s="18">
        <v>0</v>
      </c>
      <c r="P916" s="18">
        <v>0</v>
      </c>
      <c r="S916" s="18" t="s">
        <v>118</v>
      </c>
      <c r="T916" s="18">
        <v>8</v>
      </c>
      <c r="U916" s="18" t="s">
        <v>809</v>
      </c>
      <c r="V916" s="18" t="b">
        <v>0</v>
      </c>
      <c r="W916" s="20">
        <v>0.92592592592592604</v>
      </c>
      <c r="X916" s="20">
        <v>1</v>
      </c>
      <c r="Y916" s="19">
        <v>43070161.495434001</v>
      </c>
      <c r="Z916" s="19">
        <v>84729279.900452793</v>
      </c>
      <c r="AA916" s="19">
        <v>250602940.316883</v>
      </c>
      <c r="AB916" s="19">
        <v>254987079.81865299</v>
      </c>
      <c r="AC916" s="19">
        <v>140165939.169956</v>
      </c>
      <c r="AD916" s="19">
        <v>184009940.85436699</v>
      </c>
      <c r="AE916" s="19">
        <v>89866505.863369301</v>
      </c>
      <c r="AF916" s="19">
        <v>81680478.781967506</v>
      </c>
      <c r="AG916" s="19">
        <v>187598085.73136899</v>
      </c>
      <c r="AH916" s="19">
        <v>155323460.00673601</v>
      </c>
      <c r="AI916" s="19">
        <v>596698389.31294501</v>
      </c>
      <c r="AJ916" s="19">
        <v>106882959.82121</v>
      </c>
      <c r="AK916" s="19">
        <v>150141043.05550399</v>
      </c>
      <c r="AL916" s="19">
        <v>274508376.86359</v>
      </c>
      <c r="AM916" s="19">
        <v>159355224.69725999</v>
      </c>
      <c r="AN916" s="19">
        <v>119135077.469157</v>
      </c>
      <c r="AO916" s="19">
        <v>74138.1008370583</v>
      </c>
      <c r="AP916" s="19">
        <v>341246932.99365699</v>
      </c>
      <c r="AQ916" s="19">
        <v>200703896.747765</v>
      </c>
      <c r="AR916" s="19">
        <v>695946798.56861699</v>
      </c>
      <c r="AS916" s="19">
        <v>448658649.97089303</v>
      </c>
      <c r="AT916" s="19">
        <v>290194562.96841902</v>
      </c>
      <c r="AU916" s="19">
        <v>100071152.953326</v>
      </c>
      <c r="AV916" s="19">
        <v>190324000.30424899</v>
      </c>
      <c r="AW916" s="19">
        <v>79744254.333037302</v>
      </c>
      <c r="AX916" s="19">
        <v>137936231.47640201</v>
      </c>
      <c r="AY916" s="19">
        <v>165758.196350452</v>
      </c>
      <c r="AZ916" s="19">
        <v>23676964.0159445</v>
      </c>
      <c r="BA916" s="19">
        <v>87834335.3878849</v>
      </c>
      <c r="BB916" s="19">
        <v>101950407.01688901</v>
      </c>
      <c r="BC916" s="19">
        <v>232753629.56947899</v>
      </c>
      <c r="BD916" s="19">
        <v>213580926.46088901</v>
      </c>
      <c r="BE916" s="19">
        <v>112937666.591612</v>
      </c>
      <c r="BF916" s="19">
        <v>111909084.98089799</v>
      </c>
      <c r="BG916" s="19">
        <v>143718247.77818501</v>
      </c>
      <c r="BH916" s="19">
        <v>124252386.92444099</v>
      </c>
      <c r="BI916" s="19">
        <v>336812009.77521098</v>
      </c>
      <c r="BJ916" s="19">
        <v>112470734.12366199</v>
      </c>
      <c r="BK916" s="19">
        <v>134981778.05098</v>
      </c>
      <c r="BL916" s="19">
        <v>103361756.744078</v>
      </c>
      <c r="BM916" s="19">
        <v>590500868.09621596</v>
      </c>
      <c r="BN916" s="19">
        <v>262913745.894712</v>
      </c>
      <c r="BO916" s="19">
        <v>134879360.309708</v>
      </c>
      <c r="BP916" s="19">
        <v>548272961.19488204</v>
      </c>
      <c r="BQ916" s="19">
        <v>237081582.443528</v>
      </c>
      <c r="BR916" s="19">
        <v>262035265.51072299</v>
      </c>
      <c r="BS916" s="19">
        <v>258275949.60467699</v>
      </c>
      <c r="BT916" s="19">
        <v>567227822.174137</v>
      </c>
      <c r="BU916" s="19">
        <v>218023558.35576999</v>
      </c>
      <c r="BV916" s="19">
        <v>715302855.55208302</v>
      </c>
      <c r="BW916" s="19">
        <v>381986389.78890097</v>
      </c>
      <c r="BX916" s="19">
        <v>115296714.004886</v>
      </c>
      <c r="BY916" s="19">
        <v>70322784.447703004</v>
      </c>
      <c r="BZ916" s="19">
        <v>159986705.87595901</v>
      </c>
      <c r="CA916" s="19">
        <v>128723330.14820001</v>
      </c>
      <c r="CB916" s="19">
        <v>114839733.927866</v>
      </c>
      <c r="CC916" s="19">
        <v>142124870.72332701</v>
      </c>
      <c r="CD916" s="19">
        <v>393248039.61864299</v>
      </c>
      <c r="CE916" s="19">
        <v>98013014.118382305</v>
      </c>
    </row>
    <row r="917" spans="1:83">
      <c r="A917" s="18">
        <v>2515</v>
      </c>
      <c r="C917" s="18" t="s">
        <v>1818</v>
      </c>
      <c r="D917" s="18" t="s">
        <v>116</v>
      </c>
      <c r="E917" s="18" t="s">
        <v>114</v>
      </c>
      <c r="F917" s="18" t="s">
        <v>114</v>
      </c>
      <c r="G917" s="18" t="s">
        <v>114</v>
      </c>
      <c r="H917" s="18" t="s">
        <v>114</v>
      </c>
      <c r="J917" s="18">
        <v>1.56</v>
      </c>
      <c r="K917" s="18">
        <v>223.98811000000001</v>
      </c>
      <c r="L917" s="18">
        <v>224.99538999999999</v>
      </c>
      <c r="M917" s="18">
        <v>1.228</v>
      </c>
      <c r="N917" s="18">
        <v>18527208.949999999</v>
      </c>
      <c r="O917" s="18">
        <v>0</v>
      </c>
      <c r="P917" s="18">
        <v>0</v>
      </c>
      <c r="S917" s="18" t="s">
        <v>118</v>
      </c>
      <c r="T917" s="18">
        <v>5</v>
      </c>
      <c r="U917" s="18" t="s">
        <v>809</v>
      </c>
      <c r="V917" s="18" t="b">
        <v>0</v>
      </c>
      <c r="W917" s="20">
        <v>0.77777777777777801</v>
      </c>
      <c r="X917" s="20">
        <v>0.625</v>
      </c>
      <c r="Y917" s="19">
        <v>604323852.26400602</v>
      </c>
      <c r="Z917" s="19">
        <v>921699130.20443201</v>
      </c>
      <c r="AA917" s="19">
        <v>302507.99905691098</v>
      </c>
      <c r="AB917" s="19">
        <v>741515962.84764802</v>
      </c>
      <c r="AC917" s="19">
        <v>1832944061.9156401</v>
      </c>
      <c r="AD917" s="19">
        <v>55143.880361755</v>
      </c>
      <c r="AE917" s="19">
        <v>161388114.19354501</v>
      </c>
      <c r="AF917" s="19">
        <v>841508095.11385</v>
      </c>
      <c r="AG917" s="19">
        <v>221113467.87801999</v>
      </c>
      <c r="AH917" s="19">
        <v>1015290450.08875</v>
      </c>
      <c r="AI917" s="19">
        <v>565457767.36604905</v>
      </c>
      <c r="AJ917" s="19">
        <v>37762.133882739698</v>
      </c>
      <c r="AK917" s="19">
        <v>1404048917.9033201</v>
      </c>
      <c r="AL917" s="19">
        <v>1628111841.6861999</v>
      </c>
      <c r="AM917" s="19">
        <v>256307446.371712</v>
      </c>
      <c r="AN917" s="19">
        <v>211868890.78707999</v>
      </c>
      <c r="AO917" s="19">
        <v>611315498.22278297</v>
      </c>
      <c r="AP917" s="19">
        <v>58502.331954147201</v>
      </c>
      <c r="AQ917" s="19">
        <v>235289643.62689999</v>
      </c>
      <c r="AR917" s="19">
        <v>49832.672295953402</v>
      </c>
      <c r="AS917" s="19">
        <v>72318.6274561951</v>
      </c>
      <c r="AT917" s="19">
        <v>796533972.99812996</v>
      </c>
      <c r="AU917" s="19">
        <v>791733094.78786898</v>
      </c>
      <c r="AV917" s="19">
        <v>493412073.90957201</v>
      </c>
      <c r="AW917" s="19">
        <v>365022851.57574099</v>
      </c>
      <c r="AX917" s="19">
        <v>955900541.83691394</v>
      </c>
      <c r="AY917" s="19">
        <v>1704616998.5239699</v>
      </c>
      <c r="AZ917" s="19">
        <v>1184888270.95241</v>
      </c>
      <c r="BA917" s="19">
        <v>381027908.193443</v>
      </c>
      <c r="BB917" s="19">
        <v>793888859.90656698</v>
      </c>
      <c r="BC917" s="19">
        <v>62937.009110873303</v>
      </c>
      <c r="BD917" s="19">
        <v>1274648484.51244</v>
      </c>
      <c r="BE917" s="19">
        <v>178704.60351362301</v>
      </c>
      <c r="BF917" s="19">
        <v>1596495968.0225301</v>
      </c>
      <c r="BG917" s="19">
        <v>1388722045.30774</v>
      </c>
      <c r="BH917" s="19">
        <v>166194544.21429399</v>
      </c>
      <c r="BI917" s="19">
        <v>26069516.3604609</v>
      </c>
      <c r="BJ917" s="19">
        <v>40620.2248290192</v>
      </c>
      <c r="BK917" s="19">
        <v>360564221.10330498</v>
      </c>
      <c r="BL917" s="19">
        <v>60370.032756194603</v>
      </c>
      <c r="BM917" s="19">
        <v>361215581.49691802</v>
      </c>
      <c r="BN917" s="19">
        <v>378719732.261877</v>
      </c>
      <c r="BO917" s="19">
        <v>1305454592.23299</v>
      </c>
      <c r="BP917" s="19">
        <v>324992877.82203603</v>
      </c>
      <c r="BQ917" s="19">
        <v>85057.759169334604</v>
      </c>
      <c r="BR917" s="19">
        <v>1602306604.33919</v>
      </c>
      <c r="BS917" s="19">
        <v>1042628896.81501</v>
      </c>
      <c r="BT917" s="19">
        <v>84632.417955647994</v>
      </c>
      <c r="BU917" s="19">
        <v>303612919.57796103</v>
      </c>
      <c r="BV917" s="19">
        <v>53677.024710943901</v>
      </c>
      <c r="BW917" s="19">
        <v>109748.893649866</v>
      </c>
      <c r="BX917" s="19">
        <v>60626.459295553897</v>
      </c>
      <c r="BY917" s="19">
        <v>636372865.33505499</v>
      </c>
      <c r="BZ917" s="19">
        <v>62077.4003332969</v>
      </c>
      <c r="CA917" s="19">
        <v>178945236.71137601</v>
      </c>
      <c r="CB917" s="19">
        <v>119291360.546645</v>
      </c>
      <c r="CC917" s="19">
        <v>333174909.94587398</v>
      </c>
      <c r="CD917" s="19">
        <v>42378.606606679503</v>
      </c>
      <c r="CE917" s="19">
        <v>88838.795511459801</v>
      </c>
    </row>
    <row r="918" spans="1:83">
      <c r="A918" s="18">
        <v>2508</v>
      </c>
      <c r="B918" s="18" t="s">
        <v>1819</v>
      </c>
      <c r="C918" s="18" t="s">
        <v>1820</v>
      </c>
      <c r="D918" s="18" t="s">
        <v>116</v>
      </c>
      <c r="E918" s="18" t="s">
        <v>114</v>
      </c>
      <c r="F918" s="18" t="s">
        <v>114</v>
      </c>
      <c r="G918" s="18" t="s">
        <v>116</v>
      </c>
      <c r="H918" s="18" t="s">
        <v>114</v>
      </c>
      <c r="J918" s="18">
        <v>0.51</v>
      </c>
      <c r="K918" s="18">
        <v>185.10529</v>
      </c>
      <c r="L918" s="18">
        <v>186.11251999999999</v>
      </c>
      <c r="M918" s="18">
        <v>1.008</v>
      </c>
      <c r="N918" s="18">
        <v>18401299.34</v>
      </c>
      <c r="O918" s="18">
        <v>13</v>
      </c>
      <c r="P918" s="18">
        <v>0</v>
      </c>
      <c r="S918" s="18" t="s">
        <v>118</v>
      </c>
      <c r="T918" s="18">
        <v>3</v>
      </c>
      <c r="U918" s="18" t="s">
        <v>802</v>
      </c>
      <c r="V918" s="18" t="b">
        <v>0</v>
      </c>
      <c r="W918" s="20">
        <v>0.70370370370370405</v>
      </c>
      <c r="X918" s="20">
        <v>0.6875</v>
      </c>
      <c r="Y918" s="19">
        <v>220016425.69309899</v>
      </c>
      <c r="Z918" s="19">
        <v>89712.935311184003</v>
      </c>
      <c r="AA918" s="19">
        <v>302507.99905691098</v>
      </c>
      <c r="AB918" s="19">
        <v>81474.388556081496</v>
      </c>
      <c r="AC918" s="19">
        <v>146907419.450596</v>
      </c>
      <c r="AD918" s="19">
        <v>344085406.304142</v>
      </c>
      <c r="AE918" s="19">
        <v>674182451.66932702</v>
      </c>
      <c r="AF918" s="19">
        <v>212347117.766188</v>
      </c>
      <c r="AG918" s="19">
        <v>467778721.06558502</v>
      </c>
      <c r="AH918" s="19">
        <v>213770.07762069799</v>
      </c>
      <c r="AI918" s="19">
        <v>188825261.20222801</v>
      </c>
      <c r="AJ918" s="19">
        <v>334995062.11242402</v>
      </c>
      <c r="AK918" s="19">
        <v>75010137.809454694</v>
      </c>
      <c r="AL918" s="19">
        <v>181713379.55164701</v>
      </c>
      <c r="AM918" s="19">
        <v>85852.124718513893</v>
      </c>
      <c r="AN918" s="19">
        <v>295416184.82667297</v>
      </c>
      <c r="AO918" s="19">
        <v>1028016531.92299</v>
      </c>
      <c r="AP918" s="19">
        <v>319748410.68390501</v>
      </c>
      <c r="AQ918" s="19">
        <v>274975076.80056399</v>
      </c>
      <c r="AR918" s="19">
        <v>145167691.432381</v>
      </c>
      <c r="AS918" s="19">
        <v>339787442.895302</v>
      </c>
      <c r="AT918" s="19">
        <v>350300829.51008499</v>
      </c>
      <c r="AU918" s="19">
        <v>185743885.48392099</v>
      </c>
      <c r="AV918" s="19">
        <v>57029.357966701697</v>
      </c>
      <c r="AW918" s="19">
        <v>97553.535244377999</v>
      </c>
      <c r="AX918" s="19">
        <v>73579.681769493298</v>
      </c>
      <c r="AY918" s="19">
        <v>231720917.320189</v>
      </c>
      <c r="AZ918" s="19">
        <v>167479467.97016299</v>
      </c>
      <c r="BA918" s="19">
        <v>217479137.87740001</v>
      </c>
      <c r="BB918" s="19">
        <v>211094.34997347501</v>
      </c>
      <c r="BC918" s="19">
        <v>810412796.94311297</v>
      </c>
      <c r="BD918" s="19">
        <v>157958343.31129399</v>
      </c>
      <c r="BE918" s="19">
        <v>178704.60351362301</v>
      </c>
      <c r="BF918" s="19">
        <v>168766.74855896301</v>
      </c>
      <c r="BG918" s="19">
        <v>142987.251866862</v>
      </c>
      <c r="BH918" s="19">
        <v>369885763.41764599</v>
      </c>
      <c r="BI918" s="19">
        <v>364064001.696383</v>
      </c>
      <c r="BJ918" s="19">
        <v>372658752.71287298</v>
      </c>
      <c r="BK918" s="19">
        <v>97048.858051087198</v>
      </c>
      <c r="BL918" s="19">
        <v>712275939.122733</v>
      </c>
      <c r="BM918" s="19">
        <v>639149035.62037694</v>
      </c>
      <c r="BN918" s="19">
        <v>304714238.43058002</v>
      </c>
      <c r="BO918" s="19">
        <v>137104407.48826</v>
      </c>
      <c r="BP918" s="19">
        <v>540439636.90784502</v>
      </c>
      <c r="BQ918" s="19">
        <v>85057.759169334604</v>
      </c>
      <c r="BR918" s="19">
        <v>236768886.62255099</v>
      </c>
      <c r="BS918" s="19">
        <v>302769516.77885598</v>
      </c>
      <c r="BT918" s="19">
        <v>84632.417955647994</v>
      </c>
      <c r="BU918" s="19">
        <v>180402609.607216</v>
      </c>
      <c r="BV918" s="19">
        <v>53677.024710943901</v>
      </c>
      <c r="BW918" s="19">
        <v>176871200.26511899</v>
      </c>
      <c r="BX918" s="19">
        <v>60626.459295553897</v>
      </c>
      <c r="BY918" s="19">
        <v>323123115.038921</v>
      </c>
      <c r="BZ918" s="19">
        <v>279016294.82860798</v>
      </c>
      <c r="CA918" s="19">
        <v>480558724.37357998</v>
      </c>
      <c r="CB918" s="19">
        <v>77924714.4128699</v>
      </c>
      <c r="CC918" s="19">
        <v>194469009.50434899</v>
      </c>
      <c r="CD918" s="19">
        <v>267373758.31348699</v>
      </c>
      <c r="CE918" s="19">
        <v>88838.795511459801</v>
      </c>
    </row>
    <row r="919" spans="1:83">
      <c r="A919" s="18">
        <v>2509</v>
      </c>
      <c r="B919" s="18" t="s">
        <v>1821</v>
      </c>
      <c r="C919" s="18" t="s">
        <v>1822</v>
      </c>
      <c r="D919" s="18" t="s">
        <v>116</v>
      </c>
      <c r="E919" s="18" t="s">
        <v>114</v>
      </c>
      <c r="F919" s="18" t="s">
        <v>115</v>
      </c>
      <c r="G919" s="18" t="s">
        <v>116</v>
      </c>
      <c r="H919" s="18" t="s">
        <v>114</v>
      </c>
      <c r="J919" s="18">
        <v>-0.17</v>
      </c>
      <c r="K919" s="18">
        <v>184.02322000000001</v>
      </c>
      <c r="L919" s="18">
        <v>185.03046000000001</v>
      </c>
      <c r="M919" s="18">
        <v>1.1240000000000001</v>
      </c>
      <c r="N919" s="18">
        <v>18382822.140000001</v>
      </c>
      <c r="O919" s="18">
        <v>2</v>
      </c>
      <c r="P919" s="18">
        <v>0</v>
      </c>
      <c r="S919" s="18" t="s">
        <v>118</v>
      </c>
      <c r="T919" s="18">
        <v>4</v>
      </c>
      <c r="U919" s="18" t="s">
        <v>802</v>
      </c>
      <c r="V919" s="18" t="b">
        <v>0</v>
      </c>
      <c r="W919" s="20">
        <v>0.96296296296296302</v>
      </c>
      <c r="X919" s="20">
        <v>0.90625</v>
      </c>
      <c r="Y919" s="19">
        <v>273030861.61727798</v>
      </c>
      <c r="Z919" s="19">
        <v>764796797.18283999</v>
      </c>
      <c r="AA919" s="19">
        <v>302507.99905691098</v>
      </c>
      <c r="AB919" s="19">
        <v>504336544.871773</v>
      </c>
      <c r="AC919" s="19">
        <v>423904532.52615702</v>
      </c>
      <c r="AD919" s="19">
        <v>526769099.178518</v>
      </c>
      <c r="AE919" s="19">
        <v>966780808.06470001</v>
      </c>
      <c r="AF919" s="19">
        <v>1816528978.7248099</v>
      </c>
      <c r="AG919" s="19">
        <v>738370088.96912396</v>
      </c>
      <c r="AH919" s="19">
        <v>137261834.905608</v>
      </c>
      <c r="AI919" s="19">
        <v>260034318.706186</v>
      </c>
      <c r="AJ919" s="19">
        <v>431938150.05359697</v>
      </c>
      <c r="AK919" s="19">
        <v>248321139.39750001</v>
      </c>
      <c r="AL919" s="19">
        <v>598467042.49927604</v>
      </c>
      <c r="AM919" s="19">
        <v>627089715.72265196</v>
      </c>
      <c r="AN919" s="19">
        <v>701074583.18886805</v>
      </c>
      <c r="AO919" s="19">
        <v>1026984275.08543</v>
      </c>
      <c r="AP919" s="19">
        <v>341973606.052266</v>
      </c>
      <c r="AQ919" s="19">
        <v>427612970.938546</v>
      </c>
      <c r="AR919" s="19">
        <v>464280578.16836202</v>
      </c>
      <c r="AS919" s="19">
        <v>943426084.77006996</v>
      </c>
      <c r="AT919" s="19">
        <v>790776081.93976903</v>
      </c>
      <c r="AU919" s="19">
        <v>811081363.42779398</v>
      </c>
      <c r="AV919" s="19">
        <v>548017533.73937905</v>
      </c>
      <c r="AW919" s="19">
        <v>1113324800.72509</v>
      </c>
      <c r="AX919" s="19">
        <v>517235311.64696699</v>
      </c>
      <c r="AY919" s="19">
        <v>289627401.41811901</v>
      </c>
      <c r="AZ919" s="19">
        <v>994510323.39113295</v>
      </c>
      <c r="BA919" s="19">
        <v>1022217702.77115</v>
      </c>
      <c r="BB919" s="19">
        <v>211094.34997347501</v>
      </c>
      <c r="BC919" s="19">
        <v>720751701.38421202</v>
      </c>
      <c r="BD919" s="19">
        <v>769097905.72507405</v>
      </c>
      <c r="BE919" s="19">
        <v>335437678.55089998</v>
      </c>
      <c r="BF919" s="19">
        <v>182897875.836016</v>
      </c>
      <c r="BG919" s="19">
        <v>183469031.545445</v>
      </c>
      <c r="BH919" s="19">
        <v>831894311.86553204</v>
      </c>
      <c r="BI919" s="19">
        <v>495033736.73653799</v>
      </c>
      <c r="BJ919" s="19">
        <v>352881939.91749501</v>
      </c>
      <c r="BK919" s="19">
        <v>436461142.22340298</v>
      </c>
      <c r="BL919" s="19">
        <v>704914800.43836999</v>
      </c>
      <c r="BM919" s="19">
        <v>805200204.91772401</v>
      </c>
      <c r="BN919" s="19">
        <v>617108782.20251906</v>
      </c>
      <c r="BO919" s="19">
        <v>322013334.00220603</v>
      </c>
      <c r="BP919" s="19">
        <v>566108988.20893097</v>
      </c>
      <c r="BQ919" s="19">
        <v>518263139.28185499</v>
      </c>
      <c r="BR919" s="19">
        <v>653059913.36822295</v>
      </c>
      <c r="BS919" s="19">
        <v>795317081.79658198</v>
      </c>
      <c r="BT919" s="19">
        <v>777803989.41341805</v>
      </c>
      <c r="BU919" s="19">
        <v>418273711.10897398</v>
      </c>
      <c r="BV919" s="19">
        <v>581491843.12944305</v>
      </c>
      <c r="BW919" s="19">
        <v>109748.893649866</v>
      </c>
      <c r="BX919" s="19">
        <v>698941976.504493</v>
      </c>
      <c r="BY919" s="19">
        <v>561775928.23218596</v>
      </c>
      <c r="BZ919" s="19">
        <v>551085111.83316302</v>
      </c>
      <c r="CA919" s="19">
        <v>893237059.12300706</v>
      </c>
      <c r="CB919" s="19">
        <v>56280.262764906503</v>
      </c>
      <c r="CC919" s="19">
        <v>399193463.96231002</v>
      </c>
      <c r="CD919" s="19">
        <v>284240428.109721</v>
      </c>
      <c r="CE919" s="19">
        <v>942216915.810431</v>
      </c>
    </row>
    <row r="920" spans="1:83">
      <c r="A920" s="18">
        <v>2510</v>
      </c>
      <c r="C920" s="18" t="s">
        <v>1823</v>
      </c>
      <c r="D920" s="18" t="s">
        <v>116</v>
      </c>
      <c r="E920" s="18" t="s">
        <v>114</v>
      </c>
      <c r="F920" s="18" t="s">
        <v>114</v>
      </c>
      <c r="G920" s="18" t="s">
        <v>114</v>
      </c>
      <c r="H920" s="18" t="s">
        <v>114</v>
      </c>
      <c r="J920" s="18">
        <v>-0.08</v>
      </c>
      <c r="K920" s="18">
        <v>1020.64145</v>
      </c>
      <c r="L920" s="18">
        <v>511.32785000000001</v>
      </c>
      <c r="M920" s="18">
        <v>6.1609999999999996</v>
      </c>
      <c r="N920" s="18">
        <v>18378695.48</v>
      </c>
      <c r="O920" s="18">
        <v>0</v>
      </c>
      <c r="P920" s="18">
        <v>0</v>
      </c>
      <c r="S920" s="18" t="s">
        <v>118</v>
      </c>
      <c r="T920" s="18">
        <v>1</v>
      </c>
      <c r="U920" s="18" t="s">
        <v>802</v>
      </c>
      <c r="V920" s="18" t="b">
        <v>0</v>
      </c>
      <c r="W920" s="20">
        <v>0.96296296296296302</v>
      </c>
      <c r="X920" s="20">
        <v>0.96875</v>
      </c>
      <c r="Y920" s="19">
        <v>124293298.62796301</v>
      </c>
      <c r="Z920" s="19">
        <v>118579610.810827</v>
      </c>
      <c r="AA920" s="19">
        <v>55292005.693796501</v>
      </c>
      <c r="AB920" s="19">
        <v>1128355483.1579001</v>
      </c>
      <c r="AC920" s="19">
        <v>36493115.248103797</v>
      </c>
      <c r="AD920" s="19">
        <v>323421672.19003898</v>
      </c>
      <c r="AE920" s="19">
        <v>24126925.4301438</v>
      </c>
      <c r="AF920" s="19">
        <v>75348722.349647596</v>
      </c>
      <c r="AG920" s="19">
        <v>107461885.94554</v>
      </c>
      <c r="AH920" s="19">
        <v>38741879.529432997</v>
      </c>
      <c r="AI920" s="19">
        <v>94224972.654906794</v>
      </c>
      <c r="AJ920" s="19">
        <v>37762.133882739698</v>
      </c>
      <c r="AK920" s="19">
        <v>45108929.253026403</v>
      </c>
      <c r="AL920" s="19">
        <v>45655607.419658601</v>
      </c>
      <c r="AM920" s="19">
        <v>247692417.77935699</v>
      </c>
      <c r="AN920" s="19">
        <v>111659351.746758</v>
      </c>
      <c r="AO920" s="19">
        <v>33350903.027525</v>
      </c>
      <c r="AP920" s="19">
        <v>80400161.172182903</v>
      </c>
      <c r="AQ920" s="19">
        <v>108031055.83064701</v>
      </c>
      <c r="AR920" s="19">
        <v>202873485.10609901</v>
      </c>
      <c r="AS920" s="19">
        <v>96830835.945190802</v>
      </c>
      <c r="AT920" s="19">
        <v>43969454.449002899</v>
      </c>
      <c r="AU920" s="19">
        <v>65869286.389760397</v>
      </c>
      <c r="AV920" s="19">
        <v>56416412.036938399</v>
      </c>
      <c r="AW920" s="19">
        <v>137229897.50067401</v>
      </c>
      <c r="AX920" s="19">
        <v>70010207.498763204</v>
      </c>
      <c r="AY920" s="19">
        <v>29778186.341585401</v>
      </c>
      <c r="AZ920" s="19">
        <v>165394996.82684201</v>
      </c>
      <c r="BA920" s="19">
        <v>39785217.603495598</v>
      </c>
      <c r="BB920" s="19">
        <v>54542057.0617093</v>
      </c>
      <c r="BC920" s="19">
        <v>61122736.470058903</v>
      </c>
      <c r="BD920" s="19">
        <v>115799166.27917799</v>
      </c>
      <c r="BE920" s="19">
        <v>88095041.819508895</v>
      </c>
      <c r="BF920" s="19">
        <v>396396711.68378401</v>
      </c>
      <c r="BG920" s="19">
        <v>73420019.573677301</v>
      </c>
      <c r="BH920" s="19">
        <v>40780103.090685204</v>
      </c>
      <c r="BI920" s="19">
        <v>104555338.90178099</v>
      </c>
      <c r="BJ920" s="19">
        <v>38303334.8545954</v>
      </c>
      <c r="BK920" s="19">
        <v>23321685.472619701</v>
      </c>
      <c r="BL920" s="19">
        <v>29734675.995406002</v>
      </c>
      <c r="BM920" s="19">
        <v>17420370.595159099</v>
      </c>
      <c r="BN920" s="19">
        <v>53592250.481215402</v>
      </c>
      <c r="BO920" s="19">
        <v>209591.61585109399</v>
      </c>
      <c r="BP920" s="19">
        <v>38873975.901540004</v>
      </c>
      <c r="BQ920" s="19">
        <v>92010101.984123394</v>
      </c>
      <c r="BR920" s="19">
        <v>134935837.14757499</v>
      </c>
      <c r="BS920" s="19">
        <v>27914224.099240799</v>
      </c>
      <c r="BT920" s="19">
        <v>14357592.2224655</v>
      </c>
      <c r="BU920" s="19">
        <v>29483262.443385702</v>
      </c>
      <c r="BV920" s="19">
        <v>414024385.60709602</v>
      </c>
      <c r="BW920" s="19">
        <v>161477157.42487299</v>
      </c>
      <c r="BX920" s="19">
        <v>355365988.41207302</v>
      </c>
      <c r="BY920" s="19">
        <v>49630277.163434498</v>
      </c>
      <c r="BZ920" s="19">
        <v>142479241.907877</v>
      </c>
      <c r="CA920" s="19">
        <v>173289883.44610301</v>
      </c>
      <c r="CB920" s="19">
        <v>32366714.4885264</v>
      </c>
      <c r="CC920" s="19">
        <v>57362342.979663797</v>
      </c>
      <c r="CD920" s="19">
        <v>88715145.426858604</v>
      </c>
      <c r="CE920" s="19">
        <v>40400419.778862201</v>
      </c>
    </row>
    <row r="921" spans="1:83">
      <c r="A921" s="18">
        <v>2522</v>
      </c>
      <c r="C921" s="18" t="s">
        <v>1824</v>
      </c>
      <c r="D921" s="18" t="s">
        <v>116</v>
      </c>
      <c r="E921" s="18" t="s">
        <v>114</v>
      </c>
      <c r="F921" s="18" t="s">
        <v>114</v>
      </c>
      <c r="G921" s="18" t="s">
        <v>114</v>
      </c>
      <c r="H921" s="18" t="s">
        <v>114</v>
      </c>
      <c r="J921" s="18">
        <v>0.22</v>
      </c>
      <c r="K921" s="18">
        <v>751.37539000000004</v>
      </c>
      <c r="L921" s="18">
        <v>376.69510000000002</v>
      </c>
      <c r="M921" s="18">
        <v>5.194</v>
      </c>
      <c r="N921" s="18">
        <v>18269844.75</v>
      </c>
      <c r="O921" s="18">
        <v>0</v>
      </c>
      <c r="P921" s="18">
        <v>0</v>
      </c>
      <c r="S921" s="18" t="s">
        <v>118</v>
      </c>
      <c r="T921" s="18">
        <v>2</v>
      </c>
      <c r="U921" s="18" t="s">
        <v>802</v>
      </c>
      <c r="V921" s="18" t="b">
        <v>0</v>
      </c>
      <c r="W921" s="20">
        <v>0.92592592592592604</v>
      </c>
      <c r="X921" s="20">
        <v>0.78125</v>
      </c>
      <c r="Y921" s="19">
        <v>90425709.769980803</v>
      </c>
      <c r="Z921" s="19">
        <v>24114205.3596185</v>
      </c>
      <c r="AA921" s="19">
        <v>302507.99905691098</v>
      </c>
      <c r="AB921" s="19">
        <v>76867344.592051506</v>
      </c>
      <c r="AC921" s="19">
        <v>48880916.051142901</v>
      </c>
      <c r="AD921" s="19">
        <v>83698614.698740304</v>
      </c>
      <c r="AE921" s="19">
        <v>30919258.523235202</v>
      </c>
      <c r="AF921" s="19">
        <v>19457590.1594023</v>
      </c>
      <c r="AG921" s="19">
        <v>31897706.004041601</v>
      </c>
      <c r="AH921" s="19">
        <v>19845361.528287601</v>
      </c>
      <c r="AI921" s="19">
        <v>59798146.654594198</v>
      </c>
      <c r="AJ921" s="19">
        <v>104668292.12613501</v>
      </c>
      <c r="AK921" s="19">
        <v>164147.76214103101</v>
      </c>
      <c r="AL921" s="19">
        <v>24107600.901479401</v>
      </c>
      <c r="AM921" s="19">
        <v>31436715.932094201</v>
      </c>
      <c r="AN921" s="19">
        <v>559052871.40566301</v>
      </c>
      <c r="AO921" s="19">
        <v>65838753.404973499</v>
      </c>
      <c r="AP921" s="19">
        <v>139518818.84284899</v>
      </c>
      <c r="AQ921" s="19">
        <v>254744468.96213701</v>
      </c>
      <c r="AR921" s="19">
        <v>132206256.32918499</v>
      </c>
      <c r="AS921" s="19">
        <v>44989506.292421304</v>
      </c>
      <c r="AT921" s="19">
        <v>827009059.99388099</v>
      </c>
      <c r="AU921" s="19">
        <v>25137108.916305602</v>
      </c>
      <c r="AV921" s="19">
        <v>390950090.62286001</v>
      </c>
      <c r="AW921" s="19">
        <v>228046466.14000499</v>
      </c>
      <c r="AX921" s="19">
        <v>95840934.273850307</v>
      </c>
      <c r="AY921" s="19">
        <v>99189709.995245606</v>
      </c>
      <c r="AZ921" s="19">
        <v>15699675.152764</v>
      </c>
      <c r="BA921" s="19">
        <v>58744404.046190701</v>
      </c>
      <c r="BB921" s="19">
        <v>211094.34997347501</v>
      </c>
      <c r="BC921" s="19">
        <v>62937.009110873303</v>
      </c>
      <c r="BD921" s="19">
        <v>75485883.1644997</v>
      </c>
      <c r="BE921" s="19">
        <v>178704.60351362301</v>
      </c>
      <c r="BF921" s="19">
        <v>56178859.474061899</v>
      </c>
      <c r="BG921" s="19">
        <v>62604622.652675301</v>
      </c>
      <c r="BH921" s="19">
        <v>66844.4046139891</v>
      </c>
      <c r="BI921" s="19">
        <v>65800104.173075803</v>
      </c>
      <c r="BJ921" s="19">
        <v>40620.2248290192</v>
      </c>
      <c r="BK921" s="19">
        <v>164531517.37025899</v>
      </c>
      <c r="BL921" s="19">
        <v>25518105.177205499</v>
      </c>
      <c r="BM921" s="19">
        <v>708055424.00029695</v>
      </c>
      <c r="BN921" s="19">
        <v>51593.885876908498</v>
      </c>
      <c r="BO921" s="19">
        <v>161298122.951695</v>
      </c>
      <c r="BP921" s="19">
        <v>640802814.42940402</v>
      </c>
      <c r="BQ921" s="19">
        <v>85515972.335135505</v>
      </c>
      <c r="BR921" s="19">
        <v>41547115.888452999</v>
      </c>
      <c r="BS921" s="19">
        <v>74680.910813464201</v>
      </c>
      <c r="BT921" s="19">
        <v>37845568.001051202</v>
      </c>
      <c r="BU921" s="19">
        <v>72935587.039195701</v>
      </c>
      <c r="BV921" s="19">
        <v>88322346.575418204</v>
      </c>
      <c r="BW921" s="19">
        <v>119326657.381126</v>
      </c>
      <c r="BX921" s="19">
        <v>83636561.970097795</v>
      </c>
      <c r="BY921" s="19">
        <v>223925149.508955</v>
      </c>
      <c r="BZ921" s="19">
        <v>184589686.55416</v>
      </c>
      <c r="CA921" s="19">
        <v>324602655.25936699</v>
      </c>
      <c r="CB921" s="19">
        <v>135457055.61296999</v>
      </c>
      <c r="CC921" s="19">
        <v>91448719.843896404</v>
      </c>
      <c r="CD921" s="19">
        <v>213993647.20200399</v>
      </c>
      <c r="CE921" s="19">
        <v>499141734.32677102</v>
      </c>
    </row>
    <row r="922" spans="1:83">
      <c r="A922" s="18">
        <v>2524</v>
      </c>
      <c r="C922" s="18" t="s">
        <v>1541</v>
      </c>
      <c r="D922" s="18" t="s">
        <v>116</v>
      </c>
      <c r="E922" s="18" t="s">
        <v>114</v>
      </c>
      <c r="F922" s="18" t="s">
        <v>114</v>
      </c>
      <c r="G922" s="18" t="s">
        <v>114</v>
      </c>
      <c r="H922" s="18" t="s">
        <v>114</v>
      </c>
      <c r="J922" s="18">
        <v>0.19</v>
      </c>
      <c r="K922" s="18">
        <v>192.1362</v>
      </c>
      <c r="L922" s="18">
        <v>193.14363</v>
      </c>
      <c r="M922" s="18">
        <v>5.2009999999999996</v>
      </c>
      <c r="N922" s="18">
        <v>18245351.25</v>
      </c>
      <c r="O922" s="18">
        <v>0</v>
      </c>
      <c r="P922" s="18">
        <v>0</v>
      </c>
      <c r="S922" s="18" t="s">
        <v>118</v>
      </c>
      <c r="T922" s="18">
        <v>4</v>
      </c>
      <c r="U922" s="18" t="s">
        <v>802</v>
      </c>
      <c r="V922" s="18" t="b">
        <v>1</v>
      </c>
      <c r="W922" s="20">
        <v>0.96296296296296302</v>
      </c>
      <c r="X922" s="20">
        <v>0.9375</v>
      </c>
      <c r="Y922" s="19">
        <v>211063.24240400901</v>
      </c>
      <c r="Z922" s="19">
        <v>384309703.60725898</v>
      </c>
      <c r="AA922" s="19">
        <v>870209985.87130105</v>
      </c>
      <c r="AB922" s="19">
        <v>479727812.56953102</v>
      </c>
      <c r="AC922" s="19">
        <v>561640790.48683703</v>
      </c>
      <c r="AD922" s="19">
        <v>214983134.51536101</v>
      </c>
      <c r="AE922" s="19">
        <v>619479895.882406</v>
      </c>
      <c r="AF922" s="19">
        <v>688464317.47350895</v>
      </c>
      <c r="AG922" s="19">
        <v>248476217.922584</v>
      </c>
      <c r="AH922" s="19">
        <v>1135719170.8945301</v>
      </c>
      <c r="AI922" s="19">
        <v>271043380.209117</v>
      </c>
      <c r="AJ922" s="19">
        <v>238150231.99858299</v>
      </c>
      <c r="AK922" s="19">
        <v>758284137.26807904</v>
      </c>
      <c r="AL922" s="19">
        <v>871251249.58697701</v>
      </c>
      <c r="AM922" s="19">
        <v>387154096.55708599</v>
      </c>
      <c r="AN922" s="19">
        <v>315997410.35248703</v>
      </c>
      <c r="AO922" s="19">
        <v>295262725.995314</v>
      </c>
      <c r="AP922" s="19">
        <v>250077975.19980499</v>
      </c>
      <c r="AQ922" s="19">
        <v>671762803.39077103</v>
      </c>
      <c r="AR922" s="19">
        <v>564622990.61534297</v>
      </c>
      <c r="AS922" s="19">
        <v>583691563.12568903</v>
      </c>
      <c r="AT922" s="19">
        <v>825900328.82029104</v>
      </c>
      <c r="AU922" s="19">
        <v>1684570416.6495099</v>
      </c>
      <c r="AV922" s="19">
        <v>431095109.860771</v>
      </c>
      <c r="AW922" s="19">
        <v>725767664.80935001</v>
      </c>
      <c r="AX922" s="19">
        <v>740807803.15989304</v>
      </c>
      <c r="AY922" s="19">
        <v>1555946240.8785501</v>
      </c>
      <c r="AZ922" s="19">
        <v>107552.178623912</v>
      </c>
      <c r="BA922" s="19">
        <v>362437307.87973303</v>
      </c>
      <c r="BB922" s="19">
        <v>523557393.62043798</v>
      </c>
      <c r="BC922" s="19">
        <v>285074855.91212201</v>
      </c>
      <c r="BD922" s="19">
        <v>900761634.76540303</v>
      </c>
      <c r="BE922" s="19">
        <v>998425145.95506203</v>
      </c>
      <c r="BF922" s="19">
        <v>577412484.95735204</v>
      </c>
      <c r="BG922" s="19">
        <v>658665046.60534799</v>
      </c>
      <c r="BH922" s="19">
        <v>309860221.79661298</v>
      </c>
      <c r="BI922" s="19">
        <v>175900012.70429099</v>
      </c>
      <c r="BJ922" s="19">
        <v>353652595.97166002</v>
      </c>
      <c r="BK922" s="19">
        <v>451064238.46522403</v>
      </c>
      <c r="BL922" s="19">
        <v>309870808.59932798</v>
      </c>
      <c r="BM922" s="19">
        <v>373537367.45589602</v>
      </c>
      <c r="BN922" s="19">
        <v>330141890.91519201</v>
      </c>
      <c r="BO922" s="19">
        <v>904603574.24612105</v>
      </c>
      <c r="BP922" s="19">
        <v>502447510.30703801</v>
      </c>
      <c r="BQ922" s="19">
        <v>568260072.34815097</v>
      </c>
      <c r="BR922" s="19">
        <v>1201668094.1007199</v>
      </c>
      <c r="BS922" s="19">
        <v>514970065.60892802</v>
      </c>
      <c r="BT922" s="19">
        <v>1074484222.24174</v>
      </c>
      <c r="BU922" s="19">
        <v>738122256.30031502</v>
      </c>
      <c r="BV922" s="19">
        <v>737459516.23398399</v>
      </c>
      <c r="BW922" s="19">
        <v>776037825.69244695</v>
      </c>
      <c r="BX922" s="19">
        <v>566740333.71431994</v>
      </c>
      <c r="BY922" s="19">
        <v>675442130.59777105</v>
      </c>
      <c r="BZ922" s="19">
        <v>410078628.27625501</v>
      </c>
      <c r="CA922" s="19">
        <v>625927150.95231199</v>
      </c>
      <c r="CB922" s="19">
        <v>343897226.12501401</v>
      </c>
      <c r="CC922" s="19">
        <v>42452.059625298898</v>
      </c>
      <c r="CD922" s="19">
        <v>379800089.09352899</v>
      </c>
      <c r="CE922" s="19">
        <v>564124808.98340797</v>
      </c>
    </row>
    <row r="923" spans="1:83">
      <c r="A923" s="18">
        <v>2525</v>
      </c>
      <c r="B923" s="18" t="s">
        <v>1616</v>
      </c>
      <c r="C923" s="18" t="s">
        <v>1617</v>
      </c>
      <c r="D923" s="18" t="s">
        <v>116</v>
      </c>
      <c r="E923" s="18" t="s">
        <v>114</v>
      </c>
      <c r="F923" s="18" t="s">
        <v>114</v>
      </c>
      <c r="G923" s="18" t="s">
        <v>116</v>
      </c>
      <c r="H923" s="18" t="s">
        <v>114</v>
      </c>
      <c r="J923" s="18">
        <v>-0.27</v>
      </c>
      <c r="K923" s="18">
        <v>203.1157</v>
      </c>
      <c r="L923" s="18">
        <v>204.12296000000001</v>
      </c>
      <c r="M923" s="18">
        <v>5.6870000000000003</v>
      </c>
      <c r="N923" s="18">
        <v>18241204.050000001</v>
      </c>
      <c r="O923" s="18">
        <v>7</v>
      </c>
      <c r="P923" s="18">
        <v>0</v>
      </c>
      <c r="S923" s="18" t="s">
        <v>118</v>
      </c>
      <c r="T923" s="18">
        <v>3</v>
      </c>
      <c r="U923" s="18" t="s">
        <v>802</v>
      </c>
      <c r="V923" s="18" t="b">
        <v>0</v>
      </c>
      <c r="W923" s="20">
        <v>0.81481481481481499</v>
      </c>
      <c r="X923" s="20">
        <v>0.78125</v>
      </c>
      <c r="Y923" s="19">
        <v>28231752.906504001</v>
      </c>
      <c r="Z923" s="19">
        <v>99701115.413093701</v>
      </c>
      <c r="AA923" s="19">
        <v>302507.99905691098</v>
      </c>
      <c r="AB923" s="19">
        <v>413607533.29960299</v>
      </c>
      <c r="AC923" s="19">
        <v>57512159.493007503</v>
      </c>
      <c r="AD923" s="19">
        <v>55143.880361755</v>
      </c>
      <c r="AE923" s="19">
        <v>103761138.55699199</v>
      </c>
      <c r="AF923" s="19">
        <v>36480987.599517502</v>
      </c>
      <c r="AG923" s="19">
        <v>353547898.14117903</v>
      </c>
      <c r="AH923" s="19">
        <v>263096769.82525101</v>
      </c>
      <c r="AI923" s="19">
        <v>187620564.24461499</v>
      </c>
      <c r="AJ923" s="19">
        <v>200970553.791017</v>
      </c>
      <c r="AK923" s="19">
        <v>140654067.74903601</v>
      </c>
      <c r="AL923" s="19">
        <v>101288494.8537</v>
      </c>
      <c r="AM923" s="19">
        <v>176762604.98535901</v>
      </c>
      <c r="AN923" s="19">
        <v>225454212.367717</v>
      </c>
      <c r="AO923" s="19">
        <v>74138.1008370583</v>
      </c>
      <c r="AP923" s="19">
        <v>96125662.760988206</v>
      </c>
      <c r="AQ923" s="19">
        <v>162687032.96778601</v>
      </c>
      <c r="AR923" s="19">
        <v>158645230.983262</v>
      </c>
      <c r="AS923" s="19">
        <v>72318.6274561951</v>
      </c>
      <c r="AT923" s="19">
        <v>191538239.38016301</v>
      </c>
      <c r="AU923" s="19">
        <v>139624.610384292</v>
      </c>
      <c r="AV923" s="19">
        <v>217097339.35870999</v>
      </c>
      <c r="AW923" s="19">
        <v>193419065.69191501</v>
      </c>
      <c r="AX923" s="19">
        <v>135051876.33908001</v>
      </c>
      <c r="AY923" s="19">
        <v>116281977.29967099</v>
      </c>
      <c r="AZ923" s="19">
        <v>82812636.148602694</v>
      </c>
      <c r="BA923" s="19">
        <v>89424099.470297799</v>
      </c>
      <c r="BB923" s="19">
        <v>211094.34997347501</v>
      </c>
      <c r="BC923" s="19">
        <v>62937.009110873303</v>
      </c>
      <c r="BD923" s="19">
        <v>130916.54913210199</v>
      </c>
      <c r="BE923" s="19">
        <v>178704.60351362301</v>
      </c>
      <c r="BF923" s="19">
        <v>168766.74855896301</v>
      </c>
      <c r="BG923" s="19">
        <v>91529499.057817101</v>
      </c>
      <c r="BH923" s="19">
        <v>189133930.385171</v>
      </c>
      <c r="BI923" s="19">
        <v>587015058.17723298</v>
      </c>
      <c r="BJ923" s="19">
        <v>58746348.618599601</v>
      </c>
      <c r="BK923" s="19">
        <v>250672001.05570799</v>
      </c>
      <c r="BL923" s="19">
        <v>347765313.73266399</v>
      </c>
      <c r="BM923" s="19">
        <v>93460947.308732197</v>
      </c>
      <c r="BN923" s="19">
        <v>68782285.408138394</v>
      </c>
      <c r="BO923" s="19">
        <v>209591.61585109399</v>
      </c>
      <c r="BP923" s="19">
        <v>102084316.25890701</v>
      </c>
      <c r="BQ923" s="19">
        <v>97503855.156850398</v>
      </c>
      <c r="BR923" s="19">
        <v>100548445.864722</v>
      </c>
      <c r="BS923" s="19">
        <v>52774628.797104903</v>
      </c>
      <c r="BT923" s="19">
        <v>84632.417955647994</v>
      </c>
      <c r="BU923" s="19">
        <v>52252420.5645881</v>
      </c>
      <c r="BV923" s="19">
        <v>96577738.690294802</v>
      </c>
      <c r="BW923" s="19">
        <v>663504359.72607195</v>
      </c>
      <c r="BX923" s="19">
        <v>90734059.304800898</v>
      </c>
      <c r="BY923" s="19">
        <v>158973881.763244</v>
      </c>
      <c r="BZ923" s="19">
        <v>221020487.67477399</v>
      </c>
      <c r="CA923" s="19">
        <v>223172453.28492299</v>
      </c>
      <c r="CB923" s="19">
        <v>773605893.74578202</v>
      </c>
      <c r="CC923" s="19">
        <v>173340383.92120299</v>
      </c>
      <c r="CD923" s="19">
        <v>341698752.10358101</v>
      </c>
      <c r="CE923" s="19">
        <v>178649505.07634601</v>
      </c>
    </row>
    <row r="924" spans="1:83">
      <c r="A924" s="18">
        <v>2526</v>
      </c>
      <c r="D924" s="18" t="s">
        <v>114</v>
      </c>
      <c r="E924" s="18" t="s">
        <v>114</v>
      </c>
      <c r="F924" s="18" t="s">
        <v>114</v>
      </c>
      <c r="G924" s="18" t="s">
        <v>114</v>
      </c>
      <c r="H924" s="18" t="s">
        <v>114</v>
      </c>
      <c r="K924" s="18">
        <v>129.59477999999999</v>
      </c>
      <c r="L924" s="18">
        <v>130.60207</v>
      </c>
      <c r="M924" s="18">
        <v>0.94599999999999995</v>
      </c>
      <c r="N924" s="18">
        <v>18214370.66</v>
      </c>
      <c r="O924" s="18">
        <v>0</v>
      </c>
      <c r="P924" s="18">
        <v>0</v>
      </c>
      <c r="S924" s="18" t="s">
        <v>118</v>
      </c>
      <c r="T924" s="18">
        <v>5</v>
      </c>
      <c r="U924" s="18" t="s">
        <v>809</v>
      </c>
      <c r="V924" s="18" t="b">
        <v>0</v>
      </c>
      <c r="W924" s="20">
        <v>0.51851851851851805</v>
      </c>
      <c r="X924" s="20">
        <v>0.5</v>
      </c>
      <c r="Y924" s="19">
        <v>211063.24240400901</v>
      </c>
      <c r="Z924" s="19">
        <v>31417246.013751701</v>
      </c>
      <c r="AA924" s="19">
        <v>302507.99905691098</v>
      </c>
      <c r="AB924" s="19">
        <v>55623478.113094203</v>
      </c>
      <c r="AC924" s="19">
        <v>202761.79347830301</v>
      </c>
      <c r="AD924" s="19">
        <v>55143.880361755</v>
      </c>
      <c r="AE924" s="19">
        <v>93066.8435548751</v>
      </c>
      <c r="AF924" s="19">
        <v>18063524.388155401</v>
      </c>
      <c r="AG924" s="19">
        <v>64152.505638069299</v>
      </c>
      <c r="AH924" s="19">
        <v>213770.07762069799</v>
      </c>
      <c r="AI924" s="19">
        <v>47802.709287413403</v>
      </c>
      <c r="AJ924" s="19">
        <v>52260556.064395197</v>
      </c>
      <c r="AK924" s="19">
        <v>164147.76214103101</v>
      </c>
      <c r="AL924" s="19">
        <v>90035899.367399096</v>
      </c>
      <c r="AM924" s="19">
        <v>31391971.1399634</v>
      </c>
      <c r="AN924" s="19">
        <v>211890141.266718</v>
      </c>
      <c r="AO924" s="19">
        <v>74138.1008370583</v>
      </c>
      <c r="AP924" s="19">
        <v>559820745.15684295</v>
      </c>
      <c r="AQ924" s="19">
        <v>63472732.036257997</v>
      </c>
      <c r="AR924" s="19">
        <v>71955187.2538459</v>
      </c>
      <c r="AS924" s="19">
        <v>26141873.660702799</v>
      </c>
      <c r="AT924" s="19">
        <v>60071.0548945306</v>
      </c>
      <c r="AU924" s="19">
        <v>139624.610384292</v>
      </c>
      <c r="AV924" s="19">
        <v>136351931.590992</v>
      </c>
      <c r="AW924" s="19">
        <v>39192168.878472701</v>
      </c>
      <c r="AX924" s="19">
        <v>35323032.7786474</v>
      </c>
      <c r="AY924" s="19">
        <v>165758.196350452</v>
      </c>
      <c r="AZ924" s="19">
        <v>28535602.549194701</v>
      </c>
      <c r="BA924" s="19">
        <v>101341.77104336501</v>
      </c>
      <c r="BB924" s="19">
        <v>35886550.369277701</v>
      </c>
      <c r="BC924" s="19">
        <v>62937.009110873303</v>
      </c>
      <c r="BD924" s="19">
        <v>130916.54913210199</v>
      </c>
      <c r="BE924" s="19">
        <v>33304463.098151401</v>
      </c>
      <c r="BF924" s="19">
        <v>168766.74855896301</v>
      </c>
      <c r="BG924" s="19">
        <v>142987.251866862</v>
      </c>
      <c r="BH924" s="19">
        <v>66844.4046139891</v>
      </c>
      <c r="BI924" s="19">
        <v>47030.709569134902</v>
      </c>
      <c r="BJ924" s="19">
        <v>557527950.71737599</v>
      </c>
      <c r="BK924" s="19">
        <v>97048.858051087198</v>
      </c>
      <c r="BL924" s="19">
        <v>59665683.696120597</v>
      </c>
      <c r="BM924" s="19">
        <v>94655997.187564403</v>
      </c>
      <c r="BN924" s="19">
        <v>51593.885876908498</v>
      </c>
      <c r="BO924" s="19">
        <v>209591.61585109399</v>
      </c>
      <c r="BP924" s="19">
        <v>43591154.162002198</v>
      </c>
      <c r="BQ924" s="19">
        <v>37374378.223808803</v>
      </c>
      <c r="BR924" s="19">
        <v>93928814.9424465</v>
      </c>
      <c r="BS924" s="19">
        <v>74680.910813464201</v>
      </c>
      <c r="BT924" s="19">
        <v>25845681.9358669</v>
      </c>
      <c r="BU924" s="19">
        <v>31961446.5718964</v>
      </c>
      <c r="BV924" s="19">
        <v>53677.024710943901</v>
      </c>
      <c r="BW924" s="19">
        <v>109748.893649866</v>
      </c>
      <c r="BX924" s="19">
        <v>42736975.113885097</v>
      </c>
      <c r="BY924" s="19">
        <v>102136802.283729</v>
      </c>
      <c r="BZ924" s="19">
        <v>48948530.063937902</v>
      </c>
      <c r="CA924" s="19">
        <v>66704539.175493397</v>
      </c>
      <c r="CB924" s="19">
        <v>56280.262764906503</v>
      </c>
      <c r="CC924" s="19">
        <v>42452.059625298898</v>
      </c>
      <c r="CD924" s="19">
        <v>42378.606606679503</v>
      </c>
      <c r="CE924" s="19">
        <v>57669029.004607797</v>
      </c>
    </row>
    <row r="925" spans="1:83">
      <c r="A925" s="18">
        <v>2527</v>
      </c>
      <c r="C925" s="18" t="s">
        <v>1825</v>
      </c>
      <c r="D925" s="18" t="s">
        <v>116</v>
      </c>
      <c r="E925" s="18" t="s">
        <v>114</v>
      </c>
      <c r="F925" s="18" t="s">
        <v>114</v>
      </c>
      <c r="G925" s="18" t="s">
        <v>334</v>
      </c>
      <c r="H925" s="18" t="s">
        <v>114</v>
      </c>
      <c r="J925" s="18">
        <v>-0.75</v>
      </c>
      <c r="K925" s="18">
        <v>376.28221000000002</v>
      </c>
      <c r="L925" s="18">
        <v>377.28955000000002</v>
      </c>
      <c r="M925" s="18">
        <v>9.0779999999999994</v>
      </c>
      <c r="N925" s="18">
        <v>18204209.969999999</v>
      </c>
      <c r="O925" s="18">
        <v>1</v>
      </c>
      <c r="P925" s="18">
        <v>0</v>
      </c>
      <c r="S925" s="18" t="s">
        <v>118</v>
      </c>
      <c r="T925" s="18">
        <v>5</v>
      </c>
      <c r="U925" s="18" t="s">
        <v>802</v>
      </c>
      <c r="V925" s="18" t="b">
        <v>0</v>
      </c>
      <c r="W925" s="20">
        <v>0.96296296296296302</v>
      </c>
      <c r="X925" s="20">
        <v>0.84375</v>
      </c>
      <c r="Y925" s="19">
        <v>98609635.195982903</v>
      </c>
      <c r="Z925" s="19">
        <v>30329416.335130401</v>
      </c>
      <c r="AA925" s="19">
        <v>112351295.48043001</v>
      </c>
      <c r="AB925" s="19">
        <v>12629369.293557299</v>
      </c>
      <c r="AC925" s="19">
        <v>56348747.221980304</v>
      </c>
      <c r="AD925" s="19">
        <v>18674171.22662</v>
      </c>
      <c r="AE925" s="19">
        <v>22670646.227797199</v>
      </c>
      <c r="AF925" s="19">
        <v>74486295.629411906</v>
      </c>
      <c r="AG925" s="19">
        <v>17771419.197612599</v>
      </c>
      <c r="AH925" s="19">
        <v>27082918.3630271</v>
      </c>
      <c r="AI925" s="19">
        <v>47802.709287413403</v>
      </c>
      <c r="AJ925" s="19">
        <v>29246455.6183002</v>
      </c>
      <c r="AK925" s="19">
        <v>112187913.06682301</v>
      </c>
      <c r="AL925" s="19">
        <v>81823332.4612225</v>
      </c>
      <c r="AM925" s="19">
        <v>123985204.927212</v>
      </c>
      <c r="AN925" s="19">
        <v>9809953.05436326</v>
      </c>
      <c r="AO925" s="19">
        <v>32375087.0163837</v>
      </c>
      <c r="AP925" s="19">
        <v>16854229.299745999</v>
      </c>
      <c r="AQ925" s="19">
        <v>26299291.432363302</v>
      </c>
      <c r="AR925" s="19">
        <v>14738477.861214601</v>
      </c>
      <c r="AS925" s="19">
        <v>16834706.978858601</v>
      </c>
      <c r="AT925" s="19">
        <v>15508758.688942401</v>
      </c>
      <c r="AU925" s="19">
        <v>57268875.813736998</v>
      </c>
      <c r="AV925" s="19">
        <v>33013866.459519401</v>
      </c>
      <c r="AW925" s="19">
        <v>13901532.4554506</v>
      </c>
      <c r="AX925" s="19">
        <v>9056755.0424073692</v>
      </c>
      <c r="AY925" s="19">
        <v>61614426.412529401</v>
      </c>
      <c r="AZ925" s="19">
        <v>49447705.226456903</v>
      </c>
      <c r="BA925" s="19">
        <v>13289487.252643101</v>
      </c>
      <c r="BB925" s="19">
        <v>100364249.81671099</v>
      </c>
      <c r="BC925" s="19">
        <v>62937.009110873303</v>
      </c>
      <c r="BD925" s="19">
        <v>44392820.475108303</v>
      </c>
      <c r="BE925" s="19">
        <v>115919025.08479799</v>
      </c>
      <c r="BF925" s="19">
        <v>31951895.051089201</v>
      </c>
      <c r="BG925" s="19">
        <v>17459505.400766</v>
      </c>
      <c r="BH925" s="19">
        <v>19444839.983043</v>
      </c>
      <c r="BI925" s="19">
        <v>18809229.052150201</v>
      </c>
      <c r="BJ925" s="19">
        <v>40620.2248290192</v>
      </c>
      <c r="BK925" s="19">
        <v>62616850.833557896</v>
      </c>
      <c r="BL925" s="19">
        <v>28949570.991392698</v>
      </c>
      <c r="BM925" s="19">
        <v>15085437.95176</v>
      </c>
      <c r="BN925" s="19">
        <v>6758295.34644859</v>
      </c>
      <c r="BO925" s="19">
        <v>178123672.837304</v>
      </c>
      <c r="BP925" s="19">
        <v>36173034.124520801</v>
      </c>
      <c r="BQ925" s="19">
        <v>85057.759169334604</v>
      </c>
      <c r="BR925" s="19">
        <v>72035018.297957495</v>
      </c>
      <c r="BS925" s="19">
        <v>74680.910813464201</v>
      </c>
      <c r="BT925" s="19">
        <v>10051706.4253796</v>
      </c>
      <c r="BU925" s="19">
        <v>37507170.3212137</v>
      </c>
      <c r="BV925" s="19">
        <v>28441227.937052999</v>
      </c>
      <c r="BW925" s="19">
        <v>22802157.230836201</v>
      </c>
      <c r="BX925" s="19">
        <v>831656896.53271198</v>
      </c>
      <c r="BY925" s="19">
        <v>13318824.606179399</v>
      </c>
      <c r="BZ925" s="19">
        <v>9257254.3735112809</v>
      </c>
      <c r="CA925" s="19">
        <v>20531386.593512699</v>
      </c>
      <c r="CB925" s="19">
        <v>15202334.80501</v>
      </c>
      <c r="CC925" s="19">
        <v>9273323.5711260606</v>
      </c>
      <c r="CD925" s="19">
        <v>42378.606606679503</v>
      </c>
      <c r="CE925" s="19">
        <v>13198453.777036199</v>
      </c>
    </row>
    <row r="926" spans="1:83">
      <c r="A926" s="18">
        <v>2530</v>
      </c>
      <c r="C926" s="18" t="s">
        <v>1826</v>
      </c>
      <c r="D926" s="18" t="s">
        <v>116</v>
      </c>
      <c r="E926" s="18" t="s">
        <v>114</v>
      </c>
      <c r="F926" s="18" t="s">
        <v>114</v>
      </c>
      <c r="G926" s="18" t="s">
        <v>114</v>
      </c>
      <c r="H926" s="18" t="s">
        <v>114</v>
      </c>
      <c r="J926" s="18">
        <v>0.54</v>
      </c>
      <c r="K926" s="18">
        <v>1452.83898</v>
      </c>
      <c r="L926" s="18">
        <v>485.28667999999999</v>
      </c>
      <c r="M926" s="18">
        <v>6.1539999999999999</v>
      </c>
      <c r="N926" s="18">
        <v>18176791.609999999</v>
      </c>
      <c r="O926" s="18">
        <v>0</v>
      </c>
      <c r="P926" s="18">
        <v>0</v>
      </c>
      <c r="S926" s="18" t="s">
        <v>118</v>
      </c>
      <c r="T926" s="18">
        <v>1</v>
      </c>
      <c r="U926" s="18" t="s">
        <v>802</v>
      </c>
      <c r="V926" s="18" t="b">
        <v>0</v>
      </c>
      <c r="W926" s="20">
        <v>0.62962962962962998</v>
      </c>
      <c r="X926" s="20">
        <v>0.59375</v>
      </c>
      <c r="Y926" s="19">
        <v>8348483.5572054498</v>
      </c>
      <c r="Z926" s="19">
        <v>27172444.531486198</v>
      </c>
      <c r="AA926" s="19">
        <v>302507.99905691098</v>
      </c>
      <c r="AB926" s="19">
        <v>248145897.58798701</v>
      </c>
      <c r="AC926" s="19">
        <v>202761.79347830301</v>
      </c>
      <c r="AD926" s="19">
        <v>163802270.264918</v>
      </c>
      <c r="AE926" s="19">
        <v>93066.8435548751</v>
      </c>
      <c r="AF926" s="19">
        <v>8681362.0785889309</v>
      </c>
      <c r="AG926" s="19">
        <v>10895428.1479783</v>
      </c>
      <c r="AH926" s="19">
        <v>213770.07762069799</v>
      </c>
      <c r="AI926" s="19">
        <v>47802.709287413403</v>
      </c>
      <c r="AJ926" s="19">
        <v>517230239.59697402</v>
      </c>
      <c r="AK926" s="19">
        <v>164147.76214103101</v>
      </c>
      <c r="AL926" s="19">
        <v>187445.37779147099</v>
      </c>
      <c r="AM926" s="19">
        <v>40574908.9992586</v>
      </c>
      <c r="AN926" s="19">
        <v>25164162.055763301</v>
      </c>
      <c r="AO926" s="19">
        <v>74138.1008370583</v>
      </c>
      <c r="AP926" s="19">
        <v>11634771.827035001</v>
      </c>
      <c r="AQ926" s="19">
        <v>39173838.377859198</v>
      </c>
      <c r="AR926" s="19">
        <v>41094681.255924501</v>
      </c>
      <c r="AS926" s="19">
        <v>37258619.857519299</v>
      </c>
      <c r="AT926" s="19">
        <v>60071.0548945306</v>
      </c>
      <c r="AU926" s="19">
        <v>16810923.6765697</v>
      </c>
      <c r="AV926" s="19">
        <v>109208482.67400201</v>
      </c>
      <c r="AW926" s="19">
        <v>39436484.552636199</v>
      </c>
      <c r="AX926" s="19">
        <v>81909337.652894497</v>
      </c>
      <c r="AY926" s="19">
        <v>165758.196350452</v>
      </c>
      <c r="AZ926" s="19">
        <v>4817763.9953798195</v>
      </c>
      <c r="BA926" s="19">
        <v>101341.77104336501</v>
      </c>
      <c r="BB926" s="19">
        <v>19552742.6437397</v>
      </c>
      <c r="BC926" s="19">
        <v>85364290.948768005</v>
      </c>
      <c r="BD926" s="19">
        <v>12866262.545858599</v>
      </c>
      <c r="BE926" s="19">
        <v>122865596.98382001</v>
      </c>
      <c r="BF926" s="19">
        <v>17997552.599609599</v>
      </c>
      <c r="BG926" s="19">
        <v>142987.251866862</v>
      </c>
      <c r="BH926" s="19">
        <v>66844.4046139891</v>
      </c>
      <c r="BI926" s="19">
        <v>47030.709569134902</v>
      </c>
      <c r="BJ926" s="19">
        <v>60074768.753526598</v>
      </c>
      <c r="BK926" s="19">
        <v>97048.858051087198</v>
      </c>
      <c r="BL926" s="19">
        <v>5095077.4267268404</v>
      </c>
      <c r="BM926" s="19">
        <v>29458759.244102798</v>
      </c>
      <c r="BN926" s="19">
        <v>38590120.719554298</v>
      </c>
      <c r="BO926" s="19">
        <v>209591.61585109399</v>
      </c>
      <c r="BP926" s="19">
        <v>9592666.2068504505</v>
      </c>
      <c r="BQ926" s="19">
        <v>9450494.6619495992</v>
      </c>
      <c r="BR926" s="19">
        <v>25329916.0062695</v>
      </c>
      <c r="BS926" s="19">
        <v>74680.910813464201</v>
      </c>
      <c r="BT926" s="19">
        <v>84632.417955647994</v>
      </c>
      <c r="BU926" s="19">
        <v>48012738.407265499</v>
      </c>
      <c r="BV926" s="19">
        <v>15365090.9087283</v>
      </c>
      <c r="BW926" s="19">
        <v>16650001.034489</v>
      </c>
      <c r="BX926" s="19">
        <v>60626.459295553897</v>
      </c>
      <c r="BY926" s="19">
        <v>20913825.513114002</v>
      </c>
      <c r="BZ926" s="19">
        <v>62077.4003332969</v>
      </c>
      <c r="CA926" s="19">
        <v>79644.185807155198</v>
      </c>
      <c r="CB926" s="19">
        <v>26009014.6875646</v>
      </c>
      <c r="CC926" s="19">
        <v>42452.059625298898</v>
      </c>
      <c r="CD926" s="19">
        <v>23403422.840982199</v>
      </c>
      <c r="CE926" s="19">
        <v>88838.795511459801</v>
      </c>
    </row>
    <row r="927" spans="1:83">
      <c r="A927" s="18">
        <v>2534</v>
      </c>
      <c r="B927" s="18" t="s">
        <v>727</v>
      </c>
      <c r="C927" s="18" t="s">
        <v>728</v>
      </c>
      <c r="D927" s="18" t="s">
        <v>116</v>
      </c>
      <c r="E927" s="18" t="s">
        <v>114</v>
      </c>
      <c r="F927" s="18" t="s">
        <v>114</v>
      </c>
      <c r="G927" s="18" t="s">
        <v>116</v>
      </c>
      <c r="H927" s="18" t="s">
        <v>114</v>
      </c>
      <c r="J927" s="18">
        <v>0.16</v>
      </c>
      <c r="K927" s="18">
        <v>172.07359</v>
      </c>
      <c r="L927" s="18">
        <v>173.08076</v>
      </c>
      <c r="M927" s="18">
        <v>5.1459999999999999</v>
      </c>
      <c r="N927" s="18">
        <v>18144174.690000001</v>
      </c>
      <c r="O927" s="18">
        <v>11</v>
      </c>
      <c r="P927" s="18">
        <v>0</v>
      </c>
      <c r="S927" s="18" t="s">
        <v>118</v>
      </c>
      <c r="T927" s="18">
        <v>3</v>
      </c>
      <c r="U927" s="18" t="s">
        <v>802</v>
      </c>
      <c r="V927" s="18" t="b">
        <v>0</v>
      </c>
      <c r="W927" s="20">
        <v>0.48148148148148101</v>
      </c>
      <c r="X927" s="20">
        <v>0.625</v>
      </c>
      <c r="Y927" s="19">
        <v>211063.24240400901</v>
      </c>
      <c r="Z927" s="19">
        <v>89712.935311184003</v>
      </c>
      <c r="AA927" s="19">
        <v>302507.99905691098</v>
      </c>
      <c r="AB927" s="19">
        <v>81474.388556081496</v>
      </c>
      <c r="AC927" s="19">
        <v>14503444.310363701</v>
      </c>
      <c r="AD927" s="19">
        <v>184684867.46830001</v>
      </c>
      <c r="AE927" s="19">
        <v>93066.8435548751</v>
      </c>
      <c r="AF927" s="19">
        <v>246797.54089740699</v>
      </c>
      <c r="AG927" s="19">
        <v>143939757.20214701</v>
      </c>
      <c r="AH927" s="19">
        <v>14169139.984030399</v>
      </c>
      <c r="AI927" s="19">
        <v>82270422.6898541</v>
      </c>
      <c r="AJ927" s="19">
        <v>230238214.10037801</v>
      </c>
      <c r="AK927" s="19">
        <v>164147.76214103101</v>
      </c>
      <c r="AL927" s="19">
        <v>36709833.312304601</v>
      </c>
      <c r="AM927" s="19">
        <v>114290926.231562</v>
      </c>
      <c r="AN927" s="19">
        <v>60214024.506829999</v>
      </c>
      <c r="AO927" s="19">
        <v>74138.1008370583</v>
      </c>
      <c r="AP927" s="19">
        <v>58502.331954147201</v>
      </c>
      <c r="AQ927" s="19">
        <v>16463130.679757999</v>
      </c>
      <c r="AR927" s="19">
        <v>112711266.163867</v>
      </c>
      <c r="AS927" s="19">
        <v>72318.6274561951</v>
      </c>
      <c r="AT927" s="19">
        <v>95948130.988815099</v>
      </c>
      <c r="AU927" s="19">
        <v>139624.610384292</v>
      </c>
      <c r="AV927" s="19">
        <v>52770437.727057397</v>
      </c>
      <c r="AW927" s="19">
        <v>97553.535244377999</v>
      </c>
      <c r="AX927" s="19">
        <v>73579.681769493298</v>
      </c>
      <c r="AY927" s="19">
        <v>165758.196350452</v>
      </c>
      <c r="AZ927" s="19">
        <v>107552.178623912</v>
      </c>
      <c r="BA927" s="19">
        <v>48608493.569070399</v>
      </c>
      <c r="BB927" s="19">
        <v>211094.34997347501</v>
      </c>
      <c r="BC927" s="19">
        <v>17541057.386025999</v>
      </c>
      <c r="BD927" s="19">
        <v>130916.54913210199</v>
      </c>
      <c r="BE927" s="19">
        <v>178704.60351362301</v>
      </c>
      <c r="BF927" s="19">
        <v>168766.74855896301</v>
      </c>
      <c r="BG927" s="19">
        <v>142987.251866862</v>
      </c>
      <c r="BH927" s="19">
        <v>619010234.15622699</v>
      </c>
      <c r="BI927" s="19">
        <v>292165361.676947</v>
      </c>
      <c r="BJ927" s="19">
        <v>555379305.78018498</v>
      </c>
      <c r="BK927" s="19">
        <v>7464454.8408261398</v>
      </c>
      <c r="BL927" s="19">
        <v>60370.032756194603</v>
      </c>
      <c r="BM927" s="19">
        <v>136905437.63997799</v>
      </c>
      <c r="BN927" s="19">
        <v>480122155.14032</v>
      </c>
      <c r="BO927" s="19">
        <v>209591.61585109399</v>
      </c>
      <c r="BP927" s="19">
        <v>130998624.217948</v>
      </c>
      <c r="BQ927" s="19">
        <v>85208989.953941405</v>
      </c>
      <c r="BR927" s="19">
        <v>138837.29432782999</v>
      </c>
      <c r="BS927" s="19">
        <v>51597336.380716503</v>
      </c>
      <c r="BT927" s="19">
        <v>57947919.7529421</v>
      </c>
      <c r="BU927" s="19">
        <v>53466143.137236699</v>
      </c>
      <c r="BV927" s="19">
        <v>53677.024710943901</v>
      </c>
      <c r="BW927" s="19">
        <v>109748.893649866</v>
      </c>
      <c r="BX927" s="19">
        <v>12418245.122431301</v>
      </c>
      <c r="BY927" s="19">
        <v>14569219.707160201</v>
      </c>
      <c r="BZ927" s="19">
        <v>5948507.5970391296</v>
      </c>
      <c r="CA927" s="19">
        <v>41039459.8290236</v>
      </c>
      <c r="CB927" s="19">
        <v>23856964.3690859</v>
      </c>
      <c r="CC927" s="19">
        <v>19450672.3396708</v>
      </c>
      <c r="CD927" s="19">
        <v>25546432.482976001</v>
      </c>
      <c r="CE927" s="19">
        <v>88838.795511459801</v>
      </c>
    </row>
    <row r="928" spans="1:83">
      <c r="A928" s="18">
        <v>2537</v>
      </c>
      <c r="C928" s="18" t="s">
        <v>1827</v>
      </c>
      <c r="D928" s="18" t="s">
        <v>116</v>
      </c>
      <c r="E928" s="18" t="s">
        <v>114</v>
      </c>
      <c r="F928" s="18" t="s">
        <v>114</v>
      </c>
      <c r="G928" s="18" t="s">
        <v>334</v>
      </c>
      <c r="H928" s="18" t="s">
        <v>114</v>
      </c>
      <c r="J928" s="18">
        <v>-0.26</v>
      </c>
      <c r="K928" s="18">
        <v>1043.5778800000001</v>
      </c>
      <c r="L928" s="18">
        <v>522.79614000000004</v>
      </c>
      <c r="M928" s="18">
        <v>5.7549999999999999</v>
      </c>
      <c r="N928" s="18">
        <v>18123012.739999998</v>
      </c>
      <c r="O928" s="18">
        <v>1</v>
      </c>
      <c r="P928" s="18">
        <v>0</v>
      </c>
      <c r="S928" s="18" t="s">
        <v>118</v>
      </c>
      <c r="T928" s="18">
        <v>1</v>
      </c>
      <c r="U928" s="18" t="s">
        <v>802</v>
      </c>
      <c r="V928" s="18" t="b">
        <v>0</v>
      </c>
      <c r="W928" s="20">
        <v>0.33333333333333298</v>
      </c>
      <c r="X928" s="20">
        <v>0.59375</v>
      </c>
      <c r="Y928" s="19">
        <v>211063.24240400901</v>
      </c>
      <c r="Z928" s="19">
        <v>89712.935311184003</v>
      </c>
      <c r="AA928" s="19">
        <v>302507.99905691098</v>
      </c>
      <c r="AB928" s="19">
        <v>81474.388556081496</v>
      </c>
      <c r="AC928" s="19">
        <v>202761.79347830301</v>
      </c>
      <c r="AD928" s="19">
        <v>55143.880361755</v>
      </c>
      <c r="AE928" s="19">
        <v>93066.8435548751</v>
      </c>
      <c r="AF928" s="19">
        <v>246797.54089740699</v>
      </c>
      <c r="AG928" s="19">
        <v>64152.505638069299</v>
      </c>
      <c r="AH928" s="19">
        <v>213770.07762069799</v>
      </c>
      <c r="AI928" s="19">
        <v>47802.709287413403</v>
      </c>
      <c r="AJ928" s="19">
        <v>37762.133882739698</v>
      </c>
      <c r="AK928" s="19">
        <v>164147.76214103101</v>
      </c>
      <c r="AL928" s="19">
        <v>187445.37779147099</v>
      </c>
      <c r="AM928" s="19">
        <v>85852.124718513893</v>
      </c>
      <c r="AN928" s="19">
        <v>7909581.7980393497</v>
      </c>
      <c r="AO928" s="19">
        <v>37430133.354155898</v>
      </c>
      <c r="AP928" s="19">
        <v>176847321.54576799</v>
      </c>
      <c r="AQ928" s="19">
        <v>80515.804096136198</v>
      </c>
      <c r="AR928" s="19">
        <v>29789414.809650101</v>
      </c>
      <c r="AS928" s="19">
        <v>3281746.6614512401</v>
      </c>
      <c r="AT928" s="19">
        <v>10612267.1225053</v>
      </c>
      <c r="AU928" s="19">
        <v>139624.610384292</v>
      </c>
      <c r="AV928" s="19">
        <v>15135960.4934032</v>
      </c>
      <c r="AW928" s="19">
        <v>10338893.4309875</v>
      </c>
      <c r="AX928" s="19">
        <v>25054192.1477696</v>
      </c>
      <c r="AY928" s="19">
        <v>165758.196350452</v>
      </c>
      <c r="AZ928" s="19">
        <v>107552.178623912</v>
      </c>
      <c r="BA928" s="19">
        <v>9447966.1650541406</v>
      </c>
      <c r="BB928" s="19">
        <v>7734172.2876298502</v>
      </c>
      <c r="BC928" s="19">
        <v>859501518.22159505</v>
      </c>
      <c r="BD928" s="19">
        <v>130916.54913210199</v>
      </c>
      <c r="BE928" s="19">
        <v>72855338.800823301</v>
      </c>
      <c r="BF928" s="19">
        <v>56157308.734076098</v>
      </c>
      <c r="BG928" s="19">
        <v>142987.251866862</v>
      </c>
      <c r="BH928" s="19">
        <v>105464513.87121899</v>
      </c>
      <c r="BI928" s="19">
        <v>47030.709569134902</v>
      </c>
      <c r="BJ928" s="19">
        <v>158532748.96615499</v>
      </c>
      <c r="BK928" s="19">
        <v>97048.858051087198</v>
      </c>
      <c r="BL928" s="19">
        <v>60370.032756194603</v>
      </c>
      <c r="BM928" s="19">
        <v>84490.603987824099</v>
      </c>
      <c r="BN928" s="19">
        <v>45434307.387218997</v>
      </c>
      <c r="BO928" s="19">
        <v>16160399.4607717</v>
      </c>
      <c r="BP928" s="19">
        <v>13971836.510954199</v>
      </c>
      <c r="BQ928" s="19">
        <v>85057.759169334604</v>
      </c>
      <c r="BR928" s="19">
        <v>138837.29432782999</v>
      </c>
      <c r="BS928" s="19">
        <v>17622848.488787699</v>
      </c>
      <c r="BT928" s="19">
        <v>84632.417955647994</v>
      </c>
      <c r="BU928" s="19">
        <v>77863.992415903005</v>
      </c>
      <c r="BV928" s="19">
        <v>51379407.671555199</v>
      </c>
      <c r="BW928" s="19">
        <v>109748.893649866</v>
      </c>
      <c r="BX928" s="19">
        <v>87255237.058600307</v>
      </c>
      <c r="BY928" s="19">
        <v>77366459.720800102</v>
      </c>
      <c r="BZ928" s="19">
        <v>76297987.342860296</v>
      </c>
      <c r="CA928" s="19">
        <v>79644.185807155198</v>
      </c>
      <c r="CB928" s="19">
        <v>4784211.6960374396</v>
      </c>
      <c r="CC928" s="19">
        <v>36031885.747046702</v>
      </c>
      <c r="CD928" s="19">
        <v>56022580.941960603</v>
      </c>
      <c r="CE928" s="19">
        <v>12195523.649119901</v>
      </c>
    </row>
    <row r="929" spans="1:83">
      <c r="A929" s="18">
        <v>2546</v>
      </c>
      <c r="C929" s="18" t="s">
        <v>1828</v>
      </c>
      <c r="D929" s="18" t="s">
        <v>116</v>
      </c>
      <c r="E929" s="18" t="s">
        <v>114</v>
      </c>
      <c r="F929" s="18" t="s">
        <v>114</v>
      </c>
      <c r="G929" s="18" t="s">
        <v>114</v>
      </c>
      <c r="H929" s="18" t="s">
        <v>114</v>
      </c>
      <c r="J929" s="18">
        <v>0.3</v>
      </c>
      <c r="K929" s="18">
        <v>652.10456999999997</v>
      </c>
      <c r="L929" s="18">
        <v>327.05948000000001</v>
      </c>
      <c r="M929" s="18">
        <v>3.0270000000000001</v>
      </c>
      <c r="N929" s="18">
        <v>18072103.899999999</v>
      </c>
      <c r="O929" s="18">
        <v>0</v>
      </c>
      <c r="P929" s="18">
        <v>0</v>
      </c>
      <c r="S929" s="18" t="s">
        <v>118</v>
      </c>
      <c r="T929" s="18">
        <v>2</v>
      </c>
      <c r="U929" s="18" t="s">
        <v>802</v>
      </c>
      <c r="V929" s="18" t="b">
        <v>0</v>
      </c>
      <c r="W929" s="20">
        <v>0.62962962962962998</v>
      </c>
      <c r="X929" s="20">
        <v>0.5</v>
      </c>
      <c r="Y929" s="19">
        <v>211063.24240400901</v>
      </c>
      <c r="Z929" s="19">
        <v>22608899.693756901</v>
      </c>
      <c r="AA929" s="19">
        <v>302507.99905691098</v>
      </c>
      <c r="AB929" s="19">
        <v>81474.388556081496</v>
      </c>
      <c r="AC929" s="19">
        <v>202761.79347830301</v>
      </c>
      <c r="AD929" s="19">
        <v>60035129.404662997</v>
      </c>
      <c r="AE929" s="19">
        <v>33534310.538974099</v>
      </c>
      <c r="AF929" s="19">
        <v>99131850.352200598</v>
      </c>
      <c r="AG929" s="19">
        <v>84987230.595549598</v>
      </c>
      <c r="AH929" s="19">
        <v>213770.07762069799</v>
      </c>
      <c r="AI929" s="19">
        <v>47802.709287413403</v>
      </c>
      <c r="AJ929" s="19">
        <v>263805952.20512599</v>
      </c>
      <c r="AK929" s="19">
        <v>164147.76214103101</v>
      </c>
      <c r="AL929" s="19">
        <v>187445.37779147099</v>
      </c>
      <c r="AM929" s="19">
        <v>27946773.030737199</v>
      </c>
      <c r="AN929" s="19">
        <v>545574396.65876806</v>
      </c>
      <c r="AO929" s="19">
        <v>74138.1008370583</v>
      </c>
      <c r="AP929" s="19">
        <v>360661088.69457901</v>
      </c>
      <c r="AQ929" s="19">
        <v>215786365.11852899</v>
      </c>
      <c r="AR929" s="19">
        <v>361133657.18439698</v>
      </c>
      <c r="AS929" s="19">
        <v>318753392.62287402</v>
      </c>
      <c r="AT929" s="19">
        <v>61749242.367296301</v>
      </c>
      <c r="AU929" s="19">
        <v>84396739.377185106</v>
      </c>
      <c r="AV929" s="19">
        <v>322331016.72138798</v>
      </c>
      <c r="AW929" s="19">
        <v>161402906.53279001</v>
      </c>
      <c r="AX929" s="19">
        <v>86957297.431430504</v>
      </c>
      <c r="AY929" s="19">
        <v>165758.196350452</v>
      </c>
      <c r="AZ929" s="19">
        <v>198544076.196504</v>
      </c>
      <c r="BA929" s="19">
        <v>291405023.39741099</v>
      </c>
      <c r="BB929" s="19">
        <v>211094.34997347501</v>
      </c>
      <c r="BC929" s="19">
        <v>62937.009110873303</v>
      </c>
      <c r="BD929" s="19">
        <v>130916.54913210199</v>
      </c>
      <c r="BE929" s="19">
        <v>178704.60351362301</v>
      </c>
      <c r="BF929" s="19">
        <v>168766.74855896301</v>
      </c>
      <c r="BG929" s="19">
        <v>142987.251866862</v>
      </c>
      <c r="BH929" s="19">
        <v>66844.4046139891</v>
      </c>
      <c r="BI929" s="19">
        <v>47030.709569134902</v>
      </c>
      <c r="BJ929" s="19">
        <v>40620.2248290192</v>
      </c>
      <c r="BK929" s="19">
        <v>33255104.256175101</v>
      </c>
      <c r="BL929" s="19">
        <v>822129587.26946497</v>
      </c>
      <c r="BM929" s="19">
        <v>240547276.37343401</v>
      </c>
      <c r="BN929" s="19">
        <v>51593.885876908498</v>
      </c>
      <c r="BO929" s="19">
        <v>209591.61585109399</v>
      </c>
      <c r="BP929" s="19">
        <v>254873371.731098</v>
      </c>
      <c r="BQ929" s="19">
        <v>84970717.466893196</v>
      </c>
      <c r="BR929" s="19">
        <v>193935659.12568599</v>
      </c>
      <c r="BS929" s="19">
        <v>206958457.65152901</v>
      </c>
      <c r="BT929" s="19">
        <v>53605089.8417992</v>
      </c>
      <c r="BU929" s="19">
        <v>80013378.854890093</v>
      </c>
      <c r="BV929" s="19">
        <v>138838784.17840001</v>
      </c>
      <c r="BW929" s="19">
        <v>109748.893649866</v>
      </c>
      <c r="BX929" s="19">
        <v>60626.459295553897</v>
      </c>
      <c r="BY929" s="19">
        <v>255483129.880941</v>
      </c>
      <c r="BZ929" s="19">
        <v>266542410.54764599</v>
      </c>
      <c r="CA929" s="19">
        <v>148078129.835495</v>
      </c>
      <c r="CB929" s="19">
        <v>56280.262764906503</v>
      </c>
      <c r="CC929" s="19">
        <v>42452.059625298898</v>
      </c>
      <c r="CD929" s="19">
        <v>216294312.920959</v>
      </c>
      <c r="CE929" s="19">
        <v>88838.795511459801</v>
      </c>
    </row>
    <row r="930" spans="1:83">
      <c r="A930" s="18">
        <v>2542</v>
      </c>
      <c r="B930" s="18" t="s">
        <v>1829</v>
      </c>
      <c r="C930" s="18" t="s">
        <v>1830</v>
      </c>
      <c r="D930" s="18" t="s">
        <v>116</v>
      </c>
      <c r="E930" s="18" t="s">
        <v>114</v>
      </c>
      <c r="F930" s="18" t="s">
        <v>114</v>
      </c>
      <c r="G930" s="18" t="s">
        <v>116</v>
      </c>
      <c r="H930" s="18" t="s">
        <v>114</v>
      </c>
      <c r="J930" s="18">
        <v>-0.65</v>
      </c>
      <c r="K930" s="18">
        <v>250.19311999999999</v>
      </c>
      <c r="L930" s="18">
        <v>251.20056</v>
      </c>
      <c r="M930" s="18">
        <v>6.1779999999999999</v>
      </c>
      <c r="N930" s="18">
        <v>18036086.23</v>
      </c>
      <c r="O930" s="18">
        <v>7</v>
      </c>
      <c r="P930" s="18">
        <v>0</v>
      </c>
      <c r="S930" s="18" t="s">
        <v>118</v>
      </c>
      <c r="T930" s="18">
        <v>3</v>
      </c>
      <c r="U930" s="18" t="s">
        <v>802</v>
      </c>
      <c r="V930" s="18" t="b">
        <v>0</v>
      </c>
      <c r="W930" s="20">
        <v>0.66666666666666696</v>
      </c>
      <c r="X930" s="20">
        <v>0.8125</v>
      </c>
      <c r="Y930" s="19">
        <v>211063.24240400901</v>
      </c>
      <c r="Z930" s="19">
        <v>36801870.8495401</v>
      </c>
      <c r="AA930" s="19">
        <v>302507.99905691098</v>
      </c>
      <c r="AB930" s="19">
        <v>85816147.446835697</v>
      </c>
      <c r="AC930" s="19">
        <v>202761.79347830301</v>
      </c>
      <c r="AD930" s="19">
        <v>83608228.966377899</v>
      </c>
      <c r="AE930" s="19">
        <v>110520827.03339</v>
      </c>
      <c r="AF930" s="19">
        <v>26626326.3211447</v>
      </c>
      <c r="AG930" s="19">
        <v>115961888.977928</v>
      </c>
      <c r="AH930" s="19">
        <v>12449886.7911398</v>
      </c>
      <c r="AI930" s="19">
        <v>649688181.28655803</v>
      </c>
      <c r="AJ930" s="19">
        <v>68322062.193983197</v>
      </c>
      <c r="AK930" s="19">
        <v>164147.76214103101</v>
      </c>
      <c r="AL930" s="19">
        <v>80111885.844025895</v>
      </c>
      <c r="AM930" s="19">
        <v>65583208.067832001</v>
      </c>
      <c r="AN930" s="19">
        <v>35293266.9317782</v>
      </c>
      <c r="AO930" s="19">
        <v>74138.1008370583</v>
      </c>
      <c r="AP930" s="19">
        <v>241705967.221753</v>
      </c>
      <c r="AQ930" s="19">
        <v>105829361.68257201</v>
      </c>
      <c r="AR930" s="19">
        <v>248706248.947413</v>
      </c>
      <c r="AS930" s="19">
        <v>95132778.540033296</v>
      </c>
      <c r="AT930" s="19">
        <v>60071.0548945306</v>
      </c>
      <c r="AU930" s="19">
        <v>139624.610384292</v>
      </c>
      <c r="AV930" s="19">
        <v>152627182.62110001</v>
      </c>
      <c r="AW930" s="19">
        <v>97553.535244377999</v>
      </c>
      <c r="AX930" s="19">
        <v>20947380.155185301</v>
      </c>
      <c r="AY930" s="19">
        <v>165758.196350452</v>
      </c>
      <c r="AZ930" s="19">
        <v>193367345.67019099</v>
      </c>
      <c r="BA930" s="19">
        <v>50257418.216033801</v>
      </c>
      <c r="BB930" s="19">
        <v>137734346.90574899</v>
      </c>
      <c r="BC930" s="19">
        <v>219931344.619921</v>
      </c>
      <c r="BD930" s="19">
        <v>130916.54913210199</v>
      </c>
      <c r="BE930" s="19">
        <v>178704.60351362301</v>
      </c>
      <c r="BF930" s="19">
        <v>46658887.461900704</v>
      </c>
      <c r="BG930" s="19">
        <v>54564023.830813497</v>
      </c>
      <c r="BH930" s="19">
        <v>11089757.170810999</v>
      </c>
      <c r="BI930" s="19">
        <v>170169411.19786301</v>
      </c>
      <c r="BJ930" s="19">
        <v>28961469.606584001</v>
      </c>
      <c r="BK930" s="19">
        <v>61752179.181235202</v>
      </c>
      <c r="BL930" s="19">
        <v>60370.032756194603</v>
      </c>
      <c r="BM930" s="19">
        <v>365018242.93749899</v>
      </c>
      <c r="BN930" s="19">
        <v>140493885.643677</v>
      </c>
      <c r="BO930" s="19">
        <v>209591.61585109399</v>
      </c>
      <c r="BP930" s="19">
        <v>196616839.792301</v>
      </c>
      <c r="BQ930" s="19">
        <v>8289207.8909544097</v>
      </c>
      <c r="BR930" s="19">
        <v>33448814.913580898</v>
      </c>
      <c r="BS930" s="19">
        <v>163608483.118377</v>
      </c>
      <c r="BT930" s="19">
        <v>303803047.388605</v>
      </c>
      <c r="BU930" s="19">
        <v>16998166.5836224</v>
      </c>
      <c r="BV930" s="19">
        <v>690414735.82254505</v>
      </c>
      <c r="BW930" s="19">
        <v>227167322.988801</v>
      </c>
      <c r="BX930" s="19">
        <v>60626.459295553897</v>
      </c>
      <c r="BY930" s="19">
        <v>117119766.358403</v>
      </c>
      <c r="BZ930" s="19">
        <v>228134151.199323</v>
      </c>
      <c r="CA930" s="19">
        <v>30502651.4219312</v>
      </c>
      <c r="CB930" s="19">
        <v>97282720.684137106</v>
      </c>
      <c r="CC930" s="19">
        <v>42452.059625298898</v>
      </c>
      <c r="CD930" s="19">
        <v>266347221.82918099</v>
      </c>
      <c r="CE930" s="19">
        <v>22065823.3943271</v>
      </c>
    </row>
    <row r="931" spans="1:83">
      <c r="A931" s="18">
        <v>2543</v>
      </c>
      <c r="B931" s="18" t="s">
        <v>1831</v>
      </c>
      <c r="C931" s="18" t="s">
        <v>1108</v>
      </c>
      <c r="D931" s="18" t="s">
        <v>116</v>
      </c>
      <c r="E931" s="18" t="s">
        <v>114</v>
      </c>
      <c r="F931" s="18" t="s">
        <v>115</v>
      </c>
      <c r="G931" s="18" t="s">
        <v>115</v>
      </c>
      <c r="H931" s="18" t="s">
        <v>116</v>
      </c>
      <c r="J931" s="18">
        <v>-0.03</v>
      </c>
      <c r="K931" s="18">
        <v>214.13174000000001</v>
      </c>
      <c r="L931" s="18">
        <v>215.13899000000001</v>
      </c>
      <c r="M931" s="18">
        <v>5.4569999999999999</v>
      </c>
      <c r="N931" s="18">
        <v>18028860.559999999</v>
      </c>
      <c r="O931" s="18">
        <v>9</v>
      </c>
      <c r="P931" s="18">
        <v>0</v>
      </c>
      <c r="S931" s="18" t="s">
        <v>120</v>
      </c>
      <c r="T931" s="18">
        <v>5</v>
      </c>
      <c r="U931" s="18" t="s">
        <v>809</v>
      </c>
      <c r="V931" s="18" t="b">
        <v>0</v>
      </c>
      <c r="W931" s="20">
        <v>0.88888888888888895</v>
      </c>
      <c r="X931" s="20">
        <v>0.90625</v>
      </c>
      <c r="Y931" s="19">
        <v>266115884.18010801</v>
      </c>
      <c r="Z931" s="19">
        <v>312627451.744546</v>
      </c>
      <c r="AA931" s="19">
        <v>302507.99905691098</v>
      </c>
      <c r="AB931" s="19">
        <v>365621053.95216799</v>
      </c>
      <c r="AC931" s="19">
        <v>250915639.77535099</v>
      </c>
      <c r="AD931" s="19">
        <v>180244811.75669599</v>
      </c>
      <c r="AE931" s="19">
        <v>254435541.708996</v>
      </c>
      <c r="AF931" s="19">
        <v>211854876.50723499</v>
      </c>
      <c r="AG931" s="19">
        <v>531020131.96163702</v>
      </c>
      <c r="AH931" s="19">
        <v>82888814.934118107</v>
      </c>
      <c r="AI931" s="19">
        <v>47802.709287413403</v>
      </c>
      <c r="AJ931" s="19">
        <v>37762.133882739698</v>
      </c>
      <c r="AK931" s="19">
        <v>168299076.67552599</v>
      </c>
      <c r="AL931" s="19">
        <v>453272791.39963299</v>
      </c>
      <c r="AM931" s="19">
        <v>283856926.29996401</v>
      </c>
      <c r="AN931" s="19">
        <v>439433470.84350199</v>
      </c>
      <c r="AO931" s="19">
        <v>77604753.457569003</v>
      </c>
      <c r="AP931" s="19">
        <v>283218421.46182901</v>
      </c>
      <c r="AQ931" s="19">
        <v>717055643.83024299</v>
      </c>
      <c r="AR931" s="19">
        <v>323640050.21735197</v>
      </c>
      <c r="AS931" s="19">
        <v>309124423.49474901</v>
      </c>
      <c r="AT931" s="19">
        <v>706953033.48100305</v>
      </c>
      <c r="AU931" s="19">
        <v>712762483.02231801</v>
      </c>
      <c r="AV931" s="19">
        <v>378430026.853257</v>
      </c>
      <c r="AW931" s="19">
        <v>409619817.175165</v>
      </c>
      <c r="AX931" s="19">
        <v>500871145.285685</v>
      </c>
      <c r="AY931" s="19">
        <v>121597874.727137</v>
      </c>
      <c r="AZ931" s="19">
        <v>425333089.14807302</v>
      </c>
      <c r="BA931" s="19">
        <v>562216999.27006304</v>
      </c>
      <c r="BB931" s="19">
        <v>702191389.07384098</v>
      </c>
      <c r="BC931" s="19">
        <v>43893722.396640502</v>
      </c>
      <c r="BD931" s="19">
        <v>208961569.71047801</v>
      </c>
      <c r="BE931" s="19">
        <v>178704.60351362301</v>
      </c>
      <c r="BF931" s="19">
        <v>951716472.443483</v>
      </c>
      <c r="BG931" s="19">
        <v>187616569.08280301</v>
      </c>
      <c r="BH931" s="19">
        <v>58885606.722166903</v>
      </c>
      <c r="BI931" s="19">
        <v>287037045.695485</v>
      </c>
      <c r="BJ931" s="19">
        <v>40620.2248290192</v>
      </c>
      <c r="BK931" s="19">
        <v>91307488.130912796</v>
      </c>
      <c r="BL931" s="19">
        <v>380752287.30836803</v>
      </c>
      <c r="BM931" s="19">
        <v>399929022.05457598</v>
      </c>
      <c r="BN931" s="19">
        <v>107882161.809172</v>
      </c>
      <c r="BO931" s="19">
        <v>338932006.10718203</v>
      </c>
      <c r="BP931" s="19">
        <v>666013812.87585199</v>
      </c>
      <c r="BQ931" s="19">
        <v>85057.759169334604</v>
      </c>
      <c r="BR931" s="19">
        <v>232167588.56762299</v>
      </c>
      <c r="BS931" s="19">
        <v>176905297.21154499</v>
      </c>
      <c r="BT931" s="19">
        <v>254850786.55839199</v>
      </c>
      <c r="BU931" s="19">
        <v>363397323.368613</v>
      </c>
      <c r="BV931" s="19">
        <v>405062906.60203999</v>
      </c>
      <c r="BW931" s="19">
        <v>434472334.35086298</v>
      </c>
      <c r="BX931" s="19">
        <v>265235113.75081199</v>
      </c>
      <c r="BY931" s="19">
        <v>325901489.76717103</v>
      </c>
      <c r="BZ931" s="19">
        <v>627797809.83017397</v>
      </c>
      <c r="CA931" s="19">
        <v>499165032.71193701</v>
      </c>
      <c r="CB931" s="19">
        <v>63938796.0075927</v>
      </c>
      <c r="CC931" s="19">
        <v>135550118.77292401</v>
      </c>
      <c r="CD931" s="19">
        <v>185455391.42271501</v>
      </c>
      <c r="CE931" s="19">
        <v>193397501.30269301</v>
      </c>
    </row>
    <row r="932" spans="1:83">
      <c r="A932" s="18">
        <v>2544</v>
      </c>
      <c r="B932" s="18" t="s">
        <v>1832</v>
      </c>
      <c r="C932" s="18" t="s">
        <v>1833</v>
      </c>
      <c r="D932" s="18" t="s">
        <v>180</v>
      </c>
      <c r="E932" s="18" t="s">
        <v>114</v>
      </c>
      <c r="F932" s="18" t="s">
        <v>115</v>
      </c>
      <c r="G932" s="18" t="s">
        <v>115</v>
      </c>
      <c r="H932" s="18" t="s">
        <v>116</v>
      </c>
      <c r="J932" s="18">
        <v>0.15</v>
      </c>
      <c r="K932" s="18">
        <v>324.03591</v>
      </c>
      <c r="L932" s="18">
        <v>325.04318000000001</v>
      </c>
      <c r="M932" s="18">
        <v>0.91100000000000003</v>
      </c>
      <c r="N932" s="18">
        <v>18023948.789999999</v>
      </c>
      <c r="O932" s="18">
        <v>6</v>
      </c>
      <c r="P932" s="18">
        <v>0</v>
      </c>
      <c r="S932" s="18" t="s">
        <v>120</v>
      </c>
      <c r="T932" s="18">
        <v>6</v>
      </c>
      <c r="U932" s="18" t="s">
        <v>802</v>
      </c>
      <c r="V932" s="18" t="b">
        <v>0</v>
      </c>
      <c r="W932" s="20">
        <v>0.81481481481481499</v>
      </c>
      <c r="X932" s="20">
        <v>0.75</v>
      </c>
      <c r="Y932" s="19">
        <v>89274952.173636302</v>
      </c>
      <c r="Z932" s="19">
        <v>103136261.41274101</v>
      </c>
      <c r="AA932" s="19">
        <v>302507.99905691098</v>
      </c>
      <c r="AB932" s="19">
        <v>81474.388556081496</v>
      </c>
      <c r="AC932" s="19">
        <v>202761.79347830301</v>
      </c>
      <c r="AD932" s="19">
        <v>208703183.47394499</v>
      </c>
      <c r="AE932" s="19">
        <v>193163085.08109099</v>
      </c>
      <c r="AF932" s="19">
        <v>90489103.636252999</v>
      </c>
      <c r="AG932" s="19">
        <v>241986279.97349101</v>
      </c>
      <c r="AH932" s="19">
        <v>213770.07762069799</v>
      </c>
      <c r="AI932" s="19">
        <v>5935997.4487611903</v>
      </c>
      <c r="AJ932" s="19">
        <v>56527827.0808281</v>
      </c>
      <c r="AK932" s="19">
        <v>164147.76214103101</v>
      </c>
      <c r="AL932" s="19">
        <v>49307274.8167511</v>
      </c>
      <c r="AM932" s="19">
        <v>264955898.12700301</v>
      </c>
      <c r="AN932" s="19">
        <v>39444573.2762888</v>
      </c>
      <c r="AO932" s="19">
        <v>133673504.89278001</v>
      </c>
      <c r="AP932" s="19">
        <v>106197546.446334</v>
      </c>
      <c r="AQ932" s="19">
        <v>23562626.4139052</v>
      </c>
      <c r="AR932" s="19">
        <v>96709747.010001406</v>
      </c>
      <c r="AS932" s="19">
        <v>764521255.74193704</v>
      </c>
      <c r="AT932" s="19">
        <v>103429795.57917701</v>
      </c>
      <c r="AU932" s="19">
        <v>67502766.1718027</v>
      </c>
      <c r="AV932" s="19">
        <v>105590007.69342799</v>
      </c>
      <c r="AW932" s="19">
        <v>236154449.56225899</v>
      </c>
      <c r="AX932" s="19">
        <v>90919638.865143403</v>
      </c>
      <c r="AY932" s="19">
        <v>38544873.0914305</v>
      </c>
      <c r="AZ932" s="19">
        <v>106340338.671877</v>
      </c>
      <c r="BA932" s="19">
        <v>95939384.858567595</v>
      </c>
      <c r="BB932" s="19">
        <v>211094.34997347501</v>
      </c>
      <c r="BC932" s="19">
        <v>62937.009110873303</v>
      </c>
      <c r="BD932" s="19">
        <v>130916.54913210199</v>
      </c>
      <c r="BE932" s="19">
        <v>43117141.558022298</v>
      </c>
      <c r="BF932" s="19">
        <v>168766.74855896301</v>
      </c>
      <c r="BG932" s="19">
        <v>142987.251866862</v>
      </c>
      <c r="BH932" s="19">
        <v>76029994.674376398</v>
      </c>
      <c r="BI932" s="19">
        <v>25297802.956793401</v>
      </c>
      <c r="BJ932" s="19">
        <v>40620.2248290192</v>
      </c>
      <c r="BK932" s="19">
        <v>27520530.648538198</v>
      </c>
      <c r="BL932" s="19">
        <v>819938932.49411201</v>
      </c>
      <c r="BM932" s="19">
        <v>360718494.38142997</v>
      </c>
      <c r="BN932" s="19">
        <v>11891472.8162557</v>
      </c>
      <c r="BO932" s="19">
        <v>314408089.999277</v>
      </c>
      <c r="BP932" s="19">
        <v>180186399.60639101</v>
      </c>
      <c r="BQ932" s="19">
        <v>15765381.2721208</v>
      </c>
      <c r="BR932" s="19">
        <v>84286999.282757103</v>
      </c>
      <c r="BS932" s="19">
        <v>225223061.36734799</v>
      </c>
      <c r="BT932" s="19">
        <v>50642664.540768102</v>
      </c>
      <c r="BU932" s="19">
        <v>77863.992415903005</v>
      </c>
      <c r="BV932" s="19">
        <v>101560388.64154699</v>
      </c>
      <c r="BW932" s="19">
        <v>71478426.488574296</v>
      </c>
      <c r="BX932" s="19">
        <v>657227912.33872497</v>
      </c>
      <c r="BY932" s="19">
        <v>241762512.91723701</v>
      </c>
      <c r="BZ932" s="19">
        <v>141897944.66390201</v>
      </c>
      <c r="CA932" s="19">
        <v>345546839.53905398</v>
      </c>
      <c r="CB932" s="19">
        <v>56280.262764906503</v>
      </c>
      <c r="CC932" s="19">
        <v>37607073.811362602</v>
      </c>
      <c r="CD932" s="19">
        <v>96181001.971018404</v>
      </c>
      <c r="CE932" s="19">
        <v>130178366.57515401</v>
      </c>
    </row>
    <row r="933" spans="1:83">
      <c r="A933" s="18">
        <v>2547</v>
      </c>
      <c r="C933" s="18" t="s">
        <v>846</v>
      </c>
      <c r="D933" s="18" t="s">
        <v>116</v>
      </c>
      <c r="E933" s="18" t="s">
        <v>114</v>
      </c>
      <c r="F933" s="18" t="s">
        <v>114</v>
      </c>
      <c r="G933" s="18" t="s">
        <v>114</v>
      </c>
      <c r="H933" s="18" t="s">
        <v>114</v>
      </c>
      <c r="J933" s="18">
        <v>-0.03</v>
      </c>
      <c r="K933" s="18">
        <v>361.24642999999998</v>
      </c>
      <c r="L933" s="18">
        <v>362.25391000000002</v>
      </c>
      <c r="M933" s="18">
        <v>6.9130000000000003</v>
      </c>
      <c r="N933" s="18">
        <v>18005407.329999998</v>
      </c>
      <c r="O933" s="18">
        <v>0</v>
      </c>
      <c r="P933" s="18">
        <v>0</v>
      </c>
      <c r="S933" s="18" t="s">
        <v>118</v>
      </c>
      <c r="T933" s="18">
        <v>4</v>
      </c>
      <c r="U933" s="18" t="s">
        <v>121</v>
      </c>
      <c r="V933" s="18" t="b">
        <v>0</v>
      </c>
      <c r="W933" s="20">
        <v>0.51851851851851805</v>
      </c>
      <c r="X933" s="20">
        <v>0.375</v>
      </c>
      <c r="Y933" s="19">
        <v>211063.24240400901</v>
      </c>
      <c r="Z933" s="19">
        <v>43747210.938935801</v>
      </c>
      <c r="AA933" s="19">
        <v>302507.99905691098</v>
      </c>
      <c r="AB933" s="19">
        <v>87335408.700359896</v>
      </c>
      <c r="AC933" s="19">
        <v>202761.79347830301</v>
      </c>
      <c r="AD933" s="19">
        <v>55143.880361755</v>
      </c>
      <c r="AE933" s="19">
        <v>173321923.550475</v>
      </c>
      <c r="AF933" s="19">
        <v>33074097.035789002</v>
      </c>
      <c r="AG933" s="19">
        <v>181979323.08301499</v>
      </c>
      <c r="AH933" s="19">
        <v>213770.07762069799</v>
      </c>
      <c r="AI933" s="19">
        <v>648583079.07698202</v>
      </c>
      <c r="AJ933" s="19">
        <v>37762.133882739698</v>
      </c>
      <c r="AK933" s="19">
        <v>164147.76214103101</v>
      </c>
      <c r="AL933" s="19">
        <v>47572101.106542103</v>
      </c>
      <c r="AM933" s="19">
        <v>122674809.118469</v>
      </c>
      <c r="AN933" s="19">
        <v>35924993.163558803</v>
      </c>
      <c r="AO933" s="19">
        <v>8099245.5346388398</v>
      </c>
      <c r="AP933" s="19">
        <v>58502.331954147201</v>
      </c>
      <c r="AQ933" s="19">
        <v>80515.804096136198</v>
      </c>
      <c r="AR933" s="19">
        <v>49832.672295953402</v>
      </c>
      <c r="AS933" s="19">
        <v>72318.6274561951</v>
      </c>
      <c r="AT933" s="19">
        <v>9807743.0252411999</v>
      </c>
      <c r="AU933" s="19">
        <v>139624.610384292</v>
      </c>
      <c r="AV933" s="19">
        <v>181487414.54382101</v>
      </c>
      <c r="AW933" s="19">
        <v>25083436.369627401</v>
      </c>
      <c r="AX933" s="19">
        <v>73579.681769493298</v>
      </c>
      <c r="AY933" s="19">
        <v>13559378.6146711</v>
      </c>
      <c r="AZ933" s="19">
        <v>107552.178623912</v>
      </c>
      <c r="BA933" s="19">
        <v>40616351.735585101</v>
      </c>
      <c r="BB933" s="19">
        <v>211094.34997347501</v>
      </c>
      <c r="BC933" s="19">
        <v>62937.009110873303</v>
      </c>
      <c r="BD933" s="19">
        <v>16012275.3957435</v>
      </c>
      <c r="BE933" s="19">
        <v>178704.60351362301</v>
      </c>
      <c r="BF933" s="19">
        <v>57600227.664622597</v>
      </c>
      <c r="BG933" s="19">
        <v>60536294.198711999</v>
      </c>
      <c r="BH933" s="19">
        <v>8404887.6670284905</v>
      </c>
      <c r="BI933" s="19">
        <v>47030.709569134902</v>
      </c>
      <c r="BJ933" s="19">
        <v>40620.2248290192</v>
      </c>
      <c r="BK933" s="19">
        <v>97048.858051087198</v>
      </c>
      <c r="BL933" s="19">
        <v>13250793.174461899</v>
      </c>
      <c r="BM933" s="19">
        <v>84490.603987824099</v>
      </c>
      <c r="BN933" s="19">
        <v>80589906.013084799</v>
      </c>
      <c r="BO933" s="19">
        <v>27223946.400199901</v>
      </c>
      <c r="BP933" s="19">
        <v>49023.555370657697</v>
      </c>
      <c r="BQ933" s="19">
        <v>85057.759169334604</v>
      </c>
      <c r="BR933" s="19">
        <v>19608145.482070498</v>
      </c>
      <c r="BS933" s="19">
        <v>74680.910813464201</v>
      </c>
      <c r="BT933" s="19">
        <v>84632.417955647994</v>
      </c>
      <c r="BU933" s="19">
        <v>14608655.2749091</v>
      </c>
      <c r="BV933" s="19">
        <v>53677.024710943901</v>
      </c>
      <c r="BW933" s="19">
        <v>109748.893649866</v>
      </c>
      <c r="BX933" s="19">
        <v>60626.459295553897</v>
      </c>
      <c r="BY933" s="19">
        <v>64359.7441030021</v>
      </c>
      <c r="BZ933" s="19">
        <v>62077.4003332969</v>
      </c>
      <c r="CA933" s="19">
        <v>43642033.408450201</v>
      </c>
      <c r="CB933" s="19">
        <v>56280.262764906503</v>
      </c>
      <c r="CC933" s="19">
        <v>42452.059625298898</v>
      </c>
      <c r="CD933" s="19">
        <v>42378.606606679503</v>
      </c>
      <c r="CE933" s="19">
        <v>21782158.217881002</v>
      </c>
    </row>
    <row r="934" spans="1:83">
      <c r="A934" s="18">
        <v>2549</v>
      </c>
      <c r="B934" s="18" t="s">
        <v>1834</v>
      </c>
      <c r="C934" s="18" t="s">
        <v>1835</v>
      </c>
      <c r="D934" s="18" t="s">
        <v>116</v>
      </c>
      <c r="E934" s="18" t="s">
        <v>114</v>
      </c>
      <c r="F934" s="18" t="s">
        <v>114</v>
      </c>
      <c r="G934" s="18" t="s">
        <v>116</v>
      </c>
      <c r="H934" s="18" t="s">
        <v>114</v>
      </c>
      <c r="J934" s="18">
        <v>-0.23</v>
      </c>
      <c r="K934" s="18">
        <v>245.12627000000001</v>
      </c>
      <c r="L934" s="18">
        <v>246.13357999999999</v>
      </c>
      <c r="M934" s="18">
        <v>5.577</v>
      </c>
      <c r="N934" s="18">
        <v>17988353.68</v>
      </c>
      <c r="O934" s="18">
        <v>1</v>
      </c>
      <c r="P934" s="18">
        <v>0</v>
      </c>
      <c r="S934" s="18" t="s">
        <v>118</v>
      </c>
      <c r="T934" s="18">
        <v>5</v>
      </c>
      <c r="U934" s="18" t="s">
        <v>802</v>
      </c>
      <c r="V934" s="18" t="b">
        <v>0</v>
      </c>
      <c r="W934" s="20">
        <v>0.92592592592592604</v>
      </c>
      <c r="X934" s="20">
        <v>1</v>
      </c>
      <c r="Y934" s="19">
        <v>27409172.517254598</v>
      </c>
      <c r="Z934" s="19">
        <v>14754206.911747999</v>
      </c>
      <c r="AA934" s="19">
        <v>302507.99905691098</v>
      </c>
      <c r="AB934" s="19">
        <v>135913222.055603</v>
      </c>
      <c r="AC934" s="19">
        <v>13123088.6433104</v>
      </c>
      <c r="AD934" s="19">
        <v>204320525.01234901</v>
      </c>
      <c r="AE934" s="19">
        <v>36473238.554667003</v>
      </c>
      <c r="AF934" s="19">
        <v>39288830.614495799</v>
      </c>
      <c r="AG934" s="19">
        <v>869591314.35513103</v>
      </c>
      <c r="AH934" s="19">
        <v>213770.07762069799</v>
      </c>
      <c r="AI934" s="19">
        <v>365554135.33780199</v>
      </c>
      <c r="AJ934" s="19">
        <v>184277228.07259399</v>
      </c>
      <c r="AK934" s="19">
        <v>44700378.353690803</v>
      </c>
      <c r="AL934" s="19">
        <v>57290659.266333699</v>
      </c>
      <c r="AM934" s="19">
        <v>62059215.976682797</v>
      </c>
      <c r="AN934" s="19">
        <v>24642033.092602201</v>
      </c>
      <c r="AO934" s="19">
        <v>7674357.5877802996</v>
      </c>
      <c r="AP934" s="19">
        <v>37960323.398378901</v>
      </c>
      <c r="AQ934" s="19">
        <v>415171675.84161198</v>
      </c>
      <c r="AR934" s="19">
        <v>65261325.743349202</v>
      </c>
      <c r="AS934" s="19">
        <v>55285466.702113204</v>
      </c>
      <c r="AT934" s="19">
        <v>21113557.187074699</v>
      </c>
      <c r="AU934" s="19">
        <v>173663670.27814901</v>
      </c>
      <c r="AV934" s="19">
        <v>20437543.767494701</v>
      </c>
      <c r="AW934" s="19">
        <v>18599861.999007002</v>
      </c>
      <c r="AX934" s="19">
        <v>58867007.209900498</v>
      </c>
      <c r="AY934" s="19">
        <v>33145865.452973802</v>
      </c>
      <c r="AZ934" s="19">
        <v>48201402.632922098</v>
      </c>
      <c r="BA934" s="19">
        <v>67538981.815036401</v>
      </c>
      <c r="BB934" s="19">
        <v>27871691.379598301</v>
      </c>
      <c r="BC934" s="19">
        <v>32756591.974509101</v>
      </c>
      <c r="BD934" s="19">
        <v>88982650.938928202</v>
      </c>
      <c r="BE934" s="19">
        <v>21656810.027063899</v>
      </c>
      <c r="BF934" s="19">
        <v>33084583.370783299</v>
      </c>
      <c r="BG934" s="19">
        <v>50672726.707994297</v>
      </c>
      <c r="BH934" s="19">
        <v>36410389.192100301</v>
      </c>
      <c r="BI934" s="19">
        <v>94172021.686994404</v>
      </c>
      <c r="BJ934" s="19">
        <v>117640504.427048</v>
      </c>
      <c r="BK934" s="19">
        <v>70216713.493275195</v>
      </c>
      <c r="BL934" s="19">
        <v>68113696.239256501</v>
      </c>
      <c r="BM934" s="19">
        <v>43489674.497522198</v>
      </c>
      <c r="BN934" s="19">
        <v>91987521.731103599</v>
      </c>
      <c r="BO934" s="19">
        <v>11293766.2684382</v>
      </c>
      <c r="BP934" s="19">
        <v>37722767.090896197</v>
      </c>
      <c r="BQ934" s="19">
        <v>19581715.3709349</v>
      </c>
      <c r="BR934" s="19">
        <v>54927479.490681097</v>
      </c>
      <c r="BS934" s="19">
        <v>25165059.519049399</v>
      </c>
      <c r="BT934" s="19">
        <v>24529033.4030848</v>
      </c>
      <c r="BU934" s="19">
        <v>15742018.321893901</v>
      </c>
      <c r="BV934" s="19">
        <v>180608805.997244</v>
      </c>
      <c r="BW934" s="19">
        <v>77223943.644946501</v>
      </c>
      <c r="BX934" s="19">
        <v>9004220.0427360199</v>
      </c>
      <c r="BY934" s="19">
        <v>170691077.14065701</v>
      </c>
      <c r="BZ934" s="19">
        <v>76054867.752627105</v>
      </c>
      <c r="CA934" s="19">
        <v>75790291.776683107</v>
      </c>
      <c r="CB934" s="19">
        <v>139756888.63614199</v>
      </c>
      <c r="CC934" s="19">
        <v>61701140.624632098</v>
      </c>
      <c r="CD934" s="19">
        <v>149844306.39875701</v>
      </c>
      <c r="CE934" s="19">
        <v>27611305.061964501</v>
      </c>
    </row>
    <row r="935" spans="1:83">
      <c r="A935" s="18">
        <v>2551</v>
      </c>
      <c r="B935" s="18" t="s">
        <v>1326</v>
      </c>
      <c r="C935" s="18" t="s">
        <v>321</v>
      </c>
      <c r="D935" s="18" t="s">
        <v>116</v>
      </c>
      <c r="E935" s="18" t="s">
        <v>114</v>
      </c>
      <c r="F935" s="18" t="s">
        <v>114</v>
      </c>
      <c r="G935" s="18" t="s">
        <v>116</v>
      </c>
      <c r="H935" s="18" t="s">
        <v>114</v>
      </c>
      <c r="J935" s="18">
        <v>-0.41</v>
      </c>
      <c r="K935" s="18">
        <v>246.12146999999999</v>
      </c>
      <c r="L935" s="18">
        <v>247.12871000000001</v>
      </c>
      <c r="M935" s="18">
        <v>1.4710000000000001</v>
      </c>
      <c r="N935" s="18">
        <v>17967829.25</v>
      </c>
      <c r="O935" s="18">
        <v>19</v>
      </c>
      <c r="P935" s="18">
        <v>0</v>
      </c>
      <c r="S935" s="18" t="s">
        <v>118</v>
      </c>
      <c r="T935" s="18">
        <v>1</v>
      </c>
      <c r="U935" s="18" t="s">
        <v>121</v>
      </c>
      <c r="V935" s="18" t="b">
        <v>0</v>
      </c>
      <c r="W935" s="20">
        <v>0.66666666666666696</v>
      </c>
      <c r="X935" s="20">
        <v>0.53125</v>
      </c>
      <c r="Y935" s="19">
        <v>35771183.787854403</v>
      </c>
      <c r="Z935" s="19">
        <v>39060879.647006199</v>
      </c>
      <c r="AA935" s="19">
        <v>302507.99905691098</v>
      </c>
      <c r="AB935" s="19">
        <v>153882859.34418699</v>
      </c>
      <c r="AC935" s="19">
        <v>96887635.894246295</v>
      </c>
      <c r="AD935" s="19">
        <v>107285355.60542101</v>
      </c>
      <c r="AE935" s="19">
        <v>78343194.220428199</v>
      </c>
      <c r="AF935" s="19">
        <v>246797.54089740699</v>
      </c>
      <c r="AG935" s="19">
        <v>81956301.334572196</v>
      </c>
      <c r="AH935" s="19">
        <v>90896236.518634498</v>
      </c>
      <c r="AI935" s="19">
        <v>181591864.25333199</v>
      </c>
      <c r="AJ935" s="19">
        <v>37762.133882739698</v>
      </c>
      <c r="AK935" s="19">
        <v>164147.76214103101</v>
      </c>
      <c r="AL935" s="19">
        <v>187445.37779147099</v>
      </c>
      <c r="AM935" s="19">
        <v>94324663.496427506</v>
      </c>
      <c r="AN935" s="19">
        <v>299008410.86716902</v>
      </c>
      <c r="AO935" s="19">
        <v>50748751.104949698</v>
      </c>
      <c r="AP935" s="19">
        <v>58502.331954147201</v>
      </c>
      <c r="AQ935" s="19">
        <v>90441789.085950598</v>
      </c>
      <c r="AR935" s="19">
        <v>49832.672295953402</v>
      </c>
      <c r="AS935" s="19">
        <v>49261851.6721889</v>
      </c>
      <c r="AT935" s="19">
        <v>120438436.30739801</v>
      </c>
      <c r="AU935" s="19">
        <v>62989270.206715301</v>
      </c>
      <c r="AV935" s="19">
        <v>57029.357966701697</v>
      </c>
      <c r="AW935" s="19">
        <v>128882468.14979801</v>
      </c>
      <c r="AX935" s="19">
        <v>131473101.547197</v>
      </c>
      <c r="AY935" s="19">
        <v>165758.196350452</v>
      </c>
      <c r="AZ935" s="19">
        <v>66642433.756873801</v>
      </c>
      <c r="BA935" s="19">
        <v>165545192.65096399</v>
      </c>
      <c r="BB935" s="19">
        <v>211094.34997347501</v>
      </c>
      <c r="BC935" s="19">
        <v>286330381.53531098</v>
      </c>
      <c r="BD935" s="19">
        <v>102428912.056749</v>
      </c>
      <c r="BE935" s="19">
        <v>178704.60351362301</v>
      </c>
      <c r="BF935" s="19">
        <v>168766.74855896301</v>
      </c>
      <c r="BG935" s="19">
        <v>142987.251866862</v>
      </c>
      <c r="BH935" s="19">
        <v>66844.4046139891</v>
      </c>
      <c r="BI935" s="19">
        <v>206037755.828758</v>
      </c>
      <c r="BJ935" s="19">
        <v>549981506.77758396</v>
      </c>
      <c r="BK935" s="19">
        <v>106986377.178642</v>
      </c>
      <c r="BL935" s="19">
        <v>93050947.697672799</v>
      </c>
      <c r="BM935" s="19">
        <v>139684818.75470799</v>
      </c>
      <c r="BN935" s="19">
        <v>65260825.557754204</v>
      </c>
      <c r="BO935" s="19">
        <v>209591.61585109399</v>
      </c>
      <c r="BP935" s="19">
        <v>49023.555370657697</v>
      </c>
      <c r="BQ935" s="19">
        <v>87266746.876074106</v>
      </c>
      <c r="BR935" s="19">
        <v>153445176.863231</v>
      </c>
      <c r="BS935" s="19">
        <v>104502224.479899</v>
      </c>
      <c r="BT935" s="19">
        <v>84632.417955647994</v>
      </c>
      <c r="BU935" s="19">
        <v>91042249.795648694</v>
      </c>
      <c r="BV935" s="19">
        <v>53677.024710943901</v>
      </c>
      <c r="BW935" s="19">
        <v>109748.893649866</v>
      </c>
      <c r="BX935" s="19">
        <v>66616112.559088901</v>
      </c>
      <c r="BY935" s="19">
        <v>214807148.47049099</v>
      </c>
      <c r="BZ935" s="19">
        <v>62077.4003332969</v>
      </c>
      <c r="CA935" s="19">
        <v>79644.185807155198</v>
      </c>
      <c r="CB935" s="19">
        <v>56280.262764906503</v>
      </c>
      <c r="CC935" s="19">
        <v>42452.059625298898</v>
      </c>
      <c r="CD935" s="19">
        <v>42378.606606679503</v>
      </c>
      <c r="CE935" s="19">
        <v>94511185.252350494</v>
      </c>
    </row>
    <row r="936" spans="1:83">
      <c r="A936" s="18">
        <v>2554</v>
      </c>
      <c r="B936" s="18" t="s">
        <v>1836</v>
      </c>
      <c r="C936" s="18" t="s">
        <v>1553</v>
      </c>
      <c r="D936" s="18" t="s">
        <v>116</v>
      </c>
      <c r="E936" s="18" t="s">
        <v>116</v>
      </c>
      <c r="F936" s="18" t="s">
        <v>114</v>
      </c>
      <c r="G936" s="18" t="s">
        <v>114</v>
      </c>
      <c r="H936" s="18" t="s">
        <v>114</v>
      </c>
      <c r="J936" s="18">
        <v>-0.21</v>
      </c>
      <c r="K936" s="18">
        <v>206.15177</v>
      </c>
      <c r="L936" s="18">
        <v>207.15915000000001</v>
      </c>
      <c r="M936" s="18">
        <v>6.4139999999999997</v>
      </c>
      <c r="N936" s="18">
        <v>17954556.260000002</v>
      </c>
      <c r="O936" s="18">
        <v>0</v>
      </c>
      <c r="P936" s="18">
        <v>2</v>
      </c>
      <c r="Q936" s="18">
        <v>87.5</v>
      </c>
      <c r="R936" s="18">
        <v>72.099999999999994</v>
      </c>
      <c r="S936" s="18" t="s">
        <v>118</v>
      </c>
      <c r="T936" s="18">
        <v>4</v>
      </c>
      <c r="U936" s="18" t="s">
        <v>121</v>
      </c>
      <c r="V936" s="18" t="b">
        <v>1</v>
      </c>
      <c r="W936" s="20">
        <v>0.96296296296296302</v>
      </c>
      <c r="X936" s="20">
        <v>1</v>
      </c>
      <c r="Y936" s="19">
        <v>925143072.16522801</v>
      </c>
      <c r="Z936" s="19">
        <v>1105137489.1045301</v>
      </c>
      <c r="AA936" s="19">
        <v>1058092391.85467</v>
      </c>
      <c r="AB936" s="19">
        <v>494053224.26951301</v>
      </c>
      <c r="AC936" s="19">
        <v>960678925.91269302</v>
      </c>
      <c r="AD936" s="19">
        <v>163804038.98909801</v>
      </c>
      <c r="AE936" s="19">
        <v>730193701.68613398</v>
      </c>
      <c r="AF936" s="19">
        <v>1000639575.5405</v>
      </c>
      <c r="AG936" s="19">
        <v>340914710.045533</v>
      </c>
      <c r="AH936" s="19">
        <v>1675047101.57096</v>
      </c>
      <c r="AI936" s="19">
        <v>338899404.39506698</v>
      </c>
      <c r="AJ936" s="19">
        <v>487779730.653292</v>
      </c>
      <c r="AK936" s="19">
        <v>1028391455.63421</v>
      </c>
      <c r="AL936" s="19">
        <v>1581873740.36781</v>
      </c>
      <c r="AM936" s="19">
        <v>417444794.817981</v>
      </c>
      <c r="AN936" s="19">
        <v>295086771.30889398</v>
      </c>
      <c r="AO936" s="19">
        <v>514362932.87885898</v>
      </c>
      <c r="AP936" s="19">
        <v>443257502.26938897</v>
      </c>
      <c r="AQ936" s="19">
        <v>563572945.88502395</v>
      </c>
      <c r="AR936" s="19">
        <v>266906429.599089</v>
      </c>
      <c r="AS936" s="19">
        <v>72318.6274561951</v>
      </c>
      <c r="AT936" s="19">
        <v>378490760.74173701</v>
      </c>
      <c r="AU936" s="19">
        <v>1301977456.2950201</v>
      </c>
      <c r="AV936" s="19">
        <v>264049502.904576</v>
      </c>
      <c r="AW936" s="19">
        <v>374500455.91214401</v>
      </c>
      <c r="AX936" s="19">
        <v>564678096.96259403</v>
      </c>
      <c r="AY936" s="19">
        <v>1136469412.22313</v>
      </c>
      <c r="AZ936" s="19">
        <v>570966923.22212899</v>
      </c>
      <c r="BA936" s="19">
        <v>427226584.02793801</v>
      </c>
      <c r="BB936" s="19">
        <v>807540345.71840501</v>
      </c>
      <c r="BC936" s="19">
        <v>402106700.26555997</v>
      </c>
      <c r="BD936" s="19">
        <v>1771248017.35271</v>
      </c>
      <c r="BE936" s="19">
        <v>1855399863.3489299</v>
      </c>
      <c r="BF936" s="19">
        <v>786675208.58436501</v>
      </c>
      <c r="BG936" s="19">
        <v>1068060419.24567</v>
      </c>
      <c r="BH936" s="19">
        <v>557936932.40610695</v>
      </c>
      <c r="BI936" s="19">
        <v>287298229.47772503</v>
      </c>
      <c r="BJ936" s="19">
        <v>294489827.81193799</v>
      </c>
      <c r="BK936" s="19">
        <v>512718079.68382901</v>
      </c>
      <c r="BL936" s="19">
        <v>288228384.97075498</v>
      </c>
      <c r="BM936" s="19">
        <v>332840406.79703999</v>
      </c>
      <c r="BN936" s="19">
        <v>606563886.52295697</v>
      </c>
      <c r="BO936" s="19">
        <v>1325527716.0283201</v>
      </c>
      <c r="BP936" s="19">
        <v>330366089.01031899</v>
      </c>
      <c r="BQ936" s="19">
        <v>598465088.68192303</v>
      </c>
      <c r="BR936" s="19">
        <v>895055450.88369906</v>
      </c>
      <c r="BS936" s="19">
        <v>568918334.79801297</v>
      </c>
      <c r="BT936" s="19">
        <v>794853282.51861095</v>
      </c>
      <c r="BU936" s="19">
        <v>271737798.67203301</v>
      </c>
      <c r="BV936" s="19">
        <v>251825794.63681099</v>
      </c>
      <c r="BW936" s="19">
        <v>364492547.94843698</v>
      </c>
      <c r="BX936" s="19">
        <v>400557630.96218997</v>
      </c>
      <c r="BY936" s="19">
        <v>385378723.31005198</v>
      </c>
      <c r="BZ936" s="19">
        <v>433837714.13806802</v>
      </c>
      <c r="CA936" s="19">
        <v>528110941.70797998</v>
      </c>
      <c r="CB936" s="19">
        <v>296653126.67658597</v>
      </c>
      <c r="CC936" s="19">
        <v>415084828.573053</v>
      </c>
      <c r="CD936" s="19">
        <v>435869394.22943699</v>
      </c>
      <c r="CE936" s="19">
        <v>584172509.61539495</v>
      </c>
    </row>
    <row r="937" spans="1:83">
      <c r="A937" s="18">
        <v>2561</v>
      </c>
      <c r="C937" s="18" t="s">
        <v>1837</v>
      </c>
      <c r="D937" s="18" t="s">
        <v>116</v>
      </c>
      <c r="E937" s="18" t="s">
        <v>114</v>
      </c>
      <c r="F937" s="18" t="s">
        <v>114</v>
      </c>
      <c r="G937" s="18" t="s">
        <v>114</v>
      </c>
      <c r="H937" s="18" t="s">
        <v>114</v>
      </c>
      <c r="J937" s="18">
        <v>-4.53</v>
      </c>
      <c r="K937" s="18">
        <v>364.28217999999998</v>
      </c>
      <c r="L937" s="18">
        <v>365.28967</v>
      </c>
      <c r="M937" s="18">
        <v>8.5090000000000003</v>
      </c>
      <c r="N937" s="18">
        <v>17864207.449999999</v>
      </c>
      <c r="O937" s="18">
        <v>0</v>
      </c>
      <c r="P937" s="18">
        <v>0</v>
      </c>
      <c r="S937" s="18" t="s">
        <v>118</v>
      </c>
      <c r="T937" s="18">
        <v>7</v>
      </c>
      <c r="U937" s="18" t="s">
        <v>802</v>
      </c>
      <c r="V937" s="18" t="b">
        <v>0</v>
      </c>
      <c r="W937" s="20">
        <v>0.88888888888888895</v>
      </c>
      <c r="X937" s="20">
        <v>0.78125</v>
      </c>
      <c r="Y937" s="19">
        <v>522338738.82380098</v>
      </c>
      <c r="Z937" s="19">
        <v>457985429.965029</v>
      </c>
      <c r="AA937" s="19">
        <v>302507.99905691098</v>
      </c>
      <c r="AB937" s="19">
        <v>41479036.7081054</v>
      </c>
      <c r="AC937" s="19">
        <v>202761.79347830301</v>
      </c>
      <c r="AD937" s="19">
        <v>25709845.474011298</v>
      </c>
      <c r="AE937" s="19">
        <v>330280648.002882</v>
      </c>
      <c r="AF937" s="19">
        <v>193941606.73644999</v>
      </c>
      <c r="AG937" s="19">
        <v>421731216.15363598</v>
      </c>
      <c r="AH937" s="19">
        <v>355949095.33527398</v>
      </c>
      <c r="AI937" s="19">
        <v>586308833.14750195</v>
      </c>
      <c r="AJ937" s="19">
        <v>46500857.603883103</v>
      </c>
      <c r="AK937" s="19">
        <v>164147.76214103101</v>
      </c>
      <c r="AL937" s="19">
        <v>35122139.916362301</v>
      </c>
      <c r="AM937" s="19">
        <v>388789416.78828502</v>
      </c>
      <c r="AN937" s="19">
        <v>504054807.68115097</v>
      </c>
      <c r="AO937" s="19">
        <v>31992022.907386702</v>
      </c>
      <c r="AP937" s="19">
        <v>36499961.1161213</v>
      </c>
      <c r="AQ937" s="19">
        <v>41815499.828012303</v>
      </c>
      <c r="AR937" s="19">
        <v>32614725.8871499</v>
      </c>
      <c r="AS937" s="19">
        <v>34434605.797539197</v>
      </c>
      <c r="AT937" s="19">
        <v>87024455.165244401</v>
      </c>
      <c r="AU937" s="19">
        <v>101856737.187373</v>
      </c>
      <c r="AV937" s="19">
        <v>84184786.351702198</v>
      </c>
      <c r="AW937" s="19">
        <v>129249408.273012</v>
      </c>
      <c r="AX937" s="19">
        <v>49364803.662267901</v>
      </c>
      <c r="AY937" s="19">
        <v>36966045.6706388</v>
      </c>
      <c r="AZ937" s="19">
        <v>26504127.049376801</v>
      </c>
      <c r="BA937" s="19">
        <v>43266843.122312799</v>
      </c>
      <c r="BB937" s="19">
        <v>211094.34997347501</v>
      </c>
      <c r="BC937" s="19">
        <v>266956122.303868</v>
      </c>
      <c r="BD937" s="19">
        <v>184217077.84979299</v>
      </c>
      <c r="BE937" s="19">
        <v>178704.60351362301</v>
      </c>
      <c r="BF937" s="19">
        <v>168766.74855896301</v>
      </c>
      <c r="BG937" s="19">
        <v>142987.251866862</v>
      </c>
      <c r="BH937" s="19">
        <v>2437883.03849974</v>
      </c>
      <c r="BI937" s="19">
        <v>27860381.7307868</v>
      </c>
      <c r="BJ937" s="19">
        <v>334781007.52826601</v>
      </c>
      <c r="BK937" s="19">
        <v>71491279.273314595</v>
      </c>
      <c r="BL937" s="19">
        <v>93332764.748468295</v>
      </c>
      <c r="BM937" s="19">
        <v>802384134.83176303</v>
      </c>
      <c r="BN937" s="19">
        <v>51593.885876908498</v>
      </c>
      <c r="BO937" s="19">
        <v>209591.61585109399</v>
      </c>
      <c r="BP937" s="19">
        <v>37406245.207759403</v>
      </c>
      <c r="BQ937" s="19">
        <v>525928361.06888902</v>
      </c>
      <c r="BR937" s="19">
        <v>138837.29432782999</v>
      </c>
      <c r="BS937" s="19">
        <v>460586612.68604201</v>
      </c>
      <c r="BT937" s="19">
        <v>425395561.66777003</v>
      </c>
      <c r="BU937" s="19">
        <v>54444425.971178398</v>
      </c>
      <c r="BV937" s="19">
        <v>596580881.68760395</v>
      </c>
      <c r="BW937" s="19">
        <v>120273492.357334</v>
      </c>
      <c r="BX937" s="19">
        <v>57604495.350737303</v>
      </c>
      <c r="BY937" s="19">
        <v>79725060.854759499</v>
      </c>
      <c r="BZ937" s="19">
        <v>231571797.488491</v>
      </c>
      <c r="CA937" s="19">
        <v>672596687.49396396</v>
      </c>
      <c r="CB937" s="19">
        <v>29360272.584405001</v>
      </c>
      <c r="CC937" s="19">
        <v>117003566.703786</v>
      </c>
      <c r="CD937" s="19">
        <v>570480203.56778598</v>
      </c>
      <c r="CE937" s="19">
        <v>536360863.18228698</v>
      </c>
    </row>
    <row r="938" spans="1:83">
      <c r="A938" s="18">
        <v>2568</v>
      </c>
      <c r="C938" s="18" t="s">
        <v>1838</v>
      </c>
      <c r="D938" s="18" t="s">
        <v>116</v>
      </c>
      <c r="E938" s="18" t="s">
        <v>114</v>
      </c>
      <c r="F938" s="18" t="s">
        <v>114</v>
      </c>
      <c r="G938" s="18" t="s">
        <v>114</v>
      </c>
      <c r="H938" s="18" t="s">
        <v>114</v>
      </c>
      <c r="J938" s="18">
        <v>-3.5</v>
      </c>
      <c r="K938" s="18">
        <v>202.96424999999999</v>
      </c>
      <c r="L938" s="18">
        <v>203.97149999999999</v>
      </c>
      <c r="M938" s="18">
        <v>1.512</v>
      </c>
      <c r="N938" s="18">
        <v>17835892.460000001</v>
      </c>
      <c r="O938" s="18">
        <v>0</v>
      </c>
      <c r="P938" s="18">
        <v>0</v>
      </c>
      <c r="S938" s="18" t="s">
        <v>118</v>
      </c>
      <c r="T938" s="18">
        <v>3</v>
      </c>
      <c r="U938" s="18" t="s">
        <v>802</v>
      </c>
      <c r="V938" s="18" t="b">
        <v>0</v>
      </c>
      <c r="W938" s="20">
        <v>0.70370370370370405</v>
      </c>
      <c r="X938" s="20">
        <v>0.84375</v>
      </c>
      <c r="Y938" s="19">
        <v>52848484.923752896</v>
      </c>
      <c r="Z938" s="19">
        <v>89712.935311184003</v>
      </c>
      <c r="AA938" s="19">
        <v>302507.99905691098</v>
      </c>
      <c r="AB938" s="19">
        <v>42251605.591598198</v>
      </c>
      <c r="AC938" s="19">
        <v>293154785.64607197</v>
      </c>
      <c r="AD938" s="19">
        <v>55143.880361755</v>
      </c>
      <c r="AE938" s="19">
        <v>35122860.828755602</v>
      </c>
      <c r="AF938" s="19">
        <v>79034767.879041001</v>
      </c>
      <c r="AG938" s="19">
        <v>58580826.943268001</v>
      </c>
      <c r="AH938" s="19">
        <v>36322057.231413603</v>
      </c>
      <c r="AI938" s="19">
        <v>132588387.60161</v>
      </c>
      <c r="AJ938" s="19">
        <v>353402141.76151597</v>
      </c>
      <c r="AK938" s="19">
        <v>80325123.519349098</v>
      </c>
      <c r="AL938" s="19">
        <v>416139662.57719302</v>
      </c>
      <c r="AM938" s="19">
        <v>69071808.066278398</v>
      </c>
      <c r="AN938" s="19">
        <v>135288706.85060501</v>
      </c>
      <c r="AO938" s="19">
        <v>74138.1008370583</v>
      </c>
      <c r="AP938" s="19">
        <v>58502.331954147201</v>
      </c>
      <c r="AQ938" s="19">
        <v>151109110.288874</v>
      </c>
      <c r="AR938" s="19">
        <v>86871520.592823893</v>
      </c>
      <c r="AS938" s="19">
        <v>72318.6274561951</v>
      </c>
      <c r="AT938" s="19">
        <v>60071.0548945306</v>
      </c>
      <c r="AU938" s="19">
        <v>359993154.05304497</v>
      </c>
      <c r="AV938" s="19">
        <v>532761480.38881999</v>
      </c>
      <c r="AW938" s="19">
        <v>215686003.02320099</v>
      </c>
      <c r="AX938" s="19">
        <v>73579.681769493298</v>
      </c>
      <c r="AY938" s="19">
        <v>85946833.126309097</v>
      </c>
      <c r="AZ938" s="19">
        <v>152035727.23097199</v>
      </c>
      <c r="BA938" s="19">
        <v>74855765.245027795</v>
      </c>
      <c r="BB938" s="19">
        <v>72234496.420593202</v>
      </c>
      <c r="BC938" s="19">
        <v>62937.009110873303</v>
      </c>
      <c r="BD938" s="19">
        <v>332045835.09648103</v>
      </c>
      <c r="BE938" s="19">
        <v>178704.60351362301</v>
      </c>
      <c r="BF938" s="19">
        <v>127713290.375626</v>
      </c>
      <c r="BG938" s="19">
        <v>353394195.139112</v>
      </c>
      <c r="BH938" s="19">
        <v>75685399.987128004</v>
      </c>
      <c r="BI938" s="19">
        <v>117828402.594145</v>
      </c>
      <c r="BJ938" s="19">
        <v>545943022.57596099</v>
      </c>
      <c r="BK938" s="19">
        <v>33320820.451017398</v>
      </c>
      <c r="BL938" s="19">
        <v>101052978.339055</v>
      </c>
      <c r="BM938" s="19">
        <v>122834990.00700501</v>
      </c>
      <c r="BN938" s="19">
        <v>51593.885876908498</v>
      </c>
      <c r="BO938" s="19">
        <v>270859498.70570302</v>
      </c>
      <c r="BP938" s="19">
        <v>196699641.80852801</v>
      </c>
      <c r="BQ938" s="19">
        <v>85057.759169334604</v>
      </c>
      <c r="BR938" s="19">
        <v>58083948.220850103</v>
      </c>
      <c r="BS938" s="19">
        <v>774264465.04126096</v>
      </c>
      <c r="BT938" s="19">
        <v>73877043.7930094</v>
      </c>
      <c r="BU938" s="19">
        <v>44044411.129307002</v>
      </c>
      <c r="BV938" s="19">
        <v>243320568.58076599</v>
      </c>
      <c r="BW938" s="19">
        <v>268925297.37472898</v>
      </c>
      <c r="BX938" s="19">
        <v>214679404.61168399</v>
      </c>
      <c r="BY938" s="19">
        <v>260139111.19153801</v>
      </c>
      <c r="BZ938" s="19">
        <v>146363704.47298101</v>
      </c>
      <c r="CA938" s="19">
        <v>23117165.6985543</v>
      </c>
      <c r="CB938" s="19">
        <v>18333150.945537701</v>
      </c>
      <c r="CC938" s="19">
        <v>42452.059625298898</v>
      </c>
      <c r="CD938" s="19">
        <v>217156321.71474001</v>
      </c>
      <c r="CE938" s="19">
        <v>85288729.683217898</v>
      </c>
    </row>
    <row r="939" spans="1:83">
      <c r="A939" s="18">
        <v>2581</v>
      </c>
      <c r="B939" s="18" t="s">
        <v>1839</v>
      </c>
      <c r="C939" s="18" t="s">
        <v>1840</v>
      </c>
      <c r="D939" s="18" t="s">
        <v>116</v>
      </c>
      <c r="E939" s="18" t="s">
        <v>114</v>
      </c>
      <c r="F939" s="18" t="s">
        <v>114</v>
      </c>
      <c r="G939" s="18" t="s">
        <v>116</v>
      </c>
      <c r="H939" s="18" t="s">
        <v>114</v>
      </c>
      <c r="J939" s="18">
        <v>7.0000000000000007E-2</v>
      </c>
      <c r="K939" s="18">
        <v>248.10085000000001</v>
      </c>
      <c r="L939" s="18">
        <v>249.10829000000001</v>
      </c>
      <c r="M939" s="18">
        <v>0.85899999999999999</v>
      </c>
      <c r="N939" s="18">
        <v>17716468.84</v>
      </c>
      <c r="O939" s="18">
        <v>4</v>
      </c>
      <c r="P939" s="18">
        <v>0</v>
      </c>
      <c r="S939" s="18" t="s">
        <v>118</v>
      </c>
      <c r="T939" s="18">
        <v>4</v>
      </c>
      <c r="U939" s="18" t="s">
        <v>802</v>
      </c>
      <c r="V939" s="18" t="b">
        <v>0</v>
      </c>
      <c r="W939" s="20">
        <v>0.88888888888888895</v>
      </c>
      <c r="X939" s="20">
        <v>0.6875</v>
      </c>
      <c r="Y939" s="19">
        <v>137306357.878409</v>
      </c>
      <c r="Z939" s="19">
        <v>164356325.350135</v>
      </c>
      <c r="AA939" s="19">
        <v>302507.99905691098</v>
      </c>
      <c r="AB939" s="19">
        <v>502997479.98325598</v>
      </c>
      <c r="AC939" s="19">
        <v>361074630.333206</v>
      </c>
      <c r="AD939" s="19">
        <v>204244092.19299901</v>
      </c>
      <c r="AE939" s="19">
        <v>361034455.644333</v>
      </c>
      <c r="AF939" s="19">
        <v>200675087.49782601</v>
      </c>
      <c r="AG939" s="19">
        <v>710648923.42381001</v>
      </c>
      <c r="AH939" s="19">
        <v>365150377.414276</v>
      </c>
      <c r="AI939" s="19">
        <v>638175060.41495395</v>
      </c>
      <c r="AJ939" s="19">
        <v>361587299.85346401</v>
      </c>
      <c r="AK939" s="19">
        <v>164147.76214103101</v>
      </c>
      <c r="AL939" s="19">
        <v>187445.37779147099</v>
      </c>
      <c r="AM939" s="19">
        <v>589524558.73529994</v>
      </c>
      <c r="AN939" s="19">
        <v>611822609.97180498</v>
      </c>
      <c r="AO939" s="19">
        <v>49481981.521892004</v>
      </c>
      <c r="AP939" s="19">
        <v>309376883.61750001</v>
      </c>
      <c r="AQ939" s="19">
        <v>852146065.05299604</v>
      </c>
      <c r="AR939" s="19">
        <v>199558387.49794301</v>
      </c>
      <c r="AS939" s="19">
        <v>321913594.786304</v>
      </c>
      <c r="AT939" s="19">
        <v>715791844.64361203</v>
      </c>
      <c r="AU939" s="19">
        <v>785007520.456707</v>
      </c>
      <c r="AV939" s="19">
        <v>402663326.93611997</v>
      </c>
      <c r="AW939" s="19">
        <v>116161690.615951</v>
      </c>
      <c r="AX939" s="19">
        <v>721125293.12181997</v>
      </c>
      <c r="AY939" s="19">
        <v>471845537.51324701</v>
      </c>
      <c r="AZ939" s="19">
        <v>509019318.66115201</v>
      </c>
      <c r="BA939" s="19">
        <v>101341.77104336501</v>
      </c>
      <c r="BB939" s="19">
        <v>211094.34997347501</v>
      </c>
      <c r="BC939" s="19">
        <v>62937.009110873303</v>
      </c>
      <c r="BD939" s="19">
        <v>112751623.57985801</v>
      </c>
      <c r="BE939" s="19">
        <v>178704.60351362301</v>
      </c>
      <c r="BF939" s="19">
        <v>90472491.077018902</v>
      </c>
      <c r="BG939" s="19">
        <v>750669944.44524598</v>
      </c>
      <c r="BH939" s="19">
        <v>150660006.29124001</v>
      </c>
      <c r="BI939" s="19">
        <v>311336591.55122203</v>
      </c>
      <c r="BJ939" s="19">
        <v>40620.2248290192</v>
      </c>
      <c r="BK939" s="19">
        <v>1103106146.19327</v>
      </c>
      <c r="BL939" s="19">
        <v>613162342.82147396</v>
      </c>
      <c r="BM939" s="19">
        <v>181395513.608551</v>
      </c>
      <c r="BN939" s="19">
        <v>51593.885876908498</v>
      </c>
      <c r="BO939" s="19">
        <v>209591.61585109399</v>
      </c>
      <c r="BP939" s="19">
        <v>130622593.80451</v>
      </c>
      <c r="BQ939" s="19">
        <v>406829014.274836</v>
      </c>
      <c r="BR939" s="19">
        <v>769894805.13720095</v>
      </c>
      <c r="BS939" s="19">
        <v>20819161.001859501</v>
      </c>
      <c r="BT939" s="19">
        <v>262819580.57933</v>
      </c>
      <c r="BU939" s="19">
        <v>465380444.846883</v>
      </c>
      <c r="BV939" s="19">
        <v>356634031.10658699</v>
      </c>
      <c r="BW939" s="19">
        <v>978422630.35717499</v>
      </c>
      <c r="BX939" s="19">
        <v>60626.459295553897</v>
      </c>
      <c r="BY939" s="19">
        <v>602991152.12285197</v>
      </c>
      <c r="BZ939" s="19">
        <v>161058477.27280799</v>
      </c>
      <c r="CA939" s="19">
        <v>79644.185807155198</v>
      </c>
      <c r="CB939" s="19">
        <v>56280.262764906503</v>
      </c>
      <c r="CC939" s="19">
        <v>429618566.059174</v>
      </c>
      <c r="CD939" s="19">
        <v>385890450.52270901</v>
      </c>
      <c r="CE939" s="19">
        <v>514503779.03870898</v>
      </c>
    </row>
    <row r="940" spans="1:83">
      <c r="A940" s="18">
        <v>2582</v>
      </c>
      <c r="C940" s="18" t="s">
        <v>1841</v>
      </c>
      <c r="D940" s="18" t="s">
        <v>116</v>
      </c>
      <c r="E940" s="18" t="s">
        <v>114</v>
      </c>
      <c r="F940" s="18" t="s">
        <v>114</v>
      </c>
      <c r="G940" s="18" t="s">
        <v>334</v>
      </c>
      <c r="H940" s="18" t="s">
        <v>114</v>
      </c>
      <c r="J940" s="18">
        <v>0.7</v>
      </c>
      <c r="K940" s="18">
        <v>693.28219999999999</v>
      </c>
      <c r="L940" s="18">
        <v>694.29094999999995</v>
      </c>
      <c r="M940" s="18">
        <v>0.85299999999999998</v>
      </c>
      <c r="N940" s="18">
        <v>17715482.329999998</v>
      </c>
      <c r="O940" s="18">
        <v>1</v>
      </c>
      <c r="P940" s="18">
        <v>0</v>
      </c>
      <c r="S940" s="18" t="s">
        <v>118</v>
      </c>
      <c r="T940" s="18">
        <v>3</v>
      </c>
      <c r="U940" s="18" t="s">
        <v>802</v>
      </c>
      <c r="V940" s="18" t="b">
        <v>0</v>
      </c>
      <c r="W940" s="20">
        <v>0.92592592592592604</v>
      </c>
      <c r="X940" s="20">
        <v>0.96875</v>
      </c>
      <c r="Y940" s="19">
        <v>113780336.529983</v>
      </c>
      <c r="Z940" s="19">
        <v>89712.935311184003</v>
      </c>
      <c r="AA940" s="19">
        <v>302507.99905691098</v>
      </c>
      <c r="AB940" s="19">
        <v>77805892.393428907</v>
      </c>
      <c r="AC940" s="19">
        <v>31601577.508871499</v>
      </c>
      <c r="AD940" s="19">
        <v>138946947.97795901</v>
      </c>
      <c r="AE940" s="19">
        <v>167842234.96768701</v>
      </c>
      <c r="AF940" s="19">
        <v>36684634.958431102</v>
      </c>
      <c r="AG940" s="19">
        <v>396709365.50832999</v>
      </c>
      <c r="AH940" s="19">
        <v>81253161.218700394</v>
      </c>
      <c r="AI940" s="19">
        <v>235511958.06629601</v>
      </c>
      <c r="AJ940" s="19">
        <v>148998511.64648801</v>
      </c>
      <c r="AK940" s="19">
        <v>222331042.60175699</v>
      </c>
      <c r="AL940" s="19">
        <v>227435462.27689099</v>
      </c>
      <c r="AM940" s="19">
        <v>45861111.747237302</v>
      </c>
      <c r="AN940" s="19">
        <v>157526409.43176001</v>
      </c>
      <c r="AO940" s="19">
        <v>100050674.977046</v>
      </c>
      <c r="AP940" s="19">
        <v>224223316.919153</v>
      </c>
      <c r="AQ940" s="19">
        <v>339144349.16083002</v>
      </c>
      <c r="AR940" s="19">
        <v>72198338.543250993</v>
      </c>
      <c r="AS940" s="19">
        <v>17362211.4780786</v>
      </c>
      <c r="AT940" s="19">
        <v>443750037.734173</v>
      </c>
      <c r="AU940" s="19">
        <v>51678796.008156203</v>
      </c>
      <c r="AV940" s="19">
        <v>132578466.121895</v>
      </c>
      <c r="AW940" s="19">
        <v>218195013.98548099</v>
      </c>
      <c r="AX940" s="19">
        <v>52276217.721115403</v>
      </c>
      <c r="AY940" s="19">
        <v>63081576.885508597</v>
      </c>
      <c r="AZ940" s="19">
        <v>107552.178623912</v>
      </c>
      <c r="BA940" s="19">
        <v>159523867.76105401</v>
      </c>
      <c r="BB940" s="19">
        <v>24587501.244587801</v>
      </c>
      <c r="BC940" s="19">
        <v>41519761.897</v>
      </c>
      <c r="BD940" s="19">
        <v>172394708.123173</v>
      </c>
      <c r="BE940" s="19">
        <v>200109948.97038499</v>
      </c>
      <c r="BF940" s="19">
        <v>132485603.46063</v>
      </c>
      <c r="BG940" s="19">
        <v>98630192.743306696</v>
      </c>
      <c r="BH940" s="19">
        <v>225209984.46464401</v>
      </c>
      <c r="BI940" s="19">
        <v>249836362.74921301</v>
      </c>
      <c r="BJ940" s="19">
        <v>85334328.647101894</v>
      </c>
      <c r="BK940" s="19">
        <v>204819300.39919901</v>
      </c>
      <c r="BL940" s="19">
        <v>41456525.380765699</v>
      </c>
      <c r="BM940" s="19">
        <v>240029256.110861</v>
      </c>
      <c r="BN940" s="19">
        <v>330412776.67689902</v>
      </c>
      <c r="BO940" s="19">
        <v>150280582.69968399</v>
      </c>
      <c r="BP940" s="19">
        <v>94745941.735547096</v>
      </c>
      <c r="BQ940" s="19">
        <v>28310406.7241018</v>
      </c>
      <c r="BR940" s="19">
        <v>180602561.27447101</v>
      </c>
      <c r="BS940" s="19">
        <v>23179503.633897301</v>
      </c>
      <c r="BT940" s="19">
        <v>30861604.729195599</v>
      </c>
      <c r="BU940" s="19">
        <v>44610085.956907697</v>
      </c>
      <c r="BV940" s="19">
        <v>56606917.979423799</v>
      </c>
      <c r="BW940" s="19">
        <v>76795413.450073496</v>
      </c>
      <c r="BX940" s="19">
        <v>24601202.630791798</v>
      </c>
      <c r="BY940" s="19">
        <v>121580451.564863</v>
      </c>
      <c r="BZ940" s="19">
        <v>92633114.604204103</v>
      </c>
      <c r="CA940" s="19">
        <v>368903617.45477498</v>
      </c>
      <c r="CB940" s="19">
        <v>101211428.393847</v>
      </c>
      <c r="CC940" s="19">
        <v>566711334.12287903</v>
      </c>
      <c r="CD940" s="19">
        <v>135430794.43737</v>
      </c>
      <c r="CE940" s="19">
        <v>78287171.588354498</v>
      </c>
    </row>
    <row r="941" spans="1:83">
      <c r="A941" s="18">
        <v>2584</v>
      </c>
      <c r="B941" s="18" t="s">
        <v>1842</v>
      </c>
      <c r="C941" s="18" t="s">
        <v>1843</v>
      </c>
      <c r="D941" s="18" t="s">
        <v>116</v>
      </c>
      <c r="E941" s="18" t="s">
        <v>114</v>
      </c>
      <c r="F941" s="18" t="s">
        <v>114</v>
      </c>
      <c r="G941" s="18" t="s">
        <v>116</v>
      </c>
      <c r="H941" s="18" t="s">
        <v>114</v>
      </c>
      <c r="J941" s="18">
        <v>-0.39</v>
      </c>
      <c r="K941" s="18">
        <v>288.15717999999998</v>
      </c>
      <c r="L941" s="18">
        <v>289.1644</v>
      </c>
      <c r="M941" s="18">
        <v>7.1829999999999998</v>
      </c>
      <c r="N941" s="18">
        <v>17701048.170000002</v>
      </c>
      <c r="O941" s="18">
        <v>2</v>
      </c>
      <c r="P941" s="18">
        <v>0</v>
      </c>
      <c r="S941" s="18" t="s">
        <v>118</v>
      </c>
      <c r="T941" s="18">
        <v>5</v>
      </c>
      <c r="U941" s="18" t="s">
        <v>802</v>
      </c>
      <c r="V941" s="18" t="b">
        <v>0</v>
      </c>
      <c r="W941" s="20">
        <v>0.70370370370370405</v>
      </c>
      <c r="X941" s="20">
        <v>0.875</v>
      </c>
      <c r="Y941" s="19">
        <v>374099086.58536702</v>
      </c>
      <c r="Z941" s="19">
        <v>21593333.623603299</v>
      </c>
      <c r="AA941" s="19">
        <v>96062990.858847797</v>
      </c>
      <c r="AB941" s="19">
        <v>81474.388556081496</v>
      </c>
      <c r="AC941" s="19">
        <v>202761.79347830301</v>
      </c>
      <c r="AD941" s="19">
        <v>55143.880361755</v>
      </c>
      <c r="AE941" s="19">
        <v>93066.8435548751</v>
      </c>
      <c r="AF941" s="19">
        <v>143144059.77121401</v>
      </c>
      <c r="AG941" s="19">
        <v>64152.505638069299</v>
      </c>
      <c r="AH941" s="19">
        <v>23650326.793920301</v>
      </c>
      <c r="AI941" s="19">
        <v>179905117.86407799</v>
      </c>
      <c r="AJ941" s="19">
        <v>102826375.313399</v>
      </c>
      <c r="AK941" s="19">
        <v>97116826.353052795</v>
      </c>
      <c r="AL941" s="19">
        <v>187445.37779147099</v>
      </c>
      <c r="AM941" s="19">
        <v>1145144215.3274901</v>
      </c>
      <c r="AN941" s="19">
        <v>13267585.555384099</v>
      </c>
      <c r="AO941" s="19">
        <v>8506344.4255368095</v>
      </c>
      <c r="AP941" s="19">
        <v>6721394.8054750096</v>
      </c>
      <c r="AQ941" s="19">
        <v>80515.804096136198</v>
      </c>
      <c r="AR941" s="19">
        <v>29089763.749090798</v>
      </c>
      <c r="AS941" s="19">
        <v>117442183.62241</v>
      </c>
      <c r="AT941" s="19">
        <v>12516569.258425299</v>
      </c>
      <c r="AU941" s="19">
        <v>46199005.126964703</v>
      </c>
      <c r="AV941" s="19">
        <v>57029.357966701697</v>
      </c>
      <c r="AW941" s="19">
        <v>50181494.722713597</v>
      </c>
      <c r="AX941" s="19">
        <v>40970107.011795603</v>
      </c>
      <c r="AY941" s="19">
        <v>12068606.027449001</v>
      </c>
      <c r="AZ941" s="19">
        <v>34054943.319478802</v>
      </c>
      <c r="BA941" s="19">
        <v>69585840.255537495</v>
      </c>
      <c r="BB941" s="19">
        <v>41403808.204327598</v>
      </c>
      <c r="BC941" s="19">
        <v>62937.009110873303</v>
      </c>
      <c r="BD941" s="19">
        <v>33019482.027631</v>
      </c>
      <c r="BE941" s="19">
        <v>178704.60351362301</v>
      </c>
      <c r="BF941" s="19">
        <v>21728860.32519</v>
      </c>
      <c r="BG941" s="19">
        <v>17342485.250847701</v>
      </c>
      <c r="BH941" s="19">
        <v>49557488.851341903</v>
      </c>
      <c r="BI941" s="19">
        <v>4237472.3012147201</v>
      </c>
      <c r="BJ941" s="19">
        <v>116186811.80468599</v>
      </c>
      <c r="BK941" s="19">
        <v>55189047.7014568</v>
      </c>
      <c r="BL941" s="19">
        <v>18099534.4431912</v>
      </c>
      <c r="BM941" s="19">
        <v>13929126.759285601</v>
      </c>
      <c r="BN941" s="19">
        <v>116079012.77361099</v>
      </c>
      <c r="BO941" s="19">
        <v>68365650.814827606</v>
      </c>
      <c r="BP941" s="19">
        <v>13737608.476266799</v>
      </c>
      <c r="BQ941" s="19">
        <v>85057.759169334604</v>
      </c>
      <c r="BR941" s="19">
        <v>218900234.89558101</v>
      </c>
      <c r="BS941" s="19">
        <v>7632751.1776999095</v>
      </c>
      <c r="BT941" s="19">
        <v>42581748.907475904</v>
      </c>
      <c r="BU941" s="19">
        <v>5929014.3884178298</v>
      </c>
      <c r="BV941" s="19">
        <v>36204169.570382103</v>
      </c>
      <c r="BW941" s="19">
        <v>59965030.543709703</v>
      </c>
      <c r="BX941" s="19">
        <v>27654275.264938101</v>
      </c>
      <c r="BY941" s="19">
        <v>5202181.9932809602</v>
      </c>
      <c r="BZ941" s="19">
        <v>62077.4003332969</v>
      </c>
      <c r="CA941" s="19">
        <v>17434601.2774284</v>
      </c>
      <c r="CB941" s="19">
        <v>3928368.9864202002</v>
      </c>
      <c r="CC941" s="19">
        <v>6271680.2551220004</v>
      </c>
      <c r="CD941" s="19">
        <v>24149589.3742336</v>
      </c>
      <c r="CE941" s="19">
        <v>5425530.3818193898</v>
      </c>
    </row>
    <row r="942" spans="1:83">
      <c r="A942" s="18">
        <v>2618</v>
      </c>
      <c r="B942" s="18" t="s">
        <v>1844</v>
      </c>
      <c r="C942" s="18" t="s">
        <v>1845</v>
      </c>
      <c r="D942" s="18" t="s">
        <v>116</v>
      </c>
      <c r="E942" s="18" t="s">
        <v>114</v>
      </c>
      <c r="F942" s="18" t="s">
        <v>114</v>
      </c>
      <c r="G942" s="18" t="s">
        <v>116</v>
      </c>
      <c r="H942" s="18" t="s">
        <v>114</v>
      </c>
      <c r="J942" s="18">
        <v>-0.31</v>
      </c>
      <c r="K942" s="18">
        <v>234.08510999999999</v>
      </c>
      <c r="L942" s="18">
        <v>235.09232</v>
      </c>
      <c r="M942" s="18">
        <v>0.74199999999999999</v>
      </c>
      <c r="N942" s="18">
        <v>17663741.879999999</v>
      </c>
      <c r="O942" s="18">
        <v>9</v>
      </c>
      <c r="P942" s="18">
        <v>0</v>
      </c>
      <c r="S942" s="18" t="s">
        <v>118</v>
      </c>
      <c r="T942" s="18">
        <v>6</v>
      </c>
      <c r="U942" s="18" t="s">
        <v>802</v>
      </c>
      <c r="V942" s="18" t="b">
        <v>0</v>
      </c>
      <c r="W942" s="20">
        <v>0.92592592592592604</v>
      </c>
      <c r="X942" s="20">
        <v>1</v>
      </c>
      <c r="Y942" s="19">
        <v>130880528.87071399</v>
      </c>
      <c r="Z942" s="19">
        <v>60778067.127013199</v>
      </c>
      <c r="AA942" s="19">
        <v>302507.99905691098</v>
      </c>
      <c r="AB942" s="19">
        <v>361381894.78134602</v>
      </c>
      <c r="AC942" s="19">
        <v>186313037.91329199</v>
      </c>
      <c r="AD942" s="19">
        <v>158734143.52679601</v>
      </c>
      <c r="AE942" s="19">
        <v>139402789.67267901</v>
      </c>
      <c r="AF942" s="19">
        <v>114862539.569197</v>
      </c>
      <c r="AG942" s="19">
        <v>202297884.97027901</v>
      </c>
      <c r="AH942" s="19">
        <v>140636455.296958</v>
      </c>
      <c r="AI942" s="19">
        <v>346756917.26257801</v>
      </c>
      <c r="AJ942" s="19">
        <v>189102146.607095</v>
      </c>
      <c r="AK942" s="19">
        <v>407091382.31365299</v>
      </c>
      <c r="AL942" s="19">
        <v>140420409.02150699</v>
      </c>
      <c r="AM942" s="19">
        <v>383477353.06546199</v>
      </c>
      <c r="AN942" s="19">
        <v>387784194.05792397</v>
      </c>
      <c r="AO942" s="19">
        <v>84786487.6653824</v>
      </c>
      <c r="AP942" s="19">
        <v>243857526.01085699</v>
      </c>
      <c r="AQ942" s="19">
        <v>471253179.17177898</v>
      </c>
      <c r="AR942" s="19">
        <v>178107798.39063001</v>
      </c>
      <c r="AS942" s="19">
        <v>226283107.18912899</v>
      </c>
      <c r="AT942" s="19">
        <v>477037532.039258</v>
      </c>
      <c r="AU942" s="19">
        <v>338842353.84679198</v>
      </c>
      <c r="AV942" s="19">
        <v>277451859.76388299</v>
      </c>
      <c r="AW942" s="19">
        <v>117240861.292936</v>
      </c>
      <c r="AX942" s="19">
        <v>398394030.09949303</v>
      </c>
      <c r="AY942" s="19">
        <v>165758.196350452</v>
      </c>
      <c r="AZ942" s="19">
        <v>242299180.03038701</v>
      </c>
      <c r="BA942" s="19">
        <v>240687726.58900699</v>
      </c>
      <c r="BB942" s="19">
        <v>80062664.385263398</v>
      </c>
      <c r="BC942" s="19">
        <v>104868453.572864</v>
      </c>
      <c r="BD942" s="19">
        <v>158667852.36626399</v>
      </c>
      <c r="BE942" s="19">
        <v>131684559.900672</v>
      </c>
      <c r="BF942" s="19">
        <v>119625798.56531</v>
      </c>
      <c r="BG942" s="19">
        <v>562236922.05451703</v>
      </c>
      <c r="BH942" s="19">
        <v>118207126.20197</v>
      </c>
      <c r="BI942" s="19">
        <v>174118765.20175701</v>
      </c>
      <c r="BJ942" s="19">
        <v>193131645.69922999</v>
      </c>
      <c r="BK942" s="19">
        <v>545275930.67602503</v>
      </c>
      <c r="BL942" s="19">
        <v>225124357.384262</v>
      </c>
      <c r="BM942" s="19">
        <v>158493176.66488701</v>
      </c>
      <c r="BN942" s="19">
        <v>89146209.796389401</v>
      </c>
      <c r="BO942" s="19">
        <v>84296202.0986875</v>
      </c>
      <c r="BP942" s="19">
        <v>111499464.732325</v>
      </c>
      <c r="BQ942" s="19">
        <v>158899691.72766101</v>
      </c>
      <c r="BR942" s="19">
        <v>484400005.75669801</v>
      </c>
      <c r="BS942" s="19">
        <v>91853112.436972395</v>
      </c>
      <c r="BT942" s="19">
        <v>256758687.45070201</v>
      </c>
      <c r="BU942" s="19">
        <v>508005169.79259503</v>
      </c>
      <c r="BV942" s="19">
        <v>188140650.85073599</v>
      </c>
      <c r="BW942" s="19">
        <v>416741198.69874001</v>
      </c>
      <c r="BX942" s="19">
        <v>119172829.984347</v>
      </c>
      <c r="BY942" s="19">
        <v>321224944.88669699</v>
      </c>
      <c r="BZ942" s="19">
        <v>165082531.373043</v>
      </c>
      <c r="CA942" s="19">
        <v>112997684.694653</v>
      </c>
      <c r="CB942" s="19">
        <v>749115836.13211095</v>
      </c>
      <c r="CC942" s="19">
        <v>395664584.74525201</v>
      </c>
      <c r="CD942" s="19">
        <v>256327857.206974</v>
      </c>
      <c r="CE942" s="19">
        <v>320265000.158283</v>
      </c>
    </row>
    <row r="943" spans="1:83">
      <c r="A943" s="18">
        <v>2705</v>
      </c>
      <c r="B943" s="18" t="s">
        <v>1846</v>
      </c>
      <c r="C943" s="18" t="s">
        <v>1847</v>
      </c>
      <c r="D943" s="18" t="s">
        <v>116</v>
      </c>
      <c r="E943" s="18" t="s">
        <v>114</v>
      </c>
      <c r="F943" s="18" t="s">
        <v>114</v>
      </c>
      <c r="G943" s="18" t="s">
        <v>116</v>
      </c>
      <c r="H943" s="18" t="s">
        <v>114</v>
      </c>
      <c r="J943" s="18">
        <v>-0.64</v>
      </c>
      <c r="K943" s="18">
        <v>282.18293</v>
      </c>
      <c r="L943" s="18">
        <v>283.19018999999997</v>
      </c>
      <c r="M943" s="18">
        <v>8.2260000000000009</v>
      </c>
      <c r="N943" s="18">
        <v>17626577.739999998</v>
      </c>
      <c r="O943" s="18">
        <v>8</v>
      </c>
      <c r="P943" s="18">
        <v>0</v>
      </c>
      <c r="S943" s="18" t="s">
        <v>118</v>
      </c>
      <c r="T943" s="18">
        <v>6</v>
      </c>
      <c r="U943" s="18" t="s">
        <v>809</v>
      </c>
      <c r="V943" s="18" t="b">
        <v>0</v>
      </c>
      <c r="W943" s="20">
        <v>0.407407407407407</v>
      </c>
      <c r="X943" s="20">
        <v>0.5625</v>
      </c>
      <c r="Y943" s="19">
        <v>211063.24240400901</v>
      </c>
      <c r="Z943" s="19">
        <v>89712.935311184003</v>
      </c>
      <c r="AA943" s="19">
        <v>179588137.20036</v>
      </c>
      <c r="AB943" s="19">
        <v>81474.388556081496</v>
      </c>
      <c r="AC943" s="19">
        <v>195965073.98698899</v>
      </c>
      <c r="AD943" s="19">
        <v>23716087.196876001</v>
      </c>
      <c r="AE943" s="19">
        <v>93066.8435548751</v>
      </c>
      <c r="AF943" s="19">
        <v>246797.54089740699</v>
      </c>
      <c r="AG943" s="19">
        <v>64152.505638069299</v>
      </c>
      <c r="AH943" s="19">
        <v>213770.07762069799</v>
      </c>
      <c r="AI943" s="19">
        <v>47802.709287413403</v>
      </c>
      <c r="AJ943" s="19">
        <v>67481273.530041799</v>
      </c>
      <c r="AK943" s="19">
        <v>53696166.424680799</v>
      </c>
      <c r="AL943" s="19">
        <v>205178419.807522</v>
      </c>
      <c r="AM943" s="19">
        <v>85852.124718513893</v>
      </c>
      <c r="AN943" s="19">
        <v>73007.899572116206</v>
      </c>
      <c r="AO943" s="19">
        <v>74138.1008370583</v>
      </c>
      <c r="AP943" s="19">
        <v>58502.331954147201</v>
      </c>
      <c r="AQ943" s="19">
        <v>17594922.772894401</v>
      </c>
      <c r="AR943" s="19">
        <v>49832.672295953402</v>
      </c>
      <c r="AS943" s="19">
        <v>72318.6274561951</v>
      </c>
      <c r="AT943" s="19">
        <v>36401499.946128398</v>
      </c>
      <c r="AU943" s="19">
        <v>139624.610384292</v>
      </c>
      <c r="AV943" s="19">
        <v>19888027.191082101</v>
      </c>
      <c r="AW943" s="19">
        <v>97553.535244377999</v>
      </c>
      <c r="AX943" s="19">
        <v>14402225.541040201</v>
      </c>
      <c r="AY943" s="19">
        <v>58512735.619638301</v>
      </c>
      <c r="AZ943" s="19">
        <v>107552.178623912</v>
      </c>
      <c r="BA943" s="19">
        <v>101341.77104336501</v>
      </c>
      <c r="BB943" s="19">
        <v>211094.34997347501</v>
      </c>
      <c r="BC943" s="19">
        <v>166775149.25419101</v>
      </c>
      <c r="BD943" s="19">
        <v>130916.54913210199</v>
      </c>
      <c r="BE943" s="19">
        <v>40432698.032458603</v>
      </c>
      <c r="BF943" s="19">
        <v>1144378109.98558</v>
      </c>
      <c r="BG943" s="19">
        <v>676010673.23650301</v>
      </c>
      <c r="BH943" s="19">
        <v>166447994.10525501</v>
      </c>
      <c r="BI943" s="19">
        <v>47030.709569134902</v>
      </c>
      <c r="BJ943" s="19">
        <v>51613474.469548799</v>
      </c>
      <c r="BK943" s="19">
        <v>284595468.52874601</v>
      </c>
      <c r="BL943" s="19">
        <v>60370.032756194603</v>
      </c>
      <c r="BM943" s="19">
        <v>84490.603987824099</v>
      </c>
      <c r="BN943" s="19">
        <v>685293150.85583198</v>
      </c>
      <c r="BO943" s="19">
        <v>114602737.43571</v>
      </c>
      <c r="BP943" s="19">
        <v>24886931.376360901</v>
      </c>
      <c r="BQ943" s="19">
        <v>85057.759169334604</v>
      </c>
      <c r="BR943" s="19">
        <v>138837.29432782999</v>
      </c>
      <c r="BS943" s="19">
        <v>44063047.372355498</v>
      </c>
      <c r="BT943" s="19">
        <v>84632.417955647994</v>
      </c>
      <c r="BU943" s="19">
        <v>20764682.104023099</v>
      </c>
      <c r="BV943" s="19">
        <v>53677.024710943901</v>
      </c>
      <c r="BW943" s="19">
        <v>109748.893649866</v>
      </c>
      <c r="BX943" s="19">
        <v>70304857.176585793</v>
      </c>
      <c r="BY943" s="19">
        <v>64542770.001309402</v>
      </c>
      <c r="BZ943" s="19">
        <v>18956995.773730598</v>
      </c>
      <c r="CA943" s="19">
        <v>24588497.562431298</v>
      </c>
      <c r="CB943" s="19">
        <v>13338937.4298898</v>
      </c>
      <c r="CC943" s="19">
        <v>42452.059625298898</v>
      </c>
      <c r="CD943" s="19">
        <v>31542396.990586799</v>
      </c>
      <c r="CE943" s="19">
        <v>88838.795511459801</v>
      </c>
    </row>
    <row r="944" spans="1:83">
      <c r="A944" s="18">
        <v>2609</v>
      </c>
      <c r="C944" s="18" t="s">
        <v>1848</v>
      </c>
      <c r="D944" s="18" t="s">
        <v>116</v>
      </c>
      <c r="E944" s="18" t="s">
        <v>114</v>
      </c>
      <c r="F944" s="18" t="s">
        <v>114</v>
      </c>
      <c r="G944" s="18" t="s">
        <v>863</v>
      </c>
      <c r="H944" s="18" t="s">
        <v>114</v>
      </c>
      <c r="J944" s="18">
        <v>1.35</v>
      </c>
      <c r="K944" s="18">
        <v>167.97435999999999</v>
      </c>
      <c r="L944" s="18">
        <v>168.98150999999999</v>
      </c>
      <c r="M944" s="18">
        <v>1.0840000000000001</v>
      </c>
      <c r="N944" s="18">
        <v>17602362.170000002</v>
      </c>
      <c r="O944" s="18">
        <v>5</v>
      </c>
      <c r="P944" s="18">
        <v>0</v>
      </c>
      <c r="S944" s="18" t="s">
        <v>118</v>
      </c>
      <c r="T944" s="18">
        <v>5</v>
      </c>
      <c r="U944" s="18" t="s">
        <v>802</v>
      </c>
      <c r="V944" s="18" t="b">
        <v>0</v>
      </c>
      <c r="W944" s="20">
        <v>0.66666666666666696</v>
      </c>
      <c r="X944" s="20">
        <v>0.78125</v>
      </c>
      <c r="Y944" s="19">
        <v>625801519.05100906</v>
      </c>
      <c r="Z944" s="19">
        <v>48916574.707923599</v>
      </c>
      <c r="AA944" s="19">
        <v>302507.99905691098</v>
      </c>
      <c r="AB944" s="19">
        <v>71387915.189991698</v>
      </c>
      <c r="AC944" s="19">
        <v>372399673.34807199</v>
      </c>
      <c r="AD944" s="19">
        <v>55143.880361755</v>
      </c>
      <c r="AE944" s="19">
        <v>109155517.176249</v>
      </c>
      <c r="AF944" s="19">
        <v>246797.54089740699</v>
      </c>
      <c r="AG944" s="19">
        <v>64152.505638069299</v>
      </c>
      <c r="AH944" s="19">
        <v>2835489341.9072199</v>
      </c>
      <c r="AI944" s="19">
        <v>54585255.736688301</v>
      </c>
      <c r="AJ944" s="19">
        <v>31632412.799197201</v>
      </c>
      <c r="AK944" s="19">
        <v>1890490433.9971399</v>
      </c>
      <c r="AL944" s="19">
        <v>1729920427.1675799</v>
      </c>
      <c r="AM944" s="19">
        <v>47603121.878301397</v>
      </c>
      <c r="AN944" s="19">
        <v>112284993.984285</v>
      </c>
      <c r="AO944" s="19">
        <v>74138.1008370583</v>
      </c>
      <c r="AP944" s="19">
        <v>144028011.44968101</v>
      </c>
      <c r="AQ944" s="19">
        <v>80515.804096136198</v>
      </c>
      <c r="AR944" s="19">
        <v>49832.672295953402</v>
      </c>
      <c r="AS944" s="19">
        <v>72318.6274561951</v>
      </c>
      <c r="AT944" s="19">
        <v>104334639.810504</v>
      </c>
      <c r="AU944" s="19">
        <v>1607967559.1691899</v>
      </c>
      <c r="AV944" s="19">
        <v>57029.357966701697</v>
      </c>
      <c r="AW944" s="19">
        <v>41359818.433663897</v>
      </c>
      <c r="AX944" s="19">
        <v>216278218.04166701</v>
      </c>
      <c r="AY944" s="19">
        <v>1295126639.7768099</v>
      </c>
      <c r="AZ944" s="19">
        <v>107552.178623912</v>
      </c>
      <c r="BA944" s="19">
        <v>101341.77104336501</v>
      </c>
      <c r="BB944" s="19">
        <v>1384375841.8182099</v>
      </c>
      <c r="BC944" s="19">
        <v>129990783.498392</v>
      </c>
      <c r="BD944" s="19">
        <v>1206130041.6015</v>
      </c>
      <c r="BE944" s="19">
        <v>1420710769.42957</v>
      </c>
      <c r="BF944" s="19">
        <v>383739131.28518498</v>
      </c>
      <c r="BG944" s="19">
        <v>325637808.436786</v>
      </c>
      <c r="BH944" s="19">
        <v>41035780.087768197</v>
      </c>
      <c r="BI944" s="19">
        <v>47030.709569134902</v>
      </c>
      <c r="BJ944" s="19">
        <v>64815575.667658702</v>
      </c>
      <c r="BK944" s="19">
        <v>246774261.74243999</v>
      </c>
      <c r="BL944" s="19">
        <v>76577985.18964</v>
      </c>
      <c r="BM944" s="19">
        <v>144364379.38378701</v>
      </c>
      <c r="BN944" s="19">
        <v>51593.885876908498</v>
      </c>
      <c r="BO944" s="19">
        <v>1602819062.9579699</v>
      </c>
      <c r="BP944" s="19">
        <v>45684764.328207403</v>
      </c>
      <c r="BQ944" s="19">
        <v>178787749.27979401</v>
      </c>
      <c r="BR944" s="19">
        <v>319343681.53938401</v>
      </c>
      <c r="BS944" s="19">
        <v>74680.910813464201</v>
      </c>
      <c r="BT944" s="19">
        <v>181079575.16948301</v>
      </c>
      <c r="BU944" s="19">
        <v>112790672.227697</v>
      </c>
      <c r="BV944" s="19">
        <v>88019034.081619695</v>
      </c>
      <c r="BW944" s="19">
        <v>56822911.813600197</v>
      </c>
      <c r="BX944" s="19">
        <v>88681941.531472296</v>
      </c>
      <c r="BY944" s="19">
        <v>115750078.370994</v>
      </c>
      <c r="BZ944" s="19">
        <v>62077.4003332969</v>
      </c>
      <c r="CA944" s="19">
        <v>75399364.553201899</v>
      </c>
      <c r="CB944" s="19">
        <v>140541065.129076</v>
      </c>
      <c r="CC944" s="19">
        <v>20718520.5368529</v>
      </c>
      <c r="CD944" s="19">
        <v>42378.606606679503</v>
      </c>
      <c r="CE944" s="19">
        <v>36384691.3795074</v>
      </c>
    </row>
    <row r="945" spans="1:83">
      <c r="A945" s="18">
        <v>2599</v>
      </c>
      <c r="C945" s="18" t="s">
        <v>1849</v>
      </c>
      <c r="D945" s="18" t="s">
        <v>116</v>
      </c>
      <c r="E945" s="18" t="s">
        <v>114</v>
      </c>
      <c r="F945" s="18" t="s">
        <v>114</v>
      </c>
      <c r="G945" s="18" t="s">
        <v>114</v>
      </c>
      <c r="H945" s="18" t="s">
        <v>114</v>
      </c>
      <c r="J945" s="18">
        <v>-0.34</v>
      </c>
      <c r="K945" s="18">
        <v>377.24122</v>
      </c>
      <c r="L945" s="18">
        <v>378.24847</v>
      </c>
      <c r="M945" s="18">
        <v>5.59</v>
      </c>
      <c r="N945" s="18">
        <v>17573380.030000001</v>
      </c>
      <c r="O945" s="18">
        <v>0</v>
      </c>
      <c r="P945" s="18">
        <v>0</v>
      </c>
      <c r="S945" s="18" t="s">
        <v>118</v>
      </c>
      <c r="T945" s="18">
        <v>4</v>
      </c>
      <c r="U945" s="18" t="s">
        <v>809</v>
      </c>
      <c r="V945" s="18" t="b">
        <v>0</v>
      </c>
      <c r="W945" s="20">
        <v>0.55555555555555602</v>
      </c>
      <c r="X945" s="20">
        <v>0.65625</v>
      </c>
      <c r="Y945" s="19">
        <v>211063.24240400901</v>
      </c>
      <c r="Z945" s="19">
        <v>18575765.1372067</v>
      </c>
      <c r="AA945" s="19">
        <v>302507.99905691098</v>
      </c>
      <c r="AB945" s="19">
        <v>81474.388556081496</v>
      </c>
      <c r="AC945" s="19">
        <v>202761.79347830301</v>
      </c>
      <c r="AD945" s="19">
        <v>51432189.713373899</v>
      </c>
      <c r="AE945" s="19">
        <v>88569887.915305406</v>
      </c>
      <c r="AF945" s="19">
        <v>14301453.2210676</v>
      </c>
      <c r="AG945" s="19">
        <v>66203575.680157401</v>
      </c>
      <c r="AH945" s="19">
        <v>213770.07762069799</v>
      </c>
      <c r="AI945" s="19">
        <v>47802.709287413403</v>
      </c>
      <c r="AJ945" s="19">
        <v>91718564.471528396</v>
      </c>
      <c r="AK945" s="19">
        <v>164147.76214103101</v>
      </c>
      <c r="AL945" s="19">
        <v>80992701.669915602</v>
      </c>
      <c r="AM945" s="19">
        <v>36669180.0632229</v>
      </c>
      <c r="AN945" s="19">
        <v>30607185.716016199</v>
      </c>
      <c r="AO945" s="19">
        <v>74138.1008370583</v>
      </c>
      <c r="AP945" s="19">
        <v>224932265.33713499</v>
      </c>
      <c r="AQ945" s="19">
        <v>73897013.326324999</v>
      </c>
      <c r="AR945" s="19">
        <v>157564076.78258401</v>
      </c>
      <c r="AS945" s="19">
        <v>241833784.171186</v>
      </c>
      <c r="AT945" s="19">
        <v>60071.0548945306</v>
      </c>
      <c r="AU945" s="19">
        <v>139624.610384292</v>
      </c>
      <c r="AV945" s="19">
        <v>37903860.8271918</v>
      </c>
      <c r="AW945" s="19">
        <v>97553.535244377999</v>
      </c>
      <c r="AX945" s="19">
        <v>73579.681769493298</v>
      </c>
      <c r="AY945" s="19">
        <v>25976561.701808602</v>
      </c>
      <c r="AZ945" s="19">
        <v>104434690.15538999</v>
      </c>
      <c r="BA945" s="19">
        <v>101341.77104336501</v>
      </c>
      <c r="BB945" s="19">
        <v>211094.34997347501</v>
      </c>
      <c r="BC945" s="19">
        <v>100369493.380265</v>
      </c>
      <c r="BD945" s="19">
        <v>130916.54913210199</v>
      </c>
      <c r="BE945" s="19">
        <v>178704.60351362301</v>
      </c>
      <c r="BF945" s="19">
        <v>28462379.376201399</v>
      </c>
      <c r="BG945" s="19">
        <v>31820926.860098999</v>
      </c>
      <c r="BH945" s="19">
        <v>7465633.7543889396</v>
      </c>
      <c r="BI945" s="19">
        <v>150247092.404394</v>
      </c>
      <c r="BJ945" s="19">
        <v>14563927.428656099</v>
      </c>
      <c r="BK945" s="19">
        <v>97048.858051087198</v>
      </c>
      <c r="BL945" s="19">
        <v>60370.032756194603</v>
      </c>
      <c r="BM945" s="19">
        <v>556249952.34262598</v>
      </c>
      <c r="BN945" s="19">
        <v>91144181.923242107</v>
      </c>
      <c r="BO945" s="19">
        <v>209591.61585109399</v>
      </c>
      <c r="BP945" s="19">
        <v>316942950.78767997</v>
      </c>
      <c r="BQ945" s="19">
        <v>85057.759169334604</v>
      </c>
      <c r="BR945" s="19">
        <v>20177604.201986998</v>
      </c>
      <c r="BS945" s="19">
        <v>88337895.637913495</v>
      </c>
      <c r="BT945" s="19">
        <v>102923517.331232</v>
      </c>
      <c r="BU945" s="19">
        <v>77863.992415903005</v>
      </c>
      <c r="BV945" s="19">
        <v>710810587.31761503</v>
      </c>
      <c r="BW945" s="19">
        <v>96622552.262839407</v>
      </c>
      <c r="BX945" s="19">
        <v>60626.459295553897</v>
      </c>
      <c r="BY945" s="19">
        <v>75239781.985759005</v>
      </c>
      <c r="BZ945" s="19">
        <v>157034470.09112701</v>
      </c>
      <c r="CA945" s="19">
        <v>35237221.5557153</v>
      </c>
      <c r="CB945" s="19">
        <v>106267224.533191</v>
      </c>
      <c r="CC945" s="19">
        <v>42452.059625298898</v>
      </c>
      <c r="CD945" s="19">
        <v>196251495.19740599</v>
      </c>
      <c r="CE945" s="19">
        <v>7921398.0328219896</v>
      </c>
    </row>
    <row r="946" spans="1:83">
      <c r="A946" s="18">
        <v>2601</v>
      </c>
      <c r="C946" s="18" t="s">
        <v>1850</v>
      </c>
      <c r="D946" s="18" t="s">
        <v>116</v>
      </c>
      <c r="E946" s="18" t="s">
        <v>114</v>
      </c>
      <c r="F946" s="18" t="s">
        <v>114</v>
      </c>
      <c r="G946" s="18" t="s">
        <v>114</v>
      </c>
      <c r="H946" s="18" t="s">
        <v>114</v>
      </c>
      <c r="J946" s="18">
        <v>3.91</v>
      </c>
      <c r="K946" s="18">
        <v>393.86685</v>
      </c>
      <c r="L946" s="18">
        <v>394.87398999999999</v>
      </c>
      <c r="M946" s="18">
        <v>0.63600000000000001</v>
      </c>
      <c r="N946" s="18">
        <v>17564944.57</v>
      </c>
      <c r="O946" s="18">
        <v>0</v>
      </c>
      <c r="P946" s="18">
        <v>0</v>
      </c>
      <c r="S946" s="18" t="s">
        <v>118</v>
      </c>
      <c r="T946" s="18">
        <v>1</v>
      </c>
      <c r="U946" s="18" t="s">
        <v>802</v>
      </c>
      <c r="V946" s="18" t="b">
        <v>0</v>
      </c>
      <c r="W946" s="20">
        <v>0.96296296296296302</v>
      </c>
      <c r="X946" s="20">
        <v>0.96875</v>
      </c>
      <c r="Y946" s="19">
        <v>449529521.10783899</v>
      </c>
      <c r="Z946" s="19">
        <v>312507876.440817</v>
      </c>
      <c r="AA946" s="19">
        <v>166654192.86237499</v>
      </c>
      <c r="AB946" s="19">
        <v>449334595.805345</v>
      </c>
      <c r="AC946" s="19">
        <v>1067986967.25105</v>
      </c>
      <c r="AD946" s="19">
        <v>108179487.917133</v>
      </c>
      <c r="AE946" s="19">
        <v>234949468.083938</v>
      </c>
      <c r="AF946" s="19">
        <v>1293834531.78965</v>
      </c>
      <c r="AG946" s="19">
        <v>261360700.639696</v>
      </c>
      <c r="AH946" s="19">
        <v>278124324.74706298</v>
      </c>
      <c r="AI946" s="19">
        <v>27765467.7222705</v>
      </c>
      <c r="AJ946" s="19">
        <v>69515872.013147295</v>
      </c>
      <c r="AK946" s="19">
        <v>446708773.50862902</v>
      </c>
      <c r="AL946" s="19">
        <v>1117512496.5685799</v>
      </c>
      <c r="AM946" s="19">
        <v>102650757.41775</v>
      </c>
      <c r="AN946" s="19">
        <v>114322896.540557</v>
      </c>
      <c r="AO946" s="19">
        <v>417122275.35112798</v>
      </c>
      <c r="AP946" s="19">
        <v>236856341.367704</v>
      </c>
      <c r="AQ946" s="19">
        <v>277735702.04761702</v>
      </c>
      <c r="AR946" s="19">
        <v>35474693.203000002</v>
      </c>
      <c r="AS946" s="19">
        <v>36026382.7333012</v>
      </c>
      <c r="AT946" s="19">
        <v>159027703.829869</v>
      </c>
      <c r="AU946" s="19">
        <v>484848783.652385</v>
      </c>
      <c r="AV946" s="19">
        <v>42049193.5061526</v>
      </c>
      <c r="AW946" s="19">
        <v>1291219118.73085</v>
      </c>
      <c r="AX946" s="19">
        <v>138491564.59028599</v>
      </c>
      <c r="AY946" s="19">
        <v>165758.196350452</v>
      </c>
      <c r="AZ946" s="19">
        <v>724581328.82165599</v>
      </c>
      <c r="BA946" s="19">
        <v>783927010.35830605</v>
      </c>
      <c r="BB946" s="19">
        <v>196186002.24716499</v>
      </c>
      <c r="BC946" s="19">
        <v>374433069.71349001</v>
      </c>
      <c r="BD946" s="19">
        <v>864938448.68095696</v>
      </c>
      <c r="BE946" s="19">
        <v>1242574199.5989399</v>
      </c>
      <c r="BF946" s="19">
        <v>841485275.74441099</v>
      </c>
      <c r="BG946" s="19">
        <v>401219849.09375399</v>
      </c>
      <c r="BH946" s="19">
        <v>179640921.99882799</v>
      </c>
      <c r="BI946" s="19">
        <v>68711968.013340905</v>
      </c>
      <c r="BJ946" s="19">
        <v>57258665.879476897</v>
      </c>
      <c r="BK946" s="19">
        <v>247647568.04118699</v>
      </c>
      <c r="BL946" s="19">
        <v>106696763.515431</v>
      </c>
      <c r="BM946" s="19">
        <v>200214708.00110301</v>
      </c>
      <c r="BN946" s="19">
        <v>160357144.56372699</v>
      </c>
      <c r="BO946" s="19">
        <v>1040783250.70662</v>
      </c>
      <c r="BP946" s="19">
        <v>239845672.39734399</v>
      </c>
      <c r="BQ946" s="19">
        <v>85057.759169334604</v>
      </c>
      <c r="BR946" s="19">
        <v>581253131.10414803</v>
      </c>
      <c r="BS946" s="19">
        <v>163760164.07483</v>
      </c>
      <c r="BT946" s="19">
        <v>66771316.583250701</v>
      </c>
      <c r="BU946" s="19">
        <v>219441766.64309499</v>
      </c>
      <c r="BV946" s="19">
        <v>182920035.37376001</v>
      </c>
      <c r="BW946" s="19">
        <v>333151994.94698501</v>
      </c>
      <c r="BX946" s="19">
        <v>272323938.49894202</v>
      </c>
      <c r="BY946" s="19">
        <v>336606372.06699997</v>
      </c>
      <c r="BZ946" s="19">
        <v>130393584.138069</v>
      </c>
      <c r="CA946" s="19">
        <v>596703357.73623002</v>
      </c>
      <c r="CB946" s="19">
        <v>63648019.50355</v>
      </c>
      <c r="CC946" s="19">
        <v>49828696.549340598</v>
      </c>
      <c r="CD946" s="19">
        <v>75869659.676990598</v>
      </c>
      <c r="CE946" s="19">
        <v>544439867.40478301</v>
      </c>
    </row>
    <row r="947" spans="1:83">
      <c r="A947" s="18">
        <v>2611</v>
      </c>
      <c r="C947" s="18" t="s">
        <v>1851</v>
      </c>
      <c r="D947" s="18" t="s">
        <v>116</v>
      </c>
      <c r="E947" s="18" t="s">
        <v>114</v>
      </c>
      <c r="F947" s="18" t="s">
        <v>114</v>
      </c>
      <c r="G947" s="18" t="s">
        <v>114</v>
      </c>
      <c r="H947" s="18" t="s">
        <v>114</v>
      </c>
      <c r="J947" s="18">
        <v>-2.23</v>
      </c>
      <c r="K947" s="18">
        <v>214.97273000000001</v>
      </c>
      <c r="L947" s="18">
        <v>215.98004</v>
      </c>
      <c r="M947" s="18">
        <v>1.454</v>
      </c>
      <c r="N947" s="18">
        <v>17502742.32</v>
      </c>
      <c r="O947" s="18">
        <v>0</v>
      </c>
      <c r="P947" s="18">
        <v>0</v>
      </c>
      <c r="S947" s="18" t="s">
        <v>118</v>
      </c>
      <c r="T947" s="18">
        <v>2</v>
      </c>
      <c r="U947" s="18" t="s">
        <v>802</v>
      </c>
      <c r="V947" s="18" t="b">
        <v>0</v>
      </c>
      <c r="W947" s="20">
        <v>0.62962962962962998</v>
      </c>
      <c r="X947" s="20">
        <v>0.625</v>
      </c>
      <c r="Y947" s="19">
        <v>211063.24240400901</v>
      </c>
      <c r="Z947" s="19">
        <v>89712.935311184003</v>
      </c>
      <c r="AA947" s="19">
        <v>302507.99905691098</v>
      </c>
      <c r="AB947" s="19">
        <v>143601921.22674099</v>
      </c>
      <c r="AC947" s="19">
        <v>202761.79347830301</v>
      </c>
      <c r="AD947" s="19">
        <v>216275071.69793099</v>
      </c>
      <c r="AE947" s="19">
        <v>93066.8435548751</v>
      </c>
      <c r="AF947" s="19">
        <v>246797.54089740699</v>
      </c>
      <c r="AG947" s="19">
        <v>116261070.028598</v>
      </c>
      <c r="AH947" s="19">
        <v>100867923.773926</v>
      </c>
      <c r="AI947" s="19">
        <v>455019715.26804101</v>
      </c>
      <c r="AJ947" s="19">
        <v>143143498.62793699</v>
      </c>
      <c r="AK947" s="19">
        <v>164147.76214103101</v>
      </c>
      <c r="AL947" s="19">
        <v>90437346.012712494</v>
      </c>
      <c r="AM947" s="19">
        <v>113294861.077104</v>
      </c>
      <c r="AN947" s="19">
        <v>73007.899572116206</v>
      </c>
      <c r="AO947" s="19">
        <v>225796427.97170699</v>
      </c>
      <c r="AP947" s="19">
        <v>43432729.108456798</v>
      </c>
      <c r="AQ947" s="19">
        <v>80515.804096136198</v>
      </c>
      <c r="AR947" s="19">
        <v>23376454.0993676</v>
      </c>
      <c r="AS947" s="19">
        <v>110724053.822736</v>
      </c>
      <c r="AT947" s="19">
        <v>261439810.892185</v>
      </c>
      <c r="AU947" s="19">
        <v>60568258.639877997</v>
      </c>
      <c r="AV947" s="19">
        <v>101046067.959791</v>
      </c>
      <c r="AW947" s="19">
        <v>97553.535244377999</v>
      </c>
      <c r="AX947" s="19">
        <v>123612506.229504</v>
      </c>
      <c r="AY947" s="19">
        <v>149700986.62934101</v>
      </c>
      <c r="AZ947" s="19">
        <v>43185540.097051904</v>
      </c>
      <c r="BA947" s="19">
        <v>101341.77104336501</v>
      </c>
      <c r="BB947" s="19">
        <v>211094.34997347501</v>
      </c>
      <c r="BC947" s="19">
        <v>76016594.762457401</v>
      </c>
      <c r="BD947" s="19">
        <v>155796565.67979801</v>
      </c>
      <c r="BE947" s="19">
        <v>178704.60351362301</v>
      </c>
      <c r="BF947" s="19">
        <v>168766.74855896301</v>
      </c>
      <c r="BG947" s="19">
        <v>54231492.029748403</v>
      </c>
      <c r="BH947" s="19">
        <v>92258784.900115103</v>
      </c>
      <c r="BI947" s="19">
        <v>103058158.434434</v>
      </c>
      <c r="BJ947" s="19">
        <v>188654807.89908701</v>
      </c>
      <c r="BK947" s="19">
        <v>97048.858051087198</v>
      </c>
      <c r="BL947" s="19">
        <v>82111175.101832896</v>
      </c>
      <c r="BM947" s="19">
        <v>26998084.0458581</v>
      </c>
      <c r="BN947" s="19">
        <v>205366445.91089699</v>
      </c>
      <c r="BO947" s="19">
        <v>209591.61585109399</v>
      </c>
      <c r="BP947" s="19">
        <v>339575304.81903601</v>
      </c>
      <c r="BQ947" s="19">
        <v>85057.759169334604</v>
      </c>
      <c r="BR947" s="19">
        <v>138837.29432782999</v>
      </c>
      <c r="BS947" s="19">
        <v>487109280.94761002</v>
      </c>
      <c r="BT947" s="19">
        <v>84632.417955647994</v>
      </c>
      <c r="BU947" s="19">
        <v>52390215.554407701</v>
      </c>
      <c r="BV947" s="19">
        <v>188453034.770895</v>
      </c>
      <c r="BW947" s="19">
        <v>109748.893649866</v>
      </c>
      <c r="BX947" s="19">
        <v>44769800.867201097</v>
      </c>
      <c r="BY947" s="19">
        <v>848849231.01933205</v>
      </c>
      <c r="BZ947" s="19">
        <v>62077.4003332969</v>
      </c>
      <c r="CA947" s="19">
        <v>79644.185807155198</v>
      </c>
      <c r="CB947" s="19">
        <v>81983742.870899498</v>
      </c>
      <c r="CC947" s="19">
        <v>212915384.868642</v>
      </c>
      <c r="CD947" s="19">
        <v>169531241.25041699</v>
      </c>
      <c r="CE947" s="19">
        <v>39288062.583711103</v>
      </c>
    </row>
    <row r="948" spans="1:83">
      <c r="A948" s="18">
        <v>2616</v>
      </c>
      <c r="C948" s="18" t="s">
        <v>1852</v>
      </c>
      <c r="D948" s="18" t="s">
        <v>116</v>
      </c>
      <c r="E948" s="18" t="s">
        <v>114</v>
      </c>
      <c r="F948" s="18" t="s">
        <v>114</v>
      </c>
      <c r="G948" s="18" t="s">
        <v>114</v>
      </c>
      <c r="H948" s="18" t="s">
        <v>114</v>
      </c>
      <c r="J948" s="18">
        <v>-1.91</v>
      </c>
      <c r="K948" s="18">
        <v>268.98027000000002</v>
      </c>
      <c r="L948" s="18">
        <v>269.98703</v>
      </c>
      <c r="M948" s="18">
        <v>5.1459999999999999</v>
      </c>
      <c r="N948" s="18">
        <v>17491642.09</v>
      </c>
      <c r="O948" s="18">
        <v>0</v>
      </c>
      <c r="P948" s="18">
        <v>0</v>
      </c>
      <c r="S948" s="18" t="s">
        <v>118</v>
      </c>
      <c r="T948" s="18">
        <v>3</v>
      </c>
      <c r="U948" s="18" t="s">
        <v>802</v>
      </c>
      <c r="V948" s="18" t="b">
        <v>1</v>
      </c>
      <c r="W948" s="20">
        <v>0.55555555555555602</v>
      </c>
      <c r="X948" s="20">
        <v>0.375</v>
      </c>
      <c r="Y948" s="19">
        <v>70489390.300560802</v>
      </c>
      <c r="Z948" s="19">
        <v>89712.935311184003</v>
      </c>
      <c r="AA948" s="19">
        <v>302507.99905691098</v>
      </c>
      <c r="AB948" s="19">
        <v>81474.388556081496</v>
      </c>
      <c r="AC948" s="19">
        <v>202761.79347830301</v>
      </c>
      <c r="AD948" s="19">
        <v>55143.880361755</v>
      </c>
      <c r="AE948" s="19">
        <v>235269415.00383699</v>
      </c>
      <c r="AF948" s="19">
        <v>246797.54089740699</v>
      </c>
      <c r="AG948" s="19">
        <v>732531009.28976703</v>
      </c>
      <c r="AH948" s="19">
        <v>72807891.741034597</v>
      </c>
      <c r="AI948" s="19">
        <v>400349777.75020301</v>
      </c>
      <c r="AJ948" s="19">
        <v>201832667.25681099</v>
      </c>
      <c r="AK948" s="19">
        <v>1169993664.9757099</v>
      </c>
      <c r="AL948" s="19">
        <v>1285534078.5122499</v>
      </c>
      <c r="AM948" s="19">
        <v>761459153.61816299</v>
      </c>
      <c r="AN948" s="19">
        <v>73007.899572116206</v>
      </c>
      <c r="AO948" s="19">
        <v>552502641.997702</v>
      </c>
      <c r="AP948" s="19">
        <v>58502.331954147201</v>
      </c>
      <c r="AQ948" s="19">
        <v>80515.804096136198</v>
      </c>
      <c r="AR948" s="19">
        <v>420633332.06333297</v>
      </c>
      <c r="AS948" s="19">
        <v>72318.6274561951</v>
      </c>
      <c r="AT948" s="19">
        <v>591802041.19429696</v>
      </c>
      <c r="AU948" s="19">
        <v>43986466.651036203</v>
      </c>
      <c r="AV948" s="19">
        <v>371969761.24128598</v>
      </c>
      <c r="AW948" s="19">
        <v>97553.535244377999</v>
      </c>
      <c r="AX948" s="19">
        <v>554454047.43887603</v>
      </c>
      <c r="AY948" s="19">
        <v>165758.196350452</v>
      </c>
      <c r="AZ948" s="19">
        <v>1417620374.0303099</v>
      </c>
      <c r="BA948" s="19">
        <v>101341.77104336501</v>
      </c>
      <c r="BB948" s="19">
        <v>211094.34997347501</v>
      </c>
      <c r="BC948" s="19">
        <v>465861445.46073401</v>
      </c>
      <c r="BD948" s="19">
        <v>866921423.99982297</v>
      </c>
      <c r="BE948" s="19">
        <v>1004364919.18593</v>
      </c>
      <c r="BF948" s="19">
        <v>168766.74855896301</v>
      </c>
      <c r="BG948" s="19">
        <v>241718459.43011299</v>
      </c>
      <c r="BH948" s="19">
        <v>66844.4046139891</v>
      </c>
      <c r="BI948" s="19">
        <v>47030.709569134902</v>
      </c>
      <c r="BJ948" s="19">
        <v>182148327.01071101</v>
      </c>
      <c r="BK948" s="19">
        <v>97048.858051087198</v>
      </c>
      <c r="BL948" s="19">
        <v>60370.032756194603</v>
      </c>
      <c r="BM948" s="19">
        <v>84490.603987824099</v>
      </c>
      <c r="BN948" s="19">
        <v>326427863.54731399</v>
      </c>
      <c r="BO948" s="19">
        <v>209591.61585109399</v>
      </c>
      <c r="BP948" s="19">
        <v>445272679.20262098</v>
      </c>
      <c r="BQ948" s="19">
        <v>85057.759169334604</v>
      </c>
      <c r="BR948" s="19">
        <v>138837.29432782999</v>
      </c>
      <c r="BS948" s="19">
        <v>74680.910813464201</v>
      </c>
      <c r="BT948" s="19">
        <v>84632.417955647994</v>
      </c>
      <c r="BU948" s="19">
        <v>77863.992415903005</v>
      </c>
      <c r="BV948" s="19">
        <v>53677.024710943901</v>
      </c>
      <c r="BW948" s="19">
        <v>229521313.49927399</v>
      </c>
      <c r="BX948" s="19">
        <v>18527168.770683002</v>
      </c>
      <c r="BY948" s="19">
        <v>64359.7441030021</v>
      </c>
      <c r="BZ948" s="19">
        <v>62077.4003332969</v>
      </c>
      <c r="CA948" s="19">
        <v>79644.185807155198</v>
      </c>
      <c r="CB948" s="19">
        <v>56280.262764906503</v>
      </c>
      <c r="CC948" s="19">
        <v>307325620.40190399</v>
      </c>
      <c r="CD948" s="19">
        <v>300695213.618922</v>
      </c>
      <c r="CE948" s="19">
        <v>88838.795511459801</v>
      </c>
    </row>
    <row r="949" spans="1:83">
      <c r="A949" s="18">
        <v>2617</v>
      </c>
      <c r="B949" s="18" t="s">
        <v>1853</v>
      </c>
      <c r="C949" s="18" t="s">
        <v>1854</v>
      </c>
      <c r="D949" s="18" t="s">
        <v>116</v>
      </c>
      <c r="E949" s="18" t="s">
        <v>114</v>
      </c>
      <c r="F949" s="18" t="s">
        <v>114</v>
      </c>
      <c r="G949" s="18" t="s">
        <v>116</v>
      </c>
      <c r="H949" s="18" t="s">
        <v>114</v>
      </c>
      <c r="J949" s="18">
        <v>-1.35</v>
      </c>
      <c r="K949" s="18">
        <v>227.22461000000001</v>
      </c>
      <c r="L949" s="18">
        <v>228.23199</v>
      </c>
      <c r="M949" s="18">
        <v>9.0640000000000001</v>
      </c>
      <c r="N949" s="18">
        <v>17488731.039999999</v>
      </c>
      <c r="O949" s="18">
        <v>1</v>
      </c>
      <c r="P949" s="18">
        <v>0</v>
      </c>
      <c r="S949" s="18" t="s">
        <v>118</v>
      </c>
      <c r="T949" s="18">
        <v>2</v>
      </c>
      <c r="U949" s="18" t="s">
        <v>121</v>
      </c>
      <c r="V949" s="18" t="b">
        <v>0</v>
      </c>
      <c r="W949" s="20">
        <v>0.37037037037037002</v>
      </c>
      <c r="X949" s="20">
        <v>0.625</v>
      </c>
      <c r="Y949" s="19">
        <v>211063.24240400901</v>
      </c>
      <c r="Z949" s="19">
        <v>89712.935311184003</v>
      </c>
      <c r="AA949" s="19">
        <v>91513751.338138804</v>
      </c>
      <c r="AB949" s="19">
        <v>81474.388556081496</v>
      </c>
      <c r="AC949" s="19">
        <v>121413543.41289499</v>
      </c>
      <c r="AD949" s="19">
        <v>62524496.4301605</v>
      </c>
      <c r="AE949" s="19">
        <v>35338064.683020703</v>
      </c>
      <c r="AF949" s="19">
        <v>246797.54089740699</v>
      </c>
      <c r="AG949" s="19">
        <v>26842597.350631502</v>
      </c>
      <c r="AH949" s="19">
        <v>213770.07762069799</v>
      </c>
      <c r="AI949" s="19">
        <v>47802.709287413403</v>
      </c>
      <c r="AJ949" s="19">
        <v>36810962.575484999</v>
      </c>
      <c r="AK949" s="19">
        <v>106371926.714755</v>
      </c>
      <c r="AL949" s="19">
        <v>187445.37779147099</v>
      </c>
      <c r="AM949" s="19">
        <v>85852.124718513893</v>
      </c>
      <c r="AN949" s="19">
        <v>73007.899572116206</v>
      </c>
      <c r="AO949" s="19">
        <v>55491353.233401902</v>
      </c>
      <c r="AP949" s="19">
        <v>46880626.708218202</v>
      </c>
      <c r="AQ949" s="19">
        <v>80515.804096136198</v>
      </c>
      <c r="AR949" s="19">
        <v>49832.672295953402</v>
      </c>
      <c r="AS949" s="19">
        <v>72318.6274561951</v>
      </c>
      <c r="AT949" s="19">
        <v>29418916.605540499</v>
      </c>
      <c r="AU949" s="19">
        <v>139624.610384292</v>
      </c>
      <c r="AV949" s="19">
        <v>57029.357966701697</v>
      </c>
      <c r="AW949" s="19">
        <v>97553.535244377999</v>
      </c>
      <c r="AX949" s="19">
        <v>73579.681769493298</v>
      </c>
      <c r="AY949" s="19">
        <v>165758.196350452</v>
      </c>
      <c r="AZ949" s="19">
        <v>1417384446.2787199</v>
      </c>
      <c r="BA949" s="19">
        <v>94525114.547056094</v>
      </c>
      <c r="BB949" s="19">
        <v>163306097.77542201</v>
      </c>
      <c r="BC949" s="19">
        <v>201081833.57951599</v>
      </c>
      <c r="BD949" s="19">
        <v>164528334.58157599</v>
      </c>
      <c r="BE949" s="19">
        <v>257732339.45177901</v>
      </c>
      <c r="BF949" s="19">
        <v>168766.74855896301</v>
      </c>
      <c r="BG949" s="19">
        <v>142987.251866862</v>
      </c>
      <c r="BH949" s="19">
        <v>82819445.396127507</v>
      </c>
      <c r="BI949" s="19">
        <v>47775310.163459003</v>
      </c>
      <c r="BJ949" s="19">
        <v>83151595.796645105</v>
      </c>
      <c r="BK949" s="19">
        <v>97048.858051087198</v>
      </c>
      <c r="BL949" s="19">
        <v>60370.032756194603</v>
      </c>
      <c r="BM949" s="19">
        <v>84490.603987824099</v>
      </c>
      <c r="BN949" s="19">
        <v>159386244.56793201</v>
      </c>
      <c r="BO949" s="19">
        <v>154621816.724962</v>
      </c>
      <c r="BP949" s="19">
        <v>33312402.507296201</v>
      </c>
      <c r="BQ949" s="19">
        <v>85057.759169334604</v>
      </c>
      <c r="BR949" s="19">
        <v>138837.29432782999</v>
      </c>
      <c r="BS949" s="19">
        <v>83790690.576731905</v>
      </c>
      <c r="BT949" s="19">
        <v>35570754.6389089</v>
      </c>
      <c r="BU949" s="19">
        <v>45574695.794840798</v>
      </c>
      <c r="BV949" s="19">
        <v>53677.024710943901</v>
      </c>
      <c r="BW949" s="19">
        <v>73827979.028236106</v>
      </c>
      <c r="BX949" s="19">
        <v>38115918.339392498</v>
      </c>
      <c r="BY949" s="19">
        <v>34160653.482382499</v>
      </c>
      <c r="BZ949" s="19">
        <v>62077.4003332969</v>
      </c>
      <c r="CA949" s="19">
        <v>79644.185807155198</v>
      </c>
      <c r="CB949" s="19">
        <v>35012196.433610797</v>
      </c>
      <c r="CC949" s="19">
        <v>42452.059625298898</v>
      </c>
      <c r="CD949" s="19">
        <v>42378.606606679503</v>
      </c>
      <c r="CE949" s="19">
        <v>90145317.118609697</v>
      </c>
    </row>
    <row r="950" spans="1:83">
      <c r="A950" s="18">
        <v>2619</v>
      </c>
      <c r="B950" s="18" t="s">
        <v>1101</v>
      </c>
      <c r="C950" s="18" t="s">
        <v>1102</v>
      </c>
      <c r="D950" s="18" t="s">
        <v>116</v>
      </c>
      <c r="E950" s="18" t="s">
        <v>114</v>
      </c>
      <c r="F950" s="18" t="s">
        <v>114</v>
      </c>
      <c r="G950" s="18" t="s">
        <v>116</v>
      </c>
      <c r="H950" s="18" t="s">
        <v>114</v>
      </c>
      <c r="J950" s="18">
        <v>-0.43</v>
      </c>
      <c r="K950" s="18">
        <v>297.19387999999998</v>
      </c>
      <c r="L950" s="18">
        <v>298.20105000000001</v>
      </c>
      <c r="M950" s="18">
        <v>6.5979999999999999</v>
      </c>
      <c r="N950" s="18">
        <v>17474482.93</v>
      </c>
      <c r="O950" s="18">
        <v>3</v>
      </c>
      <c r="P950" s="18">
        <v>0</v>
      </c>
      <c r="S950" s="18" t="s">
        <v>118</v>
      </c>
      <c r="T950" s="18">
        <v>4</v>
      </c>
      <c r="U950" s="18" t="s">
        <v>809</v>
      </c>
      <c r="V950" s="18" t="b">
        <v>0</v>
      </c>
      <c r="W950" s="20">
        <v>0.55555555555555602</v>
      </c>
      <c r="X950" s="20">
        <v>0.625</v>
      </c>
      <c r="Y950" s="19">
        <v>211063.24240400901</v>
      </c>
      <c r="Z950" s="19">
        <v>89712.935311184003</v>
      </c>
      <c r="AA950" s="19">
        <v>302507.99905691098</v>
      </c>
      <c r="AB950" s="19">
        <v>75581676.194340706</v>
      </c>
      <c r="AC950" s="19">
        <v>202761.79347830301</v>
      </c>
      <c r="AD950" s="19">
        <v>55143.880361755</v>
      </c>
      <c r="AE950" s="19">
        <v>189826892.41</v>
      </c>
      <c r="AF950" s="19">
        <v>35464380.787970103</v>
      </c>
      <c r="AG950" s="19">
        <v>245200208.343898</v>
      </c>
      <c r="AH950" s="19">
        <v>213770.07762069799</v>
      </c>
      <c r="AI950" s="19">
        <v>595913770.67049694</v>
      </c>
      <c r="AJ950" s="19">
        <v>113374852.47631299</v>
      </c>
      <c r="AK950" s="19">
        <v>164147.76214103101</v>
      </c>
      <c r="AL950" s="19">
        <v>187445.37779147099</v>
      </c>
      <c r="AM950" s="19">
        <v>97761815.794219106</v>
      </c>
      <c r="AN950" s="19">
        <v>61211684.484302603</v>
      </c>
      <c r="AO950" s="19">
        <v>74138.1008370583</v>
      </c>
      <c r="AP950" s="19">
        <v>444942135.98395401</v>
      </c>
      <c r="AQ950" s="19">
        <v>116062783.024555</v>
      </c>
      <c r="AR950" s="19">
        <v>241397165.65457699</v>
      </c>
      <c r="AS950" s="19">
        <v>212176988.40831199</v>
      </c>
      <c r="AT950" s="19">
        <v>14099252.831916301</v>
      </c>
      <c r="AU950" s="19">
        <v>139624.610384292</v>
      </c>
      <c r="AV950" s="19">
        <v>350741522.262272</v>
      </c>
      <c r="AW950" s="19">
        <v>97553.535244377999</v>
      </c>
      <c r="AX950" s="19">
        <v>11461313.359119499</v>
      </c>
      <c r="AY950" s="19">
        <v>165758.196350452</v>
      </c>
      <c r="AZ950" s="19">
        <v>198883094.094899</v>
      </c>
      <c r="BA950" s="19">
        <v>59328213.275181703</v>
      </c>
      <c r="BB950" s="19">
        <v>96775640.979912698</v>
      </c>
      <c r="BC950" s="19">
        <v>454772192.31745797</v>
      </c>
      <c r="BD950" s="19">
        <v>130916.54913210199</v>
      </c>
      <c r="BE950" s="19">
        <v>178704.60351362301</v>
      </c>
      <c r="BF950" s="19">
        <v>85953823.323590502</v>
      </c>
      <c r="BG950" s="19">
        <v>142987.251866862</v>
      </c>
      <c r="BH950" s="19">
        <v>66844.4046139891</v>
      </c>
      <c r="BI950" s="19">
        <v>150431678.69054601</v>
      </c>
      <c r="BJ950" s="19">
        <v>31554078.870154001</v>
      </c>
      <c r="BK950" s="19">
        <v>97048.858051087198</v>
      </c>
      <c r="BL950" s="19">
        <v>24993137.756837599</v>
      </c>
      <c r="BM950" s="19">
        <v>1112558613.4823799</v>
      </c>
      <c r="BN950" s="19">
        <v>169095168.36309001</v>
      </c>
      <c r="BO950" s="19">
        <v>209591.61585109399</v>
      </c>
      <c r="BP950" s="19">
        <v>273369117.219253</v>
      </c>
      <c r="BQ950" s="19">
        <v>10210746.703319401</v>
      </c>
      <c r="BR950" s="19">
        <v>138837.29432782999</v>
      </c>
      <c r="BS950" s="19">
        <v>267291816.67174</v>
      </c>
      <c r="BT950" s="19">
        <v>662903424.29469705</v>
      </c>
      <c r="BU950" s="19">
        <v>77863.992415903005</v>
      </c>
      <c r="BV950" s="19">
        <v>585049550.54967797</v>
      </c>
      <c r="BW950" s="19">
        <v>417737025.36485898</v>
      </c>
      <c r="BX950" s="19">
        <v>60626.459295553897</v>
      </c>
      <c r="BY950" s="19">
        <v>85389803.6322411</v>
      </c>
      <c r="BZ950" s="19">
        <v>287431676.687617</v>
      </c>
      <c r="CA950" s="19">
        <v>79644.185807155198</v>
      </c>
      <c r="CB950" s="19">
        <v>76317828.302922696</v>
      </c>
      <c r="CC950" s="19">
        <v>42452.059625298898</v>
      </c>
      <c r="CD950" s="19">
        <v>204211000.917052</v>
      </c>
      <c r="CE950" s="19">
        <v>88838.795511459801</v>
      </c>
    </row>
    <row r="951" spans="1:83">
      <c r="A951" s="18">
        <v>2624</v>
      </c>
      <c r="B951" s="18" t="s">
        <v>1855</v>
      </c>
      <c r="C951" s="18" t="s">
        <v>1856</v>
      </c>
      <c r="D951" s="18" t="s">
        <v>116</v>
      </c>
      <c r="E951" s="18" t="s">
        <v>114</v>
      </c>
      <c r="F951" s="18" t="s">
        <v>114</v>
      </c>
      <c r="G951" s="18" t="s">
        <v>116</v>
      </c>
      <c r="H951" s="18" t="s">
        <v>114</v>
      </c>
      <c r="J951" s="18">
        <v>-0.68</v>
      </c>
      <c r="K951" s="18">
        <v>276.15710000000001</v>
      </c>
      <c r="L951" s="18">
        <v>277.16431</v>
      </c>
      <c r="M951" s="18">
        <v>6.4980000000000002</v>
      </c>
      <c r="N951" s="18">
        <v>17442173.170000002</v>
      </c>
      <c r="O951" s="18">
        <v>2</v>
      </c>
      <c r="P951" s="18">
        <v>0</v>
      </c>
      <c r="S951" s="18" t="s">
        <v>118</v>
      </c>
      <c r="T951" s="18">
        <v>6</v>
      </c>
      <c r="U951" s="18" t="s">
        <v>802</v>
      </c>
      <c r="V951" s="18" t="b">
        <v>0</v>
      </c>
      <c r="W951" s="20">
        <v>0.66666666666666696</v>
      </c>
      <c r="X951" s="20">
        <v>0.6875</v>
      </c>
      <c r="Y951" s="19">
        <v>31127166.420636501</v>
      </c>
      <c r="Z951" s="19">
        <v>78054509.1626831</v>
      </c>
      <c r="AA951" s="19">
        <v>39563940.666903697</v>
      </c>
      <c r="AB951" s="19">
        <v>4160468.7788231601</v>
      </c>
      <c r="AC951" s="19">
        <v>202761.79347830301</v>
      </c>
      <c r="AD951" s="19">
        <v>55143.880361755</v>
      </c>
      <c r="AE951" s="19">
        <v>14404138.308865299</v>
      </c>
      <c r="AF951" s="19">
        <v>22160189.991546702</v>
      </c>
      <c r="AG951" s="19">
        <v>2119560.3618565402</v>
      </c>
      <c r="AH951" s="19">
        <v>213770.07762069799</v>
      </c>
      <c r="AI951" s="19">
        <v>27624090.4360369</v>
      </c>
      <c r="AJ951" s="19">
        <v>9090873.8469006792</v>
      </c>
      <c r="AK951" s="19">
        <v>9876780.4032159597</v>
      </c>
      <c r="AL951" s="19">
        <v>2816970.4980505798</v>
      </c>
      <c r="AM951" s="19">
        <v>1128396664.2279301</v>
      </c>
      <c r="AN951" s="19">
        <v>13934789.7585696</v>
      </c>
      <c r="AO951" s="19">
        <v>74138.1008370583</v>
      </c>
      <c r="AP951" s="19">
        <v>58502.331954147201</v>
      </c>
      <c r="AQ951" s="19">
        <v>80515.804096136198</v>
      </c>
      <c r="AR951" s="19">
        <v>49832.672295953402</v>
      </c>
      <c r="AS951" s="19">
        <v>72318.6274561951</v>
      </c>
      <c r="AT951" s="19">
        <v>15850735.001525501</v>
      </c>
      <c r="AU951" s="19">
        <v>251366443.03306901</v>
      </c>
      <c r="AV951" s="19">
        <v>57029.357966701697</v>
      </c>
      <c r="AW951" s="19">
        <v>34061718.779475197</v>
      </c>
      <c r="AX951" s="19">
        <v>8212121.0955580799</v>
      </c>
      <c r="AY951" s="19">
        <v>9375424.6835420001</v>
      </c>
      <c r="AZ951" s="19">
        <v>11028188.601035399</v>
      </c>
      <c r="BA951" s="19">
        <v>101341.77104336501</v>
      </c>
      <c r="BB951" s="19">
        <v>4944652.3959852997</v>
      </c>
      <c r="BC951" s="19">
        <v>10857777.43928</v>
      </c>
      <c r="BD951" s="19">
        <v>130916.54913210199</v>
      </c>
      <c r="BE951" s="19">
        <v>178704.60351362301</v>
      </c>
      <c r="BF951" s="19">
        <v>16143049.52334</v>
      </c>
      <c r="BG951" s="19">
        <v>23297545.681750499</v>
      </c>
      <c r="BH951" s="19">
        <v>6428336.5401018597</v>
      </c>
      <c r="BI951" s="19">
        <v>47030.709569134902</v>
      </c>
      <c r="BJ951" s="19">
        <v>7883668.89301439</v>
      </c>
      <c r="BK951" s="19">
        <v>97048.858051087198</v>
      </c>
      <c r="BL951" s="19">
        <v>3804507.1737943902</v>
      </c>
      <c r="BM951" s="19">
        <v>21606089.011406101</v>
      </c>
      <c r="BN951" s="19">
        <v>51593.885876908498</v>
      </c>
      <c r="BO951" s="19">
        <v>14875570.743152199</v>
      </c>
      <c r="BP951" s="19">
        <v>50445786.023419499</v>
      </c>
      <c r="BQ951" s="19">
        <v>19233973.1712543</v>
      </c>
      <c r="BR951" s="19">
        <v>17687008.996608101</v>
      </c>
      <c r="BS951" s="19">
        <v>3667925.4044786901</v>
      </c>
      <c r="BT951" s="19">
        <v>18791864.056726798</v>
      </c>
      <c r="BU951" s="19">
        <v>5027549.3440510305</v>
      </c>
      <c r="BV951" s="19">
        <v>6119684.7041566297</v>
      </c>
      <c r="BW951" s="19">
        <v>109748.893649866</v>
      </c>
      <c r="BX951" s="19">
        <v>12931167.0647048</v>
      </c>
      <c r="BY951" s="19">
        <v>64359.7441030021</v>
      </c>
      <c r="BZ951" s="19">
        <v>62077.4003332969</v>
      </c>
      <c r="CA951" s="19">
        <v>14450848.7141203</v>
      </c>
      <c r="CB951" s="19">
        <v>2897230.3224781002</v>
      </c>
      <c r="CC951" s="19">
        <v>9329272.5764710791</v>
      </c>
      <c r="CD951" s="19">
        <v>9151163.1467609908</v>
      </c>
      <c r="CE951" s="19">
        <v>88838.795511459801</v>
      </c>
    </row>
    <row r="952" spans="1:83">
      <c r="A952" s="18">
        <v>2625</v>
      </c>
      <c r="B952" s="18" t="s">
        <v>1857</v>
      </c>
      <c r="C952" s="18" t="s">
        <v>1142</v>
      </c>
      <c r="D952" s="18" t="s">
        <v>114</v>
      </c>
      <c r="E952" s="18" t="s">
        <v>114</v>
      </c>
      <c r="F952" s="18" t="s">
        <v>114</v>
      </c>
      <c r="G952" s="18" t="s">
        <v>863</v>
      </c>
      <c r="H952" s="18" t="s">
        <v>114</v>
      </c>
      <c r="J952" s="18">
        <v>6499.6</v>
      </c>
      <c r="K952" s="18">
        <v>156.07737</v>
      </c>
      <c r="L952" s="18">
        <v>354.18842000000001</v>
      </c>
      <c r="M952" s="18">
        <v>5.7229999999999999</v>
      </c>
      <c r="N952" s="18">
        <v>17427130.32</v>
      </c>
      <c r="O952" s="18">
        <v>3</v>
      </c>
      <c r="P952" s="18">
        <v>0</v>
      </c>
      <c r="S952" s="18" t="s">
        <v>118</v>
      </c>
      <c r="T952" s="18">
        <v>3</v>
      </c>
      <c r="U952" s="18" t="s">
        <v>802</v>
      </c>
      <c r="V952" s="18" t="b">
        <v>0</v>
      </c>
      <c r="W952" s="20">
        <v>0.74074074074074103</v>
      </c>
      <c r="X952" s="20">
        <v>0.65625</v>
      </c>
      <c r="Y952" s="19">
        <v>3123694.0114585999</v>
      </c>
      <c r="Z952" s="19">
        <v>4454712.8118068697</v>
      </c>
      <c r="AA952" s="19">
        <v>302507.99905691098</v>
      </c>
      <c r="AB952" s="19">
        <v>32488547.7425889</v>
      </c>
      <c r="AC952" s="19">
        <v>202761.79347830301</v>
      </c>
      <c r="AD952" s="19">
        <v>80443843.119759902</v>
      </c>
      <c r="AE952" s="19">
        <v>64584886.687367201</v>
      </c>
      <c r="AF952" s="19">
        <v>4045875.3707810398</v>
      </c>
      <c r="AG952" s="19">
        <v>64152.505638069299</v>
      </c>
      <c r="AH952" s="19">
        <v>213770.07762069799</v>
      </c>
      <c r="AI952" s="19">
        <v>267440523.85226101</v>
      </c>
      <c r="AJ952" s="19">
        <v>59626610.427441999</v>
      </c>
      <c r="AK952" s="19">
        <v>20132965.229338601</v>
      </c>
      <c r="AL952" s="19">
        <v>37962884.393564902</v>
      </c>
      <c r="AM952" s="19">
        <v>85852.124718513893</v>
      </c>
      <c r="AN952" s="19">
        <v>19765092.3852413</v>
      </c>
      <c r="AO952" s="19">
        <v>74138.1008370583</v>
      </c>
      <c r="AP952" s="19">
        <v>481780705.51997298</v>
      </c>
      <c r="AQ952" s="19">
        <v>103985878.022386</v>
      </c>
      <c r="AR952" s="19">
        <v>236622555.13414201</v>
      </c>
      <c r="AS952" s="19">
        <v>493348840.63312298</v>
      </c>
      <c r="AT952" s="19">
        <v>60071.0548945306</v>
      </c>
      <c r="AU952" s="19">
        <v>6460354.0457584504</v>
      </c>
      <c r="AV952" s="19">
        <v>98177633.230282798</v>
      </c>
      <c r="AW952" s="19">
        <v>5799999.1337468997</v>
      </c>
      <c r="AX952" s="19">
        <v>5787553.8032773798</v>
      </c>
      <c r="AY952" s="19">
        <v>20898732.597079001</v>
      </c>
      <c r="AZ952" s="19">
        <v>30536195.101872701</v>
      </c>
      <c r="BA952" s="19">
        <v>48191527.749700703</v>
      </c>
      <c r="BB952" s="19">
        <v>211094.34997347501</v>
      </c>
      <c r="BC952" s="19">
        <v>205257660.31774399</v>
      </c>
      <c r="BD952" s="19">
        <v>15093833.817091901</v>
      </c>
      <c r="BE952" s="19">
        <v>178704.60351362301</v>
      </c>
      <c r="BF952" s="19">
        <v>6807973.6444937102</v>
      </c>
      <c r="BG952" s="19">
        <v>142987.251866862</v>
      </c>
      <c r="BH952" s="19">
        <v>66844.4046139891</v>
      </c>
      <c r="BI952" s="19">
        <v>273470574.40975797</v>
      </c>
      <c r="BJ952" s="19">
        <v>40620.2248290192</v>
      </c>
      <c r="BK952" s="19">
        <v>24861395.6666754</v>
      </c>
      <c r="BL952" s="19">
        <v>14247199.0797491</v>
      </c>
      <c r="BM952" s="19">
        <v>1109543785.84271</v>
      </c>
      <c r="BN952" s="19">
        <v>51593.885876908498</v>
      </c>
      <c r="BO952" s="19">
        <v>3186126.0173114999</v>
      </c>
      <c r="BP952" s="19">
        <v>374805278.037494</v>
      </c>
      <c r="BQ952" s="19">
        <v>7288434.0321605196</v>
      </c>
      <c r="BR952" s="19">
        <v>6761560.10056803</v>
      </c>
      <c r="BS952" s="19">
        <v>99386455.594005704</v>
      </c>
      <c r="BT952" s="19">
        <v>120931301.146982</v>
      </c>
      <c r="BU952" s="19">
        <v>4967927.8916402198</v>
      </c>
      <c r="BV952" s="19">
        <v>53677.024710943901</v>
      </c>
      <c r="BW952" s="19">
        <v>46806741.5790646</v>
      </c>
      <c r="BX952" s="19">
        <v>60626.459295553897</v>
      </c>
      <c r="BY952" s="19">
        <v>49438575.154306598</v>
      </c>
      <c r="BZ952" s="19">
        <v>62077.4003332969</v>
      </c>
      <c r="CA952" s="19">
        <v>12224080.9509688</v>
      </c>
      <c r="CB952" s="19">
        <v>56280.262764906503</v>
      </c>
      <c r="CC952" s="19">
        <v>3833409.84639388</v>
      </c>
      <c r="CD952" s="19">
        <v>42378.606606679503</v>
      </c>
      <c r="CE952" s="19">
        <v>24213065.402815599</v>
      </c>
    </row>
    <row r="953" spans="1:83">
      <c r="A953" s="18">
        <v>2627</v>
      </c>
      <c r="D953" s="18" t="s">
        <v>114</v>
      </c>
      <c r="E953" s="18" t="s">
        <v>114</v>
      </c>
      <c r="F953" s="18" t="s">
        <v>114</v>
      </c>
      <c r="G953" s="18" t="s">
        <v>114</v>
      </c>
      <c r="H953" s="18" t="s">
        <v>114</v>
      </c>
      <c r="K953" s="18">
        <v>265.78901000000002</v>
      </c>
      <c r="L953" s="18">
        <v>266.79633000000001</v>
      </c>
      <c r="M953" s="18">
        <v>3.58</v>
      </c>
      <c r="N953" s="18">
        <v>17390277.149999999</v>
      </c>
      <c r="O953" s="18">
        <v>0</v>
      </c>
      <c r="P953" s="18">
        <v>0</v>
      </c>
      <c r="S953" s="18" t="s">
        <v>118</v>
      </c>
      <c r="T953" s="18">
        <v>1</v>
      </c>
      <c r="U953" s="18" t="s">
        <v>802</v>
      </c>
      <c r="V953" s="18" t="b">
        <v>0</v>
      </c>
      <c r="W953" s="20">
        <v>0.51851851851851805</v>
      </c>
      <c r="X953" s="20">
        <v>0.5625</v>
      </c>
      <c r="Y953" s="19">
        <v>211063.24240400901</v>
      </c>
      <c r="Z953" s="19">
        <v>251268733.61773399</v>
      </c>
      <c r="AA953" s="19">
        <v>302507.99905691098</v>
      </c>
      <c r="AB953" s="19">
        <v>335797122.25229901</v>
      </c>
      <c r="AC953" s="19">
        <v>141927646.78684399</v>
      </c>
      <c r="AD953" s="19">
        <v>55143.880361755</v>
      </c>
      <c r="AE953" s="19">
        <v>93066.8435548751</v>
      </c>
      <c r="AF953" s="19">
        <v>28001788.885990702</v>
      </c>
      <c r="AG953" s="19">
        <v>64152.505638069299</v>
      </c>
      <c r="AH953" s="19">
        <v>213770.07762069799</v>
      </c>
      <c r="AI953" s="19">
        <v>49214550.348857</v>
      </c>
      <c r="AJ953" s="19">
        <v>37762.133882739698</v>
      </c>
      <c r="AK953" s="19">
        <v>35893765.130291201</v>
      </c>
      <c r="AL953" s="19">
        <v>158904124.18032601</v>
      </c>
      <c r="AM953" s="19">
        <v>85852.124718513893</v>
      </c>
      <c r="AN953" s="19">
        <v>73007.899572116206</v>
      </c>
      <c r="AO953" s="19">
        <v>79769390.213461399</v>
      </c>
      <c r="AP953" s="19">
        <v>440329734.90413803</v>
      </c>
      <c r="AQ953" s="19">
        <v>80515.804096136198</v>
      </c>
      <c r="AR953" s="19">
        <v>49832.672295953402</v>
      </c>
      <c r="AS953" s="19">
        <v>72318.6274561951</v>
      </c>
      <c r="AT953" s="19">
        <v>348536657.441764</v>
      </c>
      <c r="AU953" s="19">
        <v>19424966.3464671</v>
      </c>
      <c r="AV953" s="19">
        <v>269173593.04512203</v>
      </c>
      <c r="AW953" s="19">
        <v>97553.535244377999</v>
      </c>
      <c r="AX953" s="19">
        <v>70515906.709635496</v>
      </c>
      <c r="AY953" s="19">
        <v>46913375.453841202</v>
      </c>
      <c r="AZ953" s="19">
        <v>57556205.847026601</v>
      </c>
      <c r="BA953" s="19">
        <v>101341.77104336501</v>
      </c>
      <c r="BB953" s="19">
        <v>211094.34997347501</v>
      </c>
      <c r="BC953" s="19">
        <v>824750819.69838703</v>
      </c>
      <c r="BD953" s="19">
        <v>346856305.120453</v>
      </c>
      <c r="BE953" s="19">
        <v>600038888.63424897</v>
      </c>
      <c r="BF953" s="19">
        <v>95680710.682333395</v>
      </c>
      <c r="BG953" s="19">
        <v>85039511.264450103</v>
      </c>
      <c r="BH953" s="19">
        <v>66844.4046139891</v>
      </c>
      <c r="BI953" s="19">
        <v>47030.709569134902</v>
      </c>
      <c r="BJ953" s="19">
        <v>40620.2248290192</v>
      </c>
      <c r="BK953" s="19">
        <v>97048.858051087198</v>
      </c>
      <c r="BL953" s="19">
        <v>13591257.3201342</v>
      </c>
      <c r="BM953" s="19">
        <v>84490.603987824099</v>
      </c>
      <c r="BN953" s="19">
        <v>51593.885876908498</v>
      </c>
      <c r="BO953" s="19">
        <v>128748263.880216</v>
      </c>
      <c r="BP953" s="19">
        <v>292813933.59881699</v>
      </c>
      <c r="BQ953" s="19">
        <v>25952726.029046401</v>
      </c>
      <c r="BR953" s="19">
        <v>138837.29432782999</v>
      </c>
      <c r="BS953" s="19">
        <v>257937117.38064399</v>
      </c>
      <c r="BT953" s="19">
        <v>100161271.170019</v>
      </c>
      <c r="BU953" s="19">
        <v>77863.992415903005</v>
      </c>
      <c r="BV953" s="19">
        <v>130270419.299299</v>
      </c>
      <c r="BW953" s="19">
        <v>37225298.260903798</v>
      </c>
      <c r="BX953" s="19">
        <v>91065490.262915194</v>
      </c>
      <c r="BY953" s="19">
        <v>71680148.444922</v>
      </c>
      <c r="BZ953" s="19">
        <v>62077.4003332969</v>
      </c>
      <c r="CA953" s="19">
        <v>79644.185807155198</v>
      </c>
      <c r="CB953" s="19">
        <v>56280.262764906503</v>
      </c>
      <c r="CC953" s="19">
        <v>139961100.968198</v>
      </c>
      <c r="CD953" s="19">
        <v>167356028.59205201</v>
      </c>
      <c r="CE953" s="19">
        <v>88838.795511459801</v>
      </c>
    </row>
    <row r="954" spans="1:83">
      <c r="A954" s="18">
        <v>2635</v>
      </c>
      <c r="B954" s="18" t="s">
        <v>1858</v>
      </c>
      <c r="C954" s="18" t="s">
        <v>1859</v>
      </c>
      <c r="D954" s="18" t="s">
        <v>116</v>
      </c>
      <c r="E954" s="18" t="s">
        <v>114</v>
      </c>
      <c r="F954" s="18" t="s">
        <v>114</v>
      </c>
      <c r="G954" s="18" t="s">
        <v>116</v>
      </c>
      <c r="H954" s="18" t="s">
        <v>114</v>
      </c>
      <c r="J954" s="18">
        <v>0.23</v>
      </c>
      <c r="K954" s="18">
        <v>231.12196</v>
      </c>
      <c r="L954" s="18">
        <v>232.12941000000001</v>
      </c>
      <c r="M954" s="18">
        <v>0.83</v>
      </c>
      <c r="N954" s="18">
        <v>17277216.25</v>
      </c>
      <c r="O954" s="18">
        <v>5</v>
      </c>
      <c r="P954" s="18">
        <v>0</v>
      </c>
      <c r="S954" s="18" t="s">
        <v>118</v>
      </c>
      <c r="T954" s="18">
        <v>7</v>
      </c>
      <c r="U954" s="18" t="s">
        <v>802</v>
      </c>
      <c r="V954" s="18" t="b">
        <v>0</v>
      </c>
      <c r="W954" s="20">
        <v>0.62962962962962998</v>
      </c>
      <c r="X954" s="20">
        <v>0.6875</v>
      </c>
      <c r="Y954" s="19">
        <v>211063.24240400901</v>
      </c>
      <c r="Z954" s="19">
        <v>89712.935311184003</v>
      </c>
      <c r="AA954" s="19">
        <v>302507.99905691098</v>
      </c>
      <c r="AB954" s="19">
        <v>320272084.07782102</v>
      </c>
      <c r="AC954" s="19">
        <v>202761.79347830301</v>
      </c>
      <c r="AD954" s="19">
        <v>55143.880361755</v>
      </c>
      <c r="AE954" s="19">
        <v>93066.8435548751</v>
      </c>
      <c r="AF954" s="19">
        <v>246797.54089740699</v>
      </c>
      <c r="AG954" s="19">
        <v>82567978.730679095</v>
      </c>
      <c r="AH954" s="19">
        <v>126362452.601383</v>
      </c>
      <c r="AI954" s="19">
        <v>258779842.52942601</v>
      </c>
      <c r="AJ954" s="19">
        <v>122496899.105959</v>
      </c>
      <c r="AK954" s="19">
        <v>295830000.54682201</v>
      </c>
      <c r="AL954" s="19">
        <v>53902499.587627403</v>
      </c>
      <c r="AM954" s="19">
        <v>104314544.89532401</v>
      </c>
      <c r="AN954" s="19">
        <v>225768807.24806401</v>
      </c>
      <c r="AO954" s="19">
        <v>74138.1008370583</v>
      </c>
      <c r="AP954" s="19">
        <v>58502.331954147201</v>
      </c>
      <c r="AQ954" s="19">
        <v>74935276.894656107</v>
      </c>
      <c r="AR954" s="19">
        <v>143230016.22486299</v>
      </c>
      <c r="AS954" s="19">
        <v>43273467.314435899</v>
      </c>
      <c r="AT954" s="19">
        <v>264591419.913605</v>
      </c>
      <c r="AU954" s="19">
        <v>139624.610384292</v>
      </c>
      <c r="AV954" s="19">
        <v>200569766.76286799</v>
      </c>
      <c r="AW954" s="19">
        <v>124510031.872532</v>
      </c>
      <c r="AX954" s="19">
        <v>309917251.867347</v>
      </c>
      <c r="AY954" s="19">
        <v>59927781.4060743</v>
      </c>
      <c r="AZ954" s="19">
        <v>91358263.250211805</v>
      </c>
      <c r="BA954" s="19">
        <v>128580503.138895</v>
      </c>
      <c r="BB954" s="19">
        <v>211094.34997347501</v>
      </c>
      <c r="BC954" s="19">
        <v>62937.009110873303</v>
      </c>
      <c r="BD954" s="19">
        <v>130916.54913210199</v>
      </c>
      <c r="BE954" s="19">
        <v>178704.60351362301</v>
      </c>
      <c r="BF954" s="19">
        <v>168766.74855896301</v>
      </c>
      <c r="BG954" s="19">
        <v>167119456.82281601</v>
      </c>
      <c r="BH954" s="19">
        <v>16361096.4357845</v>
      </c>
      <c r="BI954" s="19">
        <v>172375929.87245601</v>
      </c>
      <c r="BJ954" s="19">
        <v>134994592.32876301</v>
      </c>
      <c r="BK954" s="19">
        <v>97048.858051087198</v>
      </c>
      <c r="BL954" s="19">
        <v>154167320.56931201</v>
      </c>
      <c r="BM954" s="19">
        <v>165743833.63339999</v>
      </c>
      <c r="BN954" s="19">
        <v>40688227.020866796</v>
      </c>
      <c r="BO954" s="19">
        <v>209591.61585109399</v>
      </c>
      <c r="BP954" s="19">
        <v>144155967.34566301</v>
      </c>
      <c r="BQ954" s="19">
        <v>139218470.312953</v>
      </c>
      <c r="BR954" s="19">
        <v>129851307.914564</v>
      </c>
      <c r="BS954" s="19">
        <v>35035240.816807903</v>
      </c>
      <c r="BT954" s="19">
        <v>107147399.999878</v>
      </c>
      <c r="BU954" s="19">
        <v>187474484.017355</v>
      </c>
      <c r="BV954" s="19">
        <v>232770008.39976299</v>
      </c>
      <c r="BW954" s="19">
        <v>109748.893649866</v>
      </c>
      <c r="BX954" s="19">
        <v>60626.459295553897</v>
      </c>
      <c r="BY954" s="19">
        <v>64359.7441030021</v>
      </c>
      <c r="BZ954" s="19">
        <v>197019665.127186</v>
      </c>
      <c r="CA954" s="19">
        <v>210088499.177665</v>
      </c>
      <c r="CB954" s="19">
        <v>310845944.662458</v>
      </c>
      <c r="CC954" s="19">
        <v>552691374.052302</v>
      </c>
      <c r="CD954" s="19">
        <v>262125682.95282099</v>
      </c>
      <c r="CE954" s="19">
        <v>97737401.456280604</v>
      </c>
    </row>
    <row r="955" spans="1:83">
      <c r="A955" s="18">
        <v>2637</v>
      </c>
      <c r="C955" s="18" t="s">
        <v>1860</v>
      </c>
      <c r="D955" s="18" t="s">
        <v>116</v>
      </c>
      <c r="E955" s="18" t="s">
        <v>114</v>
      </c>
      <c r="F955" s="18" t="s">
        <v>114</v>
      </c>
      <c r="G955" s="18" t="s">
        <v>334</v>
      </c>
      <c r="H955" s="18" t="s">
        <v>114</v>
      </c>
      <c r="J955" s="18">
        <v>-3.45</v>
      </c>
      <c r="K955" s="18">
        <v>427.36601999999999</v>
      </c>
      <c r="L955" s="18">
        <v>428.37344000000002</v>
      </c>
      <c r="M955" s="18">
        <v>8.3800000000000008</v>
      </c>
      <c r="N955" s="18">
        <v>17255956.5</v>
      </c>
      <c r="O955" s="18">
        <v>2</v>
      </c>
      <c r="P955" s="18">
        <v>0</v>
      </c>
      <c r="S955" s="18" t="s">
        <v>118</v>
      </c>
      <c r="T955" s="18">
        <v>2</v>
      </c>
      <c r="U955" s="18" t="s">
        <v>121</v>
      </c>
      <c r="V955" s="18" t="b">
        <v>0</v>
      </c>
      <c r="W955" s="20">
        <v>0.148148148148148</v>
      </c>
      <c r="X955" s="20">
        <v>0.5</v>
      </c>
      <c r="Y955" s="19">
        <v>211063.24240400901</v>
      </c>
      <c r="Z955" s="19">
        <v>89712.935311184003</v>
      </c>
      <c r="AA955" s="19">
        <v>302507.99905691098</v>
      </c>
      <c r="AB955" s="19">
        <v>81474.388556081496</v>
      </c>
      <c r="AC955" s="19">
        <v>22367621.197149102</v>
      </c>
      <c r="AD955" s="19">
        <v>54188590.3341107</v>
      </c>
      <c r="AE955" s="19">
        <v>93066.8435548751</v>
      </c>
      <c r="AF955" s="19">
        <v>246797.54089740699</v>
      </c>
      <c r="AG955" s="19">
        <v>64152.505638069299</v>
      </c>
      <c r="AH955" s="19">
        <v>213770.07762069799</v>
      </c>
      <c r="AI955" s="19">
        <v>47802.709287413403</v>
      </c>
      <c r="AJ955" s="19">
        <v>37762.133882739698</v>
      </c>
      <c r="AK955" s="19">
        <v>164147.76214103101</v>
      </c>
      <c r="AL955" s="19">
        <v>187445.37779147099</v>
      </c>
      <c r="AM955" s="19">
        <v>85852.124718513893</v>
      </c>
      <c r="AN955" s="19">
        <v>73007.899572116206</v>
      </c>
      <c r="AO955" s="19">
        <v>74138.1008370583</v>
      </c>
      <c r="AP955" s="19">
        <v>5150340.4379850496</v>
      </c>
      <c r="AQ955" s="19">
        <v>80515.804096136198</v>
      </c>
      <c r="AR955" s="19">
        <v>49832.672295953402</v>
      </c>
      <c r="AS955" s="19">
        <v>72318.6274561951</v>
      </c>
      <c r="AT955" s="19">
        <v>60071.0548945306</v>
      </c>
      <c r="AU955" s="19">
        <v>139624.610384292</v>
      </c>
      <c r="AV955" s="19">
        <v>31562127.590230901</v>
      </c>
      <c r="AW955" s="19">
        <v>97553.535244377999</v>
      </c>
      <c r="AX955" s="19">
        <v>73579.681769493298</v>
      </c>
      <c r="AY955" s="19">
        <v>165758.196350452</v>
      </c>
      <c r="AZ955" s="19">
        <v>50292190.258455999</v>
      </c>
      <c r="BA955" s="19">
        <v>83400676.354942307</v>
      </c>
      <c r="BB955" s="19">
        <v>308015703.95593601</v>
      </c>
      <c r="BC955" s="19">
        <v>61663382.606160797</v>
      </c>
      <c r="BD955" s="19">
        <v>130916.54913210199</v>
      </c>
      <c r="BE955" s="19">
        <v>59146074.780825898</v>
      </c>
      <c r="BF955" s="19">
        <v>168766.74855896301</v>
      </c>
      <c r="BG955" s="19">
        <v>142987.251866862</v>
      </c>
      <c r="BH955" s="19">
        <v>33157135.828166399</v>
      </c>
      <c r="BI955" s="19">
        <v>22248917.2451386</v>
      </c>
      <c r="BJ955" s="19">
        <v>35367753.821283802</v>
      </c>
      <c r="BK955" s="19">
        <v>97048.858051087198</v>
      </c>
      <c r="BL955" s="19">
        <v>60370.032756194603</v>
      </c>
      <c r="BM955" s="19">
        <v>84490.603987824099</v>
      </c>
      <c r="BN955" s="19">
        <v>211219146.726239</v>
      </c>
      <c r="BO955" s="19">
        <v>209591.61585109399</v>
      </c>
      <c r="BP955" s="19">
        <v>49023.555370657697</v>
      </c>
      <c r="BQ955" s="19">
        <v>85057.759169334604</v>
      </c>
      <c r="BR955" s="19">
        <v>138837.29432782999</v>
      </c>
      <c r="BS955" s="19">
        <v>26594246.390149899</v>
      </c>
      <c r="BT955" s="19">
        <v>84632.417955647994</v>
      </c>
      <c r="BU955" s="19">
        <v>2796796.0809249398</v>
      </c>
      <c r="BV955" s="19">
        <v>53677.024710943901</v>
      </c>
      <c r="BW955" s="19">
        <v>9263332.7851851899</v>
      </c>
      <c r="BX955" s="19">
        <v>788336063.64371502</v>
      </c>
      <c r="BY955" s="19">
        <v>9423329.0557259507</v>
      </c>
      <c r="BZ955" s="19">
        <v>62077.4003332969</v>
      </c>
      <c r="CA955" s="19">
        <v>79644.185807155198</v>
      </c>
      <c r="CB955" s="19">
        <v>10333726.186192101</v>
      </c>
      <c r="CC955" s="19">
        <v>42452.059625298898</v>
      </c>
      <c r="CD955" s="19">
        <v>42378.606606679503</v>
      </c>
      <c r="CE955" s="19">
        <v>33605835.603383899</v>
      </c>
    </row>
    <row r="956" spans="1:83">
      <c r="A956" s="18">
        <v>2642</v>
      </c>
      <c r="B956" s="18" t="s">
        <v>1861</v>
      </c>
      <c r="C956" s="18" t="s">
        <v>1237</v>
      </c>
      <c r="D956" s="18" t="s">
        <v>116</v>
      </c>
      <c r="E956" s="18" t="s">
        <v>114</v>
      </c>
      <c r="F956" s="18" t="s">
        <v>116</v>
      </c>
      <c r="G956" s="18" t="s">
        <v>116</v>
      </c>
      <c r="H956" s="18" t="s">
        <v>114</v>
      </c>
      <c r="J956" s="18">
        <v>-0.04</v>
      </c>
      <c r="K956" s="18">
        <v>189.06370999999999</v>
      </c>
      <c r="L956" s="18">
        <v>190.07097999999999</v>
      </c>
      <c r="M956" s="18">
        <v>2.0169999999999999</v>
      </c>
      <c r="N956" s="18">
        <v>17209461.149999999</v>
      </c>
      <c r="O956" s="18">
        <v>5</v>
      </c>
      <c r="P956" s="18">
        <v>0</v>
      </c>
      <c r="S956" s="18" t="s">
        <v>118</v>
      </c>
      <c r="T956" s="18">
        <v>5</v>
      </c>
      <c r="U956" s="18" t="s">
        <v>802</v>
      </c>
      <c r="V956" s="18" t="b">
        <v>0</v>
      </c>
      <c r="W956" s="20">
        <v>0.81481481481481499</v>
      </c>
      <c r="X956" s="20">
        <v>0.625</v>
      </c>
      <c r="Y956" s="19">
        <v>104730255.434154</v>
      </c>
      <c r="Z956" s="19">
        <v>89712.935311184003</v>
      </c>
      <c r="AA956" s="19">
        <v>302507.99905691098</v>
      </c>
      <c r="AB956" s="19">
        <v>20496646.384180501</v>
      </c>
      <c r="AC956" s="19">
        <v>202761.79347830301</v>
      </c>
      <c r="AD956" s="19">
        <v>126670194.97150899</v>
      </c>
      <c r="AE956" s="19">
        <v>95809570.829052806</v>
      </c>
      <c r="AF956" s="19">
        <v>246797.54089740699</v>
      </c>
      <c r="AG956" s="19">
        <v>243852420.95221001</v>
      </c>
      <c r="AH956" s="19">
        <v>33881182.623365499</v>
      </c>
      <c r="AI956" s="19">
        <v>131584296.07603</v>
      </c>
      <c r="AJ956" s="19">
        <v>109817854.623898</v>
      </c>
      <c r="AK956" s="19">
        <v>20521179.676179402</v>
      </c>
      <c r="AL956" s="19">
        <v>17155226.603749599</v>
      </c>
      <c r="AM956" s="19">
        <v>395500040.41024399</v>
      </c>
      <c r="AN956" s="19">
        <v>6750724.2339852499</v>
      </c>
      <c r="AO956" s="19">
        <v>233898093.068506</v>
      </c>
      <c r="AP956" s="19">
        <v>21516544.783485498</v>
      </c>
      <c r="AQ956" s="19">
        <v>38954716.4237694</v>
      </c>
      <c r="AR956" s="19">
        <v>49832.672295953402</v>
      </c>
      <c r="AS956" s="19">
        <v>179117204.92213899</v>
      </c>
      <c r="AT956" s="19">
        <v>42876865.751276404</v>
      </c>
      <c r="AU956" s="19">
        <v>31898380.411400899</v>
      </c>
      <c r="AV956" s="19">
        <v>50817596.171158098</v>
      </c>
      <c r="AW956" s="19">
        <v>10119317.688774999</v>
      </c>
      <c r="AX956" s="19">
        <v>36720341.555144802</v>
      </c>
      <c r="AY956" s="19">
        <v>35619446.305190399</v>
      </c>
      <c r="AZ956" s="19">
        <v>107552.178623912</v>
      </c>
      <c r="BA956" s="19">
        <v>176330199.65439501</v>
      </c>
      <c r="BB956" s="19">
        <v>211094.34997347501</v>
      </c>
      <c r="BC956" s="19">
        <v>62937.009110873303</v>
      </c>
      <c r="BD956" s="19">
        <v>132858653.63158</v>
      </c>
      <c r="BE956" s="19">
        <v>178704.60351362301</v>
      </c>
      <c r="BF956" s="19">
        <v>168766.74855896301</v>
      </c>
      <c r="BG956" s="19">
        <v>142987.251866862</v>
      </c>
      <c r="BH956" s="19">
        <v>177263968.888338</v>
      </c>
      <c r="BI956" s="19">
        <v>609900452.04492795</v>
      </c>
      <c r="BJ956" s="19">
        <v>15013343.6668803</v>
      </c>
      <c r="BK956" s="19">
        <v>35080754.892012201</v>
      </c>
      <c r="BL956" s="19">
        <v>16709817.417361701</v>
      </c>
      <c r="BM956" s="19">
        <v>21628042.8139924</v>
      </c>
      <c r="BN956" s="19">
        <v>83300109.561512202</v>
      </c>
      <c r="BO956" s="19">
        <v>209591.61585109399</v>
      </c>
      <c r="BP956" s="19">
        <v>77214907.409642205</v>
      </c>
      <c r="BQ956" s="19">
        <v>85057.759169334604</v>
      </c>
      <c r="BR956" s="19">
        <v>138837.29432782999</v>
      </c>
      <c r="BS956" s="19">
        <v>193915922.329393</v>
      </c>
      <c r="BT956" s="19">
        <v>84632.417955647994</v>
      </c>
      <c r="BU956" s="19">
        <v>134311943.72458199</v>
      </c>
      <c r="BV956" s="19">
        <v>142791107.84727499</v>
      </c>
      <c r="BW956" s="19">
        <v>109748.893649866</v>
      </c>
      <c r="BX956" s="19">
        <v>11473904.1721479</v>
      </c>
      <c r="BY956" s="19">
        <v>458031707.45166701</v>
      </c>
      <c r="BZ956" s="19">
        <v>104127803.26569</v>
      </c>
      <c r="CA956" s="19">
        <v>79644.185807155198</v>
      </c>
      <c r="CB956" s="19">
        <v>138012564.4797</v>
      </c>
      <c r="CC956" s="19">
        <v>143727888.370994</v>
      </c>
      <c r="CD956" s="19">
        <v>346827516.51103699</v>
      </c>
      <c r="CE956" s="19">
        <v>33924774.778514303</v>
      </c>
    </row>
    <row r="957" spans="1:83">
      <c r="A957" s="18">
        <v>2646</v>
      </c>
      <c r="B957" s="18" t="s">
        <v>1821</v>
      </c>
      <c r="C957" s="18" t="s">
        <v>1822</v>
      </c>
      <c r="D957" s="18" t="s">
        <v>116</v>
      </c>
      <c r="E957" s="18" t="s">
        <v>114</v>
      </c>
      <c r="F957" s="18" t="s">
        <v>115</v>
      </c>
      <c r="G957" s="18" t="s">
        <v>116</v>
      </c>
      <c r="H957" s="18" t="s">
        <v>114</v>
      </c>
      <c r="J957" s="18">
        <v>0.44</v>
      </c>
      <c r="K957" s="18">
        <v>184.02333999999999</v>
      </c>
      <c r="L957" s="18">
        <v>185.0307</v>
      </c>
      <c r="M957" s="18">
        <v>1.006</v>
      </c>
      <c r="N957" s="18">
        <v>17200395.52</v>
      </c>
      <c r="O957" s="18">
        <v>2</v>
      </c>
      <c r="P957" s="18">
        <v>0</v>
      </c>
      <c r="S957" s="18" t="s">
        <v>118</v>
      </c>
      <c r="T957" s="18">
        <v>4</v>
      </c>
      <c r="U957" s="18" t="s">
        <v>802</v>
      </c>
      <c r="V957" s="18" t="b">
        <v>0</v>
      </c>
      <c r="W957" s="20">
        <v>0.66666666666666696</v>
      </c>
      <c r="X957" s="20">
        <v>0.46875</v>
      </c>
      <c r="Y957" s="19">
        <v>131688564.312195</v>
      </c>
      <c r="Z957" s="19">
        <v>93322809.007136703</v>
      </c>
      <c r="AA957" s="19">
        <v>302507.99905691098</v>
      </c>
      <c r="AB957" s="19">
        <v>250368610.475135</v>
      </c>
      <c r="AC957" s="19">
        <v>779067033.59111905</v>
      </c>
      <c r="AD957" s="19">
        <v>55143.880361755</v>
      </c>
      <c r="AE957" s="19">
        <v>420317386.39403403</v>
      </c>
      <c r="AF957" s="19">
        <v>1649201064.16505</v>
      </c>
      <c r="AG957" s="19">
        <v>73384506.026672006</v>
      </c>
      <c r="AH957" s="19">
        <v>213770.07762069799</v>
      </c>
      <c r="AI957" s="19">
        <v>47802.709287413403</v>
      </c>
      <c r="AJ957" s="19">
        <v>37762.133882739698</v>
      </c>
      <c r="AK957" s="19">
        <v>271917381.59372699</v>
      </c>
      <c r="AL957" s="19">
        <v>142122838.31280699</v>
      </c>
      <c r="AM957" s="19">
        <v>85852.124718513893</v>
      </c>
      <c r="AN957" s="19">
        <v>191796887.52939999</v>
      </c>
      <c r="AO957" s="19">
        <v>74138.1008370583</v>
      </c>
      <c r="AP957" s="19">
        <v>73684834.548721403</v>
      </c>
      <c r="AQ957" s="19">
        <v>684576131.36532199</v>
      </c>
      <c r="AR957" s="19">
        <v>49832.672295953402</v>
      </c>
      <c r="AS957" s="19">
        <v>926419056.44214702</v>
      </c>
      <c r="AT957" s="19">
        <v>777819618.33393097</v>
      </c>
      <c r="AU957" s="19">
        <v>1168213795.7469101</v>
      </c>
      <c r="AV957" s="19">
        <v>331187780.92723101</v>
      </c>
      <c r="AW957" s="19">
        <v>1226845926.3108699</v>
      </c>
      <c r="AX957" s="19">
        <v>73579.681769493298</v>
      </c>
      <c r="AY957" s="19">
        <v>115186436.561683</v>
      </c>
      <c r="AZ957" s="19">
        <v>107552.178623912</v>
      </c>
      <c r="BA957" s="19">
        <v>101341.77104336501</v>
      </c>
      <c r="BB957" s="19">
        <v>211094.34997347501</v>
      </c>
      <c r="BC957" s="19">
        <v>62937.009110873303</v>
      </c>
      <c r="BD957" s="19">
        <v>130916.54913210199</v>
      </c>
      <c r="BE957" s="19">
        <v>178704.60351362301</v>
      </c>
      <c r="BF957" s="19">
        <v>168766.74855896301</v>
      </c>
      <c r="BG957" s="19">
        <v>182055762.09499699</v>
      </c>
      <c r="BH957" s="19">
        <v>66844.4046139891</v>
      </c>
      <c r="BI957" s="19">
        <v>77512524.294444397</v>
      </c>
      <c r="BJ957" s="19">
        <v>40620.2248290192</v>
      </c>
      <c r="BK957" s="19">
        <v>166153832.032998</v>
      </c>
      <c r="BL957" s="19">
        <v>60370.032756194603</v>
      </c>
      <c r="BM957" s="19">
        <v>54256560.771581903</v>
      </c>
      <c r="BN957" s="19">
        <v>51593.885876908498</v>
      </c>
      <c r="BO957" s="19">
        <v>1341009516.2179401</v>
      </c>
      <c r="BP957" s="19">
        <v>49023.555370657697</v>
      </c>
      <c r="BQ957" s="19">
        <v>159374134.962917</v>
      </c>
      <c r="BR957" s="19">
        <v>674984706.54135895</v>
      </c>
      <c r="BS957" s="19">
        <v>74680.910813464201</v>
      </c>
      <c r="BT957" s="19">
        <v>477502973.51375198</v>
      </c>
      <c r="BU957" s="19">
        <v>1009218617.35163</v>
      </c>
      <c r="BV957" s="19">
        <v>549873907.17774498</v>
      </c>
      <c r="BW957" s="19">
        <v>431416942.26507598</v>
      </c>
      <c r="BX957" s="19">
        <v>60626.459295553897</v>
      </c>
      <c r="BY957" s="19">
        <v>217094630.82141399</v>
      </c>
      <c r="BZ957" s="19">
        <v>135526483.71180201</v>
      </c>
      <c r="CA957" s="19">
        <v>79644.185807155198</v>
      </c>
      <c r="CB957" s="19">
        <v>102310395.09430701</v>
      </c>
      <c r="CC957" s="19">
        <v>42452.059625298898</v>
      </c>
      <c r="CD957" s="19">
        <v>42378.606606679503</v>
      </c>
      <c r="CE957" s="19">
        <v>115095165.653016</v>
      </c>
    </row>
    <row r="958" spans="1:83">
      <c r="A958" s="18">
        <v>2893</v>
      </c>
      <c r="B958" s="18" t="s">
        <v>1862</v>
      </c>
      <c r="C958" s="18" t="s">
        <v>1863</v>
      </c>
      <c r="D958" s="18" t="s">
        <v>116</v>
      </c>
      <c r="E958" s="18" t="s">
        <v>114</v>
      </c>
      <c r="F958" s="18" t="s">
        <v>114</v>
      </c>
      <c r="G958" s="18" t="s">
        <v>116</v>
      </c>
      <c r="H958" s="18" t="s">
        <v>114</v>
      </c>
      <c r="J958" s="18">
        <v>-0.77</v>
      </c>
      <c r="K958" s="18">
        <v>385.31891000000002</v>
      </c>
      <c r="L958" s="18">
        <v>408.30783000000002</v>
      </c>
      <c r="M958" s="18">
        <v>9.9030000000000005</v>
      </c>
      <c r="N958" s="18">
        <v>17186604.329999998</v>
      </c>
      <c r="O958" s="18">
        <v>1</v>
      </c>
      <c r="P958" s="18">
        <v>0</v>
      </c>
      <c r="S958" s="18" t="s">
        <v>118</v>
      </c>
      <c r="T958" s="18">
        <v>6</v>
      </c>
      <c r="U958" s="18" t="s">
        <v>809</v>
      </c>
      <c r="V958" s="18" t="b">
        <v>0</v>
      </c>
      <c r="W958" s="20">
        <v>0.25925925925925902</v>
      </c>
      <c r="X958" s="20">
        <v>0.5625</v>
      </c>
      <c r="Y958" s="19">
        <v>211063.24240400901</v>
      </c>
      <c r="Z958" s="19">
        <v>89712.935311184003</v>
      </c>
      <c r="AA958" s="19">
        <v>302507.99905691098</v>
      </c>
      <c r="AB958" s="19">
        <v>159613275.71811301</v>
      </c>
      <c r="AC958" s="19">
        <v>441609724.03044802</v>
      </c>
      <c r="AD958" s="19">
        <v>258255210.99101099</v>
      </c>
      <c r="AE958" s="19">
        <v>93066.8435548751</v>
      </c>
      <c r="AF958" s="19">
        <v>246797.54089740699</v>
      </c>
      <c r="AG958" s="19">
        <v>64152.505638069299</v>
      </c>
      <c r="AH958" s="19">
        <v>213770.07762069799</v>
      </c>
      <c r="AI958" s="19">
        <v>47802.709287413403</v>
      </c>
      <c r="AJ958" s="19">
        <v>86038157.573102802</v>
      </c>
      <c r="AK958" s="19">
        <v>428846654.23639899</v>
      </c>
      <c r="AL958" s="19">
        <v>187445.37779147099</v>
      </c>
      <c r="AM958" s="19">
        <v>85852.124718513893</v>
      </c>
      <c r="AN958" s="19">
        <v>73007.899572116206</v>
      </c>
      <c r="AO958" s="19">
        <v>74138.1008370583</v>
      </c>
      <c r="AP958" s="19">
        <v>246002407.71323901</v>
      </c>
      <c r="AQ958" s="19">
        <v>80515.804096136198</v>
      </c>
      <c r="AR958" s="19">
        <v>49832.672295953402</v>
      </c>
      <c r="AS958" s="19">
        <v>72318.6274561951</v>
      </c>
      <c r="AT958" s="19">
        <v>60071.0548945306</v>
      </c>
      <c r="AU958" s="19">
        <v>139624.610384292</v>
      </c>
      <c r="AV958" s="19">
        <v>57029.357966701697</v>
      </c>
      <c r="AW958" s="19">
        <v>97553.535244377999</v>
      </c>
      <c r="AX958" s="19">
        <v>164670534.09104201</v>
      </c>
      <c r="AY958" s="19">
        <v>165758.196350452</v>
      </c>
      <c r="AZ958" s="19">
        <v>305962355.68056202</v>
      </c>
      <c r="BA958" s="19">
        <v>383351757.096955</v>
      </c>
      <c r="BB958" s="19">
        <v>211094.34997347501</v>
      </c>
      <c r="BC958" s="19">
        <v>381611738.29979098</v>
      </c>
      <c r="BD958" s="19">
        <v>489693949.30230302</v>
      </c>
      <c r="BE958" s="19">
        <v>1032742424.5926501</v>
      </c>
      <c r="BF958" s="19">
        <v>395184812.44795197</v>
      </c>
      <c r="BG958" s="19">
        <v>142987.251866862</v>
      </c>
      <c r="BH958" s="19">
        <v>238570985.566374</v>
      </c>
      <c r="BI958" s="19">
        <v>238166259.70378399</v>
      </c>
      <c r="BJ958" s="19">
        <v>297931082.00756299</v>
      </c>
      <c r="BK958" s="19">
        <v>97048.858051087198</v>
      </c>
      <c r="BL958" s="19">
        <v>60370.032756194603</v>
      </c>
      <c r="BM958" s="19">
        <v>84490.603987824099</v>
      </c>
      <c r="BN958" s="19">
        <v>668187688.36168694</v>
      </c>
      <c r="BO958" s="19">
        <v>1157818616.86731</v>
      </c>
      <c r="BP958" s="19">
        <v>262667810.285368</v>
      </c>
      <c r="BQ958" s="19">
        <v>85057.759169334604</v>
      </c>
      <c r="BR958" s="19">
        <v>138837.29432782999</v>
      </c>
      <c r="BS958" s="19">
        <v>183306603.74317399</v>
      </c>
      <c r="BT958" s="19">
        <v>139178895.61564001</v>
      </c>
      <c r="BU958" s="19">
        <v>247983143.700591</v>
      </c>
      <c r="BV958" s="19">
        <v>53677.024710943901</v>
      </c>
      <c r="BW958" s="19">
        <v>109748.893649866</v>
      </c>
      <c r="BX958" s="19">
        <v>264967491.94173899</v>
      </c>
      <c r="BY958" s="19">
        <v>134640273.83081099</v>
      </c>
      <c r="BZ958" s="19">
        <v>62077.4003332969</v>
      </c>
      <c r="CA958" s="19">
        <v>79644.185807155198</v>
      </c>
      <c r="CB958" s="19">
        <v>56280.262764906503</v>
      </c>
      <c r="CC958" s="19">
        <v>42452.059625298898</v>
      </c>
      <c r="CD958" s="19">
        <v>89311055.248640299</v>
      </c>
      <c r="CE958" s="19">
        <v>88838.795511459801</v>
      </c>
    </row>
    <row r="959" spans="1:83">
      <c r="A959" s="18">
        <v>2655</v>
      </c>
      <c r="B959" s="18">
        <v>2707</v>
      </c>
      <c r="C959" s="18" t="s">
        <v>1407</v>
      </c>
      <c r="D959" s="18" t="s">
        <v>116</v>
      </c>
      <c r="E959" s="18" t="s">
        <v>114</v>
      </c>
      <c r="F959" s="18" t="s">
        <v>114</v>
      </c>
      <c r="G959" s="18" t="s">
        <v>116</v>
      </c>
      <c r="H959" s="18" t="s">
        <v>114</v>
      </c>
      <c r="J959" s="18">
        <v>0.32</v>
      </c>
      <c r="K959" s="18">
        <v>126.10451</v>
      </c>
      <c r="L959" s="18">
        <v>127.1118</v>
      </c>
      <c r="M959" s="18">
        <v>7.12</v>
      </c>
      <c r="N959" s="18">
        <v>17097624.27</v>
      </c>
      <c r="O959" s="18">
        <v>26</v>
      </c>
      <c r="P959" s="18">
        <v>0</v>
      </c>
      <c r="S959" s="18" t="s">
        <v>118</v>
      </c>
      <c r="T959" s="18">
        <v>3</v>
      </c>
      <c r="U959" s="18" t="s">
        <v>802</v>
      </c>
      <c r="V959" s="18" t="b">
        <v>0</v>
      </c>
      <c r="W959" s="20">
        <v>0.81481481481481499</v>
      </c>
      <c r="X959" s="20">
        <v>0.78125</v>
      </c>
      <c r="Y959" s="19">
        <v>387682289.22129899</v>
      </c>
      <c r="Z959" s="19">
        <v>322391129.97254699</v>
      </c>
      <c r="AA959" s="19">
        <v>1635542159.0281999</v>
      </c>
      <c r="AB959" s="19">
        <v>167426044.17038399</v>
      </c>
      <c r="AC959" s="19">
        <v>670873265.42136204</v>
      </c>
      <c r="AD959" s="19">
        <v>53355251.771337204</v>
      </c>
      <c r="AE959" s="19">
        <v>647256101.76229203</v>
      </c>
      <c r="AF959" s="19">
        <v>435367172.091676</v>
      </c>
      <c r="AG959" s="19">
        <v>229950028.76309299</v>
      </c>
      <c r="AH959" s="19">
        <v>554799180.93557096</v>
      </c>
      <c r="AI959" s="19">
        <v>15778721.7913066</v>
      </c>
      <c r="AJ959" s="19">
        <v>322094539.84571999</v>
      </c>
      <c r="AK959" s="19">
        <v>786533638.70304894</v>
      </c>
      <c r="AL959" s="19">
        <v>472288722.89048499</v>
      </c>
      <c r="AM959" s="19">
        <v>170448623.73254901</v>
      </c>
      <c r="AN959" s="19">
        <v>138926101.575914</v>
      </c>
      <c r="AO959" s="19">
        <v>74138.1008370583</v>
      </c>
      <c r="AP959" s="19">
        <v>58502.331954147201</v>
      </c>
      <c r="AQ959" s="19">
        <v>80515.804096136198</v>
      </c>
      <c r="AR959" s="19">
        <v>117252821.009294</v>
      </c>
      <c r="AS959" s="19">
        <v>499635772.92171699</v>
      </c>
      <c r="AT959" s="19">
        <v>518613259.44561303</v>
      </c>
      <c r="AU959" s="19">
        <v>402217188.00982201</v>
      </c>
      <c r="AV959" s="19">
        <v>308332606.864914</v>
      </c>
      <c r="AW959" s="19">
        <v>230967169.33797899</v>
      </c>
      <c r="AX959" s="19">
        <v>73579.681769493298</v>
      </c>
      <c r="AY959" s="19">
        <v>165758.196350452</v>
      </c>
      <c r="AZ959" s="19">
        <v>1385686969.1224699</v>
      </c>
      <c r="BA959" s="19">
        <v>101341.77104336501</v>
      </c>
      <c r="BB959" s="19">
        <v>211094.34997347501</v>
      </c>
      <c r="BC959" s="19">
        <v>164439316.159134</v>
      </c>
      <c r="BD959" s="19">
        <v>454858865.74186301</v>
      </c>
      <c r="BE959" s="19">
        <v>178704.60351362301</v>
      </c>
      <c r="BF959" s="19">
        <v>168766.74855896301</v>
      </c>
      <c r="BG959" s="19">
        <v>587942383.81915295</v>
      </c>
      <c r="BH959" s="19">
        <v>530024343.00263202</v>
      </c>
      <c r="BI959" s="19">
        <v>111368655.982342</v>
      </c>
      <c r="BJ959" s="19">
        <v>242162297.74281901</v>
      </c>
      <c r="BK959" s="19">
        <v>774025164.70502901</v>
      </c>
      <c r="BL959" s="19">
        <v>242103890.10350299</v>
      </c>
      <c r="BM959" s="19">
        <v>278577003.61617398</v>
      </c>
      <c r="BN959" s="19">
        <v>210082225.77367499</v>
      </c>
      <c r="BO959" s="19">
        <v>209591.61585109399</v>
      </c>
      <c r="BP959" s="19">
        <v>156957973.52663299</v>
      </c>
      <c r="BQ959" s="19">
        <v>165457016.28141299</v>
      </c>
      <c r="BR959" s="19">
        <v>248393929.02779201</v>
      </c>
      <c r="BS959" s="19">
        <v>256086344.60905299</v>
      </c>
      <c r="BT959" s="19">
        <v>25099877.853678301</v>
      </c>
      <c r="BU959" s="19">
        <v>380067056.91083002</v>
      </c>
      <c r="BV959" s="19">
        <v>196334183.47686899</v>
      </c>
      <c r="BW959" s="19">
        <v>512163608.134368</v>
      </c>
      <c r="BX959" s="19">
        <v>140443246.37584099</v>
      </c>
      <c r="BY959" s="19">
        <v>317897288.86862499</v>
      </c>
      <c r="BZ959" s="19">
        <v>145552765.19182</v>
      </c>
      <c r="CA959" s="19">
        <v>177958461.12268999</v>
      </c>
      <c r="CB959" s="19">
        <v>56280.262764906503</v>
      </c>
      <c r="CC959" s="19">
        <v>126287543.917996</v>
      </c>
      <c r="CD959" s="19">
        <v>251281763.47125599</v>
      </c>
      <c r="CE959" s="19">
        <v>88838.795511459801</v>
      </c>
    </row>
    <row r="960" spans="1:83">
      <c r="A960" s="18">
        <v>2658</v>
      </c>
      <c r="C960" s="18" t="s">
        <v>1864</v>
      </c>
      <c r="D960" s="18" t="s">
        <v>116</v>
      </c>
      <c r="E960" s="18" t="s">
        <v>114</v>
      </c>
      <c r="F960" s="18" t="s">
        <v>114</v>
      </c>
      <c r="G960" s="18" t="s">
        <v>114</v>
      </c>
      <c r="H960" s="18" t="s">
        <v>114</v>
      </c>
      <c r="J960" s="18">
        <v>-2.25</v>
      </c>
      <c r="K960" s="18">
        <v>472.28863999999999</v>
      </c>
      <c r="L960" s="18">
        <v>473.29608000000002</v>
      </c>
      <c r="M960" s="18">
        <v>5.7750000000000004</v>
      </c>
      <c r="N960" s="18">
        <v>17075539.170000002</v>
      </c>
      <c r="O960" s="18">
        <v>0</v>
      </c>
      <c r="P960" s="18">
        <v>0</v>
      </c>
      <c r="S960" s="18" t="s">
        <v>118</v>
      </c>
      <c r="T960" s="18">
        <v>4</v>
      </c>
      <c r="U960" s="18" t="s">
        <v>802</v>
      </c>
      <c r="V960" s="18" t="b">
        <v>0</v>
      </c>
      <c r="W960" s="20">
        <v>0.55555555555555602</v>
      </c>
      <c r="X960" s="20">
        <v>0.59375</v>
      </c>
      <c r="Y960" s="19">
        <v>211063.24240400901</v>
      </c>
      <c r="Z960" s="19">
        <v>24283346.509145498</v>
      </c>
      <c r="AA960" s="19">
        <v>302507.99905691098</v>
      </c>
      <c r="AB960" s="19">
        <v>81474.388556081496</v>
      </c>
      <c r="AC960" s="19">
        <v>202761.79347830301</v>
      </c>
      <c r="AD960" s="19">
        <v>27567758.711643599</v>
      </c>
      <c r="AE960" s="19">
        <v>19729835.664811399</v>
      </c>
      <c r="AF960" s="19">
        <v>679727862.52302599</v>
      </c>
      <c r="AG960" s="19">
        <v>64152.505638069299</v>
      </c>
      <c r="AH960" s="19">
        <v>261565919.46772999</v>
      </c>
      <c r="AI960" s="19">
        <v>43237536.774879701</v>
      </c>
      <c r="AJ960" s="19">
        <v>38498998.341197602</v>
      </c>
      <c r="AK960" s="19">
        <v>164147.76214103101</v>
      </c>
      <c r="AL960" s="19">
        <v>187445.37779147099</v>
      </c>
      <c r="AM960" s="19">
        <v>40668972.458599798</v>
      </c>
      <c r="AN960" s="19">
        <v>2608727.4115253198</v>
      </c>
      <c r="AO960" s="19">
        <v>74138.1008370583</v>
      </c>
      <c r="AP960" s="19">
        <v>58502.331954147201</v>
      </c>
      <c r="AQ960" s="19">
        <v>5410220.6858103098</v>
      </c>
      <c r="AR960" s="19">
        <v>9256508.1288549602</v>
      </c>
      <c r="AS960" s="19">
        <v>13575653.8102556</v>
      </c>
      <c r="AT960" s="19">
        <v>10857919.4409499</v>
      </c>
      <c r="AU960" s="19">
        <v>14611222.3402733</v>
      </c>
      <c r="AV960" s="19">
        <v>57029.357966701697</v>
      </c>
      <c r="AW960" s="19">
        <v>17469280.702700298</v>
      </c>
      <c r="AX960" s="19">
        <v>73579.681769493298</v>
      </c>
      <c r="AY960" s="19">
        <v>165758.196350452</v>
      </c>
      <c r="AZ960" s="19">
        <v>24317131.603314601</v>
      </c>
      <c r="BA960" s="19">
        <v>11498678.525493501</v>
      </c>
      <c r="BB960" s="19">
        <v>11098898.672565</v>
      </c>
      <c r="BC960" s="19">
        <v>40338670.802983098</v>
      </c>
      <c r="BD960" s="19">
        <v>130916.54913210199</v>
      </c>
      <c r="BE960" s="19">
        <v>98072963.797428802</v>
      </c>
      <c r="BF960" s="19">
        <v>25261950.515048198</v>
      </c>
      <c r="BG960" s="19">
        <v>142987.251866862</v>
      </c>
      <c r="BH960" s="19">
        <v>31734813.261132799</v>
      </c>
      <c r="BI960" s="19">
        <v>17117481.9876743</v>
      </c>
      <c r="BJ960" s="19">
        <v>40620.2248290192</v>
      </c>
      <c r="BK960" s="19">
        <v>97048.858051087198</v>
      </c>
      <c r="BL960" s="19">
        <v>15122109.3196312</v>
      </c>
      <c r="BM960" s="19">
        <v>84490.603987824099</v>
      </c>
      <c r="BN960" s="19">
        <v>155331696.99593699</v>
      </c>
      <c r="BO960" s="19">
        <v>209591.61585109399</v>
      </c>
      <c r="BP960" s="19">
        <v>49023.555370657697</v>
      </c>
      <c r="BQ960" s="19">
        <v>85057.759169334604</v>
      </c>
      <c r="BR960" s="19">
        <v>35866521.100171499</v>
      </c>
      <c r="BS960" s="19">
        <v>74680.910813464201</v>
      </c>
      <c r="BT960" s="19">
        <v>84632.417955647994</v>
      </c>
      <c r="BU960" s="19">
        <v>195704537.48401099</v>
      </c>
      <c r="BV960" s="19">
        <v>16195017.105574699</v>
      </c>
      <c r="BW960" s="19">
        <v>7503147.5766153401</v>
      </c>
      <c r="BX960" s="19">
        <v>22351354.397269301</v>
      </c>
      <c r="BY960" s="19">
        <v>828130702.53181803</v>
      </c>
      <c r="BZ960" s="19">
        <v>164134665.60538501</v>
      </c>
      <c r="CA960" s="19">
        <v>99713926.316612199</v>
      </c>
      <c r="CB960" s="19">
        <v>56280.262764906503</v>
      </c>
      <c r="CC960" s="19">
        <v>16893076.947360601</v>
      </c>
      <c r="CD960" s="19">
        <v>42378.606606679503</v>
      </c>
      <c r="CE960" s="19">
        <v>88838.795511459801</v>
      </c>
    </row>
    <row r="961" spans="1:83">
      <c r="A961" s="18">
        <v>2659</v>
      </c>
      <c r="B961" s="18" t="s">
        <v>1865</v>
      </c>
      <c r="C961" s="18" t="s">
        <v>1866</v>
      </c>
      <c r="D961" s="18" t="s">
        <v>116</v>
      </c>
      <c r="E961" s="18" t="s">
        <v>114</v>
      </c>
      <c r="F961" s="18" t="s">
        <v>114</v>
      </c>
      <c r="G961" s="18" t="s">
        <v>116</v>
      </c>
      <c r="H961" s="18" t="s">
        <v>114</v>
      </c>
      <c r="J961" s="18">
        <v>-0.14000000000000001</v>
      </c>
      <c r="K961" s="18">
        <v>327.21575999999999</v>
      </c>
      <c r="L961" s="18">
        <v>328.22311000000002</v>
      </c>
      <c r="M961" s="18">
        <v>5.2119999999999997</v>
      </c>
      <c r="N961" s="18">
        <v>17072847.420000002</v>
      </c>
      <c r="O961" s="18">
        <v>15</v>
      </c>
      <c r="P961" s="18">
        <v>0</v>
      </c>
      <c r="S961" s="18" t="s">
        <v>118</v>
      </c>
      <c r="T961" s="18">
        <v>2</v>
      </c>
      <c r="U961" s="18" t="s">
        <v>802</v>
      </c>
      <c r="V961" s="18" t="b">
        <v>0</v>
      </c>
      <c r="W961" s="20">
        <v>0.77777777777777801</v>
      </c>
      <c r="X961" s="20">
        <v>0.78125</v>
      </c>
      <c r="Y961" s="19">
        <v>211063.24240400901</v>
      </c>
      <c r="Z961" s="19">
        <v>89712.935311184003</v>
      </c>
      <c r="AA961" s="19">
        <v>302507.99905691098</v>
      </c>
      <c r="AB961" s="19">
        <v>37240079.961926103</v>
      </c>
      <c r="AC961" s="19">
        <v>152331330.68878001</v>
      </c>
      <c r="AD961" s="19">
        <v>160754053.424564</v>
      </c>
      <c r="AE961" s="19">
        <v>55907277.240355603</v>
      </c>
      <c r="AF961" s="19">
        <v>181871417.67807099</v>
      </c>
      <c r="AG961" s="19">
        <v>53282606.570608899</v>
      </c>
      <c r="AH961" s="19">
        <v>21115165.905809</v>
      </c>
      <c r="AI961" s="19">
        <v>47802.709287413403</v>
      </c>
      <c r="AJ961" s="19">
        <v>142935168.83476901</v>
      </c>
      <c r="AK961" s="19">
        <v>98308122.751694098</v>
      </c>
      <c r="AL961" s="19">
        <v>187445.37779147099</v>
      </c>
      <c r="AM961" s="19">
        <v>72679290.996930093</v>
      </c>
      <c r="AN961" s="19">
        <v>353610289.37423199</v>
      </c>
      <c r="AO961" s="19">
        <v>74138.1008370583</v>
      </c>
      <c r="AP961" s="19">
        <v>110755496.572089</v>
      </c>
      <c r="AQ961" s="19">
        <v>70307627.636207595</v>
      </c>
      <c r="AR961" s="19">
        <v>78001615.074287996</v>
      </c>
      <c r="AS961" s="19">
        <v>52951570.296341904</v>
      </c>
      <c r="AT961" s="19">
        <v>64892477.6584474</v>
      </c>
      <c r="AU961" s="19">
        <v>22626620.433935001</v>
      </c>
      <c r="AV961" s="19">
        <v>161176138.80151501</v>
      </c>
      <c r="AW961" s="19">
        <v>10616506.4249311</v>
      </c>
      <c r="AX961" s="19">
        <v>34634423.4422746</v>
      </c>
      <c r="AY961" s="19">
        <v>34567147.110784397</v>
      </c>
      <c r="AZ961" s="19">
        <v>179460110.823926</v>
      </c>
      <c r="BA961" s="19">
        <v>118210799.296738</v>
      </c>
      <c r="BB961" s="19">
        <v>123919279.693536</v>
      </c>
      <c r="BC961" s="19">
        <v>62937.009110873303</v>
      </c>
      <c r="BD961" s="19">
        <v>30593283.668545499</v>
      </c>
      <c r="BE961" s="19">
        <v>178704.60351362301</v>
      </c>
      <c r="BF961" s="19">
        <v>32820838.444399599</v>
      </c>
      <c r="BG961" s="19">
        <v>142987.251866862</v>
      </c>
      <c r="BH961" s="19">
        <v>66844.4046139891</v>
      </c>
      <c r="BI961" s="19">
        <v>319098763.27359802</v>
      </c>
      <c r="BJ961" s="19">
        <v>40620.2248290192</v>
      </c>
      <c r="BK961" s="19">
        <v>25998410.455330301</v>
      </c>
      <c r="BL961" s="19">
        <v>391943008.51385301</v>
      </c>
      <c r="BM961" s="19">
        <v>64158954.319181301</v>
      </c>
      <c r="BN961" s="19">
        <v>3315839.7061137701</v>
      </c>
      <c r="BO961" s="19">
        <v>49072208.616962902</v>
      </c>
      <c r="BP961" s="19">
        <v>630697218.44040096</v>
      </c>
      <c r="BQ961" s="19">
        <v>38445355.729735702</v>
      </c>
      <c r="BR961" s="19">
        <v>17937284.7677738</v>
      </c>
      <c r="BS961" s="19">
        <v>17712790.759141799</v>
      </c>
      <c r="BT961" s="19">
        <v>17191648.233498499</v>
      </c>
      <c r="BU961" s="19">
        <v>19083187.882962599</v>
      </c>
      <c r="BV961" s="19">
        <v>53677.024710943901</v>
      </c>
      <c r="BW961" s="19">
        <v>29108852.3554755</v>
      </c>
      <c r="BX961" s="19">
        <v>14027827.713623101</v>
      </c>
      <c r="BY961" s="19">
        <v>124731179.250036</v>
      </c>
      <c r="BZ961" s="19">
        <v>28837297.498058502</v>
      </c>
      <c r="CA961" s="19">
        <v>19354436.1787434</v>
      </c>
      <c r="CB961" s="19">
        <v>56280.262764906503</v>
      </c>
      <c r="CC961" s="19">
        <v>161420010.104249</v>
      </c>
      <c r="CD961" s="19">
        <v>199149808.18529901</v>
      </c>
      <c r="CE961" s="19">
        <v>59351923.787971303</v>
      </c>
    </row>
    <row r="962" spans="1:83">
      <c r="A962" s="18">
        <v>3923</v>
      </c>
      <c r="C962" s="18" t="s">
        <v>1867</v>
      </c>
      <c r="D962" s="18" t="s">
        <v>116</v>
      </c>
      <c r="E962" s="18" t="s">
        <v>114</v>
      </c>
      <c r="F962" s="18" t="s">
        <v>114</v>
      </c>
      <c r="G962" s="18" t="s">
        <v>114</v>
      </c>
      <c r="H962" s="18" t="s">
        <v>114</v>
      </c>
      <c r="J962" s="18">
        <v>1.64</v>
      </c>
      <c r="K962" s="18">
        <v>155.00685999999999</v>
      </c>
      <c r="L962" s="18">
        <v>156.01410999999999</v>
      </c>
      <c r="M962" s="18">
        <v>0.56399999999999995</v>
      </c>
      <c r="N962" s="18">
        <v>17066938.670000002</v>
      </c>
      <c r="O962" s="18">
        <v>0</v>
      </c>
      <c r="P962" s="18">
        <v>0</v>
      </c>
      <c r="S962" s="18" t="s">
        <v>118</v>
      </c>
      <c r="T962" s="18">
        <v>2</v>
      </c>
      <c r="U962" s="18" t="s">
        <v>802</v>
      </c>
      <c r="V962" s="18" t="b">
        <v>0</v>
      </c>
      <c r="W962" s="20">
        <v>0.96296296296296302</v>
      </c>
      <c r="X962" s="20">
        <v>0.96875</v>
      </c>
      <c r="Y962" s="19">
        <v>435361324.69080597</v>
      </c>
      <c r="Z962" s="19">
        <v>746394061.33442497</v>
      </c>
      <c r="AA962" s="19">
        <v>302507.99905691098</v>
      </c>
      <c r="AB962" s="19">
        <v>533930058.31575602</v>
      </c>
      <c r="AC962" s="19">
        <v>557280966.28338599</v>
      </c>
      <c r="AD962" s="19">
        <v>316265271.63248003</v>
      </c>
      <c r="AE962" s="19">
        <v>147276681.46104801</v>
      </c>
      <c r="AF962" s="19">
        <v>468957433.91981202</v>
      </c>
      <c r="AG962" s="19">
        <v>229381989.992852</v>
      </c>
      <c r="AH962" s="19">
        <v>547864319.48872805</v>
      </c>
      <c r="AI962" s="19">
        <v>400374476.66157401</v>
      </c>
      <c r="AJ962" s="19">
        <v>256658854.182206</v>
      </c>
      <c r="AK962" s="19">
        <v>614009130.77192402</v>
      </c>
      <c r="AL962" s="19">
        <v>743398230.48950398</v>
      </c>
      <c r="AM962" s="19">
        <v>134999055.56930801</v>
      </c>
      <c r="AN962" s="19">
        <v>364967365.29297101</v>
      </c>
      <c r="AO962" s="19">
        <v>42936445.590970904</v>
      </c>
      <c r="AP962" s="19">
        <v>204290371.303233</v>
      </c>
      <c r="AQ962" s="19">
        <v>270940267.66544402</v>
      </c>
      <c r="AR962" s="19">
        <v>328910543.990785</v>
      </c>
      <c r="AS962" s="19">
        <v>547330042.57449806</v>
      </c>
      <c r="AT962" s="19">
        <v>444465787.023022</v>
      </c>
      <c r="AU962" s="19">
        <v>809247866.11371303</v>
      </c>
      <c r="AV962" s="19">
        <v>227534452.63477901</v>
      </c>
      <c r="AW962" s="19">
        <v>606381455.25663197</v>
      </c>
      <c r="AX962" s="19">
        <v>470111344.62130201</v>
      </c>
      <c r="AY962" s="19">
        <v>1303261349.05494</v>
      </c>
      <c r="AZ962" s="19">
        <v>559061174.67494595</v>
      </c>
      <c r="BA962" s="19">
        <v>133221648.458801</v>
      </c>
      <c r="BB962" s="19">
        <v>270259126.43445301</v>
      </c>
      <c r="BC962" s="19">
        <v>62937.009110873303</v>
      </c>
      <c r="BD962" s="19">
        <v>168049407.35552701</v>
      </c>
      <c r="BE962" s="19">
        <v>1254236876.5341599</v>
      </c>
      <c r="BF962" s="19">
        <v>212793389.53157899</v>
      </c>
      <c r="BG962" s="19">
        <v>446047834.82888597</v>
      </c>
      <c r="BH962" s="19">
        <v>47348810.949336603</v>
      </c>
      <c r="BI962" s="19">
        <v>84742447.826529101</v>
      </c>
      <c r="BJ962" s="19">
        <v>9854723.5425500702</v>
      </c>
      <c r="BK962" s="19">
        <v>729995694.73356199</v>
      </c>
      <c r="BL962" s="19">
        <v>289405991.85368198</v>
      </c>
      <c r="BM962" s="19">
        <v>370212505.409504</v>
      </c>
      <c r="BN962" s="19">
        <v>114307185.84484901</v>
      </c>
      <c r="BO962" s="19">
        <v>393176360.17092001</v>
      </c>
      <c r="BP962" s="19">
        <v>264939784.460197</v>
      </c>
      <c r="BQ962" s="19">
        <v>168746066.88209999</v>
      </c>
      <c r="BR962" s="19">
        <v>570933680.21406698</v>
      </c>
      <c r="BS962" s="19">
        <v>249506564.55612299</v>
      </c>
      <c r="BT962" s="19">
        <v>642865860.75901496</v>
      </c>
      <c r="BU962" s="19">
        <v>539274946.42359102</v>
      </c>
      <c r="BV962" s="19">
        <v>478773814.48022503</v>
      </c>
      <c r="BW962" s="19">
        <v>346644002.55478901</v>
      </c>
      <c r="BX962" s="19">
        <v>212990760.79613501</v>
      </c>
      <c r="BY962" s="19">
        <v>375103363.541152</v>
      </c>
      <c r="BZ962" s="19">
        <v>341271815.66982102</v>
      </c>
      <c r="CA962" s="19">
        <v>164697436.177807</v>
      </c>
      <c r="CB962" s="19">
        <v>379828937.77033198</v>
      </c>
      <c r="CC962" s="19">
        <v>150311755.088397</v>
      </c>
      <c r="CD962" s="19">
        <v>545020016.92442906</v>
      </c>
      <c r="CE962" s="19">
        <v>465580261.37162602</v>
      </c>
    </row>
    <row r="963" spans="1:83">
      <c r="A963" s="18">
        <v>2663</v>
      </c>
      <c r="B963" s="18" t="s">
        <v>1868</v>
      </c>
      <c r="C963" s="18" t="s">
        <v>1869</v>
      </c>
      <c r="D963" s="18" t="s">
        <v>116</v>
      </c>
      <c r="E963" s="18" t="s">
        <v>114</v>
      </c>
      <c r="F963" s="18" t="s">
        <v>114</v>
      </c>
      <c r="G963" s="18" t="s">
        <v>116</v>
      </c>
      <c r="H963" s="18" t="s">
        <v>114</v>
      </c>
      <c r="J963" s="18">
        <v>-0.05</v>
      </c>
      <c r="K963" s="18">
        <v>218.09026</v>
      </c>
      <c r="L963" s="18">
        <v>219.09755999999999</v>
      </c>
      <c r="M963" s="18">
        <v>0.79200000000000004</v>
      </c>
      <c r="N963" s="18">
        <v>17054777.859999999</v>
      </c>
      <c r="O963" s="18">
        <v>10</v>
      </c>
      <c r="P963" s="18">
        <v>0</v>
      </c>
      <c r="S963" s="18" t="s">
        <v>118</v>
      </c>
      <c r="T963" s="18">
        <v>5</v>
      </c>
      <c r="U963" s="18" t="s">
        <v>802</v>
      </c>
      <c r="V963" s="18" t="b">
        <v>0</v>
      </c>
      <c r="W963" s="20">
        <v>0.55555555555555602</v>
      </c>
      <c r="X963" s="20">
        <v>0.5625</v>
      </c>
      <c r="Y963" s="19">
        <v>211063.24240400901</v>
      </c>
      <c r="Z963" s="19">
        <v>89712.935311184003</v>
      </c>
      <c r="AA963" s="19">
        <v>302507.99905691098</v>
      </c>
      <c r="AB963" s="19">
        <v>81474.388556081496</v>
      </c>
      <c r="AC963" s="19">
        <v>202761.79347830301</v>
      </c>
      <c r="AD963" s="19">
        <v>181835610.71883801</v>
      </c>
      <c r="AE963" s="19">
        <v>191110795.891334</v>
      </c>
      <c r="AF963" s="19">
        <v>47990900.094381697</v>
      </c>
      <c r="AG963" s="19">
        <v>123707487.93866099</v>
      </c>
      <c r="AH963" s="19">
        <v>213770.07762069799</v>
      </c>
      <c r="AI963" s="19">
        <v>204512087.66562799</v>
      </c>
      <c r="AJ963" s="19">
        <v>233430861.48438701</v>
      </c>
      <c r="AK963" s="19">
        <v>164147.76214103101</v>
      </c>
      <c r="AL963" s="19">
        <v>187445.37779147099</v>
      </c>
      <c r="AM963" s="19">
        <v>207751019.907754</v>
      </c>
      <c r="AN963" s="19">
        <v>73007.899572116206</v>
      </c>
      <c r="AO963" s="19">
        <v>123135821.53759401</v>
      </c>
      <c r="AP963" s="19">
        <v>545997749.95842695</v>
      </c>
      <c r="AQ963" s="19">
        <v>277004999.27057999</v>
      </c>
      <c r="AR963" s="19">
        <v>251954068.09457201</v>
      </c>
      <c r="AS963" s="19">
        <v>81883071.288802505</v>
      </c>
      <c r="AT963" s="19">
        <v>190063713.332739</v>
      </c>
      <c r="AU963" s="19">
        <v>139624.610384292</v>
      </c>
      <c r="AV963" s="19">
        <v>296245027.20660901</v>
      </c>
      <c r="AW963" s="19">
        <v>261357156.567444</v>
      </c>
      <c r="AX963" s="19">
        <v>73579.681769493298</v>
      </c>
      <c r="AY963" s="19">
        <v>165758.196350452</v>
      </c>
      <c r="AZ963" s="19">
        <v>107552.178623912</v>
      </c>
      <c r="BA963" s="19">
        <v>493452004.99956501</v>
      </c>
      <c r="BB963" s="19">
        <v>107844559.33024199</v>
      </c>
      <c r="BC963" s="19">
        <v>195888869.67504999</v>
      </c>
      <c r="BD963" s="19">
        <v>130916.54913210199</v>
      </c>
      <c r="BE963" s="19">
        <v>178704.60351362301</v>
      </c>
      <c r="BF963" s="19">
        <v>168766.74855896301</v>
      </c>
      <c r="BG963" s="19">
        <v>142987.251866862</v>
      </c>
      <c r="BH963" s="19">
        <v>402499912.58365399</v>
      </c>
      <c r="BI963" s="19">
        <v>371310912.67513603</v>
      </c>
      <c r="BJ963" s="19">
        <v>522033702.27373397</v>
      </c>
      <c r="BK963" s="19">
        <v>97048.858051087198</v>
      </c>
      <c r="BL963" s="19">
        <v>134946992.69301799</v>
      </c>
      <c r="BM963" s="19">
        <v>271775713.86865503</v>
      </c>
      <c r="BN963" s="19">
        <v>300619224.89735901</v>
      </c>
      <c r="BO963" s="19">
        <v>209591.61585109399</v>
      </c>
      <c r="BP963" s="19">
        <v>208299108.87675801</v>
      </c>
      <c r="BQ963" s="19">
        <v>85057.759169334604</v>
      </c>
      <c r="BR963" s="19">
        <v>138837.29432782999</v>
      </c>
      <c r="BS963" s="19">
        <v>141048567.760618</v>
      </c>
      <c r="BT963" s="19">
        <v>84632.417955647994</v>
      </c>
      <c r="BU963" s="19">
        <v>163052940.04500401</v>
      </c>
      <c r="BV963" s="19">
        <v>254823882.66531801</v>
      </c>
      <c r="BW963" s="19">
        <v>109748.893649866</v>
      </c>
      <c r="BX963" s="19">
        <v>239682645.074981</v>
      </c>
      <c r="BY963" s="19">
        <v>356348316.199462</v>
      </c>
      <c r="BZ963" s="19">
        <v>323457627.39431</v>
      </c>
      <c r="CA963" s="19">
        <v>79644.185807155198</v>
      </c>
      <c r="CB963" s="19">
        <v>56280.262764906503</v>
      </c>
      <c r="CC963" s="19">
        <v>42452.059625298898</v>
      </c>
      <c r="CD963" s="19">
        <v>486969279.878066</v>
      </c>
      <c r="CE963" s="19">
        <v>396260353.34237301</v>
      </c>
    </row>
    <row r="964" spans="1:83">
      <c r="A964" s="18">
        <v>2666</v>
      </c>
      <c r="C964" s="18" t="s">
        <v>1870</v>
      </c>
      <c r="D964" s="18" t="s">
        <v>116</v>
      </c>
      <c r="E964" s="18" t="s">
        <v>114</v>
      </c>
      <c r="F964" s="18" t="s">
        <v>114</v>
      </c>
      <c r="G964" s="18" t="s">
        <v>114</v>
      </c>
      <c r="H964" s="18" t="s">
        <v>114</v>
      </c>
      <c r="J964" s="18">
        <v>-0.91</v>
      </c>
      <c r="K964" s="18">
        <v>357.36036000000001</v>
      </c>
      <c r="L964" s="18">
        <v>358.36770999999999</v>
      </c>
      <c r="M964" s="18">
        <v>8.4280000000000008</v>
      </c>
      <c r="N964" s="18">
        <v>17024019.539999999</v>
      </c>
      <c r="O964" s="18">
        <v>0</v>
      </c>
      <c r="P964" s="18">
        <v>0</v>
      </c>
      <c r="S964" s="18" t="s">
        <v>118</v>
      </c>
      <c r="T964" s="18">
        <v>1</v>
      </c>
      <c r="U964" s="18" t="s">
        <v>121</v>
      </c>
      <c r="V964" s="18" t="b">
        <v>0</v>
      </c>
      <c r="W964" s="20">
        <v>0.96296296296296302</v>
      </c>
      <c r="X964" s="20">
        <v>0.9375</v>
      </c>
      <c r="Y964" s="19">
        <v>211063.24240400901</v>
      </c>
      <c r="Z964" s="19">
        <v>1150872804.1114099</v>
      </c>
      <c r="AA964" s="19">
        <v>339241788.59687799</v>
      </c>
      <c r="AB964" s="19">
        <v>80055657.835104004</v>
      </c>
      <c r="AC964" s="19">
        <v>272648533.762007</v>
      </c>
      <c r="AD964" s="19">
        <v>82195462.595517203</v>
      </c>
      <c r="AE964" s="19">
        <v>115484387.429922</v>
      </c>
      <c r="AF964" s="19">
        <v>299803291.56130898</v>
      </c>
      <c r="AG964" s="19">
        <v>119718821.005328</v>
      </c>
      <c r="AH964" s="19">
        <v>265049300.90003499</v>
      </c>
      <c r="AI964" s="19">
        <v>52607624.129788697</v>
      </c>
      <c r="AJ964" s="19">
        <v>73533064.307143599</v>
      </c>
      <c r="AK964" s="19">
        <v>172104797.17732599</v>
      </c>
      <c r="AL964" s="19">
        <v>275831950.947797</v>
      </c>
      <c r="AM964" s="19">
        <v>113388864.604311</v>
      </c>
      <c r="AN964" s="19">
        <v>366463356.63200402</v>
      </c>
      <c r="AO964" s="19">
        <v>143849117.229159</v>
      </c>
      <c r="AP964" s="19">
        <v>78757379.401217893</v>
      </c>
      <c r="AQ964" s="19">
        <v>93394105.917888507</v>
      </c>
      <c r="AR964" s="19">
        <v>57953728.390788801</v>
      </c>
      <c r="AS964" s="19">
        <v>88545055.396434307</v>
      </c>
      <c r="AT964" s="19">
        <v>63508162.408164904</v>
      </c>
      <c r="AU964" s="19">
        <v>176230732.27146199</v>
      </c>
      <c r="AV964" s="19">
        <v>73853904.900281593</v>
      </c>
      <c r="AW964" s="19">
        <v>141409725.69340599</v>
      </c>
      <c r="AX964" s="19">
        <v>80553219.914890602</v>
      </c>
      <c r="AY964" s="19">
        <v>179218589.07095599</v>
      </c>
      <c r="AZ964" s="19">
        <v>121802620.614884</v>
      </c>
      <c r="BA964" s="19">
        <v>153459494.35037899</v>
      </c>
      <c r="BB964" s="19">
        <v>230532430.431306</v>
      </c>
      <c r="BC964" s="19">
        <v>62937.009110873303</v>
      </c>
      <c r="BD964" s="19">
        <v>146980583.81478199</v>
      </c>
      <c r="BE964" s="19">
        <v>243851422.986756</v>
      </c>
      <c r="BF964" s="19">
        <v>190376886.89184901</v>
      </c>
      <c r="BG964" s="19">
        <v>169446896.926927</v>
      </c>
      <c r="BH964" s="19">
        <v>128234410.570016</v>
      </c>
      <c r="BI964" s="19">
        <v>148090841.13009599</v>
      </c>
      <c r="BJ964" s="19">
        <v>40620.2248290192</v>
      </c>
      <c r="BK964" s="19">
        <v>118029312.880973</v>
      </c>
      <c r="BL964" s="19">
        <v>60463932.134746902</v>
      </c>
      <c r="BM964" s="19">
        <v>137269638.541659</v>
      </c>
      <c r="BN964" s="19">
        <v>344599789.26260102</v>
      </c>
      <c r="BO964" s="19">
        <v>256049225.11285701</v>
      </c>
      <c r="BP964" s="19">
        <v>50287407.607764602</v>
      </c>
      <c r="BQ964" s="19">
        <v>59670247.521934398</v>
      </c>
      <c r="BR964" s="19">
        <v>112825081.87660401</v>
      </c>
      <c r="BS964" s="19">
        <v>107834692.110099</v>
      </c>
      <c r="BT964" s="19">
        <v>91271444.504707903</v>
      </c>
      <c r="BU964" s="19">
        <v>98679317.993355498</v>
      </c>
      <c r="BV964" s="19">
        <v>73669182.423343197</v>
      </c>
      <c r="BW964" s="19">
        <v>289876484.03584301</v>
      </c>
      <c r="BX964" s="19">
        <v>61717614.1825701</v>
      </c>
      <c r="BY964" s="19">
        <v>68440956.884288102</v>
      </c>
      <c r="BZ964" s="19">
        <v>82577744.650682405</v>
      </c>
      <c r="CA964" s="19">
        <v>85419324.589656398</v>
      </c>
      <c r="CB964" s="19">
        <v>68439368.799336001</v>
      </c>
      <c r="CC964" s="19">
        <v>41069771.392022803</v>
      </c>
      <c r="CD964" s="19">
        <v>38820911.809365503</v>
      </c>
      <c r="CE964" s="19">
        <v>116241998.75175001</v>
      </c>
    </row>
    <row r="965" spans="1:83">
      <c r="A965" s="18">
        <v>2675</v>
      </c>
      <c r="B965" s="18" t="s">
        <v>364</v>
      </c>
      <c r="C965" s="18" t="s">
        <v>365</v>
      </c>
      <c r="D965" s="18" t="s">
        <v>116</v>
      </c>
      <c r="E965" s="18" t="s">
        <v>114</v>
      </c>
      <c r="F965" s="18" t="s">
        <v>114</v>
      </c>
      <c r="G965" s="18" t="s">
        <v>116</v>
      </c>
      <c r="H965" s="18" t="s">
        <v>114</v>
      </c>
      <c r="J965" s="18">
        <v>-0.4</v>
      </c>
      <c r="K965" s="18">
        <v>190.17206999999999</v>
      </c>
      <c r="L965" s="18">
        <v>191.17940999999999</v>
      </c>
      <c r="M965" s="18">
        <v>8.298</v>
      </c>
      <c r="N965" s="18">
        <v>16982134.149999999</v>
      </c>
      <c r="O965" s="18">
        <v>4</v>
      </c>
      <c r="P965" s="18">
        <v>0</v>
      </c>
      <c r="S965" s="18" t="s">
        <v>118</v>
      </c>
      <c r="T965" s="18">
        <v>3</v>
      </c>
      <c r="U965" s="18" t="s">
        <v>121</v>
      </c>
      <c r="V965" s="18" t="b">
        <v>0</v>
      </c>
      <c r="W965" s="20">
        <v>0.51851851851851805</v>
      </c>
      <c r="X965" s="20">
        <v>0.1875</v>
      </c>
      <c r="Y965" s="19">
        <v>630169019.77018702</v>
      </c>
      <c r="Z965" s="19">
        <v>688190061.76659799</v>
      </c>
      <c r="AA965" s="19">
        <v>302507.99905691098</v>
      </c>
      <c r="AB965" s="19">
        <v>81474.388556081496</v>
      </c>
      <c r="AC965" s="19">
        <v>262084262.16818401</v>
      </c>
      <c r="AD965" s="19">
        <v>55143.880361755</v>
      </c>
      <c r="AE965" s="19">
        <v>358032766.68047601</v>
      </c>
      <c r="AF965" s="19">
        <v>246797.54089740699</v>
      </c>
      <c r="AG965" s="19">
        <v>360740272.950674</v>
      </c>
      <c r="AH965" s="19">
        <v>589629577.18054199</v>
      </c>
      <c r="AI965" s="19">
        <v>611723170.40301895</v>
      </c>
      <c r="AJ965" s="19">
        <v>91133336.573251501</v>
      </c>
      <c r="AK965" s="19">
        <v>164147.76214103101</v>
      </c>
      <c r="AL965" s="19">
        <v>187445.37779147099</v>
      </c>
      <c r="AM965" s="19">
        <v>366414453.74625802</v>
      </c>
      <c r="AN965" s="19">
        <v>573289926.95606005</v>
      </c>
      <c r="AO965" s="19">
        <v>74138.1008370583</v>
      </c>
      <c r="AP965" s="19">
        <v>58502.331954147201</v>
      </c>
      <c r="AQ965" s="19">
        <v>147678553.63711599</v>
      </c>
      <c r="AR965" s="19">
        <v>49832.672295953402</v>
      </c>
      <c r="AS965" s="19">
        <v>291627246.97336102</v>
      </c>
      <c r="AT965" s="19">
        <v>222311891.45071501</v>
      </c>
      <c r="AU965" s="19">
        <v>139624.610384292</v>
      </c>
      <c r="AV965" s="19">
        <v>168292241.427517</v>
      </c>
      <c r="AW965" s="19">
        <v>97553.535244377999</v>
      </c>
      <c r="AX965" s="19">
        <v>73579.681769493298</v>
      </c>
      <c r="AY965" s="19">
        <v>165758.196350452</v>
      </c>
      <c r="AZ965" s="19">
        <v>107552.178623912</v>
      </c>
      <c r="BA965" s="19">
        <v>101341.77104336501</v>
      </c>
      <c r="BB965" s="19">
        <v>211094.34997347501</v>
      </c>
      <c r="BC965" s="19">
        <v>62937.009110873303</v>
      </c>
      <c r="BD965" s="19">
        <v>130916.54913210199</v>
      </c>
      <c r="BE965" s="19">
        <v>178704.60351362301</v>
      </c>
      <c r="BF965" s="19">
        <v>168766.74855896301</v>
      </c>
      <c r="BG965" s="19">
        <v>142987.251866862</v>
      </c>
      <c r="BH965" s="19">
        <v>66844.4046139891</v>
      </c>
      <c r="BI965" s="19">
        <v>47030.709569134902</v>
      </c>
      <c r="BJ965" s="19">
        <v>210358642.986173</v>
      </c>
      <c r="BK965" s="19">
        <v>97048.858051087198</v>
      </c>
      <c r="BL965" s="19">
        <v>60370.032756194603</v>
      </c>
      <c r="BM965" s="19">
        <v>84490.603987824099</v>
      </c>
      <c r="BN965" s="19">
        <v>51593.885876908498</v>
      </c>
      <c r="BO965" s="19">
        <v>209591.61585109399</v>
      </c>
      <c r="BP965" s="19">
        <v>49023.555370657697</v>
      </c>
      <c r="BQ965" s="19">
        <v>85057.759169334604</v>
      </c>
      <c r="BR965" s="19">
        <v>138837.29432782999</v>
      </c>
      <c r="BS965" s="19">
        <v>74680.910813464201</v>
      </c>
      <c r="BT965" s="19">
        <v>84632.417955647994</v>
      </c>
      <c r="BU965" s="19">
        <v>152025261.421684</v>
      </c>
      <c r="BV965" s="19">
        <v>225644948.901851</v>
      </c>
      <c r="BW965" s="19">
        <v>109748.893649866</v>
      </c>
      <c r="BX965" s="19">
        <v>60626.459295553897</v>
      </c>
      <c r="BY965" s="19">
        <v>64359.7441030021</v>
      </c>
      <c r="BZ965" s="19">
        <v>447124568.24907601</v>
      </c>
      <c r="CA965" s="19">
        <v>79644.185807155198</v>
      </c>
      <c r="CB965" s="19">
        <v>56280.262764906503</v>
      </c>
      <c r="CC965" s="19">
        <v>153444341.70008701</v>
      </c>
      <c r="CD965" s="19">
        <v>218593607.638365</v>
      </c>
      <c r="CE965" s="19">
        <v>88838.795511459801</v>
      </c>
    </row>
    <row r="966" spans="1:83">
      <c r="A966" s="18">
        <v>2677</v>
      </c>
      <c r="B966" s="18" t="s">
        <v>1871</v>
      </c>
      <c r="C966" s="18" t="s">
        <v>1872</v>
      </c>
      <c r="D966" s="18" t="s">
        <v>116</v>
      </c>
      <c r="E966" s="18" t="s">
        <v>116</v>
      </c>
      <c r="F966" s="18" t="s">
        <v>115</v>
      </c>
      <c r="G966" s="18" t="s">
        <v>115</v>
      </c>
      <c r="H966" s="18" t="s">
        <v>114</v>
      </c>
      <c r="J966" s="18">
        <v>-1.07</v>
      </c>
      <c r="K966" s="18">
        <v>316.20350999999999</v>
      </c>
      <c r="L966" s="18">
        <v>317.21096999999997</v>
      </c>
      <c r="M966" s="18">
        <v>8.8759999999999994</v>
      </c>
      <c r="N966" s="18">
        <v>16971940.379999999</v>
      </c>
      <c r="O966" s="18">
        <v>67</v>
      </c>
      <c r="P966" s="18">
        <v>58</v>
      </c>
      <c r="Q966" s="18">
        <v>81.8</v>
      </c>
      <c r="R966" s="18">
        <v>51.1</v>
      </c>
      <c r="S966" s="18" t="s">
        <v>118</v>
      </c>
      <c r="T966" s="18">
        <v>7</v>
      </c>
      <c r="U966" s="18" t="s">
        <v>121</v>
      </c>
      <c r="V966" s="18" t="b">
        <v>0</v>
      </c>
      <c r="W966" s="20">
        <v>0.74074074074074103</v>
      </c>
      <c r="X966" s="20">
        <v>0.8125</v>
      </c>
      <c r="Y966" s="19">
        <v>369783119.15663302</v>
      </c>
      <c r="Z966" s="19">
        <v>756907417.67920899</v>
      </c>
      <c r="AA966" s="19">
        <v>327529732.49912298</v>
      </c>
      <c r="AB966" s="19">
        <v>97440887.426419199</v>
      </c>
      <c r="AC966" s="19">
        <v>564746214.68406403</v>
      </c>
      <c r="AD966" s="19">
        <v>235030078.95916399</v>
      </c>
      <c r="AE966" s="19">
        <v>405001557.85071701</v>
      </c>
      <c r="AF966" s="19">
        <v>246797.54089740699</v>
      </c>
      <c r="AG966" s="19">
        <v>160995966.099354</v>
      </c>
      <c r="AH966" s="19">
        <v>74158110.307765201</v>
      </c>
      <c r="AI966" s="19">
        <v>91209167.243664697</v>
      </c>
      <c r="AJ966" s="19">
        <v>37762.133882739698</v>
      </c>
      <c r="AK966" s="19">
        <v>271548704.963166</v>
      </c>
      <c r="AL966" s="19">
        <v>187445.37779147099</v>
      </c>
      <c r="AM966" s="19">
        <v>87134321.759247199</v>
      </c>
      <c r="AN966" s="19">
        <v>172220436.39262199</v>
      </c>
      <c r="AO966" s="19">
        <v>74138.1008370583</v>
      </c>
      <c r="AP966" s="19">
        <v>294650779.79557902</v>
      </c>
      <c r="AQ966" s="19">
        <v>80515.804096136198</v>
      </c>
      <c r="AR966" s="19">
        <v>38235866.936000802</v>
      </c>
      <c r="AS966" s="19">
        <v>105121612.746757</v>
      </c>
      <c r="AT966" s="19">
        <v>102789055.925211</v>
      </c>
      <c r="AU966" s="19">
        <v>43399033.707396097</v>
      </c>
      <c r="AV966" s="19">
        <v>57029.357966701697</v>
      </c>
      <c r="AW966" s="19">
        <v>97553.535244377999</v>
      </c>
      <c r="AX966" s="19">
        <v>8549178.3949714098</v>
      </c>
      <c r="AY966" s="19">
        <v>80249296.006482899</v>
      </c>
      <c r="AZ966" s="19">
        <v>107552.178623912</v>
      </c>
      <c r="BA966" s="19">
        <v>960394233.08430004</v>
      </c>
      <c r="BB966" s="19">
        <v>467568971.00107199</v>
      </c>
      <c r="BC966" s="19">
        <v>669666878.27519596</v>
      </c>
      <c r="BD966" s="19">
        <v>1674311261.9093699</v>
      </c>
      <c r="BE966" s="19">
        <v>318198971.74679202</v>
      </c>
      <c r="BF966" s="19">
        <v>1658796579.8683901</v>
      </c>
      <c r="BG966" s="19">
        <v>246100304.28732699</v>
      </c>
      <c r="BH966" s="19">
        <v>422200668.95403898</v>
      </c>
      <c r="BI966" s="19">
        <v>446363977.99541199</v>
      </c>
      <c r="BJ966" s="19">
        <v>4780601.1876913598</v>
      </c>
      <c r="BK966" s="19">
        <v>247878572.50573501</v>
      </c>
      <c r="BL966" s="19">
        <v>102025069.79240701</v>
      </c>
      <c r="BM966" s="19">
        <v>380809715.98009902</v>
      </c>
      <c r="BN966" s="19">
        <v>420370853.71043301</v>
      </c>
      <c r="BO966" s="19">
        <v>400572429.80055302</v>
      </c>
      <c r="BP966" s="19">
        <v>263876560.96972799</v>
      </c>
      <c r="BQ966" s="19">
        <v>14392227.477374399</v>
      </c>
      <c r="BR966" s="19">
        <v>110325973.219183</v>
      </c>
      <c r="BS966" s="19">
        <v>277707000.13819301</v>
      </c>
      <c r="BT966" s="19">
        <v>42564951.443833902</v>
      </c>
      <c r="BU966" s="19">
        <v>98379178.642999604</v>
      </c>
      <c r="BV966" s="19">
        <v>53677.024710943901</v>
      </c>
      <c r="BW966" s="19">
        <v>50368594.2943753</v>
      </c>
      <c r="BX966" s="19">
        <v>60626.459295553897</v>
      </c>
      <c r="BY966" s="19">
        <v>64359.7441030021</v>
      </c>
      <c r="BZ966" s="19">
        <v>51487940.5906948</v>
      </c>
      <c r="CA966" s="19">
        <v>21449511.117476098</v>
      </c>
      <c r="CB966" s="19">
        <v>26959861.2193988</v>
      </c>
      <c r="CC966" s="19">
        <v>23359253.8491848</v>
      </c>
      <c r="CD966" s="19">
        <v>42378.606606679503</v>
      </c>
      <c r="CE966" s="19">
        <v>88838.795511459801</v>
      </c>
    </row>
    <row r="967" spans="1:83">
      <c r="A967" s="18">
        <v>2678</v>
      </c>
      <c r="C967" s="18" t="s">
        <v>1873</v>
      </c>
      <c r="D967" s="18" t="s">
        <v>116</v>
      </c>
      <c r="E967" s="18" t="s">
        <v>114</v>
      </c>
      <c r="F967" s="18" t="s">
        <v>114</v>
      </c>
      <c r="G967" s="18" t="s">
        <v>114</v>
      </c>
      <c r="H967" s="18" t="s">
        <v>114</v>
      </c>
      <c r="J967" s="18">
        <v>0.86</v>
      </c>
      <c r="K967" s="18">
        <v>1579.96273</v>
      </c>
      <c r="L967" s="18">
        <v>527.66107</v>
      </c>
      <c r="M967" s="18">
        <v>6.2359999999999998</v>
      </c>
      <c r="N967" s="18">
        <v>16948308.27</v>
      </c>
      <c r="O967" s="18">
        <v>0</v>
      </c>
      <c r="P967" s="18">
        <v>0</v>
      </c>
      <c r="S967" s="18" t="s">
        <v>118</v>
      </c>
      <c r="T967" s="18">
        <v>1</v>
      </c>
      <c r="U967" s="18" t="s">
        <v>802</v>
      </c>
      <c r="V967" s="18" t="b">
        <v>0</v>
      </c>
      <c r="W967" s="20">
        <v>0.77777777777777801</v>
      </c>
      <c r="X967" s="20">
        <v>0.75</v>
      </c>
      <c r="Y967" s="19">
        <v>211063.24240400901</v>
      </c>
      <c r="Z967" s="19">
        <v>16047619.5540515</v>
      </c>
      <c r="AA967" s="19">
        <v>302507.99905691098</v>
      </c>
      <c r="AB967" s="19">
        <v>177962675.965702</v>
      </c>
      <c r="AC967" s="19">
        <v>202761.79347830301</v>
      </c>
      <c r="AD967" s="19">
        <v>182383465.730324</v>
      </c>
      <c r="AE967" s="19">
        <v>3108387.9217624301</v>
      </c>
      <c r="AF967" s="19">
        <v>5408959.4674890703</v>
      </c>
      <c r="AG967" s="19">
        <v>7414892.4124289602</v>
      </c>
      <c r="AH967" s="19">
        <v>213770.07762069799</v>
      </c>
      <c r="AI967" s="19">
        <v>2643275.1685816902</v>
      </c>
      <c r="AJ967" s="19">
        <v>482273095.01819599</v>
      </c>
      <c r="AK967" s="19">
        <v>164147.76214103101</v>
      </c>
      <c r="AL967" s="19">
        <v>187445.37779147099</v>
      </c>
      <c r="AM967" s="19">
        <v>10828081.565119401</v>
      </c>
      <c r="AN967" s="19">
        <v>7462933.3922616104</v>
      </c>
      <c r="AO967" s="19">
        <v>12428659.1037858</v>
      </c>
      <c r="AP967" s="19">
        <v>25484323.938575301</v>
      </c>
      <c r="AQ967" s="19">
        <v>25352039.7516426</v>
      </c>
      <c r="AR967" s="19">
        <v>29254738.076198</v>
      </c>
      <c r="AS967" s="19">
        <v>18708802.841194101</v>
      </c>
      <c r="AT967" s="19">
        <v>18257958.815450098</v>
      </c>
      <c r="AU967" s="19">
        <v>11902501.180903999</v>
      </c>
      <c r="AV967" s="19">
        <v>69041027.981358901</v>
      </c>
      <c r="AW967" s="19">
        <v>25951644.6709636</v>
      </c>
      <c r="AX967" s="19">
        <v>63594149.436566398</v>
      </c>
      <c r="AY967" s="19">
        <v>28699736.1527256</v>
      </c>
      <c r="AZ967" s="19">
        <v>107552.178623912</v>
      </c>
      <c r="BA967" s="19">
        <v>101341.77104336501</v>
      </c>
      <c r="BB967" s="19">
        <v>211094.34997347501</v>
      </c>
      <c r="BC967" s="19">
        <v>79964368.633520395</v>
      </c>
      <c r="BD967" s="19">
        <v>8448700.9592743106</v>
      </c>
      <c r="BE967" s="19">
        <v>123063897.13708501</v>
      </c>
      <c r="BF967" s="19">
        <v>7949836.6010917099</v>
      </c>
      <c r="BG967" s="19">
        <v>142987.251866862</v>
      </c>
      <c r="BH967" s="19">
        <v>66844.4046139891</v>
      </c>
      <c r="BI967" s="19">
        <v>8338790.94673305</v>
      </c>
      <c r="BJ967" s="19">
        <v>50819463.569129497</v>
      </c>
      <c r="BK967" s="19">
        <v>2289289.4283806202</v>
      </c>
      <c r="BL967" s="19">
        <v>60370.032756194603</v>
      </c>
      <c r="BM967" s="19">
        <v>19196593.978744</v>
      </c>
      <c r="BN967" s="19">
        <v>48585698.010517299</v>
      </c>
      <c r="BO967" s="19">
        <v>209591.61585109399</v>
      </c>
      <c r="BP967" s="19">
        <v>8945118.3436383698</v>
      </c>
      <c r="BQ967" s="19">
        <v>7258909.0079797301</v>
      </c>
      <c r="BR967" s="19">
        <v>15174235.9968927</v>
      </c>
      <c r="BS967" s="19">
        <v>5515679.4238157198</v>
      </c>
      <c r="BT967" s="19">
        <v>5603751.9073353503</v>
      </c>
      <c r="BU967" s="19">
        <v>33453214.655038301</v>
      </c>
      <c r="BV967" s="19">
        <v>25474564.835262898</v>
      </c>
      <c r="BW967" s="19">
        <v>8133982.9002742898</v>
      </c>
      <c r="BX967" s="19">
        <v>7411489.9453873504</v>
      </c>
      <c r="BY967" s="19">
        <v>19002282.5368779</v>
      </c>
      <c r="BZ967" s="19">
        <v>2240231.1304955701</v>
      </c>
      <c r="CA967" s="19">
        <v>79644.185807155198</v>
      </c>
      <c r="CB967" s="19">
        <v>16853883.057300601</v>
      </c>
      <c r="CC967" s="19">
        <v>6358375.0036812099</v>
      </c>
      <c r="CD967" s="19">
        <v>35748843.216249302</v>
      </c>
      <c r="CE967" s="19">
        <v>4200518.5324137099</v>
      </c>
    </row>
    <row r="968" spans="1:83">
      <c r="A968" s="18">
        <v>2679</v>
      </c>
      <c r="C968" s="18" t="s">
        <v>1874</v>
      </c>
      <c r="D968" s="18" t="s">
        <v>116</v>
      </c>
      <c r="E968" s="18" t="s">
        <v>114</v>
      </c>
      <c r="F968" s="18" t="s">
        <v>114</v>
      </c>
      <c r="G968" s="18" t="s">
        <v>114</v>
      </c>
      <c r="H968" s="18" t="s">
        <v>114</v>
      </c>
      <c r="J968" s="18">
        <v>-2.62</v>
      </c>
      <c r="K968" s="18">
        <v>622.29627000000005</v>
      </c>
      <c r="L968" s="18">
        <v>623.30358999999999</v>
      </c>
      <c r="M968" s="18">
        <v>3.605</v>
      </c>
      <c r="N968" s="18">
        <v>16947863.43</v>
      </c>
      <c r="O968" s="18">
        <v>0</v>
      </c>
      <c r="P968" s="18">
        <v>0</v>
      </c>
      <c r="S968" s="18" t="s">
        <v>118</v>
      </c>
      <c r="T968" s="18">
        <v>2</v>
      </c>
      <c r="U968" s="18" t="s">
        <v>802</v>
      </c>
      <c r="V968" s="18" t="b">
        <v>0</v>
      </c>
      <c r="W968" s="20">
        <v>0.62962962962962998</v>
      </c>
      <c r="X968" s="20">
        <v>0.59375</v>
      </c>
      <c r="Y968" s="19">
        <v>211063.24240400901</v>
      </c>
      <c r="Z968" s="19">
        <v>140441526.36269501</v>
      </c>
      <c r="AA968" s="19">
        <v>302507.99905691098</v>
      </c>
      <c r="AB968" s="19">
        <v>207945619.954983</v>
      </c>
      <c r="AC968" s="19">
        <v>202761.79347830301</v>
      </c>
      <c r="AD968" s="19">
        <v>276042633.00484997</v>
      </c>
      <c r="AE968" s="19">
        <v>267183383.82643899</v>
      </c>
      <c r="AF968" s="19">
        <v>246797.54089740699</v>
      </c>
      <c r="AG968" s="19">
        <v>380301745.953471</v>
      </c>
      <c r="AH968" s="19">
        <v>213770.07762069799</v>
      </c>
      <c r="AI968" s="19">
        <v>154889107.62158301</v>
      </c>
      <c r="AJ968" s="19">
        <v>482260436.86021501</v>
      </c>
      <c r="AK968" s="19">
        <v>164147.76214103101</v>
      </c>
      <c r="AL968" s="19">
        <v>187445.37779147099</v>
      </c>
      <c r="AM968" s="19">
        <v>75993986.8184212</v>
      </c>
      <c r="AN968" s="19">
        <v>226100877.87351301</v>
      </c>
      <c r="AO968" s="19">
        <v>74138.1008370583</v>
      </c>
      <c r="AP968" s="19">
        <v>99837330.387826502</v>
      </c>
      <c r="AQ968" s="19">
        <v>193426163.74318299</v>
      </c>
      <c r="AR968" s="19">
        <v>380177064.87641102</v>
      </c>
      <c r="AS968" s="19">
        <v>83959728.712431207</v>
      </c>
      <c r="AT968" s="19">
        <v>136098863.640376</v>
      </c>
      <c r="AU968" s="19">
        <v>137490876.21331599</v>
      </c>
      <c r="AV968" s="19">
        <v>117051039.11613099</v>
      </c>
      <c r="AW968" s="19">
        <v>130643365.123934</v>
      </c>
      <c r="AX968" s="19">
        <v>73579.681769493298</v>
      </c>
      <c r="AY968" s="19">
        <v>165758.196350452</v>
      </c>
      <c r="AZ968" s="19">
        <v>107552.178623912</v>
      </c>
      <c r="BA968" s="19">
        <v>640778778.05527902</v>
      </c>
      <c r="BB968" s="19">
        <v>211094.34997347501</v>
      </c>
      <c r="BC968" s="19">
        <v>62937.009110873303</v>
      </c>
      <c r="BD968" s="19">
        <v>179648313.356096</v>
      </c>
      <c r="BE968" s="19">
        <v>178704.60351362301</v>
      </c>
      <c r="BF968" s="19">
        <v>168766.74855896301</v>
      </c>
      <c r="BG968" s="19">
        <v>142987.251866862</v>
      </c>
      <c r="BH968" s="19">
        <v>69480200.469606504</v>
      </c>
      <c r="BI968" s="19">
        <v>444820742.25839901</v>
      </c>
      <c r="BJ968" s="19">
        <v>377516775.61075902</v>
      </c>
      <c r="BK968" s="19">
        <v>359105446.97087401</v>
      </c>
      <c r="BL968" s="19">
        <v>111570031.773022</v>
      </c>
      <c r="BM968" s="19">
        <v>391641194.65179199</v>
      </c>
      <c r="BN968" s="19">
        <v>66671118.118082501</v>
      </c>
      <c r="BO968" s="19">
        <v>209591.61585109399</v>
      </c>
      <c r="BP968" s="19">
        <v>314478355.09204602</v>
      </c>
      <c r="BQ968" s="19">
        <v>85057.759169334604</v>
      </c>
      <c r="BR968" s="19">
        <v>138837.29432782999</v>
      </c>
      <c r="BS968" s="19">
        <v>74680.910813464201</v>
      </c>
      <c r="BT968" s="19">
        <v>84632.417955647994</v>
      </c>
      <c r="BU968" s="19">
        <v>74163736.429885298</v>
      </c>
      <c r="BV968" s="19">
        <v>88951901.7365897</v>
      </c>
      <c r="BW968" s="19">
        <v>109748.893649866</v>
      </c>
      <c r="BX968" s="19">
        <v>60626.459295553897</v>
      </c>
      <c r="BY968" s="19">
        <v>90120951.665827006</v>
      </c>
      <c r="BZ968" s="19">
        <v>120834318.65729199</v>
      </c>
      <c r="CA968" s="19">
        <v>118830531.78757501</v>
      </c>
      <c r="CB968" s="19">
        <v>166914489.77508801</v>
      </c>
      <c r="CC968" s="19">
        <v>275607727.30191499</v>
      </c>
      <c r="CD968" s="19">
        <v>97303085.147486404</v>
      </c>
      <c r="CE968" s="19">
        <v>130638447.467896</v>
      </c>
    </row>
    <row r="969" spans="1:83">
      <c r="A969" s="18">
        <v>2681</v>
      </c>
      <c r="C969" s="18" t="s">
        <v>1875</v>
      </c>
      <c r="D969" s="18" t="s">
        <v>116</v>
      </c>
      <c r="E969" s="18" t="s">
        <v>114</v>
      </c>
      <c r="F969" s="18" t="s">
        <v>114</v>
      </c>
      <c r="G969" s="18" t="s">
        <v>114</v>
      </c>
      <c r="H969" s="18" t="s">
        <v>114</v>
      </c>
      <c r="J969" s="18">
        <v>-3.86</v>
      </c>
      <c r="K969" s="18">
        <v>669.35459000000003</v>
      </c>
      <c r="L969" s="18">
        <v>335.68448000000001</v>
      </c>
      <c r="M969" s="18">
        <v>5.6340000000000003</v>
      </c>
      <c r="N969" s="18">
        <v>16943279.309999999</v>
      </c>
      <c r="O969" s="18">
        <v>0</v>
      </c>
      <c r="P969" s="18">
        <v>0</v>
      </c>
      <c r="S969" s="18" t="s">
        <v>118</v>
      </c>
      <c r="T969" s="18">
        <v>1</v>
      </c>
      <c r="U969" s="18" t="s">
        <v>809</v>
      </c>
      <c r="V969" s="18" t="b">
        <v>0</v>
      </c>
      <c r="W969" s="20">
        <v>0.88888888888888895</v>
      </c>
      <c r="X969" s="20">
        <v>0.90625</v>
      </c>
      <c r="Y969" s="19">
        <v>45983982.262264602</v>
      </c>
      <c r="Z969" s="19">
        <v>42675870.664885998</v>
      </c>
      <c r="AA969" s="19">
        <v>57651560.7102172</v>
      </c>
      <c r="AB969" s="19">
        <v>463587287.81391197</v>
      </c>
      <c r="AC969" s="19">
        <v>45398384.3241124</v>
      </c>
      <c r="AD969" s="19">
        <v>131977742.804913</v>
      </c>
      <c r="AE969" s="19">
        <v>55249800.655980498</v>
      </c>
      <c r="AF969" s="19">
        <v>51086389.5489913</v>
      </c>
      <c r="AG969" s="19">
        <v>36672099.190273099</v>
      </c>
      <c r="AH969" s="19">
        <v>50166557.434417397</v>
      </c>
      <c r="AI969" s="19">
        <v>47802.709287413403</v>
      </c>
      <c r="AJ969" s="19">
        <v>482129993.29587102</v>
      </c>
      <c r="AK969" s="19">
        <v>49519200.856679901</v>
      </c>
      <c r="AL969" s="19">
        <v>63402577.545874603</v>
      </c>
      <c r="AM969" s="19">
        <v>73790427.2730342</v>
      </c>
      <c r="AN969" s="19">
        <v>58344854.779367402</v>
      </c>
      <c r="AO969" s="19">
        <v>27970904.7267019</v>
      </c>
      <c r="AP969" s="19">
        <v>64518986.371635102</v>
      </c>
      <c r="AQ969" s="19">
        <v>88823537.389403</v>
      </c>
      <c r="AR969" s="19">
        <v>102615765.39686599</v>
      </c>
      <c r="AS969" s="19">
        <v>70851135.167373806</v>
      </c>
      <c r="AT969" s="19">
        <v>60071.0548945306</v>
      </c>
      <c r="AU969" s="19">
        <v>61450650.965339899</v>
      </c>
      <c r="AV969" s="19">
        <v>165470530.01391801</v>
      </c>
      <c r="AW969" s="19">
        <v>54643573.808143497</v>
      </c>
      <c r="AX969" s="19">
        <v>93997578.311380595</v>
      </c>
      <c r="AY969" s="19">
        <v>165758.196350452</v>
      </c>
      <c r="AZ969" s="19">
        <v>29830510.400985502</v>
      </c>
      <c r="BA969" s="19">
        <v>18239238.5033499</v>
      </c>
      <c r="BB969" s="19">
        <v>54245153.738934003</v>
      </c>
      <c r="BC969" s="19">
        <v>125248272.721352</v>
      </c>
      <c r="BD969" s="19">
        <v>104782143.789156</v>
      </c>
      <c r="BE969" s="19">
        <v>127181879.838166</v>
      </c>
      <c r="BF969" s="19">
        <v>85937851.029031798</v>
      </c>
      <c r="BG969" s="19">
        <v>38322881.884783402</v>
      </c>
      <c r="BH969" s="19">
        <v>25296968.768156402</v>
      </c>
      <c r="BI969" s="19">
        <v>26414202.916853301</v>
      </c>
      <c r="BJ969" s="19">
        <v>111842595.340757</v>
      </c>
      <c r="BK969" s="19">
        <v>27905749.574099399</v>
      </c>
      <c r="BL969" s="19">
        <v>60370.032756194603</v>
      </c>
      <c r="BM969" s="19">
        <v>120324807.592473</v>
      </c>
      <c r="BN969" s="19">
        <v>40119709.4127753</v>
      </c>
      <c r="BO969" s="19">
        <v>50916006.986225903</v>
      </c>
      <c r="BP969" s="19">
        <v>18301842.151439998</v>
      </c>
      <c r="BQ969" s="19">
        <v>30108508.5895699</v>
      </c>
      <c r="BR969" s="19">
        <v>53627814.322494403</v>
      </c>
      <c r="BS969" s="19">
        <v>17730587.401372701</v>
      </c>
      <c r="BT969" s="19">
        <v>29037426.363470301</v>
      </c>
      <c r="BU969" s="19">
        <v>99603190.215157598</v>
      </c>
      <c r="BV969" s="19">
        <v>53677.024710943901</v>
      </c>
      <c r="BW969" s="19">
        <v>109748.893649866</v>
      </c>
      <c r="BX969" s="19">
        <v>9665643.7262812201</v>
      </c>
      <c r="BY969" s="19">
        <v>50217958.304016702</v>
      </c>
      <c r="BZ969" s="19">
        <v>14476999.8653768</v>
      </c>
      <c r="CA969" s="19">
        <v>30282178.5550716</v>
      </c>
      <c r="CB969" s="19">
        <v>45785369.869272999</v>
      </c>
      <c r="CC969" s="19">
        <v>23667212.654451799</v>
      </c>
      <c r="CD969" s="19">
        <v>55118843.206617802</v>
      </c>
      <c r="CE969" s="19">
        <v>21389428.6442848</v>
      </c>
    </row>
    <row r="970" spans="1:83">
      <c r="A970" s="18">
        <v>2682</v>
      </c>
      <c r="B970" s="18" t="s">
        <v>1241</v>
      </c>
      <c r="C970" s="18" t="s">
        <v>1242</v>
      </c>
      <c r="D970" s="18" t="s">
        <v>114</v>
      </c>
      <c r="E970" s="18" t="s">
        <v>114</v>
      </c>
      <c r="F970" s="18" t="s">
        <v>114</v>
      </c>
      <c r="G970" s="18" t="s">
        <v>116</v>
      </c>
      <c r="H970" s="18" t="s">
        <v>114</v>
      </c>
      <c r="J970" s="18">
        <v>0.22</v>
      </c>
      <c r="K970" s="18">
        <v>186.13686999999999</v>
      </c>
      <c r="L970" s="18">
        <v>187.14412999999999</v>
      </c>
      <c r="M970" s="18">
        <v>4.9660000000000002</v>
      </c>
      <c r="N970" s="18">
        <v>16936311.789999999</v>
      </c>
      <c r="O970" s="18">
        <v>3</v>
      </c>
      <c r="P970" s="18">
        <v>0</v>
      </c>
      <c r="S970" s="18" t="s">
        <v>118</v>
      </c>
      <c r="T970" s="18">
        <v>4</v>
      </c>
      <c r="U970" s="18" t="s">
        <v>802</v>
      </c>
      <c r="V970" s="18" t="b">
        <v>0</v>
      </c>
      <c r="W970" s="20">
        <v>0.62962962962962998</v>
      </c>
      <c r="X970" s="20">
        <v>0.65625</v>
      </c>
      <c r="Y970" s="19">
        <v>211063.24240400901</v>
      </c>
      <c r="Z970" s="19">
        <v>89712.935311184003</v>
      </c>
      <c r="AA970" s="19">
        <v>302507.99905691098</v>
      </c>
      <c r="AB970" s="19">
        <v>18490526.421810299</v>
      </c>
      <c r="AC970" s="19">
        <v>132058329.382791</v>
      </c>
      <c r="AD970" s="19">
        <v>50614902.099176802</v>
      </c>
      <c r="AE970" s="19">
        <v>93066.8435548751</v>
      </c>
      <c r="AF970" s="19">
        <v>192981379.06366199</v>
      </c>
      <c r="AG970" s="19">
        <v>64152.505638069299</v>
      </c>
      <c r="AH970" s="19">
        <v>213770.07762069799</v>
      </c>
      <c r="AI970" s="19">
        <v>99809940.981805697</v>
      </c>
      <c r="AJ970" s="19">
        <v>59916607.506444097</v>
      </c>
      <c r="AK970" s="19">
        <v>137830466.81166101</v>
      </c>
      <c r="AL970" s="19">
        <v>60877448.783338301</v>
      </c>
      <c r="AM970" s="19">
        <v>37061500.267082803</v>
      </c>
      <c r="AN970" s="19">
        <v>456486475.33121902</v>
      </c>
      <c r="AO970" s="19">
        <v>74138.1008370583</v>
      </c>
      <c r="AP970" s="19">
        <v>114600646.155138</v>
      </c>
      <c r="AQ970" s="19">
        <v>74321621.885700107</v>
      </c>
      <c r="AR970" s="19">
        <v>49832.672295953402</v>
      </c>
      <c r="AS970" s="19">
        <v>51177171.699185401</v>
      </c>
      <c r="AT970" s="19">
        <v>28832887.2660993</v>
      </c>
      <c r="AU970" s="19">
        <v>22003087.484302301</v>
      </c>
      <c r="AV970" s="19">
        <v>57029.357966701697</v>
      </c>
      <c r="AW970" s="19">
        <v>97553.535244377999</v>
      </c>
      <c r="AX970" s="19">
        <v>37503854.531355903</v>
      </c>
      <c r="AY970" s="19">
        <v>18780349.1981984</v>
      </c>
      <c r="AZ970" s="19">
        <v>88785425.105547607</v>
      </c>
      <c r="BA970" s="19">
        <v>23354364.535688601</v>
      </c>
      <c r="BB970" s="19">
        <v>54743399.718632899</v>
      </c>
      <c r="BC970" s="19">
        <v>62937.009110873303</v>
      </c>
      <c r="BD970" s="19">
        <v>130916.54913210199</v>
      </c>
      <c r="BE970" s="19">
        <v>178704.60351362301</v>
      </c>
      <c r="BF970" s="19">
        <v>24992861.244437899</v>
      </c>
      <c r="BG970" s="19">
        <v>67756471.574485496</v>
      </c>
      <c r="BH970" s="19">
        <v>66844.4046139891</v>
      </c>
      <c r="BI970" s="19">
        <v>35084069.241271101</v>
      </c>
      <c r="BJ970" s="19">
        <v>40620.2248290192</v>
      </c>
      <c r="BK970" s="19">
        <v>19660553.236308601</v>
      </c>
      <c r="BL970" s="19">
        <v>351905424.941737</v>
      </c>
      <c r="BM970" s="19">
        <v>47697751.495937601</v>
      </c>
      <c r="BN970" s="19">
        <v>51593.885876908498</v>
      </c>
      <c r="BO970" s="19">
        <v>21586879.694094501</v>
      </c>
      <c r="BP970" s="19">
        <v>625653382.46268797</v>
      </c>
      <c r="BQ970" s="19">
        <v>36342889.7826728</v>
      </c>
      <c r="BR970" s="19">
        <v>42582355.598773599</v>
      </c>
      <c r="BS970" s="19">
        <v>74680.910813464201</v>
      </c>
      <c r="BT970" s="19">
        <v>18044415.677216601</v>
      </c>
      <c r="BU970" s="19">
        <v>15495841.735611999</v>
      </c>
      <c r="BV970" s="19">
        <v>62713656.608263597</v>
      </c>
      <c r="BW970" s="19">
        <v>109748.893649866</v>
      </c>
      <c r="BX970" s="19">
        <v>60626.459295553897</v>
      </c>
      <c r="BY970" s="19">
        <v>79607070.432513103</v>
      </c>
      <c r="BZ970" s="19">
        <v>62077.4003332969</v>
      </c>
      <c r="CA970" s="19">
        <v>79644.185807155198</v>
      </c>
      <c r="CB970" s="19">
        <v>101536976.78124601</v>
      </c>
      <c r="CC970" s="19">
        <v>133161379.44485199</v>
      </c>
      <c r="CD970" s="19">
        <v>195619914.969491</v>
      </c>
      <c r="CE970" s="19">
        <v>39758209.1695913</v>
      </c>
    </row>
    <row r="971" spans="1:83">
      <c r="A971" s="18">
        <v>2683</v>
      </c>
      <c r="B971" s="18" t="s">
        <v>1876</v>
      </c>
      <c r="C971" s="18" t="s">
        <v>1877</v>
      </c>
      <c r="D971" s="18" t="s">
        <v>116</v>
      </c>
      <c r="E971" s="18" t="s">
        <v>114</v>
      </c>
      <c r="F971" s="18" t="s">
        <v>114</v>
      </c>
      <c r="G971" s="18" t="s">
        <v>180</v>
      </c>
      <c r="H971" s="18" t="s">
        <v>114</v>
      </c>
      <c r="J971" s="18">
        <v>-0.47</v>
      </c>
      <c r="K971" s="18">
        <v>280.13094000000001</v>
      </c>
      <c r="L971" s="18">
        <v>281.13830999999999</v>
      </c>
      <c r="M971" s="18">
        <v>6.37</v>
      </c>
      <c r="N971" s="18">
        <v>16903921.850000001</v>
      </c>
      <c r="O971" s="18">
        <v>23</v>
      </c>
      <c r="P971" s="18">
        <v>0</v>
      </c>
      <c r="S971" s="18" t="s">
        <v>118</v>
      </c>
      <c r="T971" s="18">
        <v>3</v>
      </c>
      <c r="U971" s="18" t="s">
        <v>802</v>
      </c>
      <c r="V971" s="18" t="b">
        <v>1</v>
      </c>
      <c r="W971" s="20">
        <v>1</v>
      </c>
      <c r="X971" s="20">
        <v>0.90625</v>
      </c>
      <c r="Y971" s="19">
        <v>720235137.96430802</v>
      </c>
      <c r="Z971" s="19">
        <v>451461371.94575799</v>
      </c>
      <c r="AA971" s="19">
        <v>974944161.19001806</v>
      </c>
      <c r="AB971" s="19">
        <v>362821617.105367</v>
      </c>
      <c r="AC971" s="19">
        <v>950266712.31452203</v>
      </c>
      <c r="AD971" s="19">
        <v>215270227.10077599</v>
      </c>
      <c r="AE971" s="19">
        <v>300828680.83606899</v>
      </c>
      <c r="AF971" s="19">
        <v>858990372.68415999</v>
      </c>
      <c r="AG971" s="19">
        <v>264220299.02891001</v>
      </c>
      <c r="AH971" s="19">
        <v>612669718.93298697</v>
      </c>
      <c r="AI971" s="19">
        <v>215658145.54721001</v>
      </c>
      <c r="AJ971" s="19">
        <v>131931148.855768</v>
      </c>
      <c r="AK971" s="19">
        <v>619609883.94658995</v>
      </c>
      <c r="AL971" s="19">
        <v>625985555.35773504</v>
      </c>
      <c r="AM971" s="19">
        <v>44648560.569514103</v>
      </c>
      <c r="AN971" s="19">
        <v>74569202.571468905</v>
      </c>
      <c r="AO971" s="19">
        <v>204801212.11757699</v>
      </c>
      <c r="AP971" s="19">
        <v>246567249.74161199</v>
      </c>
      <c r="AQ971" s="19">
        <v>422195985.26261902</v>
      </c>
      <c r="AR971" s="19">
        <v>263911438.69691399</v>
      </c>
      <c r="AS971" s="19">
        <v>408935890.77768898</v>
      </c>
      <c r="AT971" s="19">
        <v>765178725.41738605</v>
      </c>
      <c r="AU971" s="19">
        <v>577799612.96585798</v>
      </c>
      <c r="AV971" s="19">
        <v>438313326.47270101</v>
      </c>
      <c r="AW971" s="19">
        <v>837739543.24342895</v>
      </c>
      <c r="AX971" s="19">
        <v>306795671.97905499</v>
      </c>
      <c r="AY971" s="19">
        <v>880464257.98257005</v>
      </c>
      <c r="AZ971" s="19">
        <v>642121543.59406698</v>
      </c>
      <c r="BA971" s="19">
        <v>334866733.13681501</v>
      </c>
      <c r="BB971" s="19">
        <v>227092972.70809701</v>
      </c>
      <c r="BC971" s="19">
        <v>197730508.477808</v>
      </c>
      <c r="BD971" s="19">
        <v>548781832.66819596</v>
      </c>
      <c r="BE971" s="19">
        <v>494251070.41746902</v>
      </c>
      <c r="BF971" s="19">
        <v>769649199.44333005</v>
      </c>
      <c r="BG971" s="19">
        <v>580123577.12480497</v>
      </c>
      <c r="BH971" s="19">
        <v>209670904.09051901</v>
      </c>
      <c r="BI971" s="19">
        <v>194158133.97125</v>
      </c>
      <c r="BJ971" s="19">
        <v>206537891.79211101</v>
      </c>
      <c r="BK971" s="19">
        <v>498101251.15164798</v>
      </c>
      <c r="BL971" s="19">
        <v>289877052.97637498</v>
      </c>
      <c r="BM971" s="19">
        <v>682628066.07725298</v>
      </c>
      <c r="BN971" s="19">
        <v>138206515.92129901</v>
      </c>
      <c r="BO971" s="19">
        <v>861789586.29562104</v>
      </c>
      <c r="BP971" s="19">
        <v>312729237.90615499</v>
      </c>
      <c r="BQ971" s="19">
        <v>275701797.46082801</v>
      </c>
      <c r="BR971" s="19">
        <v>545686663.73349404</v>
      </c>
      <c r="BS971" s="19">
        <v>74680.910813464201</v>
      </c>
      <c r="BT971" s="19">
        <v>396066347.11397099</v>
      </c>
      <c r="BU971" s="19">
        <v>894390335.17369294</v>
      </c>
      <c r="BV971" s="19">
        <v>53677.024710943901</v>
      </c>
      <c r="BW971" s="19">
        <v>694221105.28359902</v>
      </c>
      <c r="BX971" s="19">
        <v>200425351.10562301</v>
      </c>
      <c r="BY971" s="19">
        <v>550719179.04539502</v>
      </c>
      <c r="BZ971" s="19">
        <v>62077.4003332969</v>
      </c>
      <c r="CA971" s="19">
        <v>296123457.05875403</v>
      </c>
      <c r="CB971" s="19">
        <v>231764186.79976001</v>
      </c>
      <c r="CC971" s="19">
        <v>185801720.88221401</v>
      </c>
      <c r="CD971" s="19">
        <v>238097351.07808599</v>
      </c>
      <c r="CE971" s="19">
        <v>297359321.89059001</v>
      </c>
    </row>
    <row r="972" spans="1:83">
      <c r="A972" s="18">
        <v>2685</v>
      </c>
      <c r="B972" s="18" t="s">
        <v>1637</v>
      </c>
      <c r="C972" s="18" t="s">
        <v>1638</v>
      </c>
      <c r="D972" s="18" t="s">
        <v>116</v>
      </c>
      <c r="E972" s="18" t="s">
        <v>114</v>
      </c>
      <c r="F972" s="18" t="s">
        <v>114</v>
      </c>
      <c r="G972" s="18" t="s">
        <v>116</v>
      </c>
      <c r="H972" s="18" t="s">
        <v>114</v>
      </c>
      <c r="J972" s="18">
        <v>0.2</v>
      </c>
      <c r="K972" s="18">
        <v>315.20463999999998</v>
      </c>
      <c r="L972" s="18">
        <v>316.21181999999999</v>
      </c>
      <c r="M972" s="18">
        <v>5.806</v>
      </c>
      <c r="N972" s="18">
        <v>16897131.420000002</v>
      </c>
      <c r="O972" s="18">
        <v>2</v>
      </c>
      <c r="P972" s="18">
        <v>0</v>
      </c>
      <c r="S972" s="18" t="s">
        <v>118</v>
      </c>
      <c r="T972" s="18">
        <v>4</v>
      </c>
      <c r="U972" s="18" t="s">
        <v>809</v>
      </c>
      <c r="V972" s="18" t="b">
        <v>0</v>
      </c>
      <c r="W972" s="20">
        <v>0.407407407407407</v>
      </c>
      <c r="X972" s="20">
        <v>0.5625</v>
      </c>
      <c r="Y972" s="19">
        <v>211063.24240400901</v>
      </c>
      <c r="Z972" s="19">
        <v>89712.935311184003</v>
      </c>
      <c r="AA972" s="19">
        <v>302507.99905691098</v>
      </c>
      <c r="AB972" s="19">
        <v>255657899.95647699</v>
      </c>
      <c r="AC972" s="19">
        <v>202761.79347830301</v>
      </c>
      <c r="AD972" s="19">
        <v>55143.880361755</v>
      </c>
      <c r="AE972" s="19">
        <v>132014062.460968</v>
      </c>
      <c r="AF972" s="19">
        <v>246797.54089740699</v>
      </c>
      <c r="AG972" s="19">
        <v>145171521.35907301</v>
      </c>
      <c r="AH972" s="19">
        <v>213770.07762069799</v>
      </c>
      <c r="AI972" s="19">
        <v>608661238.43208897</v>
      </c>
      <c r="AJ972" s="19">
        <v>63470514.633009002</v>
      </c>
      <c r="AK972" s="19">
        <v>164147.76214103101</v>
      </c>
      <c r="AL972" s="19">
        <v>187445.37779147099</v>
      </c>
      <c r="AM972" s="19">
        <v>85852.124718513893</v>
      </c>
      <c r="AN972" s="19">
        <v>73007.899572116206</v>
      </c>
      <c r="AO972" s="19">
        <v>74138.1008370583</v>
      </c>
      <c r="AP972" s="19">
        <v>262060571.07135299</v>
      </c>
      <c r="AQ972" s="19">
        <v>129038055.08062799</v>
      </c>
      <c r="AR972" s="19">
        <v>49832.672295953402</v>
      </c>
      <c r="AS972" s="19">
        <v>208989343.093907</v>
      </c>
      <c r="AT972" s="19">
        <v>60071.0548945306</v>
      </c>
      <c r="AU972" s="19">
        <v>139624.610384292</v>
      </c>
      <c r="AV972" s="19">
        <v>102095580.60066099</v>
      </c>
      <c r="AW972" s="19">
        <v>97553.535244377999</v>
      </c>
      <c r="AX972" s="19">
        <v>15875626.997560799</v>
      </c>
      <c r="AY972" s="19">
        <v>24772190.9607209</v>
      </c>
      <c r="AZ972" s="19">
        <v>74651625.015300199</v>
      </c>
      <c r="BA972" s="19">
        <v>49550524.895346403</v>
      </c>
      <c r="BB972" s="19">
        <v>93227693.919613793</v>
      </c>
      <c r="BC972" s="19">
        <v>62937.009110873303</v>
      </c>
      <c r="BD972" s="19">
        <v>130916.54913210199</v>
      </c>
      <c r="BE972" s="19">
        <v>178704.60351362301</v>
      </c>
      <c r="BF972" s="19">
        <v>35507354.4194851</v>
      </c>
      <c r="BG972" s="19">
        <v>142987.251866862</v>
      </c>
      <c r="BH972" s="19">
        <v>66844.4046139891</v>
      </c>
      <c r="BI972" s="19">
        <v>220344588.64390501</v>
      </c>
      <c r="BJ972" s="19">
        <v>21024705.702021901</v>
      </c>
      <c r="BK972" s="19">
        <v>87828335.138446093</v>
      </c>
      <c r="BL972" s="19">
        <v>60370.032756194603</v>
      </c>
      <c r="BM972" s="19">
        <v>84490.603987824099</v>
      </c>
      <c r="BN972" s="19">
        <v>166895406.37333399</v>
      </c>
      <c r="BO972" s="19">
        <v>209591.61585109399</v>
      </c>
      <c r="BP972" s="19">
        <v>49023.555370657697</v>
      </c>
      <c r="BQ972" s="19">
        <v>10912440.836895</v>
      </c>
      <c r="BR972" s="19">
        <v>39056950.3903611</v>
      </c>
      <c r="BS972" s="19">
        <v>74680.910813464201</v>
      </c>
      <c r="BT972" s="19">
        <v>231462501.45312101</v>
      </c>
      <c r="BU972" s="19">
        <v>16542148.6762447</v>
      </c>
      <c r="BV972" s="19">
        <v>53677.024710943901</v>
      </c>
      <c r="BW972" s="19">
        <v>107856626.05682699</v>
      </c>
      <c r="BX972" s="19">
        <v>60626.459295553897</v>
      </c>
      <c r="BY972" s="19">
        <v>156596552.75987399</v>
      </c>
      <c r="BZ972" s="19">
        <v>62077.4003332969</v>
      </c>
      <c r="CA972" s="19">
        <v>60470278.211424902</v>
      </c>
      <c r="CB972" s="19">
        <v>102594004.08696599</v>
      </c>
      <c r="CC972" s="19">
        <v>11097208.313256601</v>
      </c>
      <c r="CD972" s="19">
        <v>42378.606606679503</v>
      </c>
      <c r="CE972" s="19">
        <v>15959698.9766845</v>
      </c>
    </row>
    <row r="973" spans="1:83">
      <c r="A973" s="18">
        <v>2686</v>
      </c>
      <c r="B973" s="18" t="s">
        <v>1878</v>
      </c>
      <c r="C973" s="18" t="s">
        <v>1879</v>
      </c>
      <c r="D973" s="18" t="s">
        <v>116</v>
      </c>
      <c r="E973" s="18" t="s">
        <v>114</v>
      </c>
      <c r="F973" s="18" t="s">
        <v>115</v>
      </c>
      <c r="G973" s="18" t="s">
        <v>116</v>
      </c>
      <c r="H973" s="18" t="s">
        <v>114</v>
      </c>
      <c r="J973" s="18">
        <v>-1.18</v>
      </c>
      <c r="K973" s="18">
        <v>304.20348999999999</v>
      </c>
      <c r="L973" s="18">
        <v>305.21078</v>
      </c>
      <c r="M973" s="18">
        <v>8.6890000000000001</v>
      </c>
      <c r="N973" s="18">
        <v>16891332.07</v>
      </c>
      <c r="O973" s="18">
        <v>40</v>
      </c>
      <c r="P973" s="18">
        <v>0</v>
      </c>
      <c r="S973" s="18" t="s">
        <v>118</v>
      </c>
      <c r="T973" s="18">
        <v>6</v>
      </c>
      <c r="U973" s="18" t="s">
        <v>802</v>
      </c>
      <c r="V973" s="18" t="b">
        <v>0</v>
      </c>
      <c r="W973" s="20">
        <v>1</v>
      </c>
      <c r="X973" s="20">
        <v>0.96875</v>
      </c>
      <c r="Y973" s="19">
        <v>346311996.49615598</v>
      </c>
      <c r="Z973" s="19">
        <v>353587311.25253898</v>
      </c>
      <c r="AA973" s="19">
        <v>235642413.351776</v>
      </c>
      <c r="AB973" s="19">
        <v>151344178.602467</v>
      </c>
      <c r="AC973" s="19">
        <v>67250394.741518199</v>
      </c>
      <c r="AD973" s="19">
        <v>40261976.948215201</v>
      </c>
      <c r="AE973" s="19">
        <v>75813344.041462302</v>
      </c>
      <c r="AF973" s="19">
        <v>490360912.50478899</v>
      </c>
      <c r="AG973" s="19">
        <v>120115853.423024</v>
      </c>
      <c r="AH973" s="19">
        <v>361081030.21206498</v>
      </c>
      <c r="AI973" s="19">
        <v>157734492.88577199</v>
      </c>
      <c r="AJ973" s="19">
        <v>24640849.818057399</v>
      </c>
      <c r="AK973" s="19">
        <v>35017988.407360502</v>
      </c>
      <c r="AL973" s="19">
        <v>61448242.150846697</v>
      </c>
      <c r="AM973" s="19">
        <v>385678820.226318</v>
      </c>
      <c r="AN973" s="19">
        <v>469512621.26158798</v>
      </c>
      <c r="AO973" s="19">
        <v>283128274.07362199</v>
      </c>
      <c r="AP973" s="19">
        <v>336886843.15161502</v>
      </c>
      <c r="AQ973" s="19">
        <v>481378298.91708201</v>
      </c>
      <c r="AR973" s="19">
        <v>325070537.18211001</v>
      </c>
      <c r="AS973" s="19">
        <v>115925899.53146499</v>
      </c>
      <c r="AT973" s="19">
        <v>249114444.16811699</v>
      </c>
      <c r="AU973" s="19">
        <v>499759866.63707</v>
      </c>
      <c r="AV973" s="19">
        <v>193147318.784116</v>
      </c>
      <c r="AW973" s="19">
        <v>270880261.13920999</v>
      </c>
      <c r="AX973" s="19">
        <v>161198499.913497</v>
      </c>
      <c r="AY973" s="19">
        <v>171253742.314522</v>
      </c>
      <c r="AZ973" s="19">
        <v>167790994.23342001</v>
      </c>
      <c r="BA973" s="19">
        <v>168454794.68136099</v>
      </c>
      <c r="BB973" s="19">
        <v>98151806.503951699</v>
      </c>
      <c r="BC973" s="19">
        <v>83493426.411652505</v>
      </c>
      <c r="BD973" s="19">
        <v>101756712.691056</v>
      </c>
      <c r="BE973" s="19">
        <v>64700511.718253203</v>
      </c>
      <c r="BF973" s="19">
        <v>260189505.37089899</v>
      </c>
      <c r="BG973" s="19">
        <v>39073541.1882945</v>
      </c>
      <c r="BH973" s="19">
        <v>76737968.5228827</v>
      </c>
      <c r="BI973" s="19">
        <v>110241211.474344</v>
      </c>
      <c r="BJ973" s="19">
        <v>119384608.012216</v>
      </c>
      <c r="BK973" s="19">
        <v>97048.858051087198</v>
      </c>
      <c r="BL973" s="19">
        <v>553119847.48484898</v>
      </c>
      <c r="BM973" s="19">
        <v>226629380.28817999</v>
      </c>
      <c r="BN973" s="19">
        <v>41138638.929365396</v>
      </c>
      <c r="BO973" s="19">
        <v>258846269.177959</v>
      </c>
      <c r="BP973" s="19">
        <v>204775922.380997</v>
      </c>
      <c r="BQ973" s="19">
        <v>188078495.91993299</v>
      </c>
      <c r="BR973" s="19">
        <v>689711487.62781</v>
      </c>
      <c r="BS973" s="19">
        <v>237099352.40749499</v>
      </c>
      <c r="BT973" s="19">
        <v>163345873.836216</v>
      </c>
      <c r="BU973" s="19">
        <v>605412520.59738898</v>
      </c>
      <c r="BV973" s="19">
        <v>605088130.87886202</v>
      </c>
      <c r="BW973" s="19">
        <v>697130418.77754903</v>
      </c>
      <c r="BX973" s="19">
        <v>296027776.87660003</v>
      </c>
      <c r="BY973" s="19">
        <v>518349516.29372501</v>
      </c>
      <c r="BZ973" s="19">
        <v>468413522.82661498</v>
      </c>
      <c r="CA973" s="19">
        <v>471916765.18681502</v>
      </c>
      <c r="CB973" s="19">
        <v>217992558.689262</v>
      </c>
      <c r="CC973" s="19">
        <v>313198536.50895703</v>
      </c>
      <c r="CD973" s="19">
        <v>539412150.51354897</v>
      </c>
      <c r="CE973" s="19">
        <v>164871488.81917799</v>
      </c>
    </row>
    <row r="974" spans="1:83">
      <c r="A974" s="18">
        <v>2982</v>
      </c>
      <c r="B974" s="18" t="s">
        <v>1880</v>
      </c>
      <c r="C974" s="18" t="s">
        <v>1881</v>
      </c>
      <c r="D974" s="18" t="s">
        <v>116</v>
      </c>
      <c r="E974" s="18" t="s">
        <v>114</v>
      </c>
      <c r="F974" s="18" t="s">
        <v>114</v>
      </c>
      <c r="G974" s="18" t="s">
        <v>116</v>
      </c>
      <c r="H974" s="18" t="s">
        <v>114</v>
      </c>
      <c r="J974" s="18">
        <v>-0.96</v>
      </c>
      <c r="K974" s="18">
        <v>118.03773</v>
      </c>
      <c r="L974" s="18">
        <v>119.04495</v>
      </c>
      <c r="M974" s="18">
        <v>0.73399999999999999</v>
      </c>
      <c r="N974" s="18">
        <v>16800493.690000001</v>
      </c>
      <c r="O974" s="18">
        <v>3</v>
      </c>
      <c r="P974" s="18">
        <v>0</v>
      </c>
      <c r="S974" s="18" t="s">
        <v>118</v>
      </c>
      <c r="T974" s="18">
        <v>3</v>
      </c>
      <c r="U974" s="18" t="s">
        <v>809</v>
      </c>
      <c r="V974" s="18" t="b">
        <v>0</v>
      </c>
      <c r="W974" s="20">
        <v>0.55555555555555602</v>
      </c>
      <c r="X974" s="20">
        <v>0.40625</v>
      </c>
      <c r="Y974" s="19">
        <v>2147236327.0817499</v>
      </c>
      <c r="Z974" s="19">
        <v>443126620.32119298</v>
      </c>
      <c r="AA974" s="19">
        <v>496123319.86422199</v>
      </c>
      <c r="AB974" s="19">
        <v>433930653.80965602</v>
      </c>
      <c r="AC974" s="19">
        <v>202761.79347830301</v>
      </c>
      <c r="AD974" s="19">
        <v>55143.880361755</v>
      </c>
      <c r="AE974" s="19">
        <v>183462140.24500501</v>
      </c>
      <c r="AF974" s="19">
        <v>676078701.81740105</v>
      </c>
      <c r="AG974" s="19">
        <v>64152.505638069299</v>
      </c>
      <c r="AH974" s="19">
        <v>2369811817.5142398</v>
      </c>
      <c r="AI974" s="19">
        <v>47802.709287413403</v>
      </c>
      <c r="AJ974" s="19">
        <v>37762.133882739698</v>
      </c>
      <c r="AK974" s="19">
        <v>280347636.851349</v>
      </c>
      <c r="AL974" s="19">
        <v>187445.37779147099</v>
      </c>
      <c r="AM974" s="19">
        <v>221840210.66214699</v>
      </c>
      <c r="AN974" s="19">
        <v>357103746.13768899</v>
      </c>
      <c r="AO974" s="19">
        <v>74138.1008370583</v>
      </c>
      <c r="AP974" s="19">
        <v>58502.331954147201</v>
      </c>
      <c r="AQ974" s="19">
        <v>269889088.21394801</v>
      </c>
      <c r="AR974" s="19">
        <v>49832.672295953402</v>
      </c>
      <c r="AS974" s="19">
        <v>72318.6274561951</v>
      </c>
      <c r="AT974" s="19">
        <v>60071.0548945306</v>
      </c>
      <c r="AU974" s="19">
        <v>1767641421.67436</v>
      </c>
      <c r="AV974" s="19">
        <v>57029.357966701697</v>
      </c>
      <c r="AW974" s="19">
        <v>462317898.41848499</v>
      </c>
      <c r="AX974" s="19">
        <v>241062905.12659901</v>
      </c>
      <c r="AY974" s="19">
        <v>184118930.159926</v>
      </c>
      <c r="AZ974" s="19">
        <v>69334768.705952197</v>
      </c>
      <c r="BA974" s="19">
        <v>101341.77104336501</v>
      </c>
      <c r="BB974" s="19">
        <v>411560213.42127901</v>
      </c>
      <c r="BC974" s="19">
        <v>62937.009110873303</v>
      </c>
      <c r="BD974" s="19">
        <v>130916.54913210199</v>
      </c>
      <c r="BE974" s="19">
        <v>178704.60351362301</v>
      </c>
      <c r="BF974" s="19">
        <v>610537177.36194801</v>
      </c>
      <c r="BG974" s="19">
        <v>136685440.61950499</v>
      </c>
      <c r="BH974" s="19">
        <v>66844.4046139891</v>
      </c>
      <c r="BI974" s="19">
        <v>47030.709569134902</v>
      </c>
      <c r="BJ974" s="19">
        <v>40620.2248290192</v>
      </c>
      <c r="BK974" s="19">
        <v>252164254.70758799</v>
      </c>
      <c r="BL974" s="19">
        <v>192672970.90580499</v>
      </c>
      <c r="BM974" s="19">
        <v>316469895.66142201</v>
      </c>
      <c r="BN974" s="19">
        <v>51593.885876908498</v>
      </c>
      <c r="BO974" s="19">
        <v>817324773.98650002</v>
      </c>
      <c r="BP974" s="19">
        <v>49023.555370657697</v>
      </c>
      <c r="BQ974" s="19">
        <v>85057.759169334604</v>
      </c>
      <c r="BR974" s="19">
        <v>1166958179.0997601</v>
      </c>
      <c r="BS974" s="19">
        <v>74680.910813464201</v>
      </c>
      <c r="BT974" s="19">
        <v>204889029.14812201</v>
      </c>
      <c r="BU974" s="19">
        <v>362871079.06719702</v>
      </c>
      <c r="BV974" s="19">
        <v>53677.024710943901</v>
      </c>
      <c r="BW974" s="19">
        <v>536548203.739057</v>
      </c>
      <c r="BX974" s="19">
        <v>60626.459295553897</v>
      </c>
      <c r="BY974" s="19">
        <v>293314141.583125</v>
      </c>
      <c r="BZ974" s="19">
        <v>62077.4003332969</v>
      </c>
      <c r="CA974" s="19">
        <v>79644.185807155198</v>
      </c>
      <c r="CB974" s="19">
        <v>56280.262764906503</v>
      </c>
      <c r="CC974" s="19">
        <v>42452.059625298898</v>
      </c>
      <c r="CD974" s="19">
        <v>42378.606606679503</v>
      </c>
      <c r="CE974" s="19">
        <v>88838.795511459801</v>
      </c>
    </row>
    <row r="975" spans="1:83">
      <c r="A975" s="18">
        <v>2695</v>
      </c>
      <c r="C975" s="18" t="s">
        <v>1882</v>
      </c>
      <c r="D975" s="18" t="s">
        <v>116</v>
      </c>
      <c r="E975" s="18" t="s">
        <v>114</v>
      </c>
      <c r="F975" s="18" t="s">
        <v>114</v>
      </c>
      <c r="G975" s="18" t="s">
        <v>334</v>
      </c>
      <c r="H975" s="18" t="s">
        <v>114</v>
      </c>
      <c r="J975" s="18">
        <v>4.59</v>
      </c>
      <c r="K975" s="18">
        <v>629.35956999999996</v>
      </c>
      <c r="L975" s="18">
        <v>315.68700999999999</v>
      </c>
      <c r="M975" s="18">
        <v>5.67</v>
      </c>
      <c r="N975" s="18">
        <v>16792314.789999999</v>
      </c>
      <c r="O975" s="18">
        <v>3</v>
      </c>
      <c r="P975" s="18">
        <v>0</v>
      </c>
      <c r="S975" s="18" t="s">
        <v>118</v>
      </c>
      <c r="T975" s="18">
        <v>1</v>
      </c>
      <c r="U975" s="18" t="s">
        <v>802</v>
      </c>
      <c r="V975" s="18" t="b">
        <v>0</v>
      </c>
      <c r="W975" s="20">
        <v>0.96296296296296302</v>
      </c>
      <c r="X975" s="20">
        <v>0.9375</v>
      </c>
      <c r="Y975" s="19">
        <v>129570203.77610201</v>
      </c>
      <c r="Z975" s="19">
        <v>1135208894.9663401</v>
      </c>
      <c r="AA975" s="19">
        <v>55904137.100369103</v>
      </c>
      <c r="AB975" s="19">
        <v>93836603.852524698</v>
      </c>
      <c r="AC975" s="19">
        <v>35800038.410156503</v>
      </c>
      <c r="AD975" s="19">
        <v>188351124.69736299</v>
      </c>
      <c r="AE975" s="19">
        <v>38028477.6050478</v>
      </c>
      <c r="AF975" s="19">
        <v>147579630.971497</v>
      </c>
      <c r="AG975" s="19">
        <v>130039958.36295301</v>
      </c>
      <c r="AH975" s="19">
        <v>80013971.957183003</v>
      </c>
      <c r="AI975" s="19">
        <v>47802.709287413403</v>
      </c>
      <c r="AJ975" s="19">
        <v>82958512.249313697</v>
      </c>
      <c r="AK975" s="19">
        <v>57087954.008710898</v>
      </c>
      <c r="AL975" s="19">
        <v>45730194.081085399</v>
      </c>
      <c r="AM975" s="19">
        <v>105662532.397973</v>
      </c>
      <c r="AN975" s="19">
        <v>53715981.799235202</v>
      </c>
      <c r="AO975" s="19">
        <v>45961328.659697399</v>
      </c>
      <c r="AP975" s="19">
        <v>154669293.62198001</v>
      </c>
      <c r="AQ975" s="19">
        <v>38965283.829407103</v>
      </c>
      <c r="AR975" s="19">
        <v>390868985.89339602</v>
      </c>
      <c r="AS975" s="19">
        <v>62255799.204203799</v>
      </c>
      <c r="AT975" s="19">
        <v>55536548.0025618</v>
      </c>
      <c r="AU975" s="19">
        <v>38731373.869698398</v>
      </c>
      <c r="AV975" s="19">
        <v>123240623.51751</v>
      </c>
      <c r="AW975" s="19">
        <v>76432524.130823106</v>
      </c>
      <c r="AX975" s="19">
        <v>108749156.14128</v>
      </c>
      <c r="AY975" s="19">
        <v>47452008.135306902</v>
      </c>
      <c r="AZ975" s="19">
        <v>127633766.04001001</v>
      </c>
      <c r="BA975" s="19">
        <v>26191549.685648099</v>
      </c>
      <c r="BB975" s="19">
        <v>60723747.484361701</v>
      </c>
      <c r="BC975" s="19">
        <v>82436797.163192898</v>
      </c>
      <c r="BD975" s="19">
        <v>106677309.302746</v>
      </c>
      <c r="BE975" s="19">
        <v>38368297.985794999</v>
      </c>
      <c r="BF975" s="19">
        <v>57059607.326302104</v>
      </c>
      <c r="BG975" s="19">
        <v>42958106.835756503</v>
      </c>
      <c r="BH975" s="19">
        <v>34229501.519272201</v>
      </c>
      <c r="BI975" s="19">
        <v>187144761.32949099</v>
      </c>
      <c r="BJ975" s="19">
        <v>70729335.351561606</v>
      </c>
      <c r="BK975" s="19">
        <v>97048.858051087198</v>
      </c>
      <c r="BL975" s="19">
        <v>25121083.531305499</v>
      </c>
      <c r="BM975" s="19">
        <v>30289087.719418898</v>
      </c>
      <c r="BN975" s="19">
        <v>24819679.1199915</v>
      </c>
      <c r="BO975" s="19">
        <v>36999681.318816699</v>
      </c>
      <c r="BP975" s="19">
        <v>20075716.554068401</v>
      </c>
      <c r="BQ975" s="19">
        <v>39493062.786551699</v>
      </c>
      <c r="BR975" s="19">
        <v>74584908.631193295</v>
      </c>
      <c r="BS975" s="19">
        <v>28706178.547460701</v>
      </c>
      <c r="BT975" s="19">
        <v>40626411.290606998</v>
      </c>
      <c r="BU975" s="19">
        <v>152645429.72106099</v>
      </c>
      <c r="BV975" s="19">
        <v>53677.024710943901</v>
      </c>
      <c r="BW975" s="19">
        <v>115914259.679547</v>
      </c>
      <c r="BX975" s="19">
        <v>324171368.13325399</v>
      </c>
      <c r="BY975" s="19">
        <v>71872777.446169496</v>
      </c>
      <c r="BZ975" s="19">
        <v>39724888.221047297</v>
      </c>
      <c r="CA975" s="19">
        <v>47357517.157235898</v>
      </c>
      <c r="CB975" s="19">
        <v>26804234.706258699</v>
      </c>
      <c r="CC975" s="19">
        <v>67295424.623420194</v>
      </c>
      <c r="CD975" s="19">
        <v>20028569.702036601</v>
      </c>
      <c r="CE975" s="19">
        <v>31128812.569131698</v>
      </c>
    </row>
    <row r="976" spans="1:83">
      <c r="A976" s="18">
        <v>2696</v>
      </c>
      <c r="B976" s="18" t="s">
        <v>1883</v>
      </c>
      <c r="C976" s="18" t="s">
        <v>1884</v>
      </c>
      <c r="D976" s="18" t="s">
        <v>116</v>
      </c>
      <c r="E976" s="18" t="s">
        <v>114</v>
      </c>
      <c r="F976" s="18" t="s">
        <v>114</v>
      </c>
      <c r="G976" s="18" t="s">
        <v>116</v>
      </c>
      <c r="H976" s="18" t="s">
        <v>114</v>
      </c>
      <c r="J976" s="18">
        <v>-0.4</v>
      </c>
      <c r="K976" s="18">
        <v>174.14078000000001</v>
      </c>
      <c r="L976" s="18">
        <v>175.14801</v>
      </c>
      <c r="M976" s="18">
        <v>7.7380000000000004</v>
      </c>
      <c r="N976" s="18">
        <v>16788473.390000001</v>
      </c>
      <c r="O976" s="18">
        <v>4</v>
      </c>
      <c r="P976" s="18">
        <v>0</v>
      </c>
      <c r="S976" s="18" t="s">
        <v>118</v>
      </c>
      <c r="T976" s="18">
        <v>1</v>
      </c>
      <c r="U976" s="18" t="s">
        <v>121</v>
      </c>
      <c r="V976" s="18" t="b">
        <v>0</v>
      </c>
      <c r="W976" s="20">
        <v>0.51851851851851805</v>
      </c>
      <c r="X976" s="20">
        <v>0.5625</v>
      </c>
      <c r="Y976" s="19">
        <v>724030895.50197697</v>
      </c>
      <c r="Z976" s="19">
        <v>348077014.30644101</v>
      </c>
      <c r="AA976" s="19">
        <v>302507.99905691098</v>
      </c>
      <c r="AB976" s="19">
        <v>81474.388556081496</v>
      </c>
      <c r="AC976" s="19">
        <v>531524463.83509499</v>
      </c>
      <c r="AD976" s="19">
        <v>53256963.105920203</v>
      </c>
      <c r="AE976" s="19">
        <v>93066.8435548751</v>
      </c>
      <c r="AF976" s="19">
        <v>246797.54089740699</v>
      </c>
      <c r="AG976" s="19">
        <v>170472897.525857</v>
      </c>
      <c r="AH976" s="19">
        <v>161936172.708709</v>
      </c>
      <c r="AI976" s="19">
        <v>47802.709287413403</v>
      </c>
      <c r="AJ976" s="19">
        <v>37762.133882739698</v>
      </c>
      <c r="AK976" s="19">
        <v>732560552.62326801</v>
      </c>
      <c r="AL976" s="19">
        <v>187445.37779147099</v>
      </c>
      <c r="AM976" s="19">
        <v>237376434.92296901</v>
      </c>
      <c r="AN976" s="19">
        <v>248377167.491815</v>
      </c>
      <c r="AO976" s="19">
        <v>74138.1008370583</v>
      </c>
      <c r="AP976" s="19">
        <v>58502.331954147201</v>
      </c>
      <c r="AQ976" s="19">
        <v>80515.804096136198</v>
      </c>
      <c r="AR976" s="19">
        <v>145826678.025509</v>
      </c>
      <c r="AS976" s="19">
        <v>258677875.86779401</v>
      </c>
      <c r="AT976" s="19">
        <v>198292922.92503899</v>
      </c>
      <c r="AU976" s="19">
        <v>139624.610384292</v>
      </c>
      <c r="AV976" s="19">
        <v>57029.357966701697</v>
      </c>
      <c r="AW976" s="19">
        <v>236338729.05504099</v>
      </c>
      <c r="AX976" s="19">
        <v>40601329.529849097</v>
      </c>
      <c r="AY976" s="19">
        <v>165758.196350452</v>
      </c>
      <c r="AZ976" s="19">
        <v>107552.178623912</v>
      </c>
      <c r="BA976" s="19">
        <v>101341.77104336501</v>
      </c>
      <c r="BB976" s="19">
        <v>660494083.38258898</v>
      </c>
      <c r="BC976" s="19">
        <v>151127988.37392199</v>
      </c>
      <c r="BD976" s="19">
        <v>380902667.516128</v>
      </c>
      <c r="BE976" s="19">
        <v>178704.60351362301</v>
      </c>
      <c r="BF976" s="19">
        <v>168766.74855896301</v>
      </c>
      <c r="BG976" s="19">
        <v>552266452.26596296</v>
      </c>
      <c r="BH976" s="19">
        <v>331700545.25567198</v>
      </c>
      <c r="BI976" s="19">
        <v>173787178.87734801</v>
      </c>
      <c r="BJ976" s="19">
        <v>170767539.080854</v>
      </c>
      <c r="BK976" s="19">
        <v>262656905.386154</v>
      </c>
      <c r="BL976" s="19">
        <v>60370.032756194603</v>
      </c>
      <c r="BM976" s="19">
        <v>473323420.17429298</v>
      </c>
      <c r="BN976" s="19">
        <v>51593.885876908498</v>
      </c>
      <c r="BO976" s="19">
        <v>838413213.24884796</v>
      </c>
      <c r="BP976" s="19">
        <v>175624679.97641101</v>
      </c>
      <c r="BQ976" s="19">
        <v>85057.759169334604</v>
      </c>
      <c r="BR976" s="19">
        <v>138837.29432782999</v>
      </c>
      <c r="BS976" s="19">
        <v>74680.910813464201</v>
      </c>
      <c r="BT976" s="19">
        <v>1070676097.75612</v>
      </c>
      <c r="BU976" s="19">
        <v>451512200.03687602</v>
      </c>
      <c r="BV976" s="19">
        <v>153866116.54627901</v>
      </c>
      <c r="BW976" s="19">
        <v>109748.893649866</v>
      </c>
      <c r="BX976" s="19">
        <v>127461052.73740099</v>
      </c>
      <c r="BY976" s="19">
        <v>157145034.60750201</v>
      </c>
      <c r="BZ976" s="19">
        <v>140977274.02137601</v>
      </c>
      <c r="CA976" s="19">
        <v>79644.185807155198</v>
      </c>
      <c r="CB976" s="19">
        <v>56280.262764906503</v>
      </c>
      <c r="CC976" s="19">
        <v>42452.059625298898</v>
      </c>
      <c r="CD976" s="19">
        <v>42378.606606679503</v>
      </c>
      <c r="CE976" s="19">
        <v>231589256.89935401</v>
      </c>
    </row>
    <row r="977" spans="1:83">
      <c r="A977" s="18">
        <v>2697</v>
      </c>
      <c r="C977" s="18" t="s">
        <v>1885</v>
      </c>
      <c r="D977" s="18" t="s">
        <v>116</v>
      </c>
      <c r="E977" s="18" t="s">
        <v>114</v>
      </c>
      <c r="F977" s="18" t="s">
        <v>114</v>
      </c>
      <c r="G977" s="18" t="s">
        <v>114</v>
      </c>
      <c r="H977" s="18" t="s">
        <v>114</v>
      </c>
      <c r="J977" s="18">
        <v>-0.04</v>
      </c>
      <c r="K977" s="18">
        <v>907.47661000000005</v>
      </c>
      <c r="L977" s="18">
        <v>303.49950999999999</v>
      </c>
      <c r="M977" s="18">
        <v>4.5019999999999998</v>
      </c>
      <c r="N977" s="18">
        <v>16785938.23</v>
      </c>
      <c r="O977" s="18">
        <v>0</v>
      </c>
      <c r="P977" s="18">
        <v>0</v>
      </c>
      <c r="S977" s="18" t="s">
        <v>118</v>
      </c>
      <c r="T977" s="18">
        <v>2</v>
      </c>
      <c r="U977" s="18" t="s">
        <v>802</v>
      </c>
      <c r="V977" s="18" t="b">
        <v>0</v>
      </c>
      <c r="W977" s="20">
        <v>0.37037037037037002</v>
      </c>
      <c r="X977" s="20">
        <v>0.53125</v>
      </c>
      <c r="Y977" s="19">
        <v>53595277.061873198</v>
      </c>
      <c r="Z977" s="19">
        <v>89712.935311184003</v>
      </c>
      <c r="AA977" s="19">
        <v>302507.99905691098</v>
      </c>
      <c r="AB977" s="19">
        <v>81474.388556081496</v>
      </c>
      <c r="AC977" s="19">
        <v>202761.79347830301</v>
      </c>
      <c r="AD977" s="19">
        <v>55143.880361755</v>
      </c>
      <c r="AE977" s="19">
        <v>93066.8435548751</v>
      </c>
      <c r="AF977" s="19">
        <v>246797.54089740699</v>
      </c>
      <c r="AG977" s="19">
        <v>64152.505638069299</v>
      </c>
      <c r="AH977" s="19">
        <v>213770.07762069799</v>
      </c>
      <c r="AI977" s="19">
        <v>5394217.5577009805</v>
      </c>
      <c r="AJ977" s="19">
        <v>37762.133882739698</v>
      </c>
      <c r="AK977" s="19">
        <v>164147.76214103101</v>
      </c>
      <c r="AL977" s="19">
        <v>187445.37779147099</v>
      </c>
      <c r="AM977" s="19">
        <v>24077781.8656695</v>
      </c>
      <c r="AN977" s="19">
        <v>56878698.108514801</v>
      </c>
      <c r="AO977" s="19">
        <v>74138.1008370583</v>
      </c>
      <c r="AP977" s="19">
        <v>58502.331954147201</v>
      </c>
      <c r="AQ977" s="19">
        <v>96771504.736060604</v>
      </c>
      <c r="AR977" s="19">
        <v>109791209.29480299</v>
      </c>
      <c r="AS977" s="19">
        <v>29855227.4565368</v>
      </c>
      <c r="AT977" s="19">
        <v>759838038.39973199</v>
      </c>
      <c r="AU977" s="19">
        <v>139624.610384292</v>
      </c>
      <c r="AV977" s="19">
        <v>417704765.98941398</v>
      </c>
      <c r="AW977" s="19">
        <v>348457660.57249099</v>
      </c>
      <c r="AX977" s="19">
        <v>73579.681769493298</v>
      </c>
      <c r="AY977" s="19">
        <v>165758.196350452</v>
      </c>
      <c r="AZ977" s="19">
        <v>107552.178623912</v>
      </c>
      <c r="BA977" s="19">
        <v>101341.77104336501</v>
      </c>
      <c r="BB977" s="19">
        <v>211094.34997347501</v>
      </c>
      <c r="BC977" s="19">
        <v>62937.009110873303</v>
      </c>
      <c r="BD977" s="19">
        <v>130916.54913210199</v>
      </c>
      <c r="BE977" s="19">
        <v>178704.60351362301</v>
      </c>
      <c r="BF977" s="19">
        <v>168766.74855896301</v>
      </c>
      <c r="BG977" s="19">
        <v>142987.251866862</v>
      </c>
      <c r="BH977" s="19">
        <v>8347858.9797099</v>
      </c>
      <c r="BI977" s="19">
        <v>47030.709569134902</v>
      </c>
      <c r="BJ977" s="19">
        <v>40620.2248290192</v>
      </c>
      <c r="BK977" s="19">
        <v>49623468.451836102</v>
      </c>
      <c r="BL977" s="19">
        <v>60370.032756194603</v>
      </c>
      <c r="BM977" s="19">
        <v>243435967.52127501</v>
      </c>
      <c r="BN977" s="19">
        <v>38493817.871512897</v>
      </c>
      <c r="BO977" s="19">
        <v>209591.61585109399</v>
      </c>
      <c r="BP977" s="19">
        <v>8248327.412091</v>
      </c>
      <c r="BQ977" s="19">
        <v>10612260.1712495</v>
      </c>
      <c r="BR977" s="19">
        <v>138837.29432782999</v>
      </c>
      <c r="BS977" s="19">
        <v>5845151.5503814798</v>
      </c>
      <c r="BT977" s="19">
        <v>84632.417955647994</v>
      </c>
      <c r="BU977" s="19">
        <v>197168053.071226</v>
      </c>
      <c r="BV977" s="19">
        <v>8261595.3310631802</v>
      </c>
      <c r="BW977" s="19">
        <v>22846775.646859799</v>
      </c>
      <c r="BX977" s="19">
        <v>6397948.2186619304</v>
      </c>
      <c r="BY977" s="19">
        <v>10946784.443492301</v>
      </c>
      <c r="BZ977" s="19">
        <v>184924466.28492799</v>
      </c>
      <c r="CA977" s="19">
        <v>635665808.45959699</v>
      </c>
      <c r="CB977" s="19">
        <v>120265876.397387</v>
      </c>
      <c r="CC977" s="19">
        <v>42452.059625298898</v>
      </c>
      <c r="CD977" s="19">
        <v>11542321.393174499</v>
      </c>
      <c r="CE977" s="19">
        <v>318717928.90644503</v>
      </c>
    </row>
    <row r="978" spans="1:83">
      <c r="A978" s="18">
        <v>2699</v>
      </c>
      <c r="B978" s="18" t="s">
        <v>1886</v>
      </c>
      <c r="C978" s="18" t="s">
        <v>1887</v>
      </c>
      <c r="D978" s="18" t="s">
        <v>116</v>
      </c>
      <c r="E978" s="18" t="s">
        <v>114</v>
      </c>
      <c r="F978" s="18" t="s">
        <v>114</v>
      </c>
      <c r="G978" s="18" t="s">
        <v>116</v>
      </c>
      <c r="H978" s="18" t="s">
        <v>114</v>
      </c>
      <c r="J978" s="18">
        <v>-1.02</v>
      </c>
      <c r="K978" s="18">
        <v>290.20902999999998</v>
      </c>
      <c r="L978" s="18">
        <v>291.21631000000002</v>
      </c>
      <c r="M978" s="18">
        <v>7.6429999999999998</v>
      </c>
      <c r="N978" s="18">
        <v>16751047.619999999</v>
      </c>
      <c r="O978" s="18">
        <v>1</v>
      </c>
      <c r="P978" s="18">
        <v>0</v>
      </c>
      <c r="S978" s="18" t="s">
        <v>118</v>
      </c>
      <c r="T978" s="18">
        <v>6</v>
      </c>
      <c r="U978" s="18" t="s">
        <v>802</v>
      </c>
      <c r="V978" s="18" t="b">
        <v>0</v>
      </c>
      <c r="W978" s="20">
        <v>1</v>
      </c>
      <c r="X978" s="20">
        <v>1</v>
      </c>
      <c r="Y978" s="19">
        <v>215668754.03426099</v>
      </c>
      <c r="Z978" s="19">
        <v>457396181.53476101</v>
      </c>
      <c r="AA978" s="19">
        <v>190342928.95985299</v>
      </c>
      <c r="AB978" s="19">
        <v>116254668.136547</v>
      </c>
      <c r="AC978" s="19">
        <v>56094051.752318397</v>
      </c>
      <c r="AD978" s="19">
        <v>28451916.399647199</v>
      </c>
      <c r="AE978" s="19">
        <v>160334306.80764201</v>
      </c>
      <c r="AF978" s="19">
        <v>130212292.459334</v>
      </c>
      <c r="AG978" s="19">
        <v>348199116.533279</v>
      </c>
      <c r="AH978" s="19">
        <v>333477930.44632697</v>
      </c>
      <c r="AI978" s="19">
        <v>420642109.68422699</v>
      </c>
      <c r="AJ978" s="19">
        <v>132907837.80185901</v>
      </c>
      <c r="AK978" s="19">
        <v>69409029.8708992</v>
      </c>
      <c r="AL978" s="19">
        <v>140294322.15755501</v>
      </c>
      <c r="AM978" s="19">
        <v>462666869.285891</v>
      </c>
      <c r="AN978" s="19">
        <v>304025227.54175901</v>
      </c>
      <c r="AO978" s="19">
        <v>30465161.590486601</v>
      </c>
      <c r="AP978" s="19">
        <v>83468303.064118207</v>
      </c>
      <c r="AQ978" s="19">
        <v>100128270.68585201</v>
      </c>
      <c r="AR978" s="19">
        <v>90527654.656070605</v>
      </c>
      <c r="AS978" s="19">
        <v>143730560.094421</v>
      </c>
      <c r="AT978" s="19">
        <v>116303457.80923501</v>
      </c>
      <c r="AU978" s="19">
        <v>154765763.446812</v>
      </c>
      <c r="AV978" s="19">
        <v>182939564.238655</v>
      </c>
      <c r="AW978" s="19">
        <v>147922051.954716</v>
      </c>
      <c r="AX978" s="19">
        <v>183308859.652877</v>
      </c>
      <c r="AY978" s="19">
        <v>97688852.294427395</v>
      </c>
      <c r="AZ978" s="19">
        <v>69308905.576494306</v>
      </c>
      <c r="BA978" s="19">
        <v>256112582.98550501</v>
      </c>
      <c r="BB978" s="19">
        <v>19957328.646551501</v>
      </c>
      <c r="BC978" s="19">
        <v>546004106.77657104</v>
      </c>
      <c r="BD978" s="19">
        <v>216529890.33489901</v>
      </c>
      <c r="BE978" s="19">
        <v>27215059.4415402</v>
      </c>
      <c r="BF978" s="19">
        <v>176357341.11352801</v>
      </c>
      <c r="BG978" s="19">
        <v>137477558.385254</v>
      </c>
      <c r="BH978" s="19">
        <v>103948942.02846199</v>
      </c>
      <c r="BI978" s="19">
        <v>108999292.686601</v>
      </c>
      <c r="BJ978" s="19">
        <v>361005260.80348098</v>
      </c>
      <c r="BK978" s="19">
        <v>158776875.59151399</v>
      </c>
      <c r="BL978" s="19">
        <v>94450844.050436407</v>
      </c>
      <c r="BM978" s="19">
        <v>285518794.66966701</v>
      </c>
      <c r="BN978" s="19">
        <v>113768018.552221</v>
      </c>
      <c r="BO978" s="19">
        <v>7045302.0638760403</v>
      </c>
      <c r="BP978" s="19">
        <v>114838645.212455</v>
      </c>
      <c r="BQ978" s="19">
        <v>283867187.71268803</v>
      </c>
      <c r="BR978" s="19">
        <v>204229265.957142</v>
      </c>
      <c r="BS978" s="19">
        <v>331083992.40196502</v>
      </c>
      <c r="BT978" s="19">
        <v>275071327.22961497</v>
      </c>
      <c r="BU978" s="19">
        <v>74353521.142209604</v>
      </c>
      <c r="BV978" s="19">
        <v>677548768.45723796</v>
      </c>
      <c r="BW978" s="19">
        <v>340049143.06308401</v>
      </c>
      <c r="BX978" s="19">
        <v>63315420.174640901</v>
      </c>
      <c r="BY978" s="19">
        <v>71790051.959406301</v>
      </c>
      <c r="BZ978" s="19">
        <v>408743490.64731598</v>
      </c>
      <c r="CA978" s="19">
        <v>263244409.780137</v>
      </c>
      <c r="CB978" s="19">
        <v>67810812.835518405</v>
      </c>
      <c r="CC978" s="19">
        <v>170735760.06884199</v>
      </c>
      <c r="CD978" s="19">
        <v>426674252.70158499</v>
      </c>
      <c r="CE978" s="19">
        <v>285003981.079732</v>
      </c>
    </row>
    <row r="979" spans="1:83">
      <c r="A979" s="18">
        <v>2700</v>
      </c>
      <c r="C979" s="18" t="s">
        <v>1888</v>
      </c>
      <c r="D979" s="18" t="s">
        <v>116</v>
      </c>
      <c r="E979" s="18" t="s">
        <v>114</v>
      </c>
      <c r="F979" s="18" t="s">
        <v>114</v>
      </c>
      <c r="G979" s="18" t="s">
        <v>114</v>
      </c>
      <c r="H979" s="18" t="s">
        <v>114</v>
      </c>
      <c r="J979" s="18">
        <v>-0.15</v>
      </c>
      <c r="K979" s="18">
        <v>1091.5984699999999</v>
      </c>
      <c r="L979" s="18">
        <v>364.87340999999998</v>
      </c>
      <c r="M979" s="18">
        <v>3.5489999999999999</v>
      </c>
      <c r="N979" s="18">
        <v>16743745.939999999</v>
      </c>
      <c r="O979" s="18">
        <v>0</v>
      </c>
      <c r="P979" s="18">
        <v>0</v>
      </c>
      <c r="S979" s="18" t="s">
        <v>118</v>
      </c>
      <c r="T979" s="18">
        <v>2</v>
      </c>
      <c r="U979" s="18" t="s">
        <v>802</v>
      </c>
      <c r="V979" s="18" t="b">
        <v>0</v>
      </c>
      <c r="W979" s="20">
        <v>0.592592592592593</v>
      </c>
      <c r="X979" s="20">
        <v>0.65625</v>
      </c>
      <c r="Y979" s="19">
        <v>40523017.167683601</v>
      </c>
      <c r="Z979" s="19">
        <v>89712.935311184003</v>
      </c>
      <c r="AA979" s="19">
        <v>302507.99905691098</v>
      </c>
      <c r="AB979" s="19">
        <v>81474.388556081496</v>
      </c>
      <c r="AC979" s="19">
        <v>202761.79347830301</v>
      </c>
      <c r="AD979" s="19">
        <v>14413240.456056099</v>
      </c>
      <c r="AE979" s="19">
        <v>93066.8435548751</v>
      </c>
      <c r="AF979" s="19">
        <v>246797.54089740699</v>
      </c>
      <c r="AG979" s="19">
        <v>64152.505638069299</v>
      </c>
      <c r="AH979" s="19">
        <v>213770.07762069799</v>
      </c>
      <c r="AI979" s="19">
        <v>27507882.679411501</v>
      </c>
      <c r="AJ979" s="19">
        <v>8869492.22203012</v>
      </c>
      <c r="AK979" s="19">
        <v>291394161.81062299</v>
      </c>
      <c r="AL979" s="19">
        <v>157398618.62496999</v>
      </c>
      <c r="AM979" s="19">
        <v>29284664.0389047</v>
      </c>
      <c r="AN979" s="19">
        <v>341827822.22466099</v>
      </c>
      <c r="AO979" s="19">
        <v>74138.1008370583</v>
      </c>
      <c r="AP979" s="19">
        <v>171969117.555998</v>
      </c>
      <c r="AQ979" s="19">
        <v>24442915.975961499</v>
      </c>
      <c r="AR979" s="19">
        <v>116011673.424962</v>
      </c>
      <c r="AS979" s="19">
        <v>10087639.784481101</v>
      </c>
      <c r="AT979" s="19">
        <v>79254892.604356006</v>
      </c>
      <c r="AU979" s="19">
        <v>139624.610384292</v>
      </c>
      <c r="AV979" s="19">
        <v>719550467.78546906</v>
      </c>
      <c r="AW979" s="19">
        <v>205126879.475876</v>
      </c>
      <c r="AX979" s="19">
        <v>42830014.559648201</v>
      </c>
      <c r="AY979" s="19">
        <v>165758.196350452</v>
      </c>
      <c r="AZ979" s="19">
        <v>107552.178623912</v>
      </c>
      <c r="BA979" s="19">
        <v>101341.77104336501</v>
      </c>
      <c r="BB979" s="19">
        <v>20786774.561750401</v>
      </c>
      <c r="BC979" s="19">
        <v>101411975.08148301</v>
      </c>
      <c r="BD979" s="19">
        <v>130916.54913210199</v>
      </c>
      <c r="BE979" s="19">
        <v>12749354.476688599</v>
      </c>
      <c r="BF979" s="19">
        <v>168766.74855896301</v>
      </c>
      <c r="BG979" s="19">
        <v>51780932.9402005</v>
      </c>
      <c r="BH979" s="19">
        <v>65898566.577666901</v>
      </c>
      <c r="BI979" s="19">
        <v>11436753.383024201</v>
      </c>
      <c r="BJ979" s="19">
        <v>158187626.29159701</v>
      </c>
      <c r="BK979" s="19">
        <v>97048.858051087198</v>
      </c>
      <c r="BL979" s="19">
        <v>29167804.299513899</v>
      </c>
      <c r="BM979" s="19">
        <v>121119395.062746</v>
      </c>
      <c r="BN979" s="19">
        <v>9632499.7571639903</v>
      </c>
      <c r="BO979" s="19">
        <v>209591.61585109399</v>
      </c>
      <c r="BP979" s="19">
        <v>65903224.221071497</v>
      </c>
      <c r="BQ979" s="19">
        <v>27517170.092970099</v>
      </c>
      <c r="BR979" s="19">
        <v>121039203.293089</v>
      </c>
      <c r="BS979" s="19">
        <v>70851845.433901697</v>
      </c>
      <c r="BT979" s="19">
        <v>84632.417955647994</v>
      </c>
      <c r="BU979" s="19">
        <v>77863.992415903005</v>
      </c>
      <c r="BV979" s="19">
        <v>59238198.504729301</v>
      </c>
      <c r="BW979" s="19">
        <v>109748.893649866</v>
      </c>
      <c r="BX979" s="19">
        <v>12284694.799803</v>
      </c>
      <c r="BY979" s="19">
        <v>20152097.523392599</v>
      </c>
      <c r="BZ979" s="19">
        <v>10794326.538649</v>
      </c>
      <c r="CA979" s="19">
        <v>79644.185807155198</v>
      </c>
      <c r="CB979" s="19">
        <v>38332123.400494203</v>
      </c>
      <c r="CC979" s="19">
        <v>42452.059625298898</v>
      </c>
      <c r="CD979" s="19">
        <v>422375877.35075599</v>
      </c>
      <c r="CE979" s="19">
        <v>22680190.326678298</v>
      </c>
    </row>
    <row r="980" spans="1:83">
      <c r="A980" s="18">
        <v>2973</v>
      </c>
      <c r="C980" s="18" t="s">
        <v>1889</v>
      </c>
      <c r="D980" s="18" t="s">
        <v>116</v>
      </c>
      <c r="E980" s="18" t="s">
        <v>114</v>
      </c>
      <c r="F980" s="18" t="s">
        <v>114</v>
      </c>
      <c r="G980" s="18" t="s">
        <v>114</v>
      </c>
      <c r="H980" s="18" t="s">
        <v>114</v>
      </c>
      <c r="J980" s="18">
        <v>-2.94</v>
      </c>
      <c r="K980" s="18">
        <v>273.96489000000003</v>
      </c>
      <c r="L980" s="18">
        <v>274.97228999999999</v>
      </c>
      <c r="M980" s="18">
        <v>1.2210000000000001</v>
      </c>
      <c r="N980" s="18">
        <v>16723681.199999999</v>
      </c>
      <c r="O980" s="18">
        <v>0</v>
      </c>
      <c r="P980" s="18">
        <v>0</v>
      </c>
      <c r="S980" s="18" t="s">
        <v>118</v>
      </c>
      <c r="T980" s="18">
        <v>2</v>
      </c>
      <c r="U980" s="18" t="s">
        <v>802</v>
      </c>
      <c r="V980" s="18" t="b">
        <v>0</v>
      </c>
      <c r="W980" s="20">
        <v>0.66666666666666696</v>
      </c>
      <c r="X980" s="20">
        <v>0.59375</v>
      </c>
      <c r="Y980" s="19">
        <v>374582079.393794</v>
      </c>
      <c r="Z980" s="19">
        <v>607792229.94349396</v>
      </c>
      <c r="AA980" s="19">
        <v>47305015.864483498</v>
      </c>
      <c r="AB980" s="19">
        <v>649487854.06467497</v>
      </c>
      <c r="AC980" s="19">
        <v>1294769679.82865</v>
      </c>
      <c r="AD980" s="19">
        <v>55143.880361755</v>
      </c>
      <c r="AE980" s="19">
        <v>106885074.294314</v>
      </c>
      <c r="AF980" s="19">
        <v>539879443.50598097</v>
      </c>
      <c r="AG980" s="19">
        <v>64152.505638069299</v>
      </c>
      <c r="AH980" s="19">
        <v>661614052.09106302</v>
      </c>
      <c r="AI980" s="19">
        <v>47802.709287413403</v>
      </c>
      <c r="AJ980" s="19">
        <v>37762.133882739698</v>
      </c>
      <c r="AK980" s="19">
        <v>971158376.37806594</v>
      </c>
      <c r="AL980" s="19">
        <v>1073010110.84745</v>
      </c>
      <c r="AM980" s="19">
        <v>135229370.60915899</v>
      </c>
      <c r="AN980" s="19">
        <v>73007.899572116206</v>
      </c>
      <c r="AO980" s="19">
        <v>404690092.98624003</v>
      </c>
      <c r="AP980" s="19">
        <v>306892824.84823799</v>
      </c>
      <c r="AQ980" s="19">
        <v>80515.804096136198</v>
      </c>
      <c r="AR980" s="19">
        <v>49832.672295953402</v>
      </c>
      <c r="AS980" s="19">
        <v>72318.6274561951</v>
      </c>
      <c r="AT980" s="19">
        <v>60071.0548945306</v>
      </c>
      <c r="AU980" s="19">
        <v>435003398.262254</v>
      </c>
      <c r="AV980" s="19">
        <v>90679894.910266995</v>
      </c>
      <c r="AW980" s="19">
        <v>73633711.814222202</v>
      </c>
      <c r="AX980" s="19">
        <v>790307546.92646301</v>
      </c>
      <c r="AY980" s="19">
        <v>1228689270.47294</v>
      </c>
      <c r="AZ980" s="19">
        <v>107552.178623912</v>
      </c>
      <c r="BA980" s="19">
        <v>285940213.32559001</v>
      </c>
      <c r="BB980" s="19">
        <v>580624387.395684</v>
      </c>
      <c r="BC980" s="19">
        <v>793136857.97552097</v>
      </c>
      <c r="BD980" s="19">
        <v>920075689.69115698</v>
      </c>
      <c r="BE980" s="19">
        <v>883926078.92614996</v>
      </c>
      <c r="BF980" s="19">
        <v>1087503934.97311</v>
      </c>
      <c r="BG980" s="19">
        <v>142987.251866862</v>
      </c>
      <c r="BH980" s="19">
        <v>66844.4046139891</v>
      </c>
      <c r="BI980" s="19">
        <v>47030.709569134902</v>
      </c>
      <c r="BJ980" s="19">
        <v>330823419.249282</v>
      </c>
      <c r="BK980" s="19">
        <v>226489841.04881001</v>
      </c>
      <c r="BL980" s="19">
        <v>322499507.79815298</v>
      </c>
      <c r="BM980" s="19">
        <v>206021961.612699</v>
      </c>
      <c r="BN980" s="19">
        <v>51593.885876908498</v>
      </c>
      <c r="BO980" s="19">
        <v>929645043.00247002</v>
      </c>
      <c r="BP980" s="19">
        <v>49023.555370657697</v>
      </c>
      <c r="BQ980" s="19">
        <v>346254645.51221699</v>
      </c>
      <c r="BR980" s="19">
        <v>1152642994.4663401</v>
      </c>
      <c r="BS980" s="19">
        <v>927049209.03079605</v>
      </c>
      <c r="BT980" s="19">
        <v>437478245.56152099</v>
      </c>
      <c r="BU980" s="19">
        <v>126098133.199384</v>
      </c>
      <c r="BV980" s="19">
        <v>53677.024710943901</v>
      </c>
      <c r="BW980" s="19">
        <v>109748.893649866</v>
      </c>
      <c r="BX980" s="19">
        <v>351525828.24969602</v>
      </c>
      <c r="BY980" s="19">
        <v>64359.7441030021</v>
      </c>
      <c r="BZ980" s="19">
        <v>62077.4003332969</v>
      </c>
      <c r="CA980" s="19">
        <v>151202107.468532</v>
      </c>
      <c r="CB980" s="19">
        <v>56280.262764906503</v>
      </c>
      <c r="CC980" s="19">
        <v>42452.059625298898</v>
      </c>
      <c r="CD980" s="19">
        <v>42378.606606679503</v>
      </c>
      <c r="CE980" s="19">
        <v>182072856.42050901</v>
      </c>
    </row>
    <row r="981" spans="1:83">
      <c r="A981" s="18">
        <v>2704</v>
      </c>
      <c r="B981" s="18" t="s">
        <v>1890</v>
      </c>
      <c r="C981" s="18" t="s">
        <v>1891</v>
      </c>
      <c r="D981" s="18" t="s">
        <v>116</v>
      </c>
      <c r="E981" s="18" t="s">
        <v>114</v>
      </c>
      <c r="F981" s="18" t="s">
        <v>114</v>
      </c>
      <c r="G981" s="18" t="s">
        <v>116</v>
      </c>
      <c r="H981" s="18" t="s">
        <v>114</v>
      </c>
      <c r="J981" s="18">
        <v>0.11</v>
      </c>
      <c r="K981" s="18">
        <v>101.12045999999999</v>
      </c>
      <c r="L981" s="18">
        <v>102.12779999999999</v>
      </c>
      <c r="M981" s="18">
        <v>1.06</v>
      </c>
      <c r="N981" s="18">
        <v>16717403.220000001</v>
      </c>
      <c r="O981" s="18">
        <v>3</v>
      </c>
      <c r="P981" s="18">
        <v>0</v>
      </c>
      <c r="S981" s="18" t="s">
        <v>118</v>
      </c>
      <c r="T981" s="18">
        <v>1</v>
      </c>
      <c r="U981" s="18" t="s">
        <v>802</v>
      </c>
      <c r="V981" s="18" t="b">
        <v>1</v>
      </c>
      <c r="W981" s="20">
        <v>0.96296296296296302</v>
      </c>
      <c r="X981" s="20">
        <v>0.90625</v>
      </c>
      <c r="Y981" s="19">
        <v>753353287.18850994</v>
      </c>
      <c r="Z981" s="19">
        <v>395880341.32769901</v>
      </c>
      <c r="AA981" s="19">
        <v>1163817955.5256701</v>
      </c>
      <c r="AB981" s="19">
        <v>569640877.48871005</v>
      </c>
      <c r="AC981" s="19">
        <v>844919008.95841599</v>
      </c>
      <c r="AD981" s="19">
        <v>183914277.12273201</v>
      </c>
      <c r="AE981" s="19">
        <v>217681108.75055501</v>
      </c>
      <c r="AF981" s="19">
        <v>522512945.01735598</v>
      </c>
      <c r="AG981" s="19">
        <v>259899011.256111</v>
      </c>
      <c r="AH981" s="19">
        <v>2136265592.5697899</v>
      </c>
      <c r="AI981" s="19">
        <v>237146059.57625401</v>
      </c>
      <c r="AJ981" s="19">
        <v>37762.133882739698</v>
      </c>
      <c r="AK981" s="19">
        <v>698270401.05722296</v>
      </c>
      <c r="AL981" s="19">
        <v>1055864664.1438299</v>
      </c>
      <c r="AM981" s="19">
        <v>520185282.62244397</v>
      </c>
      <c r="AN981" s="19">
        <v>344128181.96917498</v>
      </c>
      <c r="AO981" s="19">
        <v>387021430.54645801</v>
      </c>
      <c r="AP981" s="19">
        <v>317028514.51543498</v>
      </c>
      <c r="AQ981" s="19">
        <v>402365783.635629</v>
      </c>
      <c r="AR981" s="19">
        <v>239190421.58945701</v>
      </c>
      <c r="AS981" s="19">
        <v>347100062.52924198</v>
      </c>
      <c r="AT981" s="19">
        <v>330806537.83732098</v>
      </c>
      <c r="AU981" s="19">
        <v>917814070.336344</v>
      </c>
      <c r="AV981" s="19">
        <v>183007039.10501</v>
      </c>
      <c r="AW981" s="19">
        <v>561918108.50603294</v>
      </c>
      <c r="AX981" s="19">
        <v>454101967.90586102</v>
      </c>
      <c r="AY981" s="19">
        <v>560938900.85538101</v>
      </c>
      <c r="AZ981" s="19">
        <v>462377626.447438</v>
      </c>
      <c r="BA981" s="19">
        <v>334286632.22118002</v>
      </c>
      <c r="BB981" s="19">
        <v>1335285877.2807901</v>
      </c>
      <c r="BC981" s="19">
        <v>223425018.30621201</v>
      </c>
      <c r="BD981" s="19">
        <v>853333031.27167106</v>
      </c>
      <c r="BE981" s="19">
        <v>2251203264.2238898</v>
      </c>
      <c r="BF981" s="19">
        <v>404754233.27722198</v>
      </c>
      <c r="BG981" s="19">
        <v>699073659.86775696</v>
      </c>
      <c r="BH981" s="19">
        <v>293176721.44441199</v>
      </c>
      <c r="BI981" s="19">
        <v>47030.709569134902</v>
      </c>
      <c r="BJ981" s="19">
        <v>40620.2248290192</v>
      </c>
      <c r="BK981" s="19">
        <v>450375918.68223399</v>
      </c>
      <c r="BL981" s="19">
        <v>317143233.90624499</v>
      </c>
      <c r="BM981" s="19">
        <v>396957239.83326203</v>
      </c>
      <c r="BN981" s="19">
        <v>454566632.45140898</v>
      </c>
      <c r="BO981" s="19">
        <v>1238877050.7367699</v>
      </c>
      <c r="BP981" s="19">
        <v>387219782.49742001</v>
      </c>
      <c r="BQ981" s="19">
        <v>613908988.20915306</v>
      </c>
      <c r="BR981" s="19">
        <v>925813754.74041295</v>
      </c>
      <c r="BS981" s="19">
        <v>335096063.06041998</v>
      </c>
      <c r="BT981" s="19">
        <v>460730688.35381699</v>
      </c>
      <c r="BU981" s="19">
        <v>494527288.39756799</v>
      </c>
      <c r="BV981" s="19">
        <v>257527028.05334699</v>
      </c>
      <c r="BW981" s="19">
        <v>109748.893649866</v>
      </c>
      <c r="BX981" s="19">
        <v>395106807.441742</v>
      </c>
      <c r="BY981" s="19">
        <v>325618325.63486803</v>
      </c>
      <c r="BZ981" s="19">
        <v>254826814.558503</v>
      </c>
      <c r="CA981" s="19">
        <v>387765775.101704</v>
      </c>
      <c r="CB981" s="19">
        <v>207979696.30772799</v>
      </c>
      <c r="CC981" s="19">
        <v>145693785.41455999</v>
      </c>
      <c r="CD981" s="19">
        <v>275363134.47552103</v>
      </c>
      <c r="CE981" s="19">
        <v>367891946.13139802</v>
      </c>
    </row>
    <row r="982" spans="1:83">
      <c r="A982" s="18">
        <v>2708</v>
      </c>
      <c r="C982" s="18" t="s">
        <v>1892</v>
      </c>
      <c r="D982" s="18" t="s">
        <v>116</v>
      </c>
      <c r="E982" s="18" t="s">
        <v>114</v>
      </c>
      <c r="F982" s="18" t="s">
        <v>114</v>
      </c>
      <c r="G982" s="18" t="s">
        <v>114</v>
      </c>
      <c r="H982" s="18" t="s">
        <v>114</v>
      </c>
      <c r="J982" s="18">
        <v>-0.56999999999999995</v>
      </c>
      <c r="K982" s="18">
        <v>629.34974</v>
      </c>
      <c r="L982" s="18">
        <v>315.68209999999999</v>
      </c>
      <c r="M982" s="18">
        <v>4.13</v>
      </c>
      <c r="N982" s="18">
        <v>16677872.109999999</v>
      </c>
      <c r="O982" s="18">
        <v>0</v>
      </c>
      <c r="P982" s="18">
        <v>0</v>
      </c>
      <c r="S982" s="18" t="s">
        <v>118</v>
      </c>
      <c r="T982" s="18">
        <v>1</v>
      </c>
      <c r="U982" s="18" t="s">
        <v>802</v>
      </c>
      <c r="V982" s="18" t="b">
        <v>0</v>
      </c>
      <c r="W982" s="20">
        <v>0.55555555555555602</v>
      </c>
      <c r="X982" s="20">
        <v>0.34375</v>
      </c>
      <c r="Y982" s="19">
        <v>211063.24240400901</v>
      </c>
      <c r="Z982" s="19">
        <v>89712.935311184003</v>
      </c>
      <c r="AA982" s="19">
        <v>302507.99905691098</v>
      </c>
      <c r="AB982" s="19">
        <v>81474.388556081496</v>
      </c>
      <c r="AC982" s="19">
        <v>151668689.42278799</v>
      </c>
      <c r="AD982" s="19">
        <v>55143.880361755</v>
      </c>
      <c r="AE982" s="19">
        <v>10437831.890504399</v>
      </c>
      <c r="AF982" s="19">
        <v>233256235.738619</v>
      </c>
      <c r="AG982" s="19">
        <v>64152.505638069299</v>
      </c>
      <c r="AH982" s="19">
        <v>213770.07762069799</v>
      </c>
      <c r="AI982" s="19">
        <v>8159830.5757001601</v>
      </c>
      <c r="AJ982" s="19">
        <v>15107004.424090199</v>
      </c>
      <c r="AK982" s="19">
        <v>115279796.906991</v>
      </c>
      <c r="AL982" s="19">
        <v>187445.37779147099</v>
      </c>
      <c r="AM982" s="19">
        <v>8709222.8427114692</v>
      </c>
      <c r="AN982" s="19">
        <v>527135411.13019502</v>
      </c>
      <c r="AO982" s="19">
        <v>74138.1008370583</v>
      </c>
      <c r="AP982" s="19">
        <v>38384737.227509797</v>
      </c>
      <c r="AQ982" s="19">
        <v>51329274.7029875</v>
      </c>
      <c r="AR982" s="19">
        <v>43711258.884541899</v>
      </c>
      <c r="AS982" s="19">
        <v>47609092.9973296</v>
      </c>
      <c r="AT982" s="19">
        <v>62078581.584356301</v>
      </c>
      <c r="AU982" s="19">
        <v>139624.610384292</v>
      </c>
      <c r="AV982" s="19">
        <v>484527439.678262</v>
      </c>
      <c r="AW982" s="19">
        <v>5289801.6455279803</v>
      </c>
      <c r="AX982" s="19">
        <v>73579.681769493298</v>
      </c>
      <c r="AY982" s="19">
        <v>165758.196350452</v>
      </c>
      <c r="AZ982" s="19">
        <v>128099889.837284</v>
      </c>
      <c r="BA982" s="19">
        <v>101341.77104336501</v>
      </c>
      <c r="BB982" s="19">
        <v>211094.34997347501</v>
      </c>
      <c r="BC982" s="19">
        <v>62937.009110873303</v>
      </c>
      <c r="BD982" s="19">
        <v>130916.54913210199</v>
      </c>
      <c r="BE982" s="19">
        <v>178704.60351362301</v>
      </c>
      <c r="BF982" s="19">
        <v>168766.74855896301</v>
      </c>
      <c r="BG982" s="19">
        <v>48898693.169679798</v>
      </c>
      <c r="BH982" s="19">
        <v>66844.4046139891</v>
      </c>
      <c r="BI982" s="19">
        <v>47030.709569134902</v>
      </c>
      <c r="BJ982" s="19">
        <v>40620.2248290192</v>
      </c>
      <c r="BK982" s="19">
        <v>97048.858051087198</v>
      </c>
      <c r="BL982" s="19">
        <v>422360544.33911002</v>
      </c>
      <c r="BM982" s="19">
        <v>56987010.5881496</v>
      </c>
      <c r="BN982" s="19">
        <v>51593.885876908498</v>
      </c>
      <c r="BO982" s="19">
        <v>209591.61585109399</v>
      </c>
      <c r="BP982" s="19">
        <v>616106223.55586803</v>
      </c>
      <c r="BQ982" s="19">
        <v>32643689.4460449</v>
      </c>
      <c r="BR982" s="19">
        <v>138837.29432782999</v>
      </c>
      <c r="BS982" s="19">
        <v>74680.910813464201</v>
      </c>
      <c r="BT982" s="19">
        <v>84632.417955647994</v>
      </c>
      <c r="BU982" s="19">
        <v>77863.992415903005</v>
      </c>
      <c r="BV982" s="19">
        <v>12620826.9093455</v>
      </c>
      <c r="BW982" s="19">
        <v>109748.893649866</v>
      </c>
      <c r="BX982" s="19">
        <v>60626.459295553897</v>
      </c>
      <c r="BY982" s="19">
        <v>115083020.680911</v>
      </c>
      <c r="BZ982" s="19">
        <v>62077.4003332969</v>
      </c>
      <c r="CA982" s="19">
        <v>79644.185807155198</v>
      </c>
      <c r="CB982" s="19">
        <v>56280.262764906503</v>
      </c>
      <c r="CC982" s="19">
        <v>18021555.3574658</v>
      </c>
      <c r="CD982" s="19">
        <v>263452335.03585801</v>
      </c>
      <c r="CE982" s="19">
        <v>61695926.5513767</v>
      </c>
    </row>
    <row r="983" spans="1:83">
      <c r="A983" s="18">
        <v>2712</v>
      </c>
      <c r="B983" s="18" t="s">
        <v>840</v>
      </c>
      <c r="C983" s="18" t="s">
        <v>841</v>
      </c>
      <c r="D983" s="18" t="s">
        <v>116</v>
      </c>
      <c r="E983" s="18" t="s">
        <v>114</v>
      </c>
      <c r="F983" s="18" t="s">
        <v>115</v>
      </c>
      <c r="G983" s="18" t="s">
        <v>116</v>
      </c>
      <c r="H983" s="18" t="s">
        <v>114</v>
      </c>
      <c r="J983" s="18">
        <v>0.22</v>
      </c>
      <c r="K983" s="18">
        <v>148.05246</v>
      </c>
      <c r="L983" s="18">
        <v>149.05974000000001</v>
      </c>
      <c r="M983" s="18">
        <v>6.6059999999999999</v>
      </c>
      <c r="N983" s="18">
        <v>16641279.689999999</v>
      </c>
      <c r="O983" s="18">
        <v>17</v>
      </c>
      <c r="P983" s="18">
        <v>0</v>
      </c>
      <c r="S983" s="18" t="s">
        <v>118</v>
      </c>
      <c r="T983" s="18">
        <v>3</v>
      </c>
      <c r="U983" s="18" t="s">
        <v>121</v>
      </c>
      <c r="V983" s="18" t="b">
        <v>0</v>
      </c>
      <c r="W983" s="20">
        <v>1</v>
      </c>
      <c r="X983" s="20">
        <v>1</v>
      </c>
      <c r="Y983" s="19">
        <v>687635280.21828997</v>
      </c>
      <c r="Z983" s="19">
        <v>278500248.967152</v>
      </c>
      <c r="AA983" s="19">
        <v>1514115634.48138</v>
      </c>
      <c r="AB983" s="19">
        <v>194979035.80777401</v>
      </c>
      <c r="AC983" s="19">
        <v>1554388647.08535</v>
      </c>
      <c r="AD983" s="19">
        <v>90625985.566201702</v>
      </c>
      <c r="AE983" s="19">
        <v>327214558.60786098</v>
      </c>
      <c r="AF983" s="19">
        <v>408575930.67717898</v>
      </c>
      <c r="AG983" s="19">
        <v>190566957.61662799</v>
      </c>
      <c r="AH983" s="19">
        <v>470032503.81616002</v>
      </c>
      <c r="AI983" s="19">
        <v>264082092.341452</v>
      </c>
      <c r="AJ983" s="19">
        <v>218078797.04822901</v>
      </c>
      <c r="AK983" s="19">
        <v>694532593.57787299</v>
      </c>
      <c r="AL983" s="19">
        <v>2343717085.7028499</v>
      </c>
      <c r="AM983" s="19">
        <v>320859868.69235897</v>
      </c>
      <c r="AN983" s="19">
        <v>260152029.717338</v>
      </c>
      <c r="AO983" s="19">
        <v>109230578.240606</v>
      </c>
      <c r="AP983" s="19">
        <v>165422479.44219199</v>
      </c>
      <c r="AQ983" s="19">
        <v>237401153.507651</v>
      </c>
      <c r="AR983" s="19">
        <v>257700406.83842599</v>
      </c>
      <c r="AS983" s="19">
        <v>182327847.157392</v>
      </c>
      <c r="AT983" s="19">
        <v>251095998.34302199</v>
      </c>
      <c r="AU983" s="19">
        <v>371883576.96887797</v>
      </c>
      <c r="AV983" s="19">
        <v>171836493.07528701</v>
      </c>
      <c r="AW983" s="19">
        <v>222436179.874349</v>
      </c>
      <c r="AX983" s="19">
        <v>243133138.78084901</v>
      </c>
      <c r="AY983" s="19">
        <v>394834754.369587</v>
      </c>
      <c r="AZ983" s="19">
        <v>361703656.09799802</v>
      </c>
      <c r="BA983" s="19">
        <v>370632325.60108799</v>
      </c>
      <c r="BB983" s="19">
        <v>455460839.124623</v>
      </c>
      <c r="BC983" s="19">
        <v>286219022.45703101</v>
      </c>
      <c r="BD983" s="19">
        <v>1047419521.86921</v>
      </c>
      <c r="BE983" s="19">
        <v>556492801.74371397</v>
      </c>
      <c r="BF983" s="19">
        <v>897320732.74219596</v>
      </c>
      <c r="BG983" s="19">
        <v>1793057393.7437601</v>
      </c>
      <c r="BH983" s="19">
        <v>625473014.08682799</v>
      </c>
      <c r="BI983" s="19">
        <v>133660661.63723899</v>
      </c>
      <c r="BJ983" s="19">
        <v>124540715.914198</v>
      </c>
      <c r="BK983" s="19">
        <v>810004779.77233899</v>
      </c>
      <c r="BL983" s="19">
        <v>264464671.30482599</v>
      </c>
      <c r="BM983" s="19">
        <v>319588528.186728</v>
      </c>
      <c r="BN983" s="19">
        <v>610491598.71704102</v>
      </c>
      <c r="BO983" s="19">
        <v>364639916.51862103</v>
      </c>
      <c r="BP983" s="19">
        <v>257126808.01483801</v>
      </c>
      <c r="BQ983" s="19">
        <v>856383267.88143599</v>
      </c>
      <c r="BR983" s="19">
        <v>369944665.71803898</v>
      </c>
      <c r="BS983" s="19">
        <v>354940707.15622401</v>
      </c>
      <c r="BT983" s="19">
        <v>421036494.07345098</v>
      </c>
      <c r="BU983" s="19">
        <v>260557175.956177</v>
      </c>
      <c r="BV983" s="19">
        <v>221079071.80207899</v>
      </c>
      <c r="BW983" s="19">
        <v>284919599.07020003</v>
      </c>
      <c r="BX983" s="19">
        <v>136098716.10809401</v>
      </c>
      <c r="BY983" s="19">
        <v>276627740.83424699</v>
      </c>
      <c r="BZ983" s="19">
        <v>217482720.328453</v>
      </c>
      <c r="CA983" s="19">
        <v>182409847.34594101</v>
      </c>
      <c r="CB983" s="19">
        <v>102969786.03934801</v>
      </c>
      <c r="CC983" s="19">
        <v>196938715.64974201</v>
      </c>
      <c r="CD983" s="19">
        <v>222464311.203531</v>
      </c>
      <c r="CE983" s="19">
        <v>307513821.90375298</v>
      </c>
    </row>
    <row r="984" spans="1:83">
      <c r="A984" s="18">
        <v>2713</v>
      </c>
      <c r="B984" s="18" t="s">
        <v>1893</v>
      </c>
      <c r="C984" s="18" t="s">
        <v>1894</v>
      </c>
      <c r="D984" s="18" t="s">
        <v>116</v>
      </c>
      <c r="E984" s="18" t="s">
        <v>114</v>
      </c>
      <c r="F984" s="18" t="s">
        <v>114</v>
      </c>
      <c r="G984" s="18" t="s">
        <v>116</v>
      </c>
      <c r="H984" s="18" t="s">
        <v>114</v>
      </c>
      <c r="J984" s="18">
        <v>-0.34</v>
      </c>
      <c r="K984" s="18">
        <v>245.2354</v>
      </c>
      <c r="L984" s="18">
        <v>246.24261000000001</v>
      </c>
      <c r="M984" s="18">
        <v>7.0449999999999999</v>
      </c>
      <c r="N984" s="18">
        <v>16641266.550000001</v>
      </c>
      <c r="O984" s="18">
        <v>1</v>
      </c>
      <c r="P984" s="18">
        <v>0</v>
      </c>
      <c r="S984" s="18" t="s">
        <v>118</v>
      </c>
      <c r="T984" s="18">
        <v>2</v>
      </c>
      <c r="U984" s="18" t="s">
        <v>802</v>
      </c>
      <c r="V984" s="18" t="b">
        <v>1</v>
      </c>
      <c r="W984" s="20">
        <v>1</v>
      </c>
      <c r="X984" s="20">
        <v>1</v>
      </c>
      <c r="Y984" s="19">
        <v>2459286003.9338298</v>
      </c>
      <c r="Z984" s="19">
        <v>893197673.53489101</v>
      </c>
      <c r="AA984" s="19">
        <v>3390948568.1152401</v>
      </c>
      <c r="AB984" s="19">
        <v>825624640.78337896</v>
      </c>
      <c r="AC984" s="19">
        <v>2211236642.2681098</v>
      </c>
      <c r="AD984" s="19">
        <v>149868660.136105</v>
      </c>
      <c r="AE984" s="19">
        <v>953931346.29180503</v>
      </c>
      <c r="AF984" s="19">
        <v>2710637817.2583399</v>
      </c>
      <c r="AG984" s="19">
        <v>678772382.81656396</v>
      </c>
      <c r="AH984" s="19">
        <v>2220521782.73172</v>
      </c>
      <c r="AI984" s="19">
        <v>193652866.429133</v>
      </c>
      <c r="AJ984" s="19">
        <v>304147417.37599999</v>
      </c>
      <c r="AK984" s="19">
        <v>245976619.13203499</v>
      </c>
      <c r="AL984" s="19">
        <v>1791739548.1046901</v>
      </c>
      <c r="AM984" s="19">
        <v>1013514993.85511</v>
      </c>
      <c r="AN984" s="19">
        <v>811921018.65140796</v>
      </c>
      <c r="AO984" s="19">
        <v>617928607.97614801</v>
      </c>
      <c r="AP984" s="19">
        <v>606986972.12421799</v>
      </c>
      <c r="AQ984" s="19">
        <v>942590596.41078806</v>
      </c>
      <c r="AR984" s="19">
        <v>558404476.44618201</v>
      </c>
      <c r="AS984" s="19">
        <v>787328683.33934402</v>
      </c>
      <c r="AT984" s="19">
        <v>718070914.48368597</v>
      </c>
      <c r="AU984" s="19">
        <v>1514922999.95155</v>
      </c>
      <c r="AV984" s="19">
        <v>462366071.48290402</v>
      </c>
      <c r="AW984" s="19">
        <v>1121844368.5422001</v>
      </c>
      <c r="AX984" s="19">
        <v>800560978.80258298</v>
      </c>
      <c r="AY984" s="19">
        <v>1732196998.69332</v>
      </c>
      <c r="AZ984" s="19">
        <v>1135227567.3833001</v>
      </c>
      <c r="BA984" s="19">
        <v>961313720.28555501</v>
      </c>
      <c r="BB984" s="19">
        <v>2280525185.6230798</v>
      </c>
      <c r="BC984" s="19">
        <v>537814900.82247603</v>
      </c>
      <c r="BD984" s="19">
        <v>1315274769.94121</v>
      </c>
      <c r="BE984" s="19">
        <v>1882188048.5634799</v>
      </c>
      <c r="BF984" s="19">
        <v>1879234370.0035701</v>
      </c>
      <c r="BG984" s="19">
        <v>1525388165.71106</v>
      </c>
      <c r="BH984" s="19">
        <v>759765049.59455705</v>
      </c>
      <c r="BI984" s="19">
        <v>477249857.759112</v>
      </c>
      <c r="BJ984" s="19">
        <v>407182870.22794402</v>
      </c>
      <c r="BK984" s="19">
        <v>1104094183.37673</v>
      </c>
      <c r="BL984" s="19">
        <v>629283735.95196903</v>
      </c>
      <c r="BM984" s="19">
        <v>1020171009.10748</v>
      </c>
      <c r="BN984" s="19">
        <v>646985827.68008494</v>
      </c>
      <c r="BO984" s="19">
        <v>2278371868.7299199</v>
      </c>
      <c r="BP984" s="19">
        <v>564632187.11189401</v>
      </c>
      <c r="BQ984" s="19">
        <v>932637798.76761401</v>
      </c>
      <c r="BR984" s="19">
        <v>1369440310.9696</v>
      </c>
      <c r="BS984" s="19">
        <v>766992793.79953098</v>
      </c>
      <c r="BT984" s="19">
        <v>1023237163.4116499</v>
      </c>
      <c r="BU984" s="19">
        <v>906183028.80393696</v>
      </c>
      <c r="BV984" s="19">
        <v>571209699.49453902</v>
      </c>
      <c r="BW984" s="19">
        <v>1012097482.69907</v>
      </c>
      <c r="BX984" s="19">
        <v>625162049.22545099</v>
      </c>
      <c r="BY984" s="19">
        <v>651570528.67041004</v>
      </c>
      <c r="BZ984" s="19">
        <v>679281064.69355297</v>
      </c>
      <c r="CA984" s="19">
        <v>800628822.53646398</v>
      </c>
      <c r="CB984" s="19">
        <v>614650119.363819</v>
      </c>
      <c r="CC984" s="19">
        <v>478687432.06917697</v>
      </c>
      <c r="CD984" s="19">
        <v>469625092.84787899</v>
      </c>
      <c r="CE984" s="19">
        <v>1064735657.46419</v>
      </c>
    </row>
    <row r="985" spans="1:83">
      <c r="A985" s="18">
        <v>2880</v>
      </c>
      <c r="B985" s="18" t="s">
        <v>4617</v>
      </c>
      <c r="C985" s="18" t="s">
        <v>1895</v>
      </c>
      <c r="D985" s="18" t="s">
        <v>116</v>
      </c>
      <c r="E985" s="18" t="s">
        <v>114</v>
      </c>
      <c r="F985" s="18" t="s">
        <v>114</v>
      </c>
      <c r="G985" s="18" t="s">
        <v>116</v>
      </c>
      <c r="H985" s="18" t="s">
        <v>114</v>
      </c>
      <c r="J985" s="18">
        <v>-1.06</v>
      </c>
      <c r="K985" s="18">
        <v>272.21373</v>
      </c>
      <c r="L985" s="18">
        <v>305.24713000000003</v>
      </c>
      <c r="M985" s="18">
        <v>8.8569999999999993</v>
      </c>
      <c r="N985" s="18">
        <v>16591001.16</v>
      </c>
      <c r="O985" s="18">
        <v>5</v>
      </c>
      <c r="P985" s="18">
        <v>0</v>
      </c>
      <c r="S985" s="18" t="s">
        <v>118</v>
      </c>
      <c r="T985" s="18">
        <v>5</v>
      </c>
      <c r="U985" s="18" t="s">
        <v>809</v>
      </c>
      <c r="V985" s="18" t="b">
        <v>0</v>
      </c>
      <c r="W985" s="20">
        <v>0.88888888888888895</v>
      </c>
      <c r="X985" s="20">
        <v>0.90625</v>
      </c>
      <c r="Y985" s="19">
        <v>167699985.25753999</v>
      </c>
      <c r="Z985" s="19">
        <v>231222826.88024601</v>
      </c>
      <c r="AA985" s="19">
        <v>302507.99905691098</v>
      </c>
      <c r="AB985" s="19">
        <v>19475735.727926798</v>
      </c>
      <c r="AC985" s="19">
        <v>20834432.054036401</v>
      </c>
      <c r="AD985" s="19">
        <v>17780059.496350098</v>
      </c>
      <c r="AE985" s="19">
        <v>56934271.048954502</v>
      </c>
      <c r="AF985" s="19">
        <v>319584496.283714</v>
      </c>
      <c r="AG985" s="19">
        <v>25657842.463846698</v>
      </c>
      <c r="AH985" s="19">
        <v>109084761.34873199</v>
      </c>
      <c r="AI985" s="19">
        <v>38465940.229742996</v>
      </c>
      <c r="AJ985" s="19">
        <v>37762.133882739698</v>
      </c>
      <c r="AK985" s="19">
        <v>14432817.840548901</v>
      </c>
      <c r="AL985" s="19">
        <v>93864959.1900675</v>
      </c>
      <c r="AM985" s="19">
        <v>282568334.23393297</v>
      </c>
      <c r="AN985" s="19">
        <v>310474887.84953398</v>
      </c>
      <c r="AO985" s="19">
        <v>66575390.939206302</v>
      </c>
      <c r="AP985" s="19">
        <v>62535988.556489103</v>
      </c>
      <c r="AQ985" s="19">
        <v>73768946.112772897</v>
      </c>
      <c r="AR985" s="19">
        <v>55896440.004130602</v>
      </c>
      <c r="AS985" s="19">
        <v>74635249.264197201</v>
      </c>
      <c r="AT985" s="19">
        <v>56478318.253235102</v>
      </c>
      <c r="AU985" s="19">
        <v>139624.610384292</v>
      </c>
      <c r="AV985" s="19">
        <v>78447631.887244597</v>
      </c>
      <c r="AW985" s="19">
        <v>73359733.666863799</v>
      </c>
      <c r="AX985" s="19">
        <v>15217878.5403494</v>
      </c>
      <c r="AY985" s="19">
        <v>33068911.760235999</v>
      </c>
      <c r="AZ985" s="19">
        <v>6993612.2703357097</v>
      </c>
      <c r="BA985" s="19">
        <v>159345297.74850199</v>
      </c>
      <c r="BB985" s="19">
        <v>211094.34997347501</v>
      </c>
      <c r="BC985" s="19">
        <v>62380039.097041301</v>
      </c>
      <c r="BD985" s="19">
        <v>104402631.771754</v>
      </c>
      <c r="BE985" s="19">
        <v>46628517.649622999</v>
      </c>
      <c r="BF985" s="19">
        <v>49121155.406910203</v>
      </c>
      <c r="BG985" s="19">
        <v>36328728.709009998</v>
      </c>
      <c r="BH985" s="19">
        <v>66844.4046139891</v>
      </c>
      <c r="BI985" s="19">
        <v>33285031.353005402</v>
      </c>
      <c r="BJ985" s="19">
        <v>507837852.306252</v>
      </c>
      <c r="BK985" s="19">
        <v>25716224.448660001</v>
      </c>
      <c r="BL985" s="19">
        <v>128541896.740402</v>
      </c>
      <c r="BM985" s="19">
        <v>156499915.22792399</v>
      </c>
      <c r="BN985" s="19">
        <v>21783938.053327199</v>
      </c>
      <c r="BO985" s="19">
        <v>174967601.34442899</v>
      </c>
      <c r="BP985" s="19">
        <v>87843130.500400394</v>
      </c>
      <c r="BQ985" s="19">
        <v>62716400.848698698</v>
      </c>
      <c r="BR985" s="19">
        <v>311606961.12106103</v>
      </c>
      <c r="BS985" s="19">
        <v>231891268.319471</v>
      </c>
      <c r="BT985" s="19">
        <v>48878658.630624697</v>
      </c>
      <c r="BU985" s="19">
        <v>167068394.86519501</v>
      </c>
      <c r="BV985" s="19">
        <v>405501026.32498902</v>
      </c>
      <c r="BW985" s="19">
        <v>115302982.16821299</v>
      </c>
      <c r="BX985" s="19">
        <v>60626.459295553897</v>
      </c>
      <c r="BY985" s="19">
        <v>86382972.047995895</v>
      </c>
      <c r="BZ985" s="19">
        <v>103992013.81733701</v>
      </c>
      <c r="CA985" s="19">
        <v>104219001.424797</v>
      </c>
      <c r="CB985" s="19">
        <v>106052145.500872</v>
      </c>
      <c r="CC985" s="19">
        <v>41366299.222727902</v>
      </c>
      <c r="CD985" s="19">
        <v>345126759.58127898</v>
      </c>
      <c r="CE985" s="19">
        <v>121283093.780958</v>
      </c>
    </row>
    <row r="986" spans="1:83">
      <c r="A986" s="18">
        <v>2722</v>
      </c>
      <c r="B986" s="18" t="s">
        <v>1896</v>
      </c>
      <c r="C986" s="18" t="s">
        <v>1897</v>
      </c>
      <c r="D986" s="18" t="s">
        <v>116</v>
      </c>
      <c r="E986" s="18" t="s">
        <v>114</v>
      </c>
      <c r="F986" s="18" t="s">
        <v>114</v>
      </c>
      <c r="G986" s="18" t="s">
        <v>116</v>
      </c>
      <c r="H986" s="18" t="s">
        <v>114</v>
      </c>
      <c r="J986" s="18">
        <v>-3.26</v>
      </c>
      <c r="K986" s="18">
        <v>458.15753000000001</v>
      </c>
      <c r="L986" s="18">
        <v>459.16485999999998</v>
      </c>
      <c r="M986" s="18">
        <v>8.0559999999999992</v>
      </c>
      <c r="N986" s="18">
        <v>16559136.75</v>
      </c>
      <c r="O986" s="18">
        <v>1</v>
      </c>
      <c r="P986" s="18">
        <v>0</v>
      </c>
      <c r="S986" s="18" t="s">
        <v>118</v>
      </c>
      <c r="T986" s="18">
        <v>4</v>
      </c>
      <c r="U986" s="18" t="s">
        <v>802</v>
      </c>
      <c r="V986" s="18" t="b">
        <v>0</v>
      </c>
      <c r="W986" s="20">
        <v>0.92592592592592604</v>
      </c>
      <c r="X986" s="20">
        <v>0.59375</v>
      </c>
      <c r="Y986" s="19">
        <v>1074041903.4430399</v>
      </c>
      <c r="Z986" s="19">
        <v>27574969.005384199</v>
      </c>
      <c r="AA986" s="19">
        <v>41818527.679512098</v>
      </c>
      <c r="AB986" s="19">
        <v>234668933.08178601</v>
      </c>
      <c r="AC986" s="19">
        <v>139526836.42228699</v>
      </c>
      <c r="AD986" s="19">
        <v>61062561.147703603</v>
      </c>
      <c r="AE986" s="19">
        <v>776896510.08076704</v>
      </c>
      <c r="AF986" s="19">
        <v>810544639.09337604</v>
      </c>
      <c r="AG986" s="19">
        <v>428712190.54846698</v>
      </c>
      <c r="AH986" s="19">
        <v>139877016.64379501</v>
      </c>
      <c r="AI986" s="19">
        <v>29452831.290733799</v>
      </c>
      <c r="AJ986" s="19">
        <v>37762.133882739698</v>
      </c>
      <c r="AK986" s="19">
        <v>97762505.451176807</v>
      </c>
      <c r="AL986" s="19">
        <v>91927524.487025797</v>
      </c>
      <c r="AM986" s="19">
        <v>387462993.53270602</v>
      </c>
      <c r="AN986" s="19">
        <v>252670316.17766199</v>
      </c>
      <c r="AO986" s="19">
        <v>74138.1008370583</v>
      </c>
      <c r="AP986" s="19">
        <v>729996910.89770496</v>
      </c>
      <c r="AQ986" s="19">
        <v>635802462.26328194</v>
      </c>
      <c r="AR986" s="19">
        <v>218283559.58736199</v>
      </c>
      <c r="AS986" s="19">
        <v>408986331.88492501</v>
      </c>
      <c r="AT986" s="19">
        <v>298253560.79011101</v>
      </c>
      <c r="AU986" s="19">
        <v>80052226.702290803</v>
      </c>
      <c r="AV986" s="19">
        <v>74022972.044774204</v>
      </c>
      <c r="AW986" s="19">
        <v>296222842.93834901</v>
      </c>
      <c r="AX986" s="19">
        <v>12586851.3220887</v>
      </c>
      <c r="AY986" s="19">
        <v>44259663.850848302</v>
      </c>
      <c r="AZ986" s="19">
        <v>107552.178623912</v>
      </c>
      <c r="BA986" s="19">
        <v>101341.77104336501</v>
      </c>
      <c r="BB986" s="19">
        <v>211094.34997347501</v>
      </c>
      <c r="BC986" s="19">
        <v>62937.009110873303</v>
      </c>
      <c r="BD986" s="19">
        <v>130916.54913210199</v>
      </c>
      <c r="BE986" s="19">
        <v>178704.60351362301</v>
      </c>
      <c r="BF986" s="19">
        <v>168766.74855896301</v>
      </c>
      <c r="BG986" s="19">
        <v>142987.251866862</v>
      </c>
      <c r="BH986" s="19">
        <v>66844.4046139891</v>
      </c>
      <c r="BI986" s="19">
        <v>460912009.43230402</v>
      </c>
      <c r="BJ986" s="19">
        <v>40620.2248290192</v>
      </c>
      <c r="BK986" s="19">
        <v>97048.858051087198</v>
      </c>
      <c r="BL986" s="19">
        <v>286450977.86201298</v>
      </c>
      <c r="BM986" s="19">
        <v>593253804.80429196</v>
      </c>
      <c r="BN986" s="19">
        <v>51593.885876908498</v>
      </c>
      <c r="BO986" s="19">
        <v>2020857178.9337499</v>
      </c>
      <c r="BP986" s="19">
        <v>502395832.79143798</v>
      </c>
      <c r="BQ986" s="19">
        <v>108885554.28395499</v>
      </c>
      <c r="BR986" s="19">
        <v>179946463.01766399</v>
      </c>
      <c r="BS986" s="19">
        <v>74680.910813464201</v>
      </c>
      <c r="BT986" s="19">
        <v>168426755.557271</v>
      </c>
      <c r="BU986" s="19">
        <v>137850871.55116799</v>
      </c>
      <c r="BV986" s="19">
        <v>274293744.75257099</v>
      </c>
      <c r="BW986" s="19">
        <v>86134759.348488599</v>
      </c>
      <c r="BX986" s="19">
        <v>491275459.48478597</v>
      </c>
      <c r="BY986" s="19">
        <v>334463512.61124998</v>
      </c>
      <c r="BZ986" s="19">
        <v>191295747.84256101</v>
      </c>
      <c r="CA986" s="19">
        <v>50083842.805623598</v>
      </c>
      <c r="CB986" s="19">
        <v>5868706.0465424201</v>
      </c>
      <c r="CC986" s="19">
        <v>19208599.631609701</v>
      </c>
      <c r="CD986" s="19">
        <v>345991160.219024</v>
      </c>
      <c r="CE986" s="19">
        <v>394926676.36495298</v>
      </c>
    </row>
    <row r="987" spans="1:83">
      <c r="A987" s="18">
        <v>2724</v>
      </c>
      <c r="C987" s="18" t="s">
        <v>1898</v>
      </c>
      <c r="D987" s="18" t="s">
        <v>116</v>
      </c>
      <c r="E987" s="18" t="s">
        <v>114</v>
      </c>
      <c r="F987" s="18" t="s">
        <v>114</v>
      </c>
      <c r="G987" s="18" t="s">
        <v>114</v>
      </c>
      <c r="H987" s="18" t="s">
        <v>114</v>
      </c>
      <c r="J987" s="18">
        <v>-0.13</v>
      </c>
      <c r="K987" s="18">
        <v>313.16372999999999</v>
      </c>
      <c r="L987" s="18">
        <v>314.17099000000002</v>
      </c>
      <c r="M987" s="18">
        <v>5.0609999999999999</v>
      </c>
      <c r="N987" s="18">
        <v>16550839.18</v>
      </c>
      <c r="O987" s="18">
        <v>0</v>
      </c>
      <c r="P987" s="18">
        <v>0</v>
      </c>
      <c r="S987" s="18" t="s">
        <v>118</v>
      </c>
      <c r="T987" s="18">
        <v>6</v>
      </c>
      <c r="U987" s="18" t="s">
        <v>121</v>
      </c>
      <c r="V987" s="18" t="b">
        <v>0</v>
      </c>
      <c r="W987" s="20">
        <v>0.37037037037037002</v>
      </c>
      <c r="X987" s="20">
        <v>0.59375</v>
      </c>
      <c r="Y987" s="19">
        <v>211063.24240400901</v>
      </c>
      <c r="Z987" s="19">
        <v>89712.935311184003</v>
      </c>
      <c r="AA987" s="19">
        <v>302507.99905691098</v>
      </c>
      <c r="AB987" s="19">
        <v>81474.388556081496</v>
      </c>
      <c r="AC987" s="19">
        <v>202761.79347830301</v>
      </c>
      <c r="AD987" s="19">
        <v>36137464.775781497</v>
      </c>
      <c r="AE987" s="19">
        <v>93066.8435548751</v>
      </c>
      <c r="AF987" s="19">
        <v>246797.54089740699</v>
      </c>
      <c r="AG987" s="19">
        <v>64152.505638069299</v>
      </c>
      <c r="AH987" s="19">
        <v>213770.07762069799</v>
      </c>
      <c r="AI987" s="19">
        <v>53568730.7531166</v>
      </c>
      <c r="AJ987" s="19">
        <v>62165442.638553701</v>
      </c>
      <c r="AK987" s="19">
        <v>126177386.268381</v>
      </c>
      <c r="AL987" s="19">
        <v>54036880.767041899</v>
      </c>
      <c r="AM987" s="19">
        <v>85852.124718513893</v>
      </c>
      <c r="AN987" s="19">
        <v>56631509.689282298</v>
      </c>
      <c r="AO987" s="19">
        <v>74138.1008370583</v>
      </c>
      <c r="AP987" s="19">
        <v>729631118.85435104</v>
      </c>
      <c r="AQ987" s="19">
        <v>40088750.392999299</v>
      </c>
      <c r="AR987" s="19">
        <v>49832.672295953402</v>
      </c>
      <c r="AS987" s="19">
        <v>16243131.218499601</v>
      </c>
      <c r="AT987" s="19">
        <v>60071.0548945306</v>
      </c>
      <c r="AU987" s="19">
        <v>139624.610384292</v>
      </c>
      <c r="AV987" s="19">
        <v>60040642.348293297</v>
      </c>
      <c r="AW987" s="19">
        <v>97553.535244377999</v>
      </c>
      <c r="AX987" s="19">
        <v>73579.681769493298</v>
      </c>
      <c r="AY987" s="19">
        <v>165758.196350452</v>
      </c>
      <c r="AZ987" s="19">
        <v>107552.178623912</v>
      </c>
      <c r="BA987" s="19">
        <v>38324699.718164802</v>
      </c>
      <c r="BB987" s="19">
        <v>27378017.198863398</v>
      </c>
      <c r="BC987" s="19">
        <v>166850265.925365</v>
      </c>
      <c r="BD987" s="19">
        <v>130916.54913210199</v>
      </c>
      <c r="BE987" s="19">
        <v>28043560.917145699</v>
      </c>
      <c r="BF987" s="19">
        <v>168766.74855896301</v>
      </c>
      <c r="BG987" s="19">
        <v>142987.251866862</v>
      </c>
      <c r="BH987" s="19">
        <v>43915879.656639598</v>
      </c>
      <c r="BI987" s="19">
        <v>67288051.464945599</v>
      </c>
      <c r="BJ987" s="19">
        <v>40620.2248290192</v>
      </c>
      <c r="BK987" s="19">
        <v>97048.858051087198</v>
      </c>
      <c r="BL987" s="19">
        <v>62603272.480237298</v>
      </c>
      <c r="BM987" s="19">
        <v>45453963.057722099</v>
      </c>
      <c r="BN987" s="19">
        <v>12546380.4038174</v>
      </c>
      <c r="BO987" s="19">
        <v>209591.61585109399</v>
      </c>
      <c r="BP987" s="19">
        <v>21014584.802595299</v>
      </c>
      <c r="BQ987" s="19">
        <v>85057.759169334604</v>
      </c>
      <c r="BR987" s="19">
        <v>138837.29432782999</v>
      </c>
      <c r="BS987" s="19">
        <v>38093039.749419004</v>
      </c>
      <c r="BT987" s="19">
        <v>84632.417955647994</v>
      </c>
      <c r="BU987" s="19">
        <v>77863.992415903005</v>
      </c>
      <c r="BV987" s="19">
        <v>33490494.6813352</v>
      </c>
      <c r="BW987" s="19">
        <v>109748.893649866</v>
      </c>
      <c r="BX987" s="19">
        <v>60626.459295553897</v>
      </c>
      <c r="BY987" s="19">
        <v>77900330.991210207</v>
      </c>
      <c r="BZ987" s="19">
        <v>18922533.179977302</v>
      </c>
      <c r="CA987" s="19">
        <v>20271344.948478799</v>
      </c>
      <c r="CB987" s="19">
        <v>8440516.3641575109</v>
      </c>
      <c r="CC987" s="19">
        <v>91739689.256295398</v>
      </c>
      <c r="CD987" s="19">
        <v>64915780.997965299</v>
      </c>
      <c r="CE987" s="19">
        <v>19661674.647547498</v>
      </c>
    </row>
    <row r="988" spans="1:83">
      <c r="A988" s="18">
        <v>2730</v>
      </c>
      <c r="B988" s="18" t="s">
        <v>998</v>
      </c>
      <c r="C988" s="18" t="s">
        <v>885</v>
      </c>
      <c r="D988" s="18" t="s">
        <v>116</v>
      </c>
      <c r="E988" s="18" t="s">
        <v>114</v>
      </c>
      <c r="F988" s="18" t="s">
        <v>115</v>
      </c>
      <c r="G988" s="18" t="s">
        <v>116</v>
      </c>
      <c r="H988" s="18" t="s">
        <v>114</v>
      </c>
      <c r="J988" s="18">
        <v>-0.54</v>
      </c>
      <c r="K988" s="18">
        <v>162.06799000000001</v>
      </c>
      <c r="L988" s="18">
        <v>163.07525999999999</v>
      </c>
      <c r="M988" s="18">
        <v>7.4130000000000003</v>
      </c>
      <c r="N988" s="18">
        <v>16482609.75</v>
      </c>
      <c r="O988" s="18">
        <v>35</v>
      </c>
      <c r="P988" s="18">
        <v>0</v>
      </c>
      <c r="S988" s="18" t="s">
        <v>118</v>
      </c>
      <c r="T988" s="18">
        <v>2</v>
      </c>
      <c r="U988" s="18" t="s">
        <v>802</v>
      </c>
      <c r="V988" s="18" t="b">
        <v>0</v>
      </c>
      <c r="W988" s="20">
        <v>0.62962962962962998</v>
      </c>
      <c r="X988" s="20">
        <v>0.6875</v>
      </c>
      <c r="Y988" s="19">
        <v>211063.24240400901</v>
      </c>
      <c r="Z988" s="19">
        <v>41388955.572294399</v>
      </c>
      <c r="AA988" s="19">
        <v>302507.99905691098</v>
      </c>
      <c r="AB988" s="19">
        <v>21329652.662326299</v>
      </c>
      <c r="AC988" s="19">
        <v>202761.79347830301</v>
      </c>
      <c r="AD988" s="19">
        <v>55143.880361755</v>
      </c>
      <c r="AE988" s="19">
        <v>93066.8435548751</v>
      </c>
      <c r="AF988" s="19">
        <v>246797.54089740699</v>
      </c>
      <c r="AG988" s="19">
        <v>64152.505638069299</v>
      </c>
      <c r="AH988" s="19">
        <v>74439224.895572603</v>
      </c>
      <c r="AI988" s="19">
        <v>29179424.136129498</v>
      </c>
      <c r="AJ988" s="19">
        <v>44448269.392411903</v>
      </c>
      <c r="AK988" s="19">
        <v>37132816.068373598</v>
      </c>
      <c r="AL988" s="19">
        <v>228383415.72417301</v>
      </c>
      <c r="AM988" s="19">
        <v>28139610.7872824</v>
      </c>
      <c r="AN988" s="19">
        <v>67119258.847645298</v>
      </c>
      <c r="AO988" s="19">
        <v>11402287.094458999</v>
      </c>
      <c r="AP988" s="19">
        <v>13294689.4539645</v>
      </c>
      <c r="AQ988" s="19">
        <v>80515.804096136198</v>
      </c>
      <c r="AR988" s="19">
        <v>14995100.5392393</v>
      </c>
      <c r="AS988" s="19">
        <v>72318.6274561951</v>
      </c>
      <c r="AT988" s="19">
        <v>26061331.5503335</v>
      </c>
      <c r="AU988" s="19">
        <v>70255110.303199902</v>
      </c>
      <c r="AV988" s="19">
        <v>15032971.4823258</v>
      </c>
      <c r="AW988" s="19">
        <v>72484460.6287698</v>
      </c>
      <c r="AX988" s="19">
        <v>37271635.675379403</v>
      </c>
      <c r="AY988" s="19">
        <v>165758.196350452</v>
      </c>
      <c r="AZ988" s="19">
        <v>36371928.703997403</v>
      </c>
      <c r="BA988" s="19">
        <v>15814704.370226</v>
      </c>
      <c r="BB988" s="19">
        <v>22253197.917236298</v>
      </c>
      <c r="BC988" s="19">
        <v>25484253.704737201</v>
      </c>
      <c r="BD988" s="19">
        <v>126275294.06551</v>
      </c>
      <c r="BE988" s="19">
        <v>364163432.67620897</v>
      </c>
      <c r="BF988" s="19">
        <v>168766.74855896301</v>
      </c>
      <c r="BG988" s="19">
        <v>150687334.53437099</v>
      </c>
      <c r="BH988" s="19">
        <v>61037705.154996999</v>
      </c>
      <c r="BI988" s="19">
        <v>47030.709569134902</v>
      </c>
      <c r="BJ988" s="19">
        <v>42895017.555326797</v>
      </c>
      <c r="BK988" s="19">
        <v>344686179.14477402</v>
      </c>
      <c r="BL988" s="19">
        <v>49413338.499730296</v>
      </c>
      <c r="BM988" s="19">
        <v>84490.603987824099</v>
      </c>
      <c r="BN988" s="19">
        <v>92946224.717300296</v>
      </c>
      <c r="BO988" s="19">
        <v>26607554.558166899</v>
      </c>
      <c r="BP988" s="19">
        <v>15759825.1406259</v>
      </c>
      <c r="BQ988" s="19">
        <v>1056452718.95237</v>
      </c>
      <c r="BR988" s="19">
        <v>46620001.333492696</v>
      </c>
      <c r="BS988" s="19">
        <v>57427910.835664399</v>
      </c>
      <c r="BT988" s="19">
        <v>71544112.227694899</v>
      </c>
      <c r="BU988" s="19">
        <v>77863.992415903005</v>
      </c>
      <c r="BV988" s="19">
        <v>116477074.871737</v>
      </c>
      <c r="BW988" s="19">
        <v>93475984.405565903</v>
      </c>
      <c r="BX988" s="19">
        <v>60626.459295553897</v>
      </c>
      <c r="BY988" s="19">
        <v>64359.7441030021</v>
      </c>
      <c r="BZ988" s="19">
        <v>62077.4003332969</v>
      </c>
      <c r="CA988" s="19">
        <v>79644.185807155198</v>
      </c>
      <c r="CB988" s="19">
        <v>56280.262764906503</v>
      </c>
      <c r="CC988" s="19">
        <v>42452.059625298898</v>
      </c>
      <c r="CD988" s="19">
        <v>41283015.196205497</v>
      </c>
      <c r="CE988" s="19">
        <v>104934819.40478501</v>
      </c>
    </row>
    <row r="989" spans="1:83">
      <c r="A989" s="18">
        <v>2733</v>
      </c>
      <c r="B989" s="18" t="s">
        <v>1899</v>
      </c>
      <c r="C989" s="18" t="s">
        <v>1900</v>
      </c>
      <c r="D989" s="18" t="s">
        <v>116</v>
      </c>
      <c r="E989" s="18" t="s">
        <v>114</v>
      </c>
      <c r="F989" s="18" t="s">
        <v>114</v>
      </c>
      <c r="G989" s="18" t="s">
        <v>116</v>
      </c>
      <c r="H989" s="18" t="s">
        <v>114</v>
      </c>
      <c r="J989" s="18">
        <v>0.25</v>
      </c>
      <c r="K989" s="18">
        <v>211.08450999999999</v>
      </c>
      <c r="L989" s="18">
        <v>212.09172000000001</v>
      </c>
      <c r="M989" s="18">
        <v>0.89400000000000002</v>
      </c>
      <c r="N989" s="18">
        <v>16469748.74</v>
      </c>
      <c r="O989" s="18">
        <v>9</v>
      </c>
      <c r="P989" s="18">
        <v>0</v>
      </c>
      <c r="S989" s="18" t="s">
        <v>118</v>
      </c>
      <c r="T989" s="18">
        <v>2</v>
      </c>
      <c r="U989" s="18" t="s">
        <v>809</v>
      </c>
      <c r="V989" s="18" t="b">
        <v>0</v>
      </c>
      <c r="W989" s="20">
        <v>0.48148148148148101</v>
      </c>
      <c r="X989" s="20">
        <v>0.5</v>
      </c>
      <c r="Y989" s="19">
        <v>211063.24240400901</v>
      </c>
      <c r="Z989" s="19">
        <v>198150092.116923</v>
      </c>
      <c r="AA989" s="19">
        <v>302507.99905691098</v>
      </c>
      <c r="AB989" s="19">
        <v>81474.388556081496</v>
      </c>
      <c r="AC989" s="19">
        <v>202761.79347830301</v>
      </c>
      <c r="AD989" s="19">
        <v>27627510.074736401</v>
      </c>
      <c r="AE989" s="19">
        <v>93066.8435548751</v>
      </c>
      <c r="AF989" s="19">
        <v>246797.54089740699</v>
      </c>
      <c r="AG989" s="19">
        <v>796179056.11000597</v>
      </c>
      <c r="AH989" s="19">
        <v>213770.07762069799</v>
      </c>
      <c r="AI989" s="19">
        <v>47802.709287413403</v>
      </c>
      <c r="AJ989" s="19">
        <v>55725011.468052499</v>
      </c>
      <c r="AK989" s="19">
        <v>164147.76214103101</v>
      </c>
      <c r="AL989" s="19">
        <v>94627787.233322904</v>
      </c>
      <c r="AM989" s="19">
        <v>10786838.7659819</v>
      </c>
      <c r="AN989" s="19">
        <v>73007.899572116206</v>
      </c>
      <c r="AO989" s="19">
        <v>47060994.4911213</v>
      </c>
      <c r="AP989" s="19">
        <v>198552235.05629399</v>
      </c>
      <c r="AQ989" s="19">
        <v>19830665.522211999</v>
      </c>
      <c r="AR989" s="19">
        <v>28616577.590745799</v>
      </c>
      <c r="AS989" s="19">
        <v>265878476.431465</v>
      </c>
      <c r="AT989" s="19">
        <v>42234191.2372697</v>
      </c>
      <c r="AU989" s="19">
        <v>139624.610384292</v>
      </c>
      <c r="AV989" s="19">
        <v>24558583.467041198</v>
      </c>
      <c r="AW989" s="19">
        <v>97553.535244377999</v>
      </c>
      <c r="AX989" s="19">
        <v>73579.681769493298</v>
      </c>
      <c r="AY989" s="19">
        <v>165758.196350452</v>
      </c>
      <c r="AZ989" s="19">
        <v>993001184.89046299</v>
      </c>
      <c r="BA989" s="19">
        <v>26678697.297306299</v>
      </c>
      <c r="BB989" s="19">
        <v>211094.34997347501</v>
      </c>
      <c r="BC989" s="19">
        <v>356566106.84392399</v>
      </c>
      <c r="BD989" s="19">
        <v>130916.54913210199</v>
      </c>
      <c r="BE989" s="19">
        <v>178704.60351362301</v>
      </c>
      <c r="BF989" s="19">
        <v>168766.74855896301</v>
      </c>
      <c r="BG989" s="19">
        <v>142987.251866862</v>
      </c>
      <c r="BH989" s="19">
        <v>66844.4046139891</v>
      </c>
      <c r="BI989" s="19">
        <v>10630952.217235301</v>
      </c>
      <c r="BJ989" s="19">
        <v>68486356.792721793</v>
      </c>
      <c r="BK989" s="19">
        <v>97048.858051087198</v>
      </c>
      <c r="BL989" s="19">
        <v>306067707.48786801</v>
      </c>
      <c r="BM989" s="19">
        <v>84490.603987824099</v>
      </c>
      <c r="BN989" s="19">
        <v>51593.885876908498</v>
      </c>
      <c r="BO989" s="19">
        <v>209591.61585109399</v>
      </c>
      <c r="BP989" s="19">
        <v>43465269.485030502</v>
      </c>
      <c r="BQ989" s="19">
        <v>85057.759169334604</v>
      </c>
      <c r="BR989" s="19">
        <v>138837.29432782999</v>
      </c>
      <c r="BS989" s="19">
        <v>74680.910813464201</v>
      </c>
      <c r="BT989" s="19">
        <v>236870189.54677701</v>
      </c>
      <c r="BU989" s="19">
        <v>70868316.542473197</v>
      </c>
      <c r="BV989" s="19">
        <v>20134980.408466499</v>
      </c>
      <c r="BW989" s="19">
        <v>109748.893649866</v>
      </c>
      <c r="BX989" s="19">
        <v>129706632.761793</v>
      </c>
      <c r="BY989" s="19">
        <v>5258070.6313992497</v>
      </c>
      <c r="BZ989" s="19">
        <v>58932523.847800002</v>
      </c>
      <c r="CA989" s="19">
        <v>110488595.019182</v>
      </c>
      <c r="CB989" s="19">
        <v>56280.262764906503</v>
      </c>
      <c r="CC989" s="19">
        <v>42452.059625298898</v>
      </c>
      <c r="CD989" s="19">
        <v>97421415.814788893</v>
      </c>
      <c r="CE989" s="19">
        <v>86089262.758091196</v>
      </c>
    </row>
    <row r="990" spans="1:83">
      <c r="A990" s="18">
        <v>2736</v>
      </c>
      <c r="D990" s="18" t="s">
        <v>114</v>
      </c>
      <c r="E990" s="18" t="s">
        <v>114</v>
      </c>
      <c r="F990" s="18" t="s">
        <v>114</v>
      </c>
      <c r="G990" s="18" t="s">
        <v>114</v>
      </c>
      <c r="H990" s="18" t="s">
        <v>114</v>
      </c>
      <c r="K990" s="18">
        <v>199.11391</v>
      </c>
      <c r="L990" s="18">
        <v>200.12119999999999</v>
      </c>
      <c r="M990" s="18">
        <v>1.657</v>
      </c>
      <c r="N990" s="18">
        <v>16416755.699999999</v>
      </c>
      <c r="O990" s="18">
        <v>0</v>
      </c>
      <c r="P990" s="18">
        <v>0</v>
      </c>
      <c r="S990" s="18" t="s">
        <v>118</v>
      </c>
      <c r="T990" s="18">
        <v>1</v>
      </c>
      <c r="U990" s="18" t="s">
        <v>802</v>
      </c>
      <c r="V990" s="18" t="b">
        <v>0</v>
      </c>
      <c r="W990" s="20">
        <v>0.62962962962962998</v>
      </c>
      <c r="X990" s="20">
        <v>0.8125</v>
      </c>
      <c r="Y990" s="19">
        <v>211063.24240400901</v>
      </c>
      <c r="Z990" s="19">
        <v>89712.935311184003</v>
      </c>
      <c r="AA990" s="19">
        <v>302507.99905691098</v>
      </c>
      <c r="AB990" s="19">
        <v>56485372.108630203</v>
      </c>
      <c r="AC990" s="19">
        <v>202761.79347830301</v>
      </c>
      <c r="AD990" s="19">
        <v>51448376.001657799</v>
      </c>
      <c r="AE990" s="19">
        <v>51651920.242795803</v>
      </c>
      <c r="AF990" s="19">
        <v>246797.54089740699</v>
      </c>
      <c r="AG990" s="19">
        <v>64152.505638069299</v>
      </c>
      <c r="AH990" s="19">
        <v>213770.07762069799</v>
      </c>
      <c r="AI990" s="19">
        <v>20399496.0787251</v>
      </c>
      <c r="AJ990" s="19">
        <v>100423743.39109001</v>
      </c>
      <c r="AK990" s="19">
        <v>173696822.79800901</v>
      </c>
      <c r="AL990" s="19">
        <v>100761048.240721</v>
      </c>
      <c r="AM990" s="19">
        <v>100569180.274093</v>
      </c>
      <c r="AN990" s="19">
        <v>136715883.568187</v>
      </c>
      <c r="AO990" s="19">
        <v>74138.1008370583</v>
      </c>
      <c r="AP990" s="19">
        <v>469475574.24880302</v>
      </c>
      <c r="AQ990" s="19">
        <v>105584409.545701</v>
      </c>
      <c r="AR990" s="19">
        <v>114568761.61724401</v>
      </c>
      <c r="AS990" s="19">
        <v>28628514.231975701</v>
      </c>
      <c r="AT990" s="19">
        <v>41769249.379077397</v>
      </c>
      <c r="AU990" s="19">
        <v>139624.610384292</v>
      </c>
      <c r="AV990" s="19">
        <v>190880618.29489201</v>
      </c>
      <c r="AW990" s="19">
        <v>80705726.689560607</v>
      </c>
      <c r="AX990" s="19">
        <v>34337239.535907403</v>
      </c>
      <c r="AY990" s="19">
        <v>165758.196350452</v>
      </c>
      <c r="AZ990" s="19">
        <v>24628480.303797599</v>
      </c>
      <c r="BA990" s="19">
        <v>156159936.996517</v>
      </c>
      <c r="BB990" s="19">
        <v>211094.34997347501</v>
      </c>
      <c r="BC990" s="19">
        <v>62937.009110873303</v>
      </c>
      <c r="BD990" s="19">
        <v>91157672.278943896</v>
      </c>
      <c r="BE990" s="19">
        <v>178704.60351362301</v>
      </c>
      <c r="BF990" s="19">
        <v>168766.74855896301</v>
      </c>
      <c r="BG990" s="19">
        <v>56008895.91195</v>
      </c>
      <c r="BH990" s="19">
        <v>63986545.4559571</v>
      </c>
      <c r="BI990" s="19">
        <v>73069037.712959796</v>
      </c>
      <c r="BJ990" s="19">
        <v>502504332.08482802</v>
      </c>
      <c r="BK990" s="19">
        <v>28339812.721526802</v>
      </c>
      <c r="BL990" s="19">
        <v>38205982.872364998</v>
      </c>
      <c r="BM990" s="19">
        <v>94881734.719890594</v>
      </c>
      <c r="BN990" s="19">
        <v>30419926.4272452</v>
      </c>
      <c r="BO990" s="19">
        <v>209591.61585109399</v>
      </c>
      <c r="BP990" s="19">
        <v>68391576.760325804</v>
      </c>
      <c r="BQ990" s="19">
        <v>19703467.4784487</v>
      </c>
      <c r="BR990" s="19">
        <v>53043715.183522798</v>
      </c>
      <c r="BS990" s="19">
        <v>102454921.219703</v>
      </c>
      <c r="BT990" s="19">
        <v>33160613.298565201</v>
      </c>
      <c r="BU990" s="19">
        <v>22091902.565290298</v>
      </c>
      <c r="BV990" s="19">
        <v>98082010.950607806</v>
      </c>
      <c r="BW990" s="19">
        <v>109748.893649866</v>
      </c>
      <c r="BX990" s="19">
        <v>35176100.160591699</v>
      </c>
      <c r="BY990" s="19">
        <v>64680265.426048398</v>
      </c>
      <c r="BZ990" s="19">
        <v>81185306.0436441</v>
      </c>
      <c r="CA990" s="19">
        <v>36884084.454700999</v>
      </c>
      <c r="CB990" s="19">
        <v>28936870.694217101</v>
      </c>
      <c r="CC990" s="19">
        <v>96912083.653092295</v>
      </c>
      <c r="CD990" s="19">
        <v>259752149.293464</v>
      </c>
      <c r="CE990" s="19">
        <v>101922294.305759</v>
      </c>
    </row>
    <row r="991" spans="1:83">
      <c r="A991" s="18">
        <v>2743</v>
      </c>
      <c r="D991" s="18" t="s">
        <v>114</v>
      </c>
      <c r="E991" s="18" t="s">
        <v>114</v>
      </c>
      <c r="F991" s="18" t="s">
        <v>114</v>
      </c>
      <c r="G991" s="18" t="s">
        <v>114</v>
      </c>
      <c r="H991" s="18" t="s">
        <v>114</v>
      </c>
      <c r="K991" s="18">
        <v>239.17309</v>
      </c>
      <c r="L991" s="18">
        <v>240.18029999999999</v>
      </c>
      <c r="M991" s="18">
        <v>3.7770000000000001</v>
      </c>
      <c r="N991" s="18">
        <v>16371840.08</v>
      </c>
      <c r="O991" s="18">
        <v>0</v>
      </c>
      <c r="P991" s="18">
        <v>0</v>
      </c>
      <c r="S991" s="18" t="s">
        <v>118</v>
      </c>
      <c r="T991" s="18">
        <v>1</v>
      </c>
      <c r="U991" s="18" t="s">
        <v>802</v>
      </c>
      <c r="V991" s="18" t="b">
        <v>1</v>
      </c>
      <c r="W991" s="20">
        <v>1</v>
      </c>
      <c r="X991" s="20">
        <v>1</v>
      </c>
      <c r="Y991" s="19">
        <v>1668697751.45276</v>
      </c>
      <c r="Z991" s="19">
        <v>411270825.74436301</v>
      </c>
      <c r="AA991" s="19">
        <v>3693951745.0327301</v>
      </c>
      <c r="AB991" s="19">
        <v>295137901.583121</v>
      </c>
      <c r="AC991" s="19">
        <v>973207861.29264295</v>
      </c>
      <c r="AD991" s="19">
        <v>414400028.79224497</v>
      </c>
      <c r="AE991" s="19">
        <v>339593804.26865298</v>
      </c>
      <c r="AF991" s="19">
        <v>1160069996.5938301</v>
      </c>
      <c r="AG991" s="19">
        <v>425923280.98240501</v>
      </c>
      <c r="AH991" s="19">
        <v>2257604434.3741899</v>
      </c>
      <c r="AI991" s="19">
        <v>248733147.61237401</v>
      </c>
      <c r="AJ991" s="19">
        <v>148115442.1056</v>
      </c>
      <c r="AK991" s="19">
        <v>786529998.047019</v>
      </c>
      <c r="AL991" s="19">
        <v>1182240430.56127</v>
      </c>
      <c r="AM991" s="19">
        <v>245478274.557998</v>
      </c>
      <c r="AN991" s="19">
        <v>718838587.44871199</v>
      </c>
      <c r="AO991" s="19">
        <v>449408833.72903198</v>
      </c>
      <c r="AP991" s="19">
        <v>176965949.45053601</v>
      </c>
      <c r="AQ991" s="19">
        <v>530233785.19629699</v>
      </c>
      <c r="AR991" s="19">
        <v>452401517.38086402</v>
      </c>
      <c r="AS991" s="19">
        <v>428225491.87741202</v>
      </c>
      <c r="AT991" s="19">
        <v>225078748.50649199</v>
      </c>
      <c r="AU991" s="19">
        <v>580571931.97362995</v>
      </c>
      <c r="AV991" s="19">
        <v>227702286.33141601</v>
      </c>
      <c r="AW991" s="19">
        <v>235333189.856895</v>
      </c>
      <c r="AX991" s="19">
        <v>907748522.82280195</v>
      </c>
      <c r="AY991" s="19">
        <v>681718333.41204405</v>
      </c>
      <c r="AZ991" s="19">
        <v>475099943.87470502</v>
      </c>
      <c r="BA991" s="19">
        <v>552403532.96194506</v>
      </c>
      <c r="BB991" s="19">
        <v>1136876214.81181</v>
      </c>
      <c r="BC991" s="19">
        <v>373329606.842143</v>
      </c>
      <c r="BD991" s="19">
        <v>577239752.685938</v>
      </c>
      <c r="BE991" s="19">
        <v>1208790642.70104</v>
      </c>
      <c r="BF991" s="19">
        <v>705188447.76488197</v>
      </c>
      <c r="BG991" s="19">
        <v>1044864366.09347</v>
      </c>
      <c r="BH991" s="19">
        <v>574956283.29902196</v>
      </c>
      <c r="BI991" s="19">
        <v>275771189.14039898</v>
      </c>
      <c r="BJ991" s="19">
        <v>242814675.55034</v>
      </c>
      <c r="BK991" s="19">
        <v>317170034.23335201</v>
      </c>
      <c r="BL991" s="19">
        <v>237077306.29541901</v>
      </c>
      <c r="BM991" s="19">
        <v>233714109.20718899</v>
      </c>
      <c r="BN991" s="19">
        <v>422128837.40148002</v>
      </c>
      <c r="BO991" s="19">
        <v>1465561561.90996</v>
      </c>
      <c r="BP991" s="19">
        <v>76350303.637281597</v>
      </c>
      <c r="BQ991" s="19">
        <v>746895242.02835298</v>
      </c>
      <c r="BR991" s="19">
        <v>801389383.91594398</v>
      </c>
      <c r="BS991" s="19">
        <v>554457641.00896895</v>
      </c>
      <c r="BT991" s="19">
        <v>569579658.85387194</v>
      </c>
      <c r="BU991" s="19">
        <v>567024356.73724103</v>
      </c>
      <c r="BV991" s="19">
        <v>325223494.868406</v>
      </c>
      <c r="BW991" s="19">
        <v>542167062.37175703</v>
      </c>
      <c r="BX991" s="19">
        <v>567691050.398844</v>
      </c>
      <c r="BY991" s="19">
        <v>185106104.366721</v>
      </c>
      <c r="BZ991" s="19">
        <v>165313642.90116701</v>
      </c>
      <c r="CA991" s="19">
        <v>354138503.30355299</v>
      </c>
      <c r="CB991" s="19">
        <v>636484291.39849603</v>
      </c>
      <c r="CC991" s="19">
        <v>194257749.94160599</v>
      </c>
      <c r="CD991" s="19">
        <v>216302604.23581499</v>
      </c>
      <c r="CE991" s="19">
        <v>859139603.23476505</v>
      </c>
    </row>
    <row r="992" spans="1:83">
      <c r="A992" s="18">
        <v>2799</v>
      </c>
      <c r="B992" s="18" t="s">
        <v>1901</v>
      </c>
      <c r="C992" s="18" t="s">
        <v>1636</v>
      </c>
      <c r="D992" s="18" t="s">
        <v>116</v>
      </c>
      <c r="E992" s="18" t="s">
        <v>114</v>
      </c>
      <c r="F992" s="18" t="s">
        <v>114</v>
      </c>
      <c r="G992" s="18" t="s">
        <v>116</v>
      </c>
      <c r="H992" s="18" t="s">
        <v>114</v>
      </c>
      <c r="J992" s="18">
        <v>0.24</v>
      </c>
      <c r="K992" s="18">
        <v>143.09466</v>
      </c>
      <c r="L992" s="18">
        <v>144.10207</v>
      </c>
      <c r="M992" s="18">
        <v>0.99299999999999999</v>
      </c>
      <c r="N992" s="18">
        <v>16362214.4</v>
      </c>
      <c r="O992" s="18">
        <v>8</v>
      </c>
      <c r="P992" s="18">
        <v>0</v>
      </c>
      <c r="S992" s="18" t="s">
        <v>118</v>
      </c>
      <c r="T992" s="18">
        <v>5</v>
      </c>
      <c r="U992" s="18" t="s">
        <v>809</v>
      </c>
      <c r="V992" s="18" t="b">
        <v>0</v>
      </c>
      <c r="W992" s="20">
        <v>0.48148148148148101</v>
      </c>
      <c r="X992" s="20">
        <v>0.5625</v>
      </c>
      <c r="Y992" s="19">
        <v>276013907.44290501</v>
      </c>
      <c r="Z992" s="19">
        <v>89712.935311184003</v>
      </c>
      <c r="AA992" s="19">
        <v>302507.99905691098</v>
      </c>
      <c r="AB992" s="19">
        <v>104131651.957856</v>
      </c>
      <c r="AC992" s="19">
        <v>202761.79347830301</v>
      </c>
      <c r="AD992" s="19">
        <v>112976717.83231799</v>
      </c>
      <c r="AE992" s="19">
        <v>93066.8435548751</v>
      </c>
      <c r="AF992" s="19">
        <v>246797.54089740699</v>
      </c>
      <c r="AG992" s="19">
        <v>412948692.38357502</v>
      </c>
      <c r="AH992" s="19">
        <v>213770.07762069799</v>
      </c>
      <c r="AI992" s="19">
        <v>47802.709287413403</v>
      </c>
      <c r="AJ992" s="19">
        <v>37762.133882739698</v>
      </c>
      <c r="AK992" s="19">
        <v>164147.76214103101</v>
      </c>
      <c r="AL992" s="19">
        <v>333168901.85158402</v>
      </c>
      <c r="AM992" s="19">
        <v>408307388.06249201</v>
      </c>
      <c r="AN992" s="19">
        <v>137215638.32919899</v>
      </c>
      <c r="AO992" s="19">
        <v>425986783.84870797</v>
      </c>
      <c r="AP992" s="19">
        <v>58502.331954147201</v>
      </c>
      <c r="AQ992" s="19">
        <v>517406485.03182399</v>
      </c>
      <c r="AR992" s="19">
        <v>49832.672295953402</v>
      </c>
      <c r="AS992" s="19">
        <v>72318.6274561951</v>
      </c>
      <c r="AT992" s="19">
        <v>395569405.59789401</v>
      </c>
      <c r="AU992" s="19">
        <v>228132951.58973101</v>
      </c>
      <c r="AV992" s="19">
        <v>179065133.48620099</v>
      </c>
      <c r="AW992" s="19">
        <v>828760605.77580297</v>
      </c>
      <c r="AX992" s="19">
        <v>73579.681769493298</v>
      </c>
      <c r="AY992" s="19">
        <v>165758.196350452</v>
      </c>
      <c r="AZ992" s="19">
        <v>107552.178623912</v>
      </c>
      <c r="BA992" s="19">
        <v>543579570.63625002</v>
      </c>
      <c r="BB992" s="19">
        <v>211094.34997347501</v>
      </c>
      <c r="BC992" s="19">
        <v>775993943.17190301</v>
      </c>
      <c r="BD992" s="19">
        <v>159867492.411506</v>
      </c>
      <c r="BE992" s="19">
        <v>178704.60351362301</v>
      </c>
      <c r="BF992" s="19">
        <v>168766.74855896301</v>
      </c>
      <c r="BG992" s="19">
        <v>142987.251866862</v>
      </c>
      <c r="BH992" s="19">
        <v>103122513.92464</v>
      </c>
      <c r="BI992" s="19">
        <v>47030.709569134902</v>
      </c>
      <c r="BJ992" s="19">
        <v>100463757.03551</v>
      </c>
      <c r="BK992" s="19">
        <v>97048.858051087198</v>
      </c>
      <c r="BL992" s="19">
        <v>362035067.274804</v>
      </c>
      <c r="BM992" s="19">
        <v>690474258.30861402</v>
      </c>
      <c r="BN992" s="19">
        <v>176564214.81268299</v>
      </c>
      <c r="BO992" s="19">
        <v>239107683.879089</v>
      </c>
      <c r="BP992" s="19">
        <v>49023.555370657697</v>
      </c>
      <c r="BQ992" s="19">
        <v>89156571.525488406</v>
      </c>
      <c r="BR992" s="19">
        <v>138837.29432782999</v>
      </c>
      <c r="BS992" s="19">
        <v>299839059.85188299</v>
      </c>
      <c r="BT992" s="19">
        <v>84632.417955647994</v>
      </c>
      <c r="BU992" s="19">
        <v>143898725.52884901</v>
      </c>
      <c r="BV992" s="19">
        <v>390564861.36126101</v>
      </c>
      <c r="BW992" s="19">
        <v>152395761.015809</v>
      </c>
      <c r="BX992" s="19">
        <v>109635969.118209</v>
      </c>
      <c r="BY992" s="19">
        <v>64359.7441030021</v>
      </c>
      <c r="BZ992" s="19">
        <v>62077.4003332969</v>
      </c>
      <c r="CA992" s="19">
        <v>159192761.105207</v>
      </c>
      <c r="CB992" s="19">
        <v>56280.262764906503</v>
      </c>
      <c r="CC992" s="19">
        <v>173975245.71357799</v>
      </c>
      <c r="CD992" s="19">
        <v>42378.606606679503</v>
      </c>
      <c r="CE992" s="19">
        <v>201421430.88463399</v>
      </c>
    </row>
    <row r="993" spans="1:83">
      <c r="A993" s="18">
        <v>2749</v>
      </c>
      <c r="D993" s="18" t="s">
        <v>114</v>
      </c>
      <c r="E993" s="18" t="s">
        <v>114</v>
      </c>
      <c r="F993" s="18" t="s">
        <v>114</v>
      </c>
      <c r="G993" s="18" t="s">
        <v>114</v>
      </c>
      <c r="H993" s="18" t="s">
        <v>114</v>
      </c>
      <c r="K993" s="18">
        <v>113.1022</v>
      </c>
      <c r="L993" s="18">
        <v>114.10946</v>
      </c>
      <c r="M993" s="18">
        <v>6.4480000000000004</v>
      </c>
      <c r="N993" s="18">
        <v>16296541.789999999</v>
      </c>
      <c r="O993" s="18">
        <v>0</v>
      </c>
      <c r="P993" s="18">
        <v>0</v>
      </c>
      <c r="S993" s="18" t="s">
        <v>118</v>
      </c>
      <c r="T993" s="18">
        <v>2</v>
      </c>
      <c r="U993" s="18" t="s">
        <v>802</v>
      </c>
      <c r="V993" s="18" t="b">
        <v>0</v>
      </c>
      <c r="W993" s="20">
        <v>0.85185185185185197</v>
      </c>
      <c r="X993" s="20">
        <v>0.84375</v>
      </c>
      <c r="Y993" s="19">
        <v>268002882.61192301</v>
      </c>
      <c r="Z993" s="19">
        <v>452916484.86400598</v>
      </c>
      <c r="AA993" s="19">
        <v>302507.99905691098</v>
      </c>
      <c r="AB993" s="19">
        <v>116591098.616964</v>
      </c>
      <c r="AC993" s="19">
        <v>296737579.07748699</v>
      </c>
      <c r="AD993" s="19">
        <v>164680416.49304801</v>
      </c>
      <c r="AE993" s="19">
        <v>93066.8435548751</v>
      </c>
      <c r="AF993" s="19">
        <v>235938234.37891099</v>
      </c>
      <c r="AG993" s="19">
        <v>143571774.40299401</v>
      </c>
      <c r="AH993" s="19">
        <v>213770.07762069799</v>
      </c>
      <c r="AI993" s="19">
        <v>47802.709287413403</v>
      </c>
      <c r="AJ993" s="19">
        <v>88827273.130367607</v>
      </c>
      <c r="AK993" s="19">
        <v>244000594.53427401</v>
      </c>
      <c r="AL993" s="19">
        <v>664834969.44585896</v>
      </c>
      <c r="AM993" s="19">
        <v>169795798.53</v>
      </c>
      <c r="AN993" s="19">
        <v>126608235.042914</v>
      </c>
      <c r="AO993" s="19">
        <v>36953442.122044303</v>
      </c>
      <c r="AP993" s="19">
        <v>106739547.858364</v>
      </c>
      <c r="AQ993" s="19">
        <v>228207098.394481</v>
      </c>
      <c r="AR993" s="19">
        <v>126938401.582077</v>
      </c>
      <c r="AS993" s="19">
        <v>226078673.35454699</v>
      </c>
      <c r="AT993" s="19">
        <v>234844950.65850499</v>
      </c>
      <c r="AU993" s="19">
        <v>239709812.12827301</v>
      </c>
      <c r="AV993" s="19">
        <v>82483522.906449899</v>
      </c>
      <c r="AW993" s="19">
        <v>67642338.9266565</v>
      </c>
      <c r="AX993" s="19">
        <v>903573554.634462</v>
      </c>
      <c r="AY993" s="19">
        <v>166208968.550421</v>
      </c>
      <c r="AZ993" s="19">
        <v>445152081.49209797</v>
      </c>
      <c r="BA993" s="19">
        <v>378477989.09137797</v>
      </c>
      <c r="BB993" s="19">
        <v>118839440.27161001</v>
      </c>
      <c r="BC993" s="19">
        <v>62937.009110873303</v>
      </c>
      <c r="BD993" s="19">
        <v>262261254.46262801</v>
      </c>
      <c r="BE993" s="19">
        <v>24716441.7791081</v>
      </c>
      <c r="BF993" s="19">
        <v>581919711.49786305</v>
      </c>
      <c r="BG993" s="19">
        <v>360017444.63813698</v>
      </c>
      <c r="BH993" s="19">
        <v>120664402.234484</v>
      </c>
      <c r="BI993" s="19">
        <v>111464378.62046599</v>
      </c>
      <c r="BJ993" s="19">
        <v>76601173.453747407</v>
      </c>
      <c r="BK993" s="19">
        <v>30228334.126164101</v>
      </c>
      <c r="BL993" s="19">
        <v>30358568.0097913</v>
      </c>
      <c r="BM993" s="19">
        <v>528560722.95316899</v>
      </c>
      <c r="BN993" s="19">
        <v>175003563.264882</v>
      </c>
      <c r="BO993" s="19">
        <v>397840376.99483299</v>
      </c>
      <c r="BP993" s="19">
        <v>513658331.31624299</v>
      </c>
      <c r="BQ993" s="19">
        <v>306874095.01468801</v>
      </c>
      <c r="BR993" s="19">
        <v>64613603.952809602</v>
      </c>
      <c r="BS993" s="19">
        <v>515483951.03880799</v>
      </c>
      <c r="BT993" s="19">
        <v>825467540.65202403</v>
      </c>
      <c r="BU993" s="19">
        <v>86212718.813762203</v>
      </c>
      <c r="BV993" s="19">
        <v>64070313.249588102</v>
      </c>
      <c r="BW993" s="19">
        <v>109748.893649866</v>
      </c>
      <c r="BX993" s="19">
        <v>60626.459295553897</v>
      </c>
      <c r="BY993" s="19">
        <v>249966532.26799801</v>
      </c>
      <c r="BZ993" s="19">
        <v>87484201.817339599</v>
      </c>
      <c r="CA993" s="19">
        <v>695358239.76645505</v>
      </c>
      <c r="CB993" s="19">
        <v>56280.262764906503</v>
      </c>
      <c r="CC993" s="19">
        <v>42452.059625298898</v>
      </c>
      <c r="CD993" s="19">
        <v>31615905.241595</v>
      </c>
      <c r="CE993" s="19">
        <v>146541695.09030899</v>
      </c>
    </row>
    <row r="994" spans="1:83">
      <c r="A994" s="18">
        <v>2762</v>
      </c>
      <c r="C994" s="18" t="s">
        <v>1902</v>
      </c>
      <c r="D994" s="18" t="s">
        <v>116</v>
      </c>
      <c r="E994" s="18" t="s">
        <v>114</v>
      </c>
      <c r="F994" s="18" t="s">
        <v>114</v>
      </c>
      <c r="G994" s="18" t="s">
        <v>114</v>
      </c>
      <c r="H994" s="18" t="s">
        <v>114</v>
      </c>
      <c r="J994" s="18">
        <v>3.23</v>
      </c>
      <c r="K994" s="18">
        <v>805.46446000000003</v>
      </c>
      <c r="L994" s="18">
        <v>403.73883000000001</v>
      </c>
      <c r="M994" s="18">
        <v>5.931</v>
      </c>
      <c r="N994" s="18">
        <v>16202542.67</v>
      </c>
      <c r="O994" s="18">
        <v>0</v>
      </c>
      <c r="P994" s="18">
        <v>0</v>
      </c>
      <c r="S994" s="18" t="s">
        <v>118</v>
      </c>
      <c r="T994" s="18">
        <v>1</v>
      </c>
      <c r="U994" s="18" t="s">
        <v>809</v>
      </c>
      <c r="V994" s="18" t="b">
        <v>0</v>
      </c>
      <c r="W994" s="20">
        <v>1</v>
      </c>
      <c r="X994" s="20">
        <v>1</v>
      </c>
      <c r="Y994" s="19">
        <v>284161167.42142397</v>
      </c>
      <c r="Z994" s="19">
        <v>795764767.35393</v>
      </c>
      <c r="AA994" s="19">
        <v>128703967.511362</v>
      </c>
      <c r="AB994" s="19">
        <v>506842869.84153301</v>
      </c>
      <c r="AC994" s="19">
        <v>102535630.343233</v>
      </c>
      <c r="AD994" s="19">
        <v>414372053.11480999</v>
      </c>
      <c r="AE994" s="19">
        <v>87471165.075658202</v>
      </c>
      <c r="AF994" s="19">
        <v>194347266.18961</v>
      </c>
      <c r="AG994" s="19">
        <v>290416305.07103997</v>
      </c>
      <c r="AH994" s="19">
        <v>113606222.953354</v>
      </c>
      <c r="AI994" s="19">
        <v>187324706.82528099</v>
      </c>
      <c r="AJ994" s="19">
        <v>354432408.65762198</v>
      </c>
      <c r="AK994" s="19">
        <v>85041672.321790799</v>
      </c>
      <c r="AL994" s="19">
        <v>138069209.70087999</v>
      </c>
      <c r="AM994" s="19">
        <v>295233513.987005</v>
      </c>
      <c r="AN994" s="19">
        <v>426194462.46515602</v>
      </c>
      <c r="AO994" s="19">
        <v>70925265.453192607</v>
      </c>
      <c r="AP994" s="19">
        <v>650106017.48938799</v>
      </c>
      <c r="AQ994" s="19">
        <v>149171335.688241</v>
      </c>
      <c r="AR994" s="19">
        <v>560699536.38082504</v>
      </c>
      <c r="AS994" s="19">
        <v>141048687.748431</v>
      </c>
      <c r="AT994" s="19">
        <v>161700653.548397</v>
      </c>
      <c r="AU994" s="19">
        <v>106561781.00595599</v>
      </c>
      <c r="AV994" s="19">
        <v>181236463.599852</v>
      </c>
      <c r="AW994" s="19">
        <v>247290883.88786799</v>
      </c>
      <c r="AX994" s="19">
        <v>114464603.81207301</v>
      </c>
      <c r="AY994" s="19">
        <v>79219427.5902628</v>
      </c>
      <c r="AZ994" s="19">
        <v>251196407.033353</v>
      </c>
      <c r="BA994" s="19">
        <v>84536854.207436502</v>
      </c>
      <c r="BB994" s="19">
        <v>109554316.287513</v>
      </c>
      <c r="BC994" s="19">
        <v>135640742.04220599</v>
      </c>
      <c r="BD994" s="19">
        <v>132542963.561001</v>
      </c>
      <c r="BE994" s="19">
        <v>153170939.56963301</v>
      </c>
      <c r="BF994" s="19">
        <v>293806176.302351</v>
      </c>
      <c r="BG994" s="19">
        <v>107718603.001978</v>
      </c>
      <c r="BH994" s="19">
        <v>98582589.078901395</v>
      </c>
      <c r="BI994" s="19">
        <v>574215427.93106198</v>
      </c>
      <c r="BJ994" s="19">
        <v>96971441.432443097</v>
      </c>
      <c r="BK994" s="19">
        <v>70960374.720146894</v>
      </c>
      <c r="BL994" s="19">
        <v>54787039.464347601</v>
      </c>
      <c r="BM994" s="19">
        <v>79206593.929757804</v>
      </c>
      <c r="BN994" s="19">
        <v>134906196.95791301</v>
      </c>
      <c r="BO994" s="19">
        <v>74474351.895128801</v>
      </c>
      <c r="BP994" s="19">
        <v>66804631.110129997</v>
      </c>
      <c r="BQ994" s="19">
        <v>102667031.42859</v>
      </c>
      <c r="BR994" s="19">
        <v>171442805.640944</v>
      </c>
      <c r="BS994" s="19">
        <v>82992239.943370596</v>
      </c>
      <c r="BT994" s="19">
        <v>67473507.176090404</v>
      </c>
      <c r="BU994" s="19">
        <v>132414520.404736</v>
      </c>
      <c r="BV994" s="19">
        <v>403469197.875404</v>
      </c>
      <c r="BW994" s="19">
        <v>239629038.24239701</v>
      </c>
      <c r="BX994" s="19">
        <v>322799200.33487302</v>
      </c>
      <c r="BY994" s="19">
        <v>72163263.2836788</v>
      </c>
      <c r="BZ994" s="19">
        <v>96589492.645041898</v>
      </c>
      <c r="CA994" s="19">
        <v>90354845.520444497</v>
      </c>
      <c r="CB994" s="19">
        <v>69906714.905658498</v>
      </c>
      <c r="CC994" s="19">
        <v>111157641.188636</v>
      </c>
      <c r="CD994" s="19">
        <v>81417686.685908705</v>
      </c>
      <c r="CE994" s="19">
        <v>88462980.803662702</v>
      </c>
    </row>
    <row r="995" spans="1:83">
      <c r="A995" s="18">
        <v>2765</v>
      </c>
      <c r="C995" s="18" t="s">
        <v>1903</v>
      </c>
      <c r="D995" s="18" t="s">
        <v>116</v>
      </c>
      <c r="E995" s="18" t="s">
        <v>114</v>
      </c>
      <c r="F995" s="18" t="s">
        <v>114</v>
      </c>
      <c r="G995" s="18" t="s">
        <v>334</v>
      </c>
      <c r="H995" s="18" t="s">
        <v>114</v>
      </c>
      <c r="J995" s="18">
        <v>-0.42</v>
      </c>
      <c r="K995" s="18">
        <v>230.08596</v>
      </c>
      <c r="L995" s="18">
        <v>231.09316999999999</v>
      </c>
      <c r="M995" s="18">
        <v>7.024</v>
      </c>
      <c r="N995" s="18">
        <v>16155657.119999999</v>
      </c>
      <c r="O995" s="18">
        <v>1</v>
      </c>
      <c r="P995" s="18">
        <v>0</v>
      </c>
      <c r="S995" s="18" t="s">
        <v>118</v>
      </c>
      <c r="T995" s="18">
        <v>4</v>
      </c>
      <c r="U995" s="18" t="s">
        <v>802</v>
      </c>
      <c r="V995" s="18" t="b">
        <v>0</v>
      </c>
      <c r="W995" s="20">
        <v>0.74074074074074103</v>
      </c>
      <c r="X995" s="20">
        <v>0.75</v>
      </c>
      <c r="Y995" s="19">
        <v>37051633.0452042</v>
      </c>
      <c r="Z995" s="19">
        <v>35369123.324387498</v>
      </c>
      <c r="AA995" s="19">
        <v>302507.99905691098</v>
      </c>
      <c r="AB995" s="19">
        <v>118717809.08023299</v>
      </c>
      <c r="AC995" s="19">
        <v>83958713.191737905</v>
      </c>
      <c r="AD995" s="19">
        <v>61266674.618961401</v>
      </c>
      <c r="AE995" s="19">
        <v>80170647.2908604</v>
      </c>
      <c r="AF995" s="19">
        <v>57131536.734284699</v>
      </c>
      <c r="AG995" s="19">
        <v>241708876.371663</v>
      </c>
      <c r="AH995" s="19">
        <v>98218684.082774401</v>
      </c>
      <c r="AI995" s="19">
        <v>134251172.04483899</v>
      </c>
      <c r="AJ995" s="19">
        <v>269787009.73381001</v>
      </c>
      <c r="AK995" s="19">
        <v>10735480.574182199</v>
      </c>
      <c r="AL995" s="19">
        <v>153373813.88679501</v>
      </c>
      <c r="AM995" s="19">
        <v>505844292.54239601</v>
      </c>
      <c r="AN995" s="19">
        <v>209340447.028328</v>
      </c>
      <c r="AO995" s="19">
        <v>74138.1008370583</v>
      </c>
      <c r="AP995" s="19">
        <v>147253472.96736199</v>
      </c>
      <c r="AQ995" s="19">
        <v>80515.804096136198</v>
      </c>
      <c r="AR995" s="19">
        <v>49832.672295953402</v>
      </c>
      <c r="AS995" s="19">
        <v>72318.6274561951</v>
      </c>
      <c r="AT995" s="19">
        <v>60071.0548945306</v>
      </c>
      <c r="AU995" s="19">
        <v>139624.610384292</v>
      </c>
      <c r="AV995" s="19">
        <v>367521791.11661702</v>
      </c>
      <c r="AW995" s="19">
        <v>65077553.3635149</v>
      </c>
      <c r="AX995" s="19">
        <v>215366065.52488601</v>
      </c>
      <c r="AY995" s="19">
        <v>27652203.154410399</v>
      </c>
      <c r="AZ995" s="19">
        <v>107552.178623912</v>
      </c>
      <c r="BA995" s="19">
        <v>27470483.738143802</v>
      </c>
      <c r="BB995" s="19">
        <v>211094.34997347501</v>
      </c>
      <c r="BC995" s="19">
        <v>25773115.064063299</v>
      </c>
      <c r="BD995" s="19">
        <v>40582339.990134597</v>
      </c>
      <c r="BE995" s="19">
        <v>10767849.041716499</v>
      </c>
      <c r="BF995" s="19">
        <v>168766.74855896301</v>
      </c>
      <c r="BG995" s="19">
        <v>10289152.6354018</v>
      </c>
      <c r="BH995" s="19">
        <v>381006440.90848702</v>
      </c>
      <c r="BI995" s="19">
        <v>171979481.81133801</v>
      </c>
      <c r="BJ995" s="19">
        <v>494512304.30852401</v>
      </c>
      <c r="BK995" s="19">
        <v>9278933.3947438002</v>
      </c>
      <c r="BL995" s="19">
        <v>60370.032756194603</v>
      </c>
      <c r="BM995" s="19">
        <v>337891463.87221903</v>
      </c>
      <c r="BN995" s="19">
        <v>423033515.62311399</v>
      </c>
      <c r="BO995" s="19">
        <v>60549381.684717</v>
      </c>
      <c r="BP995" s="19">
        <v>3545612.4614166599</v>
      </c>
      <c r="BQ995" s="19">
        <v>921301660.66733205</v>
      </c>
      <c r="BR995" s="19">
        <v>138837.29432782999</v>
      </c>
      <c r="BS995" s="19">
        <v>366084607.63180703</v>
      </c>
      <c r="BT995" s="19">
        <v>84632.417955647994</v>
      </c>
      <c r="BU995" s="19">
        <v>77863.992415903005</v>
      </c>
      <c r="BV995" s="19">
        <v>53677.024710943901</v>
      </c>
      <c r="BW995" s="19">
        <v>297760501.15139598</v>
      </c>
      <c r="BX995" s="19">
        <v>65661439.336728901</v>
      </c>
      <c r="BY995" s="19">
        <v>42038006.814264499</v>
      </c>
      <c r="BZ995" s="19">
        <v>22391668.109623998</v>
      </c>
      <c r="CA995" s="19">
        <v>8450852.0181717202</v>
      </c>
      <c r="CB995" s="19">
        <v>73368480.067701995</v>
      </c>
      <c r="CC995" s="19">
        <v>156850397.777165</v>
      </c>
      <c r="CD995" s="19">
        <v>174185172.40247199</v>
      </c>
      <c r="CE995" s="19">
        <v>16717661.331604799</v>
      </c>
    </row>
    <row r="996" spans="1:83">
      <c r="A996" s="18">
        <v>2767</v>
      </c>
      <c r="C996" s="18" t="s">
        <v>1904</v>
      </c>
      <c r="D996" s="18" t="s">
        <v>116</v>
      </c>
      <c r="E996" s="18" t="s">
        <v>114</v>
      </c>
      <c r="F996" s="18" t="s">
        <v>114</v>
      </c>
      <c r="G996" s="18" t="s">
        <v>114</v>
      </c>
      <c r="H996" s="18" t="s">
        <v>114</v>
      </c>
      <c r="J996" s="18">
        <v>0.76</v>
      </c>
      <c r="K996" s="18">
        <v>1463.91445</v>
      </c>
      <c r="L996" s="18">
        <v>488.97827000000001</v>
      </c>
      <c r="M996" s="18">
        <v>6.3019999999999996</v>
      </c>
      <c r="N996" s="18">
        <v>16145900.039999999</v>
      </c>
      <c r="O996" s="18">
        <v>0</v>
      </c>
      <c r="P996" s="18">
        <v>0</v>
      </c>
      <c r="S996" s="18" t="s">
        <v>118</v>
      </c>
      <c r="T996" s="18">
        <v>1</v>
      </c>
      <c r="U996" s="18" t="s">
        <v>802</v>
      </c>
      <c r="V996" s="18" t="b">
        <v>0</v>
      </c>
      <c r="W996" s="20">
        <v>0.44444444444444398</v>
      </c>
      <c r="X996" s="20">
        <v>0.53125</v>
      </c>
      <c r="Y996" s="19">
        <v>211063.24240400901</v>
      </c>
      <c r="Z996" s="19">
        <v>23442237.2032228</v>
      </c>
      <c r="AA996" s="19">
        <v>302507.99905691098</v>
      </c>
      <c r="AB996" s="19">
        <v>161594315.217538</v>
      </c>
      <c r="AC996" s="19">
        <v>202761.79347830301</v>
      </c>
      <c r="AD996" s="19">
        <v>55143.880361755</v>
      </c>
      <c r="AE996" s="19">
        <v>93066.8435548751</v>
      </c>
      <c r="AF996" s="19">
        <v>246797.54089740699</v>
      </c>
      <c r="AG996" s="19">
        <v>27580301.1160299</v>
      </c>
      <c r="AH996" s="19">
        <v>213770.07762069799</v>
      </c>
      <c r="AI996" s="19">
        <v>58691377.618810698</v>
      </c>
      <c r="AJ996" s="19">
        <v>71761515.146175295</v>
      </c>
      <c r="AK996" s="19">
        <v>164147.76214103101</v>
      </c>
      <c r="AL996" s="19">
        <v>187445.37779147099</v>
      </c>
      <c r="AM996" s="19">
        <v>224571796.18509001</v>
      </c>
      <c r="AN996" s="19">
        <v>9901123.1839138009</v>
      </c>
      <c r="AO996" s="19">
        <v>4475688.63793479</v>
      </c>
      <c r="AP996" s="19">
        <v>58502.331954147201</v>
      </c>
      <c r="AQ996" s="19">
        <v>60391690.890304998</v>
      </c>
      <c r="AR996" s="19">
        <v>129775741.772507</v>
      </c>
      <c r="AS996" s="19">
        <v>21326699.1459633</v>
      </c>
      <c r="AT996" s="19">
        <v>60071.0548945306</v>
      </c>
      <c r="AU996" s="19">
        <v>139624.610384292</v>
      </c>
      <c r="AV996" s="19">
        <v>178535409.44614699</v>
      </c>
      <c r="AW996" s="19">
        <v>97553.535244377999</v>
      </c>
      <c r="AX996" s="19">
        <v>73579.681769493298</v>
      </c>
      <c r="AY996" s="19">
        <v>165758.196350452</v>
      </c>
      <c r="AZ996" s="19">
        <v>107552.178623912</v>
      </c>
      <c r="BA996" s="19">
        <v>4374238.8339938698</v>
      </c>
      <c r="BB996" s="19">
        <v>211094.34997347501</v>
      </c>
      <c r="BC996" s="19">
        <v>6099588.7452363595</v>
      </c>
      <c r="BD996" s="19">
        <v>130916.54913210199</v>
      </c>
      <c r="BE996" s="19">
        <v>178704.60351362301</v>
      </c>
      <c r="BF996" s="19">
        <v>168766.74855896301</v>
      </c>
      <c r="BG996" s="19">
        <v>142987.251866862</v>
      </c>
      <c r="BH996" s="19">
        <v>66844.4046139891</v>
      </c>
      <c r="BI996" s="19">
        <v>42045769.158632897</v>
      </c>
      <c r="BJ996" s="19">
        <v>47297740.419082701</v>
      </c>
      <c r="BK996" s="19">
        <v>97048.858051087198</v>
      </c>
      <c r="BL996" s="19">
        <v>5866719.1444287105</v>
      </c>
      <c r="BM996" s="19">
        <v>84490.603987824099</v>
      </c>
      <c r="BN996" s="19">
        <v>68289230.153587103</v>
      </c>
      <c r="BO996" s="19">
        <v>209591.61585109399</v>
      </c>
      <c r="BP996" s="19">
        <v>32504423.091706101</v>
      </c>
      <c r="BQ996" s="19">
        <v>34711932.693229198</v>
      </c>
      <c r="BR996" s="19">
        <v>14126970.989923</v>
      </c>
      <c r="BS996" s="19">
        <v>16287988.113647399</v>
      </c>
      <c r="BT996" s="19">
        <v>84632.417955647994</v>
      </c>
      <c r="BU996" s="19">
        <v>77863.992415903005</v>
      </c>
      <c r="BV996" s="19">
        <v>653071672.64417803</v>
      </c>
      <c r="BW996" s="19">
        <v>109748.893649866</v>
      </c>
      <c r="BX996" s="19">
        <v>72820202.087123901</v>
      </c>
      <c r="BY996" s="19">
        <v>64359.7441030021</v>
      </c>
      <c r="BZ996" s="19">
        <v>35563642.200673699</v>
      </c>
      <c r="CA996" s="19">
        <v>28900086.441209201</v>
      </c>
      <c r="CB996" s="19">
        <v>15195708.5360307</v>
      </c>
      <c r="CC996" s="19">
        <v>20353586.422843199</v>
      </c>
      <c r="CD996" s="19">
        <v>44776951.811063401</v>
      </c>
      <c r="CE996" s="19">
        <v>88838.795511459801</v>
      </c>
    </row>
    <row r="997" spans="1:83">
      <c r="A997" s="18">
        <v>3037</v>
      </c>
      <c r="B997" s="18" t="s">
        <v>1905</v>
      </c>
      <c r="C997" s="18" t="s">
        <v>1906</v>
      </c>
      <c r="D997" s="18" t="s">
        <v>116</v>
      </c>
      <c r="E997" s="18" t="s">
        <v>114</v>
      </c>
      <c r="F997" s="18" t="s">
        <v>116</v>
      </c>
      <c r="G997" s="18" t="s">
        <v>116</v>
      </c>
      <c r="H997" s="18" t="s">
        <v>114</v>
      </c>
      <c r="J997" s="18">
        <v>-0.1</v>
      </c>
      <c r="K997" s="18">
        <v>212.14122</v>
      </c>
      <c r="L997" s="18">
        <v>213.14850000000001</v>
      </c>
      <c r="M997" s="18">
        <v>7.3390000000000004</v>
      </c>
      <c r="N997" s="18">
        <v>16137181.18</v>
      </c>
      <c r="O997" s="18">
        <v>12</v>
      </c>
      <c r="P997" s="18">
        <v>0</v>
      </c>
      <c r="S997" s="18" t="s">
        <v>118</v>
      </c>
      <c r="T997" s="18">
        <v>7</v>
      </c>
      <c r="U997" s="18" t="s">
        <v>809</v>
      </c>
      <c r="V997" s="18" t="b">
        <v>1</v>
      </c>
      <c r="W997" s="20">
        <v>0.77777777777777801</v>
      </c>
      <c r="X997" s="20">
        <v>0.90625</v>
      </c>
      <c r="Y997" s="19">
        <v>211063.24240400901</v>
      </c>
      <c r="Z997" s="19">
        <v>89712.935311184003</v>
      </c>
      <c r="AA997" s="19">
        <v>302507.99905691098</v>
      </c>
      <c r="AB997" s="19">
        <v>26789571.186153799</v>
      </c>
      <c r="AC997" s="19">
        <v>627832997.08237398</v>
      </c>
      <c r="AD997" s="19">
        <v>55143.880361755</v>
      </c>
      <c r="AE997" s="19">
        <v>442444868.49641699</v>
      </c>
      <c r="AF997" s="19">
        <v>246797.54089740699</v>
      </c>
      <c r="AG997" s="19">
        <v>288747454.42292899</v>
      </c>
      <c r="AH997" s="19">
        <v>213770.07762069799</v>
      </c>
      <c r="AI997" s="19">
        <v>221629138.94389999</v>
      </c>
      <c r="AJ997" s="19">
        <v>257407459.05089</v>
      </c>
      <c r="AK997" s="19">
        <v>497909718.77296001</v>
      </c>
      <c r="AL997" s="19">
        <v>433240363.90852702</v>
      </c>
      <c r="AM997" s="19">
        <v>201208450.22210899</v>
      </c>
      <c r="AN997" s="19">
        <v>442102150.06408101</v>
      </c>
      <c r="AO997" s="19">
        <v>349923903.17566699</v>
      </c>
      <c r="AP997" s="19">
        <v>339188767.58665001</v>
      </c>
      <c r="AQ997" s="19">
        <v>281246894.34192801</v>
      </c>
      <c r="AR997" s="19">
        <v>286914024.88676703</v>
      </c>
      <c r="AS997" s="19">
        <v>392489171.80477899</v>
      </c>
      <c r="AT997" s="19">
        <v>280340199.18134701</v>
      </c>
      <c r="AU997" s="19">
        <v>154278411.14590299</v>
      </c>
      <c r="AV997" s="19">
        <v>341791304.72062403</v>
      </c>
      <c r="AW997" s="19">
        <v>33141217.9309562</v>
      </c>
      <c r="AX997" s="19">
        <v>195002672.79482201</v>
      </c>
      <c r="AY997" s="19">
        <v>136548125.04202601</v>
      </c>
      <c r="AZ997" s="19">
        <v>431918290.72393298</v>
      </c>
      <c r="BA997" s="19">
        <v>339187003.30612803</v>
      </c>
      <c r="BB997" s="19">
        <v>586766339.51949</v>
      </c>
      <c r="BC997" s="19">
        <v>765321523.68982697</v>
      </c>
      <c r="BD997" s="19">
        <v>632778981.93155003</v>
      </c>
      <c r="BE997" s="19">
        <v>511642957.15591198</v>
      </c>
      <c r="BF997" s="19">
        <v>443753471.22995198</v>
      </c>
      <c r="BG997" s="19">
        <v>427255616.73479801</v>
      </c>
      <c r="BH997" s="19">
        <v>446784934.52836698</v>
      </c>
      <c r="BI997" s="19">
        <v>203576975.303166</v>
      </c>
      <c r="BJ997" s="19">
        <v>466145620.07690299</v>
      </c>
      <c r="BK997" s="19">
        <v>315805514.13011301</v>
      </c>
      <c r="BL997" s="19">
        <v>330140507.43842</v>
      </c>
      <c r="BM997" s="19">
        <v>415722501.64566201</v>
      </c>
      <c r="BN997" s="19">
        <v>268376938.360416</v>
      </c>
      <c r="BO997" s="19">
        <v>90586637.029964194</v>
      </c>
      <c r="BP997" s="19">
        <v>382169077.240969</v>
      </c>
      <c r="BQ997" s="19">
        <v>247792833.73862401</v>
      </c>
      <c r="BR997" s="19">
        <v>138837.29432782999</v>
      </c>
      <c r="BS997" s="19">
        <v>279607033.37591898</v>
      </c>
      <c r="BT997" s="19">
        <v>387058959.72705197</v>
      </c>
      <c r="BU997" s="19">
        <v>54755463.170981899</v>
      </c>
      <c r="BV997" s="19">
        <v>299922098.86755103</v>
      </c>
      <c r="BW997" s="19">
        <v>88424391.347050607</v>
      </c>
      <c r="BX997" s="19">
        <v>285027282.58717102</v>
      </c>
      <c r="BY997" s="19">
        <v>324158786.87267601</v>
      </c>
      <c r="BZ997" s="19">
        <v>273292807.52936298</v>
      </c>
      <c r="CA997" s="19">
        <v>79644.185807155198</v>
      </c>
      <c r="CB997" s="19">
        <v>196596672.388576</v>
      </c>
      <c r="CC997" s="19">
        <v>42452.059625298898</v>
      </c>
      <c r="CD997" s="19">
        <v>400166504.25028598</v>
      </c>
      <c r="CE997" s="19">
        <v>325684154.46663398</v>
      </c>
    </row>
    <row r="998" spans="1:83">
      <c r="A998" s="18">
        <v>2769</v>
      </c>
      <c r="C998" s="18" t="s">
        <v>1907</v>
      </c>
      <c r="D998" s="18" t="s">
        <v>116</v>
      </c>
      <c r="E998" s="18" t="s">
        <v>114</v>
      </c>
      <c r="F998" s="18" t="s">
        <v>114</v>
      </c>
      <c r="G998" s="18" t="s">
        <v>114</v>
      </c>
      <c r="H998" s="18" t="s">
        <v>114</v>
      </c>
      <c r="J998" s="18">
        <v>2.83</v>
      </c>
      <c r="K998" s="18">
        <v>279.81903</v>
      </c>
      <c r="L998" s="18">
        <v>280.82634999999999</v>
      </c>
      <c r="M998" s="18">
        <v>0.66200000000000003</v>
      </c>
      <c r="N998" s="18">
        <v>16133925.960000001</v>
      </c>
      <c r="O998" s="18">
        <v>0</v>
      </c>
      <c r="P998" s="18">
        <v>0</v>
      </c>
      <c r="S998" s="18" t="s">
        <v>118</v>
      </c>
      <c r="T998" s="18">
        <v>1</v>
      </c>
      <c r="U998" s="18" t="s">
        <v>802</v>
      </c>
      <c r="V998" s="18" t="b">
        <v>0</v>
      </c>
      <c r="W998" s="20">
        <v>0.62962962962962998</v>
      </c>
      <c r="X998" s="20">
        <v>0.75</v>
      </c>
      <c r="Y998" s="19">
        <v>211063.24240400901</v>
      </c>
      <c r="Z998" s="19">
        <v>462722334.581765</v>
      </c>
      <c r="AA998" s="19">
        <v>302507.99905691098</v>
      </c>
      <c r="AB998" s="19">
        <v>336788139.85206997</v>
      </c>
      <c r="AC998" s="19">
        <v>202761.79347830301</v>
      </c>
      <c r="AD998" s="19">
        <v>401687681.09336102</v>
      </c>
      <c r="AE998" s="19">
        <v>560566540.04604006</v>
      </c>
      <c r="AF998" s="19">
        <v>246797.54089740699</v>
      </c>
      <c r="AG998" s="19">
        <v>489813494.60198098</v>
      </c>
      <c r="AH998" s="19">
        <v>213770.07762069799</v>
      </c>
      <c r="AI998" s="19">
        <v>309921925.21436799</v>
      </c>
      <c r="AJ998" s="19">
        <v>357963679.89378798</v>
      </c>
      <c r="AK998" s="19">
        <v>164147.76214103101</v>
      </c>
      <c r="AL998" s="19">
        <v>187445.37779147099</v>
      </c>
      <c r="AM998" s="19">
        <v>561885820.68348503</v>
      </c>
      <c r="AN998" s="19">
        <v>313964279.01489502</v>
      </c>
      <c r="AO998" s="19">
        <v>463813780.57659501</v>
      </c>
      <c r="AP998" s="19">
        <v>424719117.63076901</v>
      </c>
      <c r="AQ998" s="19">
        <v>255903526.880887</v>
      </c>
      <c r="AR998" s="19">
        <v>341054047.96099502</v>
      </c>
      <c r="AS998" s="19">
        <v>362643515.15709001</v>
      </c>
      <c r="AT998" s="19">
        <v>464735395.68558103</v>
      </c>
      <c r="AU998" s="19">
        <v>139624.610384292</v>
      </c>
      <c r="AV998" s="19">
        <v>335627351.38459599</v>
      </c>
      <c r="AW998" s="19">
        <v>97553.535244377999</v>
      </c>
      <c r="AX998" s="19">
        <v>348697263.94556803</v>
      </c>
      <c r="AY998" s="19">
        <v>165758.196350452</v>
      </c>
      <c r="AZ998" s="19">
        <v>142001462.43371999</v>
      </c>
      <c r="BA998" s="19">
        <v>93710593.906837195</v>
      </c>
      <c r="BB998" s="19">
        <v>211094.34997347501</v>
      </c>
      <c r="BC998" s="19">
        <v>765167141.71303999</v>
      </c>
      <c r="BD998" s="19">
        <v>130916.54913210199</v>
      </c>
      <c r="BE998" s="19">
        <v>178704.60351362301</v>
      </c>
      <c r="BF998" s="19">
        <v>168766.74855896301</v>
      </c>
      <c r="BG998" s="19">
        <v>142987.251866862</v>
      </c>
      <c r="BH998" s="19">
        <v>480834036.08468997</v>
      </c>
      <c r="BI998" s="19">
        <v>317552871.39188302</v>
      </c>
      <c r="BJ998" s="19">
        <v>329496903.467906</v>
      </c>
      <c r="BK998" s="19">
        <v>97048.858051087198</v>
      </c>
      <c r="BL998" s="19">
        <v>434808170.21892703</v>
      </c>
      <c r="BM998" s="19">
        <v>613963959.95919502</v>
      </c>
      <c r="BN998" s="19">
        <v>386855643.121759</v>
      </c>
      <c r="BO998" s="19">
        <v>209591.61585109399</v>
      </c>
      <c r="BP998" s="19">
        <v>399635196.08856302</v>
      </c>
      <c r="BQ998" s="19">
        <v>413334419.83506602</v>
      </c>
      <c r="BR998" s="19">
        <v>138837.29432782999</v>
      </c>
      <c r="BS998" s="19">
        <v>633963287.19298506</v>
      </c>
      <c r="BT998" s="19">
        <v>357652041.26720399</v>
      </c>
      <c r="BU998" s="19">
        <v>355595140.709786</v>
      </c>
      <c r="BV998" s="19">
        <v>357125029.77889502</v>
      </c>
      <c r="BW998" s="19">
        <v>457459209.60302103</v>
      </c>
      <c r="BX998" s="19">
        <v>449268850.86215401</v>
      </c>
      <c r="BY998" s="19">
        <v>302575980.28450102</v>
      </c>
      <c r="BZ998" s="19">
        <v>470794953.721762</v>
      </c>
      <c r="CA998" s="19">
        <v>131727315.630262</v>
      </c>
      <c r="CB998" s="19">
        <v>87564657.376582295</v>
      </c>
      <c r="CC998" s="19">
        <v>291630959.79438603</v>
      </c>
      <c r="CD998" s="19">
        <v>395325242.68715698</v>
      </c>
      <c r="CE998" s="19">
        <v>176476516.00226101</v>
      </c>
    </row>
    <row r="999" spans="1:83">
      <c r="A999" s="18">
        <v>2774</v>
      </c>
      <c r="B999" s="18" t="s">
        <v>1908</v>
      </c>
      <c r="C999" s="18" t="s">
        <v>1909</v>
      </c>
      <c r="D999" s="18" t="s">
        <v>116</v>
      </c>
      <c r="E999" s="18" t="s">
        <v>114</v>
      </c>
      <c r="F999" s="18" t="s">
        <v>114</v>
      </c>
      <c r="G999" s="18" t="s">
        <v>116</v>
      </c>
      <c r="H999" s="18" t="s">
        <v>114</v>
      </c>
      <c r="J999" s="18">
        <v>-0.36</v>
      </c>
      <c r="K999" s="18">
        <v>148.10989000000001</v>
      </c>
      <c r="L999" s="18">
        <v>149.11725999999999</v>
      </c>
      <c r="M999" s="18">
        <v>5.0259999999999998</v>
      </c>
      <c r="N999" s="18">
        <v>16100907.33</v>
      </c>
      <c r="O999" s="18">
        <v>2</v>
      </c>
      <c r="P999" s="18">
        <v>0</v>
      </c>
      <c r="S999" s="18" t="s">
        <v>118</v>
      </c>
      <c r="T999" s="18">
        <v>4</v>
      </c>
      <c r="U999" s="18" t="s">
        <v>121</v>
      </c>
      <c r="V999" s="18" t="b">
        <v>1</v>
      </c>
      <c r="W999" s="20">
        <v>0.96296296296296302</v>
      </c>
      <c r="X999" s="20">
        <v>0.96875</v>
      </c>
      <c r="Y999" s="19">
        <v>1835083224.2048199</v>
      </c>
      <c r="Z999" s="19">
        <v>292266960.33083701</v>
      </c>
      <c r="AA999" s="19">
        <v>2553407338.1557798</v>
      </c>
      <c r="AB999" s="19">
        <v>369743621.2931</v>
      </c>
      <c r="AC999" s="19">
        <v>568868232.12808597</v>
      </c>
      <c r="AD999" s="19">
        <v>113467666.63135301</v>
      </c>
      <c r="AE999" s="19">
        <v>501090922.12741297</v>
      </c>
      <c r="AF999" s="19">
        <v>1215837734.20064</v>
      </c>
      <c r="AG999" s="19">
        <v>236466578.20666599</v>
      </c>
      <c r="AH999" s="19">
        <v>2593626394.4767399</v>
      </c>
      <c r="AI999" s="19">
        <v>306579799.22840399</v>
      </c>
      <c r="AJ999" s="19">
        <v>88508986.217882007</v>
      </c>
      <c r="AK999" s="19">
        <v>456935605.375126</v>
      </c>
      <c r="AL999" s="19">
        <v>283766483.29984301</v>
      </c>
      <c r="AM999" s="19">
        <v>238260052.66870099</v>
      </c>
      <c r="AN999" s="19">
        <v>148128682.827494</v>
      </c>
      <c r="AO999" s="19">
        <v>188324350.73371401</v>
      </c>
      <c r="AP999" s="19">
        <v>58502.331954147201</v>
      </c>
      <c r="AQ999" s="19">
        <v>212342987.65728101</v>
      </c>
      <c r="AR999" s="19">
        <v>121078455.867906</v>
      </c>
      <c r="AS999" s="19">
        <v>142537206.72922099</v>
      </c>
      <c r="AT999" s="19">
        <v>291488208.91877103</v>
      </c>
      <c r="AU999" s="19">
        <v>481250578.135625</v>
      </c>
      <c r="AV999" s="19">
        <v>143169762.14187399</v>
      </c>
      <c r="AW999" s="19">
        <v>409751750.045968</v>
      </c>
      <c r="AX999" s="19">
        <v>215643876.04664999</v>
      </c>
      <c r="AY999" s="19">
        <v>889544526.72541702</v>
      </c>
      <c r="AZ999" s="19">
        <v>360218305.93548399</v>
      </c>
      <c r="BA999" s="19">
        <v>235740025.38459101</v>
      </c>
      <c r="BB999" s="19">
        <v>808948178.21457303</v>
      </c>
      <c r="BC999" s="19">
        <v>70116937.2361729</v>
      </c>
      <c r="BD999" s="19">
        <v>271871740.25945598</v>
      </c>
      <c r="BE999" s="19">
        <v>764031628.88876796</v>
      </c>
      <c r="BF999" s="19">
        <v>334492883.05986601</v>
      </c>
      <c r="BG999" s="19">
        <v>537854629.50107503</v>
      </c>
      <c r="BH999" s="19">
        <v>194251890.88158801</v>
      </c>
      <c r="BI999" s="19">
        <v>86538124.834810004</v>
      </c>
      <c r="BJ999" s="19">
        <v>185655131.464524</v>
      </c>
      <c r="BK999" s="19">
        <v>473219219.54062301</v>
      </c>
      <c r="BL999" s="19">
        <v>133984763.50808799</v>
      </c>
      <c r="BM999" s="19">
        <v>352384210.69526398</v>
      </c>
      <c r="BN999" s="19">
        <v>61739937.958548799</v>
      </c>
      <c r="BO999" s="19">
        <v>458087308.71420503</v>
      </c>
      <c r="BP999" s="19">
        <v>93634539.942652702</v>
      </c>
      <c r="BQ999" s="19">
        <v>107659679.195917</v>
      </c>
      <c r="BR999" s="19">
        <v>625279317.27968502</v>
      </c>
      <c r="BS999" s="19">
        <v>122126891.496243</v>
      </c>
      <c r="BT999" s="19">
        <v>647798467.01407504</v>
      </c>
      <c r="BU999" s="19">
        <v>203763627.14600801</v>
      </c>
      <c r="BV999" s="19">
        <v>126943932.51515999</v>
      </c>
      <c r="BW999" s="19">
        <v>331661144.35229701</v>
      </c>
      <c r="BX999" s="19">
        <v>60626.459295553897</v>
      </c>
      <c r="BY999" s="19">
        <v>103360745.56709599</v>
      </c>
      <c r="BZ999" s="19">
        <v>128045967.06489199</v>
      </c>
      <c r="CA999" s="19">
        <v>409384710.50987202</v>
      </c>
      <c r="CB999" s="19">
        <v>144229522.82424501</v>
      </c>
      <c r="CC999" s="19">
        <v>163674410.193432</v>
      </c>
      <c r="CD999" s="19">
        <v>123664545.862076</v>
      </c>
      <c r="CE999" s="19">
        <v>207436447.48927999</v>
      </c>
    </row>
    <row r="1000" spans="1:83">
      <c r="A1000" s="18">
        <v>2775</v>
      </c>
      <c r="C1000" s="18" t="s">
        <v>1910</v>
      </c>
      <c r="D1000" s="18" t="s">
        <v>116</v>
      </c>
      <c r="E1000" s="18" t="s">
        <v>114</v>
      </c>
      <c r="F1000" s="18" t="s">
        <v>114</v>
      </c>
      <c r="G1000" s="18" t="s">
        <v>114</v>
      </c>
      <c r="H1000" s="18" t="s">
        <v>114</v>
      </c>
      <c r="J1000" s="18">
        <v>4.17</v>
      </c>
      <c r="K1000" s="18">
        <v>336.22744</v>
      </c>
      <c r="L1000" s="18">
        <v>337.23477000000003</v>
      </c>
      <c r="M1000" s="18">
        <v>8.3640000000000008</v>
      </c>
      <c r="N1000" s="18">
        <v>16094858.609999999</v>
      </c>
      <c r="O1000" s="18">
        <v>0</v>
      </c>
      <c r="P1000" s="18">
        <v>0</v>
      </c>
      <c r="S1000" s="18" t="s">
        <v>118</v>
      </c>
      <c r="T1000" s="18">
        <v>4</v>
      </c>
      <c r="U1000" s="18" t="s">
        <v>802</v>
      </c>
      <c r="V1000" s="18" t="b">
        <v>0</v>
      </c>
      <c r="W1000" s="20">
        <v>0.74074074074074103</v>
      </c>
      <c r="X1000" s="20">
        <v>0.59375</v>
      </c>
      <c r="Y1000" s="19">
        <v>171111716.202685</v>
      </c>
      <c r="Z1000" s="19">
        <v>321814299.04266798</v>
      </c>
      <c r="AA1000" s="19">
        <v>153199583.32132399</v>
      </c>
      <c r="AB1000" s="19">
        <v>81217118.322328106</v>
      </c>
      <c r="AC1000" s="19">
        <v>202761.79347830301</v>
      </c>
      <c r="AD1000" s="19">
        <v>115236212.92008799</v>
      </c>
      <c r="AE1000" s="19">
        <v>57139081.788503699</v>
      </c>
      <c r="AF1000" s="19">
        <v>131451041.69076701</v>
      </c>
      <c r="AG1000" s="19">
        <v>56948642.084408499</v>
      </c>
      <c r="AH1000" s="19">
        <v>403095719.812231</v>
      </c>
      <c r="AI1000" s="19">
        <v>186932056.343748</v>
      </c>
      <c r="AJ1000" s="19">
        <v>37762.133882739698</v>
      </c>
      <c r="AK1000" s="19">
        <v>164147.76214103101</v>
      </c>
      <c r="AL1000" s="19">
        <v>134060657.33664399</v>
      </c>
      <c r="AM1000" s="19">
        <v>149863647.94445199</v>
      </c>
      <c r="AN1000" s="19">
        <v>115253808.36472</v>
      </c>
      <c r="AO1000" s="19">
        <v>74138.1008370583</v>
      </c>
      <c r="AP1000" s="19">
        <v>88579581.826207399</v>
      </c>
      <c r="AQ1000" s="19">
        <v>28378322.8775855</v>
      </c>
      <c r="AR1000" s="19">
        <v>67814267.869802505</v>
      </c>
      <c r="AS1000" s="19">
        <v>32778287.768025499</v>
      </c>
      <c r="AT1000" s="19">
        <v>85715513.853374004</v>
      </c>
      <c r="AU1000" s="19">
        <v>139624.610384292</v>
      </c>
      <c r="AV1000" s="19">
        <v>57029.357966701697</v>
      </c>
      <c r="AW1000" s="19">
        <v>69972152.625651106</v>
      </c>
      <c r="AX1000" s="19">
        <v>46495268.606909901</v>
      </c>
      <c r="AY1000" s="19">
        <v>165758.196350452</v>
      </c>
      <c r="AZ1000" s="19">
        <v>97328421.467452303</v>
      </c>
      <c r="BA1000" s="19">
        <v>39373371.588614501</v>
      </c>
      <c r="BB1000" s="19">
        <v>211094.34997347501</v>
      </c>
      <c r="BC1000" s="19">
        <v>62937.009110873303</v>
      </c>
      <c r="BD1000" s="19">
        <v>45042001.620326199</v>
      </c>
      <c r="BE1000" s="19">
        <v>178704.60351362301</v>
      </c>
      <c r="BF1000" s="19">
        <v>39804509.151436798</v>
      </c>
      <c r="BG1000" s="19">
        <v>114771470.268613</v>
      </c>
      <c r="BH1000" s="19">
        <v>66844.4046139891</v>
      </c>
      <c r="BI1000" s="19">
        <v>47030.709569134902</v>
      </c>
      <c r="BJ1000" s="19">
        <v>40620.2248290192</v>
      </c>
      <c r="BK1000" s="19">
        <v>46252342.556679197</v>
      </c>
      <c r="BL1000" s="19">
        <v>60370.032756194603</v>
      </c>
      <c r="BM1000" s="19">
        <v>336009537.16212302</v>
      </c>
      <c r="BN1000" s="19">
        <v>44150499.404992402</v>
      </c>
      <c r="BO1000" s="19">
        <v>209591.61585109399</v>
      </c>
      <c r="BP1000" s="19">
        <v>49023.555370657697</v>
      </c>
      <c r="BQ1000" s="19">
        <v>138356906.28094199</v>
      </c>
      <c r="BR1000" s="19">
        <v>138837.29432782999</v>
      </c>
      <c r="BS1000" s="19">
        <v>105664339.543314</v>
      </c>
      <c r="BT1000" s="19">
        <v>212290406.284071</v>
      </c>
      <c r="BU1000" s="19">
        <v>30244952.251177799</v>
      </c>
      <c r="BV1000" s="19">
        <v>114134039.987883</v>
      </c>
      <c r="BW1000" s="19">
        <v>167304807.90936199</v>
      </c>
      <c r="BX1000" s="19">
        <v>60626.459295553897</v>
      </c>
      <c r="BY1000" s="19">
        <v>47939655.682427801</v>
      </c>
      <c r="BZ1000" s="19">
        <v>367118221.81904799</v>
      </c>
      <c r="CA1000" s="19">
        <v>79644.185807155198</v>
      </c>
      <c r="CB1000" s="19">
        <v>56280.262764906503</v>
      </c>
      <c r="CC1000" s="19">
        <v>90805433.268376306</v>
      </c>
      <c r="CD1000" s="19">
        <v>513977361.82399303</v>
      </c>
      <c r="CE1000" s="19">
        <v>215034524.06727201</v>
      </c>
    </row>
    <row r="1001" spans="1:83">
      <c r="A1001" s="18">
        <v>2781</v>
      </c>
      <c r="C1001" s="18" t="s">
        <v>1911</v>
      </c>
      <c r="D1001" s="18" t="s">
        <v>116</v>
      </c>
      <c r="E1001" s="18" t="s">
        <v>114</v>
      </c>
      <c r="F1001" s="18" t="s">
        <v>114</v>
      </c>
      <c r="G1001" s="18" t="s">
        <v>114</v>
      </c>
      <c r="H1001" s="18" t="s">
        <v>114</v>
      </c>
      <c r="J1001" s="18">
        <v>-0.14000000000000001</v>
      </c>
      <c r="K1001" s="18">
        <v>1345.6044199999999</v>
      </c>
      <c r="L1001" s="18">
        <v>449.54208</v>
      </c>
      <c r="M1001" s="18">
        <v>4.6779999999999999</v>
      </c>
      <c r="N1001" s="18">
        <v>16051314.5</v>
      </c>
      <c r="O1001" s="18">
        <v>0</v>
      </c>
      <c r="P1001" s="18">
        <v>0</v>
      </c>
      <c r="S1001" s="18" t="s">
        <v>118</v>
      </c>
      <c r="T1001" s="18">
        <v>1</v>
      </c>
      <c r="U1001" s="18" t="s">
        <v>802</v>
      </c>
      <c r="V1001" s="18" t="b">
        <v>0</v>
      </c>
      <c r="W1001" s="20">
        <v>0.92592592592592604</v>
      </c>
      <c r="X1001" s="20">
        <v>0.96875</v>
      </c>
      <c r="Y1001" s="19">
        <v>90550081.358112797</v>
      </c>
      <c r="Z1001" s="19">
        <v>89712.935311184003</v>
      </c>
      <c r="AA1001" s="19">
        <v>302507.99905691098</v>
      </c>
      <c r="AB1001" s="19">
        <v>425580553.74520802</v>
      </c>
      <c r="AC1001" s="19">
        <v>28590586.808149401</v>
      </c>
      <c r="AD1001" s="19">
        <v>82527327.733591899</v>
      </c>
      <c r="AE1001" s="19">
        <v>69359123.233588904</v>
      </c>
      <c r="AF1001" s="19">
        <v>32223828.925862402</v>
      </c>
      <c r="AG1001" s="19">
        <v>43411321.573830098</v>
      </c>
      <c r="AH1001" s="19">
        <v>18296122.977066498</v>
      </c>
      <c r="AI1001" s="19">
        <v>103336108.095983</v>
      </c>
      <c r="AJ1001" s="19">
        <v>24947146.144988</v>
      </c>
      <c r="AK1001" s="19">
        <v>93422089.258238703</v>
      </c>
      <c r="AL1001" s="19">
        <v>9151630.33655384</v>
      </c>
      <c r="AM1001" s="19">
        <v>43184117.379640698</v>
      </c>
      <c r="AN1001" s="19">
        <v>150629112.964921</v>
      </c>
      <c r="AO1001" s="19">
        <v>78184772.447152495</v>
      </c>
      <c r="AP1001" s="19">
        <v>121397548.587421</v>
      </c>
      <c r="AQ1001" s="19">
        <v>121208428.067195</v>
      </c>
      <c r="AR1001" s="19">
        <v>142594637.38536099</v>
      </c>
      <c r="AS1001" s="19">
        <v>29674616.950112201</v>
      </c>
      <c r="AT1001" s="19">
        <v>726584308.62206101</v>
      </c>
      <c r="AU1001" s="19">
        <v>261416791.93939599</v>
      </c>
      <c r="AV1001" s="19">
        <v>181075823.23943701</v>
      </c>
      <c r="AW1001" s="19">
        <v>668092945.39995301</v>
      </c>
      <c r="AX1001" s="19">
        <v>100508416.12548999</v>
      </c>
      <c r="AY1001" s="19">
        <v>151675094.71034399</v>
      </c>
      <c r="AZ1001" s="19">
        <v>107552.178623912</v>
      </c>
      <c r="BA1001" s="19">
        <v>30935993.104697</v>
      </c>
      <c r="BB1001" s="19">
        <v>31927845.141347501</v>
      </c>
      <c r="BC1001" s="19">
        <v>9855811.5051748399</v>
      </c>
      <c r="BD1001" s="19">
        <v>58517422.877152801</v>
      </c>
      <c r="BE1001" s="19">
        <v>15160554.307022801</v>
      </c>
      <c r="BF1001" s="19">
        <v>28570161.2578049</v>
      </c>
      <c r="BG1001" s="19">
        <v>60622430.383437097</v>
      </c>
      <c r="BH1001" s="19">
        <v>8629516.01043153</v>
      </c>
      <c r="BI1001" s="19">
        <v>17827891.6332554</v>
      </c>
      <c r="BJ1001" s="19">
        <v>30892930.996467199</v>
      </c>
      <c r="BK1001" s="19">
        <v>101433359.401894</v>
      </c>
      <c r="BL1001" s="19">
        <v>23976287.573323499</v>
      </c>
      <c r="BM1001" s="19">
        <v>220977493.28780299</v>
      </c>
      <c r="BN1001" s="19">
        <v>59227941.783921599</v>
      </c>
      <c r="BO1001" s="19">
        <v>106664489.531793</v>
      </c>
      <c r="BP1001" s="19">
        <v>61956522.956213102</v>
      </c>
      <c r="BQ1001" s="19">
        <v>141515771.04627499</v>
      </c>
      <c r="BR1001" s="19">
        <v>203817070.55243501</v>
      </c>
      <c r="BS1001" s="19">
        <v>49517529.273781598</v>
      </c>
      <c r="BT1001" s="19">
        <v>85032821.9870933</v>
      </c>
      <c r="BU1001" s="19">
        <v>608353384.67249203</v>
      </c>
      <c r="BV1001" s="19">
        <v>304349307.03262198</v>
      </c>
      <c r="BW1001" s="19">
        <v>616573023.87119806</v>
      </c>
      <c r="BX1001" s="19">
        <v>22029896.4500123</v>
      </c>
      <c r="BY1001" s="19">
        <v>270777724.36988598</v>
      </c>
      <c r="BZ1001" s="19">
        <v>145632712.58113599</v>
      </c>
      <c r="CA1001" s="19">
        <v>339757303.85179597</v>
      </c>
      <c r="CB1001" s="19">
        <v>17536093.577205598</v>
      </c>
      <c r="CC1001" s="19">
        <v>99438090.9966176</v>
      </c>
      <c r="CD1001" s="19">
        <v>226020443.52148601</v>
      </c>
      <c r="CE1001" s="19">
        <v>69676818.906166106</v>
      </c>
    </row>
    <row r="1002" spans="1:83">
      <c r="A1002" s="18">
        <v>3312</v>
      </c>
      <c r="B1002" s="18" t="s">
        <v>919</v>
      </c>
      <c r="C1002" s="18" t="s">
        <v>920</v>
      </c>
      <c r="D1002" s="18" t="s">
        <v>116</v>
      </c>
      <c r="E1002" s="18" t="s">
        <v>114</v>
      </c>
      <c r="F1002" s="18" t="s">
        <v>114</v>
      </c>
      <c r="G1002" s="18" t="s">
        <v>116</v>
      </c>
      <c r="H1002" s="18" t="s">
        <v>114</v>
      </c>
      <c r="J1002" s="18">
        <v>0.73</v>
      </c>
      <c r="K1002" s="18">
        <v>217.13157000000001</v>
      </c>
      <c r="L1002" s="18">
        <v>218.13947999999999</v>
      </c>
      <c r="M1002" s="18">
        <v>5.0789999999999997</v>
      </c>
      <c r="N1002" s="18">
        <v>16041511.869999999</v>
      </c>
      <c r="O1002" s="18">
        <v>4</v>
      </c>
      <c r="P1002" s="18">
        <v>0</v>
      </c>
      <c r="S1002" s="18" t="s">
        <v>118</v>
      </c>
      <c r="T1002" s="18">
        <v>6</v>
      </c>
      <c r="U1002" s="18" t="s">
        <v>802</v>
      </c>
      <c r="V1002" s="18" t="b">
        <v>0</v>
      </c>
      <c r="W1002" s="20">
        <v>0.74074074074074103</v>
      </c>
      <c r="X1002" s="20">
        <v>0.71875</v>
      </c>
      <c r="Y1002" s="19">
        <v>211063.24240400901</v>
      </c>
      <c r="Z1002" s="19">
        <v>36654922.509707101</v>
      </c>
      <c r="AA1002" s="19">
        <v>302507.99905691098</v>
      </c>
      <c r="AB1002" s="19">
        <v>77896301.939426005</v>
      </c>
      <c r="AC1002" s="19">
        <v>202761.79347830301</v>
      </c>
      <c r="AD1002" s="19">
        <v>92611508.706774101</v>
      </c>
      <c r="AE1002" s="19">
        <v>133183903.92533199</v>
      </c>
      <c r="AF1002" s="19">
        <v>246797.54089740699</v>
      </c>
      <c r="AG1002" s="19">
        <v>155875027.197115</v>
      </c>
      <c r="AH1002" s="19">
        <v>213770.07762069799</v>
      </c>
      <c r="AI1002" s="19">
        <v>577840477.08597696</v>
      </c>
      <c r="AJ1002" s="19">
        <v>57154751.4932869</v>
      </c>
      <c r="AK1002" s="19">
        <v>32806991.2334374</v>
      </c>
      <c r="AL1002" s="19">
        <v>58849366.776105002</v>
      </c>
      <c r="AM1002" s="19">
        <v>87879477.383579701</v>
      </c>
      <c r="AN1002" s="19">
        <v>55675964.851877399</v>
      </c>
      <c r="AO1002" s="19">
        <v>74138.1008370583</v>
      </c>
      <c r="AP1002" s="19">
        <v>278162376.94252598</v>
      </c>
      <c r="AQ1002" s="19">
        <v>107103025.42602</v>
      </c>
      <c r="AR1002" s="19">
        <v>171853383.504852</v>
      </c>
      <c r="AS1002" s="19">
        <v>202202186.51019099</v>
      </c>
      <c r="AT1002" s="19">
        <v>11345392.988054501</v>
      </c>
      <c r="AU1002" s="19">
        <v>139624.610384292</v>
      </c>
      <c r="AV1002" s="19">
        <v>163857697.75792199</v>
      </c>
      <c r="AW1002" s="19">
        <v>14645705.7465569</v>
      </c>
      <c r="AX1002" s="19">
        <v>25758264.730958</v>
      </c>
      <c r="AY1002" s="19">
        <v>84690185.677396894</v>
      </c>
      <c r="AZ1002" s="19">
        <v>65833267.888540298</v>
      </c>
      <c r="BA1002" s="19">
        <v>58357433.870066397</v>
      </c>
      <c r="BB1002" s="19">
        <v>123658865.978459</v>
      </c>
      <c r="BC1002" s="19">
        <v>223740793.383697</v>
      </c>
      <c r="BD1002" s="19">
        <v>130916.54913210199</v>
      </c>
      <c r="BE1002" s="19">
        <v>178704.60351362301</v>
      </c>
      <c r="BF1002" s="19">
        <v>39704170.131405897</v>
      </c>
      <c r="BG1002" s="19">
        <v>37358699.637739398</v>
      </c>
      <c r="BH1002" s="19">
        <v>66844.4046139891</v>
      </c>
      <c r="BI1002" s="19">
        <v>142537286.29770401</v>
      </c>
      <c r="BJ1002" s="19">
        <v>25946999.0614959</v>
      </c>
      <c r="BK1002" s="19">
        <v>45543462.000533201</v>
      </c>
      <c r="BL1002" s="19">
        <v>60370.032756194603</v>
      </c>
      <c r="BM1002" s="19">
        <v>298501220.73700899</v>
      </c>
      <c r="BN1002" s="19">
        <v>71876210.6061766</v>
      </c>
      <c r="BO1002" s="19">
        <v>209591.61585109399</v>
      </c>
      <c r="BP1002" s="19">
        <v>127464752.71518999</v>
      </c>
      <c r="BQ1002" s="19">
        <v>85057.759169334604</v>
      </c>
      <c r="BR1002" s="19">
        <v>138837.29432782999</v>
      </c>
      <c r="BS1002" s="19">
        <v>147972661.72647801</v>
      </c>
      <c r="BT1002" s="19">
        <v>230934895.721167</v>
      </c>
      <c r="BU1002" s="19">
        <v>77863.992415903005</v>
      </c>
      <c r="BV1002" s="19">
        <v>379352122.81208998</v>
      </c>
      <c r="BW1002" s="19">
        <v>166955450.39128101</v>
      </c>
      <c r="BX1002" s="19">
        <v>60626.459295553897</v>
      </c>
      <c r="BY1002" s="19">
        <v>51166512.520249203</v>
      </c>
      <c r="BZ1002" s="19">
        <v>187132786.43219</v>
      </c>
      <c r="CA1002" s="19">
        <v>36394350.512755603</v>
      </c>
      <c r="CB1002" s="19">
        <v>71160657.039701596</v>
      </c>
      <c r="CC1002" s="19">
        <v>35899233.000288703</v>
      </c>
      <c r="CD1002" s="19">
        <v>161287677.75415999</v>
      </c>
      <c r="CE1002" s="19">
        <v>21011222.683753598</v>
      </c>
    </row>
    <row r="1003" spans="1:83">
      <c r="A1003" s="18">
        <v>2784</v>
      </c>
      <c r="C1003" s="18" t="s">
        <v>1838</v>
      </c>
      <c r="D1003" s="18" t="s">
        <v>116</v>
      </c>
      <c r="E1003" s="18" t="s">
        <v>114</v>
      </c>
      <c r="F1003" s="18" t="s">
        <v>114</v>
      </c>
      <c r="G1003" s="18" t="s">
        <v>114</v>
      </c>
      <c r="H1003" s="18" t="s">
        <v>114</v>
      </c>
      <c r="J1003" s="18">
        <v>-3.44</v>
      </c>
      <c r="K1003" s="18">
        <v>202.96427</v>
      </c>
      <c r="L1003" s="18">
        <v>203.97149999999999</v>
      </c>
      <c r="M1003" s="18">
        <v>1.6759999999999999</v>
      </c>
      <c r="N1003" s="18">
        <v>16029052.939999999</v>
      </c>
      <c r="O1003" s="18">
        <v>0</v>
      </c>
      <c r="P1003" s="18">
        <v>0</v>
      </c>
      <c r="S1003" s="18" t="s">
        <v>118</v>
      </c>
      <c r="T1003" s="18">
        <v>2</v>
      </c>
      <c r="U1003" s="18" t="s">
        <v>802</v>
      </c>
      <c r="V1003" s="18" t="b">
        <v>0</v>
      </c>
      <c r="W1003" s="20">
        <v>0.85185185185185197</v>
      </c>
      <c r="X1003" s="20">
        <v>0.90625</v>
      </c>
      <c r="Y1003" s="19">
        <v>68382788.1149434</v>
      </c>
      <c r="Z1003" s="19">
        <v>127201303.88706701</v>
      </c>
      <c r="AA1003" s="19">
        <v>302507.99905691098</v>
      </c>
      <c r="AB1003" s="19">
        <v>63077502.720392101</v>
      </c>
      <c r="AC1003" s="19">
        <v>154549674.26989901</v>
      </c>
      <c r="AD1003" s="19">
        <v>320723824.79576802</v>
      </c>
      <c r="AE1003" s="19">
        <v>66569713.736336902</v>
      </c>
      <c r="AF1003" s="19">
        <v>73507106.715969801</v>
      </c>
      <c r="AG1003" s="19">
        <v>76611254.235644907</v>
      </c>
      <c r="AH1003" s="19">
        <v>213770.07762069799</v>
      </c>
      <c r="AI1003" s="19">
        <v>143134584.69017899</v>
      </c>
      <c r="AJ1003" s="19">
        <v>37762.133882739698</v>
      </c>
      <c r="AK1003" s="19">
        <v>164147.76214103101</v>
      </c>
      <c r="AL1003" s="19">
        <v>223270523.71782699</v>
      </c>
      <c r="AM1003" s="19">
        <v>71656007.505702198</v>
      </c>
      <c r="AN1003" s="19">
        <v>64349217.829802103</v>
      </c>
      <c r="AO1003" s="19">
        <v>476492561.49765998</v>
      </c>
      <c r="AP1003" s="19">
        <v>171355831.40354401</v>
      </c>
      <c r="AQ1003" s="19">
        <v>89008620.292088494</v>
      </c>
      <c r="AR1003" s="19">
        <v>57791163.5730488</v>
      </c>
      <c r="AS1003" s="19">
        <v>129221275.994932</v>
      </c>
      <c r="AT1003" s="19">
        <v>309710244.39153302</v>
      </c>
      <c r="AU1003" s="19">
        <v>182581387.51204699</v>
      </c>
      <c r="AV1003" s="19">
        <v>316179521.84472102</v>
      </c>
      <c r="AW1003" s="19">
        <v>276990541.81133997</v>
      </c>
      <c r="AX1003" s="19">
        <v>197806724.337915</v>
      </c>
      <c r="AY1003" s="19">
        <v>67485400.391980499</v>
      </c>
      <c r="AZ1003" s="19">
        <v>220433271.44643599</v>
      </c>
      <c r="BA1003" s="19">
        <v>149869247.64229399</v>
      </c>
      <c r="BB1003" s="19">
        <v>211094.34997347501</v>
      </c>
      <c r="BC1003" s="19">
        <v>62937.009110873303</v>
      </c>
      <c r="BD1003" s="19">
        <v>118345781.54301</v>
      </c>
      <c r="BE1003" s="19">
        <v>67189885.059071004</v>
      </c>
      <c r="BF1003" s="19">
        <v>100754581.31531601</v>
      </c>
      <c r="BG1003" s="19">
        <v>89251573.960102797</v>
      </c>
      <c r="BH1003" s="19">
        <v>108423514.83448701</v>
      </c>
      <c r="BI1003" s="19">
        <v>133479813.048654</v>
      </c>
      <c r="BJ1003" s="19">
        <v>490637047.21920502</v>
      </c>
      <c r="BK1003" s="19">
        <v>42009241.219801098</v>
      </c>
      <c r="BL1003" s="19">
        <v>363626379.47020698</v>
      </c>
      <c r="BM1003" s="19">
        <v>161840070.95236501</v>
      </c>
      <c r="BN1003" s="19">
        <v>193402475.973389</v>
      </c>
      <c r="BO1003" s="19">
        <v>235272169.825905</v>
      </c>
      <c r="BP1003" s="19">
        <v>203109856.04952401</v>
      </c>
      <c r="BQ1003" s="19">
        <v>162648240.59871301</v>
      </c>
      <c r="BR1003" s="19">
        <v>111355629.63275699</v>
      </c>
      <c r="BS1003" s="19">
        <v>879434979.47534704</v>
      </c>
      <c r="BT1003" s="19">
        <v>74314492.568257898</v>
      </c>
      <c r="BU1003" s="19">
        <v>43226168.158181503</v>
      </c>
      <c r="BV1003" s="19">
        <v>332470369.44971699</v>
      </c>
      <c r="BW1003" s="19">
        <v>109748.893649866</v>
      </c>
      <c r="BX1003" s="19">
        <v>178093651.60782701</v>
      </c>
      <c r="BY1003" s="19">
        <v>249981337.370976</v>
      </c>
      <c r="BZ1003" s="19">
        <v>183700260.29964799</v>
      </c>
      <c r="CA1003" s="19">
        <v>81899725.492127195</v>
      </c>
      <c r="CB1003" s="19">
        <v>14004986.179840701</v>
      </c>
      <c r="CC1003" s="19">
        <v>158918877.97582299</v>
      </c>
      <c r="CD1003" s="19">
        <v>450473212.23602498</v>
      </c>
      <c r="CE1003" s="19">
        <v>104479425.675613</v>
      </c>
    </row>
    <row r="1004" spans="1:83">
      <c r="A1004" s="18">
        <v>2789</v>
      </c>
      <c r="C1004" s="18" t="s">
        <v>1912</v>
      </c>
      <c r="D1004" s="18" t="s">
        <v>116</v>
      </c>
      <c r="E1004" s="18" t="s">
        <v>114</v>
      </c>
      <c r="F1004" s="18" t="s">
        <v>114</v>
      </c>
      <c r="G1004" s="18" t="s">
        <v>114</v>
      </c>
      <c r="H1004" s="18" t="s">
        <v>114</v>
      </c>
      <c r="J1004" s="18">
        <v>-3.13</v>
      </c>
      <c r="K1004" s="18">
        <v>233.01118</v>
      </c>
      <c r="L1004" s="18">
        <v>234.01845</v>
      </c>
      <c r="M1004" s="18">
        <v>3.8919999999999999</v>
      </c>
      <c r="N1004" s="18">
        <v>15991715.77</v>
      </c>
      <c r="O1004" s="18">
        <v>0</v>
      </c>
      <c r="P1004" s="18">
        <v>0</v>
      </c>
      <c r="S1004" s="18" t="s">
        <v>118</v>
      </c>
      <c r="T1004" s="18">
        <v>3</v>
      </c>
      <c r="U1004" s="18" t="s">
        <v>802</v>
      </c>
      <c r="V1004" s="18" t="b">
        <v>0</v>
      </c>
      <c r="W1004" s="20">
        <v>0.81481481481481499</v>
      </c>
      <c r="X1004" s="20">
        <v>0.90625</v>
      </c>
      <c r="Y1004" s="19">
        <v>77472640.301828295</v>
      </c>
      <c r="Z1004" s="19">
        <v>169091175.04203001</v>
      </c>
      <c r="AA1004" s="19">
        <v>41393564.7699553</v>
      </c>
      <c r="AB1004" s="19">
        <v>99459196.181342706</v>
      </c>
      <c r="AC1004" s="19">
        <v>62333014.571697801</v>
      </c>
      <c r="AD1004" s="19">
        <v>55143.880361755</v>
      </c>
      <c r="AE1004" s="19">
        <v>9929191.8784125503</v>
      </c>
      <c r="AF1004" s="19">
        <v>28294694.841150898</v>
      </c>
      <c r="AG1004" s="19">
        <v>64152.505638069299</v>
      </c>
      <c r="AH1004" s="19">
        <v>67157570.133747905</v>
      </c>
      <c r="AI1004" s="19">
        <v>69216392.690162301</v>
      </c>
      <c r="AJ1004" s="19">
        <v>17659792.587305401</v>
      </c>
      <c r="AK1004" s="19">
        <v>39850774.6624455</v>
      </c>
      <c r="AL1004" s="19">
        <v>47841947.168840297</v>
      </c>
      <c r="AM1004" s="19">
        <v>8652199.5968351308</v>
      </c>
      <c r="AN1004" s="19">
        <v>73007.899572116206</v>
      </c>
      <c r="AO1004" s="19">
        <v>28189922.870921101</v>
      </c>
      <c r="AP1004" s="19">
        <v>28104701.1364416</v>
      </c>
      <c r="AQ1004" s="19">
        <v>16345519.756381599</v>
      </c>
      <c r="AR1004" s="19">
        <v>49832.672295953402</v>
      </c>
      <c r="AS1004" s="19">
        <v>8897619.0019752495</v>
      </c>
      <c r="AT1004" s="19">
        <v>268714822.81199002</v>
      </c>
      <c r="AU1004" s="19">
        <v>15151676.8694224</v>
      </c>
      <c r="AV1004" s="19">
        <v>37988878.302751102</v>
      </c>
      <c r="AW1004" s="19">
        <v>97553.535244377999</v>
      </c>
      <c r="AX1004" s="19">
        <v>36896606.055995598</v>
      </c>
      <c r="AY1004" s="19">
        <v>50722676.799357198</v>
      </c>
      <c r="AZ1004" s="19">
        <v>71170283.768582404</v>
      </c>
      <c r="BA1004" s="19">
        <v>12985451.522002401</v>
      </c>
      <c r="BB1004" s="19">
        <v>120815999.952243</v>
      </c>
      <c r="BC1004" s="19">
        <v>62937.009110873303</v>
      </c>
      <c r="BD1004" s="19">
        <v>58103995.539702699</v>
      </c>
      <c r="BE1004" s="19">
        <v>66625346.144459099</v>
      </c>
      <c r="BF1004" s="19">
        <v>52824646.2430076</v>
      </c>
      <c r="BG1004" s="19">
        <v>89100335.047026202</v>
      </c>
      <c r="BH1004" s="19">
        <v>8701893.4838222899</v>
      </c>
      <c r="BI1004" s="19">
        <v>10866002.3714907</v>
      </c>
      <c r="BJ1004" s="19">
        <v>200078930.394164</v>
      </c>
      <c r="BK1004" s="19">
        <v>9589807.5562118292</v>
      </c>
      <c r="BL1004" s="19">
        <v>21392085.093621399</v>
      </c>
      <c r="BM1004" s="19">
        <v>28098049.477384701</v>
      </c>
      <c r="BN1004" s="19">
        <v>58637272.973808996</v>
      </c>
      <c r="BO1004" s="19">
        <v>28618906.904598098</v>
      </c>
      <c r="BP1004" s="19">
        <v>208036531.94379801</v>
      </c>
      <c r="BQ1004" s="19">
        <v>230925874.08915699</v>
      </c>
      <c r="BR1004" s="19">
        <v>29168800.270773999</v>
      </c>
      <c r="BS1004" s="19">
        <v>187731396.93093601</v>
      </c>
      <c r="BT1004" s="19">
        <v>59375662.026718803</v>
      </c>
      <c r="BU1004" s="19">
        <v>12166384.0281008</v>
      </c>
      <c r="BV1004" s="19">
        <v>646835205.252774</v>
      </c>
      <c r="BW1004" s="19">
        <v>103350059.800852</v>
      </c>
      <c r="BX1004" s="19">
        <v>55800000.470829204</v>
      </c>
      <c r="BY1004" s="19">
        <v>52804594.746582203</v>
      </c>
      <c r="BZ1004" s="19">
        <v>62077.4003332969</v>
      </c>
      <c r="CA1004" s="19">
        <v>13130313.537738601</v>
      </c>
      <c r="CB1004" s="19">
        <v>6577612.93602785</v>
      </c>
      <c r="CC1004" s="19">
        <v>270942868.63632101</v>
      </c>
      <c r="CD1004" s="19">
        <v>125883436.952629</v>
      </c>
      <c r="CE1004" s="19">
        <v>88838.795511459801</v>
      </c>
    </row>
    <row r="1005" spans="1:83">
      <c r="A1005" s="18">
        <v>2793</v>
      </c>
      <c r="C1005" s="18" t="s">
        <v>1913</v>
      </c>
      <c r="D1005" s="18" t="s">
        <v>116</v>
      </c>
      <c r="E1005" s="18" t="s">
        <v>114</v>
      </c>
      <c r="F1005" s="18" t="s">
        <v>114</v>
      </c>
      <c r="G1005" s="18" t="s">
        <v>114</v>
      </c>
      <c r="H1005" s="18" t="s">
        <v>114</v>
      </c>
      <c r="J1005" s="18">
        <v>-0.05</v>
      </c>
      <c r="K1005" s="18">
        <v>231.07898</v>
      </c>
      <c r="L1005" s="18">
        <v>232.08614</v>
      </c>
      <c r="M1005" s="18">
        <v>3.1320000000000001</v>
      </c>
      <c r="N1005" s="18">
        <v>15958605.48</v>
      </c>
      <c r="O1005" s="18">
        <v>0</v>
      </c>
      <c r="P1005" s="18">
        <v>0</v>
      </c>
      <c r="S1005" s="18" t="s">
        <v>118</v>
      </c>
      <c r="T1005" s="18">
        <v>3</v>
      </c>
      <c r="U1005" s="18" t="s">
        <v>121</v>
      </c>
      <c r="V1005" s="18" t="b">
        <v>0</v>
      </c>
      <c r="W1005" s="20">
        <v>0.22222222222222199</v>
      </c>
      <c r="X1005" s="20">
        <v>0.53125</v>
      </c>
      <c r="Y1005" s="19">
        <v>211063.24240400901</v>
      </c>
      <c r="Z1005" s="19">
        <v>89712.935311184003</v>
      </c>
      <c r="AA1005" s="19">
        <v>302507.99905691098</v>
      </c>
      <c r="AB1005" s="19">
        <v>81474.388556081496</v>
      </c>
      <c r="AC1005" s="19">
        <v>202761.79347830301</v>
      </c>
      <c r="AD1005" s="19">
        <v>55143.880361755</v>
      </c>
      <c r="AE1005" s="19">
        <v>120907928.995516</v>
      </c>
      <c r="AF1005" s="19">
        <v>246797.54089740699</v>
      </c>
      <c r="AG1005" s="19">
        <v>64152.505638069299</v>
      </c>
      <c r="AH1005" s="19">
        <v>213770.07762069799</v>
      </c>
      <c r="AI1005" s="19">
        <v>47802.709287413403</v>
      </c>
      <c r="AJ1005" s="19">
        <v>117090818.513134</v>
      </c>
      <c r="AK1005" s="19">
        <v>164147.76214103101</v>
      </c>
      <c r="AL1005" s="19">
        <v>187445.37779147099</v>
      </c>
      <c r="AM1005" s="19">
        <v>40345587.821033299</v>
      </c>
      <c r="AN1005" s="19">
        <v>19347830.7936804</v>
      </c>
      <c r="AO1005" s="19">
        <v>74138.1008370583</v>
      </c>
      <c r="AP1005" s="19">
        <v>40676492.222558104</v>
      </c>
      <c r="AQ1005" s="19">
        <v>109385838.59378301</v>
      </c>
      <c r="AR1005" s="19">
        <v>49832.672295953402</v>
      </c>
      <c r="AS1005" s="19">
        <v>72318.6274561951</v>
      </c>
      <c r="AT1005" s="19">
        <v>60071.0548945306</v>
      </c>
      <c r="AU1005" s="19">
        <v>139624.610384292</v>
      </c>
      <c r="AV1005" s="19">
        <v>57029.357966701697</v>
      </c>
      <c r="AW1005" s="19">
        <v>97553.535244377999</v>
      </c>
      <c r="AX1005" s="19">
        <v>73579.681769493298</v>
      </c>
      <c r="AY1005" s="19">
        <v>165758.196350452</v>
      </c>
      <c r="AZ1005" s="19">
        <v>107552.178623912</v>
      </c>
      <c r="BA1005" s="19">
        <v>73882745.184700906</v>
      </c>
      <c r="BB1005" s="19">
        <v>211094.34997347501</v>
      </c>
      <c r="BC1005" s="19">
        <v>378159632.577999</v>
      </c>
      <c r="BD1005" s="19">
        <v>120939189.78817099</v>
      </c>
      <c r="BE1005" s="19">
        <v>163364687.87249199</v>
      </c>
      <c r="BF1005" s="19">
        <v>168766.74855896301</v>
      </c>
      <c r="BG1005" s="19">
        <v>142987.251866862</v>
      </c>
      <c r="BH1005" s="19">
        <v>602050734.35402906</v>
      </c>
      <c r="BI1005" s="19">
        <v>32593705.441557299</v>
      </c>
      <c r="BJ1005" s="19">
        <v>488480704.36552101</v>
      </c>
      <c r="BK1005" s="19">
        <v>97048.858051087198</v>
      </c>
      <c r="BL1005" s="19">
        <v>60370.032756194603</v>
      </c>
      <c r="BM1005" s="19">
        <v>87259447.730626196</v>
      </c>
      <c r="BN1005" s="19">
        <v>614634947.62743497</v>
      </c>
      <c r="BO1005" s="19">
        <v>209591.61585109399</v>
      </c>
      <c r="BP1005" s="19">
        <v>49023.555370657697</v>
      </c>
      <c r="BQ1005" s="19">
        <v>11918014.1670509</v>
      </c>
      <c r="BR1005" s="19">
        <v>138837.29432782999</v>
      </c>
      <c r="BS1005" s="19">
        <v>636041304.69236898</v>
      </c>
      <c r="BT1005" s="19">
        <v>84632.417955647994</v>
      </c>
      <c r="BU1005" s="19">
        <v>77863.992415903005</v>
      </c>
      <c r="BV1005" s="19">
        <v>56990811.304026999</v>
      </c>
      <c r="BW1005" s="19">
        <v>42351718.526370503</v>
      </c>
      <c r="BX1005" s="19">
        <v>33737111.730748802</v>
      </c>
      <c r="BY1005" s="19">
        <v>75108917.653701693</v>
      </c>
      <c r="BZ1005" s="19">
        <v>62077.4003332969</v>
      </c>
      <c r="CA1005" s="19">
        <v>79644.185807155198</v>
      </c>
      <c r="CB1005" s="19">
        <v>61783854.231067397</v>
      </c>
      <c r="CC1005" s="19">
        <v>42452.059625298898</v>
      </c>
      <c r="CD1005" s="19">
        <v>42378.606606679503</v>
      </c>
      <c r="CE1005" s="19">
        <v>129676641.24896801</v>
      </c>
    </row>
    <row r="1006" spans="1:83">
      <c r="A1006" s="18">
        <v>2794</v>
      </c>
      <c r="B1006" s="18" t="s">
        <v>1914</v>
      </c>
      <c r="C1006" s="18" t="s">
        <v>1915</v>
      </c>
      <c r="D1006" s="18" t="s">
        <v>116</v>
      </c>
      <c r="E1006" s="18" t="s">
        <v>114</v>
      </c>
      <c r="F1006" s="18" t="s">
        <v>115</v>
      </c>
      <c r="G1006" s="18" t="s">
        <v>116</v>
      </c>
      <c r="H1006" s="18" t="s">
        <v>114</v>
      </c>
      <c r="J1006" s="18">
        <v>-0.51</v>
      </c>
      <c r="K1006" s="18">
        <v>364.1884</v>
      </c>
      <c r="L1006" s="18">
        <v>365.19571000000002</v>
      </c>
      <c r="M1006" s="18">
        <v>8.4220000000000006</v>
      </c>
      <c r="N1006" s="18">
        <v>15944301.199999999</v>
      </c>
      <c r="O1006" s="18">
        <v>34</v>
      </c>
      <c r="P1006" s="18">
        <v>0</v>
      </c>
      <c r="S1006" s="18" t="s">
        <v>118</v>
      </c>
      <c r="T1006" s="18">
        <v>6</v>
      </c>
      <c r="U1006" s="18" t="s">
        <v>802</v>
      </c>
      <c r="V1006" s="18" t="b">
        <v>1</v>
      </c>
      <c r="W1006" s="20">
        <v>1</v>
      </c>
      <c r="X1006" s="20">
        <v>1</v>
      </c>
      <c r="Y1006" s="19">
        <v>988474012.080212</v>
      </c>
      <c r="Z1006" s="19">
        <v>45214206.524122998</v>
      </c>
      <c r="AA1006" s="19">
        <v>104687291.72226401</v>
      </c>
      <c r="AB1006" s="19">
        <v>395348998.699637</v>
      </c>
      <c r="AC1006" s="19">
        <v>80261179.264003605</v>
      </c>
      <c r="AD1006" s="19">
        <v>27847352.687745001</v>
      </c>
      <c r="AE1006" s="19">
        <v>543855801.50751901</v>
      </c>
      <c r="AF1006" s="19">
        <v>1774083964.96978</v>
      </c>
      <c r="AG1006" s="19">
        <v>444659720.84099197</v>
      </c>
      <c r="AH1006" s="19">
        <v>773693995.961604</v>
      </c>
      <c r="AI1006" s="19">
        <v>204860615.359467</v>
      </c>
      <c r="AJ1006" s="19">
        <v>17993074.095814001</v>
      </c>
      <c r="AK1006" s="19">
        <v>41049488.794154197</v>
      </c>
      <c r="AL1006" s="19">
        <v>63882035.699094698</v>
      </c>
      <c r="AM1006" s="19">
        <v>491136976.47623497</v>
      </c>
      <c r="AN1006" s="19">
        <v>598587109.83601701</v>
      </c>
      <c r="AO1006" s="19">
        <v>644314806.058496</v>
      </c>
      <c r="AP1006" s="19">
        <v>702892354.72510803</v>
      </c>
      <c r="AQ1006" s="19">
        <v>564803452.247136</v>
      </c>
      <c r="AR1006" s="19">
        <v>367633608.31418997</v>
      </c>
      <c r="AS1006" s="19">
        <v>522537336.57705402</v>
      </c>
      <c r="AT1006" s="19">
        <v>611819980.98505795</v>
      </c>
      <c r="AU1006" s="19">
        <v>712933377.46602798</v>
      </c>
      <c r="AV1006" s="19">
        <v>592897611.76468003</v>
      </c>
      <c r="AW1006" s="19">
        <v>860078597.65053701</v>
      </c>
      <c r="AX1006" s="19">
        <v>8658746.6469643097</v>
      </c>
      <c r="AY1006" s="19">
        <v>56461861.293136597</v>
      </c>
      <c r="AZ1006" s="19">
        <v>38278768.428499296</v>
      </c>
      <c r="BA1006" s="19">
        <v>40931470.840414003</v>
      </c>
      <c r="BB1006" s="19">
        <v>185613283.87763399</v>
      </c>
      <c r="BC1006" s="19">
        <v>614838872.011608</v>
      </c>
      <c r="BD1006" s="19">
        <v>34062669.082535401</v>
      </c>
      <c r="BE1006" s="19">
        <v>75954969.943183601</v>
      </c>
      <c r="BF1006" s="19">
        <v>49590163.1349819</v>
      </c>
      <c r="BG1006" s="19">
        <v>38089562.534690402</v>
      </c>
      <c r="BH1006" s="19">
        <v>34876196.317137502</v>
      </c>
      <c r="BI1006" s="19">
        <v>505254645.91349602</v>
      </c>
      <c r="BJ1006" s="19">
        <v>21712375.617660001</v>
      </c>
      <c r="BK1006" s="19">
        <v>44400845.535544299</v>
      </c>
      <c r="BL1006" s="19">
        <v>341376752.71626699</v>
      </c>
      <c r="BM1006" s="19">
        <v>779708661.76416302</v>
      </c>
      <c r="BN1006" s="19">
        <v>21758244.838505901</v>
      </c>
      <c r="BO1006" s="19">
        <v>1811720138.8010199</v>
      </c>
      <c r="BP1006" s="19">
        <v>531953936.53569901</v>
      </c>
      <c r="BQ1006" s="19">
        <v>375040219.82188398</v>
      </c>
      <c r="BR1006" s="19">
        <v>806308979.119789</v>
      </c>
      <c r="BS1006" s="19">
        <v>716928312.67369902</v>
      </c>
      <c r="BT1006" s="19">
        <v>217390599.87315699</v>
      </c>
      <c r="BU1006" s="19">
        <v>860725717.88424802</v>
      </c>
      <c r="BV1006" s="19">
        <v>454929394.36211503</v>
      </c>
      <c r="BW1006" s="19">
        <v>650740663.90898395</v>
      </c>
      <c r="BX1006" s="19">
        <v>436119339.32513303</v>
      </c>
      <c r="BY1006" s="19">
        <v>613120877.18133497</v>
      </c>
      <c r="BZ1006" s="19">
        <v>524344945.567864</v>
      </c>
      <c r="CA1006" s="19">
        <v>629577855.53148699</v>
      </c>
      <c r="CB1006" s="19">
        <v>379132935.84077197</v>
      </c>
      <c r="CC1006" s="19">
        <v>260139648.09572601</v>
      </c>
      <c r="CD1006" s="19">
        <v>395629937.33909398</v>
      </c>
      <c r="CE1006" s="19">
        <v>571563524.47695804</v>
      </c>
    </row>
    <row r="1007" spans="1:83">
      <c r="A1007" s="18">
        <v>2804</v>
      </c>
      <c r="C1007" s="18" t="s">
        <v>1916</v>
      </c>
      <c r="D1007" s="18" t="s">
        <v>116</v>
      </c>
      <c r="E1007" s="18" t="s">
        <v>114</v>
      </c>
      <c r="F1007" s="18" t="s">
        <v>114</v>
      </c>
      <c r="G1007" s="18" t="s">
        <v>114</v>
      </c>
      <c r="H1007" s="18" t="s">
        <v>114</v>
      </c>
      <c r="J1007" s="18">
        <v>0.05</v>
      </c>
      <c r="K1007" s="18">
        <v>192.1474</v>
      </c>
      <c r="L1007" s="18">
        <v>193.15470999999999</v>
      </c>
      <c r="M1007" s="18">
        <v>0.71899999999999997</v>
      </c>
      <c r="N1007" s="18">
        <v>15891577.4</v>
      </c>
      <c r="O1007" s="18">
        <v>0</v>
      </c>
      <c r="P1007" s="18">
        <v>0</v>
      </c>
      <c r="S1007" s="18" t="s">
        <v>118</v>
      </c>
      <c r="T1007" s="18">
        <v>1</v>
      </c>
      <c r="U1007" s="18" t="s">
        <v>121</v>
      </c>
      <c r="V1007" s="18" t="b">
        <v>0</v>
      </c>
      <c r="W1007" s="20">
        <v>0.592592592592593</v>
      </c>
      <c r="X1007" s="20">
        <v>0.53125</v>
      </c>
      <c r="Y1007" s="19">
        <v>211063.24240400901</v>
      </c>
      <c r="Z1007" s="19">
        <v>50812327.186986797</v>
      </c>
      <c r="AA1007" s="19">
        <v>302507.99905691098</v>
      </c>
      <c r="AB1007" s="19">
        <v>81474.388556081496</v>
      </c>
      <c r="AC1007" s="19">
        <v>202761.79347830301</v>
      </c>
      <c r="AD1007" s="19">
        <v>102353019.76260801</v>
      </c>
      <c r="AE1007" s="19">
        <v>41918608.617853798</v>
      </c>
      <c r="AF1007" s="19">
        <v>68404919.288393497</v>
      </c>
      <c r="AG1007" s="19">
        <v>193757166.982196</v>
      </c>
      <c r="AH1007" s="19">
        <v>213770.07762069799</v>
      </c>
      <c r="AI1007" s="19">
        <v>75117288.467680395</v>
      </c>
      <c r="AJ1007" s="19">
        <v>129448500.89357799</v>
      </c>
      <c r="AK1007" s="19">
        <v>164147.76214103101</v>
      </c>
      <c r="AL1007" s="19">
        <v>89157384.838222504</v>
      </c>
      <c r="AM1007" s="19">
        <v>85852.124718513893</v>
      </c>
      <c r="AN1007" s="19">
        <v>108254596.981222</v>
      </c>
      <c r="AO1007" s="19">
        <v>427965262.91757101</v>
      </c>
      <c r="AP1007" s="19">
        <v>306466765.949673</v>
      </c>
      <c r="AQ1007" s="19">
        <v>101060702.388853</v>
      </c>
      <c r="AR1007" s="19">
        <v>49832.672295953402</v>
      </c>
      <c r="AS1007" s="19">
        <v>224693222.40114999</v>
      </c>
      <c r="AT1007" s="19">
        <v>60071.0548945306</v>
      </c>
      <c r="AU1007" s="19">
        <v>81401392.525882095</v>
      </c>
      <c r="AV1007" s="19">
        <v>57029.357966701697</v>
      </c>
      <c r="AW1007" s="19">
        <v>49900202.6137757</v>
      </c>
      <c r="AX1007" s="19">
        <v>71619943.902114898</v>
      </c>
      <c r="AY1007" s="19">
        <v>165758.196350452</v>
      </c>
      <c r="AZ1007" s="19">
        <v>107552.178623912</v>
      </c>
      <c r="BA1007" s="19">
        <v>172300615.11505499</v>
      </c>
      <c r="BB1007" s="19">
        <v>211094.34997347501</v>
      </c>
      <c r="BC1007" s="19">
        <v>66326709.318279698</v>
      </c>
      <c r="BD1007" s="19">
        <v>157225146.59508201</v>
      </c>
      <c r="BE1007" s="19">
        <v>178704.60351362301</v>
      </c>
      <c r="BF1007" s="19">
        <v>168766.74855896301</v>
      </c>
      <c r="BG1007" s="19">
        <v>142987.251866862</v>
      </c>
      <c r="BH1007" s="19">
        <v>98363456.728050202</v>
      </c>
      <c r="BI1007" s="19">
        <v>152394879.68937999</v>
      </c>
      <c r="BJ1007" s="19">
        <v>50156450.889022797</v>
      </c>
      <c r="BK1007" s="19">
        <v>301578468.16601098</v>
      </c>
      <c r="BL1007" s="19">
        <v>722933867.64574504</v>
      </c>
      <c r="BM1007" s="19">
        <v>77759267.056199506</v>
      </c>
      <c r="BN1007" s="19">
        <v>51593.885876908498</v>
      </c>
      <c r="BO1007" s="19">
        <v>71481165.412376598</v>
      </c>
      <c r="BP1007" s="19">
        <v>49023.555370657697</v>
      </c>
      <c r="BQ1007" s="19">
        <v>85057.759169334604</v>
      </c>
      <c r="BR1007" s="19">
        <v>48436667.516829602</v>
      </c>
      <c r="BS1007" s="19">
        <v>74680.910813464201</v>
      </c>
      <c r="BT1007" s="19">
        <v>84632.417955647994</v>
      </c>
      <c r="BU1007" s="19">
        <v>77863.992415903005</v>
      </c>
      <c r="BV1007" s="19">
        <v>104028569.472923</v>
      </c>
      <c r="BW1007" s="19">
        <v>109748.893649866</v>
      </c>
      <c r="BX1007" s="19">
        <v>60626.459295553897</v>
      </c>
      <c r="BY1007" s="19">
        <v>279351070.30097502</v>
      </c>
      <c r="BZ1007" s="19">
        <v>62077.4003332969</v>
      </c>
      <c r="CA1007" s="19">
        <v>64883205.471173897</v>
      </c>
      <c r="CB1007" s="19">
        <v>106181127.286851</v>
      </c>
      <c r="CC1007" s="19">
        <v>42452.059625298898</v>
      </c>
      <c r="CD1007" s="19">
        <v>245510544.64633599</v>
      </c>
      <c r="CE1007" s="19">
        <v>140140919.621883</v>
      </c>
    </row>
    <row r="1008" spans="1:83">
      <c r="A1008" s="18">
        <v>2808</v>
      </c>
      <c r="B1008" s="18">
        <v>3475</v>
      </c>
      <c r="C1008" s="18" t="s">
        <v>1917</v>
      </c>
      <c r="D1008" s="18" t="s">
        <v>114</v>
      </c>
      <c r="E1008" s="18" t="s">
        <v>114</v>
      </c>
      <c r="F1008" s="18" t="s">
        <v>114</v>
      </c>
      <c r="G1008" s="18" t="s">
        <v>116</v>
      </c>
      <c r="H1008" s="18" t="s">
        <v>114</v>
      </c>
      <c r="J1008" s="18">
        <v>-3.24</v>
      </c>
      <c r="K1008" s="18">
        <v>222.05634000000001</v>
      </c>
      <c r="L1008" s="18">
        <v>223.06354999999999</v>
      </c>
      <c r="M1008" s="18">
        <v>7.8490000000000002</v>
      </c>
      <c r="N1008" s="18">
        <v>15872923.199999999</v>
      </c>
      <c r="O1008" s="18">
        <v>7</v>
      </c>
      <c r="P1008" s="18">
        <v>0</v>
      </c>
      <c r="S1008" s="18" t="s">
        <v>118</v>
      </c>
      <c r="T1008" s="18">
        <v>2</v>
      </c>
      <c r="U1008" s="18" t="s">
        <v>121</v>
      </c>
      <c r="V1008" s="18" t="b">
        <v>1</v>
      </c>
      <c r="W1008" s="20">
        <v>1</v>
      </c>
      <c r="X1008" s="20">
        <v>1</v>
      </c>
      <c r="Y1008" s="19">
        <v>1075582750.02019</v>
      </c>
      <c r="Z1008" s="19">
        <v>464479432.14805901</v>
      </c>
      <c r="AA1008" s="19">
        <v>2753450162.7504201</v>
      </c>
      <c r="AB1008" s="19">
        <v>524210013.15234202</v>
      </c>
      <c r="AC1008" s="19">
        <v>717345802.44851005</v>
      </c>
      <c r="AD1008" s="19">
        <v>140173201.27256599</v>
      </c>
      <c r="AE1008" s="19">
        <v>542523958.97858596</v>
      </c>
      <c r="AF1008" s="19">
        <v>1189937480.6786301</v>
      </c>
      <c r="AG1008" s="19">
        <v>217890004.59828699</v>
      </c>
      <c r="AH1008" s="19">
        <v>2449492117.86164</v>
      </c>
      <c r="AI1008" s="19">
        <v>324362684.12465698</v>
      </c>
      <c r="AJ1008" s="19">
        <v>95793094.260167599</v>
      </c>
      <c r="AK1008" s="19">
        <v>971034479.03857195</v>
      </c>
      <c r="AL1008" s="19">
        <v>776122480.90006101</v>
      </c>
      <c r="AM1008" s="19">
        <v>264671517.75477201</v>
      </c>
      <c r="AN1008" s="19">
        <v>227230530.49147201</v>
      </c>
      <c r="AO1008" s="19">
        <v>210159333.93888599</v>
      </c>
      <c r="AP1008" s="19">
        <v>166631128.77149099</v>
      </c>
      <c r="AQ1008" s="19">
        <v>327409226.194556</v>
      </c>
      <c r="AR1008" s="19">
        <v>151776753.446944</v>
      </c>
      <c r="AS1008" s="19">
        <v>267603732.793439</v>
      </c>
      <c r="AT1008" s="19">
        <v>298384242.91185403</v>
      </c>
      <c r="AU1008" s="19">
        <v>1286384573.12027</v>
      </c>
      <c r="AV1008" s="19">
        <v>218436204.80534601</v>
      </c>
      <c r="AW1008" s="19">
        <v>540500516.54667997</v>
      </c>
      <c r="AX1008" s="19">
        <v>523219026.576994</v>
      </c>
      <c r="AY1008" s="19">
        <v>1275528729.3364601</v>
      </c>
      <c r="AZ1008" s="19">
        <v>760470534.55509102</v>
      </c>
      <c r="BA1008" s="19">
        <v>297799854.25706899</v>
      </c>
      <c r="BB1008" s="19">
        <v>554430871.37379801</v>
      </c>
      <c r="BC1008" s="19">
        <v>360825468.79042</v>
      </c>
      <c r="BD1008" s="19">
        <v>352222975.45218199</v>
      </c>
      <c r="BE1008" s="19">
        <v>833111948.67133296</v>
      </c>
      <c r="BF1008" s="19">
        <v>616796571.26926994</v>
      </c>
      <c r="BG1008" s="19">
        <v>883959897.31325197</v>
      </c>
      <c r="BH1008" s="19">
        <v>251757132.90186301</v>
      </c>
      <c r="BI1008" s="19">
        <v>153558949.42328501</v>
      </c>
      <c r="BJ1008" s="19">
        <v>217628907.145367</v>
      </c>
      <c r="BK1008" s="19">
        <v>577568965.52393305</v>
      </c>
      <c r="BL1008" s="19">
        <v>196107239.20043501</v>
      </c>
      <c r="BM1008" s="19">
        <v>267438526.527879</v>
      </c>
      <c r="BN1008" s="19">
        <v>113918318.289011</v>
      </c>
      <c r="BO1008" s="19">
        <v>563530534.14384902</v>
      </c>
      <c r="BP1008" s="19">
        <v>117044939.884112</v>
      </c>
      <c r="BQ1008" s="19">
        <v>302196768.19456297</v>
      </c>
      <c r="BR1008" s="19">
        <v>762081847.74330699</v>
      </c>
      <c r="BS1008" s="19">
        <v>219001341.149771</v>
      </c>
      <c r="BT1008" s="19">
        <v>1012287363.89346</v>
      </c>
      <c r="BU1008" s="19">
        <v>367928543.52140898</v>
      </c>
      <c r="BV1008" s="19">
        <v>207768992.96861801</v>
      </c>
      <c r="BW1008" s="19">
        <v>451258601.48908001</v>
      </c>
      <c r="BX1008" s="19">
        <v>119399990.763256</v>
      </c>
      <c r="BY1008" s="19">
        <v>216156198.20099401</v>
      </c>
      <c r="BZ1008" s="19">
        <v>198688599.67653301</v>
      </c>
      <c r="CA1008" s="19">
        <v>490758787.11627299</v>
      </c>
      <c r="CB1008" s="19">
        <v>235943994.945209</v>
      </c>
      <c r="CC1008" s="19">
        <v>179689735.81450999</v>
      </c>
      <c r="CD1008" s="19">
        <v>136798816.233504</v>
      </c>
      <c r="CE1008" s="19">
        <v>339477597.60796702</v>
      </c>
    </row>
    <row r="1009" spans="1:83">
      <c r="A1009" s="18">
        <v>2814</v>
      </c>
      <c r="C1009" s="18" t="s">
        <v>1918</v>
      </c>
      <c r="D1009" s="18" t="s">
        <v>116</v>
      </c>
      <c r="E1009" s="18" t="s">
        <v>114</v>
      </c>
      <c r="F1009" s="18" t="s">
        <v>114</v>
      </c>
      <c r="G1009" s="18" t="s">
        <v>114</v>
      </c>
      <c r="H1009" s="18" t="s">
        <v>114</v>
      </c>
      <c r="J1009" s="18">
        <v>-0.77</v>
      </c>
      <c r="K1009" s="18">
        <v>331.27201000000002</v>
      </c>
      <c r="L1009" s="18">
        <v>332.27936</v>
      </c>
      <c r="M1009" s="18">
        <v>8.3550000000000004</v>
      </c>
      <c r="N1009" s="18">
        <v>15852726.199999999</v>
      </c>
      <c r="O1009" s="18">
        <v>0</v>
      </c>
      <c r="P1009" s="18">
        <v>0</v>
      </c>
      <c r="S1009" s="18" t="s">
        <v>118</v>
      </c>
      <c r="T1009" s="18">
        <v>1</v>
      </c>
      <c r="U1009" s="18" t="s">
        <v>802</v>
      </c>
      <c r="V1009" s="18" t="b">
        <v>0</v>
      </c>
      <c r="W1009" s="20">
        <v>0.85185185185185197</v>
      </c>
      <c r="X1009" s="20">
        <v>0.96875</v>
      </c>
      <c r="Y1009" s="19">
        <v>418880582.38197303</v>
      </c>
      <c r="Z1009" s="19">
        <v>218935566.419191</v>
      </c>
      <c r="AA1009" s="19">
        <v>383269660.27671897</v>
      </c>
      <c r="AB1009" s="19">
        <v>92941382.758628801</v>
      </c>
      <c r="AC1009" s="19">
        <v>25026749.662928998</v>
      </c>
      <c r="AD1009" s="19">
        <v>206238313.766583</v>
      </c>
      <c r="AE1009" s="19">
        <v>300132260.99542499</v>
      </c>
      <c r="AF1009" s="19">
        <v>269969037.58696598</v>
      </c>
      <c r="AG1009" s="19">
        <v>239661297.96880901</v>
      </c>
      <c r="AH1009" s="19">
        <v>436598604.37645602</v>
      </c>
      <c r="AI1009" s="19">
        <v>280503149.46358299</v>
      </c>
      <c r="AJ1009" s="19">
        <v>62169477.689623699</v>
      </c>
      <c r="AK1009" s="19">
        <v>164147.76214103101</v>
      </c>
      <c r="AL1009" s="19">
        <v>95433891.449062601</v>
      </c>
      <c r="AM1009" s="19">
        <v>948289382.60365105</v>
      </c>
      <c r="AN1009" s="19">
        <v>406474405.43621701</v>
      </c>
      <c r="AO1009" s="19">
        <v>155280597.67459401</v>
      </c>
      <c r="AP1009" s="19">
        <v>111482445.069011</v>
      </c>
      <c r="AQ1009" s="19">
        <v>83807620.831727207</v>
      </c>
      <c r="AR1009" s="19">
        <v>49832.672295953402</v>
      </c>
      <c r="AS1009" s="19">
        <v>72318.6274561951</v>
      </c>
      <c r="AT1009" s="19">
        <v>134371942.830075</v>
      </c>
      <c r="AU1009" s="19">
        <v>48446411.725275598</v>
      </c>
      <c r="AV1009" s="19">
        <v>21276440.670403998</v>
      </c>
      <c r="AW1009" s="19">
        <v>59894691.614583701</v>
      </c>
      <c r="AX1009" s="19">
        <v>74997896.500300303</v>
      </c>
      <c r="AY1009" s="19">
        <v>165758.196350452</v>
      </c>
      <c r="AZ1009" s="19">
        <v>118838043.85115699</v>
      </c>
      <c r="BA1009" s="19">
        <v>64161460.634442002</v>
      </c>
      <c r="BB1009" s="19">
        <v>57302220.641456202</v>
      </c>
      <c r="BC1009" s="19">
        <v>62937.009110873303</v>
      </c>
      <c r="BD1009" s="19">
        <v>286512864.23227602</v>
      </c>
      <c r="BE1009" s="19">
        <v>60650379.107543997</v>
      </c>
      <c r="BF1009" s="19">
        <v>87159056.067368105</v>
      </c>
      <c r="BG1009" s="19">
        <v>171356037.38030401</v>
      </c>
      <c r="BH1009" s="19">
        <v>97514431.9688894</v>
      </c>
      <c r="BI1009" s="19">
        <v>12881486.436004199</v>
      </c>
      <c r="BJ1009" s="19">
        <v>211137880.55361599</v>
      </c>
      <c r="BK1009" s="19">
        <v>197094030.96562999</v>
      </c>
      <c r="BL1009" s="19">
        <v>330752487.59508002</v>
      </c>
      <c r="BM1009" s="19">
        <v>422107245.71794301</v>
      </c>
      <c r="BN1009" s="19">
        <v>79787170.729069397</v>
      </c>
      <c r="BO1009" s="19">
        <v>85860483.185272604</v>
      </c>
      <c r="BP1009" s="19">
        <v>73076267.636049107</v>
      </c>
      <c r="BQ1009" s="19">
        <v>250420332.571538</v>
      </c>
      <c r="BR1009" s="19">
        <v>52663708.090522498</v>
      </c>
      <c r="BS1009" s="19">
        <v>465976004.78233302</v>
      </c>
      <c r="BT1009" s="19">
        <v>455907306.66724902</v>
      </c>
      <c r="BU1009" s="19">
        <v>104082759.805516</v>
      </c>
      <c r="BV1009" s="19">
        <v>566088863.47851598</v>
      </c>
      <c r="BW1009" s="19">
        <v>129306473.00564399</v>
      </c>
      <c r="BX1009" s="19">
        <v>52752175.465385497</v>
      </c>
      <c r="BY1009" s="19">
        <v>196336624.75901699</v>
      </c>
      <c r="BZ1009" s="19">
        <v>224322128.353443</v>
      </c>
      <c r="CA1009" s="19">
        <v>388663869.88376099</v>
      </c>
      <c r="CB1009" s="19">
        <v>59027349.058859996</v>
      </c>
      <c r="CC1009" s="19">
        <v>164330560.94192901</v>
      </c>
      <c r="CD1009" s="19">
        <v>506245043.05565298</v>
      </c>
      <c r="CE1009" s="19">
        <v>434894126.81976801</v>
      </c>
    </row>
    <row r="1010" spans="1:83">
      <c r="A1010" s="18">
        <v>2824</v>
      </c>
      <c r="C1010" s="18" t="s">
        <v>1919</v>
      </c>
      <c r="D1010" s="18" t="s">
        <v>116</v>
      </c>
      <c r="E1010" s="18" t="s">
        <v>114</v>
      </c>
      <c r="F1010" s="18" t="s">
        <v>114</v>
      </c>
      <c r="G1010" s="18" t="s">
        <v>334</v>
      </c>
      <c r="H1010" s="18" t="s">
        <v>114</v>
      </c>
      <c r="J1010" s="18">
        <v>0.1</v>
      </c>
      <c r="K1010" s="18">
        <v>241.99055999999999</v>
      </c>
      <c r="L1010" s="18">
        <v>242.99777</v>
      </c>
      <c r="M1010" s="18">
        <v>1.0820000000000001</v>
      </c>
      <c r="N1010" s="18">
        <v>15761348.82</v>
      </c>
      <c r="O1010" s="18">
        <v>1</v>
      </c>
      <c r="P1010" s="18">
        <v>0</v>
      </c>
      <c r="S1010" s="18" t="s">
        <v>118</v>
      </c>
      <c r="T1010" s="18">
        <v>4</v>
      </c>
      <c r="U1010" s="18" t="s">
        <v>809</v>
      </c>
      <c r="V1010" s="18" t="b">
        <v>0</v>
      </c>
      <c r="W1010" s="20">
        <v>0.96296296296296302</v>
      </c>
      <c r="X1010" s="20">
        <v>0.9375</v>
      </c>
      <c r="Y1010" s="19">
        <v>211063.24240400901</v>
      </c>
      <c r="Z1010" s="19">
        <v>604392779.88863206</v>
      </c>
      <c r="AA1010" s="19">
        <v>73928397.997199699</v>
      </c>
      <c r="AB1010" s="19">
        <v>615885101.24175203</v>
      </c>
      <c r="AC1010" s="19">
        <v>643888965.621714</v>
      </c>
      <c r="AD1010" s="19">
        <v>312051794.57853502</v>
      </c>
      <c r="AE1010" s="19">
        <v>533507995.04466498</v>
      </c>
      <c r="AF1010" s="19">
        <v>401937355.70786101</v>
      </c>
      <c r="AG1010" s="19">
        <v>554671504.53945398</v>
      </c>
      <c r="AH1010" s="19">
        <v>1553192702.31359</v>
      </c>
      <c r="AI1010" s="19">
        <v>234930419.57390901</v>
      </c>
      <c r="AJ1010" s="19">
        <v>153298989.782727</v>
      </c>
      <c r="AK1010" s="19">
        <v>1135101902.8243599</v>
      </c>
      <c r="AL1010" s="19">
        <v>906075405.24565399</v>
      </c>
      <c r="AM1010" s="19">
        <v>777168749.23959696</v>
      </c>
      <c r="AN1010" s="19">
        <v>625664860.737602</v>
      </c>
      <c r="AO1010" s="19">
        <v>349815870.06625301</v>
      </c>
      <c r="AP1010" s="19">
        <v>560873251.02784204</v>
      </c>
      <c r="AQ1010" s="19">
        <v>803400118.39110196</v>
      </c>
      <c r="AR1010" s="19">
        <v>355173862.03651899</v>
      </c>
      <c r="AS1010" s="19">
        <v>424434329.33772701</v>
      </c>
      <c r="AT1010" s="19">
        <v>377792600.14314502</v>
      </c>
      <c r="AU1010" s="19">
        <v>1085496774.71433</v>
      </c>
      <c r="AV1010" s="19">
        <v>421851856.35950297</v>
      </c>
      <c r="AW1010" s="19">
        <v>972099937.17377198</v>
      </c>
      <c r="AX1010" s="19">
        <v>682406308.87651002</v>
      </c>
      <c r="AY1010" s="19">
        <v>657472842.12442005</v>
      </c>
      <c r="AZ1010" s="19">
        <v>835771963.74532402</v>
      </c>
      <c r="BA1010" s="19">
        <v>1098494726.1912401</v>
      </c>
      <c r="BB1010" s="19">
        <v>445434694.33818299</v>
      </c>
      <c r="BC1010" s="19">
        <v>437660919.98094499</v>
      </c>
      <c r="BD1010" s="19">
        <v>130916.54913210199</v>
      </c>
      <c r="BE1010" s="19">
        <v>703240715.06382799</v>
      </c>
      <c r="BF1010" s="19">
        <v>960683709.13856399</v>
      </c>
      <c r="BG1010" s="19">
        <v>981409065.49746895</v>
      </c>
      <c r="BH1010" s="19">
        <v>432240954.21890599</v>
      </c>
      <c r="BI1010" s="19">
        <v>359471218.89433599</v>
      </c>
      <c r="BJ1010" s="19">
        <v>129639576.343578</v>
      </c>
      <c r="BK1010" s="19">
        <v>845971204.96075296</v>
      </c>
      <c r="BL1010" s="19">
        <v>375659449.98082203</v>
      </c>
      <c r="BM1010" s="19">
        <v>590383007.31169999</v>
      </c>
      <c r="BN1010" s="19">
        <v>223595472.99410099</v>
      </c>
      <c r="BO1010" s="19">
        <v>703214635.19065404</v>
      </c>
      <c r="BP1010" s="19">
        <v>275797560.15394199</v>
      </c>
      <c r="BQ1010" s="19">
        <v>574302280.84429204</v>
      </c>
      <c r="BR1010" s="19">
        <v>1085736447.3001599</v>
      </c>
      <c r="BS1010" s="19">
        <v>382671314.70590699</v>
      </c>
      <c r="BT1010" s="19">
        <v>783905225.95685899</v>
      </c>
      <c r="BU1010" s="19">
        <v>381424403.85002297</v>
      </c>
      <c r="BV1010" s="19">
        <v>352102805.000561</v>
      </c>
      <c r="BW1010" s="19">
        <v>62956009.5184431</v>
      </c>
      <c r="BX1010" s="19">
        <v>383067289.90569198</v>
      </c>
      <c r="BY1010" s="19">
        <v>415000487.13299102</v>
      </c>
      <c r="BZ1010" s="19">
        <v>499927668.66127199</v>
      </c>
      <c r="CA1010" s="19">
        <v>445903354.13832003</v>
      </c>
      <c r="CB1010" s="19">
        <v>668435718.77784801</v>
      </c>
      <c r="CC1010" s="19">
        <v>42452.059625298898</v>
      </c>
      <c r="CD1010" s="19">
        <v>237943156.323378</v>
      </c>
      <c r="CE1010" s="19">
        <v>1054543522.83996</v>
      </c>
    </row>
    <row r="1011" spans="1:83">
      <c r="A1011" s="18">
        <v>2827</v>
      </c>
      <c r="B1011" s="18" t="s">
        <v>838</v>
      </c>
      <c r="C1011" s="18" t="s">
        <v>839</v>
      </c>
      <c r="D1011" s="18" t="s">
        <v>116</v>
      </c>
      <c r="E1011" s="18" t="s">
        <v>114</v>
      </c>
      <c r="F1011" s="18" t="s">
        <v>115</v>
      </c>
      <c r="G1011" s="18" t="s">
        <v>116</v>
      </c>
      <c r="H1011" s="18" t="s">
        <v>114</v>
      </c>
      <c r="J1011" s="18">
        <v>0.13</v>
      </c>
      <c r="K1011" s="18">
        <v>120.05753</v>
      </c>
      <c r="L1011" s="18">
        <v>121.06480000000001</v>
      </c>
      <c r="M1011" s="18">
        <v>1.3879999999999999</v>
      </c>
      <c r="N1011" s="18">
        <v>15749341.84</v>
      </c>
      <c r="O1011" s="18">
        <v>13</v>
      </c>
      <c r="P1011" s="18">
        <v>0</v>
      </c>
      <c r="S1011" s="18" t="s">
        <v>118</v>
      </c>
      <c r="T1011" s="18">
        <v>3</v>
      </c>
      <c r="U1011" s="18" t="s">
        <v>802</v>
      </c>
      <c r="V1011" s="18" t="b">
        <v>0</v>
      </c>
      <c r="W1011" s="20">
        <v>0.92592592592592604</v>
      </c>
      <c r="X1011" s="20">
        <v>0.9375</v>
      </c>
      <c r="Y1011" s="19">
        <v>211063.24240400901</v>
      </c>
      <c r="Z1011" s="19">
        <v>181672814.82677501</v>
      </c>
      <c r="AA1011" s="19">
        <v>302507.99905691098</v>
      </c>
      <c r="AB1011" s="19">
        <v>285677209.47048098</v>
      </c>
      <c r="AC1011" s="19">
        <v>164826179.828161</v>
      </c>
      <c r="AD1011" s="19">
        <v>427622708.288212</v>
      </c>
      <c r="AE1011" s="19">
        <v>399399142.17265999</v>
      </c>
      <c r="AF1011" s="19">
        <v>125180227.256139</v>
      </c>
      <c r="AG1011" s="19">
        <v>403203135.375337</v>
      </c>
      <c r="AH1011" s="19">
        <v>171470663.03439</v>
      </c>
      <c r="AI1011" s="19">
        <v>417881836.767039</v>
      </c>
      <c r="AJ1011" s="19">
        <v>448155869.758461</v>
      </c>
      <c r="AK1011" s="19">
        <v>176113079.189127</v>
      </c>
      <c r="AL1011" s="19">
        <v>178456923.440485</v>
      </c>
      <c r="AM1011" s="19">
        <v>342894694.874843</v>
      </c>
      <c r="AN1011" s="19">
        <v>404374858.78521401</v>
      </c>
      <c r="AO1011" s="19">
        <v>315149626.04293197</v>
      </c>
      <c r="AP1011" s="19">
        <v>294183977.01071399</v>
      </c>
      <c r="AQ1011" s="19">
        <v>445664006.09499699</v>
      </c>
      <c r="AR1011" s="19">
        <v>344910143.97567302</v>
      </c>
      <c r="AS1011" s="19">
        <v>404718390.90456998</v>
      </c>
      <c r="AT1011" s="19">
        <v>394291310.26596898</v>
      </c>
      <c r="AU1011" s="19">
        <v>219584505.99802399</v>
      </c>
      <c r="AV1011" s="19">
        <v>406120938.60570103</v>
      </c>
      <c r="AW1011" s="19">
        <v>318571875.821262</v>
      </c>
      <c r="AX1011" s="19">
        <v>269457831.73086202</v>
      </c>
      <c r="AY1011" s="19">
        <v>160006551.268078</v>
      </c>
      <c r="AZ1011" s="19">
        <v>288673975.596533</v>
      </c>
      <c r="BA1011" s="19">
        <v>378249931.77955198</v>
      </c>
      <c r="BB1011" s="19">
        <v>211094.34997347501</v>
      </c>
      <c r="BC1011" s="19">
        <v>335622120.22104502</v>
      </c>
      <c r="BD1011" s="19">
        <v>242983478.71019101</v>
      </c>
      <c r="BE1011" s="19">
        <v>153259410.92247999</v>
      </c>
      <c r="BF1011" s="19">
        <v>160023581.73643199</v>
      </c>
      <c r="BG1011" s="19">
        <v>206908835.12199101</v>
      </c>
      <c r="BH1011" s="19">
        <v>439071158.052131</v>
      </c>
      <c r="BI1011" s="19">
        <v>467295648.92900598</v>
      </c>
      <c r="BJ1011" s="19">
        <v>401897344.06252903</v>
      </c>
      <c r="BK1011" s="19">
        <v>334873667.39428401</v>
      </c>
      <c r="BL1011" s="19">
        <v>406041940.413818</v>
      </c>
      <c r="BM1011" s="19">
        <v>298812387.72689199</v>
      </c>
      <c r="BN1011" s="19">
        <v>378145176.83816999</v>
      </c>
      <c r="BO1011" s="19">
        <v>112204631.494214</v>
      </c>
      <c r="BP1011" s="19">
        <v>543156075.17554796</v>
      </c>
      <c r="BQ1011" s="19">
        <v>269373133.38884097</v>
      </c>
      <c r="BR1011" s="19">
        <v>240633485.20594701</v>
      </c>
      <c r="BS1011" s="19">
        <v>290772059.35578799</v>
      </c>
      <c r="BT1011" s="19">
        <v>260817793.70913801</v>
      </c>
      <c r="BU1011" s="19">
        <v>331952999.52648598</v>
      </c>
      <c r="BV1011" s="19">
        <v>385693977.03095001</v>
      </c>
      <c r="BW1011" s="19">
        <v>109748.893649866</v>
      </c>
      <c r="BX1011" s="19">
        <v>275387261.68407702</v>
      </c>
      <c r="BY1011" s="19">
        <v>456951171.31383997</v>
      </c>
      <c r="BZ1011" s="19">
        <v>452198612.87230998</v>
      </c>
      <c r="CA1011" s="19">
        <v>339075203.39169002</v>
      </c>
      <c r="CB1011" s="19">
        <v>464802685.92593998</v>
      </c>
      <c r="CC1011" s="19">
        <v>440594458.05814701</v>
      </c>
      <c r="CD1011" s="19">
        <v>393415918.64983702</v>
      </c>
      <c r="CE1011" s="19">
        <v>292019421.05407602</v>
      </c>
    </row>
    <row r="1012" spans="1:83">
      <c r="A1012" s="18">
        <v>2828</v>
      </c>
      <c r="C1012" s="18" t="s">
        <v>1920</v>
      </c>
      <c r="D1012" s="18" t="s">
        <v>116</v>
      </c>
      <c r="E1012" s="18" t="s">
        <v>114</v>
      </c>
      <c r="F1012" s="18" t="s">
        <v>114</v>
      </c>
      <c r="G1012" s="18" t="s">
        <v>114</v>
      </c>
      <c r="H1012" s="18" t="s">
        <v>114</v>
      </c>
      <c r="J1012" s="18">
        <v>1.27</v>
      </c>
      <c r="K1012" s="18">
        <v>212.06605999999999</v>
      </c>
      <c r="L1012" s="18">
        <v>213.07332</v>
      </c>
      <c r="M1012" s="18">
        <v>3.423</v>
      </c>
      <c r="N1012" s="18">
        <v>15748032.66</v>
      </c>
      <c r="O1012" s="18">
        <v>0</v>
      </c>
      <c r="P1012" s="18">
        <v>0</v>
      </c>
      <c r="S1012" s="18" t="s">
        <v>118</v>
      </c>
      <c r="T1012" s="18">
        <v>2</v>
      </c>
      <c r="U1012" s="18" t="s">
        <v>802</v>
      </c>
      <c r="V1012" s="18" t="b">
        <v>0</v>
      </c>
      <c r="W1012" s="20">
        <v>0.81481481481481499</v>
      </c>
      <c r="X1012" s="20">
        <v>0.75</v>
      </c>
      <c r="Y1012" s="19">
        <v>132204342.116027</v>
      </c>
      <c r="Z1012" s="19">
        <v>89712.935311184003</v>
      </c>
      <c r="AA1012" s="19">
        <v>123546828.52532201</v>
      </c>
      <c r="AB1012" s="19">
        <v>85230145.450601101</v>
      </c>
      <c r="AC1012" s="19">
        <v>97233397.129199103</v>
      </c>
      <c r="AD1012" s="19">
        <v>20294606.700903099</v>
      </c>
      <c r="AE1012" s="19">
        <v>68457549.983165905</v>
      </c>
      <c r="AF1012" s="19">
        <v>443041638.78141201</v>
      </c>
      <c r="AG1012" s="19">
        <v>38596973.709904201</v>
      </c>
      <c r="AH1012" s="19">
        <v>213770.07762069799</v>
      </c>
      <c r="AI1012" s="19">
        <v>47802.709287413403</v>
      </c>
      <c r="AJ1012" s="19">
        <v>31363451.4138624</v>
      </c>
      <c r="AK1012" s="19">
        <v>164147.76214103101</v>
      </c>
      <c r="AL1012" s="19">
        <v>56925824.122399397</v>
      </c>
      <c r="AM1012" s="19">
        <v>28280126.1665329</v>
      </c>
      <c r="AN1012" s="19">
        <v>36536664.515126497</v>
      </c>
      <c r="AO1012" s="19">
        <v>28140836.514134001</v>
      </c>
      <c r="AP1012" s="19">
        <v>23422222.7525962</v>
      </c>
      <c r="AQ1012" s="19">
        <v>33057275.614312202</v>
      </c>
      <c r="AR1012" s="19">
        <v>22609998.2529574</v>
      </c>
      <c r="AS1012" s="19">
        <v>72318.6274561951</v>
      </c>
      <c r="AT1012" s="19">
        <v>240612799.90494099</v>
      </c>
      <c r="AU1012" s="19">
        <v>867707195.64975297</v>
      </c>
      <c r="AV1012" s="19">
        <v>35461930.182866298</v>
      </c>
      <c r="AW1012" s="19">
        <v>256001188.048832</v>
      </c>
      <c r="AX1012" s="19">
        <v>30553865.010988601</v>
      </c>
      <c r="AY1012" s="19">
        <v>123442447.485742</v>
      </c>
      <c r="AZ1012" s="19">
        <v>97464291.311761901</v>
      </c>
      <c r="BA1012" s="19">
        <v>19584505.514155</v>
      </c>
      <c r="BB1012" s="19">
        <v>211094.34997347501</v>
      </c>
      <c r="BC1012" s="19">
        <v>62937.009110873303</v>
      </c>
      <c r="BD1012" s="19">
        <v>50520165.650077201</v>
      </c>
      <c r="BE1012" s="19">
        <v>178704.60351362301</v>
      </c>
      <c r="BF1012" s="19">
        <v>168766.74855896301</v>
      </c>
      <c r="BG1012" s="19">
        <v>40419513.900563598</v>
      </c>
      <c r="BH1012" s="19">
        <v>26388662.323874399</v>
      </c>
      <c r="BI1012" s="19">
        <v>30241401.2943579</v>
      </c>
      <c r="BJ1012" s="19">
        <v>8742540.1806845609</v>
      </c>
      <c r="BK1012" s="19">
        <v>76700915.760717303</v>
      </c>
      <c r="BL1012" s="19">
        <v>33217216.876110598</v>
      </c>
      <c r="BM1012" s="19">
        <v>53635089.895441301</v>
      </c>
      <c r="BN1012" s="19">
        <v>25925621.311955199</v>
      </c>
      <c r="BO1012" s="19">
        <v>708152410.48549604</v>
      </c>
      <c r="BP1012" s="19">
        <v>49023.555370657697</v>
      </c>
      <c r="BQ1012" s="19">
        <v>65861898.481936596</v>
      </c>
      <c r="BR1012" s="19">
        <v>83848654.610390499</v>
      </c>
      <c r="BS1012" s="19">
        <v>74680.910813464201</v>
      </c>
      <c r="BT1012" s="19">
        <v>1004322535.11436</v>
      </c>
      <c r="BU1012" s="19">
        <v>796725178.82976902</v>
      </c>
      <c r="BV1012" s="19">
        <v>64267491.070215501</v>
      </c>
      <c r="BW1012" s="19">
        <v>474298452.21681702</v>
      </c>
      <c r="BX1012" s="19">
        <v>17321573.586249601</v>
      </c>
      <c r="BY1012" s="19">
        <v>30569040.8085366</v>
      </c>
      <c r="BZ1012" s="19">
        <v>62077.4003332969</v>
      </c>
      <c r="CA1012" s="19">
        <v>165809413.392497</v>
      </c>
      <c r="CB1012" s="19">
        <v>24158427.961447202</v>
      </c>
      <c r="CC1012" s="19">
        <v>42452.059625298898</v>
      </c>
      <c r="CD1012" s="19">
        <v>26692913.157660302</v>
      </c>
      <c r="CE1012" s="19">
        <v>45246861.228268303</v>
      </c>
    </row>
    <row r="1013" spans="1:83">
      <c r="A1013" s="18">
        <v>2830</v>
      </c>
      <c r="C1013" s="18" t="s">
        <v>1921</v>
      </c>
      <c r="D1013" s="18" t="s">
        <v>116</v>
      </c>
      <c r="E1013" s="18" t="s">
        <v>114</v>
      </c>
      <c r="F1013" s="18" t="s">
        <v>114</v>
      </c>
      <c r="G1013" s="18" t="s">
        <v>334</v>
      </c>
      <c r="H1013" s="18" t="s">
        <v>114</v>
      </c>
      <c r="J1013" s="18">
        <v>1.5</v>
      </c>
      <c r="K1013" s="18">
        <v>368.17478</v>
      </c>
      <c r="L1013" s="18">
        <v>369.1825</v>
      </c>
      <c r="M1013" s="18">
        <v>8.5649999999999995</v>
      </c>
      <c r="N1013" s="18">
        <v>15712917.15</v>
      </c>
      <c r="O1013" s="18">
        <v>33</v>
      </c>
      <c r="P1013" s="18">
        <v>0</v>
      </c>
      <c r="S1013" s="18" t="s">
        <v>118</v>
      </c>
      <c r="T1013" s="18">
        <v>4</v>
      </c>
      <c r="U1013" s="18" t="s">
        <v>809</v>
      </c>
      <c r="V1013" s="18" t="b">
        <v>0</v>
      </c>
      <c r="W1013" s="20">
        <v>0.81481481481481499</v>
      </c>
      <c r="X1013" s="20">
        <v>0.75</v>
      </c>
      <c r="Y1013" s="19">
        <v>269965100.73721802</v>
      </c>
      <c r="Z1013" s="19">
        <v>295794470.39209002</v>
      </c>
      <c r="AA1013" s="19">
        <v>2429753552.4781699</v>
      </c>
      <c r="AB1013" s="19">
        <v>48840036.346757203</v>
      </c>
      <c r="AC1013" s="19">
        <v>2200085716.9846201</v>
      </c>
      <c r="AD1013" s="19">
        <v>55143.880361755</v>
      </c>
      <c r="AE1013" s="19">
        <v>853410028.10311997</v>
      </c>
      <c r="AF1013" s="19">
        <v>311518914.93944597</v>
      </c>
      <c r="AG1013" s="19">
        <v>197382643.78134301</v>
      </c>
      <c r="AH1013" s="19">
        <v>118467062.935766</v>
      </c>
      <c r="AI1013" s="19">
        <v>53134149.000316001</v>
      </c>
      <c r="AJ1013" s="19">
        <v>37762.133882739698</v>
      </c>
      <c r="AK1013" s="19">
        <v>1329543121.7086699</v>
      </c>
      <c r="AL1013" s="19">
        <v>187445.37779147099</v>
      </c>
      <c r="AM1013" s="19">
        <v>85852.124718513893</v>
      </c>
      <c r="AN1013" s="19">
        <v>122486493.89830101</v>
      </c>
      <c r="AO1013" s="19">
        <v>120552169.132213</v>
      </c>
      <c r="AP1013" s="19">
        <v>178130351.21062201</v>
      </c>
      <c r="AQ1013" s="19">
        <v>211742207.638282</v>
      </c>
      <c r="AR1013" s="19">
        <v>172535277.858868</v>
      </c>
      <c r="AS1013" s="19">
        <v>587123560.25399303</v>
      </c>
      <c r="AT1013" s="19">
        <v>557178696.72811496</v>
      </c>
      <c r="AU1013" s="19">
        <v>385137260.00386602</v>
      </c>
      <c r="AV1013" s="19">
        <v>329874813.07244498</v>
      </c>
      <c r="AW1013" s="19">
        <v>205444868.750763</v>
      </c>
      <c r="AX1013" s="19">
        <v>73579.681769493298</v>
      </c>
      <c r="AY1013" s="19">
        <v>245237754.80467901</v>
      </c>
      <c r="AZ1013" s="19">
        <v>1273462569.87644</v>
      </c>
      <c r="BA1013" s="19">
        <v>808707392.68683302</v>
      </c>
      <c r="BB1013" s="19">
        <v>789996099.92278397</v>
      </c>
      <c r="BC1013" s="19">
        <v>357015114.61738801</v>
      </c>
      <c r="BD1013" s="19">
        <v>1404026659.7673099</v>
      </c>
      <c r="BE1013" s="19">
        <v>501815751.97803497</v>
      </c>
      <c r="BF1013" s="19">
        <v>168766.74855896301</v>
      </c>
      <c r="BG1013" s="19">
        <v>934673456.17920399</v>
      </c>
      <c r="BH1013" s="19">
        <v>66844.4046139891</v>
      </c>
      <c r="BI1013" s="19">
        <v>150490093.566993</v>
      </c>
      <c r="BJ1013" s="19">
        <v>206536084.68409899</v>
      </c>
      <c r="BK1013" s="19">
        <v>999921153.907758</v>
      </c>
      <c r="BL1013" s="19">
        <v>289195988.71962601</v>
      </c>
      <c r="BM1013" s="19">
        <v>84490.603987824099</v>
      </c>
      <c r="BN1013" s="19">
        <v>51593.885876908498</v>
      </c>
      <c r="BO1013" s="19">
        <v>604259096.31772399</v>
      </c>
      <c r="BP1013" s="19">
        <v>283047839.75158799</v>
      </c>
      <c r="BQ1013" s="19">
        <v>85057.759169334604</v>
      </c>
      <c r="BR1013" s="19">
        <v>337833305.649037</v>
      </c>
      <c r="BS1013" s="19">
        <v>595354748.002738</v>
      </c>
      <c r="BT1013" s="19">
        <v>107337137.35745101</v>
      </c>
      <c r="BU1013" s="19">
        <v>77863.992415903005</v>
      </c>
      <c r="BV1013" s="19">
        <v>313966142.62429899</v>
      </c>
      <c r="BW1013" s="19">
        <v>435852307.83182502</v>
      </c>
      <c r="BX1013" s="19">
        <v>438324143.55063403</v>
      </c>
      <c r="BY1013" s="19">
        <v>355809798.57140702</v>
      </c>
      <c r="BZ1013" s="19">
        <v>272679864.25959402</v>
      </c>
      <c r="CA1013" s="19">
        <v>213827031.68162701</v>
      </c>
      <c r="CB1013" s="19">
        <v>188303132.35397199</v>
      </c>
      <c r="CC1013" s="19">
        <v>42452.059625298898</v>
      </c>
      <c r="CD1013" s="19">
        <v>280760427.86037898</v>
      </c>
      <c r="CE1013" s="19">
        <v>88838.795511459801</v>
      </c>
    </row>
    <row r="1014" spans="1:83">
      <c r="A1014" s="18">
        <v>2835</v>
      </c>
      <c r="C1014" s="18" t="s">
        <v>1922</v>
      </c>
      <c r="D1014" s="18" t="s">
        <v>116</v>
      </c>
      <c r="E1014" s="18" t="s">
        <v>114</v>
      </c>
      <c r="F1014" s="18" t="s">
        <v>114</v>
      </c>
      <c r="G1014" s="18" t="s">
        <v>334</v>
      </c>
      <c r="H1014" s="18" t="s">
        <v>114</v>
      </c>
      <c r="J1014" s="18">
        <v>-2.48</v>
      </c>
      <c r="K1014" s="18">
        <v>412.16158000000001</v>
      </c>
      <c r="L1014" s="18">
        <v>413.16931</v>
      </c>
      <c r="M1014" s="18">
        <v>6.1790000000000003</v>
      </c>
      <c r="N1014" s="18">
        <v>15679815.720000001</v>
      </c>
      <c r="O1014" s="18">
        <v>17</v>
      </c>
      <c r="P1014" s="18">
        <v>0</v>
      </c>
      <c r="S1014" s="18" t="s">
        <v>118</v>
      </c>
      <c r="T1014" s="18">
        <v>1</v>
      </c>
      <c r="U1014" s="18" t="s">
        <v>802</v>
      </c>
      <c r="V1014" s="18" t="b">
        <v>0</v>
      </c>
      <c r="W1014" s="20">
        <v>0.407407407407407</v>
      </c>
      <c r="X1014" s="20">
        <v>0.5625</v>
      </c>
      <c r="Y1014" s="19">
        <v>211063.24240400901</v>
      </c>
      <c r="Z1014" s="19">
        <v>63243662.094667099</v>
      </c>
      <c r="AA1014" s="19">
        <v>302507.99905691098</v>
      </c>
      <c r="AB1014" s="19">
        <v>191963608.34942701</v>
      </c>
      <c r="AC1014" s="19">
        <v>202761.79347830301</v>
      </c>
      <c r="AD1014" s="19">
        <v>104704802.94293401</v>
      </c>
      <c r="AE1014" s="19">
        <v>93066.8435548751</v>
      </c>
      <c r="AF1014" s="19">
        <v>246797.54089740699</v>
      </c>
      <c r="AG1014" s="19">
        <v>64152.505638069299</v>
      </c>
      <c r="AH1014" s="19">
        <v>213770.07762069799</v>
      </c>
      <c r="AI1014" s="19">
        <v>564811613.125404</v>
      </c>
      <c r="AJ1014" s="19">
        <v>114202934.266407</v>
      </c>
      <c r="AK1014" s="19">
        <v>164147.76214103101</v>
      </c>
      <c r="AL1014" s="19">
        <v>123746792.412293</v>
      </c>
      <c r="AM1014" s="19">
        <v>85852.124718513893</v>
      </c>
      <c r="AN1014" s="19">
        <v>73007.899572116206</v>
      </c>
      <c r="AO1014" s="19">
        <v>74138.1008370583</v>
      </c>
      <c r="AP1014" s="19">
        <v>174839460.92623699</v>
      </c>
      <c r="AQ1014" s="19">
        <v>80515.804096136198</v>
      </c>
      <c r="AR1014" s="19">
        <v>47095108.351856701</v>
      </c>
      <c r="AS1014" s="19">
        <v>37500754.741589203</v>
      </c>
      <c r="AT1014" s="19">
        <v>60071.0548945306</v>
      </c>
      <c r="AU1014" s="19">
        <v>139624.610384292</v>
      </c>
      <c r="AV1014" s="19">
        <v>227372126.95192799</v>
      </c>
      <c r="AW1014" s="19">
        <v>97553.535244377999</v>
      </c>
      <c r="AX1014" s="19">
        <v>45517481.926288098</v>
      </c>
      <c r="AY1014" s="19">
        <v>165758.196350452</v>
      </c>
      <c r="AZ1014" s="19">
        <v>337672993.18107802</v>
      </c>
      <c r="BA1014" s="19">
        <v>101341.77104336501</v>
      </c>
      <c r="BB1014" s="19">
        <v>172748272.86612999</v>
      </c>
      <c r="BC1014" s="19">
        <v>188579126.274555</v>
      </c>
      <c r="BD1014" s="19">
        <v>130916.54913210199</v>
      </c>
      <c r="BE1014" s="19">
        <v>178704.60351362301</v>
      </c>
      <c r="BF1014" s="19">
        <v>75801225.475101605</v>
      </c>
      <c r="BG1014" s="19">
        <v>89784829.198853701</v>
      </c>
      <c r="BH1014" s="19">
        <v>66844.4046139891</v>
      </c>
      <c r="BI1014" s="19">
        <v>56278069.556838199</v>
      </c>
      <c r="BJ1014" s="19">
        <v>29283558.069684401</v>
      </c>
      <c r="BK1014" s="19">
        <v>97048.858051087198</v>
      </c>
      <c r="BL1014" s="19">
        <v>60370.032756194603</v>
      </c>
      <c r="BM1014" s="19">
        <v>89697678.102554202</v>
      </c>
      <c r="BN1014" s="19">
        <v>63521510.924777202</v>
      </c>
      <c r="BO1014" s="19">
        <v>209591.61585109399</v>
      </c>
      <c r="BP1014" s="19">
        <v>287276101.79872698</v>
      </c>
      <c r="BQ1014" s="19">
        <v>85057.759169334604</v>
      </c>
      <c r="BR1014" s="19">
        <v>72181988.777701795</v>
      </c>
      <c r="BS1014" s="19">
        <v>178973575.382653</v>
      </c>
      <c r="BT1014" s="19">
        <v>169724134.58740699</v>
      </c>
      <c r="BU1014" s="19">
        <v>77863.992415903005</v>
      </c>
      <c r="BV1014" s="19">
        <v>263418445.80659801</v>
      </c>
      <c r="BW1014" s="19">
        <v>375226128.88519597</v>
      </c>
      <c r="BX1014" s="19">
        <v>60626.459295553897</v>
      </c>
      <c r="BY1014" s="19">
        <v>158992795.23477101</v>
      </c>
      <c r="BZ1014" s="19">
        <v>62077.4003332969</v>
      </c>
      <c r="CA1014" s="19">
        <v>79644.185807155198</v>
      </c>
      <c r="CB1014" s="19">
        <v>45552330.539296404</v>
      </c>
      <c r="CC1014" s="19">
        <v>42452.059625298898</v>
      </c>
      <c r="CD1014" s="19">
        <v>300801325.08961099</v>
      </c>
      <c r="CE1014" s="19">
        <v>88838.795511459801</v>
      </c>
    </row>
    <row r="1015" spans="1:83">
      <c r="A1015" s="18">
        <v>2838</v>
      </c>
      <c r="B1015" s="18" t="s">
        <v>1923</v>
      </c>
      <c r="C1015" s="18" t="s">
        <v>1924</v>
      </c>
      <c r="D1015" s="18" t="s">
        <v>116</v>
      </c>
      <c r="E1015" s="18" t="s">
        <v>114</v>
      </c>
      <c r="F1015" s="18" t="s">
        <v>114</v>
      </c>
      <c r="G1015" s="18" t="s">
        <v>116</v>
      </c>
      <c r="H1015" s="18" t="s">
        <v>114</v>
      </c>
      <c r="J1015" s="18">
        <v>-0.27</v>
      </c>
      <c r="K1015" s="18">
        <v>373.28271999999998</v>
      </c>
      <c r="L1015" s="18">
        <v>374.29003999999998</v>
      </c>
      <c r="M1015" s="18">
        <v>7.9969999999999999</v>
      </c>
      <c r="N1015" s="18">
        <v>15670666.42</v>
      </c>
      <c r="O1015" s="18">
        <v>1</v>
      </c>
      <c r="P1015" s="18">
        <v>0</v>
      </c>
      <c r="S1015" s="18" t="s">
        <v>118</v>
      </c>
      <c r="T1015" s="18">
        <v>4</v>
      </c>
      <c r="U1015" s="18" t="s">
        <v>802</v>
      </c>
      <c r="V1015" s="18" t="b">
        <v>0</v>
      </c>
      <c r="W1015" s="20">
        <v>0.55555555555555602</v>
      </c>
      <c r="X1015" s="20">
        <v>0.6875</v>
      </c>
      <c r="Y1015" s="19">
        <v>211063.24240400901</v>
      </c>
      <c r="Z1015" s="19">
        <v>16119929.558377899</v>
      </c>
      <c r="AA1015" s="19">
        <v>302507.99905691098</v>
      </c>
      <c r="AB1015" s="19">
        <v>81474.388556081496</v>
      </c>
      <c r="AC1015" s="19">
        <v>202761.79347830301</v>
      </c>
      <c r="AD1015" s="19">
        <v>28387493.161376301</v>
      </c>
      <c r="AE1015" s="19">
        <v>11851218.5800662</v>
      </c>
      <c r="AF1015" s="19">
        <v>246797.54089740699</v>
      </c>
      <c r="AG1015" s="19">
        <v>37277857.622666702</v>
      </c>
      <c r="AH1015" s="19">
        <v>213770.07762069799</v>
      </c>
      <c r="AI1015" s="19">
        <v>51052081.958449498</v>
      </c>
      <c r="AJ1015" s="19">
        <v>29154359.494530901</v>
      </c>
      <c r="AK1015" s="19">
        <v>164147.76214103101</v>
      </c>
      <c r="AL1015" s="19">
        <v>15154511.304868599</v>
      </c>
      <c r="AM1015" s="19">
        <v>46905239.232477002</v>
      </c>
      <c r="AN1015" s="19">
        <v>18597574.893688399</v>
      </c>
      <c r="AO1015" s="19">
        <v>10367491.062178301</v>
      </c>
      <c r="AP1015" s="19">
        <v>314370676.65332103</v>
      </c>
      <c r="AQ1015" s="19">
        <v>60045872.8707183</v>
      </c>
      <c r="AR1015" s="19">
        <v>69969310.518509597</v>
      </c>
      <c r="AS1015" s="19">
        <v>43738842.432857402</v>
      </c>
      <c r="AT1015" s="19">
        <v>60071.0548945306</v>
      </c>
      <c r="AU1015" s="19">
        <v>139624.610384292</v>
      </c>
      <c r="AV1015" s="19">
        <v>92791649.905040607</v>
      </c>
      <c r="AW1015" s="19">
        <v>97553.535244377999</v>
      </c>
      <c r="AX1015" s="19">
        <v>73579.681769493298</v>
      </c>
      <c r="AY1015" s="19">
        <v>165758.196350452</v>
      </c>
      <c r="AZ1015" s="19">
        <v>76909435.986761704</v>
      </c>
      <c r="BA1015" s="19">
        <v>28987630.900028698</v>
      </c>
      <c r="BB1015" s="19">
        <v>230283894.76560801</v>
      </c>
      <c r="BC1015" s="19">
        <v>743196607.14061606</v>
      </c>
      <c r="BD1015" s="19">
        <v>130916.54913210199</v>
      </c>
      <c r="BE1015" s="19">
        <v>178704.60351362301</v>
      </c>
      <c r="BF1015" s="19">
        <v>17978471.495029099</v>
      </c>
      <c r="BG1015" s="19">
        <v>14897011.9649713</v>
      </c>
      <c r="BH1015" s="19">
        <v>66844.4046139891</v>
      </c>
      <c r="BI1015" s="19">
        <v>12397608.2965088</v>
      </c>
      <c r="BJ1015" s="19">
        <v>23380614.376271199</v>
      </c>
      <c r="BK1015" s="19">
        <v>97048.858051087198</v>
      </c>
      <c r="BL1015" s="19">
        <v>60370.032756194603</v>
      </c>
      <c r="BM1015" s="19">
        <v>49332116.574782602</v>
      </c>
      <c r="BN1015" s="19">
        <v>55488735.441939898</v>
      </c>
      <c r="BO1015" s="19">
        <v>209591.61585109399</v>
      </c>
      <c r="BP1015" s="19">
        <v>59554874.937116399</v>
      </c>
      <c r="BQ1015" s="19">
        <v>85057.759169334604</v>
      </c>
      <c r="BR1015" s="19">
        <v>138837.29432782999</v>
      </c>
      <c r="BS1015" s="19">
        <v>276427402.32061702</v>
      </c>
      <c r="BT1015" s="19">
        <v>157491764.40869701</v>
      </c>
      <c r="BU1015" s="19">
        <v>6401208.1198919304</v>
      </c>
      <c r="BV1015" s="19">
        <v>190653524.33182201</v>
      </c>
      <c r="BW1015" s="19">
        <v>84245076.572477698</v>
      </c>
      <c r="BX1015" s="19">
        <v>60626.459295553897</v>
      </c>
      <c r="BY1015" s="19">
        <v>84563303.7340727</v>
      </c>
      <c r="BZ1015" s="19">
        <v>117160195.097729</v>
      </c>
      <c r="CA1015" s="19">
        <v>16238727.994660901</v>
      </c>
      <c r="CB1015" s="19">
        <v>16428415.563666999</v>
      </c>
      <c r="CC1015" s="19">
        <v>42452.059625298898</v>
      </c>
      <c r="CD1015" s="19">
        <v>151981838.26173201</v>
      </c>
      <c r="CE1015" s="19">
        <v>19482137.5920064</v>
      </c>
    </row>
    <row r="1016" spans="1:83">
      <c r="A1016" s="18">
        <v>2841</v>
      </c>
      <c r="C1016" s="18" t="s">
        <v>1925</v>
      </c>
      <c r="D1016" s="18" t="s">
        <v>116</v>
      </c>
      <c r="E1016" s="18" t="s">
        <v>114</v>
      </c>
      <c r="F1016" s="18" t="s">
        <v>114</v>
      </c>
      <c r="G1016" s="18" t="s">
        <v>114</v>
      </c>
      <c r="H1016" s="18" t="s">
        <v>114</v>
      </c>
      <c r="J1016" s="18">
        <v>-3.75</v>
      </c>
      <c r="K1016" s="18">
        <v>154.97963999999999</v>
      </c>
      <c r="L1016" s="18">
        <v>155.98697000000001</v>
      </c>
      <c r="M1016" s="18">
        <v>2.4289999999999998</v>
      </c>
      <c r="N1016" s="18">
        <v>15641468.33</v>
      </c>
      <c r="O1016" s="18">
        <v>0</v>
      </c>
      <c r="P1016" s="18">
        <v>0</v>
      </c>
      <c r="S1016" s="18" t="s">
        <v>118</v>
      </c>
      <c r="T1016" s="18">
        <v>2</v>
      </c>
      <c r="U1016" s="18" t="s">
        <v>802</v>
      </c>
      <c r="V1016" s="18" t="b">
        <v>0</v>
      </c>
      <c r="W1016" s="20">
        <v>0.48148148148148101</v>
      </c>
      <c r="X1016" s="20">
        <v>0.65625</v>
      </c>
      <c r="Y1016" s="19">
        <v>211063.24240400901</v>
      </c>
      <c r="Z1016" s="19">
        <v>188225278.29310101</v>
      </c>
      <c r="AA1016" s="19">
        <v>971121997.39066994</v>
      </c>
      <c r="AB1016" s="19">
        <v>81474.388556081496</v>
      </c>
      <c r="AC1016" s="19">
        <v>575891422.39525294</v>
      </c>
      <c r="AD1016" s="19">
        <v>507847611.61095703</v>
      </c>
      <c r="AE1016" s="19">
        <v>148362579.02823499</v>
      </c>
      <c r="AF1016" s="19">
        <v>246797.54089740699</v>
      </c>
      <c r="AG1016" s="19">
        <v>64152.505638069299</v>
      </c>
      <c r="AH1016" s="19">
        <v>213770.07762069799</v>
      </c>
      <c r="AI1016" s="19">
        <v>214562891.275242</v>
      </c>
      <c r="AJ1016" s="19">
        <v>445086271.85468298</v>
      </c>
      <c r="AK1016" s="19">
        <v>716394521.64410901</v>
      </c>
      <c r="AL1016" s="19">
        <v>701470972.97864103</v>
      </c>
      <c r="AM1016" s="19">
        <v>85852.124718513893</v>
      </c>
      <c r="AN1016" s="19">
        <v>73007.899572116206</v>
      </c>
      <c r="AO1016" s="19">
        <v>74138.1008370583</v>
      </c>
      <c r="AP1016" s="19">
        <v>58502.331954147201</v>
      </c>
      <c r="AQ1016" s="19">
        <v>80515.804096136198</v>
      </c>
      <c r="AR1016" s="19">
        <v>48074211.038777001</v>
      </c>
      <c r="AS1016" s="19">
        <v>258360712.832598</v>
      </c>
      <c r="AT1016" s="19">
        <v>658077020.50699306</v>
      </c>
      <c r="AU1016" s="19">
        <v>139624.610384292</v>
      </c>
      <c r="AV1016" s="19">
        <v>387796938.89533401</v>
      </c>
      <c r="AW1016" s="19">
        <v>97553.535244377999</v>
      </c>
      <c r="AX1016" s="19">
        <v>73579.681769493298</v>
      </c>
      <c r="AY1016" s="19">
        <v>165758.196350452</v>
      </c>
      <c r="AZ1016" s="19">
        <v>946081165.84607899</v>
      </c>
      <c r="BA1016" s="19">
        <v>101341.77104336501</v>
      </c>
      <c r="BB1016" s="19">
        <v>211094.34997347501</v>
      </c>
      <c r="BC1016" s="19">
        <v>167514003.99355799</v>
      </c>
      <c r="BD1016" s="19">
        <v>316986437.16488099</v>
      </c>
      <c r="BE1016" s="19">
        <v>178704.60351362301</v>
      </c>
      <c r="BF1016" s="19">
        <v>168766.74855896301</v>
      </c>
      <c r="BG1016" s="19">
        <v>342761022.64846098</v>
      </c>
      <c r="BH1016" s="19">
        <v>134819048.23201501</v>
      </c>
      <c r="BI1016" s="19">
        <v>47030.709569134902</v>
      </c>
      <c r="BJ1016" s="19">
        <v>257139848.46409801</v>
      </c>
      <c r="BK1016" s="19">
        <v>304049554.46088201</v>
      </c>
      <c r="BL1016" s="19">
        <v>463927250.21860898</v>
      </c>
      <c r="BM1016" s="19">
        <v>138761839.87675801</v>
      </c>
      <c r="BN1016" s="19">
        <v>229189862.449967</v>
      </c>
      <c r="BO1016" s="19">
        <v>209591.61585109399</v>
      </c>
      <c r="BP1016" s="19">
        <v>209037629.48526999</v>
      </c>
      <c r="BQ1016" s="19">
        <v>210359255.88156399</v>
      </c>
      <c r="BR1016" s="19">
        <v>138837.29432782999</v>
      </c>
      <c r="BS1016" s="19">
        <v>609660246.93363297</v>
      </c>
      <c r="BT1016" s="19">
        <v>273730649.921857</v>
      </c>
      <c r="BU1016" s="19">
        <v>191622909.134009</v>
      </c>
      <c r="BV1016" s="19">
        <v>204519711.53685999</v>
      </c>
      <c r="BW1016" s="19">
        <v>626000929.33080494</v>
      </c>
      <c r="BX1016" s="19">
        <v>125304610.00871301</v>
      </c>
      <c r="BY1016" s="19">
        <v>448917676.75624299</v>
      </c>
      <c r="BZ1016" s="19">
        <v>62077.4003332969</v>
      </c>
      <c r="CA1016" s="19">
        <v>79644.185807155198</v>
      </c>
      <c r="CB1016" s="19">
        <v>56280.262764906503</v>
      </c>
      <c r="CC1016" s="19">
        <v>196982038.56796601</v>
      </c>
      <c r="CD1016" s="19">
        <v>406064684.039509</v>
      </c>
      <c r="CE1016" s="19">
        <v>88838.795511459801</v>
      </c>
    </row>
    <row r="1017" spans="1:83">
      <c r="A1017" s="18">
        <v>2843</v>
      </c>
      <c r="C1017" s="18" t="s">
        <v>1926</v>
      </c>
      <c r="D1017" s="18" t="s">
        <v>116</v>
      </c>
      <c r="E1017" s="18" t="s">
        <v>114</v>
      </c>
      <c r="F1017" s="18" t="s">
        <v>114</v>
      </c>
      <c r="G1017" s="18" t="s">
        <v>114</v>
      </c>
      <c r="H1017" s="18" t="s">
        <v>114</v>
      </c>
      <c r="J1017" s="18">
        <v>1.23</v>
      </c>
      <c r="K1017" s="18">
        <v>1003.51994</v>
      </c>
      <c r="L1017" s="18">
        <v>335.51366999999999</v>
      </c>
      <c r="M1017" s="18">
        <v>4.0309999999999997</v>
      </c>
      <c r="N1017" s="18">
        <v>15634544.02</v>
      </c>
      <c r="O1017" s="18">
        <v>0</v>
      </c>
      <c r="P1017" s="18">
        <v>0</v>
      </c>
      <c r="S1017" s="18" t="s">
        <v>118</v>
      </c>
      <c r="T1017" s="18">
        <v>2</v>
      </c>
      <c r="U1017" s="18" t="s">
        <v>802</v>
      </c>
      <c r="V1017" s="18" t="b">
        <v>0</v>
      </c>
      <c r="W1017" s="20">
        <v>0.48148148148148101</v>
      </c>
      <c r="X1017" s="20">
        <v>0.65625</v>
      </c>
      <c r="Y1017" s="19">
        <v>211063.24240400901</v>
      </c>
      <c r="Z1017" s="19">
        <v>7056812.2411360601</v>
      </c>
      <c r="AA1017" s="19">
        <v>302507.99905691098</v>
      </c>
      <c r="AB1017" s="19">
        <v>81474.388556081496</v>
      </c>
      <c r="AC1017" s="19">
        <v>202761.79347830301</v>
      </c>
      <c r="AD1017" s="19">
        <v>23203958.772447299</v>
      </c>
      <c r="AE1017" s="19">
        <v>93066.8435548751</v>
      </c>
      <c r="AF1017" s="19">
        <v>246797.54089740699</v>
      </c>
      <c r="AG1017" s="19">
        <v>7667067.0016216701</v>
      </c>
      <c r="AH1017" s="19">
        <v>213770.07762069799</v>
      </c>
      <c r="AI1017" s="19">
        <v>47802.709287413403</v>
      </c>
      <c r="AJ1017" s="19">
        <v>37762.133882739698</v>
      </c>
      <c r="AK1017" s="19">
        <v>164147.76214103101</v>
      </c>
      <c r="AL1017" s="19">
        <v>20593339.372319698</v>
      </c>
      <c r="AM1017" s="19">
        <v>85852.124718513893</v>
      </c>
      <c r="AN1017" s="19">
        <v>12613857.5170366</v>
      </c>
      <c r="AO1017" s="19">
        <v>376465141.629381</v>
      </c>
      <c r="AP1017" s="19">
        <v>15924238.562516199</v>
      </c>
      <c r="AQ1017" s="19">
        <v>9094996.8862035796</v>
      </c>
      <c r="AR1017" s="19">
        <v>54210715.018408097</v>
      </c>
      <c r="AS1017" s="19">
        <v>153594309.88972601</v>
      </c>
      <c r="AT1017" s="19">
        <v>18674075.626496699</v>
      </c>
      <c r="AU1017" s="19">
        <v>139624.610384292</v>
      </c>
      <c r="AV1017" s="19">
        <v>57029.357966701697</v>
      </c>
      <c r="AW1017" s="19">
        <v>52849433.118552402</v>
      </c>
      <c r="AX1017" s="19">
        <v>21945160.741227999</v>
      </c>
      <c r="AY1017" s="19">
        <v>165758.196350452</v>
      </c>
      <c r="AZ1017" s="19">
        <v>107552.178623912</v>
      </c>
      <c r="BA1017" s="19">
        <v>101341.77104336501</v>
      </c>
      <c r="BB1017" s="19">
        <v>211094.34997347501</v>
      </c>
      <c r="BC1017" s="19">
        <v>45694045.3608592</v>
      </c>
      <c r="BD1017" s="19">
        <v>130916.54913210199</v>
      </c>
      <c r="BE1017" s="19">
        <v>22598952.524279401</v>
      </c>
      <c r="BF1017" s="19">
        <v>168766.74855896301</v>
      </c>
      <c r="BG1017" s="19">
        <v>142987.251866862</v>
      </c>
      <c r="BH1017" s="19">
        <v>61800142.226722397</v>
      </c>
      <c r="BI1017" s="19">
        <v>28030071.112937201</v>
      </c>
      <c r="BJ1017" s="19">
        <v>478561431.00313997</v>
      </c>
      <c r="BK1017" s="19">
        <v>97048.858051087198</v>
      </c>
      <c r="BL1017" s="19">
        <v>60370.032756194603</v>
      </c>
      <c r="BM1017" s="19">
        <v>32146389.293064199</v>
      </c>
      <c r="BN1017" s="19">
        <v>175346091.92717499</v>
      </c>
      <c r="BO1017" s="19">
        <v>209591.61585109399</v>
      </c>
      <c r="BP1017" s="19">
        <v>12243263.599667501</v>
      </c>
      <c r="BQ1017" s="19">
        <v>10139448.659857901</v>
      </c>
      <c r="BR1017" s="19">
        <v>138837.29432782999</v>
      </c>
      <c r="BS1017" s="19">
        <v>38334624.815774597</v>
      </c>
      <c r="BT1017" s="19">
        <v>11769503.1612156</v>
      </c>
      <c r="BU1017" s="19">
        <v>18764532.9828295</v>
      </c>
      <c r="BV1017" s="19">
        <v>53283488.306376003</v>
      </c>
      <c r="BW1017" s="19">
        <v>22790750.599933799</v>
      </c>
      <c r="BX1017" s="19">
        <v>28556832.9873663</v>
      </c>
      <c r="BY1017" s="19">
        <v>86863257.897304103</v>
      </c>
      <c r="BZ1017" s="19">
        <v>27534539.1902574</v>
      </c>
      <c r="CA1017" s="19">
        <v>17527336.018519901</v>
      </c>
      <c r="CB1017" s="19">
        <v>17183579.157486301</v>
      </c>
      <c r="CC1017" s="19">
        <v>42452.059625298898</v>
      </c>
      <c r="CD1017" s="19">
        <v>15460144.9933789</v>
      </c>
      <c r="CE1017" s="19">
        <v>5086398.34021769</v>
      </c>
    </row>
    <row r="1018" spans="1:83">
      <c r="A1018" s="18">
        <v>2852</v>
      </c>
      <c r="C1018" s="18" t="s">
        <v>367</v>
      </c>
      <c r="D1018" s="18" t="s">
        <v>116</v>
      </c>
      <c r="E1018" s="18" t="s">
        <v>114</v>
      </c>
      <c r="F1018" s="18" t="s">
        <v>114</v>
      </c>
      <c r="G1018" s="18" t="s">
        <v>114</v>
      </c>
      <c r="H1018" s="18" t="s">
        <v>114</v>
      </c>
      <c r="J1018" s="18">
        <v>-0.47</v>
      </c>
      <c r="K1018" s="18">
        <v>401.35032000000001</v>
      </c>
      <c r="L1018" s="18">
        <v>402.35759999999999</v>
      </c>
      <c r="M1018" s="18">
        <v>8.3089999999999993</v>
      </c>
      <c r="N1018" s="18">
        <v>15593919.24</v>
      </c>
      <c r="O1018" s="18">
        <v>0</v>
      </c>
      <c r="P1018" s="18">
        <v>0</v>
      </c>
      <c r="S1018" s="18" t="s">
        <v>118</v>
      </c>
      <c r="T1018" s="18">
        <v>1</v>
      </c>
      <c r="U1018" s="18" t="s">
        <v>121</v>
      </c>
      <c r="V1018" s="18" t="b">
        <v>0</v>
      </c>
      <c r="W1018" s="20">
        <v>0.77777777777777801</v>
      </c>
      <c r="X1018" s="20">
        <v>0.8125</v>
      </c>
      <c r="Y1018" s="19">
        <v>162065726.39031601</v>
      </c>
      <c r="Z1018" s="19">
        <v>23893561.8256227</v>
      </c>
      <c r="AA1018" s="19">
        <v>29770865.139625501</v>
      </c>
      <c r="AB1018" s="19">
        <v>29139390.049465299</v>
      </c>
      <c r="AC1018" s="19">
        <v>75636875.393196702</v>
      </c>
      <c r="AD1018" s="19">
        <v>200316912.889368</v>
      </c>
      <c r="AE1018" s="19">
        <v>10054224.455230201</v>
      </c>
      <c r="AF1018" s="19">
        <v>246797.54089740699</v>
      </c>
      <c r="AG1018" s="19">
        <v>15709082.933988599</v>
      </c>
      <c r="AH1018" s="19">
        <v>14687646.2320827</v>
      </c>
      <c r="AI1018" s="19">
        <v>47802.709287413403</v>
      </c>
      <c r="AJ1018" s="19">
        <v>21235419.569537301</v>
      </c>
      <c r="AK1018" s="19">
        <v>17447288.937015899</v>
      </c>
      <c r="AL1018" s="19">
        <v>187445.37779147099</v>
      </c>
      <c r="AM1018" s="19">
        <v>23426081.367516499</v>
      </c>
      <c r="AN1018" s="19">
        <v>10744177.7908262</v>
      </c>
      <c r="AO1018" s="19">
        <v>38558472.452787399</v>
      </c>
      <c r="AP1018" s="19">
        <v>48369660.470159799</v>
      </c>
      <c r="AQ1018" s="19">
        <v>80515.804096136198</v>
      </c>
      <c r="AR1018" s="19">
        <v>49832.672295953402</v>
      </c>
      <c r="AS1018" s="19">
        <v>72318.6274561951</v>
      </c>
      <c r="AT1018" s="19">
        <v>8760762.5672576893</v>
      </c>
      <c r="AU1018" s="19">
        <v>27535813.5039212</v>
      </c>
      <c r="AV1018" s="19">
        <v>41858943.272063702</v>
      </c>
      <c r="AW1018" s="19">
        <v>15465621.602102</v>
      </c>
      <c r="AX1018" s="19">
        <v>8305133.6425507702</v>
      </c>
      <c r="AY1018" s="19">
        <v>21288593.887450501</v>
      </c>
      <c r="AZ1018" s="19">
        <v>166114206.37450999</v>
      </c>
      <c r="BA1018" s="19">
        <v>237900629.27860799</v>
      </c>
      <c r="BB1018" s="19">
        <v>1319621136.53564</v>
      </c>
      <c r="BC1018" s="19">
        <v>224569344.24981701</v>
      </c>
      <c r="BD1018" s="19">
        <v>38880012.1778185</v>
      </c>
      <c r="BE1018" s="19">
        <v>493840703.74990499</v>
      </c>
      <c r="BF1018" s="19">
        <v>168766.74855896301</v>
      </c>
      <c r="BG1018" s="19">
        <v>25276281.053481199</v>
      </c>
      <c r="BH1018" s="19">
        <v>280503482.573255</v>
      </c>
      <c r="BI1018" s="19">
        <v>436295475.69959497</v>
      </c>
      <c r="BJ1018" s="19">
        <v>111176334.99021401</v>
      </c>
      <c r="BK1018" s="19">
        <v>97048.858051087198</v>
      </c>
      <c r="BL1018" s="19">
        <v>15029245.8948294</v>
      </c>
      <c r="BM1018" s="19">
        <v>40418436.754410997</v>
      </c>
      <c r="BN1018" s="19">
        <v>401225909.63193703</v>
      </c>
      <c r="BO1018" s="19">
        <v>41321020.343930103</v>
      </c>
      <c r="BP1018" s="19">
        <v>23586414.183903199</v>
      </c>
      <c r="BQ1018" s="19">
        <v>85057.759169334604</v>
      </c>
      <c r="BR1018" s="19">
        <v>31726488.410803299</v>
      </c>
      <c r="BS1018" s="19">
        <v>108679155.32243</v>
      </c>
      <c r="BT1018" s="19">
        <v>7814949.8697141502</v>
      </c>
      <c r="BU1018" s="19">
        <v>38442627.818825603</v>
      </c>
      <c r="BV1018" s="19">
        <v>53677.024710943901</v>
      </c>
      <c r="BW1018" s="19">
        <v>73671409.271520302</v>
      </c>
      <c r="BX1018" s="19">
        <v>712406113.82160103</v>
      </c>
      <c r="BY1018" s="19">
        <v>46972429.864245802</v>
      </c>
      <c r="BZ1018" s="19">
        <v>23628690.124426398</v>
      </c>
      <c r="CA1018" s="19">
        <v>9153943.9523375798</v>
      </c>
      <c r="CB1018" s="19">
        <v>65845621.768716797</v>
      </c>
      <c r="CC1018" s="19">
        <v>42452.059625298898</v>
      </c>
      <c r="CD1018" s="19">
        <v>42378.606606679503</v>
      </c>
      <c r="CE1018" s="19">
        <v>180494331.11189499</v>
      </c>
    </row>
    <row r="1019" spans="1:83">
      <c r="A1019" s="18">
        <v>2854</v>
      </c>
      <c r="B1019" s="18" t="s">
        <v>1927</v>
      </c>
      <c r="C1019" s="18" t="s">
        <v>1928</v>
      </c>
      <c r="D1019" s="18" t="s">
        <v>334</v>
      </c>
      <c r="E1019" s="18" t="s">
        <v>863</v>
      </c>
      <c r="F1019" s="18" t="s">
        <v>114</v>
      </c>
      <c r="G1019" s="18" t="s">
        <v>334</v>
      </c>
      <c r="H1019" s="18" t="s">
        <v>114</v>
      </c>
      <c r="J1019" s="18">
        <v>60823.07</v>
      </c>
      <c r="K1019" s="18">
        <v>314.18779999999998</v>
      </c>
      <c r="L1019" s="18">
        <v>315.19497999999999</v>
      </c>
      <c r="M1019" s="18">
        <v>8.6310000000000002</v>
      </c>
      <c r="N1019" s="18">
        <v>15589060.609999999</v>
      </c>
      <c r="O1019" s="18">
        <v>27</v>
      </c>
      <c r="P1019" s="18">
        <v>1</v>
      </c>
      <c r="Q1019" s="18">
        <v>66.5</v>
      </c>
      <c r="R1019" s="18">
        <v>43.6</v>
      </c>
      <c r="S1019" s="18" t="s">
        <v>118</v>
      </c>
      <c r="T1019" s="18">
        <v>5</v>
      </c>
      <c r="U1019" s="18" t="s">
        <v>809</v>
      </c>
      <c r="V1019" s="18" t="b">
        <v>0</v>
      </c>
      <c r="W1019" s="20">
        <v>0.85185185185185197</v>
      </c>
      <c r="X1019" s="20">
        <v>0.75</v>
      </c>
      <c r="Y1019" s="19">
        <v>181656050.25186199</v>
      </c>
      <c r="Z1019" s="19">
        <v>237119352.21287599</v>
      </c>
      <c r="AA1019" s="19">
        <v>370279495.87509</v>
      </c>
      <c r="AB1019" s="19">
        <v>31374060.246387001</v>
      </c>
      <c r="AC1019" s="19">
        <v>298897458.361902</v>
      </c>
      <c r="AD1019" s="19">
        <v>115747444.10084599</v>
      </c>
      <c r="AE1019" s="19">
        <v>169128851.646568</v>
      </c>
      <c r="AF1019" s="19">
        <v>298842591.70189601</v>
      </c>
      <c r="AG1019" s="19">
        <v>98383116.252013996</v>
      </c>
      <c r="AH1019" s="19">
        <v>63457154.918703102</v>
      </c>
      <c r="AI1019" s="19">
        <v>25988169.555717301</v>
      </c>
      <c r="AJ1019" s="19">
        <v>39501571.803273998</v>
      </c>
      <c r="AK1019" s="19">
        <v>204200965.57852101</v>
      </c>
      <c r="AL1019" s="19">
        <v>432597818.70142102</v>
      </c>
      <c r="AM1019" s="19">
        <v>102975205.760134</v>
      </c>
      <c r="AN1019" s="19">
        <v>98233512.246353596</v>
      </c>
      <c r="AO1019" s="19">
        <v>192956307.702501</v>
      </c>
      <c r="AP1019" s="19">
        <v>152838561.21887901</v>
      </c>
      <c r="AQ1019" s="19">
        <v>140793739.018471</v>
      </c>
      <c r="AR1019" s="19">
        <v>49832.672295953402</v>
      </c>
      <c r="AS1019" s="19">
        <v>72318.6274561951</v>
      </c>
      <c r="AT1019" s="19">
        <v>150944708.87120101</v>
      </c>
      <c r="AU1019" s="19">
        <v>75460800.231692106</v>
      </c>
      <c r="AV1019" s="19">
        <v>57029.357966701697</v>
      </c>
      <c r="AW1019" s="19">
        <v>98543606.889813602</v>
      </c>
      <c r="AX1019" s="19">
        <v>73579.681769493298</v>
      </c>
      <c r="AY1019" s="19">
        <v>330888001.28335202</v>
      </c>
      <c r="AZ1019" s="19">
        <v>49296809.295568801</v>
      </c>
      <c r="BA1019" s="19">
        <v>147672089.065732</v>
      </c>
      <c r="BB1019" s="19">
        <v>194768074.249706</v>
      </c>
      <c r="BC1019" s="19">
        <v>119549070.129557</v>
      </c>
      <c r="BD1019" s="19">
        <v>297643873.76384699</v>
      </c>
      <c r="BE1019" s="19">
        <v>110379309.896725</v>
      </c>
      <c r="BF1019" s="19">
        <v>233506826.53936201</v>
      </c>
      <c r="BG1019" s="19">
        <v>165362647.72431999</v>
      </c>
      <c r="BH1019" s="19">
        <v>250216370.984108</v>
      </c>
      <c r="BI1019" s="19">
        <v>47030.709569134902</v>
      </c>
      <c r="BJ1019" s="19">
        <v>477169218.62082398</v>
      </c>
      <c r="BK1019" s="19">
        <v>95547257.765519306</v>
      </c>
      <c r="BL1019" s="19">
        <v>135516126.23309299</v>
      </c>
      <c r="BM1019" s="19">
        <v>149780866.71858299</v>
      </c>
      <c r="BN1019" s="19">
        <v>152389300.79196</v>
      </c>
      <c r="BO1019" s="19">
        <v>86149089.256324098</v>
      </c>
      <c r="BP1019" s="19">
        <v>121881138.788507</v>
      </c>
      <c r="BQ1019" s="19">
        <v>85057.759169334604</v>
      </c>
      <c r="BR1019" s="19">
        <v>89184301.003049403</v>
      </c>
      <c r="BS1019" s="19">
        <v>74680.910813464201</v>
      </c>
      <c r="BT1019" s="19">
        <v>84632.417955647994</v>
      </c>
      <c r="BU1019" s="19">
        <v>132728201.45595101</v>
      </c>
      <c r="BV1019" s="19">
        <v>81402951.444346905</v>
      </c>
      <c r="BW1019" s="19">
        <v>109748.893649866</v>
      </c>
      <c r="BX1019" s="19">
        <v>142762098.803826</v>
      </c>
      <c r="BY1019" s="19">
        <v>64359.7441030021</v>
      </c>
      <c r="BZ1019" s="19">
        <v>62077.4003332969</v>
      </c>
      <c r="CA1019" s="19">
        <v>72368455.948208004</v>
      </c>
      <c r="CB1019" s="19">
        <v>25958606.356018599</v>
      </c>
      <c r="CC1019" s="19">
        <v>42452.059625298898</v>
      </c>
      <c r="CD1019" s="19">
        <v>120793969.820751</v>
      </c>
      <c r="CE1019" s="19">
        <v>114372232.394894</v>
      </c>
    </row>
    <row r="1020" spans="1:83">
      <c r="A1020" s="18">
        <v>3003</v>
      </c>
      <c r="B1020" s="18" t="s">
        <v>1508</v>
      </c>
      <c r="C1020" s="18" t="s">
        <v>1509</v>
      </c>
      <c r="D1020" s="18" t="s">
        <v>116</v>
      </c>
      <c r="E1020" s="18" t="s">
        <v>114</v>
      </c>
      <c r="F1020" s="18" t="s">
        <v>115</v>
      </c>
      <c r="G1020" s="18" t="s">
        <v>116</v>
      </c>
      <c r="H1020" s="18" t="s">
        <v>114</v>
      </c>
      <c r="J1020" s="18">
        <v>-0.2</v>
      </c>
      <c r="K1020" s="18">
        <v>166.02658</v>
      </c>
      <c r="L1020" s="18">
        <v>149.02323999999999</v>
      </c>
      <c r="M1020" s="18">
        <v>7.7089999999999996</v>
      </c>
      <c r="N1020" s="18">
        <v>15523178.68</v>
      </c>
      <c r="O1020" s="18">
        <v>9</v>
      </c>
      <c r="P1020" s="18">
        <v>0</v>
      </c>
      <c r="S1020" s="18" t="s">
        <v>118</v>
      </c>
      <c r="T1020" s="18">
        <v>3</v>
      </c>
      <c r="U1020" s="18" t="s">
        <v>809</v>
      </c>
      <c r="V1020" s="18" t="b">
        <v>0</v>
      </c>
      <c r="W1020" s="20">
        <v>0.74074074074074103</v>
      </c>
      <c r="X1020" s="20">
        <v>0.65625</v>
      </c>
      <c r="Y1020" s="19">
        <v>1432289401.5775001</v>
      </c>
      <c r="Z1020" s="19">
        <v>635045521.93925798</v>
      </c>
      <c r="AA1020" s="19">
        <v>1769064737.1248701</v>
      </c>
      <c r="AB1020" s="19">
        <v>658627348.47204006</v>
      </c>
      <c r="AC1020" s="19">
        <v>1463080922.4955399</v>
      </c>
      <c r="AD1020" s="19">
        <v>55143.880361755</v>
      </c>
      <c r="AE1020" s="19">
        <v>712268631.21857405</v>
      </c>
      <c r="AF1020" s="19">
        <v>1576563880.0901401</v>
      </c>
      <c r="AG1020" s="19">
        <v>569576158.89223397</v>
      </c>
      <c r="AH1020" s="19">
        <v>213770.07762069799</v>
      </c>
      <c r="AI1020" s="19">
        <v>47802.709287413403</v>
      </c>
      <c r="AJ1020" s="19">
        <v>37762.133882739698</v>
      </c>
      <c r="AK1020" s="19">
        <v>62324559.510115303</v>
      </c>
      <c r="AL1020" s="19">
        <v>1121371314.4283299</v>
      </c>
      <c r="AM1020" s="19">
        <v>460380155.58581197</v>
      </c>
      <c r="AN1020" s="19">
        <v>507331024.73935902</v>
      </c>
      <c r="AO1020" s="19">
        <v>737166772.84751499</v>
      </c>
      <c r="AP1020" s="19">
        <v>607052125.981619</v>
      </c>
      <c r="AQ1020" s="19">
        <v>739822228.19601798</v>
      </c>
      <c r="AR1020" s="19">
        <v>380641248.57086802</v>
      </c>
      <c r="AS1020" s="19">
        <v>585020065.45092797</v>
      </c>
      <c r="AT1020" s="19">
        <v>60071.0548945306</v>
      </c>
      <c r="AU1020" s="19">
        <v>21635962.863609601</v>
      </c>
      <c r="AV1020" s="19">
        <v>57029.357966701697</v>
      </c>
      <c r="AW1020" s="19">
        <v>631425981.64999402</v>
      </c>
      <c r="AX1020" s="19">
        <v>73579.681769493298</v>
      </c>
      <c r="AY1020" s="19">
        <v>1226368738.3612001</v>
      </c>
      <c r="AZ1020" s="19">
        <v>107552.178623912</v>
      </c>
      <c r="BA1020" s="19">
        <v>732534412.79491496</v>
      </c>
      <c r="BB1020" s="19">
        <v>1722553004.36151</v>
      </c>
      <c r="BC1020" s="19">
        <v>712568625.23716497</v>
      </c>
      <c r="BD1020" s="19">
        <v>1214510493.1500001</v>
      </c>
      <c r="BE1020" s="19">
        <v>1110064589.50861</v>
      </c>
      <c r="BF1020" s="19">
        <v>1513548323.3835001</v>
      </c>
      <c r="BG1020" s="19">
        <v>1020627043.7966501</v>
      </c>
      <c r="BH1020" s="19">
        <v>66844.4046139891</v>
      </c>
      <c r="BI1020" s="19">
        <v>36839954.233456403</v>
      </c>
      <c r="BJ1020" s="19">
        <v>326038794.84802997</v>
      </c>
      <c r="BK1020" s="19">
        <v>594964531.86289597</v>
      </c>
      <c r="BL1020" s="19">
        <v>480555043.96749002</v>
      </c>
      <c r="BM1020" s="19">
        <v>602787989.33204603</v>
      </c>
      <c r="BN1020" s="19">
        <v>51593.885876908498</v>
      </c>
      <c r="BO1020" s="19">
        <v>2162218846.7165098</v>
      </c>
      <c r="BP1020" s="19">
        <v>513896651.51270902</v>
      </c>
      <c r="BQ1020" s="19">
        <v>85057.759169334604</v>
      </c>
      <c r="BR1020" s="19">
        <v>138837.29432782999</v>
      </c>
      <c r="BS1020" s="19">
        <v>74680.910813464201</v>
      </c>
      <c r="BT1020" s="19">
        <v>84632.417955647994</v>
      </c>
      <c r="BU1020" s="19">
        <v>423370693.66054302</v>
      </c>
      <c r="BV1020" s="19">
        <v>390623551.009938</v>
      </c>
      <c r="BW1020" s="19">
        <v>109748.893649866</v>
      </c>
      <c r="BX1020" s="19">
        <v>499661426.05980098</v>
      </c>
      <c r="BY1020" s="19">
        <v>556248935.34881902</v>
      </c>
      <c r="BZ1020" s="19">
        <v>31479233.365426298</v>
      </c>
      <c r="CA1020" s="19">
        <v>79644.185807155198</v>
      </c>
      <c r="CB1020" s="19">
        <v>56280.262764906503</v>
      </c>
      <c r="CC1020" s="19">
        <v>42452.059625298898</v>
      </c>
      <c r="CD1020" s="19">
        <v>495721187.64135301</v>
      </c>
      <c r="CE1020" s="19">
        <v>522682558.13610101</v>
      </c>
    </row>
    <row r="1021" spans="1:83">
      <c r="A1021" s="18">
        <v>3085</v>
      </c>
      <c r="B1021" s="18" t="s">
        <v>1468</v>
      </c>
      <c r="C1021" s="18" t="s">
        <v>1469</v>
      </c>
      <c r="D1021" s="18" t="s">
        <v>334</v>
      </c>
      <c r="E1021" s="18" t="s">
        <v>863</v>
      </c>
      <c r="F1021" s="18" t="s">
        <v>114</v>
      </c>
      <c r="G1021" s="18" t="s">
        <v>334</v>
      </c>
      <c r="H1021" s="18" t="s">
        <v>114</v>
      </c>
      <c r="J1021" s="18">
        <v>-62487.74</v>
      </c>
      <c r="K1021" s="18">
        <v>270.21922000000001</v>
      </c>
      <c r="L1021" s="18">
        <v>271.22678000000002</v>
      </c>
      <c r="M1021" s="18">
        <v>8.7390000000000008</v>
      </c>
      <c r="N1021" s="18">
        <v>15516147.91</v>
      </c>
      <c r="O1021" s="18">
        <v>11</v>
      </c>
      <c r="P1021" s="18">
        <v>3</v>
      </c>
      <c r="Q1021" s="18">
        <v>78</v>
      </c>
      <c r="R1021" s="18">
        <v>73.7</v>
      </c>
      <c r="S1021" s="18" t="s">
        <v>118</v>
      </c>
      <c r="T1021" s="18">
        <v>5</v>
      </c>
      <c r="U1021" s="18" t="s">
        <v>121</v>
      </c>
      <c r="V1021" s="18" t="b">
        <v>0</v>
      </c>
      <c r="W1021" s="20">
        <v>0.77777777777777801</v>
      </c>
      <c r="X1021" s="20">
        <v>0.90625</v>
      </c>
      <c r="Y1021" s="19">
        <v>211063.24240400901</v>
      </c>
      <c r="Z1021" s="19">
        <v>268027072.53118801</v>
      </c>
      <c r="AA1021" s="19">
        <v>407937303.13383001</v>
      </c>
      <c r="AB1021" s="19">
        <v>65426391.711042397</v>
      </c>
      <c r="AC1021" s="19">
        <v>992308827.38334405</v>
      </c>
      <c r="AD1021" s="19">
        <v>167025826.407287</v>
      </c>
      <c r="AE1021" s="19">
        <v>311083353.81960601</v>
      </c>
      <c r="AF1021" s="19">
        <v>376269747.36412001</v>
      </c>
      <c r="AG1021" s="19">
        <v>140189357.229857</v>
      </c>
      <c r="AH1021" s="19">
        <v>142316589.29254699</v>
      </c>
      <c r="AI1021" s="19">
        <v>42147720.427506901</v>
      </c>
      <c r="AJ1021" s="19">
        <v>37762.133882739698</v>
      </c>
      <c r="AK1021" s="19">
        <v>387847289.77873999</v>
      </c>
      <c r="AL1021" s="19">
        <v>352975539.54196501</v>
      </c>
      <c r="AM1021" s="19">
        <v>85852.124718513893</v>
      </c>
      <c r="AN1021" s="19">
        <v>135182595.40048599</v>
      </c>
      <c r="AO1021" s="19">
        <v>74138.1008370583</v>
      </c>
      <c r="AP1021" s="19">
        <v>164573256.70099699</v>
      </c>
      <c r="AQ1021" s="19">
        <v>233055819.309028</v>
      </c>
      <c r="AR1021" s="19">
        <v>71468853.469951898</v>
      </c>
      <c r="AS1021" s="19">
        <v>133992807.836473</v>
      </c>
      <c r="AT1021" s="19">
        <v>60071.0548945306</v>
      </c>
      <c r="AU1021" s="19">
        <v>122983218.38203</v>
      </c>
      <c r="AV1021" s="19">
        <v>139714486.85510901</v>
      </c>
      <c r="AW1021" s="19">
        <v>97553.535244377999</v>
      </c>
      <c r="AX1021" s="19">
        <v>112375311.91008</v>
      </c>
      <c r="AY1021" s="19">
        <v>545426098.02006197</v>
      </c>
      <c r="AZ1021" s="19">
        <v>269198546.34942698</v>
      </c>
      <c r="BA1021" s="19">
        <v>640249985.15121496</v>
      </c>
      <c r="BB1021" s="19">
        <v>1926978757.9614401</v>
      </c>
      <c r="BC1021" s="19">
        <v>565703632.01870096</v>
      </c>
      <c r="BD1021" s="19">
        <v>1083845953.6082399</v>
      </c>
      <c r="BE1021" s="19">
        <v>1234956566.68397</v>
      </c>
      <c r="BF1021" s="19">
        <v>1973244705.45277</v>
      </c>
      <c r="BG1021" s="19">
        <v>170226651.30588001</v>
      </c>
      <c r="BH1021" s="19">
        <v>263539473.76591599</v>
      </c>
      <c r="BI1021" s="19">
        <v>388191406.88522899</v>
      </c>
      <c r="BJ1021" s="19">
        <v>332176271.21639502</v>
      </c>
      <c r="BK1021" s="19">
        <v>122862974.876149</v>
      </c>
      <c r="BL1021" s="19">
        <v>105722080.44902</v>
      </c>
      <c r="BM1021" s="19">
        <v>200622253.94093001</v>
      </c>
      <c r="BN1021" s="19">
        <v>488752442.770468</v>
      </c>
      <c r="BO1021" s="19">
        <v>492560948.18439901</v>
      </c>
      <c r="BP1021" s="19">
        <v>167551914.723627</v>
      </c>
      <c r="BQ1021" s="19">
        <v>237046663.620774</v>
      </c>
      <c r="BR1021" s="19">
        <v>155206069.36746901</v>
      </c>
      <c r="BS1021" s="19">
        <v>74680.910813464201</v>
      </c>
      <c r="BT1021" s="19">
        <v>69828316.830585897</v>
      </c>
      <c r="BU1021" s="19">
        <v>125270100.39322799</v>
      </c>
      <c r="BV1021" s="19">
        <v>241763298.45355299</v>
      </c>
      <c r="BW1021" s="19">
        <v>109748.893649866</v>
      </c>
      <c r="BX1021" s="19">
        <v>135620928.47307301</v>
      </c>
      <c r="BY1021" s="19">
        <v>71240318.522073105</v>
      </c>
      <c r="BZ1021" s="19">
        <v>91945570.929323807</v>
      </c>
      <c r="CA1021" s="19">
        <v>62356690.983361103</v>
      </c>
      <c r="CB1021" s="19">
        <v>97460060.503914297</v>
      </c>
      <c r="CC1021" s="19">
        <v>38741690.438621797</v>
      </c>
      <c r="CD1021" s="19">
        <v>42378.606606679503</v>
      </c>
      <c r="CE1021" s="19">
        <v>272146736.60339803</v>
      </c>
    </row>
    <row r="1022" spans="1:83">
      <c r="A1022" s="18">
        <v>2868</v>
      </c>
      <c r="C1022" s="18" t="s">
        <v>1929</v>
      </c>
      <c r="D1022" s="18" t="s">
        <v>116</v>
      </c>
      <c r="E1022" s="18" t="s">
        <v>114</v>
      </c>
      <c r="F1022" s="18" t="s">
        <v>114</v>
      </c>
      <c r="G1022" s="18" t="s">
        <v>114</v>
      </c>
      <c r="H1022" s="18" t="s">
        <v>114</v>
      </c>
      <c r="J1022" s="18">
        <v>0.85</v>
      </c>
      <c r="K1022" s="18">
        <v>1166.70011</v>
      </c>
      <c r="L1022" s="18">
        <v>584.35668999999996</v>
      </c>
      <c r="M1022" s="18">
        <v>5.9580000000000002</v>
      </c>
      <c r="N1022" s="18">
        <v>15496475.26</v>
      </c>
      <c r="O1022" s="18">
        <v>0</v>
      </c>
      <c r="P1022" s="18">
        <v>0</v>
      </c>
      <c r="S1022" s="18" t="s">
        <v>118</v>
      </c>
      <c r="T1022" s="18">
        <v>1</v>
      </c>
      <c r="U1022" s="18" t="s">
        <v>802</v>
      </c>
      <c r="V1022" s="18" t="b">
        <v>0</v>
      </c>
      <c r="W1022" s="20">
        <v>1</v>
      </c>
      <c r="X1022" s="20">
        <v>0.9375</v>
      </c>
      <c r="Y1022" s="19">
        <v>16058206.4167121</v>
      </c>
      <c r="Z1022" s="19">
        <v>28350564.194976199</v>
      </c>
      <c r="AA1022" s="19">
        <v>19244876.846595801</v>
      </c>
      <c r="AB1022" s="19">
        <v>324868078.45965099</v>
      </c>
      <c r="AC1022" s="19">
        <v>13427387.9740154</v>
      </c>
      <c r="AD1022" s="19">
        <v>76762407.399136096</v>
      </c>
      <c r="AE1022" s="19">
        <v>10747583.8556077</v>
      </c>
      <c r="AF1022" s="19">
        <v>16122533.458445201</v>
      </c>
      <c r="AG1022" s="19">
        <v>14566838.0104049</v>
      </c>
      <c r="AH1022" s="19">
        <v>10338097.1763568</v>
      </c>
      <c r="AI1022" s="19">
        <v>17703601.722152401</v>
      </c>
      <c r="AJ1022" s="19">
        <v>440960417.19644201</v>
      </c>
      <c r="AK1022" s="19">
        <v>33109581.502645299</v>
      </c>
      <c r="AL1022" s="19">
        <v>21554928.883666601</v>
      </c>
      <c r="AM1022" s="19">
        <v>43853612.488052301</v>
      </c>
      <c r="AN1022" s="19">
        <v>32000320.4215376</v>
      </c>
      <c r="AO1022" s="19">
        <v>19921456.5285125</v>
      </c>
      <c r="AP1022" s="19">
        <v>53419155.614775501</v>
      </c>
      <c r="AQ1022" s="19">
        <v>51107228.823844098</v>
      </c>
      <c r="AR1022" s="19">
        <v>53699589.152203202</v>
      </c>
      <c r="AS1022" s="19">
        <v>32109830.814699799</v>
      </c>
      <c r="AT1022" s="19">
        <v>35224416.404409297</v>
      </c>
      <c r="AU1022" s="19">
        <v>30155630.983337902</v>
      </c>
      <c r="AV1022" s="19">
        <v>221547637.91595301</v>
      </c>
      <c r="AW1022" s="19">
        <v>36067636.590746202</v>
      </c>
      <c r="AX1022" s="19">
        <v>65219289.881789804</v>
      </c>
      <c r="AY1022" s="19">
        <v>45270833.733649798</v>
      </c>
      <c r="AZ1022" s="19">
        <v>13134535.6579367</v>
      </c>
      <c r="BA1022" s="19">
        <v>6345028.2568781003</v>
      </c>
      <c r="BB1022" s="19">
        <v>50867170.629074797</v>
      </c>
      <c r="BC1022" s="19">
        <v>110308543.316194</v>
      </c>
      <c r="BD1022" s="19">
        <v>66507345.821710102</v>
      </c>
      <c r="BE1022" s="19">
        <v>106021782.578292</v>
      </c>
      <c r="BF1022" s="19">
        <v>62590104.025515802</v>
      </c>
      <c r="BG1022" s="19">
        <v>24773379.8235166</v>
      </c>
      <c r="BH1022" s="19">
        <v>11099210.3408623</v>
      </c>
      <c r="BI1022" s="19">
        <v>11605294.1955838</v>
      </c>
      <c r="BJ1022" s="19">
        <v>128986926.664832</v>
      </c>
      <c r="BK1022" s="19">
        <v>10459695.105044</v>
      </c>
      <c r="BL1022" s="19">
        <v>8776889.8961223606</v>
      </c>
      <c r="BM1022" s="19">
        <v>105962157.57778101</v>
      </c>
      <c r="BN1022" s="19">
        <v>31206572.460566301</v>
      </c>
      <c r="BO1022" s="19">
        <v>20699154.1730677</v>
      </c>
      <c r="BP1022" s="19">
        <v>23325801.569129702</v>
      </c>
      <c r="BQ1022" s="19">
        <v>10305871.9826669</v>
      </c>
      <c r="BR1022" s="19">
        <v>42444213.436566398</v>
      </c>
      <c r="BS1022" s="19">
        <v>11671464.0552411</v>
      </c>
      <c r="BT1022" s="19">
        <v>84632.417955647994</v>
      </c>
      <c r="BU1022" s="19">
        <v>37213171.531814203</v>
      </c>
      <c r="BV1022" s="19">
        <v>18861295.034656499</v>
      </c>
      <c r="BW1022" s="19">
        <v>23612333.497272499</v>
      </c>
      <c r="BX1022" s="19">
        <v>14517451.1507836</v>
      </c>
      <c r="BY1022" s="19">
        <v>64359.7441030021</v>
      </c>
      <c r="BZ1022" s="19">
        <v>4614042.9714672798</v>
      </c>
      <c r="CA1022" s="19">
        <v>12140125.089338301</v>
      </c>
      <c r="CB1022" s="19">
        <v>25445861.0458402</v>
      </c>
      <c r="CC1022" s="19">
        <v>14018877.465469001</v>
      </c>
      <c r="CD1022" s="19">
        <v>65341393.1836804</v>
      </c>
      <c r="CE1022" s="19">
        <v>10077460.8003476</v>
      </c>
    </row>
    <row r="1023" spans="1:83">
      <c r="A1023" s="18">
        <v>2869</v>
      </c>
      <c r="B1023" s="18" t="s">
        <v>1481</v>
      </c>
      <c r="C1023" s="18" t="s">
        <v>1482</v>
      </c>
      <c r="D1023" s="18" t="s">
        <v>116</v>
      </c>
      <c r="E1023" s="18" t="s">
        <v>114</v>
      </c>
      <c r="F1023" s="18" t="s">
        <v>114</v>
      </c>
      <c r="G1023" s="18" t="s">
        <v>116</v>
      </c>
      <c r="H1023" s="18" t="s">
        <v>114</v>
      </c>
      <c r="J1023" s="18">
        <v>0.1</v>
      </c>
      <c r="K1023" s="18">
        <v>294.1216</v>
      </c>
      <c r="L1023" s="18">
        <v>295.12887999999998</v>
      </c>
      <c r="M1023" s="18">
        <v>3.6309999999999998</v>
      </c>
      <c r="N1023" s="18">
        <v>15495401.140000001</v>
      </c>
      <c r="O1023" s="18">
        <v>19</v>
      </c>
      <c r="P1023" s="18">
        <v>0</v>
      </c>
      <c r="S1023" s="18" t="s">
        <v>118</v>
      </c>
      <c r="T1023" s="18">
        <v>3</v>
      </c>
      <c r="U1023" s="18" t="s">
        <v>802</v>
      </c>
      <c r="V1023" s="18" t="b">
        <v>0</v>
      </c>
      <c r="W1023" s="20">
        <v>0.74074074074074103</v>
      </c>
      <c r="X1023" s="20">
        <v>0.78125</v>
      </c>
      <c r="Y1023" s="19">
        <v>211063.24240400901</v>
      </c>
      <c r="Z1023" s="19">
        <v>89712.935311184003</v>
      </c>
      <c r="AA1023" s="19">
        <v>302507.99905691098</v>
      </c>
      <c r="AB1023" s="19">
        <v>94793991.370826006</v>
      </c>
      <c r="AC1023" s="19">
        <v>202761.79347830301</v>
      </c>
      <c r="AD1023" s="19">
        <v>10808725.5797124</v>
      </c>
      <c r="AE1023" s="19">
        <v>19862944.6188986</v>
      </c>
      <c r="AF1023" s="19">
        <v>246797.54089740699</v>
      </c>
      <c r="AG1023" s="19">
        <v>10114631.1501041</v>
      </c>
      <c r="AH1023" s="19">
        <v>28989053.0428937</v>
      </c>
      <c r="AI1023" s="19">
        <v>28279561.5446495</v>
      </c>
      <c r="AJ1023" s="19">
        <v>78125631.430675805</v>
      </c>
      <c r="AK1023" s="19">
        <v>120415138.50038201</v>
      </c>
      <c r="AL1023" s="19">
        <v>187445.37779147099</v>
      </c>
      <c r="AM1023" s="19">
        <v>35424515.9487461</v>
      </c>
      <c r="AN1023" s="19">
        <v>192660263.60753</v>
      </c>
      <c r="AO1023" s="19">
        <v>61488776.934590802</v>
      </c>
      <c r="AP1023" s="19">
        <v>189583513.33671001</v>
      </c>
      <c r="AQ1023" s="19">
        <v>16031482.3606706</v>
      </c>
      <c r="AR1023" s="19">
        <v>254265313.92967099</v>
      </c>
      <c r="AS1023" s="19">
        <v>41056521.055171803</v>
      </c>
      <c r="AT1023" s="19">
        <v>61905679.680246301</v>
      </c>
      <c r="AU1023" s="19">
        <v>40249400.9777233</v>
      </c>
      <c r="AV1023" s="19">
        <v>312653969.29566699</v>
      </c>
      <c r="AW1023" s="19">
        <v>148482740.687819</v>
      </c>
      <c r="AX1023" s="19">
        <v>108980740.12154099</v>
      </c>
      <c r="AY1023" s="19">
        <v>165758.196350452</v>
      </c>
      <c r="AZ1023" s="19">
        <v>107552.178623912</v>
      </c>
      <c r="BA1023" s="19">
        <v>17941389.154767901</v>
      </c>
      <c r="BB1023" s="19">
        <v>211094.34997347501</v>
      </c>
      <c r="BC1023" s="19">
        <v>42023092.276625901</v>
      </c>
      <c r="BD1023" s="19">
        <v>130916.54913210199</v>
      </c>
      <c r="BE1023" s="19">
        <v>178704.60351362301</v>
      </c>
      <c r="BF1023" s="19">
        <v>168766.74855896301</v>
      </c>
      <c r="BG1023" s="19">
        <v>142987.251866862</v>
      </c>
      <c r="BH1023" s="19">
        <v>182871100.55653501</v>
      </c>
      <c r="BI1023" s="19">
        <v>55526365.898278899</v>
      </c>
      <c r="BJ1023" s="19">
        <v>337540432.81244898</v>
      </c>
      <c r="BK1023" s="19">
        <v>16795822.647986501</v>
      </c>
      <c r="BL1023" s="19">
        <v>143197583.26917899</v>
      </c>
      <c r="BM1023" s="19">
        <v>48096470.487888098</v>
      </c>
      <c r="BN1023" s="19">
        <v>46616252.132548198</v>
      </c>
      <c r="BO1023" s="19">
        <v>209591.61585109399</v>
      </c>
      <c r="BP1023" s="19">
        <v>83358228.690186694</v>
      </c>
      <c r="BQ1023" s="19">
        <v>73036181.546903595</v>
      </c>
      <c r="BR1023" s="19">
        <v>73660599.562852904</v>
      </c>
      <c r="BS1023" s="19">
        <v>113122113.69538</v>
      </c>
      <c r="BT1023" s="19">
        <v>61590628.533867799</v>
      </c>
      <c r="BU1023" s="19">
        <v>70790294.706497103</v>
      </c>
      <c r="BV1023" s="19">
        <v>158657906.07010901</v>
      </c>
      <c r="BW1023" s="19">
        <v>64768383.092519403</v>
      </c>
      <c r="BX1023" s="19">
        <v>46548316.874348998</v>
      </c>
      <c r="BY1023" s="19">
        <v>215987083.68322101</v>
      </c>
      <c r="BZ1023" s="19">
        <v>148208370.89410001</v>
      </c>
      <c r="CA1023" s="19">
        <v>108179587.966895</v>
      </c>
      <c r="CB1023" s="19">
        <v>174044161.858978</v>
      </c>
      <c r="CC1023" s="19">
        <v>300776990.94141299</v>
      </c>
      <c r="CD1023" s="19">
        <v>494834132.521882</v>
      </c>
      <c r="CE1023" s="19">
        <v>83408727.360706598</v>
      </c>
    </row>
    <row r="1024" spans="1:83">
      <c r="A1024" s="18">
        <v>3021</v>
      </c>
      <c r="B1024" s="18">
        <v>3748</v>
      </c>
      <c r="C1024" s="18" t="s">
        <v>1930</v>
      </c>
      <c r="D1024" s="18" t="s">
        <v>114</v>
      </c>
      <c r="E1024" s="18" t="s">
        <v>114</v>
      </c>
      <c r="F1024" s="18" t="s">
        <v>114</v>
      </c>
      <c r="G1024" s="18" t="s">
        <v>116</v>
      </c>
      <c r="H1024" s="18" t="s">
        <v>114</v>
      </c>
      <c r="J1024" s="18">
        <v>-0.27</v>
      </c>
      <c r="K1024" s="18">
        <v>228.17248000000001</v>
      </c>
      <c r="L1024" s="18">
        <v>229.17994999999999</v>
      </c>
      <c r="M1024" s="18">
        <v>7.7329999999999997</v>
      </c>
      <c r="N1024" s="18">
        <v>15484823.18</v>
      </c>
      <c r="O1024" s="18">
        <v>6</v>
      </c>
      <c r="P1024" s="18">
        <v>0</v>
      </c>
      <c r="S1024" s="18" t="s">
        <v>118</v>
      </c>
      <c r="T1024" s="18">
        <v>5</v>
      </c>
      <c r="U1024" s="18" t="s">
        <v>802</v>
      </c>
      <c r="V1024" s="18" t="b">
        <v>1</v>
      </c>
      <c r="W1024" s="20">
        <v>0.74074074074074103</v>
      </c>
      <c r="X1024" s="20">
        <v>1</v>
      </c>
      <c r="Y1024" s="19">
        <v>211063.24240400901</v>
      </c>
      <c r="Z1024" s="19">
        <v>280299544.38832903</v>
      </c>
      <c r="AA1024" s="19">
        <v>1089469794.42959</v>
      </c>
      <c r="AB1024" s="19">
        <v>81474.388556081496</v>
      </c>
      <c r="AC1024" s="19">
        <v>424603725.566746</v>
      </c>
      <c r="AD1024" s="19">
        <v>61598228.022775799</v>
      </c>
      <c r="AE1024" s="19">
        <v>505424435.10582799</v>
      </c>
      <c r="AF1024" s="19">
        <v>246797.54089740699</v>
      </c>
      <c r="AG1024" s="19">
        <v>197830445.83623901</v>
      </c>
      <c r="AH1024" s="19">
        <v>766596536.67404401</v>
      </c>
      <c r="AI1024" s="19">
        <v>75935796.889608607</v>
      </c>
      <c r="AJ1024" s="19">
        <v>83359948.866925597</v>
      </c>
      <c r="AK1024" s="19">
        <v>567808285.48076403</v>
      </c>
      <c r="AL1024" s="19">
        <v>857228895.65424001</v>
      </c>
      <c r="AM1024" s="19">
        <v>245889499.18404999</v>
      </c>
      <c r="AN1024" s="19">
        <v>216434414.024795</v>
      </c>
      <c r="AO1024" s="19">
        <v>541595011.394315</v>
      </c>
      <c r="AP1024" s="19">
        <v>194757721.862353</v>
      </c>
      <c r="AQ1024" s="19">
        <v>357117096.57586801</v>
      </c>
      <c r="AR1024" s="19">
        <v>161095050.67203</v>
      </c>
      <c r="AS1024" s="19">
        <v>248466394.62615401</v>
      </c>
      <c r="AT1024" s="19">
        <v>60071.0548945306</v>
      </c>
      <c r="AU1024" s="19">
        <v>139624.610384292</v>
      </c>
      <c r="AV1024" s="19">
        <v>189993670.273884</v>
      </c>
      <c r="AW1024" s="19">
        <v>97553.535244377999</v>
      </c>
      <c r="AX1024" s="19">
        <v>340904063.90315002</v>
      </c>
      <c r="AY1024" s="19">
        <v>165758.196350452</v>
      </c>
      <c r="AZ1024" s="19">
        <v>348590861.93143302</v>
      </c>
      <c r="BA1024" s="19">
        <v>266427599.09693599</v>
      </c>
      <c r="BB1024" s="19">
        <v>501009790.756917</v>
      </c>
      <c r="BC1024" s="19">
        <v>146234075.91568199</v>
      </c>
      <c r="BD1024" s="19">
        <v>329265596.06368601</v>
      </c>
      <c r="BE1024" s="19">
        <v>459604430.654926</v>
      </c>
      <c r="BF1024" s="19">
        <v>500865283.25115198</v>
      </c>
      <c r="BG1024" s="19">
        <v>344049898.82609898</v>
      </c>
      <c r="BH1024" s="19">
        <v>371374003.23544401</v>
      </c>
      <c r="BI1024" s="19">
        <v>185727512.218887</v>
      </c>
      <c r="BJ1024" s="19">
        <v>193230218.21017101</v>
      </c>
      <c r="BK1024" s="19">
        <v>408123930.12973303</v>
      </c>
      <c r="BL1024" s="19">
        <v>90879756.610118106</v>
      </c>
      <c r="BM1024" s="19">
        <v>532638762.73611701</v>
      </c>
      <c r="BN1024" s="19">
        <v>317962989.943223</v>
      </c>
      <c r="BO1024" s="19">
        <v>844196221.11369705</v>
      </c>
      <c r="BP1024" s="19">
        <v>167218311.55419001</v>
      </c>
      <c r="BQ1024" s="19">
        <v>302417089.08480102</v>
      </c>
      <c r="BR1024" s="19">
        <v>571145964.90414596</v>
      </c>
      <c r="BS1024" s="19">
        <v>64517026.777809903</v>
      </c>
      <c r="BT1024" s="19">
        <v>987536488.37906301</v>
      </c>
      <c r="BU1024" s="19">
        <v>456874233.73990399</v>
      </c>
      <c r="BV1024" s="19">
        <v>110542999.859777</v>
      </c>
      <c r="BW1024" s="19">
        <v>265174967.94777301</v>
      </c>
      <c r="BX1024" s="19">
        <v>168823177.32335001</v>
      </c>
      <c r="BY1024" s="19">
        <v>180044266.37114799</v>
      </c>
      <c r="BZ1024" s="19">
        <v>148609114.695043</v>
      </c>
      <c r="CA1024" s="19">
        <v>502659619.16346502</v>
      </c>
      <c r="CB1024" s="19">
        <v>137805024.51105899</v>
      </c>
      <c r="CC1024" s="19">
        <v>94413665.075149104</v>
      </c>
      <c r="CD1024" s="19">
        <v>217975056.77917999</v>
      </c>
      <c r="CE1024" s="19">
        <v>200327549.42573801</v>
      </c>
    </row>
    <row r="1025" spans="1:83">
      <c r="A1025" s="18">
        <v>2872</v>
      </c>
      <c r="B1025" s="18" t="s">
        <v>1563</v>
      </c>
      <c r="C1025" s="18" t="s">
        <v>1564</v>
      </c>
      <c r="D1025" s="18" t="s">
        <v>116</v>
      </c>
      <c r="E1025" s="18" t="s">
        <v>114</v>
      </c>
      <c r="F1025" s="18" t="s">
        <v>114</v>
      </c>
      <c r="G1025" s="18" t="s">
        <v>116</v>
      </c>
      <c r="H1025" s="18" t="s">
        <v>116</v>
      </c>
      <c r="J1025" s="18">
        <v>0.14000000000000001</v>
      </c>
      <c r="K1025" s="18">
        <v>175.04810000000001</v>
      </c>
      <c r="L1025" s="18">
        <v>176.05538999999999</v>
      </c>
      <c r="M1025" s="18">
        <v>1.083</v>
      </c>
      <c r="N1025" s="18">
        <v>15482829.65</v>
      </c>
      <c r="O1025" s="18">
        <v>8</v>
      </c>
      <c r="P1025" s="18">
        <v>0</v>
      </c>
      <c r="S1025" s="18" t="s">
        <v>120</v>
      </c>
      <c r="T1025" s="18">
        <v>4</v>
      </c>
      <c r="U1025" s="18" t="s">
        <v>802</v>
      </c>
      <c r="V1025" s="18" t="b">
        <v>1</v>
      </c>
      <c r="W1025" s="20">
        <v>1</v>
      </c>
      <c r="X1025" s="20">
        <v>0.90625</v>
      </c>
      <c r="Y1025" s="19">
        <v>102463419.586089</v>
      </c>
      <c r="Z1025" s="19">
        <v>134376641.66056001</v>
      </c>
      <c r="AA1025" s="19">
        <v>171941858.88621801</v>
      </c>
      <c r="AB1025" s="19">
        <v>98826863.923483998</v>
      </c>
      <c r="AC1025" s="19">
        <v>66118365.480891898</v>
      </c>
      <c r="AD1025" s="19">
        <v>118478401.64608</v>
      </c>
      <c r="AE1025" s="19">
        <v>215179493.695254</v>
      </c>
      <c r="AF1025" s="19">
        <v>145930350.50745001</v>
      </c>
      <c r="AG1025" s="19">
        <v>487152077.33968902</v>
      </c>
      <c r="AH1025" s="19">
        <v>167670106.54018301</v>
      </c>
      <c r="AI1025" s="19">
        <v>120307348.769051</v>
      </c>
      <c r="AJ1025" s="19">
        <v>78735262.393133298</v>
      </c>
      <c r="AK1025" s="19">
        <v>92822301.301638901</v>
      </c>
      <c r="AL1025" s="19">
        <v>86377823.948342204</v>
      </c>
      <c r="AM1025" s="19">
        <v>113469497.520717</v>
      </c>
      <c r="AN1025" s="19">
        <v>72306021.593734697</v>
      </c>
      <c r="AO1025" s="19">
        <v>318697878.585446</v>
      </c>
      <c r="AP1025" s="19">
        <v>55030140.659868501</v>
      </c>
      <c r="AQ1025" s="19">
        <v>70090464.011744201</v>
      </c>
      <c r="AR1025" s="19">
        <v>95887514.4571179</v>
      </c>
      <c r="AS1025" s="19">
        <v>496774333.01977402</v>
      </c>
      <c r="AT1025" s="19">
        <v>131347775.856095</v>
      </c>
      <c r="AU1025" s="19">
        <v>66050415.166031301</v>
      </c>
      <c r="AV1025" s="19">
        <v>100292463.765531</v>
      </c>
      <c r="AW1025" s="19">
        <v>94004859.080429196</v>
      </c>
      <c r="AX1025" s="19">
        <v>55359537.559397697</v>
      </c>
      <c r="AY1025" s="19">
        <v>40270851.703166097</v>
      </c>
      <c r="AZ1025" s="19">
        <v>107346120.871217</v>
      </c>
      <c r="BA1025" s="19">
        <v>611382992.92053902</v>
      </c>
      <c r="BB1025" s="19">
        <v>1355692212.00858</v>
      </c>
      <c r="BC1025" s="19">
        <v>142129969.48497599</v>
      </c>
      <c r="BD1025" s="19">
        <v>496018697.602988</v>
      </c>
      <c r="BE1025" s="19">
        <v>105432320.857768</v>
      </c>
      <c r="BF1025" s="19">
        <v>118144052.854414</v>
      </c>
      <c r="BG1025" s="19">
        <v>77162570.200133502</v>
      </c>
      <c r="BH1025" s="19">
        <v>70387335.368104607</v>
      </c>
      <c r="BI1025" s="19">
        <v>202499002.287664</v>
      </c>
      <c r="BJ1025" s="19">
        <v>40620.2248290192</v>
      </c>
      <c r="BK1025" s="19">
        <v>52481218.628035799</v>
      </c>
      <c r="BL1025" s="19">
        <v>142551797.13990399</v>
      </c>
      <c r="BM1025" s="19">
        <v>94317276.255538195</v>
      </c>
      <c r="BN1025" s="19">
        <v>73828135.427489102</v>
      </c>
      <c r="BO1025" s="19">
        <v>68037496.339772403</v>
      </c>
      <c r="BP1025" s="19">
        <v>96879111.780621499</v>
      </c>
      <c r="BQ1025" s="19">
        <v>63817501.846553802</v>
      </c>
      <c r="BR1025" s="19">
        <v>48456990.1721249</v>
      </c>
      <c r="BS1025" s="19">
        <v>103815278.617717</v>
      </c>
      <c r="BT1025" s="19">
        <v>45918798.217857599</v>
      </c>
      <c r="BU1025" s="19">
        <v>77863.992415903005</v>
      </c>
      <c r="BV1025" s="19">
        <v>106780110.214564</v>
      </c>
      <c r="BW1025" s="19">
        <v>109748.893649866</v>
      </c>
      <c r="BX1025" s="19">
        <v>148533614.14089301</v>
      </c>
      <c r="BY1025" s="19">
        <v>115889972.02531999</v>
      </c>
      <c r="BZ1025" s="19">
        <v>128348798.629357</v>
      </c>
      <c r="CA1025" s="19">
        <v>82769995.6567664</v>
      </c>
      <c r="CB1025" s="19">
        <v>151726431.666641</v>
      </c>
      <c r="CC1025" s="19">
        <v>50274454.4935214</v>
      </c>
      <c r="CD1025" s="19">
        <v>108331582.594523</v>
      </c>
      <c r="CE1025" s="19">
        <v>143378596.20048499</v>
      </c>
    </row>
    <row r="1026" spans="1:83">
      <c r="A1026" s="18">
        <v>2876</v>
      </c>
      <c r="B1026" s="18" t="s">
        <v>1508</v>
      </c>
      <c r="C1026" s="18" t="s">
        <v>1509</v>
      </c>
      <c r="D1026" s="18" t="s">
        <v>116</v>
      </c>
      <c r="E1026" s="18" t="s">
        <v>114</v>
      </c>
      <c r="F1026" s="18" t="s">
        <v>115</v>
      </c>
      <c r="G1026" s="18" t="s">
        <v>116</v>
      </c>
      <c r="H1026" s="18" t="s">
        <v>114</v>
      </c>
      <c r="J1026" s="18">
        <v>-0.2</v>
      </c>
      <c r="K1026" s="18">
        <v>166.02656999999999</v>
      </c>
      <c r="L1026" s="18">
        <v>167.03386</v>
      </c>
      <c r="M1026" s="18">
        <v>6.2789999999999999</v>
      </c>
      <c r="N1026" s="18">
        <v>15449707.380000001</v>
      </c>
      <c r="O1026" s="18">
        <v>9</v>
      </c>
      <c r="P1026" s="18">
        <v>0</v>
      </c>
      <c r="S1026" s="18" t="s">
        <v>118</v>
      </c>
      <c r="T1026" s="18">
        <v>3</v>
      </c>
      <c r="U1026" s="18" t="s">
        <v>121</v>
      </c>
      <c r="V1026" s="18" t="b">
        <v>1</v>
      </c>
      <c r="W1026" s="20">
        <v>1</v>
      </c>
      <c r="X1026" s="20">
        <v>1</v>
      </c>
      <c r="Y1026" s="19">
        <v>561313005.75048697</v>
      </c>
      <c r="Z1026" s="19">
        <v>661111886.58933604</v>
      </c>
      <c r="AA1026" s="19">
        <v>1857841925.60797</v>
      </c>
      <c r="AB1026" s="19">
        <v>631570531.92110002</v>
      </c>
      <c r="AC1026" s="19">
        <v>874982106.15953004</v>
      </c>
      <c r="AD1026" s="19">
        <v>367990526.24775898</v>
      </c>
      <c r="AE1026" s="19">
        <v>424344573.913279</v>
      </c>
      <c r="AF1026" s="19">
        <v>1220009040.5122099</v>
      </c>
      <c r="AG1026" s="19">
        <v>560185472.81112504</v>
      </c>
      <c r="AH1026" s="19">
        <v>1002012302.93656</v>
      </c>
      <c r="AI1026" s="19">
        <v>298500579.31179202</v>
      </c>
      <c r="AJ1026" s="19">
        <v>43735444.877115697</v>
      </c>
      <c r="AK1026" s="19">
        <v>909588460.65384603</v>
      </c>
      <c r="AL1026" s="19">
        <v>971782265.73108602</v>
      </c>
      <c r="AM1026" s="19">
        <v>357632364.39346302</v>
      </c>
      <c r="AN1026" s="19">
        <v>349659391.92356098</v>
      </c>
      <c r="AO1026" s="19">
        <v>512539069.87515199</v>
      </c>
      <c r="AP1026" s="19">
        <v>482172839.21753001</v>
      </c>
      <c r="AQ1026" s="19">
        <v>591370014.37680995</v>
      </c>
      <c r="AR1026" s="19">
        <v>381923007.33741498</v>
      </c>
      <c r="AS1026" s="19">
        <v>575749556.01797104</v>
      </c>
      <c r="AT1026" s="19">
        <v>383102784.16393399</v>
      </c>
      <c r="AU1026" s="19">
        <v>640148984.82740998</v>
      </c>
      <c r="AV1026" s="19">
        <v>308697696.94448203</v>
      </c>
      <c r="AW1026" s="19">
        <v>618640119.18959296</v>
      </c>
      <c r="AX1026" s="19">
        <v>465553699.25143301</v>
      </c>
      <c r="AY1026" s="19">
        <v>676723912.96998203</v>
      </c>
      <c r="AZ1026" s="19">
        <v>939968138.849859</v>
      </c>
      <c r="BA1026" s="19">
        <v>601713100.26199496</v>
      </c>
      <c r="BB1026" s="19">
        <v>1223079892.98614</v>
      </c>
      <c r="BC1026" s="19">
        <v>468989345.09491599</v>
      </c>
      <c r="BD1026" s="19">
        <v>919484353.27329099</v>
      </c>
      <c r="BE1026" s="19">
        <v>618366863.62985206</v>
      </c>
      <c r="BF1026" s="19">
        <v>732248059.28794897</v>
      </c>
      <c r="BG1026" s="19">
        <v>899718102.20961404</v>
      </c>
      <c r="BH1026" s="19">
        <v>321814338.39384001</v>
      </c>
      <c r="BI1026" s="19">
        <v>385253514.79023898</v>
      </c>
      <c r="BJ1026" s="19">
        <v>334103608.324085</v>
      </c>
      <c r="BK1026" s="19">
        <v>574100396.027107</v>
      </c>
      <c r="BL1026" s="19">
        <v>523662510.05236298</v>
      </c>
      <c r="BM1026" s="19">
        <v>344371702.93330699</v>
      </c>
      <c r="BN1026" s="19">
        <v>171945835.29631799</v>
      </c>
      <c r="BO1026" s="19">
        <v>1027964829.91865</v>
      </c>
      <c r="BP1026" s="19">
        <v>349142443.48206198</v>
      </c>
      <c r="BQ1026" s="19">
        <v>573194279.45665002</v>
      </c>
      <c r="BR1026" s="19">
        <v>892865354.63032603</v>
      </c>
      <c r="BS1026" s="19">
        <v>407710285.37454897</v>
      </c>
      <c r="BT1026" s="19">
        <v>384749560.05063701</v>
      </c>
      <c r="BU1026" s="19">
        <v>471482690.05663198</v>
      </c>
      <c r="BV1026" s="19">
        <v>293069363.52993</v>
      </c>
      <c r="BW1026" s="19">
        <v>369461253.10743701</v>
      </c>
      <c r="BX1026" s="19">
        <v>344501404.13257003</v>
      </c>
      <c r="BY1026" s="19">
        <v>417702924.30992001</v>
      </c>
      <c r="BZ1026" s="19">
        <v>274285693.21533102</v>
      </c>
      <c r="CA1026" s="19">
        <v>597106238.86902404</v>
      </c>
      <c r="CB1026" s="19">
        <v>437000463.73485202</v>
      </c>
      <c r="CC1026" s="19">
        <v>367393311.28096497</v>
      </c>
      <c r="CD1026" s="19">
        <v>493374936.21666998</v>
      </c>
      <c r="CE1026" s="19">
        <v>378099360.49649101</v>
      </c>
    </row>
    <row r="1027" spans="1:83">
      <c r="A1027" s="18">
        <v>2883</v>
      </c>
      <c r="B1027" s="18" t="s">
        <v>370</v>
      </c>
      <c r="C1027" s="18" t="s">
        <v>371</v>
      </c>
      <c r="D1027" s="18" t="s">
        <v>116</v>
      </c>
      <c r="E1027" s="18" t="s">
        <v>114</v>
      </c>
      <c r="F1027" s="18" t="s">
        <v>114</v>
      </c>
      <c r="G1027" s="18" t="s">
        <v>116</v>
      </c>
      <c r="H1027" s="18" t="s">
        <v>114</v>
      </c>
      <c r="J1027" s="18">
        <v>-0.5</v>
      </c>
      <c r="K1027" s="18">
        <v>327.31356</v>
      </c>
      <c r="L1027" s="18">
        <v>328.32085999999998</v>
      </c>
      <c r="M1027" s="18">
        <v>8.2799999999999994</v>
      </c>
      <c r="N1027" s="18">
        <v>15421272.039999999</v>
      </c>
      <c r="O1027" s="18">
        <v>4</v>
      </c>
      <c r="P1027" s="18">
        <v>0</v>
      </c>
      <c r="S1027" s="18" t="s">
        <v>118</v>
      </c>
      <c r="T1027" s="18">
        <v>2</v>
      </c>
      <c r="U1027" s="18" t="s">
        <v>121</v>
      </c>
      <c r="V1027" s="18" t="b">
        <v>0</v>
      </c>
      <c r="W1027" s="20">
        <v>0.81481481481481499</v>
      </c>
      <c r="X1027" s="20">
        <v>0.90625</v>
      </c>
      <c r="Y1027" s="19">
        <v>211063.24240400901</v>
      </c>
      <c r="Z1027" s="19">
        <v>19771950.197482102</v>
      </c>
      <c r="AA1027" s="19">
        <v>55023885.001894698</v>
      </c>
      <c r="AB1027" s="19">
        <v>81474.388556081496</v>
      </c>
      <c r="AC1027" s="19">
        <v>202761.79347830301</v>
      </c>
      <c r="AD1027" s="19">
        <v>68114213.300951496</v>
      </c>
      <c r="AE1027" s="19">
        <v>23888945.675258901</v>
      </c>
      <c r="AF1027" s="19">
        <v>68747934.789110094</v>
      </c>
      <c r="AG1027" s="19">
        <v>42886372.797158003</v>
      </c>
      <c r="AH1027" s="19">
        <v>38893166.5423868</v>
      </c>
      <c r="AI1027" s="19">
        <v>47802.709287413403</v>
      </c>
      <c r="AJ1027" s="19">
        <v>71517862.223075598</v>
      </c>
      <c r="AK1027" s="19">
        <v>164147.76214103101</v>
      </c>
      <c r="AL1027" s="19">
        <v>26593041.1272985</v>
      </c>
      <c r="AM1027" s="19">
        <v>24175107.582996301</v>
      </c>
      <c r="AN1027" s="19">
        <v>30864103.144500501</v>
      </c>
      <c r="AO1027" s="19">
        <v>532805702.07997</v>
      </c>
      <c r="AP1027" s="19">
        <v>91367732.560979396</v>
      </c>
      <c r="AQ1027" s="19">
        <v>15392298.5409567</v>
      </c>
      <c r="AR1027" s="19">
        <v>9519848.2325092107</v>
      </c>
      <c r="AS1027" s="19">
        <v>12132097.399066299</v>
      </c>
      <c r="AT1027" s="19">
        <v>12382991.181646001</v>
      </c>
      <c r="AU1027" s="19">
        <v>40531761.507808901</v>
      </c>
      <c r="AV1027" s="19">
        <v>26475062.101759601</v>
      </c>
      <c r="AW1027" s="19">
        <v>20314096.923598599</v>
      </c>
      <c r="AX1027" s="19">
        <v>13981769.156996099</v>
      </c>
      <c r="AY1027" s="19">
        <v>36084835.280340903</v>
      </c>
      <c r="AZ1027" s="19">
        <v>67414748.092134506</v>
      </c>
      <c r="BA1027" s="19">
        <v>419707932.36383098</v>
      </c>
      <c r="BB1027" s="19">
        <v>248426589.55304301</v>
      </c>
      <c r="BC1027" s="19">
        <v>204229319.097298</v>
      </c>
      <c r="BD1027" s="19">
        <v>81542645.819257796</v>
      </c>
      <c r="BE1027" s="19">
        <v>452679267.69832498</v>
      </c>
      <c r="BF1027" s="19">
        <v>168766.74855896301</v>
      </c>
      <c r="BG1027" s="19">
        <v>17529403.833240401</v>
      </c>
      <c r="BH1027" s="19">
        <v>409540343.738208</v>
      </c>
      <c r="BI1027" s="19">
        <v>327527174.28909498</v>
      </c>
      <c r="BJ1027" s="19">
        <v>370899310.01362997</v>
      </c>
      <c r="BK1027" s="19">
        <v>16254768.001808001</v>
      </c>
      <c r="BL1027" s="19">
        <v>17507819.359553799</v>
      </c>
      <c r="BM1027" s="19">
        <v>32751516.807594601</v>
      </c>
      <c r="BN1027" s="19">
        <v>599554392.37160397</v>
      </c>
      <c r="BO1027" s="19">
        <v>397679635.12748098</v>
      </c>
      <c r="BP1027" s="19">
        <v>29762063.439067598</v>
      </c>
      <c r="BQ1027" s="19">
        <v>13744626.8944807</v>
      </c>
      <c r="BR1027" s="19">
        <v>138837.29432782999</v>
      </c>
      <c r="BS1027" s="19">
        <v>144243410.54762799</v>
      </c>
      <c r="BT1027" s="19">
        <v>20926310.9955674</v>
      </c>
      <c r="BU1027" s="19">
        <v>44350923.583884999</v>
      </c>
      <c r="BV1027" s="19">
        <v>13556410.1798255</v>
      </c>
      <c r="BW1027" s="19">
        <v>72886583.4647315</v>
      </c>
      <c r="BX1027" s="19">
        <v>139215512.65245801</v>
      </c>
      <c r="BY1027" s="19">
        <v>29546607.172999799</v>
      </c>
      <c r="BZ1027" s="19">
        <v>13626937.9537443</v>
      </c>
      <c r="CA1027" s="19">
        <v>14278648.287331101</v>
      </c>
      <c r="CB1027" s="19">
        <v>48308600.209860601</v>
      </c>
      <c r="CC1027" s="19">
        <v>42452.059625298898</v>
      </c>
      <c r="CD1027" s="19">
        <v>8101579.0955657298</v>
      </c>
      <c r="CE1027" s="19">
        <v>126080565.892152</v>
      </c>
    </row>
    <row r="1028" spans="1:83">
      <c r="A1028" s="18">
        <v>3049</v>
      </c>
      <c r="D1028" s="18" t="s">
        <v>114</v>
      </c>
      <c r="E1028" s="18" t="s">
        <v>114</v>
      </c>
      <c r="F1028" s="18" t="s">
        <v>114</v>
      </c>
      <c r="G1028" s="18" t="s">
        <v>114</v>
      </c>
      <c r="H1028" s="18" t="s">
        <v>114</v>
      </c>
      <c r="K1028" s="18">
        <v>199.59661</v>
      </c>
      <c r="L1028" s="18">
        <v>200.60396</v>
      </c>
      <c r="M1028" s="18">
        <v>6.1769999999999996</v>
      </c>
      <c r="N1028" s="18">
        <v>15419460.59</v>
      </c>
      <c r="O1028" s="18">
        <v>0</v>
      </c>
      <c r="P1028" s="18">
        <v>0</v>
      </c>
      <c r="S1028" s="18" t="s">
        <v>118</v>
      </c>
      <c r="T1028" s="18">
        <v>2</v>
      </c>
      <c r="U1028" s="18" t="s">
        <v>802</v>
      </c>
      <c r="V1028" s="18" t="b">
        <v>0</v>
      </c>
      <c r="W1028" s="20">
        <v>0.62962962962962998</v>
      </c>
      <c r="X1028" s="20">
        <v>0.6875</v>
      </c>
      <c r="Y1028" s="19">
        <v>23941768.155177701</v>
      </c>
      <c r="Z1028" s="19">
        <v>177118282.10236099</v>
      </c>
      <c r="AA1028" s="19">
        <v>302507.99905691098</v>
      </c>
      <c r="AB1028" s="19">
        <v>393221794.86812699</v>
      </c>
      <c r="AC1028" s="19">
        <v>202761.79347830301</v>
      </c>
      <c r="AD1028" s="19">
        <v>55143.880361755</v>
      </c>
      <c r="AE1028" s="19">
        <v>93066.8435548751</v>
      </c>
      <c r="AF1028" s="19">
        <v>122363164.10456599</v>
      </c>
      <c r="AG1028" s="19">
        <v>64152.505638069299</v>
      </c>
      <c r="AH1028" s="19">
        <v>32025017.896445401</v>
      </c>
      <c r="AI1028" s="19">
        <v>555433212.02766597</v>
      </c>
      <c r="AJ1028" s="19">
        <v>219472247.30917701</v>
      </c>
      <c r="AK1028" s="19">
        <v>18057532.6999004</v>
      </c>
      <c r="AL1028" s="19">
        <v>442096010.16842097</v>
      </c>
      <c r="AM1028" s="19">
        <v>85852.124718513893</v>
      </c>
      <c r="AN1028" s="19">
        <v>113436578.495928</v>
      </c>
      <c r="AO1028" s="19">
        <v>24134079.190775499</v>
      </c>
      <c r="AP1028" s="19">
        <v>58502.331954147201</v>
      </c>
      <c r="AQ1028" s="19">
        <v>80515.804096136198</v>
      </c>
      <c r="AR1028" s="19">
        <v>49832.672295953402</v>
      </c>
      <c r="AS1028" s="19">
        <v>225570580.02391899</v>
      </c>
      <c r="AT1028" s="19">
        <v>34539501.620488301</v>
      </c>
      <c r="AU1028" s="19">
        <v>50155615.387792297</v>
      </c>
      <c r="AV1028" s="19">
        <v>57029.357966701697</v>
      </c>
      <c r="AW1028" s="19">
        <v>43400918.831439503</v>
      </c>
      <c r="AX1028" s="19">
        <v>94821121.686293796</v>
      </c>
      <c r="AY1028" s="19">
        <v>130145905.64093301</v>
      </c>
      <c r="AZ1028" s="19">
        <v>668228224.03242397</v>
      </c>
      <c r="BA1028" s="19">
        <v>192747838.33875099</v>
      </c>
      <c r="BB1028" s="19">
        <v>605831130.44209099</v>
      </c>
      <c r="BC1028" s="19">
        <v>62937.009110873303</v>
      </c>
      <c r="BD1028" s="19">
        <v>110219645.96360999</v>
      </c>
      <c r="BE1028" s="19">
        <v>49675295.175438397</v>
      </c>
      <c r="BF1028" s="19">
        <v>253160982.82976499</v>
      </c>
      <c r="BG1028" s="19">
        <v>286622068.54918301</v>
      </c>
      <c r="BH1028" s="19">
        <v>31465949.097570501</v>
      </c>
      <c r="BI1028" s="19">
        <v>27985856.662691198</v>
      </c>
      <c r="BJ1028" s="19">
        <v>40620.2248290192</v>
      </c>
      <c r="BK1028" s="19">
        <v>235998225.90151399</v>
      </c>
      <c r="BL1028" s="19">
        <v>53918531.239769801</v>
      </c>
      <c r="BM1028" s="19">
        <v>84490.603987824099</v>
      </c>
      <c r="BN1028" s="19">
        <v>225292936.311802</v>
      </c>
      <c r="BO1028" s="19">
        <v>71210694.669907898</v>
      </c>
      <c r="BP1028" s="19">
        <v>49023.555370657697</v>
      </c>
      <c r="BQ1028" s="19">
        <v>40889716.657122798</v>
      </c>
      <c r="BR1028" s="19">
        <v>191590618.83399901</v>
      </c>
      <c r="BS1028" s="19">
        <v>447611230.697837</v>
      </c>
      <c r="BT1028" s="19">
        <v>420749251.60024101</v>
      </c>
      <c r="BU1028" s="19">
        <v>62036290.5696918</v>
      </c>
      <c r="BV1028" s="19">
        <v>337255110.23746902</v>
      </c>
      <c r="BW1028" s="19">
        <v>109748.893649866</v>
      </c>
      <c r="BX1028" s="19">
        <v>60626.459295553897</v>
      </c>
      <c r="BY1028" s="19">
        <v>353095037.064803</v>
      </c>
      <c r="BZ1028" s="19">
        <v>62077.4003332969</v>
      </c>
      <c r="CA1028" s="19">
        <v>136852375.881832</v>
      </c>
      <c r="CB1028" s="19">
        <v>56280.262764906503</v>
      </c>
      <c r="CC1028" s="19">
        <v>42452.059625298898</v>
      </c>
      <c r="CD1028" s="19">
        <v>42378.606606679503</v>
      </c>
      <c r="CE1028" s="19">
        <v>88725002.659570694</v>
      </c>
    </row>
    <row r="1029" spans="1:83">
      <c r="A1029" s="18">
        <v>2884</v>
      </c>
      <c r="C1029" s="18" t="s">
        <v>1931</v>
      </c>
      <c r="D1029" s="18" t="s">
        <v>116</v>
      </c>
      <c r="E1029" s="18" t="s">
        <v>114</v>
      </c>
      <c r="F1029" s="18" t="s">
        <v>114</v>
      </c>
      <c r="G1029" s="18" t="s">
        <v>114</v>
      </c>
      <c r="H1029" s="18" t="s">
        <v>114</v>
      </c>
      <c r="J1029" s="18">
        <v>-0.28999999999999998</v>
      </c>
      <c r="K1029" s="18">
        <v>406.29293999999999</v>
      </c>
      <c r="L1029" s="18">
        <v>407.30029000000002</v>
      </c>
      <c r="M1029" s="18">
        <v>8.2620000000000005</v>
      </c>
      <c r="N1029" s="18">
        <v>15417359.060000001</v>
      </c>
      <c r="O1029" s="18">
        <v>0</v>
      </c>
      <c r="P1029" s="18">
        <v>0</v>
      </c>
      <c r="S1029" s="18" t="s">
        <v>118</v>
      </c>
      <c r="T1029" s="18">
        <v>3</v>
      </c>
      <c r="U1029" s="18" t="s">
        <v>802</v>
      </c>
      <c r="V1029" s="18" t="b">
        <v>0</v>
      </c>
      <c r="W1029" s="20">
        <v>0.81481481481481499</v>
      </c>
      <c r="X1029" s="20">
        <v>0.59375</v>
      </c>
      <c r="Y1029" s="19">
        <v>133091874.22065499</v>
      </c>
      <c r="Z1029" s="19">
        <v>261875383.69897199</v>
      </c>
      <c r="AA1029" s="19">
        <v>131812664.733143</v>
      </c>
      <c r="AB1029" s="19">
        <v>81474.388556081496</v>
      </c>
      <c r="AC1029" s="19">
        <v>202761.79347830301</v>
      </c>
      <c r="AD1029" s="19">
        <v>110496560.929473</v>
      </c>
      <c r="AE1029" s="19">
        <v>56454641.120381698</v>
      </c>
      <c r="AF1029" s="19">
        <v>246797.54089740699</v>
      </c>
      <c r="AG1029" s="19">
        <v>745304532.44181395</v>
      </c>
      <c r="AH1029" s="19">
        <v>50496059.2756669</v>
      </c>
      <c r="AI1029" s="19">
        <v>116730861.643865</v>
      </c>
      <c r="AJ1029" s="19">
        <v>77924492.520680398</v>
      </c>
      <c r="AK1029" s="19">
        <v>48031014.654889703</v>
      </c>
      <c r="AL1029" s="19">
        <v>38785871.871184103</v>
      </c>
      <c r="AM1029" s="19">
        <v>356839698.12581003</v>
      </c>
      <c r="AN1029" s="19">
        <v>81437216.4992553</v>
      </c>
      <c r="AO1029" s="19">
        <v>14281383.337602399</v>
      </c>
      <c r="AP1029" s="19">
        <v>58502.331954147201</v>
      </c>
      <c r="AQ1029" s="19">
        <v>26801976.9025742</v>
      </c>
      <c r="AR1029" s="19">
        <v>30486708.433152199</v>
      </c>
      <c r="AS1029" s="19">
        <v>112606468.71684299</v>
      </c>
      <c r="AT1029" s="19">
        <v>23201292.767733801</v>
      </c>
      <c r="AU1029" s="19">
        <v>80293452.205668196</v>
      </c>
      <c r="AV1029" s="19">
        <v>12695650.7229822</v>
      </c>
      <c r="AW1029" s="19">
        <v>97553.535244377999</v>
      </c>
      <c r="AX1029" s="19">
        <v>99648393.290085703</v>
      </c>
      <c r="AY1029" s="19">
        <v>32700111.960149702</v>
      </c>
      <c r="AZ1029" s="19">
        <v>107552.178623912</v>
      </c>
      <c r="BA1029" s="19">
        <v>101341.77104336501</v>
      </c>
      <c r="BB1029" s="19">
        <v>211094.34997347501</v>
      </c>
      <c r="BC1029" s="19">
        <v>257809546.248748</v>
      </c>
      <c r="BD1029" s="19">
        <v>194242405.610403</v>
      </c>
      <c r="BE1029" s="19">
        <v>178704.60351362301</v>
      </c>
      <c r="BF1029" s="19">
        <v>111274460.140582</v>
      </c>
      <c r="BG1029" s="19">
        <v>38146214.125744902</v>
      </c>
      <c r="BH1029" s="19">
        <v>64887921.710603699</v>
      </c>
      <c r="BI1029" s="19">
        <v>47030.709569134902</v>
      </c>
      <c r="BJ1029" s="19">
        <v>66319640.683583103</v>
      </c>
      <c r="BK1029" s="19">
        <v>72262190.756343305</v>
      </c>
      <c r="BL1029" s="19">
        <v>16729310.147021201</v>
      </c>
      <c r="BM1029" s="19">
        <v>122769799.592218</v>
      </c>
      <c r="BN1029" s="19">
        <v>39276191.230811797</v>
      </c>
      <c r="BO1029" s="19">
        <v>209591.61585109399</v>
      </c>
      <c r="BP1029" s="19">
        <v>49023.555370657697</v>
      </c>
      <c r="BQ1029" s="19">
        <v>139644184.434185</v>
      </c>
      <c r="BR1029" s="19">
        <v>138837.29432782999</v>
      </c>
      <c r="BS1029" s="19">
        <v>145100480.158746</v>
      </c>
      <c r="BT1029" s="19">
        <v>141578139.11608201</v>
      </c>
      <c r="BU1029" s="19">
        <v>77863.992415903005</v>
      </c>
      <c r="BV1029" s="19">
        <v>188475472.56922501</v>
      </c>
      <c r="BW1029" s="19">
        <v>109748.893649866</v>
      </c>
      <c r="BX1029" s="19">
        <v>60626.459295553897</v>
      </c>
      <c r="BY1029" s="19">
        <v>64359.7441030021</v>
      </c>
      <c r="BZ1029" s="19">
        <v>533647335.90241098</v>
      </c>
      <c r="CA1029" s="19">
        <v>146492357.82276699</v>
      </c>
      <c r="CB1029" s="19">
        <v>56280.262764906503</v>
      </c>
      <c r="CC1029" s="19">
        <v>15498999.5326887</v>
      </c>
      <c r="CD1029" s="19">
        <v>148902055.98061201</v>
      </c>
      <c r="CE1029" s="19">
        <v>184619923.670412</v>
      </c>
    </row>
    <row r="1030" spans="1:83">
      <c r="A1030" s="18">
        <v>2886</v>
      </c>
      <c r="C1030" s="18" t="s">
        <v>1932</v>
      </c>
      <c r="D1030" s="18" t="s">
        <v>116</v>
      </c>
      <c r="E1030" s="18" t="s">
        <v>114</v>
      </c>
      <c r="F1030" s="18" t="s">
        <v>114</v>
      </c>
      <c r="G1030" s="18" t="s">
        <v>114</v>
      </c>
      <c r="H1030" s="18" t="s">
        <v>114</v>
      </c>
      <c r="J1030" s="18">
        <v>-0.24</v>
      </c>
      <c r="K1030" s="18">
        <v>340.34528</v>
      </c>
      <c r="L1030" s="18">
        <v>341.3526</v>
      </c>
      <c r="M1030" s="18">
        <v>8.23</v>
      </c>
      <c r="N1030" s="18">
        <v>15411463.550000001</v>
      </c>
      <c r="O1030" s="18">
        <v>0</v>
      </c>
      <c r="P1030" s="18">
        <v>0</v>
      </c>
      <c r="S1030" s="18" t="s">
        <v>118</v>
      </c>
      <c r="T1030" s="18">
        <v>1</v>
      </c>
      <c r="U1030" s="18" t="s">
        <v>802</v>
      </c>
      <c r="V1030" s="18" t="b">
        <v>0</v>
      </c>
      <c r="W1030" s="20">
        <v>0.22222222222222199</v>
      </c>
      <c r="X1030" s="20">
        <v>0.53125</v>
      </c>
      <c r="Y1030" s="19">
        <v>21879584.448423199</v>
      </c>
      <c r="Z1030" s="19">
        <v>89712.935311184003</v>
      </c>
      <c r="AA1030" s="19">
        <v>302507.99905691098</v>
      </c>
      <c r="AB1030" s="19">
        <v>81474.388556081496</v>
      </c>
      <c r="AC1030" s="19">
        <v>202761.79347830301</v>
      </c>
      <c r="AD1030" s="19">
        <v>60975514.81978</v>
      </c>
      <c r="AE1030" s="19">
        <v>93066.8435548751</v>
      </c>
      <c r="AF1030" s="19">
        <v>246797.54089740699</v>
      </c>
      <c r="AG1030" s="19">
        <v>64152.505638069299</v>
      </c>
      <c r="AH1030" s="19">
        <v>213770.07762069799</v>
      </c>
      <c r="AI1030" s="19">
        <v>47802.709287413403</v>
      </c>
      <c r="AJ1030" s="19">
        <v>5906316.78268601</v>
      </c>
      <c r="AK1030" s="19">
        <v>164147.76214103101</v>
      </c>
      <c r="AL1030" s="19">
        <v>187445.37779147099</v>
      </c>
      <c r="AM1030" s="19">
        <v>85852.124718513893</v>
      </c>
      <c r="AN1030" s="19">
        <v>73007.899572116206</v>
      </c>
      <c r="AO1030" s="19">
        <v>17822141.995590899</v>
      </c>
      <c r="AP1030" s="19">
        <v>74661688.121672004</v>
      </c>
      <c r="AQ1030" s="19">
        <v>80515.804096136198</v>
      </c>
      <c r="AR1030" s="19">
        <v>49832.672295953402</v>
      </c>
      <c r="AS1030" s="19">
        <v>72318.6274561951</v>
      </c>
      <c r="AT1030" s="19">
        <v>60071.0548945306</v>
      </c>
      <c r="AU1030" s="19">
        <v>139624.610384292</v>
      </c>
      <c r="AV1030" s="19">
        <v>12597832.8674796</v>
      </c>
      <c r="AW1030" s="19">
        <v>97553.535244377999</v>
      </c>
      <c r="AX1030" s="19">
        <v>73579.681769493298</v>
      </c>
      <c r="AY1030" s="19">
        <v>165758.196350452</v>
      </c>
      <c r="AZ1030" s="19">
        <v>21285652.405773502</v>
      </c>
      <c r="BA1030" s="19">
        <v>242278072.19663301</v>
      </c>
      <c r="BB1030" s="19">
        <v>305425514.33209699</v>
      </c>
      <c r="BC1030" s="19">
        <v>730903658.75015998</v>
      </c>
      <c r="BD1030" s="19">
        <v>74377140.092277303</v>
      </c>
      <c r="BE1030" s="19">
        <v>1149096459.5112801</v>
      </c>
      <c r="BF1030" s="19">
        <v>83664238.104570001</v>
      </c>
      <c r="BG1030" s="19">
        <v>142987.251866862</v>
      </c>
      <c r="BH1030" s="19">
        <v>10449537.3692041</v>
      </c>
      <c r="BI1030" s="19">
        <v>8922824.80817293</v>
      </c>
      <c r="BJ1030" s="19">
        <v>52988919.725152001</v>
      </c>
      <c r="BK1030" s="19">
        <v>97048.858051087198</v>
      </c>
      <c r="BL1030" s="19">
        <v>60370.032756194603</v>
      </c>
      <c r="BM1030" s="19">
        <v>84490.603987824099</v>
      </c>
      <c r="BN1030" s="19">
        <v>16418624.6709964</v>
      </c>
      <c r="BO1030" s="19">
        <v>12469616.4951976</v>
      </c>
      <c r="BP1030" s="19">
        <v>16467586.496871701</v>
      </c>
      <c r="BQ1030" s="19">
        <v>85057.759169334604</v>
      </c>
      <c r="BR1030" s="19">
        <v>138837.29432782999</v>
      </c>
      <c r="BS1030" s="19">
        <v>13837561.334963201</v>
      </c>
      <c r="BT1030" s="19">
        <v>84632.417955647994</v>
      </c>
      <c r="BU1030" s="19">
        <v>77863.992415903005</v>
      </c>
      <c r="BV1030" s="19">
        <v>53677.024710943901</v>
      </c>
      <c r="BW1030" s="19">
        <v>109748.893649866</v>
      </c>
      <c r="BX1030" s="19">
        <v>127254109.93307699</v>
      </c>
      <c r="BY1030" s="19">
        <v>64359.7441030021</v>
      </c>
      <c r="BZ1030" s="19">
        <v>62077.4003332969</v>
      </c>
      <c r="CA1030" s="19">
        <v>79644.185807155198</v>
      </c>
      <c r="CB1030" s="19">
        <v>25224526.223868899</v>
      </c>
      <c r="CC1030" s="19">
        <v>42452.059625298898</v>
      </c>
      <c r="CD1030" s="19">
        <v>42378.606606679503</v>
      </c>
      <c r="CE1030" s="19">
        <v>15107797.478396101</v>
      </c>
    </row>
    <row r="1031" spans="1:83">
      <c r="A1031" s="18">
        <v>2888</v>
      </c>
      <c r="C1031" s="18" t="s">
        <v>1933</v>
      </c>
      <c r="D1031" s="18" t="s">
        <v>116</v>
      </c>
      <c r="E1031" s="18" t="s">
        <v>114</v>
      </c>
      <c r="F1031" s="18" t="s">
        <v>114</v>
      </c>
      <c r="G1031" s="18" t="s">
        <v>114</v>
      </c>
      <c r="H1031" s="18" t="s">
        <v>114</v>
      </c>
      <c r="J1031" s="18">
        <v>4.3899999999999997</v>
      </c>
      <c r="K1031" s="18">
        <v>275.97667999999999</v>
      </c>
      <c r="L1031" s="18">
        <v>276.98392000000001</v>
      </c>
      <c r="M1031" s="18">
        <v>6.0350000000000001</v>
      </c>
      <c r="N1031" s="18">
        <v>15397287.619999999</v>
      </c>
      <c r="O1031" s="18">
        <v>0</v>
      </c>
      <c r="P1031" s="18">
        <v>0</v>
      </c>
      <c r="S1031" s="18" t="s">
        <v>118</v>
      </c>
      <c r="T1031" s="18">
        <v>2</v>
      </c>
      <c r="U1031" s="18" t="s">
        <v>802</v>
      </c>
      <c r="V1031" s="18" t="b">
        <v>0</v>
      </c>
      <c r="W1031" s="20">
        <v>0.37037037037037002</v>
      </c>
      <c r="X1031" s="20">
        <v>0.53125</v>
      </c>
      <c r="Y1031" s="19">
        <v>364885619.10589999</v>
      </c>
      <c r="Z1031" s="19">
        <v>49392164.026420899</v>
      </c>
      <c r="AA1031" s="19">
        <v>302507.99905691098</v>
      </c>
      <c r="AB1031" s="19">
        <v>81474.388556081496</v>
      </c>
      <c r="AC1031" s="19">
        <v>202761.79347830301</v>
      </c>
      <c r="AD1031" s="19">
        <v>55143.880361755</v>
      </c>
      <c r="AE1031" s="19">
        <v>18438503.577914201</v>
      </c>
      <c r="AF1031" s="19">
        <v>42562124.202143699</v>
      </c>
      <c r="AG1031" s="19">
        <v>64152.505638069299</v>
      </c>
      <c r="AH1031" s="19">
        <v>213770.07762069799</v>
      </c>
      <c r="AI1031" s="19">
        <v>177615770.05253601</v>
      </c>
      <c r="AJ1031" s="19">
        <v>93005600.781936899</v>
      </c>
      <c r="AK1031" s="19">
        <v>164147.76214103101</v>
      </c>
      <c r="AL1031" s="19">
        <v>187445.37779147099</v>
      </c>
      <c r="AM1031" s="19">
        <v>442850472.533364</v>
      </c>
      <c r="AN1031" s="19">
        <v>73007.899572116206</v>
      </c>
      <c r="AO1031" s="19">
        <v>74138.1008370583</v>
      </c>
      <c r="AP1031" s="19">
        <v>58502.331954147201</v>
      </c>
      <c r="AQ1031" s="19">
        <v>80515.804096136198</v>
      </c>
      <c r="AR1031" s="19">
        <v>49832.672295953402</v>
      </c>
      <c r="AS1031" s="19">
        <v>120131756.06797899</v>
      </c>
      <c r="AT1031" s="19">
        <v>99600107.829064205</v>
      </c>
      <c r="AU1031" s="19">
        <v>132336477.028447</v>
      </c>
      <c r="AV1031" s="19">
        <v>57029.357966701697</v>
      </c>
      <c r="AW1031" s="19">
        <v>97553.535244377999</v>
      </c>
      <c r="AX1031" s="19">
        <v>73579.681769493298</v>
      </c>
      <c r="AY1031" s="19">
        <v>165758.196350452</v>
      </c>
      <c r="AZ1031" s="19">
        <v>107552.178623912</v>
      </c>
      <c r="BA1031" s="19">
        <v>8715328.5437142104</v>
      </c>
      <c r="BB1031" s="19">
        <v>211094.34997347501</v>
      </c>
      <c r="BC1031" s="19">
        <v>62937.009110873303</v>
      </c>
      <c r="BD1031" s="19">
        <v>130916.54913210199</v>
      </c>
      <c r="BE1031" s="19">
        <v>178704.60351362301</v>
      </c>
      <c r="BF1031" s="19">
        <v>18308903.355711099</v>
      </c>
      <c r="BG1031" s="19">
        <v>142987.251866862</v>
      </c>
      <c r="BH1031" s="19">
        <v>12152063.6002165</v>
      </c>
      <c r="BI1031" s="19">
        <v>12568737.145498199</v>
      </c>
      <c r="BJ1031" s="19">
        <v>56837348.524063498</v>
      </c>
      <c r="BK1031" s="19">
        <v>97048.858051087198</v>
      </c>
      <c r="BL1031" s="19">
        <v>36482159.844033003</v>
      </c>
      <c r="BM1031" s="19">
        <v>21870844.1897358</v>
      </c>
      <c r="BN1031" s="19">
        <v>94250780.702312902</v>
      </c>
      <c r="BO1031" s="19">
        <v>9379034.6700117905</v>
      </c>
      <c r="BP1031" s="19">
        <v>101227937.22414599</v>
      </c>
      <c r="BQ1031" s="19">
        <v>85057.759169334604</v>
      </c>
      <c r="BR1031" s="19">
        <v>1610870082.7076499</v>
      </c>
      <c r="BS1031" s="19">
        <v>74680.910813464201</v>
      </c>
      <c r="BT1031" s="19">
        <v>84632.417955647994</v>
      </c>
      <c r="BU1031" s="19">
        <v>77863.992415903005</v>
      </c>
      <c r="BV1031" s="19">
        <v>53677.024710943901</v>
      </c>
      <c r="BW1031" s="19">
        <v>137570656.37570801</v>
      </c>
      <c r="BX1031" s="19">
        <v>60626.459295553897</v>
      </c>
      <c r="BY1031" s="19">
        <v>32993305.720759898</v>
      </c>
      <c r="BZ1031" s="19">
        <v>62077.4003332969</v>
      </c>
      <c r="CA1031" s="19">
        <v>12749495.403717199</v>
      </c>
      <c r="CB1031" s="19">
        <v>22551379.061466299</v>
      </c>
      <c r="CC1031" s="19">
        <v>42452.059625298898</v>
      </c>
      <c r="CD1031" s="19">
        <v>10722686.5075764</v>
      </c>
      <c r="CE1031" s="19">
        <v>21271640.804848999</v>
      </c>
    </row>
    <row r="1032" spans="1:83">
      <c r="A1032" s="18">
        <v>2889</v>
      </c>
      <c r="B1032" s="18" t="s">
        <v>696</v>
      </c>
      <c r="C1032" s="18" t="s">
        <v>697</v>
      </c>
      <c r="D1032" s="18" t="s">
        <v>334</v>
      </c>
      <c r="E1032" s="18" t="s">
        <v>863</v>
      </c>
      <c r="F1032" s="18" t="s">
        <v>114</v>
      </c>
      <c r="G1032" s="18" t="s">
        <v>334</v>
      </c>
      <c r="H1032" s="18" t="s">
        <v>114</v>
      </c>
      <c r="J1032" s="18">
        <v>163824.66</v>
      </c>
      <c r="K1032" s="18">
        <v>284.12576000000001</v>
      </c>
      <c r="L1032" s="18">
        <v>285.13306</v>
      </c>
      <c r="M1032" s="18">
        <v>7.9740000000000002</v>
      </c>
      <c r="N1032" s="18">
        <v>15395970.199999999</v>
      </c>
      <c r="O1032" s="18">
        <v>4</v>
      </c>
      <c r="P1032" s="18">
        <v>2</v>
      </c>
      <c r="Q1032" s="18">
        <v>67.2</v>
      </c>
      <c r="R1032" s="18">
        <v>47.6</v>
      </c>
      <c r="S1032" s="18" t="s">
        <v>118</v>
      </c>
      <c r="T1032" s="18">
        <v>2</v>
      </c>
      <c r="U1032" s="18" t="s">
        <v>809</v>
      </c>
      <c r="V1032" s="18" t="b">
        <v>1</v>
      </c>
      <c r="W1032" s="20">
        <v>1</v>
      </c>
      <c r="X1032" s="20">
        <v>1</v>
      </c>
      <c r="Y1032" s="19">
        <v>1901443430.3041699</v>
      </c>
      <c r="Z1032" s="19">
        <v>837810092.55560303</v>
      </c>
      <c r="AA1032" s="19">
        <v>2987565007.36656</v>
      </c>
      <c r="AB1032" s="19">
        <v>719553846.88650095</v>
      </c>
      <c r="AC1032" s="19">
        <v>2079607357.7931099</v>
      </c>
      <c r="AD1032" s="19">
        <v>478372706.38373297</v>
      </c>
      <c r="AE1032" s="19">
        <v>109170269.41647799</v>
      </c>
      <c r="AF1032" s="19">
        <v>323842132.40704298</v>
      </c>
      <c r="AG1032" s="19">
        <v>708553001.08394694</v>
      </c>
      <c r="AH1032" s="19">
        <v>2143496824.3733799</v>
      </c>
      <c r="AI1032" s="19">
        <v>386283632.99608201</v>
      </c>
      <c r="AJ1032" s="19">
        <v>59800756.364735298</v>
      </c>
      <c r="AK1032" s="19">
        <v>230641985.20087999</v>
      </c>
      <c r="AL1032" s="19">
        <v>272282597.14739799</v>
      </c>
      <c r="AM1032" s="19">
        <v>131105641.04370999</v>
      </c>
      <c r="AN1032" s="19">
        <v>102887704.36304501</v>
      </c>
      <c r="AO1032" s="19">
        <v>101740774.317132</v>
      </c>
      <c r="AP1032" s="19">
        <v>82432839.542008102</v>
      </c>
      <c r="AQ1032" s="19">
        <v>123567089.27786601</v>
      </c>
      <c r="AR1032" s="19">
        <v>68104337.260608405</v>
      </c>
      <c r="AS1032" s="19">
        <v>760770251.45205295</v>
      </c>
      <c r="AT1032" s="19">
        <v>121597568.475867</v>
      </c>
      <c r="AU1032" s="19">
        <v>1421691776.9721401</v>
      </c>
      <c r="AV1032" s="19">
        <v>92916387.057364702</v>
      </c>
      <c r="AW1032" s="19">
        <v>1131775337.77156</v>
      </c>
      <c r="AX1032" s="19">
        <v>612270240.02833498</v>
      </c>
      <c r="AY1032" s="19">
        <v>218581605.71880499</v>
      </c>
      <c r="AZ1032" s="19">
        <v>1025939089.85648</v>
      </c>
      <c r="BA1032" s="19">
        <v>142363352.87731799</v>
      </c>
      <c r="BB1032" s="19">
        <v>335740254.780173</v>
      </c>
      <c r="BC1032" s="19">
        <v>96585225.626713201</v>
      </c>
      <c r="BD1032" s="19">
        <v>205910658.35056999</v>
      </c>
      <c r="BE1032" s="19">
        <v>221220671.31689101</v>
      </c>
      <c r="BF1032" s="19">
        <v>276135112.03662598</v>
      </c>
      <c r="BG1032" s="19">
        <v>1381012818.9662299</v>
      </c>
      <c r="BH1032" s="19">
        <v>623667618.34157205</v>
      </c>
      <c r="BI1032" s="19">
        <v>61385547.978909902</v>
      </c>
      <c r="BJ1032" s="19">
        <v>54921613.9693124</v>
      </c>
      <c r="BK1032" s="19">
        <v>998443966.45281899</v>
      </c>
      <c r="BL1032" s="19">
        <v>83946048.883910894</v>
      </c>
      <c r="BM1032" s="19">
        <v>134512458.450856</v>
      </c>
      <c r="BN1032" s="19">
        <v>71844634.852183893</v>
      </c>
      <c r="BO1032" s="19">
        <v>271437545.671534</v>
      </c>
      <c r="BP1032" s="19">
        <v>73029928.837440997</v>
      </c>
      <c r="BQ1032" s="19">
        <v>126030449.362152</v>
      </c>
      <c r="BR1032" s="19">
        <v>1530136119.3673899</v>
      </c>
      <c r="BS1032" s="19">
        <v>104370706.153051</v>
      </c>
      <c r="BT1032" s="19">
        <v>627225087.67546201</v>
      </c>
      <c r="BU1032" s="19">
        <v>122659558.825637</v>
      </c>
      <c r="BV1032" s="19">
        <v>65225415.136289902</v>
      </c>
      <c r="BW1032" s="19">
        <v>933799080.26092196</v>
      </c>
      <c r="BX1032" s="19">
        <v>685469121.60121799</v>
      </c>
      <c r="BY1032" s="19">
        <v>120631552.284859</v>
      </c>
      <c r="BZ1032" s="19">
        <v>628094655.98131502</v>
      </c>
      <c r="CA1032" s="19">
        <v>102449461.192398</v>
      </c>
      <c r="CB1032" s="19">
        <v>70248326.048841</v>
      </c>
      <c r="CC1032" s="19">
        <v>60298121.685881503</v>
      </c>
      <c r="CD1032" s="19">
        <v>65204653.438734204</v>
      </c>
      <c r="CE1032" s="19">
        <v>148713621.09084699</v>
      </c>
    </row>
    <row r="1033" spans="1:83">
      <c r="A1033" s="18">
        <v>2890</v>
      </c>
      <c r="B1033" s="18" t="s">
        <v>1363</v>
      </c>
      <c r="C1033" s="18" t="s">
        <v>1364</v>
      </c>
      <c r="D1033" s="18" t="s">
        <v>116</v>
      </c>
      <c r="E1033" s="18" t="s">
        <v>114</v>
      </c>
      <c r="F1033" s="18" t="s">
        <v>114</v>
      </c>
      <c r="G1033" s="18" t="s">
        <v>116</v>
      </c>
      <c r="H1033" s="18" t="s">
        <v>114</v>
      </c>
      <c r="J1033" s="18">
        <v>-0.4</v>
      </c>
      <c r="K1033" s="18">
        <v>287.19562000000002</v>
      </c>
      <c r="L1033" s="18">
        <v>288.20278999999999</v>
      </c>
      <c r="M1033" s="18">
        <v>1.6339999999999999</v>
      </c>
      <c r="N1033" s="18">
        <v>15388642.380000001</v>
      </c>
      <c r="O1033" s="18">
        <v>8</v>
      </c>
      <c r="P1033" s="18">
        <v>0</v>
      </c>
      <c r="S1033" s="18" t="s">
        <v>118</v>
      </c>
      <c r="T1033" s="18">
        <v>1</v>
      </c>
      <c r="U1033" s="18" t="s">
        <v>802</v>
      </c>
      <c r="V1033" s="18" t="b">
        <v>0</v>
      </c>
      <c r="W1033" s="20">
        <v>0.74074074074074103</v>
      </c>
      <c r="X1033" s="20">
        <v>0.75</v>
      </c>
      <c r="Y1033" s="19">
        <v>211063.24240400901</v>
      </c>
      <c r="Z1033" s="19">
        <v>89712.935311184003</v>
      </c>
      <c r="AA1033" s="19">
        <v>302507.99905691098</v>
      </c>
      <c r="AB1033" s="19">
        <v>158390772.576056</v>
      </c>
      <c r="AC1033" s="19">
        <v>202761.79347830301</v>
      </c>
      <c r="AD1033" s="19">
        <v>98530160.654602602</v>
      </c>
      <c r="AE1033" s="19">
        <v>45624497.829101197</v>
      </c>
      <c r="AF1033" s="19">
        <v>246797.54089740699</v>
      </c>
      <c r="AG1033" s="19">
        <v>106421260.756626</v>
      </c>
      <c r="AH1033" s="19">
        <v>47171714.835713796</v>
      </c>
      <c r="AI1033" s="19">
        <v>225782715.21290299</v>
      </c>
      <c r="AJ1033" s="19">
        <v>179898789.523963</v>
      </c>
      <c r="AK1033" s="19">
        <v>244115767.80657199</v>
      </c>
      <c r="AL1033" s="19">
        <v>154571240.46892399</v>
      </c>
      <c r="AM1033" s="19">
        <v>195078427.17586899</v>
      </c>
      <c r="AN1033" s="19">
        <v>377325958.39099199</v>
      </c>
      <c r="AO1033" s="19">
        <v>29361636.963649701</v>
      </c>
      <c r="AP1033" s="19">
        <v>566052690.41272402</v>
      </c>
      <c r="AQ1033" s="19">
        <v>154533662.434347</v>
      </c>
      <c r="AR1033" s="19">
        <v>324948332.14100701</v>
      </c>
      <c r="AS1033" s="19">
        <v>67134677.784219801</v>
      </c>
      <c r="AT1033" s="19">
        <v>104666397.38194101</v>
      </c>
      <c r="AU1033" s="19">
        <v>139624.610384292</v>
      </c>
      <c r="AV1033" s="19">
        <v>270455571.37127501</v>
      </c>
      <c r="AW1033" s="19">
        <v>121668791.865732</v>
      </c>
      <c r="AX1033" s="19">
        <v>164044160.64455399</v>
      </c>
      <c r="AY1033" s="19">
        <v>165758.196350452</v>
      </c>
      <c r="AZ1033" s="19">
        <v>43181338.572332703</v>
      </c>
      <c r="BA1033" s="19">
        <v>167452259.26492199</v>
      </c>
      <c r="BB1033" s="19">
        <v>211094.34997347501</v>
      </c>
      <c r="BC1033" s="19">
        <v>62937.009110873303</v>
      </c>
      <c r="BD1033" s="19">
        <v>66116436.895615302</v>
      </c>
      <c r="BE1033" s="19">
        <v>178704.60351362301</v>
      </c>
      <c r="BF1033" s="19">
        <v>168766.74855896301</v>
      </c>
      <c r="BG1033" s="19">
        <v>100058106.467241</v>
      </c>
      <c r="BH1033" s="19">
        <v>46702781.559277698</v>
      </c>
      <c r="BI1033" s="19">
        <v>237801483.726448</v>
      </c>
      <c r="BJ1033" s="19">
        <v>471034569.93358201</v>
      </c>
      <c r="BK1033" s="19">
        <v>86497529.012139305</v>
      </c>
      <c r="BL1033" s="19">
        <v>170111906.67748299</v>
      </c>
      <c r="BM1033" s="19">
        <v>165197228.07702401</v>
      </c>
      <c r="BN1033" s="19">
        <v>51593.885876908498</v>
      </c>
      <c r="BO1033" s="19">
        <v>209591.61585109399</v>
      </c>
      <c r="BP1033" s="19">
        <v>193756783.46932</v>
      </c>
      <c r="BQ1033" s="19">
        <v>84856298.8710659</v>
      </c>
      <c r="BR1033" s="19">
        <v>81243950.071561903</v>
      </c>
      <c r="BS1033" s="19">
        <v>74680.910813464201</v>
      </c>
      <c r="BT1033" s="19">
        <v>116673266.28967801</v>
      </c>
      <c r="BU1033" s="19">
        <v>125914768.847444</v>
      </c>
      <c r="BV1033" s="19">
        <v>196818308.75580001</v>
      </c>
      <c r="BW1033" s="19">
        <v>109748.893649866</v>
      </c>
      <c r="BX1033" s="19">
        <v>52506901.7334693</v>
      </c>
      <c r="BY1033" s="19">
        <v>102971690.068685</v>
      </c>
      <c r="BZ1033" s="19">
        <v>154099415.103746</v>
      </c>
      <c r="CA1033" s="19">
        <v>108030051.931306</v>
      </c>
      <c r="CB1033" s="19">
        <v>378249858.41194302</v>
      </c>
      <c r="CC1033" s="19">
        <v>379966523.738379</v>
      </c>
      <c r="CD1033" s="19">
        <v>480729689.66284901</v>
      </c>
      <c r="CE1033" s="19">
        <v>119398359.97783101</v>
      </c>
    </row>
    <row r="1034" spans="1:83">
      <c r="A1034" s="18">
        <v>3096</v>
      </c>
      <c r="D1034" s="18" t="s">
        <v>114</v>
      </c>
      <c r="E1034" s="18" t="s">
        <v>114</v>
      </c>
      <c r="F1034" s="18" t="s">
        <v>114</v>
      </c>
      <c r="G1034" s="18" t="s">
        <v>114</v>
      </c>
      <c r="H1034" s="18" t="s">
        <v>114</v>
      </c>
      <c r="K1034" s="18">
        <v>162.06110000000001</v>
      </c>
      <c r="L1034" s="18">
        <v>163.06831</v>
      </c>
      <c r="M1034" s="18">
        <v>2.2650000000000001</v>
      </c>
      <c r="N1034" s="18">
        <v>15319036.109999999</v>
      </c>
      <c r="O1034" s="18">
        <v>0</v>
      </c>
      <c r="P1034" s="18">
        <v>0</v>
      </c>
      <c r="S1034" s="18" t="s">
        <v>118</v>
      </c>
      <c r="T1034" s="18">
        <v>2</v>
      </c>
      <c r="U1034" s="18" t="s">
        <v>802</v>
      </c>
      <c r="V1034" s="18" t="b">
        <v>0</v>
      </c>
      <c r="W1034" s="20">
        <v>0.62962962962962998</v>
      </c>
      <c r="X1034" s="20">
        <v>0.78125</v>
      </c>
      <c r="Y1034" s="19">
        <v>211063.24240400901</v>
      </c>
      <c r="Z1034" s="19">
        <v>89712.935311184003</v>
      </c>
      <c r="AA1034" s="19">
        <v>302507.99905691098</v>
      </c>
      <c r="AB1034" s="19">
        <v>158415527.002161</v>
      </c>
      <c r="AC1034" s="19">
        <v>202761.79347830301</v>
      </c>
      <c r="AD1034" s="19">
        <v>76927062.426988706</v>
      </c>
      <c r="AE1034" s="19">
        <v>42594271.192842402</v>
      </c>
      <c r="AF1034" s="19">
        <v>246797.54089740699</v>
      </c>
      <c r="AG1034" s="19">
        <v>119268838.48873299</v>
      </c>
      <c r="AH1034" s="19">
        <v>213770.07762069799</v>
      </c>
      <c r="AI1034" s="19">
        <v>338233360.627235</v>
      </c>
      <c r="AJ1034" s="19">
        <v>282829803.33355999</v>
      </c>
      <c r="AK1034" s="19">
        <v>96033684.688057393</v>
      </c>
      <c r="AL1034" s="19">
        <v>187445.37779147099</v>
      </c>
      <c r="AM1034" s="19">
        <v>189676138.80736399</v>
      </c>
      <c r="AN1034" s="19">
        <v>193906142.04744399</v>
      </c>
      <c r="AO1034" s="19">
        <v>74138.1008370583</v>
      </c>
      <c r="AP1034" s="19">
        <v>169763761.890659</v>
      </c>
      <c r="AQ1034" s="19">
        <v>202801295.92346999</v>
      </c>
      <c r="AR1034" s="19">
        <v>225448542.685054</v>
      </c>
      <c r="AS1034" s="19">
        <v>121019702.049733</v>
      </c>
      <c r="AT1034" s="19">
        <v>193949676.60793301</v>
      </c>
      <c r="AU1034" s="19">
        <v>139624.610384292</v>
      </c>
      <c r="AV1034" s="19">
        <v>223317217.01939699</v>
      </c>
      <c r="AW1034" s="19">
        <v>37095254.073552802</v>
      </c>
      <c r="AX1034" s="19">
        <v>180601258.38590801</v>
      </c>
      <c r="AY1034" s="19">
        <v>165758.196350452</v>
      </c>
      <c r="AZ1034" s="19">
        <v>37640175.589273199</v>
      </c>
      <c r="BA1034" s="19">
        <v>52511354.990006097</v>
      </c>
      <c r="BB1034" s="19">
        <v>211094.34997347501</v>
      </c>
      <c r="BC1034" s="19">
        <v>62937.009110873303</v>
      </c>
      <c r="BD1034" s="19">
        <v>130916.54913210199</v>
      </c>
      <c r="BE1034" s="19">
        <v>178704.60351362301</v>
      </c>
      <c r="BF1034" s="19">
        <v>168766.74855896301</v>
      </c>
      <c r="BG1034" s="19">
        <v>72987707.362666503</v>
      </c>
      <c r="BH1034" s="19">
        <v>71691470.849345103</v>
      </c>
      <c r="BI1034" s="19">
        <v>92229441.284885004</v>
      </c>
      <c r="BJ1034" s="19">
        <v>468903975.26223302</v>
      </c>
      <c r="BK1034" s="19">
        <v>81846806.966069698</v>
      </c>
      <c r="BL1034" s="19">
        <v>202857410.91787499</v>
      </c>
      <c r="BM1034" s="19">
        <v>101511380.339626</v>
      </c>
      <c r="BN1034" s="19">
        <v>25418673.638512</v>
      </c>
      <c r="BO1034" s="19">
        <v>209591.61585109399</v>
      </c>
      <c r="BP1034" s="19">
        <v>64785972.255610898</v>
      </c>
      <c r="BQ1034" s="19">
        <v>108332185.759028</v>
      </c>
      <c r="BR1034" s="19">
        <v>52299347.341531597</v>
      </c>
      <c r="BS1034" s="19">
        <v>55347917.664874397</v>
      </c>
      <c r="BT1034" s="19">
        <v>206767663.104206</v>
      </c>
      <c r="BU1034" s="19">
        <v>222628917.87591901</v>
      </c>
      <c r="BV1034" s="19">
        <v>232309865.18881199</v>
      </c>
      <c r="BW1034" s="19">
        <v>232072474.894678</v>
      </c>
      <c r="BX1034" s="19">
        <v>60626.459295553897</v>
      </c>
      <c r="BY1034" s="19">
        <v>131457155.739292</v>
      </c>
      <c r="BZ1034" s="19">
        <v>113163090.209535</v>
      </c>
      <c r="CA1034" s="19">
        <v>49313565.447960198</v>
      </c>
      <c r="CB1034" s="19">
        <v>342724105.839347</v>
      </c>
      <c r="CC1034" s="19">
        <v>406836957.87585199</v>
      </c>
      <c r="CD1034" s="19">
        <v>314940989.48685199</v>
      </c>
      <c r="CE1034" s="19">
        <v>75841170.834317297</v>
      </c>
    </row>
    <row r="1035" spans="1:83">
      <c r="A1035" s="18">
        <v>2904</v>
      </c>
      <c r="B1035" s="18" t="s">
        <v>1934</v>
      </c>
      <c r="C1035" s="18" t="s">
        <v>1503</v>
      </c>
      <c r="D1035" s="18" t="s">
        <v>116</v>
      </c>
      <c r="E1035" s="18" t="s">
        <v>114</v>
      </c>
      <c r="F1035" s="18" t="s">
        <v>114</v>
      </c>
      <c r="G1035" s="18" t="s">
        <v>116</v>
      </c>
      <c r="H1035" s="18" t="s">
        <v>114</v>
      </c>
      <c r="J1035" s="18">
        <v>-0.49</v>
      </c>
      <c r="K1035" s="18">
        <v>238.08401000000001</v>
      </c>
      <c r="L1035" s="18">
        <v>239.09119999999999</v>
      </c>
      <c r="M1035" s="18">
        <v>6.2770000000000001</v>
      </c>
      <c r="N1035" s="18">
        <v>15317650.949999999</v>
      </c>
      <c r="O1035" s="18">
        <v>10</v>
      </c>
      <c r="P1035" s="18">
        <v>0</v>
      </c>
      <c r="S1035" s="18" t="s">
        <v>118</v>
      </c>
      <c r="T1035" s="18">
        <v>7</v>
      </c>
      <c r="U1035" s="18" t="s">
        <v>809</v>
      </c>
      <c r="V1035" s="18" t="b">
        <v>1</v>
      </c>
      <c r="W1035" s="20">
        <v>0.81481481481481499</v>
      </c>
      <c r="X1035" s="20">
        <v>0.875</v>
      </c>
      <c r="Y1035" s="19">
        <v>820758516.17938697</v>
      </c>
      <c r="Z1035" s="19">
        <v>651801572.02189696</v>
      </c>
      <c r="AA1035" s="19">
        <v>1777187651.87181</v>
      </c>
      <c r="AB1035" s="19">
        <v>632982102.90868497</v>
      </c>
      <c r="AC1035" s="19">
        <v>202761.79347830301</v>
      </c>
      <c r="AD1035" s="19">
        <v>55143.880361755</v>
      </c>
      <c r="AE1035" s="19">
        <v>530284653.031434</v>
      </c>
      <c r="AF1035" s="19">
        <v>1396124299.4291401</v>
      </c>
      <c r="AG1035" s="19">
        <v>642193988.96419597</v>
      </c>
      <c r="AH1035" s="19">
        <v>1107359428.10235</v>
      </c>
      <c r="AI1035" s="19">
        <v>320805262.53319597</v>
      </c>
      <c r="AJ1035" s="19">
        <v>118243231.654036</v>
      </c>
      <c r="AK1035" s="19">
        <v>164147.76214103101</v>
      </c>
      <c r="AL1035" s="19">
        <v>964777021.78096104</v>
      </c>
      <c r="AM1035" s="19">
        <v>451524763.68172002</v>
      </c>
      <c r="AN1035" s="19">
        <v>496363162.94021201</v>
      </c>
      <c r="AO1035" s="19">
        <v>461655758.24890602</v>
      </c>
      <c r="AP1035" s="19">
        <v>534263845.920618</v>
      </c>
      <c r="AQ1035" s="19">
        <v>718170583.80197299</v>
      </c>
      <c r="AR1035" s="19">
        <v>436905866.24312198</v>
      </c>
      <c r="AS1035" s="19">
        <v>720044612.89858997</v>
      </c>
      <c r="AT1035" s="19">
        <v>60071.0548945306</v>
      </c>
      <c r="AU1035" s="19">
        <v>756983716.64676702</v>
      </c>
      <c r="AV1035" s="19">
        <v>57029.357966701697</v>
      </c>
      <c r="AW1035" s="19">
        <v>809490742.21995795</v>
      </c>
      <c r="AX1035" s="19">
        <v>395524463.33472598</v>
      </c>
      <c r="AY1035" s="19">
        <v>799333174.44264901</v>
      </c>
      <c r="AZ1035" s="19">
        <v>944365274.38368201</v>
      </c>
      <c r="BA1035" s="19">
        <v>648097128.22798002</v>
      </c>
      <c r="BB1035" s="19">
        <v>1319568563.2892699</v>
      </c>
      <c r="BC1035" s="19">
        <v>527532726.910173</v>
      </c>
      <c r="BD1035" s="19">
        <v>735960246.30532503</v>
      </c>
      <c r="BE1035" s="19">
        <v>596836432.15231395</v>
      </c>
      <c r="BF1035" s="19">
        <v>168766.74855896301</v>
      </c>
      <c r="BG1035" s="19">
        <v>142987.251866862</v>
      </c>
      <c r="BH1035" s="19">
        <v>336072198.18211198</v>
      </c>
      <c r="BI1035" s="19">
        <v>486825428.10804498</v>
      </c>
      <c r="BJ1035" s="19">
        <v>351848217.07897902</v>
      </c>
      <c r="BK1035" s="19">
        <v>611882637.16436195</v>
      </c>
      <c r="BL1035" s="19">
        <v>60370.032756194603</v>
      </c>
      <c r="BM1035" s="19">
        <v>567702505.07569599</v>
      </c>
      <c r="BN1035" s="19">
        <v>203343739.34557301</v>
      </c>
      <c r="BO1035" s="19">
        <v>1174318549.6473401</v>
      </c>
      <c r="BP1035" s="19">
        <v>49023.555370657697</v>
      </c>
      <c r="BQ1035" s="19">
        <v>615807933.76803195</v>
      </c>
      <c r="BR1035" s="19">
        <v>906601634.31740403</v>
      </c>
      <c r="BS1035" s="19">
        <v>525194822.17678899</v>
      </c>
      <c r="BT1035" s="19">
        <v>610390536.43317294</v>
      </c>
      <c r="BU1035" s="19">
        <v>594640802.97388899</v>
      </c>
      <c r="BV1035" s="19">
        <v>404755040.41586202</v>
      </c>
      <c r="BW1035" s="19">
        <v>593789066.47309899</v>
      </c>
      <c r="BX1035" s="19">
        <v>376105085.24131799</v>
      </c>
      <c r="BY1035" s="19">
        <v>555416559.08494198</v>
      </c>
      <c r="BZ1035" s="19">
        <v>402956053.59473902</v>
      </c>
      <c r="CA1035" s="19">
        <v>659698738.62824404</v>
      </c>
      <c r="CB1035" s="19">
        <v>450406223.65122902</v>
      </c>
      <c r="CC1035" s="19">
        <v>311149711.87704003</v>
      </c>
      <c r="CD1035" s="19">
        <v>489157812.15562898</v>
      </c>
      <c r="CE1035" s="19">
        <v>424716294.48445499</v>
      </c>
    </row>
    <row r="1036" spans="1:83">
      <c r="A1036" s="18">
        <v>2908</v>
      </c>
      <c r="C1036" s="18" t="s">
        <v>1935</v>
      </c>
      <c r="D1036" s="18" t="s">
        <v>116</v>
      </c>
      <c r="E1036" s="18" t="s">
        <v>114</v>
      </c>
      <c r="F1036" s="18" t="s">
        <v>114</v>
      </c>
      <c r="G1036" s="18" t="s">
        <v>334</v>
      </c>
      <c r="H1036" s="18" t="s">
        <v>114</v>
      </c>
      <c r="J1036" s="18">
        <v>-1.99</v>
      </c>
      <c r="K1036" s="18">
        <v>270.08506999999997</v>
      </c>
      <c r="L1036" s="18">
        <v>271.09228999999999</v>
      </c>
      <c r="M1036" s="18">
        <v>1.6080000000000001</v>
      </c>
      <c r="N1036" s="18">
        <v>15294458.48</v>
      </c>
      <c r="O1036" s="18">
        <v>1</v>
      </c>
      <c r="P1036" s="18">
        <v>0</v>
      </c>
      <c r="S1036" s="18" t="s">
        <v>118</v>
      </c>
      <c r="T1036" s="18">
        <v>1</v>
      </c>
      <c r="U1036" s="18" t="s">
        <v>802</v>
      </c>
      <c r="V1036" s="18" t="b">
        <v>0</v>
      </c>
      <c r="W1036" s="20">
        <v>0.85185185185185197</v>
      </c>
      <c r="X1036" s="20">
        <v>0.84375</v>
      </c>
      <c r="Y1036" s="19">
        <v>211063.24240400901</v>
      </c>
      <c r="Z1036" s="19">
        <v>113421015.02511901</v>
      </c>
      <c r="AA1036" s="19">
        <v>302507.99905691098</v>
      </c>
      <c r="AB1036" s="19">
        <v>99509237.264672801</v>
      </c>
      <c r="AC1036" s="19">
        <v>202761.79347830301</v>
      </c>
      <c r="AD1036" s="19">
        <v>213246225.555792</v>
      </c>
      <c r="AE1036" s="19">
        <v>637621670.52084303</v>
      </c>
      <c r="AF1036" s="19">
        <v>97017045.986146495</v>
      </c>
      <c r="AG1036" s="19">
        <v>365897154.10884702</v>
      </c>
      <c r="AH1036" s="19">
        <v>76041689.119517207</v>
      </c>
      <c r="AI1036" s="19">
        <v>331963682.694143</v>
      </c>
      <c r="AJ1036" s="19">
        <v>435211922.64559197</v>
      </c>
      <c r="AK1036" s="19">
        <v>164147.76214103101</v>
      </c>
      <c r="AL1036" s="19">
        <v>90710685.850924</v>
      </c>
      <c r="AM1036" s="19">
        <v>272330334.83298498</v>
      </c>
      <c r="AN1036" s="19">
        <v>264609267.042624</v>
      </c>
      <c r="AO1036" s="19">
        <v>84570846.758359194</v>
      </c>
      <c r="AP1036" s="19">
        <v>245242165.698342</v>
      </c>
      <c r="AQ1036" s="19">
        <v>283759903.99373698</v>
      </c>
      <c r="AR1036" s="19">
        <v>208090779.39379299</v>
      </c>
      <c r="AS1036" s="19">
        <v>240861190.06365299</v>
      </c>
      <c r="AT1036" s="19">
        <v>257347154.840455</v>
      </c>
      <c r="AU1036" s="19">
        <v>64347008.513116002</v>
      </c>
      <c r="AV1036" s="19">
        <v>153729456.29267001</v>
      </c>
      <c r="AW1036" s="19">
        <v>38128788.681289099</v>
      </c>
      <c r="AX1036" s="19">
        <v>97365207.802929893</v>
      </c>
      <c r="AY1036" s="19">
        <v>57646880.4644541</v>
      </c>
      <c r="AZ1036" s="19">
        <v>172827957.35217199</v>
      </c>
      <c r="BA1036" s="19">
        <v>518901215.47453898</v>
      </c>
      <c r="BB1036" s="19">
        <v>211094.34997347501</v>
      </c>
      <c r="BC1036" s="19">
        <v>264311122.65614799</v>
      </c>
      <c r="BD1036" s="19">
        <v>247744078.98833799</v>
      </c>
      <c r="BE1036" s="19">
        <v>178704.60351362301</v>
      </c>
      <c r="BF1036" s="19">
        <v>164429059.206678</v>
      </c>
      <c r="BG1036" s="19">
        <v>208506237.08289999</v>
      </c>
      <c r="BH1036" s="19">
        <v>242461433.49707699</v>
      </c>
      <c r="BI1036" s="19">
        <v>413122630.75325102</v>
      </c>
      <c r="BJ1036" s="19">
        <v>343275134.195912</v>
      </c>
      <c r="BK1036" s="19">
        <v>237721931.57870299</v>
      </c>
      <c r="BL1036" s="19">
        <v>204842287.140026</v>
      </c>
      <c r="BM1036" s="19">
        <v>188191934.56638199</v>
      </c>
      <c r="BN1036" s="19">
        <v>242118518.604013</v>
      </c>
      <c r="BO1036" s="19">
        <v>209591.61585109399</v>
      </c>
      <c r="BP1036" s="19">
        <v>176821433.37956601</v>
      </c>
      <c r="BQ1036" s="19">
        <v>135556670.93528</v>
      </c>
      <c r="BR1036" s="19">
        <v>87816990.054737896</v>
      </c>
      <c r="BS1036" s="19">
        <v>64085353.2877931</v>
      </c>
      <c r="BT1036" s="19">
        <v>116035173.573474</v>
      </c>
      <c r="BU1036" s="19">
        <v>103463635.02592801</v>
      </c>
      <c r="BV1036" s="19">
        <v>139971248.12935999</v>
      </c>
      <c r="BW1036" s="19">
        <v>109748.893649866</v>
      </c>
      <c r="BX1036" s="19">
        <v>89293986.252275899</v>
      </c>
      <c r="BY1036" s="19">
        <v>178809766.17328799</v>
      </c>
      <c r="BZ1036" s="19">
        <v>165513120.05127501</v>
      </c>
      <c r="CA1036" s="19">
        <v>79644.185807155198</v>
      </c>
      <c r="CB1036" s="19">
        <v>512434428.07671601</v>
      </c>
      <c r="CC1036" s="19">
        <v>182315179.399425</v>
      </c>
      <c r="CD1036" s="19">
        <v>209314345.11252901</v>
      </c>
      <c r="CE1036" s="19">
        <v>133844240.60976499</v>
      </c>
    </row>
    <row r="1037" spans="1:83">
      <c r="A1037" s="18">
        <v>2909</v>
      </c>
      <c r="C1037" s="18" t="s">
        <v>1936</v>
      </c>
      <c r="D1037" s="18" t="s">
        <v>116</v>
      </c>
      <c r="E1037" s="18" t="s">
        <v>114</v>
      </c>
      <c r="F1037" s="18" t="s">
        <v>114</v>
      </c>
      <c r="G1037" s="18" t="s">
        <v>114</v>
      </c>
      <c r="H1037" s="18" t="s">
        <v>114</v>
      </c>
      <c r="J1037" s="18">
        <v>-3.13</v>
      </c>
      <c r="K1037" s="18">
        <v>321.80376999999999</v>
      </c>
      <c r="L1037" s="18">
        <v>322.81088</v>
      </c>
      <c r="M1037" s="18">
        <v>0.66300000000000003</v>
      </c>
      <c r="N1037" s="18">
        <v>15284170.01</v>
      </c>
      <c r="O1037" s="18">
        <v>0</v>
      </c>
      <c r="P1037" s="18">
        <v>0</v>
      </c>
      <c r="S1037" s="18" t="s">
        <v>118</v>
      </c>
      <c r="T1037" s="18">
        <v>2</v>
      </c>
      <c r="U1037" s="18" t="s">
        <v>802</v>
      </c>
      <c r="V1037" s="18" t="b">
        <v>0</v>
      </c>
      <c r="W1037" s="20">
        <v>0.62962962962962998</v>
      </c>
      <c r="X1037" s="20">
        <v>0.65625</v>
      </c>
      <c r="Y1037" s="19">
        <v>211063.24240400901</v>
      </c>
      <c r="Z1037" s="19">
        <v>159672424.571143</v>
      </c>
      <c r="AA1037" s="19">
        <v>302507.99905691098</v>
      </c>
      <c r="AB1037" s="19">
        <v>65178043.4242981</v>
      </c>
      <c r="AC1037" s="19">
        <v>202761.79347830301</v>
      </c>
      <c r="AD1037" s="19">
        <v>279701022.205787</v>
      </c>
      <c r="AE1037" s="19">
        <v>270547077.56829101</v>
      </c>
      <c r="AF1037" s="19">
        <v>246797.54089740699</v>
      </c>
      <c r="AG1037" s="19">
        <v>153345428.500846</v>
      </c>
      <c r="AH1037" s="19">
        <v>213770.07762069799</v>
      </c>
      <c r="AI1037" s="19">
        <v>341221052.64228302</v>
      </c>
      <c r="AJ1037" s="19">
        <v>281774524.11192</v>
      </c>
      <c r="AK1037" s="19">
        <v>164147.76214103101</v>
      </c>
      <c r="AL1037" s="19">
        <v>187445.37779147099</v>
      </c>
      <c r="AM1037" s="19">
        <v>787305360.85847604</v>
      </c>
      <c r="AN1037" s="19">
        <v>184241007.247695</v>
      </c>
      <c r="AO1037" s="19">
        <v>140643296.05430299</v>
      </c>
      <c r="AP1037" s="19">
        <v>231261503.931234</v>
      </c>
      <c r="AQ1037" s="19">
        <v>80515.804096136198</v>
      </c>
      <c r="AR1037" s="19">
        <v>280675689.40611601</v>
      </c>
      <c r="AS1037" s="19">
        <v>198420771.95499399</v>
      </c>
      <c r="AT1037" s="19">
        <v>215529751.922324</v>
      </c>
      <c r="AU1037" s="19">
        <v>139624.610384292</v>
      </c>
      <c r="AV1037" s="19">
        <v>351381917.714149</v>
      </c>
      <c r="AW1037" s="19">
        <v>97553.535244377999</v>
      </c>
      <c r="AX1037" s="19">
        <v>268374190.91322401</v>
      </c>
      <c r="AY1037" s="19">
        <v>242862151.276315</v>
      </c>
      <c r="AZ1037" s="19">
        <v>34683143.691384599</v>
      </c>
      <c r="BA1037" s="19">
        <v>101341.77104336501</v>
      </c>
      <c r="BB1037" s="19">
        <v>211094.34997347501</v>
      </c>
      <c r="BC1037" s="19">
        <v>409456752.42353702</v>
      </c>
      <c r="BD1037" s="19">
        <v>130916.54913210199</v>
      </c>
      <c r="BE1037" s="19">
        <v>178704.60351362301</v>
      </c>
      <c r="BF1037" s="19">
        <v>168766.74855896301</v>
      </c>
      <c r="BG1037" s="19">
        <v>142987.251866862</v>
      </c>
      <c r="BH1037" s="19">
        <v>237724207.678671</v>
      </c>
      <c r="BI1037" s="19">
        <v>170127031.57061499</v>
      </c>
      <c r="BJ1037" s="19">
        <v>417800624.29288399</v>
      </c>
      <c r="BK1037" s="19">
        <v>97048.858051087198</v>
      </c>
      <c r="BL1037" s="19">
        <v>306285469.67549998</v>
      </c>
      <c r="BM1037" s="19">
        <v>351830654.16359103</v>
      </c>
      <c r="BN1037" s="19">
        <v>177194581.58009601</v>
      </c>
      <c r="BO1037" s="19">
        <v>209591.61585109399</v>
      </c>
      <c r="BP1037" s="19">
        <v>193340033.02805501</v>
      </c>
      <c r="BQ1037" s="19">
        <v>979638734.93970001</v>
      </c>
      <c r="BR1037" s="19">
        <v>138837.29432782999</v>
      </c>
      <c r="BS1037" s="19">
        <v>376621511.907911</v>
      </c>
      <c r="BT1037" s="19">
        <v>385285017.759884</v>
      </c>
      <c r="BU1037" s="19">
        <v>128983824.20934799</v>
      </c>
      <c r="BV1037" s="19">
        <v>123876482.797703</v>
      </c>
      <c r="BW1037" s="19">
        <v>140881167.46248701</v>
      </c>
      <c r="BX1037" s="19">
        <v>177959992.26283401</v>
      </c>
      <c r="BY1037" s="19">
        <v>78703549.245139793</v>
      </c>
      <c r="BZ1037" s="19">
        <v>175121717.27938199</v>
      </c>
      <c r="CA1037" s="19">
        <v>79644.185807155198</v>
      </c>
      <c r="CB1037" s="19">
        <v>49816837.298150599</v>
      </c>
      <c r="CC1037" s="19">
        <v>286196520.22093499</v>
      </c>
      <c r="CD1037" s="19">
        <v>329003613.06230801</v>
      </c>
      <c r="CE1037" s="19">
        <v>88838.795511459801</v>
      </c>
    </row>
    <row r="1038" spans="1:83">
      <c r="A1038" s="18">
        <v>2910</v>
      </c>
      <c r="C1038" s="18" t="s">
        <v>1937</v>
      </c>
      <c r="D1038" s="18" t="s">
        <v>116</v>
      </c>
      <c r="E1038" s="18" t="s">
        <v>114</v>
      </c>
      <c r="F1038" s="18" t="s">
        <v>114</v>
      </c>
      <c r="G1038" s="18" t="s">
        <v>114</v>
      </c>
      <c r="H1038" s="18" t="s">
        <v>114</v>
      </c>
      <c r="J1038" s="18">
        <v>-0.93</v>
      </c>
      <c r="K1038" s="18">
        <v>290.19128999999998</v>
      </c>
      <c r="L1038" s="18">
        <v>291.19864000000001</v>
      </c>
      <c r="M1038" s="18">
        <v>7.8760000000000003</v>
      </c>
      <c r="N1038" s="18">
        <v>15278555.91</v>
      </c>
      <c r="O1038" s="18">
        <v>0</v>
      </c>
      <c r="P1038" s="18">
        <v>0</v>
      </c>
      <c r="S1038" s="18" t="s">
        <v>118</v>
      </c>
      <c r="T1038" s="18">
        <v>4</v>
      </c>
      <c r="U1038" s="18" t="s">
        <v>121</v>
      </c>
      <c r="V1038" s="18" t="b">
        <v>0</v>
      </c>
      <c r="W1038" s="20">
        <v>0.592592592592593</v>
      </c>
      <c r="X1038" s="20">
        <v>0.71875</v>
      </c>
      <c r="Y1038" s="19">
        <v>211063.24240400901</v>
      </c>
      <c r="Z1038" s="19">
        <v>89712.935311184003</v>
      </c>
      <c r="AA1038" s="19">
        <v>302507.99905691098</v>
      </c>
      <c r="AB1038" s="19">
        <v>19817314.938158199</v>
      </c>
      <c r="AC1038" s="19">
        <v>202761.79347830301</v>
      </c>
      <c r="AD1038" s="19">
        <v>353758723.89071101</v>
      </c>
      <c r="AE1038" s="19">
        <v>75161089.962622702</v>
      </c>
      <c r="AF1038" s="19">
        <v>115028435.932934</v>
      </c>
      <c r="AG1038" s="19">
        <v>64152.505638069299</v>
      </c>
      <c r="AH1038" s="19">
        <v>213770.07762069799</v>
      </c>
      <c r="AI1038" s="19">
        <v>33673688.936753303</v>
      </c>
      <c r="AJ1038" s="19">
        <v>109757337.67906199</v>
      </c>
      <c r="AK1038" s="19">
        <v>33460069.968343001</v>
      </c>
      <c r="AL1038" s="19">
        <v>67227445.795114204</v>
      </c>
      <c r="AM1038" s="19">
        <v>85852.124718513893</v>
      </c>
      <c r="AN1038" s="19">
        <v>73007.899572116206</v>
      </c>
      <c r="AO1038" s="19">
        <v>74138.1008370583</v>
      </c>
      <c r="AP1038" s="19">
        <v>55109925.678809598</v>
      </c>
      <c r="AQ1038" s="19">
        <v>926986894.29035497</v>
      </c>
      <c r="AR1038" s="19">
        <v>268138467.81489599</v>
      </c>
      <c r="AS1038" s="19">
        <v>118126063.232472</v>
      </c>
      <c r="AT1038" s="19">
        <v>39916444.321793899</v>
      </c>
      <c r="AU1038" s="19">
        <v>139624.610384292</v>
      </c>
      <c r="AV1038" s="19">
        <v>355911937.60497397</v>
      </c>
      <c r="AW1038" s="19">
        <v>12665654.8959457</v>
      </c>
      <c r="AX1038" s="19">
        <v>73579.681769493298</v>
      </c>
      <c r="AY1038" s="19">
        <v>20519062.930605002</v>
      </c>
      <c r="AZ1038" s="19">
        <v>51227029.747559398</v>
      </c>
      <c r="BA1038" s="19">
        <v>225726974.048567</v>
      </c>
      <c r="BB1038" s="19">
        <v>187014203.37486401</v>
      </c>
      <c r="BC1038" s="19">
        <v>141195532.165912</v>
      </c>
      <c r="BD1038" s="19">
        <v>84187274.722779393</v>
      </c>
      <c r="BE1038" s="19">
        <v>29282492.284245599</v>
      </c>
      <c r="BF1038" s="19">
        <v>24801052.508862901</v>
      </c>
      <c r="BG1038" s="19">
        <v>46596089.849427</v>
      </c>
      <c r="BH1038" s="19">
        <v>27609741.29778</v>
      </c>
      <c r="BI1038" s="19">
        <v>65401413.372921802</v>
      </c>
      <c r="BJ1038" s="19">
        <v>364763696.52330297</v>
      </c>
      <c r="BK1038" s="19">
        <v>97048.858051087198</v>
      </c>
      <c r="BL1038" s="19">
        <v>91430424.594398096</v>
      </c>
      <c r="BM1038" s="19">
        <v>84490.603987824099</v>
      </c>
      <c r="BN1038" s="19">
        <v>264471197.90565601</v>
      </c>
      <c r="BO1038" s="19">
        <v>195943232.79599699</v>
      </c>
      <c r="BP1038" s="19">
        <v>207852204.20432401</v>
      </c>
      <c r="BQ1038" s="19">
        <v>85057.759169334604</v>
      </c>
      <c r="BR1038" s="19">
        <v>138837.29432782999</v>
      </c>
      <c r="BS1038" s="19">
        <v>52029701.035798602</v>
      </c>
      <c r="BT1038" s="19">
        <v>84632.417955647994</v>
      </c>
      <c r="BU1038" s="19">
        <v>182140410.36654699</v>
      </c>
      <c r="BV1038" s="19">
        <v>401455966.02580899</v>
      </c>
      <c r="BW1038" s="19">
        <v>109748.893649866</v>
      </c>
      <c r="BX1038" s="19">
        <v>60626.459295553897</v>
      </c>
      <c r="BY1038" s="19">
        <v>75407032.722681701</v>
      </c>
      <c r="BZ1038" s="19">
        <v>119934271.26805501</v>
      </c>
      <c r="CA1038" s="19">
        <v>79644.185807155198</v>
      </c>
      <c r="CB1038" s="19">
        <v>136073356.54287201</v>
      </c>
      <c r="CC1038" s="19">
        <v>57506680.154647402</v>
      </c>
      <c r="CD1038" s="19">
        <v>103345219.907831</v>
      </c>
      <c r="CE1038" s="19">
        <v>88838.795511459801</v>
      </c>
    </row>
    <row r="1039" spans="1:83">
      <c r="A1039" s="18">
        <v>3079</v>
      </c>
      <c r="B1039" s="18" t="s">
        <v>1363</v>
      </c>
      <c r="C1039" s="18" t="s">
        <v>1364</v>
      </c>
      <c r="D1039" s="18" t="s">
        <v>116</v>
      </c>
      <c r="E1039" s="18" t="s">
        <v>114</v>
      </c>
      <c r="F1039" s="18" t="s">
        <v>114</v>
      </c>
      <c r="G1039" s="18" t="s">
        <v>116</v>
      </c>
      <c r="H1039" s="18" t="s">
        <v>114</v>
      </c>
      <c r="J1039" s="18">
        <v>-2.82</v>
      </c>
      <c r="K1039" s="18">
        <v>287.19493</v>
      </c>
      <c r="L1039" s="18">
        <v>288.20269999999999</v>
      </c>
      <c r="M1039" s="18">
        <v>4.2809999999999997</v>
      </c>
      <c r="N1039" s="18">
        <v>15207855.58</v>
      </c>
      <c r="O1039" s="18">
        <v>8</v>
      </c>
      <c r="P1039" s="18">
        <v>0</v>
      </c>
      <c r="S1039" s="18" t="s">
        <v>118</v>
      </c>
      <c r="T1039" s="18">
        <v>3</v>
      </c>
      <c r="U1039" s="18" t="s">
        <v>802</v>
      </c>
      <c r="V1039" s="18" t="b">
        <v>0</v>
      </c>
      <c r="W1039" s="20">
        <v>0.74074074074074103</v>
      </c>
      <c r="X1039" s="20">
        <v>0.65625</v>
      </c>
      <c r="Y1039" s="19">
        <v>153159306.15673301</v>
      </c>
      <c r="Z1039" s="19">
        <v>330831803.41693801</v>
      </c>
      <c r="AA1039" s="19">
        <v>302507.99905691098</v>
      </c>
      <c r="AB1039" s="19">
        <v>78199097.181213498</v>
      </c>
      <c r="AC1039" s="19">
        <v>202761.79347830301</v>
      </c>
      <c r="AD1039" s="19">
        <v>22696960.765927199</v>
      </c>
      <c r="AE1039" s="19">
        <v>51018907.663314402</v>
      </c>
      <c r="AF1039" s="19">
        <v>246797.54089740699</v>
      </c>
      <c r="AG1039" s="19">
        <v>735176734.76916003</v>
      </c>
      <c r="AH1039" s="19">
        <v>213770.07762069799</v>
      </c>
      <c r="AI1039" s="19">
        <v>96071568.192589402</v>
      </c>
      <c r="AJ1039" s="19">
        <v>72345412.606145397</v>
      </c>
      <c r="AK1039" s="19">
        <v>164147.76214103101</v>
      </c>
      <c r="AL1039" s="19">
        <v>65981586.709250502</v>
      </c>
      <c r="AM1039" s="19">
        <v>264527325.72279501</v>
      </c>
      <c r="AN1039" s="19">
        <v>45930834.749837101</v>
      </c>
      <c r="AO1039" s="19">
        <v>29447130.8099332</v>
      </c>
      <c r="AP1039" s="19">
        <v>25426415.969174001</v>
      </c>
      <c r="AQ1039" s="19">
        <v>115683341.74162801</v>
      </c>
      <c r="AR1039" s="19">
        <v>28248650.573420901</v>
      </c>
      <c r="AS1039" s="19">
        <v>47678423.871490799</v>
      </c>
      <c r="AT1039" s="19">
        <v>172833089.12889501</v>
      </c>
      <c r="AU1039" s="19">
        <v>86301294.335422799</v>
      </c>
      <c r="AV1039" s="19">
        <v>57029.357966701697</v>
      </c>
      <c r="AW1039" s="19">
        <v>26317646.174523</v>
      </c>
      <c r="AX1039" s="19">
        <v>649452132.41402197</v>
      </c>
      <c r="AY1039" s="19">
        <v>165758.196350452</v>
      </c>
      <c r="AZ1039" s="19">
        <v>107552.178623912</v>
      </c>
      <c r="BA1039" s="19">
        <v>141542730.61339</v>
      </c>
      <c r="BB1039" s="19">
        <v>211094.34997347501</v>
      </c>
      <c r="BC1039" s="19">
        <v>62937.009110873303</v>
      </c>
      <c r="BD1039" s="19">
        <v>130916.54913210199</v>
      </c>
      <c r="BE1039" s="19">
        <v>178704.60351362301</v>
      </c>
      <c r="BF1039" s="19">
        <v>115043496.94740701</v>
      </c>
      <c r="BG1039" s="19">
        <v>142987.251866862</v>
      </c>
      <c r="BH1039" s="19">
        <v>57778942.1128795</v>
      </c>
      <c r="BI1039" s="19">
        <v>78134243.6069635</v>
      </c>
      <c r="BJ1039" s="19">
        <v>35515738.085557103</v>
      </c>
      <c r="BK1039" s="19">
        <v>60152147.523010798</v>
      </c>
      <c r="BL1039" s="19">
        <v>77510577.755961895</v>
      </c>
      <c r="BM1039" s="19">
        <v>152931230.99111801</v>
      </c>
      <c r="BN1039" s="19">
        <v>38399434.1118678</v>
      </c>
      <c r="BO1039" s="19">
        <v>209591.61585109399</v>
      </c>
      <c r="BP1039" s="19">
        <v>46322138.492229998</v>
      </c>
      <c r="BQ1039" s="19">
        <v>85057.759169334604</v>
      </c>
      <c r="BR1039" s="19">
        <v>138837.29432782999</v>
      </c>
      <c r="BS1039" s="19">
        <v>40507766.978517897</v>
      </c>
      <c r="BT1039" s="19">
        <v>226054034.48178801</v>
      </c>
      <c r="BU1039" s="19">
        <v>120076435.571823</v>
      </c>
      <c r="BV1039" s="19">
        <v>28070060.5123454</v>
      </c>
      <c r="BW1039" s="19">
        <v>28013704.250118099</v>
      </c>
      <c r="BX1039" s="19">
        <v>60626.459295553897</v>
      </c>
      <c r="BY1039" s="19">
        <v>27286650.3918208</v>
      </c>
      <c r="BZ1039" s="19">
        <v>38860069.1195032</v>
      </c>
      <c r="CA1039" s="19">
        <v>41170496.910878196</v>
      </c>
      <c r="CB1039" s="19">
        <v>61236100.140607603</v>
      </c>
      <c r="CC1039" s="19">
        <v>42452.059625298898</v>
      </c>
      <c r="CD1039" s="19">
        <v>49470568.942481302</v>
      </c>
      <c r="CE1039" s="19">
        <v>162257213.63117</v>
      </c>
    </row>
    <row r="1040" spans="1:83">
      <c r="A1040" s="18">
        <v>2922</v>
      </c>
      <c r="C1040" s="18" t="s">
        <v>1938</v>
      </c>
      <c r="D1040" s="18" t="s">
        <v>116</v>
      </c>
      <c r="E1040" s="18" t="s">
        <v>114</v>
      </c>
      <c r="F1040" s="18" t="s">
        <v>114</v>
      </c>
      <c r="G1040" s="18" t="s">
        <v>114</v>
      </c>
      <c r="H1040" s="18" t="s">
        <v>114</v>
      </c>
      <c r="J1040" s="18">
        <v>-0.64</v>
      </c>
      <c r="K1040" s="18">
        <v>256.16077000000001</v>
      </c>
      <c r="L1040" s="18">
        <v>257.16806000000003</v>
      </c>
      <c r="M1040" s="18">
        <v>8.0589999999999993</v>
      </c>
      <c r="N1040" s="18">
        <v>15202877.51</v>
      </c>
      <c r="O1040" s="18">
        <v>0</v>
      </c>
      <c r="P1040" s="18">
        <v>0</v>
      </c>
      <c r="S1040" s="18" t="s">
        <v>118</v>
      </c>
      <c r="T1040" s="18">
        <v>4</v>
      </c>
      <c r="U1040" s="18" t="s">
        <v>802</v>
      </c>
      <c r="V1040" s="18" t="b">
        <v>0</v>
      </c>
      <c r="W1040" s="20">
        <v>0.70370370370370405</v>
      </c>
      <c r="X1040" s="20">
        <v>0.8125</v>
      </c>
      <c r="Y1040" s="19">
        <v>121528306.414276</v>
      </c>
      <c r="Z1040" s="19">
        <v>460589431.033041</v>
      </c>
      <c r="AA1040" s="19">
        <v>302507.99905691098</v>
      </c>
      <c r="AB1040" s="19">
        <v>69174068.380626902</v>
      </c>
      <c r="AC1040" s="19">
        <v>202761.79347830301</v>
      </c>
      <c r="AD1040" s="19">
        <v>309616957.03068602</v>
      </c>
      <c r="AE1040" s="19">
        <v>91033375.069193095</v>
      </c>
      <c r="AF1040" s="19">
        <v>597869641.369807</v>
      </c>
      <c r="AG1040" s="19">
        <v>128241050.63121299</v>
      </c>
      <c r="AH1040" s="19">
        <v>213770.07762069799</v>
      </c>
      <c r="AI1040" s="19">
        <v>47802.709287413403</v>
      </c>
      <c r="AJ1040" s="19">
        <v>112041396.403659</v>
      </c>
      <c r="AK1040" s="19">
        <v>164147.76214103101</v>
      </c>
      <c r="AL1040" s="19">
        <v>348316552.37545902</v>
      </c>
      <c r="AM1040" s="19">
        <v>38382079.848418698</v>
      </c>
      <c r="AN1040" s="19">
        <v>73007.899572116206</v>
      </c>
      <c r="AO1040" s="19">
        <v>27040937.2053556</v>
      </c>
      <c r="AP1040" s="19">
        <v>117814593.839938</v>
      </c>
      <c r="AQ1040" s="19">
        <v>67284468.539012402</v>
      </c>
      <c r="AR1040" s="19">
        <v>49832.672295953402</v>
      </c>
      <c r="AS1040" s="19">
        <v>72318.6274561951</v>
      </c>
      <c r="AT1040" s="19">
        <v>26397061.302220501</v>
      </c>
      <c r="AU1040" s="19">
        <v>89421093.363710999</v>
      </c>
      <c r="AV1040" s="19">
        <v>47583549.998087302</v>
      </c>
      <c r="AW1040" s="19">
        <v>35638133.186301701</v>
      </c>
      <c r="AX1040" s="19">
        <v>64613200.199878201</v>
      </c>
      <c r="AY1040" s="19">
        <v>58722144.962076202</v>
      </c>
      <c r="AZ1040" s="19">
        <v>107552.178623912</v>
      </c>
      <c r="BA1040" s="19">
        <v>111414581.407077</v>
      </c>
      <c r="BB1040" s="19">
        <v>152391695.31472901</v>
      </c>
      <c r="BC1040" s="19">
        <v>11411797.1876505</v>
      </c>
      <c r="BD1040" s="19">
        <v>243095284.068755</v>
      </c>
      <c r="BE1040" s="19">
        <v>63966828.3758386</v>
      </c>
      <c r="BF1040" s="19">
        <v>1264251584.0093501</v>
      </c>
      <c r="BG1040" s="19">
        <v>142987.251866862</v>
      </c>
      <c r="BH1040" s="19">
        <v>22122861.326657601</v>
      </c>
      <c r="BI1040" s="19">
        <v>16347779.1992159</v>
      </c>
      <c r="BJ1040" s="19">
        <v>37420054.171308197</v>
      </c>
      <c r="BK1040" s="19">
        <v>87963326.850152105</v>
      </c>
      <c r="BL1040" s="19">
        <v>691603782.36894298</v>
      </c>
      <c r="BM1040" s="19">
        <v>481191864.30000401</v>
      </c>
      <c r="BN1040" s="19">
        <v>214779890.98437601</v>
      </c>
      <c r="BO1040" s="19">
        <v>209591.61585109399</v>
      </c>
      <c r="BP1040" s="19">
        <v>87024602.576790199</v>
      </c>
      <c r="BQ1040" s="19">
        <v>85057.759169334604</v>
      </c>
      <c r="BR1040" s="19">
        <v>40568736.005092397</v>
      </c>
      <c r="BS1040" s="19">
        <v>37927439.727553397</v>
      </c>
      <c r="BT1040" s="19">
        <v>706087638.71536803</v>
      </c>
      <c r="BU1040" s="19">
        <v>76682792.849307597</v>
      </c>
      <c r="BV1040" s="19">
        <v>15619903.5066448</v>
      </c>
      <c r="BW1040" s="19">
        <v>7248412.2309466703</v>
      </c>
      <c r="BX1040" s="19">
        <v>60626.459295553897</v>
      </c>
      <c r="BY1040" s="19">
        <v>64359.7441030021</v>
      </c>
      <c r="BZ1040" s="19">
        <v>29087407.868431401</v>
      </c>
      <c r="CA1040" s="19">
        <v>391897004.26939303</v>
      </c>
      <c r="CB1040" s="19">
        <v>6253042.3151492197</v>
      </c>
      <c r="CC1040" s="19">
        <v>7357593.3248979701</v>
      </c>
      <c r="CD1040" s="19">
        <v>38923016.073601</v>
      </c>
      <c r="CE1040" s="19">
        <v>19434268.407721698</v>
      </c>
    </row>
    <row r="1041" spans="1:83">
      <c r="A1041" s="18">
        <v>2924</v>
      </c>
      <c r="B1041" s="18" t="s">
        <v>1939</v>
      </c>
      <c r="C1041" s="18" t="s">
        <v>1940</v>
      </c>
      <c r="D1041" s="18" t="s">
        <v>116</v>
      </c>
      <c r="E1041" s="18" t="s">
        <v>114</v>
      </c>
      <c r="F1041" s="18" t="s">
        <v>114</v>
      </c>
      <c r="G1041" s="18" t="s">
        <v>116</v>
      </c>
      <c r="H1041" s="18" t="s">
        <v>114</v>
      </c>
      <c r="J1041" s="18">
        <v>-0.27</v>
      </c>
      <c r="K1041" s="18">
        <v>176.07965999999999</v>
      </c>
      <c r="L1041" s="18">
        <v>177.08698000000001</v>
      </c>
      <c r="M1041" s="18">
        <v>0.73599999999999999</v>
      </c>
      <c r="N1041" s="18">
        <v>15190418.300000001</v>
      </c>
      <c r="O1041" s="18">
        <v>12</v>
      </c>
      <c r="P1041" s="18">
        <v>0</v>
      </c>
      <c r="S1041" s="18" t="s">
        <v>118</v>
      </c>
      <c r="T1041" s="18">
        <v>5</v>
      </c>
      <c r="U1041" s="18" t="s">
        <v>121</v>
      </c>
      <c r="V1041" s="18" t="b">
        <v>0</v>
      </c>
      <c r="W1041" s="20">
        <v>0.96296296296296302</v>
      </c>
      <c r="X1041" s="20">
        <v>0.96875</v>
      </c>
      <c r="Y1041" s="19">
        <v>44381444.921732597</v>
      </c>
      <c r="Z1041" s="19">
        <v>25929070.333216298</v>
      </c>
      <c r="AA1041" s="19">
        <v>302507.99905691098</v>
      </c>
      <c r="AB1041" s="19">
        <v>212261010.78131899</v>
      </c>
      <c r="AC1041" s="19">
        <v>101929177.789032</v>
      </c>
      <c r="AD1041" s="19">
        <v>97590852.222764701</v>
      </c>
      <c r="AE1041" s="19">
        <v>94329524.582847893</v>
      </c>
      <c r="AF1041" s="19">
        <v>222156503.84200099</v>
      </c>
      <c r="AG1041" s="19">
        <v>111753783.821114</v>
      </c>
      <c r="AH1041" s="19">
        <v>49246811.676255003</v>
      </c>
      <c r="AI1041" s="19">
        <v>116857304.09811699</v>
      </c>
      <c r="AJ1041" s="19">
        <v>190430298.654318</v>
      </c>
      <c r="AK1041" s="19">
        <v>199276649.46068999</v>
      </c>
      <c r="AL1041" s="19">
        <v>86948727.730068296</v>
      </c>
      <c r="AM1041" s="19">
        <v>104345831.68209399</v>
      </c>
      <c r="AN1041" s="19">
        <v>175135095.410992</v>
      </c>
      <c r="AO1041" s="19">
        <v>625663981.67385805</v>
      </c>
      <c r="AP1041" s="19">
        <v>275035157.191338</v>
      </c>
      <c r="AQ1041" s="19">
        <v>102703417.20338</v>
      </c>
      <c r="AR1041" s="19">
        <v>127032609.72995</v>
      </c>
      <c r="AS1041" s="19">
        <v>50765673.2507663</v>
      </c>
      <c r="AT1041" s="19">
        <v>100543243.40317699</v>
      </c>
      <c r="AU1041" s="19">
        <v>91849130.278059795</v>
      </c>
      <c r="AV1041" s="19">
        <v>107726178.655715</v>
      </c>
      <c r="AW1041" s="19">
        <v>104727898.21125001</v>
      </c>
      <c r="AX1041" s="19">
        <v>196074026.119277</v>
      </c>
      <c r="AY1041" s="19">
        <v>52217600.4529543</v>
      </c>
      <c r="AZ1041" s="19">
        <v>41281386.320507199</v>
      </c>
      <c r="BA1041" s="19">
        <v>114202120.56972501</v>
      </c>
      <c r="BB1041" s="19">
        <v>211094.34997347501</v>
      </c>
      <c r="BC1041" s="19">
        <v>301904284.41572601</v>
      </c>
      <c r="BD1041" s="19">
        <v>86522702.018046498</v>
      </c>
      <c r="BE1041" s="19">
        <v>114420117.213404</v>
      </c>
      <c r="BF1041" s="19">
        <v>72010413.454133496</v>
      </c>
      <c r="BG1041" s="19">
        <v>134803868.99728701</v>
      </c>
      <c r="BH1041" s="19">
        <v>115116957.499942</v>
      </c>
      <c r="BI1041" s="19">
        <v>91259546.013429403</v>
      </c>
      <c r="BJ1041" s="19">
        <v>273460790.11345398</v>
      </c>
      <c r="BK1041" s="19">
        <v>123309659.602689</v>
      </c>
      <c r="BL1041" s="19">
        <v>99273609.266999304</v>
      </c>
      <c r="BM1041" s="19">
        <v>67984719.908777401</v>
      </c>
      <c r="BN1041" s="19">
        <v>183662017.28543699</v>
      </c>
      <c r="BO1041" s="19">
        <v>102082894.059477</v>
      </c>
      <c r="BP1041" s="19">
        <v>60048981.768811002</v>
      </c>
      <c r="BQ1041" s="19">
        <v>53787543.275125802</v>
      </c>
      <c r="BR1041" s="19">
        <v>101742424.55025101</v>
      </c>
      <c r="BS1041" s="19">
        <v>205521178.665674</v>
      </c>
      <c r="BT1041" s="19">
        <v>67161400.947818905</v>
      </c>
      <c r="BU1041" s="19">
        <v>141351869.531012</v>
      </c>
      <c r="BV1041" s="19">
        <v>58457259.939606696</v>
      </c>
      <c r="BW1041" s="19">
        <v>117100308.86531</v>
      </c>
      <c r="BX1041" s="19">
        <v>60764703.5737174</v>
      </c>
      <c r="BY1041" s="19">
        <v>109657767.049844</v>
      </c>
      <c r="BZ1041" s="19">
        <v>98116998.210856602</v>
      </c>
      <c r="CA1041" s="19">
        <v>211426590.90665501</v>
      </c>
      <c r="CB1041" s="19">
        <v>127036068.94248199</v>
      </c>
      <c r="CC1041" s="19">
        <v>485935525.79144502</v>
      </c>
      <c r="CD1041" s="19">
        <v>179587870.37303001</v>
      </c>
      <c r="CE1041" s="19">
        <v>137116862.04930601</v>
      </c>
    </row>
    <row r="1042" spans="1:83">
      <c r="A1042" s="18">
        <v>2927</v>
      </c>
      <c r="C1042" s="18" t="s">
        <v>1941</v>
      </c>
      <c r="D1042" s="18" t="s">
        <v>116</v>
      </c>
      <c r="E1042" s="18" t="s">
        <v>114</v>
      </c>
      <c r="F1042" s="18" t="s">
        <v>114</v>
      </c>
      <c r="G1042" s="18" t="s">
        <v>114</v>
      </c>
      <c r="H1042" s="18" t="s">
        <v>114</v>
      </c>
      <c r="J1042" s="18">
        <v>0.65</v>
      </c>
      <c r="K1042" s="18">
        <v>1419.88805</v>
      </c>
      <c r="L1042" s="18">
        <v>474.30295000000001</v>
      </c>
      <c r="M1042" s="18">
        <v>6.2750000000000004</v>
      </c>
      <c r="N1042" s="18">
        <v>15173654.939999999</v>
      </c>
      <c r="O1042" s="18">
        <v>0</v>
      </c>
      <c r="P1042" s="18">
        <v>0</v>
      </c>
      <c r="S1042" s="18" t="s">
        <v>118</v>
      </c>
      <c r="T1042" s="18">
        <v>1</v>
      </c>
      <c r="U1042" s="18" t="s">
        <v>802</v>
      </c>
      <c r="V1042" s="18" t="b">
        <v>0</v>
      </c>
      <c r="W1042" s="20">
        <v>0.48148148148148101</v>
      </c>
      <c r="X1042" s="20">
        <v>0.53125</v>
      </c>
      <c r="Y1042" s="19">
        <v>211063.24240400901</v>
      </c>
      <c r="Z1042" s="19">
        <v>30295943.828892201</v>
      </c>
      <c r="AA1042" s="19">
        <v>302507.99905691098</v>
      </c>
      <c r="AB1042" s="19">
        <v>276965492.40323502</v>
      </c>
      <c r="AC1042" s="19">
        <v>202761.79347830301</v>
      </c>
      <c r="AD1042" s="19">
        <v>22425293.138270501</v>
      </c>
      <c r="AE1042" s="19">
        <v>93066.8435548751</v>
      </c>
      <c r="AF1042" s="19">
        <v>246797.54089740699</v>
      </c>
      <c r="AG1042" s="19">
        <v>64152.505638069299</v>
      </c>
      <c r="AH1042" s="19">
        <v>213770.07762069799</v>
      </c>
      <c r="AI1042" s="19">
        <v>166663703.898256</v>
      </c>
      <c r="AJ1042" s="19">
        <v>37762.133882739698</v>
      </c>
      <c r="AK1042" s="19">
        <v>164147.76214103101</v>
      </c>
      <c r="AL1042" s="19">
        <v>187445.37779147099</v>
      </c>
      <c r="AM1042" s="19">
        <v>85852.124718513893</v>
      </c>
      <c r="AN1042" s="19">
        <v>39729844.4664682</v>
      </c>
      <c r="AO1042" s="19">
        <v>4579600.7955044704</v>
      </c>
      <c r="AP1042" s="19">
        <v>58502.331954147201</v>
      </c>
      <c r="AQ1042" s="19">
        <v>62331567.3836338</v>
      </c>
      <c r="AR1042" s="19">
        <v>101772918.300015</v>
      </c>
      <c r="AS1042" s="19">
        <v>17881424.0188719</v>
      </c>
      <c r="AT1042" s="19">
        <v>6749050.9451703401</v>
      </c>
      <c r="AU1042" s="19">
        <v>16071757.706186</v>
      </c>
      <c r="AV1042" s="19">
        <v>195161981.55274099</v>
      </c>
      <c r="AW1042" s="19">
        <v>30733676.6241262</v>
      </c>
      <c r="AX1042" s="19">
        <v>73579.681769493298</v>
      </c>
      <c r="AY1042" s="19">
        <v>165758.196350452</v>
      </c>
      <c r="AZ1042" s="19">
        <v>8833383.7077164501</v>
      </c>
      <c r="BA1042" s="19">
        <v>101341.77104336501</v>
      </c>
      <c r="BB1042" s="19">
        <v>211094.34997347501</v>
      </c>
      <c r="BC1042" s="19">
        <v>62937.009110873303</v>
      </c>
      <c r="BD1042" s="19">
        <v>130916.54913210199</v>
      </c>
      <c r="BE1042" s="19">
        <v>9582251.9802106991</v>
      </c>
      <c r="BF1042" s="19">
        <v>31525006.374053702</v>
      </c>
      <c r="BG1042" s="19">
        <v>142987.251866862</v>
      </c>
      <c r="BH1042" s="19">
        <v>66844.4046139891</v>
      </c>
      <c r="BI1042" s="19">
        <v>24100006.270176101</v>
      </c>
      <c r="BJ1042" s="19">
        <v>28280664.1118505</v>
      </c>
      <c r="BK1042" s="19">
        <v>97048.858051087198</v>
      </c>
      <c r="BL1042" s="19">
        <v>60370.032756194603</v>
      </c>
      <c r="BM1042" s="19">
        <v>84490.603987824099</v>
      </c>
      <c r="BN1042" s="19">
        <v>42530422.727269404</v>
      </c>
      <c r="BO1042" s="19">
        <v>209591.61585109399</v>
      </c>
      <c r="BP1042" s="19">
        <v>24459188.3713337</v>
      </c>
      <c r="BQ1042" s="19">
        <v>54174232.699774399</v>
      </c>
      <c r="BR1042" s="19">
        <v>69067222.306437001</v>
      </c>
      <c r="BS1042" s="19">
        <v>74680.910813464201</v>
      </c>
      <c r="BT1042" s="19">
        <v>84632.417955647994</v>
      </c>
      <c r="BU1042" s="19">
        <v>77863.992415903005</v>
      </c>
      <c r="BV1042" s="19">
        <v>613746163.87080002</v>
      </c>
      <c r="BW1042" s="19">
        <v>109748.893649866</v>
      </c>
      <c r="BX1042" s="19">
        <v>60626.459295553897</v>
      </c>
      <c r="BY1042" s="19">
        <v>5194648.2254122104</v>
      </c>
      <c r="BZ1042" s="19">
        <v>25942144.606594902</v>
      </c>
      <c r="CA1042" s="19">
        <v>31747193.247798901</v>
      </c>
      <c r="CB1042" s="19">
        <v>8467467.6209026091</v>
      </c>
      <c r="CC1042" s="19">
        <v>14467990.578897901</v>
      </c>
      <c r="CD1042" s="19">
        <v>24223843.979938101</v>
      </c>
      <c r="CE1042" s="19">
        <v>5196775.62449612</v>
      </c>
    </row>
    <row r="1043" spans="1:83">
      <c r="A1043" s="18">
        <v>2934</v>
      </c>
      <c r="B1043" s="18" t="s">
        <v>1701</v>
      </c>
      <c r="C1043" s="18" t="s">
        <v>1129</v>
      </c>
      <c r="D1043" s="18" t="s">
        <v>116</v>
      </c>
      <c r="E1043" s="18" t="s">
        <v>116</v>
      </c>
      <c r="F1043" s="18" t="s">
        <v>116</v>
      </c>
      <c r="G1043" s="18" t="s">
        <v>180</v>
      </c>
      <c r="H1043" s="18" t="s">
        <v>114</v>
      </c>
      <c r="J1043" s="18">
        <v>-0.82</v>
      </c>
      <c r="K1043" s="18">
        <v>254.22436999999999</v>
      </c>
      <c r="L1043" s="18">
        <v>255.23158000000001</v>
      </c>
      <c r="M1043" s="18">
        <v>8.6319999999999997</v>
      </c>
      <c r="N1043" s="18">
        <v>15140890.77</v>
      </c>
      <c r="O1043" s="18">
        <v>24</v>
      </c>
      <c r="P1043" s="18">
        <v>5</v>
      </c>
      <c r="Q1043" s="18">
        <v>85.5</v>
      </c>
      <c r="R1043" s="18">
        <v>53.3</v>
      </c>
      <c r="S1043" s="18" t="s">
        <v>118</v>
      </c>
      <c r="T1043" s="18">
        <v>4</v>
      </c>
      <c r="U1043" s="18" t="s">
        <v>121</v>
      </c>
      <c r="V1043" s="18" t="b">
        <v>0</v>
      </c>
      <c r="W1043" s="20">
        <v>0.37037037037037002</v>
      </c>
      <c r="X1043" s="20">
        <v>0.5</v>
      </c>
      <c r="Y1043" s="19">
        <v>211063.24240400901</v>
      </c>
      <c r="Z1043" s="19">
        <v>89712.935311184003</v>
      </c>
      <c r="AA1043" s="19">
        <v>302507.99905691098</v>
      </c>
      <c r="AB1043" s="19">
        <v>81474.388556081496</v>
      </c>
      <c r="AC1043" s="19">
        <v>202761.79347830301</v>
      </c>
      <c r="AD1043" s="19">
        <v>55143.880361755</v>
      </c>
      <c r="AE1043" s="19">
        <v>189954045.14227301</v>
      </c>
      <c r="AF1043" s="19">
        <v>338468032.01694101</v>
      </c>
      <c r="AG1043" s="19">
        <v>64152.505638069299</v>
      </c>
      <c r="AH1043" s="19">
        <v>213770.07762069799</v>
      </c>
      <c r="AI1043" s="19">
        <v>20055728.704085901</v>
      </c>
      <c r="AJ1043" s="19">
        <v>37762.133882739698</v>
      </c>
      <c r="AK1043" s="19">
        <v>332529064.85065299</v>
      </c>
      <c r="AL1043" s="19">
        <v>187445.37779147099</v>
      </c>
      <c r="AM1043" s="19">
        <v>85852.124718513893</v>
      </c>
      <c r="AN1043" s="19">
        <v>187148678.828796</v>
      </c>
      <c r="AO1043" s="19">
        <v>74138.1008370583</v>
      </c>
      <c r="AP1043" s="19">
        <v>406230892.12530601</v>
      </c>
      <c r="AQ1043" s="19">
        <v>80515.804096136198</v>
      </c>
      <c r="AR1043" s="19">
        <v>49832.672295953402</v>
      </c>
      <c r="AS1043" s="19">
        <v>72318.6274561951</v>
      </c>
      <c r="AT1043" s="19">
        <v>79675470.571942702</v>
      </c>
      <c r="AU1043" s="19">
        <v>139624.610384292</v>
      </c>
      <c r="AV1043" s="19">
        <v>57029.357966701697</v>
      </c>
      <c r="AW1043" s="19">
        <v>61763232.591932699</v>
      </c>
      <c r="AX1043" s="19">
        <v>62858492.302174501</v>
      </c>
      <c r="AY1043" s="19">
        <v>144764341.45568699</v>
      </c>
      <c r="AZ1043" s="19">
        <v>107552.178623912</v>
      </c>
      <c r="BA1043" s="19">
        <v>395153115.685323</v>
      </c>
      <c r="BB1043" s="19">
        <v>211094.34997347501</v>
      </c>
      <c r="BC1043" s="19">
        <v>62937.009110873303</v>
      </c>
      <c r="BD1043" s="19">
        <v>432872301.34569699</v>
      </c>
      <c r="BE1043" s="19">
        <v>544738237.47815299</v>
      </c>
      <c r="BF1043" s="19">
        <v>411012376.30481201</v>
      </c>
      <c r="BG1043" s="19">
        <v>142987.251866862</v>
      </c>
      <c r="BH1043" s="19">
        <v>66844.4046139891</v>
      </c>
      <c r="BI1043" s="19">
        <v>47030.709569134902</v>
      </c>
      <c r="BJ1043" s="19">
        <v>463451082.69767302</v>
      </c>
      <c r="BK1043" s="19">
        <v>88868395.848670498</v>
      </c>
      <c r="BL1043" s="19">
        <v>60370.032756194603</v>
      </c>
      <c r="BM1043" s="19">
        <v>84490.603987824099</v>
      </c>
      <c r="BN1043" s="19">
        <v>366680550.153337</v>
      </c>
      <c r="BO1043" s="19">
        <v>209591.61585109399</v>
      </c>
      <c r="BP1043" s="19">
        <v>49023.555370657697</v>
      </c>
      <c r="BQ1043" s="19">
        <v>129984367.877242</v>
      </c>
      <c r="BR1043" s="19">
        <v>93681468.594232798</v>
      </c>
      <c r="BS1043" s="19">
        <v>74680.910813464201</v>
      </c>
      <c r="BT1043" s="19">
        <v>40911263.317877598</v>
      </c>
      <c r="BU1043" s="19">
        <v>77863.992415903005</v>
      </c>
      <c r="BV1043" s="19">
        <v>53677.024710943901</v>
      </c>
      <c r="BW1043" s="19">
        <v>160429967.53747001</v>
      </c>
      <c r="BX1043" s="19">
        <v>99813395.235987395</v>
      </c>
      <c r="BY1043" s="19">
        <v>168917483.93363401</v>
      </c>
      <c r="BZ1043" s="19">
        <v>62077.4003332969</v>
      </c>
      <c r="CA1043" s="19">
        <v>46417701.257161997</v>
      </c>
      <c r="CB1043" s="19">
        <v>56280.262764906503</v>
      </c>
      <c r="CC1043" s="19">
        <v>30809387.2909301</v>
      </c>
      <c r="CD1043" s="19">
        <v>42378.606606679503</v>
      </c>
      <c r="CE1043" s="19">
        <v>171591858.00274199</v>
      </c>
    </row>
    <row r="1044" spans="1:83">
      <c r="A1044" s="18">
        <v>2942</v>
      </c>
      <c r="B1044" s="18" t="s">
        <v>1942</v>
      </c>
      <c r="C1044" s="18" t="s">
        <v>1943</v>
      </c>
      <c r="D1044" s="18" t="s">
        <v>116</v>
      </c>
      <c r="E1044" s="18" t="s">
        <v>114</v>
      </c>
      <c r="F1044" s="18" t="s">
        <v>114</v>
      </c>
      <c r="G1044" s="18" t="s">
        <v>116</v>
      </c>
      <c r="H1044" s="18" t="s">
        <v>114</v>
      </c>
      <c r="J1044" s="18">
        <v>-0.23</v>
      </c>
      <c r="K1044" s="18">
        <v>82.078230000000005</v>
      </c>
      <c r="L1044" s="18">
        <v>83.085480000000004</v>
      </c>
      <c r="M1044" s="18">
        <v>2.4289999999999998</v>
      </c>
      <c r="N1044" s="18">
        <v>15059130.66</v>
      </c>
      <c r="O1044" s="18">
        <v>2</v>
      </c>
      <c r="P1044" s="18">
        <v>0</v>
      </c>
      <c r="S1044" s="18" t="s">
        <v>118</v>
      </c>
      <c r="T1044" s="18">
        <v>4</v>
      </c>
      <c r="U1044" s="18" t="s">
        <v>802</v>
      </c>
      <c r="V1044" s="18" t="b">
        <v>0</v>
      </c>
      <c r="W1044" s="20">
        <v>0.70370370370370405</v>
      </c>
      <c r="X1044" s="20">
        <v>0.625</v>
      </c>
      <c r="Y1044" s="19">
        <v>211063.24240400901</v>
      </c>
      <c r="Z1044" s="19">
        <v>382874218.442509</v>
      </c>
      <c r="AA1044" s="19">
        <v>624423138.48015296</v>
      </c>
      <c r="AB1044" s="19">
        <v>81474.388556081496</v>
      </c>
      <c r="AC1044" s="19">
        <v>380128826.49611402</v>
      </c>
      <c r="AD1044" s="19">
        <v>292891599.970815</v>
      </c>
      <c r="AE1044" s="19">
        <v>279868255.81834102</v>
      </c>
      <c r="AF1044" s="19">
        <v>246797.54089740699</v>
      </c>
      <c r="AG1044" s="19">
        <v>285456941.98219699</v>
      </c>
      <c r="AH1044" s="19">
        <v>213770.07762069799</v>
      </c>
      <c r="AI1044" s="19">
        <v>96247689.401822403</v>
      </c>
      <c r="AJ1044" s="19">
        <v>295206699.22934997</v>
      </c>
      <c r="AK1044" s="19">
        <v>164147.76214103101</v>
      </c>
      <c r="AL1044" s="19">
        <v>467196530.336532</v>
      </c>
      <c r="AM1044" s="19">
        <v>223007933.70299801</v>
      </c>
      <c r="AN1044" s="19">
        <v>103573072.162118</v>
      </c>
      <c r="AO1044" s="19">
        <v>74138.1008370583</v>
      </c>
      <c r="AP1044" s="19">
        <v>190583847.805464</v>
      </c>
      <c r="AQ1044" s="19">
        <v>80515.804096136198</v>
      </c>
      <c r="AR1044" s="19">
        <v>108170961.211596</v>
      </c>
      <c r="AS1044" s="19">
        <v>145148261.02538201</v>
      </c>
      <c r="AT1044" s="19">
        <v>60071.0548945306</v>
      </c>
      <c r="AU1044" s="19">
        <v>337276880.123492</v>
      </c>
      <c r="AV1044" s="19">
        <v>647155334.87397802</v>
      </c>
      <c r="AW1044" s="19">
        <v>314445792.72645599</v>
      </c>
      <c r="AX1044" s="19">
        <v>489070525.60443699</v>
      </c>
      <c r="AY1044" s="19">
        <v>364753871.04005897</v>
      </c>
      <c r="AZ1044" s="19">
        <v>107552.178623912</v>
      </c>
      <c r="BA1044" s="19">
        <v>101341.77104336501</v>
      </c>
      <c r="BB1044" s="19">
        <v>1209080536.93612</v>
      </c>
      <c r="BC1044" s="19">
        <v>62937.009110873303</v>
      </c>
      <c r="BD1044" s="19">
        <v>130916.54913210199</v>
      </c>
      <c r="BE1044" s="19">
        <v>178704.60351362301</v>
      </c>
      <c r="BF1044" s="19">
        <v>1218946331.57178</v>
      </c>
      <c r="BG1044" s="19">
        <v>387536003.26111501</v>
      </c>
      <c r="BH1044" s="19">
        <v>66844.4046139891</v>
      </c>
      <c r="BI1044" s="19">
        <v>47030.709569134902</v>
      </c>
      <c r="BJ1044" s="19">
        <v>40620.2248290192</v>
      </c>
      <c r="BK1044" s="19">
        <v>529289193.467547</v>
      </c>
      <c r="BL1044" s="19">
        <v>311416651.58528399</v>
      </c>
      <c r="BM1044" s="19">
        <v>329273705.10602999</v>
      </c>
      <c r="BN1044" s="19">
        <v>188394448.84495601</v>
      </c>
      <c r="BO1044" s="19">
        <v>209591.61585109399</v>
      </c>
      <c r="BP1044" s="19">
        <v>141229822.90917301</v>
      </c>
      <c r="BQ1044" s="19">
        <v>212001344.482645</v>
      </c>
      <c r="BR1044" s="19">
        <v>188129501.196132</v>
      </c>
      <c r="BS1044" s="19">
        <v>74680.910813464201</v>
      </c>
      <c r="BT1044" s="19">
        <v>299512761.77865398</v>
      </c>
      <c r="BU1044" s="19">
        <v>463004370.35311502</v>
      </c>
      <c r="BV1044" s="19">
        <v>458336567.54671198</v>
      </c>
      <c r="BW1044" s="19">
        <v>109748.893649866</v>
      </c>
      <c r="BX1044" s="19">
        <v>192758597.952636</v>
      </c>
      <c r="BY1044" s="19">
        <v>154733506.753234</v>
      </c>
      <c r="BZ1044" s="19">
        <v>343761069.79604399</v>
      </c>
      <c r="CA1044" s="19">
        <v>482389632.728347</v>
      </c>
      <c r="CB1044" s="19">
        <v>210930277.01427099</v>
      </c>
      <c r="CC1044" s="19">
        <v>330689026.94365501</v>
      </c>
      <c r="CD1044" s="19">
        <v>201875033.21749401</v>
      </c>
      <c r="CE1044" s="19">
        <v>88838.795511459801</v>
      </c>
    </row>
    <row r="1045" spans="1:83">
      <c r="A1045" s="18">
        <v>2946</v>
      </c>
      <c r="C1045" s="18" t="s">
        <v>1944</v>
      </c>
      <c r="D1045" s="18" t="s">
        <v>116</v>
      </c>
      <c r="E1045" s="18" t="s">
        <v>114</v>
      </c>
      <c r="F1045" s="18" t="s">
        <v>114</v>
      </c>
      <c r="G1045" s="18" t="s">
        <v>114</v>
      </c>
      <c r="H1045" s="18" t="s">
        <v>114</v>
      </c>
      <c r="J1045" s="18">
        <v>-4.24</v>
      </c>
      <c r="K1045" s="18">
        <v>612.33311000000003</v>
      </c>
      <c r="L1045" s="18">
        <v>307.17374000000001</v>
      </c>
      <c r="M1045" s="18">
        <v>5.67</v>
      </c>
      <c r="N1045" s="18">
        <v>15047625.310000001</v>
      </c>
      <c r="O1045" s="18">
        <v>0</v>
      </c>
      <c r="P1045" s="18">
        <v>0</v>
      </c>
      <c r="S1045" s="18" t="s">
        <v>118</v>
      </c>
      <c r="T1045" s="18">
        <v>1</v>
      </c>
      <c r="U1045" s="18" t="s">
        <v>802</v>
      </c>
      <c r="V1045" s="18" t="b">
        <v>0</v>
      </c>
      <c r="W1045" s="20">
        <v>0.92592592592592604</v>
      </c>
      <c r="X1045" s="20">
        <v>0.78125</v>
      </c>
      <c r="Y1045" s="19">
        <v>90537068.627721697</v>
      </c>
      <c r="Z1045" s="19">
        <v>1017262855.8753099</v>
      </c>
      <c r="AA1045" s="19">
        <v>302507.99905691098</v>
      </c>
      <c r="AB1045" s="19">
        <v>69916697.234510601</v>
      </c>
      <c r="AC1045" s="19">
        <v>27296779.7553613</v>
      </c>
      <c r="AD1045" s="19">
        <v>139657435.235098</v>
      </c>
      <c r="AE1045" s="19">
        <v>31466158.141274098</v>
      </c>
      <c r="AF1045" s="19">
        <v>91666904.639882296</v>
      </c>
      <c r="AG1045" s="19">
        <v>92470489.3892501</v>
      </c>
      <c r="AH1045" s="19">
        <v>53861521.266764902</v>
      </c>
      <c r="AI1045" s="19">
        <v>47802.709287413403</v>
      </c>
      <c r="AJ1045" s="19">
        <v>82459703.824208304</v>
      </c>
      <c r="AK1045" s="19">
        <v>35062074.360892899</v>
      </c>
      <c r="AL1045" s="19">
        <v>35519116.205412798</v>
      </c>
      <c r="AM1045" s="19">
        <v>83246406.382220402</v>
      </c>
      <c r="AN1045" s="19">
        <v>40945741.634605698</v>
      </c>
      <c r="AO1045" s="19">
        <v>30537404.317556001</v>
      </c>
      <c r="AP1045" s="19">
        <v>129682938.930621</v>
      </c>
      <c r="AQ1045" s="19">
        <v>33999014.854173496</v>
      </c>
      <c r="AR1045" s="19">
        <v>335933686.76474702</v>
      </c>
      <c r="AS1045" s="19">
        <v>54338779.218798898</v>
      </c>
      <c r="AT1045" s="19">
        <v>40539591.5148165</v>
      </c>
      <c r="AU1045" s="19">
        <v>29503036.747880101</v>
      </c>
      <c r="AV1045" s="19">
        <v>103831161.24513599</v>
      </c>
      <c r="AW1045" s="19">
        <v>49028574.177195303</v>
      </c>
      <c r="AX1045" s="19">
        <v>72103601.774413496</v>
      </c>
      <c r="AY1045" s="19">
        <v>28814080.641992599</v>
      </c>
      <c r="AZ1045" s="19">
        <v>83608532.163881198</v>
      </c>
      <c r="BA1045" s="19">
        <v>20701430.5139677</v>
      </c>
      <c r="BB1045" s="19">
        <v>39372600.979970701</v>
      </c>
      <c r="BC1045" s="19">
        <v>60856770.947860204</v>
      </c>
      <c r="BD1045" s="19">
        <v>67393557.801596597</v>
      </c>
      <c r="BE1045" s="19">
        <v>178704.60351362301</v>
      </c>
      <c r="BF1045" s="19">
        <v>36633038.957248598</v>
      </c>
      <c r="BG1045" s="19">
        <v>24806152.420383699</v>
      </c>
      <c r="BH1045" s="19">
        <v>23351325.590295501</v>
      </c>
      <c r="BI1045" s="19">
        <v>140691954.962823</v>
      </c>
      <c r="BJ1045" s="19">
        <v>48216319.549659498</v>
      </c>
      <c r="BK1045" s="19">
        <v>16716859.283546399</v>
      </c>
      <c r="BL1045" s="19">
        <v>15695045.905954801</v>
      </c>
      <c r="BM1045" s="19">
        <v>23927012.360614698</v>
      </c>
      <c r="BN1045" s="19">
        <v>21594570.263195101</v>
      </c>
      <c r="BO1045" s="19">
        <v>209591.61585109399</v>
      </c>
      <c r="BP1045" s="19">
        <v>49023.555370657697</v>
      </c>
      <c r="BQ1045" s="19">
        <v>27440871.166047599</v>
      </c>
      <c r="BR1045" s="19">
        <v>51697535.386341602</v>
      </c>
      <c r="BS1045" s="19">
        <v>22482568.050999701</v>
      </c>
      <c r="BT1045" s="19">
        <v>84632.417955647994</v>
      </c>
      <c r="BU1045" s="19">
        <v>105506169.67374501</v>
      </c>
      <c r="BV1045" s="19">
        <v>85738649.002773404</v>
      </c>
      <c r="BW1045" s="19">
        <v>96317715.2098203</v>
      </c>
      <c r="BX1045" s="19">
        <v>281892844.46624899</v>
      </c>
      <c r="BY1045" s="19">
        <v>48125127.934956796</v>
      </c>
      <c r="BZ1045" s="19">
        <v>41764345.419419304</v>
      </c>
      <c r="CA1045" s="19">
        <v>43743258.840042099</v>
      </c>
      <c r="CB1045" s="19">
        <v>56280.262764906503</v>
      </c>
      <c r="CC1045" s="19">
        <v>40256960.303815097</v>
      </c>
      <c r="CD1045" s="19">
        <v>42378.606606679503</v>
      </c>
      <c r="CE1045" s="19">
        <v>88838.795511459801</v>
      </c>
    </row>
    <row r="1046" spans="1:83">
      <c r="A1046" s="18">
        <v>2960</v>
      </c>
      <c r="B1046" s="18" t="s">
        <v>1945</v>
      </c>
      <c r="C1046" s="18" t="s">
        <v>1946</v>
      </c>
      <c r="D1046" s="18" t="s">
        <v>116</v>
      </c>
      <c r="E1046" s="18" t="s">
        <v>114</v>
      </c>
      <c r="F1046" s="18" t="s">
        <v>114</v>
      </c>
      <c r="G1046" s="18" t="s">
        <v>116</v>
      </c>
      <c r="H1046" s="18" t="s">
        <v>114</v>
      </c>
      <c r="J1046" s="18">
        <v>0.21</v>
      </c>
      <c r="K1046" s="18">
        <v>215.11580000000001</v>
      </c>
      <c r="L1046" s="18">
        <v>216.12327999999999</v>
      </c>
      <c r="M1046" s="18">
        <v>4.9210000000000003</v>
      </c>
      <c r="N1046" s="18">
        <v>14936440.810000001</v>
      </c>
      <c r="O1046" s="18">
        <v>52</v>
      </c>
      <c r="P1046" s="18">
        <v>0</v>
      </c>
      <c r="S1046" s="18" t="s">
        <v>118</v>
      </c>
      <c r="T1046" s="18">
        <v>4</v>
      </c>
      <c r="U1046" s="18" t="s">
        <v>802</v>
      </c>
      <c r="V1046" s="18" t="b">
        <v>0</v>
      </c>
      <c r="W1046" s="20">
        <v>0.51851851851851805</v>
      </c>
      <c r="X1046" s="20">
        <v>0.4375</v>
      </c>
      <c r="Y1046" s="19">
        <v>211063.24240400901</v>
      </c>
      <c r="Z1046" s="19">
        <v>89712.935311184003</v>
      </c>
      <c r="AA1046" s="19">
        <v>302507.99905691098</v>
      </c>
      <c r="AB1046" s="19">
        <v>94361610.038123593</v>
      </c>
      <c r="AC1046" s="19">
        <v>202761.79347830301</v>
      </c>
      <c r="AD1046" s="19">
        <v>67248013.367941201</v>
      </c>
      <c r="AE1046" s="19">
        <v>93066.8435548751</v>
      </c>
      <c r="AF1046" s="19">
        <v>246797.54089740699</v>
      </c>
      <c r="AG1046" s="19">
        <v>83149963.1258073</v>
      </c>
      <c r="AH1046" s="19">
        <v>213770.07762069799</v>
      </c>
      <c r="AI1046" s="19">
        <v>538034080.17656302</v>
      </c>
      <c r="AJ1046" s="19">
        <v>45181198.7071658</v>
      </c>
      <c r="AK1046" s="19">
        <v>164147.76214103101</v>
      </c>
      <c r="AL1046" s="19">
        <v>66332935.908386298</v>
      </c>
      <c r="AM1046" s="19">
        <v>35074658.9496364</v>
      </c>
      <c r="AN1046" s="19">
        <v>24846620.034910001</v>
      </c>
      <c r="AO1046" s="19">
        <v>74138.1008370583</v>
      </c>
      <c r="AP1046" s="19">
        <v>263224675.04241699</v>
      </c>
      <c r="AQ1046" s="19">
        <v>85211808.596853197</v>
      </c>
      <c r="AR1046" s="19">
        <v>195916574.08976001</v>
      </c>
      <c r="AS1046" s="19">
        <v>183683257.597175</v>
      </c>
      <c r="AT1046" s="19">
        <v>60071.0548945306</v>
      </c>
      <c r="AU1046" s="19">
        <v>24848305.049108502</v>
      </c>
      <c r="AV1046" s="19">
        <v>84712098.717997804</v>
      </c>
      <c r="AW1046" s="19">
        <v>97553.535244377999</v>
      </c>
      <c r="AX1046" s="19">
        <v>73579.681769493298</v>
      </c>
      <c r="AY1046" s="19">
        <v>165758.196350452</v>
      </c>
      <c r="AZ1046" s="19">
        <v>84730007.827982202</v>
      </c>
      <c r="BA1046" s="19">
        <v>38812587.443796597</v>
      </c>
      <c r="BB1046" s="19">
        <v>80507643.384936601</v>
      </c>
      <c r="BC1046" s="19">
        <v>167495984.352727</v>
      </c>
      <c r="BD1046" s="19">
        <v>130916.54913210199</v>
      </c>
      <c r="BE1046" s="19">
        <v>178704.60351362301</v>
      </c>
      <c r="BF1046" s="19">
        <v>168766.74855896301</v>
      </c>
      <c r="BG1046" s="19">
        <v>142987.251866862</v>
      </c>
      <c r="BH1046" s="19">
        <v>66844.4046139891</v>
      </c>
      <c r="BI1046" s="19">
        <v>47030.709569134902</v>
      </c>
      <c r="BJ1046" s="19">
        <v>17116137.678134002</v>
      </c>
      <c r="BK1046" s="19">
        <v>47472311.818233401</v>
      </c>
      <c r="BL1046" s="19">
        <v>60370.032756194603</v>
      </c>
      <c r="BM1046" s="19">
        <v>299000839.02211201</v>
      </c>
      <c r="BN1046" s="19">
        <v>124586700.283298</v>
      </c>
      <c r="BO1046" s="19">
        <v>209591.61585109399</v>
      </c>
      <c r="BP1046" s="19">
        <v>151200533.04638699</v>
      </c>
      <c r="BQ1046" s="19">
        <v>85057.759169334604</v>
      </c>
      <c r="BR1046" s="19">
        <v>138837.29432782999</v>
      </c>
      <c r="BS1046" s="19">
        <v>80826556.727899507</v>
      </c>
      <c r="BT1046" s="19">
        <v>225955461.14367399</v>
      </c>
      <c r="BU1046" s="19">
        <v>77863.992415903005</v>
      </c>
      <c r="BV1046" s="19">
        <v>362942128.47834802</v>
      </c>
      <c r="BW1046" s="19">
        <v>109748.893649866</v>
      </c>
      <c r="BX1046" s="19">
        <v>60626.459295553897</v>
      </c>
      <c r="BY1046" s="19">
        <v>36280556.890540399</v>
      </c>
      <c r="BZ1046" s="19">
        <v>62077.4003332969</v>
      </c>
      <c r="CA1046" s="19">
        <v>79644.185807155198</v>
      </c>
      <c r="CB1046" s="19">
        <v>152474896.60218599</v>
      </c>
      <c r="CC1046" s="19">
        <v>42452.059625298898</v>
      </c>
      <c r="CD1046" s="19">
        <v>42378.606606679503</v>
      </c>
      <c r="CE1046" s="19">
        <v>88838.795511459801</v>
      </c>
    </row>
    <row r="1047" spans="1:83">
      <c r="A1047" s="18">
        <v>2961</v>
      </c>
      <c r="B1047" s="18" t="s">
        <v>1007</v>
      </c>
      <c r="C1047" s="18" t="s">
        <v>1008</v>
      </c>
      <c r="D1047" s="18" t="s">
        <v>116</v>
      </c>
      <c r="E1047" s="18" t="s">
        <v>114</v>
      </c>
      <c r="F1047" s="18" t="s">
        <v>115</v>
      </c>
      <c r="G1047" s="18" t="s">
        <v>116</v>
      </c>
      <c r="H1047" s="18" t="s">
        <v>114</v>
      </c>
      <c r="J1047" s="18">
        <v>-0.67</v>
      </c>
      <c r="K1047" s="18">
        <v>386.09991000000002</v>
      </c>
      <c r="L1047" s="18">
        <v>387.10736000000003</v>
      </c>
      <c r="M1047" s="18">
        <v>8.83</v>
      </c>
      <c r="N1047" s="18">
        <v>14935427.92</v>
      </c>
      <c r="O1047" s="18">
        <v>18</v>
      </c>
      <c r="P1047" s="18">
        <v>0</v>
      </c>
      <c r="S1047" s="18" t="s">
        <v>118</v>
      </c>
      <c r="T1047" s="18">
        <v>2</v>
      </c>
      <c r="U1047" s="18" t="s">
        <v>802</v>
      </c>
      <c r="V1047" s="18" t="b">
        <v>0</v>
      </c>
      <c r="W1047" s="20">
        <v>1</v>
      </c>
      <c r="X1047" s="20">
        <v>0.96875</v>
      </c>
      <c r="Y1047" s="19">
        <v>1101426003.7258301</v>
      </c>
      <c r="Z1047" s="19">
        <v>107901342.911183</v>
      </c>
      <c r="AA1047" s="19">
        <v>74881384.051193804</v>
      </c>
      <c r="AB1047" s="19">
        <v>547154807.95501697</v>
      </c>
      <c r="AC1047" s="19">
        <v>300954071.60758102</v>
      </c>
      <c r="AD1047" s="19">
        <v>47869692.081841998</v>
      </c>
      <c r="AE1047" s="19">
        <v>51436593.471312501</v>
      </c>
      <c r="AF1047" s="19">
        <v>398422761.12323099</v>
      </c>
      <c r="AG1047" s="19">
        <v>23167546.690018501</v>
      </c>
      <c r="AH1047" s="19">
        <v>73426319.152655497</v>
      </c>
      <c r="AI1047" s="19">
        <v>42497486.939233199</v>
      </c>
      <c r="AJ1047" s="19">
        <v>39648486.310523398</v>
      </c>
      <c r="AK1047" s="19">
        <v>731651481.81459701</v>
      </c>
      <c r="AL1047" s="19">
        <v>510033071.74120998</v>
      </c>
      <c r="AM1047" s="19">
        <v>28042021.987034101</v>
      </c>
      <c r="AN1047" s="19">
        <v>27835158.447197601</v>
      </c>
      <c r="AO1047" s="19">
        <v>684723670.70342696</v>
      </c>
      <c r="AP1047" s="19">
        <v>41784999.190465301</v>
      </c>
      <c r="AQ1047" s="19">
        <v>22158822.990330499</v>
      </c>
      <c r="AR1047" s="19">
        <v>12195282.745939899</v>
      </c>
      <c r="AS1047" s="19">
        <v>26566411.428691499</v>
      </c>
      <c r="AT1047" s="19">
        <v>115515139.60145301</v>
      </c>
      <c r="AU1047" s="19">
        <v>386551772.32687998</v>
      </c>
      <c r="AV1047" s="19">
        <v>33010922.411754701</v>
      </c>
      <c r="AW1047" s="19">
        <v>808070778.96509302</v>
      </c>
      <c r="AX1047" s="19">
        <v>229405642.47111699</v>
      </c>
      <c r="AY1047" s="19">
        <v>113014915.97385199</v>
      </c>
      <c r="AZ1047" s="19">
        <v>143459025.46889099</v>
      </c>
      <c r="BA1047" s="19">
        <v>47694883.5143914</v>
      </c>
      <c r="BB1047" s="19">
        <v>296500919.71425301</v>
      </c>
      <c r="BC1047" s="19">
        <v>591682487.020697</v>
      </c>
      <c r="BD1047" s="19">
        <v>143856770.504269</v>
      </c>
      <c r="BE1047" s="19">
        <v>515853338.28447002</v>
      </c>
      <c r="BF1047" s="19">
        <v>247511657.05805799</v>
      </c>
      <c r="BG1047" s="19">
        <v>274628285.64537799</v>
      </c>
      <c r="BH1047" s="19">
        <v>752303152.05792999</v>
      </c>
      <c r="BI1047" s="19">
        <v>15810025.714180401</v>
      </c>
      <c r="BJ1047" s="19">
        <v>195403712.03037301</v>
      </c>
      <c r="BK1047" s="19">
        <v>534125537.02448499</v>
      </c>
      <c r="BL1047" s="19">
        <v>15155763.805095701</v>
      </c>
      <c r="BM1047" s="19">
        <v>60730830.102621198</v>
      </c>
      <c r="BN1047" s="19">
        <v>250882442.260786</v>
      </c>
      <c r="BO1047" s="19">
        <v>2073334991.6273899</v>
      </c>
      <c r="BP1047" s="19">
        <v>17847077.7681183</v>
      </c>
      <c r="BQ1047" s="19">
        <v>37632158.316119298</v>
      </c>
      <c r="BR1047" s="19">
        <v>458105115.21114999</v>
      </c>
      <c r="BS1047" s="19">
        <v>687316359.02721596</v>
      </c>
      <c r="BT1047" s="19">
        <v>306635944.891635</v>
      </c>
      <c r="BU1047" s="19">
        <v>600918395.65152395</v>
      </c>
      <c r="BV1047" s="19">
        <v>9696158.5499533601</v>
      </c>
      <c r="BW1047" s="19">
        <v>828543256.73967695</v>
      </c>
      <c r="BX1047" s="19">
        <v>12917225.3684055</v>
      </c>
      <c r="BY1047" s="19">
        <v>81506238.238545895</v>
      </c>
      <c r="BZ1047" s="19">
        <v>62077.4003332969</v>
      </c>
      <c r="CA1047" s="19">
        <v>36910924.726082899</v>
      </c>
      <c r="CB1047" s="19">
        <v>11719482.5807044</v>
      </c>
      <c r="CC1047" s="19">
        <v>43307063.086997002</v>
      </c>
      <c r="CD1047" s="19">
        <v>16337776.8371366</v>
      </c>
      <c r="CE1047" s="19">
        <v>143592517.79419401</v>
      </c>
    </row>
    <row r="1048" spans="1:83">
      <c r="A1048" s="18">
        <v>2963</v>
      </c>
      <c r="B1048" s="18" t="s">
        <v>1947</v>
      </c>
      <c r="C1048" s="18" t="s">
        <v>1948</v>
      </c>
      <c r="D1048" s="18" t="s">
        <v>116</v>
      </c>
      <c r="E1048" s="18" t="s">
        <v>114</v>
      </c>
      <c r="F1048" s="18" t="s">
        <v>114</v>
      </c>
      <c r="G1048" s="18" t="s">
        <v>116</v>
      </c>
      <c r="H1048" s="18" t="s">
        <v>114</v>
      </c>
      <c r="J1048" s="18">
        <v>-0.38</v>
      </c>
      <c r="K1048" s="18">
        <v>209.17787999999999</v>
      </c>
      <c r="L1048" s="18">
        <v>210.18518</v>
      </c>
      <c r="M1048" s="18">
        <v>6.4480000000000004</v>
      </c>
      <c r="N1048" s="18">
        <v>14927899.039999999</v>
      </c>
      <c r="O1048" s="18">
        <v>1</v>
      </c>
      <c r="P1048" s="18">
        <v>0</v>
      </c>
      <c r="S1048" s="18" t="s">
        <v>118</v>
      </c>
      <c r="T1048" s="18">
        <v>3</v>
      </c>
      <c r="U1048" s="18" t="s">
        <v>802</v>
      </c>
      <c r="V1048" s="18" t="b">
        <v>0</v>
      </c>
      <c r="W1048" s="20">
        <v>0.592592592592593</v>
      </c>
      <c r="X1048" s="20">
        <v>0.53125</v>
      </c>
      <c r="Y1048" s="19">
        <v>49822367.261764303</v>
      </c>
      <c r="Z1048" s="19">
        <v>89712.935311184003</v>
      </c>
      <c r="AA1048" s="19">
        <v>302507.99905691098</v>
      </c>
      <c r="AB1048" s="19">
        <v>19832713.018673901</v>
      </c>
      <c r="AC1048" s="19">
        <v>58951813.287853099</v>
      </c>
      <c r="AD1048" s="19">
        <v>55143.880361755</v>
      </c>
      <c r="AE1048" s="19">
        <v>1046896687.72946</v>
      </c>
      <c r="AF1048" s="19">
        <v>46046043.170623504</v>
      </c>
      <c r="AG1048" s="19">
        <v>25065427.7125878</v>
      </c>
      <c r="AH1048" s="19">
        <v>27006098.511905801</v>
      </c>
      <c r="AI1048" s="19">
        <v>47802.709287413403</v>
      </c>
      <c r="AJ1048" s="19">
        <v>16427524.894500401</v>
      </c>
      <c r="AK1048" s="19">
        <v>51687417.767995097</v>
      </c>
      <c r="AL1048" s="19">
        <v>187445.37779147099</v>
      </c>
      <c r="AM1048" s="19">
        <v>34175830.403565697</v>
      </c>
      <c r="AN1048" s="19">
        <v>30968941.396735799</v>
      </c>
      <c r="AO1048" s="19">
        <v>74138.1008370583</v>
      </c>
      <c r="AP1048" s="19">
        <v>18195630.872104298</v>
      </c>
      <c r="AQ1048" s="19">
        <v>41311962.329001501</v>
      </c>
      <c r="AR1048" s="19">
        <v>25147238.615878399</v>
      </c>
      <c r="AS1048" s="19">
        <v>72318.6274561951</v>
      </c>
      <c r="AT1048" s="19">
        <v>60071.0548945306</v>
      </c>
      <c r="AU1048" s="19">
        <v>41167599.2790851</v>
      </c>
      <c r="AV1048" s="19">
        <v>57029.357966701697</v>
      </c>
      <c r="AW1048" s="19">
        <v>97553.535244377999</v>
      </c>
      <c r="AX1048" s="19">
        <v>73579.681769493298</v>
      </c>
      <c r="AY1048" s="19">
        <v>29571371.133030899</v>
      </c>
      <c r="AZ1048" s="19">
        <v>107552.178623912</v>
      </c>
      <c r="BA1048" s="19">
        <v>63031828.503059797</v>
      </c>
      <c r="BB1048" s="19">
        <v>211094.34997347501</v>
      </c>
      <c r="BC1048" s="19">
        <v>18092678.371350601</v>
      </c>
      <c r="BD1048" s="19">
        <v>44003721.660261899</v>
      </c>
      <c r="BE1048" s="19">
        <v>178704.60351362301</v>
      </c>
      <c r="BF1048" s="19">
        <v>114813300.155039</v>
      </c>
      <c r="BG1048" s="19">
        <v>70760739.483303502</v>
      </c>
      <c r="BH1048" s="19">
        <v>22495122.135508399</v>
      </c>
      <c r="BI1048" s="19">
        <v>20502214.182430401</v>
      </c>
      <c r="BJ1048" s="19">
        <v>16339217.183862001</v>
      </c>
      <c r="BK1048" s="19">
        <v>97048.858051087198</v>
      </c>
      <c r="BL1048" s="19">
        <v>60370.032756194603</v>
      </c>
      <c r="BM1048" s="19">
        <v>84490.603987824099</v>
      </c>
      <c r="BN1048" s="19">
        <v>34419740.341472</v>
      </c>
      <c r="BO1048" s="19">
        <v>75325835.772028401</v>
      </c>
      <c r="BP1048" s="19">
        <v>49023.555370657697</v>
      </c>
      <c r="BQ1048" s="19">
        <v>54599453.892070502</v>
      </c>
      <c r="BR1048" s="19">
        <v>138837.29432782999</v>
      </c>
      <c r="BS1048" s="19">
        <v>74680.910813464201</v>
      </c>
      <c r="BT1048" s="19">
        <v>84632.417955647994</v>
      </c>
      <c r="BU1048" s="19">
        <v>15194988.4088402</v>
      </c>
      <c r="BV1048" s="19">
        <v>11494877.645496899</v>
      </c>
      <c r="BW1048" s="19">
        <v>33710263.6735745</v>
      </c>
      <c r="BX1048" s="19">
        <v>60626.459295553897</v>
      </c>
      <c r="BY1048" s="19">
        <v>64359.7441030021</v>
      </c>
      <c r="BZ1048" s="19">
        <v>17285949.2439758</v>
      </c>
      <c r="CA1048" s="19">
        <v>129886928.169899</v>
      </c>
      <c r="CB1048" s="19">
        <v>56280.262764906503</v>
      </c>
      <c r="CC1048" s="19">
        <v>42452.059625298898</v>
      </c>
      <c r="CD1048" s="19">
        <v>42378.606606679503</v>
      </c>
      <c r="CE1048" s="19">
        <v>6211983.0890636696</v>
      </c>
    </row>
    <row r="1049" spans="1:83">
      <c r="A1049" s="18">
        <v>2966</v>
      </c>
      <c r="C1049" s="18" t="s">
        <v>1949</v>
      </c>
      <c r="D1049" s="18" t="s">
        <v>116</v>
      </c>
      <c r="E1049" s="18" t="s">
        <v>114</v>
      </c>
      <c r="F1049" s="18" t="s">
        <v>114</v>
      </c>
      <c r="G1049" s="18" t="s">
        <v>114</v>
      </c>
      <c r="H1049" s="18" t="s">
        <v>114</v>
      </c>
      <c r="J1049" s="18">
        <v>-4.6900000000000004</v>
      </c>
      <c r="K1049" s="18">
        <v>353.27742000000001</v>
      </c>
      <c r="L1049" s="18">
        <v>354.28491000000002</v>
      </c>
      <c r="M1049" s="18">
        <v>8.5429999999999993</v>
      </c>
      <c r="N1049" s="18">
        <v>14900146.85</v>
      </c>
      <c r="O1049" s="18">
        <v>0</v>
      </c>
      <c r="P1049" s="18">
        <v>0</v>
      </c>
      <c r="S1049" s="18" t="s">
        <v>118</v>
      </c>
      <c r="T1049" s="18">
        <v>1</v>
      </c>
      <c r="U1049" s="18" t="s">
        <v>802</v>
      </c>
      <c r="V1049" s="18" t="b">
        <v>0</v>
      </c>
      <c r="W1049" s="20">
        <v>0.77777777777777801</v>
      </c>
      <c r="X1049" s="20">
        <v>0.65625</v>
      </c>
      <c r="Y1049" s="19">
        <v>318940505.85757601</v>
      </c>
      <c r="Z1049" s="19">
        <v>89712.935311184003</v>
      </c>
      <c r="AA1049" s="19">
        <v>106037161.074439</v>
      </c>
      <c r="AB1049" s="19">
        <v>130359376.68647601</v>
      </c>
      <c r="AC1049" s="19">
        <v>95661623.639824599</v>
      </c>
      <c r="AD1049" s="19">
        <v>25269807.084906999</v>
      </c>
      <c r="AE1049" s="19">
        <v>378241558.90462703</v>
      </c>
      <c r="AF1049" s="19">
        <v>342385381.52117401</v>
      </c>
      <c r="AG1049" s="19">
        <v>112482167.32975499</v>
      </c>
      <c r="AH1049" s="19">
        <v>213770.07762069799</v>
      </c>
      <c r="AI1049" s="19">
        <v>360266379.63382399</v>
      </c>
      <c r="AJ1049" s="19">
        <v>46927893.698435903</v>
      </c>
      <c r="AK1049" s="19">
        <v>164147.76214103101</v>
      </c>
      <c r="AL1049" s="19">
        <v>92208745.826842695</v>
      </c>
      <c r="AM1049" s="19">
        <v>308897649.533176</v>
      </c>
      <c r="AN1049" s="19">
        <v>73007.899572116206</v>
      </c>
      <c r="AO1049" s="19">
        <v>66881435.158368103</v>
      </c>
      <c r="AP1049" s="19">
        <v>85599760.1464452</v>
      </c>
      <c r="AQ1049" s="19">
        <v>80515.804096136198</v>
      </c>
      <c r="AR1049" s="19">
        <v>85525782.993088499</v>
      </c>
      <c r="AS1049" s="19">
        <v>89695611.133193806</v>
      </c>
      <c r="AT1049" s="19">
        <v>144312766.32824001</v>
      </c>
      <c r="AU1049" s="19">
        <v>139624.610384292</v>
      </c>
      <c r="AV1049" s="19">
        <v>92711176.048798695</v>
      </c>
      <c r="AW1049" s="19">
        <v>194784134.86971799</v>
      </c>
      <c r="AX1049" s="19">
        <v>75437411.814069703</v>
      </c>
      <c r="AY1049" s="19">
        <v>99184164.557239294</v>
      </c>
      <c r="AZ1049" s="19">
        <v>94339535.161408901</v>
      </c>
      <c r="BA1049" s="19">
        <v>63383362.831294499</v>
      </c>
      <c r="BB1049" s="19">
        <v>187008355.18678001</v>
      </c>
      <c r="BC1049" s="19">
        <v>357075518.139162</v>
      </c>
      <c r="BD1049" s="19">
        <v>206885143.77912799</v>
      </c>
      <c r="BE1049" s="19">
        <v>171171042.93951201</v>
      </c>
      <c r="BF1049" s="19">
        <v>168766.74855896301</v>
      </c>
      <c r="BG1049" s="19">
        <v>87893364.270482898</v>
      </c>
      <c r="BH1049" s="19">
        <v>66844.4046139891</v>
      </c>
      <c r="BI1049" s="19">
        <v>74317937.651907995</v>
      </c>
      <c r="BJ1049" s="19">
        <v>447860957.59153301</v>
      </c>
      <c r="BK1049" s="19">
        <v>86084582.030056506</v>
      </c>
      <c r="BL1049" s="19">
        <v>136199437.00334299</v>
      </c>
      <c r="BM1049" s="19">
        <v>84490.603987824099</v>
      </c>
      <c r="BN1049" s="19">
        <v>41863738.440610997</v>
      </c>
      <c r="BO1049" s="19">
        <v>128498924.34289201</v>
      </c>
      <c r="BP1049" s="19">
        <v>96269859.583012</v>
      </c>
      <c r="BQ1049" s="19">
        <v>85057.759169334604</v>
      </c>
      <c r="BR1049" s="19">
        <v>137684375.54253301</v>
      </c>
      <c r="BS1049" s="19">
        <v>74680.910813464201</v>
      </c>
      <c r="BT1049" s="19">
        <v>84632.417955647994</v>
      </c>
      <c r="BU1049" s="19">
        <v>150812377.63710701</v>
      </c>
      <c r="BV1049" s="19">
        <v>53677.024710943901</v>
      </c>
      <c r="BW1049" s="19">
        <v>109748.893649866</v>
      </c>
      <c r="BX1049" s="19">
        <v>60626.459295553897</v>
      </c>
      <c r="BY1049" s="19">
        <v>133484988.732375</v>
      </c>
      <c r="BZ1049" s="19">
        <v>62077.4003332969</v>
      </c>
      <c r="CA1049" s="19">
        <v>568461934.24283099</v>
      </c>
      <c r="CB1049" s="19">
        <v>77996697.591523901</v>
      </c>
      <c r="CC1049" s="19">
        <v>90426809.739076093</v>
      </c>
      <c r="CD1049" s="19">
        <v>475825128.65287501</v>
      </c>
      <c r="CE1049" s="19">
        <v>88838.795511459801</v>
      </c>
    </row>
    <row r="1050" spans="1:83">
      <c r="A1050" s="18">
        <v>2978</v>
      </c>
      <c r="B1050" s="18" t="s">
        <v>1950</v>
      </c>
      <c r="C1050" s="18" t="s">
        <v>1951</v>
      </c>
      <c r="D1050" s="18" t="s">
        <v>116</v>
      </c>
      <c r="E1050" s="18" t="s">
        <v>114</v>
      </c>
      <c r="F1050" s="18" t="s">
        <v>114</v>
      </c>
      <c r="G1050" s="18" t="s">
        <v>116</v>
      </c>
      <c r="H1050" s="18" t="s">
        <v>114</v>
      </c>
      <c r="J1050" s="18">
        <v>0.42</v>
      </c>
      <c r="K1050" s="18">
        <v>184.08487</v>
      </c>
      <c r="L1050" s="18">
        <v>185.09224</v>
      </c>
      <c r="M1050" s="18">
        <v>1.742</v>
      </c>
      <c r="N1050" s="18">
        <v>14824687.73</v>
      </c>
      <c r="O1050" s="18">
        <v>2</v>
      </c>
      <c r="P1050" s="18">
        <v>0</v>
      </c>
      <c r="S1050" s="18" t="s">
        <v>118</v>
      </c>
      <c r="T1050" s="18">
        <v>4</v>
      </c>
      <c r="U1050" s="18" t="s">
        <v>802</v>
      </c>
      <c r="V1050" s="18" t="b">
        <v>0</v>
      </c>
      <c r="W1050" s="20">
        <v>0.66666666666666696</v>
      </c>
      <c r="X1050" s="20">
        <v>0.8125</v>
      </c>
      <c r="Y1050" s="19">
        <v>211063.24240400901</v>
      </c>
      <c r="Z1050" s="19">
        <v>89712.935311184003</v>
      </c>
      <c r="AA1050" s="19">
        <v>302507.99905691098</v>
      </c>
      <c r="AB1050" s="19">
        <v>228089730.98340699</v>
      </c>
      <c r="AC1050" s="19">
        <v>202761.79347830301</v>
      </c>
      <c r="AD1050" s="19">
        <v>167069523.472592</v>
      </c>
      <c r="AE1050" s="19">
        <v>153401294.253434</v>
      </c>
      <c r="AF1050" s="19">
        <v>246797.54089740699</v>
      </c>
      <c r="AG1050" s="19">
        <v>108168452.41331699</v>
      </c>
      <c r="AH1050" s="19">
        <v>213770.07762069799</v>
      </c>
      <c r="AI1050" s="19">
        <v>203086400.81239301</v>
      </c>
      <c r="AJ1050" s="19">
        <v>421844346.95943701</v>
      </c>
      <c r="AK1050" s="19">
        <v>164147.76214103101</v>
      </c>
      <c r="AL1050" s="19">
        <v>187445.37779147099</v>
      </c>
      <c r="AM1050" s="19">
        <v>178641825.391128</v>
      </c>
      <c r="AN1050" s="19">
        <v>120301842.946095</v>
      </c>
      <c r="AO1050" s="19">
        <v>180732865.05359301</v>
      </c>
      <c r="AP1050" s="19">
        <v>63936340.3950921</v>
      </c>
      <c r="AQ1050" s="19">
        <v>165278736.684176</v>
      </c>
      <c r="AR1050" s="19">
        <v>224497297.91420901</v>
      </c>
      <c r="AS1050" s="19">
        <v>124079036.167511</v>
      </c>
      <c r="AT1050" s="19">
        <v>141863674.56459901</v>
      </c>
      <c r="AU1050" s="19">
        <v>73190073.046807006</v>
      </c>
      <c r="AV1050" s="19">
        <v>119046418.93743999</v>
      </c>
      <c r="AW1050" s="19">
        <v>53087471.132394798</v>
      </c>
      <c r="AX1050" s="19">
        <v>108396671.70685101</v>
      </c>
      <c r="AY1050" s="19">
        <v>165758.196350452</v>
      </c>
      <c r="AZ1050" s="19">
        <v>107552.178623912</v>
      </c>
      <c r="BA1050" s="19">
        <v>83498527.2314284</v>
      </c>
      <c r="BB1050" s="19">
        <v>211094.34997347501</v>
      </c>
      <c r="BC1050" s="19">
        <v>164193616.27700999</v>
      </c>
      <c r="BD1050" s="19">
        <v>104338204.10331599</v>
      </c>
      <c r="BE1050" s="19">
        <v>78504815.471653193</v>
      </c>
      <c r="BF1050" s="19">
        <v>168766.74855896301</v>
      </c>
      <c r="BG1050" s="19">
        <v>142987.251866862</v>
      </c>
      <c r="BH1050" s="19">
        <v>142284112.50394499</v>
      </c>
      <c r="BI1050" s="19">
        <v>147349229.92123699</v>
      </c>
      <c r="BJ1050" s="19">
        <v>140860982.01774001</v>
      </c>
      <c r="BK1050" s="19">
        <v>38051259.160404503</v>
      </c>
      <c r="BL1050" s="19">
        <v>90042495.135142595</v>
      </c>
      <c r="BM1050" s="19">
        <v>120961117.24993099</v>
      </c>
      <c r="BN1050" s="19">
        <v>173445274.00758001</v>
      </c>
      <c r="BO1050" s="19">
        <v>60907554.025436804</v>
      </c>
      <c r="BP1050" s="19">
        <v>52683935.086585097</v>
      </c>
      <c r="BQ1050" s="19">
        <v>62634682.344198003</v>
      </c>
      <c r="BR1050" s="19">
        <v>138837.29432782999</v>
      </c>
      <c r="BS1050" s="19">
        <v>71660370.572723597</v>
      </c>
      <c r="BT1050" s="19">
        <v>99315814.532519594</v>
      </c>
      <c r="BU1050" s="19">
        <v>102744268.626435</v>
      </c>
      <c r="BV1050" s="19">
        <v>124163200.10607301</v>
      </c>
      <c r="BW1050" s="19">
        <v>109748.893649866</v>
      </c>
      <c r="BX1050" s="19">
        <v>63385348.217604697</v>
      </c>
      <c r="BY1050" s="19">
        <v>146362648.80215299</v>
      </c>
      <c r="BZ1050" s="19">
        <v>132983435.00914299</v>
      </c>
      <c r="CA1050" s="19">
        <v>38434843.156171098</v>
      </c>
      <c r="CB1050" s="19">
        <v>285656640.302692</v>
      </c>
      <c r="CC1050" s="19">
        <v>159772880.73860499</v>
      </c>
      <c r="CD1050" s="19">
        <v>185395758.316057</v>
      </c>
      <c r="CE1050" s="19">
        <v>117166046.914545</v>
      </c>
    </row>
    <row r="1051" spans="1:83">
      <c r="A1051" s="18">
        <v>3092</v>
      </c>
      <c r="B1051" s="18" t="s">
        <v>1952</v>
      </c>
      <c r="C1051" s="18" t="s">
        <v>1953</v>
      </c>
      <c r="D1051" s="18" t="s">
        <v>116</v>
      </c>
      <c r="E1051" s="18" t="s">
        <v>114</v>
      </c>
      <c r="F1051" s="18" t="s">
        <v>114</v>
      </c>
      <c r="G1051" s="18" t="s">
        <v>116</v>
      </c>
      <c r="H1051" s="18" t="s">
        <v>114</v>
      </c>
      <c r="J1051" s="18">
        <v>0.03</v>
      </c>
      <c r="K1051" s="18">
        <v>305.18385000000001</v>
      </c>
      <c r="L1051" s="18">
        <v>306.19128000000001</v>
      </c>
      <c r="M1051" s="18">
        <v>4.7690000000000001</v>
      </c>
      <c r="N1051" s="18">
        <v>14810301.140000001</v>
      </c>
      <c r="O1051" s="18">
        <v>2</v>
      </c>
      <c r="P1051" s="18">
        <v>0</v>
      </c>
      <c r="S1051" s="18" t="s">
        <v>118</v>
      </c>
      <c r="T1051" s="18">
        <v>4</v>
      </c>
      <c r="U1051" s="18" t="s">
        <v>802</v>
      </c>
      <c r="V1051" s="18" t="b">
        <v>0</v>
      </c>
      <c r="W1051" s="20">
        <v>0.296296296296296</v>
      </c>
      <c r="X1051" s="20">
        <v>0.5</v>
      </c>
      <c r="Y1051" s="19">
        <v>211063.24240400901</v>
      </c>
      <c r="Z1051" s="19">
        <v>89712.935311184003</v>
      </c>
      <c r="AA1051" s="19">
        <v>302507.99905691098</v>
      </c>
      <c r="AB1051" s="19">
        <v>81474.388556081496</v>
      </c>
      <c r="AC1051" s="19">
        <v>202761.79347830301</v>
      </c>
      <c r="AD1051" s="19">
        <v>68113665.958419204</v>
      </c>
      <c r="AE1051" s="19">
        <v>32290792.155951999</v>
      </c>
      <c r="AF1051" s="19">
        <v>246797.54089740699</v>
      </c>
      <c r="AG1051" s="19">
        <v>64152.505638069299</v>
      </c>
      <c r="AH1051" s="19">
        <v>213770.07762069799</v>
      </c>
      <c r="AI1051" s="19">
        <v>508978174.50480199</v>
      </c>
      <c r="AJ1051" s="19">
        <v>37762.133882739698</v>
      </c>
      <c r="AK1051" s="19">
        <v>164147.76214103101</v>
      </c>
      <c r="AL1051" s="19">
        <v>62267344.000022702</v>
      </c>
      <c r="AM1051" s="19">
        <v>85852.124718513893</v>
      </c>
      <c r="AN1051" s="19">
        <v>73007.899572116206</v>
      </c>
      <c r="AO1051" s="19">
        <v>74138.1008370583</v>
      </c>
      <c r="AP1051" s="19">
        <v>133901205.990621</v>
      </c>
      <c r="AQ1051" s="19">
        <v>18805040.285013799</v>
      </c>
      <c r="AR1051" s="19">
        <v>55284385.443914302</v>
      </c>
      <c r="AS1051" s="19">
        <v>78130537.856297493</v>
      </c>
      <c r="AT1051" s="19">
        <v>60071.0548945306</v>
      </c>
      <c r="AU1051" s="19">
        <v>139624.610384292</v>
      </c>
      <c r="AV1051" s="19">
        <v>57029.357966701697</v>
      </c>
      <c r="AW1051" s="19">
        <v>97553.535244377999</v>
      </c>
      <c r="AX1051" s="19">
        <v>73579.681769493298</v>
      </c>
      <c r="AY1051" s="19">
        <v>165758.196350452</v>
      </c>
      <c r="AZ1051" s="19">
        <v>68911360.681492597</v>
      </c>
      <c r="BA1051" s="19">
        <v>10875194.2023554</v>
      </c>
      <c r="BB1051" s="19">
        <v>55413868.053100199</v>
      </c>
      <c r="BC1051" s="19">
        <v>40305124.951352</v>
      </c>
      <c r="BD1051" s="19">
        <v>130916.54913210199</v>
      </c>
      <c r="BE1051" s="19">
        <v>178704.60351362301</v>
      </c>
      <c r="BF1051" s="19">
        <v>168766.74855896301</v>
      </c>
      <c r="BG1051" s="19">
        <v>2072747.4338038601</v>
      </c>
      <c r="BH1051" s="19">
        <v>66844.4046139891</v>
      </c>
      <c r="BI1051" s="19">
        <v>68815250.357965305</v>
      </c>
      <c r="BJ1051" s="19">
        <v>40620.2248290192</v>
      </c>
      <c r="BK1051" s="19">
        <v>38310210.635218799</v>
      </c>
      <c r="BL1051" s="19">
        <v>60370.032756194603</v>
      </c>
      <c r="BM1051" s="19">
        <v>144436450.484828</v>
      </c>
      <c r="BN1051" s="19">
        <v>32100410.443251502</v>
      </c>
      <c r="BO1051" s="19">
        <v>209591.61585109399</v>
      </c>
      <c r="BP1051" s="19">
        <v>83803409.227222696</v>
      </c>
      <c r="BQ1051" s="19">
        <v>85057.759169334604</v>
      </c>
      <c r="BR1051" s="19">
        <v>14606340.734397899</v>
      </c>
      <c r="BS1051" s="19">
        <v>48335792.473222896</v>
      </c>
      <c r="BT1051" s="19">
        <v>84632.417955647994</v>
      </c>
      <c r="BU1051" s="19">
        <v>77863.992415903005</v>
      </c>
      <c r="BV1051" s="19">
        <v>599049177.43215406</v>
      </c>
      <c r="BW1051" s="19">
        <v>34645901.458941802</v>
      </c>
      <c r="BX1051" s="19">
        <v>60626.459295553897</v>
      </c>
      <c r="BY1051" s="19">
        <v>64359.7441030021</v>
      </c>
      <c r="BZ1051" s="19">
        <v>65471893.155051097</v>
      </c>
      <c r="CA1051" s="19">
        <v>79644.185807155198</v>
      </c>
      <c r="CB1051" s="19">
        <v>3504367.2468713</v>
      </c>
      <c r="CC1051" s="19">
        <v>42452.059625298898</v>
      </c>
      <c r="CD1051" s="19">
        <v>42378.606606679503</v>
      </c>
      <c r="CE1051" s="19">
        <v>88838.795511459801</v>
      </c>
    </row>
    <row r="1052" spans="1:83">
      <c r="A1052" s="18">
        <v>2984</v>
      </c>
      <c r="B1052" s="18" t="s">
        <v>1954</v>
      </c>
      <c r="C1052" s="18" t="s">
        <v>1955</v>
      </c>
      <c r="D1052" s="18" t="s">
        <v>116</v>
      </c>
      <c r="E1052" s="18" t="s">
        <v>114</v>
      </c>
      <c r="F1052" s="18" t="s">
        <v>114</v>
      </c>
      <c r="G1052" s="18" t="s">
        <v>116</v>
      </c>
      <c r="H1052" s="18" t="s">
        <v>114</v>
      </c>
      <c r="J1052" s="18">
        <v>-0.63</v>
      </c>
      <c r="K1052" s="18">
        <v>243.14689999999999</v>
      </c>
      <c r="L1052" s="18">
        <v>244.15431000000001</v>
      </c>
      <c r="M1052" s="18">
        <v>6.1909999999999998</v>
      </c>
      <c r="N1052" s="18">
        <v>14764692.220000001</v>
      </c>
      <c r="O1052" s="18">
        <v>3</v>
      </c>
      <c r="P1052" s="18">
        <v>0</v>
      </c>
      <c r="S1052" s="18" t="s">
        <v>118</v>
      </c>
      <c r="T1052" s="18">
        <v>4</v>
      </c>
      <c r="U1052" s="18" t="s">
        <v>809</v>
      </c>
      <c r="V1052" s="18" t="b">
        <v>0</v>
      </c>
      <c r="W1052" s="20">
        <v>0.62962962962962998</v>
      </c>
      <c r="X1052" s="20">
        <v>0.71875</v>
      </c>
      <c r="Y1052" s="19">
        <v>211063.24240400901</v>
      </c>
      <c r="Z1052" s="19">
        <v>39571423.1106117</v>
      </c>
      <c r="AA1052" s="19">
        <v>302507.99905691098</v>
      </c>
      <c r="AB1052" s="19">
        <v>67902387.918030396</v>
      </c>
      <c r="AC1052" s="19">
        <v>202761.79347830301</v>
      </c>
      <c r="AD1052" s="19">
        <v>116546829.64172301</v>
      </c>
      <c r="AE1052" s="19">
        <v>185510117.68921801</v>
      </c>
      <c r="AF1052" s="19">
        <v>246797.54089740699</v>
      </c>
      <c r="AG1052" s="19">
        <v>224914711.01554999</v>
      </c>
      <c r="AH1052" s="19">
        <v>213770.07762069799</v>
      </c>
      <c r="AI1052" s="19">
        <v>531847425.95165497</v>
      </c>
      <c r="AJ1052" s="19">
        <v>55654879.513439901</v>
      </c>
      <c r="AK1052" s="19">
        <v>164147.76214103101</v>
      </c>
      <c r="AL1052" s="19">
        <v>67736459.095577002</v>
      </c>
      <c r="AM1052" s="19">
        <v>94540565.453094304</v>
      </c>
      <c r="AN1052" s="19">
        <v>43157674.048384503</v>
      </c>
      <c r="AO1052" s="19">
        <v>74138.1008370583</v>
      </c>
      <c r="AP1052" s="19">
        <v>258243207.91521001</v>
      </c>
      <c r="AQ1052" s="19">
        <v>132082895.76890799</v>
      </c>
      <c r="AR1052" s="19">
        <v>315679576.98559803</v>
      </c>
      <c r="AS1052" s="19">
        <v>363511718.468916</v>
      </c>
      <c r="AT1052" s="19">
        <v>60071.0548945306</v>
      </c>
      <c r="AU1052" s="19">
        <v>139624.610384292</v>
      </c>
      <c r="AV1052" s="19">
        <v>339963890.22618002</v>
      </c>
      <c r="AW1052" s="19">
        <v>16660563.1153771</v>
      </c>
      <c r="AX1052" s="19">
        <v>73579.681769493298</v>
      </c>
      <c r="AY1052" s="19">
        <v>44501541.335797504</v>
      </c>
      <c r="AZ1052" s="19">
        <v>154366890.92472199</v>
      </c>
      <c r="BA1052" s="19">
        <v>41599527.624020897</v>
      </c>
      <c r="BB1052" s="19">
        <v>138502693.94553101</v>
      </c>
      <c r="BC1052" s="19">
        <v>512726047.32643998</v>
      </c>
      <c r="BD1052" s="19">
        <v>130916.54913210199</v>
      </c>
      <c r="BE1052" s="19">
        <v>178704.60351362301</v>
      </c>
      <c r="BF1052" s="19">
        <v>168766.74855896301</v>
      </c>
      <c r="BG1052" s="19">
        <v>32976477.060655098</v>
      </c>
      <c r="BH1052" s="19">
        <v>66844.4046139891</v>
      </c>
      <c r="BI1052" s="19">
        <v>206647291.13887301</v>
      </c>
      <c r="BJ1052" s="19">
        <v>32103062.324565001</v>
      </c>
      <c r="BK1052" s="19">
        <v>54873785.287171997</v>
      </c>
      <c r="BL1052" s="19">
        <v>20451882.477030002</v>
      </c>
      <c r="BM1052" s="19">
        <v>710992859.83652699</v>
      </c>
      <c r="BN1052" s="19">
        <v>166311706.944195</v>
      </c>
      <c r="BO1052" s="19">
        <v>17873290.684528999</v>
      </c>
      <c r="BP1052" s="19">
        <v>239266860.61698699</v>
      </c>
      <c r="BQ1052" s="19">
        <v>85057.759169334604</v>
      </c>
      <c r="BR1052" s="19">
        <v>19186655.540027</v>
      </c>
      <c r="BS1052" s="19">
        <v>244706593.41072601</v>
      </c>
      <c r="BT1052" s="19">
        <v>565211409.52065599</v>
      </c>
      <c r="BU1052" s="19">
        <v>29771246.281452902</v>
      </c>
      <c r="BV1052" s="19">
        <v>247240100.737923</v>
      </c>
      <c r="BW1052" s="19">
        <v>109748.893649866</v>
      </c>
      <c r="BX1052" s="19">
        <v>60626.459295553897</v>
      </c>
      <c r="BY1052" s="19">
        <v>110030693.641945</v>
      </c>
      <c r="BZ1052" s="19">
        <v>341422395.689022</v>
      </c>
      <c r="CA1052" s="19">
        <v>33747542.877676599</v>
      </c>
      <c r="CB1052" s="19">
        <v>130113672.483734</v>
      </c>
      <c r="CC1052" s="19">
        <v>42452.059625298898</v>
      </c>
      <c r="CD1052" s="19">
        <v>230266598.60102001</v>
      </c>
      <c r="CE1052" s="19">
        <v>88838.795511459801</v>
      </c>
    </row>
    <row r="1053" spans="1:83">
      <c r="A1053" s="18">
        <v>2986</v>
      </c>
      <c r="C1053" s="18" t="s">
        <v>1956</v>
      </c>
      <c r="D1053" s="18" t="s">
        <v>116</v>
      </c>
      <c r="E1053" s="18" t="s">
        <v>114</v>
      </c>
      <c r="F1053" s="18" t="s">
        <v>114</v>
      </c>
      <c r="G1053" s="18" t="s">
        <v>114</v>
      </c>
      <c r="H1053" s="18" t="s">
        <v>114</v>
      </c>
      <c r="J1053" s="18">
        <v>0.68</v>
      </c>
      <c r="K1053" s="18">
        <v>1403.8574699999999</v>
      </c>
      <c r="L1053" s="18">
        <v>468.95947000000001</v>
      </c>
      <c r="M1053" s="18">
        <v>6.13</v>
      </c>
      <c r="N1053" s="18">
        <v>14752953.800000001</v>
      </c>
      <c r="O1053" s="18">
        <v>0</v>
      </c>
      <c r="P1053" s="18">
        <v>0</v>
      </c>
      <c r="S1053" s="18" t="s">
        <v>118</v>
      </c>
      <c r="T1053" s="18">
        <v>1</v>
      </c>
      <c r="U1053" s="18" t="s">
        <v>802</v>
      </c>
      <c r="V1053" s="18" t="b">
        <v>0</v>
      </c>
      <c r="W1053" s="20">
        <v>0.85185185185185197</v>
      </c>
      <c r="X1053" s="20">
        <v>0.875</v>
      </c>
      <c r="Y1053" s="19">
        <v>211063.24240400901</v>
      </c>
      <c r="Z1053" s="19">
        <v>33870324.145338997</v>
      </c>
      <c r="AA1053" s="19">
        <v>7531239.5170230595</v>
      </c>
      <c r="AB1053" s="19">
        <v>263084191.749237</v>
      </c>
      <c r="AC1053" s="19">
        <v>202761.79347830301</v>
      </c>
      <c r="AD1053" s="19">
        <v>143898165.517551</v>
      </c>
      <c r="AE1053" s="19">
        <v>5562022.8212402202</v>
      </c>
      <c r="AF1053" s="19">
        <v>10236693.4241124</v>
      </c>
      <c r="AG1053" s="19">
        <v>11226038.128489399</v>
      </c>
      <c r="AH1053" s="19">
        <v>213770.07762069799</v>
      </c>
      <c r="AI1053" s="19">
        <v>5570226.57774748</v>
      </c>
      <c r="AJ1053" s="19">
        <v>419803119.95979798</v>
      </c>
      <c r="AK1053" s="19">
        <v>24387533.8550882</v>
      </c>
      <c r="AL1053" s="19">
        <v>187445.37779147099</v>
      </c>
      <c r="AM1053" s="19">
        <v>46373920.7915022</v>
      </c>
      <c r="AN1053" s="19">
        <v>29374907.5874715</v>
      </c>
      <c r="AO1053" s="19">
        <v>21028463.047294799</v>
      </c>
      <c r="AP1053" s="19">
        <v>28904115.941553999</v>
      </c>
      <c r="AQ1053" s="19">
        <v>49356105.896144301</v>
      </c>
      <c r="AR1053" s="19">
        <v>63190962.051082797</v>
      </c>
      <c r="AS1053" s="19">
        <v>38830809.4190671</v>
      </c>
      <c r="AT1053" s="19">
        <v>27409042.973519899</v>
      </c>
      <c r="AU1053" s="19">
        <v>24377865.391536999</v>
      </c>
      <c r="AV1053" s="19">
        <v>144415377.13429299</v>
      </c>
      <c r="AW1053" s="19">
        <v>34409166.637056403</v>
      </c>
      <c r="AX1053" s="19">
        <v>84176118.247418806</v>
      </c>
      <c r="AY1053" s="19">
        <v>46409444.431110002</v>
      </c>
      <c r="AZ1053" s="19">
        <v>107552.178623912</v>
      </c>
      <c r="BA1053" s="19">
        <v>3260872.1216686298</v>
      </c>
      <c r="BB1053" s="19">
        <v>32728958.911669001</v>
      </c>
      <c r="BC1053" s="19">
        <v>105342052.330019</v>
      </c>
      <c r="BD1053" s="19">
        <v>18767211.572133798</v>
      </c>
      <c r="BE1053" s="19">
        <v>96039822.631372496</v>
      </c>
      <c r="BF1053" s="19">
        <v>26127147.2336087</v>
      </c>
      <c r="BG1053" s="19">
        <v>142987.251866862</v>
      </c>
      <c r="BH1053" s="19">
        <v>6485726.9471799703</v>
      </c>
      <c r="BI1053" s="19">
        <v>47030.709569134902</v>
      </c>
      <c r="BJ1053" s="19">
        <v>100668925.901017</v>
      </c>
      <c r="BK1053" s="19">
        <v>5913997.78487055</v>
      </c>
      <c r="BL1053" s="19">
        <v>4028277.98188745</v>
      </c>
      <c r="BM1053" s="19">
        <v>46400728.671530403</v>
      </c>
      <c r="BN1053" s="19">
        <v>30207783.5067432</v>
      </c>
      <c r="BO1053" s="19">
        <v>13852542.296471201</v>
      </c>
      <c r="BP1053" s="19">
        <v>11857363.733841101</v>
      </c>
      <c r="BQ1053" s="19">
        <v>14366438.896315601</v>
      </c>
      <c r="BR1053" s="19">
        <v>32132023.2740959</v>
      </c>
      <c r="BS1053" s="19">
        <v>5357581.7725631902</v>
      </c>
      <c r="BT1053" s="19">
        <v>9873536.5652177893</v>
      </c>
      <c r="BU1053" s="19">
        <v>47197525.117038898</v>
      </c>
      <c r="BV1053" s="19">
        <v>34787320.429629199</v>
      </c>
      <c r="BW1053" s="19">
        <v>22783131.4888933</v>
      </c>
      <c r="BX1053" s="19">
        <v>60626.459295553897</v>
      </c>
      <c r="BY1053" s="19">
        <v>21170786.8023488</v>
      </c>
      <c r="BZ1053" s="19">
        <v>4533290.4148813197</v>
      </c>
      <c r="CA1053" s="19">
        <v>13066474.9747878</v>
      </c>
      <c r="CB1053" s="19">
        <v>30644000.0273287</v>
      </c>
      <c r="CC1053" s="19">
        <v>12169671.381166801</v>
      </c>
      <c r="CD1053" s="19">
        <v>46021932.604955897</v>
      </c>
      <c r="CE1053" s="19">
        <v>6351497.6480945097</v>
      </c>
    </row>
    <row r="1054" spans="1:83">
      <c r="A1054" s="18">
        <v>2990</v>
      </c>
      <c r="B1054" s="18" t="s">
        <v>380</v>
      </c>
      <c r="C1054" s="18" t="s">
        <v>226</v>
      </c>
      <c r="D1054" s="18" t="s">
        <v>116</v>
      </c>
      <c r="E1054" s="18" t="s">
        <v>115</v>
      </c>
      <c r="F1054" s="18" t="s">
        <v>115</v>
      </c>
      <c r="G1054" s="18" t="s">
        <v>115</v>
      </c>
      <c r="H1054" s="18" t="s">
        <v>116</v>
      </c>
      <c r="J1054" s="18">
        <v>-0.66</v>
      </c>
      <c r="K1054" s="18">
        <v>299.28223000000003</v>
      </c>
      <c r="L1054" s="18">
        <v>300.28949</v>
      </c>
      <c r="M1054" s="18">
        <v>9.4139999999999997</v>
      </c>
      <c r="N1054" s="18">
        <v>14723639.02</v>
      </c>
      <c r="O1054" s="18">
        <v>13</v>
      </c>
      <c r="P1054" s="18">
        <v>2</v>
      </c>
      <c r="Q1054" s="18">
        <v>93.6</v>
      </c>
      <c r="R1054" s="18">
        <v>68.8</v>
      </c>
      <c r="S1054" s="18" t="s">
        <v>120</v>
      </c>
      <c r="T1054" s="18">
        <v>2</v>
      </c>
      <c r="U1054" s="18" t="s">
        <v>121</v>
      </c>
      <c r="V1054" s="18" t="b">
        <v>0</v>
      </c>
      <c r="W1054" s="20">
        <v>0.85185185185185197</v>
      </c>
      <c r="X1054" s="20">
        <v>0.90625</v>
      </c>
      <c r="Y1054" s="19">
        <v>44622060.608708397</v>
      </c>
      <c r="Z1054" s="19">
        <v>19652875.479582399</v>
      </c>
      <c r="AA1054" s="19">
        <v>59941995.797739603</v>
      </c>
      <c r="AB1054" s="19">
        <v>81474.388556081496</v>
      </c>
      <c r="AC1054" s="19">
        <v>46655957.635673299</v>
      </c>
      <c r="AD1054" s="19">
        <v>123283443.367523</v>
      </c>
      <c r="AE1054" s="19">
        <v>15162484.1133726</v>
      </c>
      <c r="AF1054" s="19">
        <v>89863605.621073604</v>
      </c>
      <c r="AG1054" s="19">
        <v>89154759.151205897</v>
      </c>
      <c r="AH1054" s="19">
        <v>31404719.796254002</v>
      </c>
      <c r="AI1054" s="19">
        <v>11693236.804746101</v>
      </c>
      <c r="AJ1054" s="19">
        <v>77885705.186067194</v>
      </c>
      <c r="AK1054" s="19">
        <v>164147.76214103101</v>
      </c>
      <c r="AL1054" s="19">
        <v>27768701.842422701</v>
      </c>
      <c r="AM1054" s="19">
        <v>18591112.473970901</v>
      </c>
      <c r="AN1054" s="19">
        <v>26512676.569116201</v>
      </c>
      <c r="AO1054" s="19">
        <v>217964041.282309</v>
      </c>
      <c r="AP1054" s="19">
        <v>211864461.24623299</v>
      </c>
      <c r="AQ1054" s="19">
        <v>80515.804096136198</v>
      </c>
      <c r="AR1054" s="19">
        <v>7097584.4576925198</v>
      </c>
      <c r="AS1054" s="19">
        <v>72318.6274561951</v>
      </c>
      <c r="AT1054" s="19">
        <v>14312253.3420847</v>
      </c>
      <c r="AU1054" s="19">
        <v>50363879.5875016</v>
      </c>
      <c r="AV1054" s="19">
        <v>72467681.622455999</v>
      </c>
      <c r="AW1054" s="19">
        <v>22394531.412817098</v>
      </c>
      <c r="AX1054" s="19">
        <v>18105699.323725499</v>
      </c>
      <c r="AY1054" s="19">
        <v>49792028.264718197</v>
      </c>
      <c r="AZ1054" s="19">
        <v>70964223.673670098</v>
      </c>
      <c r="BA1054" s="19">
        <v>314435760.77457201</v>
      </c>
      <c r="BB1054" s="19">
        <v>504807368.8351</v>
      </c>
      <c r="BC1054" s="19">
        <v>504363115.76383001</v>
      </c>
      <c r="BD1054" s="19">
        <v>92852227.065042496</v>
      </c>
      <c r="BE1054" s="19">
        <v>457018191.49315703</v>
      </c>
      <c r="BF1054" s="19">
        <v>163185478.732862</v>
      </c>
      <c r="BG1054" s="19">
        <v>142987.251866862</v>
      </c>
      <c r="BH1054" s="19">
        <v>97836901.114945799</v>
      </c>
      <c r="BI1054" s="19">
        <v>345627396.13850802</v>
      </c>
      <c r="BJ1054" s="19">
        <v>450679325.85505998</v>
      </c>
      <c r="BK1054" s="19">
        <v>97048.858051087198</v>
      </c>
      <c r="BL1054" s="19">
        <v>13466679.7783009</v>
      </c>
      <c r="BM1054" s="19">
        <v>28882063.590794999</v>
      </c>
      <c r="BN1054" s="19">
        <v>319206669.00107902</v>
      </c>
      <c r="BO1054" s="19">
        <v>541563915.06077099</v>
      </c>
      <c r="BP1054" s="19">
        <v>45135471.458471201</v>
      </c>
      <c r="BQ1054" s="19">
        <v>11934161.182216801</v>
      </c>
      <c r="BR1054" s="19">
        <v>40324385.607930198</v>
      </c>
      <c r="BS1054" s="19">
        <v>194395570.839403</v>
      </c>
      <c r="BT1054" s="19">
        <v>15891466.3151305</v>
      </c>
      <c r="BU1054" s="19">
        <v>41049176.123392701</v>
      </c>
      <c r="BV1054" s="19">
        <v>14687251.630383</v>
      </c>
      <c r="BW1054" s="19">
        <v>107771295.006947</v>
      </c>
      <c r="BX1054" s="19">
        <v>60626.459295553897</v>
      </c>
      <c r="BY1054" s="19">
        <v>41483385.314603098</v>
      </c>
      <c r="BZ1054" s="19">
        <v>11406247.587409999</v>
      </c>
      <c r="CA1054" s="19">
        <v>7565538.7306888197</v>
      </c>
      <c r="CB1054" s="19">
        <v>63839531.534855597</v>
      </c>
      <c r="CC1054" s="19">
        <v>9405630.5198191609</v>
      </c>
      <c r="CD1054" s="19">
        <v>16853944.990906298</v>
      </c>
      <c r="CE1054" s="19">
        <v>107158569.972978</v>
      </c>
    </row>
    <row r="1055" spans="1:83">
      <c r="A1055" s="18">
        <v>2992</v>
      </c>
      <c r="B1055" s="18" t="s">
        <v>1957</v>
      </c>
      <c r="C1055" s="18" t="s">
        <v>1958</v>
      </c>
      <c r="D1055" s="18" t="s">
        <v>116</v>
      </c>
      <c r="E1055" s="18" t="s">
        <v>114</v>
      </c>
      <c r="F1055" s="18" t="s">
        <v>114</v>
      </c>
      <c r="G1055" s="18" t="s">
        <v>116</v>
      </c>
      <c r="H1055" s="18" t="s">
        <v>114</v>
      </c>
      <c r="J1055" s="18">
        <v>-0.57999999999999996</v>
      </c>
      <c r="K1055" s="18">
        <v>292.27645000000001</v>
      </c>
      <c r="L1055" s="18">
        <v>293.28332999999998</v>
      </c>
      <c r="M1055" s="18">
        <v>10.403</v>
      </c>
      <c r="N1055" s="18">
        <v>14717772.119999999</v>
      </c>
      <c r="O1055" s="18">
        <v>2</v>
      </c>
      <c r="P1055" s="18">
        <v>0</v>
      </c>
      <c r="S1055" s="18" t="s">
        <v>118</v>
      </c>
      <c r="T1055" s="18">
        <v>2</v>
      </c>
      <c r="U1055" s="18" t="s">
        <v>802</v>
      </c>
      <c r="V1055" s="18" t="b">
        <v>1</v>
      </c>
      <c r="W1055" s="20">
        <v>0.407407407407407</v>
      </c>
      <c r="X1055" s="20">
        <v>0.53125</v>
      </c>
      <c r="Y1055" s="19">
        <v>211063.24240400901</v>
      </c>
      <c r="Z1055" s="19">
        <v>89712.935311184003</v>
      </c>
      <c r="AA1055" s="19">
        <v>302507.99905691098</v>
      </c>
      <c r="AB1055" s="19">
        <v>669355569.04287004</v>
      </c>
      <c r="AC1055" s="19">
        <v>1360111035.2406199</v>
      </c>
      <c r="AD1055" s="19">
        <v>264292853.30221799</v>
      </c>
      <c r="AE1055" s="19">
        <v>93066.8435548751</v>
      </c>
      <c r="AF1055" s="19">
        <v>246797.54089740699</v>
      </c>
      <c r="AG1055" s="19">
        <v>64152.505638069299</v>
      </c>
      <c r="AH1055" s="19">
        <v>213770.07762069799</v>
      </c>
      <c r="AI1055" s="19">
        <v>297724678.46614802</v>
      </c>
      <c r="AJ1055" s="19">
        <v>336384646.37660599</v>
      </c>
      <c r="AK1055" s="19">
        <v>1484698140.86532</v>
      </c>
      <c r="AL1055" s="19">
        <v>187445.37779147099</v>
      </c>
      <c r="AM1055" s="19">
        <v>85852.124718513893</v>
      </c>
      <c r="AN1055" s="19">
        <v>73007.899572116206</v>
      </c>
      <c r="AO1055" s="19">
        <v>313065346.01140398</v>
      </c>
      <c r="AP1055" s="19">
        <v>485431932.20294702</v>
      </c>
      <c r="AQ1055" s="19">
        <v>80515.804096136198</v>
      </c>
      <c r="AR1055" s="19">
        <v>49832.672295953402</v>
      </c>
      <c r="AS1055" s="19">
        <v>72318.6274561951</v>
      </c>
      <c r="AT1055" s="19">
        <v>353060948.80649799</v>
      </c>
      <c r="AU1055" s="19">
        <v>139624.610384292</v>
      </c>
      <c r="AV1055" s="19">
        <v>57029.357966701697</v>
      </c>
      <c r="AW1055" s="19">
        <v>97553.535244377999</v>
      </c>
      <c r="AX1055" s="19">
        <v>377333435.06032997</v>
      </c>
      <c r="AY1055" s="19">
        <v>777315653.02845895</v>
      </c>
      <c r="AZ1055" s="19">
        <v>891473447.03393698</v>
      </c>
      <c r="BA1055" s="19">
        <v>101341.77104336501</v>
      </c>
      <c r="BB1055" s="19">
        <v>945005043.27356899</v>
      </c>
      <c r="BC1055" s="19">
        <v>364671660.77957898</v>
      </c>
      <c r="BD1055" s="19">
        <v>1087481967.2873099</v>
      </c>
      <c r="BE1055" s="19">
        <v>1261897295.82301</v>
      </c>
      <c r="BF1055" s="19">
        <v>1136146890.36462</v>
      </c>
      <c r="BG1055" s="19">
        <v>142987.251866862</v>
      </c>
      <c r="BH1055" s="19">
        <v>66844.4046139891</v>
      </c>
      <c r="BI1055" s="19">
        <v>47030.709569134902</v>
      </c>
      <c r="BJ1055" s="19">
        <v>277577198.754408</v>
      </c>
      <c r="BK1055" s="19">
        <v>97048.858051087198</v>
      </c>
      <c r="BL1055" s="19">
        <v>60370.032756194603</v>
      </c>
      <c r="BM1055" s="19">
        <v>84490.603987824099</v>
      </c>
      <c r="BN1055" s="19">
        <v>215959936.44207901</v>
      </c>
      <c r="BO1055" s="19">
        <v>1386770185.54599</v>
      </c>
      <c r="BP1055" s="19">
        <v>480247901.331007</v>
      </c>
      <c r="BQ1055" s="19">
        <v>85057.759169334604</v>
      </c>
      <c r="BR1055" s="19">
        <v>853630528.88948905</v>
      </c>
      <c r="BS1055" s="19">
        <v>452405297.80632502</v>
      </c>
      <c r="BT1055" s="19">
        <v>84632.417955647994</v>
      </c>
      <c r="BU1055" s="19">
        <v>77863.992415903005</v>
      </c>
      <c r="BV1055" s="19">
        <v>53677.024710943901</v>
      </c>
      <c r="BW1055" s="19">
        <v>601029697.613343</v>
      </c>
      <c r="BX1055" s="19">
        <v>589185108.37263596</v>
      </c>
      <c r="BY1055" s="19">
        <v>426641962.13344198</v>
      </c>
      <c r="BZ1055" s="19">
        <v>62077.4003332969</v>
      </c>
      <c r="CA1055" s="19">
        <v>79644.185807155198</v>
      </c>
      <c r="CB1055" s="19">
        <v>56280.262764906503</v>
      </c>
      <c r="CC1055" s="19">
        <v>294110680.99031401</v>
      </c>
      <c r="CD1055" s="19">
        <v>389022269.99602503</v>
      </c>
      <c r="CE1055" s="19">
        <v>88838.795511459801</v>
      </c>
    </row>
    <row r="1056" spans="1:83">
      <c r="A1056" s="18">
        <v>2994</v>
      </c>
      <c r="B1056" s="18" t="s">
        <v>1815</v>
      </c>
      <c r="C1056" s="18" t="s">
        <v>1816</v>
      </c>
      <c r="D1056" s="18" t="s">
        <v>114</v>
      </c>
      <c r="E1056" s="18" t="s">
        <v>114</v>
      </c>
      <c r="F1056" s="18" t="s">
        <v>114</v>
      </c>
      <c r="G1056" s="18" t="s">
        <v>116</v>
      </c>
      <c r="H1056" s="18" t="s">
        <v>114</v>
      </c>
      <c r="J1056" s="18">
        <v>0.21</v>
      </c>
      <c r="K1056" s="18">
        <v>201.11138</v>
      </c>
      <c r="L1056" s="18">
        <v>202.11876000000001</v>
      </c>
      <c r="M1056" s="18">
        <v>1.931</v>
      </c>
      <c r="N1056" s="18">
        <v>14712587.92</v>
      </c>
      <c r="O1056" s="18">
        <v>2</v>
      </c>
      <c r="P1056" s="18">
        <v>0</v>
      </c>
      <c r="S1056" s="18" t="s">
        <v>118</v>
      </c>
      <c r="T1056" s="18">
        <v>2</v>
      </c>
      <c r="U1056" s="18" t="s">
        <v>802</v>
      </c>
      <c r="V1056" s="18" t="b">
        <v>0</v>
      </c>
      <c r="W1056" s="20">
        <v>0.70370370370370405</v>
      </c>
      <c r="X1056" s="20">
        <v>0.75</v>
      </c>
      <c r="Y1056" s="19">
        <v>211063.24240400901</v>
      </c>
      <c r="Z1056" s="19">
        <v>89712.935311184003</v>
      </c>
      <c r="AA1056" s="19">
        <v>302507.99905691098</v>
      </c>
      <c r="AB1056" s="19">
        <v>49598897.040331103</v>
      </c>
      <c r="AC1056" s="19">
        <v>202761.79347830301</v>
      </c>
      <c r="AD1056" s="19">
        <v>39037206.564592302</v>
      </c>
      <c r="AE1056" s="19">
        <v>42198108.963299297</v>
      </c>
      <c r="AF1056" s="19">
        <v>246797.54089740699</v>
      </c>
      <c r="AG1056" s="19">
        <v>35863279.413963303</v>
      </c>
      <c r="AH1056" s="19">
        <v>213770.07762069799</v>
      </c>
      <c r="AI1056" s="19">
        <v>43857487.627172299</v>
      </c>
      <c r="AJ1056" s="19">
        <v>82917646.295142502</v>
      </c>
      <c r="AK1056" s="19">
        <v>83483429.188651904</v>
      </c>
      <c r="AL1056" s="19">
        <v>91163972.006723896</v>
      </c>
      <c r="AM1056" s="19">
        <v>65699321.532475598</v>
      </c>
      <c r="AN1056" s="19">
        <v>64316501.538311698</v>
      </c>
      <c r="AO1056" s="19">
        <v>19787753.038718399</v>
      </c>
      <c r="AP1056" s="19">
        <v>192812844.700977</v>
      </c>
      <c r="AQ1056" s="19">
        <v>96828637.522956207</v>
      </c>
      <c r="AR1056" s="19">
        <v>95583590.722596005</v>
      </c>
      <c r="AS1056" s="19">
        <v>37672466.7169649</v>
      </c>
      <c r="AT1056" s="19">
        <v>49731734.667785399</v>
      </c>
      <c r="AU1056" s="19">
        <v>139624.610384292</v>
      </c>
      <c r="AV1056" s="19">
        <v>235542932.73858601</v>
      </c>
      <c r="AW1056" s="19">
        <v>64280196.687813297</v>
      </c>
      <c r="AX1056" s="19">
        <v>58257387.187864497</v>
      </c>
      <c r="AY1056" s="19">
        <v>165758.196350452</v>
      </c>
      <c r="AZ1056" s="19">
        <v>107552.178623912</v>
      </c>
      <c r="BA1056" s="19">
        <v>103828759.113436</v>
      </c>
      <c r="BB1056" s="19">
        <v>211094.34997347501</v>
      </c>
      <c r="BC1056" s="19">
        <v>108008221.69914199</v>
      </c>
      <c r="BD1056" s="19">
        <v>130916.54913210199</v>
      </c>
      <c r="BE1056" s="19">
        <v>178704.60351362301</v>
      </c>
      <c r="BF1056" s="19">
        <v>168766.74855896301</v>
      </c>
      <c r="BG1056" s="19">
        <v>142987.251866862</v>
      </c>
      <c r="BH1056" s="19">
        <v>53418438.619271398</v>
      </c>
      <c r="BI1056" s="19">
        <v>104361787.79057699</v>
      </c>
      <c r="BJ1056" s="19">
        <v>450341060.13887501</v>
      </c>
      <c r="BK1056" s="19">
        <v>30510344.9917778</v>
      </c>
      <c r="BL1056" s="19">
        <v>51870867.824406303</v>
      </c>
      <c r="BM1056" s="19">
        <v>67146249.090692297</v>
      </c>
      <c r="BN1056" s="19">
        <v>31324234.612037901</v>
      </c>
      <c r="BO1056" s="19">
        <v>209591.61585109399</v>
      </c>
      <c r="BP1056" s="19">
        <v>52739527.222938903</v>
      </c>
      <c r="BQ1056" s="19">
        <v>21174191.616200998</v>
      </c>
      <c r="BR1056" s="19">
        <v>31021892.634014498</v>
      </c>
      <c r="BS1056" s="19">
        <v>54971454.531219997</v>
      </c>
      <c r="BT1056" s="19">
        <v>24810681.400667801</v>
      </c>
      <c r="BU1056" s="19">
        <v>34741242.631154701</v>
      </c>
      <c r="BV1056" s="19">
        <v>75227041.718206197</v>
      </c>
      <c r="BW1056" s="19">
        <v>109748.893649866</v>
      </c>
      <c r="BX1056" s="19">
        <v>29515876.606765199</v>
      </c>
      <c r="BY1056" s="19">
        <v>75436176.7166868</v>
      </c>
      <c r="BZ1056" s="19">
        <v>82070898.776415393</v>
      </c>
      <c r="CA1056" s="19">
        <v>59365395.784149498</v>
      </c>
      <c r="CB1056" s="19">
        <v>38560074.122247599</v>
      </c>
      <c r="CC1056" s="19">
        <v>163517197.93701601</v>
      </c>
      <c r="CD1056" s="19">
        <v>326466731.68324703</v>
      </c>
      <c r="CE1056" s="19">
        <v>97937132.357016802</v>
      </c>
    </row>
    <row r="1057" spans="1:83">
      <c r="A1057" s="18">
        <v>2999</v>
      </c>
      <c r="C1057" s="18" t="s">
        <v>1959</v>
      </c>
      <c r="D1057" s="18" t="s">
        <v>116</v>
      </c>
      <c r="E1057" s="18" t="s">
        <v>114</v>
      </c>
      <c r="F1057" s="18" t="s">
        <v>114</v>
      </c>
      <c r="G1057" s="18" t="s">
        <v>334</v>
      </c>
      <c r="H1057" s="18" t="s">
        <v>114</v>
      </c>
      <c r="J1057" s="18">
        <v>-4.54</v>
      </c>
      <c r="K1057" s="18">
        <v>664.39934000000005</v>
      </c>
      <c r="L1057" s="18">
        <v>333.20688000000001</v>
      </c>
      <c r="M1057" s="18">
        <v>5.6349999999999998</v>
      </c>
      <c r="N1057" s="18">
        <v>14690428.380000001</v>
      </c>
      <c r="O1057" s="18">
        <v>1</v>
      </c>
      <c r="P1057" s="18">
        <v>0</v>
      </c>
      <c r="S1057" s="18" t="s">
        <v>118</v>
      </c>
      <c r="T1057" s="18">
        <v>1</v>
      </c>
      <c r="U1057" s="18" t="s">
        <v>809</v>
      </c>
      <c r="V1057" s="18" t="b">
        <v>0</v>
      </c>
      <c r="W1057" s="20">
        <v>0.96296296296296302</v>
      </c>
      <c r="X1057" s="20">
        <v>0.84375</v>
      </c>
      <c r="Y1057" s="19">
        <v>33887241.743065998</v>
      </c>
      <c r="Z1057" s="19">
        <v>43201835.495392397</v>
      </c>
      <c r="AA1057" s="19">
        <v>41706019.029282503</v>
      </c>
      <c r="AB1057" s="19">
        <v>399510195.558231</v>
      </c>
      <c r="AC1057" s="19">
        <v>33816999.1860976</v>
      </c>
      <c r="AD1057" s="19">
        <v>113286350.73284</v>
      </c>
      <c r="AE1057" s="19">
        <v>38714298.225302897</v>
      </c>
      <c r="AF1057" s="19">
        <v>47084391.526107997</v>
      </c>
      <c r="AG1057" s="19">
        <v>30979898.069790799</v>
      </c>
      <c r="AH1057" s="19">
        <v>44560075.131077997</v>
      </c>
      <c r="AI1057" s="19">
        <v>47802.709287413403</v>
      </c>
      <c r="AJ1057" s="19">
        <v>418023925.99304199</v>
      </c>
      <c r="AK1057" s="19">
        <v>38519446.3971956</v>
      </c>
      <c r="AL1057" s="19">
        <v>47805415.826177403</v>
      </c>
      <c r="AM1057" s="19">
        <v>51587810.036607802</v>
      </c>
      <c r="AN1057" s="19">
        <v>41346198.029675402</v>
      </c>
      <c r="AO1057" s="19">
        <v>22327308.380835801</v>
      </c>
      <c r="AP1057" s="19">
        <v>54832608.847806603</v>
      </c>
      <c r="AQ1057" s="19">
        <v>70160531.429581597</v>
      </c>
      <c r="AR1057" s="19">
        <v>81096820.333160296</v>
      </c>
      <c r="AS1057" s="19">
        <v>60112782.113361299</v>
      </c>
      <c r="AT1057" s="19">
        <v>28310552.4831472</v>
      </c>
      <c r="AU1057" s="19">
        <v>45408202.133762397</v>
      </c>
      <c r="AV1057" s="19">
        <v>143339415.67045099</v>
      </c>
      <c r="AW1057" s="19">
        <v>44942025.440234698</v>
      </c>
      <c r="AX1057" s="19">
        <v>76329298.918809801</v>
      </c>
      <c r="AY1057" s="19">
        <v>52958118.881550498</v>
      </c>
      <c r="AZ1057" s="19">
        <v>24946458.0468986</v>
      </c>
      <c r="BA1057" s="19">
        <v>17896998.727345899</v>
      </c>
      <c r="BB1057" s="19">
        <v>55852640.385791697</v>
      </c>
      <c r="BC1057" s="19">
        <v>105185877.88857099</v>
      </c>
      <c r="BD1057" s="19">
        <v>77743378.444941193</v>
      </c>
      <c r="BE1057" s="19">
        <v>89884271.082661197</v>
      </c>
      <c r="BF1057" s="19">
        <v>58515871.220712602</v>
      </c>
      <c r="BG1057" s="19">
        <v>33003372.1247302</v>
      </c>
      <c r="BH1057" s="19">
        <v>21310201.5073305</v>
      </c>
      <c r="BI1057" s="19">
        <v>21146057.623101499</v>
      </c>
      <c r="BJ1057" s="19">
        <v>110179167.90392201</v>
      </c>
      <c r="BK1057" s="19">
        <v>21492100.675310999</v>
      </c>
      <c r="BL1057" s="19">
        <v>16909709.275422301</v>
      </c>
      <c r="BM1057" s="19">
        <v>91906159.054869205</v>
      </c>
      <c r="BN1057" s="19">
        <v>28717522.7223178</v>
      </c>
      <c r="BO1057" s="19">
        <v>46041591.524079204</v>
      </c>
      <c r="BP1057" s="19">
        <v>49023.555370657697</v>
      </c>
      <c r="BQ1057" s="19">
        <v>25939284.822370701</v>
      </c>
      <c r="BR1057" s="19">
        <v>45755823.404004298</v>
      </c>
      <c r="BS1057" s="19">
        <v>74680.910813464201</v>
      </c>
      <c r="BT1057" s="19">
        <v>84632.417955647994</v>
      </c>
      <c r="BU1057" s="19">
        <v>86781782.455009893</v>
      </c>
      <c r="BV1057" s="19">
        <v>53677.024710943901</v>
      </c>
      <c r="BW1057" s="19">
        <v>43812272.9566167</v>
      </c>
      <c r="BX1057" s="19">
        <v>60626.459295553897</v>
      </c>
      <c r="BY1057" s="19">
        <v>40847915.620590299</v>
      </c>
      <c r="BZ1057" s="19">
        <v>11377445.873737499</v>
      </c>
      <c r="CA1057" s="19">
        <v>24779699.087567098</v>
      </c>
      <c r="CB1057" s="19">
        <v>48497893.8691236</v>
      </c>
      <c r="CC1057" s="19">
        <v>19024457.717094999</v>
      </c>
      <c r="CD1057" s="19">
        <v>39476334.0263106</v>
      </c>
      <c r="CE1057" s="19">
        <v>14913532.415825499</v>
      </c>
    </row>
    <row r="1058" spans="1:83">
      <c r="A1058" s="18">
        <v>3005</v>
      </c>
      <c r="B1058" s="18" t="s">
        <v>931</v>
      </c>
      <c r="C1058" s="18" t="s">
        <v>932</v>
      </c>
      <c r="D1058" s="18" t="s">
        <v>116</v>
      </c>
      <c r="E1058" s="18" t="s">
        <v>114</v>
      </c>
      <c r="F1058" s="18" t="s">
        <v>114</v>
      </c>
      <c r="G1058" s="18" t="s">
        <v>116</v>
      </c>
      <c r="H1058" s="18" t="s">
        <v>114</v>
      </c>
      <c r="J1058" s="18">
        <v>-0.31</v>
      </c>
      <c r="K1058" s="18">
        <v>229.24048999999999</v>
      </c>
      <c r="L1058" s="18">
        <v>230.24771000000001</v>
      </c>
      <c r="M1058" s="18">
        <v>7.6420000000000003</v>
      </c>
      <c r="N1058" s="18">
        <v>14685379.73</v>
      </c>
      <c r="O1058" s="18">
        <v>2</v>
      </c>
      <c r="P1058" s="18">
        <v>0</v>
      </c>
      <c r="S1058" s="18" t="s">
        <v>118</v>
      </c>
      <c r="T1058" s="18">
        <v>2</v>
      </c>
      <c r="U1058" s="18" t="s">
        <v>802</v>
      </c>
      <c r="V1058" s="18" t="b">
        <v>1</v>
      </c>
      <c r="W1058" s="20">
        <v>1</v>
      </c>
      <c r="X1058" s="20">
        <v>1</v>
      </c>
      <c r="Y1058" s="19">
        <v>2103670328.4295101</v>
      </c>
      <c r="Z1058" s="19">
        <v>859121257.22067297</v>
      </c>
      <c r="AA1058" s="19">
        <v>3052768360.1174598</v>
      </c>
      <c r="AB1058" s="19">
        <v>753179324.36357605</v>
      </c>
      <c r="AC1058" s="19">
        <v>2157838813.4832001</v>
      </c>
      <c r="AD1058" s="19">
        <v>168429361.172342</v>
      </c>
      <c r="AE1058" s="19">
        <v>937356992.77699304</v>
      </c>
      <c r="AF1058" s="19">
        <v>2538103376.2167602</v>
      </c>
      <c r="AG1058" s="19">
        <v>555057861.75893104</v>
      </c>
      <c r="AH1058" s="19">
        <v>2310259948.9925499</v>
      </c>
      <c r="AI1058" s="19">
        <v>469268251.650545</v>
      </c>
      <c r="AJ1058" s="19">
        <v>323677708.503506</v>
      </c>
      <c r="AK1058" s="19">
        <v>1581344502.6544099</v>
      </c>
      <c r="AL1058" s="19">
        <v>1903657119.49861</v>
      </c>
      <c r="AM1058" s="19">
        <v>900328233.23086405</v>
      </c>
      <c r="AN1058" s="19">
        <v>783016687.50054395</v>
      </c>
      <c r="AO1058" s="19">
        <v>715721717.49505603</v>
      </c>
      <c r="AP1058" s="19">
        <v>476975392.744313</v>
      </c>
      <c r="AQ1058" s="19">
        <v>851773934.43211806</v>
      </c>
      <c r="AR1058" s="19">
        <v>481154880.79650998</v>
      </c>
      <c r="AS1058" s="19">
        <v>783710552.60604203</v>
      </c>
      <c r="AT1058" s="19">
        <v>637551727.39534295</v>
      </c>
      <c r="AU1058" s="19">
        <v>1300483103.5334599</v>
      </c>
      <c r="AV1058" s="19">
        <v>560094806.48874903</v>
      </c>
      <c r="AW1058" s="19">
        <v>1004733190.3851</v>
      </c>
      <c r="AX1058" s="19">
        <v>693260687.566432</v>
      </c>
      <c r="AY1058" s="19">
        <v>1456656118.1068299</v>
      </c>
      <c r="AZ1058" s="19">
        <v>961277743.97044504</v>
      </c>
      <c r="BA1058" s="19">
        <v>1040957888.47565</v>
      </c>
      <c r="BB1058" s="19">
        <v>2084954258.4650199</v>
      </c>
      <c r="BC1058" s="19">
        <v>602041239.17781997</v>
      </c>
      <c r="BD1058" s="19">
        <v>1151729783.7581699</v>
      </c>
      <c r="BE1058" s="19">
        <v>1705009067.1661201</v>
      </c>
      <c r="BF1058" s="19">
        <v>1638317189.88521</v>
      </c>
      <c r="BG1058" s="19">
        <v>1384507817.0907199</v>
      </c>
      <c r="BH1058" s="19">
        <v>673823438.31813097</v>
      </c>
      <c r="BI1058" s="19">
        <v>500731110.42133701</v>
      </c>
      <c r="BJ1058" s="19">
        <v>387391526.31046599</v>
      </c>
      <c r="BK1058" s="19">
        <v>876322290.04837799</v>
      </c>
      <c r="BL1058" s="19">
        <v>561177901.66837204</v>
      </c>
      <c r="BM1058" s="19">
        <v>860132209.33259594</v>
      </c>
      <c r="BN1058" s="19">
        <v>510834000.35738897</v>
      </c>
      <c r="BO1058" s="19">
        <v>1967487606.20102</v>
      </c>
      <c r="BP1058" s="19">
        <v>446920416.17797798</v>
      </c>
      <c r="BQ1058" s="19">
        <v>852831240.78961802</v>
      </c>
      <c r="BR1058" s="19">
        <v>1207552800.07005</v>
      </c>
      <c r="BS1058" s="19">
        <v>695447294.90794206</v>
      </c>
      <c r="BT1058" s="19">
        <v>872261774.35170805</v>
      </c>
      <c r="BU1058" s="19">
        <v>831285922.91884398</v>
      </c>
      <c r="BV1058" s="19">
        <v>481514681.765908</v>
      </c>
      <c r="BW1058" s="19">
        <v>981284616.18627906</v>
      </c>
      <c r="BX1058" s="19">
        <v>585183420.64004302</v>
      </c>
      <c r="BY1058" s="19">
        <v>581138638.84096897</v>
      </c>
      <c r="BZ1058" s="19">
        <v>686955893.94141603</v>
      </c>
      <c r="CA1058" s="19">
        <v>819542493.74250603</v>
      </c>
      <c r="CB1058" s="19">
        <v>527090008.74235398</v>
      </c>
      <c r="CC1058" s="19">
        <v>56259015.803791098</v>
      </c>
      <c r="CD1058" s="19">
        <v>376692320.90636802</v>
      </c>
      <c r="CE1058" s="19">
        <v>959062011.048419</v>
      </c>
    </row>
    <row r="1059" spans="1:83">
      <c r="A1059" s="18">
        <v>3002</v>
      </c>
      <c r="B1059" s="18" t="s">
        <v>389</v>
      </c>
      <c r="C1059" s="18" t="s">
        <v>390</v>
      </c>
      <c r="D1059" s="18" t="s">
        <v>116</v>
      </c>
      <c r="E1059" s="18" t="s">
        <v>114</v>
      </c>
      <c r="F1059" s="18" t="s">
        <v>114</v>
      </c>
      <c r="G1059" s="18" t="s">
        <v>116</v>
      </c>
      <c r="H1059" s="18" t="s">
        <v>114</v>
      </c>
      <c r="J1059" s="18">
        <v>-0.39</v>
      </c>
      <c r="K1059" s="18">
        <v>329.22009000000003</v>
      </c>
      <c r="L1059" s="18">
        <v>330.22735999999998</v>
      </c>
      <c r="M1059" s="18">
        <v>6.915</v>
      </c>
      <c r="N1059" s="18">
        <v>14674841.310000001</v>
      </c>
      <c r="O1059" s="18">
        <v>1</v>
      </c>
      <c r="P1059" s="18">
        <v>0</v>
      </c>
      <c r="S1059" s="18" t="s">
        <v>118</v>
      </c>
      <c r="T1059" s="18">
        <v>5</v>
      </c>
      <c r="U1059" s="18" t="s">
        <v>121</v>
      </c>
      <c r="V1059" s="18" t="b">
        <v>0</v>
      </c>
      <c r="W1059" s="20">
        <v>0.22222222222222199</v>
      </c>
      <c r="X1059" s="20">
        <v>0.5</v>
      </c>
      <c r="Y1059" s="19">
        <v>211063.24240400901</v>
      </c>
      <c r="Z1059" s="19">
        <v>89712.935311184003</v>
      </c>
      <c r="AA1059" s="19">
        <v>302507.99905691098</v>
      </c>
      <c r="AB1059" s="19">
        <v>81474.388556081496</v>
      </c>
      <c r="AC1059" s="19">
        <v>202761.79347830301</v>
      </c>
      <c r="AD1059" s="19">
        <v>55143.880361755</v>
      </c>
      <c r="AE1059" s="19">
        <v>93066.8435548751</v>
      </c>
      <c r="AF1059" s="19">
        <v>246797.54089740699</v>
      </c>
      <c r="AG1059" s="19">
        <v>64152.505638069299</v>
      </c>
      <c r="AH1059" s="19">
        <v>213770.07762069799</v>
      </c>
      <c r="AI1059" s="19">
        <v>47802.709287413403</v>
      </c>
      <c r="AJ1059" s="19">
        <v>94490343.6393971</v>
      </c>
      <c r="AK1059" s="19">
        <v>164147.76214103101</v>
      </c>
      <c r="AL1059" s="19">
        <v>187445.37779147099</v>
      </c>
      <c r="AM1059" s="19">
        <v>85852.124718513893</v>
      </c>
      <c r="AN1059" s="19">
        <v>73007.899572116206</v>
      </c>
      <c r="AO1059" s="19">
        <v>74138.1008370583</v>
      </c>
      <c r="AP1059" s="19">
        <v>368195405.88293803</v>
      </c>
      <c r="AQ1059" s="19">
        <v>138465881.25388399</v>
      </c>
      <c r="AR1059" s="19">
        <v>238054205.09847799</v>
      </c>
      <c r="AS1059" s="19">
        <v>118239763.269715</v>
      </c>
      <c r="AT1059" s="19">
        <v>60071.0548945306</v>
      </c>
      <c r="AU1059" s="19">
        <v>139624.610384292</v>
      </c>
      <c r="AV1059" s="19">
        <v>57029.357966701697</v>
      </c>
      <c r="AW1059" s="19">
        <v>97553.535244377999</v>
      </c>
      <c r="AX1059" s="19">
        <v>13434880.6319924</v>
      </c>
      <c r="AY1059" s="19">
        <v>165758.196350452</v>
      </c>
      <c r="AZ1059" s="19">
        <v>146380704.39899999</v>
      </c>
      <c r="BA1059" s="19">
        <v>101341.77104336501</v>
      </c>
      <c r="BB1059" s="19">
        <v>65962994.897118501</v>
      </c>
      <c r="BC1059" s="19">
        <v>349852168.21549398</v>
      </c>
      <c r="BD1059" s="19">
        <v>130916.54913210199</v>
      </c>
      <c r="BE1059" s="19">
        <v>178704.60351362301</v>
      </c>
      <c r="BF1059" s="19">
        <v>168766.74855896301</v>
      </c>
      <c r="BG1059" s="19">
        <v>142987.251866862</v>
      </c>
      <c r="BH1059" s="19">
        <v>66844.4046139891</v>
      </c>
      <c r="BI1059" s="19">
        <v>153403296.67859799</v>
      </c>
      <c r="BJ1059" s="19">
        <v>21282618.5707363</v>
      </c>
      <c r="BK1059" s="19">
        <v>49204115.039680503</v>
      </c>
      <c r="BL1059" s="19">
        <v>60370.032756194603</v>
      </c>
      <c r="BM1059" s="19">
        <v>934312114.77498102</v>
      </c>
      <c r="BN1059" s="19">
        <v>51593.885876908498</v>
      </c>
      <c r="BO1059" s="19">
        <v>209591.61585109399</v>
      </c>
      <c r="BP1059" s="19">
        <v>258306858.89326799</v>
      </c>
      <c r="BQ1059" s="19">
        <v>85057.759169334604</v>
      </c>
      <c r="BR1059" s="19">
        <v>138837.29432782999</v>
      </c>
      <c r="BS1059" s="19">
        <v>243642814.133017</v>
      </c>
      <c r="BT1059" s="19">
        <v>370484417.21582401</v>
      </c>
      <c r="BU1059" s="19">
        <v>77863.992415903005</v>
      </c>
      <c r="BV1059" s="19">
        <v>533725867.07120103</v>
      </c>
      <c r="BW1059" s="19">
        <v>232781422.43207499</v>
      </c>
      <c r="BX1059" s="19">
        <v>60626.459295553897</v>
      </c>
      <c r="BY1059" s="19">
        <v>167842385.98144901</v>
      </c>
      <c r="BZ1059" s="19">
        <v>280808889.93606299</v>
      </c>
      <c r="CA1059" s="19">
        <v>79644.185807155198</v>
      </c>
      <c r="CB1059" s="19">
        <v>90221349.590053797</v>
      </c>
      <c r="CC1059" s="19">
        <v>42452.059625298898</v>
      </c>
      <c r="CD1059" s="19">
        <v>203241456.99144101</v>
      </c>
      <c r="CE1059" s="19">
        <v>88838.795511459801</v>
      </c>
    </row>
    <row r="1060" spans="1:83">
      <c r="A1060" s="18">
        <v>3004</v>
      </c>
      <c r="C1060" s="18" t="s">
        <v>1960</v>
      </c>
      <c r="D1060" s="18" t="s">
        <v>116</v>
      </c>
      <c r="E1060" s="18" t="s">
        <v>114</v>
      </c>
      <c r="F1060" s="18" t="s">
        <v>114</v>
      </c>
      <c r="G1060" s="18" t="s">
        <v>334</v>
      </c>
      <c r="H1060" s="18" t="s">
        <v>114</v>
      </c>
      <c r="J1060" s="18">
        <v>-7.0000000000000007E-2</v>
      </c>
      <c r="K1060" s="18">
        <v>348.25117</v>
      </c>
      <c r="L1060" s="18">
        <v>349.25830000000002</v>
      </c>
      <c r="M1060" s="18">
        <v>7.992</v>
      </c>
      <c r="N1060" s="18">
        <v>14659720.640000001</v>
      </c>
      <c r="O1060" s="18">
        <v>1</v>
      </c>
      <c r="P1060" s="18">
        <v>0</v>
      </c>
      <c r="S1060" s="18" t="s">
        <v>118</v>
      </c>
      <c r="T1060" s="18">
        <v>3</v>
      </c>
      <c r="U1060" s="18" t="s">
        <v>809</v>
      </c>
      <c r="V1060" s="18" t="b">
        <v>0</v>
      </c>
      <c r="W1060" s="20">
        <v>0.96296296296296302</v>
      </c>
      <c r="X1060" s="20">
        <v>0.90625</v>
      </c>
      <c r="Y1060" s="19">
        <v>273374085.27599603</v>
      </c>
      <c r="Z1060" s="19">
        <v>361564423.74986798</v>
      </c>
      <c r="AA1060" s="19">
        <v>135681016.64161399</v>
      </c>
      <c r="AB1060" s="19">
        <v>29707928.1852074</v>
      </c>
      <c r="AC1060" s="19">
        <v>15630014.155004499</v>
      </c>
      <c r="AD1060" s="19">
        <v>76195337.764331996</v>
      </c>
      <c r="AE1060" s="19">
        <v>66488480.666304201</v>
      </c>
      <c r="AF1060" s="19">
        <v>104575327.81869701</v>
      </c>
      <c r="AG1060" s="19">
        <v>708678846.66901004</v>
      </c>
      <c r="AH1060" s="19">
        <v>232090697.951628</v>
      </c>
      <c r="AI1060" s="19">
        <v>232709047.350725</v>
      </c>
      <c r="AJ1060" s="19">
        <v>83561410.946375698</v>
      </c>
      <c r="AK1060" s="19">
        <v>77724314.119013593</v>
      </c>
      <c r="AL1060" s="19">
        <v>68492245.7146983</v>
      </c>
      <c r="AM1060" s="19">
        <v>386315456.18338299</v>
      </c>
      <c r="AN1060" s="19">
        <v>283060248.61626297</v>
      </c>
      <c r="AO1060" s="19">
        <v>74138.1008370583</v>
      </c>
      <c r="AP1060" s="19">
        <v>17330662.012886401</v>
      </c>
      <c r="AQ1060" s="19">
        <v>63364842.041245401</v>
      </c>
      <c r="AR1060" s="19">
        <v>37411596.582249098</v>
      </c>
      <c r="AS1060" s="19">
        <v>93200620.026089296</v>
      </c>
      <c r="AT1060" s="19">
        <v>39287079.289569899</v>
      </c>
      <c r="AU1060" s="19">
        <v>202055749.46213901</v>
      </c>
      <c r="AV1060" s="19">
        <v>30703793.604145698</v>
      </c>
      <c r="AW1060" s="19">
        <v>37653979.000627503</v>
      </c>
      <c r="AX1060" s="19">
        <v>127824901.944766</v>
      </c>
      <c r="AY1060" s="19">
        <v>44926275.119572699</v>
      </c>
      <c r="AZ1060" s="19">
        <v>34575823.281090699</v>
      </c>
      <c r="BA1060" s="19">
        <v>132314288.21557599</v>
      </c>
      <c r="BB1060" s="19">
        <v>211094.34997347501</v>
      </c>
      <c r="BC1060" s="19">
        <v>351238274.474235</v>
      </c>
      <c r="BD1060" s="19">
        <v>191600087.51511499</v>
      </c>
      <c r="BE1060" s="19">
        <v>13715328.6694453</v>
      </c>
      <c r="BF1060" s="19">
        <v>110000301.02407099</v>
      </c>
      <c r="BG1060" s="19">
        <v>56095692.169043601</v>
      </c>
      <c r="BH1060" s="19">
        <v>66844.4046139891</v>
      </c>
      <c r="BI1060" s="19">
        <v>20016379.4486656</v>
      </c>
      <c r="BJ1060" s="19">
        <v>282138730.19557798</v>
      </c>
      <c r="BK1060" s="19">
        <v>94791921.828442201</v>
      </c>
      <c r="BL1060" s="19">
        <v>40142090.3220606</v>
      </c>
      <c r="BM1060" s="19">
        <v>283340302.94568503</v>
      </c>
      <c r="BN1060" s="19">
        <v>50493953.7180553</v>
      </c>
      <c r="BO1060" s="19">
        <v>209591.61585109399</v>
      </c>
      <c r="BP1060" s="19">
        <v>41149525.093577102</v>
      </c>
      <c r="BQ1060" s="19">
        <v>282334382.16039801</v>
      </c>
      <c r="BR1060" s="19">
        <v>45039579.120865203</v>
      </c>
      <c r="BS1060" s="19">
        <v>236481746.40951201</v>
      </c>
      <c r="BT1060" s="19">
        <v>242659994.85100299</v>
      </c>
      <c r="BU1060" s="19">
        <v>18893944.762396101</v>
      </c>
      <c r="BV1060" s="19">
        <v>267832655.43511</v>
      </c>
      <c r="BW1060" s="19">
        <v>93524561.598501593</v>
      </c>
      <c r="BX1060" s="19">
        <v>15293920.620688399</v>
      </c>
      <c r="BY1060" s="19">
        <v>25078868.242272101</v>
      </c>
      <c r="BZ1060" s="19">
        <v>473155129.99801099</v>
      </c>
      <c r="CA1060" s="19">
        <v>254801447.294099</v>
      </c>
      <c r="CB1060" s="19">
        <v>35684399.830071397</v>
      </c>
      <c r="CC1060" s="19">
        <v>76283340.447398499</v>
      </c>
      <c r="CD1060" s="19">
        <v>175319997.85869399</v>
      </c>
      <c r="CE1060" s="19">
        <v>291962259.49571401</v>
      </c>
    </row>
    <row r="1061" spans="1:83">
      <c r="A1061" s="18">
        <v>3008</v>
      </c>
      <c r="B1061" s="18" t="s">
        <v>1961</v>
      </c>
      <c r="C1061" s="18" t="s">
        <v>1962</v>
      </c>
      <c r="D1061" s="18" t="s">
        <v>114</v>
      </c>
      <c r="E1061" s="18" t="s">
        <v>114</v>
      </c>
      <c r="F1061" s="18" t="s">
        <v>114</v>
      </c>
      <c r="G1061" s="18" t="s">
        <v>116</v>
      </c>
      <c r="H1061" s="18" t="s">
        <v>114</v>
      </c>
      <c r="J1061" s="18">
        <v>-0.25</v>
      </c>
      <c r="K1061" s="18">
        <v>208.14627999999999</v>
      </c>
      <c r="L1061" s="18">
        <v>209.15349000000001</v>
      </c>
      <c r="M1061" s="18">
        <v>10.009</v>
      </c>
      <c r="N1061" s="18">
        <v>14614284.27</v>
      </c>
      <c r="O1061" s="18">
        <v>18</v>
      </c>
      <c r="P1061" s="18">
        <v>0</v>
      </c>
      <c r="S1061" s="18" t="s">
        <v>118</v>
      </c>
      <c r="T1061" s="18">
        <v>3</v>
      </c>
      <c r="U1061" s="18" t="s">
        <v>802</v>
      </c>
      <c r="V1061" s="18" t="b">
        <v>1</v>
      </c>
      <c r="W1061" s="20">
        <v>0.70370370370370405</v>
      </c>
      <c r="X1061" s="20">
        <v>0.53125</v>
      </c>
      <c r="Y1061" s="19">
        <v>1068979382.03167</v>
      </c>
      <c r="Z1061" s="19">
        <v>553030335.34850597</v>
      </c>
      <c r="AA1061" s="19">
        <v>1362856413.89694</v>
      </c>
      <c r="AB1061" s="19">
        <v>897240383.92320204</v>
      </c>
      <c r="AC1061" s="19">
        <v>620491935.40318203</v>
      </c>
      <c r="AD1061" s="19">
        <v>55143.880361755</v>
      </c>
      <c r="AE1061" s="19">
        <v>106427794.400664</v>
      </c>
      <c r="AF1061" s="19">
        <v>1211608893.6505201</v>
      </c>
      <c r="AG1061" s="19">
        <v>64152.505638069299</v>
      </c>
      <c r="AH1061" s="19">
        <v>1121255483.35798</v>
      </c>
      <c r="AI1061" s="19">
        <v>370862084.014691</v>
      </c>
      <c r="AJ1061" s="19">
        <v>146958946.05142599</v>
      </c>
      <c r="AK1061" s="19">
        <v>676948206.03001904</v>
      </c>
      <c r="AL1061" s="19">
        <v>969409427.32841301</v>
      </c>
      <c r="AM1061" s="19">
        <v>66044388.560532898</v>
      </c>
      <c r="AN1061" s="19">
        <v>73007.899572116206</v>
      </c>
      <c r="AO1061" s="19">
        <v>390835839.78704703</v>
      </c>
      <c r="AP1061" s="19">
        <v>58502.331954147201</v>
      </c>
      <c r="AQ1061" s="19">
        <v>80515.804096136198</v>
      </c>
      <c r="AR1061" s="19">
        <v>49832.672295953402</v>
      </c>
      <c r="AS1061" s="19">
        <v>72318.6274561951</v>
      </c>
      <c r="AT1061" s="19">
        <v>460494716.11188298</v>
      </c>
      <c r="AU1061" s="19">
        <v>139624.610384292</v>
      </c>
      <c r="AV1061" s="19">
        <v>337775013.84191501</v>
      </c>
      <c r="AW1061" s="19">
        <v>631951742.96111298</v>
      </c>
      <c r="AX1061" s="19">
        <v>634952990.81396496</v>
      </c>
      <c r="AY1061" s="19">
        <v>474025548.522937</v>
      </c>
      <c r="AZ1061" s="19">
        <v>371035513.06999701</v>
      </c>
      <c r="BA1061" s="19">
        <v>460283400.43321598</v>
      </c>
      <c r="BB1061" s="19">
        <v>1558783646.4192901</v>
      </c>
      <c r="BC1061" s="19">
        <v>62937.009110873303</v>
      </c>
      <c r="BD1061" s="19">
        <v>130916.54913210199</v>
      </c>
      <c r="BE1061" s="19">
        <v>178704.60351362301</v>
      </c>
      <c r="BF1061" s="19">
        <v>505346121.51976299</v>
      </c>
      <c r="BG1061" s="19">
        <v>1087983035.3793199</v>
      </c>
      <c r="BH1061" s="19">
        <v>354949239.69946402</v>
      </c>
      <c r="BI1061" s="19">
        <v>84586895.872730196</v>
      </c>
      <c r="BJ1061" s="19">
        <v>40620.2248290192</v>
      </c>
      <c r="BK1061" s="19">
        <v>359184971.79005098</v>
      </c>
      <c r="BL1061" s="19">
        <v>60370.032756194603</v>
      </c>
      <c r="BM1061" s="19">
        <v>84490.603987824099</v>
      </c>
      <c r="BN1061" s="19">
        <v>51593.885876908498</v>
      </c>
      <c r="BO1061" s="19">
        <v>209591.61585109399</v>
      </c>
      <c r="BP1061" s="19">
        <v>49023.555370657697</v>
      </c>
      <c r="BQ1061" s="19">
        <v>408841028.33265698</v>
      </c>
      <c r="BR1061" s="19">
        <v>138837.29432782999</v>
      </c>
      <c r="BS1061" s="19">
        <v>202971319.03192201</v>
      </c>
      <c r="BT1061" s="19">
        <v>84632.417955647994</v>
      </c>
      <c r="BU1061" s="19">
        <v>184808062.88916299</v>
      </c>
      <c r="BV1061" s="19">
        <v>262491748.192247</v>
      </c>
      <c r="BW1061" s="19">
        <v>754343059.74241304</v>
      </c>
      <c r="BX1061" s="19">
        <v>60626.459295553897</v>
      </c>
      <c r="BY1061" s="19">
        <v>527198272.00062501</v>
      </c>
      <c r="BZ1061" s="19">
        <v>62077.4003332969</v>
      </c>
      <c r="CA1061" s="19">
        <v>79644.185807155198</v>
      </c>
      <c r="CB1061" s="19">
        <v>56280.262764906503</v>
      </c>
      <c r="CC1061" s="19">
        <v>115858843.599692</v>
      </c>
      <c r="CD1061" s="19">
        <v>149684081.210767</v>
      </c>
      <c r="CE1061" s="19">
        <v>424922805.69237602</v>
      </c>
    </row>
    <row r="1062" spans="1:83">
      <c r="A1062" s="18">
        <v>3013</v>
      </c>
      <c r="B1062" s="18" t="s">
        <v>1963</v>
      </c>
      <c r="C1062" s="18" t="s">
        <v>1382</v>
      </c>
      <c r="D1062" s="18" t="s">
        <v>334</v>
      </c>
      <c r="E1062" s="18" t="s">
        <v>863</v>
      </c>
      <c r="F1062" s="18" t="s">
        <v>334</v>
      </c>
      <c r="G1062" s="18" t="s">
        <v>334</v>
      </c>
      <c r="H1062" s="18" t="s">
        <v>114</v>
      </c>
      <c r="J1062" s="18">
        <v>-53889.599999999999</v>
      </c>
      <c r="K1062" s="18">
        <v>316.20373000000001</v>
      </c>
      <c r="L1062" s="18">
        <v>317.21100000000001</v>
      </c>
      <c r="M1062" s="18">
        <v>7.8129999999999997</v>
      </c>
      <c r="N1062" s="18">
        <v>14567710.4</v>
      </c>
      <c r="O1062" s="18">
        <v>67</v>
      </c>
      <c r="P1062" s="18">
        <v>30</v>
      </c>
      <c r="Q1062" s="18">
        <v>90.1</v>
      </c>
      <c r="R1062" s="18">
        <v>82.4</v>
      </c>
      <c r="S1062" s="18" t="s">
        <v>118</v>
      </c>
      <c r="T1062" s="18">
        <v>3</v>
      </c>
      <c r="U1062" s="18" t="s">
        <v>121</v>
      </c>
      <c r="V1062" s="18" t="b">
        <v>0</v>
      </c>
      <c r="W1062" s="20">
        <v>0.81481481481481499</v>
      </c>
      <c r="X1062" s="20">
        <v>0.90625</v>
      </c>
      <c r="Y1062" s="19">
        <v>211063.24240400901</v>
      </c>
      <c r="Z1062" s="19">
        <v>360257298.81591302</v>
      </c>
      <c r="AA1062" s="19">
        <v>302507.99905691098</v>
      </c>
      <c r="AB1062" s="19">
        <v>260007201.49970201</v>
      </c>
      <c r="AC1062" s="19">
        <v>152716945.072642</v>
      </c>
      <c r="AD1062" s="19">
        <v>182771867.54568899</v>
      </c>
      <c r="AE1062" s="19">
        <v>250401060.64795801</v>
      </c>
      <c r="AF1062" s="19">
        <v>246797.54089740699</v>
      </c>
      <c r="AG1062" s="19">
        <v>356485667.47214502</v>
      </c>
      <c r="AH1062" s="19">
        <v>530856297.19958299</v>
      </c>
      <c r="AI1062" s="19">
        <v>500342264.46067703</v>
      </c>
      <c r="AJ1062" s="19">
        <v>303632939.11652601</v>
      </c>
      <c r="AK1062" s="19">
        <v>209674311.37746999</v>
      </c>
      <c r="AL1062" s="19">
        <v>144962436.32968101</v>
      </c>
      <c r="AM1062" s="19">
        <v>307445152.33025998</v>
      </c>
      <c r="AN1062" s="19">
        <v>236616877.38214001</v>
      </c>
      <c r="AO1062" s="19">
        <v>80341955.436266199</v>
      </c>
      <c r="AP1062" s="19">
        <v>136025484.74845001</v>
      </c>
      <c r="AQ1062" s="19">
        <v>168549033.03529</v>
      </c>
      <c r="AR1062" s="19">
        <v>155759771.80264899</v>
      </c>
      <c r="AS1062" s="19">
        <v>72318.6274561951</v>
      </c>
      <c r="AT1062" s="19">
        <v>524581541.67653698</v>
      </c>
      <c r="AU1062" s="19">
        <v>222914193.73544499</v>
      </c>
      <c r="AV1062" s="19">
        <v>57029.357966701697</v>
      </c>
      <c r="AW1062" s="19">
        <v>311871948.98083699</v>
      </c>
      <c r="AX1062" s="19">
        <v>210230347.64089599</v>
      </c>
      <c r="AY1062" s="19">
        <v>177566853.143029</v>
      </c>
      <c r="AZ1062" s="19">
        <v>79101630.701641306</v>
      </c>
      <c r="BA1062" s="19">
        <v>323429528.99711198</v>
      </c>
      <c r="BB1062" s="19">
        <v>211094.34997347501</v>
      </c>
      <c r="BC1062" s="19">
        <v>211128176.81246001</v>
      </c>
      <c r="BD1062" s="19">
        <v>484488955.44171101</v>
      </c>
      <c r="BE1062" s="19">
        <v>28965592.292917799</v>
      </c>
      <c r="BF1062" s="19">
        <v>395866954.32536399</v>
      </c>
      <c r="BG1062" s="19">
        <v>157997854.68917099</v>
      </c>
      <c r="BH1062" s="19">
        <v>66844.4046139891</v>
      </c>
      <c r="BI1062" s="19">
        <v>275437872.07624102</v>
      </c>
      <c r="BJ1062" s="19">
        <v>40620.2248290192</v>
      </c>
      <c r="BK1062" s="19">
        <v>271322950.90317798</v>
      </c>
      <c r="BL1062" s="19">
        <v>360348169.64431202</v>
      </c>
      <c r="BM1062" s="19">
        <v>465014707.94814199</v>
      </c>
      <c r="BN1062" s="19">
        <v>172940551.96705899</v>
      </c>
      <c r="BO1062" s="19">
        <v>101384831.430151</v>
      </c>
      <c r="BP1062" s="19">
        <v>406523006.91722602</v>
      </c>
      <c r="BQ1062" s="19">
        <v>153191192.07013401</v>
      </c>
      <c r="BR1062" s="19">
        <v>163459678.80482599</v>
      </c>
      <c r="BS1062" s="19">
        <v>455700942.93645298</v>
      </c>
      <c r="BT1062" s="19">
        <v>192731338.30715001</v>
      </c>
      <c r="BU1062" s="19">
        <v>248817913.47285399</v>
      </c>
      <c r="BV1062" s="19">
        <v>387356250.45632797</v>
      </c>
      <c r="BW1062" s="19">
        <v>239850641.78878599</v>
      </c>
      <c r="BX1062" s="19">
        <v>217244092.60407001</v>
      </c>
      <c r="BY1062" s="19">
        <v>296942040.13503498</v>
      </c>
      <c r="BZ1062" s="19">
        <v>244727172.43648499</v>
      </c>
      <c r="CA1062" s="19">
        <v>225917872.01158199</v>
      </c>
      <c r="CB1062" s="19">
        <v>141357050.75643799</v>
      </c>
      <c r="CC1062" s="19">
        <v>99694468.350506902</v>
      </c>
      <c r="CD1062" s="19">
        <v>465209017.40359902</v>
      </c>
      <c r="CE1062" s="19">
        <v>343778316.80568701</v>
      </c>
    </row>
    <row r="1063" spans="1:83">
      <c r="A1063" s="18">
        <v>3014</v>
      </c>
      <c r="B1063" s="18" t="s">
        <v>1964</v>
      </c>
      <c r="C1063" s="18" t="s">
        <v>1965</v>
      </c>
      <c r="D1063" s="18" t="s">
        <v>116</v>
      </c>
      <c r="E1063" s="18" t="s">
        <v>114</v>
      </c>
      <c r="F1063" s="18" t="s">
        <v>114</v>
      </c>
      <c r="G1063" s="18" t="s">
        <v>116</v>
      </c>
      <c r="H1063" s="18" t="s">
        <v>114</v>
      </c>
      <c r="J1063" s="18">
        <v>-0.57999999999999996</v>
      </c>
      <c r="K1063" s="18">
        <v>308.21971000000002</v>
      </c>
      <c r="L1063" s="18">
        <v>309.22687000000002</v>
      </c>
      <c r="M1063" s="18">
        <v>6.43</v>
      </c>
      <c r="N1063" s="18">
        <v>14557199.16</v>
      </c>
      <c r="O1063" s="18">
        <v>1</v>
      </c>
      <c r="P1063" s="18">
        <v>0</v>
      </c>
      <c r="S1063" s="18" t="s">
        <v>118</v>
      </c>
      <c r="T1063" s="18">
        <v>5</v>
      </c>
      <c r="U1063" s="18" t="s">
        <v>809</v>
      </c>
      <c r="V1063" s="18" t="b">
        <v>1</v>
      </c>
      <c r="W1063" s="20">
        <v>0.96296296296296302</v>
      </c>
      <c r="X1063" s="20">
        <v>0.96875</v>
      </c>
      <c r="Y1063" s="19">
        <v>409355109.74740201</v>
      </c>
      <c r="Z1063" s="19">
        <v>235387054.764274</v>
      </c>
      <c r="AA1063" s="19">
        <v>689694940.99829495</v>
      </c>
      <c r="AB1063" s="19">
        <v>289844082.64242703</v>
      </c>
      <c r="AC1063" s="19">
        <v>318332103.71977299</v>
      </c>
      <c r="AD1063" s="19">
        <v>222445317.75198501</v>
      </c>
      <c r="AE1063" s="19">
        <v>324181373.81624597</v>
      </c>
      <c r="AF1063" s="19">
        <v>222807215.32111499</v>
      </c>
      <c r="AG1063" s="19">
        <v>466401591.20008397</v>
      </c>
      <c r="AH1063" s="19">
        <v>410234187.01598901</v>
      </c>
      <c r="AI1063" s="19">
        <v>181583257.979316</v>
      </c>
      <c r="AJ1063" s="19">
        <v>235413315.86318001</v>
      </c>
      <c r="AK1063" s="19">
        <v>333218181.42939502</v>
      </c>
      <c r="AL1063" s="19">
        <v>533459381.42412001</v>
      </c>
      <c r="AM1063" s="19">
        <v>207006573.32508299</v>
      </c>
      <c r="AN1063" s="19">
        <v>229365995.73888999</v>
      </c>
      <c r="AO1063" s="19">
        <v>174758360.33467501</v>
      </c>
      <c r="AP1063" s="19">
        <v>58502.331954147201</v>
      </c>
      <c r="AQ1063" s="19">
        <v>497390001.06916499</v>
      </c>
      <c r="AR1063" s="19">
        <v>386707419.22070003</v>
      </c>
      <c r="AS1063" s="19">
        <v>362696049.92542303</v>
      </c>
      <c r="AT1063" s="19">
        <v>270459461.77428901</v>
      </c>
      <c r="AU1063" s="19">
        <v>421805581.89180201</v>
      </c>
      <c r="AV1063" s="19">
        <v>27329725.8649523</v>
      </c>
      <c r="AW1063" s="19">
        <v>164932507.29073399</v>
      </c>
      <c r="AX1063" s="19">
        <v>243284956.824065</v>
      </c>
      <c r="AY1063" s="19">
        <v>242230966.94861701</v>
      </c>
      <c r="AZ1063" s="19">
        <v>688185984.57298601</v>
      </c>
      <c r="BA1063" s="19">
        <v>303463079.509817</v>
      </c>
      <c r="BB1063" s="19">
        <v>177376035.32349601</v>
      </c>
      <c r="BC1063" s="19">
        <v>331180473.55835599</v>
      </c>
      <c r="BD1063" s="19">
        <v>492507099.045129</v>
      </c>
      <c r="BE1063" s="19">
        <v>310836413.52218902</v>
      </c>
      <c r="BF1063" s="19">
        <v>360664665.779809</v>
      </c>
      <c r="BG1063" s="19">
        <v>219219426.47226799</v>
      </c>
      <c r="BH1063" s="19">
        <v>329043650.05457699</v>
      </c>
      <c r="BI1063" s="19">
        <v>155891981.14758599</v>
      </c>
      <c r="BJ1063" s="19">
        <v>445584729.077842</v>
      </c>
      <c r="BK1063" s="19">
        <v>226465342.94761801</v>
      </c>
      <c r="BL1063" s="19">
        <v>185640203.320748</v>
      </c>
      <c r="BM1063" s="19">
        <v>231918708.37461001</v>
      </c>
      <c r="BN1063" s="19">
        <v>391958043.446576</v>
      </c>
      <c r="BO1063" s="19">
        <v>289998480.52488101</v>
      </c>
      <c r="BP1063" s="19">
        <v>200446999.04256901</v>
      </c>
      <c r="BQ1063" s="19">
        <v>222269573.89388001</v>
      </c>
      <c r="BR1063" s="19">
        <v>578827595.05508006</v>
      </c>
      <c r="BS1063" s="19">
        <v>598702121.33819795</v>
      </c>
      <c r="BT1063" s="19">
        <v>482515861.50296599</v>
      </c>
      <c r="BU1063" s="19">
        <v>231351306.443501</v>
      </c>
      <c r="BV1063" s="19">
        <v>53677.024710943901</v>
      </c>
      <c r="BW1063" s="19">
        <v>504034942.20147997</v>
      </c>
      <c r="BX1063" s="19">
        <v>322744993.77922499</v>
      </c>
      <c r="BY1063" s="19">
        <v>136563973.852328</v>
      </c>
      <c r="BZ1063" s="19">
        <v>304157518.87419701</v>
      </c>
      <c r="CA1063" s="19">
        <v>394198482.18328798</v>
      </c>
      <c r="CB1063" s="19">
        <v>167341438.689836</v>
      </c>
      <c r="CC1063" s="19">
        <v>454535989.206949</v>
      </c>
      <c r="CD1063" s="19">
        <v>309822625.332627</v>
      </c>
      <c r="CE1063" s="19">
        <v>318924524.59791797</v>
      </c>
    </row>
    <row r="1064" spans="1:83">
      <c r="A1064" s="18">
        <v>3027</v>
      </c>
      <c r="B1064" s="18" t="s">
        <v>398</v>
      </c>
      <c r="C1064" s="18" t="s">
        <v>399</v>
      </c>
      <c r="D1064" s="18" t="s">
        <v>116</v>
      </c>
      <c r="E1064" s="18" t="s">
        <v>114</v>
      </c>
      <c r="F1064" s="18" t="s">
        <v>114</v>
      </c>
      <c r="G1064" s="18" t="s">
        <v>116</v>
      </c>
      <c r="H1064" s="18" t="s">
        <v>114</v>
      </c>
      <c r="J1064" s="18">
        <v>-0.51</v>
      </c>
      <c r="K1064" s="18">
        <v>343.30847</v>
      </c>
      <c r="L1064" s="18">
        <v>344.31583000000001</v>
      </c>
      <c r="M1064" s="18">
        <v>7.9870000000000001</v>
      </c>
      <c r="N1064" s="18">
        <v>14487353.300000001</v>
      </c>
      <c r="O1064" s="18">
        <v>2</v>
      </c>
      <c r="P1064" s="18">
        <v>0</v>
      </c>
      <c r="S1064" s="18" t="s">
        <v>118</v>
      </c>
      <c r="T1064" s="18">
        <v>4</v>
      </c>
      <c r="U1064" s="18" t="s">
        <v>121</v>
      </c>
      <c r="V1064" s="18" t="b">
        <v>0</v>
      </c>
      <c r="W1064" s="20">
        <v>0.25925925925925902</v>
      </c>
      <c r="X1064" s="20">
        <v>0.65625</v>
      </c>
      <c r="Y1064" s="19">
        <v>211063.24240400901</v>
      </c>
      <c r="Z1064" s="19">
        <v>89712.935311184003</v>
      </c>
      <c r="AA1064" s="19">
        <v>302507.99905691098</v>
      </c>
      <c r="AB1064" s="19">
        <v>81474.388556081496</v>
      </c>
      <c r="AC1064" s="19">
        <v>202761.79347830301</v>
      </c>
      <c r="AD1064" s="19">
        <v>74813232.589671999</v>
      </c>
      <c r="AE1064" s="19">
        <v>93066.8435548751</v>
      </c>
      <c r="AF1064" s="19">
        <v>246797.54089740699</v>
      </c>
      <c r="AG1064" s="19">
        <v>32513534.616356201</v>
      </c>
      <c r="AH1064" s="19">
        <v>213770.07762069799</v>
      </c>
      <c r="AI1064" s="19">
        <v>47802.709287413403</v>
      </c>
      <c r="AJ1064" s="19">
        <v>36278297.874566302</v>
      </c>
      <c r="AK1064" s="19">
        <v>164147.76214103101</v>
      </c>
      <c r="AL1064" s="19">
        <v>187445.37779147099</v>
      </c>
      <c r="AM1064" s="19">
        <v>85852.124718513893</v>
      </c>
      <c r="AN1064" s="19">
        <v>28832830.379399098</v>
      </c>
      <c r="AO1064" s="19">
        <v>371532127.81314802</v>
      </c>
      <c r="AP1064" s="19">
        <v>89481368.848368004</v>
      </c>
      <c r="AQ1064" s="19">
        <v>80515.804096136198</v>
      </c>
      <c r="AR1064" s="19">
        <v>49832.672295953402</v>
      </c>
      <c r="AS1064" s="19">
        <v>72318.6274561951</v>
      </c>
      <c r="AT1064" s="19">
        <v>60071.0548945306</v>
      </c>
      <c r="AU1064" s="19">
        <v>139624.610384292</v>
      </c>
      <c r="AV1064" s="19">
        <v>22071078.144916501</v>
      </c>
      <c r="AW1064" s="19">
        <v>97553.535244377999</v>
      </c>
      <c r="AX1064" s="19">
        <v>73579.681769493298</v>
      </c>
      <c r="AY1064" s="19">
        <v>165758.196350452</v>
      </c>
      <c r="AZ1064" s="19">
        <v>37592994.9827369</v>
      </c>
      <c r="BA1064" s="19">
        <v>101341.77104336501</v>
      </c>
      <c r="BB1064" s="19">
        <v>316758384.21327198</v>
      </c>
      <c r="BC1064" s="19">
        <v>230729827.08161101</v>
      </c>
      <c r="BD1064" s="19">
        <v>78506285.4216602</v>
      </c>
      <c r="BE1064" s="19">
        <v>572852374.75001502</v>
      </c>
      <c r="BF1064" s="19">
        <v>75152320.474269107</v>
      </c>
      <c r="BG1064" s="19">
        <v>142987.251866862</v>
      </c>
      <c r="BH1064" s="19">
        <v>189940884.99858099</v>
      </c>
      <c r="BI1064" s="19">
        <v>308836805.48325098</v>
      </c>
      <c r="BJ1064" s="19">
        <v>443446800.73989499</v>
      </c>
      <c r="BK1064" s="19">
        <v>97048.858051087198</v>
      </c>
      <c r="BL1064" s="19">
        <v>60370.032756194603</v>
      </c>
      <c r="BM1064" s="19">
        <v>17816583.534367401</v>
      </c>
      <c r="BN1064" s="19">
        <v>327508451.56354898</v>
      </c>
      <c r="BO1064" s="19">
        <v>213092416.41354999</v>
      </c>
      <c r="BP1064" s="19">
        <v>21140811.927611601</v>
      </c>
      <c r="BQ1064" s="19">
        <v>85057.759169334604</v>
      </c>
      <c r="BR1064" s="19">
        <v>138837.29432782999</v>
      </c>
      <c r="BS1064" s="19">
        <v>38593938.419689</v>
      </c>
      <c r="BT1064" s="19">
        <v>84632.417955647994</v>
      </c>
      <c r="BU1064" s="19">
        <v>28787966.480977401</v>
      </c>
      <c r="BV1064" s="19">
        <v>53677.024710943901</v>
      </c>
      <c r="BW1064" s="19">
        <v>69081085.317450002</v>
      </c>
      <c r="BX1064" s="19">
        <v>120417266.414602</v>
      </c>
      <c r="BY1064" s="19">
        <v>25599950.125308499</v>
      </c>
      <c r="BZ1064" s="19">
        <v>5434423.5279597398</v>
      </c>
      <c r="CA1064" s="19">
        <v>79644.185807155198</v>
      </c>
      <c r="CB1064" s="19">
        <v>59068449.842129201</v>
      </c>
      <c r="CC1064" s="19">
        <v>42452.059625298898</v>
      </c>
      <c r="CD1064" s="19">
        <v>42378.606606679503</v>
      </c>
      <c r="CE1064" s="19">
        <v>156710711.279039</v>
      </c>
    </row>
    <row r="1065" spans="1:83">
      <c r="A1065" s="18">
        <v>3029</v>
      </c>
      <c r="B1065" s="18" t="s">
        <v>1966</v>
      </c>
      <c r="C1065" s="18" t="s">
        <v>1967</v>
      </c>
      <c r="D1065" s="18" t="s">
        <v>116</v>
      </c>
      <c r="E1065" s="18" t="s">
        <v>114</v>
      </c>
      <c r="F1065" s="18" t="s">
        <v>114</v>
      </c>
      <c r="G1065" s="18" t="s">
        <v>116</v>
      </c>
      <c r="H1065" s="18" t="s">
        <v>114</v>
      </c>
      <c r="J1065" s="18">
        <v>-0.25</v>
      </c>
      <c r="K1065" s="18">
        <v>189.11868999999999</v>
      </c>
      <c r="L1065" s="18">
        <v>190.12598</v>
      </c>
      <c r="M1065" s="18">
        <v>7.2939999999999996</v>
      </c>
      <c r="N1065" s="18">
        <v>14486090.24</v>
      </c>
      <c r="O1065" s="18">
        <v>3</v>
      </c>
      <c r="P1065" s="18">
        <v>0</v>
      </c>
      <c r="S1065" s="18" t="s">
        <v>118</v>
      </c>
      <c r="T1065" s="18">
        <v>3</v>
      </c>
      <c r="U1065" s="18" t="s">
        <v>802</v>
      </c>
      <c r="V1065" s="18" t="b">
        <v>0</v>
      </c>
      <c r="W1065" s="20">
        <v>0.96296296296296302</v>
      </c>
      <c r="X1065" s="20">
        <v>0.8125</v>
      </c>
      <c r="Y1065" s="19">
        <v>1597775164.4542501</v>
      </c>
      <c r="Z1065" s="19">
        <v>44404890.502621897</v>
      </c>
      <c r="AA1065" s="19">
        <v>655574921.18129599</v>
      </c>
      <c r="AB1065" s="19">
        <v>79957997.998452902</v>
      </c>
      <c r="AC1065" s="19">
        <v>644946643.31000304</v>
      </c>
      <c r="AD1065" s="19">
        <v>67634663.496056497</v>
      </c>
      <c r="AE1065" s="19">
        <v>51777571.241827197</v>
      </c>
      <c r="AF1065" s="19">
        <v>164682236.36956701</v>
      </c>
      <c r="AG1065" s="19">
        <v>700285222.08090305</v>
      </c>
      <c r="AH1065" s="19">
        <v>108779535.78729101</v>
      </c>
      <c r="AI1065" s="19">
        <v>47802.709287413403</v>
      </c>
      <c r="AJ1065" s="19">
        <v>50939140.493986703</v>
      </c>
      <c r="AK1065" s="19">
        <v>62253369.884869903</v>
      </c>
      <c r="AL1065" s="19">
        <v>120373239.544424</v>
      </c>
      <c r="AM1065" s="19">
        <v>344924143.74136001</v>
      </c>
      <c r="AN1065" s="19">
        <v>83565774.135965496</v>
      </c>
      <c r="AO1065" s="19">
        <v>80745588.128123894</v>
      </c>
      <c r="AP1065" s="19">
        <v>55349387.287234001</v>
      </c>
      <c r="AQ1065" s="19">
        <v>128073372.04501601</v>
      </c>
      <c r="AR1065" s="19">
        <v>20606491.9070182</v>
      </c>
      <c r="AS1065" s="19">
        <v>86867892.531753495</v>
      </c>
      <c r="AT1065" s="19">
        <v>76457748.789034903</v>
      </c>
      <c r="AU1065" s="19">
        <v>210608571.94207901</v>
      </c>
      <c r="AV1065" s="19">
        <v>48590567.476753697</v>
      </c>
      <c r="AW1065" s="19">
        <v>201054951.96520901</v>
      </c>
      <c r="AX1065" s="19">
        <v>35384835.049705699</v>
      </c>
      <c r="AY1065" s="19">
        <v>237964737.247109</v>
      </c>
      <c r="AZ1065" s="19">
        <v>107552.178623912</v>
      </c>
      <c r="BA1065" s="19">
        <v>101341.77104336501</v>
      </c>
      <c r="BB1065" s="19">
        <v>85624480.514176205</v>
      </c>
      <c r="BC1065" s="19">
        <v>62937.009110873303</v>
      </c>
      <c r="BD1065" s="19">
        <v>130916.54913210199</v>
      </c>
      <c r="BE1065" s="19">
        <v>178704.60351362301</v>
      </c>
      <c r="BF1065" s="19">
        <v>168766.74855896301</v>
      </c>
      <c r="BG1065" s="19">
        <v>70202716.085120097</v>
      </c>
      <c r="BH1065" s="19">
        <v>35987597.1070076</v>
      </c>
      <c r="BI1065" s="19">
        <v>192476683.411953</v>
      </c>
      <c r="BJ1065" s="19">
        <v>19190455.694680698</v>
      </c>
      <c r="BK1065" s="19">
        <v>34346713.135378502</v>
      </c>
      <c r="BL1065" s="19">
        <v>316826912.76817602</v>
      </c>
      <c r="BM1065" s="19">
        <v>148888795.41061401</v>
      </c>
      <c r="BN1065" s="19">
        <v>18300326.170428701</v>
      </c>
      <c r="BO1065" s="19">
        <v>295896196.97306299</v>
      </c>
      <c r="BP1065" s="19">
        <v>37820283.2536394</v>
      </c>
      <c r="BQ1065" s="19">
        <v>50746741.783944003</v>
      </c>
      <c r="BR1065" s="19">
        <v>518859774.05666101</v>
      </c>
      <c r="BS1065" s="19">
        <v>59573581.1144972</v>
      </c>
      <c r="BT1065" s="19">
        <v>39938744.773521498</v>
      </c>
      <c r="BU1065" s="19">
        <v>85817756.929484695</v>
      </c>
      <c r="BV1065" s="19">
        <v>156235677.52451199</v>
      </c>
      <c r="BW1065" s="19">
        <v>272512821.37133801</v>
      </c>
      <c r="BX1065" s="19">
        <v>71893945.125641897</v>
      </c>
      <c r="BY1065" s="19">
        <v>372761279.97703999</v>
      </c>
      <c r="BZ1065" s="19">
        <v>94641325.908303499</v>
      </c>
      <c r="CA1065" s="19">
        <v>188400238.53741601</v>
      </c>
      <c r="CB1065" s="19">
        <v>111380458.390974</v>
      </c>
      <c r="CC1065" s="19">
        <v>42338713.406670101</v>
      </c>
      <c r="CD1065" s="19">
        <v>41942717.657507397</v>
      </c>
      <c r="CE1065" s="19">
        <v>40198817.286268398</v>
      </c>
    </row>
    <row r="1066" spans="1:83">
      <c r="A1066" s="18">
        <v>3030</v>
      </c>
      <c r="B1066" s="18" t="s">
        <v>403</v>
      </c>
      <c r="C1066" s="18" t="s">
        <v>404</v>
      </c>
      <c r="D1066" s="18" t="s">
        <v>116</v>
      </c>
      <c r="E1066" s="18" t="s">
        <v>114</v>
      </c>
      <c r="F1066" s="18" t="s">
        <v>114</v>
      </c>
      <c r="G1066" s="18" t="s">
        <v>116</v>
      </c>
      <c r="H1066" s="18" t="s">
        <v>114</v>
      </c>
      <c r="J1066" s="18">
        <v>-0.94</v>
      </c>
      <c r="K1066" s="18">
        <v>285.26650999999998</v>
      </c>
      <c r="L1066" s="18">
        <v>286.27361999999999</v>
      </c>
      <c r="M1066" s="18">
        <v>7.9050000000000002</v>
      </c>
      <c r="N1066" s="18">
        <v>14484363.369999999</v>
      </c>
      <c r="O1066" s="18">
        <v>4</v>
      </c>
      <c r="P1066" s="18">
        <v>0</v>
      </c>
      <c r="S1066" s="18" t="s">
        <v>118</v>
      </c>
      <c r="T1066" s="18">
        <v>4</v>
      </c>
      <c r="U1066" s="18" t="s">
        <v>121</v>
      </c>
      <c r="V1066" s="18" t="b">
        <v>0</v>
      </c>
      <c r="W1066" s="20">
        <v>0.44444444444444398</v>
      </c>
      <c r="X1066" s="20">
        <v>0.78125</v>
      </c>
      <c r="Y1066" s="19">
        <v>211063.24240400901</v>
      </c>
      <c r="Z1066" s="19">
        <v>89712.935311184003</v>
      </c>
      <c r="AA1066" s="19">
        <v>33021756.694964699</v>
      </c>
      <c r="AB1066" s="19">
        <v>81474.388556081496</v>
      </c>
      <c r="AC1066" s="19">
        <v>202761.79347830301</v>
      </c>
      <c r="AD1066" s="19">
        <v>115904609.652841</v>
      </c>
      <c r="AE1066" s="19">
        <v>93066.8435548751</v>
      </c>
      <c r="AF1066" s="19">
        <v>246797.54089740699</v>
      </c>
      <c r="AG1066" s="19">
        <v>78628512.304598302</v>
      </c>
      <c r="AH1066" s="19">
        <v>32349938.491779901</v>
      </c>
      <c r="AI1066" s="19">
        <v>47802.709287413403</v>
      </c>
      <c r="AJ1066" s="19">
        <v>56372507.8913166</v>
      </c>
      <c r="AK1066" s="19">
        <v>164147.76214103101</v>
      </c>
      <c r="AL1066" s="19">
        <v>19329222.885244101</v>
      </c>
      <c r="AM1066" s="19">
        <v>10800150.1886243</v>
      </c>
      <c r="AN1066" s="19">
        <v>58652814.152500302</v>
      </c>
      <c r="AO1066" s="19">
        <v>530585084.50257599</v>
      </c>
      <c r="AP1066" s="19">
        <v>167658682.08259901</v>
      </c>
      <c r="AQ1066" s="19">
        <v>80515.804096136198</v>
      </c>
      <c r="AR1066" s="19">
        <v>49832.672295953402</v>
      </c>
      <c r="AS1066" s="19">
        <v>72318.6274561951</v>
      </c>
      <c r="AT1066" s="19">
        <v>60071.0548945306</v>
      </c>
      <c r="AU1066" s="19">
        <v>139624.610384292</v>
      </c>
      <c r="AV1066" s="19">
        <v>66887679.768622197</v>
      </c>
      <c r="AW1066" s="19">
        <v>97553.535244377999</v>
      </c>
      <c r="AX1066" s="19">
        <v>73579.681769493298</v>
      </c>
      <c r="AY1066" s="19">
        <v>24860906.315041501</v>
      </c>
      <c r="AZ1066" s="19">
        <v>47544528.786732003</v>
      </c>
      <c r="BA1066" s="19">
        <v>479805080.95686299</v>
      </c>
      <c r="BB1066" s="19">
        <v>659351049.65293598</v>
      </c>
      <c r="BC1066" s="19">
        <v>253539906.097895</v>
      </c>
      <c r="BD1066" s="19">
        <v>133980417.01548199</v>
      </c>
      <c r="BE1066" s="19">
        <v>365689773.75426</v>
      </c>
      <c r="BF1066" s="19">
        <v>131132113.69401801</v>
      </c>
      <c r="BG1066" s="19">
        <v>21979259.396335099</v>
      </c>
      <c r="BH1066" s="19">
        <v>240828440.042128</v>
      </c>
      <c r="BI1066" s="19">
        <v>513323438.19178802</v>
      </c>
      <c r="BJ1066" s="19">
        <v>332549795.09811699</v>
      </c>
      <c r="BK1066" s="19">
        <v>97048.858051087198</v>
      </c>
      <c r="BL1066" s="19">
        <v>10451427.3351597</v>
      </c>
      <c r="BM1066" s="19">
        <v>40119680.014788099</v>
      </c>
      <c r="BN1066" s="19">
        <v>387809387.16795701</v>
      </c>
      <c r="BO1066" s="19">
        <v>417529724.30873799</v>
      </c>
      <c r="BP1066" s="19">
        <v>20796743.276257899</v>
      </c>
      <c r="BQ1066" s="19">
        <v>85057.759169334604</v>
      </c>
      <c r="BR1066" s="19">
        <v>138837.29432782999</v>
      </c>
      <c r="BS1066" s="19">
        <v>92565222.080723703</v>
      </c>
      <c r="BT1066" s="19">
        <v>84632.417955647994</v>
      </c>
      <c r="BU1066" s="19">
        <v>59595617.8297396</v>
      </c>
      <c r="BV1066" s="19">
        <v>26760736.287884299</v>
      </c>
      <c r="BW1066" s="19">
        <v>116677658.986517</v>
      </c>
      <c r="BX1066" s="19">
        <v>338162919.68751103</v>
      </c>
      <c r="BY1066" s="19">
        <v>74672196.699662298</v>
      </c>
      <c r="BZ1066" s="19">
        <v>9367827.2329170592</v>
      </c>
      <c r="CA1066" s="19">
        <v>79644.185807155198</v>
      </c>
      <c r="CB1066" s="19">
        <v>168173732.328881</v>
      </c>
      <c r="CC1066" s="19">
        <v>42452.059625298898</v>
      </c>
      <c r="CD1066" s="19">
        <v>42378.606606679503</v>
      </c>
      <c r="CE1066" s="19">
        <v>360336241.73701102</v>
      </c>
    </row>
    <row r="1067" spans="1:83">
      <c r="A1067" s="18">
        <v>3035</v>
      </c>
      <c r="B1067" s="18" t="s">
        <v>1968</v>
      </c>
      <c r="C1067" s="18" t="s">
        <v>1969</v>
      </c>
      <c r="D1067" s="18" t="s">
        <v>116</v>
      </c>
      <c r="E1067" s="18" t="s">
        <v>114</v>
      </c>
      <c r="F1067" s="18" t="s">
        <v>114</v>
      </c>
      <c r="G1067" s="18" t="s">
        <v>116</v>
      </c>
      <c r="H1067" s="18" t="s">
        <v>114</v>
      </c>
      <c r="J1067" s="18">
        <v>-0.21</v>
      </c>
      <c r="K1067" s="18">
        <v>245.13750999999999</v>
      </c>
      <c r="L1067" s="18">
        <v>246.14474000000001</v>
      </c>
      <c r="M1067" s="18">
        <v>1.151</v>
      </c>
      <c r="N1067" s="18">
        <v>14458246.67</v>
      </c>
      <c r="O1067" s="18">
        <v>17</v>
      </c>
      <c r="P1067" s="18">
        <v>0</v>
      </c>
      <c r="S1067" s="18" t="s">
        <v>118</v>
      </c>
      <c r="T1067" s="18">
        <v>4</v>
      </c>
      <c r="U1067" s="18" t="s">
        <v>809</v>
      </c>
      <c r="V1067" s="18" t="b">
        <v>0</v>
      </c>
      <c r="W1067" s="20">
        <v>0.51851851851851805</v>
      </c>
      <c r="X1067" s="20">
        <v>0.4375</v>
      </c>
      <c r="Y1067" s="19">
        <v>51491755.724557802</v>
      </c>
      <c r="Z1067" s="19">
        <v>88743092.924285203</v>
      </c>
      <c r="AA1067" s="19">
        <v>302507.99905691098</v>
      </c>
      <c r="AB1067" s="19">
        <v>81474.388556081496</v>
      </c>
      <c r="AC1067" s="19">
        <v>186615026.90841901</v>
      </c>
      <c r="AD1067" s="19">
        <v>55143.880361755</v>
      </c>
      <c r="AE1067" s="19">
        <v>93066.8435548751</v>
      </c>
      <c r="AF1067" s="19">
        <v>55743233.017920204</v>
      </c>
      <c r="AG1067" s="19">
        <v>64152.505638069299</v>
      </c>
      <c r="AH1067" s="19">
        <v>131879413.81436899</v>
      </c>
      <c r="AI1067" s="19">
        <v>47802.709287413403</v>
      </c>
      <c r="AJ1067" s="19">
        <v>8235607.8174146097</v>
      </c>
      <c r="AK1067" s="19">
        <v>164147.76214103101</v>
      </c>
      <c r="AL1067" s="19">
        <v>187445.37779147099</v>
      </c>
      <c r="AM1067" s="19">
        <v>135129106.16645199</v>
      </c>
      <c r="AN1067" s="19">
        <v>382870402.33480603</v>
      </c>
      <c r="AO1067" s="19">
        <v>74138.1008370583</v>
      </c>
      <c r="AP1067" s="19">
        <v>58502.331954147201</v>
      </c>
      <c r="AQ1067" s="19">
        <v>80515.804096136198</v>
      </c>
      <c r="AR1067" s="19">
        <v>351805855.36394298</v>
      </c>
      <c r="AS1067" s="19">
        <v>1522817.3669658301</v>
      </c>
      <c r="AT1067" s="19">
        <v>629704208.85856795</v>
      </c>
      <c r="AU1067" s="19">
        <v>139624.610384292</v>
      </c>
      <c r="AV1067" s="19">
        <v>57029.357966701697</v>
      </c>
      <c r="AW1067" s="19">
        <v>274322554.62615699</v>
      </c>
      <c r="AX1067" s="19">
        <v>801647951.18742597</v>
      </c>
      <c r="AY1067" s="19">
        <v>128658738.820618</v>
      </c>
      <c r="AZ1067" s="19">
        <v>162734139.69139701</v>
      </c>
      <c r="BA1067" s="19">
        <v>101341.77104336501</v>
      </c>
      <c r="BB1067" s="19">
        <v>211094.34997347501</v>
      </c>
      <c r="BC1067" s="19">
        <v>62937.009110873303</v>
      </c>
      <c r="BD1067" s="19">
        <v>155580575.31547299</v>
      </c>
      <c r="BE1067" s="19">
        <v>178704.60351362301</v>
      </c>
      <c r="BF1067" s="19">
        <v>55753582.926143698</v>
      </c>
      <c r="BG1067" s="19">
        <v>135298729.32804</v>
      </c>
      <c r="BH1067" s="19">
        <v>66844.4046139891</v>
      </c>
      <c r="BI1067" s="19">
        <v>47030.709569134902</v>
      </c>
      <c r="BJ1067" s="19">
        <v>40620.2248290192</v>
      </c>
      <c r="BK1067" s="19">
        <v>97048.858051087198</v>
      </c>
      <c r="BL1067" s="19">
        <v>172042013.78938001</v>
      </c>
      <c r="BM1067" s="19">
        <v>428146619.09437698</v>
      </c>
      <c r="BN1067" s="19">
        <v>51593.885876908498</v>
      </c>
      <c r="BO1067" s="19">
        <v>209591.61585109399</v>
      </c>
      <c r="BP1067" s="19">
        <v>257619072.128802</v>
      </c>
      <c r="BQ1067" s="19">
        <v>330918118.81076998</v>
      </c>
      <c r="BR1067" s="19">
        <v>162742984.00540599</v>
      </c>
      <c r="BS1067" s="19">
        <v>94798638.549681306</v>
      </c>
      <c r="BT1067" s="19">
        <v>84632.417955647994</v>
      </c>
      <c r="BU1067" s="19">
        <v>77863.992415903005</v>
      </c>
      <c r="BV1067" s="19">
        <v>53677.024710943901</v>
      </c>
      <c r="BW1067" s="19">
        <v>109748.893649866</v>
      </c>
      <c r="BX1067" s="19">
        <v>107114114.251293</v>
      </c>
      <c r="BY1067" s="19">
        <v>64359.7441030021</v>
      </c>
      <c r="BZ1067" s="19">
        <v>62077.4003332969</v>
      </c>
      <c r="CA1067" s="19">
        <v>257143840.550421</v>
      </c>
      <c r="CB1067" s="19">
        <v>440334253.919671</v>
      </c>
      <c r="CC1067" s="19">
        <v>42452.059625298898</v>
      </c>
      <c r="CD1067" s="19">
        <v>42378.606606679503</v>
      </c>
      <c r="CE1067" s="19">
        <v>126418967.70799799</v>
      </c>
    </row>
    <row r="1068" spans="1:83">
      <c r="A1068" s="18">
        <v>3036</v>
      </c>
      <c r="B1068" s="18" t="s">
        <v>1793</v>
      </c>
      <c r="C1068" s="18" t="s">
        <v>1794</v>
      </c>
      <c r="D1068" s="18" t="s">
        <v>116</v>
      </c>
      <c r="E1068" s="18" t="s">
        <v>114</v>
      </c>
      <c r="F1068" s="18" t="s">
        <v>114</v>
      </c>
      <c r="G1068" s="18" t="s">
        <v>116</v>
      </c>
      <c r="H1068" s="18" t="s">
        <v>114</v>
      </c>
      <c r="J1068" s="18">
        <v>-0.16</v>
      </c>
      <c r="K1068" s="18">
        <v>294.15791000000002</v>
      </c>
      <c r="L1068" s="18">
        <v>295.16507000000001</v>
      </c>
      <c r="M1068" s="18">
        <v>4.5010000000000003</v>
      </c>
      <c r="N1068" s="18">
        <v>14456152.25</v>
      </c>
      <c r="O1068" s="18">
        <v>17</v>
      </c>
      <c r="P1068" s="18">
        <v>0</v>
      </c>
      <c r="S1068" s="18" t="s">
        <v>118</v>
      </c>
      <c r="T1068" s="18">
        <v>3</v>
      </c>
      <c r="U1068" s="18" t="s">
        <v>802</v>
      </c>
      <c r="V1068" s="18" t="b">
        <v>0</v>
      </c>
      <c r="W1068" s="20">
        <v>0.77777777777777801</v>
      </c>
      <c r="X1068" s="20">
        <v>0.90625</v>
      </c>
      <c r="Y1068" s="19">
        <v>211063.24240400901</v>
      </c>
      <c r="Z1068" s="19">
        <v>20027322.5358955</v>
      </c>
      <c r="AA1068" s="19">
        <v>302507.99905691098</v>
      </c>
      <c r="AB1068" s="19">
        <v>70836165.019897997</v>
      </c>
      <c r="AC1068" s="19">
        <v>80201812.968741596</v>
      </c>
      <c r="AD1068" s="19">
        <v>80344098.752582207</v>
      </c>
      <c r="AE1068" s="19">
        <v>24658450.633774001</v>
      </c>
      <c r="AF1068" s="19">
        <v>246797.54089740699</v>
      </c>
      <c r="AG1068" s="19">
        <v>59064256.161551401</v>
      </c>
      <c r="AH1068" s="19">
        <v>61525721.112974599</v>
      </c>
      <c r="AI1068" s="19">
        <v>119086146.43890999</v>
      </c>
      <c r="AJ1068" s="19">
        <v>67710945.795946807</v>
      </c>
      <c r="AK1068" s="19">
        <v>266221278.06303501</v>
      </c>
      <c r="AL1068" s="19">
        <v>100876898.024425</v>
      </c>
      <c r="AM1068" s="19">
        <v>59431414.971297197</v>
      </c>
      <c r="AN1068" s="19">
        <v>230894272.71309501</v>
      </c>
      <c r="AO1068" s="19">
        <v>74138.1008370583</v>
      </c>
      <c r="AP1068" s="19">
        <v>552905478.79620397</v>
      </c>
      <c r="AQ1068" s="19">
        <v>51872375.604257002</v>
      </c>
      <c r="AR1068" s="19">
        <v>49832.672295953402</v>
      </c>
      <c r="AS1068" s="19">
        <v>87638442.376151696</v>
      </c>
      <c r="AT1068" s="19">
        <v>62190255.191725798</v>
      </c>
      <c r="AU1068" s="19">
        <v>25071028.130753901</v>
      </c>
      <c r="AV1068" s="19">
        <v>167541342.85110801</v>
      </c>
      <c r="AW1068" s="19">
        <v>56406799.108002</v>
      </c>
      <c r="AX1068" s="19">
        <v>75396593.725692704</v>
      </c>
      <c r="AY1068" s="19">
        <v>165758.196350452</v>
      </c>
      <c r="AZ1068" s="19">
        <v>37304364.778159097</v>
      </c>
      <c r="BA1068" s="19">
        <v>90080188.205371305</v>
      </c>
      <c r="BB1068" s="19">
        <v>25284525.9840158</v>
      </c>
      <c r="BC1068" s="19">
        <v>62937.009110873303</v>
      </c>
      <c r="BD1068" s="19">
        <v>39217043.231637597</v>
      </c>
      <c r="BE1068" s="19">
        <v>178704.60351362301</v>
      </c>
      <c r="BF1068" s="19">
        <v>54570754.715170301</v>
      </c>
      <c r="BG1068" s="19">
        <v>59270520.715593003</v>
      </c>
      <c r="BH1068" s="19">
        <v>21869172.236844301</v>
      </c>
      <c r="BI1068" s="19">
        <v>136284260.09778199</v>
      </c>
      <c r="BJ1068" s="19">
        <v>442491760.47024</v>
      </c>
      <c r="BK1068" s="19">
        <v>39664947.016346097</v>
      </c>
      <c r="BL1068" s="19">
        <v>112055396.55813301</v>
      </c>
      <c r="BM1068" s="19">
        <v>87199672.373644799</v>
      </c>
      <c r="BN1068" s="19">
        <v>8614457.5350962691</v>
      </c>
      <c r="BO1068" s="19">
        <v>209591.61585109399</v>
      </c>
      <c r="BP1068" s="19">
        <v>107941576.058938</v>
      </c>
      <c r="BQ1068" s="19">
        <v>40012776.563722901</v>
      </c>
      <c r="BR1068" s="19">
        <v>89580414.8848138</v>
      </c>
      <c r="BS1068" s="19">
        <v>25926231.465836901</v>
      </c>
      <c r="BT1068" s="19">
        <v>38439210.513155699</v>
      </c>
      <c r="BU1068" s="19">
        <v>44884297.052908301</v>
      </c>
      <c r="BV1068" s="19">
        <v>73180480.598831505</v>
      </c>
      <c r="BW1068" s="19">
        <v>80780201.924692601</v>
      </c>
      <c r="BX1068" s="19">
        <v>39683296.2095851</v>
      </c>
      <c r="BY1068" s="19">
        <v>75221941.776532397</v>
      </c>
      <c r="BZ1068" s="19">
        <v>82585886.352741405</v>
      </c>
      <c r="CA1068" s="19">
        <v>44667402.5156378</v>
      </c>
      <c r="CB1068" s="19">
        <v>129497346.19276901</v>
      </c>
      <c r="CC1068" s="19">
        <v>159844874.342942</v>
      </c>
      <c r="CD1068" s="19">
        <v>251327417.96337399</v>
      </c>
      <c r="CE1068" s="19">
        <v>56604666.139187902</v>
      </c>
    </row>
    <row r="1069" spans="1:83">
      <c r="A1069" s="18">
        <v>3039</v>
      </c>
      <c r="C1069" s="18" t="s">
        <v>1970</v>
      </c>
      <c r="D1069" s="18" t="s">
        <v>116</v>
      </c>
      <c r="E1069" s="18" t="s">
        <v>114</v>
      </c>
      <c r="F1069" s="18" t="s">
        <v>114</v>
      </c>
      <c r="G1069" s="18" t="s">
        <v>114</v>
      </c>
      <c r="H1069" s="18" t="s">
        <v>114</v>
      </c>
      <c r="J1069" s="18">
        <v>-0.49</v>
      </c>
      <c r="K1069" s="18">
        <v>219.13888</v>
      </c>
      <c r="L1069" s="18">
        <v>220.14618999999999</v>
      </c>
      <c r="M1069" s="18">
        <v>3.4279999999999999</v>
      </c>
      <c r="N1069" s="18">
        <v>14445574.560000001</v>
      </c>
      <c r="O1069" s="18">
        <v>0</v>
      </c>
      <c r="P1069" s="18">
        <v>0</v>
      </c>
      <c r="S1069" s="18" t="s">
        <v>118</v>
      </c>
      <c r="T1069" s="18">
        <v>1</v>
      </c>
      <c r="U1069" s="18" t="s">
        <v>802</v>
      </c>
      <c r="V1069" s="18" t="b">
        <v>1</v>
      </c>
      <c r="W1069" s="20">
        <v>0.70370370370370405</v>
      </c>
      <c r="X1069" s="20">
        <v>0.59375</v>
      </c>
      <c r="Y1069" s="19">
        <v>211063.24240400901</v>
      </c>
      <c r="Z1069" s="19">
        <v>361856194.00788403</v>
      </c>
      <c r="AA1069" s="19">
        <v>210784721.84579399</v>
      </c>
      <c r="AB1069" s="19">
        <v>548180954.95753896</v>
      </c>
      <c r="AC1069" s="19">
        <v>45940487.046745203</v>
      </c>
      <c r="AD1069" s="19">
        <v>55143.880361755</v>
      </c>
      <c r="AE1069" s="19">
        <v>93066.8435548751</v>
      </c>
      <c r="AF1069" s="19">
        <v>246797.54089740699</v>
      </c>
      <c r="AG1069" s="19">
        <v>67885833.907735705</v>
      </c>
      <c r="AH1069" s="19">
        <v>1140409815.60501</v>
      </c>
      <c r="AI1069" s="19">
        <v>491197372.12370002</v>
      </c>
      <c r="AJ1069" s="19">
        <v>43525644.701343797</v>
      </c>
      <c r="AK1069" s="19">
        <v>164147.76214103101</v>
      </c>
      <c r="AL1069" s="19">
        <v>91979075.553257599</v>
      </c>
      <c r="AM1069" s="19">
        <v>85852.124718513893</v>
      </c>
      <c r="AN1069" s="19">
        <v>61942550.0120617</v>
      </c>
      <c r="AO1069" s="19">
        <v>74138.1008370583</v>
      </c>
      <c r="AP1069" s="19">
        <v>58502.331954147201</v>
      </c>
      <c r="AQ1069" s="19">
        <v>10755506.119356699</v>
      </c>
      <c r="AR1069" s="19">
        <v>80508967.624801904</v>
      </c>
      <c r="AS1069" s="19">
        <v>45903573.948379897</v>
      </c>
      <c r="AT1069" s="19">
        <v>113768833.79660501</v>
      </c>
      <c r="AU1069" s="19">
        <v>649403532.75502801</v>
      </c>
      <c r="AV1069" s="19">
        <v>347738061.95044601</v>
      </c>
      <c r="AW1069" s="19">
        <v>222419886.865035</v>
      </c>
      <c r="AX1069" s="19">
        <v>475638358.50279999</v>
      </c>
      <c r="AY1069" s="19">
        <v>672857012.83650303</v>
      </c>
      <c r="AZ1069" s="19">
        <v>327796315.851583</v>
      </c>
      <c r="BA1069" s="19">
        <v>101341.77104336501</v>
      </c>
      <c r="BB1069" s="19">
        <v>211094.34997347501</v>
      </c>
      <c r="BC1069" s="19">
        <v>62937.009110873303</v>
      </c>
      <c r="BD1069" s="19">
        <v>130916.54913210199</v>
      </c>
      <c r="BE1069" s="19">
        <v>178704.60351362301</v>
      </c>
      <c r="BF1069" s="19">
        <v>168766.74855896301</v>
      </c>
      <c r="BG1069" s="19">
        <v>62296637.5359191</v>
      </c>
      <c r="BH1069" s="19">
        <v>66844.4046139891</v>
      </c>
      <c r="BI1069" s="19">
        <v>47030.709569134902</v>
      </c>
      <c r="BJ1069" s="19">
        <v>40620.2248290192</v>
      </c>
      <c r="BK1069" s="19">
        <v>329180094.403795</v>
      </c>
      <c r="BL1069" s="19">
        <v>123765381.55174001</v>
      </c>
      <c r="BM1069" s="19">
        <v>45685319.721653603</v>
      </c>
      <c r="BN1069" s="19">
        <v>51593.885876908498</v>
      </c>
      <c r="BO1069" s="19">
        <v>209591.61585109399</v>
      </c>
      <c r="BP1069" s="19">
        <v>43570106.056556404</v>
      </c>
      <c r="BQ1069" s="19">
        <v>925888967.35489202</v>
      </c>
      <c r="BR1069" s="19">
        <v>562425765.41560102</v>
      </c>
      <c r="BS1069" s="19">
        <v>74680.910813464201</v>
      </c>
      <c r="BT1069" s="19">
        <v>257704182.007162</v>
      </c>
      <c r="BU1069" s="19">
        <v>221095003.69189799</v>
      </c>
      <c r="BV1069" s="19">
        <v>27626637.564614698</v>
      </c>
      <c r="BW1069" s="19">
        <v>424531833.58245403</v>
      </c>
      <c r="BX1069" s="19">
        <v>49754168.390288599</v>
      </c>
      <c r="BY1069" s="19">
        <v>199404141.491741</v>
      </c>
      <c r="BZ1069" s="19">
        <v>137989056.711952</v>
      </c>
      <c r="CA1069" s="19">
        <v>217839783.6724</v>
      </c>
      <c r="CB1069" s="19">
        <v>386894875.76419002</v>
      </c>
      <c r="CC1069" s="19">
        <v>453239309.643053</v>
      </c>
      <c r="CD1069" s="19">
        <v>310904102.47183502</v>
      </c>
      <c r="CE1069" s="19">
        <v>88838.795511459801</v>
      </c>
    </row>
    <row r="1070" spans="1:83">
      <c r="A1070" s="18">
        <v>3061</v>
      </c>
      <c r="B1070" s="18" t="s">
        <v>1971</v>
      </c>
      <c r="C1070" s="18" t="s">
        <v>1972</v>
      </c>
      <c r="D1070" s="18" t="s">
        <v>116</v>
      </c>
      <c r="E1070" s="18" t="s">
        <v>114</v>
      </c>
      <c r="F1070" s="18" t="s">
        <v>114</v>
      </c>
      <c r="G1070" s="18" t="s">
        <v>116</v>
      </c>
      <c r="H1070" s="18" t="s">
        <v>114</v>
      </c>
      <c r="J1070" s="18">
        <v>-0.11</v>
      </c>
      <c r="K1070" s="18">
        <v>176.04732000000001</v>
      </c>
      <c r="L1070" s="18">
        <v>177.05472</v>
      </c>
      <c r="M1070" s="18">
        <v>8.0879999999999992</v>
      </c>
      <c r="N1070" s="18">
        <v>14407922.65</v>
      </c>
      <c r="O1070" s="18">
        <v>13</v>
      </c>
      <c r="P1070" s="18">
        <v>0</v>
      </c>
      <c r="S1070" s="18" t="s">
        <v>118</v>
      </c>
      <c r="T1070" s="18">
        <v>2</v>
      </c>
      <c r="U1070" s="18" t="s">
        <v>809</v>
      </c>
      <c r="V1070" s="18" t="b">
        <v>0</v>
      </c>
      <c r="W1070" s="20">
        <v>1</v>
      </c>
      <c r="X1070" s="20">
        <v>0.96875</v>
      </c>
      <c r="Y1070" s="19">
        <v>291474125.03403997</v>
      </c>
      <c r="Z1070" s="19">
        <v>336116245.01180398</v>
      </c>
      <c r="AA1070" s="19">
        <v>1664289509.5894401</v>
      </c>
      <c r="AB1070" s="19">
        <v>131800896.464701</v>
      </c>
      <c r="AC1070" s="19">
        <v>601125318.93396294</v>
      </c>
      <c r="AD1070" s="19">
        <v>141733665.81513</v>
      </c>
      <c r="AE1070" s="19">
        <v>183669670.47277999</v>
      </c>
      <c r="AF1070" s="19">
        <v>337658465.91051698</v>
      </c>
      <c r="AG1070" s="19">
        <v>81775500.670031294</v>
      </c>
      <c r="AH1070" s="19">
        <v>287985543.162718</v>
      </c>
      <c r="AI1070" s="19">
        <v>72587226.932561606</v>
      </c>
      <c r="AJ1070" s="19">
        <v>248765276.008118</v>
      </c>
      <c r="AK1070" s="19">
        <v>1229392708.58234</v>
      </c>
      <c r="AL1070" s="19">
        <v>199079477.28197199</v>
      </c>
      <c r="AM1070" s="19">
        <v>96712973.097830504</v>
      </c>
      <c r="AN1070" s="19">
        <v>120000003.205842</v>
      </c>
      <c r="AO1070" s="19">
        <v>41115653.446885101</v>
      </c>
      <c r="AP1070" s="19">
        <v>53680780.176651098</v>
      </c>
      <c r="AQ1070" s="19">
        <v>83533892.192833707</v>
      </c>
      <c r="AR1070" s="19">
        <v>166448900.396476</v>
      </c>
      <c r="AS1070" s="19">
        <v>116681134.95255999</v>
      </c>
      <c r="AT1070" s="19">
        <v>116347924.567605</v>
      </c>
      <c r="AU1070" s="19">
        <v>216844714.424353</v>
      </c>
      <c r="AV1070" s="19">
        <v>79172876.149216995</v>
      </c>
      <c r="AW1070" s="19">
        <v>110554562.315405</v>
      </c>
      <c r="AX1070" s="19">
        <v>155310341.696311</v>
      </c>
      <c r="AY1070" s="19">
        <v>543578772.19649804</v>
      </c>
      <c r="AZ1070" s="19">
        <v>548456015.69653106</v>
      </c>
      <c r="BA1070" s="19">
        <v>399080065.87374002</v>
      </c>
      <c r="BB1070" s="19">
        <v>457701211.81843001</v>
      </c>
      <c r="BC1070" s="19">
        <v>43702389.928738102</v>
      </c>
      <c r="BD1070" s="19">
        <v>226465890.927991</v>
      </c>
      <c r="BE1070" s="19">
        <v>115756837.295774</v>
      </c>
      <c r="BF1070" s="19">
        <v>1832307686.8429799</v>
      </c>
      <c r="BG1070" s="19">
        <v>1000638809.07161</v>
      </c>
      <c r="BH1070" s="19">
        <v>58965359.199658699</v>
      </c>
      <c r="BI1070" s="19">
        <v>54256563.438724101</v>
      </c>
      <c r="BJ1070" s="19">
        <v>41126960.927625798</v>
      </c>
      <c r="BK1070" s="19">
        <v>172731411.09591401</v>
      </c>
      <c r="BL1070" s="19">
        <v>71468768.689238295</v>
      </c>
      <c r="BM1070" s="19">
        <v>111622838.603512</v>
      </c>
      <c r="BN1070" s="19">
        <v>29415112.518781401</v>
      </c>
      <c r="BO1070" s="19">
        <v>180091753.74513799</v>
      </c>
      <c r="BP1070" s="19">
        <v>42188958.825517803</v>
      </c>
      <c r="BQ1070" s="19">
        <v>68254501.351913795</v>
      </c>
      <c r="BR1070" s="19">
        <v>106252822.591628</v>
      </c>
      <c r="BS1070" s="19">
        <v>60258281.919837996</v>
      </c>
      <c r="BT1070" s="19">
        <v>106896994.110581</v>
      </c>
      <c r="BU1070" s="19">
        <v>94405482.392650202</v>
      </c>
      <c r="BV1070" s="19">
        <v>54914654.116673701</v>
      </c>
      <c r="BW1070" s="19">
        <v>93446362.179131895</v>
      </c>
      <c r="BX1070" s="19">
        <v>29498420.775736801</v>
      </c>
      <c r="BY1070" s="19">
        <v>64359.7441030021</v>
      </c>
      <c r="BZ1070" s="19">
        <v>50224774.711686201</v>
      </c>
      <c r="CA1070" s="19">
        <v>45560311.192745797</v>
      </c>
      <c r="CB1070" s="19">
        <v>58173196.346439898</v>
      </c>
      <c r="CC1070" s="19">
        <v>41312450.5718669</v>
      </c>
      <c r="CD1070" s="19">
        <v>33546288.989360299</v>
      </c>
      <c r="CE1070" s="19">
        <v>78787933.587818801</v>
      </c>
    </row>
    <row r="1071" spans="1:83">
      <c r="A1071" s="18">
        <v>3046</v>
      </c>
      <c r="B1071" s="18" t="s">
        <v>1973</v>
      </c>
      <c r="C1071" s="18" t="s">
        <v>1974</v>
      </c>
      <c r="D1071" s="18" t="s">
        <v>116</v>
      </c>
      <c r="E1071" s="18" t="s">
        <v>114</v>
      </c>
      <c r="F1071" s="18" t="s">
        <v>114</v>
      </c>
      <c r="G1071" s="18" t="s">
        <v>115</v>
      </c>
      <c r="H1071" s="18" t="s">
        <v>116</v>
      </c>
      <c r="J1071" s="18">
        <v>1.05</v>
      </c>
      <c r="K1071" s="18">
        <v>135.10494</v>
      </c>
      <c r="L1071" s="18">
        <v>136.1122</v>
      </c>
      <c r="M1071" s="18">
        <v>3.528</v>
      </c>
      <c r="N1071" s="18">
        <v>14391276.6</v>
      </c>
      <c r="O1071" s="18">
        <v>11</v>
      </c>
      <c r="P1071" s="18">
        <v>0</v>
      </c>
      <c r="S1071" s="18" t="s">
        <v>120</v>
      </c>
      <c r="T1071" s="18">
        <v>1</v>
      </c>
      <c r="U1071" s="18" t="s">
        <v>802</v>
      </c>
      <c r="V1071" s="18" t="b">
        <v>0</v>
      </c>
      <c r="W1071" s="20">
        <v>0.51851851851851805</v>
      </c>
      <c r="X1071" s="20">
        <v>0.4375</v>
      </c>
      <c r="Y1071" s="19">
        <v>383264243.20544201</v>
      </c>
      <c r="Z1071" s="19">
        <v>412388732.16879803</v>
      </c>
      <c r="AA1071" s="19">
        <v>302507.99905691098</v>
      </c>
      <c r="AB1071" s="19">
        <v>81474.388556081496</v>
      </c>
      <c r="AC1071" s="19">
        <v>202761.79347830301</v>
      </c>
      <c r="AD1071" s="19">
        <v>55143.880361755</v>
      </c>
      <c r="AE1071" s="19">
        <v>229120338.55019501</v>
      </c>
      <c r="AF1071" s="19">
        <v>246797.54089740699</v>
      </c>
      <c r="AG1071" s="19">
        <v>64856882.024107799</v>
      </c>
      <c r="AH1071" s="19">
        <v>154690888.478791</v>
      </c>
      <c r="AI1071" s="19">
        <v>443470209.366633</v>
      </c>
      <c r="AJ1071" s="19">
        <v>117088877.532975</v>
      </c>
      <c r="AK1071" s="19">
        <v>164147.76214103101</v>
      </c>
      <c r="AL1071" s="19">
        <v>187445.37779147099</v>
      </c>
      <c r="AM1071" s="19">
        <v>216076666.40826201</v>
      </c>
      <c r="AN1071" s="19">
        <v>416169845.006118</v>
      </c>
      <c r="AO1071" s="19">
        <v>74138.1008370583</v>
      </c>
      <c r="AP1071" s="19">
        <v>38991962.110358998</v>
      </c>
      <c r="AQ1071" s="19">
        <v>80515.804096136198</v>
      </c>
      <c r="AR1071" s="19">
        <v>49832.672295953402</v>
      </c>
      <c r="AS1071" s="19">
        <v>72318.6274561951</v>
      </c>
      <c r="AT1071" s="19">
        <v>61839235.6143938</v>
      </c>
      <c r="AU1071" s="19">
        <v>139624.610384292</v>
      </c>
      <c r="AV1071" s="19">
        <v>70415107.500493005</v>
      </c>
      <c r="AW1071" s="19">
        <v>86856690.853044406</v>
      </c>
      <c r="AX1071" s="19">
        <v>73579.681769493298</v>
      </c>
      <c r="AY1071" s="19">
        <v>165212275.34763101</v>
      </c>
      <c r="AZ1071" s="19">
        <v>107552.178623912</v>
      </c>
      <c r="BA1071" s="19">
        <v>101341.77104336501</v>
      </c>
      <c r="BB1071" s="19">
        <v>211094.34997347501</v>
      </c>
      <c r="BC1071" s="19">
        <v>62937.009110873303</v>
      </c>
      <c r="BD1071" s="19">
        <v>161792951.010153</v>
      </c>
      <c r="BE1071" s="19">
        <v>178704.60351362301</v>
      </c>
      <c r="BF1071" s="19">
        <v>168766.74855896301</v>
      </c>
      <c r="BG1071" s="19">
        <v>69778888.219206199</v>
      </c>
      <c r="BH1071" s="19">
        <v>66844.4046139891</v>
      </c>
      <c r="BI1071" s="19">
        <v>47030.709569134902</v>
      </c>
      <c r="BJ1071" s="19">
        <v>40620.2248290192</v>
      </c>
      <c r="BK1071" s="19">
        <v>130922047.484319</v>
      </c>
      <c r="BL1071" s="19">
        <v>60370.032756194603</v>
      </c>
      <c r="BM1071" s="19">
        <v>379470527.52824003</v>
      </c>
      <c r="BN1071" s="19">
        <v>51593.885876908498</v>
      </c>
      <c r="BO1071" s="19">
        <v>209591.61585109399</v>
      </c>
      <c r="BP1071" s="19">
        <v>121788889.602291</v>
      </c>
      <c r="BQ1071" s="19">
        <v>299422957.73939002</v>
      </c>
      <c r="BR1071" s="19">
        <v>81669577.404389501</v>
      </c>
      <c r="BS1071" s="19">
        <v>74680.910813464201</v>
      </c>
      <c r="BT1071" s="19">
        <v>363149256.28951401</v>
      </c>
      <c r="BU1071" s="19">
        <v>52891661.219708301</v>
      </c>
      <c r="BV1071" s="19">
        <v>315159580.451913</v>
      </c>
      <c r="BW1071" s="19">
        <v>109748.893649866</v>
      </c>
      <c r="BX1071" s="19">
        <v>60626.459295553897</v>
      </c>
      <c r="BY1071" s="19">
        <v>64359.7441030021</v>
      </c>
      <c r="BZ1071" s="19">
        <v>673198273.62143302</v>
      </c>
      <c r="CA1071" s="19">
        <v>491099332.79508799</v>
      </c>
      <c r="CB1071" s="19">
        <v>56280.262764906503</v>
      </c>
      <c r="CC1071" s="19">
        <v>412208766.40346998</v>
      </c>
      <c r="CD1071" s="19">
        <v>42378.606606679503</v>
      </c>
      <c r="CE1071" s="19">
        <v>456483397.632707</v>
      </c>
    </row>
    <row r="1072" spans="1:83">
      <c r="A1072" s="18">
        <v>3070</v>
      </c>
      <c r="C1072" s="18" t="s">
        <v>1975</v>
      </c>
      <c r="D1072" s="18" t="s">
        <v>116</v>
      </c>
      <c r="E1072" s="18" t="s">
        <v>114</v>
      </c>
      <c r="F1072" s="18" t="s">
        <v>334</v>
      </c>
      <c r="G1072" s="18" t="s">
        <v>114</v>
      </c>
      <c r="H1072" s="18" t="s">
        <v>114</v>
      </c>
      <c r="J1072" s="18">
        <v>0.52</v>
      </c>
      <c r="K1072" s="18">
        <v>170.04572999999999</v>
      </c>
      <c r="L1072" s="18">
        <v>171.05304000000001</v>
      </c>
      <c r="M1072" s="18">
        <v>0.625</v>
      </c>
      <c r="N1072" s="18">
        <v>14369317.289999999</v>
      </c>
      <c r="O1072" s="18">
        <v>0</v>
      </c>
      <c r="P1072" s="18">
        <v>0</v>
      </c>
      <c r="S1072" s="18" t="s">
        <v>118</v>
      </c>
      <c r="T1072" s="18">
        <v>4</v>
      </c>
      <c r="U1072" s="18" t="s">
        <v>809</v>
      </c>
      <c r="V1072" s="18" t="b">
        <v>0</v>
      </c>
      <c r="W1072" s="20">
        <v>0.70370370370370405</v>
      </c>
      <c r="X1072" s="20">
        <v>0.78125</v>
      </c>
      <c r="Y1072" s="19">
        <v>211063.24240400901</v>
      </c>
      <c r="Z1072" s="19">
        <v>27748618.199093301</v>
      </c>
      <c r="AA1072" s="19">
        <v>302507.99905691098</v>
      </c>
      <c r="AB1072" s="19">
        <v>377586190.820234</v>
      </c>
      <c r="AC1072" s="19">
        <v>24607960.601740502</v>
      </c>
      <c r="AD1072" s="19">
        <v>227740259.25468099</v>
      </c>
      <c r="AE1072" s="19">
        <v>271592973.21460402</v>
      </c>
      <c r="AF1072" s="19">
        <v>246797.54089740699</v>
      </c>
      <c r="AG1072" s="19">
        <v>339575944.945593</v>
      </c>
      <c r="AH1072" s="19">
        <v>213770.07762069799</v>
      </c>
      <c r="AI1072" s="19">
        <v>22880564.0576052</v>
      </c>
      <c r="AJ1072" s="19">
        <v>286170952.417373</v>
      </c>
      <c r="AK1072" s="19">
        <v>164147.76214103101</v>
      </c>
      <c r="AL1072" s="19">
        <v>413554317.27338701</v>
      </c>
      <c r="AM1072" s="19">
        <v>95557597.732858598</v>
      </c>
      <c r="AN1072" s="19">
        <v>269413251.36236602</v>
      </c>
      <c r="AO1072" s="19">
        <v>273196722.55681199</v>
      </c>
      <c r="AP1072" s="19">
        <v>58502.331954147201</v>
      </c>
      <c r="AQ1072" s="19">
        <v>254477110.32015899</v>
      </c>
      <c r="AR1072" s="19">
        <v>31234310.3031388</v>
      </c>
      <c r="AS1072" s="19">
        <v>72318.6274561951</v>
      </c>
      <c r="AT1072" s="19">
        <v>118340747.210151</v>
      </c>
      <c r="AU1072" s="19">
        <v>439529225.68908399</v>
      </c>
      <c r="AV1072" s="19">
        <v>40245662.845871396</v>
      </c>
      <c r="AW1072" s="19">
        <v>815493861.952636</v>
      </c>
      <c r="AX1072" s="19">
        <v>164529506.007456</v>
      </c>
      <c r="AY1072" s="19">
        <v>165758.196350452</v>
      </c>
      <c r="AZ1072" s="19">
        <v>537523035.02421796</v>
      </c>
      <c r="BA1072" s="19">
        <v>73225096.266736001</v>
      </c>
      <c r="BB1072" s="19">
        <v>211094.34997347501</v>
      </c>
      <c r="BC1072" s="19">
        <v>42898193.006551102</v>
      </c>
      <c r="BD1072" s="19">
        <v>79019763.892418101</v>
      </c>
      <c r="BE1072" s="19">
        <v>178704.60351362301</v>
      </c>
      <c r="BF1072" s="19">
        <v>168766.74855896301</v>
      </c>
      <c r="BG1072" s="19">
        <v>142987.251866862</v>
      </c>
      <c r="BH1072" s="19">
        <v>83291259.338562503</v>
      </c>
      <c r="BI1072" s="19">
        <v>256906148.200297</v>
      </c>
      <c r="BJ1072" s="19">
        <v>45748647.5656709</v>
      </c>
      <c r="BK1072" s="19">
        <v>124723518.599445</v>
      </c>
      <c r="BL1072" s="19">
        <v>237004114.073066</v>
      </c>
      <c r="BM1072" s="19">
        <v>19765322.833624799</v>
      </c>
      <c r="BN1072" s="19">
        <v>135751119.54434201</v>
      </c>
      <c r="BO1072" s="19">
        <v>19612113.8157802</v>
      </c>
      <c r="BP1072" s="19">
        <v>265593447.66232601</v>
      </c>
      <c r="BQ1072" s="19">
        <v>85057.759169334604</v>
      </c>
      <c r="BR1072" s="19">
        <v>93369946.368191496</v>
      </c>
      <c r="BS1072" s="19">
        <v>135783311.426709</v>
      </c>
      <c r="BT1072" s="19">
        <v>84632.417955647994</v>
      </c>
      <c r="BU1072" s="19">
        <v>431630188.70175201</v>
      </c>
      <c r="BV1072" s="19">
        <v>358760463.35364997</v>
      </c>
      <c r="BW1072" s="19">
        <v>89272616.484023795</v>
      </c>
      <c r="BX1072" s="19">
        <v>60626.459295553897</v>
      </c>
      <c r="BY1072" s="19">
        <v>690145726.14463305</v>
      </c>
      <c r="BZ1072" s="19">
        <v>397740363.73227102</v>
      </c>
      <c r="CA1072" s="19">
        <v>862383350.61215401</v>
      </c>
      <c r="CB1072" s="19">
        <v>48161316.218382701</v>
      </c>
      <c r="CC1072" s="19">
        <v>19375660.240715001</v>
      </c>
      <c r="CD1072" s="19">
        <v>11432367.311582301</v>
      </c>
      <c r="CE1072" s="19">
        <v>468763026.653467</v>
      </c>
    </row>
    <row r="1073" spans="1:83">
      <c r="A1073" s="18">
        <v>3051</v>
      </c>
      <c r="B1073" s="18" t="s">
        <v>1976</v>
      </c>
      <c r="C1073" s="18" t="s">
        <v>1977</v>
      </c>
      <c r="D1073" s="18" t="s">
        <v>116</v>
      </c>
      <c r="E1073" s="18" t="s">
        <v>114</v>
      </c>
      <c r="F1073" s="18" t="s">
        <v>116</v>
      </c>
      <c r="G1073" s="18" t="s">
        <v>116</v>
      </c>
      <c r="H1073" s="18" t="s">
        <v>114</v>
      </c>
      <c r="J1073" s="18">
        <v>-0.13</v>
      </c>
      <c r="K1073" s="18">
        <v>363.05795000000001</v>
      </c>
      <c r="L1073" s="18">
        <v>364.06506000000002</v>
      </c>
      <c r="M1073" s="18">
        <v>2.0830000000000002</v>
      </c>
      <c r="N1073" s="18">
        <v>14351529.18</v>
      </c>
      <c r="O1073" s="18">
        <v>9</v>
      </c>
      <c r="P1073" s="18">
        <v>0</v>
      </c>
      <c r="S1073" s="18" t="s">
        <v>118</v>
      </c>
      <c r="T1073" s="18">
        <v>2</v>
      </c>
      <c r="U1073" s="18" t="s">
        <v>802</v>
      </c>
      <c r="V1073" s="18" t="b">
        <v>0</v>
      </c>
      <c r="W1073" s="20">
        <v>0.37037037037037002</v>
      </c>
      <c r="X1073" s="20">
        <v>0.65625</v>
      </c>
      <c r="Y1073" s="19">
        <v>211063.24240400901</v>
      </c>
      <c r="Z1073" s="19">
        <v>89712.935311184003</v>
      </c>
      <c r="AA1073" s="19">
        <v>302507.99905691098</v>
      </c>
      <c r="AB1073" s="19">
        <v>81474.388556081496</v>
      </c>
      <c r="AC1073" s="19">
        <v>202761.79347830301</v>
      </c>
      <c r="AD1073" s="19">
        <v>248271081.88081101</v>
      </c>
      <c r="AE1073" s="19">
        <v>93066.8435548751</v>
      </c>
      <c r="AF1073" s="19">
        <v>246797.54089740699</v>
      </c>
      <c r="AG1073" s="19">
        <v>86678081.258641198</v>
      </c>
      <c r="AH1073" s="19">
        <v>213770.07762069799</v>
      </c>
      <c r="AI1073" s="19">
        <v>47802.709287413403</v>
      </c>
      <c r="AJ1073" s="19">
        <v>37762.133882739698</v>
      </c>
      <c r="AK1073" s="19">
        <v>164147.76214103101</v>
      </c>
      <c r="AL1073" s="19">
        <v>187445.37779147099</v>
      </c>
      <c r="AM1073" s="19">
        <v>62894684.760456003</v>
      </c>
      <c r="AN1073" s="19">
        <v>79617427.119152993</v>
      </c>
      <c r="AO1073" s="19">
        <v>74138.1008370583</v>
      </c>
      <c r="AP1073" s="19">
        <v>58502.331954147201</v>
      </c>
      <c r="AQ1073" s="19">
        <v>53237465.627914101</v>
      </c>
      <c r="AR1073" s="19">
        <v>291016939.40778702</v>
      </c>
      <c r="AS1073" s="19">
        <v>93147525.7528629</v>
      </c>
      <c r="AT1073" s="19">
        <v>60071.0548945306</v>
      </c>
      <c r="AU1073" s="19">
        <v>139624.610384292</v>
      </c>
      <c r="AV1073" s="19">
        <v>114190377.87565801</v>
      </c>
      <c r="AW1073" s="19">
        <v>124758728.884216</v>
      </c>
      <c r="AX1073" s="19">
        <v>62551131.760139801</v>
      </c>
      <c r="AY1073" s="19">
        <v>165758.196350452</v>
      </c>
      <c r="AZ1073" s="19">
        <v>107552.178623912</v>
      </c>
      <c r="BA1073" s="19">
        <v>244897916.670059</v>
      </c>
      <c r="BB1073" s="19">
        <v>211094.34997347501</v>
      </c>
      <c r="BC1073" s="19">
        <v>62937.009110873303</v>
      </c>
      <c r="BD1073" s="19">
        <v>130916.54913210199</v>
      </c>
      <c r="BE1073" s="19">
        <v>179225525.47102201</v>
      </c>
      <c r="BF1073" s="19">
        <v>168766.74855896301</v>
      </c>
      <c r="BG1073" s="19">
        <v>142987.251866862</v>
      </c>
      <c r="BH1073" s="19">
        <v>88949736.001349106</v>
      </c>
      <c r="BI1073" s="19">
        <v>46050062.596180499</v>
      </c>
      <c r="BJ1073" s="19">
        <v>40620.2248290192</v>
      </c>
      <c r="BK1073" s="19">
        <v>25540008.573444098</v>
      </c>
      <c r="BL1073" s="19">
        <v>408049123.14164501</v>
      </c>
      <c r="BM1073" s="19">
        <v>107822718.90137</v>
      </c>
      <c r="BN1073" s="19">
        <v>93541957.633485004</v>
      </c>
      <c r="BO1073" s="19">
        <v>209591.61585109399</v>
      </c>
      <c r="BP1073" s="19">
        <v>74498778.194833994</v>
      </c>
      <c r="BQ1073" s="19">
        <v>77458802.052550107</v>
      </c>
      <c r="BR1073" s="19">
        <v>104344799.15136801</v>
      </c>
      <c r="BS1073" s="19">
        <v>59912969.566078603</v>
      </c>
      <c r="BT1073" s="19">
        <v>84632.417955647994</v>
      </c>
      <c r="BU1073" s="19">
        <v>48501860.4881697</v>
      </c>
      <c r="BV1073" s="19">
        <v>101332645.655885</v>
      </c>
      <c r="BW1073" s="19">
        <v>109748.893649866</v>
      </c>
      <c r="BX1073" s="19">
        <v>60626.459295553897</v>
      </c>
      <c r="BY1073" s="19">
        <v>98592709.707093894</v>
      </c>
      <c r="BZ1073" s="19">
        <v>186536747.68771699</v>
      </c>
      <c r="CA1073" s="19">
        <v>140749363.52131701</v>
      </c>
      <c r="CB1073" s="19">
        <v>69023342.262181699</v>
      </c>
      <c r="CC1073" s="19">
        <v>39149347.4801673</v>
      </c>
      <c r="CD1073" s="19">
        <v>458305430.62325501</v>
      </c>
      <c r="CE1073" s="19">
        <v>68293231.228196904</v>
      </c>
    </row>
    <row r="1074" spans="1:83">
      <c r="A1074" s="18">
        <v>3052</v>
      </c>
      <c r="C1074" s="18" t="s">
        <v>1978</v>
      </c>
      <c r="D1074" s="18" t="s">
        <v>116</v>
      </c>
      <c r="E1074" s="18" t="s">
        <v>114</v>
      </c>
      <c r="F1074" s="18" t="s">
        <v>114</v>
      </c>
      <c r="G1074" s="18" t="s">
        <v>114</v>
      </c>
      <c r="H1074" s="18" t="s">
        <v>114</v>
      </c>
      <c r="J1074" s="18">
        <v>-0.8</v>
      </c>
      <c r="K1074" s="18">
        <v>257.23527000000001</v>
      </c>
      <c r="L1074" s="18">
        <v>258.24243000000001</v>
      </c>
      <c r="M1074" s="18">
        <v>8.5090000000000003</v>
      </c>
      <c r="N1074" s="18">
        <v>14350981.91</v>
      </c>
      <c r="O1074" s="18">
        <v>0</v>
      </c>
      <c r="P1074" s="18">
        <v>0</v>
      </c>
      <c r="S1074" s="18" t="s">
        <v>118</v>
      </c>
      <c r="T1074" s="18">
        <v>3</v>
      </c>
      <c r="U1074" s="18" t="s">
        <v>802</v>
      </c>
      <c r="V1074" s="18" t="b">
        <v>0</v>
      </c>
      <c r="W1074" s="20">
        <v>0.77777777777777801</v>
      </c>
      <c r="X1074" s="20">
        <v>0.8125</v>
      </c>
      <c r="Y1074" s="19">
        <v>74407260.1619941</v>
      </c>
      <c r="Z1074" s="19">
        <v>78733556.327949196</v>
      </c>
      <c r="AA1074" s="19">
        <v>48345122.796476498</v>
      </c>
      <c r="AB1074" s="19">
        <v>34597622.0655469</v>
      </c>
      <c r="AC1074" s="19">
        <v>147793000.519885</v>
      </c>
      <c r="AD1074" s="19">
        <v>10414384.769599199</v>
      </c>
      <c r="AE1074" s="19">
        <v>93066.8435548751</v>
      </c>
      <c r="AF1074" s="19">
        <v>1638641368.8935499</v>
      </c>
      <c r="AG1074" s="19">
        <v>20887336.4454947</v>
      </c>
      <c r="AH1074" s="19">
        <v>213770.07762069799</v>
      </c>
      <c r="AI1074" s="19">
        <v>15387812.826710699</v>
      </c>
      <c r="AJ1074" s="19">
        <v>37762.133882739698</v>
      </c>
      <c r="AK1074" s="19">
        <v>17442181.838640701</v>
      </c>
      <c r="AL1074" s="19">
        <v>28661266.902132899</v>
      </c>
      <c r="AM1074" s="19">
        <v>133652828.76719201</v>
      </c>
      <c r="AN1074" s="19">
        <v>17944585.864443101</v>
      </c>
      <c r="AO1074" s="19">
        <v>9890771.9191539697</v>
      </c>
      <c r="AP1074" s="19">
        <v>124414246.59927601</v>
      </c>
      <c r="AQ1074" s="19">
        <v>14646577.0051642</v>
      </c>
      <c r="AR1074" s="19">
        <v>538897223.28376603</v>
      </c>
      <c r="AS1074" s="19">
        <v>49513605.658983797</v>
      </c>
      <c r="AT1074" s="19">
        <v>128374289.849326</v>
      </c>
      <c r="AU1074" s="19">
        <v>139624.610384292</v>
      </c>
      <c r="AV1074" s="19">
        <v>14512130.4671163</v>
      </c>
      <c r="AW1074" s="19">
        <v>8728344.4639415909</v>
      </c>
      <c r="AX1074" s="19">
        <v>73579.681769493298</v>
      </c>
      <c r="AY1074" s="19">
        <v>165758.196350452</v>
      </c>
      <c r="AZ1074" s="19">
        <v>21243067.489161301</v>
      </c>
      <c r="BA1074" s="19">
        <v>248064798.81882799</v>
      </c>
      <c r="BB1074" s="19">
        <v>458713619.470981</v>
      </c>
      <c r="BC1074" s="19">
        <v>216124265.020641</v>
      </c>
      <c r="BD1074" s="19">
        <v>224176123.52988899</v>
      </c>
      <c r="BE1074" s="19">
        <v>250427735.957782</v>
      </c>
      <c r="BF1074" s="19">
        <v>219842512.54597199</v>
      </c>
      <c r="BG1074" s="19">
        <v>27979865.736518499</v>
      </c>
      <c r="BH1074" s="19">
        <v>23956767.0534986</v>
      </c>
      <c r="BI1074" s="19">
        <v>79439801.634331197</v>
      </c>
      <c r="BJ1074" s="19">
        <v>27879788.748311799</v>
      </c>
      <c r="BK1074" s="19">
        <v>44653730.836160399</v>
      </c>
      <c r="BL1074" s="19">
        <v>26561158.670906998</v>
      </c>
      <c r="BM1074" s="19">
        <v>84490.603987824099</v>
      </c>
      <c r="BN1074" s="19">
        <v>89147314.837170094</v>
      </c>
      <c r="BO1074" s="19">
        <v>82903243.225451604</v>
      </c>
      <c r="BP1074" s="19">
        <v>11984459.461514199</v>
      </c>
      <c r="BQ1074" s="19">
        <v>85057.759169334604</v>
      </c>
      <c r="BR1074" s="19">
        <v>59388977.5688596</v>
      </c>
      <c r="BS1074" s="19">
        <v>79217349.855211407</v>
      </c>
      <c r="BT1074" s="19">
        <v>14201038.867715299</v>
      </c>
      <c r="BU1074" s="19">
        <v>13445647.030595601</v>
      </c>
      <c r="BV1074" s="19">
        <v>3097636.0031196899</v>
      </c>
      <c r="BW1074" s="19">
        <v>109748.893649866</v>
      </c>
      <c r="BX1074" s="19">
        <v>60626.459295553897</v>
      </c>
      <c r="BY1074" s="19">
        <v>64359.7441030021</v>
      </c>
      <c r="BZ1074" s="19">
        <v>10148067.1905376</v>
      </c>
      <c r="CA1074" s="19">
        <v>79644.185807155198</v>
      </c>
      <c r="CB1074" s="19">
        <v>12123597.2722423</v>
      </c>
      <c r="CC1074" s="19">
        <v>5296786.8317793002</v>
      </c>
      <c r="CD1074" s="19">
        <v>289878416.66880798</v>
      </c>
      <c r="CE1074" s="19">
        <v>40863223.123964399</v>
      </c>
    </row>
    <row r="1075" spans="1:83">
      <c r="A1075" s="18">
        <v>3057</v>
      </c>
      <c r="C1075" s="18" t="s">
        <v>1979</v>
      </c>
      <c r="D1075" s="18" t="s">
        <v>116</v>
      </c>
      <c r="E1075" s="18" t="s">
        <v>114</v>
      </c>
      <c r="F1075" s="18" t="s">
        <v>114</v>
      </c>
      <c r="G1075" s="18" t="s">
        <v>334</v>
      </c>
      <c r="H1075" s="18" t="s">
        <v>114</v>
      </c>
      <c r="J1075" s="18">
        <v>3.45</v>
      </c>
      <c r="K1075" s="18">
        <v>266.98491999999999</v>
      </c>
      <c r="L1075" s="18">
        <v>267.99167</v>
      </c>
      <c r="M1075" s="18">
        <v>5.1440000000000001</v>
      </c>
      <c r="N1075" s="18">
        <v>14340932.609999999</v>
      </c>
      <c r="O1075" s="18">
        <v>2</v>
      </c>
      <c r="P1075" s="18">
        <v>0</v>
      </c>
      <c r="S1075" s="18" t="s">
        <v>118</v>
      </c>
      <c r="T1075" s="18">
        <v>3</v>
      </c>
      <c r="U1075" s="18" t="s">
        <v>802</v>
      </c>
      <c r="V1075" s="18" t="b">
        <v>1</v>
      </c>
      <c r="W1075" s="20">
        <v>0.66666666666666696</v>
      </c>
      <c r="X1075" s="20">
        <v>0.65625</v>
      </c>
      <c r="Y1075" s="19">
        <v>2174868333.7997799</v>
      </c>
      <c r="Z1075" s="19">
        <v>365789040.74861097</v>
      </c>
      <c r="AA1075" s="19">
        <v>2178810962.2273998</v>
      </c>
      <c r="AB1075" s="19">
        <v>205541102.59004301</v>
      </c>
      <c r="AC1075" s="19">
        <v>1485191093.7469399</v>
      </c>
      <c r="AD1075" s="19">
        <v>55143.880361755</v>
      </c>
      <c r="AE1075" s="19">
        <v>920311918.28269994</v>
      </c>
      <c r="AF1075" s="19">
        <v>2281485030.1009202</v>
      </c>
      <c r="AG1075" s="19">
        <v>125135130.697496</v>
      </c>
      <c r="AH1075" s="19">
        <v>1945684457.71065</v>
      </c>
      <c r="AI1075" s="19">
        <v>47802.709287413403</v>
      </c>
      <c r="AJ1075" s="19">
        <v>37762.133882739698</v>
      </c>
      <c r="AK1075" s="19">
        <v>400033716.22567898</v>
      </c>
      <c r="AL1075" s="19">
        <v>187445.37779147099</v>
      </c>
      <c r="AM1075" s="19">
        <v>51260512.304210402</v>
      </c>
      <c r="AN1075" s="19">
        <v>68387469.909477696</v>
      </c>
      <c r="AO1075" s="19">
        <v>34245802.034572899</v>
      </c>
      <c r="AP1075" s="19">
        <v>453089753.38763899</v>
      </c>
      <c r="AQ1075" s="19">
        <v>741740961.79043806</v>
      </c>
      <c r="AR1075" s="19">
        <v>49832.672295953402</v>
      </c>
      <c r="AS1075" s="19">
        <v>762220024.16042304</v>
      </c>
      <c r="AT1075" s="19">
        <v>60071.0548945306</v>
      </c>
      <c r="AU1075" s="19">
        <v>1368962571.13608</v>
      </c>
      <c r="AV1075" s="19">
        <v>57029.357966701697</v>
      </c>
      <c r="AW1075" s="19">
        <v>97553.535244377999</v>
      </c>
      <c r="AX1075" s="19">
        <v>73579.681769493298</v>
      </c>
      <c r="AY1075" s="19">
        <v>1155588526.8078101</v>
      </c>
      <c r="AZ1075" s="19">
        <v>216486233.35058901</v>
      </c>
      <c r="BA1075" s="19">
        <v>651338087.60139894</v>
      </c>
      <c r="BB1075" s="19">
        <v>211094.34997347501</v>
      </c>
      <c r="BC1075" s="19">
        <v>126319724.436079</v>
      </c>
      <c r="BD1075" s="19">
        <v>130916.54913210199</v>
      </c>
      <c r="BE1075" s="19">
        <v>325004865.957497</v>
      </c>
      <c r="BF1075" s="19">
        <v>166169837.79425499</v>
      </c>
      <c r="BG1075" s="19">
        <v>930684296.57467604</v>
      </c>
      <c r="BH1075" s="19">
        <v>66844.4046139891</v>
      </c>
      <c r="BI1075" s="19">
        <v>47030.709569134902</v>
      </c>
      <c r="BJ1075" s="19">
        <v>40620.2248290192</v>
      </c>
      <c r="BK1075" s="19">
        <v>857489933.65917695</v>
      </c>
      <c r="BL1075" s="19">
        <v>51409832.785518996</v>
      </c>
      <c r="BM1075" s="19">
        <v>789485979.28042197</v>
      </c>
      <c r="BN1075" s="19">
        <v>51593.885876908498</v>
      </c>
      <c r="BO1075" s="19">
        <v>1753669632.1317401</v>
      </c>
      <c r="BP1075" s="19">
        <v>49023.555370657697</v>
      </c>
      <c r="BQ1075" s="19">
        <v>774323131.95260704</v>
      </c>
      <c r="BR1075" s="19">
        <v>1294009986.7767899</v>
      </c>
      <c r="BS1075" s="19">
        <v>185596034.70110101</v>
      </c>
      <c r="BT1075" s="19">
        <v>85412598.738160595</v>
      </c>
      <c r="BU1075" s="19">
        <v>841442056.57179201</v>
      </c>
      <c r="BV1075" s="19">
        <v>97271921.692008406</v>
      </c>
      <c r="BW1075" s="19">
        <v>109748.893649866</v>
      </c>
      <c r="BX1075" s="19">
        <v>60626.459295553897</v>
      </c>
      <c r="BY1075" s="19">
        <v>189970949.698654</v>
      </c>
      <c r="BZ1075" s="19">
        <v>581182210.72432601</v>
      </c>
      <c r="CA1075" s="19">
        <v>752744051.50203001</v>
      </c>
      <c r="CB1075" s="19">
        <v>454811445.37733501</v>
      </c>
      <c r="CC1075" s="19">
        <v>42452.059625298898</v>
      </c>
      <c r="CD1075" s="19">
        <v>42378.606606679503</v>
      </c>
      <c r="CE1075" s="19">
        <v>60057395.494053297</v>
      </c>
    </row>
    <row r="1076" spans="1:83">
      <c r="A1076" s="18">
        <v>3058</v>
      </c>
      <c r="D1076" s="18" t="s">
        <v>114</v>
      </c>
      <c r="E1076" s="18" t="s">
        <v>114</v>
      </c>
      <c r="F1076" s="18" t="s">
        <v>114</v>
      </c>
      <c r="G1076" s="18" t="s">
        <v>114</v>
      </c>
      <c r="H1076" s="18" t="s">
        <v>114</v>
      </c>
      <c r="K1076" s="18">
        <v>115.95471000000001</v>
      </c>
      <c r="L1076" s="18">
        <v>116.96201000000001</v>
      </c>
      <c r="M1076" s="18">
        <v>0.55800000000000005</v>
      </c>
      <c r="N1076" s="18">
        <v>14326917.050000001</v>
      </c>
      <c r="O1076" s="18">
        <v>0</v>
      </c>
      <c r="P1076" s="18">
        <v>0</v>
      </c>
      <c r="S1076" s="18" t="s">
        <v>118</v>
      </c>
      <c r="T1076" s="18">
        <v>4</v>
      </c>
      <c r="U1076" s="18" t="s">
        <v>802</v>
      </c>
      <c r="V1076" s="18" t="b">
        <v>1</v>
      </c>
      <c r="W1076" s="20">
        <v>0.37037037037037002</v>
      </c>
      <c r="X1076" s="20">
        <v>0.65625</v>
      </c>
      <c r="Y1076" s="19">
        <v>211063.24240400901</v>
      </c>
      <c r="Z1076" s="19">
        <v>89712.935311184003</v>
      </c>
      <c r="AA1076" s="19">
        <v>337973435.35193098</v>
      </c>
      <c r="AB1076" s="19">
        <v>380784770.61679697</v>
      </c>
      <c r="AC1076" s="19">
        <v>202761.79347830301</v>
      </c>
      <c r="AD1076" s="19">
        <v>55143.880361755</v>
      </c>
      <c r="AE1076" s="19">
        <v>27483099.305991199</v>
      </c>
      <c r="AF1076" s="19">
        <v>246797.54089740699</v>
      </c>
      <c r="AG1076" s="19">
        <v>32649853.132267199</v>
      </c>
      <c r="AH1076" s="19">
        <v>152029989.90194201</v>
      </c>
      <c r="AI1076" s="19">
        <v>47802.709287413403</v>
      </c>
      <c r="AJ1076" s="19">
        <v>132926304.70100801</v>
      </c>
      <c r="AK1076" s="19">
        <v>164147.76214103101</v>
      </c>
      <c r="AL1076" s="19">
        <v>187445.37779147099</v>
      </c>
      <c r="AM1076" s="19">
        <v>47689882.570816003</v>
      </c>
      <c r="AN1076" s="19">
        <v>36686058.229046904</v>
      </c>
      <c r="AO1076" s="19">
        <v>5813442.1100328099</v>
      </c>
      <c r="AP1076" s="19">
        <v>269141767.37050998</v>
      </c>
      <c r="AQ1076" s="19">
        <v>80515.804096136198</v>
      </c>
      <c r="AR1076" s="19">
        <v>49832.672295953402</v>
      </c>
      <c r="AS1076" s="19">
        <v>72318.6274561951</v>
      </c>
      <c r="AT1076" s="19">
        <v>60071.0548945306</v>
      </c>
      <c r="AU1076" s="19">
        <v>139624.610384292</v>
      </c>
      <c r="AV1076" s="19">
        <v>57029.357966701697</v>
      </c>
      <c r="AW1076" s="19">
        <v>97553.535244377999</v>
      </c>
      <c r="AX1076" s="19">
        <v>73579.681769493298</v>
      </c>
      <c r="AY1076" s="19">
        <v>165758.196350452</v>
      </c>
      <c r="AZ1076" s="19">
        <v>575499033.28967905</v>
      </c>
      <c r="BA1076" s="19">
        <v>101341.77104336501</v>
      </c>
      <c r="BB1076" s="19">
        <v>211094.34997347501</v>
      </c>
      <c r="BC1076" s="19">
        <v>244633184.104579</v>
      </c>
      <c r="BD1076" s="19">
        <v>837222537.74106896</v>
      </c>
      <c r="BE1076" s="19">
        <v>178704.60351362301</v>
      </c>
      <c r="BF1076" s="19">
        <v>182123163.39004999</v>
      </c>
      <c r="BG1076" s="19">
        <v>77573794.746969804</v>
      </c>
      <c r="BH1076" s="19">
        <v>66844.4046139891</v>
      </c>
      <c r="BI1076" s="19">
        <v>24212521.340192199</v>
      </c>
      <c r="BJ1076" s="19">
        <v>3305305.16419269</v>
      </c>
      <c r="BK1076" s="19">
        <v>71509504.276587695</v>
      </c>
      <c r="BL1076" s="19">
        <v>60370.032756194603</v>
      </c>
      <c r="BM1076" s="19">
        <v>84490.603987824099</v>
      </c>
      <c r="BN1076" s="19">
        <v>31063419.8295811</v>
      </c>
      <c r="BO1076" s="19">
        <v>146055789.05342999</v>
      </c>
      <c r="BP1076" s="19">
        <v>335395278.70311898</v>
      </c>
      <c r="BQ1076" s="19">
        <v>85057.759169334604</v>
      </c>
      <c r="BR1076" s="19">
        <v>104339807.692111</v>
      </c>
      <c r="BS1076" s="19">
        <v>19449777.742635101</v>
      </c>
      <c r="BT1076" s="19">
        <v>18200652.066442199</v>
      </c>
      <c r="BU1076" s="19">
        <v>11070806.289952099</v>
      </c>
      <c r="BV1076" s="19">
        <v>53677.024710943901</v>
      </c>
      <c r="BW1076" s="19">
        <v>109748.893649866</v>
      </c>
      <c r="BX1076" s="19">
        <v>416232032.80568999</v>
      </c>
      <c r="BY1076" s="19">
        <v>239724967.79755101</v>
      </c>
      <c r="BZ1076" s="19">
        <v>24000670.373367101</v>
      </c>
      <c r="CA1076" s="19">
        <v>79644.185807155198</v>
      </c>
      <c r="CB1076" s="19">
        <v>5838849.98114435</v>
      </c>
      <c r="CC1076" s="19">
        <v>45465303.406404696</v>
      </c>
      <c r="CD1076" s="19">
        <v>85109154.631435305</v>
      </c>
      <c r="CE1076" s="19">
        <v>88838.795511459801</v>
      </c>
    </row>
    <row r="1077" spans="1:83">
      <c r="A1077" s="18">
        <v>3280</v>
      </c>
      <c r="C1077" s="18" t="s">
        <v>1980</v>
      </c>
      <c r="D1077" s="18" t="s">
        <v>116</v>
      </c>
      <c r="E1077" s="18" t="s">
        <v>114</v>
      </c>
      <c r="F1077" s="18" t="s">
        <v>114</v>
      </c>
      <c r="G1077" s="18" t="s">
        <v>114</v>
      </c>
      <c r="H1077" s="18" t="s">
        <v>114</v>
      </c>
      <c r="J1077" s="18">
        <v>-0.28999999999999998</v>
      </c>
      <c r="K1077" s="18">
        <v>234.14666</v>
      </c>
      <c r="L1077" s="18">
        <v>235.15395000000001</v>
      </c>
      <c r="M1077" s="18">
        <v>6.3029999999999999</v>
      </c>
      <c r="N1077" s="18">
        <v>14305345.199999999</v>
      </c>
      <c r="O1077" s="18">
        <v>0</v>
      </c>
      <c r="P1077" s="18">
        <v>0</v>
      </c>
      <c r="S1077" s="18" t="s">
        <v>118</v>
      </c>
      <c r="T1077" s="18">
        <v>6</v>
      </c>
      <c r="U1077" s="18" t="s">
        <v>802</v>
      </c>
      <c r="V1077" s="18" t="b">
        <v>1</v>
      </c>
      <c r="W1077" s="20">
        <v>0.92592592592592604</v>
      </c>
      <c r="X1077" s="20">
        <v>0.9375</v>
      </c>
      <c r="Y1077" s="19">
        <v>296754712.19256097</v>
      </c>
      <c r="Z1077" s="19">
        <v>202970465.54029199</v>
      </c>
      <c r="AA1077" s="19">
        <v>513262964.78162301</v>
      </c>
      <c r="AB1077" s="19">
        <v>339315457.16160899</v>
      </c>
      <c r="AC1077" s="19">
        <v>315883736.15923101</v>
      </c>
      <c r="AD1077" s="19">
        <v>55143.880361755</v>
      </c>
      <c r="AE1077" s="19">
        <v>562075985.92803895</v>
      </c>
      <c r="AF1077" s="19">
        <v>159973125.72815001</v>
      </c>
      <c r="AG1077" s="19">
        <v>199662229.69014299</v>
      </c>
      <c r="AH1077" s="19">
        <v>987017520.74522805</v>
      </c>
      <c r="AI1077" s="19">
        <v>285859201.20382398</v>
      </c>
      <c r="AJ1077" s="19">
        <v>119537962.31131101</v>
      </c>
      <c r="AK1077" s="19">
        <v>225530923.330935</v>
      </c>
      <c r="AL1077" s="19">
        <v>777142646.68640697</v>
      </c>
      <c r="AM1077" s="19">
        <v>334623923.67036301</v>
      </c>
      <c r="AN1077" s="19">
        <v>179295240.44828501</v>
      </c>
      <c r="AO1077" s="19">
        <v>187498332.57983199</v>
      </c>
      <c r="AP1077" s="19">
        <v>198201206.074518</v>
      </c>
      <c r="AQ1077" s="19">
        <v>503013046.28606498</v>
      </c>
      <c r="AR1077" s="19">
        <v>387515583.95104498</v>
      </c>
      <c r="AS1077" s="19">
        <v>539459046.15806198</v>
      </c>
      <c r="AT1077" s="19">
        <v>60071.0548945306</v>
      </c>
      <c r="AU1077" s="19">
        <v>1028650231.69561</v>
      </c>
      <c r="AV1077" s="19">
        <v>458557508.35864002</v>
      </c>
      <c r="AW1077" s="19">
        <v>212267030.72523499</v>
      </c>
      <c r="AX1077" s="19">
        <v>681084876.48626697</v>
      </c>
      <c r="AY1077" s="19">
        <v>732968571.93944705</v>
      </c>
      <c r="AZ1077" s="19">
        <v>426651796.45747399</v>
      </c>
      <c r="BA1077" s="19">
        <v>163020777.57234499</v>
      </c>
      <c r="BB1077" s="19">
        <v>271485955.08360499</v>
      </c>
      <c r="BC1077" s="19">
        <v>137958151.237436</v>
      </c>
      <c r="BD1077" s="19">
        <v>676522539.86389899</v>
      </c>
      <c r="BE1077" s="19">
        <v>825935381.37885797</v>
      </c>
      <c r="BF1077" s="19">
        <v>316513061.20990002</v>
      </c>
      <c r="BG1077" s="19">
        <v>621831546.52418196</v>
      </c>
      <c r="BH1077" s="19">
        <v>233040077.82993901</v>
      </c>
      <c r="BI1077" s="19">
        <v>124339356.364329</v>
      </c>
      <c r="BJ1077" s="19">
        <v>108275799.69434901</v>
      </c>
      <c r="BK1077" s="19">
        <v>261536677.25603399</v>
      </c>
      <c r="BL1077" s="19">
        <v>60370.032756194603</v>
      </c>
      <c r="BM1077" s="19">
        <v>151874724.25715899</v>
      </c>
      <c r="BN1077" s="19">
        <v>204460944.28361699</v>
      </c>
      <c r="BO1077" s="19">
        <v>137338934.29796499</v>
      </c>
      <c r="BP1077" s="19">
        <v>199155159.56483299</v>
      </c>
      <c r="BQ1077" s="19">
        <v>508870560.63559598</v>
      </c>
      <c r="BR1077" s="19">
        <v>514507610.18669802</v>
      </c>
      <c r="BS1077" s="19">
        <v>697672357.04621398</v>
      </c>
      <c r="BT1077" s="19">
        <v>474149049.50883698</v>
      </c>
      <c r="BU1077" s="19">
        <v>160846816.87473199</v>
      </c>
      <c r="BV1077" s="19">
        <v>329024177.964037</v>
      </c>
      <c r="BW1077" s="19">
        <v>109748.893649866</v>
      </c>
      <c r="BX1077" s="19">
        <v>399700264.448991</v>
      </c>
      <c r="BY1077" s="19">
        <v>456882471.517564</v>
      </c>
      <c r="BZ1077" s="19">
        <v>637361805.47757399</v>
      </c>
      <c r="CA1077" s="19">
        <v>659866186.98297906</v>
      </c>
      <c r="CB1077" s="19">
        <v>333492396.42856997</v>
      </c>
      <c r="CC1077" s="19">
        <v>454096600.74559402</v>
      </c>
      <c r="CD1077" s="19">
        <v>456830579.50625402</v>
      </c>
      <c r="CE1077" s="19">
        <v>624188213.96929705</v>
      </c>
    </row>
    <row r="1078" spans="1:83">
      <c r="A1078" s="18">
        <v>3221</v>
      </c>
      <c r="B1078" s="18" t="s">
        <v>1981</v>
      </c>
      <c r="C1078" s="18" t="s">
        <v>1651</v>
      </c>
      <c r="D1078" s="18" t="s">
        <v>116</v>
      </c>
      <c r="E1078" s="18" t="s">
        <v>114</v>
      </c>
      <c r="F1078" s="18" t="s">
        <v>116</v>
      </c>
      <c r="G1078" s="18" t="s">
        <v>116</v>
      </c>
      <c r="H1078" s="18" t="s">
        <v>114</v>
      </c>
      <c r="J1078" s="18">
        <v>-0.55000000000000004</v>
      </c>
      <c r="K1078" s="18">
        <v>131.05816999999999</v>
      </c>
      <c r="L1078" s="18">
        <v>114.05503</v>
      </c>
      <c r="M1078" s="18">
        <v>1.256</v>
      </c>
      <c r="N1078" s="18">
        <v>14260760.859999999</v>
      </c>
      <c r="O1078" s="18">
        <v>27</v>
      </c>
      <c r="P1078" s="18">
        <v>0</v>
      </c>
      <c r="S1078" s="18" t="s">
        <v>118</v>
      </c>
      <c r="T1078" s="18">
        <v>5</v>
      </c>
      <c r="U1078" s="18" t="s">
        <v>121</v>
      </c>
      <c r="V1078" s="18" t="b">
        <v>0</v>
      </c>
      <c r="W1078" s="20">
        <v>0.62962962962962998</v>
      </c>
      <c r="X1078" s="20">
        <v>0.46875</v>
      </c>
      <c r="Y1078" s="19">
        <v>118286810.35772499</v>
      </c>
      <c r="Z1078" s="19">
        <v>35663996.419536203</v>
      </c>
      <c r="AA1078" s="19">
        <v>302507.99905691098</v>
      </c>
      <c r="AB1078" s="19">
        <v>81474.388556081496</v>
      </c>
      <c r="AC1078" s="19">
        <v>202761.79347830301</v>
      </c>
      <c r="AD1078" s="19">
        <v>36388551.925309204</v>
      </c>
      <c r="AE1078" s="19">
        <v>93066.8435548751</v>
      </c>
      <c r="AF1078" s="19">
        <v>246797.54089740699</v>
      </c>
      <c r="AG1078" s="19">
        <v>64152.505638069299</v>
      </c>
      <c r="AH1078" s="19">
        <v>31921853.505298201</v>
      </c>
      <c r="AI1078" s="19">
        <v>47802.709287413403</v>
      </c>
      <c r="AJ1078" s="19">
        <v>243802390.26713201</v>
      </c>
      <c r="AK1078" s="19">
        <v>65034606.588669203</v>
      </c>
      <c r="AL1078" s="19">
        <v>29904445.607648801</v>
      </c>
      <c r="AM1078" s="19">
        <v>64993037.176412702</v>
      </c>
      <c r="AN1078" s="19">
        <v>116513348.86468101</v>
      </c>
      <c r="AO1078" s="19">
        <v>45398761.957113698</v>
      </c>
      <c r="AP1078" s="19">
        <v>84440748.786452398</v>
      </c>
      <c r="AQ1078" s="19">
        <v>53895571.560174502</v>
      </c>
      <c r="AR1078" s="19">
        <v>77595352.183478996</v>
      </c>
      <c r="AS1078" s="19">
        <v>72318.6274561951</v>
      </c>
      <c r="AT1078" s="19">
        <v>60071.0548945306</v>
      </c>
      <c r="AU1078" s="19">
        <v>59666734.483530603</v>
      </c>
      <c r="AV1078" s="19">
        <v>95916397.780562103</v>
      </c>
      <c r="AW1078" s="19">
        <v>58670887.649862297</v>
      </c>
      <c r="AX1078" s="19">
        <v>73579.681769493298</v>
      </c>
      <c r="AY1078" s="19">
        <v>58431280.695044503</v>
      </c>
      <c r="AZ1078" s="19">
        <v>41325231.795842104</v>
      </c>
      <c r="BA1078" s="19">
        <v>103190020.67757</v>
      </c>
      <c r="BB1078" s="19">
        <v>211094.34997347501</v>
      </c>
      <c r="BC1078" s="19">
        <v>62937.009110873303</v>
      </c>
      <c r="BD1078" s="19">
        <v>63784254.088004999</v>
      </c>
      <c r="BE1078" s="19">
        <v>178704.60351362301</v>
      </c>
      <c r="BF1078" s="19">
        <v>51653389.025631502</v>
      </c>
      <c r="BG1078" s="19">
        <v>46817274.226790696</v>
      </c>
      <c r="BH1078" s="19">
        <v>718319917.125103</v>
      </c>
      <c r="BI1078" s="19">
        <v>82898953.728099406</v>
      </c>
      <c r="BJ1078" s="19">
        <v>40620.2248290192</v>
      </c>
      <c r="BK1078" s="19">
        <v>97048.858051087198</v>
      </c>
      <c r="BL1078" s="19">
        <v>60370.032756194603</v>
      </c>
      <c r="BM1078" s="19">
        <v>84490.603987824099</v>
      </c>
      <c r="BN1078" s="19">
        <v>51593.885876908498</v>
      </c>
      <c r="BO1078" s="19">
        <v>54689936.356128097</v>
      </c>
      <c r="BP1078" s="19">
        <v>378162226.02990901</v>
      </c>
      <c r="BQ1078" s="19">
        <v>85057.759169334604</v>
      </c>
      <c r="BR1078" s="19">
        <v>82926590.088607997</v>
      </c>
      <c r="BS1078" s="19">
        <v>74680.910813464201</v>
      </c>
      <c r="BT1078" s="19">
        <v>41248663.287862398</v>
      </c>
      <c r="BU1078" s="19">
        <v>77863.992415903005</v>
      </c>
      <c r="BV1078" s="19">
        <v>53677.024710943901</v>
      </c>
      <c r="BW1078" s="19">
        <v>207094026.530168</v>
      </c>
      <c r="BX1078" s="19">
        <v>51215564.442942902</v>
      </c>
      <c r="BY1078" s="19">
        <v>64359.7441030021</v>
      </c>
      <c r="BZ1078" s="19">
        <v>539476151.656811</v>
      </c>
      <c r="CA1078" s="19">
        <v>79644.185807155198</v>
      </c>
      <c r="CB1078" s="19">
        <v>56280.262764906503</v>
      </c>
      <c r="CC1078" s="19">
        <v>42452.059625298898</v>
      </c>
      <c r="CD1078" s="19">
        <v>42378.606606679503</v>
      </c>
      <c r="CE1078" s="19">
        <v>114394315.873403</v>
      </c>
    </row>
    <row r="1079" spans="1:83">
      <c r="A1079" s="18">
        <v>3066</v>
      </c>
      <c r="B1079" s="18" t="s">
        <v>1982</v>
      </c>
      <c r="C1079" s="18" t="s">
        <v>1983</v>
      </c>
      <c r="D1079" s="18" t="s">
        <v>116</v>
      </c>
      <c r="E1079" s="18" t="s">
        <v>114</v>
      </c>
      <c r="F1079" s="18" t="s">
        <v>114</v>
      </c>
      <c r="G1079" s="18" t="s">
        <v>116</v>
      </c>
      <c r="H1079" s="18" t="s">
        <v>114</v>
      </c>
      <c r="J1079" s="18">
        <v>-4.2300000000000004</v>
      </c>
      <c r="K1079" s="18">
        <v>417.21471000000003</v>
      </c>
      <c r="L1079" s="18">
        <v>418.22192000000001</v>
      </c>
      <c r="M1079" s="18">
        <v>7.9779999999999998</v>
      </c>
      <c r="N1079" s="18">
        <v>14260053.59</v>
      </c>
      <c r="O1079" s="18">
        <v>5</v>
      </c>
      <c r="P1079" s="18">
        <v>0</v>
      </c>
      <c r="S1079" s="18" t="s">
        <v>118</v>
      </c>
      <c r="T1079" s="18">
        <v>2</v>
      </c>
      <c r="U1079" s="18" t="s">
        <v>121</v>
      </c>
      <c r="V1079" s="18" t="b">
        <v>1</v>
      </c>
      <c r="W1079" s="20">
        <v>1</v>
      </c>
      <c r="X1079" s="20">
        <v>1</v>
      </c>
      <c r="Y1079" s="19">
        <v>1392450026.98281</v>
      </c>
      <c r="Z1079" s="19">
        <v>924403555.828619</v>
      </c>
      <c r="AA1079" s="19">
        <v>2556731557.8740501</v>
      </c>
      <c r="AB1079" s="19">
        <v>703796594.168432</v>
      </c>
      <c r="AC1079" s="19">
        <v>2052148252.7362001</v>
      </c>
      <c r="AD1079" s="19">
        <v>115592740.634517</v>
      </c>
      <c r="AE1079" s="19">
        <v>674498324.65522301</v>
      </c>
      <c r="AF1079" s="19">
        <v>2215444015.69806</v>
      </c>
      <c r="AG1079" s="19">
        <v>562975828.57366705</v>
      </c>
      <c r="AH1079" s="19">
        <v>1764663143.9080801</v>
      </c>
      <c r="AI1079" s="19">
        <v>104125024.508224</v>
      </c>
      <c r="AJ1079" s="19">
        <v>320832677.08987898</v>
      </c>
      <c r="AK1079" s="19">
        <v>1644564644.8948901</v>
      </c>
      <c r="AL1079" s="19">
        <v>458695216.81850499</v>
      </c>
      <c r="AM1079" s="19">
        <v>200710240.416812</v>
      </c>
      <c r="AN1079" s="19">
        <v>480040786.096003</v>
      </c>
      <c r="AO1079" s="19">
        <v>510461614.60926998</v>
      </c>
      <c r="AP1079" s="19">
        <v>412318909.09189802</v>
      </c>
      <c r="AQ1079" s="19">
        <v>687616159.153561</v>
      </c>
      <c r="AR1079" s="19">
        <v>371629289.437536</v>
      </c>
      <c r="AS1079" s="19">
        <v>549084263.43721795</v>
      </c>
      <c r="AT1079" s="19">
        <v>528596559.929506</v>
      </c>
      <c r="AU1079" s="19">
        <v>1063549900.81556</v>
      </c>
      <c r="AV1079" s="19">
        <v>410464686.68399101</v>
      </c>
      <c r="AW1079" s="19">
        <v>896622511.24842799</v>
      </c>
      <c r="AX1079" s="19">
        <v>594299740.35589004</v>
      </c>
      <c r="AY1079" s="19">
        <v>1463022600.49891</v>
      </c>
      <c r="AZ1079" s="19">
        <v>927885029.81924903</v>
      </c>
      <c r="BA1079" s="19">
        <v>199937422.181492</v>
      </c>
      <c r="BB1079" s="19">
        <v>1825510816.0901699</v>
      </c>
      <c r="BC1079" s="19">
        <v>400729297.09975201</v>
      </c>
      <c r="BD1079" s="19">
        <v>1307746673.2767899</v>
      </c>
      <c r="BE1079" s="19">
        <v>1633063972.9421599</v>
      </c>
      <c r="BF1079" s="19">
        <v>1674603887.00229</v>
      </c>
      <c r="BG1079" s="19">
        <v>1238705853.77336</v>
      </c>
      <c r="BH1079" s="19">
        <v>413025109.55001402</v>
      </c>
      <c r="BI1079" s="19">
        <v>338979997.87208402</v>
      </c>
      <c r="BJ1079" s="19">
        <v>222274787.29209501</v>
      </c>
      <c r="BK1079" s="19">
        <v>903028767.19401205</v>
      </c>
      <c r="BL1079" s="19">
        <v>438266315.29955202</v>
      </c>
      <c r="BM1079" s="19">
        <v>626852081.49475503</v>
      </c>
      <c r="BN1079" s="19">
        <v>365789953.45513499</v>
      </c>
      <c r="BO1079" s="19">
        <v>1607198548.7397599</v>
      </c>
      <c r="BP1079" s="19">
        <v>111487763.83307</v>
      </c>
      <c r="BQ1079" s="19">
        <v>756304416.79055905</v>
      </c>
      <c r="BR1079" s="19">
        <v>1382367591.1791</v>
      </c>
      <c r="BS1079" s="19">
        <v>443440505.19151598</v>
      </c>
      <c r="BT1079" s="19">
        <v>578794954.85988796</v>
      </c>
      <c r="BU1079" s="19">
        <v>623287942.41957998</v>
      </c>
      <c r="BV1079" s="19">
        <v>336882961.55699301</v>
      </c>
      <c r="BW1079" s="19">
        <v>811690504.02207196</v>
      </c>
      <c r="BX1079" s="19">
        <v>515152867.68927699</v>
      </c>
      <c r="BY1079" s="19">
        <v>691585084.37470806</v>
      </c>
      <c r="BZ1079" s="19">
        <v>425699681.97062403</v>
      </c>
      <c r="CA1079" s="19">
        <v>214438075.879397</v>
      </c>
      <c r="CB1079" s="19">
        <v>478275299.8096</v>
      </c>
      <c r="CC1079" s="19">
        <v>455358014.32590902</v>
      </c>
      <c r="CD1079" s="19">
        <v>304821286.37325197</v>
      </c>
      <c r="CE1079" s="19">
        <v>705566734.01216996</v>
      </c>
    </row>
    <row r="1080" spans="1:83">
      <c r="A1080" s="18">
        <v>3067</v>
      </c>
      <c r="B1080" s="18" t="s">
        <v>407</v>
      </c>
      <c r="C1080" s="18" t="s">
        <v>408</v>
      </c>
      <c r="D1080" s="18" t="s">
        <v>116</v>
      </c>
      <c r="E1080" s="18" t="s">
        <v>114</v>
      </c>
      <c r="F1080" s="18" t="s">
        <v>115</v>
      </c>
      <c r="G1080" s="18" t="s">
        <v>116</v>
      </c>
      <c r="H1080" s="18" t="s">
        <v>114</v>
      </c>
      <c r="J1080" s="18">
        <v>1.07</v>
      </c>
      <c r="K1080" s="18">
        <v>136.03865999999999</v>
      </c>
      <c r="L1080" s="18">
        <v>137.04593</v>
      </c>
      <c r="M1080" s="18">
        <v>3.5030000000000001</v>
      </c>
      <c r="N1080" s="18">
        <v>14258991.76</v>
      </c>
      <c r="O1080" s="18">
        <v>7</v>
      </c>
      <c r="P1080" s="18">
        <v>0</v>
      </c>
      <c r="S1080" s="18" t="s">
        <v>118</v>
      </c>
      <c r="T1080" s="18">
        <v>1</v>
      </c>
      <c r="U1080" s="18" t="s">
        <v>121</v>
      </c>
      <c r="V1080" s="18" t="b">
        <v>0</v>
      </c>
      <c r="W1080" s="20">
        <v>0.70370370370370405</v>
      </c>
      <c r="X1080" s="20">
        <v>0.8125</v>
      </c>
      <c r="Y1080" s="19">
        <v>45223439.420302399</v>
      </c>
      <c r="Z1080" s="19">
        <v>70960517.668100893</v>
      </c>
      <c r="AA1080" s="19">
        <v>302507.99905691098</v>
      </c>
      <c r="AB1080" s="19">
        <v>149562787.90461501</v>
      </c>
      <c r="AC1080" s="19">
        <v>202761.79347830301</v>
      </c>
      <c r="AD1080" s="19">
        <v>211378183.80526701</v>
      </c>
      <c r="AE1080" s="19">
        <v>160637682.309677</v>
      </c>
      <c r="AF1080" s="19">
        <v>246797.54089740699</v>
      </c>
      <c r="AG1080" s="19">
        <v>133052451.470992</v>
      </c>
      <c r="AH1080" s="19">
        <v>213770.07762069799</v>
      </c>
      <c r="AI1080" s="19">
        <v>164832741.11051601</v>
      </c>
      <c r="AJ1080" s="19">
        <v>165669671.01921299</v>
      </c>
      <c r="AK1080" s="19">
        <v>164147.76214103101</v>
      </c>
      <c r="AL1080" s="19">
        <v>187445.37779147099</v>
      </c>
      <c r="AM1080" s="19">
        <v>105215189.733124</v>
      </c>
      <c r="AN1080" s="19">
        <v>168815363.31111199</v>
      </c>
      <c r="AO1080" s="19">
        <v>227886435.382855</v>
      </c>
      <c r="AP1080" s="19">
        <v>94237692.971450299</v>
      </c>
      <c r="AQ1080" s="19">
        <v>149779631.62406999</v>
      </c>
      <c r="AR1080" s="19">
        <v>207372629.42635301</v>
      </c>
      <c r="AS1080" s="19">
        <v>232633233.122168</v>
      </c>
      <c r="AT1080" s="19">
        <v>202459667.44157201</v>
      </c>
      <c r="AU1080" s="19">
        <v>139624.610384292</v>
      </c>
      <c r="AV1080" s="19">
        <v>205494856.32328099</v>
      </c>
      <c r="AW1080" s="19">
        <v>130894953.47582</v>
      </c>
      <c r="AX1080" s="19">
        <v>124667619.72324701</v>
      </c>
      <c r="AY1080" s="19">
        <v>165758.196350452</v>
      </c>
      <c r="AZ1080" s="19">
        <v>123780474.18333299</v>
      </c>
      <c r="BA1080" s="19">
        <v>165673418.54048601</v>
      </c>
      <c r="BB1080" s="19">
        <v>211094.34997347501</v>
      </c>
      <c r="BC1080" s="19">
        <v>176663293.81029499</v>
      </c>
      <c r="BD1080" s="19">
        <v>202164922.245545</v>
      </c>
      <c r="BE1080" s="19">
        <v>178704.60351362301</v>
      </c>
      <c r="BF1080" s="19">
        <v>168766.74855896301</v>
      </c>
      <c r="BG1080" s="19">
        <v>142987.251866862</v>
      </c>
      <c r="BH1080" s="19">
        <v>185262246.57884499</v>
      </c>
      <c r="BI1080" s="19">
        <v>400682807.677885</v>
      </c>
      <c r="BJ1080" s="19">
        <v>334669901.821208</v>
      </c>
      <c r="BK1080" s="19">
        <v>100821249.12443</v>
      </c>
      <c r="BL1080" s="19">
        <v>192268862.099608</v>
      </c>
      <c r="BM1080" s="19">
        <v>211376964.36977899</v>
      </c>
      <c r="BN1080" s="19">
        <v>192005751.85824099</v>
      </c>
      <c r="BO1080" s="19">
        <v>209591.61585109399</v>
      </c>
      <c r="BP1080" s="19">
        <v>206705039.97476</v>
      </c>
      <c r="BQ1080" s="19">
        <v>96470314.970966607</v>
      </c>
      <c r="BR1080" s="19">
        <v>86786743.216049105</v>
      </c>
      <c r="BS1080" s="19">
        <v>154812057.55489501</v>
      </c>
      <c r="BT1080" s="19">
        <v>105201216.309857</v>
      </c>
      <c r="BU1080" s="19">
        <v>121254260.846624</v>
      </c>
      <c r="BV1080" s="19">
        <v>148940337.45250899</v>
      </c>
      <c r="BW1080" s="19">
        <v>109748.893649866</v>
      </c>
      <c r="BX1080" s="19">
        <v>159602765.2462</v>
      </c>
      <c r="BY1080" s="19">
        <v>395638710.64554501</v>
      </c>
      <c r="BZ1080" s="19">
        <v>284168707.00040197</v>
      </c>
      <c r="CA1080" s="19">
        <v>111799626.849663</v>
      </c>
      <c r="CB1080" s="19">
        <v>230103011.22078601</v>
      </c>
      <c r="CC1080" s="19">
        <v>456139555.956236</v>
      </c>
      <c r="CD1080" s="19">
        <v>354109846.14194697</v>
      </c>
      <c r="CE1080" s="19">
        <v>213706478.099388</v>
      </c>
    </row>
    <row r="1081" spans="1:83">
      <c r="A1081" s="18">
        <v>3069</v>
      </c>
      <c r="D1081" s="18" t="s">
        <v>114</v>
      </c>
      <c r="E1081" s="18" t="s">
        <v>114</v>
      </c>
      <c r="F1081" s="18" t="s">
        <v>114</v>
      </c>
      <c r="G1081" s="18" t="s">
        <v>114</v>
      </c>
      <c r="H1081" s="18" t="s">
        <v>114</v>
      </c>
      <c r="K1081" s="18">
        <v>362.20706000000001</v>
      </c>
      <c r="L1081" s="18">
        <v>363.21456999999998</v>
      </c>
      <c r="M1081" s="18">
        <v>7.7969999999999997</v>
      </c>
      <c r="N1081" s="18">
        <v>14232101.26</v>
      </c>
      <c r="O1081" s="18">
        <v>0</v>
      </c>
      <c r="P1081" s="18">
        <v>0</v>
      </c>
      <c r="S1081" s="18" t="s">
        <v>118</v>
      </c>
      <c r="T1081" s="18">
        <v>4</v>
      </c>
      <c r="U1081" s="18" t="s">
        <v>809</v>
      </c>
      <c r="V1081" s="18" t="b">
        <v>0</v>
      </c>
      <c r="W1081" s="20">
        <v>0.70370370370370405</v>
      </c>
      <c r="X1081" s="20">
        <v>0.59375</v>
      </c>
      <c r="Y1081" s="19">
        <v>23247189.086020801</v>
      </c>
      <c r="Z1081" s="19">
        <v>48018456.945225403</v>
      </c>
      <c r="AA1081" s="19">
        <v>22720847.459663201</v>
      </c>
      <c r="AB1081" s="19">
        <v>7007279.8307488803</v>
      </c>
      <c r="AC1081" s="19">
        <v>16775073.5399742</v>
      </c>
      <c r="AD1081" s="19">
        <v>55143.880361755</v>
      </c>
      <c r="AE1081" s="19">
        <v>93066.8435548751</v>
      </c>
      <c r="AF1081" s="19">
        <v>65683254.7771549</v>
      </c>
      <c r="AG1081" s="19">
        <v>64152.505638069299</v>
      </c>
      <c r="AH1081" s="19">
        <v>75593427.630006596</v>
      </c>
      <c r="AI1081" s="19">
        <v>512662662.264036</v>
      </c>
      <c r="AJ1081" s="19">
        <v>12418044.014996899</v>
      </c>
      <c r="AK1081" s="19">
        <v>164147.76214103101</v>
      </c>
      <c r="AL1081" s="19">
        <v>92564527.400428697</v>
      </c>
      <c r="AM1081" s="19">
        <v>121467341.445989</v>
      </c>
      <c r="AN1081" s="19">
        <v>73007.899572116206</v>
      </c>
      <c r="AO1081" s="19">
        <v>16451425.1624099</v>
      </c>
      <c r="AP1081" s="19">
        <v>40800264.876824804</v>
      </c>
      <c r="AQ1081" s="19">
        <v>80515.804096136198</v>
      </c>
      <c r="AR1081" s="19">
        <v>49832.672295953402</v>
      </c>
      <c r="AS1081" s="19">
        <v>36063494.136456802</v>
      </c>
      <c r="AT1081" s="19">
        <v>23218316.710568301</v>
      </c>
      <c r="AU1081" s="19">
        <v>149507475.978962</v>
      </c>
      <c r="AV1081" s="19">
        <v>36698941.302785099</v>
      </c>
      <c r="AW1081" s="19">
        <v>40715951.2563155</v>
      </c>
      <c r="AX1081" s="19">
        <v>19430433.650977898</v>
      </c>
      <c r="AY1081" s="19">
        <v>165758.196350452</v>
      </c>
      <c r="AZ1081" s="19">
        <v>107552.178623912</v>
      </c>
      <c r="BA1081" s="19">
        <v>101341.77104336501</v>
      </c>
      <c r="BB1081" s="19">
        <v>211094.34997347501</v>
      </c>
      <c r="BC1081" s="19">
        <v>62937.009110873303</v>
      </c>
      <c r="BD1081" s="19">
        <v>35598892.125174597</v>
      </c>
      <c r="BE1081" s="19">
        <v>31403987.3776595</v>
      </c>
      <c r="BF1081" s="19">
        <v>92833345.3086005</v>
      </c>
      <c r="BG1081" s="19">
        <v>36941257.075800397</v>
      </c>
      <c r="BH1081" s="19">
        <v>12512532.421469901</v>
      </c>
      <c r="BI1081" s="19">
        <v>47030.709569134902</v>
      </c>
      <c r="BJ1081" s="19">
        <v>48133050.309380502</v>
      </c>
      <c r="BK1081" s="19">
        <v>61061826.068277799</v>
      </c>
      <c r="BL1081" s="19">
        <v>47207086.461775497</v>
      </c>
      <c r="BM1081" s="19">
        <v>16487300.4833447</v>
      </c>
      <c r="BN1081" s="19">
        <v>51593.885876908498</v>
      </c>
      <c r="BO1081" s="19">
        <v>63673313.222167097</v>
      </c>
      <c r="BP1081" s="19">
        <v>49023.555370657697</v>
      </c>
      <c r="BQ1081" s="19">
        <v>18488188.433266599</v>
      </c>
      <c r="BR1081" s="19">
        <v>43061881.8030269</v>
      </c>
      <c r="BS1081" s="19">
        <v>74680.910813464201</v>
      </c>
      <c r="BT1081" s="19">
        <v>599317626.47467697</v>
      </c>
      <c r="BU1081" s="19">
        <v>57553331.373584896</v>
      </c>
      <c r="BV1081" s="19">
        <v>53677.024710943901</v>
      </c>
      <c r="BW1081" s="19">
        <v>109748.893649866</v>
      </c>
      <c r="BX1081" s="19">
        <v>10540361.2831311</v>
      </c>
      <c r="BY1081" s="19">
        <v>64359.7441030021</v>
      </c>
      <c r="BZ1081" s="19">
        <v>62077.4003332969</v>
      </c>
      <c r="CA1081" s="19">
        <v>82434020.826868102</v>
      </c>
      <c r="CB1081" s="19">
        <v>132380447.557054</v>
      </c>
      <c r="CC1081" s="19">
        <v>42452.059625298898</v>
      </c>
      <c r="CD1081" s="19">
        <v>265666152.8267</v>
      </c>
      <c r="CE1081" s="19">
        <v>50754988.4663058</v>
      </c>
    </row>
    <row r="1082" spans="1:83">
      <c r="A1082" s="18">
        <v>3076</v>
      </c>
      <c r="B1082" s="18" t="s">
        <v>1984</v>
      </c>
      <c r="C1082" s="18" t="s">
        <v>1985</v>
      </c>
      <c r="D1082" s="18" t="s">
        <v>116</v>
      </c>
      <c r="E1082" s="18" t="s">
        <v>114</v>
      </c>
      <c r="F1082" s="18" t="s">
        <v>114</v>
      </c>
      <c r="G1082" s="18" t="s">
        <v>116</v>
      </c>
      <c r="H1082" s="18" t="s">
        <v>114</v>
      </c>
      <c r="J1082" s="18">
        <v>-0.28000000000000003</v>
      </c>
      <c r="K1082" s="18">
        <v>279.12182999999999</v>
      </c>
      <c r="L1082" s="18">
        <v>280.12909000000002</v>
      </c>
      <c r="M1082" s="18">
        <v>4.1820000000000004</v>
      </c>
      <c r="N1082" s="18">
        <v>14205736.93</v>
      </c>
      <c r="O1082" s="18">
        <v>6</v>
      </c>
      <c r="P1082" s="18">
        <v>0</v>
      </c>
      <c r="S1082" s="18" t="s">
        <v>118</v>
      </c>
      <c r="T1082" s="18">
        <v>5</v>
      </c>
      <c r="U1082" s="18" t="s">
        <v>809</v>
      </c>
      <c r="V1082" s="18" t="b">
        <v>0</v>
      </c>
      <c r="W1082" s="20">
        <v>0.407407407407407</v>
      </c>
      <c r="X1082" s="20">
        <v>0.53125</v>
      </c>
      <c r="Y1082" s="19">
        <v>211063.24240400901</v>
      </c>
      <c r="Z1082" s="19">
        <v>21477462.477891698</v>
      </c>
      <c r="AA1082" s="19">
        <v>302507.99905691098</v>
      </c>
      <c r="AB1082" s="19">
        <v>54096134.884884201</v>
      </c>
      <c r="AC1082" s="19">
        <v>66795279.882842399</v>
      </c>
      <c r="AD1082" s="19">
        <v>55143.880361755</v>
      </c>
      <c r="AE1082" s="19">
        <v>41590742.5385888</v>
      </c>
      <c r="AF1082" s="19">
        <v>246797.54089740699</v>
      </c>
      <c r="AG1082" s="19">
        <v>46232601.3978431</v>
      </c>
      <c r="AH1082" s="19">
        <v>213770.07762069799</v>
      </c>
      <c r="AI1082" s="19">
        <v>47802.709287413403</v>
      </c>
      <c r="AJ1082" s="19">
        <v>37762.133882739698</v>
      </c>
      <c r="AK1082" s="19">
        <v>164147.76214103101</v>
      </c>
      <c r="AL1082" s="19">
        <v>77628573.673218593</v>
      </c>
      <c r="AM1082" s="19">
        <v>85852.124718513893</v>
      </c>
      <c r="AN1082" s="19">
        <v>266633138.05905399</v>
      </c>
      <c r="AO1082" s="19">
        <v>22338086.238991398</v>
      </c>
      <c r="AP1082" s="19">
        <v>58502.331954147201</v>
      </c>
      <c r="AQ1082" s="19">
        <v>80515.804096136198</v>
      </c>
      <c r="AR1082" s="19">
        <v>153359002.525121</v>
      </c>
      <c r="AS1082" s="19">
        <v>72318.6274561951</v>
      </c>
      <c r="AT1082" s="19">
        <v>60071.0548945306</v>
      </c>
      <c r="AU1082" s="19">
        <v>21753485.974103</v>
      </c>
      <c r="AV1082" s="19">
        <v>57029.357966701697</v>
      </c>
      <c r="AW1082" s="19">
        <v>97553.535244377999</v>
      </c>
      <c r="AX1082" s="19">
        <v>49357451.359690197</v>
      </c>
      <c r="AY1082" s="19">
        <v>165758.196350452</v>
      </c>
      <c r="AZ1082" s="19">
        <v>40459899.189069301</v>
      </c>
      <c r="BA1082" s="19">
        <v>101341.77104336501</v>
      </c>
      <c r="BB1082" s="19">
        <v>211094.34997347501</v>
      </c>
      <c r="BC1082" s="19">
        <v>17570004.981277399</v>
      </c>
      <c r="BD1082" s="19">
        <v>50536544.984070897</v>
      </c>
      <c r="BE1082" s="19">
        <v>35737036.019772999</v>
      </c>
      <c r="BF1082" s="19">
        <v>168766.74855896301</v>
      </c>
      <c r="BG1082" s="19">
        <v>52147161.823029898</v>
      </c>
      <c r="BH1082" s="19">
        <v>66844.4046139891</v>
      </c>
      <c r="BI1082" s="19">
        <v>112140345.970911</v>
      </c>
      <c r="BJ1082" s="19">
        <v>404404174.59381598</v>
      </c>
      <c r="BK1082" s="19">
        <v>33727999.530359402</v>
      </c>
      <c r="BL1082" s="19">
        <v>60370.032756194603</v>
      </c>
      <c r="BM1082" s="19">
        <v>84490.603987824099</v>
      </c>
      <c r="BN1082" s="19">
        <v>51593.885876908498</v>
      </c>
      <c r="BO1082" s="19">
        <v>209591.61585109399</v>
      </c>
      <c r="BP1082" s="19">
        <v>49023.555370657697</v>
      </c>
      <c r="BQ1082" s="19">
        <v>41593608.447692603</v>
      </c>
      <c r="BR1082" s="19">
        <v>78400985.705154702</v>
      </c>
      <c r="BS1082" s="19">
        <v>58876383.197489902</v>
      </c>
      <c r="BT1082" s="19">
        <v>34157999.469093896</v>
      </c>
      <c r="BU1082" s="19">
        <v>31719375.3045334</v>
      </c>
      <c r="BV1082" s="19">
        <v>53677.024710943901</v>
      </c>
      <c r="BW1082" s="19">
        <v>44751180.868395701</v>
      </c>
      <c r="BX1082" s="19">
        <v>56935163.315334901</v>
      </c>
      <c r="BY1082" s="19">
        <v>77579034.426506907</v>
      </c>
      <c r="BZ1082" s="19">
        <v>62077.4003332969</v>
      </c>
      <c r="CA1082" s="19">
        <v>79644.185807155198</v>
      </c>
      <c r="CB1082" s="19">
        <v>56280.262764906503</v>
      </c>
      <c r="CC1082" s="19">
        <v>42452.059625298898</v>
      </c>
      <c r="CD1082" s="19">
        <v>453649663.34718698</v>
      </c>
      <c r="CE1082" s="19">
        <v>88838.795511459801</v>
      </c>
    </row>
    <row r="1083" spans="1:83">
      <c r="A1083" s="18">
        <v>3080</v>
      </c>
      <c r="B1083" s="18" t="s">
        <v>1986</v>
      </c>
      <c r="C1083" s="18" t="s">
        <v>1987</v>
      </c>
      <c r="D1083" s="18" t="s">
        <v>116</v>
      </c>
      <c r="E1083" s="18" t="s">
        <v>114</v>
      </c>
      <c r="F1083" s="18" t="s">
        <v>114</v>
      </c>
      <c r="G1083" s="18" t="s">
        <v>116</v>
      </c>
      <c r="H1083" s="18" t="s">
        <v>114</v>
      </c>
      <c r="J1083" s="18">
        <v>0.15</v>
      </c>
      <c r="K1083" s="18">
        <v>203.07939999999999</v>
      </c>
      <c r="L1083" s="18">
        <v>204.08667</v>
      </c>
      <c r="M1083" s="18">
        <v>0.77400000000000002</v>
      </c>
      <c r="N1083" s="18">
        <v>14184533.689999999</v>
      </c>
      <c r="O1083" s="18">
        <v>5</v>
      </c>
      <c r="P1083" s="18">
        <v>0</v>
      </c>
      <c r="S1083" s="18" t="s">
        <v>118</v>
      </c>
      <c r="T1083" s="18">
        <v>2</v>
      </c>
      <c r="U1083" s="18" t="s">
        <v>802</v>
      </c>
      <c r="V1083" s="18" t="b">
        <v>0</v>
      </c>
      <c r="W1083" s="20">
        <v>0.407407407407407</v>
      </c>
      <c r="X1083" s="20">
        <v>0.5</v>
      </c>
      <c r="Y1083" s="19">
        <v>211063.24240400901</v>
      </c>
      <c r="Z1083" s="19">
        <v>89712.935311184003</v>
      </c>
      <c r="AA1083" s="19">
        <v>302507.99905691098</v>
      </c>
      <c r="AB1083" s="19">
        <v>242113277.57212201</v>
      </c>
      <c r="AC1083" s="19">
        <v>202761.79347830301</v>
      </c>
      <c r="AD1083" s="19">
        <v>55143.880361755</v>
      </c>
      <c r="AE1083" s="19">
        <v>93066.8435548751</v>
      </c>
      <c r="AF1083" s="19">
        <v>206242797.87894401</v>
      </c>
      <c r="AG1083" s="19">
        <v>314621433.70609403</v>
      </c>
      <c r="AH1083" s="19">
        <v>213770.07762069799</v>
      </c>
      <c r="AI1083" s="19">
        <v>180483338.589562</v>
      </c>
      <c r="AJ1083" s="19">
        <v>37762.133882739698</v>
      </c>
      <c r="AK1083" s="19">
        <v>451264104.62925303</v>
      </c>
      <c r="AL1083" s="19">
        <v>296059956.94915098</v>
      </c>
      <c r="AM1083" s="19">
        <v>85852.124718513893</v>
      </c>
      <c r="AN1083" s="19">
        <v>73007.899572116206</v>
      </c>
      <c r="AO1083" s="19">
        <v>74138.1008370583</v>
      </c>
      <c r="AP1083" s="19">
        <v>201234920.11697301</v>
      </c>
      <c r="AQ1083" s="19">
        <v>487358004.68434298</v>
      </c>
      <c r="AR1083" s="19">
        <v>49832.672295953402</v>
      </c>
      <c r="AS1083" s="19">
        <v>72318.6274561951</v>
      </c>
      <c r="AT1083" s="19">
        <v>60071.0548945306</v>
      </c>
      <c r="AU1083" s="19">
        <v>139624.610384292</v>
      </c>
      <c r="AV1083" s="19">
        <v>165615350.98228699</v>
      </c>
      <c r="AW1083" s="19">
        <v>222996025.214129</v>
      </c>
      <c r="AX1083" s="19">
        <v>226405183.43374601</v>
      </c>
      <c r="AY1083" s="19">
        <v>165758.196350452</v>
      </c>
      <c r="AZ1083" s="19">
        <v>107552.178623912</v>
      </c>
      <c r="BA1083" s="19">
        <v>608288404.85607505</v>
      </c>
      <c r="BB1083" s="19">
        <v>109528840.80714101</v>
      </c>
      <c r="BC1083" s="19">
        <v>226093719.55834499</v>
      </c>
      <c r="BD1083" s="19">
        <v>277352812.46325499</v>
      </c>
      <c r="BE1083" s="19">
        <v>143684055.94721299</v>
      </c>
      <c r="BF1083" s="19">
        <v>156601373.81930599</v>
      </c>
      <c r="BG1083" s="19">
        <v>290547006.94052702</v>
      </c>
      <c r="BH1083" s="19">
        <v>66844.4046139891</v>
      </c>
      <c r="BI1083" s="19">
        <v>345470728.928563</v>
      </c>
      <c r="BJ1083" s="19">
        <v>40620.2248290192</v>
      </c>
      <c r="BK1083" s="19">
        <v>97048.858051087198</v>
      </c>
      <c r="BL1083" s="19">
        <v>60370.032756194603</v>
      </c>
      <c r="BM1083" s="19">
        <v>84490.603987824099</v>
      </c>
      <c r="BN1083" s="19">
        <v>51593.885876908498</v>
      </c>
      <c r="BO1083" s="19">
        <v>209591.61585109399</v>
      </c>
      <c r="BP1083" s="19">
        <v>49023.555370657697</v>
      </c>
      <c r="BQ1083" s="19">
        <v>85057.759169334604</v>
      </c>
      <c r="BR1083" s="19">
        <v>228490755.005072</v>
      </c>
      <c r="BS1083" s="19">
        <v>74680.910813464201</v>
      </c>
      <c r="BT1083" s="19">
        <v>161353495.550733</v>
      </c>
      <c r="BU1083" s="19">
        <v>144755177.747159</v>
      </c>
      <c r="BV1083" s="19">
        <v>53677.024710943901</v>
      </c>
      <c r="BW1083" s="19">
        <v>109748.893649866</v>
      </c>
      <c r="BX1083" s="19">
        <v>216871496.47494999</v>
      </c>
      <c r="BY1083" s="19">
        <v>64359.7441030021</v>
      </c>
      <c r="BZ1083" s="19">
        <v>189951121.53277701</v>
      </c>
      <c r="CA1083" s="19">
        <v>79644.185807155198</v>
      </c>
      <c r="CB1083" s="19">
        <v>56280.262764906503</v>
      </c>
      <c r="CC1083" s="19">
        <v>438441969.79014301</v>
      </c>
      <c r="CD1083" s="19">
        <v>452972553.61783803</v>
      </c>
      <c r="CE1083" s="19">
        <v>492124694.65434903</v>
      </c>
    </row>
    <row r="1084" spans="1:83">
      <c r="A1084" s="18">
        <v>3081</v>
      </c>
      <c r="C1084" s="18" t="s">
        <v>1988</v>
      </c>
      <c r="D1084" s="18" t="s">
        <v>116</v>
      </c>
      <c r="E1084" s="18" t="s">
        <v>114</v>
      </c>
      <c r="F1084" s="18" t="s">
        <v>114</v>
      </c>
      <c r="G1084" s="18" t="s">
        <v>114</v>
      </c>
      <c r="H1084" s="18" t="s">
        <v>114</v>
      </c>
      <c r="J1084" s="18">
        <v>-1.31</v>
      </c>
      <c r="K1084" s="18">
        <v>445.88038999999998</v>
      </c>
      <c r="L1084" s="18">
        <v>446.88779</v>
      </c>
      <c r="M1084" s="18">
        <v>0.63300000000000001</v>
      </c>
      <c r="N1084" s="18">
        <v>14176406.43</v>
      </c>
      <c r="O1084" s="18">
        <v>0</v>
      </c>
      <c r="P1084" s="18">
        <v>0</v>
      </c>
      <c r="S1084" s="18" t="s">
        <v>118</v>
      </c>
      <c r="T1084" s="18">
        <v>1</v>
      </c>
      <c r="U1084" s="18" t="s">
        <v>802</v>
      </c>
      <c r="V1084" s="18" t="b">
        <v>0</v>
      </c>
      <c r="W1084" s="20">
        <v>1</v>
      </c>
      <c r="X1084" s="20">
        <v>1</v>
      </c>
      <c r="Y1084" s="19">
        <v>811191992.81733894</v>
      </c>
      <c r="Z1084" s="19">
        <v>431991058.53216702</v>
      </c>
      <c r="AA1084" s="19">
        <v>130977289.074292</v>
      </c>
      <c r="AB1084" s="19">
        <v>558955894.72575796</v>
      </c>
      <c r="AC1084" s="19">
        <v>1234677231.9526501</v>
      </c>
      <c r="AD1084" s="19">
        <v>258597911.03463799</v>
      </c>
      <c r="AE1084" s="19">
        <v>447715001.42084599</v>
      </c>
      <c r="AF1084" s="19">
        <v>1011225265.81082</v>
      </c>
      <c r="AG1084" s="19">
        <v>297773748.396685</v>
      </c>
      <c r="AH1084" s="19">
        <v>979829573.16027105</v>
      </c>
      <c r="AI1084" s="19">
        <v>93719756.921725005</v>
      </c>
      <c r="AJ1084" s="19">
        <v>175561864.861922</v>
      </c>
      <c r="AK1084" s="19">
        <v>878702891.09216404</v>
      </c>
      <c r="AL1084" s="19">
        <v>1472644918.3154399</v>
      </c>
      <c r="AM1084" s="19">
        <v>465863990.02063501</v>
      </c>
      <c r="AN1084" s="19">
        <v>265806971.06089199</v>
      </c>
      <c r="AO1084" s="19">
        <v>535857459.821271</v>
      </c>
      <c r="AP1084" s="19">
        <v>479151387.16154402</v>
      </c>
      <c r="AQ1084" s="19">
        <v>331619245.55621898</v>
      </c>
      <c r="AR1084" s="19">
        <v>117303559.949771</v>
      </c>
      <c r="AS1084" s="19">
        <v>71969944.137651205</v>
      </c>
      <c r="AT1084" s="19">
        <v>242805687.56187299</v>
      </c>
      <c r="AU1084" s="19">
        <v>737153647.935956</v>
      </c>
      <c r="AV1084" s="19">
        <v>140260329.47416401</v>
      </c>
      <c r="AW1084" s="19">
        <v>685370954.972592</v>
      </c>
      <c r="AX1084" s="19">
        <v>397326542.83902001</v>
      </c>
      <c r="AY1084" s="19">
        <v>318560099.02740401</v>
      </c>
      <c r="AZ1084" s="19">
        <v>652335493.10004604</v>
      </c>
      <c r="BA1084" s="19">
        <v>498159128.26866502</v>
      </c>
      <c r="BB1084" s="19">
        <v>430524636.933496</v>
      </c>
      <c r="BC1084" s="19">
        <v>672329872.75996304</v>
      </c>
      <c r="BD1084" s="19">
        <v>1215257820.4439099</v>
      </c>
      <c r="BE1084" s="19">
        <v>1291054222.6080401</v>
      </c>
      <c r="BF1084" s="19">
        <v>996917365.57223594</v>
      </c>
      <c r="BG1084" s="19">
        <v>746191435.47476006</v>
      </c>
      <c r="BH1084" s="19">
        <v>290042345.63334</v>
      </c>
      <c r="BI1084" s="19">
        <v>124172210.44592801</v>
      </c>
      <c r="BJ1084" s="19">
        <v>252861673.50596699</v>
      </c>
      <c r="BK1084" s="19">
        <v>367090340.69764298</v>
      </c>
      <c r="BL1084" s="19">
        <v>175862261.01719999</v>
      </c>
      <c r="BM1084" s="19">
        <v>243391412.79848501</v>
      </c>
      <c r="BN1084" s="19">
        <v>236698238.017474</v>
      </c>
      <c r="BO1084" s="19">
        <v>1404756948.5772901</v>
      </c>
      <c r="BP1084" s="19">
        <v>358933756.31893098</v>
      </c>
      <c r="BQ1084" s="19">
        <v>151307770.51029301</v>
      </c>
      <c r="BR1084" s="19">
        <v>1250670456.5879099</v>
      </c>
      <c r="BS1084" s="19">
        <v>434066653.41696</v>
      </c>
      <c r="BT1084" s="19">
        <v>220208156.234597</v>
      </c>
      <c r="BU1084" s="19">
        <v>309086579.21186602</v>
      </c>
      <c r="BV1084" s="19">
        <v>220254152.51500899</v>
      </c>
      <c r="BW1084" s="19">
        <v>366893468.993972</v>
      </c>
      <c r="BX1084" s="19">
        <v>436925189.52740002</v>
      </c>
      <c r="BY1084" s="19">
        <v>307086476.06474501</v>
      </c>
      <c r="BZ1084" s="19">
        <v>177727981.410907</v>
      </c>
      <c r="CA1084" s="19">
        <v>179119830.764768</v>
      </c>
      <c r="CB1084" s="19">
        <v>135528343.69493201</v>
      </c>
      <c r="CC1084" s="19">
        <v>142026025.87382001</v>
      </c>
      <c r="CD1084" s="19">
        <v>179375207.53725299</v>
      </c>
      <c r="CE1084" s="19">
        <v>287138152.23745799</v>
      </c>
    </row>
    <row r="1085" spans="1:83">
      <c r="A1085" s="18">
        <v>3083</v>
      </c>
      <c r="B1085" s="18" t="s">
        <v>1718</v>
      </c>
      <c r="C1085" s="18" t="s">
        <v>1719</v>
      </c>
      <c r="D1085" s="18" t="s">
        <v>116</v>
      </c>
      <c r="E1085" s="18" t="s">
        <v>114</v>
      </c>
      <c r="F1085" s="18" t="s">
        <v>114</v>
      </c>
      <c r="G1085" s="18" t="s">
        <v>116</v>
      </c>
      <c r="H1085" s="18" t="s">
        <v>114</v>
      </c>
      <c r="J1085" s="18">
        <v>-0.91</v>
      </c>
      <c r="K1085" s="18">
        <v>286.23662000000002</v>
      </c>
      <c r="L1085" s="18">
        <v>287.24392999999998</v>
      </c>
      <c r="M1085" s="18">
        <v>7.7450000000000001</v>
      </c>
      <c r="N1085" s="18">
        <v>14173586.970000001</v>
      </c>
      <c r="O1085" s="18">
        <v>1</v>
      </c>
      <c r="P1085" s="18">
        <v>0</v>
      </c>
      <c r="S1085" s="18" t="s">
        <v>118</v>
      </c>
      <c r="T1085" s="18">
        <v>2</v>
      </c>
      <c r="U1085" s="18" t="s">
        <v>802</v>
      </c>
      <c r="V1085" s="18" t="b">
        <v>1</v>
      </c>
      <c r="W1085" s="20">
        <v>0.62962962962962998</v>
      </c>
      <c r="X1085" s="20">
        <v>0.53125</v>
      </c>
      <c r="Y1085" s="19">
        <v>996221606.79089105</v>
      </c>
      <c r="Z1085" s="19">
        <v>89712.935311184003</v>
      </c>
      <c r="AA1085" s="19">
        <v>1502845933.8561399</v>
      </c>
      <c r="AB1085" s="19">
        <v>148559471.584984</v>
      </c>
      <c r="AC1085" s="19">
        <v>202761.79347830301</v>
      </c>
      <c r="AD1085" s="19">
        <v>55143.880361755</v>
      </c>
      <c r="AE1085" s="19">
        <v>93066.8435548751</v>
      </c>
      <c r="AF1085" s="19">
        <v>246797.54089740699</v>
      </c>
      <c r="AG1085" s="19">
        <v>155302524.003454</v>
      </c>
      <c r="AH1085" s="19">
        <v>213770.07762069799</v>
      </c>
      <c r="AI1085" s="19">
        <v>255464981.12733099</v>
      </c>
      <c r="AJ1085" s="19">
        <v>37762.133882739698</v>
      </c>
      <c r="AK1085" s="19">
        <v>670926391.49770105</v>
      </c>
      <c r="AL1085" s="19">
        <v>1398988254.2184601</v>
      </c>
      <c r="AM1085" s="19">
        <v>140306428.942725</v>
      </c>
      <c r="AN1085" s="19">
        <v>333888463.50753897</v>
      </c>
      <c r="AO1085" s="19">
        <v>381396362.91249901</v>
      </c>
      <c r="AP1085" s="19">
        <v>139886608.73974499</v>
      </c>
      <c r="AQ1085" s="19">
        <v>419006722.38308603</v>
      </c>
      <c r="AR1085" s="19">
        <v>161839224.32748201</v>
      </c>
      <c r="AS1085" s="19">
        <v>72318.6274561951</v>
      </c>
      <c r="AT1085" s="19">
        <v>229897951.36367899</v>
      </c>
      <c r="AU1085" s="19">
        <v>428360537.01818597</v>
      </c>
      <c r="AV1085" s="19">
        <v>189382574.47293001</v>
      </c>
      <c r="AW1085" s="19">
        <v>309931499.94189298</v>
      </c>
      <c r="AX1085" s="19">
        <v>73579.681769493298</v>
      </c>
      <c r="AY1085" s="19">
        <v>165758.196350452</v>
      </c>
      <c r="AZ1085" s="19">
        <v>107552.178623912</v>
      </c>
      <c r="BA1085" s="19">
        <v>101341.77104336501</v>
      </c>
      <c r="BB1085" s="19">
        <v>211094.34997347501</v>
      </c>
      <c r="BC1085" s="19">
        <v>155399012.03526899</v>
      </c>
      <c r="BD1085" s="19">
        <v>130916.54913210199</v>
      </c>
      <c r="BE1085" s="19">
        <v>178704.60351362301</v>
      </c>
      <c r="BF1085" s="19">
        <v>168766.74855896301</v>
      </c>
      <c r="BG1085" s="19">
        <v>536464616.824166</v>
      </c>
      <c r="BH1085" s="19">
        <v>66844.4046139891</v>
      </c>
      <c r="BI1085" s="19">
        <v>100643801.752784</v>
      </c>
      <c r="BJ1085" s="19">
        <v>137054363.78084999</v>
      </c>
      <c r="BK1085" s="19">
        <v>97048.858051087198</v>
      </c>
      <c r="BL1085" s="19">
        <v>60370.032756194603</v>
      </c>
      <c r="BM1085" s="19">
        <v>408823522.54139298</v>
      </c>
      <c r="BN1085" s="19">
        <v>206543700.87139499</v>
      </c>
      <c r="BO1085" s="19">
        <v>209591.61585109399</v>
      </c>
      <c r="BP1085" s="19">
        <v>76416114.061259598</v>
      </c>
      <c r="BQ1085" s="19">
        <v>85057.759169334604</v>
      </c>
      <c r="BR1085" s="19">
        <v>492937958.94944698</v>
      </c>
      <c r="BS1085" s="19">
        <v>74680.910813464201</v>
      </c>
      <c r="BT1085" s="19">
        <v>611081963.29745698</v>
      </c>
      <c r="BU1085" s="19">
        <v>354015766.086339</v>
      </c>
      <c r="BV1085" s="19">
        <v>53677.024710943901</v>
      </c>
      <c r="BW1085" s="19">
        <v>396961058.45080698</v>
      </c>
      <c r="BX1085" s="19">
        <v>60409173.483210199</v>
      </c>
      <c r="BY1085" s="19">
        <v>64359.7441030021</v>
      </c>
      <c r="BZ1085" s="19">
        <v>62077.4003332969</v>
      </c>
      <c r="CA1085" s="19">
        <v>850636475.95058203</v>
      </c>
      <c r="CB1085" s="19">
        <v>153859022.50088099</v>
      </c>
      <c r="CC1085" s="19">
        <v>87623166.539645702</v>
      </c>
      <c r="CD1085" s="19">
        <v>88186292.245072305</v>
      </c>
      <c r="CE1085" s="19">
        <v>235233964.45680699</v>
      </c>
    </row>
    <row r="1086" spans="1:83">
      <c r="A1086" s="18">
        <v>3089</v>
      </c>
      <c r="B1086" s="18" t="s">
        <v>1062</v>
      </c>
      <c r="C1086" s="18" t="s">
        <v>1063</v>
      </c>
      <c r="D1086" s="18" t="s">
        <v>116</v>
      </c>
      <c r="E1086" s="18" t="s">
        <v>114</v>
      </c>
      <c r="F1086" s="18" t="s">
        <v>114</v>
      </c>
      <c r="G1086" s="18" t="s">
        <v>116</v>
      </c>
      <c r="H1086" s="18" t="s">
        <v>114</v>
      </c>
      <c r="J1086" s="18">
        <v>0.02</v>
      </c>
      <c r="K1086" s="18">
        <v>143.0735</v>
      </c>
      <c r="L1086" s="18">
        <v>144.08083999999999</v>
      </c>
      <c r="M1086" s="18">
        <v>4.9630000000000001</v>
      </c>
      <c r="N1086" s="18">
        <v>14145213.58</v>
      </c>
      <c r="O1086" s="18">
        <v>9</v>
      </c>
      <c r="P1086" s="18">
        <v>0</v>
      </c>
      <c r="S1086" s="18" t="s">
        <v>118</v>
      </c>
      <c r="T1086" s="18">
        <v>1</v>
      </c>
      <c r="U1086" s="18" t="s">
        <v>802</v>
      </c>
      <c r="V1086" s="18" t="b">
        <v>0</v>
      </c>
      <c r="W1086" s="20">
        <v>0.70370370370370405</v>
      </c>
      <c r="X1086" s="20">
        <v>0.84375</v>
      </c>
      <c r="Y1086" s="19">
        <v>211063.24240400901</v>
      </c>
      <c r="Z1086" s="19">
        <v>187392208.84258801</v>
      </c>
      <c r="AA1086" s="19">
        <v>302507.99905691098</v>
      </c>
      <c r="AB1086" s="19">
        <v>404039445.06328899</v>
      </c>
      <c r="AC1086" s="19">
        <v>202761.79347830301</v>
      </c>
      <c r="AD1086" s="19">
        <v>340219593.43960899</v>
      </c>
      <c r="AE1086" s="19">
        <v>177680208.482546</v>
      </c>
      <c r="AF1086" s="19">
        <v>52296290.6139189</v>
      </c>
      <c r="AG1086" s="19">
        <v>204159351.72170299</v>
      </c>
      <c r="AH1086" s="19">
        <v>213770.07762069799</v>
      </c>
      <c r="AI1086" s="19">
        <v>509532831.43069798</v>
      </c>
      <c r="AJ1086" s="19">
        <v>240631960.249587</v>
      </c>
      <c r="AK1086" s="19">
        <v>164147.76214103101</v>
      </c>
      <c r="AL1086" s="19">
        <v>187445.37779147099</v>
      </c>
      <c r="AM1086" s="19">
        <v>130503264.02597</v>
      </c>
      <c r="AN1086" s="19">
        <v>68157775.555296004</v>
      </c>
      <c r="AO1086" s="19">
        <v>74138.1008370583</v>
      </c>
      <c r="AP1086" s="19">
        <v>35286070.938095197</v>
      </c>
      <c r="AQ1086" s="19">
        <v>97702143.265818194</v>
      </c>
      <c r="AR1086" s="19">
        <v>117468863.64259499</v>
      </c>
      <c r="AS1086" s="19">
        <v>76126842.279418707</v>
      </c>
      <c r="AT1086" s="19">
        <v>91307345.965970799</v>
      </c>
      <c r="AU1086" s="19">
        <v>65689980.250754997</v>
      </c>
      <c r="AV1086" s="19">
        <v>101642019.193857</v>
      </c>
      <c r="AW1086" s="19">
        <v>57771189.498630203</v>
      </c>
      <c r="AX1086" s="19">
        <v>23800610.619226102</v>
      </c>
      <c r="AY1086" s="19">
        <v>165758.196350452</v>
      </c>
      <c r="AZ1086" s="19">
        <v>191692274.275736</v>
      </c>
      <c r="BA1086" s="19">
        <v>95041161.395926103</v>
      </c>
      <c r="BB1086" s="19">
        <v>211094.34997347501</v>
      </c>
      <c r="BC1086" s="19">
        <v>62937.009110873303</v>
      </c>
      <c r="BD1086" s="19">
        <v>322177337.935431</v>
      </c>
      <c r="BE1086" s="19">
        <v>178704.60351362301</v>
      </c>
      <c r="BF1086" s="19">
        <v>72928576.891926304</v>
      </c>
      <c r="BG1086" s="19">
        <v>77710096.625646293</v>
      </c>
      <c r="BH1086" s="19">
        <v>68894039.271008104</v>
      </c>
      <c r="BI1086" s="19">
        <v>494314251.75032598</v>
      </c>
      <c r="BJ1086" s="19">
        <v>104011721.05413701</v>
      </c>
      <c r="BK1086" s="19">
        <v>63851904.348058604</v>
      </c>
      <c r="BL1086" s="19">
        <v>49215983.087019898</v>
      </c>
      <c r="BM1086" s="19">
        <v>80053091.642129704</v>
      </c>
      <c r="BN1086" s="19">
        <v>102544995.19532</v>
      </c>
      <c r="BO1086" s="19">
        <v>209591.61585109399</v>
      </c>
      <c r="BP1086" s="19">
        <v>83265517.550055295</v>
      </c>
      <c r="BQ1086" s="19">
        <v>85057.759169334604</v>
      </c>
      <c r="BR1086" s="19">
        <v>49143503.006714799</v>
      </c>
      <c r="BS1086" s="19">
        <v>25602211.816654298</v>
      </c>
      <c r="BT1086" s="19">
        <v>134490140.76430401</v>
      </c>
      <c r="BU1086" s="19">
        <v>87929662.907058597</v>
      </c>
      <c r="BV1086" s="19">
        <v>77231346.743552104</v>
      </c>
      <c r="BW1086" s="19">
        <v>40855465.0479718</v>
      </c>
      <c r="BX1086" s="19">
        <v>39675948.963822901</v>
      </c>
      <c r="BY1086" s="19">
        <v>84314191.697504997</v>
      </c>
      <c r="BZ1086" s="19">
        <v>77991721.317684904</v>
      </c>
      <c r="CA1086" s="19">
        <v>27776913.020291399</v>
      </c>
      <c r="CB1086" s="19">
        <v>197338057.17693499</v>
      </c>
      <c r="CC1086" s="19">
        <v>108173022.060597</v>
      </c>
      <c r="CD1086" s="19">
        <v>89244167.924078897</v>
      </c>
      <c r="CE1086" s="19">
        <v>34346764.4540326</v>
      </c>
    </row>
    <row r="1087" spans="1:83">
      <c r="A1087" s="18">
        <v>3090</v>
      </c>
      <c r="B1087" s="18" t="s">
        <v>1349</v>
      </c>
      <c r="C1087" s="18" t="s">
        <v>1350</v>
      </c>
      <c r="D1087" s="18" t="s">
        <v>116</v>
      </c>
      <c r="E1087" s="18" t="s">
        <v>114</v>
      </c>
      <c r="F1087" s="18" t="s">
        <v>180</v>
      </c>
      <c r="G1087" s="18" t="s">
        <v>116</v>
      </c>
      <c r="H1087" s="18" t="s">
        <v>114</v>
      </c>
      <c r="J1087" s="18">
        <v>-0.63</v>
      </c>
      <c r="K1087" s="18">
        <v>332.19855000000001</v>
      </c>
      <c r="L1087" s="18">
        <v>333.20598999999999</v>
      </c>
      <c r="M1087" s="18">
        <v>7.6909999999999998</v>
      </c>
      <c r="N1087" s="18">
        <v>14137635.529999999</v>
      </c>
      <c r="O1087" s="18">
        <v>53</v>
      </c>
      <c r="P1087" s="18">
        <v>0</v>
      </c>
      <c r="S1087" s="18" t="s">
        <v>118</v>
      </c>
      <c r="T1087" s="18">
        <v>3</v>
      </c>
      <c r="U1087" s="18" t="s">
        <v>802</v>
      </c>
      <c r="V1087" s="18" t="b">
        <v>1</v>
      </c>
      <c r="W1087" s="20">
        <v>0.81481481481481499</v>
      </c>
      <c r="X1087" s="20">
        <v>0.78125</v>
      </c>
      <c r="Y1087" s="19">
        <v>446208132.904351</v>
      </c>
      <c r="Z1087" s="19">
        <v>279554759.09781897</v>
      </c>
      <c r="AA1087" s="19">
        <v>450314320.17803502</v>
      </c>
      <c r="AB1087" s="19">
        <v>268741291.92031902</v>
      </c>
      <c r="AC1087" s="19">
        <v>105462426.00649901</v>
      </c>
      <c r="AD1087" s="19">
        <v>55143.880361755</v>
      </c>
      <c r="AE1087" s="19">
        <v>268747456.58320898</v>
      </c>
      <c r="AF1087" s="19">
        <v>383340565.39143002</v>
      </c>
      <c r="AG1087" s="19">
        <v>361709310.83376002</v>
      </c>
      <c r="AH1087" s="19">
        <v>454184105.15061802</v>
      </c>
      <c r="AI1087" s="19">
        <v>343628101.94940102</v>
      </c>
      <c r="AJ1087" s="19">
        <v>37762.133882739698</v>
      </c>
      <c r="AK1087" s="19">
        <v>164147.76214103101</v>
      </c>
      <c r="AL1087" s="19">
        <v>187445.37779147099</v>
      </c>
      <c r="AM1087" s="19">
        <v>186384674.83941299</v>
      </c>
      <c r="AN1087" s="19">
        <v>299425442.26005399</v>
      </c>
      <c r="AO1087" s="19">
        <v>31918877.422069799</v>
      </c>
      <c r="AP1087" s="19">
        <v>104644127.082992</v>
      </c>
      <c r="AQ1087" s="19">
        <v>179936405.43812799</v>
      </c>
      <c r="AR1087" s="19">
        <v>148294176.952604</v>
      </c>
      <c r="AS1087" s="19">
        <v>375129902.25868601</v>
      </c>
      <c r="AT1087" s="19">
        <v>515885612.36778802</v>
      </c>
      <c r="AU1087" s="19">
        <v>139624.610384292</v>
      </c>
      <c r="AV1087" s="19">
        <v>607554742.85415304</v>
      </c>
      <c r="AW1087" s="19">
        <v>806613176.535761</v>
      </c>
      <c r="AX1087" s="19">
        <v>273247947.990049</v>
      </c>
      <c r="AY1087" s="19">
        <v>179877428.080441</v>
      </c>
      <c r="AZ1087" s="19">
        <v>107552.178623912</v>
      </c>
      <c r="BA1087" s="19">
        <v>119205981.989328</v>
      </c>
      <c r="BB1087" s="19">
        <v>149378161.583042</v>
      </c>
      <c r="BC1087" s="19">
        <v>62937.009110873303</v>
      </c>
      <c r="BD1087" s="19">
        <v>151957810.16899601</v>
      </c>
      <c r="BE1087" s="19">
        <v>178704.60351362301</v>
      </c>
      <c r="BF1087" s="19">
        <v>168766.74855896301</v>
      </c>
      <c r="BG1087" s="19">
        <v>146812901.090967</v>
      </c>
      <c r="BH1087" s="19">
        <v>66844.4046139891</v>
      </c>
      <c r="BI1087" s="19">
        <v>204571328.41940901</v>
      </c>
      <c r="BJ1087" s="19">
        <v>40620.2248290192</v>
      </c>
      <c r="BK1087" s="19">
        <v>152353737.82686001</v>
      </c>
      <c r="BL1087" s="19">
        <v>347252671.29777199</v>
      </c>
      <c r="BM1087" s="19">
        <v>532035797.84485799</v>
      </c>
      <c r="BN1087" s="19">
        <v>37077116.152413502</v>
      </c>
      <c r="BO1087" s="19">
        <v>102142004.563903</v>
      </c>
      <c r="BP1087" s="19">
        <v>341303042.60777998</v>
      </c>
      <c r="BQ1087" s="19">
        <v>180638711.02120101</v>
      </c>
      <c r="BR1087" s="19">
        <v>291697282.53545099</v>
      </c>
      <c r="BS1087" s="19">
        <v>149062844.142221</v>
      </c>
      <c r="BT1087" s="19">
        <v>280027436.99393302</v>
      </c>
      <c r="BU1087" s="19">
        <v>258590224.35321799</v>
      </c>
      <c r="BV1087" s="19">
        <v>386117615.10528302</v>
      </c>
      <c r="BW1087" s="19">
        <v>380398248.35183501</v>
      </c>
      <c r="BX1087" s="19">
        <v>176385505.74522999</v>
      </c>
      <c r="BY1087" s="19">
        <v>321753219.57676703</v>
      </c>
      <c r="BZ1087" s="19">
        <v>426054993.64359999</v>
      </c>
      <c r="CA1087" s="19">
        <v>464989615.77659398</v>
      </c>
      <c r="CB1087" s="19">
        <v>332239584.21894199</v>
      </c>
      <c r="CC1087" s="19">
        <v>128082933.856078</v>
      </c>
      <c r="CD1087" s="19">
        <v>400367693.905644</v>
      </c>
      <c r="CE1087" s="19">
        <v>88838.795511459801</v>
      </c>
    </row>
    <row r="1088" spans="1:83">
      <c r="A1088" s="18">
        <v>3098</v>
      </c>
      <c r="D1088" s="18" t="s">
        <v>114</v>
      </c>
      <c r="E1088" s="18" t="s">
        <v>114</v>
      </c>
      <c r="F1088" s="18" t="s">
        <v>114</v>
      </c>
      <c r="G1088" s="18" t="s">
        <v>114</v>
      </c>
      <c r="H1088" s="18" t="s">
        <v>114</v>
      </c>
      <c r="K1088" s="18">
        <v>139.89621</v>
      </c>
      <c r="L1088" s="18">
        <v>140.90342999999999</v>
      </c>
      <c r="M1088" s="18">
        <v>0.67600000000000005</v>
      </c>
      <c r="N1088" s="18">
        <v>14106009.02</v>
      </c>
      <c r="O1088" s="18">
        <v>0</v>
      </c>
      <c r="P1088" s="18">
        <v>0</v>
      </c>
      <c r="S1088" s="18" t="s">
        <v>118</v>
      </c>
      <c r="T1088" s="18">
        <v>2</v>
      </c>
      <c r="U1088" s="18" t="s">
        <v>802</v>
      </c>
      <c r="V1088" s="18" t="b">
        <v>0</v>
      </c>
      <c r="W1088" s="20">
        <v>0.81481481481481499</v>
      </c>
      <c r="X1088" s="20">
        <v>0.8125</v>
      </c>
      <c r="Y1088" s="19">
        <v>211063.24240400901</v>
      </c>
      <c r="Z1088" s="19">
        <v>266214610.840087</v>
      </c>
      <c r="AA1088" s="19">
        <v>302507.99905691098</v>
      </c>
      <c r="AB1088" s="19">
        <v>166572167.531555</v>
      </c>
      <c r="AC1088" s="19">
        <v>202761.79347830301</v>
      </c>
      <c r="AD1088" s="19">
        <v>315915855.17407</v>
      </c>
      <c r="AE1088" s="19">
        <v>355834061.32235801</v>
      </c>
      <c r="AF1088" s="19">
        <v>246797.54089740699</v>
      </c>
      <c r="AG1088" s="19">
        <v>247219877.56212899</v>
      </c>
      <c r="AH1088" s="19">
        <v>144085110.10943899</v>
      </c>
      <c r="AI1088" s="19">
        <v>352633055.12538999</v>
      </c>
      <c r="AJ1088" s="19">
        <v>275745236.59399199</v>
      </c>
      <c r="AK1088" s="19">
        <v>164147.76214103101</v>
      </c>
      <c r="AL1088" s="19">
        <v>85369185.310266897</v>
      </c>
      <c r="AM1088" s="19">
        <v>665668567.12439299</v>
      </c>
      <c r="AN1088" s="19">
        <v>230912757.760804</v>
      </c>
      <c r="AO1088" s="19">
        <v>233894886.777271</v>
      </c>
      <c r="AP1088" s="19">
        <v>280390777.24605799</v>
      </c>
      <c r="AQ1088" s="19">
        <v>126440247.355193</v>
      </c>
      <c r="AR1088" s="19">
        <v>305720730.302468</v>
      </c>
      <c r="AS1088" s="19">
        <v>298767755.61071301</v>
      </c>
      <c r="AT1088" s="19">
        <v>271764833.97080803</v>
      </c>
      <c r="AU1088" s="19">
        <v>101940667.785891</v>
      </c>
      <c r="AV1088" s="19">
        <v>433659814.60938698</v>
      </c>
      <c r="AW1088" s="19">
        <v>85078256.840554506</v>
      </c>
      <c r="AX1088" s="19">
        <v>301284009.63232797</v>
      </c>
      <c r="AY1088" s="19">
        <v>443055347.01993501</v>
      </c>
      <c r="AZ1088" s="19">
        <v>126678641.14073201</v>
      </c>
      <c r="BA1088" s="19">
        <v>64385675.595741898</v>
      </c>
      <c r="BB1088" s="19">
        <v>211094.34997347501</v>
      </c>
      <c r="BC1088" s="19">
        <v>577836634.41718197</v>
      </c>
      <c r="BD1088" s="19">
        <v>115976722.620471</v>
      </c>
      <c r="BE1088" s="19">
        <v>178704.60351362301</v>
      </c>
      <c r="BF1088" s="19">
        <v>168766.74855896301</v>
      </c>
      <c r="BG1088" s="19">
        <v>142987.251866862</v>
      </c>
      <c r="BH1088" s="19">
        <v>281327862.869353</v>
      </c>
      <c r="BI1088" s="19">
        <v>242977357.66198999</v>
      </c>
      <c r="BJ1088" s="19">
        <v>355087999.20883697</v>
      </c>
      <c r="BK1088" s="19">
        <v>60103477.498813197</v>
      </c>
      <c r="BL1088" s="19">
        <v>333996107.85491598</v>
      </c>
      <c r="BM1088" s="19">
        <v>451527841.09236401</v>
      </c>
      <c r="BN1088" s="19">
        <v>266103152.44018599</v>
      </c>
      <c r="BO1088" s="19">
        <v>209591.61585109399</v>
      </c>
      <c r="BP1088" s="19">
        <v>291891357.768547</v>
      </c>
      <c r="BQ1088" s="19">
        <v>904124517.22007501</v>
      </c>
      <c r="BR1088" s="19">
        <v>138837.29432782999</v>
      </c>
      <c r="BS1088" s="19">
        <v>638863858.989923</v>
      </c>
      <c r="BT1088" s="19">
        <v>447174878.15166599</v>
      </c>
      <c r="BU1088" s="19">
        <v>216649008.33129799</v>
      </c>
      <c r="BV1088" s="19">
        <v>158195962.63365999</v>
      </c>
      <c r="BW1088" s="19">
        <v>251546442.22174901</v>
      </c>
      <c r="BX1088" s="19">
        <v>236566228.03479999</v>
      </c>
      <c r="BY1088" s="19">
        <v>135666389.604754</v>
      </c>
      <c r="BZ1088" s="19">
        <v>272339530.31711602</v>
      </c>
      <c r="CA1088" s="19">
        <v>45733171.533184201</v>
      </c>
      <c r="CB1088" s="19">
        <v>77772188.654401496</v>
      </c>
      <c r="CC1088" s="19">
        <v>248429596.130137</v>
      </c>
      <c r="CD1088" s="19">
        <v>277375079.95238</v>
      </c>
      <c r="CE1088" s="19">
        <v>79047639.978496507</v>
      </c>
    </row>
    <row r="1089" spans="1:83">
      <c r="A1089" s="18">
        <v>3103</v>
      </c>
      <c r="B1089" s="18" t="s">
        <v>1989</v>
      </c>
      <c r="C1089" s="18" t="s">
        <v>1990</v>
      </c>
      <c r="D1089" s="18" t="s">
        <v>116</v>
      </c>
      <c r="E1089" s="18" t="s">
        <v>114</v>
      </c>
      <c r="F1089" s="18" t="s">
        <v>114</v>
      </c>
      <c r="G1089" s="18" t="s">
        <v>180</v>
      </c>
      <c r="H1089" s="18" t="s">
        <v>114</v>
      </c>
      <c r="J1089" s="18">
        <v>-0.42</v>
      </c>
      <c r="K1089" s="18">
        <v>320.18337000000002</v>
      </c>
      <c r="L1089" s="18">
        <v>321.19069999999999</v>
      </c>
      <c r="M1089" s="18">
        <v>6.5990000000000002</v>
      </c>
      <c r="N1089" s="18">
        <v>14064535.029999999</v>
      </c>
      <c r="O1089" s="18">
        <v>3</v>
      </c>
      <c r="P1089" s="18">
        <v>0</v>
      </c>
      <c r="S1089" s="18" t="s">
        <v>118</v>
      </c>
      <c r="T1089" s="18">
        <v>5</v>
      </c>
      <c r="U1089" s="18" t="s">
        <v>802</v>
      </c>
      <c r="V1089" s="18" t="b">
        <v>0</v>
      </c>
      <c r="W1089" s="20">
        <v>0.55555555555555602</v>
      </c>
      <c r="X1089" s="20">
        <v>0.34375</v>
      </c>
      <c r="Y1089" s="19">
        <v>37075918.892622001</v>
      </c>
      <c r="Z1089" s="19">
        <v>57551615.912603699</v>
      </c>
      <c r="AA1089" s="19">
        <v>302507.99905691098</v>
      </c>
      <c r="AB1089" s="19">
        <v>12115691.2442958</v>
      </c>
      <c r="AC1089" s="19">
        <v>202761.79347830301</v>
      </c>
      <c r="AD1089" s="19">
        <v>55143.880361755</v>
      </c>
      <c r="AE1089" s="19">
        <v>93066.8435548751</v>
      </c>
      <c r="AF1089" s="19">
        <v>246797.54089740699</v>
      </c>
      <c r="AG1089" s="19">
        <v>10805775.7810243</v>
      </c>
      <c r="AH1089" s="19">
        <v>213770.07762069799</v>
      </c>
      <c r="AI1089" s="19">
        <v>31363258.819308501</v>
      </c>
      <c r="AJ1089" s="19">
        <v>5152463.0553061897</v>
      </c>
      <c r="AK1089" s="19">
        <v>164147.76214103101</v>
      </c>
      <c r="AL1089" s="19">
        <v>32286749.843657501</v>
      </c>
      <c r="AM1089" s="19">
        <v>909885153.47762799</v>
      </c>
      <c r="AN1089" s="19">
        <v>73007.899572116206</v>
      </c>
      <c r="AO1089" s="19">
        <v>74138.1008370583</v>
      </c>
      <c r="AP1089" s="19">
        <v>58502.331954147201</v>
      </c>
      <c r="AQ1089" s="19">
        <v>35791814.161678597</v>
      </c>
      <c r="AR1089" s="19">
        <v>13455734.0091283</v>
      </c>
      <c r="AS1089" s="19">
        <v>32584919.738057699</v>
      </c>
      <c r="AT1089" s="19">
        <v>2262863.5146770501</v>
      </c>
      <c r="AU1089" s="19">
        <v>244154476.37042701</v>
      </c>
      <c r="AV1089" s="19">
        <v>8344442.1115722302</v>
      </c>
      <c r="AW1089" s="19">
        <v>20328723.9866772</v>
      </c>
      <c r="AX1089" s="19">
        <v>73579.681769493298</v>
      </c>
      <c r="AY1089" s="19">
        <v>165758.196350452</v>
      </c>
      <c r="AZ1089" s="19">
        <v>107552.178623912</v>
      </c>
      <c r="BA1089" s="19">
        <v>101341.77104336501</v>
      </c>
      <c r="BB1089" s="19">
        <v>211094.34997347501</v>
      </c>
      <c r="BC1089" s="19">
        <v>62937.009110873303</v>
      </c>
      <c r="BD1089" s="19">
        <v>130916.54913210199</v>
      </c>
      <c r="BE1089" s="19">
        <v>178704.60351362301</v>
      </c>
      <c r="BF1089" s="19">
        <v>168766.74855896301</v>
      </c>
      <c r="BG1089" s="19">
        <v>142987.251866862</v>
      </c>
      <c r="BH1089" s="19">
        <v>66844.4046139891</v>
      </c>
      <c r="BI1089" s="19">
        <v>47030.709569134902</v>
      </c>
      <c r="BJ1089" s="19">
        <v>40620.2248290192</v>
      </c>
      <c r="BK1089" s="19">
        <v>10287993.552905699</v>
      </c>
      <c r="BL1089" s="19">
        <v>60370.032756194603</v>
      </c>
      <c r="BM1089" s="19">
        <v>84490.603987824099</v>
      </c>
      <c r="BN1089" s="19">
        <v>51593.885876908498</v>
      </c>
      <c r="BO1089" s="19">
        <v>209591.61585109399</v>
      </c>
      <c r="BP1089" s="19">
        <v>13310278.8950586</v>
      </c>
      <c r="BQ1089" s="19">
        <v>85057.759169334604</v>
      </c>
      <c r="BR1089" s="19">
        <v>44850568.301458403</v>
      </c>
      <c r="BS1089" s="19">
        <v>74680.910813464201</v>
      </c>
      <c r="BT1089" s="19">
        <v>84632.417955647994</v>
      </c>
      <c r="BU1089" s="19">
        <v>1032372.4544655801</v>
      </c>
      <c r="BV1089" s="19">
        <v>7829375.7423213599</v>
      </c>
      <c r="BW1089" s="19">
        <v>24498953.682533398</v>
      </c>
      <c r="BX1089" s="19">
        <v>60626.459295553897</v>
      </c>
      <c r="BY1089" s="19">
        <v>64359.7441030021</v>
      </c>
      <c r="BZ1089" s="19">
        <v>9980636.0854768604</v>
      </c>
      <c r="CA1089" s="19">
        <v>15939718.861853501</v>
      </c>
      <c r="CB1089" s="19">
        <v>56280.262764906503</v>
      </c>
      <c r="CC1089" s="19">
        <v>9379789.9159335904</v>
      </c>
      <c r="CD1089" s="19">
        <v>9483398.0398194604</v>
      </c>
      <c r="CE1089" s="19">
        <v>9951632.0814657807</v>
      </c>
    </row>
    <row r="1090" spans="1:83">
      <c r="A1090" s="18">
        <v>3107</v>
      </c>
      <c r="B1090" s="18">
        <v>2128</v>
      </c>
      <c r="C1090" s="18" t="s">
        <v>1991</v>
      </c>
      <c r="D1090" s="18" t="s">
        <v>116</v>
      </c>
      <c r="E1090" s="18" t="s">
        <v>114</v>
      </c>
      <c r="F1090" s="18" t="s">
        <v>114</v>
      </c>
      <c r="G1090" s="18" t="s">
        <v>116</v>
      </c>
      <c r="H1090" s="18" t="s">
        <v>114</v>
      </c>
      <c r="J1090" s="18">
        <v>-7.0000000000000007E-2</v>
      </c>
      <c r="K1090" s="18">
        <v>152.08372</v>
      </c>
      <c r="L1090" s="18">
        <v>153.09102999999999</v>
      </c>
      <c r="M1090" s="18">
        <v>5.4870000000000001</v>
      </c>
      <c r="N1090" s="18">
        <v>14060822.74</v>
      </c>
      <c r="O1090" s="18">
        <v>19</v>
      </c>
      <c r="P1090" s="18">
        <v>0</v>
      </c>
      <c r="S1090" s="18" t="s">
        <v>118</v>
      </c>
      <c r="T1090" s="18">
        <v>5</v>
      </c>
      <c r="U1090" s="18" t="s">
        <v>802</v>
      </c>
      <c r="V1090" s="18" t="b">
        <v>0</v>
      </c>
      <c r="W1090" s="20">
        <v>0.92592592592592604</v>
      </c>
      <c r="X1090" s="20">
        <v>0.8125</v>
      </c>
      <c r="Y1090" s="19">
        <v>113164404.73879699</v>
      </c>
      <c r="Z1090" s="19">
        <v>950552157.01997697</v>
      </c>
      <c r="AA1090" s="19">
        <v>305999552.88993299</v>
      </c>
      <c r="AB1090" s="19">
        <v>43302910.2732464</v>
      </c>
      <c r="AC1090" s="19">
        <v>202761.79347830301</v>
      </c>
      <c r="AD1090" s="19">
        <v>71532135.089801893</v>
      </c>
      <c r="AE1090" s="19">
        <v>200479546.33785701</v>
      </c>
      <c r="AF1090" s="19">
        <v>165487143.26420599</v>
      </c>
      <c r="AG1090" s="19">
        <v>67523717.253929004</v>
      </c>
      <c r="AH1090" s="19">
        <v>107155398.992718</v>
      </c>
      <c r="AI1090" s="19">
        <v>47142175.271190897</v>
      </c>
      <c r="AJ1090" s="19">
        <v>123605394.72164901</v>
      </c>
      <c r="AK1090" s="19">
        <v>151088512.50021401</v>
      </c>
      <c r="AL1090" s="19">
        <v>112166359.52838799</v>
      </c>
      <c r="AM1090" s="19">
        <v>50229319.433843397</v>
      </c>
      <c r="AN1090" s="19">
        <v>92192393.878509805</v>
      </c>
      <c r="AO1090" s="19">
        <v>43725527.149145402</v>
      </c>
      <c r="AP1090" s="19">
        <v>30156615.641089499</v>
      </c>
      <c r="AQ1090" s="19">
        <v>51143259.944804899</v>
      </c>
      <c r="AR1090" s="19">
        <v>21877962.304878</v>
      </c>
      <c r="AS1090" s="19">
        <v>123837452.614015</v>
      </c>
      <c r="AT1090" s="19">
        <v>44234453.480249599</v>
      </c>
      <c r="AU1090" s="19">
        <v>54512215.733858399</v>
      </c>
      <c r="AV1090" s="19">
        <v>24035377.963835299</v>
      </c>
      <c r="AW1090" s="19">
        <v>41047064.0929657</v>
      </c>
      <c r="AX1090" s="19">
        <v>580504484.99148798</v>
      </c>
      <c r="AY1090" s="19">
        <v>165758.196350452</v>
      </c>
      <c r="AZ1090" s="19">
        <v>67536206.945336506</v>
      </c>
      <c r="BA1090" s="19">
        <v>63136764.655253202</v>
      </c>
      <c r="BB1090" s="19">
        <v>211094.34997347501</v>
      </c>
      <c r="BC1090" s="19">
        <v>278204393.59737599</v>
      </c>
      <c r="BD1090" s="19">
        <v>130916.54913210199</v>
      </c>
      <c r="BE1090" s="19">
        <v>178704.60351362301</v>
      </c>
      <c r="BF1090" s="19">
        <v>73796601.392242104</v>
      </c>
      <c r="BG1090" s="19">
        <v>155907009.493507</v>
      </c>
      <c r="BH1090" s="19">
        <v>35682104.7377932</v>
      </c>
      <c r="BI1090" s="19">
        <v>28794087.6508573</v>
      </c>
      <c r="BJ1090" s="19">
        <v>33209048.9141583</v>
      </c>
      <c r="BK1090" s="19">
        <v>97048.858051087198</v>
      </c>
      <c r="BL1090" s="19">
        <v>49005193.766497098</v>
      </c>
      <c r="BM1090" s="19">
        <v>135054998.19347599</v>
      </c>
      <c r="BN1090" s="19">
        <v>47141850.396821</v>
      </c>
      <c r="BO1090" s="19">
        <v>209591.61585109399</v>
      </c>
      <c r="BP1090" s="19">
        <v>32271252.541752201</v>
      </c>
      <c r="BQ1090" s="19">
        <v>68548972.519109502</v>
      </c>
      <c r="BR1090" s="19">
        <v>57724508.448366001</v>
      </c>
      <c r="BS1090" s="19">
        <v>41878505.825731203</v>
      </c>
      <c r="BT1090" s="19">
        <v>58998307.315466098</v>
      </c>
      <c r="BU1090" s="19">
        <v>31880859.220368698</v>
      </c>
      <c r="BV1090" s="19">
        <v>82250780.559575498</v>
      </c>
      <c r="BW1090" s="19">
        <v>119927182.533289</v>
      </c>
      <c r="BX1090" s="19">
        <v>489509512.35284501</v>
      </c>
      <c r="BY1090" s="19">
        <v>42501506.453212798</v>
      </c>
      <c r="BZ1090" s="19">
        <v>32158704.247240499</v>
      </c>
      <c r="CA1090" s="19">
        <v>82888670.3450578</v>
      </c>
      <c r="CB1090" s="19">
        <v>19468264.523063499</v>
      </c>
      <c r="CC1090" s="19">
        <v>42452.059625298898</v>
      </c>
      <c r="CD1090" s="19">
        <v>56804395.885028102</v>
      </c>
      <c r="CE1090" s="19">
        <v>65896673.442431599</v>
      </c>
    </row>
    <row r="1091" spans="1:83">
      <c r="A1091" s="18">
        <v>3115</v>
      </c>
      <c r="C1091" s="18" t="s">
        <v>1992</v>
      </c>
      <c r="D1091" s="18" t="s">
        <v>116</v>
      </c>
      <c r="E1091" s="18" t="s">
        <v>114</v>
      </c>
      <c r="F1091" s="18" t="s">
        <v>114</v>
      </c>
      <c r="G1091" s="18" t="s">
        <v>114</v>
      </c>
      <c r="H1091" s="18" t="s">
        <v>114</v>
      </c>
      <c r="J1091" s="18">
        <v>-3.12</v>
      </c>
      <c r="K1091" s="18">
        <v>431.23415</v>
      </c>
      <c r="L1091" s="18">
        <v>432.24124</v>
      </c>
      <c r="M1091" s="18">
        <v>6.91</v>
      </c>
      <c r="N1091" s="18">
        <v>14059258.699999999</v>
      </c>
      <c r="O1091" s="18">
        <v>0</v>
      </c>
      <c r="P1091" s="18">
        <v>0</v>
      </c>
      <c r="S1091" s="18" t="s">
        <v>118</v>
      </c>
      <c r="T1091" s="18">
        <v>3</v>
      </c>
      <c r="U1091" s="18" t="s">
        <v>802</v>
      </c>
      <c r="V1091" s="18" t="b">
        <v>0</v>
      </c>
      <c r="W1091" s="20">
        <v>0.74074074074074103</v>
      </c>
      <c r="X1091" s="20">
        <v>0.875</v>
      </c>
      <c r="Y1091" s="19">
        <v>211063.24240400901</v>
      </c>
      <c r="Z1091" s="19">
        <v>89712.935311184003</v>
      </c>
      <c r="AA1091" s="19">
        <v>302507.99905691098</v>
      </c>
      <c r="AB1091" s="19">
        <v>81474.388556081496</v>
      </c>
      <c r="AC1091" s="19">
        <v>26313156.3549858</v>
      </c>
      <c r="AD1091" s="19">
        <v>55143.880361755</v>
      </c>
      <c r="AE1091" s="19">
        <v>69998585.099348307</v>
      </c>
      <c r="AF1091" s="19">
        <v>23857482.1274927</v>
      </c>
      <c r="AG1091" s="19">
        <v>69670126.769231707</v>
      </c>
      <c r="AH1091" s="19">
        <v>14024089.0313551</v>
      </c>
      <c r="AI1091" s="19">
        <v>159300131.723674</v>
      </c>
      <c r="AJ1091" s="19">
        <v>172609327.858257</v>
      </c>
      <c r="AK1091" s="19">
        <v>13664199.924716</v>
      </c>
      <c r="AL1091" s="19">
        <v>187445.37779147099</v>
      </c>
      <c r="AM1091" s="19">
        <v>70742637.440277904</v>
      </c>
      <c r="AN1091" s="19">
        <v>84759653.026087105</v>
      </c>
      <c r="AO1091" s="19">
        <v>104529625.730277</v>
      </c>
      <c r="AP1091" s="19">
        <v>53960336.442815296</v>
      </c>
      <c r="AQ1091" s="19">
        <v>94247331.602466494</v>
      </c>
      <c r="AR1091" s="19">
        <v>74527069.0261309</v>
      </c>
      <c r="AS1091" s="19">
        <v>115895647.95693199</v>
      </c>
      <c r="AT1091" s="19">
        <v>100282574.903384</v>
      </c>
      <c r="AU1091" s="19">
        <v>21447814.473971698</v>
      </c>
      <c r="AV1091" s="19">
        <v>71292886.657514095</v>
      </c>
      <c r="AW1091" s="19">
        <v>39804117.658025801</v>
      </c>
      <c r="AX1091" s="19">
        <v>53616688.853295296</v>
      </c>
      <c r="AY1091" s="19">
        <v>165758.196350452</v>
      </c>
      <c r="AZ1091" s="19">
        <v>38774756.178662702</v>
      </c>
      <c r="BA1091" s="19">
        <v>25045022.2269453</v>
      </c>
      <c r="BB1091" s="19">
        <v>211094.34997347501</v>
      </c>
      <c r="BC1091" s="19">
        <v>8515391.9954652004</v>
      </c>
      <c r="BD1091" s="19">
        <v>130916.54913210199</v>
      </c>
      <c r="BE1091" s="19">
        <v>178704.60351362301</v>
      </c>
      <c r="BF1091" s="19">
        <v>168766.74855896301</v>
      </c>
      <c r="BG1091" s="19">
        <v>17043759.5505349</v>
      </c>
      <c r="BH1091" s="19">
        <v>46465616.5626809</v>
      </c>
      <c r="BI1091" s="19">
        <v>134592171.59885499</v>
      </c>
      <c r="BJ1091" s="19">
        <v>117019167.658939</v>
      </c>
      <c r="BK1091" s="19">
        <v>25806144.2687281</v>
      </c>
      <c r="BL1091" s="19">
        <v>153167000.32703599</v>
      </c>
      <c r="BM1091" s="19">
        <v>47636038.943601102</v>
      </c>
      <c r="BN1091" s="19">
        <v>96388725.257522404</v>
      </c>
      <c r="BO1091" s="19">
        <v>13810541.627380099</v>
      </c>
      <c r="BP1091" s="19">
        <v>179278817.53312701</v>
      </c>
      <c r="BQ1091" s="19">
        <v>70860159.752645597</v>
      </c>
      <c r="BR1091" s="19">
        <v>20811997.360258602</v>
      </c>
      <c r="BS1091" s="19">
        <v>56636064.138242498</v>
      </c>
      <c r="BT1091" s="19">
        <v>103442964.585761</v>
      </c>
      <c r="BU1091" s="19">
        <v>64624724.127612501</v>
      </c>
      <c r="BV1091" s="19">
        <v>106978445.822835</v>
      </c>
      <c r="BW1091" s="19">
        <v>144814827.69392499</v>
      </c>
      <c r="BX1091" s="19">
        <v>32382097.069177799</v>
      </c>
      <c r="BY1091" s="19">
        <v>92415045.273720905</v>
      </c>
      <c r="BZ1091" s="19">
        <v>59976535.974208497</v>
      </c>
      <c r="CA1091" s="19">
        <v>39320706.942843497</v>
      </c>
      <c r="CB1091" s="19">
        <v>15320677.5402552</v>
      </c>
      <c r="CC1091" s="19">
        <v>204044896.11359799</v>
      </c>
      <c r="CD1091" s="19">
        <v>448971989.80905002</v>
      </c>
      <c r="CE1091" s="19">
        <v>38761553.953787602</v>
      </c>
    </row>
    <row r="1092" spans="1:83">
      <c r="A1092" s="18">
        <v>3108</v>
      </c>
      <c r="B1092" s="18" t="s">
        <v>1993</v>
      </c>
      <c r="C1092" s="18" t="s">
        <v>1994</v>
      </c>
      <c r="D1092" s="18" t="s">
        <v>116</v>
      </c>
      <c r="E1092" s="18" t="s">
        <v>114</v>
      </c>
      <c r="F1092" s="18" t="s">
        <v>114</v>
      </c>
      <c r="G1092" s="18" t="s">
        <v>115</v>
      </c>
      <c r="H1092" s="18" t="s">
        <v>116</v>
      </c>
      <c r="J1092" s="18">
        <v>-0.24</v>
      </c>
      <c r="K1092" s="18">
        <v>244.16739999999999</v>
      </c>
      <c r="L1092" s="18">
        <v>245.17464000000001</v>
      </c>
      <c r="M1092" s="18">
        <v>7.8239999999999998</v>
      </c>
      <c r="N1092" s="18">
        <v>14054767.460000001</v>
      </c>
      <c r="O1092" s="18">
        <v>3</v>
      </c>
      <c r="P1092" s="18">
        <v>0</v>
      </c>
      <c r="S1092" s="18" t="s">
        <v>120</v>
      </c>
      <c r="T1092" s="18">
        <v>5</v>
      </c>
      <c r="U1092" s="18" t="s">
        <v>121</v>
      </c>
      <c r="V1092" s="18" t="b">
        <v>0</v>
      </c>
      <c r="W1092" s="20">
        <v>0.96296296296296302</v>
      </c>
      <c r="X1092" s="20">
        <v>0.96875</v>
      </c>
      <c r="Y1092" s="19">
        <v>82809008.567328796</v>
      </c>
      <c r="Z1092" s="19">
        <v>76886072.287191197</v>
      </c>
      <c r="AA1092" s="19">
        <v>122578159.19785</v>
      </c>
      <c r="AB1092" s="19">
        <v>68834683.400475904</v>
      </c>
      <c r="AC1092" s="19">
        <v>38824656.325112</v>
      </c>
      <c r="AD1092" s="19">
        <v>239688475.640481</v>
      </c>
      <c r="AE1092" s="19">
        <v>103492768.12827</v>
      </c>
      <c r="AF1092" s="19">
        <v>54378561.135570496</v>
      </c>
      <c r="AG1092" s="19">
        <v>118998995.99618199</v>
      </c>
      <c r="AH1092" s="19">
        <v>213770.07762069799</v>
      </c>
      <c r="AI1092" s="19">
        <v>94416738.969481707</v>
      </c>
      <c r="AJ1092" s="19">
        <v>89385583.6622857</v>
      </c>
      <c r="AK1092" s="19">
        <v>51481598.122562699</v>
      </c>
      <c r="AL1092" s="19">
        <v>94070471.773553893</v>
      </c>
      <c r="AM1092" s="19">
        <v>134662237.684614</v>
      </c>
      <c r="AN1092" s="19">
        <v>83806603.442636594</v>
      </c>
      <c r="AO1092" s="19">
        <v>55970315.411561601</v>
      </c>
      <c r="AP1092" s="19">
        <v>291044872.545959</v>
      </c>
      <c r="AQ1092" s="19">
        <v>73814039.793581098</v>
      </c>
      <c r="AR1092" s="19">
        <v>240887585.77308699</v>
      </c>
      <c r="AS1092" s="19">
        <v>221099149.12485299</v>
      </c>
      <c r="AT1092" s="19">
        <v>94857692.759248197</v>
      </c>
      <c r="AU1092" s="19">
        <v>62609870.687143803</v>
      </c>
      <c r="AV1092" s="19">
        <v>333782698.874066</v>
      </c>
      <c r="AW1092" s="19">
        <v>838566754.55779898</v>
      </c>
      <c r="AX1092" s="19">
        <v>58285921.830595702</v>
      </c>
      <c r="AY1092" s="19">
        <v>74260583.489934504</v>
      </c>
      <c r="AZ1092" s="19">
        <v>150648981.74733999</v>
      </c>
      <c r="BA1092" s="19">
        <v>106489426.733202</v>
      </c>
      <c r="BB1092" s="19">
        <v>185425427.00086001</v>
      </c>
      <c r="BC1092" s="19">
        <v>165054064.52484101</v>
      </c>
      <c r="BD1092" s="19">
        <v>170684904.86758</v>
      </c>
      <c r="BE1092" s="19">
        <v>57008245.963499397</v>
      </c>
      <c r="BF1092" s="19">
        <v>109169956.681308</v>
      </c>
      <c r="BG1092" s="19">
        <v>92738726.423974603</v>
      </c>
      <c r="BH1092" s="19">
        <v>115983905.95372</v>
      </c>
      <c r="BI1092" s="19">
        <v>126713850.603844</v>
      </c>
      <c r="BJ1092" s="19">
        <v>260065547.15286401</v>
      </c>
      <c r="BK1092" s="19">
        <v>48400300.300934903</v>
      </c>
      <c r="BL1092" s="19">
        <v>75747735.067698404</v>
      </c>
      <c r="BM1092" s="19">
        <v>81449762.652897105</v>
      </c>
      <c r="BN1092" s="19">
        <v>59797545.576769501</v>
      </c>
      <c r="BO1092" s="19">
        <v>69308002.375312805</v>
      </c>
      <c r="BP1092" s="19">
        <v>69171144.107615605</v>
      </c>
      <c r="BQ1092" s="19">
        <v>162202773.10638601</v>
      </c>
      <c r="BR1092" s="19">
        <v>86527696.4593146</v>
      </c>
      <c r="BS1092" s="19">
        <v>137797501.533517</v>
      </c>
      <c r="BT1092" s="19">
        <v>39137700.8088433</v>
      </c>
      <c r="BU1092" s="19">
        <v>92074002.307827696</v>
      </c>
      <c r="BV1092" s="19">
        <v>53677.024710943901</v>
      </c>
      <c r="BW1092" s="19">
        <v>144221492.145612</v>
      </c>
      <c r="BX1092" s="19">
        <v>39631804.239549503</v>
      </c>
      <c r="BY1092" s="19">
        <v>102117480.65244099</v>
      </c>
      <c r="BZ1092" s="19">
        <v>101674006.514126</v>
      </c>
      <c r="CA1092" s="19">
        <v>132175232.477227</v>
      </c>
      <c r="CB1092" s="19">
        <v>27209157.682015501</v>
      </c>
      <c r="CC1092" s="19">
        <v>49513473.575893201</v>
      </c>
      <c r="CD1092" s="19">
        <v>448828565.393686</v>
      </c>
      <c r="CE1092" s="19">
        <v>77440004.663502797</v>
      </c>
    </row>
    <row r="1093" spans="1:83">
      <c r="A1093" s="18">
        <v>3117</v>
      </c>
      <c r="B1093" s="18" t="s">
        <v>696</v>
      </c>
      <c r="C1093" s="18" t="s">
        <v>697</v>
      </c>
      <c r="D1093" s="18" t="s">
        <v>334</v>
      </c>
      <c r="E1093" s="18" t="s">
        <v>863</v>
      </c>
      <c r="F1093" s="18" t="s">
        <v>114</v>
      </c>
      <c r="G1093" s="18" t="s">
        <v>334</v>
      </c>
      <c r="H1093" s="18" t="s">
        <v>114</v>
      </c>
      <c r="J1093" s="18">
        <v>90050.59</v>
      </c>
      <c r="K1093" s="18">
        <v>266.11522000000002</v>
      </c>
      <c r="L1093" s="18">
        <v>267.12259</v>
      </c>
      <c r="M1093" s="18">
        <v>7.9740000000000002</v>
      </c>
      <c r="N1093" s="18">
        <v>14002268.26</v>
      </c>
      <c r="O1093" s="18">
        <v>7</v>
      </c>
      <c r="P1093" s="18">
        <v>1</v>
      </c>
      <c r="Q1093" s="18">
        <v>67.2</v>
      </c>
      <c r="R1093" s="18">
        <v>47.6</v>
      </c>
      <c r="S1093" s="18" t="s">
        <v>118</v>
      </c>
      <c r="T1093" s="18">
        <v>2</v>
      </c>
      <c r="U1093" s="18" t="s">
        <v>121</v>
      </c>
      <c r="V1093" s="18" t="b">
        <v>1</v>
      </c>
      <c r="W1093" s="20">
        <v>0.51851851851851805</v>
      </c>
      <c r="X1093" s="20">
        <v>0.71875</v>
      </c>
      <c r="Y1093" s="19">
        <v>211063.24240400901</v>
      </c>
      <c r="Z1093" s="19">
        <v>89712.935311184003</v>
      </c>
      <c r="AA1093" s="19">
        <v>302507.99905691098</v>
      </c>
      <c r="AB1093" s="19">
        <v>81474.388556081496</v>
      </c>
      <c r="AC1093" s="19">
        <v>202761.79347830301</v>
      </c>
      <c r="AD1093" s="19">
        <v>55143.880361755</v>
      </c>
      <c r="AE1093" s="19">
        <v>840007986.564955</v>
      </c>
      <c r="AF1093" s="19">
        <v>2118598386.51195</v>
      </c>
      <c r="AG1093" s="19">
        <v>64152.505638069299</v>
      </c>
      <c r="AH1093" s="19">
        <v>213770.07762069799</v>
      </c>
      <c r="AI1093" s="19">
        <v>47802.709287413403</v>
      </c>
      <c r="AJ1093" s="19">
        <v>366372766.21834803</v>
      </c>
      <c r="AK1093" s="19">
        <v>1445645462.0156801</v>
      </c>
      <c r="AL1093" s="19">
        <v>1614469013.21455</v>
      </c>
      <c r="AM1093" s="19">
        <v>769265233.92678297</v>
      </c>
      <c r="AN1093" s="19">
        <v>632625906.82786405</v>
      </c>
      <c r="AO1093" s="19">
        <v>686123065.54129696</v>
      </c>
      <c r="AP1093" s="19">
        <v>530398205.411062</v>
      </c>
      <c r="AQ1093" s="19">
        <v>718641335.61427498</v>
      </c>
      <c r="AR1093" s="19">
        <v>459869650.95786202</v>
      </c>
      <c r="AS1093" s="19">
        <v>72318.6274561951</v>
      </c>
      <c r="AT1093" s="19">
        <v>633831478.58904195</v>
      </c>
      <c r="AU1093" s="19">
        <v>139624.610384292</v>
      </c>
      <c r="AV1093" s="19">
        <v>538037561.54189599</v>
      </c>
      <c r="AW1093" s="19">
        <v>97553.535244377999</v>
      </c>
      <c r="AX1093" s="19">
        <v>73579.681769493298</v>
      </c>
      <c r="AY1093" s="19">
        <v>1511044850.56338</v>
      </c>
      <c r="AZ1093" s="19">
        <v>107552.178623912</v>
      </c>
      <c r="BA1093" s="19">
        <v>866041612.96680903</v>
      </c>
      <c r="BB1093" s="19">
        <v>2000909633.3446</v>
      </c>
      <c r="BC1093" s="19">
        <v>550322844.90340805</v>
      </c>
      <c r="BD1093" s="19">
        <v>1281348081.26735</v>
      </c>
      <c r="BE1093" s="19">
        <v>1350954012.30773</v>
      </c>
      <c r="BF1093" s="19">
        <v>1636596875.4407699</v>
      </c>
      <c r="BG1093" s="19">
        <v>142987.251866862</v>
      </c>
      <c r="BH1093" s="19">
        <v>66844.4046139891</v>
      </c>
      <c r="BI1093" s="19">
        <v>423856137.79556</v>
      </c>
      <c r="BJ1093" s="19">
        <v>347571633.127662</v>
      </c>
      <c r="BK1093" s="19">
        <v>97048.858051087198</v>
      </c>
      <c r="BL1093" s="19">
        <v>545609764.17744303</v>
      </c>
      <c r="BM1093" s="19">
        <v>785678560.532143</v>
      </c>
      <c r="BN1093" s="19">
        <v>417966531.77172899</v>
      </c>
      <c r="BO1093" s="19">
        <v>1722608934.88901</v>
      </c>
      <c r="BP1093" s="19">
        <v>477650935.31752098</v>
      </c>
      <c r="BQ1093" s="19">
        <v>724849101.45977497</v>
      </c>
      <c r="BR1093" s="19">
        <v>138837.29432782999</v>
      </c>
      <c r="BS1093" s="19">
        <v>585921703.91510904</v>
      </c>
      <c r="BT1093" s="19">
        <v>84632.417955647994</v>
      </c>
      <c r="BU1093" s="19">
        <v>709900279.14625895</v>
      </c>
      <c r="BV1093" s="19">
        <v>468154758.44321901</v>
      </c>
      <c r="BW1093" s="19">
        <v>109748.893649866</v>
      </c>
      <c r="BX1093" s="19">
        <v>60626.459295553897</v>
      </c>
      <c r="BY1093" s="19">
        <v>668565585.30140102</v>
      </c>
      <c r="BZ1093" s="19">
        <v>62077.4003332969</v>
      </c>
      <c r="CA1093" s="19">
        <v>680795616.30477595</v>
      </c>
      <c r="CB1093" s="19">
        <v>493728939.26627898</v>
      </c>
      <c r="CC1093" s="19">
        <v>365682489.45429599</v>
      </c>
      <c r="CD1093" s="19">
        <v>332941027.83460498</v>
      </c>
      <c r="CE1093" s="19">
        <v>844196621.04407704</v>
      </c>
    </row>
    <row r="1094" spans="1:83">
      <c r="A1094" s="18">
        <v>3118</v>
      </c>
      <c r="B1094" s="18" t="s">
        <v>410</v>
      </c>
      <c r="C1094" s="18" t="s">
        <v>411</v>
      </c>
      <c r="D1094" s="18" t="s">
        <v>116</v>
      </c>
      <c r="E1094" s="18" t="s">
        <v>114</v>
      </c>
      <c r="F1094" s="18" t="s">
        <v>114</v>
      </c>
      <c r="G1094" s="18" t="s">
        <v>116</v>
      </c>
      <c r="H1094" s="18" t="s">
        <v>114</v>
      </c>
      <c r="J1094" s="18">
        <v>-0.79</v>
      </c>
      <c r="K1094" s="18">
        <v>399.37092999999999</v>
      </c>
      <c r="L1094" s="18">
        <v>400.37808000000001</v>
      </c>
      <c r="M1094" s="18">
        <v>8.5640000000000001</v>
      </c>
      <c r="N1094" s="18">
        <v>13999754.07</v>
      </c>
      <c r="O1094" s="18">
        <v>1</v>
      </c>
      <c r="P1094" s="18">
        <v>0</v>
      </c>
      <c r="S1094" s="18" t="s">
        <v>118</v>
      </c>
      <c r="T1094" s="18">
        <v>1</v>
      </c>
      <c r="U1094" s="18" t="s">
        <v>121</v>
      </c>
      <c r="V1094" s="18" t="b">
        <v>0</v>
      </c>
      <c r="W1094" s="20">
        <v>0.48148148148148101</v>
      </c>
      <c r="X1094" s="20">
        <v>0.75</v>
      </c>
      <c r="Y1094" s="19">
        <v>42535319.960625201</v>
      </c>
      <c r="Z1094" s="19">
        <v>7803425.8381013898</v>
      </c>
      <c r="AA1094" s="19">
        <v>302507.99905691098</v>
      </c>
      <c r="AB1094" s="19">
        <v>10638479.343564499</v>
      </c>
      <c r="AC1094" s="19">
        <v>202761.79347830301</v>
      </c>
      <c r="AD1094" s="19">
        <v>23928571.194268402</v>
      </c>
      <c r="AE1094" s="19">
        <v>13882893.6048605</v>
      </c>
      <c r="AF1094" s="19">
        <v>85543799.182518795</v>
      </c>
      <c r="AG1094" s="19">
        <v>64152.505638069299</v>
      </c>
      <c r="AH1094" s="19">
        <v>213770.07762069799</v>
      </c>
      <c r="AI1094" s="19">
        <v>47802.709287413403</v>
      </c>
      <c r="AJ1094" s="19">
        <v>19975965.685290001</v>
      </c>
      <c r="AK1094" s="19">
        <v>164147.76214103101</v>
      </c>
      <c r="AL1094" s="19">
        <v>187445.37779147099</v>
      </c>
      <c r="AM1094" s="19">
        <v>9397533.4972721599</v>
      </c>
      <c r="AN1094" s="19">
        <v>73007.899572116206</v>
      </c>
      <c r="AO1094" s="19">
        <v>60635880.281277902</v>
      </c>
      <c r="AP1094" s="19">
        <v>37199073.022684202</v>
      </c>
      <c r="AQ1094" s="19">
        <v>80515.804096136198</v>
      </c>
      <c r="AR1094" s="19">
        <v>49832.672295953402</v>
      </c>
      <c r="AS1094" s="19">
        <v>72318.6274561951</v>
      </c>
      <c r="AT1094" s="19">
        <v>7371274.1434919396</v>
      </c>
      <c r="AU1094" s="19">
        <v>10986616.496349299</v>
      </c>
      <c r="AV1094" s="19">
        <v>4640897.6221777396</v>
      </c>
      <c r="AW1094" s="19">
        <v>97553.535244377999</v>
      </c>
      <c r="AX1094" s="19">
        <v>73579.681769493298</v>
      </c>
      <c r="AY1094" s="19">
        <v>165758.196350452</v>
      </c>
      <c r="AZ1094" s="19">
        <v>290641082.11511999</v>
      </c>
      <c r="BA1094" s="19">
        <v>63249070.828139</v>
      </c>
      <c r="BB1094" s="19">
        <v>104614639.91935199</v>
      </c>
      <c r="BC1094" s="19">
        <v>108930250.107145</v>
      </c>
      <c r="BD1094" s="19">
        <v>36297371.6406243</v>
      </c>
      <c r="BE1094" s="19">
        <v>334700265.46792698</v>
      </c>
      <c r="BF1094" s="19">
        <v>28810244.794493299</v>
      </c>
      <c r="BG1094" s="19">
        <v>142987.251866862</v>
      </c>
      <c r="BH1094" s="19">
        <v>33712107.0992852</v>
      </c>
      <c r="BI1094" s="19">
        <v>14080449.1959465</v>
      </c>
      <c r="BJ1094" s="19">
        <v>59489475.951233</v>
      </c>
      <c r="BK1094" s="19">
        <v>10614491.1902801</v>
      </c>
      <c r="BL1094" s="19">
        <v>60370.032756194603</v>
      </c>
      <c r="BM1094" s="19">
        <v>10298784.488719599</v>
      </c>
      <c r="BN1094" s="19">
        <v>544288047.25182295</v>
      </c>
      <c r="BO1094" s="19">
        <v>191330998.00726101</v>
      </c>
      <c r="BP1094" s="19">
        <v>59836517.655724801</v>
      </c>
      <c r="BQ1094" s="19">
        <v>85057.759169334604</v>
      </c>
      <c r="BR1094" s="19">
        <v>29276250.9878246</v>
      </c>
      <c r="BS1094" s="19">
        <v>23235193.0752826</v>
      </c>
      <c r="BT1094" s="19">
        <v>9522953.2885580696</v>
      </c>
      <c r="BU1094" s="19">
        <v>98112356.529617593</v>
      </c>
      <c r="BV1094" s="19">
        <v>53677.024710943901</v>
      </c>
      <c r="BW1094" s="19">
        <v>19641119.1783184</v>
      </c>
      <c r="BX1094" s="19">
        <v>230329173.723555</v>
      </c>
      <c r="BY1094" s="19">
        <v>9840496.0290712006</v>
      </c>
      <c r="BZ1094" s="19">
        <v>9264481.2339614704</v>
      </c>
      <c r="CA1094" s="19">
        <v>79644.185807155198</v>
      </c>
      <c r="CB1094" s="19">
        <v>56280.262764906503</v>
      </c>
      <c r="CC1094" s="19">
        <v>42452.059625298898</v>
      </c>
      <c r="CD1094" s="19">
        <v>42378.606606679503</v>
      </c>
      <c r="CE1094" s="19">
        <v>14635088.5036851</v>
      </c>
    </row>
    <row r="1095" spans="1:83">
      <c r="A1095" s="18">
        <v>3122</v>
      </c>
      <c r="B1095" s="18" t="s">
        <v>1037</v>
      </c>
      <c r="C1095" s="18" t="s">
        <v>1038</v>
      </c>
      <c r="D1095" s="18" t="s">
        <v>116</v>
      </c>
      <c r="E1095" s="18" t="s">
        <v>114</v>
      </c>
      <c r="F1095" s="18" t="s">
        <v>114</v>
      </c>
      <c r="G1095" s="18" t="s">
        <v>116</v>
      </c>
      <c r="H1095" s="18" t="s">
        <v>114</v>
      </c>
      <c r="J1095" s="18">
        <v>-0.18</v>
      </c>
      <c r="K1095" s="18">
        <v>252.11096000000001</v>
      </c>
      <c r="L1095" s="18">
        <v>253.11818</v>
      </c>
      <c r="M1095" s="18">
        <v>1.899</v>
      </c>
      <c r="N1095" s="18">
        <v>13982768.73</v>
      </c>
      <c r="O1095" s="18">
        <v>13</v>
      </c>
      <c r="P1095" s="18">
        <v>0</v>
      </c>
      <c r="S1095" s="18" t="s">
        <v>118</v>
      </c>
      <c r="T1095" s="18">
        <v>1</v>
      </c>
      <c r="U1095" s="18" t="s">
        <v>802</v>
      </c>
      <c r="V1095" s="18" t="b">
        <v>0</v>
      </c>
      <c r="W1095" s="20">
        <v>0.407407407407407</v>
      </c>
      <c r="X1095" s="20">
        <v>0.53125</v>
      </c>
      <c r="Y1095" s="19">
        <v>211063.24240400901</v>
      </c>
      <c r="Z1095" s="19">
        <v>89712.935311184003</v>
      </c>
      <c r="AA1095" s="19">
        <v>302507.99905691098</v>
      </c>
      <c r="AB1095" s="19">
        <v>42176459.825093001</v>
      </c>
      <c r="AC1095" s="19">
        <v>202761.79347830301</v>
      </c>
      <c r="AD1095" s="19">
        <v>55143.880361755</v>
      </c>
      <c r="AE1095" s="19">
        <v>93066.8435548751</v>
      </c>
      <c r="AF1095" s="19">
        <v>246797.54089740699</v>
      </c>
      <c r="AG1095" s="19">
        <v>64152.505638069299</v>
      </c>
      <c r="AH1095" s="19">
        <v>213770.07762069799</v>
      </c>
      <c r="AI1095" s="19">
        <v>35077627.798227698</v>
      </c>
      <c r="AJ1095" s="19">
        <v>18011993.617160302</v>
      </c>
      <c r="AK1095" s="19">
        <v>64201564.275351703</v>
      </c>
      <c r="AL1095" s="19">
        <v>187445.37779147099</v>
      </c>
      <c r="AM1095" s="19">
        <v>21877301.482491702</v>
      </c>
      <c r="AN1095" s="19">
        <v>87100981.015899405</v>
      </c>
      <c r="AO1095" s="19">
        <v>74138.1008370583</v>
      </c>
      <c r="AP1095" s="19">
        <v>195048374.35141999</v>
      </c>
      <c r="AQ1095" s="19">
        <v>80515.804096136198</v>
      </c>
      <c r="AR1095" s="19">
        <v>105336287.272144</v>
      </c>
      <c r="AS1095" s="19">
        <v>72318.6274561951</v>
      </c>
      <c r="AT1095" s="19">
        <v>60071.0548945306</v>
      </c>
      <c r="AU1095" s="19">
        <v>139624.610384292</v>
      </c>
      <c r="AV1095" s="19">
        <v>209087006.719533</v>
      </c>
      <c r="AW1095" s="19">
        <v>101586905.426425</v>
      </c>
      <c r="AX1095" s="19">
        <v>46045194.231682301</v>
      </c>
      <c r="AY1095" s="19">
        <v>165758.196350452</v>
      </c>
      <c r="AZ1095" s="19">
        <v>107552.178623912</v>
      </c>
      <c r="BA1095" s="19">
        <v>101341.77104336501</v>
      </c>
      <c r="BB1095" s="19">
        <v>211094.34997347501</v>
      </c>
      <c r="BC1095" s="19">
        <v>25655892.219475102</v>
      </c>
      <c r="BD1095" s="19">
        <v>130916.54913210199</v>
      </c>
      <c r="BE1095" s="19">
        <v>178704.60351362301</v>
      </c>
      <c r="BF1095" s="19">
        <v>168766.74855896301</v>
      </c>
      <c r="BG1095" s="19">
        <v>142987.251866862</v>
      </c>
      <c r="BH1095" s="19">
        <v>30545766.019577399</v>
      </c>
      <c r="BI1095" s="19">
        <v>15540188.9065507</v>
      </c>
      <c r="BJ1095" s="19">
        <v>428001853.09240299</v>
      </c>
      <c r="BK1095" s="19">
        <v>97048.858051087198</v>
      </c>
      <c r="BL1095" s="19">
        <v>43188949.3900446</v>
      </c>
      <c r="BM1095" s="19">
        <v>84490.603987824099</v>
      </c>
      <c r="BN1095" s="19">
        <v>51593.885876908498</v>
      </c>
      <c r="BO1095" s="19">
        <v>209591.61585109399</v>
      </c>
      <c r="BP1095" s="19">
        <v>23438549.894780301</v>
      </c>
      <c r="BQ1095" s="19">
        <v>30062768.853094</v>
      </c>
      <c r="BR1095" s="19">
        <v>49151238.532996103</v>
      </c>
      <c r="BS1095" s="19">
        <v>74680.910813464201</v>
      </c>
      <c r="BT1095" s="19">
        <v>23543124.623010602</v>
      </c>
      <c r="BU1095" s="19">
        <v>28384044.378970899</v>
      </c>
      <c r="BV1095" s="19">
        <v>45880440.937405303</v>
      </c>
      <c r="BW1095" s="19">
        <v>109748.893649866</v>
      </c>
      <c r="BX1095" s="19">
        <v>60626.459295553897</v>
      </c>
      <c r="BY1095" s="19">
        <v>26662979.434494901</v>
      </c>
      <c r="BZ1095" s="19">
        <v>22613130.058544699</v>
      </c>
      <c r="CA1095" s="19">
        <v>29070957.750283599</v>
      </c>
      <c r="CB1095" s="19">
        <v>69628853.247266605</v>
      </c>
      <c r="CC1095" s="19">
        <v>93532400.096702293</v>
      </c>
      <c r="CD1095" s="19">
        <v>266469094.89981699</v>
      </c>
      <c r="CE1095" s="19">
        <v>88838.795511459801</v>
      </c>
    </row>
    <row r="1096" spans="1:83">
      <c r="A1096" s="18">
        <v>3123</v>
      </c>
      <c r="C1096" s="18" t="s">
        <v>846</v>
      </c>
      <c r="D1096" s="18" t="s">
        <v>116</v>
      </c>
      <c r="E1096" s="18" t="s">
        <v>114</v>
      </c>
      <c r="F1096" s="18" t="s">
        <v>114</v>
      </c>
      <c r="G1096" s="18" t="s">
        <v>114</v>
      </c>
      <c r="H1096" s="18" t="s">
        <v>114</v>
      </c>
      <c r="J1096" s="18">
        <v>-0.16</v>
      </c>
      <c r="K1096" s="18">
        <v>361.24637999999999</v>
      </c>
      <c r="L1096" s="18">
        <v>362.25391000000002</v>
      </c>
      <c r="M1096" s="18">
        <v>5.9640000000000004</v>
      </c>
      <c r="N1096" s="18">
        <v>13977042.539999999</v>
      </c>
      <c r="O1096" s="18">
        <v>0</v>
      </c>
      <c r="P1096" s="18">
        <v>0</v>
      </c>
      <c r="S1096" s="18" t="s">
        <v>118</v>
      </c>
      <c r="T1096" s="18">
        <v>2</v>
      </c>
      <c r="U1096" s="18" t="s">
        <v>121</v>
      </c>
      <c r="V1096" s="18" t="b">
        <v>0</v>
      </c>
      <c r="W1096" s="20">
        <v>0.55555555555555602</v>
      </c>
      <c r="X1096" s="20">
        <v>0.40625</v>
      </c>
      <c r="Y1096" s="19">
        <v>211063.24240400901</v>
      </c>
      <c r="Z1096" s="19">
        <v>89712.935311184003</v>
      </c>
      <c r="AA1096" s="19">
        <v>302507.99905691098</v>
      </c>
      <c r="AB1096" s="19">
        <v>25804723.7222974</v>
      </c>
      <c r="AC1096" s="19">
        <v>202761.79347830301</v>
      </c>
      <c r="AD1096" s="19">
        <v>35950578.270805001</v>
      </c>
      <c r="AE1096" s="19">
        <v>93066.8435548751</v>
      </c>
      <c r="AF1096" s="19">
        <v>246797.54089740699</v>
      </c>
      <c r="AG1096" s="19">
        <v>62476107.754808299</v>
      </c>
      <c r="AH1096" s="19">
        <v>213770.07762069799</v>
      </c>
      <c r="AI1096" s="19">
        <v>503475046.18120497</v>
      </c>
      <c r="AJ1096" s="19">
        <v>75758473.481062993</v>
      </c>
      <c r="AK1096" s="19">
        <v>164147.76214103101</v>
      </c>
      <c r="AL1096" s="19">
        <v>25870339.0260408</v>
      </c>
      <c r="AM1096" s="19">
        <v>20851410.5746563</v>
      </c>
      <c r="AN1096" s="19">
        <v>19319925.397586402</v>
      </c>
      <c r="AO1096" s="19">
        <v>74138.1008370583</v>
      </c>
      <c r="AP1096" s="19">
        <v>79875620.292115897</v>
      </c>
      <c r="AQ1096" s="19">
        <v>17667094.243365899</v>
      </c>
      <c r="AR1096" s="19">
        <v>88368582.158062905</v>
      </c>
      <c r="AS1096" s="19">
        <v>65193293.461289197</v>
      </c>
      <c r="AT1096" s="19">
        <v>6153937.15766133</v>
      </c>
      <c r="AU1096" s="19">
        <v>139624.610384292</v>
      </c>
      <c r="AV1096" s="19">
        <v>83065980.559611201</v>
      </c>
      <c r="AW1096" s="19">
        <v>97553.535244377999</v>
      </c>
      <c r="AX1096" s="19">
        <v>73579.681769493298</v>
      </c>
      <c r="AY1096" s="19">
        <v>54341715.050841503</v>
      </c>
      <c r="AZ1096" s="19">
        <v>61932643.4729582</v>
      </c>
      <c r="BA1096" s="19">
        <v>10739588.3111369</v>
      </c>
      <c r="BB1096" s="19">
        <v>211094.34997347501</v>
      </c>
      <c r="BC1096" s="19">
        <v>82969076.693642095</v>
      </c>
      <c r="BD1096" s="19">
        <v>130916.54913210199</v>
      </c>
      <c r="BE1096" s="19">
        <v>178704.60351362301</v>
      </c>
      <c r="BF1096" s="19">
        <v>168766.74855896301</v>
      </c>
      <c r="BG1096" s="19">
        <v>142987.251866862</v>
      </c>
      <c r="BH1096" s="19">
        <v>66844.4046139891</v>
      </c>
      <c r="BI1096" s="19">
        <v>49979932.133558601</v>
      </c>
      <c r="BJ1096" s="19">
        <v>7970235.1060239701</v>
      </c>
      <c r="BK1096" s="19">
        <v>27930485.043382902</v>
      </c>
      <c r="BL1096" s="19">
        <v>60370.032756194603</v>
      </c>
      <c r="BM1096" s="19">
        <v>84490.603987824099</v>
      </c>
      <c r="BN1096" s="19">
        <v>51593.885876908498</v>
      </c>
      <c r="BO1096" s="19">
        <v>209591.61585109399</v>
      </c>
      <c r="BP1096" s="19">
        <v>154478118.61210901</v>
      </c>
      <c r="BQ1096" s="19">
        <v>85057.759169334604</v>
      </c>
      <c r="BR1096" s="19">
        <v>138837.29432782999</v>
      </c>
      <c r="BS1096" s="19">
        <v>43719435.744540699</v>
      </c>
      <c r="BT1096" s="19">
        <v>65154359.570978202</v>
      </c>
      <c r="BU1096" s="19">
        <v>77863.992415903005</v>
      </c>
      <c r="BV1096" s="19">
        <v>53677.024710943901</v>
      </c>
      <c r="BW1096" s="19">
        <v>109748.893649866</v>
      </c>
      <c r="BX1096" s="19">
        <v>60626.459295553897</v>
      </c>
      <c r="BY1096" s="19">
        <v>64359.7441030021</v>
      </c>
      <c r="BZ1096" s="19">
        <v>73427111.041409403</v>
      </c>
      <c r="CA1096" s="19">
        <v>7385228.6645137398</v>
      </c>
      <c r="CB1096" s="19">
        <v>21834801.141713899</v>
      </c>
      <c r="CC1096" s="19">
        <v>42452.059625298898</v>
      </c>
      <c r="CD1096" s="19">
        <v>108714632.13101199</v>
      </c>
      <c r="CE1096" s="19">
        <v>88838.795511459801</v>
      </c>
    </row>
    <row r="1097" spans="1:83">
      <c r="A1097" s="18">
        <v>3124</v>
      </c>
      <c r="B1097" s="18" t="s">
        <v>1995</v>
      </c>
      <c r="C1097" s="18" t="s">
        <v>1996</v>
      </c>
      <c r="D1097" s="18" t="s">
        <v>116</v>
      </c>
      <c r="E1097" s="18" t="s">
        <v>114</v>
      </c>
      <c r="F1097" s="18" t="s">
        <v>114</v>
      </c>
      <c r="G1097" s="18" t="s">
        <v>116</v>
      </c>
      <c r="H1097" s="18" t="s">
        <v>114</v>
      </c>
      <c r="J1097" s="18">
        <v>-0.1</v>
      </c>
      <c r="K1097" s="18">
        <v>303.97489000000002</v>
      </c>
      <c r="L1097" s="18">
        <v>304.98181</v>
      </c>
      <c r="M1097" s="18">
        <v>5.1470000000000002</v>
      </c>
      <c r="N1097" s="18">
        <v>13971580.880000001</v>
      </c>
      <c r="O1097" s="18">
        <v>1</v>
      </c>
      <c r="P1097" s="18">
        <v>0</v>
      </c>
      <c r="S1097" s="18" t="s">
        <v>118</v>
      </c>
      <c r="T1097" s="18">
        <v>2</v>
      </c>
      <c r="U1097" s="18" t="s">
        <v>802</v>
      </c>
      <c r="V1097" s="18" t="b">
        <v>1</v>
      </c>
      <c r="W1097" s="20">
        <v>1</v>
      </c>
      <c r="X1097" s="20">
        <v>1</v>
      </c>
      <c r="Y1097" s="19">
        <v>106392874.199286</v>
      </c>
      <c r="Z1097" s="19">
        <v>601510661.70849299</v>
      </c>
      <c r="AA1097" s="19">
        <v>568120232.51538002</v>
      </c>
      <c r="AB1097" s="19">
        <v>217133302.920378</v>
      </c>
      <c r="AC1097" s="19">
        <v>1561542961.67823</v>
      </c>
      <c r="AD1097" s="19">
        <v>311816863.87773198</v>
      </c>
      <c r="AE1097" s="19">
        <v>39041492.408069298</v>
      </c>
      <c r="AF1097" s="19">
        <v>500641173.53427601</v>
      </c>
      <c r="AG1097" s="19">
        <v>136451045.15132499</v>
      </c>
      <c r="AH1097" s="19">
        <v>131261676.171839</v>
      </c>
      <c r="AI1097" s="19">
        <v>366454964.975214</v>
      </c>
      <c r="AJ1097" s="19">
        <v>231092757.76916099</v>
      </c>
      <c r="AK1097" s="19">
        <v>919120928.38982606</v>
      </c>
      <c r="AL1097" s="19">
        <v>956679682.76809895</v>
      </c>
      <c r="AM1097" s="19">
        <v>120225855.106149</v>
      </c>
      <c r="AN1097" s="19">
        <v>33132813.082576402</v>
      </c>
      <c r="AO1097" s="19">
        <v>453945976.27710402</v>
      </c>
      <c r="AP1097" s="19">
        <v>342795533.81762999</v>
      </c>
      <c r="AQ1097" s="19">
        <v>57307312.1244324</v>
      </c>
      <c r="AR1097" s="19">
        <v>13694686.9455356</v>
      </c>
      <c r="AS1097" s="19">
        <v>34543579.012978002</v>
      </c>
      <c r="AT1097" s="19">
        <v>102373613.92217299</v>
      </c>
      <c r="AU1097" s="19">
        <v>96371000.008918196</v>
      </c>
      <c r="AV1097" s="19">
        <v>432222385.02445298</v>
      </c>
      <c r="AW1097" s="19">
        <v>52596662.898646198</v>
      </c>
      <c r="AX1097" s="19">
        <v>732188460.44703102</v>
      </c>
      <c r="AY1097" s="19">
        <v>911817930.17035198</v>
      </c>
      <c r="AZ1097" s="19">
        <v>392435831.05558002</v>
      </c>
      <c r="BA1097" s="19">
        <v>102399126.53238</v>
      </c>
      <c r="BB1097" s="19">
        <v>1130036359.0262799</v>
      </c>
      <c r="BC1097" s="19">
        <v>94436198.128753498</v>
      </c>
      <c r="BD1097" s="19">
        <v>723318999.65209103</v>
      </c>
      <c r="BE1097" s="19">
        <v>816728644.40464306</v>
      </c>
      <c r="BF1097" s="19">
        <v>912347845.73838997</v>
      </c>
      <c r="BG1097" s="19">
        <v>673263685.33384705</v>
      </c>
      <c r="BH1097" s="19">
        <v>19039153.265330501</v>
      </c>
      <c r="BI1097" s="19">
        <v>35677466.5337556</v>
      </c>
      <c r="BJ1097" s="19">
        <v>427659401.56334102</v>
      </c>
      <c r="BK1097" s="19">
        <v>211074814.15351701</v>
      </c>
      <c r="BL1097" s="19">
        <v>149334193.13123801</v>
      </c>
      <c r="BM1097" s="19">
        <v>44925423.613058098</v>
      </c>
      <c r="BN1097" s="19">
        <v>30090285.818681799</v>
      </c>
      <c r="BO1097" s="19">
        <v>358456409.164361</v>
      </c>
      <c r="BP1097" s="19">
        <v>446791847.070364</v>
      </c>
      <c r="BQ1097" s="19">
        <v>623408474.15927696</v>
      </c>
      <c r="BR1097" s="19">
        <v>883170193.84442103</v>
      </c>
      <c r="BS1097" s="19">
        <v>143257508.02269199</v>
      </c>
      <c r="BT1097" s="19">
        <v>394593579.473225</v>
      </c>
      <c r="BU1097" s="19">
        <v>52732166.827011399</v>
      </c>
      <c r="BV1097" s="19">
        <v>28086969.0980746</v>
      </c>
      <c r="BW1097" s="19">
        <v>983672117.93360806</v>
      </c>
      <c r="BX1097" s="19">
        <v>144406766.50423801</v>
      </c>
      <c r="BY1097" s="19">
        <v>140050942.63713601</v>
      </c>
      <c r="BZ1097" s="19">
        <v>78084830.413520902</v>
      </c>
      <c r="CA1097" s="19">
        <v>30807834.726693101</v>
      </c>
      <c r="CB1097" s="19">
        <v>24557108.069819499</v>
      </c>
      <c r="CC1097" s="19">
        <v>440745764.42513698</v>
      </c>
      <c r="CD1097" s="19">
        <v>289902259.58393198</v>
      </c>
      <c r="CE1097" s="19">
        <v>47425447.056553401</v>
      </c>
    </row>
    <row r="1098" spans="1:83">
      <c r="A1098" s="18">
        <v>3128</v>
      </c>
      <c r="B1098" s="18" t="s">
        <v>1997</v>
      </c>
      <c r="C1098" s="18" t="s">
        <v>1998</v>
      </c>
      <c r="D1098" s="18" t="s">
        <v>116</v>
      </c>
      <c r="E1098" s="18" t="s">
        <v>114</v>
      </c>
      <c r="F1098" s="18" t="s">
        <v>114</v>
      </c>
      <c r="G1098" s="18" t="s">
        <v>116</v>
      </c>
      <c r="H1098" s="18" t="s">
        <v>114</v>
      </c>
      <c r="J1098" s="18">
        <v>0.33</v>
      </c>
      <c r="K1098" s="18">
        <v>164.10490999999999</v>
      </c>
      <c r="L1098" s="18">
        <v>165.11229</v>
      </c>
      <c r="M1098" s="18">
        <v>4.0739999999999998</v>
      </c>
      <c r="N1098" s="18">
        <v>13938104.92</v>
      </c>
      <c r="O1098" s="18">
        <v>2</v>
      </c>
      <c r="P1098" s="18">
        <v>0</v>
      </c>
      <c r="S1098" s="18" t="s">
        <v>118</v>
      </c>
      <c r="T1098" s="18">
        <v>7</v>
      </c>
      <c r="U1098" s="18" t="s">
        <v>802</v>
      </c>
      <c r="V1098" s="18" t="b">
        <v>1</v>
      </c>
      <c r="W1098" s="20">
        <v>1</v>
      </c>
      <c r="X1098" s="20">
        <v>0.96875</v>
      </c>
      <c r="Y1098" s="19">
        <v>1406560058.0501499</v>
      </c>
      <c r="Z1098" s="19">
        <v>529676534.56049901</v>
      </c>
      <c r="AA1098" s="19">
        <v>1715102920.15589</v>
      </c>
      <c r="AB1098" s="19">
        <v>805299161.60967696</v>
      </c>
      <c r="AC1098" s="19">
        <v>1074961417.0516901</v>
      </c>
      <c r="AD1098" s="19">
        <v>294516041.13477099</v>
      </c>
      <c r="AE1098" s="19">
        <v>816431741.05867803</v>
      </c>
      <c r="AF1098" s="19">
        <v>1493976469.2597201</v>
      </c>
      <c r="AG1098" s="19">
        <v>376274485.11394</v>
      </c>
      <c r="AH1098" s="19">
        <v>1968351561.9645</v>
      </c>
      <c r="AI1098" s="19">
        <v>342681976.986099</v>
      </c>
      <c r="AJ1098" s="19">
        <v>396616163.18103099</v>
      </c>
      <c r="AK1098" s="19">
        <v>1204204872.5776801</v>
      </c>
      <c r="AL1098" s="19">
        <v>1238173398.08915</v>
      </c>
      <c r="AM1098" s="19">
        <v>589049526.44093394</v>
      </c>
      <c r="AN1098" s="19">
        <v>471414109.68815398</v>
      </c>
      <c r="AO1098" s="19">
        <v>440889422.10244697</v>
      </c>
      <c r="AP1098" s="19">
        <v>363493541.61893302</v>
      </c>
      <c r="AQ1098" s="19">
        <v>423934062.18909103</v>
      </c>
      <c r="AR1098" s="19">
        <v>213217163.35896301</v>
      </c>
      <c r="AS1098" s="19">
        <v>342365081.93746698</v>
      </c>
      <c r="AT1098" s="19">
        <v>411759719.61100101</v>
      </c>
      <c r="AU1098" s="19">
        <v>890967566.23709798</v>
      </c>
      <c r="AV1098" s="19">
        <v>248671590.21749401</v>
      </c>
      <c r="AW1098" s="19">
        <v>430960841.84123498</v>
      </c>
      <c r="AX1098" s="19">
        <v>452306220.35866803</v>
      </c>
      <c r="AY1098" s="19">
        <v>1096372423.16098</v>
      </c>
      <c r="AZ1098" s="19">
        <v>640037550.70074606</v>
      </c>
      <c r="BA1098" s="19">
        <v>386195106.87237</v>
      </c>
      <c r="BB1098" s="19">
        <v>1117446429.0301001</v>
      </c>
      <c r="BC1098" s="19">
        <v>365674716.74751198</v>
      </c>
      <c r="BD1098" s="19">
        <v>756003296.56745899</v>
      </c>
      <c r="BE1098" s="19">
        <v>1431621673.84127</v>
      </c>
      <c r="BF1098" s="19">
        <v>1048863199.20214</v>
      </c>
      <c r="BG1098" s="19">
        <v>970271358.34529197</v>
      </c>
      <c r="BH1098" s="19">
        <v>491560039.298334</v>
      </c>
      <c r="BI1098" s="19">
        <v>250845115.67262</v>
      </c>
      <c r="BJ1098" s="19">
        <v>312394822.04020202</v>
      </c>
      <c r="BK1098" s="19">
        <v>668644563.06386995</v>
      </c>
      <c r="BL1098" s="19">
        <v>433834824.92508101</v>
      </c>
      <c r="BM1098" s="19">
        <v>574243887.710765</v>
      </c>
      <c r="BN1098" s="19">
        <v>315042593.50989699</v>
      </c>
      <c r="BO1098" s="19">
        <v>1271055630.14432</v>
      </c>
      <c r="BP1098" s="19">
        <v>372569082.70137697</v>
      </c>
      <c r="BQ1098" s="19">
        <v>609473276.17346203</v>
      </c>
      <c r="BR1098" s="19">
        <v>534906924.705437</v>
      </c>
      <c r="BS1098" s="19">
        <v>463130240.871728</v>
      </c>
      <c r="BT1098" s="19">
        <v>694711583.35271204</v>
      </c>
      <c r="BU1098" s="19">
        <v>367604752.26842803</v>
      </c>
      <c r="BV1098" s="19">
        <v>349210821.87539202</v>
      </c>
      <c r="BW1098" s="19">
        <v>109748.893649866</v>
      </c>
      <c r="BX1098" s="19">
        <v>237954559.641372</v>
      </c>
      <c r="BY1098" s="19">
        <v>661237621.90471804</v>
      </c>
      <c r="BZ1098" s="19">
        <v>276133246.88161999</v>
      </c>
      <c r="CA1098" s="19">
        <v>488246987.675969</v>
      </c>
      <c r="CB1098" s="19">
        <v>164202065.09899899</v>
      </c>
      <c r="CC1098" s="19">
        <v>150969308.64517999</v>
      </c>
      <c r="CD1098" s="19">
        <v>205299861.703711</v>
      </c>
      <c r="CE1098" s="19">
        <v>512079936.33899403</v>
      </c>
    </row>
    <row r="1099" spans="1:83">
      <c r="A1099" s="18">
        <v>3129</v>
      </c>
      <c r="D1099" s="18" t="s">
        <v>114</v>
      </c>
      <c r="E1099" s="18" t="s">
        <v>114</v>
      </c>
      <c r="F1099" s="18" t="s">
        <v>114</v>
      </c>
      <c r="G1099" s="18" t="s">
        <v>114</v>
      </c>
      <c r="H1099" s="18" t="s">
        <v>114</v>
      </c>
      <c r="K1099" s="18">
        <v>143.9847</v>
      </c>
      <c r="L1099" s="18">
        <v>144.99176</v>
      </c>
      <c r="M1099" s="18">
        <v>0.56899999999999995</v>
      </c>
      <c r="N1099" s="18">
        <v>13936149.85</v>
      </c>
      <c r="O1099" s="18">
        <v>0</v>
      </c>
      <c r="P1099" s="18">
        <v>0</v>
      </c>
      <c r="S1099" s="18" t="s">
        <v>118</v>
      </c>
      <c r="T1099" s="18">
        <v>3</v>
      </c>
      <c r="U1099" s="18" t="s">
        <v>802</v>
      </c>
      <c r="V1099" s="18" t="b">
        <v>1</v>
      </c>
      <c r="W1099" s="20">
        <v>0.85185185185185197</v>
      </c>
      <c r="X1099" s="20">
        <v>0.8125</v>
      </c>
      <c r="Y1099" s="19">
        <v>1389844192.15137</v>
      </c>
      <c r="Z1099" s="19">
        <v>89712.935311184003</v>
      </c>
      <c r="AA1099" s="19">
        <v>3176799621.4862599</v>
      </c>
      <c r="AB1099" s="19">
        <v>81474.388556081496</v>
      </c>
      <c r="AC1099" s="19">
        <v>830915507.54247403</v>
      </c>
      <c r="AD1099" s="19">
        <v>87955968.578375801</v>
      </c>
      <c r="AE1099" s="19">
        <v>106623110.681015</v>
      </c>
      <c r="AF1099" s="19">
        <v>867924315.64542305</v>
      </c>
      <c r="AG1099" s="19">
        <v>188133344.43481401</v>
      </c>
      <c r="AH1099" s="19">
        <v>1467219993.5774901</v>
      </c>
      <c r="AI1099" s="19">
        <v>47802.709287413403</v>
      </c>
      <c r="AJ1099" s="19">
        <v>68958419.785381705</v>
      </c>
      <c r="AK1099" s="19">
        <v>647128076.00773799</v>
      </c>
      <c r="AL1099" s="19">
        <v>458783016.95572001</v>
      </c>
      <c r="AM1099" s="19">
        <v>44888965.725060098</v>
      </c>
      <c r="AN1099" s="19">
        <v>133148856.588819</v>
      </c>
      <c r="AO1099" s="19">
        <v>74138.1008370583</v>
      </c>
      <c r="AP1099" s="19">
        <v>93733931.416968405</v>
      </c>
      <c r="AQ1099" s="19">
        <v>92062995.225776896</v>
      </c>
      <c r="AR1099" s="19">
        <v>194700858.91155201</v>
      </c>
      <c r="AS1099" s="19">
        <v>250791840.44811299</v>
      </c>
      <c r="AT1099" s="19">
        <v>285073331.75379097</v>
      </c>
      <c r="AU1099" s="19">
        <v>944314071.97622705</v>
      </c>
      <c r="AV1099" s="19">
        <v>351596802.87831497</v>
      </c>
      <c r="AW1099" s="19">
        <v>465779128.15484601</v>
      </c>
      <c r="AX1099" s="19">
        <v>422404670.76158601</v>
      </c>
      <c r="AY1099" s="19">
        <v>1660005929.71947</v>
      </c>
      <c r="AZ1099" s="19">
        <v>403739763.45101303</v>
      </c>
      <c r="BA1099" s="19">
        <v>93585080.6052472</v>
      </c>
      <c r="BB1099" s="19">
        <v>211094.34997347501</v>
      </c>
      <c r="BC1099" s="19">
        <v>62937.009110873303</v>
      </c>
      <c r="BD1099" s="19">
        <v>82945478.682614997</v>
      </c>
      <c r="BE1099" s="19">
        <v>144022961.25970301</v>
      </c>
      <c r="BF1099" s="19">
        <v>822783851.82303298</v>
      </c>
      <c r="BG1099" s="19">
        <v>557081307.01045799</v>
      </c>
      <c r="BH1099" s="19">
        <v>66844.4046139891</v>
      </c>
      <c r="BI1099" s="19">
        <v>112127518.133038</v>
      </c>
      <c r="BJ1099" s="19">
        <v>40620.2248290192</v>
      </c>
      <c r="BK1099" s="19">
        <v>97048.858051087198</v>
      </c>
      <c r="BL1099" s="19">
        <v>175731465.00971901</v>
      </c>
      <c r="BM1099" s="19">
        <v>229652465.617237</v>
      </c>
      <c r="BN1099" s="19">
        <v>16283077.572701801</v>
      </c>
      <c r="BO1099" s="19">
        <v>1172153967.5520201</v>
      </c>
      <c r="BP1099" s="19">
        <v>79714119.024415106</v>
      </c>
      <c r="BQ1099" s="19">
        <v>569267114.89573205</v>
      </c>
      <c r="BR1099" s="19">
        <v>491378547.09325898</v>
      </c>
      <c r="BS1099" s="19">
        <v>74680.910813464201</v>
      </c>
      <c r="BT1099" s="19">
        <v>678053531.99128199</v>
      </c>
      <c r="BU1099" s="19">
        <v>393305501.06198502</v>
      </c>
      <c r="BV1099" s="19">
        <v>147136632.16068301</v>
      </c>
      <c r="BW1099" s="19">
        <v>920977441.70333195</v>
      </c>
      <c r="BX1099" s="19">
        <v>69164528.5615208</v>
      </c>
      <c r="BY1099" s="19">
        <v>195684485.94838601</v>
      </c>
      <c r="BZ1099" s="19">
        <v>93630415.078049496</v>
      </c>
      <c r="CA1099" s="19">
        <v>245194751.751239</v>
      </c>
      <c r="CB1099" s="19">
        <v>254501533.16686401</v>
      </c>
      <c r="CC1099" s="19">
        <v>73238556.864234507</v>
      </c>
      <c r="CD1099" s="19">
        <v>125486423.810702</v>
      </c>
      <c r="CE1099" s="19">
        <v>190922226.79681599</v>
      </c>
    </row>
    <row r="1100" spans="1:83">
      <c r="A1100" s="18">
        <v>3132</v>
      </c>
      <c r="C1100" s="18" t="s">
        <v>1999</v>
      </c>
      <c r="D1100" s="18" t="s">
        <v>116</v>
      </c>
      <c r="E1100" s="18" t="s">
        <v>114</v>
      </c>
      <c r="F1100" s="18" t="s">
        <v>114</v>
      </c>
      <c r="G1100" s="18" t="s">
        <v>114</v>
      </c>
      <c r="H1100" s="18" t="s">
        <v>114</v>
      </c>
      <c r="J1100" s="18">
        <v>0.1</v>
      </c>
      <c r="K1100" s="18">
        <v>173.94936999999999</v>
      </c>
      <c r="L1100" s="18">
        <v>174.95661999999999</v>
      </c>
      <c r="M1100" s="18">
        <v>8.9179999999999993</v>
      </c>
      <c r="N1100" s="18">
        <v>13920540.789999999</v>
      </c>
      <c r="O1100" s="18">
        <v>0</v>
      </c>
      <c r="P1100" s="18">
        <v>0</v>
      </c>
      <c r="S1100" s="18" t="s">
        <v>118</v>
      </c>
      <c r="T1100" s="18">
        <v>2</v>
      </c>
      <c r="U1100" s="18" t="s">
        <v>121</v>
      </c>
      <c r="V1100" s="18" t="b">
        <v>1</v>
      </c>
      <c r="W1100" s="20">
        <v>0.70370370370370405</v>
      </c>
      <c r="X1100" s="20">
        <v>0.71875</v>
      </c>
      <c r="Y1100" s="19">
        <v>1213103667.74701</v>
      </c>
      <c r="Z1100" s="19">
        <v>644825594.81286895</v>
      </c>
      <c r="AA1100" s="19">
        <v>3173241475.4822698</v>
      </c>
      <c r="AB1100" s="19">
        <v>308283339.82183498</v>
      </c>
      <c r="AC1100" s="19">
        <v>640520037.90490496</v>
      </c>
      <c r="AD1100" s="19">
        <v>55143.880361755</v>
      </c>
      <c r="AE1100" s="19">
        <v>194823584.631818</v>
      </c>
      <c r="AF1100" s="19">
        <v>1332648407.89937</v>
      </c>
      <c r="AG1100" s="19">
        <v>64152.505638069299</v>
      </c>
      <c r="AH1100" s="19">
        <v>213770.07762069799</v>
      </c>
      <c r="AI1100" s="19">
        <v>47802.709287413403</v>
      </c>
      <c r="AJ1100" s="19">
        <v>105888748.443468</v>
      </c>
      <c r="AK1100" s="19">
        <v>1158984740.21417</v>
      </c>
      <c r="AL1100" s="19">
        <v>1088190267.95544</v>
      </c>
      <c r="AM1100" s="19">
        <v>85852.124718513893</v>
      </c>
      <c r="AN1100" s="19">
        <v>420559211.21478802</v>
      </c>
      <c r="AO1100" s="19">
        <v>77139241.892374694</v>
      </c>
      <c r="AP1100" s="19">
        <v>168362960.78959599</v>
      </c>
      <c r="AQ1100" s="19">
        <v>80515.804096136198</v>
      </c>
      <c r="AR1100" s="19">
        <v>402347739.15452302</v>
      </c>
      <c r="AS1100" s="19">
        <v>519605911.15243298</v>
      </c>
      <c r="AT1100" s="19">
        <v>145549379.58339</v>
      </c>
      <c r="AU1100" s="19">
        <v>139624.610384292</v>
      </c>
      <c r="AV1100" s="19">
        <v>340348883.54385799</v>
      </c>
      <c r="AW1100" s="19">
        <v>324880180.95231402</v>
      </c>
      <c r="AX1100" s="19">
        <v>604109326.44087601</v>
      </c>
      <c r="AY1100" s="19">
        <v>165758.196350452</v>
      </c>
      <c r="AZ1100" s="19">
        <v>619794157.63730299</v>
      </c>
      <c r="BA1100" s="19">
        <v>101341.77104336501</v>
      </c>
      <c r="BB1100" s="19">
        <v>786419842.00109899</v>
      </c>
      <c r="BC1100" s="19">
        <v>58880253.341016002</v>
      </c>
      <c r="BD1100" s="19">
        <v>193038173.52448201</v>
      </c>
      <c r="BE1100" s="19">
        <v>198309048.91985899</v>
      </c>
      <c r="BF1100" s="19">
        <v>503488664.56909299</v>
      </c>
      <c r="BG1100" s="19">
        <v>769272058.65872502</v>
      </c>
      <c r="BH1100" s="19">
        <v>26079178.928266302</v>
      </c>
      <c r="BI1100" s="19">
        <v>47030.709569134902</v>
      </c>
      <c r="BJ1100" s="19">
        <v>40620.2248290192</v>
      </c>
      <c r="BK1100" s="19">
        <v>677583251.77307606</v>
      </c>
      <c r="BL1100" s="19">
        <v>292365776.871746</v>
      </c>
      <c r="BM1100" s="19">
        <v>84490.603987824099</v>
      </c>
      <c r="BN1100" s="19">
        <v>40761115.507651098</v>
      </c>
      <c r="BO1100" s="19">
        <v>666504016.06512702</v>
      </c>
      <c r="BP1100" s="19">
        <v>223691697.27814999</v>
      </c>
      <c r="BQ1100" s="19">
        <v>360023987.64663303</v>
      </c>
      <c r="BR1100" s="19">
        <v>103029879.49480499</v>
      </c>
      <c r="BS1100" s="19">
        <v>185890966.42387801</v>
      </c>
      <c r="BT1100" s="19">
        <v>84632.417955647994</v>
      </c>
      <c r="BU1100" s="19">
        <v>485857357.04466403</v>
      </c>
      <c r="BV1100" s="19">
        <v>53677.024710943901</v>
      </c>
      <c r="BW1100" s="19">
        <v>109748.893649866</v>
      </c>
      <c r="BX1100" s="19">
        <v>48480191.348913699</v>
      </c>
      <c r="BY1100" s="19">
        <v>407300455.026577</v>
      </c>
      <c r="BZ1100" s="19">
        <v>62077.4003332969</v>
      </c>
      <c r="CA1100" s="19">
        <v>381938159.32949299</v>
      </c>
      <c r="CB1100" s="19">
        <v>56280.262764906503</v>
      </c>
      <c r="CC1100" s="19">
        <v>251468893.07967499</v>
      </c>
      <c r="CD1100" s="19">
        <v>229949885.23573899</v>
      </c>
      <c r="CE1100" s="19">
        <v>288197444.50983399</v>
      </c>
    </row>
    <row r="1101" spans="1:83">
      <c r="A1101" s="18">
        <v>3137</v>
      </c>
      <c r="C1101" s="18" t="s">
        <v>2000</v>
      </c>
      <c r="D1101" s="18" t="s">
        <v>116</v>
      </c>
      <c r="E1101" s="18" t="s">
        <v>114</v>
      </c>
      <c r="F1101" s="18" t="s">
        <v>114</v>
      </c>
      <c r="G1101" s="18" t="s">
        <v>114</v>
      </c>
      <c r="H1101" s="18" t="s">
        <v>114</v>
      </c>
      <c r="J1101" s="18">
        <v>1.46</v>
      </c>
      <c r="K1101" s="18">
        <v>1210.72639</v>
      </c>
      <c r="L1101" s="18">
        <v>606.36968999999999</v>
      </c>
      <c r="M1101" s="18">
        <v>5.9950000000000001</v>
      </c>
      <c r="N1101" s="18">
        <v>13900717.539999999</v>
      </c>
      <c r="O1101" s="18">
        <v>0</v>
      </c>
      <c r="P1101" s="18">
        <v>0</v>
      </c>
      <c r="S1101" s="18" t="s">
        <v>118</v>
      </c>
      <c r="T1101" s="18">
        <v>1</v>
      </c>
      <c r="U1101" s="18" t="s">
        <v>802</v>
      </c>
      <c r="V1101" s="18" t="b">
        <v>0</v>
      </c>
      <c r="W1101" s="20">
        <v>0.88888888888888895</v>
      </c>
      <c r="X1101" s="20">
        <v>0.78125</v>
      </c>
      <c r="Y1101" s="19">
        <v>10810052.243440401</v>
      </c>
      <c r="Z1101" s="19">
        <v>23622433.628002699</v>
      </c>
      <c r="AA1101" s="19">
        <v>9356462.3410040401</v>
      </c>
      <c r="AB1101" s="19">
        <v>258980495.25236899</v>
      </c>
      <c r="AC1101" s="19">
        <v>10871403.945618801</v>
      </c>
      <c r="AD1101" s="19">
        <v>67243424.159270301</v>
      </c>
      <c r="AE1101" s="19">
        <v>93066.8435548751</v>
      </c>
      <c r="AF1101" s="19">
        <v>246797.54089740699</v>
      </c>
      <c r="AG1101" s="19">
        <v>11932834.278333601</v>
      </c>
      <c r="AH1101" s="19">
        <v>213770.07762069799</v>
      </c>
      <c r="AI1101" s="19">
        <v>11018141.6263198</v>
      </c>
      <c r="AJ1101" s="19">
        <v>395552285.46651399</v>
      </c>
      <c r="AK1101" s="19">
        <v>21949544.8391231</v>
      </c>
      <c r="AL1101" s="19">
        <v>12906705.9297447</v>
      </c>
      <c r="AM1101" s="19">
        <v>33957797.957848899</v>
      </c>
      <c r="AN1101" s="19">
        <v>29282596.620286901</v>
      </c>
      <c r="AO1101" s="19">
        <v>15989010.356554899</v>
      </c>
      <c r="AP1101" s="19">
        <v>42244463.4972075</v>
      </c>
      <c r="AQ1101" s="19">
        <v>38115952.197539702</v>
      </c>
      <c r="AR1101" s="19">
        <v>47060996.989566997</v>
      </c>
      <c r="AS1101" s="19">
        <v>24276935.4280832</v>
      </c>
      <c r="AT1101" s="19">
        <v>22876363.4476071</v>
      </c>
      <c r="AU1101" s="19">
        <v>21113231.228189498</v>
      </c>
      <c r="AV1101" s="19">
        <v>174106328.19462401</v>
      </c>
      <c r="AW1101" s="19">
        <v>27477589.268755201</v>
      </c>
      <c r="AX1101" s="19">
        <v>53054017.276085898</v>
      </c>
      <c r="AY1101" s="19">
        <v>39981797.007083803</v>
      </c>
      <c r="AZ1101" s="19">
        <v>10448890.1952739</v>
      </c>
      <c r="BA1101" s="19">
        <v>101341.77104336501</v>
      </c>
      <c r="BB1101" s="19">
        <v>35281759.724153697</v>
      </c>
      <c r="BC1101" s="19">
        <v>97672965.317708597</v>
      </c>
      <c r="BD1101" s="19">
        <v>35055099.300047398</v>
      </c>
      <c r="BE1101" s="19">
        <v>85870217.655412793</v>
      </c>
      <c r="BF1101" s="19">
        <v>43831990.631512903</v>
      </c>
      <c r="BG1101" s="19">
        <v>11449818.666721299</v>
      </c>
      <c r="BH1101" s="19">
        <v>5424536.7807615204</v>
      </c>
      <c r="BI1101" s="19">
        <v>5591976.6913321102</v>
      </c>
      <c r="BJ1101" s="19">
        <v>95902891.498245701</v>
      </c>
      <c r="BK1101" s="19">
        <v>97048.858051087198</v>
      </c>
      <c r="BL1101" s="19">
        <v>6555394.2066081297</v>
      </c>
      <c r="BM1101" s="19">
        <v>62421952.515330397</v>
      </c>
      <c r="BN1101" s="19">
        <v>51593.885876908498</v>
      </c>
      <c r="BO1101" s="19">
        <v>14391115.068186199</v>
      </c>
      <c r="BP1101" s="19">
        <v>16419076.5296368</v>
      </c>
      <c r="BQ1101" s="19">
        <v>8474005.8311032504</v>
      </c>
      <c r="BR1101" s="19">
        <v>27912338.779027801</v>
      </c>
      <c r="BS1101" s="19">
        <v>74680.910813464201</v>
      </c>
      <c r="BT1101" s="19">
        <v>6574048.8269950598</v>
      </c>
      <c r="BU1101" s="19">
        <v>27213371.201635599</v>
      </c>
      <c r="BV1101" s="19">
        <v>18520048.015406501</v>
      </c>
      <c r="BW1101" s="19">
        <v>18770286.746163402</v>
      </c>
      <c r="BX1101" s="19">
        <v>12942597.605533</v>
      </c>
      <c r="BY1101" s="19">
        <v>64359.7441030021</v>
      </c>
      <c r="BZ1101" s="19">
        <v>62077.4003332969</v>
      </c>
      <c r="CA1101" s="19">
        <v>79644.185807155198</v>
      </c>
      <c r="CB1101" s="19">
        <v>20662920.100214601</v>
      </c>
      <c r="CC1101" s="19">
        <v>12961937.2172541</v>
      </c>
      <c r="CD1101" s="19">
        <v>51706061.503957704</v>
      </c>
      <c r="CE1101" s="19">
        <v>7036624.0578201804</v>
      </c>
    </row>
    <row r="1102" spans="1:83">
      <c r="A1102" s="18">
        <v>3139</v>
      </c>
      <c r="B1102" s="18" t="s">
        <v>1655</v>
      </c>
      <c r="C1102" s="18" t="s">
        <v>1656</v>
      </c>
      <c r="D1102" s="18" t="s">
        <v>116</v>
      </c>
      <c r="E1102" s="18" t="s">
        <v>114</v>
      </c>
      <c r="F1102" s="18" t="s">
        <v>114</v>
      </c>
      <c r="G1102" s="18" t="s">
        <v>116</v>
      </c>
      <c r="H1102" s="18" t="s">
        <v>114</v>
      </c>
      <c r="J1102" s="18">
        <v>-0.2</v>
      </c>
      <c r="K1102" s="18">
        <v>289.16370999999998</v>
      </c>
      <c r="L1102" s="18">
        <v>290.17095999999998</v>
      </c>
      <c r="M1102" s="18">
        <v>4.1609999999999996</v>
      </c>
      <c r="N1102" s="18">
        <v>13889986.960000001</v>
      </c>
      <c r="O1102" s="18">
        <v>1</v>
      </c>
      <c r="P1102" s="18">
        <v>0</v>
      </c>
      <c r="S1102" s="18" t="s">
        <v>118</v>
      </c>
      <c r="T1102" s="18">
        <v>4</v>
      </c>
      <c r="U1102" s="18" t="s">
        <v>121</v>
      </c>
      <c r="V1102" s="18" t="b">
        <v>0</v>
      </c>
      <c r="W1102" s="20">
        <v>0.66666666666666696</v>
      </c>
      <c r="X1102" s="20">
        <v>0.65625</v>
      </c>
      <c r="Y1102" s="19">
        <v>211063.24240400901</v>
      </c>
      <c r="Z1102" s="19">
        <v>35778478.204313301</v>
      </c>
      <c r="AA1102" s="19">
        <v>302507.99905691098</v>
      </c>
      <c r="AB1102" s="19">
        <v>81474.388556081496</v>
      </c>
      <c r="AC1102" s="19">
        <v>103132218.28611299</v>
      </c>
      <c r="AD1102" s="19">
        <v>58153820.373663701</v>
      </c>
      <c r="AE1102" s="19">
        <v>93066.8435548751</v>
      </c>
      <c r="AF1102" s="19">
        <v>33187573.338253401</v>
      </c>
      <c r="AG1102" s="19">
        <v>25576908.985165499</v>
      </c>
      <c r="AH1102" s="19">
        <v>213770.07762069799</v>
      </c>
      <c r="AI1102" s="19">
        <v>63748684.810710803</v>
      </c>
      <c r="AJ1102" s="19">
        <v>62683482.989732899</v>
      </c>
      <c r="AK1102" s="19">
        <v>250006929.75365999</v>
      </c>
      <c r="AL1102" s="19">
        <v>43295878.251129404</v>
      </c>
      <c r="AM1102" s="19">
        <v>29326795.003293999</v>
      </c>
      <c r="AN1102" s="19">
        <v>73007.899572116206</v>
      </c>
      <c r="AO1102" s="19">
        <v>74138.1008370583</v>
      </c>
      <c r="AP1102" s="19">
        <v>113627278.543237</v>
      </c>
      <c r="AQ1102" s="19">
        <v>175326185.96922201</v>
      </c>
      <c r="AR1102" s="19">
        <v>132878448.680943</v>
      </c>
      <c r="AS1102" s="19">
        <v>124244610.379114</v>
      </c>
      <c r="AT1102" s="19">
        <v>19264623.180703402</v>
      </c>
      <c r="AU1102" s="19">
        <v>139624.610384292</v>
      </c>
      <c r="AV1102" s="19">
        <v>141122691.17760301</v>
      </c>
      <c r="AW1102" s="19">
        <v>20465226.648162398</v>
      </c>
      <c r="AX1102" s="19">
        <v>36428631.849442899</v>
      </c>
      <c r="AY1102" s="19">
        <v>165758.196350452</v>
      </c>
      <c r="AZ1102" s="19">
        <v>79650830.559961796</v>
      </c>
      <c r="BA1102" s="19">
        <v>37456585.256093301</v>
      </c>
      <c r="BB1102" s="19">
        <v>53642265.739328697</v>
      </c>
      <c r="BC1102" s="19">
        <v>62937.009110873303</v>
      </c>
      <c r="BD1102" s="19">
        <v>130916.54913210199</v>
      </c>
      <c r="BE1102" s="19">
        <v>178704.60351362301</v>
      </c>
      <c r="BF1102" s="19">
        <v>168766.74855896301</v>
      </c>
      <c r="BG1102" s="19">
        <v>34835305.617407396</v>
      </c>
      <c r="BH1102" s="19">
        <v>66844.4046139891</v>
      </c>
      <c r="BI1102" s="19">
        <v>45633082.963201597</v>
      </c>
      <c r="BJ1102" s="19">
        <v>40620.2248290192</v>
      </c>
      <c r="BK1102" s="19">
        <v>25629925.073371999</v>
      </c>
      <c r="BL1102" s="19">
        <v>190040534.51701799</v>
      </c>
      <c r="BM1102" s="19">
        <v>40340372.544574402</v>
      </c>
      <c r="BN1102" s="19">
        <v>51593.885876908498</v>
      </c>
      <c r="BO1102" s="19">
        <v>7534855.0375198396</v>
      </c>
      <c r="BP1102" s="19">
        <v>513117462.151223</v>
      </c>
      <c r="BQ1102" s="19">
        <v>31764176.131052501</v>
      </c>
      <c r="BR1102" s="19">
        <v>65607659.3901897</v>
      </c>
      <c r="BS1102" s="19">
        <v>74680.910813464201</v>
      </c>
      <c r="BT1102" s="19">
        <v>18837539.234589498</v>
      </c>
      <c r="BU1102" s="19">
        <v>77863.992415903005</v>
      </c>
      <c r="BV1102" s="19">
        <v>119419786.15671299</v>
      </c>
      <c r="BW1102" s="19">
        <v>109748.893649866</v>
      </c>
      <c r="BX1102" s="19">
        <v>36518034.102851503</v>
      </c>
      <c r="BY1102" s="19">
        <v>105066941.92700601</v>
      </c>
      <c r="BZ1102" s="19">
        <v>67089600.737568103</v>
      </c>
      <c r="CA1102" s="19">
        <v>32458498.4022929</v>
      </c>
      <c r="CB1102" s="19">
        <v>56280.262764906503</v>
      </c>
      <c r="CC1102" s="19">
        <v>125897197.029118</v>
      </c>
      <c r="CD1102" s="19">
        <v>169762188.077351</v>
      </c>
      <c r="CE1102" s="19">
        <v>79161481.632691398</v>
      </c>
    </row>
    <row r="1103" spans="1:83">
      <c r="A1103" s="18">
        <v>3958</v>
      </c>
      <c r="B1103" s="18" t="s">
        <v>2001</v>
      </c>
      <c r="C1103" s="18" t="s">
        <v>2002</v>
      </c>
      <c r="D1103" s="18" t="s">
        <v>116</v>
      </c>
      <c r="E1103" s="18" t="s">
        <v>114</v>
      </c>
      <c r="F1103" s="18" t="s">
        <v>114</v>
      </c>
      <c r="G1103" s="18" t="s">
        <v>116</v>
      </c>
      <c r="H1103" s="18" t="s">
        <v>114</v>
      </c>
      <c r="J1103" s="18">
        <v>-0.91</v>
      </c>
      <c r="K1103" s="18">
        <v>316.26107000000002</v>
      </c>
      <c r="L1103" s="18">
        <v>317.26834000000002</v>
      </c>
      <c r="M1103" s="18">
        <v>8.4969999999999999</v>
      </c>
      <c r="N1103" s="18">
        <v>13881661.779999999</v>
      </c>
      <c r="O1103" s="18">
        <v>16</v>
      </c>
      <c r="P1103" s="18">
        <v>0</v>
      </c>
      <c r="S1103" s="18" t="s">
        <v>118</v>
      </c>
      <c r="T1103" s="18">
        <v>6</v>
      </c>
      <c r="U1103" s="18" t="s">
        <v>121</v>
      </c>
      <c r="V1103" s="18" t="b">
        <v>0</v>
      </c>
      <c r="W1103" s="20">
        <v>0.88888888888888895</v>
      </c>
      <c r="X1103" s="20">
        <v>0.84375</v>
      </c>
      <c r="Y1103" s="19">
        <v>708780300.06477499</v>
      </c>
      <c r="Z1103" s="19">
        <v>122746058.705935</v>
      </c>
      <c r="AA1103" s="19">
        <v>628040291.03338695</v>
      </c>
      <c r="AB1103" s="19">
        <v>37227513.235547803</v>
      </c>
      <c r="AC1103" s="19">
        <v>546573418.937518</v>
      </c>
      <c r="AD1103" s="19">
        <v>132631315.12336899</v>
      </c>
      <c r="AE1103" s="19">
        <v>93066.8435548751</v>
      </c>
      <c r="AF1103" s="19">
        <v>534635546.21453899</v>
      </c>
      <c r="AG1103" s="19">
        <v>225576738.77950001</v>
      </c>
      <c r="AH1103" s="19">
        <v>94343705.530738398</v>
      </c>
      <c r="AI1103" s="19">
        <v>25809988.7230433</v>
      </c>
      <c r="AJ1103" s="19">
        <v>189268179.33212101</v>
      </c>
      <c r="AK1103" s="19">
        <v>305660561.35907298</v>
      </c>
      <c r="AL1103" s="19">
        <v>551733429.80046797</v>
      </c>
      <c r="AM1103" s="19">
        <v>144789640.883692</v>
      </c>
      <c r="AN1103" s="19">
        <v>149997616.43118101</v>
      </c>
      <c r="AO1103" s="19">
        <v>505032946.72706199</v>
      </c>
      <c r="AP1103" s="19">
        <v>351663749.16346002</v>
      </c>
      <c r="AQ1103" s="19">
        <v>116314720.86201499</v>
      </c>
      <c r="AR1103" s="19">
        <v>4958345.1148366304</v>
      </c>
      <c r="AS1103" s="19">
        <v>53748694.873854503</v>
      </c>
      <c r="AT1103" s="19">
        <v>39467129.926173002</v>
      </c>
      <c r="AU1103" s="19">
        <v>47475890.102916002</v>
      </c>
      <c r="AV1103" s="19">
        <v>57029.357966701697</v>
      </c>
      <c r="AW1103" s="19">
        <v>25539255.3732257</v>
      </c>
      <c r="AX1103" s="19">
        <v>73579.681769493298</v>
      </c>
      <c r="AY1103" s="19">
        <v>36272009.985326298</v>
      </c>
      <c r="AZ1103" s="19">
        <v>107552.178623912</v>
      </c>
      <c r="BA1103" s="19">
        <v>306564230.67623901</v>
      </c>
      <c r="BB1103" s="19">
        <v>407740380.57355702</v>
      </c>
      <c r="BC1103" s="19">
        <v>395771203.35640901</v>
      </c>
      <c r="BD1103" s="19">
        <v>519483969.04173201</v>
      </c>
      <c r="BE1103" s="19">
        <v>688814872.555282</v>
      </c>
      <c r="BF1103" s="19">
        <v>327705619.43217301</v>
      </c>
      <c r="BG1103" s="19">
        <v>205947720.361974</v>
      </c>
      <c r="BH1103" s="19">
        <v>289948339.59809399</v>
      </c>
      <c r="BI1103" s="19">
        <v>154736206.14234501</v>
      </c>
      <c r="BJ1103" s="19">
        <v>424907046.70633501</v>
      </c>
      <c r="BK1103" s="19">
        <v>128668135.148913</v>
      </c>
      <c r="BL1103" s="19">
        <v>112472957.787239</v>
      </c>
      <c r="BM1103" s="19">
        <v>29861607.602819301</v>
      </c>
      <c r="BN1103" s="19">
        <v>255804966.33881399</v>
      </c>
      <c r="BO1103" s="19">
        <v>804654473.05167997</v>
      </c>
      <c r="BP1103" s="19">
        <v>107252433.76172601</v>
      </c>
      <c r="BQ1103" s="19">
        <v>150604428.80857101</v>
      </c>
      <c r="BR1103" s="19">
        <v>45883791.914283097</v>
      </c>
      <c r="BS1103" s="19">
        <v>74680.910813464201</v>
      </c>
      <c r="BT1103" s="19">
        <v>52198549.577603102</v>
      </c>
      <c r="BU1103" s="19">
        <v>66100935.334417596</v>
      </c>
      <c r="BV1103" s="19">
        <v>33230904.247654699</v>
      </c>
      <c r="BW1103" s="19">
        <v>109748.893649866</v>
      </c>
      <c r="BX1103" s="19">
        <v>59382461.988232397</v>
      </c>
      <c r="BY1103" s="19">
        <v>54379633.021621399</v>
      </c>
      <c r="BZ1103" s="19">
        <v>11793532.1255884</v>
      </c>
      <c r="CA1103" s="19">
        <v>49238243.023959801</v>
      </c>
      <c r="CB1103" s="19">
        <v>25678816.6715861</v>
      </c>
      <c r="CC1103" s="19">
        <v>42452.059625298898</v>
      </c>
      <c r="CD1103" s="19">
        <v>42378.606606679503</v>
      </c>
      <c r="CE1103" s="19">
        <v>53880081.820760503</v>
      </c>
    </row>
    <row r="1104" spans="1:83">
      <c r="A1104" s="18">
        <v>3142</v>
      </c>
      <c r="C1104" s="18" t="s">
        <v>2003</v>
      </c>
      <c r="D1104" s="18" t="s">
        <v>116</v>
      </c>
      <c r="E1104" s="18" t="s">
        <v>114</v>
      </c>
      <c r="F1104" s="18" t="s">
        <v>114</v>
      </c>
      <c r="G1104" s="18" t="s">
        <v>114</v>
      </c>
      <c r="H1104" s="18" t="s">
        <v>114</v>
      </c>
      <c r="J1104" s="18">
        <v>0.05</v>
      </c>
      <c r="K1104" s="18">
        <v>1064.6677999999999</v>
      </c>
      <c r="L1104" s="18">
        <v>533.34100000000001</v>
      </c>
      <c r="M1104" s="18">
        <v>6.2009999999999996</v>
      </c>
      <c r="N1104" s="18">
        <v>13850071.710000001</v>
      </c>
      <c r="O1104" s="18">
        <v>0</v>
      </c>
      <c r="P1104" s="18">
        <v>0</v>
      </c>
      <c r="S1104" s="18" t="s">
        <v>118</v>
      </c>
      <c r="T1104" s="18">
        <v>1</v>
      </c>
      <c r="U1104" s="18" t="s">
        <v>802</v>
      </c>
      <c r="V1104" s="18" t="b">
        <v>0</v>
      </c>
      <c r="W1104" s="20">
        <v>1</v>
      </c>
      <c r="X1104" s="20">
        <v>0.9375</v>
      </c>
      <c r="Y1104" s="19">
        <v>81958841.728498206</v>
      </c>
      <c r="Z1104" s="19">
        <v>133065519.23291799</v>
      </c>
      <c r="AA1104" s="19">
        <v>31556066.476893101</v>
      </c>
      <c r="AB1104" s="19">
        <v>850321741.99279296</v>
      </c>
      <c r="AC1104" s="19">
        <v>20320331.5164463</v>
      </c>
      <c r="AD1104" s="19">
        <v>259957312.33966601</v>
      </c>
      <c r="AE1104" s="19">
        <v>15901640.9741007</v>
      </c>
      <c r="AF1104" s="19">
        <v>50671097.749053799</v>
      </c>
      <c r="AG1104" s="19">
        <v>58047266.7810551</v>
      </c>
      <c r="AH1104" s="19">
        <v>19766240.422550701</v>
      </c>
      <c r="AI1104" s="19">
        <v>77515044.785530999</v>
      </c>
      <c r="AJ1104" s="19">
        <v>91781546.177464798</v>
      </c>
      <c r="AK1104" s="19">
        <v>31153382.109477099</v>
      </c>
      <c r="AL1104" s="19">
        <v>24910443.3142743</v>
      </c>
      <c r="AM1104" s="19">
        <v>166538792.30475101</v>
      </c>
      <c r="AN1104" s="19">
        <v>64468511.225292102</v>
      </c>
      <c r="AO1104" s="19">
        <v>27516930.7149298</v>
      </c>
      <c r="AP1104" s="19">
        <v>68223583.988946199</v>
      </c>
      <c r="AQ1104" s="19">
        <v>70874594.796634898</v>
      </c>
      <c r="AR1104" s="19">
        <v>150523944.13603199</v>
      </c>
      <c r="AS1104" s="19">
        <v>70898683.710061699</v>
      </c>
      <c r="AT1104" s="19">
        <v>30284689.695317101</v>
      </c>
      <c r="AU1104" s="19">
        <v>40880968.189690702</v>
      </c>
      <c r="AV1104" s="19">
        <v>38396055.400572099</v>
      </c>
      <c r="AW1104" s="19">
        <v>91404871.465032697</v>
      </c>
      <c r="AX1104" s="19">
        <v>52524127.129196502</v>
      </c>
      <c r="AY1104" s="19">
        <v>19220350.420283299</v>
      </c>
      <c r="AZ1104" s="19">
        <v>115591885.222911</v>
      </c>
      <c r="BA1104" s="19">
        <v>24118833.4344384</v>
      </c>
      <c r="BB1104" s="19">
        <v>211094.34997347501</v>
      </c>
      <c r="BC1104" s="19">
        <v>79291266.306900501</v>
      </c>
      <c r="BD1104" s="19">
        <v>87772196.276822403</v>
      </c>
      <c r="BE1104" s="19">
        <v>82663658.095276698</v>
      </c>
      <c r="BF1104" s="19">
        <v>264599328.99962401</v>
      </c>
      <c r="BG1104" s="19">
        <v>52889386.787089698</v>
      </c>
      <c r="BH1104" s="19">
        <v>24514667.231143501</v>
      </c>
      <c r="BI1104" s="19">
        <v>82167038.432635203</v>
      </c>
      <c r="BJ1104" s="19">
        <v>41703238.851092599</v>
      </c>
      <c r="BK1104" s="19">
        <v>21234521.391074602</v>
      </c>
      <c r="BL1104" s="19">
        <v>16820926.377657</v>
      </c>
      <c r="BM1104" s="19">
        <v>14143712.641821699</v>
      </c>
      <c r="BN1104" s="19">
        <v>39582818.955922097</v>
      </c>
      <c r="BO1104" s="19">
        <v>31804196.833105899</v>
      </c>
      <c r="BP1104" s="19">
        <v>28139300.3056188</v>
      </c>
      <c r="BQ1104" s="19">
        <v>69991523.287073806</v>
      </c>
      <c r="BR1104" s="19">
        <v>93125722.802316099</v>
      </c>
      <c r="BS1104" s="19">
        <v>17024043.330854401</v>
      </c>
      <c r="BT1104" s="19">
        <v>84632.417955647994</v>
      </c>
      <c r="BU1104" s="19">
        <v>20393869.937344901</v>
      </c>
      <c r="BV1104" s="19">
        <v>356398576.76336998</v>
      </c>
      <c r="BW1104" s="19">
        <v>126696129.92736501</v>
      </c>
      <c r="BX1104" s="19">
        <v>413694654.86083299</v>
      </c>
      <c r="BY1104" s="19">
        <v>35586577.194050498</v>
      </c>
      <c r="BZ1104" s="19">
        <v>120521720.642924</v>
      </c>
      <c r="CA1104" s="19">
        <v>136277953.269647</v>
      </c>
      <c r="CB1104" s="19">
        <v>27848593.910810199</v>
      </c>
      <c r="CC1104" s="19">
        <v>42717500.882711001</v>
      </c>
      <c r="CD1104" s="19">
        <v>80926316.243246004</v>
      </c>
      <c r="CE1104" s="19">
        <v>25188772.459814802</v>
      </c>
    </row>
    <row r="1105" spans="1:83">
      <c r="A1105" s="18">
        <v>3466</v>
      </c>
      <c r="C1105" s="18" t="s">
        <v>1319</v>
      </c>
      <c r="D1105" s="18" t="s">
        <v>116</v>
      </c>
      <c r="E1105" s="18" t="s">
        <v>114</v>
      </c>
      <c r="F1105" s="18" t="s">
        <v>114</v>
      </c>
      <c r="G1105" s="18" t="s">
        <v>114</v>
      </c>
      <c r="H1105" s="18" t="s">
        <v>114</v>
      </c>
      <c r="J1105" s="18">
        <v>-0.33</v>
      </c>
      <c r="K1105" s="18">
        <v>371.26704999999998</v>
      </c>
      <c r="L1105" s="18">
        <v>372.27435000000003</v>
      </c>
      <c r="M1105" s="18">
        <v>7.7290000000000001</v>
      </c>
      <c r="N1105" s="18">
        <v>13846367.949999999</v>
      </c>
      <c r="O1105" s="18">
        <v>0</v>
      </c>
      <c r="P1105" s="18">
        <v>0</v>
      </c>
      <c r="S1105" s="18" t="s">
        <v>118</v>
      </c>
      <c r="T1105" s="18">
        <v>4</v>
      </c>
      <c r="U1105" s="18" t="s">
        <v>802</v>
      </c>
      <c r="V1105" s="18" t="b">
        <v>0</v>
      </c>
      <c r="W1105" s="20">
        <v>0.48148148148148101</v>
      </c>
      <c r="X1105" s="20">
        <v>0.5</v>
      </c>
      <c r="Y1105" s="19">
        <v>211063.24240400901</v>
      </c>
      <c r="Z1105" s="19">
        <v>17037109.583216399</v>
      </c>
      <c r="AA1105" s="19">
        <v>302507.99905691098</v>
      </c>
      <c r="AB1105" s="19">
        <v>27001662.481821001</v>
      </c>
      <c r="AC1105" s="19">
        <v>202761.79347830301</v>
      </c>
      <c r="AD1105" s="19">
        <v>55143.880361755</v>
      </c>
      <c r="AE1105" s="19">
        <v>93066.8435548751</v>
      </c>
      <c r="AF1105" s="19">
        <v>246797.54089740699</v>
      </c>
      <c r="AG1105" s="19">
        <v>64152.505638069299</v>
      </c>
      <c r="AH1105" s="19">
        <v>213770.07762069799</v>
      </c>
      <c r="AI1105" s="19">
        <v>159891203.82943001</v>
      </c>
      <c r="AJ1105" s="19">
        <v>69325038.102620795</v>
      </c>
      <c r="AK1105" s="19">
        <v>164147.76214103101</v>
      </c>
      <c r="AL1105" s="19">
        <v>12785545.5993072</v>
      </c>
      <c r="AM1105" s="19">
        <v>85852.124718513893</v>
      </c>
      <c r="AN1105" s="19">
        <v>52514378.624826901</v>
      </c>
      <c r="AO1105" s="19">
        <v>24171046.4069218</v>
      </c>
      <c r="AP1105" s="19">
        <v>610406567.88180602</v>
      </c>
      <c r="AQ1105" s="19">
        <v>42291320.013695702</v>
      </c>
      <c r="AR1105" s="19">
        <v>49832.672295953402</v>
      </c>
      <c r="AS1105" s="19">
        <v>99326180.847489595</v>
      </c>
      <c r="AT1105" s="19">
        <v>60071.0548945306</v>
      </c>
      <c r="AU1105" s="19">
        <v>6513319.8350291597</v>
      </c>
      <c r="AV1105" s="19">
        <v>57029.357966701697</v>
      </c>
      <c r="AW1105" s="19">
        <v>8394742.1504446492</v>
      </c>
      <c r="AX1105" s="19">
        <v>9626604.7560868207</v>
      </c>
      <c r="AY1105" s="19">
        <v>165758.196350452</v>
      </c>
      <c r="AZ1105" s="19">
        <v>83596346.392786607</v>
      </c>
      <c r="BA1105" s="19">
        <v>29538865.736462001</v>
      </c>
      <c r="BB1105" s="19">
        <v>211094.34997347501</v>
      </c>
      <c r="BC1105" s="19">
        <v>62937.009110873303</v>
      </c>
      <c r="BD1105" s="19">
        <v>130916.54913210199</v>
      </c>
      <c r="BE1105" s="19">
        <v>178704.60351362301</v>
      </c>
      <c r="BF1105" s="19">
        <v>15313672.068895901</v>
      </c>
      <c r="BG1105" s="19">
        <v>142987.251866862</v>
      </c>
      <c r="BH1105" s="19">
        <v>66844.4046139891</v>
      </c>
      <c r="BI1105" s="19">
        <v>84950996.827541903</v>
      </c>
      <c r="BJ1105" s="19">
        <v>40620.2248290192</v>
      </c>
      <c r="BK1105" s="19">
        <v>97048.858051087198</v>
      </c>
      <c r="BL1105" s="19">
        <v>60370.032756194603</v>
      </c>
      <c r="BM1105" s="19">
        <v>245743804.39377299</v>
      </c>
      <c r="BN1105" s="19">
        <v>51593.885876908498</v>
      </c>
      <c r="BO1105" s="19">
        <v>209591.61585109399</v>
      </c>
      <c r="BP1105" s="19">
        <v>123371926.09908</v>
      </c>
      <c r="BQ1105" s="19">
        <v>85057.759169334604</v>
      </c>
      <c r="BR1105" s="19">
        <v>138837.29432782999</v>
      </c>
      <c r="BS1105" s="19">
        <v>181978110.29386199</v>
      </c>
      <c r="BT1105" s="19">
        <v>163773874.42280501</v>
      </c>
      <c r="BU1105" s="19">
        <v>9613188.6636785902</v>
      </c>
      <c r="BV1105" s="19">
        <v>174691020.09961399</v>
      </c>
      <c r="BW1105" s="19">
        <v>90326237.856009901</v>
      </c>
      <c r="BX1105" s="19">
        <v>60626.459295553897</v>
      </c>
      <c r="BY1105" s="19">
        <v>60136572.086070001</v>
      </c>
      <c r="BZ1105" s="19">
        <v>132299335.427339</v>
      </c>
      <c r="CA1105" s="19">
        <v>79644.185807155198</v>
      </c>
      <c r="CB1105" s="19">
        <v>23323316.216353402</v>
      </c>
      <c r="CC1105" s="19">
        <v>12251476.124680899</v>
      </c>
      <c r="CD1105" s="19">
        <v>333730316.54359698</v>
      </c>
      <c r="CE1105" s="19">
        <v>88838.795511459801</v>
      </c>
    </row>
    <row r="1106" spans="1:83">
      <c r="A1106" s="18">
        <v>3148</v>
      </c>
      <c r="B1106" s="18" t="s">
        <v>1954</v>
      </c>
      <c r="C1106" s="18" t="s">
        <v>1955</v>
      </c>
      <c r="D1106" s="18" t="s">
        <v>116</v>
      </c>
      <c r="E1106" s="18" t="s">
        <v>114</v>
      </c>
      <c r="F1106" s="18" t="s">
        <v>114</v>
      </c>
      <c r="G1106" s="18" t="s">
        <v>116</v>
      </c>
      <c r="H1106" s="18" t="s">
        <v>114</v>
      </c>
      <c r="J1106" s="18">
        <v>-0.42</v>
      </c>
      <c r="K1106" s="18">
        <v>243.14696000000001</v>
      </c>
      <c r="L1106" s="18">
        <v>244.15431000000001</v>
      </c>
      <c r="M1106" s="18">
        <v>5.9740000000000002</v>
      </c>
      <c r="N1106" s="18">
        <v>13798602.99</v>
      </c>
      <c r="O1106" s="18">
        <v>3</v>
      </c>
      <c r="P1106" s="18">
        <v>0</v>
      </c>
      <c r="S1106" s="18" t="s">
        <v>118</v>
      </c>
      <c r="T1106" s="18">
        <v>5</v>
      </c>
      <c r="U1106" s="18" t="s">
        <v>809</v>
      </c>
      <c r="V1106" s="18" t="b">
        <v>0</v>
      </c>
      <c r="W1106" s="20">
        <v>0.592592592592593</v>
      </c>
      <c r="X1106" s="20">
        <v>0.6875</v>
      </c>
      <c r="Y1106" s="19">
        <v>211063.24240400901</v>
      </c>
      <c r="Z1106" s="19">
        <v>56285230.281046502</v>
      </c>
      <c r="AA1106" s="19">
        <v>302507.99905691098</v>
      </c>
      <c r="AB1106" s="19">
        <v>101320804.711886</v>
      </c>
      <c r="AC1106" s="19">
        <v>202761.79347830301</v>
      </c>
      <c r="AD1106" s="19">
        <v>130684845.03038099</v>
      </c>
      <c r="AE1106" s="19">
        <v>84460607.094851002</v>
      </c>
      <c r="AF1106" s="19">
        <v>246797.54089740699</v>
      </c>
      <c r="AG1106" s="19">
        <v>116221487.482067</v>
      </c>
      <c r="AH1106" s="19">
        <v>213770.07762069799</v>
      </c>
      <c r="AI1106" s="19">
        <v>497047373.05796099</v>
      </c>
      <c r="AJ1106" s="19">
        <v>37263233.318628103</v>
      </c>
      <c r="AK1106" s="19">
        <v>164147.76214103101</v>
      </c>
      <c r="AL1106" s="19">
        <v>93628486.824381605</v>
      </c>
      <c r="AM1106" s="19">
        <v>85852.124718513893</v>
      </c>
      <c r="AN1106" s="19">
        <v>39827207.618720099</v>
      </c>
      <c r="AO1106" s="19">
        <v>74138.1008370583</v>
      </c>
      <c r="AP1106" s="19">
        <v>363765845.32274401</v>
      </c>
      <c r="AQ1106" s="19">
        <v>96677584.200710803</v>
      </c>
      <c r="AR1106" s="19">
        <v>159120286.92694399</v>
      </c>
      <c r="AS1106" s="19">
        <v>222494155.47578099</v>
      </c>
      <c r="AT1106" s="19">
        <v>60071.0548945306</v>
      </c>
      <c r="AU1106" s="19">
        <v>139624.610384292</v>
      </c>
      <c r="AV1106" s="19">
        <v>155503741.767634</v>
      </c>
      <c r="AW1106" s="19">
        <v>97553.535244377999</v>
      </c>
      <c r="AX1106" s="19">
        <v>19707738.5132856</v>
      </c>
      <c r="AY1106" s="19">
        <v>32034716.5691186</v>
      </c>
      <c r="AZ1106" s="19">
        <v>205979179.56711301</v>
      </c>
      <c r="BA1106" s="19">
        <v>42776740.744008496</v>
      </c>
      <c r="BB1106" s="19">
        <v>117484913.536598</v>
      </c>
      <c r="BC1106" s="19">
        <v>338492040.34524602</v>
      </c>
      <c r="BD1106" s="19">
        <v>130916.54913210199</v>
      </c>
      <c r="BE1106" s="19">
        <v>178704.60351362301</v>
      </c>
      <c r="BF1106" s="19">
        <v>63821227.614294499</v>
      </c>
      <c r="BG1106" s="19">
        <v>60451019.8759984</v>
      </c>
      <c r="BH1106" s="19">
        <v>66844.4046139891</v>
      </c>
      <c r="BI1106" s="19">
        <v>195073506.26254499</v>
      </c>
      <c r="BJ1106" s="19">
        <v>21598493.028565198</v>
      </c>
      <c r="BK1106" s="19">
        <v>105833060.63282301</v>
      </c>
      <c r="BL1106" s="19">
        <v>31107818.7165532</v>
      </c>
      <c r="BM1106" s="19">
        <v>502531619.81932497</v>
      </c>
      <c r="BN1106" s="19">
        <v>159651404.279919</v>
      </c>
      <c r="BO1106" s="19">
        <v>209591.61585109399</v>
      </c>
      <c r="BP1106" s="19">
        <v>253036183.04042801</v>
      </c>
      <c r="BQ1106" s="19">
        <v>85057.759169334604</v>
      </c>
      <c r="BR1106" s="19">
        <v>49227771.406387597</v>
      </c>
      <c r="BS1106" s="19">
        <v>204053560.010699</v>
      </c>
      <c r="BT1106" s="19">
        <v>380659563.412907</v>
      </c>
      <c r="BU1106" s="19">
        <v>77863.992415903005</v>
      </c>
      <c r="BV1106" s="19">
        <v>416220406.69988102</v>
      </c>
      <c r="BW1106" s="19">
        <v>109748.893649866</v>
      </c>
      <c r="BX1106" s="19">
        <v>60626.459295553897</v>
      </c>
      <c r="BY1106" s="19">
        <v>45785765.427837901</v>
      </c>
      <c r="BZ1106" s="19">
        <v>154465087.21643701</v>
      </c>
      <c r="CA1106" s="19">
        <v>44402813.667837903</v>
      </c>
      <c r="CB1106" s="19">
        <v>138118991.544283</v>
      </c>
      <c r="CC1106" s="19">
        <v>42452.059625298898</v>
      </c>
      <c r="CD1106" s="19">
        <v>266764826.30818301</v>
      </c>
      <c r="CE1106" s="19">
        <v>88838.795511459801</v>
      </c>
    </row>
    <row r="1107" spans="1:83">
      <c r="A1107" s="18">
        <v>3149</v>
      </c>
      <c r="B1107" s="18" t="s">
        <v>2004</v>
      </c>
      <c r="C1107" s="18" t="s">
        <v>2005</v>
      </c>
      <c r="D1107" s="18" t="s">
        <v>116</v>
      </c>
      <c r="E1107" s="18" t="s">
        <v>114</v>
      </c>
      <c r="F1107" s="18" t="s">
        <v>115</v>
      </c>
      <c r="G1107" s="18" t="s">
        <v>116</v>
      </c>
      <c r="H1107" s="18" t="s">
        <v>114</v>
      </c>
      <c r="J1107" s="18">
        <v>-0.09</v>
      </c>
      <c r="K1107" s="18">
        <v>160.08477999999999</v>
      </c>
      <c r="L1107" s="18">
        <v>161.09202999999999</v>
      </c>
      <c r="M1107" s="18">
        <v>0.76300000000000001</v>
      </c>
      <c r="N1107" s="18">
        <v>13786224.699999999</v>
      </c>
      <c r="O1107" s="18">
        <v>19</v>
      </c>
      <c r="P1107" s="18">
        <v>0</v>
      </c>
      <c r="S1107" s="18" t="s">
        <v>118</v>
      </c>
      <c r="T1107" s="18">
        <v>4</v>
      </c>
      <c r="U1107" s="18" t="s">
        <v>802</v>
      </c>
      <c r="V1107" s="18" t="b">
        <v>0</v>
      </c>
      <c r="W1107" s="20">
        <v>0.62962962962962998</v>
      </c>
      <c r="X1107" s="20">
        <v>0.5625</v>
      </c>
      <c r="Y1107" s="19">
        <v>211063.24240400901</v>
      </c>
      <c r="Z1107" s="19">
        <v>89712.935311184003</v>
      </c>
      <c r="AA1107" s="19">
        <v>302507.99905691098</v>
      </c>
      <c r="AB1107" s="19">
        <v>78240230.683906898</v>
      </c>
      <c r="AC1107" s="19">
        <v>62167882.264697403</v>
      </c>
      <c r="AD1107" s="19">
        <v>55206633.2745042</v>
      </c>
      <c r="AE1107" s="19">
        <v>93066.8435548751</v>
      </c>
      <c r="AF1107" s="19">
        <v>246797.54089740699</v>
      </c>
      <c r="AG1107" s="19">
        <v>48798511.474343397</v>
      </c>
      <c r="AH1107" s="19">
        <v>213770.07762069799</v>
      </c>
      <c r="AI1107" s="19">
        <v>79912518.874363899</v>
      </c>
      <c r="AJ1107" s="19">
        <v>53000522.1471714</v>
      </c>
      <c r="AK1107" s="19">
        <v>198074704.18336201</v>
      </c>
      <c r="AL1107" s="19">
        <v>89193102.940693498</v>
      </c>
      <c r="AM1107" s="19">
        <v>77395384.695622906</v>
      </c>
      <c r="AN1107" s="19">
        <v>139603441.82679</v>
      </c>
      <c r="AO1107" s="19">
        <v>74138.1008370583</v>
      </c>
      <c r="AP1107" s="19">
        <v>549287973.90956795</v>
      </c>
      <c r="AQ1107" s="19">
        <v>68804561.064582303</v>
      </c>
      <c r="AR1107" s="19">
        <v>94410709.835350096</v>
      </c>
      <c r="AS1107" s="19">
        <v>99249554.562488899</v>
      </c>
      <c r="AT1107" s="19">
        <v>60071.0548945306</v>
      </c>
      <c r="AU1107" s="19">
        <v>139624.610384292</v>
      </c>
      <c r="AV1107" s="19">
        <v>68736588.323165596</v>
      </c>
      <c r="AW1107" s="19">
        <v>97553.535244377999</v>
      </c>
      <c r="AX1107" s="19">
        <v>56008395.522128701</v>
      </c>
      <c r="AY1107" s="19">
        <v>22136445.226878501</v>
      </c>
      <c r="AZ1107" s="19">
        <v>107552.178623912</v>
      </c>
      <c r="BA1107" s="19">
        <v>98405328.970664501</v>
      </c>
      <c r="BB1107" s="19">
        <v>211094.34997347501</v>
      </c>
      <c r="BC1107" s="19">
        <v>70396627.408209205</v>
      </c>
      <c r="BD1107" s="19">
        <v>126382248.521258</v>
      </c>
      <c r="BE1107" s="19">
        <v>157356586.20398</v>
      </c>
      <c r="BF1107" s="19">
        <v>168766.74855896301</v>
      </c>
      <c r="BG1107" s="19">
        <v>106574945.95628799</v>
      </c>
      <c r="BH1107" s="19">
        <v>66844.4046139891</v>
      </c>
      <c r="BI1107" s="19">
        <v>174587723.58918899</v>
      </c>
      <c r="BJ1107" s="19">
        <v>421985790.70314503</v>
      </c>
      <c r="BK1107" s="19">
        <v>97048.858051087198</v>
      </c>
      <c r="BL1107" s="19">
        <v>60370.032756194603</v>
      </c>
      <c r="BM1107" s="19">
        <v>35279173.237773098</v>
      </c>
      <c r="BN1107" s="19">
        <v>51593.885876908498</v>
      </c>
      <c r="BO1107" s="19">
        <v>209591.61585109399</v>
      </c>
      <c r="BP1107" s="19">
        <v>46298777.846590802</v>
      </c>
      <c r="BQ1107" s="19">
        <v>28240833.508887999</v>
      </c>
      <c r="BR1107" s="19">
        <v>138837.29432782999</v>
      </c>
      <c r="BS1107" s="19">
        <v>28461585.372809</v>
      </c>
      <c r="BT1107" s="19">
        <v>30571296.502117801</v>
      </c>
      <c r="BU1107" s="19">
        <v>89194950.512833998</v>
      </c>
      <c r="BV1107" s="19">
        <v>53677.024710943901</v>
      </c>
      <c r="BW1107" s="19">
        <v>109748.893649866</v>
      </c>
      <c r="BX1107" s="19">
        <v>60626.459295553897</v>
      </c>
      <c r="BY1107" s="19">
        <v>110982798.159428</v>
      </c>
      <c r="BZ1107" s="19">
        <v>72692783.488397494</v>
      </c>
      <c r="CA1107" s="19">
        <v>79644.185807155198</v>
      </c>
      <c r="CB1107" s="19">
        <v>128273671.893637</v>
      </c>
      <c r="CC1107" s="19">
        <v>214433350.49809599</v>
      </c>
      <c r="CD1107" s="19">
        <v>197591473.254558</v>
      </c>
      <c r="CE1107" s="19">
        <v>88838.795511459801</v>
      </c>
    </row>
    <row r="1108" spans="1:83">
      <c r="A1108" s="18">
        <v>3155</v>
      </c>
      <c r="C1108" s="18" t="s">
        <v>2006</v>
      </c>
      <c r="D1108" s="18" t="s">
        <v>863</v>
      </c>
      <c r="E1108" s="18" t="s">
        <v>114</v>
      </c>
      <c r="F1108" s="18" t="s">
        <v>114</v>
      </c>
      <c r="G1108" s="18" t="s">
        <v>114</v>
      </c>
      <c r="H1108" s="18" t="s">
        <v>114</v>
      </c>
      <c r="J1108" s="18">
        <v>5.66</v>
      </c>
      <c r="K1108" s="18">
        <v>369.73383999999999</v>
      </c>
      <c r="L1108" s="18">
        <v>370.74081000000001</v>
      </c>
      <c r="M1108" s="18">
        <v>0.67800000000000005</v>
      </c>
      <c r="N1108" s="18">
        <v>13773793.199999999</v>
      </c>
      <c r="O1108" s="18">
        <v>0</v>
      </c>
      <c r="P1108" s="18">
        <v>0</v>
      </c>
      <c r="S1108" s="18" t="s">
        <v>118</v>
      </c>
      <c r="T1108" s="18">
        <v>1</v>
      </c>
      <c r="U1108" s="18" t="s">
        <v>802</v>
      </c>
      <c r="V1108" s="18" t="b">
        <v>0</v>
      </c>
      <c r="W1108" s="20">
        <v>0.55555555555555602</v>
      </c>
      <c r="X1108" s="20">
        <v>0.5</v>
      </c>
      <c r="Y1108" s="19">
        <v>211063.24240400901</v>
      </c>
      <c r="Z1108" s="19">
        <v>112043637.648191</v>
      </c>
      <c r="AA1108" s="19">
        <v>302507.99905691098</v>
      </c>
      <c r="AB1108" s="19">
        <v>81474.388556081496</v>
      </c>
      <c r="AC1108" s="19">
        <v>202761.79347830301</v>
      </c>
      <c r="AD1108" s="19">
        <v>184346831.22185299</v>
      </c>
      <c r="AE1108" s="19">
        <v>148516249.04469001</v>
      </c>
      <c r="AF1108" s="19">
        <v>246797.54089740699</v>
      </c>
      <c r="AG1108" s="19">
        <v>75020136.551611707</v>
      </c>
      <c r="AH1108" s="19">
        <v>213770.07762069799</v>
      </c>
      <c r="AI1108" s="19">
        <v>222831635.01947799</v>
      </c>
      <c r="AJ1108" s="19">
        <v>192032212.42096999</v>
      </c>
      <c r="AK1108" s="19">
        <v>164147.76214103101</v>
      </c>
      <c r="AL1108" s="19">
        <v>187445.37779147099</v>
      </c>
      <c r="AM1108" s="19">
        <v>707212528.47284901</v>
      </c>
      <c r="AN1108" s="19">
        <v>95153011.154952198</v>
      </c>
      <c r="AO1108" s="19">
        <v>74138.1008370583</v>
      </c>
      <c r="AP1108" s="19">
        <v>172411550.92726001</v>
      </c>
      <c r="AQ1108" s="19">
        <v>80515.804096136198</v>
      </c>
      <c r="AR1108" s="19">
        <v>174344935.468225</v>
      </c>
      <c r="AS1108" s="19">
        <v>145883079.395226</v>
      </c>
      <c r="AT1108" s="19">
        <v>106477412.691643</v>
      </c>
      <c r="AU1108" s="19">
        <v>139624.610384292</v>
      </c>
      <c r="AV1108" s="19">
        <v>244508560.471163</v>
      </c>
      <c r="AW1108" s="19">
        <v>97553.535244377999</v>
      </c>
      <c r="AX1108" s="19">
        <v>210202770.98938</v>
      </c>
      <c r="AY1108" s="19">
        <v>510367960.27861899</v>
      </c>
      <c r="AZ1108" s="19">
        <v>107552.178623912</v>
      </c>
      <c r="BA1108" s="19">
        <v>101341.77104336501</v>
      </c>
      <c r="BB1108" s="19">
        <v>211094.34997347501</v>
      </c>
      <c r="BC1108" s="19">
        <v>62937.009110873303</v>
      </c>
      <c r="BD1108" s="19">
        <v>130916.54913210199</v>
      </c>
      <c r="BE1108" s="19">
        <v>178704.60351362301</v>
      </c>
      <c r="BF1108" s="19">
        <v>168766.74855896301</v>
      </c>
      <c r="BG1108" s="19">
        <v>142987.251866862</v>
      </c>
      <c r="BH1108" s="19">
        <v>118977191.867465</v>
      </c>
      <c r="BI1108" s="19">
        <v>113490576.79544599</v>
      </c>
      <c r="BJ1108" s="19">
        <v>247124636.362396</v>
      </c>
      <c r="BK1108" s="19">
        <v>97048.858051087198</v>
      </c>
      <c r="BL1108" s="19">
        <v>224955897.667871</v>
      </c>
      <c r="BM1108" s="19">
        <v>229743583.01198801</v>
      </c>
      <c r="BN1108" s="19">
        <v>96655458.106233105</v>
      </c>
      <c r="BO1108" s="19">
        <v>209591.61585109399</v>
      </c>
      <c r="BP1108" s="19">
        <v>116414288.119277</v>
      </c>
      <c r="BQ1108" s="19">
        <v>882831147.32044494</v>
      </c>
      <c r="BR1108" s="19">
        <v>138837.29432782999</v>
      </c>
      <c r="BS1108" s="19">
        <v>320189467.12725598</v>
      </c>
      <c r="BT1108" s="19">
        <v>269024030.30913103</v>
      </c>
      <c r="BU1108" s="19">
        <v>77863.992415903005</v>
      </c>
      <c r="BV1108" s="19">
        <v>40860591.193128102</v>
      </c>
      <c r="BW1108" s="19">
        <v>74479163.426704302</v>
      </c>
      <c r="BX1108" s="19">
        <v>97630238.784329802</v>
      </c>
      <c r="BY1108" s="19">
        <v>64359.7441030021</v>
      </c>
      <c r="BZ1108" s="19">
        <v>80050407.488426298</v>
      </c>
      <c r="CA1108" s="19">
        <v>79644.185807155198</v>
      </c>
      <c r="CB1108" s="19">
        <v>56280.262764906503</v>
      </c>
      <c r="CC1108" s="19">
        <v>187226789.33001599</v>
      </c>
      <c r="CD1108" s="19">
        <v>219193454.89024699</v>
      </c>
      <c r="CE1108" s="19">
        <v>88838.795511459801</v>
      </c>
    </row>
    <row r="1109" spans="1:83">
      <c r="A1109" s="18">
        <v>3157</v>
      </c>
      <c r="B1109" s="18" t="s">
        <v>2007</v>
      </c>
      <c r="C1109" s="18" t="s">
        <v>2008</v>
      </c>
      <c r="D1109" s="18" t="s">
        <v>116</v>
      </c>
      <c r="E1109" s="18" t="s">
        <v>114</v>
      </c>
      <c r="F1109" s="18" t="s">
        <v>116</v>
      </c>
      <c r="G1109" s="18" t="s">
        <v>116</v>
      </c>
      <c r="H1109" s="18" t="s">
        <v>116</v>
      </c>
      <c r="J1109" s="18">
        <v>-0.13</v>
      </c>
      <c r="K1109" s="18">
        <v>208.08475999999999</v>
      </c>
      <c r="L1109" s="18">
        <v>209.09206</v>
      </c>
      <c r="M1109" s="18">
        <v>2.6190000000000002</v>
      </c>
      <c r="N1109" s="18">
        <v>13768010.73</v>
      </c>
      <c r="O1109" s="18">
        <v>8</v>
      </c>
      <c r="P1109" s="18">
        <v>0</v>
      </c>
      <c r="S1109" s="18" t="s">
        <v>120</v>
      </c>
      <c r="T1109" s="18">
        <v>1</v>
      </c>
      <c r="U1109" s="18" t="s">
        <v>802</v>
      </c>
      <c r="V1109" s="18" t="b">
        <v>0</v>
      </c>
      <c r="W1109" s="20">
        <v>0.51851851851851805</v>
      </c>
      <c r="X1109" s="20">
        <v>0.4375</v>
      </c>
      <c r="Y1109" s="19">
        <v>211063.24240400901</v>
      </c>
      <c r="Z1109" s="19">
        <v>89712.935311184003</v>
      </c>
      <c r="AA1109" s="19">
        <v>302507.99905691098</v>
      </c>
      <c r="AB1109" s="19">
        <v>81474.388556081496</v>
      </c>
      <c r="AC1109" s="19">
        <v>202761.79347830301</v>
      </c>
      <c r="AD1109" s="19">
        <v>260199995.5499</v>
      </c>
      <c r="AE1109" s="19">
        <v>68048926.555131599</v>
      </c>
      <c r="AF1109" s="19">
        <v>246797.54089740699</v>
      </c>
      <c r="AG1109" s="19">
        <v>43605856.5317799</v>
      </c>
      <c r="AH1109" s="19">
        <v>213770.07762069799</v>
      </c>
      <c r="AI1109" s="19">
        <v>41543849.605018303</v>
      </c>
      <c r="AJ1109" s="19">
        <v>59495712.570561297</v>
      </c>
      <c r="AK1109" s="19">
        <v>164147.76214103101</v>
      </c>
      <c r="AL1109" s="19">
        <v>58181755.507614598</v>
      </c>
      <c r="AM1109" s="19">
        <v>51821653.897881202</v>
      </c>
      <c r="AN1109" s="19">
        <v>22386898.6486925</v>
      </c>
      <c r="AO1109" s="19">
        <v>329877418.85339397</v>
      </c>
      <c r="AP1109" s="19">
        <v>25575561.923291299</v>
      </c>
      <c r="AQ1109" s="19">
        <v>31650227.581631102</v>
      </c>
      <c r="AR1109" s="19">
        <v>155127484.10644999</v>
      </c>
      <c r="AS1109" s="19">
        <v>72318.6274561951</v>
      </c>
      <c r="AT1109" s="19">
        <v>60071.0548945306</v>
      </c>
      <c r="AU1109" s="19">
        <v>139624.610384292</v>
      </c>
      <c r="AV1109" s="19">
        <v>50465718.878532998</v>
      </c>
      <c r="AW1109" s="19">
        <v>41985137.603338398</v>
      </c>
      <c r="AX1109" s="19">
        <v>73579.681769493298</v>
      </c>
      <c r="AY1109" s="19">
        <v>165758.196350452</v>
      </c>
      <c r="AZ1109" s="19">
        <v>107552.178623912</v>
      </c>
      <c r="BA1109" s="19">
        <v>101341.77104336501</v>
      </c>
      <c r="BB1109" s="19">
        <v>211094.34997347501</v>
      </c>
      <c r="BC1109" s="19">
        <v>44788991.870634198</v>
      </c>
      <c r="BD1109" s="19">
        <v>130916.54913210199</v>
      </c>
      <c r="BE1109" s="19">
        <v>67322122.386384994</v>
      </c>
      <c r="BF1109" s="19">
        <v>168766.74855896301</v>
      </c>
      <c r="BG1109" s="19">
        <v>142987.251866862</v>
      </c>
      <c r="BH1109" s="19">
        <v>370959237.27218199</v>
      </c>
      <c r="BI1109" s="19">
        <v>275661451.571711</v>
      </c>
      <c r="BJ1109" s="19">
        <v>421428275.01632398</v>
      </c>
      <c r="BK1109" s="19">
        <v>97048.858051087198</v>
      </c>
      <c r="BL1109" s="19">
        <v>60370.032756194603</v>
      </c>
      <c r="BM1109" s="19">
        <v>40651332.780252099</v>
      </c>
      <c r="BN1109" s="19">
        <v>132189166.05131</v>
      </c>
      <c r="BO1109" s="19">
        <v>209591.61585109399</v>
      </c>
      <c r="BP1109" s="19">
        <v>25344600.8679827</v>
      </c>
      <c r="BQ1109" s="19">
        <v>85057.759169334604</v>
      </c>
      <c r="BR1109" s="19">
        <v>138837.29432782999</v>
      </c>
      <c r="BS1109" s="19">
        <v>111408664.017473</v>
      </c>
      <c r="BT1109" s="19">
        <v>84632.417955647994</v>
      </c>
      <c r="BU1109" s="19">
        <v>43799210.082942203</v>
      </c>
      <c r="BV1109" s="19">
        <v>19476339.0483821</v>
      </c>
      <c r="BW1109" s="19">
        <v>109748.893649866</v>
      </c>
      <c r="BX1109" s="19">
        <v>60626.459295553897</v>
      </c>
      <c r="BY1109" s="19">
        <v>94399147.459635898</v>
      </c>
      <c r="BZ1109" s="19">
        <v>80978022.965526298</v>
      </c>
      <c r="CA1109" s="19">
        <v>79644.185807155198</v>
      </c>
      <c r="CB1109" s="19">
        <v>56280.262764906503</v>
      </c>
      <c r="CC1109" s="19">
        <v>42452.059625298898</v>
      </c>
      <c r="CD1109" s="19">
        <v>42378.606606679503</v>
      </c>
      <c r="CE1109" s="19">
        <v>34948477.443878397</v>
      </c>
    </row>
    <row r="1110" spans="1:83">
      <c r="A1110" s="18">
        <v>3158</v>
      </c>
      <c r="C1110" s="18" t="s">
        <v>2009</v>
      </c>
      <c r="D1110" s="18" t="s">
        <v>116</v>
      </c>
      <c r="E1110" s="18" t="s">
        <v>114</v>
      </c>
      <c r="F1110" s="18" t="s">
        <v>114</v>
      </c>
      <c r="G1110" s="18" t="s">
        <v>114</v>
      </c>
      <c r="H1110" s="18" t="s">
        <v>114</v>
      </c>
      <c r="J1110" s="18">
        <v>-0.47</v>
      </c>
      <c r="K1110" s="18">
        <v>920.31748000000005</v>
      </c>
      <c r="L1110" s="18">
        <v>461.1662</v>
      </c>
      <c r="M1110" s="18">
        <v>4.6020000000000003</v>
      </c>
      <c r="N1110" s="18">
        <v>13764564.050000001</v>
      </c>
      <c r="O1110" s="18">
        <v>0</v>
      </c>
      <c r="P1110" s="18">
        <v>0</v>
      </c>
      <c r="S1110" s="18" t="s">
        <v>118</v>
      </c>
      <c r="T1110" s="18">
        <v>2</v>
      </c>
      <c r="U1110" s="18" t="s">
        <v>802</v>
      </c>
      <c r="V1110" s="18" t="b">
        <v>0</v>
      </c>
      <c r="W1110" s="20">
        <v>0.96296296296296302</v>
      </c>
      <c r="X1110" s="20">
        <v>0.875</v>
      </c>
      <c r="Y1110" s="19">
        <v>165491832.231244</v>
      </c>
      <c r="Z1110" s="19">
        <v>56633808.992708899</v>
      </c>
      <c r="AA1110" s="19">
        <v>302507.99905691098</v>
      </c>
      <c r="AB1110" s="19">
        <v>90531386.832838506</v>
      </c>
      <c r="AC1110" s="19">
        <v>96190007.458660901</v>
      </c>
      <c r="AD1110" s="19">
        <v>368160285.49820203</v>
      </c>
      <c r="AE1110" s="19">
        <v>313211796.00130302</v>
      </c>
      <c r="AF1110" s="19">
        <v>87306518.903116807</v>
      </c>
      <c r="AG1110" s="19">
        <v>394508722.75489998</v>
      </c>
      <c r="AH1110" s="19">
        <v>37665079.567047797</v>
      </c>
      <c r="AI1110" s="19">
        <v>142910262.330854</v>
      </c>
      <c r="AJ1110" s="19">
        <v>50953277.315130197</v>
      </c>
      <c r="AK1110" s="19">
        <v>92240371.0145794</v>
      </c>
      <c r="AL1110" s="19">
        <v>130432401.807529</v>
      </c>
      <c r="AM1110" s="19">
        <v>110340285.574545</v>
      </c>
      <c r="AN1110" s="19">
        <v>321736566.57201499</v>
      </c>
      <c r="AO1110" s="19">
        <v>334902851.75749099</v>
      </c>
      <c r="AP1110" s="19">
        <v>450358503.45615399</v>
      </c>
      <c r="AQ1110" s="19">
        <v>515319629.38716</v>
      </c>
      <c r="AR1110" s="19">
        <v>183463914.219998</v>
      </c>
      <c r="AS1110" s="19">
        <v>168571053.978616</v>
      </c>
      <c r="AT1110" s="19">
        <v>623071478.27384102</v>
      </c>
      <c r="AU1110" s="19">
        <v>87251256.251281798</v>
      </c>
      <c r="AV1110" s="19">
        <v>280727988.46009701</v>
      </c>
      <c r="AW1110" s="19">
        <v>498313848.06179798</v>
      </c>
      <c r="AX1110" s="19">
        <v>147124118.30030701</v>
      </c>
      <c r="AY1110" s="19">
        <v>55581900.8175629</v>
      </c>
      <c r="AZ1110" s="19">
        <v>29743685.0171686</v>
      </c>
      <c r="BA1110" s="19">
        <v>333207636.35765398</v>
      </c>
      <c r="BB1110" s="19">
        <v>211094.34997347501</v>
      </c>
      <c r="BC1110" s="19">
        <v>17482085.701811001</v>
      </c>
      <c r="BD1110" s="19">
        <v>170602123.538232</v>
      </c>
      <c r="BE1110" s="19">
        <v>178704.60351362301</v>
      </c>
      <c r="BF1110" s="19">
        <v>80305668.452124998</v>
      </c>
      <c r="BG1110" s="19">
        <v>91858312.220985696</v>
      </c>
      <c r="BH1110" s="19">
        <v>179665108.444042</v>
      </c>
      <c r="BI1110" s="19">
        <v>182246707.91025701</v>
      </c>
      <c r="BJ1110" s="19">
        <v>34608809.197107203</v>
      </c>
      <c r="BK1110" s="19">
        <v>236895427.33765</v>
      </c>
      <c r="BL1110" s="19">
        <v>267176646.909136</v>
      </c>
      <c r="BM1110" s="19">
        <v>775767394.59344494</v>
      </c>
      <c r="BN1110" s="19">
        <v>24428786.539891299</v>
      </c>
      <c r="BO1110" s="19">
        <v>183720064.63751</v>
      </c>
      <c r="BP1110" s="19">
        <v>190946953.709205</v>
      </c>
      <c r="BQ1110" s="19">
        <v>58137129.077127703</v>
      </c>
      <c r="BR1110" s="19">
        <v>316412845.79388303</v>
      </c>
      <c r="BS1110" s="19">
        <v>66896983.3190623</v>
      </c>
      <c r="BT1110" s="19">
        <v>34693714.871866897</v>
      </c>
      <c r="BU1110" s="19">
        <v>75004413.163704202</v>
      </c>
      <c r="BV1110" s="19">
        <v>129706661.37492999</v>
      </c>
      <c r="BW1110" s="19">
        <v>109748.893649866</v>
      </c>
      <c r="BX1110" s="19">
        <v>60626.459295553897</v>
      </c>
      <c r="BY1110" s="19">
        <v>273330970.569884</v>
      </c>
      <c r="BZ1110" s="19">
        <v>204501695.75112</v>
      </c>
      <c r="CA1110" s="19">
        <v>275952858.935377</v>
      </c>
      <c r="CB1110" s="19">
        <v>40653096.337663598</v>
      </c>
      <c r="CC1110" s="19">
        <v>148806833.50948501</v>
      </c>
      <c r="CD1110" s="19">
        <v>120276234.45496599</v>
      </c>
      <c r="CE1110" s="19">
        <v>203940283.90820399</v>
      </c>
    </row>
    <row r="1111" spans="1:83">
      <c r="A1111" s="18">
        <v>3165</v>
      </c>
      <c r="B1111" s="18" t="s">
        <v>2010</v>
      </c>
      <c r="C1111" s="18" t="s">
        <v>2011</v>
      </c>
      <c r="D1111" s="18" t="s">
        <v>116</v>
      </c>
      <c r="E1111" s="18" t="s">
        <v>114</v>
      </c>
      <c r="F1111" s="18" t="s">
        <v>114</v>
      </c>
      <c r="G1111" s="18" t="s">
        <v>116</v>
      </c>
      <c r="H1111" s="18" t="s">
        <v>114</v>
      </c>
      <c r="J1111" s="18">
        <v>-0.38</v>
      </c>
      <c r="K1111" s="18">
        <v>302.17282</v>
      </c>
      <c r="L1111" s="18">
        <v>303.18011000000001</v>
      </c>
      <c r="M1111" s="18">
        <v>7.5270000000000001</v>
      </c>
      <c r="N1111" s="18">
        <v>13731396.33</v>
      </c>
      <c r="O1111" s="18">
        <v>4</v>
      </c>
      <c r="P1111" s="18">
        <v>0</v>
      </c>
      <c r="S1111" s="18" t="s">
        <v>118</v>
      </c>
      <c r="T1111" s="18">
        <v>5</v>
      </c>
      <c r="U1111" s="18" t="s">
        <v>121</v>
      </c>
      <c r="V1111" s="18" t="b">
        <v>0</v>
      </c>
      <c r="W1111" s="20">
        <v>0.592592592592593</v>
      </c>
      <c r="X1111" s="20">
        <v>0.5</v>
      </c>
      <c r="Y1111" s="19">
        <v>211063.24240400901</v>
      </c>
      <c r="Z1111" s="19">
        <v>38954941.440241396</v>
      </c>
      <c r="AA1111" s="19">
        <v>302507.99905691098</v>
      </c>
      <c r="AB1111" s="19">
        <v>5063882.05896906</v>
      </c>
      <c r="AC1111" s="19">
        <v>202761.79347830301</v>
      </c>
      <c r="AD1111" s="19">
        <v>55143.880361755</v>
      </c>
      <c r="AE1111" s="19">
        <v>24646717.982964698</v>
      </c>
      <c r="AF1111" s="19">
        <v>23842240.6722693</v>
      </c>
      <c r="AG1111" s="19">
        <v>8126771.7234255597</v>
      </c>
      <c r="AH1111" s="19">
        <v>213770.07762069799</v>
      </c>
      <c r="AI1111" s="19">
        <v>124115511.733321</v>
      </c>
      <c r="AJ1111" s="19">
        <v>63706886.355083302</v>
      </c>
      <c r="AK1111" s="19">
        <v>164147.76214103101</v>
      </c>
      <c r="AL1111" s="19">
        <v>16908326.1046363</v>
      </c>
      <c r="AM1111" s="19">
        <v>888333217.59547603</v>
      </c>
      <c r="AN1111" s="19">
        <v>10885766.6456971</v>
      </c>
      <c r="AO1111" s="19">
        <v>74138.1008370583</v>
      </c>
      <c r="AP1111" s="19">
        <v>9141551.4539818708</v>
      </c>
      <c r="AQ1111" s="19">
        <v>10144142.659000801</v>
      </c>
      <c r="AR1111" s="19">
        <v>49832.672295953402</v>
      </c>
      <c r="AS1111" s="19">
        <v>53714753.128315099</v>
      </c>
      <c r="AT1111" s="19">
        <v>22081813.617022801</v>
      </c>
      <c r="AU1111" s="19">
        <v>53462542.896067798</v>
      </c>
      <c r="AV1111" s="19">
        <v>57029.357966701697</v>
      </c>
      <c r="AW1111" s="19">
        <v>97553.535244377999</v>
      </c>
      <c r="AX1111" s="19">
        <v>9429122.1026895195</v>
      </c>
      <c r="AY1111" s="19">
        <v>165758.196350452</v>
      </c>
      <c r="AZ1111" s="19">
        <v>29567509.136541899</v>
      </c>
      <c r="BA1111" s="19">
        <v>101341.77104336501</v>
      </c>
      <c r="BB1111" s="19">
        <v>211094.34997347501</v>
      </c>
      <c r="BC1111" s="19">
        <v>30121037.304223001</v>
      </c>
      <c r="BD1111" s="19">
        <v>29285146.4222221</v>
      </c>
      <c r="BE1111" s="19">
        <v>178704.60351362301</v>
      </c>
      <c r="BF1111" s="19">
        <v>168766.74855896301</v>
      </c>
      <c r="BG1111" s="19">
        <v>142987.251866862</v>
      </c>
      <c r="BH1111" s="19">
        <v>13217428.6146865</v>
      </c>
      <c r="BI1111" s="19">
        <v>10415571.4332872</v>
      </c>
      <c r="BJ1111" s="19">
        <v>83934230.683073297</v>
      </c>
      <c r="BK1111" s="19">
        <v>97048.858051087198</v>
      </c>
      <c r="BL1111" s="19">
        <v>18778092.5474707</v>
      </c>
      <c r="BM1111" s="19">
        <v>17769151.6466875</v>
      </c>
      <c r="BN1111" s="19">
        <v>90652178.484941095</v>
      </c>
      <c r="BO1111" s="19">
        <v>209591.61585109399</v>
      </c>
      <c r="BP1111" s="19">
        <v>19605608.521975901</v>
      </c>
      <c r="BQ1111" s="19">
        <v>85057.759169334604</v>
      </c>
      <c r="BR1111" s="19">
        <v>102202258.77178399</v>
      </c>
      <c r="BS1111" s="19">
        <v>21958195.818460099</v>
      </c>
      <c r="BT1111" s="19">
        <v>84632.417955647994</v>
      </c>
      <c r="BU1111" s="19">
        <v>77863.992415903005</v>
      </c>
      <c r="BV1111" s="19">
        <v>53677.024710943901</v>
      </c>
      <c r="BW1111" s="19">
        <v>109748.893649866</v>
      </c>
      <c r="BX1111" s="19">
        <v>60626.459295553897</v>
      </c>
      <c r="BY1111" s="19">
        <v>6241651.9728261698</v>
      </c>
      <c r="BZ1111" s="19">
        <v>62077.4003332969</v>
      </c>
      <c r="CA1111" s="19">
        <v>28455436.952111799</v>
      </c>
      <c r="CB1111" s="19">
        <v>56280.262764906503</v>
      </c>
      <c r="CC1111" s="19">
        <v>8170877.5617997795</v>
      </c>
      <c r="CD1111" s="19">
        <v>22659510.0360309</v>
      </c>
      <c r="CE1111" s="19">
        <v>88838.795511459801</v>
      </c>
    </row>
    <row r="1112" spans="1:83">
      <c r="A1112" s="18">
        <v>3168</v>
      </c>
      <c r="B1112" s="18" t="s">
        <v>2012</v>
      </c>
      <c r="C1112" s="18" t="s">
        <v>2013</v>
      </c>
      <c r="D1112" s="18" t="s">
        <v>116</v>
      </c>
      <c r="E1112" s="18" t="s">
        <v>114</v>
      </c>
      <c r="F1112" s="18" t="s">
        <v>114</v>
      </c>
      <c r="G1112" s="18" t="s">
        <v>116</v>
      </c>
      <c r="H1112" s="18" t="s">
        <v>114</v>
      </c>
      <c r="J1112" s="18">
        <v>-0.39</v>
      </c>
      <c r="K1112" s="18">
        <v>317.19495000000001</v>
      </c>
      <c r="L1112" s="18">
        <v>318.20209</v>
      </c>
      <c r="M1112" s="18">
        <v>4.9669999999999996</v>
      </c>
      <c r="N1112" s="18">
        <v>13722462.380000001</v>
      </c>
      <c r="O1112" s="18">
        <v>1</v>
      </c>
      <c r="P1112" s="18">
        <v>0</v>
      </c>
      <c r="S1112" s="18" t="s">
        <v>118</v>
      </c>
      <c r="T1112" s="18">
        <v>2</v>
      </c>
      <c r="U1112" s="18" t="s">
        <v>802</v>
      </c>
      <c r="V1112" s="18" t="b">
        <v>0</v>
      </c>
      <c r="W1112" s="20">
        <v>0.62962962962962998</v>
      </c>
      <c r="X1112" s="20">
        <v>0.71875</v>
      </c>
      <c r="Y1112" s="19">
        <v>211063.24240400901</v>
      </c>
      <c r="Z1112" s="19">
        <v>89712.935311184003</v>
      </c>
      <c r="AA1112" s="19">
        <v>302507.99905691098</v>
      </c>
      <c r="AB1112" s="19">
        <v>62646127.463519402</v>
      </c>
      <c r="AC1112" s="19">
        <v>202761.79347830301</v>
      </c>
      <c r="AD1112" s="19">
        <v>180280931.87605301</v>
      </c>
      <c r="AE1112" s="19">
        <v>24247851.749945201</v>
      </c>
      <c r="AF1112" s="19">
        <v>47007451.254181199</v>
      </c>
      <c r="AG1112" s="19">
        <v>43432860.653564803</v>
      </c>
      <c r="AH1112" s="19">
        <v>213770.07762069799</v>
      </c>
      <c r="AI1112" s="19">
        <v>95017051.040750593</v>
      </c>
      <c r="AJ1112" s="19">
        <v>90451922.267951399</v>
      </c>
      <c r="AK1112" s="19">
        <v>118810403.72094899</v>
      </c>
      <c r="AL1112" s="19">
        <v>187445.37779147099</v>
      </c>
      <c r="AM1112" s="19">
        <v>115226434.31143799</v>
      </c>
      <c r="AN1112" s="19">
        <v>144310034.88168699</v>
      </c>
      <c r="AO1112" s="19">
        <v>74138.1008370583</v>
      </c>
      <c r="AP1112" s="19">
        <v>399528200.61729699</v>
      </c>
      <c r="AQ1112" s="19">
        <v>81610268.887093395</v>
      </c>
      <c r="AR1112" s="19">
        <v>100690863.169891</v>
      </c>
      <c r="AS1112" s="19">
        <v>34451621.040512897</v>
      </c>
      <c r="AT1112" s="19">
        <v>60071.0548945306</v>
      </c>
      <c r="AU1112" s="19">
        <v>139624.610384292</v>
      </c>
      <c r="AV1112" s="19">
        <v>168136101.03314301</v>
      </c>
      <c r="AW1112" s="19">
        <v>36113140.942732997</v>
      </c>
      <c r="AX1112" s="19">
        <v>84339714.902965397</v>
      </c>
      <c r="AY1112" s="19">
        <v>165758.196350452</v>
      </c>
      <c r="AZ1112" s="19">
        <v>46725658.001302399</v>
      </c>
      <c r="BA1112" s="19">
        <v>89627090.563543901</v>
      </c>
      <c r="BB1112" s="19">
        <v>211094.34997347501</v>
      </c>
      <c r="BC1112" s="19">
        <v>62937.009110873303</v>
      </c>
      <c r="BD1112" s="19">
        <v>30987811.5642602</v>
      </c>
      <c r="BE1112" s="19">
        <v>20957696.411928501</v>
      </c>
      <c r="BF1112" s="19">
        <v>168766.74855896301</v>
      </c>
      <c r="BG1112" s="19">
        <v>85958812.393925399</v>
      </c>
      <c r="BH1112" s="19">
        <v>66844.4046139891</v>
      </c>
      <c r="BI1112" s="19">
        <v>72445237.869526595</v>
      </c>
      <c r="BJ1112" s="19">
        <v>420034074.87029201</v>
      </c>
      <c r="BK1112" s="19">
        <v>36982920.537473902</v>
      </c>
      <c r="BL1112" s="19">
        <v>60370.032756194603</v>
      </c>
      <c r="BM1112" s="19">
        <v>68106667.708362997</v>
      </c>
      <c r="BN1112" s="19">
        <v>51593.885876908498</v>
      </c>
      <c r="BO1112" s="19">
        <v>209591.61585109399</v>
      </c>
      <c r="BP1112" s="19">
        <v>49023.555370657697</v>
      </c>
      <c r="BQ1112" s="19">
        <v>32551857.3801396</v>
      </c>
      <c r="BR1112" s="19">
        <v>52686669.6484363</v>
      </c>
      <c r="BS1112" s="19">
        <v>27574495.2368499</v>
      </c>
      <c r="BT1112" s="19">
        <v>28498267.7831011</v>
      </c>
      <c r="BU1112" s="19">
        <v>23356613.280937999</v>
      </c>
      <c r="BV1112" s="19">
        <v>62908646.791080303</v>
      </c>
      <c r="BW1112" s="19">
        <v>33280191.561533701</v>
      </c>
      <c r="BX1112" s="19">
        <v>60551194.6206313</v>
      </c>
      <c r="BY1112" s="19">
        <v>50604855.298804298</v>
      </c>
      <c r="BZ1112" s="19">
        <v>73010849.8764458</v>
      </c>
      <c r="CA1112" s="19">
        <v>23651770.047672499</v>
      </c>
      <c r="CB1112" s="19">
        <v>105314286.112315</v>
      </c>
      <c r="CC1112" s="19">
        <v>117348249.610953</v>
      </c>
      <c r="CD1112" s="19">
        <v>42378.606606679503</v>
      </c>
      <c r="CE1112" s="19">
        <v>83040516.775149301</v>
      </c>
    </row>
    <row r="1113" spans="1:83">
      <c r="A1113" s="18">
        <v>3169</v>
      </c>
      <c r="B1113" s="18" t="s">
        <v>936</v>
      </c>
      <c r="C1113" s="18" t="s">
        <v>937</v>
      </c>
      <c r="D1113" s="18" t="s">
        <v>334</v>
      </c>
      <c r="E1113" s="18" t="s">
        <v>863</v>
      </c>
      <c r="F1113" s="18" t="s">
        <v>114</v>
      </c>
      <c r="G1113" s="18" t="s">
        <v>334</v>
      </c>
      <c r="H1113" s="18" t="s">
        <v>114</v>
      </c>
      <c r="J1113" s="18">
        <v>16.260000000000002</v>
      </c>
      <c r="K1113" s="18">
        <v>386.17268999999999</v>
      </c>
      <c r="L1113" s="18">
        <v>387.17993000000001</v>
      </c>
      <c r="M1113" s="18">
        <v>7.8019999999999996</v>
      </c>
      <c r="N1113" s="18">
        <v>13708748.220000001</v>
      </c>
      <c r="O1113" s="18">
        <v>12</v>
      </c>
      <c r="P1113" s="18">
        <v>1</v>
      </c>
      <c r="Q1113" s="18">
        <v>89.7</v>
      </c>
      <c r="R1113" s="18">
        <v>9.5</v>
      </c>
      <c r="S1113" s="18" t="s">
        <v>118</v>
      </c>
      <c r="T1113" s="18">
        <v>6</v>
      </c>
      <c r="U1113" s="18" t="s">
        <v>809</v>
      </c>
      <c r="V1113" s="18" t="b">
        <v>1</v>
      </c>
      <c r="W1113" s="20">
        <v>0.81481481481481499</v>
      </c>
      <c r="X1113" s="20">
        <v>0.75</v>
      </c>
      <c r="Y1113" s="19">
        <v>1304020339.9456401</v>
      </c>
      <c r="Z1113" s="19">
        <v>509944456.56379402</v>
      </c>
      <c r="AA1113" s="19">
        <v>1874554182.5055201</v>
      </c>
      <c r="AB1113" s="19">
        <v>468941966.02330899</v>
      </c>
      <c r="AC1113" s="19">
        <v>1318557584.44171</v>
      </c>
      <c r="AD1113" s="19">
        <v>77739253.921525598</v>
      </c>
      <c r="AE1113" s="19">
        <v>434180506.56891</v>
      </c>
      <c r="AF1113" s="19">
        <v>1480240876.13554</v>
      </c>
      <c r="AG1113" s="19">
        <v>315765488.48298401</v>
      </c>
      <c r="AH1113" s="19">
        <v>1223385382.1147699</v>
      </c>
      <c r="AI1113" s="19">
        <v>47802.709287413403</v>
      </c>
      <c r="AJ1113" s="19">
        <v>326910771.47601199</v>
      </c>
      <c r="AK1113" s="19">
        <v>1080265831.3496599</v>
      </c>
      <c r="AL1113" s="19">
        <v>1164053978.5000601</v>
      </c>
      <c r="AM1113" s="19">
        <v>85852.124718513893</v>
      </c>
      <c r="AN1113" s="19">
        <v>508961134.93315601</v>
      </c>
      <c r="AO1113" s="19">
        <v>491869965.32606697</v>
      </c>
      <c r="AP1113" s="19">
        <v>400665845.27332902</v>
      </c>
      <c r="AQ1113" s="19">
        <v>598882749.60613406</v>
      </c>
      <c r="AR1113" s="19">
        <v>49832.672295953402</v>
      </c>
      <c r="AS1113" s="19">
        <v>415645755.74132699</v>
      </c>
      <c r="AT1113" s="19">
        <v>60071.0548945306</v>
      </c>
      <c r="AU1113" s="19">
        <v>882693288.29302895</v>
      </c>
      <c r="AV1113" s="19">
        <v>57029.357966701697</v>
      </c>
      <c r="AW1113" s="19">
        <v>738834219.564533</v>
      </c>
      <c r="AX1113" s="19">
        <v>424721439.169177</v>
      </c>
      <c r="AY1113" s="19">
        <v>676557373.21195197</v>
      </c>
      <c r="AZ1113" s="19">
        <v>774597805.65349603</v>
      </c>
      <c r="BA1113" s="19">
        <v>571608883.62465</v>
      </c>
      <c r="BB1113" s="19">
        <v>1331447563.9042101</v>
      </c>
      <c r="BC1113" s="19">
        <v>62937.009110873303</v>
      </c>
      <c r="BD1113" s="19">
        <v>954670907.98504698</v>
      </c>
      <c r="BE1113" s="19">
        <v>954691862.635867</v>
      </c>
      <c r="BF1113" s="19">
        <v>1199973501.46718</v>
      </c>
      <c r="BG1113" s="19">
        <v>142987.251866862</v>
      </c>
      <c r="BH1113" s="19">
        <v>66844.4046139891</v>
      </c>
      <c r="BI1113" s="19">
        <v>294027021.66741598</v>
      </c>
      <c r="BJ1113" s="19">
        <v>40620.2248290192</v>
      </c>
      <c r="BK1113" s="19">
        <v>589099554.94817495</v>
      </c>
      <c r="BL1113" s="19">
        <v>429304888.73787302</v>
      </c>
      <c r="BM1113" s="19">
        <v>84490.603987824099</v>
      </c>
      <c r="BN1113" s="19">
        <v>51593.885876908498</v>
      </c>
      <c r="BO1113" s="19">
        <v>209591.61585109399</v>
      </c>
      <c r="BP1113" s="19">
        <v>49023.555370657697</v>
      </c>
      <c r="BQ1113" s="19">
        <v>572399304.67192197</v>
      </c>
      <c r="BR1113" s="19">
        <v>873246460.43994606</v>
      </c>
      <c r="BS1113" s="19">
        <v>381890585.01853299</v>
      </c>
      <c r="BT1113" s="19">
        <v>339621539.70751798</v>
      </c>
      <c r="BU1113" s="19">
        <v>629318466.45846701</v>
      </c>
      <c r="BV1113" s="19">
        <v>282589396.11755598</v>
      </c>
      <c r="BW1113" s="19">
        <v>626656619.38251102</v>
      </c>
      <c r="BX1113" s="19">
        <v>529472149.40769303</v>
      </c>
      <c r="BY1113" s="19">
        <v>664847837.67213905</v>
      </c>
      <c r="BZ1113" s="19">
        <v>452137623.52528101</v>
      </c>
      <c r="CA1113" s="19">
        <v>504059762.952721</v>
      </c>
      <c r="CB1113" s="19">
        <v>316765947.14001799</v>
      </c>
      <c r="CC1113" s="19">
        <v>280164001.68992901</v>
      </c>
      <c r="CD1113" s="19">
        <v>349255665.25554001</v>
      </c>
      <c r="CE1113" s="19">
        <v>660209184.29421401</v>
      </c>
    </row>
    <row r="1114" spans="1:83">
      <c r="A1114" s="18">
        <v>3178</v>
      </c>
      <c r="C1114" s="18" t="s">
        <v>2014</v>
      </c>
      <c r="D1114" s="18" t="s">
        <v>116</v>
      </c>
      <c r="E1114" s="18" t="s">
        <v>114</v>
      </c>
      <c r="F1114" s="18" t="s">
        <v>114</v>
      </c>
      <c r="G1114" s="18" t="s">
        <v>334</v>
      </c>
      <c r="H1114" s="18" t="s">
        <v>114</v>
      </c>
      <c r="J1114" s="18">
        <v>-3.87</v>
      </c>
      <c r="K1114" s="18">
        <v>385.11599999999999</v>
      </c>
      <c r="L1114" s="18">
        <v>386.12338</v>
      </c>
      <c r="M1114" s="18">
        <v>7.2759999999999998</v>
      </c>
      <c r="N1114" s="18">
        <v>13695397.32</v>
      </c>
      <c r="O1114" s="18">
        <v>1</v>
      </c>
      <c r="P1114" s="18">
        <v>0</v>
      </c>
      <c r="S1114" s="18" t="s">
        <v>118</v>
      </c>
      <c r="T1114" s="18">
        <v>5</v>
      </c>
      <c r="U1114" s="18" t="s">
        <v>809</v>
      </c>
      <c r="V1114" s="18" t="b">
        <v>0</v>
      </c>
      <c r="W1114" s="20">
        <v>0.96296296296296302</v>
      </c>
      <c r="X1114" s="20">
        <v>0.96875</v>
      </c>
      <c r="Y1114" s="19">
        <v>760204876.36431301</v>
      </c>
      <c r="Z1114" s="19">
        <v>64911132.840095498</v>
      </c>
      <c r="AA1114" s="19">
        <v>291758161.41939002</v>
      </c>
      <c r="AB1114" s="19">
        <v>93341925.201802</v>
      </c>
      <c r="AC1114" s="19">
        <v>862727434.56823397</v>
      </c>
      <c r="AD1114" s="19">
        <v>177755570.638264</v>
      </c>
      <c r="AE1114" s="19">
        <v>522971956.57470697</v>
      </c>
      <c r="AF1114" s="19">
        <v>280156993.84925902</v>
      </c>
      <c r="AG1114" s="19">
        <v>148104640.005252</v>
      </c>
      <c r="AH1114" s="19">
        <v>74743753.632367104</v>
      </c>
      <c r="AI1114" s="19">
        <v>47802.709287413403</v>
      </c>
      <c r="AJ1114" s="19">
        <v>228921427.90324</v>
      </c>
      <c r="AK1114" s="19">
        <v>404979514.35397297</v>
      </c>
      <c r="AL1114" s="19">
        <v>667646800.48342001</v>
      </c>
      <c r="AM1114" s="19">
        <v>192468030.52317601</v>
      </c>
      <c r="AN1114" s="19">
        <v>105275614.809523</v>
      </c>
      <c r="AO1114" s="19">
        <v>765114169.17224097</v>
      </c>
      <c r="AP1114" s="19">
        <v>366771786.86891299</v>
      </c>
      <c r="AQ1114" s="19">
        <v>202666600.67321801</v>
      </c>
      <c r="AR1114" s="19">
        <v>87709959.887103498</v>
      </c>
      <c r="AS1114" s="19">
        <v>122557727.595107</v>
      </c>
      <c r="AT1114" s="19">
        <v>125769383.99974599</v>
      </c>
      <c r="AU1114" s="19">
        <v>54077212.573379003</v>
      </c>
      <c r="AV1114" s="19">
        <v>18947602.819550399</v>
      </c>
      <c r="AW1114" s="19">
        <v>112760268.735367</v>
      </c>
      <c r="AX1114" s="19">
        <v>14227021.4840132</v>
      </c>
      <c r="AY1114" s="19">
        <v>67513440.897566706</v>
      </c>
      <c r="AZ1114" s="19">
        <v>122038401.673959</v>
      </c>
      <c r="BA1114" s="19">
        <v>395704608.30962998</v>
      </c>
      <c r="BB1114" s="19">
        <v>551239711.3484</v>
      </c>
      <c r="BC1114" s="19">
        <v>622514791.39933503</v>
      </c>
      <c r="BD1114" s="19">
        <v>766361825.67244506</v>
      </c>
      <c r="BE1114" s="19">
        <v>1095173750.81703</v>
      </c>
      <c r="BF1114" s="19">
        <v>496226061.55669898</v>
      </c>
      <c r="BG1114" s="19">
        <v>227959036.86823401</v>
      </c>
      <c r="BH1114" s="19">
        <v>535707187.99806702</v>
      </c>
      <c r="BI1114" s="19">
        <v>179391886.14901701</v>
      </c>
      <c r="BJ1114" s="19">
        <v>210589108.33353499</v>
      </c>
      <c r="BK1114" s="19">
        <v>106787476.349858</v>
      </c>
      <c r="BL1114" s="19">
        <v>92928162.448994607</v>
      </c>
      <c r="BM1114" s="19">
        <v>209565787.84876001</v>
      </c>
      <c r="BN1114" s="19">
        <v>254688583.87333599</v>
      </c>
      <c r="BO1114" s="19">
        <v>776266708.50767004</v>
      </c>
      <c r="BP1114" s="19">
        <v>152607948.850005</v>
      </c>
      <c r="BQ1114" s="19">
        <v>33595781.268585399</v>
      </c>
      <c r="BR1114" s="19">
        <v>75726278.0797977</v>
      </c>
      <c r="BS1114" s="19">
        <v>362418859.69835901</v>
      </c>
      <c r="BT1114" s="19">
        <v>89799571.045893803</v>
      </c>
      <c r="BU1114" s="19">
        <v>52631324.248841196</v>
      </c>
      <c r="BV1114" s="19">
        <v>104527357.972183</v>
      </c>
      <c r="BW1114" s="19">
        <v>32145847.1022048</v>
      </c>
      <c r="BX1114" s="19">
        <v>164291820.165874</v>
      </c>
      <c r="BY1114" s="19">
        <v>96972610.613801196</v>
      </c>
      <c r="BZ1114" s="19">
        <v>91049242.829420105</v>
      </c>
      <c r="CA1114" s="19">
        <v>12928714.884221699</v>
      </c>
      <c r="CB1114" s="19">
        <v>56280.262764906503</v>
      </c>
      <c r="CC1114" s="19">
        <v>10735476.170262501</v>
      </c>
      <c r="CD1114" s="19">
        <v>62828979.385758102</v>
      </c>
      <c r="CE1114" s="19">
        <v>148600925.186259</v>
      </c>
    </row>
    <row r="1115" spans="1:83">
      <c r="A1115" s="18">
        <v>3176</v>
      </c>
      <c r="D1115" s="18" t="s">
        <v>114</v>
      </c>
      <c r="E1115" s="18" t="s">
        <v>114</v>
      </c>
      <c r="F1115" s="18" t="s">
        <v>114</v>
      </c>
      <c r="G1115" s="18" t="s">
        <v>114</v>
      </c>
      <c r="H1115" s="18" t="s">
        <v>114</v>
      </c>
      <c r="K1115" s="18">
        <v>189.90461999999999</v>
      </c>
      <c r="L1115" s="18">
        <v>190.91184999999999</v>
      </c>
      <c r="M1115" s="18">
        <v>0.63900000000000001</v>
      </c>
      <c r="N1115" s="18">
        <v>13680084.310000001</v>
      </c>
      <c r="O1115" s="18">
        <v>0</v>
      </c>
      <c r="P1115" s="18">
        <v>0</v>
      </c>
      <c r="S1115" s="18" t="s">
        <v>118</v>
      </c>
      <c r="T1115" s="18">
        <v>1</v>
      </c>
      <c r="U1115" s="18" t="s">
        <v>802</v>
      </c>
      <c r="V1115" s="18" t="b">
        <v>0</v>
      </c>
      <c r="W1115" s="20">
        <v>0.96296296296296302</v>
      </c>
      <c r="X1115" s="20">
        <v>0.96875</v>
      </c>
      <c r="Y1115" s="19">
        <v>544874415.24460602</v>
      </c>
      <c r="Z1115" s="19">
        <v>292259802.60517001</v>
      </c>
      <c r="AA1115" s="19">
        <v>254553650.96415001</v>
      </c>
      <c r="AB1115" s="19">
        <v>356173560.66787302</v>
      </c>
      <c r="AC1115" s="19">
        <v>716435081.84592605</v>
      </c>
      <c r="AD1115" s="19">
        <v>76950836.174253106</v>
      </c>
      <c r="AE1115" s="19">
        <v>225817524.42246699</v>
      </c>
      <c r="AF1115" s="19">
        <v>1158241334.4024501</v>
      </c>
      <c r="AG1115" s="19">
        <v>270688594.59644699</v>
      </c>
      <c r="AH1115" s="19">
        <v>138296713.56349501</v>
      </c>
      <c r="AI1115" s="19">
        <v>32477595.241752401</v>
      </c>
      <c r="AJ1115" s="19">
        <v>52846466.468560003</v>
      </c>
      <c r="AK1115" s="19">
        <v>292717223.68514198</v>
      </c>
      <c r="AL1115" s="19">
        <v>875914230.70566201</v>
      </c>
      <c r="AM1115" s="19">
        <v>52864322.432862498</v>
      </c>
      <c r="AN1115" s="19">
        <v>106463614.976834</v>
      </c>
      <c r="AO1115" s="19">
        <v>340075017.01123798</v>
      </c>
      <c r="AP1115" s="19">
        <v>105969014.201975</v>
      </c>
      <c r="AQ1115" s="19">
        <v>270360903.31033301</v>
      </c>
      <c r="AR1115" s="19">
        <v>51223390.916167997</v>
      </c>
      <c r="AS1115" s="19">
        <v>49808434.007617697</v>
      </c>
      <c r="AT1115" s="19">
        <v>156717976.54416701</v>
      </c>
      <c r="AU1115" s="19">
        <v>431597335.08772999</v>
      </c>
      <c r="AV1115" s="19">
        <v>42232939.531019099</v>
      </c>
      <c r="AW1115" s="19">
        <v>895764397.32056105</v>
      </c>
      <c r="AX1115" s="19">
        <v>82468205.930681303</v>
      </c>
      <c r="AY1115" s="19">
        <v>165758.196350452</v>
      </c>
      <c r="AZ1115" s="19">
        <v>863956847.42351305</v>
      </c>
      <c r="BA1115" s="19">
        <v>1037527573.9543101</v>
      </c>
      <c r="BB1115" s="19">
        <v>148168495.62013</v>
      </c>
      <c r="BC1115" s="19">
        <v>199623770.92675799</v>
      </c>
      <c r="BD1115" s="19">
        <v>449520272.28409898</v>
      </c>
      <c r="BE1115" s="19">
        <v>921005366.79225302</v>
      </c>
      <c r="BF1115" s="19">
        <v>598141171.73548603</v>
      </c>
      <c r="BG1115" s="19">
        <v>286371461.82391798</v>
      </c>
      <c r="BH1115" s="19">
        <v>160769035.68819699</v>
      </c>
      <c r="BI1115" s="19">
        <v>94036971.110317394</v>
      </c>
      <c r="BJ1115" s="19">
        <v>38107118.6393402</v>
      </c>
      <c r="BK1115" s="19">
        <v>280402216.03406698</v>
      </c>
      <c r="BL1115" s="19">
        <v>90162044.563693494</v>
      </c>
      <c r="BM1115" s="19">
        <v>168718262.581047</v>
      </c>
      <c r="BN1115" s="19">
        <v>148947893.006944</v>
      </c>
      <c r="BO1115" s="19">
        <v>724671008.58350897</v>
      </c>
      <c r="BP1115" s="19">
        <v>169536066.56265801</v>
      </c>
      <c r="BQ1115" s="19">
        <v>85057.759169334604</v>
      </c>
      <c r="BR1115" s="19">
        <v>429144085.38660002</v>
      </c>
      <c r="BS1115" s="19">
        <v>139964590.34343201</v>
      </c>
      <c r="BT1115" s="19">
        <v>52183771.666678399</v>
      </c>
      <c r="BU1115" s="19">
        <v>229825282.05532101</v>
      </c>
      <c r="BV1115" s="19">
        <v>197175340.14509401</v>
      </c>
      <c r="BW1115" s="19">
        <v>301831157.67773199</v>
      </c>
      <c r="BX1115" s="19">
        <v>220942719.543396</v>
      </c>
      <c r="BY1115" s="19">
        <v>238099766.99823001</v>
      </c>
      <c r="BZ1115" s="19">
        <v>194623196.85931301</v>
      </c>
      <c r="CA1115" s="19">
        <v>821018612.49349296</v>
      </c>
      <c r="CB1115" s="19">
        <v>70803409.062399507</v>
      </c>
      <c r="CC1115" s="19">
        <v>37713158.005114801</v>
      </c>
      <c r="CD1115" s="19">
        <v>56829647.388323203</v>
      </c>
      <c r="CE1115" s="19">
        <v>778988039.099558</v>
      </c>
    </row>
    <row r="1116" spans="1:83">
      <c r="A1116" s="18">
        <v>3177</v>
      </c>
      <c r="B1116" s="18" t="s">
        <v>2015</v>
      </c>
      <c r="C1116" s="18" t="s">
        <v>2016</v>
      </c>
      <c r="D1116" s="18" t="s">
        <v>116</v>
      </c>
      <c r="E1116" s="18" t="s">
        <v>114</v>
      </c>
      <c r="F1116" s="18" t="s">
        <v>114</v>
      </c>
      <c r="G1116" s="18" t="s">
        <v>116</v>
      </c>
      <c r="H1116" s="18" t="s">
        <v>114</v>
      </c>
      <c r="J1116" s="18">
        <v>-0.32</v>
      </c>
      <c r="K1116" s="18">
        <v>160.12514999999999</v>
      </c>
      <c r="L1116" s="18">
        <v>161.13239999999999</v>
      </c>
      <c r="M1116" s="18">
        <v>7.7350000000000003</v>
      </c>
      <c r="N1116" s="18">
        <v>13675646.460000001</v>
      </c>
      <c r="O1116" s="18">
        <v>4</v>
      </c>
      <c r="P1116" s="18">
        <v>0</v>
      </c>
      <c r="S1116" s="18" t="s">
        <v>118</v>
      </c>
      <c r="T1116" s="18">
        <v>2</v>
      </c>
      <c r="U1116" s="18" t="s">
        <v>802</v>
      </c>
      <c r="V1116" s="18" t="b">
        <v>0</v>
      </c>
      <c r="W1116" s="20">
        <v>0.55555555555555602</v>
      </c>
      <c r="X1116" s="20">
        <v>0.5</v>
      </c>
      <c r="Y1116" s="19">
        <v>40381670.949624203</v>
      </c>
      <c r="Z1116" s="19">
        <v>89712.935311184003</v>
      </c>
      <c r="AA1116" s="19">
        <v>43394557.589310199</v>
      </c>
      <c r="AB1116" s="19">
        <v>81931349.646814495</v>
      </c>
      <c r="AC1116" s="19">
        <v>33730433.054404698</v>
      </c>
      <c r="AD1116" s="19">
        <v>55143.880361755</v>
      </c>
      <c r="AE1116" s="19">
        <v>93066.8435548751</v>
      </c>
      <c r="AF1116" s="19">
        <v>53495966.374277398</v>
      </c>
      <c r="AG1116" s="19">
        <v>14028393.304597201</v>
      </c>
      <c r="AH1116" s="19">
        <v>64278305.579072297</v>
      </c>
      <c r="AI1116" s="19">
        <v>18514837.352643602</v>
      </c>
      <c r="AJ1116" s="19">
        <v>37762.133882739698</v>
      </c>
      <c r="AK1116" s="19">
        <v>164147.76214103101</v>
      </c>
      <c r="AL1116" s="19">
        <v>187445.37779147099</v>
      </c>
      <c r="AM1116" s="19">
        <v>341445941.48953003</v>
      </c>
      <c r="AN1116" s="19">
        <v>473222666.18931699</v>
      </c>
      <c r="AO1116" s="19">
        <v>74138.1008370583</v>
      </c>
      <c r="AP1116" s="19">
        <v>58502.331954147201</v>
      </c>
      <c r="AQ1116" s="19">
        <v>80515.804096136198</v>
      </c>
      <c r="AR1116" s="19">
        <v>6991977.2804776402</v>
      </c>
      <c r="AS1116" s="19">
        <v>16631416.513533499</v>
      </c>
      <c r="AT1116" s="19">
        <v>60071.0548945306</v>
      </c>
      <c r="AU1116" s="19">
        <v>38367054.7712349</v>
      </c>
      <c r="AV1116" s="19">
        <v>57029.357966701697</v>
      </c>
      <c r="AW1116" s="19">
        <v>401403130.84376198</v>
      </c>
      <c r="AX1116" s="19">
        <v>10015388.4856722</v>
      </c>
      <c r="AY1116" s="19">
        <v>165758.196350452</v>
      </c>
      <c r="AZ1116" s="19">
        <v>107552.178623912</v>
      </c>
      <c r="BA1116" s="19">
        <v>101341.77104336501</v>
      </c>
      <c r="BB1116" s="19">
        <v>26618456.137086801</v>
      </c>
      <c r="BC1116" s="19">
        <v>62937.009110873303</v>
      </c>
      <c r="BD1116" s="19">
        <v>16265231.125216501</v>
      </c>
      <c r="BE1116" s="19">
        <v>178704.60351362301</v>
      </c>
      <c r="BF1116" s="19">
        <v>35779833.045124002</v>
      </c>
      <c r="BG1116" s="19">
        <v>22400170.352446899</v>
      </c>
      <c r="BH1116" s="19">
        <v>66844.4046139891</v>
      </c>
      <c r="BI1116" s="19">
        <v>47030.709569134902</v>
      </c>
      <c r="BJ1116" s="19">
        <v>40620.2248290192</v>
      </c>
      <c r="BK1116" s="19">
        <v>16842527.6976166</v>
      </c>
      <c r="BL1116" s="19">
        <v>14064419.251165399</v>
      </c>
      <c r="BM1116" s="19">
        <v>870695763.92970002</v>
      </c>
      <c r="BN1116" s="19">
        <v>51593.885876908498</v>
      </c>
      <c r="BO1116" s="19">
        <v>1461261254.5580499</v>
      </c>
      <c r="BP1116" s="19">
        <v>16225851.9641048</v>
      </c>
      <c r="BQ1116" s="19">
        <v>85057.759169334604</v>
      </c>
      <c r="BR1116" s="19">
        <v>44628503.509934403</v>
      </c>
      <c r="BS1116" s="19">
        <v>74680.910813464201</v>
      </c>
      <c r="BT1116" s="19">
        <v>84632.417955647994</v>
      </c>
      <c r="BU1116" s="19">
        <v>714090456.14390099</v>
      </c>
      <c r="BV1116" s="19">
        <v>53677.024710943901</v>
      </c>
      <c r="BW1116" s="19">
        <v>109748.893649866</v>
      </c>
      <c r="BX1116" s="19">
        <v>277689924.49192202</v>
      </c>
      <c r="BY1116" s="19">
        <v>14914543.0404575</v>
      </c>
      <c r="BZ1116" s="19">
        <v>62077.4003332969</v>
      </c>
      <c r="CA1116" s="19">
        <v>79644.185807155198</v>
      </c>
      <c r="CB1116" s="19">
        <v>10290453.1091325</v>
      </c>
      <c r="CC1116" s="19">
        <v>10573406.2502944</v>
      </c>
      <c r="CD1116" s="19">
        <v>42378.606606679503</v>
      </c>
      <c r="CE1116" s="19">
        <v>281105319.31010002</v>
      </c>
    </row>
    <row r="1117" spans="1:83">
      <c r="A1117" s="18">
        <v>3181</v>
      </c>
      <c r="C1117" s="18" t="s">
        <v>1083</v>
      </c>
      <c r="D1117" s="18" t="s">
        <v>116</v>
      </c>
      <c r="E1117" s="18" t="s">
        <v>114</v>
      </c>
      <c r="F1117" s="18" t="s">
        <v>114</v>
      </c>
      <c r="G1117" s="18" t="s">
        <v>334</v>
      </c>
      <c r="H1117" s="18" t="s">
        <v>114</v>
      </c>
      <c r="J1117" s="18">
        <v>4.71</v>
      </c>
      <c r="K1117" s="18">
        <v>268.15347000000003</v>
      </c>
      <c r="L1117" s="18">
        <v>269.16061000000002</v>
      </c>
      <c r="M1117" s="18">
        <v>1.1879999999999999</v>
      </c>
      <c r="N1117" s="18">
        <v>13661634.460000001</v>
      </c>
      <c r="O1117" s="18">
        <v>8</v>
      </c>
      <c r="P1117" s="18">
        <v>0</v>
      </c>
      <c r="S1117" s="18" t="s">
        <v>118</v>
      </c>
      <c r="T1117" s="18">
        <v>1</v>
      </c>
      <c r="U1117" s="18" t="s">
        <v>802</v>
      </c>
      <c r="V1117" s="18" t="b">
        <v>0</v>
      </c>
      <c r="W1117" s="20">
        <v>0.51851851851851805</v>
      </c>
      <c r="X1117" s="20">
        <v>0.59375</v>
      </c>
      <c r="Y1117" s="19">
        <v>211063.24240400901</v>
      </c>
      <c r="Z1117" s="19">
        <v>27097433.771696199</v>
      </c>
      <c r="AA1117" s="19">
        <v>302507.99905691098</v>
      </c>
      <c r="AB1117" s="19">
        <v>134406514.37156099</v>
      </c>
      <c r="AC1117" s="19">
        <v>79582122.968804702</v>
      </c>
      <c r="AD1117" s="19">
        <v>55143.880361755</v>
      </c>
      <c r="AE1117" s="19">
        <v>93066.8435548751</v>
      </c>
      <c r="AF1117" s="19">
        <v>246797.54089740699</v>
      </c>
      <c r="AG1117" s="19">
        <v>64152.505638069299</v>
      </c>
      <c r="AH1117" s="19">
        <v>213770.07762069799</v>
      </c>
      <c r="AI1117" s="19">
        <v>286621974.743954</v>
      </c>
      <c r="AJ1117" s="19">
        <v>37762.133882739698</v>
      </c>
      <c r="AK1117" s="19">
        <v>163646512.467742</v>
      </c>
      <c r="AL1117" s="19">
        <v>86994612.938111693</v>
      </c>
      <c r="AM1117" s="19">
        <v>191029750.05842301</v>
      </c>
      <c r="AN1117" s="19">
        <v>208408954.13722101</v>
      </c>
      <c r="AO1117" s="19">
        <v>74138.1008370583</v>
      </c>
      <c r="AP1117" s="19">
        <v>58502.331954147201</v>
      </c>
      <c r="AQ1117" s="19">
        <v>188453594.10747001</v>
      </c>
      <c r="AR1117" s="19">
        <v>49832.672295953402</v>
      </c>
      <c r="AS1117" s="19">
        <v>72318.6274561951</v>
      </c>
      <c r="AT1117" s="19">
        <v>171961146.105288</v>
      </c>
      <c r="AU1117" s="19">
        <v>74590025.051395506</v>
      </c>
      <c r="AV1117" s="19">
        <v>283665254.19539201</v>
      </c>
      <c r="AW1117" s="19">
        <v>119358533.71076</v>
      </c>
      <c r="AX1117" s="19">
        <v>182157662.49013501</v>
      </c>
      <c r="AY1117" s="19">
        <v>165758.196350452</v>
      </c>
      <c r="AZ1117" s="19">
        <v>63490778.6253305</v>
      </c>
      <c r="BA1117" s="19">
        <v>77516113.518485606</v>
      </c>
      <c r="BB1117" s="19">
        <v>211094.34997347501</v>
      </c>
      <c r="BC1117" s="19">
        <v>62937.009110873303</v>
      </c>
      <c r="BD1117" s="19">
        <v>77694672.9420048</v>
      </c>
      <c r="BE1117" s="19">
        <v>178704.60351362301</v>
      </c>
      <c r="BF1117" s="19">
        <v>168766.74855896301</v>
      </c>
      <c r="BG1117" s="19">
        <v>101381548.624571</v>
      </c>
      <c r="BH1117" s="19">
        <v>66844.4046139891</v>
      </c>
      <c r="BI1117" s="19">
        <v>47030.709569134902</v>
      </c>
      <c r="BJ1117" s="19">
        <v>418172178.77643001</v>
      </c>
      <c r="BK1117" s="19">
        <v>106840743.46662199</v>
      </c>
      <c r="BL1117" s="19">
        <v>60370.032756194603</v>
      </c>
      <c r="BM1117" s="19">
        <v>143442130.837024</v>
      </c>
      <c r="BN1117" s="19">
        <v>51593.885876908498</v>
      </c>
      <c r="BO1117" s="19">
        <v>209591.61585109399</v>
      </c>
      <c r="BP1117" s="19">
        <v>95135009.334445894</v>
      </c>
      <c r="BQ1117" s="19">
        <v>103314365.58142599</v>
      </c>
      <c r="BR1117" s="19">
        <v>106699319.148002</v>
      </c>
      <c r="BS1117" s="19">
        <v>74680.910813464201</v>
      </c>
      <c r="BT1117" s="19">
        <v>120404805.919983</v>
      </c>
      <c r="BU1117" s="19">
        <v>264900975.61291999</v>
      </c>
      <c r="BV1117" s="19">
        <v>53677.024710943901</v>
      </c>
      <c r="BW1117" s="19">
        <v>109748.893649866</v>
      </c>
      <c r="BX1117" s="19">
        <v>57546977.281879403</v>
      </c>
      <c r="BY1117" s="19">
        <v>64359.7441030021</v>
      </c>
      <c r="BZ1117" s="19">
        <v>156082101.826433</v>
      </c>
      <c r="CA1117" s="19">
        <v>92205162.803638294</v>
      </c>
      <c r="CB1117" s="19">
        <v>248858840.93542099</v>
      </c>
      <c r="CC1117" s="19">
        <v>188480241.944511</v>
      </c>
      <c r="CD1117" s="19">
        <v>303367726.71999103</v>
      </c>
      <c r="CE1117" s="19">
        <v>117834523.962429</v>
      </c>
    </row>
    <row r="1118" spans="1:83">
      <c r="A1118" s="18">
        <v>3195</v>
      </c>
      <c r="B1118" s="18" t="s">
        <v>2017</v>
      </c>
      <c r="C1118" s="18" t="s">
        <v>2018</v>
      </c>
      <c r="D1118" s="18" t="s">
        <v>116</v>
      </c>
      <c r="E1118" s="18" t="s">
        <v>114</v>
      </c>
      <c r="F1118" s="18" t="s">
        <v>114</v>
      </c>
      <c r="G1118" s="18" t="s">
        <v>116</v>
      </c>
      <c r="H1118" s="18" t="s">
        <v>114</v>
      </c>
      <c r="J1118" s="18">
        <v>-0.55000000000000004</v>
      </c>
      <c r="K1118" s="18">
        <v>220.17857000000001</v>
      </c>
      <c r="L1118" s="18">
        <v>221.18586999999999</v>
      </c>
      <c r="M1118" s="18">
        <v>0.71</v>
      </c>
      <c r="N1118" s="18">
        <v>13535386.4</v>
      </c>
      <c r="O1118" s="18">
        <v>1</v>
      </c>
      <c r="P1118" s="18">
        <v>0</v>
      </c>
      <c r="S1118" s="18" t="s">
        <v>118</v>
      </c>
      <c r="T1118" s="18">
        <v>1</v>
      </c>
      <c r="U1118" s="18" t="s">
        <v>802</v>
      </c>
      <c r="V1118" s="18" t="b">
        <v>0</v>
      </c>
      <c r="W1118" s="20">
        <v>0.77777777777777801</v>
      </c>
      <c r="X1118" s="20">
        <v>0.71875</v>
      </c>
      <c r="Y1118" s="19">
        <v>211063.24240400901</v>
      </c>
      <c r="Z1118" s="19">
        <v>94811465.732382894</v>
      </c>
      <c r="AA1118" s="19">
        <v>302507.99905691098</v>
      </c>
      <c r="AB1118" s="19">
        <v>69587178.452681303</v>
      </c>
      <c r="AC1118" s="19">
        <v>202761.79347830301</v>
      </c>
      <c r="AD1118" s="19">
        <v>203147278.01076701</v>
      </c>
      <c r="AE1118" s="19">
        <v>51590314.7248988</v>
      </c>
      <c r="AF1118" s="19">
        <v>246797.54089740699</v>
      </c>
      <c r="AG1118" s="19">
        <v>154218651.90314299</v>
      </c>
      <c r="AH1118" s="19">
        <v>213770.07762069799</v>
      </c>
      <c r="AI1118" s="19">
        <v>193940506.499365</v>
      </c>
      <c r="AJ1118" s="19">
        <v>313411171.80537498</v>
      </c>
      <c r="AK1118" s="19">
        <v>68677155.516936794</v>
      </c>
      <c r="AL1118" s="19">
        <v>83765061.284350395</v>
      </c>
      <c r="AM1118" s="19">
        <v>100350945.466851</v>
      </c>
      <c r="AN1118" s="19">
        <v>147164538.727476</v>
      </c>
      <c r="AO1118" s="19">
        <v>756174916.13315594</v>
      </c>
      <c r="AP1118" s="19">
        <v>341158132.83639503</v>
      </c>
      <c r="AQ1118" s="19">
        <v>188491024.922858</v>
      </c>
      <c r="AR1118" s="19">
        <v>35118083.856491402</v>
      </c>
      <c r="AS1118" s="19">
        <v>271726304.73509198</v>
      </c>
      <c r="AT1118" s="19">
        <v>157612370.904401</v>
      </c>
      <c r="AU1118" s="19">
        <v>45907422.619628303</v>
      </c>
      <c r="AV1118" s="19">
        <v>116166516.950395</v>
      </c>
      <c r="AW1118" s="19">
        <v>71131494.876571402</v>
      </c>
      <c r="AX1118" s="19">
        <v>114942962.34842999</v>
      </c>
      <c r="AY1118" s="19">
        <v>165758.196350452</v>
      </c>
      <c r="AZ1118" s="19">
        <v>143126691.64306599</v>
      </c>
      <c r="BA1118" s="19">
        <v>837552578.21838701</v>
      </c>
      <c r="BB1118" s="19">
        <v>211094.34997347501</v>
      </c>
      <c r="BC1118" s="19">
        <v>421932427.82481301</v>
      </c>
      <c r="BD1118" s="19">
        <v>399757174.57274801</v>
      </c>
      <c r="BE1118" s="19">
        <v>178704.60351362301</v>
      </c>
      <c r="BF1118" s="19">
        <v>168766.74855896301</v>
      </c>
      <c r="BG1118" s="19">
        <v>142987.251866862</v>
      </c>
      <c r="BH1118" s="19">
        <v>271854790.272753</v>
      </c>
      <c r="BI1118" s="19">
        <v>421822213.807576</v>
      </c>
      <c r="BJ1118" s="19">
        <v>157005910.587612</v>
      </c>
      <c r="BK1118" s="19">
        <v>46034919.6232576</v>
      </c>
      <c r="BL1118" s="19">
        <v>174443496.416673</v>
      </c>
      <c r="BM1118" s="19">
        <v>201366703.10243699</v>
      </c>
      <c r="BN1118" s="19">
        <v>157046262.92207</v>
      </c>
      <c r="BO1118" s="19">
        <v>209591.61585109399</v>
      </c>
      <c r="BP1118" s="19">
        <v>193282420.41129601</v>
      </c>
      <c r="BQ1118" s="19">
        <v>85057.759169334604</v>
      </c>
      <c r="BR1118" s="19">
        <v>51879127.386281602</v>
      </c>
      <c r="BS1118" s="19">
        <v>340301496.56998003</v>
      </c>
      <c r="BT1118" s="19">
        <v>34411636.900387503</v>
      </c>
      <c r="BU1118" s="19">
        <v>77863.992415903005</v>
      </c>
      <c r="BV1118" s="19">
        <v>82851311.104131803</v>
      </c>
      <c r="BW1118" s="19">
        <v>109748.893649866</v>
      </c>
      <c r="BX1118" s="19">
        <v>72934591.327134594</v>
      </c>
      <c r="BY1118" s="19">
        <v>246300174.164202</v>
      </c>
      <c r="BZ1118" s="19">
        <v>289379278.01603502</v>
      </c>
      <c r="CA1118" s="19">
        <v>62313627.682231799</v>
      </c>
      <c r="CB1118" s="19">
        <v>109059464.121673</v>
      </c>
      <c r="CC1118" s="19">
        <v>42452.059625298898</v>
      </c>
      <c r="CD1118" s="19">
        <v>405516952.442294</v>
      </c>
      <c r="CE1118" s="19">
        <v>190464759.47172901</v>
      </c>
    </row>
    <row r="1119" spans="1:83">
      <c r="A1119" s="18">
        <v>3206</v>
      </c>
      <c r="B1119" s="18" t="s">
        <v>320</v>
      </c>
      <c r="C1119" s="18" t="s">
        <v>321</v>
      </c>
      <c r="D1119" s="18" t="s">
        <v>116</v>
      </c>
      <c r="E1119" s="18" t="s">
        <v>114</v>
      </c>
      <c r="F1119" s="18" t="s">
        <v>114</v>
      </c>
      <c r="G1119" s="18" t="s">
        <v>116</v>
      </c>
      <c r="H1119" s="18" t="s">
        <v>114</v>
      </c>
      <c r="J1119" s="18">
        <v>-0.41</v>
      </c>
      <c r="K1119" s="18">
        <v>246.12146999999999</v>
      </c>
      <c r="L1119" s="18">
        <v>247.12864999999999</v>
      </c>
      <c r="M1119" s="18">
        <v>4.157</v>
      </c>
      <c r="N1119" s="18">
        <v>13493295.199999999</v>
      </c>
      <c r="O1119" s="18">
        <v>19</v>
      </c>
      <c r="P1119" s="18">
        <v>0</v>
      </c>
      <c r="S1119" s="18" t="s">
        <v>118</v>
      </c>
      <c r="T1119" s="18">
        <v>4</v>
      </c>
      <c r="U1119" s="18" t="s">
        <v>121</v>
      </c>
      <c r="V1119" s="18" t="b">
        <v>0</v>
      </c>
      <c r="W1119" s="20">
        <v>0.66666666666666696</v>
      </c>
      <c r="X1119" s="20">
        <v>0.875</v>
      </c>
      <c r="Y1119" s="19">
        <v>211063.24240400901</v>
      </c>
      <c r="Z1119" s="19">
        <v>89712.935311184003</v>
      </c>
      <c r="AA1119" s="19">
        <v>302507.99905691098</v>
      </c>
      <c r="AB1119" s="19">
        <v>67067747.6676296</v>
      </c>
      <c r="AC1119" s="19">
        <v>202761.79347830301</v>
      </c>
      <c r="AD1119" s="19">
        <v>181466264.29382899</v>
      </c>
      <c r="AE1119" s="19">
        <v>110900338.275333</v>
      </c>
      <c r="AF1119" s="19">
        <v>246797.54089740699</v>
      </c>
      <c r="AG1119" s="19">
        <v>68108353.879423603</v>
      </c>
      <c r="AH1119" s="19">
        <v>213770.07762069799</v>
      </c>
      <c r="AI1119" s="19">
        <v>55702971.115878902</v>
      </c>
      <c r="AJ1119" s="19">
        <v>167879437.02159601</v>
      </c>
      <c r="AK1119" s="19">
        <v>25570795.119428601</v>
      </c>
      <c r="AL1119" s="19">
        <v>187445.37779147099</v>
      </c>
      <c r="AM1119" s="19">
        <v>85411494.336288795</v>
      </c>
      <c r="AN1119" s="19">
        <v>49766472.213919297</v>
      </c>
      <c r="AO1119" s="19">
        <v>60281078.166938499</v>
      </c>
      <c r="AP1119" s="19">
        <v>58502.331954147201</v>
      </c>
      <c r="AQ1119" s="19">
        <v>64343437.625794202</v>
      </c>
      <c r="AR1119" s="19">
        <v>84045591.925034493</v>
      </c>
      <c r="AS1119" s="19">
        <v>115444501.456112</v>
      </c>
      <c r="AT1119" s="19">
        <v>73015020.1009202</v>
      </c>
      <c r="AU1119" s="19">
        <v>22786102.530868001</v>
      </c>
      <c r="AV1119" s="19">
        <v>66281427.040380701</v>
      </c>
      <c r="AW1119" s="19">
        <v>74478591.678378701</v>
      </c>
      <c r="AX1119" s="19">
        <v>41726827.926749803</v>
      </c>
      <c r="AY1119" s="19">
        <v>165758.196350452</v>
      </c>
      <c r="AZ1119" s="19">
        <v>51825010.595278703</v>
      </c>
      <c r="BA1119" s="19">
        <v>168533228.190422</v>
      </c>
      <c r="BB1119" s="19">
        <v>211094.34997347501</v>
      </c>
      <c r="BC1119" s="19">
        <v>321225678.34157097</v>
      </c>
      <c r="BD1119" s="19">
        <v>46765105.003363103</v>
      </c>
      <c r="BE1119" s="19">
        <v>52675474.254319303</v>
      </c>
      <c r="BF1119" s="19">
        <v>35073071.041527003</v>
      </c>
      <c r="BG1119" s="19">
        <v>142987.251866862</v>
      </c>
      <c r="BH1119" s="19">
        <v>117851776.784173</v>
      </c>
      <c r="BI1119" s="19">
        <v>283298980.33355701</v>
      </c>
      <c r="BJ1119" s="19">
        <v>413019442.81837702</v>
      </c>
      <c r="BK1119" s="19">
        <v>51962241.422884703</v>
      </c>
      <c r="BL1119" s="19">
        <v>74706124.3867504</v>
      </c>
      <c r="BM1119" s="19">
        <v>61822965.576521002</v>
      </c>
      <c r="BN1119" s="19">
        <v>180790109.95447999</v>
      </c>
      <c r="BO1119" s="19">
        <v>209591.61585109399</v>
      </c>
      <c r="BP1119" s="19">
        <v>68427443.187420696</v>
      </c>
      <c r="BQ1119" s="19">
        <v>34859905.734561801</v>
      </c>
      <c r="BR1119" s="19">
        <v>138837.29432782999</v>
      </c>
      <c r="BS1119" s="19">
        <v>36874656.444946602</v>
      </c>
      <c r="BT1119" s="19">
        <v>21684703.036940198</v>
      </c>
      <c r="BU1119" s="19">
        <v>62495184.044441201</v>
      </c>
      <c r="BV1119" s="19">
        <v>57245471.881643102</v>
      </c>
      <c r="BW1119" s="19">
        <v>36369661.5260204</v>
      </c>
      <c r="BX1119" s="19">
        <v>63056681.102525003</v>
      </c>
      <c r="BY1119" s="19">
        <v>208755271.009179</v>
      </c>
      <c r="BZ1119" s="19">
        <v>181933956.234707</v>
      </c>
      <c r="CA1119" s="19">
        <v>71605541.467691302</v>
      </c>
      <c r="CB1119" s="19">
        <v>99760915.502223298</v>
      </c>
      <c r="CC1119" s="19">
        <v>169031255.80586499</v>
      </c>
      <c r="CD1119" s="19">
        <v>95700815.703743994</v>
      </c>
      <c r="CE1119" s="19">
        <v>66798297.427712999</v>
      </c>
    </row>
    <row r="1120" spans="1:83">
      <c r="A1120" s="18">
        <v>3213</v>
      </c>
      <c r="B1120" s="18" t="s">
        <v>2019</v>
      </c>
      <c r="C1120" s="18" t="s">
        <v>2020</v>
      </c>
      <c r="D1120" s="18" t="s">
        <v>116</v>
      </c>
      <c r="E1120" s="18" t="s">
        <v>114</v>
      </c>
      <c r="F1120" s="18" t="s">
        <v>114</v>
      </c>
      <c r="G1120" s="18" t="s">
        <v>116</v>
      </c>
      <c r="H1120" s="18" t="s">
        <v>114</v>
      </c>
      <c r="J1120" s="18">
        <v>-0.35</v>
      </c>
      <c r="K1120" s="18">
        <v>139.13605000000001</v>
      </c>
      <c r="L1120" s="18">
        <v>140.14345</v>
      </c>
      <c r="M1120" s="18">
        <v>4.12</v>
      </c>
      <c r="N1120" s="18">
        <v>13465737.119999999</v>
      </c>
      <c r="O1120" s="18">
        <v>2</v>
      </c>
      <c r="P1120" s="18">
        <v>0</v>
      </c>
      <c r="S1120" s="18" t="s">
        <v>118</v>
      </c>
      <c r="T1120" s="18">
        <v>2</v>
      </c>
      <c r="U1120" s="18" t="s">
        <v>802</v>
      </c>
      <c r="V1120" s="18" t="b">
        <v>0</v>
      </c>
      <c r="W1120" s="20">
        <v>0.77777777777777801</v>
      </c>
      <c r="X1120" s="20">
        <v>0.8125</v>
      </c>
      <c r="Y1120" s="19">
        <v>108503656.575078</v>
      </c>
      <c r="Z1120" s="19">
        <v>46656928.557235099</v>
      </c>
      <c r="AA1120" s="19">
        <v>61542146.6943902</v>
      </c>
      <c r="AB1120" s="19">
        <v>38379844.408842601</v>
      </c>
      <c r="AC1120" s="19">
        <v>202761.79347830301</v>
      </c>
      <c r="AD1120" s="19">
        <v>55143.880361755</v>
      </c>
      <c r="AE1120" s="19">
        <v>62509645.724450998</v>
      </c>
      <c r="AF1120" s="19">
        <v>225089430.52580801</v>
      </c>
      <c r="AG1120" s="19">
        <v>27991627.3943724</v>
      </c>
      <c r="AH1120" s="19">
        <v>210441181.26854101</v>
      </c>
      <c r="AI1120" s="19">
        <v>179608082.215141</v>
      </c>
      <c r="AJ1120" s="19">
        <v>37762.133882739698</v>
      </c>
      <c r="AK1120" s="19">
        <v>164147.76214103101</v>
      </c>
      <c r="AL1120" s="19">
        <v>65818759.411979303</v>
      </c>
      <c r="AM1120" s="19">
        <v>29961879.795867998</v>
      </c>
      <c r="AN1120" s="19">
        <v>141476256.01360101</v>
      </c>
      <c r="AO1120" s="19">
        <v>74138.1008370583</v>
      </c>
      <c r="AP1120" s="19">
        <v>27682845.6963358</v>
      </c>
      <c r="AQ1120" s="19">
        <v>27487231.137979299</v>
      </c>
      <c r="AR1120" s="19">
        <v>23519703.300710801</v>
      </c>
      <c r="AS1120" s="19">
        <v>28801263.6428825</v>
      </c>
      <c r="AT1120" s="19">
        <v>31904382.9494095</v>
      </c>
      <c r="AU1120" s="19">
        <v>52077850.964910798</v>
      </c>
      <c r="AV1120" s="19">
        <v>30277386.563487701</v>
      </c>
      <c r="AW1120" s="19">
        <v>38530623.969796702</v>
      </c>
      <c r="AX1120" s="19">
        <v>73579.681769493298</v>
      </c>
      <c r="AY1120" s="19">
        <v>58423866.093180403</v>
      </c>
      <c r="AZ1120" s="19">
        <v>25429363.0782637</v>
      </c>
      <c r="BA1120" s="19">
        <v>17884697.113201</v>
      </c>
      <c r="BB1120" s="19">
        <v>101310985.220094</v>
      </c>
      <c r="BC1120" s="19">
        <v>62937.009110873303</v>
      </c>
      <c r="BD1120" s="19">
        <v>48455348.551064402</v>
      </c>
      <c r="BE1120" s="19">
        <v>178704.60351362301</v>
      </c>
      <c r="BF1120" s="19">
        <v>168766.74855896301</v>
      </c>
      <c r="BG1120" s="19">
        <v>35553790.689388402</v>
      </c>
      <c r="BH1120" s="19">
        <v>66844.4046139891</v>
      </c>
      <c r="BI1120" s="19">
        <v>18109616.4037202</v>
      </c>
      <c r="BJ1120" s="19">
        <v>40620.2248290192</v>
      </c>
      <c r="BK1120" s="19">
        <v>34479636.202233501</v>
      </c>
      <c r="BL1120" s="19">
        <v>26064915.911951698</v>
      </c>
      <c r="BM1120" s="19">
        <v>232050691.84533399</v>
      </c>
      <c r="BN1120" s="19">
        <v>51593.885876908498</v>
      </c>
      <c r="BO1120" s="19">
        <v>77182803.596944094</v>
      </c>
      <c r="BP1120" s="19">
        <v>63151593.561550401</v>
      </c>
      <c r="BQ1120" s="19">
        <v>675322657.28828204</v>
      </c>
      <c r="BR1120" s="19">
        <v>54539575.829248399</v>
      </c>
      <c r="BS1120" s="19">
        <v>77994568.565760598</v>
      </c>
      <c r="BT1120" s="19">
        <v>470628719.20942301</v>
      </c>
      <c r="BU1120" s="19">
        <v>28016083.9110195</v>
      </c>
      <c r="BV1120" s="19">
        <v>30453164.863621298</v>
      </c>
      <c r="BW1120" s="19">
        <v>53027596.795107797</v>
      </c>
      <c r="BX1120" s="19">
        <v>19220865.819830999</v>
      </c>
      <c r="BY1120" s="19">
        <v>24377133.015636198</v>
      </c>
      <c r="BZ1120" s="19">
        <v>359320144.50340402</v>
      </c>
      <c r="CA1120" s="19">
        <v>317414562.83565903</v>
      </c>
      <c r="CB1120" s="19">
        <v>19986759.215902802</v>
      </c>
      <c r="CC1120" s="19">
        <v>430763651.02971298</v>
      </c>
      <c r="CD1120" s="19">
        <v>51466599.375284798</v>
      </c>
      <c r="CE1120" s="19">
        <v>123856836.87998401</v>
      </c>
    </row>
    <row r="1121" spans="1:83">
      <c r="A1121" s="18">
        <v>4518</v>
      </c>
      <c r="D1121" s="18" t="s">
        <v>114</v>
      </c>
      <c r="E1121" s="18" t="s">
        <v>114</v>
      </c>
      <c r="F1121" s="18" t="s">
        <v>114</v>
      </c>
      <c r="G1121" s="18" t="s">
        <v>114</v>
      </c>
      <c r="H1121" s="18" t="s">
        <v>114</v>
      </c>
      <c r="K1121" s="18">
        <v>192.96651</v>
      </c>
      <c r="L1121" s="18">
        <v>193.97373999999999</v>
      </c>
      <c r="M1121" s="18">
        <v>0.60599999999999998</v>
      </c>
      <c r="N1121" s="18">
        <v>13461947.48</v>
      </c>
      <c r="O1121" s="18">
        <v>0</v>
      </c>
      <c r="P1121" s="18">
        <v>0</v>
      </c>
      <c r="S1121" s="18" t="s">
        <v>118</v>
      </c>
      <c r="T1121" s="18">
        <v>3</v>
      </c>
      <c r="U1121" s="18" t="s">
        <v>802</v>
      </c>
      <c r="V1121" s="18" t="b">
        <v>1</v>
      </c>
      <c r="W1121" s="20">
        <v>0.88888888888888895</v>
      </c>
      <c r="X1121" s="20">
        <v>0.84375</v>
      </c>
      <c r="Y1121" s="19">
        <v>1598134964.68256</v>
      </c>
      <c r="Z1121" s="19">
        <v>438584617.317954</v>
      </c>
      <c r="AA1121" s="19">
        <v>1942752940.1452799</v>
      </c>
      <c r="AB1121" s="19">
        <v>437603801.48443103</v>
      </c>
      <c r="AC1121" s="19">
        <v>967944793.899575</v>
      </c>
      <c r="AD1121" s="19">
        <v>132299556.90241601</v>
      </c>
      <c r="AE1121" s="19">
        <v>97635732.732197195</v>
      </c>
      <c r="AF1121" s="19">
        <v>1056964205.4773099</v>
      </c>
      <c r="AG1121" s="19">
        <v>202044124.186445</v>
      </c>
      <c r="AH1121" s="19">
        <v>1892993570.27706</v>
      </c>
      <c r="AI1121" s="19">
        <v>443898406.079642</v>
      </c>
      <c r="AJ1121" s="19">
        <v>37762.133882739698</v>
      </c>
      <c r="AK1121" s="19">
        <v>164147.76214103101</v>
      </c>
      <c r="AL1121" s="19">
        <v>564059044.05814695</v>
      </c>
      <c r="AM1121" s="19">
        <v>85852.124718513893</v>
      </c>
      <c r="AN1121" s="19">
        <v>172272870.00965399</v>
      </c>
      <c r="AO1121" s="19">
        <v>1943690.6078363401</v>
      </c>
      <c r="AP1121" s="19">
        <v>148135289.25701499</v>
      </c>
      <c r="AQ1121" s="19">
        <v>145248072.60722601</v>
      </c>
      <c r="AR1121" s="19">
        <v>235148218.15482199</v>
      </c>
      <c r="AS1121" s="19">
        <v>208515815.25296</v>
      </c>
      <c r="AT1121" s="19">
        <v>319641399.90414798</v>
      </c>
      <c r="AU1121" s="19">
        <v>928546343.58485401</v>
      </c>
      <c r="AV1121" s="19">
        <v>368241103.25160998</v>
      </c>
      <c r="AW1121" s="19">
        <v>398519947.805718</v>
      </c>
      <c r="AX1121" s="19">
        <v>493325510.06726402</v>
      </c>
      <c r="AY1121" s="19">
        <v>1681485227.3712101</v>
      </c>
      <c r="AZ1121" s="19">
        <v>449545702.64619797</v>
      </c>
      <c r="BA1121" s="19">
        <v>23033599.176139198</v>
      </c>
      <c r="BB1121" s="19">
        <v>211094.34997347501</v>
      </c>
      <c r="BC1121" s="19">
        <v>62937.009110873303</v>
      </c>
      <c r="BD1121" s="19">
        <v>289605771.73184401</v>
      </c>
      <c r="BE1121" s="19">
        <v>221351047.94845599</v>
      </c>
      <c r="BF1121" s="19">
        <v>1090673456.5367801</v>
      </c>
      <c r="BG1121" s="19">
        <v>560366957.00018704</v>
      </c>
      <c r="BH1121" s="19">
        <v>4763495.9612454996</v>
      </c>
      <c r="BI1121" s="19">
        <v>162427476.79040301</v>
      </c>
      <c r="BJ1121" s="19">
        <v>40620.2248290192</v>
      </c>
      <c r="BK1121" s="19">
        <v>458362577.86069</v>
      </c>
      <c r="BL1121" s="19">
        <v>244354970.10079199</v>
      </c>
      <c r="BM1121" s="19">
        <v>323173398.76807803</v>
      </c>
      <c r="BN1121" s="19">
        <v>51593.885876908498</v>
      </c>
      <c r="BO1121" s="19">
        <v>1327295340.37287</v>
      </c>
      <c r="BP1121" s="19">
        <v>111531676.570142</v>
      </c>
      <c r="BQ1121" s="19">
        <v>502800917.816957</v>
      </c>
      <c r="BR1121" s="19">
        <v>508528357.62909198</v>
      </c>
      <c r="BS1121" s="19">
        <v>7062391.0092543</v>
      </c>
      <c r="BT1121" s="19">
        <v>708677071.22422504</v>
      </c>
      <c r="BU1121" s="19">
        <v>443827113.32407498</v>
      </c>
      <c r="BV1121" s="19">
        <v>204886946.86006901</v>
      </c>
      <c r="BW1121" s="19">
        <v>825435303.42718303</v>
      </c>
      <c r="BX1121" s="19">
        <v>104909825.625193</v>
      </c>
      <c r="BY1121" s="19">
        <v>188387335.170322</v>
      </c>
      <c r="BZ1121" s="19">
        <v>120496747.576701</v>
      </c>
      <c r="CA1121" s="19">
        <v>162677562.55157301</v>
      </c>
      <c r="CB1121" s="19">
        <v>131482627.504829</v>
      </c>
      <c r="CC1121" s="19">
        <v>244218147.00304499</v>
      </c>
      <c r="CD1121" s="19">
        <v>42378.606606679503</v>
      </c>
      <c r="CE1121" s="19">
        <v>243392266.66901901</v>
      </c>
    </row>
    <row r="1122" spans="1:83">
      <c r="A1122" s="18">
        <v>3217</v>
      </c>
      <c r="C1122" s="18" t="s">
        <v>2021</v>
      </c>
      <c r="D1122" s="18" t="s">
        <v>116</v>
      </c>
      <c r="E1122" s="18" t="s">
        <v>114</v>
      </c>
      <c r="F1122" s="18" t="s">
        <v>114</v>
      </c>
      <c r="G1122" s="18" t="s">
        <v>114</v>
      </c>
      <c r="H1122" s="18" t="s">
        <v>114</v>
      </c>
      <c r="J1122" s="18">
        <v>-3.85</v>
      </c>
      <c r="K1122" s="18">
        <v>199.03339</v>
      </c>
      <c r="L1122" s="18">
        <v>200.04079999999999</v>
      </c>
      <c r="M1122" s="18">
        <v>0.64800000000000002</v>
      </c>
      <c r="N1122" s="18">
        <v>13433540.439999999</v>
      </c>
      <c r="O1122" s="18">
        <v>0</v>
      </c>
      <c r="P1122" s="18">
        <v>0</v>
      </c>
      <c r="S1122" s="18" t="s">
        <v>118</v>
      </c>
      <c r="T1122" s="18">
        <v>2</v>
      </c>
      <c r="U1122" s="18" t="s">
        <v>802</v>
      </c>
      <c r="V1122" s="18" t="b">
        <v>0</v>
      </c>
      <c r="W1122" s="20">
        <v>0.51851851851851805</v>
      </c>
      <c r="X1122" s="20">
        <v>0.625</v>
      </c>
      <c r="Y1122" s="19">
        <v>211063.24240400901</v>
      </c>
      <c r="Z1122" s="19">
        <v>115069455.626537</v>
      </c>
      <c r="AA1122" s="19">
        <v>302507.99905691098</v>
      </c>
      <c r="AB1122" s="19">
        <v>81474.388556081496</v>
      </c>
      <c r="AC1122" s="19">
        <v>202761.79347830301</v>
      </c>
      <c r="AD1122" s="19">
        <v>143170465.01924801</v>
      </c>
      <c r="AE1122" s="19">
        <v>293019311.15477699</v>
      </c>
      <c r="AF1122" s="19">
        <v>246797.54089740699</v>
      </c>
      <c r="AG1122" s="19">
        <v>261214890.91070899</v>
      </c>
      <c r="AH1122" s="19">
        <v>643712754.66558194</v>
      </c>
      <c r="AI1122" s="19">
        <v>419370192.29449397</v>
      </c>
      <c r="AJ1122" s="19">
        <v>205257534.78642899</v>
      </c>
      <c r="AK1122" s="19">
        <v>164147.76214103101</v>
      </c>
      <c r="AL1122" s="19">
        <v>187445.37779147099</v>
      </c>
      <c r="AM1122" s="19">
        <v>364197416.39280498</v>
      </c>
      <c r="AN1122" s="19">
        <v>266855780.16846299</v>
      </c>
      <c r="AO1122" s="19">
        <v>74138.1008370583</v>
      </c>
      <c r="AP1122" s="19">
        <v>245273676.537936</v>
      </c>
      <c r="AQ1122" s="19">
        <v>80515.804096136198</v>
      </c>
      <c r="AR1122" s="19">
        <v>136076320.129886</v>
      </c>
      <c r="AS1122" s="19">
        <v>72318.6274561951</v>
      </c>
      <c r="AT1122" s="19">
        <v>297765499.48670202</v>
      </c>
      <c r="AU1122" s="19">
        <v>139624.610384292</v>
      </c>
      <c r="AV1122" s="19">
        <v>291919815.09665799</v>
      </c>
      <c r="AW1122" s="19">
        <v>97553.535244377999</v>
      </c>
      <c r="AX1122" s="19">
        <v>73579.681769493298</v>
      </c>
      <c r="AY1122" s="19">
        <v>546205427.86967397</v>
      </c>
      <c r="AZ1122" s="19">
        <v>107552.178623912</v>
      </c>
      <c r="BA1122" s="19">
        <v>457279132.28372002</v>
      </c>
      <c r="BB1122" s="19">
        <v>211094.34997347501</v>
      </c>
      <c r="BC1122" s="19">
        <v>22634428.961366698</v>
      </c>
      <c r="BD1122" s="19">
        <v>436198057.80354899</v>
      </c>
      <c r="BE1122" s="19">
        <v>178704.60351362301</v>
      </c>
      <c r="BF1122" s="19">
        <v>269473705.14656198</v>
      </c>
      <c r="BG1122" s="19">
        <v>142987.251866862</v>
      </c>
      <c r="BH1122" s="19">
        <v>272901743.92171502</v>
      </c>
      <c r="BI1122" s="19">
        <v>117811979.385079</v>
      </c>
      <c r="BJ1122" s="19">
        <v>43101429.308818601</v>
      </c>
      <c r="BK1122" s="19">
        <v>97048.858051087198</v>
      </c>
      <c r="BL1122" s="19">
        <v>291869480.49179798</v>
      </c>
      <c r="BM1122" s="19">
        <v>157310149.58705699</v>
      </c>
      <c r="BN1122" s="19">
        <v>142227336.20861101</v>
      </c>
      <c r="BO1122" s="19">
        <v>209591.61585109399</v>
      </c>
      <c r="BP1122" s="19">
        <v>98092125.038068995</v>
      </c>
      <c r="BQ1122" s="19">
        <v>292006729.99307102</v>
      </c>
      <c r="BR1122" s="19">
        <v>553690907.46098399</v>
      </c>
      <c r="BS1122" s="19">
        <v>106654347.876194</v>
      </c>
      <c r="BT1122" s="19">
        <v>486156426.141357</v>
      </c>
      <c r="BU1122" s="19">
        <v>504254122.64444</v>
      </c>
      <c r="BV1122" s="19">
        <v>395096183.00580001</v>
      </c>
      <c r="BW1122" s="19">
        <v>109748.893649866</v>
      </c>
      <c r="BX1122" s="19">
        <v>60626.459295553897</v>
      </c>
      <c r="BY1122" s="19">
        <v>405149150.89279801</v>
      </c>
      <c r="BZ1122" s="19">
        <v>220639948.602404</v>
      </c>
      <c r="CA1122" s="19">
        <v>79644.185807155198</v>
      </c>
      <c r="CB1122" s="19">
        <v>56280.262764906503</v>
      </c>
      <c r="CC1122" s="19">
        <v>429733691.85969198</v>
      </c>
      <c r="CD1122" s="19">
        <v>42378.606606679503</v>
      </c>
      <c r="CE1122" s="19">
        <v>88838.795511459801</v>
      </c>
    </row>
    <row r="1123" spans="1:83">
      <c r="A1123" s="18">
        <v>3228</v>
      </c>
      <c r="C1123" s="18" t="s">
        <v>2022</v>
      </c>
      <c r="D1123" s="18" t="s">
        <v>116</v>
      </c>
      <c r="E1123" s="18" t="s">
        <v>114</v>
      </c>
      <c r="F1123" s="18" t="s">
        <v>114</v>
      </c>
      <c r="G1123" s="18" t="s">
        <v>114</v>
      </c>
      <c r="H1123" s="18" t="s">
        <v>114</v>
      </c>
      <c r="J1123" s="18">
        <v>-0.05</v>
      </c>
      <c r="K1123" s="18">
        <v>339.25216999999998</v>
      </c>
      <c r="L1123" s="18">
        <v>340.25949000000003</v>
      </c>
      <c r="M1123" s="18">
        <v>5.1760000000000002</v>
      </c>
      <c r="N1123" s="18">
        <v>13374668.26</v>
      </c>
      <c r="O1123" s="18">
        <v>0</v>
      </c>
      <c r="P1123" s="18">
        <v>0</v>
      </c>
      <c r="S1123" s="18" t="s">
        <v>118</v>
      </c>
      <c r="T1123" s="18">
        <v>4</v>
      </c>
      <c r="U1123" s="18" t="s">
        <v>809</v>
      </c>
      <c r="V1123" s="18" t="b">
        <v>0</v>
      </c>
      <c r="W1123" s="20">
        <v>1</v>
      </c>
      <c r="X1123" s="20">
        <v>1</v>
      </c>
      <c r="Y1123" s="19">
        <v>36766823.245561004</v>
      </c>
      <c r="Z1123" s="19">
        <v>185354018.150042</v>
      </c>
      <c r="AA1123" s="19">
        <v>118780868.45084099</v>
      </c>
      <c r="AB1123" s="19">
        <v>36379841.709224902</v>
      </c>
      <c r="AC1123" s="19">
        <v>20142576.241155501</v>
      </c>
      <c r="AD1123" s="19">
        <v>62352375.5288307</v>
      </c>
      <c r="AE1123" s="19">
        <v>22280035.316289999</v>
      </c>
      <c r="AF1123" s="19">
        <v>19837392.085328002</v>
      </c>
      <c r="AG1123" s="19">
        <v>646556964.47687602</v>
      </c>
      <c r="AH1123" s="19">
        <v>57555409.884088598</v>
      </c>
      <c r="AI1123" s="19">
        <v>42644140.269116797</v>
      </c>
      <c r="AJ1123" s="19">
        <v>60815205.343894303</v>
      </c>
      <c r="AK1123" s="19">
        <v>20939502.433732901</v>
      </c>
      <c r="AL1123" s="19">
        <v>212257890.022661</v>
      </c>
      <c r="AM1123" s="19">
        <v>65160568.906131297</v>
      </c>
      <c r="AN1123" s="19">
        <v>13989203.035796501</v>
      </c>
      <c r="AO1123" s="19">
        <v>17393821.1349639</v>
      </c>
      <c r="AP1123" s="19">
        <v>41277598.927460402</v>
      </c>
      <c r="AQ1123" s="19">
        <v>29898980.8943379</v>
      </c>
      <c r="AR1123" s="19">
        <v>66082014.451938197</v>
      </c>
      <c r="AS1123" s="19">
        <v>46475457.795882903</v>
      </c>
      <c r="AT1123" s="19">
        <v>49563461.292519003</v>
      </c>
      <c r="AU1123" s="19">
        <v>40040496.858015902</v>
      </c>
      <c r="AV1123" s="19">
        <v>74013262.478365198</v>
      </c>
      <c r="AW1123" s="19">
        <v>25663047.7231788</v>
      </c>
      <c r="AX1123" s="19">
        <v>75927356.233421698</v>
      </c>
      <c r="AY1123" s="19">
        <v>170999462.95954001</v>
      </c>
      <c r="AZ1123" s="19">
        <v>87473235.887357801</v>
      </c>
      <c r="BA1123" s="19">
        <v>40059901.805475801</v>
      </c>
      <c r="BB1123" s="19">
        <v>36043145.6464912</v>
      </c>
      <c r="BC1123" s="19">
        <v>43994948.896755502</v>
      </c>
      <c r="BD1123" s="19">
        <v>32332795.1918809</v>
      </c>
      <c r="BE1123" s="19">
        <v>21801169.152585801</v>
      </c>
      <c r="BF1123" s="19">
        <v>27921248.588403001</v>
      </c>
      <c r="BG1123" s="19">
        <v>160381205.11340201</v>
      </c>
      <c r="BH1123" s="19">
        <v>32312193.2708207</v>
      </c>
      <c r="BI1123" s="19">
        <v>82124882.997779801</v>
      </c>
      <c r="BJ1123" s="19">
        <v>29857488.6872392</v>
      </c>
      <c r="BK1123" s="19">
        <v>26036754.675039999</v>
      </c>
      <c r="BL1123" s="19">
        <v>59242646.593198404</v>
      </c>
      <c r="BM1123" s="19">
        <v>25408480.7241458</v>
      </c>
      <c r="BN1123" s="19">
        <v>74021554.070928693</v>
      </c>
      <c r="BO1123" s="19">
        <v>19059564.477901001</v>
      </c>
      <c r="BP1123" s="19">
        <v>52623840.035506196</v>
      </c>
      <c r="BQ1123" s="19">
        <v>44406410.987918101</v>
      </c>
      <c r="BR1123" s="19">
        <v>392679581.573156</v>
      </c>
      <c r="BS1123" s="19">
        <v>28631985.316522598</v>
      </c>
      <c r="BT1123" s="19">
        <v>29096593.7333063</v>
      </c>
      <c r="BU1123" s="19">
        <v>16632327.720192499</v>
      </c>
      <c r="BV1123" s="19">
        <v>33023427.654351801</v>
      </c>
      <c r="BW1123" s="19">
        <v>22125325.575684901</v>
      </c>
      <c r="BX1123" s="19">
        <v>29723773.662868299</v>
      </c>
      <c r="BY1123" s="19">
        <v>80807409.656469002</v>
      </c>
      <c r="BZ1123" s="19">
        <v>34592852.809401304</v>
      </c>
      <c r="CA1123" s="19">
        <v>186857069.74614599</v>
      </c>
      <c r="CB1123" s="19">
        <v>77797370.875221297</v>
      </c>
      <c r="CC1123" s="19">
        <v>22566979.129583299</v>
      </c>
      <c r="CD1123" s="19">
        <v>17945306.063881401</v>
      </c>
      <c r="CE1123" s="19">
        <v>37874296.704584599</v>
      </c>
    </row>
    <row r="1124" spans="1:83">
      <c r="A1124" s="18">
        <v>3235</v>
      </c>
      <c r="C1124" s="18" t="s">
        <v>2023</v>
      </c>
      <c r="D1124" s="18" t="s">
        <v>116</v>
      </c>
      <c r="E1124" s="18" t="s">
        <v>114</v>
      </c>
      <c r="F1124" s="18" t="s">
        <v>114</v>
      </c>
      <c r="G1124" s="18" t="s">
        <v>114</v>
      </c>
      <c r="H1124" s="18" t="s">
        <v>114</v>
      </c>
      <c r="J1124" s="18">
        <v>0.59</v>
      </c>
      <c r="K1124" s="18">
        <v>906.43039999999996</v>
      </c>
      <c r="L1124" s="18">
        <v>907.43993999999998</v>
      </c>
      <c r="M1124" s="18">
        <v>4.7220000000000004</v>
      </c>
      <c r="N1124" s="18">
        <v>13344003.609999999</v>
      </c>
      <c r="O1124" s="18">
        <v>0</v>
      </c>
      <c r="P1124" s="18">
        <v>0</v>
      </c>
      <c r="S1124" s="18" t="s">
        <v>118</v>
      </c>
      <c r="T1124" s="18">
        <v>2</v>
      </c>
      <c r="U1124" s="18" t="s">
        <v>802</v>
      </c>
      <c r="V1124" s="18" t="b">
        <v>0</v>
      </c>
      <c r="W1124" s="20">
        <v>0.37037037037037002</v>
      </c>
      <c r="X1124" s="20">
        <v>0.5</v>
      </c>
      <c r="Y1124" s="19">
        <v>211063.24240400901</v>
      </c>
      <c r="Z1124" s="19">
        <v>89712.935311184003</v>
      </c>
      <c r="AA1124" s="19">
        <v>302507.99905691098</v>
      </c>
      <c r="AB1124" s="19">
        <v>11177331.2371911</v>
      </c>
      <c r="AC1124" s="19">
        <v>202761.79347830301</v>
      </c>
      <c r="AD1124" s="19">
        <v>16191531.997406101</v>
      </c>
      <c r="AE1124" s="19">
        <v>93066.8435548751</v>
      </c>
      <c r="AF1124" s="19">
        <v>246797.54089740699</v>
      </c>
      <c r="AG1124" s="19">
        <v>64152.505638069299</v>
      </c>
      <c r="AH1124" s="19">
        <v>213770.07762069799</v>
      </c>
      <c r="AI1124" s="19">
        <v>47802.709287413403</v>
      </c>
      <c r="AJ1124" s="19">
        <v>22115934.3757843</v>
      </c>
      <c r="AK1124" s="19">
        <v>164147.76214103101</v>
      </c>
      <c r="AL1124" s="19">
        <v>187445.37779147099</v>
      </c>
      <c r="AM1124" s="19">
        <v>85852.124718513893</v>
      </c>
      <c r="AN1124" s="19">
        <v>73007.899572116206</v>
      </c>
      <c r="AO1124" s="19">
        <v>15868989.649804199</v>
      </c>
      <c r="AP1124" s="19">
        <v>7898488.9993381696</v>
      </c>
      <c r="AQ1124" s="19">
        <v>11195749.990574</v>
      </c>
      <c r="AR1124" s="19">
        <v>11154425.254584201</v>
      </c>
      <c r="AS1124" s="19">
        <v>15040334.5801776</v>
      </c>
      <c r="AT1124" s="19">
        <v>8447045.47134047</v>
      </c>
      <c r="AU1124" s="19">
        <v>139624.610384292</v>
      </c>
      <c r="AV1124" s="19">
        <v>57029.357966701697</v>
      </c>
      <c r="AW1124" s="19">
        <v>17125945.3744503</v>
      </c>
      <c r="AX1124" s="19">
        <v>73579.681769493298</v>
      </c>
      <c r="AY1124" s="19">
        <v>165758.196350452</v>
      </c>
      <c r="AZ1124" s="19">
        <v>107552.178623912</v>
      </c>
      <c r="BA1124" s="19">
        <v>101341.77104336501</v>
      </c>
      <c r="BB1124" s="19">
        <v>211094.34997347501</v>
      </c>
      <c r="BC1124" s="19">
        <v>24958733.252863001</v>
      </c>
      <c r="BD1124" s="19">
        <v>130916.54913210199</v>
      </c>
      <c r="BE1124" s="19">
        <v>178704.60351362301</v>
      </c>
      <c r="BF1124" s="19">
        <v>168766.74855896301</v>
      </c>
      <c r="BG1124" s="19">
        <v>142987.251866862</v>
      </c>
      <c r="BH1124" s="19">
        <v>308229292.721241</v>
      </c>
      <c r="BI1124" s="19">
        <v>26948254.707649101</v>
      </c>
      <c r="BJ1124" s="19">
        <v>408449741.46631098</v>
      </c>
      <c r="BK1124" s="19">
        <v>8146901.9318906199</v>
      </c>
      <c r="BL1124" s="19">
        <v>60370.032756194603</v>
      </c>
      <c r="BM1124" s="19">
        <v>14195506.9961317</v>
      </c>
      <c r="BN1124" s="19">
        <v>176989106.74462599</v>
      </c>
      <c r="BO1124" s="19">
        <v>209591.61585109399</v>
      </c>
      <c r="BP1124" s="19">
        <v>4926768.8539563203</v>
      </c>
      <c r="BQ1124" s="19">
        <v>85057.759169334604</v>
      </c>
      <c r="BR1124" s="19">
        <v>138837.29432782999</v>
      </c>
      <c r="BS1124" s="19">
        <v>23733565.007066801</v>
      </c>
      <c r="BT1124" s="19">
        <v>84632.417955647994</v>
      </c>
      <c r="BU1124" s="19">
        <v>77863.992415903005</v>
      </c>
      <c r="BV1124" s="19">
        <v>53677.024710943901</v>
      </c>
      <c r="BW1124" s="19">
        <v>109748.893649866</v>
      </c>
      <c r="BX1124" s="19">
        <v>42898267.7999302</v>
      </c>
      <c r="BY1124" s="19">
        <v>56457554.676425099</v>
      </c>
      <c r="BZ1124" s="19">
        <v>42315099.321822397</v>
      </c>
      <c r="CA1124" s="19">
        <v>40482840.091516398</v>
      </c>
      <c r="CB1124" s="19">
        <v>56280.262764906503</v>
      </c>
      <c r="CC1124" s="19">
        <v>17343680.709341101</v>
      </c>
      <c r="CD1124" s="19">
        <v>14428242.4520548</v>
      </c>
      <c r="CE1124" s="19">
        <v>26818580.255601998</v>
      </c>
    </row>
    <row r="1125" spans="1:83">
      <c r="A1125" s="18">
        <v>3239</v>
      </c>
      <c r="C1125" s="18" t="s">
        <v>2024</v>
      </c>
      <c r="D1125" s="18" t="s">
        <v>116</v>
      </c>
      <c r="E1125" s="18" t="s">
        <v>114</v>
      </c>
      <c r="F1125" s="18" t="s">
        <v>114</v>
      </c>
      <c r="G1125" s="18" t="s">
        <v>114</v>
      </c>
      <c r="H1125" s="18" t="s">
        <v>114</v>
      </c>
      <c r="J1125" s="18">
        <v>1.51</v>
      </c>
      <c r="K1125" s="18">
        <v>133.99572000000001</v>
      </c>
      <c r="L1125" s="18">
        <v>135.00301999999999</v>
      </c>
      <c r="M1125" s="18">
        <v>1.08</v>
      </c>
      <c r="N1125" s="18">
        <v>13314505.279999999</v>
      </c>
      <c r="O1125" s="18">
        <v>0</v>
      </c>
      <c r="P1125" s="18">
        <v>0</v>
      </c>
      <c r="S1125" s="18" t="s">
        <v>118</v>
      </c>
      <c r="T1125" s="18">
        <v>4</v>
      </c>
      <c r="U1125" s="18" t="s">
        <v>802</v>
      </c>
      <c r="V1125" s="18" t="b">
        <v>0</v>
      </c>
      <c r="W1125" s="20">
        <v>0.66666666666666696</v>
      </c>
      <c r="X1125" s="20">
        <v>0.75</v>
      </c>
      <c r="Y1125" s="19">
        <v>400758760.00154102</v>
      </c>
      <c r="Z1125" s="19">
        <v>131602174.784807</v>
      </c>
      <c r="AA1125" s="19">
        <v>76526928.706034005</v>
      </c>
      <c r="AB1125" s="19">
        <v>124644495.33406401</v>
      </c>
      <c r="AC1125" s="19">
        <v>231321977.12135601</v>
      </c>
      <c r="AD1125" s="19">
        <v>55143.880361755</v>
      </c>
      <c r="AE1125" s="19">
        <v>126685559.32157201</v>
      </c>
      <c r="AF1125" s="19">
        <v>174676545.53102699</v>
      </c>
      <c r="AG1125" s="19">
        <v>64152.505638069299</v>
      </c>
      <c r="AH1125" s="19">
        <v>557729929.101354</v>
      </c>
      <c r="AI1125" s="19">
        <v>47802.709287413403</v>
      </c>
      <c r="AJ1125" s="19">
        <v>37762.133882739698</v>
      </c>
      <c r="AK1125" s="19">
        <v>291007405.46921998</v>
      </c>
      <c r="AL1125" s="19">
        <v>246069090.50698501</v>
      </c>
      <c r="AM1125" s="19">
        <v>85852.124718513893</v>
      </c>
      <c r="AN1125" s="19">
        <v>194438820.175877</v>
      </c>
      <c r="AO1125" s="19">
        <v>74138.1008370583</v>
      </c>
      <c r="AP1125" s="19">
        <v>198476293.21297601</v>
      </c>
      <c r="AQ1125" s="19">
        <v>58766376.669754803</v>
      </c>
      <c r="AR1125" s="19">
        <v>49832.672295953402</v>
      </c>
      <c r="AS1125" s="19">
        <v>87439109.752636805</v>
      </c>
      <c r="AT1125" s="19">
        <v>60071.0548945306</v>
      </c>
      <c r="AU1125" s="19">
        <v>267645340.20494401</v>
      </c>
      <c r="AV1125" s="19">
        <v>57029.357966701697</v>
      </c>
      <c r="AW1125" s="19">
        <v>122725306.041475</v>
      </c>
      <c r="AX1125" s="19">
        <v>195829209.18535</v>
      </c>
      <c r="AY1125" s="19">
        <v>236574380.861296</v>
      </c>
      <c r="AZ1125" s="19">
        <v>187468222.53084001</v>
      </c>
      <c r="BA1125" s="19">
        <v>120707821.59773</v>
      </c>
      <c r="BB1125" s="19">
        <v>135127543.671574</v>
      </c>
      <c r="BC1125" s="19">
        <v>384454878.25737399</v>
      </c>
      <c r="BD1125" s="19">
        <v>115674759.839322</v>
      </c>
      <c r="BE1125" s="19">
        <v>199263018.035613</v>
      </c>
      <c r="BF1125" s="19">
        <v>281599129.94660598</v>
      </c>
      <c r="BG1125" s="19">
        <v>178379864.31803501</v>
      </c>
      <c r="BH1125" s="19">
        <v>66844.4046139891</v>
      </c>
      <c r="BI1125" s="19">
        <v>47030.709569134902</v>
      </c>
      <c r="BJ1125" s="19">
        <v>407546820.15316302</v>
      </c>
      <c r="BK1125" s="19">
        <v>190624070.95917001</v>
      </c>
      <c r="BL1125" s="19">
        <v>179942977.20794499</v>
      </c>
      <c r="BM1125" s="19">
        <v>309569728.51949799</v>
      </c>
      <c r="BN1125" s="19">
        <v>145728899.25991201</v>
      </c>
      <c r="BO1125" s="19">
        <v>253438717.98592901</v>
      </c>
      <c r="BP1125" s="19">
        <v>49023.555370657697</v>
      </c>
      <c r="BQ1125" s="19">
        <v>405999935.18649602</v>
      </c>
      <c r="BR1125" s="19">
        <v>225465339.61124599</v>
      </c>
      <c r="BS1125" s="19">
        <v>74680.910813464201</v>
      </c>
      <c r="BT1125" s="19">
        <v>288447521.52999699</v>
      </c>
      <c r="BU1125" s="19">
        <v>149581620.47374099</v>
      </c>
      <c r="BV1125" s="19">
        <v>156816939.18049499</v>
      </c>
      <c r="BW1125" s="19">
        <v>109748.893649866</v>
      </c>
      <c r="BX1125" s="19">
        <v>110302418.027391</v>
      </c>
      <c r="BY1125" s="19">
        <v>91026686.547628403</v>
      </c>
      <c r="BZ1125" s="19">
        <v>62077.4003332969</v>
      </c>
      <c r="CA1125" s="19">
        <v>89226593.632574394</v>
      </c>
      <c r="CB1125" s="19">
        <v>172337578.102552</v>
      </c>
      <c r="CC1125" s="19">
        <v>73360380.7448311</v>
      </c>
      <c r="CD1125" s="19">
        <v>42378.606606679503</v>
      </c>
      <c r="CE1125" s="19">
        <v>88838.795511459801</v>
      </c>
    </row>
    <row r="1126" spans="1:83">
      <c r="A1126" s="18">
        <v>3241</v>
      </c>
      <c r="B1126" s="18" t="s">
        <v>2025</v>
      </c>
      <c r="C1126" s="18" t="s">
        <v>2026</v>
      </c>
      <c r="D1126" s="18" t="s">
        <v>116</v>
      </c>
      <c r="E1126" s="18" t="s">
        <v>114</v>
      </c>
      <c r="F1126" s="18" t="s">
        <v>114</v>
      </c>
      <c r="G1126" s="18" t="s">
        <v>116</v>
      </c>
      <c r="H1126" s="18" t="s">
        <v>114</v>
      </c>
      <c r="J1126" s="18">
        <v>-0.27</v>
      </c>
      <c r="K1126" s="18">
        <v>301.20008000000001</v>
      </c>
      <c r="L1126" s="18">
        <v>302.20720999999998</v>
      </c>
      <c r="M1126" s="18">
        <v>5.024</v>
      </c>
      <c r="N1126" s="18">
        <v>13310564.9</v>
      </c>
      <c r="O1126" s="18">
        <v>1</v>
      </c>
      <c r="P1126" s="18">
        <v>0</v>
      </c>
      <c r="S1126" s="18" t="s">
        <v>118</v>
      </c>
      <c r="T1126" s="18">
        <v>3</v>
      </c>
      <c r="U1126" s="18" t="s">
        <v>802</v>
      </c>
      <c r="V1126" s="18" t="b">
        <v>0</v>
      </c>
      <c r="W1126" s="20">
        <v>0.81481481481481499</v>
      </c>
      <c r="X1126" s="20">
        <v>0.78125</v>
      </c>
      <c r="Y1126" s="19">
        <v>211063.24240400901</v>
      </c>
      <c r="Z1126" s="19">
        <v>89712.935311184003</v>
      </c>
      <c r="AA1126" s="19">
        <v>302507.99905691098</v>
      </c>
      <c r="AB1126" s="19">
        <v>200631816.612351</v>
      </c>
      <c r="AC1126" s="19">
        <v>86267586.426935494</v>
      </c>
      <c r="AD1126" s="19">
        <v>291463506.01448202</v>
      </c>
      <c r="AE1126" s="19">
        <v>38699973.660131097</v>
      </c>
      <c r="AF1126" s="19">
        <v>53185947.066591598</v>
      </c>
      <c r="AG1126" s="19">
        <v>158536266.51284799</v>
      </c>
      <c r="AH1126" s="19">
        <v>59549874.070955001</v>
      </c>
      <c r="AI1126" s="19">
        <v>47802.709287413403</v>
      </c>
      <c r="AJ1126" s="19">
        <v>296258158.95055997</v>
      </c>
      <c r="AK1126" s="19">
        <v>133845439.20730101</v>
      </c>
      <c r="AL1126" s="19">
        <v>100788622.175245</v>
      </c>
      <c r="AM1126" s="19">
        <v>100664993.798343</v>
      </c>
      <c r="AN1126" s="19">
        <v>205025000.59998301</v>
      </c>
      <c r="AO1126" s="19">
        <v>74138.1008370583</v>
      </c>
      <c r="AP1126" s="19">
        <v>519178519.31202102</v>
      </c>
      <c r="AQ1126" s="19">
        <v>103950299.77853701</v>
      </c>
      <c r="AR1126" s="19">
        <v>182608583.28718299</v>
      </c>
      <c r="AS1126" s="19">
        <v>58653704.632083103</v>
      </c>
      <c r="AT1126" s="19">
        <v>49154078.868494399</v>
      </c>
      <c r="AU1126" s="19">
        <v>43701631.348381102</v>
      </c>
      <c r="AV1126" s="19">
        <v>167138623.50139299</v>
      </c>
      <c r="AW1126" s="19">
        <v>40803416.561563604</v>
      </c>
      <c r="AX1126" s="19">
        <v>94460470.0413066</v>
      </c>
      <c r="AY1126" s="19">
        <v>32679961.7005166</v>
      </c>
      <c r="AZ1126" s="19">
        <v>112476213.634325</v>
      </c>
      <c r="BA1126" s="19">
        <v>417400320.80503398</v>
      </c>
      <c r="BB1126" s="19">
        <v>119280613.77345601</v>
      </c>
      <c r="BC1126" s="19">
        <v>62937.009110873303</v>
      </c>
      <c r="BD1126" s="19">
        <v>101626700.564007</v>
      </c>
      <c r="BE1126" s="19">
        <v>178704.60351362301</v>
      </c>
      <c r="BF1126" s="19">
        <v>128951464.444489</v>
      </c>
      <c r="BG1126" s="19">
        <v>91234419.373540893</v>
      </c>
      <c r="BH1126" s="19">
        <v>19874846.5267304</v>
      </c>
      <c r="BI1126" s="19">
        <v>242688434.483504</v>
      </c>
      <c r="BJ1126" s="19">
        <v>407426208.13601202</v>
      </c>
      <c r="BK1126" s="19">
        <v>58751926.916611902</v>
      </c>
      <c r="BL1126" s="19">
        <v>160858807.21090701</v>
      </c>
      <c r="BM1126" s="19">
        <v>144914533.199893</v>
      </c>
      <c r="BN1126" s="19">
        <v>14258023.805585001</v>
      </c>
      <c r="BO1126" s="19">
        <v>209591.61585109399</v>
      </c>
      <c r="BP1126" s="19">
        <v>49023.555370657697</v>
      </c>
      <c r="BQ1126" s="19">
        <v>85057.759169334604</v>
      </c>
      <c r="BR1126" s="19">
        <v>51267545.613830298</v>
      </c>
      <c r="BS1126" s="19">
        <v>40518023.918060601</v>
      </c>
      <c r="BT1126" s="19">
        <v>38958144.287489101</v>
      </c>
      <c r="BU1126" s="19">
        <v>27335442.7509364</v>
      </c>
      <c r="BV1126" s="19">
        <v>78698057.402201802</v>
      </c>
      <c r="BW1126" s="19">
        <v>52940830.214514203</v>
      </c>
      <c r="BX1126" s="19">
        <v>60626.459295553897</v>
      </c>
      <c r="BY1126" s="19">
        <v>78400318.793675497</v>
      </c>
      <c r="BZ1126" s="19">
        <v>86740113.755257696</v>
      </c>
      <c r="CA1126" s="19">
        <v>42447925.5388816</v>
      </c>
      <c r="CB1126" s="19">
        <v>56280.262764906503</v>
      </c>
      <c r="CC1126" s="19">
        <v>273821906.03138</v>
      </c>
      <c r="CD1126" s="19">
        <v>210613277.26995701</v>
      </c>
      <c r="CE1126" s="19">
        <v>77171737.049671799</v>
      </c>
    </row>
    <row r="1127" spans="1:83">
      <c r="A1127" s="18">
        <v>3245</v>
      </c>
      <c r="C1127" s="18" t="s">
        <v>2027</v>
      </c>
      <c r="D1127" s="18" t="s">
        <v>116</v>
      </c>
      <c r="E1127" s="18" t="s">
        <v>114</v>
      </c>
      <c r="F1127" s="18" t="s">
        <v>114</v>
      </c>
      <c r="G1127" s="18" t="s">
        <v>114</v>
      </c>
      <c r="H1127" s="18" t="s">
        <v>114</v>
      </c>
      <c r="J1127" s="18">
        <v>0.28999999999999998</v>
      </c>
      <c r="K1127" s="18">
        <v>484.35138000000001</v>
      </c>
      <c r="L1127" s="18">
        <v>485.35924999999997</v>
      </c>
      <c r="M1127" s="18">
        <v>4.12</v>
      </c>
      <c r="N1127" s="18">
        <v>13279284.99</v>
      </c>
      <c r="O1127" s="18">
        <v>0</v>
      </c>
      <c r="P1127" s="18">
        <v>0</v>
      </c>
      <c r="S1127" s="18" t="s">
        <v>118</v>
      </c>
      <c r="T1127" s="18">
        <v>2</v>
      </c>
      <c r="U1127" s="18" t="s">
        <v>802</v>
      </c>
      <c r="V1127" s="18" t="b">
        <v>0</v>
      </c>
      <c r="W1127" s="20">
        <v>0.81481481481481499</v>
      </c>
      <c r="X1127" s="20">
        <v>0.96875</v>
      </c>
      <c r="Y1127" s="19">
        <v>205513530.005934</v>
      </c>
      <c r="Z1127" s="19">
        <v>65324901.843517803</v>
      </c>
      <c r="AA1127" s="19">
        <v>302507.99905691098</v>
      </c>
      <c r="AB1127" s="19">
        <v>81474.388556081496</v>
      </c>
      <c r="AC1127" s="19">
        <v>65205399.0875379</v>
      </c>
      <c r="AD1127" s="19">
        <v>262239257.73768899</v>
      </c>
      <c r="AE1127" s="19">
        <v>36556256.284246199</v>
      </c>
      <c r="AF1127" s="19">
        <v>342590022.629291</v>
      </c>
      <c r="AG1127" s="19">
        <v>79935981.289251596</v>
      </c>
      <c r="AH1127" s="19">
        <v>213770.07762069799</v>
      </c>
      <c r="AI1127" s="19">
        <v>226074806.82902101</v>
      </c>
      <c r="AJ1127" s="19">
        <v>282693759.20870602</v>
      </c>
      <c r="AK1127" s="19">
        <v>131569413.445072</v>
      </c>
      <c r="AL1127" s="19">
        <v>26236440.677692</v>
      </c>
      <c r="AM1127" s="19">
        <v>100128334.65632001</v>
      </c>
      <c r="AN1127" s="19">
        <v>158826245.07021701</v>
      </c>
      <c r="AO1127" s="19">
        <v>224233220.210655</v>
      </c>
      <c r="AP1127" s="19">
        <v>251688536.85988501</v>
      </c>
      <c r="AQ1127" s="19">
        <v>339196004.74540502</v>
      </c>
      <c r="AR1127" s="19">
        <v>337682312.41233999</v>
      </c>
      <c r="AS1127" s="19">
        <v>391279407.51311499</v>
      </c>
      <c r="AT1127" s="19">
        <v>601104669.86703598</v>
      </c>
      <c r="AU1127" s="19">
        <v>139624.610384292</v>
      </c>
      <c r="AV1127" s="19">
        <v>392735445.28458202</v>
      </c>
      <c r="AW1127" s="19">
        <v>238961853.86103201</v>
      </c>
      <c r="AX1127" s="19">
        <v>67237830.378847107</v>
      </c>
      <c r="AY1127" s="19">
        <v>165758.196350452</v>
      </c>
      <c r="AZ1127" s="19">
        <v>46561607.310195297</v>
      </c>
      <c r="BA1127" s="19">
        <v>92785054.490515605</v>
      </c>
      <c r="BB1127" s="19">
        <v>257009499.507076</v>
      </c>
      <c r="BC1127" s="19">
        <v>248811162.60664201</v>
      </c>
      <c r="BD1127" s="19">
        <v>35538991.0025324</v>
      </c>
      <c r="BE1127" s="19">
        <v>122201261.51274</v>
      </c>
      <c r="BF1127" s="19">
        <v>80389619.040076196</v>
      </c>
      <c r="BG1127" s="19">
        <v>142987.251866862</v>
      </c>
      <c r="BH1127" s="19">
        <v>46688939.487215802</v>
      </c>
      <c r="BI1127" s="19">
        <v>116665624.996599</v>
      </c>
      <c r="BJ1127" s="19">
        <v>91978542.491489097</v>
      </c>
      <c r="BK1127" s="19">
        <v>20714858.5330761</v>
      </c>
      <c r="BL1127" s="19">
        <v>105991037.60547701</v>
      </c>
      <c r="BM1127" s="19">
        <v>153053860.73450401</v>
      </c>
      <c r="BN1127" s="19">
        <v>116169091.53962</v>
      </c>
      <c r="BO1127" s="19">
        <v>172523358.19632599</v>
      </c>
      <c r="BP1127" s="19">
        <v>259727554.29270899</v>
      </c>
      <c r="BQ1127" s="19">
        <v>101906734.72583</v>
      </c>
      <c r="BR1127" s="19">
        <v>107376590.268085</v>
      </c>
      <c r="BS1127" s="19">
        <v>296163342.25432599</v>
      </c>
      <c r="BT1127" s="19">
        <v>83231537.223421797</v>
      </c>
      <c r="BU1127" s="19">
        <v>446545721.17910397</v>
      </c>
      <c r="BV1127" s="19">
        <v>358367032.114254</v>
      </c>
      <c r="BW1127" s="19">
        <v>583407505.52760696</v>
      </c>
      <c r="BX1127" s="19">
        <v>574082683.42941797</v>
      </c>
      <c r="BY1127" s="19">
        <v>350958035.59399199</v>
      </c>
      <c r="BZ1127" s="19">
        <v>366944698.019499</v>
      </c>
      <c r="CA1127" s="19">
        <v>255218501.173345</v>
      </c>
      <c r="CB1127" s="19">
        <v>175404339.78938699</v>
      </c>
      <c r="CC1127" s="19">
        <v>215871893.576563</v>
      </c>
      <c r="CD1127" s="19">
        <v>360780080.67933297</v>
      </c>
      <c r="CE1127" s="19">
        <v>146887962.04374599</v>
      </c>
    </row>
    <row r="1128" spans="1:83">
      <c r="A1128" s="18">
        <v>3251</v>
      </c>
      <c r="C1128" s="18" t="s">
        <v>2028</v>
      </c>
      <c r="D1128" s="18" t="s">
        <v>116</v>
      </c>
      <c r="E1128" s="18" t="s">
        <v>114</v>
      </c>
      <c r="F1128" s="18" t="s">
        <v>114</v>
      </c>
      <c r="G1128" s="18" t="s">
        <v>334</v>
      </c>
      <c r="H1128" s="18" t="s">
        <v>114</v>
      </c>
      <c r="J1128" s="18">
        <v>-4.71</v>
      </c>
      <c r="K1128" s="18">
        <v>301.20008000000001</v>
      </c>
      <c r="L1128" s="18">
        <v>302.20740000000001</v>
      </c>
      <c r="M1128" s="18">
        <v>5.4340000000000002</v>
      </c>
      <c r="N1128" s="18">
        <v>13201655.66</v>
      </c>
      <c r="O1128" s="18">
        <v>1</v>
      </c>
      <c r="P1128" s="18">
        <v>0</v>
      </c>
      <c r="S1128" s="18" t="s">
        <v>118</v>
      </c>
      <c r="T1128" s="18">
        <v>3</v>
      </c>
      <c r="U1128" s="18" t="s">
        <v>802</v>
      </c>
      <c r="V1128" s="18" t="b">
        <v>0</v>
      </c>
      <c r="W1128" s="20">
        <v>0.48148148148148101</v>
      </c>
      <c r="X1128" s="20">
        <v>0.625</v>
      </c>
      <c r="Y1128" s="19">
        <v>211063.24240400901</v>
      </c>
      <c r="Z1128" s="19">
        <v>89712.935311184003</v>
      </c>
      <c r="AA1128" s="19">
        <v>302507.99905691098</v>
      </c>
      <c r="AB1128" s="19">
        <v>64526024.631677099</v>
      </c>
      <c r="AC1128" s="19">
        <v>202761.79347830301</v>
      </c>
      <c r="AD1128" s="19">
        <v>135407571.45462301</v>
      </c>
      <c r="AE1128" s="19">
        <v>32033952.606413301</v>
      </c>
      <c r="AF1128" s="19">
        <v>246797.54089740699</v>
      </c>
      <c r="AG1128" s="19">
        <v>64152.505638069299</v>
      </c>
      <c r="AH1128" s="19">
        <v>34965453.178060599</v>
      </c>
      <c r="AI1128" s="19">
        <v>297920172.869353</v>
      </c>
      <c r="AJ1128" s="19">
        <v>37762.133882739698</v>
      </c>
      <c r="AK1128" s="19">
        <v>164147.76214103101</v>
      </c>
      <c r="AL1128" s="19">
        <v>117179554.883535</v>
      </c>
      <c r="AM1128" s="19">
        <v>85852.124718513893</v>
      </c>
      <c r="AN1128" s="19">
        <v>154772936.193784</v>
      </c>
      <c r="AO1128" s="19">
        <v>74138.1008370583</v>
      </c>
      <c r="AP1128" s="19">
        <v>581984918.41884196</v>
      </c>
      <c r="AQ1128" s="19">
        <v>82686297.515149698</v>
      </c>
      <c r="AR1128" s="19">
        <v>122159445.068418</v>
      </c>
      <c r="AS1128" s="19">
        <v>72318.6274561951</v>
      </c>
      <c r="AT1128" s="19">
        <v>45533884.387763999</v>
      </c>
      <c r="AU1128" s="19">
        <v>139624.610384292</v>
      </c>
      <c r="AV1128" s="19">
        <v>184734867.060002</v>
      </c>
      <c r="AW1128" s="19">
        <v>61425788.549446203</v>
      </c>
      <c r="AX1128" s="19">
        <v>73579.681769493298</v>
      </c>
      <c r="AY1128" s="19">
        <v>165758.196350452</v>
      </c>
      <c r="AZ1128" s="19">
        <v>107552.178623912</v>
      </c>
      <c r="BA1128" s="19">
        <v>101341.77104336501</v>
      </c>
      <c r="BB1128" s="19">
        <v>58732334.408132799</v>
      </c>
      <c r="BC1128" s="19">
        <v>71695107.399374604</v>
      </c>
      <c r="BD1128" s="19">
        <v>58743679.117964402</v>
      </c>
      <c r="BE1128" s="19">
        <v>178704.60351362301</v>
      </c>
      <c r="BF1128" s="19">
        <v>168766.74855896301</v>
      </c>
      <c r="BG1128" s="19">
        <v>63876288.085210599</v>
      </c>
      <c r="BH1128" s="19">
        <v>13493004.359136401</v>
      </c>
      <c r="BI1128" s="19">
        <v>61849469.940606698</v>
      </c>
      <c r="BJ1128" s="19">
        <v>315544778.92140597</v>
      </c>
      <c r="BK1128" s="19">
        <v>97048.858051087198</v>
      </c>
      <c r="BL1128" s="19">
        <v>60370.032756194603</v>
      </c>
      <c r="BM1128" s="19">
        <v>93759703.825518399</v>
      </c>
      <c r="BN1128" s="19">
        <v>10809406.223342599</v>
      </c>
      <c r="BO1128" s="19">
        <v>209591.61585109399</v>
      </c>
      <c r="BP1128" s="19">
        <v>72005746.603607997</v>
      </c>
      <c r="BQ1128" s="19">
        <v>85057.759169334604</v>
      </c>
      <c r="BR1128" s="19">
        <v>45619215.9390762</v>
      </c>
      <c r="BS1128" s="19">
        <v>53158014.735227197</v>
      </c>
      <c r="BT1128" s="19">
        <v>52544923.808981203</v>
      </c>
      <c r="BU1128" s="19">
        <v>77863.992415903005</v>
      </c>
      <c r="BV1128" s="19">
        <v>98027799.154042006</v>
      </c>
      <c r="BW1128" s="19">
        <v>55836765.438180797</v>
      </c>
      <c r="BX1128" s="19">
        <v>60626.459295553897</v>
      </c>
      <c r="BY1128" s="19">
        <v>113314151.767932</v>
      </c>
      <c r="BZ1128" s="19">
        <v>74905505.606305003</v>
      </c>
      <c r="CA1128" s="19">
        <v>44227576.961286597</v>
      </c>
      <c r="CB1128" s="19">
        <v>56280.262764906503</v>
      </c>
      <c r="CC1128" s="19">
        <v>42452.059625298898</v>
      </c>
      <c r="CD1128" s="19">
        <v>318299843.42539299</v>
      </c>
      <c r="CE1128" s="19">
        <v>60289849.632846698</v>
      </c>
    </row>
    <row r="1129" spans="1:83">
      <c r="A1129" s="18">
        <v>3252</v>
      </c>
      <c r="C1129" s="18" t="s">
        <v>2029</v>
      </c>
      <c r="D1129" s="18" t="s">
        <v>116</v>
      </c>
      <c r="E1129" s="18" t="s">
        <v>114</v>
      </c>
      <c r="F1129" s="18" t="s">
        <v>114</v>
      </c>
      <c r="G1129" s="18" t="s">
        <v>114</v>
      </c>
      <c r="H1129" s="18" t="s">
        <v>114</v>
      </c>
      <c r="J1129" s="18">
        <v>-2.19</v>
      </c>
      <c r="K1129" s="18">
        <v>696.35437999999999</v>
      </c>
      <c r="L1129" s="18">
        <v>349.18459999999999</v>
      </c>
      <c r="M1129" s="18">
        <v>5.71</v>
      </c>
      <c r="N1129" s="18">
        <v>13197824.41</v>
      </c>
      <c r="O1129" s="18">
        <v>0</v>
      </c>
      <c r="P1129" s="18">
        <v>0</v>
      </c>
      <c r="S1129" s="18" t="s">
        <v>118</v>
      </c>
      <c r="T1129" s="18">
        <v>5</v>
      </c>
      <c r="U1129" s="18" t="s">
        <v>809</v>
      </c>
      <c r="V1129" s="18" t="b">
        <v>0</v>
      </c>
      <c r="W1129" s="20">
        <v>0.77777777777777801</v>
      </c>
      <c r="X1129" s="20">
        <v>0.75</v>
      </c>
      <c r="Y1129" s="19">
        <v>211063.24240400901</v>
      </c>
      <c r="Z1129" s="19">
        <v>89712.935311184003</v>
      </c>
      <c r="AA1129" s="19">
        <v>28898467.397716999</v>
      </c>
      <c r="AB1129" s="19">
        <v>200363721.685381</v>
      </c>
      <c r="AC1129" s="19">
        <v>202761.79347830301</v>
      </c>
      <c r="AD1129" s="19">
        <v>136870687.60407701</v>
      </c>
      <c r="AE1129" s="19">
        <v>35591300.0026481</v>
      </c>
      <c r="AF1129" s="19">
        <v>25473041.176390201</v>
      </c>
      <c r="AG1129" s="19">
        <v>30573706.4947416</v>
      </c>
      <c r="AH1129" s="19">
        <v>25662398.859106999</v>
      </c>
      <c r="AI1129" s="19">
        <v>47802.709287413403</v>
      </c>
      <c r="AJ1129" s="19">
        <v>375551088.89445502</v>
      </c>
      <c r="AK1129" s="19">
        <v>23578591.675351601</v>
      </c>
      <c r="AL1129" s="19">
        <v>28485252.768605299</v>
      </c>
      <c r="AM1129" s="19">
        <v>85852.124718513893</v>
      </c>
      <c r="AN1129" s="19">
        <v>51059960.832080603</v>
      </c>
      <c r="AO1129" s="19">
        <v>17548236.583452001</v>
      </c>
      <c r="AP1129" s="19">
        <v>30283404.7989567</v>
      </c>
      <c r="AQ1129" s="19">
        <v>67838419.888805702</v>
      </c>
      <c r="AR1129" s="19">
        <v>49832.672295953402</v>
      </c>
      <c r="AS1129" s="19">
        <v>35468033.225782402</v>
      </c>
      <c r="AT1129" s="19">
        <v>37288641.8596242</v>
      </c>
      <c r="AU1129" s="19">
        <v>48249712.169115603</v>
      </c>
      <c r="AV1129" s="19">
        <v>118535976.039783</v>
      </c>
      <c r="AW1129" s="19">
        <v>24283241.487576898</v>
      </c>
      <c r="AX1129" s="19">
        <v>38264049.509024903</v>
      </c>
      <c r="AY1129" s="19">
        <v>72410435.615530804</v>
      </c>
      <c r="AZ1129" s="19">
        <v>21364562.140198499</v>
      </c>
      <c r="BA1129" s="19">
        <v>101341.77104336501</v>
      </c>
      <c r="BB1129" s="19">
        <v>32971146.624905001</v>
      </c>
      <c r="BC1129" s="19">
        <v>60230822.416874103</v>
      </c>
      <c r="BD1129" s="19">
        <v>82984158.624676794</v>
      </c>
      <c r="BE1129" s="19">
        <v>506203635.199305</v>
      </c>
      <c r="BF1129" s="19">
        <v>85660591.794391096</v>
      </c>
      <c r="BG1129" s="19">
        <v>142987.251866862</v>
      </c>
      <c r="BH1129" s="19">
        <v>10888194.5971894</v>
      </c>
      <c r="BI1129" s="19">
        <v>11291215.2308456</v>
      </c>
      <c r="BJ1129" s="19">
        <v>74517723.156653404</v>
      </c>
      <c r="BK1129" s="19">
        <v>26879625.993726801</v>
      </c>
      <c r="BL1129" s="19">
        <v>60370.032756194603</v>
      </c>
      <c r="BM1129" s="19">
        <v>49187836.551420398</v>
      </c>
      <c r="BN1129" s="19">
        <v>29015460.961601201</v>
      </c>
      <c r="BO1129" s="19">
        <v>22588185.8119503</v>
      </c>
      <c r="BP1129" s="19">
        <v>49023.555370657697</v>
      </c>
      <c r="BQ1129" s="19">
        <v>85057.759169334604</v>
      </c>
      <c r="BR1129" s="19">
        <v>22266450.515000802</v>
      </c>
      <c r="BS1129" s="19">
        <v>74680.910813464201</v>
      </c>
      <c r="BT1129" s="19">
        <v>84632.417955647994</v>
      </c>
      <c r="BU1129" s="19">
        <v>43574640.0066204</v>
      </c>
      <c r="BV1129" s="19">
        <v>35409574.296519399</v>
      </c>
      <c r="BW1129" s="19">
        <v>24497279.096561301</v>
      </c>
      <c r="BX1129" s="19">
        <v>60626.459295553897</v>
      </c>
      <c r="BY1129" s="19">
        <v>139669743.05017599</v>
      </c>
      <c r="BZ1129" s="19">
        <v>8762872.3729866203</v>
      </c>
      <c r="CA1129" s="19">
        <v>17678749.738510601</v>
      </c>
      <c r="CB1129" s="19">
        <v>26454028.2577755</v>
      </c>
      <c r="CC1129" s="19">
        <v>10378309.2130336</v>
      </c>
      <c r="CD1129" s="19">
        <v>41692867.729963496</v>
      </c>
      <c r="CE1129" s="19">
        <v>23854144.9821775</v>
      </c>
    </row>
    <row r="1130" spans="1:83">
      <c r="A1130" s="18">
        <v>3256</v>
      </c>
      <c r="B1130" s="18" t="s">
        <v>2030</v>
      </c>
      <c r="C1130" s="18" t="s">
        <v>1382</v>
      </c>
      <c r="D1130" s="18" t="s">
        <v>334</v>
      </c>
      <c r="E1130" s="18" t="s">
        <v>863</v>
      </c>
      <c r="F1130" s="18" t="s">
        <v>114</v>
      </c>
      <c r="G1130" s="18" t="s">
        <v>334</v>
      </c>
      <c r="H1130" s="18" t="s">
        <v>114</v>
      </c>
      <c r="J1130" s="18">
        <v>65771.22</v>
      </c>
      <c r="K1130" s="18">
        <v>356.1961</v>
      </c>
      <c r="L1130" s="18">
        <v>357.20343000000003</v>
      </c>
      <c r="M1130" s="18">
        <v>8.5020000000000007</v>
      </c>
      <c r="N1130" s="18">
        <v>13179927</v>
      </c>
      <c r="O1130" s="18">
        <v>2</v>
      </c>
      <c r="P1130" s="18">
        <v>29</v>
      </c>
      <c r="Q1130" s="18">
        <v>98.1</v>
      </c>
      <c r="R1130" s="18">
        <v>9.9</v>
      </c>
      <c r="S1130" s="18" t="s">
        <v>118</v>
      </c>
      <c r="T1130" s="18">
        <v>4</v>
      </c>
      <c r="U1130" s="18" t="s">
        <v>121</v>
      </c>
      <c r="V1130" s="18" t="b">
        <v>0</v>
      </c>
      <c r="W1130" s="20">
        <v>0.77777777777777801</v>
      </c>
      <c r="X1130" s="20">
        <v>0.9375</v>
      </c>
      <c r="Y1130" s="19">
        <v>264929871.61984801</v>
      </c>
      <c r="Z1130" s="19">
        <v>155808866.66189399</v>
      </c>
      <c r="AA1130" s="19">
        <v>302507.99905691098</v>
      </c>
      <c r="AB1130" s="19">
        <v>90054039.000176907</v>
      </c>
      <c r="AC1130" s="19">
        <v>109246662.52309801</v>
      </c>
      <c r="AD1130" s="19">
        <v>44290128.599364303</v>
      </c>
      <c r="AE1130" s="19">
        <v>174661877.54983401</v>
      </c>
      <c r="AF1130" s="19">
        <v>499784390.625135</v>
      </c>
      <c r="AG1130" s="19">
        <v>137785050.94221401</v>
      </c>
      <c r="AH1130" s="19">
        <v>245566420.93863401</v>
      </c>
      <c r="AI1130" s="19">
        <v>96418281.768012002</v>
      </c>
      <c r="AJ1130" s="19">
        <v>37762.133882739698</v>
      </c>
      <c r="AK1130" s="19">
        <v>164147.76214103101</v>
      </c>
      <c r="AL1130" s="19">
        <v>187445.37779147099</v>
      </c>
      <c r="AM1130" s="19">
        <v>63829615.385416999</v>
      </c>
      <c r="AN1130" s="19">
        <v>358795923.10538101</v>
      </c>
      <c r="AO1130" s="19">
        <v>164461197.14670801</v>
      </c>
      <c r="AP1130" s="19">
        <v>153476061.16758001</v>
      </c>
      <c r="AQ1130" s="19">
        <v>207586833.67649099</v>
      </c>
      <c r="AR1130" s="19">
        <v>88871068.121395499</v>
      </c>
      <c r="AS1130" s="19">
        <v>229720206.34593201</v>
      </c>
      <c r="AT1130" s="19">
        <v>275532736.91975898</v>
      </c>
      <c r="AU1130" s="19">
        <v>139624.610384292</v>
      </c>
      <c r="AV1130" s="19">
        <v>249669727.70530099</v>
      </c>
      <c r="AW1130" s="19">
        <v>97553.535244377999</v>
      </c>
      <c r="AX1130" s="19">
        <v>93272025.993810102</v>
      </c>
      <c r="AY1130" s="19">
        <v>73852492.752640396</v>
      </c>
      <c r="AZ1130" s="19">
        <v>107552.178623912</v>
      </c>
      <c r="BA1130" s="19">
        <v>125581673.68200199</v>
      </c>
      <c r="BB1130" s="19">
        <v>114286641.055087</v>
      </c>
      <c r="BC1130" s="19">
        <v>194195662.88132101</v>
      </c>
      <c r="BD1130" s="19">
        <v>184152685.59732601</v>
      </c>
      <c r="BE1130" s="19">
        <v>47913285.935122602</v>
      </c>
      <c r="BF1130" s="19">
        <v>178772767.491409</v>
      </c>
      <c r="BG1130" s="19">
        <v>43051368.410168</v>
      </c>
      <c r="BH1130" s="19">
        <v>93725327.6775278</v>
      </c>
      <c r="BI1130" s="19">
        <v>148396166.14742801</v>
      </c>
      <c r="BJ1130" s="19">
        <v>403427481.963552</v>
      </c>
      <c r="BK1130" s="19">
        <v>72681521.015273899</v>
      </c>
      <c r="BL1130" s="19">
        <v>277551708.02495003</v>
      </c>
      <c r="BM1130" s="19">
        <v>286740005.18860298</v>
      </c>
      <c r="BN1130" s="19">
        <v>57601212.856339701</v>
      </c>
      <c r="BO1130" s="19">
        <v>147098900.14845899</v>
      </c>
      <c r="BP1130" s="19">
        <v>151418013.967915</v>
      </c>
      <c r="BQ1130" s="19">
        <v>43127863.386417702</v>
      </c>
      <c r="BR1130" s="19">
        <v>33797070.024631903</v>
      </c>
      <c r="BS1130" s="19">
        <v>117282414.43720999</v>
      </c>
      <c r="BT1130" s="19">
        <v>89586475.839966103</v>
      </c>
      <c r="BU1130" s="19">
        <v>200177633.613879</v>
      </c>
      <c r="BV1130" s="19">
        <v>111765126.301282</v>
      </c>
      <c r="BW1130" s="19">
        <v>110818992.103606</v>
      </c>
      <c r="BX1130" s="19">
        <v>166429560.652466</v>
      </c>
      <c r="BY1130" s="19">
        <v>197050347.05004701</v>
      </c>
      <c r="BZ1130" s="19">
        <v>186631270.88908201</v>
      </c>
      <c r="CA1130" s="19">
        <v>103923870.21867099</v>
      </c>
      <c r="CB1130" s="19">
        <v>98934856.952605098</v>
      </c>
      <c r="CC1130" s="19">
        <v>42452.059625298898</v>
      </c>
      <c r="CD1130" s="19">
        <v>89025201.840656102</v>
      </c>
      <c r="CE1130" s="19">
        <v>74961457.323705405</v>
      </c>
    </row>
    <row r="1131" spans="1:83">
      <c r="A1131" s="18">
        <v>3257</v>
      </c>
      <c r="B1131" s="18" t="s">
        <v>888</v>
      </c>
      <c r="C1131" s="18" t="s">
        <v>889</v>
      </c>
      <c r="D1131" s="18" t="s">
        <v>116</v>
      </c>
      <c r="E1131" s="18" t="s">
        <v>114</v>
      </c>
      <c r="F1131" s="18" t="s">
        <v>114</v>
      </c>
      <c r="G1131" s="18" t="s">
        <v>116</v>
      </c>
      <c r="H1131" s="18" t="s">
        <v>114</v>
      </c>
      <c r="J1131" s="18">
        <v>-1.44</v>
      </c>
      <c r="K1131" s="18">
        <v>171.12567999999999</v>
      </c>
      <c r="L1131" s="18">
        <v>172.13290000000001</v>
      </c>
      <c r="M1131" s="18">
        <v>1.149</v>
      </c>
      <c r="N1131" s="18">
        <v>13171724.560000001</v>
      </c>
      <c r="O1131" s="18">
        <v>2</v>
      </c>
      <c r="P1131" s="18">
        <v>0</v>
      </c>
      <c r="S1131" s="18" t="s">
        <v>118</v>
      </c>
      <c r="T1131" s="18">
        <v>4</v>
      </c>
      <c r="U1131" s="18" t="s">
        <v>802</v>
      </c>
      <c r="V1131" s="18" t="b">
        <v>0</v>
      </c>
      <c r="W1131" s="20">
        <v>0.48148148148148101</v>
      </c>
      <c r="X1131" s="20">
        <v>0.5</v>
      </c>
      <c r="Y1131" s="19">
        <v>211063.24240400901</v>
      </c>
      <c r="Z1131" s="19">
        <v>346126791.73041999</v>
      </c>
      <c r="AA1131" s="19">
        <v>302507.99905691098</v>
      </c>
      <c r="AB1131" s="19">
        <v>238565800.41505101</v>
      </c>
      <c r="AC1131" s="19">
        <v>202761.79347830301</v>
      </c>
      <c r="AD1131" s="19">
        <v>277990006.59530801</v>
      </c>
      <c r="AE1131" s="19">
        <v>93066.8435548751</v>
      </c>
      <c r="AF1131" s="19">
        <v>417722309.82429302</v>
      </c>
      <c r="AG1131" s="19">
        <v>204626655.28847599</v>
      </c>
      <c r="AH1131" s="19">
        <v>1006083650.34027</v>
      </c>
      <c r="AI1131" s="19">
        <v>47802.709287413403</v>
      </c>
      <c r="AJ1131" s="19">
        <v>209506192.016267</v>
      </c>
      <c r="AK1131" s="19">
        <v>164147.76214103101</v>
      </c>
      <c r="AL1131" s="19">
        <v>187445.37779147099</v>
      </c>
      <c r="AM1131" s="19">
        <v>85852.124718513893</v>
      </c>
      <c r="AN1131" s="19">
        <v>190073130.05198601</v>
      </c>
      <c r="AO1131" s="19">
        <v>74138.1008370583</v>
      </c>
      <c r="AP1131" s="19">
        <v>58502.331954147201</v>
      </c>
      <c r="AQ1131" s="19">
        <v>195080709.072032</v>
      </c>
      <c r="AR1131" s="19">
        <v>157456931.592783</v>
      </c>
      <c r="AS1131" s="19">
        <v>72318.6274561951</v>
      </c>
      <c r="AT1131" s="19">
        <v>257914403.27374899</v>
      </c>
      <c r="AU1131" s="19">
        <v>650301973.13058102</v>
      </c>
      <c r="AV1131" s="19">
        <v>210965190.55858201</v>
      </c>
      <c r="AW1131" s="19">
        <v>97553.535244377999</v>
      </c>
      <c r="AX1131" s="19">
        <v>73579.681769493298</v>
      </c>
      <c r="AY1131" s="19">
        <v>165758.196350452</v>
      </c>
      <c r="AZ1131" s="19">
        <v>107552.178623912</v>
      </c>
      <c r="BA1131" s="19">
        <v>567562577.81081498</v>
      </c>
      <c r="BB1131" s="19">
        <v>211094.34997347501</v>
      </c>
      <c r="BC1131" s="19">
        <v>111664066.034962</v>
      </c>
      <c r="BD1131" s="19">
        <v>130916.54913210199</v>
      </c>
      <c r="BE1131" s="19">
        <v>178704.60351362301</v>
      </c>
      <c r="BF1131" s="19">
        <v>168766.74855896301</v>
      </c>
      <c r="BG1131" s="19">
        <v>142987.251866862</v>
      </c>
      <c r="BH1131" s="19">
        <v>214394514.94682401</v>
      </c>
      <c r="BI1131" s="19">
        <v>139578452.02493301</v>
      </c>
      <c r="BJ1131" s="19">
        <v>40620.2248290192</v>
      </c>
      <c r="BK1131" s="19">
        <v>456519940.59002697</v>
      </c>
      <c r="BL1131" s="19">
        <v>251743151.24317399</v>
      </c>
      <c r="BM1131" s="19">
        <v>84490.603987824099</v>
      </c>
      <c r="BN1131" s="19">
        <v>185500599.01123199</v>
      </c>
      <c r="BO1131" s="19">
        <v>209591.61585109399</v>
      </c>
      <c r="BP1131" s="19">
        <v>486583745.38762897</v>
      </c>
      <c r="BQ1131" s="19">
        <v>85057.759169334604</v>
      </c>
      <c r="BR1131" s="19">
        <v>138837.29432782999</v>
      </c>
      <c r="BS1131" s="19">
        <v>293258579.112064</v>
      </c>
      <c r="BT1131" s="19">
        <v>84632.417955647994</v>
      </c>
      <c r="BU1131" s="19">
        <v>357919151.92713201</v>
      </c>
      <c r="BV1131" s="19">
        <v>203143542.751831</v>
      </c>
      <c r="BW1131" s="19">
        <v>109748.893649866</v>
      </c>
      <c r="BX1131" s="19">
        <v>60626.459295553897</v>
      </c>
      <c r="BY1131" s="19">
        <v>321180468.08220798</v>
      </c>
      <c r="BZ1131" s="19">
        <v>212140593.152859</v>
      </c>
      <c r="CA1131" s="19">
        <v>201644371.12845501</v>
      </c>
      <c r="CB1131" s="19">
        <v>140927735.50184</v>
      </c>
      <c r="CC1131" s="19">
        <v>42452.059625298898</v>
      </c>
      <c r="CD1131" s="19">
        <v>42378.606606679503</v>
      </c>
      <c r="CE1131" s="19">
        <v>308922258.25644898</v>
      </c>
    </row>
    <row r="1132" spans="1:83">
      <c r="A1132" s="18">
        <v>3264</v>
      </c>
      <c r="C1132" s="18" t="s">
        <v>2031</v>
      </c>
      <c r="D1132" s="18" t="s">
        <v>116</v>
      </c>
      <c r="E1132" s="18" t="s">
        <v>114</v>
      </c>
      <c r="F1132" s="18" t="s">
        <v>114</v>
      </c>
      <c r="G1132" s="18" t="s">
        <v>334</v>
      </c>
      <c r="H1132" s="18" t="s">
        <v>114</v>
      </c>
      <c r="J1132" s="18">
        <v>-0.28000000000000003</v>
      </c>
      <c r="K1132" s="18">
        <v>300.15719999999999</v>
      </c>
      <c r="L1132" s="18">
        <v>301.16455000000002</v>
      </c>
      <c r="M1132" s="18">
        <v>8.2509999999999994</v>
      </c>
      <c r="N1132" s="18">
        <v>13139748.539999999</v>
      </c>
      <c r="O1132" s="18">
        <v>9</v>
      </c>
      <c r="P1132" s="18">
        <v>0</v>
      </c>
      <c r="S1132" s="18" t="s">
        <v>118</v>
      </c>
      <c r="T1132" s="18">
        <v>6</v>
      </c>
      <c r="U1132" s="18" t="s">
        <v>121</v>
      </c>
      <c r="V1132" s="18" t="b">
        <v>1</v>
      </c>
      <c r="W1132" s="20">
        <v>0.85185185185185197</v>
      </c>
      <c r="X1132" s="20">
        <v>0.71875</v>
      </c>
      <c r="Y1132" s="19">
        <v>211063.24240400901</v>
      </c>
      <c r="Z1132" s="19">
        <v>888284885.48295903</v>
      </c>
      <c r="AA1132" s="19">
        <v>199526838.623943</v>
      </c>
      <c r="AB1132" s="19">
        <v>121179312.994204</v>
      </c>
      <c r="AC1132" s="19">
        <v>266483847.49484199</v>
      </c>
      <c r="AD1132" s="19">
        <v>53471850.773085698</v>
      </c>
      <c r="AE1132" s="19">
        <v>93066.8435548751</v>
      </c>
      <c r="AF1132" s="19">
        <v>264460965.54815599</v>
      </c>
      <c r="AG1132" s="19">
        <v>107347255.296084</v>
      </c>
      <c r="AH1132" s="19">
        <v>213770.07762069799</v>
      </c>
      <c r="AI1132" s="19">
        <v>71578137.738040894</v>
      </c>
      <c r="AJ1132" s="19">
        <v>52069742.101195298</v>
      </c>
      <c r="AK1132" s="19">
        <v>195234470.86692199</v>
      </c>
      <c r="AL1132" s="19">
        <v>229331905.35204899</v>
      </c>
      <c r="AM1132" s="19">
        <v>60131492.521571398</v>
      </c>
      <c r="AN1132" s="19">
        <v>73007.899572116206</v>
      </c>
      <c r="AO1132" s="19">
        <v>80603431.860878706</v>
      </c>
      <c r="AP1132" s="19">
        <v>79977366.270533696</v>
      </c>
      <c r="AQ1132" s="19">
        <v>159170092.932854</v>
      </c>
      <c r="AR1132" s="19">
        <v>83061906.521848202</v>
      </c>
      <c r="AS1132" s="19">
        <v>120396141.394078</v>
      </c>
      <c r="AT1132" s="19">
        <v>188557395.32933101</v>
      </c>
      <c r="AU1132" s="19">
        <v>295324692.80102497</v>
      </c>
      <c r="AV1132" s="19">
        <v>81818485.528282195</v>
      </c>
      <c r="AW1132" s="19">
        <v>209650576.68774301</v>
      </c>
      <c r="AX1132" s="19">
        <v>368032387.67262203</v>
      </c>
      <c r="AY1132" s="19">
        <v>519600372.30197102</v>
      </c>
      <c r="AZ1132" s="19">
        <v>107552.178623912</v>
      </c>
      <c r="BA1132" s="19">
        <v>101341.77104336501</v>
      </c>
      <c r="BB1132" s="19">
        <v>29012630.482822198</v>
      </c>
      <c r="BC1132" s="19">
        <v>59660928.0190778</v>
      </c>
      <c r="BD1132" s="19">
        <v>119469410.03649899</v>
      </c>
      <c r="BE1132" s="19">
        <v>244055653.38306999</v>
      </c>
      <c r="BF1132" s="19">
        <v>146191407.21182999</v>
      </c>
      <c r="BG1132" s="19">
        <v>190671659.644036</v>
      </c>
      <c r="BH1132" s="19">
        <v>95016758.137548596</v>
      </c>
      <c r="BI1132" s="19">
        <v>49434337.230779499</v>
      </c>
      <c r="BJ1132" s="19">
        <v>182994210.86121699</v>
      </c>
      <c r="BK1132" s="19">
        <v>106954473.77512801</v>
      </c>
      <c r="BL1132" s="19">
        <v>147446410.61939299</v>
      </c>
      <c r="BM1132" s="19">
        <v>113647571.769172</v>
      </c>
      <c r="BN1132" s="19">
        <v>51200834.771894097</v>
      </c>
      <c r="BO1132" s="19">
        <v>252350854.60281301</v>
      </c>
      <c r="BP1132" s="19">
        <v>103890214.766157</v>
      </c>
      <c r="BQ1132" s="19">
        <v>94707644.784320399</v>
      </c>
      <c r="BR1132" s="19">
        <v>341835919.96091199</v>
      </c>
      <c r="BS1132" s="19">
        <v>74680.910813464201</v>
      </c>
      <c r="BT1132" s="19">
        <v>84632.417955647994</v>
      </c>
      <c r="BU1132" s="19">
        <v>125052577.47565199</v>
      </c>
      <c r="BV1132" s="19">
        <v>91009160.176326603</v>
      </c>
      <c r="BW1132" s="19">
        <v>292409024.57643199</v>
      </c>
      <c r="BX1132" s="19">
        <v>84192709.9322595</v>
      </c>
      <c r="BY1132" s="19">
        <v>43669773.122326598</v>
      </c>
      <c r="BZ1132" s="19">
        <v>62077.4003332969</v>
      </c>
      <c r="CA1132" s="19">
        <v>79644.185807155198</v>
      </c>
      <c r="CB1132" s="19">
        <v>77327119.3449848</v>
      </c>
      <c r="CC1132" s="19">
        <v>42452.059625298898</v>
      </c>
      <c r="CD1132" s="19">
        <v>42378.606606679503</v>
      </c>
      <c r="CE1132" s="19">
        <v>88838.795511459801</v>
      </c>
    </row>
    <row r="1133" spans="1:83">
      <c r="A1133" s="18">
        <v>3273</v>
      </c>
      <c r="B1133" s="18" t="s">
        <v>2032</v>
      </c>
      <c r="C1133" s="18" t="s">
        <v>2033</v>
      </c>
      <c r="D1133" s="18" t="s">
        <v>116</v>
      </c>
      <c r="E1133" s="18" t="s">
        <v>114</v>
      </c>
      <c r="F1133" s="18" t="s">
        <v>114</v>
      </c>
      <c r="G1133" s="18" t="s">
        <v>116</v>
      </c>
      <c r="H1133" s="18" t="s">
        <v>114</v>
      </c>
      <c r="J1133" s="18">
        <v>-0.89</v>
      </c>
      <c r="K1133" s="18">
        <v>396.28721999999999</v>
      </c>
      <c r="L1133" s="18">
        <v>397.29442999999998</v>
      </c>
      <c r="M1133" s="18">
        <v>9.1760000000000002</v>
      </c>
      <c r="N1133" s="18">
        <v>13111302.42</v>
      </c>
      <c r="O1133" s="18">
        <v>1</v>
      </c>
      <c r="P1133" s="18">
        <v>0</v>
      </c>
      <c r="S1133" s="18" t="s">
        <v>118</v>
      </c>
      <c r="T1133" s="18">
        <v>6</v>
      </c>
      <c r="U1133" s="18" t="s">
        <v>809</v>
      </c>
      <c r="V1133" s="18" t="b">
        <v>0</v>
      </c>
      <c r="W1133" s="20">
        <v>0.92592592592592604</v>
      </c>
      <c r="X1133" s="20">
        <v>1</v>
      </c>
      <c r="Y1133" s="19">
        <v>132520733.171405</v>
      </c>
      <c r="Z1133" s="19">
        <v>135221003.834694</v>
      </c>
      <c r="AA1133" s="19">
        <v>275015830.792597</v>
      </c>
      <c r="AB1133" s="19">
        <v>21959957.3707215</v>
      </c>
      <c r="AC1133" s="19">
        <v>591461468.79529798</v>
      </c>
      <c r="AD1133" s="19">
        <v>168937543.15821499</v>
      </c>
      <c r="AE1133" s="19">
        <v>51168103.379413798</v>
      </c>
      <c r="AF1133" s="19">
        <v>333645911.38292301</v>
      </c>
      <c r="AG1133" s="19">
        <v>88551806.357385099</v>
      </c>
      <c r="AH1133" s="19">
        <v>213770.07762069799</v>
      </c>
      <c r="AI1133" s="19">
        <v>24243837.4134381</v>
      </c>
      <c r="AJ1133" s="19">
        <v>121346127.820684</v>
      </c>
      <c r="AK1133" s="19">
        <v>388337057.15465498</v>
      </c>
      <c r="AL1133" s="19">
        <v>288725132.279998</v>
      </c>
      <c r="AM1133" s="19">
        <v>136959229.96573201</v>
      </c>
      <c r="AN1133" s="19">
        <v>104999085.64551701</v>
      </c>
      <c r="AO1133" s="19">
        <v>297833340.04911703</v>
      </c>
      <c r="AP1133" s="19">
        <v>380670639.48933202</v>
      </c>
      <c r="AQ1133" s="19">
        <v>115325734.276877</v>
      </c>
      <c r="AR1133" s="19">
        <v>72375198.368555397</v>
      </c>
      <c r="AS1133" s="19">
        <v>93876726.894124106</v>
      </c>
      <c r="AT1133" s="19">
        <v>133645968.37226</v>
      </c>
      <c r="AU1133" s="19">
        <v>62063563.7744442</v>
      </c>
      <c r="AV1133" s="19">
        <v>238237829.064381</v>
      </c>
      <c r="AW1133" s="19">
        <v>171613700.993027</v>
      </c>
      <c r="AX1133" s="19">
        <v>28942889.806008801</v>
      </c>
      <c r="AY1133" s="19">
        <v>165758.196350452</v>
      </c>
      <c r="AZ1133" s="19">
        <v>94253645.076066598</v>
      </c>
      <c r="BA1133" s="19">
        <v>284572580.72525901</v>
      </c>
      <c r="BB1133" s="19">
        <v>1144477956.6022</v>
      </c>
      <c r="BC1133" s="19">
        <v>621816278.42592704</v>
      </c>
      <c r="BD1133" s="19">
        <v>802294386.33685303</v>
      </c>
      <c r="BE1133" s="19">
        <v>1519014043.99946</v>
      </c>
      <c r="BF1133" s="19">
        <v>641617623.89016402</v>
      </c>
      <c r="BG1133" s="19">
        <v>46629748.5407333</v>
      </c>
      <c r="BH1133" s="19">
        <v>86737017.674720407</v>
      </c>
      <c r="BI1133" s="19">
        <v>120155775.64009801</v>
      </c>
      <c r="BJ1133" s="19">
        <v>158601935.47901601</v>
      </c>
      <c r="BK1133" s="19">
        <v>132703431.530738</v>
      </c>
      <c r="BL1133" s="19">
        <v>97529545.116992101</v>
      </c>
      <c r="BM1133" s="19">
        <v>126966603.53943899</v>
      </c>
      <c r="BN1133" s="19">
        <v>175457870.24482399</v>
      </c>
      <c r="BO1133" s="19">
        <v>881122698.82490206</v>
      </c>
      <c r="BP1133" s="19">
        <v>135871913.828904</v>
      </c>
      <c r="BQ1133" s="19">
        <v>127431575.08894999</v>
      </c>
      <c r="BR1133" s="19">
        <v>222139081.61885101</v>
      </c>
      <c r="BS1133" s="19">
        <v>144125214.163201</v>
      </c>
      <c r="BT1133" s="19">
        <v>34880880.2940972</v>
      </c>
      <c r="BU1133" s="19">
        <v>263197069.209519</v>
      </c>
      <c r="BV1133" s="19">
        <v>104662685.647588</v>
      </c>
      <c r="BW1133" s="19">
        <v>313677273.80109501</v>
      </c>
      <c r="BX1133" s="19">
        <v>176066978.93441901</v>
      </c>
      <c r="BY1133" s="19">
        <v>246586518.94546399</v>
      </c>
      <c r="BZ1133" s="19">
        <v>121088814.897247</v>
      </c>
      <c r="CA1133" s="19">
        <v>62837137.731628701</v>
      </c>
      <c r="CB1133" s="19">
        <v>113011100.26797301</v>
      </c>
      <c r="CC1133" s="19">
        <v>58100016.620835997</v>
      </c>
      <c r="CD1133" s="19">
        <v>134973276.92643401</v>
      </c>
      <c r="CE1133" s="19">
        <v>347187000.412664</v>
      </c>
    </row>
    <row r="1134" spans="1:83">
      <c r="A1134" s="18">
        <v>3270</v>
      </c>
      <c r="B1134" s="18" t="s">
        <v>2034</v>
      </c>
      <c r="C1134" s="18" t="s">
        <v>2035</v>
      </c>
      <c r="D1134" s="18" t="s">
        <v>116</v>
      </c>
      <c r="E1134" s="18" t="s">
        <v>114</v>
      </c>
      <c r="F1134" s="18" t="s">
        <v>114</v>
      </c>
      <c r="G1134" s="18" t="s">
        <v>116</v>
      </c>
      <c r="H1134" s="18" t="s">
        <v>114</v>
      </c>
      <c r="J1134" s="18">
        <v>-0.11</v>
      </c>
      <c r="K1134" s="18">
        <v>261.15759000000003</v>
      </c>
      <c r="L1134" s="18">
        <v>262.16478999999998</v>
      </c>
      <c r="M1134" s="18">
        <v>5.0670000000000002</v>
      </c>
      <c r="N1134" s="18">
        <v>13102027.41</v>
      </c>
      <c r="O1134" s="18">
        <v>4</v>
      </c>
      <c r="P1134" s="18">
        <v>0</v>
      </c>
      <c r="S1134" s="18" t="s">
        <v>118</v>
      </c>
      <c r="T1134" s="18">
        <v>7</v>
      </c>
      <c r="U1134" s="18" t="s">
        <v>802</v>
      </c>
      <c r="V1134" s="18" t="b">
        <v>0</v>
      </c>
      <c r="W1134" s="20">
        <v>0.592592592592593</v>
      </c>
      <c r="X1134" s="20">
        <v>0.59375</v>
      </c>
      <c r="Y1134" s="19">
        <v>211063.24240400901</v>
      </c>
      <c r="Z1134" s="19">
        <v>89712.935311184003</v>
      </c>
      <c r="AA1134" s="19">
        <v>302507.99905691098</v>
      </c>
      <c r="AB1134" s="19">
        <v>252236779.71045899</v>
      </c>
      <c r="AC1134" s="19">
        <v>37847926.204445504</v>
      </c>
      <c r="AD1134" s="19">
        <v>65050198.738971397</v>
      </c>
      <c r="AE1134" s="19">
        <v>75932796.476727903</v>
      </c>
      <c r="AF1134" s="19">
        <v>246797.54089740699</v>
      </c>
      <c r="AG1134" s="19">
        <v>64152.505638069299</v>
      </c>
      <c r="AH1134" s="19">
        <v>213770.07762069799</v>
      </c>
      <c r="AI1134" s="19">
        <v>469197028.71745902</v>
      </c>
      <c r="AJ1134" s="19">
        <v>53814441.989888102</v>
      </c>
      <c r="AK1134" s="19">
        <v>164147.76214103101</v>
      </c>
      <c r="AL1134" s="19">
        <v>81045800.427928597</v>
      </c>
      <c r="AM1134" s="19">
        <v>35235016.562186003</v>
      </c>
      <c r="AN1134" s="19">
        <v>44414233.084068798</v>
      </c>
      <c r="AO1134" s="19">
        <v>74138.1008370583</v>
      </c>
      <c r="AP1134" s="19">
        <v>280795459.96255201</v>
      </c>
      <c r="AQ1134" s="19">
        <v>61953569.982854098</v>
      </c>
      <c r="AR1134" s="19">
        <v>112146656.736761</v>
      </c>
      <c r="AS1134" s="19">
        <v>473757634.025756</v>
      </c>
      <c r="AT1134" s="19">
        <v>60071.0548945306</v>
      </c>
      <c r="AU1134" s="19">
        <v>139624.610384292</v>
      </c>
      <c r="AV1134" s="19">
        <v>67737110.639385894</v>
      </c>
      <c r="AW1134" s="19">
        <v>97553.535244377999</v>
      </c>
      <c r="AX1134" s="19">
        <v>19951223.890432801</v>
      </c>
      <c r="AY1134" s="19">
        <v>48003372.315154001</v>
      </c>
      <c r="AZ1134" s="19">
        <v>81387704.740646794</v>
      </c>
      <c r="BA1134" s="19">
        <v>29570647.9183289</v>
      </c>
      <c r="BB1134" s="19">
        <v>70502735.069086894</v>
      </c>
      <c r="BC1134" s="19">
        <v>151298633.286064</v>
      </c>
      <c r="BD1134" s="19">
        <v>130916.54913210199</v>
      </c>
      <c r="BE1134" s="19">
        <v>178704.60351362301</v>
      </c>
      <c r="BF1134" s="19">
        <v>168766.74855896301</v>
      </c>
      <c r="BG1134" s="19">
        <v>142987.251866862</v>
      </c>
      <c r="BH1134" s="19">
        <v>66844.4046139891</v>
      </c>
      <c r="BI1134" s="19">
        <v>47030.709569134902</v>
      </c>
      <c r="BJ1134" s="19">
        <v>23778361.9198335</v>
      </c>
      <c r="BK1134" s="19">
        <v>48949825.327036902</v>
      </c>
      <c r="BL1134" s="19">
        <v>34431486.806607999</v>
      </c>
      <c r="BM1134" s="19">
        <v>698116237.94519496</v>
      </c>
      <c r="BN1134" s="19">
        <v>155168698.135005</v>
      </c>
      <c r="BO1134" s="19">
        <v>209591.61585109399</v>
      </c>
      <c r="BP1134" s="19">
        <v>484009025.567505</v>
      </c>
      <c r="BQ1134" s="19">
        <v>85057.759169334604</v>
      </c>
      <c r="BR1134" s="19">
        <v>138837.29432782999</v>
      </c>
      <c r="BS1134" s="19">
        <v>57820354.7514548</v>
      </c>
      <c r="BT1134" s="19">
        <v>187955739.96579701</v>
      </c>
      <c r="BU1134" s="19">
        <v>14686408.2483196</v>
      </c>
      <c r="BV1134" s="19">
        <v>488690484.87481898</v>
      </c>
      <c r="BW1134" s="19">
        <v>82029626.746828005</v>
      </c>
      <c r="BX1134" s="19">
        <v>60626.459295553897</v>
      </c>
      <c r="BY1134" s="19">
        <v>34496749.9025729</v>
      </c>
      <c r="BZ1134" s="19">
        <v>85921293.279933602</v>
      </c>
      <c r="CA1134" s="19">
        <v>79644.185807155198</v>
      </c>
      <c r="CB1134" s="19">
        <v>115354958.51096199</v>
      </c>
      <c r="CC1134" s="19">
        <v>42452.059625298898</v>
      </c>
      <c r="CD1134" s="19">
        <v>269317966.37584502</v>
      </c>
      <c r="CE1134" s="19">
        <v>88838.795511459801</v>
      </c>
    </row>
    <row r="1135" spans="1:83">
      <c r="A1135" s="18">
        <v>3311</v>
      </c>
      <c r="B1135" s="18" t="s">
        <v>364</v>
      </c>
      <c r="C1135" s="18" t="s">
        <v>365</v>
      </c>
      <c r="D1135" s="18" t="s">
        <v>116</v>
      </c>
      <c r="E1135" s="18" t="s">
        <v>114</v>
      </c>
      <c r="F1135" s="18" t="s">
        <v>114</v>
      </c>
      <c r="G1135" s="18" t="s">
        <v>116</v>
      </c>
      <c r="H1135" s="18" t="s">
        <v>114</v>
      </c>
      <c r="J1135" s="18">
        <v>-0.48</v>
      </c>
      <c r="K1135" s="18">
        <v>190.17205999999999</v>
      </c>
      <c r="L1135" s="18">
        <v>191.17928000000001</v>
      </c>
      <c r="M1135" s="18">
        <v>8.3879999999999999</v>
      </c>
      <c r="N1135" s="18">
        <v>13093862.029999999</v>
      </c>
      <c r="O1135" s="18">
        <v>4</v>
      </c>
      <c r="P1135" s="18">
        <v>0</v>
      </c>
      <c r="S1135" s="18" t="s">
        <v>118</v>
      </c>
      <c r="T1135" s="18">
        <v>4</v>
      </c>
      <c r="U1135" s="18" t="s">
        <v>121</v>
      </c>
      <c r="V1135" s="18" t="b">
        <v>0</v>
      </c>
      <c r="W1135" s="20">
        <v>0.55555555555555602</v>
      </c>
      <c r="X1135" s="20">
        <v>0.625</v>
      </c>
      <c r="Y1135" s="19">
        <v>540009742.76589203</v>
      </c>
      <c r="Z1135" s="19">
        <v>330110879.848499</v>
      </c>
      <c r="AA1135" s="19">
        <v>302507.99905691098</v>
      </c>
      <c r="AB1135" s="19">
        <v>81474.388556081496</v>
      </c>
      <c r="AC1135" s="19">
        <v>69985331.743750602</v>
      </c>
      <c r="AD1135" s="19">
        <v>210910752.41003501</v>
      </c>
      <c r="AE1135" s="19">
        <v>361862961.03592998</v>
      </c>
      <c r="AF1135" s="19">
        <v>373387180.06261998</v>
      </c>
      <c r="AG1135" s="19">
        <v>64152.505638069299</v>
      </c>
      <c r="AH1135" s="19">
        <v>213770.07762069799</v>
      </c>
      <c r="AI1135" s="19">
        <v>279252257.61335897</v>
      </c>
      <c r="AJ1135" s="19">
        <v>63372119.109367102</v>
      </c>
      <c r="AK1135" s="19">
        <v>47974234.497091703</v>
      </c>
      <c r="AL1135" s="19">
        <v>168511453.68168801</v>
      </c>
      <c r="AM1135" s="19">
        <v>847088839.93454194</v>
      </c>
      <c r="AN1135" s="19">
        <v>439204011.12769502</v>
      </c>
      <c r="AO1135" s="19">
        <v>74138.1008370583</v>
      </c>
      <c r="AP1135" s="19">
        <v>58502.331954147201</v>
      </c>
      <c r="AQ1135" s="19">
        <v>80515.804096136198</v>
      </c>
      <c r="AR1135" s="19">
        <v>49832.672295953402</v>
      </c>
      <c r="AS1135" s="19">
        <v>72318.6274561951</v>
      </c>
      <c r="AT1135" s="19">
        <v>60071.0548945306</v>
      </c>
      <c r="AU1135" s="19">
        <v>139624.610384292</v>
      </c>
      <c r="AV1135" s="19">
        <v>45166410.727417298</v>
      </c>
      <c r="AW1135" s="19">
        <v>96151834.876874998</v>
      </c>
      <c r="AX1135" s="19">
        <v>73579.681769493298</v>
      </c>
      <c r="AY1135" s="19">
        <v>117345945.53746299</v>
      </c>
      <c r="AZ1135" s="19">
        <v>140549112.81792599</v>
      </c>
      <c r="BA1135" s="19">
        <v>101341.77104336501</v>
      </c>
      <c r="BB1135" s="19">
        <v>128289615.155506</v>
      </c>
      <c r="BC1135" s="19">
        <v>62937.009110873303</v>
      </c>
      <c r="BD1135" s="19">
        <v>286517557.68693203</v>
      </c>
      <c r="BE1135" s="19">
        <v>79442693.511417195</v>
      </c>
      <c r="BF1135" s="19">
        <v>168766.74855896301</v>
      </c>
      <c r="BG1135" s="19">
        <v>273034884.67486399</v>
      </c>
      <c r="BH1135" s="19">
        <v>66844.4046139891</v>
      </c>
      <c r="BI1135" s="19">
        <v>47030.709569134902</v>
      </c>
      <c r="BJ1135" s="19">
        <v>171342792.39078999</v>
      </c>
      <c r="BK1135" s="19">
        <v>233485672.517097</v>
      </c>
      <c r="BL1135" s="19">
        <v>60370.032756194603</v>
      </c>
      <c r="BM1135" s="19">
        <v>363679911.77004701</v>
      </c>
      <c r="BN1135" s="19">
        <v>51593.885876908498</v>
      </c>
      <c r="BO1135" s="19">
        <v>209591.61585109399</v>
      </c>
      <c r="BP1135" s="19">
        <v>49023.555370657697</v>
      </c>
      <c r="BQ1135" s="19">
        <v>288154946.01245803</v>
      </c>
      <c r="BR1135" s="19">
        <v>138837.29432782999</v>
      </c>
      <c r="BS1135" s="19">
        <v>410437353.173832</v>
      </c>
      <c r="BT1135" s="19">
        <v>519779022.68347901</v>
      </c>
      <c r="BU1135" s="19">
        <v>77863.992415903005</v>
      </c>
      <c r="BV1135" s="19">
        <v>474677545.29505903</v>
      </c>
      <c r="BW1135" s="19">
        <v>156161166.48835701</v>
      </c>
      <c r="BX1135" s="19">
        <v>60626.459295553897</v>
      </c>
      <c r="BY1135" s="19">
        <v>183607361.65575999</v>
      </c>
      <c r="BZ1135" s="19">
        <v>319106425.24245697</v>
      </c>
      <c r="CA1135" s="19">
        <v>388421164.23396701</v>
      </c>
      <c r="CB1135" s="19">
        <v>95037337.667427495</v>
      </c>
      <c r="CC1135" s="19">
        <v>174135737.09674501</v>
      </c>
      <c r="CD1135" s="19">
        <v>374298313.39607102</v>
      </c>
      <c r="CE1135" s="19">
        <v>435136283.995004</v>
      </c>
    </row>
    <row r="1136" spans="1:83">
      <c r="A1136" s="18">
        <v>3344</v>
      </c>
      <c r="B1136" s="18" t="s">
        <v>416</v>
      </c>
      <c r="C1136" s="18" t="s">
        <v>417</v>
      </c>
      <c r="D1136" s="18" t="s">
        <v>116</v>
      </c>
      <c r="E1136" s="18" t="s">
        <v>116</v>
      </c>
      <c r="F1136" s="18" t="s">
        <v>115</v>
      </c>
      <c r="G1136" s="18" t="s">
        <v>116</v>
      </c>
      <c r="H1136" s="18" t="s">
        <v>114</v>
      </c>
      <c r="J1136" s="18">
        <v>-1.38</v>
      </c>
      <c r="K1136" s="18">
        <v>282.25549000000001</v>
      </c>
      <c r="L1136" s="18">
        <v>283.26281999999998</v>
      </c>
      <c r="M1136" s="18">
        <v>9.0540000000000003</v>
      </c>
      <c r="N1136" s="18">
        <v>13022368.380000001</v>
      </c>
      <c r="O1136" s="18">
        <v>18</v>
      </c>
      <c r="P1136" s="18">
        <v>1</v>
      </c>
      <c r="Q1136" s="18">
        <v>67</v>
      </c>
      <c r="R1136" s="18">
        <v>8.4</v>
      </c>
      <c r="S1136" s="18" t="s">
        <v>118</v>
      </c>
      <c r="T1136" s="18">
        <v>5</v>
      </c>
      <c r="U1136" s="18" t="s">
        <v>121</v>
      </c>
      <c r="V1136" s="18" t="b">
        <v>0</v>
      </c>
      <c r="W1136" s="20">
        <v>0.81481481481481499</v>
      </c>
      <c r="X1136" s="20">
        <v>0.84375</v>
      </c>
      <c r="Y1136" s="19">
        <v>100932541.280755</v>
      </c>
      <c r="Z1136" s="19">
        <v>60994871.669041</v>
      </c>
      <c r="AA1136" s="19">
        <v>69160793.7596699</v>
      </c>
      <c r="AB1136" s="19">
        <v>81474.388556081496</v>
      </c>
      <c r="AC1136" s="19">
        <v>308410724.47460902</v>
      </c>
      <c r="AD1136" s="19">
        <v>115280994.32364</v>
      </c>
      <c r="AE1136" s="19">
        <v>66419354.903699197</v>
      </c>
      <c r="AF1136" s="19">
        <v>246797.54089740699</v>
      </c>
      <c r="AG1136" s="19">
        <v>35677893.137675703</v>
      </c>
      <c r="AH1136" s="19">
        <v>213770.07762069799</v>
      </c>
      <c r="AI1136" s="19">
        <v>29301846.111047</v>
      </c>
      <c r="AJ1136" s="19">
        <v>134332558.783795</v>
      </c>
      <c r="AK1136" s="19">
        <v>205918820.49964499</v>
      </c>
      <c r="AL1136" s="19">
        <v>73675241.737560004</v>
      </c>
      <c r="AM1136" s="19">
        <v>51772019.558336198</v>
      </c>
      <c r="AN1136" s="19">
        <v>45829996.292424299</v>
      </c>
      <c r="AO1136" s="19">
        <v>203152741.21103099</v>
      </c>
      <c r="AP1136" s="19">
        <v>253822766.04721001</v>
      </c>
      <c r="AQ1136" s="19">
        <v>40045829.9253117</v>
      </c>
      <c r="AR1136" s="19">
        <v>39759946.921704799</v>
      </c>
      <c r="AS1136" s="19">
        <v>26716540.373392001</v>
      </c>
      <c r="AT1136" s="19">
        <v>33568908.111881599</v>
      </c>
      <c r="AU1136" s="19">
        <v>62589687.519287601</v>
      </c>
      <c r="AV1136" s="19">
        <v>71429202.284817994</v>
      </c>
      <c r="AW1136" s="19">
        <v>79227100.220895797</v>
      </c>
      <c r="AX1136" s="19">
        <v>73579.681769493298</v>
      </c>
      <c r="AY1136" s="19">
        <v>165758.196350452</v>
      </c>
      <c r="AZ1136" s="19">
        <v>141931039.65522799</v>
      </c>
      <c r="BA1136" s="19">
        <v>749754386.89438999</v>
      </c>
      <c r="BB1136" s="19">
        <v>451174708.04280603</v>
      </c>
      <c r="BC1136" s="19">
        <v>240081417.22488499</v>
      </c>
      <c r="BD1136" s="19">
        <v>327914075.36803401</v>
      </c>
      <c r="BE1136" s="19">
        <v>1077576855.33442</v>
      </c>
      <c r="BF1136" s="19">
        <v>250663783.94109499</v>
      </c>
      <c r="BG1136" s="19">
        <v>86268503.186986998</v>
      </c>
      <c r="BH1136" s="19">
        <v>193593370.72071299</v>
      </c>
      <c r="BI1136" s="19">
        <v>229933558.26260099</v>
      </c>
      <c r="BJ1136" s="19">
        <v>398604733.14800501</v>
      </c>
      <c r="BK1136" s="19">
        <v>58776021.328236297</v>
      </c>
      <c r="BL1136" s="19">
        <v>45698464.323643997</v>
      </c>
      <c r="BM1136" s="19">
        <v>48153817.969589099</v>
      </c>
      <c r="BN1136" s="19">
        <v>239416924.91067299</v>
      </c>
      <c r="BO1136" s="19">
        <v>221384128.49116299</v>
      </c>
      <c r="BP1136" s="19">
        <v>59761870.151235998</v>
      </c>
      <c r="BQ1136" s="19">
        <v>85057.759169334604</v>
      </c>
      <c r="BR1136" s="19">
        <v>138837.29432782999</v>
      </c>
      <c r="BS1136" s="19">
        <v>246844919.56129399</v>
      </c>
      <c r="BT1136" s="19">
        <v>84632.417955647994</v>
      </c>
      <c r="BU1136" s="19">
        <v>64327871.761913203</v>
      </c>
      <c r="BV1136" s="19">
        <v>144167688.79888001</v>
      </c>
      <c r="BW1136" s="19">
        <v>123339578.084644</v>
      </c>
      <c r="BX1136" s="19">
        <v>76433612.497331902</v>
      </c>
      <c r="BY1136" s="19">
        <v>98296855.181677997</v>
      </c>
      <c r="BZ1136" s="19">
        <v>68120208.986621901</v>
      </c>
      <c r="CA1136" s="19">
        <v>53304972.484729603</v>
      </c>
      <c r="CB1136" s="19">
        <v>64588044.096610896</v>
      </c>
      <c r="CC1136" s="19">
        <v>42452.059625298898</v>
      </c>
      <c r="CD1136" s="19">
        <v>42378.606606679503</v>
      </c>
      <c r="CE1136" s="19">
        <v>64386278.100781702</v>
      </c>
    </row>
    <row r="1137" spans="1:83">
      <c r="A1137" s="18">
        <v>3289</v>
      </c>
      <c r="B1137" s="18" t="s">
        <v>2036</v>
      </c>
      <c r="C1137" s="18" t="s">
        <v>2037</v>
      </c>
      <c r="D1137" s="18" t="s">
        <v>116</v>
      </c>
      <c r="E1137" s="18" t="s">
        <v>114</v>
      </c>
      <c r="F1137" s="18" t="s">
        <v>114</v>
      </c>
      <c r="G1137" s="18" t="s">
        <v>116</v>
      </c>
      <c r="H1137" s="18" t="s">
        <v>114</v>
      </c>
      <c r="J1137" s="18">
        <v>-0.26</v>
      </c>
      <c r="K1137" s="18">
        <v>260.12592000000001</v>
      </c>
      <c r="L1137" s="18">
        <v>261.13335999999998</v>
      </c>
      <c r="M1137" s="18">
        <v>5.9279999999999999</v>
      </c>
      <c r="N1137" s="18">
        <v>12983230.49</v>
      </c>
      <c r="O1137" s="18">
        <v>1</v>
      </c>
      <c r="P1137" s="18">
        <v>0</v>
      </c>
      <c r="S1137" s="18" t="s">
        <v>118</v>
      </c>
      <c r="T1137" s="18">
        <v>5</v>
      </c>
      <c r="U1137" s="18" t="s">
        <v>802</v>
      </c>
      <c r="V1137" s="18" t="b">
        <v>0</v>
      </c>
      <c r="W1137" s="20">
        <v>0.592592592592593</v>
      </c>
      <c r="X1137" s="20">
        <v>0.8125</v>
      </c>
      <c r="Y1137" s="19">
        <v>211063.24240400901</v>
      </c>
      <c r="Z1137" s="19">
        <v>89712.935311184003</v>
      </c>
      <c r="AA1137" s="19">
        <v>302507.99905691098</v>
      </c>
      <c r="AB1137" s="19">
        <v>38727328.044633798</v>
      </c>
      <c r="AC1137" s="19">
        <v>92671232.654905304</v>
      </c>
      <c r="AD1137" s="19">
        <v>52724872.323949397</v>
      </c>
      <c r="AE1137" s="19">
        <v>93066.8435548751</v>
      </c>
      <c r="AF1137" s="19">
        <v>246797.54089740699</v>
      </c>
      <c r="AG1137" s="19">
        <v>64564796.791863397</v>
      </c>
      <c r="AH1137" s="19">
        <v>213770.07762069799</v>
      </c>
      <c r="AI1137" s="19">
        <v>48004055.322969899</v>
      </c>
      <c r="AJ1137" s="19">
        <v>15142761.756954201</v>
      </c>
      <c r="AK1137" s="19">
        <v>164147.76214103101</v>
      </c>
      <c r="AL1137" s="19">
        <v>187445.37779147099</v>
      </c>
      <c r="AM1137" s="19">
        <v>85852.124718513893</v>
      </c>
      <c r="AN1137" s="19">
        <v>85392118.041409105</v>
      </c>
      <c r="AO1137" s="19">
        <v>35412139.377124801</v>
      </c>
      <c r="AP1137" s="19">
        <v>48818237.685211502</v>
      </c>
      <c r="AQ1137" s="19">
        <v>65893709.156946696</v>
      </c>
      <c r="AR1137" s="19">
        <v>47675376.572606497</v>
      </c>
      <c r="AS1137" s="19">
        <v>86882264.510562107</v>
      </c>
      <c r="AT1137" s="19">
        <v>77466323.968847603</v>
      </c>
      <c r="AU1137" s="19">
        <v>134265791.580479</v>
      </c>
      <c r="AV1137" s="19">
        <v>44536198.590439402</v>
      </c>
      <c r="AW1137" s="19">
        <v>119757953.996558</v>
      </c>
      <c r="AX1137" s="19">
        <v>73579.681769493298</v>
      </c>
      <c r="AY1137" s="19">
        <v>165758.196350452</v>
      </c>
      <c r="AZ1137" s="19">
        <v>1052233516.36482</v>
      </c>
      <c r="BA1137" s="19">
        <v>101341.77104336501</v>
      </c>
      <c r="BB1137" s="19">
        <v>84333278.083814204</v>
      </c>
      <c r="BC1137" s="19">
        <v>62937.009110873303</v>
      </c>
      <c r="BD1137" s="19">
        <v>130916.54913210199</v>
      </c>
      <c r="BE1137" s="19">
        <v>178704.60351362301</v>
      </c>
      <c r="BF1137" s="19">
        <v>136516415.87217399</v>
      </c>
      <c r="BG1137" s="19">
        <v>142987.251866862</v>
      </c>
      <c r="BH1137" s="19">
        <v>84741603.103105202</v>
      </c>
      <c r="BI1137" s="19">
        <v>37213025.506494403</v>
      </c>
      <c r="BJ1137" s="19">
        <v>25168681.558680501</v>
      </c>
      <c r="BK1137" s="19">
        <v>81450405.764149606</v>
      </c>
      <c r="BL1137" s="19">
        <v>84365596.095914096</v>
      </c>
      <c r="BM1137" s="19">
        <v>89532667.5670183</v>
      </c>
      <c r="BN1137" s="19">
        <v>35526697.582382597</v>
      </c>
      <c r="BO1137" s="19">
        <v>83796379.765020698</v>
      </c>
      <c r="BP1137" s="19">
        <v>76132826.890147805</v>
      </c>
      <c r="BQ1137" s="19">
        <v>34987245.271615498</v>
      </c>
      <c r="BR1137" s="19">
        <v>59328636.645221598</v>
      </c>
      <c r="BS1137" s="19">
        <v>66174542.046856701</v>
      </c>
      <c r="BT1137" s="19">
        <v>84632.417955647994</v>
      </c>
      <c r="BU1137" s="19">
        <v>132704339.734558</v>
      </c>
      <c r="BV1137" s="19">
        <v>34480946.197471999</v>
      </c>
      <c r="BW1137" s="19">
        <v>92569367.544836104</v>
      </c>
      <c r="BX1137" s="19">
        <v>51047569.677384399</v>
      </c>
      <c r="BY1137" s="19">
        <v>90752865.956591606</v>
      </c>
      <c r="BZ1137" s="19">
        <v>85482637.885126203</v>
      </c>
      <c r="CA1137" s="19">
        <v>75068069.620584503</v>
      </c>
      <c r="CB1137" s="19">
        <v>53125979.710503198</v>
      </c>
      <c r="CC1137" s="19">
        <v>33239780.911292199</v>
      </c>
      <c r="CD1137" s="19">
        <v>53449591.785174303</v>
      </c>
      <c r="CE1137" s="19">
        <v>71287842.266010597</v>
      </c>
    </row>
    <row r="1138" spans="1:83">
      <c r="A1138" s="18">
        <v>3291</v>
      </c>
      <c r="C1138" s="18" t="s">
        <v>2038</v>
      </c>
      <c r="D1138" s="18" t="s">
        <v>116</v>
      </c>
      <c r="E1138" s="18" t="s">
        <v>114</v>
      </c>
      <c r="F1138" s="18" t="s">
        <v>114</v>
      </c>
      <c r="G1138" s="18" t="s">
        <v>114</v>
      </c>
      <c r="H1138" s="18" t="s">
        <v>114</v>
      </c>
      <c r="J1138" s="18">
        <v>0.09</v>
      </c>
      <c r="K1138" s="18">
        <v>902.57758000000001</v>
      </c>
      <c r="L1138" s="18">
        <v>452.2962</v>
      </c>
      <c r="M1138" s="18">
        <v>6.3250000000000002</v>
      </c>
      <c r="N1138" s="18">
        <v>12974133.810000001</v>
      </c>
      <c r="O1138" s="18">
        <v>0</v>
      </c>
      <c r="P1138" s="18">
        <v>0</v>
      </c>
      <c r="S1138" s="18" t="s">
        <v>118</v>
      </c>
      <c r="T1138" s="18">
        <v>1</v>
      </c>
      <c r="U1138" s="18" t="s">
        <v>802</v>
      </c>
      <c r="V1138" s="18" t="b">
        <v>0</v>
      </c>
      <c r="W1138" s="20">
        <v>0.18518518518518501</v>
      </c>
      <c r="X1138" s="20">
        <v>0.5</v>
      </c>
      <c r="Y1138" s="19">
        <v>211063.24240400901</v>
      </c>
      <c r="Z1138" s="19">
        <v>6996252.3615370598</v>
      </c>
      <c r="AA1138" s="19">
        <v>302507.99905691098</v>
      </c>
      <c r="AB1138" s="19">
        <v>81474.388556081496</v>
      </c>
      <c r="AC1138" s="19">
        <v>202761.79347830301</v>
      </c>
      <c r="AD1138" s="19">
        <v>55143.880361755</v>
      </c>
      <c r="AE1138" s="19">
        <v>93066.8435548751</v>
      </c>
      <c r="AF1138" s="19">
        <v>246797.54089740699</v>
      </c>
      <c r="AG1138" s="19">
        <v>64152.505638069299</v>
      </c>
      <c r="AH1138" s="19">
        <v>213770.07762069799</v>
      </c>
      <c r="AI1138" s="19">
        <v>47802.709287413403</v>
      </c>
      <c r="AJ1138" s="19">
        <v>128262029.78406499</v>
      </c>
      <c r="AK1138" s="19">
        <v>164147.76214103101</v>
      </c>
      <c r="AL1138" s="19">
        <v>187445.37779147099</v>
      </c>
      <c r="AM1138" s="19">
        <v>8382558.6416261196</v>
      </c>
      <c r="AN1138" s="19">
        <v>73007.899572116206</v>
      </c>
      <c r="AO1138" s="19">
        <v>74138.1008370583</v>
      </c>
      <c r="AP1138" s="19">
        <v>58502.331954147201</v>
      </c>
      <c r="AQ1138" s="19">
        <v>80515.804096136198</v>
      </c>
      <c r="AR1138" s="19">
        <v>49832.672295953402</v>
      </c>
      <c r="AS1138" s="19">
        <v>7089917.06270013</v>
      </c>
      <c r="AT1138" s="19">
        <v>60071.0548945306</v>
      </c>
      <c r="AU1138" s="19">
        <v>139624.610384292</v>
      </c>
      <c r="AV1138" s="19">
        <v>57029.357966701697</v>
      </c>
      <c r="AW1138" s="19">
        <v>97553.535244377999</v>
      </c>
      <c r="AX1138" s="19">
        <v>6497371.7111756597</v>
      </c>
      <c r="AY1138" s="19">
        <v>165758.196350452</v>
      </c>
      <c r="AZ1138" s="19">
        <v>107552.178623912</v>
      </c>
      <c r="BA1138" s="19">
        <v>101341.77104336501</v>
      </c>
      <c r="BB1138" s="19">
        <v>211094.34997347501</v>
      </c>
      <c r="BC1138" s="19">
        <v>5237895.4185856199</v>
      </c>
      <c r="BD1138" s="19">
        <v>130916.54913210199</v>
      </c>
      <c r="BE1138" s="19">
        <v>42775264.007108003</v>
      </c>
      <c r="BF1138" s="19">
        <v>168766.74855896301</v>
      </c>
      <c r="BG1138" s="19">
        <v>142987.251866862</v>
      </c>
      <c r="BH1138" s="19">
        <v>66844.4046139891</v>
      </c>
      <c r="BI1138" s="19">
        <v>3838309.7897778898</v>
      </c>
      <c r="BJ1138" s="19">
        <v>3063296.47133491</v>
      </c>
      <c r="BK1138" s="19">
        <v>97048.858051087198</v>
      </c>
      <c r="BL1138" s="19">
        <v>8145530.4431998897</v>
      </c>
      <c r="BM1138" s="19">
        <v>84490.603987824099</v>
      </c>
      <c r="BN1138" s="19">
        <v>96933709.847478107</v>
      </c>
      <c r="BO1138" s="19">
        <v>209591.61585109399</v>
      </c>
      <c r="BP1138" s="19">
        <v>4238005.9758792296</v>
      </c>
      <c r="BQ1138" s="19">
        <v>12635993.408449801</v>
      </c>
      <c r="BR1138" s="19">
        <v>138837.29432782999</v>
      </c>
      <c r="BS1138" s="19">
        <v>5382644.23056472</v>
      </c>
      <c r="BT1138" s="19">
        <v>84632.417955647994</v>
      </c>
      <c r="BU1138" s="19">
        <v>77863.992415903005</v>
      </c>
      <c r="BV1138" s="19">
        <v>53677.024710943901</v>
      </c>
      <c r="BW1138" s="19">
        <v>109748.893649866</v>
      </c>
      <c r="BX1138" s="19">
        <v>18126528.643816799</v>
      </c>
      <c r="BY1138" s="19">
        <v>629220456.22393799</v>
      </c>
      <c r="BZ1138" s="19">
        <v>447691971.94131202</v>
      </c>
      <c r="CA1138" s="19">
        <v>84768139.490897998</v>
      </c>
      <c r="CB1138" s="19">
        <v>6746893.5358764902</v>
      </c>
      <c r="CC1138" s="19">
        <v>11357768.3851585</v>
      </c>
      <c r="CD1138" s="19">
        <v>16198491.143078901</v>
      </c>
      <c r="CE1138" s="19">
        <v>88838.795511459801</v>
      </c>
    </row>
    <row r="1139" spans="1:83">
      <c r="A1139" s="18">
        <v>3295</v>
      </c>
      <c r="B1139" s="18" t="s">
        <v>1736</v>
      </c>
      <c r="C1139" s="18" t="s">
        <v>1737</v>
      </c>
      <c r="D1139" s="18" t="s">
        <v>116</v>
      </c>
      <c r="E1139" s="18" t="s">
        <v>114</v>
      </c>
      <c r="F1139" s="18" t="s">
        <v>114</v>
      </c>
      <c r="G1139" s="18" t="s">
        <v>116</v>
      </c>
      <c r="H1139" s="18" t="s">
        <v>114</v>
      </c>
      <c r="J1139" s="18">
        <v>-0.86</v>
      </c>
      <c r="K1139" s="18">
        <v>313.18865</v>
      </c>
      <c r="L1139" s="18">
        <v>314.19601</v>
      </c>
      <c r="M1139" s="18">
        <v>6.4960000000000004</v>
      </c>
      <c r="N1139" s="18">
        <v>12965019.83</v>
      </c>
      <c r="O1139" s="18">
        <v>3</v>
      </c>
      <c r="P1139" s="18">
        <v>0</v>
      </c>
      <c r="S1139" s="18" t="s">
        <v>118</v>
      </c>
      <c r="T1139" s="18">
        <v>6</v>
      </c>
      <c r="U1139" s="18" t="s">
        <v>802</v>
      </c>
      <c r="V1139" s="18" t="b">
        <v>0</v>
      </c>
      <c r="W1139" s="20">
        <v>0.48148148148148101</v>
      </c>
      <c r="X1139" s="20">
        <v>0.5</v>
      </c>
      <c r="Y1139" s="19">
        <v>8490799.5200930405</v>
      </c>
      <c r="Z1139" s="19">
        <v>89712.935311184003</v>
      </c>
      <c r="AA1139" s="19">
        <v>302507.99905691098</v>
      </c>
      <c r="AB1139" s="19">
        <v>81474.388556081496</v>
      </c>
      <c r="AC1139" s="19">
        <v>202761.79347830301</v>
      </c>
      <c r="AD1139" s="19">
        <v>55143.880361755</v>
      </c>
      <c r="AE1139" s="19">
        <v>93066.8435548751</v>
      </c>
      <c r="AF1139" s="19">
        <v>20328327.048074599</v>
      </c>
      <c r="AG1139" s="19">
        <v>197277306.670073</v>
      </c>
      <c r="AH1139" s="19">
        <v>213770.07762069799</v>
      </c>
      <c r="AI1139" s="19">
        <v>467020397.12397498</v>
      </c>
      <c r="AJ1139" s="19">
        <v>204414495.20469499</v>
      </c>
      <c r="AK1139" s="19">
        <v>164147.76214103101</v>
      </c>
      <c r="AL1139" s="19">
        <v>187445.37779147099</v>
      </c>
      <c r="AM1139" s="19">
        <v>85852.124718513893</v>
      </c>
      <c r="AN1139" s="19">
        <v>53676745.361189097</v>
      </c>
      <c r="AO1139" s="19">
        <v>74138.1008370583</v>
      </c>
      <c r="AP1139" s="19">
        <v>140079938.794999</v>
      </c>
      <c r="AQ1139" s="19">
        <v>80515.804096136198</v>
      </c>
      <c r="AR1139" s="19">
        <v>213708135.77292499</v>
      </c>
      <c r="AS1139" s="19">
        <v>132391611.97071201</v>
      </c>
      <c r="AT1139" s="19">
        <v>14960466.003045401</v>
      </c>
      <c r="AU1139" s="19">
        <v>139624.610384292</v>
      </c>
      <c r="AV1139" s="19">
        <v>407195024.54293299</v>
      </c>
      <c r="AW1139" s="19">
        <v>6896246.2775296196</v>
      </c>
      <c r="AX1139" s="19">
        <v>73579.681769493298</v>
      </c>
      <c r="AY1139" s="19">
        <v>135682546.35496899</v>
      </c>
      <c r="AZ1139" s="19">
        <v>107552.178623912</v>
      </c>
      <c r="BA1139" s="19">
        <v>101341.77104336501</v>
      </c>
      <c r="BB1139" s="19">
        <v>211094.34997347501</v>
      </c>
      <c r="BC1139" s="19">
        <v>43652796.417730696</v>
      </c>
      <c r="BD1139" s="19">
        <v>130916.54913210199</v>
      </c>
      <c r="BE1139" s="19">
        <v>178704.60351362301</v>
      </c>
      <c r="BF1139" s="19">
        <v>168766.74855896301</v>
      </c>
      <c r="BG1139" s="19">
        <v>142987.251866862</v>
      </c>
      <c r="BH1139" s="19">
        <v>66844.4046139891</v>
      </c>
      <c r="BI1139" s="19">
        <v>96000859.748256803</v>
      </c>
      <c r="BJ1139" s="19">
        <v>40620.2248290192</v>
      </c>
      <c r="BK1139" s="19">
        <v>97048.858051087198</v>
      </c>
      <c r="BL1139" s="19">
        <v>32960770.301910501</v>
      </c>
      <c r="BM1139" s="19">
        <v>769543307.33799899</v>
      </c>
      <c r="BN1139" s="19">
        <v>36135831.059037402</v>
      </c>
      <c r="BO1139" s="19">
        <v>20034914.476511098</v>
      </c>
      <c r="BP1139" s="19">
        <v>340645519.125898</v>
      </c>
      <c r="BQ1139" s="19">
        <v>7062043.6860052403</v>
      </c>
      <c r="BR1139" s="19">
        <v>138837.29432782999</v>
      </c>
      <c r="BS1139" s="19">
        <v>148833819.70011899</v>
      </c>
      <c r="BT1139" s="19">
        <v>256402499.41159299</v>
      </c>
      <c r="BU1139" s="19">
        <v>16165948.7379774</v>
      </c>
      <c r="BV1139" s="19">
        <v>365991308.78084499</v>
      </c>
      <c r="BW1139" s="19">
        <v>109748.893649866</v>
      </c>
      <c r="BX1139" s="19">
        <v>60626.459295553897</v>
      </c>
      <c r="BY1139" s="19">
        <v>88781373.075014904</v>
      </c>
      <c r="BZ1139" s="19">
        <v>167187171.29565999</v>
      </c>
      <c r="CA1139" s="19">
        <v>79644.185807155198</v>
      </c>
      <c r="CB1139" s="19">
        <v>37844116.170219198</v>
      </c>
      <c r="CC1139" s="19">
        <v>42452.059625298898</v>
      </c>
      <c r="CD1139" s="19">
        <v>73848269.866969705</v>
      </c>
      <c r="CE1139" s="19">
        <v>88838.795511459801</v>
      </c>
    </row>
    <row r="1140" spans="1:83">
      <c r="A1140" s="18">
        <v>3296</v>
      </c>
      <c r="C1140" s="18" t="s">
        <v>2039</v>
      </c>
      <c r="D1140" s="18" t="s">
        <v>116</v>
      </c>
      <c r="E1140" s="18" t="s">
        <v>114</v>
      </c>
      <c r="F1140" s="18" t="s">
        <v>114</v>
      </c>
      <c r="G1140" s="18" t="s">
        <v>334</v>
      </c>
      <c r="H1140" s="18" t="s">
        <v>114</v>
      </c>
      <c r="J1140" s="18">
        <v>-2.79</v>
      </c>
      <c r="K1140" s="18">
        <v>297.10728999999998</v>
      </c>
      <c r="L1140" s="18">
        <v>298.11462</v>
      </c>
      <c r="M1140" s="18">
        <v>3.4649999999999999</v>
      </c>
      <c r="N1140" s="18">
        <v>12963801.35</v>
      </c>
      <c r="O1140" s="18">
        <v>7</v>
      </c>
      <c r="P1140" s="18">
        <v>0</v>
      </c>
      <c r="S1140" s="18" t="s">
        <v>118</v>
      </c>
      <c r="T1140" s="18">
        <v>3</v>
      </c>
      <c r="U1140" s="18" t="s">
        <v>802</v>
      </c>
      <c r="V1140" s="18" t="b">
        <v>0</v>
      </c>
      <c r="W1140" s="20">
        <v>0.81481481481481499</v>
      </c>
      <c r="X1140" s="20">
        <v>0.84375</v>
      </c>
      <c r="Y1140" s="19">
        <v>29095811.936500099</v>
      </c>
      <c r="Z1140" s="19">
        <v>56385458.525209002</v>
      </c>
      <c r="AA1140" s="19">
        <v>302507.99905691098</v>
      </c>
      <c r="AB1140" s="19">
        <v>137182300.36295599</v>
      </c>
      <c r="AC1140" s="19">
        <v>41546784.138025299</v>
      </c>
      <c r="AD1140" s="19">
        <v>171585836.39851001</v>
      </c>
      <c r="AE1140" s="19">
        <v>117605279.393259</v>
      </c>
      <c r="AF1140" s="19">
        <v>246797.54089740699</v>
      </c>
      <c r="AG1140" s="19">
        <v>128133915.926144</v>
      </c>
      <c r="AH1140" s="19">
        <v>213770.07762069799</v>
      </c>
      <c r="AI1140" s="19">
        <v>141253968.722774</v>
      </c>
      <c r="AJ1140" s="19">
        <v>158789938.53859299</v>
      </c>
      <c r="AK1140" s="19">
        <v>58783606.716886997</v>
      </c>
      <c r="AL1140" s="19">
        <v>187445.37779147099</v>
      </c>
      <c r="AM1140" s="19">
        <v>82879010.946498901</v>
      </c>
      <c r="AN1140" s="19">
        <v>174680201.03152201</v>
      </c>
      <c r="AO1140" s="19">
        <v>189318049.617461</v>
      </c>
      <c r="AP1140" s="19">
        <v>72587692.241453707</v>
      </c>
      <c r="AQ1140" s="19">
        <v>160735882.82976699</v>
      </c>
      <c r="AR1140" s="19">
        <v>179701176.49343899</v>
      </c>
      <c r="AS1140" s="19">
        <v>201239932.480326</v>
      </c>
      <c r="AT1140" s="19">
        <v>181937519.02803999</v>
      </c>
      <c r="AU1140" s="19">
        <v>43462604.200247101</v>
      </c>
      <c r="AV1140" s="19">
        <v>179372455.73034</v>
      </c>
      <c r="AW1140" s="19">
        <v>119094455.08089</v>
      </c>
      <c r="AX1140" s="19">
        <v>108438857.86301599</v>
      </c>
      <c r="AY1140" s="19">
        <v>165758.196350452</v>
      </c>
      <c r="AZ1140" s="19">
        <v>112189351.974095</v>
      </c>
      <c r="BA1140" s="19">
        <v>144806748.93155801</v>
      </c>
      <c r="BB1140" s="19">
        <v>211094.34997347501</v>
      </c>
      <c r="BC1140" s="19">
        <v>94620584.147545606</v>
      </c>
      <c r="BD1140" s="19">
        <v>147930941.694038</v>
      </c>
      <c r="BE1140" s="19">
        <v>178704.60351362301</v>
      </c>
      <c r="BF1140" s="19">
        <v>43532574.979801498</v>
      </c>
      <c r="BG1140" s="19">
        <v>142987.251866862</v>
      </c>
      <c r="BH1140" s="19">
        <v>132367043.358832</v>
      </c>
      <c r="BI1140" s="19">
        <v>341818461.20827502</v>
      </c>
      <c r="BJ1140" s="19">
        <v>210843404.592583</v>
      </c>
      <c r="BK1140" s="19">
        <v>81194147.391143903</v>
      </c>
      <c r="BL1140" s="19">
        <v>157462724.960161</v>
      </c>
      <c r="BM1140" s="19">
        <v>159944331.04432499</v>
      </c>
      <c r="BN1140" s="19">
        <v>179677086.73832899</v>
      </c>
      <c r="BO1140" s="19">
        <v>209591.61585109399</v>
      </c>
      <c r="BP1140" s="19">
        <v>206181886.52998999</v>
      </c>
      <c r="BQ1140" s="19">
        <v>85376343.256608695</v>
      </c>
      <c r="BR1140" s="19">
        <v>73063280.896055996</v>
      </c>
      <c r="BS1140" s="19">
        <v>148445129.75752601</v>
      </c>
      <c r="BT1140" s="19">
        <v>102362909.00932901</v>
      </c>
      <c r="BU1140" s="19">
        <v>131777626.040934</v>
      </c>
      <c r="BV1140" s="19">
        <v>128798388.09192801</v>
      </c>
      <c r="BW1140" s="19">
        <v>109748.893649866</v>
      </c>
      <c r="BX1140" s="19">
        <v>129335665.75500099</v>
      </c>
      <c r="BY1140" s="19">
        <v>356505654.221762</v>
      </c>
      <c r="BZ1140" s="19">
        <v>294545204.274665</v>
      </c>
      <c r="CA1140" s="19">
        <v>85179368.795122296</v>
      </c>
      <c r="CB1140" s="19">
        <v>202098021.987663</v>
      </c>
      <c r="CC1140" s="19">
        <v>414706922.53866899</v>
      </c>
      <c r="CD1140" s="19">
        <v>302522800.48672402</v>
      </c>
      <c r="CE1140" s="19">
        <v>183906995.621364</v>
      </c>
    </row>
    <row r="1141" spans="1:83">
      <c r="A1141" s="18">
        <v>3303</v>
      </c>
      <c r="B1141" s="18" t="s">
        <v>2040</v>
      </c>
      <c r="C1141" s="18" t="s">
        <v>2041</v>
      </c>
      <c r="D1141" s="18" t="s">
        <v>116</v>
      </c>
      <c r="E1141" s="18" t="s">
        <v>116</v>
      </c>
      <c r="F1141" s="18" t="s">
        <v>114</v>
      </c>
      <c r="G1141" s="18" t="s">
        <v>115</v>
      </c>
      <c r="H1141" s="18" t="s">
        <v>114</v>
      </c>
      <c r="J1141" s="18">
        <v>-0.77</v>
      </c>
      <c r="K1141" s="18">
        <v>218.18803</v>
      </c>
      <c r="L1141" s="18">
        <v>219.19544999999999</v>
      </c>
      <c r="M1141" s="18">
        <v>8.6240000000000006</v>
      </c>
      <c r="N1141" s="18">
        <v>12934091.15</v>
      </c>
      <c r="O1141" s="18">
        <v>1</v>
      </c>
      <c r="P1141" s="18">
        <v>2</v>
      </c>
      <c r="Q1141" s="18">
        <v>90.6</v>
      </c>
      <c r="R1141" s="18">
        <v>58</v>
      </c>
      <c r="S1141" s="18" t="s">
        <v>118</v>
      </c>
      <c r="T1141" s="18">
        <v>4</v>
      </c>
      <c r="U1141" s="18" t="s">
        <v>121</v>
      </c>
      <c r="V1141" s="18" t="b">
        <v>1</v>
      </c>
      <c r="W1141" s="20">
        <v>1</v>
      </c>
      <c r="X1141" s="20">
        <v>1</v>
      </c>
      <c r="Y1141" s="19">
        <v>1578335377.15677</v>
      </c>
      <c r="Z1141" s="19">
        <v>503314011.75206703</v>
      </c>
      <c r="AA1141" s="19">
        <v>2208228670.48107</v>
      </c>
      <c r="AB1141" s="19">
        <v>498470950.941131</v>
      </c>
      <c r="AC1141" s="19">
        <v>1202296989.91377</v>
      </c>
      <c r="AD1141" s="19">
        <v>226638226.12068099</v>
      </c>
      <c r="AE1141" s="19">
        <v>907070522.61293304</v>
      </c>
      <c r="AF1141" s="19">
        <v>1154768121.5171399</v>
      </c>
      <c r="AG1141" s="19">
        <v>246129414.913001</v>
      </c>
      <c r="AH1141" s="19">
        <v>1420047394.18782</v>
      </c>
      <c r="AI1141" s="19">
        <v>318562978.88684398</v>
      </c>
      <c r="AJ1141" s="19">
        <v>58013347.229546703</v>
      </c>
      <c r="AK1141" s="19">
        <v>1041013978.32279</v>
      </c>
      <c r="AL1141" s="19">
        <v>714295709.21957004</v>
      </c>
      <c r="AM1141" s="19">
        <v>366290458.08024901</v>
      </c>
      <c r="AN1141" s="19">
        <v>260153343.47217599</v>
      </c>
      <c r="AO1141" s="19">
        <v>286824091.04171503</v>
      </c>
      <c r="AP1141" s="19">
        <v>265804885.98533401</v>
      </c>
      <c r="AQ1141" s="19">
        <v>357773698.79691201</v>
      </c>
      <c r="AR1141" s="19">
        <v>211334327.01184401</v>
      </c>
      <c r="AS1141" s="19">
        <v>309097887.74768698</v>
      </c>
      <c r="AT1141" s="19">
        <v>257870144.96688801</v>
      </c>
      <c r="AU1141" s="19">
        <v>706951766.290488</v>
      </c>
      <c r="AV1141" s="19">
        <v>294731168.59084898</v>
      </c>
      <c r="AW1141" s="19">
        <v>362152960.08712</v>
      </c>
      <c r="AX1141" s="19">
        <v>388531587.88325799</v>
      </c>
      <c r="AY1141" s="19">
        <v>1274129292.74511</v>
      </c>
      <c r="AZ1141" s="19">
        <v>735527501.93228102</v>
      </c>
      <c r="BA1141" s="19">
        <v>420569147.45498502</v>
      </c>
      <c r="BB1141" s="19">
        <v>654203384.30883503</v>
      </c>
      <c r="BC1141" s="19">
        <v>161355893.64607799</v>
      </c>
      <c r="BD1141" s="19">
        <v>569569616.37433004</v>
      </c>
      <c r="BE1141" s="19">
        <v>733915692.310341</v>
      </c>
      <c r="BF1141" s="19">
        <v>746039947.24436498</v>
      </c>
      <c r="BG1141" s="19">
        <v>907287394.52352798</v>
      </c>
      <c r="BH1141" s="19">
        <v>252232711.02265599</v>
      </c>
      <c r="BI1141" s="19">
        <v>163381433.88236499</v>
      </c>
      <c r="BJ1141" s="19">
        <v>101376299.22911701</v>
      </c>
      <c r="BK1141" s="19">
        <v>376836126.111579</v>
      </c>
      <c r="BL1141" s="19">
        <v>271052249.67990202</v>
      </c>
      <c r="BM1141" s="19">
        <v>416932849.06916201</v>
      </c>
      <c r="BN1141" s="19">
        <v>177751617.42452601</v>
      </c>
      <c r="BO1141" s="19">
        <v>808239045.95937002</v>
      </c>
      <c r="BP1141" s="19">
        <v>211016388.67266601</v>
      </c>
      <c r="BQ1141" s="19">
        <v>395759797.90464801</v>
      </c>
      <c r="BR1141" s="19">
        <v>518095195.03239</v>
      </c>
      <c r="BS1141" s="19">
        <v>195050049.25387299</v>
      </c>
      <c r="BT1141" s="19">
        <v>766478908.98964095</v>
      </c>
      <c r="BU1141" s="19">
        <v>379365177.990228</v>
      </c>
      <c r="BV1141" s="19">
        <v>169039439.85258999</v>
      </c>
      <c r="BW1141" s="19">
        <v>325247849.50437999</v>
      </c>
      <c r="BX1141" s="19">
        <v>176543030.224731</v>
      </c>
      <c r="BY1141" s="19">
        <v>250727739.31084499</v>
      </c>
      <c r="BZ1141" s="19">
        <v>177312818.78561401</v>
      </c>
      <c r="CA1141" s="19">
        <v>183058200.84817699</v>
      </c>
      <c r="CB1141" s="19">
        <v>277924488.47447801</v>
      </c>
      <c r="CC1141" s="19">
        <v>141187002.596838</v>
      </c>
      <c r="CD1141" s="19">
        <v>109682229.184605</v>
      </c>
      <c r="CE1141" s="19">
        <v>240991429.93858701</v>
      </c>
    </row>
    <row r="1142" spans="1:83">
      <c r="A1142" s="18">
        <v>3309</v>
      </c>
      <c r="C1142" s="18" t="s">
        <v>2042</v>
      </c>
      <c r="D1142" s="18" t="s">
        <v>116</v>
      </c>
      <c r="E1142" s="18" t="s">
        <v>114</v>
      </c>
      <c r="F1142" s="18" t="s">
        <v>114</v>
      </c>
      <c r="G1142" s="18" t="s">
        <v>334</v>
      </c>
      <c r="H1142" s="18" t="s">
        <v>114</v>
      </c>
      <c r="J1142" s="18">
        <v>3.27</v>
      </c>
      <c r="K1142" s="18">
        <v>655.30758000000003</v>
      </c>
      <c r="L1142" s="18">
        <v>328.66113000000001</v>
      </c>
      <c r="M1142" s="18">
        <v>4.657</v>
      </c>
      <c r="N1142" s="18">
        <v>12877870.18</v>
      </c>
      <c r="O1142" s="18">
        <v>3</v>
      </c>
      <c r="P1142" s="18">
        <v>0</v>
      </c>
      <c r="S1142" s="18" t="s">
        <v>118</v>
      </c>
      <c r="T1142" s="18">
        <v>1</v>
      </c>
      <c r="U1142" s="18" t="s">
        <v>802</v>
      </c>
      <c r="V1142" s="18" t="b">
        <v>0</v>
      </c>
      <c r="W1142" s="20">
        <v>0.407407407407407</v>
      </c>
      <c r="X1142" s="20">
        <v>0.5625</v>
      </c>
      <c r="Y1142" s="19">
        <v>211063.24240400901</v>
      </c>
      <c r="Z1142" s="19">
        <v>89712.935311184003</v>
      </c>
      <c r="AA1142" s="19">
        <v>302507.99905691098</v>
      </c>
      <c r="AB1142" s="19">
        <v>81474.388556081496</v>
      </c>
      <c r="AC1142" s="19">
        <v>109883817.32974599</v>
      </c>
      <c r="AD1142" s="19">
        <v>438402665.58680999</v>
      </c>
      <c r="AE1142" s="19">
        <v>146064412.55238301</v>
      </c>
      <c r="AF1142" s="19">
        <v>246797.54089740699</v>
      </c>
      <c r="AG1142" s="19">
        <v>64152.505638069299</v>
      </c>
      <c r="AH1142" s="19">
        <v>213770.07762069799</v>
      </c>
      <c r="AI1142" s="19">
        <v>47802.709287413403</v>
      </c>
      <c r="AJ1142" s="19">
        <v>366446621.69288802</v>
      </c>
      <c r="AK1142" s="19">
        <v>164147.76214103101</v>
      </c>
      <c r="AL1142" s="19">
        <v>187445.37779147099</v>
      </c>
      <c r="AM1142" s="19">
        <v>85852.124718513893</v>
      </c>
      <c r="AN1142" s="19">
        <v>135008685.94850001</v>
      </c>
      <c r="AO1142" s="19">
        <v>74138.1008370583</v>
      </c>
      <c r="AP1142" s="19">
        <v>288057079.73077899</v>
      </c>
      <c r="AQ1142" s="19">
        <v>557595567.632972</v>
      </c>
      <c r="AR1142" s="19">
        <v>49832.672295953402</v>
      </c>
      <c r="AS1142" s="19">
        <v>74074483.1827299</v>
      </c>
      <c r="AT1142" s="19">
        <v>130656186.708323</v>
      </c>
      <c r="AU1142" s="19">
        <v>139624.610384292</v>
      </c>
      <c r="AV1142" s="19">
        <v>162825483.554979</v>
      </c>
      <c r="AW1142" s="19">
        <v>272610679.36508799</v>
      </c>
      <c r="AX1142" s="19">
        <v>73579.681769493298</v>
      </c>
      <c r="AY1142" s="19">
        <v>165758.196350452</v>
      </c>
      <c r="AZ1142" s="19">
        <v>107552.178623912</v>
      </c>
      <c r="BA1142" s="19">
        <v>541976180.688797</v>
      </c>
      <c r="BB1142" s="19">
        <v>211094.34997347501</v>
      </c>
      <c r="BC1142" s="19">
        <v>62937.009110873303</v>
      </c>
      <c r="BD1142" s="19">
        <v>130916.54913210199</v>
      </c>
      <c r="BE1142" s="19">
        <v>178704.60351362301</v>
      </c>
      <c r="BF1142" s="19">
        <v>168766.74855896301</v>
      </c>
      <c r="BG1142" s="19">
        <v>142987.251866862</v>
      </c>
      <c r="BH1142" s="19">
        <v>66844.4046139891</v>
      </c>
      <c r="BI1142" s="19">
        <v>351530947.04884702</v>
      </c>
      <c r="BJ1142" s="19">
        <v>40620.2248290192</v>
      </c>
      <c r="BK1142" s="19">
        <v>29463980.2931659</v>
      </c>
      <c r="BL1142" s="19">
        <v>156352943.651191</v>
      </c>
      <c r="BM1142" s="19">
        <v>169735972.37278199</v>
      </c>
      <c r="BN1142" s="19">
        <v>51593.885876908498</v>
      </c>
      <c r="BO1142" s="19">
        <v>142458941.008706</v>
      </c>
      <c r="BP1142" s="19">
        <v>208726684.11179599</v>
      </c>
      <c r="BQ1142" s="19">
        <v>80108829.377372399</v>
      </c>
      <c r="BR1142" s="19">
        <v>120108071.34389099</v>
      </c>
      <c r="BS1142" s="19">
        <v>87200027.852439597</v>
      </c>
      <c r="BT1142" s="19">
        <v>84632.417955647994</v>
      </c>
      <c r="BU1142" s="19">
        <v>77863.992415903005</v>
      </c>
      <c r="BV1142" s="19">
        <v>137704027.18176901</v>
      </c>
      <c r="BW1142" s="19">
        <v>109748.893649866</v>
      </c>
      <c r="BX1142" s="19">
        <v>60626.459295553897</v>
      </c>
      <c r="BY1142" s="19">
        <v>120632110.400654</v>
      </c>
      <c r="BZ1142" s="19">
        <v>166885460.25662899</v>
      </c>
      <c r="CA1142" s="19">
        <v>347453969.51971102</v>
      </c>
      <c r="CB1142" s="19">
        <v>82040064.490518093</v>
      </c>
      <c r="CC1142" s="19">
        <v>338042672.29668099</v>
      </c>
      <c r="CD1142" s="19">
        <v>320753614.42992198</v>
      </c>
      <c r="CE1142" s="19">
        <v>194927370.444653</v>
      </c>
    </row>
    <row r="1143" spans="1:83">
      <c r="A1143" s="18">
        <v>3360</v>
      </c>
      <c r="B1143" s="18" t="s">
        <v>132</v>
      </c>
      <c r="C1143" s="18" t="s">
        <v>133</v>
      </c>
      <c r="D1143" s="18" t="s">
        <v>116</v>
      </c>
      <c r="E1143" s="18" t="s">
        <v>114</v>
      </c>
      <c r="F1143" s="18" t="s">
        <v>114</v>
      </c>
      <c r="G1143" s="18" t="s">
        <v>116</v>
      </c>
      <c r="H1143" s="18" t="s">
        <v>114</v>
      </c>
      <c r="J1143" s="18">
        <v>-0.15</v>
      </c>
      <c r="K1143" s="18">
        <v>102.04693</v>
      </c>
      <c r="L1143" s="18">
        <v>103.05426</v>
      </c>
      <c r="M1143" s="18">
        <v>5.5</v>
      </c>
      <c r="N1143" s="18">
        <v>12860807.08</v>
      </c>
      <c r="O1143" s="18">
        <v>1</v>
      </c>
      <c r="P1143" s="18">
        <v>0</v>
      </c>
      <c r="S1143" s="18" t="s">
        <v>118</v>
      </c>
      <c r="T1143" s="18">
        <v>4</v>
      </c>
      <c r="U1143" s="18" t="s">
        <v>802</v>
      </c>
      <c r="V1143" s="18" t="b">
        <v>0</v>
      </c>
      <c r="W1143" s="20">
        <v>0.37037037037037002</v>
      </c>
      <c r="X1143" s="20">
        <v>0.5</v>
      </c>
      <c r="Y1143" s="19">
        <v>211063.24240400901</v>
      </c>
      <c r="Z1143" s="19">
        <v>89712.935311184003</v>
      </c>
      <c r="AA1143" s="19">
        <v>302507.99905691098</v>
      </c>
      <c r="AB1143" s="19">
        <v>288917760.68533599</v>
      </c>
      <c r="AC1143" s="19">
        <v>202761.79347830301</v>
      </c>
      <c r="AD1143" s="19">
        <v>55143.880361755</v>
      </c>
      <c r="AE1143" s="19">
        <v>93066.8435548751</v>
      </c>
      <c r="AF1143" s="19">
        <v>246797.54089740699</v>
      </c>
      <c r="AG1143" s="19">
        <v>152078254.91248</v>
      </c>
      <c r="AH1143" s="19">
        <v>64626603.483087704</v>
      </c>
      <c r="AI1143" s="19">
        <v>47802.709287413403</v>
      </c>
      <c r="AJ1143" s="19">
        <v>37762.133882739698</v>
      </c>
      <c r="AK1143" s="19">
        <v>177534506.18912801</v>
      </c>
      <c r="AL1143" s="19">
        <v>187445.37779147099</v>
      </c>
      <c r="AM1143" s="19">
        <v>85852.124718513893</v>
      </c>
      <c r="AN1143" s="19">
        <v>310485246.43233001</v>
      </c>
      <c r="AO1143" s="19">
        <v>74138.1008370583</v>
      </c>
      <c r="AP1143" s="19">
        <v>247751854.51405099</v>
      </c>
      <c r="AQ1143" s="19">
        <v>80515.804096136198</v>
      </c>
      <c r="AR1143" s="19">
        <v>49832.672295953402</v>
      </c>
      <c r="AS1143" s="19">
        <v>72318.6274561951</v>
      </c>
      <c r="AT1143" s="19">
        <v>146178525.57630599</v>
      </c>
      <c r="AU1143" s="19">
        <v>139624.610384292</v>
      </c>
      <c r="AV1143" s="19">
        <v>212034326.97580299</v>
      </c>
      <c r="AW1143" s="19">
        <v>101291554.789574</v>
      </c>
      <c r="AX1143" s="19">
        <v>124193833.90662199</v>
      </c>
      <c r="AY1143" s="19">
        <v>165758.196350452</v>
      </c>
      <c r="AZ1143" s="19">
        <v>107552.178623912</v>
      </c>
      <c r="BA1143" s="19">
        <v>101341.77104336501</v>
      </c>
      <c r="BB1143" s="19">
        <v>211094.34997347501</v>
      </c>
      <c r="BC1143" s="19">
        <v>92310205.473448798</v>
      </c>
      <c r="BD1143" s="19">
        <v>130916.54913210199</v>
      </c>
      <c r="BE1143" s="19">
        <v>83282282.058917299</v>
      </c>
      <c r="BF1143" s="19">
        <v>168766.74855896301</v>
      </c>
      <c r="BG1143" s="19">
        <v>4772063.5644559599</v>
      </c>
      <c r="BH1143" s="19">
        <v>218733574.611938</v>
      </c>
      <c r="BI1143" s="19">
        <v>47030.709569134902</v>
      </c>
      <c r="BJ1143" s="19">
        <v>214291985.812603</v>
      </c>
      <c r="BK1143" s="19">
        <v>97048.858051087198</v>
      </c>
      <c r="BL1143" s="19">
        <v>238781265.01840201</v>
      </c>
      <c r="BM1143" s="19">
        <v>84490.603987824099</v>
      </c>
      <c r="BN1143" s="19">
        <v>181786553.87592599</v>
      </c>
      <c r="BO1143" s="19">
        <v>209591.61585109399</v>
      </c>
      <c r="BP1143" s="19">
        <v>252827799.48947901</v>
      </c>
      <c r="BQ1143" s="19">
        <v>85057.759169334604</v>
      </c>
      <c r="BR1143" s="19">
        <v>94537915.684432894</v>
      </c>
      <c r="BS1143" s="19">
        <v>88869280.738313198</v>
      </c>
      <c r="BT1143" s="19">
        <v>84632.417955647994</v>
      </c>
      <c r="BU1143" s="19">
        <v>77863.992415903005</v>
      </c>
      <c r="BV1143" s="19">
        <v>53677.024710943901</v>
      </c>
      <c r="BW1143" s="19">
        <v>109748.893649866</v>
      </c>
      <c r="BX1143" s="19">
        <v>47191304.4575551</v>
      </c>
      <c r="BY1143" s="19">
        <v>64359.7441030021</v>
      </c>
      <c r="BZ1143" s="19">
        <v>175164696.497933</v>
      </c>
      <c r="CA1143" s="19">
        <v>79644.185807155198</v>
      </c>
      <c r="CB1143" s="19">
        <v>146717200.262521</v>
      </c>
      <c r="CC1143" s="19">
        <v>411412176.22177899</v>
      </c>
      <c r="CD1143" s="19">
        <v>366754755.15066499</v>
      </c>
      <c r="CE1143" s="19">
        <v>107942929.20054799</v>
      </c>
    </row>
    <row r="1144" spans="1:83">
      <c r="A1144" s="18">
        <v>3317</v>
      </c>
      <c r="C1144" s="18" t="s">
        <v>2043</v>
      </c>
      <c r="D1144" s="18" t="s">
        <v>116</v>
      </c>
      <c r="E1144" s="18" t="s">
        <v>114</v>
      </c>
      <c r="F1144" s="18" t="s">
        <v>114</v>
      </c>
      <c r="G1144" s="18" t="s">
        <v>114</v>
      </c>
      <c r="H1144" s="18" t="s">
        <v>114</v>
      </c>
      <c r="J1144" s="18">
        <v>-4.74</v>
      </c>
      <c r="K1144" s="18">
        <v>177.00135</v>
      </c>
      <c r="L1144" s="18">
        <v>178.00867</v>
      </c>
      <c r="M1144" s="18">
        <v>0.68799999999999994</v>
      </c>
      <c r="N1144" s="18">
        <v>12845701.35</v>
      </c>
      <c r="O1144" s="18">
        <v>0</v>
      </c>
      <c r="P1144" s="18">
        <v>0</v>
      </c>
      <c r="S1144" s="18" t="s">
        <v>118</v>
      </c>
      <c r="T1144" s="18">
        <v>4</v>
      </c>
      <c r="U1144" s="18" t="s">
        <v>121</v>
      </c>
      <c r="V1144" s="18" t="b">
        <v>0</v>
      </c>
      <c r="W1144" s="20">
        <v>0.85185185185185197</v>
      </c>
      <c r="X1144" s="20">
        <v>0.6875</v>
      </c>
      <c r="Y1144" s="19">
        <v>449671897.81675702</v>
      </c>
      <c r="Z1144" s="19">
        <v>250557065.154412</v>
      </c>
      <c r="AA1144" s="19">
        <v>302507.99905691098</v>
      </c>
      <c r="AB1144" s="19">
        <v>623824902.25434005</v>
      </c>
      <c r="AC1144" s="19">
        <v>535271699.54117501</v>
      </c>
      <c r="AD1144" s="19">
        <v>325123135.15247101</v>
      </c>
      <c r="AE1144" s="19">
        <v>312545035.69901001</v>
      </c>
      <c r="AF1144" s="19">
        <v>547795938.479123</v>
      </c>
      <c r="AG1144" s="19">
        <v>185656784.883237</v>
      </c>
      <c r="AH1144" s="19">
        <v>724464122.56251097</v>
      </c>
      <c r="AI1144" s="19">
        <v>462722357.88882601</v>
      </c>
      <c r="AJ1144" s="19">
        <v>37762.133882739698</v>
      </c>
      <c r="AK1144" s="19">
        <v>164147.76214103101</v>
      </c>
      <c r="AL1144" s="19">
        <v>353497266.56569701</v>
      </c>
      <c r="AM1144" s="19">
        <v>485567039.023853</v>
      </c>
      <c r="AN1144" s="19">
        <v>460373798.71088302</v>
      </c>
      <c r="AO1144" s="19">
        <v>243647853.81644699</v>
      </c>
      <c r="AP1144" s="19">
        <v>223984604.87501299</v>
      </c>
      <c r="AQ1144" s="19">
        <v>645249140.99422705</v>
      </c>
      <c r="AR1144" s="19">
        <v>49832.672295953402</v>
      </c>
      <c r="AS1144" s="19">
        <v>198241276.76901299</v>
      </c>
      <c r="AT1144" s="19">
        <v>444869338.46306598</v>
      </c>
      <c r="AU1144" s="19">
        <v>552067053.64619994</v>
      </c>
      <c r="AV1144" s="19">
        <v>349647889.68752599</v>
      </c>
      <c r="AW1144" s="19">
        <v>126494007.740255</v>
      </c>
      <c r="AX1144" s="19">
        <v>517282632.79794902</v>
      </c>
      <c r="AY1144" s="19">
        <v>397007503.31327498</v>
      </c>
      <c r="AZ1144" s="19">
        <v>352395934.66344303</v>
      </c>
      <c r="BA1144" s="19">
        <v>228521147.10422701</v>
      </c>
      <c r="BB1144" s="19">
        <v>137540811.07487199</v>
      </c>
      <c r="BC1144" s="19">
        <v>125621975.115694</v>
      </c>
      <c r="BD1144" s="19">
        <v>426116080.86602402</v>
      </c>
      <c r="BE1144" s="19">
        <v>538577047.44564199</v>
      </c>
      <c r="BF1144" s="19">
        <v>168766.74855896301</v>
      </c>
      <c r="BG1144" s="19">
        <v>142987.251866862</v>
      </c>
      <c r="BH1144" s="19">
        <v>300420979.50745499</v>
      </c>
      <c r="BI1144" s="19">
        <v>194124732.60075101</v>
      </c>
      <c r="BJ1144" s="19">
        <v>231609221.052515</v>
      </c>
      <c r="BK1144" s="19">
        <v>97048.858051087198</v>
      </c>
      <c r="BL1144" s="19">
        <v>390970403.59639603</v>
      </c>
      <c r="BM1144" s="19">
        <v>256081014.578866</v>
      </c>
      <c r="BN1144" s="19">
        <v>328364420.08676898</v>
      </c>
      <c r="BO1144" s="19">
        <v>450482408.224388</v>
      </c>
      <c r="BP1144" s="19">
        <v>235218552.39444301</v>
      </c>
      <c r="BQ1144" s="19">
        <v>85057.759169334604</v>
      </c>
      <c r="BR1144" s="19">
        <v>591045360.66646099</v>
      </c>
      <c r="BS1144" s="19">
        <v>74680.910813464201</v>
      </c>
      <c r="BT1144" s="19">
        <v>480112402.44586802</v>
      </c>
      <c r="BU1144" s="19">
        <v>77863.992415903005</v>
      </c>
      <c r="BV1144" s="19">
        <v>260639176.56863299</v>
      </c>
      <c r="BW1144" s="19">
        <v>109748.893649866</v>
      </c>
      <c r="BX1144" s="19">
        <v>255552994.152156</v>
      </c>
      <c r="BY1144" s="19">
        <v>368733277.29028898</v>
      </c>
      <c r="BZ1144" s="19">
        <v>384402822.84929299</v>
      </c>
      <c r="CA1144" s="19">
        <v>161972820.962318</v>
      </c>
      <c r="CB1144" s="19">
        <v>56280.262764906503</v>
      </c>
      <c r="CC1144" s="19">
        <v>42452.059625298898</v>
      </c>
      <c r="CD1144" s="19">
        <v>42378.606606679503</v>
      </c>
      <c r="CE1144" s="19">
        <v>264404247.64286599</v>
      </c>
    </row>
    <row r="1145" spans="1:83">
      <c r="A1145" s="18">
        <v>3324</v>
      </c>
      <c r="C1145" s="18" t="s">
        <v>2044</v>
      </c>
      <c r="D1145" s="18" t="s">
        <v>116</v>
      </c>
      <c r="E1145" s="18" t="s">
        <v>114</v>
      </c>
      <c r="F1145" s="18" t="s">
        <v>114</v>
      </c>
      <c r="G1145" s="18" t="s">
        <v>114</v>
      </c>
      <c r="H1145" s="18" t="s">
        <v>114</v>
      </c>
      <c r="J1145" s="18">
        <v>-2.11</v>
      </c>
      <c r="K1145" s="18">
        <v>187.98005000000001</v>
      </c>
      <c r="L1145" s="18">
        <v>188.98733999999999</v>
      </c>
      <c r="M1145" s="18">
        <v>1.085</v>
      </c>
      <c r="N1145" s="18">
        <v>12809698.189999999</v>
      </c>
      <c r="O1145" s="18">
        <v>0</v>
      </c>
      <c r="P1145" s="18">
        <v>0</v>
      </c>
      <c r="S1145" s="18" t="s">
        <v>118</v>
      </c>
      <c r="T1145" s="18">
        <v>2</v>
      </c>
      <c r="U1145" s="18" t="s">
        <v>802</v>
      </c>
      <c r="V1145" s="18" t="b">
        <v>0</v>
      </c>
      <c r="W1145" s="20">
        <v>0.66666666666666696</v>
      </c>
      <c r="X1145" s="20">
        <v>0.46875</v>
      </c>
      <c r="Y1145" s="19">
        <v>323009462.28005701</v>
      </c>
      <c r="Z1145" s="19">
        <v>145992694.52469701</v>
      </c>
      <c r="AA1145" s="19">
        <v>302507.99905691098</v>
      </c>
      <c r="AB1145" s="19">
        <v>166797929.793502</v>
      </c>
      <c r="AC1145" s="19">
        <v>249237029.24358001</v>
      </c>
      <c r="AD1145" s="19">
        <v>55143.880361755</v>
      </c>
      <c r="AE1145" s="19">
        <v>120285818.283342</v>
      </c>
      <c r="AF1145" s="19">
        <v>196003843.60146901</v>
      </c>
      <c r="AG1145" s="19">
        <v>64152.505638069299</v>
      </c>
      <c r="AH1145" s="19">
        <v>419967505.13477701</v>
      </c>
      <c r="AI1145" s="19">
        <v>47802.709287413403</v>
      </c>
      <c r="AJ1145" s="19">
        <v>37762.133882739698</v>
      </c>
      <c r="AK1145" s="19">
        <v>310497087.731727</v>
      </c>
      <c r="AL1145" s="19">
        <v>251683886.95746499</v>
      </c>
      <c r="AM1145" s="19">
        <v>152301757.69505101</v>
      </c>
      <c r="AN1145" s="19">
        <v>73007.899572116206</v>
      </c>
      <c r="AO1145" s="19">
        <v>63542898.152314402</v>
      </c>
      <c r="AP1145" s="19">
        <v>564705772.37258005</v>
      </c>
      <c r="AQ1145" s="19">
        <v>737739001.97525704</v>
      </c>
      <c r="AR1145" s="19">
        <v>49832.672295953402</v>
      </c>
      <c r="AS1145" s="19">
        <v>72318.6274561951</v>
      </c>
      <c r="AT1145" s="19">
        <v>65560091.940284401</v>
      </c>
      <c r="AU1145" s="19">
        <v>233407808.73595399</v>
      </c>
      <c r="AV1145" s="19">
        <v>57029.357966701697</v>
      </c>
      <c r="AW1145" s="19">
        <v>89916333.709746599</v>
      </c>
      <c r="AX1145" s="19">
        <v>127579162.893007</v>
      </c>
      <c r="AY1145" s="19">
        <v>192422977.102496</v>
      </c>
      <c r="AZ1145" s="19">
        <v>180900974.09202799</v>
      </c>
      <c r="BA1145" s="19">
        <v>559736759.71799803</v>
      </c>
      <c r="BB1145" s="19">
        <v>211094.34997347501</v>
      </c>
      <c r="BC1145" s="19">
        <v>62937.009110873303</v>
      </c>
      <c r="BD1145" s="19">
        <v>215163125.38218099</v>
      </c>
      <c r="BE1145" s="19">
        <v>236276224.169184</v>
      </c>
      <c r="BF1145" s="19">
        <v>271095506.707856</v>
      </c>
      <c r="BG1145" s="19">
        <v>250902321.124742</v>
      </c>
      <c r="BH1145" s="19">
        <v>66844.4046139891</v>
      </c>
      <c r="BI1145" s="19">
        <v>47030.709569134902</v>
      </c>
      <c r="BJ1145" s="19">
        <v>40620.2248290192</v>
      </c>
      <c r="BK1145" s="19">
        <v>170716703.45964399</v>
      </c>
      <c r="BL1145" s="19">
        <v>60370.032756194603</v>
      </c>
      <c r="BM1145" s="19">
        <v>67557471.771492004</v>
      </c>
      <c r="BN1145" s="19">
        <v>51593.885876908498</v>
      </c>
      <c r="BO1145" s="19">
        <v>261844802.71474299</v>
      </c>
      <c r="BP1145" s="19">
        <v>49023.555370657697</v>
      </c>
      <c r="BQ1145" s="19">
        <v>117420426.262935</v>
      </c>
      <c r="BR1145" s="19">
        <v>251062526.88572499</v>
      </c>
      <c r="BS1145" s="19">
        <v>74680.910813464201</v>
      </c>
      <c r="BT1145" s="19">
        <v>128093237.840858</v>
      </c>
      <c r="BU1145" s="19">
        <v>88250374.353813693</v>
      </c>
      <c r="BV1145" s="19">
        <v>53677.024710943901</v>
      </c>
      <c r="BW1145" s="19">
        <v>109748.893649866</v>
      </c>
      <c r="BX1145" s="19">
        <v>60626.459295553897</v>
      </c>
      <c r="BY1145" s="19">
        <v>85727467.762260094</v>
      </c>
      <c r="BZ1145" s="19">
        <v>62077.4003332969</v>
      </c>
      <c r="CA1145" s="19">
        <v>428079596.18794501</v>
      </c>
      <c r="CB1145" s="19">
        <v>56280.262764906503</v>
      </c>
      <c r="CC1145" s="19">
        <v>42452.059625298898</v>
      </c>
      <c r="CD1145" s="19">
        <v>42378.606606679503</v>
      </c>
      <c r="CE1145" s="19">
        <v>88838.795511459801</v>
      </c>
    </row>
    <row r="1146" spans="1:83">
      <c r="A1146" s="18">
        <v>3327</v>
      </c>
      <c r="C1146" s="18" t="s">
        <v>2045</v>
      </c>
      <c r="D1146" s="18" t="s">
        <v>116</v>
      </c>
      <c r="E1146" s="18" t="s">
        <v>114</v>
      </c>
      <c r="F1146" s="18" t="s">
        <v>114</v>
      </c>
      <c r="G1146" s="18" t="s">
        <v>114</v>
      </c>
      <c r="H1146" s="18" t="s">
        <v>114</v>
      </c>
      <c r="J1146" s="18">
        <v>0.52</v>
      </c>
      <c r="K1146" s="18">
        <v>1415.74287</v>
      </c>
      <c r="L1146" s="18">
        <v>472.92129999999997</v>
      </c>
      <c r="M1146" s="18">
        <v>5.1539999999999999</v>
      </c>
      <c r="N1146" s="18">
        <v>12801284.51</v>
      </c>
      <c r="O1146" s="18">
        <v>0</v>
      </c>
      <c r="P1146" s="18">
        <v>0</v>
      </c>
      <c r="S1146" s="18" t="s">
        <v>118</v>
      </c>
      <c r="T1146" s="18">
        <v>1</v>
      </c>
      <c r="U1146" s="18" t="s">
        <v>802</v>
      </c>
      <c r="V1146" s="18" t="b">
        <v>0</v>
      </c>
      <c r="W1146" s="20">
        <v>0.81481481481481499</v>
      </c>
      <c r="X1146" s="20">
        <v>0.9375</v>
      </c>
      <c r="Y1146" s="19">
        <v>25921715.710918099</v>
      </c>
      <c r="Z1146" s="19">
        <v>24922238.515007</v>
      </c>
      <c r="AA1146" s="19">
        <v>302507.99905691098</v>
      </c>
      <c r="AB1146" s="19">
        <v>65138653.716795303</v>
      </c>
      <c r="AC1146" s="19">
        <v>202761.79347830301</v>
      </c>
      <c r="AD1146" s="19">
        <v>157168616.14891499</v>
      </c>
      <c r="AE1146" s="19">
        <v>139434408.92960501</v>
      </c>
      <c r="AF1146" s="19">
        <v>246797.54089740699</v>
      </c>
      <c r="AG1146" s="19">
        <v>228578758.323412</v>
      </c>
      <c r="AH1146" s="19">
        <v>213770.07762069799</v>
      </c>
      <c r="AI1146" s="19">
        <v>17960718.484573498</v>
      </c>
      <c r="AJ1146" s="19">
        <v>290372707.07998699</v>
      </c>
      <c r="AK1146" s="19">
        <v>22076719.152492199</v>
      </c>
      <c r="AL1146" s="19">
        <v>187445.37779147099</v>
      </c>
      <c r="AM1146" s="19">
        <v>14766268.202947</v>
      </c>
      <c r="AN1146" s="19">
        <v>12871127.9538665</v>
      </c>
      <c r="AO1146" s="19">
        <v>115205445.86842801</v>
      </c>
      <c r="AP1146" s="19">
        <v>88390094.108976007</v>
      </c>
      <c r="AQ1146" s="19">
        <v>75692665.8269815</v>
      </c>
      <c r="AR1146" s="19">
        <v>68990364.157418102</v>
      </c>
      <c r="AS1146" s="19">
        <v>24755309.321451701</v>
      </c>
      <c r="AT1146" s="19">
        <v>76933721.760798201</v>
      </c>
      <c r="AU1146" s="19">
        <v>51728944.310300298</v>
      </c>
      <c r="AV1146" s="19">
        <v>40993382.666175403</v>
      </c>
      <c r="AW1146" s="19">
        <v>58670063.788450599</v>
      </c>
      <c r="AX1146" s="19">
        <v>31891771.345967099</v>
      </c>
      <c r="AY1146" s="19">
        <v>15969579.3299438</v>
      </c>
      <c r="AZ1146" s="19">
        <v>107552.178623912</v>
      </c>
      <c r="BA1146" s="19">
        <v>85072899.108921006</v>
      </c>
      <c r="BB1146" s="19">
        <v>11069980.870583201</v>
      </c>
      <c r="BC1146" s="19">
        <v>293389859.68721402</v>
      </c>
      <c r="BD1146" s="19">
        <v>165162933.23539099</v>
      </c>
      <c r="BE1146" s="19">
        <v>142261154.33596301</v>
      </c>
      <c r="BF1146" s="19">
        <v>37776307.282820001</v>
      </c>
      <c r="BG1146" s="19">
        <v>142987.251866862</v>
      </c>
      <c r="BH1146" s="19">
        <v>208693306.17077699</v>
      </c>
      <c r="BI1146" s="19">
        <v>96367948.529181197</v>
      </c>
      <c r="BJ1146" s="19">
        <v>391837525.03092998</v>
      </c>
      <c r="BK1146" s="19">
        <v>34791175.627669796</v>
      </c>
      <c r="BL1146" s="19">
        <v>22128795.489342298</v>
      </c>
      <c r="BM1146" s="19">
        <v>216599884.39832699</v>
      </c>
      <c r="BN1146" s="19">
        <v>316972578.27778202</v>
      </c>
      <c r="BO1146" s="19">
        <v>15469168.575998001</v>
      </c>
      <c r="BP1146" s="19">
        <v>43346813.788017698</v>
      </c>
      <c r="BQ1146" s="19">
        <v>18569682.457881302</v>
      </c>
      <c r="BR1146" s="19">
        <v>8165598.49572194</v>
      </c>
      <c r="BS1146" s="19">
        <v>140214530.10063601</v>
      </c>
      <c r="BT1146" s="19">
        <v>30861687.993151799</v>
      </c>
      <c r="BU1146" s="19">
        <v>20723114.547882698</v>
      </c>
      <c r="BV1146" s="19">
        <v>45594387.625749402</v>
      </c>
      <c r="BW1146" s="19">
        <v>41782732.359696001</v>
      </c>
      <c r="BX1146" s="19">
        <v>101059638.639755</v>
      </c>
      <c r="BY1146" s="19">
        <v>82364092.430282503</v>
      </c>
      <c r="BZ1146" s="19">
        <v>58537966.887187101</v>
      </c>
      <c r="CA1146" s="19">
        <v>73337550.938021198</v>
      </c>
      <c r="CB1146" s="19">
        <v>35524423.428125001</v>
      </c>
      <c r="CC1146" s="19">
        <v>160874504.17994899</v>
      </c>
      <c r="CD1146" s="19">
        <v>76195012.919549003</v>
      </c>
      <c r="CE1146" s="19">
        <v>100323673.292116</v>
      </c>
    </row>
    <row r="1147" spans="1:83">
      <c r="A1147" s="18">
        <v>3345</v>
      </c>
      <c r="C1147" s="18" t="s">
        <v>2046</v>
      </c>
      <c r="D1147" s="18" t="s">
        <v>116</v>
      </c>
      <c r="E1147" s="18" t="s">
        <v>114</v>
      </c>
      <c r="F1147" s="18" t="s">
        <v>114</v>
      </c>
      <c r="G1147" s="18" t="s">
        <v>114</v>
      </c>
      <c r="H1147" s="18" t="s">
        <v>114</v>
      </c>
      <c r="J1147" s="18">
        <v>-0.99</v>
      </c>
      <c r="K1147" s="18">
        <v>371.37596000000002</v>
      </c>
      <c r="L1147" s="18">
        <v>372.38333</v>
      </c>
      <c r="M1147" s="18">
        <v>8.6509999999999998</v>
      </c>
      <c r="N1147" s="18">
        <v>12795677.880000001</v>
      </c>
      <c r="O1147" s="18">
        <v>0</v>
      </c>
      <c r="P1147" s="18">
        <v>0</v>
      </c>
      <c r="S1147" s="18" t="s">
        <v>118</v>
      </c>
      <c r="T1147" s="18">
        <v>3</v>
      </c>
      <c r="U1147" s="18" t="s">
        <v>121</v>
      </c>
      <c r="V1147" s="18" t="b">
        <v>0</v>
      </c>
      <c r="W1147" s="20">
        <v>0.55555555555555602</v>
      </c>
      <c r="X1147" s="20">
        <v>0.8125</v>
      </c>
      <c r="Y1147" s="19">
        <v>29381045.021173902</v>
      </c>
      <c r="Z1147" s="19">
        <v>15464653.358312</v>
      </c>
      <c r="AA1147" s="19">
        <v>302507.99905691098</v>
      </c>
      <c r="AB1147" s="19">
        <v>81474.388556081496</v>
      </c>
      <c r="AC1147" s="19">
        <v>31335331.828110501</v>
      </c>
      <c r="AD1147" s="19">
        <v>49721717.913380302</v>
      </c>
      <c r="AE1147" s="19">
        <v>18883159.872547202</v>
      </c>
      <c r="AF1147" s="19">
        <v>57252237.082962498</v>
      </c>
      <c r="AG1147" s="19">
        <v>33933856.351159498</v>
      </c>
      <c r="AH1147" s="19">
        <v>213770.07762069799</v>
      </c>
      <c r="AI1147" s="19">
        <v>47802.709287413403</v>
      </c>
      <c r="AJ1147" s="19">
        <v>37762.133882739698</v>
      </c>
      <c r="AK1147" s="19">
        <v>164147.76214103101</v>
      </c>
      <c r="AL1147" s="19">
        <v>187445.37779147099</v>
      </c>
      <c r="AM1147" s="19">
        <v>44114321.523830801</v>
      </c>
      <c r="AN1147" s="19">
        <v>34968038.872968301</v>
      </c>
      <c r="AO1147" s="19">
        <v>74138.1008370583</v>
      </c>
      <c r="AP1147" s="19">
        <v>101215452.397191</v>
      </c>
      <c r="AQ1147" s="19">
        <v>8491684.7949474491</v>
      </c>
      <c r="AR1147" s="19">
        <v>49832.672295953402</v>
      </c>
      <c r="AS1147" s="19">
        <v>72318.6274561951</v>
      </c>
      <c r="AT1147" s="19">
        <v>8832253.6538220104</v>
      </c>
      <c r="AU1147" s="19">
        <v>60022722.164721102</v>
      </c>
      <c r="AV1147" s="19">
        <v>57029.357966701697</v>
      </c>
      <c r="AW1147" s="19">
        <v>16367143.895545</v>
      </c>
      <c r="AX1147" s="19">
        <v>73579.681769493298</v>
      </c>
      <c r="AY1147" s="19">
        <v>15374505.719122199</v>
      </c>
      <c r="AZ1147" s="19">
        <v>86794028.495584399</v>
      </c>
      <c r="BA1147" s="19">
        <v>272750903.11901498</v>
      </c>
      <c r="BB1147" s="19">
        <v>420321817.05680197</v>
      </c>
      <c r="BC1147" s="19">
        <v>155099479.49996999</v>
      </c>
      <c r="BD1147" s="19">
        <v>81906202.931998804</v>
      </c>
      <c r="BE1147" s="19">
        <v>283538676.42332202</v>
      </c>
      <c r="BF1147" s="19">
        <v>104116616.56337599</v>
      </c>
      <c r="BG1147" s="19">
        <v>142987.251866862</v>
      </c>
      <c r="BH1147" s="19">
        <v>69041399.575228602</v>
      </c>
      <c r="BI1147" s="19">
        <v>171694902.49334499</v>
      </c>
      <c r="BJ1147" s="19">
        <v>207410274.547048</v>
      </c>
      <c r="BK1147" s="19">
        <v>97048.858051087198</v>
      </c>
      <c r="BL1147" s="19">
        <v>14269862.794855099</v>
      </c>
      <c r="BM1147" s="19">
        <v>47616062.873539001</v>
      </c>
      <c r="BN1147" s="19">
        <v>497475490.76542801</v>
      </c>
      <c r="BO1147" s="19">
        <v>692624077.14105499</v>
      </c>
      <c r="BP1147" s="19">
        <v>41947207.388303801</v>
      </c>
      <c r="BQ1147" s="19">
        <v>85057.759169334604</v>
      </c>
      <c r="BR1147" s="19">
        <v>13875610.0857134</v>
      </c>
      <c r="BS1147" s="19">
        <v>74680.910813464201</v>
      </c>
      <c r="BT1147" s="19">
        <v>58754415.988919802</v>
      </c>
      <c r="BU1147" s="19">
        <v>57610866.038129203</v>
      </c>
      <c r="BV1147" s="19">
        <v>10286786.292974301</v>
      </c>
      <c r="BW1147" s="19">
        <v>128483278.70583101</v>
      </c>
      <c r="BX1147" s="19">
        <v>64755202.580047198</v>
      </c>
      <c r="BY1147" s="19">
        <v>68781741.428661302</v>
      </c>
      <c r="BZ1147" s="19">
        <v>7295046.1114956997</v>
      </c>
      <c r="CA1147" s="19">
        <v>79644.185807155198</v>
      </c>
      <c r="CB1147" s="19">
        <v>26623162.314786401</v>
      </c>
      <c r="CC1147" s="19">
        <v>42452.059625298898</v>
      </c>
      <c r="CD1147" s="19">
        <v>14945201.840926399</v>
      </c>
      <c r="CE1147" s="19">
        <v>123362428.351625</v>
      </c>
    </row>
    <row r="1148" spans="1:83">
      <c r="A1148" s="18">
        <v>3329</v>
      </c>
      <c r="C1148" s="18" t="s">
        <v>2047</v>
      </c>
      <c r="D1148" s="18" t="s">
        <v>116</v>
      </c>
      <c r="E1148" s="18" t="s">
        <v>114</v>
      </c>
      <c r="F1148" s="18" t="s">
        <v>114</v>
      </c>
      <c r="G1148" s="18" t="s">
        <v>114</v>
      </c>
      <c r="H1148" s="18" t="s">
        <v>114</v>
      </c>
      <c r="J1148" s="18">
        <v>-0.23</v>
      </c>
      <c r="K1148" s="18">
        <v>375.31096000000002</v>
      </c>
      <c r="L1148" s="18">
        <v>376.31824</v>
      </c>
      <c r="M1148" s="18">
        <v>9.3290000000000006</v>
      </c>
      <c r="N1148" s="18">
        <v>12794722.039999999</v>
      </c>
      <c r="O1148" s="18">
        <v>0</v>
      </c>
      <c r="P1148" s="18">
        <v>0</v>
      </c>
      <c r="S1148" s="18" t="s">
        <v>118</v>
      </c>
      <c r="T1148" s="18">
        <v>1</v>
      </c>
      <c r="U1148" s="18" t="s">
        <v>121</v>
      </c>
      <c r="V1148" s="18" t="b">
        <v>0</v>
      </c>
      <c r="W1148" s="20">
        <v>0.96296296296296302</v>
      </c>
      <c r="X1148" s="20">
        <v>1</v>
      </c>
      <c r="Y1148" s="19">
        <v>201625052.147919</v>
      </c>
      <c r="Z1148" s="19">
        <v>53358660.764756002</v>
      </c>
      <c r="AA1148" s="19">
        <v>105734262.619541</v>
      </c>
      <c r="AB1148" s="19">
        <v>52703353.313501097</v>
      </c>
      <c r="AC1148" s="19">
        <v>154941027.35698</v>
      </c>
      <c r="AD1148" s="19">
        <v>165468914.14767599</v>
      </c>
      <c r="AE1148" s="19">
        <v>38643934.468134902</v>
      </c>
      <c r="AF1148" s="19">
        <v>94543047.897218093</v>
      </c>
      <c r="AG1148" s="19">
        <v>32012734.057809599</v>
      </c>
      <c r="AH1148" s="19">
        <v>65490136.733048499</v>
      </c>
      <c r="AI1148" s="19">
        <v>21130846.211203799</v>
      </c>
      <c r="AJ1148" s="19">
        <v>30162120.314366002</v>
      </c>
      <c r="AK1148" s="19">
        <v>119357163.09129199</v>
      </c>
      <c r="AL1148" s="19">
        <v>140238602.11770901</v>
      </c>
      <c r="AM1148" s="19">
        <v>41592490.889820002</v>
      </c>
      <c r="AN1148" s="19">
        <v>73007.899572116206</v>
      </c>
      <c r="AO1148" s="19">
        <v>75611303.725981906</v>
      </c>
      <c r="AP1148" s="19">
        <v>93927379.133051395</v>
      </c>
      <c r="AQ1148" s="19">
        <v>37728118.663613401</v>
      </c>
      <c r="AR1148" s="19">
        <v>16441920.7630454</v>
      </c>
      <c r="AS1148" s="19">
        <v>24899942.758630101</v>
      </c>
      <c r="AT1148" s="19">
        <v>37435201.440897703</v>
      </c>
      <c r="AU1148" s="19">
        <v>65439286.422864698</v>
      </c>
      <c r="AV1148" s="19">
        <v>54236701.2935891</v>
      </c>
      <c r="AW1148" s="19">
        <v>54835856.407398902</v>
      </c>
      <c r="AX1148" s="19">
        <v>51003512.2416462</v>
      </c>
      <c r="AY1148" s="19">
        <v>52425004.508391403</v>
      </c>
      <c r="AZ1148" s="19">
        <v>271207642.58584702</v>
      </c>
      <c r="BA1148" s="19">
        <v>361153500.82159102</v>
      </c>
      <c r="BB1148" s="19">
        <v>255313332.806766</v>
      </c>
      <c r="BC1148" s="19">
        <v>119437102.670892</v>
      </c>
      <c r="BD1148" s="19">
        <v>278321445.7726</v>
      </c>
      <c r="BE1148" s="19">
        <v>564952601.64676499</v>
      </c>
      <c r="BF1148" s="19">
        <v>160330230.90922001</v>
      </c>
      <c r="BG1148" s="19">
        <v>69039892.514369607</v>
      </c>
      <c r="BH1148" s="19">
        <v>115099116.56385601</v>
      </c>
      <c r="BI1148" s="19">
        <v>177289646.06823099</v>
      </c>
      <c r="BJ1148" s="19">
        <v>185929117.14455301</v>
      </c>
      <c r="BK1148" s="19">
        <v>47946595.481477499</v>
      </c>
      <c r="BL1148" s="19">
        <v>26079518.413479999</v>
      </c>
      <c r="BM1148" s="19">
        <v>53382401.2641313</v>
      </c>
      <c r="BN1148" s="19">
        <v>497438329.23498398</v>
      </c>
      <c r="BO1148" s="19">
        <v>582711920.48508501</v>
      </c>
      <c r="BP1148" s="19">
        <v>33709529.689266697</v>
      </c>
      <c r="BQ1148" s="19">
        <v>32404116.554958399</v>
      </c>
      <c r="BR1148" s="19">
        <v>57214430.833334804</v>
      </c>
      <c r="BS1148" s="19">
        <v>95823406.320924997</v>
      </c>
      <c r="BT1148" s="19">
        <v>68092269.083244801</v>
      </c>
      <c r="BU1148" s="19">
        <v>169307637.83392</v>
      </c>
      <c r="BV1148" s="19">
        <v>23733079.5343435</v>
      </c>
      <c r="BW1148" s="19">
        <v>88578015.073961705</v>
      </c>
      <c r="BX1148" s="19">
        <v>50172127.261605203</v>
      </c>
      <c r="BY1148" s="19">
        <v>39304882.628719799</v>
      </c>
      <c r="BZ1148" s="19">
        <v>22319205.150982101</v>
      </c>
      <c r="CA1148" s="19">
        <v>24703185.2636736</v>
      </c>
      <c r="CB1148" s="19">
        <v>24315799.6592387</v>
      </c>
      <c r="CC1148" s="19">
        <v>13117888.606473001</v>
      </c>
      <c r="CD1148" s="19">
        <v>18740028.718931101</v>
      </c>
      <c r="CE1148" s="19">
        <v>72626799.398529395</v>
      </c>
    </row>
    <row r="1149" spans="1:83">
      <c r="A1149" s="18">
        <v>3332</v>
      </c>
      <c r="C1149" s="18" t="s">
        <v>2048</v>
      </c>
      <c r="D1149" s="18" t="s">
        <v>116</v>
      </c>
      <c r="E1149" s="18" t="s">
        <v>114</v>
      </c>
      <c r="F1149" s="18" t="s">
        <v>114</v>
      </c>
      <c r="G1149" s="18" t="s">
        <v>114</v>
      </c>
      <c r="H1149" s="18" t="s">
        <v>114</v>
      </c>
      <c r="J1149" s="18">
        <v>4.3499999999999996</v>
      </c>
      <c r="K1149" s="18">
        <v>385.70758999999998</v>
      </c>
      <c r="L1149" s="18">
        <v>386.71494000000001</v>
      </c>
      <c r="M1149" s="18">
        <v>0.67800000000000005</v>
      </c>
      <c r="N1149" s="18">
        <v>12778056.83</v>
      </c>
      <c r="O1149" s="18">
        <v>0</v>
      </c>
      <c r="P1149" s="18">
        <v>0</v>
      </c>
      <c r="S1149" s="18" t="s">
        <v>118</v>
      </c>
      <c r="T1149" s="18">
        <v>1</v>
      </c>
      <c r="U1149" s="18" t="s">
        <v>802</v>
      </c>
      <c r="V1149" s="18" t="b">
        <v>0</v>
      </c>
      <c r="W1149" s="20">
        <v>0.62962962962962998</v>
      </c>
      <c r="X1149" s="20">
        <v>0.59375</v>
      </c>
      <c r="Y1149" s="19">
        <v>211063.24240400901</v>
      </c>
      <c r="Z1149" s="19">
        <v>193826639.63537601</v>
      </c>
      <c r="AA1149" s="19">
        <v>302507.99905691098</v>
      </c>
      <c r="AB1149" s="19">
        <v>104345432.78803</v>
      </c>
      <c r="AC1149" s="19">
        <v>202761.79347830301</v>
      </c>
      <c r="AD1149" s="19">
        <v>194249745.95293999</v>
      </c>
      <c r="AE1149" s="19">
        <v>196497336.618112</v>
      </c>
      <c r="AF1149" s="19">
        <v>246797.54089740699</v>
      </c>
      <c r="AG1149" s="19">
        <v>191776210.97798899</v>
      </c>
      <c r="AH1149" s="19">
        <v>213770.07762069799</v>
      </c>
      <c r="AI1149" s="19">
        <v>199317504.675742</v>
      </c>
      <c r="AJ1149" s="19">
        <v>214894962.85407099</v>
      </c>
      <c r="AK1149" s="19">
        <v>164147.76214103101</v>
      </c>
      <c r="AL1149" s="19">
        <v>187445.37779147099</v>
      </c>
      <c r="AM1149" s="19">
        <v>467579401.03602099</v>
      </c>
      <c r="AN1149" s="19">
        <v>98459113.329965398</v>
      </c>
      <c r="AO1149" s="19">
        <v>181152340.819729</v>
      </c>
      <c r="AP1149" s="19">
        <v>273003424.82515699</v>
      </c>
      <c r="AQ1149" s="19">
        <v>58981783.227128997</v>
      </c>
      <c r="AR1149" s="19">
        <v>164551325.97466499</v>
      </c>
      <c r="AS1149" s="19">
        <v>174310816.31268001</v>
      </c>
      <c r="AT1149" s="19">
        <v>194551558.41082999</v>
      </c>
      <c r="AU1149" s="19">
        <v>139624.610384292</v>
      </c>
      <c r="AV1149" s="19">
        <v>182863127.773278</v>
      </c>
      <c r="AW1149" s="19">
        <v>97553.535244377999</v>
      </c>
      <c r="AX1149" s="19">
        <v>198412265.88340101</v>
      </c>
      <c r="AY1149" s="19">
        <v>165758.196350452</v>
      </c>
      <c r="AZ1149" s="19">
        <v>107552.178623912</v>
      </c>
      <c r="BA1149" s="19">
        <v>101341.77104336501</v>
      </c>
      <c r="BB1149" s="19">
        <v>211094.34997347501</v>
      </c>
      <c r="BC1149" s="19">
        <v>606011781.97410595</v>
      </c>
      <c r="BD1149" s="19">
        <v>130916.54913210199</v>
      </c>
      <c r="BE1149" s="19">
        <v>178704.60351362301</v>
      </c>
      <c r="BF1149" s="19">
        <v>168766.74855896301</v>
      </c>
      <c r="BG1149" s="19">
        <v>142987.251866862</v>
      </c>
      <c r="BH1149" s="19">
        <v>170698391.88113201</v>
      </c>
      <c r="BI1149" s="19">
        <v>146601013.29429701</v>
      </c>
      <c r="BJ1149" s="19">
        <v>350775763.15113002</v>
      </c>
      <c r="BK1149" s="19">
        <v>97048.858051087198</v>
      </c>
      <c r="BL1149" s="19">
        <v>237190030.52271399</v>
      </c>
      <c r="BM1149" s="19">
        <v>301095718.17120397</v>
      </c>
      <c r="BN1149" s="19">
        <v>167059595.729772</v>
      </c>
      <c r="BO1149" s="19">
        <v>209591.61585109399</v>
      </c>
      <c r="BP1149" s="19">
        <v>224394808.980499</v>
      </c>
      <c r="BQ1149" s="19">
        <v>333268749.97340399</v>
      </c>
      <c r="BR1149" s="19">
        <v>138837.29432782999</v>
      </c>
      <c r="BS1149" s="19">
        <v>447524593.53000098</v>
      </c>
      <c r="BT1149" s="19">
        <v>165856195.19143099</v>
      </c>
      <c r="BU1149" s="19">
        <v>85693771.229860902</v>
      </c>
      <c r="BV1149" s="19">
        <v>107248717.07808</v>
      </c>
      <c r="BW1149" s="19">
        <v>117406780.088365</v>
      </c>
      <c r="BX1149" s="19">
        <v>212181796.21085501</v>
      </c>
      <c r="BY1149" s="19">
        <v>83672499.1772677</v>
      </c>
      <c r="BZ1149" s="19">
        <v>166311674.84600699</v>
      </c>
      <c r="CA1149" s="19">
        <v>79644.185807155198</v>
      </c>
      <c r="CB1149" s="19">
        <v>56280.262764906503</v>
      </c>
      <c r="CC1149" s="19">
        <v>182372124.45239601</v>
      </c>
      <c r="CD1149" s="19">
        <v>238819610.48280799</v>
      </c>
      <c r="CE1149" s="19">
        <v>88838.795511459801</v>
      </c>
    </row>
    <row r="1150" spans="1:83">
      <c r="A1150" s="18">
        <v>3343</v>
      </c>
      <c r="B1150" s="18" t="s">
        <v>2049</v>
      </c>
      <c r="C1150" s="18" t="s">
        <v>1150</v>
      </c>
      <c r="D1150" s="18" t="s">
        <v>116</v>
      </c>
      <c r="E1150" s="18" t="s">
        <v>114</v>
      </c>
      <c r="F1150" s="18" t="s">
        <v>114</v>
      </c>
      <c r="G1150" s="18" t="s">
        <v>116</v>
      </c>
      <c r="H1150" s="18" t="s">
        <v>114</v>
      </c>
      <c r="J1150" s="18">
        <v>-0.03</v>
      </c>
      <c r="K1150" s="18">
        <v>171.16230999999999</v>
      </c>
      <c r="L1150" s="18">
        <v>172.16959</v>
      </c>
      <c r="M1150" s="18">
        <v>1.2689999999999999</v>
      </c>
      <c r="N1150" s="18">
        <v>12728542.189999999</v>
      </c>
      <c r="O1150" s="18">
        <v>2</v>
      </c>
      <c r="P1150" s="18">
        <v>0</v>
      </c>
      <c r="S1150" s="18" t="s">
        <v>118</v>
      </c>
      <c r="T1150" s="18">
        <v>1</v>
      </c>
      <c r="U1150" s="18" t="s">
        <v>802</v>
      </c>
      <c r="V1150" s="18" t="b">
        <v>0</v>
      </c>
      <c r="W1150" s="20">
        <v>0.55555555555555602</v>
      </c>
      <c r="X1150" s="20">
        <v>0.375</v>
      </c>
      <c r="Y1150" s="19">
        <v>85961239.339365602</v>
      </c>
      <c r="Z1150" s="19">
        <v>36586013.829522803</v>
      </c>
      <c r="AA1150" s="19">
        <v>302507.99905691098</v>
      </c>
      <c r="AB1150" s="19">
        <v>197027184.93020299</v>
      </c>
      <c r="AC1150" s="19">
        <v>202761.79347830301</v>
      </c>
      <c r="AD1150" s="19">
        <v>35572590.166536197</v>
      </c>
      <c r="AE1150" s="19">
        <v>37139405.576426603</v>
      </c>
      <c r="AF1150" s="19">
        <v>246797.54089740699</v>
      </c>
      <c r="AG1150" s="19">
        <v>111543316.598618</v>
      </c>
      <c r="AH1150" s="19">
        <v>213770.07762069799</v>
      </c>
      <c r="AI1150" s="19">
        <v>66563771.538096704</v>
      </c>
      <c r="AJ1150" s="19">
        <v>85067325.315747902</v>
      </c>
      <c r="AK1150" s="19">
        <v>164147.76214103101</v>
      </c>
      <c r="AL1150" s="19">
        <v>61492597.944708697</v>
      </c>
      <c r="AM1150" s="19">
        <v>85852.124718513893</v>
      </c>
      <c r="AN1150" s="19">
        <v>36492355.261440799</v>
      </c>
      <c r="AO1150" s="19">
        <v>74138.1008370583</v>
      </c>
      <c r="AP1150" s="19">
        <v>106201482.02251799</v>
      </c>
      <c r="AQ1150" s="19">
        <v>62909388.353836603</v>
      </c>
      <c r="AR1150" s="19">
        <v>49832.672295953402</v>
      </c>
      <c r="AS1150" s="19">
        <v>35072493.015485801</v>
      </c>
      <c r="AT1150" s="19">
        <v>108395592.26615199</v>
      </c>
      <c r="AU1150" s="19">
        <v>139624.610384292</v>
      </c>
      <c r="AV1150" s="19">
        <v>40475759.702755503</v>
      </c>
      <c r="AW1150" s="19">
        <v>97553.535244377999</v>
      </c>
      <c r="AX1150" s="19">
        <v>73579.681769493298</v>
      </c>
      <c r="AY1150" s="19">
        <v>165758.196350452</v>
      </c>
      <c r="AZ1150" s="19">
        <v>107552.178623912</v>
      </c>
      <c r="BA1150" s="19">
        <v>101341.77104336501</v>
      </c>
      <c r="BB1150" s="19">
        <v>211094.34997347501</v>
      </c>
      <c r="BC1150" s="19">
        <v>129513345.087014</v>
      </c>
      <c r="BD1150" s="19">
        <v>130916.54913210199</v>
      </c>
      <c r="BE1150" s="19">
        <v>50407070.286327198</v>
      </c>
      <c r="BF1150" s="19">
        <v>168766.74855896301</v>
      </c>
      <c r="BG1150" s="19">
        <v>142987.251866862</v>
      </c>
      <c r="BH1150" s="19">
        <v>66844.4046139891</v>
      </c>
      <c r="BI1150" s="19">
        <v>65908345.578277998</v>
      </c>
      <c r="BJ1150" s="19">
        <v>45455962.122445002</v>
      </c>
      <c r="BK1150" s="19">
        <v>47622393.106811203</v>
      </c>
      <c r="BL1150" s="19">
        <v>56709876.466780201</v>
      </c>
      <c r="BM1150" s="19">
        <v>194912750.04298201</v>
      </c>
      <c r="BN1150" s="19">
        <v>38670809.395405501</v>
      </c>
      <c r="BO1150" s="19">
        <v>209591.61585109399</v>
      </c>
      <c r="BP1150" s="19">
        <v>49023.555370657697</v>
      </c>
      <c r="BQ1150" s="19">
        <v>85057.759169334604</v>
      </c>
      <c r="BR1150" s="19">
        <v>138837.29432782999</v>
      </c>
      <c r="BS1150" s="19">
        <v>74680.910813464201</v>
      </c>
      <c r="BT1150" s="19">
        <v>84632.417955647994</v>
      </c>
      <c r="BU1150" s="19">
        <v>77863.992415903005</v>
      </c>
      <c r="BV1150" s="19">
        <v>53677.024710943901</v>
      </c>
      <c r="BW1150" s="19">
        <v>109748.893649866</v>
      </c>
      <c r="BX1150" s="19">
        <v>60626.459295553897</v>
      </c>
      <c r="BY1150" s="19">
        <v>39709238.114120603</v>
      </c>
      <c r="BZ1150" s="19">
        <v>62077.4003332969</v>
      </c>
      <c r="CA1150" s="19">
        <v>42847241.750409603</v>
      </c>
      <c r="CB1150" s="19">
        <v>56280.262764906503</v>
      </c>
      <c r="CC1150" s="19">
        <v>90873819.660542697</v>
      </c>
      <c r="CD1150" s="19">
        <v>406476545.90869302</v>
      </c>
      <c r="CE1150" s="19">
        <v>88838.795511459801</v>
      </c>
    </row>
    <row r="1151" spans="1:83">
      <c r="A1151" s="18">
        <v>3347</v>
      </c>
      <c r="B1151" s="18" t="s">
        <v>2050</v>
      </c>
      <c r="C1151" s="18" t="s">
        <v>2051</v>
      </c>
      <c r="D1151" s="18" t="s">
        <v>116</v>
      </c>
      <c r="E1151" s="18" t="s">
        <v>114</v>
      </c>
      <c r="F1151" s="18" t="s">
        <v>114</v>
      </c>
      <c r="G1151" s="18" t="s">
        <v>116</v>
      </c>
      <c r="H1151" s="18" t="s">
        <v>114</v>
      </c>
      <c r="J1151" s="18">
        <v>-0.56999999999999995</v>
      </c>
      <c r="K1151" s="18">
        <v>273.19385</v>
      </c>
      <c r="L1151" s="18">
        <v>274.20111000000003</v>
      </c>
      <c r="M1151" s="18">
        <v>6.88</v>
      </c>
      <c r="N1151" s="18">
        <v>12708721.08</v>
      </c>
      <c r="O1151" s="18">
        <v>2</v>
      </c>
      <c r="P1151" s="18">
        <v>0</v>
      </c>
      <c r="S1151" s="18" t="s">
        <v>118</v>
      </c>
      <c r="T1151" s="18">
        <v>3</v>
      </c>
      <c r="U1151" s="18" t="s">
        <v>802</v>
      </c>
      <c r="V1151" s="18" t="b">
        <v>0</v>
      </c>
      <c r="W1151" s="20">
        <v>0.92592592592592604</v>
      </c>
      <c r="X1151" s="20">
        <v>0.6875</v>
      </c>
      <c r="Y1151" s="19">
        <v>55426721.472590797</v>
      </c>
      <c r="Z1151" s="19">
        <v>47632634.791179299</v>
      </c>
      <c r="AA1151" s="19">
        <v>61445883.793870598</v>
      </c>
      <c r="AB1151" s="19">
        <v>69218010.693304107</v>
      </c>
      <c r="AC1151" s="19">
        <v>35327683.117579304</v>
      </c>
      <c r="AD1151" s="19">
        <v>97445499.579195097</v>
      </c>
      <c r="AE1151" s="19">
        <v>67391436.099001005</v>
      </c>
      <c r="AF1151" s="19">
        <v>39612145.964792401</v>
      </c>
      <c r="AG1151" s="19">
        <v>351856189.16753501</v>
      </c>
      <c r="AH1151" s="19">
        <v>36666726.163909502</v>
      </c>
      <c r="AI1151" s="19">
        <v>357645787.13467097</v>
      </c>
      <c r="AJ1151" s="19">
        <v>61222746.184898302</v>
      </c>
      <c r="AK1151" s="19">
        <v>164147.76214103101</v>
      </c>
      <c r="AL1151" s="19">
        <v>149147450.868763</v>
      </c>
      <c r="AM1151" s="19">
        <v>123774325.909656</v>
      </c>
      <c r="AN1151" s="19">
        <v>32116325.518376201</v>
      </c>
      <c r="AO1151" s="19">
        <v>15735248.2042973</v>
      </c>
      <c r="AP1151" s="19">
        <v>278238828.57596201</v>
      </c>
      <c r="AQ1151" s="19">
        <v>112750204.24901</v>
      </c>
      <c r="AR1151" s="19">
        <v>159729355.93795601</v>
      </c>
      <c r="AS1151" s="19">
        <v>389334887.95735103</v>
      </c>
      <c r="AT1151" s="19">
        <v>60071.0548945306</v>
      </c>
      <c r="AU1151" s="19">
        <v>38064535.9458021</v>
      </c>
      <c r="AV1151" s="19">
        <v>354566172.422414</v>
      </c>
      <c r="AW1151" s="19">
        <v>32036280.069982499</v>
      </c>
      <c r="AX1151" s="19">
        <v>19641646.129349899</v>
      </c>
      <c r="AY1151" s="19">
        <v>33359784.533402801</v>
      </c>
      <c r="AZ1151" s="19">
        <v>165039222.42946899</v>
      </c>
      <c r="BA1151" s="19">
        <v>38098942.397740401</v>
      </c>
      <c r="BB1151" s="19">
        <v>203087971.309865</v>
      </c>
      <c r="BC1151" s="19">
        <v>602723466.54625702</v>
      </c>
      <c r="BD1151" s="19">
        <v>130916.54913210199</v>
      </c>
      <c r="BE1151" s="19">
        <v>178704.60351362301</v>
      </c>
      <c r="BF1151" s="19">
        <v>45854354.506060503</v>
      </c>
      <c r="BG1151" s="19">
        <v>142987.251866862</v>
      </c>
      <c r="BH1151" s="19">
        <v>24558379.169147901</v>
      </c>
      <c r="BI1151" s="19">
        <v>133184690.30906899</v>
      </c>
      <c r="BJ1151" s="19">
        <v>16839527.464352202</v>
      </c>
      <c r="BK1151" s="19">
        <v>56897390.314359099</v>
      </c>
      <c r="BL1151" s="19">
        <v>60370.032756194603</v>
      </c>
      <c r="BM1151" s="19">
        <v>499434200.642268</v>
      </c>
      <c r="BN1151" s="19">
        <v>51593.885876908498</v>
      </c>
      <c r="BO1151" s="19">
        <v>72518669.046744198</v>
      </c>
      <c r="BP1151" s="19">
        <v>49023.555370657697</v>
      </c>
      <c r="BQ1151" s="19">
        <v>21064253.446100499</v>
      </c>
      <c r="BR1151" s="19">
        <v>138837.29432782999</v>
      </c>
      <c r="BS1151" s="19">
        <v>242926332.61051601</v>
      </c>
      <c r="BT1151" s="19">
        <v>559042825.66346395</v>
      </c>
      <c r="BU1151" s="19">
        <v>45851526.586104803</v>
      </c>
      <c r="BV1151" s="19">
        <v>53677.024710943901</v>
      </c>
      <c r="BW1151" s="19">
        <v>259240694.40180799</v>
      </c>
      <c r="BX1151" s="19">
        <v>60626.459295553897</v>
      </c>
      <c r="BY1151" s="19">
        <v>72268824.038440004</v>
      </c>
      <c r="BZ1151" s="19">
        <v>190407640.35957</v>
      </c>
      <c r="CA1151" s="19">
        <v>55323758.0579523</v>
      </c>
      <c r="CB1151" s="19">
        <v>96526659.1348086</v>
      </c>
      <c r="CC1151" s="19">
        <v>42452.059625298898</v>
      </c>
      <c r="CD1151" s="19">
        <v>308167757.036964</v>
      </c>
      <c r="CE1151" s="19">
        <v>28846551.3901954</v>
      </c>
    </row>
    <row r="1152" spans="1:83">
      <c r="A1152" s="18">
        <v>3351</v>
      </c>
      <c r="C1152" s="18" t="s">
        <v>2052</v>
      </c>
      <c r="D1152" s="18" t="s">
        <v>116</v>
      </c>
      <c r="E1152" s="18" t="s">
        <v>114</v>
      </c>
      <c r="F1152" s="18" t="s">
        <v>114</v>
      </c>
      <c r="G1152" s="18" t="s">
        <v>114</v>
      </c>
      <c r="H1152" s="18" t="s">
        <v>114</v>
      </c>
      <c r="J1152" s="18">
        <v>-1.7</v>
      </c>
      <c r="K1152" s="18">
        <v>634.31496000000004</v>
      </c>
      <c r="L1152" s="18">
        <v>318.16460999999998</v>
      </c>
      <c r="M1152" s="18">
        <v>5.6689999999999996</v>
      </c>
      <c r="N1152" s="18">
        <v>12690773.380000001</v>
      </c>
      <c r="O1152" s="18">
        <v>0</v>
      </c>
      <c r="P1152" s="18">
        <v>0</v>
      </c>
      <c r="S1152" s="18" t="s">
        <v>118</v>
      </c>
      <c r="T1152" s="18">
        <v>1</v>
      </c>
      <c r="U1152" s="18" t="s">
        <v>802</v>
      </c>
      <c r="V1152" s="18" t="b">
        <v>0</v>
      </c>
      <c r="W1152" s="20">
        <v>0.88888888888888895</v>
      </c>
      <c r="X1152" s="20">
        <v>0.84375</v>
      </c>
      <c r="Y1152" s="19">
        <v>117428565.922337</v>
      </c>
      <c r="Z1152" s="19">
        <v>857932870.19353294</v>
      </c>
      <c r="AA1152" s="19">
        <v>62552334.472676702</v>
      </c>
      <c r="AB1152" s="19">
        <v>74209584.059440702</v>
      </c>
      <c r="AC1152" s="19">
        <v>36610527.087219603</v>
      </c>
      <c r="AD1152" s="19">
        <v>118138572.948413</v>
      </c>
      <c r="AE1152" s="19">
        <v>36756077.3645816</v>
      </c>
      <c r="AF1152" s="19">
        <v>99518370.420726299</v>
      </c>
      <c r="AG1152" s="19">
        <v>84837176.253791302</v>
      </c>
      <c r="AH1152" s="19">
        <v>56503825.170226298</v>
      </c>
      <c r="AI1152" s="19">
        <v>57190850.294064097</v>
      </c>
      <c r="AJ1152" s="19">
        <v>77903110.779312402</v>
      </c>
      <c r="AK1152" s="19">
        <v>36150201.274290599</v>
      </c>
      <c r="AL1152" s="19">
        <v>48819618.227780201</v>
      </c>
      <c r="AM1152" s="19">
        <v>86040538.048623696</v>
      </c>
      <c r="AN1152" s="19">
        <v>38252954.787188999</v>
      </c>
      <c r="AO1152" s="19">
        <v>74138.1008370583</v>
      </c>
      <c r="AP1152" s="19">
        <v>58502.331954147201</v>
      </c>
      <c r="AQ1152" s="19">
        <v>29299098.8634938</v>
      </c>
      <c r="AR1152" s="19">
        <v>266087105.05209199</v>
      </c>
      <c r="AS1152" s="19">
        <v>46717539.9555948</v>
      </c>
      <c r="AT1152" s="19">
        <v>60071.0548945306</v>
      </c>
      <c r="AU1152" s="19">
        <v>37082122.602190197</v>
      </c>
      <c r="AV1152" s="19">
        <v>103412757.31369901</v>
      </c>
      <c r="AW1152" s="19">
        <v>44340496.3283014</v>
      </c>
      <c r="AX1152" s="19">
        <v>67279490.355094001</v>
      </c>
      <c r="AY1152" s="19">
        <v>29947424.617890898</v>
      </c>
      <c r="AZ1152" s="19">
        <v>79707978.736127496</v>
      </c>
      <c r="BA1152" s="19">
        <v>21752618.712362699</v>
      </c>
      <c r="BB1152" s="19">
        <v>43519852.602990203</v>
      </c>
      <c r="BC1152" s="19">
        <v>54876070.305927098</v>
      </c>
      <c r="BD1152" s="19">
        <v>67432891.725699902</v>
      </c>
      <c r="BE1152" s="19">
        <v>31708371.118093401</v>
      </c>
      <c r="BF1152" s="19">
        <v>47015169.650068201</v>
      </c>
      <c r="BG1152" s="19">
        <v>26963596.128445301</v>
      </c>
      <c r="BH1152" s="19">
        <v>20169154.344885699</v>
      </c>
      <c r="BI1152" s="19">
        <v>84672547.821211696</v>
      </c>
      <c r="BJ1152" s="19">
        <v>40620.2248290192</v>
      </c>
      <c r="BK1152" s="19">
        <v>16249816.019885801</v>
      </c>
      <c r="BL1152" s="19">
        <v>17449818.100346599</v>
      </c>
      <c r="BM1152" s="19">
        <v>23843618.662243899</v>
      </c>
      <c r="BN1152" s="19">
        <v>51593.885876908498</v>
      </c>
      <c r="BO1152" s="19">
        <v>24284312.9009124</v>
      </c>
      <c r="BP1152" s="19">
        <v>49023.555370657697</v>
      </c>
      <c r="BQ1152" s="19">
        <v>28765520.852235001</v>
      </c>
      <c r="BR1152" s="19">
        <v>54976772.972976401</v>
      </c>
      <c r="BS1152" s="19">
        <v>25419238.761142299</v>
      </c>
      <c r="BT1152" s="19">
        <v>28330871.141136602</v>
      </c>
      <c r="BU1152" s="19">
        <v>110275221.041531</v>
      </c>
      <c r="BV1152" s="19">
        <v>68009043.227929607</v>
      </c>
      <c r="BW1152" s="19">
        <v>82578028.234543905</v>
      </c>
      <c r="BX1152" s="19">
        <v>317013039.98299098</v>
      </c>
      <c r="BY1152" s="19">
        <v>44362613.487594903</v>
      </c>
      <c r="BZ1152" s="19">
        <v>42222307.410371199</v>
      </c>
      <c r="CA1152" s="19">
        <v>36492396.227276199</v>
      </c>
      <c r="CB1152" s="19">
        <v>56280.262764906503</v>
      </c>
      <c r="CC1152" s="19">
        <v>41686258.897422299</v>
      </c>
      <c r="CD1152" s="19">
        <v>42378.606606679503</v>
      </c>
      <c r="CE1152" s="19">
        <v>22872798.808702201</v>
      </c>
    </row>
    <row r="1153" spans="1:83">
      <c r="A1153" s="18">
        <v>3353</v>
      </c>
      <c r="C1153" s="18" t="s">
        <v>2053</v>
      </c>
      <c r="D1153" s="18" t="s">
        <v>116</v>
      </c>
      <c r="E1153" s="18" t="s">
        <v>114</v>
      </c>
      <c r="F1153" s="18" t="s">
        <v>114</v>
      </c>
      <c r="G1153" s="18" t="s">
        <v>114</v>
      </c>
      <c r="H1153" s="18" t="s">
        <v>114</v>
      </c>
      <c r="J1153" s="18">
        <v>-0.57999999999999996</v>
      </c>
      <c r="K1153" s="18">
        <v>255.1833</v>
      </c>
      <c r="L1153" s="18">
        <v>256.19049000000001</v>
      </c>
      <c r="M1153" s="18">
        <v>7.0970000000000004</v>
      </c>
      <c r="N1153" s="18">
        <v>12681355.890000001</v>
      </c>
      <c r="O1153" s="18">
        <v>0</v>
      </c>
      <c r="P1153" s="18">
        <v>0</v>
      </c>
      <c r="S1153" s="18" t="s">
        <v>118</v>
      </c>
      <c r="T1153" s="18">
        <v>4</v>
      </c>
      <c r="U1153" s="18" t="s">
        <v>802</v>
      </c>
      <c r="V1153" s="18" t="b">
        <v>0</v>
      </c>
      <c r="W1153" s="20">
        <v>0.55555555555555602</v>
      </c>
      <c r="X1153" s="20">
        <v>0.8125</v>
      </c>
      <c r="Y1153" s="19">
        <v>211063.24240400901</v>
      </c>
      <c r="Z1153" s="19">
        <v>80981548.106634095</v>
      </c>
      <c r="AA1153" s="19">
        <v>302507.99905691098</v>
      </c>
      <c r="AB1153" s="19">
        <v>33911060.447931297</v>
      </c>
      <c r="AC1153" s="19">
        <v>202761.79347830301</v>
      </c>
      <c r="AD1153" s="19">
        <v>55143.880361755</v>
      </c>
      <c r="AE1153" s="19">
        <v>137135603.49741501</v>
      </c>
      <c r="AF1153" s="19">
        <v>246797.54089740699</v>
      </c>
      <c r="AG1153" s="19">
        <v>406756640.11542201</v>
      </c>
      <c r="AH1153" s="19">
        <v>213770.07762069799</v>
      </c>
      <c r="AI1153" s="19">
        <v>315351201.57043701</v>
      </c>
      <c r="AJ1153" s="19">
        <v>37762.133882739698</v>
      </c>
      <c r="AK1153" s="19">
        <v>164147.76214103101</v>
      </c>
      <c r="AL1153" s="19">
        <v>187445.37779147099</v>
      </c>
      <c r="AM1153" s="19">
        <v>148423751.43401399</v>
      </c>
      <c r="AN1153" s="19">
        <v>21232859.076951701</v>
      </c>
      <c r="AO1153" s="19">
        <v>10479703.959262</v>
      </c>
      <c r="AP1153" s="19">
        <v>229424648.49210301</v>
      </c>
      <c r="AQ1153" s="19">
        <v>63282090.994249701</v>
      </c>
      <c r="AR1153" s="19">
        <v>93532855.028015003</v>
      </c>
      <c r="AS1153" s="19">
        <v>222269026.55410799</v>
      </c>
      <c r="AT1153" s="19">
        <v>14878630.556707099</v>
      </c>
      <c r="AU1153" s="19">
        <v>139624.610384292</v>
      </c>
      <c r="AV1153" s="19">
        <v>544972170.23608994</v>
      </c>
      <c r="AW1153" s="19">
        <v>15556022.9643791</v>
      </c>
      <c r="AX1153" s="19">
        <v>73579.681769493298</v>
      </c>
      <c r="AY1153" s="19">
        <v>165758.196350452</v>
      </c>
      <c r="AZ1153" s="19">
        <v>88750415.276672706</v>
      </c>
      <c r="BA1153" s="19">
        <v>48804743.490694799</v>
      </c>
      <c r="BB1153" s="19">
        <v>211094.34997347501</v>
      </c>
      <c r="BC1153" s="19">
        <v>512361877.97956401</v>
      </c>
      <c r="BD1153" s="19">
        <v>130916.54913210199</v>
      </c>
      <c r="BE1153" s="19">
        <v>178704.60351362301</v>
      </c>
      <c r="BF1153" s="19">
        <v>40082754.8591341</v>
      </c>
      <c r="BG1153" s="19">
        <v>28291174.779509999</v>
      </c>
      <c r="BH1153" s="19">
        <v>66844.4046139891</v>
      </c>
      <c r="BI1153" s="19">
        <v>62523387.202955298</v>
      </c>
      <c r="BJ1153" s="19">
        <v>17774644.984950699</v>
      </c>
      <c r="BK1153" s="19">
        <v>27806059.539186001</v>
      </c>
      <c r="BL1153" s="19">
        <v>12238822.819690701</v>
      </c>
      <c r="BM1153" s="19">
        <v>217984322.82330701</v>
      </c>
      <c r="BN1153" s="19">
        <v>67563726.618002295</v>
      </c>
      <c r="BO1153" s="19">
        <v>37640089.275975198</v>
      </c>
      <c r="BP1153" s="19">
        <v>84709571.895824507</v>
      </c>
      <c r="BQ1153" s="19">
        <v>17272871.8732864</v>
      </c>
      <c r="BR1153" s="19">
        <v>46633017.364216797</v>
      </c>
      <c r="BS1153" s="19">
        <v>219546596.71039</v>
      </c>
      <c r="BT1153" s="19">
        <v>273863197.13519198</v>
      </c>
      <c r="BU1153" s="19">
        <v>29404900.532025799</v>
      </c>
      <c r="BV1153" s="19">
        <v>151231521.98327899</v>
      </c>
      <c r="BW1153" s="19">
        <v>152512130.379852</v>
      </c>
      <c r="BX1153" s="19">
        <v>60626.459295553897</v>
      </c>
      <c r="BY1153" s="19">
        <v>87761855.463563904</v>
      </c>
      <c r="BZ1153" s="19">
        <v>184919532.492722</v>
      </c>
      <c r="CA1153" s="19">
        <v>37818164.950947903</v>
      </c>
      <c r="CB1153" s="19">
        <v>38871673.687520698</v>
      </c>
      <c r="CC1153" s="19">
        <v>42452.059625298898</v>
      </c>
      <c r="CD1153" s="19">
        <v>141310270.395751</v>
      </c>
      <c r="CE1153" s="19">
        <v>27535433.215031698</v>
      </c>
    </row>
    <row r="1154" spans="1:83">
      <c r="A1154" s="18">
        <v>3355</v>
      </c>
      <c r="C1154" s="18" t="s">
        <v>2054</v>
      </c>
      <c r="D1154" s="18" t="s">
        <v>863</v>
      </c>
      <c r="E1154" s="18" t="s">
        <v>114</v>
      </c>
      <c r="F1154" s="18" t="s">
        <v>114</v>
      </c>
      <c r="G1154" s="18" t="s">
        <v>334</v>
      </c>
      <c r="H1154" s="18" t="s">
        <v>114</v>
      </c>
      <c r="J1154" s="18">
        <v>-8.17</v>
      </c>
      <c r="K1154" s="18">
        <v>317.18423999999999</v>
      </c>
      <c r="L1154" s="18">
        <v>318.19107000000002</v>
      </c>
      <c r="M1154" s="18">
        <v>8.2170000000000005</v>
      </c>
      <c r="N1154" s="18">
        <v>12673702.630000001</v>
      </c>
      <c r="O1154" s="18">
        <v>2</v>
      </c>
      <c r="P1154" s="18">
        <v>0</v>
      </c>
      <c r="S1154" s="18" t="s">
        <v>118</v>
      </c>
      <c r="T1154" s="18">
        <v>4</v>
      </c>
      <c r="U1154" s="18" t="s">
        <v>121</v>
      </c>
      <c r="V1154" s="18" t="b">
        <v>0</v>
      </c>
      <c r="W1154" s="20">
        <v>0.37037037037037002</v>
      </c>
      <c r="X1154" s="20">
        <v>0.5</v>
      </c>
      <c r="Y1154" s="19">
        <v>158652536.29352701</v>
      </c>
      <c r="Z1154" s="19">
        <v>89712.935311184003</v>
      </c>
      <c r="AA1154" s="19">
        <v>302507.99905691098</v>
      </c>
      <c r="AB1154" s="19">
        <v>63094732.789662302</v>
      </c>
      <c r="AC1154" s="19">
        <v>202761.79347830301</v>
      </c>
      <c r="AD1154" s="19">
        <v>55143.880361755</v>
      </c>
      <c r="AE1154" s="19">
        <v>93425919.064147606</v>
      </c>
      <c r="AF1154" s="19">
        <v>246797.54089740699</v>
      </c>
      <c r="AG1154" s="19">
        <v>64152.505638069299</v>
      </c>
      <c r="AH1154" s="19">
        <v>152358447.21499899</v>
      </c>
      <c r="AI1154" s="19">
        <v>33268117.902723402</v>
      </c>
      <c r="AJ1154" s="19">
        <v>27426715.517611299</v>
      </c>
      <c r="AK1154" s="19">
        <v>164147.76214103101</v>
      </c>
      <c r="AL1154" s="19">
        <v>187445.37779147099</v>
      </c>
      <c r="AM1154" s="19">
        <v>85852.124718513893</v>
      </c>
      <c r="AN1154" s="19">
        <v>83350585.549711898</v>
      </c>
      <c r="AO1154" s="19">
        <v>74138.1008370583</v>
      </c>
      <c r="AP1154" s="19">
        <v>42238406.547857597</v>
      </c>
      <c r="AQ1154" s="19">
        <v>80515.804096136198</v>
      </c>
      <c r="AR1154" s="19">
        <v>373313291.08401799</v>
      </c>
      <c r="AS1154" s="19">
        <v>72318.6274561951</v>
      </c>
      <c r="AT1154" s="19">
        <v>60071.0548945306</v>
      </c>
      <c r="AU1154" s="19">
        <v>139624.610384292</v>
      </c>
      <c r="AV1154" s="19">
        <v>57029.357966701697</v>
      </c>
      <c r="AW1154" s="19">
        <v>123085103.74870799</v>
      </c>
      <c r="AX1154" s="19">
        <v>73579.681769493298</v>
      </c>
      <c r="AY1154" s="19">
        <v>165758.196350452</v>
      </c>
      <c r="AZ1154" s="19">
        <v>107552.178623912</v>
      </c>
      <c r="BA1154" s="19">
        <v>158594239.264092</v>
      </c>
      <c r="BB1154" s="19">
        <v>211094.34997347501</v>
      </c>
      <c r="BC1154" s="19">
        <v>601062682.47174597</v>
      </c>
      <c r="BD1154" s="19">
        <v>130916.54913210199</v>
      </c>
      <c r="BE1154" s="19">
        <v>178704.60351362301</v>
      </c>
      <c r="BF1154" s="19">
        <v>72416775.838282794</v>
      </c>
      <c r="BG1154" s="19">
        <v>128171693.90533</v>
      </c>
      <c r="BH1154" s="19">
        <v>66844.4046139891</v>
      </c>
      <c r="BI1154" s="19">
        <v>47030.709569134902</v>
      </c>
      <c r="BJ1154" s="19">
        <v>40620.2248290192</v>
      </c>
      <c r="BK1154" s="19">
        <v>97048.858051087198</v>
      </c>
      <c r="BL1154" s="19">
        <v>60370.032756194603</v>
      </c>
      <c r="BM1154" s="19">
        <v>75109710.443443105</v>
      </c>
      <c r="BN1154" s="19">
        <v>40961184.651421703</v>
      </c>
      <c r="BO1154" s="19">
        <v>209591.61585109399</v>
      </c>
      <c r="BP1154" s="19">
        <v>49023.555370657697</v>
      </c>
      <c r="BQ1154" s="19">
        <v>85057.759169334604</v>
      </c>
      <c r="BR1154" s="19">
        <v>138837.29432782999</v>
      </c>
      <c r="BS1154" s="19">
        <v>85963587.867669001</v>
      </c>
      <c r="BT1154" s="19">
        <v>84632.417955647994</v>
      </c>
      <c r="BU1154" s="19">
        <v>51618255.370281897</v>
      </c>
      <c r="BV1154" s="19">
        <v>51948078.306020901</v>
      </c>
      <c r="BW1154" s="19">
        <v>109748.893649866</v>
      </c>
      <c r="BX1154" s="19">
        <v>60626.459295553897</v>
      </c>
      <c r="BY1154" s="19">
        <v>341212537.32353097</v>
      </c>
      <c r="BZ1154" s="19">
        <v>40187573.301077403</v>
      </c>
      <c r="CA1154" s="19">
        <v>40602872.626995303</v>
      </c>
      <c r="CB1154" s="19">
        <v>37269147.933119498</v>
      </c>
      <c r="CC1154" s="19">
        <v>23243185.628418799</v>
      </c>
      <c r="CD1154" s="19">
        <v>35756924.084346898</v>
      </c>
      <c r="CE1154" s="19">
        <v>65567082.946493097</v>
      </c>
    </row>
    <row r="1155" spans="1:83">
      <c r="A1155" s="18">
        <v>3358</v>
      </c>
      <c r="C1155" s="18" t="s">
        <v>1541</v>
      </c>
      <c r="D1155" s="18" t="s">
        <v>116</v>
      </c>
      <c r="E1155" s="18" t="s">
        <v>114</v>
      </c>
      <c r="F1155" s="18" t="s">
        <v>114</v>
      </c>
      <c r="G1155" s="18" t="s">
        <v>114</v>
      </c>
      <c r="H1155" s="18" t="s">
        <v>114</v>
      </c>
      <c r="J1155" s="18">
        <v>0.19</v>
      </c>
      <c r="K1155" s="18">
        <v>192.1362</v>
      </c>
      <c r="L1155" s="18">
        <v>193.14341999999999</v>
      </c>
      <c r="M1155" s="18">
        <v>5.077</v>
      </c>
      <c r="N1155" s="18">
        <v>12657040.84</v>
      </c>
      <c r="O1155" s="18">
        <v>0</v>
      </c>
      <c r="P1155" s="18">
        <v>0</v>
      </c>
      <c r="S1155" s="18" t="s">
        <v>118</v>
      </c>
      <c r="T1155" s="18">
        <v>6</v>
      </c>
      <c r="U1155" s="18" t="s">
        <v>802</v>
      </c>
      <c r="V1155" s="18" t="b">
        <v>1</v>
      </c>
      <c r="W1155" s="20">
        <v>0.85185185185185197</v>
      </c>
      <c r="X1155" s="20">
        <v>0.9375</v>
      </c>
      <c r="Y1155" s="19">
        <v>667151615.79668295</v>
      </c>
      <c r="Z1155" s="19">
        <v>89712.935311184003</v>
      </c>
      <c r="AA1155" s="19">
        <v>302507.99905691098</v>
      </c>
      <c r="AB1155" s="19">
        <v>316207001.68853199</v>
      </c>
      <c r="AC1155" s="19">
        <v>202761.79347830301</v>
      </c>
      <c r="AD1155" s="19">
        <v>131992152.016767</v>
      </c>
      <c r="AE1155" s="19">
        <v>466066668.973818</v>
      </c>
      <c r="AF1155" s="19">
        <v>246797.54089740699</v>
      </c>
      <c r="AG1155" s="19">
        <v>158434950.48137301</v>
      </c>
      <c r="AH1155" s="19">
        <v>743029862.697914</v>
      </c>
      <c r="AI1155" s="19">
        <v>208257198.21787</v>
      </c>
      <c r="AJ1155" s="19">
        <v>156094548.838669</v>
      </c>
      <c r="AK1155" s="19">
        <v>511410920.03458703</v>
      </c>
      <c r="AL1155" s="19">
        <v>514250287.90816098</v>
      </c>
      <c r="AM1155" s="19">
        <v>225716001.29738</v>
      </c>
      <c r="AN1155" s="19">
        <v>183657468.54210001</v>
      </c>
      <c r="AO1155" s="19">
        <v>171922435.79295501</v>
      </c>
      <c r="AP1155" s="19">
        <v>129252885.515247</v>
      </c>
      <c r="AQ1155" s="19">
        <v>496076804.75717902</v>
      </c>
      <c r="AR1155" s="19">
        <v>377644503.46232897</v>
      </c>
      <c r="AS1155" s="19">
        <v>424226992.58445901</v>
      </c>
      <c r="AT1155" s="19">
        <v>534400322.994591</v>
      </c>
      <c r="AU1155" s="19">
        <v>1331693584.5715599</v>
      </c>
      <c r="AV1155" s="19">
        <v>255063294.87406901</v>
      </c>
      <c r="AW1155" s="19">
        <v>576453511.57193506</v>
      </c>
      <c r="AX1155" s="19">
        <v>510126427.32941997</v>
      </c>
      <c r="AY1155" s="19">
        <v>1085582923.6369801</v>
      </c>
      <c r="AZ1155" s="19">
        <v>349646589.52641201</v>
      </c>
      <c r="BA1155" s="19">
        <v>220361968.59467101</v>
      </c>
      <c r="BB1155" s="19">
        <v>211094.34997347501</v>
      </c>
      <c r="BC1155" s="19">
        <v>147196753.03054401</v>
      </c>
      <c r="BD1155" s="19">
        <v>541549626.27775204</v>
      </c>
      <c r="BE1155" s="19">
        <v>662990440.073506</v>
      </c>
      <c r="BF1155" s="19">
        <v>168766.74855896301</v>
      </c>
      <c r="BG1155" s="19">
        <v>363316351.13424301</v>
      </c>
      <c r="BH1155" s="19">
        <v>219157597.34107301</v>
      </c>
      <c r="BI1155" s="19">
        <v>106954337.199626</v>
      </c>
      <c r="BJ1155" s="19">
        <v>162089737.87282899</v>
      </c>
      <c r="BK1155" s="19">
        <v>259873668.78928599</v>
      </c>
      <c r="BL1155" s="19">
        <v>170268186.099098</v>
      </c>
      <c r="BM1155" s="19">
        <v>201655936.21769699</v>
      </c>
      <c r="BN1155" s="19">
        <v>195341214.252051</v>
      </c>
      <c r="BO1155" s="19">
        <v>516425375.18466699</v>
      </c>
      <c r="BP1155" s="19">
        <v>231642578.511556</v>
      </c>
      <c r="BQ1155" s="19">
        <v>315942322.37050301</v>
      </c>
      <c r="BR1155" s="19">
        <v>881888169.32531404</v>
      </c>
      <c r="BS1155" s="19">
        <v>343795110.98573101</v>
      </c>
      <c r="BT1155" s="19">
        <v>706948690.44442105</v>
      </c>
      <c r="BU1155" s="19">
        <v>566835343.64868701</v>
      </c>
      <c r="BV1155" s="19">
        <v>305425361.43717003</v>
      </c>
      <c r="BW1155" s="19">
        <v>546255649.11758494</v>
      </c>
      <c r="BX1155" s="19">
        <v>365322511.09859902</v>
      </c>
      <c r="BY1155" s="19">
        <v>370437487.07223397</v>
      </c>
      <c r="BZ1155" s="19">
        <v>281927734.76821297</v>
      </c>
      <c r="CA1155" s="19">
        <v>450960951.56223798</v>
      </c>
      <c r="CB1155" s="19">
        <v>202233131.057345</v>
      </c>
      <c r="CC1155" s="19">
        <v>195457044.18185699</v>
      </c>
      <c r="CD1155" s="19">
        <v>227734078.70706701</v>
      </c>
      <c r="CE1155" s="19">
        <v>401609882.02362901</v>
      </c>
    </row>
    <row r="1156" spans="1:83">
      <c r="A1156" s="18">
        <v>3359</v>
      </c>
      <c r="D1156" s="18" t="s">
        <v>114</v>
      </c>
      <c r="E1156" s="18" t="s">
        <v>114</v>
      </c>
      <c r="F1156" s="18" t="s">
        <v>114</v>
      </c>
      <c r="G1156" s="18" t="s">
        <v>114</v>
      </c>
      <c r="H1156" s="18" t="s">
        <v>114</v>
      </c>
      <c r="K1156" s="18">
        <v>200.13986</v>
      </c>
      <c r="L1156" s="18">
        <v>201.14718999999999</v>
      </c>
      <c r="M1156" s="18">
        <v>5.008</v>
      </c>
      <c r="N1156" s="18">
        <v>12652514.970000001</v>
      </c>
      <c r="O1156" s="18">
        <v>0</v>
      </c>
      <c r="P1156" s="18">
        <v>0</v>
      </c>
      <c r="S1156" s="18" t="s">
        <v>118</v>
      </c>
      <c r="T1156" s="18">
        <v>2</v>
      </c>
      <c r="U1156" s="18" t="s">
        <v>802</v>
      </c>
      <c r="V1156" s="18" t="b">
        <v>0</v>
      </c>
      <c r="W1156" s="20">
        <v>0.85185185185185197</v>
      </c>
      <c r="X1156" s="20">
        <v>0.71875</v>
      </c>
      <c r="Y1156" s="19">
        <v>211063.24240400901</v>
      </c>
      <c r="Z1156" s="19">
        <v>22435145.147714701</v>
      </c>
      <c r="AA1156" s="19">
        <v>302507.99905691098</v>
      </c>
      <c r="AB1156" s="19">
        <v>58178130.1535879</v>
      </c>
      <c r="AC1156" s="19">
        <v>243775490.54003099</v>
      </c>
      <c r="AD1156" s="19">
        <v>448309723.740758</v>
      </c>
      <c r="AE1156" s="19">
        <v>27464979.006345</v>
      </c>
      <c r="AF1156" s="19">
        <v>242341821.27626699</v>
      </c>
      <c r="AG1156" s="19">
        <v>151035869.836454</v>
      </c>
      <c r="AH1156" s="19">
        <v>38128662.387390301</v>
      </c>
      <c r="AI1156" s="19">
        <v>244824438.96658301</v>
      </c>
      <c r="AJ1156" s="19">
        <v>111780420.18070699</v>
      </c>
      <c r="AK1156" s="19">
        <v>100802253.7438</v>
      </c>
      <c r="AL1156" s="19">
        <v>69699541.367348701</v>
      </c>
      <c r="AM1156" s="19">
        <v>165989393.37904701</v>
      </c>
      <c r="AN1156" s="19">
        <v>73007.899572116206</v>
      </c>
      <c r="AO1156" s="19">
        <v>74138.1008370583</v>
      </c>
      <c r="AP1156" s="19">
        <v>57693499.675923303</v>
      </c>
      <c r="AQ1156" s="19">
        <v>66906970.350868501</v>
      </c>
      <c r="AR1156" s="19">
        <v>97762741.720563397</v>
      </c>
      <c r="AS1156" s="19">
        <v>45061121.529094197</v>
      </c>
      <c r="AT1156" s="19">
        <v>34635870.704431102</v>
      </c>
      <c r="AU1156" s="19">
        <v>48403110.7701739</v>
      </c>
      <c r="AV1156" s="19">
        <v>122439491.65769599</v>
      </c>
      <c r="AW1156" s="19">
        <v>24134229.876277201</v>
      </c>
      <c r="AX1156" s="19">
        <v>69082701.617502004</v>
      </c>
      <c r="AY1156" s="19">
        <v>42593047.744836003</v>
      </c>
      <c r="AZ1156" s="19">
        <v>148716054.25933099</v>
      </c>
      <c r="BA1156" s="19">
        <v>69969397.523950294</v>
      </c>
      <c r="BB1156" s="19">
        <v>905799378.75485802</v>
      </c>
      <c r="BC1156" s="19">
        <v>62937.009110873303</v>
      </c>
      <c r="BD1156" s="19">
        <v>130916.54913210199</v>
      </c>
      <c r="BE1156" s="19">
        <v>178704.60351362301</v>
      </c>
      <c r="BF1156" s="19">
        <v>67996448.482418001</v>
      </c>
      <c r="BG1156" s="19">
        <v>54371644.418568403</v>
      </c>
      <c r="BH1156" s="19">
        <v>66844.4046139891</v>
      </c>
      <c r="BI1156" s="19">
        <v>47030.709569134902</v>
      </c>
      <c r="BJ1156" s="19">
        <v>40620.2248290192</v>
      </c>
      <c r="BK1156" s="19">
        <v>29250884.731134102</v>
      </c>
      <c r="BL1156" s="19">
        <v>149160576.39191401</v>
      </c>
      <c r="BM1156" s="19">
        <v>51604993.567446403</v>
      </c>
      <c r="BN1156" s="19">
        <v>51593.885876908498</v>
      </c>
      <c r="BO1156" s="19">
        <v>60707440.754147597</v>
      </c>
      <c r="BP1156" s="19">
        <v>124175843.238594</v>
      </c>
      <c r="BQ1156" s="19">
        <v>67073687.798435003</v>
      </c>
      <c r="BR1156" s="19">
        <v>46032277.223896399</v>
      </c>
      <c r="BS1156" s="19">
        <v>74680.910813464201</v>
      </c>
      <c r="BT1156" s="19">
        <v>46691435.398180299</v>
      </c>
      <c r="BU1156" s="19">
        <v>100285590.960246</v>
      </c>
      <c r="BV1156" s="19">
        <v>99328555.7742109</v>
      </c>
      <c r="BW1156" s="19">
        <v>64442087.947932102</v>
      </c>
      <c r="BX1156" s="19">
        <v>60626.459295553897</v>
      </c>
      <c r="BY1156" s="19">
        <v>78415843.171537504</v>
      </c>
      <c r="BZ1156" s="19">
        <v>44481945.653110303</v>
      </c>
      <c r="CA1156" s="19">
        <v>19508404.991335399</v>
      </c>
      <c r="CB1156" s="19">
        <v>157445962.532821</v>
      </c>
      <c r="CC1156" s="19">
        <v>404748993.28684503</v>
      </c>
      <c r="CD1156" s="19">
        <v>228924791.15798399</v>
      </c>
      <c r="CE1156" s="19">
        <v>63280556.861084297</v>
      </c>
    </row>
    <row r="1157" spans="1:83">
      <c r="A1157" s="18">
        <v>3361</v>
      </c>
      <c r="C1157" s="18" t="s">
        <v>2055</v>
      </c>
      <c r="D1157" s="18" t="s">
        <v>116</v>
      </c>
      <c r="E1157" s="18" t="s">
        <v>114</v>
      </c>
      <c r="F1157" s="18" t="s">
        <v>114</v>
      </c>
      <c r="G1157" s="18" t="s">
        <v>114</v>
      </c>
      <c r="H1157" s="18" t="s">
        <v>114</v>
      </c>
      <c r="J1157" s="18">
        <v>-0.5</v>
      </c>
      <c r="K1157" s="18">
        <v>248.14832999999999</v>
      </c>
      <c r="L1157" s="18">
        <v>249.15549999999999</v>
      </c>
      <c r="M1157" s="18">
        <v>0.749</v>
      </c>
      <c r="N1157" s="18">
        <v>12649742.15</v>
      </c>
      <c r="O1157" s="18">
        <v>0</v>
      </c>
      <c r="P1157" s="18">
        <v>0</v>
      </c>
      <c r="S1157" s="18" t="s">
        <v>118</v>
      </c>
      <c r="T1157" s="18">
        <v>1</v>
      </c>
      <c r="U1157" s="18" t="s">
        <v>802</v>
      </c>
      <c r="V1157" s="18" t="b">
        <v>0</v>
      </c>
      <c r="W1157" s="20">
        <v>0.81481481481481499</v>
      </c>
      <c r="X1157" s="20">
        <v>0.8125</v>
      </c>
      <c r="Y1157" s="19">
        <v>148169651.066955</v>
      </c>
      <c r="Z1157" s="19">
        <v>116981070.872006</v>
      </c>
      <c r="AA1157" s="19">
        <v>302507.99905691098</v>
      </c>
      <c r="AB1157" s="19">
        <v>98121144.613235906</v>
      </c>
      <c r="AC1157" s="19">
        <v>202761.79347830301</v>
      </c>
      <c r="AD1157" s="19">
        <v>173634380.97046599</v>
      </c>
      <c r="AE1157" s="19">
        <v>93066.8435548751</v>
      </c>
      <c r="AF1157" s="19">
        <v>69614731.755563006</v>
      </c>
      <c r="AG1157" s="19">
        <v>154289606.60677999</v>
      </c>
      <c r="AH1157" s="19">
        <v>93151159.270281196</v>
      </c>
      <c r="AI1157" s="19">
        <v>96962395.395870894</v>
      </c>
      <c r="AJ1157" s="19">
        <v>139322698.00786099</v>
      </c>
      <c r="AK1157" s="19">
        <v>119062084.20312101</v>
      </c>
      <c r="AL1157" s="19">
        <v>278143086.91378599</v>
      </c>
      <c r="AM1157" s="19">
        <v>136674159.70113999</v>
      </c>
      <c r="AN1157" s="19">
        <v>122964183.68468501</v>
      </c>
      <c r="AO1157" s="19">
        <v>706697055.16366303</v>
      </c>
      <c r="AP1157" s="19">
        <v>175158679.03110099</v>
      </c>
      <c r="AQ1157" s="19">
        <v>131244075.171937</v>
      </c>
      <c r="AR1157" s="19">
        <v>49832.672295953402</v>
      </c>
      <c r="AS1157" s="19">
        <v>72318.6274561951</v>
      </c>
      <c r="AT1157" s="19">
        <v>76929560.697479293</v>
      </c>
      <c r="AU1157" s="19">
        <v>350190853.50339699</v>
      </c>
      <c r="AV1157" s="19">
        <v>64605135.1341656</v>
      </c>
      <c r="AW1157" s="19">
        <v>218288805.894768</v>
      </c>
      <c r="AX1157" s="19">
        <v>116678272.892345</v>
      </c>
      <c r="AY1157" s="19">
        <v>122397791.159894</v>
      </c>
      <c r="AZ1157" s="19">
        <v>463078651.22977501</v>
      </c>
      <c r="BA1157" s="19">
        <v>954999440.86276805</v>
      </c>
      <c r="BB1157" s="19">
        <v>211094.34997347501</v>
      </c>
      <c r="BC1157" s="19">
        <v>182146722.30911499</v>
      </c>
      <c r="BD1157" s="19">
        <v>674591364.39756</v>
      </c>
      <c r="BE1157" s="19">
        <v>57294758.5679546</v>
      </c>
      <c r="BF1157" s="19">
        <v>73693519.987542093</v>
      </c>
      <c r="BG1157" s="19">
        <v>142987.251866862</v>
      </c>
      <c r="BH1157" s="19">
        <v>231104271.26159599</v>
      </c>
      <c r="BI1157" s="19">
        <v>121790204.910726</v>
      </c>
      <c r="BJ1157" s="19">
        <v>40620.2248290192</v>
      </c>
      <c r="BK1157" s="19">
        <v>128784414.57922401</v>
      </c>
      <c r="BL1157" s="19">
        <v>201946413.18606099</v>
      </c>
      <c r="BM1157" s="19">
        <v>204990365.40526599</v>
      </c>
      <c r="BN1157" s="19">
        <v>113840898.096973</v>
      </c>
      <c r="BO1157" s="19">
        <v>247199205.35942701</v>
      </c>
      <c r="BP1157" s="19">
        <v>122060093.34453499</v>
      </c>
      <c r="BQ1157" s="19">
        <v>85057.759169334604</v>
      </c>
      <c r="BR1157" s="19">
        <v>144103819.186207</v>
      </c>
      <c r="BS1157" s="19">
        <v>148330787.573053</v>
      </c>
      <c r="BT1157" s="19">
        <v>52294111.242604002</v>
      </c>
      <c r="BU1157" s="19">
        <v>77863.992415903005</v>
      </c>
      <c r="BV1157" s="19">
        <v>65686952.230694801</v>
      </c>
      <c r="BW1157" s="19">
        <v>140802409.15034899</v>
      </c>
      <c r="BX1157" s="19">
        <v>178749837.27476501</v>
      </c>
      <c r="BY1157" s="19">
        <v>561938222.66029596</v>
      </c>
      <c r="BZ1157" s="19">
        <v>103236389.87247901</v>
      </c>
      <c r="CA1157" s="19">
        <v>181444336.96851599</v>
      </c>
      <c r="CB1157" s="19">
        <v>53514934.741834499</v>
      </c>
      <c r="CC1157" s="19">
        <v>42452.059625298898</v>
      </c>
      <c r="CD1157" s="19">
        <v>110033044.345283</v>
      </c>
      <c r="CE1157" s="19">
        <v>223579839.208552</v>
      </c>
    </row>
    <row r="1158" spans="1:83">
      <c r="A1158" s="18">
        <v>3366</v>
      </c>
      <c r="D1158" s="18" t="s">
        <v>114</v>
      </c>
      <c r="E1158" s="18" t="s">
        <v>114</v>
      </c>
      <c r="F1158" s="18" t="s">
        <v>114</v>
      </c>
      <c r="G1158" s="18" t="s">
        <v>114</v>
      </c>
      <c r="H1158" s="18" t="s">
        <v>114</v>
      </c>
      <c r="K1158" s="18">
        <v>469.60421000000002</v>
      </c>
      <c r="L1158" s="18">
        <v>470.61111</v>
      </c>
      <c r="M1158" s="18">
        <v>6.1289999999999996</v>
      </c>
      <c r="N1158" s="18">
        <v>12625162.77</v>
      </c>
      <c r="O1158" s="18">
        <v>0</v>
      </c>
      <c r="P1158" s="18">
        <v>0</v>
      </c>
      <c r="S1158" s="18" t="s">
        <v>118</v>
      </c>
      <c r="T1158" s="18">
        <v>1</v>
      </c>
      <c r="U1158" s="18" t="s">
        <v>802</v>
      </c>
      <c r="V1158" s="18" t="b">
        <v>0</v>
      </c>
      <c r="W1158" s="20">
        <v>0.55555555555555602</v>
      </c>
      <c r="X1158" s="20">
        <v>0.65625</v>
      </c>
      <c r="Y1158" s="19">
        <v>211063.24240400901</v>
      </c>
      <c r="Z1158" s="19">
        <v>89712.935311184003</v>
      </c>
      <c r="AA1158" s="19">
        <v>302507.99905691098</v>
      </c>
      <c r="AB1158" s="19">
        <v>185655117.085686</v>
      </c>
      <c r="AC1158" s="19">
        <v>202761.79347830301</v>
      </c>
      <c r="AD1158" s="19">
        <v>110064258.478269</v>
      </c>
      <c r="AE1158" s="19">
        <v>93066.8435548751</v>
      </c>
      <c r="AF1158" s="19">
        <v>9863920.4563768804</v>
      </c>
      <c r="AG1158" s="19">
        <v>11576603.9622874</v>
      </c>
      <c r="AH1158" s="19">
        <v>213770.07762069799</v>
      </c>
      <c r="AI1158" s="19">
        <v>47802.709287413403</v>
      </c>
      <c r="AJ1158" s="19">
        <v>359255698.39758402</v>
      </c>
      <c r="AK1158" s="19">
        <v>16283949.333068701</v>
      </c>
      <c r="AL1158" s="19">
        <v>187445.37779147099</v>
      </c>
      <c r="AM1158" s="19">
        <v>29500690.200780101</v>
      </c>
      <c r="AN1158" s="19">
        <v>25346640.781763501</v>
      </c>
      <c r="AO1158" s="19">
        <v>74138.1008370583</v>
      </c>
      <c r="AP1158" s="19">
        <v>16541827.5966099</v>
      </c>
      <c r="AQ1158" s="19">
        <v>30998065.064599901</v>
      </c>
      <c r="AR1158" s="19">
        <v>40054470.453317299</v>
      </c>
      <c r="AS1158" s="19">
        <v>32750118.045424402</v>
      </c>
      <c r="AT1158" s="19">
        <v>60071.0548945306</v>
      </c>
      <c r="AU1158" s="19">
        <v>139624.610384292</v>
      </c>
      <c r="AV1158" s="19">
        <v>98375927.914852396</v>
      </c>
      <c r="AW1158" s="19">
        <v>97553.535244377999</v>
      </c>
      <c r="AX1158" s="19">
        <v>68774520.755984098</v>
      </c>
      <c r="AY1158" s="19">
        <v>30807838.357232001</v>
      </c>
      <c r="AZ1158" s="19">
        <v>6835116.48012722</v>
      </c>
      <c r="BA1158" s="19">
        <v>101341.77104336501</v>
      </c>
      <c r="BB1158" s="19">
        <v>24305362.047637399</v>
      </c>
      <c r="BC1158" s="19">
        <v>80773177.015478</v>
      </c>
      <c r="BD1158" s="19">
        <v>12783832.6238342</v>
      </c>
      <c r="BE1158" s="19">
        <v>82475396.6766835</v>
      </c>
      <c r="BF1158" s="19">
        <v>18126134.451730501</v>
      </c>
      <c r="BG1158" s="19">
        <v>142987.251866862</v>
      </c>
      <c r="BH1158" s="19">
        <v>66844.4046139891</v>
      </c>
      <c r="BI1158" s="19">
        <v>47030.709569134902</v>
      </c>
      <c r="BJ1158" s="19">
        <v>75727403.304628298</v>
      </c>
      <c r="BK1158" s="19">
        <v>97048.858051087198</v>
      </c>
      <c r="BL1158" s="19">
        <v>3566443.8801247398</v>
      </c>
      <c r="BM1158" s="19">
        <v>84490.603987824099</v>
      </c>
      <c r="BN1158" s="19">
        <v>35272019.774902098</v>
      </c>
      <c r="BO1158" s="19">
        <v>8281586.0423162105</v>
      </c>
      <c r="BP1158" s="19">
        <v>6773558.6943278601</v>
      </c>
      <c r="BQ1158" s="19">
        <v>85057.759169334604</v>
      </c>
      <c r="BR1158" s="19">
        <v>22839992.976370499</v>
      </c>
      <c r="BS1158" s="19">
        <v>4008897.6188989701</v>
      </c>
      <c r="BT1158" s="19">
        <v>84632.417955647994</v>
      </c>
      <c r="BU1158" s="19">
        <v>36194551.714717202</v>
      </c>
      <c r="BV1158" s="19">
        <v>21977748.914993498</v>
      </c>
      <c r="BW1158" s="19">
        <v>14303100.895041199</v>
      </c>
      <c r="BX1158" s="19">
        <v>60626.459295553897</v>
      </c>
      <c r="BY1158" s="19">
        <v>64359.7441030021</v>
      </c>
      <c r="BZ1158" s="19">
        <v>62077.4003332969</v>
      </c>
      <c r="CA1158" s="19">
        <v>8222748.5145188402</v>
      </c>
      <c r="CB1158" s="19">
        <v>23415658.5947624</v>
      </c>
      <c r="CC1158" s="19">
        <v>7901760.26657621</v>
      </c>
      <c r="CD1158" s="19">
        <v>31557580.938133702</v>
      </c>
      <c r="CE1158" s="19">
        <v>6566077.84264421</v>
      </c>
    </row>
    <row r="1159" spans="1:83">
      <c r="A1159" s="18">
        <v>3368</v>
      </c>
      <c r="B1159" s="18" t="s">
        <v>1698</v>
      </c>
      <c r="C1159" s="18" t="s">
        <v>1699</v>
      </c>
      <c r="D1159" s="18" t="s">
        <v>116</v>
      </c>
      <c r="E1159" s="18" t="s">
        <v>114</v>
      </c>
      <c r="F1159" s="18" t="s">
        <v>114</v>
      </c>
      <c r="G1159" s="18" t="s">
        <v>116</v>
      </c>
      <c r="H1159" s="18" t="s">
        <v>114</v>
      </c>
      <c r="J1159" s="18">
        <v>-0.03</v>
      </c>
      <c r="K1159" s="18">
        <v>259.15320000000003</v>
      </c>
      <c r="L1159" s="18">
        <v>260.16064</v>
      </c>
      <c r="M1159" s="18">
        <v>3.3639999999999999</v>
      </c>
      <c r="N1159" s="18">
        <v>12607963.99</v>
      </c>
      <c r="O1159" s="18">
        <v>11</v>
      </c>
      <c r="P1159" s="18">
        <v>0</v>
      </c>
      <c r="S1159" s="18" t="s">
        <v>118</v>
      </c>
      <c r="T1159" s="18">
        <v>5</v>
      </c>
      <c r="U1159" s="18" t="s">
        <v>809</v>
      </c>
      <c r="V1159" s="18" t="b">
        <v>0</v>
      </c>
      <c r="W1159" s="20">
        <v>0.70370370370370405</v>
      </c>
      <c r="X1159" s="20">
        <v>0.75</v>
      </c>
      <c r="Y1159" s="19">
        <v>211063.24240400901</v>
      </c>
      <c r="Z1159" s="19">
        <v>89712.935311184003</v>
      </c>
      <c r="AA1159" s="19">
        <v>302507.99905691098</v>
      </c>
      <c r="AB1159" s="19">
        <v>37725836.739313498</v>
      </c>
      <c r="AC1159" s="19">
        <v>63268362.126097597</v>
      </c>
      <c r="AD1159" s="19">
        <v>69664204.661068901</v>
      </c>
      <c r="AE1159" s="19">
        <v>28035472.572859</v>
      </c>
      <c r="AF1159" s="19">
        <v>246797.54089740699</v>
      </c>
      <c r="AG1159" s="19">
        <v>45837821.945038199</v>
      </c>
      <c r="AH1159" s="19">
        <v>213770.07762069799</v>
      </c>
      <c r="AI1159" s="19">
        <v>125765607.18152601</v>
      </c>
      <c r="AJ1159" s="19">
        <v>118548179.60998499</v>
      </c>
      <c r="AK1159" s="19">
        <v>339653309.31362098</v>
      </c>
      <c r="AL1159" s="19">
        <v>144170962.16021299</v>
      </c>
      <c r="AM1159" s="19">
        <v>112616410.035004</v>
      </c>
      <c r="AN1159" s="19">
        <v>367654776.24788898</v>
      </c>
      <c r="AO1159" s="19">
        <v>74138.1008370583</v>
      </c>
      <c r="AP1159" s="19">
        <v>555812474.06568503</v>
      </c>
      <c r="AQ1159" s="19">
        <v>74475729.153985798</v>
      </c>
      <c r="AR1159" s="19">
        <v>144297802.52063999</v>
      </c>
      <c r="AS1159" s="19">
        <v>59914901.357905202</v>
      </c>
      <c r="AT1159" s="19">
        <v>76600536.488900498</v>
      </c>
      <c r="AU1159" s="19">
        <v>139624.610384292</v>
      </c>
      <c r="AV1159" s="19">
        <v>241447314.44660699</v>
      </c>
      <c r="AW1159" s="19">
        <v>53536745.343536302</v>
      </c>
      <c r="AX1159" s="19">
        <v>94858893.143040597</v>
      </c>
      <c r="AY1159" s="19">
        <v>165758.196350452</v>
      </c>
      <c r="AZ1159" s="19">
        <v>107552.178623912</v>
      </c>
      <c r="BA1159" s="19">
        <v>116804189.921258</v>
      </c>
      <c r="BB1159" s="19">
        <v>211094.34997347501</v>
      </c>
      <c r="BC1159" s="19">
        <v>62937.009110873303</v>
      </c>
      <c r="BD1159" s="19">
        <v>48200485.045131303</v>
      </c>
      <c r="BE1159" s="19">
        <v>178704.60351362301</v>
      </c>
      <c r="BF1159" s="19">
        <v>168766.74855896301</v>
      </c>
      <c r="BG1159" s="19">
        <v>76070107.902304903</v>
      </c>
      <c r="BH1159" s="19">
        <v>30094591.0222531</v>
      </c>
      <c r="BI1159" s="19">
        <v>78247979.958478406</v>
      </c>
      <c r="BJ1159" s="19">
        <v>315902991.14553601</v>
      </c>
      <c r="BK1159" s="19">
        <v>39015268.803074002</v>
      </c>
      <c r="BL1159" s="19">
        <v>103463541.688449</v>
      </c>
      <c r="BM1159" s="19">
        <v>104819621.764688</v>
      </c>
      <c r="BN1159" s="19">
        <v>51593.885876908498</v>
      </c>
      <c r="BO1159" s="19">
        <v>209591.61585109399</v>
      </c>
      <c r="BP1159" s="19">
        <v>106795850.000337</v>
      </c>
      <c r="BQ1159" s="19">
        <v>52167797.360983796</v>
      </c>
      <c r="BR1159" s="19">
        <v>148807912.62328601</v>
      </c>
      <c r="BS1159" s="19">
        <v>30153043.837113999</v>
      </c>
      <c r="BT1159" s="19">
        <v>36416843.351619601</v>
      </c>
      <c r="BU1159" s="19">
        <v>89514820.396230102</v>
      </c>
      <c r="BV1159" s="19">
        <v>74565881.429796293</v>
      </c>
      <c r="BW1159" s="19">
        <v>38892879.945294097</v>
      </c>
      <c r="BX1159" s="19">
        <v>52852712.140270703</v>
      </c>
      <c r="BY1159" s="19">
        <v>63183747.564071499</v>
      </c>
      <c r="BZ1159" s="19">
        <v>71624919.008312896</v>
      </c>
      <c r="CA1159" s="19">
        <v>30483061.504427802</v>
      </c>
      <c r="CB1159" s="19">
        <v>133861488.976656</v>
      </c>
      <c r="CC1159" s="19">
        <v>134654151.14674199</v>
      </c>
      <c r="CD1159" s="19">
        <v>42378.606606679503</v>
      </c>
      <c r="CE1159" s="19">
        <v>56338485.643995702</v>
      </c>
    </row>
    <row r="1160" spans="1:83">
      <c r="A1160" s="18">
        <v>3372</v>
      </c>
      <c r="C1160" s="18" t="s">
        <v>2056</v>
      </c>
      <c r="D1160" s="18" t="s">
        <v>116</v>
      </c>
      <c r="E1160" s="18" t="s">
        <v>114</v>
      </c>
      <c r="F1160" s="18" t="s">
        <v>114</v>
      </c>
      <c r="G1160" s="18" t="s">
        <v>114</v>
      </c>
      <c r="H1160" s="18" t="s">
        <v>114</v>
      </c>
      <c r="J1160" s="18">
        <v>-1.26</v>
      </c>
      <c r="K1160" s="18">
        <v>810.35143000000005</v>
      </c>
      <c r="L1160" s="18">
        <v>811.35991999999999</v>
      </c>
      <c r="M1160" s="18">
        <v>3.9489999999999998</v>
      </c>
      <c r="N1160" s="18">
        <v>12585180.880000001</v>
      </c>
      <c r="O1160" s="18">
        <v>0</v>
      </c>
      <c r="P1160" s="18">
        <v>0</v>
      </c>
      <c r="S1160" s="18" t="s">
        <v>118</v>
      </c>
      <c r="T1160" s="18">
        <v>2</v>
      </c>
      <c r="U1160" s="18" t="s">
        <v>802</v>
      </c>
      <c r="V1160" s="18" t="b">
        <v>0</v>
      </c>
      <c r="W1160" s="20">
        <v>0.92592592592592604</v>
      </c>
      <c r="X1160" s="20">
        <v>0.90625</v>
      </c>
      <c r="Y1160" s="19">
        <v>27660757.384346802</v>
      </c>
      <c r="Z1160" s="19">
        <v>29832761.518817499</v>
      </c>
      <c r="AA1160" s="19">
        <v>302507.99905691098</v>
      </c>
      <c r="AB1160" s="19">
        <v>330387478.85474199</v>
      </c>
      <c r="AC1160" s="19">
        <v>67497977.860490695</v>
      </c>
      <c r="AD1160" s="19">
        <v>161339595.74517399</v>
      </c>
      <c r="AE1160" s="19">
        <v>166504855.869102</v>
      </c>
      <c r="AF1160" s="19">
        <v>246797.54089740699</v>
      </c>
      <c r="AG1160" s="19">
        <v>255901621.75085199</v>
      </c>
      <c r="AH1160" s="19">
        <v>21840944.826038901</v>
      </c>
      <c r="AI1160" s="19">
        <v>356754418.31103098</v>
      </c>
      <c r="AJ1160" s="19">
        <v>358117992.52583599</v>
      </c>
      <c r="AK1160" s="19">
        <v>94874770.943295196</v>
      </c>
      <c r="AL1160" s="19">
        <v>19545741.1262867</v>
      </c>
      <c r="AM1160" s="19">
        <v>335097875.38782603</v>
      </c>
      <c r="AN1160" s="19">
        <v>219117345.44981599</v>
      </c>
      <c r="AO1160" s="19">
        <v>18021476.745176699</v>
      </c>
      <c r="AP1160" s="19">
        <v>94360034.620521396</v>
      </c>
      <c r="AQ1160" s="19">
        <v>404998515.19223899</v>
      </c>
      <c r="AR1160" s="19">
        <v>172032249.88087901</v>
      </c>
      <c r="AS1160" s="19">
        <v>275651960.10947198</v>
      </c>
      <c r="AT1160" s="19">
        <v>132452069.705874</v>
      </c>
      <c r="AU1160" s="19">
        <v>39125798.573206604</v>
      </c>
      <c r="AV1160" s="19">
        <v>78805958.115569904</v>
      </c>
      <c r="AW1160" s="19">
        <v>16264111.6211193</v>
      </c>
      <c r="AX1160" s="19">
        <v>81472953.691821203</v>
      </c>
      <c r="AY1160" s="19">
        <v>21877390.6200817</v>
      </c>
      <c r="AZ1160" s="19">
        <v>94660162.519731194</v>
      </c>
      <c r="BA1160" s="19">
        <v>147026535.44455501</v>
      </c>
      <c r="BB1160" s="19">
        <v>211094.34997347501</v>
      </c>
      <c r="BC1160" s="19">
        <v>62937.009110873303</v>
      </c>
      <c r="BD1160" s="19">
        <v>190882481.32353801</v>
      </c>
      <c r="BE1160" s="19">
        <v>72566495.906393498</v>
      </c>
      <c r="BF1160" s="19">
        <v>36869944.272553101</v>
      </c>
      <c r="BG1160" s="19">
        <v>60367430.294238001</v>
      </c>
      <c r="BH1160" s="19">
        <v>65336680.828740403</v>
      </c>
      <c r="BI1160" s="19">
        <v>169012681.01820701</v>
      </c>
      <c r="BJ1160" s="19">
        <v>40620.2248290192</v>
      </c>
      <c r="BK1160" s="19">
        <v>119794141.640221</v>
      </c>
      <c r="BL1160" s="19">
        <v>193888041.78935501</v>
      </c>
      <c r="BM1160" s="19">
        <v>308200690.016707</v>
      </c>
      <c r="BN1160" s="19">
        <v>116734552.294585</v>
      </c>
      <c r="BO1160" s="19">
        <v>105886607.358666</v>
      </c>
      <c r="BP1160" s="19">
        <v>51817715.195879802</v>
      </c>
      <c r="BQ1160" s="19">
        <v>97071391.833095893</v>
      </c>
      <c r="BR1160" s="19">
        <v>46295866.0744313</v>
      </c>
      <c r="BS1160" s="19">
        <v>101645632.196549</v>
      </c>
      <c r="BT1160" s="19">
        <v>248940685.62791699</v>
      </c>
      <c r="BU1160" s="19">
        <v>393797244.55143702</v>
      </c>
      <c r="BV1160" s="19">
        <v>240599024.020134</v>
      </c>
      <c r="BW1160" s="19">
        <v>121657035.788597</v>
      </c>
      <c r="BX1160" s="19">
        <v>86406272.083662897</v>
      </c>
      <c r="BY1160" s="19">
        <v>272431449.30937302</v>
      </c>
      <c r="BZ1160" s="19">
        <v>138109095.27941999</v>
      </c>
      <c r="CA1160" s="19">
        <v>34606831.818006396</v>
      </c>
      <c r="CB1160" s="19">
        <v>294669778.99714297</v>
      </c>
      <c r="CC1160" s="19">
        <v>289006853.15115601</v>
      </c>
      <c r="CD1160" s="19">
        <v>272498820.32697803</v>
      </c>
      <c r="CE1160" s="19">
        <v>210549718.957113</v>
      </c>
    </row>
    <row r="1161" spans="1:83">
      <c r="A1161" s="18">
        <v>3374</v>
      </c>
      <c r="B1161" s="18" t="s">
        <v>1635</v>
      </c>
      <c r="C1161" s="18" t="s">
        <v>1636</v>
      </c>
      <c r="D1161" s="18" t="s">
        <v>116</v>
      </c>
      <c r="E1161" s="18" t="s">
        <v>114</v>
      </c>
      <c r="F1161" s="18" t="s">
        <v>114</v>
      </c>
      <c r="G1161" s="18" t="s">
        <v>116</v>
      </c>
      <c r="H1161" s="18" t="s">
        <v>114</v>
      </c>
      <c r="J1161" s="18">
        <v>7.0000000000000007E-2</v>
      </c>
      <c r="K1161" s="18">
        <v>143.09464</v>
      </c>
      <c r="L1161" s="18">
        <v>144.10187999999999</v>
      </c>
      <c r="M1161" s="18">
        <v>4.9340000000000002</v>
      </c>
      <c r="N1161" s="18">
        <v>12581655.41</v>
      </c>
      <c r="O1161" s="18">
        <v>8</v>
      </c>
      <c r="P1161" s="18">
        <v>0</v>
      </c>
      <c r="S1161" s="18" t="s">
        <v>118</v>
      </c>
      <c r="T1161" s="18">
        <v>2</v>
      </c>
      <c r="U1161" s="18" t="s">
        <v>802</v>
      </c>
      <c r="V1161" s="18" t="b">
        <v>0</v>
      </c>
      <c r="W1161" s="20">
        <v>0.81481481481481499</v>
      </c>
      <c r="X1161" s="20">
        <v>0.90625</v>
      </c>
      <c r="Y1161" s="19">
        <v>211063.24240400901</v>
      </c>
      <c r="Z1161" s="19">
        <v>89712.935311184003</v>
      </c>
      <c r="AA1161" s="19">
        <v>302507.99905691098</v>
      </c>
      <c r="AB1161" s="19">
        <v>366526713.25930601</v>
      </c>
      <c r="AC1161" s="19">
        <v>68508542.254956499</v>
      </c>
      <c r="AD1161" s="19">
        <v>191453626.97173601</v>
      </c>
      <c r="AE1161" s="19">
        <v>108242871.17223699</v>
      </c>
      <c r="AF1161" s="19">
        <v>246797.54089740699</v>
      </c>
      <c r="AG1161" s="19">
        <v>272753965.72146302</v>
      </c>
      <c r="AH1161" s="19">
        <v>184144560.864259</v>
      </c>
      <c r="AI1161" s="19">
        <v>150632177.861554</v>
      </c>
      <c r="AJ1161" s="19">
        <v>179844904.96561199</v>
      </c>
      <c r="AK1161" s="19">
        <v>130722616.495042</v>
      </c>
      <c r="AL1161" s="19">
        <v>85827970.467001304</v>
      </c>
      <c r="AM1161" s="19">
        <v>154261087.64614701</v>
      </c>
      <c r="AN1161" s="19">
        <v>141114217.47398299</v>
      </c>
      <c r="AO1161" s="19">
        <v>74138.1008370583</v>
      </c>
      <c r="AP1161" s="19">
        <v>76826495.061628893</v>
      </c>
      <c r="AQ1161" s="19">
        <v>135680299.98614699</v>
      </c>
      <c r="AR1161" s="19">
        <v>113550509.693139</v>
      </c>
      <c r="AS1161" s="19">
        <v>128450562.664152</v>
      </c>
      <c r="AT1161" s="19">
        <v>159827512.98936701</v>
      </c>
      <c r="AU1161" s="19">
        <v>115757820.564477</v>
      </c>
      <c r="AV1161" s="19">
        <v>174774840.516247</v>
      </c>
      <c r="AW1161" s="19">
        <v>117723451.348666</v>
      </c>
      <c r="AX1161" s="19">
        <v>94752389.448280394</v>
      </c>
      <c r="AY1161" s="19">
        <v>102877592.09533399</v>
      </c>
      <c r="AZ1161" s="19">
        <v>119015584.742057</v>
      </c>
      <c r="BA1161" s="19">
        <v>139535942.085619</v>
      </c>
      <c r="BB1161" s="19">
        <v>211094.34997347501</v>
      </c>
      <c r="BC1161" s="19">
        <v>22143326.894695099</v>
      </c>
      <c r="BD1161" s="19">
        <v>90468877.531971201</v>
      </c>
      <c r="BE1161" s="19">
        <v>178704.60351362301</v>
      </c>
      <c r="BF1161" s="19">
        <v>54198980.020362101</v>
      </c>
      <c r="BG1161" s="19">
        <v>87302861.338039204</v>
      </c>
      <c r="BH1161" s="19">
        <v>153649214.62213299</v>
      </c>
      <c r="BI1161" s="19">
        <v>300913287.57136297</v>
      </c>
      <c r="BJ1161" s="19">
        <v>45049229.975650199</v>
      </c>
      <c r="BK1161" s="19">
        <v>189807264.89176899</v>
      </c>
      <c r="BL1161" s="19">
        <v>277409854.22883099</v>
      </c>
      <c r="BM1161" s="19">
        <v>70464827.589372694</v>
      </c>
      <c r="BN1161" s="19">
        <v>53460172.001076497</v>
      </c>
      <c r="BO1161" s="19">
        <v>209591.61585109399</v>
      </c>
      <c r="BP1161" s="19">
        <v>73098278.253232002</v>
      </c>
      <c r="BQ1161" s="19">
        <v>94289010.467573494</v>
      </c>
      <c r="BR1161" s="19">
        <v>83180559.032424107</v>
      </c>
      <c r="BS1161" s="19">
        <v>49907442.100985996</v>
      </c>
      <c r="BT1161" s="19">
        <v>119272222.177302</v>
      </c>
      <c r="BU1161" s="19">
        <v>46066707.078989699</v>
      </c>
      <c r="BV1161" s="19">
        <v>81626029.5456848</v>
      </c>
      <c r="BW1161" s="19">
        <v>492251088.36999202</v>
      </c>
      <c r="BX1161" s="19">
        <v>57794348.817166097</v>
      </c>
      <c r="BY1161" s="19">
        <v>102824315.199</v>
      </c>
      <c r="BZ1161" s="19">
        <v>132834960.29042</v>
      </c>
      <c r="CA1161" s="19">
        <v>142356810.051772</v>
      </c>
      <c r="CB1161" s="19">
        <v>533585543.56254297</v>
      </c>
      <c r="CC1161" s="19">
        <v>96926446.955065697</v>
      </c>
      <c r="CD1161" s="19">
        <v>210015207.383053</v>
      </c>
      <c r="CE1161" s="19">
        <v>134158343.831196</v>
      </c>
    </row>
    <row r="1162" spans="1:83">
      <c r="A1162" s="18">
        <v>3375</v>
      </c>
      <c r="B1162" s="18" t="s">
        <v>1508</v>
      </c>
      <c r="C1162" s="18" t="s">
        <v>1509</v>
      </c>
      <c r="D1162" s="18" t="s">
        <v>116</v>
      </c>
      <c r="E1162" s="18" t="s">
        <v>114</v>
      </c>
      <c r="F1162" s="18" t="s">
        <v>115</v>
      </c>
      <c r="G1162" s="18" t="s">
        <v>116</v>
      </c>
      <c r="H1162" s="18" t="s">
        <v>114</v>
      </c>
      <c r="J1162" s="18">
        <v>-0.19</v>
      </c>
      <c r="K1162" s="18">
        <v>166.02658</v>
      </c>
      <c r="L1162" s="18">
        <v>167.03378000000001</v>
      </c>
      <c r="M1162" s="18">
        <v>7.9530000000000003</v>
      </c>
      <c r="N1162" s="18">
        <v>12574017.550000001</v>
      </c>
      <c r="O1162" s="18">
        <v>9</v>
      </c>
      <c r="P1162" s="18">
        <v>0</v>
      </c>
      <c r="S1162" s="18" t="s">
        <v>118</v>
      </c>
      <c r="T1162" s="18">
        <v>3</v>
      </c>
      <c r="U1162" s="18" t="s">
        <v>809</v>
      </c>
      <c r="V1162" s="18" t="b">
        <v>0</v>
      </c>
      <c r="W1162" s="20">
        <v>0.88888888888888895</v>
      </c>
      <c r="X1162" s="20">
        <v>0.84375</v>
      </c>
      <c r="Y1162" s="19">
        <v>875502194.23708403</v>
      </c>
      <c r="Z1162" s="19">
        <v>87949840.557917804</v>
      </c>
      <c r="AA1162" s="19">
        <v>302507.99905691098</v>
      </c>
      <c r="AB1162" s="19">
        <v>106764187.841943</v>
      </c>
      <c r="AC1162" s="19">
        <v>353148486.567159</v>
      </c>
      <c r="AD1162" s="19">
        <v>124043136.934397</v>
      </c>
      <c r="AE1162" s="19">
        <v>523106014.67806399</v>
      </c>
      <c r="AF1162" s="19">
        <v>400150277.55492502</v>
      </c>
      <c r="AG1162" s="19">
        <v>106686194.56363399</v>
      </c>
      <c r="AH1162" s="19">
        <v>213770.07762069799</v>
      </c>
      <c r="AI1162" s="19">
        <v>47802.709287413403</v>
      </c>
      <c r="AJ1162" s="19">
        <v>230144830.506152</v>
      </c>
      <c r="AK1162" s="19">
        <v>166589913.414031</v>
      </c>
      <c r="AL1162" s="19">
        <v>215313256.65886301</v>
      </c>
      <c r="AM1162" s="19">
        <v>278572399.20633602</v>
      </c>
      <c r="AN1162" s="19">
        <v>122294827.355222</v>
      </c>
      <c r="AO1162" s="19">
        <v>683376888.71811903</v>
      </c>
      <c r="AP1162" s="19">
        <v>394983296.69250602</v>
      </c>
      <c r="AQ1162" s="19">
        <v>155343605.69174099</v>
      </c>
      <c r="AR1162" s="19">
        <v>56732047.296241798</v>
      </c>
      <c r="AS1162" s="19">
        <v>93993463.254939899</v>
      </c>
      <c r="AT1162" s="19">
        <v>111899255.65350699</v>
      </c>
      <c r="AU1162" s="19">
        <v>80223540.948502302</v>
      </c>
      <c r="AV1162" s="19">
        <v>35429761.994290501</v>
      </c>
      <c r="AW1162" s="19">
        <v>209578905.45699099</v>
      </c>
      <c r="AX1162" s="19">
        <v>38751716.5340847</v>
      </c>
      <c r="AY1162" s="19">
        <v>130949367.183485</v>
      </c>
      <c r="AZ1162" s="19">
        <v>107552.178623912</v>
      </c>
      <c r="BA1162" s="19">
        <v>387881856.45455003</v>
      </c>
      <c r="BB1162" s="19">
        <v>564216898.76762104</v>
      </c>
      <c r="BC1162" s="19">
        <v>529001524.00515199</v>
      </c>
      <c r="BD1162" s="19">
        <v>784101621.66130996</v>
      </c>
      <c r="BE1162" s="19">
        <v>1255952675.42417</v>
      </c>
      <c r="BF1162" s="19">
        <v>514399506.76991302</v>
      </c>
      <c r="BG1162" s="19">
        <v>210151889.266168</v>
      </c>
      <c r="BH1162" s="19">
        <v>584571917.464288</v>
      </c>
      <c r="BI1162" s="19">
        <v>122595200.546801</v>
      </c>
      <c r="BJ1162" s="19">
        <v>384881057.25942302</v>
      </c>
      <c r="BK1162" s="19">
        <v>106700947.643558</v>
      </c>
      <c r="BL1162" s="19">
        <v>70317724.646003306</v>
      </c>
      <c r="BM1162" s="19">
        <v>220538028.099628</v>
      </c>
      <c r="BN1162" s="19">
        <v>326537592.42895401</v>
      </c>
      <c r="BO1162" s="19">
        <v>1101288232.79251</v>
      </c>
      <c r="BP1162" s="19">
        <v>179824968.78376299</v>
      </c>
      <c r="BQ1162" s="19">
        <v>85057.759169334604</v>
      </c>
      <c r="BR1162" s="19">
        <v>124123773.97917201</v>
      </c>
      <c r="BS1162" s="19">
        <v>668506740.55386198</v>
      </c>
      <c r="BT1162" s="19">
        <v>121906761.225281</v>
      </c>
      <c r="BU1162" s="19">
        <v>110953248.56738999</v>
      </c>
      <c r="BV1162" s="19">
        <v>100568452.217456</v>
      </c>
      <c r="BW1162" s="19">
        <v>113804612.406537</v>
      </c>
      <c r="BX1162" s="19">
        <v>243746154.162402</v>
      </c>
      <c r="BY1162" s="19">
        <v>85280690.248321399</v>
      </c>
      <c r="BZ1162" s="19">
        <v>44161169.2157823</v>
      </c>
      <c r="CA1162" s="19">
        <v>79644.185807155198</v>
      </c>
      <c r="CB1162" s="19">
        <v>56280.262764906503</v>
      </c>
      <c r="CC1162" s="19">
        <v>42452.059625298898</v>
      </c>
      <c r="CD1162" s="19">
        <v>67027159.885485597</v>
      </c>
      <c r="CE1162" s="19">
        <v>137400894.28068</v>
      </c>
    </row>
    <row r="1163" spans="1:83">
      <c r="A1163" s="18">
        <v>3376</v>
      </c>
      <c r="B1163" s="18" t="s">
        <v>2057</v>
      </c>
      <c r="C1163" s="18" t="s">
        <v>2058</v>
      </c>
      <c r="D1163" s="18" t="s">
        <v>116</v>
      </c>
      <c r="E1163" s="18" t="s">
        <v>114</v>
      </c>
      <c r="F1163" s="18" t="s">
        <v>114</v>
      </c>
      <c r="G1163" s="18" t="s">
        <v>116</v>
      </c>
      <c r="H1163" s="18" t="s">
        <v>114</v>
      </c>
      <c r="J1163" s="18">
        <v>-0.31</v>
      </c>
      <c r="K1163" s="18">
        <v>219.05309</v>
      </c>
      <c r="L1163" s="18">
        <v>220.06049999999999</v>
      </c>
      <c r="M1163" s="18">
        <v>3.476</v>
      </c>
      <c r="N1163" s="18">
        <v>12572400.26</v>
      </c>
      <c r="O1163" s="18">
        <v>3</v>
      </c>
      <c r="P1163" s="18">
        <v>0</v>
      </c>
      <c r="S1163" s="18" t="s">
        <v>118</v>
      </c>
      <c r="T1163" s="18">
        <v>3</v>
      </c>
      <c r="U1163" s="18" t="s">
        <v>802</v>
      </c>
      <c r="V1163" s="18" t="b">
        <v>0</v>
      </c>
      <c r="W1163" s="20">
        <v>0.62962962962962998</v>
      </c>
      <c r="X1163" s="20">
        <v>0.625</v>
      </c>
      <c r="Y1163" s="19">
        <v>211063.24240400901</v>
      </c>
      <c r="Z1163" s="19">
        <v>89712.935311184003</v>
      </c>
      <c r="AA1163" s="19">
        <v>302507.99905691098</v>
      </c>
      <c r="AB1163" s="19">
        <v>149818411.71525699</v>
      </c>
      <c r="AC1163" s="19">
        <v>202761.79347830301</v>
      </c>
      <c r="AD1163" s="19">
        <v>140644606.09534401</v>
      </c>
      <c r="AE1163" s="19">
        <v>92766935.150139704</v>
      </c>
      <c r="AF1163" s="19">
        <v>246797.54089740699</v>
      </c>
      <c r="AG1163" s="19">
        <v>183320579.82150701</v>
      </c>
      <c r="AH1163" s="19">
        <v>213770.07762069799</v>
      </c>
      <c r="AI1163" s="19">
        <v>243093015.777854</v>
      </c>
      <c r="AJ1163" s="19">
        <v>118756268.811647</v>
      </c>
      <c r="AK1163" s="19">
        <v>164147.76214103101</v>
      </c>
      <c r="AL1163" s="19">
        <v>187445.37779147099</v>
      </c>
      <c r="AM1163" s="19">
        <v>96910709.031913802</v>
      </c>
      <c r="AN1163" s="19">
        <v>199665443.938207</v>
      </c>
      <c r="AO1163" s="19">
        <v>74138.1008370583</v>
      </c>
      <c r="AP1163" s="19">
        <v>98343956.753162101</v>
      </c>
      <c r="AQ1163" s="19">
        <v>173415735.49432701</v>
      </c>
      <c r="AR1163" s="19">
        <v>83391609.936398298</v>
      </c>
      <c r="AS1163" s="19">
        <v>291429930.30041599</v>
      </c>
      <c r="AT1163" s="19">
        <v>135067946.62322</v>
      </c>
      <c r="AU1163" s="19">
        <v>174520374.49927199</v>
      </c>
      <c r="AV1163" s="19">
        <v>153281711.75581899</v>
      </c>
      <c r="AW1163" s="19">
        <v>199013199.722092</v>
      </c>
      <c r="AX1163" s="19">
        <v>217719441.80526501</v>
      </c>
      <c r="AY1163" s="19">
        <v>165758.196350452</v>
      </c>
      <c r="AZ1163" s="19">
        <v>107552.178623912</v>
      </c>
      <c r="BA1163" s="19">
        <v>101341.77104336501</v>
      </c>
      <c r="BB1163" s="19">
        <v>211094.34997347501</v>
      </c>
      <c r="BC1163" s="19">
        <v>62937.009110873303</v>
      </c>
      <c r="BD1163" s="19">
        <v>203975024.71394899</v>
      </c>
      <c r="BE1163" s="19">
        <v>178704.60351362301</v>
      </c>
      <c r="BF1163" s="19">
        <v>168766.74855896301</v>
      </c>
      <c r="BG1163" s="19">
        <v>225356656.00514701</v>
      </c>
      <c r="BH1163" s="19">
        <v>113172089.14946</v>
      </c>
      <c r="BI1163" s="19">
        <v>167986037.180435</v>
      </c>
      <c r="BJ1163" s="19">
        <v>40620.2248290192</v>
      </c>
      <c r="BK1163" s="19">
        <v>313279355.62987298</v>
      </c>
      <c r="BL1163" s="19">
        <v>104162990.252929</v>
      </c>
      <c r="BM1163" s="19">
        <v>144240321.00283599</v>
      </c>
      <c r="BN1163" s="19">
        <v>33861655.235102899</v>
      </c>
      <c r="BO1163" s="19">
        <v>228925369.13103899</v>
      </c>
      <c r="BP1163" s="19">
        <v>177188296.750689</v>
      </c>
      <c r="BQ1163" s="19">
        <v>182739107.071814</v>
      </c>
      <c r="BR1163" s="19">
        <v>138837.29432782999</v>
      </c>
      <c r="BS1163" s="19">
        <v>169934721.72254699</v>
      </c>
      <c r="BT1163" s="19">
        <v>227984969.50321001</v>
      </c>
      <c r="BU1163" s="19">
        <v>243968930.132081</v>
      </c>
      <c r="BV1163" s="19">
        <v>159633452.29995999</v>
      </c>
      <c r="BW1163" s="19">
        <v>109748.893649866</v>
      </c>
      <c r="BX1163" s="19">
        <v>60626.459295553897</v>
      </c>
      <c r="BY1163" s="19">
        <v>131191414.296326</v>
      </c>
      <c r="BZ1163" s="19">
        <v>131966390.43183599</v>
      </c>
      <c r="CA1163" s="19">
        <v>79644.185807155198</v>
      </c>
      <c r="CB1163" s="19">
        <v>533193034.46238297</v>
      </c>
      <c r="CC1163" s="19">
        <v>4636560.10819369</v>
      </c>
      <c r="CD1163" s="19">
        <v>185289626.53518</v>
      </c>
      <c r="CE1163" s="19">
        <v>88838.795511459801</v>
      </c>
    </row>
    <row r="1164" spans="1:83">
      <c r="A1164" s="18">
        <v>3378</v>
      </c>
      <c r="C1164" s="18" t="s">
        <v>2059</v>
      </c>
      <c r="D1164" s="18" t="s">
        <v>116</v>
      </c>
      <c r="E1164" s="18" t="s">
        <v>114</v>
      </c>
      <c r="F1164" s="18" t="s">
        <v>114</v>
      </c>
      <c r="G1164" s="18" t="s">
        <v>114</v>
      </c>
      <c r="H1164" s="18" t="s">
        <v>114</v>
      </c>
      <c r="J1164" s="18">
        <v>-0.08</v>
      </c>
      <c r="K1164" s="18">
        <v>199.22998000000001</v>
      </c>
      <c r="L1164" s="18">
        <v>200.23721</v>
      </c>
      <c r="M1164" s="18">
        <v>7.7530000000000001</v>
      </c>
      <c r="N1164" s="18">
        <v>12566652.279999999</v>
      </c>
      <c r="O1164" s="18">
        <v>0</v>
      </c>
      <c r="P1164" s="18">
        <v>0</v>
      </c>
      <c r="S1164" s="18" t="s">
        <v>118</v>
      </c>
      <c r="T1164" s="18">
        <v>1</v>
      </c>
      <c r="U1164" s="18" t="s">
        <v>802</v>
      </c>
      <c r="V1164" s="18" t="b">
        <v>0</v>
      </c>
      <c r="W1164" s="20">
        <v>0.55555555555555602</v>
      </c>
      <c r="X1164" s="20">
        <v>0.75</v>
      </c>
      <c r="Y1164" s="19">
        <v>211063.24240400901</v>
      </c>
      <c r="Z1164" s="19">
        <v>52204176.624089897</v>
      </c>
      <c r="AA1164" s="19">
        <v>302507.99905691098</v>
      </c>
      <c r="AB1164" s="19">
        <v>9510208.6698914804</v>
      </c>
      <c r="AC1164" s="19">
        <v>51819829.312930599</v>
      </c>
      <c r="AD1164" s="19">
        <v>55143.880361755</v>
      </c>
      <c r="AE1164" s="19">
        <v>93066.8435548751</v>
      </c>
      <c r="AF1164" s="19">
        <v>77407151.277814597</v>
      </c>
      <c r="AG1164" s="19">
        <v>123494188.21882799</v>
      </c>
      <c r="AH1164" s="19">
        <v>213770.07762069799</v>
      </c>
      <c r="AI1164" s="19">
        <v>47802.709287413403</v>
      </c>
      <c r="AJ1164" s="19">
        <v>94945162.404521599</v>
      </c>
      <c r="AK1164" s="19">
        <v>164147.76214103101</v>
      </c>
      <c r="AL1164" s="19">
        <v>187445.37779147099</v>
      </c>
      <c r="AM1164" s="19">
        <v>23514725.633085798</v>
      </c>
      <c r="AN1164" s="19">
        <v>29820307.2439689</v>
      </c>
      <c r="AO1164" s="19">
        <v>24243728.931985699</v>
      </c>
      <c r="AP1164" s="19">
        <v>553991278.84644103</v>
      </c>
      <c r="AQ1164" s="19">
        <v>80515.804096136198</v>
      </c>
      <c r="AR1164" s="19">
        <v>36599333.557950698</v>
      </c>
      <c r="AS1164" s="19">
        <v>15359762.021647399</v>
      </c>
      <c r="AT1164" s="19">
        <v>11261698.4756402</v>
      </c>
      <c r="AU1164" s="19">
        <v>139624.610384292</v>
      </c>
      <c r="AV1164" s="19">
        <v>12404561.347948199</v>
      </c>
      <c r="AW1164" s="19">
        <v>35148364.128097102</v>
      </c>
      <c r="AX1164" s="19">
        <v>73579.681769493298</v>
      </c>
      <c r="AY1164" s="19">
        <v>165758.196350452</v>
      </c>
      <c r="AZ1164" s="19">
        <v>486597485.17776698</v>
      </c>
      <c r="BA1164" s="19">
        <v>444356010.71886498</v>
      </c>
      <c r="BB1164" s="19">
        <v>66204944.9924201</v>
      </c>
      <c r="BC1164" s="19">
        <v>119994745.65928499</v>
      </c>
      <c r="BD1164" s="19">
        <v>33476662.610415898</v>
      </c>
      <c r="BE1164" s="19">
        <v>240596027.94332501</v>
      </c>
      <c r="BF1164" s="19">
        <v>34809935.938088201</v>
      </c>
      <c r="BG1164" s="19">
        <v>142987.251866862</v>
      </c>
      <c r="BH1164" s="19">
        <v>22831155.042176299</v>
      </c>
      <c r="BI1164" s="19">
        <v>40446877.465396598</v>
      </c>
      <c r="BJ1164" s="19">
        <v>197267533.843032</v>
      </c>
      <c r="BK1164" s="19">
        <v>20290680.7815721</v>
      </c>
      <c r="BL1164" s="19">
        <v>32308981.501116298</v>
      </c>
      <c r="BM1164" s="19">
        <v>18601291.1854509</v>
      </c>
      <c r="BN1164" s="19">
        <v>80297790.895113096</v>
      </c>
      <c r="BO1164" s="19">
        <v>209591.61585109399</v>
      </c>
      <c r="BP1164" s="19">
        <v>20824460.596161202</v>
      </c>
      <c r="BQ1164" s="19">
        <v>85057.759169334604</v>
      </c>
      <c r="BR1164" s="19">
        <v>24199485.831996799</v>
      </c>
      <c r="BS1164" s="19">
        <v>63716173.178410098</v>
      </c>
      <c r="BT1164" s="19">
        <v>84632.417955647994</v>
      </c>
      <c r="BU1164" s="19">
        <v>77863.992415903005</v>
      </c>
      <c r="BV1164" s="19">
        <v>53677.024710943901</v>
      </c>
      <c r="BW1164" s="19">
        <v>93572632.4964495</v>
      </c>
      <c r="BX1164" s="19">
        <v>76331906.792405799</v>
      </c>
      <c r="BY1164" s="19">
        <v>64359.7441030021</v>
      </c>
      <c r="BZ1164" s="19">
        <v>17351458.774884999</v>
      </c>
      <c r="CA1164" s="19">
        <v>21796077.370293099</v>
      </c>
      <c r="CB1164" s="19">
        <v>54595817.1383688</v>
      </c>
      <c r="CC1164" s="19">
        <v>42452.059625298898</v>
      </c>
      <c r="CD1164" s="19">
        <v>83722867.557620004</v>
      </c>
      <c r="CE1164" s="19">
        <v>76390854.434100494</v>
      </c>
    </row>
    <row r="1165" spans="1:83">
      <c r="A1165" s="18">
        <v>3382</v>
      </c>
      <c r="B1165" s="18" t="s">
        <v>2060</v>
      </c>
      <c r="C1165" s="18" t="s">
        <v>2061</v>
      </c>
      <c r="D1165" s="18" t="s">
        <v>116</v>
      </c>
      <c r="E1165" s="18" t="s">
        <v>114</v>
      </c>
      <c r="F1165" s="18" t="s">
        <v>114</v>
      </c>
      <c r="G1165" s="18" t="s">
        <v>116</v>
      </c>
      <c r="H1165" s="18" t="s">
        <v>114</v>
      </c>
      <c r="J1165" s="18">
        <v>-0.18</v>
      </c>
      <c r="K1165" s="18">
        <v>399.17935</v>
      </c>
      <c r="L1165" s="18">
        <v>400.18642999999997</v>
      </c>
      <c r="M1165" s="18">
        <v>5.8719999999999999</v>
      </c>
      <c r="N1165" s="18">
        <v>12549994.039999999</v>
      </c>
      <c r="O1165" s="18">
        <v>2</v>
      </c>
      <c r="P1165" s="18">
        <v>0</v>
      </c>
      <c r="S1165" s="18" t="s">
        <v>118</v>
      </c>
      <c r="T1165" s="18">
        <v>2</v>
      </c>
      <c r="U1165" s="18" t="s">
        <v>802</v>
      </c>
      <c r="V1165" s="18" t="b">
        <v>0</v>
      </c>
      <c r="W1165" s="20">
        <v>0.66666666666666696</v>
      </c>
      <c r="X1165" s="20">
        <v>0.6875</v>
      </c>
      <c r="Y1165" s="19">
        <v>211063.24240400901</v>
      </c>
      <c r="Z1165" s="19">
        <v>89712.935311184003</v>
      </c>
      <c r="AA1165" s="19">
        <v>302507.99905691098</v>
      </c>
      <c r="AB1165" s="19">
        <v>24199568.5560298</v>
      </c>
      <c r="AC1165" s="19">
        <v>202761.79347830301</v>
      </c>
      <c r="AD1165" s="19">
        <v>21650756.798769102</v>
      </c>
      <c r="AE1165" s="19">
        <v>5908919.5982717797</v>
      </c>
      <c r="AF1165" s="19">
        <v>6554249.56840243</v>
      </c>
      <c r="AG1165" s="19">
        <v>15834644.5876972</v>
      </c>
      <c r="AH1165" s="19">
        <v>213770.07762069799</v>
      </c>
      <c r="AI1165" s="19">
        <v>6195717.8324059304</v>
      </c>
      <c r="AJ1165" s="19">
        <v>49653403.833001398</v>
      </c>
      <c r="AK1165" s="19">
        <v>12029237.961887799</v>
      </c>
      <c r="AL1165" s="19">
        <v>39390853.856357701</v>
      </c>
      <c r="AM1165" s="19">
        <v>85852.124718513893</v>
      </c>
      <c r="AN1165" s="19">
        <v>29328465.094109401</v>
      </c>
      <c r="AO1165" s="19">
        <v>159191819.960601</v>
      </c>
      <c r="AP1165" s="19">
        <v>553256913.04437196</v>
      </c>
      <c r="AQ1165" s="19">
        <v>294104849.42641199</v>
      </c>
      <c r="AR1165" s="19">
        <v>49832.672295953402</v>
      </c>
      <c r="AS1165" s="19">
        <v>148238151.94676599</v>
      </c>
      <c r="AT1165" s="19">
        <v>58800028.037873298</v>
      </c>
      <c r="AU1165" s="19">
        <v>139624.610384292</v>
      </c>
      <c r="AV1165" s="19">
        <v>36491154.832577802</v>
      </c>
      <c r="AW1165" s="19">
        <v>28182713.155014802</v>
      </c>
      <c r="AX1165" s="19">
        <v>97776001.011976093</v>
      </c>
      <c r="AY1165" s="19">
        <v>165758.196350452</v>
      </c>
      <c r="AZ1165" s="19">
        <v>17265870.110311002</v>
      </c>
      <c r="BA1165" s="19">
        <v>101341.77104336501</v>
      </c>
      <c r="BB1165" s="19">
        <v>211094.34997347501</v>
      </c>
      <c r="BC1165" s="19">
        <v>388938901.87681401</v>
      </c>
      <c r="BD1165" s="19">
        <v>130916.54913210199</v>
      </c>
      <c r="BE1165" s="19">
        <v>178704.60351362301</v>
      </c>
      <c r="BF1165" s="19">
        <v>127637896.384947</v>
      </c>
      <c r="BG1165" s="19">
        <v>39863838.106363997</v>
      </c>
      <c r="BH1165" s="19">
        <v>66844.4046139891</v>
      </c>
      <c r="BI1165" s="19">
        <v>35139359.2812059</v>
      </c>
      <c r="BJ1165" s="19">
        <v>132607966.589366</v>
      </c>
      <c r="BK1165" s="19">
        <v>97048.858051087198</v>
      </c>
      <c r="BL1165" s="19">
        <v>15099160.7813871</v>
      </c>
      <c r="BM1165" s="19">
        <v>184576290.75371501</v>
      </c>
      <c r="BN1165" s="19">
        <v>16403060.974633601</v>
      </c>
      <c r="BO1165" s="19">
        <v>209591.61585109399</v>
      </c>
      <c r="BP1165" s="19">
        <v>54377320.164640002</v>
      </c>
      <c r="BQ1165" s="19">
        <v>85057.759169334604</v>
      </c>
      <c r="BR1165" s="19">
        <v>19043567.8573719</v>
      </c>
      <c r="BS1165" s="19">
        <v>46469554.926908001</v>
      </c>
      <c r="BT1165" s="19">
        <v>15437747.4592715</v>
      </c>
      <c r="BU1165" s="19">
        <v>77863.992415903005</v>
      </c>
      <c r="BV1165" s="19">
        <v>76345775.183013201</v>
      </c>
      <c r="BW1165" s="19">
        <v>109748.893649866</v>
      </c>
      <c r="BX1165" s="19">
        <v>168226741.06550401</v>
      </c>
      <c r="BY1165" s="19">
        <v>81218246.123323694</v>
      </c>
      <c r="BZ1165" s="19">
        <v>113878551.405568</v>
      </c>
      <c r="CA1165" s="19">
        <v>10187131.2931139</v>
      </c>
      <c r="CB1165" s="19">
        <v>28457699.033507001</v>
      </c>
      <c r="CC1165" s="19">
        <v>21352066.7629987</v>
      </c>
      <c r="CD1165" s="19">
        <v>74500627.353207394</v>
      </c>
      <c r="CE1165" s="19">
        <v>84962320.314370304</v>
      </c>
    </row>
    <row r="1166" spans="1:83">
      <c r="A1166" s="18">
        <v>3384</v>
      </c>
      <c r="B1166" s="18" t="s">
        <v>2062</v>
      </c>
      <c r="C1166" s="18" t="s">
        <v>2063</v>
      </c>
      <c r="D1166" s="18" t="s">
        <v>116</v>
      </c>
      <c r="E1166" s="18" t="s">
        <v>114</v>
      </c>
      <c r="F1166" s="18" t="s">
        <v>114</v>
      </c>
      <c r="G1166" s="18" t="s">
        <v>116</v>
      </c>
      <c r="H1166" s="18" t="s">
        <v>114</v>
      </c>
      <c r="J1166" s="18">
        <v>-0.28999999999999998</v>
      </c>
      <c r="K1166" s="18">
        <v>292.18849999999998</v>
      </c>
      <c r="L1166" s="18">
        <v>293.19589000000002</v>
      </c>
      <c r="M1166" s="18">
        <v>6.9489999999999998</v>
      </c>
      <c r="N1166" s="18">
        <v>12547962.77</v>
      </c>
      <c r="O1166" s="18">
        <v>4</v>
      </c>
      <c r="P1166" s="18">
        <v>0</v>
      </c>
      <c r="S1166" s="18" t="s">
        <v>118</v>
      </c>
      <c r="T1166" s="18">
        <v>5</v>
      </c>
      <c r="U1166" s="18" t="s">
        <v>121</v>
      </c>
      <c r="V1166" s="18" t="b">
        <v>0</v>
      </c>
      <c r="W1166" s="20">
        <v>0.96296296296296302</v>
      </c>
      <c r="X1166" s="20">
        <v>1</v>
      </c>
      <c r="Y1166" s="19">
        <v>312151310.428487</v>
      </c>
      <c r="Z1166" s="19">
        <v>165897970.229256</v>
      </c>
      <c r="AA1166" s="19">
        <v>376012502.33649999</v>
      </c>
      <c r="AB1166" s="19">
        <v>86141209.767674804</v>
      </c>
      <c r="AC1166" s="19">
        <v>169759111.470714</v>
      </c>
      <c r="AD1166" s="19">
        <v>55143.880361755</v>
      </c>
      <c r="AE1166" s="19">
        <v>86049293.801916003</v>
      </c>
      <c r="AF1166" s="19">
        <v>123524799.34626</v>
      </c>
      <c r="AG1166" s="19">
        <v>107207344.391572</v>
      </c>
      <c r="AH1166" s="19">
        <v>383281277.094872</v>
      </c>
      <c r="AI1166" s="19">
        <v>162413337.26867101</v>
      </c>
      <c r="AJ1166" s="19">
        <v>54420427.2298375</v>
      </c>
      <c r="AK1166" s="19">
        <v>186367789.107355</v>
      </c>
      <c r="AL1166" s="19">
        <v>347742520.34156501</v>
      </c>
      <c r="AM1166" s="19">
        <v>137560498.39424601</v>
      </c>
      <c r="AN1166" s="19">
        <v>101803148.580494</v>
      </c>
      <c r="AO1166" s="19">
        <v>71270937.414129496</v>
      </c>
      <c r="AP1166" s="19">
        <v>44665120.691367798</v>
      </c>
      <c r="AQ1166" s="19">
        <v>236163523.900583</v>
      </c>
      <c r="AR1166" s="19">
        <v>226174654.86806601</v>
      </c>
      <c r="AS1166" s="19">
        <v>71049406.110327095</v>
      </c>
      <c r="AT1166" s="19">
        <v>128517414.149718</v>
      </c>
      <c r="AU1166" s="19">
        <v>226655139.78321001</v>
      </c>
      <c r="AV1166" s="19">
        <v>110729413.56742901</v>
      </c>
      <c r="AW1166" s="19">
        <v>142498154.510524</v>
      </c>
      <c r="AX1166" s="19">
        <v>189311295.332526</v>
      </c>
      <c r="AY1166" s="19">
        <v>195059672.38831601</v>
      </c>
      <c r="AZ1166" s="19">
        <v>95929166.354566097</v>
      </c>
      <c r="BA1166" s="19">
        <v>37018572.3248429</v>
      </c>
      <c r="BB1166" s="19">
        <v>47496796.033387601</v>
      </c>
      <c r="BC1166" s="19">
        <v>42613096.131281301</v>
      </c>
      <c r="BD1166" s="19">
        <v>551650458.71753204</v>
      </c>
      <c r="BE1166" s="19">
        <v>199130324.135914</v>
      </c>
      <c r="BF1166" s="19">
        <v>184040195.840617</v>
      </c>
      <c r="BG1166" s="19">
        <v>360391533.09179801</v>
      </c>
      <c r="BH1166" s="19">
        <v>51080632.258525603</v>
      </c>
      <c r="BI1166" s="19">
        <v>12281417.7293787</v>
      </c>
      <c r="BJ1166" s="19">
        <v>34355461.6100775</v>
      </c>
      <c r="BK1166" s="19">
        <v>341970957.88870502</v>
      </c>
      <c r="BL1166" s="19">
        <v>130599688.73222899</v>
      </c>
      <c r="BM1166" s="19">
        <v>135361611.80302599</v>
      </c>
      <c r="BN1166" s="19">
        <v>48767690.408651203</v>
      </c>
      <c r="BO1166" s="19">
        <v>201609378.28978401</v>
      </c>
      <c r="BP1166" s="19">
        <v>42241885.814710997</v>
      </c>
      <c r="BQ1166" s="19">
        <v>372905645.822514</v>
      </c>
      <c r="BR1166" s="19">
        <v>494492959.59192997</v>
      </c>
      <c r="BS1166" s="19">
        <v>141500194.704016</v>
      </c>
      <c r="BT1166" s="19">
        <v>417581673.68135101</v>
      </c>
      <c r="BU1166" s="19">
        <v>170413534.52473199</v>
      </c>
      <c r="BV1166" s="19">
        <v>488749038.01101398</v>
      </c>
      <c r="BW1166" s="19">
        <v>248281048.12171599</v>
      </c>
      <c r="BX1166" s="19">
        <v>147168150.82504901</v>
      </c>
      <c r="BY1166" s="19">
        <v>105700344.090075</v>
      </c>
      <c r="BZ1166" s="19">
        <v>178626181.80898499</v>
      </c>
      <c r="CA1166" s="19">
        <v>595734346.16811502</v>
      </c>
      <c r="CB1166" s="19">
        <v>81208053.173540503</v>
      </c>
      <c r="CC1166" s="19">
        <v>401404409.40006399</v>
      </c>
      <c r="CD1166" s="19">
        <v>272245131.03943902</v>
      </c>
      <c r="CE1166" s="19">
        <v>288086212.47358698</v>
      </c>
    </row>
    <row r="1167" spans="1:83">
      <c r="A1167" s="18">
        <v>3390</v>
      </c>
      <c r="C1167" s="18" t="s">
        <v>2064</v>
      </c>
      <c r="D1167" s="18" t="s">
        <v>116</v>
      </c>
      <c r="E1167" s="18" t="s">
        <v>114</v>
      </c>
      <c r="F1167" s="18" t="s">
        <v>114</v>
      </c>
      <c r="G1167" s="18" t="s">
        <v>114</v>
      </c>
      <c r="H1167" s="18" t="s">
        <v>114</v>
      </c>
      <c r="J1167" s="18">
        <v>-4.2300000000000004</v>
      </c>
      <c r="K1167" s="18">
        <v>390.33420999999998</v>
      </c>
      <c r="L1167" s="18">
        <v>391.34127999999998</v>
      </c>
      <c r="M1167" s="18">
        <v>10.124000000000001</v>
      </c>
      <c r="N1167" s="18">
        <v>12534933.73</v>
      </c>
      <c r="O1167" s="18">
        <v>0</v>
      </c>
      <c r="P1167" s="18">
        <v>0</v>
      </c>
      <c r="S1167" s="18" t="s">
        <v>118</v>
      </c>
      <c r="T1167" s="18">
        <v>4</v>
      </c>
      <c r="U1167" s="18" t="s">
        <v>121</v>
      </c>
      <c r="V1167" s="18" t="b">
        <v>0</v>
      </c>
      <c r="W1167" s="20">
        <v>0.33333333333333298</v>
      </c>
      <c r="X1167" s="20">
        <v>0.78125</v>
      </c>
      <c r="Y1167" s="19">
        <v>211063.24240400901</v>
      </c>
      <c r="Z1167" s="19">
        <v>6352464.29798513</v>
      </c>
      <c r="AA1167" s="19">
        <v>302507.99905691098</v>
      </c>
      <c r="AB1167" s="19">
        <v>81474.388556081496</v>
      </c>
      <c r="AC1167" s="19">
        <v>32192035.650758401</v>
      </c>
      <c r="AD1167" s="19">
        <v>39506760.283402704</v>
      </c>
      <c r="AE1167" s="19">
        <v>93066.8435548751</v>
      </c>
      <c r="AF1167" s="19">
        <v>246797.54089740699</v>
      </c>
      <c r="AG1167" s="19">
        <v>37530882.681354702</v>
      </c>
      <c r="AH1167" s="19">
        <v>213770.07762069799</v>
      </c>
      <c r="AI1167" s="19">
        <v>47802.709287413403</v>
      </c>
      <c r="AJ1167" s="19">
        <v>21860228.492607798</v>
      </c>
      <c r="AK1167" s="19">
        <v>164147.76214103101</v>
      </c>
      <c r="AL1167" s="19">
        <v>187445.37779147099</v>
      </c>
      <c r="AM1167" s="19">
        <v>85852.124718513893</v>
      </c>
      <c r="AN1167" s="19">
        <v>15295217.2390495</v>
      </c>
      <c r="AO1167" s="19">
        <v>23430791.5882359</v>
      </c>
      <c r="AP1167" s="19">
        <v>171486201.27711999</v>
      </c>
      <c r="AQ1167" s="19">
        <v>80515.804096136198</v>
      </c>
      <c r="AR1167" s="19">
        <v>49832.672295953402</v>
      </c>
      <c r="AS1167" s="19">
        <v>72318.6274561951</v>
      </c>
      <c r="AT1167" s="19">
        <v>60071.0548945306</v>
      </c>
      <c r="AU1167" s="19">
        <v>139624.610384292</v>
      </c>
      <c r="AV1167" s="19">
        <v>33965249.831749</v>
      </c>
      <c r="AW1167" s="19">
        <v>97553.535244377999</v>
      </c>
      <c r="AX1167" s="19">
        <v>73579.681769493298</v>
      </c>
      <c r="AY1167" s="19">
        <v>165758.196350452</v>
      </c>
      <c r="AZ1167" s="19">
        <v>42052218.688610204</v>
      </c>
      <c r="BA1167" s="19">
        <v>94612872.161895096</v>
      </c>
      <c r="BB1167" s="19">
        <v>208278118.05764201</v>
      </c>
      <c r="BC1167" s="19">
        <v>145490255.58206001</v>
      </c>
      <c r="BD1167" s="19">
        <v>69840065.917669207</v>
      </c>
      <c r="BE1167" s="19">
        <v>529426409.01746798</v>
      </c>
      <c r="BF1167" s="19">
        <v>325575749.59190899</v>
      </c>
      <c r="BG1167" s="19">
        <v>142987.251866862</v>
      </c>
      <c r="BH1167" s="19">
        <v>18384672.677819401</v>
      </c>
      <c r="BI1167" s="19">
        <v>46198963.024673298</v>
      </c>
      <c r="BJ1167" s="19">
        <v>70817223.066253796</v>
      </c>
      <c r="BK1167" s="19">
        <v>97048.858051087198</v>
      </c>
      <c r="BL1167" s="19">
        <v>2754582.0764574702</v>
      </c>
      <c r="BM1167" s="19">
        <v>20707418.166995302</v>
      </c>
      <c r="BN1167" s="19">
        <v>93162228.290198207</v>
      </c>
      <c r="BO1167" s="19">
        <v>99188324.852944896</v>
      </c>
      <c r="BP1167" s="19">
        <v>33545223.206121501</v>
      </c>
      <c r="BQ1167" s="19">
        <v>32528395.934365802</v>
      </c>
      <c r="BR1167" s="19">
        <v>138837.29432782999</v>
      </c>
      <c r="BS1167" s="19">
        <v>39419508.393142499</v>
      </c>
      <c r="BT1167" s="19">
        <v>84632.417955647994</v>
      </c>
      <c r="BU1167" s="19">
        <v>77863.992415903005</v>
      </c>
      <c r="BV1167" s="19">
        <v>14342520.031932799</v>
      </c>
      <c r="BW1167" s="19">
        <v>94829049.904050499</v>
      </c>
      <c r="BX1167" s="19">
        <v>572656770.12705898</v>
      </c>
      <c r="BY1167" s="19">
        <v>17991803.0597944</v>
      </c>
      <c r="BZ1167" s="19">
        <v>10520968.7879373</v>
      </c>
      <c r="CA1167" s="19">
        <v>79644.185807155198</v>
      </c>
      <c r="CB1167" s="19">
        <v>14858238.951972799</v>
      </c>
      <c r="CC1167" s="19">
        <v>42452.059625298898</v>
      </c>
      <c r="CD1167" s="19">
        <v>11604233.302911</v>
      </c>
      <c r="CE1167" s="19">
        <v>112861032.377529</v>
      </c>
    </row>
    <row r="1168" spans="1:83">
      <c r="A1168" s="18">
        <v>3393</v>
      </c>
      <c r="C1168" s="18" t="s">
        <v>2065</v>
      </c>
      <c r="D1168" s="18" t="s">
        <v>116</v>
      </c>
      <c r="E1168" s="18" t="s">
        <v>114</v>
      </c>
      <c r="F1168" s="18" t="s">
        <v>114</v>
      </c>
      <c r="G1168" s="18" t="s">
        <v>114</v>
      </c>
      <c r="H1168" s="18" t="s">
        <v>114</v>
      </c>
      <c r="J1168" s="18">
        <v>0.08</v>
      </c>
      <c r="K1168" s="18">
        <v>811.45569</v>
      </c>
      <c r="L1168" s="18">
        <v>406.73505</v>
      </c>
      <c r="M1168" s="18">
        <v>5.0069999999999997</v>
      </c>
      <c r="N1168" s="18">
        <v>12517746.619999999</v>
      </c>
      <c r="O1168" s="18">
        <v>0</v>
      </c>
      <c r="P1168" s="18">
        <v>0</v>
      </c>
      <c r="S1168" s="18" t="s">
        <v>118</v>
      </c>
      <c r="T1168" s="18">
        <v>1</v>
      </c>
      <c r="U1168" s="18" t="s">
        <v>802</v>
      </c>
      <c r="V1168" s="18" t="b">
        <v>0</v>
      </c>
      <c r="W1168" s="20">
        <v>0.92592592592592604</v>
      </c>
      <c r="X1168" s="20">
        <v>0.875</v>
      </c>
      <c r="Y1168" s="19">
        <v>40176577.2966111</v>
      </c>
      <c r="Z1168" s="19">
        <v>275779397.53242701</v>
      </c>
      <c r="AA1168" s="19">
        <v>302507.99905691098</v>
      </c>
      <c r="AB1168" s="19">
        <v>240979661.93872201</v>
      </c>
      <c r="AC1168" s="19">
        <v>74927717.128761306</v>
      </c>
      <c r="AD1168" s="19">
        <v>273704967.33089799</v>
      </c>
      <c r="AE1168" s="19">
        <v>523970997.596852</v>
      </c>
      <c r="AF1168" s="19">
        <v>254176899.687574</v>
      </c>
      <c r="AG1168" s="19">
        <v>601721309.853513</v>
      </c>
      <c r="AH1168" s="19">
        <v>39944814.997872099</v>
      </c>
      <c r="AI1168" s="19">
        <v>209165032.97041699</v>
      </c>
      <c r="AJ1168" s="19">
        <v>356199114.91502303</v>
      </c>
      <c r="AK1168" s="19">
        <v>213864815.93580899</v>
      </c>
      <c r="AL1168" s="19">
        <v>244166404.51563099</v>
      </c>
      <c r="AM1168" s="19">
        <v>49265134.448630698</v>
      </c>
      <c r="AN1168" s="19">
        <v>230028856.35389599</v>
      </c>
      <c r="AO1168" s="19">
        <v>26244741.543248899</v>
      </c>
      <c r="AP1168" s="19">
        <v>98794691.627115205</v>
      </c>
      <c r="AQ1168" s="19">
        <v>286507615.66317701</v>
      </c>
      <c r="AR1168" s="19">
        <v>162090284.960307</v>
      </c>
      <c r="AS1168" s="19">
        <v>43587442.910146601</v>
      </c>
      <c r="AT1168" s="19">
        <v>93488858.869888097</v>
      </c>
      <c r="AU1168" s="19">
        <v>124178266.900576</v>
      </c>
      <c r="AV1168" s="19">
        <v>57029.357966701697</v>
      </c>
      <c r="AW1168" s="19">
        <v>37521587.582028396</v>
      </c>
      <c r="AX1168" s="19">
        <v>42822520.426909201</v>
      </c>
      <c r="AY1168" s="19">
        <v>30636360.1569979</v>
      </c>
      <c r="AZ1168" s="19">
        <v>282045438.13566601</v>
      </c>
      <c r="BA1168" s="19">
        <v>474465513.77549899</v>
      </c>
      <c r="BB1168" s="19">
        <v>211094.34997347501</v>
      </c>
      <c r="BC1168" s="19">
        <v>24040438.445122</v>
      </c>
      <c r="BD1168" s="19">
        <v>241853918.18958899</v>
      </c>
      <c r="BE1168" s="19">
        <v>178704.60351362301</v>
      </c>
      <c r="BF1168" s="19">
        <v>191424175.51833901</v>
      </c>
      <c r="BG1168" s="19">
        <v>147095940.803543</v>
      </c>
      <c r="BH1168" s="19">
        <v>66844.4046139891</v>
      </c>
      <c r="BI1168" s="19">
        <v>147806741.38394099</v>
      </c>
      <c r="BJ1168" s="19">
        <v>27118677.923883501</v>
      </c>
      <c r="BK1168" s="19">
        <v>401552676.44597602</v>
      </c>
      <c r="BL1168" s="19">
        <v>102086580.581273</v>
      </c>
      <c r="BM1168" s="19">
        <v>709237797.14807498</v>
      </c>
      <c r="BN1168" s="19">
        <v>51593.885876908498</v>
      </c>
      <c r="BO1168" s="19">
        <v>20579925.636307999</v>
      </c>
      <c r="BP1168" s="19">
        <v>165226634.42861399</v>
      </c>
      <c r="BQ1168" s="19">
        <v>20244721.563008402</v>
      </c>
      <c r="BR1168" s="19">
        <v>153555873.490345</v>
      </c>
      <c r="BS1168" s="19">
        <v>16710383.824948</v>
      </c>
      <c r="BT1168" s="19">
        <v>28127972.868106399</v>
      </c>
      <c r="BU1168" s="19">
        <v>22683646.400669001</v>
      </c>
      <c r="BV1168" s="19">
        <v>35560052.847199298</v>
      </c>
      <c r="BW1168" s="19">
        <v>13933204.6548982</v>
      </c>
      <c r="BX1168" s="19">
        <v>15968273.226439901</v>
      </c>
      <c r="BY1168" s="19">
        <v>53757530.278503902</v>
      </c>
      <c r="BZ1168" s="19">
        <v>35453494.812549502</v>
      </c>
      <c r="CA1168" s="19">
        <v>28551295.901836399</v>
      </c>
      <c r="CB1168" s="19">
        <v>139174809.492024</v>
      </c>
      <c r="CC1168" s="19">
        <v>276593000.92437202</v>
      </c>
      <c r="CD1168" s="19">
        <v>60277145.077957503</v>
      </c>
      <c r="CE1168" s="19">
        <v>55573471.831192002</v>
      </c>
    </row>
    <row r="1169" spans="1:83">
      <c r="A1169" s="18">
        <v>3397</v>
      </c>
      <c r="C1169" s="18" t="s">
        <v>2066</v>
      </c>
      <c r="D1169" s="18" t="s">
        <v>116</v>
      </c>
      <c r="E1169" s="18" t="s">
        <v>114</v>
      </c>
      <c r="F1169" s="18" t="s">
        <v>114</v>
      </c>
      <c r="G1169" s="18" t="s">
        <v>114</v>
      </c>
      <c r="H1169" s="18" t="s">
        <v>114</v>
      </c>
      <c r="J1169" s="18">
        <v>-2.16</v>
      </c>
      <c r="K1169" s="18">
        <v>194.00585000000001</v>
      </c>
      <c r="L1169" s="18">
        <v>195.01322999999999</v>
      </c>
      <c r="M1169" s="18">
        <v>2.4329999999999998</v>
      </c>
      <c r="N1169" s="18">
        <v>12497244.939999999</v>
      </c>
      <c r="O1169" s="18">
        <v>0</v>
      </c>
      <c r="P1169" s="18">
        <v>0</v>
      </c>
      <c r="S1169" s="18" t="s">
        <v>118</v>
      </c>
      <c r="T1169" s="18">
        <v>3</v>
      </c>
      <c r="U1169" s="18" t="s">
        <v>802</v>
      </c>
      <c r="V1169" s="18" t="b">
        <v>0</v>
      </c>
      <c r="W1169" s="20">
        <v>0.44444444444444398</v>
      </c>
      <c r="X1169" s="20">
        <v>0.5625</v>
      </c>
      <c r="Y1169" s="19">
        <v>251809371.18050399</v>
      </c>
      <c r="Z1169" s="19">
        <v>89712.935311184003</v>
      </c>
      <c r="AA1169" s="19">
        <v>1949271726.2457099</v>
      </c>
      <c r="AB1169" s="19">
        <v>81474.388556081496</v>
      </c>
      <c r="AC1169" s="19">
        <v>202761.79347830301</v>
      </c>
      <c r="AD1169" s="19">
        <v>331839685.10944402</v>
      </c>
      <c r="AE1169" s="19">
        <v>93066.8435548751</v>
      </c>
      <c r="AF1169" s="19">
        <v>246797.54089740699</v>
      </c>
      <c r="AG1169" s="19">
        <v>64152.505638069299</v>
      </c>
      <c r="AH1169" s="19">
        <v>381940988.25519001</v>
      </c>
      <c r="AI1169" s="19">
        <v>118980556.260405</v>
      </c>
      <c r="AJ1169" s="19">
        <v>256836142.349859</v>
      </c>
      <c r="AK1169" s="19">
        <v>532228304.514458</v>
      </c>
      <c r="AL1169" s="19">
        <v>187445.37779147099</v>
      </c>
      <c r="AM1169" s="19">
        <v>191963909.01833501</v>
      </c>
      <c r="AN1169" s="19">
        <v>73007.899572116206</v>
      </c>
      <c r="AO1169" s="19">
        <v>74138.1008370583</v>
      </c>
      <c r="AP1169" s="19">
        <v>58502.331954147201</v>
      </c>
      <c r="AQ1169" s="19">
        <v>62260172.999394298</v>
      </c>
      <c r="AR1169" s="19">
        <v>130741212.494178</v>
      </c>
      <c r="AS1169" s="19">
        <v>72318.6274561951</v>
      </c>
      <c r="AT1169" s="19">
        <v>353114296.957174</v>
      </c>
      <c r="AU1169" s="19">
        <v>139624.610384292</v>
      </c>
      <c r="AV1169" s="19">
        <v>57029.357966701697</v>
      </c>
      <c r="AW1169" s="19">
        <v>97553.535244377999</v>
      </c>
      <c r="AX1169" s="19">
        <v>73579.681769493298</v>
      </c>
      <c r="AY1169" s="19">
        <v>95920887.037605599</v>
      </c>
      <c r="AZ1169" s="19">
        <v>609341030.77594399</v>
      </c>
      <c r="BA1169" s="19">
        <v>264360485.74760899</v>
      </c>
      <c r="BB1169" s="19">
        <v>211094.34997347501</v>
      </c>
      <c r="BC1169" s="19">
        <v>79267434.328486398</v>
      </c>
      <c r="BD1169" s="19">
        <v>284341136.58739901</v>
      </c>
      <c r="BE1169" s="19">
        <v>178704.60351362301</v>
      </c>
      <c r="BF1169" s="19">
        <v>168766.74855896301</v>
      </c>
      <c r="BG1169" s="19">
        <v>278720070.06631601</v>
      </c>
      <c r="BH1169" s="19">
        <v>49434671.100834399</v>
      </c>
      <c r="BI1169" s="19">
        <v>47030.709569134902</v>
      </c>
      <c r="BJ1169" s="19">
        <v>40620.2248290192</v>
      </c>
      <c r="BK1169" s="19">
        <v>913934061.21539998</v>
      </c>
      <c r="BL1169" s="19">
        <v>60370.032756194603</v>
      </c>
      <c r="BM1169" s="19">
        <v>308499764.23488098</v>
      </c>
      <c r="BN1169" s="19">
        <v>270978017.00315797</v>
      </c>
      <c r="BO1169" s="19">
        <v>209591.61585109399</v>
      </c>
      <c r="BP1169" s="19">
        <v>155756843.43798301</v>
      </c>
      <c r="BQ1169" s="19">
        <v>177128452.199224</v>
      </c>
      <c r="BR1169" s="19">
        <v>138837.29432782999</v>
      </c>
      <c r="BS1169" s="19">
        <v>74680.910813464201</v>
      </c>
      <c r="BT1169" s="19">
        <v>235452989.69136801</v>
      </c>
      <c r="BU1169" s="19">
        <v>345430353.96895599</v>
      </c>
      <c r="BV1169" s="19">
        <v>137307942.180163</v>
      </c>
      <c r="BW1169" s="19">
        <v>109748.893649866</v>
      </c>
      <c r="BX1169" s="19">
        <v>60626.459295553897</v>
      </c>
      <c r="BY1169" s="19">
        <v>238321735.780193</v>
      </c>
      <c r="BZ1169" s="19">
        <v>98273493.522832304</v>
      </c>
      <c r="CA1169" s="19">
        <v>79644.185807155198</v>
      </c>
      <c r="CB1169" s="19">
        <v>56280.262764906503</v>
      </c>
      <c r="CC1169" s="19">
        <v>42452.059625298898</v>
      </c>
      <c r="CD1169" s="19">
        <v>242459847.703881</v>
      </c>
      <c r="CE1169" s="19">
        <v>260093169.50303599</v>
      </c>
    </row>
    <row r="1170" spans="1:83">
      <c r="A1170" s="18">
        <v>3400</v>
      </c>
      <c r="C1170" s="18" t="s">
        <v>2067</v>
      </c>
      <c r="D1170" s="18" t="s">
        <v>116</v>
      </c>
      <c r="E1170" s="18" t="s">
        <v>114</v>
      </c>
      <c r="F1170" s="18" t="s">
        <v>114</v>
      </c>
      <c r="G1170" s="18" t="s">
        <v>114</v>
      </c>
      <c r="H1170" s="18" t="s">
        <v>114</v>
      </c>
      <c r="J1170" s="18">
        <v>-0.27</v>
      </c>
      <c r="K1170" s="18">
        <v>253.15380999999999</v>
      </c>
      <c r="L1170" s="18">
        <v>254.1611</v>
      </c>
      <c r="M1170" s="18">
        <v>2.9449999999999998</v>
      </c>
      <c r="N1170" s="18">
        <v>12489661.140000001</v>
      </c>
      <c r="O1170" s="18">
        <v>0</v>
      </c>
      <c r="P1170" s="18">
        <v>0</v>
      </c>
      <c r="S1170" s="18" t="s">
        <v>118</v>
      </c>
      <c r="T1170" s="18">
        <v>1</v>
      </c>
      <c r="U1170" s="18" t="s">
        <v>802</v>
      </c>
      <c r="V1170" s="18" t="b">
        <v>0</v>
      </c>
      <c r="W1170" s="20">
        <v>0.81481481481481499</v>
      </c>
      <c r="X1170" s="20">
        <v>0.875</v>
      </c>
      <c r="Y1170" s="19">
        <v>211063.24240400901</v>
      </c>
      <c r="Z1170" s="19">
        <v>49224769.661031902</v>
      </c>
      <c r="AA1170" s="19">
        <v>302507.99905691098</v>
      </c>
      <c r="AB1170" s="19">
        <v>406459303.68790001</v>
      </c>
      <c r="AC1170" s="19">
        <v>202761.79347830301</v>
      </c>
      <c r="AD1170" s="19">
        <v>235593375.288017</v>
      </c>
      <c r="AE1170" s="19">
        <v>164236369.33949199</v>
      </c>
      <c r="AF1170" s="19">
        <v>37317553.0172574</v>
      </c>
      <c r="AG1170" s="19">
        <v>138908855.72948599</v>
      </c>
      <c r="AH1170" s="19">
        <v>148031239.58362201</v>
      </c>
      <c r="AI1170" s="19">
        <v>223278562.76989299</v>
      </c>
      <c r="AJ1170" s="19">
        <v>352385054.61325699</v>
      </c>
      <c r="AK1170" s="19">
        <v>164147.76214103101</v>
      </c>
      <c r="AL1170" s="19">
        <v>90601656.267421901</v>
      </c>
      <c r="AM1170" s="19">
        <v>202118237.104094</v>
      </c>
      <c r="AN1170" s="19">
        <v>126787724.376996</v>
      </c>
      <c r="AO1170" s="19">
        <v>91420330.433531702</v>
      </c>
      <c r="AP1170" s="19">
        <v>105120729.837852</v>
      </c>
      <c r="AQ1170" s="19">
        <v>163390650.85042101</v>
      </c>
      <c r="AR1170" s="19">
        <v>221086499.75909001</v>
      </c>
      <c r="AS1170" s="19">
        <v>97939446.199025303</v>
      </c>
      <c r="AT1170" s="19">
        <v>120882454.907539</v>
      </c>
      <c r="AU1170" s="19">
        <v>81911138.523111105</v>
      </c>
      <c r="AV1170" s="19">
        <v>176647083.41858801</v>
      </c>
      <c r="AW1170" s="19">
        <v>55510561.721621796</v>
      </c>
      <c r="AX1170" s="19">
        <v>169322528.565887</v>
      </c>
      <c r="AY1170" s="19">
        <v>165758.196350452</v>
      </c>
      <c r="AZ1170" s="19">
        <v>66069290.0582323</v>
      </c>
      <c r="BA1170" s="19">
        <v>97583960.460593</v>
      </c>
      <c r="BB1170" s="19">
        <v>211094.34997347501</v>
      </c>
      <c r="BC1170" s="19">
        <v>292496183.85397297</v>
      </c>
      <c r="BD1170" s="19">
        <v>114584548.73114499</v>
      </c>
      <c r="BE1170" s="19">
        <v>76292118.546120107</v>
      </c>
      <c r="BF1170" s="19">
        <v>168766.74855896301</v>
      </c>
      <c r="BG1170" s="19">
        <v>60840621.2424789</v>
      </c>
      <c r="BH1170" s="19">
        <v>146806284.71287099</v>
      </c>
      <c r="BI1170" s="19">
        <v>315084296.93792599</v>
      </c>
      <c r="BJ1170" s="19">
        <v>182808076.10357901</v>
      </c>
      <c r="BK1170" s="19">
        <v>51399268.504959397</v>
      </c>
      <c r="BL1170" s="19">
        <v>123956556.470672</v>
      </c>
      <c r="BM1170" s="19">
        <v>142498637.362876</v>
      </c>
      <c r="BN1170" s="19">
        <v>162954464.44269699</v>
      </c>
      <c r="BO1170" s="19">
        <v>209591.61585109399</v>
      </c>
      <c r="BP1170" s="19">
        <v>94144243.417231902</v>
      </c>
      <c r="BQ1170" s="19">
        <v>56753642.387918502</v>
      </c>
      <c r="BR1170" s="19">
        <v>59257622.559650503</v>
      </c>
      <c r="BS1170" s="19">
        <v>81668224.452222198</v>
      </c>
      <c r="BT1170" s="19">
        <v>142723578.772787</v>
      </c>
      <c r="BU1170" s="19">
        <v>97704471.370040596</v>
      </c>
      <c r="BV1170" s="19">
        <v>115467573.922472</v>
      </c>
      <c r="BW1170" s="19">
        <v>109748.893649866</v>
      </c>
      <c r="BX1170" s="19">
        <v>56874085.618758298</v>
      </c>
      <c r="BY1170" s="19">
        <v>142866493.70682299</v>
      </c>
      <c r="BZ1170" s="19">
        <v>191533537.05485699</v>
      </c>
      <c r="CA1170" s="19">
        <v>92195271.150735602</v>
      </c>
      <c r="CB1170" s="19">
        <v>444150534.51050699</v>
      </c>
      <c r="CC1170" s="19">
        <v>257472493.90081599</v>
      </c>
      <c r="CD1170" s="19">
        <v>398848056.908333</v>
      </c>
      <c r="CE1170" s="19">
        <v>172810295.33069599</v>
      </c>
    </row>
    <row r="1171" spans="1:83">
      <c r="A1171" s="18">
        <v>3403</v>
      </c>
      <c r="C1171" s="18" t="s">
        <v>2068</v>
      </c>
      <c r="D1171" s="18" t="s">
        <v>116</v>
      </c>
      <c r="E1171" s="18" t="s">
        <v>114</v>
      </c>
      <c r="F1171" s="18" t="s">
        <v>114</v>
      </c>
      <c r="G1171" s="18" t="s">
        <v>114</v>
      </c>
      <c r="H1171" s="18" t="s">
        <v>114</v>
      </c>
      <c r="J1171" s="18">
        <v>0.12</v>
      </c>
      <c r="K1171" s="18">
        <v>700.38595999999995</v>
      </c>
      <c r="L1171" s="18">
        <v>351.20013</v>
      </c>
      <c r="M1171" s="18">
        <v>5.8120000000000003</v>
      </c>
      <c r="N1171" s="18">
        <v>12474718.539999999</v>
      </c>
      <c r="O1171" s="18">
        <v>0</v>
      </c>
      <c r="P1171" s="18">
        <v>0</v>
      </c>
      <c r="S1171" s="18" t="s">
        <v>118</v>
      </c>
      <c r="T1171" s="18">
        <v>4</v>
      </c>
      <c r="U1171" s="18" t="s">
        <v>809</v>
      </c>
      <c r="V1171" s="18" t="b">
        <v>0</v>
      </c>
      <c r="W1171" s="20">
        <v>0.96296296296296302</v>
      </c>
      <c r="X1171" s="20">
        <v>0.96875</v>
      </c>
      <c r="Y1171" s="19">
        <v>124749543.127433</v>
      </c>
      <c r="Z1171" s="19">
        <v>843326940.08587503</v>
      </c>
      <c r="AA1171" s="19">
        <v>45147561.214135997</v>
      </c>
      <c r="AB1171" s="19">
        <v>125519605.041502</v>
      </c>
      <c r="AC1171" s="19">
        <v>47461069.172892801</v>
      </c>
      <c r="AD1171" s="19">
        <v>172981293.16567001</v>
      </c>
      <c r="AE1171" s="19">
        <v>35970790.990986697</v>
      </c>
      <c r="AF1171" s="19">
        <v>100961459.07412399</v>
      </c>
      <c r="AG1171" s="19">
        <v>118738558.808305</v>
      </c>
      <c r="AH1171" s="19">
        <v>42199335.582887799</v>
      </c>
      <c r="AI1171" s="19">
        <v>64868886.146659598</v>
      </c>
      <c r="AJ1171" s="19">
        <v>175465678.084977</v>
      </c>
      <c r="AK1171" s="19">
        <v>42991173.568456903</v>
      </c>
      <c r="AL1171" s="19">
        <v>51679990.177560598</v>
      </c>
      <c r="AM1171" s="19">
        <v>85852.124718513893</v>
      </c>
      <c r="AN1171" s="19">
        <v>132973042.24733201</v>
      </c>
      <c r="AO1171" s="19">
        <v>42560019.3629416</v>
      </c>
      <c r="AP1171" s="19">
        <v>241079949.321199</v>
      </c>
      <c r="AQ1171" s="19">
        <v>67304720.870002493</v>
      </c>
      <c r="AR1171" s="19">
        <v>318144059.68412203</v>
      </c>
      <c r="AS1171" s="19">
        <v>64623181.735317796</v>
      </c>
      <c r="AT1171" s="19">
        <v>62269009.982767999</v>
      </c>
      <c r="AU1171" s="19">
        <v>76404402.770939797</v>
      </c>
      <c r="AV1171" s="19">
        <v>129821841.622695</v>
      </c>
      <c r="AW1171" s="19">
        <v>145909242.66509601</v>
      </c>
      <c r="AX1171" s="19">
        <v>50920051.3239443</v>
      </c>
      <c r="AY1171" s="19">
        <v>31136047.4551876</v>
      </c>
      <c r="AZ1171" s="19">
        <v>95982976.165811494</v>
      </c>
      <c r="BA1171" s="19">
        <v>28420735.975248098</v>
      </c>
      <c r="BB1171" s="19">
        <v>56229951.928268701</v>
      </c>
      <c r="BC1171" s="19">
        <v>66755597.144258797</v>
      </c>
      <c r="BD1171" s="19">
        <v>99905224.934497699</v>
      </c>
      <c r="BE1171" s="19">
        <v>94549568.291334793</v>
      </c>
      <c r="BF1171" s="19">
        <v>76344904.644211099</v>
      </c>
      <c r="BG1171" s="19">
        <v>36840205.578584798</v>
      </c>
      <c r="BH1171" s="19">
        <v>33375887.973329298</v>
      </c>
      <c r="BI1171" s="19">
        <v>239855887.57957399</v>
      </c>
      <c r="BJ1171" s="19">
        <v>59471967.989207499</v>
      </c>
      <c r="BK1171" s="19">
        <v>24312467.944049001</v>
      </c>
      <c r="BL1171" s="19">
        <v>18428402.6296129</v>
      </c>
      <c r="BM1171" s="19">
        <v>36245292.895432897</v>
      </c>
      <c r="BN1171" s="19">
        <v>46790274.380799197</v>
      </c>
      <c r="BO1171" s="19">
        <v>29107568.8684039</v>
      </c>
      <c r="BP1171" s="19">
        <v>22192972.872272901</v>
      </c>
      <c r="BQ1171" s="19">
        <v>33703931.021797903</v>
      </c>
      <c r="BR1171" s="19">
        <v>114344516.088542</v>
      </c>
      <c r="BS1171" s="19">
        <v>31924705.069041699</v>
      </c>
      <c r="BT1171" s="19">
        <v>43721016.508632198</v>
      </c>
      <c r="BU1171" s="19">
        <v>92445898.972322896</v>
      </c>
      <c r="BV1171" s="19">
        <v>132587884.48511501</v>
      </c>
      <c r="BW1171" s="19">
        <v>98631630.760094404</v>
      </c>
      <c r="BX1171" s="19">
        <v>313971584.955495</v>
      </c>
      <c r="BY1171" s="19">
        <v>40303799.772961102</v>
      </c>
      <c r="BZ1171" s="19">
        <v>45404958.775712602</v>
      </c>
      <c r="CA1171" s="19">
        <v>54949407.3861726</v>
      </c>
      <c r="CB1171" s="19">
        <v>35085159.304189801</v>
      </c>
      <c r="CC1171" s="19">
        <v>51512253.4732178</v>
      </c>
      <c r="CD1171" s="19">
        <v>42378.606606679503</v>
      </c>
      <c r="CE1171" s="19">
        <v>32604300.0833623</v>
      </c>
    </row>
    <row r="1172" spans="1:83">
      <c r="A1172" s="18">
        <v>3412</v>
      </c>
      <c r="B1172" s="18" t="s">
        <v>2069</v>
      </c>
      <c r="C1172" s="18" t="s">
        <v>2070</v>
      </c>
      <c r="D1172" s="18" t="s">
        <v>116</v>
      </c>
      <c r="E1172" s="18" t="s">
        <v>114</v>
      </c>
      <c r="F1172" s="18" t="s">
        <v>114</v>
      </c>
      <c r="G1172" s="18" t="s">
        <v>116</v>
      </c>
      <c r="H1172" s="18" t="s">
        <v>114</v>
      </c>
      <c r="J1172" s="18">
        <v>-0.56000000000000005</v>
      </c>
      <c r="K1172" s="18">
        <v>256.14215999999999</v>
      </c>
      <c r="L1172" s="18">
        <v>257.14935000000003</v>
      </c>
      <c r="M1172" s="18">
        <v>5.9089999999999998</v>
      </c>
      <c r="N1172" s="18">
        <v>12425292.15</v>
      </c>
      <c r="O1172" s="18">
        <v>2</v>
      </c>
      <c r="P1172" s="18">
        <v>0</v>
      </c>
      <c r="S1172" s="18" t="s">
        <v>118</v>
      </c>
      <c r="T1172" s="18">
        <v>5</v>
      </c>
      <c r="U1172" s="18" t="s">
        <v>809</v>
      </c>
      <c r="V1172" s="18" t="b">
        <v>0</v>
      </c>
      <c r="W1172" s="20">
        <v>0.51851851851851805</v>
      </c>
      <c r="X1172" s="20">
        <v>0.46875</v>
      </c>
      <c r="Y1172" s="19">
        <v>211063.24240400901</v>
      </c>
      <c r="Z1172" s="19">
        <v>89712.935311184003</v>
      </c>
      <c r="AA1172" s="19">
        <v>302507.99905691098</v>
      </c>
      <c r="AB1172" s="19">
        <v>79873642.282148898</v>
      </c>
      <c r="AC1172" s="19">
        <v>202761.79347830301</v>
      </c>
      <c r="AD1172" s="19">
        <v>516314217.30286002</v>
      </c>
      <c r="AE1172" s="19">
        <v>39593322.761919901</v>
      </c>
      <c r="AF1172" s="19">
        <v>246797.54089740699</v>
      </c>
      <c r="AG1172" s="19">
        <v>408558678.85577101</v>
      </c>
      <c r="AH1172" s="19">
        <v>213770.07762069799</v>
      </c>
      <c r="AI1172" s="19">
        <v>10687755.8875046</v>
      </c>
      <c r="AJ1172" s="19">
        <v>37762.133882739698</v>
      </c>
      <c r="AK1172" s="19">
        <v>164147.76214103101</v>
      </c>
      <c r="AL1172" s="19">
        <v>187445.37779147099</v>
      </c>
      <c r="AM1172" s="19">
        <v>53236940.872598402</v>
      </c>
      <c r="AN1172" s="19">
        <v>31382895.4949609</v>
      </c>
      <c r="AO1172" s="19">
        <v>74138.1008370583</v>
      </c>
      <c r="AP1172" s="19">
        <v>12077412.076804999</v>
      </c>
      <c r="AQ1172" s="19">
        <v>8490422.1837766096</v>
      </c>
      <c r="AR1172" s="19">
        <v>39816181.712048396</v>
      </c>
      <c r="AS1172" s="19">
        <v>10007478.422553699</v>
      </c>
      <c r="AT1172" s="19">
        <v>60071.0548945306</v>
      </c>
      <c r="AU1172" s="19">
        <v>84998233.379393607</v>
      </c>
      <c r="AV1172" s="19">
        <v>15216774.443819201</v>
      </c>
      <c r="AW1172" s="19">
        <v>19912270.27265</v>
      </c>
      <c r="AX1172" s="19">
        <v>73579.681769493298</v>
      </c>
      <c r="AY1172" s="19">
        <v>165758.196350452</v>
      </c>
      <c r="AZ1172" s="19">
        <v>66873216.1430602</v>
      </c>
      <c r="BA1172" s="19">
        <v>28639366.0111643</v>
      </c>
      <c r="BB1172" s="19">
        <v>211094.34997347501</v>
      </c>
      <c r="BC1172" s="19">
        <v>62937.009110873303</v>
      </c>
      <c r="BD1172" s="19">
        <v>45811563.287533097</v>
      </c>
      <c r="BE1172" s="19">
        <v>178704.60351362301</v>
      </c>
      <c r="BF1172" s="19">
        <v>168766.74855896301</v>
      </c>
      <c r="BG1172" s="19">
        <v>142987.251866862</v>
      </c>
      <c r="BH1172" s="19">
        <v>25737017.079911899</v>
      </c>
      <c r="BI1172" s="19">
        <v>15362703.831130899</v>
      </c>
      <c r="BJ1172" s="19">
        <v>31288961.052796401</v>
      </c>
      <c r="BK1172" s="19">
        <v>97048.858051087198</v>
      </c>
      <c r="BL1172" s="19">
        <v>60370.032756194603</v>
      </c>
      <c r="BM1172" s="19">
        <v>84490.603987824099</v>
      </c>
      <c r="BN1172" s="19">
        <v>29234632.991962802</v>
      </c>
      <c r="BO1172" s="19">
        <v>209591.61585109399</v>
      </c>
      <c r="BP1172" s="19">
        <v>43299146.571752198</v>
      </c>
      <c r="BQ1172" s="19">
        <v>85057.759169334604</v>
      </c>
      <c r="BR1172" s="19">
        <v>138837.29432782999</v>
      </c>
      <c r="BS1172" s="19">
        <v>29266872.174426999</v>
      </c>
      <c r="BT1172" s="19">
        <v>18178210.076964598</v>
      </c>
      <c r="BU1172" s="19">
        <v>77863.992415903005</v>
      </c>
      <c r="BV1172" s="19">
        <v>96078474.804010898</v>
      </c>
      <c r="BW1172" s="19">
        <v>109748.893649866</v>
      </c>
      <c r="BX1172" s="19">
        <v>60626.459295553897</v>
      </c>
      <c r="BY1172" s="19">
        <v>26609492.721515901</v>
      </c>
      <c r="BZ1172" s="19">
        <v>62077.4003332969</v>
      </c>
      <c r="CA1172" s="19">
        <v>18908601.159279499</v>
      </c>
      <c r="CB1172" s="19">
        <v>26130328.047238201</v>
      </c>
      <c r="CC1172" s="19">
        <v>16541036.6510973</v>
      </c>
      <c r="CD1172" s="19">
        <v>42378.606606679503</v>
      </c>
      <c r="CE1172" s="19">
        <v>88838.795511459801</v>
      </c>
    </row>
    <row r="1173" spans="1:83">
      <c r="A1173" s="18">
        <v>4468</v>
      </c>
      <c r="C1173" s="18" t="s">
        <v>2071</v>
      </c>
      <c r="D1173" s="18" t="s">
        <v>116</v>
      </c>
      <c r="E1173" s="18" t="s">
        <v>114</v>
      </c>
      <c r="F1173" s="18" t="s">
        <v>114</v>
      </c>
      <c r="G1173" s="18" t="s">
        <v>114</v>
      </c>
      <c r="H1173" s="18" t="s">
        <v>114</v>
      </c>
      <c r="J1173" s="18">
        <v>0.02</v>
      </c>
      <c r="K1173" s="18">
        <v>1342.80565</v>
      </c>
      <c r="L1173" s="18">
        <v>672.40997000000004</v>
      </c>
      <c r="M1173" s="18">
        <v>6.0940000000000003</v>
      </c>
      <c r="N1173" s="18">
        <v>12423531.01</v>
      </c>
      <c r="O1173" s="18">
        <v>0</v>
      </c>
      <c r="P1173" s="18">
        <v>0</v>
      </c>
      <c r="S1173" s="18" t="s">
        <v>118</v>
      </c>
      <c r="T1173" s="18">
        <v>2</v>
      </c>
      <c r="U1173" s="18" t="s">
        <v>802</v>
      </c>
      <c r="V1173" s="18" t="b">
        <v>0</v>
      </c>
      <c r="W1173" s="20">
        <v>0.70370370370370405</v>
      </c>
      <c r="X1173" s="20">
        <v>0.59375</v>
      </c>
      <c r="Y1173" s="19">
        <v>211063.24240400901</v>
      </c>
      <c r="Z1173" s="19">
        <v>5795586.4591276804</v>
      </c>
      <c r="AA1173" s="19">
        <v>302507.99905691098</v>
      </c>
      <c r="AB1173" s="19">
        <v>107378050.409058</v>
      </c>
      <c r="AC1173" s="19">
        <v>202761.79347830301</v>
      </c>
      <c r="AD1173" s="19">
        <v>51194094.174331598</v>
      </c>
      <c r="AE1173" s="19">
        <v>93066.8435548751</v>
      </c>
      <c r="AF1173" s="19">
        <v>246797.54089740699</v>
      </c>
      <c r="AG1173" s="19">
        <v>4753665.2334147403</v>
      </c>
      <c r="AH1173" s="19">
        <v>213770.07762069799</v>
      </c>
      <c r="AI1173" s="19">
        <v>5647235.1192447497</v>
      </c>
      <c r="AJ1173" s="19">
        <v>353518159.794909</v>
      </c>
      <c r="AK1173" s="19">
        <v>6520298.3448078902</v>
      </c>
      <c r="AL1173" s="19">
        <v>187445.37779147099</v>
      </c>
      <c r="AM1173" s="19">
        <v>85852.124718513893</v>
      </c>
      <c r="AN1173" s="19">
        <v>8548908.7067209594</v>
      </c>
      <c r="AO1173" s="19">
        <v>6450992.7645009197</v>
      </c>
      <c r="AP1173" s="19">
        <v>15547440.514650799</v>
      </c>
      <c r="AQ1173" s="19">
        <v>11846058.977442401</v>
      </c>
      <c r="AR1173" s="19">
        <v>19430783.655182499</v>
      </c>
      <c r="AS1173" s="19">
        <v>12973128.0917324</v>
      </c>
      <c r="AT1173" s="19">
        <v>11166455.4553537</v>
      </c>
      <c r="AU1173" s="19">
        <v>5515006.0213697096</v>
      </c>
      <c r="AV1173" s="19">
        <v>82676171.758710206</v>
      </c>
      <c r="AW1173" s="19">
        <v>10391354.179012399</v>
      </c>
      <c r="AX1173" s="19">
        <v>33851932.441644199</v>
      </c>
      <c r="AY1173" s="19">
        <v>11821877.2201066</v>
      </c>
      <c r="AZ1173" s="19">
        <v>107552.178623912</v>
      </c>
      <c r="BA1173" s="19">
        <v>101341.77104336501</v>
      </c>
      <c r="BB1173" s="19">
        <v>4393968.6111851204</v>
      </c>
      <c r="BC1173" s="19">
        <v>41706300.357818</v>
      </c>
      <c r="BD1173" s="19">
        <v>6485734.3202107996</v>
      </c>
      <c r="BE1173" s="19">
        <v>35335321.146421902</v>
      </c>
      <c r="BF1173" s="19">
        <v>168766.74855896301</v>
      </c>
      <c r="BG1173" s="19">
        <v>142987.251866862</v>
      </c>
      <c r="BH1173" s="19">
        <v>1895426.58148983</v>
      </c>
      <c r="BI1173" s="19">
        <v>3530684.91431985</v>
      </c>
      <c r="BJ1173" s="19">
        <v>58609537.306652904</v>
      </c>
      <c r="BK1173" s="19">
        <v>97048.858051087198</v>
      </c>
      <c r="BL1173" s="19">
        <v>60370.032756194603</v>
      </c>
      <c r="BM1173" s="19">
        <v>18247095.642758299</v>
      </c>
      <c r="BN1173" s="19">
        <v>14607606.506568201</v>
      </c>
      <c r="BO1173" s="19">
        <v>209591.61585109399</v>
      </c>
      <c r="BP1173" s="19">
        <v>4116121.3432710101</v>
      </c>
      <c r="BQ1173" s="19">
        <v>85057.759169334604</v>
      </c>
      <c r="BR1173" s="19">
        <v>6982215.4201766904</v>
      </c>
      <c r="BS1173" s="19">
        <v>74680.910813464201</v>
      </c>
      <c r="BT1173" s="19">
        <v>2615519.1395013798</v>
      </c>
      <c r="BU1173" s="19">
        <v>15021784.824050499</v>
      </c>
      <c r="BV1173" s="19">
        <v>13882724.4485013</v>
      </c>
      <c r="BW1173" s="19">
        <v>109748.893649866</v>
      </c>
      <c r="BX1173" s="19">
        <v>4247019.9849950904</v>
      </c>
      <c r="BY1173" s="19">
        <v>64359.7441030021</v>
      </c>
      <c r="BZ1173" s="19">
        <v>62077.4003332969</v>
      </c>
      <c r="CA1173" s="19">
        <v>79644.185807155198</v>
      </c>
      <c r="CB1173" s="19">
        <v>11635428.5369507</v>
      </c>
      <c r="CC1173" s="19">
        <v>4486484.5957520902</v>
      </c>
      <c r="CD1173" s="19">
        <v>26474847.150869802</v>
      </c>
      <c r="CE1173" s="19">
        <v>1664626.5820942</v>
      </c>
    </row>
    <row r="1174" spans="1:83">
      <c r="A1174" s="18">
        <v>3419</v>
      </c>
      <c r="B1174" s="18" t="s">
        <v>2072</v>
      </c>
      <c r="C1174" s="18" t="s">
        <v>2073</v>
      </c>
      <c r="D1174" s="18" t="s">
        <v>116</v>
      </c>
      <c r="E1174" s="18" t="s">
        <v>114</v>
      </c>
      <c r="F1174" s="18" t="s">
        <v>114</v>
      </c>
      <c r="G1174" s="18" t="s">
        <v>116</v>
      </c>
      <c r="H1174" s="18" t="s">
        <v>114</v>
      </c>
      <c r="J1174" s="18">
        <v>1.66</v>
      </c>
      <c r="K1174" s="18">
        <v>134.07676000000001</v>
      </c>
      <c r="L1174" s="18">
        <v>135.08396999999999</v>
      </c>
      <c r="M1174" s="18">
        <v>0.91200000000000003</v>
      </c>
      <c r="N1174" s="18">
        <v>12386679.560000001</v>
      </c>
      <c r="O1174" s="18">
        <v>6</v>
      </c>
      <c r="P1174" s="18">
        <v>0</v>
      </c>
      <c r="S1174" s="18" t="s">
        <v>118</v>
      </c>
      <c r="T1174" s="18">
        <v>5</v>
      </c>
      <c r="U1174" s="18" t="s">
        <v>802</v>
      </c>
      <c r="V1174" s="18" t="b">
        <v>0</v>
      </c>
      <c r="W1174" s="20">
        <v>0.51851851851851805</v>
      </c>
      <c r="X1174" s="20">
        <v>0.71875</v>
      </c>
      <c r="Y1174" s="19">
        <v>37089370.733120799</v>
      </c>
      <c r="Z1174" s="19">
        <v>87017409.403758705</v>
      </c>
      <c r="AA1174" s="19">
        <v>302507.99905691098</v>
      </c>
      <c r="AB1174" s="19">
        <v>81474.388556081496</v>
      </c>
      <c r="AC1174" s="19">
        <v>202761.79347830301</v>
      </c>
      <c r="AD1174" s="19">
        <v>123672656.930259</v>
      </c>
      <c r="AE1174" s="19">
        <v>89294960.925792903</v>
      </c>
      <c r="AF1174" s="19">
        <v>22984259.5546983</v>
      </c>
      <c r="AG1174" s="19">
        <v>276728287.77410102</v>
      </c>
      <c r="AH1174" s="19">
        <v>105913365.424376</v>
      </c>
      <c r="AI1174" s="19">
        <v>47802.709287413403</v>
      </c>
      <c r="AJ1174" s="19">
        <v>37762.133882739698</v>
      </c>
      <c r="AK1174" s="19">
        <v>127251054.360825</v>
      </c>
      <c r="AL1174" s="19">
        <v>59763038.988858096</v>
      </c>
      <c r="AM1174" s="19">
        <v>85852.124718513893</v>
      </c>
      <c r="AN1174" s="19">
        <v>73007.899572116206</v>
      </c>
      <c r="AO1174" s="19">
        <v>31618830.3396006</v>
      </c>
      <c r="AP1174" s="19">
        <v>58502.331954147201</v>
      </c>
      <c r="AQ1174" s="19">
        <v>80515.804096136198</v>
      </c>
      <c r="AR1174" s="19">
        <v>49832.672295953402</v>
      </c>
      <c r="AS1174" s="19">
        <v>94930074.118890494</v>
      </c>
      <c r="AT1174" s="19">
        <v>60071.0548945306</v>
      </c>
      <c r="AU1174" s="19">
        <v>213587366.33848599</v>
      </c>
      <c r="AV1174" s="19">
        <v>57029.357966701697</v>
      </c>
      <c r="AW1174" s="19">
        <v>126042704.246712</v>
      </c>
      <c r="AX1174" s="19">
        <v>73579.681769493298</v>
      </c>
      <c r="AY1174" s="19">
        <v>117447097.09862299</v>
      </c>
      <c r="AZ1174" s="19">
        <v>151925696.340222</v>
      </c>
      <c r="BA1174" s="19">
        <v>101341.77104336501</v>
      </c>
      <c r="BB1174" s="19">
        <v>211094.34997347501</v>
      </c>
      <c r="BC1174" s="19">
        <v>6025841.0058113402</v>
      </c>
      <c r="BD1174" s="19">
        <v>159462138.77101299</v>
      </c>
      <c r="BE1174" s="19">
        <v>27988779.314121701</v>
      </c>
      <c r="BF1174" s="19">
        <v>29810167.160931598</v>
      </c>
      <c r="BG1174" s="19">
        <v>213214343.29611099</v>
      </c>
      <c r="BH1174" s="19">
        <v>82885278.775175095</v>
      </c>
      <c r="BI1174" s="19">
        <v>87061753.809313595</v>
      </c>
      <c r="BJ1174" s="19">
        <v>379146784.71134198</v>
      </c>
      <c r="BK1174" s="19">
        <v>97048.858051087198</v>
      </c>
      <c r="BL1174" s="19">
        <v>237365903.51075</v>
      </c>
      <c r="BM1174" s="19">
        <v>167880723.15647</v>
      </c>
      <c r="BN1174" s="19">
        <v>51395158.543378398</v>
      </c>
      <c r="BO1174" s="19">
        <v>28581174.460945401</v>
      </c>
      <c r="BP1174" s="19">
        <v>98879653.766743705</v>
      </c>
      <c r="BQ1174" s="19">
        <v>85057.759169334604</v>
      </c>
      <c r="BR1174" s="19">
        <v>51632500.104402103</v>
      </c>
      <c r="BS1174" s="19">
        <v>105712776.75441</v>
      </c>
      <c r="BT1174" s="19">
        <v>84632.417955647994</v>
      </c>
      <c r="BU1174" s="19">
        <v>77863.992415903005</v>
      </c>
      <c r="BV1174" s="19">
        <v>53677.024710943901</v>
      </c>
      <c r="BW1174" s="19">
        <v>359008589.886805</v>
      </c>
      <c r="BX1174" s="19">
        <v>77127096.659572005</v>
      </c>
      <c r="BY1174" s="19">
        <v>311407074.78855199</v>
      </c>
      <c r="BZ1174" s="19">
        <v>207527772.683808</v>
      </c>
      <c r="CA1174" s="19">
        <v>115674030.554875</v>
      </c>
      <c r="CB1174" s="19">
        <v>56280.262764906503</v>
      </c>
      <c r="CC1174" s="19">
        <v>42452.059625298898</v>
      </c>
      <c r="CD1174" s="19">
        <v>197163940.19130999</v>
      </c>
      <c r="CE1174" s="19">
        <v>101370293.634086</v>
      </c>
    </row>
    <row r="1175" spans="1:83">
      <c r="A1175" s="18">
        <v>3421</v>
      </c>
      <c r="C1175" s="18" t="s">
        <v>2074</v>
      </c>
      <c r="D1175" s="18" t="s">
        <v>116</v>
      </c>
      <c r="E1175" s="18" t="s">
        <v>114</v>
      </c>
      <c r="F1175" s="18" t="s">
        <v>114</v>
      </c>
      <c r="G1175" s="18" t="s">
        <v>114</v>
      </c>
      <c r="H1175" s="18" t="s">
        <v>114</v>
      </c>
      <c r="J1175" s="18">
        <v>1.32</v>
      </c>
      <c r="K1175" s="18">
        <v>1254.7524900000001</v>
      </c>
      <c r="L1175" s="18">
        <v>628.38287000000003</v>
      </c>
      <c r="M1175" s="18">
        <v>6.03</v>
      </c>
      <c r="N1175" s="18">
        <v>12374358.52</v>
      </c>
      <c r="O1175" s="18">
        <v>0</v>
      </c>
      <c r="P1175" s="18">
        <v>0</v>
      </c>
      <c r="S1175" s="18" t="s">
        <v>118</v>
      </c>
      <c r="T1175" s="18">
        <v>1</v>
      </c>
      <c r="U1175" s="18" t="s">
        <v>802</v>
      </c>
      <c r="V1175" s="18" t="b">
        <v>0</v>
      </c>
      <c r="W1175" s="20">
        <v>0.77777777777777801</v>
      </c>
      <c r="X1175" s="20">
        <v>0.75</v>
      </c>
      <c r="Y1175" s="19">
        <v>5716972.5602216898</v>
      </c>
      <c r="Z1175" s="19">
        <v>21165318.941781599</v>
      </c>
      <c r="AA1175" s="19">
        <v>302507.99905691098</v>
      </c>
      <c r="AB1175" s="19">
        <v>201287072.504758</v>
      </c>
      <c r="AC1175" s="19">
        <v>202761.79347830301</v>
      </c>
      <c r="AD1175" s="19">
        <v>74201262.375915095</v>
      </c>
      <c r="AE1175" s="19">
        <v>4390873.3702594703</v>
      </c>
      <c r="AF1175" s="19">
        <v>5044017.2955509704</v>
      </c>
      <c r="AG1175" s="19">
        <v>8133793.5884022303</v>
      </c>
      <c r="AH1175" s="19">
        <v>213770.07762069799</v>
      </c>
      <c r="AI1175" s="19">
        <v>6462764.4238769701</v>
      </c>
      <c r="AJ1175" s="19">
        <v>352118930.528822</v>
      </c>
      <c r="AK1175" s="19">
        <v>13157239.024077799</v>
      </c>
      <c r="AL1175" s="19">
        <v>187445.37779147099</v>
      </c>
      <c r="AM1175" s="19">
        <v>16093450.890017699</v>
      </c>
      <c r="AN1175" s="19">
        <v>73007.899572116206</v>
      </c>
      <c r="AO1175" s="19">
        <v>10653856.5403878</v>
      </c>
      <c r="AP1175" s="19">
        <v>58502.331954147201</v>
      </c>
      <c r="AQ1175" s="19">
        <v>25214009.174888201</v>
      </c>
      <c r="AR1175" s="19">
        <v>31455795.377171401</v>
      </c>
      <c r="AS1175" s="19">
        <v>18997733.533055101</v>
      </c>
      <c r="AT1175" s="19">
        <v>17425187.411095101</v>
      </c>
      <c r="AU1175" s="19">
        <v>14485851.1009301</v>
      </c>
      <c r="AV1175" s="19">
        <v>144071124.55373701</v>
      </c>
      <c r="AW1175" s="19">
        <v>21454041.238382898</v>
      </c>
      <c r="AX1175" s="19">
        <v>40623761.777409203</v>
      </c>
      <c r="AY1175" s="19">
        <v>26441273.1214546</v>
      </c>
      <c r="AZ1175" s="19">
        <v>6965634.9833038002</v>
      </c>
      <c r="BA1175" s="19">
        <v>101341.77104336501</v>
      </c>
      <c r="BB1175" s="19">
        <v>16817407.1794516</v>
      </c>
      <c r="BC1175" s="19">
        <v>72044087.629783705</v>
      </c>
      <c r="BD1175" s="19">
        <v>21867700.753026102</v>
      </c>
      <c r="BE1175" s="19">
        <v>69354914.507868797</v>
      </c>
      <c r="BF1175" s="19">
        <v>27912379.4365247</v>
      </c>
      <c r="BG1175" s="19">
        <v>8141033.1981213903</v>
      </c>
      <c r="BH1175" s="19">
        <v>4984376.4306776198</v>
      </c>
      <c r="BI1175" s="19">
        <v>6173849.3288991004</v>
      </c>
      <c r="BJ1175" s="19">
        <v>76982093.567343503</v>
      </c>
      <c r="BK1175" s="19">
        <v>6105433.7096958002</v>
      </c>
      <c r="BL1175" s="19">
        <v>60370.032756194603</v>
      </c>
      <c r="BM1175" s="19">
        <v>42157416.736459397</v>
      </c>
      <c r="BN1175" s="19">
        <v>24838722.091079399</v>
      </c>
      <c r="BO1175" s="19">
        <v>6824143.9584840601</v>
      </c>
      <c r="BP1175" s="19">
        <v>49023.555370657697</v>
      </c>
      <c r="BQ1175" s="19">
        <v>85057.759169334604</v>
      </c>
      <c r="BR1175" s="19">
        <v>21040758.713993602</v>
      </c>
      <c r="BS1175" s="19">
        <v>74680.910813464201</v>
      </c>
      <c r="BT1175" s="19">
        <v>84632.417955647994</v>
      </c>
      <c r="BU1175" s="19">
        <v>22654627.767004799</v>
      </c>
      <c r="BV1175" s="19">
        <v>11998791.846684501</v>
      </c>
      <c r="BW1175" s="19">
        <v>10205587.280369701</v>
      </c>
      <c r="BX1175" s="19">
        <v>8737121.7182706296</v>
      </c>
      <c r="BY1175" s="19">
        <v>21629163.012982901</v>
      </c>
      <c r="BZ1175" s="19">
        <v>2820526.5015201699</v>
      </c>
      <c r="CA1175" s="19">
        <v>79644.185807155198</v>
      </c>
      <c r="CB1175" s="19">
        <v>19382332.5943808</v>
      </c>
      <c r="CC1175" s="19">
        <v>8926342.5849078391</v>
      </c>
      <c r="CD1175" s="19">
        <v>42378.606606679503</v>
      </c>
      <c r="CE1175" s="19">
        <v>4862709.7576227104</v>
      </c>
    </row>
    <row r="1176" spans="1:83">
      <c r="A1176" s="18">
        <v>3424</v>
      </c>
      <c r="B1176" s="18" t="s">
        <v>2075</v>
      </c>
      <c r="C1176" s="18" t="s">
        <v>2076</v>
      </c>
      <c r="D1176" s="18" t="s">
        <v>116</v>
      </c>
      <c r="E1176" s="18" t="s">
        <v>114</v>
      </c>
      <c r="F1176" s="18" t="s">
        <v>114</v>
      </c>
      <c r="G1176" s="18" t="s">
        <v>116</v>
      </c>
      <c r="H1176" s="18" t="s">
        <v>114</v>
      </c>
      <c r="J1176" s="18">
        <v>-0.47</v>
      </c>
      <c r="K1176" s="18">
        <v>257.16259000000002</v>
      </c>
      <c r="L1176" s="18">
        <v>258.16980000000001</v>
      </c>
      <c r="M1176" s="18">
        <v>7.2140000000000004</v>
      </c>
      <c r="N1176" s="18">
        <v>12364785.300000001</v>
      </c>
      <c r="O1176" s="18">
        <v>1</v>
      </c>
      <c r="P1176" s="18">
        <v>0</v>
      </c>
      <c r="S1176" s="18" t="s">
        <v>118</v>
      </c>
      <c r="T1176" s="18">
        <v>2</v>
      </c>
      <c r="U1176" s="18" t="s">
        <v>809</v>
      </c>
      <c r="V1176" s="18" t="b">
        <v>0</v>
      </c>
      <c r="W1176" s="20">
        <v>0.51851851851851805</v>
      </c>
      <c r="X1176" s="20">
        <v>0.53125</v>
      </c>
      <c r="Y1176" s="19">
        <v>87996996.678080007</v>
      </c>
      <c r="Z1176" s="19">
        <v>89712.935311184003</v>
      </c>
      <c r="AA1176" s="19">
        <v>121827670.87915701</v>
      </c>
      <c r="AB1176" s="19">
        <v>81474.388556081496</v>
      </c>
      <c r="AC1176" s="19">
        <v>84474558.382625103</v>
      </c>
      <c r="AD1176" s="19">
        <v>55143.880361755</v>
      </c>
      <c r="AE1176" s="19">
        <v>93066.8435548751</v>
      </c>
      <c r="AF1176" s="19">
        <v>92002701.692186698</v>
      </c>
      <c r="AG1176" s="19">
        <v>64152.505638069299</v>
      </c>
      <c r="AH1176" s="19">
        <v>79141230.773108095</v>
      </c>
      <c r="AI1176" s="19">
        <v>47802.709287413403</v>
      </c>
      <c r="AJ1176" s="19">
        <v>37762.133882739698</v>
      </c>
      <c r="AK1176" s="19">
        <v>60997452.021058597</v>
      </c>
      <c r="AL1176" s="19">
        <v>78835123.6026223</v>
      </c>
      <c r="AM1176" s="19">
        <v>85852.124718513893</v>
      </c>
      <c r="AN1176" s="19">
        <v>29778125.112307101</v>
      </c>
      <c r="AO1176" s="19">
        <v>74138.1008370583</v>
      </c>
      <c r="AP1176" s="19">
        <v>545092127.03454196</v>
      </c>
      <c r="AQ1176" s="19">
        <v>80515.804096136198</v>
      </c>
      <c r="AR1176" s="19">
        <v>49832.672295953402</v>
      </c>
      <c r="AS1176" s="19">
        <v>72318.6274561951</v>
      </c>
      <c r="AT1176" s="19">
        <v>45755991.802633002</v>
      </c>
      <c r="AU1176" s="19">
        <v>83155998.965211198</v>
      </c>
      <c r="AV1176" s="19">
        <v>57029.357966701697</v>
      </c>
      <c r="AW1176" s="19">
        <v>50923549.062528796</v>
      </c>
      <c r="AX1176" s="19">
        <v>21989954.071761701</v>
      </c>
      <c r="AY1176" s="19">
        <v>69419748.599167094</v>
      </c>
      <c r="AZ1176" s="19">
        <v>33177871.8837016</v>
      </c>
      <c r="BA1176" s="19">
        <v>37774620.410131298</v>
      </c>
      <c r="BB1176" s="19">
        <v>94949437.029858097</v>
      </c>
      <c r="BC1176" s="19">
        <v>62937.009110873303</v>
      </c>
      <c r="BD1176" s="19">
        <v>34366136.657697201</v>
      </c>
      <c r="BE1176" s="19">
        <v>71995669.153107494</v>
      </c>
      <c r="BF1176" s="19">
        <v>168766.74855896301</v>
      </c>
      <c r="BG1176" s="19">
        <v>61474272.108231999</v>
      </c>
      <c r="BH1176" s="19">
        <v>66844.4046139891</v>
      </c>
      <c r="BI1176" s="19">
        <v>47030.709569134902</v>
      </c>
      <c r="BJ1176" s="19">
        <v>40620.2248290192</v>
      </c>
      <c r="BK1176" s="19">
        <v>35807151.2431392</v>
      </c>
      <c r="BL1176" s="19">
        <v>60370.032756194603</v>
      </c>
      <c r="BM1176" s="19">
        <v>277062472.584903</v>
      </c>
      <c r="BN1176" s="19">
        <v>51593.885876908498</v>
      </c>
      <c r="BO1176" s="19">
        <v>82628239.515542597</v>
      </c>
      <c r="BP1176" s="19">
        <v>19158017.616169099</v>
      </c>
      <c r="BQ1176" s="19">
        <v>42337993.357492499</v>
      </c>
      <c r="BR1176" s="19">
        <v>48462948.512010098</v>
      </c>
      <c r="BS1176" s="19">
        <v>74680.910813464201</v>
      </c>
      <c r="BT1176" s="19">
        <v>391599778.32883102</v>
      </c>
      <c r="BU1176" s="19">
        <v>77863.992415903005</v>
      </c>
      <c r="BV1176" s="19">
        <v>53677.024710943901</v>
      </c>
      <c r="BW1176" s="19">
        <v>109748.893649866</v>
      </c>
      <c r="BX1176" s="19">
        <v>20611534.5545137</v>
      </c>
      <c r="BY1176" s="19">
        <v>42675565.776055701</v>
      </c>
      <c r="BZ1176" s="19">
        <v>62077.4003332969</v>
      </c>
      <c r="CA1176" s="19">
        <v>79644.185807155198</v>
      </c>
      <c r="CB1176" s="19">
        <v>56280.262764906503</v>
      </c>
      <c r="CC1176" s="19">
        <v>18963053.319175199</v>
      </c>
      <c r="CD1176" s="19">
        <v>42378.606606679503</v>
      </c>
      <c r="CE1176" s="19">
        <v>29535855.822891999</v>
      </c>
    </row>
    <row r="1177" spans="1:83">
      <c r="A1177" s="18">
        <v>3427</v>
      </c>
      <c r="B1177" s="18" t="s">
        <v>2077</v>
      </c>
      <c r="C1177" s="18" t="s">
        <v>2078</v>
      </c>
      <c r="D1177" s="18" t="s">
        <v>116</v>
      </c>
      <c r="E1177" s="18" t="s">
        <v>114</v>
      </c>
      <c r="F1177" s="18" t="s">
        <v>114</v>
      </c>
      <c r="G1177" s="18" t="s">
        <v>116</v>
      </c>
      <c r="H1177" s="18" t="s">
        <v>114</v>
      </c>
      <c r="J1177" s="18">
        <v>-0.26</v>
      </c>
      <c r="K1177" s="18">
        <v>262.08003000000002</v>
      </c>
      <c r="L1177" s="18">
        <v>263.08746000000002</v>
      </c>
      <c r="M1177" s="18">
        <v>0.78900000000000003</v>
      </c>
      <c r="N1177" s="18">
        <v>12357611.6</v>
      </c>
      <c r="O1177" s="18">
        <v>7</v>
      </c>
      <c r="P1177" s="18">
        <v>0</v>
      </c>
      <c r="S1177" s="18" t="s">
        <v>118</v>
      </c>
      <c r="T1177" s="18">
        <v>4</v>
      </c>
      <c r="U1177" s="18" t="s">
        <v>802</v>
      </c>
      <c r="V1177" s="18" t="b">
        <v>0</v>
      </c>
      <c r="W1177" s="20">
        <v>0.96296296296296302</v>
      </c>
      <c r="X1177" s="20">
        <v>1</v>
      </c>
      <c r="Y1177" s="19">
        <v>121905563.849895</v>
      </c>
      <c r="Z1177" s="19">
        <v>69638154.571058601</v>
      </c>
      <c r="AA1177" s="19">
        <v>302507.99905691098</v>
      </c>
      <c r="AB1177" s="19">
        <v>292350658.655334</v>
      </c>
      <c r="AC1177" s="19">
        <v>106536281.807088</v>
      </c>
      <c r="AD1177" s="19">
        <v>170980538.80216199</v>
      </c>
      <c r="AE1177" s="19">
        <v>218441957.21470699</v>
      </c>
      <c r="AF1177" s="19">
        <v>104199815.89143801</v>
      </c>
      <c r="AG1177" s="19">
        <v>196166075.41935301</v>
      </c>
      <c r="AH1177" s="19">
        <v>142771475.91591901</v>
      </c>
      <c r="AI1177" s="19">
        <v>314322630.97314101</v>
      </c>
      <c r="AJ1177" s="19">
        <v>150281298.72105199</v>
      </c>
      <c r="AK1177" s="19">
        <v>243124588.22476801</v>
      </c>
      <c r="AL1177" s="19">
        <v>127180973.858421</v>
      </c>
      <c r="AM1177" s="19">
        <v>331625337.38258803</v>
      </c>
      <c r="AN1177" s="19">
        <v>268602895.90981501</v>
      </c>
      <c r="AO1177" s="19">
        <v>171800854.38238001</v>
      </c>
      <c r="AP1177" s="19">
        <v>150696205.102442</v>
      </c>
      <c r="AQ1177" s="19">
        <v>397306383.27902102</v>
      </c>
      <c r="AR1177" s="19">
        <v>174491590.61245999</v>
      </c>
      <c r="AS1177" s="19">
        <v>178829810.14123601</v>
      </c>
      <c r="AT1177" s="19">
        <v>390501486.59246498</v>
      </c>
      <c r="AU1177" s="19">
        <v>218184268.74868301</v>
      </c>
      <c r="AV1177" s="19">
        <v>205559242.88579899</v>
      </c>
      <c r="AW1177" s="19">
        <v>100192838.602837</v>
      </c>
      <c r="AX1177" s="19">
        <v>272866062.57345498</v>
      </c>
      <c r="AY1177" s="19">
        <v>91223230.223250896</v>
      </c>
      <c r="AZ1177" s="19">
        <v>233598095.09586999</v>
      </c>
      <c r="BA1177" s="19">
        <v>331713905.11223298</v>
      </c>
      <c r="BB1177" s="19">
        <v>60772393.958359897</v>
      </c>
      <c r="BC1177" s="19">
        <v>43127893.7745253</v>
      </c>
      <c r="BD1177" s="19">
        <v>223317454.54054201</v>
      </c>
      <c r="BE1177" s="19">
        <v>132700389.61235601</v>
      </c>
      <c r="BF1177" s="19">
        <v>117957012.96428099</v>
      </c>
      <c r="BG1177" s="19">
        <v>319308874.86418599</v>
      </c>
      <c r="BH1177" s="19">
        <v>224912039.84977901</v>
      </c>
      <c r="BI1177" s="19">
        <v>204647824.06141299</v>
      </c>
      <c r="BJ1177" s="19">
        <v>129061736.798163</v>
      </c>
      <c r="BK1177" s="19">
        <v>307629948.91522402</v>
      </c>
      <c r="BL1177" s="19">
        <v>267646744.609945</v>
      </c>
      <c r="BM1177" s="19">
        <v>136221892.98056599</v>
      </c>
      <c r="BN1177" s="19">
        <v>155180976.98363599</v>
      </c>
      <c r="BO1177" s="19">
        <v>99278059.353896797</v>
      </c>
      <c r="BP1177" s="19">
        <v>145202552.44191501</v>
      </c>
      <c r="BQ1177" s="19">
        <v>124696450.25504</v>
      </c>
      <c r="BR1177" s="19">
        <v>281380024.90701801</v>
      </c>
      <c r="BS1177" s="19">
        <v>137297830.069821</v>
      </c>
      <c r="BT1177" s="19">
        <v>162778523.91442701</v>
      </c>
      <c r="BU1177" s="19">
        <v>302433444.092641</v>
      </c>
      <c r="BV1177" s="19">
        <v>257742933.97087601</v>
      </c>
      <c r="BW1177" s="19">
        <v>508331639.42627698</v>
      </c>
      <c r="BX1177" s="19">
        <v>121215982.879329</v>
      </c>
      <c r="BY1177" s="19">
        <v>348291485.24330401</v>
      </c>
      <c r="BZ1177" s="19">
        <v>244913698.33527499</v>
      </c>
      <c r="CA1177" s="19">
        <v>178364629.07041201</v>
      </c>
      <c r="CB1177" s="19">
        <v>391515769.32686102</v>
      </c>
      <c r="CC1177" s="19">
        <v>395315150.10172302</v>
      </c>
      <c r="CD1177" s="19">
        <v>203209782.966048</v>
      </c>
      <c r="CE1177" s="19">
        <v>217741749.572889</v>
      </c>
    </row>
    <row r="1178" spans="1:83">
      <c r="A1178" s="18">
        <v>3462</v>
      </c>
      <c r="B1178" s="18" t="s">
        <v>2079</v>
      </c>
      <c r="C1178" s="18" t="s">
        <v>1246</v>
      </c>
      <c r="D1178" s="18" t="s">
        <v>180</v>
      </c>
      <c r="E1178" s="18" t="s">
        <v>114</v>
      </c>
      <c r="F1178" s="18" t="s">
        <v>115</v>
      </c>
      <c r="G1178" s="18" t="s">
        <v>115</v>
      </c>
      <c r="H1178" s="18" t="s">
        <v>116</v>
      </c>
      <c r="J1178" s="18">
        <v>0.09</v>
      </c>
      <c r="K1178" s="18">
        <v>347.06312000000003</v>
      </c>
      <c r="L1178" s="18">
        <v>348.07040000000001</v>
      </c>
      <c r="M1178" s="18">
        <v>1.6359999999999999</v>
      </c>
      <c r="N1178" s="18">
        <v>12349457.48</v>
      </c>
      <c r="O1178" s="18">
        <v>14</v>
      </c>
      <c r="P1178" s="18">
        <v>0</v>
      </c>
      <c r="S1178" s="18" t="s">
        <v>120</v>
      </c>
      <c r="T1178" s="18">
        <v>2</v>
      </c>
      <c r="U1178" s="18" t="s">
        <v>802</v>
      </c>
      <c r="V1178" s="18" t="b">
        <v>0</v>
      </c>
      <c r="W1178" s="20">
        <v>0.44444444444444398</v>
      </c>
      <c r="X1178" s="20">
        <v>0.5</v>
      </c>
      <c r="Y1178" s="19">
        <v>211063.24240400901</v>
      </c>
      <c r="Z1178" s="19">
        <v>89712.935311184003</v>
      </c>
      <c r="AA1178" s="19">
        <v>302507.99905691098</v>
      </c>
      <c r="AB1178" s="19">
        <v>81474.388556081496</v>
      </c>
      <c r="AC1178" s="19">
        <v>202761.79347830301</v>
      </c>
      <c r="AD1178" s="19">
        <v>141786724.96419001</v>
      </c>
      <c r="AE1178" s="19">
        <v>93066.8435548751</v>
      </c>
      <c r="AF1178" s="19">
        <v>246797.54089740699</v>
      </c>
      <c r="AG1178" s="19">
        <v>33938539.163977899</v>
      </c>
      <c r="AH1178" s="19">
        <v>213770.07762069799</v>
      </c>
      <c r="AI1178" s="19">
        <v>47802.709287413403</v>
      </c>
      <c r="AJ1178" s="19">
        <v>128096722.93115599</v>
      </c>
      <c r="AK1178" s="19">
        <v>164147.76214103101</v>
      </c>
      <c r="AL1178" s="19">
        <v>187445.37779147099</v>
      </c>
      <c r="AM1178" s="19">
        <v>85852.124718513893</v>
      </c>
      <c r="AN1178" s="19">
        <v>121950855.69536901</v>
      </c>
      <c r="AO1178" s="19">
        <v>74138.1008370583</v>
      </c>
      <c r="AP1178" s="19">
        <v>124083661.726546</v>
      </c>
      <c r="AQ1178" s="19">
        <v>49410869.534420103</v>
      </c>
      <c r="AR1178" s="19">
        <v>303736547.80415797</v>
      </c>
      <c r="AS1178" s="19">
        <v>106506822.721228</v>
      </c>
      <c r="AT1178" s="19">
        <v>38050288.413816698</v>
      </c>
      <c r="AU1178" s="19">
        <v>139624.610384292</v>
      </c>
      <c r="AV1178" s="19">
        <v>163033316.03775001</v>
      </c>
      <c r="AW1178" s="19">
        <v>128045516.46221</v>
      </c>
      <c r="AX1178" s="19">
        <v>79534793.304091394</v>
      </c>
      <c r="AY1178" s="19">
        <v>165758.196350452</v>
      </c>
      <c r="AZ1178" s="19">
        <v>107552.178623912</v>
      </c>
      <c r="BA1178" s="19">
        <v>144994671.45794699</v>
      </c>
      <c r="BB1178" s="19">
        <v>211094.34997347501</v>
      </c>
      <c r="BC1178" s="19">
        <v>62937.009110873303</v>
      </c>
      <c r="BD1178" s="19">
        <v>130916.54913210199</v>
      </c>
      <c r="BE1178" s="19">
        <v>81881221.911794201</v>
      </c>
      <c r="BF1178" s="19">
        <v>168766.74855896301</v>
      </c>
      <c r="BG1178" s="19">
        <v>142987.251866862</v>
      </c>
      <c r="BH1178" s="19">
        <v>66844.4046139891</v>
      </c>
      <c r="BI1178" s="19">
        <v>35457348.588664398</v>
      </c>
      <c r="BJ1178" s="19">
        <v>40620.2248290192</v>
      </c>
      <c r="BK1178" s="19">
        <v>97048.858051087198</v>
      </c>
      <c r="BL1178" s="19">
        <v>561797034.65705502</v>
      </c>
      <c r="BM1178" s="19">
        <v>90029714.317239597</v>
      </c>
      <c r="BN1178" s="19">
        <v>66981498.114271402</v>
      </c>
      <c r="BO1178" s="19">
        <v>34772072.022053398</v>
      </c>
      <c r="BP1178" s="19">
        <v>108886046.54690801</v>
      </c>
      <c r="BQ1178" s="19">
        <v>85057.759169334604</v>
      </c>
      <c r="BR1178" s="19">
        <v>138837.29432782999</v>
      </c>
      <c r="BS1178" s="19">
        <v>53394571.682374403</v>
      </c>
      <c r="BT1178" s="19">
        <v>84632.417955647994</v>
      </c>
      <c r="BU1178" s="19">
        <v>77863.992415903005</v>
      </c>
      <c r="BV1178" s="19">
        <v>81624318.751031205</v>
      </c>
      <c r="BW1178" s="19">
        <v>109748.893649866</v>
      </c>
      <c r="BX1178" s="19">
        <v>60626.459295553897</v>
      </c>
      <c r="BY1178" s="19">
        <v>114929422.587317</v>
      </c>
      <c r="BZ1178" s="19">
        <v>157291528.186968</v>
      </c>
      <c r="CA1178" s="19">
        <v>137916880.68854699</v>
      </c>
      <c r="CB1178" s="19">
        <v>66408877.1091519</v>
      </c>
      <c r="CC1178" s="19">
        <v>42452.059625298898</v>
      </c>
      <c r="CD1178" s="19">
        <v>371437208.92782998</v>
      </c>
      <c r="CE1178" s="19">
        <v>64988046.848433502</v>
      </c>
    </row>
    <row r="1179" spans="1:83">
      <c r="A1179" s="18">
        <v>3436</v>
      </c>
      <c r="C1179" s="18" t="s">
        <v>2080</v>
      </c>
      <c r="D1179" s="18" t="s">
        <v>116</v>
      </c>
      <c r="E1179" s="18" t="s">
        <v>114</v>
      </c>
      <c r="F1179" s="18" t="s">
        <v>114</v>
      </c>
      <c r="G1179" s="18" t="s">
        <v>114</v>
      </c>
      <c r="H1179" s="18" t="s">
        <v>114</v>
      </c>
      <c r="J1179" s="18">
        <v>-2.33</v>
      </c>
      <c r="K1179" s="18">
        <v>334.04074000000003</v>
      </c>
      <c r="L1179" s="18">
        <v>335.04788000000002</v>
      </c>
      <c r="M1179" s="18">
        <v>0.79900000000000004</v>
      </c>
      <c r="N1179" s="18">
        <v>12319830.18</v>
      </c>
      <c r="O1179" s="18">
        <v>0</v>
      </c>
      <c r="P1179" s="18">
        <v>0</v>
      </c>
      <c r="S1179" s="18" t="s">
        <v>118</v>
      </c>
      <c r="T1179" s="18">
        <v>1</v>
      </c>
      <c r="U1179" s="18" t="s">
        <v>802</v>
      </c>
      <c r="V1179" s="18" t="b">
        <v>0</v>
      </c>
      <c r="W1179" s="20">
        <v>0.37037037037037002</v>
      </c>
      <c r="X1179" s="20">
        <v>0.5</v>
      </c>
      <c r="Y1179" s="19">
        <v>211063.24240400901</v>
      </c>
      <c r="Z1179" s="19">
        <v>89712.935311184003</v>
      </c>
      <c r="AA1179" s="19">
        <v>302507.99905691098</v>
      </c>
      <c r="AB1179" s="19">
        <v>81474.388556081496</v>
      </c>
      <c r="AC1179" s="19">
        <v>202761.79347830301</v>
      </c>
      <c r="AD1179" s="19">
        <v>56454897.492791504</v>
      </c>
      <c r="AE1179" s="19">
        <v>93066.8435548751</v>
      </c>
      <c r="AF1179" s="19">
        <v>246797.54089740699</v>
      </c>
      <c r="AG1179" s="19">
        <v>64152.505638069299</v>
      </c>
      <c r="AH1179" s="19">
        <v>213770.07762069799</v>
      </c>
      <c r="AI1179" s="19">
        <v>21073306.292027801</v>
      </c>
      <c r="AJ1179" s="19">
        <v>39548658.164766297</v>
      </c>
      <c r="AK1179" s="19">
        <v>164147.76214103101</v>
      </c>
      <c r="AL1179" s="19">
        <v>187445.37779147099</v>
      </c>
      <c r="AM1179" s="19">
        <v>21108066.428121001</v>
      </c>
      <c r="AN1179" s="19">
        <v>55350077.346454702</v>
      </c>
      <c r="AO1179" s="19">
        <v>74138.1008370583</v>
      </c>
      <c r="AP1179" s="19">
        <v>28178222.428918499</v>
      </c>
      <c r="AQ1179" s="19">
        <v>23796747.396079998</v>
      </c>
      <c r="AR1179" s="19">
        <v>89120222.052255899</v>
      </c>
      <c r="AS1179" s="19">
        <v>72318.6274561951</v>
      </c>
      <c r="AT1179" s="19">
        <v>60071.0548945306</v>
      </c>
      <c r="AU1179" s="19">
        <v>139624.610384292</v>
      </c>
      <c r="AV1179" s="19">
        <v>35140849.468643099</v>
      </c>
      <c r="AW1179" s="19">
        <v>97553.535244377999</v>
      </c>
      <c r="AX1179" s="19">
        <v>16653114.293304199</v>
      </c>
      <c r="AY1179" s="19">
        <v>165758.196350452</v>
      </c>
      <c r="AZ1179" s="19">
        <v>16208380.308749</v>
      </c>
      <c r="BA1179" s="19">
        <v>20640625.794743199</v>
      </c>
      <c r="BB1179" s="19">
        <v>211094.34997347501</v>
      </c>
      <c r="BC1179" s="19">
        <v>35121776.876388296</v>
      </c>
      <c r="BD1179" s="19">
        <v>19890931.061977901</v>
      </c>
      <c r="BE1179" s="19">
        <v>178704.60351362301</v>
      </c>
      <c r="BF1179" s="19">
        <v>168766.74855896301</v>
      </c>
      <c r="BG1179" s="19">
        <v>142987.251866862</v>
      </c>
      <c r="BH1179" s="19">
        <v>7222988.2339834599</v>
      </c>
      <c r="BI1179" s="19">
        <v>70446093.152799293</v>
      </c>
      <c r="BJ1179" s="19">
        <v>30213049.7904355</v>
      </c>
      <c r="BK1179" s="19">
        <v>9032453.8075182606</v>
      </c>
      <c r="BL1179" s="19">
        <v>75721319.029518902</v>
      </c>
      <c r="BM1179" s="19">
        <v>46540824.000970997</v>
      </c>
      <c r="BN1179" s="19">
        <v>51593.885876908498</v>
      </c>
      <c r="BO1179" s="19">
        <v>209591.61585109399</v>
      </c>
      <c r="BP1179" s="19">
        <v>113303199.721541</v>
      </c>
      <c r="BQ1179" s="19">
        <v>789639401.04766798</v>
      </c>
      <c r="BR1179" s="19">
        <v>25948491.023405701</v>
      </c>
      <c r="BS1179" s="19">
        <v>74680.910813464201</v>
      </c>
      <c r="BT1179" s="19">
        <v>84632.417955647994</v>
      </c>
      <c r="BU1179" s="19">
        <v>77863.992415903005</v>
      </c>
      <c r="BV1179" s="19">
        <v>53677.024710943901</v>
      </c>
      <c r="BW1179" s="19">
        <v>109748.893649866</v>
      </c>
      <c r="BX1179" s="19">
        <v>24929527.547949702</v>
      </c>
      <c r="BY1179" s="19">
        <v>64359.7441030021</v>
      </c>
      <c r="BZ1179" s="19">
        <v>62077.4003332969</v>
      </c>
      <c r="CA1179" s="19">
        <v>79644.185807155198</v>
      </c>
      <c r="CB1179" s="19">
        <v>56280.262764906503</v>
      </c>
      <c r="CC1179" s="19">
        <v>18729022.0244007</v>
      </c>
      <c r="CD1179" s="19">
        <v>63816804.620048001</v>
      </c>
      <c r="CE1179" s="19">
        <v>88838.795511459801</v>
      </c>
    </row>
    <row r="1180" spans="1:83">
      <c r="A1180" s="18">
        <v>3441</v>
      </c>
      <c r="C1180" s="18" t="s">
        <v>2081</v>
      </c>
      <c r="D1180" s="18" t="s">
        <v>116</v>
      </c>
      <c r="E1180" s="18" t="s">
        <v>114</v>
      </c>
      <c r="F1180" s="18" t="s">
        <v>114</v>
      </c>
      <c r="G1180" s="18" t="s">
        <v>114</v>
      </c>
      <c r="H1180" s="18" t="s">
        <v>114</v>
      </c>
      <c r="J1180" s="18">
        <v>0.2</v>
      </c>
      <c r="K1180" s="18">
        <v>1078.64753</v>
      </c>
      <c r="L1180" s="18">
        <v>540.33081000000004</v>
      </c>
      <c r="M1180" s="18">
        <v>5.8769999999999998</v>
      </c>
      <c r="N1180" s="18">
        <v>12303868.17</v>
      </c>
      <c r="O1180" s="18">
        <v>0</v>
      </c>
      <c r="P1180" s="18">
        <v>0</v>
      </c>
      <c r="S1180" s="18" t="s">
        <v>118</v>
      </c>
      <c r="T1180" s="18">
        <v>1</v>
      </c>
      <c r="U1180" s="18" t="s">
        <v>802</v>
      </c>
      <c r="V1180" s="18" t="b">
        <v>0</v>
      </c>
      <c r="W1180" s="20">
        <v>1</v>
      </c>
      <c r="X1180" s="20">
        <v>0.96875</v>
      </c>
      <c r="Y1180" s="19">
        <v>34125743.024773099</v>
      </c>
      <c r="Z1180" s="19">
        <v>52880272.7139365</v>
      </c>
      <c r="AA1180" s="19">
        <v>44845015.107570797</v>
      </c>
      <c r="AB1180" s="19">
        <v>380388698.448434</v>
      </c>
      <c r="AC1180" s="19">
        <v>45618024.586582899</v>
      </c>
      <c r="AD1180" s="19">
        <v>74790285.798354805</v>
      </c>
      <c r="AE1180" s="19">
        <v>17557445.454572</v>
      </c>
      <c r="AF1180" s="19">
        <v>29987171.938146301</v>
      </c>
      <c r="AG1180" s="19">
        <v>18211042.710731499</v>
      </c>
      <c r="AH1180" s="19">
        <v>26985314.908981401</v>
      </c>
      <c r="AI1180" s="19">
        <v>24591128.4686944</v>
      </c>
      <c r="AJ1180" s="19">
        <v>350113090.25722402</v>
      </c>
      <c r="AK1180" s="19">
        <v>52144420.785807103</v>
      </c>
      <c r="AL1180" s="19">
        <v>48533563.0560624</v>
      </c>
      <c r="AM1180" s="19">
        <v>61588502.910517901</v>
      </c>
      <c r="AN1180" s="19">
        <v>51554755.7504666</v>
      </c>
      <c r="AO1180" s="19">
        <v>27618394.111702699</v>
      </c>
      <c r="AP1180" s="19">
        <v>58398251.362700298</v>
      </c>
      <c r="AQ1180" s="19">
        <v>61132212.059875198</v>
      </c>
      <c r="AR1180" s="19">
        <v>53278921.341338597</v>
      </c>
      <c r="AS1180" s="19">
        <v>40420409.740741797</v>
      </c>
      <c r="AT1180" s="19">
        <v>33211092.680360299</v>
      </c>
      <c r="AU1180" s="19">
        <v>48451375.221745603</v>
      </c>
      <c r="AV1180" s="19">
        <v>243771006.35489699</v>
      </c>
      <c r="AW1180" s="19">
        <v>54691502.711937301</v>
      </c>
      <c r="AX1180" s="19">
        <v>58806807.015307903</v>
      </c>
      <c r="AY1180" s="19">
        <v>59439490.780078597</v>
      </c>
      <c r="AZ1180" s="19">
        <v>22656433.440829299</v>
      </c>
      <c r="BA1180" s="19">
        <v>7166231.8764871499</v>
      </c>
      <c r="BB1180" s="19">
        <v>71688276.957896903</v>
      </c>
      <c r="BC1180" s="19">
        <v>130884583.68253499</v>
      </c>
      <c r="BD1180" s="19">
        <v>104568747.767998</v>
      </c>
      <c r="BE1180" s="19">
        <v>146785906.256253</v>
      </c>
      <c r="BF1180" s="19">
        <v>86110731.064893007</v>
      </c>
      <c r="BG1180" s="19">
        <v>47092220.136100702</v>
      </c>
      <c r="BH1180" s="19">
        <v>15821659.852692399</v>
      </c>
      <c r="BI1180" s="19">
        <v>12131987.928992501</v>
      </c>
      <c r="BJ1180" s="19">
        <v>135285425.48474601</v>
      </c>
      <c r="BK1180" s="19">
        <v>22903070.0823084</v>
      </c>
      <c r="BL1180" s="19">
        <v>15315799.748661701</v>
      </c>
      <c r="BM1180" s="19">
        <v>202070115.24043</v>
      </c>
      <c r="BN1180" s="19">
        <v>29917230.5345717</v>
      </c>
      <c r="BO1180" s="19">
        <v>34933454.4031647</v>
      </c>
      <c r="BP1180" s="19">
        <v>28766390.573848199</v>
      </c>
      <c r="BQ1180" s="19">
        <v>15572839.516202301</v>
      </c>
      <c r="BR1180" s="19">
        <v>58548267.7063931</v>
      </c>
      <c r="BS1180" s="19">
        <v>15228878.4348648</v>
      </c>
      <c r="BT1180" s="19">
        <v>17961815.983193401</v>
      </c>
      <c r="BU1180" s="19">
        <v>48352655.458761998</v>
      </c>
      <c r="BV1180" s="19">
        <v>19461281.830782499</v>
      </c>
      <c r="BW1180" s="19">
        <v>36851943.038544796</v>
      </c>
      <c r="BX1180" s="19">
        <v>19218684.294374801</v>
      </c>
      <c r="BY1180" s="19">
        <v>52912074.666989297</v>
      </c>
      <c r="BZ1180" s="19">
        <v>62077.4003332969</v>
      </c>
      <c r="CA1180" s="19">
        <v>19052523.790774699</v>
      </c>
      <c r="CB1180" s="19">
        <v>34263022.295872502</v>
      </c>
      <c r="CC1180" s="19">
        <v>20923622.8198344</v>
      </c>
      <c r="CD1180" s="19">
        <v>55645066.282943197</v>
      </c>
      <c r="CE1180" s="19">
        <v>17451911.576664001</v>
      </c>
    </row>
    <row r="1181" spans="1:83">
      <c r="A1181" s="18">
        <v>3896</v>
      </c>
      <c r="B1181" s="18" t="s">
        <v>2082</v>
      </c>
      <c r="C1181" s="18" t="s">
        <v>2083</v>
      </c>
      <c r="D1181" s="18" t="s">
        <v>116</v>
      </c>
      <c r="E1181" s="18" t="s">
        <v>114</v>
      </c>
      <c r="F1181" s="18" t="s">
        <v>114</v>
      </c>
      <c r="G1181" s="18" t="s">
        <v>116</v>
      </c>
      <c r="H1181" s="18" t="s">
        <v>114</v>
      </c>
      <c r="J1181" s="18">
        <v>-0.4</v>
      </c>
      <c r="K1181" s="18">
        <v>269.1626</v>
      </c>
      <c r="L1181" s="18">
        <v>270.16989000000001</v>
      </c>
      <c r="M1181" s="18">
        <v>5.5960000000000001</v>
      </c>
      <c r="N1181" s="18">
        <v>12286515.210000001</v>
      </c>
      <c r="O1181" s="18">
        <v>1</v>
      </c>
      <c r="P1181" s="18">
        <v>0</v>
      </c>
      <c r="S1181" s="18" t="s">
        <v>118</v>
      </c>
      <c r="T1181" s="18">
        <v>2</v>
      </c>
      <c r="U1181" s="18" t="s">
        <v>802</v>
      </c>
      <c r="V1181" s="18" t="b">
        <v>0</v>
      </c>
      <c r="W1181" s="20">
        <v>0.592592592592593</v>
      </c>
      <c r="X1181" s="20">
        <v>0.59375</v>
      </c>
      <c r="Y1181" s="19">
        <v>211063.24240400901</v>
      </c>
      <c r="Z1181" s="19">
        <v>89712.935311184003</v>
      </c>
      <c r="AA1181" s="19">
        <v>302507.99905691098</v>
      </c>
      <c r="AB1181" s="19">
        <v>43484225.938287802</v>
      </c>
      <c r="AC1181" s="19">
        <v>202761.79347830301</v>
      </c>
      <c r="AD1181" s="19">
        <v>69415427.091753393</v>
      </c>
      <c r="AE1181" s="19">
        <v>77171062.1631594</v>
      </c>
      <c r="AF1181" s="19">
        <v>246797.54089740699</v>
      </c>
      <c r="AG1181" s="19">
        <v>143199039.35270801</v>
      </c>
      <c r="AH1181" s="19">
        <v>213770.07762069799</v>
      </c>
      <c r="AI1181" s="19">
        <v>362155953.51783299</v>
      </c>
      <c r="AJ1181" s="19">
        <v>60578239.555719398</v>
      </c>
      <c r="AK1181" s="19">
        <v>164147.76214103101</v>
      </c>
      <c r="AL1181" s="19">
        <v>36849863.287047602</v>
      </c>
      <c r="AM1181" s="19">
        <v>40093547.0071747</v>
      </c>
      <c r="AN1181" s="19">
        <v>24976895.6396343</v>
      </c>
      <c r="AO1181" s="19">
        <v>74138.1008370583</v>
      </c>
      <c r="AP1181" s="19">
        <v>208367966.84104401</v>
      </c>
      <c r="AQ1181" s="19">
        <v>71342795.697893605</v>
      </c>
      <c r="AR1181" s="19">
        <v>101516014.167906</v>
      </c>
      <c r="AS1181" s="19">
        <v>130076000.454052</v>
      </c>
      <c r="AT1181" s="19">
        <v>60071.0548945306</v>
      </c>
      <c r="AU1181" s="19">
        <v>139624.610384292</v>
      </c>
      <c r="AV1181" s="19">
        <v>141984153.81607801</v>
      </c>
      <c r="AW1181" s="19">
        <v>4571549.5221968703</v>
      </c>
      <c r="AX1181" s="19">
        <v>73579.681769493298</v>
      </c>
      <c r="AY1181" s="19">
        <v>56493874.2012868</v>
      </c>
      <c r="AZ1181" s="19">
        <v>63887860.774352796</v>
      </c>
      <c r="BA1181" s="19">
        <v>30264947.1974914</v>
      </c>
      <c r="BB1181" s="19">
        <v>57030297.679503903</v>
      </c>
      <c r="BC1181" s="19">
        <v>582699942.23089194</v>
      </c>
      <c r="BD1181" s="19">
        <v>130916.54913210199</v>
      </c>
      <c r="BE1181" s="19">
        <v>178704.60351362301</v>
      </c>
      <c r="BF1181" s="19">
        <v>34722187.716917202</v>
      </c>
      <c r="BG1181" s="19">
        <v>29065954.1300648</v>
      </c>
      <c r="BH1181" s="19">
        <v>66844.4046139891</v>
      </c>
      <c r="BI1181" s="19">
        <v>120507432.180604</v>
      </c>
      <c r="BJ1181" s="19">
        <v>15817818.4199678</v>
      </c>
      <c r="BK1181" s="19">
        <v>33384360.191519599</v>
      </c>
      <c r="BL1181" s="19">
        <v>60370.032756194603</v>
      </c>
      <c r="BM1181" s="19">
        <v>299225125.37853903</v>
      </c>
      <c r="BN1181" s="19">
        <v>281018055.34536499</v>
      </c>
      <c r="BO1181" s="19">
        <v>209591.61585109399</v>
      </c>
      <c r="BP1181" s="19">
        <v>226587887.854366</v>
      </c>
      <c r="BQ1181" s="19">
        <v>85057.759169334604</v>
      </c>
      <c r="BR1181" s="19">
        <v>138837.29432782999</v>
      </c>
      <c r="BS1181" s="19">
        <v>74680.910813464201</v>
      </c>
      <c r="BT1181" s="19">
        <v>144645828.92225701</v>
      </c>
      <c r="BU1181" s="19">
        <v>77863.992415903005</v>
      </c>
      <c r="BV1181" s="19">
        <v>425799736.75102103</v>
      </c>
      <c r="BW1181" s="19">
        <v>72905722.655786499</v>
      </c>
      <c r="BX1181" s="19">
        <v>60626.459295553897</v>
      </c>
      <c r="BY1181" s="19">
        <v>37033211.943678997</v>
      </c>
      <c r="BZ1181" s="19">
        <v>180378662.72340399</v>
      </c>
      <c r="CA1181" s="19">
        <v>79644.185807155198</v>
      </c>
      <c r="CB1181" s="19">
        <v>53619780.938553199</v>
      </c>
      <c r="CC1181" s="19">
        <v>42452.059625298898</v>
      </c>
      <c r="CD1181" s="19">
        <v>101653395.852164</v>
      </c>
      <c r="CE1181" s="19">
        <v>88838.795511459801</v>
      </c>
    </row>
    <row r="1182" spans="1:83">
      <c r="A1182" s="18">
        <v>3448</v>
      </c>
      <c r="B1182" s="18" t="s">
        <v>2084</v>
      </c>
      <c r="C1182" s="18" t="s">
        <v>2085</v>
      </c>
      <c r="D1182" s="18" t="s">
        <v>114</v>
      </c>
      <c r="E1182" s="18" t="s">
        <v>114</v>
      </c>
      <c r="F1182" s="18" t="s">
        <v>114</v>
      </c>
      <c r="G1182" s="18" t="s">
        <v>116</v>
      </c>
      <c r="H1182" s="18" t="s">
        <v>114</v>
      </c>
      <c r="J1182" s="18">
        <v>-3.11</v>
      </c>
      <c r="K1182" s="18">
        <v>193.13213999999999</v>
      </c>
      <c r="L1182" s="18">
        <v>194.13946999999999</v>
      </c>
      <c r="M1182" s="18">
        <v>2.5489999999999999</v>
      </c>
      <c r="N1182" s="18">
        <v>12263109.439999999</v>
      </c>
      <c r="O1182" s="18">
        <v>1</v>
      </c>
      <c r="P1182" s="18">
        <v>0</v>
      </c>
      <c r="S1182" s="18" t="s">
        <v>118</v>
      </c>
      <c r="T1182" s="18">
        <v>2</v>
      </c>
      <c r="U1182" s="18" t="s">
        <v>802</v>
      </c>
      <c r="V1182" s="18" t="b">
        <v>0</v>
      </c>
      <c r="W1182" s="20">
        <v>0.44444444444444398</v>
      </c>
      <c r="X1182" s="20">
        <v>0.5</v>
      </c>
      <c r="Y1182" s="19">
        <v>211063.24240400901</v>
      </c>
      <c r="Z1182" s="19">
        <v>89712.935311184003</v>
      </c>
      <c r="AA1182" s="19">
        <v>302507.99905691098</v>
      </c>
      <c r="AB1182" s="19">
        <v>81474.388556081496</v>
      </c>
      <c r="AC1182" s="19">
        <v>202761.79347830301</v>
      </c>
      <c r="AD1182" s="19">
        <v>182835511.24054101</v>
      </c>
      <c r="AE1182" s="19">
        <v>93066.8435548751</v>
      </c>
      <c r="AF1182" s="19">
        <v>212326673.33136901</v>
      </c>
      <c r="AG1182" s="19">
        <v>71900261.856386304</v>
      </c>
      <c r="AH1182" s="19">
        <v>213770.07762069799</v>
      </c>
      <c r="AI1182" s="19">
        <v>441736481.37363201</v>
      </c>
      <c r="AJ1182" s="19">
        <v>37762.133882739698</v>
      </c>
      <c r="AK1182" s="19">
        <v>622263977.48291695</v>
      </c>
      <c r="AL1182" s="19">
        <v>187445.37779147099</v>
      </c>
      <c r="AM1182" s="19">
        <v>85852.124718513893</v>
      </c>
      <c r="AN1182" s="19">
        <v>394510928.67194402</v>
      </c>
      <c r="AO1182" s="19">
        <v>74138.1008370583</v>
      </c>
      <c r="AP1182" s="19">
        <v>122252680.159337</v>
      </c>
      <c r="AQ1182" s="19">
        <v>76464420.773878202</v>
      </c>
      <c r="AR1182" s="19">
        <v>146854778.589479</v>
      </c>
      <c r="AS1182" s="19">
        <v>72318.6274561951</v>
      </c>
      <c r="AT1182" s="19">
        <v>60071.0548945306</v>
      </c>
      <c r="AU1182" s="19">
        <v>139624.610384292</v>
      </c>
      <c r="AV1182" s="19">
        <v>231826707.46667701</v>
      </c>
      <c r="AW1182" s="19">
        <v>70288617.455898598</v>
      </c>
      <c r="AX1182" s="19">
        <v>112335847.69538601</v>
      </c>
      <c r="AY1182" s="19">
        <v>165758.196350452</v>
      </c>
      <c r="AZ1182" s="19">
        <v>232668662.86287001</v>
      </c>
      <c r="BA1182" s="19">
        <v>116714568.065643</v>
      </c>
      <c r="BB1182" s="19">
        <v>520809766.60575199</v>
      </c>
      <c r="BC1182" s="19">
        <v>62937.009110873303</v>
      </c>
      <c r="BD1182" s="19">
        <v>40806489.740308598</v>
      </c>
      <c r="BE1182" s="19">
        <v>178704.60351362301</v>
      </c>
      <c r="BF1182" s="19">
        <v>168766.74855896301</v>
      </c>
      <c r="BG1182" s="19">
        <v>98837097.637345895</v>
      </c>
      <c r="BH1182" s="19">
        <v>66844.4046139891</v>
      </c>
      <c r="BI1182" s="19">
        <v>191158678.52493</v>
      </c>
      <c r="BJ1182" s="19">
        <v>40620.2248290192</v>
      </c>
      <c r="BK1182" s="19">
        <v>88361116.221739501</v>
      </c>
      <c r="BL1182" s="19">
        <v>98384497.152237698</v>
      </c>
      <c r="BM1182" s="19">
        <v>84490.603987824099</v>
      </c>
      <c r="BN1182" s="19">
        <v>20612418.780505601</v>
      </c>
      <c r="BO1182" s="19">
        <v>209591.61585109399</v>
      </c>
      <c r="BP1182" s="19">
        <v>147544603.899028</v>
      </c>
      <c r="BQ1182" s="19">
        <v>85057.759169334604</v>
      </c>
      <c r="BR1182" s="19">
        <v>72305110.780260503</v>
      </c>
      <c r="BS1182" s="19">
        <v>74680.910813464201</v>
      </c>
      <c r="BT1182" s="19">
        <v>84632.417955647994</v>
      </c>
      <c r="BU1182" s="19">
        <v>77863.992415903005</v>
      </c>
      <c r="BV1182" s="19">
        <v>53677.024710943901</v>
      </c>
      <c r="BW1182" s="19">
        <v>109748.893649866</v>
      </c>
      <c r="BX1182" s="19">
        <v>34467944.577684604</v>
      </c>
      <c r="BY1182" s="19">
        <v>134578676.091979</v>
      </c>
      <c r="BZ1182" s="19">
        <v>62077.4003332969</v>
      </c>
      <c r="CA1182" s="19">
        <v>36619379.068588503</v>
      </c>
      <c r="CB1182" s="19">
        <v>56280.262764906503</v>
      </c>
      <c r="CC1182" s="19">
        <v>385666284.28831702</v>
      </c>
      <c r="CD1182" s="19">
        <v>190576845.18443301</v>
      </c>
      <c r="CE1182" s="19">
        <v>88838.795511459801</v>
      </c>
    </row>
    <row r="1183" spans="1:83">
      <c r="A1183" s="18">
        <v>3449</v>
      </c>
      <c r="C1183" s="18" t="s">
        <v>2086</v>
      </c>
      <c r="D1183" s="18" t="s">
        <v>116</v>
      </c>
      <c r="E1183" s="18" t="s">
        <v>114</v>
      </c>
      <c r="F1183" s="18" t="s">
        <v>114</v>
      </c>
      <c r="G1183" s="18" t="s">
        <v>114</v>
      </c>
      <c r="H1183" s="18" t="s">
        <v>114</v>
      </c>
      <c r="J1183" s="18">
        <v>-1.06</v>
      </c>
      <c r="K1183" s="18">
        <v>284.28246000000001</v>
      </c>
      <c r="L1183" s="18">
        <v>285.28989000000001</v>
      </c>
      <c r="M1183" s="18">
        <v>7.6189999999999998</v>
      </c>
      <c r="N1183" s="18">
        <v>12241550.699999999</v>
      </c>
      <c r="O1183" s="18">
        <v>0</v>
      </c>
      <c r="P1183" s="18">
        <v>0</v>
      </c>
      <c r="S1183" s="18" t="s">
        <v>118</v>
      </c>
      <c r="T1183" s="18">
        <v>1</v>
      </c>
      <c r="U1183" s="18" t="s">
        <v>802</v>
      </c>
      <c r="V1183" s="18" t="b">
        <v>0</v>
      </c>
      <c r="W1183" s="20">
        <v>0.33333333333333298</v>
      </c>
      <c r="X1183" s="20">
        <v>0.59375</v>
      </c>
      <c r="Y1183" s="19">
        <v>211063.24240400901</v>
      </c>
      <c r="Z1183" s="19">
        <v>17067161.126675099</v>
      </c>
      <c r="AA1183" s="19">
        <v>302507.99905691098</v>
      </c>
      <c r="AB1183" s="19">
        <v>81474.388556081496</v>
      </c>
      <c r="AC1183" s="19">
        <v>202761.79347830301</v>
      </c>
      <c r="AD1183" s="19">
        <v>55143.880361755</v>
      </c>
      <c r="AE1183" s="19">
        <v>93066.8435548751</v>
      </c>
      <c r="AF1183" s="19">
        <v>40754781.4507282</v>
      </c>
      <c r="AG1183" s="19">
        <v>9844997.0546787493</v>
      </c>
      <c r="AH1183" s="19">
        <v>213770.07762069799</v>
      </c>
      <c r="AI1183" s="19">
        <v>47802.709287413403</v>
      </c>
      <c r="AJ1183" s="19">
        <v>63644094.419076703</v>
      </c>
      <c r="AK1183" s="19">
        <v>164147.76214103101</v>
      </c>
      <c r="AL1183" s="19">
        <v>187445.37779147099</v>
      </c>
      <c r="AM1183" s="19">
        <v>37936341.797897503</v>
      </c>
      <c r="AN1183" s="19">
        <v>20256520.652813401</v>
      </c>
      <c r="AO1183" s="19">
        <v>74138.1008370583</v>
      </c>
      <c r="AP1183" s="19">
        <v>85788407.838538498</v>
      </c>
      <c r="AQ1183" s="19">
        <v>80515.804096136198</v>
      </c>
      <c r="AR1183" s="19">
        <v>38282142.422963001</v>
      </c>
      <c r="AS1183" s="19">
        <v>72318.6274561951</v>
      </c>
      <c r="AT1183" s="19">
        <v>60071.0548945306</v>
      </c>
      <c r="AU1183" s="19">
        <v>139624.610384292</v>
      </c>
      <c r="AV1183" s="19">
        <v>54769936.633341603</v>
      </c>
      <c r="AW1183" s="19">
        <v>97553.535244377999</v>
      </c>
      <c r="AX1183" s="19">
        <v>73579.681769493298</v>
      </c>
      <c r="AY1183" s="19">
        <v>165758.196350452</v>
      </c>
      <c r="AZ1183" s="19">
        <v>107552.178623912</v>
      </c>
      <c r="BA1183" s="19">
        <v>105302924.001848</v>
      </c>
      <c r="BB1183" s="19">
        <v>58956059.646893397</v>
      </c>
      <c r="BC1183" s="19">
        <v>580567456.58043504</v>
      </c>
      <c r="BD1183" s="19">
        <v>130916.54913210199</v>
      </c>
      <c r="BE1183" s="19">
        <v>84928320.216574207</v>
      </c>
      <c r="BF1183" s="19">
        <v>20615787.836998299</v>
      </c>
      <c r="BG1183" s="19">
        <v>142987.251866862</v>
      </c>
      <c r="BH1183" s="19">
        <v>8680454.9996252395</v>
      </c>
      <c r="BI1183" s="19">
        <v>13837418.713972799</v>
      </c>
      <c r="BJ1183" s="19">
        <v>26347448.8189274</v>
      </c>
      <c r="BK1183" s="19">
        <v>97048.858051087198</v>
      </c>
      <c r="BL1183" s="19">
        <v>60370.032756194603</v>
      </c>
      <c r="BM1183" s="19">
        <v>84490.603987824099</v>
      </c>
      <c r="BN1183" s="19">
        <v>65393491.451648101</v>
      </c>
      <c r="BO1183" s="19">
        <v>209591.61585109399</v>
      </c>
      <c r="BP1183" s="19">
        <v>137185457.272127</v>
      </c>
      <c r="BQ1183" s="19">
        <v>34271135.277297497</v>
      </c>
      <c r="BR1183" s="19">
        <v>138837.29432782999</v>
      </c>
      <c r="BS1183" s="19">
        <v>17806510.351419501</v>
      </c>
      <c r="BT1183" s="19">
        <v>84632.417955647994</v>
      </c>
      <c r="BU1183" s="19">
        <v>15247145.3233405</v>
      </c>
      <c r="BV1183" s="19">
        <v>53677.024710943901</v>
      </c>
      <c r="BW1183" s="19">
        <v>16658825.3128506</v>
      </c>
      <c r="BX1183" s="19">
        <v>23234514.426020902</v>
      </c>
      <c r="BY1183" s="19">
        <v>64359.7441030021</v>
      </c>
      <c r="BZ1183" s="19">
        <v>11084454.6219829</v>
      </c>
      <c r="CA1183" s="19">
        <v>22522822.338813499</v>
      </c>
      <c r="CB1183" s="19">
        <v>57434533.334501199</v>
      </c>
      <c r="CC1183" s="19">
        <v>42452.059625298898</v>
      </c>
      <c r="CD1183" s="19">
        <v>42378.606606679503</v>
      </c>
      <c r="CE1183" s="19">
        <v>42267940.573598698</v>
      </c>
    </row>
    <row r="1184" spans="1:83">
      <c r="A1184" s="18">
        <v>3460</v>
      </c>
      <c r="C1184" s="18" t="s">
        <v>2087</v>
      </c>
      <c r="D1184" s="18" t="s">
        <v>116</v>
      </c>
      <c r="E1184" s="18" t="s">
        <v>114</v>
      </c>
      <c r="F1184" s="18" t="s">
        <v>114</v>
      </c>
      <c r="G1184" s="18" t="s">
        <v>114</v>
      </c>
      <c r="H1184" s="18" t="s">
        <v>114</v>
      </c>
      <c r="J1184" s="18">
        <v>-0.47</v>
      </c>
      <c r="K1184" s="18">
        <v>301.26155</v>
      </c>
      <c r="L1184" s="18">
        <v>302.26868000000002</v>
      </c>
      <c r="M1184" s="18">
        <v>7.5179999999999998</v>
      </c>
      <c r="N1184" s="18">
        <v>12187358.630000001</v>
      </c>
      <c r="O1184" s="18">
        <v>0</v>
      </c>
      <c r="P1184" s="18">
        <v>0</v>
      </c>
      <c r="S1184" s="18" t="s">
        <v>118</v>
      </c>
      <c r="T1184" s="18">
        <v>4</v>
      </c>
      <c r="U1184" s="18" t="s">
        <v>121</v>
      </c>
      <c r="V1184" s="18" t="b">
        <v>0</v>
      </c>
      <c r="W1184" s="20">
        <v>0.407407407407407</v>
      </c>
      <c r="X1184" s="20">
        <v>0.75</v>
      </c>
      <c r="Y1184" s="19">
        <v>211063.24240400901</v>
      </c>
      <c r="Z1184" s="19">
        <v>89712.935311184003</v>
      </c>
      <c r="AA1184" s="19">
        <v>302507.99905691098</v>
      </c>
      <c r="AB1184" s="19">
        <v>81474.388556081496</v>
      </c>
      <c r="AC1184" s="19">
        <v>202761.79347830301</v>
      </c>
      <c r="AD1184" s="19">
        <v>68849764.458023101</v>
      </c>
      <c r="AE1184" s="19">
        <v>93066.8435548751</v>
      </c>
      <c r="AF1184" s="19">
        <v>246797.54089740699</v>
      </c>
      <c r="AG1184" s="19">
        <v>37342607.541067801</v>
      </c>
      <c r="AH1184" s="19">
        <v>213770.07762069799</v>
      </c>
      <c r="AI1184" s="19">
        <v>47802.709287413403</v>
      </c>
      <c r="AJ1184" s="19">
        <v>50246786.033331797</v>
      </c>
      <c r="AK1184" s="19">
        <v>4418637.8307146197</v>
      </c>
      <c r="AL1184" s="19">
        <v>187445.37779147099</v>
      </c>
      <c r="AM1184" s="19">
        <v>23166884.874159899</v>
      </c>
      <c r="AN1184" s="19">
        <v>38388391.412876703</v>
      </c>
      <c r="AO1184" s="19">
        <v>358827556.44896901</v>
      </c>
      <c r="AP1184" s="19">
        <v>162559759.42682499</v>
      </c>
      <c r="AQ1184" s="19">
        <v>80515.804096136198</v>
      </c>
      <c r="AR1184" s="19">
        <v>22290665.211501598</v>
      </c>
      <c r="AS1184" s="19">
        <v>13323040.789718499</v>
      </c>
      <c r="AT1184" s="19">
        <v>60071.0548945306</v>
      </c>
      <c r="AU1184" s="19">
        <v>139624.610384292</v>
      </c>
      <c r="AV1184" s="19">
        <v>99349532.244277</v>
      </c>
      <c r="AW1184" s="19">
        <v>97553.535244377999</v>
      </c>
      <c r="AX1184" s="19">
        <v>73579.681769493298</v>
      </c>
      <c r="AY1184" s="19">
        <v>165758.196350452</v>
      </c>
      <c r="AZ1184" s="19">
        <v>107552.178623912</v>
      </c>
      <c r="BA1184" s="19">
        <v>362491329.70108801</v>
      </c>
      <c r="BB1184" s="19">
        <v>358175415.59000599</v>
      </c>
      <c r="BC1184" s="19">
        <v>281904209.68315202</v>
      </c>
      <c r="BD1184" s="19">
        <v>110138788.836235</v>
      </c>
      <c r="BE1184" s="19">
        <v>431701769.282166</v>
      </c>
      <c r="BF1184" s="19">
        <v>84385384.716378197</v>
      </c>
      <c r="BG1184" s="19">
        <v>142987.251866862</v>
      </c>
      <c r="BH1184" s="19">
        <v>66844.4046139891</v>
      </c>
      <c r="BI1184" s="19">
        <v>431917970.75358498</v>
      </c>
      <c r="BJ1184" s="19">
        <v>263162240.72070301</v>
      </c>
      <c r="BK1184" s="19">
        <v>97048.858051087198</v>
      </c>
      <c r="BL1184" s="19">
        <v>25609248.963545401</v>
      </c>
      <c r="BM1184" s="19">
        <v>29533999.254136</v>
      </c>
      <c r="BN1184" s="19">
        <v>283096497.09160799</v>
      </c>
      <c r="BO1184" s="19">
        <v>283240752.07220501</v>
      </c>
      <c r="BP1184" s="19">
        <v>32352526.3789628</v>
      </c>
      <c r="BQ1184" s="19">
        <v>85057.759169334604</v>
      </c>
      <c r="BR1184" s="19">
        <v>138837.29432782999</v>
      </c>
      <c r="BS1184" s="19">
        <v>48549464.264009297</v>
      </c>
      <c r="BT1184" s="19">
        <v>84632.417955647994</v>
      </c>
      <c r="BU1184" s="19">
        <v>52694524.020087697</v>
      </c>
      <c r="BV1184" s="19">
        <v>40300088.4220476</v>
      </c>
      <c r="BW1184" s="19">
        <v>127104134.963126</v>
      </c>
      <c r="BX1184" s="19">
        <v>252652468.39377901</v>
      </c>
      <c r="BY1184" s="19">
        <v>64389633.9973315</v>
      </c>
      <c r="BZ1184" s="19">
        <v>16238640.2261876</v>
      </c>
      <c r="CA1184" s="19">
        <v>79644.185807155198</v>
      </c>
      <c r="CB1184" s="19">
        <v>114630466.52307799</v>
      </c>
      <c r="CC1184" s="19">
        <v>4020639.1611434999</v>
      </c>
      <c r="CD1184" s="19">
        <v>26940810.688559402</v>
      </c>
      <c r="CE1184" s="19">
        <v>239590205.28135899</v>
      </c>
    </row>
    <row r="1185" spans="1:83">
      <c r="A1185" s="18">
        <v>3461</v>
      </c>
      <c r="C1185" s="18" t="s">
        <v>2088</v>
      </c>
      <c r="D1185" s="18" t="s">
        <v>116</v>
      </c>
      <c r="E1185" s="18" t="s">
        <v>114</v>
      </c>
      <c r="F1185" s="18" t="s">
        <v>114</v>
      </c>
      <c r="G1185" s="18" t="s">
        <v>114</v>
      </c>
      <c r="H1185" s="18" t="s">
        <v>114</v>
      </c>
      <c r="J1185" s="18">
        <v>-0.66</v>
      </c>
      <c r="K1185" s="18">
        <v>867.39725999999996</v>
      </c>
      <c r="L1185" s="18">
        <v>868.40704000000005</v>
      </c>
      <c r="M1185" s="18">
        <v>5.266</v>
      </c>
      <c r="N1185" s="18">
        <v>12184479.619999999</v>
      </c>
      <c r="O1185" s="18">
        <v>0</v>
      </c>
      <c r="P1185" s="18">
        <v>0</v>
      </c>
      <c r="S1185" s="18" t="s">
        <v>118</v>
      </c>
      <c r="T1185" s="18">
        <v>2</v>
      </c>
      <c r="U1185" s="18" t="s">
        <v>802</v>
      </c>
      <c r="V1185" s="18" t="b">
        <v>0</v>
      </c>
      <c r="W1185" s="20">
        <v>0.51851851851851805</v>
      </c>
      <c r="X1185" s="20">
        <v>0.65625</v>
      </c>
      <c r="Y1185" s="19">
        <v>211063.24240400901</v>
      </c>
      <c r="Z1185" s="19">
        <v>89712.935311184003</v>
      </c>
      <c r="AA1185" s="19">
        <v>302507.99905691098</v>
      </c>
      <c r="AB1185" s="19">
        <v>81474.388556081496</v>
      </c>
      <c r="AC1185" s="19">
        <v>202761.79347830301</v>
      </c>
      <c r="AD1185" s="19">
        <v>25049343.463344101</v>
      </c>
      <c r="AE1185" s="19">
        <v>93066.8435548751</v>
      </c>
      <c r="AF1185" s="19">
        <v>246797.54089740699</v>
      </c>
      <c r="AG1185" s="19">
        <v>64152.505638069299</v>
      </c>
      <c r="AH1185" s="19">
        <v>213770.07762069799</v>
      </c>
      <c r="AI1185" s="19">
        <v>47802.709287413403</v>
      </c>
      <c r="AJ1185" s="19">
        <v>45693508.939806297</v>
      </c>
      <c r="AK1185" s="19">
        <v>164147.76214103101</v>
      </c>
      <c r="AL1185" s="19">
        <v>29763766.5097402</v>
      </c>
      <c r="AM1185" s="19">
        <v>27566061.378578901</v>
      </c>
      <c r="AN1185" s="19">
        <v>22855884.3141413</v>
      </c>
      <c r="AO1185" s="19">
        <v>219925938.55391899</v>
      </c>
      <c r="AP1185" s="19">
        <v>537143488.68433905</v>
      </c>
      <c r="AQ1185" s="19">
        <v>269795506.655384</v>
      </c>
      <c r="AR1185" s="19">
        <v>105906813.01039501</v>
      </c>
      <c r="AS1185" s="19">
        <v>39952901.408417799</v>
      </c>
      <c r="AT1185" s="19">
        <v>36133018.262772799</v>
      </c>
      <c r="AU1185" s="19">
        <v>18516354.3351731</v>
      </c>
      <c r="AV1185" s="19">
        <v>57029.357966701697</v>
      </c>
      <c r="AW1185" s="19">
        <v>57819779.451360397</v>
      </c>
      <c r="AX1185" s="19">
        <v>48758521.544882797</v>
      </c>
      <c r="AY1185" s="19">
        <v>165758.196350452</v>
      </c>
      <c r="AZ1185" s="19">
        <v>107552.178623912</v>
      </c>
      <c r="BA1185" s="19">
        <v>20772635.362983398</v>
      </c>
      <c r="BB1185" s="19">
        <v>211094.34997347501</v>
      </c>
      <c r="BC1185" s="19">
        <v>113556535.61649001</v>
      </c>
      <c r="BD1185" s="19">
        <v>130916.54913210199</v>
      </c>
      <c r="BE1185" s="19">
        <v>18115246.8721653</v>
      </c>
      <c r="BF1185" s="19">
        <v>74183883.473004594</v>
      </c>
      <c r="BG1185" s="19">
        <v>53183913.025989503</v>
      </c>
      <c r="BH1185" s="19">
        <v>34727532.654197298</v>
      </c>
      <c r="BI1185" s="19">
        <v>38829187.137318604</v>
      </c>
      <c r="BJ1185" s="19">
        <v>220396604.85077399</v>
      </c>
      <c r="BK1185" s="19">
        <v>97048.858051087198</v>
      </c>
      <c r="BL1185" s="19">
        <v>60370.032756194603</v>
      </c>
      <c r="BM1185" s="19">
        <v>84490.603987824099</v>
      </c>
      <c r="BN1185" s="19">
        <v>68355426.073611096</v>
      </c>
      <c r="BO1185" s="19">
        <v>161409918.859712</v>
      </c>
      <c r="BP1185" s="19">
        <v>62372823.892861098</v>
      </c>
      <c r="BQ1185" s="19">
        <v>85057.759169334604</v>
      </c>
      <c r="BR1185" s="19">
        <v>17194133.399251699</v>
      </c>
      <c r="BS1185" s="19">
        <v>52439220.214411102</v>
      </c>
      <c r="BT1185" s="19">
        <v>84632.417955647994</v>
      </c>
      <c r="BU1185" s="19">
        <v>77863.992415903005</v>
      </c>
      <c r="BV1185" s="19">
        <v>322218907.18736202</v>
      </c>
      <c r="BW1185" s="19">
        <v>109748.893649866</v>
      </c>
      <c r="BX1185" s="19">
        <v>182409055.032287</v>
      </c>
      <c r="BY1185" s="19">
        <v>155830762.50387001</v>
      </c>
      <c r="BZ1185" s="19">
        <v>196418860.29041901</v>
      </c>
      <c r="CA1185" s="19">
        <v>79644.185807155198</v>
      </c>
      <c r="CB1185" s="19">
        <v>42551101.584703296</v>
      </c>
      <c r="CC1185" s="19">
        <v>50852896.278359197</v>
      </c>
      <c r="CD1185" s="19">
        <v>70022465.0058458</v>
      </c>
      <c r="CE1185" s="19">
        <v>74241985.280420393</v>
      </c>
    </row>
    <row r="1186" spans="1:83">
      <c r="A1186" s="18">
        <v>3470</v>
      </c>
      <c r="C1186" s="18" t="s">
        <v>2089</v>
      </c>
      <c r="D1186" s="18" t="s">
        <v>116</v>
      </c>
      <c r="E1186" s="18" t="s">
        <v>114</v>
      </c>
      <c r="F1186" s="18" t="s">
        <v>114</v>
      </c>
      <c r="G1186" s="18" t="s">
        <v>114</v>
      </c>
      <c r="H1186" s="18" t="s">
        <v>114</v>
      </c>
      <c r="J1186" s="18">
        <v>-3.24</v>
      </c>
      <c r="K1186" s="18">
        <v>237.83434</v>
      </c>
      <c r="L1186" s="18">
        <v>238.84169</v>
      </c>
      <c r="M1186" s="18">
        <v>0.66200000000000003</v>
      </c>
      <c r="N1186" s="18">
        <v>12151322.16</v>
      </c>
      <c r="O1186" s="18">
        <v>0</v>
      </c>
      <c r="P1186" s="18">
        <v>0</v>
      </c>
      <c r="S1186" s="18" t="s">
        <v>118</v>
      </c>
      <c r="T1186" s="18">
        <v>1</v>
      </c>
      <c r="U1186" s="18" t="s">
        <v>802</v>
      </c>
      <c r="V1186" s="18" t="b">
        <v>0</v>
      </c>
      <c r="W1186" s="20">
        <v>0.70370370370370405</v>
      </c>
      <c r="X1186" s="20">
        <v>0.8125</v>
      </c>
      <c r="Y1186" s="19">
        <v>211063.24240400901</v>
      </c>
      <c r="Z1186" s="19">
        <v>420412048.600263</v>
      </c>
      <c r="AA1186" s="19">
        <v>302507.99905691098</v>
      </c>
      <c r="AB1186" s="19">
        <v>397323503.28007901</v>
      </c>
      <c r="AC1186" s="19">
        <v>202761.79347830301</v>
      </c>
      <c r="AD1186" s="19">
        <v>176447780.59259099</v>
      </c>
      <c r="AE1186" s="19">
        <v>336939989.96765101</v>
      </c>
      <c r="AF1186" s="19">
        <v>246797.54089740699</v>
      </c>
      <c r="AG1186" s="19">
        <v>508790249.281461</v>
      </c>
      <c r="AH1186" s="19">
        <v>213770.07762069799</v>
      </c>
      <c r="AI1186" s="19">
        <v>102741429.042144</v>
      </c>
      <c r="AJ1186" s="19">
        <v>152058756.33136499</v>
      </c>
      <c r="AK1186" s="19">
        <v>164147.76214103101</v>
      </c>
      <c r="AL1186" s="19">
        <v>187445.37779147099</v>
      </c>
      <c r="AM1186" s="19">
        <v>160365234.55336699</v>
      </c>
      <c r="AN1186" s="19">
        <v>157144253.05842599</v>
      </c>
      <c r="AO1186" s="19">
        <v>477512434.73923701</v>
      </c>
      <c r="AP1186" s="19">
        <v>262419072.683994</v>
      </c>
      <c r="AQ1186" s="19">
        <v>301572003.168706</v>
      </c>
      <c r="AR1186" s="19">
        <v>146142139.22954401</v>
      </c>
      <c r="AS1186" s="19">
        <v>229159212.146467</v>
      </c>
      <c r="AT1186" s="19">
        <v>337697272.81648701</v>
      </c>
      <c r="AU1186" s="19">
        <v>61508573.588951603</v>
      </c>
      <c r="AV1186" s="19">
        <v>109791462.163875</v>
      </c>
      <c r="AW1186" s="19">
        <v>734996350.20393395</v>
      </c>
      <c r="AX1186" s="19">
        <v>170869040.59853399</v>
      </c>
      <c r="AY1186" s="19">
        <v>165758.196350452</v>
      </c>
      <c r="AZ1186" s="19">
        <v>456832733.46287501</v>
      </c>
      <c r="BA1186" s="19">
        <v>382851352.01628798</v>
      </c>
      <c r="BB1186" s="19">
        <v>211094.34997347501</v>
      </c>
      <c r="BC1186" s="19">
        <v>439035657.901905</v>
      </c>
      <c r="BD1186" s="19">
        <v>130835675.03663</v>
      </c>
      <c r="BE1186" s="19">
        <v>178704.60351362301</v>
      </c>
      <c r="BF1186" s="19">
        <v>168766.74855896301</v>
      </c>
      <c r="BG1186" s="19">
        <v>142987.251866862</v>
      </c>
      <c r="BH1186" s="19">
        <v>321552210.24079901</v>
      </c>
      <c r="BI1186" s="19">
        <v>198825275.21609199</v>
      </c>
      <c r="BJ1186" s="19">
        <v>65079338.506013401</v>
      </c>
      <c r="BK1186" s="19">
        <v>65819659.350228101</v>
      </c>
      <c r="BL1186" s="19">
        <v>215813144.444258</v>
      </c>
      <c r="BM1186" s="19">
        <v>343837653.139521</v>
      </c>
      <c r="BN1186" s="19">
        <v>302132891.39259797</v>
      </c>
      <c r="BO1186" s="19">
        <v>209591.61585109399</v>
      </c>
      <c r="BP1186" s="19">
        <v>326916008.30095702</v>
      </c>
      <c r="BQ1186" s="19">
        <v>66948051.169142202</v>
      </c>
      <c r="BR1186" s="19">
        <v>138837.29432782999</v>
      </c>
      <c r="BS1186" s="19">
        <v>442793295.552347</v>
      </c>
      <c r="BT1186" s="19">
        <v>107342263.932501</v>
      </c>
      <c r="BU1186" s="19">
        <v>302926493.78605998</v>
      </c>
      <c r="BV1186" s="19">
        <v>318186072.09669602</v>
      </c>
      <c r="BW1186" s="19">
        <v>421534679.47942698</v>
      </c>
      <c r="BX1186" s="19">
        <v>357938765.86939901</v>
      </c>
      <c r="BY1186" s="19">
        <v>333656648.22388101</v>
      </c>
      <c r="BZ1186" s="19">
        <v>377917550.25898802</v>
      </c>
      <c r="CA1186" s="19">
        <v>729269018.64719796</v>
      </c>
      <c r="CB1186" s="19">
        <v>68169590.916149393</v>
      </c>
      <c r="CC1186" s="19">
        <v>110447917.731637</v>
      </c>
      <c r="CD1186" s="19">
        <v>175708251.88082501</v>
      </c>
      <c r="CE1186" s="19">
        <v>577881371.97455895</v>
      </c>
    </row>
    <row r="1187" spans="1:83">
      <c r="A1187" s="18">
        <v>3474</v>
      </c>
      <c r="B1187" s="18" t="s">
        <v>1025</v>
      </c>
      <c r="C1187" s="18" t="s">
        <v>1026</v>
      </c>
      <c r="D1187" s="18" t="s">
        <v>116</v>
      </c>
      <c r="E1187" s="18" t="s">
        <v>114</v>
      </c>
      <c r="F1187" s="18" t="s">
        <v>114</v>
      </c>
      <c r="G1187" s="18" t="s">
        <v>116</v>
      </c>
      <c r="H1187" s="18" t="s">
        <v>114</v>
      </c>
      <c r="J1187" s="18">
        <v>0.05</v>
      </c>
      <c r="K1187" s="18">
        <v>127.09972</v>
      </c>
      <c r="L1187" s="18">
        <v>128.10704000000001</v>
      </c>
      <c r="M1187" s="18">
        <v>5.907</v>
      </c>
      <c r="N1187" s="18">
        <v>12125449.65</v>
      </c>
      <c r="O1187" s="18">
        <v>7</v>
      </c>
      <c r="P1187" s="18">
        <v>0</v>
      </c>
      <c r="S1187" s="18" t="s">
        <v>118</v>
      </c>
      <c r="T1187" s="18">
        <v>4</v>
      </c>
      <c r="U1187" s="18" t="s">
        <v>809</v>
      </c>
      <c r="V1187" s="18" t="b">
        <v>0</v>
      </c>
      <c r="W1187" s="20">
        <v>0.88888888888888895</v>
      </c>
      <c r="X1187" s="20">
        <v>0.9375</v>
      </c>
      <c r="Y1187" s="19">
        <v>303473787.261096</v>
      </c>
      <c r="Z1187" s="19">
        <v>89712.935311184003</v>
      </c>
      <c r="AA1187" s="19">
        <v>838057134.75577497</v>
      </c>
      <c r="AB1187" s="19">
        <v>128189819.008752</v>
      </c>
      <c r="AC1187" s="19">
        <v>510745095.00766599</v>
      </c>
      <c r="AD1187" s="19">
        <v>55143.880361755</v>
      </c>
      <c r="AE1187" s="19">
        <v>154544539.25661001</v>
      </c>
      <c r="AF1187" s="19">
        <v>252585543.54140699</v>
      </c>
      <c r="AG1187" s="19">
        <v>153321825.613267</v>
      </c>
      <c r="AH1187" s="19">
        <v>315117171.41779399</v>
      </c>
      <c r="AI1187" s="19">
        <v>186609828.17983699</v>
      </c>
      <c r="AJ1187" s="19">
        <v>94754757.745665699</v>
      </c>
      <c r="AK1187" s="19">
        <v>247608339.567691</v>
      </c>
      <c r="AL1187" s="19">
        <v>550575581.70808601</v>
      </c>
      <c r="AM1187" s="19">
        <v>73325936.409730703</v>
      </c>
      <c r="AN1187" s="19">
        <v>101289305.39427499</v>
      </c>
      <c r="AO1187" s="19">
        <v>115664462.112837</v>
      </c>
      <c r="AP1187" s="19">
        <v>124882018.8406</v>
      </c>
      <c r="AQ1187" s="19">
        <v>80515.804096136198</v>
      </c>
      <c r="AR1187" s="19">
        <v>87743270.281358793</v>
      </c>
      <c r="AS1187" s="19">
        <v>50496090.556359597</v>
      </c>
      <c r="AT1187" s="19">
        <v>226414197.87938699</v>
      </c>
      <c r="AU1187" s="19">
        <v>155766214.46237999</v>
      </c>
      <c r="AV1187" s="19">
        <v>317264102.44552898</v>
      </c>
      <c r="AW1187" s="19">
        <v>303150089.01551402</v>
      </c>
      <c r="AX1187" s="19">
        <v>149660255.16352499</v>
      </c>
      <c r="AY1187" s="19">
        <v>450943464.81546998</v>
      </c>
      <c r="AZ1187" s="19">
        <v>55040108.891911604</v>
      </c>
      <c r="BA1187" s="19">
        <v>83723741.598981693</v>
      </c>
      <c r="BB1187" s="19">
        <v>307680260.22266501</v>
      </c>
      <c r="BC1187" s="19">
        <v>72441625.417210102</v>
      </c>
      <c r="BD1187" s="19">
        <v>188632763.86378801</v>
      </c>
      <c r="BE1187" s="19">
        <v>137506108.408663</v>
      </c>
      <c r="BF1187" s="19">
        <v>267968903.18892601</v>
      </c>
      <c r="BG1187" s="19">
        <v>271863443.863168</v>
      </c>
      <c r="BH1187" s="19">
        <v>124373862.69726001</v>
      </c>
      <c r="BI1187" s="19">
        <v>42172690.262592897</v>
      </c>
      <c r="BJ1187" s="19">
        <v>53664908.914926097</v>
      </c>
      <c r="BK1187" s="19">
        <v>263950894.74011001</v>
      </c>
      <c r="BL1187" s="19">
        <v>126027102.22485</v>
      </c>
      <c r="BM1187" s="19">
        <v>136374294.71838999</v>
      </c>
      <c r="BN1187" s="19">
        <v>71164604.1937702</v>
      </c>
      <c r="BO1187" s="19">
        <v>280065662.42994601</v>
      </c>
      <c r="BP1187" s="19">
        <v>99321895.309008107</v>
      </c>
      <c r="BQ1187" s="19">
        <v>212400677.29798201</v>
      </c>
      <c r="BR1187" s="19">
        <v>143127383.36921099</v>
      </c>
      <c r="BS1187" s="19">
        <v>129522129.610807</v>
      </c>
      <c r="BT1187" s="19">
        <v>223197119.829869</v>
      </c>
      <c r="BU1187" s="19">
        <v>115266104.53262199</v>
      </c>
      <c r="BV1187" s="19">
        <v>82496296.580588594</v>
      </c>
      <c r="BW1187" s="19">
        <v>251205383.740262</v>
      </c>
      <c r="BX1187" s="19">
        <v>60626.459295553897</v>
      </c>
      <c r="BY1187" s="19">
        <v>64359.7441030021</v>
      </c>
      <c r="BZ1187" s="19">
        <v>136727192.857862</v>
      </c>
      <c r="CA1187" s="19">
        <v>440576686.80704099</v>
      </c>
      <c r="CB1187" s="19">
        <v>72846238.740076602</v>
      </c>
      <c r="CC1187" s="19">
        <v>387888380.34370899</v>
      </c>
      <c r="CD1187" s="19">
        <v>68425017.315667197</v>
      </c>
      <c r="CE1187" s="19">
        <v>76694857.452668697</v>
      </c>
    </row>
    <row r="1188" spans="1:83">
      <c r="A1188" s="18">
        <v>3483</v>
      </c>
      <c r="B1188" s="18">
        <v>110490</v>
      </c>
      <c r="C1188" s="18" t="s">
        <v>2090</v>
      </c>
      <c r="D1188" s="18" t="s">
        <v>116</v>
      </c>
      <c r="E1188" s="18" t="s">
        <v>114</v>
      </c>
      <c r="F1188" s="18" t="s">
        <v>114</v>
      </c>
      <c r="G1188" s="18" t="s">
        <v>116</v>
      </c>
      <c r="H1188" s="18" t="s">
        <v>114</v>
      </c>
      <c r="J1188" s="18">
        <v>0.9</v>
      </c>
      <c r="K1188" s="18">
        <v>155.07364000000001</v>
      </c>
      <c r="L1188" s="18">
        <v>156.08090000000001</v>
      </c>
      <c r="M1188" s="18">
        <v>5.0279999999999996</v>
      </c>
      <c r="N1188" s="18">
        <v>12068935.199999999</v>
      </c>
      <c r="O1188" s="18">
        <v>1</v>
      </c>
      <c r="P1188" s="18">
        <v>0</v>
      </c>
      <c r="S1188" s="18" t="s">
        <v>118</v>
      </c>
      <c r="T1188" s="18">
        <v>1</v>
      </c>
      <c r="U1188" s="18" t="s">
        <v>802</v>
      </c>
      <c r="V1188" s="18" t="b">
        <v>0</v>
      </c>
      <c r="W1188" s="20">
        <v>0.48148148148148101</v>
      </c>
      <c r="X1188" s="20">
        <v>0.5</v>
      </c>
      <c r="Y1188" s="19">
        <v>431955993.27965599</v>
      </c>
      <c r="Z1188" s="19">
        <v>117678844.44152901</v>
      </c>
      <c r="AA1188" s="19">
        <v>302507.99905691098</v>
      </c>
      <c r="AB1188" s="19">
        <v>199730911.22378501</v>
      </c>
      <c r="AC1188" s="19">
        <v>205057400.51259801</v>
      </c>
      <c r="AD1188" s="19">
        <v>26184167.418070398</v>
      </c>
      <c r="AE1188" s="19">
        <v>93066.8435548751</v>
      </c>
      <c r="AF1188" s="19">
        <v>238610625.44409201</v>
      </c>
      <c r="AG1188" s="19">
        <v>64152.505638069299</v>
      </c>
      <c r="AH1188" s="19">
        <v>213770.07762069799</v>
      </c>
      <c r="AI1188" s="19">
        <v>225571969.27605301</v>
      </c>
      <c r="AJ1188" s="19">
        <v>123662575.11330999</v>
      </c>
      <c r="AK1188" s="19">
        <v>164147.76214103101</v>
      </c>
      <c r="AL1188" s="19">
        <v>717009963.58150995</v>
      </c>
      <c r="AM1188" s="19">
        <v>85852.124718513893</v>
      </c>
      <c r="AN1188" s="19">
        <v>129787685.860092</v>
      </c>
      <c r="AO1188" s="19">
        <v>74138.1008370583</v>
      </c>
      <c r="AP1188" s="19">
        <v>80942417.876029402</v>
      </c>
      <c r="AQ1188" s="19">
        <v>80515.804096136198</v>
      </c>
      <c r="AR1188" s="19">
        <v>49832.672295953402</v>
      </c>
      <c r="AS1188" s="19">
        <v>72318.6274561951</v>
      </c>
      <c r="AT1188" s="19">
        <v>60071.0548945306</v>
      </c>
      <c r="AU1188" s="19">
        <v>139624.610384292</v>
      </c>
      <c r="AV1188" s="19">
        <v>52057674.399996899</v>
      </c>
      <c r="AW1188" s="19">
        <v>97553.535244377999</v>
      </c>
      <c r="AX1188" s="19">
        <v>64438556.704663202</v>
      </c>
      <c r="AY1188" s="19">
        <v>165758.196350452</v>
      </c>
      <c r="AZ1188" s="19">
        <v>235369785.30922601</v>
      </c>
      <c r="BA1188" s="19">
        <v>101341.77104336501</v>
      </c>
      <c r="BB1188" s="19">
        <v>371112253.61330098</v>
      </c>
      <c r="BC1188" s="19">
        <v>62937.009110873303</v>
      </c>
      <c r="BD1188" s="19">
        <v>1127669972.67992</v>
      </c>
      <c r="BE1188" s="19">
        <v>178704.60351362301</v>
      </c>
      <c r="BF1188" s="19">
        <v>168766.74855896301</v>
      </c>
      <c r="BG1188" s="19">
        <v>304117900.46023202</v>
      </c>
      <c r="BH1188" s="19">
        <v>41259713.143656597</v>
      </c>
      <c r="BI1188" s="19">
        <v>47030.709569134902</v>
      </c>
      <c r="BJ1188" s="19">
        <v>40620.2248290192</v>
      </c>
      <c r="BK1188" s="19">
        <v>304195252.8937</v>
      </c>
      <c r="BL1188" s="19">
        <v>73026457.333490595</v>
      </c>
      <c r="BM1188" s="19">
        <v>114238948.45455299</v>
      </c>
      <c r="BN1188" s="19">
        <v>51593.885876908498</v>
      </c>
      <c r="BO1188" s="19">
        <v>644046361.96649003</v>
      </c>
      <c r="BP1188" s="19">
        <v>49023.555370657697</v>
      </c>
      <c r="BQ1188" s="19">
        <v>253353511.63181499</v>
      </c>
      <c r="BR1188" s="19">
        <v>138837.29432782999</v>
      </c>
      <c r="BS1188" s="19">
        <v>74680.910813464201</v>
      </c>
      <c r="BT1188" s="19">
        <v>196172765.67658699</v>
      </c>
      <c r="BU1188" s="19">
        <v>77863.992415903005</v>
      </c>
      <c r="BV1188" s="19">
        <v>53677.024710943901</v>
      </c>
      <c r="BW1188" s="19">
        <v>133013100.78927501</v>
      </c>
      <c r="BX1188" s="19">
        <v>60626.459295553897</v>
      </c>
      <c r="BY1188" s="19">
        <v>64359.7441030021</v>
      </c>
      <c r="BZ1188" s="19">
        <v>133129327.52345601</v>
      </c>
      <c r="CA1188" s="19">
        <v>179431788.607645</v>
      </c>
      <c r="CB1188" s="19">
        <v>88855818.397278696</v>
      </c>
      <c r="CC1188" s="19">
        <v>386080505.245525</v>
      </c>
      <c r="CD1188" s="19">
        <v>42378.606606679503</v>
      </c>
      <c r="CE1188" s="19">
        <v>88838.795511459801</v>
      </c>
    </row>
    <row r="1189" spans="1:83">
      <c r="A1189" s="18">
        <v>3486</v>
      </c>
      <c r="C1189" s="18" t="s">
        <v>2091</v>
      </c>
      <c r="D1189" s="18" t="s">
        <v>116</v>
      </c>
      <c r="E1189" s="18" t="s">
        <v>114</v>
      </c>
      <c r="F1189" s="18" t="s">
        <v>334</v>
      </c>
      <c r="G1189" s="18" t="s">
        <v>334</v>
      </c>
      <c r="H1189" s="18" t="s">
        <v>114</v>
      </c>
      <c r="J1189" s="18">
        <v>-0.28999999999999998</v>
      </c>
      <c r="K1189" s="18">
        <v>697.30736000000002</v>
      </c>
      <c r="L1189" s="18">
        <v>698.31519000000003</v>
      </c>
      <c r="M1189" s="18">
        <v>4.782</v>
      </c>
      <c r="N1189" s="18">
        <v>12059299.550000001</v>
      </c>
      <c r="O1189" s="18">
        <v>2</v>
      </c>
      <c r="P1189" s="18">
        <v>0</v>
      </c>
      <c r="S1189" s="18" t="s">
        <v>118</v>
      </c>
      <c r="T1189" s="18">
        <v>2</v>
      </c>
      <c r="U1189" s="18" t="s">
        <v>802</v>
      </c>
      <c r="V1189" s="18" t="b">
        <v>0</v>
      </c>
      <c r="W1189" s="20">
        <v>0.44444444444444398</v>
      </c>
      <c r="X1189" s="20">
        <v>0.5625</v>
      </c>
      <c r="Y1189" s="19">
        <v>211063.24240400901</v>
      </c>
      <c r="Z1189" s="19">
        <v>89712.935311184003</v>
      </c>
      <c r="AA1189" s="19">
        <v>302507.99905691098</v>
      </c>
      <c r="AB1189" s="19">
        <v>81474.388556081496</v>
      </c>
      <c r="AC1189" s="19">
        <v>26457472.854617301</v>
      </c>
      <c r="AD1189" s="19">
        <v>23590508.141667198</v>
      </c>
      <c r="AE1189" s="19">
        <v>93066.8435548751</v>
      </c>
      <c r="AF1189" s="19">
        <v>246797.54089740699</v>
      </c>
      <c r="AG1189" s="19">
        <v>64152.505638069299</v>
      </c>
      <c r="AH1189" s="19">
        <v>213770.07762069799</v>
      </c>
      <c r="AI1189" s="19">
        <v>47802.709287413403</v>
      </c>
      <c r="AJ1189" s="19">
        <v>58729555.790296704</v>
      </c>
      <c r="AK1189" s="19">
        <v>9826035.0239660293</v>
      </c>
      <c r="AL1189" s="19">
        <v>15577507.254466301</v>
      </c>
      <c r="AM1189" s="19">
        <v>10511083.0833597</v>
      </c>
      <c r="AN1189" s="19">
        <v>73007.899572116206</v>
      </c>
      <c r="AO1189" s="19">
        <v>39249782.312844798</v>
      </c>
      <c r="AP1189" s="19">
        <v>338116731.73734498</v>
      </c>
      <c r="AQ1189" s="19">
        <v>109680751.370625</v>
      </c>
      <c r="AR1189" s="19">
        <v>15992174.1437744</v>
      </c>
      <c r="AS1189" s="19">
        <v>72318.6274561951</v>
      </c>
      <c r="AT1189" s="19">
        <v>10513626.7319002</v>
      </c>
      <c r="AU1189" s="19">
        <v>139624.610384292</v>
      </c>
      <c r="AV1189" s="19">
        <v>57029.357966701697</v>
      </c>
      <c r="AW1189" s="19">
        <v>22869759.2469026</v>
      </c>
      <c r="AX1189" s="19">
        <v>73579.681769493298</v>
      </c>
      <c r="AY1189" s="19">
        <v>165758.196350452</v>
      </c>
      <c r="AZ1189" s="19">
        <v>14761406.859971499</v>
      </c>
      <c r="BA1189" s="19">
        <v>68916000.003212407</v>
      </c>
      <c r="BB1189" s="19">
        <v>211094.34997347501</v>
      </c>
      <c r="BC1189" s="19">
        <v>571924018.40765905</v>
      </c>
      <c r="BD1189" s="19">
        <v>130916.54913210199</v>
      </c>
      <c r="BE1189" s="19">
        <v>35268506.824273601</v>
      </c>
      <c r="BF1189" s="19">
        <v>168766.74855896301</v>
      </c>
      <c r="BG1189" s="19">
        <v>15354168.599142199</v>
      </c>
      <c r="BH1189" s="19">
        <v>48853847.953429997</v>
      </c>
      <c r="BI1189" s="19">
        <v>12188987.8346141</v>
      </c>
      <c r="BJ1189" s="19">
        <v>40620.2248290192</v>
      </c>
      <c r="BK1189" s="19">
        <v>97048.858051087198</v>
      </c>
      <c r="BL1189" s="19">
        <v>50069279.135701798</v>
      </c>
      <c r="BM1189" s="19">
        <v>59003410.249033198</v>
      </c>
      <c r="BN1189" s="19">
        <v>12777232.788711101</v>
      </c>
      <c r="BO1189" s="19">
        <v>209591.61585109399</v>
      </c>
      <c r="BP1189" s="19">
        <v>22968776.896565899</v>
      </c>
      <c r="BQ1189" s="19">
        <v>85057.759169334604</v>
      </c>
      <c r="BR1189" s="19">
        <v>138837.29432782999</v>
      </c>
      <c r="BS1189" s="19">
        <v>112165218.853541</v>
      </c>
      <c r="BT1189" s="19">
        <v>84632.417955647994</v>
      </c>
      <c r="BU1189" s="19">
        <v>77863.992415903005</v>
      </c>
      <c r="BV1189" s="19">
        <v>15745049.1750737</v>
      </c>
      <c r="BW1189" s="19">
        <v>109748.893649866</v>
      </c>
      <c r="BX1189" s="19">
        <v>9834921.0350676607</v>
      </c>
      <c r="BY1189" s="19">
        <v>7465397.4859119002</v>
      </c>
      <c r="BZ1189" s="19">
        <v>12705437.9521251</v>
      </c>
      <c r="CA1189" s="19">
        <v>79644.185807155198</v>
      </c>
      <c r="CB1189" s="19">
        <v>56280.262764906503</v>
      </c>
      <c r="CC1189" s="19">
        <v>42452.059625298898</v>
      </c>
      <c r="CD1189" s="19">
        <v>33958164.079327099</v>
      </c>
      <c r="CE1189" s="19">
        <v>26925463.290099502</v>
      </c>
    </row>
    <row r="1190" spans="1:83">
      <c r="A1190" s="18">
        <v>3489</v>
      </c>
      <c r="C1190" s="18" t="s">
        <v>2092</v>
      </c>
      <c r="D1190" s="18" t="s">
        <v>116</v>
      </c>
      <c r="E1190" s="18" t="s">
        <v>114</v>
      </c>
      <c r="F1190" s="18" t="s">
        <v>114</v>
      </c>
      <c r="G1190" s="18" t="s">
        <v>114</v>
      </c>
      <c r="H1190" s="18" t="s">
        <v>114</v>
      </c>
      <c r="J1190" s="18">
        <v>-0.01</v>
      </c>
      <c r="K1190" s="18">
        <v>182.10552999999999</v>
      </c>
      <c r="L1190" s="18">
        <v>183.11282</v>
      </c>
      <c r="M1190" s="18">
        <v>4.3120000000000003</v>
      </c>
      <c r="N1190" s="18">
        <v>12044183.439999999</v>
      </c>
      <c r="O1190" s="18">
        <v>0</v>
      </c>
      <c r="P1190" s="18">
        <v>0</v>
      </c>
      <c r="S1190" s="18" t="s">
        <v>118</v>
      </c>
      <c r="T1190" s="18">
        <v>2</v>
      </c>
      <c r="U1190" s="18" t="s">
        <v>121</v>
      </c>
      <c r="V1190" s="18" t="b">
        <v>0</v>
      </c>
      <c r="W1190" s="20">
        <v>0.85185185185185197</v>
      </c>
      <c r="X1190" s="20">
        <v>0.96875</v>
      </c>
      <c r="Y1190" s="19">
        <v>211063.24240400901</v>
      </c>
      <c r="Z1190" s="19">
        <v>130624033.197558</v>
      </c>
      <c r="AA1190" s="19">
        <v>302507.99905691098</v>
      </c>
      <c r="AB1190" s="19">
        <v>312181991.90059102</v>
      </c>
      <c r="AC1190" s="19">
        <v>202761.79347830301</v>
      </c>
      <c r="AD1190" s="19">
        <v>334125102.46753001</v>
      </c>
      <c r="AE1190" s="19">
        <v>305070653.062356</v>
      </c>
      <c r="AF1190" s="19">
        <v>105222240.789813</v>
      </c>
      <c r="AG1190" s="19">
        <v>64152.505638069299</v>
      </c>
      <c r="AH1190" s="19">
        <v>129442254.310379</v>
      </c>
      <c r="AI1190" s="19">
        <v>352240905.92005497</v>
      </c>
      <c r="AJ1190" s="19">
        <v>342723623.623097</v>
      </c>
      <c r="AK1190" s="19">
        <v>75925377.064275399</v>
      </c>
      <c r="AL1190" s="19">
        <v>98877015.020204201</v>
      </c>
      <c r="AM1190" s="19">
        <v>327307096.146501</v>
      </c>
      <c r="AN1190" s="19">
        <v>258709740.47294599</v>
      </c>
      <c r="AO1190" s="19">
        <v>115227053.473562</v>
      </c>
      <c r="AP1190" s="19">
        <v>184520956.82615301</v>
      </c>
      <c r="AQ1190" s="19">
        <v>272057794.04158002</v>
      </c>
      <c r="AR1190" s="19">
        <v>256433614.53323701</v>
      </c>
      <c r="AS1190" s="19">
        <v>272328791.23323202</v>
      </c>
      <c r="AT1190" s="19">
        <v>393449433.01161999</v>
      </c>
      <c r="AU1190" s="19">
        <v>163816170.676898</v>
      </c>
      <c r="AV1190" s="19">
        <v>312298393.89413702</v>
      </c>
      <c r="AW1190" s="19">
        <v>191855937.06388599</v>
      </c>
      <c r="AX1190" s="19">
        <v>220241091.920665</v>
      </c>
      <c r="AY1190" s="19">
        <v>173625727.30054</v>
      </c>
      <c r="AZ1190" s="19">
        <v>224825331.58151501</v>
      </c>
      <c r="BA1190" s="19">
        <v>226574905.92781699</v>
      </c>
      <c r="BB1190" s="19">
        <v>211094.34997347501</v>
      </c>
      <c r="BC1190" s="19">
        <v>146412293.47525799</v>
      </c>
      <c r="BD1190" s="19">
        <v>137501760.19382101</v>
      </c>
      <c r="BE1190" s="19">
        <v>92147754.384019107</v>
      </c>
      <c r="BF1190" s="19">
        <v>128063866.970181</v>
      </c>
      <c r="BG1190" s="19">
        <v>183613981.97650999</v>
      </c>
      <c r="BH1190" s="19">
        <v>318064415.91000599</v>
      </c>
      <c r="BI1190" s="19">
        <v>263435691.368541</v>
      </c>
      <c r="BJ1190" s="19">
        <v>327909297.64657003</v>
      </c>
      <c r="BK1190" s="19">
        <v>422027704.565108</v>
      </c>
      <c r="BL1190" s="19">
        <v>376685060.98014897</v>
      </c>
      <c r="BM1190" s="19">
        <v>178860142.75836301</v>
      </c>
      <c r="BN1190" s="19">
        <v>277594828.65561199</v>
      </c>
      <c r="BO1190" s="19">
        <v>80255651.512704</v>
      </c>
      <c r="BP1190" s="19">
        <v>243959006.47951099</v>
      </c>
      <c r="BQ1190" s="19">
        <v>334266975.54996699</v>
      </c>
      <c r="BR1190" s="19">
        <v>183389818.41664499</v>
      </c>
      <c r="BS1190" s="19">
        <v>278828912.454274</v>
      </c>
      <c r="BT1190" s="19">
        <v>286073013.08772302</v>
      </c>
      <c r="BU1190" s="19">
        <v>427449540.38635802</v>
      </c>
      <c r="BV1190" s="19">
        <v>288013154.62638301</v>
      </c>
      <c r="BW1190" s="19">
        <v>505749125.12243801</v>
      </c>
      <c r="BX1190" s="19">
        <v>244624661.62153801</v>
      </c>
      <c r="BY1190" s="19">
        <v>405779630.80462998</v>
      </c>
      <c r="BZ1190" s="19">
        <v>360644062.891325</v>
      </c>
      <c r="CA1190" s="19">
        <v>237168389.66649401</v>
      </c>
      <c r="CB1190" s="19">
        <v>357284283.86902702</v>
      </c>
      <c r="CC1190" s="19">
        <v>235267269.80279201</v>
      </c>
      <c r="CD1190" s="19">
        <v>237828130.94754601</v>
      </c>
      <c r="CE1190" s="19">
        <v>288237008.18433702</v>
      </c>
    </row>
    <row r="1191" spans="1:83">
      <c r="A1191" s="18">
        <v>5692</v>
      </c>
      <c r="B1191" s="18" t="s">
        <v>510</v>
      </c>
      <c r="C1191" s="18" t="s">
        <v>511</v>
      </c>
      <c r="D1191" s="18" t="s">
        <v>116</v>
      </c>
      <c r="E1191" s="18" t="s">
        <v>114</v>
      </c>
      <c r="F1191" s="18" t="s">
        <v>114</v>
      </c>
      <c r="G1191" s="18" t="s">
        <v>116</v>
      </c>
      <c r="H1191" s="18" t="s">
        <v>114</v>
      </c>
      <c r="J1191" s="18">
        <v>-0.76</v>
      </c>
      <c r="K1191" s="18">
        <v>297.26655</v>
      </c>
      <c r="L1191" s="18">
        <v>298.27368000000001</v>
      </c>
      <c r="M1191" s="18">
        <v>7.8529999999999998</v>
      </c>
      <c r="N1191" s="18">
        <v>12039981.380000001</v>
      </c>
      <c r="O1191" s="18">
        <v>7</v>
      </c>
      <c r="P1191" s="18">
        <v>0</v>
      </c>
      <c r="S1191" s="18" t="s">
        <v>118</v>
      </c>
      <c r="T1191" s="18">
        <v>4</v>
      </c>
      <c r="U1191" s="18" t="s">
        <v>121</v>
      </c>
      <c r="V1191" s="18" t="b">
        <v>0</v>
      </c>
      <c r="W1191" s="20">
        <v>0.296296296296296</v>
      </c>
      <c r="X1191" s="20">
        <v>0.59375</v>
      </c>
      <c r="Y1191" s="19">
        <v>211063.24240400901</v>
      </c>
      <c r="Z1191" s="19">
        <v>89712.935311184003</v>
      </c>
      <c r="AA1191" s="19">
        <v>302507.99905691098</v>
      </c>
      <c r="AB1191" s="19">
        <v>81474.388556081496</v>
      </c>
      <c r="AC1191" s="19">
        <v>202761.79347830301</v>
      </c>
      <c r="AD1191" s="19">
        <v>62354786.919241697</v>
      </c>
      <c r="AE1191" s="19">
        <v>93066.8435548751</v>
      </c>
      <c r="AF1191" s="19">
        <v>246797.54089740699</v>
      </c>
      <c r="AG1191" s="19">
        <v>23807908.655594699</v>
      </c>
      <c r="AH1191" s="19">
        <v>213770.07762069799</v>
      </c>
      <c r="AI1191" s="19">
        <v>47802.709287413403</v>
      </c>
      <c r="AJ1191" s="19">
        <v>12091226.154525699</v>
      </c>
      <c r="AK1191" s="19">
        <v>164147.76214103101</v>
      </c>
      <c r="AL1191" s="19">
        <v>187445.37779147099</v>
      </c>
      <c r="AM1191" s="19">
        <v>85852.124718513893</v>
      </c>
      <c r="AN1191" s="19">
        <v>14789611.229647299</v>
      </c>
      <c r="AO1191" s="19">
        <v>77695670.294746697</v>
      </c>
      <c r="AP1191" s="19">
        <v>42862954.622636899</v>
      </c>
      <c r="AQ1191" s="19">
        <v>80515.804096136198</v>
      </c>
      <c r="AR1191" s="19">
        <v>49832.672295953402</v>
      </c>
      <c r="AS1191" s="19">
        <v>2548655.3344939998</v>
      </c>
      <c r="AT1191" s="19">
        <v>60071.0548945306</v>
      </c>
      <c r="AU1191" s="19">
        <v>139624.610384292</v>
      </c>
      <c r="AV1191" s="19">
        <v>35870067.373429596</v>
      </c>
      <c r="AW1191" s="19">
        <v>97553.535244377999</v>
      </c>
      <c r="AX1191" s="19">
        <v>73579.681769493298</v>
      </c>
      <c r="AY1191" s="19">
        <v>165758.196350452</v>
      </c>
      <c r="AZ1191" s="19">
        <v>15262336.097258501</v>
      </c>
      <c r="BA1191" s="19">
        <v>261283446.60967699</v>
      </c>
      <c r="BB1191" s="19">
        <v>298351459.96886098</v>
      </c>
      <c r="BC1191" s="19">
        <v>136095201.952986</v>
      </c>
      <c r="BD1191" s="19">
        <v>16489798.0538218</v>
      </c>
      <c r="BE1191" s="19">
        <v>211864812.59014499</v>
      </c>
      <c r="BF1191" s="19">
        <v>60991416.015395001</v>
      </c>
      <c r="BG1191" s="19">
        <v>142987.251866862</v>
      </c>
      <c r="BH1191" s="19">
        <v>93507522.737251699</v>
      </c>
      <c r="BI1191" s="19">
        <v>426694945.42974198</v>
      </c>
      <c r="BJ1191" s="19">
        <v>238576736.18665799</v>
      </c>
      <c r="BK1191" s="19">
        <v>97048.858051087198</v>
      </c>
      <c r="BL1191" s="19">
        <v>11093090.7166095</v>
      </c>
      <c r="BM1191" s="19">
        <v>84490.603987824099</v>
      </c>
      <c r="BN1191" s="19">
        <v>74716662.550669104</v>
      </c>
      <c r="BO1191" s="19">
        <v>58976262.582226999</v>
      </c>
      <c r="BP1191" s="19">
        <v>75299677.875752494</v>
      </c>
      <c r="BQ1191" s="19">
        <v>85057.759169334604</v>
      </c>
      <c r="BR1191" s="19">
        <v>138837.29432782999</v>
      </c>
      <c r="BS1191" s="19">
        <v>74680.910813464201</v>
      </c>
      <c r="BT1191" s="19">
        <v>84632.417955647994</v>
      </c>
      <c r="BU1191" s="19">
        <v>77863.992415903005</v>
      </c>
      <c r="BV1191" s="19">
        <v>53677.024710943901</v>
      </c>
      <c r="BW1191" s="19">
        <v>68073270.608201995</v>
      </c>
      <c r="BX1191" s="19">
        <v>50281715.844507098</v>
      </c>
      <c r="BY1191" s="19">
        <v>11893078.1452595</v>
      </c>
      <c r="BZ1191" s="19">
        <v>62077.4003332969</v>
      </c>
      <c r="CA1191" s="19">
        <v>79644.185807155198</v>
      </c>
      <c r="CB1191" s="19">
        <v>88526559.448873594</v>
      </c>
      <c r="CC1191" s="19">
        <v>42452.059625298898</v>
      </c>
      <c r="CD1191" s="19">
        <v>42378.606606679503</v>
      </c>
      <c r="CE1191" s="19">
        <v>140222202.171756</v>
      </c>
    </row>
    <row r="1192" spans="1:83">
      <c r="A1192" s="18">
        <v>3492</v>
      </c>
      <c r="C1192" s="18" t="s">
        <v>2093</v>
      </c>
      <c r="D1192" s="18" t="s">
        <v>116</v>
      </c>
      <c r="E1192" s="18" t="s">
        <v>114</v>
      </c>
      <c r="F1192" s="18" t="s">
        <v>114</v>
      </c>
      <c r="G1192" s="18" t="s">
        <v>114</v>
      </c>
      <c r="H1192" s="18" t="s">
        <v>114</v>
      </c>
      <c r="J1192" s="18">
        <v>0.76</v>
      </c>
      <c r="K1192" s="18">
        <v>248.97551999999999</v>
      </c>
      <c r="L1192" s="18">
        <v>249.98274000000001</v>
      </c>
      <c r="M1192" s="18">
        <v>0.7</v>
      </c>
      <c r="N1192" s="18">
        <v>12034023.710000001</v>
      </c>
      <c r="O1192" s="18">
        <v>0</v>
      </c>
      <c r="P1192" s="18">
        <v>0</v>
      </c>
      <c r="S1192" s="18" t="s">
        <v>118</v>
      </c>
      <c r="T1192" s="18">
        <v>3</v>
      </c>
      <c r="U1192" s="18" t="s">
        <v>802</v>
      </c>
      <c r="V1192" s="18" t="b">
        <v>0</v>
      </c>
      <c r="W1192" s="20">
        <v>0.77777777777777801</v>
      </c>
      <c r="X1192" s="20">
        <v>0.75</v>
      </c>
      <c r="Y1192" s="19">
        <v>211063.24240400901</v>
      </c>
      <c r="Z1192" s="19">
        <v>13378159.486339901</v>
      </c>
      <c r="AA1192" s="19">
        <v>302507.99905691098</v>
      </c>
      <c r="AB1192" s="19">
        <v>23548402.444446299</v>
      </c>
      <c r="AC1192" s="19">
        <v>202761.79347830301</v>
      </c>
      <c r="AD1192" s="19">
        <v>162384468.89957699</v>
      </c>
      <c r="AE1192" s="19">
        <v>142494929.985989</v>
      </c>
      <c r="AF1192" s="19">
        <v>246797.54089740699</v>
      </c>
      <c r="AG1192" s="19">
        <v>116288076.621483</v>
      </c>
      <c r="AH1192" s="19">
        <v>8729214.1999758407</v>
      </c>
      <c r="AI1192" s="19">
        <v>166575630.36189499</v>
      </c>
      <c r="AJ1192" s="19">
        <v>204856212.588503</v>
      </c>
      <c r="AK1192" s="19">
        <v>164147.76214103101</v>
      </c>
      <c r="AL1192" s="19">
        <v>187445.37779147099</v>
      </c>
      <c r="AM1192" s="19">
        <v>329940894.60277402</v>
      </c>
      <c r="AN1192" s="19">
        <v>124434347.362809</v>
      </c>
      <c r="AO1192" s="19">
        <v>166205793.437695</v>
      </c>
      <c r="AP1192" s="19">
        <v>130210111.992318</v>
      </c>
      <c r="AQ1192" s="19">
        <v>13850691.2734449</v>
      </c>
      <c r="AR1192" s="19">
        <v>150475886.09151801</v>
      </c>
      <c r="AS1192" s="19">
        <v>141383349.87544599</v>
      </c>
      <c r="AT1192" s="19">
        <v>217461845.918024</v>
      </c>
      <c r="AU1192" s="19">
        <v>12124277.991939001</v>
      </c>
      <c r="AV1192" s="19">
        <v>194478451.52431199</v>
      </c>
      <c r="AW1192" s="19">
        <v>31318947.321088701</v>
      </c>
      <c r="AX1192" s="19">
        <v>35986800.346008301</v>
      </c>
      <c r="AY1192" s="19">
        <v>18129820.807613201</v>
      </c>
      <c r="AZ1192" s="19">
        <v>31718782.435973998</v>
      </c>
      <c r="BA1192" s="19">
        <v>13115555.039216699</v>
      </c>
      <c r="BB1192" s="19">
        <v>211094.34997347501</v>
      </c>
      <c r="BC1192" s="19">
        <v>333018437.03788799</v>
      </c>
      <c r="BD1192" s="19">
        <v>22275385.080076002</v>
      </c>
      <c r="BE1192" s="19">
        <v>178704.60351362301</v>
      </c>
      <c r="BF1192" s="19">
        <v>168766.74855896301</v>
      </c>
      <c r="BG1192" s="19">
        <v>142987.251866862</v>
      </c>
      <c r="BH1192" s="19">
        <v>211992036.747951</v>
      </c>
      <c r="BI1192" s="19">
        <v>125940109.81838199</v>
      </c>
      <c r="BJ1192" s="19">
        <v>368352258.94764</v>
      </c>
      <c r="BK1192" s="19">
        <v>12981362.647510801</v>
      </c>
      <c r="BL1192" s="19">
        <v>179604084.939349</v>
      </c>
      <c r="BM1192" s="19">
        <v>180350781.881246</v>
      </c>
      <c r="BN1192" s="19">
        <v>234287391.35006601</v>
      </c>
      <c r="BO1192" s="19">
        <v>209591.61585109399</v>
      </c>
      <c r="BP1192" s="19">
        <v>117038763.628602</v>
      </c>
      <c r="BQ1192" s="19">
        <v>264582047.638533</v>
      </c>
      <c r="BR1192" s="19">
        <v>138837.29432782999</v>
      </c>
      <c r="BS1192" s="19">
        <v>259900567.87472901</v>
      </c>
      <c r="BT1192" s="19">
        <v>149247986.89947501</v>
      </c>
      <c r="BU1192" s="19">
        <v>42657548.703732401</v>
      </c>
      <c r="BV1192" s="19">
        <v>56028564.4235726</v>
      </c>
      <c r="BW1192" s="19">
        <v>38036943.634624302</v>
      </c>
      <c r="BX1192" s="19">
        <v>97140795.797822207</v>
      </c>
      <c r="BY1192" s="19">
        <v>92048331.866428494</v>
      </c>
      <c r="BZ1192" s="19">
        <v>203949542.31928101</v>
      </c>
      <c r="CA1192" s="19">
        <v>79644.185807155198</v>
      </c>
      <c r="CB1192" s="19">
        <v>5645083.9323554598</v>
      </c>
      <c r="CC1192" s="19">
        <v>147121177.491514</v>
      </c>
      <c r="CD1192" s="19">
        <v>166089608.830084</v>
      </c>
      <c r="CE1192" s="19">
        <v>88838.795511459801</v>
      </c>
    </row>
    <row r="1193" spans="1:83">
      <c r="A1193" s="18">
        <v>3498</v>
      </c>
      <c r="C1193" s="18" t="s">
        <v>2094</v>
      </c>
      <c r="D1193" s="18" t="s">
        <v>116</v>
      </c>
      <c r="E1193" s="18" t="s">
        <v>114</v>
      </c>
      <c r="F1193" s="18" t="s">
        <v>114</v>
      </c>
      <c r="G1193" s="18" t="s">
        <v>114</v>
      </c>
      <c r="H1193" s="18" t="s">
        <v>114</v>
      </c>
      <c r="J1193" s="18">
        <v>-3.5</v>
      </c>
      <c r="K1193" s="18">
        <v>384.23592000000002</v>
      </c>
      <c r="L1193" s="18">
        <v>385.24319000000003</v>
      </c>
      <c r="M1193" s="18">
        <v>5.556</v>
      </c>
      <c r="N1193" s="18">
        <v>12017633.07</v>
      </c>
      <c r="O1193" s="18">
        <v>0</v>
      </c>
      <c r="P1193" s="18">
        <v>0</v>
      </c>
      <c r="S1193" s="18" t="s">
        <v>118</v>
      </c>
      <c r="T1193" s="18">
        <v>4</v>
      </c>
      <c r="U1193" s="18" t="s">
        <v>809</v>
      </c>
      <c r="V1193" s="18" t="b">
        <v>0</v>
      </c>
      <c r="W1193" s="20">
        <v>0.48148148148148101</v>
      </c>
      <c r="X1193" s="20">
        <v>0.6875</v>
      </c>
      <c r="Y1193" s="19">
        <v>82584412.120944396</v>
      </c>
      <c r="Z1193" s="19">
        <v>89712.935311184003</v>
      </c>
      <c r="AA1193" s="19">
        <v>302507.99905691098</v>
      </c>
      <c r="AB1193" s="19">
        <v>65759639.487424798</v>
      </c>
      <c r="AC1193" s="19">
        <v>202761.79347830301</v>
      </c>
      <c r="AD1193" s="19">
        <v>28797345.435297899</v>
      </c>
      <c r="AE1193" s="19">
        <v>93066.8435548751</v>
      </c>
      <c r="AF1193" s="19">
        <v>477872471.74861598</v>
      </c>
      <c r="AG1193" s="19">
        <v>20204659.513466202</v>
      </c>
      <c r="AH1193" s="19">
        <v>232267533.837758</v>
      </c>
      <c r="AI1193" s="19">
        <v>47802.709287413403</v>
      </c>
      <c r="AJ1193" s="19">
        <v>58505071.991916098</v>
      </c>
      <c r="AK1193" s="19">
        <v>164147.76214103101</v>
      </c>
      <c r="AL1193" s="19">
        <v>27085080.0886303</v>
      </c>
      <c r="AM1193" s="19">
        <v>84970458.907545403</v>
      </c>
      <c r="AN1193" s="19">
        <v>73007.899572116206</v>
      </c>
      <c r="AO1193" s="19">
        <v>74138.1008370583</v>
      </c>
      <c r="AP1193" s="19">
        <v>58502.331954147201</v>
      </c>
      <c r="AQ1193" s="19">
        <v>80515.804096136198</v>
      </c>
      <c r="AR1193" s="19">
        <v>22407893.882892799</v>
      </c>
      <c r="AS1193" s="19">
        <v>33821290.550038002</v>
      </c>
      <c r="AT1193" s="19">
        <v>60071.0548945306</v>
      </c>
      <c r="AU1193" s="19">
        <v>43933299.726916902</v>
      </c>
      <c r="AV1193" s="19">
        <v>57029.357966701697</v>
      </c>
      <c r="AW1193" s="19">
        <v>40003807.070782997</v>
      </c>
      <c r="AX1193" s="19">
        <v>73579.681769493298</v>
      </c>
      <c r="AY1193" s="19">
        <v>165758.196350452</v>
      </c>
      <c r="AZ1193" s="19">
        <v>107552.178623912</v>
      </c>
      <c r="BA1193" s="19">
        <v>26811752.282166202</v>
      </c>
      <c r="BB1193" s="19">
        <v>211094.34997347501</v>
      </c>
      <c r="BC1193" s="19">
        <v>62937.009110873303</v>
      </c>
      <c r="BD1193" s="19">
        <v>23638373.9011048</v>
      </c>
      <c r="BE1193" s="19">
        <v>88624243.768627107</v>
      </c>
      <c r="BF1193" s="19">
        <v>75438519.798233703</v>
      </c>
      <c r="BG1193" s="19">
        <v>22562100.582479998</v>
      </c>
      <c r="BH1193" s="19">
        <v>30677097.9708062</v>
      </c>
      <c r="BI1193" s="19">
        <v>27670128.973068301</v>
      </c>
      <c r="BJ1193" s="19">
        <v>40620.2248290192</v>
      </c>
      <c r="BK1193" s="19">
        <v>19793180.898435298</v>
      </c>
      <c r="BL1193" s="19">
        <v>33439474.456310298</v>
      </c>
      <c r="BM1193" s="19">
        <v>10878522.8045107</v>
      </c>
      <c r="BN1193" s="19">
        <v>112355147.381972</v>
      </c>
      <c r="BO1193" s="19">
        <v>28190186.3679015</v>
      </c>
      <c r="BP1193" s="19">
        <v>28081477.1885962</v>
      </c>
      <c r="BQ1193" s="19">
        <v>85057.759169334604</v>
      </c>
      <c r="BR1193" s="19">
        <v>68376330.439371198</v>
      </c>
      <c r="BS1193" s="19">
        <v>10166512.6160053</v>
      </c>
      <c r="BT1193" s="19">
        <v>84632.417955647994</v>
      </c>
      <c r="BU1193" s="19">
        <v>502777108.07114899</v>
      </c>
      <c r="BV1193" s="19">
        <v>34737266.358347997</v>
      </c>
      <c r="BW1193" s="19">
        <v>20695432.2690088</v>
      </c>
      <c r="BX1193" s="19">
        <v>60626.459295553897</v>
      </c>
      <c r="BY1193" s="19">
        <v>582832015.89989495</v>
      </c>
      <c r="BZ1193" s="19">
        <v>148201817.92065799</v>
      </c>
      <c r="CA1193" s="19">
        <v>185860080.34075901</v>
      </c>
      <c r="CB1193" s="19">
        <v>56280.262764906503</v>
      </c>
      <c r="CC1193" s="19">
        <v>42452.059625298898</v>
      </c>
      <c r="CD1193" s="19">
        <v>42378.606606679503</v>
      </c>
      <c r="CE1193" s="19">
        <v>24223834.2508226</v>
      </c>
    </row>
    <row r="1194" spans="1:83">
      <c r="A1194" s="18">
        <v>3508</v>
      </c>
      <c r="C1194" s="18" t="s">
        <v>2095</v>
      </c>
      <c r="D1194" s="18" t="s">
        <v>116</v>
      </c>
      <c r="E1194" s="18" t="s">
        <v>114</v>
      </c>
      <c r="F1194" s="18" t="s">
        <v>114</v>
      </c>
      <c r="G1194" s="18" t="s">
        <v>334</v>
      </c>
      <c r="H1194" s="18" t="s">
        <v>114</v>
      </c>
      <c r="J1194" s="18">
        <v>2.48</v>
      </c>
      <c r="K1194" s="18">
        <v>312.02839999999998</v>
      </c>
      <c r="L1194" s="18">
        <v>313.03564</v>
      </c>
      <c r="M1194" s="18">
        <v>0.61599999999999999</v>
      </c>
      <c r="N1194" s="18">
        <v>11953188.15</v>
      </c>
      <c r="O1194" s="18">
        <v>1</v>
      </c>
      <c r="P1194" s="18">
        <v>0</v>
      </c>
      <c r="S1194" s="18" t="s">
        <v>118</v>
      </c>
      <c r="T1194" s="18">
        <v>1</v>
      </c>
      <c r="U1194" s="18" t="s">
        <v>802</v>
      </c>
      <c r="V1194" s="18" t="b">
        <v>0</v>
      </c>
      <c r="W1194" s="20">
        <v>0.85185185185185197</v>
      </c>
      <c r="X1194" s="20">
        <v>0.96875</v>
      </c>
      <c r="Y1194" s="19">
        <v>211063.24240400901</v>
      </c>
      <c r="Z1194" s="19">
        <v>84854455.697435498</v>
      </c>
      <c r="AA1194" s="19">
        <v>302507.99905691098</v>
      </c>
      <c r="AB1194" s="19">
        <v>219928428.32059801</v>
      </c>
      <c r="AC1194" s="19">
        <v>202761.79347830301</v>
      </c>
      <c r="AD1194" s="19">
        <v>310769350.91339999</v>
      </c>
      <c r="AE1194" s="19">
        <v>283001731.01741701</v>
      </c>
      <c r="AF1194" s="19">
        <v>187433416.646741</v>
      </c>
      <c r="AG1194" s="19">
        <v>196635099.71629301</v>
      </c>
      <c r="AH1194" s="19">
        <v>249825984.61305201</v>
      </c>
      <c r="AI1194" s="19">
        <v>169555599.20778999</v>
      </c>
      <c r="AJ1194" s="19">
        <v>234093358.724053</v>
      </c>
      <c r="AK1194" s="19">
        <v>129608107.57199299</v>
      </c>
      <c r="AL1194" s="19">
        <v>281956306.54075402</v>
      </c>
      <c r="AM1194" s="19">
        <v>222990013.12786499</v>
      </c>
      <c r="AN1194" s="19">
        <v>222601471.36306199</v>
      </c>
      <c r="AO1194" s="19">
        <v>228575946.994652</v>
      </c>
      <c r="AP1194" s="19">
        <v>159966109.00746599</v>
      </c>
      <c r="AQ1194" s="19">
        <v>208213061.83013701</v>
      </c>
      <c r="AR1194" s="19">
        <v>150429203.62417299</v>
      </c>
      <c r="AS1194" s="19">
        <v>96857523.625596598</v>
      </c>
      <c r="AT1194" s="19">
        <v>278826962.670066</v>
      </c>
      <c r="AU1194" s="19">
        <v>257305752.00468999</v>
      </c>
      <c r="AV1194" s="19">
        <v>200336195.26334801</v>
      </c>
      <c r="AW1194" s="19">
        <v>124784023.920847</v>
      </c>
      <c r="AX1194" s="19">
        <v>259025291.25994599</v>
      </c>
      <c r="AY1194" s="19">
        <v>165758.196350452</v>
      </c>
      <c r="AZ1194" s="19">
        <v>218688383.73760599</v>
      </c>
      <c r="BA1194" s="19">
        <v>135481985.41603199</v>
      </c>
      <c r="BB1194" s="19">
        <v>108913484.99228799</v>
      </c>
      <c r="BC1194" s="19">
        <v>169142352.069581</v>
      </c>
      <c r="BD1194" s="19">
        <v>103128700.56226</v>
      </c>
      <c r="BE1194" s="19">
        <v>231091423.17174801</v>
      </c>
      <c r="BF1194" s="19">
        <v>203236852.53462601</v>
      </c>
      <c r="BG1194" s="19">
        <v>420836825.031726</v>
      </c>
      <c r="BH1194" s="19">
        <v>233197699.184632</v>
      </c>
      <c r="BI1194" s="19">
        <v>193379957.78420201</v>
      </c>
      <c r="BJ1194" s="19">
        <v>365877944.30053198</v>
      </c>
      <c r="BK1194" s="19">
        <v>276483647.15522999</v>
      </c>
      <c r="BL1194" s="19">
        <v>291849845.346021</v>
      </c>
      <c r="BM1194" s="19">
        <v>109232748.841662</v>
      </c>
      <c r="BN1194" s="19">
        <v>320862907.76220101</v>
      </c>
      <c r="BO1194" s="19">
        <v>209591.61585109399</v>
      </c>
      <c r="BP1194" s="19">
        <v>212941962.76035199</v>
      </c>
      <c r="BQ1194" s="19">
        <v>154712628.324781</v>
      </c>
      <c r="BR1194" s="19">
        <v>346858423.11843699</v>
      </c>
      <c r="BS1194" s="19">
        <v>107860794.905516</v>
      </c>
      <c r="BT1194" s="19">
        <v>110226442.938317</v>
      </c>
      <c r="BU1194" s="19">
        <v>325785104.04301202</v>
      </c>
      <c r="BV1194" s="19">
        <v>136496853.973777</v>
      </c>
      <c r="BW1194" s="19">
        <v>289143591.60697103</v>
      </c>
      <c r="BX1194" s="19">
        <v>197358571.76899201</v>
      </c>
      <c r="BY1194" s="19">
        <v>301723853.56939602</v>
      </c>
      <c r="BZ1194" s="19">
        <v>212412482.51659799</v>
      </c>
      <c r="CA1194" s="19">
        <v>85108422.961510196</v>
      </c>
      <c r="CB1194" s="19">
        <v>274060131.196486</v>
      </c>
      <c r="CC1194" s="19">
        <v>114830904.253516</v>
      </c>
      <c r="CD1194" s="19">
        <v>49514047.019137502</v>
      </c>
      <c r="CE1194" s="19">
        <v>90506805.035919502</v>
      </c>
    </row>
    <row r="1195" spans="1:83">
      <c r="A1195" s="18">
        <v>3514</v>
      </c>
      <c r="B1195" s="18" t="s">
        <v>2096</v>
      </c>
      <c r="C1195" s="18" t="s">
        <v>2097</v>
      </c>
      <c r="D1195" s="18" t="s">
        <v>116</v>
      </c>
      <c r="E1195" s="18" t="s">
        <v>114</v>
      </c>
      <c r="F1195" s="18" t="s">
        <v>114</v>
      </c>
      <c r="G1195" s="18" t="s">
        <v>116</v>
      </c>
      <c r="H1195" s="18" t="s">
        <v>114</v>
      </c>
      <c r="J1195" s="18">
        <v>-0.05</v>
      </c>
      <c r="K1195" s="18">
        <v>296.10082</v>
      </c>
      <c r="L1195" s="18">
        <v>297.10822000000002</v>
      </c>
      <c r="M1195" s="18">
        <v>3.1179999999999999</v>
      </c>
      <c r="N1195" s="18">
        <v>11924555.76</v>
      </c>
      <c r="O1195" s="18">
        <v>7</v>
      </c>
      <c r="P1195" s="18">
        <v>0</v>
      </c>
      <c r="S1195" s="18" t="s">
        <v>118</v>
      </c>
      <c r="T1195" s="18">
        <v>3</v>
      </c>
      <c r="U1195" s="18" t="s">
        <v>802</v>
      </c>
      <c r="V1195" s="18" t="b">
        <v>0</v>
      </c>
      <c r="W1195" s="20">
        <v>0.81481481481481499</v>
      </c>
      <c r="X1195" s="20">
        <v>0.84375</v>
      </c>
      <c r="Y1195" s="19">
        <v>211063.24240400901</v>
      </c>
      <c r="Z1195" s="19">
        <v>30245604.349219799</v>
      </c>
      <c r="AA1195" s="19">
        <v>302507.99905691098</v>
      </c>
      <c r="AB1195" s="19">
        <v>129404525.385452</v>
      </c>
      <c r="AC1195" s="19">
        <v>202761.79347830301</v>
      </c>
      <c r="AD1195" s="19">
        <v>133157490.89110801</v>
      </c>
      <c r="AE1195" s="19">
        <v>73755025.967981502</v>
      </c>
      <c r="AF1195" s="19">
        <v>246797.54089740699</v>
      </c>
      <c r="AG1195" s="19">
        <v>109855611.88178501</v>
      </c>
      <c r="AH1195" s="19">
        <v>42124081.162880696</v>
      </c>
      <c r="AI1195" s="19">
        <v>134244109.69142699</v>
      </c>
      <c r="AJ1195" s="19">
        <v>136513472.81369799</v>
      </c>
      <c r="AK1195" s="19">
        <v>107423487.59047399</v>
      </c>
      <c r="AL1195" s="19">
        <v>42718201.785310902</v>
      </c>
      <c r="AM1195" s="19">
        <v>86653662.287711397</v>
      </c>
      <c r="AN1195" s="19">
        <v>147065855.328632</v>
      </c>
      <c r="AO1195" s="19">
        <v>68048840.814008698</v>
      </c>
      <c r="AP1195" s="19">
        <v>162575948.172631</v>
      </c>
      <c r="AQ1195" s="19">
        <v>156212502.393877</v>
      </c>
      <c r="AR1195" s="19">
        <v>255744401.40421501</v>
      </c>
      <c r="AS1195" s="19">
        <v>108885953.98316801</v>
      </c>
      <c r="AT1195" s="19">
        <v>118634353.719201</v>
      </c>
      <c r="AU1195" s="19">
        <v>43342896.075602397</v>
      </c>
      <c r="AV1195" s="19">
        <v>177144505.83921599</v>
      </c>
      <c r="AW1195" s="19">
        <v>74355965.391550303</v>
      </c>
      <c r="AX1195" s="19">
        <v>109343019.26485801</v>
      </c>
      <c r="AY1195" s="19">
        <v>165758.196350452</v>
      </c>
      <c r="AZ1195" s="19">
        <v>69123601.320857495</v>
      </c>
      <c r="BA1195" s="19">
        <v>106669761.100124</v>
      </c>
      <c r="BB1195" s="19">
        <v>211094.34997347501</v>
      </c>
      <c r="BC1195" s="19">
        <v>56571980.048151597</v>
      </c>
      <c r="BD1195" s="19">
        <v>79291886.962261498</v>
      </c>
      <c r="BE1195" s="19">
        <v>178704.60351362301</v>
      </c>
      <c r="BF1195" s="19">
        <v>168766.74855896301</v>
      </c>
      <c r="BG1195" s="19">
        <v>53965739.918613702</v>
      </c>
      <c r="BH1195" s="19">
        <v>157454728.72639799</v>
      </c>
      <c r="BI1195" s="19">
        <v>123205352.758113</v>
      </c>
      <c r="BJ1195" s="19">
        <v>274976629.49195302</v>
      </c>
      <c r="BK1195" s="19">
        <v>65773961.539015599</v>
      </c>
      <c r="BL1195" s="19">
        <v>115159480.502304</v>
      </c>
      <c r="BM1195" s="19">
        <v>83494658.396524504</v>
      </c>
      <c r="BN1195" s="19">
        <v>77943394.926708996</v>
      </c>
      <c r="BO1195" s="19">
        <v>209591.61585109399</v>
      </c>
      <c r="BP1195" s="19">
        <v>129658713.605185</v>
      </c>
      <c r="BQ1195" s="19">
        <v>64937812.542563803</v>
      </c>
      <c r="BR1195" s="19">
        <v>91186447.8840051</v>
      </c>
      <c r="BS1195" s="19">
        <v>117175319.08057401</v>
      </c>
      <c r="BT1195" s="19">
        <v>63075738.053603597</v>
      </c>
      <c r="BU1195" s="19">
        <v>119771446.80282301</v>
      </c>
      <c r="BV1195" s="19">
        <v>179258719.02419099</v>
      </c>
      <c r="BW1195" s="19">
        <v>109748.893649866</v>
      </c>
      <c r="BX1195" s="19">
        <v>101436176.96166299</v>
      </c>
      <c r="BY1195" s="19">
        <v>144535035.14633501</v>
      </c>
      <c r="BZ1195" s="19">
        <v>147529519.126679</v>
      </c>
      <c r="CA1195" s="19">
        <v>128335218.317027</v>
      </c>
      <c r="CB1195" s="19">
        <v>148494597.28073999</v>
      </c>
      <c r="CC1195" s="19">
        <v>381461863.56599498</v>
      </c>
      <c r="CD1195" s="19">
        <v>380006772.079889</v>
      </c>
      <c r="CE1195" s="19">
        <v>119728811.90475801</v>
      </c>
    </row>
    <row r="1196" spans="1:83">
      <c r="A1196" s="18">
        <v>3521</v>
      </c>
      <c r="C1196" s="18" t="s">
        <v>2098</v>
      </c>
      <c r="D1196" s="18" t="s">
        <v>116</v>
      </c>
      <c r="E1196" s="18" t="s">
        <v>114</v>
      </c>
      <c r="F1196" s="18" t="s">
        <v>114</v>
      </c>
      <c r="G1196" s="18" t="s">
        <v>114</v>
      </c>
      <c r="H1196" s="18" t="s">
        <v>114</v>
      </c>
      <c r="J1196" s="18">
        <v>-3.4</v>
      </c>
      <c r="K1196" s="18">
        <v>273.87382000000002</v>
      </c>
      <c r="L1196" s="18">
        <v>274.88112999999998</v>
      </c>
      <c r="M1196" s="18">
        <v>0.65400000000000003</v>
      </c>
      <c r="N1196" s="18">
        <v>11877880.199999999</v>
      </c>
      <c r="O1196" s="18">
        <v>0</v>
      </c>
      <c r="P1196" s="18">
        <v>0</v>
      </c>
      <c r="S1196" s="18" t="s">
        <v>118</v>
      </c>
      <c r="T1196" s="18">
        <v>1</v>
      </c>
      <c r="U1196" s="18" t="s">
        <v>802</v>
      </c>
      <c r="V1196" s="18" t="b">
        <v>0</v>
      </c>
      <c r="W1196" s="20">
        <v>0.62962962962962998</v>
      </c>
      <c r="X1196" s="20">
        <v>0.59375</v>
      </c>
      <c r="Y1196" s="19">
        <v>211063.24240400901</v>
      </c>
      <c r="Z1196" s="19">
        <v>351276585.48553199</v>
      </c>
      <c r="AA1196" s="19">
        <v>302507.99905691098</v>
      </c>
      <c r="AB1196" s="19">
        <v>243534373.46459201</v>
      </c>
      <c r="AC1196" s="19">
        <v>202761.79347830301</v>
      </c>
      <c r="AD1196" s="19">
        <v>310946955.42065698</v>
      </c>
      <c r="AE1196" s="19">
        <v>454295260.63404202</v>
      </c>
      <c r="AF1196" s="19">
        <v>246797.54089740699</v>
      </c>
      <c r="AG1196" s="19">
        <v>210371572.861754</v>
      </c>
      <c r="AH1196" s="19">
        <v>213770.07762069799</v>
      </c>
      <c r="AI1196" s="19">
        <v>342121806.814502</v>
      </c>
      <c r="AJ1196" s="19">
        <v>239371840.16731599</v>
      </c>
      <c r="AK1196" s="19">
        <v>164147.76214103101</v>
      </c>
      <c r="AL1196" s="19">
        <v>187445.37779147099</v>
      </c>
      <c r="AM1196" s="19">
        <v>768422619.42632306</v>
      </c>
      <c r="AN1196" s="19">
        <v>379588751.623999</v>
      </c>
      <c r="AO1196" s="19">
        <v>163558313.81414101</v>
      </c>
      <c r="AP1196" s="19">
        <v>328211336.05287498</v>
      </c>
      <c r="AQ1196" s="19">
        <v>206139399.22023299</v>
      </c>
      <c r="AR1196" s="19">
        <v>272670961.09453201</v>
      </c>
      <c r="AS1196" s="19">
        <v>144189420.42767701</v>
      </c>
      <c r="AT1196" s="19">
        <v>266459698.59579301</v>
      </c>
      <c r="AU1196" s="19">
        <v>139624.610384292</v>
      </c>
      <c r="AV1196" s="19">
        <v>381076358.75893301</v>
      </c>
      <c r="AW1196" s="19">
        <v>97553.535244377999</v>
      </c>
      <c r="AX1196" s="19">
        <v>471349078.19841999</v>
      </c>
      <c r="AY1196" s="19">
        <v>165758.196350452</v>
      </c>
      <c r="AZ1196" s="19">
        <v>107552.178623912</v>
      </c>
      <c r="BA1196" s="19">
        <v>101341.77104336501</v>
      </c>
      <c r="BB1196" s="19">
        <v>211094.34997347501</v>
      </c>
      <c r="BC1196" s="19">
        <v>325858804.3836</v>
      </c>
      <c r="BD1196" s="19">
        <v>130916.54913210199</v>
      </c>
      <c r="BE1196" s="19">
        <v>178704.60351362301</v>
      </c>
      <c r="BF1196" s="19">
        <v>168766.74855896301</v>
      </c>
      <c r="BG1196" s="19">
        <v>142987.251866862</v>
      </c>
      <c r="BH1196" s="19">
        <v>303217474.75083297</v>
      </c>
      <c r="BI1196" s="19">
        <v>152440768.817101</v>
      </c>
      <c r="BJ1196" s="19">
        <v>228633423.12699899</v>
      </c>
      <c r="BK1196" s="19">
        <v>97048.858051087198</v>
      </c>
      <c r="BL1196" s="19">
        <v>345131099.667184</v>
      </c>
      <c r="BM1196" s="19">
        <v>458769748.85752302</v>
      </c>
      <c r="BN1196" s="19">
        <v>222170130.95480001</v>
      </c>
      <c r="BO1196" s="19">
        <v>209591.61585109399</v>
      </c>
      <c r="BP1196" s="19">
        <v>214788812.99274799</v>
      </c>
      <c r="BQ1196" s="19">
        <v>750651839.17920005</v>
      </c>
      <c r="BR1196" s="19">
        <v>138837.29432782999</v>
      </c>
      <c r="BS1196" s="19">
        <v>365614656.74989098</v>
      </c>
      <c r="BT1196" s="19">
        <v>629554127.78600895</v>
      </c>
      <c r="BU1196" s="19">
        <v>188744815.546588</v>
      </c>
      <c r="BV1196" s="19">
        <v>185357532.60793799</v>
      </c>
      <c r="BW1196" s="19">
        <v>109748.893649866</v>
      </c>
      <c r="BX1196" s="19">
        <v>176686543.11008799</v>
      </c>
      <c r="BY1196" s="19">
        <v>190436346.10684001</v>
      </c>
      <c r="BZ1196" s="19">
        <v>236103811.34591901</v>
      </c>
      <c r="CA1196" s="19">
        <v>79644.185807155198</v>
      </c>
      <c r="CB1196" s="19">
        <v>154525568.27677399</v>
      </c>
      <c r="CC1196" s="19">
        <v>254741543.438604</v>
      </c>
      <c r="CD1196" s="19">
        <v>232171986.42174101</v>
      </c>
      <c r="CE1196" s="19">
        <v>88838.795511459801</v>
      </c>
    </row>
    <row r="1197" spans="1:83">
      <c r="A1197" s="18">
        <v>3526</v>
      </c>
      <c r="C1197" s="18" t="s">
        <v>2099</v>
      </c>
      <c r="D1197" s="18" t="s">
        <v>116</v>
      </c>
      <c r="E1197" s="18" t="s">
        <v>114</v>
      </c>
      <c r="F1197" s="18" t="s">
        <v>114</v>
      </c>
      <c r="G1197" s="18" t="s">
        <v>334</v>
      </c>
      <c r="H1197" s="18" t="s">
        <v>114</v>
      </c>
      <c r="J1197" s="18">
        <v>-2.71</v>
      </c>
      <c r="K1197" s="18">
        <v>428.26231999999999</v>
      </c>
      <c r="L1197" s="18">
        <v>429.26970999999998</v>
      </c>
      <c r="M1197" s="18">
        <v>5.6740000000000004</v>
      </c>
      <c r="N1197" s="18">
        <v>11848107.26</v>
      </c>
      <c r="O1197" s="18">
        <v>1</v>
      </c>
      <c r="P1197" s="18">
        <v>0</v>
      </c>
      <c r="S1197" s="18" t="s">
        <v>118</v>
      </c>
      <c r="T1197" s="18">
        <v>4</v>
      </c>
      <c r="U1197" s="18" t="s">
        <v>802</v>
      </c>
      <c r="V1197" s="18" t="b">
        <v>0</v>
      </c>
      <c r="W1197" s="20">
        <v>0.51851851851851805</v>
      </c>
      <c r="X1197" s="20">
        <v>0.71875</v>
      </c>
      <c r="Y1197" s="19">
        <v>211063.24240400901</v>
      </c>
      <c r="Z1197" s="19">
        <v>42918243.252797201</v>
      </c>
      <c r="AA1197" s="19">
        <v>302507.99905691098</v>
      </c>
      <c r="AB1197" s="19">
        <v>68176763.589703903</v>
      </c>
      <c r="AC1197" s="19">
        <v>202761.79347830301</v>
      </c>
      <c r="AD1197" s="19">
        <v>55143.880361755</v>
      </c>
      <c r="AE1197" s="19">
        <v>51890412.972111501</v>
      </c>
      <c r="AF1197" s="19">
        <v>683105487.83756196</v>
      </c>
      <c r="AG1197" s="19">
        <v>12934408.9717407</v>
      </c>
      <c r="AH1197" s="19">
        <v>265533025.71884301</v>
      </c>
      <c r="AI1197" s="19">
        <v>77643669.714794993</v>
      </c>
      <c r="AJ1197" s="19">
        <v>37762.133882739698</v>
      </c>
      <c r="AK1197" s="19">
        <v>164147.76214103101</v>
      </c>
      <c r="AL1197" s="19">
        <v>23748471.589155</v>
      </c>
      <c r="AM1197" s="19">
        <v>74156002.360738903</v>
      </c>
      <c r="AN1197" s="19">
        <v>73007.899572116206</v>
      </c>
      <c r="AO1197" s="19">
        <v>74138.1008370583</v>
      </c>
      <c r="AP1197" s="19">
        <v>58502.331954147201</v>
      </c>
      <c r="AQ1197" s="19">
        <v>11363550.0401728</v>
      </c>
      <c r="AR1197" s="19">
        <v>49832.672295953402</v>
      </c>
      <c r="AS1197" s="19">
        <v>23490419.416472901</v>
      </c>
      <c r="AT1197" s="19">
        <v>14702440.745349299</v>
      </c>
      <c r="AU1197" s="19">
        <v>38433551.4137756</v>
      </c>
      <c r="AV1197" s="19">
        <v>57029.357966701697</v>
      </c>
      <c r="AW1197" s="19">
        <v>97553.535244377999</v>
      </c>
      <c r="AX1197" s="19">
        <v>15590502.5527492</v>
      </c>
      <c r="AY1197" s="19">
        <v>165758.196350452</v>
      </c>
      <c r="AZ1197" s="19">
        <v>35573613.056555599</v>
      </c>
      <c r="BA1197" s="19">
        <v>32125476.994701602</v>
      </c>
      <c r="BB1197" s="19">
        <v>211094.34997347501</v>
      </c>
      <c r="BC1197" s="19">
        <v>137937436.046561</v>
      </c>
      <c r="BD1197" s="19">
        <v>130916.54913210199</v>
      </c>
      <c r="BE1197" s="19">
        <v>107949284.93315201</v>
      </c>
      <c r="BF1197" s="19">
        <v>58900009.734902903</v>
      </c>
      <c r="BG1197" s="19">
        <v>13979836.231673</v>
      </c>
      <c r="BH1197" s="19">
        <v>22587132.607188001</v>
      </c>
      <c r="BI1197" s="19">
        <v>47030.709569134902</v>
      </c>
      <c r="BJ1197" s="19">
        <v>40620.2248290192</v>
      </c>
      <c r="BK1197" s="19">
        <v>9295556.1524320804</v>
      </c>
      <c r="BL1197" s="19">
        <v>21512876.043531202</v>
      </c>
      <c r="BM1197" s="19">
        <v>11130336.419983899</v>
      </c>
      <c r="BN1197" s="19">
        <v>141918220.265861</v>
      </c>
      <c r="BO1197" s="19">
        <v>209591.61585109399</v>
      </c>
      <c r="BP1197" s="19">
        <v>49023.555370657697</v>
      </c>
      <c r="BQ1197" s="19">
        <v>5795219.9530734401</v>
      </c>
      <c r="BR1197" s="19">
        <v>58227088.799569398</v>
      </c>
      <c r="BS1197" s="19">
        <v>74680.910813464201</v>
      </c>
      <c r="BT1197" s="19">
        <v>5662061.5270469701</v>
      </c>
      <c r="BU1197" s="19">
        <v>304593338.25077301</v>
      </c>
      <c r="BV1197" s="19">
        <v>24870045.048116598</v>
      </c>
      <c r="BW1197" s="19">
        <v>17822689.2344593</v>
      </c>
      <c r="BX1197" s="19">
        <v>33742893.3698522</v>
      </c>
      <c r="BY1197" s="19">
        <v>574610341.21455097</v>
      </c>
      <c r="BZ1197" s="19">
        <v>159074289.10965899</v>
      </c>
      <c r="CA1197" s="19">
        <v>129868829.022158</v>
      </c>
      <c r="CB1197" s="19">
        <v>56280.262764906503</v>
      </c>
      <c r="CC1197" s="19">
        <v>30488277.644212801</v>
      </c>
      <c r="CD1197" s="19">
        <v>42378.606606679503</v>
      </c>
      <c r="CE1197" s="19">
        <v>25786150.666855101</v>
      </c>
    </row>
    <row r="1198" spans="1:83">
      <c r="A1198" s="18">
        <v>3530</v>
      </c>
      <c r="B1198" s="18" t="s">
        <v>2100</v>
      </c>
      <c r="C1198" s="18" t="s">
        <v>1258</v>
      </c>
      <c r="D1198" s="18" t="s">
        <v>116</v>
      </c>
      <c r="E1198" s="18" t="s">
        <v>114</v>
      </c>
      <c r="F1198" s="18" t="s">
        <v>114</v>
      </c>
      <c r="G1198" s="18" t="s">
        <v>116</v>
      </c>
      <c r="H1198" s="18" t="s">
        <v>114</v>
      </c>
      <c r="J1198" s="18">
        <v>-0.24</v>
      </c>
      <c r="K1198" s="18">
        <v>220.08474000000001</v>
      </c>
      <c r="L1198" s="18">
        <v>221.09211999999999</v>
      </c>
      <c r="M1198" s="18">
        <v>3.43</v>
      </c>
      <c r="N1198" s="18">
        <v>11826429.43</v>
      </c>
      <c r="O1198" s="18">
        <v>16</v>
      </c>
      <c r="P1198" s="18">
        <v>0</v>
      </c>
      <c r="S1198" s="18" t="s">
        <v>118</v>
      </c>
      <c r="T1198" s="18">
        <v>2</v>
      </c>
      <c r="U1198" s="18" t="s">
        <v>809</v>
      </c>
      <c r="V1198" s="18" t="b">
        <v>0</v>
      </c>
      <c r="W1198" s="20">
        <v>0.51851851851851805</v>
      </c>
      <c r="X1198" s="20">
        <v>0.5625</v>
      </c>
      <c r="Y1198" s="19">
        <v>211063.24240400901</v>
      </c>
      <c r="Z1198" s="19">
        <v>119715480.064953</v>
      </c>
      <c r="AA1198" s="19">
        <v>302507.99905691098</v>
      </c>
      <c r="AB1198" s="19">
        <v>81474.388556081496</v>
      </c>
      <c r="AC1198" s="19">
        <v>65551803.463429503</v>
      </c>
      <c r="AD1198" s="19">
        <v>233130022.573809</v>
      </c>
      <c r="AE1198" s="19">
        <v>101325666.598432</v>
      </c>
      <c r="AF1198" s="19">
        <v>31585022.556628902</v>
      </c>
      <c r="AG1198" s="19">
        <v>100678409.703173</v>
      </c>
      <c r="AH1198" s="19">
        <v>213770.07762069799</v>
      </c>
      <c r="AI1198" s="19">
        <v>426006580.89060998</v>
      </c>
      <c r="AJ1198" s="19">
        <v>37762.133882739698</v>
      </c>
      <c r="AK1198" s="19">
        <v>164147.76214103101</v>
      </c>
      <c r="AL1198" s="19">
        <v>51414750.988528401</v>
      </c>
      <c r="AM1198" s="19">
        <v>85852.124718513893</v>
      </c>
      <c r="AN1198" s="19">
        <v>73007.899572116206</v>
      </c>
      <c r="AO1198" s="19">
        <v>74138.1008370583</v>
      </c>
      <c r="AP1198" s="19">
        <v>58502.331954147201</v>
      </c>
      <c r="AQ1198" s="19">
        <v>80515.804096136198</v>
      </c>
      <c r="AR1198" s="19">
        <v>49832.672295953402</v>
      </c>
      <c r="AS1198" s="19">
        <v>225005669.07222101</v>
      </c>
      <c r="AT1198" s="19">
        <v>291044272.74864</v>
      </c>
      <c r="AU1198" s="19">
        <v>139624.610384292</v>
      </c>
      <c r="AV1198" s="19">
        <v>150248459.35076699</v>
      </c>
      <c r="AW1198" s="19">
        <v>94458686.137934893</v>
      </c>
      <c r="AX1198" s="19">
        <v>349264700.916399</v>
      </c>
      <c r="AY1198" s="19">
        <v>46306285.322140798</v>
      </c>
      <c r="AZ1198" s="19">
        <v>369174870.54489797</v>
      </c>
      <c r="BA1198" s="19">
        <v>155305537.01430699</v>
      </c>
      <c r="BB1198" s="19">
        <v>211094.34997347501</v>
      </c>
      <c r="BC1198" s="19">
        <v>62937.009110873303</v>
      </c>
      <c r="BD1198" s="19">
        <v>103722591.467994</v>
      </c>
      <c r="BE1198" s="19">
        <v>178704.60351362301</v>
      </c>
      <c r="BF1198" s="19">
        <v>168766.74855896301</v>
      </c>
      <c r="BG1198" s="19">
        <v>134946510.074754</v>
      </c>
      <c r="BH1198" s="19">
        <v>66844.4046139891</v>
      </c>
      <c r="BI1198" s="19">
        <v>47030.709569134902</v>
      </c>
      <c r="BJ1198" s="19">
        <v>40620.2248290192</v>
      </c>
      <c r="BK1198" s="19">
        <v>156295249.82576999</v>
      </c>
      <c r="BL1198" s="19">
        <v>104942460.107807</v>
      </c>
      <c r="BM1198" s="19">
        <v>63768267.308559798</v>
      </c>
      <c r="BN1198" s="19">
        <v>51593.885876908498</v>
      </c>
      <c r="BO1198" s="19">
        <v>40293346.854510002</v>
      </c>
      <c r="BP1198" s="19">
        <v>49023.555370657697</v>
      </c>
      <c r="BQ1198" s="19">
        <v>143033866.99048001</v>
      </c>
      <c r="BR1198" s="19">
        <v>180900182.61153799</v>
      </c>
      <c r="BS1198" s="19">
        <v>35899970.841671698</v>
      </c>
      <c r="BT1198" s="19">
        <v>566776059.53656304</v>
      </c>
      <c r="BU1198" s="19">
        <v>427562063.79706198</v>
      </c>
      <c r="BV1198" s="19">
        <v>53677.024710943901</v>
      </c>
      <c r="BW1198" s="19">
        <v>109748.893649866</v>
      </c>
      <c r="BX1198" s="19">
        <v>49041532.4011847</v>
      </c>
      <c r="BY1198" s="19">
        <v>64359.7441030021</v>
      </c>
      <c r="BZ1198" s="19">
        <v>139104713.842439</v>
      </c>
      <c r="CA1198" s="19">
        <v>232296292.57278299</v>
      </c>
      <c r="CB1198" s="19">
        <v>56280.262764906503</v>
      </c>
      <c r="CC1198" s="19">
        <v>230805437.95041099</v>
      </c>
      <c r="CD1198" s="19">
        <v>193429074.89893001</v>
      </c>
      <c r="CE1198" s="19">
        <v>88838.795511459801</v>
      </c>
    </row>
    <row r="1199" spans="1:83">
      <c r="A1199" s="18">
        <v>3548</v>
      </c>
      <c r="D1199" s="18" t="s">
        <v>114</v>
      </c>
      <c r="E1199" s="18" t="s">
        <v>114</v>
      </c>
      <c r="F1199" s="18" t="s">
        <v>114</v>
      </c>
      <c r="G1199" s="18" t="s">
        <v>114</v>
      </c>
      <c r="H1199" s="18" t="s">
        <v>114</v>
      </c>
      <c r="K1199" s="18">
        <v>227.16331</v>
      </c>
      <c r="L1199" s="18">
        <v>228.17063999999999</v>
      </c>
      <c r="M1199" s="18">
        <v>5.2640000000000002</v>
      </c>
      <c r="N1199" s="18">
        <v>11823975.800000001</v>
      </c>
      <c r="O1199" s="18">
        <v>0</v>
      </c>
      <c r="P1199" s="18">
        <v>0</v>
      </c>
      <c r="S1199" s="18" t="s">
        <v>118</v>
      </c>
      <c r="T1199" s="18">
        <v>4</v>
      </c>
      <c r="U1199" s="18" t="s">
        <v>802</v>
      </c>
      <c r="V1199" s="18" t="b">
        <v>0</v>
      </c>
      <c r="W1199" s="20">
        <v>0.55555555555555602</v>
      </c>
      <c r="X1199" s="20">
        <v>0.4375</v>
      </c>
      <c r="Y1199" s="19">
        <v>73133810.694157407</v>
      </c>
      <c r="Z1199" s="19">
        <v>118489794.904697</v>
      </c>
      <c r="AA1199" s="19">
        <v>302507.99905691098</v>
      </c>
      <c r="AB1199" s="19">
        <v>81474.388556081496</v>
      </c>
      <c r="AC1199" s="19">
        <v>202761.79347830301</v>
      </c>
      <c r="AD1199" s="19">
        <v>9115976.1425182093</v>
      </c>
      <c r="AE1199" s="19">
        <v>158000083.30533499</v>
      </c>
      <c r="AF1199" s="19">
        <v>102326397.010111</v>
      </c>
      <c r="AG1199" s="19">
        <v>64152.505638069299</v>
      </c>
      <c r="AH1199" s="19">
        <v>57962298.388814099</v>
      </c>
      <c r="AI1199" s="19">
        <v>120791010.382175</v>
      </c>
      <c r="AJ1199" s="19">
        <v>6685585.2337868204</v>
      </c>
      <c r="AK1199" s="19">
        <v>164147.76214103101</v>
      </c>
      <c r="AL1199" s="19">
        <v>187445.37779147099</v>
      </c>
      <c r="AM1199" s="19">
        <v>57671587.250814199</v>
      </c>
      <c r="AN1199" s="19">
        <v>650494363.94985199</v>
      </c>
      <c r="AO1199" s="19">
        <v>74138.1008370583</v>
      </c>
      <c r="AP1199" s="19">
        <v>58502.331954147201</v>
      </c>
      <c r="AQ1199" s="19">
        <v>20104968.419452101</v>
      </c>
      <c r="AR1199" s="19">
        <v>8223226.3306064596</v>
      </c>
      <c r="AS1199" s="19">
        <v>3302411.4283581101</v>
      </c>
      <c r="AT1199" s="19">
        <v>60071.0548945306</v>
      </c>
      <c r="AU1199" s="19">
        <v>10640309.639699699</v>
      </c>
      <c r="AV1199" s="19">
        <v>57029.357966701697</v>
      </c>
      <c r="AW1199" s="19">
        <v>38482489.646470197</v>
      </c>
      <c r="AX1199" s="19">
        <v>73579.681769493298</v>
      </c>
      <c r="AY1199" s="19">
        <v>165758.196350452</v>
      </c>
      <c r="AZ1199" s="19">
        <v>107552.178623912</v>
      </c>
      <c r="BA1199" s="19">
        <v>101341.77104336501</v>
      </c>
      <c r="BB1199" s="19">
        <v>211094.34997347501</v>
      </c>
      <c r="BC1199" s="19">
        <v>62937.009110873303</v>
      </c>
      <c r="BD1199" s="19">
        <v>130916.54913210199</v>
      </c>
      <c r="BE1199" s="19">
        <v>178704.60351362301</v>
      </c>
      <c r="BF1199" s="19">
        <v>168766.74855896301</v>
      </c>
      <c r="BG1199" s="19">
        <v>142987.251866862</v>
      </c>
      <c r="BH1199" s="19">
        <v>66844.4046139891</v>
      </c>
      <c r="BI1199" s="19">
        <v>47030.709569134902</v>
      </c>
      <c r="BJ1199" s="19">
        <v>40620.2248290192</v>
      </c>
      <c r="BK1199" s="19">
        <v>5193577.0295418901</v>
      </c>
      <c r="BL1199" s="19">
        <v>60370.032756194603</v>
      </c>
      <c r="BM1199" s="19">
        <v>156546231.760896</v>
      </c>
      <c r="BN1199" s="19">
        <v>7417686.8460465902</v>
      </c>
      <c r="BO1199" s="19">
        <v>209591.61585109399</v>
      </c>
      <c r="BP1199" s="19">
        <v>11828271.1248588</v>
      </c>
      <c r="BQ1199" s="19">
        <v>122365653.030903</v>
      </c>
      <c r="BR1199" s="19">
        <v>138837.29432782999</v>
      </c>
      <c r="BS1199" s="19">
        <v>74962055.138735697</v>
      </c>
      <c r="BT1199" s="19">
        <v>244929185.48542601</v>
      </c>
      <c r="BU1199" s="19">
        <v>21468169.594098002</v>
      </c>
      <c r="BV1199" s="19">
        <v>105709762.881192</v>
      </c>
      <c r="BW1199" s="19">
        <v>109748.893649866</v>
      </c>
      <c r="BX1199" s="19">
        <v>60626.459295553897</v>
      </c>
      <c r="BY1199" s="19">
        <v>21742770.970135801</v>
      </c>
      <c r="BZ1199" s="19">
        <v>16016298.9122587</v>
      </c>
      <c r="CA1199" s="19">
        <v>298691269.54852599</v>
      </c>
      <c r="CB1199" s="19">
        <v>56280.262764906503</v>
      </c>
      <c r="CC1199" s="19">
        <v>42452.059625298898</v>
      </c>
      <c r="CD1199" s="19">
        <v>106896164.28208999</v>
      </c>
      <c r="CE1199" s="19">
        <v>91306622.209752798</v>
      </c>
    </row>
    <row r="1200" spans="1:83">
      <c r="A1200" s="18">
        <v>3532</v>
      </c>
      <c r="C1200" s="18" t="s">
        <v>2101</v>
      </c>
      <c r="D1200" s="18" t="s">
        <v>116</v>
      </c>
      <c r="E1200" s="18" t="s">
        <v>114</v>
      </c>
      <c r="F1200" s="18" t="s">
        <v>114</v>
      </c>
      <c r="G1200" s="18" t="s">
        <v>114</v>
      </c>
      <c r="H1200" s="18" t="s">
        <v>114</v>
      </c>
      <c r="J1200" s="18">
        <v>0.54</v>
      </c>
      <c r="K1200" s="18">
        <v>157.08922999999999</v>
      </c>
      <c r="L1200" s="18">
        <v>158.09663</v>
      </c>
      <c r="M1200" s="18">
        <v>4.67</v>
      </c>
      <c r="N1200" s="18">
        <v>11817257.779999999</v>
      </c>
      <c r="O1200" s="18">
        <v>0</v>
      </c>
      <c r="P1200" s="18">
        <v>0</v>
      </c>
      <c r="S1200" s="18" t="s">
        <v>118</v>
      </c>
      <c r="T1200" s="18">
        <v>1</v>
      </c>
      <c r="U1200" s="18" t="s">
        <v>802</v>
      </c>
      <c r="V1200" s="18" t="b">
        <v>0</v>
      </c>
      <c r="W1200" s="20">
        <v>0.66666666666666696</v>
      </c>
      <c r="X1200" s="20">
        <v>0.5625</v>
      </c>
      <c r="Y1200" s="19">
        <v>211063.24240400901</v>
      </c>
      <c r="Z1200" s="19">
        <v>140298903.00519699</v>
      </c>
      <c r="AA1200" s="19">
        <v>302507.99905691098</v>
      </c>
      <c r="AB1200" s="19">
        <v>81474.388556081496</v>
      </c>
      <c r="AC1200" s="19">
        <v>202761.79347830301</v>
      </c>
      <c r="AD1200" s="19">
        <v>55143.880361755</v>
      </c>
      <c r="AE1200" s="19">
        <v>74516713.750481501</v>
      </c>
      <c r="AF1200" s="19">
        <v>125492192.143814</v>
      </c>
      <c r="AG1200" s="19">
        <v>44175826.952760197</v>
      </c>
      <c r="AH1200" s="19">
        <v>213770.07762069799</v>
      </c>
      <c r="AI1200" s="19">
        <v>168723265.094107</v>
      </c>
      <c r="AJ1200" s="19">
        <v>51617570.041830398</v>
      </c>
      <c r="AK1200" s="19">
        <v>164147.76214103101</v>
      </c>
      <c r="AL1200" s="19">
        <v>106144731.546598</v>
      </c>
      <c r="AM1200" s="19">
        <v>53533107.231618702</v>
      </c>
      <c r="AN1200" s="19">
        <v>116853665.777408</v>
      </c>
      <c r="AO1200" s="19">
        <v>74138.1008370583</v>
      </c>
      <c r="AP1200" s="19">
        <v>67689153.427461907</v>
      </c>
      <c r="AQ1200" s="19">
        <v>80515.804096136198</v>
      </c>
      <c r="AR1200" s="19">
        <v>39994228.532175601</v>
      </c>
      <c r="AS1200" s="19">
        <v>33685712.056779198</v>
      </c>
      <c r="AT1200" s="19">
        <v>39575283.912411198</v>
      </c>
      <c r="AU1200" s="19">
        <v>81395006.856377304</v>
      </c>
      <c r="AV1200" s="19">
        <v>55124381.940164797</v>
      </c>
      <c r="AW1200" s="19">
        <v>36721178.356192604</v>
      </c>
      <c r="AX1200" s="19">
        <v>22319140.185335901</v>
      </c>
      <c r="AY1200" s="19">
        <v>85764612.314466193</v>
      </c>
      <c r="AZ1200" s="19">
        <v>44657380.762819402</v>
      </c>
      <c r="BA1200" s="19">
        <v>101341.77104336501</v>
      </c>
      <c r="BB1200" s="19">
        <v>211094.34997347501</v>
      </c>
      <c r="BC1200" s="19">
        <v>62937.009110873303</v>
      </c>
      <c r="BD1200" s="19">
        <v>70888374.802632093</v>
      </c>
      <c r="BE1200" s="19">
        <v>178704.60351362301</v>
      </c>
      <c r="BF1200" s="19">
        <v>168766.74855896301</v>
      </c>
      <c r="BG1200" s="19">
        <v>142987.251866862</v>
      </c>
      <c r="BH1200" s="19">
        <v>66844.4046139891</v>
      </c>
      <c r="BI1200" s="19">
        <v>47030.709569134902</v>
      </c>
      <c r="BJ1200" s="19">
        <v>40620.2248290192</v>
      </c>
      <c r="BK1200" s="19">
        <v>51901048.297568701</v>
      </c>
      <c r="BL1200" s="19">
        <v>40297538.0883165</v>
      </c>
      <c r="BM1200" s="19">
        <v>50487353.038852297</v>
      </c>
      <c r="BN1200" s="19">
        <v>51593.885876908498</v>
      </c>
      <c r="BO1200" s="19">
        <v>209591.61585109399</v>
      </c>
      <c r="BP1200" s="19">
        <v>63313255.673455298</v>
      </c>
      <c r="BQ1200" s="19">
        <v>202227996.212262</v>
      </c>
      <c r="BR1200" s="19">
        <v>61576315.934855402</v>
      </c>
      <c r="BS1200" s="19">
        <v>74680.910813464201</v>
      </c>
      <c r="BT1200" s="19">
        <v>171352530.95503601</v>
      </c>
      <c r="BU1200" s="19">
        <v>77863.992415903005</v>
      </c>
      <c r="BV1200" s="19">
        <v>64952929.992389299</v>
      </c>
      <c r="BW1200" s="19">
        <v>77712030.835976899</v>
      </c>
      <c r="BX1200" s="19">
        <v>60626.459295553897</v>
      </c>
      <c r="BY1200" s="19">
        <v>43873738.610601403</v>
      </c>
      <c r="BZ1200" s="19">
        <v>404662801.92469698</v>
      </c>
      <c r="CA1200" s="19">
        <v>152015873.95608601</v>
      </c>
      <c r="CB1200" s="19">
        <v>39029974.389039099</v>
      </c>
      <c r="CC1200" s="19">
        <v>378029443.253537</v>
      </c>
      <c r="CD1200" s="19">
        <v>81874905.994746596</v>
      </c>
      <c r="CE1200" s="19">
        <v>59659058.977352902</v>
      </c>
    </row>
    <row r="1201" spans="1:83">
      <c r="A1201" s="18">
        <v>3547</v>
      </c>
      <c r="C1201" s="18" t="s">
        <v>2102</v>
      </c>
      <c r="D1201" s="18" t="s">
        <v>116</v>
      </c>
      <c r="E1201" s="18" t="s">
        <v>114</v>
      </c>
      <c r="F1201" s="18" t="s">
        <v>114</v>
      </c>
      <c r="G1201" s="18" t="s">
        <v>114</v>
      </c>
      <c r="H1201" s="18" t="s">
        <v>114</v>
      </c>
      <c r="J1201" s="18">
        <v>1.04</v>
      </c>
      <c r="K1201" s="18">
        <v>937.54385000000002</v>
      </c>
      <c r="L1201" s="18">
        <v>469.77893</v>
      </c>
      <c r="M1201" s="18">
        <v>6.0789999999999997</v>
      </c>
      <c r="N1201" s="18">
        <v>11724803.75</v>
      </c>
      <c r="O1201" s="18">
        <v>0</v>
      </c>
      <c r="P1201" s="18">
        <v>0</v>
      </c>
      <c r="S1201" s="18" t="s">
        <v>118</v>
      </c>
      <c r="T1201" s="18">
        <v>1</v>
      </c>
      <c r="U1201" s="18" t="s">
        <v>802</v>
      </c>
      <c r="V1201" s="18" t="b">
        <v>0</v>
      </c>
      <c r="W1201" s="20">
        <v>0.81481481481481499</v>
      </c>
      <c r="X1201" s="20">
        <v>0.8125</v>
      </c>
      <c r="Y1201" s="19">
        <v>83222485.071919903</v>
      </c>
      <c r="Z1201" s="19">
        <v>122296180.10920601</v>
      </c>
      <c r="AA1201" s="19">
        <v>36080439.122813903</v>
      </c>
      <c r="AB1201" s="19">
        <v>719841438.94541895</v>
      </c>
      <c r="AC1201" s="19">
        <v>202761.79347830301</v>
      </c>
      <c r="AD1201" s="19">
        <v>147221948.463083</v>
      </c>
      <c r="AE1201" s="19">
        <v>21195500.905051801</v>
      </c>
      <c r="AF1201" s="19">
        <v>45089243.323524699</v>
      </c>
      <c r="AG1201" s="19">
        <v>74568353.540703207</v>
      </c>
      <c r="AH1201" s="19">
        <v>26432588.212736301</v>
      </c>
      <c r="AI1201" s="19">
        <v>61693045.067289203</v>
      </c>
      <c r="AJ1201" s="19">
        <v>37762.133882739698</v>
      </c>
      <c r="AK1201" s="19">
        <v>22441783.514566898</v>
      </c>
      <c r="AL1201" s="19">
        <v>30726483.991942599</v>
      </c>
      <c r="AM1201" s="19">
        <v>117880989.509488</v>
      </c>
      <c r="AN1201" s="19">
        <v>108942350.279606</v>
      </c>
      <c r="AO1201" s="19">
        <v>26947205.935876999</v>
      </c>
      <c r="AP1201" s="19">
        <v>131057205.553028</v>
      </c>
      <c r="AQ1201" s="19">
        <v>46265223.811789297</v>
      </c>
      <c r="AR1201" s="19">
        <v>150827253.94526601</v>
      </c>
      <c r="AS1201" s="19">
        <v>50503348.092854001</v>
      </c>
      <c r="AT1201" s="19">
        <v>40887236.689972401</v>
      </c>
      <c r="AU1201" s="19">
        <v>38314389.747835398</v>
      </c>
      <c r="AV1201" s="19">
        <v>57029.357966701697</v>
      </c>
      <c r="AW1201" s="19">
        <v>82072765.818922803</v>
      </c>
      <c r="AX1201" s="19">
        <v>73579.681769493298</v>
      </c>
      <c r="AY1201" s="19">
        <v>165758.196350452</v>
      </c>
      <c r="AZ1201" s="19">
        <v>91279258.149446294</v>
      </c>
      <c r="BA1201" s="19">
        <v>22650987.247026201</v>
      </c>
      <c r="BB1201" s="19">
        <v>31744550.455743801</v>
      </c>
      <c r="BC1201" s="19">
        <v>62937.009110873303</v>
      </c>
      <c r="BD1201" s="19">
        <v>45643780.925475203</v>
      </c>
      <c r="BE1201" s="19">
        <v>178704.60351362301</v>
      </c>
      <c r="BF1201" s="19">
        <v>168766.74855896301</v>
      </c>
      <c r="BG1201" s="19">
        <v>44765021.472737797</v>
      </c>
      <c r="BH1201" s="19">
        <v>19650786.602970701</v>
      </c>
      <c r="BI1201" s="19">
        <v>104970541.546027</v>
      </c>
      <c r="BJ1201" s="19">
        <v>40620.2248290192</v>
      </c>
      <c r="BK1201" s="19">
        <v>17355599.755373199</v>
      </c>
      <c r="BL1201" s="19">
        <v>15575448.815816</v>
      </c>
      <c r="BM1201" s="19">
        <v>84490.603987824099</v>
      </c>
      <c r="BN1201" s="19">
        <v>44655478.470620401</v>
      </c>
      <c r="BO1201" s="19">
        <v>21902306.984654602</v>
      </c>
      <c r="BP1201" s="19">
        <v>18677762.5012643</v>
      </c>
      <c r="BQ1201" s="19">
        <v>38722175.668475799</v>
      </c>
      <c r="BR1201" s="19">
        <v>76870441.875981405</v>
      </c>
      <c r="BS1201" s="19">
        <v>20156570.928136099</v>
      </c>
      <c r="BT1201" s="19">
        <v>11505554.800148301</v>
      </c>
      <c r="BU1201" s="19">
        <v>77863.992415903005</v>
      </c>
      <c r="BV1201" s="19">
        <v>176380962.11761501</v>
      </c>
      <c r="BW1201" s="19">
        <v>85463850.344014302</v>
      </c>
      <c r="BX1201" s="19">
        <v>111659308.44103999</v>
      </c>
      <c r="BY1201" s="19">
        <v>28401829.710166998</v>
      </c>
      <c r="BZ1201" s="19">
        <v>71831336.502285406</v>
      </c>
      <c r="CA1201" s="19">
        <v>52518705.558043897</v>
      </c>
      <c r="CB1201" s="19">
        <v>20194287.547292899</v>
      </c>
      <c r="CC1201" s="19">
        <v>35820336.518403903</v>
      </c>
      <c r="CD1201" s="19">
        <v>56579148.077649899</v>
      </c>
      <c r="CE1201" s="19">
        <v>22131933.903132401</v>
      </c>
    </row>
    <row r="1202" spans="1:83">
      <c r="A1202" s="18">
        <v>3550</v>
      </c>
      <c r="C1202" s="18" t="s">
        <v>2103</v>
      </c>
      <c r="D1202" s="18" t="s">
        <v>116</v>
      </c>
      <c r="E1202" s="18" t="s">
        <v>114</v>
      </c>
      <c r="F1202" s="18" t="s">
        <v>114</v>
      </c>
      <c r="G1202" s="18" t="s">
        <v>114</v>
      </c>
      <c r="H1202" s="18" t="s">
        <v>114</v>
      </c>
      <c r="J1202" s="18">
        <v>3.23</v>
      </c>
      <c r="K1202" s="18">
        <v>173.93073000000001</v>
      </c>
      <c r="L1202" s="18">
        <v>174.93797000000001</v>
      </c>
      <c r="M1202" s="18">
        <v>0.63800000000000001</v>
      </c>
      <c r="N1202" s="18">
        <v>11721582.16</v>
      </c>
      <c r="O1202" s="18">
        <v>0</v>
      </c>
      <c r="P1202" s="18">
        <v>0</v>
      </c>
      <c r="S1202" s="18" t="s">
        <v>118</v>
      </c>
      <c r="T1202" s="18">
        <v>2</v>
      </c>
      <c r="U1202" s="18" t="s">
        <v>802</v>
      </c>
      <c r="V1202" s="18" t="b">
        <v>1</v>
      </c>
      <c r="W1202" s="20">
        <v>1</v>
      </c>
      <c r="X1202" s="20">
        <v>1</v>
      </c>
      <c r="Y1202" s="19">
        <v>912825274.99109197</v>
      </c>
      <c r="Z1202" s="19">
        <v>534869948.39995098</v>
      </c>
      <c r="AA1202" s="19">
        <v>327387822.76600099</v>
      </c>
      <c r="AB1202" s="19">
        <v>544346048.31485903</v>
      </c>
      <c r="AC1202" s="19">
        <v>1089643311.3771601</v>
      </c>
      <c r="AD1202" s="19">
        <v>204179951.39377999</v>
      </c>
      <c r="AE1202" s="19">
        <v>572822925.36416399</v>
      </c>
      <c r="AF1202" s="19">
        <v>1292598231.3452001</v>
      </c>
      <c r="AG1202" s="19">
        <v>430247926.197303</v>
      </c>
      <c r="AH1202" s="19">
        <v>673210211.97245502</v>
      </c>
      <c r="AI1202" s="19">
        <v>141207854.914722</v>
      </c>
      <c r="AJ1202" s="19">
        <v>158561035.084198</v>
      </c>
      <c r="AK1202" s="19">
        <v>653075385.42293596</v>
      </c>
      <c r="AL1202" s="19">
        <v>1532502681.8833499</v>
      </c>
      <c r="AM1202" s="19">
        <v>272315343.97141802</v>
      </c>
      <c r="AN1202" s="19">
        <v>377852339.57365501</v>
      </c>
      <c r="AO1202" s="19">
        <v>416782246.85830098</v>
      </c>
      <c r="AP1202" s="19">
        <v>292411977.199121</v>
      </c>
      <c r="AQ1202" s="19">
        <v>488387350.37833601</v>
      </c>
      <c r="AR1202" s="19">
        <v>148290271.66078001</v>
      </c>
      <c r="AS1202" s="19">
        <v>140914626.08182001</v>
      </c>
      <c r="AT1202" s="19">
        <v>324479153.81404603</v>
      </c>
      <c r="AU1202" s="19">
        <v>975726478.33305097</v>
      </c>
      <c r="AV1202" s="19">
        <v>202450848.57265499</v>
      </c>
      <c r="AW1202" s="19">
        <v>861666880.10029399</v>
      </c>
      <c r="AX1202" s="19">
        <v>295422612.07194102</v>
      </c>
      <c r="AY1202" s="19">
        <v>398789390.35282201</v>
      </c>
      <c r="AZ1202" s="19">
        <v>705041901.44171</v>
      </c>
      <c r="BA1202" s="19">
        <v>668532596.39486599</v>
      </c>
      <c r="BB1202" s="19">
        <v>480298658.29667199</v>
      </c>
      <c r="BC1202" s="19">
        <v>190269730.61542499</v>
      </c>
      <c r="BD1202" s="19">
        <v>903578982.23794794</v>
      </c>
      <c r="BE1202" s="19">
        <v>1239463294.0610299</v>
      </c>
      <c r="BF1202" s="19">
        <v>903741750.713557</v>
      </c>
      <c r="BG1202" s="19">
        <v>742725042.82076705</v>
      </c>
      <c r="BH1202" s="19">
        <v>281994255.06403601</v>
      </c>
      <c r="BI1202" s="19">
        <v>186215008.403981</v>
      </c>
      <c r="BJ1202" s="19">
        <v>136754136.80371201</v>
      </c>
      <c r="BK1202" s="19">
        <v>571136504.96624696</v>
      </c>
      <c r="BL1202" s="19">
        <v>228803569.07403401</v>
      </c>
      <c r="BM1202" s="19">
        <v>351371621.94429898</v>
      </c>
      <c r="BN1202" s="19">
        <v>321408887.63921303</v>
      </c>
      <c r="BO1202" s="19">
        <v>1357118627.1020999</v>
      </c>
      <c r="BP1202" s="19">
        <v>335403035.76086497</v>
      </c>
      <c r="BQ1202" s="19">
        <v>172836788.655765</v>
      </c>
      <c r="BR1202" s="19">
        <v>840292227.53443098</v>
      </c>
      <c r="BS1202" s="19">
        <v>353664688.97018701</v>
      </c>
      <c r="BT1202" s="19">
        <v>265506824.25753501</v>
      </c>
      <c r="BU1202" s="19">
        <v>490497606.97314501</v>
      </c>
      <c r="BV1202" s="19">
        <v>320788600.62586999</v>
      </c>
      <c r="BW1202" s="19">
        <v>485171233.75860202</v>
      </c>
      <c r="BX1202" s="19">
        <v>446421426.770935</v>
      </c>
      <c r="BY1202" s="19">
        <v>292231947.92674297</v>
      </c>
      <c r="BZ1202" s="19">
        <v>288798650.963588</v>
      </c>
      <c r="CA1202" s="19">
        <v>413436576.89463001</v>
      </c>
      <c r="CB1202" s="19">
        <v>166841180.441854</v>
      </c>
      <c r="CC1202" s="19">
        <v>148585820.60318899</v>
      </c>
      <c r="CD1202" s="19">
        <v>174362817.69608101</v>
      </c>
      <c r="CE1202" s="19">
        <v>561185513.78602302</v>
      </c>
    </row>
    <row r="1203" spans="1:83">
      <c r="A1203" s="18">
        <v>3561</v>
      </c>
      <c r="D1203" s="18" t="s">
        <v>114</v>
      </c>
      <c r="E1203" s="18" t="s">
        <v>114</v>
      </c>
      <c r="F1203" s="18" t="s">
        <v>114</v>
      </c>
      <c r="G1203" s="18" t="s">
        <v>114</v>
      </c>
      <c r="H1203" s="18" t="s">
        <v>114</v>
      </c>
      <c r="K1203" s="18">
        <v>105.94328</v>
      </c>
      <c r="L1203" s="18">
        <v>106.95054</v>
      </c>
      <c r="M1203" s="18">
        <v>0.63700000000000001</v>
      </c>
      <c r="N1203" s="18">
        <v>11671976.939999999</v>
      </c>
      <c r="O1203" s="18">
        <v>0</v>
      </c>
      <c r="P1203" s="18">
        <v>0</v>
      </c>
      <c r="S1203" s="18" t="s">
        <v>118</v>
      </c>
      <c r="T1203" s="18">
        <v>1</v>
      </c>
      <c r="U1203" s="18" t="s">
        <v>802</v>
      </c>
      <c r="V1203" s="18" t="b">
        <v>0</v>
      </c>
      <c r="W1203" s="20">
        <v>1</v>
      </c>
      <c r="X1203" s="20">
        <v>1</v>
      </c>
      <c r="Y1203" s="19">
        <v>571225621.80209005</v>
      </c>
      <c r="Z1203" s="19">
        <v>454576771.92425901</v>
      </c>
      <c r="AA1203" s="19">
        <v>260064480.79534301</v>
      </c>
      <c r="AB1203" s="19">
        <v>591011591.90782106</v>
      </c>
      <c r="AC1203" s="19">
        <v>872862680.59753704</v>
      </c>
      <c r="AD1203" s="19">
        <v>205784970.70717701</v>
      </c>
      <c r="AE1203" s="19">
        <v>269633647.85918701</v>
      </c>
      <c r="AF1203" s="19">
        <v>880379652.19517803</v>
      </c>
      <c r="AG1203" s="19">
        <v>305164167.38047999</v>
      </c>
      <c r="AH1203" s="19">
        <v>920699051.747298</v>
      </c>
      <c r="AI1203" s="19">
        <v>139360557.02842599</v>
      </c>
      <c r="AJ1203" s="19">
        <v>164814949.47491199</v>
      </c>
      <c r="AK1203" s="19">
        <v>606177974.38957596</v>
      </c>
      <c r="AL1203" s="19">
        <v>787069622.73468494</v>
      </c>
      <c r="AM1203" s="19">
        <v>318764194.75244099</v>
      </c>
      <c r="AN1203" s="19">
        <v>232847614.900076</v>
      </c>
      <c r="AO1203" s="19">
        <v>433607386.48792702</v>
      </c>
      <c r="AP1203" s="19">
        <v>266770430.496685</v>
      </c>
      <c r="AQ1203" s="19">
        <v>318475739.084589</v>
      </c>
      <c r="AR1203" s="19">
        <v>87863691.337962195</v>
      </c>
      <c r="AS1203" s="19">
        <v>106642879.793621</v>
      </c>
      <c r="AT1203" s="19">
        <v>285247115.76312798</v>
      </c>
      <c r="AU1203" s="19">
        <v>443143666.62041998</v>
      </c>
      <c r="AV1203" s="19">
        <v>145489701.44986999</v>
      </c>
      <c r="AW1203" s="19">
        <v>858020343.77348804</v>
      </c>
      <c r="AX1203" s="19">
        <v>453473716.67904598</v>
      </c>
      <c r="AY1203" s="19">
        <v>304546971.152915</v>
      </c>
      <c r="AZ1203" s="19">
        <v>704394775.05344296</v>
      </c>
      <c r="BA1203" s="19">
        <v>424236820.10237998</v>
      </c>
      <c r="BB1203" s="19">
        <v>336937037.59752202</v>
      </c>
      <c r="BC1203" s="19">
        <v>436813511.88387901</v>
      </c>
      <c r="BD1203" s="19">
        <v>810363382.93350399</v>
      </c>
      <c r="BE1203" s="19">
        <v>1082560642.74756</v>
      </c>
      <c r="BF1203" s="19">
        <v>743676461.11655605</v>
      </c>
      <c r="BG1203" s="19">
        <v>550209877.80010796</v>
      </c>
      <c r="BH1203" s="19">
        <v>189048415.334939</v>
      </c>
      <c r="BI1203" s="19">
        <v>136022445.06121299</v>
      </c>
      <c r="BJ1203" s="19">
        <v>192698581.590772</v>
      </c>
      <c r="BK1203" s="19">
        <v>378747441.58100301</v>
      </c>
      <c r="BL1203" s="19">
        <v>227426253.85995701</v>
      </c>
      <c r="BM1203" s="19">
        <v>256228500.54030499</v>
      </c>
      <c r="BN1203" s="19">
        <v>224281324.68216801</v>
      </c>
      <c r="BO1203" s="19">
        <v>1001574201.01634</v>
      </c>
      <c r="BP1203" s="19">
        <v>325969032.733504</v>
      </c>
      <c r="BQ1203" s="19">
        <v>127715047.171168</v>
      </c>
      <c r="BR1203" s="19">
        <v>601600154.57838702</v>
      </c>
      <c r="BS1203" s="19">
        <v>321734321.83785301</v>
      </c>
      <c r="BT1203" s="19">
        <v>204116192.379199</v>
      </c>
      <c r="BU1203" s="19">
        <v>336827087.54188299</v>
      </c>
      <c r="BV1203" s="19">
        <v>255777949.353793</v>
      </c>
      <c r="BW1203" s="19">
        <v>460013751.89443898</v>
      </c>
      <c r="BX1203" s="19">
        <v>443268480.79702401</v>
      </c>
      <c r="BY1203" s="19">
        <v>395056077.66912103</v>
      </c>
      <c r="BZ1203" s="19">
        <v>213180503.99900699</v>
      </c>
      <c r="CA1203" s="19">
        <v>467612156.50164503</v>
      </c>
      <c r="CB1203" s="19">
        <v>107986342.125586</v>
      </c>
      <c r="CC1203" s="19">
        <v>142256020.34238699</v>
      </c>
      <c r="CD1203" s="19">
        <v>174295273.48383901</v>
      </c>
      <c r="CE1203" s="19">
        <v>437143768.45048398</v>
      </c>
    </row>
    <row r="1204" spans="1:83">
      <c r="A1204" s="18">
        <v>3566</v>
      </c>
      <c r="B1204" s="18" t="s">
        <v>2104</v>
      </c>
      <c r="C1204" s="18" t="s">
        <v>2105</v>
      </c>
      <c r="D1204" s="18" t="s">
        <v>116</v>
      </c>
      <c r="E1204" s="18" t="s">
        <v>114</v>
      </c>
      <c r="F1204" s="18" t="s">
        <v>114</v>
      </c>
      <c r="G1204" s="18" t="s">
        <v>115</v>
      </c>
      <c r="H1204" s="18" t="s">
        <v>116</v>
      </c>
      <c r="J1204" s="18">
        <v>-0.15</v>
      </c>
      <c r="K1204" s="18">
        <v>159.06838999999999</v>
      </c>
      <c r="L1204" s="18">
        <v>160.07561999999999</v>
      </c>
      <c r="M1204" s="18">
        <v>4.3380000000000001</v>
      </c>
      <c r="N1204" s="18">
        <v>11658733.15</v>
      </c>
      <c r="O1204" s="18">
        <v>9</v>
      </c>
      <c r="P1204" s="18">
        <v>0</v>
      </c>
      <c r="S1204" s="18" t="s">
        <v>120</v>
      </c>
      <c r="T1204" s="18">
        <v>1</v>
      </c>
      <c r="U1204" s="18" t="s">
        <v>802</v>
      </c>
      <c r="V1204" s="18" t="b">
        <v>0</v>
      </c>
      <c r="W1204" s="20">
        <v>0.96296296296296302</v>
      </c>
      <c r="X1204" s="20">
        <v>0.96875</v>
      </c>
      <c r="Y1204" s="19">
        <v>94642666.322693303</v>
      </c>
      <c r="Z1204" s="19">
        <v>138359970.24587199</v>
      </c>
      <c r="AA1204" s="19">
        <v>302507.99905691098</v>
      </c>
      <c r="AB1204" s="19">
        <v>231264316.35952201</v>
      </c>
      <c r="AC1204" s="19">
        <v>148435284.793019</v>
      </c>
      <c r="AD1204" s="19">
        <v>326666323.79121202</v>
      </c>
      <c r="AE1204" s="19">
        <v>328914114.93462598</v>
      </c>
      <c r="AF1204" s="19">
        <v>143105451.549954</v>
      </c>
      <c r="AG1204" s="19">
        <v>313224151.11489099</v>
      </c>
      <c r="AH1204" s="19">
        <v>115580882.535814</v>
      </c>
      <c r="AI1204" s="19">
        <v>298535742.417826</v>
      </c>
      <c r="AJ1204" s="19">
        <v>317824858.13369399</v>
      </c>
      <c r="AK1204" s="19">
        <v>115716412.077868</v>
      </c>
      <c r="AL1204" s="19">
        <v>116427125.24082699</v>
      </c>
      <c r="AM1204" s="19">
        <v>313317394.74100602</v>
      </c>
      <c r="AN1204" s="19">
        <v>286444263.440054</v>
      </c>
      <c r="AO1204" s="19">
        <v>265698221.72478801</v>
      </c>
      <c r="AP1204" s="19">
        <v>271822206.69198197</v>
      </c>
      <c r="AQ1204" s="19">
        <v>381241721.69215202</v>
      </c>
      <c r="AR1204" s="19">
        <v>312229386.44898999</v>
      </c>
      <c r="AS1204" s="19">
        <v>389448498.89451498</v>
      </c>
      <c r="AT1204" s="19">
        <v>303516832.040416</v>
      </c>
      <c r="AU1204" s="19">
        <v>156659564.70630199</v>
      </c>
      <c r="AV1204" s="19">
        <v>284169721.90583903</v>
      </c>
      <c r="AW1204" s="19">
        <v>199911998.096957</v>
      </c>
      <c r="AX1204" s="19">
        <v>247922458.174835</v>
      </c>
      <c r="AY1204" s="19">
        <v>73027825.152978405</v>
      </c>
      <c r="AZ1204" s="19">
        <v>286017484.62991297</v>
      </c>
      <c r="BA1204" s="19">
        <v>261360889.425818</v>
      </c>
      <c r="BB1204" s="19">
        <v>211094.34997347501</v>
      </c>
      <c r="BC1204" s="19">
        <v>248147011.50564799</v>
      </c>
      <c r="BD1204" s="19">
        <v>204832069.59988299</v>
      </c>
      <c r="BE1204" s="19">
        <v>144032114.38803601</v>
      </c>
      <c r="BF1204" s="19">
        <v>129448607.746419</v>
      </c>
      <c r="BG1204" s="19">
        <v>205097347.47355801</v>
      </c>
      <c r="BH1204" s="19">
        <v>430473769.14028698</v>
      </c>
      <c r="BI1204" s="19">
        <v>315126581.58641702</v>
      </c>
      <c r="BJ1204" s="19">
        <v>356864902.02787101</v>
      </c>
      <c r="BK1204" s="19">
        <v>257844811.066149</v>
      </c>
      <c r="BL1204" s="19">
        <v>306641290.33748299</v>
      </c>
      <c r="BM1204" s="19">
        <v>262278479.222009</v>
      </c>
      <c r="BN1204" s="19">
        <v>331669069.63744199</v>
      </c>
      <c r="BO1204" s="19">
        <v>150428926.03377599</v>
      </c>
      <c r="BP1204" s="19">
        <v>286311375.74903798</v>
      </c>
      <c r="BQ1204" s="19">
        <v>240868334.941513</v>
      </c>
      <c r="BR1204" s="19">
        <v>186858771.179396</v>
      </c>
      <c r="BS1204" s="19">
        <v>259427006.85992399</v>
      </c>
      <c r="BT1204" s="19">
        <v>257861886.01927799</v>
      </c>
      <c r="BU1204" s="19">
        <v>323387109.88360101</v>
      </c>
      <c r="BV1204" s="19">
        <v>310020629.24969798</v>
      </c>
      <c r="BW1204" s="19">
        <v>352484813.40092701</v>
      </c>
      <c r="BX1204" s="19">
        <v>242182081.28162101</v>
      </c>
      <c r="BY1204" s="19">
        <v>342943398.68664199</v>
      </c>
      <c r="BZ1204" s="19">
        <v>320245922.98528701</v>
      </c>
      <c r="CA1204" s="19">
        <v>244118528.59648299</v>
      </c>
      <c r="CB1204" s="19">
        <v>328777680.71611702</v>
      </c>
      <c r="CC1204" s="19">
        <v>300398640.21948898</v>
      </c>
      <c r="CD1204" s="19">
        <v>313865885.30777299</v>
      </c>
      <c r="CE1204" s="19">
        <v>238180826.08685899</v>
      </c>
    </row>
    <row r="1205" spans="1:83">
      <c r="A1205" s="18">
        <v>3569</v>
      </c>
      <c r="C1205" s="18" t="s">
        <v>2106</v>
      </c>
      <c r="D1205" s="18" t="s">
        <v>116</v>
      </c>
      <c r="E1205" s="18" t="s">
        <v>114</v>
      </c>
      <c r="F1205" s="18" t="s">
        <v>114</v>
      </c>
      <c r="G1205" s="18" t="s">
        <v>114</v>
      </c>
      <c r="H1205" s="18" t="s">
        <v>114</v>
      </c>
      <c r="J1205" s="18">
        <v>-1.71</v>
      </c>
      <c r="K1205" s="18">
        <v>786.49408000000005</v>
      </c>
      <c r="L1205" s="18">
        <v>394.25432999999998</v>
      </c>
      <c r="M1205" s="18">
        <v>5.7149999999999999</v>
      </c>
      <c r="N1205" s="18">
        <v>11654252.140000001</v>
      </c>
      <c r="O1205" s="18">
        <v>0</v>
      </c>
      <c r="P1205" s="18">
        <v>0</v>
      </c>
      <c r="S1205" s="18" t="s">
        <v>118</v>
      </c>
      <c r="T1205" s="18">
        <v>1</v>
      </c>
      <c r="U1205" s="18" t="s">
        <v>802</v>
      </c>
      <c r="V1205" s="18" t="b">
        <v>0</v>
      </c>
      <c r="W1205" s="20">
        <v>0.62962962962962998</v>
      </c>
      <c r="X1205" s="20">
        <v>0.53125</v>
      </c>
      <c r="Y1205" s="19">
        <v>211063.24240400901</v>
      </c>
      <c r="Z1205" s="19">
        <v>329135401.47683299</v>
      </c>
      <c r="AA1205" s="19">
        <v>74388678.646936804</v>
      </c>
      <c r="AB1205" s="19">
        <v>16682834.0948033</v>
      </c>
      <c r="AC1205" s="19">
        <v>202761.79347830301</v>
      </c>
      <c r="AD1205" s="19">
        <v>26181041.951760001</v>
      </c>
      <c r="AE1205" s="19">
        <v>54309242.099215098</v>
      </c>
      <c r="AF1205" s="19">
        <v>246797.54089740699</v>
      </c>
      <c r="AG1205" s="19">
        <v>14497401.711552801</v>
      </c>
      <c r="AH1205" s="19">
        <v>213770.07762069799</v>
      </c>
      <c r="AI1205" s="19">
        <v>17393809.1919365</v>
      </c>
      <c r="AJ1205" s="19">
        <v>37762.133882739698</v>
      </c>
      <c r="AK1205" s="19">
        <v>164147.76214103101</v>
      </c>
      <c r="AL1205" s="19">
        <v>187445.37779147099</v>
      </c>
      <c r="AM1205" s="19">
        <v>85852.124718513893</v>
      </c>
      <c r="AN1205" s="19">
        <v>115599995.36292399</v>
      </c>
      <c r="AO1205" s="19">
        <v>74138.1008370583</v>
      </c>
      <c r="AP1205" s="19">
        <v>9012857.4779469594</v>
      </c>
      <c r="AQ1205" s="19">
        <v>80515.804096136198</v>
      </c>
      <c r="AR1205" s="19">
        <v>437631665.69937402</v>
      </c>
      <c r="AS1205" s="19">
        <v>13572164.918231601</v>
      </c>
      <c r="AT1205" s="19">
        <v>5499849.5772075001</v>
      </c>
      <c r="AU1205" s="19">
        <v>21166047.527788602</v>
      </c>
      <c r="AV1205" s="19">
        <v>12357030.480810599</v>
      </c>
      <c r="AW1205" s="19">
        <v>20808912.470182002</v>
      </c>
      <c r="AX1205" s="19">
        <v>15407283.544666</v>
      </c>
      <c r="AY1205" s="19">
        <v>9614777.7824175395</v>
      </c>
      <c r="AZ1205" s="19">
        <v>107552.178623912</v>
      </c>
      <c r="BA1205" s="19">
        <v>101341.77104336501</v>
      </c>
      <c r="BB1205" s="19">
        <v>211094.34997347501</v>
      </c>
      <c r="BC1205" s="19">
        <v>171523472.32138899</v>
      </c>
      <c r="BD1205" s="19">
        <v>130916.54913210199</v>
      </c>
      <c r="BE1205" s="19">
        <v>178704.60351362301</v>
      </c>
      <c r="BF1205" s="19">
        <v>168766.74855896301</v>
      </c>
      <c r="BG1205" s="19">
        <v>36444388.772168398</v>
      </c>
      <c r="BH1205" s="19">
        <v>66844.4046139891</v>
      </c>
      <c r="BI1205" s="19">
        <v>32760517.165863901</v>
      </c>
      <c r="BJ1205" s="19">
        <v>8884518.6987990309</v>
      </c>
      <c r="BK1205" s="19">
        <v>14818010.4582296</v>
      </c>
      <c r="BL1205" s="19">
        <v>7569819.2082173498</v>
      </c>
      <c r="BM1205" s="19">
        <v>84490.603987824099</v>
      </c>
      <c r="BN1205" s="19">
        <v>7079033.4855308998</v>
      </c>
      <c r="BO1205" s="19">
        <v>209591.61585109399</v>
      </c>
      <c r="BP1205" s="19">
        <v>11694675.4931789</v>
      </c>
      <c r="BQ1205" s="19">
        <v>85057.759169334604</v>
      </c>
      <c r="BR1205" s="19">
        <v>8230525.7947823899</v>
      </c>
      <c r="BS1205" s="19">
        <v>173619940.20887101</v>
      </c>
      <c r="BT1205" s="19">
        <v>84632.417955647994</v>
      </c>
      <c r="BU1205" s="19">
        <v>65366451.305022202</v>
      </c>
      <c r="BV1205" s="19">
        <v>53677.024710943901</v>
      </c>
      <c r="BW1205" s="19">
        <v>76932905.073818102</v>
      </c>
      <c r="BX1205" s="19">
        <v>60626.459295553897</v>
      </c>
      <c r="BY1205" s="19">
        <v>32718584.0307234</v>
      </c>
      <c r="BZ1205" s="19">
        <v>62077.4003332969</v>
      </c>
      <c r="CA1205" s="19">
        <v>6940560.5105614401</v>
      </c>
      <c r="CB1205" s="19">
        <v>56280.262764906503</v>
      </c>
      <c r="CC1205" s="19">
        <v>9637683.2765366901</v>
      </c>
      <c r="CD1205" s="19">
        <v>7004045.7373361299</v>
      </c>
      <c r="CE1205" s="19">
        <v>5125169.88501433</v>
      </c>
    </row>
    <row r="1206" spans="1:83">
      <c r="A1206" s="18">
        <v>3577</v>
      </c>
      <c r="B1206" s="18" t="s">
        <v>888</v>
      </c>
      <c r="C1206" s="18" t="s">
        <v>889</v>
      </c>
      <c r="D1206" s="18" t="s">
        <v>116</v>
      </c>
      <c r="E1206" s="18" t="s">
        <v>114</v>
      </c>
      <c r="F1206" s="18" t="s">
        <v>114</v>
      </c>
      <c r="G1206" s="18" t="s">
        <v>116</v>
      </c>
      <c r="H1206" s="18" t="s">
        <v>114</v>
      </c>
      <c r="J1206" s="18">
        <v>-0.32</v>
      </c>
      <c r="K1206" s="18">
        <v>171.12586999999999</v>
      </c>
      <c r="L1206" s="18">
        <v>172.13309000000001</v>
      </c>
      <c r="M1206" s="18">
        <v>5.4580000000000002</v>
      </c>
      <c r="N1206" s="18">
        <v>11628232.630000001</v>
      </c>
      <c r="O1206" s="18">
        <v>2</v>
      </c>
      <c r="P1206" s="18">
        <v>0</v>
      </c>
      <c r="S1206" s="18" t="s">
        <v>118</v>
      </c>
      <c r="T1206" s="18">
        <v>3</v>
      </c>
      <c r="U1206" s="18" t="s">
        <v>802</v>
      </c>
      <c r="V1206" s="18" t="b">
        <v>0</v>
      </c>
      <c r="W1206" s="20">
        <v>0.92592592592592604</v>
      </c>
      <c r="X1206" s="20">
        <v>1</v>
      </c>
      <c r="Y1206" s="19">
        <v>304444695.98790699</v>
      </c>
      <c r="Z1206" s="19">
        <v>385097395.77169102</v>
      </c>
      <c r="AA1206" s="19">
        <v>302507.99905691098</v>
      </c>
      <c r="AB1206" s="19">
        <v>331014799.82722098</v>
      </c>
      <c r="AC1206" s="19">
        <v>289613918.53166097</v>
      </c>
      <c r="AD1206" s="19">
        <v>157518774.91881901</v>
      </c>
      <c r="AE1206" s="19">
        <v>372474057.20421499</v>
      </c>
      <c r="AF1206" s="19">
        <v>260316692.15329799</v>
      </c>
      <c r="AG1206" s="19">
        <v>449186052.01938701</v>
      </c>
      <c r="AH1206" s="19">
        <v>213770.07762069799</v>
      </c>
      <c r="AI1206" s="19">
        <v>242989691.35623699</v>
      </c>
      <c r="AJ1206" s="19">
        <v>105631173.993765</v>
      </c>
      <c r="AK1206" s="19">
        <v>207954214.76813099</v>
      </c>
      <c r="AL1206" s="19">
        <v>517663277.96043801</v>
      </c>
      <c r="AM1206" s="19">
        <v>270171319.21262598</v>
      </c>
      <c r="AN1206" s="19">
        <v>564587296.92355502</v>
      </c>
      <c r="AO1206" s="19">
        <v>86427460.000202194</v>
      </c>
      <c r="AP1206" s="19">
        <v>233993683.114353</v>
      </c>
      <c r="AQ1206" s="19">
        <v>474340031.98887801</v>
      </c>
      <c r="AR1206" s="19">
        <v>308670165.68768197</v>
      </c>
      <c r="AS1206" s="19">
        <v>287874910.705432</v>
      </c>
      <c r="AT1206" s="19">
        <v>432825109.452788</v>
      </c>
      <c r="AU1206" s="19">
        <v>618032463.26679695</v>
      </c>
      <c r="AV1206" s="19">
        <v>326309763.376055</v>
      </c>
      <c r="AW1206" s="19">
        <v>469606308.48095101</v>
      </c>
      <c r="AX1206" s="19">
        <v>388164880.23453701</v>
      </c>
      <c r="AY1206" s="19">
        <v>157586109.790676</v>
      </c>
      <c r="AZ1206" s="19">
        <v>459319844.66696101</v>
      </c>
      <c r="BA1206" s="19">
        <v>603691787.26157999</v>
      </c>
      <c r="BB1206" s="19">
        <v>713502997.73321998</v>
      </c>
      <c r="BC1206" s="19">
        <v>50572579.0129667</v>
      </c>
      <c r="BD1206" s="19">
        <v>215559163.24125901</v>
      </c>
      <c r="BE1206" s="19">
        <v>41484976.400440201</v>
      </c>
      <c r="BF1206" s="19">
        <v>1049835094.6009901</v>
      </c>
      <c r="BG1206" s="19">
        <v>244497732.598167</v>
      </c>
      <c r="BH1206" s="19">
        <v>73302537.776466697</v>
      </c>
      <c r="BI1206" s="19">
        <v>257496016.63507</v>
      </c>
      <c r="BJ1206" s="19">
        <v>110538881.970164</v>
      </c>
      <c r="BK1206" s="19">
        <v>99547545.169439197</v>
      </c>
      <c r="BL1206" s="19">
        <v>516399032.81393403</v>
      </c>
      <c r="BM1206" s="19">
        <v>488652756.373797</v>
      </c>
      <c r="BN1206" s="19">
        <v>129048941.81008799</v>
      </c>
      <c r="BO1206" s="19">
        <v>379528505.73117399</v>
      </c>
      <c r="BP1206" s="19">
        <v>429564781.70873898</v>
      </c>
      <c r="BQ1206" s="19">
        <v>342543396.78510898</v>
      </c>
      <c r="BR1206" s="19">
        <v>271193104.91737002</v>
      </c>
      <c r="BS1206" s="19">
        <v>194737764.570939</v>
      </c>
      <c r="BT1206" s="19">
        <v>439086164.32746798</v>
      </c>
      <c r="BU1206" s="19">
        <v>347589207.42365801</v>
      </c>
      <c r="BV1206" s="19">
        <v>451302142.83180499</v>
      </c>
      <c r="BW1206" s="19">
        <v>427930945.299698</v>
      </c>
      <c r="BX1206" s="19">
        <v>306120034.188851</v>
      </c>
      <c r="BY1206" s="19">
        <v>383451536.47125697</v>
      </c>
      <c r="BZ1206" s="19">
        <v>526349708.89629501</v>
      </c>
      <c r="CA1206" s="19">
        <v>562796632.90998006</v>
      </c>
      <c r="CB1206" s="19">
        <v>48784111.234385699</v>
      </c>
      <c r="CC1206" s="19">
        <v>147346658.99415299</v>
      </c>
      <c r="CD1206" s="19">
        <v>245275696.18760401</v>
      </c>
      <c r="CE1206" s="19">
        <v>237785427.73005</v>
      </c>
    </row>
    <row r="1207" spans="1:83">
      <c r="A1207" s="18">
        <v>3580</v>
      </c>
      <c r="B1207" s="18" t="s">
        <v>426</v>
      </c>
      <c r="C1207" s="18" t="s">
        <v>427</v>
      </c>
      <c r="D1207" s="18" t="s">
        <v>116</v>
      </c>
      <c r="E1207" s="18" t="s">
        <v>114</v>
      </c>
      <c r="F1207" s="18" t="s">
        <v>114</v>
      </c>
      <c r="G1207" s="18" t="s">
        <v>116</v>
      </c>
      <c r="H1207" s="18" t="s">
        <v>114</v>
      </c>
      <c r="J1207" s="18">
        <v>-0.09</v>
      </c>
      <c r="K1207" s="18">
        <v>194.13066000000001</v>
      </c>
      <c r="L1207" s="18">
        <v>195.13792000000001</v>
      </c>
      <c r="M1207" s="18">
        <v>8.3030000000000008</v>
      </c>
      <c r="N1207" s="18">
        <v>11619643.4</v>
      </c>
      <c r="O1207" s="18">
        <v>26</v>
      </c>
      <c r="P1207" s="18">
        <v>0</v>
      </c>
      <c r="S1207" s="18" t="s">
        <v>118</v>
      </c>
      <c r="T1207" s="18">
        <v>5</v>
      </c>
      <c r="U1207" s="18" t="s">
        <v>121</v>
      </c>
      <c r="V1207" s="18" t="b">
        <v>0</v>
      </c>
      <c r="W1207" s="20">
        <v>0.148148148148148</v>
      </c>
      <c r="X1207" s="20">
        <v>0.5</v>
      </c>
      <c r="Y1207" s="19">
        <v>211063.24240400901</v>
      </c>
      <c r="Z1207" s="19">
        <v>89712.935311184003</v>
      </c>
      <c r="AA1207" s="19">
        <v>302507.99905691098</v>
      </c>
      <c r="AB1207" s="19">
        <v>81474.388556081496</v>
      </c>
      <c r="AC1207" s="19">
        <v>202761.79347830301</v>
      </c>
      <c r="AD1207" s="19">
        <v>50632329.964102298</v>
      </c>
      <c r="AE1207" s="19">
        <v>93066.8435548751</v>
      </c>
      <c r="AF1207" s="19">
        <v>246797.54089740699</v>
      </c>
      <c r="AG1207" s="19">
        <v>64152.505638069299</v>
      </c>
      <c r="AH1207" s="19">
        <v>213770.07762069799</v>
      </c>
      <c r="AI1207" s="19">
        <v>47802.709287413403</v>
      </c>
      <c r="AJ1207" s="19">
        <v>79016859.3712136</v>
      </c>
      <c r="AK1207" s="19">
        <v>164147.76214103101</v>
      </c>
      <c r="AL1207" s="19">
        <v>187445.37779147099</v>
      </c>
      <c r="AM1207" s="19">
        <v>85852.124718513893</v>
      </c>
      <c r="AN1207" s="19">
        <v>73007.899572116206</v>
      </c>
      <c r="AO1207" s="19">
        <v>133111933.92150401</v>
      </c>
      <c r="AP1207" s="19">
        <v>58502.331954147201</v>
      </c>
      <c r="AQ1207" s="19">
        <v>80515.804096136198</v>
      </c>
      <c r="AR1207" s="19">
        <v>137567698.42699999</v>
      </c>
      <c r="AS1207" s="19">
        <v>72318.6274561951</v>
      </c>
      <c r="AT1207" s="19">
        <v>60071.0548945306</v>
      </c>
      <c r="AU1207" s="19">
        <v>139624.610384292</v>
      </c>
      <c r="AV1207" s="19">
        <v>57029.357966701697</v>
      </c>
      <c r="AW1207" s="19">
        <v>97553.535244377999</v>
      </c>
      <c r="AX1207" s="19">
        <v>73579.681769493298</v>
      </c>
      <c r="AY1207" s="19">
        <v>165758.196350452</v>
      </c>
      <c r="AZ1207" s="19">
        <v>41273366.762570202</v>
      </c>
      <c r="BA1207" s="19">
        <v>26860508.875728201</v>
      </c>
      <c r="BB1207" s="19">
        <v>211094.34997347501</v>
      </c>
      <c r="BC1207" s="19">
        <v>234153329.01326001</v>
      </c>
      <c r="BD1207" s="19">
        <v>130916.54913210199</v>
      </c>
      <c r="BE1207" s="19">
        <v>178704.60351362301</v>
      </c>
      <c r="BF1207" s="19">
        <v>168766.74855896301</v>
      </c>
      <c r="BG1207" s="19">
        <v>142987.251866862</v>
      </c>
      <c r="BH1207" s="19">
        <v>186487727.002022</v>
      </c>
      <c r="BI1207" s="19">
        <v>30073935.9354668</v>
      </c>
      <c r="BJ1207" s="19">
        <v>355668394.68658799</v>
      </c>
      <c r="BK1207" s="19">
        <v>97048.858051087198</v>
      </c>
      <c r="BL1207" s="19">
        <v>123260126.68572</v>
      </c>
      <c r="BM1207" s="19">
        <v>84490.603987824099</v>
      </c>
      <c r="BN1207" s="19">
        <v>123658146.524819</v>
      </c>
      <c r="BO1207" s="19">
        <v>45424599.773905903</v>
      </c>
      <c r="BP1207" s="19">
        <v>97902759.027121097</v>
      </c>
      <c r="BQ1207" s="19">
        <v>85057.759169334604</v>
      </c>
      <c r="BR1207" s="19">
        <v>138837.29432782999</v>
      </c>
      <c r="BS1207" s="19">
        <v>53920594.1841994</v>
      </c>
      <c r="BT1207" s="19">
        <v>84632.417955647994</v>
      </c>
      <c r="BU1207" s="19">
        <v>77863.992415903005</v>
      </c>
      <c r="BV1207" s="19">
        <v>53677.024710943901</v>
      </c>
      <c r="BW1207" s="19">
        <v>45838358.301132597</v>
      </c>
      <c r="BX1207" s="19">
        <v>79514289.078887507</v>
      </c>
      <c r="BY1207" s="19">
        <v>77067450.0079135</v>
      </c>
      <c r="BZ1207" s="19">
        <v>62077.4003332969</v>
      </c>
      <c r="CA1207" s="19">
        <v>32493228.1878042</v>
      </c>
      <c r="CB1207" s="19">
        <v>56280.262764906503</v>
      </c>
      <c r="CC1207" s="19">
        <v>42452.059625298898</v>
      </c>
      <c r="CD1207" s="19">
        <v>42378.606606679503</v>
      </c>
      <c r="CE1207" s="19">
        <v>38476558.804050803</v>
      </c>
    </row>
    <row r="1208" spans="1:83">
      <c r="A1208" s="18">
        <v>3582</v>
      </c>
      <c r="B1208" s="18" t="s">
        <v>1101</v>
      </c>
      <c r="C1208" s="18" t="s">
        <v>1102</v>
      </c>
      <c r="D1208" s="18" t="s">
        <v>116</v>
      </c>
      <c r="E1208" s="18" t="s">
        <v>114</v>
      </c>
      <c r="F1208" s="18" t="s">
        <v>114</v>
      </c>
      <c r="G1208" s="18" t="s">
        <v>116</v>
      </c>
      <c r="H1208" s="18" t="s">
        <v>114</v>
      </c>
      <c r="J1208" s="18">
        <v>-0.45</v>
      </c>
      <c r="K1208" s="18">
        <v>297.19387999999998</v>
      </c>
      <c r="L1208" s="18">
        <v>298.20111000000003</v>
      </c>
      <c r="M1208" s="18">
        <v>6.1680000000000001</v>
      </c>
      <c r="N1208" s="18">
        <v>11608208.130000001</v>
      </c>
      <c r="O1208" s="18">
        <v>3</v>
      </c>
      <c r="P1208" s="18">
        <v>0</v>
      </c>
      <c r="S1208" s="18" t="s">
        <v>118</v>
      </c>
      <c r="T1208" s="18">
        <v>2</v>
      </c>
      <c r="U1208" s="18" t="s">
        <v>802</v>
      </c>
      <c r="V1208" s="18" t="b">
        <v>0</v>
      </c>
      <c r="W1208" s="20">
        <v>0.48148148148148101</v>
      </c>
      <c r="X1208" s="20">
        <v>0.53125</v>
      </c>
      <c r="Y1208" s="19">
        <v>211063.24240400901</v>
      </c>
      <c r="Z1208" s="19">
        <v>89712.935311184003</v>
      </c>
      <c r="AA1208" s="19">
        <v>302507.99905691098</v>
      </c>
      <c r="AB1208" s="19">
        <v>81474.388556081496</v>
      </c>
      <c r="AC1208" s="19">
        <v>202761.79347830301</v>
      </c>
      <c r="AD1208" s="19">
        <v>43294063.589182399</v>
      </c>
      <c r="AE1208" s="19">
        <v>93066.8435548751</v>
      </c>
      <c r="AF1208" s="19">
        <v>246797.54089740699</v>
      </c>
      <c r="AG1208" s="19">
        <v>72757863.619891599</v>
      </c>
      <c r="AH1208" s="19">
        <v>213770.07762069799</v>
      </c>
      <c r="AI1208" s="19">
        <v>411424443.32526797</v>
      </c>
      <c r="AJ1208" s="19">
        <v>28922770.2364785</v>
      </c>
      <c r="AK1208" s="19">
        <v>164147.76214103101</v>
      </c>
      <c r="AL1208" s="19">
        <v>32764688.159367599</v>
      </c>
      <c r="AM1208" s="19">
        <v>28215067.602520902</v>
      </c>
      <c r="AN1208" s="19">
        <v>73007.899572116206</v>
      </c>
      <c r="AO1208" s="19">
        <v>74138.1008370583</v>
      </c>
      <c r="AP1208" s="19">
        <v>183305967.21370399</v>
      </c>
      <c r="AQ1208" s="19">
        <v>57490826.232601598</v>
      </c>
      <c r="AR1208" s="19">
        <v>105095031.456882</v>
      </c>
      <c r="AS1208" s="19">
        <v>113910002.52996901</v>
      </c>
      <c r="AT1208" s="19">
        <v>60071.0548945306</v>
      </c>
      <c r="AU1208" s="19">
        <v>139624.610384292</v>
      </c>
      <c r="AV1208" s="19">
        <v>118790012.279387</v>
      </c>
      <c r="AW1208" s="19">
        <v>97553.535244377999</v>
      </c>
      <c r="AX1208" s="19">
        <v>8685018.0839639604</v>
      </c>
      <c r="AY1208" s="19">
        <v>19889844.3444984</v>
      </c>
      <c r="AZ1208" s="19">
        <v>107552.178623912</v>
      </c>
      <c r="BA1208" s="19">
        <v>23502112.742090099</v>
      </c>
      <c r="BB1208" s="19">
        <v>211094.34997347501</v>
      </c>
      <c r="BC1208" s="19">
        <v>132659638.742661</v>
      </c>
      <c r="BD1208" s="19">
        <v>130916.54913210199</v>
      </c>
      <c r="BE1208" s="19">
        <v>178704.60351362301</v>
      </c>
      <c r="BF1208" s="19">
        <v>168766.74855896301</v>
      </c>
      <c r="BG1208" s="19">
        <v>13337376.388179099</v>
      </c>
      <c r="BH1208" s="19">
        <v>66844.4046139891</v>
      </c>
      <c r="BI1208" s="19">
        <v>104374031.11926299</v>
      </c>
      <c r="BJ1208" s="19">
        <v>7513649.3554678001</v>
      </c>
      <c r="BK1208" s="19">
        <v>97048.858051087198</v>
      </c>
      <c r="BL1208" s="19">
        <v>60370.032756194603</v>
      </c>
      <c r="BM1208" s="19">
        <v>346118978.94537503</v>
      </c>
      <c r="BN1208" s="19">
        <v>72844002.662625894</v>
      </c>
      <c r="BO1208" s="19">
        <v>209591.61585109399</v>
      </c>
      <c r="BP1208" s="19">
        <v>49023.555370657697</v>
      </c>
      <c r="BQ1208" s="19">
        <v>85057.759169334604</v>
      </c>
      <c r="BR1208" s="19">
        <v>17202646.359577298</v>
      </c>
      <c r="BS1208" s="19">
        <v>105172909.80292501</v>
      </c>
      <c r="BT1208" s="19">
        <v>210658244.48004001</v>
      </c>
      <c r="BU1208" s="19">
        <v>77863.992415903005</v>
      </c>
      <c r="BV1208" s="19">
        <v>469530461.67012203</v>
      </c>
      <c r="BW1208" s="19">
        <v>160010878.429176</v>
      </c>
      <c r="BX1208" s="19">
        <v>60626.459295553897</v>
      </c>
      <c r="BY1208" s="19">
        <v>38793940.494323</v>
      </c>
      <c r="BZ1208" s="19">
        <v>118109258.06032</v>
      </c>
      <c r="CA1208" s="19">
        <v>79644.185807155198</v>
      </c>
      <c r="CB1208" s="19">
        <v>40309400.9604083</v>
      </c>
      <c r="CC1208" s="19">
        <v>42452.059625298898</v>
      </c>
      <c r="CD1208" s="19">
        <v>123099924.651131</v>
      </c>
      <c r="CE1208" s="19">
        <v>8203132.6262007002</v>
      </c>
    </row>
    <row r="1209" spans="1:83">
      <c r="A1209" s="18">
        <v>3825</v>
      </c>
      <c r="C1209" s="18" t="s">
        <v>2107</v>
      </c>
      <c r="D1209" s="18" t="s">
        <v>116</v>
      </c>
      <c r="E1209" s="18" t="s">
        <v>114</v>
      </c>
      <c r="F1209" s="18" t="s">
        <v>114</v>
      </c>
      <c r="G1209" s="18" t="s">
        <v>334</v>
      </c>
      <c r="H1209" s="18" t="s">
        <v>114</v>
      </c>
      <c r="J1209" s="18">
        <v>-0.16</v>
      </c>
      <c r="K1209" s="18">
        <v>666.22308999999996</v>
      </c>
      <c r="L1209" s="18">
        <v>667.23046999999997</v>
      </c>
      <c r="M1209" s="18">
        <v>0.81599999999999995</v>
      </c>
      <c r="N1209" s="18">
        <v>11582724.560000001</v>
      </c>
      <c r="O1209" s="18">
        <v>62</v>
      </c>
      <c r="P1209" s="18">
        <v>0</v>
      </c>
      <c r="S1209" s="18" t="s">
        <v>118</v>
      </c>
      <c r="T1209" s="18">
        <v>5</v>
      </c>
      <c r="U1209" s="18" t="s">
        <v>802</v>
      </c>
      <c r="V1209" s="18" t="b">
        <v>0</v>
      </c>
      <c r="W1209" s="20">
        <v>0.62962962962962998</v>
      </c>
      <c r="X1209" s="20">
        <v>0.75</v>
      </c>
      <c r="Y1209" s="19">
        <v>33078453.743615601</v>
      </c>
      <c r="Z1209" s="19">
        <v>89712.935311184003</v>
      </c>
      <c r="AA1209" s="19">
        <v>302507.99905691098</v>
      </c>
      <c r="AB1209" s="19">
        <v>81474.388556081496</v>
      </c>
      <c r="AC1209" s="19">
        <v>61984364.221687697</v>
      </c>
      <c r="AD1209" s="19">
        <v>55143.880361755</v>
      </c>
      <c r="AE1209" s="19">
        <v>93066.8435548751</v>
      </c>
      <c r="AF1209" s="19">
        <v>246797.54089740699</v>
      </c>
      <c r="AG1209" s="19">
        <v>6194443.8969692998</v>
      </c>
      <c r="AH1209" s="19">
        <v>86297552.831826299</v>
      </c>
      <c r="AI1209" s="19">
        <v>22748601.286616899</v>
      </c>
      <c r="AJ1209" s="19">
        <v>27238986.648912299</v>
      </c>
      <c r="AK1209" s="19">
        <v>237187534.44347501</v>
      </c>
      <c r="AL1209" s="19">
        <v>127521158.67868</v>
      </c>
      <c r="AM1209" s="19">
        <v>45332306.030873798</v>
      </c>
      <c r="AN1209" s="19">
        <v>266821265.771314</v>
      </c>
      <c r="AO1209" s="19">
        <v>74138.1008370583</v>
      </c>
      <c r="AP1209" s="19">
        <v>510615575.934475</v>
      </c>
      <c r="AQ1209" s="19">
        <v>156123245.26173699</v>
      </c>
      <c r="AR1209" s="19">
        <v>63143378.2036772</v>
      </c>
      <c r="AS1209" s="19">
        <v>72318.6274561951</v>
      </c>
      <c r="AT1209" s="19">
        <v>15112894.750459701</v>
      </c>
      <c r="AU1209" s="19">
        <v>139624.610384292</v>
      </c>
      <c r="AV1209" s="19">
        <v>214509847.883578</v>
      </c>
      <c r="AW1209" s="19">
        <v>134242951.35514101</v>
      </c>
      <c r="AX1209" s="19">
        <v>118364688.735636</v>
      </c>
      <c r="AY1209" s="19">
        <v>165758.196350452</v>
      </c>
      <c r="AZ1209" s="19">
        <v>114904713.319362</v>
      </c>
      <c r="BA1209" s="19">
        <v>115410520.18815599</v>
      </c>
      <c r="BB1209" s="19">
        <v>211094.34997347501</v>
      </c>
      <c r="BC1209" s="19">
        <v>23138898.014898401</v>
      </c>
      <c r="BD1209" s="19">
        <v>69372230.849507406</v>
      </c>
      <c r="BE1209" s="19">
        <v>178704.60351362301</v>
      </c>
      <c r="BF1209" s="19">
        <v>168766.74855896301</v>
      </c>
      <c r="BG1209" s="19">
        <v>69846212.723932996</v>
      </c>
      <c r="BH1209" s="19">
        <v>66844.4046139891</v>
      </c>
      <c r="BI1209" s="19">
        <v>20317567.960430998</v>
      </c>
      <c r="BJ1209" s="19">
        <v>6777877.3883189997</v>
      </c>
      <c r="BK1209" s="19">
        <v>8252488.5286373999</v>
      </c>
      <c r="BL1209" s="19">
        <v>46936842.710846297</v>
      </c>
      <c r="BM1209" s="19">
        <v>26191535.2647627</v>
      </c>
      <c r="BN1209" s="19">
        <v>4659056.8711195998</v>
      </c>
      <c r="BO1209" s="19">
        <v>209591.61585109399</v>
      </c>
      <c r="BP1209" s="19">
        <v>227393801.16675401</v>
      </c>
      <c r="BQ1209" s="19">
        <v>85057.759169334604</v>
      </c>
      <c r="BR1209" s="19">
        <v>78565236.312149599</v>
      </c>
      <c r="BS1209" s="19">
        <v>10995485.0430528</v>
      </c>
      <c r="BT1209" s="19">
        <v>4590589.3867119197</v>
      </c>
      <c r="BU1209" s="19">
        <v>77863.992415903005</v>
      </c>
      <c r="BV1209" s="19">
        <v>31782602.513655301</v>
      </c>
      <c r="BW1209" s="19">
        <v>109748.893649866</v>
      </c>
      <c r="BX1209" s="19">
        <v>93088848.727705598</v>
      </c>
      <c r="BY1209" s="19">
        <v>17093573.496893499</v>
      </c>
      <c r="BZ1209" s="19">
        <v>18136463.444842201</v>
      </c>
      <c r="CA1209" s="19">
        <v>5436141.0869299397</v>
      </c>
      <c r="CB1209" s="19">
        <v>24205018.388530999</v>
      </c>
      <c r="CC1209" s="19">
        <v>7878768.4364450704</v>
      </c>
      <c r="CD1209" s="19">
        <v>246593655.318627</v>
      </c>
      <c r="CE1209" s="19">
        <v>166056504.06541201</v>
      </c>
    </row>
    <row r="1210" spans="1:83">
      <c r="A1210" s="18">
        <v>3585</v>
      </c>
      <c r="B1210" s="18" t="s">
        <v>2108</v>
      </c>
      <c r="C1210" s="18" t="s">
        <v>2109</v>
      </c>
      <c r="D1210" s="18" t="s">
        <v>116</v>
      </c>
      <c r="E1210" s="18" t="s">
        <v>114</v>
      </c>
      <c r="F1210" s="18" t="s">
        <v>114</v>
      </c>
      <c r="G1210" s="18" t="s">
        <v>116</v>
      </c>
      <c r="H1210" s="18" t="s">
        <v>114</v>
      </c>
      <c r="J1210" s="18">
        <v>-0.18</v>
      </c>
      <c r="K1210" s="18">
        <v>176.12008</v>
      </c>
      <c r="L1210" s="18">
        <v>177.12735000000001</v>
      </c>
      <c r="M1210" s="18">
        <v>6.4249999999999998</v>
      </c>
      <c r="N1210" s="18">
        <v>11568721.32</v>
      </c>
      <c r="O1210" s="18">
        <v>5</v>
      </c>
      <c r="P1210" s="18">
        <v>0</v>
      </c>
      <c r="S1210" s="18" t="s">
        <v>118</v>
      </c>
      <c r="T1210" s="18">
        <v>2</v>
      </c>
      <c r="U1210" s="18" t="s">
        <v>121</v>
      </c>
      <c r="V1210" s="18" t="b">
        <v>0</v>
      </c>
      <c r="W1210" s="20">
        <v>1</v>
      </c>
      <c r="X1210" s="20">
        <v>0.96875</v>
      </c>
      <c r="Y1210" s="19">
        <v>109829227.056052</v>
      </c>
      <c r="Z1210" s="19">
        <v>54236517.808161303</v>
      </c>
      <c r="AA1210" s="19">
        <v>70326677.535047695</v>
      </c>
      <c r="AB1210" s="19">
        <v>20618255.479299098</v>
      </c>
      <c r="AC1210" s="19">
        <v>27363978.625045199</v>
      </c>
      <c r="AD1210" s="19">
        <v>26722877.587432198</v>
      </c>
      <c r="AE1210" s="19">
        <v>42428398.239405602</v>
      </c>
      <c r="AF1210" s="19">
        <v>55027080.452480502</v>
      </c>
      <c r="AG1210" s="19">
        <v>559254046.09161699</v>
      </c>
      <c r="AH1210" s="19">
        <v>70926962.483461395</v>
      </c>
      <c r="AI1210" s="19">
        <v>81790245.155230701</v>
      </c>
      <c r="AJ1210" s="19">
        <v>70469393.690271795</v>
      </c>
      <c r="AK1210" s="19">
        <v>22492031.407997798</v>
      </c>
      <c r="AL1210" s="19">
        <v>57204332.199138701</v>
      </c>
      <c r="AM1210" s="19">
        <v>35473356.750342101</v>
      </c>
      <c r="AN1210" s="19">
        <v>32942464.288414098</v>
      </c>
      <c r="AO1210" s="19">
        <v>32239427.0699348</v>
      </c>
      <c r="AP1210" s="19">
        <v>30875137.691776</v>
      </c>
      <c r="AQ1210" s="19">
        <v>32876481.480871599</v>
      </c>
      <c r="AR1210" s="19">
        <v>29286872.3467157</v>
      </c>
      <c r="AS1210" s="19">
        <v>36175815.078878596</v>
      </c>
      <c r="AT1210" s="19">
        <v>21963651.9937567</v>
      </c>
      <c r="AU1210" s="19">
        <v>34588718.114123002</v>
      </c>
      <c r="AV1210" s="19">
        <v>22096103.870226599</v>
      </c>
      <c r="AW1210" s="19">
        <v>25645936.755398002</v>
      </c>
      <c r="AX1210" s="19">
        <v>34972405.947846897</v>
      </c>
      <c r="AY1210" s="19">
        <v>113878898.392851</v>
      </c>
      <c r="AZ1210" s="19">
        <v>44979496.4422732</v>
      </c>
      <c r="BA1210" s="19">
        <v>32526726.887085099</v>
      </c>
      <c r="BB1210" s="19">
        <v>211094.34997347501</v>
      </c>
      <c r="BC1210" s="19">
        <v>334663751.139319</v>
      </c>
      <c r="BD1210" s="19">
        <v>43906610.161038101</v>
      </c>
      <c r="BE1210" s="19">
        <v>25872520.279816501</v>
      </c>
      <c r="BF1210" s="19">
        <v>99353523.133465603</v>
      </c>
      <c r="BG1210" s="19">
        <v>37023665.377887703</v>
      </c>
      <c r="BH1210" s="19">
        <v>35152015.773625001</v>
      </c>
      <c r="BI1210" s="19">
        <v>194279173.90558201</v>
      </c>
      <c r="BJ1210" s="19">
        <v>32470295.426932398</v>
      </c>
      <c r="BK1210" s="19">
        <v>30522500.434894599</v>
      </c>
      <c r="BL1210" s="19">
        <v>53255921.393365003</v>
      </c>
      <c r="BM1210" s="19">
        <v>31517483.956140898</v>
      </c>
      <c r="BN1210" s="19">
        <v>24224688.139764901</v>
      </c>
      <c r="BO1210" s="19">
        <v>54525162.892542303</v>
      </c>
      <c r="BP1210" s="19">
        <v>72648137.391364202</v>
      </c>
      <c r="BQ1210" s="19">
        <v>36063835.672022201</v>
      </c>
      <c r="BR1210" s="19">
        <v>59655190.2462162</v>
      </c>
      <c r="BS1210" s="19">
        <v>16297505.361716799</v>
      </c>
      <c r="BT1210" s="19">
        <v>29478105.571039598</v>
      </c>
      <c r="BU1210" s="19">
        <v>27015962.4521732</v>
      </c>
      <c r="BV1210" s="19">
        <v>32094850.6696226</v>
      </c>
      <c r="BW1210" s="19">
        <v>185204339.987039</v>
      </c>
      <c r="BX1210" s="19">
        <v>18574083.7612831</v>
      </c>
      <c r="BY1210" s="19">
        <v>83115225.3569289</v>
      </c>
      <c r="BZ1210" s="19">
        <v>64713116.358301803</v>
      </c>
      <c r="CA1210" s="19">
        <v>39322112.268380597</v>
      </c>
      <c r="CB1210" s="19">
        <v>14624898.397879301</v>
      </c>
      <c r="CC1210" s="19">
        <v>44435614.420612402</v>
      </c>
      <c r="CD1210" s="19">
        <v>30672918.262991201</v>
      </c>
      <c r="CE1210" s="19">
        <v>14402049.7079127</v>
      </c>
    </row>
    <row r="1211" spans="1:83">
      <c r="A1211" s="18">
        <v>3588</v>
      </c>
      <c r="C1211" s="18" t="s">
        <v>2110</v>
      </c>
      <c r="D1211" s="18" t="s">
        <v>116</v>
      </c>
      <c r="E1211" s="18" t="s">
        <v>114</v>
      </c>
      <c r="F1211" s="18" t="s">
        <v>114</v>
      </c>
      <c r="G1211" s="18" t="s">
        <v>114</v>
      </c>
      <c r="H1211" s="18" t="s">
        <v>114</v>
      </c>
      <c r="J1211" s="18">
        <v>0.47</v>
      </c>
      <c r="K1211" s="18">
        <v>796.47838999999999</v>
      </c>
      <c r="L1211" s="18">
        <v>399.24646000000001</v>
      </c>
      <c r="M1211" s="18">
        <v>5.7430000000000003</v>
      </c>
      <c r="N1211" s="18">
        <v>11551697.460000001</v>
      </c>
      <c r="O1211" s="18">
        <v>0</v>
      </c>
      <c r="P1211" s="18">
        <v>0</v>
      </c>
      <c r="S1211" s="18" t="s">
        <v>118</v>
      </c>
      <c r="T1211" s="18">
        <v>1</v>
      </c>
      <c r="U1211" s="18" t="s">
        <v>809</v>
      </c>
      <c r="V1211" s="18" t="b">
        <v>0</v>
      </c>
      <c r="W1211" s="20">
        <v>0.77777777777777801</v>
      </c>
      <c r="X1211" s="20">
        <v>0.5625</v>
      </c>
      <c r="Y1211" s="19">
        <v>16971743.194809798</v>
      </c>
      <c r="Z1211" s="19">
        <v>89712.935311184003</v>
      </c>
      <c r="AA1211" s="19">
        <v>18523077.350617498</v>
      </c>
      <c r="AB1211" s="19">
        <v>211381827.22499701</v>
      </c>
      <c r="AC1211" s="19">
        <v>202761.79347830301</v>
      </c>
      <c r="AD1211" s="19">
        <v>71714772.680079594</v>
      </c>
      <c r="AE1211" s="19">
        <v>18725128.689789999</v>
      </c>
      <c r="AF1211" s="19">
        <v>16181222.3913438</v>
      </c>
      <c r="AG1211" s="19">
        <v>14944631.847853901</v>
      </c>
      <c r="AH1211" s="19">
        <v>15982910.349213799</v>
      </c>
      <c r="AI1211" s="19">
        <v>47802.709287413403</v>
      </c>
      <c r="AJ1211" s="19">
        <v>328709674.027426</v>
      </c>
      <c r="AK1211" s="19">
        <v>164147.76214103101</v>
      </c>
      <c r="AL1211" s="19">
        <v>21289935.834861699</v>
      </c>
      <c r="AM1211" s="19">
        <v>85852.124718513893</v>
      </c>
      <c r="AN1211" s="19">
        <v>19759835.1212832</v>
      </c>
      <c r="AO1211" s="19">
        <v>9660149.61186249</v>
      </c>
      <c r="AP1211" s="19">
        <v>10895934.9222857</v>
      </c>
      <c r="AQ1211" s="19">
        <v>46714037.631377198</v>
      </c>
      <c r="AR1211" s="19">
        <v>25751433.775828801</v>
      </c>
      <c r="AS1211" s="19">
        <v>72318.6274561951</v>
      </c>
      <c r="AT1211" s="19">
        <v>13589166.003315801</v>
      </c>
      <c r="AU1211" s="19">
        <v>15599505.964279201</v>
      </c>
      <c r="AV1211" s="19">
        <v>90127375.162072003</v>
      </c>
      <c r="AW1211" s="19">
        <v>15191521.4115471</v>
      </c>
      <c r="AX1211" s="19">
        <v>28671901.980358101</v>
      </c>
      <c r="AY1211" s="19">
        <v>25162803.001826901</v>
      </c>
      <c r="AZ1211" s="19">
        <v>107552.178623912</v>
      </c>
      <c r="BA1211" s="19">
        <v>101341.77104336501</v>
      </c>
      <c r="BB1211" s="19">
        <v>19198283.8287463</v>
      </c>
      <c r="BC1211" s="19">
        <v>54960779.449311301</v>
      </c>
      <c r="BD1211" s="19">
        <v>22183127.472814899</v>
      </c>
      <c r="BE1211" s="19">
        <v>58473429.194080099</v>
      </c>
      <c r="BF1211" s="19">
        <v>39477325.750129297</v>
      </c>
      <c r="BG1211" s="19">
        <v>12233374.250531301</v>
      </c>
      <c r="BH1211" s="19">
        <v>8512998.7681555096</v>
      </c>
      <c r="BI1211" s="19">
        <v>47030.709569134902</v>
      </c>
      <c r="BJ1211" s="19">
        <v>40620.2248290192</v>
      </c>
      <c r="BK1211" s="19">
        <v>8717087.8399593309</v>
      </c>
      <c r="BL1211" s="19">
        <v>60370.032756194603</v>
      </c>
      <c r="BM1211" s="19">
        <v>84490.603987824099</v>
      </c>
      <c r="BN1211" s="19">
        <v>24962620.050309598</v>
      </c>
      <c r="BO1211" s="19">
        <v>13286103.8516559</v>
      </c>
      <c r="BP1211" s="19">
        <v>49023.555370657697</v>
      </c>
      <c r="BQ1211" s="19">
        <v>8782897.4674713798</v>
      </c>
      <c r="BR1211" s="19">
        <v>16287966.7184103</v>
      </c>
      <c r="BS1211" s="19">
        <v>74680.910813464201</v>
      </c>
      <c r="BT1211" s="19">
        <v>8658094.1467428803</v>
      </c>
      <c r="BU1211" s="19">
        <v>27828458.882741101</v>
      </c>
      <c r="BV1211" s="19">
        <v>53677.024710943901</v>
      </c>
      <c r="BW1211" s="19">
        <v>109748.893649866</v>
      </c>
      <c r="BX1211" s="19">
        <v>60626.459295553897</v>
      </c>
      <c r="BY1211" s="19">
        <v>13399641.1070417</v>
      </c>
      <c r="BZ1211" s="19">
        <v>62077.4003332969</v>
      </c>
      <c r="CA1211" s="19">
        <v>7581290.42783863</v>
      </c>
      <c r="CB1211" s="19">
        <v>16972935.2916077</v>
      </c>
      <c r="CC1211" s="19">
        <v>42452.059625298898</v>
      </c>
      <c r="CD1211" s="19">
        <v>11920471.559886299</v>
      </c>
      <c r="CE1211" s="19">
        <v>88838.795511459801</v>
      </c>
    </row>
    <row r="1212" spans="1:83">
      <c r="A1212" s="18">
        <v>3592</v>
      </c>
      <c r="C1212" s="18" t="s">
        <v>2111</v>
      </c>
      <c r="D1212" s="18" t="s">
        <v>116</v>
      </c>
      <c r="E1212" s="18" t="s">
        <v>114</v>
      </c>
      <c r="F1212" s="18" t="s">
        <v>114</v>
      </c>
      <c r="G1212" s="18" t="s">
        <v>114</v>
      </c>
      <c r="H1212" s="18" t="s">
        <v>114</v>
      </c>
      <c r="J1212" s="18">
        <v>-4.53</v>
      </c>
      <c r="K1212" s="18">
        <v>315.17932999999999</v>
      </c>
      <c r="L1212" s="18">
        <v>316.18664999999999</v>
      </c>
      <c r="M1212" s="18">
        <v>4.6529999999999996</v>
      </c>
      <c r="N1212" s="18">
        <v>11538210.439999999</v>
      </c>
      <c r="O1212" s="18">
        <v>0</v>
      </c>
      <c r="P1212" s="18">
        <v>0</v>
      </c>
      <c r="S1212" s="18" t="s">
        <v>118</v>
      </c>
      <c r="T1212" s="18">
        <v>3</v>
      </c>
      <c r="U1212" s="18" t="s">
        <v>802</v>
      </c>
      <c r="V1212" s="18" t="b">
        <v>0</v>
      </c>
      <c r="W1212" s="20">
        <v>0.51851851851851805</v>
      </c>
      <c r="X1212" s="20">
        <v>0.40625</v>
      </c>
      <c r="Y1212" s="19">
        <v>211063.24240400901</v>
      </c>
      <c r="Z1212" s="19">
        <v>89712.935311184003</v>
      </c>
      <c r="AA1212" s="19">
        <v>302507.99905691098</v>
      </c>
      <c r="AB1212" s="19">
        <v>55783793.407922097</v>
      </c>
      <c r="AC1212" s="19">
        <v>202761.79347830301</v>
      </c>
      <c r="AD1212" s="19">
        <v>55143.880361755</v>
      </c>
      <c r="AE1212" s="19">
        <v>69338618.906560406</v>
      </c>
      <c r="AF1212" s="19">
        <v>8373456.7554423697</v>
      </c>
      <c r="AG1212" s="19">
        <v>36155363.824395299</v>
      </c>
      <c r="AH1212" s="19">
        <v>213770.07762069799</v>
      </c>
      <c r="AI1212" s="19">
        <v>40585596.970851101</v>
      </c>
      <c r="AJ1212" s="19">
        <v>163561698.30149201</v>
      </c>
      <c r="AK1212" s="19">
        <v>164147.76214103101</v>
      </c>
      <c r="AL1212" s="19">
        <v>28574550.101140801</v>
      </c>
      <c r="AM1212" s="19">
        <v>85852.124718513893</v>
      </c>
      <c r="AN1212" s="19">
        <v>57499754.967556499</v>
      </c>
      <c r="AO1212" s="19">
        <v>22328256.888175402</v>
      </c>
      <c r="AP1212" s="19">
        <v>206264269.20607001</v>
      </c>
      <c r="AQ1212" s="19">
        <v>62685086.316313103</v>
      </c>
      <c r="AR1212" s="19">
        <v>49832.672295953402</v>
      </c>
      <c r="AS1212" s="19">
        <v>27565127.700887501</v>
      </c>
      <c r="AT1212" s="19">
        <v>19307371.823336501</v>
      </c>
      <c r="AU1212" s="19">
        <v>139624.610384292</v>
      </c>
      <c r="AV1212" s="19">
        <v>27389808.974228699</v>
      </c>
      <c r="AW1212" s="19">
        <v>97553.535244377999</v>
      </c>
      <c r="AX1212" s="19">
        <v>73579.681769493298</v>
      </c>
      <c r="AY1212" s="19">
        <v>165758.196350452</v>
      </c>
      <c r="AZ1212" s="19">
        <v>25089951.492832799</v>
      </c>
      <c r="BA1212" s="19">
        <v>67812837.983150899</v>
      </c>
      <c r="BB1212" s="19">
        <v>211094.34997347501</v>
      </c>
      <c r="BC1212" s="19">
        <v>62937.009110873303</v>
      </c>
      <c r="BD1212" s="19">
        <v>130916.54913210199</v>
      </c>
      <c r="BE1212" s="19">
        <v>178704.60351362301</v>
      </c>
      <c r="BF1212" s="19">
        <v>60228830.1209867</v>
      </c>
      <c r="BG1212" s="19">
        <v>142987.251866862</v>
      </c>
      <c r="BH1212" s="19">
        <v>66844.4046139891</v>
      </c>
      <c r="BI1212" s="19">
        <v>269503207.61390901</v>
      </c>
      <c r="BJ1212" s="19">
        <v>353175794.08253002</v>
      </c>
      <c r="BK1212" s="19">
        <v>14920715.7290032</v>
      </c>
      <c r="BL1212" s="19">
        <v>64058301.102992602</v>
      </c>
      <c r="BM1212" s="19">
        <v>84490.603987824099</v>
      </c>
      <c r="BN1212" s="19">
        <v>110002048.397012</v>
      </c>
      <c r="BO1212" s="19">
        <v>209591.61585109399</v>
      </c>
      <c r="BP1212" s="19">
        <v>49023.555370657697</v>
      </c>
      <c r="BQ1212" s="19">
        <v>85057.759169334604</v>
      </c>
      <c r="BR1212" s="19">
        <v>138837.29432782999</v>
      </c>
      <c r="BS1212" s="19">
        <v>74680.910813464201</v>
      </c>
      <c r="BT1212" s="19">
        <v>84632.417955647994</v>
      </c>
      <c r="BU1212" s="19">
        <v>77863.992415903005</v>
      </c>
      <c r="BV1212" s="19">
        <v>24396035.635358602</v>
      </c>
      <c r="BW1212" s="19">
        <v>109748.893649866</v>
      </c>
      <c r="BX1212" s="19">
        <v>60626.459295553897</v>
      </c>
      <c r="BY1212" s="19">
        <v>64359.7441030021</v>
      </c>
      <c r="BZ1212" s="19">
        <v>62077.4003332969</v>
      </c>
      <c r="CA1212" s="19">
        <v>50433895.095188297</v>
      </c>
      <c r="CB1212" s="19">
        <v>57347057.303013101</v>
      </c>
      <c r="CC1212" s="19">
        <v>88956350.468824193</v>
      </c>
      <c r="CD1212" s="19">
        <v>129967297.216868</v>
      </c>
      <c r="CE1212" s="19">
        <v>88838.795511459801</v>
      </c>
    </row>
    <row r="1213" spans="1:83">
      <c r="A1213" s="18">
        <v>3594</v>
      </c>
      <c r="C1213" s="18" t="s">
        <v>2112</v>
      </c>
      <c r="D1213" s="18" t="s">
        <v>116</v>
      </c>
      <c r="E1213" s="18" t="s">
        <v>114</v>
      </c>
      <c r="F1213" s="18" t="s">
        <v>114</v>
      </c>
      <c r="G1213" s="18" t="s">
        <v>114</v>
      </c>
      <c r="H1213" s="18" t="s">
        <v>114</v>
      </c>
      <c r="J1213" s="18">
        <v>-1.17</v>
      </c>
      <c r="K1213" s="18">
        <v>304.26100000000002</v>
      </c>
      <c r="L1213" s="18">
        <v>305.26830999999999</v>
      </c>
      <c r="M1213" s="18">
        <v>9.1590000000000007</v>
      </c>
      <c r="N1213" s="18">
        <v>11537211.449999999</v>
      </c>
      <c r="O1213" s="18">
        <v>0</v>
      </c>
      <c r="P1213" s="18">
        <v>0</v>
      </c>
      <c r="S1213" s="18" t="s">
        <v>118</v>
      </c>
      <c r="T1213" s="18">
        <v>4</v>
      </c>
      <c r="U1213" s="18" t="s">
        <v>802</v>
      </c>
      <c r="V1213" s="18" t="b">
        <v>0</v>
      </c>
      <c r="W1213" s="20">
        <v>0.92592592592592604</v>
      </c>
      <c r="X1213" s="20">
        <v>0.96875</v>
      </c>
      <c r="Y1213" s="19">
        <v>304339654.37375998</v>
      </c>
      <c r="Z1213" s="19">
        <v>529709779.35994601</v>
      </c>
      <c r="AA1213" s="19">
        <v>111329410.111316</v>
      </c>
      <c r="AB1213" s="19">
        <v>44484855.869073696</v>
      </c>
      <c r="AC1213" s="19">
        <v>101822972.71859001</v>
      </c>
      <c r="AD1213" s="19">
        <v>48772685.508468203</v>
      </c>
      <c r="AE1213" s="19">
        <v>93066.8435548751</v>
      </c>
      <c r="AF1213" s="19">
        <v>404268663.81557399</v>
      </c>
      <c r="AG1213" s="19">
        <v>18715295.060277902</v>
      </c>
      <c r="AH1213" s="19">
        <v>62778979.328215301</v>
      </c>
      <c r="AI1213" s="19">
        <v>47802.709287413403</v>
      </c>
      <c r="AJ1213" s="19">
        <v>101698887.310287</v>
      </c>
      <c r="AK1213" s="19">
        <v>46992500.508482799</v>
      </c>
      <c r="AL1213" s="19">
        <v>155223335.651299</v>
      </c>
      <c r="AM1213" s="19">
        <v>197210529.74847201</v>
      </c>
      <c r="AN1213" s="19">
        <v>294014401.42768699</v>
      </c>
      <c r="AO1213" s="19">
        <v>28807970.3840781</v>
      </c>
      <c r="AP1213" s="19">
        <v>293751677.50345898</v>
      </c>
      <c r="AQ1213" s="19">
        <v>70963870.009155005</v>
      </c>
      <c r="AR1213" s="19">
        <v>54265290.306625903</v>
      </c>
      <c r="AS1213" s="19">
        <v>24536373.797966</v>
      </c>
      <c r="AT1213" s="19">
        <v>97685408.421541795</v>
      </c>
      <c r="AU1213" s="19">
        <v>60669792.114904001</v>
      </c>
      <c r="AV1213" s="19">
        <v>74701525.350473002</v>
      </c>
      <c r="AW1213" s="19">
        <v>87331059.863819495</v>
      </c>
      <c r="AX1213" s="19">
        <v>87346246.300559595</v>
      </c>
      <c r="AY1213" s="19">
        <v>112809033.74217699</v>
      </c>
      <c r="AZ1213" s="19">
        <v>45391452.741714902</v>
      </c>
      <c r="BA1213" s="19">
        <v>149949954.330742</v>
      </c>
      <c r="BB1213" s="19">
        <v>475707422.16023302</v>
      </c>
      <c r="BC1213" s="19">
        <v>340344171.86004001</v>
      </c>
      <c r="BD1213" s="19">
        <v>64235260.0097498</v>
      </c>
      <c r="BE1213" s="19">
        <v>370645707.49130797</v>
      </c>
      <c r="BF1213" s="19">
        <v>74695391.582213402</v>
      </c>
      <c r="BG1213" s="19">
        <v>46198631.357984997</v>
      </c>
      <c r="BH1213" s="19">
        <v>16825858.152538698</v>
      </c>
      <c r="BI1213" s="19">
        <v>26832533.388733398</v>
      </c>
      <c r="BJ1213" s="19">
        <v>267519054.41527</v>
      </c>
      <c r="BK1213" s="19">
        <v>20747290.284993999</v>
      </c>
      <c r="BL1213" s="19">
        <v>52271442.703780301</v>
      </c>
      <c r="BM1213" s="19">
        <v>220552007.85204601</v>
      </c>
      <c r="BN1213" s="19">
        <v>94424072.192145899</v>
      </c>
      <c r="BO1213" s="19">
        <v>174145314.66062701</v>
      </c>
      <c r="BP1213" s="19">
        <v>60931232.180748597</v>
      </c>
      <c r="BQ1213" s="19">
        <v>266630297.47888201</v>
      </c>
      <c r="BR1213" s="19">
        <v>79258819.025852606</v>
      </c>
      <c r="BS1213" s="19">
        <v>422771300.85759097</v>
      </c>
      <c r="BT1213" s="19">
        <v>102431595.71462899</v>
      </c>
      <c r="BU1213" s="19">
        <v>35184787.205965698</v>
      </c>
      <c r="BV1213" s="19">
        <v>224429477.191062</v>
      </c>
      <c r="BW1213" s="19">
        <v>96693356.401188999</v>
      </c>
      <c r="BX1213" s="19">
        <v>60626.459295553897</v>
      </c>
      <c r="BY1213" s="19">
        <v>87084454.105004102</v>
      </c>
      <c r="BZ1213" s="19">
        <v>81398647.415548995</v>
      </c>
      <c r="CA1213" s="19">
        <v>299416067.09450603</v>
      </c>
      <c r="CB1213" s="19">
        <v>35645341.681097902</v>
      </c>
      <c r="CC1213" s="19">
        <v>76581143.095969394</v>
      </c>
      <c r="CD1213" s="19">
        <v>368432283.101403</v>
      </c>
      <c r="CE1213" s="19">
        <v>357783737.74957597</v>
      </c>
    </row>
    <row r="1214" spans="1:83">
      <c r="A1214" s="18">
        <v>3598</v>
      </c>
      <c r="C1214" s="18" t="s">
        <v>2113</v>
      </c>
      <c r="D1214" s="18" t="s">
        <v>116</v>
      </c>
      <c r="E1214" s="18" t="s">
        <v>114</v>
      </c>
      <c r="F1214" s="18" t="s">
        <v>114</v>
      </c>
      <c r="G1214" s="18" t="s">
        <v>114</v>
      </c>
      <c r="H1214" s="18" t="s">
        <v>114</v>
      </c>
      <c r="J1214" s="18">
        <v>1.97</v>
      </c>
      <c r="K1214" s="18">
        <v>933.51238000000001</v>
      </c>
      <c r="L1214" s="18">
        <v>467.76297</v>
      </c>
      <c r="M1214" s="18">
        <v>6</v>
      </c>
      <c r="N1214" s="18">
        <v>11526969.9</v>
      </c>
      <c r="O1214" s="18">
        <v>0</v>
      </c>
      <c r="P1214" s="18">
        <v>0</v>
      </c>
      <c r="S1214" s="18" t="s">
        <v>118</v>
      </c>
      <c r="T1214" s="18">
        <v>1</v>
      </c>
      <c r="U1214" s="18" t="s">
        <v>802</v>
      </c>
      <c r="V1214" s="18" t="b">
        <v>0</v>
      </c>
      <c r="W1214" s="20">
        <v>0.70370370370370405</v>
      </c>
      <c r="X1214" s="20">
        <v>0.78125</v>
      </c>
      <c r="Y1214" s="19">
        <v>211063.24240400901</v>
      </c>
      <c r="Z1214" s="19">
        <v>15875707.1324935</v>
      </c>
      <c r="AA1214" s="19">
        <v>302507.99905691098</v>
      </c>
      <c r="AB1214" s="19">
        <v>182396243.588891</v>
      </c>
      <c r="AC1214" s="19">
        <v>202761.79347830301</v>
      </c>
      <c r="AD1214" s="19">
        <v>102622634.120271</v>
      </c>
      <c r="AE1214" s="19">
        <v>39682953.342464797</v>
      </c>
      <c r="AF1214" s="19">
        <v>246797.54089740699</v>
      </c>
      <c r="AG1214" s="19">
        <v>11641654.427156201</v>
      </c>
      <c r="AH1214" s="19">
        <v>213770.07762069799</v>
      </c>
      <c r="AI1214" s="19">
        <v>7459273.70029613</v>
      </c>
      <c r="AJ1214" s="19">
        <v>328006038.20115602</v>
      </c>
      <c r="AK1214" s="19">
        <v>164147.76214103101</v>
      </c>
      <c r="AL1214" s="19">
        <v>187445.37779147099</v>
      </c>
      <c r="AM1214" s="19">
        <v>19621207.410145801</v>
      </c>
      <c r="AN1214" s="19">
        <v>14707545.7567144</v>
      </c>
      <c r="AO1214" s="19">
        <v>8089023.1293444699</v>
      </c>
      <c r="AP1214" s="19">
        <v>16544267.756119501</v>
      </c>
      <c r="AQ1214" s="19">
        <v>25729954.704676598</v>
      </c>
      <c r="AR1214" s="19">
        <v>37313263.903368503</v>
      </c>
      <c r="AS1214" s="19">
        <v>19935964.792276099</v>
      </c>
      <c r="AT1214" s="19">
        <v>16542517.174037499</v>
      </c>
      <c r="AU1214" s="19">
        <v>139624.610384292</v>
      </c>
      <c r="AV1214" s="19">
        <v>67488511.205180407</v>
      </c>
      <c r="AW1214" s="19">
        <v>18773199.240817599</v>
      </c>
      <c r="AX1214" s="19">
        <v>36551002.208560199</v>
      </c>
      <c r="AY1214" s="19">
        <v>25446840.6270408</v>
      </c>
      <c r="AZ1214" s="19">
        <v>107552.178623912</v>
      </c>
      <c r="BA1214" s="19">
        <v>101341.77104336501</v>
      </c>
      <c r="BB1214" s="19">
        <v>211094.34997347501</v>
      </c>
      <c r="BC1214" s="19">
        <v>47199058.015101299</v>
      </c>
      <c r="BD1214" s="19">
        <v>24351917.594754301</v>
      </c>
      <c r="BE1214" s="19">
        <v>82049942.368944004</v>
      </c>
      <c r="BF1214" s="19">
        <v>33951374.541327797</v>
      </c>
      <c r="BG1214" s="19">
        <v>142987.251866862</v>
      </c>
      <c r="BH1214" s="19">
        <v>5694612.1202145098</v>
      </c>
      <c r="BI1214" s="19">
        <v>8238302.8877421301</v>
      </c>
      <c r="BJ1214" s="19">
        <v>39706776.908149898</v>
      </c>
      <c r="BK1214" s="19">
        <v>6914582.3130456004</v>
      </c>
      <c r="BL1214" s="19">
        <v>6109929.4446834298</v>
      </c>
      <c r="BM1214" s="19">
        <v>17127064.2743342</v>
      </c>
      <c r="BN1214" s="19">
        <v>33738006.105412297</v>
      </c>
      <c r="BO1214" s="19">
        <v>209591.61585109399</v>
      </c>
      <c r="BP1214" s="19">
        <v>6821744.7175338604</v>
      </c>
      <c r="BQ1214" s="19">
        <v>8279328.3019039696</v>
      </c>
      <c r="BR1214" s="19">
        <v>16032261.6307733</v>
      </c>
      <c r="BS1214" s="19">
        <v>5441503.8656516802</v>
      </c>
      <c r="BT1214" s="19">
        <v>7582079.1425585998</v>
      </c>
      <c r="BU1214" s="19">
        <v>42176627.198049001</v>
      </c>
      <c r="BV1214" s="19">
        <v>33492577.0204954</v>
      </c>
      <c r="BW1214" s="19">
        <v>13964487.5322004</v>
      </c>
      <c r="BX1214" s="19">
        <v>60626.459295553897</v>
      </c>
      <c r="BY1214" s="19">
        <v>13859943.180905201</v>
      </c>
      <c r="BZ1214" s="19">
        <v>3613390.9580568001</v>
      </c>
      <c r="CA1214" s="19">
        <v>6657750.6593243098</v>
      </c>
      <c r="CB1214" s="19">
        <v>16463000.593666</v>
      </c>
      <c r="CC1214" s="19">
        <v>42452.059625298898</v>
      </c>
      <c r="CD1214" s="19">
        <v>21225073.488060702</v>
      </c>
      <c r="CE1214" s="19">
        <v>6221170.5602748003</v>
      </c>
    </row>
    <row r="1215" spans="1:83">
      <c r="A1215" s="18">
        <v>3609</v>
      </c>
      <c r="B1215" s="18" t="s">
        <v>1625</v>
      </c>
      <c r="C1215" s="18" t="s">
        <v>1626</v>
      </c>
      <c r="D1215" s="18" t="s">
        <v>116</v>
      </c>
      <c r="E1215" s="18" t="s">
        <v>114</v>
      </c>
      <c r="F1215" s="18" t="s">
        <v>114</v>
      </c>
      <c r="G1215" s="18" t="s">
        <v>116</v>
      </c>
      <c r="H1215" s="18" t="s">
        <v>114</v>
      </c>
      <c r="J1215" s="18">
        <v>-0.64</v>
      </c>
      <c r="K1215" s="18">
        <v>281.19891000000001</v>
      </c>
      <c r="L1215" s="18">
        <v>282.20618000000002</v>
      </c>
      <c r="M1215" s="18">
        <v>7.5010000000000003</v>
      </c>
      <c r="N1215" s="18">
        <v>11496868.310000001</v>
      </c>
      <c r="O1215" s="18">
        <v>3</v>
      </c>
      <c r="P1215" s="18">
        <v>0</v>
      </c>
      <c r="S1215" s="18" t="s">
        <v>118</v>
      </c>
      <c r="T1215" s="18">
        <v>2</v>
      </c>
      <c r="U1215" s="18" t="s">
        <v>121</v>
      </c>
      <c r="V1215" s="18" t="b">
        <v>0</v>
      </c>
      <c r="W1215" s="20">
        <v>0.407407407407407</v>
      </c>
      <c r="X1215" s="20">
        <v>0.5625</v>
      </c>
      <c r="Y1215" s="19">
        <v>211063.24240400901</v>
      </c>
      <c r="Z1215" s="19">
        <v>89712.935311184003</v>
      </c>
      <c r="AA1215" s="19">
        <v>302507.99905691098</v>
      </c>
      <c r="AB1215" s="19">
        <v>12827140.219937099</v>
      </c>
      <c r="AC1215" s="19">
        <v>202761.79347830301</v>
      </c>
      <c r="AD1215" s="19">
        <v>55143.880361755</v>
      </c>
      <c r="AE1215" s="19">
        <v>71191104.920224398</v>
      </c>
      <c r="AF1215" s="19">
        <v>246797.54089740699</v>
      </c>
      <c r="AG1215" s="19">
        <v>64152.505638069299</v>
      </c>
      <c r="AH1215" s="19">
        <v>213770.07762069799</v>
      </c>
      <c r="AI1215" s="19">
        <v>183483305.063382</v>
      </c>
      <c r="AJ1215" s="19">
        <v>18847690.360345099</v>
      </c>
      <c r="AK1215" s="19">
        <v>164147.76214103101</v>
      </c>
      <c r="AL1215" s="19">
        <v>187445.37779147099</v>
      </c>
      <c r="AM1215" s="19">
        <v>135671746.81239399</v>
      </c>
      <c r="AN1215" s="19">
        <v>7665866.5438896902</v>
      </c>
      <c r="AO1215" s="19">
        <v>74138.1008370583</v>
      </c>
      <c r="AP1215" s="19">
        <v>169115519.49505901</v>
      </c>
      <c r="AQ1215" s="19">
        <v>32468898.89971</v>
      </c>
      <c r="AR1215" s="19">
        <v>59419249.164145902</v>
      </c>
      <c r="AS1215" s="19">
        <v>166448295.41172999</v>
      </c>
      <c r="AT1215" s="19">
        <v>60071.0548945306</v>
      </c>
      <c r="AU1215" s="19">
        <v>139624.610384292</v>
      </c>
      <c r="AV1215" s="19">
        <v>494069666.38006902</v>
      </c>
      <c r="AW1215" s="19">
        <v>97553.535244377999</v>
      </c>
      <c r="AX1215" s="19">
        <v>73579.681769493298</v>
      </c>
      <c r="AY1215" s="19">
        <v>165758.196350452</v>
      </c>
      <c r="AZ1215" s="19">
        <v>107552.178623912</v>
      </c>
      <c r="BA1215" s="19">
        <v>44871906.266336396</v>
      </c>
      <c r="BB1215" s="19">
        <v>71258796.348599002</v>
      </c>
      <c r="BC1215" s="19">
        <v>522156956.319251</v>
      </c>
      <c r="BD1215" s="19">
        <v>130916.54913210199</v>
      </c>
      <c r="BE1215" s="19">
        <v>178704.60351362301</v>
      </c>
      <c r="BF1215" s="19">
        <v>168766.74855896301</v>
      </c>
      <c r="BG1215" s="19">
        <v>142987.251866862</v>
      </c>
      <c r="BH1215" s="19">
        <v>66844.4046139891</v>
      </c>
      <c r="BI1215" s="19">
        <v>28779113.094635099</v>
      </c>
      <c r="BJ1215" s="19">
        <v>7432997.99755482</v>
      </c>
      <c r="BK1215" s="19">
        <v>97048.858051087198</v>
      </c>
      <c r="BL1215" s="19">
        <v>60370.032756194603</v>
      </c>
      <c r="BM1215" s="19">
        <v>141373478.35135099</v>
      </c>
      <c r="BN1215" s="19">
        <v>51593.885876908498</v>
      </c>
      <c r="BO1215" s="19">
        <v>30262300.6560717</v>
      </c>
      <c r="BP1215" s="19">
        <v>51859765.747032203</v>
      </c>
      <c r="BQ1215" s="19">
        <v>85057.759169334604</v>
      </c>
      <c r="BR1215" s="19">
        <v>138837.29432782999</v>
      </c>
      <c r="BS1215" s="19">
        <v>244024257.30404899</v>
      </c>
      <c r="BT1215" s="19">
        <v>181858497.043834</v>
      </c>
      <c r="BU1215" s="19">
        <v>77863.992415903005</v>
      </c>
      <c r="BV1215" s="19">
        <v>109511061.59755901</v>
      </c>
      <c r="BW1215" s="19">
        <v>80158750.629772097</v>
      </c>
      <c r="BX1215" s="19">
        <v>60626.459295553897</v>
      </c>
      <c r="BY1215" s="19">
        <v>84769465.733909205</v>
      </c>
      <c r="BZ1215" s="19">
        <v>117763163.94163799</v>
      </c>
      <c r="CA1215" s="19">
        <v>5583640.0684640603</v>
      </c>
      <c r="CB1215" s="19">
        <v>11784313.4434078</v>
      </c>
      <c r="CC1215" s="19">
        <v>42452.059625298898</v>
      </c>
      <c r="CD1215" s="19">
        <v>117548241.776462</v>
      </c>
      <c r="CE1215" s="19">
        <v>30581521.7551044</v>
      </c>
    </row>
    <row r="1216" spans="1:83">
      <c r="A1216" s="18">
        <v>3610</v>
      </c>
      <c r="C1216" s="18" t="s">
        <v>2114</v>
      </c>
      <c r="D1216" s="18" t="s">
        <v>116</v>
      </c>
      <c r="E1216" s="18" t="s">
        <v>114</v>
      </c>
      <c r="F1216" s="18" t="s">
        <v>114</v>
      </c>
      <c r="G1216" s="18" t="s">
        <v>114</v>
      </c>
      <c r="H1216" s="18" t="s">
        <v>114</v>
      </c>
      <c r="J1216" s="18">
        <v>-3.76</v>
      </c>
      <c r="K1216" s="18">
        <v>715.40170000000001</v>
      </c>
      <c r="L1216" s="18">
        <v>358.70816000000002</v>
      </c>
      <c r="M1216" s="18">
        <v>5.2690000000000001</v>
      </c>
      <c r="N1216" s="18">
        <v>11495894.300000001</v>
      </c>
      <c r="O1216" s="18">
        <v>0</v>
      </c>
      <c r="P1216" s="18">
        <v>0</v>
      </c>
      <c r="S1216" s="18" t="s">
        <v>118</v>
      </c>
      <c r="T1216" s="18">
        <v>1</v>
      </c>
      <c r="U1216" s="18" t="s">
        <v>802</v>
      </c>
      <c r="V1216" s="18" t="b">
        <v>0</v>
      </c>
      <c r="W1216" s="20">
        <v>0.51851851851851805</v>
      </c>
      <c r="X1216" s="20">
        <v>0.65625</v>
      </c>
      <c r="Y1216" s="19">
        <v>211063.24240400901</v>
      </c>
      <c r="Z1216" s="19">
        <v>89712.935311184003</v>
      </c>
      <c r="AA1216" s="19">
        <v>302507.99905691098</v>
      </c>
      <c r="AB1216" s="19">
        <v>81474.388556081496</v>
      </c>
      <c r="AC1216" s="19">
        <v>202761.79347830301</v>
      </c>
      <c r="AD1216" s="19">
        <v>55143.880361755</v>
      </c>
      <c r="AE1216" s="19">
        <v>6698803.2336228704</v>
      </c>
      <c r="AF1216" s="19">
        <v>246797.54089740699</v>
      </c>
      <c r="AG1216" s="19">
        <v>64152.505638069299</v>
      </c>
      <c r="AH1216" s="19">
        <v>213770.07762069799</v>
      </c>
      <c r="AI1216" s="19">
        <v>47802.709287413403</v>
      </c>
      <c r="AJ1216" s="19">
        <v>41975566.495691396</v>
      </c>
      <c r="AK1216" s="19">
        <v>164147.76214103101</v>
      </c>
      <c r="AL1216" s="19">
        <v>18767330.553462598</v>
      </c>
      <c r="AM1216" s="19">
        <v>31805341.386894502</v>
      </c>
      <c r="AN1216" s="19">
        <v>22173702.9151976</v>
      </c>
      <c r="AO1216" s="19">
        <v>26133562.377878901</v>
      </c>
      <c r="AP1216" s="19">
        <v>506787730.16392499</v>
      </c>
      <c r="AQ1216" s="19">
        <v>84187242.433073103</v>
      </c>
      <c r="AR1216" s="19">
        <v>24341924.697119702</v>
      </c>
      <c r="AS1216" s="19">
        <v>11536135.1192561</v>
      </c>
      <c r="AT1216" s="19">
        <v>31655081.299127601</v>
      </c>
      <c r="AU1216" s="19">
        <v>139624.610384292</v>
      </c>
      <c r="AV1216" s="19">
        <v>17844759.738737699</v>
      </c>
      <c r="AW1216" s="19">
        <v>15757968.617834499</v>
      </c>
      <c r="AX1216" s="19">
        <v>45642359.047567703</v>
      </c>
      <c r="AY1216" s="19">
        <v>165758.196350452</v>
      </c>
      <c r="AZ1216" s="19">
        <v>107552.178623912</v>
      </c>
      <c r="BA1216" s="19">
        <v>30914185.504459601</v>
      </c>
      <c r="BB1216" s="19">
        <v>211094.34997347501</v>
      </c>
      <c r="BC1216" s="19">
        <v>494520275.67495698</v>
      </c>
      <c r="BD1216" s="19">
        <v>22826934.160626799</v>
      </c>
      <c r="BE1216" s="19">
        <v>14472477.6913442</v>
      </c>
      <c r="BF1216" s="19">
        <v>168766.74855896301</v>
      </c>
      <c r="BG1216" s="19">
        <v>9553730.2773327492</v>
      </c>
      <c r="BH1216" s="19">
        <v>24728914.073389001</v>
      </c>
      <c r="BI1216" s="19">
        <v>70789885.948465794</v>
      </c>
      <c r="BJ1216" s="19">
        <v>57277097.689431302</v>
      </c>
      <c r="BK1216" s="19">
        <v>97048.858051087198</v>
      </c>
      <c r="BL1216" s="19">
        <v>11278520.6968896</v>
      </c>
      <c r="BM1216" s="19">
        <v>15529500.9857297</v>
      </c>
      <c r="BN1216" s="19">
        <v>35333239.212993197</v>
      </c>
      <c r="BO1216" s="19">
        <v>18274271.945156999</v>
      </c>
      <c r="BP1216" s="19">
        <v>21739831.230913401</v>
      </c>
      <c r="BQ1216" s="19">
        <v>85057.759169334604</v>
      </c>
      <c r="BR1216" s="19">
        <v>15632852.9812278</v>
      </c>
      <c r="BS1216" s="19">
        <v>25097097.995044399</v>
      </c>
      <c r="BT1216" s="19">
        <v>84632.417955647994</v>
      </c>
      <c r="BU1216" s="19">
        <v>77863.992415903005</v>
      </c>
      <c r="BV1216" s="19">
        <v>61591007.358738899</v>
      </c>
      <c r="BW1216" s="19">
        <v>109748.893649866</v>
      </c>
      <c r="BX1216" s="19">
        <v>62853821.9313353</v>
      </c>
      <c r="BY1216" s="19">
        <v>46802927.313411497</v>
      </c>
      <c r="BZ1216" s="19">
        <v>85784444.725947797</v>
      </c>
      <c r="CA1216" s="19">
        <v>79644.185807155198</v>
      </c>
      <c r="CB1216" s="19">
        <v>45231687.609140404</v>
      </c>
      <c r="CC1216" s="19">
        <v>42452.059625298898</v>
      </c>
      <c r="CD1216" s="19">
        <v>42378.606606679503</v>
      </c>
      <c r="CE1216" s="19">
        <v>37685902.110875003</v>
      </c>
    </row>
    <row r="1217" spans="1:83">
      <c r="A1217" s="18">
        <v>3616</v>
      </c>
      <c r="D1217" s="18" t="s">
        <v>114</v>
      </c>
      <c r="E1217" s="18" t="s">
        <v>114</v>
      </c>
      <c r="F1217" s="18" t="s">
        <v>114</v>
      </c>
      <c r="G1217" s="18" t="s">
        <v>114</v>
      </c>
      <c r="H1217" s="18" t="s">
        <v>114</v>
      </c>
      <c r="K1217" s="18">
        <v>221.14340000000001</v>
      </c>
      <c r="L1217" s="18">
        <v>222.15062</v>
      </c>
      <c r="M1217" s="18">
        <v>0.72799999999999998</v>
      </c>
      <c r="N1217" s="18">
        <v>11462483.439999999</v>
      </c>
      <c r="O1217" s="18">
        <v>0</v>
      </c>
      <c r="P1217" s="18">
        <v>0</v>
      </c>
      <c r="S1217" s="18" t="s">
        <v>118</v>
      </c>
      <c r="T1217" s="18">
        <v>2</v>
      </c>
      <c r="U1217" s="18" t="s">
        <v>121</v>
      </c>
      <c r="V1217" s="18" t="b">
        <v>0</v>
      </c>
      <c r="W1217" s="20">
        <v>0.33333333333333298</v>
      </c>
      <c r="X1217" s="20">
        <v>0.65625</v>
      </c>
      <c r="Y1217" s="19">
        <v>211063.24240400901</v>
      </c>
      <c r="Z1217" s="19">
        <v>120666716.78634401</v>
      </c>
      <c r="AA1217" s="19">
        <v>302507.99905691098</v>
      </c>
      <c r="AB1217" s="19">
        <v>81474.388556081496</v>
      </c>
      <c r="AC1217" s="19">
        <v>202761.79347830301</v>
      </c>
      <c r="AD1217" s="19">
        <v>209137867.978798</v>
      </c>
      <c r="AE1217" s="19">
        <v>93066.8435548751</v>
      </c>
      <c r="AF1217" s="19">
        <v>246797.54089740699</v>
      </c>
      <c r="AG1217" s="19">
        <v>64152.505638069299</v>
      </c>
      <c r="AH1217" s="19">
        <v>213770.07762069799</v>
      </c>
      <c r="AI1217" s="19">
        <v>47802.709287413403</v>
      </c>
      <c r="AJ1217" s="19">
        <v>326171041.80177999</v>
      </c>
      <c r="AK1217" s="19">
        <v>50316973.5710067</v>
      </c>
      <c r="AL1217" s="19">
        <v>187445.37779147099</v>
      </c>
      <c r="AM1217" s="19">
        <v>91953478.674401999</v>
      </c>
      <c r="AN1217" s="19">
        <v>122682554.86329</v>
      </c>
      <c r="AO1217" s="19">
        <v>74138.1008370583</v>
      </c>
      <c r="AP1217" s="19">
        <v>86207497.283721298</v>
      </c>
      <c r="AQ1217" s="19">
        <v>132842632.42035601</v>
      </c>
      <c r="AR1217" s="19">
        <v>49832.672295953402</v>
      </c>
      <c r="AS1217" s="19">
        <v>72318.6274561951</v>
      </c>
      <c r="AT1217" s="19">
        <v>60071.0548945306</v>
      </c>
      <c r="AU1217" s="19">
        <v>139624.610384292</v>
      </c>
      <c r="AV1217" s="19">
        <v>95895487.397167698</v>
      </c>
      <c r="AW1217" s="19">
        <v>97553.535244377999</v>
      </c>
      <c r="AX1217" s="19">
        <v>73579.681769493298</v>
      </c>
      <c r="AY1217" s="19">
        <v>165758.196350452</v>
      </c>
      <c r="AZ1217" s="19">
        <v>205762160.80421099</v>
      </c>
      <c r="BA1217" s="19">
        <v>187350545.74971601</v>
      </c>
      <c r="BB1217" s="19">
        <v>211094.34997347501</v>
      </c>
      <c r="BC1217" s="19">
        <v>233145322.81708601</v>
      </c>
      <c r="BD1217" s="19">
        <v>130916.54913210199</v>
      </c>
      <c r="BE1217" s="19">
        <v>178704.60351362301</v>
      </c>
      <c r="BF1217" s="19">
        <v>168766.74855896301</v>
      </c>
      <c r="BG1217" s="19">
        <v>142987.251866862</v>
      </c>
      <c r="BH1217" s="19">
        <v>63321116.494015798</v>
      </c>
      <c r="BI1217" s="19">
        <v>122470937.04057699</v>
      </c>
      <c r="BJ1217" s="19">
        <v>128638356.71701699</v>
      </c>
      <c r="BK1217" s="19">
        <v>129225641.770321</v>
      </c>
      <c r="BL1217" s="19">
        <v>236646571.05222201</v>
      </c>
      <c r="BM1217" s="19">
        <v>363512580.10434997</v>
      </c>
      <c r="BN1217" s="19">
        <v>124036957.13262101</v>
      </c>
      <c r="BO1217" s="19">
        <v>209591.61585109399</v>
      </c>
      <c r="BP1217" s="19">
        <v>101150587.40931</v>
      </c>
      <c r="BQ1217" s="19">
        <v>127541356.79676899</v>
      </c>
      <c r="BR1217" s="19">
        <v>105942756.241871</v>
      </c>
      <c r="BS1217" s="19">
        <v>133366885.23309</v>
      </c>
      <c r="BT1217" s="19">
        <v>116922503.703021</v>
      </c>
      <c r="BU1217" s="19">
        <v>77863.992415903005</v>
      </c>
      <c r="BV1217" s="19">
        <v>53677.024710943901</v>
      </c>
      <c r="BW1217" s="19">
        <v>119600303.123294</v>
      </c>
      <c r="BX1217" s="19">
        <v>334949187.48646897</v>
      </c>
      <c r="BY1217" s="19">
        <v>64359.7441030021</v>
      </c>
      <c r="BZ1217" s="19">
        <v>316656545.65208697</v>
      </c>
      <c r="CA1217" s="19">
        <v>164041938.477305</v>
      </c>
      <c r="CB1217" s="19">
        <v>56280.262764906503</v>
      </c>
      <c r="CC1217" s="19">
        <v>135352531.08876801</v>
      </c>
      <c r="CD1217" s="19">
        <v>118732603.717032</v>
      </c>
      <c r="CE1217" s="19">
        <v>88838.795511459801</v>
      </c>
    </row>
    <row r="1218" spans="1:83">
      <c r="A1218" s="18">
        <v>3617</v>
      </c>
      <c r="B1218" s="18" t="s">
        <v>2115</v>
      </c>
      <c r="C1218" s="18" t="s">
        <v>2116</v>
      </c>
      <c r="D1218" s="18" t="s">
        <v>116</v>
      </c>
      <c r="E1218" s="18" t="s">
        <v>114</v>
      </c>
      <c r="F1218" s="18" t="s">
        <v>114</v>
      </c>
      <c r="G1218" s="18" t="s">
        <v>116</v>
      </c>
      <c r="H1218" s="18" t="s">
        <v>114</v>
      </c>
      <c r="J1218" s="18">
        <v>-0.12</v>
      </c>
      <c r="K1218" s="18">
        <v>191.02520999999999</v>
      </c>
      <c r="L1218" s="18">
        <v>192.03242</v>
      </c>
      <c r="M1218" s="18">
        <v>0.84499999999999997</v>
      </c>
      <c r="N1218" s="18">
        <v>11461072.140000001</v>
      </c>
      <c r="O1218" s="18">
        <v>5</v>
      </c>
      <c r="P1218" s="18">
        <v>0</v>
      </c>
      <c r="S1218" s="18" t="s">
        <v>118</v>
      </c>
      <c r="T1218" s="18">
        <v>1</v>
      </c>
      <c r="U1218" s="18" t="s">
        <v>802</v>
      </c>
      <c r="V1218" s="18" t="b">
        <v>0</v>
      </c>
      <c r="W1218" s="20">
        <v>0.407407407407407</v>
      </c>
      <c r="X1218" s="20">
        <v>0.53125</v>
      </c>
      <c r="Y1218" s="19">
        <v>211063.24240400901</v>
      </c>
      <c r="Z1218" s="19">
        <v>89712.935311184003</v>
      </c>
      <c r="AA1218" s="19">
        <v>302507.99905691098</v>
      </c>
      <c r="AB1218" s="19">
        <v>81474.388556081496</v>
      </c>
      <c r="AC1218" s="19">
        <v>202761.79347830301</v>
      </c>
      <c r="AD1218" s="19">
        <v>55143.880361755</v>
      </c>
      <c r="AE1218" s="19">
        <v>93066.8435548751</v>
      </c>
      <c r="AF1218" s="19">
        <v>246797.54089740699</v>
      </c>
      <c r="AG1218" s="19">
        <v>12509749.589472599</v>
      </c>
      <c r="AH1218" s="19">
        <v>91948913.506499395</v>
      </c>
      <c r="AI1218" s="19">
        <v>48309437.6384525</v>
      </c>
      <c r="AJ1218" s="19">
        <v>20956286.0549854</v>
      </c>
      <c r="AK1218" s="19">
        <v>164147.76214103101</v>
      </c>
      <c r="AL1218" s="19">
        <v>187445.37779147099</v>
      </c>
      <c r="AM1218" s="19">
        <v>85852.124718513893</v>
      </c>
      <c r="AN1218" s="19">
        <v>175380688.06921801</v>
      </c>
      <c r="AO1218" s="19">
        <v>74138.1008370583</v>
      </c>
      <c r="AP1218" s="19">
        <v>13660757.010575</v>
      </c>
      <c r="AQ1218" s="19">
        <v>63545251.772462398</v>
      </c>
      <c r="AR1218" s="19">
        <v>49832.672295953402</v>
      </c>
      <c r="AS1218" s="19">
        <v>122352649.188218</v>
      </c>
      <c r="AT1218" s="19">
        <v>15978912.8669513</v>
      </c>
      <c r="AU1218" s="19">
        <v>139624.610384292</v>
      </c>
      <c r="AV1218" s="19">
        <v>131313376.087116</v>
      </c>
      <c r="AW1218" s="19">
        <v>97553.535244377999</v>
      </c>
      <c r="AX1218" s="19">
        <v>154556264.66079399</v>
      </c>
      <c r="AY1218" s="19">
        <v>165758.196350452</v>
      </c>
      <c r="AZ1218" s="19">
        <v>107552.178623912</v>
      </c>
      <c r="BA1218" s="19">
        <v>8487948.1073808707</v>
      </c>
      <c r="BB1218" s="19">
        <v>211094.34997347501</v>
      </c>
      <c r="BC1218" s="19">
        <v>62937.009110873303</v>
      </c>
      <c r="BD1218" s="19">
        <v>130916.54913210199</v>
      </c>
      <c r="BE1218" s="19">
        <v>178704.60351362301</v>
      </c>
      <c r="BF1218" s="19">
        <v>168766.74855896301</v>
      </c>
      <c r="BG1218" s="19">
        <v>142987.251866862</v>
      </c>
      <c r="BH1218" s="19">
        <v>66844.4046139891</v>
      </c>
      <c r="BI1218" s="19">
        <v>406178497.872697</v>
      </c>
      <c r="BJ1218" s="19">
        <v>40620.2248290192</v>
      </c>
      <c r="BK1218" s="19">
        <v>136490993.37812799</v>
      </c>
      <c r="BL1218" s="19">
        <v>137036419.34163499</v>
      </c>
      <c r="BM1218" s="19">
        <v>84490.603987824099</v>
      </c>
      <c r="BN1218" s="19">
        <v>12569042.0248088</v>
      </c>
      <c r="BO1218" s="19">
        <v>209591.61585109399</v>
      </c>
      <c r="BP1218" s="19">
        <v>11940083.725080499</v>
      </c>
      <c r="BQ1218" s="19">
        <v>209099414.93509299</v>
      </c>
      <c r="BR1218" s="19">
        <v>138837.29432782999</v>
      </c>
      <c r="BS1218" s="19">
        <v>74680.910813464201</v>
      </c>
      <c r="BT1218" s="19">
        <v>52792685.614869498</v>
      </c>
      <c r="BU1218" s="19">
        <v>34274418.053961299</v>
      </c>
      <c r="BV1218" s="19">
        <v>40396446.423127398</v>
      </c>
      <c r="BW1218" s="19">
        <v>119742458.54923201</v>
      </c>
      <c r="BX1218" s="19">
        <v>35372787.740365699</v>
      </c>
      <c r="BY1218" s="19">
        <v>125108314.45619699</v>
      </c>
      <c r="BZ1218" s="19">
        <v>23478176.361893501</v>
      </c>
      <c r="CA1218" s="19">
        <v>79644.185807155198</v>
      </c>
      <c r="CB1218" s="19">
        <v>97879718.452338606</v>
      </c>
      <c r="CC1218" s="19">
        <v>162260225.69789699</v>
      </c>
      <c r="CD1218" s="19">
        <v>122519234.696549</v>
      </c>
      <c r="CE1218" s="19">
        <v>88838.795511459801</v>
      </c>
    </row>
    <row r="1219" spans="1:83">
      <c r="A1219" s="18">
        <v>3618</v>
      </c>
      <c r="B1219" s="18" t="s">
        <v>2117</v>
      </c>
      <c r="C1219" s="18" t="s">
        <v>2118</v>
      </c>
      <c r="D1219" s="18" t="s">
        <v>116</v>
      </c>
      <c r="E1219" s="18" t="s">
        <v>114</v>
      </c>
      <c r="F1219" s="18" t="s">
        <v>114</v>
      </c>
      <c r="G1219" s="18" t="s">
        <v>116</v>
      </c>
      <c r="H1219" s="18" t="s">
        <v>114</v>
      </c>
      <c r="J1219" s="18">
        <v>0</v>
      </c>
      <c r="K1219" s="18">
        <v>319.17433</v>
      </c>
      <c r="L1219" s="18">
        <v>320.18164000000002</v>
      </c>
      <c r="M1219" s="18">
        <v>4.0199999999999996</v>
      </c>
      <c r="N1219" s="18">
        <v>11459745.9</v>
      </c>
      <c r="O1219" s="18">
        <v>2</v>
      </c>
      <c r="P1219" s="18">
        <v>0</v>
      </c>
      <c r="S1219" s="18" t="s">
        <v>118</v>
      </c>
      <c r="T1219" s="18">
        <v>4</v>
      </c>
      <c r="U1219" s="18" t="s">
        <v>809</v>
      </c>
      <c r="V1219" s="18" t="b">
        <v>0</v>
      </c>
      <c r="W1219" s="20">
        <v>0.55555555555555602</v>
      </c>
      <c r="X1219" s="20">
        <v>0.59375</v>
      </c>
      <c r="Y1219" s="19">
        <v>22710431.269548301</v>
      </c>
      <c r="Z1219" s="19">
        <v>37565922.914433002</v>
      </c>
      <c r="AA1219" s="19">
        <v>302507.99905691098</v>
      </c>
      <c r="AB1219" s="19">
        <v>81474.388556081496</v>
      </c>
      <c r="AC1219" s="19">
        <v>202761.79347830301</v>
      </c>
      <c r="AD1219" s="19">
        <v>140733989.89002499</v>
      </c>
      <c r="AE1219" s="19">
        <v>92511624.930080593</v>
      </c>
      <c r="AF1219" s="19">
        <v>240555567.543697</v>
      </c>
      <c r="AG1219" s="19">
        <v>67251157.027728394</v>
      </c>
      <c r="AH1219" s="19">
        <v>213770.07762069799</v>
      </c>
      <c r="AI1219" s="19">
        <v>47802.709287413403</v>
      </c>
      <c r="AJ1219" s="19">
        <v>150857224.62038201</v>
      </c>
      <c r="AK1219" s="19">
        <v>93893458.079869598</v>
      </c>
      <c r="AL1219" s="19">
        <v>75085239.757415995</v>
      </c>
      <c r="AM1219" s="19">
        <v>85852.124718513893</v>
      </c>
      <c r="AN1219" s="19">
        <v>402882724.262887</v>
      </c>
      <c r="AO1219" s="19">
        <v>74138.1008370583</v>
      </c>
      <c r="AP1219" s="19">
        <v>58502.331954147201</v>
      </c>
      <c r="AQ1219" s="19">
        <v>75056318.788530797</v>
      </c>
      <c r="AR1219" s="19">
        <v>169462439.059701</v>
      </c>
      <c r="AS1219" s="19">
        <v>72318.6274561951</v>
      </c>
      <c r="AT1219" s="19">
        <v>60071.0548945306</v>
      </c>
      <c r="AU1219" s="19">
        <v>139624.610384292</v>
      </c>
      <c r="AV1219" s="19">
        <v>101802161.826132</v>
      </c>
      <c r="AW1219" s="19">
        <v>32219539.022294201</v>
      </c>
      <c r="AX1219" s="19">
        <v>33927886.956468403</v>
      </c>
      <c r="AY1219" s="19">
        <v>165758.196350452</v>
      </c>
      <c r="AZ1219" s="19">
        <v>139480680.67906001</v>
      </c>
      <c r="BA1219" s="19">
        <v>86829783.228260905</v>
      </c>
      <c r="BB1219" s="19">
        <v>211094.34997347501</v>
      </c>
      <c r="BC1219" s="19">
        <v>22404506.007450201</v>
      </c>
      <c r="BD1219" s="19">
        <v>99723799.965654001</v>
      </c>
      <c r="BE1219" s="19">
        <v>178704.60351362301</v>
      </c>
      <c r="BF1219" s="19">
        <v>71890888.334981099</v>
      </c>
      <c r="BG1219" s="19">
        <v>73608059.172528997</v>
      </c>
      <c r="BH1219" s="19">
        <v>66844.4046139891</v>
      </c>
      <c r="BI1219" s="19">
        <v>140795151.40128899</v>
      </c>
      <c r="BJ1219" s="19">
        <v>50036656.689410299</v>
      </c>
      <c r="BK1219" s="19">
        <v>36090442.1617814</v>
      </c>
      <c r="BL1219" s="19">
        <v>60370.032756194603</v>
      </c>
      <c r="BM1219" s="19">
        <v>106450486.258111</v>
      </c>
      <c r="BN1219" s="19">
        <v>20480735.363234501</v>
      </c>
      <c r="BO1219" s="19">
        <v>209591.61585109399</v>
      </c>
      <c r="BP1219" s="19">
        <v>423340622.99982703</v>
      </c>
      <c r="BQ1219" s="19">
        <v>85057.759169334604</v>
      </c>
      <c r="BR1219" s="19">
        <v>36948691.650744602</v>
      </c>
      <c r="BS1219" s="19">
        <v>74680.910813464201</v>
      </c>
      <c r="BT1219" s="19">
        <v>15320895.673873501</v>
      </c>
      <c r="BU1219" s="19">
        <v>9823288.3270645905</v>
      </c>
      <c r="BV1219" s="19">
        <v>53677.024710943901</v>
      </c>
      <c r="BW1219" s="19">
        <v>109748.893649866</v>
      </c>
      <c r="BX1219" s="19">
        <v>55408964.924648501</v>
      </c>
      <c r="BY1219" s="19">
        <v>64359.7441030021</v>
      </c>
      <c r="BZ1219" s="19">
        <v>43542537.518239804</v>
      </c>
      <c r="CA1219" s="19">
        <v>79644.185807155198</v>
      </c>
      <c r="CB1219" s="19">
        <v>50456679.9104129</v>
      </c>
      <c r="CC1219" s="19">
        <v>61231449.047471799</v>
      </c>
      <c r="CD1219" s="19">
        <v>42378.606606679503</v>
      </c>
      <c r="CE1219" s="19">
        <v>88838.795511459801</v>
      </c>
    </row>
    <row r="1220" spans="1:83">
      <c r="A1220" s="18">
        <v>3627</v>
      </c>
      <c r="B1220" s="18" t="s">
        <v>2119</v>
      </c>
      <c r="C1220" s="18" t="s">
        <v>2120</v>
      </c>
      <c r="D1220" s="18" t="s">
        <v>116</v>
      </c>
      <c r="E1220" s="18" t="s">
        <v>116</v>
      </c>
      <c r="F1220" s="18" t="s">
        <v>114</v>
      </c>
      <c r="G1220" s="18" t="s">
        <v>116</v>
      </c>
      <c r="H1220" s="18" t="s">
        <v>114</v>
      </c>
      <c r="J1220" s="18">
        <v>-0.59</v>
      </c>
      <c r="K1220" s="18">
        <v>317.29280999999997</v>
      </c>
      <c r="L1220" s="18">
        <v>318.29989999999998</v>
      </c>
      <c r="M1220" s="18">
        <v>7.9640000000000004</v>
      </c>
      <c r="N1220" s="18">
        <v>11428938.17</v>
      </c>
      <c r="O1220" s="18">
        <v>2</v>
      </c>
      <c r="P1220" s="18">
        <v>1</v>
      </c>
      <c r="Q1220" s="18">
        <v>69.5</v>
      </c>
      <c r="R1220" s="18">
        <v>8.5</v>
      </c>
      <c r="S1220" s="18" t="s">
        <v>118</v>
      </c>
      <c r="T1220" s="18">
        <v>2</v>
      </c>
      <c r="U1220" s="18" t="s">
        <v>121</v>
      </c>
      <c r="V1220" s="18" t="b">
        <v>1</v>
      </c>
      <c r="W1220" s="20">
        <v>0.92592592592592604</v>
      </c>
      <c r="X1220" s="20">
        <v>0.90625</v>
      </c>
      <c r="Y1220" s="19">
        <v>1578567001.41658</v>
      </c>
      <c r="Z1220" s="19">
        <v>394486142.73096699</v>
      </c>
      <c r="AA1220" s="19">
        <v>1607669241.6547799</v>
      </c>
      <c r="AB1220" s="19">
        <v>193644133.48356101</v>
      </c>
      <c r="AC1220" s="19">
        <v>747244075.24598598</v>
      </c>
      <c r="AD1220" s="19">
        <v>55143.880361755</v>
      </c>
      <c r="AE1220" s="19">
        <v>640814029.91919005</v>
      </c>
      <c r="AF1220" s="19">
        <v>1506926769.5339701</v>
      </c>
      <c r="AG1220" s="19">
        <v>398744765.714746</v>
      </c>
      <c r="AH1220" s="19">
        <v>1176324077.01633</v>
      </c>
      <c r="AI1220" s="19">
        <v>144646608.83999899</v>
      </c>
      <c r="AJ1220" s="19">
        <v>32022330.788984202</v>
      </c>
      <c r="AK1220" s="19">
        <v>434296573.81833202</v>
      </c>
      <c r="AL1220" s="19">
        <v>896871065.462551</v>
      </c>
      <c r="AM1220" s="19">
        <v>612067806.99319696</v>
      </c>
      <c r="AN1220" s="19">
        <v>493532767.48596799</v>
      </c>
      <c r="AO1220" s="19">
        <v>74138.1008370583</v>
      </c>
      <c r="AP1220" s="19">
        <v>208257414.28683099</v>
      </c>
      <c r="AQ1220" s="19">
        <v>442393008.18874002</v>
      </c>
      <c r="AR1220" s="19">
        <v>321277272.92277098</v>
      </c>
      <c r="AS1220" s="19">
        <v>447554194.17848998</v>
      </c>
      <c r="AT1220" s="19">
        <v>244608243.36158499</v>
      </c>
      <c r="AU1220" s="19">
        <v>732664555.96353698</v>
      </c>
      <c r="AV1220" s="19">
        <v>290123856.917503</v>
      </c>
      <c r="AW1220" s="19">
        <v>546095440.08651304</v>
      </c>
      <c r="AX1220" s="19">
        <v>284815347.70951003</v>
      </c>
      <c r="AY1220" s="19">
        <v>735888224.62128496</v>
      </c>
      <c r="AZ1220" s="19">
        <v>328354810.78757799</v>
      </c>
      <c r="BA1220" s="19">
        <v>770389266.81528699</v>
      </c>
      <c r="BB1220" s="19">
        <v>1047009370.6482199</v>
      </c>
      <c r="BC1220" s="19">
        <v>287724693.76793301</v>
      </c>
      <c r="BD1220" s="19">
        <v>99088837.780217901</v>
      </c>
      <c r="BE1220" s="19">
        <v>279692753.71333098</v>
      </c>
      <c r="BF1220" s="19">
        <v>729174202.93571305</v>
      </c>
      <c r="BG1220" s="19">
        <v>610888501.83666694</v>
      </c>
      <c r="BH1220" s="19">
        <v>507606408.31370097</v>
      </c>
      <c r="BI1220" s="19">
        <v>405039675.299568</v>
      </c>
      <c r="BJ1220" s="19">
        <v>220441560.81777799</v>
      </c>
      <c r="BK1220" s="19">
        <v>591801320.64099598</v>
      </c>
      <c r="BL1220" s="19">
        <v>303511798.08587098</v>
      </c>
      <c r="BM1220" s="19">
        <v>578878670.84407794</v>
      </c>
      <c r="BN1220" s="19">
        <v>51593.885876908498</v>
      </c>
      <c r="BO1220" s="19">
        <v>209591.61585109399</v>
      </c>
      <c r="BP1220" s="19">
        <v>34889907.3008122</v>
      </c>
      <c r="BQ1220" s="19">
        <v>371828321.70752102</v>
      </c>
      <c r="BR1220" s="19">
        <v>517289602.72672701</v>
      </c>
      <c r="BS1220" s="19">
        <v>446186576.51287401</v>
      </c>
      <c r="BT1220" s="19">
        <v>459613729.54914403</v>
      </c>
      <c r="BU1220" s="19">
        <v>505665314.676696</v>
      </c>
      <c r="BV1220" s="19">
        <v>267222501.063905</v>
      </c>
      <c r="BW1220" s="19">
        <v>459095052.01685202</v>
      </c>
      <c r="BX1220" s="19">
        <v>85182372.782468796</v>
      </c>
      <c r="BY1220" s="19">
        <v>244736570.71572801</v>
      </c>
      <c r="BZ1220" s="19">
        <v>379714335.805987</v>
      </c>
      <c r="CA1220" s="19">
        <v>430995126.34202701</v>
      </c>
      <c r="CB1220" s="19">
        <v>93425828.507124603</v>
      </c>
      <c r="CC1220" s="19">
        <v>127428583.034862</v>
      </c>
      <c r="CD1220" s="19">
        <v>114055276.88913</v>
      </c>
      <c r="CE1220" s="19">
        <v>88838.795511459801</v>
      </c>
    </row>
    <row r="1221" spans="1:83">
      <c r="A1221" s="18">
        <v>3630</v>
      </c>
      <c r="C1221" s="18" t="s">
        <v>2121</v>
      </c>
      <c r="D1221" s="18" t="s">
        <v>116</v>
      </c>
      <c r="E1221" s="18" t="s">
        <v>114</v>
      </c>
      <c r="F1221" s="18" t="s">
        <v>114</v>
      </c>
      <c r="G1221" s="18" t="s">
        <v>114</v>
      </c>
      <c r="H1221" s="18" t="s">
        <v>114</v>
      </c>
      <c r="J1221" s="18">
        <v>-0.34</v>
      </c>
      <c r="K1221" s="18">
        <v>894.50373999999999</v>
      </c>
      <c r="L1221" s="18">
        <v>448.25896999999998</v>
      </c>
      <c r="M1221" s="18">
        <v>5.9980000000000002</v>
      </c>
      <c r="N1221" s="18">
        <v>11417623.01</v>
      </c>
      <c r="O1221" s="18">
        <v>0</v>
      </c>
      <c r="P1221" s="18">
        <v>0</v>
      </c>
      <c r="S1221" s="18" t="s">
        <v>118</v>
      </c>
      <c r="T1221" s="18">
        <v>1</v>
      </c>
      <c r="U1221" s="18" t="s">
        <v>802</v>
      </c>
      <c r="V1221" s="18" t="b">
        <v>0</v>
      </c>
      <c r="W1221" s="20">
        <v>0.51851851851851805</v>
      </c>
      <c r="X1221" s="20">
        <v>0.34375</v>
      </c>
      <c r="Y1221" s="19">
        <v>211063.24240400901</v>
      </c>
      <c r="Z1221" s="19">
        <v>7246316.5756460298</v>
      </c>
      <c r="AA1221" s="19">
        <v>302507.99905691098</v>
      </c>
      <c r="AB1221" s="19">
        <v>95352351.300107896</v>
      </c>
      <c r="AC1221" s="19">
        <v>202761.79347830301</v>
      </c>
      <c r="AD1221" s="19">
        <v>62939837.5374384</v>
      </c>
      <c r="AE1221" s="19">
        <v>20340192.715164699</v>
      </c>
      <c r="AF1221" s="19">
        <v>246797.54089740699</v>
      </c>
      <c r="AG1221" s="19">
        <v>64152.505638069299</v>
      </c>
      <c r="AH1221" s="19">
        <v>213770.07762069799</v>
      </c>
      <c r="AI1221" s="19">
        <v>47802.709287413403</v>
      </c>
      <c r="AJ1221" s="19">
        <v>324894514.48853499</v>
      </c>
      <c r="AK1221" s="19">
        <v>164147.76214103101</v>
      </c>
      <c r="AL1221" s="19">
        <v>187445.37779147099</v>
      </c>
      <c r="AM1221" s="19">
        <v>10971466.104741801</v>
      </c>
      <c r="AN1221" s="19">
        <v>73007.899572116206</v>
      </c>
      <c r="AO1221" s="19">
        <v>5921880.2628806401</v>
      </c>
      <c r="AP1221" s="19">
        <v>11023878.527295399</v>
      </c>
      <c r="AQ1221" s="19">
        <v>15094851.392371999</v>
      </c>
      <c r="AR1221" s="19">
        <v>24630675.7688924</v>
      </c>
      <c r="AS1221" s="19">
        <v>11999523.4694262</v>
      </c>
      <c r="AT1221" s="19">
        <v>9534994.2964777406</v>
      </c>
      <c r="AU1221" s="19">
        <v>139624.610384292</v>
      </c>
      <c r="AV1221" s="19">
        <v>57029.357966701697</v>
      </c>
      <c r="AW1221" s="19">
        <v>10466988.079282399</v>
      </c>
      <c r="AX1221" s="19">
        <v>20620443.690863099</v>
      </c>
      <c r="AY1221" s="19">
        <v>165758.196350452</v>
      </c>
      <c r="AZ1221" s="19">
        <v>107552.178623912</v>
      </c>
      <c r="BA1221" s="19">
        <v>101341.77104336501</v>
      </c>
      <c r="BB1221" s="19">
        <v>211094.34997347501</v>
      </c>
      <c r="BC1221" s="19">
        <v>52934683.963060498</v>
      </c>
      <c r="BD1221" s="19">
        <v>130916.54913210199</v>
      </c>
      <c r="BE1221" s="19">
        <v>49019934.607193902</v>
      </c>
      <c r="BF1221" s="19">
        <v>14441967.698132901</v>
      </c>
      <c r="BG1221" s="19">
        <v>142987.251866862</v>
      </c>
      <c r="BH1221" s="19">
        <v>66844.4046139891</v>
      </c>
      <c r="BI1221" s="19">
        <v>47030.709569134902</v>
      </c>
      <c r="BJ1221" s="19">
        <v>68627798.394246295</v>
      </c>
      <c r="BK1221" s="19">
        <v>97048.858051087198</v>
      </c>
      <c r="BL1221" s="19">
        <v>60370.032756194603</v>
      </c>
      <c r="BM1221" s="19">
        <v>12637834.7776771</v>
      </c>
      <c r="BN1221" s="19">
        <v>21138176.749472499</v>
      </c>
      <c r="BO1221" s="19">
        <v>209591.61585109399</v>
      </c>
      <c r="BP1221" s="19">
        <v>49023.555370657697</v>
      </c>
      <c r="BQ1221" s="19">
        <v>85057.759169334604</v>
      </c>
      <c r="BR1221" s="19">
        <v>10149471.4123115</v>
      </c>
      <c r="BS1221" s="19">
        <v>74680.910813464201</v>
      </c>
      <c r="BT1221" s="19">
        <v>3883999.02783053</v>
      </c>
      <c r="BU1221" s="19">
        <v>21756144.683849201</v>
      </c>
      <c r="BV1221" s="19">
        <v>20800276.758135598</v>
      </c>
      <c r="BW1221" s="19">
        <v>109748.893649866</v>
      </c>
      <c r="BX1221" s="19">
        <v>60626.459295553897</v>
      </c>
      <c r="BY1221" s="19">
        <v>64359.7441030021</v>
      </c>
      <c r="BZ1221" s="19">
        <v>62077.4003332969</v>
      </c>
      <c r="CA1221" s="19">
        <v>79644.185807155198</v>
      </c>
      <c r="CB1221" s="19">
        <v>9123419.3598289695</v>
      </c>
      <c r="CC1221" s="19">
        <v>42452.059625298898</v>
      </c>
      <c r="CD1221" s="19">
        <v>42378.606606679503</v>
      </c>
      <c r="CE1221" s="19">
        <v>88838.795511459801</v>
      </c>
    </row>
    <row r="1222" spans="1:83">
      <c r="A1222" s="18">
        <v>3632</v>
      </c>
      <c r="C1222" s="18" t="s">
        <v>2122</v>
      </c>
      <c r="D1222" s="18" t="s">
        <v>116</v>
      </c>
      <c r="E1222" s="18" t="s">
        <v>114</v>
      </c>
      <c r="F1222" s="18" t="s">
        <v>114</v>
      </c>
      <c r="G1222" s="18" t="s">
        <v>114</v>
      </c>
      <c r="H1222" s="18" t="s">
        <v>114</v>
      </c>
      <c r="J1222" s="18">
        <v>0.25</v>
      </c>
      <c r="K1222" s="18">
        <v>1386.8311699999999</v>
      </c>
      <c r="L1222" s="18">
        <v>694.42255</v>
      </c>
      <c r="M1222" s="18">
        <v>6.1269999999999998</v>
      </c>
      <c r="N1222" s="18">
        <v>11411400.07</v>
      </c>
      <c r="O1222" s="18">
        <v>0</v>
      </c>
      <c r="P1222" s="18">
        <v>0</v>
      </c>
      <c r="S1222" s="18" t="s">
        <v>118</v>
      </c>
      <c r="T1222" s="18">
        <v>2</v>
      </c>
      <c r="U1222" s="18" t="s">
        <v>802</v>
      </c>
      <c r="V1222" s="18" t="b">
        <v>0</v>
      </c>
      <c r="W1222" s="20">
        <v>0.62962962962962998</v>
      </c>
      <c r="X1222" s="20">
        <v>0.40625</v>
      </c>
      <c r="Y1222" s="19">
        <v>211063.24240400901</v>
      </c>
      <c r="Z1222" s="19">
        <v>7190932.65671492</v>
      </c>
      <c r="AA1222" s="19">
        <v>302507.99905691098</v>
      </c>
      <c r="AB1222" s="19">
        <v>107833879.196348</v>
      </c>
      <c r="AC1222" s="19">
        <v>202761.79347830301</v>
      </c>
      <c r="AD1222" s="19">
        <v>68579891.720776394</v>
      </c>
      <c r="AE1222" s="19">
        <v>93066.8435548751</v>
      </c>
      <c r="AF1222" s="19">
        <v>246797.54089740699</v>
      </c>
      <c r="AG1222" s="19">
        <v>1929419.7180272499</v>
      </c>
      <c r="AH1222" s="19">
        <v>213770.07762069799</v>
      </c>
      <c r="AI1222" s="19">
        <v>47802.709287413403</v>
      </c>
      <c r="AJ1222" s="19">
        <v>324717437.432459</v>
      </c>
      <c r="AK1222" s="19">
        <v>164147.76214103101</v>
      </c>
      <c r="AL1222" s="19">
        <v>187445.37779147099</v>
      </c>
      <c r="AM1222" s="19">
        <v>7375059.1099985801</v>
      </c>
      <c r="AN1222" s="19">
        <v>9016248.4376118109</v>
      </c>
      <c r="AO1222" s="19">
        <v>3061166.2920909398</v>
      </c>
      <c r="AP1222" s="19">
        <v>8403612.0998918097</v>
      </c>
      <c r="AQ1222" s="19">
        <v>15908841.5544925</v>
      </c>
      <c r="AR1222" s="19">
        <v>24621135.5749452</v>
      </c>
      <c r="AS1222" s="19">
        <v>13455450.965949301</v>
      </c>
      <c r="AT1222" s="19">
        <v>11316629.5903331</v>
      </c>
      <c r="AU1222" s="19">
        <v>139624.610384292</v>
      </c>
      <c r="AV1222" s="19">
        <v>70415519.022221997</v>
      </c>
      <c r="AW1222" s="19">
        <v>12696807.2782462</v>
      </c>
      <c r="AX1222" s="19">
        <v>24203138.2126434</v>
      </c>
      <c r="AY1222" s="19">
        <v>4972084.5441302899</v>
      </c>
      <c r="AZ1222" s="19">
        <v>107552.178623912</v>
      </c>
      <c r="BA1222" s="19">
        <v>101341.77104336501</v>
      </c>
      <c r="BB1222" s="19">
        <v>211094.34997347501</v>
      </c>
      <c r="BC1222" s="19">
        <v>44452060.559692703</v>
      </c>
      <c r="BD1222" s="19">
        <v>130916.54913210199</v>
      </c>
      <c r="BE1222" s="19">
        <v>32432992.229198799</v>
      </c>
      <c r="BF1222" s="19">
        <v>168766.74855896301</v>
      </c>
      <c r="BG1222" s="19">
        <v>142987.251866862</v>
      </c>
      <c r="BH1222" s="19">
        <v>66844.4046139891</v>
      </c>
      <c r="BI1222" s="19">
        <v>2755452.7834174801</v>
      </c>
      <c r="BJ1222" s="19">
        <v>45509651.638797298</v>
      </c>
      <c r="BK1222" s="19">
        <v>97048.858051087198</v>
      </c>
      <c r="BL1222" s="19">
        <v>60370.032756194603</v>
      </c>
      <c r="BM1222" s="19">
        <v>16768253.2180843</v>
      </c>
      <c r="BN1222" s="19">
        <v>18752355.404841501</v>
      </c>
      <c r="BO1222" s="19">
        <v>209591.61585109399</v>
      </c>
      <c r="BP1222" s="19">
        <v>3360790.7870001001</v>
      </c>
      <c r="BQ1222" s="19">
        <v>85057.759169334604</v>
      </c>
      <c r="BR1222" s="19">
        <v>4528236.1875790497</v>
      </c>
      <c r="BS1222" s="19">
        <v>74680.910813464201</v>
      </c>
      <c r="BT1222" s="19">
        <v>84632.417955647994</v>
      </c>
      <c r="BU1222" s="19">
        <v>13517880.8433889</v>
      </c>
      <c r="BV1222" s="19">
        <v>12187629.1469838</v>
      </c>
      <c r="BW1222" s="19">
        <v>109748.893649866</v>
      </c>
      <c r="BX1222" s="19">
        <v>60626.459295553897</v>
      </c>
      <c r="BY1222" s="19">
        <v>64359.7441030021</v>
      </c>
      <c r="BZ1222" s="19">
        <v>62077.4003332969</v>
      </c>
      <c r="CA1222" s="19">
        <v>79644.185807155198</v>
      </c>
      <c r="CB1222" s="19">
        <v>10611733.174501199</v>
      </c>
      <c r="CC1222" s="19">
        <v>2633566.3122657202</v>
      </c>
      <c r="CD1222" s="19">
        <v>21288441.970383901</v>
      </c>
      <c r="CE1222" s="19">
        <v>88838.795511459801</v>
      </c>
    </row>
    <row r="1223" spans="1:83">
      <c r="A1223" s="18">
        <v>3634</v>
      </c>
      <c r="C1223" s="18" t="s">
        <v>2123</v>
      </c>
      <c r="D1223" s="18" t="s">
        <v>116</v>
      </c>
      <c r="E1223" s="18" t="s">
        <v>114</v>
      </c>
      <c r="F1223" s="18" t="s">
        <v>114</v>
      </c>
      <c r="G1223" s="18" t="s">
        <v>334</v>
      </c>
      <c r="H1223" s="18" t="s">
        <v>114</v>
      </c>
      <c r="J1223" s="18">
        <v>-2.19</v>
      </c>
      <c r="K1223" s="18">
        <v>454.24175000000002</v>
      </c>
      <c r="L1223" s="18">
        <v>455.24887000000001</v>
      </c>
      <c r="M1223" s="18">
        <v>5.2160000000000002</v>
      </c>
      <c r="N1223" s="18">
        <v>11406348.640000001</v>
      </c>
      <c r="O1223" s="18">
        <v>2</v>
      </c>
      <c r="P1223" s="18">
        <v>0</v>
      </c>
      <c r="S1223" s="18" t="s">
        <v>118</v>
      </c>
      <c r="T1223" s="18">
        <v>5</v>
      </c>
      <c r="U1223" s="18" t="s">
        <v>802</v>
      </c>
      <c r="V1223" s="18" t="b">
        <v>0</v>
      </c>
      <c r="W1223" s="20">
        <v>0.81481481481481499</v>
      </c>
      <c r="X1223" s="20">
        <v>0.71875</v>
      </c>
      <c r="Y1223" s="19">
        <v>88085034.397834897</v>
      </c>
      <c r="Z1223" s="19">
        <v>71203215.872059196</v>
      </c>
      <c r="AA1223" s="19">
        <v>101190051.14625099</v>
      </c>
      <c r="AB1223" s="19">
        <v>700289965.88797605</v>
      </c>
      <c r="AC1223" s="19">
        <v>68750087.4458469</v>
      </c>
      <c r="AD1223" s="19">
        <v>107381629.674675</v>
      </c>
      <c r="AE1223" s="19">
        <v>56720188.268167101</v>
      </c>
      <c r="AF1223" s="19">
        <v>79085870.355517805</v>
      </c>
      <c r="AG1223" s="19">
        <v>38396562.812538102</v>
      </c>
      <c r="AH1223" s="19">
        <v>74386804.168236807</v>
      </c>
      <c r="AI1223" s="19">
        <v>41431615.139467001</v>
      </c>
      <c r="AJ1223" s="19">
        <v>37762.133882739698</v>
      </c>
      <c r="AK1223" s="19">
        <v>164147.76214103101</v>
      </c>
      <c r="AL1223" s="19">
        <v>117917934.490081</v>
      </c>
      <c r="AM1223" s="19">
        <v>90917535.943003595</v>
      </c>
      <c r="AN1223" s="19">
        <v>73007.899572116206</v>
      </c>
      <c r="AO1223" s="19">
        <v>24599214.679326601</v>
      </c>
      <c r="AP1223" s="19">
        <v>58502.331954147201</v>
      </c>
      <c r="AQ1223" s="19">
        <v>80515.804096136198</v>
      </c>
      <c r="AR1223" s="19">
        <v>82307240.110042796</v>
      </c>
      <c r="AS1223" s="19">
        <v>71299864.576539397</v>
      </c>
      <c r="AT1223" s="19">
        <v>51453514.443706103</v>
      </c>
      <c r="AU1223" s="19">
        <v>110191196.15573201</v>
      </c>
      <c r="AV1223" s="19">
        <v>266583890.027466</v>
      </c>
      <c r="AW1223" s="19">
        <v>69757030.607380003</v>
      </c>
      <c r="AX1223" s="19">
        <v>86425298.872181296</v>
      </c>
      <c r="AY1223" s="19">
        <v>96414569.529021606</v>
      </c>
      <c r="AZ1223" s="19">
        <v>46225679.226118997</v>
      </c>
      <c r="BA1223" s="19">
        <v>101341.77104336501</v>
      </c>
      <c r="BB1223" s="19">
        <v>102347608.60256</v>
      </c>
      <c r="BC1223" s="19">
        <v>62937.009110873303</v>
      </c>
      <c r="BD1223" s="19">
        <v>165926775.81524199</v>
      </c>
      <c r="BE1223" s="19">
        <v>177537757.06865001</v>
      </c>
      <c r="BF1223" s="19">
        <v>131776362.792301</v>
      </c>
      <c r="BG1223" s="19">
        <v>77646671.559232995</v>
      </c>
      <c r="BH1223" s="19">
        <v>30769672.590720899</v>
      </c>
      <c r="BI1223" s="19">
        <v>47030.709569134902</v>
      </c>
      <c r="BJ1223" s="19">
        <v>190146262.64484</v>
      </c>
      <c r="BK1223" s="19">
        <v>48661924.283912398</v>
      </c>
      <c r="BL1223" s="19">
        <v>60370.032756194603</v>
      </c>
      <c r="BM1223" s="19">
        <v>253075874.09381899</v>
      </c>
      <c r="BN1223" s="19">
        <v>51456922.831151403</v>
      </c>
      <c r="BO1223" s="19">
        <v>79253091.153455704</v>
      </c>
      <c r="BP1223" s="19">
        <v>49023.555370657697</v>
      </c>
      <c r="BQ1223" s="19">
        <v>35366810.281665698</v>
      </c>
      <c r="BR1223" s="19">
        <v>138837.29432782999</v>
      </c>
      <c r="BS1223" s="19">
        <v>14340838.001809601</v>
      </c>
      <c r="BT1223" s="19">
        <v>34607377.425941601</v>
      </c>
      <c r="BU1223" s="19">
        <v>96920345.487793401</v>
      </c>
      <c r="BV1223" s="19">
        <v>41887568.005237199</v>
      </c>
      <c r="BW1223" s="19">
        <v>64479461.548976302</v>
      </c>
      <c r="BX1223" s="19">
        <v>60626.459295553897</v>
      </c>
      <c r="BY1223" s="19">
        <v>51648153.599639602</v>
      </c>
      <c r="BZ1223" s="19">
        <v>62077.4003332969</v>
      </c>
      <c r="CA1223" s="19">
        <v>36446818.308073498</v>
      </c>
      <c r="CB1223" s="19">
        <v>56662164.070359103</v>
      </c>
      <c r="CC1223" s="19">
        <v>42452.059625298898</v>
      </c>
      <c r="CD1223" s="19">
        <v>59949640.6799348</v>
      </c>
      <c r="CE1223" s="19">
        <v>34188968.966305301</v>
      </c>
    </row>
    <row r="1224" spans="1:83">
      <c r="A1224" s="18">
        <v>3635</v>
      </c>
      <c r="B1224" s="18" t="s">
        <v>1800</v>
      </c>
      <c r="C1224" s="18" t="s">
        <v>1801</v>
      </c>
      <c r="D1224" s="18" t="s">
        <v>116</v>
      </c>
      <c r="E1224" s="18" t="s">
        <v>114</v>
      </c>
      <c r="F1224" s="18" t="s">
        <v>180</v>
      </c>
      <c r="G1224" s="18" t="s">
        <v>116</v>
      </c>
      <c r="H1224" s="18" t="s">
        <v>114</v>
      </c>
      <c r="J1224" s="18">
        <v>-0.63</v>
      </c>
      <c r="K1224" s="18">
        <v>323.20945999999998</v>
      </c>
      <c r="L1224" s="18">
        <v>324.21658000000002</v>
      </c>
      <c r="M1224" s="18">
        <v>6.9539999999999997</v>
      </c>
      <c r="N1224" s="18">
        <v>11405747.380000001</v>
      </c>
      <c r="O1224" s="18">
        <v>7</v>
      </c>
      <c r="P1224" s="18">
        <v>0</v>
      </c>
      <c r="S1224" s="18" t="s">
        <v>118</v>
      </c>
      <c r="T1224" s="18">
        <v>2</v>
      </c>
      <c r="U1224" s="18" t="s">
        <v>802</v>
      </c>
      <c r="V1224" s="18" t="b">
        <v>0</v>
      </c>
      <c r="W1224" s="20">
        <v>0.66666666666666696</v>
      </c>
      <c r="X1224" s="20">
        <v>0.8125</v>
      </c>
      <c r="Y1224" s="19">
        <v>211063.24240400901</v>
      </c>
      <c r="Z1224" s="19">
        <v>31012566.697952501</v>
      </c>
      <c r="AA1224" s="19">
        <v>302507.99905691098</v>
      </c>
      <c r="AB1224" s="19">
        <v>54117798.2079276</v>
      </c>
      <c r="AC1224" s="19">
        <v>202761.79347830301</v>
      </c>
      <c r="AD1224" s="19">
        <v>70206276.341324702</v>
      </c>
      <c r="AE1224" s="19">
        <v>108910949.641949</v>
      </c>
      <c r="AF1224" s="19">
        <v>24456330.108118899</v>
      </c>
      <c r="AG1224" s="19">
        <v>122901515.766533</v>
      </c>
      <c r="AH1224" s="19">
        <v>213770.07762069799</v>
      </c>
      <c r="AI1224" s="19">
        <v>47802.709287413403</v>
      </c>
      <c r="AJ1224" s="19">
        <v>104059135.517363</v>
      </c>
      <c r="AK1224" s="19">
        <v>164147.76214103101</v>
      </c>
      <c r="AL1224" s="19">
        <v>52482220.686259098</v>
      </c>
      <c r="AM1224" s="19">
        <v>62367016.467247099</v>
      </c>
      <c r="AN1224" s="19">
        <v>29051396.6084354</v>
      </c>
      <c r="AO1224" s="19">
        <v>7784128.7660418898</v>
      </c>
      <c r="AP1224" s="19">
        <v>390435574.99144602</v>
      </c>
      <c r="AQ1224" s="19">
        <v>85242698.440457195</v>
      </c>
      <c r="AR1224" s="19">
        <v>317738958.59125102</v>
      </c>
      <c r="AS1224" s="19">
        <v>101491399.06197</v>
      </c>
      <c r="AT1224" s="19">
        <v>10901918.489357</v>
      </c>
      <c r="AU1224" s="19">
        <v>139624.610384292</v>
      </c>
      <c r="AV1224" s="19">
        <v>152336342.86218601</v>
      </c>
      <c r="AW1224" s="19">
        <v>97553.535244377999</v>
      </c>
      <c r="AX1224" s="19">
        <v>12562982.886123899</v>
      </c>
      <c r="AY1224" s="19">
        <v>165758.196350452</v>
      </c>
      <c r="AZ1224" s="19">
        <v>174626514.25815701</v>
      </c>
      <c r="BA1224" s="19">
        <v>39521288.593877703</v>
      </c>
      <c r="BB1224" s="19">
        <v>144834398.25852701</v>
      </c>
      <c r="BC1224" s="19">
        <v>269935079.29356599</v>
      </c>
      <c r="BD1224" s="19">
        <v>19599426.873467401</v>
      </c>
      <c r="BE1224" s="19">
        <v>178704.60351362301</v>
      </c>
      <c r="BF1224" s="19">
        <v>39744286.286941297</v>
      </c>
      <c r="BG1224" s="19">
        <v>31584749.915239401</v>
      </c>
      <c r="BH1224" s="19">
        <v>66844.4046139891</v>
      </c>
      <c r="BI1224" s="19">
        <v>127906625.044203</v>
      </c>
      <c r="BJ1224" s="19">
        <v>25633928.602425098</v>
      </c>
      <c r="BK1224" s="19">
        <v>37222454.756877102</v>
      </c>
      <c r="BL1224" s="19">
        <v>14318585.688995499</v>
      </c>
      <c r="BM1224" s="19">
        <v>567794794.52753198</v>
      </c>
      <c r="BN1224" s="19">
        <v>111883308.88708299</v>
      </c>
      <c r="BO1224" s="19">
        <v>20154472.912208099</v>
      </c>
      <c r="BP1224" s="19">
        <v>197593179.22674501</v>
      </c>
      <c r="BQ1224" s="19">
        <v>85057.759169334604</v>
      </c>
      <c r="BR1224" s="19">
        <v>20878945.4898411</v>
      </c>
      <c r="BS1224" s="19">
        <v>148942323.85890499</v>
      </c>
      <c r="BT1224" s="19">
        <v>401391896.04185098</v>
      </c>
      <c r="BU1224" s="19">
        <v>29018402.593634199</v>
      </c>
      <c r="BV1224" s="19">
        <v>461341300.31524402</v>
      </c>
      <c r="BW1224" s="19">
        <v>205935042.624019</v>
      </c>
      <c r="BX1224" s="19">
        <v>60626.459295553897</v>
      </c>
      <c r="BY1224" s="19">
        <v>64359.7441030021</v>
      </c>
      <c r="BZ1224" s="19">
        <v>165743132.571946</v>
      </c>
      <c r="CA1224" s="19">
        <v>25776174.543271299</v>
      </c>
      <c r="CB1224" s="19">
        <v>78169969.081185505</v>
      </c>
      <c r="CC1224" s="19">
        <v>42452.059625298898</v>
      </c>
      <c r="CD1224" s="19">
        <v>220868302.18359399</v>
      </c>
      <c r="CE1224" s="19">
        <v>22080952.142595202</v>
      </c>
    </row>
    <row r="1225" spans="1:83">
      <c r="A1225" s="18">
        <v>3646</v>
      </c>
      <c r="C1225" s="18" t="s">
        <v>2124</v>
      </c>
      <c r="D1225" s="18" t="s">
        <v>116</v>
      </c>
      <c r="E1225" s="18" t="s">
        <v>114</v>
      </c>
      <c r="F1225" s="18" t="s">
        <v>114</v>
      </c>
      <c r="G1225" s="18" t="s">
        <v>114</v>
      </c>
      <c r="H1225" s="18" t="s">
        <v>114</v>
      </c>
      <c r="J1225" s="18">
        <v>-0.21</v>
      </c>
      <c r="K1225" s="18">
        <v>678.34087999999997</v>
      </c>
      <c r="L1225" s="18">
        <v>340.17739999999998</v>
      </c>
      <c r="M1225" s="18">
        <v>5.7439999999999998</v>
      </c>
      <c r="N1225" s="18">
        <v>11360710.960000001</v>
      </c>
      <c r="O1225" s="18">
        <v>0</v>
      </c>
      <c r="P1225" s="18">
        <v>0</v>
      </c>
      <c r="S1225" s="18" t="s">
        <v>118</v>
      </c>
      <c r="T1225" s="18">
        <v>1</v>
      </c>
      <c r="U1225" s="18" t="s">
        <v>802</v>
      </c>
      <c r="V1225" s="18" t="b">
        <v>0</v>
      </c>
      <c r="W1225" s="20">
        <v>0.92592592592592604</v>
      </c>
      <c r="X1225" s="20">
        <v>0.90625</v>
      </c>
      <c r="Y1225" s="19">
        <v>113078741.035101</v>
      </c>
      <c r="Z1225" s="19">
        <v>768016815.80038798</v>
      </c>
      <c r="AA1225" s="19">
        <v>58316819.347595297</v>
      </c>
      <c r="AB1225" s="19">
        <v>85151286.529389501</v>
      </c>
      <c r="AC1225" s="19">
        <v>36288481.011654802</v>
      </c>
      <c r="AD1225" s="19">
        <v>119986873.925366</v>
      </c>
      <c r="AE1225" s="19">
        <v>30953097.457397498</v>
      </c>
      <c r="AF1225" s="19">
        <v>88762683.629712105</v>
      </c>
      <c r="AG1225" s="19">
        <v>96854705.562241107</v>
      </c>
      <c r="AH1225" s="19">
        <v>213770.07762069799</v>
      </c>
      <c r="AI1225" s="19">
        <v>47802.709287413403</v>
      </c>
      <c r="AJ1225" s="19">
        <v>102222805.663394</v>
      </c>
      <c r="AK1225" s="19">
        <v>35831610.6106558</v>
      </c>
      <c r="AL1225" s="19">
        <v>58320800.342328496</v>
      </c>
      <c r="AM1225" s="19">
        <v>95488214.318772897</v>
      </c>
      <c r="AN1225" s="19">
        <v>69901286.833102405</v>
      </c>
      <c r="AO1225" s="19">
        <v>25689901.649466898</v>
      </c>
      <c r="AP1225" s="19">
        <v>144380457.078417</v>
      </c>
      <c r="AQ1225" s="19">
        <v>31993538.070952501</v>
      </c>
      <c r="AR1225" s="19">
        <v>248040049.84929901</v>
      </c>
      <c r="AS1225" s="19">
        <v>50428806.858667798</v>
      </c>
      <c r="AT1225" s="19">
        <v>49030184.480159</v>
      </c>
      <c r="AU1225" s="19">
        <v>44493178.938651301</v>
      </c>
      <c r="AV1225" s="19">
        <v>109246242.757865</v>
      </c>
      <c r="AW1225" s="19">
        <v>68378567.089525804</v>
      </c>
      <c r="AX1225" s="19">
        <v>52025967.533190601</v>
      </c>
      <c r="AY1225" s="19">
        <v>32814004.625004001</v>
      </c>
      <c r="AZ1225" s="19">
        <v>85313262.271384403</v>
      </c>
      <c r="BA1225" s="19">
        <v>19543347.9239976</v>
      </c>
      <c r="BB1225" s="19">
        <v>45755968.598493099</v>
      </c>
      <c r="BC1225" s="19">
        <v>62937.009110873303</v>
      </c>
      <c r="BD1225" s="19">
        <v>57815306.151378497</v>
      </c>
      <c r="BE1225" s="19">
        <v>44246862.480324998</v>
      </c>
      <c r="BF1225" s="19">
        <v>57196711.527838297</v>
      </c>
      <c r="BG1225" s="19">
        <v>29216113.5633693</v>
      </c>
      <c r="BH1225" s="19">
        <v>25633298.593092401</v>
      </c>
      <c r="BI1225" s="19">
        <v>169349772.07032201</v>
      </c>
      <c r="BJ1225" s="19">
        <v>37546156.964849897</v>
      </c>
      <c r="BK1225" s="19">
        <v>21262858.642147001</v>
      </c>
      <c r="BL1225" s="19">
        <v>16627075.2221245</v>
      </c>
      <c r="BM1225" s="19">
        <v>84490.603987824099</v>
      </c>
      <c r="BN1225" s="19">
        <v>29553381.6105382</v>
      </c>
      <c r="BO1225" s="19">
        <v>23457910.645740502</v>
      </c>
      <c r="BP1225" s="19">
        <v>49023.555370657697</v>
      </c>
      <c r="BQ1225" s="19">
        <v>28032338.035476498</v>
      </c>
      <c r="BR1225" s="19">
        <v>48668119.4661128</v>
      </c>
      <c r="BS1225" s="19">
        <v>22614313.0557683</v>
      </c>
      <c r="BT1225" s="19">
        <v>26460858.097583398</v>
      </c>
      <c r="BU1225" s="19">
        <v>92989586.453646496</v>
      </c>
      <c r="BV1225" s="19">
        <v>65432641.529515103</v>
      </c>
      <c r="BW1225" s="19">
        <v>67779141.437803403</v>
      </c>
      <c r="BX1225" s="19">
        <v>257380417.71818501</v>
      </c>
      <c r="BY1225" s="19">
        <v>36497928.157265902</v>
      </c>
      <c r="BZ1225" s="19">
        <v>33938807.240942702</v>
      </c>
      <c r="CA1225" s="19">
        <v>34935760.323096</v>
      </c>
      <c r="CB1225" s="19">
        <v>23961179.240735099</v>
      </c>
      <c r="CC1225" s="19">
        <v>39883793.081992403</v>
      </c>
      <c r="CD1225" s="19">
        <v>13642151.0807743</v>
      </c>
      <c r="CE1225" s="19">
        <v>29393708.951836299</v>
      </c>
    </row>
    <row r="1226" spans="1:83">
      <c r="A1226" s="18">
        <v>3647</v>
      </c>
      <c r="B1226" s="18" t="s">
        <v>2125</v>
      </c>
      <c r="C1226" s="18" t="s">
        <v>2126</v>
      </c>
      <c r="D1226" s="18" t="s">
        <v>116</v>
      </c>
      <c r="E1226" s="18" t="s">
        <v>114</v>
      </c>
      <c r="F1226" s="18" t="s">
        <v>114</v>
      </c>
      <c r="G1226" s="18" t="s">
        <v>116</v>
      </c>
      <c r="H1226" s="18" t="s">
        <v>114</v>
      </c>
      <c r="J1226" s="18">
        <v>0.75</v>
      </c>
      <c r="K1226" s="18">
        <v>165.06518</v>
      </c>
      <c r="L1226" s="18">
        <v>166.07239999999999</v>
      </c>
      <c r="M1226" s="18">
        <v>1.1539999999999999</v>
      </c>
      <c r="N1226" s="18">
        <v>11360257.210000001</v>
      </c>
      <c r="O1226" s="18">
        <v>7</v>
      </c>
      <c r="P1226" s="18">
        <v>0</v>
      </c>
      <c r="S1226" s="18" t="s">
        <v>118</v>
      </c>
      <c r="T1226" s="18">
        <v>3</v>
      </c>
      <c r="U1226" s="18" t="s">
        <v>121</v>
      </c>
      <c r="V1226" s="18" t="b">
        <v>0</v>
      </c>
      <c r="W1226" s="20">
        <v>0.85185185185185197</v>
      </c>
      <c r="X1226" s="20">
        <v>0.875</v>
      </c>
      <c r="Y1226" s="19">
        <v>211063.24240400901</v>
      </c>
      <c r="Z1226" s="19">
        <v>98426442.499574795</v>
      </c>
      <c r="AA1226" s="19">
        <v>302507.99905691098</v>
      </c>
      <c r="AB1226" s="19">
        <v>107778922.542059</v>
      </c>
      <c r="AC1226" s="19">
        <v>116643277.91687401</v>
      </c>
      <c r="AD1226" s="19">
        <v>417313485.51309198</v>
      </c>
      <c r="AE1226" s="19">
        <v>267149321.513533</v>
      </c>
      <c r="AF1226" s="19">
        <v>237639591.783191</v>
      </c>
      <c r="AG1226" s="19">
        <v>185633141.82353401</v>
      </c>
      <c r="AH1226" s="19">
        <v>66935816.458606496</v>
      </c>
      <c r="AI1226" s="19">
        <v>47802.709287413403</v>
      </c>
      <c r="AJ1226" s="19">
        <v>270249339.87674201</v>
      </c>
      <c r="AK1226" s="19">
        <v>106216263.825752</v>
      </c>
      <c r="AL1226" s="19">
        <v>119327193.835008</v>
      </c>
      <c r="AM1226" s="19">
        <v>184821305.90465999</v>
      </c>
      <c r="AN1226" s="19">
        <v>206994839.157543</v>
      </c>
      <c r="AO1226" s="19">
        <v>306933392.23617202</v>
      </c>
      <c r="AP1226" s="19">
        <v>191845717.69776699</v>
      </c>
      <c r="AQ1226" s="19">
        <v>249432625.30617401</v>
      </c>
      <c r="AR1226" s="19">
        <v>217971975.51171899</v>
      </c>
      <c r="AS1226" s="19">
        <v>201036386.54028201</v>
      </c>
      <c r="AT1226" s="19">
        <v>287755249.14227498</v>
      </c>
      <c r="AU1226" s="19">
        <v>112990367.478027</v>
      </c>
      <c r="AV1226" s="19">
        <v>164572703.010326</v>
      </c>
      <c r="AW1226" s="19">
        <v>193707477.53864601</v>
      </c>
      <c r="AX1226" s="19">
        <v>103138130.843667</v>
      </c>
      <c r="AY1226" s="19">
        <v>165758.196350452</v>
      </c>
      <c r="AZ1226" s="19">
        <v>226009492.19683501</v>
      </c>
      <c r="BA1226" s="19">
        <v>299926497.38409197</v>
      </c>
      <c r="BB1226" s="19">
        <v>211094.34997347501</v>
      </c>
      <c r="BC1226" s="19">
        <v>204299006.77502999</v>
      </c>
      <c r="BD1226" s="19">
        <v>320631887.17777503</v>
      </c>
      <c r="BE1226" s="19">
        <v>110156511.78350499</v>
      </c>
      <c r="BF1226" s="19">
        <v>168766.74855896301</v>
      </c>
      <c r="BG1226" s="19">
        <v>59950355.4531947</v>
      </c>
      <c r="BH1226" s="19">
        <v>179807498.451199</v>
      </c>
      <c r="BI1226" s="19">
        <v>290734227.84173101</v>
      </c>
      <c r="BJ1226" s="19">
        <v>275633755.37338799</v>
      </c>
      <c r="BK1226" s="19">
        <v>97048.858051087198</v>
      </c>
      <c r="BL1226" s="19">
        <v>186471056.61630201</v>
      </c>
      <c r="BM1226" s="19">
        <v>325436847.02658898</v>
      </c>
      <c r="BN1226" s="19">
        <v>216838014.87845799</v>
      </c>
      <c r="BO1226" s="19">
        <v>102002229.331276</v>
      </c>
      <c r="BP1226" s="19">
        <v>211016047.185101</v>
      </c>
      <c r="BQ1226" s="19">
        <v>129281517.72000401</v>
      </c>
      <c r="BR1226" s="19">
        <v>127504275.33698</v>
      </c>
      <c r="BS1226" s="19">
        <v>263494129.75169799</v>
      </c>
      <c r="BT1226" s="19">
        <v>193254384.92934501</v>
      </c>
      <c r="BU1226" s="19">
        <v>116522166.74284001</v>
      </c>
      <c r="BV1226" s="19">
        <v>191109810.771896</v>
      </c>
      <c r="BW1226" s="19">
        <v>109748.893649866</v>
      </c>
      <c r="BX1226" s="19">
        <v>230782934.63669601</v>
      </c>
      <c r="BY1226" s="19">
        <v>218602383.067431</v>
      </c>
      <c r="BZ1226" s="19">
        <v>219423379.06765199</v>
      </c>
      <c r="CA1226" s="19">
        <v>137328702.49841899</v>
      </c>
      <c r="CB1226" s="19">
        <v>189958607.461512</v>
      </c>
      <c r="CC1226" s="19">
        <v>114906900.749483</v>
      </c>
      <c r="CD1226" s="19">
        <v>362781380.80753201</v>
      </c>
      <c r="CE1226" s="19">
        <v>285939716.08935398</v>
      </c>
    </row>
    <row r="1227" spans="1:83">
      <c r="A1227" s="18">
        <v>3654</v>
      </c>
      <c r="C1227" s="18" t="s">
        <v>2127</v>
      </c>
      <c r="D1227" s="18" t="s">
        <v>116</v>
      </c>
      <c r="E1227" s="18" t="s">
        <v>114</v>
      </c>
      <c r="F1227" s="18" t="s">
        <v>114</v>
      </c>
      <c r="G1227" s="18" t="s">
        <v>114</v>
      </c>
      <c r="H1227" s="18" t="s">
        <v>114</v>
      </c>
      <c r="J1227" s="18">
        <v>0.51</v>
      </c>
      <c r="K1227" s="18">
        <v>1298.7788499999999</v>
      </c>
      <c r="L1227" s="18">
        <v>650.39624000000003</v>
      </c>
      <c r="M1227" s="18">
        <v>6.0640000000000001</v>
      </c>
      <c r="N1227" s="18">
        <v>11335441.789999999</v>
      </c>
      <c r="O1227" s="18">
        <v>0</v>
      </c>
      <c r="P1227" s="18">
        <v>0</v>
      </c>
      <c r="S1227" s="18" t="s">
        <v>118</v>
      </c>
      <c r="T1227" s="18">
        <v>2</v>
      </c>
      <c r="U1227" s="18" t="s">
        <v>802</v>
      </c>
      <c r="V1227" s="18" t="b">
        <v>0</v>
      </c>
      <c r="W1227" s="20">
        <v>0.66666666666666696</v>
      </c>
      <c r="X1227" s="20">
        <v>0.65625</v>
      </c>
      <c r="Y1227" s="19">
        <v>211063.24240400901</v>
      </c>
      <c r="Z1227" s="19">
        <v>89712.935311184003</v>
      </c>
      <c r="AA1227" s="19">
        <v>302507.99905691098</v>
      </c>
      <c r="AB1227" s="19">
        <v>158400959.132202</v>
      </c>
      <c r="AC1227" s="19">
        <v>202761.79347830301</v>
      </c>
      <c r="AD1227" s="19">
        <v>66445472.878555097</v>
      </c>
      <c r="AE1227" s="19">
        <v>3145480.69006223</v>
      </c>
      <c r="AF1227" s="19">
        <v>246797.54089740699</v>
      </c>
      <c r="AG1227" s="19">
        <v>6999820.8835423598</v>
      </c>
      <c r="AH1227" s="19">
        <v>213770.07762069799</v>
      </c>
      <c r="AI1227" s="19">
        <v>47802.709287413403</v>
      </c>
      <c r="AJ1227" s="19">
        <v>322556004.31451797</v>
      </c>
      <c r="AK1227" s="19">
        <v>11002777.137871001</v>
      </c>
      <c r="AL1227" s="19">
        <v>187445.37779147099</v>
      </c>
      <c r="AM1227" s="19">
        <v>20003223.50488</v>
      </c>
      <c r="AN1227" s="19">
        <v>12923428.269894199</v>
      </c>
      <c r="AO1227" s="19">
        <v>8783293.3953293506</v>
      </c>
      <c r="AP1227" s="19">
        <v>24833431.727650501</v>
      </c>
      <c r="AQ1227" s="19">
        <v>11699069.147762701</v>
      </c>
      <c r="AR1227" s="19">
        <v>49832.672295953402</v>
      </c>
      <c r="AS1227" s="19">
        <v>15647824.7970061</v>
      </c>
      <c r="AT1227" s="19">
        <v>12000328.6198656</v>
      </c>
      <c r="AU1227" s="19">
        <v>9886976.0303627402</v>
      </c>
      <c r="AV1227" s="19">
        <v>111226882.142437</v>
      </c>
      <c r="AW1227" s="19">
        <v>15867036.9435139</v>
      </c>
      <c r="AX1227" s="19">
        <v>28752796.420853201</v>
      </c>
      <c r="AY1227" s="19">
        <v>14923535.479841299</v>
      </c>
      <c r="AZ1227" s="19">
        <v>107552.178623912</v>
      </c>
      <c r="BA1227" s="19">
        <v>101341.77104336501</v>
      </c>
      <c r="BB1227" s="19">
        <v>15192563.086499499</v>
      </c>
      <c r="BC1227" s="19">
        <v>63890843.510736696</v>
      </c>
      <c r="BD1227" s="19">
        <v>13411930.7600832</v>
      </c>
      <c r="BE1227" s="19">
        <v>51345536.126846999</v>
      </c>
      <c r="BF1227" s="19">
        <v>16478441.6257626</v>
      </c>
      <c r="BG1227" s="19">
        <v>5263498.0440857103</v>
      </c>
      <c r="BH1227" s="19">
        <v>3005308.9955997202</v>
      </c>
      <c r="BI1227" s="19">
        <v>4724988.1802247101</v>
      </c>
      <c r="BJ1227" s="19">
        <v>70418071.847456798</v>
      </c>
      <c r="BK1227" s="19">
        <v>97048.858051087198</v>
      </c>
      <c r="BL1227" s="19">
        <v>60370.032756194603</v>
      </c>
      <c r="BM1227" s="19">
        <v>22024247.5591789</v>
      </c>
      <c r="BN1227" s="19">
        <v>51593.885876908498</v>
      </c>
      <c r="BO1227" s="19">
        <v>209591.61585109399</v>
      </c>
      <c r="BP1227" s="19">
        <v>4476012.3761571199</v>
      </c>
      <c r="BQ1227" s="19">
        <v>85057.759169334604</v>
      </c>
      <c r="BR1227" s="19">
        <v>7486651.4544473803</v>
      </c>
      <c r="BS1227" s="19">
        <v>74680.910813464201</v>
      </c>
      <c r="BT1227" s="19">
        <v>84632.417955647994</v>
      </c>
      <c r="BU1227" s="19">
        <v>19298415.150881302</v>
      </c>
      <c r="BV1227" s="19">
        <v>13323497.128712</v>
      </c>
      <c r="BW1227" s="19">
        <v>6108527.5291343201</v>
      </c>
      <c r="BX1227" s="19">
        <v>6156134.7498804703</v>
      </c>
      <c r="BY1227" s="19">
        <v>64359.7441030021</v>
      </c>
      <c r="BZ1227" s="19">
        <v>62077.4003332969</v>
      </c>
      <c r="CA1227" s="19">
        <v>4245034.03449931</v>
      </c>
      <c r="CB1227" s="19">
        <v>13320406.2580979</v>
      </c>
      <c r="CC1227" s="19">
        <v>5831767.6504386598</v>
      </c>
      <c r="CD1227" s="19">
        <v>33899183.517290697</v>
      </c>
      <c r="CE1227" s="19">
        <v>3154039.42190682</v>
      </c>
    </row>
    <row r="1228" spans="1:83">
      <c r="A1228" s="18">
        <v>3664</v>
      </c>
      <c r="B1228" s="18" t="s">
        <v>2128</v>
      </c>
      <c r="C1228" s="18" t="s">
        <v>2129</v>
      </c>
      <c r="D1228" s="18" t="s">
        <v>116</v>
      </c>
      <c r="E1228" s="18" t="s">
        <v>114</v>
      </c>
      <c r="F1228" s="18" t="s">
        <v>114</v>
      </c>
      <c r="G1228" s="18" t="s">
        <v>116</v>
      </c>
      <c r="H1228" s="18" t="s">
        <v>114</v>
      </c>
      <c r="J1228" s="18">
        <v>0.38</v>
      </c>
      <c r="K1228" s="18">
        <v>196.12125</v>
      </c>
      <c r="L1228" s="18">
        <v>197.12855999999999</v>
      </c>
      <c r="M1228" s="18">
        <v>4.766</v>
      </c>
      <c r="N1228" s="18">
        <v>11284106.59</v>
      </c>
      <c r="O1228" s="18">
        <v>4</v>
      </c>
      <c r="P1228" s="18">
        <v>0</v>
      </c>
      <c r="S1228" s="18" t="s">
        <v>118</v>
      </c>
      <c r="T1228" s="18">
        <v>3</v>
      </c>
      <c r="U1228" s="18" t="s">
        <v>809</v>
      </c>
      <c r="V1228" s="18" t="b">
        <v>0</v>
      </c>
      <c r="W1228" s="20">
        <v>0.66666666666666696</v>
      </c>
      <c r="X1228" s="20">
        <v>0.625</v>
      </c>
      <c r="Y1228" s="19">
        <v>211063.24240400901</v>
      </c>
      <c r="Z1228" s="19">
        <v>101508576.721735</v>
      </c>
      <c r="AA1228" s="19">
        <v>302507.99905691098</v>
      </c>
      <c r="AB1228" s="19">
        <v>62140431.954000302</v>
      </c>
      <c r="AC1228" s="19">
        <v>202761.79347830301</v>
      </c>
      <c r="AD1228" s="19">
        <v>26202892.113309301</v>
      </c>
      <c r="AE1228" s="19">
        <v>93066.8435548751</v>
      </c>
      <c r="AF1228" s="19">
        <v>246797.54089740699</v>
      </c>
      <c r="AG1228" s="19">
        <v>433381090.80779499</v>
      </c>
      <c r="AH1228" s="19">
        <v>213770.07762069799</v>
      </c>
      <c r="AI1228" s="19">
        <v>26013209.468902498</v>
      </c>
      <c r="AJ1228" s="19">
        <v>62301596.231831901</v>
      </c>
      <c r="AK1228" s="19">
        <v>164147.76214103101</v>
      </c>
      <c r="AL1228" s="19">
        <v>85073054.166727707</v>
      </c>
      <c r="AM1228" s="19">
        <v>79816000.978119507</v>
      </c>
      <c r="AN1228" s="19">
        <v>220438479.21077901</v>
      </c>
      <c r="AO1228" s="19">
        <v>61378108.433894001</v>
      </c>
      <c r="AP1228" s="19">
        <v>76989637.774255306</v>
      </c>
      <c r="AQ1228" s="19">
        <v>183509401.263906</v>
      </c>
      <c r="AR1228" s="19">
        <v>40556059.768045798</v>
      </c>
      <c r="AS1228" s="19">
        <v>415332962.31564099</v>
      </c>
      <c r="AT1228" s="19">
        <v>128636774.20847</v>
      </c>
      <c r="AU1228" s="19">
        <v>62834533.329994299</v>
      </c>
      <c r="AV1228" s="19">
        <v>106213421.21296901</v>
      </c>
      <c r="AW1228" s="19">
        <v>97553.535244377999</v>
      </c>
      <c r="AX1228" s="19">
        <v>43337411.945514701</v>
      </c>
      <c r="AY1228" s="19">
        <v>165758.196350452</v>
      </c>
      <c r="AZ1228" s="19">
        <v>73351186.037333295</v>
      </c>
      <c r="BA1228" s="19">
        <v>39146135.6897429</v>
      </c>
      <c r="BB1228" s="19">
        <v>211094.34997347501</v>
      </c>
      <c r="BC1228" s="19">
        <v>379738024.64732999</v>
      </c>
      <c r="BD1228" s="19">
        <v>97289278.7252094</v>
      </c>
      <c r="BE1228" s="19">
        <v>120670471.31488299</v>
      </c>
      <c r="BF1228" s="19">
        <v>168766.74855896301</v>
      </c>
      <c r="BG1228" s="19">
        <v>142987.251866862</v>
      </c>
      <c r="BH1228" s="19">
        <v>35013830.403560899</v>
      </c>
      <c r="BI1228" s="19">
        <v>98149547.878391206</v>
      </c>
      <c r="BJ1228" s="19">
        <v>80720497.257018104</v>
      </c>
      <c r="BK1228" s="19">
        <v>97048.858051087198</v>
      </c>
      <c r="BL1228" s="19">
        <v>513332478.87875098</v>
      </c>
      <c r="BM1228" s="19">
        <v>84490.603987824099</v>
      </c>
      <c r="BN1228" s="19">
        <v>27377270.199425701</v>
      </c>
      <c r="BO1228" s="19">
        <v>209591.61585109399</v>
      </c>
      <c r="BP1228" s="19">
        <v>49023.555370657697</v>
      </c>
      <c r="BQ1228" s="19">
        <v>85057.759169334604</v>
      </c>
      <c r="BR1228" s="19">
        <v>30723528.8898068</v>
      </c>
      <c r="BS1228" s="19">
        <v>47087067.614399798</v>
      </c>
      <c r="BT1228" s="19">
        <v>65517079.5832702</v>
      </c>
      <c r="BU1228" s="19">
        <v>112805927.38981099</v>
      </c>
      <c r="BV1228" s="19">
        <v>106757265.062986</v>
      </c>
      <c r="BW1228" s="19">
        <v>109748.893649866</v>
      </c>
      <c r="BX1228" s="19">
        <v>60626.459295553897</v>
      </c>
      <c r="BY1228" s="19">
        <v>24145680.460235398</v>
      </c>
      <c r="BZ1228" s="19">
        <v>62077.4003332969</v>
      </c>
      <c r="CA1228" s="19">
        <v>194636299.72973901</v>
      </c>
      <c r="CB1228" s="19">
        <v>56280.262764906503</v>
      </c>
      <c r="CC1228" s="19">
        <v>111846883.587062</v>
      </c>
      <c r="CD1228" s="19">
        <v>56717536.8757274</v>
      </c>
      <c r="CE1228" s="19">
        <v>109933898.12563901</v>
      </c>
    </row>
    <row r="1229" spans="1:83">
      <c r="A1229" s="18">
        <v>3666</v>
      </c>
      <c r="B1229" s="18" t="s">
        <v>1687</v>
      </c>
      <c r="C1229" s="18" t="s">
        <v>1688</v>
      </c>
      <c r="D1229" s="18" t="s">
        <v>116</v>
      </c>
      <c r="E1229" s="18" t="s">
        <v>114</v>
      </c>
      <c r="F1229" s="18" t="s">
        <v>114</v>
      </c>
      <c r="G1229" s="18" t="s">
        <v>116</v>
      </c>
      <c r="H1229" s="18" t="s">
        <v>114</v>
      </c>
      <c r="J1229" s="18">
        <v>-0.33</v>
      </c>
      <c r="K1229" s="18">
        <v>280.14220999999998</v>
      </c>
      <c r="L1229" s="18">
        <v>281.14947999999998</v>
      </c>
      <c r="M1229" s="18">
        <v>3.782</v>
      </c>
      <c r="N1229" s="18">
        <v>11275527.289999999</v>
      </c>
      <c r="O1229" s="18">
        <v>10</v>
      </c>
      <c r="P1229" s="18">
        <v>0</v>
      </c>
      <c r="S1229" s="18" t="s">
        <v>118</v>
      </c>
      <c r="T1229" s="18">
        <v>1</v>
      </c>
      <c r="U1229" s="18" t="s">
        <v>802</v>
      </c>
      <c r="V1229" s="18" t="b">
        <v>0</v>
      </c>
      <c r="W1229" s="20">
        <v>0.62962962962962998</v>
      </c>
      <c r="X1229" s="20">
        <v>0.6875</v>
      </c>
      <c r="Y1229" s="19">
        <v>211063.24240400901</v>
      </c>
      <c r="Z1229" s="19">
        <v>28724502.519312602</v>
      </c>
      <c r="AA1229" s="19">
        <v>302507.99905691098</v>
      </c>
      <c r="AB1229" s="19">
        <v>134087140.827209</v>
      </c>
      <c r="AC1229" s="19">
        <v>103865080.00618599</v>
      </c>
      <c r="AD1229" s="19">
        <v>87413437.108785003</v>
      </c>
      <c r="AE1229" s="19">
        <v>47997921.755155303</v>
      </c>
      <c r="AF1229" s="19">
        <v>246797.54089740699</v>
      </c>
      <c r="AG1229" s="19">
        <v>95554682.536443099</v>
      </c>
      <c r="AH1229" s="19">
        <v>60187006.032539003</v>
      </c>
      <c r="AI1229" s="19">
        <v>233781496.04117599</v>
      </c>
      <c r="AJ1229" s="19">
        <v>129849616.020612</v>
      </c>
      <c r="AK1229" s="19">
        <v>202223319.61293301</v>
      </c>
      <c r="AL1229" s="19">
        <v>187445.37779147099</v>
      </c>
      <c r="AM1229" s="19">
        <v>85852.124718513893</v>
      </c>
      <c r="AN1229" s="19">
        <v>436561001.01520002</v>
      </c>
      <c r="AO1229" s="19">
        <v>74138.1008370583</v>
      </c>
      <c r="AP1229" s="19">
        <v>439435181.62036097</v>
      </c>
      <c r="AQ1229" s="19">
        <v>81529065.472075403</v>
      </c>
      <c r="AR1229" s="19">
        <v>156336311.22242099</v>
      </c>
      <c r="AS1229" s="19">
        <v>72318.6274561951</v>
      </c>
      <c r="AT1229" s="19">
        <v>108783282.15325899</v>
      </c>
      <c r="AU1229" s="19">
        <v>52719880.4969173</v>
      </c>
      <c r="AV1229" s="19">
        <v>57029.357966701697</v>
      </c>
      <c r="AW1229" s="19">
        <v>97553.535244377999</v>
      </c>
      <c r="AX1229" s="19">
        <v>159754820.18156499</v>
      </c>
      <c r="AY1229" s="19">
        <v>165758.196350452</v>
      </c>
      <c r="AZ1229" s="19">
        <v>45166055.980565101</v>
      </c>
      <c r="BA1229" s="19">
        <v>141910431.94584399</v>
      </c>
      <c r="BB1229" s="19">
        <v>211094.34997347501</v>
      </c>
      <c r="BC1229" s="19">
        <v>62937.009110873303</v>
      </c>
      <c r="BD1229" s="19">
        <v>53492004.127374999</v>
      </c>
      <c r="BE1229" s="19">
        <v>178704.60351362301</v>
      </c>
      <c r="BF1229" s="19">
        <v>67629612.269943893</v>
      </c>
      <c r="BG1229" s="19">
        <v>71599488.639644697</v>
      </c>
      <c r="BH1229" s="19">
        <v>66844.4046139891</v>
      </c>
      <c r="BI1229" s="19">
        <v>209357624.55379599</v>
      </c>
      <c r="BJ1229" s="19">
        <v>40620.2248290192</v>
      </c>
      <c r="BK1229" s="19">
        <v>80635000.225528196</v>
      </c>
      <c r="BL1229" s="19">
        <v>189684686.78751099</v>
      </c>
      <c r="BM1229" s="19">
        <v>84490.603987824099</v>
      </c>
      <c r="BN1229" s="19">
        <v>51593.885876908498</v>
      </c>
      <c r="BO1229" s="19">
        <v>209591.61585109399</v>
      </c>
      <c r="BP1229" s="19">
        <v>170829390.20356899</v>
      </c>
      <c r="BQ1229" s="19">
        <v>75169716.438283697</v>
      </c>
      <c r="BR1229" s="19">
        <v>138837.29432782999</v>
      </c>
      <c r="BS1229" s="19">
        <v>74680.910813464201</v>
      </c>
      <c r="BT1229" s="19">
        <v>100646417.386262</v>
      </c>
      <c r="BU1229" s="19">
        <v>111990623.706186</v>
      </c>
      <c r="BV1229" s="19">
        <v>105212533.860083</v>
      </c>
      <c r="BW1229" s="19">
        <v>183080903.66004199</v>
      </c>
      <c r="BX1229" s="19">
        <v>50768820.999357201</v>
      </c>
      <c r="BY1229" s="19">
        <v>120752829.324347</v>
      </c>
      <c r="BZ1229" s="19">
        <v>87984973.867450997</v>
      </c>
      <c r="CA1229" s="19">
        <v>88075793.6397513</v>
      </c>
      <c r="CB1229" s="19">
        <v>239645910.54357299</v>
      </c>
      <c r="CC1229" s="19">
        <v>341414492.775451</v>
      </c>
      <c r="CD1229" s="19">
        <v>360075593.71089399</v>
      </c>
      <c r="CE1229" s="19">
        <v>69743256.852335095</v>
      </c>
    </row>
    <row r="1230" spans="1:83">
      <c r="A1230" s="18">
        <v>3667</v>
      </c>
      <c r="B1230" s="18" t="s">
        <v>1639</v>
      </c>
      <c r="C1230" s="18" t="s">
        <v>1640</v>
      </c>
      <c r="D1230" s="18" t="s">
        <v>116</v>
      </c>
      <c r="E1230" s="18" t="s">
        <v>114</v>
      </c>
      <c r="F1230" s="18" t="s">
        <v>114</v>
      </c>
      <c r="G1230" s="18" t="s">
        <v>116</v>
      </c>
      <c r="H1230" s="18" t="s">
        <v>114</v>
      </c>
      <c r="J1230" s="18">
        <v>-0.08</v>
      </c>
      <c r="K1230" s="18">
        <v>310.11646000000002</v>
      </c>
      <c r="L1230" s="18">
        <v>311.12378000000001</v>
      </c>
      <c r="M1230" s="18">
        <v>1.73</v>
      </c>
      <c r="N1230" s="18">
        <v>11275120.23</v>
      </c>
      <c r="O1230" s="18">
        <v>6</v>
      </c>
      <c r="P1230" s="18">
        <v>0</v>
      </c>
      <c r="S1230" s="18" t="s">
        <v>118</v>
      </c>
      <c r="T1230" s="18">
        <v>2</v>
      </c>
      <c r="U1230" s="18" t="s">
        <v>802</v>
      </c>
      <c r="V1230" s="18" t="b">
        <v>0</v>
      </c>
      <c r="W1230" s="20">
        <v>0.70370370370370405</v>
      </c>
      <c r="X1230" s="20">
        <v>0.75</v>
      </c>
      <c r="Y1230" s="19">
        <v>211063.24240400901</v>
      </c>
      <c r="Z1230" s="19">
        <v>89712.935311184003</v>
      </c>
      <c r="AA1230" s="19">
        <v>302507.99905691098</v>
      </c>
      <c r="AB1230" s="19">
        <v>83972214.5272903</v>
      </c>
      <c r="AC1230" s="19">
        <v>202761.79347830301</v>
      </c>
      <c r="AD1230" s="19">
        <v>29106346.510892902</v>
      </c>
      <c r="AE1230" s="19">
        <v>20931872.1551225</v>
      </c>
      <c r="AF1230" s="19">
        <v>246797.54089740699</v>
      </c>
      <c r="AG1230" s="19">
        <v>26487106.4578868</v>
      </c>
      <c r="AH1230" s="19">
        <v>213770.07762069799</v>
      </c>
      <c r="AI1230" s="19">
        <v>58955684.031278104</v>
      </c>
      <c r="AJ1230" s="19">
        <v>55294058.697434597</v>
      </c>
      <c r="AK1230" s="19">
        <v>83707175.041915193</v>
      </c>
      <c r="AL1230" s="19">
        <v>187445.37779147099</v>
      </c>
      <c r="AM1230" s="19">
        <v>69259207.518567502</v>
      </c>
      <c r="AN1230" s="19">
        <v>169627931.79138899</v>
      </c>
      <c r="AO1230" s="19">
        <v>44847936.000067003</v>
      </c>
      <c r="AP1230" s="19">
        <v>146005501.51249501</v>
      </c>
      <c r="AQ1230" s="19">
        <v>42970100.720774502</v>
      </c>
      <c r="AR1230" s="19">
        <v>205781707.88837501</v>
      </c>
      <c r="AS1230" s="19">
        <v>60540491.370013803</v>
      </c>
      <c r="AT1230" s="19">
        <v>72008982.416500106</v>
      </c>
      <c r="AU1230" s="19">
        <v>33847451.258430101</v>
      </c>
      <c r="AV1230" s="19">
        <v>190076039.63977799</v>
      </c>
      <c r="AW1230" s="19">
        <v>97340880.230597898</v>
      </c>
      <c r="AX1230" s="19">
        <v>73306998.3138071</v>
      </c>
      <c r="AY1230" s="19">
        <v>165758.196350452</v>
      </c>
      <c r="AZ1230" s="19">
        <v>107552.178623912</v>
      </c>
      <c r="BA1230" s="19">
        <v>22808225.685265299</v>
      </c>
      <c r="BB1230" s="19">
        <v>211094.34997347501</v>
      </c>
      <c r="BC1230" s="19">
        <v>88707967.806040198</v>
      </c>
      <c r="BD1230" s="19">
        <v>130916.54913210199</v>
      </c>
      <c r="BE1230" s="19">
        <v>178704.60351362301</v>
      </c>
      <c r="BF1230" s="19">
        <v>168766.74855896301</v>
      </c>
      <c r="BG1230" s="19">
        <v>142987.251866862</v>
      </c>
      <c r="BH1230" s="19">
        <v>176715380.81850001</v>
      </c>
      <c r="BI1230" s="19">
        <v>69136111.312671602</v>
      </c>
      <c r="BJ1230" s="19">
        <v>268109486.59993699</v>
      </c>
      <c r="BK1230" s="19">
        <v>32055229.536711</v>
      </c>
      <c r="BL1230" s="19">
        <v>106039740.04202799</v>
      </c>
      <c r="BM1230" s="19">
        <v>64912239.271995701</v>
      </c>
      <c r="BN1230" s="19">
        <v>64155198.101994798</v>
      </c>
      <c r="BO1230" s="19">
        <v>209591.61585109399</v>
      </c>
      <c r="BP1230" s="19">
        <v>82912105.368194193</v>
      </c>
      <c r="BQ1230" s="19">
        <v>77029407.596951306</v>
      </c>
      <c r="BR1230" s="19">
        <v>77036897.587650895</v>
      </c>
      <c r="BS1230" s="19">
        <v>102637411.183373</v>
      </c>
      <c r="BT1230" s="19">
        <v>53268586.158303902</v>
      </c>
      <c r="BU1230" s="19">
        <v>98737413.031253695</v>
      </c>
      <c r="BV1230" s="19">
        <v>145578256.78796399</v>
      </c>
      <c r="BW1230" s="19">
        <v>109748.893649866</v>
      </c>
      <c r="BX1230" s="19">
        <v>72885374.838051096</v>
      </c>
      <c r="BY1230" s="19">
        <v>224963771.14085099</v>
      </c>
      <c r="BZ1230" s="19">
        <v>147664149.03656501</v>
      </c>
      <c r="CA1230" s="19">
        <v>78833202.363494098</v>
      </c>
      <c r="CB1230" s="19">
        <v>99153760.967583001</v>
      </c>
      <c r="CC1230" s="19">
        <v>217906778.736821</v>
      </c>
      <c r="CD1230" s="19">
        <v>360062594.55197102</v>
      </c>
      <c r="CE1230" s="19">
        <v>101288728.78061301</v>
      </c>
    </row>
    <row r="1231" spans="1:83">
      <c r="A1231" s="18">
        <v>3671</v>
      </c>
      <c r="C1231" s="18" t="s">
        <v>2130</v>
      </c>
      <c r="D1231" s="18" t="s">
        <v>116</v>
      </c>
      <c r="E1231" s="18" t="s">
        <v>114</v>
      </c>
      <c r="F1231" s="18" t="s">
        <v>114</v>
      </c>
      <c r="G1231" s="18" t="s">
        <v>114</v>
      </c>
      <c r="H1231" s="18" t="s">
        <v>114</v>
      </c>
      <c r="J1231" s="18">
        <v>2.92</v>
      </c>
      <c r="K1231" s="18">
        <v>285.14350000000002</v>
      </c>
      <c r="L1231" s="18">
        <v>286.15091000000001</v>
      </c>
      <c r="M1231" s="18">
        <v>1.038</v>
      </c>
      <c r="N1231" s="18">
        <v>11268304.300000001</v>
      </c>
      <c r="O1231" s="18">
        <v>0</v>
      </c>
      <c r="P1231" s="18">
        <v>0</v>
      </c>
      <c r="S1231" s="18" t="s">
        <v>118</v>
      </c>
      <c r="T1231" s="18">
        <v>1</v>
      </c>
      <c r="U1231" s="18" t="s">
        <v>802</v>
      </c>
      <c r="V1231" s="18" t="b">
        <v>0</v>
      </c>
      <c r="W1231" s="20">
        <v>0.55555555555555602</v>
      </c>
      <c r="X1231" s="20">
        <v>0.71875</v>
      </c>
      <c r="Y1231" s="19">
        <v>211063.24240400901</v>
      </c>
      <c r="Z1231" s="19">
        <v>179844660.072786</v>
      </c>
      <c r="AA1231" s="19">
        <v>302507.99905691098</v>
      </c>
      <c r="AB1231" s="19">
        <v>478201737.23507798</v>
      </c>
      <c r="AC1231" s="19">
        <v>202761.79347830301</v>
      </c>
      <c r="AD1231" s="19">
        <v>55143.880361755</v>
      </c>
      <c r="AE1231" s="19">
        <v>272588240.17952299</v>
      </c>
      <c r="AF1231" s="19">
        <v>246797.54089740699</v>
      </c>
      <c r="AG1231" s="19">
        <v>140170196.14168701</v>
      </c>
      <c r="AH1231" s="19">
        <v>213770.07762069799</v>
      </c>
      <c r="AI1231" s="19">
        <v>227597147.98936</v>
      </c>
      <c r="AJ1231" s="19">
        <v>232133457.287788</v>
      </c>
      <c r="AK1231" s="19">
        <v>164147.76214103101</v>
      </c>
      <c r="AL1231" s="19">
        <v>187445.37779147099</v>
      </c>
      <c r="AM1231" s="19">
        <v>334838075.79501802</v>
      </c>
      <c r="AN1231" s="19">
        <v>252269950.876196</v>
      </c>
      <c r="AO1231" s="19">
        <v>74138.1008370583</v>
      </c>
      <c r="AP1231" s="19">
        <v>282189274.59371799</v>
      </c>
      <c r="AQ1231" s="19">
        <v>683675241.85573804</v>
      </c>
      <c r="AR1231" s="19">
        <v>49832.672295953402</v>
      </c>
      <c r="AS1231" s="19">
        <v>249086247.30168501</v>
      </c>
      <c r="AT1231" s="19">
        <v>203646884.207261</v>
      </c>
      <c r="AU1231" s="19">
        <v>196484275.33497599</v>
      </c>
      <c r="AV1231" s="19">
        <v>57029.357966701697</v>
      </c>
      <c r="AW1231" s="19">
        <v>155768689.15621501</v>
      </c>
      <c r="AX1231" s="19">
        <v>259507525.95140699</v>
      </c>
      <c r="AY1231" s="19">
        <v>165758.196350452</v>
      </c>
      <c r="AZ1231" s="19">
        <v>223544806.22520399</v>
      </c>
      <c r="BA1231" s="19">
        <v>232724531.08749399</v>
      </c>
      <c r="BB1231" s="19">
        <v>211094.34997347501</v>
      </c>
      <c r="BC1231" s="19">
        <v>304494833.59211701</v>
      </c>
      <c r="BD1231" s="19">
        <v>318666646.18426502</v>
      </c>
      <c r="BE1231" s="19">
        <v>178704.60351362301</v>
      </c>
      <c r="BF1231" s="19">
        <v>168766.74855896301</v>
      </c>
      <c r="BG1231" s="19">
        <v>288747523.87949198</v>
      </c>
      <c r="BH1231" s="19">
        <v>66844.4046139891</v>
      </c>
      <c r="BI1231" s="19">
        <v>145614538.27602699</v>
      </c>
      <c r="BJ1231" s="19">
        <v>301964165.30151099</v>
      </c>
      <c r="BK1231" s="19">
        <v>97048.858051087198</v>
      </c>
      <c r="BL1231" s="19">
        <v>250833040.734754</v>
      </c>
      <c r="BM1231" s="19">
        <v>251702270.75052401</v>
      </c>
      <c r="BN1231" s="19">
        <v>179705899.365511</v>
      </c>
      <c r="BO1231" s="19">
        <v>147703881.27459201</v>
      </c>
      <c r="BP1231" s="19">
        <v>49023.555370657697</v>
      </c>
      <c r="BQ1231" s="19">
        <v>85057.759169334604</v>
      </c>
      <c r="BR1231" s="19">
        <v>225079977.55547801</v>
      </c>
      <c r="BS1231" s="19">
        <v>198894836.78439301</v>
      </c>
      <c r="BT1231" s="19">
        <v>278094928.40108299</v>
      </c>
      <c r="BU1231" s="19">
        <v>249082021.49599701</v>
      </c>
      <c r="BV1231" s="19">
        <v>150424925.58361399</v>
      </c>
      <c r="BW1231" s="19">
        <v>535379810.45385897</v>
      </c>
      <c r="BX1231" s="19">
        <v>166714034.64929399</v>
      </c>
      <c r="BY1231" s="19">
        <v>271042067.12849897</v>
      </c>
      <c r="BZ1231" s="19">
        <v>62077.4003332969</v>
      </c>
      <c r="CA1231" s="19">
        <v>79644.185807155198</v>
      </c>
      <c r="CB1231" s="19">
        <v>422790739.37736899</v>
      </c>
      <c r="CC1231" s="19">
        <v>257547679.81210801</v>
      </c>
      <c r="CD1231" s="19">
        <v>281583517.448259</v>
      </c>
      <c r="CE1231" s="19">
        <v>515108428.02614802</v>
      </c>
    </row>
    <row r="1232" spans="1:83">
      <c r="A1232" s="18">
        <v>3672</v>
      </c>
      <c r="B1232" s="18" t="s">
        <v>1370</v>
      </c>
      <c r="C1232" s="18" t="s">
        <v>1371</v>
      </c>
      <c r="D1232" s="18" t="s">
        <v>116</v>
      </c>
      <c r="E1232" s="18" t="s">
        <v>114</v>
      </c>
      <c r="F1232" s="18" t="s">
        <v>114</v>
      </c>
      <c r="G1232" s="18" t="s">
        <v>116</v>
      </c>
      <c r="H1232" s="18" t="s">
        <v>114</v>
      </c>
      <c r="J1232" s="18">
        <v>-0.3</v>
      </c>
      <c r="K1232" s="18">
        <v>331.21062000000001</v>
      </c>
      <c r="L1232" s="18">
        <v>332.21780000000001</v>
      </c>
      <c r="M1232" s="18">
        <v>4.9269999999999996</v>
      </c>
      <c r="N1232" s="18">
        <v>11265667.32</v>
      </c>
      <c r="O1232" s="18">
        <v>2</v>
      </c>
      <c r="P1232" s="18">
        <v>0</v>
      </c>
      <c r="S1232" s="18" t="s">
        <v>118</v>
      </c>
      <c r="T1232" s="18">
        <v>2</v>
      </c>
      <c r="U1232" s="18" t="s">
        <v>809</v>
      </c>
      <c r="V1232" s="18" t="b">
        <v>0</v>
      </c>
      <c r="W1232" s="20">
        <v>0.62962962962962998</v>
      </c>
      <c r="X1232" s="20">
        <v>0.59375</v>
      </c>
      <c r="Y1232" s="19">
        <v>211063.24240400901</v>
      </c>
      <c r="Z1232" s="19">
        <v>89712.935311184003</v>
      </c>
      <c r="AA1232" s="19">
        <v>302507.99905691098</v>
      </c>
      <c r="AB1232" s="19">
        <v>79909179.407459393</v>
      </c>
      <c r="AC1232" s="19">
        <v>202761.79347830301</v>
      </c>
      <c r="AD1232" s="19">
        <v>468127761.86676699</v>
      </c>
      <c r="AE1232" s="19">
        <v>300247951.99690199</v>
      </c>
      <c r="AF1232" s="19">
        <v>246797.54089740699</v>
      </c>
      <c r="AG1232" s="19">
        <v>69184018.1040885</v>
      </c>
      <c r="AH1232" s="19">
        <v>213770.07762069799</v>
      </c>
      <c r="AI1232" s="19">
        <v>41214986.195476301</v>
      </c>
      <c r="AJ1232" s="19">
        <v>274682703.20407999</v>
      </c>
      <c r="AK1232" s="19">
        <v>164147.76214103101</v>
      </c>
      <c r="AL1232" s="19">
        <v>68010637.132650301</v>
      </c>
      <c r="AM1232" s="19">
        <v>42034343.786668502</v>
      </c>
      <c r="AN1232" s="19">
        <v>73007.899572116206</v>
      </c>
      <c r="AO1232" s="19">
        <v>74138.1008370583</v>
      </c>
      <c r="AP1232" s="19">
        <v>177834226.104359</v>
      </c>
      <c r="AQ1232" s="19">
        <v>40864960.121004499</v>
      </c>
      <c r="AR1232" s="19">
        <v>97278232.551615193</v>
      </c>
      <c r="AS1232" s="19">
        <v>17192947.324348401</v>
      </c>
      <c r="AT1232" s="19">
        <v>24635467.532373201</v>
      </c>
      <c r="AU1232" s="19">
        <v>13814749.898510201</v>
      </c>
      <c r="AV1232" s="19">
        <v>70279370.521902695</v>
      </c>
      <c r="AW1232" s="19">
        <v>16583299.4731088</v>
      </c>
      <c r="AX1232" s="19">
        <v>27376648.532558799</v>
      </c>
      <c r="AY1232" s="19">
        <v>165758.196350452</v>
      </c>
      <c r="AZ1232" s="19">
        <v>63593657.8104816</v>
      </c>
      <c r="BA1232" s="19">
        <v>137451455.29826099</v>
      </c>
      <c r="BB1232" s="19">
        <v>211094.34997347501</v>
      </c>
      <c r="BC1232" s="19">
        <v>62937.009110873303</v>
      </c>
      <c r="BD1232" s="19">
        <v>154512461.20806</v>
      </c>
      <c r="BE1232" s="19">
        <v>178704.60351362301</v>
      </c>
      <c r="BF1232" s="19">
        <v>41283558.883317702</v>
      </c>
      <c r="BG1232" s="19">
        <v>35869581.2876973</v>
      </c>
      <c r="BH1232" s="19">
        <v>8442148.0763336793</v>
      </c>
      <c r="BI1232" s="19">
        <v>299640003.67968303</v>
      </c>
      <c r="BJ1232" s="19">
        <v>181926026.92164099</v>
      </c>
      <c r="BK1232" s="19">
        <v>41554604.099101201</v>
      </c>
      <c r="BL1232" s="19">
        <v>58754360.3351712</v>
      </c>
      <c r="BM1232" s="19">
        <v>75478869.333137602</v>
      </c>
      <c r="BN1232" s="19">
        <v>110806653.809854</v>
      </c>
      <c r="BO1232" s="19">
        <v>209591.61585109399</v>
      </c>
      <c r="BP1232" s="19">
        <v>111609395.17233799</v>
      </c>
      <c r="BQ1232" s="19">
        <v>85057.759169334604</v>
      </c>
      <c r="BR1232" s="19">
        <v>24032226.907821398</v>
      </c>
      <c r="BS1232" s="19">
        <v>74680.910813464201</v>
      </c>
      <c r="BT1232" s="19">
        <v>84632.417955647994</v>
      </c>
      <c r="BU1232" s="19">
        <v>77863.992415903005</v>
      </c>
      <c r="BV1232" s="19">
        <v>53677.024710943901</v>
      </c>
      <c r="BW1232" s="19">
        <v>109748.893649866</v>
      </c>
      <c r="BX1232" s="19">
        <v>60626.459295553897</v>
      </c>
      <c r="BY1232" s="19">
        <v>64359.7441030021</v>
      </c>
      <c r="BZ1232" s="19">
        <v>30611714.028672598</v>
      </c>
      <c r="CA1232" s="19">
        <v>21654635.1659781</v>
      </c>
      <c r="CB1232" s="19">
        <v>56280.262764906503</v>
      </c>
      <c r="CC1232" s="19">
        <v>94454526.776918098</v>
      </c>
      <c r="CD1232" s="19">
        <v>52235651.951950498</v>
      </c>
      <c r="CE1232" s="19">
        <v>23960678.253428001</v>
      </c>
    </row>
    <row r="1233" spans="1:83">
      <c r="A1233" s="18">
        <v>3673</v>
      </c>
      <c r="B1233" s="18" t="s">
        <v>436</v>
      </c>
      <c r="C1233" s="18" t="s">
        <v>437</v>
      </c>
      <c r="D1233" s="18" t="s">
        <v>116</v>
      </c>
      <c r="E1233" s="18" t="s">
        <v>114</v>
      </c>
      <c r="F1233" s="18" t="s">
        <v>114</v>
      </c>
      <c r="G1233" s="18" t="s">
        <v>116</v>
      </c>
      <c r="H1233" s="18" t="s">
        <v>114</v>
      </c>
      <c r="J1233" s="18">
        <v>-0.63</v>
      </c>
      <c r="K1233" s="18">
        <v>239.15199000000001</v>
      </c>
      <c r="L1233" s="18">
        <v>240.15925999999999</v>
      </c>
      <c r="M1233" s="18">
        <v>7.3310000000000004</v>
      </c>
      <c r="N1233" s="18">
        <v>11263052.74</v>
      </c>
      <c r="O1233" s="18">
        <v>7</v>
      </c>
      <c r="P1233" s="18">
        <v>0</v>
      </c>
      <c r="S1233" s="18" t="s">
        <v>118</v>
      </c>
      <c r="T1233" s="18">
        <v>3</v>
      </c>
      <c r="U1233" s="18" t="s">
        <v>121</v>
      </c>
      <c r="V1233" s="18" t="b">
        <v>0</v>
      </c>
      <c r="W1233" s="20">
        <v>0.33333333333333298</v>
      </c>
      <c r="X1233" s="20">
        <v>0.65625</v>
      </c>
      <c r="Y1233" s="19">
        <v>211063.24240400901</v>
      </c>
      <c r="Z1233" s="19">
        <v>89712.935311184003</v>
      </c>
      <c r="AA1233" s="19">
        <v>15812327.064445199</v>
      </c>
      <c r="AB1233" s="19">
        <v>81474.388556081496</v>
      </c>
      <c r="AC1233" s="19">
        <v>202761.79347830301</v>
      </c>
      <c r="AD1233" s="19">
        <v>55143.880361755</v>
      </c>
      <c r="AE1233" s="19">
        <v>13867963.6406548</v>
      </c>
      <c r="AF1233" s="19">
        <v>246797.54089740699</v>
      </c>
      <c r="AG1233" s="19">
        <v>20715289.760616601</v>
      </c>
      <c r="AH1233" s="19">
        <v>213770.07762069799</v>
      </c>
      <c r="AI1233" s="19">
        <v>47802.709287413403</v>
      </c>
      <c r="AJ1233" s="19">
        <v>37762.133882739698</v>
      </c>
      <c r="AK1233" s="19">
        <v>164147.76214103101</v>
      </c>
      <c r="AL1233" s="19">
        <v>21227846.220984999</v>
      </c>
      <c r="AM1233" s="19">
        <v>10441588.3963126</v>
      </c>
      <c r="AN1233" s="19">
        <v>11039345.0593819</v>
      </c>
      <c r="AO1233" s="19">
        <v>74138.1008370583</v>
      </c>
      <c r="AP1233" s="19">
        <v>58502.331954147201</v>
      </c>
      <c r="AQ1233" s="19">
        <v>25413225.813868999</v>
      </c>
      <c r="AR1233" s="19">
        <v>49832.672295953402</v>
      </c>
      <c r="AS1233" s="19">
        <v>108429785.507679</v>
      </c>
      <c r="AT1233" s="19">
        <v>60071.0548945306</v>
      </c>
      <c r="AU1233" s="19">
        <v>139624.610384292</v>
      </c>
      <c r="AV1233" s="19">
        <v>109751418.85638399</v>
      </c>
      <c r="AW1233" s="19">
        <v>97553.535244377999</v>
      </c>
      <c r="AX1233" s="19">
        <v>73579.681769493298</v>
      </c>
      <c r="AY1233" s="19">
        <v>165758.196350452</v>
      </c>
      <c r="AZ1233" s="19">
        <v>53382512.619537301</v>
      </c>
      <c r="BA1233" s="19">
        <v>15425574.7615056</v>
      </c>
      <c r="BB1233" s="19">
        <v>142832196.93358201</v>
      </c>
      <c r="BC1233" s="19">
        <v>305443228.23284298</v>
      </c>
      <c r="BD1233" s="19">
        <v>130916.54913210199</v>
      </c>
      <c r="BE1233" s="19">
        <v>178704.60351362301</v>
      </c>
      <c r="BF1233" s="19">
        <v>168766.74855896301</v>
      </c>
      <c r="BG1233" s="19">
        <v>142987.251866862</v>
      </c>
      <c r="BH1233" s="19">
        <v>8083500.4867687197</v>
      </c>
      <c r="BI1233" s="19">
        <v>51512068.114458799</v>
      </c>
      <c r="BJ1233" s="19">
        <v>21298526.7043669</v>
      </c>
      <c r="BK1233" s="19">
        <v>16618930.0857646</v>
      </c>
      <c r="BL1233" s="19">
        <v>60370.032756194603</v>
      </c>
      <c r="BM1233" s="19">
        <v>84490.603987824099</v>
      </c>
      <c r="BN1233" s="19">
        <v>155056000.88747799</v>
      </c>
      <c r="BO1233" s="19">
        <v>209591.61585109399</v>
      </c>
      <c r="BP1233" s="19">
        <v>74077883.9105791</v>
      </c>
      <c r="BQ1233" s="19">
        <v>85057.759169334604</v>
      </c>
      <c r="BR1233" s="19">
        <v>22566252.255870402</v>
      </c>
      <c r="BS1233" s="19">
        <v>134545198.088422</v>
      </c>
      <c r="BT1233" s="19">
        <v>84632.417955647994</v>
      </c>
      <c r="BU1233" s="19">
        <v>9312298.7535731699</v>
      </c>
      <c r="BV1233" s="19">
        <v>204133775.01476401</v>
      </c>
      <c r="BW1233" s="19">
        <v>152727237.85224599</v>
      </c>
      <c r="BX1233" s="19">
        <v>60626.459295553897</v>
      </c>
      <c r="BY1233" s="19">
        <v>56079952.433845401</v>
      </c>
      <c r="BZ1233" s="19">
        <v>75454919.565365702</v>
      </c>
      <c r="CA1233" s="19">
        <v>10830143.394006399</v>
      </c>
      <c r="CB1233" s="19">
        <v>22121451.807946499</v>
      </c>
      <c r="CC1233" s="19">
        <v>42452.059625298898</v>
      </c>
      <c r="CD1233" s="19">
        <v>359677228.21702403</v>
      </c>
      <c r="CE1233" s="19">
        <v>21243231.335819799</v>
      </c>
    </row>
    <row r="1234" spans="1:83">
      <c r="A1234" s="18">
        <v>3674</v>
      </c>
      <c r="B1234" s="18" t="s">
        <v>2131</v>
      </c>
      <c r="C1234" s="18" t="s">
        <v>2132</v>
      </c>
      <c r="D1234" s="18" t="s">
        <v>116</v>
      </c>
      <c r="E1234" s="18" t="s">
        <v>114</v>
      </c>
      <c r="F1234" s="18" t="s">
        <v>114</v>
      </c>
      <c r="G1234" s="18" t="s">
        <v>180</v>
      </c>
      <c r="H1234" s="18" t="s">
        <v>114</v>
      </c>
      <c r="J1234" s="18">
        <v>-4.93</v>
      </c>
      <c r="K1234" s="18">
        <v>295.17824000000002</v>
      </c>
      <c r="L1234" s="18">
        <v>296.18552</v>
      </c>
      <c r="M1234" s="18">
        <v>5.7210000000000001</v>
      </c>
      <c r="N1234" s="18">
        <v>11250903.42</v>
      </c>
      <c r="O1234" s="18">
        <v>6</v>
      </c>
      <c r="P1234" s="18">
        <v>0</v>
      </c>
      <c r="S1234" s="18" t="s">
        <v>118</v>
      </c>
      <c r="T1234" s="18">
        <v>2</v>
      </c>
      <c r="U1234" s="18" t="s">
        <v>802</v>
      </c>
      <c r="V1234" s="18" t="b">
        <v>0</v>
      </c>
      <c r="W1234" s="20">
        <v>0.51851851851851805</v>
      </c>
      <c r="X1234" s="20">
        <v>0.53125</v>
      </c>
      <c r="Y1234" s="19">
        <v>211063.24240400901</v>
      </c>
      <c r="Z1234" s="19">
        <v>89712.935311184003</v>
      </c>
      <c r="AA1234" s="19">
        <v>65587464.727024198</v>
      </c>
      <c r="AB1234" s="19">
        <v>81474.388556081496</v>
      </c>
      <c r="AC1234" s="19">
        <v>202761.79347830301</v>
      </c>
      <c r="AD1234" s="19">
        <v>81500208.431220904</v>
      </c>
      <c r="AE1234" s="19">
        <v>97539523.973062098</v>
      </c>
      <c r="AF1234" s="19">
        <v>246797.54089740699</v>
      </c>
      <c r="AG1234" s="19">
        <v>97413425.076401502</v>
      </c>
      <c r="AH1234" s="19">
        <v>213770.07762069799</v>
      </c>
      <c r="AI1234" s="19">
        <v>405275229.20201302</v>
      </c>
      <c r="AJ1234" s="19">
        <v>143741036.303141</v>
      </c>
      <c r="AK1234" s="19">
        <v>164147.76214103101</v>
      </c>
      <c r="AL1234" s="19">
        <v>40930844.425943598</v>
      </c>
      <c r="AM1234" s="19">
        <v>85852.124718513893</v>
      </c>
      <c r="AN1234" s="19">
        <v>73007.899572116206</v>
      </c>
      <c r="AO1234" s="19">
        <v>74138.1008370583</v>
      </c>
      <c r="AP1234" s="19">
        <v>134558534.01523799</v>
      </c>
      <c r="AQ1234" s="19">
        <v>43354822.427175902</v>
      </c>
      <c r="AR1234" s="19">
        <v>77538346.916711107</v>
      </c>
      <c r="AS1234" s="19">
        <v>209617507.035606</v>
      </c>
      <c r="AT1234" s="19">
        <v>60071.0548945306</v>
      </c>
      <c r="AU1234" s="19">
        <v>15134960.260175001</v>
      </c>
      <c r="AV1234" s="19">
        <v>84388047.917892203</v>
      </c>
      <c r="AW1234" s="19">
        <v>97553.535244377999</v>
      </c>
      <c r="AX1234" s="19">
        <v>73579.681769493298</v>
      </c>
      <c r="AY1234" s="19">
        <v>73645548.653031304</v>
      </c>
      <c r="AZ1234" s="19">
        <v>38074050.861814901</v>
      </c>
      <c r="BA1234" s="19">
        <v>101341.77104336501</v>
      </c>
      <c r="BB1234" s="19">
        <v>222614390.18770501</v>
      </c>
      <c r="BC1234" s="19">
        <v>62937.009110873303</v>
      </c>
      <c r="BD1234" s="19">
        <v>130916.54913210199</v>
      </c>
      <c r="BE1234" s="19">
        <v>178704.60351362301</v>
      </c>
      <c r="BF1234" s="19">
        <v>168766.74855896301</v>
      </c>
      <c r="BG1234" s="19">
        <v>30709833.219374601</v>
      </c>
      <c r="BH1234" s="19">
        <v>31897106.780694801</v>
      </c>
      <c r="BI1234" s="19">
        <v>151795522.841443</v>
      </c>
      <c r="BJ1234" s="19">
        <v>40620.2248290192</v>
      </c>
      <c r="BK1234" s="19">
        <v>68567668.768693507</v>
      </c>
      <c r="BL1234" s="19">
        <v>19780373.875071101</v>
      </c>
      <c r="BM1234" s="19">
        <v>582793468.39576805</v>
      </c>
      <c r="BN1234" s="19">
        <v>109381778.739023</v>
      </c>
      <c r="BO1234" s="19">
        <v>209591.61585109399</v>
      </c>
      <c r="BP1234" s="19">
        <v>206538663.93807301</v>
      </c>
      <c r="BQ1234" s="19">
        <v>85057.759169334604</v>
      </c>
      <c r="BR1234" s="19">
        <v>138837.29432782999</v>
      </c>
      <c r="BS1234" s="19">
        <v>74680.910813464201</v>
      </c>
      <c r="BT1234" s="19">
        <v>84632.417955647994</v>
      </c>
      <c r="BU1234" s="19">
        <v>77863.992415903005</v>
      </c>
      <c r="BV1234" s="19">
        <v>290402567.02734202</v>
      </c>
      <c r="BW1234" s="19">
        <v>58110774.175752297</v>
      </c>
      <c r="BX1234" s="19">
        <v>60626.459295553897</v>
      </c>
      <c r="BY1234" s="19">
        <v>64359.7441030021</v>
      </c>
      <c r="BZ1234" s="19">
        <v>111492459.482004</v>
      </c>
      <c r="CA1234" s="19">
        <v>13141334.768454099</v>
      </c>
      <c r="CB1234" s="19">
        <v>54514047.558096796</v>
      </c>
      <c r="CC1234" s="19">
        <v>42452.059625298898</v>
      </c>
      <c r="CD1234" s="19">
        <v>97367959.144839406</v>
      </c>
      <c r="CE1234" s="19">
        <v>12681969.2879999</v>
      </c>
    </row>
    <row r="1235" spans="1:83">
      <c r="A1235" s="18">
        <v>3679</v>
      </c>
      <c r="B1235" s="18" t="s">
        <v>2133</v>
      </c>
      <c r="C1235" s="18" t="s">
        <v>2134</v>
      </c>
      <c r="D1235" s="18" t="s">
        <v>116</v>
      </c>
      <c r="E1235" s="18" t="s">
        <v>114</v>
      </c>
      <c r="F1235" s="18" t="s">
        <v>114</v>
      </c>
      <c r="G1235" s="18" t="s">
        <v>116</v>
      </c>
      <c r="H1235" s="18" t="s">
        <v>114</v>
      </c>
      <c r="J1235" s="18">
        <v>-0.87</v>
      </c>
      <c r="K1235" s="18">
        <v>353.32907</v>
      </c>
      <c r="L1235" s="18">
        <v>354.33643000000001</v>
      </c>
      <c r="M1235" s="18">
        <v>9.8620000000000001</v>
      </c>
      <c r="N1235" s="18">
        <v>11219249.32</v>
      </c>
      <c r="O1235" s="18">
        <v>1</v>
      </c>
      <c r="P1235" s="18">
        <v>0</v>
      </c>
      <c r="S1235" s="18" t="s">
        <v>118</v>
      </c>
      <c r="T1235" s="18">
        <v>5</v>
      </c>
      <c r="U1235" s="18" t="s">
        <v>809</v>
      </c>
      <c r="V1235" s="18" t="b">
        <v>1</v>
      </c>
      <c r="W1235" s="20">
        <v>1</v>
      </c>
      <c r="X1235" s="20">
        <v>1</v>
      </c>
      <c r="Y1235" s="19">
        <v>367187986.37164199</v>
      </c>
      <c r="Z1235" s="19">
        <v>160848797.687105</v>
      </c>
      <c r="AA1235" s="19">
        <v>444618105.247114</v>
      </c>
      <c r="AB1235" s="19">
        <v>181031338.63083801</v>
      </c>
      <c r="AC1235" s="19">
        <v>367063520.31285298</v>
      </c>
      <c r="AD1235" s="19">
        <v>250550353.27038401</v>
      </c>
      <c r="AE1235" s="19">
        <v>116817281.210696</v>
      </c>
      <c r="AF1235" s="19">
        <v>346041012.98749697</v>
      </c>
      <c r="AG1235" s="19">
        <v>110319951.21952599</v>
      </c>
      <c r="AH1235" s="19">
        <v>297577049.45999998</v>
      </c>
      <c r="AI1235" s="19">
        <v>67368434.816621199</v>
      </c>
      <c r="AJ1235" s="19">
        <v>94584917.272344396</v>
      </c>
      <c r="AK1235" s="19">
        <v>360848732.99450803</v>
      </c>
      <c r="AL1235" s="19">
        <v>268708370.69765103</v>
      </c>
      <c r="AM1235" s="19">
        <v>80137320.091931298</v>
      </c>
      <c r="AN1235" s="19">
        <v>118171638.32954501</v>
      </c>
      <c r="AO1235" s="19">
        <v>234840906.49244699</v>
      </c>
      <c r="AP1235" s="19">
        <v>198228674.65407401</v>
      </c>
      <c r="AQ1235" s="19">
        <v>120669362.512557</v>
      </c>
      <c r="AR1235" s="19">
        <v>60838637.182819098</v>
      </c>
      <c r="AS1235" s="19">
        <v>79271975.031136706</v>
      </c>
      <c r="AT1235" s="19">
        <v>121920804.703491</v>
      </c>
      <c r="AU1235" s="19">
        <v>296243939.28294802</v>
      </c>
      <c r="AV1235" s="19">
        <v>125632632.54511701</v>
      </c>
      <c r="AW1235" s="19">
        <v>176083230.564928</v>
      </c>
      <c r="AX1235" s="19">
        <v>138303615.34117001</v>
      </c>
      <c r="AY1235" s="19">
        <v>293369891.89381099</v>
      </c>
      <c r="AZ1235" s="19">
        <v>210208310.844078</v>
      </c>
      <c r="BA1235" s="19">
        <v>229080036.362692</v>
      </c>
      <c r="BB1235" s="19">
        <v>541495385.12263298</v>
      </c>
      <c r="BC1235" s="19">
        <v>217216330.52951199</v>
      </c>
      <c r="BD1235" s="19">
        <v>406824482.23063201</v>
      </c>
      <c r="BE1235" s="19">
        <v>1001346415.79217</v>
      </c>
      <c r="BF1235" s="19">
        <v>375232739.74293202</v>
      </c>
      <c r="BG1235" s="19">
        <v>208338761.80751699</v>
      </c>
      <c r="BH1235" s="19">
        <v>244248521.47358301</v>
      </c>
      <c r="BI1235" s="19">
        <v>141958661.93004799</v>
      </c>
      <c r="BJ1235" s="19">
        <v>271748465.25026</v>
      </c>
      <c r="BK1235" s="19">
        <v>135051939.56263599</v>
      </c>
      <c r="BL1235" s="19">
        <v>104657057.269723</v>
      </c>
      <c r="BM1235" s="19">
        <v>145898244.55004799</v>
      </c>
      <c r="BN1235" s="19">
        <v>436186469.66804498</v>
      </c>
      <c r="BO1235" s="19">
        <v>974309619.95260799</v>
      </c>
      <c r="BP1235" s="19">
        <v>134908600.349693</v>
      </c>
      <c r="BQ1235" s="19">
        <v>148847834.186095</v>
      </c>
      <c r="BR1235" s="19">
        <v>255969685.13264999</v>
      </c>
      <c r="BS1235" s="19">
        <v>199979182.131134</v>
      </c>
      <c r="BT1235" s="19">
        <v>137974940.70862901</v>
      </c>
      <c r="BU1235" s="19">
        <v>221746125.24667501</v>
      </c>
      <c r="BV1235" s="19">
        <v>86396583.632680401</v>
      </c>
      <c r="BW1235" s="19">
        <v>224560679.45315301</v>
      </c>
      <c r="BX1235" s="19">
        <v>135092587.244304</v>
      </c>
      <c r="BY1235" s="19">
        <v>122829273.194444</v>
      </c>
      <c r="BZ1235" s="19">
        <v>62430129.5679719</v>
      </c>
      <c r="CA1235" s="19">
        <v>78224579.495532304</v>
      </c>
      <c r="CB1235" s="19">
        <v>98377460.399403006</v>
      </c>
      <c r="CC1235" s="19">
        <v>48912487.562717497</v>
      </c>
      <c r="CD1235" s="19">
        <v>77679459.897765204</v>
      </c>
      <c r="CE1235" s="19">
        <v>213084034.546094</v>
      </c>
    </row>
    <row r="1236" spans="1:83">
      <c r="A1236" s="18">
        <v>3684</v>
      </c>
      <c r="B1236" s="18" t="s">
        <v>1042</v>
      </c>
      <c r="C1236" s="18" t="s">
        <v>1043</v>
      </c>
      <c r="D1236" s="18" t="s">
        <v>334</v>
      </c>
      <c r="E1236" s="18" t="s">
        <v>863</v>
      </c>
      <c r="F1236" s="18" t="s">
        <v>114</v>
      </c>
      <c r="G1236" s="18" t="s">
        <v>114</v>
      </c>
      <c r="H1236" s="18" t="s">
        <v>114</v>
      </c>
      <c r="J1236" s="18">
        <v>-10.95</v>
      </c>
      <c r="K1236" s="18">
        <v>365.21755999999999</v>
      </c>
      <c r="L1236" s="18">
        <v>366.22478999999998</v>
      </c>
      <c r="M1236" s="18">
        <v>6.86</v>
      </c>
      <c r="N1236" s="18">
        <v>11209520.189999999</v>
      </c>
      <c r="O1236" s="18">
        <v>0</v>
      </c>
      <c r="P1236" s="18">
        <v>4</v>
      </c>
      <c r="Q1236" s="18">
        <v>63.6</v>
      </c>
      <c r="R1236" s="18">
        <v>8.1999999999999993</v>
      </c>
      <c r="S1236" s="18" t="s">
        <v>118</v>
      </c>
      <c r="T1236" s="18">
        <v>2</v>
      </c>
      <c r="U1236" s="18" t="s">
        <v>121</v>
      </c>
      <c r="V1236" s="18" t="b">
        <v>0</v>
      </c>
      <c r="W1236" s="20">
        <v>0.592592592592593</v>
      </c>
      <c r="X1236" s="20">
        <v>0.84375</v>
      </c>
      <c r="Y1236" s="19">
        <v>211063.24240400901</v>
      </c>
      <c r="Z1236" s="19">
        <v>29413730.530058399</v>
      </c>
      <c r="AA1236" s="19">
        <v>302507.99905691098</v>
      </c>
      <c r="AB1236" s="19">
        <v>34503912.729580797</v>
      </c>
      <c r="AC1236" s="19">
        <v>202761.79347830301</v>
      </c>
      <c r="AD1236" s="19">
        <v>55143.880361755</v>
      </c>
      <c r="AE1236" s="19">
        <v>48594102.341313303</v>
      </c>
      <c r="AF1236" s="19">
        <v>30434920.8312378</v>
      </c>
      <c r="AG1236" s="19">
        <v>64152.505638069299</v>
      </c>
      <c r="AH1236" s="19">
        <v>213770.07762069799</v>
      </c>
      <c r="AI1236" s="19">
        <v>403784540.19711399</v>
      </c>
      <c r="AJ1236" s="19">
        <v>45258253.806869201</v>
      </c>
      <c r="AK1236" s="19">
        <v>164147.76214103101</v>
      </c>
      <c r="AL1236" s="19">
        <v>66369475.8107289</v>
      </c>
      <c r="AM1236" s="19">
        <v>49869193.0854697</v>
      </c>
      <c r="AN1236" s="19">
        <v>36668629.758212797</v>
      </c>
      <c r="AO1236" s="19">
        <v>74138.1008370583</v>
      </c>
      <c r="AP1236" s="19">
        <v>281014455.24347502</v>
      </c>
      <c r="AQ1236" s="19">
        <v>62178183.148524903</v>
      </c>
      <c r="AR1236" s="19">
        <v>240658035.95732099</v>
      </c>
      <c r="AS1236" s="19">
        <v>78237653.479524404</v>
      </c>
      <c r="AT1236" s="19">
        <v>12876990.2070728</v>
      </c>
      <c r="AU1236" s="19">
        <v>139624.610384292</v>
      </c>
      <c r="AV1236" s="19">
        <v>252005161.433819</v>
      </c>
      <c r="AW1236" s="19">
        <v>21581117.000208799</v>
      </c>
      <c r="AX1236" s="19">
        <v>73579.681769493298</v>
      </c>
      <c r="AY1236" s="19">
        <v>165758.196350452</v>
      </c>
      <c r="AZ1236" s="19">
        <v>230931331.84442899</v>
      </c>
      <c r="BA1236" s="19">
        <v>31544304.369717799</v>
      </c>
      <c r="BB1236" s="19">
        <v>122928067.439845</v>
      </c>
      <c r="BC1236" s="19">
        <v>272528500.25491798</v>
      </c>
      <c r="BD1236" s="19">
        <v>16212928.9380858</v>
      </c>
      <c r="BE1236" s="19">
        <v>178704.60351362301</v>
      </c>
      <c r="BF1236" s="19">
        <v>29919752.339038599</v>
      </c>
      <c r="BG1236" s="19">
        <v>28628426.107168399</v>
      </c>
      <c r="BH1236" s="19">
        <v>66844.4046139891</v>
      </c>
      <c r="BI1236" s="19">
        <v>104423307.05475201</v>
      </c>
      <c r="BJ1236" s="19">
        <v>17875154.561531499</v>
      </c>
      <c r="BK1236" s="19">
        <v>101728795.576526</v>
      </c>
      <c r="BL1236" s="19">
        <v>8739565.4319962692</v>
      </c>
      <c r="BM1236" s="19">
        <v>555855202.57429504</v>
      </c>
      <c r="BN1236" s="19">
        <v>92475305.579950601</v>
      </c>
      <c r="BO1236" s="19">
        <v>18272014.171665799</v>
      </c>
      <c r="BP1236" s="19">
        <v>111160369.686286</v>
      </c>
      <c r="BQ1236" s="19">
        <v>5842884.099343</v>
      </c>
      <c r="BR1236" s="19">
        <v>33194445.242323101</v>
      </c>
      <c r="BS1236" s="19">
        <v>143593070.074442</v>
      </c>
      <c r="BT1236" s="19">
        <v>406207876.126477</v>
      </c>
      <c r="BU1236" s="19">
        <v>35540918.712620199</v>
      </c>
      <c r="BV1236" s="19">
        <v>53677.024710943901</v>
      </c>
      <c r="BW1236" s="19">
        <v>377078361.21447498</v>
      </c>
      <c r="BX1236" s="19">
        <v>60626.459295553897</v>
      </c>
      <c r="BY1236" s="19">
        <v>114008850.690807</v>
      </c>
      <c r="BZ1236" s="19">
        <v>164564561.96599099</v>
      </c>
      <c r="CA1236" s="19">
        <v>14983876.069049001</v>
      </c>
      <c r="CB1236" s="19">
        <v>40735228.246098503</v>
      </c>
      <c r="CC1236" s="19">
        <v>42452.059625298898</v>
      </c>
      <c r="CD1236" s="19">
        <v>241870539.26797399</v>
      </c>
      <c r="CE1236" s="19">
        <v>18022709.7718671</v>
      </c>
    </row>
    <row r="1237" spans="1:83">
      <c r="A1237" s="18">
        <v>3686</v>
      </c>
      <c r="C1237" s="18" t="s">
        <v>2135</v>
      </c>
      <c r="D1237" s="18" t="s">
        <v>116</v>
      </c>
      <c r="E1237" s="18" t="s">
        <v>114</v>
      </c>
      <c r="F1237" s="18" t="s">
        <v>114</v>
      </c>
      <c r="G1237" s="18" t="s">
        <v>114</v>
      </c>
      <c r="H1237" s="18" t="s">
        <v>114</v>
      </c>
      <c r="J1237" s="18">
        <v>-4.04</v>
      </c>
      <c r="K1237" s="18">
        <v>337.77773000000002</v>
      </c>
      <c r="L1237" s="18">
        <v>338.78505999999999</v>
      </c>
      <c r="M1237" s="18">
        <v>0.66500000000000004</v>
      </c>
      <c r="N1237" s="18">
        <v>11199526.48</v>
      </c>
      <c r="O1237" s="18">
        <v>0</v>
      </c>
      <c r="P1237" s="18">
        <v>0</v>
      </c>
      <c r="S1237" s="18" t="s">
        <v>118</v>
      </c>
      <c r="T1237" s="18">
        <v>1</v>
      </c>
      <c r="U1237" s="18" t="s">
        <v>802</v>
      </c>
      <c r="V1237" s="18" t="b">
        <v>0</v>
      </c>
      <c r="W1237" s="20">
        <v>0.66666666666666696</v>
      </c>
      <c r="X1237" s="20">
        <v>0.6875</v>
      </c>
      <c r="Y1237" s="19">
        <v>211063.24240400901</v>
      </c>
      <c r="Z1237" s="19">
        <v>231548833.807212</v>
      </c>
      <c r="AA1237" s="19">
        <v>302507.99905691098</v>
      </c>
      <c r="AB1237" s="19">
        <v>150971309.53757101</v>
      </c>
      <c r="AC1237" s="19">
        <v>202761.79347830301</v>
      </c>
      <c r="AD1237" s="19">
        <v>227279637.18782899</v>
      </c>
      <c r="AE1237" s="19">
        <v>257962435.11082801</v>
      </c>
      <c r="AF1237" s="19">
        <v>246797.54089740699</v>
      </c>
      <c r="AG1237" s="19">
        <v>239700748.30022499</v>
      </c>
      <c r="AH1237" s="19">
        <v>213770.07762069799</v>
      </c>
      <c r="AI1237" s="19">
        <v>201997251.54851401</v>
      </c>
      <c r="AJ1237" s="19">
        <v>229867473.288225</v>
      </c>
      <c r="AK1237" s="19">
        <v>164147.76214103101</v>
      </c>
      <c r="AL1237" s="19">
        <v>187445.37779147099</v>
      </c>
      <c r="AM1237" s="19">
        <v>397787464.63993698</v>
      </c>
      <c r="AN1237" s="19">
        <v>137582862.67947599</v>
      </c>
      <c r="AO1237" s="19">
        <v>227573310.69699201</v>
      </c>
      <c r="AP1237" s="19">
        <v>259081737.71610299</v>
      </c>
      <c r="AQ1237" s="19">
        <v>100609751.99014901</v>
      </c>
      <c r="AR1237" s="19">
        <v>195160316.89460599</v>
      </c>
      <c r="AS1237" s="19">
        <v>206220939.967464</v>
      </c>
      <c r="AT1237" s="19">
        <v>260730880.706319</v>
      </c>
      <c r="AU1237" s="19">
        <v>139624.610384292</v>
      </c>
      <c r="AV1237" s="19">
        <v>199031546.069345</v>
      </c>
      <c r="AW1237" s="19">
        <v>97553.535244377999</v>
      </c>
      <c r="AX1237" s="19">
        <v>208413598.806016</v>
      </c>
      <c r="AY1237" s="19">
        <v>57454288.188283302</v>
      </c>
      <c r="AZ1237" s="19">
        <v>73763167.250187993</v>
      </c>
      <c r="BA1237" s="19">
        <v>101341.77104336501</v>
      </c>
      <c r="BB1237" s="19">
        <v>211094.34997347501</v>
      </c>
      <c r="BC1237" s="19">
        <v>531148443.75058103</v>
      </c>
      <c r="BD1237" s="19">
        <v>130916.54913210199</v>
      </c>
      <c r="BE1237" s="19">
        <v>178704.60351362301</v>
      </c>
      <c r="BF1237" s="19">
        <v>168766.74855896301</v>
      </c>
      <c r="BG1237" s="19">
        <v>142987.251866862</v>
      </c>
      <c r="BH1237" s="19">
        <v>258039520.692036</v>
      </c>
      <c r="BI1237" s="19">
        <v>169624394.17702201</v>
      </c>
      <c r="BJ1237" s="19">
        <v>203806936.58587</v>
      </c>
      <c r="BK1237" s="19">
        <v>97048.858051087198</v>
      </c>
      <c r="BL1237" s="19">
        <v>250995272.19114801</v>
      </c>
      <c r="BM1237" s="19">
        <v>328271535.11422998</v>
      </c>
      <c r="BN1237" s="19">
        <v>217764724.01234201</v>
      </c>
      <c r="BO1237" s="19">
        <v>209591.61585109399</v>
      </c>
      <c r="BP1237" s="19">
        <v>251534266.168405</v>
      </c>
      <c r="BQ1237" s="19">
        <v>278276942.54389799</v>
      </c>
      <c r="BR1237" s="19">
        <v>138837.29432782999</v>
      </c>
      <c r="BS1237" s="19">
        <v>390673173.83085102</v>
      </c>
      <c r="BT1237" s="19">
        <v>176828527.698897</v>
      </c>
      <c r="BU1237" s="19">
        <v>160470082.93714201</v>
      </c>
      <c r="BV1237" s="19">
        <v>181514193.58838499</v>
      </c>
      <c r="BW1237" s="19">
        <v>183913310.59343299</v>
      </c>
      <c r="BX1237" s="19">
        <v>251815954.37227201</v>
      </c>
      <c r="BY1237" s="19">
        <v>139594798.25435799</v>
      </c>
      <c r="BZ1237" s="19">
        <v>221470783.595231</v>
      </c>
      <c r="CA1237" s="19">
        <v>28723509.376019299</v>
      </c>
      <c r="CB1237" s="19">
        <v>29244407.027033102</v>
      </c>
      <c r="CC1237" s="19">
        <v>180980539.751147</v>
      </c>
      <c r="CD1237" s="19">
        <v>273276048.93582898</v>
      </c>
      <c r="CE1237" s="19">
        <v>88838.795511459801</v>
      </c>
    </row>
    <row r="1238" spans="1:83">
      <c r="A1238" s="18">
        <v>3689</v>
      </c>
      <c r="B1238" s="18">
        <v>3420</v>
      </c>
      <c r="C1238" s="18" t="s">
        <v>2136</v>
      </c>
      <c r="D1238" s="18" t="s">
        <v>116</v>
      </c>
      <c r="E1238" s="18" t="s">
        <v>114</v>
      </c>
      <c r="F1238" s="18" t="s">
        <v>114</v>
      </c>
      <c r="G1238" s="18" t="s">
        <v>116</v>
      </c>
      <c r="H1238" s="18" t="s">
        <v>114</v>
      </c>
      <c r="J1238" s="18">
        <v>-0.52</v>
      </c>
      <c r="K1238" s="18">
        <v>190.13567</v>
      </c>
      <c r="L1238" s="18">
        <v>191.14281</v>
      </c>
      <c r="M1238" s="18">
        <v>9.9060000000000006</v>
      </c>
      <c r="N1238" s="18">
        <v>11195989.91</v>
      </c>
      <c r="O1238" s="18">
        <v>6</v>
      </c>
      <c r="P1238" s="18">
        <v>0</v>
      </c>
      <c r="S1238" s="18" t="s">
        <v>118</v>
      </c>
      <c r="T1238" s="18">
        <v>3</v>
      </c>
      <c r="U1238" s="18" t="s">
        <v>802</v>
      </c>
      <c r="V1238" s="18" t="b">
        <v>1</v>
      </c>
      <c r="W1238" s="20">
        <v>1</v>
      </c>
      <c r="X1238" s="20">
        <v>1</v>
      </c>
      <c r="Y1238" s="19">
        <v>405627986.603486</v>
      </c>
      <c r="Z1238" s="19">
        <v>177178103.420461</v>
      </c>
      <c r="AA1238" s="19">
        <v>448465173.00934899</v>
      </c>
      <c r="AB1238" s="19">
        <v>300827808.47062999</v>
      </c>
      <c r="AC1238" s="19">
        <v>689231642.15732801</v>
      </c>
      <c r="AD1238" s="19">
        <v>185949395.43057099</v>
      </c>
      <c r="AE1238" s="19">
        <v>121139998.765434</v>
      </c>
      <c r="AF1238" s="19">
        <v>299719253.87250102</v>
      </c>
      <c r="AG1238" s="19">
        <v>109134364.847113</v>
      </c>
      <c r="AH1238" s="19">
        <v>285311880.24935597</v>
      </c>
      <c r="AI1238" s="19">
        <v>118888245.650599</v>
      </c>
      <c r="AJ1238" s="19">
        <v>156893504.344973</v>
      </c>
      <c r="AK1238" s="19">
        <v>1181670762.2463801</v>
      </c>
      <c r="AL1238" s="19">
        <v>335655468.169649</v>
      </c>
      <c r="AM1238" s="19">
        <v>122788786.659802</v>
      </c>
      <c r="AN1238" s="19">
        <v>78633650.801580504</v>
      </c>
      <c r="AO1238" s="19">
        <v>106178140.10097501</v>
      </c>
      <c r="AP1238" s="19">
        <v>272319495.31384403</v>
      </c>
      <c r="AQ1238" s="19">
        <v>125469167.93016399</v>
      </c>
      <c r="AR1238" s="19">
        <v>74215471.281834707</v>
      </c>
      <c r="AS1238" s="19">
        <v>119626870.067679</v>
      </c>
      <c r="AT1238" s="19">
        <v>129667643.33383501</v>
      </c>
      <c r="AU1238" s="19">
        <v>315068782.90839398</v>
      </c>
      <c r="AV1238" s="19">
        <v>98301257.477613598</v>
      </c>
      <c r="AW1238" s="19">
        <v>171445373.711909</v>
      </c>
      <c r="AX1238" s="19">
        <v>245073917.81466699</v>
      </c>
      <c r="AY1238" s="19">
        <v>433470535.81188101</v>
      </c>
      <c r="AZ1238" s="19">
        <v>411152021.93512601</v>
      </c>
      <c r="BA1238" s="19">
        <v>150521564.367336</v>
      </c>
      <c r="BB1238" s="19">
        <v>656022353.57381594</v>
      </c>
      <c r="BC1238" s="19">
        <v>412901344.21125001</v>
      </c>
      <c r="BD1238" s="19">
        <v>619939117.1875</v>
      </c>
      <c r="BE1238" s="19">
        <v>923883078.10210502</v>
      </c>
      <c r="BF1238" s="19">
        <v>506252858.49677801</v>
      </c>
      <c r="BG1238" s="19">
        <v>281685118.89522398</v>
      </c>
      <c r="BH1238" s="19">
        <v>150463473.063876</v>
      </c>
      <c r="BI1238" s="19">
        <v>129300035.054087</v>
      </c>
      <c r="BJ1238" s="19">
        <v>183935477.373072</v>
      </c>
      <c r="BK1238" s="19">
        <v>118701792.011392</v>
      </c>
      <c r="BL1238" s="19">
        <v>107502272.100853</v>
      </c>
      <c r="BM1238" s="19">
        <v>130616085.669641</v>
      </c>
      <c r="BN1238" s="19">
        <v>435282181.007985</v>
      </c>
      <c r="BO1238" s="19">
        <v>1127429731.1398101</v>
      </c>
      <c r="BP1238" s="19">
        <v>372189535.749183</v>
      </c>
      <c r="BQ1238" s="19">
        <v>145177018.37379301</v>
      </c>
      <c r="BR1238" s="19">
        <v>364701067.78823</v>
      </c>
      <c r="BS1238" s="19">
        <v>255538695.19903499</v>
      </c>
      <c r="BT1238" s="19">
        <v>175036907.38313299</v>
      </c>
      <c r="BU1238" s="19">
        <v>258667608.107793</v>
      </c>
      <c r="BV1238" s="19">
        <v>83794040.906208605</v>
      </c>
      <c r="BW1238" s="19">
        <v>277044997.78436702</v>
      </c>
      <c r="BX1238" s="19">
        <v>240073645.809293</v>
      </c>
      <c r="BY1238" s="19">
        <v>171698153.34808901</v>
      </c>
      <c r="BZ1238" s="19">
        <v>105640884.01954301</v>
      </c>
      <c r="CA1238" s="19">
        <v>67170857.048721001</v>
      </c>
      <c r="CB1238" s="19">
        <v>51094025.390988901</v>
      </c>
      <c r="CC1238" s="19">
        <v>95757673.327964693</v>
      </c>
      <c r="CD1238" s="19">
        <v>143616209.67414799</v>
      </c>
      <c r="CE1238" s="19">
        <v>139829698.68203801</v>
      </c>
    </row>
    <row r="1239" spans="1:83">
      <c r="A1239" s="18">
        <v>3693</v>
      </c>
      <c r="B1239" s="18" t="s">
        <v>2137</v>
      </c>
      <c r="C1239" s="18" t="s">
        <v>2138</v>
      </c>
      <c r="D1239" s="18" t="s">
        <v>116</v>
      </c>
      <c r="E1239" s="18" t="s">
        <v>114</v>
      </c>
      <c r="F1239" s="18" t="s">
        <v>114</v>
      </c>
      <c r="G1239" s="18" t="s">
        <v>116</v>
      </c>
      <c r="H1239" s="18" t="s">
        <v>114</v>
      </c>
      <c r="J1239" s="18">
        <v>-0.3</v>
      </c>
      <c r="K1239" s="18">
        <v>248.12591</v>
      </c>
      <c r="L1239" s="18">
        <v>271.11502000000002</v>
      </c>
      <c r="M1239" s="18">
        <v>5.5510000000000002</v>
      </c>
      <c r="N1239" s="18">
        <v>11189045</v>
      </c>
      <c r="O1239" s="18">
        <v>2</v>
      </c>
      <c r="P1239" s="18">
        <v>0</v>
      </c>
      <c r="S1239" s="18" t="s">
        <v>118</v>
      </c>
      <c r="T1239" s="18">
        <v>5</v>
      </c>
      <c r="U1239" s="18" t="s">
        <v>809</v>
      </c>
      <c r="V1239" s="18" t="b">
        <v>0</v>
      </c>
      <c r="W1239" s="20">
        <v>0.51851851851851805</v>
      </c>
      <c r="X1239" s="20">
        <v>0.5</v>
      </c>
      <c r="Y1239" s="19">
        <v>210614713.11478099</v>
      </c>
      <c r="Z1239" s="19">
        <v>85365010.788736895</v>
      </c>
      <c r="AA1239" s="19">
        <v>302507.99905691098</v>
      </c>
      <c r="AB1239" s="19">
        <v>67668835.521359697</v>
      </c>
      <c r="AC1239" s="19">
        <v>202761.79347830301</v>
      </c>
      <c r="AD1239" s="19">
        <v>55143.880361755</v>
      </c>
      <c r="AE1239" s="19">
        <v>89033764.186335295</v>
      </c>
      <c r="AF1239" s="19">
        <v>246797.54089740699</v>
      </c>
      <c r="AG1239" s="19">
        <v>2607316.8546711202</v>
      </c>
      <c r="AH1239" s="19">
        <v>213770.07762069799</v>
      </c>
      <c r="AI1239" s="19">
        <v>47802.709287413403</v>
      </c>
      <c r="AJ1239" s="19">
        <v>84681105.776566103</v>
      </c>
      <c r="AK1239" s="19">
        <v>164147.76214103101</v>
      </c>
      <c r="AL1239" s="19">
        <v>187445.37779147099</v>
      </c>
      <c r="AM1239" s="19">
        <v>85852.124718513893</v>
      </c>
      <c r="AN1239" s="19">
        <v>73007.899572116206</v>
      </c>
      <c r="AO1239" s="19">
        <v>74703410.9544245</v>
      </c>
      <c r="AP1239" s="19">
        <v>45486380.536455497</v>
      </c>
      <c r="AQ1239" s="19">
        <v>9442843.4819393996</v>
      </c>
      <c r="AR1239" s="19">
        <v>65198092.227252103</v>
      </c>
      <c r="AS1239" s="19">
        <v>425419808.84240103</v>
      </c>
      <c r="AT1239" s="19">
        <v>60071.0548945306</v>
      </c>
      <c r="AU1239" s="19">
        <v>127803736.853764</v>
      </c>
      <c r="AV1239" s="19">
        <v>59183723.423679002</v>
      </c>
      <c r="AW1239" s="19">
        <v>142703051.452517</v>
      </c>
      <c r="AX1239" s="19">
        <v>73579.681769493298</v>
      </c>
      <c r="AY1239" s="19">
        <v>165758.196350452</v>
      </c>
      <c r="AZ1239" s="19">
        <v>141274523.811703</v>
      </c>
      <c r="BA1239" s="19">
        <v>101341.77104336501</v>
      </c>
      <c r="BB1239" s="19">
        <v>211094.34997347501</v>
      </c>
      <c r="BC1239" s="19">
        <v>262223975.95160499</v>
      </c>
      <c r="BD1239" s="19">
        <v>130916.54913210199</v>
      </c>
      <c r="BE1239" s="19">
        <v>178704.60351362301</v>
      </c>
      <c r="BF1239" s="19">
        <v>83212076.417416498</v>
      </c>
      <c r="BG1239" s="19">
        <v>142987.251866862</v>
      </c>
      <c r="BH1239" s="19">
        <v>145346566.92021501</v>
      </c>
      <c r="BI1239" s="19">
        <v>65774567.823251002</v>
      </c>
      <c r="BJ1239" s="19">
        <v>157586399.60718399</v>
      </c>
      <c r="BK1239" s="19">
        <v>54412864.859486997</v>
      </c>
      <c r="BL1239" s="19">
        <v>60370.032756194603</v>
      </c>
      <c r="BM1239" s="19">
        <v>84490.603987824099</v>
      </c>
      <c r="BN1239" s="19">
        <v>435012174.01476598</v>
      </c>
      <c r="BO1239" s="19">
        <v>209591.61585109399</v>
      </c>
      <c r="BP1239" s="19">
        <v>66125021.096207201</v>
      </c>
      <c r="BQ1239" s="19">
        <v>85057.759169334604</v>
      </c>
      <c r="BR1239" s="19">
        <v>236292023.26852101</v>
      </c>
      <c r="BS1239" s="19">
        <v>74680.910813464201</v>
      </c>
      <c r="BT1239" s="19">
        <v>32156864.4186913</v>
      </c>
      <c r="BU1239" s="19">
        <v>77863.992415903005</v>
      </c>
      <c r="BV1239" s="19">
        <v>83914932.477607593</v>
      </c>
      <c r="BW1239" s="19">
        <v>109748.893649866</v>
      </c>
      <c r="BX1239" s="19">
        <v>44673941.020594798</v>
      </c>
      <c r="BY1239" s="19">
        <v>64359.7441030021</v>
      </c>
      <c r="BZ1239" s="19">
        <v>62077.4003332969</v>
      </c>
      <c r="CA1239" s="19">
        <v>83085118.362850696</v>
      </c>
      <c r="CB1239" s="19">
        <v>56280.262764906503</v>
      </c>
      <c r="CC1239" s="19">
        <v>174485606.57501501</v>
      </c>
      <c r="CD1239" s="19">
        <v>42378.606606679503</v>
      </c>
      <c r="CE1239" s="19">
        <v>79248465.416543707</v>
      </c>
    </row>
    <row r="1240" spans="1:83">
      <c r="A1240" s="18">
        <v>3696</v>
      </c>
      <c r="B1240" s="18" t="s">
        <v>2139</v>
      </c>
      <c r="C1240" s="18" t="s">
        <v>2140</v>
      </c>
      <c r="D1240" s="18" t="s">
        <v>334</v>
      </c>
      <c r="E1240" s="18" t="s">
        <v>863</v>
      </c>
      <c r="F1240" s="18" t="s">
        <v>114</v>
      </c>
      <c r="G1240" s="18" t="s">
        <v>114</v>
      </c>
      <c r="H1240" s="18" t="s">
        <v>114</v>
      </c>
      <c r="J1240" s="18">
        <v>8.6199999999999992</v>
      </c>
      <c r="K1240" s="18">
        <v>381.21255000000002</v>
      </c>
      <c r="L1240" s="18">
        <v>382.21991000000003</v>
      </c>
      <c r="M1240" s="18">
        <v>6.2869999999999999</v>
      </c>
      <c r="N1240" s="18">
        <v>11184361.67</v>
      </c>
      <c r="O1240" s="18">
        <v>0</v>
      </c>
      <c r="P1240" s="18">
        <v>14</v>
      </c>
      <c r="Q1240" s="18">
        <v>94.9</v>
      </c>
      <c r="R1240" s="18">
        <v>9.6999999999999993</v>
      </c>
      <c r="S1240" s="18" t="s">
        <v>118</v>
      </c>
      <c r="T1240" s="18">
        <v>1</v>
      </c>
      <c r="U1240" s="18" t="s">
        <v>121</v>
      </c>
      <c r="V1240" s="18" t="b">
        <v>0</v>
      </c>
      <c r="W1240" s="20">
        <v>0.51851851851851805</v>
      </c>
      <c r="X1240" s="20">
        <v>0.46875</v>
      </c>
      <c r="Y1240" s="19">
        <v>211063.24240400901</v>
      </c>
      <c r="Z1240" s="19">
        <v>51460175.648709401</v>
      </c>
      <c r="AA1240" s="19">
        <v>302507.99905691098</v>
      </c>
      <c r="AB1240" s="19">
        <v>136645341.294146</v>
      </c>
      <c r="AC1240" s="19">
        <v>202761.79347830301</v>
      </c>
      <c r="AD1240" s="19">
        <v>55143.880361755</v>
      </c>
      <c r="AE1240" s="19">
        <v>137789842.401445</v>
      </c>
      <c r="AF1240" s="19">
        <v>246797.54089740699</v>
      </c>
      <c r="AG1240" s="19">
        <v>64152.505638069299</v>
      </c>
      <c r="AH1240" s="19">
        <v>16713226.287660901</v>
      </c>
      <c r="AI1240" s="19">
        <v>47802.709287413403</v>
      </c>
      <c r="AJ1240" s="19">
        <v>37762.133882739698</v>
      </c>
      <c r="AK1240" s="19">
        <v>164147.76214103101</v>
      </c>
      <c r="AL1240" s="19">
        <v>177168183.72126099</v>
      </c>
      <c r="AM1240" s="19">
        <v>68288166.4239586</v>
      </c>
      <c r="AN1240" s="19">
        <v>77088901.168200999</v>
      </c>
      <c r="AO1240" s="19">
        <v>30399091.208685402</v>
      </c>
      <c r="AP1240" s="19">
        <v>58502.331954147201</v>
      </c>
      <c r="AQ1240" s="19">
        <v>80515.804096136198</v>
      </c>
      <c r="AR1240" s="19">
        <v>49832.672295953402</v>
      </c>
      <c r="AS1240" s="19">
        <v>609496939.68278098</v>
      </c>
      <c r="AT1240" s="19">
        <v>15346867.646241499</v>
      </c>
      <c r="AU1240" s="19">
        <v>24409431.0886194</v>
      </c>
      <c r="AV1240" s="19">
        <v>160802583.60481</v>
      </c>
      <c r="AW1240" s="19">
        <v>15023244.809010001</v>
      </c>
      <c r="AX1240" s="19">
        <v>45910003.967363298</v>
      </c>
      <c r="AY1240" s="19">
        <v>165758.196350452</v>
      </c>
      <c r="AZ1240" s="19">
        <v>107552.178623912</v>
      </c>
      <c r="BA1240" s="19">
        <v>124333305.14455099</v>
      </c>
      <c r="BB1240" s="19">
        <v>211094.34997347501</v>
      </c>
      <c r="BC1240" s="19">
        <v>193733601.488116</v>
      </c>
      <c r="BD1240" s="19">
        <v>40497208.559569404</v>
      </c>
      <c r="BE1240" s="19">
        <v>27512817.287167698</v>
      </c>
      <c r="BF1240" s="19">
        <v>60355565.755507201</v>
      </c>
      <c r="BG1240" s="19">
        <v>42274720.824553698</v>
      </c>
      <c r="BH1240" s="19">
        <v>12617446.3232887</v>
      </c>
      <c r="BI1240" s="19">
        <v>47030.709569134902</v>
      </c>
      <c r="BJ1240" s="19">
        <v>75943926.145477593</v>
      </c>
      <c r="BK1240" s="19">
        <v>97048.858051087198</v>
      </c>
      <c r="BL1240" s="19">
        <v>60370.032756194603</v>
      </c>
      <c r="BM1240" s="19">
        <v>84490.603987824099</v>
      </c>
      <c r="BN1240" s="19">
        <v>51593.885876908498</v>
      </c>
      <c r="BO1240" s="19">
        <v>209591.61585109399</v>
      </c>
      <c r="BP1240" s="19">
        <v>49023.555370657697</v>
      </c>
      <c r="BQ1240" s="19">
        <v>14576718.4666127</v>
      </c>
      <c r="BR1240" s="19">
        <v>81531008.0562464</v>
      </c>
      <c r="BS1240" s="19">
        <v>131760671.03794201</v>
      </c>
      <c r="BT1240" s="19">
        <v>84632.417955647994</v>
      </c>
      <c r="BU1240" s="19">
        <v>19856230.106458299</v>
      </c>
      <c r="BV1240" s="19">
        <v>53677.024710943901</v>
      </c>
      <c r="BW1240" s="19">
        <v>109748.893649866</v>
      </c>
      <c r="BX1240" s="19">
        <v>60626.459295553897</v>
      </c>
      <c r="BY1240" s="19">
        <v>64359.7441030021</v>
      </c>
      <c r="BZ1240" s="19">
        <v>396614835.555785</v>
      </c>
      <c r="CA1240" s="19">
        <v>57019688.783895299</v>
      </c>
      <c r="CB1240" s="19">
        <v>56280.262764906503</v>
      </c>
      <c r="CC1240" s="19">
        <v>42452.059625298898</v>
      </c>
      <c r="CD1240" s="19">
        <v>42378.606606679503</v>
      </c>
      <c r="CE1240" s="19">
        <v>56870473.400504202</v>
      </c>
    </row>
    <row r="1241" spans="1:83">
      <c r="A1241" s="18">
        <v>3698</v>
      </c>
      <c r="B1241" s="18" t="s">
        <v>838</v>
      </c>
      <c r="C1241" s="18" t="s">
        <v>839</v>
      </c>
      <c r="D1241" s="18" t="s">
        <v>116</v>
      </c>
      <c r="E1241" s="18" t="s">
        <v>114</v>
      </c>
      <c r="F1241" s="18" t="s">
        <v>115</v>
      </c>
      <c r="G1241" s="18" t="s">
        <v>116</v>
      </c>
      <c r="H1241" s="18" t="s">
        <v>114</v>
      </c>
      <c r="J1241" s="18">
        <v>-0.31</v>
      </c>
      <c r="K1241" s="18">
        <v>120.05748</v>
      </c>
      <c r="L1241" s="18">
        <v>121.06480000000001</v>
      </c>
      <c r="M1241" s="18">
        <v>7.9740000000000002</v>
      </c>
      <c r="N1241" s="18">
        <v>11168396.189999999</v>
      </c>
      <c r="O1241" s="18">
        <v>13</v>
      </c>
      <c r="P1241" s="18">
        <v>0</v>
      </c>
      <c r="S1241" s="18" t="s">
        <v>118</v>
      </c>
      <c r="T1241" s="18">
        <v>4</v>
      </c>
      <c r="U1241" s="18" t="s">
        <v>802</v>
      </c>
      <c r="V1241" s="18" t="b">
        <v>1</v>
      </c>
      <c r="W1241" s="20">
        <v>1</v>
      </c>
      <c r="X1241" s="20">
        <v>1</v>
      </c>
      <c r="Y1241" s="19">
        <v>1218421132.9020901</v>
      </c>
      <c r="Z1241" s="19">
        <v>553832988.03098404</v>
      </c>
      <c r="AA1241" s="19">
        <v>2171213616.15415</v>
      </c>
      <c r="AB1241" s="19">
        <v>544230683.76609695</v>
      </c>
      <c r="AC1241" s="19">
        <v>1367206094.3266101</v>
      </c>
      <c r="AD1241" s="19">
        <v>253645398.06508499</v>
      </c>
      <c r="AE1241" s="19">
        <v>597880191.505777</v>
      </c>
      <c r="AF1241" s="19">
        <v>1570644958.4507401</v>
      </c>
      <c r="AG1241" s="19">
        <v>414294005.15306097</v>
      </c>
      <c r="AH1241" s="19">
        <v>1469163869.8382299</v>
      </c>
      <c r="AI1241" s="19">
        <v>312391712.17701602</v>
      </c>
      <c r="AJ1241" s="19">
        <v>296654933.18648702</v>
      </c>
      <c r="AK1241" s="19">
        <v>1302020426.3565199</v>
      </c>
      <c r="AL1241" s="19">
        <v>1318623325.2458</v>
      </c>
      <c r="AM1241" s="19">
        <v>616633907.13353896</v>
      </c>
      <c r="AN1241" s="19">
        <v>469866069.120911</v>
      </c>
      <c r="AO1241" s="19">
        <v>436651500.18108702</v>
      </c>
      <c r="AP1241" s="19">
        <v>387394262.369461</v>
      </c>
      <c r="AQ1241" s="19">
        <v>555177288.79662299</v>
      </c>
      <c r="AR1241" s="19">
        <v>380088689.90122902</v>
      </c>
      <c r="AS1241" s="19">
        <v>468565380.880463</v>
      </c>
      <c r="AT1241" s="19">
        <v>505552453.29772902</v>
      </c>
      <c r="AU1241" s="19">
        <v>964229998.50520003</v>
      </c>
      <c r="AV1241" s="19">
        <v>411044696.13525403</v>
      </c>
      <c r="AW1241" s="19">
        <v>765740330.774441</v>
      </c>
      <c r="AX1241" s="19">
        <v>462612808.21651101</v>
      </c>
      <c r="AY1241" s="19">
        <v>1041446118.3295701</v>
      </c>
      <c r="AZ1241" s="19">
        <v>789978035.26277006</v>
      </c>
      <c r="BA1241" s="19">
        <v>615625686.09908199</v>
      </c>
      <c r="BB1241" s="19">
        <v>1412441921.10006</v>
      </c>
      <c r="BC1241" s="19">
        <v>361670480.31077701</v>
      </c>
      <c r="BD1241" s="19">
        <v>979775352.87539995</v>
      </c>
      <c r="BE1241" s="19">
        <v>989270175.84603798</v>
      </c>
      <c r="BF1241" s="19">
        <v>1189243086.0773599</v>
      </c>
      <c r="BG1241" s="19">
        <v>935011539.16723001</v>
      </c>
      <c r="BH1241" s="19">
        <v>401943092.07995301</v>
      </c>
      <c r="BI1241" s="19">
        <v>307203293.39553499</v>
      </c>
      <c r="BJ1241" s="19">
        <v>268507773.47515798</v>
      </c>
      <c r="BK1241" s="19">
        <v>650400285.13319695</v>
      </c>
      <c r="BL1241" s="19">
        <v>396607223.59375</v>
      </c>
      <c r="BM1241" s="19">
        <v>569554071.88461804</v>
      </c>
      <c r="BN1241" s="19">
        <v>322122713.19184798</v>
      </c>
      <c r="BO1241" s="19">
        <v>1229102456.2027199</v>
      </c>
      <c r="BP1241" s="19">
        <v>384014990.04493099</v>
      </c>
      <c r="BQ1241" s="19">
        <v>550134413.79675806</v>
      </c>
      <c r="BR1241" s="19">
        <v>1025759495.03497</v>
      </c>
      <c r="BS1241" s="19">
        <v>413482899.84969997</v>
      </c>
      <c r="BT1241" s="19">
        <v>400436946.02644199</v>
      </c>
      <c r="BU1241" s="19">
        <v>544531740.99451005</v>
      </c>
      <c r="BV1241" s="19">
        <v>315451009.24086797</v>
      </c>
      <c r="BW1241" s="19">
        <v>630490213.74244404</v>
      </c>
      <c r="BX1241" s="19">
        <v>490584920.85429299</v>
      </c>
      <c r="BY1241" s="19">
        <v>483090126.32246798</v>
      </c>
      <c r="BZ1241" s="19">
        <v>444386548.44849002</v>
      </c>
      <c r="CA1241" s="19">
        <v>513433425.38169497</v>
      </c>
      <c r="CB1241" s="19">
        <v>402105416.53977501</v>
      </c>
      <c r="CC1241" s="19">
        <v>279737319.564825</v>
      </c>
      <c r="CD1241" s="19">
        <v>352345904.72867203</v>
      </c>
      <c r="CE1241" s="19">
        <v>631633711.10891497</v>
      </c>
    </row>
    <row r="1242" spans="1:83">
      <c r="A1242" s="18">
        <v>3699</v>
      </c>
      <c r="B1242" s="18" t="s">
        <v>2141</v>
      </c>
      <c r="C1242" s="18" t="s">
        <v>2142</v>
      </c>
      <c r="D1242" s="18" t="s">
        <v>116</v>
      </c>
      <c r="E1242" s="18" t="s">
        <v>114</v>
      </c>
      <c r="F1242" s="18" t="s">
        <v>114</v>
      </c>
      <c r="G1242" s="18" t="s">
        <v>116</v>
      </c>
      <c r="H1242" s="18" t="s">
        <v>116</v>
      </c>
      <c r="J1242" s="18">
        <v>-0.2</v>
      </c>
      <c r="K1242" s="18">
        <v>191.06157999999999</v>
      </c>
      <c r="L1242" s="18">
        <v>192.06871000000001</v>
      </c>
      <c r="M1242" s="18">
        <v>4.5259999999999998</v>
      </c>
      <c r="N1242" s="18">
        <v>11166397.35</v>
      </c>
      <c r="O1242" s="18">
        <v>5</v>
      </c>
      <c r="P1242" s="18">
        <v>0</v>
      </c>
      <c r="S1242" s="18" t="s">
        <v>120</v>
      </c>
      <c r="T1242" s="18">
        <v>4</v>
      </c>
      <c r="U1242" s="18" t="s">
        <v>802</v>
      </c>
      <c r="V1242" s="18" t="b">
        <v>0</v>
      </c>
      <c r="W1242" s="20">
        <v>0.66666666666666696</v>
      </c>
      <c r="X1242" s="20">
        <v>0.75</v>
      </c>
      <c r="Y1242" s="19">
        <v>211063.24240400901</v>
      </c>
      <c r="Z1242" s="19">
        <v>15444318.8099104</v>
      </c>
      <c r="AA1242" s="19">
        <v>302507.99905691098</v>
      </c>
      <c r="AB1242" s="19">
        <v>37462394.902310804</v>
      </c>
      <c r="AC1242" s="19">
        <v>202761.79347830301</v>
      </c>
      <c r="AD1242" s="19">
        <v>260487076.58344701</v>
      </c>
      <c r="AE1242" s="19">
        <v>55850241.049248502</v>
      </c>
      <c r="AF1242" s="19">
        <v>246797.54089740699</v>
      </c>
      <c r="AG1242" s="19">
        <v>147842123.14855099</v>
      </c>
      <c r="AH1242" s="19">
        <v>17585136.897608701</v>
      </c>
      <c r="AI1242" s="19">
        <v>40936186.575500898</v>
      </c>
      <c r="AJ1242" s="19">
        <v>179177372.235351</v>
      </c>
      <c r="AK1242" s="19">
        <v>164147.76214103101</v>
      </c>
      <c r="AL1242" s="19">
        <v>187445.37779147099</v>
      </c>
      <c r="AM1242" s="19">
        <v>54154799.165269002</v>
      </c>
      <c r="AN1242" s="19">
        <v>42797956.811237298</v>
      </c>
      <c r="AO1242" s="19">
        <v>129149013.708911</v>
      </c>
      <c r="AP1242" s="19">
        <v>48078631.678044602</v>
      </c>
      <c r="AQ1242" s="19">
        <v>75171954.163449407</v>
      </c>
      <c r="AR1242" s="19">
        <v>322457106.46039402</v>
      </c>
      <c r="AS1242" s="19">
        <v>91301242.547972202</v>
      </c>
      <c r="AT1242" s="19">
        <v>38235695.973569401</v>
      </c>
      <c r="AU1242" s="19">
        <v>139624.610384292</v>
      </c>
      <c r="AV1242" s="19">
        <v>66853417.1037644</v>
      </c>
      <c r="AW1242" s="19">
        <v>34896401.0311158</v>
      </c>
      <c r="AX1242" s="19">
        <v>73579.681769493298</v>
      </c>
      <c r="AY1242" s="19">
        <v>165758.196350452</v>
      </c>
      <c r="AZ1242" s="19">
        <v>31118391.049405899</v>
      </c>
      <c r="BA1242" s="19">
        <v>196697241.43329599</v>
      </c>
      <c r="BB1242" s="19">
        <v>211094.34997347501</v>
      </c>
      <c r="BC1242" s="19">
        <v>156371545.40560499</v>
      </c>
      <c r="BD1242" s="19">
        <v>51060581.626522899</v>
      </c>
      <c r="BE1242" s="19">
        <v>49998118.999890901</v>
      </c>
      <c r="BF1242" s="19">
        <v>168766.74855896301</v>
      </c>
      <c r="BG1242" s="19">
        <v>142987.251866862</v>
      </c>
      <c r="BH1242" s="19">
        <v>198816850.20822701</v>
      </c>
      <c r="BI1242" s="19">
        <v>395735272.134206</v>
      </c>
      <c r="BJ1242" s="19">
        <v>281537153.40273601</v>
      </c>
      <c r="BK1242" s="19">
        <v>47821568.929505803</v>
      </c>
      <c r="BL1242" s="19">
        <v>120917024.021863</v>
      </c>
      <c r="BM1242" s="19">
        <v>81636556.361817002</v>
      </c>
      <c r="BN1242" s="19">
        <v>171555217.862546</v>
      </c>
      <c r="BO1242" s="19">
        <v>209591.61585109399</v>
      </c>
      <c r="BP1242" s="19">
        <v>238670872.94305399</v>
      </c>
      <c r="BQ1242" s="19">
        <v>41975001.485335097</v>
      </c>
      <c r="BR1242" s="19">
        <v>138837.29432782999</v>
      </c>
      <c r="BS1242" s="19">
        <v>78377563.647669196</v>
      </c>
      <c r="BT1242" s="19">
        <v>84632.417955647994</v>
      </c>
      <c r="BU1242" s="19">
        <v>10083117.302993</v>
      </c>
      <c r="BV1242" s="19">
        <v>44118861.537035704</v>
      </c>
      <c r="BW1242" s="19">
        <v>109748.893649866</v>
      </c>
      <c r="BX1242" s="19">
        <v>34260739.994509198</v>
      </c>
      <c r="BY1242" s="19">
        <v>172659122.876378</v>
      </c>
      <c r="BZ1242" s="19">
        <v>330322887.40145999</v>
      </c>
      <c r="CA1242" s="19">
        <v>112353992.12476499</v>
      </c>
      <c r="CB1242" s="19">
        <v>56280.262764906503</v>
      </c>
      <c r="CC1242" s="19">
        <v>110336704.867972</v>
      </c>
      <c r="CD1242" s="19">
        <v>337144179.699893</v>
      </c>
      <c r="CE1242" s="19">
        <v>39750466.051154703</v>
      </c>
    </row>
    <row r="1243" spans="1:83">
      <c r="A1243" s="18">
        <v>3701</v>
      </c>
      <c r="C1243" s="18" t="s">
        <v>2143</v>
      </c>
      <c r="D1243" s="18" t="s">
        <v>116</v>
      </c>
      <c r="E1243" s="18" t="s">
        <v>114</v>
      </c>
      <c r="F1243" s="18" t="s">
        <v>114</v>
      </c>
      <c r="G1243" s="18" t="s">
        <v>334</v>
      </c>
      <c r="H1243" s="18" t="s">
        <v>114</v>
      </c>
      <c r="J1243" s="18">
        <v>-1.04</v>
      </c>
      <c r="K1243" s="18">
        <v>284.99560000000002</v>
      </c>
      <c r="L1243" s="18">
        <v>286.00290000000001</v>
      </c>
      <c r="M1243" s="18">
        <v>5.1440000000000001</v>
      </c>
      <c r="N1243" s="18">
        <v>11156611.59</v>
      </c>
      <c r="O1243" s="18">
        <v>4</v>
      </c>
      <c r="P1243" s="18">
        <v>0</v>
      </c>
      <c r="S1243" s="18" t="s">
        <v>118</v>
      </c>
      <c r="T1243" s="18">
        <v>3</v>
      </c>
      <c r="U1243" s="18" t="s">
        <v>121</v>
      </c>
      <c r="V1243" s="18" t="b">
        <v>1</v>
      </c>
      <c r="W1243" s="20">
        <v>1</v>
      </c>
      <c r="X1243" s="20">
        <v>1</v>
      </c>
      <c r="Y1243" s="19">
        <v>1137060286.3132999</v>
      </c>
      <c r="Z1243" s="19">
        <v>77329067.963972598</v>
      </c>
      <c r="AA1243" s="19">
        <v>1330382440.71206</v>
      </c>
      <c r="AB1243" s="19">
        <v>111968309.47717801</v>
      </c>
      <c r="AC1243" s="19">
        <v>741545625.74634194</v>
      </c>
      <c r="AD1243" s="19">
        <v>47354963.967375502</v>
      </c>
      <c r="AE1243" s="19">
        <v>532078090.70607102</v>
      </c>
      <c r="AF1243" s="19">
        <v>1255317125.0912199</v>
      </c>
      <c r="AG1243" s="19">
        <v>337761217.083193</v>
      </c>
      <c r="AH1243" s="19">
        <v>1103753056.5883701</v>
      </c>
      <c r="AI1243" s="19">
        <v>40376615.298561402</v>
      </c>
      <c r="AJ1243" s="19">
        <v>25342741.499606501</v>
      </c>
      <c r="AK1243" s="19">
        <v>642893466.97902405</v>
      </c>
      <c r="AL1243" s="19">
        <v>669582992.39442503</v>
      </c>
      <c r="AM1243" s="19">
        <v>395920417.94900399</v>
      </c>
      <c r="AN1243" s="19">
        <v>73243574.151523903</v>
      </c>
      <c r="AO1243" s="19">
        <v>266550467.64489201</v>
      </c>
      <c r="AP1243" s="19">
        <v>54949417.131603502</v>
      </c>
      <c r="AQ1243" s="19">
        <v>386982636.54567599</v>
      </c>
      <c r="AR1243" s="19">
        <v>50777167.380894601</v>
      </c>
      <c r="AS1243" s="19">
        <v>399366492.65377599</v>
      </c>
      <c r="AT1243" s="19">
        <v>297487587.99571401</v>
      </c>
      <c r="AU1243" s="19">
        <v>754987752.71352506</v>
      </c>
      <c r="AV1243" s="19">
        <v>231860431.14808401</v>
      </c>
      <c r="AW1243" s="19">
        <v>531013629.29689002</v>
      </c>
      <c r="AX1243" s="19">
        <v>65419641.507629097</v>
      </c>
      <c r="AY1243" s="19">
        <v>675473782.28226197</v>
      </c>
      <c r="AZ1243" s="19">
        <v>904194118.18222702</v>
      </c>
      <c r="BA1243" s="19">
        <v>366847021.81972301</v>
      </c>
      <c r="BB1243" s="19">
        <v>185246112.94854099</v>
      </c>
      <c r="BC1243" s="19">
        <v>48179130.5216785</v>
      </c>
      <c r="BD1243" s="19">
        <v>112690710.18196</v>
      </c>
      <c r="BE1243" s="19">
        <v>129083707.446531</v>
      </c>
      <c r="BF1243" s="19">
        <v>710223858.39895499</v>
      </c>
      <c r="BG1243" s="19">
        <v>134250981.537718</v>
      </c>
      <c r="BH1243" s="19">
        <v>54936317.878679901</v>
      </c>
      <c r="BI1243" s="19">
        <v>48311973.767269403</v>
      </c>
      <c r="BJ1243" s="19">
        <v>23822257.7635337</v>
      </c>
      <c r="BK1243" s="19">
        <v>412869666.546372</v>
      </c>
      <c r="BL1243" s="19">
        <v>300463141.92536402</v>
      </c>
      <c r="BM1243" s="19">
        <v>412056398.448457</v>
      </c>
      <c r="BN1243" s="19">
        <v>33121678.721133299</v>
      </c>
      <c r="BO1243" s="19">
        <v>994468380.22432995</v>
      </c>
      <c r="BP1243" s="19">
        <v>53811165.182740301</v>
      </c>
      <c r="BQ1243" s="19">
        <v>402516851.871445</v>
      </c>
      <c r="BR1243" s="19">
        <v>163022305.459454</v>
      </c>
      <c r="BS1243" s="19">
        <v>76804980.115878001</v>
      </c>
      <c r="BT1243" s="19">
        <v>79233118.501503006</v>
      </c>
      <c r="BU1243" s="19">
        <v>419077213.19105899</v>
      </c>
      <c r="BV1243" s="19">
        <v>32285481.0441879</v>
      </c>
      <c r="BW1243" s="19">
        <v>506747514.02823597</v>
      </c>
      <c r="BX1243" s="19">
        <v>308982697.609308</v>
      </c>
      <c r="BY1243" s="19">
        <v>382591313.73075402</v>
      </c>
      <c r="BZ1243" s="19">
        <v>313626155.86125898</v>
      </c>
      <c r="CA1243" s="19">
        <v>403215220.733338</v>
      </c>
      <c r="CB1243" s="19">
        <v>258575806.677241</v>
      </c>
      <c r="CC1243" s="19">
        <v>35959038.564001799</v>
      </c>
      <c r="CD1243" s="19">
        <v>32332146.5332717</v>
      </c>
      <c r="CE1243" s="19">
        <v>384127143.22200102</v>
      </c>
    </row>
    <row r="1244" spans="1:83">
      <c r="A1244" s="18">
        <v>3703</v>
      </c>
      <c r="B1244" s="18" t="s">
        <v>447</v>
      </c>
      <c r="C1244" s="18" t="s">
        <v>448</v>
      </c>
      <c r="D1244" s="18" t="s">
        <v>116</v>
      </c>
      <c r="E1244" s="18" t="s">
        <v>114</v>
      </c>
      <c r="F1244" s="18" t="s">
        <v>114</v>
      </c>
      <c r="G1244" s="18" t="s">
        <v>116</v>
      </c>
      <c r="H1244" s="18" t="s">
        <v>114</v>
      </c>
      <c r="J1244" s="18">
        <v>-0.55000000000000004</v>
      </c>
      <c r="K1244" s="18">
        <v>329.29280999999997</v>
      </c>
      <c r="L1244" s="18">
        <v>330.30002000000002</v>
      </c>
      <c r="M1244" s="18">
        <v>7.8049999999999997</v>
      </c>
      <c r="N1244" s="18">
        <v>11144254.310000001</v>
      </c>
      <c r="O1244" s="18">
        <v>2</v>
      </c>
      <c r="P1244" s="18">
        <v>0</v>
      </c>
      <c r="S1244" s="18" t="s">
        <v>118</v>
      </c>
      <c r="T1244" s="18">
        <v>5</v>
      </c>
      <c r="U1244" s="18" t="s">
        <v>121</v>
      </c>
      <c r="V1244" s="18" t="b">
        <v>0</v>
      </c>
      <c r="W1244" s="20">
        <v>0.296296296296296</v>
      </c>
      <c r="X1244" s="20">
        <v>0.71875</v>
      </c>
      <c r="Y1244" s="19">
        <v>211063.24240400901</v>
      </c>
      <c r="Z1244" s="19">
        <v>89712.935311184003</v>
      </c>
      <c r="AA1244" s="19">
        <v>302507.99905691098</v>
      </c>
      <c r="AB1244" s="19">
        <v>81474.388556081496</v>
      </c>
      <c r="AC1244" s="19">
        <v>202761.79347830301</v>
      </c>
      <c r="AD1244" s="19">
        <v>43368805.098500296</v>
      </c>
      <c r="AE1244" s="19">
        <v>93066.8435548751</v>
      </c>
      <c r="AF1244" s="19">
        <v>246797.54089740699</v>
      </c>
      <c r="AG1244" s="19">
        <v>31774258.022854201</v>
      </c>
      <c r="AH1244" s="19">
        <v>213770.07762069799</v>
      </c>
      <c r="AI1244" s="19">
        <v>47802.709287413403</v>
      </c>
      <c r="AJ1244" s="19">
        <v>39157154.2913794</v>
      </c>
      <c r="AK1244" s="19">
        <v>164147.76214103101</v>
      </c>
      <c r="AL1244" s="19">
        <v>187445.37779147099</v>
      </c>
      <c r="AM1244" s="19">
        <v>9795418.3648929708</v>
      </c>
      <c r="AN1244" s="19">
        <v>37548480.195476599</v>
      </c>
      <c r="AO1244" s="19">
        <v>101690565.62433299</v>
      </c>
      <c r="AP1244" s="19">
        <v>158790397.215927</v>
      </c>
      <c r="AQ1244" s="19">
        <v>80515.804096136198</v>
      </c>
      <c r="AR1244" s="19">
        <v>49832.672295953402</v>
      </c>
      <c r="AS1244" s="19">
        <v>72318.6274561951</v>
      </c>
      <c r="AT1244" s="19">
        <v>60071.0548945306</v>
      </c>
      <c r="AU1244" s="19">
        <v>139624.610384292</v>
      </c>
      <c r="AV1244" s="19">
        <v>30662217.5844904</v>
      </c>
      <c r="AW1244" s="19">
        <v>97553.535244377999</v>
      </c>
      <c r="AX1244" s="19">
        <v>73579.681769493298</v>
      </c>
      <c r="AY1244" s="19">
        <v>165758.196350452</v>
      </c>
      <c r="AZ1244" s="19">
        <v>107552.178623912</v>
      </c>
      <c r="BA1244" s="19">
        <v>296659630.16512299</v>
      </c>
      <c r="BB1244" s="19">
        <v>314674295.338709</v>
      </c>
      <c r="BC1244" s="19">
        <v>215024451.95734599</v>
      </c>
      <c r="BD1244" s="19">
        <v>84754305.189556807</v>
      </c>
      <c r="BE1244" s="19">
        <v>215647684.815029</v>
      </c>
      <c r="BF1244" s="19">
        <v>61397961.771187603</v>
      </c>
      <c r="BG1244" s="19">
        <v>142987.251866862</v>
      </c>
      <c r="BH1244" s="19">
        <v>82683847.078907102</v>
      </c>
      <c r="BI1244" s="19">
        <v>394950526.46506798</v>
      </c>
      <c r="BJ1244" s="19">
        <v>271186434.70128602</v>
      </c>
      <c r="BK1244" s="19">
        <v>97048.858051087198</v>
      </c>
      <c r="BL1244" s="19">
        <v>12430554.0103573</v>
      </c>
      <c r="BM1244" s="19">
        <v>24736409.095899899</v>
      </c>
      <c r="BN1244" s="19">
        <v>178787704.212578</v>
      </c>
      <c r="BO1244" s="19">
        <v>375781964.10102499</v>
      </c>
      <c r="BP1244" s="19">
        <v>19683354.0360808</v>
      </c>
      <c r="BQ1244" s="19">
        <v>85057.759169334604</v>
      </c>
      <c r="BR1244" s="19">
        <v>138837.29432782999</v>
      </c>
      <c r="BS1244" s="19">
        <v>33525330.038342498</v>
      </c>
      <c r="BT1244" s="19">
        <v>84632.417955647994</v>
      </c>
      <c r="BU1244" s="19">
        <v>36039074.565169998</v>
      </c>
      <c r="BV1244" s="19">
        <v>12038712.885600699</v>
      </c>
      <c r="BW1244" s="19">
        <v>51025971.701074302</v>
      </c>
      <c r="BX1244" s="19">
        <v>227650546.21298099</v>
      </c>
      <c r="BY1244" s="19">
        <v>56623031.693415299</v>
      </c>
      <c r="BZ1244" s="19">
        <v>62077.4003332969</v>
      </c>
      <c r="CA1244" s="19">
        <v>79644.185807155198</v>
      </c>
      <c r="CB1244" s="19">
        <v>50142521.863430597</v>
      </c>
      <c r="CC1244" s="19">
        <v>42452.059625298898</v>
      </c>
      <c r="CD1244" s="19">
        <v>7516552.3985385904</v>
      </c>
      <c r="CE1244" s="19">
        <v>173724538.983064</v>
      </c>
    </row>
    <row r="1245" spans="1:83">
      <c r="A1245" s="18">
        <v>3716</v>
      </c>
      <c r="B1245" s="18" t="s">
        <v>2144</v>
      </c>
      <c r="C1245" s="18" t="s">
        <v>2145</v>
      </c>
      <c r="D1245" s="18" t="s">
        <v>116</v>
      </c>
      <c r="E1245" s="18" t="s">
        <v>114</v>
      </c>
      <c r="F1245" s="18" t="s">
        <v>180</v>
      </c>
      <c r="G1245" s="18" t="s">
        <v>116</v>
      </c>
      <c r="H1245" s="18" t="s">
        <v>116</v>
      </c>
      <c r="J1245" s="18">
        <v>-0.12</v>
      </c>
      <c r="K1245" s="18">
        <v>251.10181</v>
      </c>
      <c r="L1245" s="18">
        <v>252.10901999999999</v>
      </c>
      <c r="M1245" s="18">
        <v>1.897</v>
      </c>
      <c r="N1245" s="18">
        <v>11094810.619999999</v>
      </c>
      <c r="O1245" s="18">
        <v>7</v>
      </c>
      <c r="P1245" s="18">
        <v>0</v>
      </c>
      <c r="S1245" s="18" t="s">
        <v>120</v>
      </c>
      <c r="T1245" s="18">
        <v>1</v>
      </c>
      <c r="U1245" s="18" t="s">
        <v>802</v>
      </c>
      <c r="V1245" s="18" t="b">
        <v>0</v>
      </c>
      <c r="W1245" s="20">
        <v>0.592592592592593</v>
      </c>
      <c r="X1245" s="20">
        <v>0.71875</v>
      </c>
      <c r="Y1245" s="19">
        <v>211063.24240400901</v>
      </c>
      <c r="Z1245" s="19">
        <v>73357750.315311998</v>
      </c>
      <c r="AA1245" s="19">
        <v>302507.99905691098</v>
      </c>
      <c r="AB1245" s="19">
        <v>45656299.296743602</v>
      </c>
      <c r="AC1245" s="19">
        <v>202761.79347830301</v>
      </c>
      <c r="AD1245" s="19">
        <v>163798739.63133201</v>
      </c>
      <c r="AE1245" s="19">
        <v>91671111.773875907</v>
      </c>
      <c r="AF1245" s="19">
        <v>115655551.842859</v>
      </c>
      <c r="AG1245" s="19">
        <v>82139680.604755595</v>
      </c>
      <c r="AH1245" s="19">
        <v>213770.07762069799</v>
      </c>
      <c r="AI1245" s="19">
        <v>70856000.133443907</v>
      </c>
      <c r="AJ1245" s="19">
        <v>37762.133882739698</v>
      </c>
      <c r="AK1245" s="19">
        <v>164147.76214103101</v>
      </c>
      <c r="AL1245" s="19">
        <v>187445.37779147099</v>
      </c>
      <c r="AM1245" s="19">
        <v>75672366.426596895</v>
      </c>
      <c r="AN1245" s="19">
        <v>269939644.48325199</v>
      </c>
      <c r="AO1245" s="19">
        <v>40250247.402952403</v>
      </c>
      <c r="AP1245" s="19">
        <v>58502.331954147201</v>
      </c>
      <c r="AQ1245" s="19">
        <v>194843369.01777101</v>
      </c>
      <c r="AR1245" s="19">
        <v>172880339.3567</v>
      </c>
      <c r="AS1245" s="19">
        <v>178134830.18733701</v>
      </c>
      <c r="AT1245" s="19">
        <v>43965425.5181394</v>
      </c>
      <c r="AU1245" s="19">
        <v>110684290.70253301</v>
      </c>
      <c r="AV1245" s="19">
        <v>57029.357966701697</v>
      </c>
      <c r="AW1245" s="19">
        <v>193814095.230766</v>
      </c>
      <c r="AX1245" s="19">
        <v>73579.681769493298</v>
      </c>
      <c r="AY1245" s="19">
        <v>165758.196350452</v>
      </c>
      <c r="AZ1245" s="19">
        <v>253236416.973712</v>
      </c>
      <c r="BA1245" s="19">
        <v>177132803.64786899</v>
      </c>
      <c r="BB1245" s="19">
        <v>211094.34997347501</v>
      </c>
      <c r="BC1245" s="19">
        <v>82040105.692259997</v>
      </c>
      <c r="BD1245" s="19">
        <v>130916.54913210199</v>
      </c>
      <c r="BE1245" s="19">
        <v>178704.60351362301</v>
      </c>
      <c r="BF1245" s="19">
        <v>85960383.053390503</v>
      </c>
      <c r="BG1245" s="19">
        <v>142987.251866862</v>
      </c>
      <c r="BH1245" s="19">
        <v>46467887.888957299</v>
      </c>
      <c r="BI1245" s="19">
        <v>116437941.355675</v>
      </c>
      <c r="BJ1245" s="19">
        <v>40620.2248290192</v>
      </c>
      <c r="BK1245" s="19">
        <v>60653568.104231097</v>
      </c>
      <c r="BL1245" s="19">
        <v>48804363.975515902</v>
      </c>
      <c r="BM1245" s="19">
        <v>257912207.688016</v>
      </c>
      <c r="BN1245" s="19">
        <v>77611948.824660197</v>
      </c>
      <c r="BO1245" s="19">
        <v>209591.61585109399</v>
      </c>
      <c r="BP1245" s="19">
        <v>233251310.17439201</v>
      </c>
      <c r="BQ1245" s="19">
        <v>123127581.91260099</v>
      </c>
      <c r="BR1245" s="19">
        <v>66766209.995165199</v>
      </c>
      <c r="BS1245" s="19">
        <v>74680.910813464201</v>
      </c>
      <c r="BT1245" s="19">
        <v>108315347.454942</v>
      </c>
      <c r="BU1245" s="19">
        <v>178000889.169774</v>
      </c>
      <c r="BV1245" s="19">
        <v>96818665.869491905</v>
      </c>
      <c r="BW1245" s="19">
        <v>109748.893649866</v>
      </c>
      <c r="BX1245" s="19">
        <v>48728497.916356601</v>
      </c>
      <c r="BY1245" s="19">
        <v>294354191.96817797</v>
      </c>
      <c r="BZ1245" s="19">
        <v>518995469.48744899</v>
      </c>
      <c r="CA1245" s="19">
        <v>210465615.00868601</v>
      </c>
      <c r="CB1245" s="19">
        <v>117696275.728117</v>
      </c>
      <c r="CC1245" s="19">
        <v>182198106.871315</v>
      </c>
      <c r="CD1245" s="19">
        <v>42378.606606679503</v>
      </c>
      <c r="CE1245" s="19">
        <v>56789396.824477799</v>
      </c>
    </row>
    <row r="1246" spans="1:83">
      <c r="A1246" s="18">
        <v>3717</v>
      </c>
      <c r="C1246" s="18" t="s">
        <v>2146</v>
      </c>
      <c r="D1246" s="18" t="s">
        <v>116</v>
      </c>
      <c r="E1246" s="18" t="s">
        <v>114</v>
      </c>
      <c r="F1246" s="18" t="s">
        <v>114</v>
      </c>
      <c r="G1246" s="18" t="s">
        <v>334</v>
      </c>
      <c r="H1246" s="18" t="s">
        <v>114</v>
      </c>
      <c r="J1246" s="18">
        <v>-1.46</v>
      </c>
      <c r="K1246" s="18">
        <v>359.20553999999998</v>
      </c>
      <c r="L1246" s="18">
        <v>360.21274</v>
      </c>
      <c r="M1246" s="18">
        <v>5.1440000000000001</v>
      </c>
      <c r="N1246" s="18">
        <v>11093972.59</v>
      </c>
      <c r="O1246" s="18">
        <v>2</v>
      </c>
      <c r="P1246" s="18">
        <v>0</v>
      </c>
      <c r="S1246" s="18" t="s">
        <v>118</v>
      </c>
      <c r="T1246" s="18">
        <v>3</v>
      </c>
      <c r="U1246" s="18" t="s">
        <v>121</v>
      </c>
      <c r="V1246" s="18" t="b">
        <v>0</v>
      </c>
      <c r="W1246" s="20">
        <v>0.592592592592593</v>
      </c>
      <c r="X1246" s="20">
        <v>0.71875</v>
      </c>
      <c r="Y1246" s="19">
        <v>211063.24240400901</v>
      </c>
      <c r="Z1246" s="19">
        <v>89712.935311184003</v>
      </c>
      <c r="AA1246" s="19">
        <v>302507.99905691098</v>
      </c>
      <c r="AB1246" s="19">
        <v>32635271.202835198</v>
      </c>
      <c r="AC1246" s="19">
        <v>104057335.76966</v>
      </c>
      <c r="AD1246" s="19">
        <v>58236009.057389498</v>
      </c>
      <c r="AE1246" s="19">
        <v>26855178.207774699</v>
      </c>
      <c r="AF1246" s="19">
        <v>348047548.19648802</v>
      </c>
      <c r="AG1246" s="19">
        <v>46313928.969415702</v>
      </c>
      <c r="AH1246" s="19">
        <v>213770.07762069799</v>
      </c>
      <c r="AI1246" s="19">
        <v>90859504.726217195</v>
      </c>
      <c r="AJ1246" s="19">
        <v>89203678.385695904</v>
      </c>
      <c r="AK1246" s="19">
        <v>127500063.82875299</v>
      </c>
      <c r="AL1246" s="19">
        <v>35756742.856612898</v>
      </c>
      <c r="AM1246" s="19">
        <v>41466519.4947486</v>
      </c>
      <c r="AN1246" s="19">
        <v>498455182.62322199</v>
      </c>
      <c r="AO1246" s="19">
        <v>74138.1008370583</v>
      </c>
      <c r="AP1246" s="19">
        <v>58502.331954147201</v>
      </c>
      <c r="AQ1246" s="19">
        <v>62169275.1637908</v>
      </c>
      <c r="AR1246" s="19">
        <v>61632131.167852603</v>
      </c>
      <c r="AS1246" s="19">
        <v>43203020.177059799</v>
      </c>
      <c r="AT1246" s="19">
        <v>60071.0548945306</v>
      </c>
      <c r="AU1246" s="19">
        <v>139624.610384292</v>
      </c>
      <c r="AV1246" s="19">
        <v>57029.357966701697</v>
      </c>
      <c r="AW1246" s="19">
        <v>97553.535244377999</v>
      </c>
      <c r="AX1246" s="19">
        <v>30599468.752854701</v>
      </c>
      <c r="AY1246" s="19">
        <v>165758.196350452</v>
      </c>
      <c r="AZ1246" s="19">
        <v>157430111.18816701</v>
      </c>
      <c r="BA1246" s="19">
        <v>70409876.671938494</v>
      </c>
      <c r="BB1246" s="19">
        <v>29125429.011132799</v>
      </c>
      <c r="BC1246" s="19">
        <v>62937.009110873303</v>
      </c>
      <c r="BD1246" s="19">
        <v>130916.54913210199</v>
      </c>
      <c r="BE1246" s="19">
        <v>178704.60351362301</v>
      </c>
      <c r="BF1246" s="19">
        <v>168766.74855896301</v>
      </c>
      <c r="BG1246" s="19">
        <v>46629200.935274899</v>
      </c>
      <c r="BH1246" s="19">
        <v>66844.4046139891</v>
      </c>
      <c r="BI1246" s="19">
        <v>63488960.303095803</v>
      </c>
      <c r="BJ1246" s="19">
        <v>40620.2248290192</v>
      </c>
      <c r="BK1246" s="19">
        <v>19637546.156001501</v>
      </c>
      <c r="BL1246" s="19">
        <v>355039737.48718703</v>
      </c>
      <c r="BM1246" s="19">
        <v>78922182.3628169</v>
      </c>
      <c r="BN1246" s="19">
        <v>51593.885876908498</v>
      </c>
      <c r="BO1246" s="19">
        <v>209591.61585109399</v>
      </c>
      <c r="BP1246" s="19">
        <v>409828394.868128</v>
      </c>
      <c r="BQ1246" s="19">
        <v>35685446.971698798</v>
      </c>
      <c r="BR1246" s="19">
        <v>29800998.524858098</v>
      </c>
      <c r="BS1246" s="19">
        <v>21821508.0307291</v>
      </c>
      <c r="BT1246" s="19">
        <v>14433468.320137201</v>
      </c>
      <c r="BU1246" s="19">
        <v>19054464.832072798</v>
      </c>
      <c r="BV1246" s="19">
        <v>29086344.6151806</v>
      </c>
      <c r="BW1246" s="19">
        <v>25864876.5761423</v>
      </c>
      <c r="BX1246" s="19">
        <v>11689436.0739513</v>
      </c>
      <c r="BY1246" s="19">
        <v>103964111.323165</v>
      </c>
      <c r="BZ1246" s="19">
        <v>24203612.2083221</v>
      </c>
      <c r="CA1246" s="19">
        <v>11585768.8645899</v>
      </c>
      <c r="CB1246" s="19">
        <v>65452469.0573669</v>
      </c>
      <c r="CC1246" s="19">
        <v>122689520.538939</v>
      </c>
      <c r="CD1246" s="19">
        <v>42378.606606679503</v>
      </c>
      <c r="CE1246" s="19">
        <v>38698614.369780399</v>
      </c>
    </row>
    <row r="1247" spans="1:83">
      <c r="A1247" s="18">
        <v>3721</v>
      </c>
      <c r="B1247" s="18" t="s">
        <v>727</v>
      </c>
      <c r="C1247" s="18" t="s">
        <v>728</v>
      </c>
      <c r="D1247" s="18" t="s">
        <v>116</v>
      </c>
      <c r="E1247" s="18" t="s">
        <v>114</v>
      </c>
      <c r="F1247" s="18" t="s">
        <v>114</v>
      </c>
      <c r="G1247" s="18" t="s">
        <v>116</v>
      </c>
      <c r="H1247" s="18" t="s">
        <v>114</v>
      </c>
      <c r="J1247" s="18">
        <v>0.41</v>
      </c>
      <c r="K1247" s="18">
        <v>172.07363000000001</v>
      </c>
      <c r="L1247" s="18">
        <v>173.08080000000001</v>
      </c>
      <c r="M1247" s="18">
        <v>3.423</v>
      </c>
      <c r="N1247" s="18">
        <v>11079894.720000001</v>
      </c>
      <c r="O1247" s="18">
        <v>11</v>
      </c>
      <c r="P1247" s="18">
        <v>0</v>
      </c>
      <c r="S1247" s="18" t="s">
        <v>118</v>
      </c>
      <c r="T1247" s="18">
        <v>2</v>
      </c>
      <c r="U1247" s="18" t="s">
        <v>802</v>
      </c>
      <c r="V1247" s="18" t="b">
        <v>0</v>
      </c>
      <c r="W1247" s="20">
        <v>0.44444444444444398</v>
      </c>
      <c r="X1247" s="20">
        <v>0.53125</v>
      </c>
      <c r="Y1247" s="19">
        <v>58668378.451887503</v>
      </c>
      <c r="Z1247" s="19">
        <v>11270407.211725</v>
      </c>
      <c r="AA1247" s="19">
        <v>60222957.679562896</v>
      </c>
      <c r="AB1247" s="19">
        <v>57893392.220121898</v>
      </c>
      <c r="AC1247" s="19">
        <v>202761.79347830301</v>
      </c>
      <c r="AD1247" s="19">
        <v>55143.880361755</v>
      </c>
      <c r="AE1247" s="19">
        <v>31527631.870481301</v>
      </c>
      <c r="AF1247" s="19">
        <v>246797.54089740699</v>
      </c>
      <c r="AG1247" s="19">
        <v>15191767.895474</v>
      </c>
      <c r="AH1247" s="19">
        <v>20465636.0938541</v>
      </c>
      <c r="AI1247" s="19">
        <v>13645062.2547822</v>
      </c>
      <c r="AJ1247" s="19">
        <v>24306438.903870501</v>
      </c>
      <c r="AK1247" s="19">
        <v>164147.76214103101</v>
      </c>
      <c r="AL1247" s="19">
        <v>39619052.571286</v>
      </c>
      <c r="AM1247" s="19">
        <v>85852.124718513893</v>
      </c>
      <c r="AN1247" s="19">
        <v>73007.899572116206</v>
      </c>
      <c r="AO1247" s="19">
        <v>74138.1008370583</v>
      </c>
      <c r="AP1247" s="19">
        <v>58502.331954147201</v>
      </c>
      <c r="AQ1247" s="19">
        <v>80515.804096136198</v>
      </c>
      <c r="AR1247" s="19">
        <v>49832.672295953402</v>
      </c>
      <c r="AS1247" s="19">
        <v>72318.6274561951</v>
      </c>
      <c r="AT1247" s="19">
        <v>195247573.97322401</v>
      </c>
      <c r="AU1247" s="19">
        <v>139624.610384292</v>
      </c>
      <c r="AV1247" s="19">
        <v>57029.357966701697</v>
      </c>
      <c r="AW1247" s="19">
        <v>97553.535244377999</v>
      </c>
      <c r="AX1247" s="19">
        <v>73579.681769493298</v>
      </c>
      <c r="AY1247" s="19">
        <v>89660223.289438307</v>
      </c>
      <c r="AZ1247" s="19">
        <v>62475323.935233302</v>
      </c>
      <c r="BA1247" s="19">
        <v>11056511.320159599</v>
      </c>
      <c r="BB1247" s="19">
        <v>211094.34997347501</v>
      </c>
      <c r="BC1247" s="19">
        <v>62937.009110873303</v>
      </c>
      <c r="BD1247" s="19">
        <v>46056945.198224798</v>
      </c>
      <c r="BE1247" s="19">
        <v>178704.60351362301</v>
      </c>
      <c r="BF1247" s="19">
        <v>168766.74855896301</v>
      </c>
      <c r="BG1247" s="19">
        <v>25247390.418272302</v>
      </c>
      <c r="BH1247" s="19">
        <v>66844.4046139891</v>
      </c>
      <c r="BI1247" s="19">
        <v>13836361.4090434</v>
      </c>
      <c r="BJ1247" s="19">
        <v>40620.2248290192</v>
      </c>
      <c r="BK1247" s="19">
        <v>34988034.614057399</v>
      </c>
      <c r="BL1247" s="19">
        <v>60370.032756194603</v>
      </c>
      <c r="BM1247" s="19">
        <v>84490.603987824099</v>
      </c>
      <c r="BN1247" s="19">
        <v>51593.885876908498</v>
      </c>
      <c r="BO1247" s="19">
        <v>491083821.586285</v>
      </c>
      <c r="BP1247" s="19">
        <v>49023.555370657697</v>
      </c>
      <c r="BQ1247" s="19">
        <v>74010923.616196394</v>
      </c>
      <c r="BR1247" s="19">
        <v>59190880.312514</v>
      </c>
      <c r="BS1247" s="19">
        <v>9130607.6205360796</v>
      </c>
      <c r="BT1247" s="19">
        <v>706614482.85252702</v>
      </c>
      <c r="BU1247" s="19">
        <v>456462050.17064202</v>
      </c>
      <c r="BV1247" s="19">
        <v>46468709.5465343</v>
      </c>
      <c r="BW1247" s="19">
        <v>345581302.52470398</v>
      </c>
      <c r="BX1247" s="19">
        <v>11752110.529696999</v>
      </c>
      <c r="BY1247" s="19">
        <v>64359.7441030021</v>
      </c>
      <c r="BZ1247" s="19">
        <v>62077.4003332969</v>
      </c>
      <c r="CA1247" s="19">
        <v>79644.185807155198</v>
      </c>
      <c r="CB1247" s="19">
        <v>56280.262764906503</v>
      </c>
      <c r="CC1247" s="19">
        <v>31135444.2040908</v>
      </c>
      <c r="CD1247" s="19">
        <v>42378.606606679503</v>
      </c>
      <c r="CE1247" s="19">
        <v>29962571.322243001</v>
      </c>
    </row>
    <row r="1248" spans="1:83">
      <c r="A1248" s="18">
        <v>3722</v>
      </c>
      <c r="C1248" s="18" t="s">
        <v>2147</v>
      </c>
      <c r="D1248" s="18" t="s">
        <v>116</v>
      </c>
      <c r="E1248" s="18" t="s">
        <v>114</v>
      </c>
      <c r="F1248" s="18" t="s">
        <v>114</v>
      </c>
      <c r="G1248" s="18" t="s">
        <v>114</v>
      </c>
      <c r="H1248" s="18" t="s">
        <v>114</v>
      </c>
      <c r="J1248" s="18">
        <v>-2.69</v>
      </c>
      <c r="K1248" s="18">
        <v>539.29570999999999</v>
      </c>
      <c r="L1248" s="18">
        <v>540.30267000000003</v>
      </c>
      <c r="M1248" s="18">
        <v>6.2430000000000003</v>
      </c>
      <c r="N1248" s="18">
        <v>11077014.09</v>
      </c>
      <c r="O1248" s="18">
        <v>0</v>
      </c>
      <c r="P1248" s="18">
        <v>0</v>
      </c>
      <c r="S1248" s="18" t="s">
        <v>118</v>
      </c>
      <c r="T1248" s="18">
        <v>2</v>
      </c>
      <c r="U1248" s="18" t="s">
        <v>802</v>
      </c>
      <c r="V1248" s="18" t="b">
        <v>0</v>
      </c>
      <c r="W1248" s="20">
        <v>0.62962962962962998</v>
      </c>
      <c r="X1248" s="20">
        <v>0.90625</v>
      </c>
      <c r="Y1248" s="19">
        <v>211063.24240400901</v>
      </c>
      <c r="Z1248" s="19">
        <v>57193256.287358299</v>
      </c>
      <c r="AA1248" s="19">
        <v>302507.99905691098</v>
      </c>
      <c r="AB1248" s="19">
        <v>81474.388556081496</v>
      </c>
      <c r="AC1248" s="19">
        <v>202761.79347830301</v>
      </c>
      <c r="AD1248" s="19">
        <v>32558685.245547201</v>
      </c>
      <c r="AE1248" s="19">
        <v>40236474.760084197</v>
      </c>
      <c r="AF1248" s="19">
        <v>246797.54089740699</v>
      </c>
      <c r="AG1248" s="19">
        <v>16772786.7715091</v>
      </c>
      <c r="AH1248" s="19">
        <v>213770.07762069799</v>
      </c>
      <c r="AI1248" s="19">
        <v>10824534.151934501</v>
      </c>
      <c r="AJ1248" s="19">
        <v>105444843.597699</v>
      </c>
      <c r="AK1248" s="19">
        <v>164147.76214103101</v>
      </c>
      <c r="AL1248" s="19">
        <v>27684439.423635598</v>
      </c>
      <c r="AM1248" s="19">
        <v>85852.124718513893</v>
      </c>
      <c r="AN1248" s="19">
        <v>30008854.103438601</v>
      </c>
      <c r="AO1248" s="19">
        <v>5593193.9806067897</v>
      </c>
      <c r="AP1248" s="19">
        <v>187289601.25585499</v>
      </c>
      <c r="AQ1248" s="19">
        <v>106862701.07765099</v>
      </c>
      <c r="AR1248" s="19">
        <v>42832204.164756201</v>
      </c>
      <c r="AS1248" s="19">
        <v>44238934.472945899</v>
      </c>
      <c r="AT1248" s="19">
        <v>28409937.215390898</v>
      </c>
      <c r="AU1248" s="19">
        <v>10664104.0454678</v>
      </c>
      <c r="AV1248" s="19">
        <v>57029.357966701697</v>
      </c>
      <c r="AW1248" s="19">
        <v>23587769.9155396</v>
      </c>
      <c r="AX1248" s="19">
        <v>14156197.4618126</v>
      </c>
      <c r="AY1248" s="19">
        <v>165758.196350452</v>
      </c>
      <c r="AZ1248" s="19">
        <v>12871158.5040677</v>
      </c>
      <c r="BA1248" s="19">
        <v>48156562.253760397</v>
      </c>
      <c r="BB1248" s="19">
        <v>211094.34997347501</v>
      </c>
      <c r="BC1248" s="19">
        <v>81989023.223850593</v>
      </c>
      <c r="BD1248" s="19">
        <v>15889922.865153801</v>
      </c>
      <c r="BE1248" s="19">
        <v>178704.60351362301</v>
      </c>
      <c r="BF1248" s="19">
        <v>51947346.767073199</v>
      </c>
      <c r="BG1248" s="19">
        <v>45332464.486446701</v>
      </c>
      <c r="BH1248" s="19">
        <v>67081856.973593302</v>
      </c>
      <c r="BI1248" s="19">
        <v>119169052.897386</v>
      </c>
      <c r="BJ1248" s="19">
        <v>339058926.65441102</v>
      </c>
      <c r="BK1248" s="19">
        <v>18721505.9659901</v>
      </c>
      <c r="BL1248" s="19">
        <v>14604141.4654142</v>
      </c>
      <c r="BM1248" s="19">
        <v>88654338.149265707</v>
      </c>
      <c r="BN1248" s="19">
        <v>57232917.8061876</v>
      </c>
      <c r="BO1248" s="19">
        <v>6009007.8072988</v>
      </c>
      <c r="BP1248" s="19">
        <v>13348191.4325964</v>
      </c>
      <c r="BQ1248" s="19">
        <v>85057.759169334604</v>
      </c>
      <c r="BR1248" s="19">
        <v>13643879.4486617</v>
      </c>
      <c r="BS1248" s="19">
        <v>53952469.883235298</v>
      </c>
      <c r="BT1248" s="19">
        <v>19449470.595595699</v>
      </c>
      <c r="BU1248" s="19">
        <v>8700333.6873555109</v>
      </c>
      <c r="BV1248" s="19">
        <v>70505045.586356804</v>
      </c>
      <c r="BW1248" s="19">
        <v>22803461.556551799</v>
      </c>
      <c r="BX1248" s="19">
        <v>50796029.352373198</v>
      </c>
      <c r="BY1248" s="19">
        <v>157370934.49756601</v>
      </c>
      <c r="BZ1248" s="19">
        <v>67268805.751689598</v>
      </c>
      <c r="CA1248" s="19">
        <v>71710367.373797104</v>
      </c>
      <c r="CB1248" s="19">
        <v>14192040.075555701</v>
      </c>
      <c r="CC1248" s="19">
        <v>34467952.714449197</v>
      </c>
      <c r="CD1248" s="19">
        <v>134712229.47498301</v>
      </c>
      <c r="CE1248" s="19">
        <v>64353279.360654198</v>
      </c>
    </row>
    <row r="1249" spans="1:83">
      <c r="A1249" s="18">
        <v>3725</v>
      </c>
      <c r="B1249" s="18" t="s">
        <v>2148</v>
      </c>
      <c r="C1249" s="18" t="s">
        <v>2149</v>
      </c>
      <c r="D1249" s="18" t="s">
        <v>116</v>
      </c>
      <c r="E1249" s="18" t="s">
        <v>114</v>
      </c>
      <c r="F1249" s="18" t="s">
        <v>114</v>
      </c>
      <c r="G1249" s="18" t="s">
        <v>116</v>
      </c>
      <c r="H1249" s="18" t="s">
        <v>114</v>
      </c>
      <c r="J1249" s="18">
        <v>-0.16</v>
      </c>
      <c r="K1249" s="18">
        <v>225.11131</v>
      </c>
      <c r="L1249" s="18">
        <v>226.11869999999999</v>
      </c>
      <c r="M1249" s="18">
        <v>2.99</v>
      </c>
      <c r="N1249" s="18">
        <v>11074916.890000001</v>
      </c>
      <c r="O1249" s="18">
        <v>3</v>
      </c>
      <c r="P1249" s="18">
        <v>0</v>
      </c>
      <c r="S1249" s="18" t="s">
        <v>118</v>
      </c>
      <c r="T1249" s="18">
        <v>4</v>
      </c>
      <c r="U1249" s="18" t="s">
        <v>802</v>
      </c>
      <c r="V1249" s="18" t="b">
        <v>0</v>
      </c>
      <c r="W1249" s="20">
        <v>0.77777777777777801</v>
      </c>
      <c r="X1249" s="20">
        <v>0.78125</v>
      </c>
      <c r="Y1249" s="19">
        <v>211063.24240400901</v>
      </c>
      <c r="Z1249" s="19">
        <v>50685622.996980198</v>
      </c>
      <c r="AA1249" s="19">
        <v>302507.99905691098</v>
      </c>
      <c r="AB1249" s="19">
        <v>52830805.015802003</v>
      </c>
      <c r="AC1249" s="19">
        <v>202761.79347830301</v>
      </c>
      <c r="AD1249" s="19">
        <v>125285374.650447</v>
      </c>
      <c r="AE1249" s="19">
        <v>100832811.262475</v>
      </c>
      <c r="AF1249" s="19">
        <v>246797.54089740699</v>
      </c>
      <c r="AG1249" s="19">
        <v>141614387.543715</v>
      </c>
      <c r="AH1249" s="19">
        <v>213770.07762069799</v>
      </c>
      <c r="AI1249" s="19">
        <v>108753616.024325</v>
      </c>
      <c r="AJ1249" s="19">
        <v>315142630.197721</v>
      </c>
      <c r="AK1249" s="19">
        <v>164147.76214103101</v>
      </c>
      <c r="AL1249" s="19">
        <v>60642468.372641496</v>
      </c>
      <c r="AM1249" s="19">
        <v>61640902.409031898</v>
      </c>
      <c r="AN1249" s="19">
        <v>82943423.382449999</v>
      </c>
      <c r="AO1249" s="19">
        <v>59859358.913148701</v>
      </c>
      <c r="AP1249" s="19">
        <v>100215296.51368099</v>
      </c>
      <c r="AQ1249" s="19">
        <v>18802157.6475389</v>
      </c>
      <c r="AR1249" s="19">
        <v>116014310.72393</v>
      </c>
      <c r="AS1249" s="19">
        <v>125986387.25792301</v>
      </c>
      <c r="AT1249" s="19">
        <v>168156271.59904999</v>
      </c>
      <c r="AU1249" s="19">
        <v>63422272.277041502</v>
      </c>
      <c r="AV1249" s="19">
        <v>222773014.72870401</v>
      </c>
      <c r="AW1249" s="19">
        <v>101951083.88309</v>
      </c>
      <c r="AX1249" s="19">
        <v>47387525.8063116</v>
      </c>
      <c r="AY1249" s="19">
        <v>45755202.007130504</v>
      </c>
      <c r="AZ1249" s="19">
        <v>59121182.251777798</v>
      </c>
      <c r="BA1249" s="19">
        <v>83353618.861213997</v>
      </c>
      <c r="BB1249" s="19">
        <v>211094.34997347501</v>
      </c>
      <c r="BC1249" s="19">
        <v>40417944.213695601</v>
      </c>
      <c r="BD1249" s="19">
        <v>130916.54913210199</v>
      </c>
      <c r="BE1249" s="19">
        <v>178704.60351362301</v>
      </c>
      <c r="BF1249" s="19">
        <v>168766.74855896301</v>
      </c>
      <c r="BG1249" s="19">
        <v>34403380.187836803</v>
      </c>
      <c r="BH1249" s="19">
        <v>192841216.15724099</v>
      </c>
      <c r="BI1249" s="19">
        <v>239035269.88732901</v>
      </c>
      <c r="BJ1249" s="19">
        <v>322673044.08490598</v>
      </c>
      <c r="BK1249" s="19">
        <v>219456858.16143301</v>
      </c>
      <c r="BL1249" s="19">
        <v>170875171.001084</v>
      </c>
      <c r="BM1249" s="19">
        <v>34565025.269535497</v>
      </c>
      <c r="BN1249" s="19">
        <v>246624056.47847301</v>
      </c>
      <c r="BO1249" s="19">
        <v>209591.61585109399</v>
      </c>
      <c r="BP1249" s="19">
        <v>162659940.26814899</v>
      </c>
      <c r="BQ1249" s="19">
        <v>123902736.026494</v>
      </c>
      <c r="BR1249" s="19">
        <v>138837.29432782999</v>
      </c>
      <c r="BS1249" s="19">
        <v>60295712.308415398</v>
      </c>
      <c r="BT1249" s="19">
        <v>46776272.651590496</v>
      </c>
      <c r="BU1249" s="19">
        <v>193300938.5936</v>
      </c>
      <c r="BV1249" s="19">
        <v>50614300.3477851</v>
      </c>
      <c r="BW1249" s="19">
        <v>109748.893649866</v>
      </c>
      <c r="BX1249" s="19">
        <v>135002497.784619</v>
      </c>
      <c r="BY1249" s="19">
        <v>182793373.241321</v>
      </c>
      <c r="BZ1249" s="19">
        <v>205601152.695939</v>
      </c>
      <c r="CA1249" s="19">
        <v>109809765.169789</v>
      </c>
      <c r="CB1249" s="19">
        <v>183924802.89681301</v>
      </c>
      <c r="CC1249" s="19">
        <v>41800629.1993699</v>
      </c>
      <c r="CD1249" s="19">
        <v>45512508.193594702</v>
      </c>
      <c r="CE1249" s="19">
        <v>75457334.5403862</v>
      </c>
    </row>
    <row r="1250" spans="1:83">
      <c r="A1250" s="18">
        <v>3726</v>
      </c>
      <c r="B1250" s="18" t="s">
        <v>2150</v>
      </c>
      <c r="C1250" s="18" t="s">
        <v>2151</v>
      </c>
      <c r="D1250" s="18" t="s">
        <v>116</v>
      </c>
      <c r="E1250" s="18" t="s">
        <v>114</v>
      </c>
      <c r="F1250" s="18" t="s">
        <v>114</v>
      </c>
      <c r="G1250" s="18" t="s">
        <v>116</v>
      </c>
      <c r="H1250" s="18" t="s">
        <v>114</v>
      </c>
      <c r="J1250" s="18">
        <v>0.22</v>
      </c>
      <c r="K1250" s="18">
        <v>95.037130000000005</v>
      </c>
      <c r="L1250" s="18">
        <v>96.044439999999994</v>
      </c>
      <c r="M1250" s="18">
        <v>0.877</v>
      </c>
      <c r="N1250" s="18">
        <v>11068128.98</v>
      </c>
      <c r="O1250" s="18">
        <v>5</v>
      </c>
      <c r="P1250" s="18">
        <v>0</v>
      </c>
      <c r="S1250" s="18" t="s">
        <v>118</v>
      </c>
      <c r="T1250" s="18">
        <v>3</v>
      </c>
      <c r="U1250" s="18" t="s">
        <v>809</v>
      </c>
      <c r="V1250" s="18" t="b">
        <v>0</v>
      </c>
      <c r="W1250" s="20">
        <v>0.88888888888888895</v>
      </c>
      <c r="X1250" s="20">
        <v>0.8125</v>
      </c>
      <c r="Y1250" s="19">
        <v>399683509.78108603</v>
      </c>
      <c r="Z1250" s="19">
        <v>143719563.59986001</v>
      </c>
      <c r="AA1250" s="19">
        <v>302507.99905691098</v>
      </c>
      <c r="AB1250" s="19">
        <v>167792582.57664201</v>
      </c>
      <c r="AC1250" s="19">
        <v>237700338.878988</v>
      </c>
      <c r="AD1250" s="19">
        <v>30648961.379083902</v>
      </c>
      <c r="AE1250" s="19">
        <v>55925613.863646202</v>
      </c>
      <c r="AF1250" s="19">
        <v>435000433.16501403</v>
      </c>
      <c r="AG1250" s="19">
        <v>212922425.75406799</v>
      </c>
      <c r="AH1250" s="19">
        <v>554948833.44385004</v>
      </c>
      <c r="AI1250" s="19">
        <v>47802.709287413403</v>
      </c>
      <c r="AJ1250" s="19">
        <v>26813882.149884801</v>
      </c>
      <c r="AK1250" s="19">
        <v>164147.76214103101</v>
      </c>
      <c r="AL1250" s="19">
        <v>265288257.042665</v>
      </c>
      <c r="AM1250" s="19">
        <v>150613190.69937</v>
      </c>
      <c r="AN1250" s="19">
        <v>109925989.830238</v>
      </c>
      <c r="AO1250" s="19">
        <v>97675052.056594104</v>
      </c>
      <c r="AP1250" s="19">
        <v>123881351.80036101</v>
      </c>
      <c r="AQ1250" s="19">
        <v>148727706.26589599</v>
      </c>
      <c r="AR1250" s="19">
        <v>69924485.561000407</v>
      </c>
      <c r="AS1250" s="19">
        <v>64440137.532471202</v>
      </c>
      <c r="AT1250" s="19">
        <v>125857314.23325901</v>
      </c>
      <c r="AU1250" s="19">
        <v>321973759.36498302</v>
      </c>
      <c r="AV1250" s="19">
        <v>106260927.04758701</v>
      </c>
      <c r="AW1250" s="19">
        <v>294229063.25729197</v>
      </c>
      <c r="AX1250" s="19">
        <v>158917993.563714</v>
      </c>
      <c r="AY1250" s="19">
        <v>239976311.54320699</v>
      </c>
      <c r="AZ1250" s="19">
        <v>107552.178623912</v>
      </c>
      <c r="BA1250" s="19">
        <v>53448311.5217686</v>
      </c>
      <c r="BB1250" s="19">
        <v>211094.34997347501</v>
      </c>
      <c r="BC1250" s="19">
        <v>524916789.42462802</v>
      </c>
      <c r="BD1250" s="19">
        <v>180827423.58194</v>
      </c>
      <c r="BE1250" s="19">
        <v>178704.60351362301</v>
      </c>
      <c r="BF1250" s="19">
        <v>168766.74855896301</v>
      </c>
      <c r="BG1250" s="19">
        <v>161008305.218016</v>
      </c>
      <c r="BH1250" s="19">
        <v>37793490.289970502</v>
      </c>
      <c r="BI1250" s="19">
        <v>52147893.048078202</v>
      </c>
      <c r="BJ1250" s="19">
        <v>54230138.710526399</v>
      </c>
      <c r="BK1250" s="19">
        <v>92598039.384532794</v>
      </c>
      <c r="BL1250" s="19">
        <v>172987711.950371</v>
      </c>
      <c r="BM1250" s="19">
        <v>130455537.53342</v>
      </c>
      <c r="BN1250" s="19">
        <v>51593.885876908498</v>
      </c>
      <c r="BO1250" s="19">
        <v>689834188.25665796</v>
      </c>
      <c r="BP1250" s="19">
        <v>102849425.57535399</v>
      </c>
      <c r="BQ1250" s="19">
        <v>134485322.58855599</v>
      </c>
      <c r="BR1250" s="19">
        <v>374070799.76777101</v>
      </c>
      <c r="BS1250" s="19">
        <v>97763438.757315993</v>
      </c>
      <c r="BT1250" s="19">
        <v>171947003.460062</v>
      </c>
      <c r="BU1250" s="19">
        <v>159397531.4122</v>
      </c>
      <c r="BV1250" s="19">
        <v>105878566.49134301</v>
      </c>
      <c r="BW1250" s="19">
        <v>265901077.33048099</v>
      </c>
      <c r="BX1250" s="19">
        <v>124393737.060441</v>
      </c>
      <c r="BY1250" s="19">
        <v>147681868.193957</v>
      </c>
      <c r="BZ1250" s="19">
        <v>62077.4003332969</v>
      </c>
      <c r="CA1250" s="19">
        <v>189445829.12438199</v>
      </c>
      <c r="CB1250" s="19">
        <v>63997066.315308601</v>
      </c>
      <c r="CC1250" s="19">
        <v>137909870.173942</v>
      </c>
      <c r="CD1250" s="19">
        <v>90485887.751250699</v>
      </c>
      <c r="CE1250" s="19">
        <v>142655927.10408899</v>
      </c>
    </row>
    <row r="1251" spans="1:83">
      <c r="A1251" s="18">
        <v>3732</v>
      </c>
      <c r="B1251" s="18" t="s">
        <v>2152</v>
      </c>
      <c r="C1251" s="18" t="s">
        <v>2153</v>
      </c>
      <c r="D1251" s="18" t="s">
        <v>116</v>
      </c>
      <c r="E1251" s="18" t="s">
        <v>114</v>
      </c>
      <c r="F1251" s="18" t="s">
        <v>114</v>
      </c>
      <c r="G1251" s="18" t="s">
        <v>116</v>
      </c>
      <c r="H1251" s="18" t="s">
        <v>114</v>
      </c>
      <c r="J1251" s="18">
        <v>-0.66</v>
      </c>
      <c r="K1251" s="18">
        <v>311.20945</v>
      </c>
      <c r="L1251" s="18">
        <v>312.21652</v>
      </c>
      <c r="M1251" s="18">
        <v>6.39</v>
      </c>
      <c r="N1251" s="18">
        <v>11055012.02</v>
      </c>
      <c r="O1251" s="18">
        <v>2</v>
      </c>
      <c r="P1251" s="18">
        <v>0</v>
      </c>
      <c r="S1251" s="18" t="s">
        <v>118</v>
      </c>
      <c r="T1251" s="18">
        <v>3</v>
      </c>
      <c r="U1251" s="18" t="s">
        <v>802</v>
      </c>
      <c r="V1251" s="18" t="b">
        <v>0</v>
      </c>
      <c r="W1251" s="20">
        <v>0.51851851851851805</v>
      </c>
      <c r="X1251" s="20">
        <v>0.65625</v>
      </c>
      <c r="Y1251" s="19">
        <v>211063.24240400901</v>
      </c>
      <c r="Z1251" s="19">
        <v>31227117.386896499</v>
      </c>
      <c r="AA1251" s="19">
        <v>302507.99905691098</v>
      </c>
      <c r="AB1251" s="19">
        <v>70046343.062520906</v>
      </c>
      <c r="AC1251" s="19">
        <v>202761.79347830301</v>
      </c>
      <c r="AD1251" s="19">
        <v>55143.880361755</v>
      </c>
      <c r="AE1251" s="19">
        <v>88456529.725118995</v>
      </c>
      <c r="AF1251" s="19">
        <v>13718339.0436724</v>
      </c>
      <c r="AG1251" s="19">
        <v>86109593.392088205</v>
      </c>
      <c r="AH1251" s="19">
        <v>213770.07762069799</v>
      </c>
      <c r="AI1251" s="19">
        <v>288195489.95075703</v>
      </c>
      <c r="AJ1251" s="19">
        <v>19426030.216272999</v>
      </c>
      <c r="AK1251" s="19">
        <v>164147.76214103101</v>
      </c>
      <c r="AL1251" s="19">
        <v>22524796.0007388</v>
      </c>
      <c r="AM1251" s="19">
        <v>114172699.03350601</v>
      </c>
      <c r="AN1251" s="19">
        <v>73007.899572116206</v>
      </c>
      <c r="AO1251" s="19">
        <v>74138.1008370583</v>
      </c>
      <c r="AP1251" s="19">
        <v>87713365.405121297</v>
      </c>
      <c r="AQ1251" s="19">
        <v>80515.804096136198</v>
      </c>
      <c r="AR1251" s="19">
        <v>95635352.521408498</v>
      </c>
      <c r="AS1251" s="19">
        <v>76899713.848416299</v>
      </c>
      <c r="AT1251" s="19">
        <v>60071.0548945306</v>
      </c>
      <c r="AU1251" s="19">
        <v>139624.610384292</v>
      </c>
      <c r="AV1251" s="19">
        <v>159745153.167265</v>
      </c>
      <c r="AW1251" s="19">
        <v>97553.535244377999</v>
      </c>
      <c r="AX1251" s="19">
        <v>73579.681769493298</v>
      </c>
      <c r="AY1251" s="19">
        <v>16464955.6414223</v>
      </c>
      <c r="AZ1251" s="19">
        <v>36025692.464323401</v>
      </c>
      <c r="BA1251" s="19">
        <v>25774735.192655701</v>
      </c>
      <c r="BB1251" s="19">
        <v>46547109.541878603</v>
      </c>
      <c r="BC1251" s="19">
        <v>36136366.139121898</v>
      </c>
      <c r="BD1251" s="19">
        <v>130916.54913210199</v>
      </c>
      <c r="BE1251" s="19">
        <v>178704.60351362301</v>
      </c>
      <c r="BF1251" s="19">
        <v>25565028.131161001</v>
      </c>
      <c r="BG1251" s="19">
        <v>26236507.9519994</v>
      </c>
      <c r="BH1251" s="19">
        <v>66844.4046139891</v>
      </c>
      <c r="BI1251" s="19">
        <v>61755247.080831803</v>
      </c>
      <c r="BJ1251" s="19">
        <v>40620.2248290192</v>
      </c>
      <c r="BK1251" s="19">
        <v>21006654.349399999</v>
      </c>
      <c r="BL1251" s="19">
        <v>11106670.557043601</v>
      </c>
      <c r="BM1251" s="19">
        <v>703846225.05120802</v>
      </c>
      <c r="BN1251" s="19">
        <v>27187522.948327899</v>
      </c>
      <c r="BO1251" s="19">
        <v>209591.61585109399</v>
      </c>
      <c r="BP1251" s="19">
        <v>49023.555370657697</v>
      </c>
      <c r="BQ1251" s="19">
        <v>7855804.5628850199</v>
      </c>
      <c r="BR1251" s="19">
        <v>5151279.6645996301</v>
      </c>
      <c r="BS1251" s="19">
        <v>139514653.35483801</v>
      </c>
      <c r="BT1251" s="19">
        <v>193594716.72042</v>
      </c>
      <c r="BU1251" s="19">
        <v>77863.992415903005</v>
      </c>
      <c r="BV1251" s="19">
        <v>286320681.444493</v>
      </c>
      <c r="BW1251" s="19">
        <v>50085953.331059501</v>
      </c>
      <c r="BX1251" s="19">
        <v>60626.459295553897</v>
      </c>
      <c r="BY1251" s="19">
        <v>107799937.883652</v>
      </c>
      <c r="BZ1251" s="19">
        <v>200132554.24623299</v>
      </c>
      <c r="CA1251" s="19">
        <v>79644.185807155198</v>
      </c>
      <c r="CB1251" s="19">
        <v>56280.262764906503</v>
      </c>
      <c r="CC1251" s="19">
        <v>42452.059625298898</v>
      </c>
      <c r="CD1251" s="19">
        <v>45669781.346872501</v>
      </c>
      <c r="CE1251" s="19">
        <v>9840763.8600493502</v>
      </c>
    </row>
    <row r="1252" spans="1:83">
      <c r="A1252" s="18">
        <v>3747</v>
      </c>
      <c r="B1252" s="18" t="s">
        <v>2154</v>
      </c>
      <c r="C1252" s="18" t="s">
        <v>1451</v>
      </c>
      <c r="D1252" s="18" t="s">
        <v>116</v>
      </c>
      <c r="E1252" s="18" t="s">
        <v>114</v>
      </c>
      <c r="F1252" s="18" t="s">
        <v>115</v>
      </c>
      <c r="G1252" s="18" t="s">
        <v>116</v>
      </c>
      <c r="H1252" s="18" t="s">
        <v>114</v>
      </c>
      <c r="J1252" s="18">
        <v>-0.15</v>
      </c>
      <c r="K1252" s="18">
        <v>136.05241000000001</v>
      </c>
      <c r="L1252" s="18">
        <v>137.05977999999999</v>
      </c>
      <c r="M1252" s="18">
        <v>7.6280000000000001</v>
      </c>
      <c r="N1252" s="18">
        <v>11001968.539999999</v>
      </c>
      <c r="O1252" s="18">
        <v>26</v>
      </c>
      <c r="P1252" s="18">
        <v>0</v>
      </c>
      <c r="S1252" s="18" t="s">
        <v>118</v>
      </c>
      <c r="T1252" s="18">
        <v>4</v>
      </c>
      <c r="U1252" s="18" t="s">
        <v>809</v>
      </c>
      <c r="V1252" s="18" t="b">
        <v>1</v>
      </c>
      <c r="W1252" s="20">
        <v>1</v>
      </c>
      <c r="X1252" s="20">
        <v>1</v>
      </c>
      <c r="Y1252" s="19">
        <v>963844510.94333398</v>
      </c>
      <c r="Z1252" s="19">
        <v>177107624.981049</v>
      </c>
      <c r="AA1252" s="19">
        <v>604319180.90112996</v>
      </c>
      <c r="AB1252" s="19">
        <v>527705822.08092397</v>
      </c>
      <c r="AC1252" s="19">
        <v>377283783.23956698</v>
      </c>
      <c r="AD1252" s="19">
        <v>53603968.589454502</v>
      </c>
      <c r="AE1252" s="19">
        <v>460133602.54224002</v>
      </c>
      <c r="AF1252" s="19">
        <v>1242448496.3654001</v>
      </c>
      <c r="AG1252" s="19">
        <v>331548114.28344798</v>
      </c>
      <c r="AH1252" s="19">
        <v>1149216487.1013401</v>
      </c>
      <c r="AI1252" s="19">
        <v>272608746.14758903</v>
      </c>
      <c r="AJ1252" s="19">
        <v>82903992.165154994</v>
      </c>
      <c r="AK1252" s="19">
        <v>267540013.89861801</v>
      </c>
      <c r="AL1252" s="19">
        <v>345903298.44241798</v>
      </c>
      <c r="AM1252" s="19">
        <v>383009658.05841702</v>
      </c>
      <c r="AN1252" s="19">
        <v>372660888.571293</v>
      </c>
      <c r="AO1252" s="19">
        <v>376453511.89620298</v>
      </c>
      <c r="AP1252" s="19">
        <v>318926837.75256503</v>
      </c>
      <c r="AQ1252" s="19">
        <v>445033413.22844398</v>
      </c>
      <c r="AR1252" s="19">
        <v>275601264.57154602</v>
      </c>
      <c r="AS1252" s="19">
        <v>357692796.62836999</v>
      </c>
      <c r="AT1252" s="19">
        <v>498018882.19918501</v>
      </c>
      <c r="AU1252" s="19">
        <v>804532120.56140804</v>
      </c>
      <c r="AV1252" s="19">
        <v>319173168.29155499</v>
      </c>
      <c r="AW1252" s="19">
        <v>612356745.87662303</v>
      </c>
      <c r="AX1252" s="19">
        <v>126368472.80132499</v>
      </c>
      <c r="AY1252" s="19">
        <v>339070447.09159601</v>
      </c>
      <c r="AZ1252" s="19">
        <v>363661987.48686397</v>
      </c>
      <c r="BA1252" s="19">
        <v>156481975.65573099</v>
      </c>
      <c r="BB1252" s="19">
        <v>307892937.97723699</v>
      </c>
      <c r="BC1252" s="19">
        <v>279773115.32104802</v>
      </c>
      <c r="BD1252" s="19">
        <v>263272869.04779899</v>
      </c>
      <c r="BE1252" s="19">
        <v>305720088.28290802</v>
      </c>
      <c r="BF1252" s="19">
        <v>330328458.35462302</v>
      </c>
      <c r="BG1252" s="19">
        <v>296385258.09427398</v>
      </c>
      <c r="BH1252" s="19">
        <v>154970135.024483</v>
      </c>
      <c r="BI1252" s="19">
        <v>296624927.701105</v>
      </c>
      <c r="BJ1252" s="19">
        <v>105943375.900506</v>
      </c>
      <c r="BK1252" s="19">
        <v>214726535.678895</v>
      </c>
      <c r="BL1252" s="19">
        <v>316750800.21019799</v>
      </c>
      <c r="BM1252" s="19">
        <v>478116896.04225397</v>
      </c>
      <c r="BN1252" s="19">
        <v>74989583.091229796</v>
      </c>
      <c r="BO1252" s="19">
        <v>931512455.30012798</v>
      </c>
      <c r="BP1252" s="19">
        <v>353270688.90466702</v>
      </c>
      <c r="BQ1252" s="19">
        <v>367006191.29207802</v>
      </c>
      <c r="BR1252" s="19">
        <v>795724588.62544703</v>
      </c>
      <c r="BS1252" s="19">
        <v>473905118.07788903</v>
      </c>
      <c r="BT1252" s="19">
        <v>385010903.13506401</v>
      </c>
      <c r="BU1252" s="19">
        <v>481311902.77734298</v>
      </c>
      <c r="BV1252" s="19">
        <v>282670368.526833</v>
      </c>
      <c r="BW1252" s="19">
        <v>609031257.94969499</v>
      </c>
      <c r="BX1252" s="19">
        <v>289149804.18679303</v>
      </c>
      <c r="BY1252" s="19">
        <v>510049027.87898898</v>
      </c>
      <c r="BZ1252" s="19">
        <v>284297687.59846097</v>
      </c>
      <c r="CA1252" s="19">
        <v>431293868.86748803</v>
      </c>
      <c r="CB1252" s="19">
        <v>310279938.74934697</v>
      </c>
      <c r="CC1252" s="19">
        <v>252974636.95145899</v>
      </c>
      <c r="CD1252" s="19">
        <v>338810183.53507</v>
      </c>
      <c r="CE1252" s="19">
        <v>381975117.985048</v>
      </c>
    </row>
    <row r="1253" spans="1:83">
      <c r="A1253" s="18">
        <v>3750</v>
      </c>
      <c r="C1253" s="18" t="s">
        <v>2155</v>
      </c>
      <c r="D1253" s="18" t="s">
        <v>116</v>
      </c>
      <c r="E1253" s="18" t="s">
        <v>114</v>
      </c>
      <c r="F1253" s="18" t="s">
        <v>114</v>
      </c>
      <c r="G1253" s="18" t="s">
        <v>114</v>
      </c>
      <c r="H1253" s="18" t="s">
        <v>114</v>
      </c>
      <c r="J1253" s="18">
        <v>-0.02</v>
      </c>
      <c r="K1253" s="18">
        <v>497.89402000000001</v>
      </c>
      <c r="L1253" s="18">
        <v>498.90118000000001</v>
      </c>
      <c r="M1253" s="18">
        <v>0.63</v>
      </c>
      <c r="N1253" s="18">
        <v>10997138.6</v>
      </c>
      <c r="O1253" s="18">
        <v>0</v>
      </c>
      <c r="P1253" s="18">
        <v>0</v>
      </c>
      <c r="S1253" s="18" t="s">
        <v>118</v>
      </c>
      <c r="T1253" s="18">
        <v>1</v>
      </c>
      <c r="U1253" s="18" t="s">
        <v>802</v>
      </c>
      <c r="V1253" s="18" t="b">
        <v>1</v>
      </c>
      <c r="W1253" s="20">
        <v>0.92592592592592604</v>
      </c>
      <c r="X1253" s="20">
        <v>0.96875</v>
      </c>
      <c r="Y1253" s="19">
        <v>678951803.79998505</v>
      </c>
      <c r="Z1253" s="19">
        <v>236305017.684582</v>
      </c>
      <c r="AA1253" s="19">
        <v>302507.99905691098</v>
      </c>
      <c r="AB1253" s="19">
        <v>244334670.042301</v>
      </c>
      <c r="AC1253" s="19">
        <v>939982819.79525304</v>
      </c>
      <c r="AD1253" s="19">
        <v>236399574.89437199</v>
      </c>
      <c r="AE1253" s="19">
        <v>323838558.48696798</v>
      </c>
      <c r="AF1253" s="19">
        <v>414928916.79867101</v>
      </c>
      <c r="AG1253" s="19">
        <v>127184833.340413</v>
      </c>
      <c r="AH1253" s="19">
        <v>1669523879.4711699</v>
      </c>
      <c r="AI1253" s="19">
        <v>111336277.375754</v>
      </c>
      <c r="AJ1253" s="19">
        <v>157797674.40122601</v>
      </c>
      <c r="AK1253" s="19">
        <v>567946013.18182397</v>
      </c>
      <c r="AL1253" s="19">
        <v>721547662.06475794</v>
      </c>
      <c r="AM1253" s="19">
        <v>581673999.71278405</v>
      </c>
      <c r="AN1253" s="19">
        <v>239866736.106107</v>
      </c>
      <c r="AO1253" s="19">
        <v>261073502.37521899</v>
      </c>
      <c r="AP1253" s="19">
        <v>253039187.99731201</v>
      </c>
      <c r="AQ1253" s="19">
        <v>154054412.05477199</v>
      </c>
      <c r="AR1253" s="19">
        <v>78474897.360062495</v>
      </c>
      <c r="AS1253" s="19">
        <v>54761912.300898597</v>
      </c>
      <c r="AT1253" s="19">
        <v>135119410.019171</v>
      </c>
      <c r="AU1253" s="19">
        <v>444469550.00791001</v>
      </c>
      <c r="AV1253" s="19">
        <v>170644115.01077199</v>
      </c>
      <c r="AW1253" s="19">
        <v>101892370.534692</v>
      </c>
      <c r="AX1253" s="19">
        <v>419753220.598894</v>
      </c>
      <c r="AY1253" s="19">
        <v>165758.196350452</v>
      </c>
      <c r="AZ1253" s="19">
        <v>316492010.97064</v>
      </c>
      <c r="BA1253" s="19">
        <v>97410866.788960099</v>
      </c>
      <c r="BB1253" s="19">
        <v>333416101.80125701</v>
      </c>
      <c r="BC1253" s="19">
        <v>505096612.03217798</v>
      </c>
      <c r="BD1253" s="19">
        <v>504440747.72468799</v>
      </c>
      <c r="BE1253" s="19">
        <v>527455326.30659699</v>
      </c>
      <c r="BF1253" s="19">
        <v>608254057.71337903</v>
      </c>
      <c r="BG1253" s="19">
        <v>395927203.388026</v>
      </c>
      <c r="BH1253" s="19">
        <v>206707506.04508999</v>
      </c>
      <c r="BI1253" s="19">
        <v>83375027.193871498</v>
      </c>
      <c r="BJ1253" s="19">
        <v>336613999.01548702</v>
      </c>
      <c r="BK1253" s="19">
        <v>211536925.027008</v>
      </c>
      <c r="BL1253" s="19">
        <v>224737603.04612201</v>
      </c>
      <c r="BM1253" s="19">
        <v>282416719.16174603</v>
      </c>
      <c r="BN1253" s="19">
        <v>119792095.62962399</v>
      </c>
      <c r="BO1253" s="19">
        <v>741541678.71897495</v>
      </c>
      <c r="BP1253" s="19">
        <v>206253228.57966399</v>
      </c>
      <c r="BQ1253" s="19">
        <v>364495226.70244402</v>
      </c>
      <c r="BR1253" s="19">
        <v>525367914.75392997</v>
      </c>
      <c r="BS1253" s="19">
        <v>241041526.07379401</v>
      </c>
      <c r="BT1253" s="19">
        <v>330179615.04151499</v>
      </c>
      <c r="BU1253" s="19">
        <v>128957847.871525</v>
      </c>
      <c r="BV1253" s="19">
        <v>108588939.719826</v>
      </c>
      <c r="BW1253" s="19">
        <v>294551630.64420199</v>
      </c>
      <c r="BX1253" s="19">
        <v>274641271.26553899</v>
      </c>
      <c r="BY1253" s="19">
        <v>173854936.308893</v>
      </c>
      <c r="BZ1253" s="19">
        <v>89201940.221826896</v>
      </c>
      <c r="CA1253" s="19">
        <v>79644.185807155198</v>
      </c>
      <c r="CB1253" s="19">
        <v>109904437.69846199</v>
      </c>
      <c r="CC1253" s="19">
        <v>152604817.177939</v>
      </c>
      <c r="CD1253" s="19">
        <v>153210909.983275</v>
      </c>
      <c r="CE1253" s="19">
        <v>53800966.548484698</v>
      </c>
    </row>
    <row r="1254" spans="1:83">
      <c r="A1254" s="18">
        <v>3752</v>
      </c>
      <c r="C1254" s="18" t="s">
        <v>2156</v>
      </c>
      <c r="D1254" s="18" t="s">
        <v>116</v>
      </c>
      <c r="E1254" s="18" t="s">
        <v>114</v>
      </c>
      <c r="F1254" s="18" t="s">
        <v>114</v>
      </c>
      <c r="G1254" s="18" t="s">
        <v>334</v>
      </c>
      <c r="H1254" s="18" t="s">
        <v>114</v>
      </c>
      <c r="J1254" s="18">
        <v>0.21</v>
      </c>
      <c r="K1254" s="18">
        <v>647.37296000000003</v>
      </c>
      <c r="L1254" s="18">
        <v>324.69366000000002</v>
      </c>
      <c r="M1254" s="18">
        <v>5.6349999999999998</v>
      </c>
      <c r="N1254" s="18">
        <v>10990557.6</v>
      </c>
      <c r="O1254" s="18">
        <v>4</v>
      </c>
      <c r="P1254" s="18">
        <v>0</v>
      </c>
      <c r="S1254" s="18" t="s">
        <v>118</v>
      </c>
      <c r="T1254" s="18">
        <v>5</v>
      </c>
      <c r="U1254" s="18" t="s">
        <v>809</v>
      </c>
      <c r="V1254" s="18" t="b">
        <v>0</v>
      </c>
      <c r="W1254" s="20">
        <v>0.66666666666666696</v>
      </c>
      <c r="X1254" s="20">
        <v>0.75</v>
      </c>
      <c r="Y1254" s="19">
        <v>129111577.133324</v>
      </c>
      <c r="Z1254" s="19">
        <v>150771308.024661</v>
      </c>
      <c r="AA1254" s="19">
        <v>149849734.518828</v>
      </c>
      <c r="AB1254" s="19">
        <v>243137996.287092</v>
      </c>
      <c r="AC1254" s="19">
        <v>139217532.21655899</v>
      </c>
      <c r="AD1254" s="19">
        <v>55143.880361755</v>
      </c>
      <c r="AE1254" s="19">
        <v>93066.8435548751</v>
      </c>
      <c r="AF1254" s="19">
        <v>143378143.34263799</v>
      </c>
      <c r="AG1254" s="19">
        <v>106979352.261077</v>
      </c>
      <c r="AH1254" s="19">
        <v>213770.07762069799</v>
      </c>
      <c r="AI1254" s="19">
        <v>47802.709287413403</v>
      </c>
      <c r="AJ1254" s="19">
        <v>312742141.88740098</v>
      </c>
      <c r="AK1254" s="19">
        <v>133806289.012602</v>
      </c>
      <c r="AL1254" s="19">
        <v>175853610.01309001</v>
      </c>
      <c r="AM1254" s="19">
        <v>195977493.490262</v>
      </c>
      <c r="AN1254" s="19">
        <v>73007.899572116206</v>
      </c>
      <c r="AO1254" s="19">
        <v>14181567.098090701</v>
      </c>
      <c r="AP1254" s="19">
        <v>33507816.675360601</v>
      </c>
      <c r="AQ1254" s="19">
        <v>80515.804096136198</v>
      </c>
      <c r="AR1254" s="19">
        <v>279733988.28393298</v>
      </c>
      <c r="AS1254" s="19">
        <v>72318.6274561951</v>
      </c>
      <c r="AT1254" s="19">
        <v>17804445.640593302</v>
      </c>
      <c r="AU1254" s="19">
        <v>139624.610384292</v>
      </c>
      <c r="AV1254" s="19">
        <v>87323844.147597894</v>
      </c>
      <c r="AW1254" s="19">
        <v>158467805.88378701</v>
      </c>
      <c r="AX1254" s="19">
        <v>73579.681769493298</v>
      </c>
      <c r="AY1254" s="19">
        <v>33911472.620879099</v>
      </c>
      <c r="AZ1254" s="19">
        <v>89464406.866411105</v>
      </c>
      <c r="BA1254" s="19">
        <v>53506375.435915202</v>
      </c>
      <c r="BB1254" s="19">
        <v>179773877.540176</v>
      </c>
      <c r="BC1254" s="19">
        <v>62896933.689179704</v>
      </c>
      <c r="BD1254" s="19">
        <v>130916.54913210199</v>
      </c>
      <c r="BE1254" s="19">
        <v>178704.60351362301</v>
      </c>
      <c r="BF1254" s="19">
        <v>261438828.87824199</v>
      </c>
      <c r="BG1254" s="19">
        <v>108885264.44408301</v>
      </c>
      <c r="BH1254" s="19">
        <v>12632294.458024399</v>
      </c>
      <c r="BI1254" s="19">
        <v>70435710.663494498</v>
      </c>
      <c r="BJ1254" s="19">
        <v>71288643.943709895</v>
      </c>
      <c r="BK1254" s="19">
        <v>97048.858051087198</v>
      </c>
      <c r="BL1254" s="19">
        <v>9311295.1752356701</v>
      </c>
      <c r="BM1254" s="19">
        <v>84490.603987824099</v>
      </c>
      <c r="BN1254" s="19">
        <v>51593.885876908498</v>
      </c>
      <c r="BO1254" s="19">
        <v>149549435.351217</v>
      </c>
      <c r="BP1254" s="19">
        <v>49023.555370657697</v>
      </c>
      <c r="BQ1254" s="19">
        <v>85057.759169334604</v>
      </c>
      <c r="BR1254" s="19">
        <v>160481162.216492</v>
      </c>
      <c r="BS1254" s="19">
        <v>43182940.503316604</v>
      </c>
      <c r="BT1254" s="19">
        <v>28848646.4138439</v>
      </c>
      <c r="BU1254" s="19">
        <v>293070174.13529599</v>
      </c>
      <c r="BV1254" s="19">
        <v>26021281.896341</v>
      </c>
      <c r="BW1254" s="19">
        <v>26012522.656269401</v>
      </c>
      <c r="BX1254" s="19">
        <v>30421406.495217901</v>
      </c>
      <c r="BY1254" s="19">
        <v>24831633.124681201</v>
      </c>
      <c r="BZ1254" s="19">
        <v>39941132.672548398</v>
      </c>
      <c r="CA1254" s="19">
        <v>80967423.612513497</v>
      </c>
      <c r="CB1254" s="19">
        <v>150918135.14884499</v>
      </c>
      <c r="CC1254" s="19">
        <v>42452.059625298898</v>
      </c>
      <c r="CD1254" s="19">
        <v>164223396.615419</v>
      </c>
      <c r="CE1254" s="19">
        <v>62547692.701925904</v>
      </c>
    </row>
    <row r="1255" spans="1:83">
      <c r="A1255" s="18">
        <v>3812</v>
      </c>
      <c r="B1255" s="18" t="s">
        <v>2157</v>
      </c>
      <c r="C1255" s="18" t="s">
        <v>2158</v>
      </c>
      <c r="D1255" s="18" t="s">
        <v>116</v>
      </c>
      <c r="E1255" s="18" t="s">
        <v>114</v>
      </c>
      <c r="F1255" s="18" t="s">
        <v>114</v>
      </c>
      <c r="G1255" s="18" t="s">
        <v>116</v>
      </c>
      <c r="H1255" s="18" t="s">
        <v>114</v>
      </c>
      <c r="J1255" s="18">
        <v>-0.19</v>
      </c>
      <c r="K1255" s="18">
        <v>190.12047000000001</v>
      </c>
      <c r="L1255" s="18">
        <v>191.12785</v>
      </c>
      <c r="M1255" s="18">
        <v>5.0359999999999996</v>
      </c>
      <c r="N1255" s="18">
        <v>10988644.880000001</v>
      </c>
      <c r="O1255" s="18">
        <v>2</v>
      </c>
      <c r="P1255" s="18">
        <v>0</v>
      </c>
      <c r="S1255" s="18" t="s">
        <v>118</v>
      </c>
      <c r="T1255" s="18">
        <v>5</v>
      </c>
      <c r="U1255" s="18" t="s">
        <v>802</v>
      </c>
      <c r="V1255" s="18" t="b">
        <v>1</v>
      </c>
      <c r="W1255" s="20">
        <v>1</v>
      </c>
      <c r="X1255" s="20">
        <v>1</v>
      </c>
      <c r="Y1255" s="19">
        <v>289983426.45665598</v>
      </c>
      <c r="Z1255" s="19">
        <v>90033193.6269788</v>
      </c>
      <c r="AA1255" s="19">
        <v>238821690.41037199</v>
      </c>
      <c r="AB1255" s="19">
        <v>148809222.373483</v>
      </c>
      <c r="AC1255" s="19">
        <v>174842287.79158199</v>
      </c>
      <c r="AD1255" s="19">
        <v>81107146.558489606</v>
      </c>
      <c r="AE1255" s="19">
        <v>174822000.59751999</v>
      </c>
      <c r="AF1255" s="19">
        <v>186946266.597332</v>
      </c>
      <c r="AG1255" s="19">
        <v>83264322.963902205</v>
      </c>
      <c r="AH1255" s="19">
        <v>304339904.53195399</v>
      </c>
      <c r="AI1255" s="19">
        <v>99476072.915138304</v>
      </c>
      <c r="AJ1255" s="19">
        <v>87679870.553016007</v>
      </c>
      <c r="AK1255" s="19">
        <v>232643400.01309001</v>
      </c>
      <c r="AL1255" s="19">
        <v>272112370.12006199</v>
      </c>
      <c r="AM1255" s="19">
        <v>151160610.77778101</v>
      </c>
      <c r="AN1255" s="19">
        <v>110500615.083358</v>
      </c>
      <c r="AO1255" s="19">
        <v>77298585.549934998</v>
      </c>
      <c r="AP1255" s="19">
        <v>141868571.23658201</v>
      </c>
      <c r="AQ1255" s="19">
        <v>257172356.79231</v>
      </c>
      <c r="AR1255" s="19">
        <v>404744482.22522098</v>
      </c>
      <c r="AS1255" s="19">
        <v>497550411.91909999</v>
      </c>
      <c r="AT1255" s="19">
        <v>427489877.844266</v>
      </c>
      <c r="AU1255" s="19">
        <v>669164491.557989</v>
      </c>
      <c r="AV1255" s="19">
        <v>213720455.265535</v>
      </c>
      <c r="AW1255" s="19">
        <v>263270928.48679301</v>
      </c>
      <c r="AX1255" s="19">
        <v>347420120.213337</v>
      </c>
      <c r="AY1255" s="19">
        <v>589632409.06829703</v>
      </c>
      <c r="AZ1255" s="19">
        <v>159582260.987501</v>
      </c>
      <c r="BA1255" s="19">
        <v>77559595.873095602</v>
      </c>
      <c r="BB1255" s="19">
        <v>173323924.50253201</v>
      </c>
      <c r="BC1255" s="19">
        <v>55939333.404679202</v>
      </c>
      <c r="BD1255" s="19">
        <v>184852145.000669</v>
      </c>
      <c r="BE1255" s="19">
        <v>294337527.83155</v>
      </c>
      <c r="BF1255" s="19">
        <v>174982482.49064201</v>
      </c>
      <c r="BG1255" s="19">
        <v>202605864.60829699</v>
      </c>
      <c r="BH1255" s="19">
        <v>104678721.818111</v>
      </c>
      <c r="BI1255" s="19">
        <v>62651857.169434696</v>
      </c>
      <c r="BJ1255" s="19">
        <v>75272131.400385007</v>
      </c>
      <c r="BK1255" s="19">
        <v>112880936.32391199</v>
      </c>
      <c r="BL1255" s="19">
        <v>122915554.28585801</v>
      </c>
      <c r="BM1255" s="19">
        <v>116370908.76737</v>
      </c>
      <c r="BN1255" s="19">
        <v>205834079.59012401</v>
      </c>
      <c r="BO1255" s="19">
        <v>282405586.09472299</v>
      </c>
      <c r="BP1255" s="19">
        <v>405937427.41041601</v>
      </c>
      <c r="BQ1255" s="19">
        <v>275405033.35943401</v>
      </c>
      <c r="BR1255" s="19">
        <v>485326341.698434</v>
      </c>
      <c r="BS1255" s="19">
        <v>253036827.636769</v>
      </c>
      <c r="BT1255" s="19">
        <v>562571268.07625902</v>
      </c>
      <c r="BU1255" s="19">
        <v>329249587.22063297</v>
      </c>
      <c r="BV1255" s="19">
        <v>213236248.48005101</v>
      </c>
      <c r="BW1255" s="19">
        <v>366204360.24773097</v>
      </c>
      <c r="BX1255" s="19">
        <v>211382100.99355501</v>
      </c>
      <c r="BY1255" s="19">
        <v>213206076.04322201</v>
      </c>
      <c r="BZ1255" s="19">
        <v>171904343.67778799</v>
      </c>
      <c r="CA1255" s="19">
        <v>199851621.77916801</v>
      </c>
      <c r="CB1255" s="19">
        <v>128614867.039049</v>
      </c>
      <c r="CC1255" s="19">
        <v>139433393.83782601</v>
      </c>
      <c r="CD1255" s="19">
        <v>122661346.071042</v>
      </c>
      <c r="CE1255" s="19">
        <v>175819321.056703</v>
      </c>
    </row>
    <row r="1256" spans="1:83">
      <c r="A1256" s="18">
        <v>3755</v>
      </c>
      <c r="C1256" s="18" t="s">
        <v>2159</v>
      </c>
      <c r="D1256" s="18" t="s">
        <v>863</v>
      </c>
      <c r="E1256" s="18" t="s">
        <v>114</v>
      </c>
      <c r="F1256" s="18" t="s">
        <v>114</v>
      </c>
      <c r="G1256" s="18" t="s">
        <v>114</v>
      </c>
      <c r="H1256" s="18" t="s">
        <v>114</v>
      </c>
      <c r="J1256" s="18">
        <v>-5.24</v>
      </c>
      <c r="K1256" s="18">
        <v>269.13747999999998</v>
      </c>
      <c r="L1256" s="18">
        <v>270.14467999999999</v>
      </c>
      <c r="M1256" s="18">
        <v>2.0790000000000002</v>
      </c>
      <c r="N1256" s="18">
        <v>10984743.109999999</v>
      </c>
      <c r="O1256" s="18">
        <v>0</v>
      </c>
      <c r="P1256" s="18">
        <v>0</v>
      </c>
      <c r="S1256" s="18" t="s">
        <v>118</v>
      </c>
      <c r="T1256" s="18">
        <v>1</v>
      </c>
      <c r="U1256" s="18" t="s">
        <v>802</v>
      </c>
      <c r="V1256" s="18" t="b">
        <v>0</v>
      </c>
      <c r="W1256" s="20">
        <v>0.48148148148148101</v>
      </c>
      <c r="X1256" s="20">
        <v>0.53125</v>
      </c>
      <c r="Y1256" s="19">
        <v>211063.24240400901</v>
      </c>
      <c r="Z1256" s="19">
        <v>39125438.270946398</v>
      </c>
      <c r="AA1256" s="19">
        <v>302507.99905691098</v>
      </c>
      <c r="AB1256" s="19">
        <v>81474.388556081496</v>
      </c>
      <c r="AC1256" s="19">
        <v>202761.79347830301</v>
      </c>
      <c r="AD1256" s="19">
        <v>55143.880361755</v>
      </c>
      <c r="AE1256" s="19">
        <v>93066.8435548751</v>
      </c>
      <c r="AF1256" s="19">
        <v>246797.54089740699</v>
      </c>
      <c r="AG1256" s="19">
        <v>134624117.918731</v>
      </c>
      <c r="AH1256" s="19">
        <v>213770.07762069799</v>
      </c>
      <c r="AI1256" s="19">
        <v>214019321.24892899</v>
      </c>
      <c r="AJ1256" s="19">
        <v>312576687.49256802</v>
      </c>
      <c r="AK1256" s="19">
        <v>74646004.645381793</v>
      </c>
      <c r="AL1256" s="19">
        <v>187445.37779147099</v>
      </c>
      <c r="AM1256" s="19">
        <v>85852.124718513893</v>
      </c>
      <c r="AN1256" s="19">
        <v>141170356.121723</v>
      </c>
      <c r="AO1256" s="19">
        <v>74138.1008370583</v>
      </c>
      <c r="AP1256" s="19">
        <v>58502.331954147201</v>
      </c>
      <c r="AQ1256" s="19">
        <v>149924416.87905699</v>
      </c>
      <c r="AR1256" s="19">
        <v>279151935.25255603</v>
      </c>
      <c r="AS1256" s="19">
        <v>114620434.78068601</v>
      </c>
      <c r="AT1256" s="19">
        <v>60071.0548945306</v>
      </c>
      <c r="AU1256" s="19">
        <v>68552750.926008105</v>
      </c>
      <c r="AV1256" s="19">
        <v>132369045.653437</v>
      </c>
      <c r="AW1256" s="19">
        <v>87202259.449761093</v>
      </c>
      <c r="AX1256" s="19">
        <v>136832096.75489399</v>
      </c>
      <c r="AY1256" s="19">
        <v>165758.196350452</v>
      </c>
      <c r="AZ1256" s="19">
        <v>54280013.8400952</v>
      </c>
      <c r="BA1256" s="19">
        <v>96423934.194190294</v>
      </c>
      <c r="BB1256" s="19">
        <v>211094.34997347501</v>
      </c>
      <c r="BC1256" s="19">
        <v>62937.009110873303</v>
      </c>
      <c r="BD1256" s="19">
        <v>46300046.004718699</v>
      </c>
      <c r="BE1256" s="19">
        <v>178704.60351362301</v>
      </c>
      <c r="BF1256" s="19">
        <v>168766.74855896301</v>
      </c>
      <c r="BG1256" s="19">
        <v>142987.251866862</v>
      </c>
      <c r="BH1256" s="19">
        <v>66844.4046139891</v>
      </c>
      <c r="BI1256" s="19">
        <v>206713006.30223399</v>
      </c>
      <c r="BJ1256" s="19">
        <v>159347222.56865799</v>
      </c>
      <c r="BK1256" s="19">
        <v>97048.858051087198</v>
      </c>
      <c r="BL1256" s="19">
        <v>60370.032756194603</v>
      </c>
      <c r="BM1256" s="19">
        <v>84025618.846733406</v>
      </c>
      <c r="BN1256" s="19">
        <v>96801099.355305105</v>
      </c>
      <c r="BO1256" s="19">
        <v>209591.61585109399</v>
      </c>
      <c r="BP1256" s="19">
        <v>189792512.03386599</v>
      </c>
      <c r="BQ1256" s="19">
        <v>85057.759169334604</v>
      </c>
      <c r="BR1256" s="19">
        <v>61869505.845559701</v>
      </c>
      <c r="BS1256" s="19">
        <v>74680.910813464201</v>
      </c>
      <c r="BT1256" s="19">
        <v>84632.417955647994</v>
      </c>
      <c r="BU1256" s="19">
        <v>72843089.527212396</v>
      </c>
      <c r="BV1256" s="19">
        <v>176439402.28214699</v>
      </c>
      <c r="BW1256" s="19">
        <v>109748.893649866</v>
      </c>
      <c r="BX1256" s="19">
        <v>49941982.392921098</v>
      </c>
      <c r="BY1256" s="19">
        <v>64359.7441030021</v>
      </c>
      <c r="BZ1256" s="19">
        <v>151512997.800648</v>
      </c>
      <c r="CA1256" s="19">
        <v>109845743.568076</v>
      </c>
      <c r="CB1256" s="19">
        <v>268387045.427472</v>
      </c>
      <c r="CC1256" s="19">
        <v>254689901.974722</v>
      </c>
      <c r="CD1256" s="19">
        <v>334929238.11058998</v>
      </c>
      <c r="CE1256" s="19">
        <v>88838.795511459801</v>
      </c>
    </row>
    <row r="1257" spans="1:83">
      <c r="A1257" s="18">
        <v>3757</v>
      </c>
      <c r="B1257" s="18" t="s">
        <v>2160</v>
      </c>
      <c r="C1257" s="18" t="s">
        <v>2161</v>
      </c>
      <c r="D1257" s="18" t="s">
        <v>116</v>
      </c>
      <c r="E1257" s="18" t="s">
        <v>114</v>
      </c>
      <c r="F1257" s="18" t="s">
        <v>114</v>
      </c>
      <c r="G1257" s="18" t="s">
        <v>116</v>
      </c>
      <c r="H1257" s="18" t="s">
        <v>114</v>
      </c>
      <c r="J1257" s="18">
        <v>-0.26</v>
      </c>
      <c r="K1257" s="18">
        <v>158.07311999999999</v>
      </c>
      <c r="L1257" s="18">
        <v>159.0806</v>
      </c>
      <c r="M1257" s="18">
        <v>7.375</v>
      </c>
      <c r="N1257" s="18">
        <v>10976452.98</v>
      </c>
      <c r="O1257" s="18">
        <v>3</v>
      </c>
      <c r="P1257" s="18">
        <v>0</v>
      </c>
      <c r="S1257" s="18" t="s">
        <v>118</v>
      </c>
      <c r="T1257" s="18">
        <v>3</v>
      </c>
      <c r="U1257" s="18" t="s">
        <v>121</v>
      </c>
      <c r="V1257" s="18" t="b">
        <v>0</v>
      </c>
      <c r="W1257" s="20">
        <v>0.96296296296296302</v>
      </c>
      <c r="X1257" s="20">
        <v>1</v>
      </c>
      <c r="Y1257" s="19">
        <v>159805225.12185901</v>
      </c>
      <c r="Z1257" s="19">
        <v>271249154.52393597</v>
      </c>
      <c r="AA1257" s="19">
        <v>1250697315.91836</v>
      </c>
      <c r="AB1257" s="19">
        <v>100093875.622032</v>
      </c>
      <c r="AC1257" s="19">
        <v>650932172.66319203</v>
      </c>
      <c r="AD1257" s="19">
        <v>55143.880361755</v>
      </c>
      <c r="AE1257" s="19">
        <v>491989106.40396303</v>
      </c>
      <c r="AF1257" s="19">
        <v>159716945.47786301</v>
      </c>
      <c r="AG1257" s="19">
        <v>218588364.39896601</v>
      </c>
      <c r="AH1257" s="19">
        <v>265073745.01506501</v>
      </c>
      <c r="AI1257" s="19">
        <v>158827741.080365</v>
      </c>
      <c r="AJ1257" s="19">
        <v>227684201.40464699</v>
      </c>
      <c r="AK1257" s="19">
        <v>483296855.63003498</v>
      </c>
      <c r="AL1257" s="19">
        <v>411323482.40248799</v>
      </c>
      <c r="AM1257" s="19">
        <v>176907568.682385</v>
      </c>
      <c r="AN1257" s="19">
        <v>90506569.531626105</v>
      </c>
      <c r="AO1257" s="19">
        <v>48854967.108473197</v>
      </c>
      <c r="AP1257" s="19">
        <v>55796491.427502498</v>
      </c>
      <c r="AQ1257" s="19">
        <v>91109348.927273706</v>
      </c>
      <c r="AR1257" s="19">
        <v>126408786.23435301</v>
      </c>
      <c r="AS1257" s="19">
        <v>436000436.17552698</v>
      </c>
      <c r="AT1257" s="19">
        <v>242069268.48385999</v>
      </c>
      <c r="AU1257" s="19">
        <v>412034706.76838601</v>
      </c>
      <c r="AV1257" s="19">
        <v>264574238.017203</v>
      </c>
      <c r="AW1257" s="19">
        <v>142935112.08434799</v>
      </c>
      <c r="AX1257" s="19">
        <v>105601678.442543</v>
      </c>
      <c r="AY1257" s="19">
        <v>152715635.72805899</v>
      </c>
      <c r="AZ1257" s="19">
        <v>889593058.157166</v>
      </c>
      <c r="BA1257" s="19">
        <v>366039178.14279997</v>
      </c>
      <c r="BB1257" s="19">
        <v>236734450.19923401</v>
      </c>
      <c r="BC1257" s="19">
        <v>162114298.936694</v>
      </c>
      <c r="BD1257" s="19">
        <v>543794160.47701204</v>
      </c>
      <c r="BE1257" s="19">
        <v>125886352.967428</v>
      </c>
      <c r="BF1257" s="19">
        <v>267076162.304712</v>
      </c>
      <c r="BG1257" s="19">
        <v>349466947.07092798</v>
      </c>
      <c r="BH1257" s="19">
        <v>353525011.66635901</v>
      </c>
      <c r="BI1257" s="19">
        <v>90645089.9177569</v>
      </c>
      <c r="BJ1257" s="19">
        <v>144688253.19310701</v>
      </c>
      <c r="BK1257" s="19">
        <v>454287173.08725601</v>
      </c>
      <c r="BL1257" s="19">
        <v>258019666.49454799</v>
      </c>
      <c r="BM1257" s="19">
        <v>269669686.77522898</v>
      </c>
      <c r="BN1257" s="19">
        <v>225282571.71898201</v>
      </c>
      <c r="BO1257" s="19">
        <v>153467356.525868</v>
      </c>
      <c r="BP1257" s="19">
        <v>202295649.54686901</v>
      </c>
      <c r="BQ1257" s="19">
        <v>199085266.65579799</v>
      </c>
      <c r="BR1257" s="19">
        <v>225461307.751039</v>
      </c>
      <c r="BS1257" s="19">
        <v>246807128.221331</v>
      </c>
      <c r="BT1257" s="19">
        <v>224561145.03716299</v>
      </c>
      <c r="BU1257" s="19">
        <v>322969531.46078002</v>
      </c>
      <c r="BV1257" s="19">
        <v>207602531.26549599</v>
      </c>
      <c r="BW1257" s="19">
        <v>357788494.80278599</v>
      </c>
      <c r="BX1257" s="19">
        <v>250558765.651209</v>
      </c>
      <c r="BY1257" s="19">
        <v>159889974.08697399</v>
      </c>
      <c r="BZ1257" s="19">
        <v>184153707.20086801</v>
      </c>
      <c r="CA1257" s="19">
        <v>132841738.961207</v>
      </c>
      <c r="CB1257" s="19">
        <v>118378820.81472801</v>
      </c>
      <c r="CC1257" s="19">
        <v>131338960.207441</v>
      </c>
      <c r="CD1257" s="19">
        <v>226602231.79099199</v>
      </c>
      <c r="CE1257" s="19">
        <v>293907526.23295301</v>
      </c>
    </row>
    <row r="1258" spans="1:83">
      <c r="A1258" s="18">
        <v>3758</v>
      </c>
      <c r="C1258" s="18" t="s">
        <v>2162</v>
      </c>
      <c r="D1258" s="18" t="s">
        <v>116</v>
      </c>
      <c r="E1258" s="18" t="s">
        <v>114</v>
      </c>
      <c r="F1258" s="18" t="s">
        <v>114</v>
      </c>
      <c r="G1258" s="18" t="s">
        <v>334</v>
      </c>
      <c r="H1258" s="18" t="s">
        <v>114</v>
      </c>
      <c r="J1258" s="18">
        <v>0.62</v>
      </c>
      <c r="K1258" s="18">
        <v>244.04094000000001</v>
      </c>
      <c r="L1258" s="18">
        <v>245.04826</v>
      </c>
      <c r="M1258" s="18">
        <v>0.61599999999999999</v>
      </c>
      <c r="N1258" s="18">
        <v>10966058.27</v>
      </c>
      <c r="O1258" s="18">
        <v>26</v>
      </c>
      <c r="P1258" s="18">
        <v>0</v>
      </c>
      <c r="S1258" s="18" t="s">
        <v>118</v>
      </c>
      <c r="T1258" s="18">
        <v>1</v>
      </c>
      <c r="U1258" s="18" t="s">
        <v>802</v>
      </c>
      <c r="V1258" s="18" t="b">
        <v>0</v>
      </c>
      <c r="W1258" s="20">
        <v>0.85185185185185197</v>
      </c>
      <c r="X1258" s="20">
        <v>0.96875</v>
      </c>
      <c r="Y1258" s="19">
        <v>148032843.21066701</v>
      </c>
      <c r="Z1258" s="19">
        <v>89712.935311184003</v>
      </c>
      <c r="AA1258" s="19">
        <v>302507.99905691098</v>
      </c>
      <c r="AB1258" s="19">
        <v>236009123.58171901</v>
      </c>
      <c r="AC1258" s="19">
        <v>202761.79347830301</v>
      </c>
      <c r="AD1258" s="19">
        <v>251414219.767326</v>
      </c>
      <c r="AE1258" s="19">
        <v>288394180.70525998</v>
      </c>
      <c r="AF1258" s="19">
        <v>216673093.74422199</v>
      </c>
      <c r="AG1258" s="19">
        <v>191009311.538645</v>
      </c>
      <c r="AH1258" s="19">
        <v>242701682.643958</v>
      </c>
      <c r="AI1258" s="19">
        <v>192783553.72218001</v>
      </c>
      <c r="AJ1258" s="19">
        <v>200743523.19424301</v>
      </c>
      <c r="AK1258" s="19">
        <v>128522095.660441</v>
      </c>
      <c r="AL1258" s="19">
        <v>317322517.04986</v>
      </c>
      <c r="AM1258" s="19">
        <v>157636954.80778199</v>
      </c>
      <c r="AN1258" s="19">
        <v>246000007.93909499</v>
      </c>
      <c r="AO1258" s="19">
        <v>246618275.493312</v>
      </c>
      <c r="AP1258" s="19">
        <v>150395968.92064801</v>
      </c>
      <c r="AQ1258" s="19">
        <v>223682403.97608599</v>
      </c>
      <c r="AR1258" s="19">
        <v>173210569.50254899</v>
      </c>
      <c r="AS1258" s="19">
        <v>115939330.59165201</v>
      </c>
      <c r="AT1258" s="19">
        <v>217643547.46342501</v>
      </c>
      <c r="AU1258" s="19">
        <v>294507433.70689797</v>
      </c>
      <c r="AV1258" s="19">
        <v>201882264.95172101</v>
      </c>
      <c r="AW1258" s="19">
        <v>173644806.76460099</v>
      </c>
      <c r="AX1258" s="19">
        <v>195473777.97703901</v>
      </c>
      <c r="AY1258" s="19">
        <v>165758.196350452</v>
      </c>
      <c r="AZ1258" s="19">
        <v>247322755.22887501</v>
      </c>
      <c r="BA1258" s="19">
        <v>159608913.322521</v>
      </c>
      <c r="BB1258" s="19">
        <v>127164053.23174199</v>
      </c>
      <c r="BC1258" s="19">
        <v>153040873.46160001</v>
      </c>
      <c r="BD1258" s="19">
        <v>104461557.731921</v>
      </c>
      <c r="BE1258" s="19">
        <v>247031461.434641</v>
      </c>
      <c r="BF1258" s="19">
        <v>224353943.446376</v>
      </c>
      <c r="BG1258" s="19">
        <v>451673340.24384898</v>
      </c>
      <c r="BH1258" s="19">
        <v>230840978.69652301</v>
      </c>
      <c r="BI1258" s="19">
        <v>190507424.00887999</v>
      </c>
      <c r="BJ1258" s="19">
        <v>335662653.892672</v>
      </c>
      <c r="BK1258" s="19">
        <v>319409393.75033599</v>
      </c>
      <c r="BL1258" s="19">
        <v>322893737.64049798</v>
      </c>
      <c r="BM1258" s="19">
        <v>102600297.70856801</v>
      </c>
      <c r="BN1258" s="19">
        <v>347733831.48821998</v>
      </c>
      <c r="BO1258" s="19">
        <v>209591.61585109399</v>
      </c>
      <c r="BP1258" s="19">
        <v>193746475.52458701</v>
      </c>
      <c r="BQ1258" s="19">
        <v>167979853.57074699</v>
      </c>
      <c r="BR1258" s="19">
        <v>370972456.22713399</v>
      </c>
      <c r="BS1258" s="19">
        <v>107155980.205198</v>
      </c>
      <c r="BT1258" s="19">
        <v>119361589.797315</v>
      </c>
      <c r="BU1258" s="19">
        <v>397376967.576967</v>
      </c>
      <c r="BV1258" s="19">
        <v>168457366.07879201</v>
      </c>
      <c r="BW1258" s="19">
        <v>312524036.698672</v>
      </c>
      <c r="BX1258" s="19">
        <v>188103785.43913999</v>
      </c>
      <c r="BY1258" s="19">
        <v>338477701.54408199</v>
      </c>
      <c r="BZ1258" s="19">
        <v>309109384.31193</v>
      </c>
      <c r="CA1258" s="19">
        <v>123100844.49207</v>
      </c>
      <c r="CB1258" s="19">
        <v>314545736.80192202</v>
      </c>
      <c r="CC1258" s="19">
        <v>120740864.422527</v>
      </c>
      <c r="CD1258" s="19">
        <v>42164532.468318798</v>
      </c>
      <c r="CE1258" s="19">
        <v>155381568.296909</v>
      </c>
    </row>
    <row r="1259" spans="1:83">
      <c r="A1259" s="18">
        <v>3760</v>
      </c>
      <c r="C1259" s="18" t="s">
        <v>2163</v>
      </c>
      <c r="D1259" s="18" t="s">
        <v>116</v>
      </c>
      <c r="E1259" s="18" t="s">
        <v>114</v>
      </c>
      <c r="F1259" s="18" t="s">
        <v>114</v>
      </c>
      <c r="G1259" s="18" t="s">
        <v>334</v>
      </c>
      <c r="H1259" s="18" t="s">
        <v>114</v>
      </c>
      <c r="J1259" s="18">
        <v>-2.64</v>
      </c>
      <c r="K1259" s="18">
        <v>261.07891000000001</v>
      </c>
      <c r="L1259" s="18">
        <v>262.08623999999998</v>
      </c>
      <c r="M1259" s="18">
        <v>2.431</v>
      </c>
      <c r="N1259" s="18">
        <v>10953448.4</v>
      </c>
      <c r="O1259" s="18">
        <v>4</v>
      </c>
      <c r="P1259" s="18">
        <v>0</v>
      </c>
      <c r="S1259" s="18" t="s">
        <v>118</v>
      </c>
      <c r="T1259" s="18">
        <v>3</v>
      </c>
      <c r="U1259" s="18" t="s">
        <v>802</v>
      </c>
      <c r="V1259" s="18" t="b">
        <v>0</v>
      </c>
      <c r="W1259" s="20">
        <v>0.37037037037037002</v>
      </c>
      <c r="X1259" s="20">
        <v>0.5625</v>
      </c>
      <c r="Y1259" s="19">
        <v>211063.24240400901</v>
      </c>
      <c r="Z1259" s="19">
        <v>89712.935311184003</v>
      </c>
      <c r="AA1259" s="19">
        <v>506611814.51737201</v>
      </c>
      <c r="AB1259" s="19">
        <v>81474.388556081496</v>
      </c>
      <c r="AC1259" s="19">
        <v>60909090.724135697</v>
      </c>
      <c r="AD1259" s="19">
        <v>240669613.64080599</v>
      </c>
      <c r="AE1259" s="19">
        <v>93066.8435548751</v>
      </c>
      <c r="AF1259" s="19">
        <v>246797.54089740699</v>
      </c>
      <c r="AG1259" s="19">
        <v>64152.505638069299</v>
      </c>
      <c r="AH1259" s="19">
        <v>213770.07762069799</v>
      </c>
      <c r="AI1259" s="19">
        <v>40253941.673338801</v>
      </c>
      <c r="AJ1259" s="19">
        <v>311686179.93222898</v>
      </c>
      <c r="AK1259" s="19">
        <v>156111055.70214099</v>
      </c>
      <c r="AL1259" s="19">
        <v>112757930.063401</v>
      </c>
      <c r="AM1259" s="19">
        <v>85852.124718513893</v>
      </c>
      <c r="AN1259" s="19">
        <v>73007.899572116206</v>
      </c>
      <c r="AO1259" s="19">
        <v>74138.1008370583</v>
      </c>
      <c r="AP1259" s="19">
        <v>58502.331954147201</v>
      </c>
      <c r="AQ1259" s="19">
        <v>80515.804096136198</v>
      </c>
      <c r="AR1259" s="19">
        <v>49832.672295953402</v>
      </c>
      <c r="AS1259" s="19">
        <v>191263486.12718901</v>
      </c>
      <c r="AT1259" s="19">
        <v>378643940.371777</v>
      </c>
      <c r="AU1259" s="19">
        <v>139624.610384292</v>
      </c>
      <c r="AV1259" s="19">
        <v>81986870.499014795</v>
      </c>
      <c r="AW1259" s="19">
        <v>97553.535244377999</v>
      </c>
      <c r="AX1259" s="19">
        <v>73579.681769493298</v>
      </c>
      <c r="AY1259" s="19">
        <v>165758.196350452</v>
      </c>
      <c r="AZ1259" s="19">
        <v>428410289.04560101</v>
      </c>
      <c r="BA1259" s="19">
        <v>101341.77104336501</v>
      </c>
      <c r="BB1259" s="19">
        <v>211094.34997347501</v>
      </c>
      <c r="BC1259" s="19">
        <v>62937.009110873303</v>
      </c>
      <c r="BD1259" s="19">
        <v>43136560.177638203</v>
      </c>
      <c r="BE1259" s="19">
        <v>178704.60351362301</v>
      </c>
      <c r="BF1259" s="19">
        <v>168766.74855896301</v>
      </c>
      <c r="BG1259" s="19">
        <v>40297816.471872799</v>
      </c>
      <c r="BH1259" s="19">
        <v>74277788.889920205</v>
      </c>
      <c r="BI1259" s="19">
        <v>47030.709569134902</v>
      </c>
      <c r="BJ1259" s="19">
        <v>61798122.858689003</v>
      </c>
      <c r="BK1259" s="19">
        <v>271151737.04600698</v>
      </c>
      <c r="BL1259" s="19">
        <v>89382817.588664204</v>
      </c>
      <c r="BM1259" s="19">
        <v>31458717.832690999</v>
      </c>
      <c r="BN1259" s="19">
        <v>93903708.088069499</v>
      </c>
      <c r="BO1259" s="19">
        <v>209591.61585109399</v>
      </c>
      <c r="BP1259" s="19">
        <v>49023.555370657697</v>
      </c>
      <c r="BQ1259" s="19">
        <v>27159731.788968999</v>
      </c>
      <c r="BR1259" s="19">
        <v>138837.29432782999</v>
      </c>
      <c r="BS1259" s="19">
        <v>198954299.67031699</v>
      </c>
      <c r="BT1259" s="19">
        <v>49841959.173916601</v>
      </c>
      <c r="BU1259" s="19">
        <v>77863.992415903005</v>
      </c>
      <c r="BV1259" s="19">
        <v>36664463.402127899</v>
      </c>
      <c r="BW1259" s="19">
        <v>123599455.11725</v>
      </c>
      <c r="BX1259" s="19">
        <v>60626.459295553897</v>
      </c>
      <c r="BY1259" s="19">
        <v>143810496.13664901</v>
      </c>
      <c r="BZ1259" s="19">
        <v>62077.4003332969</v>
      </c>
      <c r="CA1259" s="19">
        <v>79644.185807155198</v>
      </c>
      <c r="CB1259" s="19">
        <v>56280.262764906503</v>
      </c>
      <c r="CC1259" s="19">
        <v>26932872.177206401</v>
      </c>
      <c r="CD1259" s="19">
        <v>216606829.77350599</v>
      </c>
      <c r="CE1259" s="19">
        <v>25112055.636772301</v>
      </c>
    </row>
    <row r="1260" spans="1:83">
      <c r="A1260" s="18">
        <v>3767</v>
      </c>
      <c r="C1260" s="18" t="s">
        <v>2164</v>
      </c>
      <c r="D1260" s="18" t="s">
        <v>116</v>
      </c>
      <c r="E1260" s="18" t="s">
        <v>114</v>
      </c>
      <c r="F1260" s="18" t="s">
        <v>114</v>
      </c>
      <c r="G1260" s="18" t="s">
        <v>114</v>
      </c>
      <c r="H1260" s="18" t="s">
        <v>114</v>
      </c>
      <c r="J1260" s="18">
        <v>-0.04</v>
      </c>
      <c r="K1260" s="18">
        <v>218.02871999999999</v>
      </c>
      <c r="L1260" s="18">
        <v>219.03609</v>
      </c>
      <c r="M1260" s="18">
        <v>1.2609999999999999</v>
      </c>
      <c r="N1260" s="18">
        <v>10931100.859999999</v>
      </c>
      <c r="O1260" s="18">
        <v>0</v>
      </c>
      <c r="P1260" s="18">
        <v>0</v>
      </c>
      <c r="S1260" s="18" t="s">
        <v>118</v>
      </c>
      <c r="T1260" s="18">
        <v>5</v>
      </c>
      <c r="U1260" s="18" t="s">
        <v>802</v>
      </c>
      <c r="V1260" s="18" t="b">
        <v>0</v>
      </c>
      <c r="W1260" s="20">
        <v>0.74074074074074103</v>
      </c>
      <c r="X1260" s="20">
        <v>0.59375</v>
      </c>
      <c r="Y1260" s="19">
        <v>83937052.867698997</v>
      </c>
      <c r="Z1260" s="19">
        <v>10402741.147471501</v>
      </c>
      <c r="AA1260" s="19">
        <v>302507.99905691098</v>
      </c>
      <c r="AB1260" s="19">
        <v>8803898.3553254399</v>
      </c>
      <c r="AC1260" s="19">
        <v>38150358.887828097</v>
      </c>
      <c r="AD1260" s="19">
        <v>32845904.660516299</v>
      </c>
      <c r="AE1260" s="19">
        <v>197263294.13815901</v>
      </c>
      <c r="AF1260" s="19">
        <v>206089438.02359399</v>
      </c>
      <c r="AG1260" s="19">
        <v>53743498.211910002</v>
      </c>
      <c r="AH1260" s="19">
        <v>213770.07762069799</v>
      </c>
      <c r="AI1260" s="19">
        <v>47802.709287413403</v>
      </c>
      <c r="AJ1260" s="19">
        <v>37762.133882739698</v>
      </c>
      <c r="AK1260" s="19">
        <v>164147.76214103101</v>
      </c>
      <c r="AL1260" s="19">
        <v>187445.37779147099</v>
      </c>
      <c r="AM1260" s="19">
        <v>18065053.575945798</v>
      </c>
      <c r="AN1260" s="19">
        <v>74005321.390263304</v>
      </c>
      <c r="AO1260" s="19">
        <v>75199789.776745096</v>
      </c>
      <c r="AP1260" s="19">
        <v>30679819.988481</v>
      </c>
      <c r="AQ1260" s="19">
        <v>110562683.905293</v>
      </c>
      <c r="AR1260" s="19">
        <v>40223488.039274298</v>
      </c>
      <c r="AS1260" s="19">
        <v>595695375.21347106</v>
      </c>
      <c r="AT1260" s="19">
        <v>248520964.61328501</v>
      </c>
      <c r="AU1260" s="19">
        <v>132348769.45592099</v>
      </c>
      <c r="AV1260" s="19">
        <v>76774679.383598104</v>
      </c>
      <c r="AW1260" s="19">
        <v>238290534.97719499</v>
      </c>
      <c r="AX1260" s="19">
        <v>73579.681769493298</v>
      </c>
      <c r="AY1260" s="19">
        <v>19303420.4613313</v>
      </c>
      <c r="AZ1260" s="19">
        <v>107552.178623912</v>
      </c>
      <c r="BA1260" s="19">
        <v>38491701.159076497</v>
      </c>
      <c r="BB1260" s="19">
        <v>211094.34997347501</v>
      </c>
      <c r="BC1260" s="19">
        <v>62937.009110873303</v>
      </c>
      <c r="BD1260" s="19">
        <v>130916.54913210199</v>
      </c>
      <c r="BE1260" s="19">
        <v>178704.60351362301</v>
      </c>
      <c r="BF1260" s="19">
        <v>168766.74855896301</v>
      </c>
      <c r="BG1260" s="19">
        <v>142987.251866862</v>
      </c>
      <c r="BH1260" s="19">
        <v>93912404.420469597</v>
      </c>
      <c r="BI1260" s="19">
        <v>59848364.266966298</v>
      </c>
      <c r="BJ1260" s="19">
        <v>40620.2248290192</v>
      </c>
      <c r="BK1260" s="19">
        <v>29113135.035935301</v>
      </c>
      <c r="BL1260" s="19">
        <v>60370.032756194603</v>
      </c>
      <c r="BM1260" s="19">
        <v>27175111.0602029</v>
      </c>
      <c r="BN1260" s="19">
        <v>68116099.620332703</v>
      </c>
      <c r="BO1260" s="19">
        <v>182503740.459232</v>
      </c>
      <c r="BP1260" s="19">
        <v>12874449.2879197</v>
      </c>
      <c r="BQ1260" s="19">
        <v>19397228.9132124</v>
      </c>
      <c r="BR1260" s="19">
        <v>40303672.205977403</v>
      </c>
      <c r="BS1260" s="19">
        <v>31777926.506588101</v>
      </c>
      <c r="BT1260" s="19">
        <v>150481794.957699</v>
      </c>
      <c r="BU1260" s="19">
        <v>263042945.355813</v>
      </c>
      <c r="BV1260" s="19">
        <v>305043189.70687401</v>
      </c>
      <c r="BW1260" s="19">
        <v>109748.893649866</v>
      </c>
      <c r="BX1260" s="19">
        <v>60626.459295553897</v>
      </c>
      <c r="BY1260" s="19">
        <v>22487046.788542502</v>
      </c>
      <c r="BZ1260" s="19">
        <v>15358538.881979899</v>
      </c>
      <c r="CA1260" s="19">
        <v>79644.185807155198</v>
      </c>
      <c r="CB1260" s="19">
        <v>17218510.930045102</v>
      </c>
      <c r="CC1260" s="19">
        <v>42452.059625298898</v>
      </c>
      <c r="CD1260" s="19">
        <v>12463241.2025658</v>
      </c>
      <c r="CE1260" s="19">
        <v>26721791.639989801</v>
      </c>
    </row>
    <row r="1261" spans="1:83">
      <c r="A1261" s="18">
        <v>3770</v>
      </c>
      <c r="D1261" s="18" t="s">
        <v>114</v>
      </c>
      <c r="E1261" s="18" t="s">
        <v>114</v>
      </c>
      <c r="F1261" s="18" t="s">
        <v>114</v>
      </c>
      <c r="G1261" s="18" t="s">
        <v>114</v>
      </c>
      <c r="H1261" s="18" t="s">
        <v>114</v>
      </c>
      <c r="K1261" s="18">
        <v>349.31885999999997</v>
      </c>
      <c r="L1261" s="18">
        <v>350.32584000000003</v>
      </c>
      <c r="M1261" s="18">
        <v>9.4450000000000003</v>
      </c>
      <c r="N1261" s="18">
        <v>10925772.07</v>
      </c>
      <c r="O1261" s="18">
        <v>0</v>
      </c>
      <c r="P1261" s="18">
        <v>0</v>
      </c>
      <c r="S1261" s="18" t="s">
        <v>118</v>
      </c>
      <c r="T1261" s="18">
        <v>1</v>
      </c>
      <c r="U1261" s="18" t="s">
        <v>802</v>
      </c>
      <c r="V1261" s="18" t="b">
        <v>0</v>
      </c>
      <c r="W1261" s="20">
        <v>0.77777777777777801</v>
      </c>
      <c r="X1261" s="20">
        <v>0.78125</v>
      </c>
      <c r="Y1261" s="19">
        <v>352058654.92273301</v>
      </c>
      <c r="Z1261" s="19">
        <v>378290284.95379102</v>
      </c>
      <c r="AA1261" s="19">
        <v>302507.99905691098</v>
      </c>
      <c r="AB1261" s="19">
        <v>81474.388556081496</v>
      </c>
      <c r="AC1261" s="19">
        <v>492430726.66447997</v>
      </c>
      <c r="AD1261" s="19">
        <v>454003928.97413701</v>
      </c>
      <c r="AE1261" s="19">
        <v>83951040.781912401</v>
      </c>
      <c r="AF1261" s="19">
        <v>334883985.64226598</v>
      </c>
      <c r="AG1261" s="19">
        <v>59700788.500619598</v>
      </c>
      <c r="AH1261" s="19">
        <v>213770.07762069799</v>
      </c>
      <c r="AI1261" s="19">
        <v>47802.709287413403</v>
      </c>
      <c r="AJ1261" s="19">
        <v>121547916.11432999</v>
      </c>
      <c r="AK1261" s="19">
        <v>362345341.58863902</v>
      </c>
      <c r="AL1261" s="19">
        <v>218330982.033149</v>
      </c>
      <c r="AM1261" s="19">
        <v>196209025.41639599</v>
      </c>
      <c r="AN1261" s="19">
        <v>263133838.00235501</v>
      </c>
      <c r="AO1261" s="19">
        <v>110289546.704302</v>
      </c>
      <c r="AP1261" s="19">
        <v>173145395.87406799</v>
      </c>
      <c r="AQ1261" s="19">
        <v>75796069.460893303</v>
      </c>
      <c r="AR1261" s="19">
        <v>45345680.309282303</v>
      </c>
      <c r="AS1261" s="19">
        <v>43161431.159841098</v>
      </c>
      <c r="AT1261" s="19">
        <v>60071.0548945306</v>
      </c>
      <c r="AU1261" s="19">
        <v>139624.610384292</v>
      </c>
      <c r="AV1261" s="19">
        <v>109711604.300998</v>
      </c>
      <c r="AW1261" s="19">
        <v>112399260.887729</v>
      </c>
      <c r="AX1261" s="19">
        <v>77529897.500644401</v>
      </c>
      <c r="AY1261" s="19">
        <v>162727218.71991101</v>
      </c>
      <c r="AZ1261" s="19">
        <v>158587822.57666901</v>
      </c>
      <c r="BA1261" s="19">
        <v>235512621.91634601</v>
      </c>
      <c r="BB1261" s="19">
        <v>637271963.56503701</v>
      </c>
      <c r="BC1261" s="19">
        <v>486997592.926763</v>
      </c>
      <c r="BD1261" s="19">
        <v>325334862.51475698</v>
      </c>
      <c r="BE1261" s="19">
        <v>178704.60351362301</v>
      </c>
      <c r="BF1261" s="19">
        <v>473835366.895639</v>
      </c>
      <c r="BG1261" s="19">
        <v>142987.251866862</v>
      </c>
      <c r="BH1261" s="19">
        <v>176257151.76705</v>
      </c>
      <c r="BI1261" s="19">
        <v>231954814.140044</v>
      </c>
      <c r="BJ1261" s="19">
        <v>40620.2248290192</v>
      </c>
      <c r="BK1261" s="19">
        <v>120071829.54423399</v>
      </c>
      <c r="BL1261" s="19">
        <v>87115142.378736094</v>
      </c>
      <c r="BM1261" s="19">
        <v>136352465.13131699</v>
      </c>
      <c r="BN1261" s="19">
        <v>253246813.76585501</v>
      </c>
      <c r="BO1261" s="19">
        <v>450977599.03788698</v>
      </c>
      <c r="BP1261" s="19">
        <v>30729192.085027799</v>
      </c>
      <c r="BQ1261" s="19">
        <v>85057.759169334604</v>
      </c>
      <c r="BR1261" s="19">
        <v>138837.29432782999</v>
      </c>
      <c r="BS1261" s="19">
        <v>330716513.38994497</v>
      </c>
      <c r="BT1261" s="19">
        <v>86978025.016992807</v>
      </c>
      <c r="BU1261" s="19">
        <v>121183605.84377401</v>
      </c>
      <c r="BV1261" s="19">
        <v>53677.024710943901</v>
      </c>
      <c r="BW1261" s="19">
        <v>109748.893649866</v>
      </c>
      <c r="BX1261" s="19">
        <v>185212394.59818101</v>
      </c>
      <c r="BY1261" s="19">
        <v>263737415.105373</v>
      </c>
      <c r="BZ1261" s="19">
        <v>62879823.218873002</v>
      </c>
      <c r="CA1261" s="19">
        <v>172503233.39176199</v>
      </c>
      <c r="CB1261" s="19">
        <v>75320551.152629197</v>
      </c>
      <c r="CC1261" s="19">
        <v>61764897.352779597</v>
      </c>
      <c r="CD1261" s="19">
        <v>316509026.81149203</v>
      </c>
      <c r="CE1261" s="19">
        <v>386781008.72829598</v>
      </c>
    </row>
    <row r="1262" spans="1:83">
      <c r="A1262" s="18">
        <v>4910</v>
      </c>
      <c r="C1262" s="18" t="s">
        <v>2165</v>
      </c>
      <c r="D1262" s="18" t="s">
        <v>116</v>
      </c>
      <c r="E1262" s="18" t="s">
        <v>114</v>
      </c>
      <c r="F1262" s="18" t="s">
        <v>114</v>
      </c>
      <c r="G1262" s="18" t="s">
        <v>114</v>
      </c>
      <c r="H1262" s="18" t="s">
        <v>114</v>
      </c>
      <c r="J1262" s="18">
        <v>-4.43</v>
      </c>
      <c r="K1262" s="18">
        <v>374.20663000000002</v>
      </c>
      <c r="L1262" s="18">
        <v>375.21411000000001</v>
      </c>
      <c r="M1262" s="18">
        <v>7.8070000000000004</v>
      </c>
      <c r="N1262" s="18">
        <v>10920660.710000001</v>
      </c>
      <c r="O1262" s="18">
        <v>0</v>
      </c>
      <c r="P1262" s="18">
        <v>0</v>
      </c>
      <c r="S1262" s="18" t="s">
        <v>118</v>
      </c>
      <c r="T1262" s="18">
        <v>6</v>
      </c>
      <c r="U1262" s="18" t="s">
        <v>809</v>
      </c>
      <c r="V1262" s="18" t="b">
        <v>0</v>
      </c>
      <c r="W1262" s="20">
        <v>0.55555555555555602</v>
      </c>
      <c r="X1262" s="20">
        <v>0.6875</v>
      </c>
      <c r="Y1262" s="19">
        <v>211063.24240400901</v>
      </c>
      <c r="Z1262" s="19">
        <v>39940488.206751302</v>
      </c>
      <c r="AA1262" s="19">
        <v>302507.99905691098</v>
      </c>
      <c r="AB1262" s="19">
        <v>81474.388556081496</v>
      </c>
      <c r="AC1262" s="19">
        <v>202761.79347830301</v>
      </c>
      <c r="AD1262" s="19">
        <v>55143.880361755</v>
      </c>
      <c r="AE1262" s="19">
        <v>38082184.483678199</v>
      </c>
      <c r="AF1262" s="19">
        <v>47702868.950043298</v>
      </c>
      <c r="AG1262" s="19">
        <v>64152.505638069299</v>
      </c>
      <c r="AH1262" s="19">
        <v>19981563.313762601</v>
      </c>
      <c r="AI1262" s="19">
        <v>69262807.314362898</v>
      </c>
      <c r="AJ1262" s="19">
        <v>44281992.8319498</v>
      </c>
      <c r="AK1262" s="19">
        <v>16459931.8523186</v>
      </c>
      <c r="AL1262" s="19">
        <v>23952172.967025701</v>
      </c>
      <c r="AM1262" s="19">
        <v>85852.124718513893</v>
      </c>
      <c r="AN1262" s="19">
        <v>100699796.971293</v>
      </c>
      <c r="AO1262" s="19">
        <v>74138.1008370583</v>
      </c>
      <c r="AP1262" s="19">
        <v>149233456.346459</v>
      </c>
      <c r="AQ1262" s="19">
        <v>80515.804096136198</v>
      </c>
      <c r="AR1262" s="19">
        <v>38091936.9981962</v>
      </c>
      <c r="AS1262" s="19">
        <v>115332074.92328499</v>
      </c>
      <c r="AT1262" s="19">
        <v>49364848.1960871</v>
      </c>
      <c r="AU1262" s="19">
        <v>139624.610384292</v>
      </c>
      <c r="AV1262" s="19">
        <v>57029.357966701697</v>
      </c>
      <c r="AW1262" s="19">
        <v>58571900.267166801</v>
      </c>
      <c r="AX1262" s="19">
        <v>27910404.4606569</v>
      </c>
      <c r="AY1262" s="19">
        <v>165758.196350452</v>
      </c>
      <c r="AZ1262" s="19">
        <v>33525006.448853999</v>
      </c>
      <c r="BA1262" s="19">
        <v>50136432.189413898</v>
      </c>
      <c r="BB1262" s="19">
        <v>105536616.402483</v>
      </c>
      <c r="BC1262" s="19">
        <v>517922963.189834</v>
      </c>
      <c r="BD1262" s="19">
        <v>130916.54913210199</v>
      </c>
      <c r="BE1262" s="19">
        <v>178704.60351362301</v>
      </c>
      <c r="BF1262" s="19">
        <v>168766.74855896301</v>
      </c>
      <c r="BG1262" s="19">
        <v>142987.251866862</v>
      </c>
      <c r="BH1262" s="19">
        <v>62534660.408213697</v>
      </c>
      <c r="BI1262" s="19">
        <v>61608950.098008499</v>
      </c>
      <c r="BJ1262" s="19">
        <v>20629728.2421855</v>
      </c>
      <c r="BK1262" s="19">
        <v>18006711.369739201</v>
      </c>
      <c r="BL1262" s="19">
        <v>327559263.06150103</v>
      </c>
      <c r="BM1262" s="19">
        <v>140526924.22947401</v>
      </c>
      <c r="BN1262" s="19">
        <v>51593.885876908498</v>
      </c>
      <c r="BO1262" s="19">
        <v>209591.61585109399</v>
      </c>
      <c r="BP1262" s="19">
        <v>152813395.51185</v>
      </c>
      <c r="BQ1262" s="19">
        <v>18540103.472127799</v>
      </c>
      <c r="BR1262" s="19">
        <v>138837.29432782999</v>
      </c>
      <c r="BS1262" s="19">
        <v>158788943.331819</v>
      </c>
      <c r="BT1262" s="19">
        <v>63583792.680334598</v>
      </c>
      <c r="BU1262" s="19">
        <v>77863.992415903005</v>
      </c>
      <c r="BV1262" s="19">
        <v>59312236.524829</v>
      </c>
      <c r="BW1262" s="19">
        <v>109748.893649866</v>
      </c>
      <c r="BX1262" s="19">
        <v>78460269.592200503</v>
      </c>
      <c r="BY1262" s="19">
        <v>37699484.086265102</v>
      </c>
      <c r="BZ1262" s="19">
        <v>109737728.909527</v>
      </c>
      <c r="CA1262" s="19">
        <v>20659059.548329402</v>
      </c>
      <c r="CB1262" s="19">
        <v>22085506.373209398</v>
      </c>
      <c r="CC1262" s="19">
        <v>15100333.2568253</v>
      </c>
      <c r="CD1262" s="19">
        <v>42378.606606679503</v>
      </c>
      <c r="CE1262" s="19">
        <v>58341984.0958381</v>
      </c>
    </row>
    <row r="1263" spans="1:83">
      <c r="A1263" s="18">
        <v>3775</v>
      </c>
      <c r="C1263" s="18" t="s">
        <v>2166</v>
      </c>
      <c r="D1263" s="18" t="s">
        <v>116</v>
      </c>
      <c r="E1263" s="18" t="s">
        <v>114</v>
      </c>
      <c r="F1263" s="18" t="s">
        <v>114</v>
      </c>
      <c r="G1263" s="18" t="s">
        <v>114</v>
      </c>
      <c r="H1263" s="18" t="s">
        <v>114</v>
      </c>
      <c r="J1263" s="18">
        <v>0.05</v>
      </c>
      <c r="K1263" s="18">
        <v>994.50883999999996</v>
      </c>
      <c r="L1263" s="18">
        <v>332.51013</v>
      </c>
      <c r="M1263" s="18">
        <v>4.5570000000000004</v>
      </c>
      <c r="N1263" s="18">
        <v>10897906.369999999</v>
      </c>
      <c r="O1263" s="18">
        <v>0</v>
      </c>
      <c r="P1263" s="18">
        <v>0</v>
      </c>
      <c r="S1263" s="18" t="s">
        <v>118</v>
      </c>
      <c r="T1263" s="18">
        <v>2</v>
      </c>
      <c r="U1263" s="18" t="s">
        <v>802</v>
      </c>
      <c r="V1263" s="18" t="b">
        <v>0</v>
      </c>
      <c r="W1263" s="20">
        <v>0.55555555555555602</v>
      </c>
      <c r="X1263" s="20">
        <v>0.71875</v>
      </c>
      <c r="Y1263" s="19">
        <v>32356321.338255301</v>
      </c>
      <c r="Z1263" s="19">
        <v>89712.935311184003</v>
      </c>
      <c r="AA1263" s="19">
        <v>302507.99905691098</v>
      </c>
      <c r="AB1263" s="19">
        <v>20015989.7794974</v>
      </c>
      <c r="AC1263" s="19">
        <v>202761.79347830301</v>
      </c>
      <c r="AD1263" s="19">
        <v>55143.880361755</v>
      </c>
      <c r="AE1263" s="19">
        <v>93066.8435548751</v>
      </c>
      <c r="AF1263" s="19">
        <v>246797.54089740699</v>
      </c>
      <c r="AG1263" s="19">
        <v>3817933.6255457201</v>
      </c>
      <c r="AH1263" s="19">
        <v>213770.07762069799</v>
      </c>
      <c r="AI1263" s="19">
        <v>32241112.565210499</v>
      </c>
      <c r="AJ1263" s="19">
        <v>37762.133882739698</v>
      </c>
      <c r="AK1263" s="19">
        <v>164147.76214103101</v>
      </c>
      <c r="AL1263" s="19">
        <v>187445.37779147099</v>
      </c>
      <c r="AM1263" s="19">
        <v>85852.124718513893</v>
      </c>
      <c r="AN1263" s="19">
        <v>29702186.996339701</v>
      </c>
      <c r="AO1263" s="19">
        <v>40035232.7316695</v>
      </c>
      <c r="AP1263" s="19">
        <v>58502.331954147201</v>
      </c>
      <c r="AQ1263" s="19">
        <v>56440176.008384898</v>
      </c>
      <c r="AR1263" s="19">
        <v>75528106.333450302</v>
      </c>
      <c r="AS1263" s="19">
        <v>21579198.429024801</v>
      </c>
      <c r="AT1263" s="19">
        <v>493308368.31303799</v>
      </c>
      <c r="AU1263" s="19">
        <v>61586028.234123997</v>
      </c>
      <c r="AV1263" s="19">
        <v>182932940.44059899</v>
      </c>
      <c r="AW1263" s="19">
        <v>324940609.75670099</v>
      </c>
      <c r="AX1263" s="19">
        <v>123364382.01360001</v>
      </c>
      <c r="AY1263" s="19">
        <v>90794556.412685797</v>
      </c>
      <c r="AZ1263" s="19">
        <v>107552.178623912</v>
      </c>
      <c r="BA1263" s="19">
        <v>101341.77104336501</v>
      </c>
      <c r="BB1263" s="19">
        <v>211094.34997347501</v>
      </c>
      <c r="BC1263" s="19">
        <v>62937.009110873303</v>
      </c>
      <c r="BD1263" s="19">
        <v>130916.54913210199</v>
      </c>
      <c r="BE1263" s="19">
        <v>178704.60351362301</v>
      </c>
      <c r="BF1263" s="19">
        <v>10032392.1240979</v>
      </c>
      <c r="BG1263" s="19">
        <v>23969391.411368899</v>
      </c>
      <c r="BH1263" s="19">
        <v>4309445.3245737497</v>
      </c>
      <c r="BI1263" s="19">
        <v>47030.709569134902</v>
      </c>
      <c r="BJ1263" s="19">
        <v>40620.2248290192</v>
      </c>
      <c r="BK1263" s="19">
        <v>44866437.451802097</v>
      </c>
      <c r="BL1263" s="19">
        <v>7147099.1228646999</v>
      </c>
      <c r="BM1263" s="19">
        <v>144866822.66453901</v>
      </c>
      <c r="BN1263" s="19">
        <v>29290883.5410727</v>
      </c>
      <c r="BO1263" s="19">
        <v>209591.61585109399</v>
      </c>
      <c r="BP1263" s="19">
        <v>18264356.063306998</v>
      </c>
      <c r="BQ1263" s="19">
        <v>130716477.718218</v>
      </c>
      <c r="BR1263" s="19">
        <v>34044571.723647997</v>
      </c>
      <c r="BS1263" s="19">
        <v>46219346.994191401</v>
      </c>
      <c r="BT1263" s="19">
        <v>59570955.697272599</v>
      </c>
      <c r="BU1263" s="19">
        <v>184986925.40813401</v>
      </c>
      <c r="BV1263" s="19">
        <v>122184664.349903</v>
      </c>
      <c r="BW1263" s="19">
        <v>432028772.797414</v>
      </c>
      <c r="BX1263" s="19">
        <v>36088289.961426303</v>
      </c>
      <c r="BY1263" s="19">
        <v>129549735.59857801</v>
      </c>
      <c r="BZ1263" s="19">
        <v>168159620.887988</v>
      </c>
      <c r="CA1263" s="19">
        <v>644254612.48025298</v>
      </c>
      <c r="CB1263" s="19">
        <v>109779999.147588</v>
      </c>
      <c r="CC1263" s="19">
        <v>21843296.1402427</v>
      </c>
      <c r="CD1263" s="19">
        <v>4284874.7506127898</v>
      </c>
      <c r="CE1263" s="19">
        <v>145358594.44756699</v>
      </c>
    </row>
    <row r="1264" spans="1:83">
      <c r="A1264" s="18">
        <v>3776</v>
      </c>
      <c r="C1264" s="18" t="s">
        <v>2167</v>
      </c>
      <c r="D1264" s="18" t="s">
        <v>116</v>
      </c>
      <c r="E1264" s="18" t="s">
        <v>114</v>
      </c>
      <c r="F1264" s="18" t="s">
        <v>114</v>
      </c>
      <c r="G1264" s="18" t="s">
        <v>334</v>
      </c>
      <c r="H1264" s="18" t="s">
        <v>114</v>
      </c>
      <c r="J1264" s="18">
        <v>2.46</v>
      </c>
      <c r="K1264" s="18">
        <v>430.14166</v>
      </c>
      <c r="L1264" s="18">
        <v>216.07812999999999</v>
      </c>
      <c r="M1264" s="18">
        <v>6.9089999999999998</v>
      </c>
      <c r="N1264" s="18">
        <v>10896702.890000001</v>
      </c>
      <c r="O1264" s="18">
        <v>4</v>
      </c>
      <c r="P1264" s="18">
        <v>0</v>
      </c>
      <c r="S1264" s="18" t="s">
        <v>118</v>
      </c>
      <c r="T1264" s="18">
        <v>1</v>
      </c>
      <c r="U1264" s="18" t="s">
        <v>802</v>
      </c>
      <c r="V1264" s="18" t="b">
        <v>1</v>
      </c>
      <c r="W1264" s="20">
        <v>1</v>
      </c>
      <c r="X1264" s="20">
        <v>1</v>
      </c>
      <c r="Y1264" s="19">
        <v>1154914886.9167299</v>
      </c>
      <c r="Z1264" s="19">
        <v>412832899.606354</v>
      </c>
      <c r="AA1264" s="19">
        <v>1312431473.2379899</v>
      </c>
      <c r="AB1264" s="19">
        <v>498825649.98307699</v>
      </c>
      <c r="AC1264" s="19">
        <v>967382537.02871799</v>
      </c>
      <c r="AD1264" s="19">
        <v>128791663.66947</v>
      </c>
      <c r="AE1264" s="19">
        <v>489201476.50986898</v>
      </c>
      <c r="AF1264" s="19">
        <v>1223121917.7232001</v>
      </c>
      <c r="AG1264" s="19">
        <v>375450653.79787099</v>
      </c>
      <c r="AH1264" s="19">
        <v>1286233996.85448</v>
      </c>
      <c r="AI1264" s="19">
        <v>250605502.24833801</v>
      </c>
      <c r="AJ1264" s="19">
        <v>188476775.80966499</v>
      </c>
      <c r="AK1264" s="19">
        <v>758985291.89683604</v>
      </c>
      <c r="AL1264" s="19">
        <v>732727701.76544297</v>
      </c>
      <c r="AM1264" s="19">
        <v>444939886.26941001</v>
      </c>
      <c r="AN1264" s="19">
        <v>450318860.41735399</v>
      </c>
      <c r="AO1264" s="19">
        <v>434333884.025567</v>
      </c>
      <c r="AP1264" s="19">
        <v>352156717.70642197</v>
      </c>
      <c r="AQ1264" s="19">
        <v>489903176.723001</v>
      </c>
      <c r="AR1264" s="19">
        <v>286315372.77859598</v>
      </c>
      <c r="AS1264" s="19">
        <v>417833267.34026003</v>
      </c>
      <c r="AT1264" s="19">
        <v>477582565.06410497</v>
      </c>
      <c r="AU1264" s="19">
        <v>829167626.83886302</v>
      </c>
      <c r="AV1264" s="19">
        <v>377072448.08341801</v>
      </c>
      <c r="AW1264" s="19">
        <v>670418526.070153</v>
      </c>
      <c r="AX1264" s="19">
        <v>266883817.509565</v>
      </c>
      <c r="AY1264" s="19">
        <v>742426066.914621</v>
      </c>
      <c r="AZ1264" s="19">
        <v>537712740.61435997</v>
      </c>
      <c r="BA1264" s="19">
        <v>383380926.52384001</v>
      </c>
      <c r="BB1264" s="19">
        <v>957537869.08934796</v>
      </c>
      <c r="BC1264" s="19">
        <v>327875578.34222603</v>
      </c>
      <c r="BD1264" s="19">
        <v>591815868.12893999</v>
      </c>
      <c r="BE1264" s="19">
        <v>624360352.82743204</v>
      </c>
      <c r="BF1264" s="19">
        <v>775701283.43519497</v>
      </c>
      <c r="BG1264" s="19">
        <v>632353711.00674105</v>
      </c>
      <c r="BH1264" s="19">
        <v>327217543.67205101</v>
      </c>
      <c r="BI1264" s="19">
        <v>274518764.88712603</v>
      </c>
      <c r="BJ1264" s="19">
        <v>202977622.98347801</v>
      </c>
      <c r="BK1264" s="19">
        <v>457901673.64611202</v>
      </c>
      <c r="BL1264" s="19">
        <v>409239684.13209099</v>
      </c>
      <c r="BM1264" s="19">
        <v>523701248.091739</v>
      </c>
      <c r="BN1264" s="19">
        <v>192145728.096681</v>
      </c>
      <c r="BO1264" s="19">
        <v>1226173434.7158101</v>
      </c>
      <c r="BP1264" s="19">
        <v>350178948.67368603</v>
      </c>
      <c r="BQ1264" s="19">
        <v>458104378.46280599</v>
      </c>
      <c r="BR1264" s="19">
        <v>737332897.92456996</v>
      </c>
      <c r="BS1264" s="19">
        <v>497479791.92479497</v>
      </c>
      <c r="BT1264" s="19">
        <v>405063379.50295299</v>
      </c>
      <c r="BU1264" s="19">
        <v>538405342.57018197</v>
      </c>
      <c r="BV1264" s="19">
        <v>265935358.034756</v>
      </c>
      <c r="BW1264" s="19">
        <v>623732506.39482296</v>
      </c>
      <c r="BX1264" s="19">
        <v>366261091.18725699</v>
      </c>
      <c r="BY1264" s="19">
        <v>528469065.002074</v>
      </c>
      <c r="BZ1264" s="19">
        <v>361507553.61778003</v>
      </c>
      <c r="CA1264" s="19">
        <v>380154501.805067</v>
      </c>
      <c r="CB1264" s="19">
        <v>297280675.91646898</v>
      </c>
      <c r="CC1264" s="19">
        <v>252084701.82957301</v>
      </c>
      <c r="CD1264" s="19">
        <v>299842908.65608102</v>
      </c>
      <c r="CE1264" s="19">
        <v>481071320.367935</v>
      </c>
    </row>
    <row r="1265" spans="1:83">
      <c r="A1265" s="18">
        <v>3780</v>
      </c>
      <c r="B1265" s="18" t="s">
        <v>1512</v>
      </c>
      <c r="C1265" s="18" t="s">
        <v>1513</v>
      </c>
      <c r="D1265" s="18" t="s">
        <v>116</v>
      </c>
      <c r="E1265" s="18" t="s">
        <v>114</v>
      </c>
      <c r="F1265" s="18" t="s">
        <v>114</v>
      </c>
      <c r="G1265" s="18" t="s">
        <v>116</v>
      </c>
      <c r="H1265" s="18" t="s">
        <v>114</v>
      </c>
      <c r="J1265" s="18">
        <v>-0.25</v>
      </c>
      <c r="K1265" s="18">
        <v>144.08984000000001</v>
      </c>
      <c r="L1265" s="18">
        <v>145.09715</v>
      </c>
      <c r="M1265" s="18">
        <v>1.679</v>
      </c>
      <c r="N1265" s="18">
        <v>10871361</v>
      </c>
      <c r="O1265" s="18">
        <v>4</v>
      </c>
      <c r="P1265" s="18">
        <v>0</v>
      </c>
      <c r="S1265" s="18" t="s">
        <v>118</v>
      </c>
      <c r="T1265" s="18">
        <v>4</v>
      </c>
      <c r="U1265" s="18" t="s">
        <v>802</v>
      </c>
      <c r="V1265" s="18" t="b">
        <v>0</v>
      </c>
      <c r="W1265" s="20">
        <v>0.51851851851851805</v>
      </c>
      <c r="X1265" s="20">
        <v>0.46875</v>
      </c>
      <c r="Y1265" s="19">
        <v>211063.24240400901</v>
      </c>
      <c r="Z1265" s="19">
        <v>89712.935311184003</v>
      </c>
      <c r="AA1265" s="19">
        <v>302507.99905691098</v>
      </c>
      <c r="AB1265" s="19">
        <v>108740308.455093</v>
      </c>
      <c r="AC1265" s="19">
        <v>202761.79347830301</v>
      </c>
      <c r="AD1265" s="19">
        <v>100544711.02515499</v>
      </c>
      <c r="AE1265" s="19">
        <v>49539905.122939996</v>
      </c>
      <c r="AF1265" s="19">
        <v>246797.54089740699</v>
      </c>
      <c r="AG1265" s="19">
        <v>133587419.494552</v>
      </c>
      <c r="AH1265" s="19">
        <v>213770.07762069799</v>
      </c>
      <c r="AI1265" s="19">
        <v>321386389.44309902</v>
      </c>
      <c r="AJ1265" s="19">
        <v>37762.133882739698</v>
      </c>
      <c r="AK1265" s="19">
        <v>164147.76214103101</v>
      </c>
      <c r="AL1265" s="19">
        <v>187445.37779147099</v>
      </c>
      <c r="AM1265" s="19">
        <v>83478933.295648396</v>
      </c>
      <c r="AN1265" s="19">
        <v>222366343.41129601</v>
      </c>
      <c r="AO1265" s="19">
        <v>74138.1008370583</v>
      </c>
      <c r="AP1265" s="19">
        <v>179233473.28014901</v>
      </c>
      <c r="AQ1265" s="19">
        <v>55139011.479326397</v>
      </c>
      <c r="AR1265" s="19">
        <v>270193613.79043102</v>
      </c>
      <c r="AS1265" s="19">
        <v>42095179.900485903</v>
      </c>
      <c r="AT1265" s="19">
        <v>129212427.515277</v>
      </c>
      <c r="AU1265" s="19">
        <v>139624.610384292</v>
      </c>
      <c r="AV1265" s="19">
        <v>127530675.143893</v>
      </c>
      <c r="AW1265" s="19">
        <v>97553.535244377999</v>
      </c>
      <c r="AX1265" s="19">
        <v>175220865.34270799</v>
      </c>
      <c r="AY1265" s="19">
        <v>165758.196350452</v>
      </c>
      <c r="AZ1265" s="19">
        <v>107552.178623912</v>
      </c>
      <c r="BA1265" s="19">
        <v>101341.77104336501</v>
      </c>
      <c r="BB1265" s="19">
        <v>211094.34997347501</v>
      </c>
      <c r="BC1265" s="19">
        <v>62937.009110873303</v>
      </c>
      <c r="BD1265" s="19">
        <v>130916.54913210199</v>
      </c>
      <c r="BE1265" s="19">
        <v>178704.60351362301</v>
      </c>
      <c r="BF1265" s="19">
        <v>168766.74855896301</v>
      </c>
      <c r="BG1265" s="19">
        <v>142987.251866862</v>
      </c>
      <c r="BH1265" s="19">
        <v>34272613.979258202</v>
      </c>
      <c r="BI1265" s="19">
        <v>119380918.25177599</v>
      </c>
      <c r="BJ1265" s="19">
        <v>121716620.63220499</v>
      </c>
      <c r="BK1265" s="19">
        <v>97048.858051087198</v>
      </c>
      <c r="BL1265" s="19">
        <v>60370.032756194603</v>
      </c>
      <c r="BM1265" s="19">
        <v>92938985.3842493</v>
      </c>
      <c r="BN1265" s="19">
        <v>51593.885876908498</v>
      </c>
      <c r="BO1265" s="19">
        <v>209591.61585109399</v>
      </c>
      <c r="BP1265" s="19">
        <v>49023.555370657697</v>
      </c>
      <c r="BQ1265" s="19">
        <v>168713630.58652699</v>
      </c>
      <c r="BR1265" s="19">
        <v>69201544.119459897</v>
      </c>
      <c r="BS1265" s="19">
        <v>74680.910813464201</v>
      </c>
      <c r="BT1265" s="19">
        <v>93859418.682616204</v>
      </c>
      <c r="BU1265" s="19">
        <v>3943698.2459327499</v>
      </c>
      <c r="BV1265" s="19">
        <v>179291011.284482</v>
      </c>
      <c r="BW1265" s="19">
        <v>109748.893649866</v>
      </c>
      <c r="BX1265" s="19">
        <v>43711073.650991701</v>
      </c>
      <c r="BY1265" s="19">
        <v>139344363.67540801</v>
      </c>
      <c r="BZ1265" s="19">
        <v>62077.4003332969</v>
      </c>
      <c r="CA1265" s="19">
        <v>64763206.838513397</v>
      </c>
      <c r="CB1265" s="19">
        <v>240262425.30370799</v>
      </c>
      <c r="CC1265" s="19">
        <v>298444795.93249398</v>
      </c>
      <c r="CD1265" s="19">
        <v>347168843.26927602</v>
      </c>
      <c r="CE1265" s="19">
        <v>88838.795511459801</v>
      </c>
    </row>
    <row r="1266" spans="1:83">
      <c r="A1266" s="18">
        <v>3783</v>
      </c>
      <c r="B1266" s="18" t="s">
        <v>2168</v>
      </c>
      <c r="C1266" s="18" t="s">
        <v>2169</v>
      </c>
      <c r="D1266" s="18" t="s">
        <v>116</v>
      </c>
      <c r="E1266" s="18" t="s">
        <v>114</v>
      </c>
      <c r="F1266" s="18" t="s">
        <v>114</v>
      </c>
      <c r="G1266" s="18" t="s">
        <v>116</v>
      </c>
      <c r="H1266" s="18" t="s">
        <v>114</v>
      </c>
      <c r="J1266" s="18">
        <v>-0.25</v>
      </c>
      <c r="K1266" s="18">
        <v>148.01600999999999</v>
      </c>
      <c r="L1266" s="18">
        <v>149.02322000000001</v>
      </c>
      <c r="M1266" s="18">
        <v>8.9770000000000003</v>
      </c>
      <c r="N1266" s="18">
        <v>10867473.33</v>
      </c>
      <c r="O1266" s="18">
        <v>1</v>
      </c>
      <c r="P1266" s="18">
        <v>0</v>
      </c>
      <c r="S1266" s="18" t="s">
        <v>118</v>
      </c>
      <c r="T1266" s="18">
        <v>2</v>
      </c>
      <c r="U1266" s="18" t="s">
        <v>121</v>
      </c>
      <c r="V1266" s="18" t="b">
        <v>1</v>
      </c>
      <c r="W1266" s="20">
        <v>1</v>
      </c>
      <c r="X1266" s="20">
        <v>1</v>
      </c>
      <c r="Y1266" s="19">
        <v>803965224.61907601</v>
      </c>
      <c r="Z1266" s="19">
        <v>680301737.54397297</v>
      </c>
      <c r="AA1266" s="19">
        <v>2198329558.14256</v>
      </c>
      <c r="AB1266" s="19">
        <v>459011511.52262199</v>
      </c>
      <c r="AC1266" s="19">
        <v>1311030542.53159</v>
      </c>
      <c r="AD1266" s="19">
        <v>256545586.00953099</v>
      </c>
      <c r="AE1266" s="19">
        <v>342021748.24013001</v>
      </c>
      <c r="AF1266" s="19">
        <v>1649661789.05902</v>
      </c>
      <c r="AG1266" s="19">
        <v>208202126.10752201</v>
      </c>
      <c r="AH1266" s="19">
        <v>600064411.24543202</v>
      </c>
      <c r="AI1266" s="19">
        <v>213334853.95985201</v>
      </c>
      <c r="AJ1266" s="19">
        <v>246727694.38952199</v>
      </c>
      <c r="AK1266" s="19">
        <v>1128647849.91134</v>
      </c>
      <c r="AL1266" s="19">
        <v>1535017993.18769</v>
      </c>
      <c r="AM1266" s="19">
        <v>454798513.96461397</v>
      </c>
      <c r="AN1266" s="19">
        <v>431453244.83334899</v>
      </c>
      <c r="AO1266" s="19">
        <v>414496071.26212102</v>
      </c>
      <c r="AP1266" s="19">
        <v>323818575.60312903</v>
      </c>
      <c r="AQ1266" s="19">
        <v>381378677.77862698</v>
      </c>
      <c r="AR1266" s="19">
        <v>224808470.76618001</v>
      </c>
      <c r="AS1266" s="19">
        <v>390214176.13630301</v>
      </c>
      <c r="AT1266" s="19">
        <v>322861915.61628199</v>
      </c>
      <c r="AU1266" s="19">
        <v>374102626.58160001</v>
      </c>
      <c r="AV1266" s="19">
        <v>247675417.51388299</v>
      </c>
      <c r="AW1266" s="19">
        <v>608494148.02975702</v>
      </c>
      <c r="AX1266" s="19">
        <v>395342984.87880403</v>
      </c>
      <c r="AY1266" s="19">
        <v>1217315250.45401</v>
      </c>
      <c r="AZ1266" s="19">
        <v>510936164.27363598</v>
      </c>
      <c r="BA1266" s="19">
        <v>425180014.89909399</v>
      </c>
      <c r="BB1266" s="19">
        <v>1203667989.3140399</v>
      </c>
      <c r="BC1266" s="19">
        <v>419678259.03080201</v>
      </c>
      <c r="BD1266" s="19">
        <v>980287902.47107399</v>
      </c>
      <c r="BE1266" s="19">
        <v>870149179.89833903</v>
      </c>
      <c r="BF1266" s="19">
        <v>980258560.976632</v>
      </c>
      <c r="BG1266" s="19">
        <v>1113631982.6832299</v>
      </c>
      <c r="BH1266" s="19">
        <v>320113342.56098998</v>
      </c>
      <c r="BI1266" s="19">
        <v>182325540.100539</v>
      </c>
      <c r="BJ1266" s="19">
        <v>227531975.24415201</v>
      </c>
      <c r="BK1266" s="19">
        <v>705890393.70720994</v>
      </c>
      <c r="BL1266" s="19">
        <v>253765628.25930199</v>
      </c>
      <c r="BM1266" s="19">
        <v>390306203.168971</v>
      </c>
      <c r="BN1266" s="19">
        <v>311134537.10768998</v>
      </c>
      <c r="BO1266" s="19">
        <v>1204452368.5973799</v>
      </c>
      <c r="BP1266" s="19">
        <v>271626544.55905098</v>
      </c>
      <c r="BQ1266" s="19">
        <v>463852383.00376803</v>
      </c>
      <c r="BR1266" s="19">
        <v>741311350.892012</v>
      </c>
      <c r="BS1266" s="19">
        <v>339866536.36266798</v>
      </c>
      <c r="BT1266" s="19">
        <v>332861418.37424701</v>
      </c>
      <c r="BU1266" s="19">
        <v>422262272.866395</v>
      </c>
      <c r="BV1266" s="19">
        <v>206561449.90280801</v>
      </c>
      <c r="BW1266" s="19">
        <v>425950124.71192002</v>
      </c>
      <c r="BX1266" s="19">
        <v>193834057.529764</v>
      </c>
      <c r="BY1266" s="19">
        <v>328985647.30334002</v>
      </c>
      <c r="BZ1266" s="19">
        <v>252184255.160878</v>
      </c>
      <c r="CA1266" s="19">
        <v>372424006.83786398</v>
      </c>
      <c r="CB1266" s="19">
        <v>196950962.32443899</v>
      </c>
      <c r="CC1266" s="19">
        <v>207327993.19083199</v>
      </c>
      <c r="CD1266" s="19">
        <v>269058314.195979</v>
      </c>
      <c r="CE1266" s="19">
        <v>352471163.39265102</v>
      </c>
    </row>
    <row r="1267" spans="1:83">
      <c r="A1267" s="18">
        <v>3841</v>
      </c>
      <c r="B1267" s="18" t="s">
        <v>4616</v>
      </c>
      <c r="C1267" s="18" t="s">
        <v>1735</v>
      </c>
      <c r="D1267" s="18" t="s">
        <v>334</v>
      </c>
      <c r="E1267" s="18" t="s">
        <v>863</v>
      </c>
      <c r="F1267" s="18" t="s">
        <v>114</v>
      </c>
      <c r="G1267" s="18" t="s">
        <v>334</v>
      </c>
      <c r="H1267" s="18" t="s">
        <v>114</v>
      </c>
      <c r="J1267" s="18">
        <v>-68530.789999999994</v>
      </c>
      <c r="K1267" s="18">
        <v>326.20920000000001</v>
      </c>
      <c r="L1267" s="18">
        <v>327.21634</v>
      </c>
      <c r="M1267" s="18">
        <v>7.9290000000000003</v>
      </c>
      <c r="N1267" s="18">
        <v>10852612.359999999</v>
      </c>
      <c r="O1267" s="18">
        <v>3</v>
      </c>
      <c r="P1267" s="18">
        <v>2</v>
      </c>
      <c r="Q1267" s="18">
        <v>65.7</v>
      </c>
      <c r="R1267" s="18">
        <v>66.7</v>
      </c>
      <c r="S1267" s="18" t="s">
        <v>118</v>
      </c>
      <c r="T1267" s="18">
        <v>7</v>
      </c>
      <c r="U1267" s="18" t="s">
        <v>809</v>
      </c>
      <c r="V1267" s="18" t="b">
        <v>1</v>
      </c>
      <c r="W1267" s="20">
        <v>0.51851851851851805</v>
      </c>
      <c r="X1267" s="20">
        <v>0.4375</v>
      </c>
      <c r="Y1267" s="19">
        <v>30514390.213469598</v>
      </c>
      <c r="Z1267" s="19">
        <v>89712.935311184003</v>
      </c>
      <c r="AA1267" s="19">
        <v>37688528.217472501</v>
      </c>
      <c r="AB1267" s="19">
        <v>13508023.142084001</v>
      </c>
      <c r="AC1267" s="19">
        <v>22562141.697411601</v>
      </c>
      <c r="AD1267" s="19">
        <v>17082187.944385801</v>
      </c>
      <c r="AE1267" s="19">
        <v>31944993.8522368</v>
      </c>
      <c r="AF1267" s="19">
        <v>34770028.980418198</v>
      </c>
      <c r="AG1267" s="19">
        <v>64152.505638069299</v>
      </c>
      <c r="AH1267" s="19">
        <v>213770.07762069799</v>
      </c>
      <c r="AI1267" s="19">
        <v>47802.709287413403</v>
      </c>
      <c r="AJ1267" s="19">
        <v>37762.133882739698</v>
      </c>
      <c r="AK1267" s="19">
        <v>164147.76214103101</v>
      </c>
      <c r="AL1267" s="19">
        <v>187445.37779147099</v>
      </c>
      <c r="AM1267" s="19">
        <v>76450619.481678605</v>
      </c>
      <c r="AN1267" s="19">
        <v>48956523.700780801</v>
      </c>
      <c r="AO1267" s="19">
        <v>40365796.067515299</v>
      </c>
      <c r="AP1267" s="19">
        <v>58502.331954147201</v>
      </c>
      <c r="AQ1267" s="19">
        <v>80515.804096136198</v>
      </c>
      <c r="AR1267" s="19">
        <v>49832.672295953402</v>
      </c>
      <c r="AS1267" s="19">
        <v>72318.6274561951</v>
      </c>
      <c r="AT1267" s="19">
        <v>82104500.971336901</v>
      </c>
      <c r="AU1267" s="19">
        <v>23125404.9038748</v>
      </c>
      <c r="AV1267" s="19">
        <v>57029.357966701697</v>
      </c>
      <c r="AW1267" s="19">
        <v>11245433.014184</v>
      </c>
      <c r="AX1267" s="19">
        <v>73579.681769493298</v>
      </c>
      <c r="AY1267" s="19">
        <v>19438414.374221198</v>
      </c>
      <c r="AZ1267" s="19">
        <v>107552.178623912</v>
      </c>
      <c r="BA1267" s="19">
        <v>412068239.071199</v>
      </c>
      <c r="BB1267" s="19">
        <v>1726319006.83705</v>
      </c>
      <c r="BC1267" s="19">
        <v>62937.009110873303</v>
      </c>
      <c r="BD1267" s="19">
        <v>125712018.835985</v>
      </c>
      <c r="BE1267" s="19">
        <v>80938108.701692402</v>
      </c>
      <c r="BF1267" s="19">
        <v>37196395.764240101</v>
      </c>
      <c r="BG1267" s="19">
        <v>17860406.976477399</v>
      </c>
      <c r="BH1267" s="19">
        <v>59341328.588044703</v>
      </c>
      <c r="BI1267" s="19">
        <v>47030.709569134902</v>
      </c>
      <c r="BJ1267" s="19">
        <v>114211025.818367</v>
      </c>
      <c r="BK1267" s="19">
        <v>97048.858051087198</v>
      </c>
      <c r="BL1267" s="19">
        <v>12390788.2329919</v>
      </c>
      <c r="BM1267" s="19">
        <v>84490.603987824099</v>
      </c>
      <c r="BN1267" s="19">
        <v>51593.885876908498</v>
      </c>
      <c r="BO1267" s="19">
        <v>209591.61585109399</v>
      </c>
      <c r="BP1267" s="19">
        <v>49023.555370657697</v>
      </c>
      <c r="BQ1267" s="19">
        <v>85057.759169334604</v>
      </c>
      <c r="BR1267" s="19">
        <v>32012052.740783799</v>
      </c>
      <c r="BS1267" s="19">
        <v>74680.910813464201</v>
      </c>
      <c r="BT1267" s="19">
        <v>84632.417955647994</v>
      </c>
      <c r="BU1267" s="19">
        <v>13674630.359519601</v>
      </c>
      <c r="BV1267" s="19">
        <v>53677.024710943901</v>
      </c>
      <c r="BW1267" s="19">
        <v>133300854.56285</v>
      </c>
      <c r="BX1267" s="19">
        <v>60626.459295553897</v>
      </c>
      <c r="BY1267" s="19">
        <v>64359.7441030021</v>
      </c>
      <c r="BZ1267" s="19">
        <v>62077.4003332969</v>
      </c>
      <c r="CA1267" s="19">
        <v>11871145.547481701</v>
      </c>
      <c r="CB1267" s="19">
        <v>56280.262764906503</v>
      </c>
      <c r="CC1267" s="19">
        <v>42452.059625298898</v>
      </c>
      <c r="CD1267" s="19">
        <v>42378.606606679503</v>
      </c>
      <c r="CE1267" s="19">
        <v>82759016.841197804</v>
      </c>
    </row>
    <row r="1268" spans="1:83">
      <c r="A1268" s="18">
        <v>3792</v>
      </c>
      <c r="B1268" s="18" t="s">
        <v>1465</v>
      </c>
      <c r="C1268" s="18" t="s">
        <v>1466</v>
      </c>
      <c r="D1268" s="18" t="s">
        <v>116</v>
      </c>
      <c r="E1268" s="18" t="s">
        <v>114</v>
      </c>
      <c r="F1268" s="18" t="s">
        <v>114</v>
      </c>
      <c r="G1268" s="18" t="s">
        <v>116</v>
      </c>
      <c r="H1268" s="18" t="s">
        <v>114</v>
      </c>
      <c r="J1268" s="18">
        <v>-0.66</v>
      </c>
      <c r="K1268" s="18">
        <v>301.22510999999997</v>
      </c>
      <c r="L1268" s="18">
        <v>302.23241999999999</v>
      </c>
      <c r="M1268" s="18">
        <v>7.6550000000000002</v>
      </c>
      <c r="N1268" s="18">
        <v>10836727.859999999</v>
      </c>
      <c r="O1268" s="18">
        <v>5</v>
      </c>
      <c r="P1268" s="18">
        <v>0</v>
      </c>
      <c r="S1268" s="18" t="s">
        <v>118</v>
      </c>
      <c r="T1268" s="18">
        <v>3</v>
      </c>
      <c r="U1268" s="18" t="s">
        <v>121</v>
      </c>
      <c r="V1268" s="18" t="b">
        <v>0</v>
      </c>
      <c r="W1268" s="20">
        <v>0.48148148148148101</v>
      </c>
      <c r="X1268" s="20">
        <v>0.53125</v>
      </c>
      <c r="Y1268" s="19">
        <v>211063.24240400901</v>
      </c>
      <c r="Z1268" s="19">
        <v>62911509.680284701</v>
      </c>
      <c r="AA1268" s="19">
        <v>302507.99905691098</v>
      </c>
      <c r="AB1268" s="19">
        <v>12169121.115429901</v>
      </c>
      <c r="AC1268" s="19">
        <v>202761.79347830301</v>
      </c>
      <c r="AD1268" s="19">
        <v>55143.880361755</v>
      </c>
      <c r="AE1268" s="19">
        <v>88091263.541729093</v>
      </c>
      <c r="AF1268" s="19">
        <v>246797.54089740699</v>
      </c>
      <c r="AG1268" s="19">
        <v>143530913.116348</v>
      </c>
      <c r="AH1268" s="19">
        <v>213770.07762069799</v>
      </c>
      <c r="AI1268" s="19">
        <v>231292212.33056301</v>
      </c>
      <c r="AJ1268" s="19">
        <v>37762.133882739698</v>
      </c>
      <c r="AK1268" s="19">
        <v>164147.76214103101</v>
      </c>
      <c r="AL1268" s="19">
        <v>26407364.9940475</v>
      </c>
      <c r="AM1268" s="19">
        <v>62914591.344461299</v>
      </c>
      <c r="AN1268" s="19">
        <v>12490026.578481199</v>
      </c>
      <c r="AO1268" s="19">
        <v>74138.1008370583</v>
      </c>
      <c r="AP1268" s="19">
        <v>477728880.52507299</v>
      </c>
      <c r="AQ1268" s="19">
        <v>37214475.985696197</v>
      </c>
      <c r="AR1268" s="19">
        <v>35556486.504054897</v>
      </c>
      <c r="AS1268" s="19">
        <v>129165538.146917</v>
      </c>
      <c r="AT1268" s="19">
        <v>60071.0548945306</v>
      </c>
      <c r="AU1268" s="19">
        <v>139624.610384292</v>
      </c>
      <c r="AV1268" s="19">
        <v>409933753.86331898</v>
      </c>
      <c r="AW1268" s="19">
        <v>97553.535244377999</v>
      </c>
      <c r="AX1268" s="19">
        <v>73579.681769493298</v>
      </c>
      <c r="AY1268" s="19">
        <v>165758.196350452</v>
      </c>
      <c r="AZ1268" s="19">
        <v>138336195.44383299</v>
      </c>
      <c r="BA1268" s="19">
        <v>28802396.0663356</v>
      </c>
      <c r="BB1268" s="19">
        <v>226011277.42834899</v>
      </c>
      <c r="BC1268" s="19">
        <v>441409949.61980098</v>
      </c>
      <c r="BD1268" s="19">
        <v>130916.54913210199</v>
      </c>
      <c r="BE1268" s="19">
        <v>178704.60351362301</v>
      </c>
      <c r="BF1268" s="19">
        <v>168766.74855896301</v>
      </c>
      <c r="BG1268" s="19">
        <v>142987.251866862</v>
      </c>
      <c r="BH1268" s="19">
        <v>66844.4046139891</v>
      </c>
      <c r="BI1268" s="19">
        <v>41287974.349427998</v>
      </c>
      <c r="BJ1268" s="19">
        <v>40620.2248290192</v>
      </c>
      <c r="BK1268" s="19">
        <v>97048.858051087198</v>
      </c>
      <c r="BL1268" s="19">
        <v>60370.032756194603</v>
      </c>
      <c r="BM1268" s="19">
        <v>142664107.57857701</v>
      </c>
      <c r="BN1268" s="19">
        <v>50790391.608756296</v>
      </c>
      <c r="BO1268" s="19">
        <v>209591.61585109399</v>
      </c>
      <c r="BP1268" s="19">
        <v>49400821.035198301</v>
      </c>
      <c r="BQ1268" s="19">
        <v>85057.759169334604</v>
      </c>
      <c r="BR1268" s="19">
        <v>138837.29432782999</v>
      </c>
      <c r="BS1268" s="19">
        <v>216824894.616092</v>
      </c>
      <c r="BT1268" s="19">
        <v>367412692.58985901</v>
      </c>
      <c r="BU1268" s="19">
        <v>77863.992415903005</v>
      </c>
      <c r="BV1268" s="19">
        <v>62001209.126262903</v>
      </c>
      <c r="BW1268" s="19">
        <v>107828794.139753</v>
      </c>
      <c r="BX1268" s="19">
        <v>60626.459295553897</v>
      </c>
      <c r="BY1268" s="19">
        <v>45403691.241224699</v>
      </c>
      <c r="BZ1268" s="19">
        <v>255091405.67822999</v>
      </c>
      <c r="CA1268" s="19">
        <v>12717087.490144501</v>
      </c>
      <c r="CB1268" s="19">
        <v>48682770.632089503</v>
      </c>
      <c r="CC1268" s="19">
        <v>42452.059625298898</v>
      </c>
      <c r="CD1268" s="19">
        <v>42378.606606679503</v>
      </c>
      <c r="CE1268" s="19">
        <v>16654753.9879137</v>
      </c>
    </row>
    <row r="1269" spans="1:83">
      <c r="A1269" s="18">
        <v>3793</v>
      </c>
      <c r="C1269" s="18" t="s">
        <v>2170</v>
      </c>
      <c r="D1269" s="18" t="s">
        <v>116</v>
      </c>
      <c r="E1269" s="18" t="s">
        <v>114</v>
      </c>
      <c r="F1269" s="18" t="s">
        <v>114</v>
      </c>
      <c r="G1269" s="18" t="s">
        <v>114</v>
      </c>
      <c r="H1269" s="18" t="s">
        <v>114</v>
      </c>
      <c r="J1269" s="18">
        <v>-0.64</v>
      </c>
      <c r="K1269" s="18">
        <v>505.32609000000002</v>
      </c>
      <c r="L1269" s="18">
        <v>506.33334000000002</v>
      </c>
      <c r="M1269" s="18">
        <v>4.9589999999999996</v>
      </c>
      <c r="N1269" s="18">
        <v>10836249.539999999</v>
      </c>
      <c r="O1269" s="18">
        <v>0</v>
      </c>
      <c r="P1269" s="18">
        <v>0</v>
      </c>
      <c r="S1269" s="18" t="s">
        <v>118</v>
      </c>
      <c r="T1269" s="18">
        <v>2</v>
      </c>
      <c r="U1269" s="18" t="s">
        <v>802</v>
      </c>
      <c r="V1269" s="18" t="b">
        <v>0</v>
      </c>
      <c r="W1269" s="20">
        <v>0.37037037037037002</v>
      </c>
      <c r="X1269" s="20">
        <v>0.5</v>
      </c>
      <c r="Y1269" s="19">
        <v>211063.24240400901</v>
      </c>
      <c r="Z1269" s="19">
        <v>89712.935311184003</v>
      </c>
      <c r="AA1269" s="19">
        <v>302507.99905691098</v>
      </c>
      <c r="AB1269" s="19">
        <v>41653883.760497399</v>
      </c>
      <c r="AC1269" s="19">
        <v>202761.79347830301</v>
      </c>
      <c r="AD1269" s="19">
        <v>280977422.04088199</v>
      </c>
      <c r="AE1269" s="19">
        <v>12822752.535316899</v>
      </c>
      <c r="AF1269" s="19">
        <v>246797.54089740699</v>
      </c>
      <c r="AG1269" s="19">
        <v>200831179.96885401</v>
      </c>
      <c r="AH1269" s="19">
        <v>213770.07762069799</v>
      </c>
      <c r="AI1269" s="19">
        <v>108309011.01692501</v>
      </c>
      <c r="AJ1269" s="19">
        <v>71374334.066178098</v>
      </c>
      <c r="AK1269" s="19">
        <v>164147.76214103101</v>
      </c>
      <c r="AL1269" s="19">
        <v>187445.37779147099</v>
      </c>
      <c r="AM1269" s="19">
        <v>37985265.025586598</v>
      </c>
      <c r="AN1269" s="19">
        <v>73007.899572116206</v>
      </c>
      <c r="AO1269" s="19">
        <v>74138.1008370583</v>
      </c>
      <c r="AP1269" s="19">
        <v>58502.331954147201</v>
      </c>
      <c r="AQ1269" s="19">
        <v>87422684.362256899</v>
      </c>
      <c r="AR1269" s="19">
        <v>49832.672295953402</v>
      </c>
      <c r="AS1269" s="19">
        <v>72318.6274561951</v>
      </c>
      <c r="AT1269" s="19">
        <v>28770743.3760911</v>
      </c>
      <c r="AU1269" s="19">
        <v>139624.610384292</v>
      </c>
      <c r="AV1269" s="19">
        <v>33733935.711123899</v>
      </c>
      <c r="AW1269" s="19">
        <v>97553.535244377999</v>
      </c>
      <c r="AX1269" s="19">
        <v>73579.681769493298</v>
      </c>
      <c r="AY1269" s="19">
        <v>165758.196350452</v>
      </c>
      <c r="AZ1269" s="19">
        <v>33842579.328732803</v>
      </c>
      <c r="BA1269" s="19">
        <v>58741159.7846094</v>
      </c>
      <c r="BB1269" s="19">
        <v>130920060.54699799</v>
      </c>
      <c r="BC1269" s="19">
        <v>62937.009110873303</v>
      </c>
      <c r="BD1269" s="19">
        <v>54207617.800657302</v>
      </c>
      <c r="BE1269" s="19">
        <v>178704.60351362301</v>
      </c>
      <c r="BF1269" s="19">
        <v>168766.74855896301</v>
      </c>
      <c r="BG1269" s="19">
        <v>142987.251866862</v>
      </c>
      <c r="BH1269" s="19">
        <v>66844.4046139891</v>
      </c>
      <c r="BI1269" s="19">
        <v>384034888.44376999</v>
      </c>
      <c r="BJ1269" s="19">
        <v>13732220.6401692</v>
      </c>
      <c r="BK1269" s="19">
        <v>97048.858051087198</v>
      </c>
      <c r="BL1269" s="19">
        <v>60370.032756194603</v>
      </c>
      <c r="BM1269" s="19">
        <v>31852245.711296901</v>
      </c>
      <c r="BN1269" s="19">
        <v>51593.885876908498</v>
      </c>
      <c r="BO1269" s="19">
        <v>209591.61585109399</v>
      </c>
      <c r="BP1269" s="19">
        <v>169906454.30414101</v>
      </c>
      <c r="BQ1269" s="19">
        <v>85057.759169334604</v>
      </c>
      <c r="BR1269" s="19">
        <v>138837.29432782999</v>
      </c>
      <c r="BS1269" s="19">
        <v>74680.910813464201</v>
      </c>
      <c r="BT1269" s="19">
        <v>30853189.425576899</v>
      </c>
      <c r="BU1269" s="19">
        <v>24180714.819178998</v>
      </c>
      <c r="BV1269" s="19">
        <v>97513153.890651301</v>
      </c>
      <c r="BW1269" s="19">
        <v>109748.893649866</v>
      </c>
      <c r="BX1269" s="19">
        <v>60626.459295553897</v>
      </c>
      <c r="BY1269" s="19">
        <v>64359.7441030021</v>
      </c>
      <c r="BZ1269" s="19">
        <v>27371855.227634601</v>
      </c>
      <c r="CA1269" s="19">
        <v>28977001.685515601</v>
      </c>
      <c r="CB1269" s="19">
        <v>112019789.498586</v>
      </c>
      <c r="CC1269" s="19">
        <v>86496208.704370394</v>
      </c>
      <c r="CD1269" s="19">
        <v>42378.606606679503</v>
      </c>
      <c r="CE1269" s="19">
        <v>28998641.647376299</v>
      </c>
    </row>
    <row r="1270" spans="1:83">
      <c r="A1270" s="18">
        <v>3972</v>
      </c>
      <c r="C1270" s="18" t="s">
        <v>2171</v>
      </c>
      <c r="D1270" s="18" t="s">
        <v>116</v>
      </c>
      <c r="E1270" s="18" t="s">
        <v>114</v>
      </c>
      <c r="F1270" s="18" t="s">
        <v>114</v>
      </c>
      <c r="G1270" s="18" t="s">
        <v>114</v>
      </c>
      <c r="H1270" s="18" t="s">
        <v>114</v>
      </c>
      <c r="J1270" s="18">
        <v>-0.08</v>
      </c>
      <c r="K1270" s="18">
        <v>184.98308</v>
      </c>
      <c r="L1270" s="18">
        <v>207.97230999999999</v>
      </c>
      <c r="M1270" s="18">
        <v>0.68</v>
      </c>
      <c r="N1270" s="18">
        <v>10834905.74</v>
      </c>
      <c r="O1270" s="18">
        <v>0</v>
      </c>
      <c r="P1270" s="18">
        <v>0</v>
      </c>
      <c r="S1270" s="18" t="s">
        <v>118</v>
      </c>
      <c r="T1270" s="18">
        <v>7</v>
      </c>
      <c r="U1270" s="18" t="s">
        <v>802</v>
      </c>
      <c r="V1270" s="18" t="b">
        <v>0</v>
      </c>
      <c r="W1270" s="20">
        <v>0.51851851851851805</v>
      </c>
      <c r="X1270" s="20">
        <v>0.46875</v>
      </c>
      <c r="Y1270" s="19">
        <v>211063.24240400901</v>
      </c>
      <c r="Z1270" s="19">
        <v>89712.935311184003</v>
      </c>
      <c r="AA1270" s="19">
        <v>302507.99905691098</v>
      </c>
      <c r="AB1270" s="19">
        <v>461163419.19095999</v>
      </c>
      <c r="AC1270" s="19">
        <v>297775983.01153702</v>
      </c>
      <c r="AD1270" s="19">
        <v>281244841.08626699</v>
      </c>
      <c r="AE1270" s="19">
        <v>93066.8435548751</v>
      </c>
      <c r="AF1270" s="19">
        <v>269578445.33189303</v>
      </c>
      <c r="AG1270" s="19">
        <v>64152.505638069299</v>
      </c>
      <c r="AH1270" s="19">
        <v>453738714.86924899</v>
      </c>
      <c r="AI1270" s="19">
        <v>47802.709287413403</v>
      </c>
      <c r="AJ1270" s="19">
        <v>37762.133882739698</v>
      </c>
      <c r="AK1270" s="19">
        <v>24748090.646382999</v>
      </c>
      <c r="AL1270" s="19">
        <v>187445.37779147099</v>
      </c>
      <c r="AM1270" s="19">
        <v>414712423.91495001</v>
      </c>
      <c r="AN1270" s="19">
        <v>289185098.38949901</v>
      </c>
      <c r="AO1270" s="19">
        <v>74138.1008370583</v>
      </c>
      <c r="AP1270" s="19">
        <v>58502.331954147201</v>
      </c>
      <c r="AQ1270" s="19">
        <v>446264924.44710302</v>
      </c>
      <c r="AR1270" s="19">
        <v>49832.672295953402</v>
      </c>
      <c r="AS1270" s="19">
        <v>250998916.82207</v>
      </c>
      <c r="AT1270" s="19">
        <v>60071.0548945306</v>
      </c>
      <c r="AU1270" s="19">
        <v>549526841.02142799</v>
      </c>
      <c r="AV1270" s="19">
        <v>57029.357966701697</v>
      </c>
      <c r="AW1270" s="19">
        <v>319589371.97406298</v>
      </c>
      <c r="AX1270" s="19">
        <v>497973975.42179197</v>
      </c>
      <c r="AY1270" s="19">
        <v>324566745.17472601</v>
      </c>
      <c r="AZ1270" s="19">
        <v>142636767.35079801</v>
      </c>
      <c r="BA1270" s="19">
        <v>101341.77104336501</v>
      </c>
      <c r="BB1270" s="19">
        <v>211094.34997347501</v>
      </c>
      <c r="BC1270" s="19">
        <v>62937.009110873303</v>
      </c>
      <c r="BD1270" s="19">
        <v>130916.54913210199</v>
      </c>
      <c r="BE1270" s="19">
        <v>205103447.14826801</v>
      </c>
      <c r="BF1270" s="19">
        <v>186815401.60492501</v>
      </c>
      <c r="BG1270" s="19">
        <v>142987.251866862</v>
      </c>
      <c r="BH1270" s="19">
        <v>4080453.9337715199</v>
      </c>
      <c r="BI1270" s="19">
        <v>47030.709569134902</v>
      </c>
      <c r="BJ1270" s="19">
        <v>40620.2248290192</v>
      </c>
      <c r="BK1270" s="19">
        <v>97048.858051087198</v>
      </c>
      <c r="BL1270" s="19">
        <v>5794028.8904441399</v>
      </c>
      <c r="BM1270" s="19">
        <v>84490.603987824099</v>
      </c>
      <c r="BN1270" s="19">
        <v>51593.885876908498</v>
      </c>
      <c r="BO1270" s="19">
        <v>364275525.39025003</v>
      </c>
      <c r="BP1270" s="19">
        <v>49023.555370657697</v>
      </c>
      <c r="BQ1270" s="19">
        <v>233752005.15706399</v>
      </c>
      <c r="BR1270" s="19">
        <v>462476734.600851</v>
      </c>
      <c r="BS1270" s="19">
        <v>64663732.243949898</v>
      </c>
      <c r="BT1270" s="19">
        <v>324078533.53382599</v>
      </c>
      <c r="BU1270" s="19">
        <v>447936242.483711</v>
      </c>
      <c r="BV1270" s="19">
        <v>53677.024710943901</v>
      </c>
      <c r="BW1270" s="19">
        <v>591978338.83739901</v>
      </c>
      <c r="BX1270" s="19">
        <v>252636048.93307701</v>
      </c>
      <c r="BY1270" s="19">
        <v>371106589.87745202</v>
      </c>
      <c r="BZ1270" s="19">
        <v>62077.4003332969</v>
      </c>
      <c r="CA1270" s="19">
        <v>79644.185807155198</v>
      </c>
      <c r="CB1270" s="19">
        <v>459506231.91696697</v>
      </c>
      <c r="CC1270" s="19">
        <v>42452.059625298898</v>
      </c>
      <c r="CD1270" s="19">
        <v>42378.606606679503</v>
      </c>
      <c r="CE1270" s="19">
        <v>88838.795511459801</v>
      </c>
    </row>
    <row r="1271" spans="1:83">
      <c r="A1271" s="18">
        <v>3798</v>
      </c>
      <c r="C1271" s="18" t="s">
        <v>2172</v>
      </c>
      <c r="D1271" s="18" t="s">
        <v>116</v>
      </c>
      <c r="E1271" s="18" t="s">
        <v>114</v>
      </c>
      <c r="F1271" s="18" t="s">
        <v>114</v>
      </c>
      <c r="G1271" s="18" t="s">
        <v>114</v>
      </c>
      <c r="H1271" s="18" t="s">
        <v>114</v>
      </c>
      <c r="J1271" s="18">
        <v>-0.71</v>
      </c>
      <c r="K1271" s="18">
        <v>304.15199000000001</v>
      </c>
      <c r="L1271" s="18">
        <v>305.15917999999999</v>
      </c>
      <c r="M1271" s="18">
        <v>7.9009999999999998</v>
      </c>
      <c r="N1271" s="18">
        <v>10826438.869999999</v>
      </c>
      <c r="O1271" s="18">
        <v>0</v>
      </c>
      <c r="P1271" s="18">
        <v>0</v>
      </c>
      <c r="S1271" s="18" t="s">
        <v>118</v>
      </c>
      <c r="T1271" s="18">
        <v>5</v>
      </c>
      <c r="U1271" s="18" t="s">
        <v>802</v>
      </c>
      <c r="V1271" s="18" t="b">
        <v>0</v>
      </c>
      <c r="W1271" s="20">
        <v>0.85185185185185197</v>
      </c>
      <c r="X1271" s="20">
        <v>0.8125</v>
      </c>
      <c r="Y1271" s="19">
        <v>28442270.6802852</v>
      </c>
      <c r="Z1271" s="19">
        <v>74986412.746816903</v>
      </c>
      <c r="AA1271" s="19">
        <v>302507.99905691098</v>
      </c>
      <c r="AB1271" s="19">
        <v>12499411.917869201</v>
      </c>
      <c r="AC1271" s="19">
        <v>202761.79347830301</v>
      </c>
      <c r="AD1271" s="19">
        <v>55143.880361755</v>
      </c>
      <c r="AE1271" s="19">
        <v>89963933.345285907</v>
      </c>
      <c r="AF1271" s="19">
        <v>28719601.338983901</v>
      </c>
      <c r="AG1271" s="19">
        <v>12713820.621787701</v>
      </c>
      <c r="AH1271" s="19">
        <v>35641289.771546498</v>
      </c>
      <c r="AI1271" s="19">
        <v>26765695.4641583</v>
      </c>
      <c r="AJ1271" s="19">
        <v>14092921.576545</v>
      </c>
      <c r="AK1271" s="19">
        <v>5750173.6664225804</v>
      </c>
      <c r="AL1271" s="19">
        <v>15751331.847362399</v>
      </c>
      <c r="AM1271" s="19">
        <v>41398581.9886951</v>
      </c>
      <c r="AN1271" s="19">
        <v>51608786.784451701</v>
      </c>
      <c r="AO1271" s="19">
        <v>40490177.016376801</v>
      </c>
      <c r="AP1271" s="19">
        <v>78027208.655152202</v>
      </c>
      <c r="AQ1271" s="19">
        <v>21642896.3175289</v>
      </c>
      <c r="AR1271" s="19">
        <v>7176366.9075140096</v>
      </c>
      <c r="AS1271" s="19">
        <v>25056451.0618276</v>
      </c>
      <c r="AT1271" s="19">
        <v>5788061.8138477299</v>
      </c>
      <c r="AU1271" s="19">
        <v>18407449.812114801</v>
      </c>
      <c r="AV1271" s="19">
        <v>19989187.010420602</v>
      </c>
      <c r="AW1271" s="19">
        <v>13480707.967453601</v>
      </c>
      <c r="AX1271" s="19">
        <v>73579.681769493298</v>
      </c>
      <c r="AY1271" s="19">
        <v>14784912.3201138</v>
      </c>
      <c r="AZ1271" s="19">
        <v>50717808.631063603</v>
      </c>
      <c r="BA1271" s="19">
        <v>101341.77104336501</v>
      </c>
      <c r="BB1271" s="19">
        <v>211094.34997347501</v>
      </c>
      <c r="BC1271" s="19">
        <v>119892751.550822</v>
      </c>
      <c r="BD1271" s="19">
        <v>130916.54913210199</v>
      </c>
      <c r="BE1271" s="19">
        <v>10863911.477063101</v>
      </c>
      <c r="BF1271" s="19">
        <v>168766.74855896301</v>
      </c>
      <c r="BG1271" s="19">
        <v>142987.251866862</v>
      </c>
      <c r="BH1271" s="19">
        <v>27564208.6871984</v>
      </c>
      <c r="BI1271" s="19">
        <v>44809640.290881798</v>
      </c>
      <c r="BJ1271" s="19">
        <v>331389010.87664801</v>
      </c>
      <c r="BK1271" s="19">
        <v>11442930.4295677</v>
      </c>
      <c r="BL1271" s="19">
        <v>30279182.233010601</v>
      </c>
      <c r="BM1271" s="19">
        <v>77371639.9747179</v>
      </c>
      <c r="BN1271" s="19">
        <v>17301267.357739098</v>
      </c>
      <c r="BO1271" s="19">
        <v>31746549.362869099</v>
      </c>
      <c r="BP1271" s="19">
        <v>6372102.4297269704</v>
      </c>
      <c r="BQ1271" s="19">
        <v>18362452.1939486</v>
      </c>
      <c r="BR1271" s="19">
        <v>11784768.5469693</v>
      </c>
      <c r="BS1271" s="19">
        <v>27129717.483871799</v>
      </c>
      <c r="BT1271" s="19">
        <v>51331087.270083301</v>
      </c>
      <c r="BU1271" s="19">
        <v>5013800.0499356603</v>
      </c>
      <c r="BV1271" s="19">
        <v>38716738.3960559</v>
      </c>
      <c r="BW1271" s="19">
        <v>91180929.211949304</v>
      </c>
      <c r="BX1271" s="19">
        <v>60626.459295553897</v>
      </c>
      <c r="BY1271" s="19">
        <v>17778134.766245998</v>
      </c>
      <c r="BZ1271" s="19">
        <v>15441792.5884865</v>
      </c>
      <c r="CA1271" s="19">
        <v>49654618.594771698</v>
      </c>
      <c r="CB1271" s="19">
        <v>3965551.6334716701</v>
      </c>
      <c r="CC1271" s="19">
        <v>7780904.2379656397</v>
      </c>
      <c r="CD1271" s="19">
        <v>330823606.12331003</v>
      </c>
      <c r="CE1271" s="19">
        <v>52616035.183305703</v>
      </c>
    </row>
    <row r="1272" spans="1:83">
      <c r="A1272" s="18">
        <v>3805</v>
      </c>
      <c r="B1272" s="18" t="s">
        <v>2173</v>
      </c>
      <c r="C1272" s="18" t="s">
        <v>2174</v>
      </c>
      <c r="D1272" s="18" t="s">
        <v>116</v>
      </c>
      <c r="E1272" s="18" t="s">
        <v>114</v>
      </c>
      <c r="F1272" s="18" t="s">
        <v>114</v>
      </c>
      <c r="G1272" s="18" t="s">
        <v>116</v>
      </c>
      <c r="H1272" s="18" t="s">
        <v>114</v>
      </c>
      <c r="J1272" s="18">
        <v>-0.85</v>
      </c>
      <c r="K1272" s="18">
        <v>274.14141000000001</v>
      </c>
      <c r="L1272" s="18">
        <v>275.14850000000001</v>
      </c>
      <c r="M1272" s="18">
        <v>7.7839999999999998</v>
      </c>
      <c r="N1272" s="18">
        <v>10795647.359999999</v>
      </c>
      <c r="O1272" s="18">
        <v>2</v>
      </c>
      <c r="P1272" s="18">
        <v>0</v>
      </c>
      <c r="S1272" s="18" t="s">
        <v>118</v>
      </c>
      <c r="T1272" s="18">
        <v>5</v>
      </c>
      <c r="U1272" s="18" t="s">
        <v>809</v>
      </c>
      <c r="V1272" s="18" t="b">
        <v>1</v>
      </c>
      <c r="W1272" s="20">
        <v>0.81481481481481499</v>
      </c>
      <c r="X1272" s="20">
        <v>0.6875</v>
      </c>
      <c r="Y1272" s="19">
        <v>422737752.19347501</v>
      </c>
      <c r="Z1272" s="19">
        <v>729816887.26381099</v>
      </c>
      <c r="AA1272" s="19">
        <v>282236605.92365801</v>
      </c>
      <c r="AB1272" s="19">
        <v>248901761.98427799</v>
      </c>
      <c r="AC1272" s="19">
        <v>217336445.392966</v>
      </c>
      <c r="AD1272" s="19">
        <v>55143.880361755</v>
      </c>
      <c r="AE1272" s="19">
        <v>93066.8435548751</v>
      </c>
      <c r="AF1272" s="19">
        <v>360998772.57287401</v>
      </c>
      <c r="AG1272" s="19">
        <v>150522529.06343201</v>
      </c>
      <c r="AH1272" s="19">
        <v>340209396.35313302</v>
      </c>
      <c r="AI1272" s="19">
        <v>132752789.156325</v>
      </c>
      <c r="AJ1272" s="19">
        <v>74712728.398583293</v>
      </c>
      <c r="AK1272" s="19">
        <v>164147.76214103101</v>
      </c>
      <c r="AL1272" s="19">
        <v>228935363.9258</v>
      </c>
      <c r="AM1272" s="19">
        <v>104227661.93193901</v>
      </c>
      <c r="AN1272" s="19">
        <v>73007.899572116206</v>
      </c>
      <c r="AO1272" s="19">
        <v>74138.1008370583</v>
      </c>
      <c r="AP1272" s="19">
        <v>91772159.941571802</v>
      </c>
      <c r="AQ1272" s="19">
        <v>102876393.046873</v>
      </c>
      <c r="AR1272" s="19">
        <v>80251060.949580997</v>
      </c>
      <c r="AS1272" s="19">
        <v>207436028.30213299</v>
      </c>
      <c r="AT1272" s="19">
        <v>175856345.706184</v>
      </c>
      <c r="AU1272" s="19">
        <v>382879715.23827899</v>
      </c>
      <c r="AV1272" s="19">
        <v>456289955.30262703</v>
      </c>
      <c r="AW1272" s="19">
        <v>511782491.63071102</v>
      </c>
      <c r="AX1272" s="19">
        <v>169890759.519483</v>
      </c>
      <c r="AY1272" s="19">
        <v>219778708.08611</v>
      </c>
      <c r="AZ1272" s="19">
        <v>107552.178623912</v>
      </c>
      <c r="BA1272" s="19">
        <v>101341.77104336501</v>
      </c>
      <c r="BB1272" s="19">
        <v>211094.34997347501</v>
      </c>
      <c r="BC1272" s="19">
        <v>62937.009110873303</v>
      </c>
      <c r="BD1272" s="19">
        <v>227360295.42097601</v>
      </c>
      <c r="BE1272" s="19">
        <v>74415469.777017996</v>
      </c>
      <c r="BF1272" s="19">
        <v>442069785.84037501</v>
      </c>
      <c r="BG1272" s="19">
        <v>307751338.153575</v>
      </c>
      <c r="BH1272" s="19">
        <v>66844.4046139891</v>
      </c>
      <c r="BI1272" s="19">
        <v>47030.709569134902</v>
      </c>
      <c r="BJ1272" s="19">
        <v>86154168.813719198</v>
      </c>
      <c r="BK1272" s="19">
        <v>269795751.53157198</v>
      </c>
      <c r="BL1272" s="19">
        <v>207299381.88309601</v>
      </c>
      <c r="BM1272" s="19">
        <v>300668425.53025699</v>
      </c>
      <c r="BN1272" s="19">
        <v>51593.885876908498</v>
      </c>
      <c r="BO1272" s="19">
        <v>209591.61585109399</v>
      </c>
      <c r="BP1272" s="19">
        <v>131677569.062562</v>
      </c>
      <c r="BQ1272" s="19">
        <v>158973936.54473001</v>
      </c>
      <c r="BR1272" s="19">
        <v>313152950.28710699</v>
      </c>
      <c r="BS1272" s="19">
        <v>74680.910813464201</v>
      </c>
      <c r="BT1272" s="19">
        <v>189285811.19550601</v>
      </c>
      <c r="BU1272" s="19">
        <v>182425751.274387</v>
      </c>
      <c r="BV1272" s="19">
        <v>201974825.77752799</v>
      </c>
      <c r="BW1272" s="19">
        <v>214640900.88705099</v>
      </c>
      <c r="BX1272" s="19">
        <v>125434611.183731</v>
      </c>
      <c r="BY1272" s="19">
        <v>64359.7441030021</v>
      </c>
      <c r="BZ1272" s="19">
        <v>398267194.80493498</v>
      </c>
      <c r="CA1272" s="19">
        <v>480762378.76581198</v>
      </c>
      <c r="CB1272" s="19">
        <v>106354369.683386</v>
      </c>
      <c r="CC1272" s="19">
        <v>215209165.63671601</v>
      </c>
      <c r="CD1272" s="19">
        <v>175046292.338126</v>
      </c>
      <c r="CE1272" s="19">
        <v>8098258.9011239</v>
      </c>
    </row>
    <row r="1273" spans="1:83">
      <c r="A1273" s="18">
        <v>3813</v>
      </c>
      <c r="B1273" s="18" t="s">
        <v>1653</v>
      </c>
      <c r="C1273" s="18" t="s">
        <v>1654</v>
      </c>
      <c r="D1273" s="18" t="s">
        <v>116</v>
      </c>
      <c r="E1273" s="18" t="s">
        <v>114</v>
      </c>
      <c r="F1273" s="18" t="s">
        <v>114</v>
      </c>
      <c r="G1273" s="18" t="s">
        <v>116</v>
      </c>
      <c r="H1273" s="18" t="s">
        <v>114</v>
      </c>
      <c r="J1273" s="18">
        <v>-0.15</v>
      </c>
      <c r="K1273" s="18">
        <v>213.14769000000001</v>
      </c>
      <c r="L1273" s="18">
        <v>214.15487999999999</v>
      </c>
      <c r="M1273" s="18">
        <v>2.9649999999999999</v>
      </c>
      <c r="N1273" s="18">
        <v>10776363.130000001</v>
      </c>
      <c r="O1273" s="18">
        <v>1</v>
      </c>
      <c r="P1273" s="18">
        <v>0</v>
      </c>
      <c r="S1273" s="18" t="s">
        <v>118</v>
      </c>
      <c r="T1273" s="18">
        <v>2</v>
      </c>
      <c r="U1273" s="18" t="s">
        <v>802</v>
      </c>
      <c r="V1273" s="18" t="b">
        <v>0</v>
      </c>
      <c r="W1273" s="20">
        <v>0.85185185185185197</v>
      </c>
      <c r="X1273" s="20">
        <v>0.8125</v>
      </c>
      <c r="Y1273" s="19">
        <v>211063.24240400901</v>
      </c>
      <c r="Z1273" s="19">
        <v>56002078.768687896</v>
      </c>
      <c r="AA1273" s="19">
        <v>302507.99905691098</v>
      </c>
      <c r="AB1273" s="19">
        <v>85412960.915802807</v>
      </c>
      <c r="AC1273" s="19">
        <v>202761.79347830301</v>
      </c>
      <c r="AD1273" s="19">
        <v>151940596.28790301</v>
      </c>
      <c r="AE1273" s="19">
        <v>100678154.303581</v>
      </c>
      <c r="AF1273" s="19">
        <v>32615624.466440201</v>
      </c>
      <c r="AG1273" s="19">
        <v>126139842.974013</v>
      </c>
      <c r="AH1273" s="19">
        <v>48400398.7464386</v>
      </c>
      <c r="AI1273" s="19">
        <v>129239274.583342</v>
      </c>
      <c r="AJ1273" s="19">
        <v>280909649.15075898</v>
      </c>
      <c r="AK1273" s="19">
        <v>164147.76214103101</v>
      </c>
      <c r="AL1273" s="19">
        <v>58728890.895167701</v>
      </c>
      <c r="AM1273" s="19">
        <v>67700341.386524498</v>
      </c>
      <c r="AN1273" s="19">
        <v>169013857.968427</v>
      </c>
      <c r="AO1273" s="19">
        <v>55322019.340625197</v>
      </c>
      <c r="AP1273" s="19">
        <v>80714977.774560705</v>
      </c>
      <c r="AQ1273" s="19">
        <v>40390281.541426197</v>
      </c>
      <c r="AR1273" s="19">
        <v>196078376.12908101</v>
      </c>
      <c r="AS1273" s="19">
        <v>109477544.71343</v>
      </c>
      <c r="AT1273" s="19">
        <v>236823825.56383201</v>
      </c>
      <c r="AU1273" s="19">
        <v>86377096.978842705</v>
      </c>
      <c r="AV1273" s="19">
        <v>463106473.247024</v>
      </c>
      <c r="AW1273" s="19">
        <v>180754138.468052</v>
      </c>
      <c r="AX1273" s="19">
        <v>109015682.73746</v>
      </c>
      <c r="AY1273" s="19">
        <v>47413829.840540297</v>
      </c>
      <c r="AZ1273" s="19">
        <v>81812512.633085996</v>
      </c>
      <c r="BA1273" s="19">
        <v>108420108.84552</v>
      </c>
      <c r="BB1273" s="19">
        <v>211094.34997347501</v>
      </c>
      <c r="BC1273" s="19">
        <v>62937.009110873303</v>
      </c>
      <c r="BD1273" s="19">
        <v>130916.54913210199</v>
      </c>
      <c r="BE1273" s="19">
        <v>178704.60351362301</v>
      </c>
      <c r="BF1273" s="19">
        <v>74112505.332759798</v>
      </c>
      <c r="BG1273" s="19">
        <v>73512787.858178794</v>
      </c>
      <c r="BH1273" s="19">
        <v>185760646.40982699</v>
      </c>
      <c r="BI1273" s="19">
        <v>257798601.16089401</v>
      </c>
      <c r="BJ1273" s="19">
        <v>209000465.07339999</v>
      </c>
      <c r="BK1273" s="19">
        <v>143887439.26247799</v>
      </c>
      <c r="BL1273" s="19">
        <v>146171357.32949999</v>
      </c>
      <c r="BM1273" s="19">
        <v>115904230.322449</v>
      </c>
      <c r="BN1273" s="19">
        <v>105726934.910685</v>
      </c>
      <c r="BO1273" s="19">
        <v>209591.61585109399</v>
      </c>
      <c r="BP1273" s="19">
        <v>239437462.98711401</v>
      </c>
      <c r="BQ1273" s="19">
        <v>108446878.809605</v>
      </c>
      <c r="BR1273" s="19">
        <v>76910671.1845548</v>
      </c>
      <c r="BS1273" s="19">
        <v>64879752.025188699</v>
      </c>
      <c r="BT1273" s="19">
        <v>95242873.230526105</v>
      </c>
      <c r="BU1273" s="19">
        <v>257355814.48920801</v>
      </c>
      <c r="BV1273" s="19">
        <v>79491028.035955295</v>
      </c>
      <c r="BW1273" s="19">
        <v>109748.893649866</v>
      </c>
      <c r="BX1273" s="19">
        <v>130969961.391818</v>
      </c>
      <c r="BY1273" s="19">
        <v>308522910.685637</v>
      </c>
      <c r="BZ1273" s="19">
        <v>302301829.30634803</v>
      </c>
      <c r="CA1273" s="19">
        <v>135612414.83746499</v>
      </c>
      <c r="CB1273" s="19">
        <v>191644665.46639901</v>
      </c>
      <c r="CC1273" s="19">
        <v>93278915.754996195</v>
      </c>
      <c r="CD1273" s="19">
        <v>98774466.607392907</v>
      </c>
      <c r="CE1273" s="19">
        <v>125416251.968812</v>
      </c>
    </row>
    <row r="1274" spans="1:83">
      <c r="A1274" s="18">
        <v>3871</v>
      </c>
      <c r="C1274" s="18" t="s">
        <v>1006</v>
      </c>
      <c r="D1274" s="18" t="s">
        <v>116</v>
      </c>
      <c r="E1274" s="18" t="s">
        <v>114</v>
      </c>
      <c r="F1274" s="18" t="s">
        <v>114</v>
      </c>
      <c r="G1274" s="18" t="s">
        <v>114</v>
      </c>
      <c r="H1274" s="18" t="s">
        <v>114</v>
      </c>
      <c r="J1274" s="18">
        <v>-7.0000000000000007E-2</v>
      </c>
      <c r="K1274" s="18">
        <v>197.17795000000001</v>
      </c>
      <c r="L1274" s="18">
        <v>198.18514999999999</v>
      </c>
      <c r="M1274" s="18">
        <v>9.9079999999999995</v>
      </c>
      <c r="N1274" s="18">
        <v>10774524.140000001</v>
      </c>
      <c r="O1274" s="18">
        <v>0</v>
      </c>
      <c r="P1274" s="18">
        <v>0</v>
      </c>
      <c r="S1274" s="18" t="s">
        <v>118</v>
      </c>
      <c r="T1274" s="18">
        <v>4</v>
      </c>
      <c r="U1274" s="18" t="s">
        <v>802</v>
      </c>
      <c r="V1274" s="18" t="b">
        <v>1</v>
      </c>
      <c r="W1274" s="20">
        <v>0.74074074074074103</v>
      </c>
      <c r="X1274" s="20">
        <v>0.84375</v>
      </c>
      <c r="Y1274" s="19">
        <v>211063.24240400901</v>
      </c>
      <c r="Z1274" s="19">
        <v>129248660.246116</v>
      </c>
      <c r="AA1274" s="19">
        <v>259869345.87962699</v>
      </c>
      <c r="AB1274" s="19">
        <v>218000655.58486399</v>
      </c>
      <c r="AC1274" s="19">
        <v>485631516.535662</v>
      </c>
      <c r="AD1274" s="19">
        <v>145160442.15344399</v>
      </c>
      <c r="AE1274" s="19">
        <v>93066.8435548751</v>
      </c>
      <c r="AF1274" s="19">
        <v>230154514.70378301</v>
      </c>
      <c r="AG1274" s="19">
        <v>64152.505638069299</v>
      </c>
      <c r="AH1274" s="19">
        <v>257532939.78512201</v>
      </c>
      <c r="AI1274" s="19">
        <v>107490979.95287099</v>
      </c>
      <c r="AJ1274" s="19">
        <v>136293924.79773501</v>
      </c>
      <c r="AK1274" s="19">
        <v>534785231.26307303</v>
      </c>
      <c r="AL1274" s="19">
        <v>243801076.964118</v>
      </c>
      <c r="AM1274" s="19">
        <v>85852.124718513893</v>
      </c>
      <c r="AN1274" s="19">
        <v>66431933.234777696</v>
      </c>
      <c r="AO1274" s="19">
        <v>74138.1008370583</v>
      </c>
      <c r="AP1274" s="19">
        <v>233418633.60129699</v>
      </c>
      <c r="AQ1274" s="19">
        <v>79954921.590254605</v>
      </c>
      <c r="AR1274" s="19">
        <v>33447132.9082877</v>
      </c>
      <c r="AS1274" s="19">
        <v>72318.6274561951</v>
      </c>
      <c r="AT1274" s="19">
        <v>96891757.069021001</v>
      </c>
      <c r="AU1274" s="19">
        <v>139624.610384292</v>
      </c>
      <c r="AV1274" s="19">
        <v>59070012.569779098</v>
      </c>
      <c r="AW1274" s="19">
        <v>145452687.24158901</v>
      </c>
      <c r="AX1274" s="19">
        <v>200957437.35008001</v>
      </c>
      <c r="AY1274" s="19">
        <v>314511310.24603301</v>
      </c>
      <c r="AZ1274" s="19">
        <v>107552.178623912</v>
      </c>
      <c r="BA1274" s="19">
        <v>119801140.780614</v>
      </c>
      <c r="BB1274" s="19">
        <v>525454965.14200997</v>
      </c>
      <c r="BC1274" s="19">
        <v>404154906.16739398</v>
      </c>
      <c r="BD1274" s="19">
        <v>535249360.57394099</v>
      </c>
      <c r="BE1274" s="19">
        <v>842062010.22491205</v>
      </c>
      <c r="BF1274" s="19">
        <v>378667025.46596801</v>
      </c>
      <c r="BG1274" s="19">
        <v>228311931.80651101</v>
      </c>
      <c r="BH1274" s="19">
        <v>66844.4046139891</v>
      </c>
      <c r="BI1274" s="19">
        <v>110592595.269885</v>
      </c>
      <c r="BJ1274" s="19">
        <v>198283970.973178</v>
      </c>
      <c r="BK1274" s="19">
        <v>102222705.715211</v>
      </c>
      <c r="BL1274" s="19">
        <v>60370.032756194603</v>
      </c>
      <c r="BM1274" s="19">
        <v>84490.603987824099</v>
      </c>
      <c r="BN1274" s="19">
        <v>418896265.95620799</v>
      </c>
      <c r="BO1274" s="19">
        <v>1045095189.80735</v>
      </c>
      <c r="BP1274" s="19">
        <v>347522247.53051299</v>
      </c>
      <c r="BQ1274" s="19">
        <v>116732631.44216201</v>
      </c>
      <c r="BR1274" s="19">
        <v>281097587.33494997</v>
      </c>
      <c r="BS1274" s="19">
        <v>241412485.27845401</v>
      </c>
      <c r="BT1274" s="19">
        <v>84632.417955647994</v>
      </c>
      <c r="BU1274" s="19">
        <v>236694576.094116</v>
      </c>
      <c r="BV1274" s="19">
        <v>75184067.305607095</v>
      </c>
      <c r="BW1274" s="19">
        <v>228389531.16384301</v>
      </c>
      <c r="BX1274" s="19">
        <v>187396224.76456001</v>
      </c>
      <c r="BY1274" s="19">
        <v>130391910.024635</v>
      </c>
      <c r="BZ1274" s="19">
        <v>53395500.840431802</v>
      </c>
      <c r="CA1274" s="19">
        <v>54502225.166290499</v>
      </c>
      <c r="CB1274" s="19">
        <v>36966067.110727303</v>
      </c>
      <c r="CC1274" s="19">
        <v>71493836.129880995</v>
      </c>
      <c r="CD1274" s="19">
        <v>133921826.80328</v>
      </c>
      <c r="CE1274" s="19">
        <v>102302792.562141</v>
      </c>
    </row>
    <row r="1275" spans="1:83">
      <c r="A1275" s="18">
        <v>3817</v>
      </c>
      <c r="C1275" s="18" t="s">
        <v>2175</v>
      </c>
      <c r="D1275" s="18" t="s">
        <v>116</v>
      </c>
      <c r="E1275" s="18" t="s">
        <v>114</v>
      </c>
      <c r="F1275" s="18" t="s">
        <v>114</v>
      </c>
      <c r="G1275" s="18" t="s">
        <v>114</v>
      </c>
      <c r="H1275" s="18" t="s">
        <v>114</v>
      </c>
      <c r="J1275" s="18">
        <v>-4.46</v>
      </c>
      <c r="K1275" s="18">
        <v>371.2516</v>
      </c>
      <c r="L1275" s="18">
        <v>372.25882000000001</v>
      </c>
      <c r="M1275" s="18">
        <v>4.9279999999999999</v>
      </c>
      <c r="N1275" s="18">
        <v>10767070.039999999</v>
      </c>
      <c r="O1275" s="18">
        <v>0</v>
      </c>
      <c r="P1275" s="18">
        <v>0</v>
      </c>
      <c r="S1275" s="18" t="s">
        <v>118</v>
      </c>
      <c r="T1275" s="18">
        <v>1</v>
      </c>
      <c r="U1275" s="18" t="s">
        <v>802</v>
      </c>
      <c r="V1275" s="18" t="b">
        <v>0</v>
      </c>
      <c r="W1275" s="20">
        <v>0.77777777777777801</v>
      </c>
      <c r="X1275" s="20">
        <v>0.84375</v>
      </c>
      <c r="Y1275" s="19">
        <v>149132636.249167</v>
      </c>
      <c r="Z1275" s="19">
        <v>727884978.03842998</v>
      </c>
      <c r="AA1275" s="19">
        <v>70591886.161548302</v>
      </c>
      <c r="AB1275" s="19">
        <v>81474.388556081496</v>
      </c>
      <c r="AC1275" s="19">
        <v>202761.79347830301</v>
      </c>
      <c r="AD1275" s="19">
        <v>67167846.012042701</v>
      </c>
      <c r="AE1275" s="19">
        <v>36107250.310639597</v>
      </c>
      <c r="AF1275" s="19">
        <v>97001901.739252701</v>
      </c>
      <c r="AG1275" s="19">
        <v>62237674.497606099</v>
      </c>
      <c r="AH1275" s="19">
        <v>55751589.159371696</v>
      </c>
      <c r="AI1275" s="19">
        <v>51387942.090099499</v>
      </c>
      <c r="AJ1275" s="19">
        <v>28234579.2580828</v>
      </c>
      <c r="AK1275" s="19">
        <v>94461749.989266098</v>
      </c>
      <c r="AL1275" s="19">
        <v>41692313.937863298</v>
      </c>
      <c r="AM1275" s="19">
        <v>152665611.41591999</v>
      </c>
      <c r="AN1275" s="19">
        <v>73007.899572116206</v>
      </c>
      <c r="AO1275" s="19">
        <v>21783379.665069401</v>
      </c>
      <c r="AP1275" s="19">
        <v>58502.331954147201</v>
      </c>
      <c r="AQ1275" s="19">
        <v>73025259.074757099</v>
      </c>
      <c r="AR1275" s="19">
        <v>248621082.98888901</v>
      </c>
      <c r="AS1275" s="19">
        <v>34004007.376855202</v>
      </c>
      <c r="AT1275" s="19">
        <v>60071.0548945306</v>
      </c>
      <c r="AU1275" s="19">
        <v>83850845.017765597</v>
      </c>
      <c r="AV1275" s="19">
        <v>115194180.57717501</v>
      </c>
      <c r="AW1275" s="19">
        <v>19874493.4118158</v>
      </c>
      <c r="AX1275" s="19">
        <v>564917477.22152102</v>
      </c>
      <c r="AY1275" s="19">
        <v>165758.196350452</v>
      </c>
      <c r="AZ1275" s="19">
        <v>38631736.7359396</v>
      </c>
      <c r="BA1275" s="19">
        <v>28659482.537608702</v>
      </c>
      <c r="BB1275" s="19">
        <v>90106833.839350402</v>
      </c>
      <c r="BC1275" s="19">
        <v>45063599.348944001</v>
      </c>
      <c r="BD1275" s="19">
        <v>37957280.077632502</v>
      </c>
      <c r="BE1275" s="19">
        <v>178704.60351362301</v>
      </c>
      <c r="BF1275" s="19">
        <v>38151508.225724101</v>
      </c>
      <c r="BG1275" s="19">
        <v>36517795.864081196</v>
      </c>
      <c r="BH1275" s="19">
        <v>14116736.2838287</v>
      </c>
      <c r="BI1275" s="19">
        <v>47968169.808054999</v>
      </c>
      <c r="BJ1275" s="19">
        <v>64881168.9930401</v>
      </c>
      <c r="BK1275" s="19">
        <v>21956992.926851802</v>
      </c>
      <c r="BL1275" s="19">
        <v>60370.032756194603</v>
      </c>
      <c r="BM1275" s="19">
        <v>17831732.5997959</v>
      </c>
      <c r="BN1275" s="19">
        <v>21127657.513926201</v>
      </c>
      <c r="BO1275" s="19">
        <v>35332630.932766899</v>
      </c>
      <c r="BP1275" s="19">
        <v>49023.555370657697</v>
      </c>
      <c r="BQ1275" s="19">
        <v>24638166.900571499</v>
      </c>
      <c r="BR1275" s="19">
        <v>49366906.2276849</v>
      </c>
      <c r="BS1275" s="19">
        <v>20706450.0205152</v>
      </c>
      <c r="BT1275" s="19">
        <v>156147367.901032</v>
      </c>
      <c r="BU1275" s="19">
        <v>227137462.757346</v>
      </c>
      <c r="BV1275" s="19">
        <v>44190576.782079197</v>
      </c>
      <c r="BW1275" s="19">
        <v>113764495.93048</v>
      </c>
      <c r="BX1275" s="19">
        <v>340636453.168926</v>
      </c>
      <c r="BY1275" s="19">
        <v>39241743.921895698</v>
      </c>
      <c r="BZ1275" s="19">
        <v>38476540.872227602</v>
      </c>
      <c r="CA1275" s="19">
        <v>43228257.239764802</v>
      </c>
      <c r="CB1275" s="19">
        <v>15612849.5516311</v>
      </c>
      <c r="CC1275" s="19">
        <v>42452.059625298898</v>
      </c>
      <c r="CD1275" s="19">
        <v>42378.606606679503</v>
      </c>
      <c r="CE1275" s="19">
        <v>44148785.843811199</v>
      </c>
    </row>
    <row r="1276" spans="1:83">
      <c r="A1276" s="18">
        <v>3820</v>
      </c>
      <c r="D1276" s="18" t="s">
        <v>114</v>
      </c>
      <c r="E1276" s="18" t="s">
        <v>114</v>
      </c>
      <c r="F1276" s="18" t="s">
        <v>114</v>
      </c>
      <c r="G1276" s="18" t="s">
        <v>114</v>
      </c>
      <c r="H1276" s="18" t="s">
        <v>114</v>
      </c>
      <c r="K1276" s="18">
        <v>179.89655999999999</v>
      </c>
      <c r="L1276" s="18">
        <v>180.90382</v>
      </c>
      <c r="M1276" s="18">
        <v>0.66400000000000003</v>
      </c>
      <c r="N1276" s="18">
        <v>10759674.85</v>
      </c>
      <c r="O1276" s="18">
        <v>0</v>
      </c>
      <c r="P1276" s="18">
        <v>0</v>
      </c>
      <c r="S1276" s="18" t="s">
        <v>118</v>
      </c>
      <c r="T1276" s="18">
        <v>1</v>
      </c>
      <c r="U1276" s="18" t="s">
        <v>802</v>
      </c>
      <c r="V1276" s="18" t="b">
        <v>0</v>
      </c>
      <c r="W1276" s="20">
        <v>0.592592592592593</v>
      </c>
      <c r="X1276" s="20">
        <v>0.40625</v>
      </c>
      <c r="Y1276" s="19">
        <v>211063.24240400901</v>
      </c>
      <c r="Z1276" s="19">
        <v>200343331.64449599</v>
      </c>
      <c r="AA1276" s="19">
        <v>302507.99905691098</v>
      </c>
      <c r="AB1276" s="19">
        <v>370465172.28431201</v>
      </c>
      <c r="AC1276" s="19">
        <v>202761.79347830301</v>
      </c>
      <c r="AD1276" s="19">
        <v>55143.880361755</v>
      </c>
      <c r="AE1276" s="19">
        <v>148675396.16038001</v>
      </c>
      <c r="AF1276" s="19">
        <v>195665440.14966699</v>
      </c>
      <c r="AG1276" s="19">
        <v>243656159.965821</v>
      </c>
      <c r="AH1276" s="19">
        <v>213770.07762069799</v>
      </c>
      <c r="AI1276" s="19">
        <v>46973196.527346998</v>
      </c>
      <c r="AJ1276" s="19">
        <v>40437498.6578786</v>
      </c>
      <c r="AK1276" s="19">
        <v>164147.76214103101</v>
      </c>
      <c r="AL1276" s="19">
        <v>213457577.15121299</v>
      </c>
      <c r="AM1276" s="19">
        <v>60139380.215421699</v>
      </c>
      <c r="AN1276" s="19">
        <v>195865140.86224899</v>
      </c>
      <c r="AO1276" s="19">
        <v>74138.1008370583</v>
      </c>
      <c r="AP1276" s="19">
        <v>58502.331954147201</v>
      </c>
      <c r="AQ1276" s="19">
        <v>295763221.54653102</v>
      </c>
      <c r="AR1276" s="19">
        <v>49832.672295953402</v>
      </c>
      <c r="AS1276" s="19">
        <v>127090720.925998</v>
      </c>
      <c r="AT1276" s="19">
        <v>60071.0548945306</v>
      </c>
      <c r="AU1276" s="19">
        <v>155729669.76033401</v>
      </c>
      <c r="AV1276" s="19">
        <v>57029.357966701697</v>
      </c>
      <c r="AW1276" s="19">
        <v>790955976.10801601</v>
      </c>
      <c r="AX1276" s="19">
        <v>113922982.259342</v>
      </c>
      <c r="AY1276" s="19">
        <v>80869490.107855007</v>
      </c>
      <c r="AZ1276" s="19">
        <v>352000211.35712498</v>
      </c>
      <c r="BA1276" s="19">
        <v>354415752.60023397</v>
      </c>
      <c r="BB1276" s="19">
        <v>211094.34997347501</v>
      </c>
      <c r="BC1276" s="19">
        <v>62937.009110873303</v>
      </c>
      <c r="BD1276" s="19">
        <v>189944491.115583</v>
      </c>
      <c r="BE1276" s="19">
        <v>331468948.57486099</v>
      </c>
      <c r="BF1276" s="19">
        <v>168766.74855896301</v>
      </c>
      <c r="BG1276" s="19">
        <v>142987.251866862</v>
      </c>
      <c r="BH1276" s="19">
        <v>66844.4046139891</v>
      </c>
      <c r="BI1276" s="19">
        <v>47030.709569134902</v>
      </c>
      <c r="BJ1276" s="19">
        <v>40620.2248290192</v>
      </c>
      <c r="BK1276" s="19">
        <v>154501359.161924</v>
      </c>
      <c r="BL1276" s="19">
        <v>60370.032756194603</v>
      </c>
      <c r="BM1276" s="19">
        <v>116267432.47028799</v>
      </c>
      <c r="BN1276" s="19">
        <v>51593.885876908498</v>
      </c>
      <c r="BO1276" s="19">
        <v>196648439.47146401</v>
      </c>
      <c r="BP1276" s="19">
        <v>49023.555370657697</v>
      </c>
      <c r="BQ1276" s="19">
        <v>85057.759169334604</v>
      </c>
      <c r="BR1276" s="19">
        <v>134626717.61225799</v>
      </c>
      <c r="BS1276" s="19">
        <v>74680.910813464201</v>
      </c>
      <c r="BT1276" s="19">
        <v>90893838.509263799</v>
      </c>
      <c r="BU1276" s="19">
        <v>227263891.41395399</v>
      </c>
      <c r="BV1276" s="19">
        <v>53677.024710943901</v>
      </c>
      <c r="BW1276" s="19">
        <v>109748.893649866</v>
      </c>
      <c r="BX1276" s="19">
        <v>276926418.95253599</v>
      </c>
      <c r="BY1276" s="19">
        <v>64359.7441030021</v>
      </c>
      <c r="BZ1276" s="19">
        <v>146834914.04590499</v>
      </c>
      <c r="CA1276" s="19">
        <v>220180035.87181401</v>
      </c>
      <c r="CB1276" s="19">
        <v>56280.262764906503</v>
      </c>
      <c r="CC1276" s="19">
        <v>42452.059625298898</v>
      </c>
      <c r="CD1276" s="19">
        <v>42378.606606679503</v>
      </c>
      <c r="CE1276" s="19">
        <v>88838.795511459801</v>
      </c>
    </row>
    <row r="1277" spans="1:83">
      <c r="A1277" s="18">
        <v>3826</v>
      </c>
      <c r="B1277" s="18" t="s">
        <v>2176</v>
      </c>
      <c r="C1277" s="18" t="s">
        <v>2177</v>
      </c>
      <c r="D1277" s="18" t="s">
        <v>116</v>
      </c>
      <c r="E1277" s="18" t="s">
        <v>114</v>
      </c>
      <c r="F1277" s="18" t="s">
        <v>114</v>
      </c>
      <c r="G1277" s="18" t="s">
        <v>116</v>
      </c>
      <c r="H1277" s="18" t="s">
        <v>114</v>
      </c>
      <c r="J1277" s="18">
        <v>-0.36</v>
      </c>
      <c r="K1277" s="18">
        <v>226.15681000000001</v>
      </c>
      <c r="L1277" s="18">
        <v>227.16410999999999</v>
      </c>
      <c r="M1277" s="18">
        <v>10.009</v>
      </c>
      <c r="N1277" s="18">
        <v>10744978.52</v>
      </c>
      <c r="O1277" s="18">
        <v>3</v>
      </c>
      <c r="P1277" s="18">
        <v>0</v>
      </c>
      <c r="S1277" s="18" t="s">
        <v>118</v>
      </c>
      <c r="T1277" s="18">
        <v>3</v>
      </c>
      <c r="U1277" s="18" t="s">
        <v>802</v>
      </c>
      <c r="V1277" s="18" t="b">
        <v>1</v>
      </c>
      <c r="W1277" s="20">
        <v>0.66666666666666696</v>
      </c>
      <c r="X1277" s="20">
        <v>0.53125</v>
      </c>
      <c r="Y1277" s="19">
        <v>689859817.20947003</v>
      </c>
      <c r="Z1277" s="19">
        <v>89712.935311184003</v>
      </c>
      <c r="AA1277" s="19">
        <v>943440218.21734595</v>
      </c>
      <c r="AB1277" s="19">
        <v>502036459.79877102</v>
      </c>
      <c r="AC1277" s="19">
        <v>202761.79347830301</v>
      </c>
      <c r="AD1277" s="19">
        <v>287185957.47253501</v>
      </c>
      <c r="AE1277" s="19">
        <v>93066.8435548751</v>
      </c>
      <c r="AF1277" s="19">
        <v>542152786.47463906</v>
      </c>
      <c r="AG1277" s="19">
        <v>281763833.79212701</v>
      </c>
      <c r="AH1277" s="19">
        <v>213770.07762069799</v>
      </c>
      <c r="AI1277" s="19">
        <v>227700689.04471201</v>
      </c>
      <c r="AJ1277" s="19">
        <v>37762.133882739698</v>
      </c>
      <c r="AK1277" s="19">
        <v>164147.76214103101</v>
      </c>
      <c r="AL1277" s="19">
        <v>711001613.25897896</v>
      </c>
      <c r="AM1277" s="19">
        <v>85852.124718513893</v>
      </c>
      <c r="AN1277" s="19">
        <v>218244076.76474801</v>
      </c>
      <c r="AO1277" s="19">
        <v>74138.1008370583</v>
      </c>
      <c r="AP1277" s="19">
        <v>443676651.22829199</v>
      </c>
      <c r="AQ1277" s="19">
        <v>353028545.513816</v>
      </c>
      <c r="AR1277" s="19">
        <v>127504508.552793</v>
      </c>
      <c r="AS1277" s="19">
        <v>217548169.98679599</v>
      </c>
      <c r="AT1277" s="19">
        <v>297145193.92005098</v>
      </c>
      <c r="AU1277" s="19">
        <v>859075672.93169105</v>
      </c>
      <c r="AV1277" s="19">
        <v>196496600.19483501</v>
      </c>
      <c r="AW1277" s="19">
        <v>341384864.05318999</v>
      </c>
      <c r="AX1277" s="19">
        <v>425647865.74397999</v>
      </c>
      <c r="AY1277" s="19">
        <v>165758.196350452</v>
      </c>
      <c r="AZ1277" s="19">
        <v>107552.178623912</v>
      </c>
      <c r="BA1277" s="19">
        <v>244520793.560029</v>
      </c>
      <c r="BB1277" s="19">
        <v>1108369513.1719201</v>
      </c>
      <c r="BC1277" s="19">
        <v>62937.009110873303</v>
      </c>
      <c r="BD1277" s="19">
        <v>130916.54913210199</v>
      </c>
      <c r="BE1277" s="19">
        <v>1347375706.1921699</v>
      </c>
      <c r="BF1277" s="19">
        <v>168766.74855896301</v>
      </c>
      <c r="BG1277" s="19">
        <v>516943614.98404801</v>
      </c>
      <c r="BH1277" s="19">
        <v>268142639.62882099</v>
      </c>
      <c r="BI1277" s="19">
        <v>47030.709569134902</v>
      </c>
      <c r="BJ1277" s="19">
        <v>298498799.17081302</v>
      </c>
      <c r="BK1277" s="19">
        <v>97048.858051087198</v>
      </c>
      <c r="BL1277" s="19">
        <v>357799770.95704597</v>
      </c>
      <c r="BM1277" s="19">
        <v>367329449.92774701</v>
      </c>
      <c r="BN1277" s="19">
        <v>51593.885876908498</v>
      </c>
      <c r="BO1277" s="19">
        <v>1697030349.9781599</v>
      </c>
      <c r="BP1277" s="19">
        <v>49023.555370657697</v>
      </c>
      <c r="BQ1277" s="19">
        <v>269807114.48197597</v>
      </c>
      <c r="BR1277" s="19">
        <v>138837.29432782999</v>
      </c>
      <c r="BS1277" s="19">
        <v>74680.910813464201</v>
      </c>
      <c r="BT1277" s="19">
        <v>530562263.16729701</v>
      </c>
      <c r="BU1277" s="19">
        <v>77863.992415903005</v>
      </c>
      <c r="BV1277" s="19">
        <v>165521980.27608699</v>
      </c>
      <c r="BW1277" s="19">
        <v>479101869.67757303</v>
      </c>
      <c r="BX1277" s="19">
        <v>60626.459295553897</v>
      </c>
      <c r="BY1277" s="19">
        <v>301311558.57156903</v>
      </c>
      <c r="BZ1277" s="19">
        <v>176922151.948385</v>
      </c>
      <c r="CA1277" s="19">
        <v>79644.185807155198</v>
      </c>
      <c r="CB1277" s="19">
        <v>169378355.71982899</v>
      </c>
      <c r="CC1277" s="19">
        <v>42452.059625298898</v>
      </c>
      <c r="CD1277" s="19">
        <v>42378.606606679503</v>
      </c>
      <c r="CE1277" s="19">
        <v>239529998.23150599</v>
      </c>
    </row>
    <row r="1278" spans="1:83">
      <c r="A1278" s="18">
        <v>3829</v>
      </c>
      <c r="C1278" s="18" t="s">
        <v>2178</v>
      </c>
      <c r="D1278" s="18" t="s">
        <v>116</v>
      </c>
      <c r="E1278" s="18" t="s">
        <v>114</v>
      </c>
      <c r="F1278" s="18" t="s">
        <v>114</v>
      </c>
      <c r="G1278" s="18" t="s">
        <v>114</v>
      </c>
      <c r="H1278" s="18" t="s">
        <v>114</v>
      </c>
      <c r="J1278" s="18">
        <v>-4.97</v>
      </c>
      <c r="K1278" s="18">
        <v>332.29235</v>
      </c>
      <c r="L1278" s="18">
        <v>333.29971</v>
      </c>
      <c r="M1278" s="18">
        <v>9.766</v>
      </c>
      <c r="N1278" s="18">
        <v>10742403.57</v>
      </c>
      <c r="O1278" s="18">
        <v>0</v>
      </c>
      <c r="P1278" s="18">
        <v>0</v>
      </c>
      <c r="S1278" s="18" t="s">
        <v>118</v>
      </c>
      <c r="T1278" s="18">
        <v>4</v>
      </c>
      <c r="U1278" s="18" t="s">
        <v>802</v>
      </c>
      <c r="V1278" s="18" t="b">
        <v>0</v>
      </c>
      <c r="W1278" s="20">
        <v>0.55555555555555602</v>
      </c>
      <c r="X1278" s="20">
        <v>0.78125</v>
      </c>
      <c r="Y1278" s="19">
        <v>27362735.681003802</v>
      </c>
      <c r="Z1278" s="19">
        <v>59880837.078054801</v>
      </c>
      <c r="AA1278" s="19">
        <v>302507.99905691098</v>
      </c>
      <c r="AB1278" s="19">
        <v>81474.388556081496</v>
      </c>
      <c r="AC1278" s="19">
        <v>202761.79347830301</v>
      </c>
      <c r="AD1278" s="19">
        <v>52854160.555612899</v>
      </c>
      <c r="AE1278" s="19">
        <v>10093730.366170101</v>
      </c>
      <c r="AF1278" s="19">
        <v>62121954.426289603</v>
      </c>
      <c r="AG1278" s="19">
        <v>26997597.277310099</v>
      </c>
      <c r="AH1278" s="19">
        <v>213770.07762069799</v>
      </c>
      <c r="AI1278" s="19">
        <v>5465576.6235120101</v>
      </c>
      <c r="AJ1278" s="19">
        <v>68072173.895953596</v>
      </c>
      <c r="AK1278" s="19">
        <v>164147.76214103101</v>
      </c>
      <c r="AL1278" s="19">
        <v>187445.37779147099</v>
      </c>
      <c r="AM1278" s="19">
        <v>85852.124718513893</v>
      </c>
      <c r="AN1278" s="19">
        <v>29353403.868935298</v>
      </c>
      <c r="AO1278" s="19">
        <v>61222578.783558801</v>
      </c>
      <c r="AP1278" s="19">
        <v>473570666.15906101</v>
      </c>
      <c r="AQ1278" s="19">
        <v>80515.804096136198</v>
      </c>
      <c r="AR1278" s="19">
        <v>4731857.9484898504</v>
      </c>
      <c r="AS1278" s="19">
        <v>72318.6274561951</v>
      </c>
      <c r="AT1278" s="19">
        <v>12179386.7149445</v>
      </c>
      <c r="AU1278" s="19">
        <v>139624.610384292</v>
      </c>
      <c r="AV1278" s="19">
        <v>115083005.721632</v>
      </c>
      <c r="AW1278" s="19">
        <v>20555991.883236799</v>
      </c>
      <c r="AX1278" s="19">
        <v>73579.681769493298</v>
      </c>
      <c r="AY1278" s="19">
        <v>165758.196350452</v>
      </c>
      <c r="AZ1278" s="19">
        <v>48935554.863156296</v>
      </c>
      <c r="BA1278" s="19">
        <v>101341.77104336501</v>
      </c>
      <c r="BB1278" s="19">
        <v>211094.34997347501</v>
      </c>
      <c r="BC1278" s="19">
        <v>376047593.78226101</v>
      </c>
      <c r="BD1278" s="19">
        <v>89187156.0815323</v>
      </c>
      <c r="BE1278" s="19">
        <v>1002785975.52871</v>
      </c>
      <c r="BF1278" s="19">
        <v>194895146.63415101</v>
      </c>
      <c r="BG1278" s="19">
        <v>43008291.310108803</v>
      </c>
      <c r="BH1278" s="19">
        <v>38942031.703349501</v>
      </c>
      <c r="BI1278" s="19">
        <v>82357424.837512895</v>
      </c>
      <c r="BJ1278" s="19">
        <v>131577036.56805401</v>
      </c>
      <c r="BK1278" s="19">
        <v>97048.858051087198</v>
      </c>
      <c r="BL1278" s="19">
        <v>60370.032756194603</v>
      </c>
      <c r="BM1278" s="19">
        <v>49965800.127847701</v>
      </c>
      <c r="BN1278" s="19">
        <v>171392527.26845199</v>
      </c>
      <c r="BO1278" s="19">
        <v>202834730.46645999</v>
      </c>
      <c r="BP1278" s="19">
        <v>13153721.6713007</v>
      </c>
      <c r="BQ1278" s="19">
        <v>19040377.514222398</v>
      </c>
      <c r="BR1278" s="19">
        <v>40410115.669394903</v>
      </c>
      <c r="BS1278" s="19">
        <v>90352840.850068495</v>
      </c>
      <c r="BT1278" s="19">
        <v>84632.417955647994</v>
      </c>
      <c r="BU1278" s="19">
        <v>26411913.3152638</v>
      </c>
      <c r="BV1278" s="19">
        <v>30872301.403455</v>
      </c>
      <c r="BW1278" s="19">
        <v>109748.893649866</v>
      </c>
      <c r="BX1278" s="19">
        <v>124048599.637403</v>
      </c>
      <c r="BY1278" s="19">
        <v>65221457.965181597</v>
      </c>
      <c r="BZ1278" s="19">
        <v>23221062.188324898</v>
      </c>
      <c r="CA1278" s="19">
        <v>19267396.402960699</v>
      </c>
      <c r="CB1278" s="19">
        <v>56280.262764906503</v>
      </c>
      <c r="CC1278" s="19">
        <v>43748416.829915702</v>
      </c>
      <c r="CD1278" s="19">
        <v>44221652.082192004</v>
      </c>
      <c r="CE1278" s="19">
        <v>182352871.53259099</v>
      </c>
    </row>
    <row r="1279" spans="1:83">
      <c r="A1279" s="18">
        <v>3831</v>
      </c>
      <c r="C1279" s="18" t="s">
        <v>2179</v>
      </c>
      <c r="D1279" s="18" t="s">
        <v>116</v>
      </c>
      <c r="E1279" s="18" t="s">
        <v>114</v>
      </c>
      <c r="F1279" s="18" t="s">
        <v>114</v>
      </c>
      <c r="G1279" s="18" t="s">
        <v>114</v>
      </c>
      <c r="H1279" s="18" t="s">
        <v>114</v>
      </c>
      <c r="J1279" s="18">
        <v>-4.42</v>
      </c>
      <c r="K1279" s="18">
        <v>191.01698999999999</v>
      </c>
      <c r="L1279" s="18">
        <v>192.02422000000001</v>
      </c>
      <c r="M1279" s="18">
        <v>0.72299999999999998</v>
      </c>
      <c r="N1279" s="18">
        <v>10739588.470000001</v>
      </c>
      <c r="O1279" s="18">
        <v>0</v>
      </c>
      <c r="P1279" s="18">
        <v>0</v>
      </c>
      <c r="S1279" s="18" t="s">
        <v>118</v>
      </c>
      <c r="T1279" s="18">
        <v>6</v>
      </c>
      <c r="U1279" s="18" t="s">
        <v>802</v>
      </c>
      <c r="V1279" s="18" t="b">
        <v>0</v>
      </c>
      <c r="W1279" s="20">
        <v>0.51851851851851805</v>
      </c>
      <c r="X1279" s="20">
        <v>0.40625</v>
      </c>
      <c r="Y1279" s="19">
        <v>163891224.43681201</v>
      </c>
      <c r="Z1279" s="19">
        <v>197071409.89934799</v>
      </c>
      <c r="AA1279" s="19">
        <v>302507.99905691098</v>
      </c>
      <c r="AB1279" s="19">
        <v>81474.388556081496</v>
      </c>
      <c r="AC1279" s="19">
        <v>158609241.511026</v>
      </c>
      <c r="AD1279" s="19">
        <v>44349534.337172702</v>
      </c>
      <c r="AE1279" s="19">
        <v>38007474.427812703</v>
      </c>
      <c r="AF1279" s="19">
        <v>120520298.71061499</v>
      </c>
      <c r="AG1279" s="19">
        <v>64152.505638069299</v>
      </c>
      <c r="AH1279" s="19">
        <v>169202186.94832999</v>
      </c>
      <c r="AI1279" s="19">
        <v>56872988.6291072</v>
      </c>
      <c r="AJ1279" s="19">
        <v>49663851.024754003</v>
      </c>
      <c r="AK1279" s="19">
        <v>125806108.86883</v>
      </c>
      <c r="AL1279" s="19">
        <v>149120486.889101</v>
      </c>
      <c r="AM1279" s="19">
        <v>85852.124718513893</v>
      </c>
      <c r="AN1279" s="19">
        <v>73007.899572116206</v>
      </c>
      <c r="AO1279" s="19">
        <v>74138.1008370583</v>
      </c>
      <c r="AP1279" s="19">
        <v>58502.331954147201</v>
      </c>
      <c r="AQ1279" s="19">
        <v>80515.804096136198</v>
      </c>
      <c r="AR1279" s="19">
        <v>49832.672295953402</v>
      </c>
      <c r="AS1279" s="19">
        <v>564968032.42308104</v>
      </c>
      <c r="AT1279" s="19">
        <v>60071.0548945306</v>
      </c>
      <c r="AU1279" s="19">
        <v>192619280.804515</v>
      </c>
      <c r="AV1279" s="19">
        <v>57029.357966701697</v>
      </c>
      <c r="AW1279" s="19">
        <v>303058930.422324</v>
      </c>
      <c r="AX1279" s="19">
        <v>73579.681769493298</v>
      </c>
      <c r="AY1279" s="19">
        <v>165758.196350452</v>
      </c>
      <c r="AZ1279" s="19">
        <v>107552.178623912</v>
      </c>
      <c r="BA1279" s="19">
        <v>297897557.82401699</v>
      </c>
      <c r="BB1279" s="19">
        <v>211094.34997347501</v>
      </c>
      <c r="BC1279" s="19">
        <v>62937.009110873303</v>
      </c>
      <c r="BD1279" s="19">
        <v>272955177.348014</v>
      </c>
      <c r="BE1279" s="19">
        <v>155600894.69736001</v>
      </c>
      <c r="BF1279" s="19">
        <v>201257512.51327199</v>
      </c>
      <c r="BG1279" s="19">
        <v>142987.251866862</v>
      </c>
      <c r="BH1279" s="19">
        <v>66844.4046139891</v>
      </c>
      <c r="BI1279" s="19">
        <v>86922445.987097993</v>
      </c>
      <c r="BJ1279" s="19">
        <v>40620.2248290192</v>
      </c>
      <c r="BK1279" s="19">
        <v>97048.858051087198</v>
      </c>
      <c r="BL1279" s="19">
        <v>60370.032756194603</v>
      </c>
      <c r="BM1279" s="19">
        <v>84490.603987824099</v>
      </c>
      <c r="BN1279" s="19">
        <v>51593.885876908498</v>
      </c>
      <c r="BO1279" s="19">
        <v>187065590.95579901</v>
      </c>
      <c r="BP1279" s="19">
        <v>49023.555370657697</v>
      </c>
      <c r="BQ1279" s="19">
        <v>83776718.163733706</v>
      </c>
      <c r="BR1279" s="19">
        <v>172448337.85032001</v>
      </c>
      <c r="BS1279" s="19">
        <v>74680.910813464201</v>
      </c>
      <c r="BT1279" s="19">
        <v>684911629.98866606</v>
      </c>
      <c r="BU1279" s="19">
        <v>77863.992415903005</v>
      </c>
      <c r="BV1279" s="19">
        <v>275920793.18460703</v>
      </c>
      <c r="BW1279" s="19">
        <v>109748.893649866</v>
      </c>
      <c r="BX1279" s="19">
        <v>60626.459295553897</v>
      </c>
      <c r="BY1279" s="19">
        <v>64359.7441030021</v>
      </c>
      <c r="BZ1279" s="19">
        <v>62077.4003332969</v>
      </c>
      <c r="CA1279" s="19">
        <v>238509321.154129</v>
      </c>
      <c r="CB1279" s="19">
        <v>300048648.784576</v>
      </c>
      <c r="CC1279" s="19">
        <v>42452.059625298898</v>
      </c>
      <c r="CD1279" s="19">
        <v>42378.606606679503</v>
      </c>
      <c r="CE1279" s="19">
        <v>239622103.51275501</v>
      </c>
    </row>
    <row r="1280" spans="1:83">
      <c r="A1280" s="18">
        <v>3833</v>
      </c>
      <c r="D1280" s="18" t="s">
        <v>114</v>
      </c>
      <c r="E1280" s="18" t="s">
        <v>114</v>
      </c>
      <c r="F1280" s="18" t="s">
        <v>114</v>
      </c>
      <c r="G1280" s="18" t="s">
        <v>114</v>
      </c>
      <c r="H1280" s="18" t="s">
        <v>114</v>
      </c>
      <c r="K1280" s="18">
        <v>179.12906000000001</v>
      </c>
      <c r="L1280" s="18">
        <v>180.13640000000001</v>
      </c>
      <c r="M1280" s="18">
        <v>4.391</v>
      </c>
      <c r="N1280" s="18">
        <v>10734582.74</v>
      </c>
      <c r="O1280" s="18">
        <v>0</v>
      </c>
      <c r="P1280" s="18">
        <v>0</v>
      </c>
      <c r="S1280" s="18" t="s">
        <v>118</v>
      </c>
      <c r="T1280" s="18">
        <v>2</v>
      </c>
      <c r="U1280" s="18" t="s">
        <v>802</v>
      </c>
      <c r="V1280" s="18" t="b">
        <v>0</v>
      </c>
      <c r="W1280" s="20">
        <v>0.77777777777777801</v>
      </c>
      <c r="X1280" s="20">
        <v>0.625</v>
      </c>
      <c r="Y1280" s="19">
        <v>211063.24240400901</v>
      </c>
      <c r="Z1280" s="19">
        <v>39964620.279512398</v>
      </c>
      <c r="AA1280" s="19">
        <v>302507.99905691098</v>
      </c>
      <c r="AB1280" s="19">
        <v>83514841.416364998</v>
      </c>
      <c r="AC1280" s="19">
        <v>221636958.015423</v>
      </c>
      <c r="AD1280" s="19">
        <v>170094657.80794001</v>
      </c>
      <c r="AE1280" s="19">
        <v>18633638.775051601</v>
      </c>
      <c r="AF1280" s="19">
        <v>121542777.206542</v>
      </c>
      <c r="AG1280" s="19">
        <v>102473977.97600199</v>
      </c>
      <c r="AH1280" s="19">
        <v>55332888.028728798</v>
      </c>
      <c r="AI1280" s="19">
        <v>386676546.57917798</v>
      </c>
      <c r="AJ1280" s="19">
        <v>180828330.87226099</v>
      </c>
      <c r="AK1280" s="19">
        <v>359213652.80962199</v>
      </c>
      <c r="AL1280" s="19">
        <v>187445.37779147099</v>
      </c>
      <c r="AM1280" s="19">
        <v>88298549.599930599</v>
      </c>
      <c r="AN1280" s="19">
        <v>378166589.73089403</v>
      </c>
      <c r="AO1280" s="19">
        <v>74138.1008370583</v>
      </c>
      <c r="AP1280" s="19">
        <v>102121219.917373</v>
      </c>
      <c r="AQ1280" s="19">
        <v>103694387.533819</v>
      </c>
      <c r="AR1280" s="19">
        <v>237375434.482245</v>
      </c>
      <c r="AS1280" s="19">
        <v>68652078.541646302</v>
      </c>
      <c r="AT1280" s="19">
        <v>38731108.775528997</v>
      </c>
      <c r="AU1280" s="19">
        <v>67700350.017206296</v>
      </c>
      <c r="AV1280" s="19">
        <v>211467188.15024599</v>
      </c>
      <c r="AW1280" s="19">
        <v>97553.535244377999</v>
      </c>
      <c r="AX1280" s="19">
        <v>89350799.948445201</v>
      </c>
      <c r="AY1280" s="19">
        <v>165758.196350452</v>
      </c>
      <c r="AZ1280" s="19">
        <v>147174164.102934</v>
      </c>
      <c r="BA1280" s="19">
        <v>111089012.435441</v>
      </c>
      <c r="BB1280" s="19">
        <v>227025802.93146899</v>
      </c>
      <c r="BC1280" s="19">
        <v>62937.009110873303</v>
      </c>
      <c r="BD1280" s="19">
        <v>130916.54913210199</v>
      </c>
      <c r="BE1280" s="19">
        <v>178704.60351362301</v>
      </c>
      <c r="BF1280" s="19">
        <v>168766.74855896301</v>
      </c>
      <c r="BG1280" s="19">
        <v>142987.251866862</v>
      </c>
      <c r="BH1280" s="19">
        <v>66844.4046139891</v>
      </c>
      <c r="BI1280" s="19">
        <v>225412671.614539</v>
      </c>
      <c r="BJ1280" s="19">
        <v>40620.2248290192</v>
      </c>
      <c r="BK1280" s="19">
        <v>70880058.0987041</v>
      </c>
      <c r="BL1280" s="19">
        <v>242082835.57316399</v>
      </c>
      <c r="BM1280" s="19">
        <v>185677821.75910699</v>
      </c>
      <c r="BN1280" s="19">
        <v>51593.885876908498</v>
      </c>
      <c r="BO1280" s="19">
        <v>209591.61585109399</v>
      </c>
      <c r="BP1280" s="19">
        <v>201976256.78915501</v>
      </c>
      <c r="BQ1280" s="19">
        <v>88546733.583172604</v>
      </c>
      <c r="BR1280" s="19">
        <v>197961133.61832601</v>
      </c>
      <c r="BS1280" s="19">
        <v>74680.910813464201</v>
      </c>
      <c r="BT1280" s="19">
        <v>73772213.668578595</v>
      </c>
      <c r="BU1280" s="19">
        <v>51017245.935816497</v>
      </c>
      <c r="BV1280" s="19">
        <v>129585011.19860999</v>
      </c>
      <c r="BW1280" s="19">
        <v>75117840.122587696</v>
      </c>
      <c r="BX1280" s="19">
        <v>25234687.643050101</v>
      </c>
      <c r="BY1280" s="19">
        <v>91308444.478377894</v>
      </c>
      <c r="BZ1280" s="19">
        <v>60174442.639204003</v>
      </c>
      <c r="CA1280" s="19">
        <v>40042348.117823899</v>
      </c>
      <c r="CB1280" s="19">
        <v>56280.262764906503</v>
      </c>
      <c r="CC1280" s="19">
        <v>42452.059625298898</v>
      </c>
      <c r="CD1280" s="19">
        <v>336922461.42634302</v>
      </c>
      <c r="CE1280" s="19">
        <v>70098179.554104194</v>
      </c>
    </row>
    <row r="1281" spans="1:83">
      <c r="A1281" s="18">
        <v>3834</v>
      </c>
      <c r="B1281" s="18" t="s">
        <v>1753</v>
      </c>
      <c r="C1281" s="18" t="s">
        <v>1754</v>
      </c>
      <c r="D1281" s="18" t="s">
        <v>116</v>
      </c>
      <c r="E1281" s="18" t="s">
        <v>114</v>
      </c>
      <c r="F1281" s="18" t="s">
        <v>114</v>
      </c>
      <c r="G1281" s="18" t="s">
        <v>116</v>
      </c>
      <c r="H1281" s="18" t="s">
        <v>114</v>
      </c>
      <c r="J1281" s="18">
        <v>0.71</v>
      </c>
      <c r="K1281" s="18">
        <v>128.09504999999999</v>
      </c>
      <c r="L1281" s="18">
        <v>129.10243</v>
      </c>
      <c r="M1281" s="18">
        <v>1.258</v>
      </c>
      <c r="N1281" s="18">
        <v>10726887.59</v>
      </c>
      <c r="O1281" s="18">
        <v>7</v>
      </c>
      <c r="P1281" s="18">
        <v>0</v>
      </c>
      <c r="S1281" s="18" t="s">
        <v>118</v>
      </c>
      <c r="T1281" s="18">
        <v>3</v>
      </c>
      <c r="U1281" s="18" t="s">
        <v>809</v>
      </c>
      <c r="V1281" s="18" t="b">
        <v>0</v>
      </c>
      <c r="W1281" s="20">
        <v>0.44444444444444398</v>
      </c>
      <c r="X1281" s="20">
        <v>0.59375</v>
      </c>
      <c r="Y1281" s="19">
        <v>211063.24240400901</v>
      </c>
      <c r="Z1281" s="19">
        <v>89712.935311184003</v>
      </c>
      <c r="AA1281" s="19">
        <v>302507.99905691098</v>
      </c>
      <c r="AB1281" s="19">
        <v>44974864.552410603</v>
      </c>
      <c r="AC1281" s="19">
        <v>45529871.7258261</v>
      </c>
      <c r="AD1281" s="19">
        <v>55143.880361755</v>
      </c>
      <c r="AE1281" s="19">
        <v>93066.8435548751</v>
      </c>
      <c r="AF1281" s="19">
        <v>246797.54089740699</v>
      </c>
      <c r="AG1281" s="19">
        <v>64152.505638069299</v>
      </c>
      <c r="AH1281" s="19">
        <v>26590077.074581601</v>
      </c>
      <c r="AI1281" s="19">
        <v>47802.709287413403</v>
      </c>
      <c r="AJ1281" s="19">
        <v>37762.133882739698</v>
      </c>
      <c r="AK1281" s="19">
        <v>149543866.740509</v>
      </c>
      <c r="AL1281" s="19">
        <v>110174131.26488601</v>
      </c>
      <c r="AM1281" s="19">
        <v>59042332.616534397</v>
      </c>
      <c r="AN1281" s="19">
        <v>81650163.725129798</v>
      </c>
      <c r="AO1281" s="19">
        <v>74138.1008370583</v>
      </c>
      <c r="AP1281" s="19">
        <v>58502.331954147201</v>
      </c>
      <c r="AQ1281" s="19">
        <v>53564786.581629097</v>
      </c>
      <c r="AR1281" s="19">
        <v>74057665.821412399</v>
      </c>
      <c r="AS1281" s="19">
        <v>72318.6274561951</v>
      </c>
      <c r="AT1281" s="19">
        <v>60071.0548945306</v>
      </c>
      <c r="AU1281" s="19">
        <v>21064146.9517834</v>
      </c>
      <c r="AV1281" s="19">
        <v>121692959.913</v>
      </c>
      <c r="AW1281" s="19">
        <v>97553.535244377999</v>
      </c>
      <c r="AX1281" s="19">
        <v>45802411.934035599</v>
      </c>
      <c r="AY1281" s="19">
        <v>165758.196350452</v>
      </c>
      <c r="AZ1281" s="19">
        <v>107552.178623912</v>
      </c>
      <c r="BA1281" s="19">
        <v>101341.77104336501</v>
      </c>
      <c r="BB1281" s="19">
        <v>211094.34997347501</v>
      </c>
      <c r="BC1281" s="19">
        <v>62937.009110873303</v>
      </c>
      <c r="BD1281" s="19">
        <v>22399882.309117999</v>
      </c>
      <c r="BE1281" s="19">
        <v>51391308.232302003</v>
      </c>
      <c r="BF1281" s="19">
        <v>168766.74855896301</v>
      </c>
      <c r="BG1281" s="19">
        <v>48891589.728172697</v>
      </c>
      <c r="BH1281" s="19">
        <v>66844.4046139891</v>
      </c>
      <c r="BI1281" s="19">
        <v>32918332.435066499</v>
      </c>
      <c r="BJ1281" s="19">
        <v>328341822.35908997</v>
      </c>
      <c r="BK1281" s="19">
        <v>97048.858051087198</v>
      </c>
      <c r="BL1281" s="19">
        <v>30145574.432948601</v>
      </c>
      <c r="BM1281" s="19">
        <v>42522535.355845198</v>
      </c>
      <c r="BN1281" s="19">
        <v>51593.885876908498</v>
      </c>
      <c r="BO1281" s="19">
        <v>209591.61585109399</v>
      </c>
      <c r="BP1281" s="19">
        <v>40792394.265813597</v>
      </c>
      <c r="BQ1281" s="19">
        <v>25032482.590776701</v>
      </c>
      <c r="BR1281" s="19">
        <v>58858572.297678903</v>
      </c>
      <c r="BS1281" s="19">
        <v>18941425.6232142</v>
      </c>
      <c r="BT1281" s="19">
        <v>28903292.900341701</v>
      </c>
      <c r="BU1281" s="19">
        <v>27623446.109893899</v>
      </c>
      <c r="BV1281" s="19">
        <v>55036823.283115402</v>
      </c>
      <c r="BW1281" s="19">
        <v>109748.893649866</v>
      </c>
      <c r="BX1281" s="19">
        <v>22163069.187221602</v>
      </c>
      <c r="BY1281" s="19">
        <v>64359.7441030021</v>
      </c>
      <c r="BZ1281" s="19">
        <v>39766098.193838798</v>
      </c>
      <c r="CA1281" s="19">
        <v>47920743.029054597</v>
      </c>
      <c r="CB1281" s="19">
        <v>56280.262764906503</v>
      </c>
      <c r="CC1281" s="19">
        <v>90276711.043765604</v>
      </c>
      <c r="CD1281" s="19">
        <v>107053630.477955</v>
      </c>
      <c r="CE1281" s="19">
        <v>88838.795511459801</v>
      </c>
    </row>
    <row r="1282" spans="1:83">
      <c r="A1282" s="18">
        <v>3835</v>
      </c>
      <c r="C1282" s="18" t="s">
        <v>2180</v>
      </c>
      <c r="D1282" s="18" t="s">
        <v>116</v>
      </c>
      <c r="E1282" s="18" t="s">
        <v>114</v>
      </c>
      <c r="F1282" s="18" t="s">
        <v>114</v>
      </c>
      <c r="G1282" s="18" t="s">
        <v>114</v>
      </c>
      <c r="H1282" s="18" t="s">
        <v>114</v>
      </c>
      <c r="J1282" s="18">
        <v>-1.31</v>
      </c>
      <c r="K1282" s="18">
        <v>810.48270000000002</v>
      </c>
      <c r="L1282" s="18">
        <v>406.24856999999997</v>
      </c>
      <c r="M1282" s="18">
        <v>5.984</v>
      </c>
      <c r="N1282" s="18">
        <v>10722370.060000001</v>
      </c>
      <c r="O1282" s="18">
        <v>0</v>
      </c>
      <c r="P1282" s="18">
        <v>0</v>
      </c>
      <c r="S1282" s="18" t="s">
        <v>118</v>
      </c>
      <c r="T1282" s="18">
        <v>1</v>
      </c>
      <c r="U1282" s="18" t="s">
        <v>809</v>
      </c>
      <c r="V1282" s="18" t="b">
        <v>0</v>
      </c>
      <c r="W1282" s="20">
        <v>1</v>
      </c>
      <c r="X1282" s="20">
        <v>1</v>
      </c>
      <c r="Y1282" s="19">
        <v>155599974.75253299</v>
      </c>
      <c r="Z1282" s="19">
        <v>299642914.86557102</v>
      </c>
      <c r="AA1282" s="19">
        <v>75622572.694453701</v>
      </c>
      <c r="AB1282" s="19">
        <v>439828752.70151103</v>
      </c>
      <c r="AC1282" s="19">
        <v>51854284.909189001</v>
      </c>
      <c r="AD1282" s="19">
        <v>289740251.28145999</v>
      </c>
      <c r="AE1282" s="19">
        <v>51240740.091738202</v>
      </c>
      <c r="AF1282" s="19">
        <v>109011893.623661</v>
      </c>
      <c r="AG1282" s="19">
        <v>163634981.23868501</v>
      </c>
      <c r="AH1282" s="19">
        <v>58884933.461154401</v>
      </c>
      <c r="AI1282" s="19">
        <v>150062912.60320601</v>
      </c>
      <c r="AJ1282" s="19">
        <v>305110723.287938</v>
      </c>
      <c r="AK1282" s="19">
        <v>44653022.315983497</v>
      </c>
      <c r="AL1282" s="19">
        <v>72494999.729334593</v>
      </c>
      <c r="AM1282" s="19">
        <v>179057185.554425</v>
      </c>
      <c r="AN1282" s="19">
        <v>262137562.19874001</v>
      </c>
      <c r="AO1282" s="19">
        <v>43898174.557766899</v>
      </c>
      <c r="AP1282" s="19">
        <v>319056589.65330499</v>
      </c>
      <c r="AQ1282" s="19">
        <v>94366255.118949696</v>
      </c>
      <c r="AR1282" s="19">
        <v>293984314.71206403</v>
      </c>
      <c r="AS1282" s="19">
        <v>93133588.538838297</v>
      </c>
      <c r="AT1282" s="19">
        <v>82540584.472073302</v>
      </c>
      <c r="AU1282" s="19">
        <v>75708162.6584405</v>
      </c>
      <c r="AV1282" s="19">
        <v>84872684.329177499</v>
      </c>
      <c r="AW1282" s="19">
        <v>160134220.826042</v>
      </c>
      <c r="AX1282" s="19">
        <v>74115623.794954807</v>
      </c>
      <c r="AY1282" s="19">
        <v>46271007.806803398</v>
      </c>
      <c r="AZ1282" s="19">
        <v>142413515.939237</v>
      </c>
      <c r="BA1282" s="19">
        <v>45874435.290961303</v>
      </c>
      <c r="BB1282" s="19">
        <v>64913568.110599503</v>
      </c>
      <c r="BC1282" s="19">
        <v>117053536.661641</v>
      </c>
      <c r="BD1282" s="19">
        <v>62016339.370514601</v>
      </c>
      <c r="BE1282" s="19">
        <v>82700419.895189106</v>
      </c>
      <c r="BF1282" s="19">
        <v>180448881.09079701</v>
      </c>
      <c r="BG1282" s="19">
        <v>69671814.171748698</v>
      </c>
      <c r="BH1282" s="19">
        <v>59154045.679145202</v>
      </c>
      <c r="BI1282" s="19">
        <v>340452400.61470002</v>
      </c>
      <c r="BJ1282" s="19">
        <v>76677262.471523196</v>
      </c>
      <c r="BK1282" s="19">
        <v>38731105.791812502</v>
      </c>
      <c r="BL1282" s="19">
        <v>39510450.590614498</v>
      </c>
      <c r="BM1282" s="19">
        <v>48121972.365568496</v>
      </c>
      <c r="BN1282" s="19">
        <v>90863144.116930604</v>
      </c>
      <c r="BO1282" s="19">
        <v>26214462.095901199</v>
      </c>
      <c r="BP1282" s="19">
        <v>40282153.291876398</v>
      </c>
      <c r="BQ1282" s="19">
        <v>60447279.016562603</v>
      </c>
      <c r="BR1282" s="19">
        <v>98199905.257593498</v>
      </c>
      <c r="BS1282" s="19">
        <v>43122302.949674197</v>
      </c>
      <c r="BT1282" s="19">
        <v>38456051.802617803</v>
      </c>
      <c r="BU1282" s="19">
        <v>57634380.566963501</v>
      </c>
      <c r="BV1282" s="19">
        <v>354855661.07536203</v>
      </c>
      <c r="BW1282" s="19">
        <v>129097639.637996</v>
      </c>
      <c r="BX1282" s="19">
        <v>168530392.792514</v>
      </c>
      <c r="BY1282" s="19">
        <v>45243087.407354698</v>
      </c>
      <c r="BZ1282" s="19">
        <v>71944282.556345493</v>
      </c>
      <c r="CA1282" s="19">
        <v>64086824.725798197</v>
      </c>
      <c r="CB1282" s="19">
        <v>42907099.236155398</v>
      </c>
      <c r="CC1282" s="19">
        <v>75687119.350303993</v>
      </c>
      <c r="CD1282" s="19">
        <v>59397548.843047902</v>
      </c>
      <c r="CE1282" s="19">
        <v>49301463.582953803</v>
      </c>
    </row>
    <row r="1283" spans="1:83">
      <c r="A1283" s="18">
        <v>3843</v>
      </c>
      <c r="D1283" s="18" t="s">
        <v>114</v>
      </c>
      <c r="E1283" s="18" t="s">
        <v>114</v>
      </c>
      <c r="F1283" s="18" t="s">
        <v>114</v>
      </c>
      <c r="G1283" s="18" t="s">
        <v>114</v>
      </c>
      <c r="H1283" s="18" t="s">
        <v>114</v>
      </c>
      <c r="K1283" s="18">
        <v>199.59661</v>
      </c>
      <c r="L1283" s="18">
        <v>200.60396</v>
      </c>
      <c r="M1283" s="18">
        <v>6.056</v>
      </c>
      <c r="N1283" s="18">
        <v>10697153.08</v>
      </c>
      <c r="O1283" s="18">
        <v>0</v>
      </c>
      <c r="P1283" s="18">
        <v>0</v>
      </c>
      <c r="S1283" s="18" t="s">
        <v>118</v>
      </c>
      <c r="T1283" s="18">
        <v>2</v>
      </c>
      <c r="U1283" s="18" t="s">
        <v>802</v>
      </c>
      <c r="V1283" s="18" t="b">
        <v>0</v>
      </c>
      <c r="W1283" s="20">
        <v>0.74074074074074103</v>
      </c>
      <c r="X1283" s="20">
        <v>0.75</v>
      </c>
      <c r="Y1283" s="19">
        <v>211063.24240400901</v>
      </c>
      <c r="Z1283" s="19">
        <v>36862319.312827297</v>
      </c>
      <c r="AA1283" s="19">
        <v>302507.99905691098</v>
      </c>
      <c r="AB1283" s="19">
        <v>81474.388556081496</v>
      </c>
      <c r="AC1283" s="19">
        <v>202761.79347830301</v>
      </c>
      <c r="AD1283" s="19">
        <v>92720771.855906695</v>
      </c>
      <c r="AE1283" s="19">
        <v>118156904.195466</v>
      </c>
      <c r="AF1283" s="19">
        <v>24767271.490835398</v>
      </c>
      <c r="AG1283" s="19">
        <v>106534146.21491</v>
      </c>
      <c r="AH1283" s="19">
        <v>213770.07762069799</v>
      </c>
      <c r="AI1283" s="19">
        <v>385328271.38125199</v>
      </c>
      <c r="AJ1283" s="19">
        <v>88639535.209964499</v>
      </c>
      <c r="AK1283" s="19">
        <v>164147.76214103101</v>
      </c>
      <c r="AL1283" s="19">
        <v>113012140.246444</v>
      </c>
      <c r="AM1283" s="19">
        <v>70474360.141680598</v>
      </c>
      <c r="AN1283" s="19">
        <v>36232395.577259898</v>
      </c>
      <c r="AO1283" s="19">
        <v>8583454.4504131507</v>
      </c>
      <c r="AP1283" s="19">
        <v>255124850.41820899</v>
      </c>
      <c r="AQ1283" s="19">
        <v>76819837.721735507</v>
      </c>
      <c r="AR1283" s="19">
        <v>49832.672295953402</v>
      </c>
      <c r="AS1283" s="19">
        <v>122258285.33926301</v>
      </c>
      <c r="AT1283" s="19">
        <v>8861010.3973910008</v>
      </c>
      <c r="AU1283" s="19">
        <v>17061592.600386798</v>
      </c>
      <c r="AV1283" s="19">
        <v>142063503.55103901</v>
      </c>
      <c r="AW1283" s="19">
        <v>8992476.0512384493</v>
      </c>
      <c r="AX1283" s="19">
        <v>27025048.4019784</v>
      </c>
      <c r="AY1283" s="19">
        <v>59942452.940282002</v>
      </c>
      <c r="AZ1283" s="19">
        <v>215529490.295151</v>
      </c>
      <c r="BA1283" s="19">
        <v>61807923.291838102</v>
      </c>
      <c r="BB1283" s="19">
        <v>181735161.464026</v>
      </c>
      <c r="BC1283" s="19">
        <v>153140877.244241</v>
      </c>
      <c r="BD1283" s="19">
        <v>30215321.716435</v>
      </c>
      <c r="BE1283" s="19">
        <v>178704.60351362301</v>
      </c>
      <c r="BF1283" s="19">
        <v>62680814.743458301</v>
      </c>
      <c r="BG1283" s="19">
        <v>142987.251866862</v>
      </c>
      <c r="BH1283" s="19">
        <v>66844.4046139891</v>
      </c>
      <c r="BI1283" s="19">
        <v>90952264.043885201</v>
      </c>
      <c r="BJ1283" s="19">
        <v>26965476.3767341</v>
      </c>
      <c r="BK1283" s="19">
        <v>127914272.578936</v>
      </c>
      <c r="BL1283" s="19">
        <v>20320038.874488201</v>
      </c>
      <c r="BM1283" s="19">
        <v>84490.603987824099</v>
      </c>
      <c r="BN1283" s="19">
        <v>51593.885876908498</v>
      </c>
      <c r="BO1283" s="19">
        <v>27046816.809455</v>
      </c>
      <c r="BP1283" s="19">
        <v>236065366.19406399</v>
      </c>
      <c r="BQ1283" s="19">
        <v>85057.759169334604</v>
      </c>
      <c r="BR1283" s="19">
        <v>51234132.657803103</v>
      </c>
      <c r="BS1283" s="19">
        <v>152096593.605454</v>
      </c>
      <c r="BT1283" s="19">
        <v>225951768.66527301</v>
      </c>
      <c r="BU1283" s="19">
        <v>15858839.367783699</v>
      </c>
      <c r="BV1283" s="19">
        <v>223190766.20199001</v>
      </c>
      <c r="BW1283" s="19">
        <v>249250844.75824699</v>
      </c>
      <c r="BX1283" s="19">
        <v>60626.459295553897</v>
      </c>
      <c r="BY1283" s="19">
        <v>117023051.118222</v>
      </c>
      <c r="BZ1283" s="19">
        <v>147968455.61179799</v>
      </c>
      <c r="CA1283" s="19">
        <v>36135965.178542197</v>
      </c>
      <c r="CB1283" s="19">
        <v>103670268.140633</v>
      </c>
      <c r="CC1283" s="19">
        <v>42452.059625298898</v>
      </c>
      <c r="CD1283" s="19">
        <v>181833820.82907301</v>
      </c>
      <c r="CE1283" s="19">
        <v>23973300.705391999</v>
      </c>
    </row>
    <row r="1284" spans="1:83">
      <c r="A1284" s="18">
        <v>3844</v>
      </c>
      <c r="B1284" s="18">
        <v>3789</v>
      </c>
      <c r="C1284" s="18" t="s">
        <v>2181</v>
      </c>
      <c r="D1284" s="18" t="s">
        <v>114</v>
      </c>
      <c r="E1284" s="18" t="s">
        <v>114</v>
      </c>
      <c r="F1284" s="18" t="s">
        <v>114</v>
      </c>
      <c r="G1284" s="18" t="s">
        <v>116</v>
      </c>
      <c r="H1284" s="18" t="s">
        <v>114</v>
      </c>
      <c r="J1284" s="18">
        <v>1.27</v>
      </c>
      <c r="K1284" s="18">
        <v>190.10299000000001</v>
      </c>
      <c r="L1284" s="18">
        <v>191.11021</v>
      </c>
      <c r="M1284" s="18">
        <v>1.89</v>
      </c>
      <c r="N1284" s="18">
        <v>10696421.869999999</v>
      </c>
      <c r="O1284" s="18">
        <v>3</v>
      </c>
      <c r="P1284" s="18">
        <v>0</v>
      </c>
      <c r="S1284" s="18" t="s">
        <v>118</v>
      </c>
      <c r="T1284" s="18">
        <v>2</v>
      </c>
      <c r="U1284" s="18" t="s">
        <v>802</v>
      </c>
      <c r="V1284" s="18" t="b">
        <v>0</v>
      </c>
      <c r="W1284" s="20">
        <v>0.44444444444444398</v>
      </c>
      <c r="X1284" s="20">
        <v>0.5</v>
      </c>
      <c r="Y1284" s="19">
        <v>211063.24240400901</v>
      </c>
      <c r="Z1284" s="19">
        <v>89712.935311184003</v>
      </c>
      <c r="AA1284" s="19">
        <v>302507.99905691098</v>
      </c>
      <c r="AB1284" s="19">
        <v>81474.388556081496</v>
      </c>
      <c r="AC1284" s="19">
        <v>202761.79347830301</v>
      </c>
      <c r="AD1284" s="19">
        <v>31844383.960039299</v>
      </c>
      <c r="AE1284" s="19">
        <v>93066.8435548751</v>
      </c>
      <c r="AF1284" s="19">
        <v>246797.54089740699</v>
      </c>
      <c r="AG1284" s="19">
        <v>64152.505638069299</v>
      </c>
      <c r="AH1284" s="19">
        <v>213770.07762069799</v>
      </c>
      <c r="AI1284" s="19">
        <v>37301180.389162898</v>
      </c>
      <c r="AJ1284" s="19">
        <v>52000085.097834498</v>
      </c>
      <c r="AK1284" s="19">
        <v>54497437.486242302</v>
      </c>
      <c r="AL1284" s="19">
        <v>187445.37779147099</v>
      </c>
      <c r="AM1284" s="19">
        <v>28635620.2215221</v>
      </c>
      <c r="AN1284" s="19">
        <v>61309603.451677099</v>
      </c>
      <c r="AO1284" s="19">
        <v>31158565.7466603</v>
      </c>
      <c r="AP1284" s="19">
        <v>129603612.167325</v>
      </c>
      <c r="AQ1284" s="19">
        <v>46078765.829476103</v>
      </c>
      <c r="AR1284" s="19">
        <v>78324301.926243693</v>
      </c>
      <c r="AS1284" s="19">
        <v>72318.6274561951</v>
      </c>
      <c r="AT1284" s="19">
        <v>60071.0548945306</v>
      </c>
      <c r="AU1284" s="19">
        <v>139624.610384292</v>
      </c>
      <c r="AV1284" s="19">
        <v>98459994.421109706</v>
      </c>
      <c r="AW1284" s="19">
        <v>46770318.251856796</v>
      </c>
      <c r="AX1284" s="19">
        <v>73579.681769493298</v>
      </c>
      <c r="AY1284" s="19">
        <v>165758.196350452</v>
      </c>
      <c r="AZ1284" s="19">
        <v>107552.178623912</v>
      </c>
      <c r="BA1284" s="19">
        <v>35867053.974680103</v>
      </c>
      <c r="BB1284" s="19">
        <v>211094.34997347501</v>
      </c>
      <c r="BC1284" s="19">
        <v>62937.009110873303</v>
      </c>
      <c r="BD1284" s="19">
        <v>130916.54913210199</v>
      </c>
      <c r="BE1284" s="19">
        <v>178704.60351362301</v>
      </c>
      <c r="BF1284" s="19">
        <v>168766.74855896301</v>
      </c>
      <c r="BG1284" s="19">
        <v>142987.251866862</v>
      </c>
      <c r="BH1284" s="19">
        <v>66844.4046139891</v>
      </c>
      <c r="BI1284" s="19">
        <v>33214935.131501298</v>
      </c>
      <c r="BJ1284" s="19">
        <v>327409289.97815901</v>
      </c>
      <c r="BK1284" s="19">
        <v>97048.858051087198</v>
      </c>
      <c r="BL1284" s="19">
        <v>34801345.609970801</v>
      </c>
      <c r="BM1284" s="19">
        <v>64455615.152823798</v>
      </c>
      <c r="BN1284" s="19">
        <v>51593.885876908498</v>
      </c>
      <c r="BO1284" s="19">
        <v>209591.61585109399</v>
      </c>
      <c r="BP1284" s="19">
        <v>34112232.1211937</v>
      </c>
      <c r="BQ1284" s="19">
        <v>85057.759169334604</v>
      </c>
      <c r="BR1284" s="19">
        <v>138837.29432782999</v>
      </c>
      <c r="BS1284" s="19">
        <v>30349057.997536201</v>
      </c>
      <c r="BT1284" s="19">
        <v>12151147.286344999</v>
      </c>
      <c r="BU1284" s="19">
        <v>77863.992415903005</v>
      </c>
      <c r="BV1284" s="19">
        <v>53677.024710943901</v>
      </c>
      <c r="BW1284" s="19">
        <v>109748.893649866</v>
      </c>
      <c r="BX1284" s="19">
        <v>21742242.4986834</v>
      </c>
      <c r="BY1284" s="19">
        <v>43144860.381550997</v>
      </c>
      <c r="BZ1284" s="19">
        <v>53101197.366106801</v>
      </c>
      <c r="CA1284" s="19">
        <v>23970322.465854</v>
      </c>
      <c r="CB1284" s="19">
        <v>44042998.684318602</v>
      </c>
      <c r="CC1284" s="19">
        <v>55298319.509204403</v>
      </c>
      <c r="CD1284" s="19">
        <v>144378616.15697801</v>
      </c>
      <c r="CE1284" s="19">
        <v>42662406.605534904</v>
      </c>
    </row>
    <row r="1285" spans="1:83">
      <c r="A1285" s="18">
        <v>3847</v>
      </c>
      <c r="B1285" s="18" t="s">
        <v>2182</v>
      </c>
      <c r="C1285" s="18" t="s">
        <v>1405</v>
      </c>
      <c r="D1285" s="18" t="s">
        <v>334</v>
      </c>
      <c r="E1285" s="18" t="s">
        <v>863</v>
      </c>
      <c r="F1285" s="18" t="s">
        <v>114</v>
      </c>
      <c r="G1285" s="18" t="s">
        <v>334</v>
      </c>
      <c r="H1285" s="18" t="s">
        <v>114</v>
      </c>
      <c r="J1285" s="18">
        <v>65376.959999999999</v>
      </c>
      <c r="K1285" s="18">
        <v>358.21176000000003</v>
      </c>
      <c r="L1285" s="18">
        <v>359.21915000000001</v>
      </c>
      <c r="M1285" s="18">
        <v>8.1080000000000005</v>
      </c>
      <c r="N1285" s="18">
        <v>10693621.289999999</v>
      </c>
      <c r="O1285" s="18">
        <v>2</v>
      </c>
      <c r="P1285" s="18">
        <v>2</v>
      </c>
      <c r="Q1285" s="18">
        <v>88.5</v>
      </c>
      <c r="R1285" s="18">
        <v>55.1</v>
      </c>
      <c r="S1285" s="18" t="s">
        <v>118</v>
      </c>
      <c r="T1285" s="18">
        <v>5</v>
      </c>
      <c r="U1285" s="18" t="s">
        <v>121</v>
      </c>
      <c r="V1285" s="18" t="b">
        <v>0</v>
      </c>
      <c r="W1285" s="20">
        <v>0.48148148148148101</v>
      </c>
      <c r="X1285" s="20">
        <v>0.5625</v>
      </c>
      <c r="Y1285" s="19">
        <v>155884954.41330701</v>
      </c>
      <c r="Z1285" s="19">
        <v>89712.935311184003</v>
      </c>
      <c r="AA1285" s="19">
        <v>302507.99905691098</v>
      </c>
      <c r="AB1285" s="19">
        <v>58852125.566680603</v>
      </c>
      <c r="AC1285" s="19">
        <v>202761.79347830301</v>
      </c>
      <c r="AD1285" s="19">
        <v>50327490.008998603</v>
      </c>
      <c r="AE1285" s="19">
        <v>93066.8435548751</v>
      </c>
      <c r="AF1285" s="19">
        <v>318331771.40684199</v>
      </c>
      <c r="AG1285" s="19">
        <v>64152.505638069299</v>
      </c>
      <c r="AH1285" s="19">
        <v>213770.07762069799</v>
      </c>
      <c r="AI1285" s="19">
        <v>96470355.020980403</v>
      </c>
      <c r="AJ1285" s="19">
        <v>37762.133882739698</v>
      </c>
      <c r="AK1285" s="19">
        <v>39360245.288180903</v>
      </c>
      <c r="AL1285" s="19">
        <v>50417556.147783697</v>
      </c>
      <c r="AM1285" s="19">
        <v>71382779.207257003</v>
      </c>
      <c r="AN1285" s="19">
        <v>73007.899572116206</v>
      </c>
      <c r="AO1285" s="19">
        <v>74138.1008370583</v>
      </c>
      <c r="AP1285" s="19">
        <v>58502.331954147201</v>
      </c>
      <c r="AQ1285" s="19">
        <v>111899784.845672</v>
      </c>
      <c r="AR1285" s="19">
        <v>56668202.671199903</v>
      </c>
      <c r="AS1285" s="19">
        <v>72318.6274561951</v>
      </c>
      <c r="AT1285" s="19">
        <v>60071.0548945306</v>
      </c>
      <c r="AU1285" s="19">
        <v>77999260.217846006</v>
      </c>
      <c r="AV1285" s="19">
        <v>138131347.421747</v>
      </c>
      <c r="AW1285" s="19">
        <v>97553.535244377999</v>
      </c>
      <c r="AX1285" s="19">
        <v>73579.681769493298</v>
      </c>
      <c r="AY1285" s="19">
        <v>85436570.254021093</v>
      </c>
      <c r="AZ1285" s="19">
        <v>107552.178623912</v>
      </c>
      <c r="BA1285" s="19">
        <v>126051229.67103501</v>
      </c>
      <c r="BB1285" s="19">
        <v>64900645.388557702</v>
      </c>
      <c r="BC1285" s="19">
        <v>62937.009110873303</v>
      </c>
      <c r="BD1285" s="19">
        <v>169828253.898</v>
      </c>
      <c r="BE1285" s="19">
        <v>178704.60351362301</v>
      </c>
      <c r="BF1285" s="19">
        <v>148794264.487858</v>
      </c>
      <c r="BG1285" s="19">
        <v>57374411.920970298</v>
      </c>
      <c r="BH1285" s="19">
        <v>114580466.48085999</v>
      </c>
      <c r="BI1285" s="19">
        <v>47030.709569134902</v>
      </c>
      <c r="BJ1285" s="19">
        <v>322276982.92959499</v>
      </c>
      <c r="BK1285" s="19">
        <v>40377838.111816399</v>
      </c>
      <c r="BL1285" s="19">
        <v>197863221.43142399</v>
      </c>
      <c r="BM1285" s="19">
        <v>84490.603987824099</v>
      </c>
      <c r="BN1285" s="19">
        <v>51593.885876908498</v>
      </c>
      <c r="BO1285" s="19">
        <v>209591.61585109399</v>
      </c>
      <c r="BP1285" s="19">
        <v>395038802.65205699</v>
      </c>
      <c r="BQ1285" s="19">
        <v>85057.759169334604</v>
      </c>
      <c r="BR1285" s="19">
        <v>138837.29432782999</v>
      </c>
      <c r="BS1285" s="19">
        <v>74680.910813464201</v>
      </c>
      <c r="BT1285" s="19">
        <v>84632.417955647994</v>
      </c>
      <c r="BU1285" s="19">
        <v>102824600.93315899</v>
      </c>
      <c r="BV1285" s="19">
        <v>65897886.909664303</v>
      </c>
      <c r="BW1285" s="19">
        <v>74659346.311912894</v>
      </c>
      <c r="BX1285" s="19">
        <v>145289375.504976</v>
      </c>
      <c r="BY1285" s="19">
        <v>64359.7441030021</v>
      </c>
      <c r="BZ1285" s="19">
        <v>62077.4003332969</v>
      </c>
      <c r="CA1285" s="19">
        <v>53973112.257542402</v>
      </c>
      <c r="CB1285" s="19">
        <v>31294685.757820498</v>
      </c>
      <c r="CC1285" s="19">
        <v>24214587.427641898</v>
      </c>
      <c r="CD1285" s="19">
        <v>134052519.764604</v>
      </c>
      <c r="CE1285" s="19">
        <v>88838.795511459801</v>
      </c>
    </row>
    <row r="1286" spans="1:83">
      <c r="A1286" s="18">
        <v>3864</v>
      </c>
      <c r="C1286" s="18" t="s">
        <v>2183</v>
      </c>
      <c r="D1286" s="18" t="s">
        <v>116</v>
      </c>
      <c r="E1286" s="18" t="s">
        <v>114</v>
      </c>
      <c r="F1286" s="18" t="s">
        <v>114</v>
      </c>
      <c r="G1286" s="18" t="s">
        <v>114</v>
      </c>
      <c r="H1286" s="18" t="s">
        <v>114</v>
      </c>
      <c r="J1286" s="18">
        <v>-4.51</v>
      </c>
      <c r="K1286" s="18">
        <v>203.94971000000001</v>
      </c>
      <c r="L1286" s="18">
        <v>204.95708999999999</v>
      </c>
      <c r="M1286" s="18">
        <v>0.60199999999999998</v>
      </c>
      <c r="N1286" s="18">
        <v>10628670.640000001</v>
      </c>
      <c r="O1286" s="18">
        <v>0</v>
      </c>
      <c r="P1286" s="18">
        <v>0</v>
      </c>
      <c r="S1286" s="18" t="s">
        <v>118</v>
      </c>
      <c r="T1286" s="18">
        <v>1</v>
      </c>
      <c r="U1286" s="18" t="s">
        <v>802</v>
      </c>
      <c r="V1286" s="18" t="b">
        <v>0</v>
      </c>
      <c r="W1286" s="20">
        <v>0.96296296296296302</v>
      </c>
      <c r="X1286" s="20">
        <v>0.9375</v>
      </c>
      <c r="Y1286" s="19">
        <v>359314107.38560802</v>
      </c>
      <c r="Z1286" s="19">
        <v>338233249.78206497</v>
      </c>
      <c r="AA1286" s="19">
        <v>302507.99905691098</v>
      </c>
      <c r="AB1286" s="19">
        <v>256078050.778891</v>
      </c>
      <c r="AC1286" s="19">
        <v>426638387.09956098</v>
      </c>
      <c r="AD1286" s="19">
        <v>233233115.44563901</v>
      </c>
      <c r="AE1286" s="19">
        <v>121508056.62207501</v>
      </c>
      <c r="AF1286" s="19">
        <v>326189091.66952002</v>
      </c>
      <c r="AG1286" s="19">
        <v>141323814.25294301</v>
      </c>
      <c r="AH1286" s="19">
        <v>271765871.85382497</v>
      </c>
      <c r="AI1286" s="19">
        <v>250461419.81408</v>
      </c>
      <c r="AJ1286" s="19">
        <v>227747447.14944699</v>
      </c>
      <c r="AK1286" s="19">
        <v>273127992.307769</v>
      </c>
      <c r="AL1286" s="19">
        <v>542934793.40832102</v>
      </c>
      <c r="AM1286" s="19">
        <v>134746632.53282601</v>
      </c>
      <c r="AN1286" s="19">
        <v>288402836.82495302</v>
      </c>
      <c r="AO1286" s="19">
        <v>49492048.992570303</v>
      </c>
      <c r="AP1286" s="19">
        <v>159781792.90025899</v>
      </c>
      <c r="AQ1286" s="19">
        <v>207067613.52295199</v>
      </c>
      <c r="AR1286" s="19">
        <v>296461489.95636499</v>
      </c>
      <c r="AS1286" s="19">
        <v>280663460.04107797</v>
      </c>
      <c r="AT1286" s="19">
        <v>269370911.19649303</v>
      </c>
      <c r="AU1286" s="19">
        <v>319447880.83874702</v>
      </c>
      <c r="AV1286" s="19">
        <v>343217282.00307101</v>
      </c>
      <c r="AW1286" s="19">
        <v>256177716.15933999</v>
      </c>
      <c r="AX1286" s="19">
        <v>295857699.76743799</v>
      </c>
      <c r="AY1286" s="19">
        <v>652083187.54983199</v>
      </c>
      <c r="AZ1286" s="19">
        <v>255452175.72498599</v>
      </c>
      <c r="BA1286" s="19">
        <v>104562863.865997</v>
      </c>
      <c r="BB1286" s="19">
        <v>103114192.99384101</v>
      </c>
      <c r="BC1286" s="19">
        <v>62937.009110873303</v>
      </c>
      <c r="BD1286" s="19">
        <v>192712734.39409399</v>
      </c>
      <c r="BE1286" s="19">
        <v>868721434.88965905</v>
      </c>
      <c r="BF1286" s="19">
        <v>123956974.224645</v>
      </c>
      <c r="BG1286" s="19">
        <v>205856267.567514</v>
      </c>
      <c r="BH1286" s="19">
        <v>86675154.337766901</v>
      </c>
      <c r="BI1286" s="19">
        <v>158794646.22445199</v>
      </c>
      <c r="BJ1286" s="19">
        <v>40620.2248290192</v>
      </c>
      <c r="BK1286" s="19">
        <v>314900253.30939198</v>
      </c>
      <c r="BL1286" s="19">
        <v>195615500.35463101</v>
      </c>
      <c r="BM1286" s="19">
        <v>320945480.92124701</v>
      </c>
      <c r="BN1286" s="19">
        <v>81151663.833661303</v>
      </c>
      <c r="BO1286" s="19">
        <v>242368105.02126899</v>
      </c>
      <c r="BP1286" s="19">
        <v>158378753.33748499</v>
      </c>
      <c r="BQ1286" s="19">
        <v>401637376.49427801</v>
      </c>
      <c r="BR1286" s="19">
        <v>281482549.322384</v>
      </c>
      <c r="BS1286" s="19">
        <v>234371923.93820399</v>
      </c>
      <c r="BT1286" s="19">
        <v>384138426.84633303</v>
      </c>
      <c r="BU1286" s="19">
        <v>296966327.389422</v>
      </c>
      <c r="BV1286" s="19">
        <v>277278423.85766202</v>
      </c>
      <c r="BW1286" s="19">
        <v>402520637.40004998</v>
      </c>
      <c r="BX1286" s="19">
        <v>169595687.669655</v>
      </c>
      <c r="BY1286" s="19">
        <v>205487490.999937</v>
      </c>
      <c r="BZ1286" s="19">
        <v>200549307.611606</v>
      </c>
      <c r="CA1286" s="19">
        <v>156320357.808786</v>
      </c>
      <c r="CB1286" s="19">
        <v>198719770.339454</v>
      </c>
      <c r="CC1286" s="19">
        <v>340007006.64789999</v>
      </c>
      <c r="CD1286" s="19">
        <v>320533369.60302001</v>
      </c>
      <c r="CE1286" s="19">
        <v>211848389.81967101</v>
      </c>
    </row>
    <row r="1287" spans="1:83">
      <c r="A1287" s="18">
        <v>3870</v>
      </c>
      <c r="B1287" s="18" t="s">
        <v>965</v>
      </c>
      <c r="C1287" s="18" t="s">
        <v>966</v>
      </c>
      <c r="D1287" s="18" t="s">
        <v>116</v>
      </c>
      <c r="E1287" s="18" t="s">
        <v>114</v>
      </c>
      <c r="F1287" s="18" t="s">
        <v>114</v>
      </c>
      <c r="G1287" s="18" t="s">
        <v>116</v>
      </c>
      <c r="H1287" s="18" t="s">
        <v>114</v>
      </c>
      <c r="J1287" s="18">
        <v>-0.34</v>
      </c>
      <c r="K1287" s="18">
        <v>211.19354000000001</v>
      </c>
      <c r="L1287" s="18">
        <v>212.20084</v>
      </c>
      <c r="M1287" s="18">
        <v>8.1760000000000002</v>
      </c>
      <c r="N1287" s="18">
        <v>10614355.23</v>
      </c>
      <c r="O1287" s="18">
        <v>1</v>
      </c>
      <c r="P1287" s="18">
        <v>0</v>
      </c>
      <c r="S1287" s="18" t="s">
        <v>118</v>
      </c>
      <c r="T1287" s="18">
        <v>2</v>
      </c>
      <c r="U1287" s="18" t="s">
        <v>809</v>
      </c>
      <c r="V1287" s="18" t="b">
        <v>0</v>
      </c>
      <c r="W1287" s="20">
        <v>0.88888888888888895</v>
      </c>
      <c r="X1287" s="20">
        <v>0.9375</v>
      </c>
      <c r="Y1287" s="19">
        <v>76816518.158419803</v>
      </c>
      <c r="Z1287" s="19">
        <v>35682900.855985403</v>
      </c>
      <c r="AA1287" s="19">
        <v>29705723.302512299</v>
      </c>
      <c r="AB1287" s="19">
        <v>18906049.2094553</v>
      </c>
      <c r="AC1287" s="19">
        <v>24504689.627870999</v>
      </c>
      <c r="AD1287" s="19">
        <v>55143.880361755</v>
      </c>
      <c r="AE1287" s="19">
        <v>83858202.340387598</v>
      </c>
      <c r="AF1287" s="19">
        <v>246797.54089740699</v>
      </c>
      <c r="AG1287" s="19">
        <v>13597830.147642899</v>
      </c>
      <c r="AH1287" s="19">
        <v>81375840.453244805</v>
      </c>
      <c r="AI1287" s="19">
        <v>12736182.033738799</v>
      </c>
      <c r="AJ1287" s="19">
        <v>10697947.3580651</v>
      </c>
      <c r="AK1287" s="19">
        <v>164147.76214103101</v>
      </c>
      <c r="AL1287" s="19">
        <v>64059312.427746497</v>
      </c>
      <c r="AM1287" s="19">
        <v>12608681.269187899</v>
      </c>
      <c r="AN1287" s="19">
        <v>15246802.6170264</v>
      </c>
      <c r="AO1287" s="19">
        <v>9642989.6967011802</v>
      </c>
      <c r="AP1287" s="19">
        <v>11480756.217875499</v>
      </c>
      <c r="AQ1287" s="19">
        <v>14899516.4653324</v>
      </c>
      <c r="AR1287" s="19">
        <v>6737795.4520883299</v>
      </c>
      <c r="AS1287" s="19">
        <v>14629544.4365064</v>
      </c>
      <c r="AT1287" s="19">
        <v>26948836.979723901</v>
      </c>
      <c r="AU1287" s="19">
        <v>25212129.2119966</v>
      </c>
      <c r="AV1287" s="19">
        <v>16964444.845502101</v>
      </c>
      <c r="AW1287" s="19">
        <v>21739811.513716601</v>
      </c>
      <c r="AX1287" s="19">
        <v>11304209.9744629</v>
      </c>
      <c r="AY1287" s="19">
        <v>20690604.645812601</v>
      </c>
      <c r="AZ1287" s="19">
        <v>19702583.579031199</v>
      </c>
      <c r="BA1287" s="19">
        <v>10038199.166685401</v>
      </c>
      <c r="BB1287" s="19">
        <v>24975296.465518199</v>
      </c>
      <c r="BC1287" s="19">
        <v>14281732.355370101</v>
      </c>
      <c r="BD1287" s="19">
        <v>25958068.1101241</v>
      </c>
      <c r="BE1287" s="19">
        <v>178704.60351362301</v>
      </c>
      <c r="BF1287" s="19">
        <v>42949447.100469001</v>
      </c>
      <c r="BG1287" s="19">
        <v>19528625.7239214</v>
      </c>
      <c r="BH1287" s="19">
        <v>270154965.80304599</v>
      </c>
      <c r="BI1287" s="19">
        <v>43413169.803223997</v>
      </c>
      <c r="BJ1287" s="19">
        <v>172610487.415497</v>
      </c>
      <c r="BK1287" s="19">
        <v>17026430.619041301</v>
      </c>
      <c r="BL1287" s="19">
        <v>17937322.0432446</v>
      </c>
      <c r="BM1287" s="19">
        <v>30804121.219672602</v>
      </c>
      <c r="BN1287" s="19">
        <v>8651583.5656729806</v>
      </c>
      <c r="BO1287" s="19">
        <v>209591.61585109399</v>
      </c>
      <c r="BP1287" s="19">
        <v>18039433.472402699</v>
      </c>
      <c r="BQ1287" s="19">
        <v>426980290.46897501</v>
      </c>
      <c r="BR1287" s="19">
        <v>19383291.532138299</v>
      </c>
      <c r="BS1287" s="19">
        <v>12332300.3689404</v>
      </c>
      <c r="BT1287" s="19">
        <v>21598822.643553901</v>
      </c>
      <c r="BU1287" s="19">
        <v>9718412.2588720694</v>
      </c>
      <c r="BV1287" s="19">
        <v>21139417.776061699</v>
      </c>
      <c r="BW1287" s="19">
        <v>73177455.633353204</v>
      </c>
      <c r="BX1287" s="19">
        <v>6927005.6627831096</v>
      </c>
      <c r="BY1287" s="19">
        <v>17257031.122125398</v>
      </c>
      <c r="BZ1287" s="19">
        <v>496520622.53050101</v>
      </c>
      <c r="CA1287" s="19">
        <v>244249579.163845</v>
      </c>
      <c r="CB1287" s="19">
        <v>12985856.372775299</v>
      </c>
      <c r="CC1287" s="19">
        <v>16119980.333607299</v>
      </c>
      <c r="CD1287" s="19">
        <v>8612500.9457831103</v>
      </c>
      <c r="CE1287" s="19">
        <v>16738212.243656799</v>
      </c>
    </row>
    <row r="1288" spans="1:83">
      <c r="A1288" s="18">
        <v>3872</v>
      </c>
      <c r="C1288" s="18" t="s">
        <v>2184</v>
      </c>
      <c r="D1288" s="18" t="s">
        <v>116</v>
      </c>
      <c r="E1288" s="18" t="s">
        <v>114</v>
      </c>
      <c r="F1288" s="18" t="s">
        <v>114</v>
      </c>
      <c r="G1288" s="18" t="s">
        <v>114</v>
      </c>
      <c r="H1288" s="18" t="s">
        <v>114</v>
      </c>
      <c r="J1288" s="18">
        <v>-1.46</v>
      </c>
      <c r="K1288" s="18">
        <v>830.52000999999996</v>
      </c>
      <c r="L1288" s="18">
        <v>416.26715000000002</v>
      </c>
      <c r="M1288" s="18">
        <v>5.774</v>
      </c>
      <c r="N1288" s="18">
        <v>10607919.060000001</v>
      </c>
      <c r="O1288" s="18">
        <v>0</v>
      </c>
      <c r="P1288" s="18">
        <v>0</v>
      </c>
      <c r="S1288" s="18" t="s">
        <v>118</v>
      </c>
      <c r="T1288" s="18">
        <v>1</v>
      </c>
      <c r="U1288" s="18" t="s">
        <v>809</v>
      </c>
      <c r="V1288" s="18" t="b">
        <v>0</v>
      </c>
      <c r="W1288" s="20">
        <v>0.66666666666666696</v>
      </c>
      <c r="X1288" s="20">
        <v>0.875</v>
      </c>
      <c r="Y1288" s="19">
        <v>12650365.611137399</v>
      </c>
      <c r="Z1288" s="19">
        <v>291224288.41145498</v>
      </c>
      <c r="AA1288" s="19">
        <v>75260805.989936501</v>
      </c>
      <c r="AB1288" s="19">
        <v>23781394.828870699</v>
      </c>
      <c r="AC1288" s="19">
        <v>202761.79347830301</v>
      </c>
      <c r="AD1288" s="19">
        <v>30956981.9045773</v>
      </c>
      <c r="AE1288" s="19">
        <v>49224068.169945203</v>
      </c>
      <c r="AF1288" s="19">
        <v>14926641.5123209</v>
      </c>
      <c r="AG1288" s="19">
        <v>15048302.3912294</v>
      </c>
      <c r="AH1288" s="19">
        <v>213770.07762069799</v>
      </c>
      <c r="AI1288" s="19">
        <v>30539387.530935001</v>
      </c>
      <c r="AJ1288" s="19">
        <v>16124963.5949133</v>
      </c>
      <c r="AK1288" s="19">
        <v>164147.76214103101</v>
      </c>
      <c r="AL1288" s="19">
        <v>187445.37779147099</v>
      </c>
      <c r="AM1288" s="19">
        <v>85852.124718513893</v>
      </c>
      <c r="AN1288" s="19">
        <v>123859328.038252</v>
      </c>
      <c r="AO1288" s="19">
        <v>74138.1008370583</v>
      </c>
      <c r="AP1288" s="19">
        <v>58502.331954147201</v>
      </c>
      <c r="AQ1288" s="19">
        <v>6956277.9934881097</v>
      </c>
      <c r="AR1288" s="19">
        <v>398340556.911268</v>
      </c>
      <c r="AS1288" s="19">
        <v>10490373.270225</v>
      </c>
      <c r="AT1288" s="19">
        <v>60071.0548945306</v>
      </c>
      <c r="AU1288" s="19">
        <v>26210078.583425999</v>
      </c>
      <c r="AV1288" s="19">
        <v>24750289.669820499</v>
      </c>
      <c r="AW1288" s="19">
        <v>16819014.1305812</v>
      </c>
      <c r="AX1288" s="19">
        <v>10285363.2347809</v>
      </c>
      <c r="AY1288" s="19">
        <v>165758.196350452</v>
      </c>
      <c r="AZ1288" s="19">
        <v>107552.178623912</v>
      </c>
      <c r="BA1288" s="19">
        <v>7232232.0473520504</v>
      </c>
      <c r="BB1288" s="19">
        <v>211094.34997347501</v>
      </c>
      <c r="BC1288" s="19">
        <v>155872003.218279</v>
      </c>
      <c r="BD1288" s="19">
        <v>130916.54913210199</v>
      </c>
      <c r="BE1288" s="19">
        <v>8500363.0501770992</v>
      </c>
      <c r="BF1288" s="19">
        <v>7882957.7033003299</v>
      </c>
      <c r="BG1288" s="19">
        <v>40830956.043610901</v>
      </c>
      <c r="BH1288" s="19">
        <v>4634315.4915635698</v>
      </c>
      <c r="BI1288" s="19">
        <v>38769243.563617803</v>
      </c>
      <c r="BJ1288" s="19">
        <v>13693990.957653699</v>
      </c>
      <c r="BK1288" s="19">
        <v>8061485.0703670001</v>
      </c>
      <c r="BL1288" s="19">
        <v>8710278.0026429109</v>
      </c>
      <c r="BM1288" s="19">
        <v>10199088.9400221</v>
      </c>
      <c r="BN1288" s="19">
        <v>9233660.2648009192</v>
      </c>
      <c r="BO1288" s="19">
        <v>209591.61585109399</v>
      </c>
      <c r="BP1288" s="19">
        <v>14571284.7756852</v>
      </c>
      <c r="BQ1288" s="19">
        <v>5009808.5139935696</v>
      </c>
      <c r="BR1288" s="19">
        <v>15057569.720430201</v>
      </c>
      <c r="BS1288" s="19">
        <v>74132506.635752797</v>
      </c>
      <c r="BT1288" s="19">
        <v>9170319.6497315001</v>
      </c>
      <c r="BU1288" s="19">
        <v>48282683.123800598</v>
      </c>
      <c r="BV1288" s="19">
        <v>10548549.0912467</v>
      </c>
      <c r="BW1288" s="19">
        <v>106199833.020769</v>
      </c>
      <c r="BX1288" s="19">
        <v>6077679.0053285798</v>
      </c>
      <c r="BY1288" s="19">
        <v>39489412.471592598</v>
      </c>
      <c r="BZ1288" s="19">
        <v>4639305.76326029</v>
      </c>
      <c r="CA1288" s="19">
        <v>7015511.5519620003</v>
      </c>
      <c r="CB1288" s="19">
        <v>17163179.93984</v>
      </c>
      <c r="CC1288" s="19">
        <v>8329478.9061607895</v>
      </c>
      <c r="CD1288" s="19">
        <v>8741785.0666558295</v>
      </c>
      <c r="CE1288" s="19">
        <v>7187090.2626305902</v>
      </c>
    </row>
    <row r="1289" spans="1:83">
      <c r="A1289" s="18">
        <v>3876</v>
      </c>
      <c r="B1289" s="18" t="s">
        <v>2185</v>
      </c>
      <c r="C1289" s="18" t="s">
        <v>2186</v>
      </c>
      <c r="D1289" s="18" t="s">
        <v>334</v>
      </c>
      <c r="E1289" s="18" t="s">
        <v>863</v>
      </c>
      <c r="F1289" s="18" t="s">
        <v>334</v>
      </c>
      <c r="G1289" s="18" t="s">
        <v>334</v>
      </c>
      <c r="H1289" s="18" t="s">
        <v>114</v>
      </c>
      <c r="J1289" s="18">
        <v>-56598.79</v>
      </c>
      <c r="K1289" s="18">
        <v>300.20866000000001</v>
      </c>
      <c r="L1289" s="18">
        <v>301.21609000000001</v>
      </c>
      <c r="M1289" s="18">
        <v>8.5459999999999994</v>
      </c>
      <c r="N1289" s="18">
        <v>10597726.390000001</v>
      </c>
      <c r="O1289" s="18">
        <v>48</v>
      </c>
      <c r="P1289" s="18">
        <v>9</v>
      </c>
      <c r="Q1289" s="18">
        <v>88.2</v>
      </c>
      <c r="R1289" s="18">
        <v>81.099999999999994</v>
      </c>
      <c r="S1289" s="18" t="s">
        <v>118</v>
      </c>
      <c r="T1289" s="18">
        <v>5</v>
      </c>
      <c r="U1289" s="18" t="s">
        <v>121</v>
      </c>
      <c r="V1289" s="18" t="b">
        <v>0</v>
      </c>
      <c r="W1289" s="20">
        <v>0.81481481481481499</v>
      </c>
      <c r="X1289" s="20">
        <v>0.75</v>
      </c>
      <c r="Y1289" s="19">
        <v>176423698.405882</v>
      </c>
      <c r="Z1289" s="19">
        <v>186258458.66843799</v>
      </c>
      <c r="AA1289" s="19">
        <v>132746715.02191401</v>
      </c>
      <c r="AB1289" s="19">
        <v>81474.388556081496</v>
      </c>
      <c r="AC1289" s="19">
        <v>87346321.453773603</v>
      </c>
      <c r="AD1289" s="19">
        <v>51556099.926520497</v>
      </c>
      <c r="AE1289" s="19">
        <v>93066.8435548751</v>
      </c>
      <c r="AF1289" s="19">
        <v>315476793.45466501</v>
      </c>
      <c r="AG1289" s="19">
        <v>124073832.623965</v>
      </c>
      <c r="AH1289" s="19">
        <v>86608157.126300693</v>
      </c>
      <c r="AI1289" s="19">
        <v>38796157.5100739</v>
      </c>
      <c r="AJ1289" s="19">
        <v>37762.133882739698</v>
      </c>
      <c r="AK1289" s="19">
        <v>78644161.309113398</v>
      </c>
      <c r="AL1289" s="19">
        <v>187445.37779147099</v>
      </c>
      <c r="AM1289" s="19">
        <v>171053561.322274</v>
      </c>
      <c r="AN1289" s="19">
        <v>67569305.977899805</v>
      </c>
      <c r="AO1289" s="19">
        <v>66790624.467575803</v>
      </c>
      <c r="AP1289" s="19">
        <v>72404812.575028807</v>
      </c>
      <c r="AQ1289" s="19">
        <v>80433091.818814099</v>
      </c>
      <c r="AR1289" s="19">
        <v>77975496.606936604</v>
      </c>
      <c r="AS1289" s="19">
        <v>203291390.87604299</v>
      </c>
      <c r="AT1289" s="19">
        <v>197682047.92196801</v>
      </c>
      <c r="AU1289" s="19">
        <v>139624.610384292</v>
      </c>
      <c r="AV1289" s="19">
        <v>55856745.579618402</v>
      </c>
      <c r="AW1289" s="19">
        <v>149750314.979624</v>
      </c>
      <c r="AX1289" s="19">
        <v>25234971.638264298</v>
      </c>
      <c r="AY1289" s="19">
        <v>140458907.589542</v>
      </c>
      <c r="AZ1289" s="19">
        <v>15430353.710428599</v>
      </c>
      <c r="BA1289" s="19">
        <v>62163126.551609598</v>
      </c>
      <c r="BB1289" s="19">
        <v>211094.34997347501</v>
      </c>
      <c r="BC1289" s="19">
        <v>62937.009110873303</v>
      </c>
      <c r="BD1289" s="19">
        <v>126961700.858597</v>
      </c>
      <c r="BE1289" s="19">
        <v>178704.60351362301</v>
      </c>
      <c r="BF1289" s="19">
        <v>168766.74855896301</v>
      </c>
      <c r="BG1289" s="19">
        <v>48575894.615757503</v>
      </c>
      <c r="BH1289" s="19">
        <v>125663186.164363</v>
      </c>
      <c r="BI1289" s="19">
        <v>78378706.343769804</v>
      </c>
      <c r="BJ1289" s="19">
        <v>324388296.84385902</v>
      </c>
      <c r="BK1289" s="19">
        <v>55006797.5882819</v>
      </c>
      <c r="BL1289" s="19">
        <v>102104085.53566501</v>
      </c>
      <c r="BM1289" s="19">
        <v>158779137.32851499</v>
      </c>
      <c r="BN1289" s="19">
        <v>51593.885876908498</v>
      </c>
      <c r="BO1289" s="19">
        <v>131091189.26522601</v>
      </c>
      <c r="BP1289" s="19">
        <v>173385537.629208</v>
      </c>
      <c r="BQ1289" s="19">
        <v>86978386.140723601</v>
      </c>
      <c r="BR1289" s="19">
        <v>102604490.330273</v>
      </c>
      <c r="BS1289" s="19">
        <v>293791031.478293</v>
      </c>
      <c r="BT1289" s="19">
        <v>84632.417955647994</v>
      </c>
      <c r="BU1289" s="19">
        <v>121173467.53708901</v>
      </c>
      <c r="BV1289" s="19">
        <v>215829742.431122</v>
      </c>
      <c r="BW1289" s="19">
        <v>132135674.53891601</v>
      </c>
      <c r="BX1289" s="19">
        <v>49793701.286710598</v>
      </c>
      <c r="BY1289" s="19">
        <v>95946356.426365197</v>
      </c>
      <c r="BZ1289" s="19">
        <v>62077.4003332969</v>
      </c>
      <c r="CA1289" s="19">
        <v>61611631.807160199</v>
      </c>
      <c r="CB1289" s="19">
        <v>26934584.768234901</v>
      </c>
      <c r="CC1289" s="19">
        <v>42452.059625298898</v>
      </c>
      <c r="CD1289" s="19">
        <v>250759090.55828801</v>
      </c>
      <c r="CE1289" s="19">
        <v>231936729.58438101</v>
      </c>
    </row>
    <row r="1290" spans="1:83">
      <c r="A1290" s="18">
        <v>3882</v>
      </c>
      <c r="B1290" s="18" t="s">
        <v>2187</v>
      </c>
      <c r="C1290" s="18" t="s">
        <v>2188</v>
      </c>
      <c r="D1290" s="18" t="s">
        <v>116</v>
      </c>
      <c r="E1290" s="18" t="s">
        <v>114</v>
      </c>
      <c r="F1290" s="18" t="s">
        <v>114</v>
      </c>
      <c r="G1290" s="18" t="s">
        <v>116</v>
      </c>
      <c r="H1290" s="18" t="s">
        <v>114</v>
      </c>
      <c r="J1290" s="18">
        <v>0.21</v>
      </c>
      <c r="K1290" s="18">
        <v>173.10523000000001</v>
      </c>
      <c r="L1290" s="18">
        <v>174.11255</v>
      </c>
      <c r="M1290" s="18">
        <v>4.8410000000000002</v>
      </c>
      <c r="N1290" s="18">
        <v>10579175.34</v>
      </c>
      <c r="O1290" s="18">
        <v>11</v>
      </c>
      <c r="P1290" s="18">
        <v>0</v>
      </c>
      <c r="S1290" s="18" t="s">
        <v>118</v>
      </c>
      <c r="T1290" s="18">
        <v>6</v>
      </c>
      <c r="U1290" s="18" t="s">
        <v>802</v>
      </c>
      <c r="V1290" s="18" t="b">
        <v>0</v>
      </c>
      <c r="W1290" s="20">
        <v>0.51851851851851805</v>
      </c>
      <c r="X1290" s="20">
        <v>0.46875</v>
      </c>
      <c r="Y1290" s="19">
        <v>165301651.70159</v>
      </c>
      <c r="Z1290" s="19">
        <v>89712.935311184003</v>
      </c>
      <c r="AA1290" s="19">
        <v>279466919.612616</v>
      </c>
      <c r="AB1290" s="19">
        <v>81474.388556081496</v>
      </c>
      <c r="AC1290" s="19">
        <v>202761.79347830301</v>
      </c>
      <c r="AD1290" s="19">
        <v>55143.880361755</v>
      </c>
      <c r="AE1290" s="19">
        <v>190052203.31084299</v>
      </c>
      <c r="AF1290" s="19">
        <v>235813198.09612</v>
      </c>
      <c r="AG1290" s="19">
        <v>64152.505638069299</v>
      </c>
      <c r="AH1290" s="19">
        <v>213770.07762069799</v>
      </c>
      <c r="AI1290" s="19">
        <v>47802.709287413403</v>
      </c>
      <c r="AJ1290" s="19">
        <v>85283189.137326106</v>
      </c>
      <c r="AK1290" s="19">
        <v>164147.76214103101</v>
      </c>
      <c r="AL1290" s="19">
        <v>188330808.00506401</v>
      </c>
      <c r="AM1290" s="19">
        <v>180035437.848564</v>
      </c>
      <c r="AN1290" s="19">
        <v>156576448.87764001</v>
      </c>
      <c r="AO1290" s="19">
        <v>74138.1008370583</v>
      </c>
      <c r="AP1290" s="19">
        <v>90754631.782742098</v>
      </c>
      <c r="AQ1290" s="19">
        <v>84678602.844788998</v>
      </c>
      <c r="AR1290" s="19">
        <v>49832.672295953402</v>
      </c>
      <c r="AS1290" s="19">
        <v>285757140.05355102</v>
      </c>
      <c r="AT1290" s="19">
        <v>60071.0548945306</v>
      </c>
      <c r="AU1290" s="19">
        <v>115365648.32759701</v>
      </c>
      <c r="AV1290" s="19">
        <v>62778509.260779098</v>
      </c>
      <c r="AW1290" s="19">
        <v>97553.535244377999</v>
      </c>
      <c r="AX1290" s="19">
        <v>37484699.0983482</v>
      </c>
      <c r="AY1290" s="19">
        <v>165758.196350452</v>
      </c>
      <c r="AZ1290" s="19">
        <v>127036889.77878401</v>
      </c>
      <c r="BA1290" s="19">
        <v>124394245.932275</v>
      </c>
      <c r="BB1290" s="19">
        <v>211094.34997347501</v>
      </c>
      <c r="BC1290" s="19">
        <v>501727687.15178102</v>
      </c>
      <c r="BD1290" s="19">
        <v>69222410.796950996</v>
      </c>
      <c r="BE1290" s="19">
        <v>178704.60351362301</v>
      </c>
      <c r="BF1290" s="19">
        <v>168766.74855896301</v>
      </c>
      <c r="BG1290" s="19">
        <v>142987.251866862</v>
      </c>
      <c r="BH1290" s="19">
        <v>61726531.359067202</v>
      </c>
      <c r="BI1290" s="19">
        <v>47030.709569134902</v>
      </c>
      <c r="BJ1290" s="19">
        <v>40620.2248290192</v>
      </c>
      <c r="BK1290" s="19">
        <v>97048.858051087198</v>
      </c>
      <c r="BL1290" s="19">
        <v>81170474.879521295</v>
      </c>
      <c r="BM1290" s="19">
        <v>219955439.64584801</v>
      </c>
      <c r="BN1290" s="19">
        <v>51593.885876908498</v>
      </c>
      <c r="BO1290" s="19">
        <v>209591.61585109399</v>
      </c>
      <c r="BP1290" s="19">
        <v>49023.555370657697</v>
      </c>
      <c r="BQ1290" s="19">
        <v>85057.759169334604</v>
      </c>
      <c r="BR1290" s="19">
        <v>109739128.004476</v>
      </c>
      <c r="BS1290" s="19">
        <v>44684627.122074097</v>
      </c>
      <c r="BT1290" s="19">
        <v>119758953.06173199</v>
      </c>
      <c r="BU1290" s="19">
        <v>77863.992415903005</v>
      </c>
      <c r="BV1290" s="19">
        <v>53677.024710943901</v>
      </c>
      <c r="BW1290" s="19">
        <v>109748.893649866</v>
      </c>
      <c r="BX1290" s="19">
        <v>80660711.872362405</v>
      </c>
      <c r="BY1290" s="19">
        <v>64359.7441030021</v>
      </c>
      <c r="BZ1290" s="19">
        <v>62077.4003332969</v>
      </c>
      <c r="CA1290" s="19">
        <v>119907599.00187799</v>
      </c>
      <c r="CB1290" s="19">
        <v>40702507.339047097</v>
      </c>
      <c r="CC1290" s="19">
        <v>42452.059625298898</v>
      </c>
      <c r="CD1290" s="19">
        <v>75090290.610651404</v>
      </c>
      <c r="CE1290" s="19">
        <v>61580266.860666499</v>
      </c>
    </row>
    <row r="1291" spans="1:83">
      <c r="A1291" s="18">
        <v>3885</v>
      </c>
      <c r="C1291" s="18" t="s">
        <v>2189</v>
      </c>
      <c r="D1291" s="18" t="s">
        <v>116</v>
      </c>
      <c r="E1291" s="18" t="s">
        <v>114</v>
      </c>
      <c r="F1291" s="18" t="s">
        <v>114</v>
      </c>
      <c r="G1291" s="18" t="s">
        <v>114</v>
      </c>
      <c r="H1291" s="18" t="s">
        <v>114</v>
      </c>
      <c r="J1291" s="18">
        <v>-0.63</v>
      </c>
      <c r="K1291" s="18">
        <v>288.17572999999999</v>
      </c>
      <c r="L1291" s="18">
        <v>289.18288999999999</v>
      </c>
      <c r="M1291" s="18">
        <v>7.7030000000000003</v>
      </c>
      <c r="N1291" s="18">
        <v>10553482.289999999</v>
      </c>
      <c r="O1291" s="18">
        <v>0</v>
      </c>
      <c r="P1291" s="18">
        <v>0</v>
      </c>
      <c r="S1291" s="18" t="s">
        <v>118</v>
      </c>
      <c r="T1291" s="18">
        <v>3</v>
      </c>
      <c r="U1291" s="18" t="s">
        <v>802</v>
      </c>
      <c r="V1291" s="18" t="b">
        <v>0</v>
      </c>
      <c r="W1291" s="20">
        <v>0.48148148148148101</v>
      </c>
      <c r="X1291" s="20">
        <v>0.59375</v>
      </c>
      <c r="Y1291" s="19">
        <v>211063.24240400901</v>
      </c>
      <c r="Z1291" s="19">
        <v>89712.935311184003</v>
      </c>
      <c r="AA1291" s="19">
        <v>302507.99905691098</v>
      </c>
      <c r="AB1291" s="19">
        <v>25262901.912713598</v>
      </c>
      <c r="AC1291" s="19">
        <v>202761.79347830301</v>
      </c>
      <c r="AD1291" s="19">
        <v>91017463.793985397</v>
      </c>
      <c r="AE1291" s="19">
        <v>93066.8435548751</v>
      </c>
      <c r="AF1291" s="19">
        <v>78324005.754448697</v>
      </c>
      <c r="AG1291" s="19">
        <v>210537826.62477201</v>
      </c>
      <c r="AH1291" s="19">
        <v>213770.07762069799</v>
      </c>
      <c r="AI1291" s="19">
        <v>88802105.148888603</v>
      </c>
      <c r="AJ1291" s="19">
        <v>37762.133882739698</v>
      </c>
      <c r="AK1291" s="19">
        <v>13198783.086487699</v>
      </c>
      <c r="AL1291" s="19">
        <v>187445.37779147099</v>
      </c>
      <c r="AM1291" s="19">
        <v>85852.124718513893</v>
      </c>
      <c r="AN1291" s="19">
        <v>82308734.501474202</v>
      </c>
      <c r="AO1291" s="19">
        <v>74138.1008370583</v>
      </c>
      <c r="AP1291" s="19">
        <v>24538651.5873781</v>
      </c>
      <c r="AQ1291" s="19">
        <v>376235101.17998099</v>
      </c>
      <c r="AR1291" s="19">
        <v>49832.672295953402</v>
      </c>
      <c r="AS1291" s="19">
        <v>129214678.774483</v>
      </c>
      <c r="AT1291" s="19">
        <v>23058310.1781548</v>
      </c>
      <c r="AU1291" s="19">
        <v>139624.610384292</v>
      </c>
      <c r="AV1291" s="19">
        <v>178118908.58783501</v>
      </c>
      <c r="AW1291" s="19">
        <v>97553.535244377999</v>
      </c>
      <c r="AX1291" s="19">
        <v>123613803.603995</v>
      </c>
      <c r="AY1291" s="19">
        <v>165758.196350452</v>
      </c>
      <c r="AZ1291" s="19">
        <v>37173393.993609197</v>
      </c>
      <c r="BA1291" s="19">
        <v>190243001.07200399</v>
      </c>
      <c r="BB1291" s="19">
        <v>138528473.35988799</v>
      </c>
      <c r="BC1291" s="19">
        <v>137810794.327795</v>
      </c>
      <c r="BD1291" s="19">
        <v>54516425.887165099</v>
      </c>
      <c r="BE1291" s="19">
        <v>178704.60351362301</v>
      </c>
      <c r="BF1291" s="19">
        <v>168766.74855896301</v>
      </c>
      <c r="BG1291" s="19">
        <v>142987.251866862</v>
      </c>
      <c r="BH1291" s="19">
        <v>66844.4046139891</v>
      </c>
      <c r="BI1291" s="19">
        <v>43669723.796387099</v>
      </c>
      <c r="BJ1291" s="19">
        <v>323034018.79249001</v>
      </c>
      <c r="BK1291" s="19">
        <v>97048.858051087198</v>
      </c>
      <c r="BL1291" s="19">
        <v>50519887.172987498</v>
      </c>
      <c r="BM1291" s="19">
        <v>151889087.03393599</v>
      </c>
      <c r="BN1291" s="19">
        <v>139061710.10341299</v>
      </c>
      <c r="BO1291" s="19">
        <v>201206104.793798</v>
      </c>
      <c r="BP1291" s="19">
        <v>93033420.830690399</v>
      </c>
      <c r="BQ1291" s="19">
        <v>85057.759169334604</v>
      </c>
      <c r="BR1291" s="19">
        <v>138837.29432782999</v>
      </c>
      <c r="BS1291" s="19">
        <v>74680.910813464201</v>
      </c>
      <c r="BT1291" s="19">
        <v>84632.417955647994</v>
      </c>
      <c r="BU1291" s="19">
        <v>98249547.727210894</v>
      </c>
      <c r="BV1291" s="19">
        <v>53677.024710943901</v>
      </c>
      <c r="BW1291" s="19">
        <v>109748.893649866</v>
      </c>
      <c r="BX1291" s="19">
        <v>22021882.059012201</v>
      </c>
      <c r="BY1291" s="19">
        <v>87700086.672037795</v>
      </c>
      <c r="BZ1291" s="19">
        <v>58483918.5389181</v>
      </c>
      <c r="CA1291" s="19">
        <v>79644.185807155198</v>
      </c>
      <c r="CB1291" s="19">
        <v>56280.262764906503</v>
      </c>
      <c r="CC1291" s="19">
        <v>52037235.3129206</v>
      </c>
      <c r="CD1291" s="19">
        <v>110262368.592585</v>
      </c>
      <c r="CE1291" s="19">
        <v>68406057.138378307</v>
      </c>
    </row>
    <row r="1292" spans="1:83">
      <c r="A1292" s="18">
        <v>3888</v>
      </c>
      <c r="C1292" s="18" t="s">
        <v>2190</v>
      </c>
      <c r="D1292" s="18" t="s">
        <v>116</v>
      </c>
      <c r="E1292" s="18" t="s">
        <v>114</v>
      </c>
      <c r="F1292" s="18" t="s">
        <v>114</v>
      </c>
      <c r="G1292" s="18" t="s">
        <v>114</v>
      </c>
      <c r="H1292" s="18" t="s">
        <v>114</v>
      </c>
      <c r="J1292" s="18">
        <v>4.26</v>
      </c>
      <c r="K1292" s="18">
        <v>355.90195</v>
      </c>
      <c r="L1292" s="18">
        <v>356.90920999999997</v>
      </c>
      <c r="M1292" s="18">
        <v>0.60899999999999999</v>
      </c>
      <c r="N1292" s="18">
        <v>10546678.050000001</v>
      </c>
      <c r="O1292" s="18">
        <v>0</v>
      </c>
      <c r="P1292" s="18">
        <v>0</v>
      </c>
      <c r="S1292" s="18" t="s">
        <v>118</v>
      </c>
      <c r="T1292" s="18">
        <v>1</v>
      </c>
      <c r="U1292" s="18" t="s">
        <v>802</v>
      </c>
      <c r="V1292" s="18" t="b">
        <v>0</v>
      </c>
      <c r="W1292" s="20">
        <v>0.92592592592592604</v>
      </c>
      <c r="X1292" s="20">
        <v>0.78125</v>
      </c>
      <c r="Y1292" s="19">
        <v>777800314.68786895</v>
      </c>
      <c r="Z1292" s="19">
        <v>486301408.79538602</v>
      </c>
      <c r="AA1292" s="19">
        <v>411353029.243882</v>
      </c>
      <c r="AB1292" s="19">
        <v>333897332.69276899</v>
      </c>
      <c r="AC1292" s="19">
        <v>652486892.12304199</v>
      </c>
      <c r="AD1292" s="19">
        <v>108637184.286063</v>
      </c>
      <c r="AE1292" s="19">
        <v>93066.8435548751</v>
      </c>
      <c r="AF1292" s="19">
        <v>464602375.03956598</v>
      </c>
      <c r="AG1292" s="19">
        <v>91906590.233160004</v>
      </c>
      <c r="AH1292" s="19">
        <v>1333141449.77859</v>
      </c>
      <c r="AI1292" s="19">
        <v>334474773.97259498</v>
      </c>
      <c r="AJ1292" s="19">
        <v>58617162.194675803</v>
      </c>
      <c r="AK1292" s="19">
        <v>339914205.43133402</v>
      </c>
      <c r="AL1292" s="19">
        <v>324713823.88109702</v>
      </c>
      <c r="AM1292" s="19">
        <v>318488118.12495703</v>
      </c>
      <c r="AN1292" s="19">
        <v>116798187.418008</v>
      </c>
      <c r="AO1292" s="19">
        <v>74138.1008370583</v>
      </c>
      <c r="AP1292" s="19">
        <v>102825420.81569199</v>
      </c>
      <c r="AQ1292" s="19">
        <v>71087926.229982704</v>
      </c>
      <c r="AR1292" s="19">
        <v>154661741.62230399</v>
      </c>
      <c r="AS1292" s="19">
        <v>109041969.364026</v>
      </c>
      <c r="AT1292" s="19">
        <v>249997767.46723199</v>
      </c>
      <c r="AU1292" s="19">
        <v>541164367.30647099</v>
      </c>
      <c r="AV1292" s="19">
        <v>239265037.837773</v>
      </c>
      <c r="AW1292" s="19">
        <v>238322908.40160301</v>
      </c>
      <c r="AX1292" s="19">
        <v>409909034.718898</v>
      </c>
      <c r="AY1292" s="19">
        <v>1317349021.39992</v>
      </c>
      <c r="AZ1292" s="19">
        <v>287252882.58854997</v>
      </c>
      <c r="BA1292" s="19">
        <v>101341.77104336501</v>
      </c>
      <c r="BB1292" s="19">
        <v>807896529.24383795</v>
      </c>
      <c r="BC1292" s="19">
        <v>62937.009110873303</v>
      </c>
      <c r="BD1292" s="19">
        <v>139976852.95417401</v>
      </c>
      <c r="BE1292" s="19">
        <v>178704.60351362301</v>
      </c>
      <c r="BF1292" s="19">
        <v>615782191.36054897</v>
      </c>
      <c r="BG1292" s="19">
        <v>351160698.73770797</v>
      </c>
      <c r="BH1292" s="19">
        <v>66844.4046139891</v>
      </c>
      <c r="BI1292" s="19">
        <v>97829403.410815507</v>
      </c>
      <c r="BJ1292" s="19">
        <v>40620.2248290192</v>
      </c>
      <c r="BK1292" s="19">
        <v>339443915.23656899</v>
      </c>
      <c r="BL1292" s="19">
        <v>166343502.674312</v>
      </c>
      <c r="BM1292" s="19">
        <v>240536280.65836099</v>
      </c>
      <c r="BN1292" s="19">
        <v>51593.885876908498</v>
      </c>
      <c r="BO1292" s="19">
        <v>818298707.73187804</v>
      </c>
      <c r="BP1292" s="19">
        <v>66170320.212208197</v>
      </c>
      <c r="BQ1292" s="19">
        <v>659738893.51800394</v>
      </c>
      <c r="BR1292" s="19">
        <v>387045115.52159703</v>
      </c>
      <c r="BS1292" s="19">
        <v>74680.910813464201</v>
      </c>
      <c r="BT1292" s="19">
        <v>563337111.65498805</v>
      </c>
      <c r="BU1292" s="19">
        <v>279676031.72692102</v>
      </c>
      <c r="BV1292" s="19">
        <v>121774138.754546</v>
      </c>
      <c r="BW1292" s="19">
        <v>597606690.12896705</v>
      </c>
      <c r="BX1292" s="19">
        <v>74796113.574752897</v>
      </c>
      <c r="BY1292" s="19">
        <v>135000884.87138599</v>
      </c>
      <c r="BZ1292" s="19">
        <v>77873535.962877795</v>
      </c>
      <c r="CA1292" s="19">
        <v>73697389.6551186</v>
      </c>
      <c r="CB1292" s="19">
        <v>161672547.20805699</v>
      </c>
      <c r="CC1292" s="19">
        <v>213219057.93016499</v>
      </c>
      <c r="CD1292" s="19">
        <v>144687340.113875</v>
      </c>
      <c r="CE1292" s="19">
        <v>107690371.71169899</v>
      </c>
    </row>
    <row r="1293" spans="1:83">
      <c r="A1293" s="18">
        <v>3921</v>
      </c>
      <c r="C1293" s="18" t="s">
        <v>2191</v>
      </c>
      <c r="D1293" s="18" t="s">
        <v>116</v>
      </c>
      <c r="E1293" s="18" t="s">
        <v>114</v>
      </c>
      <c r="F1293" s="18" t="s">
        <v>114</v>
      </c>
      <c r="G1293" s="18" t="s">
        <v>114</v>
      </c>
      <c r="H1293" s="18" t="s">
        <v>114</v>
      </c>
      <c r="J1293" s="18">
        <v>0.22</v>
      </c>
      <c r="K1293" s="18">
        <v>142.11063999999999</v>
      </c>
      <c r="L1293" s="18">
        <v>143.11792</v>
      </c>
      <c r="M1293" s="18">
        <v>3.4740000000000002</v>
      </c>
      <c r="N1293" s="18">
        <v>10538013.51</v>
      </c>
      <c r="O1293" s="18">
        <v>0</v>
      </c>
      <c r="P1293" s="18">
        <v>0</v>
      </c>
      <c r="S1293" s="18" t="s">
        <v>118</v>
      </c>
      <c r="T1293" s="18">
        <v>2</v>
      </c>
      <c r="U1293" s="18" t="s">
        <v>802</v>
      </c>
      <c r="V1293" s="18" t="b">
        <v>0</v>
      </c>
      <c r="W1293" s="20">
        <v>0.55555555555555602</v>
      </c>
      <c r="X1293" s="20">
        <v>0.65625</v>
      </c>
      <c r="Y1293" s="19">
        <v>211063.24240400901</v>
      </c>
      <c r="Z1293" s="19">
        <v>89712.935311184003</v>
      </c>
      <c r="AA1293" s="19">
        <v>302507.99905691098</v>
      </c>
      <c r="AB1293" s="19">
        <v>39139937.964326903</v>
      </c>
      <c r="AC1293" s="19">
        <v>202761.79347830301</v>
      </c>
      <c r="AD1293" s="19">
        <v>37353354.5309726</v>
      </c>
      <c r="AE1293" s="19">
        <v>39894562.455436103</v>
      </c>
      <c r="AF1293" s="19">
        <v>246797.54089740699</v>
      </c>
      <c r="AG1293" s="19">
        <v>48484792.900480501</v>
      </c>
      <c r="AH1293" s="19">
        <v>213770.07762069799</v>
      </c>
      <c r="AI1293" s="19">
        <v>80908175.696676195</v>
      </c>
      <c r="AJ1293" s="19">
        <v>62329966.7367431</v>
      </c>
      <c r="AK1293" s="19">
        <v>164147.76214103101</v>
      </c>
      <c r="AL1293" s="19">
        <v>187445.37779147099</v>
      </c>
      <c r="AM1293" s="19">
        <v>48806015.559253402</v>
      </c>
      <c r="AN1293" s="19">
        <v>74956096.934508294</v>
      </c>
      <c r="AO1293" s="19">
        <v>74138.1008370583</v>
      </c>
      <c r="AP1293" s="19">
        <v>273046176.39578402</v>
      </c>
      <c r="AQ1293" s="19">
        <v>48009290.853048697</v>
      </c>
      <c r="AR1293" s="19">
        <v>76484841.246371999</v>
      </c>
      <c r="AS1293" s="19">
        <v>72318.6274561951</v>
      </c>
      <c r="AT1293" s="19">
        <v>57104403.517099798</v>
      </c>
      <c r="AU1293" s="19">
        <v>139624.610384292</v>
      </c>
      <c r="AV1293" s="19">
        <v>83039533.928327799</v>
      </c>
      <c r="AW1293" s="19">
        <v>36184620.052116901</v>
      </c>
      <c r="AX1293" s="19">
        <v>53517619.493060999</v>
      </c>
      <c r="AY1293" s="19">
        <v>165758.196350452</v>
      </c>
      <c r="AZ1293" s="19">
        <v>107552.178623912</v>
      </c>
      <c r="BA1293" s="19">
        <v>31875511.738037501</v>
      </c>
      <c r="BB1293" s="19">
        <v>211094.34997347501</v>
      </c>
      <c r="BC1293" s="19">
        <v>99667832.413028106</v>
      </c>
      <c r="BD1293" s="19">
        <v>130916.54913210199</v>
      </c>
      <c r="BE1293" s="19">
        <v>178704.60351362301</v>
      </c>
      <c r="BF1293" s="19">
        <v>168766.74855896301</v>
      </c>
      <c r="BG1293" s="19">
        <v>142987.251866862</v>
      </c>
      <c r="BH1293" s="19">
        <v>30794108.082195301</v>
      </c>
      <c r="BI1293" s="19">
        <v>47282249.640856698</v>
      </c>
      <c r="BJ1293" s="19">
        <v>322560531.27131897</v>
      </c>
      <c r="BK1293" s="19">
        <v>97048.858051087198</v>
      </c>
      <c r="BL1293" s="19">
        <v>42699078.849371597</v>
      </c>
      <c r="BM1293" s="19">
        <v>56752988.950747602</v>
      </c>
      <c r="BN1293" s="19">
        <v>27227388.553179599</v>
      </c>
      <c r="BO1293" s="19">
        <v>209591.61585109399</v>
      </c>
      <c r="BP1293" s="19">
        <v>42132582.309516698</v>
      </c>
      <c r="BQ1293" s="19">
        <v>32114633.574005902</v>
      </c>
      <c r="BR1293" s="19">
        <v>138837.29432782999</v>
      </c>
      <c r="BS1293" s="19">
        <v>26787063.2495002</v>
      </c>
      <c r="BT1293" s="19">
        <v>84632.417955647994</v>
      </c>
      <c r="BU1293" s="19">
        <v>58457200.632392697</v>
      </c>
      <c r="BV1293" s="19">
        <v>47075682.307264097</v>
      </c>
      <c r="BW1293" s="19">
        <v>109748.893649866</v>
      </c>
      <c r="BX1293" s="19">
        <v>26748675.5745783</v>
      </c>
      <c r="BY1293" s="19">
        <v>50732470.793616697</v>
      </c>
      <c r="BZ1293" s="19">
        <v>58819281.453729101</v>
      </c>
      <c r="CA1293" s="19">
        <v>140290234.61800101</v>
      </c>
      <c r="CB1293" s="19">
        <v>77556554.689793006</v>
      </c>
      <c r="CC1293" s="19">
        <v>83592031.5081646</v>
      </c>
      <c r="CD1293" s="19">
        <v>140214543.584025</v>
      </c>
      <c r="CE1293" s="19">
        <v>47647310.452325501</v>
      </c>
    </row>
    <row r="1294" spans="1:83">
      <c r="A1294" s="18">
        <v>3893</v>
      </c>
      <c r="C1294" s="18" t="s">
        <v>2192</v>
      </c>
      <c r="D1294" s="18" t="s">
        <v>116</v>
      </c>
      <c r="E1294" s="18" t="s">
        <v>114</v>
      </c>
      <c r="F1294" s="18" t="s">
        <v>114</v>
      </c>
      <c r="G1294" s="18" t="s">
        <v>114</v>
      </c>
      <c r="H1294" s="18" t="s">
        <v>114</v>
      </c>
      <c r="J1294" s="18">
        <v>-3.4</v>
      </c>
      <c r="K1294" s="18">
        <v>260.00385999999997</v>
      </c>
      <c r="L1294" s="18">
        <v>261.01105000000001</v>
      </c>
      <c r="M1294" s="18">
        <v>0.69899999999999995</v>
      </c>
      <c r="N1294" s="18">
        <v>10530085.810000001</v>
      </c>
      <c r="O1294" s="18">
        <v>0</v>
      </c>
      <c r="P1294" s="18">
        <v>0</v>
      </c>
      <c r="S1294" s="18" t="s">
        <v>118</v>
      </c>
      <c r="T1294" s="18">
        <v>1</v>
      </c>
      <c r="U1294" s="18" t="s">
        <v>121</v>
      </c>
      <c r="V1294" s="18" t="b">
        <v>0</v>
      </c>
      <c r="W1294" s="20">
        <v>0.92592592592592604</v>
      </c>
      <c r="X1294" s="20">
        <v>0.9375</v>
      </c>
      <c r="Y1294" s="19">
        <v>41306402.705447704</v>
      </c>
      <c r="Z1294" s="19">
        <v>68453660.861563906</v>
      </c>
      <c r="AA1294" s="19">
        <v>302507.99905691098</v>
      </c>
      <c r="AB1294" s="19">
        <v>44343907.469501503</v>
      </c>
      <c r="AC1294" s="19">
        <v>39108872.319864802</v>
      </c>
      <c r="AD1294" s="19">
        <v>68534522.501595899</v>
      </c>
      <c r="AE1294" s="19">
        <v>738477124.37342298</v>
      </c>
      <c r="AF1294" s="19">
        <v>62790432.192163199</v>
      </c>
      <c r="AG1294" s="19">
        <v>166001120.09243101</v>
      </c>
      <c r="AH1294" s="19">
        <v>63596638.181563102</v>
      </c>
      <c r="AI1294" s="19">
        <v>24180597.955794901</v>
      </c>
      <c r="AJ1294" s="19">
        <v>56304895.218600102</v>
      </c>
      <c r="AK1294" s="19">
        <v>164147.76214103101</v>
      </c>
      <c r="AL1294" s="19">
        <v>71408851.920724407</v>
      </c>
      <c r="AM1294" s="19">
        <v>92048993.896544695</v>
      </c>
      <c r="AN1294" s="19">
        <v>156423723.06223699</v>
      </c>
      <c r="AO1294" s="19">
        <v>118716938.912099</v>
      </c>
      <c r="AP1294" s="19">
        <v>224938699.60787901</v>
      </c>
      <c r="AQ1294" s="19">
        <v>73433693.763592705</v>
      </c>
      <c r="AR1294" s="19">
        <v>70437505.399298802</v>
      </c>
      <c r="AS1294" s="19">
        <v>67214083.882660896</v>
      </c>
      <c r="AT1294" s="19">
        <v>70200336.030329198</v>
      </c>
      <c r="AU1294" s="19">
        <v>35766462.457741</v>
      </c>
      <c r="AV1294" s="19">
        <v>149865880.715047</v>
      </c>
      <c r="AW1294" s="19">
        <v>49855532.098662399</v>
      </c>
      <c r="AX1294" s="19">
        <v>113306663.174068</v>
      </c>
      <c r="AY1294" s="19">
        <v>54652462.065178297</v>
      </c>
      <c r="AZ1294" s="19">
        <v>144394238.11618301</v>
      </c>
      <c r="BA1294" s="19">
        <v>35030088.538376197</v>
      </c>
      <c r="BB1294" s="19">
        <v>211094.34997347501</v>
      </c>
      <c r="BC1294" s="19">
        <v>200680427.966838</v>
      </c>
      <c r="BD1294" s="19">
        <v>34083171.693787403</v>
      </c>
      <c r="BE1294" s="19">
        <v>34118448.911522299</v>
      </c>
      <c r="BF1294" s="19">
        <v>27510328.123653099</v>
      </c>
      <c r="BG1294" s="19">
        <v>142987.251866862</v>
      </c>
      <c r="BH1294" s="19">
        <v>92308997.064900398</v>
      </c>
      <c r="BI1294" s="19">
        <v>28448585.414781999</v>
      </c>
      <c r="BJ1294" s="19">
        <v>113313825.738539</v>
      </c>
      <c r="BK1294" s="19">
        <v>22756523.836311799</v>
      </c>
      <c r="BL1294" s="19">
        <v>140506154.78149</v>
      </c>
      <c r="BM1294" s="19">
        <v>225302462.17700201</v>
      </c>
      <c r="BN1294" s="19">
        <v>57443828.852902599</v>
      </c>
      <c r="BO1294" s="19">
        <v>54154917.147799797</v>
      </c>
      <c r="BP1294" s="19">
        <v>127792266.072312</v>
      </c>
      <c r="BQ1294" s="19">
        <v>90822653.445395395</v>
      </c>
      <c r="BR1294" s="19">
        <v>33357779.803732298</v>
      </c>
      <c r="BS1294" s="19">
        <v>79526252.152413294</v>
      </c>
      <c r="BT1294" s="19">
        <v>56992595.030598</v>
      </c>
      <c r="BU1294" s="19">
        <v>22115885.4957457</v>
      </c>
      <c r="BV1294" s="19">
        <v>51626647.956453599</v>
      </c>
      <c r="BW1294" s="19">
        <v>32889714.678236701</v>
      </c>
      <c r="BX1294" s="19">
        <v>58701754.969367698</v>
      </c>
      <c r="BY1294" s="19">
        <v>65006175.709194697</v>
      </c>
      <c r="BZ1294" s="19">
        <v>49451024.300921999</v>
      </c>
      <c r="CA1294" s="19">
        <v>27678570.048451699</v>
      </c>
      <c r="CB1294" s="19">
        <v>17794996.437267002</v>
      </c>
      <c r="CC1294" s="19">
        <v>30615133.362179201</v>
      </c>
      <c r="CD1294" s="19">
        <v>104935151.13598201</v>
      </c>
      <c r="CE1294" s="19">
        <v>60507581.970335901</v>
      </c>
    </row>
    <row r="1295" spans="1:83">
      <c r="A1295" s="18">
        <v>3898</v>
      </c>
      <c r="C1295" s="18" t="s">
        <v>2193</v>
      </c>
      <c r="D1295" s="18" t="s">
        <v>116</v>
      </c>
      <c r="E1295" s="18" t="s">
        <v>114</v>
      </c>
      <c r="F1295" s="18" t="s">
        <v>114</v>
      </c>
      <c r="G1295" s="18" t="s">
        <v>114</v>
      </c>
      <c r="H1295" s="18" t="s">
        <v>114</v>
      </c>
      <c r="J1295" s="18">
        <v>-1.55</v>
      </c>
      <c r="K1295" s="18">
        <v>784.40701999999999</v>
      </c>
      <c r="L1295" s="18">
        <v>393.21093999999999</v>
      </c>
      <c r="M1295" s="18">
        <v>5.8410000000000002</v>
      </c>
      <c r="N1295" s="18">
        <v>10521275.220000001</v>
      </c>
      <c r="O1295" s="18">
        <v>0</v>
      </c>
      <c r="P1295" s="18">
        <v>0</v>
      </c>
      <c r="S1295" s="18" t="s">
        <v>118</v>
      </c>
      <c r="T1295" s="18">
        <v>4</v>
      </c>
      <c r="U1295" s="18" t="s">
        <v>809</v>
      </c>
      <c r="V1295" s="18" t="b">
        <v>0</v>
      </c>
      <c r="W1295" s="20">
        <v>0.55555555555555602</v>
      </c>
      <c r="X1295" s="20">
        <v>0.59375</v>
      </c>
      <c r="Y1295" s="19">
        <v>211063.24240400901</v>
      </c>
      <c r="Z1295" s="19">
        <v>89712.935311184003</v>
      </c>
      <c r="AA1295" s="19">
        <v>302507.99905691098</v>
      </c>
      <c r="AB1295" s="19">
        <v>121821040.736808</v>
      </c>
      <c r="AC1295" s="19">
        <v>202761.79347830301</v>
      </c>
      <c r="AD1295" s="19">
        <v>50511858.052693903</v>
      </c>
      <c r="AE1295" s="19">
        <v>18380005.7750578</v>
      </c>
      <c r="AF1295" s="19">
        <v>246797.54089740699</v>
      </c>
      <c r="AG1295" s="19">
        <v>8797500.1265793294</v>
      </c>
      <c r="AH1295" s="19">
        <v>10845881.8981792</v>
      </c>
      <c r="AI1295" s="19">
        <v>47802.709287413403</v>
      </c>
      <c r="AJ1295" s="19">
        <v>299388463.028449</v>
      </c>
      <c r="AK1295" s="19">
        <v>164147.76214103101</v>
      </c>
      <c r="AL1295" s="19">
        <v>187445.37779147099</v>
      </c>
      <c r="AM1295" s="19">
        <v>24552459.535695501</v>
      </c>
      <c r="AN1295" s="19">
        <v>13738214.778748799</v>
      </c>
      <c r="AO1295" s="19">
        <v>74138.1008370583</v>
      </c>
      <c r="AP1295" s="19">
        <v>58502.331954147201</v>
      </c>
      <c r="AQ1295" s="19">
        <v>23610304.272441398</v>
      </c>
      <c r="AR1295" s="19">
        <v>38131949.012762398</v>
      </c>
      <c r="AS1295" s="19">
        <v>17165825.7238383</v>
      </c>
      <c r="AT1295" s="19">
        <v>10092918.3383993</v>
      </c>
      <c r="AU1295" s="19">
        <v>14822675.544957699</v>
      </c>
      <c r="AV1295" s="19">
        <v>72150306.447390705</v>
      </c>
      <c r="AW1295" s="19">
        <v>97553.535244377999</v>
      </c>
      <c r="AX1295" s="19">
        <v>30611674.807359401</v>
      </c>
      <c r="AY1295" s="19">
        <v>165758.196350452</v>
      </c>
      <c r="AZ1295" s="19">
        <v>8273277.4477044502</v>
      </c>
      <c r="BA1295" s="19">
        <v>101341.77104336501</v>
      </c>
      <c r="BB1295" s="19">
        <v>211094.34997347501</v>
      </c>
      <c r="BC1295" s="19">
        <v>60447117.341888301</v>
      </c>
      <c r="BD1295" s="19">
        <v>20496704.933474299</v>
      </c>
      <c r="BE1295" s="19">
        <v>49677885.282773599</v>
      </c>
      <c r="BF1295" s="19">
        <v>27234092.522200901</v>
      </c>
      <c r="BG1295" s="19">
        <v>142987.251866862</v>
      </c>
      <c r="BH1295" s="19">
        <v>6095593.3983860398</v>
      </c>
      <c r="BI1295" s="19">
        <v>47030.709569134902</v>
      </c>
      <c r="BJ1295" s="19">
        <v>295443050.59705001</v>
      </c>
      <c r="BK1295" s="19">
        <v>7682773.8757228199</v>
      </c>
      <c r="BL1295" s="19">
        <v>60370.032756194603</v>
      </c>
      <c r="BM1295" s="19">
        <v>21161977.6537183</v>
      </c>
      <c r="BN1295" s="19">
        <v>17767321.722464301</v>
      </c>
      <c r="BO1295" s="19">
        <v>209591.61585109399</v>
      </c>
      <c r="BP1295" s="19">
        <v>49023.555370657697</v>
      </c>
      <c r="BQ1295" s="19">
        <v>8745984.7328798305</v>
      </c>
      <c r="BR1295" s="19">
        <v>14838986.4126797</v>
      </c>
      <c r="BS1295" s="19">
        <v>4797038.6871985896</v>
      </c>
      <c r="BT1295" s="19">
        <v>10933819.885675101</v>
      </c>
      <c r="BU1295" s="19">
        <v>29550398.123672701</v>
      </c>
      <c r="BV1295" s="19">
        <v>21539117.0457488</v>
      </c>
      <c r="BW1295" s="19">
        <v>12585773.2139854</v>
      </c>
      <c r="BX1295" s="19">
        <v>60626.459295553897</v>
      </c>
      <c r="BY1295" s="19">
        <v>9669847.8956140205</v>
      </c>
      <c r="BZ1295" s="19">
        <v>62077.4003332969</v>
      </c>
      <c r="CA1295" s="19">
        <v>79644.185807155198</v>
      </c>
      <c r="CB1295" s="19">
        <v>13000436.6175128</v>
      </c>
      <c r="CC1295" s="19">
        <v>42452.059625298898</v>
      </c>
      <c r="CD1295" s="19">
        <v>42378.606606679503</v>
      </c>
      <c r="CE1295" s="19">
        <v>88838.795511459801</v>
      </c>
    </row>
    <row r="1296" spans="1:83">
      <c r="A1296" s="18">
        <v>3904</v>
      </c>
      <c r="C1296" s="18" t="s">
        <v>2194</v>
      </c>
      <c r="D1296" s="18" t="s">
        <v>116</v>
      </c>
      <c r="E1296" s="18" t="s">
        <v>114</v>
      </c>
      <c r="F1296" s="18" t="s">
        <v>114</v>
      </c>
      <c r="G1296" s="18" t="s">
        <v>114</v>
      </c>
      <c r="H1296" s="18" t="s">
        <v>114</v>
      </c>
      <c r="J1296" s="18">
        <v>-2.78</v>
      </c>
      <c r="K1296" s="18">
        <v>317.01967000000002</v>
      </c>
      <c r="L1296" s="18">
        <v>318.02697999999998</v>
      </c>
      <c r="M1296" s="18">
        <v>7.8040000000000003</v>
      </c>
      <c r="N1296" s="18">
        <v>10490327.83</v>
      </c>
      <c r="O1296" s="18">
        <v>0</v>
      </c>
      <c r="P1296" s="18">
        <v>0</v>
      </c>
      <c r="S1296" s="18" t="s">
        <v>118</v>
      </c>
      <c r="T1296" s="18">
        <v>2</v>
      </c>
      <c r="U1296" s="18" t="s">
        <v>121</v>
      </c>
      <c r="V1296" s="18" t="b">
        <v>1</v>
      </c>
      <c r="W1296" s="20">
        <v>0.51851851851851805</v>
      </c>
      <c r="X1296" s="20">
        <v>0.3125</v>
      </c>
      <c r="Y1296" s="19">
        <v>876993792.69674897</v>
      </c>
      <c r="Z1296" s="19">
        <v>476173953.50397301</v>
      </c>
      <c r="AA1296" s="19">
        <v>302507.99905691098</v>
      </c>
      <c r="AB1296" s="19">
        <v>81474.388556081496</v>
      </c>
      <c r="AC1296" s="19">
        <v>202761.79347830301</v>
      </c>
      <c r="AD1296" s="19">
        <v>55143.880361755</v>
      </c>
      <c r="AE1296" s="19">
        <v>237941361.04973501</v>
      </c>
      <c r="AF1296" s="19">
        <v>246797.54089740699</v>
      </c>
      <c r="AG1296" s="19">
        <v>64152.505638069299</v>
      </c>
      <c r="AH1296" s="19">
        <v>759750646.09703004</v>
      </c>
      <c r="AI1296" s="19">
        <v>47802.709287413403</v>
      </c>
      <c r="AJ1296" s="19">
        <v>37762.133882739698</v>
      </c>
      <c r="AK1296" s="19">
        <v>164147.76214103101</v>
      </c>
      <c r="AL1296" s="19">
        <v>16498350.3035399</v>
      </c>
      <c r="AM1296" s="19">
        <v>271855306.80839503</v>
      </c>
      <c r="AN1296" s="19">
        <v>73007.899572116206</v>
      </c>
      <c r="AO1296" s="19">
        <v>74138.1008370583</v>
      </c>
      <c r="AP1296" s="19">
        <v>410850568.559026</v>
      </c>
      <c r="AQ1296" s="19">
        <v>287780715.63853902</v>
      </c>
      <c r="AR1296" s="19">
        <v>183185264.38779801</v>
      </c>
      <c r="AS1296" s="19">
        <v>293444091.56699902</v>
      </c>
      <c r="AT1296" s="19">
        <v>401634383.30119997</v>
      </c>
      <c r="AU1296" s="19">
        <v>581754389.46833706</v>
      </c>
      <c r="AV1296" s="19">
        <v>337161333.56761199</v>
      </c>
      <c r="AW1296" s="19">
        <v>97553.535244377999</v>
      </c>
      <c r="AX1296" s="19">
        <v>492841181.52349102</v>
      </c>
      <c r="AY1296" s="19">
        <v>165758.196350452</v>
      </c>
      <c r="AZ1296" s="19">
        <v>107552.178623912</v>
      </c>
      <c r="BA1296" s="19">
        <v>101341.77104336501</v>
      </c>
      <c r="BB1296" s="19">
        <v>211094.34997347501</v>
      </c>
      <c r="BC1296" s="19">
        <v>62937.009110873303</v>
      </c>
      <c r="BD1296" s="19">
        <v>130916.54913210199</v>
      </c>
      <c r="BE1296" s="19">
        <v>178704.60351362301</v>
      </c>
      <c r="BF1296" s="19">
        <v>168766.74855896301</v>
      </c>
      <c r="BG1296" s="19">
        <v>142987.251866862</v>
      </c>
      <c r="BH1296" s="19">
        <v>158395034.73519999</v>
      </c>
      <c r="BI1296" s="19">
        <v>47030.709569134902</v>
      </c>
      <c r="BJ1296" s="19">
        <v>40620.2248290192</v>
      </c>
      <c r="BK1296" s="19">
        <v>97048.858051087198</v>
      </c>
      <c r="BL1296" s="19">
        <v>60370.032756194603</v>
      </c>
      <c r="BM1296" s="19">
        <v>84490.603987824099</v>
      </c>
      <c r="BN1296" s="19">
        <v>51593.885876908498</v>
      </c>
      <c r="BO1296" s="19">
        <v>1090870161.28408</v>
      </c>
      <c r="BP1296" s="19">
        <v>49023.555370657697</v>
      </c>
      <c r="BQ1296" s="19">
        <v>85057.759169334604</v>
      </c>
      <c r="BR1296" s="19">
        <v>138837.29432782999</v>
      </c>
      <c r="BS1296" s="19">
        <v>74680.910813464201</v>
      </c>
      <c r="BT1296" s="19">
        <v>416160189.01020497</v>
      </c>
      <c r="BU1296" s="19">
        <v>463776440.28137398</v>
      </c>
      <c r="BV1296" s="19">
        <v>53677.024710943901</v>
      </c>
      <c r="BW1296" s="19">
        <v>668994131.16566503</v>
      </c>
      <c r="BX1296" s="19">
        <v>479249223.17892498</v>
      </c>
      <c r="BY1296" s="19">
        <v>64359.7441030021</v>
      </c>
      <c r="BZ1296" s="19">
        <v>62077.4003332969</v>
      </c>
      <c r="CA1296" s="19">
        <v>373876287.808442</v>
      </c>
      <c r="CB1296" s="19">
        <v>201696598.26182199</v>
      </c>
      <c r="CC1296" s="19">
        <v>258868967.733794</v>
      </c>
      <c r="CD1296" s="19">
        <v>42378.606606679503</v>
      </c>
      <c r="CE1296" s="19">
        <v>347216600.65126002</v>
      </c>
    </row>
    <row r="1297" spans="1:83">
      <c r="A1297" s="18">
        <v>3939</v>
      </c>
      <c r="C1297" s="18" t="s">
        <v>2195</v>
      </c>
      <c r="D1297" s="18" t="s">
        <v>116</v>
      </c>
      <c r="E1297" s="18" t="s">
        <v>114</v>
      </c>
      <c r="F1297" s="18" t="s">
        <v>114</v>
      </c>
      <c r="G1297" s="18" t="s">
        <v>114</v>
      </c>
      <c r="H1297" s="18" t="s">
        <v>114</v>
      </c>
      <c r="J1297" s="18">
        <v>1.84</v>
      </c>
      <c r="K1297" s="18">
        <v>139.0609</v>
      </c>
      <c r="L1297" s="18">
        <v>140.06818999999999</v>
      </c>
      <c r="M1297" s="18">
        <v>0.6</v>
      </c>
      <c r="N1297" s="18">
        <v>10445505.74</v>
      </c>
      <c r="O1297" s="18">
        <v>0</v>
      </c>
      <c r="P1297" s="18">
        <v>0</v>
      </c>
      <c r="S1297" s="18" t="s">
        <v>118</v>
      </c>
      <c r="T1297" s="18">
        <v>4</v>
      </c>
      <c r="U1297" s="18" t="s">
        <v>802</v>
      </c>
      <c r="V1297" s="18" t="b">
        <v>1</v>
      </c>
      <c r="W1297" s="20">
        <v>0.92592592592592604</v>
      </c>
      <c r="X1297" s="20">
        <v>0.9375</v>
      </c>
      <c r="Y1297" s="19">
        <v>654268206.34633505</v>
      </c>
      <c r="Z1297" s="19">
        <v>134861687.953145</v>
      </c>
      <c r="AA1297" s="19">
        <v>707629465.930058</v>
      </c>
      <c r="AB1297" s="19">
        <v>100589840.738425</v>
      </c>
      <c r="AC1297" s="19">
        <v>521519717.98242098</v>
      </c>
      <c r="AD1297" s="19">
        <v>101723991.21908601</v>
      </c>
      <c r="AE1297" s="19">
        <v>293579892.286044</v>
      </c>
      <c r="AF1297" s="19">
        <v>494834986.77693599</v>
      </c>
      <c r="AG1297" s="19">
        <v>100061630.882341</v>
      </c>
      <c r="AH1297" s="19">
        <v>686392541.30589902</v>
      </c>
      <c r="AI1297" s="19">
        <v>47802.709287413403</v>
      </c>
      <c r="AJ1297" s="19">
        <v>73759804.287589595</v>
      </c>
      <c r="AK1297" s="19">
        <v>312239717.86571097</v>
      </c>
      <c r="AL1297" s="19">
        <v>399207641.033409</v>
      </c>
      <c r="AM1297" s="19">
        <v>238910712.382972</v>
      </c>
      <c r="AN1297" s="19">
        <v>167656660.20677599</v>
      </c>
      <c r="AO1297" s="19">
        <v>171580483.76002601</v>
      </c>
      <c r="AP1297" s="19">
        <v>132664783.98869801</v>
      </c>
      <c r="AQ1297" s="19">
        <v>181228897.95567799</v>
      </c>
      <c r="AR1297" s="19">
        <v>71521513.1941109</v>
      </c>
      <c r="AS1297" s="19">
        <v>117923867.471958</v>
      </c>
      <c r="AT1297" s="19">
        <v>107852299.324798</v>
      </c>
      <c r="AU1297" s="19">
        <v>198577046.46149001</v>
      </c>
      <c r="AV1297" s="19">
        <v>127159979.327022</v>
      </c>
      <c r="AW1297" s="19">
        <v>142509878.067307</v>
      </c>
      <c r="AX1297" s="19">
        <v>73579.681769493298</v>
      </c>
      <c r="AY1297" s="19">
        <v>355206991.69866598</v>
      </c>
      <c r="AZ1297" s="19">
        <v>171365430.92325601</v>
      </c>
      <c r="BA1297" s="19">
        <v>186670207.68052801</v>
      </c>
      <c r="BB1297" s="19">
        <v>494547487.09048402</v>
      </c>
      <c r="BC1297" s="19">
        <v>105654697.530396</v>
      </c>
      <c r="BD1297" s="19">
        <v>275151809.22725397</v>
      </c>
      <c r="BE1297" s="19">
        <v>454557277.37767202</v>
      </c>
      <c r="BF1297" s="19">
        <v>417448915.68937802</v>
      </c>
      <c r="BG1297" s="19">
        <v>370441450.76416898</v>
      </c>
      <c r="BH1297" s="19">
        <v>157506249.765459</v>
      </c>
      <c r="BI1297" s="19">
        <v>71427997.991793603</v>
      </c>
      <c r="BJ1297" s="19">
        <v>106526258.01128399</v>
      </c>
      <c r="BK1297" s="19">
        <v>150170639.76901799</v>
      </c>
      <c r="BL1297" s="19">
        <v>141526789.81459799</v>
      </c>
      <c r="BM1297" s="19">
        <v>172234875.94236699</v>
      </c>
      <c r="BN1297" s="19">
        <v>94038053.606626794</v>
      </c>
      <c r="BO1297" s="19">
        <v>449426648.86601502</v>
      </c>
      <c r="BP1297" s="19">
        <v>184984076.09803101</v>
      </c>
      <c r="BQ1297" s="19">
        <v>189905538.756798</v>
      </c>
      <c r="BR1297" s="19">
        <v>255572134.27950299</v>
      </c>
      <c r="BS1297" s="19">
        <v>146702747.18673</v>
      </c>
      <c r="BT1297" s="19">
        <v>168896077.667817</v>
      </c>
      <c r="BU1297" s="19">
        <v>124873766.70728201</v>
      </c>
      <c r="BV1297" s="19">
        <v>66106398.947112598</v>
      </c>
      <c r="BW1297" s="19">
        <v>166295147.117259</v>
      </c>
      <c r="BX1297" s="19">
        <v>137542865.25575</v>
      </c>
      <c r="BY1297" s="19">
        <v>88426981.378502801</v>
      </c>
      <c r="BZ1297" s="19">
        <v>93383770.094197407</v>
      </c>
      <c r="CA1297" s="19">
        <v>92326743.567824602</v>
      </c>
      <c r="CB1297" s="19">
        <v>56280.262764906503</v>
      </c>
      <c r="CC1297" s="19">
        <v>42452.059625298898</v>
      </c>
      <c r="CD1297" s="19">
        <v>69638666.866488904</v>
      </c>
      <c r="CE1297" s="19">
        <v>152951126.775677</v>
      </c>
    </row>
    <row r="1298" spans="1:83">
      <c r="A1298" s="18">
        <v>3918</v>
      </c>
      <c r="C1298" s="18" t="s">
        <v>2196</v>
      </c>
      <c r="D1298" s="18" t="s">
        <v>116</v>
      </c>
      <c r="E1298" s="18" t="s">
        <v>114</v>
      </c>
      <c r="F1298" s="18" t="s">
        <v>114</v>
      </c>
      <c r="G1298" s="18" t="s">
        <v>334</v>
      </c>
      <c r="H1298" s="18" t="s">
        <v>114</v>
      </c>
      <c r="J1298" s="18">
        <v>-0.42</v>
      </c>
      <c r="K1298" s="18">
        <v>342.18060000000003</v>
      </c>
      <c r="L1298" s="18">
        <v>343.18781000000001</v>
      </c>
      <c r="M1298" s="18">
        <v>7.7679999999999998</v>
      </c>
      <c r="N1298" s="18">
        <v>10444422.050000001</v>
      </c>
      <c r="O1298" s="18">
        <v>1</v>
      </c>
      <c r="P1298" s="18">
        <v>0</v>
      </c>
      <c r="S1298" s="18" t="s">
        <v>118</v>
      </c>
      <c r="T1298" s="18">
        <v>4</v>
      </c>
      <c r="U1298" s="18" t="s">
        <v>802</v>
      </c>
      <c r="V1298" s="18" t="b">
        <v>1</v>
      </c>
      <c r="W1298" s="20">
        <v>0.62962962962962998</v>
      </c>
      <c r="X1298" s="20">
        <v>0.59375</v>
      </c>
      <c r="Y1298" s="19">
        <v>74608368.4561854</v>
      </c>
      <c r="Z1298" s="19">
        <v>34707572.001616001</v>
      </c>
      <c r="AA1298" s="19">
        <v>671400933.46002901</v>
      </c>
      <c r="AB1298" s="19">
        <v>20750806.2307803</v>
      </c>
      <c r="AC1298" s="19">
        <v>30253014.628628701</v>
      </c>
      <c r="AD1298" s="19">
        <v>55143.880361755</v>
      </c>
      <c r="AE1298" s="19">
        <v>32487433.623755999</v>
      </c>
      <c r="AF1298" s="19">
        <v>78295769.738196597</v>
      </c>
      <c r="AG1298" s="19">
        <v>64152.505638069299</v>
      </c>
      <c r="AH1298" s="19">
        <v>71763300.596313104</v>
      </c>
      <c r="AI1298" s="19">
        <v>29346572.465397999</v>
      </c>
      <c r="AJ1298" s="19">
        <v>19912914.630381301</v>
      </c>
      <c r="AK1298" s="19">
        <v>87451479.842360601</v>
      </c>
      <c r="AL1298" s="19">
        <v>66795214.487911999</v>
      </c>
      <c r="AM1298" s="19">
        <v>85852.124718513893</v>
      </c>
      <c r="AN1298" s="19">
        <v>73007.899572116206</v>
      </c>
      <c r="AO1298" s="19">
        <v>36895585.805646703</v>
      </c>
      <c r="AP1298" s="19">
        <v>58502.331954147201</v>
      </c>
      <c r="AQ1298" s="19">
        <v>80515.804096136198</v>
      </c>
      <c r="AR1298" s="19">
        <v>11128092.7188561</v>
      </c>
      <c r="AS1298" s="19">
        <v>82579916.840296999</v>
      </c>
      <c r="AT1298" s="19">
        <v>60071.0548945306</v>
      </c>
      <c r="AU1298" s="19">
        <v>63039374.718934298</v>
      </c>
      <c r="AV1298" s="19">
        <v>57029.357966701697</v>
      </c>
      <c r="AW1298" s="19">
        <v>767781383.04447305</v>
      </c>
      <c r="AX1298" s="19">
        <v>73579.681769493298</v>
      </c>
      <c r="AY1298" s="19">
        <v>165758.196350452</v>
      </c>
      <c r="AZ1298" s="19">
        <v>89064818.009848401</v>
      </c>
      <c r="BA1298" s="19">
        <v>89203684.079429299</v>
      </c>
      <c r="BB1298" s="19">
        <v>253912225.44852301</v>
      </c>
      <c r="BC1298" s="19">
        <v>164293439.27184099</v>
      </c>
      <c r="BD1298" s="19">
        <v>75541623.877372906</v>
      </c>
      <c r="BE1298" s="19">
        <v>178704.60351362301</v>
      </c>
      <c r="BF1298" s="19">
        <v>232085950.77777699</v>
      </c>
      <c r="BG1298" s="19">
        <v>54773958.230861999</v>
      </c>
      <c r="BH1298" s="19">
        <v>34579467.320830896</v>
      </c>
      <c r="BI1298" s="19">
        <v>21240012.933391199</v>
      </c>
      <c r="BJ1298" s="19">
        <v>53253841.3985321</v>
      </c>
      <c r="BK1298" s="19">
        <v>69506416.056292906</v>
      </c>
      <c r="BL1298" s="19">
        <v>60370.032756194603</v>
      </c>
      <c r="BM1298" s="19">
        <v>84490.603987824099</v>
      </c>
      <c r="BN1298" s="19">
        <v>17305111.140797101</v>
      </c>
      <c r="BO1298" s="19">
        <v>209591.61585109399</v>
      </c>
      <c r="BP1298" s="19">
        <v>18174101.225052901</v>
      </c>
      <c r="BQ1298" s="19">
        <v>85057.759169334604</v>
      </c>
      <c r="BR1298" s="19">
        <v>54486147.059038602</v>
      </c>
      <c r="BS1298" s="19">
        <v>74680.910813464201</v>
      </c>
      <c r="BT1298" s="19">
        <v>22204288.5672887</v>
      </c>
      <c r="BU1298" s="19">
        <v>77863.992415903005</v>
      </c>
      <c r="BV1298" s="19">
        <v>53677.024710943901</v>
      </c>
      <c r="BW1298" s="19">
        <v>109748.893649866</v>
      </c>
      <c r="BX1298" s="19">
        <v>60626.459295553897</v>
      </c>
      <c r="BY1298" s="19">
        <v>64359.7441030021</v>
      </c>
      <c r="BZ1298" s="19">
        <v>55847033.713359103</v>
      </c>
      <c r="CA1298" s="19">
        <v>79644.185807155198</v>
      </c>
      <c r="CB1298" s="19">
        <v>11692813.5739298</v>
      </c>
      <c r="CC1298" s="19">
        <v>15651705.8736858</v>
      </c>
      <c r="CD1298" s="19">
        <v>65465449.918855101</v>
      </c>
      <c r="CE1298" s="19">
        <v>88838.795511459801</v>
      </c>
    </row>
    <row r="1299" spans="1:83">
      <c r="A1299" s="18">
        <v>4459</v>
      </c>
      <c r="C1299" s="18" t="s">
        <v>2197</v>
      </c>
      <c r="D1299" s="18" t="s">
        <v>116</v>
      </c>
      <c r="E1299" s="18" t="s">
        <v>114</v>
      </c>
      <c r="F1299" s="18" t="s">
        <v>114</v>
      </c>
      <c r="G1299" s="18" t="s">
        <v>114</v>
      </c>
      <c r="H1299" s="18" t="s">
        <v>114</v>
      </c>
      <c r="J1299" s="18">
        <v>-3.5</v>
      </c>
      <c r="K1299" s="18">
        <v>203.00064</v>
      </c>
      <c r="L1299" s="18">
        <v>245.03447</v>
      </c>
      <c r="M1299" s="18">
        <v>2.3199999999999998</v>
      </c>
      <c r="N1299" s="18">
        <v>10428456.49</v>
      </c>
      <c r="O1299" s="18">
        <v>0</v>
      </c>
      <c r="P1299" s="18">
        <v>0</v>
      </c>
      <c r="S1299" s="18" t="s">
        <v>118</v>
      </c>
      <c r="T1299" s="18">
        <v>4</v>
      </c>
      <c r="U1299" s="18" t="s">
        <v>802</v>
      </c>
      <c r="V1299" s="18" t="b">
        <v>0</v>
      </c>
      <c r="W1299" s="20">
        <v>0.44444444444444398</v>
      </c>
      <c r="X1299" s="20">
        <v>0.59375</v>
      </c>
      <c r="Y1299" s="19">
        <v>211063.24240400901</v>
      </c>
      <c r="Z1299" s="19">
        <v>22160275.258956399</v>
      </c>
      <c r="AA1299" s="19">
        <v>302507.99905691098</v>
      </c>
      <c r="AB1299" s="19">
        <v>18549796.3031286</v>
      </c>
      <c r="AC1299" s="19">
        <v>202761.79347830301</v>
      </c>
      <c r="AD1299" s="19">
        <v>55143.880361755</v>
      </c>
      <c r="AE1299" s="19">
        <v>93066.8435548751</v>
      </c>
      <c r="AF1299" s="19">
        <v>246797.54089740699</v>
      </c>
      <c r="AG1299" s="19">
        <v>6953238.4869387196</v>
      </c>
      <c r="AH1299" s="19">
        <v>25076949.385071401</v>
      </c>
      <c r="AI1299" s="19">
        <v>47802.709287413403</v>
      </c>
      <c r="AJ1299" s="19">
        <v>11726141.0525459</v>
      </c>
      <c r="AK1299" s="19">
        <v>164147.76214103101</v>
      </c>
      <c r="AL1299" s="19">
        <v>41688054.579116397</v>
      </c>
      <c r="AM1299" s="19">
        <v>85852.124718513893</v>
      </c>
      <c r="AN1299" s="19">
        <v>6318207.1044875104</v>
      </c>
      <c r="AO1299" s="19">
        <v>18293072.965048902</v>
      </c>
      <c r="AP1299" s="19">
        <v>9285719.6629159395</v>
      </c>
      <c r="AQ1299" s="19">
        <v>8387270.2372466</v>
      </c>
      <c r="AR1299" s="19">
        <v>7406184.6551611396</v>
      </c>
      <c r="AS1299" s="19">
        <v>72318.6274561951</v>
      </c>
      <c r="AT1299" s="19">
        <v>60071.0548945306</v>
      </c>
      <c r="AU1299" s="19">
        <v>139624.610384292</v>
      </c>
      <c r="AV1299" s="19">
        <v>12200616.469179699</v>
      </c>
      <c r="AW1299" s="19">
        <v>97553.535244377999</v>
      </c>
      <c r="AX1299" s="19">
        <v>73579.681769493298</v>
      </c>
      <c r="AY1299" s="19">
        <v>165758.196350452</v>
      </c>
      <c r="AZ1299" s="19">
        <v>107552.178623912</v>
      </c>
      <c r="BA1299" s="19">
        <v>6020935.35583854</v>
      </c>
      <c r="BB1299" s="19">
        <v>64443614.412975498</v>
      </c>
      <c r="BC1299" s="19">
        <v>62937.009110873303</v>
      </c>
      <c r="BD1299" s="19">
        <v>25911412.146182202</v>
      </c>
      <c r="BE1299" s="19">
        <v>49109947.694765002</v>
      </c>
      <c r="BF1299" s="19">
        <v>26845879.9756441</v>
      </c>
      <c r="BG1299" s="19">
        <v>24259181.950765599</v>
      </c>
      <c r="BH1299" s="19">
        <v>10668979.110029001</v>
      </c>
      <c r="BI1299" s="19">
        <v>6246489.2338802097</v>
      </c>
      <c r="BJ1299" s="19">
        <v>40620.2248290192</v>
      </c>
      <c r="BK1299" s="19">
        <v>12479651.7368428</v>
      </c>
      <c r="BL1299" s="19">
        <v>60370.032756194603</v>
      </c>
      <c r="BM1299" s="19">
        <v>84490.603987824099</v>
      </c>
      <c r="BN1299" s="19">
        <v>10481439.2638324</v>
      </c>
      <c r="BO1299" s="19">
        <v>34196367.515566804</v>
      </c>
      <c r="BP1299" s="19">
        <v>12827262.023486501</v>
      </c>
      <c r="BQ1299" s="19">
        <v>85057.759169334604</v>
      </c>
      <c r="BR1299" s="19">
        <v>26460814.293970801</v>
      </c>
      <c r="BS1299" s="19">
        <v>74680.910813464201</v>
      </c>
      <c r="BT1299" s="19">
        <v>21860177.998190802</v>
      </c>
      <c r="BU1299" s="19">
        <v>6868691.2440299997</v>
      </c>
      <c r="BV1299" s="19">
        <v>53677.024710943901</v>
      </c>
      <c r="BW1299" s="19">
        <v>862442870.31421399</v>
      </c>
      <c r="BX1299" s="19">
        <v>60626.459295553897</v>
      </c>
      <c r="BY1299" s="19">
        <v>12660431.2515854</v>
      </c>
      <c r="BZ1299" s="19">
        <v>7304907.1656673597</v>
      </c>
      <c r="CA1299" s="19">
        <v>12932583.358444599</v>
      </c>
      <c r="CB1299" s="19">
        <v>56280.262764906503</v>
      </c>
      <c r="CC1299" s="19">
        <v>42452.059625298898</v>
      </c>
      <c r="CD1299" s="19">
        <v>42378.606606679503</v>
      </c>
      <c r="CE1299" s="19">
        <v>88838.795511459801</v>
      </c>
    </row>
    <row r="1300" spans="1:83">
      <c r="A1300" s="18">
        <v>3929</v>
      </c>
      <c r="B1300" s="18" t="s">
        <v>2198</v>
      </c>
      <c r="C1300" s="18" t="s">
        <v>1183</v>
      </c>
      <c r="D1300" s="18" t="s">
        <v>116</v>
      </c>
      <c r="E1300" s="18" t="s">
        <v>114</v>
      </c>
      <c r="F1300" s="18" t="s">
        <v>116</v>
      </c>
      <c r="G1300" s="18" t="s">
        <v>115</v>
      </c>
      <c r="H1300" s="18" t="s">
        <v>116</v>
      </c>
      <c r="J1300" s="18">
        <v>0.19</v>
      </c>
      <c r="K1300" s="18">
        <v>137.04769999999999</v>
      </c>
      <c r="L1300" s="18">
        <v>138.05503999999999</v>
      </c>
      <c r="M1300" s="18">
        <v>5.6130000000000004</v>
      </c>
      <c r="N1300" s="18">
        <v>10397411.039999999</v>
      </c>
      <c r="O1300" s="18">
        <v>18</v>
      </c>
      <c r="P1300" s="18">
        <v>0</v>
      </c>
      <c r="S1300" s="18" t="s">
        <v>119</v>
      </c>
      <c r="T1300" s="18">
        <v>4</v>
      </c>
      <c r="U1300" s="18" t="s">
        <v>802</v>
      </c>
      <c r="V1300" s="18" t="b">
        <v>0</v>
      </c>
      <c r="W1300" s="20">
        <v>0.48148148148148101</v>
      </c>
      <c r="X1300" s="20">
        <v>0.59375</v>
      </c>
      <c r="Y1300" s="19">
        <v>211063.24240400901</v>
      </c>
      <c r="Z1300" s="19">
        <v>41645045.373346701</v>
      </c>
      <c r="AA1300" s="19">
        <v>302507.99905691098</v>
      </c>
      <c r="AB1300" s="19">
        <v>81474.388556081496</v>
      </c>
      <c r="AC1300" s="19">
        <v>202761.79347830301</v>
      </c>
      <c r="AD1300" s="19">
        <v>55143.880361755</v>
      </c>
      <c r="AE1300" s="19">
        <v>43209749.677073203</v>
      </c>
      <c r="AF1300" s="19">
        <v>198932728.70996201</v>
      </c>
      <c r="AG1300" s="19">
        <v>34331652.870700203</v>
      </c>
      <c r="AH1300" s="19">
        <v>213770.07762069799</v>
      </c>
      <c r="AI1300" s="19">
        <v>47802.709287413403</v>
      </c>
      <c r="AJ1300" s="19">
        <v>89823143.152500495</v>
      </c>
      <c r="AK1300" s="19">
        <v>164147.76214103101</v>
      </c>
      <c r="AL1300" s="19">
        <v>263776681.035945</v>
      </c>
      <c r="AM1300" s="19">
        <v>85852.124718513893</v>
      </c>
      <c r="AN1300" s="19">
        <v>47612582.1765671</v>
      </c>
      <c r="AO1300" s="19">
        <v>61121916.814341903</v>
      </c>
      <c r="AP1300" s="19">
        <v>77728965.036790907</v>
      </c>
      <c r="AQ1300" s="19">
        <v>55033525.780464001</v>
      </c>
      <c r="AR1300" s="19">
        <v>49832.672295953402</v>
      </c>
      <c r="AS1300" s="19">
        <v>72318.6274561951</v>
      </c>
      <c r="AT1300" s="19">
        <v>60071.0548945306</v>
      </c>
      <c r="AU1300" s="19">
        <v>139624.610384292</v>
      </c>
      <c r="AV1300" s="19">
        <v>46791847.2974893</v>
      </c>
      <c r="AW1300" s="19">
        <v>54834750.843943402</v>
      </c>
      <c r="AX1300" s="19">
        <v>95638880.464290902</v>
      </c>
      <c r="AY1300" s="19">
        <v>165758.196350452</v>
      </c>
      <c r="AZ1300" s="19">
        <v>99136553.747269601</v>
      </c>
      <c r="BA1300" s="19">
        <v>101341.77104336501</v>
      </c>
      <c r="BB1300" s="19">
        <v>211094.34997347501</v>
      </c>
      <c r="BC1300" s="19">
        <v>249197125.32646999</v>
      </c>
      <c r="BD1300" s="19">
        <v>130916.54913210199</v>
      </c>
      <c r="BE1300" s="19">
        <v>152506712.46127301</v>
      </c>
      <c r="BF1300" s="19">
        <v>168766.74855896301</v>
      </c>
      <c r="BG1300" s="19">
        <v>1120295739.7722199</v>
      </c>
      <c r="BH1300" s="19">
        <v>66844.4046139891</v>
      </c>
      <c r="BI1300" s="19">
        <v>47030.709569134902</v>
      </c>
      <c r="BJ1300" s="19">
        <v>276576269.94618797</v>
      </c>
      <c r="BK1300" s="19">
        <v>83405683.401230097</v>
      </c>
      <c r="BL1300" s="19">
        <v>140846680.97320601</v>
      </c>
      <c r="BM1300" s="19">
        <v>315967584.745637</v>
      </c>
      <c r="BN1300" s="19">
        <v>41783261.162175298</v>
      </c>
      <c r="BO1300" s="19">
        <v>209591.61585109399</v>
      </c>
      <c r="BP1300" s="19">
        <v>49023.555370657697</v>
      </c>
      <c r="BQ1300" s="19">
        <v>85057.759169334604</v>
      </c>
      <c r="BR1300" s="19">
        <v>138837.29432782999</v>
      </c>
      <c r="BS1300" s="19">
        <v>144334367.82070699</v>
      </c>
      <c r="BT1300" s="19">
        <v>91916038.391022906</v>
      </c>
      <c r="BU1300" s="19">
        <v>62805214.331258602</v>
      </c>
      <c r="BV1300" s="19">
        <v>105416877.999539</v>
      </c>
      <c r="BW1300" s="19">
        <v>130531700.342907</v>
      </c>
      <c r="BX1300" s="19">
        <v>122285377.287937</v>
      </c>
      <c r="BY1300" s="19">
        <v>64359.7441030021</v>
      </c>
      <c r="BZ1300" s="19">
        <v>49606088.012314998</v>
      </c>
      <c r="CA1300" s="19">
        <v>79644.185807155198</v>
      </c>
      <c r="CB1300" s="19">
        <v>56280.262764906503</v>
      </c>
      <c r="CC1300" s="19">
        <v>50728121.388420202</v>
      </c>
      <c r="CD1300" s="19">
        <v>171606926.45173001</v>
      </c>
      <c r="CE1300" s="19">
        <v>82900147.017632797</v>
      </c>
    </row>
    <row r="1301" spans="1:83">
      <c r="A1301" s="18">
        <v>3931</v>
      </c>
      <c r="B1301" s="18" t="s">
        <v>2199</v>
      </c>
      <c r="C1301" s="18" t="s">
        <v>2200</v>
      </c>
      <c r="D1301" s="18" t="s">
        <v>116</v>
      </c>
      <c r="E1301" s="18" t="s">
        <v>114</v>
      </c>
      <c r="F1301" s="18" t="s">
        <v>114</v>
      </c>
      <c r="G1301" s="18" t="s">
        <v>116</v>
      </c>
      <c r="H1301" s="18" t="s">
        <v>114</v>
      </c>
      <c r="J1301" s="18">
        <v>0.28999999999999998</v>
      </c>
      <c r="K1301" s="18">
        <v>125.08410000000001</v>
      </c>
      <c r="L1301" s="18">
        <v>126.09139</v>
      </c>
      <c r="M1301" s="18">
        <v>4.0259999999999998</v>
      </c>
      <c r="N1301" s="18">
        <v>10395068.640000001</v>
      </c>
      <c r="O1301" s="18">
        <v>14</v>
      </c>
      <c r="P1301" s="18">
        <v>0</v>
      </c>
      <c r="S1301" s="18" t="s">
        <v>118</v>
      </c>
      <c r="T1301" s="18">
        <v>2</v>
      </c>
      <c r="U1301" s="18" t="s">
        <v>802</v>
      </c>
      <c r="V1301" s="18" t="b">
        <v>0</v>
      </c>
      <c r="W1301" s="20">
        <v>0.48148148148148101</v>
      </c>
      <c r="X1301" s="20">
        <v>0.59375</v>
      </c>
      <c r="Y1301" s="19">
        <v>211063.24240400901</v>
      </c>
      <c r="Z1301" s="19">
        <v>198355431.20996401</v>
      </c>
      <c r="AA1301" s="19">
        <v>302507.99905691098</v>
      </c>
      <c r="AB1301" s="19">
        <v>81474.388556081496</v>
      </c>
      <c r="AC1301" s="19">
        <v>202761.79347830301</v>
      </c>
      <c r="AD1301" s="19">
        <v>272324777.688887</v>
      </c>
      <c r="AE1301" s="19">
        <v>210865243.17110401</v>
      </c>
      <c r="AF1301" s="19">
        <v>246797.54089740699</v>
      </c>
      <c r="AG1301" s="19">
        <v>64152.505638069299</v>
      </c>
      <c r="AH1301" s="19">
        <v>213770.07762069799</v>
      </c>
      <c r="AI1301" s="19">
        <v>155241814.394135</v>
      </c>
      <c r="AJ1301" s="19">
        <v>37762.133882739698</v>
      </c>
      <c r="AK1301" s="19">
        <v>164147.76214103101</v>
      </c>
      <c r="AL1301" s="19">
        <v>187445.37779147099</v>
      </c>
      <c r="AM1301" s="19">
        <v>294044272.17867202</v>
      </c>
      <c r="AN1301" s="19">
        <v>243993263.76352999</v>
      </c>
      <c r="AO1301" s="19">
        <v>257927108.930197</v>
      </c>
      <c r="AP1301" s="19">
        <v>94721966.515820697</v>
      </c>
      <c r="AQ1301" s="19">
        <v>279510999.07417703</v>
      </c>
      <c r="AR1301" s="19">
        <v>99435639.989912897</v>
      </c>
      <c r="AS1301" s="19">
        <v>72318.6274561951</v>
      </c>
      <c r="AT1301" s="19">
        <v>462589077.54445302</v>
      </c>
      <c r="AU1301" s="19">
        <v>68054237.339155897</v>
      </c>
      <c r="AV1301" s="19">
        <v>293877514.68032002</v>
      </c>
      <c r="AW1301" s="19">
        <v>97553.535244377999</v>
      </c>
      <c r="AX1301" s="19">
        <v>73579.681769493298</v>
      </c>
      <c r="AY1301" s="19">
        <v>165758.196350452</v>
      </c>
      <c r="AZ1301" s="19">
        <v>189154458.44096699</v>
      </c>
      <c r="BA1301" s="19">
        <v>284201071.414505</v>
      </c>
      <c r="BB1301" s="19">
        <v>211094.34997347501</v>
      </c>
      <c r="BC1301" s="19">
        <v>62937.009110873303</v>
      </c>
      <c r="BD1301" s="19">
        <v>85774632.922326297</v>
      </c>
      <c r="BE1301" s="19">
        <v>178704.60351362301</v>
      </c>
      <c r="BF1301" s="19">
        <v>168766.74855896301</v>
      </c>
      <c r="BG1301" s="19">
        <v>142987.251866862</v>
      </c>
      <c r="BH1301" s="19">
        <v>260736095.813328</v>
      </c>
      <c r="BI1301" s="19">
        <v>47030.709569134902</v>
      </c>
      <c r="BJ1301" s="19">
        <v>211075623.175704</v>
      </c>
      <c r="BK1301" s="19">
        <v>102289923.41790199</v>
      </c>
      <c r="BL1301" s="19">
        <v>307600334.78939402</v>
      </c>
      <c r="BM1301" s="19">
        <v>84490.603987824099</v>
      </c>
      <c r="BN1301" s="19">
        <v>51593.885876908498</v>
      </c>
      <c r="BO1301" s="19">
        <v>100224529.644493</v>
      </c>
      <c r="BP1301" s="19">
        <v>384009808.99441803</v>
      </c>
      <c r="BQ1301" s="19">
        <v>85057.759169334604</v>
      </c>
      <c r="BR1301" s="19">
        <v>138837.29432782999</v>
      </c>
      <c r="BS1301" s="19">
        <v>314434830.77736098</v>
      </c>
      <c r="BT1301" s="19">
        <v>144958820.65913099</v>
      </c>
      <c r="BU1301" s="19">
        <v>180307182.02544099</v>
      </c>
      <c r="BV1301" s="19">
        <v>53677.024710943901</v>
      </c>
      <c r="BW1301" s="19">
        <v>94332728.150057107</v>
      </c>
      <c r="BX1301" s="19">
        <v>214197404.969055</v>
      </c>
      <c r="BY1301" s="19">
        <v>64359.7441030021</v>
      </c>
      <c r="BZ1301" s="19">
        <v>203936036.69930199</v>
      </c>
      <c r="CA1301" s="19">
        <v>79644.185807155198</v>
      </c>
      <c r="CB1301" s="19">
        <v>62132568.337911397</v>
      </c>
      <c r="CC1301" s="19">
        <v>228368021.82736099</v>
      </c>
      <c r="CD1301" s="19">
        <v>193368369.43990099</v>
      </c>
      <c r="CE1301" s="19">
        <v>313053123.27148402</v>
      </c>
    </row>
    <row r="1302" spans="1:83">
      <c r="A1302" s="18">
        <v>3932</v>
      </c>
      <c r="C1302" s="18" t="s">
        <v>2201</v>
      </c>
      <c r="D1302" s="18" t="s">
        <v>116</v>
      </c>
      <c r="E1302" s="18" t="s">
        <v>114</v>
      </c>
      <c r="F1302" s="18" t="s">
        <v>114</v>
      </c>
      <c r="G1302" s="18" t="s">
        <v>114</v>
      </c>
      <c r="H1302" s="18" t="s">
        <v>114</v>
      </c>
      <c r="J1302" s="18">
        <v>1.99</v>
      </c>
      <c r="K1302" s="18">
        <v>225.10692</v>
      </c>
      <c r="L1302" s="18">
        <v>226.11431999999999</v>
      </c>
      <c r="M1302" s="18">
        <v>8.6509999999999998</v>
      </c>
      <c r="N1302" s="18">
        <v>10388722.49</v>
      </c>
      <c r="O1302" s="18">
        <v>0</v>
      </c>
      <c r="P1302" s="18">
        <v>0</v>
      </c>
      <c r="S1302" s="18" t="s">
        <v>118</v>
      </c>
      <c r="T1302" s="18">
        <v>1</v>
      </c>
      <c r="U1302" s="18" t="s">
        <v>802</v>
      </c>
      <c r="V1302" s="18" t="b">
        <v>0</v>
      </c>
      <c r="W1302" s="20">
        <v>0.77777777777777801</v>
      </c>
      <c r="X1302" s="20">
        <v>0.65625</v>
      </c>
      <c r="Y1302" s="19">
        <v>9156047.4463751893</v>
      </c>
      <c r="Z1302" s="19">
        <v>7806840.0338323396</v>
      </c>
      <c r="AA1302" s="19">
        <v>302507.99905691098</v>
      </c>
      <c r="AB1302" s="19">
        <v>6172410.1420138199</v>
      </c>
      <c r="AC1302" s="19">
        <v>202761.79347830301</v>
      </c>
      <c r="AD1302" s="19">
        <v>7219767.88432361</v>
      </c>
      <c r="AE1302" s="19">
        <v>468584547.92601502</v>
      </c>
      <c r="AF1302" s="19">
        <v>246797.54089740699</v>
      </c>
      <c r="AG1302" s="19">
        <v>10519105.7608207</v>
      </c>
      <c r="AH1302" s="19">
        <v>213770.07762069799</v>
      </c>
      <c r="AI1302" s="19">
        <v>6654495.6930643497</v>
      </c>
      <c r="AJ1302" s="19">
        <v>37762.133882739698</v>
      </c>
      <c r="AK1302" s="19">
        <v>10554970.3048764</v>
      </c>
      <c r="AL1302" s="19">
        <v>187445.37779147099</v>
      </c>
      <c r="AM1302" s="19">
        <v>50129925.553263701</v>
      </c>
      <c r="AN1302" s="19">
        <v>96925832.149151802</v>
      </c>
      <c r="AO1302" s="19">
        <v>3000486.9254233199</v>
      </c>
      <c r="AP1302" s="19">
        <v>34949005.387144797</v>
      </c>
      <c r="AQ1302" s="19">
        <v>20339045.4808653</v>
      </c>
      <c r="AR1302" s="19">
        <v>390109453.02812499</v>
      </c>
      <c r="AS1302" s="19">
        <v>15224186.7872172</v>
      </c>
      <c r="AT1302" s="19">
        <v>8129134.6931775697</v>
      </c>
      <c r="AU1302" s="19">
        <v>5899129.9614648996</v>
      </c>
      <c r="AV1302" s="19">
        <v>346111560.17683399</v>
      </c>
      <c r="AW1302" s="19">
        <v>26801065.472679298</v>
      </c>
      <c r="AX1302" s="19">
        <v>115689838.204235</v>
      </c>
      <c r="AY1302" s="19">
        <v>24688160.0886354</v>
      </c>
      <c r="AZ1302" s="19">
        <v>118324471.024368</v>
      </c>
      <c r="BA1302" s="19">
        <v>101341.77104336501</v>
      </c>
      <c r="BB1302" s="19">
        <v>211094.34997347501</v>
      </c>
      <c r="BC1302" s="19">
        <v>166540432.705796</v>
      </c>
      <c r="BD1302" s="19">
        <v>130916.54913210199</v>
      </c>
      <c r="BE1302" s="19">
        <v>18970653.207058899</v>
      </c>
      <c r="BF1302" s="19">
        <v>168766.74855896301</v>
      </c>
      <c r="BG1302" s="19">
        <v>142987.251866862</v>
      </c>
      <c r="BH1302" s="19">
        <v>66844.4046139891</v>
      </c>
      <c r="BI1302" s="19">
        <v>47030.709569134902</v>
      </c>
      <c r="BJ1302" s="19">
        <v>40620.2248290192</v>
      </c>
      <c r="BK1302" s="19">
        <v>12825704.985870801</v>
      </c>
      <c r="BL1302" s="19">
        <v>11199153.7809416</v>
      </c>
      <c r="BM1302" s="19">
        <v>32707701.526827399</v>
      </c>
      <c r="BN1302" s="19">
        <v>36955955.403651498</v>
      </c>
      <c r="BO1302" s="19">
        <v>209591.61585109399</v>
      </c>
      <c r="BP1302" s="19">
        <v>39990580.171038799</v>
      </c>
      <c r="BQ1302" s="19">
        <v>364855813.45494199</v>
      </c>
      <c r="BR1302" s="19">
        <v>29236529.778588999</v>
      </c>
      <c r="BS1302" s="19">
        <v>324875779.667301</v>
      </c>
      <c r="BT1302" s="19">
        <v>77435758.355326504</v>
      </c>
      <c r="BU1302" s="19">
        <v>108239584.24434499</v>
      </c>
      <c r="BV1302" s="19">
        <v>21920439.340773601</v>
      </c>
      <c r="BW1302" s="19">
        <v>109748.893649866</v>
      </c>
      <c r="BX1302" s="19">
        <v>60626.459295553897</v>
      </c>
      <c r="BY1302" s="19">
        <v>2745345.4432415399</v>
      </c>
      <c r="BZ1302" s="19">
        <v>21245543.942193899</v>
      </c>
      <c r="CA1302" s="19">
        <v>92782054.638089597</v>
      </c>
      <c r="CB1302" s="19">
        <v>27004687.093273599</v>
      </c>
      <c r="CC1302" s="19">
        <v>49803323.959817</v>
      </c>
      <c r="CD1302" s="19">
        <v>54408582.045380302</v>
      </c>
      <c r="CE1302" s="19">
        <v>45971881.384113699</v>
      </c>
    </row>
    <row r="1303" spans="1:83">
      <c r="A1303" s="18">
        <v>3938</v>
      </c>
      <c r="C1303" s="18" t="s">
        <v>2202</v>
      </c>
      <c r="D1303" s="18" t="s">
        <v>116</v>
      </c>
      <c r="E1303" s="18" t="s">
        <v>114</v>
      </c>
      <c r="F1303" s="18" t="s">
        <v>114</v>
      </c>
      <c r="G1303" s="18" t="s">
        <v>334</v>
      </c>
      <c r="H1303" s="18" t="s">
        <v>114</v>
      </c>
      <c r="J1303" s="18">
        <v>-4.1500000000000004</v>
      </c>
      <c r="K1303" s="18">
        <v>341.23138</v>
      </c>
      <c r="L1303" s="18">
        <v>342.23871000000003</v>
      </c>
      <c r="M1303" s="18">
        <v>5.66</v>
      </c>
      <c r="N1303" s="18">
        <v>10372199.210000001</v>
      </c>
      <c r="O1303" s="18">
        <v>7</v>
      </c>
      <c r="P1303" s="18">
        <v>0</v>
      </c>
      <c r="S1303" s="18" t="s">
        <v>118</v>
      </c>
      <c r="T1303" s="18">
        <v>2</v>
      </c>
      <c r="U1303" s="18" t="s">
        <v>802</v>
      </c>
      <c r="V1303" s="18" t="b">
        <v>0</v>
      </c>
      <c r="W1303" s="20">
        <v>0.70370370370370405</v>
      </c>
      <c r="X1303" s="20">
        <v>0.8125</v>
      </c>
      <c r="Y1303" s="19">
        <v>211063.24240400901</v>
      </c>
      <c r="Z1303" s="19">
        <v>89712.935311184003</v>
      </c>
      <c r="AA1303" s="19">
        <v>302507.99905691098</v>
      </c>
      <c r="AB1303" s="19">
        <v>74039417.816747993</v>
      </c>
      <c r="AC1303" s="19">
        <v>37140662.068227097</v>
      </c>
      <c r="AD1303" s="19">
        <v>174970822.60259601</v>
      </c>
      <c r="AE1303" s="19">
        <v>42382651.854886599</v>
      </c>
      <c r="AF1303" s="19">
        <v>168803802.106942</v>
      </c>
      <c r="AG1303" s="19">
        <v>202883834.271907</v>
      </c>
      <c r="AH1303" s="19">
        <v>28530929.240711998</v>
      </c>
      <c r="AI1303" s="19">
        <v>373622922.11034602</v>
      </c>
      <c r="AJ1303" s="19">
        <v>227752628.19007799</v>
      </c>
      <c r="AK1303" s="19">
        <v>53767621.952765398</v>
      </c>
      <c r="AL1303" s="19">
        <v>47281673.280383497</v>
      </c>
      <c r="AM1303" s="19">
        <v>50859633.107074797</v>
      </c>
      <c r="AN1303" s="19">
        <v>30843444.773288101</v>
      </c>
      <c r="AO1303" s="19">
        <v>74138.1008370583</v>
      </c>
      <c r="AP1303" s="19">
        <v>58502.331954147201</v>
      </c>
      <c r="AQ1303" s="19">
        <v>299947614.94269699</v>
      </c>
      <c r="AR1303" s="19">
        <v>49832.672295953402</v>
      </c>
      <c r="AS1303" s="19">
        <v>109820970.364439</v>
      </c>
      <c r="AT1303" s="19">
        <v>57062784.4191048</v>
      </c>
      <c r="AU1303" s="19">
        <v>36870722.214762799</v>
      </c>
      <c r="AV1303" s="19">
        <v>145598270.38789701</v>
      </c>
      <c r="AW1303" s="19">
        <v>97553.535244377999</v>
      </c>
      <c r="AX1303" s="19">
        <v>76506049.406974107</v>
      </c>
      <c r="AY1303" s="19">
        <v>165758.196350452</v>
      </c>
      <c r="AZ1303" s="19">
        <v>120623592.535446</v>
      </c>
      <c r="BA1303" s="19">
        <v>103113293.484906</v>
      </c>
      <c r="BB1303" s="19">
        <v>76507504.002917603</v>
      </c>
      <c r="BC1303" s="19">
        <v>62937.009110873303</v>
      </c>
      <c r="BD1303" s="19">
        <v>71859419.041850507</v>
      </c>
      <c r="BE1303" s="19">
        <v>178704.60351362301</v>
      </c>
      <c r="BF1303" s="19">
        <v>22685820.56851</v>
      </c>
      <c r="BG1303" s="19">
        <v>22327381.138955399</v>
      </c>
      <c r="BH1303" s="19">
        <v>66844.4046139891</v>
      </c>
      <c r="BI1303" s="19">
        <v>217071735.46628201</v>
      </c>
      <c r="BJ1303" s="19">
        <v>14504857.411804199</v>
      </c>
      <c r="BK1303" s="19">
        <v>42346811.605470598</v>
      </c>
      <c r="BL1303" s="19">
        <v>121123699.988584</v>
      </c>
      <c r="BM1303" s="19">
        <v>131339681.714252</v>
      </c>
      <c r="BN1303" s="19">
        <v>51593.885876908498</v>
      </c>
      <c r="BO1303" s="19">
        <v>40655952.472796001</v>
      </c>
      <c r="BP1303" s="19">
        <v>261716026.44444901</v>
      </c>
      <c r="BQ1303" s="19">
        <v>24423566.308789499</v>
      </c>
      <c r="BR1303" s="19">
        <v>68136655.234056905</v>
      </c>
      <c r="BS1303" s="19">
        <v>14944199.0539179</v>
      </c>
      <c r="BT1303" s="19">
        <v>160461185.46365699</v>
      </c>
      <c r="BU1303" s="19">
        <v>55590629.287140198</v>
      </c>
      <c r="BV1303" s="19">
        <v>53677.024710943901</v>
      </c>
      <c r="BW1303" s="19">
        <v>112295634.681484</v>
      </c>
      <c r="BX1303" s="19">
        <v>41476831.408875398</v>
      </c>
      <c r="BY1303" s="19">
        <v>126071891.43474799</v>
      </c>
      <c r="BZ1303" s="19">
        <v>78488386.941932097</v>
      </c>
      <c r="CA1303" s="19">
        <v>48716616.768553697</v>
      </c>
      <c r="CB1303" s="19">
        <v>56280.262764906503</v>
      </c>
      <c r="CC1303" s="19">
        <v>329831595.726632</v>
      </c>
      <c r="CD1303" s="19">
        <v>126673043.694894</v>
      </c>
      <c r="CE1303" s="19">
        <v>123396896.636961</v>
      </c>
    </row>
    <row r="1304" spans="1:83">
      <c r="A1304" s="18">
        <v>3945</v>
      </c>
      <c r="C1304" s="18" t="s">
        <v>2203</v>
      </c>
      <c r="D1304" s="18" t="s">
        <v>116</v>
      </c>
      <c r="E1304" s="18" t="s">
        <v>114</v>
      </c>
      <c r="F1304" s="18" t="s">
        <v>114</v>
      </c>
      <c r="G1304" s="18" t="s">
        <v>114</v>
      </c>
      <c r="H1304" s="18" t="s">
        <v>114</v>
      </c>
      <c r="J1304" s="18">
        <v>0.67</v>
      </c>
      <c r="K1304" s="18">
        <v>343.72282999999999</v>
      </c>
      <c r="L1304" s="18">
        <v>344.73012999999997</v>
      </c>
      <c r="M1304" s="18">
        <v>0.67700000000000005</v>
      </c>
      <c r="N1304" s="18">
        <v>10344270.779999999</v>
      </c>
      <c r="O1304" s="18">
        <v>0</v>
      </c>
      <c r="P1304" s="18">
        <v>0</v>
      </c>
      <c r="S1304" s="18" t="s">
        <v>118</v>
      </c>
      <c r="T1304" s="18">
        <v>1</v>
      </c>
      <c r="U1304" s="18" t="s">
        <v>802</v>
      </c>
      <c r="V1304" s="18" t="b">
        <v>0</v>
      </c>
      <c r="W1304" s="20">
        <v>0.66666666666666696</v>
      </c>
      <c r="X1304" s="20">
        <v>0.6875</v>
      </c>
      <c r="Y1304" s="19">
        <v>211063.24240400901</v>
      </c>
      <c r="Z1304" s="19">
        <v>164996180.41991001</v>
      </c>
      <c r="AA1304" s="19">
        <v>302507.99905691098</v>
      </c>
      <c r="AB1304" s="19">
        <v>110022234.47419401</v>
      </c>
      <c r="AC1304" s="19">
        <v>202761.79347830301</v>
      </c>
      <c r="AD1304" s="19">
        <v>92117894.916396394</v>
      </c>
      <c r="AE1304" s="19">
        <v>125925567.91871101</v>
      </c>
      <c r="AF1304" s="19">
        <v>246797.54089740699</v>
      </c>
      <c r="AG1304" s="19">
        <v>223182461.938887</v>
      </c>
      <c r="AH1304" s="19">
        <v>213770.07762069799</v>
      </c>
      <c r="AI1304" s="19">
        <v>71667097.909378499</v>
      </c>
      <c r="AJ1304" s="19">
        <v>111530483.252177</v>
      </c>
      <c r="AK1304" s="19">
        <v>164147.76214103101</v>
      </c>
      <c r="AL1304" s="19">
        <v>187445.37779147099</v>
      </c>
      <c r="AM1304" s="19">
        <v>131423761.318655</v>
      </c>
      <c r="AN1304" s="19">
        <v>47925258.771295503</v>
      </c>
      <c r="AO1304" s="19">
        <v>206518594.48655501</v>
      </c>
      <c r="AP1304" s="19">
        <v>153298877.316843</v>
      </c>
      <c r="AQ1304" s="19">
        <v>54307011.960479997</v>
      </c>
      <c r="AR1304" s="19">
        <v>83639969.808653101</v>
      </c>
      <c r="AS1304" s="19">
        <v>117596866.80723999</v>
      </c>
      <c r="AT1304" s="19">
        <v>161378802.742468</v>
      </c>
      <c r="AU1304" s="19">
        <v>139624.610384292</v>
      </c>
      <c r="AV1304" s="19">
        <v>70115567.684039399</v>
      </c>
      <c r="AW1304" s="19">
        <v>157211483.06021601</v>
      </c>
      <c r="AX1304" s="19">
        <v>72902802.203313202</v>
      </c>
      <c r="AY1304" s="19">
        <v>165758.196350452</v>
      </c>
      <c r="AZ1304" s="19">
        <v>87489400.42938</v>
      </c>
      <c r="BA1304" s="19">
        <v>101341.77104336501</v>
      </c>
      <c r="BB1304" s="19">
        <v>211094.34997347501</v>
      </c>
      <c r="BC1304" s="19">
        <v>490587109.76248401</v>
      </c>
      <c r="BD1304" s="19">
        <v>130916.54913210199</v>
      </c>
      <c r="BE1304" s="19">
        <v>178704.60351362301</v>
      </c>
      <c r="BF1304" s="19">
        <v>168766.74855896301</v>
      </c>
      <c r="BG1304" s="19">
        <v>142987.251866862</v>
      </c>
      <c r="BH1304" s="19">
        <v>139007602.91982999</v>
      </c>
      <c r="BI1304" s="19">
        <v>99013269.127380103</v>
      </c>
      <c r="BJ1304" s="19">
        <v>129266863.239271</v>
      </c>
      <c r="BK1304" s="19">
        <v>97048.858051087198</v>
      </c>
      <c r="BL1304" s="19">
        <v>135314163.108964</v>
      </c>
      <c r="BM1304" s="19">
        <v>173561513.85238099</v>
      </c>
      <c r="BN1304" s="19">
        <v>157677041.91716501</v>
      </c>
      <c r="BO1304" s="19">
        <v>209591.61585109399</v>
      </c>
      <c r="BP1304" s="19">
        <v>190565431.78858</v>
      </c>
      <c r="BQ1304" s="19">
        <v>58588129.345195599</v>
      </c>
      <c r="BR1304" s="19">
        <v>138837.29432782999</v>
      </c>
      <c r="BS1304" s="19">
        <v>323615868.38816601</v>
      </c>
      <c r="BT1304" s="19">
        <v>48518283.057364598</v>
      </c>
      <c r="BU1304" s="19">
        <v>79172492.126281902</v>
      </c>
      <c r="BV1304" s="19">
        <v>123608151.233152</v>
      </c>
      <c r="BW1304" s="19">
        <v>93927235.154520601</v>
      </c>
      <c r="BX1304" s="19">
        <v>170243905.393397</v>
      </c>
      <c r="BY1304" s="19">
        <v>95687324.400464699</v>
      </c>
      <c r="BZ1304" s="19">
        <v>155877697.90085301</v>
      </c>
      <c r="CA1304" s="19">
        <v>93562184.956591502</v>
      </c>
      <c r="CB1304" s="19">
        <v>56280.262764906503</v>
      </c>
      <c r="CC1304" s="19">
        <v>77388345.638155401</v>
      </c>
      <c r="CD1304" s="19">
        <v>117213146.73313101</v>
      </c>
      <c r="CE1304" s="19">
        <v>79129339.590599105</v>
      </c>
    </row>
    <row r="1305" spans="1:83">
      <c r="A1305" s="18">
        <v>3949</v>
      </c>
      <c r="C1305" s="18" t="s">
        <v>2204</v>
      </c>
      <c r="D1305" s="18" t="s">
        <v>116</v>
      </c>
      <c r="E1305" s="18" t="s">
        <v>114</v>
      </c>
      <c r="F1305" s="18" t="s">
        <v>114</v>
      </c>
      <c r="G1305" s="18" t="s">
        <v>334</v>
      </c>
      <c r="H1305" s="18" t="s">
        <v>114</v>
      </c>
      <c r="J1305" s="18">
        <v>4.18</v>
      </c>
      <c r="K1305" s="18">
        <v>202.09535</v>
      </c>
      <c r="L1305" s="18">
        <v>203.10265000000001</v>
      </c>
      <c r="M1305" s="18">
        <v>0.76100000000000001</v>
      </c>
      <c r="N1305" s="18">
        <v>10329742.5</v>
      </c>
      <c r="O1305" s="18">
        <v>9</v>
      </c>
      <c r="P1305" s="18">
        <v>0</v>
      </c>
      <c r="S1305" s="18" t="s">
        <v>118</v>
      </c>
      <c r="T1305" s="18">
        <v>3</v>
      </c>
      <c r="U1305" s="18" t="s">
        <v>802</v>
      </c>
      <c r="V1305" s="18" t="b">
        <v>0</v>
      </c>
      <c r="W1305" s="20">
        <v>0.592592592592593</v>
      </c>
      <c r="X1305" s="20">
        <v>0.5</v>
      </c>
      <c r="Y1305" s="19">
        <v>211063.24240400901</v>
      </c>
      <c r="Z1305" s="19">
        <v>91459230.545172796</v>
      </c>
      <c r="AA1305" s="19">
        <v>302507.99905691098</v>
      </c>
      <c r="AB1305" s="19">
        <v>81474.388556081496</v>
      </c>
      <c r="AC1305" s="19">
        <v>202761.79347830301</v>
      </c>
      <c r="AD1305" s="19">
        <v>64520813.920081802</v>
      </c>
      <c r="AE1305" s="19">
        <v>68068140.430200398</v>
      </c>
      <c r="AF1305" s="19">
        <v>246797.54089740699</v>
      </c>
      <c r="AG1305" s="19">
        <v>58203305.029044002</v>
      </c>
      <c r="AH1305" s="19">
        <v>39758280.510497503</v>
      </c>
      <c r="AI1305" s="19">
        <v>47802.709287413403</v>
      </c>
      <c r="AJ1305" s="19">
        <v>37762.133882739698</v>
      </c>
      <c r="AK1305" s="19">
        <v>47791149.797983199</v>
      </c>
      <c r="AL1305" s="19">
        <v>187445.37779147099</v>
      </c>
      <c r="AM1305" s="19">
        <v>48461156.844530903</v>
      </c>
      <c r="AN1305" s="19">
        <v>76114990.280226901</v>
      </c>
      <c r="AO1305" s="19">
        <v>74138.1008370583</v>
      </c>
      <c r="AP1305" s="19">
        <v>41083969.610771097</v>
      </c>
      <c r="AQ1305" s="19">
        <v>74975260.137896404</v>
      </c>
      <c r="AR1305" s="19">
        <v>49832.672295953402</v>
      </c>
      <c r="AS1305" s="19">
        <v>50680238.493914798</v>
      </c>
      <c r="AT1305" s="19">
        <v>164596623.11547101</v>
      </c>
      <c r="AU1305" s="19">
        <v>87828730.206507996</v>
      </c>
      <c r="AV1305" s="19">
        <v>136431488.504969</v>
      </c>
      <c r="AW1305" s="19">
        <v>54406931.050461397</v>
      </c>
      <c r="AX1305" s="19">
        <v>93370369.076053098</v>
      </c>
      <c r="AY1305" s="19">
        <v>165758.196350452</v>
      </c>
      <c r="AZ1305" s="19">
        <v>72994987.447365597</v>
      </c>
      <c r="BA1305" s="19">
        <v>101341.77104336501</v>
      </c>
      <c r="BB1305" s="19">
        <v>211094.34997347501</v>
      </c>
      <c r="BC1305" s="19">
        <v>62937.009110873303</v>
      </c>
      <c r="BD1305" s="19">
        <v>130916.54913210199</v>
      </c>
      <c r="BE1305" s="19">
        <v>178704.60351362301</v>
      </c>
      <c r="BF1305" s="19">
        <v>168766.74855896301</v>
      </c>
      <c r="BG1305" s="19">
        <v>73780600.426031902</v>
      </c>
      <c r="BH1305" s="19">
        <v>47695394.913928904</v>
      </c>
      <c r="BI1305" s="19">
        <v>47030.709569134902</v>
      </c>
      <c r="BJ1305" s="19">
        <v>84503544.026096895</v>
      </c>
      <c r="BK1305" s="19">
        <v>168900679.234162</v>
      </c>
      <c r="BL1305" s="19">
        <v>92810494.782000899</v>
      </c>
      <c r="BM1305" s="19">
        <v>84490.603987824099</v>
      </c>
      <c r="BN1305" s="19">
        <v>76353125.735561907</v>
      </c>
      <c r="BO1305" s="19">
        <v>209591.61585109399</v>
      </c>
      <c r="BP1305" s="19">
        <v>49023.555370657697</v>
      </c>
      <c r="BQ1305" s="19">
        <v>111273887.08155601</v>
      </c>
      <c r="BR1305" s="19">
        <v>105899699.201355</v>
      </c>
      <c r="BS1305" s="19">
        <v>64225657.466253802</v>
      </c>
      <c r="BT1305" s="19">
        <v>84632.417955647994</v>
      </c>
      <c r="BU1305" s="19">
        <v>78571002.097706705</v>
      </c>
      <c r="BV1305" s="19">
        <v>110851638.96951801</v>
      </c>
      <c r="BW1305" s="19">
        <v>170003369.12638599</v>
      </c>
      <c r="BX1305" s="19">
        <v>60626.459295553897</v>
      </c>
      <c r="BY1305" s="19">
        <v>64359.7441030021</v>
      </c>
      <c r="BZ1305" s="19">
        <v>62077.4003332969</v>
      </c>
      <c r="CA1305" s="19">
        <v>222812109.17636901</v>
      </c>
      <c r="CB1305" s="19">
        <v>153950459.311221</v>
      </c>
      <c r="CC1305" s="19">
        <v>330444412.64844799</v>
      </c>
      <c r="CD1305" s="19">
        <v>42378.606606679503</v>
      </c>
      <c r="CE1305" s="19">
        <v>88838.795511459801</v>
      </c>
    </row>
    <row r="1306" spans="1:83">
      <c r="A1306" s="18">
        <v>3951</v>
      </c>
      <c r="B1306" s="18" t="s">
        <v>2205</v>
      </c>
      <c r="C1306" s="18" t="s">
        <v>2206</v>
      </c>
      <c r="D1306" s="18" t="s">
        <v>116</v>
      </c>
      <c r="E1306" s="18" t="s">
        <v>114</v>
      </c>
      <c r="F1306" s="18" t="s">
        <v>114</v>
      </c>
      <c r="G1306" s="18" t="s">
        <v>116</v>
      </c>
      <c r="H1306" s="18" t="s">
        <v>114</v>
      </c>
      <c r="J1306" s="18">
        <v>-0.19</v>
      </c>
      <c r="K1306" s="18">
        <v>306.02524</v>
      </c>
      <c r="L1306" s="18">
        <v>307.03237999999999</v>
      </c>
      <c r="M1306" s="18">
        <v>1.08</v>
      </c>
      <c r="N1306" s="18">
        <v>10328694.84</v>
      </c>
      <c r="O1306" s="18">
        <v>3</v>
      </c>
      <c r="P1306" s="18">
        <v>0</v>
      </c>
      <c r="S1306" s="18" t="s">
        <v>118</v>
      </c>
      <c r="T1306" s="18">
        <v>4</v>
      </c>
      <c r="U1306" s="18" t="s">
        <v>809</v>
      </c>
      <c r="V1306" s="18" t="b">
        <v>0</v>
      </c>
      <c r="W1306" s="20">
        <v>0.66666666666666696</v>
      </c>
      <c r="X1306" s="20">
        <v>0.53125</v>
      </c>
      <c r="Y1306" s="19">
        <v>27725343.0871603</v>
      </c>
      <c r="Z1306" s="19">
        <v>89712.935311184003</v>
      </c>
      <c r="AA1306" s="19">
        <v>302507.99905691098</v>
      </c>
      <c r="AB1306" s="19">
        <v>81474.388556081496</v>
      </c>
      <c r="AC1306" s="19">
        <v>51809918.558887698</v>
      </c>
      <c r="AD1306" s="19">
        <v>55143.880361755</v>
      </c>
      <c r="AE1306" s="19">
        <v>37776671.791559599</v>
      </c>
      <c r="AF1306" s="19">
        <v>197725857.26434299</v>
      </c>
      <c r="AG1306" s="19">
        <v>51307560.509515099</v>
      </c>
      <c r="AH1306" s="19">
        <v>213770.07762069799</v>
      </c>
      <c r="AI1306" s="19">
        <v>47802.709287413403</v>
      </c>
      <c r="AJ1306" s="19">
        <v>47287394.633136101</v>
      </c>
      <c r="AK1306" s="19">
        <v>164147.76214103101</v>
      </c>
      <c r="AL1306" s="19">
        <v>28625836.9896686</v>
      </c>
      <c r="AM1306" s="19">
        <v>85852.124718513893</v>
      </c>
      <c r="AN1306" s="19">
        <v>96902569.115934506</v>
      </c>
      <c r="AO1306" s="19">
        <v>22006702.425106801</v>
      </c>
      <c r="AP1306" s="19">
        <v>47516748.451413602</v>
      </c>
      <c r="AQ1306" s="19">
        <v>22335913.982883599</v>
      </c>
      <c r="AR1306" s="19">
        <v>52182793.5445657</v>
      </c>
      <c r="AS1306" s="19">
        <v>431014428.13043803</v>
      </c>
      <c r="AT1306" s="19">
        <v>19729213.8128132</v>
      </c>
      <c r="AU1306" s="19">
        <v>29551905.041686099</v>
      </c>
      <c r="AV1306" s="19">
        <v>111888125.149308</v>
      </c>
      <c r="AW1306" s="19">
        <v>81151684.085366696</v>
      </c>
      <c r="AX1306" s="19">
        <v>35895009.678608797</v>
      </c>
      <c r="AY1306" s="19">
        <v>165758.196350452</v>
      </c>
      <c r="AZ1306" s="19">
        <v>119924595.756795</v>
      </c>
      <c r="BA1306" s="19">
        <v>77941306.273941606</v>
      </c>
      <c r="BB1306" s="19">
        <v>211094.34997347501</v>
      </c>
      <c r="BC1306" s="19">
        <v>336129137.453152</v>
      </c>
      <c r="BD1306" s="19">
        <v>130916.54913210199</v>
      </c>
      <c r="BE1306" s="19">
        <v>178704.60351362301</v>
      </c>
      <c r="BF1306" s="19">
        <v>168766.74855896301</v>
      </c>
      <c r="BG1306" s="19">
        <v>142987.251866862</v>
      </c>
      <c r="BH1306" s="19">
        <v>66844.4046139891</v>
      </c>
      <c r="BI1306" s="19">
        <v>47030.709569134902</v>
      </c>
      <c r="BJ1306" s="19">
        <v>40620.2248290192</v>
      </c>
      <c r="BK1306" s="19">
        <v>97048.858051087198</v>
      </c>
      <c r="BL1306" s="19">
        <v>469869234.530101</v>
      </c>
      <c r="BM1306" s="19">
        <v>163816835.79250699</v>
      </c>
      <c r="BN1306" s="19">
        <v>51593.885876908498</v>
      </c>
      <c r="BO1306" s="19">
        <v>209591.61585109399</v>
      </c>
      <c r="BP1306" s="19">
        <v>41208801.298554897</v>
      </c>
      <c r="BQ1306" s="19">
        <v>27489341.1760717</v>
      </c>
      <c r="BR1306" s="19">
        <v>138837.29432782999</v>
      </c>
      <c r="BS1306" s="19">
        <v>64473918.242386803</v>
      </c>
      <c r="BT1306" s="19">
        <v>30896849.610597301</v>
      </c>
      <c r="BU1306" s="19">
        <v>20046045.634447299</v>
      </c>
      <c r="BV1306" s="19">
        <v>56801136.411673397</v>
      </c>
      <c r="BW1306" s="19">
        <v>109748.893649866</v>
      </c>
      <c r="BX1306" s="19">
        <v>167752543.21021301</v>
      </c>
      <c r="BY1306" s="19">
        <v>140347787.54164901</v>
      </c>
      <c r="BZ1306" s="19">
        <v>80757019.368296593</v>
      </c>
      <c r="CA1306" s="19">
        <v>78025444.638869807</v>
      </c>
      <c r="CB1306" s="19">
        <v>56280.262764906503</v>
      </c>
      <c r="CC1306" s="19">
        <v>42452.059625298898</v>
      </c>
      <c r="CD1306" s="19">
        <v>113438622.158429</v>
      </c>
      <c r="CE1306" s="19">
        <v>97257877.698133096</v>
      </c>
    </row>
    <row r="1307" spans="1:83">
      <c r="A1307" s="18">
        <v>3953</v>
      </c>
      <c r="B1307" s="18" t="s">
        <v>1381</v>
      </c>
      <c r="C1307" s="18" t="s">
        <v>1382</v>
      </c>
      <c r="D1307" s="18" t="s">
        <v>334</v>
      </c>
      <c r="E1307" s="18" t="s">
        <v>863</v>
      </c>
      <c r="F1307" s="18" t="s">
        <v>114</v>
      </c>
      <c r="G1307" s="18" t="s">
        <v>334</v>
      </c>
      <c r="H1307" s="18" t="s">
        <v>114</v>
      </c>
      <c r="J1307" s="18">
        <v>50944.07</v>
      </c>
      <c r="K1307" s="18">
        <v>351.24065000000002</v>
      </c>
      <c r="L1307" s="18">
        <v>352.24804999999998</v>
      </c>
      <c r="M1307" s="18">
        <v>8.5009999999999994</v>
      </c>
      <c r="N1307" s="18">
        <v>10313938.470000001</v>
      </c>
      <c r="O1307" s="18">
        <v>1</v>
      </c>
      <c r="P1307" s="18">
        <v>61</v>
      </c>
      <c r="Q1307" s="18">
        <v>88.6</v>
      </c>
      <c r="R1307" s="18">
        <v>81.400000000000006</v>
      </c>
      <c r="S1307" s="18" t="s">
        <v>118</v>
      </c>
      <c r="T1307" s="18">
        <v>3</v>
      </c>
      <c r="U1307" s="18" t="s">
        <v>809</v>
      </c>
      <c r="V1307" s="18" t="b">
        <v>0</v>
      </c>
      <c r="W1307" s="20">
        <v>0.55555555555555602</v>
      </c>
      <c r="X1307" s="20">
        <v>0.8125</v>
      </c>
      <c r="Y1307" s="19">
        <v>211063.24240400901</v>
      </c>
      <c r="Z1307" s="19">
        <v>248857572.613296</v>
      </c>
      <c r="AA1307" s="19">
        <v>323034237.34879601</v>
      </c>
      <c r="AB1307" s="19">
        <v>81474.388556081496</v>
      </c>
      <c r="AC1307" s="19">
        <v>108584670.876361</v>
      </c>
      <c r="AD1307" s="19">
        <v>50245196.859806202</v>
      </c>
      <c r="AE1307" s="19">
        <v>165316883.99231499</v>
      </c>
      <c r="AF1307" s="19">
        <v>246797.54089740699</v>
      </c>
      <c r="AG1307" s="19">
        <v>64152.505638069299</v>
      </c>
      <c r="AH1307" s="19">
        <v>335384953.83616102</v>
      </c>
      <c r="AI1307" s="19">
        <v>47802.709287413403</v>
      </c>
      <c r="AJ1307" s="19">
        <v>37762.133882739698</v>
      </c>
      <c r="AK1307" s="19">
        <v>164147.76214103101</v>
      </c>
      <c r="AL1307" s="19">
        <v>187445.37779147099</v>
      </c>
      <c r="AM1307" s="19">
        <v>85852.124718513893</v>
      </c>
      <c r="AN1307" s="19">
        <v>290841723.98496002</v>
      </c>
      <c r="AO1307" s="19">
        <v>211219563.477507</v>
      </c>
      <c r="AP1307" s="19">
        <v>130760116.36858401</v>
      </c>
      <c r="AQ1307" s="19">
        <v>157255368.57165799</v>
      </c>
      <c r="AR1307" s="19">
        <v>89392745.699407101</v>
      </c>
      <c r="AS1307" s="19">
        <v>264819983.09137201</v>
      </c>
      <c r="AT1307" s="19">
        <v>302442309.502334</v>
      </c>
      <c r="AU1307" s="19">
        <v>291493003.86488998</v>
      </c>
      <c r="AV1307" s="19">
        <v>57029.357966701697</v>
      </c>
      <c r="AW1307" s="19">
        <v>97553.535244377999</v>
      </c>
      <c r="AX1307" s="19">
        <v>117398287.34647</v>
      </c>
      <c r="AY1307" s="19">
        <v>165758.196350452</v>
      </c>
      <c r="AZ1307" s="19">
        <v>107552.178623912</v>
      </c>
      <c r="BA1307" s="19">
        <v>108428193.84058</v>
      </c>
      <c r="BB1307" s="19">
        <v>169228156.43656701</v>
      </c>
      <c r="BC1307" s="19">
        <v>285619142.84534198</v>
      </c>
      <c r="BD1307" s="19">
        <v>231063626.77088001</v>
      </c>
      <c r="BE1307" s="19">
        <v>158347684.12816399</v>
      </c>
      <c r="BF1307" s="19">
        <v>152110369.291475</v>
      </c>
      <c r="BG1307" s="19">
        <v>142987.251866862</v>
      </c>
      <c r="BH1307" s="19">
        <v>138087293.95115101</v>
      </c>
      <c r="BI1307" s="19">
        <v>107573717.4122</v>
      </c>
      <c r="BJ1307" s="19">
        <v>315701765.728984</v>
      </c>
      <c r="BK1307" s="19">
        <v>82428901.200822696</v>
      </c>
      <c r="BL1307" s="19">
        <v>246493938.916085</v>
      </c>
      <c r="BM1307" s="19">
        <v>84490.603987824099</v>
      </c>
      <c r="BN1307" s="19">
        <v>90029441.992432803</v>
      </c>
      <c r="BO1307" s="19">
        <v>168283217.75827399</v>
      </c>
      <c r="BP1307" s="19">
        <v>208032978.943746</v>
      </c>
      <c r="BQ1307" s="19">
        <v>41003707.6560385</v>
      </c>
      <c r="BR1307" s="19">
        <v>138837.29432782999</v>
      </c>
      <c r="BS1307" s="19">
        <v>121383177.840562</v>
      </c>
      <c r="BT1307" s="19">
        <v>133688570.341324</v>
      </c>
      <c r="BU1307" s="19">
        <v>206505358.777623</v>
      </c>
      <c r="BV1307" s="19">
        <v>72316361.600757703</v>
      </c>
      <c r="BW1307" s="19">
        <v>120186587.67448699</v>
      </c>
      <c r="BX1307" s="19">
        <v>172118832.63150701</v>
      </c>
      <c r="BY1307" s="19">
        <v>64359.7441030021</v>
      </c>
      <c r="BZ1307" s="19">
        <v>195939550.03993201</v>
      </c>
      <c r="CA1307" s="19">
        <v>144615115.19606301</v>
      </c>
      <c r="CB1307" s="19">
        <v>158400685.64308199</v>
      </c>
      <c r="CC1307" s="19">
        <v>75239234.832956403</v>
      </c>
      <c r="CD1307" s="19">
        <v>42378.606606679503</v>
      </c>
      <c r="CE1307" s="19">
        <v>60794106.406264797</v>
      </c>
    </row>
    <row r="1308" spans="1:83">
      <c r="A1308" s="18">
        <v>3964</v>
      </c>
      <c r="B1308" s="18" t="s">
        <v>914</v>
      </c>
      <c r="C1308" s="18" t="s">
        <v>915</v>
      </c>
      <c r="D1308" s="18" t="s">
        <v>116</v>
      </c>
      <c r="E1308" s="18" t="s">
        <v>114</v>
      </c>
      <c r="F1308" s="18" t="s">
        <v>114</v>
      </c>
      <c r="G1308" s="18" t="s">
        <v>116</v>
      </c>
      <c r="H1308" s="18" t="s">
        <v>114</v>
      </c>
      <c r="J1308" s="18">
        <v>-0.2</v>
      </c>
      <c r="K1308" s="18">
        <v>199.15719000000001</v>
      </c>
      <c r="L1308" s="18">
        <v>200.16441</v>
      </c>
      <c r="M1308" s="18">
        <v>6.6870000000000003</v>
      </c>
      <c r="N1308" s="18">
        <v>10255749.689999999</v>
      </c>
      <c r="O1308" s="18">
        <v>2</v>
      </c>
      <c r="P1308" s="18">
        <v>0</v>
      </c>
      <c r="S1308" s="18" t="s">
        <v>118</v>
      </c>
      <c r="T1308" s="18">
        <v>4</v>
      </c>
      <c r="U1308" s="18" t="s">
        <v>802</v>
      </c>
      <c r="V1308" s="18" t="b">
        <v>1</v>
      </c>
      <c r="W1308" s="20">
        <v>0.66666666666666696</v>
      </c>
      <c r="X1308" s="20">
        <v>0.84375</v>
      </c>
      <c r="Y1308" s="19">
        <v>640641913.69508302</v>
      </c>
      <c r="Z1308" s="19">
        <v>89712.935311184003</v>
      </c>
      <c r="AA1308" s="19">
        <v>387294774.84693599</v>
      </c>
      <c r="AB1308" s="19">
        <v>134382742.261516</v>
      </c>
      <c r="AC1308" s="19">
        <v>321881257.11991698</v>
      </c>
      <c r="AD1308" s="19">
        <v>55143.880361755</v>
      </c>
      <c r="AE1308" s="19">
        <v>93066.8435548751</v>
      </c>
      <c r="AF1308" s="19">
        <v>246797.54089740699</v>
      </c>
      <c r="AG1308" s="19">
        <v>105894993.26108301</v>
      </c>
      <c r="AH1308" s="19">
        <v>213770.07762069799</v>
      </c>
      <c r="AI1308" s="19">
        <v>47802.709287413403</v>
      </c>
      <c r="AJ1308" s="19">
        <v>36377132.011748098</v>
      </c>
      <c r="AK1308" s="19">
        <v>246776284.225548</v>
      </c>
      <c r="AL1308" s="19">
        <v>447854211.76290703</v>
      </c>
      <c r="AM1308" s="19">
        <v>165221447.37018001</v>
      </c>
      <c r="AN1308" s="19">
        <v>73007.899572116206</v>
      </c>
      <c r="AO1308" s="19">
        <v>572953030.85831296</v>
      </c>
      <c r="AP1308" s="19">
        <v>123440670.55710299</v>
      </c>
      <c r="AQ1308" s="19">
        <v>166814881.79612601</v>
      </c>
      <c r="AR1308" s="19">
        <v>115421570.758717</v>
      </c>
      <c r="AS1308" s="19">
        <v>128610161.61199801</v>
      </c>
      <c r="AT1308" s="19">
        <v>100254144.60710099</v>
      </c>
      <c r="AU1308" s="19">
        <v>329494360.93360299</v>
      </c>
      <c r="AV1308" s="19">
        <v>57029.357966701697</v>
      </c>
      <c r="AW1308" s="19">
        <v>7484541.2493010201</v>
      </c>
      <c r="AX1308" s="19">
        <v>144250885.24250001</v>
      </c>
      <c r="AY1308" s="19">
        <v>165758.196350452</v>
      </c>
      <c r="AZ1308" s="19">
        <v>239241310.96381399</v>
      </c>
      <c r="BA1308" s="19">
        <v>167231537.112822</v>
      </c>
      <c r="BB1308" s="19">
        <v>243525171.660696</v>
      </c>
      <c r="BC1308" s="19">
        <v>346526346.288647</v>
      </c>
      <c r="BD1308" s="19">
        <v>338497086.08761001</v>
      </c>
      <c r="BE1308" s="19">
        <v>852045300.94466305</v>
      </c>
      <c r="BF1308" s="19">
        <v>131681416.493342</v>
      </c>
      <c r="BG1308" s="19">
        <v>252353305.77921301</v>
      </c>
      <c r="BH1308" s="19">
        <v>457468946.52664101</v>
      </c>
      <c r="BI1308" s="19">
        <v>98125499.363691196</v>
      </c>
      <c r="BJ1308" s="19">
        <v>40620.2248290192</v>
      </c>
      <c r="BK1308" s="19">
        <v>116872270.903735</v>
      </c>
      <c r="BL1308" s="19">
        <v>153741622.61506</v>
      </c>
      <c r="BM1308" s="19">
        <v>84490.603987824099</v>
      </c>
      <c r="BN1308" s="19">
        <v>249124775.19543299</v>
      </c>
      <c r="BO1308" s="19">
        <v>326333713.25958103</v>
      </c>
      <c r="BP1308" s="19">
        <v>95201427.114227593</v>
      </c>
      <c r="BQ1308" s="19">
        <v>428263589.66928899</v>
      </c>
      <c r="BR1308" s="19">
        <v>260644033.53099301</v>
      </c>
      <c r="BS1308" s="19">
        <v>404427530.440813</v>
      </c>
      <c r="BT1308" s="19">
        <v>84632.417955647994</v>
      </c>
      <c r="BU1308" s="19">
        <v>133692582.722859</v>
      </c>
      <c r="BV1308" s="19">
        <v>131423284.68683399</v>
      </c>
      <c r="BW1308" s="19">
        <v>96843956.913533598</v>
      </c>
      <c r="BX1308" s="19">
        <v>67449088.790242806</v>
      </c>
      <c r="BY1308" s="19">
        <v>75949455.948851898</v>
      </c>
      <c r="BZ1308" s="19">
        <v>107622512.057601</v>
      </c>
      <c r="CA1308" s="19">
        <v>79644.185807155198</v>
      </c>
      <c r="CB1308" s="19">
        <v>114888888.71465801</v>
      </c>
      <c r="CC1308" s="19">
        <v>135640205.315633</v>
      </c>
      <c r="CD1308" s="19">
        <v>42378.606606679503</v>
      </c>
      <c r="CE1308" s="19">
        <v>252982053.44498599</v>
      </c>
    </row>
    <row r="1309" spans="1:83">
      <c r="A1309" s="18">
        <v>3971</v>
      </c>
      <c r="C1309" s="18" t="s">
        <v>2207</v>
      </c>
      <c r="D1309" s="18" t="s">
        <v>116</v>
      </c>
      <c r="E1309" s="18" t="s">
        <v>114</v>
      </c>
      <c r="F1309" s="18" t="s">
        <v>114</v>
      </c>
      <c r="G1309" s="18" t="s">
        <v>114</v>
      </c>
      <c r="H1309" s="18" t="s">
        <v>114</v>
      </c>
      <c r="J1309" s="18">
        <v>4.25</v>
      </c>
      <c r="K1309" s="18">
        <v>271.93696999999997</v>
      </c>
      <c r="L1309" s="18">
        <v>272.94418000000002</v>
      </c>
      <c r="M1309" s="18">
        <v>0.60499999999999998</v>
      </c>
      <c r="N1309" s="18">
        <v>10228681.6</v>
      </c>
      <c r="O1309" s="18">
        <v>0</v>
      </c>
      <c r="P1309" s="18">
        <v>0</v>
      </c>
      <c r="S1309" s="18" t="s">
        <v>118</v>
      </c>
      <c r="T1309" s="18">
        <v>1</v>
      </c>
      <c r="U1309" s="18" t="s">
        <v>802</v>
      </c>
      <c r="V1309" s="18" t="b">
        <v>0</v>
      </c>
      <c r="W1309" s="20">
        <v>0.81481481481481499</v>
      </c>
      <c r="X1309" s="20">
        <v>0.8125</v>
      </c>
      <c r="Y1309" s="19">
        <v>366241311.16611397</v>
      </c>
      <c r="Z1309" s="19">
        <v>322904538.98716402</v>
      </c>
      <c r="AA1309" s="19">
        <v>302507.99905691098</v>
      </c>
      <c r="AB1309" s="19">
        <v>200963694.79456699</v>
      </c>
      <c r="AC1309" s="19">
        <v>407863864.11922097</v>
      </c>
      <c r="AD1309" s="19">
        <v>194366771.168805</v>
      </c>
      <c r="AE1309" s="19">
        <v>93066.8435548751</v>
      </c>
      <c r="AF1309" s="19">
        <v>292892759.22711301</v>
      </c>
      <c r="AG1309" s="19">
        <v>117373414.98016401</v>
      </c>
      <c r="AH1309" s="19">
        <v>327510310.51433903</v>
      </c>
      <c r="AI1309" s="19">
        <v>252987912.62000301</v>
      </c>
      <c r="AJ1309" s="19">
        <v>37762.133882739698</v>
      </c>
      <c r="AK1309" s="19">
        <v>265350273.03254399</v>
      </c>
      <c r="AL1309" s="19">
        <v>187445.37779147099</v>
      </c>
      <c r="AM1309" s="19">
        <v>143375446.48653799</v>
      </c>
      <c r="AN1309" s="19">
        <v>209896479.789718</v>
      </c>
      <c r="AO1309" s="19">
        <v>74138.1008370583</v>
      </c>
      <c r="AP1309" s="19">
        <v>165584599.44460201</v>
      </c>
      <c r="AQ1309" s="19">
        <v>167889185.68942299</v>
      </c>
      <c r="AR1309" s="19">
        <v>294735156.75497597</v>
      </c>
      <c r="AS1309" s="19">
        <v>237562972.09749299</v>
      </c>
      <c r="AT1309" s="19">
        <v>210264383.88974199</v>
      </c>
      <c r="AU1309" s="19">
        <v>317869535.48677701</v>
      </c>
      <c r="AV1309" s="19">
        <v>277855170.65459597</v>
      </c>
      <c r="AW1309" s="19">
        <v>212253379.48579901</v>
      </c>
      <c r="AX1309" s="19">
        <v>296500887.24055201</v>
      </c>
      <c r="AY1309" s="19">
        <v>612791874.373312</v>
      </c>
      <c r="AZ1309" s="19">
        <v>245923746.170387</v>
      </c>
      <c r="BA1309" s="19">
        <v>82798485.270508498</v>
      </c>
      <c r="BB1309" s="19">
        <v>70053268.561347798</v>
      </c>
      <c r="BC1309" s="19">
        <v>62937.009110873303</v>
      </c>
      <c r="BD1309" s="19">
        <v>130916.54913210199</v>
      </c>
      <c r="BE1309" s="19">
        <v>683864895.73787498</v>
      </c>
      <c r="BF1309" s="19">
        <v>168766.74855896301</v>
      </c>
      <c r="BG1309" s="19">
        <v>187785590.42802101</v>
      </c>
      <c r="BH1309" s="19">
        <v>78322557.605918497</v>
      </c>
      <c r="BI1309" s="19">
        <v>148467385.22337899</v>
      </c>
      <c r="BJ1309" s="19">
        <v>40620.2248290192</v>
      </c>
      <c r="BK1309" s="19">
        <v>284886153.099967</v>
      </c>
      <c r="BL1309" s="19">
        <v>183015695.12344301</v>
      </c>
      <c r="BM1309" s="19">
        <v>294344225.79238498</v>
      </c>
      <c r="BN1309" s="19">
        <v>51593.885876908498</v>
      </c>
      <c r="BO1309" s="19">
        <v>189289680.577732</v>
      </c>
      <c r="BP1309" s="19">
        <v>49023.555370657697</v>
      </c>
      <c r="BQ1309" s="19">
        <v>402114973.39536202</v>
      </c>
      <c r="BR1309" s="19">
        <v>251277749.62993801</v>
      </c>
      <c r="BS1309" s="19">
        <v>214575720.37375301</v>
      </c>
      <c r="BT1309" s="19">
        <v>413640307.86099702</v>
      </c>
      <c r="BU1309" s="19">
        <v>250198547.126753</v>
      </c>
      <c r="BV1309" s="19">
        <v>224920855.428743</v>
      </c>
      <c r="BW1309" s="19">
        <v>359670739.21060097</v>
      </c>
      <c r="BX1309" s="19">
        <v>145274627.92763701</v>
      </c>
      <c r="BY1309" s="19">
        <v>157657732.59029201</v>
      </c>
      <c r="BZ1309" s="19">
        <v>181232037.70700201</v>
      </c>
      <c r="CA1309" s="19">
        <v>108378046.68768799</v>
      </c>
      <c r="CB1309" s="19">
        <v>159994074.02702799</v>
      </c>
      <c r="CC1309" s="19">
        <v>314124831.85095102</v>
      </c>
      <c r="CD1309" s="19">
        <v>326645353.71806097</v>
      </c>
      <c r="CE1309" s="19">
        <v>164496447.24969399</v>
      </c>
    </row>
    <row r="1310" spans="1:83">
      <c r="A1310" s="18">
        <v>3973</v>
      </c>
      <c r="B1310" s="18">
        <v>2271703</v>
      </c>
      <c r="C1310" s="18" t="s">
        <v>2208</v>
      </c>
      <c r="D1310" s="18" t="s">
        <v>116</v>
      </c>
      <c r="E1310" s="18" t="s">
        <v>114</v>
      </c>
      <c r="F1310" s="18" t="s">
        <v>114</v>
      </c>
      <c r="G1310" s="18" t="s">
        <v>116</v>
      </c>
      <c r="H1310" s="18" t="s">
        <v>114</v>
      </c>
      <c r="J1310" s="18">
        <v>-0.13</v>
      </c>
      <c r="K1310" s="18">
        <v>231.11063999999999</v>
      </c>
      <c r="L1310" s="18">
        <v>232.11784</v>
      </c>
      <c r="M1310" s="18">
        <v>5.024</v>
      </c>
      <c r="N1310" s="18">
        <v>10220110.609999999</v>
      </c>
      <c r="O1310" s="18">
        <v>2</v>
      </c>
      <c r="P1310" s="18">
        <v>0</v>
      </c>
      <c r="S1310" s="18" t="s">
        <v>118</v>
      </c>
      <c r="T1310" s="18">
        <v>4</v>
      </c>
      <c r="U1310" s="18" t="s">
        <v>121</v>
      </c>
      <c r="V1310" s="18" t="b">
        <v>0</v>
      </c>
      <c r="W1310" s="20">
        <v>0.51851851851851805</v>
      </c>
      <c r="X1310" s="20">
        <v>0.75</v>
      </c>
      <c r="Y1310" s="19">
        <v>211063.24240400901</v>
      </c>
      <c r="Z1310" s="19">
        <v>89712.935311184003</v>
      </c>
      <c r="AA1310" s="19">
        <v>302507.99905691098</v>
      </c>
      <c r="AB1310" s="19">
        <v>62647547.646963</v>
      </c>
      <c r="AC1310" s="19">
        <v>202761.79347830301</v>
      </c>
      <c r="AD1310" s="19">
        <v>51268727.353708602</v>
      </c>
      <c r="AE1310" s="19">
        <v>86141439.918012202</v>
      </c>
      <c r="AF1310" s="19">
        <v>246797.54089740699</v>
      </c>
      <c r="AG1310" s="19">
        <v>222599811.82736301</v>
      </c>
      <c r="AH1310" s="19">
        <v>213770.07762069799</v>
      </c>
      <c r="AI1310" s="19">
        <v>305005396.48608601</v>
      </c>
      <c r="AJ1310" s="19">
        <v>37762.133882739698</v>
      </c>
      <c r="AK1310" s="19">
        <v>164147.76214103101</v>
      </c>
      <c r="AL1310" s="19">
        <v>27932362.804467902</v>
      </c>
      <c r="AM1310" s="19">
        <v>29051969.517343801</v>
      </c>
      <c r="AN1310" s="19">
        <v>26013664.090590499</v>
      </c>
      <c r="AO1310" s="19">
        <v>74138.1008370583</v>
      </c>
      <c r="AP1310" s="19">
        <v>135586027.151362</v>
      </c>
      <c r="AQ1310" s="19">
        <v>80123516.6426498</v>
      </c>
      <c r="AR1310" s="19">
        <v>67516756.423256502</v>
      </c>
      <c r="AS1310" s="19">
        <v>72318.6274561951</v>
      </c>
      <c r="AT1310" s="19">
        <v>60071.0548945306</v>
      </c>
      <c r="AU1310" s="19">
        <v>33335119.940639701</v>
      </c>
      <c r="AV1310" s="19">
        <v>47982887.056899697</v>
      </c>
      <c r="AW1310" s="19">
        <v>97553.535244377999</v>
      </c>
      <c r="AX1310" s="19">
        <v>73579.681769493298</v>
      </c>
      <c r="AY1310" s="19">
        <v>37458102.8157553</v>
      </c>
      <c r="AZ1310" s="19">
        <v>29250002.892343499</v>
      </c>
      <c r="BA1310" s="19">
        <v>26237561.480203301</v>
      </c>
      <c r="BB1310" s="19">
        <v>23787249.392045099</v>
      </c>
      <c r="BC1310" s="19">
        <v>100249770.06763101</v>
      </c>
      <c r="BD1310" s="19">
        <v>130916.54913210199</v>
      </c>
      <c r="BE1310" s="19">
        <v>178704.60351362301</v>
      </c>
      <c r="BF1310" s="19">
        <v>168766.74855896301</v>
      </c>
      <c r="BG1310" s="19">
        <v>142987.251866862</v>
      </c>
      <c r="BH1310" s="19">
        <v>5042698.8453958398</v>
      </c>
      <c r="BI1310" s="19">
        <v>161881305.777677</v>
      </c>
      <c r="BJ1310" s="19">
        <v>26688373.791981898</v>
      </c>
      <c r="BK1310" s="19">
        <v>16645426.209352599</v>
      </c>
      <c r="BL1310" s="19">
        <v>21794846.164586298</v>
      </c>
      <c r="BM1310" s="19">
        <v>301978052.218135</v>
      </c>
      <c r="BN1310" s="19">
        <v>117607582.292887</v>
      </c>
      <c r="BO1310" s="19">
        <v>209591.61585109399</v>
      </c>
      <c r="BP1310" s="19">
        <v>193206344.74700099</v>
      </c>
      <c r="BQ1310" s="19">
        <v>85057.759169334604</v>
      </c>
      <c r="BR1310" s="19">
        <v>16332708.3562859</v>
      </c>
      <c r="BS1310" s="19">
        <v>21843567.7485593</v>
      </c>
      <c r="BT1310" s="19">
        <v>119786257.97619601</v>
      </c>
      <c r="BU1310" s="19">
        <v>77863.992415903005</v>
      </c>
      <c r="BV1310" s="19">
        <v>413384494.77240801</v>
      </c>
      <c r="BW1310" s="19">
        <v>31548990.4384798</v>
      </c>
      <c r="BX1310" s="19">
        <v>60626.459295553897</v>
      </c>
      <c r="BY1310" s="19">
        <v>40361625.952644303</v>
      </c>
      <c r="BZ1310" s="19">
        <v>121772235.58677401</v>
      </c>
      <c r="CA1310" s="19">
        <v>14048719.792982699</v>
      </c>
      <c r="CB1310" s="19">
        <v>58631953.080912203</v>
      </c>
      <c r="CC1310" s="19">
        <v>13449048.0988224</v>
      </c>
      <c r="CD1310" s="19">
        <v>102006838.978707</v>
      </c>
      <c r="CE1310" s="19">
        <v>12742587.0872465</v>
      </c>
    </row>
    <row r="1311" spans="1:83">
      <c r="A1311" s="18">
        <v>3974</v>
      </c>
      <c r="B1311" s="18" t="s">
        <v>2209</v>
      </c>
      <c r="C1311" s="18" t="s">
        <v>2210</v>
      </c>
      <c r="D1311" s="18" t="s">
        <v>116</v>
      </c>
      <c r="E1311" s="18" t="s">
        <v>114</v>
      </c>
      <c r="F1311" s="18" t="s">
        <v>114</v>
      </c>
      <c r="G1311" s="18" t="s">
        <v>116</v>
      </c>
      <c r="H1311" s="18" t="s">
        <v>114</v>
      </c>
      <c r="J1311" s="18">
        <v>-0.7</v>
      </c>
      <c r="K1311" s="18">
        <v>272.10467</v>
      </c>
      <c r="L1311" s="18">
        <v>273.11196999999999</v>
      </c>
      <c r="M1311" s="18">
        <v>8.2739999999999991</v>
      </c>
      <c r="N1311" s="18">
        <v>10210984.01</v>
      </c>
      <c r="O1311" s="18">
        <v>38</v>
      </c>
      <c r="P1311" s="18">
        <v>0</v>
      </c>
      <c r="S1311" s="18" t="s">
        <v>118</v>
      </c>
      <c r="T1311" s="18">
        <v>1</v>
      </c>
      <c r="U1311" s="18" t="s">
        <v>802</v>
      </c>
      <c r="V1311" s="18" t="b">
        <v>1</v>
      </c>
      <c r="W1311" s="20">
        <v>0.88888888888888895</v>
      </c>
      <c r="X1311" s="20">
        <v>0.65625</v>
      </c>
      <c r="Y1311" s="19">
        <v>711371027.43454695</v>
      </c>
      <c r="Z1311" s="19">
        <v>89712.935311184003</v>
      </c>
      <c r="AA1311" s="19">
        <v>905328486.59803605</v>
      </c>
      <c r="AB1311" s="19">
        <v>282322463.27692097</v>
      </c>
      <c r="AC1311" s="19">
        <v>602009217.32176995</v>
      </c>
      <c r="AD1311" s="19">
        <v>218515096.94086501</v>
      </c>
      <c r="AE1311" s="19">
        <v>224981754.24246401</v>
      </c>
      <c r="AF1311" s="19">
        <v>924793031.77952099</v>
      </c>
      <c r="AG1311" s="19">
        <v>64152.505638069299</v>
      </c>
      <c r="AH1311" s="19">
        <v>666710519.11204803</v>
      </c>
      <c r="AI1311" s="19">
        <v>47802.709287413403</v>
      </c>
      <c r="AJ1311" s="19">
        <v>141528469.081471</v>
      </c>
      <c r="AK1311" s="19">
        <v>370682478.28300899</v>
      </c>
      <c r="AL1311" s="19">
        <v>385710917.67732501</v>
      </c>
      <c r="AM1311" s="19">
        <v>306773840.93658799</v>
      </c>
      <c r="AN1311" s="19">
        <v>300890044.26599997</v>
      </c>
      <c r="AO1311" s="19">
        <v>355459160.52058297</v>
      </c>
      <c r="AP1311" s="19">
        <v>310912105.53677303</v>
      </c>
      <c r="AQ1311" s="19">
        <v>305646850.51627499</v>
      </c>
      <c r="AR1311" s="19">
        <v>237542924.18318701</v>
      </c>
      <c r="AS1311" s="19">
        <v>309521063.41798902</v>
      </c>
      <c r="AT1311" s="19">
        <v>296883020.81228101</v>
      </c>
      <c r="AU1311" s="19">
        <v>602500013.87111104</v>
      </c>
      <c r="AV1311" s="19">
        <v>288699733.80344701</v>
      </c>
      <c r="AW1311" s="19">
        <v>363616087.61381698</v>
      </c>
      <c r="AX1311" s="19">
        <v>410097832.89749098</v>
      </c>
      <c r="AY1311" s="19">
        <v>1011422628.30426</v>
      </c>
      <c r="AZ1311" s="19">
        <v>107552.178623912</v>
      </c>
      <c r="BA1311" s="19">
        <v>156174877.19254199</v>
      </c>
      <c r="BB1311" s="19">
        <v>1416867340.54459</v>
      </c>
      <c r="BC1311" s="19">
        <v>338156312.30712903</v>
      </c>
      <c r="BD1311" s="19">
        <v>130916.54913210199</v>
      </c>
      <c r="BE1311" s="19">
        <v>774425947.33310795</v>
      </c>
      <c r="BF1311" s="19">
        <v>815976703.58238995</v>
      </c>
      <c r="BG1311" s="19">
        <v>360904331.77619702</v>
      </c>
      <c r="BH1311" s="19">
        <v>297294061.53457201</v>
      </c>
      <c r="BI1311" s="19">
        <v>47030.709569134902</v>
      </c>
      <c r="BJ1311" s="19">
        <v>312550408.47528201</v>
      </c>
      <c r="BK1311" s="19">
        <v>343727315.39045799</v>
      </c>
      <c r="BL1311" s="19">
        <v>316702332.23754197</v>
      </c>
      <c r="BM1311" s="19">
        <v>84490.603987824099</v>
      </c>
      <c r="BN1311" s="19">
        <v>197610440.55233601</v>
      </c>
      <c r="BO1311" s="19">
        <v>953514639.59868598</v>
      </c>
      <c r="BP1311" s="19">
        <v>49023.555370657697</v>
      </c>
      <c r="BQ1311" s="19">
        <v>277415066.56156802</v>
      </c>
      <c r="BR1311" s="19">
        <v>473840713.16842997</v>
      </c>
      <c r="BS1311" s="19">
        <v>74680.910813464201</v>
      </c>
      <c r="BT1311" s="19">
        <v>236494801.50006801</v>
      </c>
      <c r="BU1311" s="19">
        <v>478475344.26991898</v>
      </c>
      <c r="BV1311" s="19">
        <v>212223834.37463599</v>
      </c>
      <c r="BW1311" s="19">
        <v>288701224.34196103</v>
      </c>
      <c r="BX1311" s="19">
        <v>60626.459295553897</v>
      </c>
      <c r="BY1311" s="19">
        <v>64359.7441030021</v>
      </c>
      <c r="BZ1311" s="19">
        <v>62077.4003332969</v>
      </c>
      <c r="CA1311" s="19">
        <v>356502832.38556898</v>
      </c>
      <c r="CB1311" s="19">
        <v>56280.262764906503</v>
      </c>
      <c r="CC1311" s="19">
        <v>42452.059625298898</v>
      </c>
      <c r="CD1311" s="19">
        <v>206684015.058166</v>
      </c>
      <c r="CE1311" s="19">
        <v>287983828.78407401</v>
      </c>
    </row>
    <row r="1312" spans="1:83">
      <c r="A1312" s="18">
        <v>4011</v>
      </c>
      <c r="D1312" s="18" t="s">
        <v>114</v>
      </c>
      <c r="E1312" s="18" t="s">
        <v>114</v>
      </c>
      <c r="F1312" s="18" t="s">
        <v>114</v>
      </c>
      <c r="G1312" s="18" t="s">
        <v>114</v>
      </c>
      <c r="H1312" s="18" t="s">
        <v>114</v>
      </c>
      <c r="K1312" s="18">
        <v>105.99356</v>
      </c>
      <c r="L1312" s="18">
        <v>144.95679000000001</v>
      </c>
      <c r="M1312" s="18">
        <v>0.57199999999999995</v>
      </c>
      <c r="N1312" s="18">
        <v>10204243.619999999</v>
      </c>
      <c r="O1312" s="18">
        <v>0</v>
      </c>
      <c r="P1312" s="18">
        <v>0</v>
      </c>
      <c r="S1312" s="18" t="s">
        <v>118</v>
      </c>
      <c r="T1312" s="18">
        <v>6</v>
      </c>
      <c r="U1312" s="18" t="s">
        <v>809</v>
      </c>
      <c r="V1312" s="18" t="b">
        <v>1</v>
      </c>
      <c r="W1312" s="20">
        <v>0.70370370370370405</v>
      </c>
      <c r="X1312" s="20">
        <v>0.5625</v>
      </c>
      <c r="Y1312" s="19">
        <v>224165063.04942599</v>
      </c>
      <c r="Z1312" s="19">
        <v>89712.935311184003</v>
      </c>
      <c r="AA1312" s="19">
        <v>302507.99905691098</v>
      </c>
      <c r="AB1312" s="19">
        <v>81474.388556081496</v>
      </c>
      <c r="AC1312" s="19">
        <v>178187470.035373</v>
      </c>
      <c r="AD1312" s="19">
        <v>55657156.597381599</v>
      </c>
      <c r="AE1312" s="19">
        <v>7883226.0421163803</v>
      </c>
      <c r="AF1312" s="19">
        <v>217491995.718528</v>
      </c>
      <c r="AG1312" s="19">
        <v>64508152.742851198</v>
      </c>
      <c r="AH1312" s="19">
        <v>213770.07762069799</v>
      </c>
      <c r="AI1312" s="19">
        <v>47802.709287413403</v>
      </c>
      <c r="AJ1312" s="19">
        <v>89294376.773829907</v>
      </c>
      <c r="AK1312" s="19">
        <v>588951914.82124305</v>
      </c>
      <c r="AL1312" s="19">
        <v>266330137.15431401</v>
      </c>
      <c r="AM1312" s="19">
        <v>73386555.784231797</v>
      </c>
      <c r="AN1312" s="19">
        <v>68085268.336494997</v>
      </c>
      <c r="AO1312" s="19">
        <v>15857143.942252001</v>
      </c>
      <c r="AP1312" s="19">
        <v>28803825.6599131</v>
      </c>
      <c r="AQ1312" s="19">
        <v>43507590.588509202</v>
      </c>
      <c r="AR1312" s="19">
        <v>49832.672295953402</v>
      </c>
      <c r="AS1312" s="19">
        <v>72318.6274561951</v>
      </c>
      <c r="AT1312" s="19">
        <v>112431630.352916</v>
      </c>
      <c r="AU1312" s="19">
        <v>259040218.01395199</v>
      </c>
      <c r="AV1312" s="19">
        <v>79572035.509371296</v>
      </c>
      <c r="AW1312" s="19">
        <v>135213953.40195301</v>
      </c>
      <c r="AX1312" s="19">
        <v>144964747.10644001</v>
      </c>
      <c r="AY1312" s="19">
        <v>165758.196350452</v>
      </c>
      <c r="AZ1312" s="19">
        <v>197814635.85935399</v>
      </c>
      <c r="BA1312" s="19">
        <v>16355807.372670099</v>
      </c>
      <c r="BB1312" s="19">
        <v>211094.34997347501</v>
      </c>
      <c r="BC1312" s="19">
        <v>62937.009110873303</v>
      </c>
      <c r="BD1312" s="19">
        <v>26902024.370172601</v>
      </c>
      <c r="BE1312" s="19">
        <v>742334202.87984204</v>
      </c>
      <c r="BF1312" s="19">
        <v>168766.74855896301</v>
      </c>
      <c r="BG1312" s="19">
        <v>159093189.946569</v>
      </c>
      <c r="BH1312" s="19">
        <v>13352919.748779301</v>
      </c>
      <c r="BI1312" s="19">
        <v>48950511.974604897</v>
      </c>
      <c r="BJ1312" s="19">
        <v>40620.2248290192</v>
      </c>
      <c r="BK1312" s="19">
        <v>97048.858051087198</v>
      </c>
      <c r="BL1312" s="19">
        <v>60643965.742395297</v>
      </c>
      <c r="BM1312" s="19">
        <v>76329601.260100305</v>
      </c>
      <c r="BN1312" s="19">
        <v>18384915.209074199</v>
      </c>
      <c r="BO1312" s="19">
        <v>209591.61585109399</v>
      </c>
      <c r="BP1312" s="19">
        <v>49023.555370657697</v>
      </c>
      <c r="BQ1312" s="19">
        <v>85057.759169334604</v>
      </c>
      <c r="BR1312" s="19">
        <v>138837.29432782999</v>
      </c>
      <c r="BS1312" s="19">
        <v>47892639.761200398</v>
      </c>
      <c r="BT1312" s="19">
        <v>84632.417955647994</v>
      </c>
      <c r="BU1312" s="19">
        <v>87663104.9447079</v>
      </c>
      <c r="BV1312" s="19">
        <v>103206616.53131101</v>
      </c>
      <c r="BW1312" s="19">
        <v>109748.893649866</v>
      </c>
      <c r="BX1312" s="19">
        <v>190410334.886976</v>
      </c>
      <c r="BY1312" s="19">
        <v>125432430.16524</v>
      </c>
      <c r="BZ1312" s="19">
        <v>43371882.884078503</v>
      </c>
      <c r="CA1312" s="19">
        <v>98047112.224152207</v>
      </c>
      <c r="CB1312" s="19">
        <v>56280.262764906503</v>
      </c>
      <c r="CC1312" s="19">
        <v>42452.059625298898</v>
      </c>
      <c r="CD1312" s="19">
        <v>42378.606606679503</v>
      </c>
      <c r="CE1312" s="19">
        <v>90407870.042682007</v>
      </c>
    </row>
    <row r="1313" spans="1:83">
      <c r="A1313" s="18">
        <v>3993</v>
      </c>
      <c r="D1313" s="18" t="s">
        <v>114</v>
      </c>
      <c r="E1313" s="18" t="s">
        <v>114</v>
      </c>
      <c r="F1313" s="18" t="s">
        <v>114</v>
      </c>
      <c r="G1313" s="18" t="s">
        <v>114</v>
      </c>
      <c r="H1313" s="18" t="s">
        <v>114</v>
      </c>
      <c r="K1313" s="18">
        <v>111.02963</v>
      </c>
      <c r="L1313" s="18">
        <v>112.03684</v>
      </c>
      <c r="M1313" s="18">
        <v>0.68899999999999995</v>
      </c>
      <c r="N1313" s="18">
        <v>10148501.720000001</v>
      </c>
      <c r="O1313" s="18">
        <v>0</v>
      </c>
      <c r="P1313" s="18">
        <v>0</v>
      </c>
      <c r="S1313" s="18" t="s">
        <v>118</v>
      </c>
      <c r="T1313" s="18">
        <v>4</v>
      </c>
      <c r="U1313" s="18" t="s">
        <v>802</v>
      </c>
      <c r="V1313" s="18" t="b">
        <v>0</v>
      </c>
      <c r="W1313" s="20">
        <v>0.55555555555555602</v>
      </c>
      <c r="X1313" s="20">
        <v>0.6875</v>
      </c>
      <c r="Y1313" s="19">
        <v>211063.24240400901</v>
      </c>
      <c r="Z1313" s="19">
        <v>89712.935311184003</v>
      </c>
      <c r="AA1313" s="19">
        <v>302507.99905691098</v>
      </c>
      <c r="AB1313" s="19">
        <v>98051229.0044076</v>
      </c>
      <c r="AC1313" s="19">
        <v>202761.79347830301</v>
      </c>
      <c r="AD1313" s="19">
        <v>111430676.29736499</v>
      </c>
      <c r="AE1313" s="19">
        <v>83536092.674956396</v>
      </c>
      <c r="AF1313" s="19">
        <v>246797.54089740699</v>
      </c>
      <c r="AG1313" s="19">
        <v>96956650.666947693</v>
      </c>
      <c r="AH1313" s="19">
        <v>213770.07762069799</v>
      </c>
      <c r="AI1313" s="19">
        <v>175684513.41008699</v>
      </c>
      <c r="AJ1313" s="19">
        <v>143924251.35932201</v>
      </c>
      <c r="AK1313" s="19">
        <v>164147.76214103101</v>
      </c>
      <c r="AL1313" s="19">
        <v>187445.37779147099</v>
      </c>
      <c r="AM1313" s="19">
        <v>201324201.53207901</v>
      </c>
      <c r="AN1313" s="19">
        <v>104582747.934991</v>
      </c>
      <c r="AO1313" s="19">
        <v>109739671.779762</v>
      </c>
      <c r="AP1313" s="19">
        <v>109574118.80989</v>
      </c>
      <c r="AQ1313" s="19">
        <v>99980380.277305305</v>
      </c>
      <c r="AR1313" s="19">
        <v>120458263.953115</v>
      </c>
      <c r="AS1313" s="19">
        <v>72318.6274561951</v>
      </c>
      <c r="AT1313" s="19">
        <v>123964473.082737</v>
      </c>
      <c r="AU1313" s="19">
        <v>139624.610384292</v>
      </c>
      <c r="AV1313" s="19">
        <v>114328470.919285</v>
      </c>
      <c r="AW1313" s="19">
        <v>97553.535244377999</v>
      </c>
      <c r="AX1313" s="19">
        <v>130663675.42979801</v>
      </c>
      <c r="AY1313" s="19">
        <v>165758.196350452</v>
      </c>
      <c r="AZ1313" s="19">
        <v>58995478.506363802</v>
      </c>
      <c r="BA1313" s="19">
        <v>101341.77104336501</v>
      </c>
      <c r="BB1313" s="19">
        <v>211094.34997347501</v>
      </c>
      <c r="BC1313" s="19">
        <v>154665977.93303099</v>
      </c>
      <c r="BD1313" s="19">
        <v>98126644.9785918</v>
      </c>
      <c r="BE1313" s="19">
        <v>178704.60351362301</v>
      </c>
      <c r="BF1313" s="19">
        <v>168766.74855896301</v>
      </c>
      <c r="BG1313" s="19">
        <v>142987.251866862</v>
      </c>
      <c r="BH1313" s="19">
        <v>171783559.37006599</v>
      </c>
      <c r="BI1313" s="19">
        <v>98293469.506318599</v>
      </c>
      <c r="BJ1313" s="19">
        <v>310637873.38142198</v>
      </c>
      <c r="BK1313" s="19">
        <v>97048.858051087198</v>
      </c>
      <c r="BL1313" s="19">
        <v>127000239.30347399</v>
      </c>
      <c r="BM1313" s="19">
        <v>100565057.222093</v>
      </c>
      <c r="BN1313" s="19">
        <v>105073720.00704201</v>
      </c>
      <c r="BO1313" s="19">
        <v>343943519.37389499</v>
      </c>
      <c r="BP1313" s="19">
        <v>76367262.905686498</v>
      </c>
      <c r="BQ1313" s="19">
        <v>178319443.075804</v>
      </c>
      <c r="BR1313" s="19">
        <v>229125270.705194</v>
      </c>
      <c r="BS1313" s="19">
        <v>96180333.160604998</v>
      </c>
      <c r="BT1313" s="19">
        <v>119980990.916045</v>
      </c>
      <c r="BU1313" s="19">
        <v>77863.992415903005</v>
      </c>
      <c r="BV1313" s="19">
        <v>69750694.960822701</v>
      </c>
      <c r="BW1313" s="19">
        <v>109748.893649866</v>
      </c>
      <c r="BX1313" s="19">
        <v>65822728.751737602</v>
      </c>
      <c r="BY1313" s="19">
        <v>144894412.92947599</v>
      </c>
      <c r="BZ1313" s="19">
        <v>122092203.041601</v>
      </c>
      <c r="CA1313" s="19">
        <v>79644.185807155198</v>
      </c>
      <c r="CB1313" s="19">
        <v>83570374.440006793</v>
      </c>
      <c r="CC1313" s="19">
        <v>125486358.81300101</v>
      </c>
      <c r="CD1313" s="19">
        <v>143283252.62936699</v>
      </c>
      <c r="CE1313" s="19">
        <v>88838.795511459801</v>
      </c>
    </row>
    <row r="1314" spans="1:83">
      <c r="A1314" s="18">
        <v>3999</v>
      </c>
      <c r="B1314" s="18" t="s">
        <v>2211</v>
      </c>
      <c r="C1314" s="18" t="s">
        <v>2212</v>
      </c>
      <c r="D1314" s="18" t="s">
        <v>116</v>
      </c>
      <c r="E1314" s="18" t="s">
        <v>116</v>
      </c>
      <c r="F1314" s="18" t="s">
        <v>114</v>
      </c>
      <c r="G1314" s="18" t="s">
        <v>180</v>
      </c>
      <c r="H1314" s="18" t="s">
        <v>114</v>
      </c>
      <c r="J1314" s="18">
        <v>-0.11</v>
      </c>
      <c r="K1314" s="18">
        <v>222.08918</v>
      </c>
      <c r="L1314" s="18">
        <v>223.09641999999999</v>
      </c>
      <c r="M1314" s="18">
        <v>7.7069999999999999</v>
      </c>
      <c r="N1314" s="18">
        <v>10134181.67</v>
      </c>
      <c r="O1314" s="18">
        <v>29</v>
      </c>
      <c r="P1314" s="18">
        <v>6</v>
      </c>
      <c r="Q1314" s="18">
        <v>94.1</v>
      </c>
      <c r="R1314" s="18">
        <v>81.599999999999994</v>
      </c>
      <c r="S1314" s="18" t="s">
        <v>118</v>
      </c>
      <c r="T1314" s="18">
        <v>3</v>
      </c>
      <c r="U1314" s="18" t="s">
        <v>121</v>
      </c>
      <c r="V1314" s="18" t="b">
        <v>1</v>
      </c>
      <c r="W1314" s="20">
        <v>1</v>
      </c>
      <c r="X1314" s="20">
        <v>1</v>
      </c>
      <c r="Y1314" s="19">
        <v>1166000071.2109699</v>
      </c>
      <c r="Z1314" s="19">
        <v>506387879.56127501</v>
      </c>
      <c r="AA1314" s="19">
        <v>1460934407.5530701</v>
      </c>
      <c r="AB1314" s="19">
        <v>419141962.63925302</v>
      </c>
      <c r="AC1314" s="19">
        <v>1106840157.51789</v>
      </c>
      <c r="AD1314" s="19">
        <v>167108634.90282601</v>
      </c>
      <c r="AE1314" s="19">
        <v>489238729.67717898</v>
      </c>
      <c r="AF1314" s="19">
        <v>1285043450.66768</v>
      </c>
      <c r="AG1314" s="19">
        <v>311064962.02983099</v>
      </c>
      <c r="AH1314" s="19">
        <v>958191248.069291</v>
      </c>
      <c r="AI1314" s="19">
        <v>248014420.494205</v>
      </c>
      <c r="AJ1314" s="19">
        <v>105267809.822485</v>
      </c>
      <c r="AK1314" s="19">
        <v>841219975.96839094</v>
      </c>
      <c r="AL1314" s="19">
        <v>940920486.35486698</v>
      </c>
      <c r="AM1314" s="19">
        <v>386559435.67228597</v>
      </c>
      <c r="AN1314" s="19">
        <v>429800642.694601</v>
      </c>
      <c r="AO1314" s="19">
        <v>479983937.90184498</v>
      </c>
      <c r="AP1314" s="19">
        <v>307943298.21548498</v>
      </c>
      <c r="AQ1314" s="19">
        <v>460635295.60111398</v>
      </c>
      <c r="AR1314" s="19">
        <v>246489853.799523</v>
      </c>
      <c r="AS1314" s="19">
        <v>379159977.74733001</v>
      </c>
      <c r="AT1314" s="19">
        <v>326140638.00622499</v>
      </c>
      <c r="AU1314" s="19">
        <v>573546273.66102099</v>
      </c>
      <c r="AV1314" s="19">
        <v>264730225.93882301</v>
      </c>
      <c r="AW1314" s="19">
        <v>526033217.28936201</v>
      </c>
      <c r="AX1314" s="19">
        <v>378437724.64174402</v>
      </c>
      <c r="AY1314" s="19">
        <v>770616380.40385401</v>
      </c>
      <c r="AZ1314" s="19">
        <v>554313481.40495002</v>
      </c>
      <c r="BA1314" s="19">
        <v>550376324.30803895</v>
      </c>
      <c r="BB1314" s="19">
        <v>1371965383.19403</v>
      </c>
      <c r="BC1314" s="19">
        <v>445362496.962502</v>
      </c>
      <c r="BD1314" s="19">
        <v>771138774.21915698</v>
      </c>
      <c r="BE1314" s="19">
        <v>908845465.225137</v>
      </c>
      <c r="BF1314" s="19">
        <v>974620419.36180401</v>
      </c>
      <c r="BG1314" s="19">
        <v>766527383.66533601</v>
      </c>
      <c r="BH1314" s="19">
        <v>441853354.85774702</v>
      </c>
      <c r="BI1314" s="19">
        <v>269199660.15234703</v>
      </c>
      <c r="BJ1314" s="19">
        <v>286676392.73900098</v>
      </c>
      <c r="BK1314" s="19">
        <v>453903475.29786199</v>
      </c>
      <c r="BL1314" s="19">
        <v>382337117.354949</v>
      </c>
      <c r="BM1314" s="19">
        <v>501774699.318483</v>
      </c>
      <c r="BN1314" s="19">
        <v>246113945.42508501</v>
      </c>
      <c r="BO1314" s="19">
        <v>1222756489.41555</v>
      </c>
      <c r="BP1314" s="19">
        <v>374372243.43440598</v>
      </c>
      <c r="BQ1314" s="19">
        <v>351407657.85670799</v>
      </c>
      <c r="BR1314" s="19">
        <v>701898218.23116899</v>
      </c>
      <c r="BS1314" s="19">
        <v>306282402.08182597</v>
      </c>
      <c r="BT1314" s="19">
        <v>393366052.88204098</v>
      </c>
      <c r="BU1314" s="19">
        <v>394214943.08024698</v>
      </c>
      <c r="BV1314" s="19">
        <v>282756122.87735999</v>
      </c>
      <c r="BW1314" s="19">
        <v>389885115.50988901</v>
      </c>
      <c r="BX1314" s="19">
        <v>320576988.622069</v>
      </c>
      <c r="BY1314" s="19">
        <v>372225108.58864099</v>
      </c>
      <c r="BZ1314" s="19">
        <v>335153338.711447</v>
      </c>
      <c r="CA1314" s="19">
        <v>391491088.68731302</v>
      </c>
      <c r="CB1314" s="19">
        <v>247915043.905449</v>
      </c>
      <c r="CC1314" s="19">
        <v>215621067.95515099</v>
      </c>
      <c r="CD1314" s="19">
        <v>266056284.58318099</v>
      </c>
      <c r="CE1314" s="19">
        <v>472971101.93708098</v>
      </c>
    </row>
    <row r="1315" spans="1:83">
      <c r="A1315" s="18">
        <v>4000</v>
      </c>
      <c r="C1315" s="18" t="s">
        <v>2213</v>
      </c>
      <c r="D1315" s="18" t="s">
        <v>116</v>
      </c>
      <c r="E1315" s="18" t="s">
        <v>114</v>
      </c>
      <c r="F1315" s="18" t="s">
        <v>114</v>
      </c>
      <c r="G1315" s="18" t="s">
        <v>114</v>
      </c>
      <c r="H1315" s="18" t="s">
        <v>114</v>
      </c>
      <c r="J1315" s="18">
        <v>0.68</v>
      </c>
      <c r="K1315" s="18">
        <v>1521.95758</v>
      </c>
      <c r="L1315" s="18">
        <v>508.32605000000001</v>
      </c>
      <c r="M1315" s="18">
        <v>6.4859999999999998</v>
      </c>
      <c r="N1315" s="18">
        <v>10133857.08</v>
      </c>
      <c r="O1315" s="18">
        <v>0</v>
      </c>
      <c r="P1315" s="18">
        <v>0</v>
      </c>
      <c r="S1315" s="18" t="s">
        <v>118</v>
      </c>
      <c r="T1315" s="18">
        <v>1</v>
      </c>
      <c r="U1315" s="18" t="s">
        <v>802</v>
      </c>
      <c r="V1315" s="18" t="b">
        <v>0</v>
      </c>
      <c r="W1315" s="20">
        <v>0.74074074074074103</v>
      </c>
      <c r="X1315" s="20">
        <v>0.84375</v>
      </c>
      <c r="Y1315" s="19">
        <v>211063.24240400901</v>
      </c>
      <c r="Z1315" s="19">
        <v>48621873.891962402</v>
      </c>
      <c r="AA1315" s="19">
        <v>302507.99905691098</v>
      </c>
      <c r="AB1315" s="19">
        <v>150079582.72608399</v>
      </c>
      <c r="AC1315" s="19">
        <v>202761.79347830301</v>
      </c>
      <c r="AD1315" s="19">
        <v>107214641.792502</v>
      </c>
      <c r="AE1315" s="19">
        <v>93066.8435548751</v>
      </c>
      <c r="AF1315" s="19">
        <v>246797.54089740699</v>
      </c>
      <c r="AG1315" s="19">
        <v>14304867.789481699</v>
      </c>
      <c r="AH1315" s="19">
        <v>213770.07762069799</v>
      </c>
      <c r="AI1315" s="19">
        <v>44360729.342179097</v>
      </c>
      <c r="AJ1315" s="19">
        <v>102042359.78557301</v>
      </c>
      <c r="AK1315" s="19">
        <v>6427416.94309045</v>
      </c>
      <c r="AL1315" s="19">
        <v>10458997.3947616</v>
      </c>
      <c r="AM1315" s="19">
        <v>69645043.407048196</v>
      </c>
      <c r="AN1315" s="19">
        <v>7569311.5929285102</v>
      </c>
      <c r="AO1315" s="19">
        <v>26085993.545683298</v>
      </c>
      <c r="AP1315" s="19">
        <v>446743358.39873099</v>
      </c>
      <c r="AQ1315" s="19">
        <v>13283939.312008601</v>
      </c>
      <c r="AR1315" s="19">
        <v>39510369.225056</v>
      </c>
      <c r="AS1315" s="19">
        <v>103572155.470651</v>
      </c>
      <c r="AT1315" s="19">
        <v>3947931.9002592298</v>
      </c>
      <c r="AU1315" s="19">
        <v>14836589.4411806</v>
      </c>
      <c r="AV1315" s="19">
        <v>79827542.586768195</v>
      </c>
      <c r="AW1315" s="19">
        <v>16290535.2669484</v>
      </c>
      <c r="AX1315" s="19">
        <v>35168919.0107833</v>
      </c>
      <c r="AY1315" s="19">
        <v>165758.196350452</v>
      </c>
      <c r="AZ1315" s="19">
        <v>98963669.573619604</v>
      </c>
      <c r="BA1315" s="19">
        <v>13243612.954627199</v>
      </c>
      <c r="BB1315" s="19">
        <v>12534279.874332299</v>
      </c>
      <c r="BC1315" s="19">
        <v>262494750.70462599</v>
      </c>
      <c r="BD1315" s="19">
        <v>14769944.268601401</v>
      </c>
      <c r="BE1315" s="19">
        <v>388851756.04669303</v>
      </c>
      <c r="BF1315" s="19">
        <v>12209943.341569001</v>
      </c>
      <c r="BG1315" s="19">
        <v>142987.251866862</v>
      </c>
      <c r="BH1315" s="19">
        <v>66844.4046139891</v>
      </c>
      <c r="BI1315" s="19">
        <v>36564437.767097503</v>
      </c>
      <c r="BJ1315" s="19">
        <v>22492817.618705399</v>
      </c>
      <c r="BK1315" s="19">
        <v>97048.858051087198</v>
      </c>
      <c r="BL1315" s="19">
        <v>60370.032756194603</v>
      </c>
      <c r="BM1315" s="19">
        <v>3825997.51924951</v>
      </c>
      <c r="BN1315" s="19">
        <v>21856383.874529999</v>
      </c>
      <c r="BO1315" s="19">
        <v>10241804.640992099</v>
      </c>
      <c r="BP1315" s="19">
        <v>7462318.7094358699</v>
      </c>
      <c r="BQ1315" s="19">
        <v>13099591.143145099</v>
      </c>
      <c r="BR1315" s="19">
        <v>27730417.277200799</v>
      </c>
      <c r="BS1315" s="19">
        <v>20454217.293464601</v>
      </c>
      <c r="BT1315" s="19">
        <v>3824750.04579722</v>
      </c>
      <c r="BU1315" s="19">
        <v>77863.992415903005</v>
      </c>
      <c r="BV1315" s="19">
        <v>22597058.9741305</v>
      </c>
      <c r="BW1315" s="19">
        <v>71508567.613615304</v>
      </c>
      <c r="BX1315" s="19">
        <v>281930685.377967</v>
      </c>
      <c r="BY1315" s="19">
        <v>15879886.609725</v>
      </c>
      <c r="BZ1315" s="19">
        <v>50823250.367424197</v>
      </c>
      <c r="CA1315" s="19">
        <v>314785074.64351398</v>
      </c>
      <c r="CB1315" s="19">
        <v>23540154.220751502</v>
      </c>
      <c r="CC1315" s="19">
        <v>16877813.761721201</v>
      </c>
      <c r="CD1315" s="19">
        <v>58576379.078870103</v>
      </c>
      <c r="CE1315" s="19">
        <v>7701033.55736278</v>
      </c>
    </row>
    <row r="1316" spans="1:83">
      <c r="A1316" s="18">
        <v>4013</v>
      </c>
      <c r="B1316" s="18" t="s">
        <v>919</v>
      </c>
      <c r="C1316" s="18" t="s">
        <v>920</v>
      </c>
      <c r="D1316" s="18" t="s">
        <v>116</v>
      </c>
      <c r="E1316" s="18" t="s">
        <v>114</v>
      </c>
      <c r="F1316" s="18" t="s">
        <v>114</v>
      </c>
      <c r="G1316" s="18" t="s">
        <v>116</v>
      </c>
      <c r="H1316" s="18" t="s">
        <v>114</v>
      </c>
      <c r="J1316" s="18">
        <v>0.36</v>
      </c>
      <c r="K1316" s="18">
        <v>217.13149000000001</v>
      </c>
      <c r="L1316" s="18">
        <v>218.13947999999999</v>
      </c>
      <c r="M1316" s="18">
        <v>5.2919999999999998</v>
      </c>
      <c r="N1316" s="18">
        <v>10124730.1</v>
      </c>
      <c r="O1316" s="18">
        <v>6</v>
      </c>
      <c r="P1316" s="18">
        <v>0</v>
      </c>
      <c r="S1316" s="18" t="s">
        <v>118</v>
      </c>
      <c r="T1316" s="18">
        <v>4</v>
      </c>
      <c r="U1316" s="18" t="s">
        <v>802</v>
      </c>
      <c r="V1316" s="18" t="b">
        <v>0</v>
      </c>
      <c r="W1316" s="20">
        <v>0.592592592592593</v>
      </c>
      <c r="X1316" s="20">
        <v>0.4375</v>
      </c>
      <c r="Y1316" s="19">
        <v>211063.24240400901</v>
      </c>
      <c r="Z1316" s="19">
        <v>28527259.317710198</v>
      </c>
      <c r="AA1316" s="19">
        <v>302507.99905691098</v>
      </c>
      <c r="AB1316" s="19">
        <v>58904792.374699399</v>
      </c>
      <c r="AC1316" s="19">
        <v>202761.79347830301</v>
      </c>
      <c r="AD1316" s="19">
        <v>74893830.356590003</v>
      </c>
      <c r="AE1316" s="19">
        <v>117948108.187538</v>
      </c>
      <c r="AF1316" s="19">
        <v>246797.54089740699</v>
      </c>
      <c r="AG1316" s="19">
        <v>55584127.571208201</v>
      </c>
      <c r="AH1316" s="19">
        <v>213770.07762069799</v>
      </c>
      <c r="AI1316" s="19">
        <v>364708695.71165699</v>
      </c>
      <c r="AJ1316" s="19">
        <v>55977652.724790797</v>
      </c>
      <c r="AK1316" s="19">
        <v>26010137.2756305</v>
      </c>
      <c r="AL1316" s="19">
        <v>187445.37779147099</v>
      </c>
      <c r="AM1316" s="19">
        <v>52694668.274914302</v>
      </c>
      <c r="AN1316" s="19">
        <v>73007.899572116206</v>
      </c>
      <c r="AO1316" s="19">
        <v>74138.1008370583</v>
      </c>
      <c r="AP1316" s="19">
        <v>174792283.47454101</v>
      </c>
      <c r="AQ1316" s="19">
        <v>75610873.707514703</v>
      </c>
      <c r="AR1316" s="19">
        <v>140446890.68050301</v>
      </c>
      <c r="AS1316" s="19">
        <v>85601858.625370502</v>
      </c>
      <c r="AT1316" s="19">
        <v>12409434.5027471</v>
      </c>
      <c r="AU1316" s="19">
        <v>139624.610384292</v>
      </c>
      <c r="AV1316" s="19">
        <v>147203321.419487</v>
      </c>
      <c r="AW1316" s="19">
        <v>97553.535244377999</v>
      </c>
      <c r="AX1316" s="19">
        <v>23096732.556270499</v>
      </c>
      <c r="AY1316" s="19">
        <v>165758.196350452</v>
      </c>
      <c r="AZ1316" s="19">
        <v>47552805.380743302</v>
      </c>
      <c r="BA1316" s="19">
        <v>101341.77104336501</v>
      </c>
      <c r="BB1316" s="19">
        <v>211094.34997347501</v>
      </c>
      <c r="BC1316" s="19">
        <v>105806868.50830799</v>
      </c>
      <c r="BD1316" s="19">
        <v>130916.54913210199</v>
      </c>
      <c r="BE1316" s="19">
        <v>178704.60351362301</v>
      </c>
      <c r="BF1316" s="19">
        <v>168766.74855896301</v>
      </c>
      <c r="BG1316" s="19">
        <v>142987.251866862</v>
      </c>
      <c r="BH1316" s="19">
        <v>66844.4046139891</v>
      </c>
      <c r="BI1316" s="19">
        <v>131008413.898142</v>
      </c>
      <c r="BJ1316" s="19">
        <v>40620.2248290192</v>
      </c>
      <c r="BK1316" s="19">
        <v>97048.858051087198</v>
      </c>
      <c r="BL1316" s="19">
        <v>41206212.635023497</v>
      </c>
      <c r="BM1316" s="19">
        <v>105099047.32986601</v>
      </c>
      <c r="BN1316" s="19">
        <v>62498662.387648299</v>
      </c>
      <c r="BO1316" s="19">
        <v>209591.61585109399</v>
      </c>
      <c r="BP1316" s="19">
        <v>49023.555370657697</v>
      </c>
      <c r="BQ1316" s="19">
        <v>85057.759169334604</v>
      </c>
      <c r="BR1316" s="19">
        <v>138837.29432782999</v>
      </c>
      <c r="BS1316" s="19">
        <v>62724553.845324598</v>
      </c>
      <c r="BT1316" s="19">
        <v>175895245.444446</v>
      </c>
      <c r="BU1316" s="19">
        <v>23892355.754043698</v>
      </c>
      <c r="BV1316" s="19">
        <v>370542292.02497703</v>
      </c>
      <c r="BW1316" s="19">
        <v>126069771.821889</v>
      </c>
      <c r="BX1316" s="19">
        <v>60626.459295553897</v>
      </c>
      <c r="BY1316" s="19">
        <v>48297632.361161299</v>
      </c>
      <c r="BZ1316" s="19">
        <v>60802031.981905803</v>
      </c>
      <c r="CA1316" s="19">
        <v>79644.185807155198</v>
      </c>
      <c r="CB1316" s="19">
        <v>113968202.10174701</v>
      </c>
      <c r="CC1316" s="19">
        <v>42452.059625298898</v>
      </c>
      <c r="CD1316" s="19">
        <v>42378.606606679503</v>
      </c>
      <c r="CE1316" s="19">
        <v>88838.795511459801</v>
      </c>
    </row>
    <row r="1317" spans="1:83">
      <c r="A1317" s="18">
        <v>4006</v>
      </c>
      <c r="B1317" s="18" t="s">
        <v>2214</v>
      </c>
      <c r="C1317" s="18" t="s">
        <v>2215</v>
      </c>
      <c r="D1317" s="18" t="s">
        <v>116</v>
      </c>
      <c r="E1317" s="18" t="s">
        <v>114</v>
      </c>
      <c r="F1317" s="18" t="s">
        <v>116</v>
      </c>
      <c r="G1317" s="18" t="s">
        <v>116</v>
      </c>
      <c r="H1317" s="18" t="s">
        <v>116</v>
      </c>
      <c r="J1317" s="18">
        <v>0.19</v>
      </c>
      <c r="K1317" s="18">
        <v>75.032039999999995</v>
      </c>
      <c r="L1317" s="18">
        <v>76.039339999999996</v>
      </c>
      <c r="M1317" s="18">
        <v>0.68100000000000005</v>
      </c>
      <c r="N1317" s="18">
        <v>10110339.210000001</v>
      </c>
      <c r="O1317" s="18">
        <v>8</v>
      </c>
      <c r="P1317" s="18">
        <v>0</v>
      </c>
      <c r="S1317" s="18" t="s">
        <v>120</v>
      </c>
      <c r="T1317" s="18">
        <v>2</v>
      </c>
      <c r="U1317" s="18" t="s">
        <v>802</v>
      </c>
      <c r="V1317" s="18" t="b">
        <v>0</v>
      </c>
      <c r="W1317" s="20">
        <v>0.51851851851851805</v>
      </c>
      <c r="X1317" s="20">
        <v>0.5625</v>
      </c>
      <c r="Y1317" s="19">
        <v>160882047.51204801</v>
      </c>
      <c r="Z1317" s="19">
        <v>58101875.914587103</v>
      </c>
      <c r="AA1317" s="19">
        <v>302507.99905691098</v>
      </c>
      <c r="AB1317" s="19">
        <v>81474.388556081496</v>
      </c>
      <c r="AC1317" s="19">
        <v>398990191.60885799</v>
      </c>
      <c r="AD1317" s="19">
        <v>55143.880361755</v>
      </c>
      <c r="AE1317" s="19">
        <v>83724552.044199899</v>
      </c>
      <c r="AF1317" s="19">
        <v>302275485.35429001</v>
      </c>
      <c r="AG1317" s="19">
        <v>39935711.254957601</v>
      </c>
      <c r="AH1317" s="19">
        <v>352104228.828511</v>
      </c>
      <c r="AI1317" s="19">
        <v>47802.709287413403</v>
      </c>
      <c r="AJ1317" s="19">
        <v>37762.133882739698</v>
      </c>
      <c r="AK1317" s="19">
        <v>1250578174.3583701</v>
      </c>
      <c r="AL1317" s="19">
        <v>123241060.746112</v>
      </c>
      <c r="AM1317" s="19">
        <v>85852.124718513893</v>
      </c>
      <c r="AN1317" s="19">
        <v>151440778.541329</v>
      </c>
      <c r="AO1317" s="19">
        <v>88235549.706913099</v>
      </c>
      <c r="AP1317" s="19">
        <v>58502.331954147201</v>
      </c>
      <c r="AQ1317" s="19">
        <v>80515.804096136198</v>
      </c>
      <c r="AR1317" s="19">
        <v>49832.672295953402</v>
      </c>
      <c r="AS1317" s="19">
        <v>72318.6274561951</v>
      </c>
      <c r="AT1317" s="19">
        <v>139010284.14939001</v>
      </c>
      <c r="AU1317" s="19">
        <v>161992099.87542099</v>
      </c>
      <c r="AV1317" s="19">
        <v>57029.357966701697</v>
      </c>
      <c r="AW1317" s="19">
        <v>170361272.49566799</v>
      </c>
      <c r="AX1317" s="19">
        <v>73579.681769493298</v>
      </c>
      <c r="AY1317" s="19">
        <v>165758.196350452</v>
      </c>
      <c r="AZ1317" s="19">
        <v>107552.178623912</v>
      </c>
      <c r="BA1317" s="19">
        <v>194889053.88433</v>
      </c>
      <c r="BB1317" s="19">
        <v>370681558.46108198</v>
      </c>
      <c r="BC1317" s="19">
        <v>62937.009110873303</v>
      </c>
      <c r="BD1317" s="19">
        <v>291361953.828807</v>
      </c>
      <c r="BE1317" s="19">
        <v>564191356.980021</v>
      </c>
      <c r="BF1317" s="19">
        <v>457510122.80982298</v>
      </c>
      <c r="BG1317" s="19">
        <v>956298188.85423803</v>
      </c>
      <c r="BH1317" s="19">
        <v>66844.4046139891</v>
      </c>
      <c r="BI1317" s="19">
        <v>69201891.260049105</v>
      </c>
      <c r="BJ1317" s="19">
        <v>40620.2248290192</v>
      </c>
      <c r="BK1317" s="19">
        <v>375145068.38301998</v>
      </c>
      <c r="BL1317" s="19">
        <v>73041186.706644893</v>
      </c>
      <c r="BM1317" s="19">
        <v>84490.603987824099</v>
      </c>
      <c r="BN1317" s="19">
        <v>51593.885876908498</v>
      </c>
      <c r="BO1317" s="19">
        <v>270553890.96251303</v>
      </c>
      <c r="BP1317" s="19">
        <v>71674957.751256302</v>
      </c>
      <c r="BQ1317" s="19">
        <v>85057.759169334604</v>
      </c>
      <c r="BR1317" s="19">
        <v>252499106.77843401</v>
      </c>
      <c r="BS1317" s="19">
        <v>74680.910813464201</v>
      </c>
      <c r="BT1317" s="19">
        <v>86485647.2215617</v>
      </c>
      <c r="BU1317" s="19">
        <v>77863.992415903005</v>
      </c>
      <c r="BV1317" s="19">
        <v>186028457.68477401</v>
      </c>
      <c r="BW1317" s="19">
        <v>109748.893649866</v>
      </c>
      <c r="BX1317" s="19">
        <v>60626.459295553897</v>
      </c>
      <c r="BY1317" s="19">
        <v>64359.7441030021</v>
      </c>
      <c r="BZ1317" s="19">
        <v>150422818.239465</v>
      </c>
      <c r="CA1317" s="19">
        <v>141208696.897818</v>
      </c>
      <c r="CB1317" s="19">
        <v>56280.262764906503</v>
      </c>
      <c r="CC1317" s="19">
        <v>73056407.652775198</v>
      </c>
      <c r="CD1317" s="19">
        <v>42378.606606679503</v>
      </c>
      <c r="CE1317" s="19">
        <v>193732760.624933</v>
      </c>
    </row>
    <row r="1318" spans="1:83">
      <c r="A1318" s="18">
        <v>4007</v>
      </c>
      <c r="B1318" s="18" t="s">
        <v>2216</v>
      </c>
      <c r="C1318" s="18" t="s">
        <v>2217</v>
      </c>
      <c r="D1318" s="18" t="s">
        <v>116</v>
      </c>
      <c r="E1318" s="18" t="s">
        <v>114</v>
      </c>
      <c r="F1318" s="18" t="s">
        <v>115</v>
      </c>
      <c r="G1318" s="18" t="s">
        <v>115</v>
      </c>
      <c r="H1318" s="18" t="s">
        <v>116</v>
      </c>
      <c r="J1318" s="18">
        <v>-0.21</v>
      </c>
      <c r="K1318" s="18">
        <v>190.09531999999999</v>
      </c>
      <c r="L1318" s="18">
        <v>191.10263</v>
      </c>
      <c r="M1318" s="18">
        <v>0.754</v>
      </c>
      <c r="N1318" s="18">
        <v>10105907.1</v>
      </c>
      <c r="O1318" s="18">
        <v>12</v>
      </c>
      <c r="P1318" s="18">
        <v>0</v>
      </c>
      <c r="S1318" s="18" t="s">
        <v>120</v>
      </c>
      <c r="T1318" s="18">
        <v>5</v>
      </c>
      <c r="U1318" s="18" t="s">
        <v>809</v>
      </c>
      <c r="V1318" s="18" t="b">
        <v>0</v>
      </c>
      <c r="W1318" s="20">
        <v>0.55555555555555602</v>
      </c>
      <c r="X1318" s="20">
        <v>0.53125</v>
      </c>
      <c r="Y1318" s="19">
        <v>20637494.112675101</v>
      </c>
      <c r="Z1318" s="19">
        <v>89712.935311184003</v>
      </c>
      <c r="AA1318" s="19">
        <v>302507.99905691098</v>
      </c>
      <c r="AB1318" s="19">
        <v>54912847.646170303</v>
      </c>
      <c r="AC1318" s="19">
        <v>202761.79347830301</v>
      </c>
      <c r="AD1318" s="19">
        <v>30133909.579574101</v>
      </c>
      <c r="AE1318" s="19">
        <v>40408230.228484601</v>
      </c>
      <c r="AF1318" s="19">
        <v>246797.54089740699</v>
      </c>
      <c r="AG1318" s="19">
        <v>25669463.456967101</v>
      </c>
      <c r="AH1318" s="19">
        <v>213770.07762069799</v>
      </c>
      <c r="AI1318" s="19">
        <v>47802.709287413403</v>
      </c>
      <c r="AJ1318" s="19">
        <v>26721737.6687878</v>
      </c>
      <c r="AK1318" s="19">
        <v>149463912.32833299</v>
      </c>
      <c r="AL1318" s="19">
        <v>99422380.729300499</v>
      </c>
      <c r="AM1318" s="19">
        <v>85852.124718513893</v>
      </c>
      <c r="AN1318" s="19">
        <v>74431576.519429207</v>
      </c>
      <c r="AO1318" s="19">
        <v>95103597.993817404</v>
      </c>
      <c r="AP1318" s="19">
        <v>56247720.441669397</v>
      </c>
      <c r="AQ1318" s="19">
        <v>22125804.6552433</v>
      </c>
      <c r="AR1318" s="19">
        <v>6940922.1547707096</v>
      </c>
      <c r="AS1318" s="19">
        <v>72318.6274561951</v>
      </c>
      <c r="AT1318" s="19">
        <v>31945715.113109101</v>
      </c>
      <c r="AU1318" s="19">
        <v>139624.610384292</v>
      </c>
      <c r="AV1318" s="19">
        <v>57029.357966701697</v>
      </c>
      <c r="AW1318" s="19">
        <v>44530598.814996198</v>
      </c>
      <c r="AX1318" s="19">
        <v>73579.681769493298</v>
      </c>
      <c r="AY1318" s="19">
        <v>165758.196350452</v>
      </c>
      <c r="AZ1318" s="19">
        <v>107552.178623912</v>
      </c>
      <c r="BA1318" s="19">
        <v>101341.77104336501</v>
      </c>
      <c r="BB1318" s="19">
        <v>40380951.391392797</v>
      </c>
      <c r="BC1318" s="19">
        <v>479282480.24044597</v>
      </c>
      <c r="BD1318" s="19">
        <v>53294926.927240498</v>
      </c>
      <c r="BE1318" s="19">
        <v>72479323.855808899</v>
      </c>
      <c r="BF1318" s="19">
        <v>168766.74855896301</v>
      </c>
      <c r="BG1318" s="19">
        <v>60691411.830244899</v>
      </c>
      <c r="BH1318" s="19">
        <v>66844.4046139891</v>
      </c>
      <c r="BI1318" s="19">
        <v>74687283.773079902</v>
      </c>
      <c r="BJ1318" s="19">
        <v>40620.2248290192</v>
      </c>
      <c r="BK1318" s="19">
        <v>41118798.682463303</v>
      </c>
      <c r="BL1318" s="19">
        <v>43511749.901946701</v>
      </c>
      <c r="BM1318" s="19">
        <v>46698241.938107602</v>
      </c>
      <c r="BN1318" s="19">
        <v>29458842.216767699</v>
      </c>
      <c r="BO1318" s="19">
        <v>209591.61585109399</v>
      </c>
      <c r="BP1318" s="19">
        <v>49023.555370657697</v>
      </c>
      <c r="BQ1318" s="19">
        <v>17378120.2577825</v>
      </c>
      <c r="BR1318" s="19">
        <v>63488402.422657304</v>
      </c>
      <c r="BS1318" s="19">
        <v>74680.910813464201</v>
      </c>
      <c r="BT1318" s="19">
        <v>20907621.304949898</v>
      </c>
      <c r="BU1318" s="19">
        <v>28177615.440928999</v>
      </c>
      <c r="BV1318" s="19">
        <v>53677.024710943901</v>
      </c>
      <c r="BW1318" s="19">
        <v>30630150.3166846</v>
      </c>
      <c r="BX1318" s="19">
        <v>60626.459295553897</v>
      </c>
      <c r="BY1318" s="19">
        <v>64359.7441030021</v>
      </c>
      <c r="BZ1318" s="19">
        <v>62077.4003332969</v>
      </c>
      <c r="CA1318" s="19">
        <v>79644.185807155198</v>
      </c>
      <c r="CB1318" s="19">
        <v>91670307.102105394</v>
      </c>
      <c r="CC1318" s="19">
        <v>89310749.451650396</v>
      </c>
      <c r="CD1318" s="19">
        <v>42378.606606679503</v>
      </c>
      <c r="CE1318" s="19">
        <v>88838.795511459801</v>
      </c>
    </row>
    <row r="1319" spans="1:83">
      <c r="A1319" s="18">
        <v>4009</v>
      </c>
      <c r="C1319" s="18" t="s">
        <v>2218</v>
      </c>
      <c r="D1319" s="18" t="s">
        <v>116</v>
      </c>
      <c r="E1319" s="18" t="s">
        <v>114</v>
      </c>
      <c r="F1319" s="18" t="s">
        <v>114</v>
      </c>
      <c r="G1319" s="18" t="s">
        <v>114</v>
      </c>
      <c r="H1319" s="18" t="s">
        <v>114</v>
      </c>
      <c r="J1319" s="18">
        <v>-1.42</v>
      </c>
      <c r="K1319" s="18">
        <v>262.97282999999999</v>
      </c>
      <c r="L1319" s="18">
        <v>263.97960999999998</v>
      </c>
      <c r="M1319" s="18">
        <v>5.1459999999999999</v>
      </c>
      <c r="N1319" s="18">
        <v>10104493.92</v>
      </c>
      <c r="O1319" s="18">
        <v>0</v>
      </c>
      <c r="P1319" s="18">
        <v>0</v>
      </c>
      <c r="S1319" s="18" t="s">
        <v>118</v>
      </c>
      <c r="T1319" s="18">
        <v>2</v>
      </c>
      <c r="U1319" s="18" t="s">
        <v>802</v>
      </c>
      <c r="V1319" s="18" t="b">
        <v>1</v>
      </c>
      <c r="W1319" s="20">
        <v>0.44444444444444398</v>
      </c>
      <c r="X1319" s="20">
        <v>0.5625</v>
      </c>
      <c r="Y1319" s="19">
        <v>211063.24240400901</v>
      </c>
      <c r="Z1319" s="19">
        <v>89712.935311184003</v>
      </c>
      <c r="AA1319" s="19">
        <v>12330762.228034001</v>
      </c>
      <c r="AB1319" s="19">
        <v>81474.388556081496</v>
      </c>
      <c r="AC1319" s="19">
        <v>835979979.406407</v>
      </c>
      <c r="AD1319" s="19">
        <v>55143.880361755</v>
      </c>
      <c r="AE1319" s="19">
        <v>93066.8435548751</v>
      </c>
      <c r="AF1319" s="19">
        <v>13325735.121081199</v>
      </c>
      <c r="AG1319" s="19">
        <v>64152.505638069299</v>
      </c>
      <c r="AH1319" s="19">
        <v>213770.07762069799</v>
      </c>
      <c r="AI1319" s="19">
        <v>260717128.53466401</v>
      </c>
      <c r="AJ1319" s="19">
        <v>37762.133882739698</v>
      </c>
      <c r="AK1319" s="19">
        <v>9497984.3111352101</v>
      </c>
      <c r="AL1319" s="19">
        <v>572134803.21460104</v>
      </c>
      <c r="AM1319" s="19">
        <v>85852.124718513893</v>
      </c>
      <c r="AN1319" s="19">
        <v>73007.899572116206</v>
      </c>
      <c r="AO1319" s="19">
        <v>74138.1008370583</v>
      </c>
      <c r="AP1319" s="19">
        <v>222029385.992452</v>
      </c>
      <c r="AQ1319" s="19">
        <v>3504492.66416043</v>
      </c>
      <c r="AR1319" s="19">
        <v>49832.672295953402</v>
      </c>
      <c r="AS1319" s="19">
        <v>72318.6274561951</v>
      </c>
      <c r="AT1319" s="19">
        <v>457393488.16815102</v>
      </c>
      <c r="AU1319" s="19">
        <v>139624.610384292</v>
      </c>
      <c r="AV1319" s="19">
        <v>290480878.91932899</v>
      </c>
      <c r="AW1319" s="19">
        <v>97553.535244377999</v>
      </c>
      <c r="AX1319" s="19">
        <v>7881882.8993751099</v>
      </c>
      <c r="AY1319" s="19">
        <v>592164028.854128</v>
      </c>
      <c r="AZ1319" s="19">
        <v>724489578.24898303</v>
      </c>
      <c r="BA1319" s="19">
        <v>101341.77104336501</v>
      </c>
      <c r="BB1319" s="19">
        <v>611417752.846228</v>
      </c>
      <c r="BC1319" s="19">
        <v>220213591.00449201</v>
      </c>
      <c r="BD1319" s="19">
        <v>343814022.23536497</v>
      </c>
      <c r="BE1319" s="19">
        <v>178704.60351362301</v>
      </c>
      <c r="BF1319" s="19">
        <v>476577958.60345602</v>
      </c>
      <c r="BG1319" s="19">
        <v>142987.251866862</v>
      </c>
      <c r="BH1319" s="19">
        <v>66844.4046139891</v>
      </c>
      <c r="BI1319" s="19">
        <v>47030.709569134902</v>
      </c>
      <c r="BJ1319" s="19">
        <v>40620.2248290192</v>
      </c>
      <c r="BK1319" s="19">
        <v>97048.858051087198</v>
      </c>
      <c r="BL1319" s="19">
        <v>383887422.661053</v>
      </c>
      <c r="BM1319" s="19">
        <v>84490.603987824099</v>
      </c>
      <c r="BN1319" s="19">
        <v>51593.885876908498</v>
      </c>
      <c r="BO1319" s="19">
        <v>953746303.10420001</v>
      </c>
      <c r="BP1319" s="19">
        <v>290013384.80871701</v>
      </c>
      <c r="BQ1319" s="19">
        <v>425188403.670425</v>
      </c>
      <c r="BR1319" s="19">
        <v>12004900.581591999</v>
      </c>
      <c r="BS1319" s="19">
        <v>389538529.79032999</v>
      </c>
      <c r="BT1319" s="19">
        <v>84632.417955647994</v>
      </c>
      <c r="BU1319" s="19">
        <v>77863.992415903005</v>
      </c>
      <c r="BV1319" s="19">
        <v>217400321.574839</v>
      </c>
      <c r="BW1319" s="19">
        <v>644898468.07066095</v>
      </c>
      <c r="BX1319" s="19">
        <v>3669531.17545417</v>
      </c>
      <c r="BY1319" s="19">
        <v>445159669.32671899</v>
      </c>
      <c r="BZ1319" s="19">
        <v>62077.4003332969</v>
      </c>
      <c r="CA1319" s="19">
        <v>79644.185807155198</v>
      </c>
      <c r="CB1319" s="19">
        <v>56280.262764906503</v>
      </c>
      <c r="CC1319" s="19">
        <v>306376011.16160399</v>
      </c>
      <c r="CD1319" s="19">
        <v>218996835.506174</v>
      </c>
      <c r="CE1319" s="19">
        <v>3387177.92232964</v>
      </c>
    </row>
    <row r="1320" spans="1:83">
      <c r="A1320" s="18">
        <v>4019</v>
      </c>
      <c r="C1320" s="18" t="s">
        <v>2219</v>
      </c>
      <c r="D1320" s="18" t="s">
        <v>116</v>
      </c>
      <c r="E1320" s="18" t="s">
        <v>114</v>
      </c>
      <c r="F1320" s="18" t="s">
        <v>114</v>
      </c>
      <c r="G1320" s="18" t="s">
        <v>114</v>
      </c>
      <c r="H1320" s="18" t="s">
        <v>114</v>
      </c>
      <c r="J1320" s="18">
        <v>1.5</v>
      </c>
      <c r="K1320" s="18">
        <v>849.49068</v>
      </c>
      <c r="L1320" s="18">
        <v>425.75191999999998</v>
      </c>
      <c r="M1320" s="18">
        <v>5.984</v>
      </c>
      <c r="N1320" s="18">
        <v>10076802.109999999</v>
      </c>
      <c r="O1320" s="18">
        <v>0</v>
      </c>
      <c r="P1320" s="18">
        <v>0</v>
      </c>
      <c r="S1320" s="18" t="s">
        <v>118</v>
      </c>
      <c r="T1320" s="18">
        <v>1</v>
      </c>
      <c r="U1320" s="18" t="s">
        <v>809</v>
      </c>
      <c r="V1320" s="18" t="b">
        <v>0</v>
      </c>
      <c r="W1320" s="20">
        <v>1</v>
      </c>
      <c r="X1320" s="20">
        <v>1</v>
      </c>
      <c r="Y1320" s="19">
        <v>205890059.48800001</v>
      </c>
      <c r="Z1320" s="19">
        <v>350444485.46036398</v>
      </c>
      <c r="AA1320" s="19">
        <v>70618637.006881699</v>
      </c>
      <c r="AB1320" s="19">
        <v>599129392.70391595</v>
      </c>
      <c r="AC1320" s="19">
        <v>69037560.093140304</v>
      </c>
      <c r="AD1320" s="19">
        <v>294310365.12773699</v>
      </c>
      <c r="AE1320" s="19">
        <v>40581279.592238002</v>
      </c>
      <c r="AF1320" s="19">
        <v>117846522.94281501</v>
      </c>
      <c r="AG1320" s="19">
        <v>171115175.252188</v>
      </c>
      <c r="AH1320" s="19">
        <v>67235612.915506497</v>
      </c>
      <c r="AI1320" s="19">
        <v>125317374.297509</v>
      </c>
      <c r="AJ1320" s="19">
        <v>240317639.52578801</v>
      </c>
      <c r="AK1320" s="19">
        <v>56886658.323380798</v>
      </c>
      <c r="AL1320" s="19">
        <v>70597039.994765297</v>
      </c>
      <c r="AM1320" s="19">
        <v>199368613.91063499</v>
      </c>
      <c r="AN1320" s="19">
        <v>291358237.81250399</v>
      </c>
      <c r="AO1320" s="19">
        <v>40610368.082489401</v>
      </c>
      <c r="AP1320" s="19">
        <v>402783894.35535902</v>
      </c>
      <c r="AQ1320" s="19">
        <v>111035891.130255</v>
      </c>
      <c r="AR1320" s="19">
        <v>320406234.30459201</v>
      </c>
      <c r="AS1320" s="19">
        <v>86979715.745336294</v>
      </c>
      <c r="AT1320" s="19">
        <v>98898698.917694494</v>
      </c>
      <c r="AU1320" s="19">
        <v>59516393.054732203</v>
      </c>
      <c r="AV1320" s="19">
        <v>91507301.676131606</v>
      </c>
      <c r="AW1320" s="19">
        <v>126750247.50959501</v>
      </c>
      <c r="AX1320" s="19">
        <v>76909195.153676793</v>
      </c>
      <c r="AY1320" s="19">
        <v>49842969.746654399</v>
      </c>
      <c r="AZ1320" s="19">
        <v>163189107.320694</v>
      </c>
      <c r="BA1320" s="19">
        <v>56248197.7285491</v>
      </c>
      <c r="BB1320" s="19">
        <v>72990666.487697601</v>
      </c>
      <c r="BC1320" s="19">
        <v>97375698.463431597</v>
      </c>
      <c r="BD1320" s="19">
        <v>94135205.111609101</v>
      </c>
      <c r="BE1320" s="19">
        <v>88666780.694132805</v>
      </c>
      <c r="BF1320" s="19">
        <v>240488489.543735</v>
      </c>
      <c r="BG1320" s="19">
        <v>79839579.947891101</v>
      </c>
      <c r="BH1320" s="19">
        <v>58854465.286250398</v>
      </c>
      <c r="BI1320" s="19">
        <v>357120197.34309298</v>
      </c>
      <c r="BJ1320" s="19">
        <v>70169853.664189696</v>
      </c>
      <c r="BK1320" s="19">
        <v>37560575.803170301</v>
      </c>
      <c r="BL1320" s="19">
        <v>33014543.7412595</v>
      </c>
      <c r="BM1320" s="19">
        <v>42901589.045718499</v>
      </c>
      <c r="BN1320" s="19">
        <v>89629014.877253607</v>
      </c>
      <c r="BO1320" s="19">
        <v>48634764.284445398</v>
      </c>
      <c r="BP1320" s="19">
        <v>38018182.205427103</v>
      </c>
      <c r="BQ1320" s="19">
        <v>78058499.526384205</v>
      </c>
      <c r="BR1320" s="19">
        <v>125697935.635023</v>
      </c>
      <c r="BS1320" s="19">
        <v>52024299.849078402</v>
      </c>
      <c r="BT1320" s="19">
        <v>43276223.184089199</v>
      </c>
      <c r="BU1320" s="19">
        <v>66950157.430375397</v>
      </c>
      <c r="BV1320" s="19">
        <v>397996131.09838003</v>
      </c>
      <c r="BW1320" s="19">
        <v>135675437.84869999</v>
      </c>
      <c r="BX1320" s="19">
        <v>206914619.04543701</v>
      </c>
      <c r="BY1320" s="19">
        <v>45682879.201020598</v>
      </c>
      <c r="BZ1320" s="19">
        <v>82306716.941718906</v>
      </c>
      <c r="CA1320" s="19">
        <v>69635775.955001503</v>
      </c>
      <c r="CB1320" s="19">
        <v>44211517.264803797</v>
      </c>
      <c r="CC1320" s="19">
        <v>61279915.798683301</v>
      </c>
      <c r="CD1320" s="19">
        <v>65639462.946128897</v>
      </c>
      <c r="CE1320" s="19">
        <v>53038288.123498499</v>
      </c>
    </row>
    <row r="1321" spans="1:83">
      <c r="A1321" s="18">
        <v>4072</v>
      </c>
      <c r="D1321" s="18" t="s">
        <v>114</v>
      </c>
      <c r="E1321" s="18" t="s">
        <v>114</v>
      </c>
      <c r="F1321" s="18" t="s">
        <v>114</v>
      </c>
      <c r="G1321" s="18" t="s">
        <v>114</v>
      </c>
      <c r="H1321" s="18" t="s">
        <v>114</v>
      </c>
      <c r="K1321" s="18">
        <v>122.58696999999999</v>
      </c>
      <c r="L1321" s="18">
        <v>123.59432</v>
      </c>
      <c r="M1321" s="18">
        <v>0.83099999999999996</v>
      </c>
      <c r="N1321" s="18">
        <v>10074777.109999999</v>
      </c>
      <c r="O1321" s="18">
        <v>0</v>
      </c>
      <c r="P1321" s="18">
        <v>0</v>
      </c>
      <c r="S1321" s="18" t="s">
        <v>118</v>
      </c>
      <c r="T1321" s="18">
        <v>4</v>
      </c>
      <c r="U1321" s="18" t="s">
        <v>802</v>
      </c>
      <c r="V1321" s="18" t="b">
        <v>0</v>
      </c>
      <c r="W1321" s="20">
        <v>0.70370370370370405</v>
      </c>
      <c r="X1321" s="20">
        <v>0.625</v>
      </c>
      <c r="Y1321" s="19">
        <v>211063.24240400901</v>
      </c>
      <c r="Z1321" s="19">
        <v>24029182.186932299</v>
      </c>
      <c r="AA1321" s="19">
        <v>302507.99905691098</v>
      </c>
      <c r="AB1321" s="19">
        <v>73155188.348404601</v>
      </c>
      <c r="AC1321" s="19">
        <v>40927094.122809403</v>
      </c>
      <c r="AD1321" s="19">
        <v>42789910.920294598</v>
      </c>
      <c r="AE1321" s="19">
        <v>29029126.879582699</v>
      </c>
      <c r="AF1321" s="19">
        <v>246797.54089740699</v>
      </c>
      <c r="AG1321" s="19">
        <v>65196017.7089644</v>
      </c>
      <c r="AH1321" s="19">
        <v>33701386.6097712</v>
      </c>
      <c r="AI1321" s="19">
        <v>47802.709287413403</v>
      </c>
      <c r="AJ1321" s="19">
        <v>81753850.401571199</v>
      </c>
      <c r="AK1321" s="19">
        <v>190817523.51502299</v>
      </c>
      <c r="AL1321" s="19">
        <v>114738368.71004</v>
      </c>
      <c r="AM1321" s="19">
        <v>55998064.728271998</v>
      </c>
      <c r="AN1321" s="19">
        <v>73007.899572116206</v>
      </c>
      <c r="AO1321" s="19">
        <v>74138.1008370583</v>
      </c>
      <c r="AP1321" s="19">
        <v>444138862.992535</v>
      </c>
      <c r="AQ1321" s="19">
        <v>78983689.938134804</v>
      </c>
      <c r="AR1321" s="19">
        <v>49832.672295953402</v>
      </c>
      <c r="AS1321" s="19">
        <v>72318.6274561951</v>
      </c>
      <c r="AT1321" s="19">
        <v>106194990.998033</v>
      </c>
      <c r="AU1321" s="19">
        <v>54574273.264807798</v>
      </c>
      <c r="AV1321" s="19">
        <v>22697248.477570999</v>
      </c>
      <c r="AW1321" s="19">
        <v>102508173.21668001</v>
      </c>
      <c r="AX1321" s="19">
        <v>94798667.277077898</v>
      </c>
      <c r="AY1321" s="19">
        <v>15344055.116942801</v>
      </c>
      <c r="AZ1321" s="19">
        <v>40104914.289162204</v>
      </c>
      <c r="BA1321" s="19">
        <v>101341.77104336501</v>
      </c>
      <c r="BB1321" s="19">
        <v>28487101.516666301</v>
      </c>
      <c r="BC1321" s="19">
        <v>62937.009110873303</v>
      </c>
      <c r="BD1321" s="19">
        <v>130916.54913210199</v>
      </c>
      <c r="BE1321" s="19">
        <v>49812876.318599798</v>
      </c>
      <c r="BF1321" s="19">
        <v>23709555.864729799</v>
      </c>
      <c r="BG1321" s="19">
        <v>142987.251866862</v>
      </c>
      <c r="BH1321" s="19">
        <v>33187155.299169</v>
      </c>
      <c r="BI1321" s="19">
        <v>85202144.792936593</v>
      </c>
      <c r="BJ1321" s="19">
        <v>11888668.602646399</v>
      </c>
      <c r="BK1321" s="19">
        <v>84533205.601660103</v>
      </c>
      <c r="BL1321" s="19">
        <v>123145279.181768</v>
      </c>
      <c r="BM1321" s="19">
        <v>84490.603987824099</v>
      </c>
      <c r="BN1321" s="19">
        <v>27805532.274422899</v>
      </c>
      <c r="BO1321" s="19">
        <v>209591.61585109399</v>
      </c>
      <c r="BP1321" s="19">
        <v>49023.555370657697</v>
      </c>
      <c r="BQ1321" s="19">
        <v>15689981.206938701</v>
      </c>
      <c r="BR1321" s="19">
        <v>98897131.156329304</v>
      </c>
      <c r="BS1321" s="19">
        <v>6672599.0169135397</v>
      </c>
      <c r="BT1321" s="19">
        <v>84632.417955647994</v>
      </c>
      <c r="BU1321" s="19">
        <v>140714429.20422801</v>
      </c>
      <c r="BV1321" s="19">
        <v>53677.024710943901</v>
      </c>
      <c r="BW1321" s="19">
        <v>115408725.043873</v>
      </c>
      <c r="BX1321" s="19">
        <v>60626.459295553897</v>
      </c>
      <c r="BY1321" s="19">
        <v>21459888.844412498</v>
      </c>
      <c r="BZ1321" s="19">
        <v>21726360.629055999</v>
      </c>
      <c r="CA1321" s="19">
        <v>79644.185807155198</v>
      </c>
      <c r="CB1321" s="19">
        <v>152001623.71267301</v>
      </c>
      <c r="CC1321" s="19">
        <v>142419535.383297</v>
      </c>
      <c r="CD1321" s="19">
        <v>42378.606606679503</v>
      </c>
      <c r="CE1321" s="19">
        <v>77980724.437846005</v>
      </c>
    </row>
    <row r="1322" spans="1:83">
      <c r="A1322" s="18">
        <v>4042</v>
      </c>
      <c r="B1322" s="18" t="s">
        <v>2220</v>
      </c>
      <c r="C1322" s="18" t="s">
        <v>2188</v>
      </c>
      <c r="D1322" s="18" t="s">
        <v>116</v>
      </c>
      <c r="E1322" s="18" t="s">
        <v>114</v>
      </c>
      <c r="F1322" s="18" t="s">
        <v>114</v>
      </c>
      <c r="G1322" s="18" t="s">
        <v>115</v>
      </c>
      <c r="H1322" s="18" t="s">
        <v>116</v>
      </c>
      <c r="J1322" s="18">
        <v>-0.03</v>
      </c>
      <c r="K1322" s="18">
        <v>173.10518999999999</v>
      </c>
      <c r="L1322" s="18">
        <v>174.11259000000001</v>
      </c>
      <c r="M1322" s="18">
        <v>5.8360000000000003</v>
      </c>
      <c r="N1322" s="18">
        <v>10065881.17</v>
      </c>
      <c r="O1322" s="18">
        <v>11</v>
      </c>
      <c r="P1322" s="18">
        <v>0</v>
      </c>
      <c r="S1322" s="18" t="s">
        <v>119</v>
      </c>
      <c r="T1322" s="18">
        <v>5</v>
      </c>
      <c r="U1322" s="18" t="s">
        <v>121</v>
      </c>
      <c r="V1322" s="18" t="b">
        <v>0</v>
      </c>
      <c r="W1322" s="20">
        <v>0.51851851851851805</v>
      </c>
      <c r="X1322" s="20">
        <v>0.6875</v>
      </c>
      <c r="Y1322" s="19">
        <v>211063.24240400901</v>
      </c>
      <c r="Z1322" s="19">
        <v>83865481.626995593</v>
      </c>
      <c r="AA1322" s="19">
        <v>302507.99905691098</v>
      </c>
      <c r="AB1322" s="19">
        <v>37398418.517588802</v>
      </c>
      <c r="AC1322" s="19">
        <v>202761.79347830301</v>
      </c>
      <c r="AD1322" s="19">
        <v>55156842.140992001</v>
      </c>
      <c r="AE1322" s="19">
        <v>129449030.97147299</v>
      </c>
      <c r="AF1322" s="19">
        <v>246797.54089740699</v>
      </c>
      <c r="AG1322" s="19">
        <v>111112626.805205</v>
      </c>
      <c r="AH1322" s="19">
        <v>213770.07762069799</v>
      </c>
      <c r="AI1322" s="19">
        <v>362588864.73420399</v>
      </c>
      <c r="AJ1322" s="19">
        <v>30762012.9407796</v>
      </c>
      <c r="AK1322" s="19">
        <v>164147.76214103101</v>
      </c>
      <c r="AL1322" s="19">
        <v>187445.37779147099</v>
      </c>
      <c r="AM1322" s="19">
        <v>123229442.40191101</v>
      </c>
      <c r="AN1322" s="19">
        <v>18017498.262180701</v>
      </c>
      <c r="AO1322" s="19">
        <v>74138.1008370583</v>
      </c>
      <c r="AP1322" s="19">
        <v>252981773.52449501</v>
      </c>
      <c r="AQ1322" s="19">
        <v>56562904.522606999</v>
      </c>
      <c r="AR1322" s="19">
        <v>92444970.367670298</v>
      </c>
      <c r="AS1322" s="19">
        <v>126050372.503427</v>
      </c>
      <c r="AT1322" s="19">
        <v>60071.0548945306</v>
      </c>
      <c r="AU1322" s="19">
        <v>139624.610384292</v>
      </c>
      <c r="AV1322" s="19">
        <v>385904493.13818502</v>
      </c>
      <c r="AW1322" s="19">
        <v>97553.535244377999</v>
      </c>
      <c r="AX1322" s="19">
        <v>73579.681769493298</v>
      </c>
      <c r="AY1322" s="19">
        <v>165758.196350452</v>
      </c>
      <c r="AZ1322" s="19">
        <v>89736465.955682695</v>
      </c>
      <c r="BA1322" s="19">
        <v>101341.77104336501</v>
      </c>
      <c r="BB1322" s="19">
        <v>211094.34997347501</v>
      </c>
      <c r="BC1322" s="19">
        <v>279304143.01501501</v>
      </c>
      <c r="BD1322" s="19">
        <v>130916.54913210199</v>
      </c>
      <c r="BE1322" s="19">
        <v>178704.60351362301</v>
      </c>
      <c r="BF1322" s="19">
        <v>55889927.061819799</v>
      </c>
      <c r="BG1322" s="19">
        <v>35765422.781647697</v>
      </c>
      <c r="BH1322" s="19">
        <v>66844.4046139891</v>
      </c>
      <c r="BI1322" s="19">
        <v>48958888.569286697</v>
      </c>
      <c r="BJ1322" s="19">
        <v>11339757.624781899</v>
      </c>
      <c r="BK1322" s="19">
        <v>41554582.613259397</v>
      </c>
      <c r="BL1322" s="19">
        <v>12706238.242609199</v>
      </c>
      <c r="BM1322" s="19">
        <v>215433289.16735601</v>
      </c>
      <c r="BN1322" s="19">
        <v>70793767.584812999</v>
      </c>
      <c r="BO1322" s="19">
        <v>209591.61585109399</v>
      </c>
      <c r="BP1322" s="19">
        <v>79439564.315382406</v>
      </c>
      <c r="BQ1322" s="19">
        <v>15054573.2346635</v>
      </c>
      <c r="BR1322" s="19">
        <v>138837.29432782999</v>
      </c>
      <c r="BS1322" s="19">
        <v>142100775.26554999</v>
      </c>
      <c r="BT1322" s="19">
        <v>367170658.12096399</v>
      </c>
      <c r="BU1322" s="19">
        <v>77863.992415903005</v>
      </c>
      <c r="BV1322" s="19">
        <v>67709144.476498693</v>
      </c>
      <c r="BW1322" s="19">
        <v>150025220.564078</v>
      </c>
      <c r="BX1322" s="19">
        <v>60626.459295553897</v>
      </c>
      <c r="BY1322" s="19">
        <v>157187886.04765499</v>
      </c>
      <c r="BZ1322" s="19">
        <v>221029745.645448</v>
      </c>
      <c r="CA1322" s="19">
        <v>21063094.325196199</v>
      </c>
      <c r="CB1322" s="19">
        <v>46505083.459688999</v>
      </c>
      <c r="CC1322" s="19">
        <v>42452.059625298898</v>
      </c>
      <c r="CD1322" s="19">
        <v>120104052.601895</v>
      </c>
      <c r="CE1322" s="19">
        <v>39907965.7861977</v>
      </c>
    </row>
    <row r="1323" spans="1:83">
      <c r="A1323" s="18">
        <v>4020</v>
      </c>
      <c r="C1323" s="18" t="s">
        <v>2221</v>
      </c>
      <c r="D1323" s="18" t="s">
        <v>116</v>
      </c>
      <c r="E1323" s="18" t="s">
        <v>114</v>
      </c>
      <c r="F1323" s="18" t="s">
        <v>114</v>
      </c>
      <c r="G1323" s="18" t="s">
        <v>334</v>
      </c>
      <c r="H1323" s="18" t="s">
        <v>114</v>
      </c>
      <c r="J1323" s="18">
        <v>-0.31</v>
      </c>
      <c r="K1323" s="18">
        <v>554.11710000000005</v>
      </c>
      <c r="L1323" s="18">
        <v>555.12512000000004</v>
      </c>
      <c r="M1323" s="18">
        <v>1.212</v>
      </c>
      <c r="N1323" s="18">
        <v>10064856.77</v>
      </c>
      <c r="O1323" s="18">
        <v>2</v>
      </c>
      <c r="P1323" s="18">
        <v>0</v>
      </c>
      <c r="S1323" s="18" t="s">
        <v>118</v>
      </c>
      <c r="T1323" s="18">
        <v>2</v>
      </c>
      <c r="U1323" s="18" t="s">
        <v>802</v>
      </c>
      <c r="V1323" s="18" t="b">
        <v>0</v>
      </c>
      <c r="W1323" s="20">
        <v>0.70370370370370405</v>
      </c>
      <c r="X1323" s="20">
        <v>0.84375</v>
      </c>
      <c r="Y1323" s="19">
        <v>211063.24240400901</v>
      </c>
      <c r="Z1323" s="19">
        <v>308141609.90410697</v>
      </c>
      <c r="AA1323" s="19">
        <v>302507.99905691098</v>
      </c>
      <c r="AB1323" s="19">
        <v>617929402.87775302</v>
      </c>
      <c r="AC1323" s="19">
        <v>202761.79347830301</v>
      </c>
      <c r="AD1323" s="19">
        <v>129250856.29636499</v>
      </c>
      <c r="AE1323" s="19">
        <v>385169326.98150498</v>
      </c>
      <c r="AF1323" s="19">
        <v>246797.54089740699</v>
      </c>
      <c r="AG1323" s="19">
        <v>190897805.85506001</v>
      </c>
      <c r="AH1323" s="19">
        <v>213770.07762069799</v>
      </c>
      <c r="AI1323" s="19">
        <v>47802.709287413403</v>
      </c>
      <c r="AJ1323" s="19">
        <v>109347750.68626</v>
      </c>
      <c r="AK1323" s="19">
        <v>164147.76214103101</v>
      </c>
      <c r="AL1323" s="19">
        <v>187445.37779147099</v>
      </c>
      <c r="AM1323" s="19">
        <v>440850179.70579201</v>
      </c>
      <c r="AN1323" s="19">
        <v>359716784.04485601</v>
      </c>
      <c r="AO1323" s="19">
        <v>346108724.42965102</v>
      </c>
      <c r="AP1323" s="19">
        <v>270979337.15061897</v>
      </c>
      <c r="AQ1323" s="19">
        <v>430999290.90736598</v>
      </c>
      <c r="AR1323" s="19">
        <v>124183082.433486</v>
      </c>
      <c r="AS1323" s="19">
        <v>191804130.68628699</v>
      </c>
      <c r="AT1323" s="19">
        <v>407453188.96054399</v>
      </c>
      <c r="AU1323" s="19">
        <v>443251672.75560403</v>
      </c>
      <c r="AV1323" s="19">
        <v>270989846.12999803</v>
      </c>
      <c r="AW1323" s="19">
        <v>245095478.878153</v>
      </c>
      <c r="AX1323" s="19">
        <v>494820821.63341999</v>
      </c>
      <c r="AY1323" s="19">
        <v>382443102.69052202</v>
      </c>
      <c r="AZ1323" s="19">
        <v>274972375.36396098</v>
      </c>
      <c r="BA1323" s="19">
        <v>413764940.56201601</v>
      </c>
      <c r="BB1323" s="19">
        <v>211094.34997347501</v>
      </c>
      <c r="BC1323" s="19">
        <v>146854985.19987601</v>
      </c>
      <c r="BD1323" s="19">
        <v>295085741.40391999</v>
      </c>
      <c r="BE1323" s="19">
        <v>178704.60351362301</v>
      </c>
      <c r="BF1323" s="19">
        <v>272230615.20513499</v>
      </c>
      <c r="BG1323" s="19">
        <v>578660909.29392803</v>
      </c>
      <c r="BH1323" s="19">
        <v>226161474.00702301</v>
      </c>
      <c r="BI1323" s="19">
        <v>136144493.684111</v>
      </c>
      <c r="BJ1323" s="19">
        <v>114004589.82236101</v>
      </c>
      <c r="BK1323" s="19">
        <v>458989983.74655002</v>
      </c>
      <c r="BL1323" s="19">
        <v>227316079.21144801</v>
      </c>
      <c r="BM1323" s="19">
        <v>284727011.88507402</v>
      </c>
      <c r="BN1323" s="19">
        <v>171846354.13902599</v>
      </c>
      <c r="BO1323" s="19">
        <v>209591.61585109399</v>
      </c>
      <c r="BP1323" s="19">
        <v>49023.555370657697</v>
      </c>
      <c r="BQ1323" s="19">
        <v>331307865.06653398</v>
      </c>
      <c r="BR1323" s="19">
        <v>454652199.91570002</v>
      </c>
      <c r="BS1323" s="19">
        <v>220339969.76958799</v>
      </c>
      <c r="BT1323" s="19">
        <v>431824585.30770802</v>
      </c>
      <c r="BU1323" s="19">
        <v>571712083.61839604</v>
      </c>
      <c r="BV1323" s="19">
        <v>204091353.73052001</v>
      </c>
      <c r="BW1323" s="19">
        <v>109748.893649866</v>
      </c>
      <c r="BX1323" s="19">
        <v>229302380.224242</v>
      </c>
      <c r="BY1323" s="19">
        <v>274490922.15266401</v>
      </c>
      <c r="BZ1323" s="19">
        <v>283877475.54520798</v>
      </c>
      <c r="CA1323" s="19">
        <v>300277338.93860602</v>
      </c>
      <c r="CB1323" s="19">
        <v>124246884.00497501</v>
      </c>
      <c r="CC1323" s="19">
        <v>141165286.51547101</v>
      </c>
      <c r="CD1323" s="19">
        <v>170677807.17679501</v>
      </c>
      <c r="CE1323" s="19">
        <v>373828505.36437303</v>
      </c>
    </row>
    <row r="1324" spans="1:83">
      <c r="A1324" s="18">
        <v>4025</v>
      </c>
      <c r="B1324" s="18" t="s">
        <v>2222</v>
      </c>
      <c r="C1324" s="18" t="s">
        <v>2223</v>
      </c>
      <c r="D1324" s="18" t="s">
        <v>116</v>
      </c>
      <c r="E1324" s="18" t="s">
        <v>114</v>
      </c>
      <c r="F1324" s="18" t="s">
        <v>114</v>
      </c>
      <c r="G1324" s="18" t="s">
        <v>116</v>
      </c>
      <c r="H1324" s="18" t="s">
        <v>114</v>
      </c>
      <c r="J1324" s="18">
        <v>-0.44</v>
      </c>
      <c r="K1324" s="18">
        <v>259.17824000000002</v>
      </c>
      <c r="L1324" s="18">
        <v>260.18542000000002</v>
      </c>
      <c r="M1324" s="18">
        <v>5.7329999999999997</v>
      </c>
      <c r="N1324" s="18">
        <v>10048454.539999999</v>
      </c>
      <c r="O1324" s="18">
        <v>2</v>
      </c>
      <c r="P1324" s="18">
        <v>0</v>
      </c>
      <c r="S1324" s="18" t="s">
        <v>118</v>
      </c>
      <c r="T1324" s="18">
        <v>3</v>
      </c>
      <c r="U1324" s="18" t="s">
        <v>802</v>
      </c>
      <c r="V1324" s="18" t="b">
        <v>0</v>
      </c>
      <c r="W1324" s="20">
        <v>0.66666666666666696</v>
      </c>
      <c r="X1324" s="20">
        <v>0.84375</v>
      </c>
      <c r="Y1324" s="19">
        <v>211063.24240400901</v>
      </c>
      <c r="Z1324" s="19">
        <v>41688894.300205603</v>
      </c>
      <c r="AA1324" s="19">
        <v>302507.99905691098</v>
      </c>
      <c r="AB1324" s="19">
        <v>37180985.485419199</v>
      </c>
      <c r="AC1324" s="19">
        <v>202761.79347830301</v>
      </c>
      <c r="AD1324" s="19">
        <v>98736467.734445497</v>
      </c>
      <c r="AE1324" s="19">
        <v>68105625.034214705</v>
      </c>
      <c r="AF1324" s="19">
        <v>246797.54089740699</v>
      </c>
      <c r="AG1324" s="19">
        <v>87484260.382471293</v>
      </c>
      <c r="AH1324" s="19">
        <v>213770.07762069799</v>
      </c>
      <c r="AI1324" s="19">
        <v>29655054.728938099</v>
      </c>
      <c r="AJ1324" s="19">
        <v>200464623.20284399</v>
      </c>
      <c r="AK1324" s="19">
        <v>164147.76214103101</v>
      </c>
      <c r="AL1324" s="19">
        <v>29437169.036821298</v>
      </c>
      <c r="AM1324" s="19">
        <v>75859292.063089699</v>
      </c>
      <c r="AN1324" s="19">
        <v>165394800.90601999</v>
      </c>
      <c r="AO1324" s="19">
        <v>136406229.39347699</v>
      </c>
      <c r="AP1324" s="19">
        <v>442978452.575194</v>
      </c>
      <c r="AQ1324" s="19">
        <v>201789367.21713999</v>
      </c>
      <c r="AR1324" s="19">
        <v>80190950.232485801</v>
      </c>
      <c r="AS1324" s="19">
        <v>181435612.49188599</v>
      </c>
      <c r="AT1324" s="19">
        <v>142319240.38252199</v>
      </c>
      <c r="AU1324" s="19">
        <v>139624.610384292</v>
      </c>
      <c r="AV1324" s="19">
        <v>125472269.11097801</v>
      </c>
      <c r="AW1324" s="19">
        <v>78114710.226801798</v>
      </c>
      <c r="AX1324" s="19">
        <v>73579.681769493298</v>
      </c>
      <c r="AY1324" s="19">
        <v>165758.196350452</v>
      </c>
      <c r="AZ1324" s="19">
        <v>62062369.356792599</v>
      </c>
      <c r="BA1324" s="19">
        <v>175507831.058415</v>
      </c>
      <c r="BB1324" s="19">
        <v>211094.34997347501</v>
      </c>
      <c r="BC1324" s="19">
        <v>62937.009110873303</v>
      </c>
      <c r="BD1324" s="19">
        <v>20146224.827561501</v>
      </c>
      <c r="BE1324" s="19">
        <v>178704.60351362301</v>
      </c>
      <c r="BF1324" s="19">
        <v>168766.74855896301</v>
      </c>
      <c r="BG1324" s="19">
        <v>31031879.005696699</v>
      </c>
      <c r="BH1324" s="19">
        <v>114003944.308934</v>
      </c>
      <c r="BI1324" s="19">
        <v>73481212.023362204</v>
      </c>
      <c r="BJ1324" s="19">
        <v>101389533.86646301</v>
      </c>
      <c r="BK1324" s="19">
        <v>30399113.176592901</v>
      </c>
      <c r="BL1324" s="19">
        <v>254044937.720092</v>
      </c>
      <c r="BM1324" s="19">
        <v>150875916.36098999</v>
      </c>
      <c r="BN1324" s="19">
        <v>119099256.287736</v>
      </c>
      <c r="BO1324" s="19">
        <v>34836000.870399497</v>
      </c>
      <c r="BP1324" s="19">
        <v>198118514.51255101</v>
      </c>
      <c r="BQ1324" s="19">
        <v>39867527.527448401</v>
      </c>
      <c r="BR1324" s="19">
        <v>42833541.891569003</v>
      </c>
      <c r="BS1324" s="19">
        <v>122680298.570461</v>
      </c>
      <c r="BT1324" s="19">
        <v>84632.417955647994</v>
      </c>
      <c r="BU1324" s="19">
        <v>42971626.579970799</v>
      </c>
      <c r="BV1324" s="19">
        <v>189297064.30892</v>
      </c>
      <c r="BW1324" s="19">
        <v>63727854.7470982</v>
      </c>
      <c r="BX1324" s="19">
        <v>88288843.496322602</v>
      </c>
      <c r="BY1324" s="19">
        <v>117884754.068336</v>
      </c>
      <c r="BZ1324" s="19">
        <v>146215984.520805</v>
      </c>
      <c r="CA1324" s="19">
        <v>107801516.207228</v>
      </c>
      <c r="CB1324" s="19">
        <v>43733254.183258802</v>
      </c>
      <c r="CC1324" s="19">
        <v>57474331.623310998</v>
      </c>
      <c r="CD1324" s="19">
        <v>131647916.27601001</v>
      </c>
      <c r="CE1324" s="19">
        <v>133603665.32545599</v>
      </c>
    </row>
    <row r="1325" spans="1:83">
      <c r="A1325" s="18">
        <v>4028</v>
      </c>
      <c r="C1325" s="18" t="s">
        <v>2224</v>
      </c>
      <c r="D1325" s="18" t="s">
        <v>116</v>
      </c>
      <c r="E1325" s="18" t="s">
        <v>114</v>
      </c>
      <c r="F1325" s="18" t="s">
        <v>114</v>
      </c>
      <c r="G1325" s="18" t="s">
        <v>334</v>
      </c>
      <c r="H1325" s="18" t="s">
        <v>114</v>
      </c>
      <c r="J1325" s="18">
        <v>2.34</v>
      </c>
      <c r="K1325" s="18">
        <v>438.13146</v>
      </c>
      <c r="L1325" s="18">
        <v>439.13875999999999</v>
      </c>
      <c r="M1325" s="18">
        <v>8.0410000000000004</v>
      </c>
      <c r="N1325" s="18">
        <v>10034751.439999999</v>
      </c>
      <c r="O1325" s="18">
        <v>1</v>
      </c>
      <c r="P1325" s="18">
        <v>0</v>
      </c>
      <c r="S1325" s="18" t="s">
        <v>118</v>
      </c>
      <c r="T1325" s="18">
        <v>4</v>
      </c>
      <c r="U1325" s="18" t="s">
        <v>802</v>
      </c>
      <c r="V1325" s="18" t="b">
        <v>0</v>
      </c>
      <c r="W1325" s="20">
        <v>0.96296296296296302</v>
      </c>
      <c r="X1325" s="20">
        <v>0.8125</v>
      </c>
      <c r="Y1325" s="19">
        <v>7556776.96798761</v>
      </c>
      <c r="Z1325" s="19">
        <v>72933792.354064003</v>
      </c>
      <c r="AA1325" s="19">
        <v>74939726.935473502</v>
      </c>
      <c r="AB1325" s="19">
        <v>80494183.247787505</v>
      </c>
      <c r="AC1325" s="19">
        <v>581337445.99020302</v>
      </c>
      <c r="AD1325" s="19">
        <v>299735887.42486602</v>
      </c>
      <c r="AE1325" s="19">
        <v>93066.8435548751</v>
      </c>
      <c r="AF1325" s="19">
        <v>289132823.79974002</v>
      </c>
      <c r="AG1325" s="19">
        <v>121426223.840572</v>
      </c>
      <c r="AH1325" s="19">
        <v>22618372.5991171</v>
      </c>
      <c r="AI1325" s="19">
        <v>5758827.0103792297</v>
      </c>
      <c r="AJ1325" s="19">
        <v>285544170.99395198</v>
      </c>
      <c r="AK1325" s="19">
        <v>179364403.83644801</v>
      </c>
      <c r="AL1325" s="19">
        <v>194360530.12446299</v>
      </c>
      <c r="AM1325" s="19">
        <v>208193114.95268101</v>
      </c>
      <c r="AN1325" s="19">
        <v>82406001.927871093</v>
      </c>
      <c r="AO1325" s="19">
        <v>390265963.475649</v>
      </c>
      <c r="AP1325" s="19">
        <v>188425502.07172</v>
      </c>
      <c r="AQ1325" s="19">
        <v>167169444.41569901</v>
      </c>
      <c r="AR1325" s="19">
        <v>35281430.630071104</v>
      </c>
      <c r="AS1325" s="19">
        <v>77998524.129092395</v>
      </c>
      <c r="AT1325" s="19">
        <v>75390520.695803404</v>
      </c>
      <c r="AU1325" s="19">
        <v>24133203.904640399</v>
      </c>
      <c r="AV1325" s="19">
        <v>11129961.671717299</v>
      </c>
      <c r="AW1325" s="19">
        <v>95888254.064451694</v>
      </c>
      <c r="AX1325" s="19">
        <v>30780265.0822157</v>
      </c>
      <c r="AY1325" s="19">
        <v>130099425.420761</v>
      </c>
      <c r="AZ1325" s="19">
        <v>35975797.924789302</v>
      </c>
      <c r="BA1325" s="19">
        <v>366093320.01112002</v>
      </c>
      <c r="BB1325" s="19">
        <v>830589577.09380305</v>
      </c>
      <c r="BC1325" s="19">
        <v>249402235.49964601</v>
      </c>
      <c r="BD1325" s="19">
        <v>58534499.521027297</v>
      </c>
      <c r="BE1325" s="19">
        <v>178704.60351362301</v>
      </c>
      <c r="BF1325" s="19">
        <v>1127149852.56636</v>
      </c>
      <c r="BG1325" s="19">
        <v>191250290.69098401</v>
      </c>
      <c r="BH1325" s="19">
        <v>391962478.73836797</v>
      </c>
      <c r="BI1325" s="19">
        <v>104950030.741909</v>
      </c>
      <c r="BJ1325" s="19">
        <v>40620.2248290192</v>
      </c>
      <c r="BK1325" s="19">
        <v>84593634.421906695</v>
      </c>
      <c r="BL1325" s="19">
        <v>54671358.872050397</v>
      </c>
      <c r="BM1325" s="19">
        <v>230816271.18808401</v>
      </c>
      <c r="BN1325" s="19">
        <v>175214000.92819101</v>
      </c>
      <c r="BO1325" s="19">
        <v>9888149.4171488807</v>
      </c>
      <c r="BP1325" s="19">
        <v>164069314.41650599</v>
      </c>
      <c r="BQ1325" s="19">
        <v>85057.759169334604</v>
      </c>
      <c r="BR1325" s="19">
        <v>49675340.7610633</v>
      </c>
      <c r="BS1325" s="19">
        <v>455208424.82690299</v>
      </c>
      <c r="BT1325" s="19">
        <v>106285785.84371901</v>
      </c>
      <c r="BU1325" s="19">
        <v>38311031.178134501</v>
      </c>
      <c r="BV1325" s="19">
        <v>94777203.157637998</v>
      </c>
      <c r="BW1325" s="19">
        <v>32868443.540351901</v>
      </c>
      <c r="BX1325" s="19">
        <v>3444721.6846793201</v>
      </c>
      <c r="BY1325" s="19">
        <v>50041626.642878897</v>
      </c>
      <c r="BZ1325" s="19">
        <v>33001517.0226354</v>
      </c>
      <c r="CA1325" s="19">
        <v>4678575.8385937903</v>
      </c>
      <c r="CB1325" s="19">
        <v>56280.262764906503</v>
      </c>
      <c r="CC1325" s="19">
        <v>42452.059625298898</v>
      </c>
      <c r="CD1325" s="19">
        <v>42378.606606679503</v>
      </c>
      <c r="CE1325" s="19">
        <v>125583309.290683</v>
      </c>
    </row>
    <row r="1326" spans="1:83">
      <c r="A1326" s="18">
        <v>4029</v>
      </c>
      <c r="B1326" s="18">
        <v>11343172</v>
      </c>
      <c r="C1326" s="18" t="s">
        <v>1266</v>
      </c>
      <c r="D1326" s="18" t="s">
        <v>116</v>
      </c>
      <c r="E1326" s="18" t="s">
        <v>114</v>
      </c>
      <c r="F1326" s="18" t="s">
        <v>114</v>
      </c>
      <c r="G1326" s="18" t="s">
        <v>116</v>
      </c>
      <c r="H1326" s="18" t="s">
        <v>114</v>
      </c>
      <c r="J1326" s="18">
        <v>-0.28000000000000003</v>
      </c>
      <c r="K1326" s="18">
        <v>215.15208000000001</v>
      </c>
      <c r="L1326" s="18">
        <v>216.15935999999999</v>
      </c>
      <c r="M1326" s="18">
        <v>6.3360000000000003</v>
      </c>
      <c r="N1326" s="18">
        <v>10033834.08</v>
      </c>
      <c r="O1326" s="18">
        <v>2</v>
      </c>
      <c r="P1326" s="18">
        <v>0</v>
      </c>
      <c r="S1326" s="18" t="s">
        <v>118</v>
      </c>
      <c r="T1326" s="18">
        <v>5</v>
      </c>
      <c r="U1326" s="18" t="s">
        <v>809</v>
      </c>
      <c r="V1326" s="18" t="b">
        <v>0</v>
      </c>
      <c r="W1326" s="20">
        <v>0.77777777777777801</v>
      </c>
      <c r="X1326" s="20">
        <v>0.75</v>
      </c>
      <c r="Y1326" s="19">
        <v>211063.24240400901</v>
      </c>
      <c r="Z1326" s="19">
        <v>146736373.561627</v>
      </c>
      <c r="AA1326" s="19">
        <v>27304100.443597399</v>
      </c>
      <c r="AB1326" s="19">
        <v>14322749.009512501</v>
      </c>
      <c r="AC1326" s="19">
        <v>19993165.355730101</v>
      </c>
      <c r="AD1326" s="19">
        <v>9485245.5980033707</v>
      </c>
      <c r="AE1326" s="19">
        <v>251426533.04477799</v>
      </c>
      <c r="AF1326" s="19">
        <v>54796109.983853698</v>
      </c>
      <c r="AG1326" s="19">
        <v>21304038.227835901</v>
      </c>
      <c r="AH1326" s="19">
        <v>213770.07762069799</v>
      </c>
      <c r="AI1326" s="19">
        <v>31657594.881951399</v>
      </c>
      <c r="AJ1326" s="19">
        <v>11682334.481136501</v>
      </c>
      <c r="AK1326" s="19">
        <v>164147.76214103101</v>
      </c>
      <c r="AL1326" s="19">
        <v>187445.37779147099</v>
      </c>
      <c r="AM1326" s="19">
        <v>29744258.7948648</v>
      </c>
      <c r="AN1326" s="19">
        <v>55985036.350389197</v>
      </c>
      <c r="AO1326" s="19">
        <v>23636304.3423682</v>
      </c>
      <c r="AP1326" s="19">
        <v>39584733.535227798</v>
      </c>
      <c r="AQ1326" s="19">
        <v>80515.804096136198</v>
      </c>
      <c r="AR1326" s="19">
        <v>7022839.2021950101</v>
      </c>
      <c r="AS1326" s="19">
        <v>49918226.938323803</v>
      </c>
      <c r="AT1326" s="19">
        <v>12802127.266827499</v>
      </c>
      <c r="AU1326" s="19">
        <v>13895805.5548268</v>
      </c>
      <c r="AV1326" s="19">
        <v>32872598.175082501</v>
      </c>
      <c r="AW1326" s="19">
        <v>12462265.6380524</v>
      </c>
      <c r="AX1326" s="19">
        <v>17677260.723780401</v>
      </c>
      <c r="AY1326" s="19">
        <v>165758.196350452</v>
      </c>
      <c r="AZ1326" s="19">
        <v>240037186.31246799</v>
      </c>
      <c r="BA1326" s="19">
        <v>30104147.862346999</v>
      </c>
      <c r="BB1326" s="19">
        <v>211094.34997347501</v>
      </c>
      <c r="BC1326" s="19">
        <v>475864347.11867797</v>
      </c>
      <c r="BD1326" s="19">
        <v>29877785.121830899</v>
      </c>
      <c r="BE1326" s="19">
        <v>14585686.2181805</v>
      </c>
      <c r="BF1326" s="19">
        <v>168766.74855896301</v>
      </c>
      <c r="BG1326" s="19">
        <v>142987.251866862</v>
      </c>
      <c r="BH1326" s="19">
        <v>12534231.0737071</v>
      </c>
      <c r="BI1326" s="19">
        <v>21718839.188294701</v>
      </c>
      <c r="BJ1326" s="19">
        <v>40620.2248290192</v>
      </c>
      <c r="BK1326" s="19">
        <v>97048.858051087198</v>
      </c>
      <c r="BL1326" s="19">
        <v>47084693.169040099</v>
      </c>
      <c r="BM1326" s="19">
        <v>204032511.892048</v>
      </c>
      <c r="BN1326" s="19">
        <v>13027870.6482755</v>
      </c>
      <c r="BO1326" s="19">
        <v>9659411.9768553507</v>
      </c>
      <c r="BP1326" s="19">
        <v>7340014.9196822196</v>
      </c>
      <c r="BQ1326" s="19">
        <v>40222929.405404299</v>
      </c>
      <c r="BR1326" s="19">
        <v>138837.29432782999</v>
      </c>
      <c r="BS1326" s="19">
        <v>54064021.683892302</v>
      </c>
      <c r="BT1326" s="19">
        <v>89818646.629489794</v>
      </c>
      <c r="BU1326" s="19">
        <v>77863.992415903005</v>
      </c>
      <c r="BV1326" s="19">
        <v>53677.024710943901</v>
      </c>
      <c r="BW1326" s="19">
        <v>5328764.2942809602</v>
      </c>
      <c r="BX1326" s="19">
        <v>39543718.595759399</v>
      </c>
      <c r="BY1326" s="19">
        <v>20622403.992630899</v>
      </c>
      <c r="BZ1326" s="19">
        <v>21581718.739755999</v>
      </c>
      <c r="CA1326" s="19">
        <v>159025876.05699301</v>
      </c>
      <c r="CB1326" s="19">
        <v>9418561.0117255803</v>
      </c>
      <c r="CC1326" s="19">
        <v>11669715.6419471</v>
      </c>
      <c r="CD1326" s="19">
        <v>59613572.472035803</v>
      </c>
      <c r="CE1326" s="19">
        <v>27114668.551027499</v>
      </c>
    </row>
    <row r="1327" spans="1:83">
      <c r="A1327" s="18">
        <v>4030</v>
      </c>
      <c r="B1327" s="18" t="s">
        <v>2225</v>
      </c>
      <c r="C1327" s="18" t="s">
        <v>2226</v>
      </c>
      <c r="D1327" s="18" t="s">
        <v>114</v>
      </c>
      <c r="E1327" s="18" t="s">
        <v>114</v>
      </c>
      <c r="F1327" s="18" t="s">
        <v>114</v>
      </c>
      <c r="G1327" s="18" t="s">
        <v>116</v>
      </c>
      <c r="H1327" s="18" t="s">
        <v>114</v>
      </c>
      <c r="J1327" s="18">
        <v>0.16</v>
      </c>
      <c r="K1327" s="18">
        <v>187.10830000000001</v>
      </c>
      <c r="L1327" s="18">
        <v>188.11548999999999</v>
      </c>
      <c r="M1327" s="18">
        <v>1.2849999999999999</v>
      </c>
      <c r="N1327" s="18">
        <v>10032637.310000001</v>
      </c>
      <c r="O1327" s="18">
        <v>1</v>
      </c>
      <c r="P1327" s="18">
        <v>0</v>
      </c>
      <c r="S1327" s="18" t="s">
        <v>118</v>
      </c>
      <c r="T1327" s="18">
        <v>3</v>
      </c>
      <c r="U1327" s="18" t="s">
        <v>809</v>
      </c>
      <c r="V1327" s="18" t="b">
        <v>0</v>
      </c>
      <c r="W1327" s="20">
        <v>0.66666666666666696</v>
      </c>
      <c r="X1327" s="20">
        <v>0.59375</v>
      </c>
      <c r="Y1327" s="19">
        <v>211063.24240400901</v>
      </c>
      <c r="Z1327" s="19">
        <v>37925353.8087667</v>
      </c>
      <c r="AA1327" s="19">
        <v>302507.99905691098</v>
      </c>
      <c r="AB1327" s="19">
        <v>58442209.047113299</v>
      </c>
      <c r="AC1327" s="19">
        <v>66157067.918910503</v>
      </c>
      <c r="AD1327" s="19">
        <v>55143.880361755</v>
      </c>
      <c r="AE1327" s="19">
        <v>93066.8435548751</v>
      </c>
      <c r="AF1327" s="19">
        <v>246797.54089740699</v>
      </c>
      <c r="AG1327" s="19">
        <v>71827301.398700193</v>
      </c>
      <c r="AH1327" s="19">
        <v>45934222.1774197</v>
      </c>
      <c r="AI1327" s="19">
        <v>110376637.01052</v>
      </c>
      <c r="AJ1327" s="19">
        <v>71009550.305415794</v>
      </c>
      <c r="AK1327" s="19">
        <v>197001096.20571601</v>
      </c>
      <c r="AL1327" s="19">
        <v>102999749.669098</v>
      </c>
      <c r="AM1327" s="19">
        <v>77907892.7529964</v>
      </c>
      <c r="AN1327" s="19">
        <v>217242869.86927199</v>
      </c>
      <c r="AO1327" s="19">
        <v>27703898.7458109</v>
      </c>
      <c r="AP1327" s="19">
        <v>58502.331954147201</v>
      </c>
      <c r="AQ1327" s="19">
        <v>80515.804096136198</v>
      </c>
      <c r="AR1327" s="19">
        <v>49832.672295953402</v>
      </c>
      <c r="AS1327" s="19">
        <v>44176143.0976419</v>
      </c>
      <c r="AT1327" s="19">
        <v>46621511.305829197</v>
      </c>
      <c r="AU1327" s="19">
        <v>36467073.282431602</v>
      </c>
      <c r="AV1327" s="19">
        <v>191156361.14539701</v>
      </c>
      <c r="AW1327" s="19">
        <v>63165167.908393897</v>
      </c>
      <c r="AX1327" s="19">
        <v>58884277.499388799</v>
      </c>
      <c r="AY1327" s="19">
        <v>165758.196350452</v>
      </c>
      <c r="AZ1327" s="19">
        <v>51677040.661267497</v>
      </c>
      <c r="BA1327" s="19">
        <v>134981165.745689</v>
      </c>
      <c r="BB1327" s="19">
        <v>211094.34997347501</v>
      </c>
      <c r="BC1327" s="19">
        <v>45366957.8797867</v>
      </c>
      <c r="BD1327" s="19">
        <v>120248939.129117</v>
      </c>
      <c r="BE1327" s="19">
        <v>178704.60351362301</v>
      </c>
      <c r="BF1327" s="19">
        <v>168766.74855896301</v>
      </c>
      <c r="BG1327" s="19">
        <v>43369252.759193398</v>
      </c>
      <c r="BH1327" s="19">
        <v>56656810.7752795</v>
      </c>
      <c r="BI1327" s="19">
        <v>135434497.96161899</v>
      </c>
      <c r="BJ1327" s="19">
        <v>105131798.14589401</v>
      </c>
      <c r="BK1327" s="19">
        <v>72816588.856187701</v>
      </c>
      <c r="BL1327" s="19">
        <v>60370.032756194603</v>
      </c>
      <c r="BM1327" s="19">
        <v>84490.603987824099</v>
      </c>
      <c r="BN1327" s="19">
        <v>33270782.344489802</v>
      </c>
      <c r="BO1327" s="19">
        <v>209591.61585109399</v>
      </c>
      <c r="BP1327" s="19">
        <v>49023.555370657697</v>
      </c>
      <c r="BQ1327" s="19">
        <v>50450869.314375699</v>
      </c>
      <c r="BR1327" s="19">
        <v>140054120.995388</v>
      </c>
      <c r="BS1327" s="19">
        <v>74680.910813464201</v>
      </c>
      <c r="BT1327" s="19">
        <v>36738597.267866597</v>
      </c>
      <c r="BU1327" s="19">
        <v>33036790.4466612</v>
      </c>
      <c r="BV1327" s="19">
        <v>53677.024710943901</v>
      </c>
      <c r="BW1327" s="19">
        <v>109748.893649866</v>
      </c>
      <c r="BX1327" s="19">
        <v>60626.459295553897</v>
      </c>
      <c r="BY1327" s="19">
        <v>64359.7441030021</v>
      </c>
      <c r="BZ1327" s="19">
        <v>62077.4003332969</v>
      </c>
      <c r="CA1327" s="19">
        <v>102093918.932845</v>
      </c>
      <c r="CB1327" s="19">
        <v>90321309.795630202</v>
      </c>
      <c r="CC1327" s="19">
        <v>220849296.149919</v>
      </c>
      <c r="CD1327" s="19">
        <v>320384824.848782</v>
      </c>
      <c r="CE1327" s="19">
        <v>109211123.926884</v>
      </c>
    </row>
    <row r="1328" spans="1:83">
      <c r="A1328" s="18">
        <v>4044</v>
      </c>
      <c r="C1328" s="18" t="s">
        <v>2227</v>
      </c>
      <c r="D1328" s="18" t="s">
        <v>116</v>
      </c>
      <c r="E1328" s="18" t="s">
        <v>114</v>
      </c>
      <c r="F1328" s="18" t="s">
        <v>114</v>
      </c>
      <c r="G1328" s="18" t="s">
        <v>334</v>
      </c>
      <c r="H1328" s="18" t="s">
        <v>114</v>
      </c>
      <c r="J1328" s="18">
        <v>-4.21</v>
      </c>
      <c r="K1328" s="18">
        <v>365.17003</v>
      </c>
      <c r="L1328" s="18">
        <v>366.17734000000002</v>
      </c>
      <c r="M1328" s="18">
        <v>2.6339999999999999</v>
      </c>
      <c r="N1328" s="18">
        <v>9994935.0649999995</v>
      </c>
      <c r="O1328" s="18">
        <v>2</v>
      </c>
      <c r="P1328" s="18">
        <v>0</v>
      </c>
      <c r="S1328" s="18" t="s">
        <v>118</v>
      </c>
      <c r="T1328" s="18">
        <v>3</v>
      </c>
      <c r="U1328" s="18" t="s">
        <v>802</v>
      </c>
      <c r="V1328" s="18" t="b">
        <v>0</v>
      </c>
      <c r="W1328" s="20">
        <v>0.70370370370370405</v>
      </c>
      <c r="X1328" s="20">
        <v>0.84375</v>
      </c>
      <c r="Y1328" s="19">
        <v>211063.24240400901</v>
      </c>
      <c r="Z1328" s="19">
        <v>89712.935311184003</v>
      </c>
      <c r="AA1328" s="19">
        <v>302507.99905691098</v>
      </c>
      <c r="AB1328" s="19">
        <v>134263119.37263399</v>
      </c>
      <c r="AC1328" s="19">
        <v>202761.79347830301</v>
      </c>
      <c r="AD1328" s="19">
        <v>88153452.647852302</v>
      </c>
      <c r="AE1328" s="19">
        <v>129082296.40175501</v>
      </c>
      <c r="AF1328" s="19">
        <v>39921171.486079901</v>
      </c>
      <c r="AG1328" s="19">
        <v>183362825.52367601</v>
      </c>
      <c r="AH1328" s="19">
        <v>29546526.049600299</v>
      </c>
      <c r="AI1328" s="19">
        <v>197983128.76164201</v>
      </c>
      <c r="AJ1328" s="19">
        <v>284411174.93925798</v>
      </c>
      <c r="AK1328" s="19">
        <v>164147.76214103101</v>
      </c>
      <c r="AL1328" s="19">
        <v>187445.37779147099</v>
      </c>
      <c r="AM1328" s="19">
        <v>216904836.31976199</v>
      </c>
      <c r="AN1328" s="19">
        <v>165640252.17605799</v>
      </c>
      <c r="AO1328" s="19">
        <v>19829254.722300399</v>
      </c>
      <c r="AP1328" s="19">
        <v>58502.331954147201</v>
      </c>
      <c r="AQ1328" s="19">
        <v>251077408.56469399</v>
      </c>
      <c r="AR1328" s="19">
        <v>137204738.69198599</v>
      </c>
      <c r="AS1328" s="19">
        <v>203531596.67530701</v>
      </c>
      <c r="AT1328" s="19">
        <v>296207513.75506997</v>
      </c>
      <c r="AU1328" s="19">
        <v>66818539.3338966</v>
      </c>
      <c r="AV1328" s="19">
        <v>171737737.22871599</v>
      </c>
      <c r="AW1328" s="19">
        <v>13222358.215182301</v>
      </c>
      <c r="AX1328" s="19">
        <v>132578127.11514901</v>
      </c>
      <c r="AY1328" s="19">
        <v>165758.196350452</v>
      </c>
      <c r="AZ1328" s="19">
        <v>86430268.271446601</v>
      </c>
      <c r="BA1328" s="19">
        <v>117005202.60692599</v>
      </c>
      <c r="BB1328" s="19">
        <v>211094.34997347501</v>
      </c>
      <c r="BC1328" s="19">
        <v>56747298.220849901</v>
      </c>
      <c r="BD1328" s="19">
        <v>49706985.140651003</v>
      </c>
      <c r="BE1328" s="19">
        <v>178704.60351362301</v>
      </c>
      <c r="BF1328" s="19">
        <v>168766.74855896301</v>
      </c>
      <c r="BG1328" s="19">
        <v>78387332.513488099</v>
      </c>
      <c r="BH1328" s="19">
        <v>118941507.124181</v>
      </c>
      <c r="BI1328" s="19">
        <v>96810979.7362964</v>
      </c>
      <c r="BJ1328" s="19">
        <v>149264829.86908799</v>
      </c>
      <c r="BK1328" s="19">
        <v>125361669.45384701</v>
      </c>
      <c r="BL1328" s="19">
        <v>227644310.56044599</v>
      </c>
      <c r="BM1328" s="19">
        <v>73065229.939986601</v>
      </c>
      <c r="BN1328" s="19">
        <v>77825556.205093101</v>
      </c>
      <c r="BO1328" s="19">
        <v>209591.61585109399</v>
      </c>
      <c r="BP1328" s="19">
        <v>44751828.0223381</v>
      </c>
      <c r="BQ1328" s="19">
        <v>99938391.213080704</v>
      </c>
      <c r="BR1328" s="19">
        <v>80983793.930779204</v>
      </c>
      <c r="BS1328" s="19">
        <v>65109919.592563301</v>
      </c>
      <c r="BT1328" s="19">
        <v>160264339.802959</v>
      </c>
      <c r="BU1328" s="19">
        <v>282110941.84372997</v>
      </c>
      <c r="BV1328" s="19">
        <v>196059651.373799</v>
      </c>
      <c r="BW1328" s="19">
        <v>109748.893649866</v>
      </c>
      <c r="BX1328" s="19">
        <v>33269789.082340099</v>
      </c>
      <c r="BY1328" s="19">
        <v>152988134.330946</v>
      </c>
      <c r="BZ1328" s="19">
        <v>91359947.261524796</v>
      </c>
      <c r="CA1328" s="19">
        <v>25477422.781408198</v>
      </c>
      <c r="CB1328" s="19">
        <v>381423624.78489602</v>
      </c>
      <c r="CC1328" s="19">
        <v>121836036.80754501</v>
      </c>
      <c r="CD1328" s="19">
        <v>185573809.30247501</v>
      </c>
      <c r="CE1328" s="19">
        <v>88552407.1127951</v>
      </c>
    </row>
    <row r="1329" spans="1:83">
      <c r="A1329" s="18">
        <v>4047</v>
      </c>
      <c r="B1329" s="18" t="s">
        <v>2228</v>
      </c>
      <c r="C1329" s="18" t="s">
        <v>2229</v>
      </c>
      <c r="D1329" s="18" t="s">
        <v>116</v>
      </c>
      <c r="E1329" s="18" t="s">
        <v>114</v>
      </c>
      <c r="F1329" s="18" t="s">
        <v>114</v>
      </c>
      <c r="G1329" s="18" t="s">
        <v>116</v>
      </c>
      <c r="H1329" s="18" t="s">
        <v>114</v>
      </c>
      <c r="J1329" s="18">
        <v>2.1</v>
      </c>
      <c r="K1329" s="18">
        <v>354.14478000000003</v>
      </c>
      <c r="L1329" s="18">
        <v>355.15231</v>
      </c>
      <c r="M1329" s="18">
        <v>7.8049999999999997</v>
      </c>
      <c r="N1329" s="18">
        <v>9984658.9879999999</v>
      </c>
      <c r="O1329" s="18">
        <v>1</v>
      </c>
      <c r="P1329" s="18">
        <v>0</v>
      </c>
      <c r="S1329" s="18" t="s">
        <v>118</v>
      </c>
      <c r="T1329" s="18">
        <v>2</v>
      </c>
      <c r="U1329" s="18" t="s">
        <v>802</v>
      </c>
      <c r="V1329" s="18" t="b">
        <v>0</v>
      </c>
      <c r="W1329" s="20">
        <v>0.66666666666666696</v>
      </c>
      <c r="X1329" s="20">
        <v>0.4375</v>
      </c>
      <c r="Y1329" s="19">
        <v>353391313.30470502</v>
      </c>
      <c r="Z1329" s="19">
        <v>41025333.589896299</v>
      </c>
      <c r="AA1329" s="19">
        <v>265985075.30291101</v>
      </c>
      <c r="AB1329" s="19">
        <v>16274352.7021627</v>
      </c>
      <c r="AC1329" s="19">
        <v>202761.79347830301</v>
      </c>
      <c r="AD1329" s="19">
        <v>55143.880361755</v>
      </c>
      <c r="AE1329" s="19">
        <v>564720420.52390504</v>
      </c>
      <c r="AF1329" s="19">
        <v>251069098.994234</v>
      </c>
      <c r="AG1329" s="19">
        <v>301462619.32195401</v>
      </c>
      <c r="AH1329" s="19">
        <v>1514010401.7720101</v>
      </c>
      <c r="AI1329" s="19">
        <v>13419069.2725753</v>
      </c>
      <c r="AJ1329" s="19">
        <v>13510033.456989599</v>
      </c>
      <c r="AK1329" s="19">
        <v>61980898.576341897</v>
      </c>
      <c r="AL1329" s="19">
        <v>188783310.10268301</v>
      </c>
      <c r="AM1329" s="19">
        <v>85852.124718513893</v>
      </c>
      <c r="AN1329" s="19">
        <v>73007.899572116206</v>
      </c>
      <c r="AO1329" s="19">
        <v>38480592.548178099</v>
      </c>
      <c r="AP1329" s="19">
        <v>58502.331954147201</v>
      </c>
      <c r="AQ1329" s="19">
        <v>54629620.026563302</v>
      </c>
      <c r="AR1329" s="19">
        <v>60357442.474422202</v>
      </c>
      <c r="AS1329" s="19">
        <v>69252642.4944354</v>
      </c>
      <c r="AT1329" s="19">
        <v>51022304.951191798</v>
      </c>
      <c r="AU1329" s="19">
        <v>139624.610384292</v>
      </c>
      <c r="AV1329" s="19">
        <v>57029.357966701697</v>
      </c>
      <c r="AW1329" s="19">
        <v>141143953.29333299</v>
      </c>
      <c r="AX1329" s="19">
        <v>73579.681769493298</v>
      </c>
      <c r="AY1329" s="19">
        <v>165758.196350452</v>
      </c>
      <c r="AZ1329" s="19">
        <v>107552.178623912</v>
      </c>
      <c r="BA1329" s="19">
        <v>101341.77104336501</v>
      </c>
      <c r="BB1329" s="19">
        <v>211094.34997347501</v>
      </c>
      <c r="BC1329" s="19">
        <v>62937.009110873303</v>
      </c>
      <c r="BD1329" s="19">
        <v>222396924.99804699</v>
      </c>
      <c r="BE1329" s="19">
        <v>719397660.42400801</v>
      </c>
      <c r="BF1329" s="19">
        <v>168766.74855896301</v>
      </c>
      <c r="BG1329" s="19">
        <v>142987.251866862</v>
      </c>
      <c r="BH1329" s="19">
        <v>66844.4046139891</v>
      </c>
      <c r="BI1329" s="19">
        <v>29280848.884667099</v>
      </c>
      <c r="BJ1329" s="19">
        <v>40620.2248290192</v>
      </c>
      <c r="BK1329" s="19">
        <v>97048.858051087198</v>
      </c>
      <c r="BL1329" s="19">
        <v>60370.032756194603</v>
      </c>
      <c r="BM1329" s="19">
        <v>114205958.76263</v>
      </c>
      <c r="BN1329" s="19">
        <v>51593.885876908498</v>
      </c>
      <c r="BO1329" s="19">
        <v>1373337320.09045</v>
      </c>
      <c r="BP1329" s="19">
        <v>91194010.3651824</v>
      </c>
      <c r="BQ1329" s="19">
        <v>85057.759169334604</v>
      </c>
      <c r="BR1329" s="19">
        <v>138837.29432782999</v>
      </c>
      <c r="BS1329" s="19">
        <v>74680.910813464201</v>
      </c>
      <c r="BT1329" s="19">
        <v>122802832.220771</v>
      </c>
      <c r="BU1329" s="19">
        <v>39070370.651959203</v>
      </c>
      <c r="BV1329" s="19">
        <v>37885875.165395796</v>
      </c>
      <c r="BW1329" s="19">
        <v>109748.893649866</v>
      </c>
      <c r="BX1329" s="19">
        <v>60626.459295553897</v>
      </c>
      <c r="BY1329" s="19">
        <v>64359.7441030021</v>
      </c>
      <c r="BZ1329" s="19">
        <v>49454731.381139502</v>
      </c>
      <c r="CA1329" s="19">
        <v>153934847.83744201</v>
      </c>
      <c r="CB1329" s="19">
        <v>13435825.7194614</v>
      </c>
      <c r="CC1329" s="19">
        <v>319405326.39460301</v>
      </c>
      <c r="CD1329" s="19">
        <v>42378.606606679503</v>
      </c>
      <c r="CE1329" s="19">
        <v>62116242.220778704</v>
      </c>
    </row>
    <row r="1330" spans="1:83">
      <c r="A1330" s="18">
        <v>4054</v>
      </c>
      <c r="C1330" s="18" t="s">
        <v>2230</v>
      </c>
      <c r="D1330" s="18" t="s">
        <v>116</v>
      </c>
      <c r="E1330" s="18" t="s">
        <v>114</v>
      </c>
      <c r="F1330" s="18" t="s">
        <v>114</v>
      </c>
      <c r="G1330" s="18" t="s">
        <v>114</v>
      </c>
      <c r="H1330" s="18" t="s">
        <v>114</v>
      </c>
      <c r="J1330" s="18">
        <v>-2.37</v>
      </c>
      <c r="K1330" s="18">
        <v>335.00581</v>
      </c>
      <c r="L1330" s="18">
        <v>336.01285000000001</v>
      </c>
      <c r="M1330" s="18">
        <v>6.2789999999999999</v>
      </c>
      <c r="N1330" s="18">
        <v>9961024.0380000006</v>
      </c>
      <c r="O1330" s="18">
        <v>0</v>
      </c>
      <c r="P1330" s="18">
        <v>0</v>
      </c>
      <c r="S1330" s="18" t="s">
        <v>118</v>
      </c>
      <c r="T1330" s="18">
        <v>2</v>
      </c>
      <c r="U1330" s="18" t="s">
        <v>802</v>
      </c>
      <c r="V1330" s="18" t="b">
        <v>1</v>
      </c>
      <c r="W1330" s="20">
        <v>0.48148148148148101</v>
      </c>
      <c r="X1330" s="20">
        <v>0.5</v>
      </c>
      <c r="Y1330" s="19">
        <v>211063.24240400901</v>
      </c>
      <c r="Z1330" s="19">
        <v>109207738.07201301</v>
      </c>
      <c r="AA1330" s="19">
        <v>302507.99905691098</v>
      </c>
      <c r="AB1330" s="19">
        <v>114679512.54666001</v>
      </c>
      <c r="AC1330" s="19">
        <v>265502297.35423401</v>
      </c>
      <c r="AD1330" s="19">
        <v>279630203.885849</v>
      </c>
      <c r="AE1330" s="19">
        <v>93066.8435548751</v>
      </c>
      <c r="AF1330" s="19">
        <v>246797.54089740699</v>
      </c>
      <c r="AG1330" s="19">
        <v>64152.505638069299</v>
      </c>
      <c r="AH1330" s="19">
        <v>213770.07762069799</v>
      </c>
      <c r="AI1330" s="19">
        <v>298770083.85324901</v>
      </c>
      <c r="AJ1330" s="19">
        <v>37762.133882739698</v>
      </c>
      <c r="AK1330" s="19">
        <v>180862714.69362599</v>
      </c>
      <c r="AL1330" s="19">
        <v>147697806.68684101</v>
      </c>
      <c r="AM1330" s="19">
        <v>85852.124718513893</v>
      </c>
      <c r="AN1330" s="19">
        <v>73007.899572116206</v>
      </c>
      <c r="AO1330" s="19">
        <v>85848851.360880896</v>
      </c>
      <c r="AP1330" s="19">
        <v>280895885.97074199</v>
      </c>
      <c r="AQ1330" s="19">
        <v>182946977.80001199</v>
      </c>
      <c r="AR1330" s="19">
        <v>49832.672295953402</v>
      </c>
      <c r="AS1330" s="19">
        <v>72318.6274561951</v>
      </c>
      <c r="AT1330" s="19">
        <v>450899131.27164501</v>
      </c>
      <c r="AU1330" s="19">
        <v>139624.610384292</v>
      </c>
      <c r="AV1330" s="19">
        <v>57029.357966701697</v>
      </c>
      <c r="AW1330" s="19">
        <v>97553.535244377999</v>
      </c>
      <c r="AX1330" s="19">
        <v>20423566.027936202</v>
      </c>
      <c r="AY1330" s="19">
        <v>608922383.42846298</v>
      </c>
      <c r="AZ1330" s="19">
        <v>669952241.28731203</v>
      </c>
      <c r="BA1330" s="19">
        <v>101341.77104336501</v>
      </c>
      <c r="BB1330" s="19">
        <v>146570283.43763101</v>
      </c>
      <c r="BC1330" s="19">
        <v>273820796.51570302</v>
      </c>
      <c r="BD1330" s="19">
        <v>137569261.15957099</v>
      </c>
      <c r="BE1330" s="19">
        <v>134858932.55524999</v>
      </c>
      <c r="BF1330" s="19">
        <v>139352727.416554</v>
      </c>
      <c r="BG1330" s="19">
        <v>131515530.490273</v>
      </c>
      <c r="BH1330" s="19">
        <v>66844.4046139891</v>
      </c>
      <c r="BI1330" s="19">
        <v>47030.709569134902</v>
      </c>
      <c r="BJ1330" s="19">
        <v>39159702.184410997</v>
      </c>
      <c r="BK1330" s="19">
        <v>97048.858051087198</v>
      </c>
      <c r="BL1330" s="19">
        <v>83703459.408023894</v>
      </c>
      <c r="BM1330" s="19">
        <v>84490.603987824099</v>
      </c>
      <c r="BN1330" s="19">
        <v>51593.885876908498</v>
      </c>
      <c r="BO1330" s="19">
        <v>561014352.08496106</v>
      </c>
      <c r="BP1330" s="19">
        <v>49023.555370657697</v>
      </c>
      <c r="BQ1330" s="19">
        <v>12968779.5996725</v>
      </c>
      <c r="BR1330" s="19">
        <v>151115748.75699899</v>
      </c>
      <c r="BS1330" s="19">
        <v>74680.910813464201</v>
      </c>
      <c r="BT1330" s="19">
        <v>84632.417955647994</v>
      </c>
      <c r="BU1330" s="19">
        <v>77863.992415903005</v>
      </c>
      <c r="BV1330" s="19">
        <v>53677.024710943901</v>
      </c>
      <c r="BW1330" s="19">
        <v>109748.893649866</v>
      </c>
      <c r="BX1330" s="19">
        <v>93231931.352992505</v>
      </c>
      <c r="BY1330" s="19">
        <v>70737955.429608896</v>
      </c>
      <c r="BZ1330" s="19">
        <v>62077.4003332969</v>
      </c>
      <c r="CA1330" s="19">
        <v>79644.185807155198</v>
      </c>
      <c r="CB1330" s="19">
        <v>56280.262764906503</v>
      </c>
      <c r="CC1330" s="19">
        <v>13727309.054059301</v>
      </c>
      <c r="CD1330" s="19">
        <v>68318844.147992194</v>
      </c>
      <c r="CE1330" s="19">
        <v>88838.795511459801</v>
      </c>
    </row>
    <row r="1331" spans="1:83">
      <c r="A1331" s="18">
        <v>4057</v>
      </c>
      <c r="C1331" s="18" t="s">
        <v>2231</v>
      </c>
      <c r="D1331" s="18" t="s">
        <v>116</v>
      </c>
      <c r="E1331" s="18" t="s">
        <v>114</v>
      </c>
      <c r="F1331" s="18" t="s">
        <v>114</v>
      </c>
      <c r="G1331" s="18" t="s">
        <v>114</v>
      </c>
      <c r="H1331" s="18" t="s">
        <v>114</v>
      </c>
      <c r="J1331" s="18">
        <v>-0.13</v>
      </c>
      <c r="K1331" s="18">
        <v>242.14525</v>
      </c>
      <c r="L1331" s="18">
        <v>243.15246999999999</v>
      </c>
      <c r="M1331" s="18">
        <v>3.472</v>
      </c>
      <c r="N1331" s="18">
        <v>9952283.4509999994</v>
      </c>
      <c r="O1331" s="18">
        <v>0</v>
      </c>
      <c r="P1331" s="18">
        <v>0</v>
      </c>
      <c r="S1331" s="18" t="s">
        <v>118</v>
      </c>
      <c r="T1331" s="18">
        <v>1</v>
      </c>
      <c r="U1331" s="18" t="s">
        <v>121</v>
      </c>
      <c r="V1331" s="18" t="b">
        <v>0</v>
      </c>
      <c r="W1331" s="20">
        <v>0.88888888888888895</v>
      </c>
      <c r="X1331" s="20">
        <v>0.84375</v>
      </c>
      <c r="Y1331" s="19">
        <v>13628005.449459501</v>
      </c>
      <c r="Z1331" s="19">
        <v>169832948.28608099</v>
      </c>
      <c r="AA1331" s="19">
        <v>302507.99905691098</v>
      </c>
      <c r="AB1331" s="19">
        <v>189353910.76118001</v>
      </c>
      <c r="AC1331" s="19">
        <v>49381468.825545602</v>
      </c>
      <c r="AD1331" s="19">
        <v>269968563.36935502</v>
      </c>
      <c r="AE1331" s="19">
        <v>145966401.096212</v>
      </c>
      <c r="AF1331" s="19">
        <v>79265300.845094204</v>
      </c>
      <c r="AG1331" s="19">
        <v>148802410.03467</v>
      </c>
      <c r="AH1331" s="19">
        <v>25826345.6800441</v>
      </c>
      <c r="AI1331" s="19">
        <v>12711303.9006384</v>
      </c>
      <c r="AJ1331" s="19">
        <v>65331608.566468202</v>
      </c>
      <c r="AK1331" s="19">
        <v>164147.76214103101</v>
      </c>
      <c r="AL1331" s="19">
        <v>162440165.56012601</v>
      </c>
      <c r="AM1331" s="19">
        <v>341070344.84838998</v>
      </c>
      <c r="AN1331" s="19">
        <v>38290391.117035799</v>
      </c>
      <c r="AO1331" s="19">
        <v>299846820.60921699</v>
      </c>
      <c r="AP1331" s="19">
        <v>96824631.477540597</v>
      </c>
      <c r="AQ1331" s="19">
        <v>140823372.57903701</v>
      </c>
      <c r="AR1331" s="19">
        <v>156321484.86475399</v>
      </c>
      <c r="AS1331" s="19">
        <v>287226107.425497</v>
      </c>
      <c r="AT1331" s="19">
        <v>265757682.93436101</v>
      </c>
      <c r="AU1331" s="19">
        <v>139624.610384292</v>
      </c>
      <c r="AV1331" s="19">
        <v>60637776.621381298</v>
      </c>
      <c r="AW1331" s="19">
        <v>175650405.199368</v>
      </c>
      <c r="AX1331" s="19">
        <v>50062053.155678302</v>
      </c>
      <c r="AY1331" s="19">
        <v>84603353.501447499</v>
      </c>
      <c r="AZ1331" s="19">
        <v>132400897.769499</v>
      </c>
      <c r="BA1331" s="19">
        <v>176515309.55371499</v>
      </c>
      <c r="BB1331" s="19">
        <v>211094.34997347501</v>
      </c>
      <c r="BC1331" s="19">
        <v>65807226.975334398</v>
      </c>
      <c r="BD1331" s="19">
        <v>72055444.269273505</v>
      </c>
      <c r="BE1331" s="19">
        <v>67522638.030050606</v>
      </c>
      <c r="BF1331" s="19">
        <v>247879097.63772899</v>
      </c>
      <c r="BG1331" s="19">
        <v>68745008.575097799</v>
      </c>
      <c r="BH1331" s="19">
        <v>93514823.016896799</v>
      </c>
      <c r="BI1331" s="19">
        <v>77400713.2473692</v>
      </c>
      <c r="BJ1331" s="19">
        <v>39087150.522870302</v>
      </c>
      <c r="BK1331" s="19">
        <v>45056436.633454002</v>
      </c>
      <c r="BL1331" s="19">
        <v>219543121.57082</v>
      </c>
      <c r="BM1331" s="19">
        <v>109017976.71862499</v>
      </c>
      <c r="BN1331" s="19">
        <v>113500922.579248</v>
      </c>
      <c r="BO1331" s="19">
        <v>209591.61585109399</v>
      </c>
      <c r="BP1331" s="19">
        <v>327827899.678352</v>
      </c>
      <c r="BQ1331" s="19">
        <v>62245229.803728104</v>
      </c>
      <c r="BR1331" s="19">
        <v>138837.29432782999</v>
      </c>
      <c r="BS1331" s="19">
        <v>96288579.633641899</v>
      </c>
      <c r="BT1331" s="19">
        <v>107317943.344653</v>
      </c>
      <c r="BU1331" s="19">
        <v>92295405.992477</v>
      </c>
      <c r="BV1331" s="19">
        <v>87427270.308011502</v>
      </c>
      <c r="BW1331" s="19">
        <v>28980098.9432525</v>
      </c>
      <c r="BX1331" s="19">
        <v>86308302.898257494</v>
      </c>
      <c r="BY1331" s="19">
        <v>104734585.76530901</v>
      </c>
      <c r="BZ1331" s="19">
        <v>313184820.44878799</v>
      </c>
      <c r="CA1331" s="19">
        <v>597292367.86275101</v>
      </c>
      <c r="CB1331" s="19">
        <v>56280.262764906503</v>
      </c>
      <c r="CC1331" s="19">
        <v>42452.059625298898</v>
      </c>
      <c r="CD1331" s="19">
        <v>103323892.86932801</v>
      </c>
      <c r="CE1331" s="19">
        <v>165763440.72969899</v>
      </c>
    </row>
    <row r="1332" spans="1:83">
      <c r="A1332" s="18">
        <v>4066</v>
      </c>
      <c r="B1332" s="18" t="s">
        <v>2232</v>
      </c>
      <c r="C1332" s="18" t="s">
        <v>2233</v>
      </c>
      <c r="D1332" s="18" t="s">
        <v>116</v>
      </c>
      <c r="E1332" s="18" t="s">
        <v>114</v>
      </c>
      <c r="F1332" s="18" t="s">
        <v>114</v>
      </c>
      <c r="G1332" s="18" t="s">
        <v>116</v>
      </c>
      <c r="H1332" s="18" t="s">
        <v>114</v>
      </c>
      <c r="J1332" s="18">
        <v>-1.1200000000000001</v>
      </c>
      <c r="K1332" s="18">
        <v>332.2559</v>
      </c>
      <c r="L1332" s="18">
        <v>333.26337000000001</v>
      </c>
      <c r="M1332" s="18">
        <v>9.08</v>
      </c>
      <c r="N1332" s="18">
        <v>9926377.1349999998</v>
      </c>
      <c r="O1332" s="18">
        <v>2</v>
      </c>
      <c r="P1332" s="18">
        <v>0</v>
      </c>
      <c r="S1332" s="18" t="s">
        <v>118</v>
      </c>
      <c r="T1332" s="18">
        <v>5</v>
      </c>
      <c r="U1332" s="18" t="s">
        <v>802</v>
      </c>
      <c r="V1332" s="18" t="b">
        <v>0</v>
      </c>
      <c r="W1332" s="20">
        <v>0.74074074074074103</v>
      </c>
      <c r="X1332" s="20">
        <v>0.8125</v>
      </c>
      <c r="Y1332" s="19">
        <v>119302257.754463</v>
      </c>
      <c r="Z1332" s="19">
        <v>89712.935311184003</v>
      </c>
      <c r="AA1332" s="19">
        <v>188805256.39583999</v>
      </c>
      <c r="AB1332" s="19">
        <v>49114592.690912098</v>
      </c>
      <c r="AC1332" s="19">
        <v>147977856.151813</v>
      </c>
      <c r="AD1332" s="19">
        <v>31724788.320256501</v>
      </c>
      <c r="AE1332" s="19">
        <v>23727474.2480595</v>
      </c>
      <c r="AF1332" s="19">
        <v>246797.54089740699</v>
      </c>
      <c r="AG1332" s="19">
        <v>26603278.169979699</v>
      </c>
      <c r="AH1332" s="19">
        <v>106835690.59999099</v>
      </c>
      <c r="AI1332" s="19">
        <v>30884599.2589502</v>
      </c>
      <c r="AJ1332" s="19">
        <v>50655262.805174202</v>
      </c>
      <c r="AK1332" s="19">
        <v>124177913.55994301</v>
      </c>
      <c r="AL1332" s="19">
        <v>120156047.687667</v>
      </c>
      <c r="AM1332" s="19">
        <v>104176905.870372</v>
      </c>
      <c r="AN1332" s="19">
        <v>73007.899572116206</v>
      </c>
      <c r="AO1332" s="19">
        <v>47193028.437940098</v>
      </c>
      <c r="AP1332" s="19">
        <v>57252609.341128699</v>
      </c>
      <c r="AQ1332" s="19">
        <v>38202357.865692198</v>
      </c>
      <c r="AR1332" s="19">
        <v>49832.672295953402</v>
      </c>
      <c r="AS1332" s="19">
        <v>106190087.20292</v>
      </c>
      <c r="AT1332" s="19">
        <v>60071.0548945306</v>
      </c>
      <c r="AU1332" s="19">
        <v>139624.610384292</v>
      </c>
      <c r="AV1332" s="19">
        <v>43501066.949406601</v>
      </c>
      <c r="AW1332" s="19">
        <v>97553.535244377999</v>
      </c>
      <c r="AX1332" s="19">
        <v>36741661.367425799</v>
      </c>
      <c r="AY1332" s="19">
        <v>83216788.528627694</v>
      </c>
      <c r="AZ1332" s="19">
        <v>78072021.780955896</v>
      </c>
      <c r="BA1332" s="19">
        <v>85723364.957194701</v>
      </c>
      <c r="BB1332" s="19">
        <v>162595033.185159</v>
      </c>
      <c r="BC1332" s="19">
        <v>115210424.049337</v>
      </c>
      <c r="BD1332" s="19">
        <v>166474053.08849201</v>
      </c>
      <c r="BE1332" s="19">
        <v>165135738.552264</v>
      </c>
      <c r="BF1332" s="19">
        <v>122426252.05762</v>
      </c>
      <c r="BG1332" s="19">
        <v>58712040.069060802</v>
      </c>
      <c r="BH1332" s="19">
        <v>28565030.595116202</v>
      </c>
      <c r="BI1332" s="19">
        <v>34951966.0290481</v>
      </c>
      <c r="BJ1332" s="19">
        <v>34051849.373992302</v>
      </c>
      <c r="BK1332" s="19">
        <v>54892590.349667802</v>
      </c>
      <c r="BL1332" s="19">
        <v>60370.032756194603</v>
      </c>
      <c r="BM1332" s="19">
        <v>42904397.755191803</v>
      </c>
      <c r="BN1332" s="19">
        <v>35489804.9116299</v>
      </c>
      <c r="BO1332" s="19">
        <v>198369295.49289799</v>
      </c>
      <c r="BP1332" s="19">
        <v>46156360.945377797</v>
      </c>
      <c r="BQ1332" s="19">
        <v>46289051.922048502</v>
      </c>
      <c r="BR1332" s="19">
        <v>96529984.264474496</v>
      </c>
      <c r="BS1332" s="19">
        <v>51577294.445286602</v>
      </c>
      <c r="BT1332" s="19">
        <v>20781197.1301005</v>
      </c>
      <c r="BU1332" s="19">
        <v>49900289.261272803</v>
      </c>
      <c r="BV1332" s="19">
        <v>53677.024710943901</v>
      </c>
      <c r="BW1332" s="19">
        <v>71892017.813860297</v>
      </c>
      <c r="BX1332" s="19">
        <v>453485211.14137501</v>
      </c>
      <c r="BY1332" s="19">
        <v>52660607.612616099</v>
      </c>
      <c r="BZ1332" s="19">
        <v>62077.4003332969</v>
      </c>
      <c r="CA1332" s="19">
        <v>36317684.909382999</v>
      </c>
      <c r="CB1332" s="19">
        <v>56280.262764906503</v>
      </c>
      <c r="CC1332" s="19">
        <v>42452.059625298898</v>
      </c>
      <c r="CD1332" s="19">
        <v>42378.606606679503</v>
      </c>
      <c r="CE1332" s="19">
        <v>67425719.632916898</v>
      </c>
    </row>
    <row r="1333" spans="1:83">
      <c r="A1333" s="18">
        <v>4070</v>
      </c>
      <c r="B1333" s="18" t="s">
        <v>2234</v>
      </c>
      <c r="C1333" s="18" t="s">
        <v>165</v>
      </c>
      <c r="D1333" s="18" t="s">
        <v>116</v>
      </c>
      <c r="E1333" s="18" t="s">
        <v>114</v>
      </c>
      <c r="F1333" s="18" t="s">
        <v>114</v>
      </c>
      <c r="G1333" s="18" t="s">
        <v>116</v>
      </c>
      <c r="H1333" s="18" t="s">
        <v>114</v>
      </c>
      <c r="J1333" s="18">
        <v>-0.1</v>
      </c>
      <c r="K1333" s="18">
        <v>173.14156</v>
      </c>
      <c r="L1333" s="18">
        <v>174.14886000000001</v>
      </c>
      <c r="M1333" s="18">
        <v>5.5439999999999996</v>
      </c>
      <c r="N1333" s="18">
        <v>9904719.6339999996</v>
      </c>
      <c r="O1333" s="18">
        <v>2</v>
      </c>
      <c r="P1333" s="18">
        <v>0</v>
      </c>
      <c r="S1333" s="18" t="s">
        <v>118</v>
      </c>
      <c r="T1333" s="18">
        <v>7</v>
      </c>
      <c r="U1333" s="18" t="s">
        <v>121</v>
      </c>
      <c r="V1333" s="18" t="b">
        <v>0</v>
      </c>
      <c r="W1333" s="20">
        <v>0.85185185185185197</v>
      </c>
      <c r="X1333" s="20">
        <v>0.625</v>
      </c>
      <c r="Y1333" s="19">
        <v>30673580.8681386</v>
      </c>
      <c r="Z1333" s="19">
        <v>17684476.103984799</v>
      </c>
      <c r="AA1333" s="19">
        <v>53945391.5688136</v>
      </c>
      <c r="AB1333" s="19">
        <v>81474.388556081496</v>
      </c>
      <c r="AC1333" s="19">
        <v>202761.79347830301</v>
      </c>
      <c r="AD1333" s="19">
        <v>92479445.283920005</v>
      </c>
      <c r="AE1333" s="19">
        <v>66929050.978564501</v>
      </c>
      <c r="AF1333" s="19">
        <v>85176481.915578797</v>
      </c>
      <c r="AG1333" s="19">
        <v>38275960.003934801</v>
      </c>
      <c r="AH1333" s="19">
        <v>24768808.1880445</v>
      </c>
      <c r="AI1333" s="19">
        <v>22882986.760482699</v>
      </c>
      <c r="AJ1333" s="19">
        <v>7063942.41896227</v>
      </c>
      <c r="AK1333" s="19">
        <v>164147.76214103101</v>
      </c>
      <c r="AL1333" s="19">
        <v>24616922.237410899</v>
      </c>
      <c r="AM1333" s="19">
        <v>21809839.3060643</v>
      </c>
      <c r="AN1333" s="19">
        <v>70383629.941322997</v>
      </c>
      <c r="AO1333" s="19">
        <v>74138.1008370583</v>
      </c>
      <c r="AP1333" s="19">
        <v>12390836.1551177</v>
      </c>
      <c r="AQ1333" s="19">
        <v>18957064.687472899</v>
      </c>
      <c r="AR1333" s="19">
        <v>8228634.9113816898</v>
      </c>
      <c r="AS1333" s="19">
        <v>38381730.072751403</v>
      </c>
      <c r="AT1333" s="19">
        <v>13761625.9585387</v>
      </c>
      <c r="AU1333" s="19">
        <v>17418781.895217702</v>
      </c>
      <c r="AV1333" s="19">
        <v>8284785.3845317401</v>
      </c>
      <c r="AW1333" s="19">
        <v>22686507.925047301</v>
      </c>
      <c r="AX1333" s="19">
        <v>6545236.9732232504</v>
      </c>
      <c r="AY1333" s="19">
        <v>16719694.3276999</v>
      </c>
      <c r="AZ1333" s="19">
        <v>17646229.499632102</v>
      </c>
      <c r="BA1333" s="19">
        <v>9647819.0458408799</v>
      </c>
      <c r="BB1333" s="19">
        <v>211094.34997347501</v>
      </c>
      <c r="BC1333" s="19">
        <v>469740968.85075802</v>
      </c>
      <c r="BD1333" s="19">
        <v>9007707.1832064893</v>
      </c>
      <c r="BE1333" s="19">
        <v>178704.60351362301</v>
      </c>
      <c r="BF1333" s="19">
        <v>168766.74855896301</v>
      </c>
      <c r="BG1333" s="19">
        <v>49061957.336138397</v>
      </c>
      <c r="BH1333" s="19">
        <v>29665611.9637613</v>
      </c>
      <c r="BI1333" s="19">
        <v>7739543.8453307403</v>
      </c>
      <c r="BJ1333" s="19">
        <v>74007740.214060396</v>
      </c>
      <c r="BK1333" s="19">
        <v>12644758.737127</v>
      </c>
      <c r="BL1333" s="19">
        <v>16143544.759892499</v>
      </c>
      <c r="BM1333" s="19">
        <v>96557597.635696799</v>
      </c>
      <c r="BN1333" s="19">
        <v>25409697.121229101</v>
      </c>
      <c r="BO1333" s="19">
        <v>12514684.8500947</v>
      </c>
      <c r="BP1333" s="19">
        <v>49023.555370657697</v>
      </c>
      <c r="BQ1333" s="19">
        <v>22319304.6764667</v>
      </c>
      <c r="BR1333" s="19">
        <v>138837.29432782999</v>
      </c>
      <c r="BS1333" s="19">
        <v>36880243.774307698</v>
      </c>
      <c r="BT1333" s="19">
        <v>29244552.029699001</v>
      </c>
      <c r="BU1333" s="19">
        <v>77863.992415903005</v>
      </c>
      <c r="BV1333" s="19">
        <v>53677.024710943901</v>
      </c>
      <c r="BW1333" s="19">
        <v>109748.893649866</v>
      </c>
      <c r="BX1333" s="19">
        <v>7876585.4657063195</v>
      </c>
      <c r="BY1333" s="19">
        <v>12048966.346841101</v>
      </c>
      <c r="BZ1333" s="19">
        <v>62077.4003332969</v>
      </c>
      <c r="CA1333" s="19">
        <v>79644.185807155198</v>
      </c>
      <c r="CB1333" s="19">
        <v>56280.262764906503</v>
      </c>
      <c r="CC1333" s="19">
        <v>6869974.3395910095</v>
      </c>
      <c r="CD1333" s="19">
        <v>28431055.443023399</v>
      </c>
      <c r="CE1333" s="19">
        <v>88838.795511459801</v>
      </c>
    </row>
    <row r="1334" spans="1:83">
      <c r="A1334" s="18">
        <v>4129</v>
      </c>
      <c r="C1334" s="18" t="s">
        <v>2235</v>
      </c>
      <c r="D1334" s="18" t="s">
        <v>116</v>
      </c>
      <c r="E1334" s="18" t="s">
        <v>114</v>
      </c>
      <c r="F1334" s="18" t="s">
        <v>114</v>
      </c>
      <c r="G1334" s="18" t="s">
        <v>114</v>
      </c>
      <c r="H1334" s="18" t="s">
        <v>114</v>
      </c>
      <c r="J1334" s="18">
        <v>-0.35</v>
      </c>
      <c r="K1334" s="18">
        <v>200.11601999999999</v>
      </c>
      <c r="L1334" s="18">
        <v>201.12329</v>
      </c>
      <c r="M1334" s="18">
        <v>3.7759999999999998</v>
      </c>
      <c r="N1334" s="18">
        <v>9867367.9460000005</v>
      </c>
      <c r="O1334" s="18">
        <v>0</v>
      </c>
      <c r="P1334" s="18">
        <v>0</v>
      </c>
      <c r="S1334" s="18" t="s">
        <v>118</v>
      </c>
      <c r="T1334" s="18">
        <v>5</v>
      </c>
      <c r="U1334" s="18" t="s">
        <v>809</v>
      </c>
      <c r="V1334" s="18" t="b">
        <v>0</v>
      </c>
      <c r="W1334" s="20">
        <v>0.51851851851851805</v>
      </c>
      <c r="X1334" s="20">
        <v>0.46875</v>
      </c>
      <c r="Y1334" s="19">
        <v>211063.24240400901</v>
      </c>
      <c r="Z1334" s="19">
        <v>89712.935311184003</v>
      </c>
      <c r="AA1334" s="19">
        <v>302507.99905691098</v>
      </c>
      <c r="AB1334" s="19">
        <v>22140319.274402902</v>
      </c>
      <c r="AC1334" s="19">
        <v>202761.79347830301</v>
      </c>
      <c r="AD1334" s="19">
        <v>28963842.396263301</v>
      </c>
      <c r="AE1334" s="19">
        <v>93066.8435548751</v>
      </c>
      <c r="AF1334" s="19">
        <v>6053198.1792511102</v>
      </c>
      <c r="AG1334" s="19">
        <v>16535267.171508299</v>
      </c>
      <c r="AH1334" s="19">
        <v>213770.07762069799</v>
      </c>
      <c r="AI1334" s="19">
        <v>23338082.301520299</v>
      </c>
      <c r="AJ1334" s="19">
        <v>29953851.729042701</v>
      </c>
      <c r="AK1334" s="19">
        <v>32502546.224822398</v>
      </c>
      <c r="AL1334" s="19">
        <v>187445.37779147099</v>
      </c>
      <c r="AM1334" s="19">
        <v>85852.124718513893</v>
      </c>
      <c r="AN1334" s="19">
        <v>40152653.1292625</v>
      </c>
      <c r="AO1334" s="19">
        <v>74138.1008370583</v>
      </c>
      <c r="AP1334" s="19">
        <v>58502.331954147201</v>
      </c>
      <c r="AQ1334" s="19">
        <v>28229119.869864799</v>
      </c>
      <c r="AR1334" s="19">
        <v>60477115.134732701</v>
      </c>
      <c r="AS1334" s="19">
        <v>17440119.289227601</v>
      </c>
      <c r="AT1334" s="19">
        <v>26770601.319778699</v>
      </c>
      <c r="AU1334" s="19">
        <v>139624.610384292</v>
      </c>
      <c r="AV1334" s="19">
        <v>41392549.804674797</v>
      </c>
      <c r="AW1334" s="19">
        <v>97553.535244377999</v>
      </c>
      <c r="AX1334" s="19">
        <v>22281808.202484898</v>
      </c>
      <c r="AY1334" s="19">
        <v>165758.196350452</v>
      </c>
      <c r="AZ1334" s="19">
        <v>107552.178623912</v>
      </c>
      <c r="BA1334" s="19">
        <v>26055226.5825454</v>
      </c>
      <c r="BB1334" s="19">
        <v>211094.34997347501</v>
      </c>
      <c r="BC1334" s="19">
        <v>87130161.305201694</v>
      </c>
      <c r="BD1334" s="19">
        <v>130916.54913210199</v>
      </c>
      <c r="BE1334" s="19">
        <v>178704.60351362301</v>
      </c>
      <c r="BF1334" s="19">
        <v>168766.74855896301</v>
      </c>
      <c r="BG1334" s="19">
        <v>142987.251866862</v>
      </c>
      <c r="BH1334" s="19">
        <v>103198320.235597</v>
      </c>
      <c r="BI1334" s="19">
        <v>40955705.312051199</v>
      </c>
      <c r="BJ1334" s="19">
        <v>302032583.64501202</v>
      </c>
      <c r="BK1334" s="19">
        <v>17720378.0544415</v>
      </c>
      <c r="BL1334" s="19">
        <v>30094212.823709201</v>
      </c>
      <c r="BM1334" s="19">
        <v>31351855.475488398</v>
      </c>
      <c r="BN1334" s="19">
        <v>50287117.283238403</v>
      </c>
      <c r="BO1334" s="19">
        <v>209591.61585109399</v>
      </c>
      <c r="BP1334" s="19">
        <v>25923953.782745101</v>
      </c>
      <c r="BQ1334" s="19">
        <v>85057.759169334604</v>
      </c>
      <c r="BR1334" s="19">
        <v>138837.29432782999</v>
      </c>
      <c r="BS1334" s="19">
        <v>74680.910813464201</v>
      </c>
      <c r="BT1334" s="19">
        <v>84632.417955647994</v>
      </c>
      <c r="BU1334" s="19">
        <v>77863.992415903005</v>
      </c>
      <c r="BV1334" s="19">
        <v>53677.024710943901</v>
      </c>
      <c r="BW1334" s="19">
        <v>109748.893649866</v>
      </c>
      <c r="BX1334" s="19">
        <v>60626.459295553897</v>
      </c>
      <c r="BY1334" s="19">
        <v>32864124.465741299</v>
      </c>
      <c r="BZ1334" s="19">
        <v>75232649.401106298</v>
      </c>
      <c r="CA1334" s="19">
        <v>34501712.741644502</v>
      </c>
      <c r="CB1334" s="19">
        <v>22324163.2464884</v>
      </c>
      <c r="CC1334" s="19">
        <v>42452.059625298898</v>
      </c>
      <c r="CD1334" s="19">
        <v>88449741.631714001</v>
      </c>
      <c r="CE1334" s="19">
        <v>88838.795511459801</v>
      </c>
    </row>
    <row r="1335" spans="1:83">
      <c r="A1335" s="18">
        <v>4087</v>
      </c>
      <c r="B1335" s="18" t="s">
        <v>2236</v>
      </c>
      <c r="C1335" s="18" t="s">
        <v>2237</v>
      </c>
      <c r="D1335" s="18" t="s">
        <v>116</v>
      </c>
      <c r="E1335" s="18" t="s">
        <v>114</v>
      </c>
      <c r="F1335" s="18" t="s">
        <v>114</v>
      </c>
      <c r="G1335" s="18" t="s">
        <v>116</v>
      </c>
      <c r="H1335" s="18" t="s">
        <v>114</v>
      </c>
      <c r="J1335" s="18">
        <v>-0.2</v>
      </c>
      <c r="K1335" s="18">
        <v>370.30822999999998</v>
      </c>
      <c r="L1335" s="18">
        <v>371.31551999999999</v>
      </c>
      <c r="M1335" s="18">
        <v>11.095000000000001</v>
      </c>
      <c r="N1335" s="18">
        <v>9851210.4250000007</v>
      </c>
      <c r="O1335" s="18">
        <v>3</v>
      </c>
      <c r="P1335" s="18">
        <v>0</v>
      </c>
      <c r="S1335" s="18" t="s">
        <v>118</v>
      </c>
      <c r="T1335" s="18">
        <v>5</v>
      </c>
      <c r="U1335" s="18" t="s">
        <v>802</v>
      </c>
      <c r="V1335" s="18" t="b">
        <v>0</v>
      </c>
      <c r="W1335" s="20">
        <v>0.55555555555555602</v>
      </c>
      <c r="X1335" s="20">
        <v>0.65625</v>
      </c>
      <c r="Y1335" s="19">
        <v>42488313.866922803</v>
      </c>
      <c r="Z1335" s="19">
        <v>8687683.6914927494</v>
      </c>
      <c r="AA1335" s="19">
        <v>302507.99905691098</v>
      </c>
      <c r="AB1335" s="19">
        <v>8591194.2602025997</v>
      </c>
      <c r="AC1335" s="19">
        <v>40049577.731950499</v>
      </c>
      <c r="AD1335" s="19">
        <v>5574826.9349554498</v>
      </c>
      <c r="AE1335" s="19">
        <v>93066.8435548751</v>
      </c>
      <c r="AF1335" s="19">
        <v>47186511.675162099</v>
      </c>
      <c r="AG1335" s="19">
        <v>32201980.4160062</v>
      </c>
      <c r="AH1335" s="19">
        <v>23592550.562113099</v>
      </c>
      <c r="AI1335" s="19">
        <v>47802.709287413403</v>
      </c>
      <c r="AJ1335" s="19">
        <v>36470679.7943822</v>
      </c>
      <c r="AK1335" s="19">
        <v>23850276.5066863</v>
      </c>
      <c r="AL1335" s="19">
        <v>187445.37779147099</v>
      </c>
      <c r="AM1335" s="19">
        <v>85852.124718513893</v>
      </c>
      <c r="AN1335" s="19">
        <v>7297478.9759337902</v>
      </c>
      <c r="AO1335" s="19">
        <v>163450062.88117</v>
      </c>
      <c r="AP1335" s="19">
        <v>34678293.886950798</v>
      </c>
      <c r="AQ1335" s="19">
        <v>80515.804096136198</v>
      </c>
      <c r="AR1335" s="19">
        <v>49832.672295953402</v>
      </c>
      <c r="AS1335" s="19">
        <v>72318.6274561951</v>
      </c>
      <c r="AT1335" s="19">
        <v>6100159.6557211298</v>
      </c>
      <c r="AU1335" s="19">
        <v>139624.610384292</v>
      </c>
      <c r="AV1335" s="19">
        <v>11527590.240658</v>
      </c>
      <c r="AW1335" s="19">
        <v>97553.535244377999</v>
      </c>
      <c r="AX1335" s="19">
        <v>73579.681769493298</v>
      </c>
      <c r="AY1335" s="19">
        <v>165758.196350452</v>
      </c>
      <c r="AZ1335" s="19">
        <v>35282546.321809903</v>
      </c>
      <c r="BA1335" s="19">
        <v>33846977.836336702</v>
      </c>
      <c r="BB1335" s="19">
        <v>52127084.529420301</v>
      </c>
      <c r="BC1335" s="19">
        <v>467203242.533719</v>
      </c>
      <c r="BD1335" s="19">
        <v>122043024.305507</v>
      </c>
      <c r="BE1335" s="19">
        <v>612671781.95596302</v>
      </c>
      <c r="BF1335" s="19">
        <v>21126459.169219099</v>
      </c>
      <c r="BG1335" s="19">
        <v>142987.251866862</v>
      </c>
      <c r="BH1335" s="19">
        <v>47247895.780579202</v>
      </c>
      <c r="BI1335" s="19">
        <v>31405141.363380201</v>
      </c>
      <c r="BJ1335" s="19">
        <v>43328129.7508929</v>
      </c>
      <c r="BK1335" s="19">
        <v>97048.858051087198</v>
      </c>
      <c r="BL1335" s="19">
        <v>60370.032756194603</v>
      </c>
      <c r="BM1335" s="19">
        <v>9319487.53886679</v>
      </c>
      <c r="BN1335" s="19">
        <v>80819656.055358902</v>
      </c>
      <c r="BO1335" s="19">
        <v>167023086.26094401</v>
      </c>
      <c r="BP1335" s="19">
        <v>5585787.7033823496</v>
      </c>
      <c r="BQ1335" s="19">
        <v>85057.759169334604</v>
      </c>
      <c r="BR1335" s="19">
        <v>138837.29432782999</v>
      </c>
      <c r="BS1335" s="19">
        <v>78179228.908615604</v>
      </c>
      <c r="BT1335" s="19">
        <v>84632.417955647994</v>
      </c>
      <c r="BU1335" s="19">
        <v>12460485.6146142</v>
      </c>
      <c r="BV1335" s="19">
        <v>53677.024710943901</v>
      </c>
      <c r="BW1335" s="19">
        <v>50963615.626364097</v>
      </c>
      <c r="BX1335" s="19">
        <v>56012737.1212525</v>
      </c>
      <c r="BY1335" s="19">
        <v>15456072.9176197</v>
      </c>
      <c r="BZ1335" s="19">
        <v>62077.4003332969</v>
      </c>
      <c r="CA1335" s="19">
        <v>79644.185807155198</v>
      </c>
      <c r="CB1335" s="19">
        <v>56280.262764906503</v>
      </c>
      <c r="CC1335" s="19">
        <v>42452.059625298898</v>
      </c>
      <c r="CD1335" s="19">
        <v>5932583.9509448698</v>
      </c>
      <c r="CE1335" s="19">
        <v>33379588.649278101</v>
      </c>
    </row>
    <row r="1336" spans="1:83">
      <c r="A1336" s="18">
        <v>4089</v>
      </c>
      <c r="C1336" s="18" t="s">
        <v>2238</v>
      </c>
      <c r="D1336" s="18" t="s">
        <v>116</v>
      </c>
      <c r="E1336" s="18" t="s">
        <v>114</v>
      </c>
      <c r="F1336" s="18" t="s">
        <v>114</v>
      </c>
      <c r="G1336" s="18" t="s">
        <v>114</v>
      </c>
      <c r="H1336" s="18" t="s">
        <v>114</v>
      </c>
      <c r="J1336" s="18">
        <v>-3.76</v>
      </c>
      <c r="K1336" s="18">
        <v>401.68155000000002</v>
      </c>
      <c r="L1336" s="18">
        <v>402.68884000000003</v>
      </c>
      <c r="M1336" s="18">
        <v>0.67800000000000005</v>
      </c>
      <c r="N1336" s="18">
        <v>9841395.4030000009</v>
      </c>
      <c r="O1336" s="18">
        <v>0</v>
      </c>
      <c r="P1336" s="18">
        <v>0</v>
      </c>
      <c r="S1336" s="18" t="s">
        <v>118</v>
      </c>
      <c r="T1336" s="18">
        <v>1</v>
      </c>
      <c r="U1336" s="18" t="s">
        <v>802</v>
      </c>
      <c r="V1336" s="18" t="b">
        <v>0</v>
      </c>
      <c r="W1336" s="20">
        <v>0.62962962962962998</v>
      </c>
      <c r="X1336" s="20">
        <v>0.6875</v>
      </c>
      <c r="Y1336" s="19">
        <v>211063.24240400901</v>
      </c>
      <c r="Z1336" s="19">
        <v>122831423.43542799</v>
      </c>
      <c r="AA1336" s="19">
        <v>302507.99905691098</v>
      </c>
      <c r="AB1336" s="19">
        <v>83828764.457268804</v>
      </c>
      <c r="AC1336" s="19">
        <v>202761.79347830301</v>
      </c>
      <c r="AD1336" s="19">
        <v>84286540.818245694</v>
      </c>
      <c r="AE1336" s="19">
        <v>91234047.263777703</v>
      </c>
      <c r="AF1336" s="19">
        <v>246797.54089740699</v>
      </c>
      <c r="AG1336" s="19">
        <v>155911103.69852501</v>
      </c>
      <c r="AH1336" s="19">
        <v>213770.07762069799</v>
      </c>
      <c r="AI1336" s="19">
        <v>59353920.197895803</v>
      </c>
      <c r="AJ1336" s="19">
        <v>99713819.660981193</v>
      </c>
      <c r="AK1336" s="19">
        <v>164147.76214103101</v>
      </c>
      <c r="AL1336" s="19">
        <v>187445.37779147099</v>
      </c>
      <c r="AM1336" s="19">
        <v>126573047.132864</v>
      </c>
      <c r="AN1336" s="19">
        <v>34139282.231857903</v>
      </c>
      <c r="AO1336" s="19">
        <v>145645878.65842599</v>
      </c>
      <c r="AP1336" s="19">
        <v>125621306.11873201</v>
      </c>
      <c r="AQ1336" s="19">
        <v>80515.804096136198</v>
      </c>
      <c r="AR1336" s="19">
        <v>57601808.383548498</v>
      </c>
      <c r="AS1336" s="19">
        <v>86878146.452097997</v>
      </c>
      <c r="AT1336" s="19">
        <v>129887054.187382</v>
      </c>
      <c r="AU1336" s="19">
        <v>139624.610384292</v>
      </c>
      <c r="AV1336" s="19">
        <v>54898835.501129597</v>
      </c>
      <c r="AW1336" s="19">
        <v>104889818.555354</v>
      </c>
      <c r="AX1336" s="19">
        <v>78921331.891420603</v>
      </c>
      <c r="AY1336" s="19">
        <v>165758.196350452</v>
      </c>
      <c r="AZ1336" s="19">
        <v>101312349.811849</v>
      </c>
      <c r="BA1336" s="19">
        <v>101341.77104336501</v>
      </c>
      <c r="BB1336" s="19">
        <v>211094.34997347501</v>
      </c>
      <c r="BC1336" s="19">
        <v>466737755.56246299</v>
      </c>
      <c r="BD1336" s="19">
        <v>130916.54913210199</v>
      </c>
      <c r="BE1336" s="19">
        <v>178704.60351362301</v>
      </c>
      <c r="BF1336" s="19">
        <v>168766.74855896301</v>
      </c>
      <c r="BG1336" s="19">
        <v>142987.251866862</v>
      </c>
      <c r="BH1336" s="19">
        <v>104590555.875618</v>
      </c>
      <c r="BI1336" s="19">
        <v>82606782.169838399</v>
      </c>
      <c r="BJ1336" s="19">
        <v>129679220.75126199</v>
      </c>
      <c r="BK1336" s="19">
        <v>97048.858051087198</v>
      </c>
      <c r="BL1336" s="19">
        <v>105384039.101491</v>
      </c>
      <c r="BM1336" s="19">
        <v>140862342.91342601</v>
      </c>
      <c r="BN1336" s="19">
        <v>113419999.171166</v>
      </c>
      <c r="BO1336" s="19">
        <v>209591.61585109399</v>
      </c>
      <c r="BP1336" s="19">
        <v>153789869.154897</v>
      </c>
      <c r="BQ1336" s="19">
        <v>51988822.316142298</v>
      </c>
      <c r="BR1336" s="19">
        <v>138837.29432782999</v>
      </c>
      <c r="BS1336" s="19">
        <v>248506646.54887199</v>
      </c>
      <c r="BT1336" s="19">
        <v>35388558.383565404</v>
      </c>
      <c r="BU1336" s="19">
        <v>53748214.533582203</v>
      </c>
      <c r="BV1336" s="19">
        <v>84929211.444653004</v>
      </c>
      <c r="BW1336" s="19">
        <v>74955938.232792407</v>
      </c>
      <c r="BX1336" s="19">
        <v>134817034.999309</v>
      </c>
      <c r="BY1336" s="19">
        <v>74504833.059231505</v>
      </c>
      <c r="BZ1336" s="19">
        <v>112595447.387049</v>
      </c>
      <c r="CA1336" s="19">
        <v>44076983.846742302</v>
      </c>
      <c r="CB1336" s="19">
        <v>56280.262764906503</v>
      </c>
      <c r="CC1336" s="19">
        <v>61066667.058139801</v>
      </c>
      <c r="CD1336" s="19">
        <v>109174635.500367</v>
      </c>
      <c r="CE1336" s="19">
        <v>38493010.898136102</v>
      </c>
    </row>
    <row r="1337" spans="1:83">
      <c r="A1337" s="18">
        <v>4090</v>
      </c>
      <c r="C1337" s="18" t="s">
        <v>2239</v>
      </c>
      <c r="D1337" s="18" t="s">
        <v>116</v>
      </c>
      <c r="E1337" s="18" t="s">
        <v>114</v>
      </c>
      <c r="F1337" s="18" t="s">
        <v>114</v>
      </c>
      <c r="G1337" s="18" t="s">
        <v>114</v>
      </c>
      <c r="H1337" s="18" t="s">
        <v>114</v>
      </c>
      <c r="J1337" s="18">
        <v>2.59</v>
      </c>
      <c r="K1337" s="18">
        <v>422.32409999999999</v>
      </c>
      <c r="L1337" s="18">
        <v>423.33098999999999</v>
      </c>
      <c r="M1337" s="18">
        <v>8.7520000000000007</v>
      </c>
      <c r="N1337" s="18">
        <v>9841379.2280000001</v>
      </c>
      <c r="O1337" s="18">
        <v>0</v>
      </c>
      <c r="P1337" s="18">
        <v>0</v>
      </c>
      <c r="S1337" s="18" t="s">
        <v>118</v>
      </c>
      <c r="T1337" s="18">
        <v>3</v>
      </c>
      <c r="U1337" s="18" t="s">
        <v>809</v>
      </c>
      <c r="V1337" s="18" t="b">
        <v>0</v>
      </c>
      <c r="W1337" s="20">
        <v>0.74074074074074103</v>
      </c>
      <c r="X1337" s="20">
        <v>0.65625</v>
      </c>
      <c r="Y1337" s="19">
        <v>165842736.221414</v>
      </c>
      <c r="Z1337" s="19">
        <v>133216728.832608</v>
      </c>
      <c r="AA1337" s="19">
        <v>302507.99905691098</v>
      </c>
      <c r="AB1337" s="19">
        <v>26664937.5091892</v>
      </c>
      <c r="AC1337" s="19">
        <v>202761.79347830301</v>
      </c>
      <c r="AD1337" s="19">
        <v>43572600.976456098</v>
      </c>
      <c r="AE1337" s="19">
        <v>67134934.184343204</v>
      </c>
      <c r="AF1337" s="19">
        <v>246797.54089740699</v>
      </c>
      <c r="AG1337" s="19">
        <v>475751035.93047702</v>
      </c>
      <c r="AH1337" s="19">
        <v>64635097.0986453</v>
      </c>
      <c r="AI1337" s="19">
        <v>195799267.06228399</v>
      </c>
      <c r="AJ1337" s="19">
        <v>37762.133882739698</v>
      </c>
      <c r="AK1337" s="19">
        <v>164147.76214103101</v>
      </c>
      <c r="AL1337" s="19">
        <v>187445.37779147099</v>
      </c>
      <c r="AM1337" s="19">
        <v>183581746.26908499</v>
      </c>
      <c r="AN1337" s="19">
        <v>86019708.905249506</v>
      </c>
      <c r="AO1337" s="19">
        <v>20364394.159814298</v>
      </c>
      <c r="AP1337" s="19">
        <v>2978313.82427932</v>
      </c>
      <c r="AQ1337" s="19">
        <v>19154266.9233809</v>
      </c>
      <c r="AR1337" s="19">
        <v>31196353.9037508</v>
      </c>
      <c r="AS1337" s="19">
        <v>7293196.8142177397</v>
      </c>
      <c r="AT1337" s="19">
        <v>32733469.700599801</v>
      </c>
      <c r="AU1337" s="19">
        <v>65611985.722731903</v>
      </c>
      <c r="AV1337" s="19">
        <v>38418620.835317902</v>
      </c>
      <c r="AW1337" s="19">
        <v>47636019.940899201</v>
      </c>
      <c r="AX1337" s="19">
        <v>39572762.195577703</v>
      </c>
      <c r="AY1337" s="19">
        <v>165758.196350452</v>
      </c>
      <c r="AZ1337" s="19">
        <v>107552.178623912</v>
      </c>
      <c r="BA1337" s="19">
        <v>101341.77104336501</v>
      </c>
      <c r="BB1337" s="19">
        <v>211094.34997347501</v>
      </c>
      <c r="BC1337" s="19">
        <v>11042879.779972799</v>
      </c>
      <c r="BD1337" s="19">
        <v>55250105.957387999</v>
      </c>
      <c r="BE1337" s="19">
        <v>178704.60351362301</v>
      </c>
      <c r="BF1337" s="19">
        <v>168766.74855896301</v>
      </c>
      <c r="BG1337" s="19">
        <v>142987.251866862</v>
      </c>
      <c r="BH1337" s="19">
        <v>66844.4046139891</v>
      </c>
      <c r="BI1337" s="19">
        <v>1935828.5409619899</v>
      </c>
      <c r="BJ1337" s="19">
        <v>84856817.266515404</v>
      </c>
      <c r="BK1337" s="19">
        <v>97048.858051087198</v>
      </c>
      <c r="BL1337" s="19">
        <v>31496438.944218598</v>
      </c>
      <c r="BM1337" s="19">
        <v>266896411.25723299</v>
      </c>
      <c r="BN1337" s="19">
        <v>51593.885876908498</v>
      </c>
      <c r="BO1337" s="19">
        <v>209591.61585109399</v>
      </c>
      <c r="BP1337" s="19">
        <v>37150879.078042999</v>
      </c>
      <c r="BQ1337" s="19">
        <v>206508650.15916499</v>
      </c>
      <c r="BR1337" s="19">
        <v>6523381.2836883198</v>
      </c>
      <c r="BS1337" s="19">
        <v>217637171.42081299</v>
      </c>
      <c r="BT1337" s="19">
        <v>173841248.961514</v>
      </c>
      <c r="BU1337" s="19">
        <v>24509835.697665501</v>
      </c>
      <c r="BV1337" s="19">
        <v>130662010.35043301</v>
      </c>
      <c r="BW1337" s="19">
        <v>52359424.6780999</v>
      </c>
      <c r="BX1337" s="19">
        <v>60626.459295553897</v>
      </c>
      <c r="BY1337" s="19">
        <v>50007269.785267897</v>
      </c>
      <c r="BZ1337" s="19">
        <v>197143233.39186901</v>
      </c>
      <c r="CA1337" s="19">
        <v>242210175.197604</v>
      </c>
      <c r="CB1337" s="19">
        <v>1978215.90991366</v>
      </c>
      <c r="CC1337" s="19">
        <v>26678890.288332298</v>
      </c>
      <c r="CD1337" s="19">
        <v>207343922.24999401</v>
      </c>
      <c r="CE1337" s="19">
        <v>179992026.31690401</v>
      </c>
    </row>
    <row r="1338" spans="1:83">
      <c r="A1338" s="18">
        <v>4553</v>
      </c>
      <c r="B1338" s="18" t="s">
        <v>2240</v>
      </c>
      <c r="C1338" s="18" t="s">
        <v>2241</v>
      </c>
      <c r="D1338" s="18" t="s">
        <v>116</v>
      </c>
      <c r="E1338" s="18" t="s">
        <v>114</v>
      </c>
      <c r="F1338" s="18" t="s">
        <v>114</v>
      </c>
      <c r="G1338" s="18" t="s">
        <v>116</v>
      </c>
      <c r="H1338" s="18" t="s">
        <v>114</v>
      </c>
      <c r="J1338" s="18">
        <v>-0.6</v>
      </c>
      <c r="K1338" s="18">
        <v>329.18364000000003</v>
      </c>
      <c r="L1338" s="18">
        <v>330.19101000000001</v>
      </c>
      <c r="M1338" s="18">
        <v>5.9480000000000004</v>
      </c>
      <c r="N1338" s="18">
        <v>9815295.1270000003</v>
      </c>
      <c r="O1338" s="18">
        <v>3</v>
      </c>
      <c r="P1338" s="18">
        <v>0</v>
      </c>
      <c r="S1338" s="18" t="s">
        <v>118</v>
      </c>
      <c r="T1338" s="18">
        <v>5</v>
      </c>
      <c r="U1338" s="18" t="s">
        <v>802</v>
      </c>
      <c r="V1338" s="18" t="b">
        <v>0</v>
      </c>
      <c r="W1338" s="20">
        <v>0.33333333333333298</v>
      </c>
      <c r="X1338" s="20">
        <v>0.5</v>
      </c>
      <c r="Y1338" s="19">
        <v>211063.24240400901</v>
      </c>
      <c r="Z1338" s="19">
        <v>89712.935311184003</v>
      </c>
      <c r="AA1338" s="19">
        <v>302507.99905691098</v>
      </c>
      <c r="AB1338" s="19">
        <v>46317256.754165098</v>
      </c>
      <c r="AC1338" s="19">
        <v>202761.79347830301</v>
      </c>
      <c r="AD1338" s="19">
        <v>25617341.1578849</v>
      </c>
      <c r="AE1338" s="19">
        <v>93066.8435548751</v>
      </c>
      <c r="AF1338" s="19">
        <v>246797.54089740699</v>
      </c>
      <c r="AG1338" s="19">
        <v>21595787.522502601</v>
      </c>
      <c r="AH1338" s="19">
        <v>213770.07762069799</v>
      </c>
      <c r="AI1338" s="19">
        <v>126820276.02020501</v>
      </c>
      <c r="AJ1338" s="19">
        <v>31971025.752886601</v>
      </c>
      <c r="AK1338" s="19">
        <v>164147.76214103101</v>
      </c>
      <c r="AL1338" s="19">
        <v>187445.37779147099</v>
      </c>
      <c r="AM1338" s="19">
        <v>11693473.983660599</v>
      </c>
      <c r="AN1338" s="19">
        <v>13538885.171918301</v>
      </c>
      <c r="AO1338" s="19">
        <v>74138.1008370583</v>
      </c>
      <c r="AP1338" s="19">
        <v>58502.331954147201</v>
      </c>
      <c r="AQ1338" s="19">
        <v>80515.804096136198</v>
      </c>
      <c r="AR1338" s="19">
        <v>49832.672295953402</v>
      </c>
      <c r="AS1338" s="19">
        <v>162696554.45221201</v>
      </c>
      <c r="AT1338" s="19">
        <v>60071.0548945306</v>
      </c>
      <c r="AU1338" s="19">
        <v>139624.610384292</v>
      </c>
      <c r="AV1338" s="19">
        <v>57029.357966701697</v>
      </c>
      <c r="AW1338" s="19">
        <v>97553.535244377999</v>
      </c>
      <c r="AX1338" s="19">
        <v>73579.681769493298</v>
      </c>
      <c r="AY1338" s="19">
        <v>26876841.248198699</v>
      </c>
      <c r="AZ1338" s="19">
        <v>107552.178623912</v>
      </c>
      <c r="BA1338" s="19">
        <v>101341.77104336501</v>
      </c>
      <c r="BB1338" s="19">
        <v>211094.34997347501</v>
      </c>
      <c r="BC1338" s="19">
        <v>62937.009110873303</v>
      </c>
      <c r="BD1338" s="19">
        <v>130916.54913210199</v>
      </c>
      <c r="BE1338" s="19">
        <v>178704.60351362301</v>
      </c>
      <c r="BF1338" s="19">
        <v>8895671.6630278509</v>
      </c>
      <c r="BG1338" s="19">
        <v>5487593.8188859997</v>
      </c>
      <c r="BH1338" s="19">
        <v>66844.4046139891</v>
      </c>
      <c r="BI1338" s="19">
        <v>100368341.423123</v>
      </c>
      <c r="BJ1338" s="19">
        <v>40620.2248290192</v>
      </c>
      <c r="BK1338" s="19">
        <v>12846617.6792701</v>
      </c>
      <c r="BL1338" s="19">
        <v>7730172.3513194704</v>
      </c>
      <c r="BM1338" s="19">
        <v>624916409.89662802</v>
      </c>
      <c r="BN1338" s="19">
        <v>41720450.151222602</v>
      </c>
      <c r="BO1338" s="19">
        <v>209591.61585109399</v>
      </c>
      <c r="BP1338" s="19">
        <v>115671124.772323</v>
      </c>
      <c r="BQ1338" s="19">
        <v>85057.759169334604</v>
      </c>
      <c r="BR1338" s="19">
        <v>138837.29432782999</v>
      </c>
      <c r="BS1338" s="19">
        <v>20656281.593381401</v>
      </c>
      <c r="BT1338" s="19">
        <v>69877382.680518404</v>
      </c>
      <c r="BU1338" s="19">
        <v>77863.992415903005</v>
      </c>
      <c r="BV1338" s="19">
        <v>102287107.44182</v>
      </c>
      <c r="BW1338" s="19">
        <v>19215967.8946377</v>
      </c>
      <c r="BX1338" s="19">
        <v>60626.459295553897</v>
      </c>
      <c r="BY1338" s="19">
        <v>13410815.052785801</v>
      </c>
      <c r="BZ1338" s="19">
        <v>35508169.006596699</v>
      </c>
      <c r="CA1338" s="19">
        <v>79644.185807155198</v>
      </c>
      <c r="CB1338" s="19">
        <v>32209391.019164398</v>
      </c>
      <c r="CC1338" s="19">
        <v>42452.059625298898</v>
      </c>
      <c r="CD1338" s="19">
        <v>36134546.521483801</v>
      </c>
      <c r="CE1338" s="19">
        <v>88838.795511459801</v>
      </c>
    </row>
    <row r="1339" spans="1:83">
      <c r="A1339" s="18">
        <v>4098</v>
      </c>
      <c r="B1339" s="18" t="s">
        <v>1473</v>
      </c>
      <c r="C1339" s="18" t="s">
        <v>1474</v>
      </c>
      <c r="D1339" s="18" t="s">
        <v>116</v>
      </c>
      <c r="E1339" s="18" t="s">
        <v>114</v>
      </c>
      <c r="F1339" s="18" t="s">
        <v>114</v>
      </c>
      <c r="G1339" s="18" t="s">
        <v>116</v>
      </c>
      <c r="H1339" s="18" t="s">
        <v>114</v>
      </c>
      <c r="J1339" s="18">
        <v>0.28999999999999998</v>
      </c>
      <c r="K1339" s="18">
        <v>157.11032</v>
      </c>
      <c r="L1339" s="18">
        <v>158.11749</v>
      </c>
      <c r="M1339" s="18">
        <v>5.6360000000000001</v>
      </c>
      <c r="N1339" s="18">
        <v>9809894.091</v>
      </c>
      <c r="O1339" s="18">
        <v>7</v>
      </c>
      <c r="P1339" s="18">
        <v>0</v>
      </c>
      <c r="S1339" s="18" t="s">
        <v>118</v>
      </c>
      <c r="T1339" s="18">
        <v>3</v>
      </c>
      <c r="U1339" s="18" t="s">
        <v>802</v>
      </c>
      <c r="V1339" s="18" t="b">
        <v>0</v>
      </c>
      <c r="W1339" s="20">
        <v>0.77777777777777801</v>
      </c>
      <c r="X1339" s="20">
        <v>0.78125</v>
      </c>
      <c r="Y1339" s="19">
        <v>211063.24240400901</v>
      </c>
      <c r="Z1339" s="19">
        <v>65773765.268030897</v>
      </c>
      <c r="AA1339" s="19">
        <v>302507.99905691098</v>
      </c>
      <c r="AB1339" s="19">
        <v>231907734.545275</v>
      </c>
      <c r="AC1339" s="19">
        <v>202761.79347830301</v>
      </c>
      <c r="AD1339" s="19">
        <v>141785899.04708001</v>
      </c>
      <c r="AE1339" s="19">
        <v>61660554.262053996</v>
      </c>
      <c r="AF1339" s="19">
        <v>246797.54089740699</v>
      </c>
      <c r="AG1339" s="19">
        <v>216157321.121252</v>
      </c>
      <c r="AH1339" s="19">
        <v>122625121.91752</v>
      </c>
      <c r="AI1339" s="19">
        <v>99490158.754686996</v>
      </c>
      <c r="AJ1339" s="19">
        <v>104233650.124504</v>
      </c>
      <c r="AK1339" s="19">
        <v>66639141.962619103</v>
      </c>
      <c r="AL1339" s="19">
        <v>187445.37779147099</v>
      </c>
      <c r="AM1339" s="19">
        <v>117313888.672959</v>
      </c>
      <c r="AN1339" s="19">
        <v>105073765.401108</v>
      </c>
      <c r="AO1339" s="19">
        <v>74138.1008370583</v>
      </c>
      <c r="AP1339" s="19">
        <v>54172484.648197897</v>
      </c>
      <c r="AQ1339" s="19">
        <v>97764033.558839902</v>
      </c>
      <c r="AR1339" s="19">
        <v>81530917.858273804</v>
      </c>
      <c r="AS1339" s="19">
        <v>78443498.637542695</v>
      </c>
      <c r="AT1339" s="19">
        <v>105846074.721331</v>
      </c>
      <c r="AU1339" s="19">
        <v>60368565.544679403</v>
      </c>
      <c r="AV1339" s="19">
        <v>122016980.58813401</v>
      </c>
      <c r="AW1339" s="19">
        <v>90411787.994635105</v>
      </c>
      <c r="AX1339" s="19">
        <v>72323469.130662695</v>
      </c>
      <c r="AY1339" s="19">
        <v>62764111.823096402</v>
      </c>
      <c r="AZ1339" s="19">
        <v>107552.178623912</v>
      </c>
      <c r="BA1339" s="19">
        <v>93966537.013596907</v>
      </c>
      <c r="BB1339" s="19">
        <v>211094.34997347501</v>
      </c>
      <c r="BC1339" s="19">
        <v>62937.009110873303</v>
      </c>
      <c r="BD1339" s="19">
        <v>44945753.659146398</v>
      </c>
      <c r="BE1339" s="19">
        <v>178704.60351362301</v>
      </c>
      <c r="BF1339" s="19">
        <v>168766.74855896301</v>
      </c>
      <c r="BG1339" s="19">
        <v>66737615.227478899</v>
      </c>
      <c r="BH1339" s="19">
        <v>96149565.3760553</v>
      </c>
      <c r="BI1339" s="19">
        <v>275311940.84229398</v>
      </c>
      <c r="BJ1339" s="19">
        <v>33669040.548163801</v>
      </c>
      <c r="BK1339" s="19">
        <v>123095313.90545601</v>
      </c>
      <c r="BL1339" s="19">
        <v>203930423.38392299</v>
      </c>
      <c r="BM1339" s="19">
        <v>44772552.880497098</v>
      </c>
      <c r="BN1339" s="19">
        <v>30500972.282850601</v>
      </c>
      <c r="BO1339" s="19">
        <v>209591.61585109399</v>
      </c>
      <c r="BP1339" s="19">
        <v>46864976.271737598</v>
      </c>
      <c r="BQ1339" s="19">
        <v>67700081.861423507</v>
      </c>
      <c r="BR1339" s="19">
        <v>70200188.217171505</v>
      </c>
      <c r="BS1339" s="19">
        <v>28207655.065617099</v>
      </c>
      <c r="BT1339" s="19">
        <v>90001676.187649906</v>
      </c>
      <c r="BU1339" s="19">
        <v>77863.992415903005</v>
      </c>
      <c r="BV1339" s="19">
        <v>48791582.406372003</v>
      </c>
      <c r="BW1339" s="19">
        <v>368657055.70348799</v>
      </c>
      <c r="BX1339" s="19">
        <v>37773203.228466801</v>
      </c>
      <c r="BY1339" s="19">
        <v>60618050.066449299</v>
      </c>
      <c r="BZ1339" s="19">
        <v>86345404.204097807</v>
      </c>
      <c r="CA1339" s="19">
        <v>104135012.758634</v>
      </c>
      <c r="CB1339" s="19">
        <v>416035688.48951799</v>
      </c>
      <c r="CC1339" s="19">
        <v>73064823.286893204</v>
      </c>
      <c r="CD1339" s="19">
        <v>163140460.91092601</v>
      </c>
      <c r="CE1339" s="19">
        <v>85254689.372013003</v>
      </c>
    </row>
    <row r="1340" spans="1:83">
      <c r="A1340" s="18">
        <v>4099</v>
      </c>
      <c r="C1340" s="18" t="s">
        <v>2242</v>
      </c>
      <c r="D1340" s="18" t="s">
        <v>116</v>
      </c>
      <c r="E1340" s="18" t="s">
        <v>114</v>
      </c>
      <c r="F1340" s="18" t="s">
        <v>114</v>
      </c>
      <c r="G1340" s="18" t="s">
        <v>114</v>
      </c>
      <c r="H1340" s="18" t="s">
        <v>114</v>
      </c>
      <c r="J1340" s="18">
        <v>-0.46</v>
      </c>
      <c r="K1340" s="18">
        <v>426.38195000000002</v>
      </c>
      <c r="L1340" s="18">
        <v>427.38907</v>
      </c>
      <c r="M1340" s="18">
        <v>8.8640000000000008</v>
      </c>
      <c r="N1340" s="18">
        <v>9804107.1769999992</v>
      </c>
      <c r="O1340" s="18">
        <v>0</v>
      </c>
      <c r="P1340" s="18">
        <v>0</v>
      </c>
      <c r="S1340" s="18" t="s">
        <v>118</v>
      </c>
      <c r="T1340" s="18">
        <v>2</v>
      </c>
      <c r="U1340" s="18" t="s">
        <v>802</v>
      </c>
      <c r="V1340" s="18" t="b">
        <v>0</v>
      </c>
      <c r="W1340" s="20">
        <v>0.51851851851851805</v>
      </c>
      <c r="X1340" s="20">
        <v>0.6875</v>
      </c>
      <c r="Y1340" s="19">
        <v>63856670.849450298</v>
      </c>
      <c r="Z1340" s="19">
        <v>89712.935311184003</v>
      </c>
      <c r="AA1340" s="19">
        <v>302507.99905691098</v>
      </c>
      <c r="AB1340" s="19">
        <v>81474.388556081496</v>
      </c>
      <c r="AC1340" s="19">
        <v>202761.79347830301</v>
      </c>
      <c r="AD1340" s="19">
        <v>59763325.178227998</v>
      </c>
      <c r="AE1340" s="19">
        <v>93066.8435548751</v>
      </c>
      <c r="AF1340" s="19">
        <v>31299732.791327801</v>
      </c>
      <c r="AG1340" s="19">
        <v>43541323.127110302</v>
      </c>
      <c r="AH1340" s="19">
        <v>213770.07762069799</v>
      </c>
      <c r="AI1340" s="19">
        <v>47802.709287413403</v>
      </c>
      <c r="AJ1340" s="19">
        <v>123097174.430796</v>
      </c>
      <c r="AK1340" s="19">
        <v>164147.76214103101</v>
      </c>
      <c r="AL1340" s="19">
        <v>187445.37779147099</v>
      </c>
      <c r="AM1340" s="19">
        <v>33460653.448831499</v>
      </c>
      <c r="AN1340" s="19">
        <v>22534825.776496101</v>
      </c>
      <c r="AO1340" s="19">
        <v>46428597.014609098</v>
      </c>
      <c r="AP1340" s="19">
        <v>428071370.43999499</v>
      </c>
      <c r="AQ1340" s="19">
        <v>80515.804096136198</v>
      </c>
      <c r="AR1340" s="19">
        <v>49832.672295953402</v>
      </c>
      <c r="AS1340" s="19">
        <v>72318.6274561951</v>
      </c>
      <c r="AT1340" s="19">
        <v>15373766.9352163</v>
      </c>
      <c r="AU1340" s="19">
        <v>45099420.928191103</v>
      </c>
      <c r="AV1340" s="19">
        <v>20797880.7839844</v>
      </c>
      <c r="AW1340" s="19">
        <v>97553.535244377999</v>
      </c>
      <c r="AX1340" s="19">
        <v>7615688.4618919296</v>
      </c>
      <c r="AY1340" s="19">
        <v>59950746.109738901</v>
      </c>
      <c r="AZ1340" s="19">
        <v>44638932.5426035</v>
      </c>
      <c r="BA1340" s="19">
        <v>92541488.057800099</v>
      </c>
      <c r="BB1340" s="19">
        <v>90483714.383170694</v>
      </c>
      <c r="BC1340" s="19">
        <v>238458033.65232101</v>
      </c>
      <c r="BD1340" s="19">
        <v>88377694.594309494</v>
      </c>
      <c r="BE1340" s="19">
        <v>352406802.55694997</v>
      </c>
      <c r="BF1340" s="19">
        <v>61817499.1770918</v>
      </c>
      <c r="BG1340" s="19">
        <v>142987.251866862</v>
      </c>
      <c r="BH1340" s="19">
        <v>347307118.20910102</v>
      </c>
      <c r="BI1340" s="19">
        <v>58906462.637128502</v>
      </c>
      <c r="BJ1340" s="19">
        <v>59334857.135287702</v>
      </c>
      <c r="BK1340" s="19">
        <v>5951254.0114289103</v>
      </c>
      <c r="BL1340" s="19">
        <v>22786744.7493986</v>
      </c>
      <c r="BM1340" s="19">
        <v>84490.603987824099</v>
      </c>
      <c r="BN1340" s="19">
        <v>134186341.132072</v>
      </c>
      <c r="BO1340" s="19">
        <v>228602182.99273199</v>
      </c>
      <c r="BP1340" s="19">
        <v>159474027.674555</v>
      </c>
      <c r="BQ1340" s="19">
        <v>85057.759169334604</v>
      </c>
      <c r="BR1340" s="19">
        <v>138837.29432782999</v>
      </c>
      <c r="BS1340" s="19">
        <v>551731535.91554105</v>
      </c>
      <c r="BT1340" s="19">
        <v>15390214.632954299</v>
      </c>
      <c r="BU1340" s="19">
        <v>41482556.486880302</v>
      </c>
      <c r="BV1340" s="19">
        <v>53677.024710943901</v>
      </c>
      <c r="BW1340" s="19">
        <v>40899945.163259</v>
      </c>
      <c r="BX1340" s="19">
        <v>86880089.566758007</v>
      </c>
      <c r="BY1340" s="19">
        <v>64359.7441030021</v>
      </c>
      <c r="BZ1340" s="19">
        <v>62077.4003332969</v>
      </c>
      <c r="CA1340" s="19">
        <v>79644.185807155198</v>
      </c>
      <c r="CB1340" s="19">
        <v>163360567.64181799</v>
      </c>
      <c r="CC1340" s="19">
        <v>42452.059625298898</v>
      </c>
      <c r="CD1340" s="19">
        <v>42378.606606679503</v>
      </c>
      <c r="CE1340" s="19">
        <v>48410930.889007501</v>
      </c>
    </row>
    <row r="1341" spans="1:83">
      <c r="A1341" s="18">
        <v>4100</v>
      </c>
      <c r="C1341" s="18" t="s">
        <v>2243</v>
      </c>
      <c r="D1341" s="18" t="s">
        <v>116</v>
      </c>
      <c r="E1341" s="18" t="s">
        <v>114</v>
      </c>
      <c r="F1341" s="18" t="s">
        <v>114</v>
      </c>
      <c r="G1341" s="18" t="s">
        <v>114</v>
      </c>
      <c r="H1341" s="18" t="s">
        <v>114</v>
      </c>
      <c r="J1341" s="18">
        <v>0.82</v>
      </c>
      <c r="K1341" s="18">
        <v>1430.8581999999999</v>
      </c>
      <c r="L1341" s="18">
        <v>477.95969000000002</v>
      </c>
      <c r="M1341" s="18">
        <v>6.1550000000000002</v>
      </c>
      <c r="N1341" s="18">
        <v>9801344.9790000003</v>
      </c>
      <c r="O1341" s="18">
        <v>0</v>
      </c>
      <c r="P1341" s="18">
        <v>0</v>
      </c>
      <c r="S1341" s="18" t="s">
        <v>118</v>
      </c>
      <c r="T1341" s="18">
        <v>2</v>
      </c>
      <c r="U1341" s="18" t="s">
        <v>802</v>
      </c>
      <c r="V1341" s="18" t="b">
        <v>0</v>
      </c>
      <c r="W1341" s="20">
        <v>0.51851851851851805</v>
      </c>
      <c r="X1341" s="20">
        <v>0.25</v>
      </c>
      <c r="Y1341" s="19">
        <v>211063.24240400901</v>
      </c>
      <c r="Z1341" s="19">
        <v>6055315.3686751602</v>
      </c>
      <c r="AA1341" s="19">
        <v>302507.99905691098</v>
      </c>
      <c r="AB1341" s="19">
        <v>82259102.961105093</v>
      </c>
      <c r="AC1341" s="19">
        <v>202761.79347830301</v>
      </c>
      <c r="AD1341" s="19">
        <v>69070197.936686501</v>
      </c>
      <c r="AE1341" s="19">
        <v>93066.8435548751</v>
      </c>
      <c r="AF1341" s="19">
        <v>246797.54089740699</v>
      </c>
      <c r="AG1341" s="19">
        <v>64152.505638069299</v>
      </c>
      <c r="AH1341" s="19">
        <v>213770.07762069799</v>
      </c>
      <c r="AI1341" s="19">
        <v>47802.709287413403</v>
      </c>
      <c r="AJ1341" s="19">
        <v>278902466.432621</v>
      </c>
      <c r="AK1341" s="19">
        <v>164147.76214103101</v>
      </c>
      <c r="AL1341" s="19">
        <v>187445.37779147099</v>
      </c>
      <c r="AM1341" s="19">
        <v>6177570.35658981</v>
      </c>
      <c r="AN1341" s="19">
        <v>8936789.9153019693</v>
      </c>
      <c r="AO1341" s="19">
        <v>74138.1008370583</v>
      </c>
      <c r="AP1341" s="19">
        <v>58502.331954147201</v>
      </c>
      <c r="AQ1341" s="19">
        <v>13038008.5654776</v>
      </c>
      <c r="AR1341" s="19">
        <v>7817218.3226212198</v>
      </c>
      <c r="AS1341" s="19">
        <v>6594780.8343406003</v>
      </c>
      <c r="AT1341" s="19">
        <v>2901022.2334042899</v>
      </c>
      <c r="AU1341" s="19">
        <v>5572135.8253370104</v>
      </c>
      <c r="AV1341" s="19">
        <v>59250146.021752998</v>
      </c>
      <c r="AW1341" s="19">
        <v>14957116.707907001</v>
      </c>
      <c r="AX1341" s="19">
        <v>21549335.421356499</v>
      </c>
      <c r="AY1341" s="19">
        <v>165758.196350452</v>
      </c>
      <c r="AZ1341" s="19">
        <v>107552.178623912</v>
      </c>
      <c r="BA1341" s="19">
        <v>101341.77104336501</v>
      </c>
      <c r="BB1341" s="19">
        <v>211094.34997347501</v>
      </c>
      <c r="BC1341" s="19">
        <v>31170478.681655299</v>
      </c>
      <c r="BD1341" s="19">
        <v>130916.54913210199</v>
      </c>
      <c r="BE1341" s="19">
        <v>34090113.009885497</v>
      </c>
      <c r="BF1341" s="19">
        <v>168766.74855896301</v>
      </c>
      <c r="BG1341" s="19">
        <v>142987.251866862</v>
      </c>
      <c r="BH1341" s="19">
        <v>66844.4046139891</v>
      </c>
      <c r="BI1341" s="19">
        <v>47030.709569134902</v>
      </c>
      <c r="BJ1341" s="19">
        <v>39586264.4016212</v>
      </c>
      <c r="BK1341" s="19">
        <v>97048.858051087198</v>
      </c>
      <c r="BL1341" s="19">
        <v>60370.032756194603</v>
      </c>
      <c r="BM1341" s="19">
        <v>3066839.4742723699</v>
      </c>
      <c r="BN1341" s="19">
        <v>12284800.4050161</v>
      </c>
      <c r="BO1341" s="19">
        <v>209591.61585109399</v>
      </c>
      <c r="BP1341" s="19">
        <v>49023.555370657697</v>
      </c>
      <c r="BQ1341" s="19">
        <v>85057.759169334604</v>
      </c>
      <c r="BR1341" s="19">
        <v>6807751.5373306004</v>
      </c>
      <c r="BS1341" s="19">
        <v>74680.910813464201</v>
      </c>
      <c r="BT1341" s="19">
        <v>84632.417955647994</v>
      </c>
      <c r="BU1341" s="19">
        <v>12895303.4361462</v>
      </c>
      <c r="BV1341" s="19">
        <v>6261404.5492481599</v>
      </c>
      <c r="BW1341" s="19">
        <v>109748.893649866</v>
      </c>
      <c r="BX1341" s="19">
        <v>60626.459295553897</v>
      </c>
      <c r="BY1341" s="19">
        <v>64359.7441030021</v>
      </c>
      <c r="BZ1341" s="19">
        <v>62077.4003332969</v>
      </c>
      <c r="CA1341" s="19">
        <v>79644.185807155198</v>
      </c>
      <c r="CB1341" s="19">
        <v>56280.262764906503</v>
      </c>
      <c r="CC1341" s="19">
        <v>42452.059625298898</v>
      </c>
      <c r="CD1341" s="19">
        <v>42378.606606679503</v>
      </c>
      <c r="CE1341" s="19">
        <v>88838.795511459801</v>
      </c>
    </row>
    <row r="1342" spans="1:83">
      <c r="A1342" s="18">
        <v>4366</v>
      </c>
      <c r="B1342" s="18" t="s">
        <v>2244</v>
      </c>
      <c r="C1342" s="18" t="s">
        <v>2245</v>
      </c>
      <c r="D1342" s="18" t="s">
        <v>334</v>
      </c>
      <c r="E1342" s="18" t="s">
        <v>863</v>
      </c>
      <c r="F1342" s="18" t="s">
        <v>114</v>
      </c>
      <c r="G1342" s="18" t="s">
        <v>114</v>
      </c>
      <c r="H1342" s="18" t="s">
        <v>114</v>
      </c>
      <c r="J1342" s="18">
        <v>51803.86</v>
      </c>
      <c r="K1342" s="18">
        <v>324.24117999999999</v>
      </c>
      <c r="L1342" s="18">
        <v>325.24849999999998</v>
      </c>
      <c r="M1342" s="18">
        <v>6.9790000000000001</v>
      </c>
      <c r="N1342" s="18">
        <v>9780476.4470000006</v>
      </c>
      <c r="O1342" s="18">
        <v>0</v>
      </c>
      <c r="P1342" s="18">
        <v>3</v>
      </c>
      <c r="Q1342" s="18">
        <v>96</v>
      </c>
      <c r="R1342" s="18">
        <v>9.8000000000000007</v>
      </c>
      <c r="S1342" s="18" t="s">
        <v>118</v>
      </c>
      <c r="T1342" s="18">
        <v>5</v>
      </c>
      <c r="U1342" s="18" t="s">
        <v>809</v>
      </c>
      <c r="V1342" s="18" t="b">
        <v>0</v>
      </c>
      <c r="W1342" s="20">
        <v>0.92592592592592604</v>
      </c>
      <c r="X1342" s="20">
        <v>0.96875</v>
      </c>
      <c r="Y1342" s="19">
        <v>114149321.919402</v>
      </c>
      <c r="Z1342" s="19">
        <v>121511561.509858</v>
      </c>
      <c r="AA1342" s="19">
        <v>68377656.037894294</v>
      </c>
      <c r="AB1342" s="19">
        <v>17080985.9306367</v>
      </c>
      <c r="AC1342" s="19">
        <v>75513912.783143595</v>
      </c>
      <c r="AD1342" s="19">
        <v>55143.880361755</v>
      </c>
      <c r="AE1342" s="19">
        <v>69281800.9606653</v>
      </c>
      <c r="AF1342" s="19">
        <v>90232504.034402505</v>
      </c>
      <c r="AG1342" s="19">
        <v>168282854.702297</v>
      </c>
      <c r="AH1342" s="19">
        <v>29811131.2832161</v>
      </c>
      <c r="AI1342" s="19">
        <v>47802.709287413403</v>
      </c>
      <c r="AJ1342" s="19">
        <v>28184380.4506341</v>
      </c>
      <c r="AK1342" s="19">
        <v>46946005.547216304</v>
      </c>
      <c r="AL1342" s="19">
        <v>49906231.154693097</v>
      </c>
      <c r="AM1342" s="19">
        <v>62038213.088763699</v>
      </c>
      <c r="AN1342" s="19">
        <v>29493893.202331599</v>
      </c>
      <c r="AO1342" s="19">
        <v>41286301.303419396</v>
      </c>
      <c r="AP1342" s="19">
        <v>46429012.882745497</v>
      </c>
      <c r="AQ1342" s="19">
        <v>58446439.445877902</v>
      </c>
      <c r="AR1342" s="19">
        <v>139906235.83031401</v>
      </c>
      <c r="AS1342" s="19">
        <v>532991567.95651299</v>
      </c>
      <c r="AT1342" s="19">
        <v>60333712.759567797</v>
      </c>
      <c r="AU1342" s="19">
        <v>78578020.294323996</v>
      </c>
      <c r="AV1342" s="19">
        <v>14201060.899924399</v>
      </c>
      <c r="AW1342" s="19">
        <v>21528343.440225199</v>
      </c>
      <c r="AX1342" s="19">
        <v>18092680.878476001</v>
      </c>
      <c r="AY1342" s="19">
        <v>49267717.454103403</v>
      </c>
      <c r="AZ1342" s="19">
        <v>30892171.472949602</v>
      </c>
      <c r="BA1342" s="19">
        <v>29407342.7708035</v>
      </c>
      <c r="BB1342" s="19">
        <v>42649352.900555298</v>
      </c>
      <c r="BC1342" s="19">
        <v>9096387.0920468308</v>
      </c>
      <c r="BD1342" s="19">
        <v>23212125.1930517</v>
      </c>
      <c r="BE1342" s="19">
        <v>46819735.227967001</v>
      </c>
      <c r="BF1342" s="19">
        <v>53731125.261050999</v>
      </c>
      <c r="BG1342" s="19">
        <v>62370747.950073801</v>
      </c>
      <c r="BH1342" s="19">
        <v>32526011.390629701</v>
      </c>
      <c r="BI1342" s="19">
        <v>117805933.455662</v>
      </c>
      <c r="BJ1342" s="19">
        <v>42764784.259795196</v>
      </c>
      <c r="BK1342" s="19">
        <v>60322969.457366101</v>
      </c>
      <c r="BL1342" s="19">
        <v>41048144.013685197</v>
      </c>
      <c r="BM1342" s="19">
        <v>84490.603987824099</v>
      </c>
      <c r="BN1342" s="19">
        <v>52914461.823530003</v>
      </c>
      <c r="BO1342" s="19">
        <v>312201274.11186802</v>
      </c>
      <c r="BP1342" s="19">
        <v>87179409.078326195</v>
      </c>
      <c r="BQ1342" s="19">
        <v>42771828.442238398</v>
      </c>
      <c r="BR1342" s="19">
        <v>254127591.20656601</v>
      </c>
      <c r="BS1342" s="19">
        <v>69196733.581097707</v>
      </c>
      <c r="BT1342" s="19">
        <v>227028782.454285</v>
      </c>
      <c r="BU1342" s="19">
        <v>83497600.603910103</v>
      </c>
      <c r="BV1342" s="19">
        <v>321263913.58924401</v>
      </c>
      <c r="BW1342" s="19">
        <v>648503487.77616596</v>
      </c>
      <c r="BX1342" s="19">
        <v>13712772.664827799</v>
      </c>
      <c r="BY1342" s="19">
        <v>43029641.982919604</v>
      </c>
      <c r="BZ1342" s="19">
        <v>124032241.875854</v>
      </c>
      <c r="CA1342" s="19">
        <v>56338480.515856303</v>
      </c>
      <c r="CB1342" s="19">
        <v>61593976.758438699</v>
      </c>
      <c r="CC1342" s="19">
        <v>7820951.9033804704</v>
      </c>
      <c r="CD1342" s="19">
        <v>18393899.821149301</v>
      </c>
      <c r="CE1342" s="19">
        <v>54953618.5222013</v>
      </c>
    </row>
    <row r="1343" spans="1:83">
      <c r="A1343" s="18">
        <v>4109</v>
      </c>
      <c r="B1343" s="18" t="s">
        <v>2246</v>
      </c>
      <c r="C1343" s="18" t="s">
        <v>2247</v>
      </c>
      <c r="D1343" s="18" t="s">
        <v>116</v>
      </c>
      <c r="E1343" s="18" t="s">
        <v>116</v>
      </c>
      <c r="F1343" s="18" t="s">
        <v>114</v>
      </c>
      <c r="G1343" s="18" t="s">
        <v>115</v>
      </c>
      <c r="H1343" s="18" t="s">
        <v>114</v>
      </c>
      <c r="J1343" s="18">
        <v>-0.47</v>
      </c>
      <c r="K1343" s="18">
        <v>314.24556000000001</v>
      </c>
      <c r="L1343" s="18">
        <v>315.25299000000001</v>
      </c>
      <c r="M1343" s="18">
        <v>8.2579999999999991</v>
      </c>
      <c r="N1343" s="18">
        <v>9771113.6530000009</v>
      </c>
      <c r="O1343" s="18">
        <v>12</v>
      </c>
      <c r="P1343" s="18">
        <v>6</v>
      </c>
      <c r="Q1343" s="18">
        <v>89</v>
      </c>
      <c r="R1343" s="18">
        <v>74.099999999999994</v>
      </c>
      <c r="S1343" s="18" t="s">
        <v>118</v>
      </c>
      <c r="T1343" s="18">
        <v>4</v>
      </c>
      <c r="U1343" s="18" t="s">
        <v>809</v>
      </c>
      <c r="V1343" s="18" t="b">
        <v>0</v>
      </c>
      <c r="W1343" s="20">
        <v>0.92592592592592604</v>
      </c>
      <c r="X1343" s="20">
        <v>0.90625</v>
      </c>
      <c r="Y1343" s="19">
        <v>176793032.964894</v>
      </c>
      <c r="Z1343" s="19">
        <v>75679162.543282196</v>
      </c>
      <c r="AA1343" s="19">
        <v>112348364.722809</v>
      </c>
      <c r="AB1343" s="19">
        <v>33730979.756779902</v>
      </c>
      <c r="AC1343" s="19">
        <v>148247557.204404</v>
      </c>
      <c r="AD1343" s="19">
        <v>56407667.4253508</v>
      </c>
      <c r="AE1343" s="19">
        <v>23687276.993513901</v>
      </c>
      <c r="AF1343" s="19">
        <v>182308925.51464099</v>
      </c>
      <c r="AG1343" s="19">
        <v>217135853.596513</v>
      </c>
      <c r="AH1343" s="19">
        <v>65573192.969841599</v>
      </c>
      <c r="AI1343" s="19">
        <v>11997032.546481499</v>
      </c>
      <c r="AJ1343" s="19">
        <v>49516276.889862902</v>
      </c>
      <c r="AK1343" s="19">
        <v>98977171.576241896</v>
      </c>
      <c r="AL1343" s="19">
        <v>187445.37779147099</v>
      </c>
      <c r="AM1343" s="19">
        <v>123174540.646207</v>
      </c>
      <c r="AN1343" s="19">
        <v>101618551.556853</v>
      </c>
      <c r="AO1343" s="19">
        <v>214911738.73071799</v>
      </c>
      <c r="AP1343" s="19">
        <v>112956977.453407</v>
      </c>
      <c r="AQ1343" s="19">
        <v>131069846.746424</v>
      </c>
      <c r="AR1343" s="19">
        <v>125397543.775658</v>
      </c>
      <c r="AS1343" s="19">
        <v>72318.6274561951</v>
      </c>
      <c r="AT1343" s="19">
        <v>176897459.329243</v>
      </c>
      <c r="AU1343" s="19">
        <v>129166627.56776001</v>
      </c>
      <c r="AV1343" s="19">
        <v>129158254.153844</v>
      </c>
      <c r="AW1343" s="19">
        <v>152874208.63196099</v>
      </c>
      <c r="AX1343" s="19">
        <v>6149898.0066069402</v>
      </c>
      <c r="AY1343" s="19">
        <v>127998739.1796</v>
      </c>
      <c r="AZ1343" s="19">
        <v>67870736.895808697</v>
      </c>
      <c r="BA1343" s="19">
        <v>101341.77104336501</v>
      </c>
      <c r="BB1343" s="19">
        <v>129858368.695144</v>
      </c>
      <c r="BC1343" s="19">
        <v>36621495.369231701</v>
      </c>
      <c r="BD1343" s="19">
        <v>108840838.890296</v>
      </c>
      <c r="BE1343" s="19">
        <v>178704.60351362301</v>
      </c>
      <c r="BF1343" s="19">
        <v>345018187.36612898</v>
      </c>
      <c r="BG1343" s="19">
        <v>61067181.426090099</v>
      </c>
      <c r="BH1343" s="19">
        <v>206306931.129944</v>
      </c>
      <c r="BI1343" s="19">
        <v>18778349.3640799</v>
      </c>
      <c r="BJ1343" s="19">
        <v>281781029.51298201</v>
      </c>
      <c r="BK1343" s="19">
        <v>44279818.443574101</v>
      </c>
      <c r="BL1343" s="19">
        <v>200316797.12343499</v>
      </c>
      <c r="BM1343" s="19">
        <v>163080196.8644</v>
      </c>
      <c r="BN1343" s="19">
        <v>103805612.56148501</v>
      </c>
      <c r="BO1343" s="19">
        <v>147871255.85104999</v>
      </c>
      <c r="BP1343" s="19">
        <v>181936154.77261901</v>
      </c>
      <c r="BQ1343" s="19">
        <v>53564321.522522204</v>
      </c>
      <c r="BR1343" s="19">
        <v>90219584.057593599</v>
      </c>
      <c r="BS1343" s="19">
        <v>345032686.386024</v>
      </c>
      <c r="BT1343" s="19">
        <v>17390091.789209601</v>
      </c>
      <c r="BU1343" s="19">
        <v>195465000.90480101</v>
      </c>
      <c r="BV1343" s="19">
        <v>395223401.67795801</v>
      </c>
      <c r="BW1343" s="19">
        <v>120010364.351849</v>
      </c>
      <c r="BX1343" s="19">
        <v>82788523.8040407</v>
      </c>
      <c r="BY1343" s="19">
        <v>41193630.532158703</v>
      </c>
      <c r="BZ1343" s="19">
        <v>209624521.91628399</v>
      </c>
      <c r="CA1343" s="19">
        <v>25540886.8289444</v>
      </c>
      <c r="CB1343" s="19">
        <v>35496868.3278635</v>
      </c>
      <c r="CC1343" s="19">
        <v>10131967.8436793</v>
      </c>
      <c r="CD1343" s="19">
        <v>42378.606606679503</v>
      </c>
      <c r="CE1343" s="19">
        <v>199401471.85018501</v>
      </c>
    </row>
    <row r="1344" spans="1:83">
      <c r="A1344" s="18">
        <v>4496</v>
      </c>
      <c r="B1344" s="18" t="s">
        <v>2248</v>
      </c>
      <c r="C1344" s="18" t="s">
        <v>2249</v>
      </c>
      <c r="D1344" s="18" t="s">
        <v>116</v>
      </c>
      <c r="E1344" s="18" t="s">
        <v>114</v>
      </c>
      <c r="F1344" s="18" t="s">
        <v>115</v>
      </c>
      <c r="G1344" s="18" t="s">
        <v>116</v>
      </c>
      <c r="H1344" s="18" t="s">
        <v>114</v>
      </c>
      <c r="J1344" s="18">
        <v>-0.05</v>
      </c>
      <c r="K1344" s="18">
        <v>158.04398</v>
      </c>
      <c r="L1344" s="18">
        <v>159.05135999999999</v>
      </c>
      <c r="M1344" s="18">
        <v>0.754</v>
      </c>
      <c r="N1344" s="18">
        <v>9698439.7809999995</v>
      </c>
      <c r="O1344" s="18">
        <v>4</v>
      </c>
      <c r="P1344" s="18">
        <v>0</v>
      </c>
      <c r="S1344" s="18" t="s">
        <v>118</v>
      </c>
      <c r="T1344" s="18">
        <v>3</v>
      </c>
      <c r="U1344" s="18" t="s">
        <v>802</v>
      </c>
      <c r="V1344" s="18" t="b">
        <v>0</v>
      </c>
      <c r="W1344" s="20">
        <v>0.77777777777777801</v>
      </c>
      <c r="X1344" s="20">
        <v>0.6875</v>
      </c>
      <c r="Y1344" s="19">
        <v>386693162.72919703</v>
      </c>
      <c r="Z1344" s="19">
        <v>170599708.299384</v>
      </c>
      <c r="AA1344" s="19">
        <v>302507.99905691098</v>
      </c>
      <c r="AB1344" s="19">
        <v>151860736.93134499</v>
      </c>
      <c r="AC1344" s="19">
        <v>368139359.59352702</v>
      </c>
      <c r="AD1344" s="19">
        <v>155438121.34406501</v>
      </c>
      <c r="AE1344" s="19">
        <v>165581874.14493701</v>
      </c>
      <c r="AF1344" s="19">
        <v>1376939943.0634799</v>
      </c>
      <c r="AG1344" s="19">
        <v>64152.505638069299</v>
      </c>
      <c r="AH1344" s="19">
        <v>213770.07762069799</v>
      </c>
      <c r="AI1344" s="19">
        <v>96975080.644651607</v>
      </c>
      <c r="AJ1344" s="19">
        <v>43862303.812974297</v>
      </c>
      <c r="AK1344" s="19">
        <v>500372594.93157899</v>
      </c>
      <c r="AL1344" s="19">
        <v>218550650.53292799</v>
      </c>
      <c r="AM1344" s="19">
        <v>66747208.575267501</v>
      </c>
      <c r="AN1344" s="19">
        <v>171756385.11992601</v>
      </c>
      <c r="AO1344" s="19">
        <v>74138.1008370583</v>
      </c>
      <c r="AP1344" s="19">
        <v>58502.331954147201</v>
      </c>
      <c r="AQ1344" s="19">
        <v>222950376.90223199</v>
      </c>
      <c r="AR1344" s="19">
        <v>49832.672295953402</v>
      </c>
      <c r="AS1344" s="19">
        <v>300920994.14260501</v>
      </c>
      <c r="AT1344" s="19">
        <v>439012902.21374601</v>
      </c>
      <c r="AU1344" s="19">
        <v>338824469.418531</v>
      </c>
      <c r="AV1344" s="19">
        <v>174227312.48880699</v>
      </c>
      <c r="AW1344" s="19">
        <v>648251024.466012</v>
      </c>
      <c r="AX1344" s="19">
        <v>122601393.630465</v>
      </c>
      <c r="AY1344" s="19">
        <v>142704661.03103799</v>
      </c>
      <c r="AZ1344" s="19">
        <v>143564945.64649999</v>
      </c>
      <c r="BA1344" s="19">
        <v>238862026.53997299</v>
      </c>
      <c r="BB1344" s="19">
        <v>78369571.065668002</v>
      </c>
      <c r="BC1344" s="19">
        <v>62937.009110873303</v>
      </c>
      <c r="BD1344" s="19">
        <v>314735111.090038</v>
      </c>
      <c r="BE1344" s="19">
        <v>110326430.855946</v>
      </c>
      <c r="BF1344" s="19">
        <v>161229483.46432301</v>
      </c>
      <c r="BG1344" s="19">
        <v>186543985.04736099</v>
      </c>
      <c r="BH1344" s="19">
        <v>98008660.326635107</v>
      </c>
      <c r="BI1344" s="19">
        <v>47030.709569134902</v>
      </c>
      <c r="BJ1344" s="19">
        <v>40620.2248290192</v>
      </c>
      <c r="BK1344" s="19">
        <v>289891847.65210402</v>
      </c>
      <c r="BL1344" s="19">
        <v>60370.032756194603</v>
      </c>
      <c r="BM1344" s="19">
        <v>166420646.58877301</v>
      </c>
      <c r="BN1344" s="19">
        <v>51593.885876908498</v>
      </c>
      <c r="BO1344" s="19">
        <v>886966733.41297698</v>
      </c>
      <c r="BP1344" s="19">
        <v>49023.555370657697</v>
      </c>
      <c r="BQ1344" s="19">
        <v>56747253.097997203</v>
      </c>
      <c r="BR1344" s="19">
        <v>626271212.95486295</v>
      </c>
      <c r="BS1344" s="19">
        <v>74680.910813464201</v>
      </c>
      <c r="BT1344" s="19">
        <v>240015987.07898399</v>
      </c>
      <c r="BU1344" s="19">
        <v>199717276.512413</v>
      </c>
      <c r="BV1344" s="19">
        <v>166859957.03469601</v>
      </c>
      <c r="BW1344" s="19">
        <v>409468688.67225498</v>
      </c>
      <c r="BX1344" s="19">
        <v>93145276.298807606</v>
      </c>
      <c r="BY1344" s="19">
        <v>172130215.334986</v>
      </c>
      <c r="BZ1344" s="19">
        <v>62077.4003332969</v>
      </c>
      <c r="CA1344" s="19">
        <v>79644.185807155198</v>
      </c>
      <c r="CB1344" s="19">
        <v>366947376.18199998</v>
      </c>
      <c r="CC1344" s="19">
        <v>42452.059625298898</v>
      </c>
      <c r="CD1344" s="19">
        <v>125113890.416866</v>
      </c>
      <c r="CE1344" s="19">
        <v>535170635.52846199</v>
      </c>
    </row>
    <row r="1345" spans="1:83">
      <c r="A1345" s="18">
        <v>4137</v>
      </c>
      <c r="C1345" s="18" t="s">
        <v>2250</v>
      </c>
      <c r="D1345" s="18" t="s">
        <v>863</v>
      </c>
      <c r="E1345" s="18" t="s">
        <v>114</v>
      </c>
      <c r="F1345" s="18" t="s">
        <v>114</v>
      </c>
      <c r="G1345" s="18" t="s">
        <v>114</v>
      </c>
      <c r="H1345" s="18" t="s">
        <v>114</v>
      </c>
      <c r="J1345" s="18">
        <v>-5.14</v>
      </c>
      <c r="K1345" s="18">
        <v>163.02207999999999</v>
      </c>
      <c r="L1345" s="18">
        <v>164.02940000000001</v>
      </c>
      <c r="M1345" s="18">
        <v>0.68899999999999995</v>
      </c>
      <c r="N1345" s="18">
        <v>9685377.0280000009</v>
      </c>
      <c r="O1345" s="18">
        <v>0</v>
      </c>
      <c r="P1345" s="18">
        <v>0</v>
      </c>
      <c r="S1345" s="18" t="s">
        <v>118</v>
      </c>
      <c r="T1345" s="18">
        <v>1</v>
      </c>
      <c r="U1345" s="18" t="s">
        <v>121</v>
      </c>
      <c r="V1345" s="18" t="b">
        <v>0</v>
      </c>
      <c r="W1345" s="20">
        <v>0.55555555555555602</v>
      </c>
      <c r="X1345" s="20">
        <v>0.4375</v>
      </c>
      <c r="Y1345" s="19">
        <v>257065871.45815599</v>
      </c>
      <c r="Z1345" s="19">
        <v>272287897.29614598</v>
      </c>
      <c r="AA1345" s="19">
        <v>302507.99905691098</v>
      </c>
      <c r="AB1345" s="19">
        <v>421254796.96725398</v>
      </c>
      <c r="AC1345" s="19">
        <v>263782320.78812501</v>
      </c>
      <c r="AD1345" s="19">
        <v>55143.880361755</v>
      </c>
      <c r="AE1345" s="19">
        <v>93066.8435548751</v>
      </c>
      <c r="AF1345" s="19">
        <v>272014592.26033801</v>
      </c>
      <c r="AG1345" s="19">
        <v>64152.505638069299</v>
      </c>
      <c r="AH1345" s="19">
        <v>403310749.93013</v>
      </c>
      <c r="AI1345" s="19">
        <v>47802.709287413403</v>
      </c>
      <c r="AJ1345" s="19">
        <v>37762.133882739698</v>
      </c>
      <c r="AK1345" s="19">
        <v>179258973.98534599</v>
      </c>
      <c r="AL1345" s="19">
        <v>203164386.36746299</v>
      </c>
      <c r="AM1345" s="19">
        <v>85852.124718513893</v>
      </c>
      <c r="AN1345" s="19">
        <v>468377661.36016202</v>
      </c>
      <c r="AO1345" s="19">
        <v>398133703.67121702</v>
      </c>
      <c r="AP1345" s="19">
        <v>365954307.46757901</v>
      </c>
      <c r="AQ1345" s="19">
        <v>432947389.28355199</v>
      </c>
      <c r="AR1345" s="19">
        <v>49832.672295953402</v>
      </c>
      <c r="AS1345" s="19">
        <v>72318.6274561951</v>
      </c>
      <c r="AT1345" s="19">
        <v>60071.0548945306</v>
      </c>
      <c r="AU1345" s="19">
        <v>261736521.730977</v>
      </c>
      <c r="AV1345" s="19">
        <v>57029.357966701697</v>
      </c>
      <c r="AW1345" s="19">
        <v>233321552.261352</v>
      </c>
      <c r="AX1345" s="19">
        <v>73579.681769493298</v>
      </c>
      <c r="AY1345" s="19">
        <v>445630959.51227301</v>
      </c>
      <c r="AZ1345" s="19">
        <v>262881128.70820501</v>
      </c>
      <c r="BA1345" s="19">
        <v>252972413.27186599</v>
      </c>
      <c r="BB1345" s="19">
        <v>211094.34997347501</v>
      </c>
      <c r="BC1345" s="19">
        <v>62937.009110873303</v>
      </c>
      <c r="BD1345" s="19">
        <v>286778288.28740901</v>
      </c>
      <c r="BE1345" s="19">
        <v>202460636.91059399</v>
      </c>
      <c r="BF1345" s="19">
        <v>277247532.12414497</v>
      </c>
      <c r="BG1345" s="19">
        <v>224847906.36655799</v>
      </c>
      <c r="BH1345" s="19">
        <v>66844.4046139891</v>
      </c>
      <c r="BI1345" s="19">
        <v>47030.709569134902</v>
      </c>
      <c r="BJ1345" s="19">
        <v>40620.2248290192</v>
      </c>
      <c r="BK1345" s="19">
        <v>322511687.63795698</v>
      </c>
      <c r="BL1345" s="19">
        <v>60370.032756194603</v>
      </c>
      <c r="BM1345" s="19">
        <v>396328219.41712898</v>
      </c>
      <c r="BN1345" s="19">
        <v>51593.885876908498</v>
      </c>
      <c r="BO1345" s="19">
        <v>248586240.076603</v>
      </c>
      <c r="BP1345" s="19">
        <v>49023.555370657697</v>
      </c>
      <c r="BQ1345" s="19">
        <v>85057.759169334604</v>
      </c>
      <c r="BR1345" s="19">
        <v>247871031.86957201</v>
      </c>
      <c r="BS1345" s="19">
        <v>74680.910813464201</v>
      </c>
      <c r="BT1345" s="19">
        <v>84632.417955647994</v>
      </c>
      <c r="BU1345" s="19">
        <v>77863.992415903005</v>
      </c>
      <c r="BV1345" s="19">
        <v>268990573.44286799</v>
      </c>
      <c r="BW1345" s="19">
        <v>109748.893649866</v>
      </c>
      <c r="BX1345" s="19">
        <v>310333626.513399</v>
      </c>
      <c r="BY1345" s="19">
        <v>64359.7441030021</v>
      </c>
      <c r="BZ1345" s="19">
        <v>62077.4003332969</v>
      </c>
      <c r="CA1345" s="19">
        <v>79644.185807155198</v>
      </c>
      <c r="CB1345" s="19">
        <v>410754944.21711802</v>
      </c>
      <c r="CC1345" s="19">
        <v>42452.059625298898</v>
      </c>
      <c r="CD1345" s="19">
        <v>42378.606606679503</v>
      </c>
      <c r="CE1345" s="19">
        <v>212545978.48059499</v>
      </c>
    </row>
    <row r="1346" spans="1:83">
      <c r="A1346" s="18">
        <v>4138</v>
      </c>
      <c r="B1346" s="18" t="s">
        <v>2251</v>
      </c>
      <c r="C1346" s="18" t="s">
        <v>2252</v>
      </c>
      <c r="D1346" s="18" t="s">
        <v>116</v>
      </c>
      <c r="E1346" s="18" t="s">
        <v>114</v>
      </c>
      <c r="F1346" s="18" t="s">
        <v>114</v>
      </c>
      <c r="G1346" s="18" t="s">
        <v>116</v>
      </c>
      <c r="H1346" s="18" t="s">
        <v>114</v>
      </c>
      <c r="J1346" s="18">
        <v>0.35</v>
      </c>
      <c r="K1346" s="18">
        <v>131.03716</v>
      </c>
      <c r="L1346" s="18">
        <v>132.04443000000001</v>
      </c>
      <c r="M1346" s="18">
        <v>4.6260000000000003</v>
      </c>
      <c r="N1346" s="18">
        <v>9684720.8699999992</v>
      </c>
      <c r="O1346" s="18">
        <v>7</v>
      </c>
      <c r="P1346" s="18">
        <v>0</v>
      </c>
      <c r="S1346" s="18" t="s">
        <v>118</v>
      </c>
      <c r="T1346" s="18">
        <v>2</v>
      </c>
      <c r="U1346" s="18" t="s">
        <v>809</v>
      </c>
      <c r="V1346" s="18" t="b">
        <v>0</v>
      </c>
      <c r="W1346" s="20">
        <v>0.48148148148148101</v>
      </c>
      <c r="X1346" s="20">
        <v>0.59375</v>
      </c>
      <c r="Y1346" s="19">
        <v>34510341.658053398</v>
      </c>
      <c r="Z1346" s="19">
        <v>89712.935311184003</v>
      </c>
      <c r="AA1346" s="19">
        <v>302507.99905691098</v>
      </c>
      <c r="AB1346" s="19">
        <v>146628912.448351</v>
      </c>
      <c r="AC1346" s="19">
        <v>202761.79347830301</v>
      </c>
      <c r="AD1346" s="19">
        <v>96484592.351162001</v>
      </c>
      <c r="AE1346" s="19">
        <v>59223652.509820499</v>
      </c>
      <c r="AF1346" s="19">
        <v>284370229.18005902</v>
      </c>
      <c r="AG1346" s="19">
        <v>64152.505638069299</v>
      </c>
      <c r="AH1346" s="19">
        <v>213770.07762069799</v>
      </c>
      <c r="AI1346" s="19">
        <v>62335096.090651602</v>
      </c>
      <c r="AJ1346" s="19">
        <v>177020861.07043999</v>
      </c>
      <c r="AK1346" s="19">
        <v>164147.76214103101</v>
      </c>
      <c r="AL1346" s="19">
        <v>153022412.05834201</v>
      </c>
      <c r="AM1346" s="19">
        <v>85852.124718513893</v>
      </c>
      <c r="AN1346" s="19">
        <v>59348464.778908201</v>
      </c>
      <c r="AO1346" s="19">
        <v>74138.1008370583</v>
      </c>
      <c r="AP1346" s="19">
        <v>159857259.78000599</v>
      </c>
      <c r="AQ1346" s="19">
        <v>69348738.998304904</v>
      </c>
      <c r="AR1346" s="19">
        <v>49832.672295953402</v>
      </c>
      <c r="AS1346" s="19">
        <v>72318.6274561951</v>
      </c>
      <c r="AT1346" s="19">
        <v>60071.0548945306</v>
      </c>
      <c r="AU1346" s="19">
        <v>278828820.44336897</v>
      </c>
      <c r="AV1346" s="19">
        <v>154340072.67252901</v>
      </c>
      <c r="AW1346" s="19">
        <v>97553.535244377999</v>
      </c>
      <c r="AX1346" s="19">
        <v>73579.681769493298</v>
      </c>
      <c r="AY1346" s="19">
        <v>165758.196350452</v>
      </c>
      <c r="AZ1346" s="19">
        <v>45506467.919762097</v>
      </c>
      <c r="BA1346" s="19">
        <v>101341.77104336501</v>
      </c>
      <c r="BB1346" s="19">
        <v>211094.34997347501</v>
      </c>
      <c r="BC1346" s="19">
        <v>62937.009110873303</v>
      </c>
      <c r="BD1346" s="19">
        <v>69361716.311473101</v>
      </c>
      <c r="BE1346" s="19">
        <v>178704.60351362301</v>
      </c>
      <c r="BF1346" s="19">
        <v>168766.74855896301</v>
      </c>
      <c r="BG1346" s="19">
        <v>84753123.479408607</v>
      </c>
      <c r="BH1346" s="19">
        <v>15277975.580944899</v>
      </c>
      <c r="BI1346" s="19">
        <v>124619312.201535</v>
      </c>
      <c r="BJ1346" s="19">
        <v>40620.2248290192</v>
      </c>
      <c r="BK1346" s="19">
        <v>276227081.340159</v>
      </c>
      <c r="BL1346" s="19">
        <v>60370.032756194603</v>
      </c>
      <c r="BM1346" s="19">
        <v>311279634.82621902</v>
      </c>
      <c r="BN1346" s="19">
        <v>38113442.058180697</v>
      </c>
      <c r="BO1346" s="19">
        <v>209591.61585109399</v>
      </c>
      <c r="BP1346" s="19">
        <v>142271371.61796999</v>
      </c>
      <c r="BQ1346" s="19">
        <v>146796594.634904</v>
      </c>
      <c r="BR1346" s="19">
        <v>75505295.575643495</v>
      </c>
      <c r="BS1346" s="19">
        <v>74680.910813464201</v>
      </c>
      <c r="BT1346" s="19">
        <v>93908619.734438404</v>
      </c>
      <c r="BU1346" s="19">
        <v>77863.992415903005</v>
      </c>
      <c r="BV1346" s="19">
        <v>162910529.73599201</v>
      </c>
      <c r="BW1346" s="19">
        <v>69378767.773915499</v>
      </c>
      <c r="BX1346" s="19">
        <v>148079948.57206801</v>
      </c>
      <c r="BY1346" s="19">
        <v>64359.7441030021</v>
      </c>
      <c r="BZ1346" s="19">
        <v>89841930.704002902</v>
      </c>
      <c r="CA1346" s="19">
        <v>581234436.19874704</v>
      </c>
      <c r="CB1346" s="19">
        <v>106964352.612694</v>
      </c>
      <c r="CC1346" s="19">
        <v>118529292.692229</v>
      </c>
      <c r="CD1346" s="19">
        <v>42378.606606679503</v>
      </c>
      <c r="CE1346" s="19">
        <v>88838.795511459801</v>
      </c>
    </row>
    <row r="1347" spans="1:83">
      <c r="A1347" s="18">
        <v>4144</v>
      </c>
      <c r="C1347" s="18" t="s">
        <v>1109</v>
      </c>
      <c r="D1347" s="18" t="s">
        <v>116</v>
      </c>
      <c r="E1347" s="18" t="s">
        <v>114</v>
      </c>
      <c r="F1347" s="18" t="s">
        <v>114</v>
      </c>
      <c r="G1347" s="18" t="s">
        <v>114</v>
      </c>
      <c r="H1347" s="18" t="s">
        <v>114</v>
      </c>
      <c r="J1347" s="18">
        <v>0.09</v>
      </c>
      <c r="K1347" s="18">
        <v>840.50441000000001</v>
      </c>
      <c r="L1347" s="18">
        <v>421.25940000000003</v>
      </c>
      <c r="M1347" s="18">
        <v>5.8029999999999999</v>
      </c>
      <c r="N1347" s="18">
        <v>9670219.6610000003</v>
      </c>
      <c r="O1347" s="18">
        <v>0</v>
      </c>
      <c r="P1347" s="18">
        <v>0</v>
      </c>
      <c r="S1347" s="18" t="s">
        <v>118</v>
      </c>
      <c r="T1347" s="18">
        <v>1</v>
      </c>
      <c r="U1347" s="18" t="s">
        <v>802</v>
      </c>
      <c r="V1347" s="18" t="b">
        <v>0</v>
      </c>
      <c r="W1347" s="20">
        <v>0.70370370370370405</v>
      </c>
      <c r="X1347" s="20">
        <v>0.53125</v>
      </c>
      <c r="Y1347" s="19">
        <v>211063.24240400901</v>
      </c>
      <c r="Z1347" s="19">
        <v>89712.935311184003</v>
      </c>
      <c r="AA1347" s="19">
        <v>11977283.2614663</v>
      </c>
      <c r="AB1347" s="19">
        <v>172947775.04893199</v>
      </c>
      <c r="AC1347" s="19">
        <v>202761.79347830301</v>
      </c>
      <c r="AD1347" s="19">
        <v>62721837.264766797</v>
      </c>
      <c r="AE1347" s="19">
        <v>16190779.223074701</v>
      </c>
      <c r="AF1347" s="19">
        <v>13988755.927119</v>
      </c>
      <c r="AG1347" s="19">
        <v>13062008.2561513</v>
      </c>
      <c r="AH1347" s="19">
        <v>213770.07762069799</v>
      </c>
      <c r="AI1347" s="19">
        <v>47802.709287413403</v>
      </c>
      <c r="AJ1347" s="19">
        <v>275171226.00793201</v>
      </c>
      <c r="AK1347" s="19">
        <v>164147.76214103101</v>
      </c>
      <c r="AL1347" s="19">
        <v>13275736.976384901</v>
      </c>
      <c r="AM1347" s="19">
        <v>19727741.728415601</v>
      </c>
      <c r="AN1347" s="19">
        <v>73007.899572116206</v>
      </c>
      <c r="AO1347" s="19">
        <v>7063870.2391866799</v>
      </c>
      <c r="AP1347" s="19">
        <v>58502.331954147201</v>
      </c>
      <c r="AQ1347" s="19">
        <v>30862201.651926398</v>
      </c>
      <c r="AR1347" s="19">
        <v>14607841.589501999</v>
      </c>
      <c r="AS1347" s="19">
        <v>19963250.353278302</v>
      </c>
      <c r="AT1347" s="19">
        <v>10349514.519538701</v>
      </c>
      <c r="AU1347" s="19">
        <v>12869903.796936</v>
      </c>
      <c r="AV1347" s="19">
        <v>61758448.055997498</v>
      </c>
      <c r="AW1347" s="19">
        <v>12686719.9103886</v>
      </c>
      <c r="AX1347" s="19">
        <v>27499088.520415999</v>
      </c>
      <c r="AY1347" s="19">
        <v>19413965.980759501</v>
      </c>
      <c r="AZ1347" s="19">
        <v>107552.178623912</v>
      </c>
      <c r="BA1347" s="19">
        <v>101341.77104336501</v>
      </c>
      <c r="BB1347" s="19">
        <v>211094.34997347501</v>
      </c>
      <c r="BC1347" s="19">
        <v>62937.009110873303</v>
      </c>
      <c r="BD1347" s="19">
        <v>16025010.150128599</v>
      </c>
      <c r="BE1347" s="19">
        <v>46413960.960850902</v>
      </c>
      <c r="BF1347" s="19">
        <v>34723000.012983203</v>
      </c>
      <c r="BG1347" s="19">
        <v>10489145.092045501</v>
      </c>
      <c r="BH1347" s="19">
        <v>5896470.5543261496</v>
      </c>
      <c r="BI1347" s="19">
        <v>47030.709569134902</v>
      </c>
      <c r="BJ1347" s="19">
        <v>55196941.711247101</v>
      </c>
      <c r="BK1347" s="19">
        <v>97048.858051087198</v>
      </c>
      <c r="BL1347" s="19">
        <v>60370.032756194603</v>
      </c>
      <c r="BM1347" s="19">
        <v>25089974.144589499</v>
      </c>
      <c r="BN1347" s="19">
        <v>18538144.662733801</v>
      </c>
      <c r="BO1347" s="19">
        <v>209591.61585109399</v>
      </c>
      <c r="BP1347" s="19">
        <v>49023.555370657697</v>
      </c>
      <c r="BQ1347" s="19">
        <v>85057.759169334604</v>
      </c>
      <c r="BR1347" s="19">
        <v>12614961.665433099</v>
      </c>
      <c r="BS1347" s="19">
        <v>4755665.8349670498</v>
      </c>
      <c r="BT1347" s="19">
        <v>84632.417955647994</v>
      </c>
      <c r="BU1347" s="19">
        <v>26772620.519777101</v>
      </c>
      <c r="BV1347" s="19">
        <v>14066169.319684001</v>
      </c>
      <c r="BW1347" s="19">
        <v>109748.893649866</v>
      </c>
      <c r="BX1347" s="19">
        <v>60626.459295553897</v>
      </c>
      <c r="BY1347" s="19">
        <v>10294087.1581799</v>
      </c>
      <c r="BZ1347" s="19">
        <v>3976990.2586783101</v>
      </c>
      <c r="CA1347" s="19">
        <v>4524352.0736865699</v>
      </c>
      <c r="CB1347" s="19">
        <v>9877181.1357363295</v>
      </c>
      <c r="CC1347" s="19">
        <v>42452.059625298898</v>
      </c>
      <c r="CD1347" s="19">
        <v>14333920.665406801</v>
      </c>
      <c r="CE1347" s="19">
        <v>88838.795511459801</v>
      </c>
    </row>
    <row r="1348" spans="1:83">
      <c r="A1348" s="18">
        <v>4147</v>
      </c>
      <c r="B1348" s="18" t="s">
        <v>2253</v>
      </c>
      <c r="C1348" s="18" t="s">
        <v>2254</v>
      </c>
      <c r="D1348" s="18" t="s">
        <v>116</v>
      </c>
      <c r="E1348" s="18" t="s">
        <v>114</v>
      </c>
      <c r="F1348" s="18" t="s">
        <v>114</v>
      </c>
      <c r="G1348" s="18" t="s">
        <v>116</v>
      </c>
      <c r="H1348" s="18" t="s">
        <v>114</v>
      </c>
      <c r="J1348" s="18">
        <v>0.17</v>
      </c>
      <c r="K1348" s="18">
        <v>115.00920000000001</v>
      </c>
      <c r="L1348" s="18">
        <v>116.01645000000001</v>
      </c>
      <c r="M1348" s="18">
        <v>2.0590000000000002</v>
      </c>
      <c r="N1348" s="18">
        <v>9653249.8900000006</v>
      </c>
      <c r="O1348" s="18">
        <v>1</v>
      </c>
      <c r="P1348" s="18">
        <v>0</v>
      </c>
      <c r="S1348" s="18" t="s">
        <v>118</v>
      </c>
      <c r="T1348" s="18">
        <v>2</v>
      </c>
      <c r="U1348" s="18" t="s">
        <v>121</v>
      </c>
      <c r="V1348" s="18" t="b">
        <v>1</v>
      </c>
      <c r="W1348" s="20">
        <v>1</v>
      </c>
      <c r="X1348" s="20">
        <v>0.9375</v>
      </c>
      <c r="Y1348" s="19">
        <v>382812703.49348098</v>
      </c>
      <c r="Z1348" s="19">
        <v>516922727.74145699</v>
      </c>
      <c r="AA1348" s="19">
        <v>877322650.67692101</v>
      </c>
      <c r="AB1348" s="19">
        <v>252525485.654394</v>
      </c>
      <c r="AC1348" s="19">
        <v>349460915.23527497</v>
      </c>
      <c r="AD1348" s="19">
        <v>184120684.05560401</v>
      </c>
      <c r="AE1348" s="19">
        <v>198153088.07313201</v>
      </c>
      <c r="AF1348" s="19">
        <v>659752986.70921099</v>
      </c>
      <c r="AG1348" s="19">
        <v>421943453.946805</v>
      </c>
      <c r="AH1348" s="19">
        <v>904756962.23898101</v>
      </c>
      <c r="AI1348" s="19">
        <v>344144128.44079202</v>
      </c>
      <c r="AJ1348" s="19">
        <v>147062883.83019701</v>
      </c>
      <c r="AK1348" s="19">
        <v>241223145.18640101</v>
      </c>
      <c r="AL1348" s="19">
        <v>280994816.08721799</v>
      </c>
      <c r="AM1348" s="19">
        <v>231652631.03093699</v>
      </c>
      <c r="AN1348" s="19">
        <v>116646525.700012</v>
      </c>
      <c r="AO1348" s="19">
        <v>70006405.022569299</v>
      </c>
      <c r="AP1348" s="19">
        <v>69816340.995508596</v>
      </c>
      <c r="AQ1348" s="19">
        <v>374019733.59295899</v>
      </c>
      <c r="AR1348" s="19">
        <v>138449040.43060899</v>
      </c>
      <c r="AS1348" s="19">
        <v>428577439.41954499</v>
      </c>
      <c r="AT1348" s="19">
        <v>275958293.732418</v>
      </c>
      <c r="AU1348" s="19">
        <v>436765257.17382199</v>
      </c>
      <c r="AV1348" s="19">
        <v>302032074.25435901</v>
      </c>
      <c r="AW1348" s="19">
        <v>137407171.675753</v>
      </c>
      <c r="AX1348" s="19">
        <v>76753844.386170596</v>
      </c>
      <c r="AY1348" s="19">
        <v>194952722.41594201</v>
      </c>
      <c r="AZ1348" s="19">
        <v>107552.178623912</v>
      </c>
      <c r="BA1348" s="19">
        <v>65121158.185047597</v>
      </c>
      <c r="BB1348" s="19">
        <v>229083801.554075</v>
      </c>
      <c r="BC1348" s="19">
        <v>62937.009110873303</v>
      </c>
      <c r="BD1348" s="19">
        <v>85370489.393266201</v>
      </c>
      <c r="BE1348" s="19">
        <v>217254301.16226</v>
      </c>
      <c r="BF1348" s="19">
        <v>249396967.06638899</v>
      </c>
      <c r="BG1348" s="19">
        <v>233482097.94396099</v>
      </c>
      <c r="BH1348" s="19">
        <v>110651983.82725</v>
      </c>
      <c r="BI1348" s="19">
        <v>144571730.861415</v>
      </c>
      <c r="BJ1348" s="19">
        <v>273213668.84272999</v>
      </c>
      <c r="BK1348" s="19">
        <v>318139679.74102497</v>
      </c>
      <c r="BL1348" s="19">
        <v>145599217.42911401</v>
      </c>
      <c r="BM1348" s="19">
        <v>258680084.23900801</v>
      </c>
      <c r="BN1348" s="19">
        <v>117334303.487865</v>
      </c>
      <c r="BO1348" s="19">
        <v>302686423.18757999</v>
      </c>
      <c r="BP1348" s="19">
        <v>311699211.77981699</v>
      </c>
      <c r="BQ1348" s="19">
        <v>196607084.85925701</v>
      </c>
      <c r="BR1348" s="19">
        <v>218567524.61538401</v>
      </c>
      <c r="BS1348" s="19">
        <v>543241958.92929399</v>
      </c>
      <c r="BT1348" s="19">
        <v>257214651.61454701</v>
      </c>
      <c r="BU1348" s="19">
        <v>253704979.799905</v>
      </c>
      <c r="BV1348" s="19">
        <v>356643504.02121401</v>
      </c>
      <c r="BW1348" s="19">
        <v>450458513.41078502</v>
      </c>
      <c r="BX1348" s="19">
        <v>129358645.882282</v>
      </c>
      <c r="BY1348" s="19">
        <v>222696667.97014201</v>
      </c>
      <c r="BZ1348" s="19">
        <v>185018950.80070701</v>
      </c>
      <c r="CA1348" s="19">
        <v>228058299.89500001</v>
      </c>
      <c r="CB1348" s="19">
        <v>90662307.820272103</v>
      </c>
      <c r="CC1348" s="19">
        <v>83207481.008285299</v>
      </c>
      <c r="CD1348" s="19">
        <v>279693520.31108201</v>
      </c>
      <c r="CE1348" s="19">
        <v>284480151.05373299</v>
      </c>
    </row>
    <row r="1349" spans="1:83">
      <c r="A1349" s="18">
        <v>4148</v>
      </c>
      <c r="C1349" s="18" t="s">
        <v>2255</v>
      </c>
      <c r="D1349" s="18" t="s">
        <v>116</v>
      </c>
      <c r="E1349" s="18" t="s">
        <v>114</v>
      </c>
      <c r="F1349" s="18" t="s">
        <v>114</v>
      </c>
      <c r="G1349" s="18" t="s">
        <v>114</v>
      </c>
      <c r="H1349" s="18" t="s">
        <v>114</v>
      </c>
      <c r="J1349" s="18">
        <v>-0.94</v>
      </c>
      <c r="K1349" s="18">
        <v>213.20905999999999</v>
      </c>
      <c r="L1349" s="18">
        <v>214.21637000000001</v>
      </c>
      <c r="M1349" s="18">
        <v>8.7210000000000001</v>
      </c>
      <c r="N1349" s="18">
        <v>9652249.2540000007</v>
      </c>
      <c r="O1349" s="18">
        <v>0</v>
      </c>
      <c r="P1349" s="18">
        <v>0</v>
      </c>
      <c r="S1349" s="18" t="s">
        <v>118</v>
      </c>
      <c r="T1349" s="18">
        <v>1</v>
      </c>
      <c r="U1349" s="18" t="s">
        <v>802</v>
      </c>
      <c r="V1349" s="18" t="b">
        <v>0</v>
      </c>
      <c r="W1349" s="20">
        <v>0.407407407407407</v>
      </c>
      <c r="X1349" s="20">
        <v>0.5</v>
      </c>
      <c r="Y1349" s="19">
        <v>33983409.926269203</v>
      </c>
      <c r="Z1349" s="19">
        <v>89712.935311184003</v>
      </c>
      <c r="AA1349" s="19">
        <v>302507.99905691098</v>
      </c>
      <c r="AB1349" s="19">
        <v>81474.388556081496</v>
      </c>
      <c r="AC1349" s="19">
        <v>46560950.120639101</v>
      </c>
      <c r="AD1349" s="19">
        <v>55143.880361755</v>
      </c>
      <c r="AE1349" s="19">
        <v>24847288.804331299</v>
      </c>
      <c r="AF1349" s="19">
        <v>246797.54089740699</v>
      </c>
      <c r="AG1349" s="19">
        <v>64152.505638069299</v>
      </c>
      <c r="AH1349" s="19">
        <v>213770.07762069799</v>
      </c>
      <c r="AI1349" s="19">
        <v>47802.709287413403</v>
      </c>
      <c r="AJ1349" s="19">
        <v>78670965.358776495</v>
      </c>
      <c r="AK1349" s="19">
        <v>52743046.448775701</v>
      </c>
      <c r="AL1349" s="19">
        <v>53783759.499550499</v>
      </c>
      <c r="AM1349" s="19">
        <v>24171557.936710399</v>
      </c>
      <c r="AN1349" s="19">
        <v>73007.899572116206</v>
      </c>
      <c r="AO1349" s="19">
        <v>74138.1008370583</v>
      </c>
      <c r="AP1349" s="19">
        <v>18417798.767728001</v>
      </c>
      <c r="AQ1349" s="19">
        <v>19539612.123794202</v>
      </c>
      <c r="AR1349" s="19">
        <v>49832.672295953402</v>
      </c>
      <c r="AS1349" s="19">
        <v>15398078.8207931</v>
      </c>
      <c r="AT1349" s="19">
        <v>12408716.347688001</v>
      </c>
      <c r="AU1349" s="19">
        <v>139624.610384292</v>
      </c>
      <c r="AV1349" s="19">
        <v>57029.357966701697</v>
      </c>
      <c r="AW1349" s="19">
        <v>97553.535244377999</v>
      </c>
      <c r="AX1349" s="19">
        <v>73579.681769493298</v>
      </c>
      <c r="AY1349" s="19">
        <v>165758.196350452</v>
      </c>
      <c r="AZ1349" s="19">
        <v>107552.178623912</v>
      </c>
      <c r="BA1349" s="19">
        <v>27754870.079291102</v>
      </c>
      <c r="BB1349" s="19">
        <v>57327886.384789698</v>
      </c>
      <c r="BC1349" s="19">
        <v>457767315.35124803</v>
      </c>
      <c r="BD1349" s="19">
        <v>42058547.207766399</v>
      </c>
      <c r="BE1349" s="19">
        <v>75171468.581240907</v>
      </c>
      <c r="BF1349" s="19">
        <v>168766.74855896301</v>
      </c>
      <c r="BG1349" s="19">
        <v>142987.251866862</v>
      </c>
      <c r="BH1349" s="19">
        <v>66844.4046139891</v>
      </c>
      <c r="BI1349" s="19">
        <v>47030.709569134902</v>
      </c>
      <c r="BJ1349" s="19">
        <v>10569400.8218031</v>
      </c>
      <c r="BK1349" s="19">
        <v>22075828.4556497</v>
      </c>
      <c r="BL1349" s="19">
        <v>15270064.581458</v>
      </c>
      <c r="BM1349" s="19">
        <v>19102245.038801901</v>
      </c>
      <c r="BN1349" s="19">
        <v>34793827.9350738</v>
      </c>
      <c r="BO1349" s="19">
        <v>209591.61585109399</v>
      </c>
      <c r="BP1349" s="19">
        <v>10325974.4827566</v>
      </c>
      <c r="BQ1349" s="19">
        <v>28417534.674972199</v>
      </c>
      <c r="BR1349" s="19">
        <v>138837.29432782999</v>
      </c>
      <c r="BS1349" s="19">
        <v>48525323.752044</v>
      </c>
      <c r="BT1349" s="19">
        <v>17437454.190993801</v>
      </c>
      <c r="BU1349" s="19">
        <v>77863.992415903005</v>
      </c>
      <c r="BV1349" s="19">
        <v>53677.024710943901</v>
      </c>
      <c r="BW1349" s="19">
        <v>109748.893649866</v>
      </c>
      <c r="BX1349" s="19">
        <v>15567375.158250799</v>
      </c>
      <c r="BY1349" s="19">
        <v>64359.7441030021</v>
      </c>
      <c r="BZ1349" s="19">
        <v>62077.4003332969</v>
      </c>
      <c r="CA1349" s="19">
        <v>79644.185807155198</v>
      </c>
      <c r="CB1349" s="19">
        <v>56280.262764906503</v>
      </c>
      <c r="CC1349" s="19">
        <v>42452.059625298898</v>
      </c>
      <c r="CD1349" s="19">
        <v>42378.606606679503</v>
      </c>
      <c r="CE1349" s="19">
        <v>24041053.542328399</v>
      </c>
    </row>
    <row r="1350" spans="1:83">
      <c r="A1350" s="18">
        <v>4152</v>
      </c>
      <c r="C1350" s="18" t="s">
        <v>455</v>
      </c>
      <c r="D1350" s="18" t="s">
        <v>116</v>
      </c>
      <c r="E1350" s="18" t="s">
        <v>114</v>
      </c>
      <c r="F1350" s="18" t="s">
        <v>114</v>
      </c>
      <c r="G1350" s="18" t="s">
        <v>114</v>
      </c>
      <c r="H1350" s="18" t="s">
        <v>114</v>
      </c>
      <c r="J1350" s="18">
        <v>-3.84</v>
      </c>
      <c r="K1350" s="18">
        <v>440.31344000000001</v>
      </c>
      <c r="L1350" s="18">
        <v>441.32022000000001</v>
      </c>
      <c r="M1350" s="18">
        <v>9.1760000000000002</v>
      </c>
      <c r="N1350" s="18">
        <v>9649219.2990000006</v>
      </c>
      <c r="O1350" s="18">
        <v>0</v>
      </c>
      <c r="P1350" s="18">
        <v>0</v>
      </c>
      <c r="S1350" s="18" t="s">
        <v>118</v>
      </c>
      <c r="T1350" s="18">
        <v>4</v>
      </c>
      <c r="U1350" s="18" t="s">
        <v>121</v>
      </c>
      <c r="V1350" s="18" t="b">
        <v>0</v>
      </c>
      <c r="W1350" s="20">
        <v>0.55555555555555602</v>
      </c>
      <c r="X1350" s="20">
        <v>0.875</v>
      </c>
      <c r="Y1350" s="19">
        <v>211063.24240400901</v>
      </c>
      <c r="Z1350" s="19">
        <v>101290336.22686601</v>
      </c>
      <c r="AA1350" s="19">
        <v>302507.99905691098</v>
      </c>
      <c r="AB1350" s="19">
        <v>81474.388556081496</v>
      </c>
      <c r="AC1350" s="19">
        <v>202761.79347830301</v>
      </c>
      <c r="AD1350" s="19">
        <v>127101262.785504</v>
      </c>
      <c r="AE1350" s="19">
        <v>93066.8435548751</v>
      </c>
      <c r="AF1350" s="19">
        <v>261858111.82081401</v>
      </c>
      <c r="AG1350" s="19">
        <v>67369759.109841302</v>
      </c>
      <c r="AH1350" s="19">
        <v>213770.07762069799</v>
      </c>
      <c r="AI1350" s="19">
        <v>47802.709287413403</v>
      </c>
      <c r="AJ1350" s="19">
        <v>100164594.439999</v>
      </c>
      <c r="AK1350" s="19">
        <v>289231703.53818399</v>
      </c>
      <c r="AL1350" s="19">
        <v>166955443.19137701</v>
      </c>
      <c r="AM1350" s="19">
        <v>117239807.01685201</v>
      </c>
      <c r="AN1350" s="19">
        <v>77432968.608924299</v>
      </c>
      <c r="AO1350" s="19">
        <v>189904656.666251</v>
      </c>
      <c r="AP1350" s="19">
        <v>299795730.93557698</v>
      </c>
      <c r="AQ1350" s="19">
        <v>80515.804096136198</v>
      </c>
      <c r="AR1350" s="19">
        <v>49423899.142034501</v>
      </c>
      <c r="AS1350" s="19">
        <v>67973385.101073995</v>
      </c>
      <c r="AT1350" s="19">
        <v>60071.0548945306</v>
      </c>
      <c r="AU1350" s="19">
        <v>139624.610384292</v>
      </c>
      <c r="AV1350" s="19">
        <v>196373875.05544201</v>
      </c>
      <c r="AW1350" s="19">
        <v>120513096.60543799</v>
      </c>
      <c r="AX1350" s="19">
        <v>73579.681769493298</v>
      </c>
      <c r="AY1350" s="19">
        <v>165758.196350452</v>
      </c>
      <c r="AZ1350" s="19">
        <v>68597946.072303995</v>
      </c>
      <c r="BA1350" s="19">
        <v>213557573.61285001</v>
      </c>
      <c r="BB1350" s="19">
        <v>1065896571.5131299</v>
      </c>
      <c r="BC1350" s="19">
        <v>457623616.78633398</v>
      </c>
      <c r="BD1350" s="19">
        <v>587404220.81807697</v>
      </c>
      <c r="BE1350" s="19">
        <v>178704.60351362301</v>
      </c>
      <c r="BF1350" s="19">
        <v>378917168.09266698</v>
      </c>
      <c r="BG1350" s="19">
        <v>142987.251866862</v>
      </c>
      <c r="BH1350" s="19">
        <v>56851823.723890297</v>
      </c>
      <c r="BI1350" s="19">
        <v>100784345.46834201</v>
      </c>
      <c r="BJ1350" s="19">
        <v>91000683.190236107</v>
      </c>
      <c r="BK1350" s="19">
        <v>88071212.468532294</v>
      </c>
      <c r="BL1350" s="19">
        <v>66738304.639042802</v>
      </c>
      <c r="BM1350" s="19">
        <v>75744737.898846507</v>
      </c>
      <c r="BN1350" s="19">
        <v>110436682.51745901</v>
      </c>
      <c r="BO1350" s="19">
        <v>688405282.52882302</v>
      </c>
      <c r="BP1350" s="19">
        <v>93014291.579482093</v>
      </c>
      <c r="BQ1350" s="19">
        <v>74683252.379803494</v>
      </c>
      <c r="BR1350" s="19">
        <v>166162987.19397399</v>
      </c>
      <c r="BS1350" s="19">
        <v>65856643.5963073</v>
      </c>
      <c r="BT1350" s="19">
        <v>84632.417955647994</v>
      </c>
      <c r="BU1350" s="19">
        <v>191841895.26758301</v>
      </c>
      <c r="BV1350" s="19">
        <v>84556537.221456006</v>
      </c>
      <c r="BW1350" s="19">
        <v>254186581.11567801</v>
      </c>
      <c r="BX1350" s="19">
        <v>207120593.330598</v>
      </c>
      <c r="BY1350" s="19">
        <v>191718273.92579001</v>
      </c>
      <c r="BZ1350" s="19">
        <v>99038630.426431105</v>
      </c>
      <c r="CA1350" s="19">
        <v>57717435.163637199</v>
      </c>
      <c r="CB1350" s="19">
        <v>89179920.440711707</v>
      </c>
      <c r="CC1350" s="19">
        <v>42452.059625298898</v>
      </c>
      <c r="CD1350" s="19">
        <v>124004172.69591101</v>
      </c>
      <c r="CE1350" s="19">
        <v>276519180.73069203</v>
      </c>
    </row>
    <row r="1351" spans="1:83">
      <c r="A1351" s="18">
        <v>4159</v>
      </c>
      <c r="B1351" s="18" t="s">
        <v>2256</v>
      </c>
      <c r="C1351" s="18" t="s">
        <v>2257</v>
      </c>
      <c r="D1351" s="18" t="s">
        <v>114</v>
      </c>
      <c r="E1351" s="18" t="s">
        <v>114</v>
      </c>
      <c r="F1351" s="18" t="s">
        <v>114</v>
      </c>
      <c r="G1351" s="18" t="s">
        <v>116</v>
      </c>
      <c r="H1351" s="18" t="s">
        <v>114</v>
      </c>
      <c r="J1351" s="18">
        <v>2.5299999999999998</v>
      </c>
      <c r="K1351" s="18">
        <v>182.03487000000001</v>
      </c>
      <c r="L1351" s="18">
        <v>183.04219000000001</v>
      </c>
      <c r="M1351" s="18">
        <v>1.3029999999999999</v>
      </c>
      <c r="N1351" s="18">
        <v>9625768.1679999996</v>
      </c>
      <c r="O1351" s="18">
        <v>1</v>
      </c>
      <c r="P1351" s="18">
        <v>0</v>
      </c>
      <c r="S1351" s="18" t="s">
        <v>118</v>
      </c>
      <c r="T1351" s="18">
        <v>2</v>
      </c>
      <c r="U1351" s="18" t="s">
        <v>802</v>
      </c>
      <c r="V1351" s="18" t="b">
        <v>0</v>
      </c>
      <c r="W1351" s="20">
        <v>0.77777777777777801</v>
      </c>
      <c r="X1351" s="20">
        <v>0.84375</v>
      </c>
      <c r="Y1351" s="19">
        <v>167361571.46802399</v>
      </c>
      <c r="Z1351" s="19">
        <v>124906536.321456</v>
      </c>
      <c r="AA1351" s="19">
        <v>19919734.2691091</v>
      </c>
      <c r="AB1351" s="19">
        <v>81474.388556081496</v>
      </c>
      <c r="AC1351" s="19">
        <v>139351678.00443599</v>
      </c>
      <c r="AD1351" s="19">
        <v>121902623.899308</v>
      </c>
      <c r="AE1351" s="19">
        <v>212701997.47096801</v>
      </c>
      <c r="AF1351" s="19">
        <v>246797.54089740699</v>
      </c>
      <c r="AG1351" s="19">
        <v>64152.505638069299</v>
      </c>
      <c r="AH1351" s="19">
        <v>42673285.075318702</v>
      </c>
      <c r="AI1351" s="19">
        <v>47802.709287413403</v>
      </c>
      <c r="AJ1351" s="19">
        <v>159340357.498366</v>
      </c>
      <c r="AK1351" s="19">
        <v>221288488.617275</v>
      </c>
      <c r="AL1351" s="19">
        <v>238835909.491281</v>
      </c>
      <c r="AM1351" s="19">
        <v>85852.124718513893</v>
      </c>
      <c r="AN1351" s="19">
        <v>413445180.73928601</v>
      </c>
      <c r="AO1351" s="19">
        <v>173863132.05595401</v>
      </c>
      <c r="AP1351" s="19">
        <v>286846502.46553802</v>
      </c>
      <c r="AQ1351" s="19">
        <v>286841934.87060499</v>
      </c>
      <c r="AR1351" s="19">
        <v>173919792.638062</v>
      </c>
      <c r="AS1351" s="19">
        <v>98081648.561013207</v>
      </c>
      <c r="AT1351" s="19">
        <v>105107839.55763499</v>
      </c>
      <c r="AU1351" s="19">
        <v>92983054.700200796</v>
      </c>
      <c r="AV1351" s="19">
        <v>206965779.67721</v>
      </c>
      <c r="AW1351" s="19">
        <v>97553.535244377999</v>
      </c>
      <c r="AX1351" s="19">
        <v>103160517.941774</v>
      </c>
      <c r="AY1351" s="19">
        <v>45236332.300092503</v>
      </c>
      <c r="AZ1351" s="19">
        <v>407472776.202658</v>
      </c>
      <c r="BA1351" s="19">
        <v>634341444.07906795</v>
      </c>
      <c r="BB1351" s="19">
        <v>59276614.050781503</v>
      </c>
      <c r="BC1351" s="19">
        <v>456511424.07380402</v>
      </c>
      <c r="BD1351" s="19">
        <v>152610730.027302</v>
      </c>
      <c r="BE1351" s="19">
        <v>74644691.4684688</v>
      </c>
      <c r="BF1351" s="19">
        <v>168766.74855896301</v>
      </c>
      <c r="BG1351" s="19">
        <v>152392428.78749999</v>
      </c>
      <c r="BH1351" s="19">
        <v>281645486.08280998</v>
      </c>
      <c r="BI1351" s="19">
        <v>83383401.874802202</v>
      </c>
      <c r="BJ1351" s="19">
        <v>192456070.46875</v>
      </c>
      <c r="BK1351" s="19">
        <v>124656401.086009</v>
      </c>
      <c r="BL1351" s="19">
        <v>241653116.613134</v>
      </c>
      <c r="BM1351" s="19">
        <v>356736193.11590803</v>
      </c>
      <c r="BN1351" s="19">
        <v>196408452.63074601</v>
      </c>
      <c r="BO1351" s="19">
        <v>121811873.641966</v>
      </c>
      <c r="BP1351" s="19">
        <v>180947236.74495101</v>
      </c>
      <c r="BQ1351" s="19">
        <v>63793023.982417203</v>
      </c>
      <c r="BR1351" s="19">
        <v>236606066.76202601</v>
      </c>
      <c r="BS1351" s="19">
        <v>149990786.788656</v>
      </c>
      <c r="BT1351" s="19">
        <v>105959079.023076</v>
      </c>
      <c r="BU1351" s="19">
        <v>41598101.892168902</v>
      </c>
      <c r="BV1351" s="19">
        <v>121553506.431067</v>
      </c>
      <c r="BW1351" s="19">
        <v>109748.893649866</v>
      </c>
      <c r="BX1351" s="19">
        <v>145321270.07451099</v>
      </c>
      <c r="BY1351" s="19">
        <v>95291898.971481293</v>
      </c>
      <c r="BZ1351" s="19">
        <v>112547881.704561</v>
      </c>
      <c r="CA1351" s="19">
        <v>39961046.248519301</v>
      </c>
      <c r="CB1351" s="19">
        <v>56280.262764906503</v>
      </c>
      <c r="CC1351" s="19">
        <v>42452.059625298898</v>
      </c>
      <c r="CD1351" s="19">
        <v>42378.606606679503</v>
      </c>
      <c r="CE1351" s="19">
        <v>444795466.17703801</v>
      </c>
    </row>
    <row r="1352" spans="1:83">
      <c r="A1352" s="18">
        <v>4162</v>
      </c>
      <c r="B1352" s="18" t="s">
        <v>2258</v>
      </c>
      <c r="C1352" s="18" t="s">
        <v>2259</v>
      </c>
      <c r="D1352" s="18" t="s">
        <v>116</v>
      </c>
      <c r="E1352" s="18" t="s">
        <v>114</v>
      </c>
      <c r="F1352" s="18" t="s">
        <v>114</v>
      </c>
      <c r="G1352" s="18" t="s">
        <v>116</v>
      </c>
      <c r="H1352" s="18" t="s">
        <v>114</v>
      </c>
      <c r="J1352" s="18">
        <v>-0.05</v>
      </c>
      <c r="K1352" s="18">
        <v>231.13312999999999</v>
      </c>
      <c r="L1352" s="18">
        <v>232.14053000000001</v>
      </c>
      <c r="M1352" s="18">
        <v>1.3149999999999999</v>
      </c>
      <c r="N1352" s="18">
        <v>9615138.057</v>
      </c>
      <c r="O1352" s="18">
        <v>3</v>
      </c>
      <c r="P1352" s="18">
        <v>0</v>
      </c>
      <c r="S1352" s="18" t="s">
        <v>118</v>
      </c>
      <c r="T1352" s="18">
        <v>2</v>
      </c>
      <c r="U1352" s="18" t="s">
        <v>802</v>
      </c>
      <c r="V1352" s="18" t="b">
        <v>0</v>
      </c>
      <c r="W1352" s="20">
        <v>0.55555555555555602</v>
      </c>
      <c r="X1352" s="20">
        <v>0.65625</v>
      </c>
      <c r="Y1352" s="19">
        <v>129861993.675364</v>
      </c>
      <c r="Z1352" s="19">
        <v>123769303.922794</v>
      </c>
      <c r="AA1352" s="19">
        <v>302507.99905691098</v>
      </c>
      <c r="AB1352" s="19">
        <v>433884911.52558798</v>
      </c>
      <c r="AC1352" s="19">
        <v>202761.79347830301</v>
      </c>
      <c r="AD1352" s="19">
        <v>55143.880361755</v>
      </c>
      <c r="AE1352" s="19">
        <v>164070293.078578</v>
      </c>
      <c r="AF1352" s="19">
        <v>167345127.09193501</v>
      </c>
      <c r="AG1352" s="19">
        <v>384736530.08122802</v>
      </c>
      <c r="AH1352" s="19">
        <v>213770.07762069799</v>
      </c>
      <c r="AI1352" s="19">
        <v>144732234.998705</v>
      </c>
      <c r="AJ1352" s="19">
        <v>37762.133882739698</v>
      </c>
      <c r="AK1352" s="19">
        <v>164147.76214103101</v>
      </c>
      <c r="AL1352" s="19">
        <v>113947206.615757</v>
      </c>
      <c r="AM1352" s="19">
        <v>164736932.419918</v>
      </c>
      <c r="AN1352" s="19">
        <v>345417358.58868998</v>
      </c>
      <c r="AO1352" s="19">
        <v>74138.1008370583</v>
      </c>
      <c r="AP1352" s="19">
        <v>237748217.283508</v>
      </c>
      <c r="AQ1352" s="19">
        <v>80515.804096136198</v>
      </c>
      <c r="AR1352" s="19">
        <v>49832.672295953402</v>
      </c>
      <c r="AS1352" s="19">
        <v>231410122.45626199</v>
      </c>
      <c r="AT1352" s="19">
        <v>60071.0548945306</v>
      </c>
      <c r="AU1352" s="19">
        <v>259688583.82817101</v>
      </c>
      <c r="AV1352" s="19">
        <v>57029.357966701697</v>
      </c>
      <c r="AW1352" s="19">
        <v>97553.535244377999</v>
      </c>
      <c r="AX1352" s="19">
        <v>169923083.10119399</v>
      </c>
      <c r="AY1352" s="19">
        <v>72724993.003673002</v>
      </c>
      <c r="AZ1352" s="19">
        <v>85783148.366827205</v>
      </c>
      <c r="BA1352" s="19">
        <v>579376731.25209296</v>
      </c>
      <c r="BB1352" s="19">
        <v>96240928.362143099</v>
      </c>
      <c r="BC1352" s="19">
        <v>456007280.71340197</v>
      </c>
      <c r="BD1352" s="19">
        <v>168901294.926375</v>
      </c>
      <c r="BE1352" s="19">
        <v>120632383.94010299</v>
      </c>
      <c r="BF1352" s="19">
        <v>265725786.384197</v>
      </c>
      <c r="BG1352" s="19">
        <v>103753680.90011699</v>
      </c>
      <c r="BH1352" s="19">
        <v>66844.4046139891</v>
      </c>
      <c r="BI1352" s="19">
        <v>47030.709569134902</v>
      </c>
      <c r="BJ1352" s="19">
        <v>3189626.5047759102</v>
      </c>
      <c r="BK1352" s="19">
        <v>346759963.265737</v>
      </c>
      <c r="BL1352" s="19">
        <v>244786709.79933</v>
      </c>
      <c r="BM1352" s="19">
        <v>84490.603987824099</v>
      </c>
      <c r="BN1352" s="19">
        <v>237972146.12040299</v>
      </c>
      <c r="BO1352" s="19">
        <v>121992955.244458</v>
      </c>
      <c r="BP1352" s="19">
        <v>49023.555370657697</v>
      </c>
      <c r="BQ1352" s="19">
        <v>85057.759169334604</v>
      </c>
      <c r="BR1352" s="19">
        <v>133393341.151398</v>
      </c>
      <c r="BS1352" s="19">
        <v>427793976.70068401</v>
      </c>
      <c r="BT1352" s="19">
        <v>78154822.207773298</v>
      </c>
      <c r="BU1352" s="19">
        <v>275334140.74033397</v>
      </c>
      <c r="BV1352" s="19">
        <v>53677.024710943901</v>
      </c>
      <c r="BW1352" s="19">
        <v>109748.893649866</v>
      </c>
      <c r="BX1352" s="19">
        <v>147137496.73668599</v>
      </c>
      <c r="BY1352" s="19">
        <v>64359.7441030021</v>
      </c>
      <c r="BZ1352" s="19">
        <v>62077.4003332969</v>
      </c>
      <c r="CA1352" s="19">
        <v>79644.185807155198</v>
      </c>
      <c r="CB1352" s="19">
        <v>93109506.415058896</v>
      </c>
      <c r="CC1352" s="19">
        <v>129414509.34777001</v>
      </c>
      <c r="CD1352" s="19">
        <v>42378.606606679503</v>
      </c>
      <c r="CE1352" s="19">
        <v>498544639.320382</v>
      </c>
    </row>
    <row r="1353" spans="1:83">
      <c r="A1353" s="18">
        <v>4166</v>
      </c>
      <c r="C1353" s="18" t="s">
        <v>2260</v>
      </c>
      <c r="D1353" s="18" t="s">
        <v>116</v>
      </c>
      <c r="E1353" s="18" t="s">
        <v>114</v>
      </c>
      <c r="F1353" s="18" t="s">
        <v>114</v>
      </c>
      <c r="G1353" s="18" t="s">
        <v>334</v>
      </c>
      <c r="H1353" s="18" t="s">
        <v>114</v>
      </c>
      <c r="J1353" s="18">
        <v>-3.06</v>
      </c>
      <c r="K1353" s="18">
        <v>301.15883000000002</v>
      </c>
      <c r="L1353" s="18">
        <v>302.16613999999998</v>
      </c>
      <c r="M1353" s="18">
        <v>4.6070000000000002</v>
      </c>
      <c r="N1353" s="18">
        <v>9607577.4590000007</v>
      </c>
      <c r="O1353" s="18">
        <v>1</v>
      </c>
      <c r="P1353" s="18">
        <v>0</v>
      </c>
      <c r="S1353" s="18" t="s">
        <v>118</v>
      </c>
      <c r="T1353" s="18">
        <v>1</v>
      </c>
      <c r="U1353" s="18" t="s">
        <v>802</v>
      </c>
      <c r="V1353" s="18" t="b">
        <v>0</v>
      </c>
      <c r="W1353" s="20">
        <v>0.55555555555555602</v>
      </c>
      <c r="X1353" s="20">
        <v>0.5625</v>
      </c>
      <c r="Y1353" s="19">
        <v>21396200.593589801</v>
      </c>
      <c r="Z1353" s="19">
        <v>96744556.588558704</v>
      </c>
      <c r="AA1353" s="19">
        <v>302507.99905691098</v>
      </c>
      <c r="AB1353" s="19">
        <v>52139150.267460503</v>
      </c>
      <c r="AC1353" s="19">
        <v>39337627.007711098</v>
      </c>
      <c r="AD1353" s="19">
        <v>277490118.64390999</v>
      </c>
      <c r="AE1353" s="19">
        <v>93066.8435548751</v>
      </c>
      <c r="AF1353" s="19">
        <v>32309178.136732399</v>
      </c>
      <c r="AG1353" s="19">
        <v>64152.505638069299</v>
      </c>
      <c r="AH1353" s="19">
        <v>213770.07762069799</v>
      </c>
      <c r="AI1353" s="19">
        <v>58722887.669149503</v>
      </c>
      <c r="AJ1353" s="19">
        <v>37762.133882739698</v>
      </c>
      <c r="AK1353" s="19">
        <v>69828849.363213703</v>
      </c>
      <c r="AL1353" s="19">
        <v>242894503.211781</v>
      </c>
      <c r="AM1353" s="19">
        <v>85852.124718513893</v>
      </c>
      <c r="AN1353" s="19">
        <v>73007.899572116206</v>
      </c>
      <c r="AO1353" s="19">
        <v>82085158.807344496</v>
      </c>
      <c r="AP1353" s="19">
        <v>353654909.88045597</v>
      </c>
      <c r="AQ1353" s="19">
        <v>80515.804096136198</v>
      </c>
      <c r="AR1353" s="19">
        <v>49832.672295953402</v>
      </c>
      <c r="AS1353" s="19">
        <v>72318.6274561951</v>
      </c>
      <c r="AT1353" s="19">
        <v>44459861.386409797</v>
      </c>
      <c r="AU1353" s="19">
        <v>28278204.683300301</v>
      </c>
      <c r="AV1353" s="19">
        <v>70479349.368602604</v>
      </c>
      <c r="AW1353" s="19">
        <v>97553.535244377999</v>
      </c>
      <c r="AX1353" s="19">
        <v>98929461.358271599</v>
      </c>
      <c r="AY1353" s="19">
        <v>165758.196350452</v>
      </c>
      <c r="AZ1353" s="19">
        <v>83135597.133513004</v>
      </c>
      <c r="BA1353" s="19">
        <v>101341.77104336501</v>
      </c>
      <c r="BB1353" s="19">
        <v>29652140.324554</v>
      </c>
      <c r="BC1353" s="19">
        <v>62937.009110873303</v>
      </c>
      <c r="BD1353" s="19">
        <v>47702113.488502197</v>
      </c>
      <c r="BE1353" s="19">
        <v>135229509.488168</v>
      </c>
      <c r="BF1353" s="19">
        <v>482454292.33986801</v>
      </c>
      <c r="BG1353" s="19">
        <v>430028069.37413198</v>
      </c>
      <c r="BH1353" s="19">
        <v>66844.4046139891</v>
      </c>
      <c r="BI1353" s="19">
        <v>47030.709569134902</v>
      </c>
      <c r="BJ1353" s="19">
        <v>40620.2248290192</v>
      </c>
      <c r="BK1353" s="19">
        <v>97048.858051087198</v>
      </c>
      <c r="BL1353" s="19">
        <v>126948652.74264</v>
      </c>
      <c r="BM1353" s="19">
        <v>84490.603987824099</v>
      </c>
      <c r="BN1353" s="19">
        <v>51593.885876908498</v>
      </c>
      <c r="BO1353" s="19">
        <v>81106016.942497894</v>
      </c>
      <c r="BP1353" s="19">
        <v>354918674.681274</v>
      </c>
      <c r="BQ1353" s="19">
        <v>24679118.331032701</v>
      </c>
      <c r="BR1353" s="19">
        <v>226279475.740246</v>
      </c>
      <c r="BS1353" s="19">
        <v>249013153.691228</v>
      </c>
      <c r="BT1353" s="19">
        <v>84632.417955647994</v>
      </c>
      <c r="BU1353" s="19">
        <v>17748374.423183799</v>
      </c>
      <c r="BV1353" s="19">
        <v>188581166.88346401</v>
      </c>
      <c r="BW1353" s="19">
        <v>59989450.642898902</v>
      </c>
      <c r="BX1353" s="19">
        <v>275030324.81948501</v>
      </c>
      <c r="BY1353" s="19">
        <v>64359.7441030021</v>
      </c>
      <c r="BZ1353" s="19">
        <v>62077.4003332969</v>
      </c>
      <c r="CA1353" s="19">
        <v>79644.185807155198</v>
      </c>
      <c r="CB1353" s="19">
        <v>56280.262764906503</v>
      </c>
      <c r="CC1353" s="19">
        <v>179968583.53273201</v>
      </c>
      <c r="CD1353" s="19">
        <v>42378.606606679503</v>
      </c>
      <c r="CE1353" s="19">
        <v>112525803.31405701</v>
      </c>
    </row>
    <row r="1354" spans="1:83">
      <c r="A1354" s="18">
        <v>4176</v>
      </c>
      <c r="B1354" s="18" t="s">
        <v>2261</v>
      </c>
      <c r="C1354" s="18" t="s">
        <v>2262</v>
      </c>
      <c r="D1354" s="18" t="s">
        <v>116</v>
      </c>
      <c r="E1354" s="18" t="s">
        <v>114</v>
      </c>
      <c r="F1354" s="18" t="s">
        <v>114</v>
      </c>
      <c r="G1354" s="18" t="s">
        <v>116</v>
      </c>
      <c r="H1354" s="18" t="s">
        <v>114</v>
      </c>
      <c r="J1354" s="18">
        <v>-0.21</v>
      </c>
      <c r="K1354" s="18">
        <v>293.13749000000001</v>
      </c>
      <c r="L1354" s="18">
        <v>294.14465000000001</v>
      </c>
      <c r="M1354" s="18">
        <v>3.0670000000000002</v>
      </c>
      <c r="N1354" s="18">
        <v>9583089.693</v>
      </c>
      <c r="O1354" s="18">
        <v>6</v>
      </c>
      <c r="P1354" s="18">
        <v>0</v>
      </c>
      <c r="S1354" s="18" t="s">
        <v>118</v>
      </c>
      <c r="T1354" s="18">
        <v>2</v>
      </c>
      <c r="U1354" s="18" t="s">
        <v>802</v>
      </c>
      <c r="V1354" s="18" t="b">
        <v>0</v>
      </c>
      <c r="W1354" s="20">
        <v>0.55555555555555602</v>
      </c>
      <c r="X1354" s="20">
        <v>0.71875</v>
      </c>
      <c r="Y1354" s="19">
        <v>211063.24240400901</v>
      </c>
      <c r="Z1354" s="19">
        <v>89712.935311184003</v>
      </c>
      <c r="AA1354" s="19">
        <v>302507.99905691098</v>
      </c>
      <c r="AB1354" s="19">
        <v>63907158.5149206</v>
      </c>
      <c r="AC1354" s="19">
        <v>202761.79347830301</v>
      </c>
      <c r="AD1354" s="19">
        <v>55143.880361755</v>
      </c>
      <c r="AE1354" s="19">
        <v>11500316.031387899</v>
      </c>
      <c r="AF1354" s="19">
        <v>246797.54089740699</v>
      </c>
      <c r="AG1354" s="19">
        <v>64152.505638069299</v>
      </c>
      <c r="AH1354" s="19">
        <v>213770.07762069799</v>
      </c>
      <c r="AI1354" s="19">
        <v>28006697.130674802</v>
      </c>
      <c r="AJ1354" s="19">
        <v>47538119.9505817</v>
      </c>
      <c r="AK1354" s="19">
        <v>37698719.935999401</v>
      </c>
      <c r="AL1354" s="19">
        <v>187445.37779147099</v>
      </c>
      <c r="AM1354" s="19">
        <v>85852.124718513893</v>
      </c>
      <c r="AN1354" s="19">
        <v>203476109.17292801</v>
      </c>
      <c r="AO1354" s="19">
        <v>65820152.871070199</v>
      </c>
      <c r="AP1354" s="19">
        <v>123851846.396797</v>
      </c>
      <c r="AQ1354" s="19">
        <v>39968527.995375097</v>
      </c>
      <c r="AR1354" s="19">
        <v>105283890.556898</v>
      </c>
      <c r="AS1354" s="19">
        <v>32212399.636427101</v>
      </c>
      <c r="AT1354" s="19">
        <v>17928942.967565</v>
      </c>
      <c r="AU1354" s="19">
        <v>139624.610384292</v>
      </c>
      <c r="AV1354" s="19">
        <v>99654044.142239198</v>
      </c>
      <c r="AW1354" s="19">
        <v>56195294.2274822</v>
      </c>
      <c r="AX1354" s="19">
        <v>51420626.263203204</v>
      </c>
      <c r="AY1354" s="19">
        <v>165758.196350452</v>
      </c>
      <c r="AZ1354" s="19">
        <v>107552.178623912</v>
      </c>
      <c r="BA1354" s="19">
        <v>35576726.232811399</v>
      </c>
      <c r="BB1354" s="19">
        <v>211094.34997347501</v>
      </c>
      <c r="BC1354" s="19">
        <v>32485874.2132806</v>
      </c>
      <c r="BD1354" s="19">
        <v>130916.54913210199</v>
      </c>
      <c r="BE1354" s="19">
        <v>178704.60351362301</v>
      </c>
      <c r="BF1354" s="19">
        <v>168766.74855896301</v>
      </c>
      <c r="BG1354" s="19">
        <v>142987.251866862</v>
      </c>
      <c r="BH1354" s="19">
        <v>37869230.7920283</v>
      </c>
      <c r="BI1354" s="19">
        <v>71701512.142952695</v>
      </c>
      <c r="BJ1354" s="19">
        <v>293331043.81214398</v>
      </c>
      <c r="BK1354" s="19">
        <v>97048.858051087198</v>
      </c>
      <c r="BL1354" s="19">
        <v>93977066.167191699</v>
      </c>
      <c r="BM1354" s="19">
        <v>24702745.6032639</v>
      </c>
      <c r="BN1354" s="19">
        <v>23941827.745135199</v>
      </c>
      <c r="BO1354" s="19">
        <v>49418579.394933201</v>
      </c>
      <c r="BP1354" s="19">
        <v>48747139.620892398</v>
      </c>
      <c r="BQ1354" s="19">
        <v>30622686.040137298</v>
      </c>
      <c r="BR1354" s="19">
        <v>138837.29432782999</v>
      </c>
      <c r="BS1354" s="19">
        <v>48155423.006089501</v>
      </c>
      <c r="BT1354" s="19">
        <v>24909543.177982301</v>
      </c>
      <c r="BU1354" s="19">
        <v>47759209.351289697</v>
      </c>
      <c r="BV1354" s="19">
        <v>94305106.428349406</v>
      </c>
      <c r="BW1354" s="19">
        <v>109748.893649866</v>
      </c>
      <c r="BX1354" s="19">
        <v>17956206.883051101</v>
      </c>
      <c r="BY1354" s="19">
        <v>114746110.01691499</v>
      </c>
      <c r="BZ1354" s="19">
        <v>41083204.639424503</v>
      </c>
      <c r="CA1354" s="19">
        <v>61181756.012825899</v>
      </c>
      <c r="CB1354" s="19">
        <v>97572319.086226493</v>
      </c>
      <c r="CC1354" s="19">
        <v>124460667.024689</v>
      </c>
      <c r="CD1354" s="19">
        <v>190867640.32298699</v>
      </c>
      <c r="CE1354" s="19">
        <v>43867702.985477902</v>
      </c>
    </row>
    <row r="1355" spans="1:83">
      <c r="A1355" s="18">
        <v>4177</v>
      </c>
      <c r="C1355" s="18" t="s">
        <v>2263</v>
      </c>
      <c r="D1355" s="18" t="s">
        <v>116</v>
      </c>
      <c r="E1355" s="18" t="s">
        <v>114</v>
      </c>
      <c r="F1355" s="18" t="s">
        <v>114</v>
      </c>
      <c r="G1355" s="18" t="s">
        <v>114</v>
      </c>
      <c r="H1355" s="18" t="s">
        <v>114</v>
      </c>
      <c r="J1355" s="18">
        <v>-2.63</v>
      </c>
      <c r="K1355" s="18">
        <v>660.22069999999997</v>
      </c>
      <c r="L1355" s="18">
        <v>661.22844999999995</v>
      </c>
      <c r="M1355" s="18">
        <v>9.5619999999999994</v>
      </c>
      <c r="N1355" s="18">
        <v>9574477.3340000007</v>
      </c>
      <c r="O1355" s="18">
        <v>0</v>
      </c>
      <c r="P1355" s="18">
        <v>0</v>
      </c>
      <c r="S1355" s="18" t="s">
        <v>118</v>
      </c>
      <c r="T1355" s="18">
        <v>4</v>
      </c>
      <c r="U1355" s="18" t="s">
        <v>802</v>
      </c>
      <c r="V1355" s="18" t="b">
        <v>1</v>
      </c>
      <c r="W1355" s="20">
        <v>0.92592592592592604</v>
      </c>
      <c r="X1355" s="20">
        <v>0.78125</v>
      </c>
      <c r="Y1355" s="19">
        <v>684256342.33218098</v>
      </c>
      <c r="Z1355" s="19">
        <v>120882282.032318</v>
      </c>
      <c r="AA1355" s="19">
        <v>120147565.177086</v>
      </c>
      <c r="AB1355" s="19">
        <v>491766075.439493</v>
      </c>
      <c r="AC1355" s="19">
        <v>559554876.00095499</v>
      </c>
      <c r="AD1355" s="19">
        <v>54181474.299441598</v>
      </c>
      <c r="AE1355" s="19">
        <v>71396749.136274904</v>
      </c>
      <c r="AF1355" s="19">
        <v>470599309.57143903</v>
      </c>
      <c r="AG1355" s="19">
        <v>42015494.243214197</v>
      </c>
      <c r="AH1355" s="19">
        <v>342986866.29304898</v>
      </c>
      <c r="AI1355" s="19">
        <v>74719281.038045898</v>
      </c>
      <c r="AJ1355" s="19">
        <v>66173195.834859997</v>
      </c>
      <c r="AK1355" s="19">
        <v>898280900.79331303</v>
      </c>
      <c r="AL1355" s="19">
        <v>427580908.38880301</v>
      </c>
      <c r="AM1355" s="19">
        <v>85852.124718513893</v>
      </c>
      <c r="AN1355" s="19">
        <v>55731203.291476198</v>
      </c>
      <c r="AO1355" s="19">
        <v>252536537.320889</v>
      </c>
      <c r="AP1355" s="19">
        <v>94006173.182426304</v>
      </c>
      <c r="AQ1355" s="19">
        <v>37797381.759371303</v>
      </c>
      <c r="AR1355" s="19">
        <v>32244454.406722698</v>
      </c>
      <c r="AS1355" s="19">
        <v>72318.6274561951</v>
      </c>
      <c r="AT1355" s="19">
        <v>177672788.58621699</v>
      </c>
      <c r="AU1355" s="19">
        <v>711237163.56607795</v>
      </c>
      <c r="AV1355" s="19">
        <v>103947878.622812</v>
      </c>
      <c r="AW1355" s="19">
        <v>391976673.50102597</v>
      </c>
      <c r="AX1355" s="19">
        <v>273080049.46713102</v>
      </c>
      <c r="AY1355" s="19">
        <v>190712481.89247099</v>
      </c>
      <c r="AZ1355" s="19">
        <v>291707141.07715201</v>
      </c>
      <c r="BA1355" s="19">
        <v>158903015.482887</v>
      </c>
      <c r="BB1355" s="19">
        <v>796620073.02260303</v>
      </c>
      <c r="BC1355" s="19">
        <v>399143147.279414</v>
      </c>
      <c r="BD1355" s="19">
        <v>495029143.51744199</v>
      </c>
      <c r="BE1355" s="19">
        <v>1289320736.2344401</v>
      </c>
      <c r="BF1355" s="19">
        <v>420895379.17678899</v>
      </c>
      <c r="BG1355" s="19">
        <v>141805600.68024799</v>
      </c>
      <c r="BH1355" s="19">
        <v>270738004.89449602</v>
      </c>
      <c r="BI1355" s="19">
        <v>47030.709569134902</v>
      </c>
      <c r="BJ1355" s="19">
        <v>174305200.00039199</v>
      </c>
      <c r="BK1355" s="19">
        <v>347889844.30151701</v>
      </c>
      <c r="BL1355" s="19">
        <v>60370.032756194603</v>
      </c>
      <c r="BM1355" s="19">
        <v>64446098.054391302</v>
      </c>
      <c r="BN1355" s="19">
        <v>178860006.99625701</v>
      </c>
      <c r="BO1355" s="19">
        <v>840744864.95994794</v>
      </c>
      <c r="BP1355" s="19">
        <v>49023.555370657697</v>
      </c>
      <c r="BQ1355" s="19">
        <v>85057.759169334604</v>
      </c>
      <c r="BR1355" s="19">
        <v>419353387.78051299</v>
      </c>
      <c r="BS1355" s="19">
        <v>311875842.57388997</v>
      </c>
      <c r="BT1355" s="19">
        <v>228090348.72588101</v>
      </c>
      <c r="BU1355" s="19">
        <v>380507580.09539998</v>
      </c>
      <c r="BV1355" s="19">
        <v>53677.024710943901</v>
      </c>
      <c r="BW1355" s="19">
        <v>531074937.83033198</v>
      </c>
      <c r="BX1355" s="19">
        <v>132398733.196254</v>
      </c>
      <c r="BY1355" s="19">
        <v>189247897.59131199</v>
      </c>
      <c r="BZ1355" s="19">
        <v>62077.4003332969</v>
      </c>
      <c r="CA1355" s="19">
        <v>97775917.104004994</v>
      </c>
      <c r="CB1355" s="19">
        <v>36319065.002534397</v>
      </c>
      <c r="CC1355" s="19">
        <v>82728411.165725097</v>
      </c>
      <c r="CD1355" s="19">
        <v>42378.606606679503</v>
      </c>
      <c r="CE1355" s="19">
        <v>162633818.41415599</v>
      </c>
    </row>
    <row r="1356" spans="1:83">
      <c r="A1356" s="18">
        <v>4180</v>
      </c>
      <c r="C1356" s="18" t="s">
        <v>2264</v>
      </c>
      <c r="D1356" s="18" t="s">
        <v>116</v>
      </c>
      <c r="E1356" s="18" t="s">
        <v>114</v>
      </c>
      <c r="F1356" s="18" t="s">
        <v>114</v>
      </c>
      <c r="G1356" s="18" t="s">
        <v>334</v>
      </c>
      <c r="H1356" s="18" t="s">
        <v>114</v>
      </c>
      <c r="J1356" s="18">
        <v>0.78</v>
      </c>
      <c r="K1356" s="18">
        <v>988.53507000000002</v>
      </c>
      <c r="L1356" s="18">
        <v>495.27454</v>
      </c>
      <c r="M1356" s="18">
        <v>5.4859999999999998</v>
      </c>
      <c r="N1356" s="18">
        <v>9565795.7939999998</v>
      </c>
      <c r="O1356" s="18">
        <v>1</v>
      </c>
      <c r="P1356" s="18">
        <v>0</v>
      </c>
      <c r="S1356" s="18" t="s">
        <v>118</v>
      </c>
      <c r="T1356" s="18">
        <v>1</v>
      </c>
      <c r="U1356" s="18" t="s">
        <v>802</v>
      </c>
      <c r="V1356" s="18" t="b">
        <v>0</v>
      </c>
      <c r="W1356" s="20">
        <v>0.74074074074074103</v>
      </c>
      <c r="X1356" s="20">
        <v>1</v>
      </c>
      <c r="Y1356" s="19">
        <v>211063.24240400901</v>
      </c>
      <c r="Z1356" s="19">
        <v>18910068.614489201</v>
      </c>
      <c r="AA1356" s="19">
        <v>302507.99905691098</v>
      </c>
      <c r="AB1356" s="19">
        <v>81474.388556081496</v>
      </c>
      <c r="AC1356" s="19">
        <v>13025552.913483899</v>
      </c>
      <c r="AD1356" s="19">
        <v>259754268.746041</v>
      </c>
      <c r="AE1356" s="19">
        <v>23364487.829469401</v>
      </c>
      <c r="AF1356" s="19">
        <v>18669133.863655798</v>
      </c>
      <c r="AG1356" s="19">
        <v>70456201.605950594</v>
      </c>
      <c r="AH1356" s="19">
        <v>213770.07762069799</v>
      </c>
      <c r="AI1356" s="19">
        <v>9805556.4054833408</v>
      </c>
      <c r="AJ1356" s="19">
        <v>272199789.52415103</v>
      </c>
      <c r="AK1356" s="19">
        <v>164147.76214103101</v>
      </c>
      <c r="AL1356" s="19">
        <v>22916110.612566601</v>
      </c>
      <c r="AM1356" s="19">
        <v>19371148.522994898</v>
      </c>
      <c r="AN1356" s="19">
        <v>31769848.311288301</v>
      </c>
      <c r="AO1356" s="19">
        <v>81099607.217338502</v>
      </c>
      <c r="AP1356" s="19">
        <v>91913001.320326701</v>
      </c>
      <c r="AQ1356" s="19">
        <v>165469723.680298</v>
      </c>
      <c r="AR1356" s="19">
        <v>78249359.031038806</v>
      </c>
      <c r="AS1356" s="19">
        <v>58446183.902140699</v>
      </c>
      <c r="AT1356" s="19">
        <v>75073521.627056003</v>
      </c>
      <c r="AU1356" s="19">
        <v>31188560.245620102</v>
      </c>
      <c r="AV1356" s="19">
        <v>57029.357966701697</v>
      </c>
      <c r="AW1356" s="19">
        <v>25490607.611334201</v>
      </c>
      <c r="AX1356" s="19">
        <v>15276866.885480201</v>
      </c>
      <c r="AY1356" s="19">
        <v>165758.196350452</v>
      </c>
      <c r="AZ1356" s="19">
        <v>25671334.212752301</v>
      </c>
      <c r="BA1356" s="19">
        <v>96972124.076022506</v>
      </c>
      <c r="BB1356" s="19">
        <v>27686794.021632198</v>
      </c>
      <c r="BC1356" s="19">
        <v>85286788.893415406</v>
      </c>
      <c r="BD1356" s="19">
        <v>34876027.204534397</v>
      </c>
      <c r="BE1356" s="19">
        <v>18406806.362189099</v>
      </c>
      <c r="BF1356" s="19">
        <v>95153826.722845897</v>
      </c>
      <c r="BG1356" s="19">
        <v>27736559.706231002</v>
      </c>
      <c r="BH1356" s="19">
        <v>23242620.6224101</v>
      </c>
      <c r="BI1356" s="19">
        <v>200412657.82313001</v>
      </c>
      <c r="BJ1356" s="19">
        <v>48906960.247655101</v>
      </c>
      <c r="BK1356" s="19">
        <v>14412658.026465001</v>
      </c>
      <c r="BL1356" s="19">
        <v>18230816.706229601</v>
      </c>
      <c r="BM1356" s="19">
        <v>66789876.249343097</v>
      </c>
      <c r="BN1356" s="19">
        <v>30213479.581217401</v>
      </c>
      <c r="BO1356" s="19">
        <v>80177073.527948797</v>
      </c>
      <c r="BP1356" s="19">
        <v>74571500.638907194</v>
      </c>
      <c r="BQ1356" s="19">
        <v>12546755.196314501</v>
      </c>
      <c r="BR1356" s="19">
        <v>25095197.5680939</v>
      </c>
      <c r="BS1356" s="19">
        <v>33891105.3418134</v>
      </c>
      <c r="BT1356" s="19">
        <v>15992505.5635205</v>
      </c>
      <c r="BU1356" s="19">
        <v>15894240.0300085</v>
      </c>
      <c r="BV1356" s="19">
        <v>81702015.871933505</v>
      </c>
      <c r="BW1356" s="19">
        <v>38482239.115662001</v>
      </c>
      <c r="BX1356" s="19">
        <v>96423818.193145007</v>
      </c>
      <c r="BY1356" s="19">
        <v>257090083.47522801</v>
      </c>
      <c r="BZ1356" s="19">
        <v>102342802.92937</v>
      </c>
      <c r="CA1356" s="19">
        <v>39278760.352179997</v>
      </c>
      <c r="CB1356" s="19">
        <v>80561542.722208798</v>
      </c>
      <c r="CC1356" s="19">
        <v>130065286.54590499</v>
      </c>
      <c r="CD1356" s="19">
        <v>60848323.765172698</v>
      </c>
      <c r="CE1356" s="19">
        <v>93133008.203683302</v>
      </c>
    </row>
    <row r="1357" spans="1:83">
      <c r="A1357" s="18">
        <v>4809</v>
      </c>
      <c r="C1357" s="18" t="s">
        <v>2265</v>
      </c>
      <c r="D1357" s="18" t="s">
        <v>116</v>
      </c>
      <c r="E1357" s="18" t="s">
        <v>114</v>
      </c>
      <c r="F1357" s="18" t="s">
        <v>114</v>
      </c>
      <c r="G1357" s="18" t="s">
        <v>114</v>
      </c>
      <c r="H1357" s="18" t="s">
        <v>114</v>
      </c>
      <c r="J1357" s="18">
        <v>1.82</v>
      </c>
      <c r="K1357" s="18">
        <v>212.97217000000001</v>
      </c>
      <c r="L1357" s="18">
        <v>213.97963999999999</v>
      </c>
      <c r="M1357" s="18">
        <v>1.454</v>
      </c>
      <c r="N1357" s="18">
        <v>9562625.0099999998</v>
      </c>
      <c r="O1357" s="18">
        <v>0</v>
      </c>
      <c r="P1357" s="18">
        <v>0</v>
      </c>
      <c r="S1357" s="18" t="s">
        <v>118</v>
      </c>
      <c r="T1357" s="18">
        <v>4</v>
      </c>
      <c r="U1357" s="18" t="s">
        <v>802</v>
      </c>
      <c r="V1357" s="18" t="b">
        <v>0</v>
      </c>
      <c r="W1357" s="20">
        <v>1</v>
      </c>
      <c r="X1357" s="20">
        <v>0.96875</v>
      </c>
      <c r="Y1357" s="19">
        <v>156605256.071944</v>
      </c>
      <c r="Z1357" s="19">
        <v>50218718.431596197</v>
      </c>
      <c r="AA1357" s="19">
        <v>38836330.917956002</v>
      </c>
      <c r="AB1357" s="19">
        <v>199908667.88406801</v>
      </c>
      <c r="AC1357" s="19">
        <v>69369019.513362497</v>
      </c>
      <c r="AD1357" s="19">
        <v>189212391.44193599</v>
      </c>
      <c r="AE1357" s="19">
        <v>197676699.94154701</v>
      </c>
      <c r="AF1357" s="19">
        <v>70070651.615953401</v>
      </c>
      <c r="AG1357" s="19">
        <v>187895568.53085899</v>
      </c>
      <c r="AH1357" s="19">
        <v>184762386.491813</v>
      </c>
      <c r="AI1357" s="19">
        <v>128481589.486514</v>
      </c>
      <c r="AJ1357" s="19">
        <v>165952800.04303101</v>
      </c>
      <c r="AK1357" s="19">
        <v>143807228.024611</v>
      </c>
      <c r="AL1357" s="19">
        <v>138203974.11664501</v>
      </c>
      <c r="AM1357" s="19">
        <v>187754943.07055601</v>
      </c>
      <c r="AN1357" s="19">
        <v>27571232.296195898</v>
      </c>
      <c r="AO1357" s="19">
        <v>303554613.12423801</v>
      </c>
      <c r="AP1357" s="19">
        <v>89485092.335287407</v>
      </c>
      <c r="AQ1357" s="19">
        <v>55802314.325548798</v>
      </c>
      <c r="AR1357" s="19">
        <v>52098498.812453501</v>
      </c>
      <c r="AS1357" s="19">
        <v>165462370.570153</v>
      </c>
      <c r="AT1357" s="19">
        <v>267421000.4587</v>
      </c>
      <c r="AU1357" s="19">
        <v>104332491.91572499</v>
      </c>
      <c r="AV1357" s="19">
        <v>119572756.432137</v>
      </c>
      <c r="AW1357" s="19">
        <v>45469960.9536191</v>
      </c>
      <c r="AX1357" s="19">
        <v>160995995.66287801</v>
      </c>
      <c r="AY1357" s="19">
        <v>216947316.86073101</v>
      </c>
      <c r="AZ1357" s="19">
        <v>88732910.159621298</v>
      </c>
      <c r="BA1357" s="19">
        <v>341823807.69702899</v>
      </c>
      <c r="BB1357" s="19">
        <v>80407425.531643793</v>
      </c>
      <c r="BC1357" s="19">
        <v>102364355.258727</v>
      </c>
      <c r="BD1357" s="19">
        <v>286003175.43808901</v>
      </c>
      <c r="BE1357" s="19">
        <v>96521561.965448305</v>
      </c>
      <c r="BF1357" s="19">
        <v>193632482.74119401</v>
      </c>
      <c r="BG1357" s="19">
        <v>83202447.446806803</v>
      </c>
      <c r="BH1357" s="19">
        <v>153153389.17080799</v>
      </c>
      <c r="BI1357" s="19">
        <v>130185487.513329</v>
      </c>
      <c r="BJ1357" s="19">
        <v>178928788.910561</v>
      </c>
      <c r="BK1357" s="19">
        <v>95709663.743924603</v>
      </c>
      <c r="BL1357" s="19">
        <v>85023635.852483496</v>
      </c>
      <c r="BM1357" s="19">
        <v>38389017.760681801</v>
      </c>
      <c r="BN1357" s="19">
        <v>245085549.912148</v>
      </c>
      <c r="BO1357" s="19">
        <v>181645518.355474</v>
      </c>
      <c r="BP1357" s="19">
        <v>353258062.13967901</v>
      </c>
      <c r="BQ1357" s="19">
        <v>93667330.014297605</v>
      </c>
      <c r="BR1357" s="19">
        <v>184139685.82769299</v>
      </c>
      <c r="BS1357" s="19">
        <v>443685915.83608001</v>
      </c>
      <c r="BT1357" s="19">
        <v>36424952.19337</v>
      </c>
      <c r="BU1357" s="19">
        <v>95577337.631182</v>
      </c>
      <c r="BV1357" s="19">
        <v>204932073.963283</v>
      </c>
      <c r="BW1357" s="19">
        <v>109748.893649866</v>
      </c>
      <c r="BX1357" s="19">
        <v>79662863.710363105</v>
      </c>
      <c r="BY1357" s="19">
        <v>173861819.00956401</v>
      </c>
      <c r="BZ1357" s="19">
        <v>141128816.68952399</v>
      </c>
      <c r="CA1357" s="19">
        <v>15750052.2599642</v>
      </c>
      <c r="CB1357" s="19">
        <v>128729350.821383</v>
      </c>
      <c r="CC1357" s="19">
        <v>191060188.021633</v>
      </c>
      <c r="CD1357" s="19">
        <v>203059636.676855</v>
      </c>
      <c r="CE1357" s="19">
        <v>58975835.814039402</v>
      </c>
    </row>
    <row r="1358" spans="1:83">
      <c r="A1358" s="18">
        <v>4187</v>
      </c>
      <c r="B1358" s="18" t="s">
        <v>742</v>
      </c>
      <c r="C1358" s="18" t="s">
        <v>743</v>
      </c>
      <c r="D1358" s="18" t="s">
        <v>116</v>
      </c>
      <c r="E1358" s="18" t="s">
        <v>114</v>
      </c>
      <c r="F1358" s="18" t="s">
        <v>114</v>
      </c>
      <c r="G1358" s="18" t="s">
        <v>116</v>
      </c>
      <c r="H1358" s="18" t="s">
        <v>114</v>
      </c>
      <c r="J1358" s="18">
        <v>-0.4</v>
      </c>
      <c r="K1358" s="18">
        <v>226.12042</v>
      </c>
      <c r="L1358" s="18">
        <v>227.12766999999999</v>
      </c>
      <c r="M1358" s="18">
        <v>6.7919999999999998</v>
      </c>
      <c r="N1358" s="18">
        <v>9550130.0549999997</v>
      </c>
      <c r="O1358" s="18">
        <v>6</v>
      </c>
      <c r="P1358" s="18">
        <v>0</v>
      </c>
      <c r="S1358" s="18" t="s">
        <v>118</v>
      </c>
      <c r="T1358" s="18">
        <v>5</v>
      </c>
      <c r="U1358" s="18" t="s">
        <v>802</v>
      </c>
      <c r="V1358" s="18" t="b">
        <v>1</v>
      </c>
      <c r="W1358" s="20">
        <v>1</v>
      </c>
      <c r="X1358" s="20">
        <v>0.96875</v>
      </c>
      <c r="Y1358" s="19">
        <v>742761394.56753302</v>
      </c>
      <c r="Z1358" s="19">
        <v>337348531.25558698</v>
      </c>
      <c r="AA1358" s="19">
        <v>971369187.62959695</v>
      </c>
      <c r="AB1358" s="19">
        <v>258404345.21087301</v>
      </c>
      <c r="AC1358" s="19">
        <v>748924846.54062903</v>
      </c>
      <c r="AD1358" s="19">
        <v>47572468.216071397</v>
      </c>
      <c r="AE1358" s="19">
        <v>314170902.35744601</v>
      </c>
      <c r="AF1358" s="19">
        <v>678042173.38306904</v>
      </c>
      <c r="AG1358" s="19">
        <v>168099392.09066701</v>
      </c>
      <c r="AH1358" s="19">
        <v>560507628.10517704</v>
      </c>
      <c r="AI1358" s="19">
        <v>183553523.46288499</v>
      </c>
      <c r="AJ1358" s="19">
        <v>169836061.94585499</v>
      </c>
      <c r="AK1358" s="19">
        <v>660965402.72670496</v>
      </c>
      <c r="AL1358" s="19">
        <v>560313231.20223606</v>
      </c>
      <c r="AM1358" s="19">
        <v>161226648.75004801</v>
      </c>
      <c r="AN1358" s="19">
        <v>284379020.864393</v>
      </c>
      <c r="AO1358" s="19">
        <v>164640742.08152899</v>
      </c>
      <c r="AP1358" s="19">
        <v>244681835.38304701</v>
      </c>
      <c r="AQ1358" s="19">
        <v>251508833.24525699</v>
      </c>
      <c r="AR1358" s="19">
        <v>206858991.53212899</v>
      </c>
      <c r="AS1358" s="19">
        <v>207872495.90571201</v>
      </c>
      <c r="AT1358" s="19">
        <v>373261542.32018501</v>
      </c>
      <c r="AU1358" s="19">
        <v>449449994.08371598</v>
      </c>
      <c r="AV1358" s="19">
        <v>262635008.30743301</v>
      </c>
      <c r="AW1358" s="19">
        <v>403966150.294388</v>
      </c>
      <c r="AX1358" s="19">
        <v>233331092.37171999</v>
      </c>
      <c r="AY1358" s="19">
        <v>678895089.96491396</v>
      </c>
      <c r="AZ1358" s="19">
        <v>591432951.66963804</v>
      </c>
      <c r="BA1358" s="19">
        <v>337328039.86216199</v>
      </c>
      <c r="BB1358" s="19">
        <v>706324663.01036298</v>
      </c>
      <c r="BC1358" s="19">
        <v>114755841.210434</v>
      </c>
      <c r="BD1358" s="19">
        <v>467354945.58675301</v>
      </c>
      <c r="BE1358" s="19">
        <v>409488146.88379598</v>
      </c>
      <c r="BF1358" s="19">
        <v>594964830.35924399</v>
      </c>
      <c r="BG1358" s="19">
        <v>515325448.55856597</v>
      </c>
      <c r="BH1358" s="19">
        <v>252957351.97595701</v>
      </c>
      <c r="BI1358" s="19">
        <v>189867271.23357201</v>
      </c>
      <c r="BJ1358" s="19">
        <v>169498639.98067299</v>
      </c>
      <c r="BK1358" s="19">
        <v>467978884.75093299</v>
      </c>
      <c r="BL1358" s="19">
        <v>222130524.92397401</v>
      </c>
      <c r="BM1358" s="19">
        <v>440621380.181701</v>
      </c>
      <c r="BN1358" s="19">
        <v>159204615.33293799</v>
      </c>
      <c r="BO1358" s="19">
        <v>613542125.32562399</v>
      </c>
      <c r="BP1358" s="19">
        <v>260802755.04206899</v>
      </c>
      <c r="BQ1358" s="19">
        <v>202693530.82066199</v>
      </c>
      <c r="BR1358" s="19">
        <v>408570989.19777399</v>
      </c>
      <c r="BS1358" s="19">
        <v>310521679.87600702</v>
      </c>
      <c r="BT1358" s="19">
        <v>300056036.00658399</v>
      </c>
      <c r="BU1358" s="19">
        <v>382395810.81853902</v>
      </c>
      <c r="BV1358" s="19">
        <v>239657952.47057301</v>
      </c>
      <c r="BW1358" s="19">
        <v>417126835.287826</v>
      </c>
      <c r="BX1358" s="19">
        <v>60626.459295553897</v>
      </c>
      <c r="BY1358" s="19">
        <v>381316301.057684</v>
      </c>
      <c r="BZ1358" s="19">
        <v>203638485.55363801</v>
      </c>
      <c r="CA1358" s="19">
        <v>273269989.73838103</v>
      </c>
      <c r="CB1358" s="19">
        <v>156667226.072712</v>
      </c>
      <c r="CC1358" s="19">
        <v>165771899.91212901</v>
      </c>
      <c r="CD1358" s="19">
        <v>304976313.84566301</v>
      </c>
      <c r="CE1358" s="19">
        <v>273814758.57947499</v>
      </c>
    </row>
    <row r="1359" spans="1:83">
      <c r="A1359" s="18">
        <v>4198</v>
      </c>
      <c r="C1359" s="18" t="s">
        <v>2266</v>
      </c>
      <c r="D1359" s="18" t="s">
        <v>116</v>
      </c>
      <c r="E1359" s="18" t="s">
        <v>114</v>
      </c>
      <c r="F1359" s="18" t="s">
        <v>114</v>
      </c>
      <c r="G1359" s="18" t="s">
        <v>114</v>
      </c>
      <c r="H1359" s="18" t="s">
        <v>114</v>
      </c>
      <c r="J1359" s="18">
        <v>-0.27</v>
      </c>
      <c r="K1359" s="18">
        <v>375.26199000000003</v>
      </c>
      <c r="L1359" s="18">
        <v>376.26904000000002</v>
      </c>
      <c r="M1359" s="18">
        <v>6.5510000000000002</v>
      </c>
      <c r="N1359" s="18">
        <v>9498708.1980000008</v>
      </c>
      <c r="O1359" s="18">
        <v>0</v>
      </c>
      <c r="P1359" s="18">
        <v>0</v>
      </c>
      <c r="S1359" s="18" t="s">
        <v>118</v>
      </c>
      <c r="T1359" s="18">
        <v>3</v>
      </c>
      <c r="U1359" s="18" t="s">
        <v>802</v>
      </c>
      <c r="V1359" s="18" t="b">
        <v>0</v>
      </c>
      <c r="W1359" s="20">
        <v>0.592592592592593</v>
      </c>
      <c r="X1359" s="20">
        <v>0.6875</v>
      </c>
      <c r="Y1359" s="19">
        <v>211063.24240400901</v>
      </c>
      <c r="Z1359" s="19">
        <v>9423648.2794918902</v>
      </c>
      <c r="AA1359" s="19">
        <v>302507.99905691098</v>
      </c>
      <c r="AB1359" s="19">
        <v>69506181.459170505</v>
      </c>
      <c r="AC1359" s="19">
        <v>202761.79347830301</v>
      </c>
      <c r="AD1359" s="19">
        <v>20449453.4852097</v>
      </c>
      <c r="AE1359" s="19">
        <v>49197706.378463998</v>
      </c>
      <c r="AF1359" s="19">
        <v>13185573.653676501</v>
      </c>
      <c r="AG1359" s="19">
        <v>69690862.691695198</v>
      </c>
      <c r="AH1359" s="19">
        <v>213770.07762069799</v>
      </c>
      <c r="AI1359" s="19">
        <v>211504722.26182401</v>
      </c>
      <c r="AJ1359" s="19">
        <v>34214703.4909105</v>
      </c>
      <c r="AK1359" s="19">
        <v>164147.76214103101</v>
      </c>
      <c r="AL1359" s="19">
        <v>22055238.8261531</v>
      </c>
      <c r="AM1359" s="19">
        <v>65623191.095312104</v>
      </c>
      <c r="AN1359" s="19">
        <v>11589428.882497</v>
      </c>
      <c r="AO1359" s="19">
        <v>74138.1008370583</v>
      </c>
      <c r="AP1359" s="19">
        <v>81632131.239252299</v>
      </c>
      <c r="AQ1359" s="19">
        <v>61628901.269182801</v>
      </c>
      <c r="AR1359" s="19">
        <v>98736076.836815894</v>
      </c>
      <c r="AS1359" s="19">
        <v>27014778.513888899</v>
      </c>
      <c r="AT1359" s="19">
        <v>60071.0548945306</v>
      </c>
      <c r="AU1359" s="19">
        <v>139624.610384292</v>
      </c>
      <c r="AV1359" s="19">
        <v>56734367.536714204</v>
      </c>
      <c r="AW1359" s="19">
        <v>97553.535244377999</v>
      </c>
      <c r="AX1359" s="19">
        <v>73579.681769493298</v>
      </c>
      <c r="AY1359" s="19">
        <v>165758.196350452</v>
      </c>
      <c r="AZ1359" s="19">
        <v>47081138.584114797</v>
      </c>
      <c r="BA1359" s="19">
        <v>13672538.9721308</v>
      </c>
      <c r="BB1359" s="19">
        <v>44602111.942984298</v>
      </c>
      <c r="BC1359" s="19">
        <v>64606170.224752001</v>
      </c>
      <c r="BD1359" s="19">
        <v>130916.54913210199</v>
      </c>
      <c r="BE1359" s="19">
        <v>178704.60351362301</v>
      </c>
      <c r="BF1359" s="19">
        <v>20253488.314521998</v>
      </c>
      <c r="BG1359" s="19">
        <v>30112825.393931702</v>
      </c>
      <c r="BH1359" s="19">
        <v>66844.4046139891</v>
      </c>
      <c r="BI1359" s="19">
        <v>33685146.317077801</v>
      </c>
      <c r="BJ1359" s="19">
        <v>10043618.610384399</v>
      </c>
      <c r="BK1359" s="19">
        <v>44697735.4050797</v>
      </c>
      <c r="BL1359" s="19">
        <v>60370.032756194603</v>
      </c>
      <c r="BM1359" s="19">
        <v>404977644.034567</v>
      </c>
      <c r="BN1359" s="19">
        <v>49253787.440330803</v>
      </c>
      <c r="BO1359" s="19">
        <v>209591.61585109399</v>
      </c>
      <c r="BP1359" s="19">
        <v>139420985.33326799</v>
      </c>
      <c r="BQ1359" s="19">
        <v>85057.759169334604</v>
      </c>
      <c r="BR1359" s="19">
        <v>138837.29432782999</v>
      </c>
      <c r="BS1359" s="19">
        <v>127640092.000034</v>
      </c>
      <c r="BT1359" s="19">
        <v>182806621.21327299</v>
      </c>
      <c r="BU1359" s="19">
        <v>4410925.3366084201</v>
      </c>
      <c r="BV1359" s="19">
        <v>384205106.897641</v>
      </c>
      <c r="BW1359" s="19">
        <v>84726850.491609901</v>
      </c>
      <c r="BX1359" s="19">
        <v>60626.459295553897</v>
      </c>
      <c r="BY1359" s="19">
        <v>73733133.361834899</v>
      </c>
      <c r="BZ1359" s="19">
        <v>131554653.562558</v>
      </c>
      <c r="CA1359" s="19">
        <v>30203740.288614299</v>
      </c>
      <c r="CB1359" s="19">
        <v>49979566.473842502</v>
      </c>
      <c r="CC1359" s="19">
        <v>42452.059625298898</v>
      </c>
      <c r="CD1359" s="19">
        <v>65106952.142207503</v>
      </c>
      <c r="CE1359" s="19">
        <v>88838.795511459801</v>
      </c>
    </row>
    <row r="1360" spans="1:83">
      <c r="A1360" s="18">
        <v>4199</v>
      </c>
      <c r="B1360" s="18" t="s">
        <v>611</v>
      </c>
      <c r="C1360" s="18" t="s">
        <v>612</v>
      </c>
      <c r="D1360" s="18" t="s">
        <v>116</v>
      </c>
      <c r="E1360" s="18" t="s">
        <v>114</v>
      </c>
      <c r="F1360" s="18" t="s">
        <v>114</v>
      </c>
      <c r="G1360" s="18" t="s">
        <v>116</v>
      </c>
      <c r="H1360" s="18" t="s">
        <v>114</v>
      </c>
      <c r="J1360" s="18">
        <v>-0.5</v>
      </c>
      <c r="K1360" s="18">
        <v>322.21424999999999</v>
      </c>
      <c r="L1360" s="18">
        <v>323.22149999999999</v>
      </c>
      <c r="M1360" s="18">
        <v>8.0449999999999999</v>
      </c>
      <c r="N1360" s="18">
        <v>9498405.5649999995</v>
      </c>
      <c r="O1360" s="18">
        <v>8</v>
      </c>
      <c r="P1360" s="18">
        <v>0</v>
      </c>
      <c r="S1360" s="18" t="s">
        <v>118</v>
      </c>
      <c r="T1360" s="18">
        <v>5</v>
      </c>
      <c r="U1360" s="18" t="s">
        <v>121</v>
      </c>
      <c r="V1360" s="18" t="b">
        <v>1</v>
      </c>
      <c r="W1360" s="20">
        <v>0.92592592592592604</v>
      </c>
      <c r="X1360" s="20">
        <v>0.875</v>
      </c>
      <c r="Y1360" s="19">
        <v>211063.24240400901</v>
      </c>
      <c r="Z1360" s="19">
        <v>182541108.89477199</v>
      </c>
      <c r="AA1360" s="19">
        <v>475317057.08251601</v>
      </c>
      <c r="AB1360" s="19">
        <v>101069718.710283</v>
      </c>
      <c r="AC1360" s="19">
        <v>123007313.168835</v>
      </c>
      <c r="AD1360" s="19">
        <v>104896111.665582</v>
      </c>
      <c r="AE1360" s="19">
        <v>197189903.505043</v>
      </c>
      <c r="AF1360" s="19">
        <v>123806616.243099</v>
      </c>
      <c r="AG1360" s="19">
        <v>260424700.24405801</v>
      </c>
      <c r="AH1360" s="19">
        <v>160741059.36996701</v>
      </c>
      <c r="AI1360" s="19">
        <v>109414352.553826</v>
      </c>
      <c r="AJ1360" s="19">
        <v>37762.133882739698</v>
      </c>
      <c r="AK1360" s="19">
        <v>143935214.77833399</v>
      </c>
      <c r="AL1360" s="19">
        <v>122196223.26514199</v>
      </c>
      <c r="AM1360" s="19">
        <v>102215117.951313</v>
      </c>
      <c r="AN1360" s="19">
        <v>298714194.866045</v>
      </c>
      <c r="AO1360" s="19">
        <v>132850154.812094</v>
      </c>
      <c r="AP1360" s="19">
        <v>122930833.66573501</v>
      </c>
      <c r="AQ1360" s="19">
        <v>119800234.89120699</v>
      </c>
      <c r="AR1360" s="19">
        <v>133210648.765053</v>
      </c>
      <c r="AS1360" s="19">
        <v>184396673.69233599</v>
      </c>
      <c r="AT1360" s="19">
        <v>148146337.02525899</v>
      </c>
      <c r="AU1360" s="19">
        <v>276981954.78693199</v>
      </c>
      <c r="AV1360" s="19">
        <v>200759447.897129</v>
      </c>
      <c r="AW1360" s="19">
        <v>383510489.54810101</v>
      </c>
      <c r="AX1360" s="19">
        <v>160499596.64048401</v>
      </c>
      <c r="AY1360" s="19">
        <v>100481988.007819</v>
      </c>
      <c r="AZ1360" s="19">
        <v>437970685.00524902</v>
      </c>
      <c r="BA1360" s="19">
        <v>66910721.684583098</v>
      </c>
      <c r="BB1360" s="19">
        <v>66261793.7709153</v>
      </c>
      <c r="BC1360" s="19">
        <v>89340699.057448998</v>
      </c>
      <c r="BD1360" s="19">
        <v>155855392.889584</v>
      </c>
      <c r="BE1360" s="19">
        <v>22545964.582132202</v>
      </c>
      <c r="BF1360" s="19">
        <v>187675009.30993</v>
      </c>
      <c r="BG1360" s="19">
        <v>162477247.297452</v>
      </c>
      <c r="BH1360" s="19">
        <v>127820560.23948801</v>
      </c>
      <c r="BI1360" s="19">
        <v>47030.709569134902</v>
      </c>
      <c r="BJ1360" s="19">
        <v>146031262.944383</v>
      </c>
      <c r="BK1360" s="19">
        <v>97048.858051087198</v>
      </c>
      <c r="BL1360" s="19">
        <v>376217035.55987197</v>
      </c>
      <c r="BM1360" s="19">
        <v>84490.603987824099</v>
      </c>
      <c r="BN1360" s="19">
        <v>80673788.261846393</v>
      </c>
      <c r="BO1360" s="19">
        <v>129246285.96827</v>
      </c>
      <c r="BP1360" s="19">
        <v>127905346.18468</v>
      </c>
      <c r="BQ1360" s="19">
        <v>174532101.48076001</v>
      </c>
      <c r="BR1360" s="19">
        <v>307940136.38102901</v>
      </c>
      <c r="BS1360" s="19">
        <v>160144530.92666</v>
      </c>
      <c r="BT1360" s="19">
        <v>84632.417955647994</v>
      </c>
      <c r="BU1360" s="19">
        <v>298519272.12385303</v>
      </c>
      <c r="BV1360" s="19">
        <v>199576378.59622601</v>
      </c>
      <c r="BW1360" s="19">
        <v>467317108.20356703</v>
      </c>
      <c r="BX1360" s="19">
        <v>219623995.91161501</v>
      </c>
      <c r="BY1360" s="19">
        <v>238776542.44069201</v>
      </c>
      <c r="BZ1360" s="19">
        <v>444318485.86067802</v>
      </c>
      <c r="CA1360" s="19">
        <v>252293672.38060799</v>
      </c>
      <c r="CB1360" s="19">
        <v>129874992.268099</v>
      </c>
      <c r="CC1360" s="19">
        <v>171875401.047903</v>
      </c>
      <c r="CD1360" s="19">
        <v>181912372.04544199</v>
      </c>
      <c r="CE1360" s="19">
        <v>117854358.85294101</v>
      </c>
    </row>
    <row r="1361" spans="1:83">
      <c r="A1361" s="18">
        <v>4506</v>
      </c>
      <c r="B1361" s="18" t="s">
        <v>2267</v>
      </c>
      <c r="C1361" s="18" t="s">
        <v>2268</v>
      </c>
      <c r="D1361" s="18" t="s">
        <v>116</v>
      </c>
      <c r="E1361" s="18" t="s">
        <v>114</v>
      </c>
      <c r="F1361" s="18" t="s">
        <v>115</v>
      </c>
      <c r="G1361" s="18" t="s">
        <v>115</v>
      </c>
      <c r="H1361" s="18" t="s">
        <v>116</v>
      </c>
      <c r="J1361" s="18">
        <v>-0.37</v>
      </c>
      <c r="K1361" s="18">
        <v>264.11090999999999</v>
      </c>
      <c r="L1361" s="18">
        <v>265.11822999999998</v>
      </c>
      <c r="M1361" s="18">
        <v>5.1130000000000004</v>
      </c>
      <c r="N1361" s="18">
        <v>9490363.5739999991</v>
      </c>
      <c r="O1361" s="18">
        <v>6</v>
      </c>
      <c r="P1361" s="18">
        <v>0</v>
      </c>
      <c r="S1361" s="18" t="s">
        <v>120</v>
      </c>
      <c r="T1361" s="18">
        <v>5</v>
      </c>
      <c r="U1361" s="18" t="s">
        <v>809</v>
      </c>
      <c r="V1361" s="18" t="b">
        <v>0</v>
      </c>
      <c r="W1361" s="20">
        <v>0.81481481481481499</v>
      </c>
      <c r="X1361" s="20">
        <v>0.84375</v>
      </c>
      <c r="Y1361" s="19">
        <v>211063.24240400901</v>
      </c>
      <c r="Z1361" s="19">
        <v>89712.935311184003</v>
      </c>
      <c r="AA1361" s="19">
        <v>30546932.6434341</v>
      </c>
      <c r="AB1361" s="19">
        <v>68518890.152583405</v>
      </c>
      <c r="AC1361" s="19">
        <v>42547119.989542902</v>
      </c>
      <c r="AD1361" s="19">
        <v>147187534.280586</v>
      </c>
      <c r="AE1361" s="19">
        <v>81204549.549258202</v>
      </c>
      <c r="AF1361" s="19">
        <v>246797.54089740699</v>
      </c>
      <c r="AG1361" s="19">
        <v>382307102.00329798</v>
      </c>
      <c r="AH1361" s="19">
        <v>30722136.2558784</v>
      </c>
      <c r="AI1361" s="19">
        <v>181266051.294606</v>
      </c>
      <c r="AJ1361" s="19">
        <v>200153391.83903101</v>
      </c>
      <c r="AK1361" s="19">
        <v>89359010.332702994</v>
      </c>
      <c r="AL1361" s="19">
        <v>187445.37779147099</v>
      </c>
      <c r="AM1361" s="19">
        <v>116348490.92891601</v>
      </c>
      <c r="AN1361" s="19">
        <v>130148677.962074</v>
      </c>
      <c r="AO1361" s="19">
        <v>243501021.018796</v>
      </c>
      <c r="AP1361" s="19">
        <v>355283842.85283703</v>
      </c>
      <c r="AQ1361" s="19">
        <v>74727205.820415199</v>
      </c>
      <c r="AR1361" s="19">
        <v>326120717.05142301</v>
      </c>
      <c r="AS1361" s="19">
        <v>62782192.2194608</v>
      </c>
      <c r="AT1361" s="19">
        <v>246690043.11236</v>
      </c>
      <c r="AU1361" s="19">
        <v>621488892.74616694</v>
      </c>
      <c r="AV1361" s="19">
        <v>184709411.32972401</v>
      </c>
      <c r="AW1361" s="19">
        <v>164346538.88482901</v>
      </c>
      <c r="AX1361" s="19">
        <v>73579.681769493298</v>
      </c>
      <c r="AY1361" s="19">
        <v>47409630.457819097</v>
      </c>
      <c r="AZ1361" s="19">
        <v>91104939.712070301</v>
      </c>
      <c r="BA1361" s="19">
        <v>262858123.87381801</v>
      </c>
      <c r="BB1361" s="19">
        <v>50891310.1647273</v>
      </c>
      <c r="BC1361" s="19">
        <v>91798192.484167501</v>
      </c>
      <c r="BD1361" s="19">
        <v>130916.54913210199</v>
      </c>
      <c r="BE1361" s="19">
        <v>117032263.27940001</v>
      </c>
      <c r="BF1361" s="19">
        <v>44089405.478220403</v>
      </c>
      <c r="BG1361" s="19">
        <v>29827846.311352301</v>
      </c>
      <c r="BH1361" s="19">
        <v>438156457.87542897</v>
      </c>
      <c r="BI1361" s="19">
        <v>293961040.31546003</v>
      </c>
      <c r="BJ1361" s="19">
        <v>60635866.088146098</v>
      </c>
      <c r="BK1361" s="19">
        <v>315544130.67447901</v>
      </c>
      <c r="BL1361" s="19">
        <v>431732173.03878999</v>
      </c>
      <c r="BM1361" s="19">
        <v>386247200.12959301</v>
      </c>
      <c r="BN1361" s="19">
        <v>94557047.052689493</v>
      </c>
      <c r="BO1361" s="19">
        <v>209591.61585109399</v>
      </c>
      <c r="BP1361" s="19">
        <v>109613938.779798</v>
      </c>
      <c r="BQ1361" s="19">
        <v>85057.759169334604</v>
      </c>
      <c r="BR1361" s="19">
        <v>138837.29432782999</v>
      </c>
      <c r="BS1361" s="19">
        <v>183047446.050675</v>
      </c>
      <c r="BT1361" s="19">
        <v>84632.417955647994</v>
      </c>
      <c r="BU1361" s="19">
        <v>52713059.806579903</v>
      </c>
      <c r="BV1361" s="19">
        <v>152712530.29194099</v>
      </c>
      <c r="BW1361" s="19">
        <v>53270892.046603702</v>
      </c>
      <c r="BX1361" s="19">
        <v>91517608.759432197</v>
      </c>
      <c r="BY1361" s="19">
        <v>291806343.31243902</v>
      </c>
      <c r="BZ1361" s="19">
        <v>70546362.805173293</v>
      </c>
      <c r="CA1361" s="19">
        <v>450359522.58546799</v>
      </c>
      <c r="CB1361" s="19">
        <v>291841433.69455099</v>
      </c>
      <c r="CC1361" s="19">
        <v>70449780.035351902</v>
      </c>
      <c r="CD1361" s="19">
        <v>191835191.998</v>
      </c>
      <c r="CE1361" s="19">
        <v>145416133.035539</v>
      </c>
    </row>
    <row r="1362" spans="1:83">
      <c r="A1362" s="18">
        <v>4202</v>
      </c>
      <c r="C1362" s="18" t="s">
        <v>2269</v>
      </c>
      <c r="D1362" s="18" t="s">
        <v>116</v>
      </c>
      <c r="E1362" s="18" t="s">
        <v>114</v>
      </c>
      <c r="F1362" s="18" t="s">
        <v>114</v>
      </c>
      <c r="G1362" s="18" t="s">
        <v>114</v>
      </c>
      <c r="H1362" s="18" t="s">
        <v>114</v>
      </c>
      <c r="J1362" s="18">
        <v>0.21</v>
      </c>
      <c r="K1362" s="18">
        <v>1477.93064</v>
      </c>
      <c r="L1362" s="18">
        <v>493.65075999999999</v>
      </c>
      <c r="M1362" s="18">
        <v>6.4640000000000004</v>
      </c>
      <c r="N1362" s="18">
        <v>9484546.7809999995</v>
      </c>
      <c r="O1362" s="18">
        <v>0</v>
      </c>
      <c r="P1362" s="18">
        <v>0</v>
      </c>
      <c r="S1362" s="18" t="s">
        <v>118</v>
      </c>
      <c r="T1362" s="18">
        <v>1</v>
      </c>
      <c r="U1362" s="18" t="s">
        <v>802</v>
      </c>
      <c r="V1362" s="18" t="b">
        <v>0</v>
      </c>
      <c r="W1362" s="20">
        <v>0.70370370370370405</v>
      </c>
      <c r="X1362" s="20">
        <v>0.75</v>
      </c>
      <c r="Y1362" s="19">
        <v>211063.24240400901</v>
      </c>
      <c r="Z1362" s="19">
        <v>36531940.527687803</v>
      </c>
      <c r="AA1362" s="19">
        <v>302507.99905691098</v>
      </c>
      <c r="AB1362" s="19">
        <v>189308490.55399099</v>
      </c>
      <c r="AC1362" s="19">
        <v>202761.79347830301</v>
      </c>
      <c r="AD1362" s="19">
        <v>198986636.298801</v>
      </c>
      <c r="AE1362" s="19">
        <v>2628091.1713130502</v>
      </c>
      <c r="AF1362" s="19">
        <v>246797.54089740699</v>
      </c>
      <c r="AG1362" s="19">
        <v>24464381.359202798</v>
      </c>
      <c r="AH1362" s="19">
        <v>213770.07762069799</v>
      </c>
      <c r="AI1362" s="19">
        <v>47851454.219159</v>
      </c>
      <c r="AJ1362" s="19">
        <v>99590638.3747354</v>
      </c>
      <c r="AK1362" s="19">
        <v>164147.76214103101</v>
      </c>
      <c r="AL1362" s="19">
        <v>12176202.3302243</v>
      </c>
      <c r="AM1362" s="19">
        <v>86738285.763043597</v>
      </c>
      <c r="AN1362" s="19">
        <v>5310152.1959012002</v>
      </c>
      <c r="AO1362" s="19">
        <v>30900748.031524401</v>
      </c>
      <c r="AP1362" s="19">
        <v>418119009.21675599</v>
      </c>
      <c r="AQ1362" s="19">
        <v>10518228.788238401</v>
      </c>
      <c r="AR1362" s="19">
        <v>35017767.153879203</v>
      </c>
      <c r="AS1362" s="19">
        <v>103127981.500516</v>
      </c>
      <c r="AT1362" s="19">
        <v>60071.0548945306</v>
      </c>
      <c r="AU1362" s="19">
        <v>14587898.6393748</v>
      </c>
      <c r="AV1362" s="19">
        <v>48712946.673172504</v>
      </c>
      <c r="AW1362" s="19">
        <v>10823584.3101603</v>
      </c>
      <c r="AX1362" s="19">
        <v>28127597.320340201</v>
      </c>
      <c r="AY1362" s="19">
        <v>165758.196350452</v>
      </c>
      <c r="AZ1362" s="19">
        <v>101791077.089165</v>
      </c>
      <c r="BA1362" s="19">
        <v>16466919.276809299</v>
      </c>
      <c r="BB1362" s="19">
        <v>12515436.6655536</v>
      </c>
      <c r="BC1362" s="19">
        <v>268724034.96499002</v>
      </c>
      <c r="BD1362" s="19">
        <v>17564723.4416117</v>
      </c>
      <c r="BE1362" s="19">
        <v>411567433.00816703</v>
      </c>
      <c r="BF1362" s="19">
        <v>12998407.0494975</v>
      </c>
      <c r="BG1362" s="19">
        <v>142987.251866862</v>
      </c>
      <c r="BH1362" s="19">
        <v>3992315.5227190698</v>
      </c>
      <c r="BI1362" s="19">
        <v>44917284.074157797</v>
      </c>
      <c r="BJ1362" s="19">
        <v>26976929.605581202</v>
      </c>
      <c r="BK1362" s="19">
        <v>97048.858051087198</v>
      </c>
      <c r="BL1362" s="19">
        <v>60370.032756194603</v>
      </c>
      <c r="BM1362" s="19">
        <v>84490.603987824099</v>
      </c>
      <c r="BN1362" s="19">
        <v>32666876.0454707</v>
      </c>
      <c r="BO1362" s="19">
        <v>209591.61585109399</v>
      </c>
      <c r="BP1362" s="19">
        <v>6918690.1630892102</v>
      </c>
      <c r="BQ1362" s="19">
        <v>15503382.1847317</v>
      </c>
      <c r="BR1362" s="19">
        <v>138837.29432782999</v>
      </c>
      <c r="BS1362" s="19">
        <v>21731990.0724038</v>
      </c>
      <c r="BT1362" s="19">
        <v>84632.417955647994</v>
      </c>
      <c r="BU1362" s="19">
        <v>77863.992415903005</v>
      </c>
      <c r="BV1362" s="19">
        <v>15305028.4419898</v>
      </c>
      <c r="BW1362" s="19">
        <v>49398748.086917199</v>
      </c>
      <c r="BX1362" s="19">
        <v>315941981.13765299</v>
      </c>
      <c r="BY1362" s="19">
        <v>14857133.827785401</v>
      </c>
      <c r="BZ1362" s="19">
        <v>57509769.166483298</v>
      </c>
      <c r="CA1362" s="19">
        <v>308715087.86855298</v>
      </c>
      <c r="CB1362" s="19">
        <v>20772507.2804727</v>
      </c>
      <c r="CC1362" s="19">
        <v>24669698.365432501</v>
      </c>
      <c r="CD1362" s="19">
        <v>60249538.774437003</v>
      </c>
      <c r="CE1362" s="19">
        <v>12883595.6930541</v>
      </c>
    </row>
    <row r="1363" spans="1:83">
      <c r="A1363" s="18">
        <v>4203</v>
      </c>
      <c r="B1363" s="18" t="s">
        <v>2270</v>
      </c>
      <c r="C1363" s="18" t="s">
        <v>2271</v>
      </c>
      <c r="D1363" s="18" t="s">
        <v>116</v>
      </c>
      <c r="E1363" s="18" t="s">
        <v>114</v>
      </c>
      <c r="F1363" s="18" t="s">
        <v>114</v>
      </c>
      <c r="G1363" s="18" t="s">
        <v>116</v>
      </c>
      <c r="H1363" s="18" t="s">
        <v>114</v>
      </c>
      <c r="J1363" s="18">
        <v>-0.6</v>
      </c>
      <c r="K1363" s="18">
        <v>232.16731999999999</v>
      </c>
      <c r="L1363" s="18">
        <v>233.17442</v>
      </c>
      <c r="M1363" s="18">
        <v>7.0949999999999998</v>
      </c>
      <c r="N1363" s="18">
        <v>9474742.6669999994</v>
      </c>
      <c r="O1363" s="18">
        <v>3</v>
      </c>
      <c r="P1363" s="18">
        <v>0</v>
      </c>
      <c r="S1363" s="18" t="s">
        <v>118</v>
      </c>
      <c r="T1363" s="18">
        <v>6</v>
      </c>
      <c r="U1363" s="18" t="s">
        <v>802</v>
      </c>
      <c r="V1363" s="18" t="b">
        <v>0</v>
      </c>
      <c r="W1363" s="20">
        <v>1</v>
      </c>
      <c r="X1363" s="20">
        <v>0.90625</v>
      </c>
      <c r="Y1363" s="19">
        <v>173350636.678132</v>
      </c>
      <c r="Z1363" s="19">
        <v>224546090.04782501</v>
      </c>
      <c r="AA1363" s="19">
        <v>133056161.634772</v>
      </c>
      <c r="AB1363" s="19">
        <v>95931352.391177997</v>
      </c>
      <c r="AC1363" s="19">
        <v>133756232.41619401</v>
      </c>
      <c r="AD1363" s="19">
        <v>22203192.010129999</v>
      </c>
      <c r="AE1363" s="19">
        <v>65796047.223135397</v>
      </c>
      <c r="AF1363" s="19">
        <v>129828364.116999</v>
      </c>
      <c r="AG1363" s="19">
        <v>282622810.54448301</v>
      </c>
      <c r="AH1363" s="19">
        <v>208566112.29368001</v>
      </c>
      <c r="AI1363" s="19">
        <v>64485762.110202603</v>
      </c>
      <c r="AJ1363" s="19">
        <v>86218592.267900407</v>
      </c>
      <c r="AK1363" s="19">
        <v>92503262.819871798</v>
      </c>
      <c r="AL1363" s="19">
        <v>148134382.13034299</v>
      </c>
      <c r="AM1363" s="19">
        <v>238189429.27272499</v>
      </c>
      <c r="AN1363" s="19">
        <v>147431070.92135501</v>
      </c>
      <c r="AO1363" s="19">
        <v>49162326.749508701</v>
      </c>
      <c r="AP1363" s="19">
        <v>77538944.649722397</v>
      </c>
      <c r="AQ1363" s="19">
        <v>93587692.423658103</v>
      </c>
      <c r="AR1363" s="19">
        <v>121480559.470276</v>
      </c>
      <c r="AS1363" s="19">
        <v>251729942.58034</v>
      </c>
      <c r="AT1363" s="19">
        <v>159123276.696944</v>
      </c>
      <c r="AU1363" s="19">
        <v>234501712.73333001</v>
      </c>
      <c r="AV1363" s="19">
        <v>407170267.78935897</v>
      </c>
      <c r="AW1363" s="19">
        <v>168606971.60271201</v>
      </c>
      <c r="AX1363" s="19">
        <v>163223940.02097601</v>
      </c>
      <c r="AY1363" s="19">
        <v>226154151.148177</v>
      </c>
      <c r="AZ1363" s="19">
        <v>50924494.008876897</v>
      </c>
      <c r="BA1363" s="19">
        <v>104811767.577594</v>
      </c>
      <c r="BB1363" s="19">
        <v>71143663.5398352</v>
      </c>
      <c r="BC1363" s="19">
        <v>309419847.95621699</v>
      </c>
      <c r="BD1363" s="19">
        <v>124069104.412163</v>
      </c>
      <c r="BE1363" s="19">
        <v>109355133.36044399</v>
      </c>
      <c r="BF1363" s="19">
        <v>234217317.83307499</v>
      </c>
      <c r="BG1363" s="19">
        <v>131641272.116133</v>
      </c>
      <c r="BH1363" s="19">
        <v>101709361.68287399</v>
      </c>
      <c r="BI1363" s="19">
        <v>65347517.819588199</v>
      </c>
      <c r="BJ1363" s="19">
        <v>194810399.27182499</v>
      </c>
      <c r="BK1363" s="19">
        <v>110053008.44487999</v>
      </c>
      <c r="BL1363" s="19">
        <v>89606423.631962597</v>
      </c>
      <c r="BM1363" s="19">
        <v>189359440.180549</v>
      </c>
      <c r="BN1363" s="19">
        <v>99334253.622088</v>
      </c>
      <c r="BO1363" s="19">
        <v>53042615.483788103</v>
      </c>
      <c r="BP1363" s="19">
        <v>49023.555370657697</v>
      </c>
      <c r="BQ1363" s="19">
        <v>195570899.857676</v>
      </c>
      <c r="BR1363" s="19">
        <v>171003070.38587099</v>
      </c>
      <c r="BS1363" s="19">
        <v>216574753.44868901</v>
      </c>
      <c r="BT1363" s="19">
        <v>84632.417955647994</v>
      </c>
      <c r="BU1363" s="19">
        <v>149332102.83457199</v>
      </c>
      <c r="BV1363" s="19">
        <v>53677.024710943901</v>
      </c>
      <c r="BW1363" s="19">
        <v>308515096.14198202</v>
      </c>
      <c r="BX1363" s="19">
        <v>67453555.445294797</v>
      </c>
      <c r="BY1363" s="19">
        <v>161902930.83041</v>
      </c>
      <c r="BZ1363" s="19">
        <v>182930633.48235399</v>
      </c>
      <c r="CA1363" s="19">
        <v>110651893.17441501</v>
      </c>
      <c r="CB1363" s="19">
        <v>119805219.40681399</v>
      </c>
      <c r="CC1363" s="19">
        <v>88421374.147903696</v>
      </c>
      <c r="CD1363" s="19">
        <v>150476516.306364</v>
      </c>
      <c r="CE1363" s="19">
        <v>64571896.064207397</v>
      </c>
    </row>
    <row r="1364" spans="1:83">
      <c r="A1364" s="18">
        <v>4208</v>
      </c>
      <c r="B1364" s="18" t="s">
        <v>456</v>
      </c>
      <c r="C1364" s="18" t="s">
        <v>457</v>
      </c>
      <c r="D1364" s="18" t="s">
        <v>116</v>
      </c>
      <c r="E1364" s="18" t="s">
        <v>114</v>
      </c>
      <c r="F1364" s="18" t="s">
        <v>116</v>
      </c>
      <c r="G1364" s="18" t="s">
        <v>116</v>
      </c>
      <c r="H1364" s="18" t="s">
        <v>114</v>
      </c>
      <c r="J1364" s="18">
        <v>0.16</v>
      </c>
      <c r="K1364" s="18">
        <v>117.05786999999999</v>
      </c>
      <c r="L1364" s="18">
        <v>118.06501</v>
      </c>
      <c r="M1364" s="18">
        <v>1.3879999999999999</v>
      </c>
      <c r="N1364" s="18">
        <v>9468886.7980000004</v>
      </c>
      <c r="O1364" s="18">
        <v>7</v>
      </c>
      <c r="P1364" s="18">
        <v>0</v>
      </c>
      <c r="S1364" s="18" t="s">
        <v>118</v>
      </c>
      <c r="T1364" s="18">
        <v>2</v>
      </c>
      <c r="U1364" s="18" t="s">
        <v>121</v>
      </c>
      <c r="V1364" s="18" t="b">
        <v>0</v>
      </c>
      <c r="W1364" s="20">
        <v>0.74074074074074103</v>
      </c>
      <c r="X1364" s="20">
        <v>0.875</v>
      </c>
      <c r="Y1364" s="19">
        <v>66894445.517801501</v>
      </c>
      <c r="Z1364" s="19">
        <v>128959804.415995</v>
      </c>
      <c r="AA1364" s="19">
        <v>302507.99905691098</v>
      </c>
      <c r="AB1364" s="19">
        <v>151178079.88499901</v>
      </c>
      <c r="AC1364" s="19">
        <v>106635655.69186901</v>
      </c>
      <c r="AD1364" s="19">
        <v>55143.880361755</v>
      </c>
      <c r="AE1364" s="19">
        <v>202238514.38332999</v>
      </c>
      <c r="AF1364" s="19">
        <v>69798929.507507101</v>
      </c>
      <c r="AG1364" s="19">
        <v>258723905.69911101</v>
      </c>
      <c r="AH1364" s="19">
        <v>109529493.01499</v>
      </c>
      <c r="AI1364" s="19">
        <v>264677818.542393</v>
      </c>
      <c r="AJ1364" s="19">
        <v>37762.133882739698</v>
      </c>
      <c r="AK1364" s="19">
        <v>125407776.59445401</v>
      </c>
      <c r="AL1364" s="19">
        <v>117696907.812089</v>
      </c>
      <c r="AM1364" s="19">
        <v>211741338.17384899</v>
      </c>
      <c r="AN1364" s="19">
        <v>257816435.156093</v>
      </c>
      <c r="AO1364" s="19">
        <v>200636158.68416199</v>
      </c>
      <c r="AP1364" s="19">
        <v>191638463.019041</v>
      </c>
      <c r="AQ1364" s="19">
        <v>306630382.34788698</v>
      </c>
      <c r="AR1364" s="19">
        <v>187856401.929685</v>
      </c>
      <c r="AS1364" s="19">
        <v>253377173.050401</v>
      </c>
      <c r="AT1364" s="19">
        <v>224189508.62474099</v>
      </c>
      <c r="AU1364" s="19">
        <v>139624.610384292</v>
      </c>
      <c r="AV1364" s="19">
        <v>205836200.61927</v>
      </c>
      <c r="AW1364" s="19">
        <v>97553.535244377999</v>
      </c>
      <c r="AX1364" s="19">
        <v>73579.681769493298</v>
      </c>
      <c r="AY1364" s="19">
        <v>165758.196350452</v>
      </c>
      <c r="AZ1364" s="19">
        <v>177734523.95918399</v>
      </c>
      <c r="BA1364" s="19">
        <v>252689413.16769701</v>
      </c>
      <c r="BB1364" s="19">
        <v>211094.34997347501</v>
      </c>
      <c r="BC1364" s="19">
        <v>168838636.895419</v>
      </c>
      <c r="BD1364" s="19">
        <v>165928929.18518099</v>
      </c>
      <c r="BE1364" s="19">
        <v>178704.60351362301</v>
      </c>
      <c r="BF1364" s="19">
        <v>96217392.8224314</v>
      </c>
      <c r="BG1364" s="19">
        <v>161158602.729828</v>
      </c>
      <c r="BH1364" s="19">
        <v>243929858.81700301</v>
      </c>
      <c r="BI1364" s="19">
        <v>335575779.399836</v>
      </c>
      <c r="BJ1364" s="19">
        <v>225082780.830924</v>
      </c>
      <c r="BK1364" s="19">
        <v>224671362.33283499</v>
      </c>
      <c r="BL1364" s="19">
        <v>272595379.81758797</v>
      </c>
      <c r="BM1364" s="19">
        <v>190294797.061113</v>
      </c>
      <c r="BN1364" s="19">
        <v>191028469.85635</v>
      </c>
      <c r="BO1364" s="19">
        <v>209591.61585109399</v>
      </c>
      <c r="BP1364" s="19">
        <v>319092781.17024499</v>
      </c>
      <c r="BQ1364" s="19">
        <v>193476863.18385199</v>
      </c>
      <c r="BR1364" s="19">
        <v>186075650.07592499</v>
      </c>
      <c r="BS1364" s="19">
        <v>201611737.27983201</v>
      </c>
      <c r="BT1364" s="19">
        <v>190159094.231361</v>
      </c>
      <c r="BU1364" s="19">
        <v>219854790.71958101</v>
      </c>
      <c r="BV1364" s="19">
        <v>202968378.91389301</v>
      </c>
      <c r="BW1364" s="19">
        <v>109748.893649866</v>
      </c>
      <c r="BX1364" s="19">
        <v>156867026.901665</v>
      </c>
      <c r="BY1364" s="19">
        <v>252964314.93459499</v>
      </c>
      <c r="BZ1364" s="19">
        <v>257372721.73772699</v>
      </c>
      <c r="CA1364" s="19">
        <v>208457369.10692099</v>
      </c>
      <c r="CB1364" s="19">
        <v>316068545.72932601</v>
      </c>
      <c r="CC1364" s="19">
        <v>286912742.366786</v>
      </c>
      <c r="CD1364" s="19">
        <v>266804754.125678</v>
      </c>
      <c r="CE1364" s="19">
        <v>199153554.26231599</v>
      </c>
    </row>
    <row r="1365" spans="1:83">
      <c r="A1365" s="18">
        <v>4211</v>
      </c>
      <c r="B1365" s="18" t="s">
        <v>2272</v>
      </c>
      <c r="C1365" s="18" t="s">
        <v>2273</v>
      </c>
      <c r="D1365" s="18" t="s">
        <v>116</v>
      </c>
      <c r="E1365" s="18" t="s">
        <v>114</v>
      </c>
      <c r="F1365" s="18" t="s">
        <v>114</v>
      </c>
      <c r="G1365" s="18" t="s">
        <v>116</v>
      </c>
      <c r="H1365" s="18" t="s">
        <v>114</v>
      </c>
      <c r="J1365" s="18">
        <v>-1.1200000000000001</v>
      </c>
      <c r="K1365" s="18">
        <v>290.17261000000002</v>
      </c>
      <c r="L1365" s="18">
        <v>291.17984000000001</v>
      </c>
      <c r="M1365" s="18">
        <v>8.7379999999999995</v>
      </c>
      <c r="N1365" s="18">
        <v>9463799.5059999991</v>
      </c>
      <c r="O1365" s="18">
        <v>2</v>
      </c>
      <c r="P1365" s="18">
        <v>0</v>
      </c>
      <c r="S1365" s="18" t="s">
        <v>118</v>
      </c>
      <c r="T1365" s="18">
        <v>4</v>
      </c>
      <c r="U1365" s="18" t="s">
        <v>121</v>
      </c>
      <c r="V1365" s="18" t="b">
        <v>1</v>
      </c>
      <c r="W1365" s="20">
        <v>0.92592592592592604</v>
      </c>
      <c r="X1365" s="20">
        <v>0.9375</v>
      </c>
      <c r="Y1365" s="19">
        <v>311704187.105919</v>
      </c>
      <c r="Z1365" s="19">
        <v>309310164.476219</v>
      </c>
      <c r="AA1365" s="19">
        <v>448205382.61894703</v>
      </c>
      <c r="AB1365" s="19">
        <v>215626670.99746299</v>
      </c>
      <c r="AC1365" s="19">
        <v>333016660.41923201</v>
      </c>
      <c r="AD1365" s="19">
        <v>55513306.735673599</v>
      </c>
      <c r="AE1365" s="19">
        <v>69820270.534787804</v>
      </c>
      <c r="AF1365" s="19">
        <v>637665644.82949495</v>
      </c>
      <c r="AG1365" s="19">
        <v>142632786.28415799</v>
      </c>
      <c r="AH1365" s="19">
        <v>317990114.29190397</v>
      </c>
      <c r="AI1365" s="19">
        <v>54781177.4998255</v>
      </c>
      <c r="AJ1365" s="19">
        <v>37762.133882739698</v>
      </c>
      <c r="AK1365" s="19">
        <v>176800759.07368901</v>
      </c>
      <c r="AL1365" s="19">
        <v>468619171.13036501</v>
      </c>
      <c r="AM1365" s="19">
        <v>101369558.340216</v>
      </c>
      <c r="AN1365" s="19">
        <v>205514962.22092199</v>
      </c>
      <c r="AO1365" s="19">
        <v>40110111.894725002</v>
      </c>
      <c r="AP1365" s="19">
        <v>161361901.52201399</v>
      </c>
      <c r="AQ1365" s="19">
        <v>105650005.831214</v>
      </c>
      <c r="AR1365" s="19">
        <v>34268655.382167697</v>
      </c>
      <c r="AS1365" s="19">
        <v>85521561.253672794</v>
      </c>
      <c r="AT1365" s="19">
        <v>90500656.503393799</v>
      </c>
      <c r="AU1365" s="19">
        <v>221833265.10740599</v>
      </c>
      <c r="AV1365" s="19">
        <v>110691029.282113</v>
      </c>
      <c r="AW1365" s="19">
        <v>207907333.70818701</v>
      </c>
      <c r="AX1365" s="19">
        <v>73579.681769493298</v>
      </c>
      <c r="AY1365" s="19">
        <v>1182090413.5738001</v>
      </c>
      <c r="AZ1365" s="19">
        <v>107552.178623912</v>
      </c>
      <c r="BA1365" s="19">
        <v>58187193.933187798</v>
      </c>
      <c r="BB1365" s="19">
        <v>331069234.34210902</v>
      </c>
      <c r="BC1365" s="19">
        <v>19323724.3290934</v>
      </c>
      <c r="BD1365" s="19">
        <v>254182622.84756699</v>
      </c>
      <c r="BE1365" s="19">
        <v>32993182.158860002</v>
      </c>
      <c r="BF1365" s="19">
        <v>245568382.58525401</v>
      </c>
      <c r="BG1365" s="19">
        <v>319960405.75982702</v>
      </c>
      <c r="BH1365" s="19">
        <v>38442833.839355603</v>
      </c>
      <c r="BI1365" s="19">
        <v>121268179.198888</v>
      </c>
      <c r="BJ1365" s="19">
        <v>84247137.627610996</v>
      </c>
      <c r="BK1365" s="19">
        <v>206376464.62192601</v>
      </c>
      <c r="BL1365" s="19">
        <v>75958448.735629201</v>
      </c>
      <c r="BM1365" s="19">
        <v>239650991.797519</v>
      </c>
      <c r="BN1365" s="19">
        <v>51593.885876908498</v>
      </c>
      <c r="BO1365" s="19">
        <v>189097386.20186001</v>
      </c>
      <c r="BP1365" s="19">
        <v>134222006.759918</v>
      </c>
      <c r="BQ1365" s="19">
        <v>111343903.423898</v>
      </c>
      <c r="BR1365" s="19">
        <v>54153276.657350503</v>
      </c>
      <c r="BS1365" s="19">
        <v>15875145.8412233</v>
      </c>
      <c r="BT1365" s="19">
        <v>74695809.4729269</v>
      </c>
      <c r="BU1365" s="19">
        <v>91999507.023069903</v>
      </c>
      <c r="BV1365" s="19">
        <v>47500533.138267003</v>
      </c>
      <c r="BW1365" s="19">
        <v>25104260.3368291</v>
      </c>
      <c r="BX1365" s="19">
        <v>17976223.501589298</v>
      </c>
      <c r="BY1365" s="19">
        <v>75303148.400723606</v>
      </c>
      <c r="BZ1365" s="19">
        <v>63831316.777668998</v>
      </c>
      <c r="CA1365" s="19">
        <v>34576192.618491203</v>
      </c>
      <c r="CB1365" s="19">
        <v>71709235.322298005</v>
      </c>
      <c r="CC1365" s="19">
        <v>33760820.351713002</v>
      </c>
      <c r="CD1365" s="19">
        <v>56100472.683973901</v>
      </c>
      <c r="CE1365" s="19">
        <v>74374819.935144693</v>
      </c>
    </row>
    <row r="1366" spans="1:83">
      <c r="A1366" s="18">
        <v>4213</v>
      </c>
      <c r="B1366" s="18" t="s">
        <v>466</v>
      </c>
      <c r="C1366" s="18" t="s">
        <v>467</v>
      </c>
      <c r="D1366" s="18" t="s">
        <v>116</v>
      </c>
      <c r="E1366" s="18" t="s">
        <v>114</v>
      </c>
      <c r="F1366" s="18" t="s">
        <v>114</v>
      </c>
      <c r="G1366" s="18" t="s">
        <v>116</v>
      </c>
      <c r="H1366" s="18" t="s">
        <v>114</v>
      </c>
      <c r="J1366" s="18">
        <v>-0.44</v>
      </c>
      <c r="K1366" s="18">
        <v>329.25646</v>
      </c>
      <c r="L1366" s="18">
        <v>330.26384999999999</v>
      </c>
      <c r="M1366" s="18">
        <v>8.1240000000000006</v>
      </c>
      <c r="N1366" s="18">
        <v>9459570.1510000005</v>
      </c>
      <c r="O1366" s="18">
        <v>4</v>
      </c>
      <c r="P1366" s="18">
        <v>0</v>
      </c>
      <c r="S1366" s="18" t="s">
        <v>118</v>
      </c>
      <c r="T1366" s="18">
        <v>3</v>
      </c>
      <c r="U1366" s="18" t="s">
        <v>121</v>
      </c>
      <c r="V1366" s="18" t="b">
        <v>0</v>
      </c>
      <c r="W1366" s="20">
        <v>0.33333333333333298</v>
      </c>
      <c r="X1366" s="20">
        <v>0.59375</v>
      </c>
      <c r="Y1366" s="19">
        <v>211063.24240400901</v>
      </c>
      <c r="Z1366" s="19">
        <v>89712.935311184003</v>
      </c>
      <c r="AA1366" s="19">
        <v>302507.99905691098</v>
      </c>
      <c r="AB1366" s="19">
        <v>81474.388556081496</v>
      </c>
      <c r="AC1366" s="19">
        <v>202761.79347830301</v>
      </c>
      <c r="AD1366" s="19">
        <v>55143.880361755</v>
      </c>
      <c r="AE1366" s="19">
        <v>34851453.046631999</v>
      </c>
      <c r="AF1366" s="19">
        <v>79843630.987175107</v>
      </c>
      <c r="AG1366" s="19">
        <v>59396861.724974103</v>
      </c>
      <c r="AH1366" s="19">
        <v>213770.07762069799</v>
      </c>
      <c r="AI1366" s="19">
        <v>14231663.9753704</v>
      </c>
      <c r="AJ1366" s="19">
        <v>43319850.2674459</v>
      </c>
      <c r="AK1366" s="19">
        <v>164147.76214103101</v>
      </c>
      <c r="AL1366" s="19">
        <v>187445.37779147099</v>
      </c>
      <c r="AM1366" s="19">
        <v>85852.124718513893</v>
      </c>
      <c r="AN1366" s="19">
        <v>73007.899572116206</v>
      </c>
      <c r="AO1366" s="19">
        <v>74138.1008370583</v>
      </c>
      <c r="AP1366" s="19">
        <v>71151143.673356503</v>
      </c>
      <c r="AQ1366" s="19">
        <v>80515.804096136198</v>
      </c>
      <c r="AR1366" s="19">
        <v>25001083.458946802</v>
      </c>
      <c r="AS1366" s="19">
        <v>47038809.387226202</v>
      </c>
      <c r="AT1366" s="19">
        <v>31594507.4043287</v>
      </c>
      <c r="AU1366" s="19">
        <v>139624.610384292</v>
      </c>
      <c r="AV1366" s="19">
        <v>57029.357966701697</v>
      </c>
      <c r="AW1366" s="19">
        <v>97553.535244377999</v>
      </c>
      <c r="AX1366" s="19">
        <v>73579.681769493298</v>
      </c>
      <c r="AY1366" s="19">
        <v>165758.196350452</v>
      </c>
      <c r="AZ1366" s="19">
        <v>34493137.470747501</v>
      </c>
      <c r="BA1366" s="19">
        <v>101341.77104336501</v>
      </c>
      <c r="BB1366" s="19">
        <v>126117453.25239301</v>
      </c>
      <c r="BC1366" s="19">
        <v>448629321.35797799</v>
      </c>
      <c r="BD1366" s="19">
        <v>130916.54913210199</v>
      </c>
      <c r="BE1366" s="19">
        <v>178704.60351362301</v>
      </c>
      <c r="BF1366" s="19">
        <v>168766.74855896301</v>
      </c>
      <c r="BG1366" s="19">
        <v>142987.251866862</v>
      </c>
      <c r="BH1366" s="19">
        <v>33232144.227000099</v>
      </c>
      <c r="BI1366" s="19">
        <v>47030.709569134902</v>
      </c>
      <c r="BJ1366" s="19">
        <v>50141902.931843102</v>
      </c>
      <c r="BK1366" s="19">
        <v>19735837.461153802</v>
      </c>
      <c r="BL1366" s="19">
        <v>158707948.61043099</v>
      </c>
      <c r="BM1366" s="19">
        <v>118505606.851207</v>
      </c>
      <c r="BN1366" s="19">
        <v>99103347.3750581</v>
      </c>
      <c r="BO1366" s="19">
        <v>209591.61585109399</v>
      </c>
      <c r="BP1366" s="19">
        <v>49023.555370657697</v>
      </c>
      <c r="BQ1366" s="19">
        <v>85057.759169334604</v>
      </c>
      <c r="BR1366" s="19">
        <v>138837.29432782999</v>
      </c>
      <c r="BS1366" s="19">
        <v>83451085.970758095</v>
      </c>
      <c r="BT1366" s="19">
        <v>19607699.299459901</v>
      </c>
      <c r="BU1366" s="19">
        <v>13985771.600329001</v>
      </c>
      <c r="BV1366" s="19">
        <v>71987250.148846895</v>
      </c>
      <c r="BW1366" s="19">
        <v>45130785.459657602</v>
      </c>
      <c r="BX1366" s="19">
        <v>81704669.312956393</v>
      </c>
      <c r="BY1366" s="19">
        <v>90183131.623994902</v>
      </c>
      <c r="BZ1366" s="19">
        <v>62077.4003332969</v>
      </c>
      <c r="CA1366" s="19">
        <v>79644.185807155198</v>
      </c>
      <c r="CB1366" s="19">
        <v>31193556.101890799</v>
      </c>
      <c r="CC1366" s="19">
        <v>42452.059625298898</v>
      </c>
      <c r="CD1366" s="19">
        <v>191638759.49320301</v>
      </c>
      <c r="CE1366" s="19">
        <v>17041883.547128301</v>
      </c>
    </row>
    <row r="1367" spans="1:83">
      <c r="A1367" s="18">
        <v>4215</v>
      </c>
      <c r="C1367" s="18" t="s">
        <v>2274</v>
      </c>
      <c r="D1367" s="18" t="s">
        <v>116</v>
      </c>
      <c r="E1367" s="18" t="s">
        <v>114</v>
      </c>
      <c r="F1367" s="18" t="s">
        <v>114</v>
      </c>
      <c r="G1367" s="18" t="s">
        <v>114</v>
      </c>
      <c r="H1367" s="18" t="s">
        <v>114</v>
      </c>
      <c r="J1367" s="18">
        <v>0.34</v>
      </c>
      <c r="K1367" s="18">
        <v>825.36641999999995</v>
      </c>
      <c r="L1367" s="18">
        <v>826.37639999999999</v>
      </c>
      <c r="M1367" s="18">
        <v>4.4109999999999996</v>
      </c>
      <c r="N1367" s="18">
        <v>9457258.3230000008</v>
      </c>
      <c r="O1367" s="18">
        <v>0</v>
      </c>
      <c r="P1367" s="18">
        <v>0</v>
      </c>
      <c r="S1367" s="18" t="s">
        <v>118</v>
      </c>
      <c r="T1367" s="18">
        <v>2</v>
      </c>
      <c r="U1367" s="18" t="s">
        <v>802</v>
      </c>
      <c r="V1367" s="18" t="b">
        <v>0</v>
      </c>
      <c r="W1367" s="20">
        <v>0.55555555555555602</v>
      </c>
      <c r="X1367" s="20">
        <v>0.34375</v>
      </c>
      <c r="Y1367" s="19">
        <v>211063.24240400901</v>
      </c>
      <c r="Z1367" s="19">
        <v>89712.935311184003</v>
      </c>
      <c r="AA1367" s="19">
        <v>302507.99905691098</v>
      </c>
      <c r="AB1367" s="19">
        <v>81474.388556081496</v>
      </c>
      <c r="AC1367" s="19">
        <v>21477384.4646312</v>
      </c>
      <c r="AD1367" s="19">
        <v>27042668.5661529</v>
      </c>
      <c r="AE1367" s="19">
        <v>5508321.7409755299</v>
      </c>
      <c r="AF1367" s="19">
        <v>246797.54089740699</v>
      </c>
      <c r="AG1367" s="19">
        <v>6951347.1195094902</v>
      </c>
      <c r="AH1367" s="19">
        <v>213770.07762069799</v>
      </c>
      <c r="AI1367" s="19">
        <v>47802.709287413403</v>
      </c>
      <c r="AJ1367" s="19">
        <v>54793501.167809099</v>
      </c>
      <c r="AK1367" s="19">
        <v>164147.76214103101</v>
      </c>
      <c r="AL1367" s="19">
        <v>17647279.1108451</v>
      </c>
      <c r="AM1367" s="19">
        <v>10330889.8686032</v>
      </c>
      <c r="AN1367" s="19">
        <v>52207114.0893659</v>
      </c>
      <c r="AO1367" s="19">
        <v>31815253.577636</v>
      </c>
      <c r="AP1367" s="19">
        <v>153688576.68282601</v>
      </c>
      <c r="AQ1367" s="19">
        <v>58950270.975549303</v>
      </c>
      <c r="AR1367" s="19">
        <v>22615562.1944944</v>
      </c>
      <c r="AS1367" s="19">
        <v>4548390.8761203298</v>
      </c>
      <c r="AT1367" s="19">
        <v>60071.0548945306</v>
      </c>
      <c r="AU1367" s="19">
        <v>139624.610384292</v>
      </c>
      <c r="AV1367" s="19">
        <v>9400818.38137375</v>
      </c>
      <c r="AW1367" s="19">
        <v>29834094.9880528</v>
      </c>
      <c r="AX1367" s="19">
        <v>73579.681769493298</v>
      </c>
      <c r="AY1367" s="19">
        <v>165758.196350452</v>
      </c>
      <c r="AZ1367" s="19">
        <v>107552.178623912</v>
      </c>
      <c r="BA1367" s="19">
        <v>75973984.461085394</v>
      </c>
      <c r="BB1367" s="19">
        <v>211094.34997347501</v>
      </c>
      <c r="BC1367" s="19">
        <v>308829798.70542002</v>
      </c>
      <c r="BD1367" s="19">
        <v>130916.54913210199</v>
      </c>
      <c r="BE1367" s="19">
        <v>58020281.552599996</v>
      </c>
      <c r="BF1367" s="19">
        <v>168766.74855896301</v>
      </c>
      <c r="BG1367" s="19">
        <v>142987.251866862</v>
      </c>
      <c r="BH1367" s="19">
        <v>58204806.786001898</v>
      </c>
      <c r="BI1367" s="19">
        <v>17575063.436963301</v>
      </c>
      <c r="BJ1367" s="19">
        <v>289479441.84567499</v>
      </c>
      <c r="BK1367" s="19">
        <v>97048.858051087198</v>
      </c>
      <c r="BL1367" s="19">
        <v>12696161.9087409</v>
      </c>
      <c r="BM1367" s="19">
        <v>84490.603987824099</v>
      </c>
      <c r="BN1367" s="19">
        <v>18297076.449332099</v>
      </c>
      <c r="BO1367" s="19">
        <v>209591.61585109399</v>
      </c>
      <c r="BP1367" s="19">
        <v>79814766.979809597</v>
      </c>
      <c r="BQ1367" s="19">
        <v>85057.759169334604</v>
      </c>
      <c r="BR1367" s="19">
        <v>138837.29432782999</v>
      </c>
      <c r="BS1367" s="19">
        <v>55256480.800292298</v>
      </c>
      <c r="BT1367" s="19">
        <v>84632.417955647994</v>
      </c>
      <c r="BU1367" s="19">
        <v>77863.992415903005</v>
      </c>
      <c r="BV1367" s="19">
        <v>53677.024710943901</v>
      </c>
      <c r="BW1367" s="19">
        <v>109748.893649866</v>
      </c>
      <c r="BX1367" s="19">
        <v>60626.459295553897</v>
      </c>
      <c r="BY1367" s="19">
        <v>64359.7441030021</v>
      </c>
      <c r="BZ1367" s="19">
        <v>62077.4003332969</v>
      </c>
      <c r="CA1367" s="19">
        <v>79644.185807155198</v>
      </c>
      <c r="CB1367" s="19">
        <v>56280.262764906503</v>
      </c>
      <c r="CC1367" s="19">
        <v>42452.059625298898</v>
      </c>
      <c r="CD1367" s="19">
        <v>42378.606606679503</v>
      </c>
      <c r="CE1367" s="19">
        <v>17451159.043769799</v>
      </c>
    </row>
    <row r="1368" spans="1:83">
      <c r="A1368" s="18">
        <v>4217</v>
      </c>
      <c r="C1368" s="18" t="s">
        <v>2275</v>
      </c>
      <c r="D1368" s="18" t="s">
        <v>116</v>
      </c>
      <c r="E1368" s="18" t="s">
        <v>114</v>
      </c>
      <c r="F1368" s="18" t="s">
        <v>114</v>
      </c>
      <c r="G1368" s="18" t="s">
        <v>334</v>
      </c>
      <c r="H1368" s="18" t="s">
        <v>114</v>
      </c>
      <c r="J1368" s="18">
        <v>-4.24</v>
      </c>
      <c r="K1368" s="18">
        <v>226.99087</v>
      </c>
      <c r="L1368" s="18">
        <v>227.99808999999999</v>
      </c>
      <c r="M1368" s="18">
        <v>1.226</v>
      </c>
      <c r="N1368" s="18">
        <v>9446338.6970000006</v>
      </c>
      <c r="O1368" s="18">
        <v>1</v>
      </c>
      <c r="P1368" s="18">
        <v>0</v>
      </c>
      <c r="S1368" s="18" t="s">
        <v>118</v>
      </c>
      <c r="T1368" s="18">
        <v>3</v>
      </c>
      <c r="U1368" s="18" t="s">
        <v>802</v>
      </c>
      <c r="V1368" s="18" t="b">
        <v>0</v>
      </c>
      <c r="W1368" s="20">
        <v>1</v>
      </c>
      <c r="X1368" s="20">
        <v>0.90625</v>
      </c>
      <c r="Y1368" s="19">
        <v>1120129262.02829</v>
      </c>
      <c r="Z1368" s="19">
        <v>398115489.16700703</v>
      </c>
      <c r="AA1368" s="19">
        <v>81917920.918565705</v>
      </c>
      <c r="AB1368" s="19">
        <v>402758681.86082399</v>
      </c>
      <c r="AC1368" s="19">
        <v>763716094.99402499</v>
      </c>
      <c r="AD1368" s="19">
        <v>163392921.087376</v>
      </c>
      <c r="AE1368" s="19">
        <v>144482914.682708</v>
      </c>
      <c r="AF1368" s="19">
        <v>935408892.15292299</v>
      </c>
      <c r="AG1368" s="19">
        <v>265549413.05392301</v>
      </c>
      <c r="AH1368" s="19">
        <v>1224042532.1515601</v>
      </c>
      <c r="AI1368" s="19">
        <v>210874796.495882</v>
      </c>
      <c r="AJ1368" s="19">
        <v>90683778.438875496</v>
      </c>
      <c r="AK1368" s="19">
        <v>673733662.11431396</v>
      </c>
      <c r="AL1368" s="19">
        <v>760890900.59841597</v>
      </c>
      <c r="AM1368" s="19">
        <v>337406723.09135503</v>
      </c>
      <c r="AN1368" s="19">
        <v>291786191.03031403</v>
      </c>
      <c r="AO1368" s="19">
        <v>320703076.93416202</v>
      </c>
      <c r="AP1368" s="19">
        <v>76957231.495636702</v>
      </c>
      <c r="AQ1368" s="19">
        <v>328526057.14346302</v>
      </c>
      <c r="AR1368" s="19">
        <v>151946755.81427401</v>
      </c>
      <c r="AS1368" s="19">
        <v>203310256.55052501</v>
      </c>
      <c r="AT1368" s="19">
        <v>94129367.937102497</v>
      </c>
      <c r="AU1368" s="19">
        <v>993883862.70585704</v>
      </c>
      <c r="AV1368" s="19">
        <v>193201384.428083</v>
      </c>
      <c r="AW1368" s="19">
        <v>385148279.32552302</v>
      </c>
      <c r="AX1368" s="19">
        <v>138132102.81053099</v>
      </c>
      <c r="AY1368" s="19">
        <v>872917564.08423102</v>
      </c>
      <c r="AZ1368" s="19">
        <v>516761490.787817</v>
      </c>
      <c r="BA1368" s="19">
        <v>442996200.79723102</v>
      </c>
      <c r="BB1368" s="19">
        <v>360782335.81975597</v>
      </c>
      <c r="BC1368" s="19">
        <v>190651148.504233</v>
      </c>
      <c r="BD1368" s="19">
        <v>698652123.91352999</v>
      </c>
      <c r="BE1368" s="19">
        <v>771891676.22194302</v>
      </c>
      <c r="BF1368" s="19">
        <v>906683530.77508104</v>
      </c>
      <c r="BG1368" s="19">
        <v>917664462.25382698</v>
      </c>
      <c r="BH1368" s="19">
        <v>250335531.28101501</v>
      </c>
      <c r="BI1368" s="19">
        <v>47030.709569134902</v>
      </c>
      <c r="BJ1368" s="19">
        <v>76133494.861354396</v>
      </c>
      <c r="BK1368" s="19">
        <v>579795410.42651701</v>
      </c>
      <c r="BL1368" s="19">
        <v>142296543.11076701</v>
      </c>
      <c r="BM1368" s="19">
        <v>344001537.90432698</v>
      </c>
      <c r="BN1368" s="19">
        <v>178188489.93000999</v>
      </c>
      <c r="BO1368" s="19">
        <v>733267794.89291298</v>
      </c>
      <c r="BP1368" s="19">
        <v>156680529.02895501</v>
      </c>
      <c r="BQ1368" s="19">
        <v>252876041.63881201</v>
      </c>
      <c r="BR1368" s="19">
        <v>676940502.00111306</v>
      </c>
      <c r="BS1368" s="19">
        <v>219381781.54675499</v>
      </c>
      <c r="BT1368" s="19">
        <v>120592404.79181799</v>
      </c>
      <c r="BU1368" s="19">
        <v>382575324.73794299</v>
      </c>
      <c r="BV1368" s="19">
        <v>53677.024710943901</v>
      </c>
      <c r="BW1368" s="19">
        <v>109748.893649866</v>
      </c>
      <c r="BX1368" s="19">
        <v>71124200.769560099</v>
      </c>
      <c r="BY1368" s="19">
        <v>294287560.614609</v>
      </c>
      <c r="BZ1368" s="19">
        <v>227234560.41227299</v>
      </c>
      <c r="CA1368" s="19">
        <v>207400498.285871</v>
      </c>
      <c r="CB1368" s="19">
        <v>233812987.98993</v>
      </c>
      <c r="CC1368" s="19">
        <v>70207132.813126206</v>
      </c>
      <c r="CD1368" s="19">
        <v>85639579.266106695</v>
      </c>
      <c r="CE1368" s="19">
        <v>407270758.03533798</v>
      </c>
    </row>
    <row r="1369" spans="1:83">
      <c r="A1369" s="18">
        <v>4221</v>
      </c>
      <c r="C1369" s="18" t="s">
        <v>2235</v>
      </c>
      <c r="D1369" s="18" t="s">
        <v>116</v>
      </c>
      <c r="E1369" s="18" t="s">
        <v>114</v>
      </c>
      <c r="F1369" s="18" t="s">
        <v>114</v>
      </c>
      <c r="G1369" s="18" t="s">
        <v>114</v>
      </c>
      <c r="H1369" s="18" t="s">
        <v>114</v>
      </c>
      <c r="J1369" s="18">
        <v>-0.28999999999999998</v>
      </c>
      <c r="K1369" s="18">
        <v>200.11604</v>
      </c>
      <c r="L1369" s="18">
        <v>201.12329</v>
      </c>
      <c r="M1369" s="18">
        <v>4.899</v>
      </c>
      <c r="N1369" s="18">
        <v>9432652.0059999991</v>
      </c>
      <c r="O1369" s="18">
        <v>0</v>
      </c>
      <c r="P1369" s="18">
        <v>0</v>
      </c>
      <c r="S1369" s="18" t="s">
        <v>118</v>
      </c>
      <c r="T1369" s="18">
        <v>8</v>
      </c>
      <c r="U1369" s="18" t="s">
        <v>809</v>
      </c>
      <c r="V1369" s="18" t="b">
        <v>0</v>
      </c>
      <c r="W1369" s="20">
        <v>0.66666666666666696</v>
      </c>
      <c r="X1369" s="20">
        <v>0.84375</v>
      </c>
      <c r="Y1369" s="19">
        <v>211063.24240400901</v>
      </c>
      <c r="Z1369" s="19">
        <v>86674376.961077407</v>
      </c>
      <c r="AA1369" s="19">
        <v>302507.99905691098</v>
      </c>
      <c r="AB1369" s="19">
        <v>64285249.8175705</v>
      </c>
      <c r="AC1369" s="19">
        <v>57756651.217615202</v>
      </c>
      <c r="AD1369" s="19">
        <v>67953854.238811195</v>
      </c>
      <c r="AE1369" s="19">
        <v>30628445.193167198</v>
      </c>
      <c r="AF1369" s="19">
        <v>246797.54089740699</v>
      </c>
      <c r="AG1369" s="19">
        <v>158660576.71061501</v>
      </c>
      <c r="AH1369" s="19">
        <v>213770.07762069799</v>
      </c>
      <c r="AI1369" s="19">
        <v>43283448.105674297</v>
      </c>
      <c r="AJ1369" s="19">
        <v>27415718.963395901</v>
      </c>
      <c r="AK1369" s="19">
        <v>164147.76214103101</v>
      </c>
      <c r="AL1369" s="19">
        <v>117869581.919065</v>
      </c>
      <c r="AM1369" s="19">
        <v>87188024.872259304</v>
      </c>
      <c r="AN1369" s="19">
        <v>40963399.5834205</v>
      </c>
      <c r="AO1369" s="19">
        <v>74138.1008370583</v>
      </c>
      <c r="AP1369" s="19">
        <v>39660446.215456001</v>
      </c>
      <c r="AQ1369" s="19">
        <v>96081095.966376007</v>
      </c>
      <c r="AR1369" s="19">
        <v>64888589.466858402</v>
      </c>
      <c r="AS1369" s="19">
        <v>72318.6274561951</v>
      </c>
      <c r="AT1369" s="19">
        <v>60071.0548945306</v>
      </c>
      <c r="AU1369" s="19">
        <v>71446985.924982607</v>
      </c>
      <c r="AV1369" s="19">
        <v>45947290.827690102</v>
      </c>
      <c r="AW1369" s="19">
        <v>174129514.60279399</v>
      </c>
      <c r="AX1369" s="19">
        <v>70331303.499058098</v>
      </c>
      <c r="AY1369" s="19">
        <v>165758.196350452</v>
      </c>
      <c r="AZ1369" s="19">
        <v>78608924.073901206</v>
      </c>
      <c r="BA1369" s="19">
        <v>106788925.047501</v>
      </c>
      <c r="BB1369" s="19">
        <v>87521210.828811303</v>
      </c>
      <c r="BC1369" s="19">
        <v>62937.009110873303</v>
      </c>
      <c r="BD1369" s="19">
        <v>62076276.767397501</v>
      </c>
      <c r="BE1369" s="19">
        <v>178704.60351362301</v>
      </c>
      <c r="BF1369" s="19">
        <v>238226341.715397</v>
      </c>
      <c r="BG1369" s="19">
        <v>40936232.225944899</v>
      </c>
      <c r="BH1369" s="19">
        <v>14497660.52572</v>
      </c>
      <c r="BI1369" s="19">
        <v>60027551.046279103</v>
      </c>
      <c r="BJ1369" s="19">
        <v>20337289.187996201</v>
      </c>
      <c r="BK1369" s="19">
        <v>18846870.762738202</v>
      </c>
      <c r="BL1369" s="19">
        <v>85632482.590690106</v>
      </c>
      <c r="BM1369" s="19">
        <v>57111167.513831399</v>
      </c>
      <c r="BN1369" s="19">
        <v>42213279.483387798</v>
      </c>
      <c r="BO1369" s="19">
        <v>149941079.32529601</v>
      </c>
      <c r="BP1369" s="19">
        <v>348456659.65077001</v>
      </c>
      <c r="BQ1369" s="19">
        <v>63709983.044430003</v>
      </c>
      <c r="BR1369" s="19">
        <v>49064341.138254799</v>
      </c>
      <c r="BS1369" s="19">
        <v>63929185.988118902</v>
      </c>
      <c r="BT1369" s="19">
        <v>84632.417955647994</v>
      </c>
      <c r="BU1369" s="19">
        <v>42893173.706073403</v>
      </c>
      <c r="BV1369" s="19">
        <v>323912903.60586703</v>
      </c>
      <c r="BW1369" s="19">
        <v>87499052.736393005</v>
      </c>
      <c r="BX1369" s="19">
        <v>35763417.837927498</v>
      </c>
      <c r="BY1369" s="19">
        <v>29267273.432853799</v>
      </c>
      <c r="BZ1369" s="19">
        <v>84339568.157572195</v>
      </c>
      <c r="CA1369" s="19">
        <v>40252835.797451802</v>
      </c>
      <c r="CB1369" s="19">
        <v>56280.262764906503</v>
      </c>
      <c r="CC1369" s="19">
        <v>42452.059625298898</v>
      </c>
      <c r="CD1369" s="19">
        <v>54079626.331149697</v>
      </c>
      <c r="CE1369" s="19">
        <v>52033397.910215601</v>
      </c>
    </row>
    <row r="1370" spans="1:83">
      <c r="A1370" s="18">
        <v>4225</v>
      </c>
      <c r="B1370" s="18" t="s">
        <v>696</v>
      </c>
      <c r="C1370" s="18" t="s">
        <v>697</v>
      </c>
      <c r="D1370" s="18" t="s">
        <v>334</v>
      </c>
      <c r="E1370" s="18" t="s">
        <v>863</v>
      </c>
      <c r="F1370" s="18" t="s">
        <v>114</v>
      </c>
      <c r="G1370" s="18" t="s">
        <v>334</v>
      </c>
      <c r="H1370" s="18" t="s">
        <v>114</v>
      </c>
      <c r="J1370" s="18">
        <v>90050.58</v>
      </c>
      <c r="K1370" s="18">
        <v>266.11522000000002</v>
      </c>
      <c r="L1370" s="18">
        <v>267.12259</v>
      </c>
      <c r="M1370" s="18">
        <v>8.1660000000000004</v>
      </c>
      <c r="N1370" s="18">
        <v>9422811.7459999993</v>
      </c>
      <c r="O1370" s="18">
        <v>7</v>
      </c>
      <c r="P1370" s="18">
        <v>1</v>
      </c>
      <c r="Q1370" s="18">
        <v>62.2</v>
      </c>
      <c r="R1370" s="18">
        <v>46.6</v>
      </c>
      <c r="S1370" s="18" t="s">
        <v>118</v>
      </c>
      <c r="T1370" s="18">
        <v>2</v>
      </c>
      <c r="U1370" s="18" t="s">
        <v>121</v>
      </c>
      <c r="V1370" s="18" t="b">
        <v>1</v>
      </c>
      <c r="W1370" s="20">
        <v>0.44444444444444398</v>
      </c>
      <c r="X1370" s="20">
        <v>0.65625</v>
      </c>
      <c r="Y1370" s="19">
        <v>211063.24240400901</v>
      </c>
      <c r="Z1370" s="19">
        <v>89712.935311184003</v>
      </c>
      <c r="AA1370" s="19">
        <v>302507.99905691098</v>
      </c>
      <c r="AB1370" s="19">
        <v>81474.388556081496</v>
      </c>
      <c r="AC1370" s="19">
        <v>202761.79347830301</v>
      </c>
      <c r="AD1370" s="19">
        <v>55143.880361755</v>
      </c>
      <c r="AE1370" s="19">
        <v>379741608.60089099</v>
      </c>
      <c r="AF1370" s="19">
        <v>1027015621.15456</v>
      </c>
      <c r="AG1370" s="19">
        <v>64152.505638069299</v>
      </c>
      <c r="AH1370" s="19">
        <v>213770.07762069799</v>
      </c>
      <c r="AI1370" s="19">
        <v>47802.709287413403</v>
      </c>
      <c r="AJ1370" s="19">
        <v>37762.133882739698</v>
      </c>
      <c r="AK1370" s="19">
        <v>164147.76214103101</v>
      </c>
      <c r="AL1370" s="19">
        <v>837413168.88355303</v>
      </c>
      <c r="AM1370" s="19">
        <v>422102210.33780098</v>
      </c>
      <c r="AN1370" s="19">
        <v>286217229.54944903</v>
      </c>
      <c r="AO1370" s="19">
        <v>363323412.07552999</v>
      </c>
      <c r="AP1370" s="19">
        <v>275821336.16714197</v>
      </c>
      <c r="AQ1370" s="19">
        <v>387042731.66326499</v>
      </c>
      <c r="AR1370" s="19">
        <v>221513917.59381899</v>
      </c>
      <c r="AS1370" s="19">
        <v>72318.6274561951</v>
      </c>
      <c r="AT1370" s="19">
        <v>328788837.76322597</v>
      </c>
      <c r="AU1370" s="19">
        <v>139624.610384292</v>
      </c>
      <c r="AV1370" s="19">
        <v>305496320.20771998</v>
      </c>
      <c r="AW1370" s="19">
        <v>97553.535244377999</v>
      </c>
      <c r="AX1370" s="19">
        <v>73579.681769493298</v>
      </c>
      <c r="AY1370" s="19">
        <v>577293832.42469001</v>
      </c>
      <c r="AZ1370" s="19">
        <v>107552.178623912</v>
      </c>
      <c r="BA1370" s="19">
        <v>414867830.96436501</v>
      </c>
      <c r="BB1370" s="19">
        <v>211094.34997347501</v>
      </c>
      <c r="BC1370" s="19">
        <v>62937.009110873303</v>
      </c>
      <c r="BD1370" s="19">
        <v>929576670.19448102</v>
      </c>
      <c r="BE1370" s="19">
        <v>695201695.53006995</v>
      </c>
      <c r="BF1370" s="19">
        <v>168766.74855896301</v>
      </c>
      <c r="BG1370" s="19">
        <v>142987.251866862</v>
      </c>
      <c r="BH1370" s="19">
        <v>66844.4046139891</v>
      </c>
      <c r="BI1370" s="19">
        <v>222612595.07666001</v>
      </c>
      <c r="BJ1370" s="19">
        <v>184007263.620083</v>
      </c>
      <c r="BK1370" s="19">
        <v>97048.858051087198</v>
      </c>
      <c r="BL1370" s="19">
        <v>296443927.60712397</v>
      </c>
      <c r="BM1370" s="19">
        <v>379854333.661605</v>
      </c>
      <c r="BN1370" s="19">
        <v>217284946.39253399</v>
      </c>
      <c r="BO1370" s="19">
        <v>844394005.38188004</v>
      </c>
      <c r="BP1370" s="19">
        <v>264410867.72935599</v>
      </c>
      <c r="BQ1370" s="19">
        <v>333232351.13322002</v>
      </c>
      <c r="BR1370" s="19">
        <v>692369515.06102395</v>
      </c>
      <c r="BS1370" s="19">
        <v>303801180.61242503</v>
      </c>
      <c r="BT1370" s="19">
        <v>84632.417955647994</v>
      </c>
      <c r="BU1370" s="19">
        <v>392055862.497904</v>
      </c>
      <c r="BV1370" s="19">
        <v>242050529.37244299</v>
      </c>
      <c r="BW1370" s="19">
        <v>109748.893649866</v>
      </c>
      <c r="BX1370" s="19">
        <v>60626.459295553897</v>
      </c>
      <c r="BY1370" s="19">
        <v>398589784.48095399</v>
      </c>
      <c r="BZ1370" s="19">
        <v>62077.4003332969</v>
      </c>
      <c r="CA1370" s="19">
        <v>333292595.84649998</v>
      </c>
      <c r="CB1370" s="19">
        <v>248986350.54986301</v>
      </c>
      <c r="CC1370" s="19">
        <v>166955997.64907801</v>
      </c>
      <c r="CD1370" s="19">
        <v>266568865.18496299</v>
      </c>
      <c r="CE1370" s="19">
        <v>338693134.81775397</v>
      </c>
    </row>
    <row r="1371" spans="1:83">
      <c r="A1371" s="18">
        <v>4228</v>
      </c>
      <c r="C1371" s="18" t="s">
        <v>2276</v>
      </c>
      <c r="D1371" s="18" t="s">
        <v>116</v>
      </c>
      <c r="E1371" s="18" t="s">
        <v>114</v>
      </c>
      <c r="F1371" s="18" t="s">
        <v>114</v>
      </c>
      <c r="G1371" s="18" t="s">
        <v>114</v>
      </c>
      <c r="H1371" s="18" t="s">
        <v>114</v>
      </c>
      <c r="J1371" s="18">
        <v>7.0000000000000007E-2</v>
      </c>
      <c r="K1371" s="18">
        <v>219.10078999999999</v>
      </c>
      <c r="L1371" s="18">
        <v>220.108</v>
      </c>
      <c r="M1371" s="18">
        <v>3.5129999999999999</v>
      </c>
      <c r="N1371" s="18">
        <v>9407478.0859999992</v>
      </c>
      <c r="O1371" s="18">
        <v>0</v>
      </c>
      <c r="P1371" s="18">
        <v>0</v>
      </c>
      <c r="S1371" s="18" t="s">
        <v>118</v>
      </c>
      <c r="T1371" s="18">
        <v>2</v>
      </c>
      <c r="U1371" s="18" t="s">
        <v>802</v>
      </c>
      <c r="V1371" s="18" t="b">
        <v>0</v>
      </c>
      <c r="W1371" s="20">
        <v>0.44444444444444398</v>
      </c>
      <c r="X1371" s="20">
        <v>0.59375</v>
      </c>
      <c r="Y1371" s="19">
        <v>211063.24240400901</v>
      </c>
      <c r="Z1371" s="19">
        <v>89712.935311184003</v>
      </c>
      <c r="AA1371" s="19">
        <v>302507.99905691098</v>
      </c>
      <c r="AB1371" s="19">
        <v>81474.388556081496</v>
      </c>
      <c r="AC1371" s="19">
        <v>202761.79347830301</v>
      </c>
      <c r="AD1371" s="19">
        <v>55143.880361755</v>
      </c>
      <c r="AE1371" s="19">
        <v>48798837.992447101</v>
      </c>
      <c r="AF1371" s="19">
        <v>246797.54089740699</v>
      </c>
      <c r="AG1371" s="19">
        <v>44398226.267883301</v>
      </c>
      <c r="AH1371" s="19">
        <v>213770.07762069799</v>
      </c>
      <c r="AI1371" s="19">
        <v>47802.709287413403</v>
      </c>
      <c r="AJ1371" s="19">
        <v>52534087.8346866</v>
      </c>
      <c r="AK1371" s="19">
        <v>164147.76214103101</v>
      </c>
      <c r="AL1371" s="19">
        <v>187445.37779147099</v>
      </c>
      <c r="AM1371" s="19">
        <v>85852.124718513893</v>
      </c>
      <c r="AN1371" s="19">
        <v>90167359.022733405</v>
      </c>
      <c r="AO1371" s="19">
        <v>192742902.68528599</v>
      </c>
      <c r="AP1371" s="19">
        <v>58502.331954147201</v>
      </c>
      <c r="AQ1371" s="19">
        <v>118107479.834498</v>
      </c>
      <c r="AR1371" s="19">
        <v>81584176.224364594</v>
      </c>
      <c r="AS1371" s="19">
        <v>72318.6274561951</v>
      </c>
      <c r="AT1371" s="19">
        <v>39077360.032496899</v>
      </c>
      <c r="AU1371" s="19">
        <v>139624.610384292</v>
      </c>
      <c r="AV1371" s="19">
        <v>152684262.56718901</v>
      </c>
      <c r="AW1371" s="19">
        <v>59594194.073134899</v>
      </c>
      <c r="AX1371" s="19">
        <v>110526608.152106</v>
      </c>
      <c r="AY1371" s="19">
        <v>183904383.44913501</v>
      </c>
      <c r="AZ1371" s="19">
        <v>107552.178623912</v>
      </c>
      <c r="BA1371" s="19">
        <v>28315074.615676101</v>
      </c>
      <c r="BB1371" s="19">
        <v>211094.34997347501</v>
      </c>
      <c r="BC1371" s="19">
        <v>95946062.180250406</v>
      </c>
      <c r="BD1371" s="19">
        <v>74461849.914948493</v>
      </c>
      <c r="BE1371" s="19">
        <v>178704.60351362301</v>
      </c>
      <c r="BF1371" s="19">
        <v>168766.74855896301</v>
      </c>
      <c r="BG1371" s="19">
        <v>142987.251866862</v>
      </c>
      <c r="BH1371" s="19">
        <v>123728943.142928</v>
      </c>
      <c r="BI1371" s="19">
        <v>90496426.510876</v>
      </c>
      <c r="BJ1371" s="19">
        <v>287955706.876243</v>
      </c>
      <c r="BK1371" s="19">
        <v>97048.858051087198</v>
      </c>
      <c r="BL1371" s="19">
        <v>266715314.85535201</v>
      </c>
      <c r="BM1371" s="19">
        <v>95193945.2219484</v>
      </c>
      <c r="BN1371" s="19">
        <v>42952724.580162898</v>
      </c>
      <c r="BO1371" s="19">
        <v>209591.61585109399</v>
      </c>
      <c r="BP1371" s="19">
        <v>47311193.166642398</v>
      </c>
      <c r="BQ1371" s="19">
        <v>155436487.15350601</v>
      </c>
      <c r="BR1371" s="19">
        <v>138837.29432782999</v>
      </c>
      <c r="BS1371" s="19">
        <v>199861151.703307</v>
      </c>
      <c r="BT1371" s="19">
        <v>84632.417955647994</v>
      </c>
      <c r="BU1371" s="19">
        <v>77863.992415903005</v>
      </c>
      <c r="BV1371" s="19">
        <v>53677.024710943901</v>
      </c>
      <c r="BW1371" s="19">
        <v>251211850.12463</v>
      </c>
      <c r="BX1371" s="19">
        <v>106683889.815733</v>
      </c>
      <c r="BY1371" s="19">
        <v>69735625.097861305</v>
      </c>
      <c r="BZ1371" s="19">
        <v>165175495.362847</v>
      </c>
      <c r="CA1371" s="19">
        <v>79644.185807155198</v>
      </c>
      <c r="CB1371" s="19">
        <v>56280.262764906503</v>
      </c>
      <c r="CC1371" s="19">
        <v>168885797.52308199</v>
      </c>
      <c r="CD1371" s="19">
        <v>294198172.99510199</v>
      </c>
      <c r="CE1371" s="19">
        <v>122915279.40047701</v>
      </c>
    </row>
    <row r="1372" spans="1:83">
      <c r="A1372" s="18">
        <v>4824</v>
      </c>
      <c r="B1372" s="18" t="s">
        <v>2277</v>
      </c>
      <c r="C1372" s="18" t="s">
        <v>2278</v>
      </c>
      <c r="D1372" s="18" t="s">
        <v>116</v>
      </c>
      <c r="E1372" s="18" t="s">
        <v>114</v>
      </c>
      <c r="F1372" s="18" t="s">
        <v>114</v>
      </c>
      <c r="G1372" s="18" t="s">
        <v>116</v>
      </c>
      <c r="H1372" s="18" t="s">
        <v>114</v>
      </c>
      <c r="J1372" s="18">
        <v>-0.13</v>
      </c>
      <c r="K1372" s="18">
        <v>285.13243</v>
      </c>
      <c r="L1372" s="18">
        <v>286.13977</v>
      </c>
      <c r="M1372" s="18">
        <v>3.9750000000000001</v>
      </c>
      <c r="N1372" s="18">
        <v>9381513.7100000009</v>
      </c>
      <c r="O1372" s="18">
        <v>2</v>
      </c>
      <c r="P1372" s="18">
        <v>0</v>
      </c>
      <c r="S1372" s="18" t="s">
        <v>118</v>
      </c>
      <c r="T1372" s="18">
        <v>3</v>
      </c>
      <c r="U1372" s="18" t="s">
        <v>802</v>
      </c>
      <c r="V1372" s="18" t="b">
        <v>0</v>
      </c>
      <c r="W1372" s="20">
        <v>0.85185185185185197</v>
      </c>
      <c r="X1372" s="20">
        <v>0.9375</v>
      </c>
      <c r="Y1372" s="19">
        <v>18105033.1663334</v>
      </c>
      <c r="Z1372" s="19">
        <v>43577283.006773598</v>
      </c>
      <c r="AA1372" s="19">
        <v>302507.99905691098</v>
      </c>
      <c r="AB1372" s="19">
        <v>93636620.4495437</v>
      </c>
      <c r="AC1372" s="19">
        <v>25710301.9400336</v>
      </c>
      <c r="AD1372" s="19">
        <v>128484239.29523499</v>
      </c>
      <c r="AE1372" s="19">
        <v>116698372.845596</v>
      </c>
      <c r="AF1372" s="19">
        <v>246797.54089740699</v>
      </c>
      <c r="AG1372" s="19">
        <v>110954189.92849199</v>
      </c>
      <c r="AH1372" s="19">
        <v>47672727.374956101</v>
      </c>
      <c r="AI1372" s="19">
        <v>137189445.48872101</v>
      </c>
      <c r="AJ1372" s="19">
        <v>223085733.45785201</v>
      </c>
      <c r="AK1372" s="19">
        <v>60661346.4040749</v>
      </c>
      <c r="AL1372" s="19">
        <v>61139294.398383602</v>
      </c>
      <c r="AM1372" s="19">
        <v>98906837.662984595</v>
      </c>
      <c r="AN1372" s="19">
        <v>73007.899572116206</v>
      </c>
      <c r="AO1372" s="19">
        <v>26719963.396534901</v>
      </c>
      <c r="AP1372" s="19">
        <v>58502.331954147201</v>
      </c>
      <c r="AQ1372" s="19">
        <v>124851659.494746</v>
      </c>
      <c r="AR1372" s="19">
        <v>178956459.734346</v>
      </c>
      <c r="AS1372" s="19">
        <v>96388585.991784006</v>
      </c>
      <c r="AT1372" s="19">
        <v>129545303.21065401</v>
      </c>
      <c r="AU1372" s="19">
        <v>41039056.805353902</v>
      </c>
      <c r="AV1372" s="19">
        <v>134090684.28037</v>
      </c>
      <c r="AW1372" s="19">
        <v>91392677.436946705</v>
      </c>
      <c r="AX1372" s="19">
        <v>59202718.2039719</v>
      </c>
      <c r="AY1372" s="19">
        <v>53091279.890949897</v>
      </c>
      <c r="AZ1372" s="19">
        <v>53232331.940254599</v>
      </c>
      <c r="BA1372" s="19">
        <v>98280007.7289446</v>
      </c>
      <c r="BB1372" s="19">
        <v>211094.34997347501</v>
      </c>
      <c r="BC1372" s="19">
        <v>62600768.682540402</v>
      </c>
      <c r="BD1372" s="19">
        <v>82468471.282516897</v>
      </c>
      <c r="BE1372" s="19">
        <v>24330673.031292599</v>
      </c>
      <c r="BF1372" s="19">
        <v>34284216.1640746</v>
      </c>
      <c r="BG1372" s="19">
        <v>57041629.574488297</v>
      </c>
      <c r="BH1372" s="19">
        <v>125462726.968986</v>
      </c>
      <c r="BI1372" s="19">
        <v>196037028.35315299</v>
      </c>
      <c r="BJ1372" s="19">
        <v>287160957.191329</v>
      </c>
      <c r="BK1372" s="19">
        <v>82863371.613916397</v>
      </c>
      <c r="BL1372" s="19">
        <v>122148408.11539499</v>
      </c>
      <c r="BM1372" s="19">
        <v>74092632.298095003</v>
      </c>
      <c r="BN1372" s="19">
        <v>140149432.73382401</v>
      </c>
      <c r="BO1372" s="19">
        <v>209591.61585109399</v>
      </c>
      <c r="BP1372" s="19">
        <v>116159264.32678001</v>
      </c>
      <c r="BQ1372" s="19">
        <v>87808948.066673607</v>
      </c>
      <c r="BR1372" s="19">
        <v>56474816.073064402</v>
      </c>
      <c r="BS1372" s="19">
        <v>76992766.227951601</v>
      </c>
      <c r="BT1372" s="19">
        <v>80501338.629375204</v>
      </c>
      <c r="BU1372" s="19">
        <v>123620736.24916101</v>
      </c>
      <c r="BV1372" s="19">
        <v>113193510.48388501</v>
      </c>
      <c r="BW1372" s="19">
        <v>130403541.384845</v>
      </c>
      <c r="BX1372" s="19">
        <v>102436757.032976</v>
      </c>
      <c r="BY1372" s="19">
        <v>163840950.00423899</v>
      </c>
      <c r="BZ1372" s="19">
        <v>127525052.220568</v>
      </c>
      <c r="CA1372" s="19">
        <v>79990587.149077594</v>
      </c>
      <c r="CB1372" s="19">
        <v>186654925.56592</v>
      </c>
      <c r="CC1372" s="19">
        <v>103119327.535254</v>
      </c>
      <c r="CD1372" s="19">
        <v>115264223.80116899</v>
      </c>
      <c r="CE1372" s="19">
        <v>108762433.987702</v>
      </c>
    </row>
    <row r="1373" spans="1:83">
      <c r="A1373" s="18">
        <v>4235</v>
      </c>
      <c r="C1373" s="18" t="s">
        <v>2279</v>
      </c>
      <c r="D1373" s="18" t="s">
        <v>116</v>
      </c>
      <c r="E1373" s="18" t="s">
        <v>114</v>
      </c>
      <c r="F1373" s="18" t="s">
        <v>114</v>
      </c>
      <c r="G1373" s="18" t="s">
        <v>114</v>
      </c>
      <c r="H1373" s="18" t="s">
        <v>114</v>
      </c>
      <c r="J1373" s="18">
        <v>0.62</v>
      </c>
      <c r="K1373" s="18">
        <v>1336.7906499999999</v>
      </c>
      <c r="L1373" s="18">
        <v>446.60385000000002</v>
      </c>
      <c r="M1373" s="18">
        <v>6.2210000000000001</v>
      </c>
      <c r="N1373" s="18">
        <v>9381113.1229999997</v>
      </c>
      <c r="O1373" s="18">
        <v>0</v>
      </c>
      <c r="P1373" s="18">
        <v>0</v>
      </c>
      <c r="S1373" s="18" t="s">
        <v>118</v>
      </c>
      <c r="T1373" s="18">
        <v>1</v>
      </c>
      <c r="U1373" s="18" t="s">
        <v>802</v>
      </c>
      <c r="V1373" s="18" t="b">
        <v>0</v>
      </c>
      <c r="W1373" s="20">
        <v>0.62962962962962998</v>
      </c>
      <c r="X1373" s="20">
        <v>0.375</v>
      </c>
      <c r="Y1373" s="19">
        <v>51490714.561712697</v>
      </c>
      <c r="Z1373" s="19">
        <v>24681822.341014199</v>
      </c>
      <c r="AA1373" s="19">
        <v>302507.99905691098</v>
      </c>
      <c r="AB1373" s="19">
        <v>128771491.508347</v>
      </c>
      <c r="AC1373" s="19">
        <v>202761.79347830301</v>
      </c>
      <c r="AD1373" s="19">
        <v>10205178.0541823</v>
      </c>
      <c r="AE1373" s="19">
        <v>93066.8435548751</v>
      </c>
      <c r="AF1373" s="19">
        <v>23123962.7834883</v>
      </c>
      <c r="AG1373" s="19">
        <v>10521960.016849101</v>
      </c>
      <c r="AH1373" s="19">
        <v>213770.07762069799</v>
      </c>
      <c r="AI1373" s="19">
        <v>152775272.32674801</v>
      </c>
      <c r="AJ1373" s="19">
        <v>28567350.849184401</v>
      </c>
      <c r="AK1373" s="19">
        <v>164147.76214103101</v>
      </c>
      <c r="AL1373" s="19">
        <v>187445.37779147099</v>
      </c>
      <c r="AM1373" s="19">
        <v>119892638.454403</v>
      </c>
      <c r="AN1373" s="19">
        <v>41941787.767687701</v>
      </c>
      <c r="AO1373" s="19">
        <v>74138.1008370583</v>
      </c>
      <c r="AP1373" s="19">
        <v>58502.331954147201</v>
      </c>
      <c r="AQ1373" s="19">
        <v>30779350.877681099</v>
      </c>
      <c r="AR1373" s="19">
        <v>99076979.309067801</v>
      </c>
      <c r="AS1373" s="19">
        <v>11966266.6773299</v>
      </c>
      <c r="AT1373" s="19">
        <v>60071.0548945306</v>
      </c>
      <c r="AU1373" s="19">
        <v>13139501.0578999</v>
      </c>
      <c r="AV1373" s="19">
        <v>170810529.48173001</v>
      </c>
      <c r="AW1373" s="19">
        <v>24589037.5282984</v>
      </c>
      <c r="AX1373" s="19">
        <v>73579.681769493298</v>
      </c>
      <c r="AY1373" s="19">
        <v>16559861.6509514</v>
      </c>
      <c r="AZ1373" s="19">
        <v>107552.178623912</v>
      </c>
      <c r="BA1373" s="19">
        <v>3019121.9964726102</v>
      </c>
      <c r="BB1373" s="19">
        <v>211094.34997347501</v>
      </c>
      <c r="BC1373" s="19">
        <v>62937.009110873303</v>
      </c>
      <c r="BD1373" s="19">
        <v>130916.54913210199</v>
      </c>
      <c r="BE1373" s="19">
        <v>178704.60351362301</v>
      </c>
      <c r="BF1373" s="19">
        <v>168766.74855896301</v>
      </c>
      <c r="BG1373" s="19">
        <v>142987.251866862</v>
      </c>
      <c r="BH1373" s="19">
        <v>66844.4046139891</v>
      </c>
      <c r="BI1373" s="19">
        <v>32928768.264865901</v>
      </c>
      <c r="BJ1373" s="19">
        <v>20463346.955353402</v>
      </c>
      <c r="BK1373" s="19">
        <v>97048.858051087198</v>
      </c>
      <c r="BL1373" s="19">
        <v>60370.032756194603</v>
      </c>
      <c r="BM1373" s="19">
        <v>84490.603987824099</v>
      </c>
      <c r="BN1373" s="19">
        <v>41109330.330426201</v>
      </c>
      <c r="BO1373" s="19">
        <v>209591.61585109399</v>
      </c>
      <c r="BP1373" s="19">
        <v>16780664.6567159</v>
      </c>
      <c r="BQ1373" s="19">
        <v>41375606.706504203</v>
      </c>
      <c r="BR1373" s="19">
        <v>138837.29432782999</v>
      </c>
      <c r="BS1373" s="19">
        <v>74680.910813464201</v>
      </c>
      <c r="BT1373" s="19">
        <v>84632.417955647994</v>
      </c>
      <c r="BU1373" s="19">
        <v>77863.992415903005</v>
      </c>
      <c r="BV1373" s="19">
        <v>379448604.49550098</v>
      </c>
      <c r="BW1373" s="19">
        <v>109748.893649866</v>
      </c>
      <c r="BX1373" s="19">
        <v>10868541.922913101</v>
      </c>
      <c r="BY1373" s="19">
        <v>64359.7441030021</v>
      </c>
      <c r="BZ1373" s="19">
        <v>25373866.9943357</v>
      </c>
      <c r="CA1373" s="19">
        <v>20214801.5170535</v>
      </c>
      <c r="CB1373" s="19">
        <v>6445510.0895633502</v>
      </c>
      <c r="CC1373" s="19">
        <v>42452.059625298898</v>
      </c>
      <c r="CD1373" s="19">
        <v>13424068.2126958</v>
      </c>
      <c r="CE1373" s="19">
        <v>88838.795511459801</v>
      </c>
    </row>
    <row r="1374" spans="1:83">
      <c r="A1374" s="18">
        <v>4236</v>
      </c>
      <c r="B1374" s="18" t="s">
        <v>2280</v>
      </c>
      <c r="C1374" s="18" t="s">
        <v>2281</v>
      </c>
      <c r="D1374" s="18" t="s">
        <v>116</v>
      </c>
      <c r="E1374" s="18" t="s">
        <v>114</v>
      </c>
      <c r="F1374" s="18" t="s">
        <v>116</v>
      </c>
      <c r="G1374" s="18" t="s">
        <v>116</v>
      </c>
      <c r="H1374" s="18" t="s">
        <v>114</v>
      </c>
      <c r="J1374" s="18">
        <v>0.55000000000000004</v>
      </c>
      <c r="K1374" s="18">
        <v>202.03393</v>
      </c>
      <c r="L1374" s="18">
        <v>203.04128</v>
      </c>
      <c r="M1374" s="18">
        <v>0.86</v>
      </c>
      <c r="N1374" s="18">
        <v>9380202.1630000006</v>
      </c>
      <c r="O1374" s="18">
        <v>1</v>
      </c>
      <c r="P1374" s="18">
        <v>0</v>
      </c>
      <c r="S1374" s="18" t="s">
        <v>118</v>
      </c>
      <c r="T1374" s="18">
        <v>5</v>
      </c>
      <c r="U1374" s="18" t="s">
        <v>802</v>
      </c>
      <c r="V1374" s="18" t="b">
        <v>0</v>
      </c>
      <c r="W1374" s="20">
        <v>0.85185185185185197</v>
      </c>
      <c r="X1374" s="20">
        <v>0.8125</v>
      </c>
      <c r="Y1374" s="19">
        <v>252520527.089632</v>
      </c>
      <c r="Z1374" s="19">
        <v>295550113.14577502</v>
      </c>
      <c r="AA1374" s="19">
        <v>302507.99905691098</v>
      </c>
      <c r="AB1374" s="19">
        <v>134171164.704869</v>
      </c>
      <c r="AC1374" s="19">
        <v>88595419.202764302</v>
      </c>
      <c r="AD1374" s="19">
        <v>55143.880361755</v>
      </c>
      <c r="AE1374" s="19">
        <v>284792846.96133602</v>
      </c>
      <c r="AF1374" s="19">
        <v>367450502.60676998</v>
      </c>
      <c r="AG1374" s="19">
        <v>64152.505638069299</v>
      </c>
      <c r="AH1374" s="19">
        <v>213770.07762069799</v>
      </c>
      <c r="AI1374" s="19">
        <v>25635889.707235798</v>
      </c>
      <c r="AJ1374" s="19">
        <v>66292888.871500999</v>
      </c>
      <c r="AK1374" s="19">
        <v>71830105.836016193</v>
      </c>
      <c r="AL1374" s="19">
        <v>52912107.827725403</v>
      </c>
      <c r="AM1374" s="19">
        <v>85225899.834943995</v>
      </c>
      <c r="AN1374" s="19">
        <v>70399888.372635797</v>
      </c>
      <c r="AO1374" s="19">
        <v>37486690.260023899</v>
      </c>
      <c r="AP1374" s="19">
        <v>49904297.964700699</v>
      </c>
      <c r="AQ1374" s="19">
        <v>371879745.29376203</v>
      </c>
      <c r="AR1374" s="19">
        <v>126875114.36770099</v>
      </c>
      <c r="AS1374" s="19">
        <v>76155152.235188395</v>
      </c>
      <c r="AT1374" s="19">
        <v>393061086.21934301</v>
      </c>
      <c r="AU1374" s="19">
        <v>208002537.02067399</v>
      </c>
      <c r="AV1374" s="19">
        <v>99008300.111164793</v>
      </c>
      <c r="AW1374" s="19">
        <v>278650538.05479902</v>
      </c>
      <c r="AX1374" s="19">
        <v>70986575.312224403</v>
      </c>
      <c r="AY1374" s="19">
        <v>65706610.709768601</v>
      </c>
      <c r="AZ1374" s="19">
        <v>45090360.116936497</v>
      </c>
      <c r="BA1374" s="19">
        <v>141862346.79817</v>
      </c>
      <c r="BB1374" s="19">
        <v>211094.34997347501</v>
      </c>
      <c r="BC1374" s="19">
        <v>62937.009110873303</v>
      </c>
      <c r="BD1374" s="19">
        <v>105898062.255422</v>
      </c>
      <c r="BE1374" s="19">
        <v>178704.60351362301</v>
      </c>
      <c r="BF1374" s="19">
        <v>69583296.768364102</v>
      </c>
      <c r="BG1374" s="19">
        <v>48530050.439662598</v>
      </c>
      <c r="BH1374" s="19">
        <v>30828616.762779601</v>
      </c>
      <c r="BI1374" s="19">
        <v>47030.709569134902</v>
      </c>
      <c r="BJ1374" s="19">
        <v>40620.2248290192</v>
      </c>
      <c r="BK1374" s="19">
        <v>79597714.172628894</v>
      </c>
      <c r="BL1374" s="19">
        <v>60370.032756194603</v>
      </c>
      <c r="BM1374" s="19">
        <v>124822485.00460701</v>
      </c>
      <c r="BN1374" s="19">
        <v>37674984.709686004</v>
      </c>
      <c r="BO1374" s="19">
        <v>295705681.60026997</v>
      </c>
      <c r="BP1374" s="19">
        <v>121897466.208869</v>
      </c>
      <c r="BQ1374" s="19">
        <v>17752977.067737401</v>
      </c>
      <c r="BR1374" s="19">
        <v>160863721.38765699</v>
      </c>
      <c r="BS1374" s="19">
        <v>35023147.8142474</v>
      </c>
      <c r="BT1374" s="19">
        <v>219824112.397098</v>
      </c>
      <c r="BU1374" s="19">
        <v>154030854.823542</v>
      </c>
      <c r="BV1374" s="19">
        <v>379411757.85521299</v>
      </c>
      <c r="BW1374" s="19">
        <v>157197561.75642201</v>
      </c>
      <c r="BX1374" s="19">
        <v>285696773.05768901</v>
      </c>
      <c r="BY1374" s="19">
        <v>123007617.380014</v>
      </c>
      <c r="BZ1374" s="19">
        <v>247645541.82063001</v>
      </c>
      <c r="CA1374" s="19">
        <v>419846567.94758302</v>
      </c>
      <c r="CB1374" s="19">
        <v>117683872.387116</v>
      </c>
      <c r="CC1374" s="19">
        <v>74837096.318675801</v>
      </c>
      <c r="CD1374" s="19">
        <v>81772807.414808899</v>
      </c>
      <c r="CE1374" s="19">
        <v>432571717.06835097</v>
      </c>
    </row>
    <row r="1375" spans="1:83">
      <c r="A1375" s="18">
        <v>4241</v>
      </c>
      <c r="C1375" s="18" t="s">
        <v>2282</v>
      </c>
      <c r="D1375" s="18" t="s">
        <v>116</v>
      </c>
      <c r="E1375" s="18" t="s">
        <v>114</v>
      </c>
      <c r="F1375" s="18" t="s">
        <v>114</v>
      </c>
      <c r="G1375" s="18" t="s">
        <v>114</v>
      </c>
      <c r="H1375" s="18" t="s">
        <v>114</v>
      </c>
      <c r="J1375" s="18">
        <v>-1.01</v>
      </c>
      <c r="K1375" s="18">
        <v>461.85428999999999</v>
      </c>
      <c r="L1375" s="18">
        <v>462.86144999999999</v>
      </c>
      <c r="M1375" s="18">
        <v>0.63500000000000001</v>
      </c>
      <c r="N1375" s="18">
        <v>9365701.9519999996</v>
      </c>
      <c r="O1375" s="18">
        <v>0</v>
      </c>
      <c r="P1375" s="18">
        <v>0</v>
      </c>
      <c r="S1375" s="18" t="s">
        <v>118</v>
      </c>
      <c r="T1375" s="18">
        <v>1</v>
      </c>
      <c r="U1375" s="18" t="s">
        <v>802</v>
      </c>
      <c r="V1375" s="18" t="b">
        <v>0</v>
      </c>
      <c r="W1375" s="20">
        <v>0.81481481481481499</v>
      </c>
      <c r="X1375" s="20">
        <v>0.90625</v>
      </c>
      <c r="Y1375" s="19">
        <v>211460330.172337</v>
      </c>
      <c r="Z1375" s="19">
        <v>151919211.87644601</v>
      </c>
      <c r="AA1375" s="19">
        <v>302507.99905691098</v>
      </c>
      <c r="AB1375" s="19">
        <v>207736836.964737</v>
      </c>
      <c r="AC1375" s="19">
        <v>594214364.72863197</v>
      </c>
      <c r="AD1375" s="19">
        <v>51236150.915733002</v>
      </c>
      <c r="AE1375" s="19">
        <v>118597284.18134999</v>
      </c>
      <c r="AF1375" s="19">
        <v>491010389.49205101</v>
      </c>
      <c r="AG1375" s="19">
        <v>118906901.328426</v>
      </c>
      <c r="AH1375" s="19">
        <v>164593075.296314</v>
      </c>
      <c r="AI1375" s="19">
        <v>47802.709287413403</v>
      </c>
      <c r="AJ1375" s="19">
        <v>36871946.959312797</v>
      </c>
      <c r="AK1375" s="19">
        <v>253127939.49763799</v>
      </c>
      <c r="AL1375" s="19">
        <v>571755356.28787005</v>
      </c>
      <c r="AM1375" s="19">
        <v>52344392.870061502</v>
      </c>
      <c r="AN1375" s="19">
        <v>53874613.657827698</v>
      </c>
      <c r="AO1375" s="19">
        <v>206665724.214753</v>
      </c>
      <c r="AP1375" s="19">
        <v>134001605.06334201</v>
      </c>
      <c r="AQ1375" s="19">
        <v>136348320.69513899</v>
      </c>
      <c r="AR1375" s="19">
        <v>15870957.721782099</v>
      </c>
      <c r="AS1375" s="19">
        <v>72318.6274561951</v>
      </c>
      <c r="AT1375" s="19">
        <v>85967696.679231495</v>
      </c>
      <c r="AU1375" s="19">
        <v>221381223.56274399</v>
      </c>
      <c r="AV1375" s="19">
        <v>57029.357966701697</v>
      </c>
      <c r="AW1375" s="19">
        <v>688483437.71103001</v>
      </c>
      <c r="AX1375" s="19">
        <v>97557170.767990202</v>
      </c>
      <c r="AY1375" s="19">
        <v>165758.196350452</v>
      </c>
      <c r="AZ1375" s="19">
        <v>265228471.208</v>
      </c>
      <c r="BA1375" s="19">
        <v>355186057.69824302</v>
      </c>
      <c r="BB1375" s="19">
        <v>110593263.929058</v>
      </c>
      <c r="BC1375" s="19">
        <v>226494879.07764801</v>
      </c>
      <c r="BD1375" s="19">
        <v>503330678.91134101</v>
      </c>
      <c r="BE1375" s="19">
        <v>649540095.405213</v>
      </c>
      <c r="BF1375" s="19">
        <v>412218731.91535503</v>
      </c>
      <c r="BG1375" s="19">
        <v>182954934.28737199</v>
      </c>
      <c r="BH1375" s="19">
        <v>85952595.393676504</v>
      </c>
      <c r="BI1375" s="19">
        <v>32927013.737899899</v>
      </c>
      <c r="BJ1375" s="19">
        <v>39483281.467237897</v>
      </c>
      <c r="BK1375" s="19">
        <v>115250546.699425</v>
      </c>
      <c r="BL1375" s="19">
        <v>52290679.433802702</v>
      </c>
      <c r="BM1375" s="19">
        <v>94346586.723451093</v>
      </c>
      <c r="BN1375" s="19">
        <v>75614836.571393907</v>
      </c>
      <c r="BO1375" s="19">
        <v>508136275.859887</v>
      </c>
      <c r="BP1375" s="19">
        <v>125855121.230404</v>
      </c>
      <c r="BQ1375" s="19">
        <v>85057.759169334604</v>
      </c>
      <c r="BR1375" s="19">
        <v>474335441.91703999</v>
      </c>
      <c r="BS1375" s="19">
        <v>111987386.986075</v>
      </c>
      <c r="BT1375" s="19">
        <v>84632.417955647994</v>
      </c>
      <c r="BU1375" s="19">
        <v>100314102.60816699</v>
      </c>
      <c r="BV1375" s="19">
        <v>76119465.234606504</v>
      </c>
      <c r="BW1375" s="19">
        <v>179278169.55920699</v>
      </c>
      <c r="BX1375" s="19">
        <v>143101645.449994</v>
      </c>
      <c r="BY1375" s="19">
        <v>115995427.636264</v>
      </c>
      <c r="BZ1375" s="19">
        <v>63682409.079760499</v>
      </c>
      <c r="CA1375" s="19">
        <v>236617149.22418699</v>
      </c>
      <c r="CB1375" s="19">
        <v>21157618.036925402</v>
      </c>
      <c r="CC1375" s="19">
        <v>42452.059625298898</v>
      </c>
      <c r="CD1375" s="19">
        <v>40618523.937493697</v>
      </c>
      <c r="CE1375" s="19">
        <v>239833129.63687599</v>
      </c>
    </row>
    <row r="1376" spans="1:83">
      <c r="A1376" s="18">
        <v>4243</v>
      </c>
      <c r="C1376" s="18" t="s">
        <v>476</v>
      </c>
      <c r="D1376" s="18" t="s">
        <v>116</v>
      </c>
      <c r="E1376" s="18" t="s">
        <v>114</v>
      </c>
      <c r="F1376" s="18" t="s">
        <v>114</v>
      </c>
      <c r="G1376" s="18" t="s">
        <v>114</v>
      </c>
      <c r="H1376" s="18" t="s">
        <v>114</v>
      </c>
      <c r="J1376" s="18">
        <v>-0.9</v>
      </c>
      <c r="K1376" s="18">
        <v>411.40726000000001</v>
      </c>
      <c r="L1376" s="18">
        <v>412.4144</v>
      </c>
      <c r="M1376" s="18">
        <v>8.7590000000000003</v>
      </c>
      <c r="N1376" s="18">
        <v>9354622.8169999998</v>
      </c>
      <c r="O1376" s="18">
        <v>0</v>
      </c>
      <c r="P1376" s="18">
        <v>0</v>
      </c>
      <c r="S1376" s="18" t="s">
        <v>118</v>
      </c>
      <c r="T1376" s="18">
        <v>2</v>
      </c>
      <c r="U1376" s="18" t="s">
        <v>121</v>
      </c>
      <c r="V1376" s="18" t="b">
        <v>0</v>
      </c>
      <c r="W1376" s="20">
        <v>0.48148148148148101</v>
      </c>
      <c r="X1376" s="20">
        <v>0.71875</v>
      </c>
      <c r="Y1376" s="19">
        <v>211063.24240400901</v>
      </c>
      <c r="Z1376" s="19">
        <v>10088625.5406151</v>
      </c>
      <c r="AA1376" s="19">
        <v>302507.99905691098</v>
      </c>
      <c r="AB1376" s="19">
        <v>81474.388556081496</v>
      </c>
      <c r="AC1376" s="19">
        <v>13172738.3720535</v>
      </c>
      <c r="AD1376" s="19">
        <v>33669162.160324</v>
      </c>
      <c r="AE1376" s="19">
        <v>6974307.1214147704</v>
      </c>
      <c r="AF1376" s="19">
        <v>29552959.718730401</v>
      </c>
      <c r="AG1376" s="19">
        <v>27620599.142116301</v>
      </c>
      <c r="AH1376" s="19">
        <v>213770.07762069799</v>
      </c>
      <c r="AI1376" s="19">
        <v>47802.709287413403</v>
      </c>
      <c r="AJ1376" s="19">
        <v>33627412.3959729</v>
      </c>
      <c r="AK1376" s="19">
        <v>164147.76214103101</v>
      </c>
      <c r="AL1376" s="19">
        <v>187445.37779147099</v>
      </c>
      <c r="AM1376" s="19">
        <v>13759640.249136699</v>
      </c>
      <c r="AN1376" s="19">
        <v>11786663.9305986</v>
      </c>
      <c r="AO1376" s="19">
        <v>86462625.459670305</v>
      </c>
      <c r="AP1376" s="19">
        <v>54293850.845354401</v>
      </c>
      <c r="AQ1376" s="19">
        <v>80515.804096136198</v>
      </c>
      <c r="AR1376" s="19">
        <v>49832.672295953402</v>
      </c>
      <c r="AS1376" s="19">
        <v>72318.6274561951</v>
      </c>
      <c r="AT1376" s="19">
        <v>60071.0548945306</v>
      </c>
      <c r="AU1376" s="19">
        <v>24838861.912745599</v>
      </c>
      <c r="AV1376" s="19">
        <v>20392022.884902399</v>
      </c>
      <c r="AW1376" s="19">
        <v>97553.535244377999</v>
      </c>
      <c r="AX1376" s="19">
        <v>73579.681769493298</v>
      </c>
      <c r="AY1376" s="19">
        <v>165758.196350452</v>
      </c>
      <c r="AZ1376" s="19">
        <v>22170864.5545335</v>
      </c>
      <c r="BA1376" s="19">
        <v>153845812.73716</v>
      </c>
      <c r="BB1376" s="19">
        <v>125661858.11714099</v>
      </c>
      <c r="BC1376" s="19">
        <v>44546001.064441599</v>
      </c>
      <c r="BD1376" s="19">
        <v>35689962.952136599</v>
      </c>
      <c r="BE1376" s="19">
        <v>97167201.534617901</v>
      </c>
      <c r="BF1376" s="19">
        <v>47091874.381102197</v>
      </c>
      <c r="BG1376" s="19">
        <v>142987.251866862</v>
      </c>
      <c r="BH1376" s="19">
        <v>25099436.676045701</v>
      </c>
      <c r="BI1376" s="19">
        <v>131885118.10516</v>
      </c>
      <c r="BJ1376" s="19">
        <v>97285429.005410895</v>
      </c>
      <c r="BK1376" s="19">
        <v>97048.858051087198</v>
      </c>
      <c r="BL1376" s="19">
        <v>60370.032756194603</v>
      </c>
      <c r="BM1376" s="19">
        <v>24129290.612348501</v>
      </c>
      <c r="BN1376" s="19">
        <v>363692773.48614699</v>
      </c>
      <c r="BO1376" s="19">
        <v>348124650.89263898</v>
      </c>
      <c r="BP1376" s="19">
        <v>21005215.601413999</v>
      </c>
      <c r="BQ1376" s="19">
        <v>85057.759169334604</v>
      </c>
      <c r="BR1376" s="19">
        <v>138837.29432782999</v>
      </c>
      <c r="BS1376" s="19">
        <v>39815150.9887558</v>
      </c>
      <c r="BT1376" s="19">
        <v>84632.417955647994</v>
      </c>
      <c r="BU1376" s="19">
        <v>28165565.0727203</v>
      </c>
      <c r="BV1376" s="19">
        <v>6003527.7375464598</v>
      </c>
      <c r="BW1376" s="19">
        <v>78849750.030102</v>
      </c>
      <c r="BX1376" s="19">
        <v>51942758.1887668</v>
      </c>
      <c r="BY1376" s="19">
        <v>53130216.272216797</v>
      </c>
      <c r="BZ1376" s="19">
        <v>62077.4003332969</v>
      </c>
      <c r="CA1376" s="19">
        <v>79644.185807155198</v>
      </c>
      <c r="CB1376" s="19">
        <v>14410890.013792099</v>
      </c>
      <c r="CC1376" s="19">
        <v>42452.059625298898</v>
      </c>
      <c r="CD1376" s="19">
        <v>10851764.923928499</v>
      </c>
      <c r="CE1376" s="19">
        <v>39061573.706734799</v>
      </c>
    </row>
    <row r="1377" spans="1:83">
      <c r="A1377" s="18">
        <v>4244</v>
      </c>
      <c r="B1377" s="18" t="s">
        <v>2283</v>
      </c>
      <c r="C1377" s="18" t="s">
        <v>2284</v>
      </c>
      <c r="D1377" s="18" t="s">
        <v>116</v>
      </c>
      <c r="E1377" s="18" t="s">
        <v>114</v>
      </c>
      <c r="F1377" s="18" t="s">
        <v>114</v>
      </c>
      <c r="G1377" s="18" t="s">
        <v>116</v>
      </c>
      <c r="H1377" s="18" t="s">
        <v>114</v>
      </c>
      <c r="J1377" s="18">
        <v>0.25</v>
      </c>
      <c r="K1377" s="18">
        <v>144.05352999999999</v>
      </c>
      <c r="L1377" s="18">
        <v>145.06095999999999</v>
      </c>
      <c r="M1377" s="18">
        <v>0.83299999999999996</v>
      </c>
      <c r="N1377" s="18">
        <v>9352361.4759999998</v>
      </c>
      <c r="O1377" s="18">
        <v>3</v>
      </c>
      <c r="P1377" s="18">
        <v>0</v>
      </c>
      <c r="S1377" s="18" t="s">
        <v>118</v>
      </c>
      <c r="T1377" s="18">
        <v>5</v>
      </c>
      <c r="U1377" s="18" t="s">
        <v>802</v>
      </c>
      <c r="V1377" s="18" t="b">
        <v>0</v>
      </c>
      <c r="W1377" s="20">
        <v>0.48148148148148101</v>
      </c>
      <c r="X1377" s="20">
        <v>0.5</v>
      </c>
      <c r="Y1377" s="19">
        <v>211063.24240400901</v>
      </c>
      <c r="Z1377" s="19">
        <v>89712.935311184003</v>
      </c>
      <c r="AA1377" s="19">
        <v>302507.99905691098</v>
      </c>
      <c r="AB1377" s="19">
        <v>86268740.300839603</v>
      </c>
      <c r="AC1377" s="19">
        <v>202761.79347830301</v>
      </c>
      <c r="AD1377" s="19">
        <v>55143.880361755</v>
      </c>
      <c r="AE1377" s="19">
        <v>76061519.284132704</v>
      </c>
      <c r="AF1377" s="19">
        <v>246797.54089740699</v>
      </c>
      <c r="AG1377" s="19">
        <v>36849024.216479301</v>
      </c>
      <c r="AH1377" s="19">
        <v>213770.07762069799</v>
      </c>
      <c r="AI1377" s="19">
        <v>47802.709287413403</v>
      </c>
      <c r="AJ1377" s="19">
        <v>44395458.859586701</v>
      </c>
      <c r="AK1377" s="19">
        <v>164147.76214103101</v>
      </c>
      <c r="AL1377" s="19">
        <v>187445.37779147099</v>
      </c>
      <c r="AM1377" s="19">
        <v>67535142.313300297</v>
      </c>
      <c r="AN1377" s="19">
        <v>73007.899572116206</v>
      </c>
      <c r="AO1377" s="19">
        <v>134680659.56273201</v>
      </c>
      <c r="AP1377" s="19">
        <v>13415988.4050256</v>
      </c>
      <c r="AQ1377" s="19">
        <v>45027401.6911465</v>
      </c>
      <c r="AR1377" s="19">
        <v>90061651.641393498</v>
      </c>
      <c r="AS1377" s="19">
        <v>17815668.880700499</v>
      </c>
      <c r="AT1377" s="19">
        <v>60114036.781049497</v>
      </c>
      <c r="AU1377" s="19">
        <v>139624.610384292</v>
      </c>
      <c r="AV1377" s="19">
        <v>57029.357966701697</v>
      </c>
      <c r="AW1377" s="19">
        <v>19340633.7311344</v>
      </c>
      <c r="AX1377" s="19">
        <v>12931483.865790401</v>
      </c>
      <c r="AY1377" s="19">
        <v>165758.196350452</v>
      </c>
      <c r="AZ1377" s="19">
        <v>107552.178623912</v>
      </c>
      <c r="BA1377" s="19">
        <v>44676362.712659299</v>
      </c>
      <c r="BB1377" s="19">
        <v>211094.34997347501</v>
      </c>
      <c r="BC1377" s="19">
        <v>443544845.60049802</v>
      </c>
      <c r="BD1377" s="19">
        <v>69957183.296959504</v>
      </c>
      <c r="BE1377" s="19">
        <v>321167718.91753</v>
      </c>
      <c r="BF1377" s="19">
        <v>168766.74855896301</v>
      </c>
      <c r="BG1377" s="19">
        <v>142987.251866862</v>
      </c>
      <c r="BH1377" s="19">
        <v>198917523.014873</v>
      </c>
      <c r="BI1377" s="19">
        <v>41921507.1408825</v>
      </c>
      <c r="BJ1377" s="19">
        <v>112909720.966034</v>
      </c>
      <c r="BK1377" s="19">
        <v>97048.858051087198</v>
      </c>
      <c r="BL1377" s="19">
        <v>60370.032756194603</v>
      </c>
      <c r="BM1377" s="19">
        <v>46721981.419863999</v>
      </c>
      <c r="BN1377" s="19">
        <v>238329123.16271701</v>
      </c>
      <c r="BO1377" s="19">
        <v>209591.61585109399</v>
      </c>
      <c r="BP1377" s="19">
        <v>26356096.521091498</v>
      </c>
      <c r="BQ1377" s="19">
        <v>85057.759169334604</v>
      </c>
      <c r="BR1377" s="19">
        <v>138837.29432782999</v>
      </c>
      <c r="BS1377" s="19">
        <v>35623546.133036599</v>
      </c>
      <c r="BT1377" s="19">
        <v>84632.417955647994</v>
      </c>
      <c r="BU1377" s="19">
        <v>77863.992415903005</v>
      </c>
      <c r="BV1377" s="19">
        <v>35172064.669904903</v>
      </c>
      <c r="BW1377" s="19">
        <v>109748.893649866</v>
      </c>
      <c r="BX1377" s="19">
        <v>60626.459295553897</v>
      </c>
      <c r="BY1377" s="19">
        <v>64566068.862363301</v>
      </c>
      <c r="BZ1377" s="19">
        <v>49263455.809210099</v>
      </c>
      <c r="CA1377" s="19">
        <v>131078444.073275</v>
      </c>
      <c r="CB1377" s="19">
        <v>56280.262764906503</v>
      </c>
      <c r="CC1377" s="19">
        <v>42452.059625298898</v>
      </c>
      <c r="CD1377" s="19">
        <v>38570178.612189002</v>
      </c>
      <c r="CE1377" s="19">
        <v>88838.795511459801</v>
      </c>
    </row>
    <row r="1378" spans="1:83">
      <c r="A1378" s="18">
        <v>4258</v>
      </c>
      <c r="C1378" s="18" t="s">
        <v>2285</v>
      </c>
      <c r="D1378" s="18" t="s">
        <v>116</v>
      </c>
      <c r="E1378" s="18" t="s">
        <v>114</v>
      </c>
      <c r="F1378" s="18" t="s">
        <v>114</v>
      </c>
      <c r="G1378" s="18" t="s">
        <v>114</v>
      </c>
      <c r="H1378" s="18" t="s">
        <v>114</v>
      </c>
      <c r="J1378" s="18">
        <v>-0.48</v>
      </c>
      <c r="K1378" s="18">
        <v>369.25135</v>
      </c>
      <c r="L1378" s="18">
        <v>370.25869999999998</v>
      </c>
      <c r="M1378" s="18">
        <v>8.3130000000000006</v>
      </c>
      <c r="N1378" s="18">
        <v>9302621.9680000003</v>
      </c>
      <c r="O1378" s="18">
        <v>0</v>
      </c>
      <c r="P1378" s="18">
        <v>0</v>
      </c>
      <c r="S1378" s="18" t="s">
        <v>118</v>
      </c>
      <c r="T1378" s="18">
        <v>3</v>
      </c>
      <c r="U1378" s="18" t="s">
        <v>809</v>
      </c>
      <c r="V1378" s="18" t="b">
        <v>0</v>
      </c>
      <c r="W1378" s="20">
        <v>0.66666666666666696</v>
      </c>
      <c r="X1378" s="20">
        <v>0.71875</v>
      </c>
      <c r="Y1378" s="19">
        <v>211063.24240400901</v>
      </c>
      <c r="Z1378" s="19">
        <v>23774295.521152101</v>
      </c>
      <c r="AA1378" s="19">
        <v>302507.99905691098</v>
      </c>
      <c r="AB1378" s="19">
        <v>75060769.6434232</v>
      </c>
      <c r="AC1378" s="19">
        <v>202761.79347830301</v>
      </c>
      <c r="AD1378" s="19">
        <v>55143.880361755</v>
      </c>
      <c r="AE1378" s="19">
        <v>56956599.974683799</v>
      </c>
      <c r="AF1378" s="19">
        <v>19024734.225860398</v>
      </c>
      <c r="AG1378" s="19">
        <v>64152.505638069299</v>
      </c>
      <c r="AH1378" s="19">
        <v>213770.07762069799</v>
      </c>
      <c r="AI1378" s="19">
        <v>335095068.32660002</v>
      </c>
      <c r="AJ1378" s="19">
        <v>178711321.7026</v>
      </c>
      <c r="AK1378" s="19">
        <v>164147.76214103101</v>
      </c>
      <c r="AL1378" s="19">
        <v>32576234.960938301</v>
      </c>
      <c r="AM1378" s="19">
        <v>40415436.123200797</v>
      </c>
      <c r="AN1378" s="19">
        <v>47020867.096578501</v>
      </c>
      <c r="AO1378" s="19">
        <v>9160461.6089388598</v>
      </c>
      <c r="AP1378" s="19">
        <v>195200178.95093501</v>
      </c>
      <c r="AQ1378" s="19">
        <v>50226840.942138299</v>
      </c>
      <c r="AR1378" s="19">
        <v>141348385.23512501</v>
      </c>
      <c r="AS1378" s="19">
        <v>119440039.84720901</v>
      </c>
      <c r="AT1378" s="19">
        <v>26099312.347899001</v>
      </c>
      <c r="AU1378" s="19">
        <v>13634719.352938101</v>
      </c>
      <c r="AV1378" s="19">
        <v>161566178.15944201</v>
      </c>
      <c r="AW1378" s="19">
        <v>12092302.1265743</v>
      </c>
      <c r="AX1378" s="19">
        <v>73579.681769493298</v>
      </c>
      <c r="AY1378" s="19">
        <v>165758.196350452</v>
      </c>
      <c r="AZ1378" s="19">
        <v>152441852.65713999</v>
      </c>
      <c r="BA1378" s="19">
        <v>17663013.997367501</v>
      </c>
      <c r="BB1378" s="19">
        <v>52317627.230116501</v>
      </c>
      <c r="BC1378" s="19">
        <v>265104620.17916501</v>
      </c>
      <c r="BD1378" s="19">
        <v>11624711.9610609</v>
      </c>
      <c r="BE1378" s="19">
        <v>178704.60351362301</v>
      </c>
      <c r="BF1378" s="19">
        <v>29963800.397702198</v>
      </c>
      <c r="BG1378" s="19">
        <v>22409820.019802202</v>
      </c>
      <c r="BH1378" s="19">
        <v>66844.4046139891</v>
      </c>
      <c r="BI1378" s="19">
        <v>225232474.76450801</v>
      </c>
      <c r="BJ1378" s="19">
        <v>40620.2248290192</v>
      </c>
      <c r="BK1378" s="19">
        <v>11092837.717966899</v>
      </c>
      <c r="BL1378" s="19">
        <v>20289200.689825501</v>
      </c>
      <c r="BM1378" s="19">
        <v>404705671.718485</v>
      </c>
      <c r="BN1378" s="19">
        <v>98429580.065862</v>
      </c>
      <c r="BO1378" s="19">
        <v>209591.61585109399</v>
      </c>
      <c r="BP1378" s="19">
        <v>324475117.54608297</v>
      </c>
      <c r="BQ1378" s="19">
        <v>85057.759169334604</v>
      </c>
      <c r="BR1378" s="19">
        <v>17863196.506492902</v>
      </c>
      <c r="BS1378" s="19">
        <v>112512867.036606</v>
      </c>
      <c r="BT1378" s="19">
        <v>231662202.04202399</v>
      </c>
      <c r="BU1378" s="19">
        <v>24419803.2158814</v>
      </c>
      <c r="BV1378" s="19">
        <v>238046285.21340299</v>
      </c>
      <c r="BW1378" s="19">
        <v>110722582.85295901</v>
      </c>
      <c r="BX1378" s="19">
        <v>60626.459295553897</v>
      </c>
      <c r="BY1378" s="19">
        <v>126211392.691185</v>
      </c>
      <c r="BZ1378" s="19">
        <v>199833758.00474101</v>
      </c>
      <c r="CA1378" s="19">
        <v>20308456.717564199</v>
      </c>
      <c r="CB1378" s="19">
        <v>52751740.1178836</v>
      </c>
      <c r="CC1378" s="19">
        <v>42452.059625298898</v>
      </c>
      <c r="CD1378" s="19">
        <v>42378.606606679503</v>
      </c>
      <c r="CE1378" s="19">
        <v>88838.795511459801</v>
      </c>
    </row>
    <row r="1379" spans="1:83">
      <c r="A1379" s="18">
        <v>4260</v>
      </c>
      <c r="B1379" s="18" t="s">
        <v>2286</v>
      </c>
      <c r="C1379" s="18" t="s">
        <v>2287</v>
      </c>
      <c r="D1379" s="18" t="s">
        <v>116</v>
      </c>
      <c r="E1379" s="18" t="s">
        <v>114</v>
      </c>
      <c r="F1379" s="18" t="s">
        <v>114</v>
      </c>
      <c r="G1379" s="18" t="s">
        <v>116</v>
      </c>
      <c r="H1379" s="18" t="s">
        <v>114</v>
      </c>
      <c r="J1379" s="18">
        <v>-0.28999999999999998</v>
      </c>
      <c r="K1379" s="18">
        <v>129.11533</v>
      </c>
      <c r="L1379" s="18">
        <v>130.12276</v>
      </c>
      <c r="M1379" s="18">
        <v>6.5640000000000001</v>
      </c>
      <c r="N1379" s="18">
        <v>9302060.3780000005</v>
      </c>
      <c r="O1379" s="18">
        <v>5</v>
      </c>
      <c r="P1379" s="18">
        <v>0</v>
      </c>
      <c r="S1379" s="18" t="s">
        <v>118</v>
      </c>
      <c r="T1379" s="18">
        <v>3</v>
      </c>
      <c r="U1379" s="18" t="s">
        <v>121</v>
      </c>
      <c r="V1379" s="18" t="b">
        <v>1</v>
      </c>
      <c r="W1379" s="20">
        <v>0.92592592592592604</v>
      </c>
      <c r="X1379" s="20">
        <v>0.96875</v>
      </c>
      <c r="Y1379" s="19">
        <v>193956587.59478</v>
      </c>
      <c r="Z1379" s="19">
        <v>89842194.051898807</v>
      </c>
      <c r="AA1379" s="19">
        <v>215932692.138708</v>
      </c>
      <c r="AB1379" s="19">
        <v>430482259.12847</v>
      </c>
      <c r="AC1379" s="19">
        <v>129449545.530715</v>
      </c>
      <c r="AD1379" s="19">
        <v>55143.880361755</v>
      </c>
      <c r="AE1379" s="19">
        <v>83100253.199358493</v>
      </c>
      <c r="AF1379" s="19">
        <v>145802880.37134099</v>
      </c>
      <c r="AG1379" s="19">
        <v>38088779.604797401</v>
      </c>
      <c r="AH1379" s="19">
        <v>1151795909.3863299</v>
      </c>
      <c r="AI1379" s="19">
        <v>202048630.59374401</v>
      </c>
      <c r="AJ1379" s="19">
        <v>172234689.03686601</v>
      </c>
      <c r="AK1379" s="19">
        <v>107204851.544462</v>
      </c>
      <c r="AL1379" s="19">
        <v>632921989.51208496</v>
      </c>
      <c r="AM1379" s="19">
        <v>71687587.289705902</v>
      </c>
      <c r="AN1379" s="19">
        <v>49452007.856325999</v>
      </c>
      <c r="AO1379" s="19">
        <v>434740673.79025799</v>
      </c>
      <c r="AP1379" s="19">
        <v>175247360.293176</v>
      </c>
      <c r="AQ1379" s="19">
        <v>354743152.89378703</v>
      </c>
      <c r="AR1379" s="19">
        <v>18554948.4476276</v>
      </c>
      <c r="AS1379" s="19">
        <v>33797353.369964398</v>
      </c>
      <c r="AT1379" s="19">
        <v>189790296.42748499</v>
      </c>
      <c r="AU1379" s="19">
        <v>894132018.97354996</v>
      </c>
      <c r="AV1379" s="19">
        <v>17083799.546299402</v>
      </c>
      <c r="AW1379" s="19">
        <v>97553.535244377999</v>
      </c>
      <c r="AX1379" s="19">
        <v>387057448.10039002</v>
      </c>
      <c r="AY1379" s="19">
        <v>107494439.664451</v>
      </c>
      <c r="AZ1379" s="19">
        <v>516579439.95322198</v>
      </c>
      <c r="BA1379" s="19">
        <v>70763675.832782403</v>
      </c>
      <c r="BB1379" s="19">
        <v>132226389.352028</v>
      </c>
      <c r="BC1379" s="19">
        <v>332726718.83278298</v>
      </c>
      <c r="BD1379" s="19">
        <v>806366264.76179099</v>
      </c>
      <c r="BE1379" s="19">
        <v>1252636453.8428199</v>
      </c>
      <c r="BF1379" s="19">
        <v>108387383.71016499</v>
      </c>
      <c r="BG1379" s="19">
        <v>107087441.460583</v>
      </c>
      <c r="BH1379" s="19">
        <v>42616802.963142604</v>
      </c>
      <c r="BI1379" s="19">
        <v>25483524.8309245</v>
      </c>
      <c r="BJ1379" s="19">
        <v>166910906.18053001</v>
      </c>
      <c r="BK1379" s="19">
        <v>56265748.726620801</v>
      </c>
      <c r="BL1379" s="19">
        <v>205707818.98328099</v>
      </c>
      <c r="BM1379" s="19">
        <v>65659920.838205598</v>
      </c>
      <c r="BN1379" s="19">
        <v>276617036.41359198</v>
      </c>
      <c r="BO1379" s="19">
        <v>113865721.098598</v>
      </c>
      <c r="BP1379" s="19">
        <v>30619013.7931634</v>
      </c>
      <c r="BQ1379" s="19">
        <v>347979091.56153297</v>
      </c>
      <c r="BR1379" s="19">
        <v>56292216.118534699</v>
      </c>
      <c r="BS1379" s="19">
        <v>334223249.40715498</v>
      </c>
      <c r="BT1379" s="19">
        <v>404651685.029553</v>
      </c>
      <c r="BU1379" s="19">
        <v>35200380.284254201</v>
      </c>
      <c r="BV1379" s="19">
        <v>19265094.386979599</v>
      </c>
      <c r="BW1379" s="19">
        <v>39139234.055449903</v>
      </c>
      <c r="BX1379" s="19">
        <v>18576154.6379935</v>
      </c>
      <c r="BY1379" s="19">
        <v>25470994.541511599</v>
      </c>
      <c r="BZ1379" s="19">
        <v>26940705.800192699</v>
      </c>
      <c r="CA1379" s="19">
        <v>47988238.937311903</v>
      </c>
      <c r="CB1379" s="19">
        <v>13226015.1765502</v>
      </c>
      <c r="CC1379" s="19">
        <v>136627600.776795</v>
      </c>
      <c r="CD1379" s="19">
        <v>42378.606606679503</v>
      </c>
      <c r="CE1379" s="19">
        <v>43890736.850399099</v>
      </c>
    </row>
    <row r="1380" spans="1:83">
      <c r="A1380" s="18">
        <v>4264</v>
      </c>
      <c r="C1380" s="18" t="s">
        <v>2288</v>
      </c>
      <c r="D1380" s="18" t="s">
        <v>116</v>
      </c>
      <c r="E1380" s="18" t="s">
        <v>114</v>
      </c>
      <c r="F1380" s="18" t="s">
        <v>114</v>
      </c>
      <c r="G1380" s="18" t="s">
        <v>334</v>
      </c>
      <c r="H1380" s="18" t="s">
        <v>114</v>
      </c>
      <c r="J1380" s="18">
        <v>0.5</v>
      </c>
      <c r="K1380" s="18">
        <v>318.08265999999998</v>
      </c>
      <c r="L1380" s="18">
        <v>319.08994000000001</v>
      </c>
      <c r="M1380" s="18">
        <v>5.5570000000000004</v>
      </c>
      <c r="N1380" s="18">
        <v>9288398.3540000003</v>
      </c>
      <c r="O1380" s="18">
        <v>1</v>
      </c>
      <c r="P1380" s="18">
        <v>0</v>
      </c>
      <c r="S1380" s="18" t="s">
        <v>118</v>
      </c>
      <c r="T1380" s="18">
        <v>2</v>
      </c>
      <c r="U1380" s="18" t="s">
        <v>802</v>
      </c>
      <c r="V1380" s="18" t="b">
        <v>0</v>
      </c>
      <c r="W1380" s="20">
        <v>0.88888888888888895</v>
      </c>
      <c r="X1380" s="20">
        <v>0.8125</v>
      </c>
      <c r="Y1380" s="19">
        <v>75413862.851496503</v>
      </c>
      <c r="Z1380" s="19">
        <v>63773640.028367102</v>
      </c>
      <c r="AA1380" s="19">
        <v>302507.99905691098</v>
      </c>
      <c r="AB1380" s="19">
        <v>111558131.127404</v>
      </c>
      <c r="AC1380" s="19">
        <v>90928491.056965202</v>
      </c>
      <c r="AD1380" s="19">
        <v>54228622.2987452</v>
      </c>
      <c r="AE1380" s="19">
        <v>106374522.16102</v>
      </c>
      <c r="AF1380" s="19">
        <v>96950257.410491899</v>
      </c>
      <c r="AG1380" s="19">
        <v>211840410.36970699</v>
      </c>
      <c r="AH1380" s="19">
        <v>213770.07762069799</v>
      </c>
      <c r="AI1380" s="19">
        <v>28667460.6619463</v>
      </c>
      <c r="AJ1380" s="19">
        <v>20872801.8238024</v>
      </c>
      <c r="AK1380" s="19">
        <v>59720355.1822614</v>
      </c>
      <c r="AL1380" s="19">
        <v>144201323.88070199</v>
      </c>
      <c r="AM1380" s="19">
        <v>113285097.84514201</v>
      </c>
      <c r="AN1380" s="19">
        <v>148218336.91256899</v>
      </c>
      <c r="AO1380" s="19">
        <v>18495244.527063001</v>
      </c>
      <c r="AP1380" s="19">
        <v>32743387.3853276</v>
      </c>
      <c r="AQ1380" s="19">
        <v>160106585.68332201</v>
      </c>
      <c r="AR1380" s="19">
        <v>135337444.01618099</v>
      </c>
      <c r="AS1380" s="19">
        <v>248333451.75134701</v>
      </c>
      <c r="AT1380" s="19">
        <v>106027456.505284</v>
      </c>
      <c r="AU1380" s="19">
        <v>299494585.153494</v>
      </c>
      <c r="AV1380" s="19">
        <v>69080038.058176503</v>
      </c>
      <c r="AW1380" s="19">
        <v>229663966.25439301</v>
      </c>
      <c r="AX1380" s="19">
        <v>63775857.437785298</v>
      </c>
      <c r="AY1380" s="19">
        <v>165758.196350452</v>
      </c>
      <c r="AZ1380" s="19">
        <v>752783682.68624794</v>
      </c>
      <c r="BA1380" s="19">
        <v>103813999.52241801</v>
      </c>
      <c r="BB1380" s="19">
        <v>42363409.255635597</v>
      </c>
      <c r="BC1380" s="19">
        <v>62937.009110873303</v>
      </c>
      <c r="BD1380" s="19">
        <v>26828991.834273599</v>
      </c>
      <c r="BE1380" s="19">
        <v>178704.60351362301</v>
      </c>
      <c r="BF1380" s="19">
        <v>90893657.589718699</v>
      </c>
      <c r="BG1380" s="19">
        <v>63648195.041616097</v>
      </c>
      <c r="BH1380" s="19">
        <v>22036834.130568001</v>
      </c>
      <c r="BI1380" s="19">
        <v>84249281.693220407</v>
      </c>
      <c r="BJ1380" s="19">
        <v>40620.2248290192</v>
      </c>
      <c r="BK1380" s="19">
        <v>64820676.117668197</v>
      </c>
      <c r="BL1380" s="19">
        <v>87340122.178483307</v>
      </c>
      <c r="BM1380" s="19">
        <v>174672291.36885101</v>
      </c>
      <c r="BN1380" s="19">
        <v>15421733.811233301</v>
      </c>
      <c r="BO1380" s="19">
        <v>145984759.48107901</v>
      </c>
      <c r="BP1380" s="19">
        <v>133876760.65249699</v>
      </c>
      <c r="BQ1380" s="19">
        <v>85057.759169334604</v>
      </c>
      <c r="BR1380" s="19">
        <v>61567625.412820801</v>
      </c>
      <c r="BS1380" s="19">
        <v>53833987.264472</v>
      </c>
      <c r="BT1380" s="19">
        <v>60858545.651419297</v>
      </c>
      <c r="BU1380" s="19">
        <v>163362199.17744499</v>
      </c>
      <c r="BV1380" s="19">
        <v>53677.024710943901</v>
      </c>
      <c r="BW1380" s="19">
        <v>54045410.946147397</v>
      </c>
      <c r="BX1380" s="19">
        <v>54611656.513182603</v>
      </c>
      <c r="BY1380" s="19">
        <v>121620685.564152</v>
      </c>
      <c r="BZ1380" s="19">
        <v>213509946.84966499</v>
      </c>
      <c r="CA1380" s="19">
        <v>172769265.12887001</v>
      </c>
      <c r="CB1380" s="19">
        <v>56280.262764906503</v>
      </c>
      <c r="CC1380" s="19">
        <v>14849964.9268595</v>
      </c>
      <c r="CD1380" s="19">
        <v>60991754.950600103</v>
      </c>
      <c r="CE1380" s="19">
        <v>157188347.88080701</v>
      </c>
    </row>
    <row r="1381" spans="1:83">
      <c r="A1381" s="18">
        <v>4265</v>
      </c>
      <c r="C1381" s="18" t="s">
        <v>2289</v>
      </c>
      <c r="D1381" s="18" t="s">
        <v>116</v>
      </c>
      <c r="E1381" s="18" t="s">
        <v>114</v>
      </c>
      <c r="F1381" s="18" t="s">
        <v>114</v>
      </c>
      <c r="G1381" s="18" t="s">
        <v>114</v>
      </c>
      <c r="H1381" s="18" t="s">
        <v>114</v>
      </c>
      <c r="J1381" s="18">
        <v>0.92</v>
      </c>
      <c r="K1381" s="18">
        <v>243.07183000000001</v>
      </c>
      <c r="L1381" s="18">
        <v>244.07915</v>
      </c>
      <c r="M1381" s="18">
        <v>0.77</v>
      </c>
      <c r="N1381" s="18">
        <v>9286571.1219999995</v>
      </c>
      <c r="O1381" s="18">
        <v>0</v>
      </c>
      <c r="P1381" s="18">
        <v>0</v>
      </c>
      <c r="S1381" s="18" t="s">
        <v>118</v>
      </c>
      <c r="T1381" s="18">
        <v>1</v>
      </c>
      <c r="U1381" s="18" t="s">
        <v>121</v>
      </c>
      <c r="V1381" s="18" t="b">
        <v>0</v>
      </c>
      <c r="W1381" s="20">
        <v>0.51851851851851805</v>
      </c>
      <c r="X1381" s="20">
        <v>0.53125</v>
      </c>
      <c r="Y1381" s="19">
        <v>211063.24240400901</v>
      </c>
      <c r="Z1381" s="19">
        <v>89712.935311184003</v>
      </c>
      <c r="AA1381" s="19">
        <v>302507.99905691098</v>
      </c>
      <c r="AB1381" s="19">
        <v>65413142.968763202</v>
      </c>
      <c r="AC1381" s="19">
        <v>202761.79347830301</v>
      </c>
      <c r="AD1381" s="19">
        <v>90340770.865975797</v>
      </c>
      <c r="AE1381" s="19">
        <v>165199909.46774301</v>
      </c>
      <c r="AF1381" s="19">
        <v>246797.54089740699</v>
      </c>
      <c r="AG1381" s="19">
        <v>83742955.988259405</v>
      </c>
      <c r="AH1381" s="19">
        <v>213770.07762069799</v>
      </c>
      <c r="AI1381" s="19">
        <v>136570250.296969</v>
      </c>
      <c r="AJ1381" s="19">
        <v>175719459.69708201</v>
      </c>
      <c r="AK1381" s="19">
        <v>52932121.340053901</v>
      </c>
      <c r="AL1381" s="19">
        <v>48874410.305127598</v>
      </c>
      <c r="AM1381" s="19">
        <v>79117827.644622102</v>
      </c>
      <c r="AN1381" s="19">
        <v>102356210.924591</v>
      </c>
      <c r="AO1381" s="19">
        <v>74138.1008370583</v>
      </c>
      <c r="AP1381" s="19">
        <v>105714972.261136</v>
      </c>
      <c r="AQ1381" s="19">
        <v>97839887.972351894</v>
      </c>
      <c r="AR1381" s="19">
        <v>75589966.525452003</v>
      </c>
      <c r="AS1381" s="19">
        <v>72318.6274561951</v>
      </c>
      <c r="AT1381" s="19">
        <v>72125383.414406404</v>
      </c>
      <c r="AU1381" s="19">
        <v>139624.610384292</v>
      </c>
      <c r="AV1381" s="19">
        <v>57029.357966701697</v>
      </c>
      <c r="AW1381" s="19">
        <v>97553.535244377999</v>
      </c>
      <c r="AX1381" s="19">
        <v>73579.681769493298</v>
      </c>
      <c r="AY1381" s="19">
        <v>165758.196350452</v>
      </c>
      <c r="AZ1381" s="19">
        <v>107552.178623912</v>
      </c>
      <c r="BA1381" s="19">
        <v>160741400.03631699</v>
      </c>
      <c r="BB1381" s="19">
        <v>211094.34997347501</v>
      </c>
      <c r="BC1381" s="19">
        <v>198979409.783326</v>
      </c>
      <c r="BD1381" s="19">
        <v>130916.54913210199</v>
      </c>
      <c r="BE1381" s="19">
        <v>178704.60351362301</v>
      </c>
      <c r="BF1381" s="19">
        <v>168766.74855896301</v>
      </c>
      <c r="BG1381" s="19">
        <v>41507168.189497001</v>
      </c>
      <c r="BH1381" s="19">
        <v>66844.4046139891</v>
      </c>
      <c r="BI1381" s="19">
        <v>110675230.615108</v>
      </c>
      <c r="BJ1381" s="19">
        <v>40620.2248290192</v>
      </c>
      <c r="BK1381" s="19">
        <v>97048.858051087198</v>
      </c>
      <c r="BL1381" s="19">
        <v>60370.032756194603</v>
      </c>
      <c r="BM1381" s="19">
        <v>111551529.47646201</v>
      </c>
      <c r="BN1381" s="19">
        <v>51593.885876908498</v>
      </c>
      <c r="BO1381" s="19">
        <v>209591.61585109399</v>
      </c>
      <c r="BP1381" s="19">
        <v>113408741.83947501</v>
      </c>
      <c r="BQ1381" s="19">
        <v>85057.759169334604</v>
      </c>
      <c r="BR1381" s="19">
        <v>50198396.858564198</v>
      </c>
      <c r="BS1381" s="19">
        <v>73901631.009392306</v>
      </c>
      <c r="BT1381" s="19">
        <v>70771012.707929105</v>
      </c>
      <c r="BU1381" s="19">
        <v>74527909.287714794</v>
      </c>
      <c r="BV1381" s="19">
        <v>77310994.880628899</v>
      </c>
      <c r="BW1381" s="19">
        <v>109748.893649866</v>
      </c>
      <c r="BX1381" s="19">
        <v>65773321.482652903</v>
      </c>
      <c r="BY1381" s="19">
        <v>119513649.062683</v>
      </c>
      <c r="BZ1381" s="19">
        <v>101140675.935523</v>
      </c>
      <c r="CA1381" s="19">
        <v>79644.185807155198</v>
      </c>
      <c r="CB1381" s="19">
        <v>56280.262764906503</v>
      </c>
      <c r="CC1381" s="19">
        <v>297073769.25681603</v>
      </c>
      <c r="CD1381" s="19">
        <v>250615196.645468</v>
      </c>
      <c r="CE1381" s="19">
        <v>86829001.013227805</v>
      </c>
    </row>
    <row r="1382" spans="1:83">
      <c r="A1382" s="18">
        <v>4277</v>
      </c>
      <c r="B1382" s="18" t="s">
        <v>2290</v>
      </c>
      <c r="C1382" s="18" t="s">
        <v>2174</v>
      </c>
      <c r="D1382" s="18" t="s">
        <v>116</v>
      </c>
      <c r="E1382" s="18" t="s">
        <v>114</v>
      </c>
      <c r="F1382" s="18" t="s">
        <v>114</v>
      </c>
      <c r="G1382" s="18" t="s">
        <v>116</v>
      </c>
      <c r="H1382" s="18" t="s">
        <v>114</v>
      </c>
      <c r="J1382" s="18">
        <v>-0.44</v>
      </c>
      <c r="K1382" s="18">
        <v>274.14152000000001</v>
      </c>
      <c r="L1382" s="18">
        <v>275.14877000000001</v>
      </c>
      <c r="M1382" s="18">
        <v>6.4690000000000003</v>
      </c>
      <c r="N1382" s="18">
        <v>9249846.4020000007</v>
      </c>
      <c r="O1382" s="18">
        <v>2</v>
      </c>
      <c r="P1382" s="18">
        <v>0</v>
      </c>
      <c r="S1382" s="18" t="s">
        <v>118</v>
      </c>
      <c r="T1382" s="18">
        <v>5</v>
      </c>
      <c r="U1382" s="18" t="s">
        <v>802</v>
      </c>
      <c r="V1382" s="18" t="b">
        <v>0</v>
      </c>
      <c r="W1382" s="20">
        <v>0.81481481481481499</v>
      </c>
      <c r="X1382" s="20">
        <v>0.96875</v>
      </c>
      <c r="Y1382" s="19">
        <v>211063.24240400901</v>
      </c>
      <c r="Z1382" s="19">
        <v>27675595.673898902</v>
      </c>
      <c r="AA1382" s="19">
        <v>82899050.411025196</v>
      </c>
      <c r="AB1382" s="19">
        <v>23307536.2565277</v>
      </c>
      <c r="AC1382" s="19">
        <v>40135346.877977103</v>
      </c>
      <c r="AD1382" s="19">
        <v>55143.880361755</v>
      </c>
      <c r="AE1382" s="19">
        <v>93066.8435548751</v>
      </c>
      <c r="AF1382" s="19">
        <v>246797.54089740699</v>
      </c>
      <c r="AG1382" s="19">
        <v>23576263.9266541</v>
      </c>
      <c r="AH1382" s="19">
        <v>32869066.699886099</v>
      </c>
      <c r="AI1382" s="19">
        <v>11528278.0215251</v>
      </c>
      <c r="AJ1382" s="19">
        <v>10211239.433690701</v>
      </c>
      <c r="AK1382" s="19">
        <v>21910394.71864</v>
      </c>
      <c r="AL1382" s="19">
        <v>24909159.574198999</v>
      </c>
      <c r="AM1382" s="19">
        <v>85852.124718513893</v>
      </c>
      <c r="AN1382" s="19">
        <v>11817386.423074899</v>
      </c>
      <c r="AO1382" s="19">
        <v>10450045.3072259</v>
      </c>
      <c r="AP1382" s="19">
        <v>14354897.881575599</v>
      </c>
      <c r="AQ1382" s="19">
        <v>14526722.6828166</v>
      </c>
      <c r="AR1382" s="19">
        <v>9001362.0408466905</v>
      </c>
      <c r="AS1382" s="19">
        <v>18084576.360002901</v>
      </c>
      <c r="AT1382" s="19">
        <v>31571779.191587899</v>
      </c>
      <c r="AU1382" s="19">
        <v>91806393.667984605</v>
      </c>
      <c r="AV1382" s="19">
        <v>26007354.476515099</v>
      </c>
      <c r="AW1382" s="19">
        <v>38329910.193990499</v>
      </c>
      <c r="AX1382" s="19">
        <v>16016185.178637199</v>
      </c>
      <c r="AY1382" s="19">
        <v>44947743.767693199</v>
      </c>
      <c r="AZ1382" s="19">
        <v>749659217.16536498</v>
      </c>
      <c r="BA1382" s="19">
        <v>18367239.113898899</v>
      </c>
      <c r="BB1382" s="19">
        <v>20666287.093757302</v>
      </c>
      <c r="BC1382" s="19">
        <v>11676873.733692801</v>
      </c>
      <c r="BD1382" s="19">
        <v>33292822.173719499</v>
      </c>
      <c r="BE1382" s="19">
        <v>19733777.610794902</v>
      </c>
      <c r="BF1382" s="19">
        <v>31178163.495257199</v>
      </c>
      <c r="BG1382" s="19">
        <v>19700741.4715086</v>
      </c>
      <c r="BH1382" s="19">
        <v>16260062.710268101</v>
      </c>
      <c r="BI1382" s="19">
        <v>15925181.6968589</v>
      </c>
      <c r="BJ1382" s="19">
        <v>9945236.0879046693</v>
      </c>
      <c r="BK1382" s="19">
        <v>26650135.2279387</v>
      </c>
      <c r="BL1382" s="19">
        <v>24915392.1446294</v>
      </c>
      <c r="BM1382" s="19">
        <v>38061407.495603301</v>
      </c>
      <c r="BN1382" s="19">
        <v>51593.885876908498</v>
      </c>
      <c r="BO1382" s="19">
        <v>33528993.858074401</v>
      </c>
      <c r="BP1382" s="19">
        <v>19126825.224385399</v>
      </c>
      <c r="BQ1382" s="19">
        <v>20760008.664512001</v>
      </c>
      <c r="BR1382" s="19">
        <v>25423458.9607866</v>
      </c>
      <c r="BS1382" s="19">
        <v>25104828.162335899</v>
      </c>
      <c r="BT1382" s="19">
        <v>52850102.088346899</v>
      </c>
      <c r="BU1382" s="19">
        <v>49227511.728358999</v>
      </c>
      <c r="BV1382" s="19">
        <v>7890684.9098110404</v>
      </c>
      <c r="BW1382" s="19">
        <v>69892345.842473</v>
      </c>
      <c r="BX1382" s="19">
        <v>18441042.034564599</v>
      </c>
      <c r="BY1382" s="19">
        <v>23777315.5675474</v>
      </c>
      <c r="BZ1382" s="19">
        <v>27367849.753842499</v>
      </c>
      <c r="CA1382" s="19">
        <v>16381574.924357001</v>
      </c>
      <c r="CB1382" s="19">
        <v>17038466.3953126</v>
      </c>
      <c r="CC1382" s="19">
        <v>12275019.4940404</v>
      </c>
      <c r="CD1382" s="19">
        <v>9395632.7171257902</v>
      </c>
      <c r="CE1382" s="19">
        <v>23172362.6918802</v>
      </c>
    </row>
    <row r="1383" spans="1:83">
      <c r="A1383" s="18">
        <v>4287</v>
      </c>
      <c r="C1383" s="18" t="s">
        <v>2291</v>
      </c>
      <c r="D1383" s="18" t="s">
        <v>116</v>
      </c>
      <c r="E1383" s="18" t="s">
        <v>114</v>
      </c>
      <c r="F1383" s="18" t="s">
        <v>114</v>
      </c>
      <c r="G1383" s="18" t="s">
        <v>334</v>
      </c>
      <c r="H1383" s="18" t="s">
        <v>114</v>
      </c>
      <c r="J1383" s="18">
        <v>4.8</v>
      </c>
      <c r="K1383" s="18">
        <v>391.21071999999998</v>
      </c>
      <c r="L1383" s="18">
        <v>392.21796000000001</v>
      </c>
      <c r="M1383" s="18">
        <v>5.1159999999999997</v>
      </c>
      <c r="N1383" s="18">
        <v>9215823.5490000006</v>
      </c>
      <c r="O1383" s="18">
        <v>34</v>
      </c>
      <c r="P1383" s="18">
        <v>0</v>
      </c>
      <c r="S1383" s="18" t="s">
        <v>118</v>
      </c>
      <c r="T1383" s="18">
        <v>1</v>
      </c>
      <c r="U1383" s="18" t="s">
        <v>802</v>
      </c>
      <c r="V1383" s="18" t="b">
        <v>0</v>
      </c>
      <c r="W1383" s="20">
        <v>0.77777777777777801</v>
      </c>
      <c r="X1383" s="20">
        <v>0.78125</v>
      </c>
      <c r="Y1383" s="19">
        <v>211063.24240400901</v>
      </c>
      <c r="Z1383" s="19">
        <v>232653126.971459</v>
      </c>
      <c r="AA1383" s="19">
        <v>302507.99905691098</v>
      </c>
      <c r="AB1383" s="19">
        <v>67908904.602771997</v>
      </c>
      <c r="AC1383" s="19">
        <v>54000721.030774899</v>
      </c>
      <c r="AD1383" s="19">
        <v>382949605.132882</v>
      </c>
      <c r="AE1383" s="19">
        <v>127225612.078162</v>
      </c>
      <c r="AF1383" s="19">
        <v>246797.54089740699</v>
      </c>
      <c r="AG1383" s="19">
        <v>201145772.12931201</v>
      </c>
      <c r="AH1383" s="19">
        <v>213770.07762069799</v>
      </c>
      <c r="AI1383" s="19">
        <v>145681089.028355</v>
      </c>
      <c r="AJ1383" s="19">
        <v>156036576.13122901</v>
      </c>
      <c r="AK1383" s="19">
        <v>220203780.05884999</v>
      </c>
      <c r="AL1383" s="19">
        <v>83252402.210098296</v>
      </c>
      <c r="AM1383" s="19">
        <v>45142720.770052597</v>
      </c>
      <c r="AN1383" s="19">
        <v>66816127.523541898</v>
      </c>
      <c r="AO1383" s="19">
        <v>64494861.729871497</v>
      </c>
      <c r="AP1383" s="19">
        <v>58502.331954147201</v>
      </c>
      <c r="AQ1383" s="19">
        <v>134559087.45739999</v>
      </c>
      <c r="AR1383" s="19">
        <v>143992792.84169301</v>
      </c>
      <c r="AS1383" s="19">
        <v>106240222.59062199</v>
      </c>
      <c r="AT1383" s="19">
        <v>48581677.541038796</v>
      </c>
      <c r="AU1383" s="19">
        <v>21445904.1200785</v>
      </c>
      <c r="AV1383" s="19">
        <v>312776280.89353901</v>
      </c>
      <c r="AW1383" s="19">
        <v>76039857.313558206</v>
      </c>
      <c r="AX1383" s="19">
        <v>116813351.317094</v>
      </c>
      <c r="AY1383" s="19">
        <v>165758.196350452</v>
      </c>
      <c r="AZ1383" s="19">
        <v>111739935.56217501</v>
      </c>
      <c r="BA1383" s="19">
        <v>99771831.357842401</v>
      </c>
      <c r="BB1383" s="19">
        <v>211094.34997347501</v>
      </c>
      <c r="BC1383" s="19">
        <v>127969359.517937</v>
      </c>
      <c r="BD1383" s="19">
        <v>164135983.53491199</v>
      </c>
      <c r="BE1383" s="19">
        <v>178704.60351362301</v>
      </c>
      <c r="BF1383" s="19">
        <v>77895946.574163407</v>
      </c>
      <c r="BG1383" s="19">
        <v>59731041.681336798</v>
      </c>
      <c r="BH1383" s="19">
        <v>66844.4046139891</v>
      </c>
      <c r="BI1383" s="19">
        <v>47030.709569134902</v>
      </c>
      <c r="BJ1383" s="19">
        <v>130606054.82518999</v>
      </c>
      <c r="BK1383" s="19">
        <v>37120438.261637799</v>
      </c>
      <c r="BL1383" s="19">
        <v>60370.032756194603</v>
      </c>
      <c r="BM1383" s="19">
        <v>78344675.030213401</v>
      </c>
      <c r="BN1383" s="19">
        <v>47046108.991763003</v>
      </c>
      <c r="BO1383" s="19">
        <v>72345799.160733104</v>
      </c>
      <c r="BP1383" s="19">
        <v>70875257.192616999</v>
      </c>
      <c r="BQ1383" s="19">
        <v>51183808.800911397</v>
      </c>
      <c r="BR1383" s="19">
        <v>77062056.204932094</v>
      </c>
      <c r="BS1383" s="19">
        <v>57888948.795773096</v>
      </c>
      <c r="BT1383" s="19">
        <v>84632.417955647994</v>
      </c>
      <c r="BU1383" s="19">
        <v>64267635.938913301</v>
      </c>
      <c r="BV1383" s="19">
        <v>120454282.278594</v>
      </c>
      <c r="BW1383" s="19">
        <v>195067578.83362499</v>
      </c>
      <c r="BX1383" s="19">
        <v>154868724.16468099</v>
      </c>
      <c r="BY1383" s="19">
        <v>156812674.61445701</v>
      </c>
      <c r="BZ1383" s="19">
        <v>141803802.19045299</v>
      </c>
      <c r="CA1383" s="19">
        <v>30779750.679794699</v>
      </c>
      <c r="CB1383" s="19">
        <v>44090676.846544698</v>
      </c>
      <c r="CC1383" s="19">
        <v>102066113.359797</v>
      </c>
      <c r="CD1383" s="19">
        <v>42378.606606679503</v>
      </c>
      <c r="CE1383" s="19">
        <v>83219288.123181894</v>
      </c>
    </row>
    <row r="1384" spans="1:83">
      <c r="A1384" s="18">
        <v>4715</v>
      </c>
      <c r="B1384" s="18" t="s">
        <v>2292</v>
      </c>
      <c r="C1384" s="18" t="s">
        <v>2293</v>
      </c>
      <c r="D1384" s="18" t="s">
        <v>116</v>
      </c>
      <c r="E1384" s="18" t="s">
        <v>114</v>
      </c>
      <c r="F1384" s="18" t="s">
        <v>115</v>
      </c>
      <c r="G1384" s="18" t="s">
        <v>116</v>
      </c>
      <c r="H1384" s="18" t="s">
        <v>114</v>
      </c>
      <c r="J1384" s="18">
        <v>-0.43</v>
      </c>
      <c r="K1384" s="18">
        <v>212.10477</v>
      </c>
      <c r="L1384" s="18">
        <v>235.09408999999999</v>
      </c>
      <c r="M1384" s="18">
        <v>5.5540000000000003</v>
      </c>
      <c r="N1384" s="18">
        <v>9201922.8729999997</v>
      </c>
      <c r="O1384" s="18">
        <v>7</v>
      </c>
      <c r="P1384" s="18">
        <v>0</v>
      </c>
      <c r="S1384" s="18" t="s">
        <v>118</v>
      </c>
      <c r="T1384" s="18">
        <v>6</v>
      </c>
      <c r="U1384" s="18" t="s">
        <v>802</v>
      </c>
      <c r="V1384" s="18" t="b">
        <v>0</v>
      </c>
      <c r="W1384" s="20">
        <v>0.48148148148148101</v>
      </c>
      <c r="X1384" s="20">
        <v>0.65625</v>
      </c>
      <c r="Y1384" s="19">
        <v>211063.24240400901</v>
      </c>
      <c r="Z1384" s="19">
        <v>89712.935311184003</v>
      </c>
      <c r="AA1384" s="19">
        <v>302507.99905691098</v>
      </c>
      <c r="AB1384" s="19">
        <v>214898483.540344</v>
      </c>
      <c r="AC1384" s="19">
        <v>202761.79347830301</v>
      </c>
      <c r="AD1384" s="19">
        <v>55143.880361755</v>
      </c>
      <c r="AE1384" s="19">
        <v>140318270.97093299</v>
      </c>
      <c r="AF1384" s="19">
        <v>246797.54089740699</v>
      </c>
      <c r="AG1384" s="19">
        <v>249397266.74659801</v>
      </c>
      <c r="AH1384" s="19">
        <v>213770.07762069799</v>
      </c>
      <c r="AI1384" s="19">
        <v>119381101.95012</v>
      </c>
      <c r="AJ1384" s="19">
        <v>37762.133882739698</v>
      </c>
      <c r="AK1384" s="19">
        <v>164147.76214103101</v>
      </c>
      <c r="AL1384" s="19">
        <v>302503497.629067</v>
      </c>
      <c r="AM1384" s="19">
        <v>135174945.127608</v>
      </c>
      <c r="AN1384" s="19">
        <v>73007.899572116206</v>
      </c>
      <c r="AO1384" s="19">
        <v>74138.1008370583</v>
      </c>
      <c r="AP1384" s="19">
        <v>97466253.081989899</v>
      </c>
      <c r="AQ1384" s="19">
        <v>181666163.08431399</v>
      </c>
      <c r="AR1384" s="19">
        <v>49832.672295953402</v>
      </c>
      <c r="AS1384" s="19">
        <v>306327192.76015699</v>
      </c>
      <c r="AT1384" s="19">
        <v>366827513.37285697</v>
      </c>
      <c r="AU1384" s="19">
        <v>416253141.12606001</v>
      </c>
      <c r="AV1384" s="19">
        <v>132295611.285485</v>
      </c>
      <c r="AW1384" s="19">
        <v>249748548.49426699</v>
      </c>
      <c r="AX1384" s="19">
        <v>73579.681769493298</v>
      </c>
      <c r="AY1384" s="19">
        <v>165758.196350452</v>
      </c>
      <c r="AZ1384" s="19">
        <v>107552.178623912</v>
      </c>
      <c r="BA1384" s="19">
        <v>100237368.751826</v>
      </c>
      <c r="BB1384" s="19">
        <v>211094.34997347501</v>
      </c>
      <c r="BC1384" s="19">
        <v>41846839.233656898</v>
      </c>
      <c r="BD1384" s="19">
        <v>45725738.424099997</v>
      </c>
      <c r="BE1384" s="19">
        <v>178704.60351362301</v>
      </c>
      <c r="BF1384" s="19">
        <v>71507485.838119298</v>
      </c>
      <c r="BG1384" s="19">
        <v>142987.251866862</v>
      </c>
      <c r="BH1384" s="19">
        <v>43123413.437761903</v>
      </c>
      <c r="BI1384" s="19">
        <v>133095813.796382</v>
      </c>
      <c r="BJ1384" s="19">
        <v>35055480.028770797</v>
      </c>
      <c r="BK1384" s="19">
        <v>105165869.008635</v>
      </c>
      <c r="BL1384" s="19">
        <v>60370.032756194603</v>
      </c>
      <c r="BM1384" s="19">
        <v>231760256.87654701</v>
      </c>
      <c r="BN1384" s="19">
        <v>35654143.6544341</v>
      </c>
      <c r="BO1384" s="19">
        <v>209591.61585109399</v>
      </c>
      <c r="BP1384" s="19">
        <v>339933170.931144</v>
      </c>
      <c r="BQ1384" s="19">
        <v>85057.759169334604</v>
      </c>
      <c r="BR1384" s="19">
        <v>138837.29432782999</v>
      </c>
      <c r="BS1384" s="19">
        <v>112834059.29517099</v>
      </c>
      <c r="BT1384" s="19">
        <v>84632.417955647994</v>
      </c>
      <c r="BU1384" s="19">
        <v>196720339.310682</v>
      </c>
      <c r="BV1384" s="19">
        <v>179642735.99876699</v>
      </c>
      <c r="BW1384" s="19">
        <v>149012334.519079</v>
      </c>
      <c r="BX1384" s="19">
        <v>122477268.938986</v>
      </c>
      <c r="BY1384" s="19">
        <v>198203527.089733</v>
      </c>
      <c r="BZ1384" s="19">
        <v>221154745.370379</v>
      </c>
      <c r="CA1384" s="19">
        <v>209087317.801911</v>
      </c>
      <c r="CB1384" s="19">
        <v>56280.262764906503</v>
      </c>
      <c r="CC1384" s="19">
        <v>42452.059625298898</v>
      </c>
      <c r="CD1384" s="19">
        <v>228078459.46610299</v>
      </c>
      <c r="CE1384" s="19">
        <v>50831600.367738098</v>
      </c>
    </row>
    <row r="1385" spans="1:83">
      <c r="A1385" s="18">
        <v>4301</v>
      </c>
      <c r="C1385" s="18" t="s">
        <v>2294</v>
      </c>
      <c r="D1385" s="18" t="s">
        <v>116</v>
      </c>
      <c r="E1385" s="18" t="s">
        <v>114</v>
      </c>
      <c r="F1385" s="18" t="s">
        <v>114</v>
      </c>
      <c r="G1385" s="18" t="s">
        <v>334</v>
      </c>
      <c r="H1385" s="18" t="s">
        <v>114</v>
      </c>
      <c r="J1385" s="18">
        <v>-3.9</v>
      </c>
      <c r="K1385" s="18">
        <v>422.22778</v>
      </c>
      <c r="L1385" s="18">
        <v>423.23482999999999</v>
      </c>
      <c r="M1385" s="18">
        <v>8.1229999999999993</v>
      </c>
      <c r="N1385" s="18">
        <v>9172250.5720000006</v>
      </c>
      <c r="O1385" s="18">
        <v>1</v>
      </c>
      <c r="P1385" s="18">
        <v>0</v>
      </c>
      <c r="S1385" s="18" t="s">
        <v>118</v>
      </c>
      <c r="T1385" s="18">
        <v>2</v>
      </c>
      <c r="U1385" s="18" t="s">
        <v>802</v>
      </c>
      <c r="V1385" s="18" t="b">
        <v>0</v>
      </c>
      <c r="W1385" s="20">
        <v>0.55555555555555602</v>
      </c>
      <c r="X1385" s="20">
        <v>0.46875</v>
      </c>
      <c r="Y1385" s="19">
        <v>86078756.124320105</v>
      </c>
      <c r="Z1385" s="19">
        <v>27354108.324167401</v>
      </c>
      <c r="AA1385" s="19">
        <v>302507.99905691098</v>
      </c>
      <c r="AB1385" s="19">
        <v>81474.388556081496</v>
      </c>
      <c r="AC1385" s="19">
        <v>202761.79347830301</v>
      </c>
      <c r="AD1385" s="19">
        <v>55143.880361755</v>
      </c>
      <c r="AE1385" s="19">
        <v>25331627.695954099</v>
      </c>
      <c r="AF1385" s="19">
        <v>74151796.430119097</v>
      </c>
      <c r="AG1385" s="19">
        <v>32480415.513266999</v>
      </c>
      <c r="AH1385" s="19">
        <v>61206157.987357304</v>
      </c>
      <c r="AI1385" s="19">
        <v>63919804.460673399</v>
      </c>
      <c r="AJ1385" s="19">
        <v>37762.133882739698</v>
      </c>
      <c r="AK1385" s="19">
        <v>164147.76214103101</v>
      </c>
      <c r="AL1385" s="19">
        <v>17104989.222346999</v>
      </c>
      <c r="AM1385" s="19">
        <v>21025907.817088</v>
      </c>
      <c r="AN1385" s="19">
        <v>73007.899572116206</v>
      </c>
      <c r="AO1385" s="19">
        <v>74138.1008370583</v>
      </c>
      <c r="AP1385" s="19">
        <v>40586276.749679796</v>
      </c>
      <c r="AQ1385" s="19">
        <v>50861037.640969001</v>
      </c>
      <c r="AR1385" s="19">
        <v>49832.672295953402</v>
      </c>
      <c r="AS1385" s="19">
        <v>20870162.700776901</v>
      </c>
      <c r="AT1385" s="19">
        <v>60071.0548945306</v>
      </c>
      <c r="AU1385" s="19">
        <v>139624.610384292</v>
      </c>
      <c r="AV1385" s="19">
        <v>394170887.05110502</v>
      </c>
      <c r="AW1385" s="19">
        <v>178842804.76623201</v>
      </c>
      <c r="AX1385" s="19">
        <v>73579.681769493298</v>
      </c>
      <c r="AY1385" s="19">
        <v>46472521.832082801</v>
      </c>
      <c r="AZ1385" s="19">
        <v>41608164.317460999</v>
      </c>
      <c r="BA1385" s="19">
        <v>101341.77104336501</v>
      </c>
      <c r="BB1385" s="19">
        <v>211094.34997347501</v>
      </c>
      <c r="BC1385" s="19">
        <v>24472083.930199899</v>
      </c>
      <c r="BD1385" s="19">
        <v>130916.54913210199</v>
      </c>
      <c r="BE1385" s="19">
        <v>51858957.867797501</v>
      </c>
      <c r="BF1385" s="19">
        <v>168766.74855896301</v>
      </c>
      <c r="BG1385" s="19">
        <v>142987.251866862</v>
      </c>
      <c r="BH1385" s="19">
        <v>66844.4046139891</v>
      </c>
      <c r="BI1385" s="19">
        <v>37781896.512784302</v>
      </c>
      <c r="BJ1385" s="19">
        <v>40620.2248290192</v>
      </c>
      <c r="BK1385" s="19">
        <v>97048.858051087198</v>
      </c>
      <c r="BL1385" s="19">
        <v>60370.032756194603</v>
      </c>
      <c r="BM1385" s="19">
        <v>73277313.125063807</v>
      </c>
      <c r="BN1385" s="19">
        <v>51593.885876908498</v>
      </c>
      <c r="BO1385" s="19">
        <v>209591.61585109399</v>
      </c>
      <c r="BP1385" s="19">
        <v>49023.555370657697</v>
      </c>
      <c r="BQ1385" s="19">
        <v>16361020.411380099</v>
      </c>
      <c r="BR1385" s="19">
        <v>138837.29432782999</v>
      </c>
      <c r="BS1385" s="19">
        <v>22131039.2578642</v>
      </c>
      <c r="BT1385" s="19">
        <v>84632.417955647994</v>
      </c>
      <c r="BU1385" s="19">
        <v>52186199.8548913</v>
      </c>
      <c r="BV1385" s="19">
        <v>11424502.560683601</v>
      </c>
      <c r="BW1385" s="19">
        <v>72700478.772395104</v>
      </c>
      <c r="BX1385" s="19">
        <v>69270051.099962294</v>
      </c>
      <c r="BY1385" s="19">
        <v>63894056.027420796</v>
      </c>
      <c r="BZ1385" s="19">
        <v>73771400.222551107</v>
      </c>
      <c r="CA1385" s="19">
        <v>79644.185807155198</v>
      </c>
      <c r="CB1385" s="19">
        <v>63754933.0934081</v>
      </c>
      <c r="CC1385" s="19">
        <v>71823964.021353707</v>
      </c>
      <c r="CD1385" s="19">
        <v>42378.606606679503</v>
      </c>
      <c r="CE1385" s="19">
        <v>88838.795511459801</v>
      </c>
    </row>
    <row r="1386" spans="1:83">
      <c r="A1386" s="18">
        <v>4751</v>
      </c>
      <c r="C1386" s="18" t="s">
        <v>2295</v>
      </c>
      <c r="D1386" s="18" t="s">
        <v>116</v>
      </c>
      <c r="E1386" s="18" t="s">
        <v>114</v>
      </c>
      <c r="F1386" s="18" t="s">
        <v>114</v>
      </c>
      <c r="G1386" s="18" t="s">
        <v>334</v>
      </c>
      <c r="H1386" s="18" t="s">
        <v>114</v>
      </c>
      <c r="J1386" s="18">
        <v>-2.0299999999999998</v>
      </c>
      <c r="K1386" s="18">
        <v>220.13093000000001</v>
      </c>
      <c r="L1386" s="18">
        <v>243.12012999999999</v>
      </c>
      <c r="M1386" s="18">
        <v>6.0289999999999999</v>
      </c>
      <c r="N1386" s="18">
        <v>9124430.7390000001</v>
      </c>
      <c r="O1386" s="18">
        <v>1</v>
      </c>
      <c r="P1386" s="18">
        <v>0</v>
      </c>
      <c r="S1386" s="18" t="s">
        <v>118</v>
      </c>
      <c r="T1386" s="18">
        <v>6</v>
      </c>
      <c r="U1386" s="18" t="s">
        <v>809</v>
      </c>
      <c r="V1386" s="18" t="b">
        <v>1</v>
      </c>
      <c r="W1386" s="20">
        <v>0.81481481481481499</v>
      </c>
      <c r="X1386" s="20">
        <v>0.625</v>
      </c>
      <c r="Y1386" s="19">
        <v>334630694.42532003</v>
      </c>
      <c r="Z1386" s="19">
        <v>89712.935311184003</v>
      </c>
      <c r="AA1386" s="19">
        <v>119255687.202079</v>
      </c>
      <c r="AB1386" s="19">
        <v>103230089.522635</v>
      </c>
      <c r="AC1386" s="19">
        <v>14188073.392356301</v>
      </c>
      <c r="AD1386" s="19">
        <v>55143.880361755</v>
      </c>
      <c r="AE1386" s="19">
        <v>153770233.78707001</v>
      </c>
      <c r="AF1386" s="19">
        <v>108714171.16035999</v>
      </c>
      <c r="AG1386" s="19">
        <v>21947540.802724499</v>
      </c>
      <c r="AH1386" s="19">
        <v>461665680.60778701</v>
      </c>
      <c r="AI1386" s="19">
        <v>48099406.9459389</v>
      </c>
      <c r="AJ1386" s="19">
        <v>37762.133882739698</v>
      </c>
      <c r="AK1386" s="19">
        <v>164147.76214103101</v>
      </c>
      <c r="AL1386" s="19">
        <v>107703860.83952799</v>
      </c>
      <c r="AM1386" s="19">
        <v>95959872.195890099</v>
      </c>
      <c r="AN1386" s="19">
        <v>37274701.532365501</v>
      </c>
      <c r="AO1386" s="19">
        <v>74138.1008370583</v>
      </c>
      <c r="AP1386" s="19">
        <v>25162765.348661799</v>
      </c>
      <c r="AQ1386" s="19">
        <v>18719513.268716998</v>
      </c>
      <c r="AR1386" s="19">
        <v>112278215.26702601</v>
      </c>
      <c r="AS1386" s="19">
        <v>111711272.44104099</v>
      </c>
      <c r="AT1386" s="19">
        <v>135315627.892326</v>
      </c>
      <c r="AU1386" s="19">
        <v>371915697.54175699</v>
      </c>
      <c r="AV1386" s="19">
        <v>41486112.475649104</v>
      </c>
      <c r="AW1386" s="19">
        <v>194068769.50684401</v>
      </c>
      <c r="AX1386" s="19">
        <v>58816037.397619702</v>
      </c>
      <c r="AY1386" s="19">
        <v>691348375.02547097</v>
      </c>
      <c r="AZ1386" s="19">
        <v>107552.178623912</v>
      </c>
      <c r="BA1386" s="19">
        <v>22590816.424648799</v>
      </c>
      <c r="BB1386" s="19">
        <v>211094.34997347501</v>
      </c>
      <c r="BC1386" s="19">
        <v>62937.009110873303</v>
      </c>
      <c r="BD1386" s="19">
        <v>71184448.243271798</v>
      </c>
      <c r="BE1386" s="19">
        <v>329555886.17511499</v>
      </c>
      <c r="BF1386" s="19">
        <v>168766.74855896301</v>
      </c>
      <c r="BG1386" s="19">
        <v>181079019.73564899</v>
      </c>
      <c r="BH1386" s="19">
        <v>19942263.716689099</v>
      </c>
      <c r="BI1386" s="19">
        <v>47030.709569134902</v>
      </c>
      <c r="BJ1386" s="19">
        <v>40620.2248290192</v>
      </c>
      <c r="BK1386" s="19">
        <v>89833170.110872105</v>
      </c>
      <c r="BL1386" s="19">
        <v>35468189.9362095</v>
      </c>
      <c r="BM1386" s="19">
        <v>84490.603987824099</v>
      </c>
      <c r="BN1386" s="19">
        <v>51593.885876908498</v>
      </c>
      <c r="BO1386" s="19">
        <v>127426978.788818</v>
      </c>
      <c r="BP1386" s="19">
        <v>49023.555370657697</v>
      </c>
      <c r="BQ1386" s="19">
        <v>82522274.271861598</v>
      </c>
      <c r="BR1386" s="19">
        <v>138837.29432782999</v>
      </c>
      <c r="BS1386" s="19">
        <v>107595077.678487</v>
      </c>
      <c r="BT1386" s="19">
        <v>581905791.60685301</v>
      </c>
      <c r="BU1386" s="19">
        <v>155640863.33897901</v>
      </c>
      <c r="BV1386" s="19">
        <v>310439474.21909398</v>
      </c>
      <c r="BW1386" s="19">
        <v>260816571.54161599</v>
      </c>
      <c r="BX1386" s="19">
        <v>83099612.890211895</v>
      </c>
      <c r="BY1386" s="19">
        <v>174458313.656001</v>
      </c>
      <c r="BZ1386" s="19">
        <v>17687370.599339101</v>
      </c>
      <c r="CA1386" s="19">
        <v>192683126.49284101</v>
      </c>
      <c r="CB1386" s="19">
        <v>11963357.352736</v>
      </c>
      <c r="CC1386" s="19">
        <v>42452.059625298898</v>
      </c>
      <c r="CD1386" s="19">
        <v>42378.606606679503</v>
      </c>
      <c r="CE1386" s="19">
        <v>123841119.123366</v>
      </c>
    </row>
    <row r="1387" spans="1:83">
      <c r="A1387" s="18">
        <v>4321</v>
      </c>
      <c r="C1387" s="18" t="s">
        <v>2296</v>
      </c>
      <c r="D1387" s="18" t="s">
        <v>116</v>
      </c>
      <c r="E1387" s="18" t="s">
        <v>114</v>
      </c>
      <c r="F1387" s="18" t="s">
        <v>114</v>
      </c>
      <c r="G1387" s="18" t="s">
        <v>114</v>
      </c>
      <c r="H1387" s="18" t="s">
        <v>114</v>
      </c>
      <c r="J1387" s="18">
        <v>0.2</v>
      </c>
      <c r="K1387" s="18">
        <v>1108.69417</v>
      </c>
      <c r="L1387" s="18">
        <v>555.35419000000002</v>
      </c>
      <c r="M1387" s="18">
        <v>6.2350000000000003</v>
      </c>
      <c r="N1387" s="18">
        <v>9111556.8230000008</v>
      </c>
      <c r="O1387" s="18">
        <v>0</v>
      </c>
      <c r="P1387" s="18">
        <v>0</v>
      </c>
      <c r="S1387" s="18" t="s">
        <v>118</v>
      </c>
      <c r="T1387" s="18">
        <v>1</v>
      </c>
      <c r="U1387" s="18" t="s">
        <v>802</v>
      </c>
      <c r="V1387" s="18" t="b">
        <v>0</v>
      </c>
      <c r="W1387" s="20">
        <v>0.92592592592592604</v>
      </c>
      <c r="X1387" s="20">
        <v>0.96875</v>
      </c>
      <c r="Y1387" s="19">
        <v>41441929.875610597</v>
      </c>
      <c r="Z1387" s="19">
        <v>77516830.036977395</v>
      </c>
      <c r="AA1387" s="19">
        <v>15719035.572564</v>
      </c>
      <c r="AB1387" s="19">
        <v>559401787.38610196</v>
      </c>
      <c r="AC1387" s="19">
        <v>12701245.3204257</v>
      </c>
      <c r="AD1387" s="19">
        <v>219504342.10963401</v>
      </c>
      <c r="AE1387" s="19">
        <v>11821273.4083851</v>
      </c>
      <c r="AF1387" s="19">
        <v>34915316.5087943</v>
      </c>
      <c r="AG1387" s="19">
        <v>38418377.402467102</v>
      </c>
      <c r="AH1387" s="19">
        <v>213770.07762069799</v>
      </c>
      <c r="AI1387" s="19">
        <v>62676445.693766601</v>
      </c>
      <c r="AJ1387" s="19">
        <v>37762.133882739698</v>
      </c>
      <c r="AK1387" s="19">
        <v>18740969.494052399</v>
      </c>
      <c r="AL1387" s="19">
        <v>15371133.476807101</v>
      </c>
      <c r="AM1387" s="19">
        <v>106979421.889725</v>
      </c>
      <c r="AN1387" s="19">
        <v>28836291.0616103</v>
      </c>
      <c r="AO1387" s="19">
        <v>16211465.1911192</v>
      </c>
      <c r="AP1387" s="19">
        <v>87568137.248015299</v>
      </c>
      <c r="AQ1387" s="19">
        <v>40633383.212090798</v>
      </c>
      <c r="AR1387" s="19">
        <v>89785927.276409</v>
      </c>
      <c r="AS1387" s="19">
        <v>51572093.560390703</v>
      </c>
      <c r="AT1387" s="19">
        <v>19244077.602385402</v>
      </c>
      <c r="AU1387" s="19">
        <v>27543855.310075201</v>
      </c>
      <c r="AV1387" s="19">
        <v>28422999.6173319</v>
      </c>
      <c r="AW1387" s="19">
        <v>59056144.382379599</v>
      </c>
      <c r="AX1387" s="19">
        <v>34546536.591850303</v>
      </c>
      <c r="AY1387" s="19">
        <v>12838151.988067601</v>
      </c>
      <c r="AZ1387" s="19">
        <v>94735506.305127397</v>
      </c>
      <c r="BA1387" s="19">
        <v>15735886.374868199</v>
      </c>
      <c r="BB1387" s="19">
        <v>33043517.956424002</v>
      </c>
      <c r="BC1387" s="19">
        <v>60913264.2929888</v>
      </c>
      <c r="BD1387" s="19">
        <v>59362235.797103003</v>
      </c>
      <c r="BE1387" s="19">
        <v>66725080.864017799</v>
      </c>
      <c r="BF1387" s="19">
        <v>153289904.87567601</v>
      </c>
      <c r="BG1387" s="19">
        <v>28588257.544925399</v>
      </c>
      <c r="BH1387" s="19">
        <v>15827182.717840999</v>
      </c>
      <c r="BI1387" s="19">
        <v>46320534.024923503</v>
      </c>
      <c r="BJ1387" s="19">
        <v>40620.2248290192</v>
      </c>
      <c r="BK1387" s="19">
        <v>9561415.5886424705</v>
      </c>
      <c r="BL1387" s="19">
        <v>10951740.7039747</v>
      </c>
      <c r="BM1387" s="19">
        <v>10322090.1138951</v>
      </c>
      <c r="BN1387" s="19">
        <v>25289567.929182898</v>
      </c>
      <c r="BO1387" s="19">
        <v>24604399.777056299</v>
      </c>
      <c r="BP1387" s="19">
        <v>17377901.553040002</v>
      </c>
      <c r="BQ1387" s="19">
        <v>40833611.991507798</v>
      </c>
      <c r="BR1387" s="19">
        <v>61556981.827069201</v>
      </c>
      <c r="BS1387" s="19">
        <v>15555095.9144464</v>
      </c>
      <c r="BT1387" s="19">
        <v>9226628.4881050903</v>
      </c>
      <c r="BU1387" s="19">
        <v>12242321.3768238</v>
      </c>
      <c r="BV1387" s="19">
        <v>280553805.30306</v>
      </c>
      <c r="BW1387" s="19">
        <v>99184206.005745202</v>
      </c>
      <c r="BX1387" s="19">
        <v>338619730.11115497</v>
      </c>
      <c r="BY1387" s="19">
        <v>23137389.201543499</v>
      </c>
      <c r="BZ1387" s="19">
        <v>93126439.515237004</v>
      </c>
      <c r="CA1387" s="19">
        <v>99635130.861247003</v>
      </c>
      <c r="CB1387" s="19">
        <v>17950757.3894867</v>
      </c>
      <c r="CC1387" s="19">
        <v>29046174.656609301</v>
      </c>
      <c r="CD1387" s="19">
        <v>65827118.320208602</v>
      </c>
      <c r="CE1387" s="19">
        <v>15520447.8452741</v>
      </c>
    </row>
    <row r="1388" spans="1:83">
      <c r="A1388" s="18">
        <v>4334</v>
      </c>
      <c r="C1388" s="18" t="s">
        <v>2297</v>
      </c>
      <c r="D1388" s="18" t="s">
        <v>116</v>
      </c>
      <c r="E1388" s="18" t="s">
        <v>114</v>
      </c>
      <c r="F1388" s="18" t="s">
        <v>114</v>
      </c>
      <c r="G1388" s="18" t="s">
        <v>114</v>
      </c>
      <c r="H1388" s="18" t="s">
        <v>114</v>
      </c>
      <c r="J1388" s="18">
        <v>0.89</v>
      </c>
      <c r="K1388" s="18">
        <v>1016.61029</v>
      </c>
      <c r="L1388" s="18">
        <v>509.31213000000002</v>
      </c>
      <c r="M1388" s="18">
        <v>6.0910000000000002</v>
      </c>
      <c r="N1388" s="18">
        <v>9072414.5629999992</v>
      </c>
      <c r="O1388" s="18">
        <v>0</v>
      </c>
      <c r="P1388" s="18">
        <v>0</v>
      </c>
      <c r="S1388" s="18" t="s">
        <v>118</v>
      </c>
      <c r="T1388" s="18">
        <v>1</v>
      </c>
      <c r="U1388" s="18" t="s">
        <v>802</v>
      </c>
      <c r="V1388" s="18" t="b">
        <v>0</v>
      </c>
      <c r="W1388" s="20">
        <v>0.70370370370370405</v>
      </c>
      <c r="X1388" s="20">
        <v>0.5</v>
      </c>
      <c r="Y1388" s="19">
        <v>211063.24240400901</v>
      </c>
      <c r="Z1388" s="19">
        <v>89712.935311184003</v>
      </c>
      <c r="AA1388" s="19">
        <v>302507.99905691098</v>
      </c>
      <c r="AB1388" s="19">
        <v>118166202.45107301</v>
      </c>
      <c r="AC1388" s="19">
        <v>202761.79347830301</v>
      </c>
      <c r="AD1388" s="19">
        <v>76570145.190172002</v>
      </c>
      <c r="AE1388" s="19">
        <v>24718510.075097401</v>
      </c>
      <c r="AF1388" s="19">
        <v>246797.54089740699</v>
      </c>
      <c r="AG1388" s="19">
        <v>8667651.7156251594</v>
      </c>
      <c r="AH1388" s="19">
        <v>213770.07762069799</v>
      </c>
      <c r="AI1388" s="19">
        <v>5402008.9445077498</v>
      </c>
      <c r="AJ1388" s="19">
        <v>258160365.08676001</v>
      </c>
      <c r="AK1388" s="19">
        <v>164147.76214103101</v>
      </c>
      <c r="AL1388" s="19">
        <v>187445.37779147099</v>
      </c>
      <c r="AM1388" s="19">
        <v>13035337.805304701</v>
      </c>
      <c r="AN1388" s="19">
        <v>6734132.5171537902</v>
      </c>
      <c r="AO1388" s="19">
        <v>6497677.1961871302</v>
      </c>
      <c r="AP1388" s="19">
        <v>12130124.948100399</v>
      </c>
      <c r="AQ1388" s="19">
        <v>14500302.260575</v>
      </c>
      <c r="AR1388" s="19">
        <v>25047363.846346501</v>
      </c>
      <c r="AS1388" s="19">
        <v>11070707.9958166</v>
      </c>
      <c r="AT1388" s="19">
        <v>11528223.1093936</v>
      </c>
      <c r="AU1388" s="19">
        <v>6354275.6405031504</v>
      </c>
      <c r="AV1388" s="19">
        <v>43771659.117285103</v>
      </c>
      <c r="AW1388" s="19">
        <v>11494558.926621201</v>
      </c>
      <c r="AX1388" s="19">
        <v>27262998.405193299</v>
      </c>
      <c r="AY1388" s="19">
        <v>16653617.2088308</v>
      </c>
      <c r="AZ1388" s="19">
        <v>107552.178623912</v>
      </c>
      <c r="BA1388" s="19">
        <v>101341.77104336501</v>
      </c>
      <c r="BB1388" s="19">
        <v>211094.34997347501</v>
      </c>
      <c r="BC1388" s="19">
        <v>41211221.898356199</v>
      </c>
      <c r="BD1388" s="19">
        <v>17442085.2353453</v>
      </c>
      <c r="BE1388" s="19">
        <v>87228363.526451007</v>
      </c>
      <c r="BF1388" s="19">
        <v>21106310.353073299</v>
      </c>
      <c r="BG1388" s="19">
        <v>142987.251866862</v>
      </c>
      <c r="BH1388" s="19">
        <v>66844.4046139891</v>
      </c>
      <c r="BI1388" s="19">
        <v>5236248.5958437398</v>
      </c>
      <c r="BJ1388" s="19">
        <v>36205062.617059797</v>
      </c>
      <c r="BK1388" s="19">
        <v>97048.858051087198</v>
      </c>
      <c r="BL1388" s="19">
        <v>60370.032756194603</v>
      </c>
      <c r="BM1388" s="19">
        <v>9994944.1066825707</v>
      </c>
      <c r="BN1388" s="19">
        <v>25172456.9645724</v>
      </c>
      <c r="BO1388" s="19">
        <v>209591.61585109399</v>
      </c>
      <c r="BP1388" s="19">
        <v>4761315.7239846503</v>
      </c>
      <c r="BQ1388" s="19">
        <v>85057.759169334604</v>
      </c>
      <c r="BR1388" s="19">
        <v>13055153.0130523</v>
      </c>
      <c r="BS1388" s="19">
        <v>74680.910813464201</v>
      </c>
      <c r="BT1388" s="19">
        <v>84632.417955647994</v>
      </c>
      <c r="BU1388" s="19">
        <v>29243747.790705401</v>
      </c>
      <c r="BV1388" s="19">
        <v>53677.024710943901</v>
      </c>
      <c r="BW1388" s="19">
        <v>109748.893649866</v>
      </c>
      <c r="BX1388" s="19">
        <v>4200063.5011152197</v>
      </c>
      <c r="BY1388" s="19">
        <v>9850382.3219446391</v>
      </c>
      <c r="BZ1388" s="19">
        <v>62077.4003332969</v>
      </c>
      <c r="CA1388" s="19">
        <v>79644.185807155198</v>
      </c>
      <c r="CB1388" s="19">
        <v>10279794.172442</v>
      </c>
      <c r="CC1388" s="19">
        <v>3935985.5862936699</v>
      </c>
      <c r="CD1388" s="19">
        <v>20473290.3479922</v>
      </c>
      <c r="CE1388" s="19">
        <v>88838.795511459801</v>
      </c>
    </row>
    <row r="1389" spans="1:83">
      <c r="A1389" s="18">
        <v>4335</v>
      </c>
      <c r="C1389" s="18" t="s">
        <v>2298</v>
      </c>
      <c r="D1389" s="18" t="s">
        <v>116</v>
      </c>
      <c r="E1389" s="18" t="s">
        <v>114</v>
      </c>
      <c r="F1389" s="18" t="s">
        <v>114</v>
      </c>
      <c r="G1389" s="18" t="s">
        <v>114</v>
      </c>
      <c r="H1389" s="18" t="s">
        <v>114</v>
      </c>
      <c r="J1389" s="18">
        <v>0.31</v>
      </c>
      <c r="K1389" s="18">
        <v>1265.63807</v>
      </c>
      <c r="L1389" s="18">
        <v>422.88643999999999</v>
      </c>
      <c r="M1389" s="18">
        <v>4.516</v>
      </c>
      <c r="N1389" s="18">
        <v>9070581.7390000001</v>
      </c>
      <c r="O1389" s="18">
        <v>0</v>
      </c>
      <c r="P1389" s="18">
        <v>0</v>
      </c>
      <c r="S1389" s="18" t="s">
        <v>118</v>
      </c>
      <c r="T1389" s="18">
        <v>1</v>
      </c>
      <c r="U1389" s="18" t="s">
        <v>802</v>
      </c>
      <c r="V1389" s="18" t="b">
        <v>0</v>
      </c>
      <c r="W1389" s="20">
        <v>0.70370370370370405</v>
      </c>
      <c r="X1389" s="20">
        <v>0.78125</v>
      </c>
      <c r="Y1389" s="19">
        <v>14162319.274404</v>
      </c>
      <c r="Z1389" s="19">
        <v>89712.935311184003</v>
      </c>
      <c r="AA1389" s="19">
        <v>302507.99905691098</v>
      </c>
      <c r="AB1389" s="19">
        <v>51735965.222180702</v>
      </c>
      <c r="AC1389" s="19">
        <v>202761.79347830301</v>
      </c>
      <c r="AD1389" s="19">
        <v>15443538.1181712</v>
      </c>
      <c r="AE1389" s="19">
        <v>8773958.2281230092</v>
      </c>
      <c r="AF1389" s="19">
        <v>246797.54089740699</v>
      </c>
      <c r="AG1389" s="19">
        <v>3559125.9075010298</v>
      </c>
      <c r="AH1389" s="19">
        <v>213770.07762069799</v>
      </c>
      <c r="AI1389" s="19">
        <v>25177193.655169901</v>
      </c>
      <c r="AJ1389" s="19">
        <v>7753779.2026129998</v>
      </c>
      <c r="AK1389" s="19">
        <v>164147.76214103101</v>
      </c>
      <c r="AL1389" s="19">
        <v>187445.37779147099</v>
      </c>
      <c r="AM1389" s="19">
        <v>85852.124718513893</v>
      </c>
      <c r="AN1389" s="19">
        <v>35868364.9881</v>
      </c>
      <c r="AO1389" s="19">
        <v>51105267.198493198</v>
      </c>
      <c r="AP1389" s="19">
        <v>30545283.162602101</v>
      </c>
      <c r="AQ1389" s="19">
        <v>26780367.135494798</v>
      </c>
      <c r="AR1389" s="19">
        <v>96327120.1113545</v>
      </c>
      <c r="AS1389" s="19">
        <v>7518538.8022424597</v>
      </c>
      <c r="AT1389" s="19">
        <v>410592064.69546199</v>
      </c>
      <c r="AU1389" s="19">
        <v>45723841.681203596</v>
      </c>
      <c r="AV1389" s="19">
        <v>104619240.95587499</v>
      </c>
      <c r="AW1389" s="19">
        <v>158759836.90452799</v>
      </c>
      <c r="AX1389" s="19">
        <v>43988633.803411603</v>
      </c>
      <c r="AY1389" s="19">
        <v>22630155.285167001</v>
      </c>
      <c r="AZ1389" s="19">
        <v>107552.178623912</v>
      </c>
      <c r="BA1389" s="19">
        <v>4994771.6077750297</v>
      </c>
      <c r="BB1389" s="19">
        <v>211094.34997347501</v>
      </c>
      <c r="BC1389" s="19">
        <v>10208561.4127842</v>
      </c>
      <c r="BD1389" s="19">
        <v>130916.54913210199</v>
      </c>
      <c r="BE1389" s="19">
        <v>178704.60351362301</v>
      </c>
      <c r="BF1389" s="19">
        <v>13543960.732338</v>
      </c>
      <c r="BG1389" s="19">
        <v>142987.251866862</v>
      </c>
      <c r="BH1389" s="19">
        <v>66844.4046139891</v>
      </c>
      <c r="BI1389" s="19">
        <v>8143053.0843438599</v>
      </c>
      <c r="BJ1389" s="19">
        <v>11912984.4441978</v>
      </c>
      <c r="BK1389" s="19">
        <v>20193954.988382</v>
      </c>
      <c r="BL1389" s="19">
        <v>60370.032756194603</v>
      </c>
      <c r="BM1389" s="19">
        <v>57514767.347748801</v>
      </c>
      <c r="BN1389" s="19">
        <v>34467143.1113469</v>
      </c>
      <c r="BO1389" s="19">
        <v>29506540.127205301</v>
      </c>
      <c r="BP1389" s="19">
        <v>18555883.199319798</v>
      </c>
      <c r="BQ1389" s="19">
        <v>69675408.843887001</v>
      </c>
      <c r="BR1389" s="19">
        <v>34752716.704982303</v>
      </c>
      <c r="BS1389" s="19">
        <v>11207651.9524405</v>
      </c>
      <c r="BT1389" s="19">
        <v>35700919.276075497</v>
      </c>
      <c r="BU1389" s="19">
        <v>195828942.05840501</v>
      </c>
      <c r="BV1389" s="19">
        <v>102575505.85590699</v>
      </c>
      <c r="BW1389" s="19">
        <v>273107898.02196699</v>
      </c>
      <c r="BX1389" s="19">
        <v>19281934.324612699</v>
      </c>
      <c r="BY1389" s="19">
        <v>60778465.436817303</v>
      </c>
      <c r="BZ1389" s="19">
        <v>73582759.106301203</v>
      </c>
      <c r="CA1389" s="19">
        <v>177801498.815465</v>
      </c>
      <c r="CB1389" s="19">
        <v>26308053.219461001</v>
      </c>
      <c r="CC1389" s="19">
        <v>37882462.429299802</v>
      </c>
      <c r="CD1389" s="19">
        <v>117803418.785263</v>
      </c>
      <c r="CE1389" s="19">
        <v>25623661.916943401</v>
      </c>
    </row>
    <row r="1390" spans="1:83">
      <c r="A1390" s="18">
        <v>4367</v>
      </c>
      <c r="B1390" s="18" t="s">
        <v>2299</v>
      </c>
      <c r="C1390" s="18" t="s">
        <v>2300</v>
      </c>
      <c r="D1390" s="18" t="s">
        <v>116</v>
      </c>
      <c r="E1390" s="18" t="s">
        <v>114</v>
      </c>
      <c r="F1390" s="18" t="s">
        <v>114</v>
      </c>
      <c r="G1390" s="18" t="s">
        <v>116</v>
      </c>
      <c r="H1390" s="18" t="s">
        <v>114</v>
      </c>
      <c r="J1390" s="18">
        <v>-0.23</v>
      </c>
      <c r="K1390" s="18">
        <v>358.25792000000001</v>
      </c>
      <c r="L1390" s="18">
        <v>359.26504999999997</v>
      </c>
      <c r="M1390" s="18">
        <v>4.7190000000000003</v>
      </c>
      <c r="N1390" s="18">
        <v>9028364.5899999999</v>
      </c>
      <c r="O1390" s="18">
        <v>8</v>
      </c>
      <c r="P1390" s="18">
        <v>0</v>
      </c>
      <c r="S1390" s="18" t="s">
        <v>118</v>
      </c>
      <c r="T1390" s="18">
        <v>2</v>
      </c>
      <c r="U1390" s="18" t="s">
        <v>802</v>
      </c>
      <c r="V1390" s="18" t="b">
        <v>0</v>
      </c>
      <c r="W1390" s="20">
        <v>0.48148148148148101</v>
      </c>
      <c r="X1390" s="20">
        <v>0.59375</v>
      </c>
      <c r="Y1390" s="19">
        <v>211063.24240400901</v>
      </c>
      <c r="Z1390" s="19">
        <v>89712.935311184003</v>
      </c>
      <c r="AA1390" s="19">
        <v>302507.99905691098</v>
      </c>
      <c r="AB1390" s="19">
        <v>81474.388556081496</v>
      </c>
      <c r="AC1390" s="19">
        <v>202761.79347830301</v>
      </c>
      <c r="AD1390" s="19">
        <v>83761847.221837804</v>
      </c>
      <c r="AE1390" s="19">
        <v>13700573.0905225</v>
      </c>
      <c r="AF1390" s="19">
        <v>67752883.250478297</v>
      </c>
      <c r="AG1390" s="19">
        <v>110348607.09323999</v>
      </c>
      <c r="AH1390" s="19">
        <v>213770.07762069799</v>
      </c>
      <c r="AI1390" s="19">
        <v>23737596.596367098</v>
      </c>
      <c r="AJ1390" s="19">
        <v>66512713.845137604</v>
      </c>
      <c r="AK1390" s="19">
        <v>164147.76214103101</v>
      </c>
      <c r="AL1390" s="19">
        <v>187445.37779147099</v>
      </c>
      <c r="AM1390" s="19">
        <v>25582570.088901099</v>
      </c>
      <c r="AN1390" s="19">
        <v>73007.899572116206</v>
      </c>
      <c r="AO1390" s="19">
        <v>74138.1008370583</v>
      </c>
      <c r="AP1390" s="19">
        <v>7830115.7979450496</v>
      </c>
      <c r="AQ1390" s="19">
        <v>113030596.35729399</v>
      </c>
      <c r="AR1390" s="19">
        <v>14955565.8573111</v>
      </c>
      <c r="AS1390" s="19">
        <v>72318.6274561951</v>
      </c>
      <c r="AT1390" s="19">
        <v>23151771.288846999</v>
      </c>
      <c r="AU1390" s="19">
        <v>139624.610384292</v>
      </c>
      <c r="AV1390" s="19">
        <v>41068018.4274657</v>
      </c>
      <c r="AW1390" s="19">
        <v>97553.535244377999</v>
      </c>
      <c r="AX1390" s="19">
        <v>15422340.402048999</v>
      </c>
      <c r="AY1390" s="19">
        <v>165758.196350452</v>
      </c>
      <c r="AZ1390" s="19">
        <v>33567079.230306998</v>
      </c>
      <c r="BA1390" s="19">
        <v>101341.77104336501</v>
      </c>
      <c r="BB1390" s="19">
        <v>84165879.796239898</v>
      </c>
      <c r="BC1390" s="19">
        <v>62937.009110873303</v>
      </c>
      <c r="BD1390" s="19">
        <v>130916.54913210199</v>
      </c>
      <c r="BE1390" s="19">
        <v>178704.60351362301</v>
      </c>
      <c r="BF1390" s="19">
        <v>168766.74855896301</v>
      </c>
      <c r="BG1390" s="19">
        <v>142987.251866862</v>
      </c>
      <c r="BH1390" s="19">
        <v>66844.4046139891</v>
      </c>
      <c r="BI1390" s="19">
        <v>99820853.572472602</v>
      </c>
      <c r="BJ1390" s="19">
        <v>40620.2248290192</v>
      </c>
      <c r="BK1390" s="19">
        <v>97048.858051087198</v>
      </c>
      <c r="BL1390" s="19">
        <v>17902794.823473498</v>
      </c>
      <c r="BM1390" s="19">
        <v>68351074.558465093</v>
      </c>
      <c r="BN1390" s="19">
        <v>51593.885876908498</v>
      </c>
      <c r="BO1390" s="19">
        <v>71498515.240976393</v>
      </c>
      <c r="BP1390" s="19">
        <v>64431828.668265998</v>
      </c>
      <c r="BQ1390" s="19">
        <v>85057.759169334604</v>
      </c>
      <c r="BR1390" s="19">
        <v>138837.29432782999</v>
      </c>
      <c r="BS1390" s="19">
        <v>74680.910813464201</v>
      </c>
      <c r="BT1390" s="19">
        <v>32617640.704775199</v>
      </c>
      <c r="BU1390" s="19">
        <v>34467314.015990399</v>
      </c>
      <c r="BV1390" s="19">
        <v>365180581.41234303</v>
      </c>
      <c r="BW1390" s="19">
        <v>26920005.9413817</v>
      </c>
      <c r="BX1390" s="19">
        <v>38921817.552383803</v>
      </c>
      <c r="BY1390" s="19">
        <v>52320211.295297302</v>
      </c>
      <c r="BZ1390" s="19">
        <v>39266693.849942103</v>
      </c>
      <c r="CA1390" s="19">
        <v>8399878.7856022902</v>
      </c>
      <c r="CB1390" s="19">
        <v>58421358.503708102</v>
      </c>
      <c r="CC1390" s="19">
        <v>19363899.869160101</v>
      </c>
      <c r="CD1390" s="19">
        <v>51567867.728391796</v>
      </c>
      <c r="CE1390" s="19">
        <v>98795679.390470698</v>
      </c>
    </row>
    <row r="1391" spans="1:83">
      <c r="A1391" s="18">
        <v>4351</v>
      </c>
      <c r="B1391" s="18" t="s">
        <v>1166</v>
      </c>
      <c r="C1391" s="18" t="s">
        <v>1167</v>
      </c>
      <c r="D1391" s="18" t="s">
        <v>116</v>
      </c>
      <c r="E1391" s="18" t="s">
        <v>114</v>
      </c>
      <c r="F1391" s="18" t="s">
        <v>114</v>
      </c>
      <c r="G1391" s="18" t="s">
        <v>116</v>
      </c>
      <c r="H1391" s="18" t="s">
        <v>114</v>
      </c>
      <c r="J1391" s="18">
        <v>-0.12</v>
      </c>
      <c r="K1391" s="18">
        <v>282.12153999999998</v>
      </c>
      <c r="L1391" s="18">
        <v>283.12887999999998</v>
      </c>
      <c r="M1391" s="18">
        <v>3.0449999999999999</v>
      </c>
      <c r="N1391" s="18">
        <v>9020344.818</v>
      </c>
      <c r="O1391" s="18">
        <v>7</v>
      </c>
      <c r="P1391" s="18">
        <v>0</v>
      </c>
      <c r="S1391" s="18" t="s">
        <v>118</v>
      </c>
      <c r="T1391" s="18">
        <v>2</v>
      </c>
      <c r="U1391" s="18" t="s">
        <v>121</v>
      </c>
      <c r="V1391" s="18" t="b">
        <v>0</v>
      </c>
      <c r="W1391" s="20">
        <v>0.70370370370370405</v>
      </c>
      <c r="X1391" s="20">
        <v>0.75</v>
      </c>
      <c r="Y1391" s="19">
        <v>211063.24240400901</v>
      </c>
      <c r="Z1391" s="19">
        <v>89712.935311184003</v>
      </c>
      <c r="AA1391" s="19">
        <v>302507.99905691098</v>
      </c>
      <c r="AB1391" s="19">
        <v>65189716.286038198</v>
      </c>
      <c r="AC1391" s="19">
        <v>202761.79347830301</v>
      </c>
      <c r="AD1391" s="19">
        <v>40485490.533402398</v>
      </c>
      <c r="AE1391" s="19">
        <v>16036381.7599818</v>
      </c>
      <c r="AF1391" s="19">
        <v>246797.54089740699</v>
      </c>
      <c r="AG1391" s="19">
        <v>47715439.993353598</v>
      </c>
      <c r="AH1391" s="19">
        <v>213770.07762069799</v>
      </c>
      <c r="AI1391" s="19">
        <v>86270011.564842194</v>
      </c>
      <c r="AJ1391" s="19">
        <v>55575006.6048747</v>
      </c>
      <c r="AK1391" s="19">
        <v>168300866.63690901</v>
      </c>
      <c r="AL1391" s="19">
        <v>63460143.3973023</v>
      </c>
      <c r="AM1391" s="19">
        <v>49240555.577668302</v>
      </c>
      <c r="AN1391" s="19">
        <v>206646064.645466</v>
      </c>
      <c r="AO1391" s="19">
        <v>74138.1008370583</v>
      </c>
      <c r="AP1391" s="19">
        <v>233535036.44236499</v>
      </c>
      <c r="AQ1391" s="19">
        <v>32856763.188483801</v>
      </c>
      <c r="AR1391" s="19">
        <v>114950335.16594499</v>
      </c>
      <c r="AS1391" s="19">
        <v>27334762.991607402</v>
      </c>
      <c r="AT1391" s="19">
        <v>52512035.691650197</v>
      </c>
      <c r="AU1391" s="19">
        <v>18604197.608737599</v>
      </c>
      <c r="AV1391" s="19">
        <v>137000712.61460999</v>
      </c>
      <c r="AW1391" s="19">
        <v>49812974.359904297</v>
      </c>
      <c r="AX1391" s="19">
        <v>56673822.108713597</v>
      </c>
      <c r="AY1391" s="19">
        <v>165758.196350452</v>
      </c>
      <c r="AZ1391" s="19">
        <v>107552.178623912</v>
      </c>
      <c r="BA1391" s="19">
        <v>39674255.437325999</v>
      </c>
      <c r="BB1391" s="19">
        <v>211094.34997347501</v>
      </c>
      <c r="BC1391" s="19">
        <v>62937.009110873303</v>
      </c>
      <c r="BD1391" s="19">
        <v>130916.54913210199</v>
      </c>
      <c r="BE1391" s="19">
        <v>178704.60351362301</v>
      </c>
      <c r="BF1391" s="19">
        <v>168766.74855896301</v>
      </c>
      <c r="BG1391" s="19">
        <v>34926018.3046057</v>
      </c>
      <c r="BH1391" s="19">
        <v>19050151.138731301</v>
      </c>
      <c r="BI1391" s="19">
        <v>83051113.451836005</v>
      </c>
      <c r="BJ1391" s="19">
        <v>170876291.45810199</v>
      </c>
      <c r="BK1391" s="19">
        <v>30067981.837352298</v>
      </c>
      <c r="BL1391" s="19">
        <v>57630384.452729598</v>
      </c>
      <c r="BM1391" s="19">
        <v>66789577.457236104</v>
      </c>
      <c r="BN1391" s="19">
        <v>51593.885876908498</v>
      </c>
      <c r="BO1391" s="19">
        <v>209591.61585109399</v>
      </c>
      <c r="BP1391" s="19">
        <v>62170064.543098301</v>
      </c>
      <c r="BQ1391" s="19">
        <v>35278211.897775203</v>
      </c>
      <c r="BR1391" s="19">
        <v>57780101.699156903</v>
      </c>
      <c r="BS1391" s="19">
        <v>28145296.4030254</v>
      </c>
      <c r="BT1391" s="19">
        <v>41482952.142536797</v>
      </c>
      <c r="BU1391" s="19">
        <v>68157137.832519695</v>
      </c>
      <c r="BV1391" s="19">
        <v>50098400.504345</v>
      </c>
      <c r="BW1391" s="19">
        <v>75232689.534825295</v>
      </c>
      <c r="BX1391" s="19">
        <v>26609276.574873999</v>
      </c>
      <c r="BY1391" s="19">
        <v>62174835.559176102</v>
      </c>
      <c r="BZ1391" s="19">
        <v>70998346.483734995</v>
      </c>
      <c r="CA1391" s="19">
        <v>34258408.136056297</v>
      </c>
      <c r="CB1391" s="19">
        <v>107349134.01036599</v>
      </c>
      <c r="CC1391" s="19">
        <v>123961376.614932</v>
      </c>
      <c r="CD1391" s="19">
        <v>288058015.58379602</v>
      </c>
      <c r="CE1391" s="19">
        <v>49399062.631479897</v>
      </c>
    </row>
    <row r="1392" spans="1:83">
      <c r="A1392" s="18">
        <v>4407</v>
      </c>
      <c r="B1392" s="18" t="s">
        <v>2301</v>
      </c>
      <c r="C1392" s="18" t="s">
        <v>2302</v>
      </c>
      <c r="D1392" s="18" t="s">
        <v>116</v>
      </c>
      <c r="E1392" s="18" t="s">
        <v>114</v>
      </c>
      <c r="F1392" s="18" t="s">
        <v>115</v>
      </c>
      <c r="G1392" s="18" t="s">
        <v>116</v>
      </c>
      <c r="H1392" s="18" t="s">
        <v>116</v>
      </c>
      <c r="J1392" s="18">
        <v>0.16</v>
      </c>
      <c r="K1392" s="18">
        <v>179.05826999999999</v>
      </c>
      <c r="L1392" s="18">
        <v>180.06550999999999</v>
      </c>
      <c r="M1392" s="18">
        <v>5.0940000000000003</v>
      </c>
      <c r="N1392" s="18">
        <v>9015089.3509999998</v>
      </c>
      <c r="O1392" s="18">
        <v>16</v>
      </c>
      <c r="P1392" s="18">
        <v>0</v>
      </c>
      <c r="S1392" s="18" t="s">
        <v>120</v>
      </c>
      <c r="T1392" s="18">
        <v>5</v>
      </c>
      <c r="U1392" s="18" t="s">
        <v>802</v>
      </c>
      <c r="V1392" s="18" t="b">
        <v>0</v>
      </c>
      <c r="W1392" s="20">
        <v>0.62962962962962998</v>
      </c>
      <c r="X1392" s="20">
        <v>0.8125</v>
      </c>
      <c r="Y1392" s="19">
        <v>211063.24240400901</v>
      </c>
      <c r="Z1392" s="19">
        <v>89712.935311184003</v>
      </c>
      <c r="AA1392" s="19">
        <v>302507.99905691098</v>
      </c>
      <c r="AB1392" s="19">
        <v>81474.388556081496</v>
      </c>
      <c r="AC1392" s="19">
        <v>88823133.555557802</v>
      </c>
      <c r="AD1392" s="19">
        <v>59663383.390432902</v>
      </c>
      <c r="AE1392" s="19">
        <v>39667333.766869597</v>
      </c>
      <c r="AF1392" s="19">
        <v>246797.54089740699</v>
      </c>
      <c r="AG1392" s="19">
        <v>157072587.76312199</v>
      </c>
      <c r="AH1392" s="19">
        <v>213770.07762069799</v>
      </c>
      <c r="AI1392" s="19">
        <v>118569568.601335</v>
      </c>
      <c r="AJ1392" s="19">
        <v>46345710.598783799</v>
      </c>
      <c r="AK1392" s="19">
        <v>164147.76214103101</v>
      </c>
      <c r="AL1392" s="19">
        <v>70184149.184874207</v>
      </c>
      <c r="AM1392" s="19">
        <v>85852.124718513893</v>
      </c>
      <c r="AN1392" s="19">
        <v>165414551.460536</v>
      </c>
      <c r="AO1392" s="19">
        <v>74138.1008370583</v>
      </c>
      <c r="AP1392" s="19">
        <v>76583504.554107696</v>
      </c>
      <c r="AQ1392" s="19">
        <v>97120075.772573501</v>
      </c>
      <c r="AR1392" s="19">
        <v>165552865.22946301</v>
      </c>
      <c r="AS1392" s="19">
        <v>222989594.47002</v>
      </c>
      <c r="AT1392" s="19">
        <v>28291481.374474801</v>
      </c>
      <c r="AU1392" s="19">
        <v>187461043.740989</v>
      </c>
      <c r="AV1392" s="19">
        <v>81849477.506449103</v>
      </c>
      <c r="AW1392" s="19">
        <v>68554737.737407893</v>
      </c>
      <c r="AX1392" s="19">
        <v>97800179.894092903</v>
      </c>
      <c r="AY1392" s="19">
        <v>165758.196350452</v>
      </c>
      <c r="AZ1392" s="19">
        <v>53091233.877644502</v>
      </c>
      <c r="BA1392" s="19">
        <v>117255650.89225499</v>
      </c>
      <c r="BB1392" s="19">
        <v>211094.34997347501</v>
      </c>
      <c r="BC1392" s="19">
        <v>56326576.151526697</v>
      </c>
      <c r="BD1392" s="19">
        <v>95418010.231560096</v>
      </c>
      <c r="BE1392" s="19">
        <v>57076103.150571801</v>
      </c>
      <c r="BF1392" s="19">
        <v>47957988.339400299</v>
      </c>
      <c r="BG1392" s="19">
        <v>142987.251866862</v>
      </c>
      <c r="BH1392" s="19">
        <v>55331191.269983001</v>
      </c>
      <c r="BI1392" s="19">
        <v>100099400.215546</v>
      </c>
      <c r="BJ1392" s="19">
        <v>275944987.90094697</v>
      </c>
      <c r="BK1392" s="19">
        <v>97048.858051087198</v>
      </c>
      <c r="BL1392" s="19">
        <v>297131642.87765098</v>
      </c>
      <c r="BM1392" s="19">
        <v>260208482.26735601</v>
      </c>
      <c r="BN1392" s="19">
        <v>44128330.4744206</v>
      </c>
      <c r="BO1392" s="19">
        <v>87628416.9285236</v>
      </c>
      <c r="BP1392" s="19">
        <v>86601234.761125207</v>
      </c>
      <c r="BQ1392" s="19">
        <v>101252190.84796301</v>
      </c>
      <c r="BR1392" s="19">
        <v>138837.29432782999</v>
      </c>
      <c r="BS1392" s="19">
        <v>63707914.6287129</v>
      </c>
      <c r="BT1392" s="19">
        <v>97102388.555241898</v>
      </c>
      <c r="BU1392" s="19">
        <v>50949168.682078898</v>
      </c>
      <c r="BV1392" s="19">
        <v>52949538.043125696</v>
      </c>
      <c r="BW1392" s="19">
        <v>109748.893649866</v>
      </c>
      <c r="BX1392" s="19">
        <v>60626.459295553897</v>
      </c>
      <c r="BY1392" s="19">
        <v>72211369.004790798</v>
      </c>
      <c r="BZ1392" s="19">
        <v>17891164.756814599</v>
      </c>
      <c r="CA1392" s="19">
        <v>50258598.925170101</v>
      </c>
      <c r="CB1392" s="19">
        <v>145096338.468079</v>
      </c>
      <c r="CC1392" s="19">
        <v>53227348.407735102</v>
      </c>
      <c r="CD1392" s="19">
        <v>135844512.708821</v>
      </c>
      <c r="CE1392" s="19">
        <v>39120719.108951896</v>
      </c>
    </row>
    <row r="1393" spans="1:83">
      <c r="A1393" s="18">
        <v>4359</v>
      </c>
      <c r="B1393" s="18" t="s">
        <v>1218</v>
      </c>
      <c r="C1393" s="18" t="s">
        <v>1219</v>
      </c>
      <c r="D1393" s="18" t="s">
        <v>116</v>
      </c>
      <c r="E1393" s="18" t="s">
        <v>114</v>
      </c>
      <c r="F1393" s="18" t="s">
        <v>114</v>
      </c>
      <c r="G1393" s="18" t="s">
        <v>116</v>
      </c>
      <c r="H1393" s="18" t="s">
        <v>114</v>
      </c>
      <c r="J1393" s="18">
        <v>-0.09</v>
      </c>
      <c r="K1393" s="18">
        <v>244.10589999999999</v>
      </c>
      <c r="L1393" s="18">
        <v>245.11333999999999</v>
      </c>
      <c r="M1393" s="18">
        <v>0.92300000000000004</v>
      </c>
      <c r="N1393" s="18">
        <v>9004548.1999999993</v>
      </c>
      <c r="O1393" s="18">
        <v>8</v>
      </c>
      <c r="P1393" s="18">
        <v>0</v>
      </c>
      <c r="S1393" s="18" t="s">
        <v>118</v>
      </c>
      <c r="T1393" s="18">
        <v>3</v>
      </c>
      <c r="U1393" s="18" t="s">
        <v>802</v>
      </c>
      <c r="V1393" s="18" t="b">
        <v>0</v>
      </c>
      <c r="W1393" s="20">
        <v>0.88888888888888895</v>
      </c>
      <c r="X1393" s="20">
        <v>0.8125</v>
      </c>
      <c r="Y1393" s="19">
        <v>33069390.252699301</v>
      </c>
      <c r="Z1393" s="19">
        <v>123403439.958379</v>
      </c>
      <c r="AA1393" s="19">
        <v>302507.99905691098</v>
      </c>
      <c r="AB1393" s="19">
        <v>133510681.601734</v>
      </c>
      <c r="AC1393" s="19">
        <v>202761.79347830301</v>
      </c>
      <c r="AD1393" s="19">
        <v>160461774.21599299</v>
      </c>
      <c r="AE1393" s="19">
        <v>189902556.313858</v>
      </c>
      <c r="AF1393" s="19">
        <v>246797.54089740699</v>
      </c>
      <c r="AG1393" s="19">
        <v>207925197.60995299</v>
      </c>
      <c r="AH1393" s="19">
        <v>54356877.2645256</v>
      </c>
      <c r="AI1393" s="19">
        <v>257050621.663596</v>
      </c>
      <c r="AJ1393" s="19">
        <v>175466647.59334099</v>
      </c>
      <c r="AK1393" s="19">
        <v>76274896.927208498</v>
      </c>
      <c r="AL1393" s="19">
        <v>67897186.841852203</v>
      </c>
      <c r="AM1393" s="19">
        <v>153895703.40450901</v>
      </c>
      <c r="AN1393" s="19">
        <v>133718714.804389</v>
      </c>
      <c r="AO1393" s="19">
        <v>121399694.89015999</v>
      </c>
      <c r="AP1393" s="19">
        <v>112572161.73921099</v>
      </c>
      <c r="AQ1393" s="19">
        <v>189325436.880092</v>
      </c>
      <c r="AR1393" s="19">
        <v>78293349.261945203</v>
      </c>
      <c r="AS1393" s="19">
        <v>133998740.212304</v>
      </c>
      <c r="AT1393" s="19">
        <v>179194036.78755501</v>
      </c>
      <c r="AU1393" s="19">
        <v>137386396.83999699</v>
      </c>
      <c r="AV1393" s="19">
        <v>127359980.391426</v>
      </c>
      <c r="AW1393" s="19">
        <v>132515782.909789</v>
      </c>
      <c r="AX1393" s="19">
        <v>227772107.76509699</v>
      </c>
      <c r="AY1393" s="19">
        <v>69899351.126220405</v>
      </c>
      <c r="AZ1393" s="19">
        <v>124898641.971863</v>
      </c>
      <c r="BA1393" s="19">
        <v>160850669.27300599</v>
      </c>
      <c r="BB1393" s="19">
        <v>211094.34997347501</v>
      </c>
      <c r="BC1393" s="19">
        <v>34539656.826234996</v>
      </c>
      <c r="BD1393" s="19">
        <v>115726070.28062201</v>
      </c>
      <c r="BE1393" s="19">
        <v>178704.60351362301</v>
      </c>
      <c r="BF1393" s="19">
        <v>168766.74855896301</v>
      </c>
      <c r="BG1393" s="19">
        <v>142987.251866862</v>
      </c>
      <c r="BH1393" s="19">
        <v>94231501.672672302</v>
      </c>
      <c r="BI1393" s="19">
        <v>265712634.45168</v>
      </c>
      <c r="BJ1393" s="19">
        <v>64611818.836768098</v>
      </c>
      <c r="BK1393" s="19">
        <v>97048.858051087198</v>
      </c>
      <c r="BL1393" s="19">
        <v>134478609.34454301</v>
      </c>
      <c r="BM1393" s="19">
        <v>59214357.330126897</v>
      </c>
      <c r="BN1393" s="19">
        <v>185553045.85702699</v>
      </c>
      <c r="BO1393" s="19">
        <v>209591.61585109399</v>
      </c>
      <c r="BP1393" s="19">
        <v>131845025.306722</v>
      </c>
      <c r="BQ1393" s="19">
        <v>179195468.47600099</v>
      </c>
      <c r="BR1393" s="19">
        <v>124794748.730922</v>
      </c>
      <c r="BS1393" s="19">
        <v>98755627.148775801</v>
      </c>
      <c r="BT1393" s="19">
        <v>55963860.165500998</v>
      </c>
      <c r="BU1393" s="19">
        <v>93225641.836758196</v>
      </c>
      <c r="BV1393" s="19">
        <v>213190429.187767</v>
      </c>
      <c r="BW1393" s="19">
        <v>292244928.18483698</v>
      </c>
      <c r="BX1393" s="19">
        <v>106507910.843165</v>
      </c>
      <c r="BY1393" s="19">
        <v>244376694.27542701</v>
      </c>
      <c r="BZ1393" s="19">
        <v>238696811.18629199</v>
      </c>
      <c r="CA1393" s="19">
        <v>131983099.041693</v>
      </c>
      <c r="CB1393" s="19">
        <v>268538647.41558403</v>
      </c>
      <c r="CC1393" s="19">
        <v>288051966.55324501</v>
      </c>
      <c r="CD1393" s="19">
        <v>207354081.20797399</v>
      </c>
      <c r="CE1393" s="19">
        <v>158971264.67688799</v>
      </c>
    </row>
    <row r="1394" spans="1:83">
      <c r="A1394" s="18">
        <v>4360</v>
      </c>
      <c r="B1394" s="18" t="s">
        <v>2303</v>
      </c>
      <c r="C1394" s="18" t="s">
        <v>2304</v>
      </c>
      <c r="D1394" s="18" t="s">
        <v>116</v>
      </c>
      <c r="E1394" s="18" t="s">
        <v>114</v>
      </c>
      <c r="F1394" s="18" t="s">
        <v>114</v>
      </c>
      <c r="G1394" s="18" t="s">
        <v>116</v>
      </c>
      <c r="H1394" s="18" t="s">
        <v>114</v>
      </c>
      <c r="J1394" s="18">
        <v>-0.4</v>
      </c>
      <c r="K1394" s="18">
        <v>200.14116000000001</v>
      </c>
      <c r="L1394" s="18">
        <v>201.14839000000001</v>
      </c>
      <c r="M1394" s="18">
        <v>6.8959999999999999</v>
      </c>
      <c r="N1394" s="18">
        <v>9003218.8939999994</v>
      </c>
      <c r="O1394" s="18">
        <v>5</v>
      </c>
      <c r="P1394" s="18">
        <v>0</v>
      </c>
      <c r="S1394" s="18" t="s">
        <v>118</v>
      </c>
      <c r="T1394" s="18">
        <v>2</v>
      </c>
      <c r="U1394" s="18" t="s">
        <v>802</v>
      </c>
      <c r="V1394" s="18" t="b">
        <v>0</v>
      </c>
      <c r="W1394" s="20">
        <v>0.51851851851851805</v>
      </c>
      <c r="X1394" s="20">
        <v>0.5625</v>
      </c>
      <c r="Y1394" s="19">
        <v>86532274.018648699</v>
      </c>
      <c r="Z1394" s="19">
        <v>61437905.426526502</v>
      </c>
      <c r="AA1394" s="19">
        <v>302507.99905691098</v>
      </c>
      <c r="AB1394" s="19">
        <v>81474.388556081496</v>
      </c>
      <c r="AC1394" s="19">
        <v>202761.79347830301</v>
      </c>
      <c r="AD1394" s="19">
        <v>55143.880361755</v>
      </c>
      <c r="AE1394" s="19">
        <v>123871628.915774</v>
      </c>
      <c r="AF1394" s="19">
        <v>246797.54089740699</v>
      </c>
      <c r="AG1394" s="19">
        <v>64152.505638069299</v>
      </c>
      <c r="AH1394" s="19">
        <v>374259287.29828101</v>
      </c>
      <c r="AI1394" s="19">
        <v>88773829.403469294</v>
      </c>
      <c r="AJ1394" s="19">
        <v>37762.133882739698</v>
      </c>
      <c r="AK1394" s="19">
        <v>76285766.7339596</v>
      </c>
      <c r="AL1394" s="19">
        <v>162575314.00323501</v>
      </c>
      <c r="AM1394" s="19">
        <v>42194851.5530224</v>
      </c>
      <c r="AN1394" s="19">
        <v>161821859.05907899</v>
      </c>
      <c r="AO1394" s="19">
        <v>16547436.528872199</v>
      </c>
      <c r="AP1394" s="19">
        <v>58502.331954147201</v>
      </c>
      <c r="AQ1394" s="19">
        <v>27054117.640726998</v>
      </c>
      <c r="AR1394" s="19">
        <v>49832.672295953402</v>
      </c>
      <c r="AS1394" s="19">
        <v>72318.6274561951</v>
      </c>
      <c r="AT1394" s="19">
        <v>60071.0548945306</v>
      </c>
      <c r="AU1394" s="19">
        <v>25746334.133945402</v>
      </c>
      <c r="AV1394" s="19">
        <v>57029.357966701697</v>
      </c>
      <c r="AW1394" s="19">
        <v>21237193.9871413</v>
      </c>
      <c r="AX1394" s="19">
        <v>17190123.2109273</v>
      </c>
      <c r="AY1394" s="19">
        <v>165758.196350452</v>
      </c>
      <c r="AZ1394" s="19">
        <v>40493397.639343597</v>
      </c>
      <c r="BA1394" s="19">
        <v>18486688.799015701</v>
      </c>
      <c r="BB1394" s="19">
        <v>211094.34997347501</v>
      </c>
      <c r="BC1394" s="19">
        <v>62937.009110873303</v>
      </c>
      <c r="BD1394" s="19">
        <v>31037230.023241598</v>
      </c>
      <c r="BE1394" s="19">
        <v>178704.60351362301</v>
      </c>
      <c r="BF1394" s="19">
        <v>34703907.958754003</v>
      </c>
      <c r="BG1394" s="19">
        <v>142987.251866862</v>
      </c>
      <c r="BH1394" s="19">
        <v>70032381.156294703</v>
      </c>
      <c r="BI1394" s="19">
        <v>47030.709569134902</v>
      </c>
      <c r="BJ1394" s="19">
        <v>90985846.312487796</v>
      </c>
      <c r="BK1394" s="19">
        <v>97048.858051087198</v>
      </c>
      <c r="BL1394" s="19">
        <v>32566942.660225399</v>
      </c>
      <c r="BM1394" s="19">
        <v>153853252.371838</v>
      </c>
      <c r="BN1394" s="19">
        <v>44878566.932219297</v>
      </c>
      <c r="BO1394" s="19">
        <v>209591.61585109399</v>
      </c>
      <c r="BP1394" s="19">
        <v>49023.555370657697</v>
      </c>
      <c r="BQ1394" s="19">
        <v>38081090.950291097</v>
      </c>
      <c r="BR1394" s="19">
        <v>29061817.761310302</v>
      </c>
      <c r="BS1394" s="19">
        <v>55661777.506115802</v>
      </c>
      <c r="BT1394" s="19">
        <v>574175569.67471898</v>
      </c>
      <c r="BU1394" s="19">
        <v>24105868.621921699</v>
      </c>
      <c r="BV1394" s="19">
        <v>53677.024710943901</v>
      </c>
      <c r="BW1394" s="19">
        <v>109748.893649866</v>
      </c>
      <c r="BX1394" s="19">
        <v>60626.459295553897</v>
      </c>
      <c r="BY1394" s="19">
        <v>50046488.622944899</v>
      </c>
      <c r="BZ1394" s="19">
        <v>62077.4003332969</v>
      </c>
      <c r="CA1394" s="19">
        <v>251758734.09863099</v>
      </c>
      <c r="CB1394" s="19">
        <v>7028269.6099300999</v>
      </c>
      <c r="CC1394" s="19">
        <v>42452.059625298898</v>
      </c>
      <c r="CD1394" s="19">
        <v>52167592.001447998</v>
      </c>
      <c r="CE1394" s="19">
        <v>88838.795511459801</v>
      </c>
    </row>
    <row r="1395" spans="1:83">
      <c r="A1395" s="18">
        <v>4365</v>
      </c>
      <c r="B1395" s="18" t="s">
        <v>2305</v>
      </c>
      <c r="C1395" s="18" t="s">
        <v>2306</v>
      </c>
      <c r="D1395" s="18" t="s">
        <v>116</v>
      </c>
      <c r="E1395" s="18" t="s">
        <v>114</v>
      </c>
      <c r="F1395" s="18" t="s">
        <v>114</v>
      </c>
      <c r="G1395" s="18" t="s">
        <v>116</v>
      </c>
      <c r="H1395" s="18" t="s">
        <v>114</v>
      </c>
      <c r="J1395" s="18">
        <v>-0.49</v>
      </c>
      <c r="K1395" s="18">
        <v>178.13568000000001</v>
      </c>
      <c r="L1395" s="18">
        <v>179.14296999999999</v>
      </c>
      <c r="M1395" s="18">
        <v>8.7850000000000001</v>
      </c>
      <c r="N1395" s="18">
        <v>8992445.1099999994</v>
      </c>
      <c r="O1395" s="18">
        <v>12</v>
      </c>
      <c r="P1395" s="18">
        <v>0</v>
      </c>
      <c r="S1395" s="18" t="s">
        <v>118</v>
      </c>
      <c r="T1395" s="18">
        <v>4</v>
      </c>
      <c r="U1395" s="18" t="s">
        <v>121</v>
      </c>
      <c r="V1395" s="18" t="b">
        <v>0</v>
      </c>
      <c r="W1395" s="20">
        <v>0.407407407407407</v>
      </c>
      <c r="X1395" s="20">
        <v>0.5</v>
      </c>
      <c r="Y1395" s="19">
        <v>211063.24240400901</v>
      </c>
      <c r="Z1395" s="19">
        <v>89712.935311184003</v>
      </c>
      <c r="AA1395" s="19">
        <v>302507.99905691098</v>
      </c>
      <c r="AB1395" s="19">
        <v>81474.388556081496</v>
      </c>
      <c r="AC1395" s="19">
        <v>202761.79347830301</v>
      </c>
      <c r="AD1395" s="19">
        <v>18317373.830060098</v>
      </c>
      <c r="AE1395" s="19">
        <v>30115268.499898098</v>
      </c>
      <c r="AF1395" s="19">
        <v>96197922.1083038</v>
      </c>
      <c r="AG1395" s="19">
        <v>33612353.942353196</v>
      </c>
      <c r="AH1395" s="19">
        <v>213770.07762069799</v>
      </c>
      <c r="AI1395" s="19">
        <v>47802.709287413403</v>
      </c>
      <c r="AJ1395" s="19">
        <v>37393879.116423801</v>
      </c>
      <c r="AK1395" s="19">
        <v>164147.76214103101</v>
      </c>
      <c r="AL1395" s="19">
        <v>187445.37779147099</v>
      </c>
      <c r="AM1395" s="19">
        <v>85852.124718513893</v>
      </c>
      <c r="AN1395" s="19">
        <v>25472640.158502098</v>
      </c>
      <c r="AO1395" s="19">
        <v>135578993.96402201</v>
      </c>
      <c r="AP1395" s="19">
        <v>45135365.308961302</v>
      </c>
      <c r="AQ1395" s="19">
        <v>80515.804096136198</v>
      </c>
      <c r="AR1395" s="19">
        <v>16018968.8339277</v>
      </c>
      <c r="AS1395" s="19">
        <v>20996723.8519837</v>
      </c>
      <c r="AT1395" s="19">
        <v>60071.0548945306</v>
      </c>
      <c r="AU1395" s="19">
        <v>139624.610384292</v>
      </c>
      <c r="AV1395" s="19">
        <v>13178987.119248301</v>
      </c>
      <c r="AW1395" s="19">
        <v>97553.535244377999</v>
      </c>
      <c r="AX1395" s="19">
        <v>73579.681769493298</v>
      </c>
      <c r="AY1395" s="19">
        <v>165758.196350452</v>
      </c>
      <c r="AZ1395" s="19">
        <v>107552.178623912</v>
      </c>
      <c r="BA1395" s="19">
        <v>35422834.714636199</v>
      </c>
      <c r="BB1395" s="19">
        <v>211094.34997347501</v>
      </c>
      <c r="BC1395" s="19">
        <v>426475461.63835901</v>
      </c>
      <c r="BD1395" s="19">
        <v>26305277.023357</v>
      </c>
      <c r="BE1395" s="19">
        <v>178704.60351362301</v>
      </c>
      <c r="BF1395" s="19">
        <v>168766.74855896301</v>
      </c>
      <c r="BG1395" s="19">
        <v>142987.251866862</v>
      </c>
      <c r="BH1395" s="19">
        <v>134858618.49589801</v>
      </c>
      <c r="BI1395" s="19">
        <v>17838147.269217201</v>
      </c>
      <c r="BJ1395" s="19">
        <v>148302768.942871</v>
      </c>
      <c r="BK1395" s="19">
        <v>97048.858051087198</v>
      </c>
      <c r="BL1395" s="19">
        <v>32115786.198511899</v>
      </c>
      <c r="BM1395" s="19">
        <v>59790707.121861599</v>
      </c>
      <c r="BN1395" s="19">
        <v>72482079.5879426</v>
      </c>
      <c r="BO1395" s="19">
        <v>209591.61585109399</v>
      </c>
      <c r="BP1395" s="19">
        <v>27869021.383661602</v>
      </c>
      <c r="BQ1395" s="19">
        <v>85057.759169334604</v>
      </c>
      <c r="BR1395" s="19">
        <v>138837.29432782999</v>
      </c>
      <c r="BS1395" s="19">
        <v>74089142.834429204</v>
      </c>
      <c r="BT1395" s="19">
        <v>84632.417955647994</v>
      </c>
      <c r="BU1395" s="19">
        <v>77863.992415903005</v>
      </c>
      <c r="BV1395" s="19">
        <v>15719510.395595901</v>
      </c>
      <c r="BW1395" s="19">
        <v>109748.893649866</v>
      </c>
      <c r="BX1395" s="19">
        <v>46918039.288331501</v>
      </c>
      <c r="BY1395" s="19">
        <v>18027074.896552902</v>
      </c>
      <c r="BZ1395" s="19">
        <v>62077.4003332969</v>
      </c>
      <c r="CA1395" s="19">
        <v>79644.185807155198</v>
      </c>
      <c r="CB1395" s="19">
        <v>56280.262764906503</v>
      </c>
      <c r="CC1395" s="19">
        <v>42452.059625298898</v>
      </c>
      <c r="CD1395" s="19">
        <v>28828941.705875602</v>
      </c>
      <c r="CE1395" s="19">
        <v>23736469.3344898</v>
      </c>
    </row>
    <row r="1396" spans="1:83">
      <c r="A1396" s="18">
        <v>4364</v>
      </c>
      <c r="B1396" s="18" t="s">
        <v>1044</v>
      </c>
      <c r="C1396" s="18" t="s">
        <v>1045</v>
      </c>
      <c r="D1396" s="18" t="s">
        <v>116</v>
      </c>
      <c r="E1396" s="18" t="s">
        <v>114</v>
      </c>
      <c r="F1396" s="18" t="s">
        <v>116</v>
      </c>
      <c r="G1396" s="18" t="s">
        <v>116</v>
      </c>
      <c r="H1396" s="18" t="s">
        <v>114</v>
      </c>
      <c r="J1396" s="18">
        <v>0.68</v>
      </c>
      <c r="K1396" s="18">
        <v>151.04951</v>
      </c>
      <c r="L1396" s="18">
        <v>152.05681999999999</v>
      </c>
      <c r="M1396" s="18">
        <v>3.4649999999999999</v>
      </c>
      <c r="N1396" s="18">
        <v>8977190.3770000003</v>
      </c>
      <c r="O1396" s="18">
        <v>5</v>
      </c>
      <c r="P1396" s="18">
        <v>0</v>
      </c>
      <c r="S1396" s="18" t="s">
        <v>118</v>
      </c>
      <c r="T1396" s="18">
        <v>1</v>
      </c>
      <c r="U1396" s="18" t="s">
        <v>802</v>
      </c>
      <c r="V1396" s="18" t="b">
        <v>0</v>
      </c>
      <c r="W1396" s="20">
        <v>0.592592592592593</v>
      </c>
      <c r="X1396" s="20">
        <v>0.65625</v>
      </c>
      <c r="Y1396" s="19">
        <v>211063.24240400901</v>
      </c>
      <c r="Z1396" s="19">
        <v>89712.935311184003</v>
      </c>
      <c r="AA1396" s="19">
        <v>302507.99905691098</v>
      </c>
      <c r="AB1396" s="19">
        <v>94247317.994314298</v>
      </c>
      <c r="AC1396" s="19">
        <v>202761.79347830301</v>
      </c>
      <c r="AD1396" s="19">
        <v>125361031.49998</v>
      </c>
      <c r="AE1396" s="19">
        <v>97930897.459428802</v>
      </c>
      <c r="AF1396" s="19">
        <v>246797.54089740699</v>
      </c>
      <c r="AG1396" s="19">
        <v>93043058.7629814</v>
      </c>
      <c r="AH1396" s="19">
        <v>213770.07762069799</v>
      </c>
      <c r="AI1396" s="19">
        <v>99159404.500780195</v>
      </c>
      <c r="AJ1396" s="19">
        <v>129157124.71731301</v>
      </c>
      <c r="AK1396" s="19">
        <v>164147.76214103101</v>
      </c>
      <c r="AL1396" s="19">
        <v>187445.37779147099</v>
      </c>
      <c r="AM1396" s="19">
        <v>68207955.762563899</v>
      </c>
      <c r="AN1396" s="19">
        <v>113470531.246379</v>
      </c>
      <c r="AO1396" s="19">
        <v>141208549.63475299</v>
      </c>
      <c r="AP1396" s="19">
        <v>58502.331954147201</v>
      </c>
      <c r="AQ1396" s="19">
        <v>123842414.51137701</v>
      </c>
      <c r="AR1396" s="19">
        <v>157014525.36676899</v>
      </c>
      <c r="AS1396" s="19">
        <v>160225167.334721</v>
      </c>
      <c r="AT1396" s="19">
        <v>126254726.87819</v>
      </c>
      <c r="AU1396" s="19">
        <v>139624.610384292</v>
      </c>
      <c r="AV1396" s="19">
        <v>123084608.393169</v>
      </c>
      <c r="AW1396" s="19">
        <v>84255481.188438207</v>
      </c>
      <c r="AX1396" s="19">
        <v>94545705.588111207</v>
      </c>
      <c r="AY1396" s="19">
        <v>165758.196350452</v>
      </c>
      <c r="AZ1396" s="19">
        <v>77111944.2507862</v>
      </c>
      <c r="BA1396" s="19">
        <v>116643073.30168</v>
      </c>
      <c r="BB1396" s="19">
        <v>211094.34997347501</v>
      </c>
      <c r="BC1396" s="19">
        <v>62937.009110873303</v>
      </c>
      <c r="BD1396" s="19">
        <v>130916.54913210199</v>
      </c>
      <c r="BE1396" s="19">
        <v>178704.60351362301</v>
      </c>
      <c r="BF1396" s="19">
        <v>168766.74855896301</v>
      </c>
      <c r="BG1396" s="19">
        <v>142987.251866862</v>
      </c>
      <c r="BH1396" s="19">
        <v>109963881.395144</v>
      </c>
      <c r="BI1396" s="19">
        <v>234502971.75437301</v>
      </c>
      <c r="BJ1396" s="19">
        <v>148866786.36789399</v>
      </c>
      <c r="BK1396" s="19">
        <v>65817609.748648703</v>
      </c>
      <c r="BL1396" s="19">
        <v>123731181.62154999</v>
      </c>
      <c r="BM1396" s="19">
        <v>136481112.86480299</v>
      </c>
      <c r="BN1396" s="19">
        <v>130857574.76519901</v>
      </c>
      <c r="BO1396" s="19">
        <v>209591.61585109399</v>
      </c>
      <c r="BP1396" s="19">
        <v>130815308.27022099</v>
      </c>
      <c r="BQ1396" s="19">
        <v>66062308.263307303</v>
      </c>
      <c r="BR1396" s="19">
        <v>138837.29432782999</v>
      </c>
      <c r="BS1396" s="19">
        <v>110578800.25885201</v>
      </c>
      <c r="BT1396" s="19">
        <v>80997824.075048</v>
      </c>
      <c r="BU1396" s="19">
        <v>100458749.17818099</v>
      </c>
      <c r="BV1396" s="19">
        <v>91222413.909123197</v>
      </c>
      <c r="BW1396" s="19">
        <v>109748.893649866</v>
      </c>
      <c r="BX1396" s="19">
        <v>83154231.340612903</v>
      </c>
      <c r="BY1396" s="19">
        <v>253706131.866878</v>
      </c>
      <c r="BZ1396" s="19">
        <v>227312713.52948201</v>
      </c>
      <c r="CA1396" s="19">
        <v>79644.185807155198</v>
      </c>
      <c r="CB1396" s="19">
        <v>141868212.395464</v>
      </c>
      <c r="CC1396" s="19">
        <v>287176800.52151</v>
      </c>
      <c r="CD1396" s="19">
        <v>42378.606606679503</v>
      </c>
      <c r="CE1396" s="19">
        <v>120269520.231647</v>
      </c>
    </row>
    <row r="1397" spans="1:83">
      <c r="A1397" s="18">
        <v>4368</v>
      </c>
      <c r="B1397" s="18" t="s">
        <v>2307</v>
      </c>
      <c r="C1397" s="18" t="s">
        <v>2308</v>
      </c>
      <c r="D1397" s="18" t="s">
        <v>116</v>
      </c>
      <c r="E1397" s="18" t="s">
        <v>114</v>
      </c>
      <c r="F1397" s="18" t="s">
        <v>116</v>
      </c>
      <c r="G1397" s="18" t="s">
        <v>116</v>
      </c>
      <c r="H1397" s="18" t="s">
        <v>114</v>
      </c>
      <c r="J1397" s="18">
        <v>0.23</v>
      </c>
      <c r="K1397" s="18">
        <v>118.02664</v>
      </c>
      <c r="L1397" s="18">
        <v>119.0339</v>
      </c>
      <c r="M1397" s="18">
        <v>1.4550000000000001</v>
      </c>
      <c r="N1397" s="18">
        <v>8967202.9560000002</v>
      </c>
      <c r="O1397" s="18">
        <v>11</v>
      </c>
      <c r="P1397" s="18">
        <v>0</v>
      </c>
      <c r="S1397" s="18" t="s">
        <v>118</v>
      </c>
      <c r="T1397" s="18">
        <v>4</v>
      </c>
      <c r="U1397" s="18" t="s">
        <v>809</v>
      </c>
      <c r="V1397" s="18" t="b">
        <v>0</v>
      </c>
      <c r="W1397" s="20">
        <v>0.62962962962962998</v>
      </c>
      <c r="X1397" s="20">
        <v>0.4375</v>
      </c>
      <c r="Y1397" s="19">
        <v>35020748.351149403</v>
      </c>
      <c r="Z1397" s="19">
        <v>89712.935311184003</v>
      </c>
      <c r="AA1397" s="19">
        <v>302507.99905691098</v>
      </c>
      <c r="AB1397" s="19">
        <v>69239774.396769896</v>
      </c>
      <c r="AC1397" s="19">
        <v>202761.79347830301</v>
      </c>
      <c r="AD1397" s="19">
        <v>135346616.72747499</v>
      </c>
      <c r="AE1397" s="19">
        <v>114494904.734557</v>
      </c>
      <c r="AF1397" s="19">
        <v>37615601.231677599</v>
      </c>
      <c r="AG1397" s="19">
        <v>126480804.387657</v>
      </c>
      <c r="AH1397" s="19">
        <v>111675354.880705</v>
      </c>
      <c r="AI1397" s="19">
        <v>178186999.92742899</v>
      </c>
      <c r="AJ1397" s="19">
        <v>101273511.140623</v>
      </c>
      <c r="AK1397" s="19">
        <v>164147.76214103101</v>
      </c>
      <c r="AL1397" s="19">
        <v>187445.37779147099</v>
      </c>
      <c r="AM1397" s="19">
        <v>85852.124718513893</v>
      </c>
      <c r="AN1397" s="19">
        <v>73007.899572116206</v>
      </c>
      <c r="AO1397" s="19">
        <v>116842660.509473</v>
      </c>
      <c r="AP1397" s="19">
        <v>30742732.695843901</v>
      </c>
      <c r="AQ1397" s="19">
        <v>35778390.474663399</v>
      </c>
      <c r="AR1397" s="19">
        <v>43876640.984362803</v>
      </c>
      <c r="AS1397" s="19">
        <v>72318.6274561951</v>
      </c>
      <c r="AT1397" s="19">
        <v>54248085.320087999</v>
      </c>
      <c r="AU1397" s="19">
        <v>30319530.265335601</v>
      </c>
      <c r="AV1397" s="19">
        <v>57029.357966701697</v>
      </c>
      <c r="AW1397" s="19">
        <v>97553.535244377999</v>
      </c>
      <c r="AX1397" s="19">
        <v>50061358.725710802</v>
      </c>
      <c r="AY1397" s="19">
        <v>58134969.0166559</v>
      </c>
      <c r="AZ1397" s="19">
        <v>107552.178623912</v>
      </c>
      <c r="BA1397" s="19">
        <v>101341.77104336501</v>
      </c>
      <c r="BB1397" s="19">
        <v>211094.34997347501</v>
      </c>
      <c r="BC1397" s="19">
        <v>62937.009110873303</v>
      </c>
      <c r="BD1397" s="19">
        <v>81096513.559282094</v>
      </c>
      <c r="BE1397" s="19">
        <v>178704.60351362301</v>
      </c>
      <c r="BF1397" s="19">
        <v>168766.74855896301</v>
      </c>
      <c r="BG1397" s="19">
        <v>142987.251866862</v>
      </c>
      <c r="BH1397" s="19">
        <v>146258760.86838299</v>
      </c>
      <c r="BI1397" s="19">
        <v>47030.709569134902</v>
      </c>
      <c r="BJ1397" s="19">
        <v>40620.2248290192</v>
      </c>
      <c r="BK1397" s="19">
        <v>62121479.635694303</v>
      </c>
      <c r="BL1397" s="19">
        <v>60370.032756194603</v>
      </c>
      <c r="BM1397" s="19">
        <v>24361456.765409701</v>
      </c>
      <c r="BN1397" s="19">
        <v>139274731.93625501</v>
      </c>
      <c r="BO1397" s="19">
        <v>50042252.530415401</v>
      </c>
      <c r="BP1397" s="19">
        <v>176765481.395704</v>
      </c>
      <c r="BQ1397" s="19">
        <v>85057.759169334604</v>
      </c>
      <c r="BR1397" s="19">
        <v>47012275.155593</v>
      </c>
      <c r="BS1397" s="19">
        <v>132227444.43340699</v>
      </c>
      <c r="BT1397" s="19">
        <v>84632.417955647994</v>
      </c>
      <c r="BU1397" s="19">
        <v>77863.992415903005</v>
      </c>
      <c r="BV1397" s="19">
        <v>53677.024710943901</v>
      </c>
      <c r="BW1397" s="19">
        <v>109748.893649866</v>
      </c>
      <c r="BX1397" s="19">
        <v>60626.459295553897</v>
      </c>
      <c r="BY1397" s="19">
        <v>434892041.16871703</v>
      </c>
      <c r="BZ1397" s="19">
        <v>129747330.473511</v>
      </c>
      <c r="CA1397" s="19">
        <v>3066015.2123197298</v>
      </c>
      <c r="CB1397" s="19">
        <v>182812749.76063499</v>
      </c>
      <c r="CC1397" s="19">
        <v>42452.059625298898</v>
      </c>
      <c r="CD1397" s="19">
        <v>190527278.713817</v>
      </c>
      <c r="CE1397" s="19">
        <v>88838.795511459801</v>
      </c>
    </row>
    <row r="1398" spans="1:83">
      <c r="A1398" s="18">
        <v>4375</v>
      </c>
      <c r="B1398" s="18" t="s">
        <v>1963</v>
      </c>
      <c r="C1398" s="18" t="s">
        <v>1382</v>
      </c>
      <c r="D1398" s="18" t="s">
        <v>334</v>
      </c>
      <c r="E1398" s="18" t="s">
        <v>863</v>
      </c>
      <c r="F1398" s="18" t="s">
        <v>334</v>
      </c>
      <c r="G1398" s="18" t="s">
        <v>334</v>
      </c>
      <c r="H1398" s="18" t="s">
        <v>114</v>
      </c>
      <c r="J1398" s="18">
        <v>-53889.72</v>
      </c>
      <c r="K1398" s="18">
        <v>316.20368999999999</v>
      </c>
      <c r="L1398" s="18">
        <v>317.21096999999997</v>
      </c>
      <c r="M1398" s="18">
        <v>8.1259999999999994</v>
      </c>
      <c r="N1398" s="18">
        <v>8954928.9210000001</v>
      </c>
      <c r="O1398" s="18">
        <v>67</v>
      </c>
      <c r="P1398" s="18">
        <v>43</v>
      </c>
      <c r="Q1398" s="18">
        <v>85.5</v>
      </c>
      <c r="R1398" s="18">
        <v>79.2</v>
      </c>
      <c r="S1398" s="18" t="s">
        <v>118</v>
      </c>
      <c r="T1398" s="18">
        <v>4</v>
      </c>
      <c r="U1398" s="18" t="s">
        <v>121</v>
      </c>
      <c r="V1398" s="18" t="b">
        <v>0</v>
      </c>
      <c r="W1398" s="20">
        <v>0.74074074074074103</v>
      </c>
      <c r="X1398" s="20">
        <v>0.71875</v>
      </c>
      <c r="Y1398" s="19">
        <v>235684888.25883201</v>
      </c>
      <c r="Z1398" s="19">
        <v>239609226.76954201</v>
      </c>
      <c r="AA1398" s="19">
        <v>302507.99905691098</v>
      </c>
      <c r="AB1398" s="19">
        <v>95739567.643612102</v>
      </c>
      <c r="AC1398" s="19">
        <v>182144322.96416199</v>
      </c>
      <c r="AD1398" s="19">
        <v>105718786.855599</v>
      </c>
      <c r="AE1398" s="19">
        <v>161579208.56515101</v>
      </c>
      <c r="AF1398" s="19">
        <v>246797.54089740699</v>
      </c>
      <c r="AG1398" s="19">
        <v>248022500.510281</v>
      </c>
      <c r="AH1398" s="19">
        <v>213770.07762069799</v>
      </c>
      <c r="AI1398" s="19">
        <v>157391591.581393</v>
      </c>
      <c r="AJ1398" s="19">
        <v>201378008.241032</v>
      </c>
      <c r="AK1398" s="19">
        <v>172495938.682917</v>
      </c>
      <c r="AL1398" s="19">
        <v>187445.37779147099</v>
      </c>
      <c r="AM1398" s="19">
        <v>85852.124718513893</v>
      </c>
      <c r="AN1398" s="19">
        <v>135652818.185074</v>
      </c>
      <c r="AO1398" s="19">
        <v>89126572.912779704</v>
      </c>
      <c r="AP1398" s="19">
        <v>58502.331954147201</v>
      </c>
      <c r="AQ1398" s="19">
        <v>211410041.33085001</v>
      </c>
      <c r="AR1398" s="19">
        <v>149955814.354904</v>
      </c>
      <c r="AS1398" s="19">
        <v>361978118.71787202</v>
      </c>
      <c r="AT1398" s="19">
        <v>354682420.13159901</v>
      </c>
      <c r="AU1398" s="19">
        <v>139624.610384292</v>
      </c>
      <c r="AV1398" s="19">
        <v>201224971.15248701</v>
      </c>
      <c r="AW1398" s="19">
        <v>217683256.91429701</v>
      </c>
      <c r="AX1398" s="19">
        <v>156998140.35595301</v>
      </c>
      <c r="AY1398" s="19">
        <v>243672516.52801701</v>
      </c>
      <c r="AZ1398" s="19">
        <v>107552.178623912</v>
      </c>
      <c r="BA1398" s="19">
        <v>299680610.27249199</v>
      </c>
      <c r="BB1398" s="19">
        <v>211094.34997347501</v>
      </c>
      <c r="BC1398" s="19">
        <v>62937.009110873303</v>
      </c>
      <c r="BD1398" s="19">
        <v>404838308.82001698</v>
      </c>
      <c r="BE1398" s="19">
        <v>178704.60351362301</v>
      </c>
      <c r="BF1398" s="19">
        <v>346463386.22719097</v>
      </c>
      <c r="BG1398" s="19">
        <v>131826498.80313399</v>
      </c>
      <c r="BH1398" s="19">
        <v>66844.4046139891</v>
      </c>
      <c r="BI1398" s="19">
        <v>120196514.22581699</v>
      </c>
      <c r="BJ1398" s="19">
        <v>274103523.16531199</v>
      </c>
      <c r="BK1398" s="19">
        <v>158003702.16418901</v>
      </c>
      <c r="BL1398" s="19">
        <v>211037902.384545</v>
      </c>
      <c r="BM1398" s="19">
        <v>193989919.38323501</v>
      </c>
      <c r="BN1398" s="19">
        <v>95704216.351655394</v>
      </c>
      <c r="BO1398" s="19">
        <v>209591.61585109399</v>
      </c>
      <c r="BP1398" s="19">
        <v>208646881.637519</v>
      </c>
      <c r="BQ1398" s="19">
        <v>139417314.31779501</v>
      </c>
      <c r="BR1398" s="19">
        <v>208539273.14958099</v>
      </c>
      <c r="BS1398" s="19">
        <v>220498419.49307001</v>
      </c>
      <c r="BT1398" s="19">
        <v>120751449.85362101</v>
      </c>
      <c r="BU1398" s="19">
        <v>194180466.65171501</v>
      </c>
      <c r="BV1398" s="19">
        <v>239224232.17078701</v>
      </c>
      <c r="BW1398" s="19">
        <v>218910502.563701</v>
      </c>
      <c r="BX1398" s="19">
        <v>60626.459295553897</v>
      </c>
      <c r="BY1398" s="19">
        <v>189734165.04714099</v>
      </c>
      <c r="BZ1398" s="19">
        <v>174250403.270197</v>
      </c>
      <c r="CA1398" s="19">
        <v>85828353.841628507</v>
      </c>
      <c r="CB1398" s="19">
        <v>56280.262764906503</v>
      </c>
      <c r="CC1398" s="19">
        <v>42452.059625298898</v>
      </c>
      <c r="CD1398" s="19">
        <v>238306107.58772999</v>
      </c>
      <c r="CE1398" s="19">
        <v>166765008.24234399</v>
      </c>
    </row>
    <row r="1399" spans="1:83">
      <c r="A1399" s="18">
        <v>4377</v>
      </c>
      <c r="C1399" s="18" t="s">
        <v>2309</v>
      </c>
      <c r="D1399" s="18" t="s">
        <v>116</v>
      </c>
      <c r="E1399" s="18" t="s">
        <v>114</v>
      </c>
      <c r="F1399" s="18" t="s">
        <v>114</v>
      </c>
      <c r="G1399" s="18" t="s">
        <v>114</v>
      </c>
      <c r="H1399" s="18" t="s">
        <v>114</v>
      </c>
      <c r="J1399" s="18">
        <v>4.57</v>
      </c>
      <c r="K1399" s="18">
        <v>309.20263</v>
      </c>
      <c r="L1399" s="18">
        <v>310.20983999999999</v>
      </c>
      <c r="M1399" s="18">
        <v>6.4489999999999998</v>
      </c>
      <c r="N1399" s="18">
        <v>8951749.4450000003</v>
      </c>
      <c r="O1399" s="18">
        <v>0</v>
      </c>
      <c r="P1399" s="18">
        <v>0</v>
      </c>
      <c r="S1399" s="18" t="s">
        <v>118</v>
      </c>
      <c r="T1399" s="18">
        <v>2</v>
      </c>
      <c r="U1399" s="18" t="s">
        <v>802</v>
      </c>
      <c r="V1399" s="18" t="b">
        <v>0</v>
      </c>
      <c r="W1399" s="20">
        <v>0.62962962962962998</v>
      </c>
      <c r="X1399" s="20">
        <v>0.6875</v>
      </c>
      <c r="Y1399" s="19">
        <v>140703256.40013701</v>
      </c>
      <c r="Z1399" s="19">
        <v>249407902.604545</v>
      </c>
      <c r="AA1399" s="19">
        <v>302507.99905691098</v>
      </c>
      <c r="AB1399" s="19">
        <v>79748024.625326604</v>
      </c>
      <c r="AC1399" s="19">
        <v>263342840.22989601</v>
      </c>
      <c r="AD1399" s="19">
        <v>92816751.601811901</v>
      </c>
      <c r="AE1399" s="19">
        <v>93066.8435548751</v>
      </c>
      <c r="AF1399" s="19">
        <v>178984188.412379</v>
      </c>
      <c r="AG1399" s="19">
        <v>200128318.52148601</v>
      </c>
      <c r="AH1399" s="19">
        <v>213770.07762069799</v>
      </c>
      <c r="AI1399" s="19">
        <v>51337409.479771703</v>
      </c>
      <c r="AJ1399" s="19">
        <v>37762.133882739698</v>
      </c>
      <c r="AK1399" s="19">
        <v>146088155.86407</v>
      </c>
      <c r="AL1399" s="19">
        <v>594479165.998878</v>
      </c>
      <c r="AM1399" s="19">
        <v>85852.124718513893</v>
      </c>
      <c r="AN1399" s="19">
        <v>73007.899572116206</v>
      </c>
      <c r="AO1399" s="19">
        <v>74138.1008370583</v>
      </c>
      <c r="AP1399" s="19">
        <v>88713727.911450595</v>
      </c>
      <c r="AQ1399" s="19">
        <v>213091750.12487999</v>
      </c>
      <c r="AR1399" s="19">
        <v>57200877.882040597</v>
      </c>
      <c r="AS1399" s="19">
        <v>72318.6274561951</v>
      </c>
      <c r="AT1399" s="19">
        <v>76801634.798098803</v>
      </c>
      <c r="AU1399" s="19">
        <v>221964595.53268501</v>
      </c>
      <c r="AV1399" s="19">
        <v>57029.357966701697</v>
      </c>
      <c r="AW1399" s="19">
        <v>97553.535244377999</v>
      </c>
      <c r="AX1399" s="19">
        <v>438532528.05802703</v>
      </c>
      <c r="AY1399" s="19">
        <v>108478485.73073401</v>
      </c>
      <c r="AZ1399" s="19">
        <v>285482575.82333797</v>
      </c>
      <c r="BA1399" s="19">
        <v>101341.77104336501</v>
      </c>
      <c r="BB1399" s="19">
        <v>131950553.34539799</v>
      </c>
      <c r="BC1399" s="19">
        <v>21867665.037404399</v>
      </c>
      <c r="BD1399" s="19">
        <v>130916.54913210199</v>
      </c>
      <c r="BE1399" s="19">
        <v>31371111.809314702</v>
      </c>
      <c r="BF1399" s="19">
        <v>457839029.01945001</v>
      </c>
      <c r="BG1399" s="19">
        <v>287470976.07069099</v>
      </c>
      <c r="BH1399" s="19">
        <v>66844.4046139891</v>
      </c>
      <c r="BI1399" s="19">
        <v>158619874.18530199</v>
      </c>
      <c r="BJ1399" s="19">
        <v>80776302.544907495</v>
      </c>
      <c r="BK1399" s="19">
        <v>97048.858051087198</v>
      </c>
      <c r="BL1399" s="19">
        <v>204955466.78409699</v>
      </c>
      <c r="BM1399" s="19">
        <v>84490.603987824099</v>
      </c>
      <c r="BN1399" s="19">
        <v>51593.885876908498</v>
      </c>
      <c r="BO1399" s="19">
        <v>310601742.18352699</v>
      </c>
      <c r="BP1399" s="19">
        <v>296513423.28263903</v>
      </c>
      <c r="BQ1399" s="19">
        <v>239555695.68234199</v>
      </c>
      <c r="BR1399" s="19">
        <v>41226190.455886103</v>
      </c>
      <c r="BS1399" s="19">
        <v>455520491.83600497</v>
      </c>
      <c r="BT1399" s="19">
        <v>535325105.14658302</v>
      </c>
      <c r="BU1399" s="19">
        <v>19616277.820882201</v>
      </c>
      <c r="BV1399" s="19">
        <v>8662878.4772209395</v>
      </c>
      <c r="BW1399" s="19">
        <v>109748.893649866</v>
      </c>
      <c r="BX1399" s="19">
        <v>77425827.395536199</v>
      </c>
      <c r="BY1399" s="19">
        <v>128443212.206156</v>
      </c>
      <c r="BZ1399" s="19">
        <v>62077.4003332969</v>
      </c>
      <c r="CA1399" s="19">
        <v>537244708.59809303</v>
      </c>
      <c r="CB1399" s="19">
        <v>56280.262764906503</v>
      </c>
      <c r="CC1399" s="19">
        <v>16474204.857907699</v>
      </c>
      <c r="CD1399" s="19">
        <v>42378.606606679503</v>
      </c>
      <c r="CE1399" s="19">
        <v>117603972.89934</v>
      </c>
    </row>
    <row r="1400" spans="1:83">
      <c r="A1400" s="18">
        <v>4383</v>
      </c>
      <c r="B1400" s="18" t="s">
        <v>2310</v>
      </c>
      <c r="C1400" s="18" t="s">
        <v>2311</v>
      </c>
      <c r="D1400" s="18" t="s">
        <v>116</v>
      </c>
      <c r="E1400" s="18" t="s">
        <v>114</v>
      </c>
      <c r="F1400" s="18" t="s">
        <v>114</v>
      </c>
      <c r="G1400" s="18" t="s">
        <v>115</v>
      </c>
      <c r="H1400" s="18" t="s">
        <v>116</v>
      </c>
      <c r="J1400" s="18">
        <v>0.74</v>
      </c>
      <c r="K1400" s="18">
        <v>109.05284</v>
      </c>
      <c r="L1400" s="18">
        <v>110.06007</v>
      </c>
      <c r="M1400" s="18">
        <v>0.83199999999999996</v>
      </c>
      <c r="N1400" s="18">
        <v>8933014.1610000003</v>
      </c>
      <c r="O1400" s="18">
        <v>12</v>
      </c>
      <c r="P1400" s="18">
        <v>0</v>
      </c>
      <c r="S1400" s="18" t="s">
        <v>119</v>
      </c>
      <c r="T1400" s="18">
        <v>3</v>
      </c>
      <c r="U1400" s="18" t="s">
        <v>809</v>
      </c>
      <c r="V1400" s="18" t="b">
        <v>0</v>
      </c>
      <c r="W1400" s="20">
        <v>0.407407407407407</v>
      </c>
      <c r="X1400" s="20">
        <v>0.53125</v>
      </c>
      <c r="Y1400" s="19">
        <v>211063.24240400901</v>
      </c>
      <c r="Z1400" s="19">
        <v>78875318.897935793</v>
      </c>
      <c r="AA1400" s="19">
        <v>302507.99905691098</v>
      </c>
      <c r="AB1400" s="19">
        <v>146114377.506372</v>
      </c>
      <c r="AC1400" s="19">
        <v>202761.79347830301</v>
      </c>
      <c r="AD1400" s="19">
        <v>48849400.642210297</v>
      </c>
      <c r="AE1400" s="19">
        <v>93066.8435548751</v>
      </c>
      <c r="AF1400" s="19">
        <v>246797.54089740699</v>
      </c>
      <c r="AG1400" s="19">
        <v>431838936.658988</v>
      </c>
      <c r="AH1400" s="19">
        <v>213770.07762069799</v>
      </c>
      <c r="AI1400" s="19">
        <v>47802.709287413403</v>
      </c>
      <c r="AJ1400" s="19">
        <v>37762.133882739698</v>
      </c>
      <c r="AK1400" s="19">
        <v>164147.76214103101</v>
      </c>
      <c r="AL1400" s="19">
        <v>187445.37779147099</v>
      </c>
      <c r="AM1400" s="19">
        <v>85852.124718513893</v>
      </c>
      <c r="AN1400" s="19">
        <v>73007.899572116206</v>
      </c>
      <c r="AO1400" s="19">
        <v>74138.1008370583</v>
      </c>
      <c r="AP1400" s="19">
        <v>34907758.689261697</v>
      </c>
      <c r="AQ1400" s="19">
        <v>186673718.19437599</v>
      </c>
      <c r="AR1400" s="19">
        <v>31302354.201184001</v>
      </c>
      <c r="AS1400" s="19">
        <v>72318.6274561951</v>
      </c>
      <c r="AT1400" s="19">
        <v>148526611.425313</v>
      </c>
      <c r="AU1400" s="19">
        <v>78771177.285527602</v>
      </c>
      <c r="AV1400" s="19">
        <v>66586719.781055503</v>
      </c>
      <c r="AW1400" s="19">
        <v>97553.535244377999</v>
      </c>
      <c r="AX1400" s="19">
        <v>73579.681769493298</v>
      </c>
      <c r="AY1400" s="19">
        <v>59143014.112646699</v>
      </c>
      <c r="AZ1400" s="19">
        <v>71740030.400986195</v>
      </c>
      <c r="BA1400" s="19">
        <v>101341.77104336501</v>
      </c>
      <c r="BB1400" s="19">
        <v>211094.34997347501</v>
      </c>
      <c r="BC1400" s="19">
        <v>316484263.15193999</v>
      </c>
      <c r="BD1400" s="19">
        <v>130916.54913210199</v>
      </c>
      <c r="BE1400" s="19">
        <v>115514887.13917699</v>
      </c>
      <c r="BF1400" s="19">
        <v>85408659.745830804</v>
      </c>
      <c r="BG1400" s="19">
        <v>142987.251866862</v>
      </c>
      <c r="BH1400" s="19">
        <v>39254056.768090598</v>
      </c>
      <c r="BI1400" s="19">
        <v>54394156.858953997</v>
      </c>
      <c r="BJ1400" s="19">
        <v>40620.2248290192</v>
      </c>
      <c r="BK1400" s="19">
        <v>48528825.117986798</v>
      </c>
      <c r="BL1400" s="19">
        <v>60370.032756194603</v>
      </c>
      <c r="BM1400" s="19">
        <v>44510780.1541894</v>
      </c>
      <c r="BN1400" s="19">
        <v>51593.885876908498</v>
      </c>
      <c r="BO1400" s="19">
        <v>209591.61585109399</v>
      </c>
      <c r="BP1400" s="19">
        <v>40086864.038002796</v>
      </c>
      <c r="BQ1400" s="19">
        <v>85057.759169334604</v>
      </c>
      <c r="BR1400" s="19">
        <v>46699609.491569899</v>
      </c>
      <c r="BS1400" s="19">
        <v>74680.910813464201</v>
      </c>
      <c r="BT1400" s="19">
        <v>81122544.119362205</v>
      </c>
      <c r="BU1400" s="19">
        <v>77863.992415903005</v>
      </c>
      <c r="BV1400" s="19">
        <v>332023004.65653002</v>
      </c>
      <c r="BW1400" s="19">
        <v>109748.893649866</v>
      </c>
      <c r="BX1400" s="19">
        <v>60626.459295553897</v>
      </c>
      <c r="BY1400" s="19">
        <v>64359.7441030021</v>
      </c>
      <c r="BZ1400" s="19">
        <v>32095922.0688738</v>
      </c>
      <c r="CA1400" s="19">
        <v>244173904.76029199</v>
      </c>
      <c r="CB1400" s="19">
        <v>32450160.5834947</v>
      </c>
      <c r="CC1400" s="19">
        <v>135913642.08764201</v>
      </c>
      <c r="CD1400" s="19">
        <v>42378.606606679503</v>
      </c>
      <c r="CE1400" s="19">
        <v>78165478.720958605</v>
      </c>
    </row>
    <row r="1401" spans="1:83">
      <c r="A1401" s="18">
        <v>4385</v>
      </c>
      <c r="B1401" s="18" t="s">
        <v>2312</v>
      </c>
      <c r="C1401" s="18" t="s">
        <v>2313</v>
      </c>
      <c r="D1401" s="18" t="s">
        <v>116</v>
      </c>
      <c r="E1401" s="18" t="s">
        <v>114</v>
      </c>
      <c r="F1401" s="18" t="s">
        <v>114</v>
      </c>
      <c r="G1401" s="18" t="s">
        <v>116</v>
      </c>
      <c r="H1401" s="18" t="s">
        <v>114</v>
      </c>
      <c r="J1401" s="18">
        <v>-0.39</v>
      </c>
      <c r="K1401" s="18">
        <v>353.25646999999998</v>
      </c>
      <c r="L1401" s="18">
        <v>354.26373000000001</v>
      </c>
      <c r="M1401" s="18">
        <v>6.9269999999999996</v>
      </c>
      <c r="N1401" s="18">
        <v>8929870.2170000002</v>
      </c>
      <c r="O1401" s="18">
        <v>1</v>
      </c>
      <c r="P1401" s="18">
        <v>0</v>
      </c>
      <c r="S1401" s="18" t="s">
        <v>118</v>
      </c>
      <c r="T1401" s="18">
        <v>2</v>
      </c>
      <c r="U1401" s="18" t="s">
        <v>802</v>
      </c>
      <c r="V1401" s="18" t="b">
        <v>0</v>
      </c>
      <c r="W1401" s="20">
        <v>0.55555555555555602</v>
      </c>
      <c r="X1401" s="20">
        <v>0.65625</v>
      </c>
      <c r="Y1401" s="19">
        <v>211063.24240400901</v>
      </c>
      <c r="Z1401" s="19">
        <v>10934228.6265116</v>
      </c>
      <c r="AA1401" s="19">
        <v>302507.99905691098</v>
      </c>
      <c r="AB1401" s="19">
        <v>44360693.937118001</v>
      </c>
      <c r="AC1401" s="19">
        <v>202761.79347830301</v>
      </c>
      <c r="AD1401" s="19">
        <v>38316193.123533398</v>
      </c>
      <c r="AE1401" s="19">
        <v>22955817.154713001</v>
      </c>
      <c r="AF1401" s="19">
        <v>246797.54089740699</v>
      </c>
      <c r="AG1401" s="19">
        <v>43538231.144921802</v>
      </c>
      <c r="AH1401" s="19">
        <v>213770.07762069799</v>
      </c>
      <c r="AI1401" s="19">
        <v>219563766.17168599</v>
      </c>
      <c r="AJ1401" s="19">
        <v>26874282.011596799</v>
      </c>
      <c r="AK1401" s="19">
        <v>164147.76214103101</v>
      </c>
      <c r="AL1401" s="19">
        <v>23035479.794723701</v>
      </c>
      <c r="AM1401" s="19">
        <v>20173363.750996999</v>
      </c>
      <c r="AN1401" s="19">
        <v>15895561.570251301</v>
      </c>
      <c r="AO1401" s="19">
        <v>74138.1008370583</v>
      </c>
      <c r="AP1401" s="19">
        <v>119411500.716161</v>
      </c>
      <c r="AQ1401" s="19">
        <v>42344051.9875964</v>
      </c>
      <c r="AR1401" s="19">
        <v>89986294.330659807</v>
      </c>
      <c r="AS1401" s="19">
        <v>26839895.747391399</v>
      </c>
      <c r="AT1401" s="19">
        <v>60071.0548945306</v>
      </c>
      <c r="AU1401" s="19">
        <v>139624.610384292</v>
      </c>
      <c r="AV1401" s="19">
        <v>35911801.366547301</v>
      </c>
      <c r="AW1401" s="19">
        <v>97553.535244377999</v>
      </c>
      <c r="AX1401" s="19">
        <v>73579.681769493298</v>
      </c>
      <c r="AY1401" s="19">
        <v>165758.196350452</v>
      </c>
      <c r="AZ1401" s="19">
        <v>89225686.040814206</v>
      </c>
      <c r="BA1401" s="19">
        <v>10838221.738045899</v>
      </c>
      <c r="BB1401" s="19">
        <v>39778960.750238203</v>
      </c>
      <c r="BC1401" s="19">
        <v>142453669.63230199</v>
      </c>
      <c r="BD1401" s="19">
        <v>130916.54913210199</v>
      </c>
      <c r="BE1401" s="19">
        <v>5042882.3614005903</v>
      </c>
      <c r="BF1401" s="19">
        <v>168766.74855896301</v>
      </c>
      <c r="BG1401" s="19">
        <v>15970221.367290599</v>
      </c>
      <c r="BH1401" s="19">
        <v>66844.4046139891</v>
      </c>
      <c r="BI1401" s="19">
        <v>60469239.260872401</v>
      </c>
      <c r="BJ1401" s="19">
        <v>40620.2248290192</v>
      </c>
      <c r="BK1401" s="19">
        <v>13143790.426220501</v>
      </c>
      <c r="BL1401" s="19">
        <v>60370.032756194603</v>
      </c>
      <c r="BM1401" s="19">
        <v>69960994.571968094</v>
      </c>
      <c r="BN1401" s="19">
        <v>42543986.623676099</v>
      </c>
      <c r="BO1401" s="19">
        <v>209591.61585109399</v>
      </c>
      <c r="BP1401" s="19">
        <v>64781508.979154602</v>
      </c>
      <c r="BQ1401" s="19">
        <v>85057.759169334604</v>
      </c>
      <c r="BR1401" s="19">
        <v>138837.29432782999</v>
      </c>
      <c r="BS1401" s="19">
        <v>69466990.444295198</v>
      </c>
      <c r="BT1401" s="19">
        <v>108336636.331737</v>
      </c>
      <c r="BU1401" s="19">
        <v>77863.992415903005</v>
      </c>
      <c r="BV1401" s="19">
        <v>361196666.93487197</v>
      </c>
      <c r="BW1401" s="19">
        <v>88642555.031674907</v>
      </c>
      <c r="BX1401" s="19">
        <v>60626.459295553897</v>
      </c>
      <c r="BY1401" s="19">
        <v>29693307.885556001</v>
      </c>
      <c r="BZ1401" s="19">
        <v>59545109.544871002</v>
      </c>
      <c r="CA1401" s="19">
        <v>12532650.3784899</v>
      </c>
      <c r="CB1401" s="19">
        <v>27702956.140705299</v>
      </c>
      <c r="CC1401" s="19">
        <v>42452.059625298898</v>
      </c>
      <c r="CD1401" s="19">
        <v>102007314.671409</v>
      </c>
      <c r="CE1401" s="19">
        <v>5881945.4495295696</v>
      </c>
    </row>
    <row r="1402" spans="1:83">
      <c r="A1402" s="18">
        <v>4393</v>
      </c>
      <c r="B1402" s="18" t="s">
        <v>1793</v>
      </c>
      <c r="C1402" s="18" t="s">
        <v>1794</v>
      </c>
      <c r="D1402" s="18" t="s">
        <v>116</v>
      </c>
      <c r="E1402" s="18" t="s">
        <v>114</v>
      </c>
      <c r="F1402" s="18" t="s">
        <v>114</v>
      </c>
      <c r="G1402" s="18" t="s">
        <v>116</v>
      </c>
      <c r="H1402" s="18" t="s">
        <v>114</v>
      </c>
      <c r="J1402" s="18">
        <v>-0.49</v>
      </c>
      <c r="K1402" s="18">
        <v>294.15780999999998</v>
      </c>
      <c r="L1402" s="18">
        <v>295.16521999999998</v>
      </c>
      <c r="M1402" s="18">
        <v>4.3470000000000004</v>
      </c>
      <c r="N1402" s="18">
        <v>8906772.7109999992</v>
      </c>
      <c r="O1402" s="18">
        <v>17</v>
      </c>
      <c r="P1402" s="18">
        <v>0</v>
      </c>
      <c r="S1402" s="18" t="s">
        <v>118</v>
      </c>
      <c r="T1402" s="18">
        <v>1</v>
      </c>
      <c r="U1402" s="18" t="s">
        <v>802</v>
      </c>
      <c r="V1402" s="18" t="b">
        <v>0</v>
      </c>
      <c r="W1402" s="20">
        <v>0.81481481481481499</v>
      </c>
      <c r="X1402" s="20">
        <v>0.6875</v>
      </c>
      <c r="Y1402" s="19">
        <v>40683706.003885403</v>
      </c>
      <c r="Z1402" s="19">
        <v>89712.935311184003</v>
      </c>
      <c r="AA1402" s="19">
        <v>302507.99905691098</v>
      </c>
      <c r="AB1402" s="19">
        <v>124464435.08122601</v>
      </c>
      <c r="AC1402" s="19">
        <v>83001646.120157495</v>
      </c>
      <c r="AD1402" s="19">
        <v>65276307.302031003</v>
      </c>
      <c r="AE1402" s="19">
        <v>46191238.1740738</v>
      </c>
      <c r="AF1402" s="19">
        <v>25745123.552630499</v>
      </c>
      <c r="AG1402" s="19">
        <v>76442297.628284305</v>
      </c>
      <c r="AH1402" s="19">
        <v>62954183.029304899</v>
      </c>
      <c r="AI1402" s="19">
        <v>136315581.96043</v>
      </c>
      <c r="AJ1402" s="19">
        <v>100179867.43354601</v>
      </c>
      <c r="AK1402" s="19">
        <v>159394204.331543</v>
      </c>
      <c r="AL1402" s="19">
        <v>74498561.234700695</v>
      </c>
      <c r="AM1402" s="19">
        <v>54080212.963913299</v>
      </c>
      <c r="AN1402" s="19">
        <v>193671544.60396501</v>
      </c>
      <c r="AO1402" s="19">
        <v>74138.1008370583</v>
      </c>
      <c r="AP1402" s="19">
        <v>274890211.52602398</v>
      </c>
      <c r="AQ1402" s="19">
        <v>80515.804096136198</v>
      </c>
      <c r="AR1402" s="19">
        <v>120132877.805088</v>
      </c>
      <c r="AS1402" s="19">
        <v>72318.6274561951</v>
      </c>
      <c r="AT1402" s="19">
        <v>88108566.291711003</v>
      </c>
      <c r="AU1402" s="19">
        <v>48168453.965983301</v>
      </c>
      <c r="AV1402" s="19">
        <v>133965636.29505999</v>
      </c>
      <c r="AW1402" s="19">
        <v>80295550.253596604</v>
      </c>
      <c r="AX1402" s="19">
        <v>124026915.165089</v>
      </c>
      <c r="AY1402" s="19">
        <v>24505683.6805479</v>
      </c>
      <c r="AZ1402" s="19">
        <v>53777006.780401498</v>
      </c>
      <c r="BA1402" s="19">
        <v>113868904.94245499</v>
      </c>
      <c r="BB1402" s="19">
        <v>211094.34997347501</v>
      </c>
      <c r="BC1402" s="19">
        <v>62937.009110873303</v>
      </c>
      <c r="BD1402" s="19">
        <v>70255100.370704994</v>
      </c>
      <c r="BE1402" s="19">
        <v>178704.60351362301</v>
      </c>
      <c r="BF1402" s="19">
        <v>168766.74855896301</v>
      </c>
      <c r="BG1402" s="19">
        <v>53039473.5015615</v>
      </c>
      <c r="BH1402" s="19">
        <v>66844.4046139891</v>
      </c>
      <c r="BI1402" s="19">
        <v>135661837.942469</v>
      </c>
      <c r="BJ1402" s="19">
        <v>116663177.634656</v>
      </c>
      <c r="BK1402" s="19">
        <v>70860975.665545896</v>
      </c>
      <c r="BL1402" s="19">
        <v>88073666.042388901</v>
      </c>
      <c r="BM1402" s="19">
        <v>126443760.136857</v>
      </c>
      <c r="BN1402" s="19">
        <v>51593.885876908498</v>
      </c>
      <c r="BO1402" s="19">
        <v>209591.61585109399</v>
      </c>
      <c r="BP1402" s="19">
        <v>120079068.495756</v>
      </c>
      <c r="BQ1402" s="19">
        <v>75547095.950159296</v>
      </c>
      <c r="BR1402" s="19">
        <v>67185794.402530402</v>
      </c>
      <c r="BS1402" s="19">
        <v>74680.910813464201</v>
      </c>
      <c r="BT1402" s="19">
        <v>77822090.484809205</v>
      </c>
      <c r="BU1402" s="19">
        <v>88246812.774126694</v>
      </c>
      <c r="BV1402" s="19">
        <v>96990120.7340675</v>
      </c>
      <c r="BW1402" s="19">
        <v>122445448.15203001</v>
      </c>
      <c r="BX1402" s="19">
        <v>60626.459295553897</v>
      </c>
      <c r="BY1402" s="19">
        <v>121260328.992952</v>
      </c>
      <c r="BZ1402" s="19">
        <v>90603356.738348603</v>
      </c>
      <c r="CA1402" s="19">
        <v>79401394.154990494</v>
      </c>
      <c r="CB1402" s="19">
        <v>145372370.016186</v>
      </c>
      <c r="CC1402" s="19">
        <v>284924166.99444503</v>
      </c>
      <c r="CD1402" s="19">
        <v>277907029.607526</v>
      </c>
      <c r="CE1402" s="19">
        <v>88838.795511459801</v>
      </c>
    </row>
    <row r="1403" spans="1:83">
      <c r="A1403" s="18">
        <v>4397</v>
      </c>
      <c r="D1403" s="18" t="s">
        <v>114</v>
      </c>
      <c r="E1403" s="18" t="s">
        <v>114</v>
      </c>
      <c r="F1403" s="18" t="s">
        <v>114</v>
      </c>
      <c r="G1403" s="18" t="s">
        <v>114</v>
      </c>
      <c r="H1403" s="18" t="s">
        <v>114</v>
      </c>
      <c r="K1403" s="18">
        <v>269.18358000000001</v>
      </c>
      <c r="L1403" s="18">
        <v>270.19080000000002</v>
      </c>
      <c r="M1403" s="18">
        <v>4.2889999999999997</v>
      </c>
      <c r="N1403" s="18">
        <v>8901011.8269999996</v>
      </c>
      <c r="O1403" s="18">
        <v>0</v>
      </c>
      <c r="P1403" s="18">
        <v>0</v>
      </c>
      <c r="S1403" s="18" t="s">
        <v>118</v>
      </c>
      <c r="T1403" s="18">
        <v>1</v>
      </c>
      <c r="U1403" s="18" t="s">
        <v>802</v>
      </c>
      <c r="V1403" s="18" t="b">
        <v>0</v>
      </c>
      <c r="W1403" s="20">
        <v>0.48148148148148101</v>
      </c>
      <c r="X1403" s="20">
        <v>0.59375</v>
      </c>
      <c r="Y1403" s="19">
        <v>211063.24240400901</v>
      </c>
      <c r="Z1403" s="19">
        <v>89712.935311184003</v>
      </c>
      <c r="AA1403" s="19">
        <v>209382562.01317</v>
      </c>
      <c r="AB1403" s="19">
        <v>43340956.332005598</v>
      </c>
      <c r="AC1403" s="19">
        <v>202761.79347830301</v>
      </c>
      <c r="AD1403" s="19">
        <v>57955230.9398764</v>
      </c>
      <c r="AE1403" s="19">
        <v>46905406.897761099</v>
      </c>
      <c r="AF1403" s="19">
        <v>58933482.182432003</v>
      </c>
      <c r="AG1403" s="19">
        <v>64152.505638069299</v>
      </c>
      <c r="AH1403" s="19">
        <v>213770.07762069799</v>
      </c>
      <c r="AI1403" s="19">
        <v>72240383.031091094</v>
      </c>
      <c r="AJ1403" s="19">
        <v>43632182.234250098</v>
      </c>
      <c r="AK1403" s="19">
        <v>209126946.72780699</v>
      </c>
      <c r="AL1403" s="19">
        <v>187445.37779147099</v>
      </c>
      <c r="AM1403" s="19">
        <v>85852.124718513893</v>
      </c>
      <c r="AN1403" s="19">
        <v>73007.899572116206</v>
      </c>
      <c r="AO1403" s="19">
        <v>74138.1008370583</v>
      </c>
      <c r="AP1403" s="19">
        <v>58502.331954147201</v>
      </c>
      <c r="AQ1403" s="19">
        <v>122000230.33298901</v>
      </c>
      <c r="AR1403" s="19">
        <v>163102819.66996199</v>
      </c>
      <c r="AS1403" s="19">
        <v>48450743.455968902</v>
      </c>
      <c r="AT1403" s="19">
        <v>60071.0548945306</v>
      </c>
      <c r="AU1403" s="19">
        <v>139624.610384292</v>
      </c>
      <c r="AV1403" s="19">
        <v>50371736.400388002</v>
      </c>
      <c r="AW1403" s="19">
        <v>44161809.416112699</v>
      </c>
      <c r="AX1403" s="19">
        <v>73579.681769493298</v>
      </c>
      <c r="AY1403" s="19">
        <v>165758.196350452</v>
      </c>
      <c r="AZ1403" s="19">
        <v>76477222.132513002</v>
      </c>
      <c r="BA1403" s="19">
        <v>101341.77104336501</v>
      </c>
      <c r="BB1403" s="19">
        <v>163519970.141514</v>
      </c>
      <c r="BC1403" s="19">
        <v>81181251.051983401</v>
      </c>
      <c r="BD1403" s="19">
        <v>63100394.147143103</v>
      </c>
      <c r="BE1403" s="19">
        <v>118639581.392056</v>
      </c>
      <c r="BF1403" s="19">
        <v>168766.74855896301</v>
      </c>
      <c r="BG1403" s="19">
        <v>81950652.561932296</v>
      </c>
      <c r="BH1403" s="19">
        <v>66844.4046139891</v>
      </c>
      <c r="BI1403" s="19">
        <v>47030.709569134902</v>
      </c>
      <c r="BJ1403" s="19">
        <v>40620.2248290192</v>
      </c>
      <c r="BK1403" s="19">
        <v>24871027.861680102</v>
      </c>
      <c r="BL1403" s="19">
        <v>60370.032756194603</v>
      </c>
      <c r="BM1403" s="19">
        <v>29517723.310160998</v>
      </c>
      <c r="BN1403" s="19">
        <v>51593.885876908498</v>
      </c>
      <c r="BO1403" s="19">
        <v>107168352.321962</v>
      </c>
      <c r="BP1403" s="19">
        <v>34808461.807363302</v>
      </c>
      <c r="BQ1403" s="19">
        <v>37252549.003611602</v>
      </c>
      <c r="BR1403" s="19">
        <v>51006149.805240199</v>
      </c>
      <c r="BS1403" s="19">
        <v>74680.910813464201</v>
      </c>
      <c r="BT1403" s="19">
        <v>84632.417955647994</v>
      </c>
      <c r="BU1403" s="19">
        <v>77863.992415903005</v>
      </c>
      <c r="BV1403" s="19">
        <v>42239205.715567403</v>
      </c>
      <c r="BW1403" s="19">
        <v>109748.893649866</v>
      </c>
      <c r="BX1403" s="19">
        <v>406641534.25185901</v>
      </c>
      <c r="BY1403" s="19">
        <v>38987776.665893197</v>
      </c>
      <c r="BZ1403" s="19">
        <v>25012718.976183299</v>
      </c>
      <c r="CA1403" s="19">
        <v>83195756.360730901</v>
      </c>
      <c r="CB1403" s="19">
        <v>56280.262764906503</v>
      </c>
      <c r="CC1403" s="19">
        <v>22663818.489789199</v>
      </c>
      <c r="CD1403" s="19">
        <v>37530204.862880297</v>
      </c>
      <c r="CE1403" s="19">
        <v>88838.795511459801</v>
      </c>
    </row>
    <row r="1404" spans="1:83">
      <c r="A1404" s="18">
        <v>4401</v>
      </c>
      <c r="B1404" s="18" t="s">
        <v>2314</v>
      </c>
      <c r="C1404" s="18" t="s">
        <v>2315</v>
      </c>
      <c r="D1404" s="18" t="s">
        <v>116</v>
      </c>
      <c r="E1404" s="18" t="s">
        <v>114</v>
      </c>
      <c r="F1404" s="18" t="s">
        <v>114</v>
      </c>
      <c r="G1404" s="18" t="s">
        <v>116</v>
      </c>
      <c r="H1404" s="18" t="s">
        <v>114</v>
      </c>
      <c r="J1404" s="18">
        <v>7.0000000000000007E-2</v>
      </c>
      <c r="K1404" s="18">
        <v>133.06401</v>
      </c>
      <c r="L1404" s="18">
        <v>134.07123999999999</v>
      </c>
      <c r="M1404" s="18">
        <v>6.0819999999999999</v>
      </c>
      <c r="N1404" s="18">
        <v>8892974.9360000007</v>
      </c>
      <c r="O1404" s="18">
        <v>5</v>
      </c>
      <c r="P1404" s="18">
        <v>0</v>
      </c>
      <c r="S1404" s="18" t="s">
        <v>118</v>
      </c>
      <c r="T1404" s="18">
        <v>3</v>
      </c>
      <c r="U1404" s="18" t="s">
        <v>809</v>
      </c>
      <c r="V1404" s="18" t="b">
        <v>0</v>
      </c>
      <c r="W1404" s="20">
        <v>0.77777777777777801</v>
      </c>
      <c r="X1404" s="20">
        <v>0.75</v>
      </c>
      <c r="Y1404" s="19">
        <v>211063.24240400901</v>
      </c>
      <c r="Z1404" s="19">
        <v>31501147.674886901</v>
      </c>
      <c r="AA1404" s="19">
        <v>302507.99905691098</v>
      </c>
      <c r="AB1404" s="19">
        <v>157264484.52930501</v>
      </c>
      <c r="AC1404" s="19">
        <v>399524370.17445898</v>
      </c>
      <c r="AD1404" s="19">
        <v>201328826.35798401</v>
      </c>
      <c r="AE1404" s="19">
        <v>67760544.141504094</v>
      </c>
      <c r="AF1404" s="19">
        <v>37459638.752091698</v>
      </c>
      <c r="AG1404" s="19">
        <v>176303892.11801001</v>
      </c>
      <c r="AH1404" s="19">
        <v>33414492.104922399</v>
      </c>
      <c r="AI1404" s="19">
        <v>53518760.043292597</v>
      </c>
      <c r="AJ1404" s="19">
        <v>32047674.962909602</v>
      </c>
      <c r="AK1404" s="19">
        <v>164147.76214103101</v>
      </c>
      <c r="AL1404" s="19">
        <v>621925131.05227995</v>
      </c>
      <c r="AM1404" s="19">
        <v>463578521.15446502</v>
      </c>
      <c r="AN1404" s="19">
        <v>46019573.547198102</v>
      </c>
      <c r="AO1404" s="19">
        <v>19901085.1600492</v>
      </c>
      <c r="AP1404" s="19">
        <v>22585730.106342301</v>
      </c>
      <c r="AQ1404" s="19">
        <v>80515.804096136198</v>
      </c>
      <c r="AR1404" s="19">
        <v>49832.672295953402</v>
      </c>
      <c r="AS1404" s="19">
        <v>11956078.8545295</v>
      </c>
      <c r="AT1404" s="19">
        <v>12092048.0582157</v>
      </c>
      <c r="AU1404" s="19">
        <v>139624.610384292</v>
      </c>
      <c r="AV1404" s="19">
        <v>75031091.813786194</v>
      </c>
      <c r="AW1404" s="19">
        <v>9314242.9534001797</v>
      </c>
      <c r="AX1404" s="19">
        <v>40170096.432158299</v>
      </c>
      <c r="AY1404" s="19">
        <v>22061990.027089499</v>
      </c>
      <c r="AZ1404" s="19">
        <v>107552.178623912</v>
      </c>
      <c r="BA1404" s="19">
        <v>26446506.841800202</v>
      </c>
      <c r="BB1404" s="19">
        <v>42300259.975093998</v>
      </c>
      <c r="BC1404" s="19">
        <v>20449327.954419699</v>
      </c>
      <c r="BD1404" s="19">
        <v>11454160.34632</v>
      </c>
      <c r="BE1404" s="19">
        <v>123242582.628254</v>
      </c>
      <c r="BF1404" s="19">
        <v>32632014.308371399</v>
      </c>
      <c r="BG1404" s="19">
        <v>42412100.825382903</v>
      </c>
      <c r="BH1404" s="19">
        <v>443123170.02850598</v>
      </c>
      <c r="BI1404" s="19">
        <v>116743912.76014601</v>
      </c>
      <c r="BJ1404" s="19">
        <v>272207159.083314</v>
      </c>
      <c r="BK1404" s="19">
        <v>21685680.408867899</v>
      </c>
      <c r="BL1404" s="19">
        <v>60370.032756194603</v>
      </c>
      <c r="BM1404" s="19">
        <v>206048048.271036</v>
      </c>
      <c r="BN1404" s="19">
        <v>255755915.17140701</v>
      </c>
      <c r="BO1404" s="19">
        <v>150212703.65586701</v>
      </c>
      <c r="BP1404" s="19">
        <v>49023.555370657697</v>
      </c>
      <c r="BQ1404" s="19">
        <v>190107140.32042599</v>
      </c>
      <c r="BR1404" s="19">
        <v>138837.29432782999</v>
      </c>
      <c r="BS1404" s="19">
        <v>281223594.50647098</v>
      </c>
      <c r="BT1404" s="19">
        <v>84632.417955647994</v>
      </c>
      <c r="BU1404" s="19">
        <v>77863.992415903005</v>
      </c>
      <c r="BV1404" s="19">
        <v>53677.024710943901</v>
      </c>
      <c r="BW1404" s="19">
        <v>177429044.71672499</v>
      </c>
      <c r="BX1404" s="19">
        <v>10252445.018437499</v>
      </c>
      <c r="BY1404" s="19">
        <v>23916023.526495699</v>
      </c>
      <c r="BZ1404" s="19">
        <v>18400167.972326901</v>
      </c>
      <c r="CA1404" s="19">
        <v>79644.185807155198</v>
      </c>
      <c r="CB1404" s="19">
        <v>8730206.9057877492</v>
      </c>
      <c r="CC1404" s="19">
        <v>34224190.078573897</v>
      </c>
      <c r="CD1404" s="19">
        <v>14011073.7096119</v>
      </c>
      <c r="CE1404" s="19">
        <v>13941189.732215799</v>
      </c>
    </row>
    <row r="1405" spans="1:83">
      <c r="A1405" s="18">
        <v>4408</v>
      </c>
      <c r="C1405" s="18" t="s">
        <v>2316</v>
      </c>
      <c r="D1405" s="18" t="s">
        <v>116</v>
      </c>
      <c r="E1405" s="18" t="s">
        <v>114</v>
      </c>
      <c r="F1405" s="18" t="s">
        <v>114</v>
      </c>
      <c r="G1405" s="18" t="s">
        <v>114</v>
      </c>
      <c r="H1405" s="18" t="s">
        <v>114</v>
      </c>
      <c r="J1405" s="18">
        <v>2.0099999999999998</v>
      </c>
      <c r="K1405" s="18">
        <v>494.19403</v>
      </c>
      <c r="L1405" s="18">
        <v>495.20111000000003</v>
      </c>
      <c r="M1405" s="18">
        <v>9.44</v>
      </c>
      <c r="N1405" s="18">
        <v>8872044.7039999999</v>
      </c>
      <c r="O1405" s="18">
        <v>0</v>
      </c>
      <c r="P1405" s="18">
        <v>0</v>
      </c>
      <c r="S1405" s="18" t="s">
        <v>118</v>
      </c>
      <c r="T1405" s="18">
        <v>4</v>
      </c>
      <c r="U1405" s="18" t="s">
        <v>809</v>
      </c>
      <c r="V1405" s="18" t="b">
        <v>0</v>
      </c>
      <c r="W1405" s="20">
        <v>0.85185185185185197</v>
      </c>
      <c r="X1405" s="20">
        <v>0.9375</v>
      </c>
      <c r="Y1405" s="19">
        <v>322221184.805354</v>
      </c>
      <c r="Z1405" s="19">
        <v>26203937.9437574</v>
      </c>
      <c r="AA1405" s="19">
        <v>302507.99905691098</v>
      </c>
      <c r="AB1405" s="19">
        <v>190775842.788802</v>
      </c>
      <c r="AC1405" s="19">
        <v>75630836.059442297</v>
      </c>
      <c r="AD1405" s="19">
        <v>36186566.2419127</v>
      </c>
      <c r="AE1405" s="19">
        <v>19304310.421469599</v>
      </c>
      <c r="AF1405" s="19">
        <v>63398652.882013999</v>
      </c>
      <c r="AG1405" s="19">
        <v>4642532.3369931104</v>
      </c>
      <c r="AH1405" s="19">
        <v>10873175.5376007</v>
      </c>
      <c r="AI1405" s="19">
        <v>17016171.457045998</v>
      </c>
      <c r="AJ1405" s="19">
        <v>5904039.9845890896</v>
      </c>
      <c r="AK1405" s="19">
        <v>457579141.45494002</v>
      </c>
      <c r="AL1405" s="19">
        <v>121930532.489446</v>
      </c>
      <c r="AM1405" s="19">
        <v>85852.124718513893</v>
      </c>
      <c r="AN1405" s="19">
        <v>2847831.52318076</v>
      </c>
      <c r="AO1405" s="19">
        <v>90349724.471210897</v>
      </c>
      <c r="AP1405" s="19">
        <v>36096571.165472403</v>
      </c>
      <c r="AQ1405" s="19">
        <v>80515.804096136198</v>
      </c>
      <c r="AR1405" s="19">
        <v>49832.672295953402</v>
      </c>
      <c r="AS1405" s="19">
        <v>4348820.4496745002</v>
      </c>
      <c r="AT1405" s="19">
        <v>69491146.468317404</v>
      </c>
      <c r="AU1405" s="19">
        <v>125375820.1355</v>
      </c>
      <c r="AV1405" s="19">
        <v>23008267.760554999</v>
      </c>
      <c r="AW1405" s="19">
        <v>266620557.357802</v>
      </c>
      <c r="AX1405" s="19">
        <v>151691921.54855499</v>
      </c>
      <c r="AY1405" s="19">
        <v>18727424.150508098</v>
      </c>
      <c r="AZ1405" s="19">
        <v>76528998.5262281</v>
      </c>
      <c r="BA1405" s="19">
        <v>65226681.811346397</v>
      </c>
      <c r="BB1405" s="19">
        <v>574740383.39467704</v>
      </c>
      <c r="BC1405" s="19">
        <v>420765355.19876599</v>
      </c>
      <c r="BD1405" s="19">
        <v>222224674.63999501</v>
      </c>
      <c r="BE1405" s="19">
        <v>949053607.76151097</v>
      </c>
      <c r="BF1405" s="19">
        <v>91529110.317586303</v>
      </c>
      <c r="BG1405" s="19">
        <v>41445421.399182998</v>
      </c>
      <c r="BH1405" s="19">
        <v>113996711.72707701</v>
      </c>
      <c r="BI1405" s="19">
        <v>33383525.2337825</v>
      </c>
      <c r="BJ1405" s="19">
        <v>79531574.975978702</v>
      </c>
      <c r="BK1405" s="19">
        <v>139139695.40419099</v>
      </c>
      <c r="BL1405" s="19">
        <v>3762797.2835793798</v>
      </c>
      <c r="BM1405" s="19">
        <v>6529668.6028881501</v>
      </c>
      <c r="BN1405" s="19">
        <v>248467843.28342</v>
      </c>
      <c r="BO1405" s="19">
        <v>522818002.26599902</v>
      </c>
      <c r="BP1405" s="19">
        <v>1382751.4135728199</v>
      </c>
      <c r="BQ1405" s="19">
        <v>7931755.8385778097</v>
      </c>
      <c r="BR1405" s="19">
        <v>163942962.92082101</v>
      </c>
      <c r="BS1405" s="19">
        <v>292205298.376095</v>
      </c>
      <c r="BT1405" s="19">
        <v>67901925.294176206</v>
      </c>
      <c r="BU1405" s="19">
        <v>151079541.938142</v>
      </c>
      <c r="BV1405" s="19">
        <v>53677.024710943901</v>
      </c>
      <c r="BW1405" s="19">
        <v>385327193.06220698</v>
      </c>
      <c r="BX1405" s="19">
        <v>29780758.8040567</v>
      </c>
      <c r="BY1405" s="19">
        <v>45428084.548536003</v>
      </c>
      <c r="BZ1405" s="19">
        <v>62077.4003332969</v>
      </c>
      <c r="CA1405" s="19">
        <v>8519746.8723066803</v>
      </c>
      <c r="CB1405" s="19">
        <v>2236157.3889071802</v>
      </c>
      <c r="CC1405" s="19">
        <v>26883785.4641941</v>
      </c>
      <c r="CD1405" s="19">
        <v>1913893.6271277501</v>
      </c>
      <c r="CE1405" s="19">
        <v>47380766.8586061</v>
      </c>
    </row>
    <row r="1406" spans="1:83">
      <c r="A1406" s="18">
        <v>4462</v>
      </c>
      <c r="C1406" s="18" t="s">
        <v>2317</v>
      </c>
      <c r="D1406" s="18" t="s">
        <v>116</v>
      </c>
      <c r="E1406" s="18" t="s">
        <v>114</v>
      </c>
      <c r="F1406" s="18" t="s">
        <v>114</v>
      </c>
      <c r="G1406" s="18" t="s">
        <v>114</v>
      </c>
      <c r="H1406" s="18" t="s">
        <v>114</v>
      </c>
      <c r="J1406" s="18">
        <v>0.39</v>
      </c>
      <c r="K1406" s="18">
        <v>156.08994000000001</v>
      </c>
      <c r="L1406" s="18">
        <v>157.09719999999999</v>
      </c>
      <c r="M1406" s="18">
        <v>2.1019999999999999</v>
      </c>
      <c r="N1406" s="18">
        <v>8872030.0690000001</v>
      </c>
      <c r="O1406" s="18">
        <v>0</v>
      </c>
      <c r="P1406" s="18">
        <v>0</v>
      </c>
      <c r="S1406" s="18" t="s">
        <v>118</v>
      </c>
      <c r="T1406" s="18">
        <v>4</v>
      </c>
      <c r="U1406" s="18" t="s">
        <v>802</v>
      </c>
      <c r="V1406" s="18" t="b">
        <v>0</v>
      </c>
      <c r="W1406" s="20">
        <v>0.70370370370370405</v>
      </c>
      <c r="X1406" s="20">
        <v>0.75</v>
      </c>
      <c r="Y1406" s="19">
        <v>20534919.015741698</v>
      </c>
      <c r="Z1406" s="19">
        <v>89712.935311184003</v>
      </c>
      <c r="AA1406" s="19">
        <v>302507.99905691098</v>
      </c>
      <c r="AB1406" s="19">
        <v>30211654.2738158</v>
      </c>
      <c r="AC1406" s="19">
        <v>202761.79347830301</v>
      </c>
      <c r="AD1406" s="19">
        <v>63332407.998631097</v>
      </c>
      <c r="AE1406" s="19">
        <v>73251701.0333018</v>
      </c>
      <c r="AF1406" s="19">
        <v>246797.54089740699</v>
      </c>
      <c r="AG1406" s="19">
        <v>129346917.09050199</v>
      </c>
      <c r="AH1406" s="19">
        <v>36505576.483896099</v>
      </c>
      <c r="AI1406" s="19">
        <v>48868824.232791498</v>
      </c>
      <c r="AJ1406" s="19">
        <v>62039014.263320103</v>
      </c>
      <c r="AK1406" s="19">
        <v>164147.76214103101</v>
      </c>
      <c r="AL1406" s="19">
        <v>187445.37779147099</v>
      </c>
      <c r="AM1406" s="19">
        <v>119149170.620938</v>
      </c>
      <c r="AN1406" s="19">
        <v>18141967.417114899</v>
      </c>
      <c r="AO1406" s="19">
        <v>30567121.936702501</v>
      </c>
      <c r="AP1406" s="19">
        <v>27669119.346128698</v>
      </c>
      <c r="AQ1406" s="19">
        <v>80515.804096136198</v>
      </c>
      <c r="AR1406" s="19">
        <v>30840826.731522501</v>
      </c>
      <c r="AS1406" s="19">
        <v>70310757.309059605</v>
      </c>
      <c r="AT1406" s="19">
        <v>60735661.363670602</v>
      </c>
      <c r="AU1406" s="19">
        <v>42953565.912176996</v>
      </c>
      <c r="AV1406" s="19">
        <v>50026106.322181202</v>
      </c>
      <c r="AW1406" s="19">
        <v>56855196.412092403</v>
      </c>
      <c r="AX1406" s="19">
        <v>11954683.597862</v>
      </c>
      <c r="AY1406" s="19">
        <v>165758.196350452</v>
      </c>
      <c r="AZ1406" s="19">
        <v>107552.178623912</v>
      </c>
      <c r="BA1406" s="19">
        <v>54968941.435483202</v>
      </c>
      <c r="BB1406" s="19">
        <v>211094.34997347501</v>
      </c>
      <c r="BC1406" s="19">
        <v>62937.009110873303</v>
      </c>
      <c r="BD1406" s="19">
        <v>25963542.097259302</v>
      </c>
      <c r="BE1406" s="19">
        <v>31665242.378896601</v>
      </c>
      <c r="BF1406" s="19">
        <v>22089663.9806729</v>
      </c>
      <c r="BG1406" s="19">
        <v>142987.251866862</v>
      </c>
      <c r="BH1406" s="19">
        <v>132781223.96792901</v>
      </c>
      <c r="BI1406" s="19">
        <v>314423275.80601197</v>
      </c>
      <c r="BJ1406" s="19">
        <v>57337173.363514103</v>
      </c>
      <c r="BK1406" s="19">
        <v>42226369.801578403</v>
      </c>
      <c r="BL1406" s="19">
        <v>22097058.335345902</v>
      </c>
      <c r="BM1406" s="19">
        <v>84490.603987824099</v>
      </c>
      <c r="BN1406" s="19">
        <v>140462045.43880299</v>
      </c>
      <c r="BO1406" s="19">
        <v>209591.61585109399</v>
      </c>
      <c r="BP1406" s="19">
        <v>42527152.313355803</v>
      </c>
      <c r="BQ1406" s="19">
        <v>9585859.3084588591</v>
      </c>
      <c r="BR1406" s="19">
        <v>138837.29432782999</v>
      </c>
      <c r="BS1406" s="19">
        <v>17385112.602607001</v>
      </c>
      <c r="BT1406" s="19">
        <v>15602756.1871437</v>
      </c>
      <c r="BU1406" s="19">
        <v>92638119.424710006</v>
      </c>
      <c r="BV1406" s="19">
        <v>55935388.485987298</v>
      </c>
      <c r="BW1406" s="19">
        <v>109748.893649866</v>
      </c>
      <c r="BX1406" s="19">
        <v>33370987.566470899</v>
      </c>
      <c r="BY1406" s="19">
        <v>166164637.52273801</v>
      </c>
      <c r="BZ1406" s="19">
        <v>62010930.4502507</v>
      </c>
      <c r="CA1406" s="19">
        <v>140697625.92392999</v>
      </c>
      <c r="CB1406" s="19">
        <v>115521250.06780501</v>
      </c>
      <c r="CC1406" s="19">
        <v>25002713.430985</v>
      </c>
      <c r="CD1406" s="19">
        <v>119427528.578766</v>
      </c>
      <c r="CE1406" s="19">
        <v>36631040.887032598</v>
      </c>
    </row>
    <row r="1407" spans="1:83">
      <c r="A1407" s="18">
        <v>4410</v>
      </c>
      <c r="B1407" s="18" t="s">
        <v>2318</v>
      </c>
      <c r="C1407" s="18" t="s">
        <v>2319</v>
      </c>
      <c r="D1407" s="18" t="s">
        <v>116</v>
      </c>
      <c r="E1407" s="18" t="s">
        <v>114</v>
      </c>
      <c r="F1407" s="18" t="s">
        <v>114</v>
      </c>
      <c r="G1407" s="18" t="s">
        <v>116</v>
      </c>
      <c r="H1407" s="18" t="s">
        <v>114</v>
      </c>
      <c r="J1407" s="18">
        <v>0.18</v>
      </c>
      <c r="K1407" s="18">
        <v>123.07966999999999</v>
      </c>
      <c r="L1407" s="18">
        <v>124.08694</v>
      </c>
      <c r="M1407" s="18">
        <v>1.117</v>
      </c>
      <c r="N1407" s="18">
        <v>8867801.8469999991</v>
      </c>
      <c r="O1407" s="18">
        <v>4</v>
      </c>
      <c r="P1407" s="18">
        <v>0</v>
      </c>
      <c r="S1407" s="18" t="s">
        <v>118</v>
      </c>
      <c r="T1407" s="18">
        <v>3</v>
      </c>
      <c r="U1407" s="18" t="s">
        <v>809</v>
      </c>
      <c r="V1407" s="18" t="b">
        <v>1</v>
      </c>
      <c r="W1407" s="20">
        <v>0.51851851851851805</v>
      </c>
      <c r="X1407" s="20">
        <v>0.3125</v>
      </c>
      <c r="Y1407" s="19">
        <v>155724215.60485101</v>
      </c>
      <c r="Z1407" s="19">
        <v>89712.935311184003</v>
      </c>
      <c r="AA1407" s="19">
        <v>302507.99905691098</v>
      </c>
      <c r="AB1407" s="19">
        <v>140808144.976235</v>
      </c>
      <c r="AC1407" s="19">
        <v>164361131.15935999</v>
      </c>
      <c r="AD1407" s="19">
        <v>30866874.858987</v>
      </c>
      <c r="AE1407" s="19">
        <v>93066.8435548751</v>
      </c>
      <c r="AF1407" s="19">
        <v>286362312.94910097</v>
      </c>
      <c r="AG1407" s="19">
        <v>64152.505638069299</v>
      </c>
      <c r="AH1407" s="19">
        <v>213770.07762069799</v>
      </c>
      <c r="AI1407" s="19">
        <v>25114867.225509301</v>
      </c>
      <c r="AJ1407" s="19">
        <v>24755431.513042498</v>
      </c>
      <c r="AK1407" s="19">
        <v>49371173.3633141</v>
      </c>
      <c r="AL1407" s="19">
        <v>187445.37779147099</v>
      </c>
      <c r="AM1407" s="19">
        <v>26086954.495521899</v>
      </c>
      <c r="AN1407" s="19">
        <v>73007.899572116206</v>
      </c>
      <c r="AO1407" s="19">
        <v>74138.1008370583</v>
      </c>
      <c r="AP1407" s="19">
        <v>58502.331954147201</v>
      </c>
      <c r="AQ1407" s="19">
        <v>80515.804096136198</v>
      </c>
      <c r="AR1407" s="19">
        <v>49832.672295953402</v>
      </c>
      <c r="AS1407" s="19">
        <v>171896098.91557899</v>
      </c>
      <c r="AT1407" s="19">
        <v>168625989.53173101</v>
      </c>
      <c r="AU1407" s="19">
        <v>933013883.591272</v>
      </c>
      <c r="AV1407" s="19">
        <v>83381942.3105257</v>
      </c>
      <c r="AW1407" s="19">
        <v>80478410.834332496</v>
      </c>
      <c r="AX1407" s="19">
        <v>73579.681769493298</v>
      </c>
      <c r="AY1407" s="19">
        <v>165758.196350452</v>
      </c>
      <c r="AZ1407" s="19">
        <v>107552.178623912</v>
      </c>
      <c r="BA1407" s="19">
        <v>30118851.538360201</v>
      </c>
      <c r="BB1407" s="19">
        <v>211094.34997347501</v>
      </c>
      <c r="BC1407" s="19">
        <v>62937.009110873303</v>
      </c>
      <c r="BD1407" s="19">
        <v>130916.54913210199</v>
      </c>
      <c r="BE1407" s="19">
        <v>178704.60351362301</v>
      </c>
      <c r="BF1407" s="19">
        <v>168766.74855896301</v>
      </c>
      <c r="BG1407" s="19">
        <v>181685020.60400099</v>
      </c>
      <c r="BH1407" s="19">
        <v>84337299.017013505</v>
      </c>
      <c r="BI1407" s="19">
        <v>47030.709569134902</v>
      </c>
      <c r="BJ1407" s="19">
        <v>40620.2248290192</v>
      </c>
      <c r="BK1407" s="19">
        <v>97048.858051087198</v>
      </c>
      <c r="BL1407" s="19">
        <v>60370.032756194603</v>
      </c>
      <c r="BM1407" s="19">
        <v>84490.603987824099</v>
      </c>
      <c r="BN1407" s="19">
        <v>51593.885876908498</v>
      </c>
      <c r="BO1407" s="19">
        <v>965668807.10750902</v>
      </c>
      <c r="BP1407" s="19">
        <v>49023.555370657697</v>
      </c>
      <c r="BQ1407" s="19">
        <v>85057.759169334604</v>
      </c>
      <c r="BR1407" s="19">
        <v>476608261.08644497</v>
      </c>
      <c r="BS1407" s="19">
        <v>74680.910813464201</v>
      </c>
      <c r="BT1407" s="19">
        <v>394749415.33960801</v>
      </c>
      <c r="BU1407" s="19">
        <v>477056131.89183497</v>
      </c>
      <c r="BV1407" s="19">
        <v>121073562.15532701</v>
      </c>
      <c r="BW1407" s="19">
        <v>57512586.804720603</v>
      </c>
      <c r="BX1407" s="19">
        <v>60626.459295553897</v>
      </c>
      <c r="BY1407" s="19">
        <v>64359.7441030021</v>
      </c>
      <c r="BZ1407" s="19">
        <v>62077.4003332969</v>
      </c>
      <c r="CA1407" s="19">
        <v>79644.185807155198</v>
      </c>
      <c r="CB1407" s="19">
        <v>25636204.055131599</v>
      </c>
      <c r="CC1407" s="19">
        <v>42452.059625298898</v>
      </c>
      <c r="CD1407" s="19">
        <v>42378.606606679503</v>
      </c>
      <c r="CE1407" s="19">
        <v>88838.795511459801</v>
      </c>
    </row>
    <row r="1408" spans="1:83">
      <c r="A1408" s="18">
        <v>4411</v>
      </c>
      <c r="B1408" s="18" t="s">
        <v>2320</v>
      </c>
      <c r="C1408" s="18" t="s">
        <v>2321</v>
      </c>
      <c r="D1408" s="18" t="s">
        <v>116</v>
      </c>
      <c r="E1408" s="18" t="s">
        <v>114</v>
      </c>
      <c r="F1408" s="18" t="s">
        <v>116</v>
      </c>
      <c r="G1408" s="18" t="s">
        <v>116</v>
      </c>
      <c r="H1408" s="18" t="s">
        <v>116</v>
      </c>
      <c r="J1408" s="18">
        <v>-0.18</v>
      </c>
      <c r="K1408" s="18">
        <v>175.0633</v>
      </c>
      <c r="L1408" s="18">
        <v>176.07060000000001</v>
      </c>
      <c r="M1408" s="18">
        <v>6.4649999999999999</v>
      </c>
      <c r="N1408" s="18">
        <v>8866834.8359999992</v>
      </c>
      <c r="O1408" s="18">
        <v>19</v>
      </c>
      <c r="P1408" s="18">
        <v>0</v>
      </c>
      <c r="S1408" s="18" t="s">
        <v>120</v>
      </c>
      <c r="T1408" s="18">
        <v>2</v>
      </c>
      <c r="U1408" s="18" t="s">
        <v>809</v>
      </c>
      <c r="V1408" s="18" t="b">
        <v>0</v>
      </c>
      <c r="W1408" s="20">
        <v>0.62962962962962998</v>
      </c>
      <c r="X1408" s="20">
        <v>0.71875</v>
      </c>
      <c r="Y1408" s="19">
        <v>211063.24240400901</v>
      </c>
      <c r="Z1408" s="19">
        <v>89712.935311184003</v>
      </c>
      <c r="AA1408" s="19">
        <v>302507.99905691098</v>
      </c>
      <c r="AB1408" s="19">
        <v>81474.388556081496</v>
      </c>
      <c r="AC1408" s="19">
        <v>202761.79347830301</v>
      </c>
      <c r="AD1408" s="19">
        <v>55088073.654573001</v>
      </c>
      <c r="AE1408" s="19">
        <v>67235450.944068298</v>
      </c>
      <c r="AF1408" s="19">
        <v>41469588.219197303</v>
      </c>
      <c r="AG1408" s="19">
        <v>66616236.456169799</v>
      </c>
      <c r="AH1408" s="19">
        <v>213770.07762069799</v>
      </c>
      <c r="AI1408" s="19">
        <v>39974704.643412799</v>
      </c>
      <c r="AJ1408" s="19">
        <v>29699580.5679994</v>
      </c>
      <c r="AK1408" s="19">
        <v>164147.76214103101</v>
      </c>
      <c r="AL1408" s="19">
        <v>187445.37779147099</v>
      </c>
      <c r="AM1408" s="19">
        <v>34513920.610471703</v>
      </c>
      <c r="AN1408" s="19">
        <v>23655220.218872599</v>
      </c>
      <c r="AO1408" s="19">
        <v>207800384.157446</v>
      </c>
      <c r="AP1408" s="19">
        <v>22894138.121452902</v>
      </c>
      <c r="AQ1408" s="19">
        <v>21702816.777434301</v>
      </c>
      <c r="AR1408" s="19">
        <v>39422502.9190249</v>
      </c>
      <c r="AS1408" s="19">
        <v>68833587.225902304</v>
      </c>
      <c r="AT1408" s="19">
        <v>39666602.449394099</v>
      </c>
      <c r="AU1408" s="19">
        <v>14646398.654506899</v>
      </c>
      <c r="AV1408" s="19">
        <v>55391576.088553399</v>
      </c>
      <c r="AW1408" s="19">
        <v>38007273.677082904</v>
      </c>
      <c r="AX1408" s="19">
        <v>73579.681769493298</v>
      </c>
      <c r="AY1408" s="19">
        <v>165758.196350452</v>
      </c>
      <c r="AZ1408" s="19">
        <v>17874702.499965101</v>
      </c>
      <c r="BA1408" s="19">
        <v>22690845.985537499</v>
      </c>
      <c r="BB1408" s="19">
        <v>211094.34997347501</v>
      </c>
      <c r="BC1408" s="19">
        <v>67744064.835380301</v>
      </c>
      <c r="BD1408" s="19">
        <v>33641003.812730201</v>
      </c>
      <c r="BE1408" s="19">
        <v>178704.60351362301</v>
      </c>
      <c r="BF1408" s="19">
        <v>168766.74855896301</v>
      </c>
      <c r="BG1408" s="19">
        <v>142987.251866862</v>
      </c>
      <c r="BH1408" s="19">
        <v>446625823.62085098</v>
      </c>
      <c r="BI1408" s="19">
        <v>41547201.569294497</v>
      </c>
      <c r="BJ1408" s="19">
        <v>66316242.079009801</v>
      </c>
      <c r="BK1408" s="19">
        <v>97048.858051087198</v>
      </c>
      <c r="BL1408" s="19">
        <v>68735032.979303002</v>
      </c>
      <c r="BM1408" s="19">
        <v>54128888.725162297</v>
      </c>
      <c r="BN1408" s="19">
        <v>51593.885876908498</v>
      </c>
      <c r="BO1408" s="19">
        <v>209591.61585109399</v>
      </c>
      <c r="BP1408" s="19">
        <v>81897271.337972894</v>
      </c>
      <c r="BQ1408" s="19">
        <v>19926688.455502901</v>
      </c>
      <c r="BR1408" s="19">
        <v>138837.29432782999</v>
      </c>
      <c r="BS1408" s="19">
        <v>128699512.398645</v>
      </c>
      <c r="BT1408" s="19">
        <v>14910587.5491709</v>
      </c>
      <c r="BU1408" s="19">
        <v>17690316.878068499</v>
      </c>
      <c r="BV1408" s="19">
        <v>36075405.698267996</v>
      </c>
      <c r="BW1408" s="19">
        <v>109748.893649866</v>
      </c>
      <c r="BX1408" s="19">
        <v>22280995.020641401</v>
      </c>
      <c r="BY1408" s="19">
        <v>96948245.280176997</v>
      </c>
      <c r="BZ1408" s="19">
        <v>57802711.067217901</v>
      </c>
      <c r="CA1408" s="19">
        <v>15818199.0195134</v>
      </c>
      <c r="CB1408" s="19">
        <v>8363295.7358310902</v>
      </c>
      <c r="CC1408" s="19">
        <v>31984003.672768399</v>
      </c>
      <c r="CD1408" s="19">
        <v>102321142.968116</v>
      </c>
      <c r="CE1408" s="19">
        <v>24001823.229749098</v>
      </c>
    </row>
    <row r="1409" spans="1:83">
      <c r="A1409" s="18">
        <v>4418</v>
      </c>
      <c r="B1409" s="18" t="s">
        <v>2322</v>
      </c>
      <c r="C1409" s="18" t="s">
        <v>2323</v>
      </c>
      <c r="D1409" s="18" t="s">
        <v>116</v>
      </c>
      <c r="E1409" s="18" t="s">
        <v>114</v>
      </c>
      <c r="F1409" s="18" t="s">
        <v>114</v>
      </c>
      <c r="G1409" s="18" t="s">
        <v>116</v>
      </c>
      <c r="H1409" s="18" t="s">
        <v>114</v>
      </c>
      <c r="J1409" s="18">
        <v>-0.67</v>
      </c>
      <c r="K1409" s="18">
        <v>254.11525</v>
      </c>
      <c r="L1409" s="18">
        <v>255.12262999999999</v>
      </c>
      <c r="M1409" s="18">
        <v>8.4190000000000005</v>
      </c>
      <c r="N1409" s="18">
        <v>8855792.8719999995</v>
      </c>
      <c r="O1409" s="18">
        <v>2</v>
      </c>
      <c r="P1409" s="18">
        <v>0</v>
      </c>
      <c r="S1409" s="18" t="s">
        <v>118</v>
      </c>
      <c r="T1409" s="18">
        <v>2</v>
      </c>
      <c r="U1409" s="18" t="s">
        <v>121</v>
      </c>
      <c r="V1409" s="18" t="b">
        <v>0</v>
      </c>
      <c r="W1409" s="20">
        <v>0.77777777777777801</v>
      </c>
      <c r="X1409" s="20">
        <v>0.5625</v>
      </c>
      <c r="Y1409" s="19">
        <v>211063.24240400901</v>
      </c>
      <c r="Z1409" s="19">
        <v>21507222.4568756</v>
      </c>
      <c r="AA1409" s="19">
        <v>81064638.660730496</v>
      </c>
      <c r="AB1409" s="19">
        <v>11399563.9638611</v>
      </c>
      <c r="AC1409" s="19">
        <v>39321983.096743003</v>
      </c>
      <c r="AD1409" s="19">
        <v>13990667.330015801</v>
      </c>
      <c r="AE1409" s="19">
        <v>14603405.094050501</v>
      </c>
      <c r="AF1409" s="19">
        <v>246797.54089740699</v>
      </c>
      <c r="AG1409" s="19">
        <v>9600625.8015546408</v>
      </c>
      <c r="AH1409" s="19">
        <v>39697395.018058099</v>
      </c>
      <c r="AI1409" s="19">
        <v>9353716.8687602393</v>
      </c>
      <c r="AJ1409" s="19">
        <v>8893745.9373612702</v>
      </c>
      <c r="AK1409" s="19">
        <v>164147.76214103101</v>
      </c>
      <c r="AL1409" s="19">
        <v>50753061.605872303</v>
      </c>
      <c r="AM1409" s="19">
        <v>85852.124718513893</v>
      </c>
      <c r="AN1409" s="19">
        <v>16017368.545145299</v>
      </c>
      <c r="AO1409" s="19">
        <v>22673358.256424502</v>
      </c>
      <c r="AP1409" s="19">
        <v>12774940.817019399</v>
      </c>
      <c r="AQ1409" s="19">
        <v>15965328.896096099</v>
      </c>
      <c r="AR1409" s="19">
        <v>11520498.6448722</v>
      </c>
      <c r="AS1409" s="19">
        <v>18624518.728743501</v>
      </c>
      <c r="AT1409" s="19">
        <v>60071.0548945306</v>
      </c>
      <c r="AU1409" s="19">
        <v>337199720.10812998</v>
      </c>
      <c r="AV1409" s="19">
        <v>18038970.392453901</v>
      </c>
      <c r="AW1409" s="19">
        <v>21008218.882543001</v>
      </c>
      <c r="AX1409" s="19">
        <v>73579.681769493298</v>
      </c>
      <c r="AY1409" s="19">
        <v>31907097.825099401</v>
      </c>
      <c r="AZ1409" s="19">
        <v>107552.178623912</v>
      </c>
      <c r="BA1409" s="19">
        <v>23693355.239068799</v>
      </c>
      <c r="BB1409" s="19">
        <v>211094.34997347501</v>
      </c>
      <c r="BC1409" s="19">
        <v>419994596.24834901</v>
      </c>
      <c r="BD1409" s="19">
        <v>50814485.743673302</v>
      </c>
      <c r="BE1409" s="19">
        <v>57193868.244229399</v>
      </c>
      <c r="BF1409" s="19">
        <v>32271207.270070199</v>
      </c>
      <c r="BG1409" s="19">
        <v>26185529.550476398</v>
      </c>
      <c r="BH1409" s="19">
        <v>27092432.059139501</v>
      </c>
      <c r="BI1409" s="19">
        <v>11026066.571068101</v>
      </c>
      <c r="BJ1409" s="19">
        <v>11802963.917163299</v>
      </c>
      <c r="BK1409" s="19">
        <v>22207771.474134501</v>
      </c>
      <c r="BL1409" s="19">
        <v>199974563.676081</v>
      </c>
      <c r="BM1409" s="19">
        <v>84490.603987824099</v>
      </c>
      <c r="BN1409" s="19">
        <v>51593.885876908498</v>
      </c>
      <c r="BO1409" s="19">
        <v>47867917.316057101</v>
      </c>
      <c r="BP1409" s="19">
        <v>49023.555370657697</v>
      </c>
      <c r="BQ1409" s="19">
        <v>85057.759169334604</v>
      </c>
      <c r="BR1409" s="19">
        <v>138837.29432782999</v>
      </c>
      <c r="BS1409" s="19">
        <v>26529884.801903401</v>
      </c>
      <c r="BT1409" s="19">
        <v>84632.417955647994</v>
      </c>
      <c r="BU1409" s="19">
        <v>77863.992415903005</v>
      </c>
      <c r="BV1409" s="19">
        <v>53677.024710943901</v>
      </c>
      <c r="BW1409" s="19">
        <v>109748.893649866</v>
      </c>
      <c r="BX1409" s="19">
        <v>13082149.201827399</v>
      </c>
      <c r="BY1409" s="19">
        <v>14856286.178509099</v>
      </c>
      <c r="BZ1409" s="19">
        <v>17228094.032872502</v>
      </c>
      <c r="CA1409" s="19">
        <v>18833759.5143339</v>
      </c>
      <c r="CB1409" s="19">
        <v>12608766.8413075</v>
      </c>
      <c r="CC1409" s="19">
        <v>42452.059625298898</v>
      </c>
      <c r="CD1409" s="19">
        <v>42378.606606679503</v>
      </c>
      <c r="CE1409" s="19">
        <v>88838.795511459801</v>
      </c>
    </row>
    <row r="1410" spans="1:83">
      <c r="A1410" s="18">
        <v>4423</v>
      </c>
      <c r="C1410" s="18" t="s">
        <v>1912</v>
      </c>
      <c r="D1410" s="18" t="s">
        <v>116</v>
      </c>
      <c r="E1410" s="18" t="s">
        <v>114</v>
      </c>
      <c r="F1410" s="18" t="s">
        <v>114</v>
      </c>
      <c r="G1410" s="18" t="s">
        <v>114</v>
      </c>
      <c r="H1410" s="18" t="s">
        <v>114</v>
      </c>
      <c r="J1410" s="18">
        <v>-3.01</v>
      </c>
      <c r="K1410" s="18">
        <v>233.01121000000001</v>
      </c>
      <c r="L1410" s="18">
        <v>234.01849000000001</v>
      </c>
      <c r="M1410" s="18">
        <v>3.6749999999999998</v>
      </c>
      <c r="N1410" s="18">
        <v>8845679.7949999999</v>
      </c>
      <c r="O1410" s="18">
        <v>0</v>
      </c>
      <c r="P1410" s="18">
        <v>0</v>
      </c>
      <c r="S1410" s="18" t="s">
        <v>118</v>
      </c>
      <c r="T1410" s="18">
        <v>3</v>
      </c>
      <c r="U1410" s="18" t="s">
        <v>802</v>
      </c>
      <c r="V1410" s="18" t="b">
        <v>0</v>
      </c>
      <c r="W1410" s="20">
        <v>0.48148148148148101</v>
      </c>
      <c r="X1410" s="20">
        <v>0.65625</v>
      </c>
      <c r="Y1410" s="19">
        <v>36639216.120985202</v>
      </c>
      <c r="Z1410" s="19">
        <v>81819297.501940995</v>
      </c>
      <c r="AA1410" s="19">
        <v>302507.99905691098</v>
      </c>
      <c r="AB1410" s="19">
        <v>45990993.576500498</v>
      </c>
      <c r="AC1410" s="19">
        <v>26432221.875950899</v>
      </c>
      <c r="AD1410" s="19">
        <v>13097201.374178501</v>
      </c>
      <c r="AE1410" s="19">
        <v>93066.8435548751</v>
      </c>
      <c r="AF1410" s="19">
        <v>246797.54089740699</v>
      </c>
      <c r="AG1410" s="19">
        <v>64152.505638069299</v>
      </c>
      <c r="AH1410" s="19">
        <v>26969407.032793298</v>
      </c>
      <c r="AI1410" s="19">
        <v>47802.709287413403</v>
      </c>
      <c r="AJ1410" s="19">
        <v>11451037.970731501</v>
      </c>
      <c r="AK1410" s="19">
        <v>164147.76214103101</v>
      </c>
      <c r="AL1410" s="19">
        <v>187445.37779147099</v>
      </c>
      <c r="AM1410" s="19">
        <v>85852.124718513893</v>
      </c>
      <c r="AN1410" s="19">
        <v>73007.899572116206</v>
      </c>
      <c r="AO1410" s="19">
        <v>12708910.952438099</v>
      </c>
      <c r="AP1410" s="19">
        <v>13156820.9794994</v>
      </c>
      <c r="AQ1410" s="19">
        <v>8599347.6991755795</v>
      </c>
      <c r="AR1410" s="19">
        <v>49832.672295953402</v>
      </c>
      <c r="AS1410" s="19">
        <v>72318.6274561951</v>
      </c>
      <c r="AT1410" s="19">
        <v>121480545.518407</v>
      </c>
      <c r="AU1410" s="19">
        <v>139624.610384292</v>
      </c>
      <c r="AV1410" s="19">
        <v>19806197.736883901</v>
      </c>
      <c r="AW1410" s="19">
        <v>97553.535244377999</v>
      </c>
      <c r="AX1410" s="19">
        <v>15564514.665181</v>
      </c>
      <c r="AY1410" s="19">
        <v>165758.196350452</v>
      </c>
      <c r="AZ1410" s="19">
        <v>29504226.547070902</v>
      </c>
      <c r="BA1410" s="19">
        <v>101341.77104336501</v>
      </c>
      <c r="BB1410" s="19">
        <v>55533174.414569601</v>
      </c>
      <c r="BC1410" s="19">
        <v>24119750.417893399</v>
      </c>
      <c r="BD1410" s="19">
        <v>25658224.733123802</v>
      </c>
      <c r="BE1410" s="19">
        <v>33887135.915206</v>
      </c>
      <c r="BF1410" s="19">
        <v>23195805.989808802</v>
      </c>
      <c r="BG1410" s="19">
        <v>37848149.542952098</v>
      </c>
      <c r="BH1410" s="19">
        <v>66844.4046139891</v>
      </c>
      <c r="BI1410" s="19">
        <v>47030.709569134902</v>
      </c>
      <c r="BJ1410" s="19">
        <v>135868160.885461</v>
      </c>
      <c r="BK1410" s="19">
        <v>97048.858051087198</v>
      </c>
      <c r="BL1410" s="19">
        <v>60370.032756194603</v>
      </c>
      <c r="BM1410" s="19">
        <v>11048239.4844508</v>
      </c>
      <c r="BN1410" s="19">
        <v>31874716.429000098</v>
      </c>
      <c r="BO1410" s="19">
        <v>209591.61585109399</v>
      </c>
      <c r="BP1410" s="19">
        <v>88314687.294594303</v>
      </c>
      <c r="BQ1410" s="19">
        <v>124040282.017823</v>
      </c>
      <c r="BR1410" s="19">
        <v>21702579.2347982</v>
      </c>
      <c r="BS1410" s="19">
        <v>82013380.528775796</v>
      </c>
      <c r="BT1410" s="19">
        <v>25360320.627447002</v>
      </c>
      <c r="BU1410" s="19">
        <v>77863.992415903005</v>
      </c>
      <c r="BV1410" s="19">
        <v>357791320.71199501</v>
      </c>
      <c r="BW1410" s="19">
        <v>40182304.345746003</v>
      </c>
      <c r="BX1410" s="19">
        <v>27146721.5091605</v>
      </c>
      <c r="BY1410" s="19">
        <v>25580157.252818801</v>
      </c>
      <c r="BZ1410" s="19">
        <v>62077.4003332969</v>
      </c>
      <c r="CA1410" s="19">
        <v>79644.185807155198</v>
      </c>
      <c r="CB1410" s="19">
        <v>56280.262764906503</v>
      </c>
      <c r="CC1410" s="19">
        <v>118417204.46493299</v>
      </c>
      <c r="CD1410" s="19">
        <v>57440108.310080901</v>
      </c>
      <c r="CE1410" s="19">
        <v>88838.795511459801</v>
      </c>
    </row>
    <row r="1411" spans="1:83">
      <c r="A1411" s="18">
        <v>4426</v>
      </c>
      <c r="B1411" s="18" t="s">
        <v>2225</v>
      </c>
      <c r="C1411" s="18" t="s">
        <v>2226</v>
      </c>
      <c r="D1411" s="18" t="s">
        <v>114</v>
      </c>
      <c r="E1411" s="18" t="s">
        <v>114</v>
      </c>
      <c r="F1411" s="18" t="s">
        <v>114</v>
      </c>
      <c r="G1411" s="18" t="s">
        <v>116</v>
      </c>
      <c r="H1411" s="18" t="s">
        <v>114</v>
      </c>
      <c r="J1411" s="18">
        <v>0.1</v>
      </c>
      <c r="K1411" s="18">
        <v>187.10829000000001</v>
      </c>
      <c r="L1411" s="18">
        <v>188.11556999999999</v>
      </c>
      <c r="M1411" s="18">
        <v>2.7010000000000001</v>
      </c>
      <c r="N1411" s="18">
        <v>8828462.3870000001</v>
      </c>
      <c r="O1411" s="18">
        <v>1</v>
      </c>
      <c r="P1411" s="18">
        <v>0</v>
      </c>
      <c r="S1411" s="18" t="s">
        <v>118</v>
      </c>
      <c r="T1411" s="18">
        <v>2</v>
      </c>
      <c r="U1411" s="18" t="s">
        <v>802</v>
      </c>
      <c r="V1411" s="18" t="b">
        <v>0</v>
      </c>
      <c r="W1411" s="20">
        <v>0.70370370370370405</v>
      </c>
      <c r="X1411" s="20">
        <v>0.6875</v>
      </c>
      <c r="Y1411" s="19">
        <v>211063.24240400901</v>
      </c>
      <c r="Z1411" s="19">
        <v>89712.935311184003</v>
      </c>
      <c r="AA1411" s="19">
        <v>302507.99905691098</v>
      </c>
      <c r="AB1411" s="19">
        <v>48140237.418565497</v>
      </c>
      <c r="AC1411" s="19">
        <v>202761.79347830301</v>
      </c>
      <c r="AD1411" s="19">
        <v>45257079.075689502</v>
      </c>
      <c r="AE1411" s="19">
        <v>26831011.3165268</v>
      </c>
      <c r="AF1411" s="19">
        <v>246797.54089740699</v>
      </c>
      <c r="AG1411" s="19">
        <v>29011938.269927502</v>
      </c>
      <c r="AH1411" s="19">
        <v>15240767.9524175</v>
      </c>
      <c r="AI1411" s="19">
        <v>92964266.367136896</v>
      </c>
      <c r="AJ1411" s="19">
        <v>74518552.983620405</v>
      </c>
      <c r="AK1411" s="19">
        <v>131237183.94611</v>
      </c>
      <c r="AL1411" s="19">
        <v>72186069.505852401</v>
      </c>
      <c r="AM1411" s="19">
        <v>41199689.941481203</v>
      </c>
      <c r="AN1411" s="19">
        <v>116360726.972348</v>
      </c>
      <c r="AO1411" s="19">
        <v>74138.1008370583</v>
      </c>
      <c r="AP1411" s="19">
        <v>58502.331954147201</v>
      </c>
      <c r="AQ1411" s="19">
        <v>65950630.864508197</v>
      </c>
      <c r="AR1411" s="19">
        <v>81035226.229273498</v>
      </c>
      <c r="AS1411" s="19">
        <v>24272316.0059328</v>
      </c>
      <c r="AT1411" s="19">
        <v>33940208.242146201</v>
      </c>
      <c r="AU1411" s="19">
        <v>16959699.294645399</v>
      </c>
      <c r="AV1411" s="19">
        <v>109775880.16176499</v>
      </c>
      <c r="AW1411" s="19">
        <v>23314478.325483501</v>
      </c>
      <c r="AX1411" s="19">
        <v>39412439.975962102</v>
      </c>
      <c r="AY1411" s="19">
        <v>165758.196350452</v>
      </c>
      <c r="AZ1411" s="19">
        <v>107552.178623912</v>
      </c>
      <c r="BA1411" s="19">
        <v>96366431.8508856</v>
      </c>
      <c r="BB1411" s="19">
        <v>211094.34997347501</v>
      </c>
      <c r="BC1411" s="19">
        <v>34590828.744772598</v>
      </c>
      <c r="BD1411" s="19">
        <v>61039657.3822909</v>
      </c>
      <c r="BE1411" s="19">
        <v>178704.60351362301</v>
      </c>
      <c r="BF1411" s="19">
        <v>168766.74855896301</v>
      </c>
      <c r="BG1411" s="19">
        <v>142987.251866862</v>
      </c>
      <c r="BH1411" s="19">
        <v>66844.4046139891</v>
      </c>
      <c r="BI1411" s="19">
        <v>77103850.695437193</v>
      </c>
      <c r="BJ1411" s="19">
        <v>136102844.15478799</v>
      </c>
      <c r="BK1411" s="19">
        <v>27680466.1427349</v>
      </c>
      <c r="BL1411" s="19">
        <v>45835597.452610098</v>
      </c>
      <c r="BM1411" s="19">
        <v>41296370.000442699</v>
      </c>
      <c r="BN1411" s="19">
        <v>51593.885876908498</v>
      </c>
      <c r="BO1411" s="19">
        <v>209591.61585109399</v>
      </c>
      <c r="BP1411" s="19">
        <v>61615529.669313498</v>
      </c>
      <c r="BQ1411" s="19">
        <v>25222381.338477001</v>
      </c>
      <c r="BR1411" s="19">
        <v>52388606.227491602</v>
      </c>
      <c r="BS1411" s="19">
        <v>74680.910813464201</v>
      </c>
      <c r="BT1411" s="19">
        <v>16149646.0834962</v>
      </c>
      <c r="BU1411" s="19">
        <v>10755144.851164</v>
      </c>
      <c r="BV1411" s="19">
        <v>63646724.6028855</v>
      </c>
      <c r="BW1411" s="19">
        <v>109748.893649866</v>
      </c>
      <c r="BX1411" s="19">
        <v>15202702.845314801</v>
      </c>
      <c r="BY1411" s="19">
        <v>32719891.257415298</v>
      </c>
      <c r="BZ1411" s="19">
        <v>24403621.479370099</v>
      </c>
      <c r="CA1411" s="19">
        <v>29858726.693656601</v>
      </c>
      <c r="CB1411" s="19">
        <v>112022430.993247</v>
      </c>
      <c r="CC1411" s="19">
        <v>224872753.899423</v>
      </c>
      <c r="CD1411" s="19">
        <v>281930392.59215999</v>
      </c>
      <c r="CE1411" s="19">
        <v>36403344.470972702</v>
      </c>
    </row>
    <row r="1412" spans="1:83">
      <c r="A1412" s="18">
        <v>4434</v>
      </c>
      <c r="C1412" s="18" t="s">
        <v>2324</v>
      </c>
      <c r="D1412" s="18" t="s">
        <v>116</v>
      </c>
      <c r="E1412" s="18" t="s">
        <v>114</v>
      </c>
      <c r="F1412" s="18" t="s">
        <v>114</v>
      </c>
      <c r="G1412" s="18" t="s">
        <v>334</v>
      </c>
      <c r="H1412" s="18" t="s">
        <v>114</v>
      </c>
      <c r="J1412" s="18">
        <v>1.03</v>
      </c>
      <c r="K1412" s="18">
        <v>506.09965999999997</v>
      </c>
      <c r="L1412" s="18">
        <v>254.05710999999999</v>
      </c>
      <c r="M1412" s="18">
        <v>7.742</v>
      </c>
      <c r="N1412" s="18">
        <v>8795871.227</v>
      </c>
      <c r="O1412" s="18">
        <v>3</v>
      </c>
      <c r="P1412" s="18">
        <v>0</v>
      </c>
      <c r="S1412" s="18" t="s">
        <v>118</v>
      </c>
      <c r="T1412" s="18">
        <v>2</v>
      </c>
      <c r="U1412" s="18" t="s">
        <v>802</v>
      </c>
      <c r="V1412" s="18" t="b">
        <v>0</v>
      </c>
      <c r="W1412" s="20">
        <v>0.51851851851851805</v>
      </c>
      <c r="X1412" s="20">
        <v>0.46875</v>
      </c>
      <c r="Y1412" s="19">
        <v>934554781.58002305</v>
      </c>
      <c r="Z1412" s="19">
        <v>89712.935311184003</v>
      </c>
      <c r="AA1412" s="19">
        <v>302507.99905691098</v>
      </c>
      <c r="AB1412" s="19">
        <v>124192467.06621601</v>
      </c>
      <c r="AC1412" s="19">
        <v>413349923.40185797</v>
      </c>
      <c r="AD1412" s="19">
        <v>55143.880361755</v>
      </c>
      <c r="AE1412" s="19">
        <v>493913158.01723498</v>
      </c>
      <c r="AF1412" s="19">
        <v>246797.54089740699</v>
      </c>
      <c r="AG1412" s="19">
        <v>64152.505638069299</v>
      </c>
      <c r="AH1412" s="19">
        <v>213770.07762069799</v>
      </c>
      <c r="AI1412" s="19">
        <v>47802.709287413403</v>
      </c>
      <c r="AJ1412" s="19">
        <v>188054337.87266701</v>
      </c>
      <c r="AK1412" s="19">
        <v>862456708.78157604</v>
      </c>
      <c r="AL1412" s="19">
        <v>508621790.32027602</v>
      </c>
      <c r="AM1412" s="19">
        <v>284770059.45749003</v>
      </c>
      <c r="AN1412" s="19">
        <v>73007.899572116206</v>
      </c>
      <c r="AO1412" s="19">
        <v>74138.1008370583</v>
      </c>
      <c r="AP1412" s="19">
        <v>58502.331954147201</v>
      </c>
      <c r="AQ1412" s="19">
        <v>460720634.447981</v>
      </c>
      <c r="AR1412" s="19">
        <v>197233007.524809</v>
      </c>
      <c r="AS1412" s="19">
        <v>278265759.83243799</v>
      </c>
      <c r="AT1412" s="19">
        <v>245910152.77339399</v>
      </c>
      <c r="AU1412" s="19">
        <v>139624.610384292</v>
      </c>
      <c r="AV1412" s="19">
        <v>174498900.28486201</v>
      </c>
      <c r="AW1412" s="19">
        <v>97553.535244377999</v>
      </c>
      <c r="AX1412" s="19">
        <v>244648090.442173</v>
      </c>
      <c r="AY1412" s="19">
        <v>165758.196350452</v>
      </c>
      <c r="AZ1412" s="19">
        <v>107552.178623912</v>
      </c>
      <c r="BA1412" s="19">
        <v>101341.77104336501</v>
      </c>
      <c r="BB1412" s="19">
        <v>211094.34997347501</v>
      </c>
      <c r="BC1412" s="19">
        <v>62937.009110873303</v>
      </c>
      <c r="BD1412" s="19">
        <v>742181878.19577706</v>
      </c>
      <c r="BE1412" s="19">
        <v>874301166.08537102</v>
      </c>
      <c r="BF1412" s="19">
        <v>934966522.51408803</v>
      </c>
      <c r="BG1412" s="19">
        <v>142987.251866862</v>
      </c>
      <c r="BH1412" s="19">
        <v>66844.4046139891</v>
      </c>
      <c r="BI1412" s="19">
        <v>47030.709569134902</v>
      </c>
      <c r="BJ1412" s="19">
        <v>40620.2248290192</v>
      </c>
      <c r="BK1412" s="19">
        <v>97048.858051087198</v>
      </c>
      <c r="BL1412" s="19">
        <v>297767521.929241</v>
      </c>
      <c r="BM1412" s="19">
        <v>471739457.19186801</v>
      </c>
      <c r="BN1412" s="19">
        <v>51593.885876908498</v>
      </c>
      <c r="BO1412" s="19">
        <v>209591.61585109399</v>
      </c>
      <c r="BP1412" s="19">
        <v>324932999.17447901</v>
      </c>
      <c r="BQ1412" s="19">
        <v>217202293.47069499</v>
      </c>
      <c r="BR1412" s="19">
        <v>429160706.84486198</v>
      </c>
      <c r="BS1412" s="19">
        <v>74680.910813464201</v>
      </c>
      <c r="BT1412" s="19">
        <v>278074078.86665499</v>
      </c>
      <c r="BU1412" s="19">
        <v>251816963.413443</v>
      </c>
      <c r="BV1412" s="19">
        <v>247048588.245987</v>
      </c>
      <c r="BW1412" s="19">
        <v>381253597.26273203</v>
      </c>
      <c r="BX1412" s="19">
        <v>60626.459295553897</v>
      </c>
      <c r="BY1412" s="19">
        <v>241419377.57438999</v>
      </c>
      <c r="BZ1412" s="19">
        <v>335822367.89510298</v>
      </c>
      <c r="CA1412" s="19">
        <v>79644.185807155198</v>
      </c>
      <c r="CB1412" s="19">
        <v>56280.262764906503</v>
      </c>
      <c r="CC1412" s="19">
        <v>42452.059625298898</v>
      </c>
      <c r="CD1412" s="19">
        <v>262934091.21282199</v>
      </c>
      <c r="CE1412" s="19">
        <v>88838.795511459801</v>
      </c>
    </row>
    <row r="1413" spans="1:83">
      <c r="A1413" s="18">
        <v>4443</v>
      </c>
      <c r="C1413" s="18" t="s">
        <v>2325</v>
      </c>
      <c r="D1413" s="18" t="s">
        <v>863</v>
      </c>
      <c r="E1413" s="18" t="s">
        <v>114</v>
      </c>
      <c r="F1413" s="18" t="s">
        <v>114</v>
      </c>
      <c r="G1413" s="18" t="s">
        <v>114</v>
      </c>
      <c r="H1413" s="18" t="s">
        <v>114</v>
      </c>
      <c r="J1413" s="18">
        <v>-5.13</v>
      </c>
      <c r="K1413" s="18">
        <v>179.12906000000001</v>
      </c>
      <c r="L1413" s="18">
        <v>180.13638</v>
      </c>
      <c r="M1413" s="18">
        <v>4.2729999999999997</v>
      </c>
      <c r="N1413" s="18">
        <v>8774402.3910000008</v>
      </c>
      <c r="O1413" s="18">
        <v>0</v>
      </c>
      <c r="P1413" s="18">
        <v>0</v>
      </c>
      <c r="S1413" s="18" t="s">
        <v>118</v>
      </c>
      <c r="T1413" s="18">
        <v>2</v>
      </c>
      <c r="U1413" s="18" t="s">
        <v>802</v>
      </c>
      <c r="V1413" s="18" t="b">
        <v>0</v>
      </c>
      <c r="W1413" s="20">
        <v>0.70370370370370405</v>
      </c>
      <c r="X1413" s="20">
        <v>0.75</v>
      </c>
      <c r="Y1413" s="19">
        <v>211063.24240400901</v>
      </c>
      <c r="Z1413" s="19">
        <v>89712.935311184003</v>
      </c>
      <c r="AA1413" s="19">
        <v>302507.99905691098</v>
      </c>
      <c r="AB1413" s="19">
        <v>154255218.09588999</v>
      </c>
      <c r="AC1413" s="19">
        <v>76559602.454511702</v>
      </c>
      <c r="AD1413" s="19">
        <v>302572045.64256501</v>
      </c>
      <c r="AE1413" s="19">
        <v>56755219.626282297</v>
      </c>
      <c r="AF1413" s="19">
        <v>246797.54089740699</v>
      </c>
      <c r="AG1413" s="19">
        <v>64152.505638069299</v>
      </c>
      <c r="AH1413" s="19">
        <v>24744611.065763101</v>
      </c>
      <c r="AI1413" s="19">
        <v>287258980.11764199</v>
      </c>
      <c r="AJ1413" s="19">
        <v>37762.133882739698</v>
      </c>
      <c r="AK1413" s="19">
        <v>63424553.7895597</v>
      </c>
      <c r="AL1413" s="19">
        <v>187445.37779147099</v>
      </c>
      <c r="AM1413" s="19">
        <v>113995526.407389</v>
      </c>
      <c r="AN1413" s="19">
        <v>45326940.6013491</v>
      </c>
      <c r="AO1413" s="19">
        <v>74138.1008370583</v>
      </c>
      <c r="AP1413" s="19">
        <v>129590845.284088</v>
      </c>
      <c r="AQ1413" s="19">
        <v>431430749.867845</v>
      </c>
      <c r="AR1413" s="19">
        <v>86539866.541353196</v>
      </c>
      <c r="AS1413" s="19">
        <v>258769189.006374</v>
      </c>
      <c r="AT1413" s="19">
        <v>102029412.361432</v>
      </c>
      <c r="AU1413" s="19">
        <v>73768977.350169405</v>
      </c>
      <c r="AV1413" s="19">
        <v>289487981.37173402</v>
      </c>
      <c r="AW1413" s="19">
        <v>56844345.947132297</v>
      </c>
      <c r="AX1413" s="19">
        <v>134891934.27752501</v>
      </c>
      <c r="AY1413" s="19">
        <v>25056780.797730401</v>
      </c>
      <c r="AZ1413" s="19">
        <v>101560231.138926</v>
      </c>
      <c r="BA1413" s="19">
        <v>109655973.483582</v>
      </c>
      <c r="BB1413" s="19">
        <v>144338399.81871399</v>
      </c>
      <c r="BC1413" s="19">
        <v>77392424.049915403</v>
      </c>
      <c r="BD1413" s="19">
        <v>88691764.4384882</v>
      </c>
      <c r="BE1413" s="19">
        <v>178704.60351362301</v>
      </c>
      <c r="BF1413" s="19">
        <v>168766.74855896301</v>
      </c>
      <c r="BG1413" s="19">
        <v>46023636.239848003</v>
      </c>
      <c r="BH1413" s="19">
        <v>66844.4046139891</v>
      </c>
      <c r="BI1413" s="19">
        <v>47030.709569134902</v>
      </c>
      <c r="BJ1413" s="19">
        <v>40620.2248290192</v>
      </c>
      <c r="BK1413" s="19">
        <v>53696147.075632401</v>
      </c>
      <c r="BL1413" s="19">
        <v>139935373.306871</v>
      </c>
      <c r="BM1413" s="19">
        <v>337299448.72801697</v>
      </c>
      <c r="BN1413" s="19">
        <v>19732246.462328602</v>
      </c>
      <c r="BO1413" s="19">
        <v>402533895.67243803</v>
      </c>
      <c r="BP1413" s="19">
        <v>242473650.90471801</v>
      </c>
      <c r="BQ1413" s="19">
        <v>31048098.7098087</v>
      </c>
      <c r="BR1413" s="19">
        <v>125808750.587787</v>
      </c>
      <c r="BS1413" s="19">
        <v>106107958.138115</v>
      </c>
      <c r="BT1413" s="19">
        <v>108439364.704528</v>
      </c>
      <c r="BU1413" s="19">
        <v>80387347.890425995</v>
      </c>
      <c r="BV1413" s="19">
        <v>53677.024710943901</v>
      </c>
      <c r="BW1413" s="19">
        <v>109748.893649866</v>
      </c>
      <c r="BX1413" s="19">
        <v>184966238.00622499</v>
      </c>
      <c r="BY1413" s="19">
        <v>180008787.36518201</v>
      </c>
      <c r="BZ1413" s="19">
        <v>138171634.01458499</v>
      </c>
      <c r="CA1413" s="19">
        <v>65261503.729754403</v>
      </c>
      <c r="CB1413" s="19">
        <v>356534486.67189002</v>
      </c>
      <c r="CC1413" s="19">
        <v>280689692.35536402</v>
      </c>
      <c r="CD1413" s="19">
        <v>42378.606606679503</v>
      </c>
      <c r="CE1413" s="19">
        <v>310745286.531241</v>
      </c>
    </row>
    <row r="1414" spans="1:83">
      <c r="A1414" s="18">
        <v>4445</v>
      </c>
      <c r="B1414" s="18" t="s">
        <v>164</v>
      </c>
      <c r="C1414" s="18" t="s">
        <v>165</v>
      </c>
      <c r="D1414" s="18" t="s">
        <v>116</v>
      </c>
      <c r="E1414" s="18" t="s">
        <v>114</v>
      </c>
      <c r="F1414" s="18" t="s">
        <v>114</v>
      </c>
      <c r="G1414" s="18" t="s">
        <v>116</v>
      </c>
      <c r="H1414" s="18" t="s">
        <v>114</v>
      </c>
      <c r="J1414" s="18">
        <v>0.21</v>
      </c>
      <c r="K1414" s="18">
        <v>173.14160999999999</v>
      </c>
      <c r="L1414" s="18">
        <v>174.14893000000001</v>
      </c>
      <c r="M1414" s="18">
        <v>1.25</v>
      </c>
      <c r="N1414" s="18">
        <v>8772439.7650000006</v>
      </c>
      <c r="O1414" s="18">
        <v>2</v>
      </c>
      <c r="P1414" s="18">
        <v>0</v>
      </c>
      <c r="S1414" s="18" t="s">
        <v>118</v>
      </c>
      <c r="T1414" s="18">
        <v>2</v>
      </c>
      <c r="U1414" s="18" t="s">
        <v>802</v>
      </c>
      <c r="V1414" s="18" t="b">
        <v>1</v>
      </c>
      <c r="W1414" s="20">
        <v>0.77777777777777801</v>
      </c>
      <c r="X1414" s="20">
        <v>0.46875</v>
      </c>
      <c r="Y1414" s="19">
        <v>285072497.197671</v>
      </c>
      <c r="Z1414" s="19">
        <v>195184843.144564</v>
      </c>
      <c r="AA1414" s="19">
        <v>1895144021.5294299</v>
      </c>
      <c r="AB1414" s="19">
        <v>81474.388556081496</v>
      </c>
      <c r="AC1414" s="19">
        <v>202761.79347830301</v>
      </c>
      <c r="AD1414" s="19">
        <v>190420573.872958</v>
      </c>
      <c r="AE1414" s="19">
        <v>98192272.9607905</v>
      </c>
      <c r="AF1414" s="19">
        <v>188986477.13724899</v>
      </c>
      <c r="AG1414" s="19">
        <v>103417266.92924701</v>
      </c>
      <c r="AH1414" s="19">
        <v>342277348.25227398</v>
      </c>
      <c r="AI1414" s="19">
        <v>101495453.380064</v>
      </c>
      <c r="AJ1414" s="19">
        <v>249624423.21255001</v>
      </c>
      <c r="AK1414" s="19">
        <v>428643412.41490602</v>
      </c>
      <c r="AL1414" s="19">
        <v>338023966.13674098</v>
      </c>
      <c r="AM1414" s="19">
        <v>95438979.332710996</v>
      </c>
      <c r="AN1414" s="19">
        <v>73159086.456862196</v>
      </c>
      <c r="AO1414" s="19">
        <v>74138.1008370583</v>
      </c>
      <c r="AP1414" s="19">
        <v>46662195.352856502</v>
      </c>
      <c r="AQ1414" s="19">
        <v>80515.804096136198</v>
      </c>
      <c r="AR1414" s="19">
        <v>76776477.613038599</v>
      </c>
      <c r="AS1414" s="19">
        <v>178255395.72617999</v>
      </c>
      <c r="AT1414" s="19">
        <v>137838324.08776301</v>
      </c>
      <c r="AU1414" s="19">
        <v>267370294.970173</v>
      </c>
      <c r="AV1414" s="19">
        <v>130291410.219161</v>
      </c>
      <c r="AW1414" s="19">
        <v>139125817.45993999</v>
      </c>
      <c r="AX1414" s="19">
        <v>73579.681769493298</v>
      </c>
      <c r="AY1414" s="19">
        <v>165758.196350452</v>
      </c>
      <c r="AZ1414" s="19">
        <v>629983151.66764998</v>
      </c>
      <c r="BA1414" s="19">
        <v>101341.77104336501</v>
      </c>
      <c r="BB1414" s="19">
        <v>211094.34997347501</v>
      </c>
      <c r="BC1414" s="19">
        <v>62937.009110873303</v>
      </c>
      <c r="BD1414" s="19">
        <v>130916.54913210199</v>
      </c>
      <c r="BE1414" s="19">
        <v>178704.60351362301</v>
      </c>
      <c r="BF1414" s="19">
        <v>256112829.19204301</v>
      </c>
      <c r="BG1414" s="19">
        <v>142987.251866862</v>
      </c>
      <c r="BH1414" s="19">
        <v>66844.4046139891</v>
      </c>
      <c r="BI1414" s="19">
        <v>47030.709569134902</v>
      </c>
      <c r="BJ1414" s="19">
        <v>40620.2248290192</v>
      </c>
      <c r="BK1414" s="19">
        <v>115683639.32743099</v>
      </c>
      <c r="BL1414" s="19">
        <v>105264494.13112099</v>
      </c>
      <c r="BM1414" s="19">
        <v>131283439.209438</v>
      </c>
      <c r="BN1414" s="19">
        <v>51593.885876908498</v>
      </c>
      <c r="BO1414" s="19">
        <v>209591.61585109399</v>
      </c>
      <c r="BP1414" s="19">
        <v>92223286.836917594</v>
      </c>
      <c r="BQ1414" s="19">
        <v>208702395.24387699</v>
      </c>
      <c r="BR1414" s="19">
        <v>138837.29432782999</v>
      </c>
      <c r="BS1414" s="19">
        <v>74680.910813464201</v>
      </c>
      <c r="BT1414" s="19">
        <v>175501459.03530499</v>
      </c>
      <c r="BU1414" s="19">
        <v>182429042.30756</v>
      </c>
      <c r="BV1414" s="19">
        <v>88638857.136464</v>
      </c>
      <c r="BW1414" s="19">
        <v>109748.893649866</v>
      </c>
      <c r="BX1414" s="19">
        <v>60626.459295553897</v>
      </c>
      <c r="BY1414" s="19">
        <v>141129488.22015601</v>
      </c>
      <c r="BZ1414" s="19">
        <v>167545800.666967</v>
      </c>
      <c r="CA1414" s="19">
        <v>79644.185807155198</v>
      </c>
      <c r="CB1414" s="19">
        <v>56280.262764906503</v>
      </c>
      <c r="CC1414" s="19">
        <v>103877777.33913399</v>
      </c>
      <c r="CD1414" s="19">
        <v>122095077.052402</v>
      </c>
      <c r="CE1414" s="19">
        <v>174856748.996378</v>
      </c>
    </row>
    <row r="1415" spans="1:83">
      <c r="A1415" s="18">
        <v>4447</v>
      </c>
      <c r="C1415" s="18" t="s">
        <v>2326</v>
      </c>
      <c r="D1415" s="18" t="s">
        <v>116</v>
      </c>
      <c r="E1415" s="18" t="s">
        <v>114</v>
      </c>
      <c r="F1415" s="18" t="s">
        <v>114</v>
      </c>
      <c r="G1415" s="18" t="s">
        <v>114</v>
      </c>
      <c r="H1415" s="18" t="s">
        <v>114</v>
      </c>
      <c r="J1415" s="18">
        <v>3.52</v>
      </c>
      <c r="K1415" s="18">
        <v>303.88844999999998</v>
      </c>
      <c r="L1415" s="18">
        <v>304.89578</v>
      </c>
      <c r="M1415" s="18">
        <v>0.61299999999999999</v>
      </c>
      <c r="N1415" s="18">
        <v>8758250.0999999996</v>
      </c>
      <c r="O1415" s="18">
        <v>0</v>
      </c>
      <c r="P1415" s="18">
        <v>0</v>
      </c>
      <c r="S1415" s="18" t="s">
        <v>118</v>
      </c>
      <c r="T1415" s="18">
        <v>1</v>
      </c>
      <c r="U1415" s="18" t="s">
        <v>802</v>
      </c>
      <c r="V1415" s="18" t="b">
        <v>0</v>
      </c>
      <c r="W1415" s="20">
        <v>0.48148148148148101</v>
      </c>
      <c r="X1415" s="20">
        <v>0.5</v>
      </c>
      <c r="Y1415" s="19">
        <v>698278668.11771798</v>
      </c>
      <c r="Z1415" s="19">
        <v>592082958.31737494</v>
      </c>
      <c r="AA1415" s="19">
        <v>302507.99905691098</v>
      </c>
      <c r="AB1415" s="19">
        <v>426239225.02776599</v>
      </c>
      <c r="AC1415" s="19">
        <v>601497675.42872298</v>
      </c>
      <c r="AD1415" s="19">
        <v>55143.880361755</v>
      </c>
      <c r="AE1415" s="19">
        <v>93066.8435548751</v>
      </c>
      <c r="AF1415" s="19">
        <v>611374618.10023606</v>
      </c>
      <c r="AG1415" s="19">
        <v>64152.505638069299</v>
      </c>
      <c r="AH1415" s="19">
        <v>467897513.513533</v>
      </c>
      <c r="AI1415" s="19">
        <v>188798431.50680101</v>
      </c>
      <c r="AJ1415" s="19">
        <v>37762.133882739698</v>
      </c>
      <c r="AK1415" s="19">
        <v>287176805.976134</v>
      </c>
      <c r="AL1415" s="19">
        <v>316625121.95225602</v>
      </c>
      <c r="AM1415" s="19">
        <v>85852.124718513893</v>
      </c>
      <c r="AN1415" s="19">
        <v>73007.899572116206</v>
      </c>
      <c r="AO1415" s="19">
        <v>74138.1008370583</v>
      </c>
      <c r="AP1415" s="19">
        <v>58502.331954147201</v>
      </c>
      <c r="AQ1415" s="19">
        <v>80515.804096136198</v>
      </c>
      <c r="AR1415" s="19">
        <v>49832.672295953402</v>
      </c>
      <c r="AS1415" s="19">
        <v>72318.6274561951</v>
      </c>
      <c r="AT1415" s="19">
        <v>238289750.68921199</v>
      </c>
      <c r="AU1415" s="19">
        <v>504493165.61546302</v>
      </c>
      <c r="AV1415" s="19">
        <v>57029.357966701697</v>
      </c>
      <c r="AW1415" s="19">
        <v>628314321.42771399</v>
      </c>
      <c r="AX1415" s="19">
        <v>187506472.15203601</v>
      </c>
      <c r="AY1415" s="19">
        <v>165758.196350452</v>
      </c>
      <c r="AZ1415" s="19">
        <v>479517899.04688799</v>
      </c>
      <c r="BA1415" s="19">
        <v>101341.77104336501</v>
      </c>
      <c r="BB1415" s="19">
        <v>667465779.10415101</v>
      </c>
      <c r="BC1415" s="19">
        <v>24695545.469920199</v>
      </c>
      <c r="BD1415" s="19">
        <v>130916.54913210199</v>
      </c>
      <c r="BE1415" s="19">
        <v>139379875.68823701</v>
      </c>
      <c r="BF1415" s="19">
        <v>703006403.16638994</v>
      </c>
      <c r="BG1415" s="19">
        <v>142987.251866862</v>
      </c>
      <c r="BH1415" s="19">
        <v>66844.4046139891</v>
      </c>
      <c r="BI1415" s="19">
        <v>47030.709569134902</v>
      </c>
      <c r="BJ1415" s="19">
        <v>40620.2248290192</v>
      </c>
      <c r="BK1415" s="19">
        <v>355296831.11935699</v>
      </c>
      <c r="BL1415" s="19">
        <v>60370.032756194603</v>
      </c>
      <c r="BM1415" s="19">
        <v>84490.603987824099</v>
      </c>
      <c r="BN1415" s="19">
        <v>51593.885876908498</v>
      </c>
      <c r="BO1415" s="19">
        <v>851615310.38614404</v>
      </c>
      <c r="BP1415" s="19">
        <v>49023.555370657697</v>
      </c>
      <c r="BQ1415" s="19">
        <v>167616468.75143</v>
      </c>
      <c r="BR1415" s="19">
        <v>382353331.09071302</v>
      </c>
      <c r="BS1415" s="19">
        <v>74680.910813464201</v>
      </c>
      <c r="BT1415" s="19">
        <v>256006008.19936499</v>
      </c>
      <c r="BU1415" s="19">
        <v>310705442.12620002</v>
      </c>
      <c r="BV1415" s="19">
        <v>53677.024710943901</v>
      </c>
      <c r="BW1415" s="19">
        <v>653699718.94202006</v>
      </c>
      <c r="BX1415" s="19">
        <v>60626.459295553897</v>
      </c>
      <c r="BY1415" s="19">
        <v>162416159.77007601</v>
      </c>
      <c r="BZ1415" s="19">
        <v>62077.4003332969</v>
      </c>
      <c r="CA1415" s="19">
        <v>270022199.84072602</v>
      </c>
      <c r="CB1415" s="19">
        <v>123151086.50437</v>
      </c>
      <c r="CC1415" s="19">
        <v>42452.059625298898</v>
      </c>
      <c r="CD1415" s="19">
        <v>42378.606606679503</v>
      </c>
      <c r="CE1415" s="19">
        <v>194761387.57684001</v>
      </c>
    </row>
    <row r="1416" spans="1:83">
      <c r="A1416" s="18">
        <v>4456</v>
      </c>
      <c r="B1416" s="18" t="s">
        <v>1241</v>
      </c>
      <c r="C1416" s="18" t="s">
        <v>1242</v>
      </c>
      <c r="D1416" s="18" t="s">
        <v>116</v>
      </c>
      <c r="E1416" s="18" t="s">
        <v>114</v>
      </c>
      <c r="F1416" s="18" t="s">
        <v>114</v>
      </c>
      <c r="G1416" s="18" t="s">
        <v>116</v>
      </c>
      <c r="H1416" s="18" t="s">
        <v>114</v>
      </c>
      <c r="J1416" s="18">
        <v>0.25</v>
      </c>
      <c r="K1416" s="18">
        <v>186.13686999999999</v>
      </c>
      <c r="L1416" s="18">
        <v>187.14411999999999</v>
      </c>
      <c r="M1416" s="18">
        <v>4.8929999999999998</v>
      </c>
      <c r="N1416" s="18">
        <v>8738720.7070000004</v>
      </c>
      <c r="O1416" s="18">
        <v>3</v>
      </c>
      <c r="P1416" s="18">
        <v>0</v>
      </c>
      <c r="S1416" s="18" t="s">
        <v>118</v>
      </c>
      <c r="T1416" s="18">
        <v>3</v>
      </c>
      <c r="U1416" s="18" t="s">
        <v>802</v>
      </c>
      <c r="V1416" s="18" t="b">
        <v>0</v>
      </c>
      <c r="W1416" s="20">
        <v>0.88888888888888895</v>
      </c>
      <c r="X1416" s="20">
        <v>0.75</v>
      </c>
      <c r="Y1416" s="19">
        <v>13556726.308361599</v>
      </c>
      <c r="Z1416" s="19">
        <v>25670992.0339172</v>
      </c>
      <c r="AA1416" s="19">
        <v>302507.99905691098</v>
      </c>
      <c r="AB1416" s="19">
        <v>48279705.842343301</v>
      </c>
      <c r="AC1416" s="19">
        <v>134730526.980322</v>
      </c>
      <c r="AD1416" s="19">
        <v>172145495.55063599</v>
      </c>
      <c r="AE1416" s="19">
        <v>93066.8435548751</v>
      </c>
      <c r="AF1416" s="19">
        <v>92702871.530773804</v>
      </c>
      <c r="AG1416" s="19">
        <v>81480426.989459798</v>
      </c>
      <c r="AH1416" s="19">
        <v>24584404.252738599</v>
      </c>
      <c r="AI1416" s="19">
        <v>208949057.133551</v>
      </c>
      <c r="AJ1416" s="19">
        <v>134734232.663616</v>
      </c>
      <c r="AK1416" s="19">
        <v>251980575.11659199</v>
      </c>
      <c r="AL1416" s="19">
        <v>113615741.764337</v>
      </c>
      <c r="AM1416" s="19">
        <v>82238651.679696396</v>
      </c>
      <c r="AN1416" s="19">
        <v>406179809.55748999</v>
      </c>
      <c r="AO1416" s="19">
        <v>74138.1008370583</v>
      </c>
      <c r="AP1416" s="19">
        <v>155771154.39739901</v>
      </c>
      <c r="AQ1416" s="19">
        <v>85162558.9162471</v>
      </c>
      <c r="AR1416" s="19">
        <v>104481591.631275</v>
      </c>
      <c r="AS1416" s="19">
        <v>60579623.524789996</v>
      </c>
      <c r="AT1416" s="19">
        <v>54737625.655990303</v>
      </c>
      <c r="AU1416" s="19">
        <v>47037414.954802997</v>
      </c>
      <c r="AV1416" s="19">
        <v>199030173.55671099</v>
      </c>
      <c r="AW1416" s="19">
        <v>40228539.722459398</v>
      </c>
      <c r="AX1416" s="19">
        <v>84482835.674503401</v>
      </c>
      <c r="AY1416" s="19">
        <v>34043596.5188196</v>
      </c>
      <c r="AZ1416" s="19">
        <v>135352919.59948999</v>
      </c>
      <c r="BA1416" s="19">
        <v>76985290.278131902</v>
      </c>
      <c r="BB1416" s="19">
        <v>179890053.749046</v>
      </c>
      <c r="BC1416" s="19">
        <v>62937.009110873303</v>
      </c>
      <c r="BD1416" s="19">
        <v>130916.54913210199</v>
      </c>
      <c r="BE1416" s="19">
        <v>178704.60351362301</v>
      </c>
      <c r="BF1416" s="19">
        <v>63423883.454941504</v>
      </c>
      <c r="BG1416" s="19">
        <v>75477389.2704487</v>
      </c>
      <c r="BH1416" s="19">
        <v>66844.4046139891</v>
      </c>
      <c r="BI1416" s="19">
        <v>120714775.518453</v>
      </c>
      <c r="BJ1416" s="19">
        <v>26614946.599189799</v>
      </c>
      <c r="BK1416" s="19">
        <v>97048.858051087198</v>
      </c>
      <c r="BL1416" s="19">
        <v>213449579.278225</v>
      </c>
      <c r="BM1416" s="19">
        <v>97454779.479279801</v>
      </c>
      <c r="BN1416" s="19">
        <v>51593.885876908498</v>
      </c>
      <c r="BO1416" s="19">
        <v>209591.61585109399</v>
      </c>
      <c r="BP1416" s="19">
        <v>180298480.22854301</v>
      </c>
      <c r="BQ1416" s="19">
        <v>67832148.884755194</v>
      </c>
      <c r="BR1416" s="19">
        <v>79391127.471971393</v>
      </c>
      <c r="BS1416" s="19">
        <v>74680.910813464201</v>
      </c>
      <c r="BT1416" s="19">
        <v>33708390.5593578</v>
      </c>
      <c r="BU1416" s="19">
        <v>34338274.2481483</v>
      </c>
      <c r="BV1416" s="19">
        <v>117190071.477726</v>
      </c>
      <c r="BW1416" s="19">
        <v>64208902.403354801</v>
      </c>
      <c r="BX1416" s="19">
        <v>25683112.892751802</v>
      </c>
      <c r="BY1416" s="19">
        <v>74300990.5766128</v>
      </c>
      <c r="BZ1416" s="19">
        <v>35803675.654110298</v>
      </c>
      <c r="CA1416" s="19">
        <v>30533924.884423599</v>
      </c>
      <c r="CB1416" s="19">
        <v>184928221.83496401</v>
      </c>
      <c r="CC1416" s="19">
        <v>258712518.877381</v>
      </c>
      <c r="CD1416" s="19">
        <v>279064558.66036099</v>
      </c>
      <c r="CE1416" s="19">
        <v>50983916.072827399</v>
      </c>
    </row>
    <row r="1417" spans="1:83">
      <c r="A1417" s="18">
        <v>4458</v>
      </c>
      <c r="B1417" s="18" t="s">
        <v>2176</v>
      </c>
      <c r="C1417" s="18" t="s">
        <v>2177</v>
      </c>
      <c r="D1417" s="18" t="s">
        <v>116</v>
      </c>
      <c r="E1417" s="18" t="s">
        <v>114</v>
      </c>
      <c r="F1417" s="18" t="s">
        <v>114</v>
      </c>
      <c r="G1417" s="18" t="s">
        <v>116</v>
      </c>
      <c r="H1417" s="18" t="s">
        <v>114</v>
      </c>
      <c r="J1417" s="18">
        <v>-0.09</v>
      </c>
      <c r="K1417" s="18">
        <v>226.15687</v>
      </c>
      <c r="L1417" s="18">
        <v>227.16405</v>
      </c>
      <c r="M1417" s="18">
        <v>6.1120000000000001</v>
      </c>
      <c r="N1417" s="18">
        <v>8735161.7620000001</v>
      </c>
      <c r="O1417" s="18">
        <v>3</v>
      </c>
      <c r="P1417" s="18">
        <v>0</v>
      </c>
      <c r="S1417" s="18" t="s">
        <v>118</v>
      </c>
      <c r="T1417" s="18">
        <v>5</v>
      </c>
      <c r="U1417" s="18" t="s">
        <v>121</v>
      </c>
      <c r="V1417" s="18" t="b">
        <v>0</v>
      </c>
      <c r="W1417" s="20">
        <v>0.96296296296296302</v>
      </c>
      <c r="X1417" s="20">
        <v>0.84375</v>
      </c>
      <c r="Y1417" s="19">
        <v>76650634.593499094</v>
      </c>
      <c r="Z1417" s="19">
        <v>47204586.517484903</v>
      </c>
      <c r="AA1417" s="19">
        <v>68018848.448461995</v>
      </c>
      <c r="AB1417" s="19">
        <v>81474.388556081496</v>
      </c>
      <c r="AC1417" s="19">
        <v>47895335.878456503</v>
      </c>
      <c r="AD1417" s="19">
        <v>44888786.696434401</v>
      </c>
      <c r="AE1417" s="19">
        <v>97628269.966208905</v>
      </c>
      <c r="AF1417" s="19">
        <v>97406931.411875203</v>
      </c>
      <c r="AG1417" s="19">
        <v>80243144.942282498</v>
      </c>
      <c r="AH1417" s="19">
        <v>99401868.620571896</v>
      </c>
      <c r="AI1417" s="19">
        <v>231947998.19927499</v>
      </c>
      <c r="AJ1417" s="19">
        <v>36064760.207201898</v>
      </c>
      <c r="AK1417" s="19">
        <v>62182597.723494999</v>
      </c>
      <c r="AL1417" s="19">
        <v>126744585.82387801</v>
      </c>
      <c r="AM1417" s="19">
        <v>62472400.591848999</v>
      </c>
      <c r="AN1417" s="19">
        <v>77957423.721365601</v>
      </c>
      <c r="AO1417" s="19">
        <v>40741669.4628231</v>
      </c>
      <c r="AP1417" s="19">
        <v>86588284.095402896</v>
      </c>
      <c r="AQ1417" s="19">
        <v>93142691.865392104</v>
      </c>
      <c r="AR1417" s="19">
        <v>103531377.792283</v>
      </c>
      <c r="AS1417" s="19">
        <v>86792343.404025197</v>
      </c>
      <c r="AT1417" s="19">
        <v>127026751.420522</v>
      </c>
      <c r="AU1417" s="19">
        <v>201272748.251169</v>
      </c>
      <c r="AV1417" s="19">
        <v>109690828.599005</v>
      </c>
      <c r="AW1417" s="19">
        <v>56045988.784800403</v>
      </c>
      <c r="AX1417" s="19">
        <v>107409311.05785599</v>
      </c>
      <c r="AY1417" s="19">
        <v>195995729.96302399</v>
      </c>
      <c r="AZ1417" s="19">
        <v>79160268.309263095</v>
      </c>
      <c r="BA1417" s="19">
        <v>101341.77104336501</v>
      </c>
      <c r="BB1417" s="19">
        <v>211094.34997347501</v>
      </c>
      <c r="BC1417" s="19">
        <v>111536044.64720701</v>
      </c>
      <c r="BD1417" s="19">
        <v>240270100.68937999</v>
      </c>
      <c r="BE1417" s="19">
        <v>68815362.821593404</v>
      </c>
      <c r="BF1417" s="19">
        <v>168766.74855896301</v>
      </c>
      <c r="BG1417" s="19">
        <v>142987.251866862</v>
      </c>
      <c r="BH1417" s="19">
        <v>62568792.786813997</v>
      </c>
      <c r="BI1417" s="19">
        <v>47030.709569134902</v>
      </c>
      <c r="BJ1417" s="19">
        <v>40143116.112918302</v>
      </c>
      <c r="BK1417" s="19">
        <v>102294678.897248</v>
      </c>
      <c r="BL1417" s="19">
        <v>100777383.861802</v>
      </c>
      <c r="BM1417" s="19">
        <v>170340601.66277501</v>
      </c>
      <c r="BN1417" s="19">
        <v>85307132.113487393</v>
      </c>
      <c r="BO1417" s="19">
        <v>165085386.758306</v>
      </c>
      <c r="BP1417" s="19">
        <v>86609895.445798695</v>
      </c>
      <c r="BQ1417" s="19">
        <v>124860859.290213</v>
      </c>
      <c r="BR1417" s="19">
        <v>169395534.096439</v>
      </c>
      <c r="BS1417" s="19">
        <v>120036625.06037299</v>
      </c>
      <c r="BT1417" s="19">
        <v>267310961.079559</v>
      </c>
      <c r="BU1417" s="19">
        <v>117054881.45369101</v>
      </c>
      <c r="BV1417" s="19">
        <v>353321071.51623398</v>
      </c>
      <c r="BW1417" s="19">
        <v>167354511.90223399</v>
      </c>
      <c r="BX1417" s="19">
        <v>43322637.966586903</v>
      </c>
      <c r="BY1417" s="19">
        <v>88783489.773302004</v>
      </c>
      <c r="BZ1417" s="19">
        <v>202303667.04570201</v>
      </c>
      <c r="CA1417" s="19">
        <v>170752332.80769399</v>
      </c>
      <c r="CB1417" s="19">
        <v>43271581.265823998</v>
      </c>
      <c r="CC1417" s="19">
        <v>160577950.085776</v>
      </c>
      <c r="CD1417" s="19">
        <v>181179965.30680901</v>
      </c>
      <c r="CE1417" s="19">
        <v>81542296.765298203</v>
      </c>
    </row>
    <row r="1418" spans="1:83">
      <c r="A1418" s="18">
        <v>4461</v>
      </c>
      <c r="B1418" s="18">
        <v>3590</v>
      </c>
      <c r="C1418" s="18" t="s">
        <v>2327</v>
      </c>
      <c r="D1418" s="18" t="s">
        <v>116</v>
      </c>
      <c r="E1418" s="18" t="s">
        <v>114</v>
      </c>
      <c r="F1418" s="18" t="s">
        <v>114</v>
      </c>
      <c r="G1418" s="18" t="s">
        <v>116</v>
      </c>
      <c r="H1418" s="18" t="s">
        <v>114</v>
      </c>
      <c r="J1418" s="18">
        <v>-0.68</v>
      </c>
      <c r="K1418" s="18">
        <v>226.19313</v>
      </c>
      <c r="L1418" s="18">
        <v>227.20041000000001</v>
      </c>
      <c r="M1418" s="18">
        <v>8.4659999999999993</v>
      </c>
      <c r="N1418" s="18">
        <v>8730066.0930000003</v>
      </c>
      <c r="O1418" s="18">
        <v>31</v>
      </c>
      <c r="P1418" s="18">
        <v>0</v>
      </c>
      <c r="S1418" s="18" t="s">
        <v>118</v>
      </c>
      <c r="T1418" s="18">
        <v>3</v>
      </c>
      <c r="U1418" s="18" t="s">
        <v>121</v>
      </c>
      <c r="V1418" s="18" t="b">
        <v>0</v>
      </c>
      <c r="W1418" s="20">
        <v>0.48148148148148101</v>
      </c>
      <c r="X1418" s="20">
        <v>0.65625</v>
      </c>
      <c r="Y1418" s="19">
        <v>211063.24240400901</v>
      </c>
      <c r="Z1418" s="19">
        <v>89712.935311184003</v>
      </c>
      <c r="AA1418" s="19">
        <v>302507.99905691098</v>
      </c>
      <c r="AB1418" s="19">
        <v>81474.388556081496</v>
      </c>
      <c r="AC1418" s="19">
        <v>201415378.15983501</v>
      </c>
      <c r="AD1418" s="19">
        <v>171200888.46744099</v>
      </c>
      <c r="AE1418" s="19">
        <v>210621506.118745</v>
      </c>
      <c r="AF1418" s="19">
        <v>246797.54089740699</v>
      </c>
      <c r="AG1418" s="19">
        <v>151756366.943129</v>
      </c>
      <c r="AH1418" s="19">
        <v>213770.07762069799</v>
      </c>
      <c r="AI1418" s="19">
        <v>47802.709287413403</v>
      </c>
      <c r="AJ1418" s="19">
        <v>248418657.916264</v>
      </c>
      <c r="AK1418" s="19">
        <v>161406735.062464</v>
      </c>
      <c r="AL1418" s="19">
        <v>187445.37779147099</v>
      </c>
      <c r="AM1418" s="19">
        <v>85852.124718513893</v>
      </c>
      <c r="AN1418" s="19">
        <v>198125872.13833201</v>
      </c>
      <c r="AO1418" s="19">
        <v>74138.1008370583</v>
      </c>
      <c r="AP1418" s="19">
        <v>183112598.40840501</v>
      </c>
      <c r="AQ1418" s="19">
        <v>118160776.668589</v>
      </c>
      <c r="AR1418" s="19">
        <v>97037416.574074194</v>
      </c>
      <c r="AS1418" s="19">
        <v>151921046.22973999</v>
      </c>
      <c r="AT1418" s="19">
        <v>154486426.40570301</v>
      </c>
      <c r="AU1418" s="19">
        <v>139624.610384292</v>
      </c>
      <c r="AV1418" s="19">
        <v>142913599.10503</v>
      </c>
      <c r="AW1418" s="19">
        <v>97553.535244377999</v>
      </c>
      <c r="AX1418" s="19">
        <v>73579.681769493298</v>
      </c>
      <c r="AY1418" s="19">
        <v>165758.196350452</v>
      </c>
      <c r="AZ1418" s="19">
        <v>242059146.99571499</v>
      </c>
      <c r="BA1418" s="19">
        <v>211794406.57750201</v>
      </c>
      <c r="BB1418" s="19">
        <v>201505726.168136</v>
      </c>
      <c r="BC1418" s="19">
        <v>203108824.657846</v>
      </c>
      <c r="BD1418" s="19">
        <v>233387380.97207299</v>
      </c>
      <c r="BE1418" s="19">
        <v>178704.60351362301</v>
      </c>
      <c r="BF1418" s="19">
        <v>183679579.01589999</v>
      </c>
      <c r="BG1418" s="19">
        <v>142987.251866862</v>
      </c>
      <c r="BH1418" s="19">
        <v>211370166.42680499</v>
      </c>
      <c r="BI1418" s="19">
        <v>103781525.783617</v>
      </c>
      <c r="BJ1418" s="19">
        <v>231492482.02186</v>
      </c>
      <c r="BK1418" s="19">
        <v>97048.858051087198</v>
      </c>
      <c r="BL1418" s="19">
        <v>71559216.617304698</v>
      </c>
      <c r="BM1418" s="19">
        <v>72291810.486622304</v>
      </c>
      <c r="BN1418" s="19">
        <v>51593.885876908498</v>
      </c>
      <c r="BO1418" s="19">
        <v>152261542.34841901</v>
      </c>
      <c r="BP1418" s="19">
        <v>155912803.51288301</v>
      </c>
      <c r="BQ1418" s="19">
        <v>85057.759169334604</v>
      </c>
      <c r="BR1418" s="19">
        <v>138837.29432782999</v>
      </c>
      <c r="BS1418" s="19">
        <v>149548235.51596001</v>
      </c>
      <c r="BT1418" s="19">
        <v>84632.417955647994</v>
      </c>
      <c r="BU1418" s="19">
        <v>167572331.19543201</v>
      </c>
      <c r="BV1418" s="19">
        <v>142793804.64630899</v>
      </c>
      <c r="BW1418" s="19">
        <v>109748.893649866</v>
      </c>
      <c r="BX1418" s="19">
        <v>67435651.7746602</v>
      </c>
      <c r="BY1418" s="19">
        <v>120934934.583782</v>
      </c>
      <c r="BZ1418" s="19">
        <v>124784955.74777301</v>
      </c>
      <c r="CA1418" s="19">
        <v>79644.185807155198</v>
      </c>
      <c r="CB1418" s="19">
        <v>56280.262764906503</v>
      </c>
      <c r="CC1418" s="19">
        <v>42452.059625298898</v>
      </c>
      <c r="CD1418" s="19">
        <v>124669230.979302</v>
      </c>
      <c r="CE1418" s="19">
        <v>161731180.33838299</v>
      </c>
    </row>
    <row r="1419" spans="1:83">
      <c r="A1419" s="18">
        <v>4463</v>
      </c>
      <c r="C1419" s="18" t="s">
        <v>2328</v>
      </c>
      <c r="D1419" s="18" t="s">
        <v>116</v>
      </c>
      <c r="E1419" s="18" t="s">
        <v>114</v>
      </c>
      <c r="F1419" s="18" t="s">
        <v>114</v>
      </c>
      <c r="G1419" s="18" t="s">
        <v>114</v>
      </c>
      <c r="H1419" s="18" t="s">
        <v>114</v>
      </c>
      <c r="J1419" s="18">
        <v>0.05</v>
      </c>
      <c r="K1419" s="18">
        <v>1274.6631199999999</v>
      </c>
      <c r="L1419" s="18">
        <v>425.89483999999999</v>
      </c>
      <c r="M1419" s="18">
        <v>4.8280000000000003</v>
      </c>
      <c r="N1419" s="18">
        <v>8729420.1789999995</v>
      </c>
      <c r="O1419" s="18">
        <v>0</v>
      </c>
      <c r="P1419" s="18">
        <v>0</v>
      </c>
      <c r="S1419" s="18" t="s">
        <v>118</v>
      </c>
      <c r="T1419" s="18">
        <v>1</v>
      </c>
      <c r="U1419" s="18" t="s">
        <v>802</v>
      </c>
      <c r="V1419" s="18" t="b">
        <v>0</v>
      </c>
      <c r="W1419" s="20">
        <v>0.51851851851851805</v>
      </c>
      <c r="X1419" s="20">
        <v>0.5</v>
      </c>
      <c r="Y1419" s="19">
        <v>14882065.092709901</v>
      </c>
      <c r="Z1419" s="19">
        <v>89712.935311184003</v>
      </c>
      <c r="AA1419" s="19">
        <v>302507.99905691098</v>
      </c>
      <c r="AB1419" s="19">
        <v>81474.388556081496</v>
      </c>
      <c r="AC1419" s="19">
        <v>18173559.347493701</v>
      </c>
      <c r="AD1419" s="19">
        <v>55143.880361755</v>
      </c>
      <c r="AE1419" s="19">
        <v>93066.8435548751</v>
      </c>
      <c r="AF1419" s="19">
        <v>246797.54089740699</v>
      </c>
      <c r="AG1419" s="19">
        <v>64152.505638069299</v>
      </c>
      <c r="AH1419" s="19">
        <v>213770.07762069799</v>
      </c>
      <c r="AI1419" s="19">
        <v>47802.709287413403</v>
      </c>
      <c r="AJ1419" s="19">
        <v>37762.133882739698</v>
      </c>
      <c r="AK1419" s="19">
        <v>107306976.850519</v>
      </c>
      <c r="AL1419" s="19">
        <v>135005891.30590001</v>
      </c>
      <c r="AM1419" s="19">
        <v>82986293.154926106</v>
      </c>
      <c r="AN1419" s="19">
        <v>75409824.173740104</v>
      </c>
      <c r="AO1419" s="19">
        <v>74138.1008370583</v>
      </c>
      <c r="AP1419" s="19">
        <v>384829829.04275399</v>
      </c>
      <c r="AQ1419" s="19">
        <v>34300808.7020256</v>
      </c>
      <c r="AR1419" s="19">
        <v>20733754.1694168</v>
      </c>
      <c r="AS1419" s="19">
        <v>4580754.5497437203</v>
      </c>
      <c r="AT1419" s="19">
        <v>21438643.151381601</v>
      </c>
      <c r="AU1419" s="19">
        <v>139624.610384292</v>
      </c>
      <c r="AV1419" s="19">
        <v>195166120.83563</v>
      </c>
      <c r="AW1419" s="19">
        <v>224482367.92674199</v>
      </c>
      <c r="AX1419" s="19">
        <v>16025435.776459901</v>
      </c>
      <c r="AY1419" s="19">
        <v>165758.196350452</v>
      </c>
      <c r="AZ1419" s="19">
        <v>107552.178623912</v>
      </c>
      <c r="BA1419" s="19">
        <v>4577052.9098959304</v>
      </c>
      <c r="BB1419" s="19">
        <v>211094.34997347501</v>
      </c>
      <c r="BC1419" s="19">
        <v>62937.009110873303</v>
      </c>
      <c r="BD1419" s="19">
        <v>16775494.585454199</v>
      </c>
      <c r="BE1419" s="19">
        <v>178704.60351362301</v>
      </c>
      <c r="BF1419" s="19">
        <v>168766.74855896301</v>
      </c>
      <c r="BG1419" s="19">
        <v>85683463.497941196</v>
      </c>
      <c r="BH1419" s="19">
        <v>66844.4046139891</v>
      </c>
      <c r="BI1419" s="19">
        <v>47030.709569134902</v>
      </c>
      <c r="BJ1419" s="19">
        <v>40620.2248290192</v>
      </c>
      <c r="BK1419" s="19">
        <v>4420393.0604061503</v>
      </c>
      <c r="BL1419" s="19">
        <v>6765986.3527294397</v>
      </c>
      <c r="BM1419" s="19">
        <v>9568594.5295171607</v>
      </c>
      <c r="BN1419" s="19">
        <v>51593.885876908498</v>
      </c>
      <c r="BO1419" s="19">
        <v>209591.61585109399</v>
      </c>
      <c r="BP1419" s="19">
        <v>33774291.221112497</v>
      </c>
      <c r="BQ1419" s="19">
        <v>7997906.5415247101</v>
      </c>
      <c r="BR1419" s="19">
        <v>87153719.4745415</v>
      </c>
      <c r="BS1419" s="19">
        <v>14006234.756019499</v>
      </c>
      <c r="BT1419" s="19">
        <v>84632.417955647994</v>
      </c>
      <c r="BU1419" s="19">
        <v>77863.992415903005</v>
      </c>
      <c r="BV1419" s="19">
        <v>51446730.854998097</v>
      </c>
      <c r="BW1419" s="19">
        <v>109748.893649866</v>
      </c>
      <c r="BX1419" s="19">
        <v>14029190.2053668</v>
      </c>
      <c r="BY1419" s="19">
        <v>8310666.9666817402</v>
      </c>
      <c r="BZ1419" s="19">
        <v>6759723.6742714699</v>
      </c>
      <c r="CA1419" s="19">
        <v>79644.185807155198</v>
      </c>
      <c r="CB1419" s="19">
        <v>56280.262764906503</v>
      </c>
      <c r="CC1419" s="19">
        <v>42452.059625298898</v>
      </c>
      <c r="CD1419" s="19">
        <v>147662777.24002999</v>
      </c>
      <c r="CE1419" s="19">
        <v>21605156.947554499</v>
      </c>
    </row>
    <row r="1420" spans="1:83">
      <c r="A1420" s="18">
        <v>4465</v>
      </c>
      <c r="C1420" s="18" t="s">
        <v>2329</v>
      </c>
      <c r="D1420" s="18" t="s">
        <v>116</v>
      </c>
      <c r="E1420" s="18" t="s">
        <v>114</v>
      </c>
      <c r="F1420" s="18" t="s">
        <v>114</v>
      </c>
      <c r="G1420" s="18" t="s">
        <v>114</v>
      </c>
      <c r="H1420" s="18" t="s">
        <v>114</v>
      </c>
      <c r="J1420" s="18">
        <v>1.38</v>
      </c>
      <c r="K1420" s="18">
        <v>814.34993999999995</v>
      </c>
      <c r="L1420" s="18">
        <v>815.35846000000004</v>
      </c>
      <c r="M1420" s="18">
        <v>5.8150000000000004</v>
      </c>
      <c r="N1420" s="18">
        <v>8728876.0549999997</v>
      </c>
      <c r="O1420" s="18">
        <v>0</v>
      </c>
      <c r="P1420" s="18">
        <v>0</v>
      </c>
      <c r="S1420" s="18" t="s">
        <v>118</v>
      </c>
      <c r="T1420" s="18">
        <v>2</v>
      </c>
      <c r="U1420" s="18" t="s">
        <v>802</v>
      </c>
      <c r="V1420" s="18" t="b">
        <v>0</v>
      </c>
      <c r="W1420" s="20">
        <v>0.48148148148148101</v>
      </c>
      <c r="X1420" s="20">
        <v>0.59375</v>
      </c>
      <c r="Y1420" s="19">
        <v>6690140.7883790303</v>
      </c>
      <c r="Z1420" s="19">
        <v>89712.935311184003</v>
      </c>
      <c r="AA1420" s="19">
        <v>302507.99905691098</v>
      </c>
      <c r="AB1420" s="19">
        <v>81474.388556081496</v>
      </c>
      <c r="AC1420" s="19">
        <v>202761.79347830301</v>
      </c>
      <c r="AD1420" s="19">
        <v>55143.880361755</v>
      </c>
      <c r="AE1420" s="19">
        <v>93066.8435548751</v>
      </c>
      <c r="AF1420" s="19">
        <v>246797.54089740699</v>
      </c>
      <c r="AG1420" s="19">
        <v>9539590.6879648305</v>
      </c>
      <c r="AH1420" s="19">
        <v>10574872.0312912</v>
      </c>
      <c r="AI1420" s="19">
        <v>47802.709287413403</v>
      </c>
      <c r="AJ1420" s="19">
        <v>37762.133882739698</v>
      </c>
      <c r="AK1420" s="19">
        <v>164147.76214103101</v>
      </c>
      <c r="AL1420" s="19">
        <v>187445.37779147099</v>
      </c>
      <c r="AM1420" s="19">
        <v>85852.124718513893</v>
      </c>
      <c r="AN1420" s="19">
        <v>73007.899572116206</v>
      </c>
      <c r="AO1420" s="19">
        <v>12022760.9743188</v>
      </c>
      <c r="AP1420" s="19">
        <v>78131277.123433903</v>
      </c>
      <c r="AQ1420" s="19">
        <v>47126832.318873599</v>
      </c>
      <c r="AR1420" s="19">
        <v>89628373.146462798</v>
      </c>
      <c r="AS1420" s="19">
        <v>152080180.76727101</v>
      </c>
      <c r="AT1420" s="19">
        <v>125563871.769437</v>
      </c>
      <c r="AU1420" s="19">
        <v>26879665.319389001</v>
      </c>
      <c r="AV1420" s="19">
        <v>28064694.9449066</v>
      </c>
      <c r="AW1420" s="19">
        <v>122746268.551983</v>
      </c>
      <c r="AX1420" s="19">
        <v>126572034.124668</v>
      </c>
      <c r="AY1420" s="19">
        <v>165758.196350452</v>
      </c>
      <c r="AZ1420" s="19">
        <v>107552.178623912</v>
      </c>
      <c r="BA1420" s="19">
        <v>101341.77104336501</v>
      </c>
      <c r="BB1420" s="19">
        <v>211094.34997347501</v>
      </c>
      <c r="BC1420" s="19">
        <v>82339111.372421801</v>
      </c>
      <c r="BD1420" s="19">
        <v>130916.54913210199</v>
      </c>
      <c r="BE1420" s="19">
        <v>178704.60351362301</v>
      </c>
      <c r="BF1420" s="19">
        <v>168766.74855896301</v>
      </c>
      <c r="BG1420" s="19">
        <v>28146326.547011901</v>
      </c>
      <c r="BH1420" s="19">
        <v>66844.4046139891</v>
      </c>
      <c r="BI1420" s="19">
        <v>47030.709569134902</v>
      </c>
      <c r="BJ1420" s="19">
        <v>40620.2248290192</v>
      </c>
      <c r="BK1420" s="19">
        <v>10213293.1023301</v>
      </c>
      <c r="BL1420" s="19">
        <v>10376975.4084408</v>
      </c>
      <c r="BM1420" s="19">
        <v>169212352.98933399</v>
      </c>
      <c r="BN1420" s="19">
        <v>51593.885876908498</v>
      </c>
      <c r="BO1420" s="19">
        <v>209591.61585109399</v>
      </c>
      <c r="BP1420" s="19">
        <v>24857417.386352599</v>
      </c>
      <c r="BQ1420" s="19">
        <v>22639765.5932591</v>
      </c>
      <c r="BR1420" s="19">
        <v>138837.29432782999</v>
      </c>
      <c r="BS1420" s="19">
        <v>74680.910813464201</v>
      </c>
      <c r="BT1420" s="19">
        <v>40357810.033035599</v>
      </c>
      <c r="BU1420" s="19">
        <v>42604610.531166397</v>
      </c>
      <c r="BV1420" s="19">
        <v>141728130.24644199</v>
      </c>
      <c r="BW1420" s="19">
        <v>77210844.639105603</v>
      </c>
      <c r="BX1420" s="19">
        <v>76966268.250548005</v>
      </c>
      <c r="BY1420" s="19">
        <v>90040099.465535</v>
      </c>
      <c r="BZ1420" s="19">
        <v>87699186.601598099</v>
      </c>
      <c r="CA1420" s="19">
        <v>82215714.343503207</v>
      </c>
      <c r="CB1420" s="19">
        <v>24624705.065356702</v>
      </c>
      <c r="CC1420" s="19">
        <v>61741275.650467202</v>
      </c>
      <c r="CD1420" s="19">
        <v>195424149.28392801</v>
      </c>
      <c r="CE1420" s="19">
        <v>584347432.74429703</v>
      </c>
    </row>
    <row r="1421" spans="1:83">
      <c r="A1421" s="18">
        <v>4466</v>
      </c>
      <c r="B1421" s="18" t="s">
        <v>2330</v>
      </c>
      <c r="C1421" s="18" t="s">
        <v>2331</v>
      </c>
      <c r="D1421" s="18" t="s">
        <v>116</v>
      </c>
      <c r="E1421" s="18" t="s">
        <v>114</v>
      </c>
      <c r="F1421" s="18" t="s">
        <v>114</v>
      </c>
      <c r="G1421" s="18" t="s">
        <v>116</v>
      </c>
      <c r="H1421" s="18" t="s">
        <v>114</v>
      </c>
      <c r="J1421" s="18">
        <v>-0.44</v>
      </c>
      <c r="K1421" s="18">
        <v>306.24049000000002</v>
      </c>
      <c r="L1421" s="18">
        <v>307.24783000000002</v>
      </c>
      <c r="M1421" s="18">
        <v>8.3330000000000002</v>
      </c>
      <c r="N1421" s="18">
        <v>8728419.5329999998</v>
      </c>
      <c r="O1421" s="18">
        <v>1</v>
      </c>
      <c r="P1421" s="18">
        <v>0</v>
      </c>
      <c r="S1421" s="18" t="s">
        <v>118</v>
      </c>
      <c r="T1421" s="18">
        <v>4</v>
      </c>
      <c r="U1421" s="18" t="s">
        <v>802</v>
      </c>
      <c r="V1421" s="18" t="b">
        <v>0</v>
      </c>
      <c r="W1421" s="20">
        <v>0.81481481481481499</v>
      </c>
      <c r="X1421" s="20">
        <v>1</v>
      </c>
      <c r="Y1421" s="19">
        <v>22799358.549498901</v>
      </c>
      <c r="Z1421" s="19">
        <v>131497200.55459499</v>
      </c>
      <c r="AA1421" s="19">
        <v>302507.99905691098</v>
      </c>
      <c r="AB1421" s="19">
        <v>7369299.2761579696</v>
      </c>
      <c r="AC1421" s="19">
        <v>6918037.7657113699</v>
      </c>
      <c r="AD1421" s="19">
        <v>32386369.200731199</v>
      </c>
      <c r="AE1421" s="19">
        <v>93066.8435548751</v>
      </c>
      <c r="AF1421" s="19">
        <v>246797.54089740699</v>
      </c>
      <c r="AG1421" s="19">
        <v>13501729.226554099</v>
      </c>
      <c r="AH1421" s="19">
        <v>15442663.197967</v>
      </c>
      <c r="AI1421" s="19">
        <v>47802.709287413403</v>
      </c>
      <c r="AJ1421" s="19">
        <v>22274500.8050979</v>
      </c>
      <c r="AK1421" s="19">
        <v>6604414.5439861901</v>
      </c>
      <c r="AL1421" s="19">
        <v>147898133.41806999</v>
      </c>
      <c r="AM1421" s="19">
        <v>30056483.2072546</v>
      </c>
      <c r="AN1421" s="19">
        <v>22081321.451972499</v>
      </c>
      <c r="AO1421" s="19">
        <v>34641694.682850704</v>
      </c>
      <c r="AP1421" s="19">
        <v>25949858.0319972</v>
      </c>
      <c r="AQ1421" s="19">
        <v>24960613.0031114</v>
      </c>
      <c r="AR1421" s="19">
        <v>40358213.979419298</v>
      </c>
      <c r="AS1421" s="19">
        <v>133191612.687841</v>
      </c>
      <c r="AT1421" s="19">
        <v>395103632.89860803</v>
      </c>
      <c r="AU1421" s="19">
        <v>29043545.676317699</v>
      </c>
      <c r="AV1421" s="19">
        <v>57029.357966701697</v>
      </c>
      <c r="AW1421" s="19">
        <v>45807435.922242701</v>
      </c>
      <c r="AX1421" s="19">
        <v>11197108.0037094</v>
      </c>
      <c r="AY1421" s="19">
        <v>94655725.059873402</v>
      </c>
      <c r="AZ1421" s="19">
        <v>9676829.1517815609</v>
      </c>
      <c r="BA1421" s="19">
        <v>54358076.247656599</v>
      </c>
      <c r="BB1421" s="19">
        <v>15982135.123193299</v>
      </c>
      <c r="BC1421" s="19">
        <v>17383900.264183499</v>
      </c>
      <c r="BD1421" s="19">
        <v>17585753.908669699</v>
      </c>
      <c r="BE1421" s="19">
        <v>19459307.919397</v>
      </c>
      <c r="BF1421" s="19">
        <v>24563256.762019999</v>
      </c>
      <c r="BG1421" s="19">
        <v>22750917.4722781</v>
      </c>
      <c r="BH1421" s="19">
        <v>225682492.25903699</v>
      </c>
      <c r="BI1421" s="19">
        <v>23641912.169507701</v>
      </c>
      <c r="BJ1421" s="19">
        <v>29557724.148300398</v>
      </c>
      <c r="BK1421" s="19">
        <v>93288522.743522003</v>
      </c>
      <c r="BL1421" s="19">
        <v>27474938.2254101</v>
      </c>
      <c r="BM1421" s="19">
        <v>44718274.610674001</v>
      </c>
      <c r="BN1421" s="19">
        <v>21615680.150021899</v>
      </c>
      <c r="BO1421" s="19">
        <v>10510169.401701599</v>
      </c>
      <c r="BP1421" s="19">
        <v>129996357.550724</v>
      </c>
      <c r="BQ1421" s="19">
        <v>18690342.816189699</v>
      </c>
      <c r="BR1421" s="19">
        <v>33421714.991913401</v>
      </c>
      <c r="BS1421" s="19">
        <v>27597572.180289399</v>
      </c>
      <c r="BT1421" s="19">
        <v>19283509.874228999</v>
      </c>
      <c r="BU1421" s="19">
        <v>21181472.151604</v>
      </c>
      <c r="BV1421" s="19">
        <v>14304350.0497516</v>
      </c>
      <c r="BW1421" s="19">
        <v>84308653.726164699</v>
      </c>
      <c r="BX1421" s="19">
        <v>14925006.5501597</v>
      </c>
      <c r="BY1421" s="19">
        <v>20370508.089219499</v>
      </c>
      <c r="BZ1421" s="19">
        <v>32942134.600949802</v>
      </c>
      <c r="CA1421" s="19">
        <v>36135688.650614902</v>
      </c>
      <c r="CB1421" s="19">
        <v>25109693.680268899</v>
      </c>
      <c r="CC1421" s="19">
        <v>24169246.1315028</v>
      </c>
      <c r="CD1421" s="19">
        <v>73231393.672190994</v>
      </c>
      <c r="CE1421" s="19">
        <v>37722051.799658</v>
      </c>
    </row>
    <row r="1422" spans="1:83">
      <c r="A1422" s="18">
        <v>4472</v>
      </c>
      <c r="B1422" s="18" t="s">
        <v>2332</v>
      </c>
      <c r="C1422" s="18" t="s">
        <v>2333</v>
      </c>
      <c r="D1422" s="18" t="s">
        <v>116</v>
      </c>
      <c r="E1422" s="18" t="s">
        <v>114</v>
      </c>
      <c r="F1422" s="18" t="s">
        <v>114</v>
      </c>
      <c r="G1422" s="18" t="s">
        <v>116</v>
      </c>
      <c r="H1422" s="18" t="s">
        <v>114</v>
      </c>
      <c r="J1422" s="18">
        <v>-0.17</v>
      </c>
      <c r="K1422" s="18">
        <v>181.14662999999999</v>
      </c>
      <c r="L1422" s="18">
        <v>182.15397999999999</v>
      </c>
      <c r="M1422" s="18">
        <v>5.7069999999999999</v>
      </c>
      <c r="N1422" s="18">
        <v>8712205.4360000007</v>
      </c>
      <c r="O1422" s="18">
        <v>9</v>
      </c>
      <c r="P1422" s="18">
        <v>0</v>
      </c>
      <c r="S1422" s="18" t="s">
        <v>118</v>
      </c>
      <c r="T1422" s="18">
        <v>3</v>
      </c>
      <c r="U1422" s="18" t="s">
        <v>809</v>
      </c>
      <c r="V1422" s="18" t="b">
        <v>0</v>
      </c>
      <c r="W1422" s="20">
        <v>0.51851851851851805</v>
      </c>
      <c r="X1422" s="20">
        <v>0.53125</v>
      </c>
      <c r="Y1422" s="19">
        <v>185599425.700409</v>
      </c>
      <c r="Z1422" s="19">
        <v>89712.935311184003</v>
      </c>
      <c r="AA1422" s="19">
        <v>302507.99905691098</v>
      </c>
      <c r="AB1422" s="19">
        <v>81474.388556081496</v>
      </c>
      <c r="AC1422" s="19">
        <v>202761.79347830301</v>
      </c>
      <c r="AD1422" s="19">
        <v>20275297.3979645</v>
      </c>
      <c r="AE1422" s="19">
        <v>325387402.81938702</v>
      </c>
      <c r="AF1422" s="19">
        <v>229387119.75402901</v>
      </c>
      <c r="AG1422" s="19">
        <v>23654032.591230199</v>
      </c>
      <c r="AH1422" s="19">
        <v>93858692.573789805</v>
      </c>
      <c r="AI1422" s="19">
        <v>200494470.60615</v>
      </c>
      <c r="AJ1422" s="19">
        <v>37762.133882739698</v>
      </c>
      <c r="AK1422" s="19">
        <v>164147.76214103101</v>
      </c>
      <c r="AL1422" s="19">
        <v>253173214.859519</v>
      </c>
      <c r="AM1422" s="19">
        <v>119230481.59077901</v>
      </c>
      <c r="AN1422" s="19">
        <v>355647811.83284098</v>
      </c>
      <c r="AO1422" s="19">
        <v>74138.1008370583</v>
      </c>
      <c r="AP1422" s="19">
        <v>58502.331954147201</v>
      </c>
      <c r="AQ1422" s="19">
        <v>51499909.0644821</v>
      </c>
      <c r="AR1422" s="19">
        <v>45121457.175028197</v>
      </c>
      <c r="AS1422" s="19">
        <v>72318.6274561951</v>
      </c>
      <c r="AT1422" s="19">
        <v>60071.0548945306</v>
      </c>
      <c r="AU1422" s="19">
        <v>139624.610384292</v>
      </c>
      <c r="AV1422" s="19">
        <v>57029.357966701697</v>
      </c>
      <c r="AW1422" s="19">
        <v>79606224.227657795</v>
      </c>
      <c r="AX1422" s="19">
        <v>66975113.791021697</v>
      </c>
      <c r="AY1422" s="19">
        <v>165758.196350452</v>
      </c>
      <c r="AZ1422" s="19">
        <v>57314113.897883803</v>
      </c>
      <c r="BA1422" s="19">
        <v>50454971.655251898</v>
      </c>
      <c r="BB1422" s="19">
        <v>211094.34997347501</v>
      </c>
      <c r="BC1422" s="19">
        <v>62937.009110873303</v>
      </c>
      <c r="BD1422" s="19">
        <v>130916.54913210199</v>
      </c>
      <c r="BE1422" s="19">
        <v>178704.60351362301</v>
      </c>
      <c r="BF1422" s="19">
        <v>79127364.137483105</v>
      </c>
      <c r="BG1422" s="19">
        <v>137572884.05825099</v>
      </c>
      <c r="BH1422" s="19">
        <v>48941398.032421298</v>
      </c>
      <c r="BI1422" s="19">
        <v>47030.709569134902</v>
      </c>
      <c r="BJ1422" s="19">
        <v>79478181.542756006</v>
      </c>
      <c r="BK1422" s="19">
        <v>97048.858051087198</v>
      </c>
      <c r="BL1422" s="19">
        <v>88278966.523979098</v>
      </c>
      <c r="BM1422" s="19">
        <v>322366339.83113497</v>
      </c>
      <c r="BN1422" s="19">
        <v>80709118.269716099</v>
      </c>
      <c r="BO1422" s="19">
        <v>209591.61585109399</v>
      </c>
      <c r="BP1422" s="19">
        <v>39385787.592673399</v>
      </c>
      <c r="BQ1422" s="19">
        <v>333017281.28919202</v>
      </c>
      <c r="BR1422" s="19">
        <v>138837.29432782999</v>
      </c>
      <c r="BS1422" s="19">
        <v>229824617.637306</v>
      </c>
      <c r="BT1422" s="19">
        <v>555616338.80435598</v>
      </c>
      <c r="BU1422" s="19">
        <v>77863.992415903005</v>
      </c>
      <c r="BV1422" s="19">
        <v>174690946.48399401</v>
      </c>
      <c r="BW1422" s="19">
        <v>109748.893649866</v>
      </c>
      <c r="BX1422" s="19">
        <v>60626.459295553897</v>
      </c>
      <c r="BY1422" s="19">
        <v>92381432.4250094</v>
      </c>
      <c r="BZ1422" s="19">
        <v>62077.4003332969</v>
      </c>
      <c r="CA1422" s="19">
        <v>79644.185807155198</v>
      </c>
      <c r="CB1422" s="19">
        <v>56280.262764906503</v>
      </c>
      <c r="CC1422" s="19">
        <v>42452.059625298898</v>
      </c>
      <c r="CD1422" s="19">
        <v>156453008.34790501</v>
      </c>
      <c r="CE1422" s="19">
        <v>214468202.22842199</v>
      </c>
    </row>
    <row r="1423" spans="1:83">
      <c r="A1423" s="18">
        <v>4497</v>
      </c>
      <c r="C1423" s="18" t="s">
        <v>2334</v>
      </c>
      <c r="D1423" s="18" t="s">
        <v>116</v>
      </c>
      <c r="E1423" s="18" t="s">
        <v>114</v>
      </c>
      <c r="F1423" s="18" t="s">
        <v>114</v>
      </c>
      <c r="G1423" s="18" t="s">
        <v>114</v>
      </c>
      <c r="H1423" s="18" t="s">
        <v>114</v>
      </c>
      <c r="J1423" s="18">
        <v>-3.16</v>
      </c>
      <c r="K1423" s="18">
        <v>467.38206000000002</v>
      </c>
      <c r="L1423" s="18">
        <v>468.38925</v>
      </c>
      <c r="M1423" s="18">
        <v>9.4329999999999998</v>
      </c>
      <c r="N1423" s="18">
        <v>8704513.6510000005</v>
      </c>
      <c r="O1423" s="18">
        <v>0</v>
      </c>
      <c r="P1423" s="18">
        <v>0</v>
      </c>
      <c r="S1423" s="18" t="s">
        <v>118</v>
      </c>
      <c r="T1423" s="18">
        <v>3</v>
      </c>
      <c r="U1423" s="18" t="s">
        <v>121</v>
      </c>
      <c r="V1423" s="18" t="b">
        <v>0</v>
      </c>
      <c r="W1423" s="20">
        <v>0.74074074074074103</v>
      </c>
      <c r="X1423" s="20">
        <v>0.46875</v>
      </c>
      <c r="Y1423" s="19">
        <v>31180748.605301902</v>
      </c>
      <c r="Z1423" s="19">
        <v>29637721.454615898</v>
      </c>
      <c r="AA1423" s="19">
        <v>59053802.264311902</v>
      </c>
      <c r="AB1423" s="19">
        <v>81474.388556081496</v>
      </c>
      <c r="AC1423" s="19">
        <v>73615068.367354795</v>
      </c>
      <c r="AD1423" s="19">
        <v>55143.880361755</v>
      </c>
      <c r="AE1423" s="19">
        <v>10645763.4384044</v>
      </c>
      <c r="AF1423" s="19">
        <v>38407455.039439097</v>
      </c>
      <c r="AG1423" s="19">
        <v>20830968.844509799</v>
      </c>
      <c r="AH1423" s="19">
        <v>213770.07762069799</v>
      </c>
      <c r="AI1423" s="19">
        <v>6611995.3025702797</v>
      </c>
      <c r="AJ1423" s="19">
        <v>71921643.889373302</v>
      </c>
      <c r="AK1423" s="19">
        <v>35859616.894918598</v>
      </c>
      <c r="AL1423" s="19">
        <v>187445.37779147099</v>
      </c>
      <c r="AM1423" s="19">
        <v>24156753.625556398</v>
      </c>
      <c r="AN1423" s="19">
        <v>33512478.295062099</v>
      </c>
      <c r="AO1423" s="19">
        <v>19965515.770142902</v>
      </c>
      <c r="AP1423" s="19">
        <v>383731843.75670499</v>
      </c>
      <c r="AQ1423" s="19">
        <v>12005540.019781601</v>
      </c>
      <c r="AR1423" s="19">
        <v>10783001.6569297</v>
      </c>
      <c r="AS1423" s="19">
        <v>16085479.229971601</v>
      </c>
      <c r="AT1423" s="19">
        <v>15856140.721792899</v>
      </c>
      <c r="AU1423" s="19">
        <v>22611665.606372301</v>
      </c>
      <c r="AV1423" s="19">
        <v>57029.357966701697</v>
      </c>
      <c r="AW1423" s="19">
        <v>17113869.008296799</v>
      </c>
      <c r="AX1423" s="19">
        <v>73579.681769493298</v>
      </c>
      <c r="AY1423" s="19">
        <v>165758.196350452</v>
      </c>
      <c r="AZ1423" s="19">
        <v>24189992.427118</v>
      </c>
      <c r="BA1423" s="19">
        <v>101341.77104336501</v>
      </c>
      <c r="BB1423" s="19">
        <v>211094.34997347501</v>
      </c>
      <c r="BC1423" s="19">
        <v>62937.009110873303</v>
      </c>
      <c r="BD1423" s="19">
        <v>35700364.9976044</v>
      </c>
      <c r="BE1423" s="19">
        <v>178704.60351362301</v>
      </c>
      <c r="BF1423" s="19">
        <v>168766.74855896301</v>
      </c>
      <c r="BG1423" s="19">
        <v>142987.251866862</v>
      </c>
      <c r="BH1423" s="19">
        <v>8090953.3231780203</v>
      </c>
      <c r="BI1423" s="19">
        <v>47030.709569134902</v>
      </c>
      <c r="BJ1423" s="19">
        <v>40620.2248290192</v>
      </c>
      <c r="BK1423" s="19">
        <v>8762207.5664817598</v>
      </c>
      <c r="BL1423" s="19">
        <v>19579434.271827701</v>
      </c>
      <c r="BM1423" s="19">
        <v>10522720.864279</v>
      </c>
      <c r="BN1423" s="19">
        <v>51593.885876908498</v>
      </c>
      <c r="BO1423" s="19">
        <v>107216801.048042</v>
      </c>
      <c r="BP1423" s="19">
        <v>49023.555370657697</v>
      </c>
      <c r="BQ1423" s="19">
        <v>85057.759169334604</v>
      </c>
      <c r="BR1423" s="19">
        <v>36726084.057302803</v>
      </c>
      <c r="BS1423" s="19">
        <v>16301859.136622099</v>
      </c>
      <c r="BT1423" s="19">
        <v>84632.417955647994</v>
      </c>
      <c r="BU1423" s="19">
        <v>20266039.537649501</v>
      </c>
      <c r="BV1423" s="19">
        <v>26785372.8836684</v>
      </c>
      <c r="BW1423" s="19">
        <v>81212948.112856507</v>
      </c>
      <c r="BX1423" s="19">
        <v>60626.459295553897</v>
      </c>
      <c r="BY1423" s="19">
        <v>64359.7441030021</v>
      </c>
      <c r="BZ1423" s="19">
        <v>62077.4003332969</v>
      </c>
      <c r="CA1423" s="19">
        <v>79644.185807155198</v>
      </c>
      <c r="CB1423" s="19">
        <v>19755994.1116811</v>
      </c>
      <c r="CC1423" s="19">
        <v>6906504.3797328603</v>
      </c>
      <c r="CD1423" s="19">
        <v>23117871.658812601</v>
      </c>
      <c r="CE1423" s="19">
        <v>88838.795511459801</v>
      </c>
    </row>
    <row r="1424" spans="1:83">
      <c r="A1424" s="18">
        <v>4482</v>
      </c>
      <c r="C1424" s="18" t="s">
        <v>1184</v>
      </c>
      <c r="D1424" s="18" t="s">
        <v>116</v>
      </c>
      <c r="E1424" s="18" t="s">
        <v>114</v>
      </c>
      <c r="F1424" s="18" t="s">
        <v>114</v>
      </c>
      <c r="G1424" s="18" t="s">
        <v>114</v>
      </c>
      <c r="H1424" s="18" t="s">
        <v>114</v>
      </c>
      <c r="J1424" s="18">
        <v>-1.02</v>
      </c>
      <c r="K1424" s="18">
        <v>318.27668999999997</v>
      </c>
      <c r="L1424" s="18">
        <v>319.28408999999999</v>
      </c>
      <c r="M1424" s="18">
        <v>9.2449999999999992</v>
      </c>
      <c r="N1424" s="18">
        <v>8692537.4000000004</v>
      </c>
      <c r="O1424" s="18">
        <v>0</v>
      </c>
      <c r="P1424" s="18">
        <v>0</v>
      </c>
      <c r="S1424" s="18" t="s">
        <v>118</v>
      </c>
      <c r="T1424" s="18">
        <v>3</v>
      </c>
      <c r="U1424" s="18" t="s">
        <v>121</v>
      </c>
      <c r="V1424" s="18" t="b">
        <v>0</v>
      </c>
      <c r="W1424" s="20">
        <v>0.88888888888888895</v>
      </c>
      <c r="X1424" s="20">
        <v>0.84375</v>
      </c>
      <c r="Y1424" s="19">
        <v>158087174.991907</v>
      </c>
      <c r="Z1424" s="19">
        <v>444448608.49264503</v>
      </c>
      <c r="AA1424" s="19">
        <v>302507.99905691098</v>
      </c>
      <c r="AB1424" s="19">
        <v>74951364.928985804</v>
      </c>
      <c r="AC1424" s="19">
        <v>202761.79347830301</v>
      </c>
      <c r="AD1424" s="19">
        <v>5660532.0492859399</v>
      </c>
      <c r="AE1424" s="19">
        <v>118151129.253231</v>
      </c>
      <c r="AF1424" s="19">
        <v>242766734.19018501</v>
      </c>
      <c r="AG1424" s="19">
        <v>52483416.187881097</v>
      </c>
      <c r="AH1424" s="19">
        <v>121128211.77540299</v>
      </c>
      <c r="AI1424" s="19">
        <v>107795525.84744801</v>
      </c>
      <c r="AJ1424" s="19">
        <v>66722009.504362099</v>
      </c>
      <c r="AK1424" s="19">
        <v>164147.76214103101</v>
      </c>
      <c r="AL1424" s="19">
        <v>66881079.275905997</v>
      </c>
      <c r="AM1424" s="19">
        <v>78925728.4623584</v>
      </c>
      <c r="AN1424" s="19">
        <v>182558774.43586501</v>
      </c>
      <c r="AO1424" s="19">
        <v>66749922.580247499</v>
      </c>
      <c r="AP1424" s="19">
        <v>152970668.89308301</v>
      </c>
      <c r="AQ1424" s="19">
        <v>63263948.546512797</v>
      </c>
      <c r="AR1424" s="19">
        <v>27569623.249373902</v>
      </c>
      <c r="AS1424" s="19">
        <v>33042979.146080799</v>
      </c>
      <c r="AT1424" s="19">
        <v>132588699.59876201</v>
      </c>
      <c r="AU1424" s="19">
        <v>83938776.702368096</v>
      </c>
      <c r="AV1424" s="19">
        <v>117638566.875139</v>
      </c>
      <c r="AW1424" s="19">
        <v>240815085.60661501</v>
      </c>
      <c r="AX1424" s="19">
        <v>60715025.326054201</v>
      </c>
      <c r="AY1424" s="19">
        <v>151455544.11881399</v>
      </c>
      <c r="AZ1424" s="19">
        <v>107552.178623912</v>
      </c>
      <c r="BA1424" s="19">
        <v>101341.77104336501</v>
      </c>
      <c r="BB1424" s="19">
        <v>211094.34997347501</v>
      </c>
      <c r="BC1424" s="19">
        <v>170031273.117017</v>
      </c>
      <c r="BD1424" s="19">
        <v>218631229.37926799</v>
      </c>
      <c r="BE1424" s="19">
        <v>178704.60351362301</v>
      </c>
      <c r="BF1424" s="19">
        <v>49122027.7670772</v>
      </c>
      <c r="BG1424" s="19">
        <v>75448628.988245904</v>
      </c>
      <c r="BH1424" s="19">
        <v>66844.4046139891</v>
      </c>
      <c r="BI1424" s="19">
        <v>99494848.384054095</v>
      </c>
      <c r="BJ1424" s="19">
        <v>155449092.728533</v>
      </c>
      <c r="BK1424" s="19">
        <v>64507278.408251598</v>
      </c>
      <c r="BL1424" s="19">
        <v>85519821.642261997</v>
      </c>
      <c r="BM1424" s="19">
        <v>155779911.24636099</v>
      </c>
      <c r="BN1424" s="19">
        <v>28798605.893412098</v>
      </c>
      <c r="BO1424" s="19">
        <v>45237023.0412829</v>
      </c>
      <c r="BP1424" s="19">
        <v>148772971.832295</v>
      </c>
      <c r="BQ1424" s="19">
        <v>150006258.59017599</v>
      </c>
      <c r="BR1424" s="19">
        <v>174462931.11449301</v>
      </c>
      <c r="BS1424" s="19">
        <v>208928822.21611601</v>
      </c>
      <c r="BT1424" s="19">
        <v>43851235.889809303</v>
      </c>
      <c r="BU1424" s="19">
        <v>70565806.873733893</v>
      </c>
      <c r="BV1424" s="19">
        <v>213967977.10641199</v>
      </c>
      <c r="BW1424" s="19">
        <v>174988220.97699299</v>
      </c>
      <c r="BX1424" s="19">
        <v>83419986.785847604</v>
      </c>
      <c r="BY1424" s="19">
        <v>92749475.552398905</v>
      </c>
      <c r="BZ1424" s="19">
        <v>250636217.18507299</v>
      </c>
      <c r="CA1424" s="19">
        <v>192358192.07464701</v>
      </c>
      <c r="CB1424" s="19">
        <v>41556803.053086199</v>
      </c>
      <c r="CC1424" s="19">
        <v>229221654.88624501</v>
      </c>
      <c r="CD1424" s="19">
        <v>277589729.035115</v>
      </c>
      <c r="CE1424" s="19">
        <v>185958078.14223599</v>
      </c>
    </row>
    <row r="1425" spans="1:83">
      <c r="A1425" s="18">
        <v>4483</v>
      </c>
      <c r="C1425" s="18" t="s">
        <v>2335</v>
      </c>
      <c r="D1425" s="18" t="s">
        <v>116</v>
      </c>
      <c r="E1425" s="18" t="s">
        <v>114</v>
      </c>
      <c r="F1425" s="18" t="s">
        <v>114</v>
      </c>
      <c r="G1425" s="18" t="s">
        <v>114</v>
      </c>
      <c r="H1425" s="18" t="s">
        <v>114</v>
      </c>
      <c r="J1425" s="18">
        <v>-2.79</v>
      </c>
      <c r="K1425" s="18">
        <v>478.12401999999997</v>
      </c>
      <c r="L1425" s="18">
        <v>479.13141000000002</v>
      </c>
      <c r="M1425" s="18">
        <v>8.1210000000000004</v>
      </c>
      <c r="N1425" s="18">
        <v>8692325.4890000001</v>
      </c>
      <c r="O1425" s="18">
        <v>0</v>
      </c>
      <c r="P1425" s="18">
        <v>0</v>
      </c>
      <c r="S1425" s="18" t="s">
        <v>118</v>
      </c>
      <c r="T1425" s="18">
        <v>1</v>
      </c>
      <c r="U1425" s="18" t="s">
        <v>802</v>
      </c>
      <c r="V1425" s="18" t="b">
        <v>0</v>
      </c>
      <c r="W1425" s="20">
        <v>0.81481481481481499</v>
      </c>
      <c r="X1425" s="20">
        <v>0.78125</v>
      </c>
      <c r="Y1425" s="19">
        <v>336856892.81103998</v>
      </c>
      <c r="Z1425" s="19">
        <v>23364948.273591802</v>
      </c>
      <c r="AA1425" s="19">
        <v>302507.99905691098</v>
      </c>
      <c r="AB1425" s="19">
        <v>28616944.497837301</v>
      </c>
      <c r="AC1425" s="19">
        <v>124511874.923568</v>
      </c>
      <c r="AD1425" s="19">
        <v>61237972.212589897</v>
      </c>
      <c r="AE1425" s="19">
        <v>220548760.29946801</v>
      </c>
      <c r="AF1425" s="19">
        <v>81705033.193141401</v>
      </c>
      <c r="AG1425" s="19">
        <v>33573767.355119497</v>
      </c>
      <c r="AH1425" s="19">
        <v>213770.07762069799</v>
      </c>
      <c r="AI1425" s="19">
        <v>47802.709287413403</v>
      </c>
      <c r="AJ1425" s="19">
        <v>39858014.337605998</v>
      </c>
      <c r="AK1425" s="19">
        <v>33171366.934742101</v>
      </c>
      <c r="AL1425" s="19">
        <v>43483014.572505698</v>
      </c>
      <c r="AM1425" s="19">
        <v>73121858.693168595</v>
      </c>
      <c r="AN1425" s="19">
        <v>24498914.901666</v>
      </c>
      <c r="AO1425" s="19">
        <v>485609963.64659899</v>
      </c>
      <c r="AP1425" s="19">
        <v>158348814.80269399</v>
      </c>
      <c r="AQ1425" s="19">
        <v>43368071.1046082</v>
      </c>
      <c r="AR1425" s="19">
        <v>11960137.393020101</v>
      </c>
      <c r="AS1425" s="19">
        <v>24406285.9512343</v>
      </c>
      <c r="AT1425" s="19">
        <v>31332871.422459301</v>
      </c>
      <c r="AU1425" s="19">
        <v>24099964.426578101</v>
      </c>
      <c r="AV1425" s="19">
        <v>57029.357966701697</v>
      </c>
      <c r="AW1425" s="19">
        <v>70610279.391501904</v>
      </c>
      <c r="AX1425" s="19">
        <v>73579.681769493298</v>
      </c>
      <c r="AY1425" s="19">
        <v>30179563.852196399</v>
      </c>
      <c r="AZ1425" s="19">
        <v>107552.178623912</v>
      </c>
      <c r="BA1425" s="19">
        <v>128978908.23895399</v>
      </c>
      <c r="BB1425" s="19">
        <v>161206645.974022</v>
      </c>
      <c r="BC1425" s="19">
        <v>185705509.29573601</v>
      </c>
      <c r="BD1425" s="19">
        <v>254466864.22673699</v>
      </c>
      <c r="BE1425" s="19">
        <v>485197386.39108002</v>
      </c>
      <c r="BF1425" s="19">
        <v>176248404.57175401</v>
      </c>
      <c r="BG1425" s="19">
        <v>70480219.005809799</v>
      </c>
      <c r="BH1425" s="19">
        <v>225580756.83889401</v>
      </c>
      <c r="BI1425" s="19">
        <v>49117480.374875203</v>
      </c>
      <c r="BJ1425" s="19">
        <v>117096859.10077301</v>
      </c>
      <c r="BK1425" s="19">
        <v>20684776.584849302</v>
      </c>
      <c r="BL1425" s="19">
        <v>60370.032756194603</v>
      </c>
      <c r="BM1425" s="19">
        <v>64673933.625562899</v>
      </c>
      <c r="BN1425" s="19">
        <v>98525735.059345797</v>
      </c>
      <c r="BO1425" s="19">
        <v>579418940.77529395</v>
      </c>
      <c r="BP1425" s="19">
        <v>37062793.683246002</v>
      </c>
      <c r="BQ1425" s="19">
        <v>85057.759169334604</v>
      </c>
      <c r="BR1425" s="19">
        <v>41246804.709104702</v>
      </c>
      <c r="BS1425" s="19">
        <v>335110139.82681</v>
      </c>
      <c r="BT1425" s="19">
        <v>30487523.057991199</v>
      </c>
      <c r="BU1425" s="19">
        <v>37550544.970819898</v>
      </c>
      <c r="BV1425" s="19">
        <v>23217738.5628944</v>
      </c>
      <c r="BW1425" s="19">
        <v>34189442.917729802</v>
      </c>
      <c r="BX1425" s="19">
        <v>62361898.256593697</v>
      </c>
      <c r="BY1425" s="19">
        <v>31875557.915501099</v>
      </c>
      <c r="BZ1425" s="19">
        <v>62077.4003332969</v>
      </c>
      <c r="CA1425" s="19">
        <v>79644.185807155198</v>
      </c>
      <c r="CB1425" s="19">
        <v>56280.262764906503</v>
      </c>
      <c r="CC1425" s="19">
        <v>42452.059625298898</v>
      </c>
      <c r="CD1425" s="19">
        <v>13211285.0422484</v>
      </c>
      <c r="CE1425" s="19">
        <v>30336074.6617935</v>
      </c>
    </row>
    <row r="1426" spans="1:83">
      <c r="A1426" s="18">
        <v>4504</v>
      </c>
      <c r="C1426" s="18" t="s">
        <v>2336</v>
      </c>
      <c r="D1426" s="18" t="s">
        <v>116</v>
      </c>
      <c r="E1426" s="18" t="s">
        <v>114</v>
      </c>
      <c r="F1426" s="18" t="s">
        <v>114</v>
      </c>
      <c r="G1426" s="18" t="s">
        <v>2337</v>
      </c>
      <c r="H1426" s="18" t="s">
        <v>114</v>
      </c>
      <c r="J1426" s="18">
        <v>-2.37</v>
      </c>
      <c r="K1426" s="18">
        <v>295.98572999999999</v>
      </c>
      <c r="L1426" s="18">
        <v>296.99313000000001</v>
      </c>
      <c r="M1426" s="18">
        <v>5.1459999999999999</v>
      </c>
      <c r="N1426" s="18">
        <v>8659723.3709999993</v>
      </c>
      <c r="O1426" s="18">
        <v>2</v>
      </c>
      <c r="P1426" s="18">
        <v>0</v>
      </c>
      <c r="S1426" s="18" t="s">
        <v>118</v>
      </c>
      <c r="T1426" s="18">
        <v>3</v>
      </c>
      <c r="U1426" s="18" t="s">
        <v>809</v>
      </c>
      <c r="V1426" s="18" t="b">
        <v>1</v>
      </c>
      <c r="W1426" s="20">
        <v>0.81481481481481499</v>
      </c>
      <c r="X1426" s="20">
        <v>0.8125</v>
      </c>
      <c r="Y1426" s="19">
        <v>47447403.861778401</v>
      </c>
      <c r="Z1426" s="19">
        <v>80029112.515712097</v>
      </c>
      <c r="AA1426" s="19">
        <v>615434525.73861003</v>
      </c>
      <c r="AB1426" s="19">
        <v>78115941.2411872</v>
      </c>
      <c r="AC1426" s="19">
        <v>180411809.93972799</v>
      </c>
      <c r="AD1426" s="19">
        <v>35343059.486821704</v>
      </c>
      <c r="AE1426" s="19">
        <v>93066.8435548751</v>
      </c>
      <c r="AF1426" s="19">
        <v>64334656.525486901</v>
      </c>
      <c r="AG1426" s="19">
        <v>15930663.274368601</v>
      </c>
      <c r="AH1426" s="19">
        <v>45235604.453535803</v>
      </c>
      <c r="AI1426" s="19">
        <v>35056864.355280697</v>
      </c>
      <c r="AJ1426" s="19">
        <v>239124583.635892</v>
      </c>
      <c r="AK1426" s="19">
        <v>103451862.196734</v>
      </c>
      <c r="AL1426" s="19">
        <v>120767043.05967399</v>
      </c>
      <c r="AM1426" s="19">
        <v>85852.124718513893</v>
      </c>
      <c r="AN1426" s="19">
        <v>16512514.623377601</v>
      </c>
      <c r="AO1426" s="19">
        <v>74138.1008370583</v>
      </c>
      <c r="AP1426" s="19">
        <v>381757298.43276203</v>
      </c>
      <c r="AQ1426" s="19">
        <v>29810266.398081299</v>
      </c>
      <c r="AR1426" s="19">
        <v>49832.672295953402</v>
      </c>
      <c r="AS1426" s="19">
        <v>72318.6274561951</v>
      </c>
      <c r="AT1426" s="19">
        <v>55622462.435285702</v>
      </c>
      <c r="AU1426" s="19">
        <v>41557462.938892096</v>
      </c>
      <c r="AV1426" s="19">
        <v>48689156.325263403</v>
      </c>
      <c r="AW1426" s="19">
        <v>212099255.58629799</v>
      </c>
      <c r="AX1426" s="19">
        <v>82578524.568466097</v>
      </c>
      <c r="AY1426" s="19">
        <v>101737251.367406</v>
      </c>
      <c r="AZ1426" s="19">
        <v>33073757.263959199</v>
      </c>
      <c r="BA1426" s="19">
        <v>121998123.94504</v>
      </c>
      <c r="BB1426" s="19">
        <v>131021153.886693</v>
      </c>
      <c r="BC1426" s="19">
        <v>34005874.257612303</v>
      </c>
      <c r="BD1426" s="19">
        <v>76767100.514468893</v>
      </c>
      <c r="BE1426" s="19">
        <v>106014557.67883</v>
      </c>
      <c r="BF1426" s="19">
        <v>116215404.072853</v>
      </c>
      <c r="BG1426" s="19">
        <v>86832365.027144998</v>
      </c>
      <c r="BH1426" s="19">
        <v>66844.4046139891</v>
      </c>
      <c r="BI1426" s="19">
        <v>95998999.050635099</v>
      </c>
      <c r="BJ1426" s="19">
        <v>40620.2248290192</v>
      </c>
      <c r="BK1426" s="19">
        <v>97048.858051087198</v>
      </c>
      <c r="BL1426" s="19">
        <v>57432135.083863899</v>
      </c>
      <c r="BM1426" s="19">
        <v>184056082.23528901</v>
      </c>
      <c r="BN1426" s="19">
        <v>106633078.303725</v>
      </c>
      <c r="BO1426" s="19">
        <v>209591.61585109399</v>
      </c>
      <c r="BP1426" s="19">
        <v>44140910.611081697</v>
      </c>
      <c r="BQ1426" s="19">
        <v>70656792.051548094</v>
      </c>
      <c r="BR1426" s="19">
        <v>111094445.90014</v>
      </c>
      <c r="BS1426" s="19">
        <v>63420829.462322399</v>
      </c>
      <c r="BT1426" s="19">
        <v>49990282.681225099</v>
      </c>
      <c r="BU1426" s="19">
        <v>24470781.384274699</v>
      </c>
      <c r="BV1426" s="19">
        <v>34375543.947138801</v>
      </c>
      <c r="BW1426" s="19">
        <v>122782651.943974</v>
      </c>
      <c r="BX1426" s="19">
        <v>51120857.933626004</v>
      </c>
      <c r="BY1426" s="19">
        <v>58286720.8039774</v>
      </c>
      <c r="BZ1426" s="19">
        <v>62077.4003332969</v>
      </c>
      <c r="CA1426" s="19">
        <v>79644.185807155198</v>
      </c>
      <c r="CB1426" s="19">
        <v>96555872.619575098</v>
      </c>
      <c r="CC1426" s="19">
        <v>42988908.9057744</v>
      </c>
      <c r="CD1426" s="19">
        <v>25503864.692334302</v>
      </c>
      <c r="CE1426" s="19">
        <v>21541667.1158759</v>
      </c>
    </row>
    <row r="1427" spans="1:83">
      <c r="A1427" s="18">
        <v>4495</v>
      </c>
      <c r="B1427" s="18" t="s">
        <v>1468</v>
      </c>
      <c r="C1427" s="18" t="s">
        <v>1469</v>
      </c>
      <c r="D1427" s="18" t="s">
        <v>334</v>
      </c>
      <c r="E1427" s="18" t="s">
        <v>863</v>
      </c>
      <c r="F1427" s="18" t="s">
        <v>114</v>
      </c>
      <c r="G1427" s="18" t="s">
        <v>334</v>
      </c>
      <c r="H1427" s="18" t="s">
        <v>114</v>
      </c>
      <c r="J1427" s="18">
        <v>-62487.62</v>
      </c>
      <c r="K1427" s="18">
        <v>270.21924999999999</v>
      </c>
      <c r="L1427" s="18">
        <v>271.22658999999999</v>
      </c>
      <c r="M1427" s="18">
        <v>8.6890000000000001</v>
      </c>
      <c r="N1427" s="18">
        <v>8653855.1870000008</v>
      </c>
      <c r="O1427" s="18">
        <v>11</v>
      </c>
      <c r="P1427" s="18">
        <v>1</v>
      </c>
      <c r="Q1427" s="18">
        <v>76.900000000000006</v>
      </c>
      <c r="R1427" s="18">
        <v>72.900000000000006</v>
      </c>
      <c r="S1427" s="18" t="s">
        <v>118</v>
      </c>
      <c r="T1427" s="18">
        <v>3</v>
      </c>
      <c r="U1427" s="18" t="s">
        <v>121</v>
      </c>
      <c r="V1427" s="18" t="b">
        <v>0</v>
      </c>
      <c r="W1427" s="20">
        <v>0.25925925925925902</v>
      </c>
      <c r="X1427" s="20">
        <v>0.5</v>
      </c>
      <c r="Y1427" s="19">
        <v>211063.24240400901</v>
      </c>
      <c r="Z1427" s="19">
        <v>10498186.852705</v>
      </c>
      <c r="AA1427" s="19">
        <v>302507.99905691098</v>
      </c>
      <c r="AB1427" s="19">
        <v>81474.388556081496</v>
      </c>
      <c r="AC1427" s="19">
        <v>371872838.96214497</v>
      </c>
      <c r="AD1427" s="19">
        <v>55143.880361755</v>
      </c>
      <c r="AE1427" s="19">
        <v>93066.8435548751</v>
      </c>
      <c r="AF1427" s="19">
        <v>246797.54089740699</v>
      </c>
      <c r="AG1427" s="19">
        <v>64152.505638069299</v>
      </c>
      <c r="AH1427" s="19">
        <v>68028503.259383604</v>
      </c>
      <c r="AI1427" s="19">
        <v>47802.709287413403</v>
      </c>
      <c r="AJ1427" s="19">
        <v>37762.133882739698</v>
      </c>
      <c r="AK1427" s="19">
        <v>164147.76214103101</v>
      </c>
      <c r="AL1427" s="19">
        <v>187445.37779147099</v>
      </c>
      <c r="AM1427" s="19">
        <v>85852.124718513893</v>
      </c>
      <c r="AN1427" s="19">
        <v>73007.899572116206</v>
      </c>
      <c r="AO1427" s="19">
        <v>74138.1008370583</v>
      </c>
      <c r="AP1427" s="19">
        <v>58502.331954147201</v>
      </c>
      <c r="AQ1427" s="19">
        <v>80515.804096136198</v>
      </c>
      <c r="AR1427" s="19">
        <v>49832.672295953402</v>
      </c>
      <c r="AS1427" s="19">
        <v>63782934.758217998</v>
      </c>
      <c r="AT1427" s="19">
        <v>40224666.160617203</v>
      </c>
      <c r="AU1427" s="19">
        <v>51301607.995535403</v>
      </c>
      <c r="AV1427" s="19">
        <v>57029.357966701697</v>
      </c>
      <c r="AW1427" s="19">
        <v>32990299.9478832</v>
      </c>
      <c r="AX1427" s="19">
        <v>73579.681769493298</v>
      </c>
      <c r="AY1427" s="19">
        <v>165758.196350452</v>
      </c>
      <c r="AZ1427" s="19">
        <v>107552.178623912</v>
      </c>
      <c r="BA1427" s="19">
        <v>660858172.49207795</v>
      </c>
      <c r="BB1427" s="19">
        <v>672093691.40493202</v>
      </c>
      <c r="BC1427" s="19">
        <v>62937.009110873303</v>
      </c>
      <c r="BD1427" s="19">
        <v>368920001.35740602</v>
      </c>
      <c r="BE1427" s="19">
        <v>97669893.615782902</v>
      </c>
      <c r="BF1427" s="19">
        <v>802328206.29935205</v>
      </c>
      <c r="BG1427" s="19">
        <v>142987.251866862</v>
      </c>
      <c r="BH1427" s="19">
        <v>66844.4046139891</v>
      </c>
      <c r="BI1427" s="19">
        <v>110557417.76120999</v>
      </c>
      <c r="BJ1427" s="19">
        <v>40620.2248290192</v>
      </c>
      <c r="BK1427" s="19">
        <v>59412684.935305499</v>
      </c>
      <c r="BL1427" s="19">
        <v>60370.032756194603</v>
      </c>
      <c r="BM1427" s="19">
        <v>74074933.0837356</v>
      </c>
      <c r="BN1427" s="19">
        <v>161550565.78525501</v>
      </c>
      <c r="BO1427" s="19">
        <v>116533315.587762</v>
      </c>
      <c r="BP1427" s="19">
        <v>112757151.390026</v>
      </c>
      <c r="BQ1427" s="19">
        <v>85057.759169334604</v>
      </c>
      <c r="BR1427" s="19">
        <v>12539572.8263596</v>
      </c>
      <c r="BS1427" s="19">
        <v>74680.910813464201</v>
      </c>
      <c r="BT1427" s="19">
        <v>84632.417955647994</v>
      </c>
      <c r="BU1427" s="19">
        <v>110264074.41954701</v>
      </c>
      <c r="BV1427" s="19">
        <v>53677.024710943901</v>
      </c>
      <c r="BW1427" s="19">
        <v>15155235.4612919</v>
      </c>
      <c r="BX1427" s="19">
        <v>60626.459295553897</v>
      </c>
      <c r="BY1427" s="19">
        <v>64359.7441030021</v>
      </c>
      <c r="BZ1427" s="19">
        <v>109984616.719108</v>
      </c>
      <c r="CA1427" s="19">
        <v>79644.185807155198</v>
      </c>
      <c r="CB1427" s="19">
        <v>56280.262764906503</v>
      </c>
      <c r="CC1427" s="19">
        <v>42452.059625298898</v>
      </c>
      <c r="CD1427" s="19">
        <v>107082948.617358</v>
      </c>
      <c r="CE1427" s="19">
        <v>88838.795511459801</v>
      </c>
    </row>
    <row r="1428" spans="1:83">
      <c r="A1428" s="18">
        <v>4503</v>
      </c>
      <c r="C1428" s="18" t="s">
        <v>2338</v>
      </c>
      <c r="D1428" s="18" t="s">
        <v>116</v>
      </c>
      <c r="E1428" s="18" t="s">
        <v>114</v>
      </c>
      <c r="F1428" s="18" t="s">
        <v>114</v>
      </c>
      <c r="G1428" s="18" t="s">
        <v>334</v>
      </c>
      <c r="H1428" s="18" t="s">
        <v>114</v>
      </c>
      <c r="J1428" s="18">
        <v>0.41</v>
      </c>
      <c r="K1428" s="18">
        <v>184.02498</v>
      </c>
      <c r="L1428" s="18">
        <v>185.03220999999999</v>
      </c>
      <c r="M1428" s="18">
        <v>0.68500000000000005</v>
      </c>
      <c r="N1428" s="18">
        <v>8619973.6689999998</v>
      </c>
      <c r="O1428" s="18">
        <v>2</v>
      </c>
      <c r="P1428" s="18">
        <v>0</v>
      </c>
      <c r="S1428" s="18" t="s">
        <v>118</v>
      </c>
      <c r="T1428" s="18">
        <v>5</v>
      </c>
      <c r="U1428" s="18" t="s">
        <v>802</v>
      </c>
      <c r="V1428" s="18" t="b">
        <v>0</v>
      </c>
      <c r="W1428" s="20">
        <v>0.51851851851851805</v>
      </c>
      <c r="X1428" s="20">
        <v>0.5625</v>
      </c>
      <c r="Y1428" s="19">
        <v>211063.24240400901</v>
      </c>
      <c r="Z1428" s="19">
        <v>134491695.81866899</v>
      </c>
      <c r="AA1428" s="19">
        <v>302507.99905691098</v>
      </c>
      <c r="AB1428" s="19">
        <v>100595302.108744</v>
      </c>
      <c r="AC1428" s="19">
        <v>154057012.23725101</v>
      </c>
      <c r="AD1428" s="19">
        <v>55143.880361755</v>
      </c>
      <c r="AE1428" s="19">
        <v>148031851.20161301</v>
      </c>
      <c r="AF1428" s="19">
        <v>427971578.56201601</v>
      </c>
      <c r="AG1428" s="19">
        <v>193944339.44842699</v>
      </c>
      <c r="AH1428" s="19">
        <v>213770.07762069799</v>
      </c>
      <c r="AI1428" s="19">
        <v>47802.709287413403</v>
      </c>
      <c r="AJ1428" s="19">
        <v>37762.133882739698</v>
      </c>
      <c r="AK1428" s="19">
        <v>196935994.60143301</v>
      </c>
      <c r="AL1428" s="19">
        <v>187445.37779147099</v>
      </c>
      <c r="AM1428" s="19">
        <v>85852.124718513893</v>
      </c>
      <c r="AN1428" s="19">
        <v>73007.899572116206</v>
      </c>
      <c r="AO1428" s="19">
        <v>102242725.88055</v>
      </c>
      <c r="AP1428" s="19">
        <v>58502.331954147201</v>
      </c>
      <c r="AQ1428" s="19">
        <v>351970837.64972597</v>
      </c>
      <c r="AR1428" s="19">
        <v>49832.672295953402</v>
      </c>
      <c r="AS1428" s="19">
        <v>72318.6274561951</v>
      </c>
      <c r="AT1428" s="19">
        <v>301829364.46939498</v>
      </c>
      <c r="AU1428" s="19">
        <v>57237690.674460903</v>
      </c>
      <c r="AV1428" s="19">
        <v>113620136.99449401</v>
      </c>
      <c r="AW1428" s="19">
        <v>362739109.69798702</v>
      </c>
      <c r="AX1428" s="19">
        <v>166911953.42338899</v>
      </c>
      <c r="AY1428" s="19">
        <v>165758.196350452</v>
      </c>
      <c r="AZ1428" s="19">
        <v>423705570.60252798</v>
      </c>
      <c r="BA1428" s="19">
        <v>289358786.15413201</v>
      </c>
      <c r="BB1428" s="19">
        <v>211094.34997347501</v>
      </c>
      <c r="BC1428" s="19">
        <v>62937.009110873303</v>
      </c>
      <c r="BD1428" s="19">
        <v>142172964.74149901</v>
      </c>
      <c r="BE1428" s="19">
        <v>92647302.155326501</v>
      </c>
      <c r="BF1428" s="19">
        <v>168766.74855896301</v>
      </c>
      <c r="BG1428" s="19">
        <v>167265349.72184801</v>
      </c>
      <c r="BH1428" s="19">
        <v>66844.4046139891</v>
      </c>
      <c r="BI1428" s="19">
        <v>47030.709569134902</v>
      </c>
      <c r="BJ1428" s="19">
        <v>48496096.313282698</v>
      </c>
      <c r="BK1428" s="19">
        <v>163903171.53366899</v>
      </c>
      <c r="BL1428" s="19">
        <v>60370.032756194603</v>
      </c>
      <c r="BM1428" s="19">
        <v>84490.603987824099</v>
      </c>
      <c r="BN1428" s="19">
        <v>79672080.7881338</v>
      </c>
      <c r="BO1428" s="19">
        <v>283977990.43724</v>
      </c>
      <c r="BP1428" s="19">
        <v>49023.555370657697</v>
      </c>
      <c r="BQ1428" s="19">
        <v>85057.759169334604</v>
      </c>
      <c r="BR1428" s="19">
        <v>234343973.48322499</v>
      </c>
      <c r="BS1428" s="19">
        <v>136312189.732678</v>
      </c>
      <c r="BT1428" s="19">
        <v>74465802.360059604</v>
      </c>
      <c r="BU1428" s="19">
        <v>505769643.361992</v>
      </c>
      <c r="BV1428" s="19">
        <v>53677.024710943901</v>
      </c>
      <c r="BW1428" s="19">
        <v>109748.893649866</v>
      </c>
      <c r="BX1428" s="19">
        <v>252955932.81283799</v>
      </c>
      <c r="BY1428" s="19">
        <v>282308766.20842499</v>
      </c>
      <c r="BZ1428" s="19">
        <v>62077.4003332969</v>
      </c>
      <c r="CA1428" s="19">
        <v>269670503.92163903</v>
      </c>
      <c r="CB1428" s="19">
        <v>152608861.837037</v>
      </c>
      <c r="CC1428" s="19">
        <v>42452.059625298898</v>
      </c>
      <c r="CD1428" s="19">
        <v>42378.606606679503</v>
      </c>
      <c r="CE1428" s="19">
        <v>320674156.01229</v>
      </c>
    </row>
    <row r="1429" spans="1:83">
      <c r="A1429" s="18">
        <v>4505</v>
      </c>
      <c r="B1429" s="18" t="s">
        <v>2339</v>
      </c>
      <c r="C1429" s="18" t="s">
        <v>2340</v>
      </c>
      <c r="D1429" s="18" t="s">
        <v>116</v>
      </c>
      <c r="E1429" s="18" t="s">
        <v>114</v>
      </c>
      <c r="F1429" s="18" t="s">
        <v>114</v>
      </c>
      <c r="G1429" s="18" t="s">
        <v>116</v>
      </c>
      <c r="H1429" s="18" t="s">
        <v>114</v>
      </c>
      <c r="J1429" s="18">
        <v>-0.72</v>
      </c>
      <c r="K1429" s="18">
        <v>112.05235</v>
      </c>
      <c r="L1429" s="18">
        <v>113.05967</v>
      </c>
      <c r="M1429" s="18">
        <v>8.0050000000000008</v>
      </c>
      <c r="N1429" s="18">
        <v>8611087.4759999998</v>
      </c>
      <c r="O1429" s="18">
        <v>22</v>
      </c>
      <c r="P1429" s="18">
        <v>0</v>
      </c>
      <c r="S1429" s="18" t="s">
        <v>118</v>
      </c>
      <c r="T1429" s="18">
        <v>4</v>
      </c>
      <c r="U1429" s="18" t="s">
        <v>809</v>
      </c>
      <c r="V1429" s="18" t="b">
        <v>1</v>
      </c>
      <c r="W1429" s="20">
        <v>0.88888888888888895</v>
      </c>
      <c r="X1429" s="20">
        <v>0.96875</v>
      </c>
      <c r="Y1429" s="19">
        <v>349199682.63302898</v>
      </c>
      <c r="Z1429" s="19">
        <v>58079277.1157782</v>
      </c>
      <c r="AA1429" s="19">
        <v>499989630.35439301</v>
      </c>
      <c r="AB1429" s="19">
        <v>81474.388556081496</v>
      </c>
      <c r="AC1429" s="19">
        <v>344442836.059457</v>
      </c>
      <c r="AD1429" s="19">
        <v>55143.880361755</v>
      </c>
      <c r="AE1429" s="19">
        <v>45861632.500935003</v>
      </c>
      <c r="AF1429" s="19">
        <v>190348040.38016501</v>
      </c>
      <c r="AG1429" s="19">
        <v>120070799.974575</v>
      </c>
      <c r="AH1429" s="19">
        <v>638667572.66921794</v>
      </c>
      <c r="AI1429" s="19">
        <v>46777268.4244131</v>
      </c>
      <c r="AJ1429" s="19">
        <v>45255654.8210335</v>
      </c>
      <c r="AK1429" s="19">
        <v>292052248.14525598</v>
      </c>
      <c r="AL1429" s="19">
        <v>408055065.05712199</v>
      </c>
      <c r="AM1429" s="19">
        <v>53890788.8677442</v>
      </c>
      <c r="AN1429" s="19">
        <v>101201277.878528</v>
      </c>
      <c r="AO1429" s="19">
        <v>74138.1008370583</v>
      </c>
      <c r="AP1429" s="19">
        <v>109610680.02785701</v>
      </c>
      <c r="AQ1429" s="19">
        <v>169197526.26664099</v>
      </c>
      <c r="AR1429" s="19">
        <v>102264637.833528</v>
      </c>
      <c r="AS1429" s="19">
        <v>150424972.65225101</v>
      </c>
      <c r="AT1429" s="19">
        <v>88437636.581426993</v>
      </c>
      <c r="AU1429" s="19">
        <v>189259919.132651</v>
      </c>
      <c r="AV1429" s="19">
        <v>17688295.498765402</v>
      </c>
      <c r="AW1429" s="19">
        <v>40998213.9402005</v>
      </c>
      <c r="AX1429" s="19">
        <v>75737347.231113106</v>
      </c>
      <c r="AY1429" s="19">
        <v>87426616.1966746</v>
      </c>
      <c r="AZ1429" s="19">
        <v>413387309.34962898</v>
      </c>
      <c r="BA1429" s="19">
        <v>124173502.703226</v>
      </c>
      <c r="BB1429" s="19">
        <v>158942668.74282199</v>
      </c>
      <c r="BC1429" s="19">
        <v>345031330.17116499</v>
      </c>
      <c r="BD1429" s="19">
        <v>367934775.41916299</v>
      </c>
      <c r="BE1429" s="19">
        <v>902654695.01172602</v>
      </c>
      <c r="BF1429" s="19">
        <v>168766.74855896301</v>
      </c>
      <c r="BG1429" s="19">
        <v>226970653.892768</v>
      </c>
      <c r="BH1429" s="19">
        <v>433743732.38857698</v>
      </c>
      <c r="BI1429" s="19">
        <v>53543197.990464598</v>
      </c>
      <c r="BJ1429" s="19">
        <v>91107477.035587206</v>
      </c>
      <c r="BK1429" s="19">
        <v>82219642.265656799</v>
      </c>
      <c r="BL1429" s="19">
        <v>114427813.94177499</v>
      </c>
      <c r="BM1429" s="19">
        <v>55254684.126311801</v>
      </c>
      <c r="BN1429" s="19">
        <v>258828104.93304101</v>
      </c>
      <c r="BO1429" s="19">
        <v>375045051.40221399</v>
      </c>
      <c r="BP1429" s="19">
        <v>45805601.535262503</v>
      </c>
      <c r="BQ1429" s="19">
        <v>188067880.25119001</v>
      </c>
      <c r="BR1429" s="19">
        <v>261781571.65573499</v>
      </c>
      <c r="BS1429" s="19">
        <v>374722921.012564</v>
      </c>
      <c r="BT1429" s="19">
        <v>199024329.586173</v>
      </c>
      <c r="BU1429" s="19">
        <v>173296513.90877199</v>
      </c>
      <c r="BV1429" s="19">
        <v>101398258.813188</v>
      </c>
      <c r="BW1429" s="19">
        <v>108621845.03197999</v>
      </c>
      <c r="BX1429" s="19">
        <v>89646041.369121403</v>
      </c>
      <c r="BY1429" s="19">
        <v>48588167.259318799</v>
      </c>
      <c r="BZ1429" s="19">
        <v>19779718.628332201</v>
      </c>
      <c r="CA1429" s="19">
        <v>135378745.07798201</v>
      </c>
      <c r="CB1429" s="19">
        <v>87693658.543841302</v>
      </c>
      <c r="CC1429" s="19">
        <v>70817656.048063695</v>
      </c>
      <c r="CD1429" s="19">
        <v>88695330.156113103</v>
      </c>
      <c r="CE1429" s="19">
        <v>152528433.60387501</v>
      </c>
    </row>
    <row r="1430" spans="1:83">
      <c r="A1430" s="18">
        <v>4507</v>
      </c>
      <c r="C1430" s="18" t="s">
        <v>2341</v>
      </c>
      <c r="D1430" s="18" t="s">
        <v>116</v>
      </c>
      <c r="E1430" s="18" t="s">
        <v>114</v>
      </c>
      <c r="F1430" s="18" t="s">
        <v>114</v>
      </c>
      <c r="G1430" s="18" t="s">
        <v>114</v>
      </c>
      <c r="H1430" s="18" t="s">
        <v>114</v>
      </c>
      <c r="J1430" s="18">
        <v>-0.93</v>
      </c>
      <c r="K1430" s="18">
        <v>287.09199000000001</v>
      </c>
      <c r="L1430" s="18">
        <v>288.09955000000002</v>
      </c>
      <c r="M1430" s="18">
        <v>7.375</v>
      </c>
      <c r="N1430" s="18">
        <v>8607381.0150000006</v>
      </c>
      <c r="O1430" s="18">
        <v>0</v>
      </c>
      <c r="P1430" s="18">
        <v>0</v>
      </c>
      <c r="S1430" s="18" t="s">
        <v>118</v>
      </c>
      <c r="T1430" s="18">
        <v>1</v>
      </c>
      <c r="U1430" s="18" t="s">
        <v>121</v>
      </c>
      <c r="V1430" s="18" t="b">
        <v>0</v>
      </c>
      <c r="W1430" s="20">
        <v>0.96296296296296302</v>
      </c>
      <c r="X1430" s="20">
        <v>0.96875</v>
      </c>
      <c r="Y1430" s="19">
        <v>165948596.92247301</v>
      </c>
      <c r="Z1430" s="19">
        <v>287874764.167463</v>
      </c>
      <c r="AA1430" s="19">
        <v>1295217056.0241399</v>
      </c>
      <c r="AB1430" s="19">
        <v>119452071.179866</v>
      </c>
      <c r="AC1430" s="19">
        <v>668911124.81710804</v>
      </c>
      <c r="AD1430" s="19">
        <v>55143.880361755</v>
      </c>
      <c r="AE1430" s="19">
        <v>568691398.68019998</v>
      </c>
      <c r="AF1430" s="19">
        <v>147979631.177766</v>
      </c>
      <c r="AG1430" s="19">
        <v>277394716.48854899</v>
      </c>
      <c r="AH1430" s="19">
        <v>295418272.594289</v>
      </c>
      <c r="AI1430" s="19">
        <v>177074266.691881</v>
      </c>
      <c r="AJ1430" s="19">
        <v>127649432.759435</v>
      </c>
      <c r="AK1430" s="19">
        <v>545914879.64915001</v>
      </c>
      <c r="AL1430" s="19">
        <v>427946526.630427</v>
      </c>
      <c r="AM1430" s="19">
        <v>238336645.85905799</v>
      </c>
      <c r="AN1430" s="19">
        <v>79580731.877970099</v>
      </c>
      <c r="AO1430" s="19">
        <v>68921693.602298707</v>
      </c>
      <c r="AP1430" s="19">
        <v>79314231.602456704</v>
      </c>
      <c r="AQ1430" s="19">
        <v>123935286.870074</v>
      </c>
      <c r="AR1430" s="19">
        <v>76706967.293853894</v>
      </c>
      <c r="AS1430" s="19">
        <v>435450074.20389402</v>
      </c>
      <c r="AT1430" s="19">
        <v>90337247.811482698</v>
      </c>
      <c r="AU1430" s="19">
        <v>517920331.35018301</v>
      </c>
      <c r="AV1430" s="19">
        <v>328066290.71719301</v>
      </c>
      <c r="AW1430" s="19">
        <v>171178590.313113</v>
      </c>
      <c r="AX1430" s="19">
        <v>149223134.10699901</v>
      </c>
      <c r="AY1430" s="19">
        <v>142262902.211613</v>
      </c>
      <c r="AZ1430" s="19">
        <v>697590233.73120499</v>
      </c>
      <c r="BA1430" s="19">
        <v>414193040.40897799</v>
      </c>
      <c r="BB1430" s="19">
        <v>176415205.30166799</v>
      </c>
      <c r="BC1430" s="19">
        <v>198758136.60132101</v>
      </c>
      <c r="BD1430" s="19">
        <v>561978674.21790195</v>
      </c>
      <c r="BE1430" s="19">
        <v>121984332.384707</v>
      </c>
      <c r="BF1430" s="19">
        <v>294763779.03951901</v>
      </c>
      <c r="BG1430" s="19">
        <v>412914216.80979198</v>
      </c>
      <c r="BH1430" s="19">
        <v>368100099.059138</v>
      </c>
      <c r="BI1430" s="19">
        <v>135248765.72842401</v>
      </c>
      <c r="BJ1430" s="19">
        <v>145112782.28371501</v>
      </c>
      <c r="BK1430" s="19">
        <v>422442178.22667497</v>
      </c>
      <c r="BL1430" s="19">
        <v>294015118.42654097</v>
      </c>
      <c r="BM1430" s="19">
        <v>269754355.65948302</v>
      </c>
      <c r="BN1430" s="19">
        <v>251765790.62549001</v>
      </c>
      <c r="BO1430" s="19">
        <v>170297964.17219001</v>
      </c>
      <c r="BP1430" s="19">
        <v>253053311.05777201</v>
      </c>
      <c r="BQ1430" s="19">
        <v>216556062.39264899</v>
      </c>
      <c r="BR1430" s="19">
        <v>229874208.66878599</v>
      </c>
      <c r="BS1430" s="19">
        <v>297583044.078228</v>
      </c>
      <c r="BT1430" s="19">
        <v>203639355.14814401</v>
      </c>
      <c r="BU1430" s="19">
        <v>284749084.72977698</v>
      </c>
      <c r="BV1430" s="19">
        <v>178346911.827389</v>
      </c>
      <c r="BW1430" s="19">
        <v>353349416.46126002</v>
      </c>
      <c r="BX1430" s="19">
        <v>343372555.21068001</v>
      </c>
      <c r="BY1430" s="19">
        <v>64359.7441030021</v>
      </c>
      <c r="BZ1430" s="19">
        <v>250017057.79180899</v>
      </c>
      <c r="CA1430" s="19">
        <v>157803975.15022001</v>
      </c>
      <c r="CB1430" s="19">
        <v>156619002.35076401</v>
      </c>
      <c r="CC1430" s="19">
        <v>189548685.47659799</v>
      </c>
      <c r="CD1430" s="19">
        <v>207226347.338833</v>
      </c>
      <c r="CE1430" s="19">
        <v>336543691.81857997</v>
      </c>
    </row>
    <row r="1431" spans="1:83">
      <c r="A1431" s="18">
        <v>4513</v>
      </c>
      <c r="C1431" s="18" t="s">
        <v>846</v>
      </c>
      <c r="D1431" s="18" t="s">
        <v>116</v>
      </c>
      <c r="E1431" s="18" t="s">
        <v>114</v>
      </c>
      <c r="F1431" s="18" t="s">
        <v>114</v>
      </c>
      <c r="G1431" s="18" t="s">
        <v>114</v>
      </c>
      <c r="H1431" s="18" t="s">
        <v>114</v>
      </c>
      <c r="J1431" s="18">
        <v>-0.28000000000000003</v>
      </c>
      <c r="K1431" s="18">
        <v>361.24633999999998</v>
      </c>
      <c r="L1431" s="18">
        <v>362.25391000000002</v>
      </c>
      <c r="M1431" s="18">
        <v>6.8280000000000003</v>
      </c>
      <c r="N1431" s="18">
        <v>8589798.5020000003</v>
      </c>
      <c r="O1431" s="18">
        <v>0</v>
      </c>
      <c r="P1431" s="18">
        <v>0</v>
      </c>
      <c r="S1431" s="18" t="s">
        <v>118</v>
      </c>
      <c r="T1431" s="18">
        <v>4</v>
      </c>
      <c r="U1431" s="18" t="s">
        <v>121</v>
      </c>
      <c r="V1431" s="18" t="b">
        <v>0</v>
      </c>
      <c r="W1431" s="20">
        <v>0.55555555555555602</v>
      </c>
      <c r="X1431" s="20">
        <v>0.75</v>
      </c>
      <c r="Y1431" s="19">
        <v>211063.24240400901</v>
      </c>
      <c r="Z1431" s="19">
        <v>19484477.333063498</v>
      </c>
      <c r="AA1431" s="19">
        <v>302507.99905691098</v>
      </c>
      <c r="AB1431" s="19">
        <v>52402141.356459998</v>
      </c>
      <c r="AC1431" s="19">
        <v>202761.79347830301</v>
      </c>
      <c r="AD1431" s="19">
        <v>55143.880361755</v>
      </c>
      <c r="AE1431" s="19">
        <v>74201413.4478762</v>
      </c>
      <c r="AF1431" s="19">
        <v>246797.54089740699</v>
      </c>
      <c r="AG1431" s="19">
        <v>83298298.671074703</v>
      </c>
      <c r="AH1431" s="19">
        <v>213770.07762069799</v>
      </c>
      <c r="AI1431" s="19">
        <v>309418046.42183602</v>
      </c>
      <c r="AJ1431" s="19">
        <v>49444532.701829597</v>
      </c>
      <c r="AK1431" s="19">
        <v>164147.76214103101</v>
      </c>
      <c r="AL1431" s="19">
        <v>42016458.765937902</v>
      </c>
      <c r="AM1431" s="19">
        <v>52259956.915546797</v>
      </c>
      <c r="AN1431" s="19">
        <v>19432476.6340563</v>
      </c>
      <c r="AO1431" s="19">
        <v>74138.1008370583</v>
      </c>
      <c r="AP1431" s="19">
        <v>192108822.29973501</v>
      </c>
      <c r="AQ1431" s="19">
        <v>66765889.025510103</v>
      </c>
      <c r="AR1431" s="19">
        <v>145988018.78534901</v>
      </c>
      <c r="AS1431" s="19">
        <v>61168416.512605101</v>
      </c>
      <c r="AT1431" s="19">
        <v>60071.0548945306</v>
      </c>
      <c r="AU1431" s="19">
        <v>139624.610384292</v>
      </c>
      <c r="AV1431" s="19">
        <v>150415186.97532099</v>
      </c>
      <c r="AW1431" s="19">
        <v>7501485.4129515896</v>
      </c>
      <c r="AX1431" s="19">
        <v>73579.681769493298</v>
      </c>
      <c r="AY1431" s="19">
        <v>165758.196350452</v>
      </c>
      <c r="AZ1431" s="19">
        <v>129107031.252138</v>
      </c>
      <c r="BA1431" s="19">
        <v>23182860.631039999</v>
      </c>
      <c r="BB1431" s="19">
        <v>60743157.1696513</v>
      </c>
      <c r="BC1431" s="19">
        <v>154690014.744223</v>
      </c>
      <c r="BD1431" s="19">
        <v>130916.54913210199</v>
      </c>
      <c r="BE1431" s="19">
        <v>178704.60351362301</v>
      </c>
      <c r="BF1431" s="19">
        <v>21389585.764742799</v>
      </c>
      <c r="BG1431" s="19">
        <v>25923367.728336699</v>
      </c>
      <c r="BH1431" s="19">
        <v>66844.4046139891</v>
      </c>
      <c r="BI1431" s="19">
        <v>87448554.545050204</v>
      </c>
      <c r="BJ1431" s="19">
        <v>18057235.303535201</v>
      </c>
      <c r="BK1431" s="19">
        <v>46995335.923437603</v>
      </c>
      <c r="BL1431" s="19">
        <v>5616355.8529288201</v>
      </c>
      <c r="BM1431" s="19">
        <v>325528581.487845</v>
      </c>
      <c r="BN1431" s="19">
        <v>62989843.353384197</v>
      </c>
      <c r="BO1431" s="19">
        <v>209591.61585109399</v>
      </c>
      <c r="BP1431" s="19">
        <v>171811403.74721599</v>
      </c>
      <c r="BQ1431" s="19">
        <v>85057.759169334604</v>
      </c>
      <c r="BR1431" s="19">
        <v>17128141.6359495</v>
      </c>
      <c r="BS1431" s="19">
        <v>119580364.050432</v>
      </c>
      <c r="BT1431" s="19">
        <v>285204109.63647598</v>
      </c>
      <c r="BU1431" s="19">
        <v>6044338.7447070098</v>
      </c>
      <c r="BV1431" s="19">
        <v>324094620.649683</v>
      </c>
      <c r="BW1431" s="19">
        <v>109557844.36919799</v>
      </c>
      <c r="BX1431" s="19">
        <v>60626.459295553897</v>
      </c>
      <c r="BY1431" s="19">
        <v>92404348.151306301</v>
      </c>
      <c r="BZ1431" s="19">
        <v>153148305.687675</v>
      </c>
      <c r="CA1431" s="19">
        <v>21347182.664979</v>
      </c>
      <c r="CB1431" s="19">
        <v>56261363.599001899</v>
      </c>
      <c r="CC1431" s="19">
        <v>42452.059625298898</v>
      </c>
      <c r="CD1431" s="19">
        <v>42378.606606679503</v>
      </c>
      <c r="CE1431" s="19">
        <v>15786858.4343006</v>
      </c>
    </row>
    <row r="1432" spans="1:83">
      <c r="A1432" s="18">
        <v>4517</v>
      </c>
      <c r="C1432" s="18" t="s">
        <v>2342</v>
      </c>
      <c r="D1432" s="18" t="s">
        <v>116</v>
      </c>
      <c r="E1432" s="18" t="s">
        <v>114</v>
      </c>
      <c r="F1432" s="18" t="s">
        <v>114</v>
      </c>
      <c r="G1432" s="18" t="s">
        <v>114</v>
      </c>
      <c r="H1432" s="18" t="s">
        <v>114</v>
      </c>
      <c r="J1432" s="18">
        <v>0.74</v>
      </c>
      <c r="K1432" s="18">
        <v>1565.9839099999999</v>
      </c>
      <c r="L1432" s="18">
        <v>523.00139999999999</v>
      </c>
      <c r="M1432" s="18">
        <v>6.508</v>
      </c>
      <c r="N1432" s="18">
        <v>8578331.1429999992</v>
      </c>
      <c r="O1432" s="18">
        <v>0</v>
      </c>
      <c r="P1432" s="18">
        <v>0</v>
      </c>
      <c r="S1432" s="18" t="s">
        <v>118</v>
      </c>
      <c r="T1432" s="18">
        <v>1</v>
      </c>
      <c r="U1432" s="18" t="s">
        <v>802</v>
      </c>
      <c r="V1432" s="18" t="b">
        <v>0</v>
      </c>
      <c r="W1432" s="20">
        <v>0.70370370370370405</v>
      </c>
      <c r="X1432" s="20">
        <v>0.75</v>
      </c>
      <c r="Y1432" s="19">
        <v>211063.24240400901</v>
      </c>
      <c r="Z1432" s="19">
        <v>40619915.590913303</v>
      </c>
      <c r="AA1432" s="19">
        <v>302507.99905691098</v>
      </c>
      <c r="AB1432" s="19">
        <v>133627814.31940401</v>
      </c>
      <c r="AC1432" s="19">
        <v>202761.79347830301</v>
      </c>
      <c r="AD1432" s="19">
        <v>101060048.02286901</v>
      </c>
      <c r="AE1432" s="19">
        <v>93066.8435548751</v>
      </c>
      <c r="AF1432" s="19">
        <v>246797.54089740699</v>
      </c>
      <c r="AG1432" s="19">
        <v>9230446.8972615507</v>
      </c>
      <c r="AH1432" s="19">
        <v>213770.07762069799</v>
      </c>
      <c r="AI1432" s="19">
        <v>42997367.3732787</v>
      </c>
      <c r="AJ1432" s="19">
        <v>87215648.259614006</v>
      </c>
      <c r="AK1432" s="19">
        <v>164147.76214103101</v>
      </c>
      <c r="AL1432" s="19">
        <v>8040303.1991156396</v>
      </c>
      <c r="AM1432" s="19">
        <v>48686366.389790803</v>
      </c>
      <c r="AN1432" s="19">
        <v>7686405.1587565998</v>
      </c>
      <c r="AO1432" s="19">
        <v>21888672.739626002</v>
      </c>
      <c r="AP1432" s="19">
        <v>378169184.15433598</v>
      </c>
      <c r="AQ1432" s="19">
        <v>8010929.7880031299</v>
      </c>
      <c r="AR1432" s="19">
        <v>33814227.0052246</v>
      </c>
      <c r="AS1432" s="19">
        <v>116432494.94536901</v>
      </c>
      <c r="AT1432" s="19">
        <v>4117087.1870127702</v>
      </c>
      <c r="AU1432" s="19">
        <v>12956872.5766486</v>
      </c>
      <c r="AV1432" s="19">
        <v>92398988.170448601</v>
      </c>
      <c r="AW1432" s="19">
        <v>20923311.551822901</v>
      </c>
      <c r="AX1432" s="19">
        <v>30147897.254372001</v>
      </c>
      <c r="AY1432" s="19">
        <v>165758.196350452</v>
      </c>
      <c r="AZ1432" s="19">
        <v>96306895.676861197</v>
      </c>
      <c r="BA1432" s="19">
        <v>11760158.554124201</v>
      </c>
      <c r="BB1432" s="19">
        <v>11238885.596688</v>
      </c>
      <c r="BC1432" s="19">
        <v>213377359.85617599</v>
      </c>
      <c r="BD1432" s="19">
        <v>13949088.1219445</v>
      </c>
      <c r="BE1432" s="19">
        <v>357613803.70490199</v>
      </c>
      <c r="BF1432" s="19">
        <v>9139534.5822497196</v>
      </c>
      <c r="BG1432" s="19">
        <v>142987.251866862</v>
      </c>
      <c r="BH1432" s="19">
        <v>66844.4046139891</v>
      </c>
      <c r="BI1432" s="19">
        <v>27621124.205471698</v>
      </c>
      <c r="BJ1432" s="19">
        <v>20178034.658516601</v>
      </c>
      <c r="BK1432" s="19">
        <v>97048.858051087198</v>
      </c>
      <c r="BL1432" s="19">
        <v>60370.032756194603</v>
      </c>
      <c r="BM1432" s="19">
        <v>84490.603987824099</v>
      </c>
      <c r="BN1432" s="19">
        <v>19767710.561802</v>
      </c>
      <c r="BO1432" s="19">
        <v>209591.61585109399</v>
      </c>
      <c r="BP1432" s="19">
        <v>7121541.8001988502</v>
      </c>
      <c r="BQ1432" s="19">
        <v>8766659.0720771905</v>
      </c>
      <c r="BR1432" s="19">
        <v>21608097.6785414</v>
      </c>
      <c r="BS1432" s="19">
        <v>17173745.757103901</v>
      </c>
      <c r="BT1432" s="19">
        <v>84632.417955647994</v>
      </c>
      <c r="BU1432" s="19">
        <v>77863.992415903005</v>
      </c>
      <c r="BV1432" s="19">
        <v>18166020.742046501</v>
      </c>
      <c r="BW1432" s="19">
        <v>86538379.747257695</v>
      </c>
      <c r="BX1432" s="19">
        <v>250711258.26249301</v>
      </c>
      <c r="BY1432" s="19">
        <v>13456322.489770601</v>
      </c>
      <c r="BZ1432" s="19">
        <v>35668757.997372203</v>
      </c>
      <c r="CA1432" s="19">
        <v>249412700.895529</v>
      </c>
      <c r="CB1432" s="19">
        <v>17804867.268323399</v>
      </c>
      <c r="CC1432" s="19">
        <v>20901549.0978489</v>
      </c>
      <c r="CD1432" s="19">
        <v>50779163.065037198</v>
      </c>
      <c r="CE1432" s="19">
        <v>7783840.3056707</v>
      </c>
    </row>
    <row r="1433" spans="1:83">
      <c r="A1433" s="18">
        <v>4526</v>
      </c>
      <c r="C1433" s="18" t="s">
        <v>2343</v>
      </c>
      <c r="D1433" s="18" t="s">
        <v>116</v>
      </c>
      <c r="E1433" s="18" t="s">
        <v>114</v>
      </c>
      <c r="F1433" s="18" t="s">
        <v>114</v>
      </c>
      <c r="G1433" s="18" t="s">
        <v>114</v>
      </c>
      <c r="H1433" s="18" t="s">
        <v>114</v>
      </c>
      <c r="J1433" s="18">
        <v>1.31</v>
      </c>
      <c r="K1433" s="18">
        <v>484.35102000000001</v>
      </c>
      <c r="L1433" s="18">
        <v>485.35849000000002</v>
      </c>
      <c r="M1433" s="18">
        <v>4.3470000000000004</v>
      </c>
      <c r="N1433" s="18">
        <v>8549434.3350000009</v>
      </c>
      <c r="O1433" s="18">
        <v>0</v>
      </c>
      <c r="P1433" s="18">
        <v>0</v>
      </c>
      <c r="S1433" s="18" t="s">
        <v>118</v>
      </c>
      <c r="T1433" s="18">
        <v>2</v>
      </c>
      <c r="U1433" s="18" t="s">
        <v>802</v>
      </c>
      <c r="V1433" s="18" t="b">
        <v>0</v>
      </c>
      <c r="W1433" s="20">
        <v>0.55555555555555602</v>
      </c>
      <c r="X1433" s="20">
        <v>0.65625</v>
      </c>
      <c r="Y1433" s="19">
        <v>212812047.513906</v>
      </c>
      <c r="Z1433" s="19">
        <v>67382367.848689705</v>
      </c>
      <c r="AA1433" s="19">
        <v>20146225.560476702</v>
      </c>
      <c r="AB1433" s="19">
        <v>81474.388556081496</v>
      </c>
      <c r="AC1433" s="19">
        <v>72116079.217317894</v>
      </c>
      <c r="AD1433" s="19">
        <v>96883761.880090505</v>
      </c>
      <c r="AE1433" s="19">
        <v>27117206.340866499</v>
      </c>
      <c r="AF1433" s="19">
        <v>323203405.80182803</v>
      </c>
      <c r="AG1433" s="19">
        <v>70631802.131593406</v>
      </c>
      <c r="AH1433" s="19">
        <v>213770.07762069799</v>
      </c>
      <c r="AI1433" s="19">
        <v>47802.709287413403</v>
      </c>
      <c r="AJ1433" s="19">
        <v>37762.133882739698</v>
      </c>
      <c r="AK1433" s="19">
        <v>134433982.98791999</v>
      </c>
      <c r="AL1433" s="19">
        <v>187445.37779147099</v>
      </c>
      <c r="AM1433" s="19">
        <v>85852.124718513893</v>
      </c>
      <c r="AN1433" s="19">
        <v>73007.899572116206</v>
      </c>
      <c r="AO1433" s="19">
        <v>169316241.135584</v>
      </c>
      <c r="AP1433" s="19">
        <v>147979057.67432499</v>
      </c>
      <c r="AQ1433" s="19">
        <v>177856875.74496099</v>
      </c>
      <c r="AR1433" s="19">
        <v>49832.672295953402</v>
      </c>
      <c r="AS1433" s="19">
        <v>72318.6274561951</v>
      </c>
      <c r="AT1433" s="19">
        <v>293716938.14926797</v>
      </c>
      <c r="AU1433" s="19">
        <v>139624.610384292</v>
      </c>
      <c r="AV1433" s="19">
        <v>234607621.28817901</v>
      </c>
      <c r="AW1433" s="19">
        <v>178996900.29043201</v>
      </c>
      <c r="AX1433" s="19">
        <v>73579.681769493298</v>
      </c>
      <c r="AY1433" s="19">
        <v>165758.196350452</v>
      </c>
      <c r="AZ1433" s="19">
        <v>43306444.728122197</v>
      </c>
      <c r="BA1433" s="19">
        <v>76547252.268368095</v>
      </c>
      <c r="BB1433" s="19">
        <v>235312465.61283201</v>
      </c>
      <c r="BC1433" s="19">
        <v>62937.009110873303</v>
      </c>
      <c r="BD1433" s="19">
        <v>46670182.280184001</v>
      </c>
      <c r="BE1433" s="19">
        <v>110901181.263441</v>
      </c>
      <c r="BF1433" s="19">
        <v>92066114.753790706</v>
      </c>
      <c r="BG1433" s="19">
        <v>142987.251866862</v>
      </c>
      <c r="BH1433" s="19">
        <v>37145004.865458503</v>
      </c>
      <c r="BI1433" s="19">
        <v>53494137.245649599</v>
      </c>
      <c r="BJ1433" s="19">
        <v>40620.2248290192</v>
      </c>
      <c r="BK1433" s="19">
        <v>97048.858051087198</v>
      </c>
      <c r="BL1433" s="19">
        <v>54845989.347009897</v>
      </c>
      <c r="BM1433" s="19">
        <v>95212985.849242195</v>
      </c>
      <c r="BN1433" s="19">
        <v>51593.885876908498</v>
      </c>
      <c r="BO1433" s="19">
        <v>119358600.90030099</v>
      </c>
      <c r="BP1433" s="19">
        <v>49023.555370657697</v>
      </c>
      <c r="BQ1433" s="19">
        <v>69695897.769095197</v>
      </c>
      <c r="BR1433" s="19">
        <v>85843498.664494693</v>
      </c>
      <c r="BS1433" s="19">
        <v>74680.910813464201</v>
      </c>
      <c r="BT1433" s="19">
        <v>54335267.595695503</v>
      </c>
      <c r="BU1433" s="19">
        <v>352589094.63936198</v>
      </c>
      <c r="BV1433" s="19">
        <v>53677.024710943901</v>
      </c>
      <c r="BW1433" s="19">
        <v>109748.893649866</v>
      </c>
      <c r="BX1433" s="19">
        <v>390579763.57522303</v>
      </c>
      <c r="BY1433" s="19">
        <v>170611708.39934501</v>
      </c>
      <c r="BZ1433" s="19">
        <v>222468595.30822101</v>
      </c>
      <c r="CA1433" s="19">
        <v>79644.185807155198</v>
      </c>
      <c r="CB1433" s="19">
        <v>125247104.65014499</v>
      </c>
      <c r="CC1433" s="19">
        <v>42452.059625298898</v>
      </c>
      <c r="CD1433" s="19">
        <v>203553449.451543</v>
      </c>
      <c r="CE1433" s="19">
        <v>118456656.024463</v>
      </c>
    </row>
    <row r="1434" spans="1:83">
      <c r="A1434" s="18">
        <v>4532</v>
      </c>
      <c r="C1434" s="18" t="s">
        <v>2344</v>
      </c>
      <c r="D1434" s="18" t="s">
        <v>116</v>
      </c>
      <c r="E1434" s="18" t="s">
        <v>114</v>
      </c>
      <c r="F1434" s="18" t="s">
        <v>114</v>
      </c>
      <c r="G1434" s="18" t="s">
        <v>114</v>
      </c>
      <c r="H1434" s="18" t="s">
        <v>114</v>
      </c>
      <c r="J1434" s="18">
        <v>0.45</v>
      </c>
      <c r="K1434" s="18">
        <v>893.51725999999996</v>
      </c>
      <c r="L1434" s="18">
        <v>447.76580999999999</v>
      </c>
      <c r="M1434" s="18">
        <v>6.032</v>
      </c>
      <c r="N1434" s="18">
        <v>8539238.2339999992</v>
      </c>
      <c r="O1434" s="18">
        <v>0</v>
      </c>
      <c r="P1434" s="18">
        <v>0</v>
      </c>
      <c r="S1434" s="18" t="s">
        <v>118</v>
      </c>
      <c r="T1434" s="18">
        <v>1</v>
      </c>
      <c r="U1434" s="18" t="s">
        <v>802</v>
      </c>
      <c r="V1434" s="18" t="b">
        <v>0</v>
      </c>
      <c r="W1434" s="20">
        <v>1</v>
      </c>
      <c r="X1434" s="20">
        <v>1</v>
      </c>
      <c r="Y1434" s="19">
        <v>126894496.791299</v>
      </c>
      <c r="Z1434" s="19">
        <v>165465037.91766399</v>
      </c>
      <c r="AA1434" s="19">
        <v>52669034.429546103</v>
      </c>
      <c r="AB1434" s="19">
        <v>524264428.55048198</v>
      </c>
      <c r="AC1434" s="19">
        <v>40223163.2482749</v>
      </c>
      <c r="AD1434" s="19">
        <v>200801776.72040999</v>
      </c>
      <c r="AE1434" s="19">
        <v>32559534.969073702</v>
      </c>
      <c r="AF1434" s="19">
        <v>68638418.196441606</v>
      </c>
      <c r="AG1434" s="19">
        <v>114873564.15293799</v>
      </c>
      <c r="AH1434" s="19">
        <v>33479631.404315401</v>
      </c>
      <c r="AI1434" s="19">
        <v>88902561.100673199</v>
      </c>
      <c r="AJ1434" s="19">
        <v>135272612.00326499</v>
      </c>
      <c r="AK1434" s="19">
        <v>31329733.357556101</v>
      </c>
      <c r="AL1434" s="19">
        <v>43347401.731462903</v>
      </c>
      <c r="AM1434" s="19">
        <v>146452983.334113</v>
      </c>
      <c r="AN1434" s="19">
        <v>159354156.65623301</v>
      </c>
      <c r="AO1434" s="19">
        <v>29339664.801548898</v>
      </c>
      <c r="AP1434" s="19">
        <v>232778461.44248</v>
      </c>
      <c r="AQ1434" s="19">
        <v>80403409.234936103</v>
      </c>
      <c r="AR1434" s="19">
        <v>229494147.77422899</v>
      </c>
      <c r="AS1434" s="19">
        <v>62301698.986734003</v>
      </c>
      <c r="AT1434" s="19">
        <v>56844005.076309703</v>
      </c>
      <c r="AU1434" s="19">
        <v>52107344.016030103</v>
      </c>
      <c r="AV1434" s="19">
        <v>47146693.812213697</v>
      </c>
      <c r="AW1434" s="19">
        <v>122728904.19129799</v>
      </c>
      <c r="AX1434" s="19">
        <v>49524127.332121097</v>
      </c>
      <c r="AY1434" s="19">
        <v>31016672.6549595</v>
      </c>
      <c r="AZ1434" s="19">
        <v>107849129.00071201</v>
      </c>
      <c r="BA1434" s="19">
        <v>36153492.683637097</v>
      </c>
      <c r="BB1434" s="19">
        <v>50386333.2410684</v>
      </c>
      <c r="BC1434" s="19">
        <v>67785597.420103297</v>
      </c>
      <c r="BD1434" s="19">
        <v>76073932.694195196</v>
      </c>
      <c r="BE1434" s="19">
        <v>65513388.655261301</v>
      </c>
      <c r="BF1434" s="19">
        <v>226506474.60841799</v>
      </c>
      <c r="BG1434" s="19">
        <v>54252986.537960097</v>
      </c>
      <c r="BH1434" s="19">
        <v>39786013.964547001</v>
      </c>
      <c r="BI1434" s="19">
        <v>186497516.369977</v>
      </c>
      <c r="BJ1434" s="19">
        <v>42458702.072715499</v>
      </c>
      <c r="BK1434" s="19">
        <v>21612027.894024301</v>
      </c>
      <c r="BL1434" s="19">
        <v>20755903.149615001</v>
      </c>
      <c r="BM1434" s="19">
        <v>25290310.973438699</v>
      </c>
      <c r="BN1434" s="19">
        <v>60343342.142122202</v>
      </c>
      <c r="BO1434" s="19">
        <v>30533813.198789399</v>
      </c>
      <c r="BP1434" s="19">
        <v>29114225.318813901</v>
      </c>
      <c r="BQ1434" s="19">
        <v>50386546.331365101</v>
      </c>
      <c r="BR1434" s="19">
        <v>82710945.651029706</v>
      </c>
      <c r="BS1434" s="19">
        <v>30846838.574572701</v>
      </c>
      <c r="BT1434" s="19">
        <v>20645797.8456572</v>
      </c>
      <c r="BU1434" s="19">
        <v>35406803.196460702</v>
      </c>
      <c r="BV1434" s="19">
        <v>284247397.16738802</v>
      </c>
      <c r="BW1434" s="19">
        <v>105517298.50088599</v>
      </c>
      <c r="BX1434" s="19">
        <v>144683178.58409899</v>
      </c>
      <c r="BY1434" s="19">
        <v>38592870.670644</v>
      </c>
      <c r="BZ1434" s="19">
        <v>68763482.644804195</v>
      </c>
      <c r="CA1434" s="19">
        <v>60670605.698300697</v>
      </c>
      <c r="CB1434" s="19">
        <v>26073568.7669213</v>
      </c>
      <c r="CC1434" s="19">
        <v>58649578.795432299</v>
      </c>
      <c r="CD1434" s="19">
        <v>54089677.958090201</v>
      </c>
      <c r="CE1434" s="19">
        <v>32927847.220405601</v>
      </c>
    </row>
    <row r="1435" spans="1:83">
      <c r="A1435" s="18">
        <v>4546</v>
      </c>
      <c r="B1435" s="18" t="s">
        <v>2345</v>
      </c>
      <c r="C1435" s="18" t="s">
        <v>2346</v>
      </c>
      <c r="D1435" s="18" t="s">
        <v>334</v>
      </c>
      <c r="E1435" s="18" t="s">
        <v>863</v>
      </c>
      <c r="F1435" s="18" t="s">
        <v>114</v>
      </c>
      <c r="G1435" s="18" t="s">
        <v>334</v>
      </c>
      <c r="H1435" s="18" t="s">
        <v>114</v>
      </c>
      <c r="J1435" s="18">
        <v>157343.07999999999</v>
      </c>
      <c r="K1435" s="18">
        <v>294.18295000000001</v>
      </c>
      <c r="L1435" s="18">
        <v>295.19024999999999</v>
      </c>
      <c r="M1435" s="18">
        <v>8.2789999999999999</v>
      </c>
      <c r="N1435" s="18">
        <v>8509697.4210000001</v>
      </c>
      <c r="O1435" s="18">
        <v>9</v>
      </c>
      <c r="P1435" s="18">
        <v>2</v>
      </c>
      <c r="Q1435" s="18">
        <v>77.900000000000006</v>
      </c>
      <c r="R1435" s="18">
        <v>58.8</v>
      </c>
      <c r="S1435" s="18" t="s">
        <v>118</v>
      </c>
      <c r="T1435" s="18">
        <v>2</v>
      </c>
      <c r="U1435" s="18" t="s">
        <v>809</v>
      </c>
      <c r="V1435" s="18" t="b">
        <v>0</v>
      </c>
      <c r="W1435" s="20">
        <v>0.92592592592592604</v>
      </c>
      <c r="X1435" s="20">
        <v>0.75</v>
      </c>
      <c r="Y1435" s="19">
        <v>75149596.976260394</v>
      </c>
      <c r="Z1435" s="19">
        <v>90350726.667744294</v>
      </c>
      <c r="AA1435" s="19">
        <v>176628573.046298</v>
      </c>
      <c r="AB1435" s="19">
        <v>71633557.932728007</v>
      </c>
      <c r="AC1435" s="19">
        <v>97516438.348561704</v>
      </c>
      <c r="AD1435" s="19">
        <v>35339353.4019465</v>
      </c>
      <c r="AE1435" s="19">
        <v>208588380.71004799</v>
      </c>
      <c r="AF1435" s="19">
        <v>96507407.876719296</v>
      </c>
      <c r="AG1435" s="19">
        <v>71936030.081457302</v>
      </c>
      <c r="AH1435" s="19">
        <v>93405799.386313796</v>
      </c>
      <c r="AI1435" s="19">
        <v>35397823.999662101</v>
      </c>
      <c r="AJ1435" s="19">
        <v>37762.133882739698</v>
      </c>
      <c r="AK1435" s="19">
        <v>130949447.06615201</v>
      </c>
      <c r="AL1435" s="19">
        <v>120299491.152484</v>
      </c>
      <c r="AM1435" s="19">
        <v>58375911.236070998</v>
      </c>
      <c r="AN1435" s="19">
        <v>41675637.965590097</v>
      </c>
      <c r="AO1435" s="19">
        <v>32904699.059653401</v>
      </c>
      <c r="AP1435" s="19">
        <v>42193033.953321896</v>
      </c>
      <c r="AQ1435" s="19">
        <v>26524982.1097994</v>
      </c>
      <c r="AR1435" s="19">
        <v>20230848.980241001</v>
      </c>
      <c r="AS1435" s="19">
        <v>90211730.8277224</v>
      </c>
      <c r="AT1435" s="19">
        <v>65258612.1203885</v>
      </c>
      <c r="AU1435" s="19">
        <v>70187117.112088501</v>
      </c>
      <c r="AV1435" s="19">
        <v>42883269.579837903</v>
      </c>
      <c r="AW1435" s="19">
        <v>55347408.933832899</v>
      </c>
      <c r="AX1435" s="19">
        <v>29703614.029745001</v>
      </c>
      <c r="AY1435" s="19">
        <v>165758.196350452</v>
      </c>
      <c r="AZ1435" s="19">
        <v>689673409.66457999</v>
      </c>
      <c r="BA1435" s="19">
        <v>76215338.952112705</v>
      </c>
      <c r="BB1435" s="19">
        <v>211094.34997347501</v>
      </c>
      <c r="BC1435" s="19">
        <v>178515947.34277701</v>
      </c>
      <c r="BD1435" s="19">
        <v>213604198.798352</v>
      </c>
      <c r="BE1435" s="19">
        <v>90103399.231900394</v>
      </c>
      <c r="BF1435" s="19">
        <v>98922988.910143197</v>
      </c>
      <c r="BG1435" s="19">
        <v>142987.251866862</v>
      </c>
      <c r="BH1435" s="19">
        <v>119050936.468474</v>
      </c>
      <c r="BI1435" s="19">
        <v>63594343.131260999</v>
      </c>
      <c r="BJ1435" s="19">
        <v>104245106.64494801</v>
      </c>
      <c r="BK1435" s="19">
        <v>103224795.35585301</v>
      </c>
      <c r="BL1435" s="19">
        <v>60370.032756194603</v>
      </c>
      <c r="BM1435" s="19">
        <v>72276104.323214799</v>
      </c>
      <c r="BN1435" s="19">
        <v>66130907.523573503</v>
      </c>
      <c r="BO1435" s="19">
        <v>118715765.62421399</v>
      </c>
      <c r="BP1435" s="19">
        <v>49023.555370657697</v>
      </c>
      <c r="BQ1435" s="19">
        <v>48124753.6909132</v>
      </c>
      <c r="BR1435" s="19">
        <v>48844132.113494404</v>
      </c>
      <c r="BS1435" s="19">
        <v>59933109.235258304</v>
      </c>
      <c r="BT1435" s="19">
        <v>78437594.472843498</v>
      </c>
      <c r="BU1435" s="19">
        <v>54842472.296940602</v>
      </c>
      <c r="BV1435" s="19">
        <v>26663079.472665999</v>
      </c>
      <c r="BW1435" s="19">
        <v>32596985.154625699</v>
      </c>
      <c r="BX1435" s="19">
        <v>21697169.293463599</v>
      </c>
      <c r="BY1435" s="19">
        <v>36253259.3975223</v>
      </c>
      <c r="BZ1435" s="19">
        <v>62077.4003332969</v>
      </c>
      <c r="CA1435" s="19">
        <v>39407707.000295103</v>
      </c>
      <c r="CB1435" s="19">
        <v>56280.262764906503</v>
      </c>
      <c r="CC1435" s="19">
        <v>29321825.726886898</v>
      </c>
      <c r="CD1435" s="19">
        <v>42378.606606679503</v>
      </c>
      <c r="CE1435" s="19">
        <v>88838.795511459801</v>
      </c>
    </row>
    <row r="1436" spans="1:83">
      <c r="A1436" s="18">
        <v>4555</v>
      </c>
      <c r="D1436" s="18" t="s">
        <v>114</v>
      </c>
      <c r="E1436" s="18" t="s">
        <v>114</v>
      </c>
      <c r="F1436" s="18" t="s">
        <v>114</v>
      </c>
      <c r="G1436" s="18" t="s">
        <v>114</v>
      </c>
      <c r="H1436" s="18" t="s">
        <v>114</v>
      </c>
      <c r="K1436" s="18">
        <v>1425.5717999999999</v>
      </c>
      <c r="L1436" s="18">
        <v>476.19772</v>
      </c>
      <c r="M1436" s="18">
        <v>4.8390000000000004</v>
      </c>
      <c r="N1436" s="18">
        <v>8481211.9959999993</v>
      </c>
      <c r="O1436" s="18">
        <v>0</v>
      </c>
      <c r="P1436" s="18">
        <v>0</v>
      </c>
      <c r="S1436" s="18" t="s">
        <v>118</v>
      </c>
      <c r="T1436" s="18">
        <v>2</v>
      </c>
      <c r="U1436" s="18" t="s">
        <v>809</v>
      </c>
      <c r="V1436" s="18" t="b">
        <v>0</v>
      </c>
      <c r="W1436" s="20">
        <v>0.70370370370370405</v>
      </c>
      <c r="X1436" s="20">
        <v>0.625</v>
      </c>
      <c r="Y1436" s="19">
        <v>23783852.4609772</v>
      </c>
      <c r="Z1436" s="19">
        <v>89712.935311184003</v>
      </c>
      <c r="AA1436" s="19">
        <v>302507.99905691098</v>
      </c>
      <c r="AB1436" s="19">
        <v>193901846.18930501</v>
      </c>
      <c r="AC1436" s="19">
        <v>202761.79347830301</v>
      </c>
      <c r="AD1436" s="19">
        <v>19605765.020874798</v>
      </c>
      <c r="AE1436" s="19">
        <v>79032508.327980593</v>
      </c>
      <c r="AF1436" s="19">
        <v>62599755.701259099</v>
      </c>
      <c r="AG1436" s="19">
        <v>9978499.1662741695</v>
      </c>
      <c r="AH1436" s="19">
        <v>213770.07762069799</v>
      </c>
      <c r="AI1436" s="19">
        <v>40745573.275428601</v>
      </c>
      <c r="AJ1436" s="19">
        <v>37762.133882739698</v>
      </c>
      <c r="AK1436" s="19">
        <v>164147.76214103101</v>
      </c>
      <c r="AL1436" s="19">
        <v>10840640.6237057</v>
      </c>
      <c r="AM1436" s="19">
        <v>85852.124718513893</v>
      </c>
      <c r="AN1436" s="19">
        <v>89234353.443057999</v>
      </c>
      <c r="AO1436" s="19">
        <v>74138.1008370583</v>
      </c>
      <c r="AP1436" s="19">
        <v>35284196.396981403</v>
      </c>
      <c r="AQ1436" s="19">
        <v>49401397.993953399</v>
      </c>
      <c r="AR1436" s="19">
        <v>139338870.93047401</v>
      </c>
      <c r="AS1436" s="19">
        <v>5353622.6582795801</v>
      </c>
      <c r="AT1436" s="19">
        <v>134785159.49442199</v>
      </c>
      <c r="AU1436" s="19">
        <v>211000656.430767</v>
      </c>
      <c r="AV1436" s="19">
        <v>87577356.015007898</v>
      </c>
      <c r="AW1436" s="19">
        <v>510138326.452555</v>
      </c>
      <c r="AX1436" s="19">
        <v>44976438.761169203</v>
      </c>
      <c r="AY1436" s="19">
        <v>43947149.921144098</v>
      </c>
      <c r="AZ1436" s="19">
        <v>107552.178623912</v>
      </c>
      <c r="BA1436" s="19">
        <v>24162236.292298902</v>
      </c>
      <c r="BB1436" s="19">
        <v>10039455.841532901</v>
      </c>
      <c r="BC1436" s="19">
        <v>62937.009110873303</v>
      </c>
      <c r="BD1436" s="19">
        <v>26697422.016154699</v>
      </c>
      <c r="BE1436" s="19">
        <v>178704.60351362301</v>
      </c>
      <c r="BF1436" s="19">
        <v>168766.74855896301</v>
      </c>
      <c r="BG1436" s="19">
        <v>142987.251866862</v>
      </c>
      <c r="BH1436" s="19">
        <v>66844.4046139891</v>
      </c>
      <c r="BI1436" s="19">
        <v>47030.709569134902</v>
      </c>
      <c r="BJ1436" s="19">
        <v>40620.2248290192</v>
      </c>
      <c r="BK1436" s="19">
        <v>7172602.1521080602</v>
      </c>
      <c r="BL1436" s="19">
        <v>11542101.915557699</v>
      </c>
      <c r="BM1436" s="19">
        <v>213658863.62982199</v>
      </c>
      <c r="BN1436" s="19">
        <v>51593.885876908498</v>
      </c>
      <c r="BO1436" s="19">
        <v>67885083.757251397</v>
      </c>
      <c r="BP1436" s="19">
        <v>12799841.0522843</v>
      </c>
      <c r="BQ1436" s="19">
        <v>22515676.011938199</v>
      </c>
      <c r="BR1436" s="19">
        <v>20366949.701989599</v>
      </c>
      <c r="BS1436" s="19">
        <v>74680.910813464201</v>
      </c>
      <c r="BT1436" s="19">
        <v>104788728.16309901</v>
      </c>
      <c r="BU1436" s="19">
        <v>497627919.89966702</v>
      </c>
      <c r="BV1436" s="19">
        <v>303636134.07273</v>
      </c>
      <c r="BW1436" s="19">
        <v>343329062.33792698</v>
      </c>
      <c r="BX1436" s="19">
        <v>60626.459295553897</v>
      </c>
      <c r="BY1436" s="19">
        <v>145387889.817478</v>
      </c>
      <c r="BZ1436" s="19">
        <v>90630191.156641901</v>
      </c>
      <c r="CA1436" s="19">
        <v>18799639.319382299</v>
      </c>
      <c r="CB1436" s="19">
        <v>56280.262764906503</v>
      </c>
      <c r="CC1436" s="19">
        <v>40516526.317844197</v>
      </c>
      <c r="CD1436" s="19">
        <v>6888731.1968008997</v>
      </c>
      <c r="CE1436" s="19">
        <v>8320732.6269672401</v>
      </c>
    </row>
    <row r="1437" spans="1:83">
      <c r="A1437" s="18">
        <v>4560</v>
      </c>
      <c r="B1437" s="18" t="s">
        <v>2209</v>
      </c>
      <c r="C1437" s="18" t="s">
        <v>2210</v>
      </c>
      <c r="D1437" s="18" t="s">
        <v>116</v>
      </c>
      <c r="E1437" s="18" t="s">
        <v>114</v>
      </c>
      <c r="F1437" s="18" t="s">
        <v>114</v>
      </c>
      <c r="G1437" s="18" t="s">
        <v>116</v>
      </c>
      <c r="H1437" s="18" t="s">
        <v>114</v>
      </c>
      <c r="J1437" s="18">
        <v>-0.66</v>
      </c>
      <c r="K1437" s="18">
        <v>272.10467999999997</v>
      </c>
      <c r="L1437" s="18">
        <v>273.11205999999999</v>
      </c>
      <c r="M1437" s="18">
        <v>8.2230000000000008</v>
      </c>
      <c r="N1437" s="18">
        <v>8466130.1490000002</v>
      </c>
      <c r="O1437" s="18">
        <v>38</v>
      </c>
      <c r="P1437" s="18">
        <v>0</v>
      </c>
      <c r="S1437" s="18" t="s">
        <v>118</v>
      </c>
      <c r="T1437" s="18">
        <v>1</v>
      </c>
      <c r="U1437" s="18" t="s">
        <v>802</v>
      </c>
      <c r="V1437" s="18" t="b">
        <v>1</v>
      </c>
      <c r="W1437" s="20">
        <v>1</v>
      </c>
      <c r="X1437" s="20">
        <v>0.90625</v>
      </c>
      <c r="Y1437" s="19">
        <v>514018346.13852501</v>
      </c>
      <c r="Z1437" s="19">
        <v>381682260.36066902</v>
      </c>
      <c r="AA1437" s="19">
        <v>486713895.34470803</v>
      </c>
      <c r="AB1437" s="19">
        <v>212641658.13175201</v>
      </c>
      <c r="AC1437" s="19">
        <v>596726163.71248603</v>
      </c>
      <c r="AD1437" s="19">
        <v>131822443.586238</v>
      </c>
      <c r="AE1437" s="19">
        <v>187032922.25405201</v>
      </c>
      <c r="AF1437" s="19">
        <v>707128098.59313905</v>
      </c>
      <c r="AG1437" s="19">
        <v>269945606.46604699</v>
      </c>
      <c r="AH1437" s="19">
        <v>508787478.23002201</v>
      </c>
      <c r="AI1437" s="19">
        <v>166014068.67696601</v>
      </c>
      <c r="AJ1437" s="19">
        <v>95094596.392855793</v>
      </c>
      <c r="AK1437" s="19">
        <v>273423599.77323103</v>
      </c>
      <c r="AL1437" s="19">
        <v>322555421.697451</v>
      </c>
      <c r="AM1437" s="19">
        <v>225653981.17743599</v>
      </c>
      <c r="AN1437" s="19">
        <v>250808238.14062601</v>
      </c>
      <c r="AO1437" s="19">
        <v>202582783.50211599</v>
      </c>
      <c r="AP1437" s="19">
        <v>222160031.34842601</v>
      </c>
      <c r="AQ1437" s="19">
        <v>283542117.87028998</v>
      </c>
      <c r="AR1437" s="19">
        <v>179913091.71930799</v>
      </c>
      <c r="AS1437" s="19">
        <v>277946627.60377699</v>
      </c>
      <c r="AT1437" s="19">
        <v>312334654.46720898</v>
      </c>
      <c r="AU1437" s="19">
        <v>382693166.26460701</v>
      </c>
      <c r="AV1437" s="19">
        <v>236103871.53548801</v>
      </c>
      <c r="AW1437" s="19">
        <v>354242739.57114798</v>
      </c>
      <c r="AX1437" s="19">
        <v>174025360.504071</v>
      </c>
      <c r="AY1437" s="19">
        <v>626492367.18373895</v>
      </c>
      <c r="AZ1437" s="19">
        <v>584215603.60421205</v>
      </c>
      <c r="BA1437" s="19">
        <v>258434637.67563701</v>
      </c>
      <c r="BB1437" s="19">
        <v>749437906.26312995</v>
      </c>
      <c r="BC1437" s="19">
        <v>182069280.43732199</v>
      </c>
      <c r="BD1437" s="19">
        <v>373330937.68525898</v>
      </c>
      <c r="BE1437" s="19">
        <v>178704.60351362301</v>
      </c>
      <c r="BF1437" s="19">
        <v>494307705.73743701</v>
      </c>
      <c r="BG1437" s="19">
        <v>258809487.288656</v>
      </c>
      <c r="BH1437" s="19">
        <v>66844.4046139891</v>
      </c>
      <c r="BI1437" s="19">
        <v>217443064.33986601</v>
      </c>
      <c r="BJ1437" s="19">
        <v>40620.2248290192</v>
      </c>
      <c r="BK1437" s="19">
        <v>215679880.467861</v>
      </c>
      <c r="BL1437" s="19">
        <v>211474994.76554701</v>
      </c>
      <c r="BM1437" s="19">
        <v>410052265.38459897</v>
      </c>
      <c r="BN1437" s="19">
        <v>96321657.994783804</v>
      </c>
      <c r="BO1437" s="19">
        <v>762739159.624897</v>
      </c>
      <c r="BP1437" s="19">
        <v>260321270.57932001</v>
      </c>
      <c r="BQ1437" s="19">
        <v>206910042.346553</v>
      </c>
      <c r="BR1437" s="19">
        <v>526238968.76373899</v>
      </c>
      <c r="BS1437" s="19">
        <v>403586542.41259801</v>
      </c>
      <c r="BT1437" s="19">
        <v>178125096.538086</v>
      </c>
      <c r="BU1437" s="19">
        <v>328861828.52727199</v>
      </c>
      <c r="BV1437" s="19">
        <v>158819412.99706599</v>
      </c>
      <c r="BW1437" s="19">
        <v>340908870.98731101</v>
      </c>
      <c r="BX1437" s="19">
        <v>257868200.28823099</v>
      </c>
      <c r="BY1437" s="19">
        <v>410590976.84803498</v>
      </c>
      <c r="BZ1437" s="19">
        <v>238445599.89991501</v>
      </c>
      <c r="CA1437" s="19">
        <v>274941853.90440702</v>
      </c>
      <c r="CB1437" s="19">
        <v>212658814.545165</v>
      </c>
      <c r="CC1437" s="19">
        <v>182687775.478787</v>
      </c>
      <c r="CD1437" s="19">
        <v>197495571.29377899</v>
      </c>
      <c r="CE1437" s="19">
        <v>213096305.012265</v>
      </c>
    </row>
    <row r="1438" spans="1:83">
      <c r="A1438" s="18">
        <v>4563</v>
      </c>
      <c r="B1438" s="18" t="s">
        <v>2347</v>
      </c>
      <c r="C1438" s="18" t="s">
        <v>2348</v>
      </c>
      <c r="D1438" s="18" t="s">
        <v>116</v>
      </c>
      <c r="E1438" s="18" t="s">
        <v>114</v>
      </c>
      <c r="F1438" s="18" t="s">
        <v>114</v>
      </c>
      <c r="G1438" s="18" t="s">
        <v>116</v>
      </c>
      <c r="H1438" s="18" t="s">
        <v>114</v>
      </c>
      <c r="J1438" s="18">
        <v>-2.81</v>
      </c>
      <c r="K1438" s="18">
        <v>74.018810000000002</v>
      </c>
      <c r="L1438" s="18">
        <v>75.026079999999993</v>
      </c>
      <c r="M1438" s="18">
        <v>5.7690000000000001</v>
      </c>
      <c r="N1438" s="18">
        <v>8454455.2060000002</v>
      </c>
      <c r="O1438" s="18">
        <v>5</v>
      </c>
      <c r="P1438" s="18">
        <v>0</v>
      </c>
      <c r="S1438" s="18" t="s">
        <v>118</v>
      </c>
      <c r="T1438" s="18">
        <v>2</v>
      </c>
      <c r="U1438" s="18" t="s">
        <v>121</v>
      </c>
      <c r="V1438" s="18" t="b">
        <v>1</v>
      </c>
      <c r="W1438" s="20">
        <v>1</v>
      </c>
      <c r="X1438" s="20">
        <v>0.96875</v>
      </c>
      <c r="Y1438" s="19">
        <v>226097793.886843</v>
      </c>
      <c r="Z1438" s="19">
        <v>310816188.65256399</v>
      </c>
      <c r="AA1438" s="19">
        <v>1340875742.0010099</v>
      </c>
      <c r="AB1438" s="19">
        <v>177776348.04524401</v>
      </c>
      <c r="AC1438" s="19">
        <v>654482166.86931002</v>
      </c>
      <c r="AD1438" s="19">
        <v>99389286.189538002</v>
      </c>
      <c r="AE1438" s="19">
        <v>47736014.512518696</v>
      </c>
      <c r="AF1438" s="19">
        <v>635267371.76889396</v>
      </c>
      <c r="AG1438" s="19">
        <v>169006867.474132</v>
      </c>
      <c r="AH1438" s="19">
        <v>1361892079.9790001</v>
      </c>
      <c r="AI1438" s="19">
        <v>94526811.240165204</v>
      </c>
      <c r="AJ1438" s="19">
        <v>30986167.195666801</v>
      </c>
      <c r="AK1438" s="19">
        <v>604978920.55978501</v>
      </c>
      <c r="AL1438" s="19">
        <v>491124486.966941</v>
      </c>
      <c r="AM1438" s="19">
        <v>225698605.25781199</v>
      </c>
      <c r="AN1438" s="19">
        <v>168453651.504742</v>
      </c>
      <c r="AO1438" s="19">
        <v>21302777.9386684</v>
      </c>
      <c r="AP1438" s="19">
        <v>25446884.298099902</v>
      </c>
      <c r="AQ1438" s="19">
        <v>37169439.470437899</v>
      </c>
      <c r="AR1438" s="19">
        <v>18444573.527902201</v>
      </c>
      <c r="AS1438" s="19">
        <v>42801383.085485801</v>
      </c>
      <c r="AT1438" s="19">
        <v>42598149.7596801</v>
      </c>
      <c r="AU1438" s="19">
        <v>238859383.48108199</v>
      </c>
      <c r="AV1438" s="19">
        <v>27516654.8745941</v>
      </c>
      <c r="AW1438" s="19">
        <v>118730676.083766</v>
      </c>
      <c r="AX1438" s="19">
        <v>133147178.554565</v>
      </c>
      <c r="AY1438" s="19">
        <v>281083124.10810798</v>
      </c>
      <c r="AZ1438" s="19">
        <v>312292666.94502199</v>
      </c>
      <c r="BA1438" s="19">
        <v>145807624.843806</v>
      </c>
      <c r="BB1438" s="19">
        <v>396051640.69282198</v>
      </c>
      <c r="BC1438" s="19">
        <v>74816055.903503299</v>
      </c>
      <c r="BD1438" s="19">
        <v>255616120.56502101</v>
      </c>
      <c r="BE1438" s="19">
        <v>40528541.7399396</v>
      </c>
      <c r="BF1438" s="19">
        <v>357345542.12878901</v>
      </c>
      <c r="BG1438" s="19">
        <v>244113875.21136999</v>
      </c>
      <c r="BH1438" s="19">
        <v>85733910.533264697</v>
      </c>
      <c r="BI1438" s="19">
        <v>86518050.046973899</v>
      </c>
      <c r="BJ1438" s="19">
        <v>31709175.0371181</v>
      </c>
      <c r="BK1438" s="19">
        <v>349431530.381262</v>
      </c>
      <c r="BL1438" s="19">
        <v>168676844.97101301</v>
      </c>
      <c r="BM1438" s="19">
        <v>204121176.619351</v>
      </c>
      <c r="BN1438" s="19">
        <v>22078681.3822833</v>
      </c>
      <c r="BO1438" s="19">
        <v>323666815.809852</v>
      </c>
      <c r="BP1438" s="19">
        <v>38587142.305969603</v>
      </c>
      <c r="BQ1438" s="19">
        <v>206444964.47905701</v>
      </c>
      <c r="BR1438" s="19">
        <v>139981122.648303</v>
      </c>
      <c r="BS1438" s="19">
        <v>74680.910813464201</v>
      </c>
      <c r="BT1438" s="19">
        <v>251078295.10477099</v>
      </c>
      <c r="BU1438" s="19">
        <v>72451776.529759705</v>
      </c>
      <c r="BV1438" s="19">
        <v>19163246.294742201</v>
      </c>
      <c r="BW1438" s="19">
        <v>52277795.2631841</v>
      </c>
      <c r="BX1438" s="19">
        <v>9120104.4570472706</v>
      </c>
      <c r="BY1438" s="19">
        <v>37170160.421728298</v>
      </c>
      <c r="BZ1438" s="19">
        <v>36450811.462302603</v>
      </c>
      <c r="CA1438" s="19">
        <v>130653409.31813601</v>
      </c>
      <c r="CB1438" s="19">
        <v>49113744.5765431</v>
      </c>
      <c r="CC1438" s="19">
        <v>36478795.892926201</v>
      </c>
      <c r="CD1438" s="19">
        <v>12489225.9419642</v>
      </c>
      <c r="CE1438" s="19">
        <v>91070994.1002011</v>
      </c>
    </row>
    <row r="1439" spans="1:83">
      <c r="A1439" s="18">
        <v>4566</v>
      </c>
      <c r="C1439" s="18" t="s">
        <v>2349</v>
      </c>
      <c r="D1439" s="18" t="s">
        <v>116</v>
      </c>
      <c r="E1439" s="18" t="s">
        <v>114</v>
      </c>
      <c r="F1439" s="18" t="s">
        <v>114</v>
      </c>
      <c r="G1439" s="18" t="s">
        <v>114</v>
      </c>
      <c r="H1439" s="18" t="s">
        <v>114</v>
      </c>
      <c r="J1439" s="18">
        <v>1.17</v>
      </c>
      <c r="K1439" s="18">
        <v>216.15504000000001</v>
      </c>
      <c r="L1439" s="18">
        <v>217.16217</v>
      </c>
      <c r="M1439" s="18">
        <v>8.0709999999999997</v>
      </c>
      <c r="N1439" s="18">
        <v>8450886.25</v>
      </c>
      <c r="O1439" s="18">
        <v>0</v>
      </c>
      <c r="P1439" s="18">
        <v>0</v>
      </c>
      <c r="S1439" s="18" t="s">
        <v>118</v>
      </c>
      <c r="T1439" s="18">
        <v>1</v>
      </c>
      <c r="U1439" s="18" t="s">
        <v>121</v>
      </c>
      <c r="V1439" s="18" t="b">
        <v>1</v>
      </c>
      <c r="W1439" s="20">
        <v>0.77777777777777801</v>
      </c>
      <c r="X1439" s="20">
        <v>0.5</v>
      </c>
      <c r="Y1439" s="19">
        <v>341373054.46478099</v>
      </c>
      <c r="Z1439" s="19">
        <v>89712.935311184003</v>
      </c>
      <c r="AA1439" s="19">
        <v>465759013.46292698</v>
      </c>
      <c r="AB1439" s="19">
        <v>128991438.21364</v>
      </c>
      <c r="AC1439" s="19">
        <v>213194947.01082301</v>
      </c>
      <c r="AD1439" s="19">
        <v>37377489.1536512</v>
      </c>
      <c r="AE1439" s="19">
        <v>149745698.10143799</v>
      </c>
      <c r="AF1439" s="19">
        <v>460459644.10861599</v>
      </c>
      <c r="AG1439" s="19">
        <v>64152.505638069299</v>
      </c>
      <c r="AH1439" s="19">
        <v>513057261.827429</v>
      </c>
      <c r="AI1439" s="19">
        <v>304414208.71506202</v>
      </c>
      <c r="AJ1439" s="19">
        <v>37762.133882739698</v>
      </c>
      <c r="AK1439" s="19">
        <v>163692348.26901901</v>
      </c>
      <c r="AL1439" s="19">
        <v>211834658.21575201</v>
      </c>
      <c r="AM1439" s="19">
        <v>427255153.98454797</v>
      </c>
      <c r="AN1439" s="19">
        <v>150129395.11888</v>
      </c>
      <c r="AO1439" s="19">
        <v>69131295.841459394</v>
      </c>
      <c r="AP1439" s="19">
        <v>78968892.440912202</v>
      </c>
      <c r="AQ1439" s="19">
        <v>115953432.098446</v>
      </c>
      <c r="AR1439" s="19">
        <v>112653611.974051</v>
      </c>
      <c r="AS1439" s="19">
        <v>72318.6274561951</v>
      </c>
      <c r="AT1439" s="19">
        <v>130514901.08151899</v>
      </c>
      <c r="AU1439" s="19">
        <v>269093251.86765498</v>
      </c>
      <c r="AV1439" s="19">
        <v>57029.357966701697</v>
      </c>
      <c r="AW1439" s="19">
        <v>266470806.70959601</v>
      </c>
      <c r="AX1439" s="19">
        <v>73579.681769493298</v>
      </c>
      <c r="AY1439" s="19">
        <v>148225595.747426</v>
      </c>
      <c r="AZ1439" s="19">
        <v>107552.178623912</v>
      </c>
      <c r="BA1439" s="19">
        <v>123098623.870206</v>
      </c>
      <c r="BB1439" s="19">
        <v>167593903.22220099</v>
      </c>
      <c r="BC1439" s="19">
        <v>62937.009110873303</v>
      </c>
      <c r="BD1439" s="19">
        <v>209188945.47084001</v>
      </c>
      <c r="BE1439" s="19">
        <v>182276820.60586801</v>
      </c>
      <c r="BF1439" s="19">
        <v>168766.74855896301</v>
      </c>
      <c r="BG1439" s="19">
        <v>142987.251866862</v>
      </c>
      <c r="BH1439" s="19">
        <v>66844.4046139891</v>
      </c>
      <c r="BI1439" s="19">
        <v>84862756.743399099</v>
      </c>
      <c r="BJ1439" s="19">
        <v>40620.2248290192</v>
      </c>
      <c r="BK1439" s="19">
        <v>194361202.581469</v>
      </c>
      <c r="BL1439" s="19">
        <v>60370.032756194603</v>
      </c>
      <c r="BM1439" s="19">
        <v>84490.603987824099</v>
      </c>
      <c r="BN1439" s="19">
        <v>51593.885876908498</v>
      </c>
      <c r="BO1439" s="19">
        <v>227839230.10477701</v>
      </c>
      <c r="BP1439" s="19">
        <v>49023.555370657697</v>
      </c>
      <c r="BQ1439" s="19">
        <v>172264201.952916</v>
      </c>
      <c r="BR1439" s="19">
        <v>138837.29432782999</v>
      </c>
      <c r="BS1439" s="19">
        <v>74680.910813464201</v>
      </c>
      <c r="BT1439" s="19">
        <v>84632.417955647994</v>
      </c>
      <c r="BU1439" s="19">
        <v>91108452.545187607</v>
      </c>
      <c r="BV1439" s="19">
        <v>193493867.31290501</v>
      </c>
      <c r="BW1439" s="19">
        <v>109748.893649866</v>
      </c>
      <c r="BX1439" s="19">
        <v>70823018.857785493</v>
      </c>
      <c r="BY1439" s="19">
        <v>14308203.717341799</v>
      </c>
      <c r="BZ1439" s="19">
        <v>62077.4003332969</v>
      </c>
      <c r="CA1439" s="19">
        <v>203999253.45328799</v>
      </c>
      <c r="CB1439" s="19">
        <v>120772949.773689</v>
      </c>
      <c r="CC1439" s="19">
        <v>42452.059625298898</v>
      </c>
      <c r="CD1439" s="19">
        <v>151769911.03157899</v>
      </c>
      <c r="CE1439" s="19">
        <v>206118610.10688299</v>
      </c>
    </row>
    <row r="1440" spans="1:83">
      <c r="A1440" s="18">
        <v>4572</v>
      </c>
      <c r="B1440" s="18" t="s">
        <v>2350</v>
      </c>
      <c r="C1440" s="18" t="s">
        <v>2351</v>
      </c>
      <c r="D1440" s="18" t="s">
        <v>116</v>
      </c>
      <c r="E1440" s="18" t="s">
        <v>114</v>
      </c>
      <c r="F1440" s="18" t="s">
        <v>115</v>
      </c>
      <c r="G1440" s="18" t="s">
        <v>116</v>
      </c>
      <c r="H1440" s="18" t="s">
        <v>114</v>
      </c>
      <c r="J1440" s="18">
        <v>-0.71</v>
      </c>
      <c r="K1440" s="18">
        <v>236.10469000000001</v>
      </c>
      <c r="L1440" s="18">
        <v>237.11199999999999</v>
      </c>
      <c r="M1440" s="18">
        <v>8.42</v>
      </c>
      <c r="N1440" s="18">
        <v>8444180.5270000007</v>
      </c>
      <c r="O1440" s="18">
        <v>13</v>
      </c>
      <c r="P1440" s="18">
        <v>0</v>
      </c>
      <c r="S1440" s="18" t="s">
        <v>118</v>
      </c>
      <c r="T1440" s="18">
        <v>3</v>
      </c>
      <c r="U1440" s="18" t="s">
        <v>121</v>
      </c>
      <c r="V1440" s="18" t="b">
        <v>1</v>
      </c>
      <c r="W1440" s="20">
        <v>0.96296296296296302</v>
      </c>
      <c r="X1440" s="20">
        <v>0.9375</v>
      </c>
      <c r="Y1440" s="19">
        <v>575564303.86278403</v>
      </c>
      <c r="Z1440" s="19">
        <v>166449216.17196801</v>
      </c>
      <c r="AA1440" s="19">
        <v>1352644930.63905</v>
      </c>
      <c r="AB1440" s="19">
        <v>200588329.664563</v>
      </c>
      <c r="AC1440" s="19">
        <v>592149154.87977099</v>
      </c>
      <c r="AD1440" s="19">
        <v>239450644.67249101</v>
      </c>
      <c r="AE1440" s="19">
        <v>258688868.50712001</v>
      </c>
      <c r="AF1440" s="19">
        <v>778921228.154719</v>
      </c>
      <c r="AG1440" s="19">
        <v>178989547.62555999</v>
      </c>
      <c r="AH1440" s="19">
        <v>495970571.55059499</v>
      </c>
      <c r="AI1440" s="19">
        <v>112614344.800541</v>
      </c>
      <c r="AJ1440" s="19">
        <v>114667507.018116</v>
      </c>
      <c r="AK1440" s="19">
        <v>275586205.611417</v>
      </c>
      <c r="AL1440" s="19">
        <v>710155947.41860402</v>
      </c>
      <c r="AM1440" s="19">
        <v>301916490.61251903</v>
      </c>
      <c r="AN1440" s="19">
        <v>165827292.51962599</v>
      </c>
      <c r="AO1440" s="19">
        <v>341960238.26819402</v>
      </c>
      <c r="AP1440" s="19">
        <v>212560176.986929</v>
      </c>
      <c r="AQ1440" s="19">
        <v>267412593.709429</v>
      </c>
      <c r="AR1440" s="19">
        <v>174147273.68069401</v>
      </c>
      <c r="AS1440" s="19">
        <v>266036305.639231</v>
      </c>
      <c r="AT1440" s="19">
        <v>200229186.901528</v>
      </c>
      <c r="AU1440" s="19">
        <v>139624.610384292</v>
      </c>
      <c r="AV1440" s="19">
        <v>218550223.48403201</v>
      </c>
      <c r="AW1440" s="19">
        <v>373263074.48376799</v>
      </c>
      <c r="AX1440" s="19">
        <v>105295945.95329501</v>
      </c>
      <c r="AY1440" s="19">
        <v>527784044.69239998</v>
      </c>
      <c r="AZ1440" s="19">
        <v>303948233.96947801</v>
      </c>
      <c r="BA1440" s="19">
        <v>403339510.49124998</v>
      </c>
      <c r="BB1440" s="19">
        <v>1343211095.85116</v>
      </c>
      <c r="BC1440" s="19">
        <v>62937.009110873303</v>
      </c>
      <c r="BD1440" s="19">
        <v>828708406.78614199</v>
      </c>
      <c r="BE1440" s="19">
        <v>896594037.76117802</v>
      </c>
      <c r="BF1440" s="19">
        <v>448990360.741808</v>
      </c>
      <c r="BG1440" s="19">
        <v>455628655.90667897</v>
      </c>
      <c r="BH1440" s="19">
        <v>363182749.37293601</v>
      </c>
      <c r="BI1440" s="19">
        <v>177319594.89006901</v>
      </c>
      <c r="BJ1440" s="19">
        <v>167322463.23041901</v>
      </c>
      <c r="BK1440" s="19">
        <v>328485336.98580098</v>
      </c>
      <c r="BL1440" s="19">
        <v>60370.032756194603</v>
      </c>
      <c r="BM1440" s="19">
        <v>254304052.268967</v>
      </c>
      <c r="BN1440" s="19">
        <v>246788979.85911399</v>
      </c>
      <c r="BO1440" s="19">
        <v>717670548.553877</v>
      </c>
      <c r="BP1440" s="19">
        <v>202197134.30026799</v>
      </c>
      <c r="BQ1440" s="19">
        <v>248752087.70207399</v>
      </c>
      <c r="BR1440" s="19">
        <v>525695396.526012</v>
      </c>
      <c r="BS1440" s="19">
        <v>277262764.76335102</v>
      </c>
      <c r="BT1440" s="19">
        <v>184570662.830746</v>
      </c>
      <c r="BU1440" s="19">
        <v>385613088.88133401</v>
      </c>
      <c r="BV1440" s="19">
        <v>196001055.807502</v>
      </c>
      <c r="BW1440" s="19">
        <v>323135892.97378302</v>
      </c>
      <c r="BX1440" s="19">
        <v>169623069.94495699</v>
      </c>
      <c r="BY1440" s="19">
        <v>263485172.566852</v>
      </c>
      <c r="BZ1440" s="19">
        <v>202190629.259556</v>
      </c>
      <c r="CA1440" s="19">
        <v>282535564.89293897</v>
      </c>
      <c r="CB1440" s="19">
        <v>253343521.373974</v>
      </c>
      <c r="CC1440" s="19">
        <v>141763902.06670901</v>
      </c>
      <c r="CD1440" s="19">
        <v>179048539.97645199</v>
      </c>
      <c r="CE1440" s="19">
        <v>265410378.33846301</v>
      </c>
    </row>
    <row r="1441" spans="1:83">
      <c r="A1441" s="18">
        <v>4576</v>
      </c>
      <c r="D1441" s="18" t="s">
        <v>114</v>
      </c>
      <c r="E1441" s="18" t="s">
        <v>114</v>
      </c>
      <c r="F1441" s="18" t="s">
        <v>114</v>
      </c>
      <c r="G1441" s="18" t="s">
        <v>114</v>
      </c>
      <c r="H1441" s="18" t="s">
        <v>114</v>
      </c>
      <c r="K1441" s="18">
        <v>157.57932</v>
      </c>
      <c r="L1441" s="18">
        <v>158.58658</v>
      </c>
      <c r="M1441" s="18">
        <v>2.3820000000000001</v>
      </c>
      <c r="N1441" s="18">
        <v>8439601.9959999993</v>
      </c>
      <c r="O1441" s="18">
        <v>0</v>
      </c>
      <c r="P1441" s="18">
        <v>0</v>
      </c>
      <c r="S1441" s="18" t="s">
        <v>118</v>
      </c>
      <c r="T1441" s="18">
        <v>2</v>
      </c>
      <c r="U1441" s="18" t="s">
        <v>802</v>
      </c>
      <c r="V1441" s="18" t="b">
        <v>0</v>
      </c>
      <c r="W1441" s="20">
        <v>0.62962962962962998</v>
      </c>
      <c r="X1441" s="20">
        <v>0.71875</v>
      </c>
      <c r="Y1441" s="19">
        <v>211063.24240400901</v>
      </c>
      <c r="Z1441" s="19">
        <v>89712.935311184003</v>
      </c>
      <c r="AA1441" s="19">
        <v>302507.99905691098</v>
      </c>
      <c r="AB1441" s="19">
        <v>68824092.866849497</v>
      </c>
      <c r="AC1441" s="19">
        <v>202761.79347830301</v>
      </c>
      <c r="AD1441" s="19">
        <v>46623373.356268197</v>
      </c>
      <c r="AE1441" s="19">
        <v>12141562.220068799</v>
      </c>
      <c r="AF1441" s="19">
        <v>246797.54089740699</v>
      </c>
      <c r="AG1441" s="19">
        <v>50913673.119581997</v>
      </c>
      <c r="AH1441" s="19">
        <v>213770.07762069799</v>
      </c>
      <c r="AI1441" s="19">
        <v>124957362.025933</v>
      </c>
      <c r="AJ1441" s="19">
        <v>110849981.914102</v>
      </c>
      <c r="AK1441" s="19">
        <v>164147.76214103101</v>
      </c>
      <c r="AL1441" s="19">
        <v>187445.37779147099</v>
      </c>
      <c r="AM1441" s="19">
        <v>36737297.009865403</v>
      </c>
      <c r="AN1441" s="19">
        <v>87898121.954282403</v>
      </c>
      <c r="AO1441" s="19">
        <v>74138.1008370583</v>
      </c>
      <c r="AP1441" s="19">
        <v>87855503.6539637</v>
      </c>
      <c r="AQ1441" s="19">
        <v>48152944.336929597</v>
      </c>
      <c r="AR1441" s="19">
        <v>141782503.601179</v>
      </c>
      <c r="AS1441" s="19">
        <v>31305606.601289701</v>
      </c>
      <c r="AT1441" s="19">
        <v>62950729.9360957</v>
      </c>
      <c r="AU1441" s="19">
        <v>22592339.193344999</v>
      </c>
      <c r="AV1441" s="19">
        <v>86783232.057386398</v>
      </c>
      <c r="AW1441" s="19">
        <v>60791515.700732097</v>
      </c>
      <c r="AX1441" s="19">
        <v>81149722.365812093</v>
      </c>
      <c r="AY1441" s="19">
        <v>165758.196350452</v>
      </c>
      <c r="AZ1441" s="19">
        <v>107552.178623912</v>
      </c>
      <c r="BA1441" s="19">
        <v>34038436.883682698</v>
      </c>
      <c r="BB1441" s="19">
        <v>211094.34997347501</v>
      </c>
      <c r="BC1441" s="19">
        <v>62937.009110873303</v>
      </c>
      <c r="BD1441" s="19">
        <v>130916.54913210199</v>
      </c>
      <c r="BE1441" s="19">
        <v>178704.60351362301</v>
      </c>
      <c r="BF1441" s="19">
        <v>168766.74855896301</v>
      </c>
      <c r="BG1441" s="19">
        <v>142987.251866862</v>
      </c>
      <c r="BH1441" s="19">
        <v>107654199.989849</v>
      </c>
      <c r="BI1441" s="19">
        <v>77584851.609454796</v>
      </c>
      <c r="BJ1441" s="19">
        <v>258329760.24987501</v>
      </c>
      <c r="BK1441" s="19">
        <v>32338075.388354</v>
      </c>
      <c r="BL1441" s="19">
        <v>50899945.187678799</v>
      </c>
      <c r="BM1441" s="19">
        <v>80348267.810708806</v>
      </c>
      <c r="BN1441" s="19">
        <v>34372446.656613499</v>
      </c>
      <c r="BO1441" s="19">
        <v>209591.61585109399</v>
      </c>
      <c r="BP1441" s="19">
        <v>49158939.896249101</v>
      </c>
      <c r="BQ1441" s="19">
        <v>40304755.4997565</v>
      </c>
      <c r="BR1441" s="19">
        <v>138837.29432782999</v>
      </c>
      <c r="BS1441" s="19">
        <v>31554459.382095799</v>
      </c>
      <c r="BT1441" s="19">
        <v>57032175.670788199</v>
      </c>
      <c r="BU1441" s="19">
        <v>67846530.074700505</v>
      </c>
      <c r="BV1441" s="19">
        <v>103072176.97578099</v>
      </c>
      <c r="BW1441" s="19">
        <v>99780307.816889107</v>
      </c>
      <c r="BX1441" s="19">
        <v>40932317.0247925</v>
      </c>
      <c r="BY1441" s="19">
        <v>86056041.122955799</v>
      </c>
      <c r="BZ1441" s="19">
        <v>91774407.137649</v>
      </c>
      <c r="CA1441" s="19">
        <v>42784848.183314502</v>
      </c>
      <c r="CB1441" s="19">
        <v>96912769.698156506</v>
      </c>
      <c r="CC1441" s="19">
        <v>223580914.267239</v>
      </c>
      <c r="CD1441" s="19">
        <v>210878096.31690899</v>
      </c>
      <c r="CE1441" s="19">
        <v>42574215.389709704</v>
      </c>
    </row>
    <row r="1442" spans="1:83">
      <c r="A1442" s="18">
        <v>7572</v>
      </c>
      <c r="C1442" s="18" t="s">
        <v>2352</v>
      </c>
      <c r="D1442" s="18" t="s">
        <v>116</v>
      </c>
      <c r="E1442" s="18" t="s">
        <v>114</v>
      </c>
      <c r="F1442" s="18" t="s">
        <v>114</v>
      </c>
      <c r="G1442" s="18" t="s">
        <v>114</v>
      </c>
      <c r="H1442" s="18" t="s">
        <v>114</v>
      </c>
      <c r="J1442" s="18">
        <v>-0.82</v>
      </c>
      <c r="K1442" s="18">
        <v>342.25157999999999</v>
      </c>
      <c r="L1442" s="18">
        <v>343.25885</v>
      </c>
      <c r="M1442" s="18">
        <v>8.2140000000000004</v>
      </c>
      <c r="N1442" s="18">
        <v>8436507.8589999992</v>
      </c>
      <c r="O1442" s="18">
        <v>0</v>
      </c>
      <c r="P1442" s="18">
        <v>0</v>
      </c>
      <c r="S1442" s="18" t="s">
        <v>118</v>
      </c>
      <c r="T1442" s="18">
        <v>5</v>
      </c>
      <c r="U1442" s="18" t="s">
        <v>802</v>
      </c>
      <c r="V1442" s="18" t="b">
        <v>0</v>
      </c>
      <c r="W1442" s="20">
        <v>0.48148148148148101</v>
      </c>
      <c r="X1442" s="20">
        <v>0.625</v>
      </c>
      <c r="Y1442" s="19">
        <v>211063.24240400901</v>
      </c>
      <c r="Z1442" s="19">
        <v>9911249.5757241603</v>
      </c>
      <c r="AA1442" s="19">
        <v>302507.99905691098</v>
      </c>
      <c r="AB1442" s="19">
        <v>81474.388556081496</v>
      </c>
      <c r="AC1442" s="19">
        <v>202761.79347830301</v>
      </c>
      <c r="AD1442" s="19">
        <v>26594503.3704267</v>
      </c>
      <c r="AE1442" s="19">
        <v>93066.8435548751</v>
      </c>
      <c r="AF1442" s="19">
        <v>246797.54089740699</v>
      </c>
      <c r="AG1442" s="19">
        <v>5770544.07724097</v>
      </c>
      <c r="AH1442" s="19">
        <v>213770.07762069799</v>
      </c>
      <c r="AI1442" s="19">
        <v>15289458.1104874</v>
      </c>
      <c r="AJ1442" s="19">
        <v>45974033.059037603</v>
      </c>
      <c r="AK1442" s="19">
        <v>164147.76214103101</v>
      </c>
      <c r="AL1442" s="19">
        <v>44190742.559444599</v>
      </c>
      <c r="AM1442" s="19">
        <v>25314551.571102101</v>
      </c>
      <c r="AN1442" s="19">
        <v>78005610.246280894</v>
      </c>
      <c r="AO1442" s="19">
        <v>74138.1008370583</v>
      </c>
      <c r="AP1442" s="19">
        <v>12148164.826290101</v>
      </c>
      <c r="AQ1442" s="19">
        <v>55369027.438667104</v>
      </c>
      <c r="AR1442" s="19">
        <v>13971260.145125199</v>
      </c>
      <c r="AS1442" s="19">
        <v>72318.6274561951</v>
      </c>
      <c r="AT1442" s="19">
        <v>16889263.726277798</v>
      </c>
      <c r="AU1442" s="19">
        <v>38097431.059557103</v>
      </c>
      <c r="AV1442" s="19">
        <v>57029.357966701697</v>
      </c>
      <c r="AW1442" s="19">
        <v>97553.535244377999</v>
      </c>
      <c r="AX1442" s="19">
        <v>73579.681769493298</v>
      </c>
      <c r="AY1442" s="19">
        <v>165758.196350452</v>
      </c>
      <c r="AZ1442" s="19">
        <v>44471661.521366797</v>
      </c>
      <c r="BA1442" s="19">
        <v>101341.77104336501</v>
      </c>
      <c r="BB1442" s="19">
        <v>211094.34997347501</v>
      </c>
      <c r="BC1442" s="19">
        <v>24438437.744179599</v>
      </c>
      <c r="BD1442" s="19">
        <v>4593168.3201249698</v>
      </c>
      <c r="BE1442" s="19">
        <v>178704.60351362301</v>
      </c>
      <c r="BF1442" s="19">
        <v>168766.74855896301</v>
      </c>
      <c r="BG1442" s="19">
        <v>32732282.425409999</v>
      </c>
      <c r="BH1442" s="19">
        <v>36327602.533992201</v>
      </c>
      <c r="BI1442" s="19">
        <v>4268126.2127324101</v>
      </c>
      <c r="BJ1442" s="19">
        <v>115627113.28149401</v>
      </c>
      <c r="BK1442" s="19">
        <v>4308728.2872271203</v>
      </c>
      <c r="BL1442" s="19">
        <v>71883891.111694202</v>
      </c>
      <c r="BM1442" s="19">
        <v>84490.603987824099</v>
      </c>
      <c r="BN1442" s="19">
        <v>42843843.1699</v>
      </c>
      <c r="BO1442" s="19">
        <v>209591.61585109399</v>
      </c>
      <c r="BP1442" s="19">
        <v>4787427.8454613797</v>
      </c>
      <c r="BQ1442" s="19">
        <v>54011592.878629498</v>
      </c>
      <c r="BR1442" s="19">
        <v>138837.29432782999</v>
      </c>
      <c r="BS1442" s="19">
        <v>24530860.3483813</v>
      </c>
      <c r="BT1442" s="19">
        <v>84632.417955647994</v>
      </c>
      <c r="BU1442" s="19">
        <v>77863.992415903005</v>
      </c>
      <c r="BV1442" s="19">
        <v>38951690.878939502</v>
      </c>
      <c r="BW1442" s="19">
        <v>109748.893649866</v>
      </c>
      <c r="BX1442" s="19">
        <v>9366688.4400627594</v>
      </c>
      <c r="BY1442" s="19">
        <v>24866165.2785681</v>
      </c>
      <c r="BZ1442" s="19">
        <v>209293080.93404499</v>
      </c>
      <c r="CA1442" s="19">
        <v>79644.185807155198</v>
      </c>
      <c r="CB1442" s="19">
        <v>53467181.853533201</v>
      </c>
      <c r="CC1442" s="19">
        <v>42452.059625298898</v>
      </c>
      <c r="CD1442" s="19">
        <v>269413615.70471102</v>
      </c>
      <c r="CE1442" s="19">
        <v>44070945.068185903</v>
      </c>
    </row>
    <row r="1443" spans="1:83">
      <c r="A1443" s="18">
        <v>4579</v>
      </c>
      <c r="C1443" s="18" t="s">
        <v>2353</v>
      </c>
      <c r="D1443" s="18" t="s">
        <v>116</v>
      </c>
      <c r="E1443" s="18" t="s">
        <v>114</v>
      </c>
      <c r="F1443" s="18" t="s">
        <v>114</v>
      </c>
      <c r="G1443" s="18" t="s">
        <v>114</v>
      </c>
      <c r="H1443" s="18" t="s">
        <v>114</v>
      </c>
      <c r="J1443" s="18">
        <v>-3.82</v>
      </c>
      <c r="K1443" s="18">
        <v>443.66638</v>
      </c>
      <c r="L1443" s="18">
        <v>444.67358000000002</v>
      </c>
      <c r="M1443" s="18">
        <v>0.67800000000000005</v>
      </c>
      <c r="N1443" s="18">
        <v>8433882.3829999994</v>
      </c>
      <c r="O1443" s="18">
        <v>0</v>
      </c>
      <c r="P1443" s="18">
        <v>0</v>
      </c>
      <c r="S1443" s="18" t="s">
        <v>118</v>
      </c>
      <c r="T1443" s="18">
        <v>1</v>
      </c>
      <c r="U1443" s="18" t="s">
        <v>802</v>
      </c>
      <c r="V1443" s="18" t="b">
        <v>0</v>
      </c>
      <c r="W1443" s="20">
        <v>0.51851851851851805</v>
      </c>
      <c r="X1443" s="20">
        <v>0.53125</v>
      </c>
      <c r="Y1443" s="19">
        <v>211063.24240400901</v>
      </c>
      <c r="Z1443" s="19">
        <v>99144473.273040399</v>
      </c>
      <c r="AA1443" s="19">
        <v>302507.99905691098</v>
      </c>
      <c r="AB1443" s="19">
        <v>81474.388556081496</v>
      </c>
      <c r="AC1443" s="19">
        <v>202761.79347830301</v>
      </c>
      <c r="AD1443" s="19">
        <v>98161164.026847899</v>
      </c>
      <c r="AE1443" s="19">
        <v>86490232.304789498</v>
      </c>
      <c r="AF1443" s="19">
        <v>246797.54089740699</v>
      </c>
      <c r="AG1443" s="19">
        <v>84056312.094506204</v>
      </c>
      <c r="AH1443" s="19">
        <v>213770.07762069799</v>
      </c>
      <c r="AI1443" s="19">
        <v>110786987.19582701</v>
      </c>
      <c r="AJ1443" s="19">
        <v>121664938.514111</v>
      </c>
      <c r="AK1443" s="19">
        <v>164147.76214103101</v>
      </c>
      <c r="AL1443" s="19">
        <v>187445.37779147099</v>
      </c>
      <c r="AM1443" s="19">
        <v>281685571.80205297</v>
      </c>
      <c r="AN1443" s="19">
        <v>73007.899572116206</v>
      </c>
      <c r="AO1443" s="19">
        <v>71581012.570208207</v>
      </c>
      <c r="AP1443" s="19">
        <v>134332815.844071</v>
      </c>
      <c r="AQ1443" s="19">
        <v>80515.804096136198</v>
      </c>
      <c r="AR1443" s="19">
        <v>84392735.864653498</v>
      </c>
      <c r="AS1443" s="19">
        <v>81971113.718833894</v>
      </c>
      <c r="AT1443" s="19">
        <v>91727926.740070701</v>
      </c>
      <c r="AU1443" s="19">
        <v>139624.610384292</v>
      </c>
      <c r="AV1443" s="19">
        <v>94244008.025144696</v>
      </c>
      <c r="AW1443" s="19">
        <v>97553.535244377999</v>
      </c>
      <c r="AX1443" s="19">
        <v>103555284.619808</v>
      </c>
      <c r="AY1443" s="19">
        <v>165758.196350452</v>
      </c>
      <c r="AZ1443" s="19">
        <v>107552.178623912</v>
      </c>
      <c r="BA1443" s="19">
        <v>101341.77104336501</v>
      </c>
      <c r="BB1443" s="19">
        <v>211094.34997347501</v>
      </c>
      <c r="BC1443" s="19">
        <v>399985080.66440099</v>
      </c>
      <c r="BD1443" s="19">
        <v>130916.54913210199</v>
      </c>
      <c r="BE1443" s="19">
        <v>178704.60351362301</v>
      </c>
      <c r="BF1443" s="19">
        <v>168766.74855896301</v>
      </c>
      <c r="BG1443" s="19">
        <v>142987.251866862</v>
      </c>
      <c r="BH1443" s="19">
        <v>87517570.251463398</v>
      </c>
      <c r="BI1443" s="19">
        <v>76941710.582756102</v>
      </c>
      <c r="BJ1443" s="19">
        <v>213058889.14076501</v>
      </c>
      <c r="BK1443" s="19">
        <v>97048.858051087198</v>
      </c>
      <c r="BL1443" s="19">
        <v>126659186.364096</v>
      </c>
      <c r="BM1443" s="19">
        <v>157140720.39185601</v>
      </c>
      <c r="BN1443" s="19">
        <v>82716885.537455097</v>
      </c>
      <c r="BO1443" s="19">
        <v>209591.61585109399</v>
      </c>
      <c r="BP1443" s="19">
        <v>119826059.605492</v>
      </c>
      <c r="BQ1443" s="19">
        <v>202455216.607775</v>
      </c>
      <c r="BR1443" s="19">
        <v>138837.29432782999</v>
      </c>
      <c r="BS1443" s="19">
        <v>230609953.14089701</v>
      </c>
      <c r="BT1443" s="19">
        <v>84701922.696155697</v>
      </c>
      <c r="BU1443" s="19">
        <v>23574692.746313799</v>
      </c>
      <c r="BV1443" s="19">
        <v>53019725.885395698</v>
      </c>
      <c r="BW1443" s="19">
        <v>109748.893649866</v>
      </c>
      <c r="BX1443" s="19">
        <v>102873480.68897</v>
      </c>
      <c r="BY1443" s="19">
        <v>64359.7441030021</v>
      </c>
      <c r="BZ1443" s="19">
        <v>77507327.491139203</v>
      </c>
      <c r="CA1443" s="19">
        <v>79644.185807155198</v>
      </c>
      <c r="CB1443" s="19">
        <v>56280.262764906503</v>
      </c>
      <c r="CC1443" s="19">
        <v>102421125.55141801</v>
      </c>
      <c r="CD1443" s="19">
        <v>132715819.34385499</v>
      </c>
      <c r="CE1443" s="19">
        <v>88838.795511459801</v>
      </c>
    </row>
    <row r="1444" spans="1:83">
      <c r="A1444" s="18">
        <v>4582</v>
      </c>
      <c r="B1444" s="18" t="s">
        <v>2354</v>
      </c>
      <c r="C1444" s="18" t="s">
        <v>2355</v>
      </c>
      <c r="D1444" s="18" t="s">
        <v>116</v>
      </c>
      <c r="E1444" s="18" t="s">
        <v>114</v>
      </c>
      <c r="F1444" s="18" t="s">
        <v>114</v>
      </c>
      <c r="G1444" s="18" t="s">
        <v>116</v>
      </c>
      <c r="H1444" s="18" t="s">
        <v>114</v>
      </c>
      <c r="J1444" s="18">
        <v>0.21</v>
      </c>
      <c r="K1444" s="18">
        <v>153.11539999999999</v>
      </c>
      <c r="L1444" s="18">
        <v>154.12270000000001</v>
      </c>
      <c r="M1444" s="18">
        <v>6.2990000000000004</v>
      </c>
      <c r="N1444" s="18">
        <v>8427183.4199999999</v>
      </c>
      <c r="O1444" s="18">
        <v>15</v>
      </c>
      <c r="P1444" s="18">
        <v>0</v>
      </c>
      <c r="S1444" s="18" t="s">
        <v>118</v>
      </c>
      <c r="T1444" s="18">
        <v>3</v>
      </c>
      <c r="U1444" s="18" t="s">
        <v>802</v>
      </c>
      <c r="V1444" s="18" t="b">
        <v>0</v>
      </c>
      <c r="W1444" s="20">
        <v>0.70370370370370405</v>
      </c>
      <c r="X1444" s="20">
        <v>0.6875</v>
      </c>
      <c r="Y1444" s="19">
        <v>211063.24240400901</v>
      </c>
      <c r="Z1444" s="19">
        <v>19279230.166422501</v>
      </c>
      <c r="AA1444" s="19">
        <v>302507.99905691098</v>
      </c>
      <c r="AB1444" s="19">
        <v>190397012.29331699</v>
      </c>
      <c r="AC1444" s="19">
        <v>316317813.74074602</v>
      </c>
      <c r="AD1444" s="19">
        <v>55143.880361755</v>
      </c>
      <c r="AE1444" s="19">
        <v>451982424.531349</v>
      </c>
      <c r="AF1444" s="19">
        <v>13597842.3229193</v>
      </c>
      <c r="AG1444" s="19">
        <v>83476701.093626797</v>
      </c>
      <c r="AH1444" s="19">
        <v>213770.07762069799</v>
      </c>
      <c r="AI1444" s="19">
        <v>47802.709287413403</v>
      </c>
      <c r="AJ1444" s="19">
        <v>24291806.848373398</v>
      </c>
      <c r="AK1444" s="19">
        <v>165679335.158786</v>
      </c>
      <c r="AL1444" s="19">
        <v>594933418.31086302</v>
      </c>
      <c r="AM1444" s="19">
        <v>85852.124718513893</v>
      </c>
      <c r="AN1444" s="19">
        <v>25870778.909589</v>
      </c>
      <c r="AO1444" s="19">
        <v>74138.1008370583</v>
      </c>
      <c r="AP1444" s="19">
        <v>15150910.5518151</v>
      </c>
      <c r="AQ1444" s="19">
        <v>139265164.24650699</v>
      </c>
      <c r="AR1444" s="19">
        <v>49832.672295953402</v>
      </c>
      <c r="AS1444" s="19">
        <v>127003271.624559</v>
      </c>
      <c r="AT1444" s="19">
        <v>381467775.66734499</v>
      </c>
      <c r="AU1444" s="19">
        <v>319562959.33090597</v>
      </c>
      <c r="AV1444" s="19">
        <v>318919636.140284</v>
      </c>
      <c r="AW1444" s="19">
        <v>52446669.979772903</v>
      </c>
      <c r="AX1444" s="19">
        <v>38901690.763023503</v>
      </c>
      <c r="AY1444" s="19">
        <v>34299218.743970104</v>
      </c>
      <c r="AZ1444" s="19">
        <v>107552.178623912</v>
      </c>
      <c r="BA1444" s="19">
        <v>97629424.888336405</v>
      </c>
      <c r="BB1444" s="19">
        <v>184181958.41537899</v>
      </c>
      <c r="BC1444" s="19">
        <v>20401097.0580214</v>
      </c>
      <c r="BD1444" s="19">
        <v>113696184.78217401</v>
      </c>
      <c r="BE1444" s="19">
        <v>178704.60351362301</v>
      </c>
      <c r="BF1444" s="19">
        <v>269529219.22971702</v>
      </c>
      <c r="BG1444" s="19">
        <v>69860149.990210801</v>
      </c>
      <c r="BH1444" s="19">
        <v>16954125.4994427</v>
      </c>
      <c r="BI1444" s="19">
        <v>42438857.9132948</v>
      </c>
      <c r="BJ1444" s="19">
        <v>40620.2248290192</v>
      </c>
      <c r="BK1444" s="19">
        <v>102180242.07166401</v>
      </c>
      <c r="BL1444" s="19">
        <v>83296319.857997999</v>
      </c>
      <c r="BM1444" s="19">
        <v>84490.603987824099</v>
      </c>
      <c r="BN1444" s="19">
        <v>51593.885876908498</v>
      </c>
      <c r="BO1444" s="19">
        <v>209591.61585109399</v>
      </c>
      <c r="BP1444" s="19">
        <v>73363044.600243807</v>
      </c>
      <c r="BQ1444" s="19">
        <v>184280245.806133</v>
      </c>
      <c r="BR1444" s="19">
        <v>122530727.71699899</v>
      </c>
      <c r="BS1444" s="19">
        <v>74680.910813464201</v>
      </c>
      <c r="BT1444" s="19">
        <v>84632.417955647994</v>
      </c>
      <c r="BU1444" s="19">
        <v>120039029.685257</v>
      </c>
      <c r="BV1444" s="19">
        <v>53677.024710943901</v>
      </c>
      <c r="BW1444" s="19">
        <v>127784284.22328299</v>
      </c>
      <c r="BX1444" s="19">
        <v>68954676.681972906</v>
      </c>
      <c r="BY1444" s="19">
        <v>21511469.311631501</v>
      </c>
      <c r="BZ1444" s="19">
        <v>190869459.15845999</v>
      </c>
      <c r="CA1444" s="19">
        <v>127454900.758975</v>
      </c>
      <c r="CB1444" s="19">
        <v>56280.262764906503</v>
      </c>
      <c r="CC1444" s="19">
        <v>74969645.451093704</v>
      </c>
      <c r="CD1444" s="19">
        <v>15407604.1500376</v>
      </c>
      <c r="CE1444" s="19">
        <v>11181104.407396199</v>
      </c>
    </row>
    <row r="1445" spans="1:83">
      <c r="A1445" s="18">
        <v>4590</v>
      </c>
      <c r="C1445" s="18" t="s">
        <v>2356</v>
      </c>
      <c r="D1445" s="18" t="s">
        <v>116</v>
      </c>
      <c r="E1445" s="18" t="s">
        <v>114</v>
      </c>
      <c r="F1445" s="18" t="s">
        <v>114</v>
      </c>
      <c r="G1445" s="18" t="s">
        <v>114</v>
      </c>
      <c r="H1445" s="18" t="s">
        <v>114</v>
      </c>
      <c r="J1445" s="18">
        <v>0.99</v>
      </c>
      <c r="K1445" s="18">
        <v>1171.65506</v>
      </c>
      <c r="L1445" s="18">
        <v>586.83416999999997</v>
      </c>
      <c r="M1445" s="18">
        <v>5.968</v>
      </c>
      <c r="N1445" s="18">
        <v>8404522.9260000009</v>
      </c>
      <c r="O1445" s="18">
        <v>0</v>
      </c>
      <c r="P1445" s="18">
        <v>0</v>
      </c>
      <c r="S1445" s="18" t="s">
        <v>118</v>
      </c>
      <c r="T1445" s="18">
        <v>1</v>
      </c>
      <c r="U1445" s="18" t="s">
        <v>802</v>
      </c>
      <c r="V1445" s="18" t="b">
        <v>0</v>
      </c>
      <c r="W1445" s="20">
        <v>0.70370370370370405</v>
      </c>
      <c r="X1445" s="20">
        <v>0.75</v>
      </c>
      <c r="Y1445" s="19">
        <v>211063.24240400901</v>
      </c>
      <c r="Z1445" s="19">
        <v>9949731.2595572304</v>
      </c>
      <c r="AA1445" s="19">
        <v>302507.99905691098</v>
      </c>
      <c r="AB1445" s="19">
        <v>159667192.09969401</v>
      </c>
      <c r="AC1445" s="19">
        <v>202761.79347830301</v>
      </c>
      <c r="AD1445" s="19">
        <v>28152448.504290301</v>
      </c>
      <c r="AE1445" s="19">
        <v>93066.8435548751</v>
      </c>
      <c r="AF1445" s="19">
        <v>246797.54089740699</v>
      </c>
      <c r="AG1445" s="19">
        <v>4177753.9696576698</v>
      </c>
      <c r="AH1445" s="19">
        <v>213770.07762069799</v>
      </c>
      <c r="AI1445" s="19">
        <v>5622057.4055353403</v>
      </c>
      <c r="AJ1445" s="19">
        <v>239155154.55002999</v>
      </c>
      <c r="AK1445" s="19">
        <v>164147.76214103101</v>
      </c>
      <c r="AL1445" s="19">
        <v>187445.37779147099</v>
      </c>
      <c r="AM1445" s="19">
        <v>15245796.0155263</v>
      </c>
      <c r="AN1445" s="19">
        <v>15597665.6637055</v>
      </c>
      <c r="AO1445" s="19">
        <v>6826958.4121909002</v>
      </c>
      <c r="AP1445" s="19">
        <v>18810683.594558898</v>
      </c>
      <c r="AQ1445" s="19">
        <v>18948421.458958801</v>
      </c>
      <c r="AR1445" s="19">
        <v>17442768.962300099</v>
      </c>
      <c r="AS1445" s="19">
        <v>10436841.5292398</v>
      </c>
      <c r="AT1445" s="19">
        <v>9837620.1696470305</v>
      </c>
      <c r="AU1445" s="19">
        <v>8719068.6220528204</v>
      </c>
      <c r="AV1445" s="19">
        <v>101654479.458139</v>
      </c>
      <c r="AW1445" s="19">
        <v>10816290.3803668</v>
      </c>
      <c r="AX1445" s="19">
        <v>21180821.827787802</v>
      </c>
      <c r="AY1445" s="19">
        <v>16766844.6839277</v>
      </c>
      <c r="AZ1445" s="19">
        <v>107552.178623912</v>
      </c>
      <c r="BA1445" s="19">
        <v>101341.77104336501</v>
      </c>
      <c r="BB1445" s="19">
        <v>15923668.8152496</v>
      </c>
      <c r="BC1445" s="19">
        <v>40339342.065466501</v>
      </c>
      <c r="BD1445" s="19">
        <v>22504729.317306802</v>
      </c>
      <c r="BE1445" s="19">
        <v>36041661.815615498</v>
      </c>
      <c r="BF1445" s="19">
        <v>21273423.548505899</v>
      </c>
      <c r="BG1445" s="19">
        <v>7121738.5415557604</v>
      </c>
      <c r="BH1445" s="19">
        <v>3156539.2851878498</v>
      </c>
      <c r="BI1445" s="19">
        <v>3497317.7103028302</v>
      </c>
      <c r="BJ1445" s="19">
        <v>58338139.912920803</v>
      </c>
      <c r="BK1445" s="19">
        <v>4001106.3245656402</v>
      </c>
      <c r="BL1445" s="19">
        <v>2774366.8096550801</v>
      </c>
      <c r="BM1445" s="19">
        <v>38109152.074029997</v>
      </c>
      <c r="BN1445" s="19">
        <v>8243796.9053316303</v>
      </c>
      <c r="BO1445" s="19">
        <v>7588024.3428978799</v>
      </c>
      <c r="BP1445" s="19">
        <v>7331295.1765741296</v>
      </c>
      <c r="BQ1445" s="19">
        <v>85057.759169334604</v>
      </c>
      <c r="BR1445" s="19">
        <v>138837.29432782999</v>
      </c>
      <c r="BS1445" s="19">
        <v>74680.910813464201</v>
      </c>
      <c r="BT1445" s="19">
        <v>84632.417955647994</v>
      </c>
      <c r="BU1445" s="19">
        <v>15200335.9240938</v>
      </c>
      <c r="BV1445" s="19">
        <v>5774318.3489545602</v>
      </c>
      <c r="BW1445" s="19">
        <v>6692623.1558765704</v>
      </c>
      <c r="BX1445" s="19">
        <v>3871753.52884753</v>
      </c>
      <c r="BY1445" s="19">
        <v>14634418.321030701</v>
      </c>
      <c r="BZ1445" s="19">
        <v>1919741.7668811399</v>
      </c>
      <c r="CA1445" s="19">
        <v>79644.185807155198</v>
      </c>
      <c r="CB1445" s="19">
        <v>8811113.9597011507</v>
      </c>
      <c r="CC1445" s="19">
        <v>5479688.7139279302</v>
      </c>
      <c r="CD1445" s="19">
        <v>21287103.362945002</v>
      </c>
      <c r="CE1445" s="19">
        <v>88838.795511459801</v>
      </c>
    </row>
    <row r="1446" spans="1:83">
      <c r="A1446" s="18">
        <v>4594</v>
      </c>
      <c r="C1446" s="18" t="s">
        <v>2357</v>
      </c>
      <c r="D1446" s="18" t="s">
        <v>116</v>
      </c>
      <c r="E1446" s="18" t="s">
        <v>114</v>
      </c>
      <c r="F1446" s="18" t="s">
        <v>114</v>
      </c>
      <c r="G1446" s="18" t="s">
        <v>334</v>
      </c>
      <c r="H1446" s="18" t="s">
        <v>114</v>
      </c>
      <c r="J1446" s="18">
        <v>-2.19</v>
      </c>
      <c r="K1446" s="18">
        <v>465.30936000000003</v>
      </c>
      <c r="L1446" s="18">
        <v>466.31704999999999</v>
      </c>
      <c r="M1446" s="18">
        <v>7.4089999999999998</v>
      </c>
      <c r="N1446" s="18">
        <v>8387773.9289999995</v>
      </c>
      <c r="O1446" s="18">
        <v>6</v>
      </c>
      <c r="P1446" s="18">
        <v>0</v>
      </c>
      <c r="S1446" s="18" t="s">
        <v>118</v>
      </c>
      <c r="T1446" s="18">
        <v>4</v>
      </c>
      <c r="U1446" s="18" t="s">
        <v>802</v>
      </c>
      <c r="V1446" s="18" t="b">
        <v>0</v>
      </c>
      <c r="W1446" s="20">
        <v>0.37037037037037002</v>
      </c>
      <c r="X1446" s="20">
        <v>0.53125</v>
      </c>
      <c r="Y1446" s="19">
        <v>211063.24240400901</v>
      </c>
      <c r="Z1446" s="19">
        <v>89712.935311184003</v>
      </c>
      <c r="AA1446" s="19">
        <v>302507.99905691098</v>
      </c>
      <c r="AB1446" s="19">
        <v>81474.388556081496</v>
      </c>
      <c r="AC1446" s="19">
        <v>202761.79347830301</v>
      </c>
      <c r="AD1446" s="19">
        <v>55143.880361755</v>
      </c>
      <c r="AE1446" s="19">
        <v>93066.8435548751</v>
      </c>
      <c r="AF1446" s="19">
        <v>246797.54089740699</v>
      </c>
      <c r="AG1446" s="19">
        <v>5363663.7992186798</v>
      </c>
      <c r="AH1446" s="19">
        <v>213770.07762069799</v>
      </c>
      <c r="AI1446" s="19">
        <v>47802.709287413403</v>
      </c>
      <c r="AJ1446" s="19">
        <v>9242617.3145080209</v>
      </c>
      <c r="AK1446" s="19">
        <v>164147.76214103101</v>
      </c>
      <c r="AL1446" s="19">
        <v>187445.37779147099</v>
      </c>
      <c r="AM1446" s="19">
        <v>85852.124718513893</v>
      </c>
      <c r="AN1446" s="19">
        <v>8855003.9178538993</v>
      </c>
      <c r="AO1446" s="19">
        <v>15414668.2991259</v>
      </c>
      <c r="AP1446" s="19">
        <v>31012253.273597501</v>
      </c>
      <c r="AQ1446" s="19">
        <v>10292644.1358486</v>
      </c>
      <c r="AR1446" s="19">
        <v>7838965.7350485297</v>
      </c>
      <c r="AS1446" s="19">
        <v>2816665.63105202</v>
      </c>
      <c r="AT1446" s="19">
        <v>31569757.1576236</v>
      </c>
      <c r="AU1446" s="19">
        <v>139624.610384292</v>
      </c>
      <c r="AV1446" s="19">
        <v>5970874.7065638304</v>
      </c>
      <c r="AW1446" s="19">
        <v>97553.535244377999</v>
      </c>
      <c r="AX1446" s="19">
        <v>73579.681769493298</v>
      </c>
      <c r="AY1446" s="19">
        <v>165758.196350452</v>
      </c>
      <c r="AZ1446" s="19">
        <v>107552.178623912</v>
      </c>
      <c r="BA1446" s="19">
        <v>101341.77104336501</v>
      </c>
      <c r="BB1446" s="19">
        <v>4896912.2742240597</v>
      </c>
      <c r="BC1446" s="19">
        <v>25534543.628221799</v>
      </c>
      <c r="BD1446" s="19">
        <v>130916.54913210199</v>
      </c>
      <c r="BE1446" s="19">
        <v>178704.60351362301</v>
      </c>
      <c r="BF1446" s="19">
        <v>168766.74855896301</v>
      </c>
      <c r="BG1446" s="19">
        <v>17115436.194976699</v>
      </c>
      <c r="BH1446" s="19">
        <v>41781392.742971502</v>
      </c>
      <c r="BI1446" s="19">
        <v>3351402.6324502998</v>
      </c>
      <c r="BJ1446" s="19">
        <v>20106728.238810699</v>
      </c>
      <c r="BK1446" s="19">
        <v>97048.858051087198</v>
      </c>
      <c r="BL1446" s="19">
        <v>8340177.1428297004</v>
      </c>
      <c r="BM1446" s="19">
        <v>10228248.636661001</v>
      </c>
      <c r="BN1446" s="19">
        <v>51593.885876908498</v>
      </c>
      <c r="BO1446" s="19">
        <v>209591.61585109399</v>
      </c>
      <c r="BP1446" s="19">
        <v>32142181.158534899</v>
      </c>
      <c r="BQ1446" s="19">
        <v>85057.759169334604</v>
      </c>
      <c r="BR1446" s="19">
        <v>138837.29432782999</v>
      </c>
      <c r="BS1446" s="19">
        <v>74680.910813464201</v>
      </c>
      <c r="BT1446" s="19">
        <v>84632.417955647994</v>
      </c>
      <c r="BU1446" s="19">
        <v>33155392.980616901</v>
      </c>
      <c r="BV1446" s="19">
        <v>17442367.021149199</v>
      </c>
      <c r="BW1446" s="19">
        <v>11467349.1931068</v>
      </c>
      <c r="BX1446" s="19">
        <v>13680917.7771677</v>
      </c>
      <c r="BY1446" s="19">
        <v>22386064.033395499</v>
      </c>
      <c r="BZ1446" s="19">
        <v>7331433.9844327997</v>
      </c>
      <c r="CA1446" s="19">
        <v>79644.185807155198</v>
      </c>
      <c r="CB1446" s="19">
        <v>56280.262764906503</v>
      </c>
      <c r="CC1446" s="19">
        <v>42452.059625298898</v>
      </c>
      <c r="CD1446" s="19">
        <v>20161350.560254399</v>
      </c>
      <c r="CE1446" s="19">
        <v>13557609.908125199</v>
      </c>
    </row>
    <row r="1447" spans="1:83">
      <c r="A1447" s="18">
        <v>4600</v>
      </c>
      <c r="C1447" s="18" t="s">
        <v>2358</v>
      </c>
      <c r="D1447" s="18" t="s">
        <v>116</v>
      </c>
      <c r="E1447" s="18" t="s">
        <v>114</v>
      </c>
      <c r="F1447" s="18" t="s">
        <v>114</v>
      </c>
      <c r="G1447" s="18" t="s">
        <v>114</v>
      </c>
      <c r="H1447" s="18" t="s">
        <v>114</v>
      </c>
      <c r="J1447" s="18">
        <v>-4.2699999999999996</v>
      </c>
      <c r="K1447" s="18">
        <v>160.95371</v>
      </c>
      <c r="L1447" s="18">
        <v>161.96078</v>
      </c>
      <c r="M1447" s="18">
        <v>1.081</v>
      </c>
      <c r="N1447" s="18">
        <v>8378824.0580000002</v>
      </c>
      <c r="O1447" s="18">
        <v>0</v>
      </c>
      <c r="P1447" s="18">
        <v>0</v>
      </c>
      <c r="S1447" s="18" t="s">
        <v>118</v>
      </c>
      <c r="T1447" s="18">
        <v>4</v>
      </c>
      <c r="U1447" s="18" t="s">
        <v>802</v>
      </c>
      <c r="V1447" s="18" t="b">
        <v>0</v>
      </c>
      <c r="W1447" s="20">
        <v>0.92592592592592604</v>
      </c>
      <c r="X1447" s="20">
        <v>0.84375</v>
      </c>
      <c r="Y1447" s="19">
        <v>163181732.46696001</v>
      </c>
      <c r="Z1447" s="19">
        <v>265294798.77811599</v>
      </c>
      <c r="AA1447" s="19">
        <v>302507.99905691098</v>
      </c>
      <c r="AB1447" s="19">
        <v>487708923.10357201</v>
      </c>
      <c r="AC1447" s="19">
        <v>479142004.75087702</v>
      </c>
      <c r="AD1447" s="19">
        <v>184824400.54599801</v>
      </c>
      <c r="AE1447" s="19">
        <v>67299108.310597003</v>
      </c>
      <c r="AF1447" s="19">
        <v>139246270.80712199</v>
      </c>
      <c r="AG1447" s="19">
        <v>169118525.19301301</v>
      </c>
      <c r="AH1447" s="19">
        <v>340332323.28920299</v>
      </c>
      <c r="AI1447" s="19">
        <v>118088100.882063</v>
      </c>
      <c r="AJ1447" s="19">
        <v>87005746.810610697</v>
      </c>
      <c r="AK1447" s="19">
        <v>611140134.75142598</v>
      </c>
      <c r="AL1447" s="19">
        <v>451503296.14247698</v>
      </c>
      <c r="AM1447" s="19">
        <v>144575661.296821</v>
      </c>
      <c r="AN1447" s="19">
        <v>99527075.695726395</v>
      </c>
      <c r="AO1447" s="19">
        <v>144343205.46834999</v>
      </c>
      <c r="AP1447" s="19">
        <v>212781077.01548499</v>
      </c>
      <c r="AQ1447" s="19">
        <v>144179455.114739</v>
      </c>
      <c r="AR1447" s="19">
        <v>71954222.787695095</v>
      </c>
      <c r="AS1447" s="19">
        <v>129699315.460559</v>
      </c>
      <c r="AT1447" s="19">
        <v>60071.0548945306</v>
      </c>
      <c r="AU1447" s="19">
        <v>217213736.92059901</v>
      </c>
      <c r="AV1447" s="19">
        <v>267336216.72523099</v>
      </c>
      <c r="AW1447" s="19">
        <v>254999391.30287901</v>
      </c>
      <c r="AX1447" s="19">
        <v>464569964.30920702</v>
      </c>
      <c r="AY1447" s="19">
        <v>346050580.43110698</v>
      </c>
      <c r="AZ1447" s="19">
        <v>378511725.67919898</v>
      </c>
      <c r="BA1447" s="19">
        <v>201159071.410896</v>
      </c>
      <c r="BB1447" s="19">
        <v>309243404.94191599</v>
      </c>
      <c r="BC1447" s="19">
        <v>62937.009110873303</v>
      </c>
      <c r="BD1447" s="19">
        <v>356252904.892986</v>
      </c>
      <c r="BE1447" s="19">
        <v>416534934.50249499</v>
      </c>
      <c r="BF1447" s="19">
        <v>475524402.60660303</v>
      </c>
      <c r="BG1447" s="19">
        <v>391410857.35101998</v>
      </c>
      <c r="BH1447" s="19">
        <v>66844.4046139891</v>
      </c>
      <c r="BI1447" s="19">
        <v>95517561.269779697</v>
      </c>
      <c r="BJ1447" s="19">
        <v>40620.2248290192</v>
      </c>
      <c r="BK1447" s="19">
        <v>140975139.52510801</v>
      </c>
      <c r="BL1447" s="19">
        <v>263807212.65842599</v>
      </c>
      <c r="BM1447" s="19">
        <v>145942409.117706</v>
      </c>
      <c r="BN1447" s="19">
        <v>122939155.510121</v>
      </c>
      <c r="BO1447" s="19">
        <v>282991656.26335698</v>
      </c>
      <c r="BP1447" s="19">
        <v>146385369.872024</v>
      </c>
      <c r="BQ1447" s="19">
        <v>506978374.72672302</v>
      </c>
      <c r="BR1447" s="19">
        <v>521041423.155927</v>
      </c>
      <c r="BS1447" s="19">
        <v>337805928.04271603</v>
      </c>
      <c r="BT1447" s="19">
        <v>321227612.40718597</v>
      </c>
      <c r="BU1447" s="19">
        <v>92479318.419669107</v>
      </c>
      <c r="BV1447" s="19">
        <v>223153541.331117</v>
      </c>
      <c r="BW1447" s="19">
        <v>109748.893649866</v>
      </c>
      <c r="BX1447" s="19">
        <v>162391735.322707</v>
      </c>
      <c r="BY1447" s="19">
        <v>344042852.07884502</v>
      </c>
      <c r="BZ1447" s="19">
        <v>88281464.410578802</v>
      </c>
      <c r="CA1447" s="19">
        <v>94961139.956633404</v>
      </c>
      <c r="CB1447" s="19">
        <v>98133380.652305394</v>
      </c>
      <c r="CC1447" s="19">
        <v>42452.059625298898</v>
      </c>
      <c r="CD1447" s="19">
        <v>184403618.92322901</v>
      </c>
      <c r="CE1447" s="19">
        <v>204967720.45873699</v>
      </c>
    </row>
    <row r="1448" spans="1:83">
      <c r="A1448" s="18">
        <v>4602</v>
      </c>
      <c r="B1448" s="18" t="s">
        <v>2359</v>
      </c>
      <c r="C1448" s="18" t="s">
        <v>2360</v>
      </c>
      <c r="D1448" s="18" t="s">
        <v>116</v>
      </c>
      <c r="E1448" s="18" t="s">
        <v>114</v>
      </c>
      <c r="F1448" s="18" t="s">
        <v>114</v>
      </c>
      <c r="G1448" s="18" t="s">
        <v>116</v>
      </c>
      <c r="H1448" s="18" t="s">
        <v>114</v>
      </c>
      <c r="J1448" s="18">
        <v>-0.06</v>
      </c>
      <c r="K1448" s="18">
        <v>261.11133000000001</v>
      </c>
      <c r="L1448" s="18">
        <v>262.11865</v>
      </c>
      <c r="M1448" s="18">
        <v>4.8760000000000003</v>
      </c>
      <c r="N1448" s="18">
        <v>8376916.4210000001</v>
      </c>
      <c r="O1448" s="18">
        <v>7</v>
      </c>
      <c r="P1448" s="18">
        <v>0</v>
      </c>
      <c r="S1448" s="18" t="s">
        <v>118</v>
      </c>
      <c r="T1448" s="18">
        <v>3</v>
      </c>
      <c r="U1448" s="18" t="s">
        <v>802</v>
      </c>
      <c r="V1448" s="18" t="b">
        <v>0</v>
      </c>
      <c r="W1448" s="20">
        <v>0.70370370370370405</v>
      </c>
      <c r="X1448" s="20">
        <v>0.71875</v>
      </c>
      <c r="Y1448" s="19">
        <v>211063.24240400901</v>
      </c>
      <c r="Z1448" s="19">
        <v>21569941.193987001</v>
      </c>
      <c r="AA1448" s="19">
        <v>302507.99905691098</v>
      </c>
      <c r="AB1448" s="19">
        <v>51475053.493677303</v>
      </c>
      <c r="AC1448" s="19">
        <v>202761.79347830301</v>
      </c>
      <c r="AD1448" s="19">
        <v>67329638.544828206</v>
      </c>
      <c r="AE1448" s="19">
        <v>101772946.06446201</v>
      </c>
      <c r="AF1448" s="19">
        <v>246797.54089740699</v>
      </c>
      <c r="AG1448" s="19">
        <v>105374230.361765</v>
      </c>
      <c r="AH1448" s="19">
        <v>213770.07762069799</v>
      </c>
      <c r="AI1448" s="19">
        <v>114414764.42898101</v>
      </c>
      <c r="AJ1448" s="19">
        <v>151883937.56306499</v>
      </c>
      <c r="AK1448" s="19">
        <v>164147.76214103101</v>
      </c>
      <c r="AL1448" s="19">
        <v>26114373.473207101</v>
      </c>
      <c r="AM1448" s="19">
        <v>68667400.202985704</v>
      </c>
      <c r="AN1448" s="19">
        <v>137707074.12830499</v>
      </c>
      <c r="AO1448" s="19">
        <v>74138.1008370583</v>
      </c>
      <c r="AP1448" s="19">
        <v>100296054.207229</v>
      </c>
      <c r="AQ1448" s="19">
        <v>81151714.596556604</v>
      </c>
      <c r="AR1448" s="19">
        <v>129698714.820811</v>
      </c>
      <c r="AS1448" s="19">
        <v>60708413.845506199</v>
      </c>
      <c r="AT1448" s="19">
        <v>86867074.863835901</v>
      </c>
      <c r="AU1448" s="19">
        <v>30324774.1246439</v>
      </c>
      <c r="AV1448" s="19">
        <v>104378040.36091</v>
      </c>
      <c r="AW1448" s="19">
        <v>59147741.484228998</v>
      </c>
      <c r="AX1448" s="19">
        <v>72529973.235795394</v>
      </c>
      <c r="AY1448" s="19">
        <v>165758.196350452</v>
      </c>
      <c r="AZ1448" s="19">
        <v>107552.178623912</v>
      </c>
      <c r="BA1448" s="19">
        <v>55909339.848124102</v>
      </c>
      <c r="BB1448" s="19">
        <v>211094.34997347501</v>
      </c>
      <c r="BC1448" s="19">
        <v>62937.009110873303</v>
      </c>
      <c r="BD1448" s="19">
        <v>52556351.570789501</v>
      </c>
      <c r="BE1448" s="19">
        <v>30888528.708463099</v>
      </c>
      <c r="BF1448" s="19">
        <v>168766.74855896301</v>
      </c>
      <c r="BG1448" s="19">
        <v>45533231.281753398</v>
      </c>
      <c r="BH1448" s="19">
        <v>66844.4046139891</v>
      </c>
      <c r="BI1448" s="19">
        <v>85184526.481777206</v>
      </c>
      <c r="BJ1448" s="19">
        <v>170950468.80671901</v>
      </c>
      <c r="BK1448" s="19">
        <v>49478860.670476399</v>
      </c>
      <c r="BL1448" s="19">
        <v>60370.032756194603</v>
      </c>
      <c r="BM1448" s="19">
        <v>100755733.89138401</v>
      </c>
      <c r="BN1448" s="19">
        <v>55550784.941659801</v>
      </c>
      <c r="BO1448" s="19">
        <v>209591.61585109399</v>
      </c>
      <c r="BP1448" s="19">
        <v>49023.555370657697</v>
      </c>
      <c r="BQ1448" s="19">
        <v>58843222.761370704</v>
      </c>
      <c r="BR1448" s="19">
        <v>47527564.319774501</v>
      </c>
      <c r="BS1448" s="19">
        <v>57742451.042692803</v>
      </c>
      <c r="BT1448" s="19">
        <v>60567956.976082198</v>
      </c>
      <c r="BU1448" s="19">
        <v>132288009.839013</v>
      </c>
      <c r="BV1448" s="19">
        <v>72542978.226984099</v>
      </c>
      <c r="BW1448" s="19">
        <v>120948956.11457799</v>
      </c>
      <c r="BX1448" s="19">
        <v>62803223.977583103</v>
      </c>
      <c r="BY1448" s="19">
        <v>118582326.889873</v>
      </c>
      <c r="BZ1448" s="19">
        <v>106534457.77119499</v>
      </c>
      <c r="CA1448" s="19">
        <v>45017789.110158101</v>
      </c>
      <c r="CB1448" s="19">
        <v>56280.262764906503</v>
      </c>
      <c r="CC1448" s="19">
        <v>144165272.939329</v>
      </c>
      <c r="CD1448" s="19">
        <v>267510607.36939701</v>
      </c>
      <c r="CE1448" s="19">
        <v>80042815.794909596</v>
      </c>
    </row>
    <row r="1449" spans="1:83">
      <c r="A1449" s="18">
        <v>4611</v>
      </c>
      <c r="B1449" s="18" t="s">
        <v>2361</v>
      </c>
      <c r="C1449" s="18" t="s">
        <v>2362</v>
      </c>
      <c r="D1449" s="18" t="s">
        <v>116</v>
      </c>
      <c r="E1449" s="18" t="s">
        <v>114</v>
      </c>
      <c r="F1449" s="18" t="s">
        <v>114</v>
      </c>
      <c r="G1449" s="18" t="s">
        <v>116</v>
      </c>
      <c r="H1449" s="18" t="s">
        <v>114</v>
      </c>
      <c r="J1449" s="18">
        <v>1.73</v>
      </c>
      <c r="K1449" s="18">
        <v>145.04899</v>
      </c>
      <c r="L1449" s="18">
        <v>73.531819999999996</v>
      </c>
      <c r="M1449" s="18">
        <v>0.56699999999999995</v>
      </c>
      <c r="N1449" s="18">
        <v>8357691.5559999999</v>
      </c>
      <c r="O1449" s="18">
        <v>1</v>
      </c>
      <c r="P1449" s="18">
        <v>0</v>
      </c>
      <c r="S1449" s="18" t="s">
        <v>118</v>
      </c>
      <c r="T1449" s="18">
        <v>3</v>
      </c>
      <c r="U1449" s="18" t="s">
        <v>121</v>
      </c>
      <c r="V1449" s="18" t="b">
        <v>0</v>
      </c>
      <c r="W1449" s="20">
        <v>0.66666666666666696</v>
      </c>
      <c r="X1449" s="20">
        <v>0.6875</v>
      </c>
      <c r="Y1449" s="19">
        <v>211063.24240400901</v>
      </c>
      <c r="Z1449" s="19">
        <v>243433025.733125</v>
      </c>
      <c r="AA1449" s="19">
        <v>302507.99905691098</v>
      </c>
      <c r="AB1449" s="19">
        <v>113586855.072537</v>
      </c>
      <c r="AC1449" s="19">
        <v>70032942.706703201</v>
      </c>
      <c r="AD1449" s="19">
        <v>74639883.865904897</v>
      </c>
      <c r="AE1449" s="19">
        <v>93066.8435548751</v>
      </c>
      <c r="AF1449" s="19">
        <v>246797.54089740699</v>
      </c>
      <c r="AG1449" s="19">
        <v>64152.505638069299</v>
      </c>
      <c r="AH1449" s="19">
        <v>320929926.75165701</v>
      </c>
      <c r="AI1449" s="19">
        <v>123097994.319416</v>
      </c>
      <c r="AJ1449" s="19">
        <v>181180002.097139</v>
      </c>
      <c r="AK1449" s="19">
        <v>246502109.66442901</v>
      </c>
      <c r="AL1449" s="19">
        <v>187445.37779147099</v>
      </c>
      <c r="AM1449" s="19">
        <v>54975295.331064701</v>
      </c>
      <c r="AN1449" s="19">
        <v>73007.899572116206</v>
      </c>
      <c r="AO1449" s="19">
        <v>74138.1008370583</v>
      </c>
      <c r="AP1449" s="19">
        <v>34856705.355847202</v>
      </c>
      <c r="AQ1449" s="19">
        <v>80515.804096136198</v>
      </c>
      <c r="AR1449" s="19">
        <v>59862193.461934902</v>
      </c>
      <c r="AS1449" s="19">
        <v>84606751.843652606</v>
      </c>
      <c r="AT1449" s="19">
        <v>194324940.70280501</v>
      </c>
      <c r="AU1449" s="19">
        <v>122381861.39957</v>
      </c>
      <c r="AV1449" s="19">
        <v>92751162.501314193</v>
      </c>
      <c r="AW1449" s="19">
        <v>433806448.70385998</v>
      </c>
      <c r="AX1449" s="19">
        <v>151078163.279479</v>
      </c>
      <c r="AY1449" s="19">
        <v>388030415.36317098</v>
      </c>
      <c r="AZ1449" s="19">
        <v>129985719.14211801</v>
      </c>
      <c r="BA1449" s="19">
        <v>101341.77104336501</v>
      </c>
      <c r="BB1449" s="19">
        <v>211094.34997347501</v>
      </c>
      <c r="BC1449" s="19">
        <v>5918270.2621098701</v>
      </c>
      <c r="BD1449" s="19">
        <v>45928809.811801597</v>
      </c>
      <c r="BE1449" s="19">
        <v>353794775.33707702</v>
      </c>
      <c r="BF1449" s="19">
        <v>168766.74855896301</v>
      </c>
      <c r="BG1449" s="19">
        <v>89763431.911271498</v>
      </c>
      <c r="BH1449" s="19">
        <v>66844.4046139891</v>
      </c>
      <c r="BI1449" s="19">
        <v>40002845.898077898</v>
      </c>
      <c r="BJ1449" s="19">
        <v>40620.2248290192</v>
      </c>
      <c r="BK1449" s="19">
        <v>89504927.878726393</v>
      </c>
      <c r="BL1449" s="19">
        <v>47585814.528464198</v>
      </c>
      <c r="BM1449" s="19">
        <v>42276487.161051303</v>
      </c>
      <c r="BN1449" s="19">
        <v>51593.885876908498</v>
      </c>
      <c r="BO1449" s="19">
        <v>209591.61585109399</v>
      </c>
      <c r="BP1449" s="19">
        <v>77352210.235348001</v>
      </c>
      <c r="BQ1449" s="19">
        <v>146523066.50592601</v>
      </c>
      <c r="BR1449" s="19">
        <v>137948402.12473801</v>
      </c>
      <c r="BS1449" s="19">
        <v>17674524.796806999</v>
      </c>
      <c r="BT1449" s="19">
        <v>107492400.273939</v>
      </c>
      <c r="BU1449" s="19">
        <v>64146676.534689799</v>
      </c>
      <c r="BV1449" s="19">
        <v>80923376.338807195</v>
      </c>
      <c r="BW1449" s="19">
        <v>340701656.07652599</v>
      </c>
      <c r="BX1449" s="19">
        <v>78188504.348503694</v>
      </c>
      <c r="BY1449" s="19">
        <v>97243458.612602696</v>
      </c>
      <c r="BZ1449" s="19">
        <v>62077.4003332969</v>
      </c>
      <c r="CA1449" s="19">
        <v>59696143.788506202</v>
      </c>
      <c r="CB1449" s="19">
        <v>56280.262764906503</v>
      </c>
      <c r="CC1449" s="19">
        <v>267359276.12128901</v>
      </c>
      <c r="CD1449" s="19">
        <v>104055773.97008</v>
      </c>
      <c r="CE1449" s="19">
        <v>88838.795511459801</v>
      </c>
    </row>
    <row r="1450" spans="1:83">
      <c r="A1450" s="18">
        <v>4616</v>
      </c>
      <c r="C1450" s="18" t="s">
        <v>2363</v>
      </c>
      <c r="D1450" s="18" t="s">
        <v>116</v>
      </c>
      <c r="E1450" s="18" t="s">
        <v>114</v>
      </c>
      <c r="F1450" s="18" t="s">
        <v>114</v>
      </c>
      <c r="G1450" s="18" t="s">
        <v>114</v>
      </c>
      <c r="H1450" s="18" t="s">
        <v>114</v>
      </c>
      <c r="J1450" s="18">
        <v>-3.48</v>
      </c>
      <c r="K1450" s="18">
        <v>440.29998999999998</v>
      </c>
      <c r="L1450" s="18">
        <v>441.30698000000001</v>
      </c>
      <c r="M1450" s="18">
        <v>5.7640000000000002</v>
      </c>
      <c r="N1450" s="18">
        <v>8340400.7240000004</v>
      </c>
      <c r="O1450" s="18">
        <v>0</v>
      </c>
      <c r="P1450" s="18">
        <v>0</v>
      </c>
      <c r="S1450" s="18" t="s">
        <v>118</v>
      </c>
      <c r="T1450" s="18">
        <v>2</v>
      </c>
      <c r="U1450" s="18" t="s">
        <v>802</v>
      </c>
      <c r="V1450" s="18" t="b">
        <v>0</v>
      </c>
      <c r="W1450" s="20">
        <v>0.66666666666666696</v>
      </c>
      <c r="X1450" s="20">
        <v>0.75</v>
      </c>
      <c r="Y1450" s="19">
        <v>211063.24240400901</v>
      </c>
      <c r="Z1450" s="19">
        <v>14474690.5754249</v>
      </c>
      <c r="AA1450" s="19">
        <v>302507.99905691098</v>
      </c>
      <c r="AB1450" s="19">
        <v>81474.388556081496</v>
      </c>
      <c r="AC1450" s="19">
        <v>202761.79347830301</v>
      </c>
      <c r="AD1450" s="19">
        <v>65955990.418973699</v>
      </c>
      <c r="AE1450" s="19">
        <v>28450284.1082449</v>
      </c>
      <c r="AF1450" s="19">
        <v>28403740.511814401</v>
      </c>
      <c r="AG1450" s="19">
        <v>49292648.908368401</v>
      </c>
      <c r="AH1450" s="19">
        <v>213770.07762069799</v>
      </c>
      <c r="AI1450" s="19">
        <v>47802.709287413403</v>
      </c>
      <c r="AJ1450" s="19">
        <v>22439929.843207899</v>
      </c>
      <c r="AK1450" s="19">
        <v>164147.76214103101</v>
      </c>
      <c r="AL1450" s="19">
        <v>17210591.981885601</v>
      </c>
      <c r="AM1450" s="19">
        <v>20922683.992338698</v>
      </c>
      <c r="AN1450" s="19">
        <v>56195748.487578496</v>
      </c>
      <c r="AO1450" s="19">
        <v>28226183.990138698</v>
      </c>
      <c r="AP1450" s="19">
        <v>56814199.141429998</v>
      </c>
      <c r="AQ1450" s="19">
        <v>35064056.945477799</v>
      </c>
      <c r="AR1450" s="19">
        <v>95644351.3766222</v>
      </c>
      <c r="AS1450" s="19">
        <v>20549711.671072301</v>
      </c>
      <c r="AT1450" s="19">
        <v>29352185.4379071</v>
      </c>
      <c r="AU1450" s="19">
        <v>139624.610384292</v>
      </c>
      <c r="AV1450" s="19">
        <v>64622165.971235</v>
      </c>
      <c r="AW1450" s="19">
        <v>30657754.810120899</v>
      </c>
      <c r="AX1450" s="19">
        <v>21144531.586918</v>
      </c>
      <c r="AY1450" s="19">
        <v>165758.196350452</v>
      </c>
      <c r="AZ1450" s="19">
        <v>107552.178623912</v>
      </c>
      <c r="BA1450" s="19">
        <v>9445137.2186235096</v>
      </c>
      <c r="BB1450" s="19">
        <v>211094.34997347501</v>
      </c>
      <c r="BC1450" s="19">
        <v>25647754.4062027</v>
      </c>
      <c r="BD1450" s="19">
        <v>130916.54913210199</v>
      </c>
      <c r="BE1450" s="19">
        <v>15969294.365602501</v>
      </c>
      <c r="BF1450" s="19">
        <v>19109331.973710999</v>
      </c>
      <c r="BG1450" s="19">
        <v>142987.251866862</v>
      </c>
      <c r="BH1450" s="19">
        <v>59936909.601429999</v>
      </c>
      <c r="BI1450" s="19">
        <v>17169288.369862199</v>
      </c>
      <c r="BJ1450" s="19">
        <v>255293285.209418</v>
      </c>
      <c r="BK1450" s="19">
        <v>20385160.616868701</v>
      </c>
      <c r="BL1450" s="19">
        <v>45214240.264072798</v>
      </c>
      <c r="BM1450" s="19">
        <v>111674578.916752</v>
      </c>
      <c r="BN1450" s="19">
        <v>95098063.0521456</v>
      </c>
      <c r="BO1450" s="19">
        <v>209591.61585109399</v>
      </c>
      <c r="BP1450" s="19">
        <v>101088439.812573</v>
      </c>
      <c r="BQ1450" s="19">
        <v>85057.759169334604</v>
      </c>
      <c r="BR1450" s="19">
        <v>12718617.0689562</v>
      </c>
      <c r="BS1450" s="19">
        <v>46806900.232698098</v>
      </c>
      <c r="BT1450" s="19">
        <v>84632.417955647994</v>
      </c>
      <c r="BU1450" s="19">
        <v>77863.992415903005</v>
      </c>
      <c r="BV1450" s="19">
        <v>30196453.9817742</v>
      </c>
      <c r="BW1450" s="19">
        <v>9950548.39175185</v>
      </c>
      <c r="BX1450" s="19">
        <v>60704942.286559999</v>
      </c>
      <c r="BY1450" s="19">
        <v>41577600.071865201</v>
      </c>
      <c r="BZ1450" s="19">
        <v>52035426.351610899</v>
      </c>
      <c r="CA1450" s="19">
        <v>21550715.5376027</v>
      </c>
      <c r="CB1450" s="19">
        <v>7601770.9215863803</v>
      </c>
      <c r="CC1450" s="19">
        <v>6977435.0621674499</v>
      </c>
      <c r="CD1450" s="19">
        <v>42165721.6681398</v>
      </c>
      <c r="CE1450" s="19">
        <v>39006205.850679599</v>
      </c>
    </row>
    <row r="1451" spans="1:83">
      <c r="A1451" s="18">
        <v>4624</v>
      </c>
      <c r="B1451" s="18" t="s">
        <v>2364</v>
      </c>
      <c r="C1451" s="18" t="s">
        <v>2365</v>
      </c>
      <c r="D1451" s="18" t="s">
        <v>116</v>
      </c>
      <c r="E1451" s="18" t="s">
        <v>114</v>
      </c>
      <c r="F1451" s="18" t="s">
        <v>114</v>
      </c>
      <c r="G1451" s="18" t="s">
        <v>334</v>
      </c>
      <c r="H1451" s="18" t="s">
        <v>116</v>
      </c>
      <c r="J1451" s="18">
        <v>-0.04</v>
      </c>
      <c r="K1451" s="18">
        <v>183.06603999999999</v>
      </c>
      <c r="L1451" s="18">
        <v>184.07333</v>
      </c>
      <c r="M1451" s="18">
        <v>0.68400000000000005</v>
      </c>
      <c r="N1451" s="18">
        <v>8330979.068</v>
      </c>
      <c r="O1451" s="18">
        <v>6</v>
      </c>
      <c r="P1451" s="18">
        <v>0</v>
      </c>
      <c r="S1451" s="18" t="s">
        <v>120</v>
      </c>
      <c r="T1451" s="18">
        <v>3</v>
      </c>
      <c r="U1451" s="18" t="s">
        <v>809</v>
      </c>
      <c r="V1451" s="18" t="b">
        <v>1</v>
      </c>
      <c r="W1451" s="20">
        <v>0.66666666666666696</v>
      </c>
      <c r="X1451" s="20">
        <v>0.625</v>
      </c>
      <c r="Y1451" s="19">
        <v>166767912.22453099</v>
      </c>
      <c r="Z1451" s="19">
        <v>46170247.363283999</v>
      </c>
      <c r="AA1451" s="19">
        <v>168748187.906959</v>
      </c>
      <c r="AB1451" s="19">
        <v>81474.388556081496</v>
      </c>
      <c r="AC1451" s="19">
        <v>202761.79347830301</v>
      </c>
      <c r="AD1451" s="19">
        <v>198392512.85067299</v>
      </c>
      <c r="AE1451" s="19">
        <v>32109801.766233299</v>
      </c>
      <c r="AF1451" s="19">
        <v>102607624.743016</v>
      </c>
      <c r="AG1451" s="19">
        <v>64152.505638069299</v>
      </c>
      <c r="AH1451" s="19">
        <v>213770.07762069799</v>
      </c>
      <c r="AI1451" s="19">
        <v>47802.709287413403</v>
      </c>
      <c r="AJ1451" s="19">
        <v>37762.133882739698</v>
      </c>
      <c r="AK1451" s="19">
        <v>84557482.659002393</v>
      </c>
      <c r="AL1451" s="19">
        <v>77167098.389966503</v>
      </c>
      <c r="AM1451" s="19">
        <v>246694811.30030301</v>
      </c>
      <c r="AN1451" s="19">
        <v>73007.899572116206</v>
      </c>
      <c r="AO1451" s="19">
        <v>222637933.28008899</v>
      </c>
      <c r="AP1451" s="19">
        <v>58502.331954147201</v>
      </c>
      <c r="AQ1451" s="19">
        <v>50850668.955694199</v>
      </c>
      <c r="AR1451" s="19">
        <v>49832.672295953402</v>
      </c>
      <c r="AS1451" s="19">
        <v>226955837.73641199</v>
      </c>
      <c r="AT1451" s="19">
        <v>94164894.094789699</v>
      </c>
      <c r="AU1451" s="19">
        <v>520602240.57603198</v>
      </c>
      <c r="AV1451" s="19">
        <v>89642388.983101502</v>
      </c>
      <c r="AW1451" s="19">
        <v>444727574.92509502</v>
      </c>
      <c r="AX1451" s="19">
        <v>201600714.25714701</v>
      </c>
      <c r="AY1451" s="19">
        <v>244579113.77205399</v>
      </c>
      <c r="AZ1451" s="19">
        <v>26778215.033835001</v>
      </c>
      <c r="BA1451" s="19">
        <v>40750792.407589599</v>
      </c>
      <c r="BB1451" s="19">
        <v>952839755.62555599</v>
      </c>
      <c r="BC1451" s="19">
        <v>62937.009110873303</v>
      </c>
      <c r="BD1451" s="19">
        <v>130916.54913210199</v>
      </c>
      <c r="BE1451" s="19">
        <v>139871804.72684199</v>
      </c>
      <c r="BF1451" s="19">
        <v>168766.74855896301</v>
      </c>
      <c r="BG1451" s="19">
        <v>142987.251866862</v>
      </c>
      <c r="BH1451" s="19">
        <v>31520794.707515098</v>
      </c>
      <c r="BI1451" s="19">
        <v>47030.709569134902</v>
      </c>
      <c r="BJ1451" s="19">
        <v>40620.2248290192</v>
      </c>
      <c r="BK1451" s="19">
        <v>97048.858051087198</v>
      </c>
      <c r="BL1451" s="19">
        <v>378989874.15214002</v>
      </c>
      <c r="BM1451" s="19">
        <v>213932672.50186399</v>
      </c>
      <c r="BN1451" s="19">
        <v>166879360.28544</v>
      </c>
      <c r="BO1451" s="19">
        <v>792992731.51013005</v>
      </c>
      <c r="BP1451" s="19">
        <v>49023.555370657697</v>
      </c>
      <c r="BQ1451" s="19">
        <v>85057.759169334604</v>
      </c>
      <c r="BR1451" s="19">
        <v>97213496.1053105</v>
      </c>
      <c r="BS1451" s="19">
        <v>67308303.461631194</v>
      </c>
      <c r="BT1451" s="19">
        <v>126428573.63009501</v>
      </c>
      <c r="BU1451" s="19">
        <v>120308300.79906</v>
      </c>
      <c r="BV1451" s="19">
        <v>164153063.80263799</v>
      </c>
      <c r="BW1451" s="19">
        <v>152429504.97303399</v>
      </c>
      <c r="BX1451" s="19">
        <v>326667405.43153501</v>
      </c>
      <c r="BY1451" s="19">
        <v>351830815.60040402</v>
      </c>
      <c r="BZ1451" s="19">
        <v>62077.4003332969</v>
      </c>
      <c r="CA1451" s="19">
        <v>433967336.91916698</v>
      </c>
      <c r="CB1451" s="19">
        <v>56280.262764906503</v>
      </c>
      <c r="CC1451" s="19">
        <v>42452.059625298898</v>
      </c>
      <c r="CD1451" s="19">
        <v>97599359.949180499</v>
      </c>
      <c r="CE1451" s="19">
        <v>161335425.90549001</v>
      </c>
    </row>
    <row r="1452" spans="1:83">
      <c r="A1452" s="18">
        <v>4664</v>
      </c>
      <c r="B1452" s="18" t="s">
        <v>2366</v>
      </c>
      <c r="C1452" s="18" t="s">
        <v>2041</v>
      </c>
      <c r="D1452" s="18" t="s">
        <v>116</v>
      </c>
      <c r="E1452" s="18" t="s">
        <v>114</v>
      </c>
      <c r="F1452" s="18" t="s">
        <v>114</v>
      </c>
      <c r="G1452" s="18" t="s">
        <v>116</v>
      </c>
      <c r="H1452" s="18" t="s">
        <v>114</v>
      </c>
      <c r="J1452" s="18">
        <v>-0.33</v>
      </c>
      <c r="K1452" s="18">
        <v>218.18812</v>
      </c>
      <c r="L1452" s="18">
        <v>219.19557</v>
      </c>
      <c r="M1452" s="18">
        <v>7.12</v>
      </c>
      <c r="N1452" s="18">
        <v>8305320.3849999998</v>
      </c>
      <c r="O1452" s="18">
        <v>1</v>
      </c>
      <c r="P1452" s="18">
        <v>0</v>
      </c>
      <c r="S1452" s="18" t="s">
        <v>118</v>
      </c>
      <c r="T1452" s="18">
        <v>4</v>
      </c>
      <c r="U1452" s="18" t="s">
        <v>121</v>
      </c>
      <c r="V1452" s="18" t="b">
        <v>0</v>
      </c>
      <c r="W1452" s="20">
        <v>0.85185185185185197</v>
      </c>
      <c r="X1452" s="20">
        <v>0.875</v>
      </c>
      <c r="Y1452" s="19">
        <v>238229955.588934</v>
      </c>
      <c r="Z1452" s="19">
        <v>196853466.58675399</v>
      </c>
      <c r="AA1452" s="19">
        <v>1243277195.3352101</v>
      </c>
      <c r="AB1452" s="19">
        <v>108862638.300063</v>
      </c>
      <c r="AC1452" s="19">
        <v>314078779.36542398</v>
      </c>
      <c r="AD1452" s="19">
        <v>55143.880361755</v>
      </c>
      <c r="AE1452" s="19">
        <v>520379708.67297202</v>
      </c>
      <c r="AF1452" s="19">
        <v>346383914.20752001</v>
      </c>
      <c r="AG1452" s="19">
        <v>173611707.310839</v>
      </c>
      <c r="AH1452" s="19">
        <v>413602039.37432802</v>
      </c>
      <c r="AI1452" s="19">
        <v>47802.709287413403</v>
      </c>
      <c r="AJ1452" s="19">
        <v>121299176.992881</v>
      </c>
      <c r="AK1452" s="19">
        <v>392971155.72944099</v>
      </c>
      <c r="AL1452" s="19">
        <v>311249886.49932998</v>
      </c>
      <c r="AM1452" s="19">
        <v>116104436.395457</v>
      </c>
      <c r="AN1452" s="19">
        <v>103645184.2642</v>
      </c>
      <c r="AO1452" s="19">
        <v>72509707.910366103</v>
      </c>
      <c r="AP1452" s="19">
        <v>58502.331954147201</v>
      </c>
      <c r="AQ1452" s="19">
        <v>85987461.018384606</v>
      </c>
      <c r="AR1452" s="19">
        <v>49832.672295953402</v>
      </c>
      <c r="AS1452" s="19">
        <v>318098578.60263699</v>
      </c>
      <c r="AT1452" s="19">
        <v>216763135.60496199</v>
      </c>
      <c r="AU1452" s="19">
        <v>255898536.98545501</v>
      </c>
      <c r="AV1452" s="19">
        <v>110109476.882212</v>
      </c>
      <c r="AW1452" s="19">
        <v>135620604.90518999</v>
      </c>
      <c r="AX1452" s="19">
        <v>62653680.622314401</v>
      </c>
      <c r="AY1452" s="19">
        <v>165627206.36653599</v>
      </c>
      <c r="AZ1452" s="19">
        <v>673109553.12516606</v>
      </c>
      <c r="BA1452" s="19">
        <v>158608240.161349</v>
      </c>
      <c r="BB1452" s="19">
        <v>164071721.594055</v>
      </c>
      <c r="BC1452" s="19">
        <v>77744477.483393997</v>
      </c>
      <c r="BD1452" s="19">
        <v>263032632.061535</v>
      </c>
      <c r="BE1452" s="19">
        <v>178704.60351362301</v>
      </c>
      <c r="BF1452" s="19">
        <v>252509226.291145</v>
      </c>
      <c r="BG1452" s="19">
        <v>378872951.92895699</v>
      </c>
      <c r="BH1452" s="19">
        <v>371870442.04686397</v>
      </c>
      <c r="BI1452" s="19">
        <v>77231291.063849702</v>
      </c>
      <c r="BJ1452" s="19">
        <v>116525448.47419</v>
      </c>
      <c r="BK1452" s="19">
        <v>407174631.74345702</v>
      </c>
      <c r="BL1452" s="19">
        <v>156630701.57421601</v>
      </c>
      <c r="BM1452" s="19">
        <v>162889599.39761999</v>
      </c>
      <c r="BN1452" s="19">
        <v>124242104.45644499</v>
      </c>
      <c r="BO1452" s="19">
        <v>209591.61585109399</v>
      </c>
      <c r="BP1452" s="19">
        <v>49023.555370657697</v>
      </c>
      <c r="BQ1452" s="19">
        <v>116501316.65864199</v>
      </c>
      <c r="BR1452" s="19">
        <v>114583131.635875</v>
      </c>
      <c r="BS1452" s="19">
        <v>140182038.56698799</v>
      </c>
      <c r="BT1452" s="19">
        <v>205368006.52305099</v>
      </c>
      <c r="BU1452" s="19">
        <v>188361899.700367</v>
      </c>
      <c r="BV1452" s="19">
        <v>53677.024710943901</v>
      </c>
      <c r="BW1452" s="19">
        <v>200810009.087457</v>
      </c>
      <c r="BX1452" s="19">
        <v>80277052.1478277</v>
      </c>
      <c r="BY1452" s="19">
        <v>159677498.07484099</v>
      </c>
      <c r="BZ1452" s="19">
        <v>95371696.024075404</v>
      </c>
      <c r="CA1452" s="19">
        <v>142089592.46621501</v>
      </c>
      <c r="CB1452" s="19">
        <v>85806951.018446103</v>
      </c>
      <c r="CC1452" s="19">
        <v>71686755.538560793</v>
      </c>
      <c r="CD1452" s="19">
        <v>103937316.204431</v>
      </c>
      <c r="CE1452" s="19">
        <v>140943156.55997601</v>
      </c>
    </row>
    <row r="1453" spans="1:83">
      <c r="A1453" s="18">
        <v>4647</v>
      </c>
      <c r="C1453" s="18" t="s">
        <v>2367</v>
      </c>
      <c r="D1453" s="18" t="s">
        <v>116</v>
      </c>
      <c r="E1453" s="18" t="s">
        <v>114</v>
      </c>
      <c r="F1453" s="18" t="s">
        <v>114</v>
      </c>
      <c r="G1453" s="18" t="s">
        <v>114</v>
      </c>
      <c r="H1453" s="18" t="s">
        <v>114</v>
      </c>
      <c r="J1453" s="18">
        <v>0.79</v>
      </c>
      <c r="K1453" s="18">
        <v>959.58848999999998</v>
      </c>
      <c r="L1453" s="18">
        <v>480.80126999999999</v>
      </c>
      <c r="M1453" s="18">
        <v>6.1210000000000004</v>
      </c>
      <c r="N1453" s="18">
        <v>8263549.9510000004</v>
      </c>
      <c r="O1453" s="18">
        <v>0</v>
      </c>
      <c r="P1453" s="18">
        <v>0</v>
      </c>
      <c r="S1453" s="18" t="s">
        <v>118</v>
      </c>
      <c r="T1453" s="18">
        <v>1</v>
      </c>
      <c r="U1453" s="18" t="s">
        <v>802</v>
      </c>
      <c r="V1453" s="18" t="b">
        <v>0</v>
      </c>
      <c r="W1453" s="20">
        <v>0.88888888888888895</v>
      </c>
      <c r="X1453" s="20">
        <v>0.96875</v>
      </c>
      <c r="Y1453" s="19">
        <v>65653429.251516297</v>
      </c>
      <c r="Z1453" s="19">
        <v>72077187.838611096</v>
      </c>
      <c r="AA1453" s="19">
        <v>26332370.128446002</v>
      </c>
      <c r="AB1453" s="19">
        <v>507338614.30518001</v>
      </c>
      <c r="AC1453" s="19">
        <v>202761.79347830301</v>
      </c>
      <c r="AD1453" s="19">
        <v>145505872.80136999</v>
      </c>
      <c r="AE1453" s="19">
        <v>93066.8435548751</v>
      </c>
      <c r="AF1453" s="19">
        <v>33715870.593039602</v>
      </c>
      <c r="AG1453" s="19">
        <v>55938755.773623601</v>
      </c>
      <c r="AH1453" s="19">
        <v>16382061.252368299</v>
      </c>
      <c r="AI1453" s="19">
        <v>76635992.061600193</v>
      </c>
      <c r="AJ1453" s="19">
        <v>88193294.848113</v>
      </c>
      <c r="AK1453" s="19">
        <v>15271842.404945699</v>
      </c>
      <c r="AL1453" s="19">
        <v>21194014.807509299</v>
      </c>
      <c r="AM1453" s="19">
        <v>116641680.626238</v>
      </c>
      <c r="AN1453" s="19">
        <v>70735048.027415097</v>
      </c>
      <c r="AO1453" s="19">
        <v>17408455.313645799</v>
      </c>
      <c r="AP1453" s="19">
        <v>74727428.211258098</v>
      </c>
      <c r="AQ1453" s="19">
        <v>52148116.765378498</v>
      </c>
      <c r="AR1453" s="19">
        <v>122516790.47939099</v>
      </c>
      <c r="AS1453" s="19">
        <v>72318.6274561951</v>
      </c>
      <c r="AT1453" s="19">
        <v>26276448.461211599</v>
      </c>
      <c r="AU1453" s="19">
        <v>30626720.629854701</v>
      </c>
      <c r="AV1453" s="19">
        <v>26669134.954141598</v>
      </c>
      <c r="AW1453" s="19">
        <v>53505335.525219701</v>
      </c>
      <c r="AX1453" s="19">
        <v>32202035.974220701</v>
      </c>
      <c r="AY1453" s="19">
        <v>13665891.1518653</v>
      </c>
      <c r="AZ1453" s="19">
        <v>75358234.186971799</v>
      </c>
      <c r="BA1453" s="19">
        <v>19604685.309626199</v>
      </c>
      <c r="BB1453" s="19">
        <v>26240698.500262901</v>
      </c>
      <c r="BC1453" s="19">
        <v>49680040.976251297</v>
      </c>
      <c r="BD1453" s="19">
        <v>46274247.531893298</v>
      </c>
      <c r="BE1453" s="19">
        <v>38390635.074361898</v>
      </c>
      <c r="BF1453" s="19">
        <v>146893768.041639</v>
      </c>
      <c r="BG1453" s="19">
        <v>37898316.077334598</v>
      </c>
      <c r="BH1453" s="19">
        <v>19643952.470953099</v>
      </c>
      <c r="BI1453" s="19">
        <v>75083561.722993299</v>
      </c>
      <c r="BJ1453" s="19">
        <v>25725139.117920302</v>
      </c>
      <c r="BK1453" s="19">
        <v>15622486.2193546</v>
      </c>
      <c r="BL1453" s="19">
        <v>11488167.73151</v>
      </c>
      <c r="BM1453" s="19">
        <v>20301503.620612599</v>
      </c>
      <c r="BN1453" s="19">
        <v>32991893.872238699</v>
      </c>
      <c r="BO1453" s="19">
        <v>209591.61585109399</v>
      </c>
      <c r="BP1453" s="19">
        <v>20584719.945892699</v>
      </c>
      <c r="BQ1453" s="19">
        <v>40182966.979878403</v>
      </c>
      <c r="BR1453" s="19">
        <v>57087265.315859102</v>
      </c>
      <c r="BS1453" s="19">
        <v>14114374.187330401</v>
      </c>
      <c r="BT1453" s="19">
        <v>10807370.768627999</v>
      </c>
      <c r="BU1453" s="19">
        <v>14919829.414315401</v>
      </c>
      <c r="BV1453" s="19">
        <v>330073595.12270999</v>
      </c>
      <c r="BW1453" s="19">
        <v>85918134.645149603</v>
      </c>
      <c r="BX1453" s="19">
        <v>145169040.51668501</v>
      </c>
      <c r="BY1453" s="19">
        <v>22598161.7799781</v>
      </c>
      <c r="BZ1453" s="19">
        <v>73896310.133303806</v>
      </c>
      <c r="CA1453" s="19">
        <v>56560172.7678883</v>
      </c>
      <c r="CB1453" s="19">
        <v>16498669.308670999</v>
      </c>
      <c r="CC1453" s="19">
        <v>29778011.2435924</v>
      </c>
      <c r="CD1453" s="19">
        <v>44447854.660005704</v>
      </c>
      <c r="CE1453" s="19">
        <v>16871448.8914758</v>
      </c>
    </row>
    <row r="1454" spans="1:83">
      <c r="A1454" s="18">
        <v>4648</v>
      </c>
      <c r="B1454" s="18" t="s">
        <v>2368</v>
      </c>
      <c r="C1454" s="18" t="s">
        <v>2369</v>
      </c>
      <c r="D1454" s="18" t="s">
        <v>116</v>
      </c>
      <c r="E1454" s="18" t="s">
        <v>114</v>
      </c>
      <c r="F1454" s="18" t="s">
        <v>114</v>
      </c>
      <c r="G1454" s="18" t="s">
        <v>116</v>
      </c>
      <c r="H1454" s="18" t="s">
        <v>114</v>
      </c>
      <c r="J1454" s="18">
        <v>-0.2</v>
      </c>
      <c r="K1454" s="18">
        <v>244.08474000000001</v>
      </c>
      <c r="L1454" s="18">
        <v>245.09211999999999</v>
      </c>
      <c r="M1454" s="18">
        <v>4.4720000000000004</v>
      </c>
      <c r="N1454" s="18">
        <v>8260274.9819999998</v>
      </c>
      <c r="O1454" s="18">
        <v>3</v>
      </c>
      <c r="P1454" s="18">
        <v>0</v>
      </c>
      <c r="S1454" s="18" t="s">
        <v>118</v>
      </c>
      <c r="T1454" s="18">
        <v>3</v>
      </c>
      <c r="U1454" s="18" t="s">
        <v>802</v>
      </c>
      <c r="V1454" s="18" t="b">
        <v>0</v>
      </c>
      <c r="W1454" s="20">
        <v>0.62962962962962998</v>
      </c>
      <c r="X1454" s="20">
        <v>0.78125</v>
      </c>
      <c r="Y1454" s="19">
        <v>211063.24240400901</v>
      </c>
      <c r="Z1454" s="19">
        <v>89712.935311184003</v>
      </c>
      <c r="AA1454" s="19">
        <v>302507.99905691098</v>
      </c>
      <c r="AB1454" s="19">
        <v>80065096.664544895</v>
      </c>
      <c r="AC1454" s="19">
        <v>202761.79347830301</v>
      </c>
      <c r="AD1454" s="19">
        <v>90194294.491454005</v>
      </c>
      <c r="AE1454" s="19">
        <v>86304418.808091804</v>
      </c>
      <c r="AF1454" s="19">
        <v>246797.54089740699</v>
      </c>
      <c r="AG1454" s="19">
        <v>141664667.429059</v>
      </c>
      <c r="AH1454" s="19">
        <v>49984877.507114202</v>
      </c>
      <c r="AI1454" s="19">
        <v>160575445.15518501</v>
      </c>
      <c r="AJ1454" s="19">
        <v>219310472.27128801</v>
      </c>
      <c r="AK1454" s="19">
        <v>164147.76214103101</v>
      </c>
      <c r="AL1454" s="19">
        <v>187445.37779147099</v>
      </c>
      <c r="AM1454" s="19">
        <v>109590404.86035401</v>
      </c>
      <c r="AN1454" s="19">
        <v>132072814.46575999</v>
      </c>
      <c r="AO1454" s="19">
        <v>74138.1008370583</v>
      </c>
      <c r="AP1454" s="19">
        <v>80221810.147183999</v>
      </c>
      <c r="AQ1454" s="19">
        <v>173626273.81235</v>
      </c>
      <c r="AR1454" s="19">
        <v>49832.672295953402</v>
      </c>
      <c r="AS1454" s="19">
        <v>109428438.69048101</v>
      </c>
      <c r="AT1454" s="19">
        <v>148669955.62959999</v>
      </c>
      <c r="AU1454" s="19">
        <v>45785562.475836001</v>
      </c>
      <c r="AV1454" s="19">
        <v>106510748.326592</v>
      </c>
      <c r="AW1454" s="19">
        <v>47546187.209351897</v>
      </c>
      <c r="AX1454" s="19">
        <v>119420955.72221699</v>
      </c>
      <c r="AY1454" s="19">
        <v>165758.196350452</v>
      </c>
      <c r="AZ1454" s="19">
        <v>74049859.654817104</v>
      </c>
      <c r="BA1454" s="19">
        <v>88296509.252253607</v>
      </c>
      <c r="BB1454" s="19">
        <v>211094.34997347501</v>
      </c>
      <c r="BC1454" s="19">
        <v>62937.009110873303</v>
      </c>
      <c r="BD1454" s="19">
        <v>130916.54913210199</v>
      </c>
      <c r="BE1454" s="19">
        <v>178704.60351362301</v>
      </c>
      <c r="BF1454" s="19">
        <v>168766.74855896301</v>
      </c>
      <c r="BG1454" s="19">
        <v>69378158.490088999</v>
      </c>
      <c r="BH1454" s="19">
        <v>64028094.167553701</v>
      </c>
      <c r="BI1454" s="19">
        <v>119758559.349691</v>
      </c>
      <c r="BJ1454" s="19">
        <v>178635975.765607</v>
      </c>
      <c r="BK1454" s="19">
        <v>75567900.848909795</v>
      </c>
      <c r="BL1454" s="19">
        <v>117719918.551256</v>
      </c>
      <c r="BM1454" s="19">
        <v>78635475.323763207</v>
      </c>
      <c r="BN1454" s="19">
        <v>68407969.882137299</v>
      </c>
      <c r="BO1454" s="19">
        <v>209591.61585109399</v>
      </c>
      <c r="BP1454" s="19">
        <v>90755644.433409601</v>
      </c>
      <c r="BQ1454" s="19">
        <v>71318563.536948904</v>
      </c>
      <c r="BR1454" s="19">
        <v>50449887.523431301</v>
      </c>
      <c r="BS1454" s="19">
        <v>51801041.748865999</v>
      </c>
      <c r="BT1454" s="19">
        <v>86542016.907163098</v>
      </c>
      <c r="BU1454" s="19">
        <v>153562085.550262</v>
      </c>
      <c r="BV1454" s="19">
        <v>174748245.646862</v>
      </c>
      <c r="BW1454" s="19">
        <v>143774388.68202901</v>
      </c>
      <c r="BX1454" s="19">
        <v>49308956.2120478</v>
      </c>
      <c r="BY1454" s="19">
        <v>119930139.919578</v>
      </c>
      <c r="BZ1454" s="19">
        <v>102320310.792716</v>
      </c>
      <c r="CA1454" s="19">
        <v>69803511.964557901</v>
      </c>
      <c r="CB1454" s="19">
        <v>56280.262764906503</v>
      </c>
      <c r="CC1454" s="19">
        <v>216979494.372118</v>
      </c>
      <c r="CD1454" s="19">
        <v>263785749.60274801</v>
      </c>
      <c r="CE1454" s="19">
        <v>84275153.121418595</v>
      </c>
    </row>
    <row r="1455" spans="1:83">
      <c r="A1455" s="18">
        <v>4650</v>
      </c>
      <c r="C1455" s="18" t="s">
        <v>2370</v>
      </c>
      <c r="D1455" s="18" t="s">
        <v>116</v>
      </c>
      <c r="E1455" s="18" t="s">
        <v>114</v>
      </c>
      <c r="F1455" s="18" t="s">
        <v>114</v>
      </c>
      <c r="G1455" s="18" t="s">
        <v>114</v>
      </c>
      <c r="H1455" s="18" t="s">
        <v>114</v>
      </c>
      <c r="J1455" s="18">
        <v>-0.8</v>
      </c>
      <c r="K1455" s="18">
        <v>338.85624000000001</v>
      </c>
      <c r="L1455" s="18">
        <v>339.86367999999999</v>
      </c>
      <c r="M1455" s="18">
        <v>0.66900000000000004</v>
      </c>
      <c r="N1455" s="18">
        <v>8257178.7300000004</v>
      </c>
      <c r="O1455" s="18">
        <v>0</v>
      </c>
      <c r="P1455" s="18">
        <v>0</v>
      </c>
      <c r="S1455" s="18" t="s">
        <v>118</v>
      </c>
      <c r="T1455" s="18">
        <v>2</v>
      </c>
      <c r="U1455" s="18" t="s">
        <v>802</v>
      </c>
      <c r="V1455" s="18" t="b">
        <v>0</v>
      </c>
      <c r="W1455" s="20">
        <v>0.66666666666666696</v>
      </c>
      <c r="X1455" s="20">
        <v>0.8125</v>
      </c>
      <c r="Y1455" s="19">
        <v>211063.24240400901</v>
      </c>
      <c r="Z1455" s="19">
        <v>33320010.1489328</v>
      </c>
      <c r="AA1455" s="19">
        <v>302507.99905691098</v>
      </c>
      <c r="AB1455" s="19">
        <v>93251733.484391302</v>
      </c>
      <c r="AC1455" s="19">
        <v>202761.79347830301</v>
      </c>
      <c r="AD1455" s="19">
        <v>55143.880361755</v>
      </c>
      <c r="AE1455" s="19">
        <v>47280497.524023697</v>
      </c>
      <c r="AF1455" s="19">
        <v>246797.54089740699</v>
      </c>
      <c r="AG1455" s="19">
        <v>47734958.826135904</v>
      </c>
      <c r="AH1455" s="19">
        <v>213770.07762069799</v>
      </c>
      <c r="AI1455" s="19">
        <v>73451004.852912098</v>
      </c>
      <c r="AJ1455" s="19">
        <v>52719722.549953803</v>
      </c>
      <c r="AK1455" s="19">
        <v>164147.76214103101</v>
      </c>
      <c r="AL1455" s="19">
        <v>187445.37779147099</v>
      </c>
      <c r="AM1455" s="19">
        <v>79186724.174807906</v>
      </c>
      <c r="AN1455" s="19">
        <v>47675086.511144102</v>
      </c>
      <c r="AO1455" s="19">
        <v>49863509.597719997</v>
      </c>
      <c r="AP1455" s="19">
        <v>60793189.217790902</v>
      </c>
      <c r="AQ1455" s="19">
        <v>80941959.620092496</v>
      </c>
      <c r="AR1455" s="19">
        <v>32436241.617560901</v>
      </c>
      <c r="AS1455" s="19">
        <v>72318.6274561951</v>
      </c>
      <c r="AT1455" s="19">
        <v>77759227.763187498</v>
      </c>
      <c r="AU1455" s="19">
        <v>48701907.8517882</v>
      </c>
      <c r="AV1455" s="19">
        <v>52490652.672568098</v>
      </c>
      <c r="AW1455" s="19">
        <v>407337837.065418</v>
      </c>
      <c r="AX1455" s="19">
        <v>108731911.52316201</v>
      </c>
      <c r="AY1455" s="19">
        <v>317953910.24624902</v>
      </c>
      <c r="AZ1455" s="19">
        <v>62674643.784879804</v>
      </c>
      <c r="BA1455" s="19">
        <v>35320843.500816599</v>
      </c>
      <c r="BB1455" s="19">
        <v>211094.34997347501</v>
      </c>
      <c r="BC1455" s="19">
        <v>21264823.389126699</v>
      </c>
      <c r="BD1455" s="19">
        <v>69330935.936201498</v>
      </c>
      <c r="BE1455" s="19">
        <v>178704.60351362301</v>
      </c>
      <c r="BF1455" s="19">
        <v>168766.74855896301</v>
      </c>
      <c r="BG1455" s="19">
        <v>142987.251866862</v>
      </c>
      <c r="BH1455" s="19">
        <v>72137706.613018394</v>
      </c>
      <c r="BI1455" s="19">
        <v>30265294.309696801</v>
      </c>
      <c r="BJ1455" s="19">
        <v>39392019.665969603</v>
      </c>
      <c r="BK1455" s="19">
        <v>44879879.5004711</v>
      </c>
      <c r="BL1455" s="19">
        <v>53590874.086212002</v>
      </c>
      <c r="BM1455" s="19">
        <v>31917669.907191701</v>
      </c>
      <c r="BN1455" s="19">
        <v>43313044.192969598</v>
      </c>
      <c r="BO1455" s="19">
        <v>209591.61585109399</v>
      </c>
      <c r="BP1455" s="19">
        <v>48481569.019686498</v>
      </c>
      <c r="BQ1455" s="19">
        <v>25574586.504408799</v>
      </c>
      <c r="BR1455" s="19">
        <v>138837.29432782999</v>
      </c>
      <c r="BS1455" s="19">
        <v>33300731.780897599</v>
      </c>
      <c r="BT1455" s="19">
        <v>48726117.2835344</v>
      </c>
      <c r="BU1455" s="19">
        <v>77557507.280010104</v>
      </c>
      <c r="BV1455" s="19">
        <v>54863566.049290501</v>
      </c>
      <c r="BW1455" s="19">
        <v>97611837.948366702</v>
      </c>
      <c r="BX1455" s="19">
        <v>64777642.4837851</v>
      </c>
      <c r="BY1455" s="19">
        <v>149748036.82635501</v>
      </c>
      <c r="BZ1455" s="19">
        <v>54069615.003494099</v>
      </c>
      <c r="CA1455" s="19">
        <v>495559623.05435401</v>
      </c>
      <c r="CB1455" s="19">
        <v>54369742.4736818</v>
      </c>
      <c r="CC1455" s="19">
        <v>50894558.871952496</v>
      </c>
      <c r="CD1455" s="19">
        <v>25556472.2527266</v>
      </c>
      <c r="CE1455" s="19">
        <v>49587797.5827794</v>
      </c>
    </row>
    <row r="1456" spans="1:83">
      <c r="A1456" s="18">
        <v>4651</v>
      </c>
      <c r="B1456" s="18" t="s">
        <v>2371</v>
      </c>
      <c r="C1456" s="18" t="s">
        <v>2372</v>
      </c>
      <c r="D1456" s="18" t="s">
        <v>116</v>
      </c>
      <c r="E1456" s="18" t="s">
        <v>114</v>
      </c>
      <c r="F1456" s="18" t="s">
        <v>114</v>
      </c>
      <c r="G1456" s="18" t="s">
        <v>116</v>
      </c>
      <c r="H1456" s="18" t="s">
        <v>114</v>
      </c>
      <c r="J1456" s="18">
        <v>-0.27</v>
      </c>
      <c r="K1456" s="18">
        <v>120.07861</v>
      </c>
      <c r="L1456" s="18">
        <v>121.08591</v>
      </c>
      <c r="M1456" s="18">
        <v>2.9790000000000001</v>
      </c>
      <c r="N1456" s="18">
        <v>8255368.6440000003</v>
      </c>
      <c r="O1456" s="18">
        <v>2</v>
      </c>
      <c r="P1456" s="18">
        <v>0</v>
      </c>
      <c r="S1456" s="18" t="s">
        <v>118</v>
      </c>
      <c r="T1456" s="18">
        <v>4</v>
      </c>
      <c r="U1456" s="18" t="s">
        <v>121</v>
      </c>
      <c r="V1456" s="18" t="b">
        <v>1</v>
      </c>
      <c r="W1456" s="20">
        <v>0.96296296296296302</v>
      </c>
      <c r="X1456" s="20">
        <v>1</v>
      </c>
      <c r="Y1456" s="19">
        <v>941101266.60676205</v>
      </c>
      <c r="Z1456" s="19">
        <v>236820690.922566</v>
      </c>
      <c r="AA1456" s="19">
        <v>1050395364.05119</v>
      </c>
      <c r="AB1456" s="19">
        <v>220219587.47610301</v>
      </c>
      <c r="AC1456" s="19">
        <v>275014201.798244</v>
      </c>
      <c r="AD1456" s="19">
        <v>124791809.685417</v>
      </c>
      <c r="AE1456" s="19">
        <v>335320315.73658699</v>
      </c>
      <c r="AF1456" s="19">
        <v>644579843.07260895</v>
      </c>
      <c r="AG1456" s="19">
        <v>145270246.89279699</v>
      </c>
      <c r="AH1456" s="19">
        <v>1139105824.5348101</v>
      </c>
      <c r="AI1456" s="19">
        <v>183995989.68944001</v>
      </c>
      <c r="AJ1456" s="19">
        <v>89756106.476622999</v>
      </c>
      <c r="AK1456" s="19">
        <v>216022516.10966799</v>
      </c>
      <c r="AL1456" s="19">
        <v>265969387.47768101</v>
      </c>
      <c r="AM1456" s="19">
        <v>197450304.025143</v>
      </c>
      <c r="AN1456" s="19">
        <v>111809949.147287</v>
      </c>
      <c r="AO1456" s="19">
        <v>165525446.44894299</v>
      </c>
      <c r="AP1456" s="19">
        <v>58502.331954147201</v>
      </c>
      <c r="AQ1456" s="19">
        <v>117911478.930621</v>
      </c>
      <c r="AR1456" s="19">
        <v>68757616.853225693</v>
      </c>
      <c r="AS1456" s="19">
        <v>109177404.15275501</v>
      </c>
      <c r="AT1456" s="19">
        <v>135325074.11806101</v>
      </c>
      <c r="AU1456" s="19">
        <v>365771272.33155298</v>
      </c>
      <c r="AV1456" s="19">
        <v>75770131.593971595</v>
      </c>
      <c r="AW1456" s="19">
        <v>185226432.13237</v>
      </c>
      <c r="AX1456" s="19">
        <v>137531198.190925</v>
      </c>
      <c r="AY1456" s="19">
        <v>530189275.80128801</v>
      </c>
      <c r="AZ1456" s="19">
        <v>202624032.94271201</v>
      </c>
      <c r="BA1456" s="19">
        <v>189371294.24270001</v>
      </c>
      <c r="BB1456" s="19">
        <v>371904167.63418102</v>
      </c>
      <c r="BC1456" s="19">
        <v>124390886.436635</v>
      </c>
      <c r="BD1456" s="19">
        <v>185984630.24907899</v>
      </c>
      <c r="BE1456" s="19">
        <v>536924603.24278104</v>
      </c>
      <c r="BF1456" s="19">
        <v>211205380.41754299</v>
      </c>
      <c r="BG1456" s="19">
        <v>305692748.05398899</v>
      </c>
      <c r="BH1456" s="19">
        <v>205830669.38237801</v>
      </c>
      <c r="BI1456" s="19">
        <v>69518525.624673501</v>
      </c>
      <c r="BJ1456" s="19">
        <v>252690518.29572201</v>
      </c>
      <c r="BK1456" s="19">
        <v>230519712.29215699</v>
      </c>
      <c r="BL1456" s="19">
        <v>3419712.1386161898</v>
      </c>
      <c r="BM1456" s="19">
        <v>213315065.33300799</v>
      </c>
      <c r="BN1456" s="19">
        <v>99455597.659181893</v>
      </c>
      <c r="BO1456" s="19">
        <v>281252986.83645499</v>
      </c>
      <c r="BP1456" s="19">
        <v>88883273.620669201</v>
      </c>
      <c r="BQ1456" s="19">
        <v>100573128.52101099</v>
      </c>
      <c r="BR1456" s="19">
        <v>185075789.86045399</v>
      </c>
      <c r="BS1456" s="19">
        <v>116804700.736928</v>
      </c>
      <c r="BT1456" s="19">
        <v>494204514.28491002</v>
      </c>
      <c r="BU1456" s="19">
        <v>171901148.642216</v>
      </c>
      <c r="BV1456" s="19">
        <v>102979747.589569</v>
      </c>
      <c r="BW1456" s="19">
        <v>138257728.777374</v>
      </c>
      <c r="BX1456" s="19">
        <v>50221615.712697104</v>
      </c>
      <c r="BY1456" s="19">
        <v>80960900.326836601</v>
      </c>
      <c r="BZ1456" s="19">
        <v>113010591.020386</v>
      </c>
      <c r="CA1456" s="19">
        <v>229184837.797048</v>
      </c>
      <c r="CB1456" s="19">
        <v>64656466.760145903</v>
      </c>
      <c r="CC1456" s="19">
        <v>56084795.664512999</v>
      </c>
      <c r="CD1456" s="19">
        <v>91755472.134284601</v>
      </c>
      <c r="CE1456" s="19">
        <v>191587647.77602801</v>
      </c>
    </row>
    <row r="1457" spans="1:83">
      <c r="A1457" s="18">
        <v>4652</v>
      </c>
      <c r="B1457" s="18" t="s">
        <v>2373</v>
      </c>
      <c r="C1457" s="18" t="s">
        <v>2374</v>
      </c>
      <c r="D1457" s="18" t="s">
        <v>116</v>
      </c>
      <c r="E1457" s="18" t="s">
        <v>114</v>
      </c>
      <c r="F1457" s="18" t="s">
        <v>180</v>
      </c>
      <c r="G1457" s="18" t="s">
        <v>116</v>
      </c>
      <c r="H1457" s="18" t="s">
        <v>114</v>
      </c>
      <c r="J1457" s="18">
        <v>-0.12</v>
      </c>
      <c r="K1457" s="18">
        <v>132.04223999999999</v>
      </c>
      <c r="L1457" s="18">
        <v>133.04953</v>
      </c>
      <c r="M1457" s="18">
        <v>7.375</v>
      </c>
      <c r="N1457" s="18">
        <v>8253099.0389999999</v>
      </c>
      <c r="O1457" s="18">
        <v>24</v>
      </c>
      <c r="P1457" s="18">
        <v>0</v>
      </c>
      <c r="S1457" s="18" t="s">
        <v>118</v>
      </c>
      <c r="T1457" s="18">
        <v>2</v>
      </c>
      <c r="U1457" s="18" t="s">
        <v>802</v>
      </c>
      <c r="V1457" s="18" t="b">
        <v>0</v>
      </c>
      <c r="W1457" s="20">
        <v>0.66666666666666696</v>
      </c>
      <c r="X1457" s="20">
        <v>0.6875</v>
      </c>
      <c r="Y1457" s="19">
        <v>8686240.8684417494</v>
      </c>
      <c r="Z1457" s="19">
        <v>8926996.3498220295</v>
      </c>
      <c r="AA1457" s="19">
        <v>302507.99905691098</v>
      </c>
      <c r="AB1457" s="19">
        <v>7946530.2889434202</v>
      </c>
      <c r="AC1457" s="19">
        <v>202761.79347830301</v>
      </c>
      <c r="AD1457" s="19">
        <v>55143.880361755</v>
      </c>
      <c r="AE1457" s="19">
        <v>93066.8435548751</v>
      </c>
      <c r="AF1457" s="19">
        <v>7937520.37046469</v>
      </c>
      <c r="AG1457" s="19">
        <v>64152.505638069299</v>
      </c>
      <c r="AH1457" s="19">
        <v>7721223.7094002096</v>
      </c>
      <c r="AI1457" s="19">
        <v>2837402.0369350798</v>
      </c>
      <c r="AJ1457" s="19">
        <v>85944002.549457803</v>
      </c>
      <c r="AK1457" s="19">
        <v>8036990.8511494203</v>
      </c>
      <c r="AL1457" s="19">
        <v>187445.37779147099</v>
      </c>
      <c r="AM1457" s="19">
        <v>85852.124718513893</v>
      </c>
      <c r="AN1457" s="19">
        <v>73007.899572116206</v>
      </c>
      <c r="AO1457" s="19">
        <v>74138.1008370583</v>
      </c>
      <c r="AP1457" s="19">
        <v>9848493.3294188101</v>
      </c>
      <c r="AQ1457" s="19">
        <v>3848398.81098948</v>
      </c>
      <c r="AR1457" s="19">
        <v>143345083.37530199</v>
      </c>
      <c r="AS1457" s="19">
        <v>15296850.0097425</v>
      </c>
      <c r="AT1457" s="19">
        <v>373587612.35668302</v>
      </c>
      <c r="AU1457" s="19">
        <v>8670418.2309962008</v>
      </c>
      <c r="AV1457" s="19">
        <v>4880780.6428320101</v>
      </c>
      <c r="AW1457" s="19">
        <v>5747608.87923076</v>
      </c>
      <c r="AX1457" s="19">
        <v>5081774.7043946404</v>
      </c>
      <c r="AY1457" s="19">
        <v>8205906.1035722503</v>
      </c>
      <c r="AZ1457" s="19">
        <v>107552.178623912</v>
      </c>
      <c r="BA1457" s="19">
        <v>101341.77104336501</v>
      </c>
      <c r="BB1457" s="19">
        <v>211094.34997347501</v>
      </c>
      <c r="BC1457" s="19">
        <v>62937.009110873303</v>
      </c>
      <c r="BD1457" s="19">
        <v>7667711.4382996904</v>
      </c>
      <c r="BE1457" s="19">
        <v>8067716.1659573</v>
      </c>
      <c r="BF1457" s="19">
        <v>5551674.25711245</v>
      </c>
      <c r="BG1457" s="19">
        <v>142987.251866862</v>
      </c>
      <c r="BH1457" s="19">
        <v>3935837.8727299599</v>
      </c>
      <c r="BI1457" s="19">
        <v>1288068.93834982</v>
      </c>
      <c r="BJ1457" s="19">
        <v>40620.2248290192</v>
      </c>
      <c r="BK1457" s="19">
        <v>97048.858051087198</v>
      </c>
      <c r="BL1457" s="19">
        <v>3388892.25432911</v>
      </c>
      <c r="BM1457" s="19">
        <v>3360407.8019675501</v>
      </c>
      <c r="BN1457" s="19">
        <v>1573960.67560403</v>
      </c>
      <c r="BO1457" s="19">
        <v>209591.61585109399</v>
      </c>
      <c r="BP1457" s="19">
        <v>3265025.7055504699</v>
      </c>
      <c r="BQ1457" s="19">
        <v>85057.759169334604</v>
      </c>
      <c r="BR1457" s="19">
        <v>9240757.4124860801</v>
      </c>
      <c r="BS1457" s="19">
        <v>5156391.6840717699</v>
      </c>
      <c r="BT1457" s="19">
        <v>3716742.3287502499</v>
      </c>
      <c r="BU1457" s="19">
        <v>12022567.403963</v>
      </c>
      <c r="BV1457" s="19">
        <v>9599800.0473166499</v>
      </c>
      <c r="BW1457" s="19">
        <v>10811781.745503901</v>
      </c>
      <c r="BX1457" s="19">
        <v>3064035.7178297602</v>
      </c>
      <c r="BY1457" s="19">
        <v>310150377.50880402</v>
      </c>
      <c r="BZ1457" s="19">
        <v>2792423.8696038802</v>
      </c>
      <c r="CA1457" s="19">
        <v>3725745.0798448701</v>
      </c>
      <c r="CB1457" s="19">
        <v>4743993.0748661999</v>
      </c>
      <c r="CC1457" s="19">
        <v>2211916.2820477802</v>
      </c>
      <c r="CD1457" s="19">
        <v>31090116.250827301</v>
      </c>
      <c r="CE1457" s="19">
        <v>88838.795511459801</v>
      </c>
    </row>
    <row r="1458" spans="1:83">
      <c r="A1458" s="18">
        <v>4660</v>
      </c>
      <c r="B1458" s="18" t="s">
        <v>1055</v>
      </c>
      <c r="C1458" s="18" t="s">
        <v>962</v>
      </c>
      <c r="D1458" s="18" t="s">
        <v>116</v>
      </c>
      <c r="E1458" s="18" t="s">
        <v>114</v>
      </c>
      <c r="F1458" s="18" t="s">
        <v>114</v>
      </c>
      <c r="G1458" s="18" t="s">
        <v>116</v>
      </c>
      <c r="H1458" s="18" t="s">
        <v>114</v>
      </c>
      <c r="J1458" s="18">
        <v>0.42</v>
      </c>
      <c r="K1458" s="18">
        <v>134.09434999999999</v>
      </c>
      <c r="L1458" s="18">
        <v>135.10160999999999</v>
      </c>
      <c r="M1458" s="18">
        <v>1.881</v>
      </c>
      <c r="N1458" s="18">
        <v>8227111.9239999996</v>
      </c>
      <c r="O1458" s="18">
        <v>4</v>
      </c>
      <c r="P1458" s="18">
        <v>0</v>
      </c>
      <c r="S1458" s="18" t="s">
        <v>118</v>
      </c>
      <c r="T1458" s="18">
        <v>3</v>
      </c>
      <c r="U1458" s="18" t="s">
        <v>802</v>
      </c>
      <c r="V1458" s="18" t="b">
        <v>0</v>
      </c>
      <c r="W1458" s="20">
        <v>1</v>
      </c>
      <c r="X1458" s="20">
        <v>0.9375</v>
      </c>
      <c r="Y1458" s="19">
        <v>78042998.3994174</v>
      </c>
      <c r="Z1458" s="19">
        <v>67741841.981827393</v>
      </c>
      <c r="AA1458" s="19">
        <v>60390057.229754202</v>
      </c>
      <c r="AB1458" s="19">
        <v>142276716.20388201</v>
      </c>
      <c r="AC1458" s="19">
        <v>32002059.0780521</v>
      </c>
      <c r="AD1458" s="19">
        <v>268238604.14739999</v>
      </c>
      <c r="AE1458" s="19">
        <v>103155429.196925</v>
      </c>
      <c r="AF1458" s="19">
        <v>39816007.602330998</v>
      </c>
      <c r="AG1458" s="19">
        <v>182147978.616981</v>
      </c>
      <c r="AH1458" s="19">
        <v>94839841.247861594</v>
      </c>
      <c r="AI1458" s="19">
        <v>128905213.69319899</v>
      </c>
      <c r="AJ1458" s="19">
        <v>65674145.025549904</v>
      </c>
      <c r="AK1458" s="19">
        <v>33364724.5600367</v>
      </c>
      <c r="AL1458" s="19">
        <v>119038820.402591</v>
      </c>
      <c r="AM1458" s="19">
        <v>61458330.255992301</v>
      </c>
      <c r="AN1458" s="19">
        <v>111380522.411488</v>
      </c>
      <c r="AO1458" s="19">
        <v>38552731.207096599</v>
      </c>
      <c r="AP1458" s="19">
        <v>29259788.4526866</v>
      </c>
      <c r="AQ1458" s="19">
        <v>61162812.192694597</v>
      </c>
      <c r="AR1458" s="19">
        <v>308938287.24005097</v>
      </c>
      <c r="AS1458" s="19">
        <v>76801780.9282666</v>
      </c>
      <c r="AT1458" s="19">
        <v>33456329.1097515</v>
      </c>
      <c r="AU1458" s="19">
        <v>55517344.327776201</v>
      </c>
      <c r="AV1458" s="19">
        <v>69673808.648226306</v>
      </c>
      <c r="AW1458" s="19">
        <v>45548866.136423796</v>
      </c>
      <c r="AX1458" s="19">
        <v>66611587.895159498</v>
      </c>
      <c r="AY1458" s="19">
        <v>51933461.890768699</v>
      </c>
      <c r="AZ1458" s="19">
        <v>32915283.1818108</v>
      </c>
      <c r="BA1458" s="19">
        <v>89886853.103467405</v>
      </c>
      <c r="BB1458" s="19">
        <v>211094.34997347501</v>
      </c>
      <c r="BC1458" s="19">
        <v>28583878.049523201</v>
      </c>
      <c r="BD1458" s="19">
        <v>28492337.6526643</v>
      </c>
      <c r="BE1458" s="19">
        <v>56232982.120799802</v>
      </c>
      <c r="BF1458" s="19">
        <v>5372135.7093414804</v>
      </c>
      <c r="BG1458" s="19">
        <v>39185144.146125004</v>
      </c>
      <c r="BH1458" s="19">
        <v>162272026.37049299</v>
      </c>
      <c r="BI1458" s="19">
        <v>177913953.23289201</v>
      </c>
      <c r="BJ1458" s="19">
        <v>77535833.1765064</v>
      </c>
      <c r="BK1458" s="19">
        <v>48880272.9953053</v>
      </c>
      <c r="BL1458" s="19">
        <v>33346332.636338599</v>
      </c>
      <c r="BM1458" s="19">
        <v>70607324.684005693</v>
      </c>
      <c r="BN1458" s="19">
        <v>164502456.13354099</v>
      </c>
      <c r="BO1458" s="19">
        <v>209591.61585109399</v>
      </c>
      <c r="BP1458" s="19">
        <v>93906631.685554802</v>
      </c>
      <c r="BQ1458" s="19">
        <v>79114306.312043905</v>
      </c>
      <c r="BR1458" s="19">
        <v>43790328.494656399</v>
      </c>
      <c r="BS1458" s="19">
        <v>53580592.019593798</v>
      </c>
      <c r="BT1458" s="19">
        <v>61304716.9319387</v>
      </c>
      <c r="BU1458" s="19">
        <v>55202163.194736198</v>
      </c>
      <c r="BV1458" s="19">
        <v>145498162.791008</v>
      </c>
      <c r="BW1458" s="19">
        <v>68773207.856344596</v>
      </c>
      <c r="BX1458" s="19">
        <v>77100150.720427498</v>
      </c>
      <c r="BY1458" s="19">
        <v>24485786.817290399</v>
      </c>
      <c r="BZ1458" s="19">
        <v>148755966.25638101</v>
      </c>
      <c r="CA1458" s="19">
        <v>97195833.999477297</v>
      </c>
      <c r="CB1458" s="19">
        <v>124352119.778156</v>
      </c>
      <c r="CC1458" s="19">
        <v>135912059.68969601</v>
      </c>
      <c r="CD1458" s="19">
        <v>133872171.299954</v>
      </c>
      <c r="CE1458" s="19">
        <v>159075213.72211701</v>
      </c>
    </row>
    <row r="1459" spans="1:83">
      <c r="A1459" s="18">
        <v>4661</v>
      </c>
      <c r="B1459" s="18" t="s">
        <v>2375</v>
      </c>
      <c r="C1459" s="18" t="s">
        <v>2376</v>
      </c>
      <c r="D1459" s="18" t="s">
        <v>116</v>
      </c>
      <c r="E1459" s="18" t="s">
        <v>114</v>
      </c>
      <c r="F1459" s="18" t="s">
        <v>114</v>
      </c>
      <c r="G1459" s="18" t="s">
        <v>116</v>
      </c>
      <c r="H1459" s="18" t="s">
        <v>114</v>
      </c>
      <c r="J1459" s="18">
        <v>0.02</v>
      </c>
      <c r="K1459" s="18">
        <v>164.12011999999999</v>
      </c>
      <c r="L1459" s="18">
        <v>165.12744000000001</v>
      </c>
      <c r="M1459" s="18">
        <v>6.859</v>
      </c>
      <c r="N1459" s="18">
        <v>8225495.8660000004</v>
      </c>
      <c r="O1459" s="18">
        <v>21</v>
      </c>
      <c r="P1459" s="18">
        <v>0</v>
      </c>
      <c r="S1459" s="18" t="s">
        <v>118</v>
      </c>
      <c r="T1459" s="18">
        <v>3</v>
      </c>
      <c r="U1459" s="18" t="s">
        <v>802</v>
      </c>
      <c r="V1459" s="18" t="b">
        <v>0</v>
      </c>
      <c r="W1459" s="20">
        <v>0.51851851851851805</v>
      </c>
      <c r="X1459" s="20">
        <v>0.46875</v>
      </c>
      <c r="Y1459" s="19">
        <v>211063.24240400901</v>
      </c>
      <c r="Z1459" s="19">
        <v>58399852.184882097</v>
      </c>
      <c r="AA1459" s="19">
        <v>302507.99905691098</v>
      </c>
      <c r="AB1459" s="19">
        <v>81474.388556081496</v>
      </c>
      <c r="AC1459" s="19">
        <v>202761.79347830301</v>
      </c>
      <c r="AD1459" s="19">
        <v>15692838.9331518</v>
      </c>
      <c r="AE1459" s="19">
        <v>109076863.902079</v>
      </c>
      <c r="AF1459" s="19">
        <v>246797.54089740699</v>
      </c>
      <c r="AG1459" s="19">
        <v>23058431.383194599</v>
      </c>
      <c r="AH1459" s="19">
        <v>90142533.097331807</v>
      </c>
      <c r="AI1459" s="19">
        <v>296295292.73777699</v>
      </c>
      <c r="AJ1459" s="19">
        <v>31359036.6521996</v>
      </c>
      <c r="AK1459" s="19">
        <v>164147.76214103101</v>
      </c>
      <c r="AL1459" s="19">
        <v>50480897.678372197</v>
      </c>
      <c r="AM1459" s="19">
        <v>50194509.188749798</v>
      </c>
      <c r="AN1459" s="19">
        <v>105982800.95161</v>
      </c>
      <c r="AO1459" s="19">
        <v>74138.1008370583</v>
      </c>
      <c r="AP1459" s="19">
        <v>107890580.41228101</v>
      </c>
      <c r="AQ1459" s="19">
        <v>80515.804096136198</v>
      </c>
      <c r="AR1459" s="19">
        <v>51570575.786642998</v>
      </c>
      <c r="AS1459" s="19">
        <v>15931675.939745501</v>
      </c>
      <c r="AT1459" s="19">
        <v>60071.0548945306</v>
      </c>
      <c r="AU1459" s="19">
        <v>139624.610384292</v>
      </c>
      <c r="AV1459" s="19">
        <v>98054638.298344702</v>
      </c>
      <c r="AW1459" s="19">
        <v>97553.535244377999</v>
      </c>
      <c r="AX1459" s="19">
        <v>73579.681769493298</v>
      </c>
      <c r="AY1459" s="19">
        <v>165758.196350452</v>
      </c>
      <c r="AZ1459" s="19">
        <v>107552.178623912</v>
      </c>
      <c r="BA1459" s="19">
        <v>101341.77104336501</v>
      </c>
      <c r="BB1459" s="19">
        <v>90464641.336544007</v>
      </c>
      <c r="BC1459" s="19">
        <v>96885442.376529098</v>
      </c>
      <c r="BD1459" s="19">
        <v>130916.54913210199</v>
      </c>
      <c r="BE1459" s="19">
        <v>178704.60351362301</v>
      </c>
      <c r="BF1459" s="19">
        <v>168766.74855896301</v>
      </c>
      <c r="BG1459" s="19">
        <v>142987.251866862</v>
      </c>
      <c r="BH1459" s="19">
        <v>66844.4046139891</v>
      </c>
      <c r="BI1459" s="19">
        <v>47030.709569134902</v>
      </c>
      <c r="BJ1459" s="19">
        <v>40620.2248290192</v>
      </c>
      <c r="BK1459" s="19">
        <v>38651593.170860901</v>
      </c>
      <c r="BL1459" s="19">
        <v>60370.032756194603</v>
      </c>
      <c r="BM1459" s="19">
        <v>267902553.21672699</v>
      </c>
      <c r="BN1459" s="19">
        <v>59245389.127130598</v>
      </c>
      <c r="BO1459" s="19">
        <v>209591.61585109399</v>
      </c>
      <c r="BP1459" s="19">
        <v>62399101.516116098</v>
      </c>
      <c r="BQ1459" s="19">
        <v>85057.759169334604</v>
      </c>
      <c r="BR1459" s="19">
        <v>138837.29432782999</v>
      </c>
      <c r="BS1459" s="19">
        <v>88914697.921950802</v>
      </c>
      <c r="BT1459" s="19">
        <v>481448183.72330898</v>
      </c>
      <c r="BU1459" s="19">
        <v>77863.992415903005</v>
      </c>
      <c r="BV1459" s="19">
        <v>211939921.21467099</v>
      </c>
      <c r="BW1459" s="19">
        <v>99932319.041403294</v>
      </c>
      <c r="BX1459" s="19">
        <v>60626.459295553897</v>
      </c>
      <c r="BY1459" s="19">
        <v>62149338.426080503</v>
      </c>
      <c r="BZ1459" s="19">
        <v>71392867.004116103</v>
      </c>
      <c r="CA1459" s="19">
        <v>74354262.433290601</v>
      </c>
      <c r="CB1459" s="19">
        <v>23995984.8356442</v>
      </c>
      <c r="CC1459" s="19">
        <v>42452.059625298898</v>
      </c>
      <c r="CD1459" s="19">
        <v>144288591.50471601</v>
      </c>
      <c r="CE1459" s="19">
        <v>88838.795511459801</v>
      </c>
    </row>
    <row r="1460" spans="1:83">
      <c r="A1460" s="18">
        <v>4948</v>
      </c>
      <c r="B1460" s="18" t="s">
        <v>2377</v>
      </c>
      <c r="C1460" s="18" t="s">
        <v>2378</v>
      </c>
      <c r="D1460" s="18" t="s">
        <v>116</v>
      </c>
      <c r="E1460" s="18" t="s">
        <v>114</v>
      </c>
      <c r="F1460" s="18" t="s">
        <v>114</v>
      </c>
      <c r="G1460" s="18" t="s">
        <v>116</v>
      </c>
      <c r="H1460" s="18" t="s">
        <v>114</v>
      </c>
      <c r="J1460" s="18">
        <v>-0.11</v>
      </c>
      <c r="K1460" s="18">
        <v>177.06370000000001</v>
      </c>
      <c r="L1460" s="18">
        <v>219.09769</v>
      </c>
      <c r="M1460" s="18">
        <v>0.78200000000000003</v>
      </c>
      <c r="N1460" s="18">
        <v>8220924.6849999996</v>
      </c>
      <c r="O1460" s="18">
        <v>5</v>
      </c>
      <c r="P1460" s="18">
        <v>0</v>
      </c>
      <c r="S1460" s="18" t="s">
        <v>118</v>
      </c>
      <c r="T1460" s="18">
        <v>6</v>
      </c>
      <c r="U1460" s="18" t="s">
        <v>121</v>
      </c>
      <c r="V1460" s="18" t="b">
        <v>0</v>
      </c>
      <c r="W1460" s="20">
        <v>0.77777777777777801</v>
      </c>
      <c r="X1460" s="20">
        <v>0.78125</v>
      </c>
      <c r="Y1460" s="19">
        <v>127520790.222776</v>
      </c>
      <c r="Z1460" s="19">
        <v>45669737.573681504</v>
      </c>
      <c r="AA1460" s="19">
        <v>302507.99905691098</v>
      </c>
      <c r="AB1460" s="19">
        <v>298451697.782906</v>
      </c>
      <c r="AC1460" s="19">
        <v>164583760.477137</v>
      </c>
      <c r="AD1460" s="19">
        <v>67078150.026013099</v>
      </c>
      <c r="AE1460" s="19">
        <v>93066.8435548751</v>
      </c>
      <c r="AF1460" s="19">
        <v>246797.54089740699</v>
      </c>
      <c r="AG1460" s="19">
        <v>64152.505638069299</v>
      </c>
      <c r="AH1460" s="19">
        <v>135668604.06732199</v>
      </c>
      <c r="AI1460" s="19">
        <v>55357919.2876224</v>
      </c>
      <c r="AJ1460" s="19">
        <v>20766281.995926902</v>
      </c>
      <c r="AK1460" s="19">
        <v>695999002.03160906</v>
      </c>
      <c r="AL1460" s="19">
        <v>313259155.05104601</v>
      </c>
      <c r="AM1460" s="19">
        <v>148404855.409049</v>
      </c>
      <c r="AN1460" s="19">
        <v>336305912.97234303</v>
      </c>
      <c r="AO1460" s="19">
        <v>72107003.943513706</v>
      </c>
      <c r="AP1460" s="19">
        <v>57551661.376230203</v>
      </c>
      <c r="AQ1460" s="19">
        <v>80515.804096136198</v>
      </c>
      <c r="AR1460" s="19">
        <v>226336710.716245</v>
      </c>
      <c r="AS1460" s="19">
        <v>40507473.372357398</v>
      </c>
      <c r="AT1460" s="19">
        <v>46672711.840125702</v>
      </c>
      <c r="AU1460" s="19">
        <v>96718041.004397899</v>
      </c>
      <c r="AV1460" s="19">
        <v>95945249.6824359</v>
      </c>
      <c r="AW1460" s="19">
        <v>97553.535244377999</v>
      </c>
      <c r="AX1460" s="19">
        <v>191694675.06830499</v>
      </c>
      <c r="AY1460" s="19">
        <v>46472077.114851996</v>
      </c>
      <c r="AZ1460" s="19">
        <v>104050009.472184</v>
      </c>
      <c r="BA1460" s="19">
        <v>179757185.239811</v>
      </c>
      <c r="BB1460" s="19">
        <v>211094.34997347501</v>
      </c>
      <c r="BC1460" s="19">
        <v>121037537.241813</v>
      </c>
      <c r="BD1460" s="19">
        <v>332667256.93751299</v>
      </c>
      <c r="BE1460" s="19">
        <v>280749644.78882903</v>
      </c>
      <c r="BF1460" s="19">
        <v>196163547.32912701</v>
      </c>
      <c r="BG1460" s="19">
        <v>318820142.35304701</v>
      </c>
      <c r="BH1460" s="19">
        <v>186119756.07709199</v>
      </c>
      <c r="BI1460" s="19">
        <v>185167520.911167</v>
      </c>
      <c r="BJ1460" s="19">
        <v>42323055.350330301</v>
      </c>
      <c r="BK1460" s="19">
        <v>175872377.01224899</v>
      </c>
      <c r="BL1460" s="19">
        <v>60370.032756194603</v>
      </c>
      <c r="BM1460" s="19">
        <v>37168809.707410201</v>
      </c>
      <c r="BN1460" s="19">
        <v>43544930.292330302</v>
      </c>
      <c r="BO1460" s="19">
        <v>174669950.944287</v>
      </c>
      <c r="BP1460" s="19">
        <v>49023.555370657697</v>
      </c>
      <c r="BQ1460" s="19">
        <v>94947055.982973799</v>
      </c>
      <c r="BR1460" s="19">
        <v>358343980.29734099</v>
      </c>
      <c r="BS1460" s="19">
        <v>74680.910813464201</v>
      </c>
      <c r="BT1460" s="19">
        <v>188975265.08224699</v>
      </c>
      <c r="BU1460" s="19">
        <v>77863.992415903005</v>
      </c>
      <c r="BV1460" s="19">
        <v>53677.024710943901</v>
      </c>
      <c r="BW1460" s="19">
        <v>126149497.734706</v>
      </c>
      <c r="BX1460" s="19">
        <v>37592638.865879998</v>
      </c>
      <c r="BY1460" s="19">
        <v>164319773.151741</v>
      </c>
      <c r="BZ1460" s="19">
        <v>87269278.312546596</v>
      </c>
      <c r="CA1460" s="19">
        <v>162288962.91351601</v>
      </c>
      <c r="CB1460" s="19">
        <v>333804979.03614199</v>
      </c>
      <c r="CC1460" s="19">
        <v>262984157.53944999</v>
      </c>
      <c r="CD1460" s="19">
        <v>42378.606606679503</v>
      </c>
      <c r="CE1460" s="19">
        <v>491953731.60829902</v>
      </c>
    </row>
    <row r="1461" spans="1:83">
      <c r="A1461" s="18">
        <v>4667</v>
      </c>
      <c r="C1461" s="18" t="s">
        <v>1238</v>
      </c>
      <c r="D1461" s="18" t="s">
        <v>116</v>
      </c>
      <c r="E1461" s="18" t="s">
        <v>114</v>
      </c>
      <c r="F1461" s="18" t="s">
        <v>114</v>
      </c>
      <c r="G1461" s="18" t="s">
        <v>114</v>
      </c>
      <c r="H1461" s="18" t="s">
        <v>114</v>
      </c>
      <c r="J1461" s="18">
        <v>-0.33</v>
      </c>
      <c r="K1461" s="18">
        <v>389.27760999999998</v>
      </c>
      <c r="L1461" s="18">
        <v>390.28505999999999</v>
      </c>
      <c r="M1461" s="18">
        <v>7.0970000000000004</v>
      </c>
      <c r="N1461" s="18">
        <v>8220408.5300000003</v>
      </c>
      <c r="O1461" s="18">
        <v>0</v>
      </c>
      <c r="P1461" s="18">
        <v>0</v>
      </c>
      <c r="S1461" s="18" t="s">
        <v>118</v>
      </c>
      <c r="T1461" s="18">
        <v>3</v>
      </c>
      <c r="U1461" s="18" t="s">
        <v>802</v>
      </c>
      <c r="V1461" s="18" t="b">
        <v>0</v>
      </c>
      <c r="W1461" s="20">
        <v>0.51851851851851805</v>
      </c>
      <c r="X1461" s="20">
        <v>0.4375</v>
      </c>
      <c r="Y1461" s="19">
        <v>211063.24240400901</v>
      </c>
      <c r="Z1461" s="19">
        <v>28873232.384405199</v>
      </c>
      <c r="AA1461" s="19">
        <v>302507.99905691098</v>
      </c>
      <c r="AB1461" s="19">
        <v>82043267.309917405</v>
      </c>
      <c r="AC1461" s="19">
        <v>202761.79347830301</v>
      </c>
      <c r="AD1461" s="19">
        <v>55143.880361755</v>
      </c>
      <c r="AE1461" s="19">
        <v>26453055.0366548</v>
      </c>
      <c r="AF1461" s="19">
        <v>9298943.0453380998</v>
      </c>
      <c r="AG1461" s="19">
        <v>67499864.438692495</v>
      </c>
      <c r="AH1461" s="19">
        <v>213770.07762069799</v>
      </c>
      <c r="AI1461" s="19">
        <v>296112038.897044</v>
      </c>
      <c r="AJ1461" s="19">
        <v>37762.133882739698</v>
      </c>
      <c r="AK1461" s="19">
        <v>164147.76214103101</v>
      </c>
      <c r="AL1461" s="19">
        <v>187445.37779147099</v>
      </c>
      <c r="AM1461" s="19">
        <v>41151697.434482202</v>
      </c>
      <c r="AN1461" s="19">
        <v>16404243.0258146</v>
      </c>
      <c r="AO1461" s="19">
        <v>74138.1008370583</v>
      </c>
      <c r="AP1461" s="19">
        <v>342099838.35568398</v>
      </c>
      <c r="AQ1461" s="19">
        <v>44305428.995185703</v>
      </c>
      <c r="AR1461" s="19">
        <v>128117679.13598099</v>
      </c>
      <c r="AS1461" s="19">
        <v>45066556.475811101</v>
      </c>
      <c r="AT1461" s="19">
        <v>60071.0548945306</v>
      </c>
      <c r="AU1461" s="19">
        <v>139624.610384292</v>
      </c>
      <c r="AV1461" s="19">
        <v>46214112.646895297</v>
      </c>
      <c r="AW1461" s="19">
        <v>97553.535244377999</v>
      </c>
      <c r="AX1461" s="19">
        <v>8938304.1193256602</v>
      </c>
      <c r="AY1461" s="19">
        <v>165758.196350452</v>
      </c>
      <c r="AZ1461" s="19">
        <v>167302711.60053101</v>
      </c>
      <c r="BA1461" s="19">
        <v>101341.77104336501</v>
      </c>
      <c r="BB1461" s="19">
        <v>96185809.829703897</v>
      </c>
      <c r="BC1461" s="19">
        <v>217410240.06314999</v>
      </c>
      <c r="BD1461" s="19">
        <v>130916.54913210199</v>
      </c>
      <c r="BE1461" s="19">
        <v>178704.60351362301</v>
      </c>
      <c r="BF1461" s="19">
        <v>168766.74855896301</v>
      </c>
      <c r="BG1461" s="19">
        <v>142987.251866862</v>
      </c>
      <c r="BH1461" s="19">
        <v>66844.4046139891</v>
      </c>
      <c r="BI1461" s="19">
        <v>95624668.423084199</v>
      </c>
      <c r="BJ1461" s="19">
        <v>20384051.7702034</v>
      </c>
      <c r="BK1461" s="19">
        <v>16857229.988168601</v>
      </c>
      <c r="BL1461" s="19">
        <v>60370.032756194603</v>
      </c>
      <c r="BM1461" s="19">
        <v>84490.603987824099</v>
      </c>
      <c r="BN1461" s="19">
        <v>61323733.560737297</v>
      </c>
      <c r="BO1461" s="19">
        <v>209591.61585109399</v>
      </c>
      <c r="BP1461" s="19">
        <v>49023.555370657697</v>
      </c>
      <c r="BQ1461" s="19">
        <v>85057.759169334604</v>
      </c>
      <c r="BR1461" s="19">
        <v>138837.29432782999</v>
      </c>
      <c r="BS1461" s="19">
        <v>96268084.978284895</v>
      </c>
      <c r="BT1461" s="19">
        <v>84632.417955647994</v>
      </c>
      <c r="BU1461" s="19">
        <v>11727444.3063346</v>
      </c>
      <c r="BV1461" s="19">
        <v>53677.024710943901</v>
      </c>
      <c r="BW1461" s="19">
        <v>164183291.64717799</v>
      </c>
      <c r="BX1461" s="19">
        <v>60626.459295553897</v>
      </c>
      <c r="BY1461" s="19">
        <v>58764471.319654003</v>
      </c>
      <c r="BZ1461" s="19">
        <v>62077.4003332969</v>
      </c>
      <c r="CA1461" s="19">
        <v>9092712.5275254808</v>
      </c>
      <c r="CB1461" s="19">
        <v>58409060.339021303</v>
      </c>
      <c r="CC1461" s="19">
        <v>42452.059625298898</v>
      </c>
      <c r="CD1461" s="19">
        <v>173537838.302701</v>
      </c>
      <c r="CE1461" s="19">
        <v>88838.795511459801</v>
      </c>
    </row>
    <row r="1462" spans="1:83">
      <c r="A1462" s="18">
        <v>4672</v>
      </c>
      <c r="B1462" s="18">
        <v>1728928</v>
      </c>
      <c r="C1462" s="18" t="s">
        <v>1969</v>
      </c>
      <c r="D1462" s="18" t="s">
        <v>116</v>
      </c>
      <c r="E1462" s="18" t="s">
        <v>114</v>
      </c>
      <c r="F1462" s="18" t="s">
        <v>114</v>
      </c>
      <c r="G1462" s="18" t="s">
        <v>116</v>
      </c>
      <c r="H1462" s="18" t="s">
        <v>114</v>
      </c>
      <c r="J1462" s="18">
        <v>-0.22</v>
      </c>
      <c r="K1462" s="18">
        <v>245.13749999999999</v>
      </c>
      <c r="L1462" s="18">
        <v>246.14481000000001</v>
      </c>
      <c r="M1462" s="18">
        <v>0.98499999999999999</v>
      </c>
      <c r="N1462" s="18">
        <v>8211805.3990000002</v>
      </c>
      <c r="O1462" s="18">
        <v>17</v>
      </c>
      <c r="P1462" s="18">
        <v>0</v>
      </c>
      <c r="S1462" s="18" t="s">
        <v>118</v>
      </c>
      <c r="T1462" s="18">
        <v>5</v>
      </c>
      <c r="U1462" s="18" t="s">
        <v>809</v>
      </c>
      <c r="V1462" s="18" t="b">
        <v>0</v>
      </c>
      <c r="W1462" s="20">
        <v>0.70370370370370405</v>
      </c>
      <c r="X1462" s="20">
        <v>0.78125</v>
      </c>
      <c r="Y1462" s="19">
        <v>211063.24240400901</v>
      </c>
      <c r="Z1462" s="19">
        <v>89712.935311184003</v>
      </c>
      <c r="AA1462" s="19">
        <v>302507.99905691098</v>
      </c>
      <c r="AB1462" s="19">
        <v>178167869.204696</v>
      </c>
      <c r="AC1462" s="19">
        <v>108922197.942412</v>
      </c>
      <c r="AD1462" s="19">
        <v>70133713.232015505</v>
      </c>
      <c r="AE1462" s="19">
        <v>92264224.976876795</v>
      </c>
      <c r="AF1462" s="19">
        <v>246797.54089740699</v>
      </c>
      <c r="AG1462" s="19">
        <v>60254711.9658795</v>
      </c>
      <c r="AH1462" s="19">
        <v>80646705.843434498</v>
      </c>
      <c r="AI1462" s="19">
        <v>184312323.967695</v>
      </c>
      <c r="AJ1462" s="19">
        <v>129762913.841749</v>
      </c>
      <c r="AK1462" s="19">
        <v>178595981.862694</v>
      </c>
      <c r="AL1462" s="19">
        <v>187445.37779147099</v>
      </c>
      <c r="AM1462" s="19">
        <v>91924463.732159406</v>
      </c>
      <c r="AN1462" s="19">
        <v>254040709.63839799</v>
      </c>
      <c r="AO1462" s="19">
        <v>74138.1008370583</v>
      </c>
      <c r="AP1462" s="19">
        <v>195740851.66405699</v>
      </c>
      <c r="AQ1462" s="19">
        <v>64579611.920262001</v>
      </c>
      <c r="AR1462" s="19">
        <v>221010312.04014599</v>
      </c>
      <c r="AS1462" s="19">
        <v>72318.6274561951</v>
      </c>
      <c r="AT1462" s="19">
        <v>115599542.138319</v>
      </c>
      <c r="AU1462" s="19">
        <v>52609232.404658698</v>
      </c>
      <c r="AV1462" s="19">
        <v>170322963.943351</v>
      </c>
      <c r="AW1462" s="19">
        <v>93949428.960126206</v>
      </c>
      <c r="AX1462" s="19">
        <v>178732247.68704599</v>
      </c>
      <c r="AY1462" s="19">
        <v>165758.196350452</v>
      </c>
      <c r="AZ1462" s="19">
        <v>55141411.4729748</v>
      </c>
      <c r="BA1462" s="19">
        <v>110440644.12532</v>
      </c>
      <c r="BB1462" s="19">
        <v>211094.34997347501</v>
      </c>
      <c r="BC1462" s="19">
        <v>76833132.629542604</v>
      </c>
      <c r="BD1462" s="19">
        <v>97635239.437576696</v>
      </c>
      <c r="BE1462" s="19">
        <v>178704.60351362301</v>
      </c>
      <c r="BF1462" s="19">
        <v>168766.74855896301</v>
      </c>
      <c r="BG1462" s="19">
        <v>100841757.536945</v>
      </c>
      <c r="BH1462" s="19">
        <v>66844.4046139891</v>
      </c>
      <c r="BI1462" s="19">
        <v>101821974.20172299</v>
      </c>
      <c r="BJ1462" s="19">
        <v>187499172.08971599</v>
      </c>
      <c r="BK1462" s="19">
        <v>86222226.855626002</v>
      </c>
      <c r="BL1462" s="19">
        <v>107807079.624083</v>
      </c>
      <c r="BM1462" s="19">
        <v>133012955.904921</v>
      </c>
      <c r="BN1462" s="19">
        <v>51593.885876908498</v>
      </c>
      <c r="BO1462" s="19">
        <v>209591.61585109399</v>
      </c>
      <c r="BP1462" s="19">
        <v>98517462.465642706</v>
      </c>
      <c r="BQ1462" s="19">
        <v>122391542.40774401</v>
      </c>
      <c r="BR1462" s="19">
        <v>76416072.437228605</v>
      </c>
      <c r="BS1462" s="19">
        <v>37646416.884314403</v>
      </c>
      <c r="BT1462" s="19">
        <v>99249949.2738235</v>
      </c>
      <c r="BU1462" s="19">
        <v>202869417.75898501</v>
      </c>
      <c r="BV1462" s="19">
        <v>166693517.335363</v>
      </c>
      <c r="BW1462" s="19">
        <v>183497113.70146</v>
      </c>
      <c r="BX1462" s="19">
        <v>83744555.785690799</v>
      </c>
      <c r="BY1462" s="19">
        <v>153712012.40892699</v>
      </c>
      <c r="BZ1462" s="19">
        <v>110656536.56274401</v>
      </c>
      <c r="CA1462" s="19">
        <v>79644.185807155198</v>
      </c>
      <c r="CB1462" s="19">
        <v>154978236.87179199</v>
      </c>
      <c r="CC1462" s="19">
        <v>262692435.15565899</v>
      </c>
      <c r="CD1462" s="19">
        <v>176033596.08598799</v>
      </c>
      <c r="CE1462" s="19">
        <v>111093247.375677</v>
      </c>
    </row>
    <row r="1463" spans="1:83">
      <c r="A1463" s="18">
        <v>4675</v>
      </c>
      <c r="B1463" s="18" t="s">
        <v>2379</v>
      </c>
      <c r="C1463" s="18" t="s">
        <v>2380</v>
      </c>
      <c r="D1463" s="18" t="s">
        <v>180</v>
      </c>
      <c r="E1463" s="18" t="s">
        <v>116</v>
      </c>
      <c r="F1463" s="18" t="s">
        <v>114</v>
      </c>
      <c r="G1463" s="18" t="s">
        <v>116</v>
      </c>
      <c r="H1463" s="18" t="s">
        <v>114</v>
      </c>
      <c r="J1463" s="18">
        <v>-0.77</v>
      </c>
      <c r="K1463" s="18">
        <v>372.2509</v>
      </c>
      <c r="L1463" s="18">
        <v>373.25806</v>
      </c>
      <c r="M1463" s="18">
        <v>8.5239999999999991</v>
      </c>
      <c r="N1463" s="18">
        <v>8201647.8700000001</v>
      </c>
      <c r="O1463" s="18">
        <v>4</v>
      </c>
      <c r="P1463" s="18">
        <v>4</v>
      </c>
      <c r="Q1463" s="18">
        <v>79.3</v>
      </c>
      <c r="R1463" s="18">
        <v>9</v>
      </c>
      <c r="S1463" s="18" t="s">
        <v>118</v>
      </c>
      <c r="T1463" s="18">
        <v>5</v>
      </c>
      <c r="U1463" s="18" t="s">
        <v>809</v>
      </c>
      <c r="V1463" s="18" t="b">
        <v>0</v>
      </c>
      <c r="W1463" s="20">
        <v>0.85185185185185197</v>
      </c>
      <c r="X1463" s="20">
        <v>0.8125</v>
      </c>
      <c r="Y1463" s="19">
        <v>697761989.20695102</v>
      </c>
      <c r="Z1463" s="19">
        <v>89712.935311184003</v>
      </c>
      <c r="AA1463" s="19">
        <v>64546173.095850199</v>
      </c>
      <c r="AB1463" s="19">
        <v>2515473.8667731099</v>
      </c>
      <c r="AC1463" s="19">
        <v>33981305.935613297</v>
      </c>
      <c r="AD1463" s="19">
        <v>22777377.596496299</v>
      </c>
      <c r="AE1463" s="19">
        <v>39534705.723681301</v>
      </c>
      <c r="AF1463" s="19">
        <v>71860576.297323003</v>
      </c>
      <c r="AG1463" s="19">
        <v>13858056.3376</v>
      </c>
      <c r="AH1463" s="19">
        <v>213770.07762069799</v>
      </c>
      <c r="AI1463" s="19">
        <v>3025060.5890253698</v>
      </c>
      <c r="AJ1463" s="19">
        <v>74294098.238335997</v>
      </c>
      <c r="AK1463" s="19">
        <v>13047156.9184961</v>
      </c>
      <c r="AL1463" s="19">
        <v>22184006.1834516</v>
      </c>
      <c r="AM1463" s="19">
        <v>515926504.23368901</v>
      </c>
      <c r="AN1463" s="19">
        <v>8078018.7404310601</v>
      </c>
      <c r="AO1463" s="19">
        <v>85826807.326503903</v>
      </c>
      <c r="AP1463" s="19">
        <v>27991393.811151899</v>
      </c>
      <c r="AQ1463" s="19">
        <v>35312596.302518502</v>
      </c>
      <c r="AR1463" s="19">
        <v>49832.672295953402</v>
      </c>
      <c r="AS1463" s="19">
        <v>70467243.803173795</v>
      </c>
      <c r="AT1463" s="19">
        <v>12349468.657154599</v>
      </c>
      <c r="AU1463" s="19">
        <v>7220019.0406647502</v>
      </c>
      <c r="AV1463" s="19">
        <v>4465309.9081533505</v>
      </c>
      <c r="AW1463" s="19">
        <v>97553.535244377999</v>
      </c>
      <c r="AX1463" s="19">
        <v>3583205.8960273801</v>
      </c>
      <c r="AY1463" s="19">
        <v>10261464.3976941</v>
      </c>
      <c r="AZ1463" s="19">
        <v>8234899.1292651501</v>
      </c>
      <c r="BA1463" s="19">
        <v>42349173.5939968</v>
      </c>
      <c r="BB1463" s="19">
        <v>80005591.557457298</v>
      </c>
      <c r="BC1463" s="19">
        <v>106104974.517757</v>
      </c>
      <c r="BD1463" s="19">
        <v>47995430.639296003</v>
      </c>
      <c r="BE1463" s="19">
        <v>130288663.404761</v>
      </c>
      <c r="BF1463" s="19">
        <v>64171652.821371302</v>
      </c>
      <c r="BG1463" s="19">
        <v>11672181.382249501</v>
      </c>
      <c r="BH1463" s="19">
        <v>16137872.13645</v>
      </c>
      <c r="BI1463" s="19">
        <v>11460374.241699399</v>
      </c>
      <c r="BJ1463" s="19">
        <v>251046166.50348899</v>
      </c>
      <c r="BK1463" s="19">
        <v>97048.858051087198</v>
      </c>
      <c r="BL1463" s="19">
        <v>16264896.216808699</v>
      </c>
      <c r="BM1463" s="19">
        <v>33287836.835651599</v>
      </c>
      <c r="BN1463" s="19">
        <v>96034741.424393594</v>
      </c>
      <c r="BO1463" s="19">
        <v>66036486.012310103</v>
      </c>
      <c r="BP1463" s="19">
        <v>42192868.459164597</v>
      </c>
      <c r="BQ1463" s="19">
        <v>85057.759169334604</v>
      </c>
      <c r="BR1463" s="19">
        <v>31134866.8468026</v>
      </c>
      <c r="BS1463" s="19">
        <v>11395872.1234685</v>
      </c>
      <c r="BT1463" s="19">
        <v>84632.417955647994</v>
      </c>
      <c r="BU1463" s="19">
        <v>4978884.1165881399</v>
      </c>
      <c r="BV1463" s="19">
        <v>8649074.5129716601</v>
      </c>
      <c r="BW1463" s="19">
        <v>109748.893649866</v>
      </c>
      <c r="BX1463" s="19">
        <v>14276547.916413</v>
      </c>
      <c r="BY1463" s="19">
        <v>4658615.0899769804</v>
      </c>
      <c r="BZ1463" s="19">
        <v>8256389.1141096698</v>
      </c>
      <c r="CA1463" s="19">
        <v>5066691.07325288</v>
      </c>
      <c r="CB1463" s="19">
        <v>1455233.4272762099</v>
      </c>
      <c r="CC1463" s="19">
        <v>42452.059625298898</v>
      </c>
      <c r="CD1463" s="19">
        <v>42378.606606679503</v>
      </c>
      <c r="CE1463" s="19">
        <v>6603082.1213902701</v>
      </c>
    </row>
    <row r="1464" spans="1:83">
      <c r="A1464" s="18">
        <v>4678</v>
      </c>
      <c r="B1464" s="18" t="s">
        <v>2381</v>
      </c>
      <c r="C1464" s="18" t="s">
        <v>2382</v>
      </c>
      <c r="D1464" s="18" t="s">
        <v>116</v>
      </c>
      <c r="E1464" s="18" t="s">
        <v>114</v>
      </c>
      <c r="F1464" s="18" t="s">
        <v>114</v>
      </c>
      <c r="G1464" s="18" t="s">
        <v>116</v>
      </c>
      <c r="H1464" s="18" t="s">
        <v>114</v>
      </c>
      <c r="J1464" s="18">
        <v>-0.5</v>
      </c>
      <c r="K1464" s="18">
        <v>274.16397000000001</v>
      </c>
      <c r="L1464" s="18">
        <v>275.17129999999997</v>
      </c>
      <c r="M1464" s="18">
        <v>1.0740000000000001</v>
      </c>
      <c r="N1464" s="18">
        <v>8194980.0070000002</v>
      </c>
      <c r="O1464" s="18">
        <v>5</v>
      </c>
      <c r="P1464" s="18">
        <v>0</v>
      </c>
      <c r="S1464" s="18" t="s">
        <v>118</v>
      </c>
      <c r="T1464" s="18">
        <v>2</v>
      </c>
      <c r="U1464" s="18" t="s">
        <v>802</v>
      </c>
      <c r="V1464" s="18" t="b">
        <v>0</v>
      </c>
      <c r="W1464" s="20">
        <v>0.592592592592593</v>
      </c>
      <c r="X1464" s="20">
        <v>0.625</v>
      </c>
      <c r="Y1464" s="19">
        <v>211063.24240400901</v>
      </c>
      <c r="Z1464" s="19">
        <v>89712.935311184003</v>
      </c>
      <c r="AA1464" s="19">
        <v>302507.99905691098</v>
      </c>
      <c r="AB1464" s="19">
        <v>139320050.64666</v>
      </c>
      <c r="AC1464" s="19">
        <v>164738867.712262</v>
      </c>
      <c r="AD1464" s="19">
        <v>55143.880361755</v>
      </c>
      <c r="AE1464" s="19">
        <v>45930251.390437499</v>
      </c>
      <c r="AF1464" s="19">
        <v>246797.54089740699</v>
      </c>
      <c r="AG1464" s="19">
        <v>112216287.22992501</v>
      </c>
      <c r="AH1464" s="19">
        <v>213770.07762069799</v>
      </c>
      <c r="AI1464" s="19">
        <v>295196063.52134502</v>
      </c>
      <c r="AJ1464" s="19">
        <v>91325569.613734201</v>
      </c>
      <c r="AK1464" s="19">
        <v>173011474.65016499</v>
      </c>
      <c r="AL1464" s="19">
        <v>187445.37779147099</v>
      </c>
      <c r="AM1464" s="19">
        <v>93949874.748741806</v>
      </c>
      <c r="AN1464" s="19">
        <v>228345353.79911599</v>
      </c>
      <c r="AO1464" s="19">
        <v>74138.1008370583</v>
      </c>
      <c r="AP1464" s="19">
        <v>181950085.21703699</v>
      </c>
      <c r="AQ1464" s="19">
        <v>80515.804096136198</v>
      </c>
      <c r="AR1464" s="19">
        <v>219329206.49580601</v>
      </c>
      <c r="AS1464" s="19">
        <v>72318.6274561951</v>
      </c>
      <c r="AT1464" s="19">
        <v>118386190.544606</v>
      </c>
      <c r="AU1464" s="19">
        <v>53224058.3347755</v>
      </c>
      <c r="AV1464" s="19">
        <v>104851800.239145</v>
      </c>
      <c r="AW1464" s="19">
        <v>97553.535244377999</v>
      </c>
      <c r="AX1464" s="19">
        <v>182675615.649528</v>
      </c>
      <c r="AY1464" s="19">
        <v>32654645.793690499</v>
      </c>
      <c r="AZ1464" s="19">
        <v>107552.178623912</v>
      </c>
      <c r="BA1464" s="19">
        <v>90420293.0927324</v>
      </c>
      <c r="BB1464" s="19">
        <v>211094.34997347501</v>
      </c>
      <c r="BC1464" s="19">
        <v>62937.009110873303</v>
      </c>
      <c r="BD1464" s="19">
        <v>67384044.815375194</v>
      </c>
      <c r="BE1464" s="19">
        <v>178704.60351362301</v>
      </c>
      <c r="BF1464" s="19">
        <v>168766.74855896301</v>
      </c>
      <c r="BG1464" s="19">
        <v>107120023.452005</v>
      </c>
      <c r="BH1464" s="19">
        <v>66844.4046139891</v>
      </c>
      <c r="BI1464" s="19">
        <v>98507786.092289507</v>
      </c>
      <c r="BJ1464" s="19">
        <v>61168878.3477806</v>
      </c>
      <c r="BK1464" s="19">
        <v>114661308.385722</v>
      </c>
      <c r="BL1464" s="19">
        <v>60370.032756194603</v>
      </c>
      <c r="BM1464" s="19">
        <v>82385221.974650607</v>
      </c>
      <c r="BN1464" s="19">
        <v>51593.885876908498</v>
      </c>
      <c r="BO1464" s="19">
        <v>209591.61585109399</v>
      </c>
      <c r="BP1464" s="19">
        <v>69146982.347812906</v>
      </c>
      <c r="BQ1464" s="19">
        <v>109333988.28473701</v>
      </c>
      <c r="BR1464" s="19">
        <v>80602781.111603394</v>
      </c>
      <c r="BS1464" s="19">
        <v>74680.910813464201</v>
      </c>
      <c r="BT1464" s="19">
        <v>137087019.389687</v>
      </c>
      <c r="BU1464" s="19">
        <v>133589788.601328</v>
      </c>
      <c r="BV1464" s="19">
        <v>157384228.63222399</v>
      </c>
      <c r="BW1464" s="19">
        <v>115096432.99977501</v>
      </c>
      <c r="BX1464" s="19">
        <v>60626.459295553897</v>
      </c>
      <c r="BY1464" s="19">
        <v>90975756.832369193</v>
      </c>
      <c r="BZ1464" s="19">
        <v>81726785.153925702</v>
      </c>
      <c r="CA1464" s="19">
        <v>72421611.4143949</v>
      </c>
      <c r="CB1464" s="19">
        <v>241541580.15121999</v>
      </c>
      <c r="CC1464" s="19">
        <v>164087403.80535299</v>
      </c>
      <c r="CD1464" s="19">
        <v>249364319.54217499</v>
      </c>
      <c r="CE1464" s="19">
        <v>88838.795511459801</v>
      </c>
    </row>
    <row r="1465" spans="1:83">
      <c r="A1465" s="18">
        <v>4694</v>
      </c>
      <c r="B1465" s="18" t="s">
        <v>1321</v>
      </c>
      <c r="C1465" s="18" t="s">
        <v>1322</v>
      </c>
      <c r="D1465" s="18" t="s">
        <v>116</v>
      </c>
      <c r="E1465" s="18" t="s">
        <v>114</v>
      </c>
      <c r="F1465" s="18" t="s">
        <v>114</v>
      </c>
      <c r="G1465" s="18" t="s">
        <v>116</v>
      </c>
      <c r="H1465" s="18" t="s">
        <v>114</v>
      </c>
      <c r="J1465" s="18">
        <v>-0.6</v>
      </c>
      <c r="K1465" s="18">
        <v>345.25132000000002</v>
      </c>
      <c r="L1465" s="18">
        <v>346.25842</v>
      </c>
      <c r="M1465" s="18">
        <v>7.0270000000000001</v>
      </c>
      <c r="N1465" s="18">
        <v>8161148.9720000001</v>
      </c>
      <c r="O1465" s="18">
        <v>1</v>
      </c>
      <c r="P1465" s="18">
        <v>0</v>
      </c>
      <c r="S1465" s="18" t="s">
        <v>118</v>
      </c>
      <c r="T1465" s="18">
        <v>3</v>
      </c>
      <c r="U1465" s="18" t="s">
        <v>802</v>
      </c>
      <c r="V1465" s="18" t="b">
        <v>0</v>
      </c>
      <c r="W1465" s="20">
        <v>0.51851851851851805</v>
      </c>
      <c r="X1465" s="20">
        <v>0.625</v>
      </c>
      <c r="Y1465" s="19">
        <v>211063.24240400901</v>
      </c>
      <c r="Z1465" s="19">
        <v>19065850.596025199</v>
      </c>
      <c r="AA1465" s="19">
        <v>302507.99905691098</v>
      </c>
      <c r="AB1465" s="19">
        <v>45026955.109270699</v>
      </c>
      <c r="AC1465" s="19">
        <v>202761.79347830301</v>
      </c>
      <c r="AD1465" s="19">
        <v>55143.880361755</v>
      </c>
      <c r="AE1465" s="19">
        <v>50525421.618330501</v>
      </c>
      <c r="AF1465" s="19">
        <v>246797.54089740699</v>
      </c>
      <c r="AG1465" s="19">
        <v>55757395.358145602</v>
      </c>
      <c r="AH1465" s="19">
        <v>213770.07762069799</v>
      </c>
      <c r="AI1465" s="19">
        <v>291604034.63670701</v>
      </c>
      <c r="AJ1465" s="19">
        <v>34694376.881021701</v>
      </c>
      <c r="AK1465" s="19">
        <v>164147.76214103101</v>
      </c>
      <c r="AL1465" s="19">
        <v>187445.37779147099</v>
      </c>
      <c r="AM1465" s="19">
        <v>32579708.3178997</v>
      </c>
      <c r="AN1465" s="19">
        <v>17923277.234099299</v>
      </c>
      <c r="AO1465" s="19">
        <v>74138.1008370583</v>
      </c>
      <c r="AP1465" s="19">
        <v>316741150.22553003</v>
      </c>
      <c r="AQ1465" s="19">
        <v>49201232.590073302</v>
      </c>
      <c r="AR1465" s="19">
        <v>105447881.608436</v>
      </c>
      <c r="AS1465" s="19">
        <v>42980801.4710145</v>
      </c>
      <c r="AT1465" s="19">
        <v>60071.0548945306</v>
      </c>
      <c r="AU1465" s="19">
        <v>139624.610384292</v>
      </c>
      <c r="AV1465" s="19">
        <v>119941363.612931</v>
      </c>
      <c r="AW1465" s="19">
        <v>8191294.7305365298</v>
      </c>
      <c r="AX1465" s="19">
        <v>73579.681769493298</v>
      </c>
      <c r="AY1465" s="19">
        <v>165758.196350452</v>
      </c>
      <c r="AZ1465" s="19">
        <v>173708995.239948</v>
      </c>
      <c r="BA1465" s="19">
        <v>20694475.380777702</v>
      </c>
      <c r="BB1465" s="19">
        <v>211094.34997347501</v>
      </c>
      <c r="BC1465" s="19">
        <v>159369393.53581899</v>
      </c>
      <c r="BD1465" s="19">
        <v>130916.54913210199</v>
      </c>
      <c r="BE1465" s="19">
        <v>178704.60351362301</v>
      </c>
      <c r="BF1465" s="19">
        <v>21555007.538305901</v>
      </c>
      <c r="BG1465" s="19">
        <v>21562292.744623501</v>
      </c>
      <c r="BH1465" s="19">
        <v>66844.4046139891</v>
      </c>
      <c r="BI1465" s="19">
        <v>61160487.842602</v>
      </c>
      <c r="BJ1465" s="19">
        <v>40620.2248290192</v>
      </c>
      <c r="BK1465" s="19">
        <v>32811137.671445198</v>
      </c>
      <c r="BL1465" s="19">
        <v>60370.032756194603</v>
      </c>
      <c r="BM1465" s="19">
        <v>163017658.71502799</v>
      </c>
      <c r="BN1465" s="19">
        <v>82561957.6769768</v>
      </c>
      <c r="BO1465" s="19">
        <v>209591.61585109399</v>
      </c>
      <c r="BP1465" s="19">
        <v>94699467.989505693</v>
      </c>
      <c r="BQ1465" s="19">
        <v>85057.759169334604</v>
      </c>
      <c r="BR1465" s="19">
        <v>138837.29432782999</v>
      </c>
      <c r="BS1465" s="19">
        <v>94610645.906334504</v>
      </c>
      <c r="BT1465" s="19">
        <v>213840064.45119601</v>
      </c>
      <c r="BU1465" s="19">
        <v>77863.992415903005</v>
      </c>
      <c r="BV1465" s="19">
        <v>330103320.139368</v>
      </c>
      <c r="BW1465" s="19">
        <v>163640937.903539</v>
      </c>
      <c r="BX1465" s="19">
        <v>60626.459295553897</v>
      </c>
      <c r="BY1465" s="19">
        <v>52049953.033032998</v>
      </c>
      <c r="BZ1465" s="19">
        <v>144309414.84661099</v>
      </c>
      <c r="CA1465" s="19">
        <v>14662556.307057999</v>
      </c>
      <c r="CB1465" s="19">
        <v>32687724.8996366</v>
      </c>
      <c r="CC1465" s="19">
        <v>42452.059625298898</v>
      </c>
      <c r="CD1465" s="19">
        <v>250879418.96888199</v>
      </c>
      <c r="CE1465" s="19">
        <v>10839630.021137999</v>
      </c>
    </row>
    <row r="1466" spans="1:83">
      <c r="A1466" s="18">
        <v>4695</v>
      </c>
      <c r="B1466" s="18" t="s">
        <v>2383</v>
      </c>
      <c r="C1466" s="18" t="s">
        <v>2384</v>
      </c>
      <c r="D1466" s="18" t="s">
        <v>116</v>
      </c>
      <c r="E1466" s="18" t="s">
        <v>114</v>
      </c>
      <c r="F1466" s="18" t="s">
        <v>114</v>
      </c>
      <c r="G1466" s="18" t="s">
        <v>116</v>
      </c>
      <c r="H1466" s="18" t="s">
        <v>114</v>
      </c>
      <c r="J1466" s="18">
        <v>-0.11</v>
      </c>
      <c r="K1466" s="18">
        <v>143.03308000000001</v>
      </c>
      <c r="L1466" s="18">
        <v>144.04019</v>
      </c>
      <c r="M1466" s="18">
        <v>1.119</v>
      </c>
      <c r="N1466" s="18">
        <v>8160386.5310000004</v>
      </c>
      <c r="O1466" s="18">
        <v>2</v>
      </c>
      <c r="P1466" s="18">
        <v>0</v>
      </c>
      <c r="S1466" s="18" t="s">
        <v>118</v>
      </c>
      <c r="T1466" s="18">
        <v>3</v>
      </c>
      <c r="U1466" s="18" t="s">
        <v>809</v>
      </c>
      <c r="V1466" s="18" t="b">
        <v>0</v>
      </c>
      <c r="W1466" s="20">
        <v>0.88888888888888895</v>
      </c>
      <c r="X1466" s="20">
        <v>0.84375</v>
      </c>
      <c r="Y1466" s="19">
        <v>80431453.544544101</v>
      </c>
      <c r="Z1466" s="19">
        <v>235169448.92527199</v>
      </c>
      <c r="AA1466" s="19">
        <v>302507.99905691098</v>
      </c>
      <c r="AB1466" s="19">
        <v>119143794.30749001</v>
      </c>
      <c r="AC1466" s="19">
        <v>102637599.924247</v>
      </c>
      <c r="AD1466" s="19">
        <v>168988739.173574</v>
      </c>
      <c r="AE1466" s="19">
        <v>337238348.42462498</v>
      </c>
      <c r="AF1466" s="19">
        <v>544010883.24405205</v>
      </c>
      <c r="AG1466" s="19">
        <v>268086144.64685899</v>
      </c>
      <c r="AH1466" s="19">
        <v>213770.07762069799</v>
      </c>
      <c r="AI1466" s="19">
        <v>70094805.0225835</v>
      </c>
      <c r="AJ1466" s="19">
        <v>200897334.92359599</v>
      </c>
      <c r="AK1466" s="19">
        <v>164147.76214103101</v>
      </c>
      <c r="AL1466" s="19">
        <v>155364886.904291</v>
      </c>
      <c r="AM1466" s="19">
        <v>182473653.308476</v>
      </c>
      <c r="AN1466" s="19">
        <v>228968510.960437</v>
      </c>
      <c r="AO1466" s="19">
        <v>455892385.95309401</v>
      </c>
      <c r="AP1466" s="19">
        <v>95736238.039802104</v>
      </c>
      <c r="AQ1466" s="19">
        <v>112266761.83022299</v>
      </c>
      <c r="AR1466" s="19">
        <v>148294194.18862501</v>
      </c>
      <c r="AS1466" s="19">
        <v>341032959.42429101</v>
      </c>
      <c r="AT1466" s="19">
        <v>340388301.18817002</v>
      </c>
      <c r="AU1466" s="19">
        <v>216554514.42450199</v>
      </c>
      <c r="AV1466" s="19">
        <v>185232488.32263601</v>
      </c>
      <c r="AW1466" s="19">
        <v>376889853.14766997</v>
      </c>
      <c r="AX1466" s="19">
        <v>153992688.20937201</v>
      </c>
      <c r="AY1466" s="19">
        <v>104399305.62782501</v>
      </c>
      <c r="AZ1466" s="19">
        <v>308496863.88289702</v>
      </c>
      <c r="BA1466" s="19">
        <v>331178137.49479902</v>
      </c>
      <c r="BB1466" s="19">
        <v>211094.34997347501</v>
      </c>
      <c r="BC1466" s="19">
        <v>289000611.56369299</v>
      </c>
      <c r="BD1466" s="19">
        <v>227881277.963743</v>
      </c>
      <c r="BE1466" s="19">
        <v>83701753.807321295</v>
      </c>
      <c r="BF1466" s="19">
        <v>45640225.070532002</v>
      </c>
      <c r="BG1466" s="19">
        <v>55197360.590860203</v>
      </c>
      <c r="BH1466" s="19">
        <v>366439551.64734399</v>
      </c>
      <c r="BI1466" s="19">
        <v>170233525.50846699</v>
      </c>
      <c r="BJ1466" s="19">
        <v>125755152.24753401</v>
      </c>
      <c r="BK1466" s="19">
        <v>127730062.932128</v>
      </c>
      <c r="BL1466" s="19">
        <v>60370.032756194603</v>
      </c>
      <c r="BM1466" s="19">
        <v>255961246.31266999</v>
      </c>
      <c r="BN1466" s="19">
        <v>253230725.68928799</v>
      </c>
      <c r="BO1466" s="19">
        <v>69270917.757905304</v>
      </c>
      <c r="BP1466" s="19">
        <v>255303652.67510501</v>
      </c>
      <c r="BQ1466" s="19">
        <v>142625167.52548501</v>
      </c>
      <c r="BR1466" s="19">
        <v>175137772.63548899</v>
      </c>
      <c r="BS1466" s="19">
        <v>277743974.86363202</v>
      </c>
      <c r="BT1466" s="19">
        <v>218423960.41581199</v>
      </c>
      <c r="BU1466" s="19">
        <v>126585408.124112</v>
      </c>
      <c r="BV1466" s="19">
        <v>189834336.50615799</v>
      </c>
      <c r="BW1466" s="19">
        <v>109748.893649866</v>
      </c>
      <c r="BX1466" s="19">
        <v>234349736.20429799</v>
      </c>
      <c r="BY1466" s="19">
        <v>169769158.84071299</v>
      </c>
      <c r="BZ1466" s="19">
        <v>183957074.02607799</v>
      </c>
      <c r="CA1466" s="19">
        <v>327777036.64284599</v>
      </c>
      <c r="CB1466" s="19">
        <v>56280.262764906503</v>
      </c>
      <c r="CC1466" s="19">
        <v>42452.059625298898</v>
      </c>
      <c r="CD1466" s="19">
        <v>214930038.99317199</v>
      </c>
      <c r="CE1466" s="19">
        <v>350743351.09422898</v>
      </c>
    </row>
    <row r="1467" spans="1:83">
      <c r="A1467" s="18">
        <v>4697</v>
      </c>
      <c r="C1467" s="18" t="s">
        <v>2385</v>
      </c>
      <c r="D1467" s="18" t="s">
        <v>116</v>
      </c>
      <c r="E1467" s="18" t="s">
        <v>114</v>
      </c>
      <c r="F1467" s="18" t="s">
        <v>114</v>
      </c>
      <c r="G1467" s="18" t="s">
        <v>334</v>
      </c>
      <c r="H1467" s="18" t="s">
        <v>114</v>
      </c>
      <c r="J1467" s="18">
        <v>-1.1100000000000001</v>
      </c>
      <c r="K1467" s="18">
        <v>404.22707000000003</v>
      </c>
      <c r="L1467" s="18">
        <v>405.23428000000001</v>
      </c>
      <c r="M1467" s="18">
        <v>5.1230000000000002</v>
      </c>
      <c r="N1467" s="18">
        <v>8159308.5870000003</v>
      </c>
      <c r="O1467" s="18">
        <v>2</v>
      </c>
      <c r="P1467" s="18">
        <v>0</v>
      </c>
      <c r="S1467" s="18" t="s">
        <v>118</v>
      </c>
      <c r="T1467" s="18">
        <v>3</v>
      </c>
      <c r="U1467" s="18" t="s">
        <v>802</v>
      </c>
      <c r="V1467" s="18" t="b">
        <v>0</v>
      </c>
      <c r="W1467" s="20">
        <v>0.44444444444444398</v>
      </c>
      <c r="X1467" s="20">
        <v>0.625</v>
      </c>
      <c r="Y1467" s="19">
        <v>211063.24240400901</v>
      </c>
      <c r="Z1467" s="19">
        <v>89712.935311184003</v>
      </c>
      <c r="AA1467" s="19">
        <v>302507.99905691098</v>
      </c>
      <c r="AB1467" s="19">
        <v>20443361.607267901</v>
      </c>
      <c r="AC1467" s="19">
        <v>15636812.9490849</v>
      </c>
      <c r="AD1467" s="19">
        <v>55143.880361755</v>
      </c>
      <c r="AE1467" s="19">
        <v>19486495.030474499</v>
      </c>
      <c r="AF1467" s="19">
        <v>246797.54089740699</v>
      </c>
      <c r="AG1467" s="19">
        <v>14841441.441129399</v>
      </c>
      <c r="AH1467" s="19">
        <v>213770.07762069799</v>
      </c>
      <c r="AI1467" s="19">
        <v>47802.709287413403</v>
      </c>
      <c r="AJ1467" s="19">
        <v>37762.133882739698</v>
      </c>
      <c r="AK1467" s="19">
        <v>164147.76214103101</v>
      </c>
      <c r="AL1467" s="19">
        <v>187445.37779147099</v>
      </c>
      <c r="AM1467" s="19">
        <v>4695447.1475531003</v>
      </c>
      <c r="AN1467" s="19">
        <v>11538609.4949599</v>
      </c>
      <c r="AO1467" s="19">
        <v>90053237.281520307</v>
      </c>
      <c r="AP1467" s="19">
        <v>2165672.3540889202</v>
      </c>
      <c r="AQ1467" s="19">
        <v>80515.804096136198</v>
      </c>
      <c r="AR1467" s="19">
        <v>31718853.9929456</v>
      </c>
      <c r="AS1467" s="19">
        <v>72318.6274561951</v>
      </c>
      <c r="AT1467" s="19">
        <v>37065727.911687799</v>
      </c>
      <c r="AU1467" s="19">
        <v>139624.610384292</v>
      </c>
      <c r="AV1467" s="19">
        <v>5346863.1225283397</v>
      </c>
      <c r="AW1467" s="19">
        <v>30679810.909119301</v>
      </c>
      <c r="AX1467" s="19">
        <v>73579.681769493298</v>
      </c>
      <c r="AY1467" s="19">
        <v>165758.196350452</v>
      </c>
      <c r="AZ1467" s="19">
        <v>107552.178623912</v>
      </c>
      <c r="BA1467" s="19">
        <v>14696212.345150299</v>
      </c>
      <c r="BB1467" s="19">
        <v>211094.34997347501</v>
      </c>
      <c r="BC1467" s="19">
        <v>33713217.435584299</v>
      </c>
      <c r="BD1467" s="19">
        <v>130916.54913210199</v>
      </c>
      <c r="BE1467" s="19">
        <v>18158436.6537637</v>
      </c>
      <c r="BF1467" s="19">
        <v>63102306.172040999</v>
      </c>
      <c r="BG1467" s="19">
        <v>20542744.593589999</v>
      </c>
      <c r="BH1467" s="19">
        <v>51109549.942987897</v>
      </c>
      <c r="BI1467" s="19">
        <v>47030.709569134902</v>
      </c>
      <c r="BJ1467" s="19">
        <v>249750193.44318101</v>
      </c>
      <c r="BK1467" s="19">
        <v>97048.858051087198</v>
      </c>
      <c r="BL1467" s="19">
        <v>60370.032756194603</v>
      </c>
      <c r="BM1467" s="19">
        <v>32598685.383417699</v>
      </c>
      <c r="BN1467" s="19">
        <v>51593.885876908498</v>
      </c>
      <c r="BO1467" s="19">
        <v>209591.61585109399</v>
      </c>
      <c r="BP1467" s="19">
        <v>49023.555370657697</v>
      </c>
      <c r="BQ1467" s="19">
        <v>85057.759169334604</v>
      </c>
      <c r="BR1467" s="19">
        <v>6318460.8305312404</v>
      </c>
      <c r="BS1467" s="19">
        <v>45516730.203058101</v>
      </c>
      <c r="BT1467" s="19">
        <v>11135833.938346701</v>
      </c>
      <c r="BU1467" s="19">
        <v>77863.992415903005</v>
      </c>
      <c r="BV1467" s="19">
        <v>15695385.8368981</v>
      </c>
      <c r="BW1467" s="19">
        <v>42161090.6316626</v>
      </c>
      <c r="BX1467" s="19">
        <v>20177749.595811199</v>
      </c>
      <c r="BY1467" s="19">
        <v>50627816.273800999</v>
      </c>
      <c r="BZ1467" s="19">
        <v>146217714.940644</v>
      </c>
      <c r="CA1467" s="19">
        <v>70276343.392016202</v>
      </c>
      <c r="CB1467" s="19">
        <v>56280.262764906503</v>
      </c>
      <c r="CC1467" s="19">
        <v>12516923.680846799</v>
      </c>
      <c r="CD1467" s="19">
        <v>48474548.259977199</v>
      </c>
      <c r="CE1467" s="19">
        <v>42851826.723802298</v>
      </c>
    </row>
    <row r="1468" spans="1:83">
      <c r="A1468" s="18">
        <v>4700</v>
      </c>
      <c r="C1468" s="18" t="s">
        <v>2386</v>
      </c>
      <c r="D1468" s="18" t="s">
        <v>116</v>
      </c>
      <c r="E1468" s="18" t="s">
        <v>114</v>
      </c>
      <c r="F1468" s="18" t="s">
        <v>114</v>
      </c>
      <c r="G1468" s="18" t="s">
        <v>114</v>
      </c>
      <c r="H1468" s="18" t="s">
        <v>114</v>
      </c>
      <c r="J1468" s="18">
        <v>-3.19</v>
      </c>
      <c r="K1468" s="18">
        <v>535.30053999999996</v>
      </c>
      <c r="L1468" s="18">
        <v>536.30853000000002</v>
      </c>
      <c r="M1468" s="18">
        <v>5.133</v>
      </c>
      <c r="N1468" s="18">
        <v>8149882.7609999999</v>
      </c>
      <c r="O1468" s="18">
        <v>0</v>
      </c>
      <c r="P1468" s="18">
        <v>0</v>
      </c>
      <c r="S1468" s="18" t="s">
        <v>118</v>
      </c>
      <c r="T1468" s="18">
        <v>2</v>
      </c>
      <c r="U1468" s="18" t="s">
        <v>802</v>
      </c>
      <c r="V1468" s="18" t="b">
        <v>0</v>
      </c>
      <c r="W1468" s="20">
        <v>0.55555555555555602</v>
      </c>
      <c r="X1468" s="20">
        <v>0.53125</v>
      </c>
      <c r="Y1468" s="19">
        <v>211063.24240400901</v>
      </c>
      <c r="Z1468" s="19">
        <v>89712.935311184003</v>
      </c>
      <c r="AA1468" s="19">
        <v>302507.99905691098</v>
      </c>
      <c r="AB1468" s="19">
        <v>87845874.213876501</v>
      </c>
      <c r="AC1468" s="19">
        <v>95625932.640916198</v>
      </c>
      <c r="AD1468" s="19">
        <v>84660108.371136993</v>
      </c>
      <c r="AE1468" s="19">
        <v>93066.8435548751</v>
      </c>
      <c r="AF1468" s="19">
        <v>246797.54089740699</v>
      </c>
      <c r="AG1468" s="19">
        <v>64152.505638069299</v>
      </c>
      <c r="AH1468" s="19">
        <v>213770.07762069799</v>
      </c>
      <c r="AI1468" s="19">
        <v>99187830.816371098</v>
      </c>
      <c r="AJ1468" s="19">
        <v>110593657.03208999</v>
      </c>
      <c r="AK1468" s="19">
        <v>164147.76214103101</v>
      </c>
      <c r="AL1468" s="19">
        <v>38454179.595008902</v>
      </c>
      <c r="AM1468" s="19">
        <v>85852.124718513893</v>
      </c>
      <c r="AN1468" s="19">
        <v>218057492.82445201</v>
      </c>
      <c r="AO1468" s="19">
        <v>74138.1008370583</v>
      </c>
      <c r="AP1468" s="19">
        <v>58502.331954147201</v>
      </c>
      <c r="AQ1468" s="19">
        <v>226681483.769003</v>
      </c>
      <c r="AR1468" s="19">
        <v>75374256.5210706</v>
      </c>
      <c r="AS1468" s="19">
        <v>117080758.665749</v>
      </c>
      <c r="AT1468" s="19">
        <v>368915388.90799499</v>
      </c>
      <c r="AU1468" s="19">
        <v>139624.610384292</v>
      </c>
      <c r="AV1468" s="19">
        <v>169989109.37720901</v>
      </c>
      <c r="AW1468" s="19">
        <v>94121242.580621898</v>
      </c>
      <c r="AX1468" s="19">
        <v>90896992.780060396</v>
      </c>
      <c r="AY1468" s="19">
        <v>59035291.381006598</v>
      </c>
      <c r="AZ1468" s="19">
        <v>107552.178623912</v>
      </c>
      <c r="BA1468" s="19">
        <v>101341.77104336501</v>
      </c>
      <c r="BB1468" s="19">
        <v>211094.34997347501</v>
      </c>
      <c r="BC1468" s="19">
        <v>62937.009110873303</v>
      </c>
      <c r="BD1468" s="19">
        <v>45344171.491184898</v>
      </c>
      <c r="BE1468" s="19">
        <v>178704.60351362301</v>
      </c>
      <c r="BF1468" s="19">
        <v>168766.74855896301</v>
      </c>
      <c r="BG1468" s="19">
        <v>142987.251866862</v>
      </c>
      <c r="BH1468" s="19">
        <v>66844.4046139891</v>
      </c>
      <c r="BI1468" s="19">
        <v>75636701.553861901</v>
      </c>
      <c r="BJ1468" s="19">
        <v>40620.2248290192</v>
      </c>
      <c r="BK1468" s="19">
        <v>235106642.961806</v>
      </c>
      <c r="BL1468" s="19">
        <v>134365401.99606499</v>
      </c>
      <c r="BM1468" s="19">
        <v>491284839.91955501</v>
      </c>
      <c r="BN1468" s="19">
        <v>51593.885876908498</v>
      </c>
      <c r="BO1468" s="19">
        <v>151586597.51979199</v>
      </c>
      <c r="BP1468" s="19">
        <v>240361636.72355199</v>
      </c>
      <c r="BQ1468" s="19">
        <v>85057.759169334604</v>
      </c>
      <c r="BR1468" s="19">
        <v>138837.29432782999</v>
      </c>
      <c r="BS1468" s="19">
        <v>74680.910813464201</v>
      </c>
      <c r="BT1468" s="19">
        <v>84632.417955647994</v>
      </c>
      <c r="BU1468" s="19">
        <v>77863.992415903005</v>
      </c>
      <c r="BV1468" s="19">
        <v>44784312.362207398</v>
      </c>
      <c r="BW1468" s="19">
        <v>108191445.085251</v>
      </c>
      <c r="BX1468" s="19">
        <v>49726331.048035003</v>
      </c>
      <c r="BY1468" s="19">
        <v>94687688.330525801</v>
      </c>
      <c r="BZ1468" s="19">
        <v>55591223.0522568</v>
      </c>
      <c r="CA1468" s="19">
        <v>168968694.30821601</v>
      </c>
      <c r="CB1468" s="19">
        <v>181900434.588631</v>
      </c>
      <c r="CC1468" s="19">
        <v>142119284.72997901</v>
      </c>
      <c r="CD1468" s="19">
        <v>136470200.74685499</v>
      </c>
      <c r="CE1468" s="19">
        <v>128954131.61360399</v>
      </c>
    </row>
    <row r="1469" spans="1:83">
      <c r="A1469" s="18">
        <v>4702</v>
      </c>
      <c r="B1469" s="18" t="s">
        <v>257</v>
      </c>
      <c r="C1469" s="18" t="s">
        <v>258</v>
      </c>
      <c r="D1469" s="18" t="s">
        <v>116</v>
      </c>
      <c r="E1469" s="18" t="s">
        <v>114</v>
      </c>
      <c r="F1469" s="18" t="s">
        <v>114</v>
      </c>
      <c r="G1469" s="18" t="s">
        <v>116</v>
      </c>
      <c r="H1469" s="18" t="s">
        <v>114</v>
      </c>
      <c r="J1469" s="18">
        <v>0.12</v>
      </c>
      <c r="K1469" s="18">
        <v>226.16816</v>
      </c>
      <c r="L1469" s="18">
        <v>227.17523</v>
      </c>
      <c r="M1469" s="18">
        <v>5.673</v>
      </c>
      <c r="N1469" s="18">
        <v>8147289.2589999996</v>
      </c>
      <c r="O1469" s="18">
        <v>3</v>
      </c>
      <c r="P1469" s="18">
        <v>0</v>
      </c>
      <c r="S1469" s="18" t="s">
        <v>118</v>
      </c>
      <c r="T1469" s="18">
        <v>7</v>
      </c>
      <c r="U1469" s="18" t="s">
        <v>121</v>
      </c>
      <c r="V1469" s="18" t="b">
        <v>0</v>
      </c>
      <c r="W1469" s="20">
        <v>1</v>
      </c>
      <c r="X1469" s="20">
        <v>0.96875</v>
      </c>
      <c r="Y1469" s="19">
        <v>188371563.962313</v>
      </c>
      <c r="Z1469" s="19">
        <v>76586286.017302096</v>
      </c>
      <c r="AA1469" s="19">
        <v>1857206309.6846099</v>
      </c>
      <c r="AB1469" s="19">
        <v>38643052.583551899</v>
      </c>
      <c r="AC1469" s="19">
        <v>29319750.4181679</v>
      </c>
      <c r="AD1469" s="19">
        <v>119655678.08930901</v>
      </c>
      <c r="AE1469" s="19">
        <v>309629086.45660698</v>
      </c>
      <c r="AF1469" s="19">
        <v>44370011.037524901</v>
      </c>
      <c r="AG1469" s="19">
        <v>95189863.7150805</v>
      </c>
      <c r="AH1469" s="19">
        <v>260950993.705468</v>
      </c>
      <c r="AI1469" s="19">
        <v>65250373.470943198</v>
      </c>
      <c r="AJ1469" s="19">
        <v>57531304.2905384</v>
      </c>
      <c r="AK1469" s="19">
        <v>207116558.35962299</v>
      </c>
      <c r="AL1469" s="19">
        <v>64965491.092955999</v>
      </c>
      <c r="AM1469" s="19">
        <v>119650909.202371</v>
      </c>
      <c r="AN1469" s="19">
        <v>17266081.807229199</v>
      </c>
      <c r="AO1469" s="19">
        <v>71829786.959684804</v>
      </c>
      <c r="AP1469" s="19">
        <v>31129009.806908499</v>
      </c>
      <c r="AQ1469" s="19">
        <v>204254674.94166601</v>
      </c>
      <c r="AR1469" s="19">
        <v>43903248.406462297</v>
      </c>
      <c r="AS1469" s="19">
        <v>122759197.20361</v>
      </c>
      <c r="AT1469" s="19">
        <v>275779291.37378699</v>
      </c>
      <c r="AU1469" s="19">
        <v>74955478.468842894</v>
      </c>
      <c r="AV1469" s="19">
        <v>40980452.877775297</v>
      </c>
      <c r="AW1469" s="19">
        <v>31156745.194078699</v>
      </c>
      <c r="AX1469" s="19">
        <v>58750608.671274804</v>
      </c>
      <c r="AY1469" s="19">
        <v>158324224.355515</v>
      </c>
      <c r="AZ1469" s="19">
        <v>69535695.073612198</v>
      </c>
      <c r="BA1469" s="19">
        <v>54674541.085067801</v>
      </c>
      <c r="BB1469" s="19">
        <v>62203459.167098001</v>
      </c>
      <c r="BC1469" s="19">
        <v>58106918.5437112</v>
      </c>
      <c r="BD1469" s="19">
        <v>20099261.0998208</v>
      </c>
      <c r="BE1469" s="19">
        <v>40181334.068329602</v>
      </c>
      <c r="BF1469" s="19">
        <v>251110895.61465001</v>
      </c>
      <c r="BG1469" s="19">
        <v>103621763.862542</v>
      </c>
      <c r="BH1469" s="19">
        <v>93653426.330136403</v>
      </c>
      <c r="BI1469" s="19">
        <v>47140203.701600999</v>
      </c>
      <c r="BJ1469" s="19">
        <v>45221170.863737397</v>
      </c>
      <c r="BK1469" s="19">
        <v>69762930.028908893</v>
      </c>
      <c r="BL1469" s="19">
        <v>47983251.2127636</v>
      </c>
      <c r="BM1469" s="19">
        <v>90513381.382293597</v>
      </c>
      <c r="BN1469" s="19">
        <v>52475215.869445004</v>
      </c>
      <c r="BO1469" s="19">
        <v>168828931.05887201</v>
      </c>
      <c r="BP1469" s="19">
        <v>70742165.406555399</v>
      </c>
      <c r="BQ1469" s="19">
        <v>22468370.870685</v>
      </c>
      <c r="BR1469" s="19">
        <v>213789521.273848</v>
      </c>
      <c r="BS1469" s="19">
        <v>36993660.113411397</v>
      </c>
      <c r="BT1469" s="19">
        <v>55171452.693457499</v>
      </c>
      <c r="BU1469" s="19">
        <v>66636446.455342896</v>
      </c>
      <c r="BV1469" s="19">
        <v>43363031.4802256</v>
      </c>
      <c r="BW1469" s="19">
        <v>56714138.263750598</v>
      </c>
      <c r="BX1469" s="19">
        <v>36573346.1637334</v>
      </c>
      <c r="BY1469" s="19">
        <v>27325990.309780601</v>
      </c>
      <c r="BZ1469" s="19">
        <v>28643663.7706719</v>
      </c>
      <c r="CA1469" s="19">
        <v>79644.185807155198</v>
      </c>
      <c r="CB1469" s="19">
        <v>23887361.4139475</v>
      </c>
      <c r="CC1469" s="19">
        <v>27123825.808483802</v>
      </c>
      <c r="CD1469" s="19">
        <v>30284441.5728621</v>
      </c>
      <c r="CE1469" s="19">
        <v>41235744.285312399</v>
      </c>
    </row>
    <row r="1470" spans="1:83">
      <c r="A1470" s="18">
        <v>4705</v>
      </c>
      <c r="B1470" s="18" t="s">
        <v>2387</v>
      </c>
      <c r="C1470" s="18" t="s">
        <v>2388</v>
      </c>
      <c r="D1470" s="18" t="s">
        <v>116</v>
      </c>
      <c r="E1470" s="18" t="s">
        <v>114</v>
      </c>
      <c r="F1470" s="18" t="s">
        <v>114</v>
      </c>
      <c r="G1470" s="18" t="s">
        <v>116</v>
      </c>
      <c r="H1470" s="18" t="s">
        <v>114</v>
      </c>
      <c r="J1470" s="18">
        <v>4.46</v>
      </c>
      <c r="K1470" s="18">
        <v>155.07756000000001</v>
      </c>
      <c r="L1470" s="18">
        <v>333.14443999999997</v>
      </c>
      <c r="M1470" s="18">
        <v>7.4370000000000003</v>
      </c>
      <c r="N1470" s="18">
        <v>8145346.4890000001</v>
      </c>
      <c r="O1470" s="18">
        <v>13</v>
      </c>
      <c r="P1470" s="18">
        <v>0</v>
      </c>
      <c r="S1470" s="18" t="s">
        <v>118</v>
      </c>
      <c r="T1470" s="18">
        <v>2</v>
      </c>
      <c r="U1470" s="18" t="s">
        <v>802</v>
      </c>
      <c r="V1470" s="18" t="b">
        <v>0</v>
      </c>
      <c r="W1470" s="20">
        <v>0.77777777777777801</v>
      </c>
      <c r="X1470" s="20">
        <v>0.46875</v>
      </c>
      <c r="Y1470" s="19">
        <v>60084084.6920515</v>
      </c>
      <c r="Z1470" s="19">
        <v>186842757.82402599</v>
      </c>
      <c r="AA1470" s="19">
        <v>302507.99905691098</v>
      </c>
      <c r="AB1470" s="19">
        <v>500081541.86382598</v>
      </c>
      <c r="AC1470" s="19">
        <v>425216060.73751199</v>
      </c>
      <c r="AD1470" s="19">
        <v>55143.880361755</v>
      </c>
      <c r="AE1470" s="19">
        <v>487259216.078601</v>
      </c>
      <c r="AF1470" s="19">
        <v>40801442.322969697</v>
      </c>
      <c r="AG1470" s="19">
        <v>100828587.558503</v>
      </c>
      <c r="AH1470" s="19">
        <v>31221757.175508101</v>
      </c>
      <c r="AI1470" s="19">
        <v>164503071.28603899</v>
      </c>
      <c r="AJ1470" s="19">
        <v>37762.133882739698</v>
      </c>
      <c r="AK1470" s="19">
        <v>139822323.74217099</v>
      </c>
      <c r="AL1470" s="19">
        <v>187445.37779147099</v>
      </c>
      <c r="AM1470" s="19">
        <v>141863727.35519001</v>
      </c>
      <c r="AN1470" s="19">
        <v>29935528.758666299</v>
      </c>
      <c r="AO1470" s="19">
        <v>74138.1008370583</v>
      </c>
      <c r="AP1470" s="19">
        <v>187309888.07234299</v>
      </c>
      <c r="AQ1470" s="19">
        <v>120743607.529572</v>
      </c>
      <c r="AR1470" s="19">
        <v>65028650.237135403</v>
      </c>
      <c r="AS1470" s="19">
        <v>90578846.200369105</v>
      </c>
      <c r="AT1470" s="19">
        <v>207152007.07204801</v>
      </c>
      <c r="AU1470" s="19">
        <v>212959742.13466299</v>
      </c>
      <c r="AV1470" s="19">
        <v>42640194.008333102</v>
      </c>
      <c r="AW1470" s="19">
        <v>97553.535244377999</v>
      </c>
      <c r="AX1470" s="19">
        <v>305592286.63969803</v>
      </c>
      <c r="AY1470" s="19">
        <v>202496699.971843</v>
      </c>
      <c r="AZ1470" s="19">
        <v>107552.178623912</v>
      </c>
      <c r="BA1470" s="19">
        <v>230314621.645284</v>
      </c>
      <c r="BB1470" s="19">
        <v>211094.34997347501</v>
      </c>
      <c r="BC1470" s="19">
        <v>62937.009110873303</v>
      </c>
      <c r="BD1470" s="19">
        <v>130916.54913210199</v>
      </c>
      <c r="BE1470" s="19">
        <v>178704.60351362301</v>
      </c>
      <c r="BF1470" s="19">
        <v>508901260.97019899</v>
      </c>
      <c r="BG1470" s="19">
        <v>517272129.55716002</v>
      </c>
      <c r="BH1470" s="19">
        <v>66844.4046139891</v>
      </c>
      <c r="BI1470" s="19">
        <v>106021232.977063</v>
      </c>
      <c r="BJ1470" s="19">
        <v>6962213.0269544004</v>
      </c>
      <c r="BK1470" s="19">
        <v>15905317.61303</v>
      </c>
      <c r="BL1470" s="19">
        <v>130879538.679157</v>
      </c>
      <c r="BM1470" s="19">
        <v>116524100.87494101</v>
      </c>
      <c r="BN1470" s="19">
        <v>51593.885876908498</v>
      </c>
      <c r="BO1470" s="19">
        <v>172644241.80294999</v>
      </c>
      <c r="BP1470" s="19">
        <v>49023.555370657697</v>
      </c>
      <c r="BQ1470" s="19">
        <v>85057.759169334604</v>
      </c>
      <c r="BR1470" s="19">
        <v>57633685.268021204</v>
      </c>
      <c r="BS1470" s="19">
        <v>74680.910813464201</v>
      </c>
      <c r="BT1470" s="19">
        <v>84632.417955647994</v>
      </c>
      <c r="BU1470" s="19">
        <v>36364035.023841597</v>
      </c>
      <c r="BV1470" s="19">
        <v>53677.024710943901</v>
      </c>
      <c r="BW1470" s="19">
        <v>38947843.716216996</v>
      </c>
      <c r="BX1470" s="19">
        <v>60626.459295553897</v>
      </c>
      <c r="BY1470" s="19">
        <v>64359.7441030021</v>
      </c>
      <c r="BZ1470" s="19">
        <v>62077.4003332969</v>
      </c>
      <c r="CA1470" s="19">
        <v>101993856.105657</v>
      </c>
      <c r="CB1470" s="19">
        <v>4302650.3446392203</v>
      </c>
      <c r="CC1470" s="19">
        <v>42452.059625298898</v>
      </c>
      <c r="CD1470" s="19">
        <v>42378.606606679503</v>
      </c>
      <c r="CE1470" s="19">
        <v>168222262.90049201</v>
      </c>
    </row>
    <row r="1471" spans="1:83">
      <c r="A1471" s="18">
        <v>4708</v>
      </c>
      <c r="B1471" s="18">
        <v>2145</v>
      </c>
      <c r="C1471" s="18" t="s">
        <v>1451</v>
      </c>
      <c r="D1471" s="18" t="s">
        <v>116</v>
      </c>
      <c r="E1471" s="18" t="s">
        <v>114</v>
      </c>
      <c r="F1471" s="18" t="s">
        <v>115</v>
      </c>
      <c r="G1471" s="18" t="s">
        <v>116</v>
      </c>
      <c r="H1471" s="18" t="s">
        <v>114</v>
      </c>
      <c r="J1471" s="18">
        <v>-0.34</v>
      </c>
      <c r="K1471" s="18">
        <v>136.05238</v>
      </c>
      <c r="L1471" s="18">
        <v>137.05968999999999</v>
      </c>
      <c r="M1471" s="18">
        <v>1.387</v>
      </c>
      <c r="N1471" s="18">
        <v>8142286.2580000004</v>
      </c>
      <c r="O1471" s="18">
        <v>26</v>
      </c>
      <c r="P1471" s="18">
        <v>0</v>
      </c>
      <c r="S1471" s="18" t="s">
        <v>118</v>
      </c>
      <c r="T1471" s="18">
        <v>2</v>
      </c>
      <c r="U1471" s="18" t="s">
        <v>802</v>
      </c>
      <c r="V1471" s="18" t="b">
        <v>0</v>
      </c>
      <c r="W1471" s="20">
        <v>0.70370370370370405</v>
      </c>
      <c r="X1471" s="20">
        <v>0.6875</v>
      </c>
      <c r="Y1471" s="19">
        <v>211063.24240400901</v>
      </c>
      <c r="Z1471" s="19">
        <v>100297899.469147</v>
      </c>
      <c r="AA1471" s="19">
        <v>302507.99905691098</v>
      </c>
      <c r="AB1471" s="19">
        <v>145811719.666044</v>
      </c>
      <c r="AC1471" s="19">
        <v>202761.79347830301</v>
      </c>
      <c r="AD1471" s="19">
        <v>199755623.76015699</v>
      </c>
      <c r="AE1471" s="19">
        <v>191471464.338186</v>
      </c>
      <c r="AF1471" s="19">
        <v>246797.54089740699</v>
      </c>
      <c r="AG1471" s="19">
        <v>208977218.00144401</v>
      </c>
      <c r="AH1471" s="19">
        <v>213770.07762069799</v>
      </c>
      <c r="AI1471" s="19">
        <v>197800203.40162501</v>
      </c>
      <c r="AJ1471" s="19">
        <v>231693071.16749701</v>
      </c>
      <c r="AK1471" s="19">
        <v>93003462.240647107</v>
      </c>
      <c r="AL1471" s="19">
        <v>187445.37779147099</v>
      </c>
      <c r="AM1471" s="19">
        <v>163300556.66361201</v>
      </c>
      <c r="AN1471" s="19">
        <v>217541693.80497301</v>
      </c>
      <c r="AO1471" s="19">
        <v>163767531.30058801</v>
      </c>
      <c r="AP1471" s="19">
        <v>154892871.283014</v>
      </c>
      <c r="AQ1471" s="19">
        <v>239195750.490293</v>
      </c>
      <c r="AR1471" s="19">
        <v>169945888.98315799</v>
      </c>
      <c r="AS1471" s="19">
        <v>186972519.61586899</v>
      </c>
      <c r="AT1471" s="19">
        <v>180796913.74005499</v>
      </c>
      <c r="AU1471" s="19">
        <v>111801200.718685</v>
      </c>
      <c r="AV1471" s="19">
        <v>198194295.22756699</v>
      </c>
      <c r="AW1471" s="19">
        <v>160569337.386848</v>
      </c>
      <c r="AX1471" s="19">
        <v>73579.681769493298</v>
      </c>
      <c r="AY1471" s="19">
        <v>165758.196350452</v>
      </c>
      <c r="AZ1471" s="19">
        <v>151423953.17022499</v>
      </c>
      <c r="BA1471" s="19">
        <v>209367867.95789599</v>
      </c>
      <c r="BB1471" s="19">
        <v>211094.34997347501</v>
      </c>
      <c r="BC1471" s="19">
        <v>152962433.41534701</v>
      </c>
      <c r="BD1471" s="19">
        <v>117682711.80292</v>
      </c>
      <c r="BE1471" s="19">
        <v>178704.60351362301</v>
      </c>
      <c r="BF1471" s="19">
        <v>168766.74855896301</v>
      </c>
      <c r="BG1471" s="19">
        <v>142987.251866862</v>
      </c>
      <c r="BH1471" s="19">
        <v>228430112.87265101</v>
      </c>
      <c r="BI1471" s="19">
        <v>47030.709569134902</v>
      </c>
      <c r="BJ1471" s="19">
        <v>140112649.12556699</v>
      </c>
      <c r="BK1471" s="19">
        <v>165622600.51914299</v>
      </c>
      <c r="BL1471" s="19">
        <v>214541086.824141</v>
      </c>
      <c r="BM1471" s="19">
        <v>166664534.16582501</v>
      </c>
      <c r="BN1471" s="19">
        <v>159680557.28749901</v>
      </c>
      <c r="BO1471" s="19">
        <v>209591.61585109399</v>
      </c>
      <c r="BP1471" s="19">
        <v>49023.555370657697</v>
      </c>
      <c r="BQ1471" s="19">
        <v>85057.759169334604</v>
      </c>
      <c r="BR1471" s="19">
        <v>159502148.23947001</v>
      </c>
      <c r="BS1471" s="19">
        <v>150549114.428249</v>
      </c>
      <c r="BT1471" s="19">
        <v>139893585.94205299</v>
      </c>
      <c r="BU1471" s="19">
        <v>172567726.20072699</v>
      </c>
      <c r="BV1471" s="19">
        <v>174418282.07392299</v>
      </c>
      <c r="BW1471" s="19">
        <v>109748.893649866</v>
      </c>
      <c r="BX1471" s="19">
        <v>144253639.284477</v>
      </c>
      <c r="BY1471" s="19">
        <v>64359.7441030021</v>
      </c>
      <c r="BZ1471" s="19">
        <v>203528582.516213</v>
      </c>
      <c r="CA1471" s="19">
        <v>167190413.40229401</v>
      </c>
      <c r="CB1471" s="19">
        <v>240599528.36951399</v>
      </c>
      <c r="CC1471" s="19">
        <v>226512316.731112</v>
      </c>
      <c r="CD1471" s="19">
        <v>234955611.13182601</v>
      </c>
      <c r="CE1471" s="19">
        <v>156237959.39311001</v>
      </c>
    </row>
    <row r="1472" spans="1:83">
      <c r="A1472" s="18">
        <v>4712</v>
      </c>
      <c r="B1472" s="18" t="s">
        <v>2389</v>
      </c>
      <c r="C1472" s="18" t="s">
        <v>2390</v>
      </c>
      <c r="D1472" s="18" t="s">
        <v>116</v>
      </c>
      <c r="E1472" s="18" t="s">
        <v>114</v>
      </c>
      <c r="F1472" s="18" t="s">
        <v>115</v>
      </c>
      <c r="G1472" s="18" t="s">
        <v>116</v>
      </c>
      <c r="H1472" s="18" t="s">
        <v>114</v>
      </c>
      <c r="J1472" s="18">
        <v>-0.06</v>
      </c>
      <c r="K1472" s="18">
        <v>257.11239</v>
      </c>
      <c r="L1472" s="18">
        <v>258.11971999999997</v>
      </c>
      <c r="M1472" s="18">
        <v>2.048</v>
      </c>
      <c r="N1472" s="18">
        <v>8124805.4280000003</v>
      </c>
      <c r="O1472" s="18">
        <v>6</v>
      </c>
      <c r="P1472" s="18">
        <v>0</v>
      </c>
      <c r="S1472" s="18" t="s">
        <v>118</v>
      </c>
      <c r="T1472" s="18">
        <v>2</v>
      </c>
      <c r="U1472" s="18" t="s">
        <v>802</v>
      </c>
      <c r="V1472" s="18" t="b">
        <v>0</v>
      </c>
      <c r="W1472" s="20">
        <v>0.44444444444444398</v>
      </c>
      <c r="X1472" s="20">
        <v>0.5625</v>
      </c>
      <c r="Y1472" s="19">
        <v>211063.24240400901</v>
      </c>
      <c r="Z1472" s="19">
        <v>89712.935311184003</v>
      </c>
      <c r="AA1472" s="19">
        <v>302507.99905691098</v>
      </c>
      <c r="AB1472" s="19">
        <v>32644986.941033799</v>
      </c>
      <c r="AC1472" s="19">
        <v>202761.79347830301</v>
      </c>
      <c r="AD1472" s="19">
        <v>73390302.526736394</v>
      </c>
      <c r="AE1472" s="19">
        <v>68014315.136711106</v>
      </c>
      <c r="AF1472" s="19">
        <v>246797.54089740699</v>
      </c>
      <c r="AG1472" s="19">
        <v>37626928.507172503</v>
      </c>
      <c r="AH1472" s="19">
        <v>213770.07762069799</v>
      </c>
      <c r="AI1472" s="19">
        <v>47802.709287413403</v>
      </c>
      <c r="AJ1472" s="19">
        <v>34517384.878525503</v>
      </c>
      <c r="AK1472" s="19">
        <v>164147.76214103101</v>
      </c>
      <c r="AL1472" s="19">
        <v>187445.37779147099</v>
      </c>
      <c r="AM1472" s="19">
        <v>33661262.6383904</v>
      </c>
      <c r="AN1472" s="19">
        <v>73007.899572116206</v>
      </c>
      <c r="AO1472" s="19">
        <v>187512937.987257</v>
      </c>
      <c r="AP1472" s="19">
        <v>58502.331954147201</v>
      </c>
      <c r="AQ1472" s="19">
        <v>30647655.508279901</v>
      </c>
      <c r="AR1472" s="19">
        <v>137148363.685298</v>
      </c>
      <c r="AS1472" s="19">
        <v>58114775.535586603</v>
      </c>
      <c r="AT1472" s="19">
        <v>165969630.69746</v>
      </c>
      <c r="AU1472" s="19">
        <v>139624.610384292</v>
      </c>
      <c r="AV1472" s="19">
        <v>57029.357966701697</v>
      </c>
      <c r="AW1472" s="19">
        <v>88139858.695655897</v>
      </c>
      <c r="AX1472" s="19">
        <v>73579.681769493298</v>
      </c>
      <c r="AY1472" s="19">
        <v>165758.196350452</v>
      </c>
      <c r="AZ1472" s="19">
        <v>107552.178623912</v>
      </c>
      <c r="BA1472" s="19">
        <v>55201343.469945997</v>
      </c>
      <c r="BB1472" s="19">
        <v>211094.34997347501</v>
      </c>
      <c r="BC1472" s="19">
        <v>385326805.250651</v>
      </c>
      <c r="BD1472" s="19">
        <v>130916.54913210199</v>
      </c>
      <c r="BE1472" s="19">
        <v>178704.60351362301</v>
      </c>
      <c r="BF1472" s="19">
        <v>168766.74855896301</v>
      </c>
      <c r="BG1472" s="19">
        <v>142987.251866862</v>
      </c>
      <c r="BH1472" s="19">
        <v>284081555.12834799</v>
      </c>
      <c r="BI1472" s="19">
        <v>72596634.998908103</v>
      </c>
      <c r="BJ1472" s="19">
        <v>115785952.77423599</v>
      </c>
      <c r="BK1472" s="19">
        <v>97048.858051087198</v>
      </c>
      <c r="BL1472" s="19">
        <v>60370.032756194603</v>
      </c>
      <c r="BM1472" s="19">
        <v>68413946.899137095</v>
      </c>
      <c r="BN1472" s="19">
        <v>147034979.58925599</v>
      </c>
      <c r="BO1472" s="19">
        <v>209591.61585109399</v>
      </c>
      <c r="BP1472" s="19">
        <v>82148191.923170596</v>
      </c>
      <c r="BQ1472" s="19">
        <v>85057.759169334604</v>
      </c>
      <c r="BR1472" s="19">
        <v>138837.29432782999</v>
      </c>
      <c r="BS1472" s="19">
        <v>67272707.656024694</v>
      </c>
      <c r="BT1472" s="19">
        <v>84632.417955647994</v>
      </c>
      <c r="BU1472" s="19">
        <v>77863.992415903005</v>
      </c>
      <c r="BV1472" s="19">
        <v>72662609.312904701</v>
      </c>
      <c r="BW1472" s="19">
        <v>109748.893649866</v>
      </c>
      <c r="BX1472" s="19">
        <v>37600548.346153401</v>
      </c>
      <c r="BY1472" s="19">
        <v>65658453.806284502</v>
      </c>
      <c r="BZ1472" s="19">
        <v>87514200.828856602</v>
      </c>
      <c r="CA1472" s="19">
        <v>214120056.15977499</v>
      </c>
      <c r="CB1472" s="19">
        <v>34552768.9626377</v>
      </c>
      <c r="CC1472" s="19">
        <v>72087565.172538102</v>
      </c>
      <c r="CD1472" s="19">
        <v>53280829.069202103</v>
      </c>
      <c r="CE1472" s="19">
        <v>99333607.726477802</v>
      </c>
    </row>
    <row r="1473" spans="1:83">
      <c r="A1473" s="18">
        <v>4717</v>
      </c>
      <c r="C1473" s="18" t="s">
        <v>2391</v>
      </c>
      <c r="D1473" s="18" t="s">
        <v>116</v>
      </c>
      <c r="E1473" s="18" t="s">
        <v>114</v>
      </c>
      <c r="F1473" s="18" t="s">
        <v>114</v>
      </c>
      <c r="G1473" s="18" t="s">
        <v>334</v>
      </c>
      <c r="H1473" s="18" t="s">
        <v>114</v>
      </c>
      <c r="J1473" s="18">
        <v>0.21</v>
      </c>
      <c r="K1473" s="18">
        <v>1074.5577000000001</v>
      </c>
      <c r="L1473" s="18">
        <v>359.19299000000001</v>
      </c>
      <c r="M1473" s="18">
        <v>4.0709999999999997</v>
      </c>
      <c r="N1473" s="18">
        <v>8101974.9270000001</v>
      </c>
      <c r="O1473" s="18">
        <v>1</v>
      </c>
      <c r="P1473" s="18">
        <v>0</v>
      </c>
      <c r="S1473" s="18" t="s">
        <v>118</v>
      </c>
      <c r="T1473" s="18">
        <v>2</v>
      </c>
      <c r="U1473" s="18" t="s">
        <v>802</v>
      </c>
      <c r="V1473" s="18" t="b">
        <v>0</v>
      </c>
      <c r="W1473" s="20">
        <v>0.48148148148148101</v>
      </c>
      <c r="X1473" s="20">
        <v>0.5625</v>
      </c>
      <c r="Y1473" s="19">
        <v>211063.24240400901</v>
      </c>
      <c r="Z1473" s="19">
        <v>17044435.8090703</v>
      </c>
      <c r="AA1473" s="19">
        <v>302507.99905691098</v>
      </c>
      <c r="AB1473" s="19">
        <v>81474.388556081496</v>
      </c>
      <c r="AC1473" s="19">
        <v>202761.79347830301</v>
      </c>
      <c r="AD1473" s="19">
        <v>89449553.863812998</v>
      </c>
      <c r="AE1473" s="19">
        <v>93066.8435548751</v>
      </c>
      <c r="AF1473" s="19">
        <v>246797.54089740699</v>
      </c>
      <c r="AG1473" s="19">
        <v>64152.505638069299</v>
      </c>
      <c r="AH1473" s="19">
        <v>213770.07762069799</v>
      </c>
      <c r="AI1473" s="19">
        <v>47802.709287413403</v>
      </c>
      <c r="AJ1473" s="19">
        <v>113866727.654615</v>
      </c>
      <c r="AK1473" s="19">
        <v>164147.76214103101</v>
      </c>
      <c r="AL1473" s="19">
        <v>27704225.5751593</v>
      </c>
      <c r="AM1473" s="19">
        <v>8617662.1645778399</v>
      </c>
      <c r="AN1473" s="19">
        <v>73007.899572116206</v>
      </c>
      <c r="AO1473" s="19">
        <v>15483761.2271832</v>
      </c>
      <c r="AP1473" s="19">
        <v>58138296.094547302</v>
      </c>
      <c r="AQ1473" s="19">
        <v>80515.804096136198</v>
      </c>
      <c r="AR1473" s="19">
        <v>53360856.841444202</v>
      </c>
      <c r="AS1473" s="19">
        <v>62690063.011359699</v>
      </c>
      <c r="AT1473" s="19">
        <v>65838781.604975604</v>
      </c>
      <c r="AU1473" s="19">
        <v>14519033.668924</v>
      </c>
      <c r="AV1473" s="19">
        <v>57029.357966701697</v>
      </c>
      <c r="AW1473" s="19">
        <v>49970755.644506201</v>
      </c>
      <c r="AX1473" s="19">
        <v>23902684.594321001</v>
      </c>
      <c r="AY1473" s="19">
        <v>165758.196350452</v>
      </c>
      <c r="AZ1473" s="19">
        <v>107552.178623912</v>
      </c>
      <c r="BA1473" s="19">
        <v>101341.77104336501</v>
      </c>
      <c r="BB1473" s="19">
        <v>211094.34997347501</v>
      </c>
      <c r="BC1473" s="19">
        <v>82914199.957665205</v>
      </c>
      <c r="BD1473" s="19">
        <v>130916.54913210199</v>
      </c>
      <c r="BE1473" s="19">
        <v>27999018.951416802</v>
      </c>
      <c r="BF1473" s="19">
        <v>12824769.313205499</v>
      </c>
      <c r="BG1473" s="19">
        <v>142987.251866862</v>
      </c>
      <c r="BH1473" s="19">
        <v>104331546.65639099</v>
      </c>
      <c r="BI1473" s="19">
        <v>48319330.190880202</v>
      </c>
      <c r="BJ1473" s="19">
        <v>247995253.97458199</v>
      </c>
      <c r="BK1473" s="19">
        <v>25136024.229617301</v>
      </c>
      <c r="BL1473" s="19">
        <v>60370.032756194603</v>
      </c>
      <c r="BM1473" s="19">
        <v>118944810.68383101</v>
      </c>
      <c r="BN1473" s="19">
        <v>199805667.80432299</v>
      </c>
      <c r="BO1473" s="19">
        <v>209591.61585109399</v>
      </c>
      <c r="BP1473" s="19">
        <v>4489889.67865521</v>
      </c>
      <c r="BQ1473" s="19">
        <v>22418083.915092502</v>
      </c>
      <c r="BR1473" s="19">
        <v>138837.29432782999</v>
      </c>
      <c r="BS1473" s="19">
        <v>66116009.339519903</v>
      </c>
      <c r="BT1473" s="19">
        <v>41874516.068576999</v>
      </c>
      <c r="BU1473" s="19">
        <v>77863.992415903005</v>
      </c>
      <c r="BV1473" s="19">
        <v>53677.024710943901</v>
      </c>
      <c r="BW1473" s="19">
        <v>32344968.455083098</v>
      </c>
      <c r="BX1473" s="19">
        <v>44305682.139574498</v>
      </c>
      <c r="BY1473" s="19">
        <v>148642908.62642401</v>
      </c>
      <c r="BZ1473" s="19">
        <v>38319694.307291001</v>
      </c>
      <c r="CA1473" s="19">
        <v>21646187.728728101</v>
      </c>
      <c r="CB1473" s="19">
        <v>56280.262764906503</v>
      </c>
      <c r="CC1473" s="19">
        <v>42452.059625298898</v>
      </c>
      <c r="CD1473" s="19">
        <v>42378.606606679503</v>
      </c>
      <c r="CE1473" s="19">
        <v>88838.795511459801</v>
      </c>
    </row>
    <row r="1474" spans="1:83">
      <c r="A1474" s="18">
        <v>4719</v>
      </c>
      <c r="C1474" s="18" t="s">
        <v>2392</v>
      </c>
      <c r="D1474" s="18" t="s">
        <v>116</v>
      </c>
      <c r="E1474" s="18" t="s">
        <v>114</v>
      </c>
      <c r="F1474" s="18" t="s">
        <v>114</v>
      </c>
      <c r="G1474" s="18" t="s">
        <v>334</v>
      </c>
      <c r="H1474" s="18" t="s">
        <v>114</v>
      </c>
      <c r="J1474" s="18">
        <v>4.5</v>
      </c>
      <c r="K1474" s="18">
        <v>315.17327999999998</v>
      </c>
      <c r="L1474" s="18">
        <v>316.18051000000003</v>
      </c>
      <c r="M1474" s="18">
        <v>5.6349999999999998</v>
      </c>
      <c r="N1474" s="18">
        <v>8094511.5580000002</v>
      </c>
      <c r="O1474" s="18">
        <v>3</v>
      </c>
      <c r="P1474" s="18">
        <v>0</v>
      </c>
      <c r="S1474" s="18" t="s">
        <v>118</v>
      </c>
      <c r="T1474" s="18">
        <v>7</v>
      </c>
      <c r="U1474" s="18" t="s">
        <v>809</v>
      </c>
      <c r="V1474" s="18" t="b">
        <v>0</v>
      </c>
      <c r="W1474" s="20">
        <v>0.70370370370370405</v>
      </c>
      <c r="X1474" s="20">
        <v>0.78125</v>
      </c>
      <c r="Y1474" s="19">
        <v>211063.24240400901</v>
      </c>
      <c r="Z1474" s="19">
        <v>26870145.0365314</v>
      </c>
      <c r="AA1474" s="19">
        <v>302507.99905691098</v>
      </c>
      <c r="AB1474" s="19">
        <v>81474.388556081496</v>
      </c>
      <c r="AC1474" s="19">
        <v>15366382.826192901</v>
      </c>
      <c r="AD1474" s="19">
        <v>62773381.6645611</v>
      </c>
      <c r="AE1474" s="19">
        <v>23867420.049001802</v>
      </c>
      <c r="AF1474" s="19">
        <v>246797.54089740699</v>
      </c>
      <c r="AG1474" s="19">
        <v>20082385.215761799</v>
      </c>
      <c r="AH1474" s="19">
        <v>213770.07762069799</v>
      </c>
      <c r="AI1474" s="19">
        <v>59728578.084252402</v>
      </c>
      <c r="AJ1474" s="19">
        <v>37762.133882739698</v>
      </c>
      <c r="AK1474" s="19">
        <v>21366530.976656798</v>
      </c>
      <c r="AL1474" s="19">
        <v>22875282.183591899</v>
      </c>
      <c r="AM1474" s="19">
        <v>27223036.144670401</v>
      </c>
      <c r="AN1474" s="19">
        <v>27381376.814774599</v>
      </c>
      <c r="AO1474" s="19">
        <v>47056285.703387603</v>
      </c>
      <c r="AP1474" s="19">
        <v>90798725.8506414</v>
      </c>
      <c r="AQ1474" s="19">
        <v>37337540.855655998</v>
      </c>
      <c r="AR1474" s="19">
        <v>63790290.231850103</v>
      </c>
      <c r="AS1474" s="19">
        <v>72318.6274561951</v>
      </c>
      <c r="AT1474" s="19">
        <v>51706501.788278699</v>
      </c>
      <c r="AU1474" s="19">
        <v>19571723.945511799</v>
      </c>
      <c r="AV1474" s="19">
        <v>302611342.48519802</v>
      </c>
      <c r="AW1474" s="19">
        <v>20116827.916620001</v>
      </c>
      <c r="AX1474" s="19">
        <v>37856244.170230798</v>
      </c>
      <c r="AY1474" s="19">
        <v>165758.196350452</v>
      </c>
      <c r="AZ1474" s="19">
        <v>16324933.2538394</v>
      </c>
      <c r="BA1474" s="19">
        <v>7221838.4865430202</v>
      </c>
      <c r="BB1474" s="19">
        <v>24507165.687807798</v>
      </c>
      <c r="BC1474" s="19">
        <v>62937.009110873303</v>
      </c>
      <c r="BD1474" s="19">
        <v>38581553.229856201</v>
      </c>
      <c r="BE1474" s="19">
        <v>53382524.970666498</v>
      </c>
      <c r="BF1474" s="19">
        <v>48394856.254129797</v>
      </c>
      <c r="BG1474" s="19">
        <v>15838521.2363421</v>
      </c>
      <c r="BH1474" s="19">
        <v>40088825.536607102</v>
      </c>
      <c r="BI1474" s="19">
        <v>47030.709569134902</v>
      </c>
      <c r="BJ1474" s="19">
        <v>247766805.95945701</v>
      </c>
      <c r="BK1474" s="19">
        <v>12663540.068664299</v>
      </c>
      <c r="BL1474" s="19">
        <v>27399116.791161299</v>
      </c>
      <c r="BM1474" s="19">
        <v>84490.603987824099</v>
      </c>
      <c r="BN1474" s="19">
        <v>51593.885876908498</v>
      </c>
      <c r="BO1474" s="19">
        <v>21267373.931580398</v>
      </c>
      <c r="BP1474" s="19">
        <v>40667251.301014401</v>
      </c>
      <c r="BQ1474" s="19">
        <v>11759595.4945763</v>
      </c>
      <c r="BR1474" s="19">
        <v>21307365.046454199</v>
      </c>
      <c r="BS1474" s="19">
        <v>7307056.9256836204</v>
      </c>
      <c r="BT1474" s="19">
        <v>84632.417955647994</v>
      </c>
      <c r="BU1474" s="19">
        <v>52227114.661093302</v>
      </c>
      <c r="BV1474" s="19">
        <v>126046484.247307</v>
      </c>
      <c r="BW1474" s="19">
        <v>64558952.194236897</v>
      </c>
      <c r="BX1474" s="19">
        <v>60626.459295553897</v>
      </c>
      <c r="BY1474" s="19">
        <v>75069660.405552894</v>
      </c>
      <c r="BZ1474" s="19">
        <v>5978464.2134572202</v>
      </c>
      <c r="CA1474" s="19">
        <v>79644.185807155198</v>
      </c>
      <c r="CB1474" s="19">
        <v>28042738.547681</v>
      </c>
      <c r="CC1474" s="19">
        <v>35131206.531460702</v>
      </c>
      <c r="CD1474" s="19">
        <v>139737364.82126799</v>
      </c>
      <c r="CE1474" s="19">
        <v>10417696.665756701</v>
      </c>
    </row>
    <row r="1475" spans="1:83">
      <c r="A1475" s="18">
        <v>4723</v>
      </c>
      <c r="B1475" s="18" t="s">
        <v>2393</v>
      </c>
      <c r="C1475" s="18" t="s">
        <v>2394</v>
      </c>
      <c r="D1475" s="18" t="s">
        <v>116</v>
      </c>
      <c r="E1475" s="18" t="s">
        <v>114</v>
      </c>
      <c r="F1475" s="18" t="s">
        <v>114</v>
      </c>
      <c r="G1475" s="18" t="s">
        <v>116</v>
      </c>
      <c r="H1475" s="18" t="s">
        <v>114</v>
      </c>
      <c r="J1475" s="18">
        <v>-0.2</v>
      </c>
      <c r="K1475" s="18">
        <v>288.17970000000003</v>
      </c>
      <c r="L1475" s="18">
        <v>289.18695000000002</v>
      </c>
      <c r="M1475" s="18">
        <v>3.504</v>
      </c>
      <c r="N1475" s="18">
        <v>8085624.824</v>
      </c>
      <c r="O1475" s="18">
        <v>2</v>
      </c>
      <c r="P1475" s="18">
        <v>0</v>
      </c>
      <c r="S1475" s="18" t="s">
        <v>118</v>
      </c>
      <c r="T1475" s="18">
        <v>2</v>
      </c>
      <c r="U1475" s="18" t="s">
        <v>121</v>
      </c>
      <c r="V1475" s="18" t="b">
        <v>0</v>
      </c>
      <c r="W1475" s="20">
        <v>0.66666666666666696</v>
      </c>
      <c r="X1475" s="20">
        <v>0.6875</v>
      </c>
      <c r="Y1475" s="19">
        <v>211063.24240400901</v>
      </c>
      <c r="Z1475" s="19">
        <v>89712.935311184003</v>
      </c>
      <c r="AA1475" s="19">
        <v>302507.99905691098</v>
      </c>
      <c r="AB1475" s="19">
        <v>41050258.584384501</v>
      </c>
      <c r="AC1475" s="19">
        <v>79963152.461984694</v>
      </c>
      <c r="AD1475" s="19">
        <v>55991655.1045954</v>
      </c>
      <c r="AE1475" s="19">
        <v>93066.8435548751</v>
      </c>
      <c r="AF1475" s="19">
        <v>246797.54089740699</v>
      </c>
      <c r="AG1475" s="19">
        <v>64915273.391335897</v>
      </c>
      <c r="AH1475" s="19">
        <v>213770.07762069799</v>
      </c>
      <c r="AI1475" s="19">
        <v>182539801.96623099</v>
      </c>
      <c r="AJ1475" s="19">
        <v>61424855.769934297</v>
      </c>
      <c r="AK1475" s="19">
        <v>200072743.537332</v>
      </c>
      <c r="AL1475" s="19">
        <v>55322025.773931503</v>
      </c>
      <c r="AM1475" s="19">
        <v>84051431.129580796</v>
      </c>
      <c r="AN1475" s="19">
        <v>247575266.50276801</v>
      </c>
      <c r="AO1475" s="19">
        <v>74138.1008370583</v>
      </c>
      <c r="AP1475" s="19">
        <v>58502.331954147201</v>
      </c>
      <c r="AQ1475" s="19">
        <v>107594768.680678</v>
      </c>
      <c r="AR1475" s="19">
        <v>145747448.505597</v>
      </c>
      <c r="AS1475" s="19">
        <v>27631515.389667202</v>
      </c>
      <c r="AT1475" s="19">
        <v>66833737.500153698</v>
      </c>
      <c r="AU1475" s="19">
        <v>18681577.078750301</v>
      </c>
      <c r="AV1475" s="19">
        <v>173607769.61991501</v>
      </c>
      <c r="AW1475" s="19">
        <v>25729151.0730807</v>
      </c>
      <c r="AX1475" s="19">
        <v>74905342.561522707</v>
      </c>
      <c r="AY1475" s="19">
        <v>165758.196350452</v>
      </c>
      <c r="AZ1475" s="19">
        <v>107552.178623912</v>
      </c>
      <c r="BA1475" s="19">
        <v>40848213.612163298</v>
      </c>
      <c r="BB1475" s="19">
        <v>211094.34997347501</v>
      </c>
      <c r="BC1475" s="19">
        <v>62937.009110873303</v>
      </c>
      <c r="BD1475" s="19">
        <v>130916.54913210199</v>
      </c>
      <c r="BE1475" s="19">
        <v>178704.60351362301</v>
      </c>
      <c r="BF1475" s="19">
        <v>168766.74855896301</v>
      </c>
      <c r="BG1475" s="19">
        <v>47837896.534866303</v>
      </c>
      <c r="BH1475" s="19">
        <v>30651582.236202199</v>
      </c>
      <c r="BI1475" s="19">
        <v>48070583.876738399</v>
      </c>
      <c r="BJ1475" s="19">
        <v>86603158.662239805</v>
      </c>
      <c r="BK1475" s="19">
        <v>40122009.616533801</v>
      </c>
      <c r="BL1475" s="19">
        <v>46910140.985187501</v>
      </c>
      <c r="BM1475" s="19">
        <v>22795185.083459601</v>
      </c>
      <c r="BN1475" s="19">
        <v>7529360.8996014101</v>
      </c>
      <c r="BO1475" s="19">
        <v>209591.61585109399</v>
      </c>
      <c r="BP1475" s="19">
        <v>91120674.617717996</v>
      </c>
      <c r="BQ1475" s="19">
        <v>41169618.353521198</v>
      </c>
      <c r="BR1475" s="19">
        <v>114463125.78272299</v>
      </c>
      <c r="BS1475" s="19">
        <v>74680.910813464201</v>
      </c>
      <c r="BT1475" s="19">
        <v>38716899.537933297</v>
      </c>
      <c r="BU1475" s="19">
        <v>63995741.679806799</v>
      </c>
      <c r="BV1475" s="19">
        <v>75580936.758497298</v>
      </c>
      <c r="BW1475" s="19">
        <v>52676757.748064801</v>
      </c>
      <c r="BX1475" s="19">
        <v>18348821.458104301</v>
      </c>
      <c r="BY1475" s="19">
        <v>30252195.3676452</v>
      </c>
      <c r="BZ1475" s="19">
        <v>32293165.694730099</v>
      </c>
      <c r="CA1475" s="19">
        <v>79644.185807155198</v>
      </c>
      <c r="CB1475" s="19">
        <v>212291678.59476301</v>
      </c>
      <c r="CC1475" s="19">
        <v>42452.059625298898</v>
      </c>
      <c r="CD1475" s="19">
        <v>258208426.457131</v>
      </c>
      <c r="CE1475" s="19">
        <v>22273506.814888801</v>
      </c>
    </row>
    <row r="1476" spans="1:83">
      <c r="A1476" s="18">
        <v>4724</v>
      </c>
      <c r="C1476" s="18" t="s">
        <v>2395</v>
      </c>
      <c r="D1476" s="18" t="s">
        <v>116</v>
      </c>
      <c r="E1476" s="18" t="s">
        <v>114</v>
      </c>
      <c r="F1476" s="18" t="s">
        <v>114</v>
      </c>
      <c r="G1476" s="18" t="s">
        <v>334</v>
      </c>
      <c r="H1476" s="18" t="s">
        <v>114</v>
      </c>
      <c r="J1476" s="18">
        <v>-4.75</v>
      </c>
      <c r="K1476" s="18">
        <v>369.28748999999999</v>
      </c>
      <c r="L1476" s="18">
        <v>370.29480000000001</v>
      </c>
      <c r="M1476" s="18">
        <v>9.1769999999999996</v>
      </c>
      <c r="N1476" s="18">
        <v>8078850.3099999996</v>
      </c>
      <c r="O1476" s="18">
        <v>8</v>
      </c>
      <c r="P1476" s="18">
        <v>0</v>
      </c>
      <c r="S1476" s="18" t="s">
        <v>118</v>
      </c>
      <c r="T1476" s="18">
        <v>2</v>
      </c>
      <c r="U1476" s="18" t="s">
        <v>802</v>
      </c>
      <c r="V1476" s="18" t="b">
        <v>0</v>
      </c>
      <c r="W1476" s="20">
        <v>0.88888888888888895</v>
      </c>
      <c r="X1476" s="20">
        <v>0.90625</v>
      </c>
      <c r="Y1476" s="19">
        <v>147191277.166123</v>
      </c>
      <c r="Z1476" s="19">
        <v>89712.935311184003</v>
      </c>
      <c r="AA1476" s="19">
        <v>193906973.020091</v>
      </c>
      <c r="AB1476" s="19">
        <v>17157561.120496001</v>
      </c>
      <c r="AC1476" s="19">
        <v>202761.79347830301</v>
      </c>
      <c r="AD1476" s="19">
        <v>89638476.294357002</v>
      </c>
      <c r="AE1476" s="19">
        <v>17303375.501294699</v>
      </c>
      <c r="AF1476" s="19">
        <v>230796177.086097</v>
      </c>
      <c r="AG1476" s="19">
        <v>59564785.314131498</v>
      </c>
      <c r="AH1476" s="19">
        <v>25683970.026268899</v>
      </c>
      <c r="AI1476" s="19">
        <v>19594250.742024999</v>
      </c>
      <c r="AJ1476" s="19">
        <v>58886728.060835198</v>
      </c>
      <c r="AK1476" s="19">
        <v>164147.76214103101</v>
      </c>
      <c r="AL1476" s="19">
        <v>273928539.50240397</v>
      </c>
      <c r="AM1476" s="19">
        <v>108483760.971293</v>
      </c>
      <c r="AN1476" s="19">
        <v>83998215.135901093</v>
      </c>
      <c r="AO1476" s="19">
        <v>71415614.713893205</v>
      </c>
      <c r="AP1476" s="19">
        <v>184855271.62210101</v>
      </c>
      <c r="AQ1476" s="19">
        <v>77192376.1825919</v>
      </c>
      <c r="AR1476" s="19">
        <v>40496578.672658697</v>
      </c>
      <c r="AS1476" s="19">
        <v>58639990.195501</v>
      </c>
      <c r="AT1476" s="19">
        <v>74737500.282967001</v>
      </c>
      <c r="AU1476" s="19">
        <v>51354654.818262398</v>
      </c>
      <c r="AV1476" s="19">
        <v>131500786.804085</v>
      </c>
      <c r="AW1476" s="19">
        <v>113426296.360778</v>
      </c>
      <c r="AX1476" s="19">
        <v>20199958.175635699</v>
      </c>
      <c r="AY1476" s="19">
        <v>43688796.3897525</v>
      </c>
      <c r="AZ1476" s="19">
        <v>50562313.5496049</v>
      </c>
      <c r="BA1476" s="19">
        <v>150682861.43918899</v>
      </c>
      <c r="BB1476" s="19">
        <v>564774318.182567</v>
      </c>
      <c r="BC1476" s="19">
        <v>383147339.051642</v>
      </c>
      <c r="BD1476" s="19">
        <v>426626789.81773901</v>
      </c>
      <c r="BE1476" s="19">
        <v>940850797.311481</v>
      </c>
      <c r="BF1476" s="19">
        <v>168766.74855896301</v>
      </c>
      <c r="BG1476" s="19">
        <v>43786491.592033297</v>
      </c>
      <c r="BH1476" s="19">
        <v>78153604.830217794</v>
      </c>
      <c r="BI1476" s="19">
        <v>74814454.763311699</v>
      </c>
      <c r="BJ1476" s="19">
        <v>143088940.533169</v>
      </c>
      <c r="BK1476" s="19">
        <v>90329142.246814206</v>
      </c>
      <c r="BL1476" s="19">
        <v>69315942.120553195</v>
      </c>
      <c r="BM1476" s="19">
        <v>137885342.55823201</v>
      </c>
      <c r="BN1476" s="19">
        <v>120626133.857895</v>
      </c>
      <c r="BO1476" s="19">
        <v>209591.61585109399</v>
      </c>
      <c r="BP1476" s="19">
        <v>79871850.002698898</v>
      </c>
      <c r="BQ1476" s="19">
        <v>88524982.819882095</v>
      </c>
      <c r="BR1476" s="19">
        <v>157191974.57260501</v>
      </c>
      <c r="BS1476" s="19">
        <v>236568964.73496601</v>
      </c>
      <c r="BT1476" s="19">
        <v>34717704.195952401</v>
      </c>
      <c r="BU1476" s="19">
        <v>158242908.36132601</v>
      </c>
      <c r="BV1476" s="19">
        <v>75289887.454018593</v>
      </c>
      <c r="BW1476" s="19">
        <v>160947117.51633999</v>
      </c>
      <c r="BX1476" s="19">
        <v>57779832.953468502</v>
      </c>
      <c r="BY1476" s="19">
        <v>131203368.19773901</v>
      </c>
      <c r="BZ1476" s="19">
        <v>62077.4003332969</v>
      </c>
      <c r="CA1476" s="19">
        <v>90060399.512544394</v>
      </c>
      <c r="CB1476" s="19">
        <v>85681811.348687202</v>
      </c>
      <c r="CC1476" s="19">
        <v>34590075.154056601</v>
      </c>
      <c r="CD1476" s="19">
        <v>96718394.309433907</v>
      </c>
      <c r="CE1476" s="19">
        <v>260712674.87635601</v>
      </c>
    </row>
    <row r="1477" spans="1:83">
      <c r="A1477" s="18">
        <v>4742</v>
      </c>
      <c r="C1477" s="18" t="s">
        <v>2396</v>
      </c>
      <c r="D1477" s="18" t="s">
        <v>116</v>
      </c>
      <c r="E1477" s="18" t="s">
        <v>114</v>
      </c>
      <c r="F1477" s="18" t="s">
        <v>114</v>
      </c>
      <c r="G1477" s="18" t="s">
        <v>114</v>
      </c>
      <c r="H1477" s="18" t="s">
        <v>114</v>
      </c>
      <c r="J1477" s="18">
        <v>-1.02</v>
      </c>
      <c r="K1477" s="18">
        <v>847.41959999999995</v>
      </c>
      <c r="L1477" s="18">
        <v>424.71697999999998</v>
      </c>
      <c r="M1477" s="18">
        <v>4.3899999999999997</v>
      </c>
      <c r="N1477" s="18">
        <v>8066459.7989999996</v>
      </c>
      <c r="O1477" s="18">
        <v>0</v>
      </c>
      <c r="P1477" s="18">
        <v>0</v>
      </c>
      <c r="S1477" s="18" t="s">
        <v>118</v>
      </c>
      <c r="T1477" s="18">
        <v>2</v>
      </c>
      <c r="U1477" s="18" t="s">
        <v>809</v>
      </c>
      <c r="V1477" s="18" t="b">
        <v>0</v>
      </c>
      <c r="W1477" s="20">
        <v>0.62962962962962998</v>
      </c>
      <c r="X1477" s="20">
        <v>0.875</v>
      </c>
      <c r="Y1477" s="19">
        <v>6064356.5410876898</v>
      </c>
      <c r="Z1477" s="19">
        <v>89712.935311184003</v>
      </c>
      <c r="AA1477" s="19">
        <v>302507.99905691098</v>
      </c>
      <c r="AB1477" s="19">
        <v>81474.388556081496</v>
      </c>
      <c r="AC1477" s="19">
        <v>202761.79347830301</v>
      </c>
      <c r="AD1477" s="19">
        <v>21937812.609348699</v>
      </c>
      <c r="AE1477" s="19">
        <v>5817589.3559943903</v>
      </c>
      <c r="AF1477" s="19">
        <v>246797.54089740699</v>
      </c>
      <c r="AG1477" s="19">
        <v>16583423.7352865</v>
      </c>
      <c r="AH1477" s="19">
        <v>213770.07762069799</v>
      </c>
      <c r="AI1477" s="19">
        <v>47802.709287413403</v>
      </c>
      <c r="AJ1477" s="19">
        <v>37253107.304443099</v>
      </c>
      <c r="AK1477" s="19">
        <v>164147.76214103101</v>
      </c>
      <c r="AL1477" s="19">
        <v>38005371.196911201</v>
      </c>
      <c r="AM1477" s="19">
        <v>15886298.403940801</v>
      </c>
      <c r="AN1477" s="19">
        <v>16741150.420148799</v>
      </c>
      <c r="AO1477" s="19">
        <v>85340099.892417997</v>
      </c>
      <c r="AP1477" s="19">
        <v>67616651.256744802</v>
      </c>
      <c r="AQ1477" s="19">
        <v>54591089.274885699</v>
      </c>
      <c r="AR1477" s="19">
        <v>26672068.819110598</v>
      </c>
      <c r="AS1477" s="19">
        <v>112541630.835364</v>
      </c>
      <c r="AT1477" s="19">
        <v>33343126.685965002</v>
      </c>
      <c r="AU1477" s="19">
        <v>8318745.5124352695</v>
      </c>
      <c r="AV1477" s="19">
        <v>57029.357966701697</v>
      </c>
      <c r="AW1477" s="19">
        <v>25834092.865556501</v>
      </c>
      <c r="AX1477" s="19">
        <v>31282185.2678032</v>
      </c>
      <c r="AY1477" s="19">
        <v>165758.196350452</v>
      </c>
      <c r="AZ1477" s="19">
        <v>12466513.9671514</v>
      </c>
      <c r="BA1477" s="19">
        <v>31100495.728330702</v>
      </c>
      <c r="BB1477" s="19">
        <v>24623408.801286001</v>
      </c>
      <c r="BC1477" s="19">
        <v>216172807.685902</v>
      </c>
      <c r="BD1477" s="19">
        <v>14269927.536549401</v>
      </c>
      <c r="BE1477" s="19">
        <v>147432266.510894</v>
      </c>
      <c r="BF1477" s="19">
        <v>168766.74855896301</v>
      </c>
      <c r="BG1477" s="19">
        <v>22555812.790053099</v>
      </c>
      <c r="BH1477" s="19">
        <v>190779149.889415</v>
      </c>
      <c r="BI1477" s="19">
        <v>60149892.402208097</v>
      </c>
      <c r="BJ1477" s="19">
        <v>246908163.077898</v>
      </c>
      <c r="BK1477" s="19">
        <v>4607021.63344659</v>
      </c>
      <c r="BL1477" s="19">
        <v>19234764.1559304</v>
      </c>
      <c r="BM1477" s="19">
        <v>37907135.521651901</v>
      </c>
      <c r="BN1477" s="19">
        <v>19268291.764506999</v>
      </c>
      <c r="BO1477" s="19">
        <v>209591.61585109399</v>
      </c>
      <c r="BP1477" s="19">
        <v>18906519.819461498</v>
      </c>
      <c r="BQ1477" s="19">
        <v>85057.759169334604</v>
      </c>
      <c r="BR1477" s="19">
        <v>10140158.568500601</v>
      </c>
      <c r="BS1477" s="19">
        <v>16874504.9028164</v>
      </c>
      <c r="BT1477" s="19">
        <v>84632.417955647994</v>
      </c>
      <c r="BU1477" s="19">
        <v>29331114.271585502</v>
      </c>
      <c r="BV1477" s="19">
        <v>38287006.0930572</v>
      </c>
      <c r="BW1477" s="19">
        <v>14654320.300122101</v>
      </c>
      <c r="BX1477" s="19">
        <v>87024894.968348905</v>
      </c>
      <c r="BY1477" s="19">
        <v>121218808.87333199</v>
      </c>
      <c r="BZ1477" s="19">
        <v>106144001.90372901</v>
      </c>
      <c r="CA1477" s="19">
        <v>17822490.618730702</v>
      </c>
      <c r="CB1477" s="19">
        <v>10720482.298857801</v>
      </c>
      <c r="CC1477" s="19">
        <v>34880219.7783942</v>
      </c>
      <c r="CD1477" s="19">
        <v>50057229.677151702</v>
      </c>
      <c r="CE1477" s="19">
        <v>43333685.735878997</v>
      </c>
    </row>
    <row r="1478" spans="1:83">
      <c r="A1478" s="18">
        <v>4726</v>
      </c>
      <c r="B1478" s="18" t="s">
        <v>1321</v>
      </c>
      <c r="C1478" s="18" t="s">
        <v>1322</v>
      </c>
      <c r="D1478" s="18" t="s">
        <v>116</v>
      </c>
      <c r="E1478" s="18" t="s">
        <v>114</v>
      </c>
      <c r="F1478" s="18" t="s">
        <v>114</v>
      </c>
      <c r="G1478" s="18" t="s">
        <v>116</v>
      </c>
      <c r="H1478" s="18" t="s">
        <v>114</v>
      </c>
      <c r="J1478" s="18">
        <v>-0.59</v>
      </c>
      <c r="K1478" s="18">
        <v>345.25132000000002</v>
      </c>
      <c r="L1478" s="18">
        <v>346.25867</v>
      </c>
      <c r="M1478" s="18">
        <v>7.117</v>
      </c>
      <c r="N1478" s="18">
        <v>8059692.9989999998</v>
      </c>
      <c r="O1478" s="18">
        <v>1</v>
      </c>
      <c r="P1478" s="18">
        <v>0</v>
      </c>
      <c r="S1478" s="18" t="s">
        <v>118</v>
      </c>
      <c r="T1478" s="18">
        <v>3</v>
      </c>
      <c r="U1478" s="18" t="s">
        <v>809</v>
      </c>
      <c r="V1478" s="18" t="b">
        <v>0</v>
      </c>
      <c r="W1478" s="20">
        <v>0.51851851851851805</v>
      </c>
      <c r="X1478" s="20">
        <v>0.53125</v>
      </c>
      <c r="Y1478" s="19">
        <v>211063.24240400901</v>
      </c>
      <c r="Z1478" s="19">
        <v>13499389.918218</v>
      </c>
      <c r="AA1478" s="19">
        <v>302507.99905691098</v>
      </c>
      <c r="AB1478" s="19">
        <v>24573522.355714198</v>
      </c>
      <c r="AC1478" s="19">
        <v>202761.79347830301</v>
      </c>
      <c r="AD1478" s="19">
        <v>43703257.689110897</v>
      </c>
      <c r="AE1478" s="19">
        <v>44799490.932099201</v>
      </c>
      <c r="AF1478" s="19">
        <v>246797.54089740699</v>
      </c>
      <c r="AG1478" s="19">
        <v>64152.505638069299</v>
      </c>
      <c r="AH1478" s="19">
        <v>213770.07762069799</v>
      </c>
      <c r="AI1478" s="19">
        <v>189352386.01203999</v>
      </c>
      <c r="AJ1478" s="19">
        <v>29477456.102980699</v>
      </c>
      <c r="AK1478" s="19">
        <v>164147.76214103101</v>
      </c>
      <c r="AL1478" s="19">
        <v>27109004.520396002</v>
      </c>
      <c r="AM1478" s="19">
        <v>21647797.020878602</v>
      </c>
      <c r="AN1478" s="19">
        <v>16152454.0990104</v>
      </c>
      <c r="AO1478" s="19">
        <v>74138.1008370583</v>
      </c>
      <c r="AP1478" s="19">
        <v>227167769.19829899</v>
      </c>
      <c r="AQ1478" s="19">
        <v>41250711.4261645</v>
      </c>
      <c r="AR1478" s="19">
        <v>112101429.755633</v>
      </c>
      <c r="AS1478" s="19">
        <v>72318.6274561951</v>
      </c>
      <c r="AT1478" s="19">
        <v>60071.0548945306</v>
      </c>
      <c r="AU1478" s="19">
        <v>139624.610384292</v>
      </c>
      <c r="AV1478" s="19">
        <v>72934700.597716093</v>
      </c>
      <c r="AW1478" s="19">
        <v>97553.535244377999</v>
      </c>
      <c r="AX1478" s="19">
        <v>9970272.4000359103</v>
      </c>
      <c r="AY1478" s="19">
        <v>165758.196350452</v>
      </c>
      <c r="AZ1478" s="19">
        <v>112844620.850242</v>
      </c>
      <c r="BA1478" s="19">
        <v>19737747.885242101</v>
      </c>
      <c r="BB1478" s="19">
        <v>211094.34997347501</v>
      </c>
      <c r="BC1478" s="19">
        <v>120070199.955963</v>
      </c>
      <c r="BD1478" s="19">
        <v>130916.54913210199</v>
      </c>
      <c r="BE1478" s="19">
        <v>178704.60351362301</v>
      </c>
      <c r="BF1478" s="19">
        <v>13001892.6240873</v>
      </c>
      <c r="BG1478" s="19">
        <v>14649029.798035599</v>
      </c>
      <c r="BH1478" s="19">
        <v>66844.4046139891</v>
      </c>
      <c r="BI1478" s="19">
        <v>57923360.711410202</v>
      </c>
      <c r="BJ1478" s="19">
        <v>40620.2248290192</v>
      </c>
      <c r="BK1478" s="19">
        <v>97048.858051087198</v>
      </c>
      <c r="BL1478" s="19">
        <v>60370.032756194603</v>
      </c>
      <c r="BM1478" s="19">
        <v>84490.603987824099</v>
      </c>
      <c r="BN1478" s="19">
        <v>45554975.601074897</v>
      </c>
      <c r="BO1478" s="19">
        <v>209591.61585109399</v>
      </c>
      <c r="BP1478" s="19">
        <v>49023.555370657697</v>
      </c>
      <c r="BQ1478" s="19">
        <v>85057.759169334604</v>
      </c>
      <c r="BR1478" s="19">
        <v>138837.29432782999</v>
      </c>
      <c r="BS1478" s="19">
        <v>66789286.489334397</v>
      </c>
      <c r="BT1478" s="19">
        <v>171455928.25830901</v>
      </c>
      <c r="BU1478" s="19">
        <v>9650090.6507619508</v>
      </c>
      <c r="BV1478" s="19">
        <v>232896368.80277601</v>
      </c>
      <c r="BW1478" s="19">
        <v>151312272.53998601</v>
      </c>
      <c r="BX1478" s="19">
        <v>60626.459295553897</v>
      </c>
      <c r="BY1478" s="19">
        <v>32846933.728125501</v>
      </c>
      <c r="BZ1478" s="19">
        <v>84789492.658978999</v>
      </c>
      <c r="CA1478" s="19">
        <v>79644.185807155198</v>
      </c>
      <c r="CB1478" s="19">
        <v>32241323.0953741</v>
      </c>
      <c r="CC1478" s="19">
        <v>11119203.3919899</v>
      </c>
      <c r="CD1478" s="19">
        <v>257380312.87603399</v>
      </c>
      <c r="CE1478" s="19">
        <v>88838.795511459801</v>
      </c>
    </row>
    <row r="1479" spans="1:83">
      <c r="A1479" s="18">
        <v>4727</v>
      </c>
      <c r="B1479" s="18" t="s">
        <v>2397</v>
      </c>
      <c r="C1479" s="18" t="s">
        <v>2398</v>
      </c>
      <c r="D1479" s="18" t="s">
        <v>116</v>
      </c>
      <c r="E1479" s="18" t="s">
        <v>114</v>
      </c>
      <c r="F1479" s="18" t="s">
        <v>114</v>
      </c>
      <c r="G1479" s="18" t="s">
        <v>116</v>
      </c>
      <c r="H1479" s="18" t="s">
        <v>114</v>
      </c>
      <c r="J1479" s="18">
        <v>-0.64</v>
      </c>
      <c r="K1479" s="18">
        <v>220.13093000000001</v>
      </c>
      <c r="L1479" s="18">
        <v>221.13809000000001</v>
      </c>
      <c r="M1479" s="18">
        <v>6.0590000000000002</v>
      </c>
      <c r="N1479" s="18">
        <v>8057287.0140000004</v>
      </c>
      <c r="O1479" s="18">
        <v>1</v>
      </c>
      <c r="P1479" s="18">
        <v>0</v>
      </c>
      <c r="S1479" s="18" t="s">
        <v>118</v>
      </c>
      <c r="T1479" s="18">
        <v>7</v>
      </c>
      <c r="U1479" s="18" t="s">
        <v>121</v>
      </c>
      <c r="V1479" s="18" t="b">
        <v>1</v>
      </c>
      <c r="W1479" s="20">
        <v>0.92592592592592604</v>
      </c>
      <c r="X1479" s="20">
        <v>0.84375</v>
      </c>
      <c r="Y1479" s="19">
        <v>428759585.96953499</v>
      </c>
      <c r="Z1479" s="19">
        <v>69218255.081299096</v>
      </c>
      <c r="AA1479" s="19">
        <v>147383594.73560399</v>
      </c>
      <c r="AB1479" s="19">
        <v>182842672.59380299</v>
      </c>
      <c r="AC1479" s="19">
        <v>180308553.37400001</v>
      </c>
      <c r="AD1479" s="19">
        <v>55143.880361755</v>
      </c>
      <c r="AE1479" s="19">
        <v>189702769.79369</v>
      </c>
      <c r="AF1479" s="19">
        <v>201779566.78960299</v>
      </c>
      <c r="AG1479" s="19">
        <v>119790859.051094</v>
      </c>
      <c r="AH1479" s="19">
        <v>858100080.26040995</v>
      </c>
      <c r="AI1479" s="19">
        <v>102230089.569655</v>
      </c>
      <c r="AJ1479" s="19">
        <v>37762.133882739698</v>
      </c>
      <c r="AK1479" s="19">
        <v>122944898.93915001</v>
      </c>
      <c r="AL1479" s="19">
        <v>284557611.40965497</v>
      </c>
      <c r="AM1479" s="19">
        <v>122582411.027199</v>
      </c>
      <c r="AN1479" s="19">
        <v>125418358.53881501</v>
      </c>
      <c r="AO1479" s="19">
        <v>28428014.911642302</v>
      </c>
      <c r="AP1479" s="19">
        <v>41624359.7836098</v>
      </c>
      <c r="AQ1479" s="19">
        <v>222080107.42601901</v>
      </c>
      <c r="AR1479" s="19">
        <v>90332860.995004907</v>
      </c>
      <c r="AS1479" s="19">
        <v>177418901.63346401</v>
      </c>
      <c r="AT1479" s="19">
        <v>210330088.16775</v>
      </c>
      <c r="AU1479" s="19">
        <v>726919035.50706697</v>
      </c>
      <c r="AV1479" s="19">
        <v>88666495.284726501</v>
      </c>
      <c r="AW1479" s="19">
        <v>287614083.39214599</v>
      </c>
      <c r="AX1479" s="19">
        <v>163472743.72422501</v>
      </c>
      <c r="AY1479" s="19">
        <v>1006407810.37506</v>
      </c>
      <c r="AZ1479" s="19">
        <v>240776119.84322599</v>
      </c>
      <c r="BA1479" s="19">
        <v>27441382.8571596</v>
      </c>
      <c r="BB1479" s="19">
        <v>211094.34997347501</v>
      </c>
      <c r="BC1479" s="19">
        <v>11399246.7669708</v>
      </c>
      <c r="BD1479" s="19">
        <v>108062437.38694</v>
      </c>
      <c r="BE1479" s="19">
        <v>371368518.876329</v>
      </c>
      <c r="BF1479" s="19">
        <v>142144213.18471301</v>
      </c>
      <c r="BG1479" s="19">
        <v>279521436.02121198</v>
      </c>
      <c r="BH1479" s="19">
        <v>66133455.2361347</v>
      </c>
      <c r="BI1479" s="19">
        <v>47030.709569134902</v>
      </c>
      <c r="BJ1479" s="19">
        <v>10315202.383748</v>
      </c>
      <c r="BK1479" s="19">
        <v>80185710.066435099</v>
      </c>
      <c r="BL1479" s="19">
        <v>61404615.343186297</v>
      </c>
      <c r="BM1479" s="19">
        <v>129711478.65437999</v>
      </c>
      <c r="BN1479" s="19">
        <v>51593.885876908498</v>
      </c>
      <c r="BO1479" s="19">
        <v>169636891.271685</v>
      </c>
      <c r="BP1479" s="19">
        <v>49023.555370657697</v>
      </c>
      <c r="BQ1479" s="19">
        <v>334148330.40226102</v>
      </c>
      <c r="BR1479" s="19">
        <v>282334102.30259103</v>
      </c>
      <c r="BS1479" s="19">
        <v>174925993.163091</v>
      </c>
      <c r="BT1479" s="19">
        <v>278613908.44379902</v>
      </c>
      <c r="BU1479" s="19">
        <v>327273940.343077</v>
      </c>
      <c r="BV1479" s="19">
        <v>74945557.307431906</v>
      </c>
      <c r="BW1479" s="19">
        <v>359142772.944754</v>
      </c>
      <c r="BX1479" s="19">
        <v>141563390.13784799</v>
      </c>
      <c r="BY1479" s="19">
        <v>148515243.27559599</v>
      </c>
      <c r="BZ1479" s="19">
        <v>199336038.13979599</v>
      </c>
      <c r="CA1479" s="19">
        <v>164896978.78052801</v>
      </c>
      <c r="CB1479" s="19">
        <v>241310207.39932299</v>
      </c>
      <c r="CC1479" s="19">
        <v>153591154.710776</v>
      </c>
      <c r="CD1479" s="19">
        <v>42378.606606679503</v>
      </c>
      <c r="CE1479" s="19">
        <v>314101576.27727199</v>
      </c>
    </row>
    <row r="1480" spans="1:83">
      <c r="A1480" s="18">
        <v>4729</v>
      </c>
      <c r="B1480" s="18" t="s">
        <v>1259</v>
      </c>
      <c r="C1480" s="18" t="s">
        <v>1260</v>
      </c>
      <c r="D1480" s="18" t="s">
        <v>334</v>
      </c>
      <c r="E1480" s="18" t="s">
        <v>863</v>
      </c>
      <c r="F1480" s="18" t="s">
        <v>114</v>
      </c>
      <c r="G1480" s="18" t="s">
        <v>334</v>
      </c>
      <c r="H1480" s="18" t="s">
        <v>114</v>
      </c>
      <c r="J1480" s="18">
        <v>54518.74</v>
      </c>
      <c r="K1480" s="18">
        <v>329.32918999999998</v>
      </c>
      <c r="L1480" s="18">
        <v>330.33654999999999</v>
      </c>
      <c r="M1480" s="18">
        <v>8.2059999999999995</v>
      </c>
      <c r="N1480" s="18">
        <v>8055722.1179999998</v>
      </c>
      <c r="O1480" s="18">
        <v>2</v>
      </c>
      <c r="P1480" s="18">
        <v>1</v>
      </c>
      <c r="Q1480" s="18">
        <v>66.5</v>
      </c>
      <c r="R1480" s="18">
        <v>8.3000000000000007</v>
      </c>
      <c r="S1480" s="18" t="s">
        <v>118</v>
      </c>
      <c r="T1480" s="18">
        <v>2</v>
      </c>
      <c r="U1480" s="18" t="s">
        <v>121</v>
      </c>
      <c r="V1480" s="18" t="b">
        <v>1</v>
      </c>
      <c r="W1480" s="20">
        <v>0.96296296296296302</v>
      </c>
      <c r="X1480" s="20">
        <v>0.9375</v>
      </c>
      <c r="Y1480" s="19">
        <v>530026610.96537501</v>
      </c>
      <c r="Z1480" s="19">
        <v>544590041.22389197</v>
      </c>
      <c r="AA1480" s="19">
        <v>610776120.602705</v>
      </c>
      <c r="AB1480" s="19">
        <v>129374071.438777</v>
      </c>
      <c r="AC1480" s="19">
        <v>394825330.79941398</v>
      </c>
      <c r="AD1480" s="19">
        <v>110278447.423549</v>
      </c>
      <c r="AE1480" s="19">
        <v>212809042.60982099</v>
      </c>
      <c r="AF1480" s="19">
        <v>487183821.63234401</v>
      </c>
      <c r="AG1480" s="19">
        <v>136862302.07836801</v>
      </c>
      <c r="AH1480" s="19">
        <v>477022490.08814597</v>
      </c>
      <c r="AI1480" s="19">
        <v>81324699.619232804</v>
      </c>
      <c r="AJ1480" s="19">
        <v>76150719.1616624</v>
      </c>
      <c r="AK1480" s="19">
        <v>271359227.32748401</v>
      </c>
      <c r="AL1480" s="19">
        <v>342649708.97644699</v>
      </c>
      <c r="AM1480" s="19">
        <v>201664785.812437</v>
      </c>
      <c r="AN1480" s="19">
        <v>208329109.14652801</v>
      </c>
      <c r="AO1480" s="19">
        <v>155739831.29562601</v>
      </c>
      <c r="AP1480" s="19">
        <v>104955604.745251</v>
      </c>
      <c r="AQ1480" s="19">
        <v>154901139.29892999</v>
      </c>
      <c r="AR1480" s="19">
        <v>111836104.64440501</v>
      </c>
      <c r="AS1480" s="19">
        <v>135970382.54023099</v>
      </c>
      <c r="AT1480" s="19">
        <v>105760523.188879</v>
      </c>
      <c r="AU1480" s="19">
        <v>309860847.64675999</v>
      </c>
      <c r="AV1480" s="19">
        <v>122483730.415463</v>
      </c>
      <c r="AW1480" s="19">
        <v>97553.535244377999</v>
      </c>
      <c r="AX1480" s="19">
        <v>138378615.71825701</v>
      </c>
      <c r="AY1480" s="19">
        <v>327986261.44783902</v>
      </c>
      <c r="AZ1480" s="19">
        <v>160152436.132229</v>
      </c>
      <c r="BA1480" s="19">
        <v>249502366.94716501</v>
      </c>
      <c r="BB1480" s="19">
        <v>211094.34997347501</v>
      </c>
      <c r="BC1480" s="19">
        <v>144128124.52817199</v>
      </c>
      <c r="BD1480" s="19">
        <v>234325172.495446</v>
      </c>
      <c r="BE1480" s="19">
        <v>364896627.463952</v>
      </c>
      <c r="BF1480" s="19">
        <v>324123178.73041499</v>
      </c>
      <c r="BG1480" s="19">
        <v>278805620.12582701</v>
      </c>
      <c r="BH1480" s="19">
        <v>155815246.66007701</v>
      </c>
      <c r="BI1480" s="19">
        <v>156846910.60228199</v>
      </c>
      <c r="BJ1480" s="19">
        <v>82403980.507376403</v>
      </c>
      <c r="BK1480" s="19">
        <v>225700287.62894499</v>
      </c>
      <c r="BL1480" s="19">
        <v>123254332.688887</v>
      </c>
      <c r="BM1480" s="19">
        <v>200157232.127294</v>
      </c>
      <c r="BN1480" s="19">
        <v>135360606.57683301</v>
      </c>
      <c r="BO1480" s="19">
        <v>391680561.779401</v>
      </c>
      <c r="BP1480" s="19">
        <v>85646369.737459794</v>
      </c>
      <c r="BQ1480" s="19">
        <v>149975726.42858699</v>
      </c>
      <c r="BR1480" s="19">
        <v>225985423.108964</v>
      </c>
      <c r="BS1480" s="19">
        <v>74680.910813464201</v>
      </c>
      <c r="BT1480" s="19">
        <v>146350591.27119699</v>
      </c>
      <c r="BU1480" s="19">
        <v>152110472.89484799</v>
      </c>
      <c r="BV1480" s="19">
        <v>107714766.36507</v>
      </c>
      <c r="BW1480" s="19">
        <v>267368568.22535399</v>
      </c>
      <c r="BX1480" s="19">
        <v>109204492.59752101</v>
      </c>
      <c r="BY1480" s="19">
        <v>113611527.047344</v>
      </c>
      <c r="BZ1480" s="19">
        <v>145901583.34646901</v>
      </c>
      <c r="CA1480" s="19">
        <v>160874465.19068101</v>
      </c>
      <c r="CB1480" s="19">
        <v>117027367.217208</v>
      </c>
      <c r="CC1480" s="19">
        <v>70613469.067739204</v>
      </c>
      <c r="CD1480" s="19">
        <v>68863528.354801401</v>
      </c>
      <c r="CE1480" s="19">
        <v>197058863.83525699</v>
      </c>
    </row>
    <row r="1481" spans="1:83">
      <c r="A1481" s="18">
        <v>4732</v>
      </c>
      <c r="C1481" s="18" t="s">
        <v>2399</v>
      </c>
      <c r="D1481" s="18" t="s">
        <v>116</v>
      </c>
      <c r="E1481" s="18" t="s">
        <v>114</v>
      </c>
      <c r="F1481" s="18" t="s">
        <v>114</v>
      </c>
      <c r="G1481" s="18" t="s">
        <v>114</v>
      </c>
      <c r="H1481" s="18" t="s">
        <v>114</v>
      </c>
      <c r="J1481" s="18">
        <v>-1.03</v>
      </c>
      <c r="K1481" s="18">
        <v>343.34467999999998</v>
      </c>
      <c r="L1481" s="18">
        <v>344.35181</v>
      </c>
      <c r="M1481" s="18">
        <v>8.4510000000000005</v>
      </c>
      <c r="N1481" s="18">
        <v>8051640.0209999997</v>
      </c>
      <c r="O1481" s="18">
        <v>0</v>
      </c>
      <c r="P1481" s="18">
        <v>0</v>
      </c>
      <c r="S1481" s="18" t="s">
        <v>118</v>
      </c>
      <c r="T1481" s="18">
        <v>2</v>
      </c>
      <c r="U1481" s="18" t="s">
        <v>121</v>
      </c>
      <c r="V1481" s="18" t="b">
        <v>0</v>
      </c>
      <c r="W1481" s="20">
        <v>0.407407407407407</v>
      </c>
      <c r="X1481" s="20">
        <v>0.75</v>
      </c>
      <c r="Y1481" s="19">
        <v>211063.24240400901</v>
      </c>
      <c r="Z1481" s="19">
        <v>89712.935311184003</v>
      </c>
      <c r="AA1481" s="19">
        <v>302507.99905691098</v>
      </c>
      <c r="AB1481" s="19">
        <v>81474.388556081496</v>
      </c>
      <c r="AC1481" s="19">
        <v>202761.79347830301</v>
      </c>
      <c r="AD1481" s="19">
        <v>43755509.246148899</v>
      </c>
      <c r="AE1481" s="19">
        <v>7003223.73328669</v>
      </c>
      <c r="AF1481" s="19">
        <v>31667582.4073078</v>
      </c>
      <c r="AG1481" s="19">
        <v>23753126.2824126</v>
      </c>
      <c r="AH1481" s="19">
        <v>213770.07762069799</v>
      </c>
      <c r="AI1481" s="19">
        <v>47802.709287413403</v>
      </c>
      <c r="AJ1481" s="19">
        <v>18490202.958868999</v>
      </c>
      <c r="AK1481" s="19">
        <v>164147.76214103101</v>
      </c>
      <c r="AL1481" s="19">
        <v>187445.37779147099</v>
      </c>
      <c r="AM1481" s="19">
        <v>14399537.830189601</v>
      </c>
      <c r="AN1481" s="19">
        <v>17531856.215434998</v>
      </c>
      <c r="AO1481" s="19">
        <v>92788004.764936194</v>
      </c>
      <c r="AP1481" s="19">
        <v>56637350.110473901</v>
      </c>
      <c r="AQ1481" s="19">
        <v>80515.804096136198</v>
      </c>
      <c r="AR1481" s="19">
        <v>49832.672295953402</v>
      </c>
      <c r="AS1481" s="19">
        <v>72318.6274561951</v>
      </c>
      <c r="AT1481" s="19">
        <v>60071.0548945306</v>
      </c>
      <c r="AU1481" s="19">
        <v>23972007.182784699</v>
      </c>
      <c r="AV1481" s="19">
        <v>17649549.5375905</v>
      </c>
      <c r="AW1481" s="19">
        <v>97553.535244377999</v>
      </c>
      <c r="AX1481" s="19">
        <v>73579.681769493298</v>
      </c>
      <c r="AY1481" s="19">
        <v>165758.196350452</v>
      </c>
      <c r="AZ1481" s="19">
        <v>33311440.2197886</v>
      </c>
      <c r="BA1481" s="19">
        <v>197927331.67490301</v>
      </c>
      <c r="BB1481" s="19">
        <v>198386194.31772399</v>
      </c>
      <c r="BC1481" s="19">
        <v>93964115.295409501</v>
      </c>
      <c r="BD1481" s="19">
        <v>34415081.124716699</v>
      </c>
      <c r="BE1481" s="19">
        <v>192493177.624533</v>
      </c>
      <c r="BF1481" s="19">
        <v>43414479.8771419</v>
      </c>
      <c r="BG1481" s="19">
        <v>142987.251866862</v>
      </c>
      <c r="BH1481" s="19">
        <v>50105212.560453497</v>
      </c>
      <c r="BI1481" s="19">
        <v>110205217.679965</v>
      </c>
      <c r="BJ1481" s="19">
        <v>78197471.563182995</v>
      </c>
      <c r="BK1481" s="19">
        <v>97048.858051087198</v>
      </c>
      <c r="BL1481" s="19">
        <v>7252503.37731231</v>
      </c>
      <c r="BM1481" s="19">
        <v>26702760.906961601</v>
      </c>
      <c r="BN1481" s="19">
        <v>313034886.34816599</v>
      </c>
      <c r="BO1481" s="19">
        <v>338634943.70672601</v>
      </c>
      <c r="BP1481" s="19">
        <v>19330161.896482699</v>
      </c>
      <c r="BQ1481" s="19">
        <v>85057.759169334604</v>
      </c>
      <c r="BR1481" s="19">
        <v>138837.29432782999</v>
      </c>
      <c r="BS1481" s="19">
        <v>24886653.9954236</v>
      </c>
      <c r="BT1481" s="19">
        <v>11383975.872000899</v>
      </c>
      <c r="BU1481" s="19">
        <v>26707792.576023199</v>
      </c>
      <c r="BV1481" s="19">
        <v>7052523.5074662501</v>
      </c>
      <c r="BW1481" s="19">
        <v>45127146.627766602</v>
      </c>
      <c r="BX1481" s="19">
        <v>38245772.249244198</v>
      </c>
      <c r="BY1481" s="19">
        <v>33409669.7697496</v>
      </c>
      <c r="BZ1481" s="19">
        <v>62077.4003332969</v>
      </c>
      <c r="CA1481" s="19">
        <v>79644.185807155198</v>
      </c>
      <c r="CB1481" s="19">
        <v>20299852.0219029</v>
      </c>
      <c r="CC1481" s="19">
        <v>42452.059625298898</v>
      </c>
      <c r="CD1481" s="19">
        <v>42378.606606679503</v>
      </c>
      <c r="CE1481" s="19">
        <v>72233421.684790105</v>
      </c>
    </row>
    <row r="1482" spans="1:83">
      <c r="A1482" s="18">
        <v>4743</v>
      </c>
      <c r="B1482" s="18" t="s">
        <v>2400</v>
      </c>
      <c r="C1482" s="18" t="s">
        <v>2401</v>
      </c>
      <c r="D1482" s="18" t="s">
        <v>116</v>
      </c>
      <c r="E1482" s="18" t="s">
        <v>114</v>
      </c>
      <c r="F1482" s="18" t="s">
        <v>114</v>
      </c>
      <c r="G1482" s="18" t="s">
        <v>116</v>
      </c>
      <c r="H1482" s="18" t="s">
        <v>114</v>
      </c>
      <c r="J1482" s="18">
        <v>-0.41</v>
      </c>
      <c r="K1482" s="18">
        <v>301.20406000000003</v>
      </c>
      <c r="L1482" s="18">
        <v>302.21136000000001</v>
      </c>
      <c r="M1482" s="18">
        <v>6.4109999999999996</v>
      </c>
      <c r="N1482" s="18">
        <v>8024485.5719999997</v>
      </c>
      <c r="O1482" s="18">
        <v>1</v>
      </c>
      <c r="P1482" s="18">
        <v>0</v>
      </c>
      <c r="S1482" s="18" t="s">
        <v>118</v>
      </c>
      <c r="T1482" s="18">
        <v>2</v>
      </c>
      <c r="U1482" s="18" t="s">
        <v>802</v>
      </c>
      <c r="V1482" s="18" t="b">
        <v>0</v>
      </c>
      <c r="W1482" s="20">
        <v>0.37037037037037002</v>
      </c>
      <c r="X1482" s="20">
        <v>0.5</v>
      </c>
      <c r="Y1482" s="19">
        <v>211063.24240400901</v>
      </c>
      <c r="Z1482" s="19">
        <v>86472323.030143693</v>
      </c>
      <c r="AA1482" s="19">
        <v>192219368.364371</v>
      </c>
      <c r="AB1482" s="19">
        <v>81474.388556081496</v>
      </c>
      <c r="AC1482" s="19">
        <v>117753237.02146301</v>
      </c>
      <c r="AD1482" s="19">
        <v>162377039.59316799</v>
      </c>
      <c r="AE1482" s="19">
        <v>93066.8435548751</v>
      </c>
      <c r="AF1482" s="19">
        <v>246797.54089740699</v>
      </c>
      <c r="AG1482" s="19">
        <v>26578009.589494199</v>
      </c>
      <c r="AH1482" s="19">
        <v>213770.07762069799</v>
      </c>
      <c r="AI1482" s="19">
        <v>47802.709287413403</v>
      </c>
      <c r="AJ1482" s="19">
        <v>228340990.20888901</v>
      </c>
      <c r="AK1482" s="19">
        <v>164147.76214103101</v>
      </c>
      <c r="AL1482" s="19">
        <v>117173551.398247</v>
      </c>
      <c r="AM1482" s="19">
        <v>20960520.2150474</v>
      </c>
      <c r="AN1482" s="19">
        <v>73007.899572116206</v>
      </c>
      <c r="AO1482" s="19">
        <v>14485116.447024699</v>
      </c>
      <c r="AP1482" s="19">
        <v>58502.331954147201</v>
      </c>
      <c r="AQ1482" s="19">
        <v>80515.804096136198</v>
      </c>
      <c r="AR1482" s="19">
        <v>49832.672295953402</v>
      </c>
      <c r="AS1482" s="19">
        <v>72318.6274561951</v>
      </c>
      <c r="AT1482" s="19">
        <v>60071.0548945306</v>
      </c>
      <c r="AU1482" s="19">
        <v>9404296.8309627902</v>
      </c>
      <c r="AV1482" s="19">
        <v>57029.357966701697</v>
      </c>
      <c r="AW1482" s="19">
        <v>97553.535244377999</v>
      </c>
      <c r="AX1482" s="19">
        <v>73579.681769493298</v>
      </c>
      <c r="AY1482" s="19">
        <v>165758.196350452</v>
      </c>
      <c r="AZ1482" s="19">
        <v>107552.178623912</v>
      </c>
      <c r="BA1482" s="19">
        <v>292059363.12763101</v>
      </c>
      <c r="BB1482" s="19">
        <v>19303276.215008602</v>
      </c>
      <c r="BC1482" s="19">
        <v>62937.009110873303</v>
      </c>
      <c r="BD1482" s="19">
        <v>466470295.57942098</v>
      </c>
      <c r="BE1482" s="19">
        <v>26955713.237410501</v>
      </c>
      <c r="BF1482" s="19">
        <v>36926170.807764299</v>
      </c>
      <c r="BG1482" s="19">
        <v>110226604.420424</v>
      </c>
      <c r="BH1482" s="19">
        <v>288272050.73794502</v>
      </c>
      <c r="BI1482" s="19">
        <v>47030.709569134902</v>
      </c>
      <c r="BJ1482" s="19">
        <v>40620.2248290192</v>
      </c>
      <c r="BK1482" s="19">
        <v>72296824.317064703</v>
      </c>
      <c r="BL1482" s="19">
        <v>10093957.801505299</v>
      </c>
      <c r="BM1482" s="19">
        <v>84490.603987824099</v>
      </c>
      <c r="BN1482" s="19">
        <v>226332637.93578699</v>
      </c>
      <c r="BO1482" s="19">
        <v>209591.61585109399</v>
      </c>
      <c r="BP1482" s="19">
        <v>49023.555370657697</v>
      </c>
      <c r="BQ1482" s="19">
        <v>85057.759169334604</v>
      </c>
      <c r="BR1482" s="19">
        <v>138837.29432782999</v>
      </c>
      <c r="BS1482" s="19">
        <v>59633655.659387097</v>
      </c>
      <c r="BT1482" s="19">
        <v>9826036.78683424</v>
      </c>
      <c r="BU1482" s="19">
        <v>77863.992415903005</v>
      </c>
      <c r="BV1482" s="19">
        <v>53677.024710943901</v>
      </c>
      <c r="BW1482" s="19">
        <v>109748.893649866</v>
      </c>
      <c r="BX1482" s="19">
        <v>12207963.983312299</v>
      </c>
      <c r="BY1482" s="19">
        <v>64359.7441030021</v>
      </c>
      <c r="BZ1482" s="19">
        <v>62077.4003332969</v>
      </c>
      <c r="CA1482" s="19">
        <v>11389790.5169622</v>
      </c>
      <c r="CB1482" s="19">
        <v>56280.262764906503</v>
      </c>
      <c r="CC1482" s="19">
        <v>42452.059625298898</v>
      </c>
      <c r="CD1482" s="19">
        <v>27921231.914116502</v>
      </c>
      <c r="CE1482" s="19">
        <v>9281511.6812049896</v>
      </c>
    </row>
    <row r="1483" spans="1:83">
      <c r="A1483" s="18">
        <v>4757</v>
      </c>
      <c r="C1483" s="18" t="s">
        <v>2402</v>
      </c>
      <c r="D1483" s="18" t="s">
        <v>116</v>
      </c>
      <c r="E1483" s="18" t="s">
        <v>114</v>
      </c>
      <c r="F1483" s="18" t="s">
        <v>114</v>
      </c>
      <c r="G1483" s="18" t="s">
        <v>114</v>
      </c>
      <c r="H1483" s="18" t="s">
        <v>114</v>
      </c>
      <c r="J1483" s="18">
        <v>0.11</v>
      </c>
      <c r="K1483" s="18">
        <v>990.59468000000004</v>
      </c>
      <c r="L1483" s="18">
        <v>496.30444</v>
      </c>
      <c r="M1483" s="18">
        <v>5.7869999999999999</v>
      </c>
      <c r="N1483" s="18">
        <v>7991387.2520000003</v>
      </c>
      <c r="O1483" s="18">
        <v>0</v>
      </c>
      <c r="P1483" s="18">
        <v>0</v>
      </c>
      <c r="S1483" s="18" t="s">
        <v>118</v>
      </c>
      <c r="T1483" s="18">
        <v>1</v>
      </c>
      <c r="U1483" s="18" t="s">
        <v>802</v>
      </c>
      <c r="V1483" s="18" t="b">
        <v>0</v>
      </c>
      <c r="W1483" s="20">
        <v>0.96296296296296302</v>
      </c>
      <c r="X1483" s="20">
        <v>0.9375</v>
      </c>
      <c r="Y1483" s="19">
        <v>68863283.392187104</v>
      </c>
      <c r="Z1483" s="19">
        <v>34095608.759230703</v>
      </c>
      <c r="AA1483" s="19">
        <v>99816214.790078104</v>
      </c>
      <c r="AB1483" s="19">
        <v>295759599.34870899</v>
      </c>
      <c r="AC1483" s="19">
        <v>59509518.6374681</v>
      </c>
      <c r="AD1483" s="19">
        <v>68145748.325433001</v>
      </c>
      <c r="AE1483" s="19">
        <v>35920920.943133503</v>
      </c>
      <c r="AF1483" s="19">
        <v>246797.54089740699</v>
      </c>
      <c r="AG1483" s="19">
        <v>28686579.844766401</v>
      </c>
      <c r="AH1483" s="19">
        <v>59259380.588749297</v>
      </c>
      <c r="AI1483" s="19">
        <v>32660484.6486375</v>
      </c>
      <c r="AJ1483" s="19">
        <v>227399159.97002301</v>
      </c>
      <c r="AK1483" s="19">
        <v>67165511.309029698</v>
      </c>
      <c r="AL1483" s="19">
        <v>94324665.3033586</v>
      </c>
      <c r="AM1483" s="19">
        <v>63710956.9658195</v>
      </c>
      <c r="AN1483" s="19">
        <v>65669990.1981543</v>
      </c>
      <c r="AO1483" s="19">
        <v>32200387.3847211</v>
      </c>
      <c r="AP1483" s="19">
        <v>47234672.198003203</v>
      </c>
      <c r="AQ1483" s="19">
        <v>66417041.565471701</v>
      </c>
      <c r="AR1483" s="19">
        <v>41028700.115304202</v>
      </c>
      <c r="AS1483" s="19">
        <v>50658167.303803504</v>
      </c>
      <c r="AT1483" s="19">
        <v>34632091.340496801</v>
      </c>
      <c r="AU1483" s="19">
        <v>68227831.870487198</v>
      </c>
      <c r="AV1483" s="19">
        <v>219981595.67195299</v>
      </c>
      <c r="AW1483" s="19">
        <v>63137994.176934399</v>
      </c>
      <c r="AX1483" s="19">
        <v>63331077.9961088</v>
      </c>
      <c r="AY1483" s="19">
        <v>72354716.795840696</v>
      </c>
      <c r="AZ1483" s="19">
        <v>36935153.914216101</v>
      </c>
      <c r="BA1483" s="19">
        <v>21972884.777636699</v>
      </c>
      <c r="BB1483" s="19">
        <v>95595492.404206693</v>
      </c>
      <c r="BC1483" s="19">
        <v>126152216.23038501</v>
      </c>
      <c r="BD1483" s="19">
        <v>133178925.28575499</v>
      </c>
      <c r="BE1483" s="19">
        <v>145747410.58383599</v>
      </c>
      <c r="BF1483" s="19">
        <v>102530490.865224</v>
      </c>
      <c r="BG1483" s="19">
        <v>67546805.077986896</v>
      </c>
      <c r="BH1483" s="19">
        <v>26352904.417615902</v>
      </c>
      <c r="BI1483" s="19">
        <v>16491544.2291472</v>
      </c>
      <c r="BJ1483" s="19">
        <v>117196251.173978</v>
      </c>
      <c r="BK1483" s="19">
        <v>33742909.439375497</v>
      </c>
      <c r="BL1483" s="19">
        <v>21918031.2938505</v>
      </c>
      <c r="BM1483" s="19">
        <v>349177422.146882</v>
      </c>
      <c r="BN1483" s="19">
        <v>29998158.106531098</v>
      </c>
      <c r="BO1483" s="19">
        <v>67129357.184853494</v>
      </c>
      <c r="BP1483" s="19">
        <v>26882034.1866768</v>
      </c>
      <c r="BQ1483" s="19">
        <v>33420620.208985701</v>
      </c>
      <c r="BR1483" s="19">
        <v>75023105.778362006</v>
      </c>
      <c r="BS1483" s="19">
        <v>22465599.964965001</v>
      </c>
      <c r="BT1483" s="19">
        <v>23568622.015758902</v>
      </c>
      <c r="BU1483" s="19">
        <v>56125232.325820699</v>
      </c>
      <c r="BV1483" s="19">
        <v>18539823.521014001</v>
      </c>
      <c r="BW1483" s="19">
        <v>109748.893649866</v>
      </c>
      <c r="BX1483" s="19">
        <v>22490765.777572401</v>
      </c>
      <c r="BY1483" s="19">
        <v>64359.7441030021</v>
      </c>
      <c r="BZ1483" s="19">
        <v>16840531.0707408</v>
      </c>
      <c r="CA1483" s="19">
        <v>30271856.734278601</v>
      </c>
      <c r="CB1483" s="19">
        <v>33075965.0797888</v>
      </c>
      <c r="CC1483" s="19">
        <v>20200332.848418899</v>
      </c>
      <c r="CD1483" s="19">
        <v>48590242.051756397</v>
      </c>
      <c r="CE1483" s="19">
        <v>27176966.8767532</v>
      </c>
    </row>
    <row r="1484" spans="1:83">
      <c r="A1484" s="18">
        <v>4758</v>
      </c>
      <c r="C1484" s="18" t="s">
        <v>2403</v>
      </c>
      <c r="D1484" s="18" t="s">
        <v>116</v>
      </c>
      <c r="E1484" s="18" t="s">
        <v>114</v>
      </c>
      <c r="F1484" s="18" t="s">
        <v>114</v>
      </c>
      <c r="G1484" s="18" t="s">
        <v>114</v>
      </c>
      <c r="H1484" s="18" t="s">
        <v>114</v>
      </c>
      <c r="J1484" s="18">
        <v>-3.98</v>
      </c>
      <c r="K1484" s="18">
        <v>340.2097</v>
      </c>
      <c r="L1484" s="18">
        <v>341.21704</v>
      </c>
      <c r="M1484" s="18">
        <v>5.4139999999999997</v>
      </c>
      <c r="N1484" s="18">
        <v>7988606.8760000002</v>
      </c>
      <c r="O1484" s="18">
        <v>0</v>
      </c>
      <c r="P1484" s="18">
        <v>0</v>
      </c>
      <c r="S1484" s="18" t="s">
        <v>118</v>
      </c>
      <c r="T1484" s="18">
        <v>5</v>
      </c>
      <c r="U1484" s="18" t="s">
        <v>809</v>
      </c>
      <c r="V1484" s="18" t="b">
        <v>0</v>
      </c>
      <c r="W1484" s="20">
        <v>0.81481481481481499</v>
      </c>
      <c r="X1484" s="20">
        <v>0.84375</v>
      </c>
      <c r="Y1484" s="19">
        <v>92699212.667417601</v>
      </c>
      <c r="Z1484" s="19">
        <v>88861516.274884894</v>
      </c>
      <c r="AA1484" s="19">
        <v>72997118.579188406</v>
      </c>
      <c r="AB1484" s="19">
        <v>61851522.977614999</v>
      </c>
      <c r="AC1484" s="19">
        <v>202761.79347830301</v>
      </c>
      <c r="AD1484" s="19">
        <v>46444052.648439303</v>
      </c>
      <c r="AE1484" s="19">
        <v>61911282.012921996</v>
      </c>
      <c r="AF1484" s="19">
        <v>295138327.43090302</v>
      </c>
      <c r="AG1484" s="19">
        <v>26462058.205309201</v>
      </c>
      <c r="AH1484" s="19">
        <v>184950423.63519299</v>
      </c>
      <c r="AI1484" s="19">
        <v>47802.709287413403</v>
      </c>
      <c r="AJ1484" s="19">
        <v>56114063.157683097</v>
      </c>
      <c r="AK1484" s="19">
        <v>29516159.598962702</v>
      </c>
      <c r="AL1484" s="19">
        <v>187445.37779147099</v>
      </c>
      <c r="AM1484" s="19">
        <v>97956704.110893399</v>
      </c>
      <c r="AN1484" s="19">
        <v>13865790.798830099</v>
      </c>
      <c r="AO1484" s="19">
        <v>16196236.1569205</v>
      </c>
      <c r="AP1484" s="19">
        <v>25036423.539999198</v>
      </c>
      <c r="AQ1484" s="19">
        <v>27100957.376580998</v>
      </c>
      <c r="AR1484" s="19">
        <v>49832.672295953402</v>
      </c>
      <c r="AS1484" s="19">
        <v>123331823.35012899</v>
      </c>
      <c r="AT1484" s="19">
        <v>33458945.504379999</v>
      </c>
      <c r="AU1484" s="19">
        <v>75883096.843733504</v>
      </c>
      <c r="AV1484" s="19">
        <v>57029.357966701697</v>
      </c>
      <c r="AW1484" s="19">
        <v>35316864.821996696</v>
      </c>
      <c r="AX1484" s="19">
        <v>19125944.243768599</v>
      </c>
      <c r="AY1484" s="19">
        <v>18809140.404556599</v>
      </c>
      <c r="AZ1484" s="19">
        <v>54485502.6851983</v>
      </c>
      <c r="BA1484" s="19">
        <v>66623136.137649</v>
      </c>
      <c r="BB1484" s="19">
        <v>53121389.633925103</v>
      </c>
      <c r="BC1484" s="19">
        <v>97402258.905515403</v>
      </c>
      <c r="BD1484" s="19">
        <v>130916.54913210199</v>
      </c>
      <c r="BE1484" s="19">
        <v>75996488.296836704</v>
      </c>
      <c r="BF1484" s="19">
        <v>108700999.78453299</v>
      </c>
      <c r="BG1484" s="19">
        <v>34685464.707459599</v>
      </c>
      <c r="BH1484" s="19">
        <v>51277428.4696339</v>
      </c>
      <c r="BI1484" s="19">
        <v>72465972.8660364</v>
      </c>
      <c r="BJ1484" s="19">
        <v>42533293.013315096</v>
      </c>
      <c r="BK1484" s="19">
        <v>20406560.778530199</v>
      </c>
      <c r="BL1484" s="19">
        <v>58402978.019243702</v>
      </c>
      <c r="BM1484" s="19">
        <v>13834534.036054</v>
      </c>
      <c r="BN1484" s="19">
        <v>83989582.6170834</v>
      </c>
      <c r="BO1484" s="19">
        <v>35157061.697030097</v>
      </c>
      <c r="BP1484" s="19">
        <v>38118825.875603303</v>
      </c>
      <c r="BQ1484" s="19">
        <v>85057.759169334604</v>
      </c>
      <c r="BR1484" s="19">
        <v>102380503.25434799</v>
      </c>
      <c r="BS1484" s="19">
        <v>20026285.0246052</v>
      </c>
      <c r="BT1484" s="19">
        <v>84632.417955647994</v>
      </c>
      <c r="BU1484" s="19">
        <v>468724732.32304001</v>
      </c>
      <c r="BV1484" s="19">
        <v>53677.024710943901</v>
      </c>
      <c r="BW1484" s="19">
        <v>109748.893649866</v>
      </c>
      <c r="BX1484" s="19">
        <v>64846475.003657699</v>
      </c>
      <c r="BY1484" s="19">
        <v>346522607.89166099</v>
      </c>
      <c r="BZ1484" s="19">
        <v>127047030.008313</v>
      </c>
      <c r="CA1484" s="19">
        <v>188134668.980526</v>
      </c>
      <c r="CB1484" s="19">
        <v>13390331.492516899</v>
      </c>
      <c r="CC1484" s="19">
        <v>50542594.010383703</v>
      </c>
      <c r="CD1484" s="19">
        <v>45022544.997864202</v>
      </c>
      <c r="CE1484" s="19">
        <v>43191717.137169398</v>
      </c>
    </row>
    <row r="1485" spans="1:83">
      <c r="A1485" s="18">
        <v>4759</v>
      </c>
      <c r="C1485" s="18" t="s">
        <v>2404</v>
      </c>
      <c r="D1485" s="18" t="s">
        <v>116</v>
      </c>
      <c r="E1485" s="18" t="s">
        <v>114</v>
      </c>
      <c r="F1485" s="18" t="s">
        <v>114</v>
      </c>
      <c r="G1485" s="18" t="s">
        <v>334</v>
      </c>
      <c r="H1485" s="18" t="s">
        <v>114</v>
      </c>
      <c r="J1485" s="18">
        <v>-3.39</v>
      </c>
      <c r="K1485" s="18">
        <v>390.19371000000001</v>
      </c>
      <c r="L1485" s="18">
        <v>391.20111000000003</v>
      </c>
      <c r="M1485" s="18">
        <v>5.26</v>
      </c>
      <c r="N1485" s="18">
        <v>7986635.3370000003</v>
      </c>
      <c r="O1485" s="18">
        <v>3</v>
      </c>
      <c r="P1485" s="18">
        <v>0</v>
      </c>
      <c r="S1485" s="18" t="s">
        <v>118</v>
      </c>
      <c r="T1485" s="18">
        <v>4</v>
      </c>
      <c r="U1485" s="18" t="s">
        <v>802</v>
      </c>
      <c r="V1485" s="18" t="b">
        <v>0</v>
      </c>
      <c r="W1485" s="20">
        <v>0.51851851851851805</v>
      </c>
      <c r="X1485" s="20">
        <v>0.4375</v>
      </c>
      <c r="Y1485" s="19">
        <v>211063.24240400901</v>
      </c>
      <c r="Z1485" s="19">
        <v>89712.935311184003</v>
      </c>
      <c r="AA1485" s="19">
        <v>302507.99905691098</v>
      </c>
      <c r="AB1485" s="19">
        <v>22348305.931716401</v>
      </c>
      <c r="AC1485" s="19">
        <v>22271040.765309699</v>
      </c>
      <c r="AD1485" s="19">
        <v>55143.880361755</v>
      </c>
      <c r="AE1485" s="19">
        <v>93066.8435548751</v>
      </c>
      <c r="AF1485" s="19">
        <v>246797.54089740699</v>
      </c>
      <c r="AG1485" s="19">
        <v>64152.505638069299</v>
      </c>
      <c r="AH1485" s="19">
        <v>11745817.1578083</v>
      </c>
      <c r="AI1485" s="19">
        <v>17207290.38112</v>
      </c>
      <c r="AJ1485" s="19">
        <v>29108019.265491601</v>
      </c>
      <c r="AK1485" s="19">
        <v>164147.76214103101</v>
      </c>
      <c r="AL1485" s="19">
        <v>187445.37779147099</v>
      </c>
      <c r="AM1485" s="19">
        <v>85852.124718513893</v>
      </c>
      <c r="AN1485" s="19">
        <v>85796843.600556493</v>
      </c>
      <c r="AO1485" s="19">
        <v>74138.1008370583</v>
      </c>
      <c r="AP1485" s="19">
        <v>36611054.958640099</v>
      </c>
      <c r="AQ1485" s="19">
        <v>136718363.94222999</v>
      </c>
      <c r="AR1485" s="19">
        <v>217220673.54117</v>
      </c>
      <c r="AS1485" s="19">
        <v>23689548.335956499</v>
      </c>
      <c r="AT1485" s="19">
        <v>12568634.687685199</v>
      </c>
      <c r="AU1485" s="19">
        <v>16606840.0890118</v>
      </c>
      <c r="AV1485" s="19">
        <v>13709254.100684499</v>
      </c>
      <c r="AW1485" s="19">
        <v>68766107.548557103</v>
      </c>
      <c r="AX1485" s="19">
        <v>73579.681769493298</v>
      </c>
      <c r="AY1485" s="19">
        <v>165758.196350452</v>
      </c>
      <c r="AZ1485" s="19">
        <v>25613021.760019399</v>
      </c>
      <c r="BA1485" s="19">
        <v>101341.77104336501</v>
      </c>
      <c r="BB1485" s="19">
        <v>211094.34997347501</v>
      </c>
      <c r="BC1485" s="19">
        <v>62937.009110873303</v>
      </c>
      <c r="BD1485" s="19">
        <v>130916.54913210199</v>
      </c>
      <c r="BE1485" s="19">
        <v>178704.60351362301</v>
      </c>
      <c r="BF1485" s="19">
        <v>168766.74855896301</v>
      </c>
      <c r="BG1485" s="19">
        <v>142987.251866862</v>
      </c>
      <c r="BH1485" s="19">
        <v>66844.4046139891</v>
      </c>
      <c r="BI1485" s="19">
        <v>47030.709569134902</v>
      </c>
      <c r="BJ1485" s="19">
        <v>5856711.1468399595</v>
      </c>
      <c r="BK1485" s="19">
        <v>19747321.065839499</v>
      </c>
      <c r="BL1485" s="19">
        <v>44034684.610408001</v>
      </c>
      <c r="BM1485" s="19">
        <v>33055934.718547601</v>
      </c>
      <c r="BN1485" s="19">
        <v>51593.885876908498</v>
      </c>
      <c r="BO1485" s="19">
        <v>209591.61585109399</v>
      </c>
      <c r="BP1485" s="19">
        <v>240069571.984745</v>
      </c>
      <c r="BQ1485" s="19">
        <v>20767368.8012578</v>
      </c>
      <c r="BR1485" s="19">
        <v>138837.29432782999</v>
      </c>
      <c r="BS1485" s="19">
        <v>74680.910813464201</v>
      </c>
      <c r="BT1485" s="19">
        <v>84632.417955647994</v>
      </c>
      <c r="BU1485" s="19">
        <v>25960477.530564599</v>
      </c>
      <c r="BV1485" s="19">
        <v>22393533.990465399</v>
      </c>
      <c r="BW1485" s="19">
        <v>15402448.130973499</v>
      </c>
      <c r="BX1485" s="19">
        <v>14796029.268931299</v>
      </c>
      <c r="BY1485" s="19">
        <v>64359.7441030021</v>
      </c>
      <c r="BZ1485" s="19">
        <v>369391316.37284702</v>
      </c>
      <c r="CA1485" s="19">
        <v>129114811.31576701</v>
      </c>
      <c r="CB1485" s="19">
        <v>56280.262764906503</v>
      </c>
      <c r="CC1485" s="19">
        <v>255489333.153494</v>
      </c>
      <c r="CD1485" s="19">
        <v>42378.606606679503</v>
      </c>
      <c r="CE1485" s="19">
        <v>88838.795511459801</v>
      </c>
    </row>
    <row r="1486" spans="1:83">
      <c r="A1486" s="18">
        <v>4761</v>
      </c>
      <c r="B1486" s="18" t="s">
        <v>2405</v>
      </c>
      <c r="C1486" s="18" t="s">
        <v>2406</v>
      </c>
      <c r="D1486" s="18" t="s">
        <v>116</v>
      </c>
      <c r="E1486" s="18" t="s">
        <v>114</v>
      </c>
      <c r="F1486" s="18" t="s">
        <v>115</v>
      </c>
      <c r="G1486" s="18" t="s">
        <v>116</v>
      </c>
      <c r="H1486" s="18" t="s">
        <v>114</v>
      </c>
      <c r="J1486" s="18">
        <v>-0.92</v>
      </c>
      <c r="K1486" s="18">
        <v>264.13592</v>
      </c>
      <c r="L1486" s="18">
        <v>265.14316000000002</v>
      </c>
      <c r="M1486" s="18">
        <v>8.74</v>
      </c>
      <c r="N1486" s="18">
        <v>7985604.7079999996</v>
      </c>
      <c r="O1486" s="18">
        <v>78</v>
      </c>
      <c r="P1486" s="18">
        <v>0</v>
      </c>
      <c r="S1486" s="18" t="s">
        <v>118</v>
      </c>
      <c r="T1486" s="18">
        <v>2</v>
      </c>
      <c r="U1486" s="18" t="s">
        <v>809</v>
      </c>
      <c r="V1486" s="18" t="b">
        <v>0</v>
      </c>
      <c r="W1486" s="20">
        <v>0.51851851851851805</v>
      </c>
      <c r="X1486" s="20">
        <v>0.5</v>
      </c>
      <c r="Y1486" s="19">
        <v>22050192.458938502</v>
      </c>
      <c r="Z1486" s="19">
        <v>8854138.4917304702</v>
      </c>
      <c r="AA1486" s="19">
        <v>302507.99905691098</v>
      </c>
      <c r="AB1486" s="19">
        <v>81474.388556081496</v>
      </c>
      <c r="AC1486" s="19">
        <v>202761.79347830301</v>
      </c>
      <c r="AD1486" s="19">
        <v>55143.880361755</v>
      </c>
      <c r="AE1486" s="19">
        <v>6353455.9870777</v>
      </c>
      <c r="AF1486" s="19">
        <v>16581657.254791699</v>
      </c>
      <c r="AG1486" s="19">
        <v>6992449.2068608003</v>
      </c>
      <c r="AH1486" s="19">
        <v>213770.07762069799</v>
      </c>
      <c r="AI1486" s="19">
        <v>3236646.8093737299</v>
      </c>
      <c r="AJ1486" s="19">
        <v>6003083.9443127401</v>
      </c>
      <c r="AK1486" s="19">
        <v>164147.76214103101</v>
      </c>
      <c r="AL1486" s="19">
        <v>187445.37779147099</v>
      </c>
      <c r="AM1486" s="19">
        <v>7024217.8303820202</v>
      </c>
      <c r="AN1486" s="19">
        <v>3749964.4500723998</v>
      </c>
      <c r="AO1486" s="19">
        <v>74138.1008370583</v>
      </c>
      <c r="AP1486" s="19">
        <v>4289122.8184771296</v>
      </c>
      <c r="AQ1486" s="19">
        <v>80515.804096136198</v>
      </c>
      <c r="AR1486" s="19">
        <v>49832.672295953402</v>
      </c>
      <c r="AS1486" s="19">
        <v>72318.6274561951</v>
      </c>
      <c r="AT1486" s="19">
        <v>7349768.6244700002</v>
      </c>
      <c r="AU1486" s="19">
        <v>42501645.605215304</v>
      </c>
      <c r="AV1486" s="19">
        <v>9547940.6311647203</v>
      </c>
      <c r="AW1486" s="19">
        <v>97553.535244377999</v>
      </c>
      <c r="AX1486" s="19">
        <v>9812391.0896964706</v>
      </c>
      <c r="AY1486" s="19">
        <v>165758.196350452</v>
      </c>
      <c r="AZ1486" s="19">
        <v>107552.178623912</v>
      </c>
      <c r="BA1486" s="19">
        <v>101341.77104336501</v>
      </c>
      <c r="BB1486" s="19">
        <v>211094.34997347501</v>
      </c>
      <c r="BC1486" s="19">
        <v>62937.009110873303</v>
      </c>
      <c r="BD1486" s="19">
        <v>12952981.6378885</v>
      </c>
      <c r="BE1486" s="19">
        <v>22818575.4495866</v>
      </c>
      <c r="BF1486" s="19">
        <v>168766.74855896301</v>
      </c>
      <c r="BG1486" s="19">
        <v>142987.251866862</v>
      </c>
      <c r="BH1486" s="19">
        <v>66844.4046139891</v>
      </c>
      <c r="BI1486" s="19">
        <v>7406438.8141579796</v>
      </c>
      <c r="BJ1486" s="19">
        <v>2970194.3118548598</v>
      </c>
      <c r="BK1486" s="19">
        <v>97048.858051087198</v>
      </c>
      <c r="BL1486" s="19">
        <v>5506097.9183310503</v>
      </c>
      <c r="BM1486" s="19">
        <v>84490.603987824099</v>
      </c>
      <c r="BN1486" s="19">
        <v>310467538.994582</v>
      </c>
      <c r="BO1486" s="19">
        <v>209591.61585109399</v>
      </c>
      <c r="BP1486" s="19">
        <v>2386982.0277209701</v>
      </c>
      <c r="BQ1486" s="19">
        <v>85057.759169334604</v>
      </c>
      <c r="BR1486" s="19">
        <v>7645791.7325096997</v>
      </c>
      <c r="BS1486" s="19">
        <v>1626247.76521726</v>
      </c>
      <c r="BT1486" s="19">
        <v>84632.417955647994</v>
      </c>
      <c r="BU1486" s="19">
        <v>2515330.3872360401</v>
      </c>
      <c r="BV1486" s="19">
        <v>53677.024710943901</v>
      </c>
      <c r="BW1486" s="19">
        <v>109748.893649866</v>
      </c>
      <c r="BX1486" s="19">
        <v>2850741.0158016202</v>
      </c>
      <c r="BY1486" s="19">
        <v>5397754.6479650503</v>
      </c>
      <c r="BZ1486" s="19">
        <v>42860830.501949899</v>
      </c>
      <c r="CA1486" s="19">
        <v>79644.185807155198</v>
      </c>
      <c r="CB1486" s="19">
        <v>3366495.01940268</v>
      </c>
      <c r="CC1486" s="19">
        <v>4601799.4612511601</v>
      </c>
      <c r="CD1486" s="19">
        <v>42378.606606679503</v>
      </c>
      <c r="CE1486" s="19">
        <v>3834181.4914757502</v>
      </c>
    </row>
    <row r="1487" spans="1:83">
      <c r="A1487" s="18">
        <v>4763</v>
      </c>
      <c r="C1487" s="18" t="s">
        <v>2092</v>
      </c>
      <c r="D1487" s="18" t="s">
        <v>116</v>
      </c>
      <c r="E1487" s="18" t="s">
        <v>114</v>
      </c>
      <c r="F1487" s="18" t="s">
        <v>114</v>
      </c>
      <c r="G1487" s="18" t="s">
        <v>114</v>
      </c>
      <c r="H1487" s="18" t="s">
        <v>114</v>
      </c>
      <c r="J1487" s="18">
        <v>0.3</v>
      </c>
      <c r="K1487" s="18">
        <v>182.10558</v>
      </c>
      <c r="L1487" s="18">
        <v>183.11295999999999</v>
      </c>
      <c r="M1487" s="18">
        <v>3.6560000000000001</v>
      </c>
      <c r="N1487" s="18">
        <v>7980607.9270000001</v>
      </c>
      <c r="O1487" s="18">
        <v>0</v>
      </c>
      <c r="P1487" s="18">
        <v>0</v>
      </c>
      <c r="S1487" s="18" t="s">
        <v>118</v>
      </c>
      <c r="T1487" s="18">
        <v>4</v>
      </c>
      <c r="U1487" s="18" t="s">
        <v>121</v>
      </c>
      <c r="V1487" s="18" t="b">
        <v>0</v>
      </c>
      <c r="W1487" s="20">
        <v>0.62962962962962998</v>
      </c>
      <c r="X1487" s="20">
        <v>0.6875</v>
      </c>
      <c r="Y1487" s="19">
        <v>211063.24240400901</v>
      </c>
      <c r="Z1487" s="19">
        <v>82276459.295288593</v>
      </c>
      <c r="AA1487" s="19">
        <v>302507.99905691098</v>
      </c>
      <c r="AB1487" s="19">
        <v>61549686.844670497</v>
      </c>
      <c r="AC1487" s="19">
        <v>202761.79347830301</v>
      </c>
      <c r="AD1487" s="19">
        <v>91116970.433663294</v>
      </c>
      <c r="AE1487" s="19">
        <v>93066.8435548751</v>
      </c>
      <c r="AF1487" s="19">
        <v>246797.54089740699</v>
      </c>
      <c r="AG1487" s="19">
        <v>26870409.875612602</v>
      </c>
      <c r="AH1487" s="19">
        <v>213770.07762069799</v>
      </c>
      <c r="AI1487" s="19">
        <v>57899086.633648098</v>
      </c>
      <c r="AJ1487" s="19">
        <v>121751008.15499599</v>
      </c>
      <c r="AK1487" s="19">
        <v>41902906.411937401</v>
      </c>
      <c r="AL1487" s="19">
        <v>187445.37779147099</v>
      </c>
      <c r="AM1487" s="19">
        <v>27154852.7059641</v>
      </c>
      <c r="AN1487" s="19">
        <v>69073922.326499805</v>
      </c>
      <c r="AO1487" s="19">
        <v>74138.1008370583</v>
      </c>
      <c r="AP1487" s="19">
        <v>43862270.670570903</v>
      </c>
      <c r="AQ1487" s="19">
        <v>81656834.905411601</v>
      </c>
      <c r="AR1487" s="19">
        <v>76755764.121543005</v>
      </c>
      <c r="AS1487" s="19">
        <v>47231434.840250999</v>
      </c>
      <c r="AT1487" s="19">
        <v>26510386.999839</v>
      </c>
      <c r="AU1487" s="19">
        <v>24867435.775250599</v>
      </c>
      <c r="AV1487" s="19">
        <v>37658826.500783898</v>
      </c>
      <c r="AW1487" s="19">
        <v>97553.535244377999</v>
      </c>
      <c r="AX1487" s="19">
        <v>69723338.143756896</v>
      </c>
      <c r="AY1487" s="19">
        <v>165758.196350452</v>
      </c>
      <c r="AZ1487" s="19">
        <v>46416485.763808101</v>
      </c>
      <c r="BA1487" s="19">
        <v>33866838.369502001</v>
      </c>
      <c r="BB1487" s="19">
        <v>211094.34997347501</v>
      </c>
      <c r="BC1487" s="19">
        <v>62937.009110873303</v>
      </c>
      <c r="BD1487" s="19">
        <v>130916.54913210199</v>
      </c>
      <c r="BE1487" s="19">
        <v>178704.60351362301</v>
      </c>
      <c r="BF1487" s="19">
        <v>168766.74855896301</v>
      </c>
      <c r="BG1487" s="19">
        <v>142987.251866862</v>
      </c>
      <c r="BH1487" s="19">
        <v>66844.4046139891</v>
      </c>
      <c r="BI1487" s="19">
        <v>23114977.5090173</v>
      </c>
      <c r="BJ1487" s="19">
        <v>24338905.726231199</v>
      </c>
      <c r="BK1487" s="19">
        <v>28066360.936236501</v>
      </c>
      <c r="BL1487" s="19">
        <v>30602639.694189299</v>
      </c>
      <c r="BM1487" s="19">
        <v>84490.603987824099</v>
      </c>
      <c r="BN1487" s="19">
        <v>23356648.246386599</v>
      </c>
      <c r="BO1487" s="19">
        <v>209591.61585109399</v>
      </c>
      <c r="BP1487" s="19">
        <v>39021772.266259499</v>
      </c>
      <c r="BQ1487" s="19">
        <v>31827727.833401799</v>
      </c>
      <c r="BR1487" s="19">
        <v>30975587.057463501</v>
      </c>
      <c r="BS1487" s="19">
        <v>74680.910813464201</v>
      </c>
      <c r="BT1487" s="19">
        <v>29585374.354913302</v>
      </c>
      <c r="BU1487" s="19">
        <v>141451849.22950399</v>
      </c>
      <c r="BV1487" s="19">
        <v>80471275.634356707</v>
      </c>
      <c r="BW1487" s="19">
        <v>36862901.546281397</v>
      </c>
      <c r="BX1487" s="19">
        <v>22903897.713845201</v>
      </c>
      <c r="BY1487" s="19">
        <v>99509446.424686804</v>
      </c>
      <c r="BZ1487" s="19">
        <v>38517958.732097499</v>
      </c>
      <c r="CA1487" s="19">
        <v>41263688.580820702</v>
      </c>
      <c r="CB1487" s="19">
        <v>165467108.126544</v>
      </c>
      <c r="CC1487" s="19">
        <v>255296518.670728</v>
      </c>
      <c r="CD1487" s="19">
        <v>64970457.492688797</v>
      </c>
      <c r="CE1487" s="19">
        <v>30459570.228793401</v>
      </c>
    </row>
    <row r="1488" spans="1:83">
      <c r="A1488" s="18">
        <v>5732</v>
      </c>
      <c r="C1488" s="18" t="s">
        <v>2407</v>
      </c>
      <c r="D1488" s="18" t="s">
        <v>116</v>
      </c>
      <c r="E1488" s="18" t="s">
        <v>114</v>
      </c>
      <c r="F1488" s="18" t="s">
        <v>114</v>
      </c>
      <c r="G1488" s="18" t="s">
        <v>334</v>
      </c>
      <c r="H1488" s="18" t="s">
        <v>114</v>
      </c>
      <c r="J1488" s="18">
        <v>-3.1</v>
      </c>
      <c r="K1488" s="18">
        <v>402.14866000000001</v>
      </c>
      <c r="L1488" s="18">
        <v>403.15593999999999</v>
      </c>
      <c r="M1488" s="18">
        <v>0.73499999999999999</v>
      </c>
      <c r="N1488" s="18">
        <v>7980358.534</v>
      </c>
      <c r="O1488" s="18">
        <v>5</v>
      </c>
      <c r="P1488" s="18">
        <v>0</v>
      </c>
      <c r="S1488" s="18" t="s">
        <v>118</v>
      </c>
      <c r="T1488" s="18">
        <v>3</v>
      </c>
      <c r="U1488" s="18" t="s">
        <v>802</v>
      </c>
      <c r="V1488" s="18" t="b">
        <v>0</v>
      </c>
      <c r="W1488" s="20">
        <v>0.70370370370370405</v>
      </c>
      <c r="X1488" s="20">
        <v>0.8125</v>
      </c>
      <c r="Y1488" s="19">
        <v>11074268.482009601</v>
      </c>
      <c r="Z1488" s="19">
        <v>100090244.571739</v>
      </c>
      <c r="AA1488" s="19">
        <v>302507.99905691098</v>
      </c>
      <c r="AB1488" s="19">
        <v>74102881.635089397</v>
      </c>
      <c r="AC1488" s="19">
        <v>202761.79347830301</v>
      </c>
      <c r="AD1488" s="19">
        <v>55143.880361755</v>
      </c>
      <c r="AE1488" s="19">
        <v>78957637.596792102</v>
      </c>
      <c r="AF1488" s="19">
        <v>246797.54089740699</v>
      </c>
      <c r="AG1488" s="19">
        <v>90915431.915404096</v>
      </c>
      <c r="AH1488" s="19">
        <v>302566774.63353401</v>
      </c>
      <c r="AI1488" s="19">
        <v>11115545.077661701</v>
      </c>
      <c r="AJ1488" s="19">
        <v>37762.133882739698</v>
      </c>
      <c r="AK1488" s="19">
        <v>164147.76214103101</v>
      </c>
      <c r="AL1488" s="19">
        <v>51273804.082820602</v>
      </c>
      <c r="AM1488" s="19">
        <v>85852.124718513893</v>
      </c>
      <c r="AN1488" s="19">
        <v>29655553.397861201</v>
      </c>
      <c r="AO1488" s="19">
        <v>84389510.687085107</v>
      </c>
      <c r="AP1488" s="19">
        <v>20200031.5931863</v>
      </c>
      <c r="AQ1488" s="19">
        <v>31298205.680134799</v>
      </c>
      <c r="AR1488" s="19">
        <v>12920592.8494008</v>
      </c>
      <c r="AS1488" s="19">
        <v>94680728.395486295</v>
      </c>
      <c r="AT1488" s="19">
        <v>68563886.117578194</v>
      </c>
      <c r="AU1488" s="19">
        <v>51003193.049932197</v>
      </c>
      <c r="AV1488" s="19">
        <v>78854195.372475803</v>
      </c>
      <c r="AW1488" s="19">
        <v>424540787.131791</v>
      </c>
      <c r="AX1488" s="19">
        <v>220564243.01671201</v>
      </c>
      <c r="AY1488" s="19">
        <v>165758.196350452</v>
      </c>
      <c r="AZ1488" s="19">
        <v>76806455.113714501</v>
      </c>
      <c r="BA1488" s="19">
        <v>24620047.6255375</v>
      </c>
      <c r="BB1488" s="19">
        <v>211094.34997347501</v>
      </c>
      <c r="BC1488" s="19">
        <v>170074173.609088</v>
      </c>
      <c r="BD1488" s="19">
        <v>130916.54913210199</v>
      </c>
      <c r="BE1488" s="19">
        <v>108254948.759544</v>
      </c>
      <c r="BF1488" s="19">
        <v>23049566.283963501</v>
      </c>
      <c r="BG1488" s="19">
        <v>12533012.7990041</v>
      </c>
      <c r="BH1488" s="19">
        <v>55951136.787868701</v>
      </c>
      <c r="BI1488" s="19">
        <v>47030.709569134902</v>
      </c>
      <c r="BJ1488" s="19">
        <v>9153816.3939032499</v>
      </c>
      <c r="BK1488" s="19">
        <v>56833905.8461482</v>
      </c>
      <c r="BL1488" s="19">
        <v>128086091.05615</v>
      </c>
      <c r="BM1488" s="19">
        <v>51839317.193069503</v>
      </c>
      <c r="BN1488" s="19">
        <v>27797032.021435399</v>
      </c>
      <c r="BO1488" s="19">
        <v>66697064.775126301</v>
      </c>
      <c r="BP1488" s="19">
        <v>36331722.656987503</v>
      </c>
      <c r="BQ1488" s="19">
        <v>7331092.4404146001</v>
      </c>
      <c r="BR1488" s="19">
        <v>95490093.111132205</v>
      </c>
      <c r="BS1488" s="19">
        <v>41701910.945529602</v>
      </c>
      <c r="BT1488" s="19">
        <v>18125830.160863101</v>
      </c>
      <c r="BU1488" s="19">
        <v>77863.992415903005</v>
      </c>
      <c r="BV1488" s="19">
        <v>48082899.352138199</v>
      </c>
      <c r="BW1488" s="19">
        <v>15878289.9301742</v>
      </c>
      <c r="BX1488" s="19">
        <v>117541950.981618</v>
      </c>
      <c r="BY1488" s="19">
        <v>28212893.6526956</v>
      </c>
      <c r="BZ1488" s="19">
        <v>34774707.159353398</v>
      </c>
      <c r="CA1488" s="19">
        <v>478946089.97371602</v>
      </c>
      <c r="CB1488" s="19">
        <v>56280.262764906503</v>
      </c>
      <c r="CC1488" s="19">
        <v>42452.059625298898</v>
      </c>
      <c r="CD1488" s="19">
        <v>29353355.652216598</v>
      </c>
      <c r="CE1488" s="19">
        <v>270327869.44482499</v>
      </c>
    </row>
    <row r="1489" spans="1:83">
      <c r="A1489" s="18">
        <v>4766</v>
      </c>
      <c r="C1489" s="18" t="s">
        <v>2408</v>
      </c>
      <c r="D1489" s="18" t="s">
        <v>116</v>
      </c>
      <c r="E1489" s="18" t="s">
        <v>114</v>
      </c>
      <c r="F1489" s="18" t="s">
        <v>114</v>
      </c>
      <c r="G1489" s="18" t="s">
        <v>114</v>
      </c>
      <c r="H1489" s="18" t="s">
        <v>114</v>
      </c>
      <c r="J1489" s="18">
        <v>-1.35</v>
      </c>
      <c r="K1489" s="18">
        <v>131.99092999999999</v>
      </c>
      <c r="L1489" s="18">
        <v>132.99812</v>
      </c>
      <c r="M1489" s="18">
        <v>0.57199999999999995</v>
      </c>
      <c r="N1489" s="18">
        <v>7968317.9119999995</v>
      </c>
      <c r="O1489" s="18">
        <v>0</v>
      </c>
      <c r="P1489" s="18">
        <v>0</v>
      </c>
      <c r="S1489" s="18" t="s">
        <v>118</v>
      </c>
      <c r="T1489" s="18">
        <v>3</v>
      </c>
      <c r="U1489" s="18" t="s">
        <v>802</v>
      </c>
      <c r="V1489" s="18" t="b">
        <v>0</v>
      </c>
      <c r="W1489" s="20">
        <v>0.85185185185185197</v>
      </c>
      <c r="X1489" s="20">
        <v>0.875</v>
      </c>
      <c r="Y1489" s="19">
        <v>169973867.066172</v>
      </c>
      <c r="Z1489" s="19">
        <v>341327965.98242998</v>
      </c>
      <c r="AA1489" s="19">
        <v>302507.99905691098</v>
      </c>
      <c r="AB1489" s="19">
        <v>246407984.567316</v>
      </c>
      <c r="AC1489" s="19">
        <v>214716645.85198101</v>
      </c>
      <c r="AD1489" s="19">
        <v>82880181.122475401</v>
      </c>
      <c r="AE1489" s="19">
        <v>29038858.308758501</v>
      </c>
      <c r="AF1489" s="19">
        <v>168465203.30861399</v>
      </c>
      <c r="AG1489" s="19">
        <v>59025412.859456599</v>
      </c>
      <c r="AH1489" s="19">
        <v>153259402.50007001</v>
      </c>
      <c r="AI1489" s="19">
        <v>47802.709287413403</v>
      </c>
      <c r="AJ1489" s="19">
        <v>158167242.21952</v>
      </c>
      <c r="AK1489" s="19">
        <v>196347745.704923</v>
      </c>
      <c r="AL1489" s="19">
        <v>226306731.92647099</v>
      </c>
      <c r="AM1489" s="19">
        <v>85852.124718513893</v>
      </c>
      <c r="AN1489" s="19">
        <v>79432063.243389606</v>
      </c>
      <c r="AO1489" s="19">
        <v>11864072.4299022</v>
      </c>
      <c r="AP1489" s="19">
        <v>55572210.931476302</v>
      </c>
      <c r="AQ1489" s="19">
        <v>55585210.408809602</v>
      </c>
      <c r="AR1489" s="19">
        <v>105123100.936666</v>
      </c>
      <c r="AS1489" s="19">
        <v>211458993.44107199</v>
      </c>
      <c r="AT1489" s="19">
        <v>157717032.30256799</v>
      </c>
      <c r="AU1489" s="19">
        <v>237849016.28853899</v>
      </c>
      <c r="AV1489" s="19">
        <v>212221474.475292</v>
      </c>
      <c r="AW1489" s="19">
        <v>97553.535244377999</v>
      </c>
      <c r="AX1489" s="19">
        <v>193154976.98466</v>
      </c>
      <c r="AY1489" s="19">
        <v>627488231.13203704</v>
      </c>
      <c r="AZ1489" s="19">
        <v>144619327.39848599</v>
      </c>
      <c r="BA1489" s="19">
        <v>28331012.194262002</v>
      </c>
      <c r="BB1489" s="19">
        <v>165278997.10909399</v>
      </c>
      <c r="BC1489" s="19">
        <v>2252722.7106370698</v>
      </c>
      <c r="BD1489" s="19">
        <v>54738192.813343503</v>
      </c>
      <c r="BE1489" s="19">
        <v>442258329.08417702</v>
      </c>
      <c r="BF1489" s="19">
        <v>168766.74855896301</v>
      </c>
      <c r="BG1489" s="19">
        <v>138997761.477305</v>
      </c>
      <c r="BH1489" s="19">
        <v>23175121.3539203</v>
      </c>
      <c r="BI1489" s="19">
        <v>61308973.235195003</v>
      </c>
      <c r="BJ1489" s="19">
        <v>40620.2248290192</v>
      </c>
      <c r="BK1489" s="19">
        <v>283944039.52652001</v>
      </c>
      <c r="BL1489" s="19">
        <v>113220486.64464501</v>
      </c>
      <c r="BM1489" s="19">
        <v>147295002.530774</v>
      </c>
      <c r="BN1489" s="19">
        <v>24548488.349455301</v>
      </c>
      <c r="BO1489" s="19">
        <v>190134780.322669</v>
      </c>
      <c r="BP1489" s="19">
        <v>49023.555370657697</v>
      </c>
      <c r="BQ1489" s="19">
        <v>210041545.08853799</v>
      </c>
      <c r="BR1489" s="19">
        <v>135680925.39504099</v>
      </c>
      <c r="BS1489" s="19">
        <v>50503188.418213598</v>
      </c>
      <c r="BT1489" s="19">
        <v>223546283.42929</v>
      </c>
      <c r="BU1489" s="19">
        <v>172948818.336963</v>
      </c>
      <c r="BV1489" s="19">
        <v>154352202.468043</v>
      </c>
      <c r="BW1489" s="19">
        <v>109748.893649866</v>
      </c>
      <c r="BX1489" s="19">
        <v>56496981.398412302</v>
      </c>
      <c r="BY1489" s="19">
        <v>140591819.06584501</v>
      </c>
      <c r="BZ1489" s="19">
        <v>74082042.439625904</v>
      </c>
      <c r="CA1489" s="19">
        <v>145551195.65851799</v>
      </c>
      <c r="CB1489" s="19">
        <v>157540920.96848899</v>
      </c>
      <c r="CC1489" s="19">
        <v>207218927.085776</v>
      </c>
      <c r="CD1489" s="19">
        <v>254462317.30423599</v>
      </c>
      <c r="CE1489" s="19">
        <v>116948896.201464</v>
      </c>
    </row>
    <row r="1490" spans="1:83">
      <c r="A1490" s="18">
        <v>4775</v>
      </c>
      <c r="B1490" s="18" t="s">
        <v>2409</v>
      </c>
      <c r="C1490" s="18" t="s">
        <v>2410</v>
      </c>
      <c r="D1490" s="18" t="s">
        <v>116</v>
      </c>
      <c r="E1490" s="18" t="s">
        <v>114</v>
      </c>
      <c r="F1490" s="18" t="s">
        <v>114</v>
      </c>
      <c r="G1490" s="18" t="s">
        <v>116</v>
      </c>
      <c r="H1490" s="18" t="s">
        <v>114</v>
      </c>
      <c r="J1490" s="18">
        <v>-0.86</v>
      </c>
      <c r="K1490" s="18">
        <v>262.22944000000001</v>
      </c>
      <c r="L1490" s="18">
        <v>263.23671999999999</v>
      </c>
      <c r="M1490" s="18">
        <v>8.8350000000000009</v>
      </c>
      <c r="N1490" s="18">
        <v>7949297.5480000004</v>
      </c>
      <c r="O1490" s="18">
        <v>7</v>
      </c>
      <c r="P1490" s="18">
        <v>0</v>
      </c>
      <c r="S1490" s="18" t="s">
        <v>118</v>
      </c>
      <c r="T1490" s="18">
        <v>2</v>
      </c>
      <c r="U1490" s="18" t="s">
        <v>809</v>
      </c>
      <c r="V1490" s="18" t="b">
        <v>0</v>
      </c>
      <c r="W1490" s="20">
        <v>0.66666666666666696</v>
      </c>
      <c r="X1490" s="20">
        <v>0.625</v>
      </c>
      <c r="Y1490" s="19">
        <v>36273328.502362803</v>
      </c>
      <c r="Z1490" s="19">
        <v>190080973.85326999</v>
      </c>
      <c r="AA1490" s="19">
        <v>302507.99905691098</v>
      </c>
      <c r="AB1490" s="19">
        <v>81474.388556081496</v>
      </c>
      <c r="AC1490" s="19">
        <v>68784878.172729194</v>
      </c>
      <c r="AD1490" s="19">
        <v>40683963.771173596</v>
      </c>
      <c r="AE1490" s="19">
        <v>93066.8435548751</v>
      </c>
      <c r="AF1490" s="19">
        <v>58746123.458121598</v>
      </c>
      <c r="AG1490" s="19">
        <v>25535340.234052502</v>
      </c>
      <c r="AH1490" s="19">
        <v>213770.07762069799</v>
      </c>
      <c r="AI1490" s="19">
        <v>47802.709287413403</v>
      </c>
      <c r="AJ1490" s="19">
        <v>51229476.051518597</v>
      </c>
      <c r="AK1490" s="19">
        <v>45901923.174935199</v>
      </c>
      <c r="AL1490" s="19">
        <v>187445.37779147099</v>
      </c>
      <c r="AM1490" s="19">
        <v>85852.124718513893</v>
      </c>
      <c r="AN1490" s="19">
        <v>50836450.824757002</v>
      </c>
      <c r="AO1490" s="19">
        <v>366027601.746252</v>
      </c>
      <c r="AP1490" s="19">
        <v>86857803.879640296</v>
      </c>
      <c r="AQ1490" s="19">
        <v>41884775.883398198</v>
      </c>
      <c r="AR1490" s="19">
        <v>24644719.847778998</v>
      </c>
      <c r="AS1490" s="19">
        <v>235273246.57852</v>
      </c>
      <c r="AT1490" s="19">
        <v>9430055.3386750203</v>
      </c>
      <c r="AU1490" s="19">
        <v>139624.610384292</v>
      </c>
      <c r="AV1490" s="19">
        <v>25409480.8566816</v>
      </c>
      <c r="AW1490" s="19">
        <v>9884544.9736602399</v>
      </c>
      <c r="AX1490" s="19">
        <v>73579.681769493298</v>
      </c>
      <c r="AY1490" s="19">
        <v>13708297.607819</v>
      </c>
      <c r="AZ1490" s="19">
        <v>24695427.142487999</v>
      </c>
      <c r="BA1490" s="19">
        <v>101341.77104336501</v>
      </c>
      <c r="BB1490" s="19">
        <v>211094.34997347501</v>
      </c>
      <c r="BC1490" s="19">
        <v>62937.009110873303</v>
      </c>
      <c r="BD1490" s="19">
        <v>42562288.703552298</v>
      </c>
      <c r="BE1490" s="19">
        <v>260926837.39427</v>
      </c>
      <c r="BF1490" s="19">
        <v>103383330.148518</v>
      </c>
      <c r="BG1490" s="19">
        <v>142987.251866862</v>
      </c>
      <c r="BH1490" s="19">
        <v>81640073.060065001</v>
      </c>
      <c r="BI1490" s="19">
        <v>119747656.497299</v>
      </c>
      <c r="BJ1490" s="19">
        <v>243321916.21157601</v>
      </c>
      <c r="BK1490" s="19">
        <v>12627093.1263004</v>
      </c>
      <c r="BL1490" s="19">
        <v>23718917.455207601</v>
      </c>
      <c r="BM1490" s="19">
        <v>84490.603987824099</v>
      </c>
      <c r="BN1490" s="19">
        <v>51593.885876908498</v>
      </c>
      <c r="BO1490" s="19">
        <v>829330030.69336402</v>
      </c>
      <c r="BP1490" s="19">
        <v>39497644.422996998</v>
      </c>
      <c r="BQ1490" s="19">
        <v>85057.759169334604</v>
      </c>
      <c r="BR1490" s="19">
        <v>11130942.4355765</v>
      </c>
      <c r="BS1490" s="19">
        <v>65260923.441583402</v>
      </c>
      <c r="BT1490" s="19">
        <v>84632.417955647994</v>
      </c>
      <c r="BU1490" s="19">
        <v>119528405.73387501</v>
      </c>
      <c r="BV1490" s="19">
        <v>46378464.683626801</v>
      </c>
      <c r="BW1490" s="19">
        <v>109748.893649866</v>
      </c>
      <c r="BX1490" s="19">
        <v>51654467.952327102</v>
      </c>
      <c r="BY1490" s="19">
        <v>49991468.968404002</v>
      </c>
      <c r="BZ1490" s="19">
        <v>62077.4003332969</v>
      </c>
      <c r="CA1490" s="19">
        <v>79644.185807155198</v>
      </c>
      <c r="CB1490" s="19">
        <v>29904481.562986702</v>
      </c>
      <c r="CC1490" s="19">
        <v>42452.059625298898</v>
      </c>
      <c r="CD1490" s="19">
        <v>30009144.199804999</v>
      </c>
      <c r="CE1490" s="19">
        <v>45973662.239832498</v>
      </c>
    </row>
    <row r="1491" spans="1:83">
      <c r="A1491" s="18">
        <v>4776</v>
      </c>
      <c r="C1491" s="18" t="s">
        <v>2411</v>
      </c>
      <c r="D1491" s="18" t="s">
        <v>116</v>
      </c>
      <c r="E1491" s="18" t="s">
        <v>114</v>
      </c>
      <c r="F1491" s="18" t="s">
        <v>114</v>
      </c>
      <c r="G1491" s="18" t="s">
        <v>114</v>
      </c>
      <c r="H1491" s="18" t="s">
        <v>114</v>
      </c>
      <c r="J1491" s="18">
        <v>-3.46</v>
      </c>
      <c r="K1491" s="18">
        <v>412.22251</v>
      </c>
      <c r="L1491" s="18">
        <v>413.22989000000001</v>
      </c>
      <c r="M1491" s="18">
        <v>8.6319999999999997</v>
      </c>
      <c r="N1491" s="18">
        <v>7949259.5149999997</v>
      </c>
      <c r="O1491" s="18">
        <v>0</v>
      </c>
      <c r="P1491" s="18">
        <v>0</v>
      </c>
      <c r="S1491" s="18" t="s">
        <v>118</v>
      </c>
      <c r="T1491" s="18">
        <v>4</v>
      </c>
      <c r="U1491" s="18" t="s">
        <v>809</v>
      </c>
      <c r="V1491" s="18" t="b">
        <v>1</v>
      </c>
      <c r="W1491" s="20">
        <v>0.44444444444444398</v>
      </c>
      <c r="X1491" s="20">
        <v>0.5</v>
      </c>
      <c r="Y1491" s="19">
        <v>211063.24240400901</v>
      </c>
      <c r="Z1491" s="19">
        <v>46380262.5004327</v>
      </c>
      <c r="AA1491" s="19">
        <v>119091331.53290699</v>
      </c>
      <c r="AB1491" s="19">
        <v>81474.388556081496</v>
      </c>
      <c r="AC1491" s="19">
        <v>202761.79347830301</v>
      </c>
      <c r="AD1491" s="19">
        <v>55143.880361755</v>
      </c>
      <c r="AE1491" s="19">
        <v>93066.8435548751</v>
      </c>
      <c r="AF1491" s="19">
        <v>246797.54089740699</v>
      </c>
      <c r="AG1491" s="19">
        <v>1689464.9926131601</v>
      </c>
      <c r="AH1491" s="19">
        <v>213770.07762069799</v>
      </c>
      <c r="AI1491" s="19">
        <v>47802.709287413403</v>
      </c>
      <c r="AJ1491" s="19">
        <v>37762.133882739698</v>
      </c>
      <c r="AK1491" s="19">
        <v>14129306.1574554</v>
      </c>
      <c r="AL1491" s="19">
        <v>16034726.357070399</v>
      </c>
      <c r="AM1491" s="19">
        <v>21091249.641949698</v>
      </c>
      <c r="AN1491" s="19">
        <v>34040555.3327654</v>
      </c>
      <c r="AO1491" s="19">
        <v>74138.1008370583</v>
      </c>
      <c r="AP1491" s="19">
        <v>58502.331954147201</v>
      </c>
      <c r="AQ1491" s="19">
        <v>4487159.2064088704</v>
      </c>
      <c r="AR1491" s="19">
        <v>49832.672295953402</v>
      </c>
      <c r="AS1491" s="19">
        <v>6113646.8821360199</v>
      </c>
      <c r="AT1491" s="19">
        <v>6622992.8980630701</v>
      </c>
      <c r="AU1491" s="19">
        <v>139624.610384292</v>
      </c>
      <c r="AV1491" s="19">
        <v>57029.357966701697</v>
      </c>
      <c r="AW1491" s="19">
        <v>201734242.764743</v>
      </c>
      <c r="AX1491" s="19">
        <v>3519680.3369432199</v>
      </c>
      <c r="AY1491" s="19">
        <v>165758.196350452</v>
      </c>
      <c r="AZ1491" s="19">
        <v>11953316.365213601</v>
      </c>
      <c r="BA1491" s="19">
        <v>17570592.573227499</v>
      </c>
      <c r="BB1491" s="19">
        <v>62399876.445499003</v>
      </c>
      <c r="BC1491" s="19">
        <v>62937.009110873303</v>
      </c>
      <c r="BD1491" s="19">
        <v>34639390.809073597</v>
      </c>
      <c r="BE1491" s="19">
        <v>117074982.79346199</v>
      </c>
      <c r="BF1491" s="19">
        <v>97678757.650758997</v>
      </c>
      <c r="BG1491" s="19">
        <v>142987.251866862</v>
      </c>
      <c r="BH1491" s="19">
        <v>8557956.7333151791</v>
      </c>
      <c r="BI1491" s="19">
        <v>3917251.81873836</v>
      </c>
      <c r="BJ1491" s="19">
        <v>40620.2248290192</v>
      </c>
      <c r="BK1491" s="19">
        <v>6464739.2657632502</v>
      </c>
      <c r="BL1491" s="19">
        <v>60370.032756194603</v>
      </c>
      <c r="BM1491" s="19">
        <v>12679802.4179534</v>
      </c>
      <c r="BN1491" s="19">
        <v>51593.885876908498</v>
      </c>
      <c r="BO1491" s="19">
        <v>9502872.9411006104</v>
      </c>
      <c r="BP1491" s="19">
        <v>4870768.5136227198</v>
      </c>
      <c r="BQ1491" s="19">
        <v>85057.759169334604</v>
      </c>
      <c r="BR1491" s="19">
        <v>138837.29432782999</v>
      </c>
      <c r="BS1491" s="19">
        <v>74680.910813464201</v>
      </c>
      <c r="BT1491" s="19">
        <v>84632.417955647994</v>
      </c>
      <c r="BU1491" s="19">
        <v>77863.992415903005</v>
      </c>
      <c r="BV1491" s="19">
        <v>53677.024710943901</v>
      </c>
      <c r="BW1491" s="19">
        <v>109748.893649866</v>
      </c>
      <c r="BX1491" s="19">
        <v>60626.459295553897</v>
      </c>
      <c r="BY1491" s="19">
        <v>64359.7441030021</v>
      </c>
      <c r="BZ1491" s="19">
        <v>8218406.4173539598</v>
      </c>
      <c r="CA1491" s="19">
        <v>3532158.4815313602</v>
      </c>
      <c r="CB1491" s="19">
        <v>56280.262764906503</v>
      </c>
      <c r="CC1491" s="19">
        <v>3950910.19072372</v>
      </c>
      <c r="CD1491" s="19">
        <v>15038828.086668899</v>
      </c>
      <c r="CE1491" s="19">
        <v>88838.795511459801</v>
      </c>
    </row>
    <row r="1492" spans="1:83">
      <c r="A1492" s="18">
        <v>4783</v>
      </c>
      <c r="B1492" s="18" t="s">
        <v>2220</v>
      </c>
      <c r="C1492" s="18" t="s">
        <v>2188</v>
      </c>
      <c r="D1492" s="18" t="s">
        <v>116</v>
      </c>
      <c r="E1492" s="18" t="s">
        <v>115</v>
      </c>
      <c r="F1492" s="18" t="s">
        <v>114</v>
      </c>
      <c r="G1492" s="18" t="s">
        <v>115</v>
      </c>
      <c r="H1492" s="18" t="s">
        <v>116</v>
      </c>
      <c r="J1492" s="18">
        <v>-7.0000000000000007E-2</v>
      </c>
      <c r="K1492" s="18">
        <v>173.10517999999999</v>
      </c>
      <c r="L1492" s="18">
        <v>174.11234999999999</v>
      </c>
      <c r="M1492" s="18">
        <v>5.55</v>
      </c>
      <c r="N1492" s="18">
        <v>7936271.8669999996</v>
      </c>
      <c r="O1492" s="18">
        <v>11</v>
      </c>
      <c r="P1492" s="18">
        <v>2</v>
      </c>
      <c r="Q1492" s="18">
        <v>89.6</v>
      </c>
      <c r="R1492" s="18">
        <v>55.7</v>
      </c>
      <c r="S1492" s="18" t="s">
        <v>119</v>
      </c>
      <c r="T1492" s="18">
        <v>4</v>
      </c>
      <c r="U1492" s="18" t="s">
        <v>121</v>
      </c>
      <c r="V1492" s="18" t="b">
        <v>0</v>
      </c>
      <c r="W1492" s="20">
        <v>0.407407407407407</v>
      </c>
      <c r="X1492" s="20">
        <v>0.5</v>
      </c>
      <c r="Y1492" s="19">
        <v>211063.24240400901</v>
      </c>
      <c r="Z1492" s="19">
        <v>89712.935311184003</v>
      </c>
      <c r="AA1492" s="19">
        <v>302507.99905691098</v>
      </c>
      <c r="AB1492" s="19">
        <v>81474.388556081496</v>
      </c>
      <c r="AC1492" s="19">
        <v>202761.79347830301</v>
      </c>
      <c r="AD1492" s="19">
        <v>103398839.505447</v>
      </c>
      <c r="AE1492" s="19">
        <v>93066.8435548751</v>
      </c>
      <c r="AF1492" s="19">
        <v>246797.54089740699</v>
      </c>
      <c r="AG1492" s="19">
        <v>53976119.079966404</v>
      </c>
      <c r="AH1492" s="19">
        <v>213770.07762069799</v>
      </c>
      <c r="AI1492" s="19">
        <v>89133992.641454995</v>
      </c>
      <c r="AJ1492" s="19">
        <v>59223915.990035899</v>
      </c>
      <c r="AK1492" s="19">
        <v>164147.76214103101</v>
      </c>
      <c r="AL1492" s="19">
        <v>187445.37779147099</v>
      </c>
      <c r="AM1492" s="19">
        <v>31300573.256760102</v>
      </c>
      <c r="AN1492" s="19">
        <v>15957474.451079899</v>
      </c>
      <c r="AO1492" s="19">
        <v>46376567.134756498</v>
      </c>
      <c r="AP1492" s="19">
        <v>58502.331954147201</v>
      </c>
      <c r="AQ1492" s="19">
        <v>80515.804096136198</v>
      </c>
      <c r="AR1492" s="19">
        <v>29245044.872196998</v>
      </c>
      <c r="AS1492" s="19">
        <v>38026566.317530401</v>
      </c>
      <c r="AT1492" s="19">
        <v>60071.0548945306</v>
      </c>
      <c r="AU1492" s="19">
        <v>139624.610384292</v>
      </c>
      <c r="AV1492" s="19">
        <v>34714309.796457201</v>
      </c>
      <c r="AW1492" s="19">
        <v>23819403.7563871</v>
      </c>
      <c r="AX1492" s="19">
        <v>73579.681769493298</v>
      </c>
      <c r="AY1492" s="19">
        <v>165758.196350452</v>
      </c>
      <c r="AZ1492" s="19">
        <v>107552.178623912</v>
      </c>
      <c r="BA1492" s="19">
        <v>54197511.798297003</v>
      </c>
      <c r="BB1492" s="19">
        <v>211094.34997347501</v>
      </c>
      <c r="BC1492" s="19">
        <v>11762257.3740118</v>
      </c>
      <c r="BD1492" s="19">
        <v>130916.54913210199</v>
      </c>
      <c r="BE1492" s="19">
        <v>178704.60351362301</v>
      </c>
      <c r="BF1492" s="19">
        <v>168766.74855896301</v>
      </c>
      <c r="BG1492" s="19">
        <v>142987.251866862</v>
      </c>
      <c r="BH1492" s="19">
        <v>67645145.5879215</v>
      </c>
      <c r="BI1492" s="19">
        <v>281260160.15526098</v>
      </c>
      <c r="BJ1492" s="19">
        <v>34685682.392872803</v>
      </c>
      <c r="BK1492" s="19">
        <v>97048.858051087198</v>
      </c>
      <c r="BL1492" s="19">
        <v>60370.032756194603</v>
      </c>
      <c r="BM1492" s="19">
        <v>84490.603987824099</v>
      </c>
      <c r="BN1492" s="19">
        <v>89333401.636308104</v>
      </c>
      <c r="BO1492" s="19">
        <v>209591.61585109399</v>
      </c>
      <c r="BP1492" s="19">
        <v>74024431.317202598</v>
      </c>
      <c r="BQ1492" s="19">
        <v>85057.759169334604</v>
      </c>
      <c r="BR1492" s="19">
        <v>138837.29432782999</v>
      </c>
      <c r="BS1492" s="19">
        <v>20527343.039098602</v>
      </c>
      <c r="BT1492" s="19">
        <v>84632.417955647994</v>
      </c>
      <c r="BU1492" s="19">
        <v>43857719.4483632</v>
      </c>
      <c r="BV1492" s="19">
        <v>53276679.144649804</v>
      </c>
      <c r="BW1492" s="19">
        <v>109748.893649866</v>
      </c>
      <c r="BX1492" s="19">
        <v>27719862.962367799</v>
      </c>
      <c r="BY1492" s="19">
        <v>244499994.07243901</v>
      </c>
      <c r="BZ1492" s="19">
        <v>91333450.769078001</v>
      </c>
      <c r="CA1492" s="19">
        <v>79644.185807155198</v>
      </c>
      <c r="CB1492" s="19">
        <v>123138991.016138</v>
      </c>
      <c r="CC1492" s="19">
        <v>48538961.3535145</v>
      </c>
      <c r="CD1492" s="19">
        <v>197022012.50266701</v>
      </c>
      <c r="CE1492" s="19">
        <v>88838.795511459801</v>
      </c>
    </row>
    <row r="1493" spans="1:83">
      <c r="A1493" s="18">
        <v>4787</v>
      </c>
      <c r="B1493" s="18" t="s">
        <v>1655</v>
      </c>
      <c r="C1493" s="18" t="s">
        <v>1656</v>
      </c>
      <c r="D1493" s="18" t="s">
        <v>116</v>
      </c>
      <c r="E1493" s="18" t="s">
        <v>114</v>
      </c>
      <c r="F1493" s="18" t="s">
        <v>114</v>
      </c>
      <c r="G1493" s="18" t="s">
        <v>116</v>
      </c>
      <c r="H1493" s="18" t="s">
        <v>114</v>
      </c>
      <c r="J1493" s="18">
        <v>-0.34</v>
      </c>
      <c r="K1493" s="18">
        <v>289.16367000000002</v>
      </c>
      <c r="L1493" s="18">
        <v>290.17068</v>
      </c>
      <c r="M1493" s="18">
        <v>4.0759999999999996</v>
      </c>
      <c r="N1493" s="18">
        <v>7931668.7620000001</v>
      </c>
      <c r="O1493" s="18">
        <v>1</v>
      </c>
      <c r="P1493" s="18">
        <v>0</v>
      </c>
      <c r="S1493" s="18" t="s">
        <v>118</v>
      </c>
      <c r="T1493" s="18">
        <v>3</v>
      </c>
      <c r="U1493" s="18" t="s">
        <v>802</v>
      </c>
      <c r="V1493" s="18" t="b">
        <v>0</v>
      </c>
      <c r="W1493" s="20">
        <v>0.55555555555555602</v>
      </c>
      <c r="X1493" s="20">
        <v>0.5625</v>
      </c>
      <c r="Y1493" s="19">
        <v>211063.24240400901</v>
      </c>
      <c r="Z1493" s="19">
        <v>89712.935311184003</v>
      </c>
      <c r="AA1493" s="19">
        <v>302507.99905691098</v>
      </c>
      <c r="AB1493" s="19">
        <v>28401996.534975599</v>
      </c>
      <c r="AC1493" s="19">
        <v>52442455.472111396</v>
      </c>
      <c r="AD1493" s="19">
        <v>22415869.401606798</v>
      </c>
      <c r="AE1493" s="19">
        <v>93066.8435548751</v>
      </c>
      <c r="AF1493" s="19">
        <v>105624565.10645799</v>
      </c>
      <c r="AG1493" s="19">
        <v>64152.505638069299</v>
      </c>
      <c r="AH1493" s="19">
        <v>213770.07762069799</v>
      </c>
      <c r="AI1493" s="19">
        <v>36716382.088583902</v>
      </c>
      <c r="AJ1493" s="19">
        <v>27609399.249290701</v>
      </c>
      <c r="AK1493" s="19">
        <v>117571486.593952</v>
      </c>
      <c r="AL1493" s="19">
        <v>36940704.045649402</v>
      </c>
      <c r="AM1493" s="19">
        <v>85852.124718513893</v>
      </c>
      <c r="AN1493" s="19">
        <v>73007.899572116206</v>
      </c>
      <c r="AO1493" s="19">
        <v>74138.1008370583</v>
      </c>
      <c r="AP1493" s="19">
        <v>84020939.093003705</v>
      </c>
      <c r="AQ1493" s="19">
        <v>78936487.890883699</v>
      </c>
      <c r="AR1493" s="19">
        <v>102984135.740422</v>
      </c>
      <c r="AS1493" s="19">
        <v>67280080.065153196</v>
      </c>
      <c r="AT1493" s="19">
        <v>35956683.377312198</v>
      </c>
      <c r="AU1493" s="19">
        <v>139624.610384292</v>
      </c>
      <c r="AV1493" s="19">
        <v>260923623.85999101</v>
      </c>
      <c r="AW1493" s="19">
        <v>97553.535244377999</v>
      </c>
      <c r="AX1493" s="19">
        <v>34469742.728570402</v>
      </c>
      <c r="AY1493" s="19">
        <v>165758.196350452</v>
      </c>
      <c r="AZ1493" s="19">
        <v>90385372.348142594</v>
      </c>
      <c r="BA1493" s="19">
        <v>19780153.475090399</v>
      </c>
      <c r="BB1493" s="19">
        <v>211094.34997347501</v>
      </c>
      <c r="BC1493" s="19">
        <v>62937.009110873303</v>
      </c>
      <c r="BD1493" s="19">
        <v>130916.54913210199</v>
      </c>
      <c r="BE1493" s="19">
        <v>178704.60351362301</v>
      </c>
      <c r="BF1493" s="19">
        <v>168766.74855896301</v>
      </c>
      <c r="BG1493" s="19">
        <v>37628074.588409103</v>
      </c>
      <c r="BH1493" s="19">
        <v>66844.4046139891</v>
      </c>
      <c r="BI1493" s="19">
        <v>40463354.401251599</v>
      </c>
      <c r="BJ1493" s="19">
        <v>73357317.448983893</v>
      </c>
      <c r="BK1493" s="19">
        <v>18214034.948329099</v>
      </c>
      <c r="BL1493" s="19">
        <v>60370.032756194603</v>
      </c>
      <c r="BM1493" s="19">
        <v>84490.603987824099</v>
      </c>
      <c r="BN1493" s="19">
        <v>51593.885876908498</v>
      </c>
      <c r="BO1493" s="19">
        <v>209591.61585109399</v>
      </c>
      <c r="BP1493" s="19">
        <v>245923145.49965999</v>
      </c>
      <c r="BQ1493" s="19">
        <v>19402762.9900821</v>
      </c>
      <c r="BR1493" s="19">
        <v>45007382.512762703</v>
      </c>
      <c r="BS1493" s="19">
        <v>74680.910813464201</v>
      </c>
      <c r="BT1493" s="19">
        <v>19954145.181462102</v>
      </c>
      <c r="BU1493" s="19">
        <v>13647809.548100101</v>
      </c>
      <c r="BV1493" s="19">
        <v>61069273.922332004</v>
      </c>
      <c r="BW1493" s="19">
        <v>109748.893649866</v>
      </c>
      <c r="BX1493" s="19">
        <v>45114073.160496198</v>
      </c>
      <c r="BY1493" s="19">
        <v>80669367.2704909</v>
      </c>
      <c r="BZ1493" s="19">
        <v>61564083.347469203</v>
      </c>
      <c r="CA1493" s="19">
        <v>37831436.376958199</v>
      </c>
      <c r="CB1493" s="19">
        <v>56280.262764906503</v>
      </c>
      <c r="CC1493" s="19">
        <v>58585019.096135899</v>
      </c>
      <c r="CD1493" s="19">
        <v>253291953.905182</v>
      </c>
      <c r="CE1493" s="19">
        <v>88838.795511459801</v>
      </c>
    </row>
    <row r="1494" spans="1:83">
      <c r="A1494" s="18">
        <v>4790</v>
      </c>
      <c r="B1494" s="18" t="s">
        <v>2412</v>
      </c>
      <c r="C1494" s="18" t="s">
        <v>2413</v>
      </c>
      <c r="D1494" s="18" t="s">
        <v>116</v>
      </c>
      <c r="E1494" s="18" t="s">
        <v>114</v>
      </c>
      <c r="F1494" s="18" t="s">
        <v>116</v>
      </c>
      <c r="G1494" s="18" t="s">
        <v>116</v>
      </c>
      <c r="H1494" s="18" t="s">
        <v>114</v>
      </c>
      <c r="J1494" s="18">
        <v>3.06</v>
      </c>
      <c r="K1494" s="18">
        <v>148.03763000000001</v>
      </c>
      <c r="L1494" s="18">
        <v>149.04490999999999</v>
      </c>
      <c r="M1494" s="18">
        <v>6.1289999999999996</v>
      </c>
      <c r="N1494" s="18">
        <v>7925820.784</v>
      </c>
      <c r="O1494" s="18">
        <v>30</v>
      </c>
      <c r="P1494" s="18">
        <v>0</v>
      </c>
      <c r="S1494" s="18" t="s">
        <v>118</v>
      </c>
      <c r="T1494" s="18">
        <v>3</v>
      </c>
      <c r="U1494" s="18" t="s">
        <v>121</v>
      </c>
      <c r="V1494" s="18" t="b">
        <v>1</v>
      </c>
      <c r="W1494" s="20">
        <v>0.96296296296296302</v>
      </c>
      <c r="X1494" s="20">
        <v>0.96875</v>
      </c>
      <c r="Y1494" s="19">
        <v>231544757.95507899</v>
      </c>
      <c r="Z1494" s="19">
        <v>155853874.363013</v>
      </c>
      <c r="AA1494" s="19">
        <v>745733223.03830504</v>
      </c>
      <c r="AB1494" s="19">
        <v>154124997.73577401</v>
      </c>
      <c r="AC1494" s="19">
        <v>148833886.41293901</v>
      </c>
      <c r="AD1494" s="19">
        <v>37796903.657853797</v>
      </c>
      <c r="AE1494" s="19">
        <v>102006167.09190001</v>
      </c>
      <c r="AF1494" s="19">
        <v>385065705.45420402</v>
      </c>
      <c r="AG1494" s="19">
        <v>58749227.038599297</v>
      </c>
      <c r="AH1494" s="19">
        <v>792207083.93780398</v>
      </c>
      <c r="AI1494" s="19">
        <v>70878697.794330701</v>
      </c>
      <c r="AJ1494" s="19">
        <v>12806606.9808992</v>
      </c>
      <c r="AK1494" s="19">
        <v>327595161.04110998</v>
      </c>
      <c r="AL1494" s="19">
        <v>247812804.884758</v>
      </c>
      <c r="AM1494" s="19">
        <v>63596453.633866496</v>
      </c>
      <c r="AN1494" s="19">
        <v>48195121.553748801</v>
      </c>
      <c r="AO1494" s="19">
        <v>46349205.317313202</v>
      </c>
      <c r="AP1494" s="19">
        <v>58502.331954147201</v>
      </c>
      <c r="AQ1494" s="19">
        <v>87323728.987168998</v>
      </c>
      <c r="AR1494" s="19">
        <v>49211639.345951401</v>
      </c>
      <c r="AS1494" s="19">
        <v>73982253.158026904</v>
      </c>
      <c r="AT1494" s="19">
        <v>69576469.224671304</v>
      </c>
      <c r="AU1494" s="19">
        <v>334514039.49865901</v>
      </c>
      <c r="AV1494" s="19">
        <v>35635931.690339804</v>
      </c>
      <c r="AW1494" s="19">
        <v>157312914.688353</v>
      </c>
      <c r="AX1494" s="19">
        <v>170627816.547508</v>
      </c>
      <c r="AY1494" s="19">
        <v>452077733.074754</v>
      </c>
      <c r="AZ1494" s="19">
        <v>203467186.55783299</v>
      </c>
      <c r="BA1494" s="19">
        <v>66615935.656566001</v>
      </c>
      <c r="BB1494" s="19">
        <v>160059803.644687</v>
      </c>
      <c r="BC1494" s="19">
        <v>72011707.309387103</v>
      </c>
      <c r="BD1494" s="19">
        <v>100455598.096305</v>
      </c>
      <c r="BE1494" s="19">
        <v>167520998.06462499</v>
      </c>
      <c r="BF1494" s="19">
        <v>118616586.432961</v>
      </c>
      <c r="BG1494" s="19">
        <v>287517861.77786499</v>
      </c>
      <c r="BH1494" s="19">
        <v>58993856.593685701</v>
      </c>
      <c r="BI1494" s="19">
        <v>35613216.240507498</v>
      </c>
      <c r="BJ1494" s="19">
        <v>48091631.5761749</v>
      </c>
      <c r="BK1494" s="19">
        <v>285798133.18256801</v>
      </c>
      <c r="BL1494" s="19">
        <v>49976468.644968502</v>
      </c>
      <c r="BM1494" s="19">
        <v>57670257.378634997</v>
      </c>
      <c r="BN1494" s="19">
        <v>20820185.812607501</v>
      </c>
      <c r="BO1494" s="19">
        <v>156689029.041538</v>
      </c>
      <c r="BP1494" s="19">
        <v>49023.555370657697</v>
      </c>
      <c r="BQ1494" s="19">
        <v>93913865.819834307</v>
      </c>
      <c r="BR1494" s="19">
        <v>268891067.05435997</v>
      </c>
      <c r="BS1494" s="19">
        <v>44600345.170471102</v>
      </c>
      <c r="BT1494" s="19">
        <v>350661591.14260697</v>
      </c>
      <c r="BU1494" s="19">
        <v>95625561.7991786</v>
      </c>
      <c r="BV1494" s="19">
        <v>45183947.497319102</v>
      </c>
      <c r="BW1494" s="19">
        <v>127467409.390806</v>
      </c>
      <c r="BX1494" s="19">
        <v>23238569.067538802</v>
      </c>
      <c r="BY1494" s="19">
        <v>42324740.821640603</v>
      </c>
      <c r="BZ1494" s="19">
        <v>37251835.487370797</v>
      </c>
      <c r="CA1494" s="19">
        <v>177577183.929263</v>
      </c>
      <c r="CB1494" s="19">
        <v>64214023.296171598</v>
      </c>
      <c r="CC1494" s="19">
        <v>65934583.566867501</v>
      </c>
      <c r="CD1494" s="19">
        <v>38676163.335809603</v>
      </c>
      <c r="CE1494" s="19">
        <v>70895394.139127702</v>
      </c>
    </row>
    <row r="1495" spans="1:83">
      <c r="A1495" s="18">
        <v>4791</v>
      </c>
      <c r="B1495" s="18" t="s">
        <v>2414</v>
      </c>
      <c r="C1495" s="18" t="s">
        <v>2415</v>
      </c>
      <c r="D1495" s="18" t="s">
        <v>116</v>
      </c>
      <c r="E1495" s="18" t="s">
        <v>114</v>
      </c>
      <c r="F1495" s="18" t="s">
        <v>114</v>
      </c>
      <c r="G1495" s="18" t="s">
        <v>180</v>
      </c>
      <c r="H1495" s="18" t="s">
        <v>114</v>
      </c>
      <c r="J1495" s="18">
        <v>1.2</v>
      </c>
      <c r="K1495" s="18">
        <v>200.06871000000001</v>
      </c>
      <c r="L1495" s="18">
        <v>201.07598999999999</v>
      </c>
      <c r="M1495" s="18">
        <v>4.3540000000000001</v>
      </c>
      <c r="N1495" s="18">
        <v>7925586.3540000003</v>
      </c>
      <c r="O1495" s="18">
        <v>4</v>
      </c>
      <c r="P1495" s="18">
        <v>0</v>
      </c>
      <c r="S1495" s="18" t="s">
        <v>118</v>
      </c>
      <c r="T1495" s="18">
        <v>2</v>
      </c>
      <c r="U1495" s="18" t="s">
        <v>802</v>
      </c>
      <c r="V1495" s="18" t="b">
        <v>1</v>
      </c>
      <c r="W1495" s="20">
        <v>0.48148148148148101</v>
      </c>
      <c r="X1495" s="20">
        <v>0.59375</v>
      </c>
      <c r="Y1495" s="19">
        <v>211063.24240400901</v>
      </c>
      <c r="Z1495" s="19">
        <v>278957798.46303499</v>
      </c>
      <c r="AA1495" s="19">
        <v>678001906.28524494</v>
      </c>
      <c r="AB1495" s="19">
        <v>81474.388556081496</v>
      </c>
      <c r="AC1495" s="19">
        <v>202761.79347830301</v>
      </c>
      <c r="AD1495" s="19">
        <v>216974032.80725899</v>
      </c>
      <c r="AE1495" s="19">
        <v>213771589.97482601</v>
      </c>
      <c r="AF1495" s="19">
        <v>246797.54089740699</v>
      </c>
      <c r="AG1495" s="19">
        <v>235797007.509996</v>
      </c>
      <c r="AH1495" s="19">
        <v>213770.07762069799</v>
      </c>
      <c r="AI1495" s="19">
        <v>47802.709287413403</v>
      </c>
      <c r="AJ1495" s="19">
        <v>113281837.21046799</v>
      </c>
      <c r="AK1495" s="19">
        <v>164147.76214103101</v>
      </c>
      <c r="AL1495" s="19">
        <v>187445.37779147099</v>
      </c>
      <c r="AM1495" s="19">
        <v>168046746.269613</v>
      </c>
      <c r="AN1495" s="19">
        <v>73007.899572116206</v>
      </c>
      <c r="AO1495" s="19">
        <v>105959188.04126</v>
      </c>
      <c r="AP1495" s="19">
        <v>130021495.15919</v>
      </c>
      <c r="AQ1495" s="19">
        <v>80515.804096136198</v>
      </c>
      <c r="AR1495" s="19">
        <v>120681243.239963</v>
      </c>
      <c r="AS1495" s="19">
        <v>72318.6274561951</v>
      </c>
      <c r="AT1495" s="19">
        <v>284677389.540748</v>
      </c>
      <c r="AU1495" s="19">
        <v>139624.610384292</v>
      </c>
      <c r="AV1495" s="19">
        <v>295641910.01094002</v>
      </c>
      <c r="AW1495" s="19">
        <v>97553.535244377999</v>
      </c>
      <c r="AX1495" s="19">
        <v>214888512.72578701</v>
      </c>
      <c r="AY1495" s="19">
        <v>165758.196350452</v>
      </c>
      <c r="AZ1495" s="19">
        <v>107552.178623912</v>
      </c>
      <c r="BA1495" s="19">
        <v>101341.77104336501</v>
      </c>
      <c r="BB1495" s="19">
        <v>211094.34997347501</v>
      </c>
      <c r="BC1495" s="19">
        <v>84107211.555841893</v>
      </c>
      <c r="BD1495" s="19">
        <v>275380198.93008602</v>
      </c>
      <c r="BE1495" s="19">
        <v>178704.60351362301</v>
      </c>
      <c r="BF1495" s="19">
        <v>168766.74855896301</v>
      </c>
      <c r="BG1495" s="19">
        <v>142987.251866862</v>
      </c>
      <c r="BH1495" s="19">
        <v>154979572.620013</v>
      </c>
      <c r="BI1495" s="19">
        <v>137563036.596746</v>
      </c>
      <c r="BJ1495" s="19">
        <v>46048710.507919297</v>
      </c>
      <c r="BK1495" s="19">
        <v>336749796.76289999</v>
      </c>
      <c r="BL1495" s="19">
        <v>60370.032756194603</v>
      </c>
      <c r="BM1495" s="19">
        <v>84490.603987824099</v>
      </c>
      <c r="BN1495" s="19">
        <v>88231876.201719195</v>
      </c>
      <c r="BO1495" s="19">
        <v>209591.61585109399</v>
      </c>
      <c r="BP1495" s="19">
        <v>162946549.11140999</v>
      </c>
      <c r="BQ1495" s="19">
        <v>85057.759169334604</v>
      </c>
      <c r="BR1495" s="19">
        <v>138837.29432782999</v>
      </c>
      <c r="BS1495" s="19">
        <v>277229244.006145</v>
      </c>
      <c r="BT1495" s="19">
        <v>84632.417955647994</v>
      </c>
      <c r="BU1495" s="19">
        <v>77863.992415903005</v>
      </c>
      <c r="BV1495" s="19">
        <v>182223475.39647901</v>
      </c>
      <c r="BW1495" s="19">
        <v>323548448.70997</v>
      </c>
      <c r="BX1495" s="19">
        <v>168416507.22815299</v>
      </c>
      <c r="BY1495" s="19">
        <v>303670079.97470099</v>
      </c>
      <c r="BZ1495" s="19">
        <v>214049355.32212901</v>
      </c>
      <c r="CA1495" s="19">
        <v>292410707.621185</v>
      </c>
      <c r="CB1495" s="19">
        <v>133716718.911147</v>
      </c>
      <c r="CC1495" s="19">
        <v>111548324.768139</v>
      </c>
      <c r="CD1495" s="19">
        <v>253097716.72092801</v>
      </c>
      <c r="CE1495" s="19">
        <v>249934418.40067899</v>
      </c>
    </row>
    <row r="1496" spans="1:83">
      <c r="A1496" s="18">
        <v>5710</v>
      </c>
      <c r="C1496" s="18" t="s">
        <v>2416</v>
      </c>
      <c r="D1496" s="18" t="s">
        <v>116</v>
      </c>
      <c r="E1496" s="18" t="s">
        <v>114</v>
      </c>
      <c r="F1496" s="18" t="s">
        <v>114</v>
      </c>
      <c r="G1496" s="18" t="s">
        <v>114</v>
      </c>
      <c r="H1496" s="18" t="s">
        <v>114</v>
      </c>
      <c r="J1496" s="18">
        <v>2.38</v>
      </c>
      <c r="K1496" s="18">
        <v>248.02206000000001</v>
      </c>
      <c r="L1496" s="18">
        <v>249.02945</v>
      </c>
      <c r="M1496" s="18">
        <v>1.5760000000000001</v>
      </c>
      <c r="N1496" s="18">
        <v>7909692.6710000001</v>
      </c>
      <c r="O1496" s="18">
        <v>0</v>
      </c>
      <c r="P1496" s="18">
        <v>0</v>
      </c>
      <c r="S1496" s="18" t="s">
        <v>118</v>
      </c>
      <c r="T1496" s="18">
        <v>2</v>
      </c>
      <c r="U1496" s="18" t="s">
        <v>802</v>
      </c>
      <c r="V1496" s="18" t="b">
        <v>0</v>
      </c>
      <c r="W1496" s="20">
        <v>0.51851851851851805</v>
      </c>
      <c r="X1496" s="20">
        <v>0.59375</v>
      </c>
      <c r="Y1496" s="19">
        <v>211063.24240400901</v>
      </c>
      <c r="Z1496" s="19">
        <v>108788680.373355</v>
      </c>
      <c r="AA1496" s="19">
        <v>302507.99905691098</v>
      </c>
      <c r="AB1496" s="19">
        <v>192217385.34448099</v>
      </c>
      <c r="AC1496" s="19">
        <v>126889156.853974</v>
      </c>
      <c r="AD1496" s="19">
        <v>55143.880361755</v>
      </c>
      <c r="AE1496" s="19">
        <v>93066.8435548751</v>
      </c>
      <c r="AF1496" s="19">
        <v>66594832.145170398</v>
      </c>
      <c r="AG1496" s="19">
        <v>83864905.7474076</v>
      </c>
      <c r="AH1496" s="19">
        <v>213770.07762069799</v>
      </c>
      <c r="AI1496" s="19">
        <v>47802.709287413403</v>
      </c>
      <c r="AJ1496" s="19">
        <v>37762.133882739698</v>
      </c>
      <c r="AK1496" s="19">
        <v>146631508.53132099</v>
      </c>
      <c r="AL1496" s="19">
        <v>132660971.73916601</v>
      </c>
      <c r="AM1496" s="19">
        <v>85852.124718513893</v>
      </c>
      <c r="AN1496" s="19">
        <v>73007.899572116206</v>
      </c>
      <c r="AO1496" s="19">
        <v>182473713.76264501</v>
      </c>
      <c r="AP1496" s="19">
        <v>145950618.04798299</v>
      </c>
      <c r="AQ1496" s="19">
        <v>80515.804096136198</v>
      </c>
      <c r="AR1496" s="19">
        <v>49832.672295953402</v>
      </c>
      <c r="AS1496" s="19">
        <v>72318.6274561951</v>
      </c>
      <c r="AT1496" s="19">
        <v>239489177.96040699</v>
      </c>
      <c r="AU1496" s="19">
        <v>139624.610384292</v>
      </c>
      <c r="AV1496" s="19">
        <v>252235939.64795101</v>
      </c>
      <c r="AW1496" s="19">
        <v>83989322.119763106</v>
      </c>
      <c r="AX1496" s="19">
        <v>235095528.609781</v>
      </c>
      <c r="AY1496" s="19">
        <v>145383754.966153</v>
      </c>
      <c r="AZ1496" s="19">
        <v>133487833.50703</v>
      </c>
      <c r="BA1496" s="19">
        <v>101341.77104336501</v>
      </c>
      <c r="BB1496" s="19">
        <v>72974524.6614241</v>
      </c>
      <c r="BC1496" s="19">
        <v>250973103.77029601</v>
      </c>
      <c r="BD1496" s="19">
        <v>122151760.016873</v>
      </c>
      <c r="BE1496" s="19">
        <v>96641969.805917695</v>
      </c>
      <c r="BF1496" s="19">
        <v>105957526.11494</v>
      </c>
      <c r="BG1496" s="19">
        <v>115245191.281009</v>
      </c>
      <c r="BH1496" s="19">
        <v>66844.4046139891</v>
      </c>
      <c r="BI1496" s="19">
        <v>47030.709569134902</v>
      </c>
      <c r="BJ1496" s="19">
        <v>242109641.226928</v>
      </c>
      <c r="BK1496" s="19">
        <v>97048.858051087198</v>
      </c>
      <c r="BL1496" s="19">
        <v>194631266.22808599</v>
      </c>
      <c r="BM1496" s="19">
        <v>67770793.7373119</v>
      </c>
      <c r="BN1496" s="19">
        <v>130181079.55302399</v>
      </c>
      <c r="BO1496" s="19">
        <v>107626368.099085</v>
      </c>
      <c r="BP1496" s="19">
        <v>49023.555370657697</v>
      </c>
      <c r="BQ1496" s="19">
        <v>174336989.02218199</v>
      </c>
      <c r="BR1496" s="19">
        <v>196439711.933027</v>
      </c>
      <c r="BS1496" s="19">
        <v>197379496.236855</v>
      </c>
      <c r="BT1496" s="19">
        <v>109682803.856608</v>
      </c>
      <c r="BU1496" s="19">
        <v>77863.992415903005</v>
      </c>
      <c r="BV1496" s="19">
        <v>146912328.48061401</v>
      </c>
      <c r="BW1496" s="19">
        <v>109748.893649866</v>
      </c>
      <c r="BX1496" s="19">
        <v>60626.459295553897</v>
      </c>
      <c r="BY1496" s="19">
        <v>302431929.61806202</v>
      </c>
      <c r="BZ1496" s="19">
        <v>62077.4003332969</v>
      </c>
      <c r="CA1496" s="19">
        <v>79644.185807155198</v>
      </c>
      <c r="CB1496" s="19">
        <v>56280.262764906503</v>
      </c>
      <c r="CC1496" s="19">
        <v>42452.059625298898</v>
      </c>
      <c r="CD1496" s="19">
        <v>163173260.52309799</v>
      </c>
      <c r="CE1496" s="19">
        <v>88838.795511459801</v>
      </c>
    </row>
    <row r="1497" spans="1:83">
      <c r="A1497" s="18">
        <v>4800</v>
      </c>
      <c r="C1497" s="18" t="s">
        <v>2417</v>
      </c>
      <c r="D1497" s="18" t="s">
        <v>116</v>
      </c>
      <c r="E1497" s="18" t="s">
        <v>114</v>
      </c>
      <c r="F1497" s="18" t="s">
        <v>114</v>
      </c>
      <c r="G1497" s="18" t="s">
        <v>114</v>
      </c>
      <c r="H1497" s="18" t="s">
        <v>114</v>
      </c>
      <c r="J1497" s="18">
        <v>1.1200000000000001</v>
      </c>
      <c r="K1497" s="18">
        <v>1311.68058</v>
      </c>
      <c r="L1497" s="18">
        <v>438.23363999999998</v>
      </c>
      <c r="M1497" s="18">
        <v>4.2380000000000004</v>
      </c>
      <c r="N1497" s="18">
        <v>7908326.79</v>
      </c>
      <c r="O1497" s="18">
        <v>0</v>
      </c>
      <c r="P1497" s="18">
        <v>0</v>
      </c>
      <c r="S1497" s="18" t="s">
        <v>118</v>
      </c>
      <c r="T1497" s="18">
        <v>1</v>
      </c>
      <c r="U1497" s="18" t="s">
        <v>802</v>
      </c>
      <c r="V1497" s="18" t="b">
        <v>0</v>
      </c>
      <c r="W1497" s="20">
        <v>0.592592592592593</v>
      </c>
      <c r="X1497" s="20">
        <v>0.71875</v>
      </c>
      <c r="Y1497" s="19">
        <v>41643675.960175902</v>
      </c>
      <c r="Z1497" s="19">
        <v>67225046.677949205</v>
      </c>
      <c r="AA1497" s="19">
        <v>302507.99905691098</v>
      </c>
      <c r="AB1497" s="19">
        <v>36662804.020459898</v>
      </c>
      <c r="AC1497" s="19">
        <v>19297992.629745901</v>
      </c>
      <c r="AD1497" s="19">
        <v>46401385.361651704</v>
      </c>
      <c r="AE1497" s="19">
        <v>93066.8435548751</v>
      </c>
      <c r="AF1497" s="19">
        <v>139570762.885914</v>
      </c>
      <c r="AG1497" s="19">
        <v>20447830.151831001</v>
      </c>
      <c r="AH1497" s="19">
        <v>213770.07762069799</v>
      </c>
      <c r="AI1497" s="19">
        <v>12511604.4795854</v>
      </c>
      <c r="AJ1497" s="19">
        <v>37762.133882739698</v>
      </c>
      <c r="AK1497" s="19">
        <v>164147.76214103101</v>
      </c>
      <c r="AL1497" s="19">
        <v>187445.37779147099</v>
      </c>
      <c r="AM1497" s="19">
        <v>85852.124718513893</v>
      </c>
      <c r="AN1497" s="19">
        <v>73007.899572116206</v>
      </c>
      <c r="AO1497" s="19">
        <v>49783912.836780801</v>
      </c>
      <c r="AP1497" s="19">
        <v>58502.331954147201</v>
      </c>
      <c r="AQ1497" s="19">
        <v>84722211.992931798</v>
      </c>
      <c r="AR1497" s="19">
        <v>57756905.385394998</v>
      </c>
      <c r="AS1497" s="19">
        <v>18863282.6435165</v>
      </c>
      <c r="AT1497" s="19">
        <v>28264720.170479499</v>
      </c>
      <c r="AU1497" s="19">
        <v>30901717.992411099</v>
      </c>
      <c r="AV1497" s="19">
        <v>57029.357966701697</v>
      </c>
      <c r="AW1497" s="19">
        <v>97553.535244377999</v>
      </c>
      <c r="AX1497" s="19">
        <v>18731025.428213298</v>
      </c>
      <c r="AY1497" s="19">
        <v>7597390.90321026</v>
      </c>
      <c r="AZ1497" s="19">
        <v>86159814.614177704</v>
      </c>
      <c r="BA1497" s="19">
        <v>144492823.14090401</v>
      </c>
      <c r="BB1497" s="19">
        <v>211094.34997347501</v>
      </c>
      <c r="BC1497" s="19">
        <v>62937.009110873303</v>
      </c>
      <c r="BD1497" s="19">
        <v>98581416.791976407</v>
      </c>
      <c r="BE1497" s="19">
        <v>178704.60351362301</v>
      </c>
      <c r="BF1497" s="19">
        <v>67133365.9744284</v>
      </c>
      <c r="BG1497" s="19">
        <v>142987.251866862</v>
      </c>
      <c r="BH1497" s="19">
        <v>45410046.672685303</v>
      </c>
      <c r="BI1497" s="19">
        <v>280269791.25607401</v>
      </c>
      <c r="BJ1497" s="19">
        <v>40620.2248290192</v>
      </c>
      <c r="BK1497" s="19">
        <v>73147660.820496604</v>
      </c>
      <c r="BL1497" s="19">
        <v>75365040.084786907</v>
      </c>
      <c r="BM1497" s="19">
        <v>196683894.34275401</v>
      </c>
      <c r="BN1497" s="19">
        <v>64202003.575225398</v>
      </c>
      <c r="BO1497" s="19">
        <v>21470856.790109798</v>
      </c>
      <c r="BP1497" s="19">
        <v>68622249.282936603</v>
      </c>
      <c r="BQ1497" s="19">
        <v>16744632.507334201</v>
      </c>
      <c r="BR1497" s="19">
        <v>138837.29432782999</v>
      </c>
      <c r="BS1497" s="19">
        <v>43175501.967186898</v>
      </c>
      <c r="BT1497" s="19">
        <v>18638622.319205701</v>
      </c>
      <c r="BU1497" s="19">
        <v>16196695.020305799</v>
      </c>
      <c r="BV1497" s="19">
        <v>30772381.991927601</v>
      </c>
      <c r="BW1497" s="19">
        <v>19388991.2625883</v>
      </c>
      <c r="BX1497" s="19">
        <v>64776859.764972702</v>
      </c>
      <c r="BY1497" s="19">
        <v>64359.7441030021</v>
      </c>
      <c r="BZ1497" s="19">
        <v>43680870.214102797</v>
      </c>
      <c r="CA1497" s="19">
        <v>56392516.309023701</v>
      </c>
      <c r="CB1497" s="19">
        <v>23804690.277573898</v>
      </c>
      <c r="CC1497" s="19">
        <v>51547419.137387402</v>
      </c>
      <c r="CD1497" s="19">
        <v>42378.606606679503</v>
      </c>
      <c r="CE1497" s="19">
        <v>88838.795511459801</v>
      </c>
    </row>
    <row r="1498" spans="1:83">
      <c r="A1498" s="18">
        <v>4803</v>
      </c>
      <c r="B1498" s="18" t="s">
        <v>478</v>
      </c>
      <c r="C1498" s="18" t="s">
        <v>479</v>
      </c>
      <c r="D1498" s="18" t="s">
        <v>116</v>
      </c>
      <c r="E1498" s="18" t="s">
        <v>116</v>
      </c>
      <c r="F1498" s="18" t="s">
        <v>114</v>
      </c>
      <c r="G1498" s="18" t="s">
        <v>115</v>
      </c>
      <c r="H1498" s="18" t="s">
        <v>114</v>
      </c>
      <c r="J1498" s="18">
        <v>-1.24</v>
      </c>
      <c r="K1498" s="18">
        <v>255.2559</v>
      </c>
      <c r="L1498" s="18">
        <v>256.26321000000002</v>
      </c>
      <c r="M1498" s="18">
        <v>9.7799999999999994</v>
      </c>
      <c r="N1498" s="18">
        <v>7898791.9419999998</v>
      </c>
      <c r="O1498" s="18">
        <v>2</v>
      </c>
      <c r="P1498" s="18">
        <v>3</v>
      </c>
      <c r="Q1498" s="18">
        <v>65.5</v>
      </c>
      <c r="R1498" s="18">
        <v>8.3000000000000007</v>
      </c>
      <c r="S1498" s="18" t="s">
        <v>118</v>
      </c>
      <c r="T1498" s="18">
        <v>1</v>
      </c>
      <c r="U1498" s="18" t="s">
        <v>121</v>
      </c>
      <c r="V1498" s="18" t="b">
        <v>0</v>
      </c>
      <c r="W1498" s="20">
        <v>0.37037037037037002</v>
      </c>
      <c r="X1498" s="20">
        <v>0.78125</v>
      </c>
      <c r="Y1498" s="19">
        <v>57560833.240856297</v>
      </c>
      <c r="Z1498" s="19">
        <v>95430190.236567095</v>
      </c>
      <c r="AA1498" s="19">
        <v>302507.99905691098</v>
      </c>
      <c r="AB1498" s="19">
        <v>81474.388556081496</v>
      </c>
      <c r="AC1498" s="19">
        <v>202761.79347830301</v>
      </c>
      <c r="AD1498" s="19">
        <v>8294879.5403903602</v>
      </c>
      <c r="AE1498" s="19">
        <v>93066.8435548751</v>
      </c>
      <c r="AF1498" s="19">
        <v>246797.54089740699</v>
      </c>
      <c r="AG1498" s="19">
        <v>18228606.3744362</v>
      </c>
      <c r="AH1498" s="19">
        <v>213770.07762069799</v>
      </c>
      <c r="AI1498" s="19">
        <v>7951092.1102590896</v>
      </c>
      <c r="AJ1498" s="19">
        <v>37762.133882739698</v>
      </c>
      <c r="AK1498" s="19">
        <v>164147.76214103101</v>
      </c>
      <c r="AL1498" s="19">
        <v>187445.37779147099</v>
      </c>
      <c r="AM1498" s="19">
        <v>17802712.929207299</v>
      </c>
      <c r="AN1498" s="19">
        <v>30140545.977689501</v>
      </c>
      <c r="AO1498" s="19">
        <v>74138.1008370583</v>
      </c>
      <c r="AP1498" s="19">
        <v>58502.331954147201</v>
      </c>
      <c r="AQ1498" s="19">
        <v>80515.804096136198</v>
      </c>
      <c r="AR1498" s="19">
        <v>49832.672295953402</v>
      </c>
      <c r="AS1498" s="19">
        <v>72318.6274561951</v>
      </c>
      <c r="AT1498" s="19">
        <v>60071.0548945306</v>
      </c>
      <c r="AU1498" s="19">
        <v>139624.610384292</v>
      </c>
      <c r="AV1498" s="19">
        <v>24857793.791076198</v>
      </c>
      <c r="AW1498" s="19">
        <v>42069272.067325398</v>
      </c>
      <c r="AX1498" s="19">
        <v>12293055.4821187</v>
      </c>
      <c r="AY1498" s="19">
        <v>165758.196350452</v>
      </c>
      <c r="AZ1498" s="19">
        <v>107552.178623912</v>
      </c>
      <c r="BA1498" s="19">
        <v>101341.77104336501</v>
      </c>
      <c r="BB1498" s="19">
        <v>77699054.946739897</v>
      </c>
      <c r="BC1498" s="19">
        <v>300527863.916085</v>
      </c>
      <c r="BD1498" s="19">
        <v>112806666.114715</v>
      </c>
      <c r="BE1498" s="19">
        <v>365962632.48106599</v>
      </c>
      <c r="BF1498" s="19">
        <v>168766.74855896301</v>
      </c>
      <c r="BG1498" s="19">
        <v>142987.251866862</v>
      </c>
      <c r="BH1498" s="19">
        <v>66844.4046139891</v>
      </c>
      <c r="BI1498" s="19">
        <v>28903614.494290501</v>
      </c>
      <c r="BJ1498" s="19">
        <v>241775978.25200799</v>
      </c>
      <c r="BK1498" s="19">
        <v>97048.858051087198</v>
      </c>
      <c r="BL1498" s="19">
        <v>13496371.969492899</v>
      </c>
      <c r="BM1498" s="19">
        <v>32995214.871630199</v>
      </c>
      <c r="BN1498" s="19">
        <v>38118101.2962524</v>
      </c>
      <c r="BO1498" s="19">
        <v>128483660.768133</v>
      </c>
      <c r="BP1498" s="19">
        <v>14588345.160464101</v>
      </c>
      <c r="BQ1498" s="19">
        <v>19728573.6850079</v>
      </c>
      <c r="BR1498" s="19">
        <v>138837.29432782999</v>
      </c>
      <c r="BS1498" s="19">
        <v>105712590.088406</v>
      </c>
      <c r="BT1498" s="19">
        <v>21073719.371028699</v>
      </c>
      <c r="BU1498" s="19">
        <v>20101625.645901501</v>
      </c>
      <c r="BV1498" s="19">
        <v>13119289.837458201</v>
      </c>
      <c r="BW1498" s="19">
        <v>39051846.7218052</v>
      </c>
      <c r="BX1498" s="19">
        <v>37273774.165230297</v>
      </c>
      <c r="BY1498" s="19">
        <v>20680276.2406311</v>
      </c>
      <c r="BZ1498" s="19">
        <v>12056205.2354673</v>
      </c>
      <c r="CA1498" s="19">
        <v>15769718.9074258</v>
      </c>
      <c r="CB1498" s="19">
        <v>9774005.8895475492</v>
      </c>
      <c r="CC1498" s="19">
        <v>12403180.960624499</v>
      </c>
      <c r="CD1498" s="19">
        <v>17262326.182483502</v>
      </c>
      <c r="CE1498" s="19">
        <v>76606655.686441094</v>
      </c>
    </row>
    <row r="1499" spans="1:83">
      <c r="A1499" s="18">
        <v>4804</v>
      </c>
      <c r="B1499" s="18" t="s">
        <v>2418</v>
      </c>
      <c r="C1499" s="18" t="s">
        <v>2419</v>
      </c>
      <c r="D1499" s="18" t="s">
        <v>334</v>
      </c>
      <c r="E1499" s="18" t="s">
        <v>863</v>
      </c>
      <c r="F1499" s="18" t="s">
        <v>114</v>
      </c>
      <c r="G1499" s="18" t="s">
        <v>334</v>
      </c>
      <c r="H1499" s="18" t="s">
        <v>114</v>
      </c>
      <c r="J1499" s="18">
        <v>-78469.34</v>
      </c>
      <c r="K1499" s="18">
        <v>258.18290000000002</v>
      </c>
      <c r="L1499" s="18">
        <v>259.19024999999999</v>
      </c>
      <c r="M1499" s="18">
        <v>8.5510000000000002</v>
      </c>
      <c r="N1499" s="18">
        <v>7898761.0369999995</v>
      </c>
      <c r="O1499" s="18">
        <v>6</v>
      </c>
      <c r="P1499" s="18">
        <v>2</v>
      </c>
      <c r="Q1499" s="18">
        <v>67.099999999999994</v>
      </c>
      <c r="R1499" s="18">
        <v>67.099999999999994</v>
      </c>
      <c r="S1499" s="18" t="s">
        <v>118</v>
      </c>
      <c r="T1499" s="18">
        <v>4</v>
      </c>
      <c r="U1499" s="18" t="s">
        <v>809</v>
      </c>
      <c r="V1499" s="18" t="b">
        <v>0</v>
      </c>
      <c r="W1499" s="20">
        <v>0.88888888888888895</v>
      </c>
      <c r="X1499" s="20">
        <v>0.84375</v>
      </c>
      <c r="Y1499" s="19">
        <v>153180656.33303899</v>
      </c>
      <c r="Z1499" s="19">
        <v>182310875.64842799</v>
      </c>
      <c r="AA1499" s="19">
        <v>43559530.101719402</v>
      </c>
      <c r="AB1499" s="19">
        <v>27680782.472032499</v>
      </c>
      <c r="AC1499" s="19">
        <v>32617989.973977301</v>
      </c>
      <c r="AD1499" s="19">
        <v>14116736.458741</v>
      </c>
      <c r="AE1499" s="19">
        <v>154841921.991979</v>
      </c>
      <c r="AF1499" s="19">
        <v>137569460.17050701</v>
      </c>
      <c r="AG1499" s="19">
        <v>35784237.201193303</v>
      </c>
      <c r="AH1499" s="19">
        <v>69450131.500267804</v>
      </c>
      <c r="AI1499" s="19">
        <v>47802.709287413403</v>
      </c>
      <c r="AJ1499" s="19">
        <v>37762.133882739698</v>
      </c>
      <c r="AK1499" s="19">
        <v>164147.76214103101</v>
      </c>
      <c r="AL1499" s="19">
        <v>63502286.584597401</v>
      </c>
      <c r="AM1499" s="19">
        <v>64697918.963403597</v>
      </c>
      <c r="AN1499" s="19">
        <v>94259880.840366602</v>
      </c>
      <c r="AO1499" s="19">
        <v>34951941.0307023</v>
      </c>
      <c r="AP1499" s="19">
        <v>48864440.566677399</v>
      </c>
      <c r="AQ1499" s="19">
        <v>33110238.167661302</v>
      </c>
      <c r="AR1499" s="19">
        <v>21096456.6633889</v>
      </c>
      <c r="AS1499" s="19">
        <v>40804650.693320997</v>
      </c>
      <c r="AT1499" s="19">
        <v>44873334.624915503</v>
      </c>
      <c r="AU1499" s="19">
        <v>31888291.3157758</v>
      </c>
      <c r="AV1499" s="19">
        <v>46639510.814702898</v>
      </c>
      <c r="AW1499" s="19">
        <v>56874177.525356203</v>
      </c>
      <c r="AX1499" s="19">
        <v>20837259.530713901</v>
      </c>
      <c r="AY1499" s="19">
        <v>102002486.39956599</v>
      </c>
      <c r="AZ1499" s="19">
        <v>12096449.863389101</v>
      </c>
      <c r="BA1499" s="19">
        <v>26082486.850318</v>
      </c>
      <c r="BB1499" s="19">
        <v>64166034.019015498</v>
      </c>
      <c r="BC1499" s="19">
        <v>62937.009110873303</v>
      </c>
      <c r="BD1499" s="19">
        <v>51635241.383948699</v>
      </c>
      <c r="BE1499" s="19">
        <v>178704.60351362301</v>
      </c>
      <c r="BF1499" s="19">
        <v>168766.74855896301</v>
      </c>
      <c r="BG1499" s="19">
        <v>42199733.991691403</v>
      </c>
      <c r="BH1499" s="19">
        <v>18420073.251578402</v>
      </c>
      <c r="BI1499" s="19">
        <v>34136121.405585498</v>
      </c>
      <c r="BJ1499" s="19">
        <v>241775032.27360299</v>
      </c>
      <c r="BK1499" s="19">
        <v>31020257.438763399</v>
      </c>
      <c r="BL1499" s="19">
        <v>25326413.627951201</v>
      </c>
      <c r="BM1499" s="19">
        <v>123651463.855863</v>
      </c>
      <c r="BN1499" s="19">
        <v>31859869.4209622</v>
      </c>
      <c r="BO1499" s="19">
        <v>40357716.584167697</v>
      </c>
      <c r="BP1499" s="19">
        <v>48153896.592307001</v>
      </c>
      <c r="BQ1499" s="19">
        <v>70839119.482327193</v>
      </c>
      <c r="BR1499" s="19">
        <v>61282827.050490901</v>
      </c>
      <c r="BS1499" s="19">
        <v>145910806.73423901</v>
      </c>
      <c r="BT1499" s="19">
        <v>58421557.533316299</v>
      </c>
      <c r="BU1499" s="19">
        <v>27540690.859939002</v>
      </c>
      <c r="BV1499" s="19">
        <v>67370110.852436796</v>
      </c>
      <c r="BW1499" s="19">
        <v>41003920.315179698</v>
      </c>
      <c r="BX1499" s="19">
        <v>22512314.282769699</v>
      </c>
      <c r="BY1499" s="19">
        <v>25911288.750938799</v>
      </c>
      <c r="BZ1499" s="19">
        <v>62077.4003332969</v>
      </c>
      <c r="CA1499" s="19">
        <v>130407061.801061</v>
      </c>
      <c r="CB1499" s="19">
        <v>11746969.3418073</v>
      </c>
      <c r="CC1499" s="19">
        <v>42452.059625298898</v>
      </c>
      <c r="CD1499" s="19">
        <v>106946924.391388</v>
      </c>
      <c r="CE1499" s="19">
        <v>146748481.30491301</v>
      </c>
    </row>
    <row r="1500" spans="1:83">
      <c r="A1500" s="18">
        <v>4819</v>
      </c>
      <c r="B1500" s="18" t="s">
        <v>2420</v>
      </c>
      <c r="C1500" s="18" t="s">
        <v>2421</v>
      </c>
      <c r="D1500" s="18" t="s">
        <v>116</v>
      </c>
      <c r="E1500" s="18" t="s">
        <v>114</v>
      </c>
      <c r="F1500" s="18" t="s">
        <v>114</v>
      </c>
      <c r="G1500" s="18" t="s">
        <v>116</v>
      </c>
      <c r="H1500" s="18" t="s">
        <v>114</v>
      </c>
      <c r="J1500" s="18">
        <v>0.04</v>
      </c>
      <c r="K1500" s="18">
        <v>221.14159000000001</v>
      </c>
      <c r="L1500" s="18">
        <v>222.14885000000001</v>
      </c>
      <c r="M1500" s="18">
        <v>4.1260000000000003</v>
      </c>
      <c r="N1500" s="18">
        <v>7860538.6969999997</v>
      </c>
      <c r="O1500" s="18">
        <v>8</v>
      </c>
      <c r="P1500" s="18">
        <v>0</v>
      </c>
      <c r="S1500" s="18" t="s">
        <v>118</v>
      </c>
      <c r="T1500" s="18">
        <v>3</v>
      </c>
      <c r="U1500" s="18" t="s">
        <v>802</v>
      </c>
      <c r="V1500" s="18" t="b">
        <v>0</v>
      </c>
      <c r="W1500" s="20">
        <v>0.51851851851851805</v>
      </c>
      <c r="X1500" s="20">
        <v>0.65625</v>
      </c>
      <c r="Y1500" s="19">
        <v>209505216.15482801</v>
      </c>
      <c r="Z1500" s="19">
        <v>531395079.21656299</v>
      </c>
      <c r="AA1500" s="19">
        <v>302507.99905691098</v>
      </c>
      <c r="AB1500" s="19">
        <v>12951044.920153599</v>
      </c>
      <c r="AC1500" s="19">
        <v>202761.79347830301</v>
      </c>
      <c r="AD1500" s="19">
        <v>27869522.424697801</v>
      </c>
      <c r="AE1500" s="19">
        <v>26205782.397833399</v>
      </c>
      <c r="AF1500" s="19">
        <v>75480973.324186698</v>
      </c>
      <c r="AG1500" s="19">
        <v>64152.505638069299</v>
      </c>
      <c r="AH1500" s="19">
        <v>213770.07762069799</v>
      </c>
      <c r="AI1500" s="19">
        <v>86967297.6706893</v>
      </c>
      <c r="AJ1500" s="19">
        <v>72716280.955983907</v>
      </c>
      <c r="AK1500" s="19">
        <v>164147.76214103101</v>
      </c>
      <c r="AL1500" s="19">
        <v>187445.37779147099</v>
      </c>
      <c r="AM1500" s="19">
        <v>234805713.09753099</v>
      </c>
      <c r="AN1500" s="19">
        <v>73007.899572116206</v>
      </c>
      <c r="AO1500" s="19">
        <v>16001362.779017501</v>
      </c>
      <c r="AP1500" s="19">
        <v>58502.331954147201</v>
      </c>
      <c r="AQ1500" s="19">
        <v>80515.804096136198</v>
      </c>
      <c r="AR1500" s="19">
        <v>49832.672295953402</v>
      </c>
      <c r="AS1500" s="19">
        <v>93063909.498629406</v>
      </c>
      <c r="AT1500" s="19">
        <v>13325861.227916701</v>
      </c>
      <c r="AU1500" s="19">
        <v>134596258.846861</v>
      </c>
      <c r="AV1500" s="19">
        <v>57029.357966701697</v>
      </c>
      <c r="AW1500" s="19">
        <v>17822378.082604099</v>
      </c>
      <c r="AX1500" s="19">
        <v>73579.681769493298</v>
      </c>
      <c r="AY1500" s="19">
        <v>165758.196350452</v>
      </c>
      <c r="AZ1500" s="19">
        <v>107552.178623912</v>
      </c>
      <c r="BA1500" s="19">
        <v>69376899.712619707</v>
      </c>
      <c r="BB1500" s="19">
        <v>211094.34997347501</v>
      </c>
      <c r="BC1500" s="19">
        <v>96131110.502759606</v>
      </c>
      <c r="BD1500" s="19">
        <v>33728967.475241996</v>
      </c>
      <c r="BE1500" s="19">
        <v>178704.60351362301</v>
      </c>
      <c r="BF1500" s="19">
        <v>113744472.42494901</v>
      </c>
      <c r="BG1500" s="19">
        <v>64681078.365524597</v>
      </c>
      <c r="BH1500" s="19">
        <v>21171957.4205167</v>
      </c>
      <c r="BI1500" s="19">
        <v>29087178.5325968</v>
      </c>
      <c r="BJ1500" s="19">
        <v>40620.2248290192</v>
      </c>
      <c r="BK1500" s="19">
        <v>13738089.577105699</v>
      </c>
      <c r="BL1500" s="19">
        <v>32305397.683614802</v>
      </c>
      <c r="BM1500" s="19">
        <v>33453412.185681202</v>
      </c>
      <c r="BN1500" s="19">
        <v>40818038.423709102</v>
      </c>
      <c r="BO1500" s="19">
        <v>209591.61585109399</v>
      </c>
      <c r="BP1500" s="19">
        <v>19179058.0931876</v>
      </c>
      <c r="BQ1500" s="19">
        <v>22536711.648188699</v>
      </c>
      <c r="BR1500" s="19">
        <v>131898012.10274801</v>
      </c>
      <c r="BS1500" s="19">
        <v>26291612.716642801</v>
      </c>
      <c r="BT1500" s="19">
        <v>84632.417955647994</v>
      </c>
      <c r="BU1500" s="19">
        <v>18506872.4216608</v>
      </c>
      <c r="BV1500" s="19">
        <v>53677.024710943901</v>
      </c>
      <c r="BW1500" s="19">
        <v>45373713.758933499</v>
      </c>
      <c r="BX1500" s="19">
        <v>9181809.7220623009</v>
      </c>
      <c r="BY1500" s="19">
        <v>16772141.0939446</v>
      </c>
      <c r="BZ1500" s="19">
        <v>19980372.8166379</v>
      </c>
      <c r="CA1500" s="19">
        <v>37616487.983060703</v>
      </c>
      <c r="CB1500" s="19">
        <v>56280.262764906503</v>
      </c>
      <c r="CC1500" s="19">
        <v>42452.059625298898</v>
      </c>
      <c r="CD1500" s="19">
        <v>42378.606606679503</v>
      </c>
      <c r="CE1500" s="19">
        <v>88838.795511459801</v>
      </c>
    </row>
    <row r="1501" spans="1:83">
      <c r="A1501" s="18">
        <v>4825</v>
      </c>
      <c r="C1501" s="18" t="s">
        <v>2422</v>
      </c>
      <c r="D1501" s="18" t="s">
        <v>116</v>
      </c>
      <c r="E1501" s="18" t="s">
        <v>114</v>
      </c>
      <c r="F1501" s="18" t="s">
        <v>114</v>
      </c>
      <c r="G1501" s="18" t="s">
        <v>114</v>
      </c>
      <c r="H1501" s="18" t="s">
        <v>114</v>
      </c>
      <c r="J1501" s="18">
        <v>0.14000000000000001</v>
      </c>
      <c r="K1501" s="18">
        <v>885.51468999999997</v>
      </c>
      <c r="L1501" s="18">
        <v>886.52142000000003</v>
      </c>
      <c r="M1501" s="18">
        <v>5.6829999999999998</v>
      </c>
      <c r="N1501" s="18">
        <v>7837038.96</v>
      </c>
      <c r="O1501" s="18">
        <v>0</v>
      </c>
      <c r="P1501" s="18">
        <v>0</v>
      </c>
      <c r="S1501" s="18" t="s">
        <v>118</v>
      </c>
      <c r="T1501" s="18">
        <v>4</v>
      </c>
      <c r="U1501" s="18" t="s">
        <v>809</v>
      </c>
      <c r="V1501" s="18" t="b">
        <v>0</v>
      </c>
      <c r="W1501" s="20">
        <v>0.55555555555555602</v>
      </c>
      <c r="X1501" s="20">
        <v>0.28125</v>
      </c>
      <c r="Y1501" s="19">
        <v>15775966.194501299</v>
      </c>
      <c r="Z1501" s="19">
        <v>89712.935311184003</v>
      </c>
      <c r="AA1501" s="19">
        <v>17102080.228852399</v>
      </c>
      <c r="AB1501" s="19">
        <v>43360412.9249966</v>
      </c>
      <c r="AC1501" s="19">
        <v>202761.79347830301</v>
      </c>
      <c r="AD1501" s="19">
        <v>10891486.184858199</v>
      </c>
      <c r="AE1501" s="19">
        <v>6580738.9781667097</v>
      </c>
      <c r="AF1501" s="19">
        <v>246797.54089740699</v>
      </c>
      <c r="AG1501" s="19">
        <v>4012978.9367387001</v>
      </c>
      <c r="AH1501" s="19">
        <v>213770.07762069799</v>
      </c>
      <c r="AI1501" s="19">
        <v>47802.709287413403</v>
      </c>
      <c r="AJ1501" s="19">
        <v>209127740.922151</v>
      </c>
      <c r="AK1501" s="19">
        <v>164147.76214103101</v>
      </c>
      <c r="AL1501" s="19">
        <v>22377153.942426302</v>
      </c>
      <c r="AM1501" s="19">
        <v>85852.124718513893</v>
      </c>
      <c r="AN1501" s="19">
        <v>10796532.197463401</v>
      </c>
      <c r="AO1501" s="19">
        <v>74138.1008370583</v>
      </c>
      <c r="AP1501" s="19">
        <v>58502.331954147201</v>
      </c>
      <c r="AQ1501" s="19">
        <v>4422433.9686779696</v>
      </c>
      <c r="AR1501" s="19">
        <v>49832.672295953402</v>
      </c>
      <c r="AS1501" s="19">
        <v>4096369.3226166102</v>
      </c>
      <c r="AT1501" s="19">
        <v>60071.0548945306</v>
      </c>
      <c r="AU1501" s="19">
        <v>12805330.733645501</v>
      </c>
      <c r="AV1501" s="19">
        <v>10342685.545680899</v>
      </c>
      <c r="AW1501" s="19">
        <v>97553.535244377999</v>
      </c>
      <c r="AX1501" s="19">
        <v>7195714.6829721797</v>
      </c>
      <c r="AY1501" s="19">
        <v>10210898.7033168</v>
      </c>
      <c r="AZ1501" s="19">
        <v>107552.178623912</v>
      </c>
      <c r="BA1501" s="19">
        <v>101341.77104336501</v>
      </c>
      <c r="BB1501" s="19">
        <v>4646225.7080999501</v>
      </c>
      <c r="BC1501" s="19">
        <v>62937.009110873303</v>
      </c>
      <c r="BD1501" s="19">
        <v>22516133.338789899</v>
      </c>
      <c r="BE1501" s="19">
        <v>21214100.865169</v>
      </c>
      <c r="BF1501" s="19">
        <v>168766.74855896301</v>
      </c>
      <c r="BG1501" s="19">
        <v>8594732.6686483696</v>
      </c>
      <c r="BH1501" s="19">
        <v>6122922.4817142896</v>
      </c>
      <c r="BI1501" s="19">
        <v>47030.709569134902</v>
      </c>
      <c r="BJ1501" s="19">
        <v>40620.2248290192</v>
      </c>
      <c r="BK1501" s="19">
        <v>97048.858051087198</v>
      </c>
      <c r="BL1501" s="19">
        <v>60370.032756194603</v>
      </c>
      <c r="BM1501" s="19">
        <v>498965562.18988597</v>
      </c>
      <c r="BN1501" s="19">
        <v>51593.885876908498</v>
      </c>
      <c r="BO1501" s="19">
        <v>9392719.8786201291</v>
      </c>
      <c r="BP1501" s="19">
        <v>49023.555370657697</v>
      </c>
      <c r="BQ1501" s="19">
        <v>85057.759169334604</v>
      </c>
      <c r="BR1501" s="19">
        <v>138837.29432782999</v>
      </c>
      <c r="BS1501" s="19">
        <v>74680.910813464201</v>
      </c>
      <c r="BT1501" s="19">
        <v>84632.417955647994</v>
      </c>
      <c r="BU1501" s="19">
        <v>8084289.0601715799</v>
      </c>
      <c r="BV1501" s="19">
        <v>53677.024710943901</v>
      </c>
      <c r="BW1501" s="19">
        <v>109748.893649866</v>
      </c>
      <c r="BX1501" s="19">
        <v>60626.459295553897</v>
      </c>
      <c r="BY1501" s="19">
        <v>5952633.16315109</v>
      </c>
      <c r="BZ1501" s="19">
        <v>62077.4003332969</v>
      </c>
      <c r="CA1501" s="19">
        <v>79644.185807155198</v>
      </c>
      <c r="CB1501" s="19">
        <v>56280.262764906503</v>
      </c>
      <c r="CC1501" s="19">
        <v>42452.059625298898</v>
      </c>
      <c r="CD1501" s="19">
        <v>42378.606606679503</v>
      </c>
      <c r="CE1501" s="19">
        <v>88838.795511459801</v>
      </c>
    </row>
    <row r="1502" spans="1:83">
      <c r="A1502" s="18">
        <v>5204</v>
      </c>
      <c r="B1502" s="18" t="s">
        <v>2423</v>
      </c>
      <c r="C1502" s="18" t="s">
        <v>2424</v>
      </c>
      <c r="D1502" s="18" t="s">
        <v>116</v>
      </c>
      <c r="E1502" s="18" t="s">
        <v>114</v>
      </c>
      <c r="F1502" s="18" t="s">
        <v>114</v>
      </c>
      <c r="G1502" s="18" t="s">
        <v>116</v>
      </c>
      <c r="H1502" s="18" t="s">
        <v>114</v>
      </c>
      <c r="J1502" s="18">
        <v>-0.3</v>
      </c>
      <c r="K1502" s="18">
        <v>275.14803999999998</v>
      </c>
      <c r="L1502" s="18">
        <v>276.15543000000002</v>
      </c>
      <c r="M1502" s="18">
        <v>0.72899999999999998</v>
      </c>
      <c r="N1502" s="18">
        <v>7832837.4790000003</v>
      </c>
      <c r="O1502" s="18">
        <v>6</v>
      </c>
      <c r="P1502" s="18">
        <v>0</v>
      </c>
      <c r="S1502" s="18" t="s">
        <v>118</v>
      </c>
      <c r="T1502" s="18">
        <v>3</v>
      </c>
      <c r="U1502" s="18" t="s">
        <v>802</v>
      </c>
      <c r="V1502" s="18" t="b">
        <v>0</v>
      </c>
      <c r="W1502" s="20">
        <v>0.96296296296296302</v>
      </c>
      <c r="X1502" s="20">
        <v>0.90625</v>
      </c>
      <c r="Y1502" s="19">
        <v>25955325.5666041</v>
      </c>
      <c r="Z1502" s="19">
        <v>57872734.001866803</v>
      </c>
      <c r="AA1502" s="19">
        <v>302507.99905691098</v>
      </c>
      <c r="AB1502" s="19">
        <v>125925920.494765</v>
      </c>
      <c r="AC1502" s="19">
        <v>64288358.6126118</v>
      </c>
      <c r="AD1502" s="19">
        <v>90761569.026503205</v>
      </c>
      <c r="AE1502" s="19">
        <v>62095365.341246098</v>
      </c>
      <c r="AF1502" s="19">
        <v>41776463.868646197</v>
      </c>
      <c r="AG1502" s="19">
        <v>83608488.527461797</v>
      </c>
      <c r="AH1502" s="19">
        <v>176757000.51543701</v>
      </c>
      <c r="AI1502" s="19">
        <v>144509302.06345999</v>
      </c>
      <c r="AJ1502" s="19">
        <v>67570350.237519205</v>
      </c>
      <c r="AK1502" s="19">
        <v>119632560.271118</v>
      </c>
      <c r="AL1502" s="19">
        <v>88115063.832446501</v>
      </c>
      <c r="AM1502" s="19">
        <v>34070411.046838798</v>
      </c>
      <c r="AN1502" s="19">
        <v>98905935.159083903</v>
      </c>
      <c r="AO1502" s="19">
        <v>62894319.324167401</v>
      </c>
      <c r="AP1502" s="19">
        <v>44575928.889742799</v>
      </c>
      <c r="AQ1502" s="19">
        <v>89507768.918435901</v>
      </c>
      <c r="AR1502" s="19">
        <v>39822350.179797202</v>
      </c>
      <c r="AS1502" s="19">
        <v>45880513.316889502</v>
      </c>
      <c r="AT1502" s="19">
        <v>78046535.007937595</v>
      </c>
      <c r="AU1502" s="19">
        <v>69384533.461172804</v>
      </c>
      <c r="AV1502" s="19">
        <v>74334914.926739901</v>
      </c>
      <c r="AW1502" s="19">
        <v>109884634.99746899</v>
      </c>
      <c r="AX1502" s="19">
        <v>122587924.422571</v>
      </c>
      <c r="AY1502" s="19">
        <v>96489863.113970801</v>
      </c>
      <c r="AZ1502" s="19">
        <v>43273740.565108404</v>
      </c>
      <c r="BA1502" s="19">
        <v>68511883.722269401</v>
      </c>
      <c r="BB1502" s="19">
        <v>211094.34997347501</v>
      </c>
      <c r="BC1502" s="19">
        <v>100621043.20876899</v>
      </c>
      <c r="BD1502" s="19">
        <v>66343324.852773197</v>
      </c>
      <c r="BE1502" s="19">
        <v>68976268.235402107</v>
      </c>
      <c r="BF1502" s="19">
        <v>33786391.5676248</v>
      </c>
      <c r="BG1502" s="19">
        <v>65874830.304240704</v>
      </c>
      <c r="BH1502" s="19">
        <v>50542120.682094797</v>
      </c>
      <c r="BI1502" s="19">
        <v>201975438.73509401</v>
      </c>
      <c r="BJ1502" s="19">
        <v>57568600.759130202</v>
      </c>
      <c r="BK1502" s="19">
        <v>103712861.828244</v>
      </c>
      <c r="BL1502" s="19">
        <v>62097137.805960201</v>
      </c>
      <c r="BM1502" s="19">
        <v>52559270.049539499</v>
      </c>
      <c r="BN1502" s="19">
        <v>55820585.879355103</v>
      </c>
      <c r="BO1502" s="19">
        <v>209591.61585109399</v>
      </c>
      <c r="BP1502" s="19">
        <v>107438060.365628</v>
      </c>
      <c r="BQ1502" s="19">
        <v>85057.759169334604</v>
      </c>
      <c r="BR1502" s="19">
        <v>105288734.908849</v>
      </c>
      <c r="BS1502" s="19">
        <v>37297113.547246002</v>
      </c>
      <c r="BT1502" s="19">
        <v>52427423.609350599</v>
      </c>
      <c r="BU1502" s="19">
        <v>60864479.395447902</v>
      </c>
      <c r="BV1502" s="19">
        <v>76921272.250562102</v>
      </c>
      <c r="BW1502" s="19">
        <v>128589694.51881801</v>
      </c>
      <c r="BX1502" s="19">
        <v>49405893.513380602</v>
      </c>
      <c r="BY1502" s="19">
        <v>189295711.79052201</v>
      </c>
      <c r="BZ1502" s="19">
        <v>97457306.9886273</v>
      </c>
      <c r="CA1502" s="19">
        <v>78398644.331270099</v>
      </c>
      <c r="CB1502" s="19">
        <v>228724737.79026401</v>
      </c>
      <c r="CC1502" s="19">
        <v>250569399.97477201</v>
      </c>
      <c r="CD1502" s="19">
        <v>167383941.33670899</v>
      </c>
      <c r="CE1502" s="19">
        <v>70389757.532395005</v>
      </c>
    </row>
    <row r="1503" spans="1:83">
      <c r="A1503" s="18">
        <v>4828</v>
      </c>
      <c r="C1503" s="18" t="s">
        <v>1238</v>
      </c>
      <c r="D1503" s="18" t="s">
        <v>116</v>
      </c>
      <c r="E1503" s="18" t="s">
        <v>114</v>
      </c>
      <c r="F1503" s="18" t="s">
        <v>114</v>
      </c>
      <c r="G1503" s="18" t="s">
        <v>114</v>
      </c>
      <c r="H1503" s="18" t="s">
        <v>114</v>
      </c>
      <c r="J1503" s="18">
        <v>-0.4</v>
      </c>
      <c r="K1503" s="18">
        <v>389.27758</v>
      </c>
      <c r="L1503" s="18">
        <v>390.28485000000001</v>
      </c>
      <c r="M1503" s="18">
        <v>7.2560000000000002</v>
      </c>
      <c r="N1503" s="18">
        <v>7830527.2929999996</v>
      </c>
      <c r="O1503" s="18">
        <v>0</v>
      </c>
      <c r="P1503" s="18">
        <v>0</v>
      </c>
      <c r="S1503" s="18" t="s">
        <v>118</v>
      </c>
      <c r="T1503" s="18">
        <v>3</v>
      </c>
      <c r="U1503" s="18" t="s">
        <v>802</v>
      </c>
      <c r="V1503" s="18" t="b">
        <v>0</v>
      </c>
      <c r="W1503" s="20">
        <v>0.51851851851851805</v>
      </c>
      <c r="X1503" s="20">
        <v>0.46875</v>
      </c>
      <c r="Y1503" s="19">
        <v>211063.24240400901</v>
      </c>
      <c r="Z1503" s="19">
        <v>6764582.4457606599</v>
      </c>
      <c r="AA1503" s="19">
        <v>302507.99905691098</v>
      </c>
      <c r="AB1503" s="19">
        <v>29691744.933325499</v>
      </c>
      <c r="AC1503" s="19">
        <v>202761.79347830301</v>
      </c>
      <c r="AD1503" s="19">
        <v>28768375.952198599</v>
      </c>
      <c r="AE1503" s="19">
        <v>93066.8435548751</v>
      </c>
      <c r="AF1503" s="19">
        <v>246797.54089740699</v>
      </c>
      <c r="AG1503" s="19">
        <v>26188668.436824799</v>
      </c>
      <c r="AH1503" s="19">
        <v>213770.07762069799</v>
      </c>
      <c r="AI1503" s="19">
        <v>87982463.488300905</v>
      </c>
      <c r="AJ1503" s="19">
        <v>22599185.980504099</v>
      </c>
      <c r="AK1503" s="19">
        <v>164147.76214103101</v>
      </c>
      <c r="AL1503" s="19">
        <v>187445.37779147099</v>
      </c>
      <c r="AM1503" s="19">
        <v>10708827.3823232</v>
      </c>
      <c r="AN1503" s="19">
        <v>10809062.1727408</v>
      </c>
      <c r="AO1503" s="19">
        <v>74138.1008370583</v>
      </c>
      <c r="AP1503" s="19">
        <v>212503851.92377901</v>
      </c>
      <c r="AQ1503" s="19">
        <v>32825994.513760999</v>
      </c>
      <c r="AR1503" s="19">
        <v>59217089.037994199</v>
      </c>
      <c r="AS1503" s="19">
        <v>42030839.104799204</v>
      </c>
      <c r="AT1503" s="19">
        <v>60071.0548945306</v>
      </c>
      <c r="AU1503" s="19">
        <v>139624.610384292</v>
      </c>
      <c r="AV1503" s="19">
        <v>32717468.5358321</v>
      </c>
      <c r="AW1503" s="19">
        <v>3212083.787728</v>
      </c>
      <c r="AX1503" s="19">
        <v>73579.681769493298</v>
      </c>
      <c r="AY1503" s="19">
        <v>165758.196350452</v>
      </c>
      <c r="AZ1503" s="19">
        <v>71045202.736924395</v>
      </c>
      <c r="BA1503" s="19">
        <v>101341.77104336501</v>
      </c>
      <c r="BB1503" s="19">
        <v>211094.34997347501</v>
      </c>
      <c r="BC1503" s="19">
        <v>118311894.27940001</v>
      </c>
      <c r="BD1503" s="19">
        <v>130916.54913210199</v>
      </c>
      <c r="BE1503" s="19">
        <v>178704.60351362301</v>
      </c>
      <c r="BF1503" s="19">
        <v>168766.74855896301</v>
      </c>
      <c r="BG1503" s="19">
        <v>142987.251866862</v>
      </c>
      <c r="BH1503" s="19">
        <v>66844.4046139891</v>
      </c>
      <c r="BI1503" s="19">
        <v>44776504.045784302</v>
      </c>
      <c r="BJ1503" s="19">
        <v>6582193.7492642701</v>
      </c>
      <c r="BK1503" s="19">
        <v>97048.858051087198</v>
      </c>
      <c r="BL1503" s="19">
        <v>60370.032756194603</v>
      </c>
      <c r="BM1503" s="19">
        <v>89550207.039336994</v>
      </c>
      <c r="BN1503" s="19">
        <v>37032906.920458399</v>
      </c>
      <c r="BO1503" s="19">
        <v>209591.61585109399</v>
      </c>
      <c r="BP1503" s="19">
        <v>58350308.879202202</v>
      </c>
      <c r="BQ1503" s="19">
        <v>85057.759169334604</v>
      </c>
      <c r="BR1503" s="19">
        <v>138837.29432782999</v>
      </c>
      <c r="BS1503" s="19">
        <v>51919929.793583304</v>
      </c>
      <c r="BT1503" s="19">
        <v>193501885.18972901</v>
      </c>
      <c r="BU1503" s="19">
        <v>77863.992415903005</v>
      </c>
      <c r="BV1503" s="19">
        <v>316730287.20951998</v>
      </c>
      <c r="BW1503" s="19">
        <v>73950121.577596396</v>
      </c>
      <c r="BX1503" s="19">
        <v>60626.459295553897</v>
      </c>
      <c r="BY1503" s="19">
        <v>29034427.852824502</v>
      </c>
      <c r="BZ1503" s="19">
        <v>58123728.131699197</v>
      </c>
      <c r="CA1503" s="19">
        <v>79644.185807155198</v>
      </c>
      <c r="CB1503" s="19">
        <v>45247932.472623996</v>
      </c>
      <c r="CC1503" s="19">
        <v>42452.059625298898</v>
      </c>
      <c r="CD1503" s="19">
        <v>145527999.10002699</v>
      </c>
      <c r="CE1503" s="19">
        <v>88838.795511459801</v>
      </c>
    </row>
    <row r="1504" spans="1:83">
      <c r="A1504" s="18">
        <v>4829</v>
      </c>
      <c r="B1504" s="18" t="s">
        <v>2425</v>
      </c>
      <c r="C1504" s="18" t="s">
        <v>2426</v>
      </c>
      <c r="D1504" s="18" t="s">
        <v>116</v>
      </c>
      <c r="E1504" s="18" t="s">
        <v>114</v>
      </c>
      <c r="F1504" s="18" t="s">
        <v>114</v>
      </c>
      <c r="G1504" s="18" t="s">
        <v>180</v>
      </c>
      <c r="H1504" s="18" t="s">
        <v>116</v>
      </c>
      <c r="J1504" s="18">
        <v>-0.44</v>
      </c>
      <c r="K1504" s="18">
        <v>281.11228</v>
      </c>
      <c r="L1504" s="18">
        <v>282.11950999999999</v>
      </c>
      <c r="M1504" s="18">
        <v>1.135</v>
      </c>
      <c r="N1504" s="18">
        <v>7821799.9390000002</v>
      </c>
      <c r="O1504" s="18">
        <v>15</v>
      </c>
      <c r="P1504" s="18">
        <v>0</v>
      </c>
      <c r="S1504" s="18" t="s">
        <v>120</v>
      </c>
      <c r="T1504" s="18">
        <v>1</v>
      </c>
      <c r="U1504" s="18" t="s">
        <v>802</v>
      </c>
      <c r="V1504" s="18" t="b">
        <v>0</v>
      </c>
      <c r="W1504" s="20">
        <v>0.22222222222222199</v>
      </c>
      <c r="X1504" s="20">
        <v>0.53125</v>
      </c>
      <c r="Y1504" s="19">
        <v>211063.24240400901</v>
      </c>
      <c r="Z1504" s="19">
        <v>89712.935311184003</v>
      </c>
      <c r="AA1504" s="19">
        <v>302507.99905691098</v>
      </c>
      <c r="AB1504" s="19">
        <v>81474.388556081496</v>
      </c>
      <c r="AC1504" s="19">
        <v>202761.79347830301</v>
      </c>
      <c r="AD1504" s="19">
        <v>55143.880361755</v>
      </c>
      <c r="AE1504" s="19">
        <v>93066.8435548751</v>
      </c>
      <c r="AF1504" s="19">
        <v>246797.54089740699</v>
      </c>
      <c r="AG1504" s="19">
        <v>64152.505638069299</v>
      </c>
      <c r="AH1504" s="19">
        <v>213770.07762069799</v>
      </c>
      <c r="AI1504" s="19">
        <v>163027875.48351201</v>
      </c>
      <c r="AJ1504" s="19">
        <v>37762.133882739698</v>
      </c>
      <c r="AK1504" s="19">
        <v>164147.76214103101</v>
      </c>
      <c r="AL1504" s="19">
        <v>187445.37779147099</v>
      </c>
      <c r="AM1504" s="19">
        <v>85852.124718513893</v>
      </c>
      <c r="AN1504" s="19">
        <v>253737822.52525499</v>
      </c>
      <c r="AO1504" s="19">
        <v>74138.1008370583</v>
      </c>
      <c r="AP1504" s="19">
        <v>58502.331954147201</v>
      </c>
      <c r="AQ1504" s="19">
        <v>80515.804096136198</v>
      </c>
      <c r="AR1504" s="19">
        <v>199211202.06420001</v>
      </c>
      <c r="AS1504" s="19">
        <v>157819752.63970101</v>
      </c>
      <c r="AT1504" s="19">
        <v>60071.0548945306</v>
      </c>
      <c r="AU1504" s="19">
        <v>139624.610384292</v>
      </c>
      <c r="AV1504" s="19">
        <v>57029.357966701697</v>
      </c>
      <c r="AW1504" s="19">
        <v>157769460.996479</v>
      </c>
      <c r="AX1504" s="19">
        <v>118482999.929949</v>
      </c>
      <c r="AY1504" s="19">
        <v>165758.196350452</v>
      </c>
      <c r="AZ1504" s="19">
        <v>107552.178623912</v>
      </c>
      <c r="BA1504" s="19">
        <v>177547223.25737399</v>
      </c>
      <c r="BB1504" s="19">
        <v>211094.34997347501</v>
      </c>
      <c r="BC1504" s="19">
        <v>62937.009110873303</v>
      </c>
      <c r="BD1504" s="19">
        <v>130916.54913210199</v>
      </c>
      <c r="BE1504" s="19">
        <v>178704.60351362301</v>
      </c>
      <c r="BF1504" s="19">
        <v>78957650.966401398</v>
      </c>
      <c r="BG1504" s="19">
        <v>142987.251866862</v>
      </c>
      <c r="BH1504" s="19">
        <v>66844.4046139891</v>
      </c>
      <c r="BI1504" s="19">
        <v>106290395.222886</v>
      </c>
      <c r="BJ1504" s="19">
        <v>239419311.944098</v>
      </c>
      <c r="BK1504" s="19">
        <v>97048.858051087198</v>
      </c>
      <c r="BL1504" s="19">
        <v>60370.032756194603</v>
      </c>
      <c r="BM1504" s="19">
        <v>84490.603987824099</v>
      </c>
      <c r="BN1504" s="19">
        <v>155773159.91306099</v>
      </c>
      <c r="BO1504" s="19">
        <v>116808863.406647</v>
      </c>
      <c r="BP1504" s="19">
        <v>49023.555370657697</v>
      </c>
      <c r="BQ1504" s="19">
        <v>135929118.52990401</v>
      </c>
      <c r="BR1504" s="19">
        <v>138837.29432782999</v>
      </c>
      <c r="BS1504" s="19">
        <v>74680.910813464201</v>
      </c>
      <c r="BT1504" s="19">
        <v>108213135.59163401</v>
      </c>
      <c r="BU1504" s="19">
        <v>114360386.445425</v>
      </c>
      <c r="BV1504" s="19">
        <v>142256601.53449899</v>
      </c>
      <c r="BW1504" s="19">
        <v>109748.893649866</v>
      </c>
      <c r="BX1504" s="19">
        <v>60626.459295553897</v>
      </c>
      <c r="BY1504" s="19">
        <v>129960919.84509701</v>
      </c>
      <c r="BZ1504" s="19">
        <v>227416606.03367999</v>
      </c>
      <c r="CA1504" s="19">
        <v>82163374.069354698</v>
      </c>
      <c r="CB1504" s="19">
        <v>327655880.15293097</v>
      </c>
      <c r="CC1504" s="19">
        <v>98692544.297067598</v>
      </c>
      <c r="CD1504" s="19">
        <v>242718167.96972901</v>
      </c>
      <c r="CE1504" s="19">
        <v>254124693.96373701</v>
      </c>
    </row>
    <row r="1505" spans="1:83">
      <c r="A1505" s="18">
        <v>4836</v>
      </c>
      <c r="C1505" s="18" t="s">
        <v>2427</v>
      </c>
      <c r="D1505" s="18" t="s">
        <v>116</v>
      </c>
      <c r="E1505" s="18" t="s">
        <v>114</v>
      </c>
      <c r="F1505" s="18" t="s">
        <v>114</v>
      </c>
      <c r="G1505" s="18" t="s">
        <v>114</v>
      </c>
      <c r="H1505" s="18" t="s">
        <v>114</v>
      </c>
      <c r="J1505" s="18">
        <v>3.71</v>
      </c>
      <c r="K1505" s="18">
        <v>718.33591999999999</v>
      </c>
      <c r="L1505" s="18">
        <v>360.17489999999998</v>
      </c>
      <c r="M1505" s="18">
        <v>5.71</v>
      </c>
      <c r="N1505" s="18">
        <v>7801366.9879999999</v>
      </c>
      <c r="O1505" s="18">
        <v>0</v>
      </c>
      <c r="P1505" s="18">
        <v>0</v>
      </c>
      <c r="S1505" s="18" t="s">
        <v>118</v>
      </c>
      <c r="T1505" s="18">
        <v>1</v>
      </c>
      <c r="U1505" s="18" t="s">
        <v>809</v>
      </c>
      <c r="V1505" s="18" t="b">
        <v>0</v>
      </c>
      <c r="W1505" s="20">
        <v>0.88888888888888895</v>
      </c>
      <c r="X1505" s="20">
        <v>0.6875</v>
      </c>
      <c r="Y1505" s="19">
        <v>20447764.080822699</v>
      </c>
      <c r="Z1505" s="19">
        <v>19635431.089642201</v>
      </c>
      <c r="AA1505" s="19">
        <v>31504541.716369402</v>
      </c>
      <c r="AB1505" s="19">
        <v>159895794.91271201</v>
      </c>
      <c r="AC1505" s="19">
        <v>20767282.917651501</v>
      </c>
      <c r="AD1505" s="19">
        <v>53634940.813506402</v>
      </c>
      <c r="AE1505" s="19">
        <v>25622605.221881699</v>
      </c>
      <c r="AF1505" s="19">
        <v>21534005.901662201</v>
      </c>
      <c r="AG1505" s="19">
        <v>10999850.9204264</v>
      </c>
      <c r="AH1505" s="19">
        <v>23867515.315610901</v>
      </c>
      <c r="AI1505" s="19">
        <v>47802.709287413403</v>
      </c>
      <c r="AJ1505" s="19">
        <v>221992032.640526</v>
      </c>
      <c r="AK1505" s="19">
        <v>15230950.0190992</v>
      </c>
      <c r="AL1505" s="19">
        <v>28541369.915438302</v>
      </c>
      <c r="AM1505" s="19">
        <v>30197328.601406801</v>
      </c>
      <c r="AN1505" s="19">
        <v>18808365.740636699</v>
      </c>
      <c r="AO1505" s="19">
        <v>11796311.1920489</v>
      </c>
      <c r="AP1505" s="19">
        <v>18699494.63589</v>
      </c>
      <c r="AQ1505" s="19">
        <v>29044131.9738851</v>
      </c>
      <c r="AR1505" s="19">
        <v>36006262.435826898</v>
      </c>
      <c r="AS1505" s="19">
        <v>26864162.194486901</v>
      </c>
      <c r="AT1505" s="19">
        <v>14148089.6573644</v>
      </c>
      <c r="AU1505" s="19">
        <v>139624.610384292</v>
      </c>
      <c r="AV1505" s="19">
        <v>77913838.870228305</v>
      </c>
      <c r="AW1505" s="19">
        <v>18287223.555973899</v>
      </c>
      <c r="AX1505" s="19">
        <v>73579.681769493298</v>
      </c>
      <c r="AY1505" s="19">
        <v>32814796.832217898</v>
      </c>
      <c r="AZ1505" s="19">
        <v>107552.178623912</v>
      </c>
      <c r="BA1505" s="19">
        <v>101341.77104336501</v>
      </c>
      <c r="BB1505" s="19">
        <v>27141111.4342141</v>
      </c>
      <c r="BC1505" s="19">
        <v>47286256.139960401</v>
      </c>
      <c r="BD1505" s="19">
        <v>34578110.712834001</v>
      </c>
      <c r="BE1505" s="19">
        <v>69766745.021507904</v>
      </c>
      <c r="BF1505" s="19">
        <v>39074404.1373033</v>
      </c>
      <c r="BG1505" s="19">
        <v>17000663.0990128</v>
      </c>
      <c r="BH1505" s="19">
        <v>9460185.0280931704</v>
      </c>
      <c r="BI1505" s="19">
        <v>6577831.8952515498</v>
      </c>
      <c r="BJ1505" s="19">
        <v>54402331.512616999</v>
      </c>
      <c r="BK1505" s="19">
        <v>12756269.349025801</v>
      </c>
      <c r="BL1505" s="19">
        <v>60370.032756194603</v>
      </c>
      <c r="BM1505" s="19">
        <v>37434729.582848199</v>
      </c>
      <c r="BN1505" s="19">
        <v>23429228.9484246</v>
      </c>
      <c r="BO1505" s="19">
        <v>14394886.9779833</v>
      </c>
      <c r="BP1505" s="19">
        <v>49023.555370657697</v>
      </c>
      <c r="BQ1505" s="19">
        <v>13258134.929041499</v>
      </c>
      <c r="BR1505" s="19">
        <v>17476591.5501482</v>
      </c>
      <c r="BS1505" s="19">
        <v>74680.910813464201</v>
      </c>
      <c r="BT1505" s="19">
        <v>14320275.824903101</v>
      </c>
      <c r="BU1505" s="19">
        <v>77863.992415903005</v>
      </c>
      <c r="BV1505" s="19">
        <v>53677.024710943901</v>
      </c>
      <c r="BW1505" s="19">
        <v>20799257.5420653</v>
      </c>
      <c r="BX1505" s="19">
        <v>60626.459295553897</v>
      </c>
      <c r="BY1505" s="19">
        <v>17246923.3385639</v>
      </c>
      <c r="BZ1505" s="19">
        <v>62077.4003332969</v>
      </c>
      <c r="CA1505" s="19">
        <v>11887750.0664577</v>
      </c>
      <c r="CB1505" s="19">
        <v>17763148.642061301</v>
      </c>
      <c r="CC1505" s="19">
        <v>42452.059625298898</v>
      </c>
      <c r="CD1505" s="19">
        <v>15083161.0370159</v>
      </c>
      <c r="CE1505" s="19">
        <v>8526649.0827271901</v>
      </c>
    </row>
    <row r="1506" spans="1:83">
      <c r="A1506" s="18">
        <v>4837</v>
      </c>
      <c r="B1506" s="18" t="s">
        <v>2428</v>
      </c>
      <c r="C1506" s="18" t="s">
        <v>2429</v>
      </c>
      <c r="D1506" s="18" t="s">
        <v>863</v>
      </c>
      <c r="E1506" s="18" t="s">
        <v>114</v>
      </c>
      <c r="F1506" s="18" t="s">
        <v>114</v>
      </c>
      <c r="G1506" s="18" t="s">
        <v>334</v>
      </c>
      <c r="H1506" s="18" t="s">
        <v>114</v>
      </c>
      <c r="J1506" s="18">
        <v>-5.21</v>
      </c>
      <c r="K1506" s="18">
        <v>294.14652999999998</v>
      </c>
      <c r="L1506" s="18">
        <v>295.15368999999998</v>
      </c>
      <c r="M1506" s="18">
        <v>8.1050000000000004</v>
      </c>
      <c r="N1506" s="18">
        <v>7800135.2110000001</v>
      </c>
      <c r="O1506" s="18">
        <v>5</v>
      </c>
      <c r="P1506" s="18">
        <v>0</v>
      </c>
      <c r="S1506" s="18" t="s">
        <v>118</v>
      </c>
      <c r="T1506" s="18">
        <v>6</v>
      </c>
      <c r="U1506" s="18" t="s">
        <v>809</v>
      </c>
      <c r="V1506" s="18" t="b">
        <v>1</v>
      </c>
      <c r="W1506" s="20">
        <v>0.70370370370370405</v>
      </c>
      <c r="X1506" s="20">
        <v>0.75</v>
      </c>
      <c r="Y1506" s="19">
        <v>977323739.32284105</v>
      </c>
      <c r="Z1506" s="19">
        <v>89712.935311184003</v>
      </c>
      <c r="AA1506" s="19">
        <v>1437347947.2783301</v>
      </c>
      <c r="AB1506" s="19">
        <v>376108941.75111902</v>
      </c>
      <c r="AC1506" s="19">
        <v>1096265762.0273099</v>
      </c>
      <c r="AD1506" s="19">
        <v>98887210.322382897</v>
      </c>
      <c r="AE1506" s="19">
        <v>377308217.12512702</v>
      </c>
      <c r="AF1506" s="19">
        <v>1395931227.9161799</v>
      </c>
      <c r="AG1506" s="19">
        <v>34077708.271600701</v>
      </c>
      <c r="AH1506" s="19">
        <v>213770.07762069799</v>
      </c>
      <c r="AI1506" s="19">
        <v>47802.709287413403</v>
      </c>
      <c r="AJ1506" s="19">
        <v>69960750.749431103</v>
      </c>
      <c r="AK1506" s="19">
        <v>769114991.85704696</v>
      </c>
      <c r="AL1506" s="19">
        <v>187445.37779147099</v>
      </c>
      <c r="AM1506" s="19">
        <v>361507482.08605403</v>
      </c>
      <c r="AN1506" s="19">
        <v>73007.899572116206</v>
      </c>
      <c r="AO1506" s="19">
        <v>194165463.24549299</v>
      </c>
      <c r="AP1506" s="19">
        <v>58502.331954147201</v>
      </c>
      <c r="AQ1506" s="19">
        <v>372648233.69847399</v>
      </c>
      <c r="AR1506" s="19">
        <v>21340403.434591699</v>
      </c>
      <c r="AS1506" s="19">
        <v>228179843.87172499</v>
      </c>
      <c r="AT1506" s="19">
        <v>60071.0548945306</v>
      </c>
      <c r="AU1506" s="19">
        <v>139624.610384292</v>
      </c>
      <c r="AV1506" s="19">
        <v>254727026.44248</v>
      </c>
      <c r="AW1506" s="19">
        <v>39225378.190714598</v>
      </c>
      <c r="AX1506" s="19">
        <v>336923547.91564</v>
      </c>
      <c r="AY1506" s="19">
        <v>379256773.80491102</v>
      </c>
      <c r="AZ1506" s="19">
        <v>278375718.98758698</v>
      </c>
      <c r="BA1506" s="19">
        <v>101341.77104336501</v>
      </c>
      <c r="BB1506" s="19">
        <v>485561192.77602798</v>
      </c>
      <c r="BC1506" s="19">
        <v>254466821.51531601</v>
      </c>
      <c r="BD1506" s="19">
        <v>769496824.51059198</v>
      </c>
      <c r="BE1506" s="19">
        <v>872874639.77012503</v>
      </c>
      <c r="BF1506" s="19">
        <v>732390390.22354698</v>
      </c>
      <c r="BG1506" s="19">
        <v>23135520.8385791</v>
      </c>
      <c r="BH1506" s="19">
        <v>18205386.197413102</v>
      </c>
      <c r="BI1506" s="19">
        <v>211231921.57407099</v>
      </c>
      <c r="BJ1506" s="19">
        <v>161220748.02914801</v>
      </c>
      <c r="BK1506" s="19">
        <v>255119622.734317</v>
      </c>
      <c r="BL1506" s="19">
        <v>48767427.086488001</v>
      </c>
      <c r="BM1506" s="19">
        <v>84490.603987824099</v>
      </c>
      <c r="BN1506" s="19">
        <v>146862047.68575001</v>
      </c>
      <c r="BO1506" s="19">
        <v>1038103382.0438401</v>
      </c>
      <c r="BP1506" s="19">
        <v>240041688.80842501</v>
      </c>
      <c r="BQ1506" s="19">
        <v>425828299.40730298</v>
      </c>
      <c r="BR1506" s="19">
        <v>138837.29432782999</v>
      </c>
      <c r="BS1506" s="19">
        <v>373954961.03562599</v>
      </c>
      <c r="BT1506" s="19">
        <v>229633627.59591901</v>
      </c>
      <c r="BU1506" s="19">
        <v>254509784.68285599</v>
      </c>
      <c r="BV1506" s="19">
        <v>53677.024710943901</v>
      </c>
      <c r="BW1506" s="19">
        <v>109748.893649866</v>
      </c>
      <c r="BX1506" s="19">
        <v>25088738.9091556</v>
      </c>
      <c r="BY1506" s="19">
        <v>150923126.35437101</v>
      </c>
      <c r="BZ1506" s="19">
        <v>62077.4003332969</v>
      </c>
      <c r="CA1506" s="19">
        <v>198198638.94433501</v>
      </c>
      <c r="CB1506" s="19">
        <v>210165750.17113799</v>
      </c>
      <c r="CC1506" s="19">
        <v>42452.059625298898</v>
      </c>
      <c r="CD1506" s="19">
        <v>42378.606606679503</v>
      </c>
      <c r="CE1506" s="19">
        <v>407239878.96210903</v>
      </c>
    </row>
    <row r="1507" spans="1:83">
      <c r="A1507" s="18">
        <v>4929</v>
      </c>
      <c r="C1507" s="18" t="s">
        <v>2430</v>
      </c>
      <c r="D1507" s="18" t="s">
        <v>116</v>
      </c>
      <c r="E1507" s="18" t="s">
        <v>114</v>
      </c>
      <c r="F1507" s="18" t="s">
        <v>114</v>
      </c>
      <c r="G1507" s="18" t="s">
        <v>114</v>
      </c>
      <c r="H1507" s="18" t="s">
        <v>114</v>
      </c>
      <c r="J1507" s="18">
        <v>-2.4500000000000002</v>
      </c>
      <c r="K1507" s="18">
        <v>197.96431000000001</v>
      </c>
      <c r="L1507" s="18">
        <v>198.97176999999999</v>
      </c>
      <c r="M1507" s="18">
        <v>1.454</v>
      </c>
      <c r="N1507" s="18">
        <v>7794513.4160000002</v>
      </c>
      <c r="O1507" s="18">
        <v>0</v>
      </c>
      <c r="P1507" s="18">
        <v>0</v>
      </c>
      <c r="S1507" s="18" t="s">
        <v>118</v>
      </c>
      <c r="T1507" s="18">
        <v>3</v>
      </c>
      <c r="U1507" s="18" t="s">
        <v>802</v>
      </c>
      <c r="V1507" s="18" t="b">
        <v>0</v>
      </c>
      <c r="W1507" s="20">
        <v>0.88888888888888895</v>
      </c>
      <c r="X1507" s="20">
        <v>0.90625</v>
      </c>
      <c r="Y1507" s="19">
        <v>273642345.46434301</v>
      </c>
      <c r="Z1507" s="19">
        <v>54341590.745343499</v>
      </c>
      <c r="AA1507" s="19">
        <v>302507.99905691098</v>
      </c>
      <c r="AB1507" s="19">
        <v>161181355.68542001</v>
      </c>
      <c r="AC1507" s="19">
        <v>65762026.408690304</v>
      </c>
      <c r="AD1507" s="19">
        <v>96153286.065935597</v>
      </c>
      <c r="AE1507" s="19">
        <v>306624379.78983301</v>
      </c>
      <c r="AF1507" s="19">
        <v>136814942.02338499</v>
      </c>
      <c r="AG1507" s="19">
        <v>242536014.757566</v>
      </c>
      <c r="AH1507" s="19">
        <v>347091976.46012199</v>
      </c>
      <c r="AI1507" s="19">
        <v>280770627.323327</v>
      </c>
      <c r="AJ1507" s="19">
        <v>111347549.706554</v>
      </c>
      <c r="AK1507" s="19">
        <v>128695512.502405</v>
      </c>
      <c r="AL1507" s="19">
        <v>133736452.054066</v>
      </c>
      <c r="AM1507" s="19">
        <v>390035358.70451999</v>
      </c>
      <c r="AN1507" s="19">
        <v>74833107.585761696</v>
      </c>
      <c r="AO1507" s="19">
        <v>230787886.15531299</v>
      </c>
      <c r="AP1507" s="19">
        <v>74008143.758958206</v>
      </c>
      <c r="AQ1507" s="19">
        <v>109485003.41004901</v>
      </c>
      <c r="AR1507" s="19">
        <v>106181294.091242</v>
      </c>
      <c r="AS1507" s="19">
        <v>72318.6274561951</v>
      </c>
      <c r="AT1507" s="19">
        <v>136559938.055383</v>
      </c>
      <c r="AU1507" s="19">
        <v>185860208.33803001</v>
      </c>
      <c r="AV1507" s="19">
        <v>99599338.310386002</v>
      </c>
      <c r="AW1507" s="19">
        <v>77779675.115004793</v>
      </c>
      <c r="AX1507" s="19">
        <v>110280111.545423</v>
      </c>
      <c r="AY1507" s="19">
        <v>165758.196350452</v>
      </c>
      <c r="AZ1507" s="19">
        <v>79010968.425298795</v>
      </c>
      <c r="BA1507" s="19">
        <v>484586314.66971701</v>
      </c>
      <c r="BB1507" s="19">
        <v>63680212.6513035</v>
      </c>
      <c r="BC1507" s="19">
        <v>56850904.717552997</v>
      </c>
      <c r="BD1507" s="19">
        <v>250962339.88570899</v>
      </c>
      <c r="BE1507" s="19">
        <v>83399436.782424703</v>
      </c>
      <c r="BF1507" s="19">
        <v>183741732.960953</v>
      </c>
      <c r="BG1507" s="19">
        <v>82044295.239487201</v>
      </c>
      <c r="BH1507" s="19">
        <v>316199966.03415501</v>
      </c>
      <c r="BI1507" s="19">
        <v>222883212.411201</v>
      </c>
      <c r="BJ1507" s="19">
        <v>80797086.705175802</v>
      </c>
      <c r="BK1507" s="19">
        <v>165385998.034803</v>
      </c>
      <c r="BL1507" s="19">
        <v>64743857.340436302</v>
      </c>
      <c r="BM1507" s="19">
        <v>100113023.601474</v>
      </c>
      <c r="BN1507" s="19">
        <v>51593.885876908498</v>
      </c>
      <c r="BO1507" s="19">
        <v>166716414.96957201</v>
      </c>
      <c r="BP1507" s="19">
        <v>82957830.752586395</v>
      </c>
      <c r="BQ1507" s="19">
        <v>64841120.506034799</v>
      </c>
      <c r="BR1507" s="19">
        <v>144197268.82980701</v>
      </c>
      <c r="BS1507" s="19">
        <v>223276556.90491</v>
      </c>
      <c r="BT1507" s="19">
        <v>84632.417955647994</v>
      </c>
      <c r="BU1507" s="19">
        <v>160795334.12036899</v>
      </c>
      <c r="BV1507" s="19">
        <v>200830405.84089401</v>
      </c>
      <c r="BW1507" s="19">
        <v>109748.893649866</v>
      </c>
      <c r="BX1507" s="19">
        <v>81406330.964307904</v>
      </c>
      <c r="BY1507" s="19">
        <v>369248757.12240303</v>
      </c>
      <c r="BZ1507" s="19">
        <v>137681675.404452</v>
      </c>
      <c r="CA1507" s="19">
        <v>53708122.715518601</v>
      </c>
      <c r="CB1507" s="19">
        <v>142695309.94287801</v>
      </c>
      <c r="CC1507" s="19">
        <v>88391565.687406197</v>
      </c>
      <c r="CD1507" s="19">
        <v>144031041.365426</v>
      </c>
      <c r="CE1507" s="19">
        <v>165990106.553527</v>
      </c>
    </row>
    <row r="1508" spans="1:83">
      <c r="A1508" s="18">
        <v>4839</v>
      </c>
      <c r="B1508" s="18" t="s">
        <v>914</v>
      </c>
      <c r="C1508" s="18" t="s">
        <v>915</v>
      </c>
      <c r="D1508" s="18" t="s">
        <v>116</v>
      </c>
      <c r="E1508" s="18" t="s">
        <v>114</v>
      </c>
      <c r="F1508" s="18" t="s">
        <v>114</v>
      </c>
      <c r="G1508" s="18" t="s">
        <v>116</v>
      </c>
      <c r="H1508" s="18" t="s">
        <v>114</v>
      </c>
      <c r="J1508" s="18">
        <v>-0.39</v>
      </c>
      <c r="K1508" s="18">
        <v>199.15715</v>
      </c>
      <c r="L1508" s="18">
        <v>200.16437999999999</v>
      </c>
      <c r="M1508" s="18">
        <v>9.516</v>
      </c>
      <c r="N1508" s="18">
        <v>7792315.807</v>
      </c>
      <c r="O1508" s="18">
        <v>2</v>
      </c>
      <c r="P1508" s="18">
        <v>0</v>
      </c>
      <c r="S1508" s="18" t="s">
        <v>118</v>
      </c>
      <c r="T1508" s="18">
        <v>3</v>
      </c>
      <c r="U1508" s="18" t="s">
        <v>802</v>
      </c>
      <c r="V1508" s="18" t="b">
        <v>1</v>
      </c>
      <c r="W1508" s="20">
        <v>0.62962962962962998</v>
      </c>
      <c r="X1508" s="20">
        <v>0.59375</v>
      </c>
      <c r="Y1508" s="19">
        <v>211063.24240400901</v>
      </c>
      <c r="Z1508" s="19">
        <v>89712.935311184003</v>
      </c>
      <c r="AA1508" s="19">
        <v>351480421.38043302</v>
      </c>
      <c r="AB1508" s="19">
        <v>145446970.05733001</v>
      </c>
      <c r="AC1508" s="19">
        <v>368605590.55501002</v>
      </c>
      <c r="AD1508" s="19">
        <v>118003699.55410001</v>
      </c>
      <c r="AE1508" s="19">
        <v>93066.8435548751</v>
      </c>
      <c r="AF1508" s="19">
        <v>246797.54089740699</v>
      </c>
      <c r="AG1508" s="19">
        <v>64152.505638069299</v>
      </c>
      <c r="AH1508" s="19">
        <v>213770.07762069799</v>
      </c>
      <c r="AI1508" s="19">
        <v>47802.709287413403</v>
      </c>
      <c r="AJ1508" s="19">
        <v>90330319.068490207</v>
      </c>
      <c r="AK1508" s="19">
        <v>252653855.40440801</v>
      </c>
      <c r="AL1508" s="19">
        <v>187445.37779147099</v>
      </c>
      <c r="AM1508" s="19">
        <v>85852.124718513893</v>
      </c>
      <c r="AN1508" s="19">
        <v>73007.899572116206</v>
      </c>
      <c r="AO1508" s="19">
        <v>92697897.936411798</v>
      </c>
      <c r="AP1508" s="19">
        <v>141112218.68575701</v>
      </c>
      <c r="AQ1508" s="19">
        <v>100214140.112993</v>
      </c>
      <c r="AR1508" s="19">
        <v>44521329.152763799</v>
      </c>
      <c r="AS1508" s="19">
        <v>69597320.723604798</v>
      </c>
      <c r="AT1508" s="19">
        <v>121663056.607087</v>
      </c>
      <c r="AU1508" s="19">
        <v>165262017.41632801</v>
      </c>
      <c r="AV1508" s="19">
        <v>82607458.330559999</v>
      </c>
      <c r="AW1508" s="19">
        <v>198476973.732481</v>
      </c>
      <c r="AX1508" s="19">
        <v>96795395.204617903</v>
      </c>
      <c r="AY1508" s="19">
        <v>281651146.69793999</v>
      </c>
      <c r="AZ1508" s="19">
        <v>223615136.93590999</v>
      </c>
      <c r="BA1508" s="19">
        <v>108988074.55562399</v>
      </c>
      <c r="BB1508" s="19">
        <v>211094.34997347501</v>
      </c>
      <c r="BC1508" s="19">
        <v>62937.009110873303</v>
      </c>
      <c r="BD1508" s="19">
        <v>433196677.70100898</v>
      </c>
      <c r="BE1508" s="19">
        <v>316818920.33932501</v>
      </c>
      <c r="BF1508" s="19">
        <v>334142137.45156997</v>
      </c>
      <c r="BG1508" s="19">
        <v>142987.251866862</v>
      </c>
      <c r="BH1508" s="19">
        <v>159755979.13779899</v>
      </c>
      <c r="BI1508" s="19">
        <v>72893705.015630305</v>
      </c>
      <c r="BJ1508" s="19">
        <v>40620.2248290192</v>
      </c>
      <c r="BK1508" s="19">
        <v>79199903.154311895</v>
      </c>
      <c r="BL1508" s="19">
        <v>60370.032756194603</v>
      </c>
      <c r="BM1508" s="19">
        <v>84490.603987824099</v>
      </c>
      <c r="BN1508" s="19">
        <v>302952775.66697598</v>
      </c>
      <c r="BO1508" s="19">
        <v>531368188.77113903</v>
      </c>
      <c r="BP1508" s="19">
        <v>180900728.31080699</v>
      </c>
      <c r="BQ1508" s="19">
        <v>85057.759169334604</v>
      </c>
      <c r="BR1508" s="19">
        <v>316881236.78029501</v>
      </c>
      <c r="BS1508" s="19">
        <v>170188962.28248101</v>
      </c>
      <c r="BT1508" s="19">
        <v>84632.417955647994</v>
      </c>
      <c r="BU1508" s="19">
        <v>77863.992415903005</v>
      </c>
      <c r="BV1508" s="19">
        <v>53677.024710943901</v>
      </c>
      <c r="BW1508" s="19">
        <v>174867221.02344301</v>
      </c>
      <c r="BX1508" s="19">
        <v>196607735.41964301</v>
      </c>
      <c r="BY1508" s="19">
        <v>64359.7441030021</v>
      </c>
      <c r="BZ1508" s="19">
        <v>63349659.663987301</v>
      </c>
      <c r="CA1508" s="19">
        <v>84731950.377803206</v>
      </c>
      <c r="CB1508" s="19">
        <v>58993405.778260499</v>
      </c>
      <c r="CC1508" s="19">
        <v>54989489.019110702</v>
      </c>
      <c r="CD1508" s="19">
        <v>42378.606606679503</v>
      </c>
      <c r="CE1508" s="19">
        <v>88838.795511459801</v>
      </c>
    </row>
    <row r="1509" spans="1:83">
      <c r="A1509" s="18">
        <v>4841</v>
      </c>
      <c r="C1509" s="18" t="s">
        <v>2431</v>
      </c>
      <c r="D1509" s="18" t="s">
        <v>116</v>
      </c>
      <c r="E1509" s="18" t="s">
        <v>114</v>
      </c>
      <c r="F1509" s="18" t="s">
        <v>114</v>
      </c>
      <c r="G1509" s="18" t="s">
        <v>114</v>
      </c>
      <c r="H1509" s="18" t="s">
        <v>114</v>
      </c>
      <c r="J1509" s="18">
        <v>0.78</v>
      </c>
      <c r="K1509" s="18">
        <v>1215.6815200000001</v>
      </c>
      <c r="L1509" s="18">
        <v>608.84735000000001</v>
      </c>
      <c r="M1509" s="18">
        <v>6.008</v>
      </c>
      <c r="N1509" s="18">
        <v>7788500.6600000001</v>
      </c>
      <c r="O1509" s="18">
        <v>0</v>
      </c>
      <c r="P1509" s="18">
        <v>0</v>
      </c>
      <c r="S1509" s="18" t="s">
        <v>118</v>
      </c>
      <c r="T1509" s="18">
        <v>1</v>
      </c>
      <c r="U1509" s="18" t="s">
        <v>802</v>
      </c>
      <c r="V1509" s="18" t="b">
        <v>0</v>
      </c>
      <c r="W1509" s="20">
        <v>0.74074074074074103</v>
      </c>
      <c r="X1509" s="20">
        <v>0.625</v>
      </c>
      <c r="Y1509" s="19">
        <v>211063.24240400901</v>
      </c>
      <c r="Z1509" s="19">
        <v>6720549.1016165996</v>
      </c>
      <c r="AA1509" s="19">
        <v>302507.99905691098</v>
      </c>
      <c r="AB1509" s="19">
        <v>118958990.450399</v>
      </c>
      <c r="AC1509" s="19">
        <v>202761.79347830301</v>
      </c>
      <c r="AD1509" s="19">
        <v>29255560.200601902</v>
      </c>
      <c r="AE1509" s="19">
        <v>93066.8435548751</v>
      </c>
      <c r="AF1509" s="19">
        <v>246797.54089740699</v>
      </c>
      <c r="AG1509" s="19">
        <v>3804566.2762134299</v>
      </c>
      <c r="AH1509" s="19">
        <v>213770.07762069799</v>
      </c>
      <c r="AI1509" s="19">
        <v>2570658.8371553998</v>
      </c>
      <c r="AJ1509" s="19">
        <v>221625914.457683</v>
      </c>
      <c r="AK1509" s="19">
        <v>8869138.0415281393</v>
      </c>
      <c r="AL1509" s="19">
        <v>187445.37779147099</v>
      </c>
      <c r="AM1509" s="19">
        <v>11473297.696138401</v>
      </c>
      <c r="AN1509" s="19">
        <v>8229204.2828144999</v>
      </c>
      <c r="AO1509" s="19">
        <v>4599463.1004290003</v>
      </c>
      <c r="AP1509" s="19">
        <v>13176495.584961399</v>
      </c>
      <c r="AQ1509" s="19">
        <v>14081186.6419448</v>
      </c>
      <c r="AR1509" s="19">
        <v>14448422.6985751</v>
      </c>
      <c r="AS1509" s="19">
        <v>8354249.6208061101</v>
      </c>
      <c r="AT1509" s="19">
        <v>7480120.9039507899</v>
      </c>
      <c r="AU1509" s="19">
        <v>8648218.6665036809</v>
      </c>
      <c r="AV1509" s="19">
        <v>64134695.534942999</v>
      </c>
      <c r="AW1509" s="19">
        <v>10563343.079472899</v>
      </c>
      <c r="AX1509" s="19">
        <v>19772617.456467301</v>
      </c>
      <c r="AY1509" s="19">
        <v>15136412.340134</v>
      </c>
      <c r="AZ1509" s="19">
        <v>107552.178623912</v>
      </c>
      <c r="BA1509" s="19">
        <v>101341.77104336501</v>
      </c>
      <c r="BB1509" s="19">
        <v>10709058.558266301</v>
      </c>
      <c r="BC1509" s="19">
        <v>34192488.263263099</v>
      </c>
      <c r="BD1509" s="19">
        <v>15436602.9388595</v>
      </c>
      <c r="BE1509" s="19">
        <v>31014111.7810992</v>
      </c>
      <c r="BF1509" s="19">
        <v>13702416.939643299</v>
      </c>
      <c r="BG1509" s="19">
        <v>142987.251866862</v>
      </c>
      <c r="BH1509" s="19">
        <v>2040656.3703298001</v>
      </c>
      <c r="BI1509" s="19">
        <v>2715899.8774032602</v>
      </c>
      <c r="BJ1509" s="19">
        <v>34037284.3674687</v>
      </c>
      <c r="BK1509" s="19">
        <v>97048.858051087198</v>
      </c>
      <c r="BL1509" s="19">
        <v>60370.032756194603</v>
      </c>
      <c r="BM1509" s="19">
        <v>25280919.962346699</v>
      </c>
      <c r="BN1509" s="19">
        <v>11713288.079257701</v>
      </c>
      <c r="BO1509" s="19">
        <v>209591.61585109399</v>
      </c>
      <c r="BP1509" s="19">
        <v>4139490.4004981001</v>
      </c>
      <c r="BQ1509" s="19">
        <v>85057.759169334604</v>
      </c>
      <c r="BR1509" s="19">
        <v>9436129.0296409391</v>
      </c>
      <c r="BS1509" s="19">
        <v>74680.910813464201</v>
      </c>
      <c r="BT1509" s="19">
        <v>84632.417955647994</v>
      </c>
      <c r="BU1509" s="19">
        <v>10951453.3487997</v>
      </c>
      <c r="BV1509" s="19">
        <v>3426570.1732469401</v>
      </c>
      <c r="BW1509" s="19">
        <v>109748.893649866</v>
      </c>
      <c r="BX1509" s="19">
        <v>2513550.8101073802</v>
      </c>
      <c r="BY1509" s="19">
        <v>11262661.8725961</v>
      </c>
      <c r="BZ1509" s="19">
        <v>62077.4003332969</v>
      </c>
      <c r="CA1509" s="19">
        <v>3372932.2084293901</v>
      </c>
      <c r="CB1509" s="19">
        <v>7924992.7198445201</v>
      </c>
      <c r="CC1509" s="19">
        <v>3425697.7123455899</v>
      </c>
      <c r="CD1509" s="19">
        <v>16686123.300865</v>
      </c>
      <c r="CE1509" s="19">
        <v>88838.795511459801</v>
      </c>
    </row>
    <row r="1510" spans="1:83">
      <c r="A1510" s="18">
        <v>4842</v>
      </c>
      <c r="B1510" s="18" t="s">
        <v>2432</v>
      </c>
      <c r="C1510" s="18" t="s">
        <v>2433</v>
      </c>
      <c r="D1510" s="18" t="s">
        <v>116</v>
      </c>
      <c r="E1510" s="18" t="s">
        <v>114</v>
      </c>
      <c r="F1510" s="18" t="s">
        <v>115</v>
      </c>
      <c r="G1510" s="18" t="s">
        <v>116</v>
      </c>
      <c r="H1510" s="18" t="s">
        <v>114</v>
      </c>
      <c r="J1510" s="18">
        <v>0.48</v>
      </c>
      <c r="K1510" s="18">
        <v>153.04266999999999</v>
      </c>
      <c r="L1510" s="18">
        <v>154.04988</v>
      </c>
      <c r="M1510" s="18">
        <v>1.8779999999999999</v>
      </c>
      <c r="N1510" s="18">
        <v>7786404.693</v>
      </c>
      <c r="O1510" s="18">
        <v>19</v>
      </c>
      <c r="P1510" s="18">
        <v>0</v>
      </c>
      <c r="S1510" s="18" t="s">
        <v>118</v>
      </c>
      <c r="T1510" s="18">
        <v>2</v>
      </c>
      <c r="U1510" s="18" t="s">
        <v>802</v>
      </c>
      <c r="V1510" s="18" t="b">
        <v>0</v>
      </c>
      <c r="W1510" s="20">
        <v>0.70370370370370405</v>
      </c>
      <c r="X1510" s="20">
        <v>0.78125</v>
      </c>
      <c r="Y1510" s="19">
        <v>66412748.425345801</v>
      </c>
      <c r="Z1510" s="19">
        <v>47049473.811252601</v>
      </c>
      <c r="AA1510" s="19">
        <v>302507.99905691098</v>
      </c>
      <c r="AB1510" s="19">
        <v>81474.388556081496</v>
      </c>
      <c r="AC1510" s="19">
        <v>202761.79347830301</v>
      </c>
      <c r="AD1510" s="19">
        <v>71591827.422010899</v>
      </c>
      <c r="AE1510" s="19">
        <v>103642462.673537</v>
      </c>
      <c r="AF1510" s="19">
        <v>246797.54089740699</v>
      </c>
      <c r="AG1510" s="19">
        <v>184694920.60070401</v>
      </c>
      <c r="AH1510" s="19">
        <v>213770.07762069799</v>
      </c>
      <c r="AI1510" s="19">
        <v>96260511.460534096</v>
      </c>
      <c r="AJ1510" s="19">
        <v>64482215.889276803</v>
      </c>
      <c r="AK1510" s="19">
        <v>164147.76214103101</v>
      </c>
      <c r="AL1510" s="19">
        <v>187445.37779147099</v>
      </c>
      <c r="AM1510" s="19">
        <v>162474299.54725799</v>
      </c>
      <c r="AN1510" s="19">
        <v>44274612.528824702</v>
      </c>
      <c r="AO1510" s="19">
        <v>409281466.33711898</v>
      </c>
      <c r="AP1510" s="19">
        <v>53704429.2538196</v>
      </c>
      <c r="AQ1510" s="19">
        <v>162824135.45680001</v>
      </c>
      <c r="AR1510" s="19">
        <v>126977281.501739</v>
      </c>
      <c r="AS1510" s="19">
        <v>220855196.76267901</v>
      </c>
      <c r="AT1510" s="19">
        <v>309402879.22277898</v>
      </c>
      <c r="AU1510" s="19">
        <v>145205883.26998699</v>
      </c>
      <c r="AV1510" s="19">
        <v>89959181.985562101</v>
      </c>
      <c r="AW1510" s="19">
        <v>269685147.80834502</v>
      </c>
      <c r="AX1510" s="19">
        <v>55513660.259567901</v>
      </c>
      <c r="AY1510" s="19">
        <v>165758.196350452</v>
      </c>
      <c r="AZ1510" s="19">
        <v>107552.178623912</v>
      </c>
      <c r="BA1510" s="19">
        <v>77731253.639464498</v>
      </c>
      <c r="BB1510" s="19">
        <v>211094.34997347501</v>
      </c>
      <c r="BC1510" s="19">
        <v>100794647.881052</v>
      </c>
      <c r="BD1510" s="19">
        <v>130916.54913210199</v>
      </c>
      <c r="BE1510" s="19">
        <v>178704.60351362301</v>
      </c>
      <c r="BF1510" s="19">
        <v>168766.74855896301</v>
      </c>
      <c r="BG1510" s="19">
        <v>24449812.361408699</v>
      </c>
      <c r="BH1510" s="19">
        <v>197901812.54999101</v>
      </c>
      <c r="BI1510" s="19">
        <v>275948892.337367</v>
      </c>
      <c r="BJ1510" s="19">
        <v>36053707.082259998</v>
      </c>
      <c r="BK1510" s="19">
        <v>96680310.7053653</v>
      </c>
      <c r="BL1510" s="19">
        <v>167988645.30553699</v>
      </c>
      <c r="BM1510" s="19">
        <v>168790770.69658199</v>
      </c>
      <c r="BN1510" s="19">
        <v>151944846.842843</v>
      </c>
      <c r="BO1510" s="19">
        <v>209591.61585109399</v>
      </c>
      <c r="BP1510" s="19">
        <v>185198827.15082601</v>
      </c>
      <c r="BQ1510" s="19">
        <v>59863635.588110402</v>
      </c>
      <c r="BR1510" s="19">
        <v>70616035.992580295</v>
      </c>
      <c r="BS1510" s="19">
        <v>183838494.2543</v>
      </c>
      <c r="BT1510" s="19">
        <v>68256595.628299296</v>
      </c>
      <c r="BU1510" s="19">
        <v>46551536.3125185</v>
      </c>
      <c r="BV1510" s="19">
        <v>165180397.36736801</v>
      </c>
      <c r="BW1510" s="19">
        <v>109748.893649866</v>
      </c>
      <c r="BX1510" s="19">
        <v>104433280.938326</v>
      </c>
      <c r="BY1510" s="19">
        <v>56400909.706047498</v>
      </c>
      <c r="BZ1510" s="19">
        <v>351003721.77739203</v>
      </c>
      <c r="CA1510" s="19">
        <v>263047979.947074</v>
      </c>
      <c r="CB1510" s="19">
        <v>25381960.433711998</v>
      </c>
      <c r="CC1510" s="19">
        <v>91365948.940646499</v>
      </c>
      <c r="CD1510" s="19">
        <v>171674191.84596801</v>
      </c>
      <c r="CE1510" s="19">
        <v>97467834.924563006</v>
      </c>
    </row>
    <row r="1511" spans="1:83">
      <c r="A1511" s="18">
        <v>4847</v>
      </c>
      <c r="C1511" s="18" t="s">
        <v>2434</v>
      </c>
      <c r="D1511" s="18" t="s">
        <v>116</v>
      </c>
      <c r="E1511" s="18" t="s">
        <v>114</v>
      </c>
      <c r="F1511" s="18" t="s">
        <v>114</v>
      </c>
      <c r="G1511" s="18" t="s">
        <v>114</v>
      </c>
      <c r="H1511" s="18" t="s">
        <v>114</v>
      </c>
      <c r="J1511" s="18">
        <v>-4.37</v>
      </c>
      <c r="K1511" s="18">
        <v>378.19031999999999</v>
      </c>
      <c r="L1511" s="18">
        <v>379.19738999999998</v>
      </c>
      <c r="M1511" s="18">
        <v>5.1660000000000004</v>
      </c>
      <c r="N1511" s="18">
        <v>7776302.5700000003</v>
      </c>
      <c r="O1511" s="18">
        <v>0</v>
      </c>
      <c r="P1511" s="18">
        <v>0</v>
      </c>
      <c r="S1511" s="18" t="s">
        <v>118</v>
      </c>
      <c r="T1511" s="18">
        <v>4</v>
      </c>
      <c r="U1511" s="18" t="s">
        <v>802</v>
      </c>
      <c r="V1511" s="18" t="b">
        <v>0</v>
      </c>
      <c r="W1511" s="20">
        <v>0.51851851851851805</v>
      </c>
      <c r="X1511" s="20">
        <v>0.59375</v>
      </c>
      <c r="Y1511" s="19">
        <v>211063.24240400901</v>
      </c>
      <c r="Z1511" s="19">
        <v>89712.935311184003</v>
      </c>
      <c r="AA1511" s="19">
        <v>302507.99905691098</v>
      </c>
      <c r="AB1511" s="19">
        <v>13393548.694461299</v>
      </c>
      <c r="AC1511" s="19">
        <v>94223585.451442301</v>
      </c>
      <c r="AD1511" s="19">
        <v>15535997.984532399</v>
      </c>
      <c r="AE1511" s="19">
        <v>22310752.740799502</v>
      </c>
      <c r="AF1511" s="19">
        <v>376275603.29654801</v>
      </c>
      <c r="AG1511" s="19">
        <v>12200545.738784499</v>
      </c>
      <c r="AH1511" s="19">
        <v>213770.07762069799</v>
      </c>
      <c r="AI1511" s="19">
        <v>31106102.126974601</v>
      </c>
      <c r="AJ1511" s="19">
        <v>37762.133882739698</v>
      </c>
      <c r="AK1511" s="19">
        <v>101518472.646001</v>
      </c>
      <c r="AL1511" s="19">
        <v>187445.37779147099</v>
      </c>
      <c r="AM1511" s="19">
        <v>11904046.0948619</v>
      </c>
      <c r="AN1511" s="19">
        <v>73007.899572116206</v>
      </c>
      <c r="AO1511" s="19">
        <v>74138.1008370583</v>
      </c>
      <c r="AP1511" s="19">
        <v>58502.331954147201</v>
      </c>
      <c r="AQ1511" s="19">
        <v>42584213.102898203</v>
      </c>
      <c r="AR1511" s="19">
        <v>27835211.985355701</v>
      </c>
      <c r="AS1511" s="19">
        <v>31967344.444169901</v>
      </c>
      <c r="AT1511" s="19">
        <v>55997814.301597498</v>
      </c>
      <c r="AU1511" s="19">
        <v>139624.610384292</v>
      </c>
      <c r="AV1511" s="19">
        <v>57029.357966701697</v>
      </c>
      <c r="AW1511" s="19">
        <v>11899485.505634399</v>
      </c>
      <c r="AX1511" s="19">
        <v>73579.681769493298</v>
      </c>
      <c r="AY1511" s="19">
        <v>165758.196350452</v>
      </c>
      <c r="AZ1511" s="19">
        <v>147066297.21036199</v>
      </c>
      <c r="BA1511" s="19">
        <v>20171018.2053704</v>
      </c>
      <c r="BB1511" s="19">
        <v>211094.34997347501</v>
      </c>
      <c r="BC1511" s="19">
        <v>62937.009110873303</v>
      </c>
      <c r="BD1511" s="19">
        <v>130916.54913210199</v>
      </c>
      <c r="BE1511" s="19">
        <v>178704.60351362301</v>
      </c>
      <c r="BF1511" s="19">
        <v>168766.74855896301</v>
      </c>
      <c r="BG1511" s="19">
        <v>45824338.345568903</v>
      </c>
      <c r="BH1511" s="19">
        <v>66844.4046139891</v>
      </c>
      <c r="BI1511" s="19">
        <v>17667036.898557499</v>
      </c>
      <c r="BJ1511" s="19">
        <v>40620.2248290192</v>
      </c>
      <c r="BK1511" s="19">
        <v>7299432.9151144996</v>
      </c>
      <c r="BL1511" s="19">
        <v>353756732.35016</v>
      </c>
      <c r="BM1511" s="19">
        <v>78293908.958784699</v>
      </c>
      <c r="BN1511" s="19">
        <v>51593.885876908498</v>
      </c>
      <c r="BO1511" s="19">
        <v>209591.61585109399</v>
      </c>
      <c r="BP1511" s="19">
        <v>49023.555370657697</v>
      </c>
      <c r="BQ1511" s="19">
        <v>17799389.224760901</v>
      </c>
      <c r="BR1511" s="19">
        <v>13726477.3851882</v>
      </c>
      <c r="BS1511" s="19">
        <v>74680.910813464201</v>
      </c>
      <c r="BT1511" s="19">
        <v>6238440.5537279304</v>
      </c>
      <c r="BU1511" s="19">
        <v>4258466.9510474</v>
      </c>
      <c r="BV1511" s="19">
        <v>20331271.152781598</v>
      </c>
      <c r="BW1511" s="19">
        <v>109748.893649866</v>
      </c>
      <c r="BX1511" s="19">
        <v>13079302.3722333</v>
      </c>
      <c r="BY1511" s="19">
        <v>64359.7441030021</v>
      </c>
      <c r="BZ1511" s="19">
        <v>7018602.1818870697</v>
      </c>
      <c r="CA1511" s="19">
        <v>4197261.2447921699</v>
      </c>
      <c r="CB1511" s="19">
        <v>45304870.349108703</v>
      </c>
      <c r="CC1511" s="19">
        <v>63392234.716003701</v>
      </c>
      <c r="CD1511" s="19">
        <v>138181019.52251601</v>
      </c>
      <c r="CE1511" s="19">
        <v>24203770.719164498</v>
      </c>
    </row>
    <row r="1512" spans="1:83">
      <c r="A1512" s="18">
        <v>4854</v>
      </c>
      <c r="C1512" s="18" t="s">
        <v>2435</v>
      </c>
      <c r="D1512" s="18" t="s">
        <v>116</v>
      </c>
      <c r="E1512" s="18" t="s">
        <v>114</v>
      </c>
      <c r="F1512" s="18" t="s">
        <v>114</v>
      </c>
      <c r="G1512" s="18" t="s">
        <v>114</v>
      </c>
      <c r="H1512" s="18" t="s">
        <v>114</v>
      </c>
      <c r="J1512" s="18">
        <v>-2.4</v>
      </c>
      <c r="K1512" s="18">
        <v>638.29128000000003</v>
      </c>
      <c r="L1512" s="18">
        <v>320.15289000000001</v>
      </c>
      <c r="M1512" s="18">
        <v>4.157</v>
      </c>
      <c r="N1512" s="18">
        <v>7760804.1040000003</v>
      </c>
      <c r="O1512" s="18">
        <v>0</v>
      </c>
      <c r="P1512" s="18">
        <v>0</v>
      </c>
      <c r="S1512" s="18" t="s">
        <v>118</v>
      </c>
      <c r="T1512" s="18">
        <v>1</v>
      </c>
      <c r="U1512" s="18" t="s">
        <v>802</v>
      </c>
      <c r="V1512" s="18" t="b">
        <v>0</v>
      </c>
      <c r="W1512" s="20">
        <v>0.81481481481481499</v>
      </c>
      <c r="X1512" s="20">
        <v>0.78125</v>
      </c>
      <c r="Y1512" s="19">
        <v>27300068.995445199</v>
      </c>
      <c r="Z1512" s="19">
        <v>19536411.733757202</v>
      </c>
      <c r="AA1512" s="19">
        <v>302507.99905691098</v>
      </c>
      <c r="AB1512" s="19">
        <v>35539286.884711497</v>
      </c>
      <c r="AC1512" s="19">
        <v>27974246.204570401</v>
      </c>
      <c r="AD1512" s="19">
        <v>82269481.572801098</v>
      </c>
      <c r="AE1512" s="19">
        <v>34987616.465891801</v>
      </c>
      <c r="AF1512" s="19">
        <v>246797.54089740699</v>
      </c>
      <c r="AG1512" s="19">
        <v>36313938.040464997</v>
      </c>
      <c r="AH1512" s="19">
        <v>16505776.1392814</v>
      </c>
      <c r="AI1512" s="19">
        <v>47802.709287413403</v>
      </c>
      <c r="AJ1512" s="19">
        <v>37762.133882739698</v>
      </c>
      <c r="AK1512" s="19">
        <v>164147.76214103101</v>
      </c>
      <c r="AL1512" s="19">
        <v>33704591.694053397</v>
      </c>
      <c r="AM1512" s="19">
        <v>43317463.364353701</v>
      </c>
      <c r="AN1512" s="19">
        <v>117792420.079781</v>
      </c>
      <c r="AO1512" s="19">
        <v>100770696.57958201</v>
      </c>
      <c r="AP1512" s="19">
        <v>240219349.71684799</v>
      </c>
      <c r="AQ1512" s="19">
        <v>164345612.830257</v>
      </c>
      <c r="AR1512" s="19">
        <v>128229334.230186</v>
      </c>
      <c r="AS1512" s="19">
        <v>17741021.701889601</v>
      </c>
      <c r="AT1512" s="19">
        <v>351303220.945306</v>
      </c>
      <c r="AU1512" s="19">
        <v>14807238.1233819</v>
      </c>
      <c r="AV1512" s="19">
        <v>322078197.42751402</v>
      </c>
      <c r="AW1512" s="19">
        <v>178098486.15830201</v>
      </c>
      <c r="AX1512" s="19">
        <v>115650725.016418</v>
      </c>
      <c r="AY1512" s="19">
        <v>41179969.661023997</v>
      </c>
      <c r="AZ1512" s="19">
        <v>107552.178623912</v>
      </c>
      <c r="BA1512" s="19">
        <v>59552338.048526697</v>
      </c>
      <c r="BB1512" s="19">
        <v>211094.34997347501</v>
      </c>
      <c r="BC1512" s="19">
        <v>62937.009110873303</v>
      </c>
      <c r="BD1512" s="19">
        <v>41493739.699857801</v>
      </c>
      <c r="BE1512" s="19">
        <v>178704.60351362301</v>
      </c>
      <c r="BF1512" s="19">
        <v>168766.74855896301</v>
      </c>
      <c r="BG1512" s="19">
        <v>35197243.442617297</v>
      </c>
      <c r="BH1512" s="19">
        <v>24565702.563759498</v>
      </c>
      <c r="BI1512" s="19">
        <v>96408155.517385006</v>
      </c>
      <c r="BJ1512" s="19">
        <v>40620.2248290192</v>
      </c>
      <c r="BK1512" s="19">
        <v>90920840.974608496</v>
      </c>
      <c r="BL1512" s="19">
        <v>30995099.998295601</v>
      </c>
      <c r="BM1512" s="19">
        <v>260789875.87104601</v>
      </c>
      <c r="BN1512" s="19">
        <v>3594610.1423742902</v>
      </c>
      <c r="BO1512" s="19">
        <v>34769796.575404897</v>
      </c>
      <c r="BP1512" s="19">
        <v>157442754.20881301</v>
      </c>
      <c r="BQ1512" s="19">
        <v>30088488.397438399</v>
      </c>
      <c r="BR1512" s="19">
        <v>78224467.804109603</v>
      </c>
      <c r="BS1512" s="19">
        <v>32692623.756607302</v>
      </c>
      <c r="BT1512" s="19">
        <v>24271233.953808401</v>
      </c>
      <c r="BU1512" s="19">
        <v>22329917.465579201</v>
      </c>
      <c r="BV1512" s="19">
        <v>42045109.315365098</v>
      </c>
      <c r="BW1512" s="19">
        <v>109748.893649866</v>
      </c>
      <c r="BX1512" s="19">
        <v>26333996.438079402</v>
      </c>
      <c r="BY1512" s="19">
        <v>88066883.786999896</v>
      </c>
      <c r="BZ1512" s="19">
        <v>83877594.382446706</v>
      </c>
      <c r="CA1512" s="19">
        <v>103997817.552999</v>
      </c>
      <c r="CB1512" s="19">
        <v>110401970.225913</v>
      </c>
      <c r="CC1512" s="19">
        <v>75875037.855564803</v>
      </c>
      <c r="CD1512" s="19">
        <v>227275905.52195299</v>
      </c>
      <c r="CE1512" s="19">
        <v>101834424.18099</v>
      </c>
    </row>
    <row r="1513" spans="1:83">
      <c r="A1513" s="18">
        <v>4857</v>
      </c>
      <c r="C1513" s="18" t="s">
        <v>2436</v>
      </c>
      <c r="D1513" s="18" t="s">
        <v>116</v>
      </c>
      <c r="E1513" s="18" t="s">
        <v>114</v>
      </c>
      <c r="F1513" s="18" t="s">
        <v>114</v>
      </c>
      <c r="G1513" s="18" t="s">
        <v>114</v>
      </c>
      <c r="H1513" s="18" t="s">
        <v>114</v>
      </c>
      <c r="J1513" s="18">
        <v>-3.56</v>
      </c>
      <c r="K1513" s="18">
        <v>505.32628</v>
      </c>
      <c r="L1513" s="18">
        <v>253.67039</v>
      </c>
      <c r="M1513" s="18">
        <v>5.23</v>
      </c>
      <c r="N1513" s="18">
        <v>7756629.7280000001</v>
      </c>
      <c r="O1513" s="18">
        <v>0</v>
      </c>
      <c r="P1513" s="18">
        <v>0</v>
      </c>
      <c r="S1513" s="18" t="s">
        <v>118</v>
      </c>
      <c r="T1513" s="18">
        <v>2</v>
      </c>
      <c r="U1513" s="18" t="s">
        <v>802</v>
      </c>
      <c r="V1513" s="18" t="b">
        <v>0</v>
      </c>
      <c r="W1513" s="20">
        <v>0.70370370370370405</v>
      </c>
      <c r="X1513" s="20">
        <v>0.6875</v>
      </c>
      <c r="Y1513" s="19">
        <v>211063.24240400901</v>
      </c>
      <c r="Z1513" s="19">
        <v>89712.935311184003</v>
      </c>
      <c r="AA1513" s="19">
        <v>302507.99905691098</v>
      </c>
      <c r="AB1513" s="19">
        <v>81474.388556081496</v>
      </c>
      <c r="AC1513" s="19">
        <v>134020822.291318</v>
      </c>
      <c r="AD1513" s="19">
        <v>43832311.268232599</v>
      </c>
      <c r="AE1513" s="19">
        <v>42335146.653803401</v>
      </c>
      <c r="AF1513" s="19">
        <v>64907382.970949501</v>
      </c>
      <c r="AG1513" s="19">
        <v>53883544.232051097</v>
      </c>
      <c r="AH1513" s="19">
        <v>213770.07762069799</v>
      </c>
      <c r="AI1513" s="19">
        <v>22155211.012586001</v>
      </c>
      <c r="AJ1513" s="19">
        <v>220719010.19491601</v>
      </c>
      <c r="AK1513" s="19">
        <v>226367141.437255</v>
      </c>
      <c r="AL1513" s="19">
        <v>54019778.456462599</v>
      </c>
      <c r="AM1513" s="19">
        <v>50622265.8715792</v>
      </c>
      <c r="AN1513" s="19">
        <v>323289293.69006902</v>
      </c>
      <c r="AO1513" s="19">
        <v>74138.1008370583</v>
      </c>
      <c r="AP1513" s="19">
        <v>33282040.7626599</v>
      </c>
      <c r="AQ1513" s="19">
        <v>105988613.304306</v>
      </c>
      <c r="AR1513" s="19">
        <v>87489146.893970504</v>
      </c>
      <c r="AS1513" s="19">
        <v>53345844.544393599</v>
      </c>
      <c r="AT1513" s="19">
        <v>13657298.4313381</v>
      </c>
      <c r="AU1513" s="19">
        <v>16251829.7059399</v>
      </c>
      <c r="AV1513" s="19">
        <v>100008845.834787</v>
      </c>
      <c r="AW1513" s="19">
        <v>22217458.305411302</v>
      </c>
      <c r="AX1513" s="19">
        <v>73579.681769493298</v>
      </c>
      <c r="AY1513" s="19">
        <v>165758.196350452</v>
      </c>
      <c r="AZ1513" s="19">
        <v>35909606.3742235</v>
      </c>
      <c r="BA1513" s="19">
        <v>169613785.504511</v>
      </c>
      <c r="BB1513" s="19">
        <v>48664077.275031902</v>
      </c>
      <c r="BC1513" s="19">
        <v>62937.009110873303</v>
      </c>
      <c r="BD1513" s="19">
        <v>130916.54913210199</v>
      </c>
      <c r="BE1513" s="19">
        <v>178704.60351362301</v>
      </c>
      <c r="BF1513" s="19">
        <v>42773126.649370603</v>
      </c>
      <c r="BG1513" s="19">
        <v>29738647.9946547</v>
      </c>
      <c r="BH1513" s="19">
        <v>66844.4046139891</v>
      </c>
      <c r="BI1513" s="19">
        <v>87899360.826539099</v>
      </c>
      <c r="BJ1513" s="19">
        <v>40620.2248290192</v>
      </c>
      <c r="BK1513" s="19">
        <v>97048.858051087198</v>
      </c>
      <c r="BL1513" s="19">
        <v>108540811.823365</v>
      </c>
      <c r="BM1513" s="19">
        <v>64092089.637179598</v>
      </c>
      <c r="BN1513" s="19">
        <v>51593.885876908498</v>
      </c>
      <c r="BO1513" s="19">
        <v>38993749.6332286</v>
      </c>
      <c r="BP1513" s="19">
        <v>141680217.15304101</v>
      </c>
      <c r="BQ1513" s="19">
        <v>31339527.794145402</v>
      </c>
      <c r="BR1513" s="19">
        <v>116233521.06070299</v>
      </c>
      <c r="BS1513" s="19">
        <v>74680.910813464201</v>
      </c>
      <c r="BT1513" s="19">
        <v>22335739.325185802</v>
      </c>
      <c r="BU1513" s="19">
        <v>17482386.550626501</v>
      </c>
      <c r="BV1513" s="19">
        <v>112245839.49621899</v>
      </c>
      <c r="BW1513" s="19">
        <v>109748.893649866</v>
      </c>
      <c r="BX1513" s="19">
        <v>22718383.8071707</v>
      </c>
      <c r="BY1513" s="19">
        <v>42040499.857578702</v>
      </c>
      <c r="BZ1513" s="19">
        <v>22086287.543928798</v>
      </c>
      <c r="CA1513" s="19">
        <v>12869131.494077399</v>
      </c>
      <c r="CB1513" s="19">
        <v>107783129.10204799</v>
      </c>
      <c r="CC1513" s="19">
        <v>116757914.377791</v>
      </c>
      <c r="CD1513" s="19">
        <v>42378.606606679503</v>
      </c>
      <c r="CE1513" s="19">
        <v>63057767.1185541</v>
      </c>
    </row>
    <row r="1514" spans="1:83">
      <c r="A1514" s="18">
        <v>4858</v>
      </c>
      <c r="B1514" s="18" t="s">
        <v>2211</v>
      </c>
      <c r="C1514" s="18" t="s">
        <v>2212</v>
      </c>
      <c r="D1514" s="18" t="s">
        <v>116</v>
      </c>
      <c r="E1514" s="18" t="s">
        <v>116</v>
      </c>
      <c r="F1514" s="18" t="s">
        <v>114</v>
      </c>
      <c r="G1514" s="18" t="s">
        <v>180</v>
      </c>
      <c r="H1514" s="18" t="s">
        <v>114</v>
      </c>
      <c r="J1514" s="18">
        <v>-7.0000000000000007E-2</v>
      </c>
      <c r="K1514" s="18">
        <v>222.08919</v>
      </c>
      <c r="L1514" s="18">
        <v>223.09656000000001</v>
      </c>
      <c r="M1514" s="18">
        <v>8.0879999999999992</v>
      </c>
      <c r="N1514" s="18">
        <v>7755961.9019999998</v>
      </c>
      <c r="O1514" s="18">
        <v>29</v>
      </c>
      <c r="P1514" s="18">
        <v>4</v>
      </c>
      <c r="Q1514" s="18">
        <v>89.5</v>
      </c>
      <c r="R1514" s="18">
        <v>82</v>
      </c>
      <c r="S1514" s="18" t="s">
        <v>118</v>
      </c>
      <c r="T1514" s="18">
        <v>4</v>
      </c>
      <c r="U1514" s="18" t="s">
        <v>121</v>
      </c>
      <c r="V1514" s="18" t="b">
        <v>0</v>
      </c>
      <c r="W1514" s="20">
        <v>0.92592592592592604</v>
      </c>
      <c r="X1514" s="20">
        <v>1</v>
      </c>
      <c r="Y1514" s="19">
        <v>157731031.19938001</v>
      </c>
      <c r="Z1514" s="19">
        <v>181717168.40239701</v>
      </c>
      <c r="AA1514" s="19">
        <v>822487664.29650402</v>
      </c>
      <c r="AB1514" s="19">
        <v>76339829.325656593</v>
      </c>
      <c r="AC1514" s="19">
        <v>295110125.69915497</v>
      </c>
      <c r="AD1514" s="19">
        <v>93204301.362923399</v>
      </c>
      <c r="AE1514" s="19">
        <v>98837018.969526604</v>
      </c>
      <c r="AF1514" s="19">
        <v>195238151.98267099</v>
      </c>
      <c r="AG1514" s="19">
        <v>44193435.753303103</v>
      </c>
      <c r="AH1514" s="19">
        <v>139528209.54778999</v>
      </c>
      <c r="AI1514" s="19">
        <v>33771516.920333602</v>
      </c>
      <c r="AJ1514" s="19">
        <v>129203162.008779</v>
      </c>
      <c r="AK1514" s="19">
        <v>689453422.48422897</v>
      </c>
      <c r="AL1514" s="19">
        <v>85473132.237912998</v>
      </c>
      <c r="AM1514" s="19">
        <v>48968146.306443401</v>
      </c>
      <c r="AN1514" s="19">
        <v>55375254.071549602</v>
      </c>
      <c r="AO1514" s="19">
        <v>74138.1008370583</v>
      </c>
      <c r="AP1514" s="19">
        <v>22744394.226376999</v>
      </c>
      <c r="AQ1514" s="19">
        <v>39496381.943097398</v>
      </c>
      <c r="AR1514" s="19">
        <v>87654216.379685104</v>
      </c>
      <c r="AS1514" s="19">
        <v>50860086.603397302</v>
      </c>
      <c r="AT1514" s="19">
        <v>63519479.265526399</v>
      </c>
      <c r="AU1514" s="19">
        <v>120772587.12462699</v>
      </c>
      <c r="AV1514" s="19">
        <v>33006810.5765405</v>
      </c>
      <c r="AW1514" s="19">
        <v>97553.535244377999</v>
      </c>
      <c r="AX1514" s="19">
        <v>92077546.346606001</v>
      </c>
      <c r="AY1514" s="19">
        <v>266182961.35162199</v>
      </c>
      <c r="AZ1514" s="19">
        <v>267504734.460062</v>
      </c>
      <c r="BA1514" s="19">
        <v>199248111.67082199</v>
      </c>
      <c r="BB1514" s="19">
        <v>214857030.601832</v>
      </c>
      <c r="BC1514" s="19">
        <v>27202376.278934799</v>
      </c>
      <c r="BD1514" s="19">
        <v>113074662.415029</v>
      </c>
      <c r="BE1514" s="19">
        <v>67233667.852854595</v>
      </c>
      <c r="BF1514" s="19">
        <v>986353755.29975295</v>
      </c>
      <c r="BG1514" s="19">
        <v>465482720.18053401</v>
      </c>
      <c r="BH1514" s="19">
        <v>26274099.6033815</v>
      </c>
      <c r="BI1514" s="19">
        <v>33662282.942333497</v>
      </c>
      <c r="BJ1514" s="19">
        <v>19696199.619424202</v>
      </c>
      <c r="BK1514" s="19">
        <v>80169983.936764002</v>
      </c>
      <c r="BL1514" s="19">
        <v>39189663.688680597</v>
      </c>
      <c r="BM1514" s="19">
        <v>47525765.4157722</v>
      </c>
      <c r="BN1514" s="19">
        <v>18695848.510997199</v>
      </c>
      <c r="BO1514" s="19">
        <v>80619333.851123706</v>
      </c>
      <c r="BP1514" s="19">
        <v>19625449.123107798</v>
      </c>
      <c r="BQ1514" s="19">
        <v>30822730.730031401</v>
      </c>
      <c r="BR1514" s="19">
        <v>51042022.2190101</v>
      </c>
      <c r="BS1514" s="19">
        <v>21834416.4547721</v>
      </c>
      <c r="BT1514" s="19">
        <v>54560999.45262</v>
      </c>
      <c r="BU1514" s="19">
        <v>42462609.801617101</v>
      </c>
      <c r="BV1514" s="19">
        <v>25933649.336296801</v>
      </c>
      <c r="BW1514" s="19">
        <v>41766006.339924604</v>
      </c>
      <c r="BX1514" s="19">
        <v>11801295.857133299</v>
      </c>
      <c r="BY1514" s="19">
        <v>18221399.802578799</v>
      </c>
      <c r="BZ1514" s="19">
        <v>25520845.090753101</v>
      </c>
      <c r="CA1514" s="19">
        <v>24744708.762287199</v>
      </c>
      <c r="CB1514" s="19">
        <v>24117433.741293199</v>
      </c>
      <c r="CC1514" s="19">
        <v>15041498.9263999</v>
      </c>
      <c r="CD1514" s="19">
        <v>15784662.532381499</v>
      </c>
      <c r="CE1514" s="19">
        <v>33769856.839419402</v>
      </c>
    </row>
    <row r="1515" spans="1:83">
      <c r="A1515" s="18">
        <v>4868</v>
      </c>
      <c r="B1515" s="18" t="s">
        <v>2345</v>
      </c>
      <c r="C1515" s="18" t="s">
        <v>2346</v>
      </c>
      <c r="D1515" s="18" t="s">
        <v>334</v>
      </c>
      <c r="E1515" s="18" t="s">
        <v>863</v>
      </c>
      <c r="F1515" s="18" t="s">
        <v>114</v>
      </c>
      <c r="G1515" s="18" t="s">
        <v>334</v>
      </c>
      <c r="H1515" s="18" t="s">
        <v>114</v>
      </c>
      <c r="J1515" s="18">
        <v>86487.42</v>
      </c>
      <c r="K1515" s="18">
        <v>276.17228</v>
      </c>
      <c r="L1515" s="18">
        <v>277.17950000000002</v>
      </c>
      <c r="M1515" s="18">
        <v>8.81</v>
      </c>
      <c r="N1515" s="18">
        <v>7736045.7019999996</v>
      </c>
      <c r="O1515" s="18">
        <v>14</v>
      </c>
      <c r="P1515" s="18">
        <v>2</v>
      </c>
      <c r="Q1515" s="18">
        <v>76.3</v>
      </c>
      <c r="R1515" s="18">
        <v>56.7</v>
      </c>
      <c r="S1515" s="18" t="s">
        <v>118</v>
      </c>
      <c r="T1515" s="18">
        <v>4</v>
      </c>
      <c r="U1515" s="18" t="s">
        <v>121</v>
      </c>
      <c r="V1515" s="18" t="b">
        <v>1</v>
      </c>
      <c r="W1515" s="20">
        <v>0.62962962962962998</v>
      </c>
      <c r="X1515" s="20">
        <v>0.375</v>
      </c>
      <c r="Y1515" s="19">
        <v>211063.24240400901</v>
      </c>
      <c r="Z1515" s="19">
        <v>89712.935311184003</v>
      </c>
      <c r="AA1515" s="19">
        <v>1763461739.6076601</v>
      </c>
      <c r="AB1515" s="19">
        <v>34776067.974032402</v>
      </c>
      <c r="AC1515" s="19">
        <v>932572210.18452597</v>
      </c>
      <c r="AD1515" s="19">
        <v>202693281.81365001</v>
      </c>
      <c r="AE1515" s="19">
        <v>59421396.396466501</v>
      </c>
      <c r="AF1515" s="19">
        <v>322252811.18251598</v>
      </c>
      <c r="AG1515" s="19">
        <v>64152.505638069299</v>
      </c>
      <c r="AH1515" s="19">
        <v>213770.07762069799</v>
      </c>
      <c r="AI1515" s="19">
        <v>47802.709287413403</v>
      </c>
      <c r="AJ1515" s="19">
        <v>163327529.151265</v>
      </c>
      <c r="AK1515" s="19">
        <v>538718523.03381395</v>
      </c>
      <c r="AL1515" s="19">
        <v>793728847.99086905</v>
      </c>
      <c r="AM1515" s="19">
        <v>167434028.564996</v>
      </c>
      <c r="AN1515" s="19">
        <v>73007.899572116206</v>
      </c>
      <c r="AO1515" s="19">
        <v>74138.1008370583</v>
      </c>
      <c r="AP1515" s="19">
        <v>169056714.20864499</v>
      </c>
      <c r="AQ1515" s="19">
        <v>152746861.129044</v>
      </c>
      <c r="AR1515" s="19">
        <v>49832.672295953402</v>
      </c>
      <c r="AS1515" s="19">
        <v>72318.6274561951</v>
      </c>
      <c r="AT1515" s="19">
        <v>257470110.087971</v>
      </c>
      <c r="AU1515" s="19">
        <v>573425553.50722897</v>
      </c>
      <c r="AV1515" s="19">
        <v>102651951.747026</v>
      </c>
      <c r="AW1515" s="19">
        <v>275813079.240565</v>
      </c>
      <c r="AX1515" s="19">
        <v>73579.681769493298</v>
      </c>
      <c r="AY1515" s="19">
        <v>362702553.23290098</v>
      </c>
      <c r="AZ1515" s="19">
        <v>107552.178623912</v>
      </c>
      <c r="BA1515" s="19">
        <v>101341.77104336501</v>
      </c>
      <c r="BB1515" s="19">
        <v>211094.34997347501</v>
      </c>
      <c r="BC1515" s="19">
        <v>62937.009110873303</v>
      </c>
      <c r="BD1515" s="19">
        <v>130916.54913210199</v>
      </c>
      <c r="BE1515" s="19">
        <v>178704.60351362301</v>
      </c>
      <c r="BF1515" s="19">
        <v>458121736.48644799</v>
      </c>
      <c r="BG1515" s="19">
        <v>812957423.79356098</v>
      </c>
      <c r="BH1515" s="19">
        <v>163397945.107196</v>
      </c>
      <c r="BI1515" s="19">
        <v>186914593.6397</v>
      </c>
      <c r="BJ1515" s="19">
        <v>40620.2248290192</v>
      </c>
      <c r="BK1515" s="19">
        <v>500719541.71653098</v>
      </c>
      <c r="BL1515" s="19">
        <v>60370.032756194603</v>
      </c>
      <c r="BM1515" s="19">
        <v>84490.603987824099</v>
      </c>
      <c r="BN1515" s="19">
        <v>14082540.794739099</v>
      </c>
      <c r="BO1515" s="19">
        <v>209591.61585109399</v>
      </c>
      <c r="BP1515" s="19">
        <v>76371086.908851296</v>
      </c>
      <c r="BQ1515" s="19">
        <v>85057.759169334604</v>
      </c>
      <c r="BR1515" s="19">
        <v>138837.29432782999</v>
      </c>
      <c r="BS1515" s="19">
        <v>74680.910813464201</v>
      </c>
      <c r="BT1515" s="19">
        <v>198948910.910932</v>
      </c>
      <c r="BU1515" s="19">
        <v>315999361.59317201</v>
      </c>
      <c r="BV1515" s="19">
        <v>148854319.66322699</v>
      </c>
      <c r="BW1515" s="19">
        <v>109748.893649866</v>
      </c>
      <c r="BX1515" s="19">
        <v>60626.459295553897</v>
      </c>
      <c r="BY1515" s="19">
        <v>64359.7441030021</v>
      </c>
      <c r="BZ1515" s="19">
        <v>62077.4003332969</v>
      </c>
      <c r="CA1515" s="19">
        <v>79644.185807155198</v>
      </c>
      <c r="CB1515" s="19">
        <v>83457683.744198695</v>
      </c>
      <c r="CC1515" s="19">
        <v>42452.059625298898</v>
      </c>
      <c r="CD1515" s="19">
        <v>42378.606606679503</v>
      </c>
      <c r="CE1515" s="19">
        <v>173433124.5494</v>
      </c>
    </row>
    <row r="1516" spans="1:83">
      <c r="A1516" s="18">
        <v>4876</v>
      </c>
      <c r="B1516" s="18" t="s">
        <v>1149</v>
      </c>
      <c r="C1516" s="18" t="s">
        <v>1150</v>
      </c>
      <c r="D1516" s="18" t="s">
        <v>116</v>
      </c>
      <c r="E1516" s="18" t="s">
        <v>116</v>
      </c>
      <c r="F1516" s="18" t="s">
        <v>114</v>
      </c>
      <c r="G1516" s="18" t="s">
        <v>116</v>
      </c>
      <c r="H1516" s="18" t="s">
        <v>114</v>
      </c>
      <c r="J1516" s="18">
        <v>-0.3</v>
      </c>
      <c r="K1516" s="18">
        <v>171.16226</v>
      </c>
      <c r="L1516" s="18">
        <v>172.16947999999999</v>
      </c>
      <c r="M1516" s="18">
        <v>7.907</v>
      </c>
      <c r="N1516" s="18">
        <v>7714358.9939999999</v>
      </c>
      <c r="O1516" s="18">
        <v>2</v>
      </c>
      <c r="P1516" s="18">
        <v>2</v>
      </c>
      <c r="Q1516" s="18">
        <v>74.599999999999994</v>
      </c>
      <c r="R1516" s="18">
        <v>46.9</v>
      </c>
      <c r="S1516" s="18" t="s">
        <v>118</v>
      </c>
      <c r="T1516" s="18">
        <v>1</v>
      </c>
      <c r="U1516" s="18" t="s">
        <v>121</v>
      </c>
      <c r="V1516" s="18" t="b">
        <v>1</v>
      </c>
      <c r="W1516" s="20">
        <v>1</v>
      </c>
      <c r="X1516" s="20">
        <v>1</v>
      </c>
      <c r="Y1516" s="19">
        <v>720529241.69661999</v>
      </c>
      <c r="Z1516" s="19">
        <v>175577649.50881201</v>
      </c>
      <c r="AA1516" s="19">
        <v>819256669.97032106</v>
      </c>
      <c r="AB1516" s="19">
        <v>225345042.72407401</v>
      </c>
      <c r="AC1516" s="19">
        <v>299139563.88129503</v>
      </c>
      <c r="AD1516" s="19">
        <v>22123586.6028146</v>
      </c>
      <c r="AE1516" s="19">
        <v>351687680.91975302</v>
      </c>
      <c r="AF1516" s="19">
        <v>222285590.81280601</v>
      </c>
      <c r="AG1516" s="19">
        <v>64420977.250831299</v>
      </c>
      <c r="AH1516" s="19">
        <v>813502807.22890496</v>
      </c>
      <c r="AI1516" s="19">
        <v>137357886.826731</v>
      </c>
      <c r="AJ1516" s="19">
        <v>36755537.491649099</v>
      </c>
      <c r="AK1516" s="19">
        <v>248036660.09635499</v>
      </c>
      <c r="AL1516" s="19">
        <v>224706695.726711</v>
      </c>
      <c r="AM1516" s="19">
        <v>102689429.30039901</v>
      </c>
      <c r="AN1516" s="19">
        <v>68859265.953994304</v>
      </c>
      <c r="AO1516" s="19">
        <v>51014312.467055999</v>
      </c>
      <c r="AP1516" s="19">
        <v>55158952.155662701</v>
      </c>
      <c r="AQ1516" s="19">
        <v>57447733.327841602</v>
      </c>
      <c r="AR1516" s="19">
        <v>25949478.375761501</v>
      </c>
      <c r="AS1516" s="19">
        <v>76976000.136238798</v>
      </c>
      <c r="AT1516" s="19">
        <v>96232645.662329495</v>
      </c>
      <c r="AU1516" s="19">
        <v>410544736.68180603</v>
      </c>
      <c r="AV1516" s="19">
        <v>54640660.408379197</v>
      </c>
      <c r="AW1516" s="19">
        <v>128892148.464414</v>
      </c>
      <c r="AX1516" s="19">
        <v>207039106.52148899</v>
      </c>
      <c r="AY1516" s="19">
        <v>559870573.50438905</v>
      </c>
      <c r="AZ1516" s="19">
        <v>243655594.60888401</v>
      </c>
      <c r="BA1516" s="19">
        <v>91933038.036205098</v>
      </c>
      <c r="BB1516" s="19">
        <v>178265300.479974</v>
      </c>
      <c r="BC1516" s="19">
        <v>41438436.682177097</v>
      </c>
      <c r="BD1516" s="19">
        <v>226477127.35991701</v>
      </c>
      <c r="BE1516" s="19">
        <v>425089791.416116</v>
      </c>
      <c r="BF1516" s="19">
        <v>240874541.09254599</v>
      </c>
      <c r="BG1516" s="19">
        <v>486428112.20520902</v>
      </c>
      <c r="BH1516" s="19">
        <v>50563262.993505403</v>
      </c>
      <c r="BI1516" s="19">
        <v>37556120.279183902</v>
      </c>
      <c r="BJ1516" s="19">
        <v>30772652.987287302</v>
      </c>
      <c r="BK1516" s="19">
        <v>154365119.17985401</v>
      </c>
      <c r="BL1516" s="19">
        <v>58394886.194343597</v>
      </c>
      <c r="BM1516" s="19">
        <v>115421930.39204501</v>
      </c>
      <c r="BN1516" s="19">
        <v>45239875.650416099</v>
      </c>
      <c r="BO1516" s="19">
        <v>144224197.355483</v>
      </c>
      <c r="BP1516" s="19">
        <v>24682917.528955501</v>
      </c>
      <c r="BQ1516" s="19">
        <v>66290640.835099898</v>
      </c>
      <c r="BR1516" s="19">
        <v>88792639.042779803</v>
      </c>
      <c r="BS1516" s="19">
        <v>38510065.208669901</v>
      </c>
      <c r="BT1516" s="19">
        <v>491979204.57172501</v>
      </c>
      <c r="BU1516" s="19">
        <v>71826206.863992199</v>
      </c>
      <c r="BV1516" s="19">
        <v>42728750.964755602</v>
      </c>
      <c r="BW1516" s="19">
        <v>83519912.957407296</v>
      </c>
      <c r="BX1516" s="19">
        <v>15240520.352675799</v>
      </c>
      <c r="BY1516" s="19">
        <v>29610518.366790298</v>
      </c>
      <c r="BZ1516" s="19">
        <v>48353737.725082599</v>
      </c>
      <c r="CA1516" s="19">
        <v>72823730.588997394</v>
      </c>
      <c r="CB1516" s="19">
        <v>42494556.3381868</v>
      </c>
      <c r="CC1516" s="19">
        <v>42285113.251083598</v>
      </c>
      <c r="CD1516" s="19">
        <v>26622591.370749701</v>
      </c>
      <c r="CE1516" s="19">
        <v>92545488.691688493</v>
      </c>
    </row>
    <row r="1517" spans="1:83">
      <c r="A1517" s="18">
        <v>4881</v>
      </c>
      <c r="B1517" s="18" t="s">
        <v>2437</v>
      </c>
      <c r="C1517" s="18" t="s">
        <v>2438</v>
      </c>
      <c r="D1517" s="18" t="s">
        <v>116</v>
      </c>
      <c r="E1517" s="18" t="s">
        <v>114</v>
      </c>
      <c r="F1517" s="18" t="s">
        <v>114</v>
      </c>
      <c r="G1517" s="18" t="s">
        <v>116</v>
      </c>
      <c r="H1517" s="18" t="s">
        <v>114</v>
      </c>
      <c r="J1517" s="18">
        <v>-0.11</v>
      </c>
      <c r="K1517" s="18">
        <v>315.12187</v>
      </c>
      <c r="L1517" s="18">
        <v>316.12900000000002</v>
      </c>
      <c r="M1517" s="18">
        <v>5.7409999999999997</v>
      </c>
      <c r="N1517" s="18">
        <v>7708297.6940000001</v>
      </c>
      <c r="O1517" s="18">
        <v>5</v>
      </c>
      <c r="P1517" s="18">
        <v>0</v>
      </c>
      <c r="S1517" s="18" t="s">
        <v>118</v>
      </c>
      <c r="T1517" s="18">
        <v>3</v>
      </c>
      <c r="U1517" s="18" t="s">
        <v>809</v>
      </c>
      <c r="V1517" s="18" t="b">
        <v>0</v>
      </c>
      <c r="W1517" s="20">
        <v>0.81481481481481499</v>
      </c>
      <c r="X1517" s="20">
        <v>0.90625</v>
      </c>
      <c r="Y1517" s="19">
        <v>211063.24240400901</v>
      </c>
      <c r="Z1517" s="19">
        <v>89712.935311184003</v>
      </c>
      <c r="AA1517" s="19">
        <v>302507.99905691098</v>
      </c>
      <c r="AB1517" s="19">
        <v>46877032.759581603</v>
      </c>
      <c r="AC1517" s="19">
        <v>202761.79347830301</v>
      </c>
      <c r="AD1517" s="19">
        <v>99205797.999378905</v>
      </c>
      <c r="AE1517" s="19">
        <v>99199499.721253797</v>
      </c>
      <c r="AF1517" s="19">
        <v>28217092.113148801</v>
      </c>
      <c r="AG1517" s="19">
        <v>147815248.093995</v>
      </c>
      <c r="AH1517" s="19">
        <v>27944612.5294373</v>
      </c>
      <c r="AI1517" s="19">
        <v>97736139.089667201</v>
      </c>
      <c r="AJ1517" s="19">
        <v>184551994.32914501</v>
      </c>
      <c r="AK1517" s="19">
        <v>164147.76214103101</v>
      </c>
      <c r="AL1517" s="19">
        <v>33921350.340620399</v>
      </c>
      <c r="AM1517" s="19">
        <v>66692767.1144014</v>
      </c>
      <c r="AN1517" s="19">
        <v>122583537.63428099</v>
      </c>
      <c r="AO1517" s="19">
        <v>32242282.318314198</v>
      </c>
      <c r="AP1517" s="19">
        <v>102502234.556392</v>
      </c>
      <c r="AQ1517" s="19">
        <v>113243427.303886</v>
      </c>
      <c r="AR1517" s="19">
        <v>102554021.463516</v>
      </c>
      <c r="AS1517" s="19">
        <v>121435903.44549499</v>
      </c>
      <c r="AT1517" s="19">
        <v>101417167.37248901</v>
      </c>
      <c r="AU1517" s="19">
        <v>25380576.627979498</v>
      </c>
      <c r="AV1517" s="19">
        <v>118260368.644216</v>
      </c>
      <c r="AW1517" s="19">
        <v>50606321.164583303</v>
      </c>
      <c r="AX1517" s="19">
        <v>45636668.336895697</v>
      </c>
      <c r="AY1517" s="19">
        <v>12342998.1913376</v>
      </c>
      <c r="AZ1517" s="19">
        <v>66727414.121728398</v>
      </c>
      <c r="BA1517" s="19">
        <v>58417482.934886403</v>
      </c>
      <c r="BB1517" s="19">
        <v>211094.34997347501</v>
      </c>
      <c r="BC1517" s="19">
        <v>47331431.821961001</v>
      </c>
      <c r="BD1517" s="19">
        <v>31624369.401951101</v>
      </c>
      <c r="BE1517" s="19">
        <v>178704.60351362301</v>
      </c>
      <c r="BF1517" s="19">
        <v>28256212.611701801</v>
      </c>
      <c r="BG1517" s="19">
        <v>33088501.3868948</v>
      </c>
      <c r="BH1517" s="19">
        <v>120271548.242011</v>
      </c>
      <c r="BI1517" s="19">
        <v>165360513.55721101</v>
      </c>
      <c r="BJ1517" s="19">
        <v>235945095.06129101</v>
      </c>
      <c r="BK1517" s="19">
        <v>74566928.793814406</v>
      </c>
      <c r="BL1517" s="19">
        <v>148127071.638273</v>
      </c>
      <c r="BM1517" s="19">
        <v>54910166.767478898</v>
      </c>
      <c r="BN1517" s="19">
        <v>134270683.81773201</v>
      </c>
      <c r="BO1517" s="19">
        <v>209591.61585109399</v>
      </c>
      <c r="BP1517" s="19">
        <v>96143316.238442093</v>
      </c>
      <c r="BQ1517" s="19">
        <v>65915365.754054502</v>
      </c>
      <c r="BR1517" s="19">
        <v>42978916.743124798</v>
      </c>
      <c r="BS1517" s="19">
        <v>65433138.783932403</v>
      </c>
      <c r="BT1517" s="19">
        <v>56077329.818231501</v>
      </c>
      <c r="BU1517" s="19">
        <v>95447942.644157603</v>
      </c>
      <c r="BV1517" s="19">
        <v>64279694.4367318</v>
      </c>
      <c r="BW1517" s="19">
        <v>165956057.496402</v>
      </c>
      <c r="BX1517" s="19">
        <v>65994992.722356603</v>
      </c>
      <c r="BY1517" s="19">
        <v>109251386.779699</v>
      </c>
      <c r="BZ1517" s="19">
        <v>122007731.73082501</v>
      </c>
      <c r="CA1517" s="19">
        <v>56287686.4959016</v>
      </c>
      <c r="CB1517" s="19">
        <v>81645396.6465002</v>
      </c>
      <c r="CC1517" s="19">
        <v>85693308.188638702</v>
      </c>
      <c r="CD1517" s="19">
        <v>177171972.85520199</v>
      </c>
      <c r="CE1517" s="19">
        <v>82187206.516966894</v>
      </c>
    </row>
    <row r="1518" spans="1:83">
      <c r="A1518" s="18">
        <v>4887</v>
      </c>
      <c r="C1518" s="18" t="s">
        <v>1684</v>
      </c>
      <c r="D1518" s="18" t="s">
        <v>116</v>
      </c>
      <c r="E1518" s="18" t="s">
        <v>114</v>
      </c>
      <c r="F1518" s="18" t="s">
        <v>114</v>
      </c>
      <c r="G1518" s="18" t="s">
        <v>863</v>
      </c>
      <c r="H1518" s="18" t="s">
        <v>114</v>
      </c>
      <c r="J1518" s="18">
        <v>-0.38</v>
      </c>
      <c r="K1518" s="18">
        <v>210.10202000000001</v>
      </c>
      <c r="L1518" s="18">
        <v>211.10942</v>
      </c>
      <c r="M1518" s="18">
        <v>6.3540000000000001</v>
      </c>
      <c r="N1518" s="18">
        <v>7693941.4800000004</v>
      </c>
      <c r="O1518" s="18">
        <v>1</v>
      </c>
      <c r="P1518" s="18">
        <v>0</v>
      </c>
      <c r="S1518" s="18" t="s">
        <v>118</v>
      </c>
      <c r="T1518" s="18">
        <v>3</v>
      </c>
      <c r="U1518" s="18" t="s">
        <v>121</v>
      </c>
      <c r="V1518" s="18" t="b">
        <v>0</v>
      </c>
      <c r="W1518" s="20">
        <v>0.70370370370370405</v>
      </c>
      <c r="X1518" s="20">
        <v>0.59375</v>
      </c>
      <c r="Y1518" s="19">
        <v>371869990.38148397</v>
      </c>
      <c r="Z1518" s="19">
        <v>53035890.684117697</v>
      </c>
      <c r="AA1518" s="19">
        <v>302507.99905691098</v>
      </c>
      <c r="AB1518" s="19">
        <v>21494771.4888267</v>
      </c>
      <c r="AC1518" s="19">
        <v>202761.79347830301</v>
      </c>
      <c r="AD1518" s="19">
        <v>55143.880361755</v>
      </c>
      <c r="AE1518" s="19">
        <v>93066.8435548751</v>
      </c>
      <c r="AF1518" s="19">
        <v>40743597.062408999</v>
      </c>
      <c r="AG1518" s="19">
        <v>113634053.44718</v>
      </c>
      <c r="AH1518" s="19">
        <v>57116060.800813802</v>
      </c>
      <c r="AI1518" s="19">
        <v>277147868.07528001</v>
      </c>
      <c r="AJ1518" s="19">
        <v>63496608.8947061</v>
      </c>
      <c r="AK1518" s="19">
        <v>164147.76214103101</v>
      </c>
      <c r="AL1518" s="19">
        <v>187445.37779147099</v>
      </c>
      <c r="AM1518" s="19">
        <v>371134792.50843</v>
      </c>
      <c r="AN1518" s="19">
        <v>63430346.777785003</v>
      </c>
      <c r="AO1518" s="19">
        <v>74138.1008370583</v>
      </c>
      <c r="AP1518" s="19">
        <v>6673972.4702504398</v>
      </c>
      <c r="AQ1518" s="19">
        <v>25687288.836646698</v>
      </c>
      <c r="AR1518" s="19">
        <v>24078242.794532299</v>
      </c>
      <c r="AS1518" s="19">
        <v>55449310.573854998</v>
      </c>
      <c r="AT1518" s="19">
        <v>22180053.912001502</v>
      </c>
      <c r="AU1518" s="19">
        <v>51800771.034743302</v>
      </c>
      <c r="AV1518" s="19">
        <v>18633641.2249627</v>
      </c>
      <c r="AW1518" s="19">
        <v>12670698.840839</v>
      </c>
      <c r="AX1518" s="19">
        <v>9116717.1696957797</v>
      </c>
      <c r="AY1518" s="19">
        <v>165758.196350452</v>
      </c>
      <c r="AZ1518" s="19">
        <v>17689121.27104</v>
      </c>
      <c r="BA1518" s="19">
        <v>42946963.414590299</v>
      </c>
      <c r="BB1518" s="19">
        <v>211094.34997347501</v>
      </c>
      <c r="BC1518" s="19">
        <v>8395345.0242766906</v>
      </c>
      <c r="BD1518" s="19">
        <v>19045503.739059702</v>
      </c>
      <c r="BE1518" s="19">
        <v>178704.60351362301</v>
      </c>
      <c r="BF1518" s="19">
        <v>39349527.109467402</v>
      </c>
      <c r="BG1518" s="19">
        <v>46974738.8265967</v>
      </c>
      <c r="BH1518" s="19">
        <v>66844.4046139891</v>
      </c>
      <c r="BI1518" s="19">
        <v>24720334.101392001</v>
      </c>
      <c r="BJ1518" s="19">
        <v>31178161.560524799</v>
      </c>
      <c r="BK1518" s="19">
        <v>97048.858051087198</v>
      </c>
      <c r="BL1518" s="19">
        <v>19203834.628610101</v>
      </c>
      <c r="BM1518" s="19">
        <v>23879188.840714902</v>
      </c>
      <c r="BN1518" s="19">
        <v>29090853.578954302</v>
      </c>
      <c r="BO1518" s="19">
        <v>209591.61585109399</v>
      </c>
      <c r="BP1518" s="19">
        <v>25870748.0253282</v>
      </c>
      <c r="BQ1518" s="19">
        <v>85057.759169334604</v>
      </c>
      <c r="BR1518" s="19">
        <v>143643771.779726</v>
      </c>
      <c r="BS1518" s="19">
        <v>74680.910813464201</v>
      </c>
      <c r="BT1518" s="19">
        <v>84632.417955647994</v>
      </c>
      <c r="BU1518" s="19">
        <v>77863.992415903005</v>
      </c>
      <c r="BV1518" s="19">
        <v>15453851.5229859</v>
      </c>
      <c r="BW1518" s="19">
        <v>30149782.652142901</v>
      </c>
      <c r="BX1518" s="19">
        <v>60626.459295553897</v>
      </c>
      <c r="BY1518" s="19">
        <v>12615136.958770599</v>
      </c>
      <c r="BZ1518" s="19">
        <v>20121853.059741899</v>
      </c>
      <c r="CA1518" s="19">
        <v>36787654.858546503</v>
      </c>
      <c r="CB1518" s="19">
        <v>10552783.694974599</v>
      </c>
      <c r="CC1518" s="19">
        <v>42452.059625298898</v>
      </c>
      <c r="CD1518" s="19">
        <v>42378.606606679503</v>
      </c>
      <c r="CE1518" s="19">
        <v>88838.795511459801</v>
      </c>
    </row>
    <row r="1519" spans="1:83">
      <c r="A1519" s="18">
        <v>4896</v>
      </c>
      <c r="C1519" s="18" t="s">
        <v>2439</v>
      </c>
      <c r="D1519" s="18" t="s">
        <v>116</v>
      </c>
      <c r="E1519" s="18" t="s">
        <v>114</v>
      </c>
      <c r="F1519" s="18" t="s">
        <v>114</v>
      </c>
      <c r="G1519" s="18" t="s">
        <v>114</v>
      </c>
      <c r="H1519" s="18" t="s">
        <v>114</v>
      </c>
      <c r="J1519" s="18">
        <v>-0.14000000000000001</v>
      </c>
      <c r="K1519" s="18">
        <v>1329.6564699999999</v>
      </c>
      <c r="L1519" s="18">
        <v>444.22606999999999</v>
      </c>
      <c r="M1519" s="18">
        <v>3.367</v>
      </c>
      <c r="N1519" s="18">
        <v>7679020.1600000001</v>
      </c>
      <c r="O1519" s="18">
        <v>0</v>
      </c>
      <c r="P1519" s="18">
        <v>0</v>
      </c>
      <c r="S1519" s="18" t="s">
        <v>118</v>
      </c>
      <c r="T1519" s="18">
        <v>1</v>
      </c>
      <c r="U1519" s="18" t="s">
        <v>802</v>
      </c>
      <c r="V1519" s="18" t="b">
        <v>0</v>
      </c>
      <c r="W1519" s="20">
        <v>0.88888888888888895</v>
      </c>
      <c r="X1519" s="20">
        <v>0.90625</v>
      </c>
      <c r="Y1519" s="19">
        <v>31988202.988118101</v>
      </c>
      <c r="Z1519" s="19">
        <v>37181207.548029996</v>
      </c>
      <c r="AA1519" s="19">
        <v>302507.99905691098</v>
      </c>
      <c r="AB1519" s="19">
        <v>41265067.162736803</v>
      </c>
      <c r="AC1519" s="19">
        <v>19170164.315400101</v>
      </c>
      <c r="AD1519" s="19">
        <v>30785390.353119899</v>
      </c>
      <c r="AE1519" s="19">
        <v>12379126.9022955</v>
      </c>
      <c r="AF1519" s="19">
        <v>22742223.330224901</v>
      </c>
      <c r="AG1519" s="19">
        <v>8995220.3617633209</v>
      </c>
      <c r="AH1519" s="19">
        <v>213770.07762069799</v>
      </c>
      <c r="AI1519" s="19">
        <v>22941750.1163349</v>
      </c>
      <c r="AJ1519" s="19">
        <v>217188121.17342901</v>
      </c>
      <c r="AK1519" s="19">
        <v>39905411.566917203</v>
      </c>
      <c r="AL1519" s="19">
        <v>29575020.0222211</v>
      </c>
      <c r="AM1519" s="19">
        <v>10503899.488580899</v>
      </c>
      <c r="AN1519" s="19">
        <v>25348366.828959402</v>
      </c>
      <c r="AO1519" s="19">
        <v>143866002.82854</v>
      </c>
      <c r="AP1519" s="19">
        <v>174266368.312466</v>
      </c>
      <c r="AQ1519" s="19">
        <v>107189464.688489</v>
      </c>
      <c r="AR1519" s="19">
        <v>49259198.897702098</v>
      </c>
      <c r="AS1519" s="19">
        <v>47493053.927729197</v>
      </c>
      <c r="AT1519" s="19">
        <v>209438091.61097401</v>
      </c>
      <c r="AU1519" s="19">
        <v>22096173.0810556</v>
      </c>
      <c r="AV1519" s="19">
        <v>8234323.9936361704</v>
      </c>
      <c r="AW1519" s="19">
        <v>237132982.531432</v>
      </c>
      <c r="AX1519" s="19">
        <v>72683146.372500196</v>
      </c>
      <c r="AY1519" s="19">
        <v>165758.196350452</v>
      </c>
      <c r="AZ1519" s="19">
        <v>4979135.5009734398</v>
      </c>
      <c r="BA1519" s="19">
        <v>42764418.969304703</v>
      </c>
      <c r="BB1519" s="19">
        <v>39673367.590502404</v>
      </c>
      <c r="BC1519" s="19">
        <v>213718491.08800501</v>
      </c>
      <c r="BD1519" s="19">
        <v>28679464.9282047</v>
      </c>
      <c r="BE1519" s="19">
        <v>120778491.237591</v>
      </c>
      <c r="BF1519" s="19">
        <v>12923434.6902389</v>
      </c>
      <c r="BG1519" s="19">
        <v>42754503.434909202</v>
      </c>
      <c r="BH1519" s="19">
        <v>386795149.22692502</v>
      </c>
      <c r="BI1519" s="19">
        <v>130530375.25811701</v>
      </c>
      <c r="BJ1519" s="19">
        <v>40620.2248290192</v>
      </c>
      <c r="BK1519" s="19">
        <v>28429251.135879699</v>
      </c>
      <c r="BL1519" s="19">
        <v>7753901.3895766204</v>
      </c>
      <c r="BM1519" s="19">
        <v>84490.603987824099</v>
      </c>
      <c r="BN1519" s="19">
        <v>242957232.85416201</v>
      </c>
      <c r="BO1519" s="19">
        <v>73949902.577363998</v>
      </c>
      <c r="BP1519" s="19">
        <v>49511519.046459101</v>
      </c>
      <c r="BQ1519" s="19">
        <v>9708033.8852850404</v>
      </c>
      <c r="BR1519" s="19">
        <v>36606766.731795698</v>
      </c>
      <c r="BS1519" s="19">
        <v>161452072.256659</v>
      </c>
      <c r="BT1519" s="19">
        <v>25077471.0868439</v>
      </c>
      <c r="BU1519" s="19">
        <v>23298342.144308001</v>
      </c>
      <c r="BV1519" s="19">
        <v>144135295.944058</v>
      </c>
      <c r="BW1519" s="19">
        <v>109748.893649866</v>
      </c>
      <c r="BX1519" s="19">
        <v>33661477.922107399</v>
      </c>
      <c r="BY1519" s="19">
        <v>63475124.553626299</v>
      </c>
      <c r="BZ1519" s="19">
        <v>36168882.248687796</v>
      </c>
      <c r="CA1519" s="19">
        <v>14289701.4823607</v>
      </c>
      <c r="CB1519" s="19">
        <v>14019355.563031301</v>
      </c>
      <c r="CC1519" s="19">
        <v>100400087.892694</v>
      </c>
      <c r="CD1519" s="19">
        <v>183036286.81125799</v>
      </c>
      <c r="CE1519" s="19">
        <v>48623227.064685203</v>
      </c>
    </row>
    <row r="1520" spans="1:83">
      <c r="A1520" s="18">
        <v>4902</v>
      </c>
      <c r="C1520" s="18" t="s">
        <v>854</v>
      </c>
      <c r="D1520" s="18" t="s">
        <v>116</v>
      </c>
      <c r="E1520" s="18" t="s">
        <v>114</v>
      </c>
      <c r="F1520" s="18" t="s">
        <v>114</v>
      </c>
      <c r="G1520" s="18" t="s">
        <v>114</v>
      </c>
      <c r="H1520" s="18" t="s">
        <v>114</v>
      </c>
      <c r="J1520" s="18">
        <v>2.82</v>
      </c>
      <c r="K1520" s="18">
        <v>109.00143</v>
      </c>
      <c r="L1520" s="18">
        <v>110.00826000000001</v>
      </c>
      <c r="M1520" s="18">
        <v>7.8049999999999997</v>
      </c>
      <c r="N1520" s="18">
        <v>7668100.6689999998</v>
      </c>
      <c r="O1520" s="18">
        <v>0</v>
      </c>
      <c r="P1520" s="18">
        <v>0</v>
      </c>
      <c r="S1520" s="18" t="s">
        <v>118</v>
      </c>
      <c r="T1520" s="18">
        <v>2</v>
      </c>
      <c r="U1520" s="18" t="s">
        <v>802</v>
      </c>
      <c r="V1520" s="18" t="b">
        <v>1</v>
      </c>
      <c r="W1520" s="20">
        <v>0.74074074074074103</v>
      </c>
      <c r="X1520" s="20">
        <v>0.6875</v>
      </c>
      <c r="Y1520" s="19">
        <v>867344904.81765795</v>
      </c>
      <c r="Z1520" s="19">
        <v>360785786.24800497</v>
      </c>
      <c r="AA1520" s="19">
        <v>1217712192.82742</v>
      </c>
      <c r="AB1520" s="19">
        <v>331655868.98830098</v>
      </c>
      <c r="AC1520" s="19">
        <v>1110727711.1052401</v>
      </c>
      <c r="AD1520" s="19">
        <v>115692435.345277</v>
      </c>
      <c r="AE1520" s="19">
        <v>93066.8435548751</v>
      </c>
      <c r="AF1520" s="19">
        <v>1309220624.89886</v>
      </c>
      <c r="AG1520" s="19">
        <v>64152.505638069299</v>
      </c>
      <c r="AH1520" s="19">
        <v>213770.07762069799</v>
      </c>
      <c r="AI1520" s="19">
        <v>219669971.598643</v>
      </c>
      <c r="AJ1520" s="19">
        <v>134405265.96387601</v>
      </c>
      <c r="AK1520" s="19">
        <v>709836280.75769305</v>
      </c>
      <c r="AL1520" s="19">
        <v>699840017.83172095</v>
      </c>
      <c r="AM1520" s="19">
        <v>85852.124718513893</v>
      </c>
      <c r="AN1520" s="19">
        <v>307493296.43309098</v>
      </c>
      <c r="AO1520" s="19">
        <v>155088162.49033499</v>
      </c>
      <c r="AP1520" s="19">
        <v>58502.331954147201</v>
      </c>
      <c r="AQ1520" s="19">
        <v>80515.804096136198</v>
      </c>
      <c r="AR1520" s="19">
        <v>193052391.66930199</v>
      </c>
      <c r="AS1520" s="19">
        <v>238812378.73043501</v>
      </c>
      <c r="AT1520" s="19">
        <v>345199300.65233701</v>
      </c>
      <c r="AU1520" s="19">
        <v>139624.610384292</v>
      </c>
      <c r="AV1520" s="19">
        <v>313518449.58825701</v>
      </c>
      <c r="AW1520" s="19">
        <v>428079600.158916</v>
      </c>
      <c r="AX1520" s="19">
        <v>335640460.23548299</v>
      </c>
      <c r="AY1520" s="19">
        <v>448881543.06794</v>
      </c>
      <c r="AZ1520" s="19">
        <v>500186338.35783702</v>
      </c>
      <c r="BA1520" s="19">
        <v>101341.77104336501</v>
      </c>
      <c r="BB1520" s="19">
        <v>580160016.44696498</v>
      </c>
      <c r="BC1520" s="19">
        <v>188041160.70188999</v>
      </c>
      <c r="BD1520" s="19">
        <v>332337009.81781203</v>
      </c>
      <c r="BE1520" s="19">
        <v>434853174.35948598</v>
      </c>
      <c r="BF1520" s="19">
        <v>599588925.13306296</v>
      </c>
      <c r="BG1520" s="19">
        <v>142987.251866862</v>
      </c>
      <c r="BH1520" s="19">
        <v>66844.4046139891</v>
      </c>
      <c r="BI1520" s="19">
        <v>47030.709569134902</v>
      </c>
      <c r="BJ1520" s="19">
        <v>134242973.96374899</v>
      </c>
      <c r="BK1520" s="19">
        <v>506673211.425466</v>
      </c>
      <c r="BL1520" s="19">
        <v>270915801.10908699</v>
      </c>
      <c r="BM1520" s="19">
        <v>322258946.38417298</v>
      </c>
      <c r="BN1520" s="19">
        <v>51593.885876908498</v>
      </c>
      <c r="BO1520" s="19">
        <v>644482226.88099599</v>
      </c>
      <c r="BP1520" s="19">
        <v>212839721.92283899</v>
      </c>
      <c r="BQ1520" s="19">
        <v>85057.759169334604</v>
      </c>
      <c r="BR1520" s="19">
        <v>437461644.76361102</v>
      </c>
      <c r="BS1520" s="19">
        <v>74680.910813464201</v>
      </c>
      <c r="BT1520" s="19">
        <v>340701545.09343702</v>
      </c>
      <c r="BU1520" s="19">
        <v>438952925.38659698</v>
      </c>
      <c r="BV1520" s="19">
        <v>178460872.69039199</v>
      </c>
      <c r="BW1520" s="19">
        <v>522777666.98288798</v>
      </c>
      <c r="BX1520" s="19">
        <v>248367875.02581501</v>
      </c>
      <c r="BY1520" s="19">
        <v>339764971.57099199</v>
      </c>
      <c r="BZ1520" s="19">
        <v>62077.4003332969</v>
      </c>
      <c r="CA1520" s="19">
        <v>79644.185807155198</v>
      </c>
      <c r="CB1520" s="19">
        <v>207635835.62129599</v>
      </c>
      <c r="CC1520" s="19">
        <v>139676857.78673199</v>
      </c>
      <c r="CD1520" s="19">
        <v>91310331.032312497</v>
      </c>
      <c r="CE1520" s="19">
        <v>88838.795511459801</v>
      </c>
    </row>
    <row r="1521" spans="1:83">
      <c r="A1521" s="18">
        <v>4906</v>
      </c>
      <c r="B1521" s="18" t="s">
        <v>2440</v>
      </c>
      <c r="C1521" s="18" t="s">
        <v>2441</v>
      </c>
      <c r="D1521" s="18" t="s">
        <v>114</v>
      </c>
      <c r="E1521" s="18" t="s">
        <v>114</v>
      </c>
      <c r="F1521" s="18" t="s">
        <v>114</v>
      </c>
      <c r="G1521" s="18" t="s">
        <v>116</v>
      </c>
      <c r="H1521" s="18" t="s">
        <v>114</v>
      </c>
      <c r="J1521" s="18">
        <v>0.28999999999999998</v>
      </c>
      <c r="K1521" s="18">
        <v>174.03174000000001</v>
      </c>
      <c r="L1521" s="18">
        <v>88.023120000000006</v>
      </c>
      <c r="M1521" s="18">
        <v>0.56999999999999995</v>
      </c>
      <c r="N1521" s="18">
        <v>7657456.6699999999</v>
      </c>
      <c r="O1521" s="18">
        <v>5</v>
      </c>
      <c r="P1521" s="18">
        <v>0</v>
      </c>
      <c r="S1521" s="18" t="s">
        <v>118</v>
      </c>
      <c r="T1521" s="18">
        <v>1</v>
      </c>
      <c r="U1521" s="18" t="s">
        <v>809</v>
      </c>
      <c r="V1521" s="18" t="b">
        <v>1</v>
      </c>
      <c r="W1521" s="20">
        <v>0.51851851851851805</v>
      </c>
      <c r="X1521" s="20">
        <v>0.25</v>
      </c>
      <c r="Y1521" s="19">
        <v>582085142.40355599</v>
      </c>
      <c r="Z1521" s="19">
        <v>148676988.956714</v>
      </c>
      <c r="AA1521" s="19">
        <v>1745547063.7611899</v>
      </c>
      <c r="AB1521" s="19">
        <v>81474.388556081496</v>
      </c>
      <c r="AC1521" s="19">
        <v>300620415.71735299</v>
      </c>
      <c r="AD1521" s="19">
        <v>116690599.01432601</v>
      </c>
      <c r="AE1521" s="19">
        <v>93066.8435548751</v>
      </c>
      <c r="AF1521" s="19">
        <v>681765292.94563305</v>
      </c>
      <c r="AG1521" s="19">
        <v>34184032.592283599</v>
      </c>
      <c r="AH1521" s="19">
        <v>213770.07762069799</v>
      </c>
      <c r="AI1521" s="19">
        <v>47802.709287413403</v>
      </c>
      <c r="AJ1521" s="19">
        <v>37762.133882739698</v>
      </c>
      <c r="AK1521" s="19">
        <v>432850433.08089101</v>
      </c>
      <c r="AL1521" s="19">
        <v>325177156.23346299</v>
      </c>
      <c r="AM1521" s="19">
        <v>85852.124718513893</v>
      </c>
      <c r="AN1521" s="19">
        <v>73007.899572116206</v>
      </c>
      <c r="AO1521" s="19">
        <v>74138.1008370583</v>
      </c>
      <c r="AP1521" s="19">
        <v>139088734.43625599</v>
      </c>
      <c r="AQ1521" s="19">
        <v>80515.804096136198</v>
      </c>
      <c r="AR1521" s="19">
        <v>49832.672295953402</v>
      </c>
      <c r="AS1521" s="19">
        <v>72318.6274561951</v>
      </c>
      <c r="AT1521" s="19">
        <v>63694914.093128301</v>
      </c>
      <c r="AU1521" s="19">
        <v>139624.610384292</v>
      </c>
      <c r="AV1521" s="19">
        <v>57029.357966701697</v>
      </c>
      <c r="AW1521" s="19">
        <v>350616023.68576002</v>
      </c>
      <c r="AX1521" s="19">
        <v>405401213.597211</v>
      </c>
      <c r="AY1521" s="19">
        <v>399874137.16759503</v>
      </c>
      <c r="AZ1521" s="19">
        <v>107552.178623912</v>
      </c>
      <c r="BA1521" s="19">
        <v>101341.77104336501</v>
      </c>
      <c r="BB1521" s="19">
        <v>211094.34997347501</v>
      </c>
      <c r="BC1521" s="19">
        <v>62937.009110873303</v>
      </c>
      <c r="BD1521" s="19">
        <v>130916.54913210199</v>
      </c>
      <c r="BE1521" s="19">
        <v>178704.60351362301</v>
      </c>
      <c r="BF1521" s="19">
        <v>242277088.71912199</v>
      </c>
      <c r="BG1521" s="19">
        <v>499649016.84626001</v>
      </c>
      <c r="BH1521" s="19">
        <v>66844.4046139891</v>
      </c>
      <c r="BI1521" s="19">
        <v>47030.709569134902</v>
      </c>
      <c r="BJ1521" s="19">
        <v>40620.2248290192</v>
      </c>
      <c r="BK1521" s="19">
        <v>354613706.55147302</v>
      </c>
      <c r="BL1521" s="19">
        <v>47489088.345091298</v>
      </c>
      <c r="BM1521" s="19">
        <v>84490.603987824099</v>
      </c>
      <c r="BN1521" s="19">
        <v>51593.885876908498</v>
      </c>
      <c r="BO1521" s="19">
        <v>209591.61585109399</v>
      </c>
      <c r="BP1521" s="19">
        <v>87501552.502858996</v>
      </c>
      <c r="BQ1521" s="19">
        <v>85057.759169334604</v>
      </c>
      <c r="BR1521" s="19">
        <v>138837.29432782999</v>
      </c>
      <c r="BS1521" s="19">
        <v>74680.910813464201</v>
      </c>
      <c r="BT1521" s="19">
        <v>89620341.872548804</v>
      </c>
      <c r="BU1521" s="19">
        <v>190135824.140026</v>
      </c>
      <c r="BV1521" s="19">
        <v>53677.024710943901</v>
      </c>
      <c r="BW1521" s="19">
        <v>109748.893649866</v>
      </c>
      <c r="BX1521" s="19">
        <v>87847015.333174899</v>
      </c>
      <c r="BY1521" s="19">
        <v>64359.7441030021</v>
      </c>
      <c r="BZ1521" s="19">
        <v>62077.4003332969</v>
      </c>
      <c r="CA1521" s="19">
        <v>79644.185807155198</v>
      </c>
      <c r="CB1521" s="19">
        <v>56280.262764906503</v>
      </c>
      <c r="CC1521" s="19">
        <v>42452.059625298898</v>
      </c>
      <c r="CD1521" s="19">
        <v>42378.606606679503</v>
      </c>
      <c r="CE1521" s="19">
        <v>88838.795511459801</v>
      </c>
    </row>
    <row r="1522" spans="1:83">
      <c r="A1522" s="18">
        <v>4907</v>
      </c>
      <c r="C1522" s="18" t="s">
        <v>1781</v>
      </c>
      <c r="D1522" s="18" t="s">
        <v>116</v>
      </c>
      <c r="E1522" s="18" t="s">
        <v>114</v>
      </c>
      <c r="F1522" s="18" t="s">
        <v>114</v>
      </c>
      <c r="G1522" s="18" t="s">
        <v>114</v>
      </c>
      <c r="H1522" s="18" t="s">
        <v>114</v>
      </c>
      <c r="J1522" s="18">
        <v>-0.19</v>
      </c>
      <c r="K1522" s="18">
        <v>271.12799999999999</v>
      </c>
      <c r="L1522" s="18">
        <v>272.13535000000002</v>
      </c>
      <c r="M1522" s="18">
        <v>4.0810000000000004</v>
      </c>
      <c r="N1522" s="18">
        <v>7656089.8039999995</v>
      </c>
      <c r="O1522" s="18">
        <v>0</v>
      </c>
      <c r="P1522" s="18">
        <v>0</v>
      </c>
      <c r="S1522" s="18" t="s">
        <v>118</v>
      </c>
      <c r="T1522" s="18">
        <v>2</v>
      </c>
      <c r="U1522" s="18" t="s">
        <v>802</v>
      </c>
      <c r="V1522" s="18" t="b">
        <v>0</v>
      </c>
      <c r="W1522" s="20">
        <v>0.48148148148148101</v>
      </c>
      <c r="X1522" s="20">
        <v>0.625</v>
      </c>
      <c r="Y1522" s="19">
        <v>211063.24240400901</v>
      </c>
      <c r="Z1522" s="19">
        <v>89712.935311184003</v>
      </c>
      <c r="AA1522" s="19">
        <v>302507.99905691098</v>
      </c>
      <c r="AB1522" s="19">
        <v>81474.388556081496</v>
      </c>
      <c r="AC1522" s="19">
        <v>202761.79347830301</v>
      </c>
      <c r="AD1522" s="19">
        <v>62763544.7906624</v>
      </c>
      <c r="AE1522" s="19">
        <v>55488391.953305602</v>
      </c>
      <c r="AF1522" s="19">
        <v>246797.54089740699</v>
      </c>
      <c r="AG1522" s="19">
        <v>30342012.234683499</v>
      </c>
      <c r="AH1522" s="19">
        <v>213770.07762069799</v>
      </c>
      <c r="AI1522" s="19">
        <v>47802.709287413403</v>
      </c>
      <c r="AJ1522" s="19">
        <v>35889745.408754602</v>
      </c>
      <c r="AK1522" s="19">
        <v>164147.76214103101</v>
      </c>
      <c r="AL1522" s="19">
        <v>187445.37779147099</v>
      </c>
      <c r="AM1522" s="19">
        <v>23282186.583141699</v>
      </c>
      <c r="AN1522" s="19">
        <v>73007.899572116206</v>
      </c>
      <c r="AO1522" s="19">
        <v>187555455.75990599</v>
      </c>
      <c r="AP1522" s="19">
        <v>25750912.2621141</v>
      </c>
      <c r="AQ1522" s="19">
        <v>27124235.610821001</v>
      </c>
      <c r="AR1522" s="19">
        <v>95834552.783406004</v>
      </c>
      <c r="AS1522" s="19">
        <v>43025760.514758602</v>
      </c>
      <c r="AT1522" s="19">
        <v>127883432.39863899</v>
      </c>
      <c r="AU1522" s="19">
        <v>139624.610384292</v>
      </c>
      <c r="AV1522" s="19">
        <v>48804823.325527497</v>
      </c>
      <c r="AW1522" s="19">
        <v>81292712.269124895</v>
      </c>
      <c r="AX1522" s="19">
        <v>73579.681769493298</v>
      </c>
      <c r="AY1522" s="19">
        <v>165758.196350452</v>
      </c>
      <c r="AZ1522" s="19">
        <v>107552.178623912</v>
      </c>
      <c r="BA1522" s="19">
        <v>46911765.991711996</v>
      </c>
      <c r="BB1522" s="19">
        <v>211094.34997347501</v>
      </c>
      <c r="BC1522" s="19">
        <v>363097510.58415198</v>
      </c>
      <c r="BD1522" s="19">
        <v>26949506.2562543</v>
      </c>
      <c r="BE1522" s="19">
        <v>178704.60351362301</v>
      </c>
      <c r="BF1522" s="19">
        <v>168766.74855896301</v>
      </c>
      <c r="BG1522" s="19">
        <v>142987.251866862</v>
      </c>
      <c r="BH1522" s="19">
        <v>233891387.943526</v>
      </c>
      <c r="BI1522" s="19">
        <v>67414390.575946197</v>
      </c>
      <c r="BJ1522" s="19">
        <v>106118808.445241</v>
      </c>
      <c r="BK1522" s="19">
        <v>97048.858051087198</v>
      </c>
      <c r="BL1522" s="19">
        <v>60370.032756194603</v>
      </c>
      <c r="BM1522" s="19">
        <v>57357079.332598701</v>
      </c>
      <c r="BN1522" s="19">
        <v>128380887.837376</v>
      </c>
      <c r="BO1522" s="19">
        <v>209591.61585109399</v>
      </c>
      <c r="BP1522" s="19">
        <v>99316114.734296903</v>
      </c>
      <c r="BQ1522" s="19">
        <v>85057.759169334604</v>
      </c>
      <c r="BR1522" s="19">
        <v>138837.29432782999</v>
      </c>
      <c r="BS1522" s="19">
        <v>66886518.148724899</v>
      </c>
      <c r="BT1522" s="19">
        <v>84632.417955647994</v>
      </c>
      <c r="BU1522" s="19">
        <v>18558241.2660264</v>
      </c>
      <c r="BV1522" s="19">
        <v>51694238.866154499</v>
      </c>
      <c r="BW1522" s="19">
        <v>109748.893649866</v>
      </c>
      <c r="BX1522" s="19">
        <v>37532313.014283098</v>
      </c>
      <c r="BY1522" s="19">
        <v>55981970.569557801</v>
      </c>
      <c r="BZ1522" s="19">
        <v>84713365.459611595</v>
      </c>
      <c r="CA1522" s="19">
        <v>230411970.62468699</v>
      </c>
      <c r="CB1522" s="19">
        <v>25572944.115193799</v>
      </c>
      <c r="CC1522" s="19">
        <v>61152020.834323898</v>
      </c>
      <c r="CD1522" s="19">
        <v>64186370.139780499</v>
      </c>
      <c r="CE1522" s="19">
        <v>81306818.476817101</v>
      </c>
    </row>
    <row r="1523" spans="1:83">
      <c r="A1523" s="18">
        <v>4914</v>
      </c>
      <c r="B1523" s="18" t="s">
        <v>2442</v>
      </c>
      <c r="C1523" s="18" t="s">
        <v>2443</v>
      </c>
      <c r="D1523" s="18" t="s">
        <v>116</v>
      </c>
      <c r="E1523" s="18" t="s">
        <v>114</v>
      </c>
      <c r="F1523" s="18" t="s">
        <v>115</v>
      </c>
      <c r="G1523" s="18" t="s">
        <v>116</v>
      </c>
      <c r="H1523" s="18" t="s">
        <v>114</v>
      </c>
      <c r="J1523" s="18">
        <v>0.16</v>
      </c>
      <c r="K1523" s="18">
        <v>194.05794</v>
      </c>
      <c r="L1523" s="18">
        <v>195.06529</v>
      </c>
      <c r="M1523" s="18">
        <v>6.6849999999999996</v>
      </c>
      <c r="N1523" s="18">
        <v>7647898.5389999999</v>
      </c>
      <c r="O1523" s="18">
        <v>42</v>
      </c>
      <c r="P1523" s="18">
        <v>0</v>
      </c>
      <c r="S1523" s="18" t="s">
        <v>118</v>
      </c>
      <c r="T1523" s="18">
        <v>3</v>
      </c>
      <c r="U1523" s="18" t="s">
        <v>809</v>
      </c>
      <c r="V1523" s="18" t="b">
        <v>0</v>
      </c>
      <c r="W1523" s="20">
        <v>0.55555555555555602</v>
      </c>
      <c r="X1523" s="20">
        <v>0.71875</v>
      </c>
      <c r="Y1523" s="19">
        <v>211063.24240400901</v>
      </c>
      <c r="Z1523" s="19">
        <v>5964047.9887577603</v>
      </c>
      <c r="AA1523" s="19">
        <v>302507.99905691098</v>
      </c>
      <c r="AB1523" s="19">
        <v>14589127.2777736</v>
      </c>
      <c r="AC1523" s="19">
        <v>202761.79347830301</v>
      </c>
      <c r="AD1523" s="19">
        <v>55143.880361755</v>
      </c>
      <c r="AE1523" s="19">
        <v>93066.8435548751</v>
      </c>
      <c r="AF1523" s="19">
        <v>246797.54089740699</v>
      </c>
      <c r="AG1523" s="19">
        <v>64152.505638069299</v>
      </c>
      <c r="AH1523" s="19">
        <v>213770.07762069799</v>
      </c>
      <c r="AI1523" s="19">
        <v>17824179.716770399</v>
      </c>
      <c r="AJ1523" s="19">
        <v>5879347.3313249396</v>
      </c>
      <c r="AK1523" s="19">
        <v>10811306.023767101</v>
      </c>
      <c r="AL1523" s="19">
        <v>187445.37779147099</v>
      </c>
      <c r="AM1523" s="19">
        <v>85852.124718513893</v>
      </c>
      <c r="AN1523" s="19">
        <v>16838424.250275299</v>
      </c>
      <c r="AO1523" s="19">
        <v>5571614.33107905</v>
      </c>
      <c r="AP1523" s="19">
        <v>7829421.17143769</v>
      </c>
      <c r="AQ1523" s="19">
        <v>18664278.915639099</v>
      </c>
      <c r="AR1523" s="19">
        <v>287188104.09420103</v>
      </c>
      <c r="AS1523" s="19">
        <v>20074902.521959201</v>
      </c>
      <c r="AT1523" s="19">
        <v>6593127.3871074095</v>
      </c>
      <c r="AU1523" s="19">
        <v>139624.610384292</v>
      </c>
      <c r="AV1523" s="19">
        <v>145655280.75862199</v>
      </c>
      <c r="AW1523" s="19">
        <v>11322667.4210715</v>
      </c>
      <c r="AX1523" s="19">
        <v>9352985.5207421593</v>
      </c>
      <c r="AY1523" s="19">
        <v>165758.196350452</v>
      </c>
      <c r="AZ1523" s="19">
        <v>107552.178623912</v>
      </c>
      <c r="BA1523" s="19">
        <v>8860752.1307580993</v>
      </c>
      <c r="BB1523" s="19">
        <v>11222226.066185599</v>
      </c>
      <c r="BC1523" s="19">
        <v>16620400.945033601</v>
      </c>
      <c r="BD1523" s="19">
        <v>130916.54913210199</v>
      </c>
      <c r="BE1523" s="19">
        <v>134862366.17350301</v>
      </c>
      <c r="BF1523" s="19">
        <v>12778217.981714001</v>
      </c>
      <c r="BG1523" s="19">
        <v>142987.251866862</v>
      </c>
      <c r="BH1523" s="19">
        <v>19336580.3396708</v>
      </c>
      <c r="BI1523" s="19">
        <v>10771530.231465099</v>
      </c>
      <c r="BJ1523" s="19">
        <v>13577911.121360101</v>
      </c>
      <c r="BK1523" s="19">
        <v>9253958.8461073693</v>
      </c>
      <c r="BL1523" s="19">
        <v>60370.032756194603</v>
      </c>
      <c r="BM1523" s="19">
        <v>11333754.9904973</v>
      </c>
      <c r="BN1523" s="19">
        <v>9122416.3929732293</v>
      </c>
      <c r="BO1523" s="19">
        <v>209591.61585109399</v>
      </c>
      <c r="BP1523" s="19">
        <v>7152188.3475314695</v>
      </c>
      <c r="BQ1523" s="19">
        <v>85057.759169334604</v>
      </c>
      <c r="BR1523" s="19">
        <v>6808969.1427922696</v>
      </c>
      <c r="BS1523" s="19">
        <v>6159295.2848962601</v>
      </c>
      <c r="BT1523" s="19">
        <v>84632.417955647994</v>
      </c>
      <c r="BU1523" s="19">
        <v>5237248.5393356597</v>
      </c>
      <c r="BV1523" s="19">
        <v>12034884.978518501</v>
      </c>
      <c r="BW1523" s="19">
        <v>8480748.9257102199</v>
      </c>
      <c r="BX1523" s="19">
        <v>60626.459295553897</v>
      </c>
      <c r="BY1523" s="19">
        <v>55174554.1771513</v>
      </c>
      <c r="BZ1523" s="19">
        <v>24241052.268393699</v>
      </c>
      <c r="CA1523" s="19">
        <v>19363822.158116098</v>
      </c>
      <c r="CB1523" s="19">
        <v>5699239.3312676502</v>
      </c>
      <c r="CC1523" s="19">
        <v>19636514.530638002</v>
      </c>
      <c r="CD1523" s="19">
        <v>8139287.5683763698</v>
      </c>
      <c r="CE1523" s="19">
        <v>88838.795511459801</v>
      </c>
    </row>
    <row r="1524" spans="1:83">
      <c r="A1524" s="18">
        <v>4920</v>
      </c>
      <c r="B1524" s="18" t="s">
        <v>2444</v>
      </c>
      <c r="C1524" s="18" t="s">
        <v>2445</v>
      </c>
      <c r="D1524" s="18" t="s">
        <v>116</v>
      </c>
      <c r="E1524" s="18" t="s">
        <v>114</v>
      </c>
      <c r="F1524" s="18" t="s">
        <v>114</v>
      </c>
      <c r="G1524" s="18" t="s">
        <v>116</v>
      </c>
      <c r="H1524" s="18" t="s">
        <v>114</v>
      </c>
      <c r="J1524" s="18">
        <v>-0.11</v>
      </c>
      <c r="K1524" s="18">
        <v>260.07968</v>
      </c>
      <c r="L1524" s="18">
        <v>261.08706999999998</v>
      </c>
      <c r="M1524" s="18">
        <v>5.0869999999999997</v>
      </c>
      <c r="N1524" s="18">
        <v>7638330.267</v>
      </c>
      <c r="O1524" s="18">
        <v>2</v>
      </c>
      <c r="P1524" s="18">
        <v>0</v>
      </c>
      <c r="S1524" s="18" t="s">
        <v>118</v>
      </c>
      <c r="T1524" s="18">
        <v>1</v>
      </c>
      <c r="U1524" s="18" t="s">
        <v>802</v>
      </c>
      <c r="V1524" s="18" t="b">
        <v>0</v>
      </c>
      <c r="W1524" s="20">
        <v>0.592592592592593</v>
      </c>
      <c r="X1524" s="20">
        <v>0.6875</v>
      </c>
      <c r="Y1524" s="19">
        <v>211063.24240400901</v>
      </c>
      <c r="Z1524" s="19">
        <v>89712.935311184003</v>
      </c>
      <c r="AA1524" s="19">
        <v>302507.99905691098</v>
      </c>
      <c r="AB1524" s="19">
        <v>113240908.835053</v>
      </c>
      <c r="AC1524" s="19">
        <v>202761.79347830301</v>
      </c>
      <c r="AD1524" s="19">
        <v>109378410.73529901</v>
      </c>
      <c r="AE1524" s="19">
        <v>80791740.063042298</v>
      </c>
      <c r="AF1524" s="19">
        <v>23270485.882362898</v>
      </c>
      <c r="AG1524" s="19">
        <v>72816430.178189307</v>
      </c>
      <c r="AH1524" s="19">
        <v>30979353.727465998</v>
      </c>
      <c r="AI1524" s="19">
        <v>275144664.75431699</v>
      </c>
      <c r="AJ1524" s="19">
        <v>77667308.736949399</v>
      </c>
      <c r="AK1524" s="19">
        <v>164147.76214103101</v>
      </c>
      <c r="AL1524" s="19">
        <v>187445.37779147099</v>
      </c>
      <c r="AM1524" s="19">
        <v>34007592.109950103</v>
      </c>
      <c r="AN1524" s="19">
        <v>59675492.962421902</v>
      </c>
      <c r="AO1524" s="19">
        <v>74138.1008370583</v>
      </c>
      <c r="AP1524" s="19">
        <v>31579624.2162752</v>
      </c>
      <c r="AQ1524" s="19">
        <v>22040535.672662999</v>
      </c>
      <c r="AR1524" s="19">
        <v>59615543.635780402</v>
      </c>
      <c r="AS1524" s="19">
        <v>19947179.696470201</v>
      </c>
      <c r="AT1524" s="19">
        <v>23522365.015195101</v>
      </c>
      <c r="AU1524" s="19">
        <v>139624.610384292</v>
      </c>
      <c r="AV1524" s="19">
        <v>16494383.991523201</v>
      </c>
      <c r="AW1524" s="19">
        <v>97553.535244377999</v>
      </c>
      <c r="AX1524" s="19">
        <v>73579.681769493298</v>
      </c>
      <c r="AY1524" s="19">
        <v>165758.196350452</v>
      </c>
      <c r="AZ1524" s="19">
        <v>72779648.135399401</v>
      </c>
      <c r="BA1524" s="19">
        <v>42612572.075451598</v>
      </c>
      <c r="BB1524" s="19">
        <v>211094.34997347501</v>
      </c>
      <c r="BC1524" s="19">
        <v>62937.009110873303</v>
      </c>
      <c r="BD1524" s="19">
        <v>68969783.2324543</v>
      </c>
      <c r="BE1524" s="19">
        <v>178704.60351362301</v>
      </c>
      <c r="BF1524" s="19">
        <v>31977619.476690501</v>
      </c>
      <c r="BG1524" s="19">
        <v>41962355.445967697</v>
      </c>
      <c r="BH1524" s="19">
        <v>36941879.873225503</v>
      </c>
      <c r="BI1524" s="19">
        <v>64750976.028571397</v>
      </c>
      <c r="BJ1524" s="19">
        <v>37114174.372489803</v>
      </c>
      <c r="BK1524" s="19">
        <v>51106058.111420698</v>
      </c>
      <c r="BL1524" s="19">
        <v>31434896.365796998</v>
      </c>
      <c r="BM1524" s="19">
        <v>40066672.875221699</v>
      </c>
      <c r="BN1524" s="19">
        <v>27561284.266616002</v>
      </c>
      <c r="BO1524" s="19">
        <v>209591.61585109399</v>
      </c>
      <c r="BP1524" s="19">
        <v>28277647.7788742</v>
      </c>
      <c r="BQ1524" s="19">
        <v>85057.759169334604</v>
      </c>
      <c r="BR1524" s="19">
        <v>21662953.2405705</v>
      </c>
      <c r="BS1524" s="19">
        <v>74680.910813464201</v>
      </c>
      <c r="BT1524" s="19">
        <v>20494276.622334301</v>
      </c>
      <c r="BU1524" s="19">
        <v>12340528.0304603</v>
      </c>
      <c r="BV1524" s="19">
        <v>19492201.940406401</v>
      </c>
      <c r="BW1524" s="19">
        <v>31250144.7854064</v>
      </c>
      <c r="BX1524" s="19">
        <v>60626.459295553897</v>
      </c>
      <c r="BY1524" s="19">
        <v>64359.7441030021</v>
      </c>
      <c r="BZ1524" s="19">
        <v>74251048.071436495</v>
      </c>
      <c r="CA1524" s="19">
        <v>79644.185807155198</v>
      </c>
      <c r="CB1524" s="19">
        <v>39932581.846575603</v>
      </c>
      <c r="CC1524" s="19">
        <v>32284782.285774801</v>
      </c>
      <c r="CD1524" s="19">
        <v>42378.606606679503</v>
      </c>
      <c r="CE1524" s="19">
        <v>15568606.8844609</v>
      </c>
    </row>
    <row r="1525" spans="1:83">
      <c r="A1525" s="18">
        <v>4938</v>
      </c>
      <c r="B1525" s="18" t="s">
        <v>2446</v>
      </c>
      <c r="C1525" s="18" t="s">
        <v>2447</v>
      </c>
      <c r="D1525" s="18" t="s">
        <v>116</v>
      </c>
      <c r="E1525" s="18" t="s">
        <v>114</v>
      </c>
      <c r="F1525" s="18" t="s">
        <v>114</v>
      </c>
      <c r="G1525" s="18" t="s">
        <v>116</v>
      </c>
      <c r="H1525" s="18" t="s">
        <v>114</v>
      </c>
      <c r="J1525" s="18">
        <v>-0.5</v>
      </c>
      <c r="K1525" s="18">
        <v>283.95373999999998</v>
      </c>
      <c r="L1525" s="18">
        <v>284.96118000000001</v>
      </c>
      <c r="M1525" s="18">
        <v>7.4950000000000001</v>
      </c>
      <c r="N1525" s="18">
        <v>7589844.1160000004</v>
      </c>
      <c r="O1525" s="18">
        <v>1</v>
      </c>
      <c r="P1525" s="18">
        <v>0</v>
      </c>
      <c r="S1525" s="18" t="s">
        <v>118</v>
      </c>
      <c r="T1525" s="18">
        <v>1</v>
      </c>
      <c r="U1525" s="18" t="s">
        <v>802</v>
      </c>
      <c r="V1525" s="18" t="b">
        <v>1</v>
      </c>
      <c r="W1525" s="20">
        <v>0.96296296296296302</v>
      </c>
      <c r="X1525" s="20">
        <v>1</v>
      </c>
      <c r="Y1525" s="19">
        <v>43593491.948587403</v>
      </c>
      <c r="Z1525" s="19">
        <v>13335966.512385201</v>
      </c>
      <c r="AA1525" s="19">
        <v>58035717.616058297</v>
      </c>
      <c r="AB1525" s="19">
        <v>24705373.624486901</v>
      </c>
      <c r="AC1525" s="19">
        <v>34911964.6712512</v>
      </c>
      <c r="AD1525" s="19">
        <v>55143.880361755</v>
      </c>
      <c r="AE1525" s="19">
        <v>32167902.639116701</v>
      </c>
      <c r="AF1525" s="19">
        <v>35223965.842959203</v>
      </c>
      <c r="AG1525" s="19">
        <v>10151616.9966172</v>
      </c>
      <c r="AH1525" s="19">
        <v>56774697.524670899</v>
      </c>
      <c r="AI1525" s="19">
        <v>17460021.445089702</v>
      </c>
      <c r="AJ1525" s="19">
        <v>10726618.987931799</v>
      </c>
      <c r="AK1525" s="19">
        <v>32076872.157341801</v>
      </c>
      <c r="AL1525" s="19">
        <v>51678146.9790828</v>
      </c>
      <c r="AM1525" s="19">
        <v>23205717.759727001</v>
      </c>
      <c r="AN1525" s="19">
        <v>14014302.1349252</v>
      </c>
      <c r="AO1525" s="19">
        <v>11385115.4082222</v>
      </c>
      <c r="AP1525" s="19">
        <v>13483567.653716801</v>
      </c>
      <c r="AQ1525" s="19">
        <v>17346330.7764659</v>
      </c>
      <c r="AR1525" s="19">
        <v>7402029.7339321002</v>
      </c>
      <c r="AS1525" s="19">
        <v>17400219.413302802</v>
      </c>
      <c r="AT1525" s="19">
        <v>18459098.8602167</v>
      </c>
      <c r="AU1525" s="19">
        <v>46461245.596347101</v>
      </c>
      <c r="AV1525" s="19">
        <v>11315854.4725677</v>
      </c>
      <c r="AW1525" s="19">
        <v>21487565.7075889</v>
      </c>
      <c r="AX1525" s="19">
        <v>22363885.483239099</v>
      </c>
      <c r="AY1525" s="19">
        <v>51506628.840315104</v>
      </c>
      <c r="AZ1525" s="19">
        <v>615123360.013574</v>
      </c>
      <c r="BA1525" s="19">
        <v>19145253.418731499</v>
      </c>
      <c r="BB1525" s="19">
        <v>40231412.148360699</v>
      </c>
      <c r="BC1525" s="19">
        <v>24220124.9103981</v>
      </c>
      <c r="BD1525" s="19">
        <v>26624392.4891335</v>
      </c>
      <c r="BE1525" s="19">
        <v>71583168.465809405</v>
      </c>
      <c r="BF1525" s="19">
        <v>45473155.088695496</v>
      </c>
      <c r="BG1525" s="19">
        <v>46055015.725325897</v>
      </c>
      <c r="BH1525" s="19">
        <v>16168383.081306299</v>
      </c>
      <c r="BI1525" s="19">
        <v>8411841.9041766096</v>
      </c>
      <c r="BJ1525" s="19">
        <v>9450173.7178910207</v>
      </c>
      <c r="BK1525" s="19">
        <v>25838645.838662099</v>
      </c>
      <c r="BL1525" s="19">
        <v>16301509.7376345</v>
      </c>
      <c r="BM1525" s="19">
        <v>19063969.279656898</v>
      </c>
      <c r="BN1525" s="19">
        <v>16117808.9168725</v>
      </c>
      <c r="BO1525" s="19">
        <v>34216296.487993598</v>
      </c>
      <c r="BP1525" s="19">
        <v>14132281.2292959</v>
      </c>
      <c r="BQ1525" s="19">
        <v>17443229.096655201</v>
      </c>
      <c r="BR1525" s="19">
        <v>38424262.6070567</v>
      </c>
      <c r="BS1525" s="19">
        <v>15328909.2064091</v>
      </c>
      <c r="BT1525" s="19">
        <v>29601824.438983198</v>
      </c>
      <c r="BU1525" s="19">
        <v>20742115.321160201</v>
      </c>
      <c r="BV1525" s="19">
        <v>14204891.807725901</v>
      </c>
      <c r="BW1525" s="19">
        <v>20236023.612567</v>
      </c>
      <c r="BX1525" s="19">
        <v>11195880.193153</v>
      </c>
      <c r="BY1525" s="19">
        <v>18676291.8584801</v>
      </c>
      <c r="BZ1525" s="19">
        <v>11959331.564306101</v>
      </c>
      <c r="CA1525" s="19">
        <v>15041509.804071501</v>
      </c>
      <c r="CB1525" s="19">
        <v>9968293.4559407607</v>
      </c>
      <c r="CC1525" s="19">
        <v>10109443.029834401</v>
      </c>
      <c r="CD1525" s="19">
        <v>12184134.369558699</v>
      </c>
      <c r="CE1525" s="19">
        <v>19022817.472987302</v>
      </c>
    </row>
    <row r="1526" spans="1:83">
      <c r="A1526" s="18">
        <v>4940</v>
      </c>
      <c r="B1526" s="18" t="s">
        <v>2448</v>
      </c>
      <c r="C1526" s="18" t="s">
        <v>2449</v>
      </c>
      <c r="D1526" s="18" t="s">
        <v>116</v>
      </c>
      <c r="E1526" s="18" t="s">
        <v>114</v>
      </c>
      <c r="F1526" s="18" t="s">
        <v>114</v>
      </c>
      <c r="G1526" s="18" t="s">
        <v>116</v>
      </c>
      <c r="H1526" s="18" t="s">
        <v>114</v>
      </c>
      <c r="J1526" s="18">
        <v>-0.22</v>
      </c>
      <c r="K1526" s="18">
        <v>202.12047000000001</v>
      </c>
      <c r="L1526" s="18">
        <v>203.1277</v>
      </c>
      <c r="M1526" s="18">
        <v>7.3259999999999996</v>
      </c>
      <c r="N1526" s="18">
        <v>7585237.1270000003</v>
      </c>
      <c r="O1526" s="18">
        <v>9</v>
      </c>
      <c r="P1526" s="18">
        <v>0</v>
      </c>
      <c r="S1526" s="18" t="s">
        <v>118</v>
      </c>
      <c r="T1526" s="18">
        <v>5</v>
      </c>
      <c r="U1526" s="18" t="s">
        <v>809</v>
      </c>
      <c r="V1526" s="18" t="b">
        <v>0</v>
      </c>
      <c r="W1526" s="20">
        <v>0.74074074074074103</v>
      </c>
      <c r="X1526" s="20">
        <v>0.78125</v>
      </c>
      <c r="Y1526" s="19">
        <v>211063.24240400901</v>
      </c>
      <c r="Z1526" s="19">
        <v>14709625.2642795</v>
      </c>
      <c r="AA1526" s="19">
        <v>73512206.251973897</v>
      </c>
      <c r="AB1526" s="19">
        <v>23049391.061580699</v>
      </c>
      <c r="AC1526" s="19">
        <v>202761.79347830301</v>
      </c>
      <c r="AD1526" s="19">
        <v>55143.880361755</v>
      </c>
      <c r="AE1526" s="19">
        <v>20940658.874271601</v>
      </c>
      <c r="AF1526" s="19">
        <v>47999898.624997102</v>
      </c>
      <c r="AG1526" s="19">
        <v>10689053.295086401</v>
      </c>
      <c r="AH1526" s="19">
        <v>37629719.606462501</v>
      </c>
      <c r="AI1526" s="19">
        <v>9305615.1454110797</v>
      </c>
      <c r="AJ1526" s="19">
        <v>9451661.1223727595</v>
      </c>
      <c r="AK1526" s="19">
        <v>26668563.0733288</v>
      </c>
      <c r="AL1526" s="19">
        <v>55767850.389174797</v>
      </c>
      <c r="AM1526" s="19">
        <v>19781120.487214498</v>
      </c>
      <c r="AN1526" s="19">
        <v>23573518.438170999</v>
      </c>
      <c r="AO1526" s="19">
        <v>9492213.0636224598</v>
      </c>
      <c r="AP1526" s="19">
        <v>36902833.200419903</v>
      </c>
      <c r="AQ1526" s="19">
        <v>80515.804096136198</v>
      </c>
      <c r="AR1526" s="19">
        <v>12901964.1166039</v>
      </c>
      <c r="AS1526" s="19">
        <v>81987200.560793698</v>
      </c>
      <c r="AT1526" s="19">
        <v>13450230.0301606</v>
      </c>
      <c r="AU1526" s="19">
        <v>139624.610384292</v>
      </c>
      <c r="AV1526" s="19">
        <v>15347188.687945699</v>
      </c>
      <c r="AW1526" s="19">
        <v>97553.535244377999</v>
      </c>
      <c r="AX1526" s="19">
        <v>12839647.9491357</v>
      </c>
      <c r="AY1526" s="19">
        <v>165758.196350452</v>
      </c>
      <c r="AZ1526" s="19">
        <v>42978713.278482802</v>
      </c>
      <c r="BA1526" s="19">
        <v>62105734.014622003</v>
      </c>
      <c r="BB1526" s="19">
        <v>1206579447.3567801</v>
      </c>
      <c r="BC1526" s="19">
        <v>20184006.979653701</v>
      </c>
      <c r="BD1526" s="19">
        <v>23073945.363813002</v>
      </c>
      <c r="BE1526" s="19">
        <v>66641847.5498152</v>
      </c>
      <c r="BF1526" s="19">
        <v>168766.74855896301</v>
      </c>
      <c r="BG1526" s="19">
        <v>142987.251866862</v>
      </c>
      <c r="BH1526" s="19">
        <v>15076010.759557599</v>
      </c>
      <c r="BI1526" s="19">
        <v>47030.709569134902</v>
      </c>
      <c r="BJ1526" s="19">
        <v>10707251.3540069</v>
      </c>
      <c r="BK1526" s="19">
        <v>20826133.261439901</v>
      </c>
      <c r="BL1526" s="19">
        <v>48482617.959755398</v>
      </c>
      <c r="BM1526" s="19">
        <v>18118466.4874819</v>
      </c>
      <c r="BN1526" s="19">
        <v>9012665.2845520601</v>
      </c>
      <c r="BO1526" s="19">
        <v>39276750.502118804</v>
      </c>
      <c r="BP1526" s="19">
        <v>9354070.7589942906</v>
      </c>
      <c r="BQ1526" s="19">
        <v>12142245.8195567</v>
      </c>
      <c r="BR1526" s="19">
        <v>24590527.131861702</v>
      </c>
      <c r="BS1526" s="19">
        <v>19150989.962810799</v>
      </c>
      <c r="BT1526" s="19">
        <v>22136326.053053301</v>
      </c>
      <c r="BU1526" s="19">
        <v>14069519.892700501</v>
      </c>
      <c r="BV1526" s="19">
        <v>53677.024710943901</v>
      </c>
      <c r="BW1526" s="19">
        <v>109748.893649866</v>
      </c>
      <c r="BX1526" s="19">
        <v>25158840.4997891</v>
      </c>
      <c r="BY1526" s="19">
        <v>46333911.935557097</v>
      </c>
      <c r="BZ1526" s="19">
        <v>62077.4003332969</v>
      </c>
      <c r="CA1526" s="19">
        <v>17647190.0435667</v>
      </c>
      <c r="CB1526" s="19">
        <v>14803736.1828357</v>
      </c>
      <c r="CC1526" s="19">
        <v>9348352.9892555494</v>
      </c>
      <c r="CD1526" s="19">
        <v>42378.606606679503</v>
      </c>
      <c r="CE1526" s="19">
        <v>13472637.013576301</v>
      </c>
    </row>
    <row r="1527" spans="1:83">
      <c r="A1527" s="18">
        <v>4951</v>
      </c>
      <c r="B1527" s="18" t="s">
        <v>2450</v>
      </c>
      <c r="C1527" s="18" t="s">
        <v>2451</v>
      </c>
      <c r="D1527" s="18" t="s">
        <v>116</v>
      </c>
      <c r="E1527" s="18" t="s">
        <v>114</v>
      </c>
      <c r="F1527" s="18" t="s">
        <v>114</v>
      </c>
      <c r="G1527" s="18" t="s">
        <v>116</v>
      </c>
      <c r="H1527" s="18" t="s">
        <v>114</v>
      </c>
      <c r="J1527" s="18">
        <v>-1.6</v>
      </c>
      <c r="K1527" s="18">
        <v>310.15640000000002</v>
      </c>
      <c r="L1527" s="18">
        <v>311.16406000000001</v>
      </c>
      <c r="M1527" s="18">
        <v>8.7330000000000005</v>
      </c>
      <c r="N1527" s="18">
        <v>7558938.8650000002</v>
      </c>
      <c r="O1527" s="18">
        <v>9</v>
      </c>
      <c r="P1527" s="18">
        <v>0</v>
      </c>
      <c r="S1527" s="18" t="s">
        <v>118</v>
      </c>
      <c r="T1527" s="18">
        <v>3</v>
      </c>
      <c r="U1527" s="18" t="s">
        <v>802</v>
      </c>
      <c r="V1527" s="18" t="b">
        <v>0</v>
      </c>
      <c r="W1527" s="20">
        <v>0.592592592592593</v>
      </c>
      <c r="X1527" s="20">
        <v>0.59375</v>
      </c>
      <c r="Y1527" s="19">
        <v>211063.24240400901</v>
      </c>
      <c r="Z1527" s="19">
        <v>99690758.651391402</v>
      </c>
      <c r="AA1527" s="19">
        <v>135584054.26457101</v>
      </c>
      <c r="AB1527" s="19">
        <v>81474.388556081496</v>
      </c>
      <c r="AC1527" s="19">
        <v>202761.79347830301</v>
      </c>
      <c r="AD1527" s="19">
        <v>55143.880361755</v>
      </c>
      <c r="AE1527" s="19">
        <v>20460863.9503549</v>
      </c>
      <c r="AF1527" s="19">
        <v>140843420.45442501</v>
      </c>
      <c r="AG1527" s="19">
        <v>21067159.941237099</v>
      </c>
      <c r="AH1527" s="19">
        <v>213770.07762069799</v>
      </c>
      <c r="AI1527" s="19">
        <v>47802.709287413403</v>
      </c>
      <c r="AJ1527" s="19">
        <v>37762.133882739698</v>
      </c>
      <c r="AK1527" s="19">
        <v>164147.76214103101</v>
      </c>
      <c r="AL1527" s="19">
        <v>215315920.18822399</v>
      </c>
      <c r="AM1527" s="19">
        <v>26910320.2874832</v>
      </c>
      <c r="AN1527" s="19">
        <v>49517799.020657599</v>
      </c>
      <c r="AO1527" s="19">
        <v>97118899.970023096</v>
      </c>
      <c r="AP1527" s="19">
        <v>58502.331954147201</v>
      </c>
      <c r="AQ1527" s="19">
        <v>36414643.725694001</v>
      </c>
      <c r="AR1527" s="19">
        <v>49832.672295953402</v>
      </c>
      <c r="AS1527" s="19">
        <v>25878360.556246899</v>
      </c>
      <c r="AT1527" s="19">
        <v>21922811.368223</v>
      </c>
      <c r="AU1527" s="19">
        <v>139624.610384292</v>
      </c>
      <c r="AV1527" s="19">
        <v>324839974.02749097</v>
      </c>
      <c r="AW1527" s="19">
        <v>44424362.667752303</v>
      </c>
      <c r="AX1527" s="19">
        <v>35416683.245325901</v>
      </c>
      <c r="AY1527" s="19">
        <v>131189086.058661</v>
      </c>
      <c r="AZ1527" s="19">
        <v>107552.178623912</v>
      </c>
      <c r="BA1527" s="19">
        <v>25855356.809654001</v>
      </c>
      <c r="BB1527" s="19">
        <v>955683127.49260199</v>
      </c>
      <c r="BC1527" s="19">
        <v>173878744.04239801</v>
      </c>
      <c r="BD1527" s="19">
        <v>92866006.876653001</v>
      </c>
      <c r="BE1527" s="19">
        <v>357350930.85783201</v>
      </c>
      <c r="BF1527" s="19">
        <v>318490475.56829298</v>
      </c>
      <c r="BG1527" s="19">
        <v>64071164.3318194</v>
      </c>
      <c r="BH1527" s="19">
        <v>12186359.9595828</v>
      </c>
      <c r="BI1527" s="19">
        <v>29052676.967881799</v>
      </c>
      <c r="BJ1527" s="19">
        <v>25063864.653620601</v>
      </c>
      <c r="BK1527" s="19">
        <v>59264842.774200499</v>
      </c>
      <c r="BL1527" s="19">
        <v>8527095.1681978405</v>
      </c>
      <c r="BM1527" s="19">
        <v>61006761.302703097</v>
      </c>
      <c r="BN1527" s="19">
        <v>10853963.5141792</v>
      </c>
      <c r="BO1527" s="19">
        <v>209591.61585109399</v>
      </c>
      <c r="BP1527" s="19">
        <v>25070571.6042847</v>
      </c>
      <c r="BQ1527" s="19">
        <v>85057.759169334604</v>
      </c>
      <c r="BR1527" s="19">
        <v>138837.29432782999</v>
      </c>
      <c r="BS1527" s="19">
        <v>74680.910813464201</v>
      </c>
      <c r="BT1527" s="19">
        <v>28143276.248828199</v>
      </c>
      <c r="BU1527" s="19">
        <v>77863.992415903005</v>
      </c>
      <c r="BV1527" s="19">
        <v>53677.024710943901</v>
      </c>
      <c r="BW1527" s="19">
        <v>221064266.63861799</v>
      </c>
      <c r="BX1527" s="19">
        <v>60626.459295553897</v>
      </c>
      <c r="BY1527" s="19">
        <v>64359.7441030021</v>
      </c>
      <c r="BZ1527" s="19">
        <v>35225411.710933998</v>
      </c>
      <c r="CA1527" s="19">
        <v>79644.185807155198</v>
      </c>
      <c r="CB1527" s="19">
        <v>13287937.4391641</v>
      </c>
      <c r="CC1527" s="19">
        <v>42452.059625298898</v>
      </c>
      <c r="CD1527" s="19">
        <v>42378.606606679503</v>
      </c>
      <c r="CE1527" s="19">
        <v>88838.795511459801</v>
      </c>
    </row>
    <row r="1528" spans="1:83">
      <c r="A1528" s="18">
        <v>4952</v>
      </c>
      <c r="B1528" s="18" t="s">
        <v>2452</v>
      </c>
      <c r="C1528" s="18" t="s">
        <v>2453</v>
      </c>
      <c r="D1528" s="18" t="s">
        <v>116</v>
      </c>
      <c r="E1528" s="18" t="s">
        <v>114</v>
      </c>
      <c r="F1528" s="18" t="s">
        <v>114</v>
      </c>
      <c r="G1528" s="18" t="s">
        <v>116</v>
      </c>
      <c r="H1528" s="18" t="s">
        <v>114</v>
      </c>
      <c r="J1528" s="18">
        <v>-0.37</v>
      </c>
      <c r="K1528" s="18">
        <v>454.21021999999999</v>
      </c>
      <c r="L1528" s="18">
        <v>455.21767999999997</v>
      </c>
      <c r="M1528" s="18">
        <v>7.9740000000000002</v>
      </c>
      <c r="N1528" s="18">
        <v>7558836.8229999999</v>
      </c>
      <c r="O1528" s="18">
        <v>27</v>
      </c>
      <c r="P1528" s="18">
        <v>0</v>
      </c>
      <c r="S1528" s="18" t="s">
        <v>118</v>
      </c>
      <c r="T1528" s="18">
        <v>2</v>
      </c>
      <c r="U1528" s="18" t="s">
        <v>802</v>
      </c>
      <c r="V1528" s="18" t="b">
        <v>1</v>
      </c>
      <c r="W1528" s="20">
        <v>0.96296296296296302</v>
      </c>
      <c r="X1528" s="20">
        <v>0.96875</v>
      </c>
      <c r="Y1528" s="19">
        <v>327956264.36486799</v>
      </c>
      <c r="Z1528" s="19">
        <v>206543381.686454</v>
      </c>
      <c r="AA1528" s="19">
        <v>518427260.01542997</v>
      </c>
      <c r="AB1528" s="19">
        <v>356533594.42276102</v>
      </c>
      <c r="AC1528" s="19">
        <v>780886279.65555894</v>
      </c>
      <c r="AD1528" s="19">
        <v>27334319.988795701</v>
      </c>
      <c r="AE1528" s="19">
        <v>135186426.96514201</v>
      </c>
      <c r="AF1528" s="19">
        <v>377601038.59049702</v>
      </c>
      <c r="AG1528" s="19">
        <v>109162406.97198001</v>
      </c>
      <c r="AH1528" s="19">
        <v>312880692.91768098</v>
      </c>
      <c r="AI1528" s="19">
        <v>132631221.969713</v>
      </c>
      <c r="AJ1528" s="19">
        <v>203014284.22282201</v>
      </c>
      <c r="AK1528" s="19">
        <v>745771090.18120205</v>
      </c>
      <c r="AL1528" s="19">
        <v>349698097.10201699</v>
      </c>
      <c r="AM1528" s="19">
        <v>122827938.245363</v>
      </c>
      <c r="AN1528" s="19">
        <v>88819124.006871104</v>
      </c>
      <c r="AO1528" s="19">
        <v>144974237.34926799</v>
      </c>
      <c r="AP1528" s="19">
        <v>251708109.02680501</v>
      </c>
      <c r="AQ1528" s="19">
        <v>165483017.73462999</v>
      </c>
      <c r="AR1528" s="19">
        <v>62048854.746252701</v>
      </c>
      <c r="AS1528" s="19">
        <v>106714836.798574</v>
      </c>
      <c r="AT1528" s="19">
        <v>158884774.220018</v>
      </c>
      <c r="AU1528" s="19">
        <v>228722454.25439399</v>
      </c>
      <c r="AV1528" s="19">
        <v>99821174.994486198</v>
      </c>
      <c r="AW1528" s="19">
        <v>97553.535244377999</v>
      </c>
      <c r="AX1528" s="19">
        <v>170269446.21682599</v>
      </c>
      <c r="AY1528" s="19">
        <v>394505617.40342897</v>
      </c>
      <c r="AZ1528" s="19">
        <v>364545623.777156</v>
      </c>
      <c r="BA1528" s="19">
        <v>145679109.757175</v>
      </c>
      <c r="BB1528" s="19">
        <v>528343925.83430701</v>
      </c>
      <c r="BC1528" s="19">
        <v>186627741.066313</v>
      </c>
      <c r="BD1528" s="19">
        <v>659384266.57717097</v>
      </c>
      <c r="BE1528" s="19">
        <v>618186799.31835794</v>
      </c>
      <c r="BF1528" s="19">
        <v>575870732.70428896</v>
      </c>
      <c r="BG1528" s="19">
        <v>339495794.59379101</v>
      </c>
      <c r="BH1528" s="19">
        <v>84971187.962236002</v>
      </c>
      <c r="BI1528" s="19">
        <v>77284038.153912097</v>
      </c>
      <c r="BJ1528" s="19">
        <v>88502139.558341801</v>
      </c>
      <c r="BK1528" s="19">
        <v>125743697.081043</v>
      </c>
      <c r="BL1528" s="19">
        <v>110642280.56316601</v>
      </c>
      <c r="BM1528" s="19">
        <v>128862577.298621</v>
      </c>
      <c r="BN1528" s="19">
        <v>90551467.137297094</v>
      </c>
      <c r="BO1528" s="19">
        <v>518043675.09008402</v>
      </c>
      <c r="BP1528" s="19">
        <v>279235047.41958201</v>
      </c>
      <c r="BQ1528" s="19">
        <v>160447844.12043399</v>
      </c>
      <c r="BR1528" s="19">
        <v>464562135.670591</v>
      </c>
      <c r="BS1528" s="19">
        <v>139750343.29833299</v>
      </c>
      <c r="BT1528" s="19">
        <v>128422116.18241701</v>
      </c>
      <c r="BU1528" s="19">
        <v>139893210.10996899</v>
      </c>
      <c r="BV1528" s="19">
        <v>92169667.876435503</v>
      </c>
      <c r="BW1528" s="19">
        <v>109748.893649866</v>
      </c>
      <c r="BX1528" s="19">
        <v>336596662.430538</v>
      </c>
      <c r="BY1528" s="19">
        <v>216801803.15757501</v>
      </c>
      <c r="BZ1528" s="19">
        <v>88796310.950577602</v>
      </c>
      <c r="CA1528" s="19">
        <v>86831649.387295797</v>
      </c>
      <c r="CB1528" s="19">
        <v>69190630.025326803</v>
      </c>
      <c r="CC1528" s="19">
        <v>146239735.13069099</v>
      </c>
      <c r="CD1528" s="19">
        <v>174835073.05853099</v>
      </c>
      <c r="CE1528" s="19">
        <v>129896018.79318801</v>
      </c>
    </row>
    <row r="1529" spans="1:83">
      <c r="A1529" s="18">
        <v>4955</v>
      </c>
      <c r="C1529" s="18" t="s">
        <v>2454</v>
      </c>
      <c r="D1529" s="18" t="s">
        <v>116</v>
      </c>
      <c r="E1529" s="18" t="s">
        <v>114</v>
      </c>
      <c r="F1529" s="18" t="s">
        <v>114</v>
      </c>
      <c r="G1529" s="18" t="s">
        <v>334</v>
      </c>
      <c r="H1529" s="18" t="s">
        <v>114</v>
      </c>
      <c r="J1529" s="18">
        <v>-2.44</v>
      </c>
      <c r="K1529" s="18">
        <v>206.01008999999999</v>
      </c>
      <c r="L1529" s="18">
        <v>207.01743999999999</v>
      </c>
      <c r="M1529" s="18">
        <v>13.022</v>
      </c>
      <c r="N1529" s="18">
        <v>7556001.6519999998</v>
      </c>
      <c r="O1529" s="18">
        <v>1</v>
      </c>
      <c r="P1529" s="18">
        <v>0</v>
      </c>
      <c r="S1529" s="18" t="s">
        <v>118</v>
      </c>
      <c r="T1529" s="18">
        <v>1</v>
      </c>
      <c r="U1529" s="18" t="s">
        <v>802</v>
      </c>
      <c r="V1529" s="18" t="b">
        <v>1</v>
      </c>
      <c r="W1529" s="20">
        <v>0.74074074074074103</v>
      </c>
      <c r="X1529" s="20">
        <v>0.53125</v>
      </c>
      <c r="Y1529" s="19">
        <v>181563211.283198</v>
      </c>
      <c r="Z1529" s="19">
        <v>144939299.50358799</v>
      </c>
      <c r="AA1529" s="19">
        <v>283281727.79572201</v>
      </c>
      <c r="AB1529" s="19">
        <v>351457113.462879</v>
      </c>
      <c r="AC1529" s="19">
        <v>202761.79347830301</v>
      </c>
      <c r="AD1529" s="19">
        <v>87916756.921130493</v>
      </c>
      <c r="AE1529" s="19">
        <v>45304145.759968601</v>
      </c>
      <c r="AF1529" s="19">
        <v>246797.54089740699</v>
      </c>
      <c r="AG1529" s="19">
        <v>60921277.487923503</v>
      </c>
      <c r="AH1529" s="19">
        <v>213770.07762069799</v>
      </c>
      <c r="AI1529" s="19">
        <v>47802.709287413403</v>
      </c>
      <c r="AJ1529" s="19">
        <v>37762.133882739698</v>
      </c>
      <c r="AK1529" s="19">
        <v>164147.76214103101</v>
      </c>
      <c r="AL1529" s="19">
        <v>163205202.74935201</v>
      </c>
      <c r="AM1529" s="19">
        <v>48835249.696291298</v>
      </c>
      <c r="AN1529" s="19">
        <v>50657394.8537241</v>
      </c>
      <c r="AO1529" s="19">
        <v>92807607.208984107</v>
      </c>
      <c r="AP1529" s="19">
        <v>168321602.32494599</v>
      </c>
      <c r="AQ1529" s="19">
        <v>115671918.096525</v>
      </c>
      <c r="AR1529" s="19">
        <v>49832.672295953402</v>
      </c>
      <c r="AS1529" s="19">
        <v>63398240.675884701</v>
      </c>
      <c r="AT1529" s="19">
        <v>148075924.821242</v>
      </c>
      <c r="AU1529" s="19">
        <v>135676106.825403</v>
      </c>
      <c r="AV1529" s="19">
        <v>59373700.135054797</v>
      </c>
      <c r="AW1529" s="19">
        <v>98219520.821416795</v>
      </c>
      <c r="AX1529" s="19">
        <v>133106002.34225801</v>
      </c>
      <c r="AY1529" s="19">
        <v>281459932.528072</v>
      </c>
      <c r="AZ1529" s="19">
        <v>107552.178623912</v>
      </c>
      <c r="BA1529" s="19">
        <v>101341.77104336501</v>
      </c>
      <c r="BB1529" s="19">
        <v>275649747.44724798</v>
      </c>
      <c r="BC1529" s="19">
        <v>62937.009110873303</v>
      </c>
      <c r="BD1529" s="19">
        <v>130916.54913210199</v>
      </c>
      <c r="BE1529" s="19">
        <v>178704.60351362301</v>
      </c>
      <c r="BF1529" s="19">
        <v>519399386.62050998</v>
      </c>
      <c r="BG1529" s="19">
        <v>223715373.632195</v>
      </c>
      <c r="BH1529" s="19">
        <v>66844.4046139891</v>
      </c>
      <c r="BI1529" s="19">
        <v>47030.709569134902</v>
      </c>
      <c r="BJ1529" s="19">
        <v>62079338.409400299</v>
      </c>
      <c r="BK1529" s="19">
        <v>87265779.124832198</v>
      </c>
      <c r="BL1529" s="19">
        <v>50248053.807792701</v>
      </c>
      <c r="BM1529" s="19">
        <v>84490.603987824099</v>
      </c>
      <c r="BN1529" s="19">
        <v>39563968.024694003</v>
      </c>
      <c r="BO1529" s="19">
        <v>456738432.85495901</v>
      </c>
      <c r="BP1529" s="19">
        <v>49023.555370657697</v>
      </c>
      <c r="BQ1529" s="19">
        <v>128810934.285089</v>
      </c>
      <c r="BR1529" s="19">
        <v>138837.29432782999</v>
      </c>
      <c r="BS1529" s="19">
        <v>99942542.735076293</v>
      </c>
      <c r="BT1529" s="19">
        <v>114298111.81196</v>
      </c>
      <c r="BU1529" s="19">
        <v>55703108.580748998</v>
      </c>
      <c r="BV1529" s="19">
        <v>89177496.561829299</v>
      </c>
      <c r="BW1529" s="19">
        <v>109748.893649866</v>
      </c>
      <c r="BX1529" s="19">
        <v>337097392.68556499</v>
      </c>
      <c r="BY1529" s="19">
        <v>64359.7441030021</v>
      </c>
      <c r="BZ1529" s="19">
        <v>62077.4003332969</v>
      </c>
      <c r="CA1529" s="19">
        <v>79644.185807155198</v>
      </c>
      <c r="CB1529" s="19">
        <v>32711886.905963499</v>
      </c>
      <c r="CC1529" s="19">
        <v>42452.059625298898</v>
      </c>
      <c r="CD1529" s="19">
        <v>164327065.59441099</v>
      </c>
      <c r="CE1529" s="19">
        <v>62270166.741743602</v>
      </c>
    </row>
    <row r="1530" spans="1:83">
      <c r="A1530" s="18">
        <v>4963</v>
      </c>
      <c r="B1530" s="18" t="s">
        <v>2455</v>
      </c>
      <c r="C1530" s="18" t="s">
        <v>2456</v>
      </c>
      <c r="D1530" s="18" t="s">
        <v>116</v>
      </c>
      <c r="E1530" s="18" t="s">
        <v>114</v>
      </c>
      <c r="F1530" s="18" t="s">
        <v>114</v>
      </c>
      <c r="G1530" s="18" t="s">
        <v>116</v>
      </c>
      <c r="H1530" s="18" t="s">
        <v>114</v>
      </c>
      <c r="J1530" s="18">
        <v>-0.55000000000000004</v>
      </c>
      <c r="K1530" s="18">
        <v>342.11014999999998</v>
      </c>
      <c r="L1530" s="18">
        <v>343.11745999999999</v>
      </c>
      <c r="M1530" s="18">
        <v>8.2289999999999992</v>
      </c>
      <c r="N1530" s="18">
        <v>7541524.9570000004</v>
      </c>
      <c r="O1530" s="18">
        <v>24</v>
      </c>
      <c r="P1530" s="18">
        <v>0</v>
      </c>
      <c r="S1530" s="18" t="s">
        <v>118</v>
      </c>
      <c r="T1530" s="18">
        <v>5</v>
      </c>
      <c r="U1530" s="18" t="s">
        <v>802</v>
      </c>
      <c r="V1530" s="18" t="b">
        <v>0</v>
      </c>
      <c r="W1530" s="20">
        <v>0.92592592592592604</v>
      </c>
      <c r="X1530" s="20">
        <v>0.9375</v>
      </c>
      <c r="Y1530" s="19">
        <v>355231993.2464</v>
      </c>
      <c r="Z1530" s="19">
        <v>88528338.034072295</v>
      </c>
      <c r="AA1530" s="19">
        <v>118867885.678204</v>
      </c>
      <c r="AB1530" s="19">
        <v>64975760.603605002</v>
      </c>
      <c r="AC1530" s="19">
        <v>334695696.77805197</v>
      </c>
      <c r="AD1530" s="19">
        <v>149114251.632597</v>
      </c>
      <c r="AE1530" s="19">
        <v>189876743.69802201</v>
      </c>
      <c r="AF1530" s="19">
        <v>192407148.42762899</v>
      </c>
      <c r="AG1530" s="19">
        <v>126146973.115192</v>
      </c>
      <c r="AH1530" s="19">
        <v>22283689.934760701</v>
      </c>
      <c r="AI1530" s="19">
        <v>47802.709287413403</v>
      </c>
      <c r="AJ1530" s="19">
        <v>69938771.242743596</v>
      </c>
      <c r="AK1530" s="19">
        <v>145064333.205147</v>
      </c>
      <c r="AL1530" s="19">
        <v>188563786.10046601</v>
      </c>
      <c r="AM1530" s="19">
        <v>118333214.016746</v>
      </c>
      <c r="AN1530" s="19">
        <v>72182927.826785296</v>
      </c>
      <c r="AO1530" s="19">
        <v>411939113.77879101</v>
      </c>
      <c r="AP1530" s="19">
        <v>270452012.74773598</v>
      </c>
      <c r="AQ1530" s="19">
        <v>169602791.12512299</v>
      </c>
      <c r="AR1530" s="19">
        <v>79895971.204283699</v>
      </c>
      <c r="AS1530" s="19">
        <v>135127408.555792</v>
      </c>
      <c r="AT1530" s="19">
        <v>54980084.863962702</v>
      </c>
      <c r="AU1530" s="19">
        <v>139624.610384292</v>
      </c>
      <c r="AV1530" s="19">
        <v>8090037.7714534197</v>
      </c>
      <c r="AW1530" s="19">
        <v>58440906.604106903</v>
      </c>
      <c r="AX1530" s="19">
        <v>16571112.440912699</v>
      </c>
      <c r="AY1530" s="19">
        <v>139392702.775316</v>
      </c>
      <c r="AZ1530" s="19">
        <v>171606634.66140899</v>
      </c>
      <c r="BA1530" s="19">
        <v>302054257.66572398</v>
      </c>
      <c r="BB1530" s="19">
        <v>485470016.71621901</v>
      </c>
      <c r="BC1530" s="19">
        <v>232166124.579871</v>
      </c>
      <c r="BD1530" s="19">
        <v>355135122.20499802</v>
      </c>
      <c r="BE1530" s="19">
        <v>345716194.59052497</v>
      </c>
      <c r="BF1530" s="19">
        <v>377838759.19103301</v>
      </c>
      <c r="BG1530" s="19">
        <v>164128738.64460301</v>
      </c>
      <c r="BH1530" s="19">
        <v>175835716.66498199</v>
      </c>
      <c r="BI1530" s="19">
        <v>119365503.73127399</v>
      </c>
      <c r="BJ1530" s="19">
        <v>230840309.173776</v>
      </c>
      <c r="BK1530" s="19">
        <v>60136629.911313199</v>
      </c>
      <c r="BL1530" s="19">
        <v>38947237.914448701</v>
      </c>
      <c r="BM1530" s="19">
        <v>138657041.33069199</v>
      </c>
      <c r="BN1530" s="19">
        <v>93087418.938274696</v>
      </c>
      <c r="BO1530" s="19">
        <v>806658993.83044899</v>
      </c>
      <c r="BP1530" s="19">
        <v>88975753.987021297</v>
      </c>
      <c r="BQ1530" s="19">
        <v>19389296.805588499</v>
      </c>
      <c r="BR1530" s="19">
        <v>34148955.264092296</v>
      </c>
      <c r="BS1530" s="19">
        <v>243851569.247069</v>
      </c>
      <c r="BT1530" s="19">
        <v>44411855.997235402</v>
      </c>
      <c r="BU1530" s="19">
        <v>41815446.516600497</v>
      </c>
      <c r="BV1530" s="19">
        <v>96814831.385541499</v>
      </c>
      <c r="BW1530" s="19">
        <v>26189760.752187099</v>
      </c>
      <c r="BX1530" s="19">
        <v>93396189.279236406</v>
      </c>
      <c r="BY1530" s="19">
        <v>75957885.592478201</v>
      </c>
      <c r="BZ1530" s="19">
        <v>35897321.628231801</v>
      </c>
      <c r="CA1530" s="19">
        <v>79644.185807155198</v>
      </c>
      <c r="CB1530" s="19">
        <v>56280.262764906503</v>
      </c>
      <c r="CC1530" s="19">
        <v>3120188.8356808298</v>
      </c>
      <c r="CD1530" s="19">
        <v>66272949.202146098</v>
      </c>
      <c r="CE1530" s="19">
        <v>65129599.148077503</v>
      </c>
    </row>
    <row r="1531" spans="1:83">
      <c r="A1531" s="18">
        <v>4967</v>
      </c>
      <c r="B1531" s="18" t="s">
        <v>2457</v>
      </c>
      <c r="C1531" s="18" t="s">
        <v>2458</v>
      </c>
      <c r="D1531" s="18" t="s">
        <v>116</v>
      </c>
      <c r="E1531" s="18" t="s">
        <v>114</v>
      </c>
      <c r="F1531" s="18" t="s">
        <v>114</v>
      </c>
      <c r="G1531" s="18" t="s">
        <v>180</v>
      </c>
      <c r="H1531" s="18" t="s">
        <v>114</v>
      </c>
      <c r="J1531" s="18">
        <v>4.3</v>
      </c>
      <c r="K1531" s="18">
        <v>302.13785000000001</v>
      </c>
      <c r="L1531" s="18">
        <v>303.14514000000003</v>
      </c>
      <c r="M1531" s="18">
        <v>2.3039999999999998</v>
      </c>
      <c r="N1531" s="18">
        <v>7535712.7819999997</v>
      </c>
      <c r="O1531" s="18">
        <v>7</v>
      </c>
      <c r="P1531" s="18">
        <v>0</v>
      </c>
      <c r="S1531" s="18" t="s">
        <v>118</v>
      </c>
      <c r="T1531" s="18">
        <v>1</v>
      </c>
      <c r="U1531" s="18" t="s">
        <v>802</v>
      </c>
      <c r="V1531" s="18" t="b">
        <v>0</v>
      </c>
      <c r="W1531" s="20">
        <v>0.33333333333333298</v>
      </c>
      <c r="X1531" s="20">
        <v>0.5</v>
      </c>
      <c r="Y1531" s="19">
        <v>211063.24240400901</v>
      </c>
      <c r="Z1531" s="19">
        <v>89712.935311184003</v>
      </c>
      <c r="AA1531" s="19">
        <v>302507.99905691098</v>
      </c>
      <c r="AB1531" s="19">
        <v>87491263.212007105</v>
      </c>
      <c r="AC1531" s="19">
        <v>202761.79347830301</v>
      </c>
      <c r="AD1531" s="19">
        <v>55143.880361755</v>
      </c>
      <c r="AE1531" s="19">
        <v>93066.8435548751</v>
      </c>
      <c r="AF1531" s="19">
        <v>246797.54089740699</v>
      </c>
      <c r="AG1531" s="19">
        <v>64152.505638069299</v>
      </c>
      <c r="AH1531" s="19">
        <v>213770.07762069799</v>
      </c>
      <c r="AI1531" s="19">
        <v>152251318.60399699</v>
      </c>
      <c r="AJ1531" s="19">
        <v>37762.133882739698</v>
      </c>
      <c r="AK1531" s="19">
        <v>81936220.868724406</v>
      </c>
      <c r="AL1531" s="19">
        <v>187445.37779147099</v>
      </c>
      <c r="AM1531" s="19">
        <v>91779988.148211494</v>
      </c>
      <c r="AN1531" s="19">
        <v>73007.899572116206</v>
      </c>
      <c r="AO1531" s="19">
        <v>74138.1008370583</v>
      </c>
      <c r="AP1531" s="19">
        <v>58502.331954147201</v>
      </c>
      <c r="AQ1531" s="19">
        <v>80515.804096136198</v>
      </c>
      <c r="AR1531" s="19">
        <v>187003491.174546</v>
      </c>
      <c r="AS1531" s="19">
        <v>52721222.551498704</v>
      </c>
      <c r="AT1531" s="19">
        <v>60071.0548945306</v>
      </c>
      <c r="AU1531" s="19">
        <v>37158356.358579598</v>
      </c>
      <c r="AV1531" s="19">
        <v>135747717.64866</v>
      </c>
      <c r="AW1531" s="19">
        <v>69554865.949533001</v>
      </c>
      <c r="AX1531" s="19">
        <v>73579.681769493298</v>
      </c>
      <c r="AY1531" s="19">
        <v>165758.196350452</v>
      </c>
      <c r="AZ1531" s="19">
        <v>107552.178623912</v>
      </c>
      <c r="BA1531" s="19">
        <v>101341.77104336501</v>
      </c>
      <c r="BB1531" s="19">
        <v>211094.34997347501</v>
      </c>
      <c r="BC1531" s="19">
        <v>62937.009110873303</v>
      </c>
      <c r="BD1531" s="19">
        <v>130916.54913210199</v>
      </c>
      <c r="BE1531" s="19">
        <v>178704.60351362301</v>
      </c>
      <c r="BF1531" s="19">
        <v>168766.74855896301</v>
      </c>
      <c r="BG1531" s="19">
        <v>46462165.894899502</v>
      </c>
      <c r="BH1531" s="19">
        <v>66844.4046139891</v>
      </c>
      <c r="BI1531" s="19">
        <v>47030.709569134902</v>
      </c>
      <c r="BJ1531" s="19">
        <v>218822566.848306</v>
      </c>
      <c r="BK1531" s="19">
        <v>59478429.161200002</v>
      </c>
      <c r="BL1531" s="19">
        <v>77550150.703377098</v>
      </c>
      <c r="BM1531" s="19">
        <v>71283059.1100173</v>
      </c>
      <c r="BN1531" s="19">
        <v>51593.885876908498</v>
      </c>
      <c r="BO1531" s="19">
        <v>209591.61585109399</v>
      </c>
      <c r="BP1531" s="19">
        <v>49023.555370657697</v>
      </c>
      <c r="BQ1531" s="19">
        <v>56279419.722754203</v>
      </c>
      <c r="BR1531" s="19">
        <v>138837.29432782999</v>
      </c>
      <c r="BS1531" s="19">
        <v>74680.910813464201</v>
      </c>
      <c r="BT1531" s="19">
        <v>75259728.072794899</v>
      </c>
      <c r="BU1531" s="19">
        <v>128047354.88185599</v>
      </c>
      <c r="BV1531" s="19">
        <v>53677.024710943901</v>
      </c>
      <c r="BW1531" s="19">
        <v>107153563.35098</v>
      </c>
      <c r="BX1531" s="19">
        <v>32445881.383925799</v>
      </c>
      <c r="BY1531" s="19">
        <v>64359.7441030021</v>
      </c>
      <c r="BZ1531" s="19">
        <v>107125758.022522</v>
      </c>
      <c r="CA1531" s="19">
        <v>58179974.087928101</v>
      </c>
      <c r="CB1531" s="19">
        <v>190953449.90735099</v>
      </c>
      <c r="CC1531" s="19">
        <v>179865907.60777801</v>
      </c>
      <c r="CD1531" s="19">
        <v>240647393.61855799</v>
      </c>
      <c r="CE1531" s="19">
        <v>73075363.415712997</v>
      </c>
    </row>
    <row r="1532" spans="1:83">
      <c r="A1532" s="18">
        <v>4969</v>
      </c>
      <c r="B1532" s="18" t="s">
        <v>1111</v>
      </c>
      <c r="C1532" s="18" t="s">
        <v>1112</v>
      </c>
      <c r="D1532" s="18" t="s">
        <v>116</v>
      </c>
      <c r="E1532" s="18" t="s">
        <v>114</v>
      </c>
      <c r="F1532" s="18" t="s">
        <v>114</v>
      </c>
      <c r="G1532" s="18" t="s">
        <v>116</v>
      </c>
      <c r="H1532" s="18" t="s">
        <v>114</v>
      </c>
      <c r="J1532" s="18">
        <v>-0.38</v>
      </c>
      <c r="K1532" s="18">
        <v>278.09017</v>
      </c>
      <c r="L1532" s="18">
        <v>279.09746999999999</v>
      </c>
      <c r="M1532" s="18">
        <v>5.4409999999999998</v>
      </c>
      <c r="N1532" s="18">
        <v>7531011.7630000003</v>
      </c>
      <c r="O1532" s="18">
        <v>1</v>
      </c>
      <c r="P1532" s="18">
        <v>0</v>
      </c>
      <c r="S1532" s="18" t="s">
        <v>118</v>
      </c>
      <c r="T1532" s="18">
        <v>1</v>
      </c>
      <c r="U1532" s="18" t="s">
        <v>121</v>
      </c>
      <c r="V1532" s="18" t="b">
        <v>0</v>
      </c>
      <c r="W1532" s="20">
        <v>0.66666666666666696</v>
      </c>
      <c r="X1532" s="20">
        <v>0.625</v>
      </c>
      <c r="Y1532" s="19">
        <v>211063.24240400901</v>
      </c>
      <c r="Z1532" s="19">
        <v>20566599.962766599</v>
      </c>
      <c r="AA1532" s="19">
        <v>302507.99905691098</v>
      </c>
      <c r="AB1532" s="19">
        <v>39954687.198598601</v>
      </c>
      <c r="AC1532" s="19">
        <v>202761.79347830301</v>
      </c>
      <c r="AD1532" s="19">
        <v>51494451.754779801</v>
      </c>
      <c r="AE1532" s="19">
        <v>80159796.5344491</v>
      </c>
      <c r="AF1532" s="19">
        <v>54835732.299814597</v>
      </c>
      <c r="AG1532" s="19">
        <v>107601490.217338</v>
      </c>
      <c r="AH1532" s="19">
        <v>213770.07762069799</v>
      </c>
      <c r="AI1532" s="19">
        <v>47802.709287413403</v>
      </c>
      <c r="AJ1532" s="19">
        <v>26822534.349729501</v>
      </c>
      <c r="AK1532" s="19">
        <v>164147.76214103101</v>
      </c>
      <c r="AL1532" s="19">
        <v>55734891.3002804</v>
      </c>
      <c r="AM1532" s="19">
        <v>33055489.6604385</v>
      </c>
      <c r="AN1532" s="19">
        <v>29625066.038893301</v>
      </c>
      <c r="AO1532" s="19">
        <v>74138.1008370583</v>
      </c>
      <c r="AP1532" s="19">
        <v>26973567.3386981</v>
      </c>
      <c r="AQ1532" s="19">
        <v>79971804.903349996</v>
      </c>
      <c r="AR1532" s="19">
        <v>60889948.704664901</v>
      </c>
      <c r="AS1532" s="19">
        <v>121830487.85446</v>
      </c>
      <c r="AT1532" s="19">
        <v>258270061.70065001</v>
      </c>
      <c r="AU1532" s="19">
        <v>139624.610384292</v>
      </c>
      <c r="AV1532" s="19">
        <v>16455439.695439801</v>
      </c>
      <c r="AW1532" s="19">
        <v>67534520.885816097</v>
      </c>
      <c r="AX1532" s="19">
        <v>54932256.915670998</v>
      </c>
      <c r="AY1532" s="19">
        <v>165758.196350452</v>
      </c>
      <c r="AZ1532" s="19">
        <v>157785728.032922</v>
      </c>
      <c r="BA1532" s="19">
        <v>69076829.487556294</v>
      </c>
      <c r="BB1532" s="19">
        <v>211094.34997347501</v>
      </c>
      <c r="BC1532" s="19">
        <v>62937.009110873303</v>
      </c>
      <c r="BD1532" s="19">
        <v>130916.54913210199</v>
      </c>
      <c r="BE1532" s="19">
        <v>178704.60351362301</v>
      </c>
      <c r="BF1532" s="19">
        <v>55807309.418736801</v>
      </c>
      <c r="BG1532" s="19">
        <v>142987.251866862</v>
      </c>
      <c r="BH1532" s="19">
        <v>66844.4046139891</v>
      </c>
      <c r="BI1532" s="19">
        <v>80140688.929562494</v>
      </c>
      <c r="BJ1532" s="19">
        <v>40620.2248290192</v>
      </c>
      <c r="BK1532" s="19">
        <v>7818407.63235432</v>
      </c>
      <c r="BL1532" s="19">
        <v>67706236.792040393</v>
      </c>
      <c r="BM1532" s="19">
        <v>76799274.756864205</v>
      </c>
      <c r="BN1532" s="19">
        <v>18524927.549996998</v>
      </c>
      <c r="BO1532" s="19">
        <v>209591.61585109399</v>
      </c>
      <c r="BP1532" s="19">
        <v>278207146.94620299</v>
      </c>
      <c r="BQ1532" s="19">
        <v>27915621.294528499</v>
      </c>
      <c r="BR1532" s="19">
        <v>20755909.098139498</v>
      </c>
      <c r="BS1532" s="19">
        <v>46463254.895828001</v>
      </c>
      <c r="BT1532" s="19">
        <v>84632.417955647994</v>
      </c>
      <c r="BU1532" s="19">
        <v>77863.992415903005</v>
      </c>
      <c r="BV1532" s="19">
        <v>63071934.285738103</v>
      </c>
      <c r="BW1532" s="19">
        <v>32620654.1972057</v>
      </c>
      <c r="BX1532" s="19">
        <v>22681660.415807098</v>
      </c>
      <c r="BY1532" s="19">
        <v>29113609.823216699</v>
      </c>
      <c r="BZ1532" s="19">
        <v>102415830.46368</v>
      </c>
      <c r="CA1532" s="19">
        <v>27718007.020342</v>
      </c>
      <c r="CB1532" s="19">
        <v>56280.262764906503</v>
      </c>
      <c r="CC1532" s="19">
        <v>42452.059625298898</v>
      </c>
      <c r="CD1532" s="19">
        <v>137213445.20611399</v>
      </c>
      <c r="CE1532" s="19">
        <v>29544397.1301523</v>
      </c>
    </row>
    <row r="1533" spans="1:83">
      <c r="A1533" s="18">
        <v>5150</v>
      </c>
      <c r="B1533" s="18" t="s">
        <v>487</v>
      </c>
      <c r="C1533" s="18" t="s">
        <v>488</v>
      </c>
      <c r="D1533" s="18" t="s">
        <v>116</v>
      </c>
      <c r="E1533" s="18" t="s">
        <v>114</v>
      </c>
      <c r="F1533" s="18" t="s">
        <v>114</v>
      </c>
      <c r="G1533" s="18" t="s">
        <v>116</v>
      </c>
      <c r="H1533" s="18" t="s">
        <v>114</v>
      </c>
      <c r="J1533" s="18">
        <v>-0.22</v>
      </c>
      <c r="K1533" s="18">
        <v>243.12184999999999</v>
      </c>
      <c r="L1533" s="18">
        <v>244.12907000000001</v>
      </c>
      <c r="M1533" s="18">
        <v>0.78800000000000003</v>
      </c>
      <c r="N1533" s="18">
        <v>7530697.1749999998</v>
      </c>
      <c r="O1533" s="18">
        <v>7</v>
      </c>
      <c r="P1533" s="18">
        <v>0</v>
      </c>
      <c r="S1533" s="18" t="s">
        <v>118</v>
      </c>
      <c r="T1533" s="18">
        <v>5</v>
      </c>
      <c r="U1533" s="18" t="s">
        <v>121</v>
      </c>
      <c r="V1533" s="18" t="b">
        <v>0</v>
      </c>
      <c r="W1533" s="20">
        <v>0.85185185185185197</v>
      </c>
      <c r="X1533" s="20">
        <v>0.9375</v>
      </c>
      <c r="Y1533" s="19">
        <v>211063.24240400901</v>
      </c>
      <c r="Z1533" s="19">
        <v>76617689.314211294</v>
      </c>
      <c r="AA1533" s="19">
        <v>302507.99905691098</v>
      </c>
      <c r="AB1533" s="19">
        <v>130069335.590831</v>
      </c>
      <c r="AC1533" s="19">
        <v>202761.79347830301</v>
      </c>
      <c r="AD1533" s="19">
        <v>140500494.072685</v>
      </c>
      <c r="AE1533" s="19">
        <v>164496200.784031</v>
      </c>
      <c r="AF1533" s="19">
        <v>83632470.707844704</v>
      </c>
      <c r="AG1533" s="19">
        <v>170426319.80875</v>
      </c>
      <c r="AH1533" s="19">
        <v>88357829.881952897</v>
      </c>
      <c r="AI1533" s="19">
        <v>142393028.64851499</v>
      </c>
      <c r="AJ1533" s="19">
        <v>164380764.18453801</v>
      </c>
      <c r="AK1533" s="19">
        <v>164147.76214103101</v>
      </c>
      <c r="AL1533" s="19">
        <v>120311933.50848299</v>
      </c>
      <c r="AM1533" s="19">
        <v>104280679.034205</v>
      </c>
      <c r="AN1533" s="19">
        <v>137744247.88873401</v>
      </c>
      <c r="AO1533" s="19">
        <v>133604270.577738</v>
      </c>
      <c r="AP1533" s="19">
        <v>111294182.937656</v>
      </c>
      <c r="AQ1533" s="19">
        <v>106201743.608596</v>
      </c>
      <c r="AR1533" s="19">
        <v>98814203.927306697</v>
      </c>
      <c r="AS1533" s="19">
        <v>109914371.60558</v>
      </c>
      <c r="AT1533" s="19">
        <v>325084916.57213098</v>
      </c>
      <c r="AU1533" s="19">
        <v>132623523.88013799</v>
      </c>
      <c r="AV1533" s="19">
        <v>169772022.55460301</v>
      </c>
      <c r="AW1533" s="19">
        <v>120729794.2174</v>
      </c>
      <c r="AX1533" s="19">
        <v>124064426.85862</v>
      </c>
      <c r="AY1533" s="19">
        <v>72605108.759647205</v>
      </c>
      <c r="AZ1533" s="19">
        <v>174527356.68629101</v>
      </c>
      <c r="BA1533" s="19">
        <v>173192337.713828</v>
      </c>
      <c r="BB1533" s="19">
        <v>211094.34997347501</v>
      </c>
      <c r="BC1533" s="19">
        <v>57429607.825925097</v>
      </c>
      <c r="BD1533" s="19">
        <v>65172283.351839297</v>
      </c>
      <c r="BE1533" s="19">
        <v>66875721.027769901</v>
      </c>
      <c r="BF1533" s="19">
        <v>94865957.761852995</v>
      </c>
      <c r="BG1533" s="19">
        <v>140932395.11271599</v>
      </c>
      <c r="BH1533" s="19">
        <v>146791312.168338</v>
      </c>
      <c r="BI1533" s="19">
        <v>185997657.42395499</v>
      </c>
      <c r="BJ1533" s="19">
        <v>230508879.05071801</v>
      </c>
      <c r="BK1533" s="19">
        <v>494911744.41868901</v>
      </c>
      <c r="BL1533" s="19">
        <v>243087239.00828701</v>
      </c>
      <c r="BM1533" s="19">
        <v>77632221.008849397</v>
      </c>
      <c r="BN1533" s="19">
        <v>185144641.43833899</v>
      </c>
      <c r="BO1533" s="19">
        <v>209591.61585109399</v>
      </c>
      <c r="BP1533" s="19">
        <v>114814049.094064</v>
      </c>
      <c r="BQ1533" s="19">
        <v>163543887.847083</v>
      </c>
      <c r="BR1533" s="19">
        <v>150415658.781201</v>
      </c>
      <c r="BS1533" s="19">
        <v>70684598.491145998</v>
      </c>
      <c r="BT1533" s="19">
        <v>73895427.168439999</v>
      </c>
      <c r="BU1533" s="19">
        <v>250599591.349626</v>
      </c>
      <c r="BV1533" s="19">
        <v>140306083.55976999</v>
      </c>
      <c r="BW1533" s="19">
        <v>404733982.60325098</v>
      </c>
      <c r="BX1533" s="19">
        <v>148028533.27037501</v>
      </c>
      <c r="BY1533" s="19">
        <v>246637294.67934901</v>
      </c>
      <c r="BZ1533" s="19">
        <v>207590090.017667</v>
      </c>
      <c r="CA1533" s="19">
        <v>237230526.168724</v>
      </c>
      <c r="CB1533" s="19">
        <v>215581768.911457</v>
      </c>
      <c r="CC1533" s="19">
        <v>162001709.166935</v>
      </c>
      <c r="CD1533" s="19">
        <v>57886592.503061697</v>
      </c>
      <c r="CE1533" s="19">
        <v>138975784.72125801</v>
      </c>
    </row>
    <row r="1534" spans="1:83">
      <c r="A1534" s="18">
        <v>4971</v>
      </c>
      <c r="C1534" s="18" t="s">
        <v>2459</v>
      </c>
      <c r="D1534" s="18" t="s">
        <v>116</v>
      </c>
      <c r="E1534" s="18" t="s">
        <v>114</v>
      </c>
      <c r="F1534" s="18" t="s">
        <v>114</v>
      </c>
      <c r="G1534" s="18" t="s">
        <v>114</v>
      </c>
      <c r="H1534" s="18" t="s">
        <v>114</v>
      </c>
      <c r="J1534" s="18">
        <v>0.14000000000000001</v>
      </c>
      <c r="K1534" s="18">
        <v>395.73647999999997</v>
      </c>
      <c r="L1534" s="18">
        <v>396.74380000000002</v>
      </c>
      <c r="M1534" s="18">
        <v>0.66600000000000004</v>
      </c>
      <c r="N1534" s="18">
        <v>7525987.3509999998</v>
      </c>
      <c r="O1534" s="18">
        <v>0</v>
      </c>
      <c r="P1534" s="18">
        <v>0</v>
      </c>
      <c r="S1534" s="18" t="s">
        <v>118</v>
      </c>
      <c r="T1534" s="18">
        <v>2</v>
      </c>
      <c r="U1534" s="18" t="s">
        <v>802</v>
      </c>
      <c r="V1534" s="18" t="b">
        <v>0</v>
      </c>
      <c r="W1534" s="20">
        <v>0.51851851851851805</v>
      </c>
      <c r="X1534" s="20">
        <v>0.53125</v>
      </c>
      <c r="Y1534" s="19">
        <v>211063.24240400901</v>
      </c>
      <c r="Z1534" s="19">
        <v>90466055.090749398</v>
      </c>
      <c r="AA1534" s="19">
        <v>302507.99905691098</v>
      </c>
      <c r="AB1534" s="19">
        <v>81474.388556081496</v>
      </c>
      <c r="AC1534" s="19">
        <v>202761.79347830301</v>
      </c>
      <c r="AD1534" s="19">
        <v>126043843.92693</v>
      </c>
      <c r="AE1534" s="19">
        <v>109684066.965479</v>
      </c>
      <c r="AF1534" s="19">
        <v>246797.54089740699</v>
      </c>
      <c r="AG1534" s="19">
        <v>100053261.544727</v>
      </c>
      <c r="AH1534" s="19">
        <v>213770.07762069799</v>
      </c>
      <c r="AI1534" s="19">
        <v>103716167.38106</v>
      </c>
      <c r="AJ1534" s="19">
        <v>124854378.390774</v>
      </c>
      <c r="AK1534" s="19">
        <v>164147.76214103101</v>
      </c>
      <c r="AL1534" s="19">
        <v>187445.37779147099</v>
      </c>
      <c r="AM1534" s="19">
        <v>242842546.29216701</v>
      </c>
      <c r="AN1534" s="19">
        <v>55217899.525952399</v>
      </c>
      <c r="AO1534" s="19">
        <v>94100487.2776815</v>
      </c>
      <c r="AP1534" s="19">
        <v>128483075.10485201</v>
      </c>
      <c r="AQ1534" s="19">
        <v>80515.804096136198</v>
      </c>
      <c r="AR1534" s="19">
        <v>91573757.248860896</v>
      </c>
      <c r="AS1534" s="19">
        <v>72318.6274561951</v>
      </c>
      <c r="AT1534" s="19">
        <v>125069548.636994</v>
      </c>
      <c r="AU1534" s="19">
        <v>139624.610384292</v>
      </c>
      <c r="AV1534" s="19">
        <v>92374024.667602107</v>
      </c>
      <c r="AW1534" s="19">
        <v>97553.535244377999</v>
      </c>
      <c r="AX1534" s="19">
        <v>107877144.277022</v>
      </c>
      <c r="AY1534" s="19">
        <v>165758.196350452</v>
      </c>
      <c r="AZ1534" s="19">
        <v>107552.178623912</v>
      </c>
      <c r="BA1534" s="19">
        <v>101341.77104336501</v>
      </c>
      <c r="BB1534" s="19">
        <v>211094.34997347501</v>
      </c>
      <c r="BC1534" s="19">
        <v>356927275.12263602</v>
      </c>
      <c r="BD1534" s="19">
        <v>130916.54913210199</v>
      </c>
      <c r="BE1534" s="19">
        <v>178704.60351362301</v>
      </c>
      <c r="BF1534" s="19">
        <v>168766.74855896301</v>
      </c>
      <c r="BG1534" s="19">
        <v>142987.251866862</v>
      </c>
      <c r="BH1534" s="19">
        <v>112482168.34670199</v>
      </c>
      <c r="BI1534" s="19">
        <v>79037046.452217102</v>
      </c>
      <c r="BJ1534" s="19">
        <v>147719612.175428</v>
      </c>
      <c r="BK1534" s="19">
        <v>97048.858051087198</v>
      </c>
      <c r="BL1534" s="19">
        <v>131008092.72230101</v>
      </c>
      <c r="BM1534" s="19">
        <v>155511475.85717401</v>
      </c>
      <c r="BN1534" s="19">
        <v>98659418.400983796</v>
      </c>
      <c r="BO1534" s="19">
        <v>209591.61585109399</v>
      </c>
      <c r="BP1534" s="19">
        <v>122860406.984916</v>
      </c>
      <c r="BQ1534" s="19">
        <v>140398710.85721499</v>
      </c>
      <c r="BR1534" s="19">
        <v>138837.29432782999</v>
      </c>
      <c r="BS1534" s="19">
        <v>189164196.945667</v>
      </c>
      <c r="BT1534" s="19">
        <v>80195709.974657997</v>
      </c>
      <c r="BU1534" s="19">
        <v>59201698.643813297</v>
      </c>
      <c r="BV1534" s="19">
        <v>76170887.848579898</v>
      </c>
      <c r="BW1534" s="19">
        <v>109748.893649866</v>
      </c>
      <c r="BX1534" s="19">
        <v>123928049.930242</v>
      </c>
      <c r="BY1534" s="19">
        <v>64359.7441030021</v>
      </c>
      <c r="BZ1534" s="19">
        <v>97994168.667791501</v>
      </c>
      <c r="CA1534" s="19">
        <v>79644.185807155198</v>
      </c>
      <c r="CB1534" s="19">
        <v>56280.262764906503</v>
      </c>
      <c r="CC1534" s="19">
        <v>100228327.88222501</v>
      </c>
      <c r="CD1534" s="19">
        <v>167201215.46237901</v>
      </c>
      <c r="CE1534" s="19">
        <v>88838.795511459801</v>
      </c>
    </row>
    <row r="1535" spans="1:83">
      <c r="A1535" s="18">
        <v>4977</v>
      </c>
      <c r="C1535" s="18" t="s">
        <v>2460</v>
      </c>
      <c r="D1535" s="18" t="s">
        <v>116</v>
      </c>
      <c r="E1535" s="18" t="s">
        <v>114</v>
      </c>
      <c r="F1535" s="18" t="s">
        <v>114</v>
      </c>
      <c r="G1535" s="18" t="s">
        <v>114</v>
      </c>
      <c r="H1535" s="18" t="s">
        <v>114</v>
      </c>
      <c r="J1535" s="18">
        <v>0.75</v>
      </c>
      <c r="K1535" s="18">
        <v>1212.6523299999999</v>
      </c>
      <c r="L1535" s="18">
        <v>607.33289000000002</v>
      </c>
      <c r="M1535" s="18">
        <v>6.2409999999999997</v>
      </c>
      <c r="N1535" s="18">
        <v>7518330.7599999998</v>
      </c>
      <c r="O1535" s="18">
        <v>0</v>
      </c>
      <c r="P1535" s="18">
        <v>0</v>
      </c>
      <c r="S1535" s="18" t="s">
        <v>118</v>
      </c>
      <c r="T1535" s="18">
        <v>1</v>
      </c>
      <c r="U1535" s="18" t="s">
        <v>802</v>
      </c>
      <c r="V1535" s="18" t="b">
        <v>0</v>
      </c>
      <c r="W1535" s="20">
        <v>0.592592592592593</v>
      </c>
      <c r="X1535" s="20">
        <v>0.90625</v>
      </c>
      <c r="Y1535" s="19">
        <v>211063.24240400901</v>
      </c>
      <c r="Z1535" s="19">
        <v>20252818.5575235</v>
      </c>
      <c r="AA1535" s="19">
        <v>302507.99905691098</v>
      </c>
      <c r="AB1535" s="19">
        <v>9182841.5163229592</v>
      </c>
      <c r="AC1535" s="19">
        <v>202761.79347830301</v>
      </c>
      <c r="AD1535" s="19">
        <v>55143.880361755</v>
      </c>
      <c r="AE1535" s="19">
        <v>19009672.729775801</v>
      </c>
      <c r="AF1535" s="19">
        <v>246797.54089740699</v>
      </c>
      <c r="AG1535" s="19">
        <v>14357663.634191301</v>
      </c>
      <c r="AH1535" s="19">
        <v>213770.07762069799</v>
      </c>
      <c r="AI1535" s="19">
        <v>47802.709287413403</v>
      </c>
      <c r="AJ1535" s="19">
        <v>121941848.923305</v>
      </c>
      <c r="AK1535" s="19">
        <v>164147.76214103101</v>
      </c>
      <c r="AL1535" s="19">
        <v>187445.37779147099</v>
      </c>
      <c r="AM1535" s="19">
        <v>3395720.3566154102</v>
      </c>
      <c r="AN1535" s="19">
        <v>17519206.450803202</v>
      </c>
      <c r="AO1535" s="19">
        <v>7258316.8080609003</v>
      </c>
      <c r="AP1535" s="19">
        <v>126268155.099766</v>
      </c>
      <c r="AQ1535" s="19">
        <v>214007710.84452301</v>
      </c>
      <c r="AR1535" s="19">
        <v>35011966.079991497</v>
      </c>
      <c r="AS1535" s="19">
        <v>50775459.224040903</v>
      </c>
      <c r="AT1535" s="19">
        <v>41339751.366254203</v>
      </c>
      <c r="AU1535" s="19">
        <v>6606957.6814467898</v>
      </c>
      <c r="AV1535" s="19">
        <v>57029.357966701697</v>
      </c>
      <c r="AW1535" s="19">
        <v>8612838.5618047491</v>
      </c>
      <c r="AX1535" s="19">
        <v>9755543.6813870408</v>
      </c>
      <c r="AY1535" s="19">
        <v>165758.196350452</v>
      </c>
      <c r="AZ1535" s="19">
        <v>13302978.606443901</v>
      </c>
      <c r="BA1535" s="19">
        <v>64286819.440476</v>
      </c>
      <c r="BB1535" s="19">
        <v>211094.34997347501</v>
      </c>
      <c r="BC1535" s="19">
        <v>95659007.323673099</v>
      </c>
      <c r="BD1535" s="19">
        <v>22333163.000477601</v>
      </c>
      <c r="BE1535" s="19">
        <v>15620858.7088625</v>
      </c>
      <c r="BF1535" s="19">
        <v>22661127.940643601</v>
      </c>
      <c r="BG1535" s="19">
        <v>17442609.041513801</v>
      </c>
      <c r="BH1535" s="19">
        <v>52925133.752038702</v>
      </c>
      <c r="BI1535" s="19">
        <v>60030223.847704597</v>
      </c>
      <c r="BJ1535" s="19">
        <v>230130352.548684</v>
      </c>
      <c r="BK1535" s="19">
        <v>97048.858051087198</v>
      </c>
      <c r="BL1535" s="19">
        <v>6206129.1988350004</v>
      </c>
      <c r="BM1535" s="19">
        <v>47174139.300563604</v>
      </c>
      <c r="BN1535" s="19">
        <v>73521127.743769601</v>
      </c>
      <c r="BO1535" s="19">
        <v>209591.61585109399</v>
      </c>
      <c r="BP1535" s="19">
        <v>44486877.817298502</v>
      </c>
      <c r="BQ1535" s="19">
        <v>6159750.4927828396</v>
      </c>
      <c r="BR1535" s="19">
        <v>11513441.565105701</v>
      </c>
      <c r="BS1535" s="19">
        <v>31013967.349925801</v>
      </c>
      <c r="BT1535" s="19">
        <v>8944838.0055872295</v>
      </c>
      <c r="BU1535" s="19">
        <v>9499185.6434199903</v>
      </c>
      <c r="BV1535" s="19">
        <v>83924775.290502101</v>
      </c>
      <c r="BW1535" s="19">
        <v>34789633.561241202</v>
      </c>
      <c r="BX1535" s="19">
        <v>73176984.765292302</v>
      </c>
      <c r="BY1535" s="19">
        <v>69829809.999711201</v>
      </c>
      <c r="BZ1535" s="19">
        <v>35176711.497613803</v>
      </c>
      <c r="CA1535" s="19">
        <v>22124295.314559799</v>
      </c>
      <c r="CB1535" s="19">
        <v>12959792.044990201</v>
      </c>
      <c r="CC1535" s="19">
        <v>60650869.269177303</v>
      </c>
      <c r="CD1535" s="19">
        <v>105262605.652694</v>
      </c>
      <c r="CE1535" s="19">
        <v>57315334.353618398</v>
      </c>
    </row>
    <row r="1536" spans="1:83">
      <c r="A1536" s="18">
        <v>4983</v>
      </c>
      <c r="C1536" s="18" t="s">
        <v>2461</v>
      </c>
      <c r="D1536" s="18" t="s">
        <v>116</v>
      </c>
      <c r="E1536" s="18" t="s">
        <v>114</v>
      </c>
      <c r="F1536" s="18" t="s">
        <v>114</v>
      </c>
      <c r="G1536" s="18" t="s">
        <v>114</v>
      </c>
      <c r="H1536" s="18" t="s">
        <v>114</v>
      </c>
      <c r="J1536" s="18">
        <v>0.26</v>
      </c>
      <c r="K1536" s="18">
        <v>366.18907999999999</v>
      </c>
      <c r="L1536" s="18">
        <v>367.19644</v>
      </c>
      <c r="M1536" s="18">
        <v>4.851</v>
      </c>
      <c r="N1536" s="18">
        <v>7507549.6909999996</v>
      </c>
      <c r="O1536" s="18">
        <v>0</v>
      </c>
      <c r="P1536" s="18">
        <v>0</v>
      </c>
      <c r="S1536" s="18" t="s">
        <v>118</v>
      </c>
      <c r="T1536" s="18">
        <v>4</v>
      </c>
      <c r="U1536" s="18" t="s">
        <v>802</v>
      </c>
      <c r="V1536" s="18" t="b">
        <v>0</v>
      </c>
      <c r="W1536" s="20">
        <v>0.592592592592593</v>
      </c>
      <c r="X1536" s="20">
        <v>0.46875</v>
      </c>
      <c r="Y1536" s="19">
        <v>20621802.077424299</v>
      </c>
      <c r="Z1536" s="19">
        <v>25740503.785901699</v>
      </c>
      <c r="AA1536" s="19">
        <v>25887037.122175802</v>
      </c>
      <c r="AB1536" s="19">
        <v>189241399.840572</v>
      </c>
      <c r="AC1536" s="19">
        <v>202761.79347830301</v>
      </c>
      <c r="AD1536" s="19">
        <v>23367972.5053332</v>
      </c>
      <c r="AE1536" s="19">
        <v>23591523.9755456</v>
      </c>
      <c r="AF1536" s="19">
        <v>246797.54089740699</v>
      </c>
      <c r="AG1536" s="19">
        <v>64152.505638069299</v>
      </c>
      <c r="AH1536" s="19">
        <v>213770.07762069799</v>
      </c>
      <c r="AI1536" s="19">
        <v>27107229.886755601</v>
      </c>
      <c r="AJ1536" s="19">
        <v>213631305.720961</v>
      </c>
      <c r="AK1536" s="19">
        <v>164147.76214103101</v>
      </c>
      <c r="AL1536" s="19">
        <v>187445.37779147099</v>
      </c>
      <c r="AM1536" s="19">
        <v>40219108.853054397</v>
      </c>
      <c r="AN1536" s="19">
        <v>73007.899572116206</v>
      </c>
      <c r="AO1536" s="19">
        <v>13189549.1205693</v>
      </c>
      <c r="AP1536" s="19">
        <v>58502.331954147201</v>
      </c>
      <c r="AQ1536" s="19">
        <v>33923063.4376036</v>
      </c>
      <c r="AR1536" s="19">
        <v>24836445.189187601</v>
      </c>
      <c r="AS1536" s="19">
        <v>72318.6274561951</v>
      </c>
      <c r="AT1536" s="19">
        <v>60071.0548945306</v>
      </c>
      <c r="AU1536" s="19">
        <v>139624.610384292</v>
      </c>
      <c r="AV1536" s="19">
        <v>81748844.672141895</v>
      </c>
      <c r="AW1536" s="19">
        <v>23363939.1058934</v>
      </c>
      <c r="AX1536" s="19">
        <v>22899255.325464901</v>
      </c>
      <c r="AY1536" s="19">
        <v>23917387.7731633</v>
      </c>
      <c r="AZ1536" s="19">
        <v>107552.178623912</v>
      </c>
      <c r="BA1536" s="19">
        <v>9078107.9277104996</v>
      </c>
      <c r="BB1536" s="19">
        <v>20502456.0497985</v>
      </c>
      <c r="BC1536" s="19">
        <v>54770662.618184201</v>
      </c>
      <c r="BD1536" s="19">
        <v>63485679.776710898</v>
      </c>
      <c r="BE1536" s="19">
        <v>52349241.872260503</v>
      </c>
      <c r="BF1536" s="19">
        <v>168766.74855896301</v>
      </c>
      <c r="BG1536" s="19">
        <v>20355969.132290099</v>
      </c>
      <c r="BH1536" s="19">
        <v>66844.4046139891</v>
      </c>
      <c r="BI1536" s="19">
        <v>47030.709569134902</v>
      </c>
      <c r="BJ1536" s="19">
        <v>43755178.654938601</v>
      </c>
      <c r="BK1536" s="19">
        <v>97048.858051087198</v>
      </c>
      <c r="BL1536" s="19">
        <v>60370.032756194603</v>
      </c>
      <c r="BM1536" s="19">
        <v>100743826.901769</v>
      </c>
      <c r="BN1536" s="19">
        <v>19318593.4595576</v>
      </c>
      <c r="BO1536" s="19">
        <v>209591.61585109399</v>
      </c>
      <c r="BP1536" s="19">
        <v>49023.555370657697</v>
      </c>
      <c r="BQ1536" s="19">
        <v>10014244.703799799</v>
      </c>
      <c r="BR1536" s="19">
        <v>138837.29432782999</v>
      </c>
      <c r="BS1536" s="19">
        <v>8549081.0602467004</v>
      </c>
      <c r="BT1536" s="19">
        <v>84632.417955647994</v>
      </c>
      <c r="BU1536" s="19">
        <v>32621554.736035101</v>
      </c>
      <c r="BV1536" s="19">
        <v>17295157.246692602</v>
      </c>
      <c r="BW1536" s="19">
        <v>21191363.848365899</v>
      </c>
      <c r="BX1536" s="19">
        <v>60626.459295553897</v>
      </c>
      <c r="BY1536" s="19">
        <v>64359.7441030021</v>
      </c>
      <c r="BZ1536" s="19">
        <v>4019277.85753487</v>
      </c>
      <c r="CA1536" s="19">
        <v>79644.185807155198</v>
      </c>
      <c r="CB1536" s="19">
        <v>56280.262764906503</v>
      </c>
      <c r="CC1536" s="19">
        <v>42452.059625298898</v>
      </c>
      <c r="CD1536" s="19">
        <v>42378.606606679503</v>
      </c>
      <c r="CE1536" s="19">
        <v>88838.795511459801</v>
      </c>
    </row>
    <row r="1537" spans="1:83">
      <c r="A1537" s="18">
        <v>5750</v>
      </c>
      <c r="C1537" s="18" t="s">
        <v>2462</v>
      </c>
      <c r="D1537" s="18" t="s">
        <v>116</v>
      </c>
      <c r="E1537" s="18" t="s">
        <v>114</v>
      </c>
      <c r="F1537" s="18" t="s">
        <v>114</v>
      </c>
      <c r="G1537" s="18" t="s">
        <v>334</v>
      </c>
      <c r="H1537" s="18" t="s">
        <v>114</v>
      </c>
      <c r="J1537" s="18">
        <v>3.04</v>
      </c>
      <c r="K1537" s="18">
        <v>276.17234999999999</v>
      </c>
      <c r="L1537" s="18">
        <v>299.16140999999999</v>
      </c>
      <c r="M1537" s="18">
        <v>8.86</v>
      </c>
      <c r="N1537" s="18">
        <v>7505423.3530000001</v>
      </c>
      <c r="O1537" s="18">
        <v>14</v>
      </c>
      <c r="P1537" s="18">
        <v>0</v>
      </c>
      <c r="S1537" s="18" t="s">
        <v>118</v>
      </c>
      <c r="T1537" s="18">
        <v>5</v>
      </c>
      <c r="U1537" s="18" t="s">
        <v>121</v>
      </c>
      <c r="V1537" s="18" t="b">
        <v>1</v>
      </c>
      <c r="W1537" s="20">
        <v>0.85185185185185197</v>
      </c>
      <c r="X1537" s="20">
        <v>0.90625</v>
      </c>
      <c r="Y1537" s="19">
        <v>155764442.3468</v>
      </c>
      <c r="Z1537" s="19">
        <v>117128860.98266</v>
      </c>
      <c r="AA1537" s="19">
        <v>164606342.387721</v>
      </c>
      <c r="AB1537" s="19">
        <v>67077163.719616704</v>
      </c>
      <c r="AC1537" s="19">
        <v>202761.79347830301</v>
      </c>
      <c r="AD1537" s="19">
        <v>55143.880361755</v>
      </c>
      <c r="AE1537" s="19">
        <v>45205133.580772102</v>
      </c>
      <c r="AF1537" s="19">
        <v>280863080.41499799</v>
      </c>
      <c r="AG1537" s="19">
        <v>42681225.466130599</v>
      </c>
      <c r="AH1537" s="19">
        <v>155536367.09527001</v>
      </c>
      <c r="AI1537" s="19">
        <v>46775445.9489922</v>
      </c>
      <c r="AJ1537" s="19">
        <v>18822397.964102201</v>
      </c>
      <c r="AK1537" s="19">
        <v>62872246.392408997</v>
      </c>
      <c r="AL1537" s="19">
        <v>83227024.539650306</v>
      </c>
      <c r="AM1537" s="19">
        <v>62234767.763320997</v>
      </c>
      <c r="AN1537" s="19">
        <v>168043719.83445299</v>
      </c>
      <c r="AO1537" s="19">
        <v>36408770.627393097</v>
      </c>
      <c r="AP1537" s="19">
        <v>58502.331954147201</v>
      </c>
      <c r="AQ1537" s="19">
        <v>92895120.075632304</v>
      </c>
      <c r="AR1537" s="19">
        <v>43572503.695916198</v>
      </c>
      <c r="AS1537" s="19">
        <v>120361246.315852</v>
      </c>
      <c r="AT1537" s="19">
        <v>82553749.056291893</v>
      </c>
      <c r="AU1537" s="19">
        <v>126502602.770173</v>
      </c>
      <c r="AV1537" s="19">
        <v>57029.357966701697</v>
      </c>
      <c r="AW1537" s="19">
        <v>551732235.13125098</v>
      </c>
      <c r="AX1537" s="19">
        <v>87170914.779358193</v>
      </c>
      <c r="AY1537" s="19">
        <v>297055037.52901798</v>
      </c>
      <c r="AZ1537" s="19">
        <v>49324441.301661603</v>
      </c>
      <c r="BA1537" s="19">
        <v>76931039.206784695</v>
      </c>
      <c r="BB1537" s="19">
        <v>166260713.90324801</v>
      </c>
      <c r="BC1537" s="19">
        <v>81051036.497519299</v>
      </c>
      <c r="BD1537" s="19">
        <v>151198571.76398599</v>
      </c>
      <c r="BE1537" s="19">
        <v>211272501.456642</v>
      </c>
      <c r="BF1537" s="19">
        <v>124833453.64692301</v>
      </c>
      <c r="BG1537" s="19">
        <v>58908932.822155498</v>
      </c>
      <c r="BH1537" s="19">
        <v>66844.4046139891</v>
      </c>
      <c r="BI1537" s="19">
        <v>40548913.7100062</v>
      </c>
      <c r="BJ1537" s="19">
        <v>41730920.435142599</v>
      </c>
      <c r="BK1537" s="19">
        <v>39472955.545756802</v>
      </c>
      <c r="BL1537" s="19">
        <v>50615411.831248596</v>
      </c>
      <c r="BM1537" s="19">
        <v>83190121.688172802</v>
      </c>
      <c r="BN1537" s="19">
        <v>51593.885876908498</v>
      </c>
      <c r="BO1537" s="19">
        <v>98749734.039492905</v>
      </c>
      <c r="BP1537" s="19">
        <v>49023.555370657697</v>
      </c>
      <c r="BQ1537" s="19">
        <v>72340181.221324101</v>
      </c>
      <c r="BR1537" s="19">
        <v>126007703.71207599</v>
      </c>
      <c r="BS1537" s="19">
        <v>52944345.409309901</v>
      </c>
      <c r="BT1537" s="19">
        <v>98117355.837422103</v>
      </c>
      <c r="BU1537" s="19">
        <v>72000665.946546793</v>
      </c>
      <c r="BV1537" s="19">
        <v>74381042.274723306</v>
      </c>
      <c r="BW1537" s="19">
        <v>87526397.875895202</v>
      </c>
      <c r="BX1537" s="19">
        <v>40528469.760929704</v>
      </c>
      <c r="BY1537" s="19">
        <v>72691158.330853194</v>
      </c>
      <c r="BZ1537" s="19">
        <v>91503997.743170604</v>
      </c>
      <c r="CA1537" s="19">
        <v>87132439.165264204</v>
      </c>
      <c r="CB1537" s="19">
        <v>42999261.508607499</v>
      </c>
      <c r="CC1537" s="19">
        <v>73636477.644677699</v>
      </c>
      <c r="CD1537" s="19">
        <v>67478265.380694896</v>
      </c>
      <c r="CE1537" s="19">
        <v>75212088.962440193</v>
      </c>
    </row>
    <row r="1538" spans="1:83">
      <c r="A1538" s="18">
        <v>4990</v>
      </c>
      <c r="D1538" s="18" t="s">
        <v>114</v>
      </c>
      <c r="E1538" s="18" t="s">
        <v>114</v>
      </c>
      <c r="F1538" s="18" t="s">
        <v>114</v>
      </c>
      <c r="G1538" s="18" t="s">
        <v>114</v>
      </c>
      <c r="H1538" s="18" t="s">
        <v>114</v>
      </c>
      <c r="K1538" s="18">
        <v>301.73806999999999</v>
      </c>
      <c r="L1538" s="18">
        <v>302.74533000000002</v>
      </c>
      <c r="M1538" s="18">
        <v>0.67600000000000005</v>
      </c>
      <c r="N1538" s="18">
        <v>7496107.9460000005</v>
      </c>
      <c r="O1538" s="18">
        <v>0</v>
      </c>
      <c r="P1538" s="18">
        <v>0</v>
      </c>
      <c r="S1538" s="18" t="s">
        <v>118</v>
      </c>
      <c r="T1538" s="18">
        <v>1</v>
      </c>
      <c r="U1538" s="18" t="s">
        <v>802</v>
      </c>
      <c r="V1538" s="18" t="b">
        <v>0</v>
      </c>
      <c r="W1538" s="20">
        <v>0.66666666666666696</v>
      </c>
      <c r="X1538" s="20">
        <v>0.65625</v>
      </c>
      <c r="Y1538" s="19">
        <v>211063.24240400901</v>
      </c>
      <c r="Z1538" s="19">
        <v>131969622.414364</v>
      </c>
      <c r="AA1538" s="19">
        <v>302507.99905691098</v>
      </c>
      <c r="AB1538" s="19">
        <v>113049944.444187</v>
      </c>
      <c r="AC1538" s="19">
        <v>202761.79347830301</v>
      </c>
      <c r="AD1538" s="19">
        <v>41975804.682624802</v>
      </c>
      <c r="AE1538" s="19">
        <v>87775836.583965406</v>
      </c>
      <c r="AF1538" s="19">
        <v>246797.54089740699</v>
      </c>
      <c r="AG1538" s="19">
        <v>233126920.85187501</v>
      </c>
      <c r="AH1538" s="19">
        <v>213770.07762069799</v>
      </c>
      <c r="AI1538" s="19">
        <v>19783658.587389801</v>
      </c>
      <c r="AJ1538" s="19">
        <v>51261515.242550597</v>
      </c>
      <c r="AK1538" s="19">
        <v>164147.76214103101</v>
      </c>
      <c r="AL1538" s="19">
        <v>187445.37779147099</v>
      </c>
      <c r="AM1538" s="19">
        <v>34833739.195459902</v>
      </c>
      <c r="AN1538" s="19">
        <v>23959141.825927101</v>
      </c>
      <c r="AO1538" s="19">
        <v>189876298.82140699</v>
      </c>
      <c r="AP1538" s="19">
        <v>88316730.135507599</v>
      </c>
      <c r="AQ1538" s="19">
        <v>56999187.516515203</v>
      </c>
      <c r="AR1538" s="19">
        <v>35000142.638980001</v>
      </c>
      <c r="AS1538" s="19">
        <v>84467311.965548694</v>
      </c>
      <c r="AT1538" s="19">
        <v>133298399.40299299</v>
      </c>
      <c r="AU1538" s="19">
        <v>139624.610384292</v>
      </c>
      <c r="AV1538" s="19">
        <v>20268267.088995501</v>
      </c>
      <c r="AW1538" s="19">
        <v>410110135.67769098</v>
      </c>
      <c r="AX1538" s="19">
        <v>29666747.375130799</v>
      </c>
      <c r="AY1538" s="19">
        <v>165758.196350452</v>
      </c>
      <c r="AZ1538" s="19">
        <v>164902982.36892501</v>
      </c>
      <c r="BA1538" s="19">
        <v>132123781.85391501</v>
      </c>
      <c r="BB1538" s="19">
        <v>211094.34997347501</v>
      </c>
      <c r="BC1538" s="19">
        <v>349116464.88462597</v>
      </c>
      <c r="BD1538" s="19">
        <v>130916.54913210199</v>
      </c>
      <c r="BE1538" s="19">
        <v>178704.60351362301</v>
      </c>
      <c r="BF1538" s="19">
        <v>168766.74855896301</v>
      </c>
      <c r="BG1538" s="19">
        <v>142987.251866862</v>
      </c>
      <c r="BH1538" s="19">
        <v>101759426.967636</v>
      </c>
      <c r="BI1538" s="19">
        <v>60743189.321993798</v>
      </c>
      <c r="BJ1538" s="19">
        <v>41740966.508485101</v>
      </c>
      <c r="BK1538" s="19">
        <v>97048.858051087198</v>
      </c>
      <c r="BL1538" s="19">
        <v>63754706.932699502</v>
      </c>
      <c r="BM1538" s="19">
        <v>114574640.39989901</v>
      </c>
      <c r="BN1538" s="19">
        <v>125231688.12858801</v>
      </c>
      <c r="BO1538" s="19">
        <v>209591.61585109399</v>
      </c>
      <c r="BP1538" s="19">
        <v>141199527.11803699</v>
      </c>
      <c r="BQ1538" s="19">
        <v>85057.759169334604</v>
      </c>
      <c r="BR1538" s="19">
        <v>138837.29432782999</v>
      </c>
      <c r="BS1538" s="19">
        <v>199824369.60907999</v>
      </c>
      <c r="BT1538" s="19">
        <v>84632.417955647994</v>
      </c>
      <c r="BU1538" s="19">
        <v>69899803.207101107</v>
      </c>
      <c r="BV1538" s="19">
        <v>113148427.792732</v>
      </c>
      <c r="BW1538" s="19">
        <v>80108676.219511896</v>
      </c>
      <c r="BX1538" s="19">
        <v>132776332.777604</v>
      </c>
      <c r="BY1538" s="19">
        <v>111445555.88459399</v>
      </c>
      <c r="BZ1538" s="19">
        <v>139014331.823154</v>
      </c>
      <c r="CA1538" s="19">
        <v>449883495.26673102</v>
      </c>
      <c r="CB1538" s="19">
        <v>56280.262764906503</v>
      </c>
      <c r="CC1538" s="19">
        <v>29460574.944360599</v>
      </c>
      <c r="CD1538" s="19">
        <v>57288866.963258103</v>
      </c>
      <c r="CE1538" s="19">
        <v>204835799.72593099</v>
      </c>
    </row>
    <row r="1539" spans="1:83">
      <c r="A1539" s="18">
        <v>4991</v>
      </c>
      <c r="B1539" s="18" t="s">
        <v>2463</v>
      </c>
      <c r="C1539" s="18" t="s">
        <v>2464</v>
      </c>
      <c r="D1539" s="18" t="s">
        <v>116</v>
      </c>
      <c r="E1539" s="18" t="s">
        <v>114</v>
      </c>
      <c r="F1539" s="18" t="s">
        <v>114</v>
      </c>
      <c r="G1539" s="18" t="s">
        <v>116</v>
      </c>
      <c r="H1539" s="18" t="s">
        <v>114</v>
      </c>
      <c r="J1539" s="18">
        <v>0.27</v>
      </c>
      <c r="K1539" s="18">
        <v>198.10050000000001</v>
      </c>
      <c r="L1539" s="18">
        <v>199.10778999999999</v>
      </c>
      <c r="M1539" s="18">
        <v>3.3029999999999999</v>
      </c>
      <c r="N1539" s="18">
        <v>7493837.4809999997</v>
      </c>
      <c r="O1539" s="18">
        <v>1</v>
      </c>
      <c r="P1539" s="18">
        <v>0</v>
      </c>
      <c r="S1539" s="18" t="s">
        <v>118</v>
      </c>
      <c r="T1539" s="18">
        <v>6</v>
      </c>
      <c r="U1539" s="18" t="s">
        <v>802</v>
      </c>
      <c r="V1539" s="18" t="b">
        <v>0</v>
      </c>
      <c r="W1539" s="20">
        <v>0.66666666666666696</v>
      </c>
      <c r="X1539" s="20">
        <v>0.65625</v>
      </c>
      <c r="Y1539" s="19">
        <v>211063.24240400901</v>
      </c>
      <c r="Z1539" s="19">
        <v>57084402.861743197</v>
      </c>
      <c r="AA1539" s="19">
        <v>302507.99905691098</v>
      </c>
      <c r="AB1539" s="19">
        <v>47972784.381946102</v>
      </c>
      <c r="AC1539" s="19">
        <v>202761.79347830301</v>
      </c>
      <c r="AD1539" s="19">
        <v>43834760.306102902</v>
      </c>
      <c r="AE1539" s="19">
        <v>93066.8435548751</v>
      </c>
      <c r="AF1539" s="19">
        <v>246797.54089740699</v>
      </c>
      <c r="AG1539" s="19">
        <v>155524390.44090599</v>
      </c>
      <c r="AH1539" s="19">
        <v>20928876.1398739</v>
      </c>
      <c r="AI1539" s="19">
        <v>20708862.214387301</v>
      </c>
      <c r="AJ1539" s="19">
        <v>60369174.784665696</v>
      </c>
      <c r="AK1539" s="19">
        <v>164147.76214103101</v>
      </c>
      <c r="AL1539" s="19">
        <v>48722930.431103997</v>
      </c>
      <c r="AM1539" s="19">
        <v>18506941.575532001</v>
      </c>
      <c r="AN1539" s="19">
        <v>52877275.093667097</v>
      </c>
      <c r="AO1539" s="19">
        <v>48482796.127019599</v>
      </c>
      <c r="AP1539" s="19">
        <v>18030093.142227098</v>
      </c>
      <c r="AQ1539" s="19">
        <v>83405057.291206703</v>
      </c>
      <c r="AR1539" s="19">
        <v>60781643.256526798</v>
      </c>
      <c r="AS1539" s="19">
        <v>159222697.562343</v>
      </c>
      <c r="AT1539" s="19">
        <v>60071.0548945306</v>
      </c>
      <c r="AU1539" s="19">
        <v>40539073.541499697</v>
      </c>
      <c r="AV1539" s="19">
        <v>38496298.226076096</v>
      </c>
      <c r="AW1539" s="19">
        <v>26319578.473675799</v>
      </c>
      <c r="AX1539" s="19">
        <v>73579.681769493298</v>
      </c>
      <c r="AY1539" s="19">
        <v>165758.196350452</v>
      </c>
      <c r="AZ1539" s="19">
        <v>107552.178623912</v>
      </c>
      <c r="BA1539" s="19">
        <v>22645729.556533001</v>
      </c>
      <c r="BB1539" s="19">
        <v>211094.34997347501</v>
      </c>
      <c r="BC1539" s="19">
        <v>233627134.42488801</v>
      </c>
      <c r="BD1539" s="19">
        <v>30697746.9215087</v>
      </c>
      <c r="BE1539" s="19">
        <v>178704.60351362301</v>
      </c>
      <c r="BF1539" s="19">
        <v>168766.74855896301</v>
      </c>
      <c r="BG1539" s="19">
        <v>142987.251866862</v>
      </c>
      <c r="BH1539" s="19">
        <v>66844.4046139891</v>
      </c>
      <c r="BI1539" s="19">
        <v>90854362.352107793</v>
      </c>
      <c r="BJ1539" s="19">
        <v>43492339.756340399</v>
      </c>
      <c r="BK1539" s="19">
        <v>97048.858051087198</v>
      </c>
      <c r="BL1539" s="19">
        <v>340906933.10583401</v>
      </c>
      <c r="BM1539" s="19">
        <v>84490.603987824099</v>
      </c>
      <c r="BN1539" s="19">
        <v>44977185.377801403</v>
      </c>
      <c r="BO1539" s="19">
        <v>209591.61585109399</v>
      </c>
      <c r="BP1539" s="19">
        <v>17771062.532788701</v>
      </c>
      <c r="BQ1539" s="19">
        <v>25787619.3968128</v>
      </c>
      <c r="BR1539" s="19">
        <v>138837.29432782999</v>
      </c>
      <c r="BS1539" s="19">
        <v>32648946.573621601</v>
      </c>
      <c r="BT1539" s="19">
        <v>64943349.790424503</v>
      </c>
      <c r="BU1539" s="19">
        <v>30711362.025587801</v>
      </c>
      <c r="BV1539" s="19">
        <v>99113239.873743102</v>
      </c>
      <c r="BW1539" s="19">
        <v>109748.893649866</v>
      </c>
      <c r="BX1539" s="19">
        <v>43332110.179940999</v>
      </c>
      <c r="BY1539" s="19">
        <v>15817809.8554511</v>
      </c>
      <c r="BZ1539" s="19">
        <v>48870883.040268697</v>
      </c>
      <c r="CA1539" s="19">
        <v>128645310.69468001</v>
      </c>
      <c r="CB1539" s="19">
        <v>15405482.6743659</v>
      </c>
      <c r="CC1539" s="19">
        <v>78600677.0511823</v>
      </c>
      <c r="CD1539" s="19">
        <v>40078820.8681283</v>
      </c>
      <c r="CE1539" s="19">
        <v>52037278.737855397</v>
      </c>
    </row>
    <row r="1540" spans="1:83">
      <c r="A1540" s="18">
        <v>4994</v>
      </c>
      <c r="C1540" s="18" t="s">
        <v>2465</v>
      </c>
      <c r="D1540" s="18" t="s">
        <v>116</v>
      </c>
      <c r="E1540" s="18" t="s">
        <v>114</v>
      </c>
      <c r="F1540" s="18" t="s">
        <v>114</v>
      </c>
      <c r="G1540" s="18" t="s">
        <v>114</v>
      </c>
      <c r="H1540" s="18" t="s">
        <v>114</v>
      </c>
      <c r="J1540" s="18">
        <v>0.93</v>
      </c>
      <c r="K1540" s="18">
        <v>1610.0104699999999</v>
      </c>
      <c r="L1540" s="18">
        <v>537.67687999999998</v>
      </c>
      <c r="M1540" s="18">
        <v>6.53</v>
      </c>
      <c r="N1540" s="18">
        <v>7491446.0130000003</v>
      </c>
      <c r="O1540" s="18">
        <v>0</v>
      </c>
      <c r="P1540" s="18">
        <v>0</v>
      </c>
      <c r="S1540" s="18" t="s">
        <v>118</v>
      </c>
      <c r="T1540" s="18">
        <v>1</v>
      </c>
      <c r="U1540" s="18" t="s">
        <v>802</v>
      </c>
      <c r="V1540" s="18" t="b">
        <v>0</v>
      </c>
      <c r="W1540" s="20">
        <v>0.62962962962962998</v>
      </c>
      <c r="X1540" s="20">
        <v>0.78125</v>
      </c>
      <c r="Y1540" s="19">
        <v>211063.24240400901</v>
      </c>
      <c r="Z1540" s="19">
        <v>24136186.1396298</v>
      </c>
      <c r="AA1540" s="19">
        <v>302507.99905691098</v>
      </c>
      <c r="AB1540" s="19">
        <v>111110181.31304701</v>
      </c>
      <c r="AC1540" s="19">
        <v>202761.79347830301</v>
      </c>
      <c r="AD1540" s="19">
        <v>74680526.999227896</v>
      </c>
      <c r="AE1540" s="19">
        <v>93066.8435548751</v>
      </c>
      <c r="AF1540" s="19">
        <v>246797.54089740699</v>
      </c>
      <c r="AG1540" s="19">
        <v>5147163.4149227096</v>
      </c>
      <c r="AH1540" s="19">
        <v>213770.07762069799</v>
      </c>
      <c r="AI1540" s="19">
        <v>41387432.880156703</v>
      </c>
      <c r="AJ1540" s="19">
        <v>72910673.059808105</v>
      </c>
      <c r="AK1540" s="19">
        <v>164147.76214103101</v>
      </c>
      <c r="AL1540" s="19">
        <v>187445.37779147099</v>
      </c>
      <c r="AM1540" s="19">
        <v>24927041.179816399</v>
      </c>
      <c r="AN1540" s="19">
        <v>5613181.5774704404</v>
      </c>
      <c r="AO1540" s="19">
        <v>17288573.0385415</v>
      </c>
      <c r="AP1540" s="19">
        <v>330254682.367239</v>
      </c>
      <c r="AQ1540" s="19">
        <v>8338089.1528736502</v>
      </c>
      <c r="AR1540" s="19">
        <v>31289045.7323916</v>
      </c>
      <c r="AS1540" s="19">
        <v>93454781.186365798</v>
      </c>
      <c r="AT1540" s="19">
        <v>60071.0548945306</v>
      </c>
      <c r="AU1540" s="19">
        <v>7306730.0605894905</v>
      </c>
      <c r="AV1540" s="19">
        <v>108662144.733367</v>
      </c>
      <c r="AW1540" s="19">
        <v>19185360.264408901</v>
      </c>
      <c r="AX1540" s="19">
        <v>26413941.719295301</v>
      </c>
      <c r="AY1540" s="19">
        <v>165758.196350452</v>
      </c>
      <c r="AZ1540" s="19">
        <v>79065651.608086899</v>
      </c>
      <c r="BA1540" s="19">
        <v>8372365.5763874697</v>
      </c>
      <c r="BB1540" s="19">
        <v>211094.34997347501</v>
      </c>
      <c r="BC1540" s="19">
        <v>209510372.43139401</v>
      </c>
      <c r="BD1540" s="19">
        <v>8750198.0302742105</v>
      </c>
      <c r="BE1540" s="19">
        <v>292740413.79188699</v>
      </c>
      <c r="BF1540" s="19">
        <v>7323980.5802982002</v>
      </c>
      <c r="BG1540" s="19">
        <v>142987.251866862</v>
      </c>
      <c r="BH1540" s="19">
        <v>66844.4046139891</v>
      </c>
      <c r="BI1540" s="19">
        <v>21050413.5480024</v>
      </c>
      <c r="BJ1540" s="19">
        <v>15249485.858049899</v>
      </c>
      <c r="BK1540" s="19">
        <v>97048.858051087198</v>
      </c>
      <c r="BL1540" s="19">
        <v>60370.032756194603</v>
      </c>
      <c r="BM1540" s="19">
        <v>84490.603987824099</v>
      </c>
      <c r="BN1540" s="19">
        <v>13415086.334740199</v>
      </c>
      <c r="BO1540" s="19">
        <v>9932236.2579533309</v>
      </c>
      <c r="BP1540" s="19">
        <v>6277389.9338243296</v>
      </c>
      <c r="BQ1540" s="19">
        <v>7697738.8743433598</v>
      </c>
      <c r="BR1540" s="19">
        <v>21027798.916723698</v>
      </c>
      <c r="BS1540" s="19">
        <v>12316158.0365794</v>
      </c>
      <c r="BT1540" s="19">
        <v>3728886.8684651498</v>
      </c>
      <c r="BU1540" s="19">
        <v>77863.992415903005</v>
      </c>
      <c r="BV1540" s="19">
        <v>16343992.1785575</v>
      </c>
      <c r="BW1540" s="19">
        <v>87712373.786370203</v>
      </c>
      <c r="BX1540" s="19">
        <v>180713746.57140401</v>
      </c>
      <c r="BY1540" s="19">
        <v>9831494.8259844203</v>
      </c>
      <c r="BZ1540" s="19">
        <v>27402872.259475801</v>
      </c>
      <c r="CA1540" s="19">
        <v>206406765.32751399</v>
      </c>
      <c r="CB1540" s="19">
        <v>15671273.3107417</v>
      </c>
      <c r="CC1540" s="19">
        <v>13051536.9005234</v>
      </c>
      <c r="CD1540" s="19">
        <v>46252301.421826497</v>
      </c>
      <c r="CE1540" s="19">
        <v>4910500.5409027301</v>
      </c>
    </row>
    <row r="1541" spans="1:83">
      <c r="A1541" s="18">
        <v>4995</v>
      </c>
      <c r="C1541" s="18" t="s">
        <v>2466</v>
      </c>
      <c r="D1541" s="18" t="s">
        <v>116</v>
      </c>
      <c r="E1541" s="18" t="s">
        <v>114</v>
      </c>
      <c r="F1541" s="18" t="s">
        <v>114</v>
      </c>
      <c r="G1541" s="18" t="s">
        <v>114</v>
      </c>
      <c r="H1541" s="18" t="s">
        <v>114</v>
      </c>
      <c r="J1541" s="18">
        <v>0.48</v>
      </c>
      <c r="K1541" s="18">
        <v>281.89767000000001</v>
      </c>
      <c r="L1541" s="18">
        <v>282.90485000000001</v>
      </c>
      <c r="M1541" s="18">
        <v>0.6</v>
      </c>
      <c r="N1541" s="18">
        <v>7490608.0760000004</v>
      </c>
      <c r="O1541" s="18">
        <v>0</v>
      </c>
      <c r="P1541" s="18">
        <v>0</v>
      </c>
      <c r="S1541" s="18" t="s">
        <v>118</v>
      </c>
      <c r="T1541" s="18">
        <v>2</v>
      </c>
      <c r="U1541" s="18" t="s">
        <v>802</v>
      </c>
      <c r="V1541" s="18" t="b">
        <v>0</v>
      </c>
      <c r="W1541" s="20">
        <v>0.51851851851851805</v>
      </c>
      <c r="X1541" s="20">
        <v>0.4375</v>
      </c>
      <c r="Y1541" s="19">
        <v>585525156.02215695</v>
      </c>
      <c r="Z1541" s="19">
        <v>289242723.516325</v>
      </c>
      <c r="AA1541" s="19">
        <v>302507.99905691098</v>
      </c>
      <c r="AB1541" s="19">
        <v>143456363.16784999</v>
      </c>
      <c r="AC1541" s="19">
        <v>332558627.58337802</v>
      </c>
      <c r="AD1541" s="19">
        <v>55143.880361755</v>
      </c>
      <c r="AE1541" s="19">
        <v>93066.8435548751</v>
      </c>
      <c r="AF1541" s="19">
        <v>246797.54089740699</v>
      </c>
      <c r="AG1541" s="19">
        <v>64152.505638069299</v>
      </c>
      <c r="AH1541" s="19">
        <v>799323732.88500094</v>
      </c>
      <c r="AI1541" s="19">
        <v>183715395.22258899</v>
      </c>
      <c r="AJ1541" s="19">
        <v>37762.133882739698</v>
      </c>
      <c r="AK1541" s="19">
        <v>164147.76214103101</v>
      </c>
      <c r="AL1541" s="19">
        <v>109532114.328439</v>
      </c>
      <c r="AM1541" s="19">
        <v>85852.124718513893</v>
      </c>
      <c r="AN1541" s="19">
        <v>73007.899572116206</v>
      </c>
      <c r="AO1541" s="19">
        <v>74138.1008370583</v>
      </c>
      <c r="AP1541" s="19">
        <v>58502.331954147201</v>
      </c>
      <c r="AQ1541" s="19">
        <v>80515.804096136198</v>
      </c>
      <c r="AR1541" s="19">
        <v>51005027.090270899</v>
      </c>
      <c r="AS1541" s="19">
        <v>72318.6274561951</v>
      </c>
      <c r="AT1541" s="19">
        <v>98419892.227589697</v>
      </c>
      <c r="AU1541" s="19">
        <v>370431612.16036499</v>
      </c>
      <c r="AV1541" s="19">
        <v>88155826.901009396</v>
      </c>
      <c r="AW1541" s="19">
        <v>128804255.75069</v>
      </c>
      <c r="AX1541" s="19">
        <v>131890058.047453</v>
      </c>
      <c r="AY1541" s="19">
        <v>935625907.21245694</v>
      </c>
      <c r="AZ1541" s="19">
        <v>94852569.521328494</v>
      </c>
      <c r="BA1541" s="19">
        <v>101341.77104336501</v>
      </c>
      <c r="BB1541" s="19">
        <v>211094.34997347501</v>
      </c>
      <c r="BC1541" s="19">
        <v>62937.009110873303</v>
      </c>
      <c r="BD1541" s="19">
        <v>130916.54913210199</v>
      </c>
      <c r="BE1541" s="19">
        <v>178704.60351362301</v>
      </c>
      <c r="BF1541" s="19">
        <v>425406179.29603499</v>
      </c>
      <c r="BG1541" s="19">
        <v>157879300.68799201</v>
      </c>
      <c r="BH1541" s="19">
        <v>66844.4046139891</v>
      </c>
      <c r="BI1541" s="19">
        <v>47030.709569134902</v>
      </c>
      <c r="BJ1541" s="19">
        <v>40620.2248290192</v>
      </c>
      <c r="BK1541" s="19">
        <v>198742274.022594</v>
      </c>
      <c r="BL1541" s="19">
        <v>60370.032756194603</v>
      </c>
      <c r="BM1541" s="19">
        <v>84490.603987824099</v>
      </c>
      <c r="BN1541" s="19">
        <v>51593.885876908498</v>
      </c>
      <c r="BO1541" s="19">
        <v>625196260.93409097</v>
      </c>
      <c r="BP1541" s="19">
        <v>49023.555370657697</v>
      </c>
      <c r="BQ1541" s="19">
        <v>39668593.321725398</v>
      </c>
      <c r="BR1541" s="19">
        <v>185934846.21431899</v>
      </c>
      <c r="BS1541" s="19">
        <v>74680.910813464201</v>
      </c>
      <c r="BT1541" s="19">
        <v>32787226.3035984</v>
      </c>
      <c r="BU1541" s="19">
        <v>110110068.61823399</v>
      </c>
      <c r="BV1541" s="19">
        <v>29411429.2724456</v>
      </c>
      <c r="BW1541" s="19">
        <v>360157213.93231499</v>
      </c>
      <c r="BX1541" s="19">
        <v>60626.459295553897</v>
      </c>
      <c r="BY1541" s="19">
        <v>28757786.148425799</v>
      </c>
      <c r="BZ1541" s="19">
        <v>62077.4003332969</v>
      </c>
      <c r="CA1541" s="19">
        <v>79644.185807155198</v>
      </c>
      <c r="CB1541" s="19">
        <v>62691726.551973797</v>
      </c>
      <c r="CC1541" s="19">
        <v>42452.059625298898</v>
      </c>
      <c r="CD1541" s="19">
        <v>31744186.246759601</v>
      </c>
      <c r="CE1541" s="19">
        <v>88838.795511459801</v>
      </c>
    </row>
    <row r="1542" spans="1:83">
      <c r="A1542" s="18">
        <v>5003</v>
      </c>
      <c r="B1542" s="18" t="s">
        <v>482</v>
      </c>
      <c r="C1542" s="18" t="s">
        <v>483</v>
      </c>
      <c r="D1542" s="18" t="s">
        <v>116</v>
      </c>
      <c r="E1542" s="18" t="s">
        <v>114</v>
      </c>
      <c r="F1542" s="18" t="s">
        <v>114</v>
      </c>
      <c r="G1542" s="18" t="s">
        <v>116</v>
      </c>
      <c r="H1542" s="18" t="s">
        <v>114</v>
      </c>
      <c r="J1542" s="18">
        <v>-0.56000000000000005</v>
      </c>
      <c r="K1542" s="18">
        <v>315.31355000000002</v>
      </c>
      <c r="L1542" s="18">
        <v>316.32067999999998</v>
      </c>
      <c r="M1542" s="18">
        <v>8.2289999999999992</v>
      </c>
      <c r="N1542" s="18">
        <v>7472335.1619999995</v>
      </c>
      <c r="O1542" s="18">
        <v>1</v>
      </c>
      <c r="P1542" s="18">
        <v>0</v>
      </c>
      <c r="S1542" s="18" t="s">
        <v>118</v>
      </c>
      <c r="T1542" s="18">
        <v>2</v>
      </c>
      <c r="U1542" s="18" t="s">
        <v>121</v>
      </c>
      <c r="V1542" s="18" t="b">
        <v>0</v>
      </c>
      <c r="W1542" s="20">
        <v>0.37037037037037002</v>
      </c>
      <c r="X1542" s="20">
        <v>0.65625</v>
      </c>
      <c r="Y1542" s="19">
        <v>211063.24240400901</v>
      </c>
      <c r="Z1542" s="19">
        <v>89712.935311184003</v>
      </c>
      <c r="AA1542" s="19">
        <v>302507.99905691098</v>
      </c>
      <c r="AB1542" s="19">
        <v>81474.388556081496</v>
      </c>
      <c r="AC1542" s="19">
        <v>202761.79347830301</v>
      </c>
      <c r="AD1542" s="19">
        <v>41711883.485124096</v>
      </c>
      <c r="AE1542" s="19">
        <v>93066.8435548751</v>
      </c>
      <c r="AF1542" s="19">
        <v>18493711.6303882</v>
      </c>
      <c r="AG1542" s="19">
        <v>23184682.7743931</v>
      </c>
      <c r="AH1542" s="19">
        <v>213770.07762069799</v>
      </c>
      <c r="AI1542" s="19">
        <v>47802.709287413403</v>
      </c>
      <c r="AJ1542" s="19">
        <v>20733322.217278302</v>
      </c>
      <c r="AK1542" s="19">
        <v>164147.76214103101</v>
      </c>
      <c r="AL1542" s="19">
        <v>187445.37779147099</v>
      </c>
      <c r="AM1542" s="19">
        <v>5221625.4298209697</v>
      </c>
      <c r="AN1542" s="19">
        <v>14378604.2499227</v>
      </c>
      <c r="AO1542" s="19">
        <v>116446754.324738</v>
      </c>
      <c r="AP1542" s="19">
        <v>60016576.830031</v>
      </c>
      <c r="AQ1542" s="19">
        <v>80515.804096136198</v>
      </c>
      <c r="AR1542" s="19">
        <v>49832.672295953402</v>
      </c>
      <c r="AS1542" s="19">
        <v>72318.6274561951</v>
      </c>
      <c r="AT1542" s="19">
        <v>60071.0548945306</v>
      </c>
      <c r="AU1542" s="19">
        <v>11048867.304791201</v>
      </c>
      <c r="AV1542" s="19">
        <v>13833884.3286964</v>
      </c>
      <c r="AW1542" s="19">
        <v>97553.535244377999</v>
      </c>
      <c r="AX1542" s="19">
        <v>73579.681769493298</v>
      </c>
      <c r="AY1542" s="19">
        <v>165758.196350452</v>
      </c>
      <c r="AZ1542" s="19">
        <v>17962887.7557652</v>
      </c>
      <c r="BA1542" s="19">
        <v>245303085.56127599</v>
      </c>
      <c r="BB1542" s="19">
        <v>211094.34997347501</v>
      </c>
      <c r="BC1542" s="19">
        <v>94429695.553555101</v>
      </c>
      <c r="BD1542" s="19">
        <v>69771709.069249794</v>
      </c>
      <c r="BE1542" s="19">
        <v>172365730.53698701</v>
      </c>
      <c r="BF1542" s="19">
        <v>34994841.295305803</v>
      </c>
      <c r="BG1542" s="19">
        <v>142987.251866862</v>
      </c>
      <c r="BH1542" s="19">
        <v>95423862.464072406</v>
      </c>
      <c r="BI1542" s="19">
        <v>104846294.802845</v>
      </c>
      <c r="BJ1542" s="19">
        <v>91861794.063798696</v>
      </c>
      <c r="BK1542" s="19">
        <v>97048.858051087198</v>
      </c>
      <c r="BL1542" s="19">
        <v>4233464.4696241897</v>
      </c>
      <c r="BM1542" s="19">
        <v>13807931.389915099</v>
      </c>
      <c r="BN1542" s="19">
        <v>290512439.96146202</v>
      </c>
      <c r="BO1542" s="19">
        <v>293429962.98417598</v>
      </c>
      <c r="BP1542" s="19">
        <v>15926351.455484301</v>
      </c>
      <c r="BQ1542" s="19">
        <v>85057.759169334604</v>
      </c>
      <c r="BR1542" s="19">
        <v>138837.29432782999</v>
      </c>
      <c r="BS1542" s="19">
        <v>35465280.993362904</v>
      </c>
      <c r="BT1542" s="19">
        <v>84632.417955647994</v>
      </c>
      <c r="BU1542" s="19">
        <v>24327961.017896999</v>
      </c>
      <c r="BV1542" s="19">
        <v>53677.024710943901</v>
      </c>
      <c r="BW1542" s="19">
        <v>45327576.424865901</v>
      </c>
      <c r="BX1542" s="19">
        <v>62419444.5130141</v>
      </c>
      <c r="BY1542" s="19">
        <v>22423576.481011201</v>
      </c>
      <c r="BZ1542" s="19">
        <v>62077.4003332969</v>
      </c>
      <c r="CA1542" s="19">
        <v>79644.185807155198</v>
      </c>
      <c r="CB1542" s="19">
        <v>24654758.518706899</v>
      </c>
      <c r="CC1542" s="19">
        <v>42452.059625298898</v>
      </c>
      <c r="CD1542" s="19">
        <v>42378.606606679503</v>
      </c>
      <c r="CE1542" s="19">
        <v>100467216.069783</v>
      </c>
    </row>
    <row r="1543" spans="1:83">
      <c r="A1543" s="18">
        <v>5026</v>
      </c>
      <c r="C1543" s="18" t="s">
        <v>1372</v>
      </c>
      <c r="D1543" s="18" t="s">
        <v>116</v>
      </c>
      <c r="E1543" s="18" t="s">
        <v>114</v>
      </c>
      <c r="F1543" s="18" t="s">
        <v>114</v>
      </c>
      <c r="G1543" s="18" t="s">
        <v>114</v>
      </c>
      <c r="H1543" s="18" t="s">
        <v>114</v>
      </c>
      <c r="J1543" s="18">
        <v>-0.72</v>
      </c>
      <c r="K1543" s="18">
        <v>257.27168</v>
      </c>
      <c r="L1543" s="18">
        <v>258.27908000000002</v>
      </c>
      <c r="M1543" s="18">
        <v>7.9640000000000004</v>
      </c>
      <c r="N1543" s="18">
        <v>7463800.432</v>
      </c>
      <c r="O1543" s="18">
        <v>0</v>
      </c>
      <c r="P1543" s="18">
        <v>0</v>
      </c>
      <c r="S1543" s="18" t="s">
        <v>118</v>
      </c>
      <c r="T1543" s="18">
        <v>2</v>
      </c>
      <c r="U1543" s="18" t="s">
        <v>802</v>
      </c>
      <c r="V1543" s="18" t="b">
        <v>1</v>
      </c>
      <c r="W1543" s="20">
        <v>0.77777777777777801</v>
      </c>
      <c r="X1543" s="20">
        <v>0.875</v>
      </c>
      <c r="Y1543" s="19">
        <v>1067669051.32274</v>
      </c>
      <c r="Z1543" s="19">
        <v>361989113.512326</v>
      </c>
      <c r="AA1543" s="19">
        <v>1300398897.0971</v>
      </c>
      <c r="AB1543" s="19">
        <v>81474.388556081496</v>
      </c>
      <c r="AC1543" s="19">
        <v>470864544.19659799</v>
      </c>
      <c r="AD1543" s="19">
        <v>134658179.20497301</v>
      </c>
      <c r="AE1543" s="19">
        <v>410941635.620125</v>
      </c>
      <c r="AF1543" s="19">
        <v>1191222463.76863</v>
      </c>
      <c r="AG1543" s="19">
        <v>266885318.82676899</v>
      </c>
      <c r="AH1543" s="19">
        <v>931872216.93513501</v>
      </c>
      <c r="AI1543" s="19">
        <v>47802.709287413403</v>
      </c>
      <c r="AJ1543" s="19">
        <v>95894942.720101595</v>
      </c>
      <c r="AK1543" s="19">
        <v>465551104.504471</v>
      </c>
      <c r="AL1543" s="19">
        <v>888905931.97323298</v>
      </c>
      <c r="AM1543" s="19">
        <v>413801169.20027697</v>
      </c>
      <c r="AN1543" s="19">
        <v>73007.899572116206</v>
      </c>
      <c r="AO1543" s="19">
        <v>297474418.225963</v>
      </c>
      <c r="AP1543" s="19">
        <v>163466059.70501301</v>
      </c>
      <c r="AQ1543" s="19">
        <v>353590504.712385</v>
      </c>
      <c r="AR1543" s="19">
        <v>231090839.81187201</v>
      </c>
      <c r="AS1543" s="19">
        <v>357662217.64511102</v>
      </c>
      <c r="AT1543" s="19">
        <v>60071.0548945306</v>
      </c>
      <c r="AU1543" s="19">
        <v>547923749.62718296</v>
      </c>
      <c r="AV1543" s="19">
        <v>57029.357966701697</v>
      </c>
      <c r="AW1543" s="19">
        <v>434036365.08921599</v>
      </c>
      <c r="AX1543" s="19">
        <v>73579.681769493298</v>
      </c>
      <c r="AY1543" s="19">
        <v>686311237.04772699</v>
      </c>
      <c r="AZ1543" s="19">
        <v>303636674.396487</v>
      </c>
      <c r="BA1543" s="19">
        <v>452432431.66129601</v>
      </c>
      <c r="BB1543" s="19">
        <v>826292017.19061995</v>
      </c>
      <c r="BC1543" s="19">
        <v>222283633.29463601</v>
      </c>
      <c r="BD1543" s="19">
        <v>372448477.45035398</v>
      </c>
      <c r="BE1543" s="19">
        <v>703348711.09745002</v>
      </c>
      <c r="BF1543" s="19">
        <v>635868386.96135497</v>
      </c>
      <c r="BG1543" s="19">
        <v>650319996.59297299</v>
      </c>
      <c r="BH1543" s="19">
        <v>313883295.18481898</v>
      </c>
      <c r="BI1543" s="19">
        <v>47030.709569134902</v>
      </c>
      <c r="BJ1543" s="19">
        <v>158419469.57488799</v>
      </c>
      <c r="BK1543" s="19">
        <v>478321396.85753202</v>
      </c>
      <c r="BL1543" s="19">
        <v>240070815.26467699</v>
      </c>
      <c r="BM1543" s="19">
        <v>419477890.20205998</v>
      </c>
      <c r="BN1543" s="19">
        <v>253186989.08261001</v>
      </c>
      <c r="BO1543" s="19">
        <v>784583220.49467099</v>
      </c>
      <c r="BP1543" s="19">
        <v>49023.555370657697</v>
      </c>
      <c r="BQ1543" s="19">
        <v>373726290.45874</v>
      </c>
      <c r="BR1543" s="19">
        <v>479079108.84983999</v>
      </c>
      <c r="BS1543" s="19">
        <v>346197756.92883998</v>
      </c>
      <c r="BT1543" s="19">
        <v>423526652.87289602</v>
      </c>
      <c r="BU1543" s="19">
        <v>77863.992415903005</v>
      </c>
      <c r="BV1543" s="19">
        <v>234762502.52692401</v>
      </c>
      <c r="BW1543" s="19">
        <v>439328759.623254</v>
      </c>
      <c r="BX1543" s="19">
        <v>150097868.664702</v>
      </c>
      <c r="BY1543" s="19">
        <v>64359.7441030021</v>
      </c>
      <c r="BZ1543" s="19">
        <v>336739022.67439502</v>
      </c>
      <c r="CA1543" s="19">
        <v>378690039.16593301</v>
      </c>
      <c r="CB1543" s="19">
        <v>233960630.81076199</v>
      </c>
      <c r="CC1543" s="19">
        <v>135572729.827553</v>
      </c>
      <c r="CD1543" s="19">
        <v>109178994.87781399</v>
      </c>
      <c r="CE1543" s="19">
        <v>434374624.06543702</v>
      </c>
    </row>
    <row r="1544" spans="1:83">
      <c r="A1544" s="18">
        <v>5013</v>
      </c>
      <c r="D1544" s="18" t="s">
        <v>114</v>
      </c>
      <c r="E1544" s="18" t="s">
        <v>114</v>
      </c>
      <c r="F1544" s="18" t="s">
        <v>114</v>
      </c>
      <c r="G1544" s="18" t="s">
        <v>114</v>
      </c>
      <c r="H1544" s="18" t="s">
        <v>114</v>
      </c>
      <c r="K1544" s="18">
        <v>130.04056</v>
      </c>
      <c r="L1544" s="18">
        <v>302.11478</v>
      </c>
      <c r="M1544" s="18">
        <v>7.3739999999999997</v>
      </c>
      <c r="N1544" s="18">
        <v>7460356.1799999997</v>
      </c>
      <c r="O1544" s="18">
        <v>0</v>
      </c>
      <c r="P1544" s="18">
        <v>0</v>
      </c>
      <c r="S1544" s="18" t="s">
        <v>118</v>
      </c>
      <c r="T1544" s="18">
        <v>1</v>
      </c>
      <c r="U1544" s="18" t="s">
        <v>809</v>
      </c>
      <c r="V1544" s="18" t="b">
        <v>1</v>
      </c>
      <c r="W1544" s="20">
        <v>0.77777777777777801</v>
      </c>
      <c r="X1544" s="20">
        <v>0.96875</v>
      </c>
      <c r="Y1544" s="19">
        <v>167903483.82229099</v>
      </c>
      <c r="Z1544" s="19">
        <v>224684287.51216501</v>
      </c>
      <c r="AA1544" s="19">
        <v>1700617239.6156199</v>
      </c>
      <c r="AB1544" s="19">
        <v>81474.388556081496</v>
      </c>
      <c r="AC1544" s="19">
        <v>567777771.25749898</v>
      </c>
      <c r="AD1544" s="19">
        <v>55143.880361755</v>
      </c>
      <c r="AE1544" s="19">
        <v>427518840.55912697</v>
      </c>
      <c r="AF1544" s="19">
        <v>158799471.02149299</v>
      </c>
      <c r="AG1544" s="19">
        <v>211218171.86228099</v>
      </c>
      <c r="AH1544" s="19">
        <v>332806997.75347197</v>
      </c>
      <c r="AI1544" s="19">
        <v>117211164.31743</v>
      </c>
      <c r="AJ1544" s="19">
        <v>37762.133882739698</v>
      </c>
      <c r="AK1544" s="19">
        <v>361642826.21320301</v>
      </c>
      <c r="AL1544" s="19">
        <v>410245440.18676698</v>
      </c>
      <c r="AM1544" s="19">
        <v>155999859.19060701</v>
      </c>
      <c r="AN1544" s="19">
        <v>75344441.269177094</v>
      </c>
      <c r="AO1544" s="19">
        <v>46702807.698165603</v>
      </c>
      <c r="AP1544" s="19">
        <v>58502.331954147201</v>
      </c>
      <c r="AQ1544" s="19">
        <v>90798231.276287004</v>
      </c>
      <c r="AR1544" s="19">
        <v>49832.672295953402</v>
      </c>
      <c r="AS1544" s="19">
        <v>369597859.34501302</v>
      </c>
      <c r="AT1544" s="19">
        <v>60071.0548945306</v>
      </c>
      <c r="AU1544" s="19">
        <v>536109905.63167</v>
      </c>
      <c r="AV1544" s="19">
        <v>239097626.406436</v>
      </c>
      <c r="AW1544" s="19">
        <v>121297769.154276</v>
      </c>
      <c r="AX1544" s="19">
        <v>111968779.15044899</v>
      </c>
      <c r="AY1544" s="19">
        <v>130118171.64349601</v>
      </c>
      <c r="AZ1544" s="19">
        <v>521525681.697191</v>
      </c>
      <c r="BA1544" s="19">
        <v>341182505.51008397</v>
      </c>
      <c r="BB1544" s="19">
        <v>150094176.430289</v>
      </c>
      <c r="BC1544" s="19">
        <v>118542232.65164401</v>
      </c>
      <c r="BD1544" s="19">
        <v>374784437.43536198</v>
      </c>
      <c r="BE1544" s="19">
        <v>99878892.352125302</v>
      </c>
      <c r="BF1544" s="19">
        <v>251135254.06839299</v>
      </c>
      <c r="BG1544" s="19">
        <v>378480408.14882499</v>
      </c>
      <c r="BH1544" s="19">
        <v>241086706.65087</v>
      </c>
      <c r="BI1544" s="19">
        <v>110410421.550456</v>
      </c>
      <c r="BJ1544" s="19">
        <v>92804658.255280301</v>
      </c>
      <c r="BK1544" s="19">
        <v>430530264.91187102</v>
      </c>
      <c r="BL1544" s="19">
        <v>207365899.436019</v>
      </c>
      <c r="BM1544" s="19">
        <v>227439302.039334</v>
      </c>
      <c r="BN1544" s="19">
        <v>186850486.472673</v>
      </c>
      <c r="BO1544" s="19">
        <v>168834733.350694</v>
      </c>
      <c r="BP1544" s="19">
        <v>126273777.522487</v>
      </c>
      <c r="BQ1544" s="19">
        <v>246936121.69740999</v>
      </c>
      <c r="BR1544" s="19">
        <v>218501079.165804</v>
      </c>
      <c r="BS1544" s="19">
        <v>220925400.22114399</v>
      </c>
      <c r="BT1544" s="19">
        <v>152214666.99122</v>
      </c>
      <c r="BU1544" s="19">
        <v>282611193.613258</v>
      </c>
      <c r="BV1544" s="19">
        <v>129316375.90895399</v>
      </c>
      <c r="BW1544" s="19">
        <v>289878171.54796702</v>
      </c>
      <c r="BX1544" s="19">
        <v>221910663.305686</v>
      </c>
      <c r="BY1544" s="19">
        <v>35693700.226856299</v>
      </c>
      <c r="BZ1544" s="19">
        <v>199521389.90531501</v>
      </c>
      <c r="CA1544" s="19">
        <v>101071197.054224</v>
      </c>
      <c r="CB1544" s="19">
        <v>155974667.776851</v>
      </c>
      <c r="CC1544" s="19">
        <v>101987440.069407</v>
      </c>
      <c r="CD1544" s="19">
        <v>42378.606606679503</v>
      </c>
      <c r="CE1544" s="19">
        <v>324426604.66793698</v>
      </c>
    </row>
    <row r="1545" spans="1:83">
      <c r="A1545" s="18">
        <v>5042</v>
      </c>
      <c r="B1545" s="18" t="s">
        <v>2467</v>
      </c>
      <c r="C1545" s="18" t="s">
        <v>908</v>
      </c>
      <c r="D1545" s="18" t="s">
        <v>116</v>
      </c>
      <c r="E1545" s="18" t="s">
        <v>114</v>
      </c>
      <c r="F1545" s="18" t="s">
        <v>114</v>
      </c>
      <c r="G1545" s="18" t="s">
        <v>116</v>
      </c>
      <c r="H1545" s="18" t="s">
        <v>114</v>
      </c>
      <c r="J1545" s="18">
        <v>0.18</v>
      </c>
      <c r="K1545" s="18">
        <v>220.0736</v>
      </c>
      <c r="L1545" s="18">
        <v>221.08087</v>
      </c>
      <c r="M1545" s="18">
        <v>7.8090000000000002</v>
      </c>
      <c r="N1545" s="18">
        <v>7456324.2549999999</v>
      </c>
      <c r="O1545" s="18">
        <v>12</v>
      </c>
      <c r="P1545" s="18">
        <v>0</v>
      </c>
      <c r="S1545" s="18" t="s">
        <v>118</v>
      </c>
      <c r="T1545" s="18">
        <v>3</v>
      </c>
      <c r="U1545" s="18" t="s">
        <v>809</v>
      </c>
      <c r="V1545" s="18" t="b">
        <v>1</v>
      </c>
      <c r="W1545" s="20">
        <v>0.74074074074074103</v>
      </c>
      <c r="X1545" s="20">
        <v>0.625</v>
      </c>
      <c r="Y1545" s="19">
        <v>569644267.957654</v>
      </c>
      <c r="Z1545" s="19">
        <v>233169210.76175201</v>
      </c>
      <c r="AA1545" s="19">
        <v>809949400.70872998</v>
      </c>
      <c r="AB1545" s="19">
        <v>145903177.15909299</v>
      </c>
      <c r="AC1545" s="19">
        <v>576059334.08319294</v>
      </c>
      <c r="AD1545" s="19">
        <v>55143.880361755</v>
      </c>
      <c r="AE1545" s="19">
        <v>93066.8435548751</v>
      </c>
      <c r="AF1545" s="19">
        <v>718835164.030393</v>
      </c>
      <c r="AG1545" s="19">
        <v>64152.505638069299</v>
      </c>
      <c r="AH1545" s="19">
        <v>571511402.46710598</v>
      </c>
      <c r="AI1545" s="19">
        <v>91759275.257365301</v>
      </c>
      <c r="AJ1545" s="19">
        <v>129796788.47138</v>
      </c>
      <c r="AK1545" s="19">
        <v>164147.76214103101</v>
      </c>
      <c r="AL1545" s="19">
        <v>488671004.940741</v>
      </c>
      <c r="AM1545" s="19">
        <v>222586007.72334799</v>
      </c>
      <c r="AN1545" s="19">
        <v>284556117.76729298</v>
      </c>
      <c r="AO1545" s="19">
        <v>74138.1008370583</v>
      </c>
      <c r="AP1545" s="19">
        <v>58502.331954147201</v>
      </c>
      <c r="AQ1545" s="19">
        <v>80515.804096136198</v>
      </c>
      <c r="AR1545" s="19">
        <v>178332532.78507099</v>
      </c>
      <c r="AS1545" s="19">
        <v>293959417.42615497</v>
      </c>
      <c r="AT1545" s="19">
        <v>175832877.50642699</v>
      </c>
      <c r="AU1545" s="19">
        <v>404299110.34548301</v>
      </c>
      <c r="AV1545" s="19">
        <v>138099853.632884</v>
      </c>
      <c r="AW1545" s="19">
        <v>310246185.99365503</v>
      </c>
      <c r="AX1545" s="19">
        <v>186136372.49952999</v>
      </c>
      <c r="AY1545" s="19">
        <v>250625068.880597</v>
      </c>
      <c r="AZ1545" s="19">
        <v>497493733.15415001</v>
      </c>
      <c r="BA1545" s="19">
        <v>224853672.167768</v>
      </c>
      <c r="BB1545" s="19">
        <v>434035926.28150898</v>
      </c>
      <c r="BC1545" s="19">
        <v>62937.009110873303</v>
      </c>
      <c r="BD1545" s="19">
        <v>228872647.043798</v>
      </c>
      <c r="BE1545" s="19">
        <v>178704.60351362301</v>
      </c>
      <c r="BF1545" s="19">
        <v>332710640.40355098</v>
      </c>
      <c r="BG1545" s="19">
        <v>142987.251866862</v>
      </c>
      <c r="BH1545" s="19">
        <v>66844.4046139891</v>
      </c>
      <c r="BI1545" s="19">
        <v>47030.709569134902</v>
      </c>
      <c r="BJ1545" s="19">
        <v>40620.2248290192</v>
      </c>
      <c r="BK1545" s="19">
        <v>274329115.10173702</v>
      </c>
      <c r="BL1545" s="19">
        <v>229155913.31062201</v>
      </c>
      <c r="BM1545" s="19">
        <v>256605999.25060299</v>
      </c>
      <c r="BN1545" s="19">
        <v>89234394.290084705</v>
      </c>
      <c r="BO1545" s="19">
        <v>209591.61585109399</v>
      </c>
      <c r="BP1545" s="19">
        <v>273939709.61853302</v>
      </c>
      <c r="BQ1545" s="19">
        <v>207420460.30544001</v>
      </c>
      <c r="BR1545" s="19">
        <v>358066410.60693699</v>
      </c>
      <c r="BS1545" s="19">
        <v>74680.910813464201</v>
      </c>
      <c r="BT1545" s="19">
        <v>291361990.478414</v>
      </c>
      <c r="BU1545" s="19">
        <v>165648531.14535201</v>
      </c>
      <c r="BV1545" s="19">
        <v>53677.024710943901</v>
      </c>
      <c r="BW1545" s="19">
        <v>185581445.811573</v>
      </c>
      <c r="BX1545" s="19">
        <v>60626.459295553897</v>
      </c>
      <c r="BY1545" s="19">
        <v>361617339.40716201</v>
      </c>
      <c r="BZ1545" s="19">
        <v>62077.4003332969</v>
      </c>
      <c r="CA1545" s="19">
        <v>259514461.48900101</v>
      </c>
      <c r="CB1545" s="19">
        <v>159827251.244977</v>
      </c>
      <c r="CC1545" s="19">
        <v>122460569.85928801</v>
      </c>
      <c r="CD1545" s="19">
        <v>42378.606606679503</v>
      </c>
      <c r="CE1545" s="19">
        <v>227690676.600786</v>
      </c>
    </row>
    <row r="1546" spans="1:83">
      <c r="A1546" s="18">
        <v>5023</v>
      </c>
      <c r="C1546" s="18" t="s">
        <v>2468</v>
      </c>
      <c r="D1546" s="18" t="s">
        <v>116</v>
      </c>
      <c r="E1546" s="18" t="s">
        <v>114</v>
      </c>
      <c r="F1546" s="18" t="s">
        <v>114</v>
      </c>
      <c r="G1546" s="18" t="s">
        <v>114</v>
      </c>
      <c r="H1546" s="18" t="s">
        <v>114</v>
      </c>
      <c r="J1546" s="18">
        <v>-2.9</v>
      </c>
      <c r="K1546" s="18">
        <v>350.23030999999997</v>
      </c>
      <c r="L1546" s="18">
        <v>351.23743000000002</v>
      </c>
      <c r="M1546" s="18">
        <v>7.4720000000000004</v>
      </c>
      <c r="N1546" s="18">
        <v>7447733.693</v>
      </c>
      <c r="O1546" s="18">
        <v>0</v>
      </c>
      <c r="P1546" s="18">
        <v>0</v>
      </c>
      <c r="S1546" s="18" t="s">
        <v>118</v>
      </c>
      <c r="T1546" s="18">
        <v>4</v>
      </c>
      <c r="U1546" s="18" t="s">
        <v>809</v>
      </c>
      <c r="V1546" s="18" t="b">
        <v>0</v>
      </c>
      <c r="W1546" s="20">
        <v>0.81481481481481499</v>
      </c>
      <c r="X1546" s="20">
        <v>0.84375</v>
      </c>
      <c r="Y1546" s="19">
        <v>121550475.12083399</v>
      </c>
      <c r="Z1546" s="19">
        <v>78937290.663749903</v>
      </c>
      <c r="AA1546" s="19">
        <v>86452283.598287106</v>
      </c>
      <c r="AB1546" s="19">
        <v>31030521.205105498</v>
      </c>
      <c r="AC1546" s="19">
        <v>29594902.118099201</v>
      </c>
      <c r="AD1546" s="19">
        <v>55143.880361755</v>
      </c>
      <c r="AE1546" s="19">
        <v>32336175.441311099</v>
      </c>
      <c r="AF1546" s="19">
        <v>246797.54089740699</v>
      </c>
      <c r="AG1546" s="19">
        <v>30863071.4022099</v>
      </c>
      <c r="AH1546" s="19">
        <v>125028636.91117699</v>
      </c>
      <c r="AI1546" s="19">
        <v>124033819.418465</v>
      </c>
      <c r="AJ1546" s="19">
        <v>10060457.4186866</v>
      </c>
      <c r="AK1546" s="19">
        <v>40871160.474292502</v>
      </c>
      <c r="AL1546" s="19">
        <v>66052738.396655701</v>
      </c>
      <c r="AM1546" s="19">
        <v>79213957.455795899</v>
      </c>
      <c r="AN1546" s="19">
        <v>67923914.870811403</v>
      </c>
      <c r="AO1546" s="19">
        <v>7412290.3970801001</v>
      </c>
      <c r="AP1546" s="19">
        <v>58502.331954147201</v>
      </c>
      <c r="AQ1546" s="19">
        <v>80515.804096136198</v>
      </c>
      <c r="AR1546" s="19">
        <v>60128538.051886603</v>
      </c>
      <c r="AS1546" s="19">
        <v>35585743.115302801</v>
      </c>
      <c r="AT1546" s="19">
        <v>33378279.735819601</v>
      </c>
      <c r="AU1546" s="19">
        <v>86113516.024310693</v>
      </c>
      <c r="AV1546" s="19">
        <v>18737709.006560799</v>
      </c>
      <c r="AW1546" s="19">
        <v>97553.535244377999</v>
      </c>
      <c r="AX1546" s="19">
        <v>52798893.908052497</v>
      </c>
      <c r="AY1546" s="19">
        <v>34488205.780339397</v>
      </c>
      <c r="AZ1546" s="19">
        <v>37378870.689979002</v>
      </c>
      <c r="BA1546" s="19">
        <v>101341.77104336501</v>
      </c>
      <c r="BB1546" s="19">
        <v>211094.34997347501</v>
      </c>
      <c r="BC1546" s="19">
        <v>13463791.082596101</v>
      </c>
      <c r="BD1546" s="19">
        <v>63033293.658087298</v>
      </c>
      <c r="BE1546" s="19">
        <v>15967397.593834801</v>
      </c>
      <c r="BF1546" s="19">
        <v>62202464.5105756</v>
      </c>
      <c r="BG1546" s="19">
        <v>63411452.4112565</v>
      </c>
      <c r="BH1546" s="19">
        <v>5114015.6092895903</v>
      </c>
      <c r="BI1546" s="19">
        <v>47030.709569134902</v>
      </c>
      <c r="BJ1546" s="19">
        <v>40620.2248290192</v>
      </c>
      <c r="BK1546" s="19">
        <v>73866764.666314304</v>
      </c>
      <c r="BL1546" s="19">
        <v>80973337.781176001</v>
      </c>
      <c r="BM1546" s="19">
        <v>136494353.30890101</v>
      </c>
      <c r="BN1546" s="19">
        <v>18082763.3403956</v>
      </c>
      <c r="BO1546" s="19">
        <v>209591.61585109399</v>
      </c>
      <c r="BP1546" s="19">
        <v>13736586.5108207</v>
      </c>
      <c r="BQ1546" s="19">
        <v>186503735.70956799</v>
      </c>
      <c r="BR1546" s="19">
        <v>98719537.255599499</v>
      </c>
      <c r="BS1546" s="19">
        <v>111827895.545864</v>
      </c>
      <c r="BT1546" s="19">
        <v>208667636.063822</v>
      </c>
      <c r="BU1546" s="19">
        <v>30191939.838207599</v>
      </c>
      <c r="BV1546" s="19">
        <v>301246996.96183097</v>
      </c>
      <c r="BW1546" s="19">
        <v>88820871.100909904</v>
      </c>
      <c r="BX1546" s="19">
        <v>42379275.608979598</v>
      </c>
      <c r="BY1546" s="19">
        <v>25419466.103022601</v>
      </c>
      <c r="BZ1546" s="19">
        <v>35636004.632925197</v>
      </c>
      <c r="CA1546" s="19">
        <v>223922565.595487</v>
      </c>
      <c r="CB1546" s="19">
        <v>23252053.461526699</v>
      </c>
      <c r="CC1546" s="19">
        <v>69551970.607493803</v>
      </c>
      <c r="CD1546" s="19">
        <v>137424079.09883201</v>
      </c>
      <c r="CE1546" s="19">
        <v>149179589.05460501</v>
      </c>
    </row>
    <row r="1547" spans="1:83">
      <c r="A1547" s="18">
        <v>5025</v>
      </c>
      <c r="C1547" s="18" t="s">
        <v>2469</v>
      </c>
      <c r="D1547" s="18" t="s">
        <v>116</v>
      </c>
      <c r="E1547" s="18" t="s">
        <v>114</v>
      </c>
      <c r="F1547" s="18" t="s">
        <v>114</v>
      </c>
      <c r="G1547" s="18" t="s">
        <v>334</v>
      </c>
      <c r="H1547" s="18" t="s">
        <v>114</v>
      </c>
      <c r="J1547" s="18">
        <v>0.14000000000000001</v>
      </c>
      <c r="K1547" s="18">
        <v>760.43922999999995</v>
      </c>
      <c r="L1547" s="18">
        <v>761.44835999999998</v>
      </c>
      <c r="M1547" s="18">
        <v>6.1779999999999999</v>
      </c>
      <c r="N1547" s="18">
        <v>7445906.9670000002</v>
      </c>
      <c r="O1547" s="18">
        <v>1</v>
      </c>
      <c r="P1547" s="18">
        <v>0</v>
      </c>
      <c r="S1547" s="18" t="s">
        <v>118</v>
      </c>
      <c r="T1547" s="18">
        <v>2</v>
      </c>
      <c r="U1547" s="18" t="s">
        <v>809</v>
      </c>
      <c r="V1547" s="18" t="b">
        <v>0</v>
      </c>
      <c r="W1547" s="20">
        <v>0.48148148148148101</v>
      </c>
      <c r="X1547" s="20">
        <v>0.5</v>
      </c>
      <c r="Y1547" s="19">
        <v>211063.24240400901</v>
      </c>
      <c r="Z1547" s="19">
        <v>4411383.0466975197</v>
      </c>
      <c r="AA1547" s="19">
        <v>302507.99905691098</v>
      </c>
      <c r="AB1547" s="19">
        <v>28761513.474966701</v>
      </c>
      <c r="AC1547" s="19">
        <v>202761.79347830301</v>
      </c>
      <c r="AD1547" s="19">
        <v>26407884.602878399</v>
      </c>
      <c r="AE1547" s="19">
        <v>30358504.282558601</v>
      </c>
      <c r="AF1547" s="19">
        <v>246797.54089740699</v>
      </c>
      <c r="AG1547" s="19">
        <v>35093697.786773399</v>
      </c>
      <c r="AH1547" s="19">
        <v>213770.07762069799</v>
      </c>
      <c r="AI1547" s="19">
        <v>268213274.97163701</v>
      </c>
      <c r="AJ1547" s="19">
        <v>21394164.622749601</v>
      </c>
      <c r="AK1547" s="19">
        <v>164147.76214103101</v>
      </c>
      <c r="AL1547" s="19">
        <v>12934947.550357001</v>
      </c>
      <c r="AM1547" s="19">
        <v>11915025.3268036</v>
      </c>
      <c r="AN1547" s="19">
        <v>73007.899572116206</v>
      </c>
      <c r="AO1547" s="19">
        <v>74138.1008370583</v>
      </c>
      <c r="AP1547" s="19">
        <v>44934172.9181863</v>
      </c>
      <c r="AQ1547" s="19">
        <v>27919283.596027099</v>
      </c>
      <c r="AR1547" s="19">
        <v>115863250.706121</v>
      </c>
      <c r="AS1547" s="19">
        <v>72318.6274561951</v>
      </c>
      <c r="AT1547" s="19">
        <v>60071.0548945306</v>
      </c>
      <c r="AU1547" s="19">
        <v>139624.610384292</v>
      </c>
      <c r="AV1547" s="19">
        <v>58350832.4088073</v>
      </c>
      <c r="AW1547" s="19">
        <v>97553.535244377999</v>
      </c>
      <c r="AX1547" s="19">
        <v>73579.681769493298</v>
      </c>
      <c r="AY1547" s="19">
        <v>165758.196350452</v>
      </c>
      <c r="AZ1547" s="19">
        <v>80209457.575947806</v>
      </c>
      <c r="BA1547" s="19">
        <v>101341.77104336501</v>
      </c>
      <c r="BB1547" s="19">
        <v>29346308.036250699</v>
      </c>
      <c r="BC1547" s="19">
        <v>85598184.419396505</v>
      </c>
      <c r="BD1547" s="19">
        <v>130916.54913210199</v>
      </c>
      <c r="BE1547" s="19">
        <v>178704.60351362301</v>
      </c>
      <c r="BF1547" s="19">
        <v>168766.74855896301</v>
      </c>
      <c r="BG1547" s="19">
        <v>6828977.9728066502</v>
      </c>
      <c r="BH1547" s="19">
        <v>66844.4046139891</v>
      </c>
      <c r="BI1547" s="19">
        <v>75482830.972123101</v>
      </c>
      <c r="BJ1547" s="19">
        <v>40620.2248290192</v>
      </c>
      <c r="BK1547" s="19">
        <v>10067753.955802601</v>
      </c>
      <c r="BL1547" s="19">
        <v>60370.032756194603</v>
      </c>
      <c r="BM1547" s="19">
        <v>152764925.90200999</v>
      </c>
      <c r="BN1547" s="19">
        <v>43654010.487855501</v>
      </c>
      <c r="BO1547" s="19">
        <v>209591.61585109399</v>
      </c>
      <c r="BP1547" s="19">
        <v>91538186.313229293</v>
      </c>
      <c r="BQ1547" s="19">
        <v>85057.759169334604</v>
      </c>
      <c r="BR1547" s="19">
        <v>138837.29432782999</v>
      </c>
      <c r="BS1547" s="19">
        <v>62585755.713166498</v>
      </c>
      <c r="BT1547" s="19">
        <v>134537859.37842599</v>
      </c>
      <c r="BU1547" s="19">
        <v>77863.992415903005</v>
      </c>
      <c r="BV1547" s="19">
        <v>179953466.439291</v>
      </c>
      <c r="BW1547" s="19">
        <v>83055908.404491693</v>
      </c>
      <c r="BX1547" s="19">
        <v>60626.459295553897</v>
      </c>
      <c r="BY1547" s="19">
        <v>64359.7441030021</v>
      </c>
      <c r="BZ1547" s="19">
        <v>89193620.856096104</v>
      </c>
      <c r="CA1547" s="19">
        <v>79644.185807155198</v>
      </c>
      <c r="CB1547" s="19">
        <v>28968685.931416001</v>
      </c>
      <c r="CC1547" s="19">
        <v>42452.059625298898</v>
      </c>
      <c r="CD1547" s="19">
        <v>118245333.56918401</v>
      </c>
      <c r="CE1547" s="19">
        <v>88838.795511459801</v>
      </c>
    </row>
    <row r="1548" spans="1:83">
      <c r="A1548" s="18">
        <v>5043</v>
      </c>
      <c r="C1548" s="18" t="s">
        <v>2470</v>
      </c>
      <c r="D1548" s="18" t="s">
        <v>116</v>
      </c>
      <c r="E1548" s="18" t="s">
        <v>114</v>
      </c>
      <c r="F1548" s="18" t="s">
        <v>114</v>
      </c>
      <c r="G1548" s="18" t="s">
        <v>334</v>
      </c>
      <c r="H1548" s="18" t="s">
        <v>114</v>
      </c>
      <c r="J1548" s="18">
        <v>-3.27</v>
      </c>
      <c r="K1548" s="18">
        <v>389.17988000000003</v>
      </c>
      <c r="L1548" s="18">
        <v>390.18707000000001</v>
      </c>
      <c r="M1548" s="18">
        <v>4.4420000000000002</v>
      </c>
      <c r="N1548" s="18">
        <v>7409752.3329999996</v>
      </c>
      <c r="O1548" s="18">
        <v>1</v>
      </c>
      <c r="P1548" s="18">
        <v>0</v>
      </c>
      <c r="S1548" s="18" t="s">
        <v>118</v>
      </c>
      <c r="T1548" s="18">
        <v>2</v>
      </c>
      <c r="U1548" s="18" t="s">
        <v>802</v>
      </c>
      <c r="V1548" s="18" t="b">
        <v>0</v>
      </c>
      <c r="W1548" s="20">
        <v>0.62962962962962998</v>
      </c>
      <c r="X1548" s="20">
        <v>0.625</v>
      </c>
      <c r="Y1548" s="19">
        <v>211063.24240400901</v>
      </c>
      <c r="Z1548" s="19">
        <v>89712.935311184003</v>
      </c>
      <c r="AA1548" s="19">
        <v>302507.99905691098</v>
      </c>
      <c r="AB1548" s="19">
        <v>25135478.943157401</v>
      </c>
      <c r="AC1548" s="19">
        <v>202761.79347830301</v>
      </c>
      <c r="AD1548" s="19">
        <v>35720361.198124103</v>
      </c>
      <c r="AE1548" s="19">
        <v>23228846.178968702</v>
      </c>
      <c r="AF1548" s="19">
        <v>246797.54089740699</v>
      </c>
      <c r="AG1548" s="19">
        <v>20925271.615867902</v>
      </c>
      <c r="AH1548" s="19">
        <v>40051136.121615797</v>
      </c>
      <c r="AI1548" s="19">
        <v>48827681.0775012</v>
      </c>
      <c r="AJ1548" s="19">
        <v>37989342.184299</v>
      </c>
      <c r="AK1548" s="19">
        <v>104365495.730893</v>
      </c>
      <c r="AL1548" s="19">
        <v>187445.37779147099</v>
      </c>
      <c r="AM1548" s="19">
        <v>36268998.372882903</v>
      </c>
      <c r="AN1548" s="19">
        <v>73007.899572116206</v>
      </c>
      <c r="AO1548" s="19">
        <v>74138.1008370583</v>
      </c>
      <c r="AP1548" s="19">
        <v>183379318.094154</v>
      </c>
      <c r="AQ1548" s="19">
        <v>49986649.915335499</v>
      </c>
      <c r="AR1548" s="19">
        <v>32800131.819829401</v>
      </c>
      <c r="AS1548" s="19">
        <v>16780838.870092999</v>
      </c>
      <c r="AT1548" s="19">
        <v>22215297.693714101</v>
      </c>
      <c r="AU1548" s="19">
        <v>139624.610384292</v>
      </c>
      <c r="AV1548" s="19">
        <v>77044778.550508007</v>
      </c>
      <c r="AW1548" s="19">
        <v>20467654.713801902</v>
      </c>
      <c r="AX1548" s="19">
        <v>24281794.403527301</v>
      </c>
      <c r="AY1548" s="19">
        <v>165758.196350452</v>
      </c>
      <c r="AZ1548" s="19">
        <v>107552.178623912</v>
      </c>
      <c r="BA1548" s="19">
        <v>53012185.160640404</v>
      </c>
      <c r="BB1548" s="19">
        <v>211094.34997347501</v>
      </c>
      <c r="BC1548" s="19">
        <v>62937.009110873303</v>
      </c>
      <c r="BD1548" s="19">
        <v>37045564.711972199</v>
      </c>
      <c r="BE1548" s="19">
        <v>178704.60351362301</v>
      </c>
      <c r="BF1548" s="19">
        <v>168766.74855896301</v>
      </c>
      <c r="BG1548" s="19">
        <v>26974114.144215599</v>
      </c>
      <c r="BH1548" s="19">
        <v>13448050.1012366</v>
      </c>
      <c r="BI1548" s="19">
        <v>62506601.515263602</v>
      </c>
      <c r="BJ1548" s="19">
        <v>81505570.597537994</v>
      </c>
      <c r="BK1548" s="19">
        <v>18386652.1936955</v>
      </c>
      <c r="BL1548" s="19">
        <v>36564901.6298455</v>
      </c>
      <c r="BM1548" s="19">
        <v>22374482.3587781</v>
      </c>
      <c r="BN1548" s="19">
        <v>51593.885876908498</v>
      </c>
      <c r="BO1548" s="19">
        <v>209591.61585109399</v>
      </c>
      <c r="BP1548" s="19">
        <v>42469869.584519401</v>
      </c>
      <c r="BQ1548" s="19">
        <v>85057.759169334604</v>
      </c>
      <c r="BR1548" s="19">
        <v>46884255.883505799</v>
      </c>
      <c r="BS1548" s="19">
        <v>74680.910813464201</v>
      </c>
      <c r="BT1548" s="19">
        <v>84632.417955647994</v>
      </c>
      <c r="BU1548" s="19">
        <v>77863.992415903005</v>
      </c>
      <c r="BV1548" s="19">
        <v>28406576.874545299</v>
      </c>
      <c r="BW1548" s="19">
        <v>109748.893649866</v>
      </c>
      <c r="BX1548" s="19">
        <v>13085923.2514656</v>
      </c>
      <c r="BY1548" s="19">
        <v>27843510.504218999</v>
      </c>
      <c r="BZ1548" s="19">
        <v>22231264.468181498</v>
      </c>
      <c r="CA1548" s="19">
        <v>18886582.524046</v>
      </c>
      <c r="CB1548" s="19">
        <v>48253853.266275302</v>
      </c>
      <c r="CC1548" s="19">
        <v>85929091.272731304</v>
      </c>
      <c r="CD1548" s="19">
        <v>236624940.18544999</v>
      </c>
      <c r="CE1548" s="19">
        <v>24166383.614111301</v>
      </c>
    </row>
    <row r="1549" spans="1:83">
      <c r="A1549" s="18">
        <v>5048</v>
      </c>
      <c r="B1549" s="18" t="s">
        <v>257</v>
      </c>
      <c r="C1549" s="18" t="s">
        <v>258</v>
      </c>
      <c r="D1549" s="18" t="s">
        <v>116</v>
      </c>
      <c r="E1549" s="18" t="s">
        <v>114</v>
      </c>
      <c r="F1549" s="18" t="s">
        <v>114</v>
      </c>
      <c r="G1549" s="18" t="s">
        <v>116</v>
      </c>
      <c r="H1549" s="18" t="s">
        <v>114</v>
      </c>
      <c r="J1549" s="18">
        <v>0.31</v>
      </c>
      <c r="K1549" s="18">
        <v>226.16820000000001</v>
      </c>
      <c r="L1549" s="18">
        <v>227.1754</v>
      </c>
      <c r="M1549" s="18">
        <v>5.524</v>
      </c>
      <c r="N1549" s="18">
        <v>7391392.6909999996</v>
      </c>
      <c r="O1549" s="18">
        <v>3</v>
      </c>
      <c r="P1549" s="18">
        <v>0</v>
      </c>
      <c r="S1549" s="18" t="s">
        <v>118</v>
      </c>
      <c r="T1549" s="18">
        <v>4</v>
      </c>
      <c r="U1549" s="18" t="s">
        <v>121</v>
      </c>
      <c r="V1549" s="18" t="b">
        <v>0</v>
      </c>
      <c r="W1549" s="20">
        <v>1</v>
      </c>
      <c r="X1549" s="20">
        <v>1</v>
      </c>
      <c r="Y1549" s="19">
        <v>38668884.987875201</v>
      </c>
      <c r="Z1549" s="19">
        <v>144918209.36452201</v>
      </c>
      <c r="AA1549" s="19">
        <v>59000883.041434199</v>
      </c>
      <c r="AB1549" s="19">
        <v>23563134.5515102</v>
      </c>
      <c r="AC1549" s="19">
        <v>14760776.7831627</v>
      </c>
      <c r="AD1549" s="19">
        <v>62578063.155065797</v>
      </c>
      <c r="AE1549" s="19">
        <v>12559400.091400201</v>
      </c>
      <c r="AF1549" s="19">
        <v>17044977.843625098</v>
      </c>
      <c r="AG1549" s="19">
        <v>357314015.469235</v>
      </c>
      <c r="AH1549" s="19">
        <v>41665002.009566098</v>
      </c>
      <c r="AI1549" s="19">
        <v>155754227.77775401</v>
      </c>
      <c r="AJ1549" s="19">
        <v>77749855.184838995</v>
      </c>
      <c r="AK1549" s="19">
        <v>19548223.276726499</v>
      </c>
      <c r="AL1549" s="19">
        <v>171624975.572474</v>
      </c>
      <c r="AM1549" s="19">
        <v>43136912.400556803</v>
      </c>
      <c r="AN1549" s="19">
        <v>12262852.322964299</v>
      </c>
      <c r="AO1549" s="19">
        <v>19014315.7482289</v>
      </c>
      <c r="AP1549" s="19">
        <v>14630787.9747371</v>
      </c>
      <c r="AQ1549" s="19">
        <v>23203077.583535399</v>
      </c>
      <c r="AR1549" s="19">
        <v>55817852.159875996</v>
      </c>
      <c r="AS1549" s="19">
        <v>44034672.794973202</v>
      </c>
      <c r="AT1549" s="19">
        <v>43183013.182976499</v>
      </c>
      <c r="AU1549" s="19">
        <v>25876132.480001301</v>
      </c>
      <c r="AV1549" s="19">
        <v>54176124.272289298</v>
      </c>
      <c r="AW1549" s="19">
        <v>28980990.9767722</v>
      </c>
      <c r="AX1549" s="19">
        <v>64714744.052863598</v>
      </c>
      <c r="AY1549" s="19">
        <v>148616130.27153501</v>
      </c>
      <c r="AZ1549" s="19">
        <v>133181432.890781</v>
      </c>
      <c r="BA1549" s="19">
        <v>27141853.469636001</v>
      </c>
      <c r="BB1549" s="19">
        <v>58456117.9869285</v>
      </c>
      <c r="BC1549" s="19">
        <v>48233062.9591012</v>
      </c>
      <c r="BD1549" s="19">
        <v>23544111.631520599</v>
      </c>
      <c r="BE1549" s="19">
        <v>17604077.7883978</v>
      </c>
      <c r="BF1549" s="19">
        <v>16566519.6590009</v>
      </c>
      <c r="BG1549" s="19">
        <v>106164330.377149</v>
      </c>
      <c r="BH1549" s="19">
        <v>27276133.347041901</v>
      </c>
      <c r="BI1549" s="19">
        <v>89993478.664333999</v>
      </c>
      <c r="BJ1549" s="19">
        <v>33471753.2545598</v>
      </c>
      <c r="BK1549" s="19">
        <v>31288102.925850298</v>
      </c>
      <c r="BL1549" s="19">
        <v>39345319.961304702</v>
      </c>
      <c r="BM1549" s="19">
        <v>21477204.689071</v>
      </c>
      <c r="BN1549" s="19">
        <v>74928135.429151401</v>
      </c>
      <c r="BO1549" s="19">
        <v>15683821.534891</v>
      </c>
      <c r="BP1549" s="19">
        <v>84800726.319602102</v>
      </c>
      <c r="BQ1549" s="19">
        <v>25293365.034466099</v>
      </c>
      <c r="BR1549" s="19">
        <v>108883984.76668701</v>
      </c>
      <c r="BS1549" s="19">
        <v>32367810.965433002</v>
      </c>
      <c r="BT1549" s="19">
        <v>17024407.762471501</v>
      </c>
      <c r="BU1549" s="19">
        <v>13654805.454973601</v>
      </c>
      <c r="BV1549" s="19">
        <v>38995973.639304496</v>
      </c>
      <c r="BW1549" s="19">
        <v>24384520.983654998</v>
      </c>
      <c r="BX1549" s="19">
        <v>32154170.483993299</v>
      </c>
      <c r="BY1549" s="19">
        <v>64769661.919405296</v>
      </c>
      <c r="BZ1549" s="19">
        <v>35992899.542755298</v>
      </c>
      <c r="CA1549" s="19">
        <v>107438368.64947399</v>
      </c>
      <c r="CB1549" s="19">
        <v>70920539.6830284</v>
      </c>
      <c r="CC1549" s="19">
        <v>24379365.597414698</v>
      </c>
      <c r="CD1549" s="19">
        <v>55295680.787047103</v>
      </c>
      <c r="CE1549" s="19">
        <v>27136052.583375201</v>
      </c>
    </row>
    <row r="1550" spans="1:83">
      <c r="A1550" s="18">
        <v>5050</v>
      </c>
      <c r="C1550" s="18" t="s">
        <v>2471</v>
      </c>
      <c r="D1550" s="18" t="s">
        <v>116</v>
      </c>
      <c r="E1550" s="18" t="s">
        <v>114</v>
      </c>
      <c r="F1550" s="18" t="s">
        <v>114</v>
      </c>
      <c r="G1550" s="18" t="s">
        <v>114</v>
      </c>
      <c r="H1550" s="18" t="s">
        <v>114</v>
      </c>
      <c r="J1550" s="18">
        <v>-3.55</v>
      </c>
      <c r="K1550" s="18">
        <v>206.96505999999999</v>
      </c>
      <c r="L1550" s="18">
        <v>207.97248999999999</v>
      </c>
      <c r="M1550" s="18">
        <v>0.68500000000000005</v>
      </c>
      <c r="N1550" s="18">
        <v>7386384.0099999998</v>
      </c>
      <c r="O1550" s="18">
        <v>0</v>
      </c>
      <c r="P1550" s="18">
        <v>0</v>
      </c>
      <c r="S1550" s="18" t="s">
        <v>118</v>
      </c>
      <c r="T1550" s="18">
        <v>2</v>
      </c>
      <c r="U1550" s="18" t="s">
        <v>802</v>
      </c>
      <c r="V1550" s="18" t="b">
        <v>0</v>
      </c>
      <c r="W1550" s="20">
        <v>0.44444444444444398</v>
      </c>
      <c r="X1550" s="20">
        <v>0.59375</v>
      </c>
      <c r="Y1550" s="19">
        <v>293737073.54333401</v>
      </c>
      <c r="Z1550" s="19">
        <v>128386310.567239</v>
      </c>
      <c r="AA1550" s="19">
        <v>302507.99905691098</v>
      </c>
      <c r="AB1550" s="19">
        <v>81474.388556081496</v>
      </c>
      <c r="AC1550" s="19">
        <v>202761.79347830301</v>
      </c>
      <c r="AD1550" s="19">
        <v>55143.880361755</v>
      </c>
      <c r="AE1550" s="19">
        <v>176456667.26478001</v>
      </c>
      <c r="AF1550" s="19">
        <v>246797.54089740699</v>
      </c>
      <c r="AG1550" s="19">
        <v>79038674.674191296</v>
      </c>
      <c r="AH1550" s="19">
        <v>213770.07762069799</v>
      </c>
      <c r="AI1550" s="19">
        <v>266069164.481978</v>
      </c>
      <c r="AJ1550" s="19">
        <v>145198705.914848</v>
      </c>
      <c r="AK1550" s="19">
        <v>164147.76214103101</v>
      </c>
      <c r="AL1550" s="19">
        <v>214783725.21301699</v>
      </c>
      <c r="AM1550" s="19">
        <v>85852.124718513893</v>
      </c>
      <c r="AN1550" s="19">
        <v>73007.899572116206</v>
      </c>
      <c r="AO1550" s="19">
        <v>103718211.14022399</v>
      </c>
      <c r="AP1550" s="19">
        <v>139662779.40180099</v>
      </c>
      <c r="AQ1550" s="19">
        <v>80515.804096136198</v>
      </c>
      <c r="AR1550" s="19">
        <v>132708093.932739</v>
      </c>
      <c r="AS1550" s="19">
        <v>72318.6274561951</v>
      </c>
      <c r="AT1550" s="19">
        <v>202399106.59705901</v>
      </c>
      <c r="AU1550" s="19">
        <v>139624.610384292</v>
      </c>
      <c r="AV1550" s="19">
        <v>196855687.06795999</v>
      </c>
      <c r="AW1550" s="19">
        <v>97553.535244377999</v>
      </c>
      <c r="AX1550" s="19">
        <v>73579.681769493298</v>
      </c>
      <c r="AY1550" s="19">
        <v>165758.196350452</v>
      </c>
      <c r="AZ1550" s="19">
        <v>107552.178623912</v>
      </c>
      <c r="BA1550" s="19">
        <v>118201641.210109</v>
      </c>
      <c r="BB1550" s="19">
        <v>211094.34997347501</v>
      </c>
      <c r="BC1550" s="19">
        <v>76012954.155043393</v>
      </c>
      <c r="BD1550" s="19">
        <v>183542937.21537799</v>
      </c>
      <c r="BE1550" s="19">
        <v>178704.60351362301</v>
      </c>
      <c r="BF1550" s="19">
        <v>168766.74855896301</v>
      </c>
      <c r="BG1550" s="19">
        <v>53450311.5471012</v>
      </c>
      <c r="BH1550" s="19">
        <v>169163896.08879</v>
      </c>
      <c r="BI1550" s="19">
        <v>91943994.080789506</v>
      </c>
      <c r="BJ1550" s="19">
        <v>124658954.919802</v>
      </c>
      <c r="BK1550" s="19">
        <v>282609175.95476598</v>
      </c>
      <c r="BL1550" s="19">
        <v>166611067.01332399</v>
      </c>
      <c r="BM1550" s="19">
        <v>137544653.15095299</v>
      </c>
      <c r="BN1550" s="19">
        <v>92998504.152702302</v>
      </c>
      <c r="BO1550" s="19">
        <v>209591.61585109399</v>
      </c>
      <c r="BP1550" s="19">
        <v>112211789.690852</v>
      </c>
      <c r="BQ1550" s="19">
        <v>85057.759169334604</v>
      </c>
      <c r="BR1550" s="19">
        <v>138837.29432782999</v>
      </c>
      <c r="BS1550" s="19">
        <v>97626016.956314906</v>
      </c>
      <c r="BT1550" s="19">
        <v>84632.417955647994</v>
      </c>
      <c r="BU1550" s="19">
        <v>77863.992415903005</v>
      </c>
      <c r="BV1550" s="19">
        <v>153176801.842601</v>
      </c>
      <c r="BW1550" s="19">
        <v>109748.893649866</v>
      </c>
      <c r="BX1550" s="19">
        <v>60626.459295553897</v>
      </c>
      <c r="BY1550" s="19">
        <v>64359.7441030021</v>
      </c>
      <c r="BZ1550" s="19">
        <v>117335332.465129</v>
      </c>
      <c r="CA1550" s="19">
        <v>68025660.830423102</v>
      </c>
      <c r="CB1550" s="19">
        <v>56280.262764906503</v>
      </c>
      <c r="CC1550" s="19">
        <v>162610191.78478301</v>
      </c>
      <c r="CD1550" s="19">
        <v>109714741.132985</v>
      </c>
      <c r="CE1550" s="19">
        <v>125984342.20506901</v>
      </c>
    </row>
    <row r="1551" spans="1:83">
      <c r="A1551" s="18">
        <v>5051</v>
      </c>
      <c r="C1551" s="18" t="s">
        <v>2472</v>
      </c>
      <c r="D1551" s="18" t="s">
        <v>116</v>
      </c>
      <c r="E1551" s="18" t="s">
        <v>114</v>
      </c>
      <c r="F1551" s="18" t="s">
        <v>114</v>
      </c>
      <c r="G1551" s="18" t="s">
        <v>114</v>
      </c>
      <c r="H1551" s="18" t="s">
        <v>114</v>
      </c>
      <c r="J1551" s="18">
        <v>0.47</v>
      </c>
      <c r="K1551" s="18">
        <v>281.17138999999997</v>
      </c>
      <c r="L1551" s="18">
        <v>282.17867999999999</v>
      </c>
      <c r="M1551" s="18">
        <v>5.7080000000000002</v>
      </c>
      <c r="N1551" s="18">
        <v>7385823.5530000003</v>
      </c>
      <c r="O1551" s="18">
        <v>0</v>
      </c>
      <c r="P1551" s="18">
        <v>0</v>
      </c>
      <c r="S1551" s="18" t="s">
        <v>118</v>
      </c>
      <c r="T1551" s="18">
        <v>3</v>
      </c>
      <c r="U1551" s="18" t="s">
        <v>802</v>
      </c>
      <c r="V1551" s="18" t="b">
        <v>0</v>
      </c>
      <c r="W1551" s="20">
        <v>0.44444444444444398</v>
      </c>
      <c r="X1551" s="20">
        <v>0.625</v>
      </c>
      <c r="Y1551" s="19">
        <v>74742997.938902006</v>
      </c>
      <c r="Z1551" s="19">
        <v>54018322.384134203</v>
      </c>
      <c r="AA1551" s="19">
        <v>302507.99905691098</v>
      </c>
      <c r="AB1551" s="19">
        <v>81474.388556081496</v>
      </c>
      <c r="AC1551" s="19">
        <v>202761.79347830301</v>
      </c>
      <c r="AD1551" s="19">
        <v>55143.880361755</v>
      </c>
      <c r="AE1551" s="19">
        <v>256617256.060206</v>
      </c>
      <c r="AF1551" s="19">
        <v>81548174.972367302</v>
      </c>
      <c r="AG1551" s="19">
        <v>64152.505638069299</v>
      </c>
      <c r="AH1551" s="19">
        <v>213770.07762069799</v>
      </c>
      <c r="AI1551" s="19">
        <v>59246081.372749798</v>
      </c>
      <c r="AJ1551" s="19">
        <v>37762.133882739698</v>
      </c>
      <c r="AK1551" s="19">
        <v>164147.76214103101</v>
      </c>
      <c r="AL1551" s="19">
        <v>60174833.199261002</v>
      </c>
      <c r="AM1551" s="19">
        <v>82045895.598798797</v>
      </c>
      <c r="AN1551" s="19">
        <v>230288637.83944601</v>
      </c>
      <c r="AO1551" s="19">
        <v>74138.1008370583</v>
      </c>
      <c r="AP1551" s="19">
        <v>58502.331954147201</v>
      </c>
      <c r="AQ1551" s="19">
        <v>60860867.361536302</v>
      </c>
      <c r="AR1551" s="19">
        <v>25850526.589521099</v>
      </c>
      <c r="AS1551" s="19">
        <v>72318.6274561951</v>
      </c>
      <c r="AT1551" s="19">
        <v>12751901.511542199</v>
      </c>
      <c r="AU1551" s="19">
        <v>139624.610384292</v>
      </c>
      <c r="AV1551" s="19">
        <v>57029.357966701697</v>
      </c>
      <c r="AW1551" s="19">
        <v>81940940.935985997</v>
      </c>
      <c r="AX1551" s="19">
        <v>73579.681769493298</v>
      </c>
      <c r="AY1551" s="19">
        <v>165758.196350452</v>
      </c>
      <c r="AZ1551" s="19">
        <v>13700339.155156899</v>
      </c>
      <c r="BA1551" s="19">
        <v>57583411.921010204</v>
      </c>
      <c r="BB1551" s="19">
        <v>211094.34997347501</v>
      </c>
      <c r="BC1551" s="19">
        <v>62937.009110873303</v>
      </c>
      <c r="BD1551" s="19">
        <v>130916.54913210199</v>
      </c>
      <c r="BE1551" s="19">
        <v>178704.60351362301</v>
      </c>
      <c r="BF1551" s="19">
        <v>168766.74855896301</v>
      </c>
      <c r="BG1551" s="19">
        <v>26797691.6725128</v>
      </c>
      <c r="BH1551" s="19">
        <v>56082677.015574001</v>
      </c>
      <c r="BI1551" s="19">
        <v>8965834.1268525999</v>
      </c>
      <c r="BJ1551" s="19">
        <v>41324741.978798501</v>
      </c>
      <c r="BK1551" s="19">
        <v>97048.858051087198</v>
      </c>
      <c r="BL1551" s="19">
        <v>40638750.052809902</v>
      </c>
      <c r="BM1551" s="19">
        <v>259534401.41658401</v>
      </c>
      <c r="BN1551" s="19">
        <v>57506854.433748297</v>
      </c>
      <c r="BO1551" s="19">
        <v>209591.61585109399</v>
      </c>
      <c r="BP1551" s="19">
        <v>24188193.865952801</v>
      </c>
      <c r="BQ1551" s="19">
        <v>78835412.7272975</v>
      </c>
      <c r="BR1551" s="19">
        <v>138837.29432782999</v>
      </c>
      <c r="BS1551" s="19">
        <v>132730639.25309201</v>
      </c>
      <c r="BT1551" s="19">
        <v>156492702.92731899</v>
      </c>
      <c r="BU1551" s="19">
        <v>39241048.431863301</v>
      </c>
      <c r="BV1551" s="19">
        <v>120064275.54077201</v>
      </c>
      <c r="BW1551" s="19">
        <v>109748.893649866</v>
      </c>
      <c r="BX1551" s="19">
        <v>60626.459295553897</v>
      </c>
      <c r="BY1551" s="19">
        <v>43051980.344536997</v>
      </c>
      <c r="BZ1551" s="19">
        <v>62077.4003332969</v>
      </c>
      <c r="CA1551" s="19">
        <v>443264710.08465701</v>
      </c>
      <c r="CB1551" s="19">
        <v>56280.262764906503</v>
      </c>
      <c r="CC1551" s="19">
        <v>4218166.8679830199</v>
      </c>
      <c r="CD1551" s="19">
        <v>80855532.1089596</v>
      </c>
      <c r="CE1551" s="19">
        <v>197362304.321897</v>
      </c>
    </row>
    <row r="1552" spans="1:83">
      <c r="A1552" s="18">
        <v>6172</v>
      </c>
      <c r="B1552" s="18" t="s">
        <v>2473</v>
      </c>
      <c r="C1552" s="18" t="s">
        <v>2474</v>
      </c>
      <c r="D1552" s="18" t="s">
        <v>116</v>
      </c>
      <c r="E1552" s="18" t="s">
        <v>114</v>
      </c>
      <c r="F1552" s="18" t="s">
        <v>114</v>
      </c>
      <c r="G1552" s="18" t="s">
        <v>116</v>
      </c>
      <c r="H1552" s="18" t="s">
        <v>114</v>
      </c>
      <c r="J1552" s="18">
        <v>0.68</v>
      </c>
      <c r="K1552" s="18">
        <v>128.01105000000001</v>
      </c>
      <c r="L1552" s="18">
        <v>129.01833999999999</v>
      </c>
      <c r="M1552" s="18">
        <v>1.175</v>
      </c>
      <c r="N1552" s="18">
        <v>7382183.267</v>
      </c>
      <c r="O1552" s="18">
        <v>6</v>
      </c>
      <c r="P1552" s="18">
        <v>0</v>
      </c>
      <c r="S1552" s="18" t="s">
        <v>118</v>
      </c>
      <c r="T1552" s="18">
        <v>3</v>
      </c>
      <c r="U1552" s="18" t="s">
        <v>802</v>
      </c>
      <c r="V1552" s="18" t="b">
        <v>0</v>
      </c>
      <c r="W1552" s="20">
        <v>0.55555555555555602</v>
      </c>
      <c r="X1552" s="20">
        <v>0.6875</v>
      </c>
      <c r="Y1552" s="19">
        <v>52940751.1359533</v>
      </c>
      <c r="Z1552" s="19">
        <v>45737815.083177499</v>
      </c>
      <c r="AA1552" s="19">
        <v>302507.99905691098</v>
      </c>
      <c r="AB1552" s="19">
        <v>45261123.559318997</v>
      </c>
      <c r="AC1552" s="19">
        <v>202761.79347830301</v>
      </c>
      <c r="AD1552" s="19">
        <v>55143.880361755</v>
      </c>
      <c r="AE1552" s="19">
        <v>93066.8435548751</v>
      </c>
      <c r="AF1552" s="19">
        <v>246797.54089740699</v>
      </c>
      <c r="AG1552" s="19">
        <v>64152.505638069299</v>
      </c>
      <c r="AH1552" s="19">
        <v>213770.07762069799</v>
      </c>
      <c r="AI1552" s="19">
        <v>75370893.699560702</v>
      </c>
      <c r="AJ1552" s="19">
        <v>165901270.40743399</v>
      </c>
      <c r="AK1552" s="19">
        <v>30730682.0422405</v>
      </c>
      <c r="AL1552" s="19">
        <v>32911718.935078502</v>
      </c>
      <c r="AM1552" s="19">
        <v>90336878.889786795</v>
      </c>
      <c r="AN1552" s="19">
        <v>134951305.01022401</v>
      </c>
      <c r="AO1552" s="19">
        <v>156229128.645648</v>
      </c>
      <c r="AP1552" s="19">
        <v>58502.331954147201</v>
      </c>
      <c r="AQ1552" s="19">
        <v>80515.804096136198</v>
      </c>
      <c r="AR1552" s="19">
        <v>113795178.203007</v>
      </c>
      <c r="AS1552" s="19">
        <v>114114514.29306</v>
      </c>
      <c r="AT1552" s="19">
        <v>73237657.539400101</v>
      </c>
      <c r="AU1552" s="19">
        <v>47308633.873899996</v>
      </c>
      <c r="AV1552" s="19">
        <v>57029.357966701697</v>
      </c>
      <c r="AW1552" s="19">
        <v>97553.535244377999</v>
      </c>
      <c r="AX1552" s="19">
        <v>91839523.953454107</v>
      </c>
      <c r="AY1552" s="19">
        <v>165758.196350452</v>
      </c>
      <c r="AZ1552" s="19">
        <v>71191104.241712406</v>
      </c>
      <c r="BA1552" s="19">
        <v>164222944.21797001</v>
      </c>
      <c r="BB1552" s="19">
        <v>33684146.390388303</v>
      </c>
      <c r="BC1552" s="19">
        <v>76718096.378423601</v>
      </c>
      <c r="BD1552" s="19">
        <v>66234462.985576302</v>
      </c>
      <c r="BE1552" s="19">
        <v>178704.60351362301</v>
      </c>
      <c r="BF1552" s="19">
        <v>168766.74855896301</v>
      </c>
      <c r="BG1552" s="19">
        <v>14121390.728803899</v>
      </c>
      <c r="BH1552" s="19">
        <v>104289244.101715</v>
      </c>
      <c r="BI1552" s="19">
        <v>20530841.063007899</v>
      </c>
      <c r="BJ1552" s="19">
        <v>20831463.351474199</v>
      </c>
      <c r="BK1552" s="19">
        <v>78502232.276651993</v>
      </c>
      <c r="BL1552" s="19">
        <v>60370.032756194603</v>
      </c>
      <c r="BM1552" s="19">
        <v>84490.603987824099</v>
      </c>
      <c r="BN1552" s="19">
        <v>51593.885876908498</v>
      </c>
      <c r="BO1552" s="19">
        <v>81085070.823797703</v>
      </c>
      <c r="BP1552" s="19">
        <v>49023.555370657697</v>
      </c>
      <c r="BQ1552" s="19">
        <v>27446764.277417298</v>
      </c>
      <c r="BR1552" s="19">
        <v>138837.29432782999</v>
      </c>
      <c r="BS1552" s="19">
        <v>74680.910813464201</v>
      </c>
      <c r="BT1552" s="19">
        <v>51293340.3884288</v>
      </c>
      <c r="BU1552" s="19">
        <v>45722553.290209197</v>
      </c>
      <c r="BV1552" s="19">
        <v>193999620.41610399</v>
      </c>
      <c r="BW1552" s="19">
        <v>109748.893649866</v>
      </c>
      <c r="BX1552" s="19">
        <v>60626.459295553897</v>
      </c>
      <c r="BY1552" s="19">
        <v>128009821.081139</v>
      </c>
      <c r="BZ1552" s="19">
        <v>104635942.698018</v>
      </c>
      <c r="CA1552" s="19">
        <v>99935868.1855717</v>
      </c>
      <c r="CB1552" s="19">
        <v>26541703.2039687</v>
      </c>
      <c r="CC1552" s="19">
        <v>236153148.418464</v>
      </c>
      <c r="CD1552" s="19">
        <v>135159691.33526099</v>
      </c>
      <c r="CE1552" s="19">
        <v>237005719.65008301</v>
      </c>
    </row>
    <row r="1553" spans="1:83">
      <c r="A1553" s="18">
        <v>5055</v>
      </c>
      <c r="B1553" s="18" t="s">
        <v>2222</v>
      </c>
      <c r="C1553" s="18" t="s">
        <v>2223</v>
      </c>
      <c r="D1553" s="18" t="s">
        <v>116</v>
      </c>
      <c r="E1553" s="18" t="s">
        <v>114</v>
      </c>
      <c r="F1553" s="18" t="s">
        <v>114</v>
      </c>
      <c r="G1553" s="18" t="s">
        <v>116</v>
      </c>
      <c r="H1553" s="18" t="s">
        <v>114</v>
      </c>
      <c r="J1553" s="18">
        <v>-0.38</v>
      </c>
      <c r="K1553" s="18">
        <v>259.17826000000002</v>
      </c>
      <c r="L1553" s="18">
        <v>260.18545999999998</v>
      </c>
      <c r="M1553" s="18">
        <v>6.5190000000000001</v>
      </c>
      <c r="N1553" s="18">
        <v>7372752.2580000004</v>
      </c>
      <c r="O1553" s="18">
        <v>2</v>
      </c>
      <c r="P1553" s="18">
        <v>0</v>
      </c>
      <c r="S1553" s="18" t="s">
        <v>118</v>
      </c>
      <c r="T1553" s="18">
        <v>3</v>
      </c>
      <c r="U1553" s="18" t="s">
        <v>802</v>
      </c>
      <c r="V1553" s="18" t="b">
        <v>0</v>
      </c>
      <c r="W1553" s="20">
        <v>0.96296296296296302</v>
      </c>
      <c r="X1553" s="20">
        <v>0.96875</v>
      </c>
      <c r="Y1553" s="19">
        <v>118578556.551145</v>
      </c>
      <c r="Z1553" s="19">
        <v>32337627.055389401</v>
      </c>
      <c r="AA1553" s="19">
        <v>86407140.019495904</v>
      </c>
      <c r="AB1553" s="19">
        <v>93856812.058509603</v>
      </c>
      <c r="AC1553" s="19">
        <v>52969858.742807098</v>
      </c>
      <c r="AD1553" s="19">
        <v>69931636.172500804</v>
      </c>
      <c r="AE1553" s="19">
        <v>125477141.473104</v>
      </c>
      <c r="AF1553" s="19">
        <v>78619340.653227195</v>
      </c>
      <c r="AG1553" s="19">
        <v>154117081.54489699</v>
      </c>
      <c r="AH1553" s="19">
        <v>47820737.710879602</v>
      </c>
      <c r="AI1553" s="19">
        <v>187194278.90826699</v>
      </c>
      <c r="AJ1553" s="19">
        <v>43739360.955614701</v>
      </c>
      <c r="AK1553" s="19">
        <v>60176132.872490101</v>
      </c>
      <c r="AL1553" s="19">
        <v>67850349.348259598</v>
      </c>
      <c r="AM1553" s="19">
        <v>140058638.22550601</v>
      </c>
      <c r="AN1553" s="19">
        <v>34094058.845770001</v>
      </c>
      <c r="AO1553" s="19">
        <v>20276985.818218101</v>
      </c>
      <c r="AP1553" s="19">
        <v>133882046.408076</v>
      </c>
      <c r="AQ1553" s="19">
        <v>121533272.79154401</v>
      </c>
      <c r="AR1553" s="19">
        <v>81866573.144997194</v>
      </c>
      <c r="AS1553" s="19">
        <v>187239675.87264901</v>
      </c>
      <c r="AT1553" s="19">
        <v>19816679.984830301</v>
      </c>
      <c r="AU1553" s="19">
        <v>69201114.183535695</v>
      </c>
      <c r="AV1553" s="19">
        <v>57029.357966701697</v>
      </c>
      <c r="AW1553" s="19">
        <v>55776390.291557603</v>
      </c>
      <c r="AX1553" s="19">
        <v>31831621.002624799</v>
      </c>
      <c r="AY1553" s="19">
        <v>69000955.595075205</v>
      </c>
      <c r="AZ1553" s="19">
        <v>58032392.231774502</v>
      </c>
      <c r="BA1553" s="19">
        <v>35284711.647812501</v>
      </c>
      <c r="BB1553" s="19">
        <v>81772208.062224701</v>
      </c>
      <c r="BC1553" s="19">
        <v>140044768.193858</v>
      </c>
      <c r="BD1553" s="19">
        <v>45916737.276877403</v>
      </c>
      <c r="BE1553" s="19">
        <v>38077808.400876701</v>
      </c>
      <c r="BF1553" s="19">
        <v>89091671.762954503</v>
      </c>
      <c r="BG1553" s="19">
        <v>75878888.791281506</v>
      </c>
      <c r="BH1553" s="19">
        <v>22673913.737023599</v>
      </c>
      <c r="BI1553" s="19">
        <v>73972034.555866495</v>
      </c>
      <c r="BJ1553" s="19">
        <v>14550375.768403299</v>
      </c>
      <c r="BK1553" s="19">
        <v>97048.858051087198</v>
      </c>
      <c r="BL1553" s="19">
        <v>19695158.727161199</v>
      </c>
      <c r="BM1553" s="19">
        <v>469405536.20773602</v>
      </c>
      <c r="BN1553" s="19">
        <v>114219193.06054699</v>
      </c>
      <c r="BO1553" s="19">
        <v>91644634.546045706</v>
      </c>
      <c r="BP1553" s="19">
        <v>127244939.674454</v>
      </c>
      <c r="BQ1553" s="19">
        <v>34238343.600638703</v>
      </c>
      <c r="BR1553" s="19">
        <v>58892194.902485803</v>
      </c>
      <c r="BS1553" s="19">
        <v>129311300.855243</v>
      </c>
      <c r="BT1553" s="19">
        <v>260224871.370307</v>
      </c>
      <c r="BU1553" s="19">
        <v>55120430.852341004</v>
      </c>
      <c r="BV1553" s="19">
        <v>73988986.595771998</v>
      </c>
      <c r="BW1553" s="19">
        <v>186891483.34836701</v>
      </c>
      <c r="BX1553" s="19">
        <v>22978754.221899401</v>
      </c>
      <c r="BY1553" s="19">
        <v>81852498.554565296</v>
      </c>
      <c r="BZ1553" s="19">
        <v>247799974.49386299</v>
      </c>
      <c r="CA1553" s="19">
        <v>35529253.309647501</v>
      </c>
      <c r="CB1553" s="19">
        <v>110266104.94701099</v>
      </c>
      <c r="CC1553" s="19">
        <v>13588822.727183601</v>
      </c>
      <c r="CD1553" s="19">
        <v>80073735.847432807</v>
      </c>
      <c r="CE1553" s="19">
        <v>33558030.692204498</v>
      </c>
    </row>
    <row r="1554" spans="1:83">
      <c r="A1554" s="18">
        <v>5059</v>
      </c>
      <c r="C1554" s="18" t="s">
        <v>2475</v>
      </c>
      <c r="D1554" s="18" t="s">
        <v>116</v>
      </c>
      <c r="E1554" s="18" t="s">
        <v>114</v>
      </c>
      <c r="F1554" s="18" t="s">
        <v>114</v>
      </c>
      <c r="G1554" s="18" t="s">
        <v>114</v>
      </c>
      <c r="H1554" s="18" t="s">
        <v>114</v>
      </c>
      <c r="J1554" s="18">
        <v>1.1299999999999999</v>
      </c>
      <c r="K1554" s="18">
        <v>981.5702</v>
      </c>
      <c r="L1554" s="18">
        <v>491.79181</v>
      </c>
      <c r="M1554" s="18">
        <v>6.1219999999999999</v>
      </c>
      <c r="N1554" s="18">
        <v>7352290.7479999997</v>
      </c>
      <c r="O1554" s="18">
        <v>0</v>
      </c>
      <c r="P1554" s="18">
        <v>0</v>
      </c>
      <c r="S1554" s="18" t="s">
        <v>118</v>
      </c>
      <c r="T1554" s="18">
        <v>1</v>
      </c>
      <c r="U1554" s="18" t="s">
        <v>802</v>
      </c>
      <c r="V1554" s="18" t="b">
        <v>0</v>
      </c>
      <c r="W1554" s="20">
        <v>0.85185185185185197</v>
      </c>
      <c r="X1554" s="20">
        <v>0.9375</v>
      </c>
      <c r="Y1554" s="19">
        <v>52482561.742444403</v>
      </c>
      <c r="Z1554" s="19">
        <v>65476972.616055697</v>
      </c>
      <c r="AA1554" s="19">
        <v>23697547.313308101</v>
      </c>
      <c r="AB1554" s="19">
        <v>451392079.93868601</v>
      </c>
      <c r="AC1554" s="19">
        <v>202761.79347830301</v>
      </c>
      <c r="AD1554" s="19">
        <v>105767159.062186</v>
      </c>
      <c r="AE1554" s="19">
        <v>13278664.2096182</v>
      </c>
      <c r="AF1554" s="19">
        <v>31550287.214154299</v>
      </c>
      <c r="AG1554" s="19">
        <v>41926824.565704301</v>
      </c>
      <c r="AH1554" s="19">
        <v>14453912.0104274</v>
      </c>
      <c r="AI1554" s="19">
        <v>58866422.971748501</v>
      </c>
      <c r="AJ1554" s="19">
        <v>37762.133882739698</v>
      </c>
      <c r="AK1554" s="19">
        <v>16594431.8959026</v>
      </c>
      <c r="AL1554" s="19">
        <v>18789775.855633602</v>
      </c>
      <c r="AM1554" s="19">
        <v>93058001.390288398</v>
      </c>
      <c r="AN1554" s="19">
        <v>54517072.226853602</v>
      </c>
      <c r="AO1554" s="19">
        <v>14660694.6076256</v>
      </c>
      <c r="AP1554" s="19">
        <v>63243507.7635037</v>
      </c>
      <c r="AQ1554" s="19">
        <v>41184652.119111903</v>
      </c>
      <c r="AR1554" s="19">
        <v>95959810.552889794</v>
      </c>
      <c r="AS1554" s="19">
        <v>31429865.357437</v>
      </c>
      <c r="AT1554" s="19">
        <v>20982911.9619282</v>
      </c>
      <c r="AU1554" s="19">
        <v>21694121.997006401</v>
      </c>
      <c r="AV1554" s="19">
        <v>57029.357966701697</v>
      </c>
      <c r="AW1554" s="19">
        <v>47290962.518604398</v>
      </c>
      <c r="AX1554" s="19">
        <v>26878712.682226501</v>
      </c>
      <c r="AY1554" s="19">
        <v>165758.196350452</v>
      </c>
      <c r="AZ1554" s="19">
        <v>67343044.371955007</v>
      </c>
      <c r="BA1554" s="19">
        <v>17307532.445516899</v>
      </c>
      <c r="BB1554" s="19">
        <v>20609954.956907101</v>
      </c>
      <c r="BC1554" s="19">
        <v>25599462.1121394</v>
      </c>
      <c r="BD1554" s="19">
        <v>40981646.092205502</v>
      </c>
      <c r="BE1554" s="19">
        <v>178704.60351362301</v>
      </c>
      <c r="BF1554" s="19">
        <v>156834161.697887</v>
      </c>
      <c r="BG1554" s="19">
        <v>33415496.0297313</v>
      </c>
      <c r="BH1554" s="19">
        <v>15034507.4921162</v>
      </c>
      <c r="BI1554" s="19">
        <v>60243682.258087203</v>
      </c>
      <c r="BJ1554" s="19">
        <v>21713189.7988219</v>
      </c>
      <c r="BK1554" s="19">
        <v>11986729.1790049</v>
      </c>
      <c r="BL1554" s="19">
        <v>8308320.6506224703</v>
      </c>
      <c r="BM1554" s="19">
        <v>7567267.0172189604</v>
      </c>
      <c r="BN1554" s="19">
        <v>27532839.398000602</v>
      </c>
      <c r="BO1554" s="19">
        <v>13733003.9424718</v>
      </c>
      <c r="BP1554" s="19">
        <v>16292583.987067999</v>
      </c>
      <c r="BQ1554" s="19">
        <v>39169713.044432603</v>
      </c>
      <c r="BR1554" s="19">
        <v>38572455.565480098</v>
      </c>
      <c r="BS1554" s="19">
        <v>12237682.331859499</v>
      </c>
      <c r="BT1554" s="19">
        <v>9620105.9800605401</v>
      </c>
      <c r="BU1554" s="19">
        <v>77863.992415903005</v>
      </c>
      <c r="BV1554" s="19">
        <v>238947035.18226701</v>
      </c>
      <c r="BW1554" s="19">
        <v>68236612.279537901</v>
      </c>
      <c r="BX1554" s="19">
        <v>131360618.85004599</v>
      </c>
      <c r="BY1554" s="19">
        <v>20032571.181802899</v>
      </c>
      <c r="BZ1554" s="19">
        <v>56508667.915649898</v>
      </c>
      <c r="CA1554" s="19">
        <v>45566772.599412397</v>
      </c>
      <c r="CB1554" s="19">
        <v>10936077.8741115</v>
      </c>
      <c r="CC1554" s="19">
        <v>24368802.2386012</v>
      </c>
      <c r="CD1554" s="19">
        <v>41900532.854417697</v>
      </c>
      <c r="CE1554" s="19">
        <v>12556464.438356999</v>
      </c>
    </row>
    <row r="1555" spans="1:83">
      <c r="A1555" s="18">
        <v>5068</v>
      </c>
      <c r="C1555" s="18" t="s">
        <v>2476</v>
      </c>
      <c r="D1555" s="18" t="s">
        <v>116</v>
      </c>
      <c r="E1555" s="18" t="s">
        <v>114</v>
      </c>
      <c r="F1555" s="18" t="s">
        <v>114</v>
      </c>
      <c r="G1555" s="18" t="s">
        <v>334</v>
      </c>
      <c r="H1555" s="18" t="s">
        <v>114</v>
      </c>
      <c r="J1555" s="18">
        <v>-1.55</v>
      </c>
      <c r="K1555" s="18">
        <v>854.50908000000004</v>
      </c>
      <c r="L1555" s="18">
        <v>428.26159999999999</v>
      </c>
      <c r="M1555" s="18">
        <v>6.0330000000000004</v>
      </c>
      <c r="N1555" s="18">
        <v>7341820.8839999996</v>
      </c>
      <c r="O1555" s="18">
        <v>6</v>
      </c>
      <c r="P1555" s="18">
        <v>0</v>
      </c>
      <c r="S1555" s="18" t="s">
        <v>118</v>
      </c>
      <c r="T1555" s="18">
        <v>1</v>
      </c>
      <c r="U1555" s="18" t="s">
        <v>809</v>
      </c>
      <c r="V1555" s="18" t="b">
        <v>0</v>
      </c>
      <c r="W1555" s="20">
        <v>1</v>
      </c>
      <c r="X1555" s="20">
        <v>1</v>
      </c>
      <c r="Y1555" s="19">
        <v>134126194.50907201</v>
      </c>
      <c r="Z1555" s="19">
        <v>161267959.764615</v>
      </c>
      <c r="AA1555" s="19">
        <v>51454704.137434296</v>
      </c>
      <c r="AB1555" s="19">
        <v>435670875.15027797</v>
      </c>
      <c r="AC1555" s="19">
        <v>27292477.649287</v>
      </c>
      <c r="AD1555" s="19">
        <v>216356681.87400901</v>
      </c>
      <c r="AE1555" s="19">
        <v>35077775.084836498</v>
      </c>
      <c r="AF1555" s="19">
        <v>59453767.309854798</v>
      </c>
      <c r="AG1555" s="19">
        <v>107641039.504638</v>
      </c>
      <c r="AH1555" s="19">
        <v>45296985.365134597</v>
      </c>
      <c r="AI1555" s="19">
        <v>102205029.145786</v>
      </c>
      <c r="AJ1555" s="19">
        <v>186518400.813398</v>
      </c>
      <c r="AK1555" s="19">
        <v>29512501.576436099</v>
      </c>
      <c r="AL1555" s="19">
        <v>45078398.374498799</v>
      </c>
      <c r="AM1555" s="19">
        <v>124879083.26916499</v>
      </c>
      <c r="AN1555" s="19">
        <v>143150836.47857401</v>
      </c>
      <c r="AO1555" s="19">
        <v>30536058.744522199</v>
      </c>
      <c r="AP1555" s="19">
        <v>206343309.06915101</v>
      </c>
      <c r="AQ1555" s="19">
        <v>76656958.860305905</v>
      </c>
      <c r="AR1555" s="19">
        <v>210815548.57762501</v>
      </c>
      <c r="AS1555" s="19">
        <v>66502938.340861201</v>
      </c>
      <c r="AT1555" s="19">
        <v>49855457.496680602</v>
      </c>
      <c r="AU1555" s="19">
        <v>50888558.801407598</v>
      </c>
      <c r="AV1555" s="19">
        <v>55357095.028391898</v>
      </c>
      <c r="AW1555" s="19">
        <v>119999979.798677</v>
      </c>
      <c r="AX1555" s="19">
        <v>55229039.561335102</v>
      </c>
      <c r="AY1555" s="19">
        <v>25333290.930553</v>
      </c>
      <c r="AZ1555" s="19">
        <v>102449582.277631</v>
      </c>
      <c r="BA1555" s="19">
        <v>38333649.776844598</v>
      </c>
      <c r="BB1555" s="19">
        <v>43026502.780757099</v>
      </c>
      <c r="BC1555" s="19">
        <v>85088496.773011804</v>
      </c>
      <c r="BD1555" s="19">
        <v>62989994.5066607</v>
      </c>
      <c r="BE1555" s="19">
        <v>51373156.742968403</v>
      </c>
      <c r="BF1555" s="19">
        <v>162833439.38732499</v>
      </c>
      <c r="BG1555" s="19">
        <v>46935176.225894198</v>
      </c>
      <c r="BH1555" s="19">
        <v>52159113.230871402</v>
      </c>
      <c r="BI1555" s="19">
        <v>174740892.63940799</v>
      </c>
      <c r="BJ1555" s="19">
        <v>51108650.958377898</v>
      </c>
      <c r="BK1555" s="19">
        <v>21991227.405248299</v>
      </c>
      <c r="BL1555" s="19">
        <v>26359524.678769998</v>
      </c>
      <c r="BM1555" s="19">
        <v>35205647.911155</v>
      </c>
      <c r="BN1555" s="19">
        <v>62758388.804270402</v>
      </c>
      <c r="BO1555" s="19">
        <v>26879600.280615799</v>
      </c>
      <c r="BP1555" s="19">
        <v>34569724.888198502</v>
      </c>
      <c r="BQ1555" s="19">
        <v>39610856.733551703</v>
      </c>
      <c r="BR1555" s="19">
        <v>87251502.4105874</v>
      </c>
      <c r="BS1555" s="19">
        <v>28764701.457224</v>
      </c>
      <c r="BT1555" s="19">
        <v>18294925.978086099</v>
      </c>
      <c r="BU1555" s="19">
        <v>32482933.537882101</v>
      </c>
      <c r="BV1555" s="19">
        <v>296963020.52467299</v>
      </c>
      <c r="BW1555" s="19">
        <v>105673362.400929</v>
      </c>
      <c r="BX1555" s="19">
        <v>122155796.368003</v>
      </c>
      <c r="BY1555" s="19">
        <v>33001132.829208098</v>
      </c>
      <c r="BZ1555" s="19">
        <v>61284540.1784852</v>
      </c>
      <c r="CA1555" s="19">
        <v>63136543.489601701</v>
      </c>
      <c r="CB1555" s="19">
        <v>29062240.920636099</v>
      </c>
      <c r="CC1555" s="19">
        <v>51885582.850363098</v>
      </c>
      <c r="CD1555" s="19">
        <v>54625331.284570701</v>
      </c>
      <c r="CE1555" s="19">
        <v>33233202.5582311</v>
      </c>
    </row>
    <row r="1556" spans="1:83">
      <c r="A1556" s="18">
        <v>5072</v>
      </c>
      <c r="C1556" s="18" t="s">
        <v>2477</v>
      </c>
      <c r="D1556" s="18" t="s">
        <v>116</v>
      </c>
      <c r="E1556" s="18" t="s">
        <v>114</v>
      </c>
      <c r="F1556" s="18" t="s">
        <v>114</v>
      </c>
      <c r="G1556" s="18" t="s">
        <v>114</v>
      </c>
      <c r="H1556" s="18" t="s">
        <v>114</v>
      </c>
      <c r="J1556" s="18">
        <v>-4.0999999999999996</v>
      </c>
      <c r="K1556" s="18">
        <v>266.94517999999999</v>
      </c>
      <c r="L1556" s="18">
        <v>267.95242000000002</v>
      </c>
      <c r="M1556" s="18">
        <v>1.1319999999999999</v>
      </c>
      <c r="N1556" s="18">
        <v>7331761.5480000004</v>
      </c>
      <c r="O1556" s="18">
        <v>0</v>
      </c>
      <c r="P1556" s="18">
        <v>0</v>
      </c>
      <c r="S1556" s="18" t="s">
        <v>118</v>
      </c>
      <c r="T1556" s="18">
        <v>4</v>
      </c>
      <c r="U1556" s="18" t="s">
        <v>802</v>
      </c>
      <c r="V1556" s="18" t="b">
        <v>0</v>
      </c>
      <c r="W1556" s="20">
        <v>0.48148148148148101</v>
      </c>
      <c r="X1556" s="20">
        <v>0.71875</v>
      </c>
      <c r="Y1556" s="19">
        <v>148580867.52785301</v>
      </c>
      <c r="Z1556" s="19">
        <v>89712.935311184003</v>
      </c>
      <c r="AA1556" s="19">
        <v>302507.99905691098</v>
      </c>
      <c r="AB1556" s="19">
        <v>81474.388556081496</v>
      </c>
      <c r="AC1556" s="19">
        <v>202761.79347830301</v>
      </c>
      <c r="AD1556" s="19">
        <v>55143.880361755</v>
      </c>
      <c r="AE1556" s="19">
        <v>165606106.16611099</v>
      </c>
      <c r="AF1556" s="19">
        <v>1363513090.6236401</v>
      </c>
      <c r="AG1556" s="19">
        <v>166564084.944491</v>
      </c>
      <c r="AH1556" s="19">
        <v>88691670.486769602</v>
      </c>
      <c r="AI1556" s="19">
        <v>47802.709287413403</v>
      </c>
      <c r="AJ1556" s="19">
        <v>99319753.139470398</v>
      </c>
      <c r="AK1556" s="19">
        <v>164147.76214103101</v>
      </c>
      <c r="AL1556" s="19">
        <v>187445.37779147099</v>
      </c>
      <c r="AM1556" s="19">
        <v>85852.124718513893</v>
      </c>
      <c r="AN1556" s="19">
        <v>123628983.24338999</v>
      </c>
      <c r="AO1556" s="19">
        <v>403780038.23627901</v>
      </c>
      <c r="AP1556" s="19">
        <v>123557317.536676</v>
      </c>
      <c r="AQ1556" s="19">
        <v>95429449.468239695</v>
      </c>
      <c r="AR1556" s="19">
        <v>34266446.163625799</v>
      </c>
      <c r="AS1556" s="19">
        <v>109847071.510204</v>
      </c>
      <c r="AT1556" s="19">
        <v>60071.0548945306</v>
      </c>
      <c r="AU1556" s="19">
        <v>139624.610384292</v>
      </c>
      <c r="AV1556" s="19">
        <v>173386482.447965</v>
      </c>
      <c r="AW1556" s="19">
        <v>97553.535244377999</v>
      </c>
      <c r="AX1556" s="19">
        <v>73579.681769493298</v>
      </c>
      <c r="AY1556" s="19">
        <v>165758.196350452</v>
      </c>
      <c r="AZ1556" s="19">
        <v>107552.178623912</v>
      </c>
      <c r="BA1556" s="19">
        <v>193788372.132305</v>
      </c>
      <c r="BB1556" s="19">
        <v>117055884.207311</v>
      </c>
      <c r="BC1556" s="19">
        <v>62937.009110873303</v>
      </c>
      <c r="BD1556" s="19">
        <v>130916.54913210199</v>
      </c>
      <c r="BE1556" s="19">
        <v>532045639.89377898</v>
      </c>
      <c r="BF1556" s="19">
        <v>239854914.89046001</v>
      </c>
      <c r="BG1556" s="19">
        <v>67756532.107068405</v>
      </c>
      <c r="BH1556" s="19">
        <v>81339678.681859404</v>
      </c>
      <c r="BI1556" s="19">
        <v>48743372.380363598</v>
      </c>
      <c r="BJ1556" s="19">
        <v>220348664.63641</v>
      </c>
      <c r="BK1556" s="19">
        <v>142218248.60676301</v>
      </c>
      <c r="BL1556" s="19">
        <v>271131011.44335097</v>
      </c>
      <c r="BM1556" s="19">
        <v>271237851.53087801</v>
      </c>
      <c r="BN1556" s="19">
        <v>243046304.47520199</v>
      </c>
      <c r="BO1556" s="19">
        <v>460061736.00704402</v>
      </c>
      <c r="BP1556" s="19">
        <v>266142879.653889</v>
      </c>
      <c r="BQ1556" s="19">
        <v>85057.759169334604</v>
      </c>
      <c r="BR1556" s="19">
        <v>138837.29432782999</v>
      </c>
      <c r="BS1556" s="19">
        <v>74680.910813464201</v>
      </c>
      <c r="BT1556" s="19">
        <v>398474701.24476898</v>
      </c>
      <c r="BU1556" s="19">
        <v>266507309.542254</v>
      </c>
      <c r="BV1556" s="19">
        <v>146451450.043769</v>
      </c>
      <c r="BW1556" s="19">
        <v>109748.893649866</v>
      </c>
      <c r="BX1556" s="19">
        <v>253111903.82414901</v>
      </c>
      <c r="BY1556" s="19">
        <v>64359.7441030021</v>
      </c>
      <c r="BZ1556" s="19">
        <v>93796532.014566004</v>
      </c>
      <c r="CA1556" s="19">
        <v>113644056.481428</v>
      </c>
      <c r="CB1556" s="19">
        <v>56280.262764906503</v>
      </c>
      <c r="CC1556" s="19">
        <v>114072663.8856</v>
      </c>
      <c r="CD1556" s="19">
        <v>66229087.020238698</v>
      </c>
      <c r="CE1556" s="19">
        <v>138617253.058851</v>
      </c>
    </row>
    <row r="1557" spans="1:83">
      <c r="A1557" s="18">
        <v>5074</v>
      </c>
      <c r="C1557" s="18" t="s">
        <v>2478</v>
      </c>
      <c r="D1557" s="18" t="s">
        <v>116</v>
      </c>
      <c r="E1557" s="18" t="s">
        <v>114</v>
      </c>
      <c r="F1557" s="18" t="s">
        <v>114</v>
      </c>
      <c r="G1557" s="18" t="s">
        <v>114</v>
      </c>
      <c r="H1557" s="18" t="s">
        <v>114</v>
      </c>
      <c r="J1557" s="18">
        <v>-1.36</v>
      </c>
      <c r="K1557" s="18">
        <v>356.26702</v>
      </c>
      <c r="L1557" s="18">
        <v>357.27431999999999</v>
      </c>
      <c r="M1557" s="18">
        <v>8.4979999999999993</v>
      </c>
      <c r="N1557" s="18">
        <v>7323681.3830000004</v>
      </c>
      <c r="O1557" s="18">
        <v>0</v>
      </c>
      <c r="P1557" s="18">
        <v>0</v>
      </c>
      <c r="S1557" s="18" t="s">
        <v>118</v>
      </c>
      <c r="T1557" s="18">
        <v>3</v>
      </c>
      <c r="U1557" s="18" t="s">
        <v>121</v>
      </c>
      <c r="V1557" s="18" t="b">
        <v>0</v>
      </c>
      <c r="W1557" s="20">
        <v>0.18518518518518501</v>
      </c>
      <c r="X1557" s="20">
        <v>0.53125</v>
      </c>
      <c r="Y1557" s="19">
        <v>211063.24240400901</v>
      </c>
      <c r="Z1557" s="19">
        <v>89712.935311184003</v>
      </c>
      <c r="AA1557" s="19">
        <v>302507.99905691098</v>
      </c>
      <c r="AB1557" s="19">
        <v>81474.388556081496</v>
      </c>
      <c r="AC1557" s="19">
        <v>202761.79347830301</v>
      </c>
      <c r="AD1557" s="19">
        <v>23176954.2498702</v>
      </c>
      <c r="AE1557" s="19">
        <v>93066.8435548751</v>
      </c>
      <c r="AF1557" s="19">
        <v>246797.54089740699</v>
      </c>
      <c r="AG1557" s="19">
        <v>6703346.2931897398</v>
      </c>
      <c r="AH1557" s="19">
        <v>213770.07762069799</v>
      </c>
      <c r="AI1557" s="19">
        <v>47802.709287413403</v>
      </c>
      <c r="AJ1557" s="19">
        <v>37412925.4555308</v>
      </c>
      <c r="AK1557" s="19">
        <v>164147.76214103101</v>
      </c>
      <c r="AL1557" s="19">
        <v>187445.37779147099</v>
      </c>
      <c r="AM1557" s="19">
        <v>85852.124718513893</v>
      </c>
      <c r="AN1557" s="19">
        <v>52529829.652564503</v>
      </c>
      <c r="AO1557" s="19">
        <v>74138.1008370583</v>
      </c>
      <c r="AP1557" s="19">
        <v>22946703.650002599</v>
      </c>
      <c r="AQ1557" s="19">
        <v>80515.804096136198</v>
      </c>
      <c r="AR1557" s="19">
        <v>49832.672295953402</v>
      </c>
      <c r="AS1557" s="19">
        <v>72318.6274561951</v>
      </c>
      <c r="AT1557" s="19">
        <v>60071.0548945306</v>
      </c>
      <c r="AU1557" s="19">
        <v>139624.610384292</v>
      </c>
      <c r="AV1557" s="19">
        <v>57029.357966701697</v>
      </c>
      <c r="AW1557" s="19">
        <v>97553.535244377999</v>
      </c>
      <c r="AX1557" s="19">
        <v>73579.681769493298</v>
      </c>
      <c r="AY1557" s="19">
        <v>165758.196350452</v>
      </c>
      <c r="AZ1557" s="19">
        <v>16306232.8278661</v>
      </c>
      <c r="BA1557" s="19">
        <v>101341.77104336501</v>
      </c>
      <c r="BB1557" s="19">
        <v>31883546.862396698</v>
      </c>
      <c r="BC1557" s="19">
        <v>37324077.168650798</v>
      </c>
      <c r="BD1557" s="19">
        <v>130916.54913210199</v>
      </c>
      <c r="BE1557" s="19">
        <v>178704.60351362301</v>
      </c>
      <c r="BF1557" s="19">
        <v>19562189.529481001</v>
      </c>
      <c r="BG1557" s="19">
        <v>142987.251866862</v>
      </c>
      <c r="BH1557" s="19">
        <v>13659960.004751099</v>
      </c>
      <c r="BI1557" s="19">
        <v>14546094.1573328</v>
      </c>
      <c r="BJ1557" s="19">
        <v>224172284.03822201</v>
      </c>
      <c r="BK1557" s="19">
        <v>97048.858051087198</v>
      </c>
      <c r="BL1557" s="19">
        <v>22196152.5221854</v>
      </c>
      <c r="BM1557" s="19">
        <v>84490.603987824099</v>
      </c>
      <c r="BN1557" s="19">
        <v>67582153.735785201</v>
      </c>
      <c r="BO1557" s="19">
        <v>209591.61585109399</v>
      </c>
      <c r="BP1557" s="19">
        <v>49023.555370657697</v>
      </c>
      <c r="BQ1557" s="19">
        <v>85057.759169334604</v>
      </c>
      <c r="BR1557" s="19">
        <v>138837.29432782999</v>
      </c>
      <c r="BS1557" s="19">
        <v>12239360.0073383</v>
      </c>
      <c r="BT1557" s="19">
        <v>84632.417955647994</v>
      </c>
      <c r="BU1557" s="19">
        <v>77863.992415903005</v>
      </c>
      <c r="BV1557" s="19">
        <v>53677.024710943901</v>
      </c>
      <c r="BW1557" s="19">
        <v>12068799.445950201</v>
      </c>
      <c r="BX1557" s="19">
        <v>13689817.9840177</v>
      </c>
      <c r="BY1557" s="19">
        <v>20803828.373104598</v>
      </c>
      <c r="BZ1557" s="19">
        <v>88963526.052539095</v>
      </c>
      <c r="CA1557" s="19">
        <v>79644.185807155198</v>
      </c>
      <c r="CB1557" s="19">
        <v>37710320.756947502</v>
      </c>
      <c r="CC1557" s="19">
        <v>42452.059625298898</v>
      </c>
      <c r="CD1557" s="19">
        <v>45907380.367085204</v>
      </c>
      <c r="CE1557" s="19">
        <v>17295187.7514221</v>
      </c>
    </row>
    <row r="1558" spans="1:83">
      <c r="A1558" s="18">
        <v>5075</v>
      </c>
      <c r="B1558" s="18" t="s">
        <v>1769</v>
      </c>
      <c r="C1558" s="18" t="s">
        <v>1770</v>
      </c>
      <c r="D1558" s="18" t="s">
        <v>180</v>
      </c>
      <c r="E1558" s="18" t="s">
        <v>114</v>
      </c>
      <c r="F1558" s="18" t="s">
        <v>115</v>
      </c>
      <c r="G1558" s="18" t="s">
        <v>115</v>
      </c>
      <c r="H1558" s="18" t="s">
        <v>116</v>
      </c>
      <c r="J1558" s="18">
        <v>0.11</v>
      </c>
      <c r="K1558" s="18">
        <v>323.05189000000001</v>
      </c>
      <c r="L1558" s="18">
        <v>324.05910999999998</v>
      </c>
      <c r="M1558" s="18">
        <v>0.80500000000000005</v>
      </c>
      <c r="N1558" s="18">
        <v>7321138.5250000004</v>
      </c>
      <c r="O1558" s="18">
        <v>6</v>
      </c>
      <c r="P1558" s="18">
        <v>0</v>
      </c>
      <c r="S1558" s="18" t="s">
        <v>120</v>
      </c>
      <c r="T1558" s="18">
        <v>3</v>
      </c>
      <c r="U1558" s="18" t="s">
        <v>802</v>
      </c>
      <c r="V1558" s="18" t="b">
        <v>0</v>
      </c>
      <c r="W1558" s="20">
        <v>0.48148148148148101</v>
      </c>
      <c r="X1558" s="20">
        <v>0.625</v>
      </c>
      <c r="Y1558" s="19">
        <v>74848436.611393601</v>
      </c>
      <c r="Z1558" s="19">
        <v>27889868.122896299</v>
      </c>
      <c r="AA1558" s="19">
        <v>302507.99905691098</v>
      </c>
      <c r="AB1558" s="19">
        <v>81474.388556081496</v>
      </c>
      <c r="AC1558" s="19">
        <v>202761.79347830301</v>
      </c>
      <c r="AD1558" s="19">
        <v>55143.880361755</v>
      </c>
      <c r="AE1558" s="19">
        <v>51705289.009659998</v>
      </c>
      <c r="AF1558" s="19">
        <v>246797.54089740699</v>
      </c>
      <c r="AG1558" s="19">
        <v>68756952.213365495</v>
      </c>
      <c r="AH1558" s="19">
        <v>213770.07762069799</v>
      </c>
      <c r="AI1558" s="19">
        <v>47802.709287413403</v>
      </c>
      <c r="AJ1558" s="19">
        <v>37762.133882739698</v>
      </c>
      <c r="AK1558" s="19">
        <v>164147.76214103101</v>
      </c>
      <c r="AL1558" s="19">
        <v>187445.37779147099</v>
      </c>
      <c r="AM1558" s="19">
        <v>84737763.920190707</v>
      </c>
      <c r="AN1558" s="19">
        <v>73007.899572116206</v>
      </c>
      <c r="AO1558" s="19">
        <v>116200545.99619401</v>
      </c>
      <c r="AP1558" s="19">
        <v>58502.331954147201</v>
      </c>
      <c r="AQ1558" s="19">
        <v>37676800.721031196</v>
      </c>
      <c r="AR1558" s="19">
        <v>63273977.449863203</v>
      </c>
      <c r="AS1558" s="19">
        <v>72318.6274561951</v>
      </c>
      <c r="AT1558" s="19">
        <v>59360693.341630697</v>
      </c>
      <c r="AU1558" s="19">
        <v>76108677.338984907</v>
      </c>
      <c r="AV1558" s="19">
        <v>71975717.279496595</v>
      </c>
      <c r="AW1558" s="19">
        <v>136997742.92160499</v>
      </c>
      <c r="AX1558" s="19">
        <v>53745436.707086802</v>
      </c>
      <c r="AY1558" s="19">
        <v>165758.196350452</v>
      </c>
      <c r="AZ1558" s="19">
        <v>91799341.124979794</v>
      </c>
      <c r="BA1558" s="19">
        <v>101341.77104336501</v>
      </c>
      <c r="BB1558" s="19">
        <v>211094.34997347501</v>
      </c>
      <c r="BC1558" s="19">
        <v>62937.009110873303</v>
      </c>
      <c r="BD1558" s="19">
        <v>130916.54913210199</v>
      </c>
      <c r="BE1558" s="19">
        <v>178704.60351362301</v>
      </c>
      <c r="BF1558" s="19">
        <v>168766.74855896301</v>
      </c>
      <c r="BG1558" s="19">
        <v>142987.251866862</v>
      </c>
      <c r="BH1558" s="19">
        <v>133196606.112027</v>
      </c>
      <c r="BI1558" s="19">
        <v>47030.709569134902</v>
      </c>
      <c r="BJ1558" s="19">
        <v>40620.2248290192</v>
      </c>
      <c r="BK1558" s="19">
        <v>52983800.044383802</v>
      </c>
      <c r="BL1558" s="19">
        <v>163266159.44213301</v>
      </c>
      <c r="BM1558" s="19">
        <v>77769117.008911803</v>
      </c>
      <c r="BN1558" s="19">
        <v>63807723.951629899</v>
      </c>
      <c r="BO1558" s="19">
        <v>131966163.94278599</v>
      </c>
      <c r="BP1558" s="19">
        <v>46929292.410558701</v>
      </c>
      <c r="BQ1558" s="19">
        <v>18637722.552964602</v>
      </c>
      <c r="BR1558" s="19">
        <v>58580816.498080999</v>
      </c>
      <c r="BS1558" s="19">
        <v>134081623.395289</v>
      </c>
      <c r="BT1558" s="19">
        <v>18968303.4219849</v>
      </c>
      <c r="BU1558" s="19">
        <v>37783901.4250938</v>
      </c>
      <c r="BV1558" s="19">
        <v>113216716.149762</v>
      </c>
      <c r="BW1558" s="19">
        <v>109748.893649866</v>
      </c>
      <c r="BX1558" s="19">
        <v>334465233.85642803</v>
      </c>
      <c r="BY1558" s="19">
        <v>146782831.18667999</v>
      </c>
      <c r="BZ1558" s="19">
        <v>105822770.875679</v>
      </c>
      <c r="CA1558" s="19">
        <v>233342302.90892899</v>
      </c>
      <c r="CB1558" s="19">
        <v>56280.262764906503</v>
      </c>
      <c r="CC1558" s="19">
        <v>42452.059625298898</v>
      </c>
      <c r="CD1558" s="19">
        <v>117354466.457376</v>
      </c>
      <c r="CE1558" s="19">
        <v>145121953.13788101</v>
      </c>
    </row>
    <row r="1559" spans="1:83">
      <c r="A1559" s="18">
        <v>5082</v>
      </c>
      <c r="C1559" s="18" t="s">
        <v>2479</v>
      </c>
      <c r="D1559" s="18" t="s">
        <v>116</v>
      </c>
      <c r="E1559" s="18" t="s">
        <v>114</v>
      </c>
      <c r="F1559" s="18" t="s">
        <v>114</v>
      </c>
      <c r="G1559" s="18" t="s">
        <v>114</v>
      </c>
      <c r="H1559" s="18" t="s">
        <v>114</v>
      </c>
      <c r="J1559" s="18">
        <v>-0.99</v>
      </c>
      <c r="K1559" s="18">
        <v>255.29235</v>
      </c>
      <c r="L1559" s="18">
        <v>256.29944</v>
      </c>
      <c r="M1559" s="18">
        <v>8.1449999999999996</v>
      </c>
      <c r="N1559" s="18">
        <v>7305078.1780000003</v>
      </c>
      <c r="O1559" s="18">
        <v>0</v>
      </c>
      <c r="P1559" s="18">
        <v>0</v>
      </c>
      <c r="S1559" s="18" t="s">
        <v>118</v>
      </c>
      <c r="T1559" s="18">
        <v>1</v>
      </c>
      <c r="U1559" s="18" t="s">
        <v>802</v>
      </c>
      <c r="V1559" s="18" t="b">
        <v>0</v>
      </c>
      <c r="W1559" s="20">
        <v>0.407407407407407</v>
      </c>
      <c r="X1559" s="20">
        <v>0.625</v>
      </c>
      <c r="Y1559" s="19">
        <v>101379592.49186601</v>
      </c>
      <c r="Z1559" s="19">
        <v>7710272.1748205004</v>
      </c>
      <c r="AA1559" s="19">
        <v>155523216.337383</v>
      </c>
      <c r="AB1559" s="19">
        <v>40057725.221817397</v>
      </c>
      <c r="AC1559" s="19">
        <v>202761.79347830301</v>
      </c>
      <c r="AD1559" s="19">
        <v>303551471.97164899</v>
      </c>
      <c r="AE1559" s="19">
        <v>93066.8435548751</v>
      </c>
      <c r="AF1559" s="19">
        <v>76533736.501445398</v>
      </c>
      <c r="AG1559" s="19">
        <v>40322234.3355157</v>
      </c>
      <c r="AH1559" s="19">
        <v>213770.07762069799</v>
      </c>
      <c r="AI1559" s="19">
        <v>47802.709287413403</v>
      </c>
      <c r="AJ1559" s="19">
        <v>7529925.7511337698</v>
      </c>
      <c r="AK1559" s="19">
        <v>164147.76214103101</v>
      </c>
      <c r="AL1559" s="19">
        <v>187445.37779147099</v>
      </c>
      <c r="AM1559" s="19">
        <v>283536803.24110001</v>
      </c>
      <c r="AN1559" s="19">
        <v>73007.899572116206</v>
      </c>
      <c r="AO1559" s="19">
        <v>239610481.35597399</v>
      </c>
      <c r="AP1559" s="19">
        <v>49894878.133082502</v>
      </c>
      <c r="AQ1559" s="19">
        <v>80515.804096136198</v>
      </c>
      <c r="AR1559" s="19">
        <v>49832.672295953402</v>
      </c>
      <c r="AS1559" s="19">
        <v>72318.6274561951</v>
      </c>
      <c r="AT1559" s="19">
        <v>60071.0548945306</v>
      </c>
      <c r="AU1559" s="19">
        <v>139624.610384292</v>
      </c>
      <c r="AV1559" s="19">
        <v>57029.357966701697</v>
      </c>
      <c r="AW1559" s="19">
        <v>97553.535244377999</v>
      </c>
      <c r="AX1559" s="19">
        <v>73579.681769493298</v>
      </c>
      <c r="AY1559" s="19">
        <v>165758.196350452</v>
      </c>
      <c r="AZ1559" s="19">
        <v>107552.178623912</v>
      </c>
      <c r="BA1559" s="19">
        <v>27479448.9706988</v>
      </c>
      <c r="BB1559" s="19">
        <v>37801264.852479003</v>
      </c>
      <c r="BC1559" s="19">
        <v>52558397.327433698</v>
      </c>
      <c r="BD1559" s="19">
        <v>130916.54913210199</v>
      </c>
      <c r="BE1559" s="19">
        <v>59618764.7034394</v>
      </c>
      <c r="BF1559" s="19">
        <v>168766.74855896301</v>
      </c>
      <c r="BG1559" s="19">
        <v>142987.251866862</v>
      </c>
      <c r="BH1559" s="19">
        <v>83769491.827173203</v>
      </c>
      <c r="BI1559" s="19">
        <v>20977374.664910398</v>
      </c>
      <c r="BJ1559" s="19">
        <v>39493500.880677797</v>
      </c>
      <c r="BK1559" s="19">
        <v>86799022.395128697</v>
      </c>
      <c r="BL1559" s="19">
        <v>14568079.840027999</v>
      </c>
      <c r="BM1559" s="19">
        <v>84490.603987824099</v>
      </c>
      <c r="BN1559" s="19">
        <v>56782591.041386403</v>
      </c>
      <c r="BO1559" s="19">
        <v>104654616.313338</v>
      </c>
      <c r="BP1559" s="19">
        <v>13144776.536795201</v>
      </c>
      <c r="BQ1559" s="19">
        <v>85057.759169334604</v>
      </c>
      <c r="BR1559" s="19">
        <v>22085315.653811499</v>
      </c>
      <c r="BS1559" s="19">
        <v>39884441.8988529</v>
      </c>
      <c r="BT1559" s="19">
        <v>84632.417955647994</v>
      </c>
      <c r="BU1559" s="19">
        <v>77863.992415903005</v>
      </c>
      <c r="BV1559" s="19">
        <v>53677.024710943901</v>
      </c>
      <c r="BW1559" s="19">
        <v>89459298.577592805</v>
      </c>
      <c r="BX1559" s="19">
        <v>30131164.628705598</v>
      </c>
      <c r="BY1559" s="19">
        <v>14307907.0982928</v>
      </c>
      <c r="BZ1559" s="19">
        <v>8397405.5886051506</v>
      </c>
      <c r="CA1559" s="19">
        <v>13445119.4574241</v>
      </c>
      <c r="CB1559" s="19">
        <v>44067139.235525399</v>
      </c>
      <c r="CC1559" s="19">
        <v>42452.059625298898</v>
      </c>
      <c r="CD1559" s="19">
        <v>42378.606606679503</v>
      </c>
      <c r="CE1559" s="19">
        <v>88838.795511459801</v>
      </c>
    </row>
    <row r="1560" spans="1:83">
      <c r="A1560" s="18">
        <v>5086</v>
      </c>
      <c r="B1560" s="18">
        <v>7098783</v>
      </c>
      <c r="C1560" s="18" t="s">
        <v>1243</v>
      </c>
      <c r="D1560" s="18" t="s">
        <v>116</v>
      </c>
      <c r="E1560" s="18" t="s">
        <v>114</v>
      </c>
      <c r="F1560" s="18" t="s">
        <v>114</v>
      </c>
      <c r="G1560" s="18" t="s">
        <v>116</v>
      </c>
      <c r="H1560" s="18" t="s">
        <v>114</v>
      </c>
      <c r="J1560" s="18">
        <v>0.01</v>
      </c>
      <c r="K1560" s="18">
        <v>278.12666000000002</v>
      </c>
      <c r="L1560" s="18">
        <v>279.13400000000001</v>
      </c>
      <c r="M1560" s="18">
        <v>3.3820000000000001</v>
      </c>
      <c r="N1560" s="18">
        <v>7293668.3430000003</v>
      </c>
      <c r="O1560" s="18">
        <v>12</v>
      </c>
      <c r="P1560" s="18">
        <v>0</v>
      </c>
      <c r="S1560" s="18" t="s">
        <v>118</v>
      </c>
      <c r="T1560" s="18">
        <v>1</v>
      </c>
      <c r="U1560" s="18" t="s">
        <v>802</v>
      </c>
      <c r="V1560" s="18" t="b">
        <v>0</v>
      </c>
      <c r="W1560" s="20">
        <v>0.70370370370370405</v>
      </c>
      <c r="X1560" s="20">
        <v>0.84375</v>
      </c>
      <c r="Y1560" s="19">
        <v>211063.24240400901</v>
      </c>
      <c r="Z1560" s="19">
        <v>29552628.6982821</v>
      </c>
      <c r="AA1560" s="19">
        <v>302507.99905691098</v>
      </c>
      <c r="AB1560" s="19">
        <v>50237583.446460299</v>
      </c>
      <c r="AC1560" s="19">
        <v>202761.79347830301</v>
      </c>
      <c r="AD1560" s="19">
        <v>69996056.709795102</v>
      </c>
      <c r="AE1560" s="19">
        <v>62650983.553948604</v>
      </c>
      <c r="AF1560" s="19">
        <v>246797.54089740699</v>
      </c>
      <c r="AG1560" s="19">
        <v>79245806.3534711</v>
      </c>
      <c r="AH1560" s="19">
        <v>26596307.322887</v>
      </c>
      <c r="AI1560" s="19">
        <v>129661407.06468099</v>
      </c>
      <c r="AJ1560" s="19">
        <v>103220191.85307799</v>
      </c>
      <c r="AK1560" s="19">
        <v>164147.76214103101</v>
      </c>
      <c r="AL1560" s="19">
        <v>187445.37779147099</v>
      </c>
      <c r="AM1560" s="19">
        <v>40645710.6389926</v>
      </c>
      <c r="AN1560" s="19">
        <v>66859374.814397298</v>
      </c>
      <c r="AO1560" s="19">
        <v>58298856.711726703</v>
      </c>
      <c r="AP1560" s="19">
        <v>43308955.942812897</v>
      </c>
      <c r="AQ1560" s="19">
        <v>80515.804096136198</v>
      </c>
      <c r="AR1560" s="19">
        <v>84132098.425418004</v>
      </c>
      <c r="AS1560" s="19">
        <v>118420190.382566</v>
      </c>
      <c r="AT1560" s="19">
        <v>110358696.196493</v>
      </c>
      <c r="AU1560" s="19">
        <v>29485988.894468602</v>
      </c>
      <c r="AV1560" s="19">
        <v>55493211.383947998</v>
      </c>
      <c r="AW1560" s="19">
        <v>42020551.5661598</v>
      </c>
      <c r="AX1560" s="19">
        <v>62495122.652361996</v>
      </c>
      <c r="AY1560" s="19">
        <v>165758.196350452</v>
      </c>
      <c r="AZ1560" s="19">
        <v>39691054.553100102</v>
      </c>
      <c r="BA1560" s="19">
        <v>25201572.1515503</v>
      </c>
      <c r="BB1560" s="19">
        <v>211094.34997347501</v>
      </c>
      <c r="BC1560" s="19">
        <v>21178527.396389</v>
      </c>
      <c r="BD1560" s="19">
        <v>35375408.017676502</v>
      </c>
      <c r="BE1560" s="19">
        <v>178704.60351362301</v>
      </c>
      <c r="BF1560" s="19">
        <v>168766.74855896301</v>
      </c>
      <c r="BG1560" s="19">
        <v>142987.251866862</v>
      </c>
      <c r="BH1560" s="19">
        <v>41546005.186056398</v>
      </c>
      <c r="BI1560" s="19">
        <v>82412837.144876197</v>
      </c>
      <c r="BJ1560" s="19">
        <v>90189620.038080901</v>
      </c>
      <c r="BK1560" s="19">
        <v>50980164.359283201</v>
      </c>
      <c r="BL1560" s="19">
        <v>54163219.017405301</v>
      </c>
      <c r="BM1560" s="19">
        <v>51348890.995968796</v>
      </c>
      <c r="BN1560" s="19">
        <v>59919394.333260097</v>
      </c>
      <c r="BO1560" s="19">
        <v>209591.61585109399</v>
      </c>
      <c r="BP1560" s="19">
        <v>60414022.592281997</v>
      </c>
      <c r="BQ1560" s="19">
        <v>40565821.9729831</v>
      </c>
      <c r="BR1560" s="19">
        <v>27420160.194029499</v>
      </c>
      <c r="BS1560" s="19">
        <v>35807208.670975</v>
      </c>
      <c r="BT1560" s="19">
        <v>29848498.794389501</v>
      </c>
      <c r="BU1560" s="19">
        <v>48568023.034179799</v>
      </c>
      <c r="BV1560" s="19">
        <v>92361258.0692534</v>
      </c>
      <c r="BW1560" s="19">
        <v>55462406.028258801</v>
      </c>
      <c r="BX1560" s="19">
        <v>25402350.284200002</v>
      </c>
      <c r="BY1560" s="19">
        <v>63131297.531298198</v>
      </c>
      <c r="BZ1560" s="19">
        <v>98276057.951519504</v>
      </c>
      <c r="CA1560" s="19">
        <v>57156384.269548602</v>
      </c>
      <c r="CB1560" s="19">
        <v>154559084.236186</v>
      </c>
      <c r="CC1560" s="19">
        <v>233321590.70327401</v>
      </c>
      <c r="CD1560" s="19">
        <v>174022015.42608899</v>
      </c>
      <c r="CE1560" s="19">
        <v>27826229.9413759</v>
      </c>
    </row>
    <row r="1561" spans="1:83">
      <c r="A1561" s="18">
        <v>5109</v>
      </c>
      <c r="B1561" s="18" t="s">
        <v>2480</v>
      </c>
      <c r="C1561" s="18" t="s">
        <v>2481</v>
      </c>
      <c r="D1561" s="18" t="s">
        <v>116</v>
      </c>
      <c r="E1561" s="18" t="s">
        <v>114</v>
      </c>
      <c r="F1561" s="18" t="s">
        <v>114</v>
      </c>
      <c r="G1561" s="18" t="s">
        <v>116</v>
      </c>
      <c r="H1561" s="18" t="s">
        <v>114</v>
      </c>
      <c r="J1561" s="18">
        <v>-0.56000000000000005</v>
      </c>
      <c r="K1561" s="18">
        <v>238.16800000000001</v>
      </c>
      <c r="L1561" s="18">
        <v>239.17522</v>
      </c>
      <c r="M1561" s="18">
        <v>6.0949999999999998</v>
      </c>
      <c r="N1561" s="18">
        <v>7288089.8049999997</v>
      </c>
      <c r="O1561" s="18">
        <v>1</v>
      </c>
      <c r="P1561" s="18">
        <v>0</v>
      </c>
      <c r="S1561" s="18" t="s">
        <v>118</v>
      </c>
      <c r="T1561" s="18">
        <v>4</v>
      </c>
      <c r="U1561" s="18" t="s">
        <v>809</v>
      </c>
      <c r="V1561" s="18" t="b">
        <v>0</v>
      </c>
      <c r="W1561" s="20">
        <v>0.592592592592593</v>
      </c>
      <c r="X1561" s="20">
        <v>0.46875</v>
      </c>
      <c r="Y1561" s="19">
        <v>141310382.19588399</v>
      </c>
      <c r="Z1561" s="19">
        <v>317084624.28387702</v>
      </c>
      <c r="AA1561" s="19">
        <v>302507.99905691098</v>
      </c>
      <c r="AB1561" s="19">
        <v>23535455.9362607</v>
      </c>
      <c r="AC1561" s="19">
        <v>202761.79347830301</v>
      </c>
      <c r="AD1561" s="19">
        <v>55143.880361755</v>
      </c>
      <c r="AE1561" s="19">
        <v>93066.8435548751</v>
      </c>
      <c r="AF1561" s="19">
        <v>278451546.14461601</v>
      </c>
      <c r="AG1561" s="19">
        <v>36132112.749876</v>
      </c>
      <c r="AH1561" s="19">
        <v>213770.07762069799</v>
      </c>
      <c r="AI1561" s="19">
        <v>251313117.68408301</v>
      </c>
      <c r="AJ1561" s="19">
        <v>37762.133882739698</v>
      </c>
      <c r="AK1561" s="19">
        <v>164147.76214103101</v>
      </c>
      <c r="AL1561" s="19">
        <v>187445.37779147099</v>
      </c>
      <c r="AM1561" s="19">
        <v>156223034.970191</v>
      </c>
      <c r="AN1561" s="19">
        <v>25749673.242114302</v>
      </c>
      <c r="AO1561" s="19">
        <v>74138.1008370583</v>
      </c>
      <c r="AP1561" s="19">
        <v>58502.331954147201</v>
      </c>
      <c r="AQ1561" s="19">
        <v>12551553.9311372</v>
      </c>
      <c r="AR1561" s="19">
        <v>12324396.483689001</v>
      </c>
      <c r="AS1561" s="19">
        <v>47759514.822433002</v>
      </c>
      <c r="AT1561" s="19">
        <v>38742729.374579102</v>
      </c>
      <c r="AU1561" s="19">
        <v>13514834.3851746</v>
      </c>
      <c r="AV1561" s="19">
        <v>21029326.599298101</v>
      </c>
      <c r="AW1561" s="19">
        <v>68209891.784612805</v>
      </c>
      <c r="AX1561" s="19">
        <v>38798420.235941999</v>
      </c>
      <c r="AY1561" s="19">
        <v>165758.196350452</v>
      </c>
      <c r="AZ1561" s="19">
        <v>73396302.169670895</v>
      </c>
      <c r="BA1561" s="19">
        <v>101341.77104336501</v>
      </c>
      <c r="BB1561" s="19">
        <v>211094.34997347501</v>
      </c>
      <c r="BC1561" s="19">
        <v>62937.009110873303</v>
      </c>
      <c r="BD1561" s="19">
        <v>130916.54913210199</v>
      </c>
      <c r="BE1561" s="19">
        <v>178704.60351362301</v>
      </c>
      <c r="BF1561" s="19">
        <v>49829949.975613698</v>
      </c>
      <c r="BG1561" s="19">
        <v>142987.251866862</v>
      </c>
      <c r="BH1561" s="19">
        <v>66844.4046139891</v>
      </c>
      <c r="BI1561" s="19">
        <v>47030.709569134902</v>
      </c>
      <c r="BJ1561" s="19">
        <v>69977824.027042598</v>
      </c>
      <c r="BK1561" s="19">
        <v>97048.858051087198</v>
      </c>
      <c r="BL1561" s="19">
        <v>10001612.2807921</v>
      </c>
      <c r="BM1561" s="19">
        <v>413767125.68537802</v>
      </c>
      <c r="BN1561" s="19">
        <v>51593.885876908498</v>
      </c>
      <c r="BO1561" s="19">
        <v>51472028.680992201</v>
      </c>
      <c r="BP1561" s="19">
        <v>65956836.660476997</v>
      </c>
      <c r="BQ1561" s="19">
        <v>292781200.34160298</v>
      </c>
      <c r="BR1561" s="19">
        <v>138837.29432782999</v>
      </c>
      <c r="BS1561" s="19">
        <v>271261030.85296702</v>
      </c>
      <c r="BT1561" s="19">
        <v>84632.417955647994</v>
      </c>
      <c r="BU1561" s="19">
        <v>44514524.034795098</v>
      </c>
      <c r="BV1561" s="19">
        <v>275117672.77700198</v>
      </c>
      <c r="BW1561" s="19">
        <v>109748.893649866</v>
      </c>
      <c r="BX1561" s="19">
        <v>14864570.346768601</v>
      </c>
      <c r="BY1561" s="19">
        <v>66261354.999336399</v>
      </c>
      <c r="BZ1561" s="19">
        <v>62077.4003332969</v>
      </c>
      <c r="CA1561" s="19">
        <v>79644.185807155198</v>
      </c>
      <c r="CB1561" s="19">
        <v>56280.262764906503</v>
      </c>
      <c r="CC1561" s="19">
        <v>42452.059625298898</v>
      </c>
      <c r="CD1561" s="19">
        <v>232739737.66894999</v>
      </c>
      <c r="CE1561" s="19">
        <v>231353327.94266599</v>
      </c>
    </row>
    <row r="1562" spans="1:83">
      <c r="A1562" s="18">
        <v>5091</v>
      </c>
      <c r="C1562" s="18" t="s">
        <v>2482</v>
      </c>
      <c r="D1562" s="18" t="s">
        <v>116</v>
      </c>
      <c r="E1562" s="18" t="s">
        <v>114</v>
      </c>
      <c r="F1562" s="18" t="s">
        <v>114</v>
      </c>
      <c r="G1562" s="18" t="s">
        <v>114</v>
      </c>
      <c r="H1562" s="18" t="s">
        <v>114</v>
      </c>
      <c r="J1562" s="18">
        <v>2.4900000000000002</v>
      </c>
      <c r="K1562" s="18">
        <v>235.0334</v>
      </c>
      <c r="L1562" s="18">
        <v>236.04065</v>
      </c>
      <c r="M1562" s="18">
        <v>0.71099999999999997</v>
      </c>
      <c r="N1562" s="18">
        <v>7284518.6140000001</v>
      </c>
      <c r="O1562" s="18">
        <v>0</v>
      </c>
      <c r="P1562" s="18">
        <v>0</v>
      </c>
      <c r="S1562" s="18" t="s">
        <v>118</v>
      </c>
      <c r="T1562" s="18">
        <v>2</v>
      </c>
      <c r="U1562" s="18" t="s">
        <v>802</v>
      </c>
      <c r="V1562" s="18" t="b">
        <v>0</v>
      </c>
      <c r="W1562" s="20">
        <v>0.70370370370370405</v>
      </c>
      <c r="X1562" s="20">
        <v>0.71875</v>
      </c>
      <c r="Y1562" s="19">
        <v>211063.24240400901</v>
      </c>
      <c r="Z1562" s="19">
        <v>60231889.676665202</v>
      </c>
      <c r="AA1562" s="19">
        <v>302507.99905691098</v>
      </c>
      <c r="AB1562" s="19">
        <v>149055424.54521501</v>
      </c>
      <c r="AC1562" s="19">
        <v>202761.79347830301</v>
      </c>
      <c r="AD1562" s="19">
        <v>159694788.386112</v>
      </c>
      <c r="AE1562" s="19">
        <v>106099389.777494</v>
      </c>
      <c r="AF1562" s="19">
        <v>30295083.4411911</v>
      </c>
      <c r="AG1562" s="19">
        <v>274162028.26779699</v>
      </c>
      <c r="AH1562" s="19">
        <v>213770.07762069799</v>
      </c>
      <c r="AI1562" s="19">
        <v>253168631.80281201</v>
      </c>
      <c r="AJ1562" s="19">
        <v>37762.133882739698</v>
      </c>
      <c r="AK1562" s="19">
        <v>164147.76214103101</v>
      </c>
      <c r="AL1562" s="19">
        <v>14975168.924942199</v>
      </c>
      <c r="AM1562" s="19">
        <v>133320866.071151</v>
      </c>
      <c r="AN1562" s="19">
        <v>104350583.138556</v>
      </c>
      <c r="AO1562" s="19">
        <v>215337739.59449399</v>
      </c>
      <c r="AP1562" s="19">
        <v>107972662.21997599</v>
      </c>
      <c r="AQ1562" s="19">
        <v>220429153.78283</v>
      </c>
      <c r="AR1562" s="19">
        <v>167706612.21004701</v>
      </c>
      <c r="AS1562" s="19">
        <v>124108739.57220501</v>
      </c>
      <c r="AT1562" s="19">
        <v>306214076.38632703</v>
      </c>
      <c r="AU1562" s="19">
        <v>139624.610384292</v>
      </c>
      <c r="AV1562" s="19">
        <v>96561091.906941205</v>
      </c>
      <c r="AW1562" s="19">
        <v>111311507.637997</v>
      </c>
      <c r="AX1562" s="19">
        <v>92338076.709542796</v>
      </c>
      <c r="AY1562" s="19">
        <v>165758.196350452</v>
      </c>
      <c r="AZ1562" s="19">
        <v>107552.178623912</v>
      </c>
      <c r="BA1562" s="19">
        <v>132663373.028263</v>
      </c>
      <c r="BB1562" s="19">
        <v>211094.34997347501</v>
      </c>
      <c r="BC1562" s="19">
        <v>141364848.534264</v>
      </c>
      <c r="BD1562" s="19">
        <v>96661336.922355101</v>
      </c>
      <c r="BE1562" s="19">
        <v>178704.60351362301</v>
      </c>
      <c r="BF1562" s="19">
        <v>168766.74855896301</v>
      </c>
      <c r="BG1562" s="19">
        <v>142987.251866862</v>
      </c>
      <c r="BH1562" s="19">
        <v>366923957.176907</v>
      </c>
      <c r="BI1562" s="19">
        <v>206826921.16419399</v>
      </c>
      <c r="BJ1562" s="19">
        <v>107442119.745811</v>
      </c>
      <c r="BK1562" s="19">
        <v>61554667.172982402</v>
      </c>
      <c r="BL1562" s="19">
        <v>127600599.440357</v>
      </c>
      <c r="BM1562" s="19">
        <v>100356475.373716</v>
      </c>
      <c r="BN1562" s="19">
        <v>104719058.87329599</v>
      </c>
      <c r="BO1562" s="19">
        <v>23937347.158232</v>
      </c>
      <c r="BP1562" s="19">
        <v>175432720.63264999</v>
      </c>
      <c r="BQ1562" s="19">
        <v>62340633.870647103</v>
      </c>
      <c r="BR1562" s="19">
        <v>138837.29432782999</v>
      </c>
      <c r="BS1562" s="19">
        <v>168797603.80879399</v>
      </c>
      <c r="BT1562" s="19">
        <v>84724664.865715593</v>
      </c>
      <c r="BU1562" s="19">
        <v>201154848.443308</v>
      </c>
      <c r="BV1562" s="19">
        <v>105440173.62208501</v>
      </c>
      <c r="BW1562" s="19">
        <v>176396134.382422</v>
      </c>
      <c r="BX1562" s="19">
        <v>123671241.86605</v>
      </c>
      <c r="BY1562" s="19">
        <v>146219658.643022</v>
      </c>
      <c r="BZ1562" s="19">
        <v>186166318.838375</v>
      </c>
      <c r="CA1562" s="19">
        <v>205129196.16095501</v>
      </c>
      <c r="CB1562" s="19">
        <v>91930199.259912401</v>
      </c>
      <c r="CC1562" s="19">
        <v>42452.059625298898</v>
      </c>
      <c r="CD1562" s="19">
        <v>42378.606606679503</v>
      </c>
      <c r="CE1562" s="19">
        <v>88838.795511459801</v>
      </c>
    </row>
    <row r="1563" spans="1:83">
      <c r="A1563" s="18">
        <v>6090</v>
      </c>
      <c r="C1563" s="18" t="s">
        <v>2483</v>
      </c>
      <c r="D1563" s="18" t="s">
        <v>116</v>
      </c>
      <c r="E1563" s="18" t="s">
        <v>114</v>
      </c>
      <c r="F1563" s="18" t="s">
        <v>114</v>
      </c>
      <c r="G1563" s="18" t="s">
        <v>114</v>
      </c>
      <c r="H1563" s="18" t="s">
        <v>114</v>
      </c>
      <c r="J1563" s="18">
        <v>-0.89</v>
      </c>
      <c r="K1563" s="18">
        <v>313.33418999999998</v>
      </c>
      <c r="L1563" s="18">
        <v>355.36831999999998</v>
      </c>
      <c r="M1563" s="18">
        <v>8.4480000000000004</v>
      </c>
      <c r="N1563" s="18">
        <v>7274974.2199999997</v>
      </c>
      <c r="O1563" s="18">
        <v>0</v>
      </c>
      <c r="P1563" s="18">
        <v>0</v>
      </c>
      <c r="S1563" s="18" t="s">
        <v>118</v>
      </c>
      <c r="T1563" s="18">
        <v>2</v>
      </c>
      <c r="U1563" s="18" t="s">
        <v>121</v>
      </c>
      <c r="V1563" s="18" t="b">
        <v>1</v>
      </c>
      <c r="W1563" s="20">
        <v>0.96296296296296302</v>
      </c>
      <c r="X1563" s="20">
        <v>0.96875</v>
      </c>
      <c r="Y1563" s="19">
        <v>277005422.80596203</v>
      </c>
      <c r="Z1563" s="19">
        <v>132102892.507358</v>
      </c>
      <c r="AA1563" s="19">
        <v>285103235.55479699</v>
      </c>
      <c r="AB1563" s="19">
        <v>80426626.179819107</v>
      </c>
      <c r="AC1563" s="19">
        <v>230005209.72467601</v>
      </c>
      <c r="AD1563" s="19">
        <v>77854203.831584305</v>
      </c>
      <c r="AE1563" s="19">
        <v>92014441.157590196</v>
      </c>
      <c r="AF1563" s="19">
        <v>246497051.29774401</v>
      </c>
      <c r="AG1563" s="19">
        <v>89534132.415428802</v>
      </c>
      <c r="AH1563" s="19">
        <v>208120161.433974</v>
      </c>
      <c r="AI1563" s="19">
        <v>47802.709287413403</v>
      </c>
      <c r="AJ1563" s="19">
        <v>42364136.376287498</v>
      </c>
      <c r="AK1563" s="19">
        <v>180677841.65351301</v>
      </c>
      <c r="AL1563" s="19">
        <v>201848562.18331799</v>
      </c>
      <c r="AM1563" s="19">
        <v>76603922.504921705</v>
      </c>
      <c r="AN1563" s="19">
        <v>79377179.319543704</v>
      </c>
      <c r="AO1563" s="19">
        <v>158342642.62076399</v>
      </c>
      <c r="AP1563" s="19">
        <v>101570256.400359</v>
      </c>
      <c r="AQ1563" s="19">
        <v>80683877.729791507</v>
      </c>
      <c r="AR1563" s="19">
        <v>41739772.987544701</v>
      </c>
      <c r="AS1563" s="19">
        <v>72325522.603326693</v>
      </c>
      <c r="AT1563" s="19">
        <v>67772822.641889796</v>
      </c>
      <c r="AU1563" s="19">
        <v>146151970.38771701</v>
      </c>
      <c r="AV1563" s="19">
        <v>64924440.155334197</v>
      </c>
      <c r="AW1563" s="19">
        <v>107151683.958582</v>
      </c>
      <c r="AX1563" s="19">
        <v>70779030.158181995</v>
      </c>
      <c r="AY1563" s="19">
        <v>124224530.32537</v>
      </c>
      <c r="AZ1563" s="19">
        <v>121488826.37196399</v>
      </c>
      <c r="BA1563" s="19">
        <v>241021046.608262</v>
      </c>
      <c r="BB1563" s="19">
        <v>291625384.80637902</v>
      </c>
      <c r="BC1563" s="19">
        <v>149979012.97759801</v>
      </c>
      <c r="BD1563" s="19">
        <v>132488908.924557</v>
      </c>
      <c r="BE1563" s="19">
        <v>979664454.80093396</v>
      </c>
      <c r="BF1563" s="19">
        <v>225808767.31573001</v>
      </c>
      <c r="BG1563" s="19">
        <v>139833961.035299</v>
      </c>
      <c r="BH1563" s="19">
        <v>99736595.245123804</v>
      </c>
      <c r="BI1563" s="19">
        <v>59065070.000804201</v>
      </c>
      <c r="BJ1563" s="19">
        <v>57486664.122503199</v>
      </c>
      <c r="BK1563" s="19">
        <v>101627444.27212401</v>
      </c>
      <c r="BL1563" s="19">
        <v>69730158.668044999</v>
      </c>
      <c r="BM1563" s="19">
        <v>115411768.34069499</v>
      </c>
      <c r="BN1563" s="19">
        <v>213392561.679223</v>
      </c>
      <c r="BO1563" s="19">
        <v>257801666.01990801</v>
      </c>
      <c r="BP1563" s="19">
        <v>49716412.508793399</v>
      </c>
      <c r="BQ1563" s="19">
        <v>85057.759169334604</v>
      </c>
      <c r="BR1563" s="19">
        <v>98021898.911939293</v>
      </c>
      <c r="BS1563" s="19">
        <v>109682437.08820599</v>
      </c>
      <c r="BT1563" s="19">
        <v>82922644.399685994</v>
      </c>
      <c r="BU1563" s="19">
        <v>87962538.562366202</v>
      </c>
      <c r="BV1563" s="19">
        <v>64453710.720407002</v>
      </c>
      <c r="BW1563" s="19">
        <v>194741465.068679</v>
      </c>
      <c r="BX1563" s="19">
        <v>70436494.829195395</v>
      </c>
      <c r="BY1563" s="19">
        <v>71680039.130271107</v>
      </c>
      <c r="BZ1563" s="19">
        <v>70267036.827455297</v>
      </c>
      <c r="CA1563" s="19">
        <v>81195713.032524794</v>
      </c>
      <c r="CB1563" s="19">
        <v>64613528.826564699</v>
      </c>
      <c r="CC1563" s="19">
        <v>40200895.604854003</v>
      </c>
      <c r="CD1563" s="19">
        <v>42705381.594323099</v>
      </c>
      <c r="CE1563" s="19">
        <v>94520713.350267202</v>
      </c>
    </row>
    <row r="1564" spans="1:83">
      <c r="A1564" s="18">
        <v>5102</v>
      </c>
      <c r="B1564" s="18" t="s">
        <v>2484</v>
      </c>
      <c r="C1564" s="18" t="s">
        <v>2485</v>
      </c>
      <c r="D1564" s="18" t="s">
        <v>116</v>
      </c>
      <c r="E1564" s="18" t="s">
        <v>114</v>
      </c>
      <c r="F1564" s="18" t="s">
        <v>114</v>
      </c>
      <c r="G1564" s="18" t="s">
        <v>116</v>
      </c>
      <c r="H1564" s="18" t="s">
        <v>114</v>
      </c>
      <c r="J1564" s="18">
        <v>-7.0000000000000007E-2</v>
      </c>
      <c r="K1564" s="18">
        <v>208.12116</v>
      </c>
      <c r="L1564" s="18">
        <v>209.12849</v>
      </c>
      <c r="M1564" s="18">
        <v>4.4619999999999997</v>
      </c>
      <c r="N1564" s="18">
        <v>7265340.273</v>
      </c>
      <c r="O1564" s="18">
        <v>8</v>
      </c>
      <c r="P1564" s="18">
        <v>0</v>
      </c>
      <c r="S1564" s="18" t="s">
        <v>118</v>
      </c>
      <c r="T1564" s="18">
        <v>1</v>
      </c>
      <c r="U1564" s="18" t="s">
        <v>802</v>
      </c>
      <c r="V1564" s="18" t="b">
        <v>0</v>
      </c>
      <c r="W1564" s="20">
        <v>0.407407407407407</v>
      </c>
      <c r="X1564" s="20">
        <v>0.59375</v>
      </c>
      <c r="Y1564" s="19">
        <v>211063.24240400901</v>
      </c>
      <c r="Z1564" s="19">
        <v>89712.935311184003</v>
      </c>
      <c r="AA1564" s="19">
        <v>302507.99905691098</v>
      </c>
      <c r="AB1564" s="19">
        <v>81474.388556081496</v>
      </c>
      <c r="AC1564" s="19">
        <v>202761.79347830301</v>
      </c>
      <c r="AD1564" s="19">
        <v>75857325.951335698</v>
      </c>
      <c r="AE1564" s="19">
        <v>37864845.360896997</v>
      </c>
      <c r="AF1564" s="19">
        <v>246797.54089740699</v>
      </c>
      <c r="AG1564" s="19">
        <v>22957806.650652599</v>
      </c>
      <c r="AH1564" s="19">
        <v>213770.07762069799</v>
      </c>
      <c r="AI1564" s="19">
        <v>47802.709287413403</v>
      </c>
      <c r="AJ1564" s="19">
        <v>37762.133882739698</v>
      </c>
      <c r="AK1564" s="19">
        <v>164147.76214103101</v>
      </c>
      <c r="AL1564" s="19">
        <v>187445.37779147099</v>
      </c>
      <c r="AM1564" s="19">
        <v>18058889.881960198</v>
      </c>
      <c r="AN1564" s="19">
        <v>30076008.816557199</v>
      </c>
      <c r="AO1564" s="19">
        <v>143246684.089513</v>
      </c>
      <c r="AP1564" s="19">
        <v>58502.331954147201</v>
      </c>
      <c r="AQ1564" s="19">
        <v>80515.804096136198</v>
      </c>
      <c r="AR1564" s="19">
        <v>272822565.30497003</v>
      </c>
      <c r="AS1564" s="19">
        <v>35592646.322313003</v>
      </c>
      <c r="AT1564" s="19">
        <v>42051830.826665998</v>
      </c>
      <c r="AU1564" s="19">
        <v>139624.610384292</v>
      </c>
      <c r="AV1564" s="19">
        <v>109833443.05283999</v>
      </c>
      <c r="AW1564" s="19">
        <v>122084990.775442</v>
      </c>
      <c r="AX1564" s="19">
        <v>73579.681769493298</v>
      </c>
      <c r="AY1564" s="19">
        <v>165758.196350452</v>
      </c>
      <c r="AZ1564" s="19">
        <v>107552.178623912</v>
      </c>
      <c r="BA1564" s="19">
        <v>101341.77104336501</v>
      </c>
      <c r="BB1564" s="19">
        <v>211094.34997347501</v>
      </c>
      <c r="BC1564" s="19">
        <v>62937.009110873303</v>
      </c>
      <c r="BD1564" s="19">
        <v>130916.54913210199</v>
      </c>
      <c r="BE1564" s="19">
        <v>87204542.028882593</v>
      </c>
      <c r="BF1564" s="19">
        <v>124973340.229232</v>
      </c>
      <c r="BG1564" s="19">
        <v>142987.251866862</v>
      </c>
      <c r="BH1564" s="19">
        <v>178764494.74654999</v>
      </c>
      <c r="BI1564" s="19">
        <v>142172985.24958801</v>
      </c>
      <c r="BJ1564" s="19">
        <v>40620.2248290192</v>
      </c>
      <c r="BK1564" s="19">
        <v>97048.858051087198</v>
      </c>
      <c r="BL1564" s="19">
        <v>33708173.074696399</v>
      </c>
      <c r="BM1564" s="19">
        <v>72121407.049609706</v>
      </c>
      <c r="BN1564" s="19">
        <v>159071594.557004</v>
      </c>
      <c r="BO1564" s="19">
        <v>209591.61585109399</v>
      </c>
      <c r="BP1564" s="19">
        <v>51308698.723057501</v>
      </c>
      <c r="BQ1564" s="19">
        <v>77276377.197385207</v>
      </c>
      <c r="BR1564" s="19">
        <v>138837.29432782999</v>
      </c>
      <c r="BS1564" s="19">
        <v>135218266.06201199</v>
      </c>
      <c r="BT1564" s="19">
        <v>34969081.070782803</v>
      </c>
      <c r="BU1564" s="19">
        <v>28503838.737501901</v>
      </c>
      <c r="BV1564" s="19">
        <v>22755978.526415199</v>
      </c>
      <c r="BW1564" s="19">
        <v>189777578.97456601</v>
      </c>
      <c r="BX1564" s="19">
        <v>60626.459295553897</v>
      </c>
      <c r="BY1564" s="19">
        <v>119334424.10365599</v>
      </c>
      <c r="BZ1564" s="19">
        <v>62077.4003332969</v>
      </c>
      <c r="CA1564" s="19">
        <v>31253192.526028</v>
      </c>
      <c r="CB1564" s="19">
        <v>56280.262764906503</v>
      </c>
      <c r="CC1564" s="19">
        <v>27953778.358558699</v>
      </c>
      <c r="CD1564" s="19">
        <v>43063156.475180097</v>
      </c>
      <c r="CE1564" s="19">
        <v>91185540.207981601</v>
      </c>
    </row>
    <row r="1565" spans="1:83">
      <c r="A1565" s="18">
        <v>5104</v>
      </c>
      <c r="B1565" s="18" t="s">
        <v>2486</v>
      </c>
      <c r="C1565" s="18" t="s">
        <v>2008</v>
      </c>
      <c r="D1565" s="18" t="s">
        <v>116</v>
      </c>
      <c r="E1565" s="18" t="s">
        <v>114</v>
      </c>
      <c r="F1565" s="18" t="s">
        <v>116</v>
      </c>
      <c r="G1565" s="18" t="s">
        <v>116</v>
      </c>
      <c r="H1565" s="18" t="s">
        <v>114</v>
      </c>
      <c r="J1565" s="18">
        <v>-0.05</v>
      </c>
      <c r="K1565" s="18">
        <v>208.08477999999999</v>
      </c>
      <c r="L1565" s="18">
        <v>209.09207000000001</v>
      </c>
      <c r="M1565" s="18">
        <v>5.508</v>
      </c>
      <c r="N1565" s="18">
        <v>7263150.0630000001</v>
      </c>
      <c r="O1565" s="18">
        <v>8</v>
      </c>
      <c r="P1565" s="18">
        <v>0</v>
      </c>
      <c r="S1565" s="18" t="s">
        <v>118</v>
      </c>
      <c r="T1565" s="18">
        <v>5</v>
      </c>
      <c r="U1565" s="18" t="s">
        <v>121</v>
      </c>
      <c r="V1565" s="18" t="b">
        <v>0</v>
      </c>
      <c r="W1565" s="20">
        <v>0.44444444444444398</v>
      </c>
      <c r="X1565" s="20">
        <v>0.5625</v>
      </c>
      <c r="Y1565" s="19">
        <v>211063.24240400901</v>
      </c>
      <c r="Z1565" s="19">
        <v>89712.935311184003</v>
      </c>
      <c r="AA1565" s="19">
        <v>302507.99905691098</v>
      </c>
      <c r="AB1565" s="19">
        <v>81474.388556081496</v>
      </c>
      <c r="AC1565" s="19">
        <v>202761.79347830301</v>
      </c>
      <c r="AD1565" s="19">
        <v>74189052.257706597</v>
      </c>
      <c r="AE1565" s="19">
        <v>125592387.98931199</v>
      </c>
      <c r="AF1565" s="19">
        <v>246797.54089740699</v>
      </c>
      <c r="AG1565" s="19">
        <v>46046991.235683203</v>
      </c>
      <c r="AH1565" s="19">
        <v>213770.07762069799</v>
      </c>
      <c r="AI1565" s="19">
        <v>47802.709287413403</v>
      </c>
      <c r="AJ1565" s="19">
        <v>90434612.968219802</v>
      </c>
      <c r="AK1565" s="19">
        <v>164147.76214103101</v>
      </c>
      <c r="AL1565" s="19">
        <v>187445.37779147099</v>
      </c>
      <c r="AM1565" s="19">
        <v>36070582.593351997</v>
      </c>
      <c r="AN1565" s="19">
        <v>73007.899572116206</v>
      </c>
      <c r="AO1565" s="19">
        <v>111175125.326865</v>
      </c>
      <c r="AP1565" s="19">
        <v>58502.331954147201</v>
      </c>
      <c r="AQ1565" s="19">
        <v>154624993.71368799</v>
      </c>
      <c r="AR1565" s="19">
        <v>151755791.70417401</v>
      </c>
      <c r="AS1565" s="19">
        <v>67558837.315565795</v>
      </c>
      <c r="AT1565" s="19">
        <v>150206174.54224399</v>
      </c>
      <c r="AU1565" s="19">
        <v>139624.610384292</v>
      </c>
      <c r="AV1565" s="19">
        <v>42992798.421520397</v>
      </c>
      <c r="AW1565" s="19">
        <v>33412209.298598301</v>
      </c>
      <c r="AX1565" s="19">
        <v>73579.681769493298</v>
      </c>
      <c r="AY1565" s="19">
        <v>165758.196350452</v>
      </c>
      <c r="AZ1565" s="19">
        <v>107552.178623912</v>
      </c>
      <c r="BA1565" s="19">
        <v>74057342.116192505</v>
      </c>
      <c r="BB1565" s="19">
        <v>211094.34997347501</v>
      </c>
      <c r="BC1565" s="19">
        <v>117208032.365913</v>
      </c>
      <c r="BD1565" s="19">
        <v>33117299.863368899</v>
      </c>
      <c r="BE1565" s="19">
        <v>178704.60351362301</v>
      </c>
      <c r="BF1565" s="19">
        <v>168766.74855896301</v>
      </c>
      <c r="BG1565" s="19">
        <v>142987.251866862</v>
      </c>
      <c r="BH1565" s="19">
        <v>283809310.387079</v>
      </c>
      <c r="BI1565" s="19">
        <v>121520068.707376</v>
      </c>
      <c r="BJ1565" s="19">
        <v>41132940.043750197</v>
      </c>
      <c r="BK1565" s="19">
        <v>97048.858051087198</v>
      </c>
      <c r="BL1565" s="19">
        <v>60370.032756194603</v>
      </c>
      <c r="BM1565" s="19">
        <v>49753041.773203596</v>
      </c>
      <c r="BN1565" s="19">
        <v>282379657.879749</v>
      </c>
      <c r="BO1565" s="19">
        <v>209591.61585109399</v>
      </c>
      <c r="BP1565" s="19">
        <v>98406035.043741003</v>
      </c>
      <c r="BQ1565" s="19">
        <v>85057.759169334604</v>
      </c>
      <c r="BR1565" s="19">
        <v>138837.29432782999</v>
      </c>
      <c r="BS1565" s="19">
        <v>81382104.2427091</v>
      </c>
      <c r="BT1565" s="19">
        <v>84632.417955647994</v>
      </c>
      <c r="BU1565" s="19">
        <v>29413623.107705299</v>
      </c>
      <c r="BV1565" s="19">
        <v>92990871.597095206</v>
      </c>
      <c r="BW1565" s="19">
        <v>109748.893649866</v>
      </c>
      <c r="BX1565" s="19">
        <v>34096572.391814299</v>
      </c>
      <c r="BY1565" s="19">
        <v>58022360.2465728</v>
      </c>
      <c r="BZ1565" s="19">
        <v>230816159.135941</v>
      </c>
      <c r="CA1565" s="19">
        <v>72878869.331051096</v>
      </c>
      <c r="CB1565" s="19">
        <v>56280.262764906503</v>
      </c>
      <c r="CC1565" s="19">
        <v>42452.059625298898</v>
      </c>
      <c r="CD1565" s="19">
        <v>87247551.114436299</v>
      </c>
      <c r="CE1565" s="19">
        <v>46485747.652874596</v>
      </c>
    </row>
    <row r="1566" spans="1:83">
      <c r="A1566" s="18">
        <v>5105</v>
      </c>
      <c r="C1566" s="18" t="s">
        <v>2487</v>
      </c>
      <c r="D1566" s="18" t="s">
        <v>116</v>
      </c>
      <c r="E1566" s="18" t="s">
        <v>114</v>
      </c>
      <c r="F1566" s="18" t="s">
        <v>114</v>
      </c>
      <c r="G1566" s="18" t="s">
        <v>114</v>
      </c>
      <c r="H1566" s="18" t="s">
        <v>114</v>
      </c>
      <c r="J1566" s="18">
        <v>0.48</v>
      </c>
      <c r="K1566" s="18">
        <v>118.99590999999999</v>
      </c>
      <c r="L1566" s="18">
        <v>120.00317</v>
      </c>
      <c r="M1566" s="18">
        <v>0.66</v>
      </c>
      <c r="N1566" s="18">
        <v>7260691.5410000002</v>
      </c>
      <c r="O1566" s="18">
        <v>0</v>
      </c>
      <c r="P1566" s="18">
        <v>0</v>
      </c>
      <c r="S1566" s="18" t="s">
        <v>118</v>
      </c>
      <c r="T1566" s="18">
        <v>1</v>
      </c>
      <c r="U1566" s="18" t="s">
        <v>802</v>
      </c>
      <c r="V1566" s="18" t="b">
        <v>0</v>
      </c>
      <c r="W1566" s="20">
        <v>0.44444444444444398</v>
      </c>
      <c r="X1566" s="20">
        <v>0.53125</v>
      </c>
      <c r="Y1566" s="19">
        <v>211063.24240400901</v>
      </c>
      <c r="Z1566" s="19">
        <v>89712.935311184003</v>
      </c>
      <c r="AA1566" s="19">
        <v>302507.99905691098</v>
      </c>
      <c r="AB1566" s="19">
        <v>187835316.07049701</v>
      </c>
      <c r="AC1566" s="19">
        <v>548060499.12442505</v>
      </c>
      <c r="AD1566" s="19">
        <v>109656325.94221</v>
      </c>
      <c r="AE1566" s="19">
        <v>93066.8435548751</v>
      </c>
      <c r="AF1566" s="19">
        <v>246797.54089740699</v>
      </c>
      <c r="AG1566" s="19">
        <v>64152.505638069299</v>
      </c>
      <c r="AH1566" s="19">
        <v>772025983.68322897</v>
      </c>
      <c r="AI1566" s="19">
        <v>167863674.96969101</v>
      </c>
      <c r="AJ1566" s="19">
        <v>58648495.432463199</v>
      </c>
      <c r="AK1566" s="19">
        <v>651603579.37781703</v>
      </c>
      <c r="AL1566" s="19">
        <v>187445.37779147099</v>
      </c>
      <c r="AM1566" s="19">
        <v>85852.124718513893</v>
      </c>
      <c r="AN1566" s="19">
        <v>73007.899572116206</v>
      </c>
      <c r="AO1566" s="19">
        <v>107379470.08550601</v>
      </c>
      <c r="AP1566" s="19">
        <v>58502.331954147201</v>
      </c>
      <c r="AQ1566" s="19">
        <v>217248952.02520901</v>
      </c>
      <c r="AR1566" s="19">
        <v>67124014.270911902</v>
      </c>
      <c r="AS1566" s="19">
        <v>72318.6274561951</v>
      </c>
      <c r="AT1566" s="19">
        <v>60071.0548945306</v>
      </c>
      <c r="AU1566" s="19">
        <v>139624.610384292</v>
      </c>
      <c r="AV1566" s="19">
        <v>111158594.675375</v>
      </c>
      <c r="AW1566" s="19">
        <v>97553.535244377999</v>
      </c>
      <c r="AX1566" s="19">
        <v>238185973.062776</v>
      </c>
      <c r="AY1566" s="19">
        <v>165758.196350452</v>
      </c>
      <c r="AZ1566" s="19">
        <v>107552.178623912</v>
      </c>
      <c r="BA1566" s="19">
        <v>101341.77104336501</v>
      </c>
      <c r="BB1566" s="19">
        <v>321858929.37059098</v>
      </c>
      <c r="BC1566" s="19">
        <v>62937.009110873303</v>
      </c>
      <c r="BD1566" s="19">
        <v>217199630.51029199</v>
      </c>
      <c r="BE1566" s="19">
        <v>178704.60351362301</v>
      </c>
      <c r="BF1566" s="19">
        <v>524938453.75348502</v>
      </c>
      <c r="BG1566" s="19">
        <v>736315633.56030905</v>
      </c>
      <c r="BH1566" s="19">
        <v>170977360.46343899</v>
      </c>
      <c r="BI1566" s="19">
        <v>65795842.391238399</v>
      </c>
      <c r="BJ1566" s="19">
        <v>40620.2248290192</v>
      </c>
      <c r="BK1566" s="19">
        <v>307299873.65849102</v>
      </c>
      <c r="BL1566" s="19">
        <v>60370.032756194603</v>
      </c>
      <c r="BM1566" s="19">
        <v>84490.603987824099</v>
      </c>
      <c r="BN1566" s="19">
        <v>51593.885876908498</v>
      </c>
      <c r="BO1566" s="19">
        <v>450957858.32643998</v>
      </c>
      <c r="BP1566" s="19">
        <v>49023.555370657697</v>
      </c>
      <c r="BQ1566" s="19">
        <v>85057.759169334604</v>
      </c>
      <c r="BR1566" s="19">
        <v>501381797.53145999</v>
      </c>
      <c r="BS1566" s="19">
        <v>74680.910813464201</v>
      </c>
      <c r="BT1566" s="19">
        <v>125383779.08914</v>
      </c>
      <c r="BU1566" s="19">
        <v>161953773.103378</v>
      </c>
      <c r="BV1566" s="19">
        <v>105322862.762987</v>
      </c>
      <c r="BW1566" s="19">
        <v>109748.893649866</v>
      </c>
      <c r="BX1566" s="19">
        <v>60626.459295553897</v>
      </c>
      <c r="BY1566" s="19">
        <v>178317006.377756</v>
      </c>
      <c r="BZ1566" s="19">
        <v>104917460.235248</v>
      </c>
      <c r="CA1566" s="19">
        <v>79644.185807155198</v>
      </c>
      <c r="CB1566" s="19">
        <v>307924507.25245601</v>
      </c>
      <c r="CC1566" s="19">
        <v>126926039.537894</v>
      </c>
      <c r="CD1566" s="19">
        <v>29439908.297023099</v>
      </c>
      <c r="CE1566" s="19">
        <v>88838.795511459801</v>
      </c>
    </row>
    <row r="1567" spans="1:83">
      <c r="A1567" s="18">
        <v>5106</v>
      </c>
      <c r="C1567" s="18" t="s">
        <v>1006</v>
      </c>
      <c r="D1567" s="18" t="s">
        <v>116</v>
      </c>
      <c r="E1567" s="18" t="s">
        <v>114</v>
      </c>
      <c r="F1567" s="18" t="s">
        <v>114</v>
      </c>
      <c r="G1567" s="18" t="s">
        <v>114</v>
      </c>
      <c r="H1567" s="18" t="s">
        <v>114</v>
      </c>
      <c r="J1567" s="18">
        <v>-0.01</v>
      </c>
      <c r="K1567" s="18">
        <v>197.17796000000001</v>
      </c>
      <c r="L1567" s="18">
        <v>198.18514999999999</v>
      </c>
      <c r="M1567" s="18">
        <v>10.009</v>
      </c>
      <c r="N1567" s="18">
        <v>7258839.807</v>
      </c>
      <c r="O1567" s="18">
        <v>0</v>
      </c>
      <c r="P1567" s="18">
        <v>0</v>
      </c>
      <c r="S1567" s="18" t="s">
        <v>118</v>
      </c>
      <c r="T1567" s="18">
        <v>4</v>
      </c>
      <c r="U1567" s="18" t="s">
        <v>802</v>
      </c>
      <c r="V1567" s="18" t="b">
        <v>1</v>
      </c>
      <c r="W1567" s="20">
        <v>0.62962962962962998</v>
      </c>
      <c r="X1567" s="20">
        <v>0.6875</v>
      </c>
      <c r="Y1567" s="19">
        <v>211063.24240400901</v>
      </c>
      <c r="Z1567" s="19">
        <v>171842958.24355501</v>
      </c>
      <c r="AA1567" s="19">
        <v>246425649.198125</v>
      </c>
      <c r="AB1567" s="19">
        <v>81474.388556081496</v>
      </c>
      <c r="AC1567" s="19">
        <v>479569292.01818401</v>
      </c>
      <c r="AD1567" s="19">
        <v>55143.880361755</v>
      </c>
      <c r="AE1567" s="19">
        <v>93066.8435548751</v>
      </c>
      <c r="AF1567" s="19">
        <v>238743123.54017001</v>
      </c>
      <c r="AG1567" s="19">
        <v>64152.505638069299</v>
      </c>
      <c r="AH1567" s="19">
        <v>233766862.617661</v>
      </c>
      <c r="AI1567" s="19">
        <v>133071400.14202601</v>
      </c>
      <c r="AJ1567" s="19">
        <v>123290834.65838701</v>
      </c>
      <c r="AK1567" s="19">
        <v>578734861.25736904</v>
      </c>
      <c r="AL1567" s="19">
        <v>286768062.80181402</v>
      </c>
      <c r="AM1567" s="19">
        <v>85852.124718513893</v>
      </c>
      <c r="AN1567" s="19">
        <v>62065264.176482603</v>
      </c>
      <c r="AO1567" s="19">
        <v>74138.1008370583</v>
      </c>
      <c r="AP1567" s="19">
        <v>199758072.428444</v>
      </c>
      <c r="AQ1567" s="19">
        <v>77453180.201492205</v>
      </c>
      <c r="AR1567" s="19">
        <v>24562175.195148401</v>
      </c>
      <c r="AS1567" s="19">
        <v>72318.6274561951</v>
      </c>
      <c r="AT1567" s="19">
        <v>99149222.143616602</v>
      </c>
      <c r="AU1567" s="19">
        <v>139624.610384292</v>
      </c>
      <c r="AV1567" s="19">
        <v>64090005.2034159</v>
      </c>
      <c r="AW1567" s="19">
        <v>138496131.75788799</v>
      </c>
      <c r="AX1567" s="19">
        <v>73579.681769493298</v>
      </c>
      <c r="AY1567" s="19">
        <v>420301797.60459</v>
      </c>
      <c r="AZ1567" s="19">
        <v>107552.178623912</v>
      </c>
      <c r="BA1567" s="19">
        <v>82043743.513073504</v>
      </c>
      <c r="BB1567" s="19">
        <v>401897664.47819197</v>
      </c>
      <c r="BC1567" s="19">
        <v>314764956.94401401</v>
      </c>
      <c r="BD1567" s="19">
        <v>130916.54913210199</v>
      </c>
      <c r="BE1567" s="19">
        <v>680137684.81068099</v>
      </c>
      <c r="BF1567" s="19">
        <v>430162328.35952997</v>
      </c>
      <c r="BG1567" s="19">
        <v>219551029.84487501</v>
      </c>
      <c r="BH1567" s="19">
        <v>66844.4046139891</v>
      </c>
      <c r="BI1567" s="19">
        <v>67772174.805566698</v>
      </c>
      <c r="BJ1567" s="19">
        <v>130824741.738949</v>
      </c>
      <c r="BK1567" s="19">
        <v>106178331.820613</v>
      </c>
      <c r="BL1567" s="19">
        <v>60370.032756194603</v>
      </c>
      <c r="BM1567" s="19">
        <v>84490.603987824099</v>
      </c>
      <c r="BN1567" s="19">
        <v>282212082.020226</v>
      </c>
      <c r="BO1567" s="19">
        <v>465111799.18385398</v>
      </c>
      <c r="BP1567" s="19">
        <v>49023.555370657697</v>
      </c>
      <c r="BQ1567" s="19">
        <v>85057.759169334604</v>
      </c>
      <c r="BR1567" s="19">
        <v>226218496.705524</v>
      </c>
      <c r="BS1567" s="19">
        <v>219477452.46000701</v>
      </c>
      <c r="BT1567" s="19">
        <v>170043361.61860099</v>
      </c>
      <c r="BU1567" s="19">
        <v>77863.992415903005</v>
      </c>
      <c r="BV1567" s="19">
        <v>80726002.142445803</v>
      </c>
      <c r="BW1567" s="19">
        <v>158019096.248916</v>
      </c>
      <c r="BX1567" s="19">
        <v>228443510.13072699</v>
      </c>
      <c r="BY1567" s="19">
        <v>64359.7441030021</v>
      </c>
      <c r="BZ1567" s="19">
        <v>45408472.385898396</v>
      </c>
      <c r="CA1567" s="19">
        <v>79644.185807155198</v>
      </c>
      <c r="CB1567" s="19">
        <v>36059878.942523003</v>
      </c>
      <c r="CC1567" s="19">
        <v>112891847.802581</v>
      </c>
      <c r="CD1567" s="19">
        <v>151148992.59846601</v>
      </c>
      <c r="CE1567" s="19">
        <v>98488945.451103494</v>
      </c>
    </row>
    <row r="1568" spans="1:83">
      <c r="A1568" s="18">
        <v>5108</v>
      </c>
      <c r="C1568" s="18" t="s">
        <v>2488</v>
      </c>
      <c r="D1568" s="18" t="s">
        <v>116</v>
      </c>
      <c r="E1568" s="18" t="s">
        <v>114</v>
      </c>
      <c r="F1568" s="18" t="s">
        <v>114</v>
      </c>
      <c r="G1568" s="18" t="s">
        <v>334</v>
      </c>
      <c r="H1568" s="18" t="s">
        <v>114</v>
      </c>
      <c r="J1568" s="18">
        <v>-0.16</v>
      </c>
      <c r="K1568" s="18">
        <v>350.14773000000002</v>
      </c>
      <c r="L1568" s="18">
        <v>351.15508999999997</v>
      </c>
      <c r="M1568" s="18">
        <v>6.1980000000000004</v>
      </c>
      <c r="N1568" s="18">
        <v>7255523.2560000001</v>
      </c>
      <c r="O1568" s="18">
        <v>1</v>
      </c>
      <c r="P1568" s="18">
        <v>0</v>
      </c>
      <c r="S1568" s="18" t="s">
        <v>118</v>
      </c>
      <c r="T1568" s="18">
        <v>2</v>
      </c>
      <c r="U1568" s="18" t="s">
        <v>802</v>
      </c>
      <c r="V1568" s="18" t="b">
        <v>0</v>
      </c>
      <c r="W1568" s="20">
        <v>0.85185185185185197</v>
      </c>
      <c r="X1568" s="20">
        <v>0.78125</v>
      </c>
      <c r="Y1568" s="19">
        <v>43056513.885210901</v>
      </c>
      <c r="Z1568" s="19">
        <v>111041765.353258</v>
      </c>
      <c r="AA1568" s="19">
        <v>302507.99905691098</v>
      </c>
      <c r="AB1568" s="19">
        <v>195341475.13190401</v>
      </c>
      <c r="AC1568" s="19">
        <v>169507467.394871</v>
      </c>
      <c r="AD1568" s="19">
        <v>94679442.468247205</v>
      </c>
      <c r="AE1568" s="19">
        <v>104121337.973003</v>
      </c>
      <c r="AF1568" s="19">
        <v>92138502.137658</v>
      </c>
      <c r="AG1568" s="19">
        <v>179547987.53013301</v>
      </c>
      <c r="AH1568" s="19">
        <v>26303705.0835118</v>
      </c>
      <c r="AI1568" s="19">
        <v>46390690.603597499</v>
      </c>
      <c r="AJ1568" s="19">
        <v>32869779.441274699</v>
      </c>
      <c r="AK1568" s="19">
        <v>73621564.1028229</v>
      </c>
      <c r="AL1568" s="19">
        <v>209774211.25461599</v>
      </c>
      <c r="AM1568" s="19">
        <v>107017750.702308</v>
      </c>
      <c r="AN1568" s="19">
        <v>94916656.646899596</v>
      </c>
      <c r="AO1568" s="19">
        <v>21116599.1508555</v>
      </c>
      <c r="AP1568" s="19">
        <v>60715398.4374841</v>
      </c>
      <c r="AQ1568" s="19">
        <v>163009956.25740501</v>
      </c>
      <c r="AR1568" s="19">
        <v>49832.672295953402</v>
      </c>
      <c r="AS1568" s="19">
        <v>72318.6274561951</v>
      </c>
      <c r="AT1568" s="19">
        <v>205165794.718844</v>
      </c>
      <c r="AU1568" s="19">
        <v>139624.610384292</v>
      </c>
      <c r="AV1568" s="19">
        <v>93635016.373983696</v>
      </c>
      <c r="AW1568" s="19">
        <v>105624023.42698</v>
      </c>
      <c r="AX1568" s="19">
        <v>120192028.979009</v>
      </c>
      <c r="AY1568" s="19">
        <v>39925345.523125596</v>
      </c>
      <c r="AZ1568" s="19">
        <v>107552.178623912</v>
      </c>
      <c r="BA1568" s="19">
        <v>81313538.530449599</v>
      </c>
      <c r="BB1568" s="19">
        <v>83545155.928510398</v>
      </c>
      <c r="BC1568" s="19">
        <v>62937.009110873303</v>
      </c>
      <c r="BD1568" s="19">
        <v>48876793.847244501</v>
      </c>
      <c r="BE1568" s="19">
        <v>178704.60351362301</v>
      </c>
      <c r="BF1568" s="19">
        <v>153717913.926873</v>
      </c>
      <c r="BG1568" s="19">
        <v>117915698.34459201</v>
      </c>
      <c r="BH1568" s="19">
        <v>14153970.419944599</v>
      </c>
      <c r="BI1568" s="19">
        <v>47030.709569134902</v>
      </c>
      <c r="BJ1568" s="19">
        <v>40620.2248290192</v>
      </c>
      <c r="BK1568" s="19">
        <v>36036015.840707801</v>
      </c>
      <c r="BL1568" s="19">
        <v>151043316.51975</v>
      </c>
      <c r="BM1568" s="19">
        <v>160307025.44295201</v>
      </c>
      <c r="BN1568" s="19">
        <v>51593.885876908498</v>
      </c>
      <c r="BO1568" s="19">
        <v>165549072.12853101</v>
      </c>
      <c r="BP1568" s="19">
        <v>268030178.17216799</v>
      </c>
      <c r="BQ1568" s="19">
        <v>184773066.61350799</v>
      </c>
      <c r="BR1568" s="19">
        <v>62668872.705045097</v>
      </c>
      <c r="BS1568" s="19">
        <v>75170505.914606795</v>
      </c>
      <c r="BT1568" s="19">
        <v>57739089.273791298</v>
      </c>
      <c r="BU1568" s="19">
        <v>66392908.709700003</v>
      </c>
      <c r="BV1568" s="19">
        <v>127222883.78008699</v>
      </c>
      <c r="BW1568" s="19">
        <v>109748.893649866</v>
      </c>
      <c r="BX1568" s="19">
        <v>130004061.524756</v>
      </c>
      <c r="BY1568" s="19">
        <v>168843787.42965201</v>
      </c>
      <c r="BZ1568" s="19">
        <v>184237022.99610299</v>
      </c>
      <c r="CA1568" s="19">
        <v>144763782.14559501</v>
      </c>
      <c r="CB1568" s="19">
        <v>20142005.1349773</v>
      </c>
      <c r="CC1568" s="19">
        <v>33478934.804352202</v>
      </c>
      <c r="CD1568" s="19">
        <v>167731813.62780601</v>
      </c>
      <c r="CE1568" s="19">
        <v>148581043.30093399</v>
      </c>
    </row>
    <row r="1569" spans="1:83">
      <c r="A1569" s="18">
        <v>5168</v>
      </c>
      <c r="B1569" s="18" t="s">
        <v>2489</v>
      </c>
      <c r="C1569" s="18" t="s">
        <v>911</v>
      </c>
      <c r="D1569" s="18" t="s">
        <v>116</v>
      </c>
      <c r="E1569" s="18" t="s">
        <v>114</v>
      </c>
      <c r="F1569" s="18" t="s">
        <v>114</v>
      </c>
      <c r="G1569" s="18" t="s">
        <v>116</v>
      </c>
      <c r="H1569" s="18" t="s">
        <v>114</v>
      </c>
      <c r="J1569" s="18">
        <v>-0.22</v>
      </c>
      <c r="K1569" s="18">
        <v>210.16193000000001</v>
      </c>
      <c r="L1569" s="18">
        <v>211.16933</v>
      </c>
      <c r="M1569" s="18">
        <v>8.0289999999999999</v>
      </c>
      <c r="N1569" s="18">
        <v>7244496.4890000001</v>
      </c>
      <c r="O1569" s="18">
        <v>14</v>
      </c>
      <c r="P1569" s="18">
        <v>0</v>
      </c>
      <c r="S1569" s="18" t="s">
        <v>118</v>
      </c>
      <c r="T1569" s="18">
        <v>6</v>
      </c>
      <c r="U1569" s="18" t="s">
        <v>809</v>
      </c>
      <c r="V1569" s="18" t="b">
        <v>1</v>
      </c>
      <c r="W1569" s="20">
        <v>0.77777777777777801</v>
      </c>
      <c r="X1569" s="20">
        <v>0.78125</v>
      </c>
      <c r="Y1569" s="19">
        <v>542871825.51826298</v>
      </c>
      <c r="Z1569" s="19">
        <v>89712.935311184003</v>
      </c>
      <c r="AA1569" s="19">
        <v>661607153.37285602</v>
      </c>
      <c r="AB1569" s="19">
        <v>363724835.29570103</v>
      </c>
      <c r="AC1569" s="19">
        <v>339268572.47567803</v>
      </c>
      <c r="AD1569" s="19">
        <v>55143.880361755</v>
      </c>
      <c r="AE1569" s="19">
        <v>120201434.10870799</v>
      </c>
      <c r="AF1569" s="19">
        <v>830600492.77460003</v>
      </c>
      <c r="AG1569" s="19">
        <v>313418869.99445897</v>
      </c>
      <c r="AH1569" s="19">
        <v>510724141.393987</v>
      </c>
      <c r="AI1569" s="19">
        <v>168927660.10359499</v>
      </c>
      <c r="AJ1569" s="19">
        <v>37762.133882739698</v>
      </c>
      <c r="AK1569" s="19">
        <v>241454883.40092599</v>
      </c>
      <c r="AL1569" s="19">
        <v>187445.37779147099</v>
      </c>
      <c r="AM1569" s="19">
        <v>232720758.30194601</v>
      </c>
      <c r="AN1569" s="19">
        <v>282500982.961685</v>
      </c>
      <c r="AO1569" s="19">
        <v>74138.1008370583</v>
      </c>
      <c r="AP1569" s="19">
        <v>217991332.29604799</v>
      </c>
      <c r="AQ1569" s="19">
        <v>273401933.22486001</v>
      </c>
      <c r="AR1569" s="19">
        <v>139864527.964017</v>
      </c>
      <c r="AS1569" s="19">
        <v>317988163.76973498</v>
      </c>
      <c r="AT1569" s="19">
        <v>327931863.32340699</v>
      </c>
      <c r="AU1569" s="19">
        <v>470663806.75061202</v>
      </c>
      <c r="AV1569" s="19">
        <v>187745318.42810199</v>
      </c>
      <c r="AW1569" s="19">
        <v>417113231.65291202</v>
      </c>
      <c r="AX1569" s="19">
        <v>73579.681769493298</v>
      </c>
      <c r="AY1569" s="19">
        <v>430609200.36791003</v>
      </c>
      <c r="AZ1569" s="19">
        <v>107552.178623912</v>
      </c>
      <c r="BA1569" s="19">
        <v>147730667.78433299</v>
      </c>
      <c r="BB1569" s="19">
        <v>276469115.89963198</v>
      </c>
      <c r="BC1569" s="19">
        <v>68437975.165505096</v>
      </c>
      <c r="BD1569" s="19">
        <v>220228146.743911</v>
      </c>
      <c r="BE1569" s="19">
        <v>287219518.01794702</v>
      </c>
      <c r="BF1569" s="19">
        <v>377324448.722076</v>
      </c>
      <c r="BG1569" s="19">
        <v>142987.251866862</v>
      </c>
      <c r="BH1569" s="19">
        <v>82848135.658332393</v>
      </c>
      <c r="BI1569" s="19">
        <v>180868140.953545</v>
      </c>
      <c r="BJ1569" s="19">
        <v>40620.2248290192</v>
      </c>
      <c r="BK1569" s="19">
        <v>139394281.71359599</v>
      </c>
      <c r="BL1569" s="19">
        <v>252878500.353264</v>
      </c>
      <c r="BM1569" s="19">
        <v>308645247.658894</v>
      </c>
      <c r="BN1569" s="19">
        <v>51593.885876908498</v>
      </c>
      <c r="BO1569" s="19">
        <v>846574666.89164805</v>
      </c>
      <c r="BP1569" s="19">
        <v>136495077.396496</v>
      </c>
      <c r="BQ1569" s="19">
        <v>142128920.84085599</v>
      </c>
      <c r="BR1569" s="19">
        <v>472178525.91258401</v>
      </c>
      <c r="BS1569" s="19">
        <v>97684003.734529004</v>
      </c>
      <c r="BT1569" s="19">
        <v>84632.417955647994</v>
      </c>
      <c r="BU1569" s="19">
        <v>386364111.74593598</v>
      </c>
      <c r="BV1569" s="19">
        <v>66247394.7825801</v>
      </c>
      <c r="BW1569" s="19">
        <v>432441935.310197</v>
      </c>
      <c r="BX1569" s="19">
        <v>145372897.71946201</v>
      </c>
      <c r="BY1569" s="19">
        <v>215634416.578096</v>
      </c>
      <c r="BZ1569" s="19">
        <v>234061107.88891</v>
      </c>
      <c r="CA1569" s="19">
        <v>79644.185807155198</v>
      </c>
      <c r="CB1569" s="19">
        <v>83323375.541260406</v>
      </c>
      <c r="CC1569" s="19">
        <v>81762885.016153097</v>
      </c>
      <c r="CD1569" s="19">
        <v>42378.606606679503</v>
      </c>
      <c r="CE1569" s="19">
        <v>235580552.943131</v>
      </c>
    </row>
    <row r="1570" spans="1:83">
      <c r="A1570" s="18">
        <v>5116</v>
      </c>
      <c r="C1570" s="18" t="s">
        <v>2490</v>
      </c>
      <c r="D1570" s="18" t="s">
        <v>116</v>
      </c>
      <c r="E1570" s="18" t="s">
        <v>114</v>
      </c>
      <c r="F1570" s="18" t="s">
        <v>114</v>
      </c>
      <c r="G1570" s="18" t="s">
        <v>114</v>
      </c>
      <c r="H1570" s="18" t="s">
        <v>114</v>
      </c>
      <c r="J1570" s="18">
        <v>1.98</v>
      </c>
      <c r="K1570" s="18">
        <v>787.41945999999996</v>
      </c>
      <c r="L1570" s="18">
        <v>394.71697999999998</v>
      </c>
      <c r="M1570" s="18">
        <v>1.167</v>
      </c>
      <c r="N1570" s="18">
        <v>7243915.4709999999</v>
      </c>
      <c r="O1570" s="18">
        <v>0</v>
      </c>
      <c r="P1570" s="18">
        <v>0</v>
      </c>
      <c r="S1570" s="18" t="s">
        <v>118</v>
      </c>
      <c r="T1570" s="18">
        <v>2</v>
      </c>
      <c r="U1570" s="18" t="s">
        <v>802</v>
      </c>
      <c r="V1570" s="18" t="b">
        <v>0</v>
      </c>
      <c r="W1570" s="20">
        <v>0.70370370370370405</v>
      </c>
      <c r="X1570" s="20">
        <v>0.5</v>
      </c>
      <c r="Y1570" s="19">
        <v>26342363.6315635</v>
      </c>
      <c r="Z1570" s="19">
        <v>78121755.575853899</v>
      </c>
      <c r="AA1570" s="19">
        <v>302507.99905691098</v>
      </c>
      <c r="AB1570" s="19">
        <v>221974051.23309401</v>
      </c>
      <c r="AC1570" s="19">
        <v>202761.79347830301</v>
      </c>
      <c r="AD1570" s="19">
        <v>18406755.239570901</v>
      </c>
      <c r="AE1570" s="19">
        <v>95689592.206825107</v>
      </c>
      <c r="AF1570" s="19">
        <v>137226715.91208699</v>
      </c>
      <c r="AG1570" s="19">
        <v>147617018.96355999</v>
      </c>
      <c r="AH1570" s="19">
        <v>48748339.684478603</v>
      </c>
      <c r="AI1570" s="19">
        <v>164232088.56334701</v>
      </c>
      <c r="AJ1570" s="19">
        <v>79293987.1522021</v>
      </c>
      <c r="AK1570" s="19">
        <v>139997091.06429401</v>
      </c>
      <c r="AL1570" s="19">
        <v>260242289.301339</v>
      </c>
      <c r="AM1570" s="19">
        <v>13728646.2396427</v>
      </c>
      <c r="AN1570" s="19">
        <v>73007.899572116206</v>
      </c>
      <c r="AO1570" s="19">
        <v>74138.1008370583</v>
      </c>
      <c r="AP1570" s="19">
        <v>55515203.576588698</v>
      </c>
      <c r="AQ1570" s="19">
        <v>112732850.05729701</v>
      </c>
      <c r="AR1570" s="19">
        <v>272018037.33750302</v>
      </c>
      <c r="AS1570" s="19">
        <v>72318.6274561951</v>
      </c>
      <c r="AT1570" s="19">
        <v>71540494.596691504</v>
      </c>
      <c r="AU1570" s="19">
        <v>154931104.608363</v>
      </c>
      <c r="AV1570" s="19">
        <v>57029.357966701697</v>
      </c>
      <c r="AW1570" s="19">
        <v>97553.535244377999</v>
      </c>
      <c r="AX1570" s="19">
        <v>22421151.307158399</v>
      </c>
      <c r="AY1570" s="19">
        <v>165758.196350452</v>
      </c>
      <c r="AZ1570" s="19">
        <v>68414308.681223601</v>
      </c>
      <c r="BA1570" s="19">
        <v>122642670.53102501</v>
      </c>
      <c r="BB1570" s="19">
        <v>211094.34997347501</v>
      </c>
      <c r="BC1570" s="19">
        <v>62937.009110873303</v>
      </c>
      <c r="BD1570" s="19">
        <v>14262662.0636121</v>
      </c>
      <c r="BE1570" s="19">
        <v>178704.60351362301</v>
      </c>
      <c r="BF1570" s="19">
        <v>168766.74855896301</v>
      </c>
      <c r="BG1570" s="19">
        <v>127323174.05956601</v>
      </c>
      <c r="BH1570" s="19">
        <v>66844.4046139891</v>
      </c>
      <c r="BI1570" s="19">
        <v>59170580.625012003</v>
      </c>
      <c r="BJ1570" s="19">
        <v>40620.2248290192</v>
      </c>
      <c r="BK1570" s="19">
        <v>427077295.61340398</v>
      </c>
      <c r="BL1570" s="19">
        <v>98705982.864852294</v>
      </c>
      <c r="BM1570" s="19">
        <v>215060930.47077599</v>
      </c>
      <c r="BN1570" s="19">
        <v>51593.885876908498</v>
      </c>
      <c r="BO1570" s="19">
        <v>209591.61585109399</v>
      </c>
      <c r="BP1570" s="19">
        <v>120422064.383357</v>
      </c>
      <c r="BQ1570" s="19">
        <v>85057.759169334604</v>
      </c>
      <c r="BR1570" s="19">
        <v>202963557.509408</v>
      </c>
      <c r="BS1570" s="19">
        <v>74680.910813464201</v>
      </c>
      <c r="BT1570" s="19">
        <v>71971089.170166001</v>
      </c>
      <c r="BU1570" s="19">
        <v>23688822.520342499</v>
      </c>
      <c r="BV1570" s="19">
        <v>11557322.665602</v>
      </c>
      <c r="BW1570" s="19">
        <v>109748.893649866</v>
      </c>
      <c r="BX1570" s="19">
        <v>60626.459295553897</v>
      </c>
      <c r="BY1570" s="19">
        <v>12112032.0349702</v>
      </c>
      <c r="BZ1570" s="19">
        <v>62077.4003332969</v>
      </c>
      <c r="CA1570" s="19">
        <v>79644.185807155198</v>
      </c>
      <c r="CB1570" s="19">
        <v>41993588.018610299</v>
      </c>
      <c r="CC1570" s="19">
        <v>47758410.889200598</v>
      </c>
      <c r="CD1570" s="19">
        <v>42378.606606679503</v>
      </c>
      <c r="CE1570" s="19">
        <v>88838.795511459801</v>
      </c>
    </row>
    <row r="1571" spans="1:83">
      <c r="A1571" s="18">
        <v>5123</v>
      </c>
      <c r="C1571" s="18" t="s">
        <v>2491</v>
      </c>
      <c r="D1571" s="18" t="s">
        <v>116</v>
      </c>
      <c r="E1571" s="18" t="s">
        <v>114</v>
      </c>
      <c r="F1571" s="18" t="s">
        <v>114</v>
      </c>
      <c r="G1571" s="18" t="s">
        <v>114</v>
      </c>
      <c r="H1571" s="18" t="s">
        <v>114</v>
      </c>
      <c r="J1571" s="18">
        <v>0.16</v>
      </c>
      <c r="K1571" s="18">
        <v>418.22035</v>
      </c>
      <c r="L1571" s="18">
        <v>419.2276</v>
      </c>
      <c r="M1571" s="18">
        <v>7.298</v>
      </c>
      <c r="N1571" s="18">
        <v>7235392.9009999996</v>
      </c>
      <c r="O1571" s="18">
        <v>0</v>
      </c>
      <c r="P1571" s="18">
        <v>0</v>
      </c>
      <c r="S1571" s="18" t="s">
        <v>118</v>
      </c>
      <c r="T1571" s="18">
        <v>4</v>
      </c>
      <c r="U1571" s="18" t="s">
        <v>802</v>
      </c>
      <c r="V1571" s="18" t="b">
        <v>0</v>
      </c>
      <c r="W1571" s="20">
        <v>0.70370370370370405</v>
      </c>
      <c r="X1571" s="20">
        <v>0.46875</v>
      </c>
      <c r="Y1571" s="19">
        <v>73183808.729446396</v>
      </c>
      <c r="Z1571" s="19">
        <v>30601890.262784101</v>
      </c>
      <c r="AA1571" s="19">
        <v>302507.99905691098</v>
      </c>
      <c r="AB1571" s="19">
        <v>14294878.0322206</v>
      </c>
      <c r="AC1571" s="19">
        <v>26909374.285177398</v>
      </c>
      <c r="AD1571" s="19">
        <v>55143.880361755</v>
      </c>
      <c r="AE1571" s="19">
        <v>93066.8435548751</v>
      </c>
      <c r="AF1571" s="19">
        <v>32606739.658597901</v>
      </c>
      <c r="AG1571" s="19">
        <v>64152.505638069299</v>
      </c>
      <c r="AH1571" s="19">
        <v>213770.07762069799</v>
      </c>
      <c r="AI1571" s="19">
        <v>26748587.5804062</v>
      </c>
      <c r="AJ1571" s="19">
        <v>37762.133882739698</v>
      </c>
      <c r="AK1571" s="19">
        <v>28408904.8126215</v>
      </c>
      <c r="AL1571" s="19">
        <v>31337735.3915946</v>
      </c>
      <c r="AM1571" s="19">
        <v>468083485.60082603</v>
      </c>
      <c r="AN1571" s="19">
        <v>14198112.0719782</v>
      </c>
      <c r="AO1571" s="19">
        <v>12226985.323625799</v>
      </c>
      <c r="AP1571" s="19">
        <v>58502.331954147201</v>
      </c>
      <c r="AQ1571" s="19">
        <v>25300315.6557757</v>
      </c>
      <c r="AR1571" s="19">
        <v>18314344.116408002</v>
      </c>
      <c r="AS1571" s="19">
        <v>88443414.005701795</v>
      </c>
      <c r="AT1571" s="19">
        <v>27524647.211362299</v>
      </c>
      <c r="AU1571" s="19">
        <v>42564977.610264398</v>
      </c>
      <c r="AV1571" s="19">
        <v>31110169.854725499</v>
      </c>
      <c r="AW1571" s="19">
        <v>54679541.817084201</v>
      </c>
      <c r="AX1571" s="19">
        <v>14600273.840622401</v>
      </c>
      <c r="AY1571" s="19">
        <v>165758.196350452</v>
      </c>
      <c r="AZ1571" s="19">
        <v>38859523.839378104</v>
      </c>
      <c r="BA1571" s="19">
        <v>101341.77104336501</v>
      </c>
      <c r="BB1571" s="19">
        <v>35537324.763993703</v>
      </c>
      <c r="BC1571" s="19">
        <v>62937.009110873303</v>
      </c>
      <c r="BD1571" s="19">
        <v>130916.54913210199</v>
      </c>
      <c r="BE1571" s="19">
        <v>36645251.074814603</v>
      </c>
      <c r="BF1571" s="19">
        <v>168766.74855896301</v>
      </c>
      <c r="BG1571" s="19">
        <v>142987.251866862</v>
      </c>
      <c r="BH1571" s="19">
        <v>66844.4046139891</v>
      </c>
      <c r="BI1571" s="19">
        <v>47030.709569134902</v>
      </c>
      <c r="BJ1571" s="19">
        <v>18284145.082167201</v>
      </c>
      <c r="BK1571" s="19">
        <v>19842322.733581401</v>
      </c>
      <c r="BL1571" s="19">
        <v>35907541.763985097</v>
      </c>
      <c r="BM1571" s="19">
        <v>84490.603987824099</v>
      </c>
      <c r="BN1571" s="19">
        <v>23400901.939680599</v>
      </c>
      <c r="BO1571" s="19">
        <v>209591.61585109399</v>
      </c>
      <c r="BP1571" s="19">
        <v>16398390.621181101</v>
      </c>
      <c r="BQ1571" s="19">
        <v>85057.759169334604</v>
      </c>
      <c r="BR1571" s="19">
        <v>123708061.028047</v>
      </c>
      <c r="BS1571" s="19">
        <v>74680.910813464201</v>
      </c>
      <c r="BT1571" s="19">
        <v>84632.417955647994</v>
      </c>
      <c r="BU1571" s="19">
        <v>77863.992415903005</v>
      </c>
      <c r="BV1571" s="19">
        <v>12585867.5551372</v>
      </c>
      <c r="BW1571" s="19">
        <v>109748.893649866</v>
      </c>
      <c r="BX1571" s="19">
        <v>11552160.511395801</v>
      </c>
      <c r="BY1571" s="19">
        <v>8220413.0807862096</v>
      </c>
      <c r="BZ1571" s="19">
        <v>62077.4003332969</v>
      </c>
      <c r="CA1571" s="19">
        <v>25674006.188416999</v>
      </c>
      <c r="CB1571" s="19">
        <v>56280.262764906503</v>
      </c>
      <c r="CC1571" s="19">
        <v>7126211.6429767497</v>
      </c>
      <c r="CD1571" s="19">
        <v>42378.606606679503</v>
      </c>
      <c r="CE1571" s="19">
        <v>14274305.026572</v>
      </c>
    </row>
    <row r="1572" spans="1:83">
      <c r="A1572" s="18">
        <v>5146</v>
      </c>
      <c r="B1572" s="18" t="s">
        <v>2492</v>
      </c>
      <c r="C1572" s="18" t="s">
        <v>2493</v>
      </c>
      <c r="D1572" s="18" t="s">
        <v>116</v>
      </c>
      <c r="E1572" s="18" t="s">
        <v>114</v>
      </c>
      <c r="F1572" s="18" t="s">
        <v>115</v>
      </c>
      <c r="G1572" s="18" t="s">
        <v>116</v>
      </c>
      <c r="H1572" s="18" t="s">
        <v>114</v>
      </c>
      <c r="J1572" s="18">
        <v>-0.73</v>
      </c>
      <c r="K1572" s="18">
        <v>300.20871</v>
      </c>
      <c r="L1572" s="18">
        <v>301.21609000000001</v>
      </c>
      <c r="M1572" s="18">
        <v>8.8490000000000002</v>
      </c>
      <c r="N1572" s="18">
        <v>7229325.8329999996</v>
      </c>
      <c r="O1572" s="18">
        <v>48</v>
      </c>
      <c r="P1572" s="18">
        <v>0</v>
      </c>
      <c r="S1572" s="18" t="s">
        <v>118</v>
      </c>
      <c r="T1572" s="18">
        <v>5</v>
      </c>
      <c r="U1572" s="18" t="s">
        <v>121</v>
      </c>
      <c r="V1572" s="18" t="b">
        <v>1</v>
      </c>
      <c r="W1572" s="20">
        <v>0.51851851851851805</v>
      </c>
      <c r="X1572" s="20">
        <v>0.65625</v>
      </c>
      <c r="Y1572" s="19">
        <v>152112327.969556</v>
      </c>
      <c r="Z1572" s="19">
        <v>48697642.108256899</v>
      </c>
      <c r="AA1572" s="19">
        <v>302507.99905691098</v>
      </c>
      <c r="AB1572" s="19">
        <v>81474.388556081496</v>
      </c>
      <c r="AC1572" s="19">
        <v>76419909.257087201</v>
      </c>
      <c r="AD1572" s="19">
        <v>55143.880361755</v>
      </c>
      <c r="AE1572" s="19">
        <v>93066.8435548751</v>
      </c>
      <c r="AF1572" s="19">
        <v>246797.54089740699</v>
      </c>
      <c r="AG1572" s="19">
        <v>298647299.17037398</v>
      </c>
      <c r="AH1572" s="19">
        <v>62384465.783578597</v>
      </c>
      <c r="AI1572" s="19">
        <v>21402072.1371416</v>
      </c>
      <c r="AJ1572" s="19">
        <v>47360873.897113301</v>
      </c>
      <c r="AK1572" s="19">
        <v>164147.76214103101</v>
      </c>
      <c r="AL1572" s="19">
        <v>187445.37779147099</v>
      </c>
      <c r="AM1572" s="19">
        <v>85852.124718513893</v>
      </c>
      <c r="AN1572" s="19">
        <v>73007.899572116206</v>
      </c>
      <c r="AO1572" s="19">
        <v>71833241.354129598</v>
      </c>
      <c r="AP1572" s="19">
        <v>58502.331954147201</v>
      </c>
      <c r="AQ1572" s="19">
        <v>52272646.2189136</v>
      </c>
      <c r="AR1572" s="19">
        <v>19524036.356713802</v>
      </c>
      <c r="AS1572" s="19">
        <v>72318.6274561951</v>
      </c>
      <c r="AT1572" s="19">
        <v>96943865.057696596</v>
      </c>
      <c r="AU1572" s="19">
        <v>139624.610384292</v>
      </c>
      <c r="AV1572" s="19">
        <v>203742589.15168801</v>
      </c>
      <c r="AW1572" s="19">
        <v>308970406.46179098</v>
      </c>
      <c r="AX1572" s="19">
        <v>20033615.698144201</v>
      </c>
      <c r="AY1572" s="19">
        <v>165758.196350452</v>
      </c>
      <c r="AZ1572" s="19">
        <v>22164015.189491399</v>
      </c>
      <c r="BA1572" s="19">
        <v>104960299.65554599</v>
      </c>
      <c r="BB1572" s="19">
        <v>80567541.922334105</v>
      </c>
      <c r="BC1572" s="19">
        <v>62937.009110873303</v>
      </c>
      <c r="BD1572" s="19">
        <v>188907358.58364299</v>
      </c>
      <c r="BE1572" s="19">
        <v>66639392.145136699</v>
      </c>
      <c r="BF1572" s="19">
        <v>111323621.774221</v>
      </c>
      <c r="BG1572" s="19">
        <v>52584467.120931096</v>
      </c>
      <c r="BH1572" s="19">
        <v>56544827.552073501</v>
      </c>
      <c r="BI1572" s="19">
        <v>47030.709569134902</v>
      </c>
      <c r="BJ1572" s="19">
        <v>123913446.341737</v>
      </c>
      <c r="BK1572" s="19">
        <v>97048.858051087198</v>
      </c>
      <c r="BL1572" s="19">
        <v>39588617.855706103</v>
      </c>
      <c r="BM1572" s="19">
        <v>317777696.99884099</v>
      </c>
      <c r="BN1572" s="19">
        <v>51593.885876908498</v>
      </c>
      <c r="BO1572" s="19">
        <v>209591.61585109399</v>
      </c>
      <c r="BP1572" s="19">
        <v>267062405.11065501</v>
      </c>
      <c r="BQ1572" s="19">
        <v>85057.759169334604</v>
      </c>
      <c r="BR1572" s="19">
        <v>138837.29432782999</v>
      </c>
      <c r="BS1572" s="19">
        <v>245525806.34596601</v>
      </c>
      <c r="BT1572" s="19">
        <v>84632.417955647994</v>
      </c>
      <c r="BU1572" s="19">
        <v>77863.992415903005</v>
      </c>
      <c r="BV1572" s="19">
        <v>107342178.862692</v>
      </c>
      <c r="BW1572" s="19">
        <v>109748.893649866</v>
      </c>
      <c r="BX1572" s="19">
        <v>34250455.3306318</v>
      </c>
      <c r="BY1572" s="19">
        <v>64359.7441030021</v>
      </c>
      <c r="BZ1572" s="19">
        <v>52404230.827333897</v>
      </c>
      <c r="CA1572" s="19">
        <v>63670293.042380199</v>
      </c>
      <c r="CB1572" s="19">
        <v>59515448.415952802</v>
      </c>
      <c r="CC1572" s="19">
        <v>34840255.545075901</v>
      </c>
      <c r="CD1572" s="19">
        <v>132064901.645559</v>
      </c>
      <c r="CE1572" s="19">
        <v>237799555.16077501</v>
      </c>
    </row>
    <row r="1573" spans="1:83">
      <c r="A1573" s="18">
        <v>5135</v>
      </c>
      <c r="C1573" s="18" t="s">
        <v>2494</v>
      </c>
      <c r="D1573" s="18" t="s">
        <v>116</v>
      </c>
      <c r="E1573" s="18" t="s">
        <v>114</v>
      </c>
      <c r="F1573" s="18" t="s">
        <v>114</v>
      </c>
      <c r="G1573" s="18" t="s">
        <v>114</v>
      </c>
      <c r="H1573" s="18" t="s">
        <v>114</v>
      </c>
      <c r="J1573" s="18">
        <v>-3.52</v>
      </c>
      <c r="K1573" s="18">
        <v>183.98488</v>
      </c>
      <c r="L1573" s="18">
        <v>184.99236999999999</v>
      </c>
      <c r="M1573" s="18">
        <v>1.512</v>
      </c>
      <c r="N1573" s="18">
        <v>7221873.4170000004</v>
      </c>
      <c r="O1573" s="18">
        <v>0</v>
      </c>
      <c r="P1573" s="18">
        <v>0</v>
      </c>
      <c r="S1573" s="18" t="s">
        <v>118</v>
      </c>
      <c r="T1573" s="18">
        <v>3</v>
      </c>
      <c r="U1573" s="18" t="s">
        <v>802</v>
      </c>
      <c r="V1573" s="18" t="b">
        <v>0</v>
      </c>
      <c r="W1573" s="20">
        <v>0.85185185185185197</v>
      </c>
      <c r="X1573" s="20">
        <v>0.9375</v>
      </c>
      <c r="Y1573" s="19">
        <v>211063.24240400901</v>
      </c>
      <c r="Z1573" s="19">
        <v>30585461.727848802</v>
      </c>
      <c r="AA1573" s="19">
        <v>302507.99905691098</v>
      </c>
      <c r="AB1573" s="19">
        <v>13306405.2388529</v>
      </c>
      <c r="AC1573" s="19">
        <v>70340882.065692499</v>
      </c>
      <c r="AD1573" s="19">
        <v>135823617.35059601</v>
      </c>
      <c r="AE1573" s="19">
        <v>64849936.990670003</v>
      </c>
      <c r="AF1573" s="19">
        <v>65638820.7325712</v>
      </c>
      <c r="AG1573" s="19">
        <v>36695712.398849301</v>
      </c>
      <c r="AH1573" s="19">
        <v>29136489.543124899</v>
      </c>
      <c r="AI1573" s="19">
        <v>26266273.462252799</v>
      </c>
      <c r="AJ1573" s="19">
        <v>98097261.881818399</v>
      </c>
      <c r="AK1573" s="19">
        <v>164147.76214103101</v>
      </c>
      <c r="AL1573" s="19">
        <v>127333105.666462</v>
      </c>
      <c r="AM1573" s="19">
        <v>88975395.723642498</v>
      </c>
      <c r="AN1573" s="19">
        <v>149664895.69514</v>
      </c>
      <c r="AO1573" s="19">
        <v>403460925.60935301</v>
      </c>
      <c r="AP1573" s="19">
        <v>94600280.884282202</v>
      </c>
      <c r="AQ1573" s="19">
        <v>136276881.10995001</v>
      </c>
      <c r="AR1573" s="19">
        <v>79275163.636848196</v>
      </c>
      <c r="AS1573" s="19">
        <v>305970479.15403903</v>
      </c>
      <c r="AT1573" s="19">
        <v>33690824.179960199</v>
      </c>
      <c r="AU1573" s="19">
        <v>276614106.47512603</v>
      </c>
      <c r="AV1573" s="19">
        <v>111067405.869385</v>
      </c>
      <c r="AW1573" s="19">
        <v>151361627.29370999</v>
      </c>
      <c r="AX1573" s="19">
        <v>27576824.090502299</v>
      </c>
      <c r="AY1573" s="19">
        <v>165758.196350452</v>
      </c>
      <c r="AZ1573" s="19">
        <v>44377442.689178802</v>
      </c>
      <c r="BA1573" s="19">
        <v>85187185.575618193</v>
      </c>
      <c r="BB1573" s="19">
        <v>211094.34997347501</v>
      </c>
      <c r="BC1573" s="19">
        <v>97178335.939530596</v>
      </c>
      <c r="BD1573" s="19">
        <v>107830432.591501</v>
      </c>
      <c r="BE1573" s="19">
        <v>39994514.411200799</v>
      </c>
      <c r="BF1573" s="19">
        <v>34390588.974680603</v>
      </c>
      <c r="BG1573" s="19">
        <v>119077416.33911</v>
      </c>
      <c r="BH1573" s="19">
        <v>137895269.77929801</v>
      </c>
      <c r="BI1573" s="19">
        <v>99692920.519483298</v>
      </c>
      <c r="BJ1573" s="19">
        <v>74233679.282024994</v>
      </c>
      <c r="BK1573" s="19">
        <v>49154709.999316297</v>
      </c>
      <c r="BL1573" s="19">
        <v>98143795.260837406</v>
      </c>
      <c r="BM1573" s="19">
        <v>89525105.255302295</v>
      </c>
      <c r="BN1573" s="19">
        <v>126139685.788066</v>
      </c>
      <c r="BO1573" s="19">
        <v>209591.61585109399</v>
      </c>
      <c r="BP1573" s="19">
        <v>72103544.482509494</v>
      </c>
      <c r="BQ1573" s="19">
        <v>48847075.925559796</v>
      </c>
      <c r="BR1573" s="19">
        <v>20745880.104810599</v>
      </c>
      <c r="BS1573" s="19">
        <v>114836562.658251</v>
      </c>
      <c r="BT1573" s="19">
        <v>27943885.3424045</v>
      </c>
      <c r="BU1573" s="19">
        <v>55903577.234165899</v>
      </c>
      <c r="BV1573" s="19">
        <v>116048135.50199801</v>
      </c>
      <c r="BW1573" s="19">
        <v>65452578.651964501</v>
      </c>
      <c r="BX1573" s="19">
        <v>78475258.157208607</v>
      </c>
      <c r="BY1573" s="19">
        <v>43961732.602806903</v>
      </c>
      <c r="BZ1573" s="19">
        <v>143388003.00322199</v>
      </c>
      <c r="CA1573" s="19">
        <v>23020980.329925399</v>
      </c>
      <c r="CB1573" s="19">
        <v>27428836.990625601</v>
      </c>
      <c r="CC1573" s="19">
        <v>35041756.869855702</v>
      </c>
      <c r="CD1573" s="19">
        <v>60842810.986207403</v>
      </c>
      <c r="CE1573" s="19">
        <v>86326884.866930097</v>
      </c>
    </row>
    <row r="1574" spans="1:83">
      <c r="A1574" s="18">
        <v>5136</v>
      </c>
      <c r="C1574" s="18" t="s">
        <v>2495</v>
      </c>
      <c r="D1574" s="18" t="s">
        <v>116</v>
      </c>
      <c r="E1574" s="18" t="s">
        <v>114</v>
      </c>
      <c r="F1574" s="18" t="s">
        <v>114</v>
      </c>
      <c r="G1574" s="18" t="s">
        <v>114</v>
      </c>
      <c r="H1574" s="18" t="s">
        <v>114</v>
      </c>
      <c r="J1574" s="18">
        <v>-2.88</v>
      </c>
      <c r="K1574" s="18">
        <v>244.97481999999999</v>
      </c>
      <c r="L1574" s="18">
        <v>245.98219</v>
      </c>
      <c r="M1574" s="18">
        <v>4.1509999999999998</v>
      </c>
      <c r="N1574" s="18">
        <v>7216342.0240000002</v>
      </c>
      <c r="O1574" s="18">
        <v>0</v>
      </c>
      <c r="P1574" s="18">
        <v>0</v>
      </c>
      <c r="S1574" s="18" t="s">
        <v>118</v>
      </c>
      <c r="T1574" s="18">
        <v>2</v>
      </c>
      <c r="U1574" s="18" t="s">
        <v>802</v>
      </c>
      <c r="V1574" s="18" t="b">
        <v>0</v>
      </c>
      <c r="W1574" s="20">
        <v>1</v>
      </c>
      <c r="X1574" s="20">
        <v>0.9375</v>
      </c>
      <c r="Y1574" s="19">
        <v>71870541.140650406</v>
      </c>
      <c r="Z1574" s="19">
        <v>71856454.960644901</v>
      </c>
      <c r="AA1574" s="19">
        <v>76460793.331875205</v>
      </c>
      <c r="AB1574" s="19">
        <v>73436798.655069903</v>
      </c>
      <c r="AC1574" s="19">
        <v>52780669.6980367</v>
      </c>
      <c r="AD1574" s="19">
        <v>101906864.500743</v>
      </c>
      <c r="AE1574" s="19">
        <v>18047750.5335114</v>
      </c>
      <c r="AF1574" s="19">
        <v>18464858.4890926</v>
      </c>
      <c r="AG1574" s="19">
        <v>57559030.781967901</v>
      </c>
      <c r="AH1574" s="19">
        <v>17540569.7439036</v>
      </c>
      <c r="AI1574" s="19">
        <v>173225981.351632</v>
      </c>
      <c r="AJ1574" s="19">
        <v>205344837.206242</v>
      </c>
      <c r="AK1574" s="19">
        <v>46092670.4821404</v>
      </c>
      <c r="AL1574" s="19">
        <v>89058274.143707499</v>
      </c>
      <c r="AM1574" s="19">
        <v>73749377.965931803</v>
      </c>
      <c r="AN1574" s="19">
        <v>13927050.933855601</v>
      </c>
      <c r="AO1574" s="19">
        <v>32753733.189916201</v>
      </c>
      <c r="AP1574" s="19">
        <v>49459050.255741298</v>
      </c>
      <c r="AQ1574" s="19">
        <v>35880662.616561703</v>
      </c>
      <c r="AR1574" s="19">
        <v>17621719.516951099</v>
      </c>
      <c r="AS1574" s="19">
        <v>92026416.474702001</v>
      </c>
      <c r="AT1574" s="19">
        <v>78868012.894257605</v>
      </c>
      <c r="AU1574" s="19">
        <v>59048627.823170297</v>
      </c>
      <c r="AV1574" s="19">
        <v>73895948.703596503</v>
      </c>
      <c r="AW1574" s="19">
        <v>39125101.635786504</v>
      </c>
      <c r="AX1574" s="19">
        <v>99415431.150914505</v>
      </c>
      <c r="AY1574" s="19">
        <v>119272086.56085201</v>
      </c>
      <c r="AZ1574" s="19">
        <v>63053872.345146902</v>
      </c>
      <c r="BA1574" s="19">
        <v>24817642.9360983</v>
      </c>
      <c r="BB1574" s="19">
        <v>95452673.367947206</v>
      </c>
      <c r="BC1574" s="19">
        <v>62736292.669566803</v>
      </c>
      <c r="BD1574" s="19">
        <v>62872407.495814897</v>
      </c>
      <c r="BE1574" s="19">
        <v>37719561.400152802</v>
      </c>
      <c r="BF1574" s="19">
        <v>80997538.195852399</v>
      </c>
      <c r="BG1574" s="19">
        <v>53655511.993157201</v>
      </c>
      <c r="BH1574" s="19">
        <v>11103581.114573799</v>
      </c>
      <c r="BI1574" s="19">
        <v>30482325.990991499</v>
      </c>
      <c r="BJ1574" s="19">
        <v>73809073.3010194</v>
      </c>
      <c r="BK1574" s="19">
        <v>10204288.413839299</v>
      </c>
      <c r="BL1574" s="19">
        <v>112718296.595689</v>
      </c>
      <c r="BM1574" s="19">
        <v>14412060.023267999</v>
      </c>
      <c r="BN1574" s="19">
        <v>63037262.094506197</v>
      </c>
      <c r="BO1574" s="19">
        <v>46035626.130651899</v>
      </c>
      <c r="BP1574" s="19">
        <v>49023.555370657697</v>
      </c>
      <c r="BQ1574" s="19">
        <v>46566689.1424248</v>
      </c>
      <c r="BR1574" s="19">
        <v>167343405.55079001</v>
      </c>
      <c r="BS1574" s="19">
        <v>71164467.713867903</v>
      </c>
      <c r="BT1574" s="19">
        <v>91918113.676255003</v>
      </c>
      <c r="BU1574" s="19">
        <v>28399365.9602242</v>
      </c>
      <c r="BV1574" s="19">
        <v>92670325.201243594</v>
      </c>
      <c r="BW1574" s="19">
        <v>109748.893649866</v>
      </c>
      <c r="BX1574" s="19">
        <v>38191762.508568801</v>
      </c>
      <c r="BY1574" s="19">
        <v>60160128.423380204</v>
      </c>
      <c r="BZ1574" s="19">
        <v>8861498.4731384106</v>
      </c>
      <c r="CA1574" s="19">
        <v>16135189.675467299</v>
      </c>
      <c r="CB1574" s="19">
        <v>25780498.342010401</v>
      </c>
      <c r="CC1574" s="19">
        <v>108280982.25291701</v>
      </c>
      <c r="CD1574" s="19">
        <v>120390939.49825899</v>
      </c>
      <c r="CE1574" s="19">
        <v>128854528.51747</v>
      </c>
    </row>
    <row r="1575" spans="1:83">
      <c r="A1575" s="18">
        <v>5141</v>
      </c>
      <c r="B1575" s="18" t="s">
        <v>1829</v>
      </c>
      <c r="C1575" s="18" t="s">
        <v>1830</v>
      </c>
      <c r="D1575" s="18" t="s">
        <v>116</v>
      </c>
      <c r="E1575" s="18" t="s">
        <v>114</v>
      </c>
      <c r="F1575" s="18" t="s">
        <v>114</v>
      </c>
      <c r="G1575" s="18" t="s">
        <v>116</v>
      </c>
      <c r="H1575" s="18" t="s">
        <v>114</v>
      </c>
      <c r="J1575" s="18">
        <v>-0.57999999999999996</v>
      </c>
      <c r="K1575" s="18">
        <v>250.19314</v>
      </c>
      <c r="L1575" s="18">
        <v>251.20056</v>
      </c>
      <c r="M1575" s="18">
        <v>6.0570000000000004</v>
      </c>
      <c r="N1575" s="18">
        <v>7200734.9450000003</v>
      </c>
      <c r="O1575" s="18">
        <v>7</v>
      </c>
      <c r="P1575" s="18">
        <v>0</v>
      </c>
      <c r="S1575" s="18" t="s">
        <v>118</v>
      </c>
      <c r="T1575" s="18">
        <v>3</v>
      </c>
      <c r="U1575" s="18" t="s">
        <v>802</v>
      </c>
      <c r="V1575" s="18" t="b">
        <v>0</v>
      </c>
      <c r="W1575" s="20">
        <v>0.44444444444444398</v>
      </c>
      <c r="X1575" s="20">
        <v>0.5</v>
      </c>
      <c r="Y1575" s="19">
        <v>211063.24240400901</v>
      </c>
      <c r="Z1575" s="19">
        <v>89712.935311184003</v>
      </c>
      <c r="AA1575" s="19">
        <v>302507.99905691098</v>
      </c>
      <c r="AB1575" s="19">
        <v>23806978.894561999</v>
      </c>
      <c r="AC1575" s="19">
        <v>202761.79347830301</v>
      </c>
      <c r="AD1575" s="19">
        <v>32823469.554684099</v>
      </c>
      <c r="AE1575" s="19">
        <v>22992637.415252399</v>
      </c>
      <c r="AF1575" s="19">
        <v>246797.54089740699</v>
      </c>
      <c r="AG1575" s="19">
        <v>30568504.731555399</v>
      </c>
      <c r="AH1575" s="19">
        <v>213770.07762069799</v>
      </c>
      <c r="AI1575" s="19">
        <v>259381793.29405501</v>
      </c>
      <c r="AJ1575" s="19">
        <v>27700846.675187301</v>
      </c>
      <c r="AK1575" s="19">
        <v>164147.76214103101</v>
      </c>
      <c r="AL1575" s="19">
        <v>187445.37779147099</v>
      </c>
      <c r="AM1575" s="19">
        <v>85852.124718513893</v>
      </c>
      <c r="AN1575" s="19">
        <v>13808112.3456972</v>
      </c>
      <c r="AO1575" s="19">
        <v>74138.1008370583</v>
      </c>
      <c r="AP1575" s="19">
        <v>91867411.694683298</v>
      </c>
      <c r="AQ1575" s="19">
        <v>24217762.643774301</v>
      </c>
      <c r="AR1575" s="19">
        <v>51778297.927952901</v>
      </c>
      <c r="AS1575" s="19">
        <v>32986528.328505799</v>
      </c>
      <c r="AT1575" s="19">
        <v>60071.0548945306</v>
      </c>
      <c r="AU1575" s="19">
        <v>139624.610384292</v>
      </c>
      <c r="AV1575" s="19">
        <v>40389387.076172501</v>
      </c>
      <c r="AW1575" s="19">
        <v>97553.535244377999</v>
      </c>
      <c r="AX1575" s="19">
        <v>73579.681769493298</v>
      </c>
      <c r="AY1575" s="19">
        <v>165758.196350452</v>
      </c>
      <c r="AZ1575" s="19">
        <v>34562100.666872501</v>
      </c>
      <c r="BA1575" s="19">
        <v>14699366.701330001</v>
      </c>
      <c r="BB1575" s="19">
        <v>211094.34997347501</v>
      </c>
      <c r="BC1575" s="19">
        <v>60854742.207000598</v>
      </c>
      <c r="BD1575" s="19">
        <v>130916.54913210199</v>
      </c>
      <c r="BE1575" s="19">
        <v>178704.60351362301</v>
      </c>
      <c r="BF1575" s="19">
        <v>168766.74855896301</v>
      </c>
      <c r="BG1575" s="19">
        <v>142987.251866862</v>
      </c>
      <c r="BH1575" s="19">
        <v>66844.4046139891</v>
      </c>
      <c r="BI1575" s="19">
        <v>40662540.623312697</v>
      </c>
      <c r="BJ1575" s="19">
        <v>7830628.6444489099</v>
      </c>
      <c r="BK1575" s="19">
        <v>97048.858051087198</v>
      </c>
      <c r="BL1575" s="19">
        <v>60370.032756194603</v>
      </c>
      <c r="BM1575" s="19">
        <v>134268537.193636</v>
      </c>
      <c r="BN1575" s="19">
        <v>51593.885876908498</v>
      </c>
      <c r="BO1575" s="19">
        <v>209591.61585109399</v>
      </c>
      <c r="BP1575" s="19">
        <v>47841769.680725299</v>
      </c>
      <c r="BQ1575" s="19">
        <v>85057.759169334604</v>
      </c>
      <c r="BR1575" s="19">
        <v>138837.29432782999</v>
      </c>
      <c r="BS1575" s="19">
        <v>53816093.760762297</v>
      </c>
      <c r="BT1575" s="19">
        <v>74622198.485215902</v>
      </c>
      <c r="BU1575" s="19">
        <v>77863.992415903005</v>
      </c>
      <c r="BV1575" s="19">
        <v>234673869.926994</v>
      </c>
      <c r="BW1575" s="19">
        <v>47124314.026821502</v>
      </c>
      <c r="BX1575" s="19">
        <v>60626.459295553897</v>
      </c>
      <c r="BY1575" s="19">
        <v>33191167.663814601</v>
      </c>
      <c r="BZ1575" s="19">
        <v>53345413.811994903</v>
      </c>
      <c r="CA1575" s="19">
        <v>79644.185807155198</v>
      </c>
      <c r="CB1575" s="19">
        <v>24312252.5837867</v>
      </c>
      <c r="CC1575" s="19">
        <v>42452.059625298898</v>
      </c>
      <c r="CD1575" s="19">
        <v>70707039.048579395</v>
      </c>
      <c r="CE1575" s="19">
        <v>8893084.7973752599</v>
      </c>
    </row>
    <row r="1576" spans="1:83">
      <c r="A1576" s="18">
        <v>5143</v>
      </c>
      <c r="C1576" s="18" t="s">
        <v>2496</v>
      </c>
      <c r="D1576" s="18" t="s">
        <v>116</v>
      </c>
      <c r="E1576" s="18" t="s">
        <v>114</v>
      </c>
      <c r="F1576" s="18" t="s">
        <v>114</v>
      </c>
      <c r="G1576" s="18" t="s">
        <v>114</v>
      </c>
      <c r="H1576" s="18" t="s">
        <v>114</v>
      </c>
      <c r="J1576" s="18">
        <v>-0.28000000000000003</v>
      </c>
      <c r="K1576" s="18">
        <v>799.38653999999997</v>
      </c>
      <c r="L1576" s="18">
        <v>800.39526000000001</v>
      </c>
      <c r="M1576" s="18">
        <v>5.8159999999999998</v>
      </c>
      <c r="N1576" s="18">
        <v>7199519.1550000003</v>
      </c>
      <c r="O1576" s="18">
        <v>0</v>
      </c>
      <c r="P1576" s="18">
        <v>0</v>
      </c>
      <c r="S1576" s="18" t="s">
        <v>118</v>
      </c>
      <c r="T1576" s="18">
        <v>2</v>
      </c>
      <c r="U1576" s="18" t="s">
        <v>809</v>
      </c>
      <c r="V1576" s="18" t="b">
        <v>0</v>
      </c>
      <c r="W1576" s="20">
        <v>0.296296296296296</v>
      </c>
      <c r="X1576" s="20">
        <v>0.625</v>
      </c>
      <c r="Y1576" s="19">
        <v>211063.24240400901</v>
      </c>
      <c r="Z1576" s="19">
        <v>25234814.5000006</v>
      </c>
      <c r="AA1576" s="19">
        <v>302507.99905691098</v>
      </c>
      <c r="AB1576" s="19">
        <v>81474.388556081496</v>
      </c>
      <c r="AC1576" s="19">
        <v>202761.79347830301</v>
      </c>
      <c r="AD1576" s="19">
        <v>55143.880361755</v>
      </c>
      <c r="AE1576" s="19">
        <v>93066.8435548751</v>
      </c>
      <c r="AF1576" s="19">
        <v>246797.54089740699</v>
      </c>
      <c r="AG1576" s="19">
        <v>64152.505638069299</v>
      </c>
      <c r="AH1576" s="19">
        <v>213770.07762069799</v>
      </c>
      <c r="AI1576" s="19">
        <v>47802.709287413403</v>
      </c>
      <c r="AJ1576" s="19">
        <v>37762.133882739698</v>
      </c>
      <c r="AK1576" s="19">
        <v>164147.76214103101</v>
      </c>
      <c r="AL1576" s="19">
        <v>7659727.6941595897</v>
      </c>
      <c r="AM1576" s="19">
        <v>85852.124718513893</v>
      </c>
      <c r="AN1576" s="19">
        <v>73007.899572116206</v>
      </c>
      <c r="AO1576" s="19">
        <v>402212070.81544203</v>
      </c>
      <c r="AP1576" s="19">
        <v>114205333.102401</v>
      </c>
      <c r="AQ1576" s="19">
        <v>80515.804096136198</v>
      </c>
      <c r="AR1576" s="19">
        <v>15524068.184331</v>
      </c>
      <c r="AS1576" s="19">
        <v>13033529.437826701</v>
      </c>
      <c r="AT1576" s="19">
        <v>31724476.164717998</v>
      </c>
      <c r="AU1576" s="19">
        <v>139624.610384292</v>
      </c>
      <c r="AV1576" s="19">
        <v>57029.357966701697</v>
      </c>
      <c r="AW1576" s="19">
        <v>21556440.177572399</v>
      </c>
      <c r="AX1576" s="19">
        <v>73579.681769493298</v>
      </c>
      <c r="AY1576" s="19">
        <v>165758.196350452</v>
      </c>
      <c r="AZ1576" s="19">
        <v>107552.178623912</v>
      </c>
      <c r="BA1576" s="19">
        <v>101341.77104336501</v>
      </c>
      <c r="BB1576" s="19">
        <v>211094.34997347501</v>
      </c>
      <c r="BC1576" s="19">
        <v>87133927.164611101</v>
      </c>
      <c r="BD1576" s="19">
        <v>130916.54913210199</v>
      </c>
      <c r="BE1576" s="19">
        <v>178704.60351362301</v>
      </c>
      <c r="BF1576" s="19">
        <v>33887497.775238402</v>
      </c>
      <c r="BG1576" s="19">
        <v>13355395.983490201</v>
      </c>
      <c r="BH1576" s="19">
        <v>20303678.3878663</v>
      </c>
      <c r="BI1576" s="19">
        <v>5093827.2140711797</v>
      </c>
      <c r="BJ1576" s="19">
        <v>83113065.963032693</v>
      </c>
      <c r="BK1576" s="19">
        <v>97048.858051087198</v>
      </c>
      <c r="BL1576" s="19">
        <v>60370.032756194603</v>
      </c>
      <c r="BM1576" s="19">
        <v>17610300.169580601</v>
      </c>
      <c r="BN1576" s="19">
        <v>16160335.036771599</v>
      </c>
      <c r="BO1576" s="19">
        <v>209591.61585109399</v>
      </c>
      <c r="BP1576" s="19">
        <v>49023.555370657697</v>
      </c>
      <c r="BQ1576" s="19">
        <v>85057.759169334604</v>
      </c>
      <c r="BR1576" s="19">
        <v>138837.29432782999</v>
      </c>
      <c r="BS1576" s="19">
        <v>51220923.754369304</v>
      </c>
      <c r="BT1576" s="19">
        <v>18397695.4152622</v>
      </c>
      <c r="BU1576" s="19">
        <v>13921177.426130701</v>
      </c>
      <c r="BV1576" s="19">
        <v>27587892.3774825</v>
      </c>
      <c r="BW1576" s="19">
        <v>31129990.159236401</v>
      </c>
      <c r="BX1576" s="19">
        <v>53136733.582813799</v>
      </c>
      <c r="BY1576" s="19">
        <v>67118228.996570095</v>
      </c>
      <c r="BZ1576" s="19">
        <v>92618240.627793506</v>
      </c>
      <c r="CA1576" s="19">
        <v>48007167.110690102</v>
      </c>
      <c r="CB1576" s="19">
        <v>56280.262764906503</v>
      </c>
      <c r="CC1576" s="19">
        <v>5866047.4839770403</v>
      </c>
      <c r="CD1576" s="19">
        <v>58288632.384552099</v>
      </c>
      <c r="CE1576" s="19">
        <v>22710957.502714001</v>
      </c>
    </row>
    <row r="1577" spans="1:83">
      <c r="A1577" s="18">
        <v>5144</v>
      </c>
      <c r="B1577" s="18" t="s">
        <v>1223</v>
      </c>
      <c r="C1577" s="18" t="s">
        <v>1224</v>
      </c>
      <c r="D1577" s="18" t="s">
        <v>116</v>
      </c>
      <c r="E1577" s="18" t="s">
        <v>114</v>
      </c>
      <c r="F1577" s="18" t="s">
        <v>114</v>
      </c>
      <c r="G1577" s="18" t="s">
        <v>116</v>
      </c>
      <c r="H1577" s="18" t="s">
        <v>114</v>
      </c>
      <c r="J1577" s="18">
        <v>-0.39</v>
      </c>
      <c r="K1577" s="18">
        <v>230.09018</v>
      </c>
      <c r="L1577" s="18">
        <v>231.09748999999999</v>
      </c>
      <c r="M1577" s="18">
        <v>1.3919999999999999</v>
      </c>
      <c r="N1577" s="18">
        <v>7192706.8689999999</v>
      </c>
      <c r="O1577" s="18">
        <v>9</v>
      </c>
      <c r="P1577" s="18">
        <v>0</v>
      </c>
      <c r="S1577" s="18" t="s">
        <v>118</v>
      </c>
      <c r="T1577" s="18">
        <v>2</v>
      </c>
      <c r="U1577" s="18" t="s">
        <v>802</v>
      </c>
      <c r="V1577" s="18" t="b">
        <v>0</v>
      </c>
      <c r="W1577" s="20">
        <v>0.48148148148148101</v>
      </c>
      <c r="X1577" s="20">
        <v>0.5625</v>
      </c>
      <c r="Y1577" s="19">
        <v>101452363.08367001</v>
      </c>
      <c r="Z1577" s="19">
        <v>185295931.79233599</v>
      </c>
      <c r="AA1577" s="19">
        <v>302507.99905691098</v>
      </c>
      <c r="AB1577" s="19">
        <v>81474.388556081496</v>
      </c>
      <c r="AC1577" s="19">
        <v>101915977.16580001</v>
      </c>
      <c r="AD1577" s="19">
        <v>55143.880361755</v>
      </c>
      <c r="AE1577" s="19">
        <v>310695189.28123802</v>
      </c>
      <c r="AF1577" s="19">
        <v>82272719.199815407</v>
      </c>
      <c r="AG1577" s="19">
        <v>64152.505638069299</v>
      </c>
      <c r="AH1577" s="19">
        <v>259190897.25338</v>
      </c>
      <c r="AI1577" s="19">
        <v>47802.709287413403</v>
      </c>
      <c r="AJ1577" s="19">
        <v>37762.133882739698</v>
      </c>
      <c r="AK1577" s="19">
        <v>131119256.154424</v>
      </c>
      <c r="AL1577" s="19">
        <v>195652250.33544299</v>
      </c>
      <c r="AM1577" s="19">
        <v>85852.124718513893</v>
      </c>
      <c r="AN1577" s="19">
        <v>73007.899572116206</v>
      </c>
      <c r="AO1577" s="19">
        <v>74138.1008370583</v>
      </c>
      <c r="AP1577" s="19">
        <v>317084995.10777402</v>
      </c>
      <c r="AQ1577" s="19">
        <v>80515.804096136198</v>
      </c>
      <c r="AR1577" s="19">
        <v>133617107.448048</v>
      </c>
      <c r="AS1577" s="19">
        <v>185709924.26405299</v>
      </c>
      <c r="AT1577" s="19">
        <v>60071.0548945306</v>
      </c>
      <c r="AU1577" s="19">
        <v>187601811.51587999</v>
      </c>
      <c r="AV1577" s="19">
        <v>57029.357966701697</v>
      </c>
      <c r="AW1577" s="19">
        <v>97553.535244377999</v>
      </c>
      <c r="AX1577" s="19">
        <v>73579.681769493298</v>
      </c>
      <c r="AY1577" s="19">
        <v>252795190.41530001</v>
      </c>
      <c r="AZ1577" s="19">
        <v>121900893.979413</v>
      </c>
      <c r="BA1577" s="19">
        <v>248016220.882947</v>
      </c>
      <c r="BB1577" s="19">
        <v>211094.34997347501</v>
      </c>
      <c r="BC1577" s="19">
        <v>180112037.647118</v>
      </c>
      <c r="BD1577" s="19">
        <v>130916.54913210199</v>
      </c>
      <c r="BE1577" s="19">
        <v>150620161.828217</v>
      </c>
      <c r="BF1577" s="19">
        <v>118402241.234668</v>
      </c>
      <c r="BG1577" s="19">
        <v>190827418.772257</v>
      </c>
      <c r="BH1577" s="19">
        <v>66844.4046139891</v>
      </c>
      <c r="BI1577" s="19">
        <v>47030.709569134902</v>
      </c>
      <c r="BJ1577" s="19">
        <v>40620.2248290192</v>
      </c>
      <c r="BK1577" s="19">
        <v>258467022.83386499</v>
      </c>
      <c r="BL1577" s="19">
        <v>60370.032756194603</v>
      </c>
      <c r="BM1577" s="19">
        <v>145809986.53145599</v>
      </c>
      <c r="BN1577" s="19">
        <v>141449965.11539999</v>
      </c>
      <c r="BO1577" s="19">
        <v>74148829.551785305</v>
      </c>
      <c r="BP1577" s="19">
        <v>49023.555370657697</v>
      </c>
      <c r="BQ1577" s="19">
        <v>216255127.822494</v>
      </c>
      <c r="BR1577" s="19">
        <v>173771831.16795301</v>
      </c>
      <c r="BS1577" s="19">
        <v>153882466.091084</v>
      </c>
      <c r="BT1577" s="19">
        <v>226212680.50669199</v>
      </c>
      <c r="BU1577" s="19">
        <v>207533558.92195699</v>
      </c>
      <c r="BV1577" s="19">
        <v>53677.024710943901</v>
      </c>
      <c r="BW1577" s="19">
        <v>109748.893649866</v>
      </c>
      <c r="BX1577" s="19">
        <v>209645678.208922</v>
      </c>
      <c r="BY1577" s="19">
        <v>64359.7441030021</v>
      </c>
      <c r="BZ1577" s="19">
        <v>62077.4003332969</v>
      </c>
      <c r="CA1577" s="19">
        <v>185432942.57861</v>
      </c>
      <c r="CB1577" s="19">
        <v>56280.262764906503</v>
      </c>
      <c r="CC1577" s="19">
        <v>42452.059625298898</v>
      </c>
      <c r="CD1577" s="19">
        <v>42378.606606679503</v>
      </c>
      <c r="CE1577" s="19">
        <v>238759842.148527</v>
      </c>
    </row>
    <row r="1578" spans="1:83">
      <c r="A1578" s="18">
        <v>5149</v>
      </c>
      <c r="B1578" s="18" t="s">
        <v>1439</v>
      </c>
      <c r="C1578" s="18" t="s">
        <v>1082</v>
      </c>
      <c r="D1578" s="18" t="s">
        <v>116</v>
      </c>
      <c r="E1578" s="18" t="s">
        <v>114</v>
      </c>
      <c r="F1578" s="18" t="s">
        <v>114</v>
      </c>
      <c r="G1578" s="18" t="s">
        <v>116</v>
      </c>
      <c r="H1578" s="18" t="s">
        <v>114</v>
      </c>
      <c r="J1578" s="18">
        <v>-0.3</v>
      </c>
      <c r="K1578" s="18">
        <v>245.16264000000001</v>
      </c>
      <c r="L1578" s="18">
        <v>246.16991999999999</v>
      </c>
      <c r="M1578" s="18">
        <v>6.0250000000000004</v>
      </c>
      <c r="N1578" s="18">
        <v>7182680.1919999998</v>
      </c>
      <c r="O1578" s="18">
        <v>11</v>
      </c>
      <c r="P1578" s="18">
        <v>0</v>
      </c>
      <c r="S1578" s="18" t="s">
        <v>118</v>
      </c>
      <c r="T1578" s="18">
        <v>4</v>
      </c>
      <c r="U1578" s="18" t="s">
        <v>802</v>
      </c>
      <c r="V1578" s="18" t="b">
        <v>0</v>
      </c>
      <c r="W1578" s="20">
        <v>0.62962962962962998</v>
      </c>
      <c r="X1578" s="20">
        <v>0.53125</v>
      </c>
      <c r="Y1578" s="19">
        <v>211063.24240400901</v>
      </c>
      <c r="Z1578" s="19">
        <v>42100633.810992703</v>
      </c>
      <c r="AA1578" s="19">
        <v>302507.99905691098</v>
      </c>
      <c r="AB1578" s="19">
        <v>46321184.323909603</v>
      </c>
      <c r="AC1578" s="19">
        <v>202761.79347830301</v>
      </c>
      <c r="AD1578" s="19">
        <v>39025459.954755902</v>
      </c>
      <c r="AE1578" s="19">
        <v>63580777.817837998</v>
      </c>
      <c r="AF1578" s="19">
        <v>246797.54089740699</v>
      </c>
      <c r="AG1578" s="19">
        <v>143227448.29596299</v>
      </c>
      <c r="AH1578" s="19">
        <v>213770.07762069799</v>
      </c>
      <c r="AI1578" s="19">
        <v>258731432.706366</v>
      </c>
      <c r="AJ1578" s="19">
        <v>10891640.024961</v>
      </c>
      <c r="AK1578" s="19">
        <v>164147.76214103101</v>
      </c>
      <c r="AL1578" s="19">
        <v>73991752.263622805</v>
      </c>
      <c r="AM1578" s="19">
        <v>78456186.777009502</v>
      </c>
      <c r="AN1578" s="19">
        <v>22252760.197634701</v>
      </c>
      <c r="AO1578" s="19">
        <v>74138.1008370583</v>
      </c>
      <c r="AP1578" s="19">
        <v>275322828.61612302</v>
      </c>
      <c r="AQ1578" s="19">
        <v>54221737.092675403</v>
      </c>
      <c r="AR1578" s="19">
        <v>38952813.611378402</v>
      </c>
      <c r="AS1578" s="19">
        <v>67730099.817832693</v>
      </c>
      <c r="AT1578" s="19">
        <v>20098660.521714799</v>
      </c>
      <c r="AU1578" s="19">
        <v>139624.610384292</v>
      </c>
      <c r="AV1578" s="19">
        <v>78229120.682045504</v>
      </c>
      <c r="AW1578" s="19">
        <v>97553.535244377999</v>
      </c>
      <c r="AX1578" s="19">
        <v>17520893.126056701</v>
      </c>
      <c r="AY1578" s="19">
        <v>165758.196350452</v>
      </c>
      <c r="AZ1578" s="19">
        <v>55412978.882992998</v>
      </c>
      <c r="BA1578" s="19">
        <v>101341.77104336501</v>
      </c>
      <c r="BB1578" s="19">
        <v>211094.34997347501</v>
      </c>
      <c r="BC1578" s="19">
        <v>222735180.207284</v>
      </c>
      <c r="BD1578" s="19">
        <v>130916.54913210199</v>
      </c>
      <c r="BE1578" s="19">
        <v>178704.60351362301</v>
      </c>
      <c r="BF1578" s="19">
        <v>168766.74855896301</v>
      </c>
      <c r="BG1578" s="19">
        <v>142987.251866862</v>
      </c>
      <c r="BH1578" s="19">
        <v>66844.4046139891</v>
      </c>
      <c r="BI1578" s="19">
        <v>46012706.033851802</v>
      </c>
      <c r="BJ1578" s="19">
        <v>14572630.224906201</v>
      </c>
      <c r="BK1578" s="19">
        <v>54678386.818794802</v>
      </c>
      <c r="BL1578" s="19">
        <v>60370.032756194603</v>
      </c>
      <c r="BM1578" s="19">
        <v>107815324.29014599</v>
      </c>
      <c r="BN1578" s="19">
        <v>35004041.693785898</v>
      </c>
      <c r="BO1578" s="19">
        <v>209591.61585109399</v>
      </c>
      <c r="BP1578" s="19">
        <v>92401650.069769293</v>
      </c>
      <c r="BQ1578" s="19">
        <v>85057.759169334604</v>
      </c>
      <c r="BR1578" s="19">
        <v>27672915.2484998</v>
      </c>
      <c r="BS1578" s="19">
        <v>60727374.093117498</v>
      </c>
      <c r="BT1578" s="19">
        <v>102455488.248192</v>
      </c>
      <c r="BU1578" s="19">
        <v>77863.992415903005</v>
      </c>
      <c r="BV1578" s="19">
        <v>236288706.29616201</v>
      </c>
      <c r="BW1578" s="19">
        <v>110139508.00689</v>
      </c>
      <c r="BX1578" s="19">
        <v>60626.459295553897</v>
      </c>
      <c r="BY1578" s="19">
        <v>33997057.036273599</v>
      </c>
      <c r="BZ1578" s="19">
        <v>103637378.744506</v>
      </c>
      <c r="CA1578" s="19">
        <v>79644.185807155198</v>
      </c>
      <c r="CB1578" s="19">
        <v>56663838.112563796</v>
      </c>
      <c r="CC1578" s="19">
        <v>42452.059625298898</v>
      </c>
      <c r="CD1578" s="19">
        <v>55518581.650027297</v>
      </c>
      <c r="CE1578" s="19">
        <v>88838.795511459801</v>
      </c>
    </row>
    <row r="1579" spans="1:83">
      <c r="A1579" s="18">
        <v>5151</v>
      </c>
      <c r="D1579" s="18" t="s">
        <v>114</v>
      </c>
      <c r="E1579" s="18" t="s">
        <v>114</v>
      </c>
      <c r="F1579" s="18" t="s">
        <v>114</v>
      </c>
      <c r="G1579" s="18" t="s">
        <v>114</v>
      </c>
      <c r="H1579" s="18" t="s">
        <v>114</v>
      </c>
      <c r="K1579" s="18">
        <v>185.11085</v>
      </c>
      <c r="L1579" s="18">
        <v>186.11813000000001</v>
      </c>
      <c r="M1579" s="18">
        <v>3.3140000000000001</v>
      </c>
      <c r="N1579" s="18">
        <v>7175714.0609999998</v>
      </c>
      <c r="O1579" s="18">
        <v>0</v>
      </c>
      <c r="P1579" s="18">
        <v>0</v>
      </c>
      <c r="S1579" s="18" t="s">
        <v>118</v>
      </c>
      <c r="T1579" s="18">
        <v>4</v>
      </c>
      <c r="U1579" s="18" t="s">
        <v>802</v>
      </c>
      <c r="V1579" s="18" t="b">
        <v>0</v>
      </c>
      <c r="W1579" s="20">
        <v>0.66666666666666696</v>
      </c>
      <c r="X1579" s="20">
        <v>0.78125</v>
      </c>
      <c r="Y1579" s="19">
        <v>211063.24240400901</v>
      </c>
      <c r="Z1579" s="19">
        <v>89712.935311184003</v>
      </c>
      <c r="AA1579" s="19">
        <v>302507.99905691098</v>
      </c>
      <c r="AB1579" s="19">
        <v>24643532.8132976</v>
      </c>
      <c r="AC1579" s="19">
        <v>202761.79347830301</v>
      </c>
      <c r="AD1579" s="19">
        <v>37973436.517299801</v>
      </c>
      <c r="AE1579" s="19">
        <v>20028914.885014199</v>
      </c>
      <c r="AF1579" s="19">
        <v>246797.54089740699</v>
      </c>
      <c r="AG1579" s="19">
        <v>28375172.652154502</v>
      </c>
      <c r="AH1579" s="19">
        <v>213770.07762069799</v>
      </c>
      <c r="AI1579" s="19">
        <v>58791835.299630702</v>
      </c>
      <c r="AJ1579" s="19">
        <v>43613168.647458203</v>
      </c>
      <c r="AK1579" s="19">
        <v>141866184.67272201</v>
      </c>
      <c r="AL1579" s="19">
        <v>88950926.636132106</v>
      </c>
      <c r="AM1579" s="19">
        <v>39540612.299019501</v>
      </c>
      <c r="AN1579" s="19">
        <v>97472064.068388805</v>
      </c>
      <c r="AO1579" s="19">
        <v>74138.1008370583</v>
      </c>
      <c r="AP1579" s="19">
        <v>271549830.77819002</v>
      </c>
      <c r="AQ1579" s="19">
        <v>69343099.497272804</v>
      </c>
      <c r="AR1579" s="19">
        <v>67207134.249906898</v>
      </c>
      <c r="AS1579" s="19">
        <v>14058093.6153821</v>
      </c>
      <c r="AT1579" s="19">
        <v>19961044.990419701</v>
      </c>
      <c r="AU1579" s="19">
        <v>139624.610384292</v>
      </c>
      <c r="AV1579" s="19">
        <v>105681306.943323</v>
      </c>
      <c r="AW1579" s="19">
        <v>20560344.3382302</v>
      </c>
      <c r="AX1579" s="19">
        <v>23942153.937744301</v>
      </c>
      <c r="AY1579" s="19">
        <v>165758.196350452</v>
      </c>
      <c r="AZ1579" s="19">
        <v>32476221.818463899</v>
      </c>
      <c r="BA1579" s="19">
        <v>67197369.7349803</v>
      </c>
      <c r="BB1579" s="19">
        <v>211094.34997347501</v>
      </c>
      <c r="BC1579" s="19">
        <v>16344383.4498544</v>
      </c>
      <c r="BD1579" s="19">
        <v>50032497.204262197</v>
      </c>
      <c r="BE1579" s="19">
        <v>178704.60351362301</v>
      </c>
      <c r="BF1579" s="19">
        <v>168766.74855896301</v>
      </c>
      <c r="BG1579" s="19">
        <v>39054972.6083562</v>
      </c>
      <c r="BH1579" s="19">
        <v>66844.4046139891</v>
      </c>
      <c r="BI1579" s="19">
        <v>59937775.743953101</v>
      </c>
      <c r="BJ1579" s="19">
        <v>117977601.23777001</v>
      </c>
      <c r="BK1579" s="19">
        <v>16623418.6960376</v>
      </c>
      <c r="BL1579" s="19">
        <v>44238151.092110403</v>
      </c>
      <c r="BM1579" s="19">
        <v>33030380.3405536</v>
      </c>
      <c r="BN1579" s="19">
        <v>3771094.1499578999</v>
      </c>
      <c r="BO1579" s="19">
        <v>209591.61585109399</v>
      </c>
      <c r="BP1579" s="19">
        <v>44055113.412005499</v>
      </c>
      <c r="BQ1579" s="19">
        <v>16318157.963132501</v>
      </c>
      <c r="BR1579" s="19">
        <v>50795616.230158404</v>
      </c>
      <c r="BS1579" s="19">
        <v>14600408.863778999</v>
      </c>
      <c r="BT1579" s="19">
        <v>15376872.272735501</v>
      </c>
      <c r="BU1579" s="19">
        <v>77863.992415903005</v>
      </c>
      <c r="BV1579" s="19">
        <v>39007214.1256437</v>
      </c>
      <c r="BW1579" s="19">
        <v>109748.893649866</v>
      </c>
      <c r="BX1579" s="19">
        <v>11833154.1117681</v>
      </c>
      <c r="BY1579" s="19">
        <v>28913139.047704499</v>
      </c>
      <c r="BZ1579" s="19">
        <v>21184192.265121799</v>
      </c>
      <c r="CA1579" s="19">
        <v>14073647.9610103</v>
      </c>
      <c r="CB1579" s="19">
        <v>73372095.970025405</v>
      </c>
      <c r="CC1579" s="19">
        <v>102986024.40777799</v>
      </c>
      <c r="CD1579" s="19">
        <v>229151101.705522</v>
      </c>
      <c r="CE1579" s="19">
        <v>28187577.878409401</v>
      </c>
    </row>
    <row r="1580" spans="1:83">
      <c r="A1580" s="18">
        <v>5158</v>
      </c>
      <c r="C1580" s="18" t="s">
        <v>2497</v>
      </c>
      <c r="D1580" s="18" t="s">
        <v>116</v>
      </c>
      <c r="E1580" s="18" t="s">
        <v>114</v>
      </c>
      <c r="F1580" s="18" t="s">
        <v>114</v>
      </c>
      <c r="G1580" s="18" t="s">
        <v>114</v>
      </c>
      <c r="H1580" s="18" t="s">
        <v>114</v>
      </c>
      <c r="J1580" s="18">
        <v>-1.05</v>
      </c>
      <c r="K1580" s="18">
        <v>225.15151</v>
      </c>
      <c r="L1580" s="18">
        <v>226.15897000000001</v>
      </c>
      <c r="M1580" s="18">
        <v>9.08</v>
      </c>
      <c r="N1580" s="18">
        <v>7167099.2220000001</v>
      </c>
      <c r="O1580" s="18">
        <v>0</v>
      </c>
      <c r="P1580" s="18">
        <v>0</v>
      </c>
      <c r="S1580" s="18" t="s">
        <v>118</v>
      </c>
      <c r="T1580" s="18">
        <v>1</v>
      </c>
      <c r="U1580" s="18" t="s">
        <v>802</v>
      </c>
      <c r="V1580" s="18" t="b">
        <v>0</v>
      </c>
      <c r="W1580" s="20">
        <v>0.62962962962962998</v>
      </c>
      <c r="X1580" s="20">
        <v>0.84375</v>
      </c>
      <c r="Y1580" s="19">
        <v>211063.24240400901</v>
      </c>
      <c r="Z1580" s="19">
        <v>89712.935311184003</v>
      </c>
      <c r="AA1580" s="19">
        <v>167692629.143076</v>
      </c>
      <c r="AB1580" s="19">
        <v>41952457.787572801</v>
      </c>
      <c r="AC1580" s="19">
        <v>202761.79347830301</v>
      </c>
      <c r="AD1580" s="19">
        <v>110644063.841341</v>
      </c>
      <c r="AE1580" s="19">
        <v>93066.8435548751</v>
      </c>
      <c r="AF1580" s="19">
        <v>246797.54089740699</v>
      </c>
      <c r="AG1580" s="19">
        <v>27412920.1792771</v>
      </c>
      <c r="AH1580" s="19">
        <v>213770.07762069799</v>
      </c>
      <c r="AI1580" s="19">
        <v>20433071.206170999</v>
      </c>
      <c r="AJ1580" s="19">
        <v>19554306.194844</v>
      </c>
      <c r="AK1580" s="19">
        <v>118259806.886646</v>
      </c>
      <c r="AL1580" s="19">
        <v>191200777.48859799</v>
      </c>
      <c r="AM1580" s="19">
        <v>63939147.8760003</v>
      </c>
      <c r="AN1580" s="19">
        <v>65564549.654243298</v>
      </c>
      <c r="AO1580" s="19">
        <v>197693058.975153</v>
      </c>
      <c r="AP1580" s="19">
        <v>56818817.141604699</v>
      </c>
      <c r="AQ1580" s="19">
        <v>60662799.020828098</v>
      </c>
      <c r="AR1580" s="19">
        <v>49832.672295953402</v>
      </c>
      <c r="AS1580" s="19">
        <v>66384488.969739899</v>
      </c>
      <c r="AT1580" s="19">
        <v>58780111.797522798</v>
      </c>
      <c r="AU1580" s="19">
        <v>90568120.821444407</v>
      </c>
      <c r="AV1580" s="19">
        <v>57029.357966701697</v>
      </c>
      <c r="AW1580" s="19">
        <v>97553.535244377999</v>
      </c>
      <c r="AX1580" s="19">
        <v>61729528.486547403</v>
      </c>
      <c r="AY1580" s="19">
        <v>165758.196350452</v>
      </c>
      <c r="AZ1580" s="19">
        <v>71387986.207729697</v>
      </c>
      <c r="BA1580" s="19">
        <v>172422547.091901</v>
      </c>
      <c r="BB1580" s="19">
        <v>336939746.23200297</v>
      </c>
      <c r="BC1580" s="19">
        <v>301002903.47430801</v>
      </c>
      <c r="BD1580" s="19">
        <v>250425952.18490601</v>
      </c>
      <c r="BE1580" s="19">
        <v>965137763.99675298</v>
      </c>
      <c r="BF1580" s="19">
        <v>168766.74855896301</v>
      </c>
      <c r="BG1580" s="19">
        <v>112754603.905775</v>
      </c>
      <c r="BH1580" s="19">
        <v>99842129.095482707</v>
      </c>
      <c r="BI1580" s="19">
        <v>81954365.120902404</v>
      </c>
      <c r="BJ1580" s="19">
        <v>54115485.240093403</v>
      </c>
      <c r="BK1580" s="19">
        <v>71318268.627889797</v>
      </c>
      <c r="BL1580" s="19">
        <v>48946706.397306301</v>
      </c>
      <c r="BM1580" s="19">
        <v>84490.603987824099</v>
      </c>
      <c r="BN1580" s="19">
        <v>223327791.62904999</v>
      </c>
      <c r="BO1580" s="19">
        <v>219198441.73992199</v>
      </c>
      <c r="BP1580" s="19">
        <v>50242125.263221197</v>
      </c>
      <c r="BQ1580" s="19">
        <v>85057.759169334604</v>
      </c>
      <c r="BR1580" s="19">
        <v>92436091.087728098</v>
      </c>
      <c r="BS1580" s="19">
        <v>171457530.317114</v>
      </c>
      <c r="BT1580" s="19">
        <v>84632.417955647994</v>
      </c>
      <c r="BU1580" s="19">
        <v>114068333.09727301</v>
      </c>
      <c r="BV1580" s="19">
        <v>35745331.495614201</v>
      </c>
      <c r="BW1580" s="19">
        <v>53126131.558454201</v>
      </c>
      <c r="BX1580" s="19">
        <v>46893125.274980403</v>
      </c>
      <c r="BY1580" s="19">
        <v>46181849.829204097</v>
      </c>
      <c r="BZ1580" s="19">
        <v>33598614.269302398</v>
      </c>
      <c r="CA1580" s="19">
        <v>79644.185807155198</v>
      </c>
      <c r="CB1580" s="19">
        <v>16700170.5410378</v>
      </c>
      <c r="CC1580" s="19">
        <v>25768438.561020199</v>
      </c>
      <c r="CD1580" s="19">
        <v>29922467.333929699</v>
      </c>
      <c r="CE1580" s="19">
        <v>101143623.39194199</v>
      </c>
    </row>
    <row r="1581" spans="1:83">
      <c r="A1581" s="18">
        <v>5161</v>
      </c>
      <c r="C1581" s="18" t="s">
        <v>2498</v>
      </c>
      <c r="D1581" s="18" t="s">
        <v>116</v>
      </c>
      <c r="E1581" s="18" t="s">
        <v>114</v>
      </c>
      <c r="F1581" s="18" t="s">
        <v>114</v>
      </c>
      <c r="G1581" s="18" t="s">
        <v>114</v>
      </c>
      <c r="H1581" s="18" t="s">
        <v>114</v>
      </c>
      <c r="J1581" s="18">
        <v>0.19</v>
      </c>
      <c r="K1581" s="18">
        <v>1433.9043799999999</v>
      </c>
      <c r="L1581" s="18">
        <v>478.97539999999998</v>
      </c>
      <c r="M1581" s="18">
        <v>6.4409999999999998</v>
      </c>
      <c r="N1581" s="18">
        <v>7164809.301</v>
      </c>
      <c r="O1581" s="18">
        <v>0</v>
      </c>
      <c r="P1581" s="18">
        <v>0</v>
      </c>
      <c r="S1581" s="18" t="s">
        <v>118</v>
      </c>
      <c r="T1581" s="18">
        <v>1</v>
      </c>
      <c r="U1581" s="18" t="s">
        <v>802</v>
      </c>
      <c r="V1581" s="18" t="b">
        <v>0</v>
      </c>
      <c r="W1581" s="20">
        <v>0.66666666666666696</v>
      </c>
      <c r="X1581" s="20">
        <v>0.71875</v>
      </c>
      <c r="Y1581" s="19">
        <v>211063.24240400901</v>
      </c>
      <c r="Z1581" s="19">
        <v>20994322.214796599</v>
      </c>
      <c r="AA1581" s="19">
        <v>302507.99905691098</v>
      </c>
      <c r="AB1581" s="19">
        <v>126384042.37610701</v>
      </c>
      <c r="AC1581" s="19">
        <v>202761.79347830301</v>
      </c>
      <c r="AD1581" s="19">
        <v>233055740.52139801</v>
      </c>
      <c r="AE1581" s="19">
        <v>93066.8435548751</v>
      </c>
      <c r="AF1581" s="19">
        <v>246797.54089740699</v>
      </c>
      <c r="AG1581" s="19">
        <v>26703350.572067302</v>
      </c>
      <c r="AH1581" s="19">
        <v>213770.07762069799</v>
      </c>
      <c r="AI1581" s="19">
        <v>31045757.0134595</v>
      </c>
      <c r="AJ1581" s="19">
        <v>94902957.959128603</v>
      </c>
      <c r="AK1581" s="19">
        <v>164147.76214103101</v>
      </c>
      <c r="AL1581" s="19">
        <v>9296679.8557591308</v>
      </c>
      <c r="AM1581" s="19">
        <v>60758892.699919097</v>
      </c>
      <c r="AN1581" s="19">
        <v>2982376.2232142198</v>
      </c>
      <c r="AO1581" s="19">
        <v>32133988.6418701</v>
      </c>
      <c r="AP1581" s="19">
        <v>315855152.10514498</v>
      </c>
      <c r="AQ1581" s="19">
        <v>8767502.4882539902</v>
      </c>
      <c r="AR1581" s="19">
        <v>18024530.412022501</v>
      </c>
      <c r="AS1581" s="19">
        <v>62666083.4283683</v>
      </c>
      <c r="AT1581" s="19">
        <v>60071.0548945306</v>
      </c>
      <c r="AU1581" s="19">
        <v>9361333.0330327507</v>
      </c>
      <c r="AV1581" s="19">
        <v>16227969.6243825</v>
      </c>
      <c r="AW1581" s="19">
        <v>2749528.0261492701</v>
      </c>
      <c r="AX1581" s="19">
        <v>14221792.4865168</v>
      </c>
      <c r="AY1581" s="19">
        <v>165758.196350452</v>
      </c>
      <c r="AZ1581" s="19">
        <v>57872018.822016902</v>
      </c>
      <c r="BA1581" s="19">
        <v>15108055.259581801</v>
      </c>
      <c r="BB1581" s="19">
        <v>13075605.2601911</v>
      </c>
      <c r="BC1581" s="19">
        <v>241655327.587165</v>
      </c>
      <c r="BD1581" s="19">
        <v>12713457.2426586</v>
      </c>
      <c r="BE1581" s="19">
        <v>353213376.15565801</v>
      </c>
      <c r="BF1581" s="19">
        <v>168766.74855896301</v>
      </c>
      <c r="BG1581" s="19">
        <v>142987.251866862</v>
      </c>
      <c r="BH1581" s="19">
        <v>4913190.3547447799</v>
      </c>
      <c r="BI1581" s="19">
        <v>46873525.681844898</v>
      </c>
      <c r="BJ1581" s="19">
        <v>35124798.895963803</v>
      </c>
      <c r="BK1581" s="19">
        <v>97048.858051087198</v>
      </c>
      <c r="BL1581" s="19">
        <v>60370.032756194603</v>
      </c>
      <c r="BM1581" s="19">
        <v>84490.603987824099</v>
      </c>
      <c r="BN1581" s="19">
        <v>33424273.5703086</v>
      </c>
      <c r="BO1581" s="19">
        <v>209591.61585109399</v>
      </c>
      <c r="BP1581" s="19">
        <v>3442487.2124860198</v>
      </c>
      <c r="BQ1581" s="19">
        <v>14214363.5768825</v>
      </c>
      <c r="BR1581" s="19">
        <v>11895404.8918206</v>
      </c>
      <c r="BS1581" s="19">
        <v>18965631.3697985</v>
      </c>
      <c r="BT1581" s="19">
        <v>84632.417955647994</v>
      </c>
      <c r="BU1581" s="19">
        <v>77863.992415903005</v>
      </c>
      <c r="BV1581" s="19">
        <v>12125983.179942301</v>
      </c>
      <c r="BW1581" s="19">
        <v>19018288.6389255</v>
      </c>
      <c r="BX1581" s="19">
        <v>277378154.24439597</v>
      </c>
      <c r="BY1581" s="19">
        <v>64359.7441030021</v>
      </c>
      <c r="BZ1581" s="19">
        <v>58252675.985005103</v>
      </c>
      <c r="CA1581" s="19">
        <v>218621843.97290701</v>
      </c>
      <c r="CB1581" s="19">
        <v>15718833.501615301</v>
      </c>
      <c r="CC1581" s="19">
        <v>18363328.275564101</v>
      </c>
      <c r="CD1581" s="19">
        <v>46165698.205929503</v>
      </c>
      <c r="CE1581" s="19">
        <v>7228677.2847481798</v>
      </c>
    </row>
    <row r="1582" spans="1:83">
      <c r="A1582" s="18">
        <v>5163</v>
      </c>
      <c r="B1582" s="18" t="s">
        <v>2499</v>
      </c>
      <c r="C1582" s="18" t="s">
        <v>2500</v>
      </c>
      <c r="D1582" s="18" t="s">
        <v>116</v>
      </c>
      <c r="E1582" s="18" t="s">
        <v>114</v>
      </c>
      <c r="F1582" s="18" t="s">
        <v>180</v>
      </c>
      <c r="G1582" s="18" t="s">
        <v>116</v>
      </c>
      <c r="H1582" s="18" t="s">
        <v>114</v>
      </c>
      <c r="J1582" s="18">
        <v>0.26</v>
      </c>
      <c r="K1582" s="18">
        <v>78.013959999999997</v>
      </c>
      <c r="L1582" s="18">
        <v>79.021280000000004</v>
      </c>
      <c r="M1582" s="18">
        <v>0.95699999999999996</v>
      </c>
      <c r="N1582" s="18">
        <v>7161040.3909999998</v>
      </c>
      <c r="O1582" s="18">
        <v>3</v>
      </c>
      <c r="P1582" s="18">
        <v>0</v>
      </c>
      <c r="S1582" s="18" t="s">
        <v>118</v>
      </c>
      <c r="T1582" s="18">
        <v>3</v>
      </c>
      <c r="U1582" s="18" t="s">
        <v>802</v>
      </c>
      <c r="V1582" s="18" t="b">
        <v>0</v>
      </c>
      <c r="W1582" s="20">
        <v>0.592592592592593</v>
      </c>
      <c r="X1582" s="20">
        <v>0.5625</v>
      </c>
      <c r="Y1582" s="19">
        <v>345687163.91811502</v>
      </c>
      <c r="Z1582" s="19">
        <v>84171377.507451504</v>
      </c>
      <c r="AA1582" s="19">
        <v>1187570044.82003</v>
      </c>
      <c r="AB1582" s="19">
        <v>81474.388556081496</v>
      </c>
      <c r="AC1582" s="19">
        <v>341828223.29666603</v>
      </c>
      <c r="AD1582" s="19">
        <v>55143.880361755</v>
      </c>
      <c r="AE1582" s="19">
        <v>62567587.0511076</v>
      </c>
      <c r="AF1582" s="19">
        <v>524678097.92346501</v>
      </c>
      <c r="AG1582" s="19">
        <v>64152.505638069299</v>
      </c>
      <c r="AH1582" s="19">
        <v>864317153.04189599</v>
      </c>
      <c r="AI1582" s="19">
        <v>47802.709287413403</v>
      </c>
      <c r="AJ1582" s="19">
        <v>37762.133882739698</v>
      </c>
      <c r="AK1582" s="19">
        <v>127849279.46875601</v>
      </c>
      <c r="AL1582" s="19">
        <v>257881972.043268</v>
      </c>
      <c r="AM1582" s="19">
        <v>85852.124718513893</v>
      </c>
      <c r="AN1582" s="19">
        <v>24323385.614170801</v>
      </c>
      <c r="AO1582" s="19">
        <v>309674239.28174198</v>
      </c>
      <c r="AP1582" s="19">
        <v>50526041.369455799</v>
      </c>
      <c r="AQ1582" s="19">
        <v>80515.804096136198</v>
      </c>
      <c r="AR1582" s="19">
        <v>37720852.863787502</v>
      </c>
      <c r="AS1582" s="19">
        <v>72318.6274561951</v>
      </c>
      <c r="AT1582" s="19">
        <v>60071.0548945306</v>
      </c>
      <c r="AU1582" s="19">
        <v>112679491.941958</v>
      </c>
      <c r="AV1582" s="19">
        <v>57029.357966701697</v>
      </c>
      <c r="AW1582" s="19">
        <v>101831493.45936701</v>
      </c>
      <c r="AX1582" s="19">
        <v>73579.681769493298</v>
      </c>
      <c r="AY1582" s="19">
        <v>185808164.40392801</v>
      </c>
      <c r="AZ1582" s="19">
        <v>63114211.780390598</v>
      </c>
      <c r="BA1582" s="19">
        <v>101341.77104336501</v>
      </c>
      <c r="BB1582" s="19">
        <v>287507242.35065299</v>
      </c>
      <c r="BC1582" s="19">
        <v>339619310.34379798</v>
      </c>
      <c r="BD1582" s="19">
        <v>137964528.154039</v>
      </c>
      <c r="BE1582" s="19">
        <v>960195219.86267304</v>
      </c>
      <c r="BF1582" s="19">
        <v>67479210.311391696</v>
      </c>
      <c r="BG1582" s="19">
        <v>87000161.411826894</v>
      </c>
      <c r="BH1582" s="19">
        <v>98991825.936124697</v>
      </c>
      <c r="BI1582" s="19">
        <v>47030.709569134902</v>
      </c>
      <c r="BJ1582" s="19">
        <v>148248243.54953101</v>
      </c>
      <c r="BK1582" s="19">
        <v>77234927.562972397</v>
      </c>
      <c r="BL1582" s="19">
        <v>60370.032756194603</v>
      </c>
      <c r="BM1582" s="19">
        <v>135002517.171229</v>
      </c>
      <c r="BN1582" s="19">
        <v>51593.885876908498</v>
      </c>
      <c r="BO1582" s="19">
        <v>651290284.18993104</v>
      </c>
      <c r="BP1582" s="19">
        <v>49023.555370657697</v>
      </c>
      <c r="BQ1582" s="19">
        <v>39159460.358441196</v>
      </c>
      <c r="BR1582" s="19">
        <v>193228577.78837001</v>
      </c>
      <c r="BS1582" s="19">
        <v>127404828.175014</v>
      </c>
      <c r="BT1582" s="19">
        <v>84632.417955647994</v>
      </c>
      <c r="BU1582" s="19">
        <v>77863.992415903005</v>
      </c>
      <c r="BV1582" s="19">
        <v>53677.024710943901</v>
      </c>
      <c r="BW1582" s="19">
        <v>97810461.474830702</v>
      </c>
      <c r="BX1582" s="19">
        <v>100931369.51506899</v>
      </c>
      <c r="BY1582" s="19">
        <v>64359.7441030021</v>
      </c>
      <c r="BZ1582" s="19">
        <v>62077.4003332969</v>
      </c>
      <c r="CA1582" s="19">
        <v>2297422.1735619102</v>
      </c>
      <c r="CB1582" s="19">
        <v>56280.262764906503</v>
      </c>
      <c r="CC1582" s="19">
        <v>42452.059625298898</v>
      </c>
      <c r="CD1582" s="19">
        <v>42378.606606679503</v>
      </c>
      <c r="CE1582" s="19">
        <v>88838.795511459801</v>
      </c>
    </row>
    <row r="1583" spans="1:83">
      <c r="A1583" s="18">
        <v>5165</v>
      </c>
      <c r="C1583" s="18" t="s">
        <v>2501</v>
      </c>
      <c r="D1583" s="18" t="s">
        <v>116</v>
      </c>
      <c r="E1583" s="18" t="s">
        <v>114</v>
      </c>
      <c r="F1583" s="18" t="s">
        <v>114</v>
      </c>
      <c r="G1583" s="18" t="s">
        <v>334</v>
      </c>
      <c r="H1583" s="18" t="s">
        <v>114</v>
      </c>
      <c r="J1583" s="18">
        <v>4.8</v>
      </c>
      <c r="K1583" s="18">
        <v>498.18900000000002</v>
      </c>
      <c r="L1583" s="18">
        <v>499.19607999999999</v>
      </c>
      <c r="M1583" s="18">
        <v>8.4659999999999993</v>
      </c>
      <c r="N1583" s="18">
        <v>7156606.9110000003</v>
      </c>
      <c r="O1583" s="18">
        <v>2</v>
      </c>
      <c r="P1583" s="18">
        <v>0</v>
      </c>
      <c r="S1583" s="18" t="s">
        <v>118</v>
      </c>
      <c r="T1583" s="18">
        <v>4</v>
      </c>
      <c r="U1583" s="18" t="s">
        <v>802</v>
      </c>
      <c r="V1583" s="18" t="b">
        <v>0</v>
      </c>
      <c r="W1583" s="20">
        <v>0.66666666666666696</v>
      </c>
      <c r="X1583" s="20">
        <v>0.6875</v>
      </c>
      <c r="Y1583" s="19">
        <v>230991580.21342099</v>
      </c>
      <c r="Z1583" s="19">
        <v>89712.935311184003</v>
      </c>
      <c r="AA1583" s="19">
        <v>302507.99905691098</v>
      </c>
      <c r="AB1583" s="19">
        <v>19726332.965895601</v>
      </c>
      <c r="AC1583" s="19">
        <v>24038897.4042321</v>
      </c>
      <c r="AD1583" s="19">
        <v>3544416.3592137001</v>
      </c>
      <c r="AE1583" s="19">
        <v>51347728.866942197</v>
      </c>
      <c r="AF1583" s="19">
        <v>35424891.164075598</v>
      </c>
      <c r="AG1583" s="19">
        <v>7279276.5799704902</v>
      </c>
      <c r="AH1583" s="19">
        <v>213770.07762069799</v>
      </c>
      <c r="AI1583" s="19">
        <v>47802.709287413403</v>
      </c>
      <c r="AJ1583" s="19">
        <v>37762.133882739698</v>
      </c>
      <c r="AK1583" s="19">
        <v>13714330.8045702</v>
      </c>
      <c r="AL1583" s="19">
        <v>18183568.141282901</v>
      </c>
      <c r="AM1583" s="19">
        <v>10656566.1663411</v>
      </c>
      <c r="AN1583" s="19">
        <v>8610763.9154726304</v>
      </c>
      <c r="AO1583" s="19">
        <v>399814713.13766003</v>
      </c>
      <c r="AP1583" s="19">
        <v>27096926.9897894</v>
      </c>
      <c r="AQ1583" s="19">
        <v>4721837.2984787896</v>
      </c>
      <c r="AR1583" s="19">
        <v>49832.672295953402</v>
      </c>
      <c r="AS1583" s="19">
        <v>72318.6274561951</v>
      </c>
      <c r="AT1583" s="19">
        <v>12250172.357238701</v>
      </c>
      <c r="AU1583" s="19">
        <v>7764302.6904846197</v>
      </c>
      <c r="AV1583" s="19">
        <v>57029.357966701697</v>
      </c>
      <c r="AW1583" s="19">
        <v>38260233.945342101</v>
      </c>
      <c r="AX1583" s="19">
        <v>73579.681769493298</v>
      </c>
      <c r="AY1583" s="19">
        <v>7681833.6046356</v>
      </c>
      <c r="AZ1583" s="19">
        <v>107552.178623912</v>
      </c>
      <c r="BA1583" s="19">
        <v>20748459.439267602</v>
      </c>
      <c r="BB1583" s="19">
        <v>18953252.956000999</v>
      </c>
      <c r="BC1583" s="19">
        <v>329581388.44608003</v>
      </c>
      <c r="BD1583" s="19">
        <v>75647986.639781296</v>
      </c>
      <c r="BE1583" s="19">
        <v>479388274.06380397</v>
      </c>
      <c r="BF1583" s="19">
        <v>28849386.825530499</v>
      </c>
      <c r="BG1583" s="19">
        <v>12280015.974114999</v>
      </c>
      <c r="BH1583" s="19">
        <v>197815767.55300999</v>
      </c>
      <c r="BI1583" s="19">
        <v>47030.709569134902</v>
      </c>
      <c r="BJ1583" s="19">
        <v>133600622.67027</v>
      </c>
      <c r="BK1583" s="19">
        <v>14889893.967226399</v>
      </c>
      <c r="BL1583" s="19">
        <v>60370.032756194603</v>
      </c>
      <c r="BM1583" s="19">
        <v>10590028.793834399</v>
      </c>
      <c r="BN1583" s="19">
        <v>51462333.110502698</v>
      </c>
      <c r="BO1583" s="19">
        <v>212957188.64698499</v>
      </c>
      <c r="BP1583" s="19">
        <v>3989790.9851305299</v>
      </c>
      <c r="BQ1583" s="19">
        <v>85057.759169334604</v>
      </c>
      <c r="BR1583" s="19">
        <v>21905752.2744269</v>
      </c>
      <c r="BS1583" s="19">
        <v>212261852.48927701</v>
      </c>
      <c r="BT1583" s="19">
        <v>18323068.9019235</v>
      </c>
      <c r="BU1583" s="19">
        <v>22702382.107598402</v>
      </c>
      <c r="BV1583" s="19">
        <v>53677.024710943901</v>
      </c>
      <c r="BW1583" s="19">
        <v>20736851.4994637</v>
      </c>
      <c r="BX1583" s="19">
        <v>10478686.882811701</v>
      </c>
      <c r="BY1583" s="19">
        <v>9061197.0332129691</v>
      </c>
      <c r="BZ1583" s="19">
        <v>62077.4003332969</v>
      </c>
      <c r="CA1583" s="19">
        <v>79644.185807155198</v>
      </c>
      <c r="CB1583" s="19">
        <v>56280.262764906503</v>
      </c>
      <c r="CC1583" s="19">
        <v>42452.059625298898</v>
      </c>
      <c r="CD1583" s="19">
        <v>42378.606606679503</v>
      </c>
      <c r="CE1583" s="19">
        <v>8563706.5814253502</v>
      </c>
    </row>
    <row r="1584" spans="1:83">
      <c r="A1584" s="18">
        <v>5167</v>
      </c>
      <c r="B1584" s="18" t="s">
        <v>2502</v>
      </c>
      <c r="C1584" s="18" t="s">
        <v>2503</v>
      </c>
      <c r="D1584" s="18" t="s">
        <v>116</v>
      </c>
      <c r="E1584" s="18" t="s">
        <v>114</v>
      </c>
      <c r="F1584" s="18" t="s">
        <v>114</v>
      </c>
      <c r="G1584" s="18" t="s">
        <v>180</v>
      </c>
      <c r="H1584" s="18" t="s">
        <v>114</v>
      </c>
      <c r="J1584" s="18">
        <v>-0.15</v>
      </c>
      <c r="K1584" s="18">
        <v>249.08615</v>
      </c>
      <c r="L1584" s="18">
        <v>250.09358</v>
      </c>
      <c r="M1584" s="18">
        <v>3.444</v>
      </c>
      <c r="N1584" s="18">
        <v>7154850.2429999998</v>
      </c>
      <c r="O1584" s="18">
        <v>4</v>
      </c>
      <c r="P1584" s="18">
        <v>0</v>
      </c>
      <c r="S1584" s="18" t="s">
        <v>118</v>
      </c>
      <c r="T1584" s="18">
        <v>1</v>
      </c>
      <c r="U1584" s="18" t="s">
        <v>802</v>
      </c>
      <c r="V1584" s="18" t="b">
        <v>0</v>
      </c>
      <c r="W1584" s="20">
        <v>0.62962962962962998</v>
      </c>
      <c r="X1584" s="20">
        <v>0.75</v>
      </c>
      <c r="Y1584" s="19">
        <v>211063.24240400901</v>
      </c>
      <c r="Z1584" s="19">
        <v>89712.935311184003</v>
      </c>
      <c r="AA1584" s="19">
        <v>302507.99905691098</v>
      </c>
      <c r="AB1584" s="19">
        <v>25404064.426489402</v>
      </c>
      <c r="AC1584" s="19">
        <v>202761.79347830301</v>
      </c>
      <c r="AD1584" s="19">
        <v>27705496.225765701</v>
      </c>
      <c r="AE1584" s="19">
        <v>78862948.9800791</v>
      </c>
      <c r="AF1584" s="19">
        <v>246797.54089740699</v>
      </c>
      <c r="AG1584" s="19">
        <v>60122925.305514999</v>
      </c>
      <c r="AH1584" s="19">
        <v>213770.07762069799</v>
      </c>
      <c r="AI1584" s="19">
        <v>48914635.783831403</v>
      </c>
      <c r="AJ1584" s="19">
        <v>75803655.1147414</v>
      </c>
      <c r="AK1584" s="19">
        <v>164147.76214103101</v>
      </c>
      <c r="AL1584" s="19">
        <v>187445.37779147099</v>
      </c>
      <c r="AM1584" s="19">
        <v>57089627.870501697</v>
      </c>
      <c r="AN1584" s="19">
        <v>92730921.076744005</v>
      </c>
      <c r="AO1584" s="19">
        <v>37901980.059653603</v>
      </c>
      <c r="AP1584" s="19">
        <v>58502.331954147201</v>
      </c>
      <c r="AQ1584" s="19">
        <v>74083952.804928601</v>
      </c>
      <c r="AR1584" s="19">
        <v>82909055.046841294</v>
      </c>
      <c r="AS1584" s="19">
        <v>103169662.843944</v>
      </c>
      <c r="AT1584" s="19">
        <v>78659997.299378306</v>
      </c>
      <c r="AU1584" s="19">
        <v>29882580.347036701</v>
      </c>
      <c r="AV1584" s="19">
        <v>105080964.94086801</v>
      </c>
      <c r="AW1584" s="19">
        <v>59089638.917848997</v>
      </c>
      <c r="AX1584" s="19">
        <v>84431095.111216307</v>
      </c>
      <c r="AY1584" s="19">
        <v>165758.196350452</v>
      </c>
      <c r="AZ1584" s="19">
        <v>42641090.863501303</v>
      </c>
      <c r="BA1584" s="19">
        <v>55967660.587936498</v>
      </c>
      <c r="BB1584" s="19">
        <v>211094.34997347501</v>
      </c>
      <c r="BC1584" s="19">
        <v>62937.009110873303</v>
      </c>
      <c r="BD1584" s="19">
        <v>26222892.609375201</v>
      </c>
      <c r="BE1584" s="19">
        <v>178704.60351362301</v>
      </c>
      <c r="BF1584" s="19">
        <v>168766.74855896301</v>
      </c>
      <c r="BG1584" s="19">
        <v>142987.251866862</v>
      </c>
      <c r="BH1584" s="19">
        <v>36332812.125610903</v>
      </c>
      <c r="BI1584" s="19">
        <v>54606909.981193699</v>
      </c>
      <c r="BJ1584" s="19">
        <v>40620.2248290192</v>
      </c>
      <c r="BK1584" s="19">
        <v>36766676.436680697</v>
      </c>
      <c r="BL1584" s="19">
        <v>74939195.738447905</v>
      </c>
      <c r="BM1584" s="19">
        <v>94167713.201898903</v>
      </c>
      <c r="BN1584" s="19">
        <v>51593.885876908498</v>
      </c>
      <c r="BO1584" s="19">
        <v>209591.61585109399</v>
      </c>
      <c r="BP1584" s="19">
        <v>28428095.341630001</v>
      </c>
      <c r="BQ1584" s="19">
        <v>94188316.211633995</v>
      </c>
      <c r="BR1584" s="19">
        <v>37229872.282180198</v>
      </c>
      <c r="BS1584" s="19">
        <v>43553122.019251399</v>
      </c>
      <c r="BT1584" s="19">
        <v>59798965.820832297</v>
      </c>
      <c r="BU1584" s="19">
        <v>51733499.114154004</v>
      </c>
      <c r="BV1584" s="19">
        <v>72773693.099500895</v>
      </c>
      <c r="BW1584" s="19">
        <v>83051800.236650705</v>
      </c>
      <c r="BX1584" s="19">
        <v>49098612.763339698</v>
      </c>
      <c r="BY1584" s="19">
        <v>82152079.720216706</v>
      </c>
      <c r="BZ1584" s="19">
        <v>88630571.982062295</v>
      </c>
      <c r="CA1584" s="19">
        <v>45344977.5646457</v>
      </c>
      <c r="CB1584" s="19">
        <v>154337602.59571299</v>
      </c>
      <c r="CC1584" s="19">
        <v>228880854.10993901</v>
      </c>
      <c r="CD1584" s="19">
        <v>127379665.69199701</v>
      </c>
      <c r="CE1584" s="19">
        <v>70288178.378013194</v>
      </c>
    </row>
    <row r="1585" spans="1:83">
      <c r="A1585" s="18">
        <v>5176</v>
      </c>
      <c r="B1585" s="18" t="s">
        <v>2504</v>
      </c>
      <c r="C1585" s="18" t="s">
        <v>2505</v>
      </c>
      <c r="D1585" s="18" t="s">
        <v>116</v>
      </c>
      <c r="E1585" s="18" t="s">
        <v>114</v>
      </c>
      <c r="F1585" s="18" t="s">
        <v>114</v>
      </c>
      <c r="G1585" s="18" t="s">
        <v>116</v>
      </c>
      <c r="H1585" s="18" t="s">
        <v>114</v>
      </c>
      <c r="J1585" s="18">
        <v>-0.05</v>
      </c>
      <c r="K1585" s="18">
        <v>208.13105999999999</v>
      </c>
      <c r="L1585" s="18">
        <v>209.13843</v>
      </c>
      <c r="M1585" s="18">
        <v>4.4139999999999997</v>
      </c>
      <c r="N1585" s="18">
        <v>7132732.1129999999</v>
      </c>
      <c r="O1585" s="18">
        <v>1</v>
      </c>
      <c r="P1585" s="18">
        <v>0</v>
      </c>
      <c r="S1585" s="18" t="s">
        <v>118</v>
      </c>
      <c r="T1585" s="18">
        <v>5</v>
      </c>
      <c r="U1585" s="18" t="s">
        <v>809</v>
      </c>
      <c r="V1585" s="18" t="b">
        <v>0</v>
      </c>
      <c r="W1585" s="20">
        <v>0.88888888888888895</v>
      </c>
      <c r="X1585" s="20">
        <v>0.8125</v>
      </c>
      <c r="Y1585" s="19">
        <v>95220803.296637997</v>
      </c>
      <c r="Z1585" s="19">
        <v>63178153.758382998</v>
      </c>
      <c r="AA1585" s="19">
        <v>302507.99905691098</v>
      </c>
      <c r="AB1585" s="19">
        <v>51469458.466978997</v>
      </c>
      <c r="AC1585" s="19">
        <v>202761.79347830301</v>
      </c>
      <c r="AD1585" s="19">
        <v>27488127.2960006</v>
      </c>
      <c r="AE1585" s="19">
        <v>42111977.3612471</v>
      </c>
      <c r="AF1585" s="19">
        <v>80082237.191471994</v>
      </c>
      <c r="AG1585" s="19">
        <v>48992836.415713899</v>
      </c>
      <c r="AH1585" s="19">
        <v>63836109.788794897</v>
      </c>
      <c r="AI1585" s="19">
        <v>38013886.969828099</v>
      </c>
      <c r="AJ1585" s="19">
        <v>27993633.067683399</v>
      </c>
      <c r="AK1585" s="19">
        <v>164147.76214103101</v>
      </c>
      <c r="AL1585" s="19">
        <v>86425276.467630595</v>
      </c>
      <c r="AM1585" s="19">
        <v>31876327.1122167</v>
      </c>
      <c r="AN1585" s="19">
        <v>33738820.230774</v>
      </c>
      <c r="AO1585" s="19">
        <v>28725525.045221899</v>
      </c>
      <c r="AP1585" s="19">
        <v>26079928.8072499</v>
      </c>
      <c r="AQ1585" s="19">
        <v>68712396.449613005</v>
      </c>
      <c r="AR1585" s="19">
        <v>49280443.438890301</v>
      </c>
      <c r="AS1585" s="19">
        <v>58712007.417938396</v>
      </c>
      <c r="AT1585" s="19">
        <v>61863414.450470597</v>
      </c>
      <c r="AU1585" s="19">
        <v>77957208.695992902</v>
      </c>
      <c r="AV1585" s="19">
        <v>48921375.939804897</v>
      </c>
      <c r="AW1585" s="19">
        <v>41264892.5415143</v>
      </c>
      <c r="AX1585" s="19">
        <v>42799211.7321596</v>
      </c>
      <c r="AY1585" s="19">
        <v>99425956.268870205</v>
      </c>
      <c r="AZ1585" s="19">
        <v>60643507.347373299</v>
      </c>
      <c r="BA1585" s="19">
        <v>53031434.6914116</v>
      </c>
      <c r="BB1585" s="19">
        <v>68973653.321361601</v>
      </c>
      <c r="BC1585" s="19">
        <v>47488775.052808002</v>
      </c>
      <c r="BD1585" s="19">
        <v>85305713.760450095</v>
      </c>
      <c r="BE1585" s="19">
        <v>178704.60351362301</v>
      </c>
      <c r="BF1585" s="19">
        <v>52102718.009410597</v>
      </c>
      <c r="BG1585" s="19">
        <v>55129302.810068101</v>
      </c>
      <c r="BH1585" s="19">
        <v>46531033.202404901</v>
      </c>
      <c r="BI1585" s="19">
        <v>15344140.428189499</v>
      </c>
      <c r="BJ1585" s="19">
        <v>33217215.060118798</v>
      </c>
      <c r="BK1585" s="19">
        <v>37959156.413916603</v>
      </c>
      <c r="BL1585" s="19">
        <v>45696276.357879303</v>
      </c>
      <c r="BM1585" s="19">
        <v>33162204.9478506</v>
      </c>
      <c r="BN1585" s="19">
        <v>44358788.025829002</v>
      </c>
      <c r="BO1585" s="19">
        <v>209591.61585109399</v>
      </c>
      <c r="BP1585" s="19">
        <v>38515539.116573401</v>
      </c>
      <c r="BQ1585" s="19">
        <v>39382780.785282999</v>
      </c>
      <c r="BR1585" s="19">
        <v>87389060.173813596</v>
      </c>
      <c r="BS1585" s="19">
        <v>46129106.412767597</v>
      </c>
      <c r="BT1585" s="19">
        <v>84632.417955647994</v>
      </c>
      <c r="BU1585" s="19">
        <v>46842177.819760099</v>
      </c>
      <c r="BV1585" s="19">
        <v>58420241.920536302</v>
      </c>
      <c r="BW1585" s="19">
        <v>37951656.4327683</v>
      </c>
      <c r="BX1585" s="19">
        <v>65354018.562573098</v>
      </c>
      <c r="BY1585" s="19">
        <v>64359.7441030021</v>
      </c>
      <c r="BZ1585" s="19">
        <v>53695223.337417103</v>
      </c>
      <c r="CA1585" s="19">
        <v>79644.185807155198</v>
      </c>
      <c r="CB1585" s="19">
        <v>29833862.024938699</v>
      </c>
      <c r="CC1585" s="19">
        <v>228173303.802975</v>
      </c>
      <c r="CD1585" s="19">
        <v>47936979.037708499</v>
      </c>
      <c r="CE1585" s="19">
        <v>88838.795511459801</v>
      </c>
    </row>
    <row r="1586" spans="1:83">
      <c r="A1586" s="18">
        <v>5187</v>
      </c>
      <c r="C1586" s="18" t="s">
        <v>2506</v>
      </c>
      <c r="D1586" s="18" t="s">
        <v>116</v>
      </c>
      <c r="E1586" s="18" t="s">
        <v>114</v>
      </c>
      <c r="F1586" s="18" t="s">
        <v>114</v>
      </c>
      <c r="G1586" s="18" t="s">
        <v>114</v>
      </c>
      <c r="H1586" s="18" t="s">
        <v>114</v>
      </c>
      <c r="J1586" s="18">
        <v>0.22</v>
      </c>
      <c r="K1586" s="18">
        <v>331.83253000000002</v>
      </c>
      <c r="L1586" s="18">
        <v>332.83974999999998</v>
      </c>
      <c r="M1586" s="18">
        <v>0.65600000000000003</v>
      </c>
      <c r="N1586" s="18">
        <v>7105546.926</v>
      </c>
      <c r="O1586" s="18">
        <v>0</v>
      </c>
      <c r="P1586" s="18">
        <v>0</v>
      </c>
      <c r="S1586" s="18" t="s">
        <v>118</v>
      </c>
      <c r="T1586" s="18">
        <v>1</v>
      </c>
      <c r="U1586" s="18" t="s">
        <v>802</v>
      </c>
      <c r="V1586" s="18" t="b">
        <v>0</v>
      </c>
      <c r="W1586" s="20">
        <v>0.592592592592593</v>
      </c>
      <c r="X1586" s="20">
        <v>0.53125</v>
      </c>
      <c r="Y1586" s="19">
        <v>211063.24240400901</v>
      </c>
      <c r="Z1586" s="19">
        <v>148193581.222812</v>
      </c>
      <c r="AA1586" s="19">
        <v>302507.99905691098</v>
      </c>
      <c r="AB1586" s="19">
        <v>81474.388556081496</v>
      </c>
      <c r="AC1586" s="19">
        <v>202761.79347830301</v>
      </c>
      <c r="AD1586" s="19">
        <v>162665891.59478199</v>
      </c>
      <c r="AE1586" s="19">
        <v>215785496.69050801</v>
      </c>
      <c r="AF1586" s="19">
        <v>246797.54089740699</v>
      </c>
      <c r="AG1586" s="19">
        <v>99165470.260520101</v>
      </c>
      <c r="AH1586" s="19">
        <v>213770.07762069799</v>
      </c>
      <c r="AI1586" s="19">
        <v>194011186.73144501</v>
      </c>
      <c r="AJ1586" s="19">
        <v>138036538.15623301</v>
      </c>
      <c r="AK1586" s="19">
        <v>19472072.943769898</v>
      </c>
      <c r="AL1586" s="19">
        <v>187445.37779147099</v>
      </c>
      <c r="AM1586" s="19">
        <v>457617870.17627698</v>
      </c>
      <c r="AN1586" s="19">
        <v>164599405.25903001</v>
      </c>
      <c r="AO1586" s="19">
        <v>112259133.834599</v>
      </c>
      <c r="AP1586" s="19">
        <v>166064025.22175401</v>
      </c>
      <c r="AQ1586" s="19">
        <v>80515.804096136198</v>
      </c>
      <c r="AR1586" s="19">
        <v>133366961.93903901</v>
      </c>
      <c r="AS1586" s="19">
        <v>81795594.031192094</v>
      </c>
      <c r="AT1586" s="19">
        <v>133828715.841783</v>
      </c>
      <c r="AU1586" s="19">
        <v>139624.610384292</v>
      </c>
      <c r="AV1586" s="19">
        <v>215279513.930787</v>
      </c>
      <c r="AW1586" s="19">
        <v>97553.535244377999</v>
      </c>
      <c r="AX1586" s="19">
        <v>229274112.46179801</v>
      </c>
      <c r="AY1586" s="19">
        <v>165758.196350452</v>
      </c>
      <c r="AZ1586" s="19">
        <v>107552.178623912</v>
      </c>
      <c r="BA1586" s="19">
        <v>101341.77104336501</v>
      </c>
      <c r="BB1586" s="19">
        <v>211094.34997347501</v>
      </c>
      <c r="BC1586" s="19">
        <v>220416325.70551801</v>
      </c>
      <c r="BD1586" s="19">
        <v>130916.54913210199</v>
      </c>
      <c r="BE1586" s="19">
        <v>178704.60351362301</v>
      </c>
      <c r="BF1586" s="19">
        <v>168766.74855896301</v>
      </c>
      <c r="BG1586" s="19">
        <v>142987.251866862</v>
      </c>
      <c r="BH1586" s="19">
        <v>148766849.17836699</v>
      </c>
      <c r="BI1586" s="19">
        <v>103022972.70371699</v>
      </c>
      <c r="BJ1586" s="19">
        <v>135423087.12123901</v>
      </c>
      <c r="BK1586" s="19">
        <v>97048.858051087198</v>
      </c>
      <c r="BL1586" s="19">
        <v>173416467.44302601</v>
      </c>
      <c r="BM1586" s="19">
        <v>214604695.87005901</v>
      </c>
      <c r="BN1586" s="19">
        <v>110428840.54966301</v>
      </c>
      <c r="BO1586" s="19">
        <v>209591.61585109399</v>
      </c>
      <c r="BP1586" s="19">
        <v>117652027.270733</v>
      </c>
      <c r="BQ1586" s="19">
        <v>455429964.27591503</v>
      </c>
      <c r="BR1586" s="19">
        <v>138837.29432782999</v>
      </c>
      <c r="BS1586" s="19">
        <v>196026484.48654699</v>
      </c>
      <c r="BT1586" s="19">
        <v>324942483.55772698</v>
      </c>
      <c r="BU1586" s="19">
        <v>77863.992415903005</v>
      </c>
      <c r="BV1586" s="19">
        <v>88500362.8568445</v>
      </c>
      <c r="BW1586" s="19">
        <v>10102625.2725207</v>
      </c>
      <c r="BX1586" s="19">
        <v>143818411.30531701</v>
      </c>
      <c r="BY1586" s="19">
        <v>64359.7441030021</v>
      </c>
      <c r="BZ1586" s="19">
        <v>113079427.55381399</v>
      </c>
      <c r="CA1586" s="19">
        <v>79644.185807155198</v>
      </c>
      <c r="CB1586" s="19">
        <v>56280.262764906503</v>
      </c>
      <c r="CC1586" s="19">
        <v>152124605.91417801</v>
      </c>
      <c r="CD1586" s="19">
        <v>153656002.545176</v>
      </c>
      <c r="CE1586" s="19">
        <v>88838.795511459801</v>
      </c>
    </row>
    <row r="1587" spans="1:83">
      <c r="A1587" s="18">
        <v>5391</v>
      </c>
      <c r="B1587" s="18" t="s">
        <v>496</v>
      </c>
      <c r="C1587" s="18" t="s">
        <v>497</v>
      </c>
      <c r="D1587" s="18" t="s">
        <v>116</v>
      </c>
      <c r="E1587" s="18" t="s">
        <v>114</v>
      </c>
      <c r="F1587" s="18" t="s">
        <v>114</v>
      </c>
      <c r="G1587" s="18" t="s">
        <v>116</v>
      </c>
      <c r="H1587" s="18" t="s">
        <v>114</v>
      </c>
      <c r="J1587" s="18">
        <v>-0.42</v>
      </c>
      <c r="K1587" s="18">
        <v>246.14662000000001</v>
      </c>
      <c r="L1587" s="18">
        <v>247.15389999999999</v>
      </c>
      <c r="M1587" s="18">
        <v>6.9039999999999999</v>
      </c>
      <c r="N1587" s="18">
        <v>7098658.3480000002</v>
      </c>
      <c r="O1587" s="18">
        <v>3</v>
      </c>
      <c r="P1587" s="18">
        <v>0</v>
      </c>
      <c r="S1587" s="18" t="s">
        <v>118</v>
      </c>
      <c r="T1587" s="18">
        <v>7</v>
      </c>
      <c r="U1587" s="18" t="s">
        <v>121</v>
      </c>
      <c r="V1587" s="18" t="b">
        <v>0</v>
      </c>
      <c r="W1587" s="20">
        <v>0.88888888888888895</v>
      </c>
      <c r="X1587" s="20">
        <v>0.9375</v>
      </c>
      <c r="Y1587" s="19">
        <v>212489884.56777099</v>
      </c>
      <c r="Z1587" s="19">
        <v>479889770.99068803</v>
      </c>
      <c r="AA1587" s="19">
        <v>302507.99905691098</v>
      </c>
      <c r="AB1587" s="19">
        <v>79917462.357871503</v>
      </c>
      <c r="AC1587" s="19">
        <v>115937084.88771001</v>
      </c>
      <c r="AD1587" s="19">
        <v>55143.880361755</v>
      </c>
      <c r="AE1587" s="19">
        <v>114172211.515652</v>
      </c>
      <c r="AF1587" s="19">
        <v>165071172.27058199</v>
      </c>
      <c r="AG1587" s="19">
        <v>41334433.627668597</v>
      </c>
      <c r="AH1587" s="19">
        <v>209902180.04291999</v>
      </c>
      <c r="AI1587" s="19">
        <v>71053102.539629593</v>
      </c>
      <c r="AJ1587" s="19">
        <v>37762.133882739698</v>
      </c>
      <c r="AK1587" s="19">
        <v>95598674.136975601</v>
      </c>
      <c r="AL1587" s="19">
        <v>116334042.397025</v>
      </c>
      <c r="AM1587" s="19">
        <v>71605861.375228196</v>
      </c>
      <c r="AN1587" s="19">
        <v>116389327.217117</v>
      </c>
      <c r="AO1587" s="19">
        <v>43753010.370120302</v>
      </c>
      <c r="AP1587" s="19">
        <v>60306006.642781697</v>
      </c>
      <c r="AQ1587" s="19">
        <v>94893727.085047901</v>
      </c>
      <c r="AR1587" s="19">
        <v>14436524.1100142</v>
      </c>
      <c r="AS1587" s="19">
        <v>21846941.4602261</v>
      </c>
      <c r="AT1587" s="19">
        <v>91513685.665031195</v>
      </c>
      <c r="AU1587" s="19">
        <v>92181088.443038702</v>
      </c>
      <c r="AV1587" s="19">
        <v>65580713.057513103</v>
      </c>
      <c r="AW1587" s="19">
        <v>105530433.746842</v>
      </c>
      <c r="AX1587" s="19">
        <v>189455870.00183299</v>
      </c>
      <c r="AY1587" s="19">
        <v>327545846.87255502</v>
      </c>
      <c r="AZ1587" s="19">
        <v>52390493.857077003</v>
      </c>
      <c r="BA1587" s="19">
        <v>55537770.452794299</v>
      </c>
      <c r="BB1587" s="19">
        <v>211094.34997347501</v>
      </c>
      <c r="BC1587" s="19">
        <v>11733622.429746799</v>
      </c>
      <c r="BD1587" s="19">
        <v>86301738.215593398</v>
      </c>
      <c r="BE1587" s="19">
        <v>60357563.393714704</v>
      </c>
      <c r="BF1587" s="19">
        <v>79053947.709318802</v>
      </c>
      <c r="BG1587" s="19">
        <v>90581306.064810693</v>
      </c>
      <c r="BH1587" s="19">
        <v>58496144.519846998</v>
      </c>
      <c r="BI1587" s="19">
        <v>24775287.314053401</v>
      </c>
      <c r="BJ1587" s="19">
        <v>111213688.4191</v>
      </c>
      <c r="BK1587" s="19">
        <v>32001528.2275046</v>
      </c>
      <c r="BL1587" s="19">
        <v>104659439.530268</v>
      </c>
      <c r="BM1587" s="19">
        <v>85589980.990539402</v>
      </c>
      <c r="BN1587" s="19">
        <v>12974180.731714001</v>
      </c>
      <c r="BO1587" s="19">
        <v>90858876.351664901</v>
      </c>
      <c r="BP1587" s="19">
        <v>87531037.833623201</v>
      </c>
      <c r="BQ1587" s="19">
        <v>85057.759169334604</v>
      </c>
      <c r="BR1587" s="19">
        <v>69554697.263768196</v>
      </c>
      <c r="BS1587" s="19">
        <v>116199468.49460199</v>
      </c>
      <c r="BT1587" s="19">
        <v>118991286.425825</v>
      </c>
      <c r="BU1587" s="19">
        <v>48073262.437698998</v>
      </c>
      <c r="BV1587" s="19">
        <v>107179194.97179499</v>
      </c>
      <c r="BW1587" s="19">
        <v>41821256.181574903</v>
      </c>
      <c r="BX1587" s="19">
        <v>34408038.204529002</v>
      </c>
      <c r="BY1587" s="19">
        <v>81960332.559385106</v>
      </c>
      <c r="BZ1587" s="19">
        <v>93249730.665756896</v>
      </c>
      <c r="CA1587" s="19">
        <v>72068268.006782502</v>
      </c>
      <c r="CB1587" s="19">
        <v>45455675.541817099</v>
      </c>
      <c r="CC1587" s="19">
        <v>29075274.8000089</v>
      </c>
      <c r="CD1587" s="19">
        <v>90754558.069676802</v>
      </c>
      <c r="CE1587" s="19">
        <v>121045253.50104301</v>
      </c>
    </row>
    <row r="1588" spans="1:83">
      <c r="A1588" s="18">
        <v>5193</v>
      </c>
      <c r="B1588" s="18" t="s">
        <v>2507</v>
      </c>
      <c r="C1588" s="18" t="s">
        <v>2508</v>
      </c>
      <c r="D1588" s="18" t="s">
        <v>116</v>
      </c>
      <c r="E1588" s="18" t="s">
        <v>114</v>
      </c>
      <c r="F1588" s="18" t="s">
        <v>114</v>
      </c>
      <c r="G1588" s="18" t="s">
        <v>116</v>
      </c>
      <c r="H1588" s="18" t="s">
        <v>114</v>
      </c>
      <c r="J1588" s="18">
        <v>-0.56999999999999995</v>
      </c>
      <c r="K1588" s="18">
        <v>442.16251999999997</v>
      </c>
      <c r="L1588" s="18">
        <v>443.16977000000003</v>
      </c>
      <c r="M1588" s="18">
        <v>8.7769999999999992</v>
      </c>
      <c r="N1588" s="18">
        <v>7093098.4840000002</v>
      </c>
      <c r="O1588" s="18">
        <v>2</v>
      </c>
      <c r="P1588" s="18">
        <v>0</v>
      </c>
      <c r="S1588" s="18" t="s">
        <v>118</v>
      </c>
      <c r="T1588" s="18">
        <v>4</v>
      </c>
      <c r="U1588" s="18" t="s">
        <v>809</v>
      </c>
      <c r="V1588" s="18" t="b">
        <v>0</v>
      </c>
      <c r="W1588" s="20">
        <v>0.296296296296296</v>
      </c>
      <c r="X1588" s="20">
        <v>0.53125</v>
      </c>
      <c r="Y1588" s="19">
        <v>99459651.291012406</v>
      </c>
      <c r="Z1588" s="19">
        <v>89712.935311184003</v>
      </c>
      <c r="AA1588" s="19">
        <v>302507.99905691098</v>
      </c>
      <c r="AB1588" s="19">
        <v>16731721.822428999</v>
      </c>
      <c r="AC1588" s="19">
        <v>202761.79347830301</v>
      </c>
      <c r="AD1588" s="19">
        <v>55143.880361755</v>
      </c>
      <c r="AE1588" s="19">
        <v>13745339.9804308</v>
      </c>
      <c r="AF1588" s="19">
        <v>246797.54089740699</v>
      </c>
      <c r="AG1588" s="19">
        <v>64152.505638069299</v>
      </c>
      <c r="AH1588" s="19">
        <v>213770.07762069799</v>
      </c>
      <c r="AI1588" s="19">
        <v>47802.709287413403</v>
      </c>
      <c r="AJ1588" s="19">
        <v>37762.133882739698</v>
      </c>
      <c r="AK1588" s="19">
        <v>34956797.505661801</v>
      </c>
      <c r="AL1588" s="19">
        <v>187445.37779147099</v>
      </c>
      <c r="AM1588" s="19">
        <v>85852.124718513893</v>
      </c>
      <c r="AN1588" s="19">
        <v>73007.899572116206</v>
      </c>
      <c r="AO1588" s="19">
        <v>335718135.215689</v>
      </c>
      <c r="AP1588" s="19">
        <v>58502.331954147201</v>
      </c>
      <c r="AQ1588" s="19">
        <v>80515.804096136198</v>
      </c>
      <c r="AR1588" s="19">
        <v>49832.672295953402</v>
      </c>
      <c r="AS1588" s="19">
        <v>72318.6274561951</v>
      </c>
      <c r="AT1588" s="19">
        <v>8554874.7666266002</v>
      </c>
      <c r="AU1588" s="19">
        <v>139624.610384292</v>
      </c>
      <c r="AV1588" s="19">
        <v>57029.357966701697</v>
      </c>
      <c r="AW1588" s="19">
        <v>35617123.562503703</v>
      </c>
      <c r="AX1588" s="19">
        <v>12395138.6168472</v>
      </c>
      <c r="AY1588" s="19">
        <v>165758.196350452</v>
      </c>
      <c r="AZ1588" s="19">
        <v>107552.178623912</v>
      </c>
      <c r="BA1588" s="19">
        <v>10492041.817531301</v>
      </c>
      <c r="BB1588" s="19">
        <v>42324221.543853298</v>
      </c>
      <c r="BC1588" s="19">
        <v>336397099.27684402</v>
      </c>
      <c r="BD1588" s="19">
        <v>63684383.595877998</v>
      </c>
      <c r="BE1588" s="19">
        <v>96654597.786086902</v>
      </c>
      <c r="BF1588" s="19">
        <v>25798711.706268799</v>
      </c>
      <c r="BG1588" s="19">
        <v>142987.251866862</v>
      </c>
      <c r="BH1588" s="19">
        <v>271127696.18129599</v>
      </c>
      <c r="BI1588" s="19">
        <v>47030.709569134902</v>
      </c>
      <c r="BJ1588" s="19">
        <v>165751986.55121699</v>
      </c>
      <c r="BK1588" s="19">
        <v>19506722.946241301</v>
      </c>
      <c r="BL1588" s="19">
        <v>60370.032756194603</v>
      </c>
      <c r="BM1588" s="19">
        <v>84490.603987824099</v>
      </c>
      <c r="BN1588" s="19">
        <v>10624625.8706518</v>
      </c>
      <c r="BO1588" s="19">
        <v>206320717.16415101</v>
      </c>
      <c r="BP1588" s="19">
        <v>49023.555370657697</v>
      </c>
      <c r="BQ1588" s="19">
        <v>85057.759169334604</v>
      </c>
      <c r="BR1588" s="19">
        <v>18687854.809294101</v>
      </c>
      <c r="BS1588" s="19">
        <v>26073243.104741</v>
      </c>
      <c r="BT1588" s="19">
        <v>12873209.0748819</v>
      </c>
      <c r="BU1588" s="19">
        <v>19169879.804722</v>
      </c>
      <c r="BV1588" s="19">
        <v>53677.024710943901</v>
      </c>
      <c r="BW1588" s="19">
        <v>29954139.095938299</v>
      </c>
      <c r="BX1588" s="19">
        <v>60626.459295553897</v>
      </c>
      <c r="BY1588" s="19">
        <v>64359.7441030021</v>
      </c>
      <c r="BZ1588" s="19">
        <v>62077.4003332969</v>
      </c>
      <c r="CA1588" s="19">
        <v>79644.185807155198</v>
      </c>
      <c r="CB1588" s="19">
        <v>56280.262764906503</v>
      </c>
      <c r="CC1588" s="19">
        <v>42452.059625298898</v>
      </c>
      <c r="CD1588" s="19">
        <v>42378.606606679503</v>
      </c>
      <c r="CE1588" s="19">
        <v>9914986.6107946392</v>
      </c>
    </row>
    <row r="1589" spans="1:83">
      <c r="A1589" s="18">
        <v>5195</v>
      </c>
      <c r="B1589" s="18" t="s">
        <v>456</v>
      </c>
      <c r="C1589" s="18" t="s">
        <v>457</v>
      </c>
      <c r="D1589" s="18" t="s">
        <v>116</v>
      </c>
      <c r="E1589" s="18" t="s">
        <v>114</v>
      </c>
      <c r="F1589" s="18" t="s">
        <v>116</v>
      </c>
      <c r="G1589" s="18" t="s">
        <v>116</v>
      </c>
      <c r="H1589" s="18" t="s">
        <v>114</v>
      </c>
      <c r="J1589" s="18">
        <v>-0.51</v>
      </c>
      <c r="K1589" s="18">
        <v>117.05779</v>
      </c>
      <c r="L1589" s="18">
        <v>118.06502999999999</v>
      </c>
      <c r="M1589" s="18">
        <v>8.8490000000000002</v>
      </c>
      <c r="N1589" s="18">
        <v>7091198.1529999999</v>
      </c>
      <c r="O1589" s="18">
        <v>7</v>
      </c>
      <c r="P1589" s="18">
        <v>0</v>
      </c>
      <c r="S1589" s="18" t="s">
        <v>118</v>
      </c>
      <c r="T1589" s="18">
        <v>1</v>
      </c>
      <c r="U1589" s="18" t="s">
        <v>802</v>
      </c>
      <c r="V1589" s="18" t="b">
        <v>1</v>
      </c>
      <c r="W1589" s="20">
        <v>0.62962962962962998</v>
      </c>
      <c r="X1589" s="20">
        <v>0.59375</v>
      </c>
      <c r="Y1589" s="19">
        <v>491497082.78454298</v>
      </c>
      <c r="Z1589" s="19">
        <v>479385440.299649</v>
      </c>
      <c r="AA1589" s="19">
        <v>302507.99905691098</v>
      </c>
      <c r="AB1589" s="19">
        <v>54199982.066399403</v>
      </c>
      <c r="AC1589" s="19">
        <v>202761.79347830301</v>
      </c>
      <c r="AD1589" s="19">
        <v>49698662.501247697</v>
      </c>
      <c r="AE1589" s="19">
        <v>155264904.566392</v>
      </c>
      <c r="AF1589" s="19">
        <v>701846462.63655996</v>
      </c>
      <c r="AG1589" s="19">
        <v>64152.505638069299</v>
      </c>
      <c r="AH1589" s="19">
        <v>419248767.67447603</v>
      </c>
      <c r="AI1589" s="19">
        <v>138350589.84410599</v>
      </c>
      <c r="AJ1589" s="19">
        <v>39062366.928946003</v>
      </c>
      <c r="AK1589" s="19">
        <v>164147.76214103101</v>
      </c>
      <c r="AL1589" s="19">
        <v>187445.37779147099</v>
      </c>
      <c r="AM1589" s="19">
        <v>217390329.760456</v>
      </c>
      <c r="AN1589" s="19">
        <v>207877462.34921199</v>
      </c>
      <c r="AO1589" s="19">
        <v>74138.1008370583</v>
      </c>
      <c r="AP1589" s="19">
        <v>78699546.304484904</v>
      </c>
      <c r="AQ1589" s="19">
        <v>80515.804096136198</v>
      </c>
      <c r="AR1589" s="19">
        <v>49832.672295953402</v>
      </c>
      <c r="AS1589" s="19">
        <v>72318.6274561951</v>
      </c>
      <c r="AT1589" s="19">
        <v>60071.0548945306</v>
      </c>
      <c r="AU1589" s="19">
        <v>48841147.524532102</v>
      </c>
      <c r="AV1589" s="19">
        <v>63586953.452602603</v>
      </c>
      <c r="AW1589" s="19">
        <v>237639832.95448101</v>
      </c>
      <c r="AX1589" s="19">
        <v>173122302.139458</v>
      </c>
      <c r="AY1589" s="19">
        <v>87000509.989844501</v>
      </c>
      <c r="AZ1589" s="19">
        <v>107552.178623912</v>
      </c>
      <c r="BA1589" s="19">
        <v>101341.77104336501</v>
      </c>
      <c r="BB1589" s="19">
        <v>211094.34997347501</v>
      </c>
      <c r="BC1589" s="19">
        <v>120845222.643657</v>
      </c>
      <c r="BD1589" s="19">
        <v>36510722.972548798</v>
      </c>
      <c r="BE1589" s="19">
        <v>719390828.87300098</v>
      </c>
      <c r="BF1589" s="19">
        <v>333259636.33292902</v>
      </c>
      <c r="BG1589" s="19">
        <v>142987.251866862</v>
      </c>
      <c r="BH1589" s="19">
        <v>66844.4046139891</v>
      </c>
      <c r="BI1589" s="19">
        <v>47030.709569134902</v>
      </c>
      <c r="BJ1589" s="19">
        <v>48292913.466765597</v>
      </c>
      <c r="BK1589" s="19">
        <v>81743642.674932003</v>
      </c>
      <c r="BL1589" s="19">
        <v>110786000.926636</v>
      </c>
      <c r="BM1589" s="19">
        <v>57509220.688987203</v>
      </c>
      <c r="BN1589" s="19">
        <v>86515515.726371199</v>
      </c>
      <c r="BO1589" s="19">
        <v>209591.61585109399</v>
      </c>
      <c r="BP1589" s="19">
        <v>49023.555370657697</v>
      </c>
      <c r="BQ1589" s="19">
        <v>85057.759169334604</v>
      </c>
      <c r="BR1589" s="19">
        <v>30477083.218444999</v>
      </c>
      <c r="BS1589" s="19">
        <v>256095253.08509201</v>
      </c>
      <c r="BT1589" s="19">
        <v>53734385.124437697</v>
      </c>
      <c r="BU1589" s="19">
        <v>77863.992415903005</v>
      </c>
      <c r="BV1589" s="19">
        <v>215261288.76049501</v>
      </c>
      <c r="BW1589" s="19">
        <v>133171124.86635201</v>
      </c>
      <c r="BX1589" s="19">
        <v>60626.459295553897</v>
      </c>
      <c r="BY1589" s="19">
        <v>64359.7441030021</v>
      </c>
      <c r="BZ1589" s="19">
        <v>119605253.584621</v>
      </c>
      <c r="CA1589" s="19">
        <v>333340003.917741</v>
      </c>
      <c r="CB1589" s="19">
        <v>56280.262764906503</v>
      </c>
      <c r="CC1589" s="19">
        <v>83148085.423387602</v>
      </c>
      <c r="CD1589" s="19">
        <v>175621692.35099199</v>
      </c>
      <c r="CE1589" s="19">
        <v>251516334.09718901</v>
      </c>
    </row>
    <row r="1590" spans="1:83">
      <c r="A1590" s="18">
        <v>5212</v>
      </c>
      <c r="B1590" s="18" t="s">
        <v>550</v>
      </c>
      <c r="C1590" s="18" t="s">
        <v>551</v>
      </c>
      <c r="D1590" s="18" t="s">
        <v>116</v>
      </c>
      <c r="E1590" s="18" t="s">
        <v>116</v>
      </c>
      <c r="F1590" s="18" t="s">
        <v>114</v>
      </c>
      <c r="G1590" s="18" t="s">
        <v>115</v>
      </c>
      <c r="H1590" s="18" t="s">
        <v>116</v>
      </c>
      <c r="J1590" s="18">
        <v>-0.49</v>
      </c>
      <c r="K1590" s="18">
        <v>283.28737999999998</v>
      </c>
      <c r="L1590" s="18">
        <v>284.29459000000003</v>
      </c>
      <c r="M1590" s="18">
        <v>10.579000000000001</v>
      </c>
      <c r="N1590" s="18">
        <v>7066216.2369999997</v>
      </c>
      <c r="O1590" s="18">
        <v>10</v>
      </c>
      <c r="P1590" s="18">
        <v>4</v>
      </c>
      <c r="Q1590" s="18">
        <v>91.5</v>
      </c>
      <c r="R1590" s="18">
        <v>9.6</v>
      </c>
      <c r="S1590" s="18" t="s">
        <v>120</v>
      </c>
      <c r="T1590" s="18">
        <v>1</v>
      </c>
      <c r="U1590" s="18" t="s">
        <v>121</v>
      </c>
      <c r="V1590" s="18" t="b">
        <v>0</v>
      </c>
      <c r="W1590" s="20">
        <v>0.33333333333333298</v>
      </c>
      <c r="X1590" s="20">
        <v>0.5</v>
      </c>
      <c r="Y1590" s="19">
        <v>28187729.3388649</v>
      </c>
      <c r="Z1590" s="19">
        <v>36272732.171833202</v>
      </c>
      <c r="AA1590" s="19">
        <v>302507.99905691098</v>
      </c>
      <c r="AB1590" s="19">
        <v>81474.388556081496</v>
      </c>
      <c r="AC1590" s="19">
        <v>202761.79347830301</v>
      </c>
      <c r="AD1590" s="19">
        <v>55143.880361755</v>
      </c>
      <c r="AE1590" s="19">
        <v>93066.8435548751</v>
      </c>
      <c r="AF1590" s="19">
        <v>35369046.178299204</v>
      </c>
      <c r="AG1590" s="19">
        <v>64152.505638069299</v>
      </c>
      <c r="AH1590" s="19">
        <v>213770.07762069799</v>
      </c>
      <c r="AI1590" s="19">
        <v>5149035.7651430201</v>
      </c>
      <c r="AJ1590" s="19">
        <v>4538029.2432851</v>
      </c>
      <c r="AK1590" s="19">
        <v>164147.76214103101</v>
      </c>
      <c r="AL1590" s="19">
        <v>187445.37779147099</v>
      </c>
      <c r="AM1590" s="19">
        <v>85852.124718513893</v>
      </c>
      <c r="AN1590" s="19">
        <v>10640911.4231482</v>
      </c>
      <c r="AO1590" s="19">
        <v>40812541.102619603</v>
      </c>
      <c r="AP1590" s="19">
        <v>23372598.9475554</v>
      </c>
      <c r="AQ1590" s="19">
        <v>80515.804096136198</v>
      </c>
      <c r="AR1590" s="19">
        <v>49832.672295953402</v>
      </c>
      <c r="AS1590" s="19">
        <v>72318.6274561951</v>
      </c>
      <c r="AT1590" s="19">
        <v>60071.0548945306</v>
      </c>
      <c r="AU1590" s="19">
        <v>139624.610384292</v>
      </c>
      <c r="AV1590" s="19">
        <v>57029.357966701697</v>
      </c>
      <c r="AW1590" s="19">
        <v>14512391.7410836</v>
      </c>
      <c r="AX1590" s="19">
        <v>73579.681769493298</v>
      </c>
      <c r="AY1590" s="19">
        <v>165758.196350452</v>
      </c>
      <c r="AZ1590" s="19">
        <v>24494804.4769505</v>
      </c>
      <c r="BA1590" s="19">
        <v>5592761.2424173504</v>
      </c>
      <c r="BB1590" s="19">
        <v>211094.34997347501</v>
      </c>
      <c r="BC1590" s="19">
        <v>213624408.34327701</v>
      </c>
      <c r="BD1590" s="19">
        <v>54268192.9020463</v>
      </c>
      <c r="BE1590" s="19">
        <v>165648508.19123101</v>
      </c>
      <c r="BF1590" s="19">
        <v>168766.74855896301</v>
      </c>
      <c r="BG1590" s="19">
        <v>142987.251866862</v>
      </c>
      <c r="BH1590" s="19">
        <v>4497468.2146245101</v>
      </c>
      <c r="BI1590" s="19">
        <v>47030.709569134902</v>
      </c>
      <c r="BJ1590" s="19">
        <v>216291472.896844</v>
      </c>
      <c r="BK1590" s="19">
        <v>97048.858051087198</v>
      </c>
      <c r="BL1590" s="19">
        <v>60370.032756194603</v>
      </c>
      <c r="BM1590" s="19">
        <v>15379563.763896599</v>
      </c>
      <c r="BN1590" s="19">
        <v>9639764.5323367603</v>
      </c>
      <c r="BO1590" s="19">
        <v>209591.61585109399</v>
      </c>
      <c r="BP1590" s="19">
        <v>49023.555370657697</v>
      </c>
      <c r="BQ1590" s="19">
        <v>3563655.4812837299</v>
      </c>
      <c r="BR1590" s="19">
        <v>138837.29432782999</v>
      </c>
      <c r="BS1590" s="19">
        <v>77124985.691892907</v>
      </c>
      <c r="BT1590" s="19">
        <v>9896060.1732701305</v>
      </c>
      <c r="BU1590" s="19">
        <v>77863.992415903005</v>
      </c>
      <c r="BV1590" s="19">
        <v>3289828.8081458099</v>
      </c>
      <c r="BW1590" s="19">
        <v>15881698.729476299</v>
      </c>
      <c r="BX1590" s="19">
        <v>60626.459295553897</v>
      </c>
      <c r="BY1590" s="19">
        <v>64359.7441030021</v>
      </c>
      <c r="BZ1590" s="19">
        <v>62077.4003332969</v>
      </c>
      <c r="CA1590" s="19">
        <v>79644.185807155198</v>
      </c>
      <c r="CB1590" s="19">
        <v>2017160.77636259</v>
      </c>
      <c r="CC1590" s="19">
        <v>42452.059625298898</v>
      </c>
      <c r="CD1590" s="19">
        <v>42378.606606679503</v>
      </c>
      <c r="CE1590" s="19">
        <v>37835563.251694702</v>
      </c>
    </row>
    <row r="1591" spans="1:83">
      <c r="A1591" s="18">
        <v>5252</v>
      </c>
      <c r="C1591" s="18" t="s">
        <v>771</v>
      </c>
      <c r="D1591" s="18" t="s">
        <v>116</v>
      </c>
      <c r="E1591" s="18" t="s">
        <v>114</v>
      </c>
      <c r="F1591" s="18" t="s">
        <v>114</v>
      </c>
      <c r="G1591" s="18" t="s">
        <v>114</v>
      </c>
      <c r="H1591" s="18" t="s">
        <v>114</v>
      </c>
      <c r="J1591" s="18">
        <v>-0.72</v>
      </c>
      <c r="K1591" s="18">
        <v>253.20400000000001</v>
      </c>
      <c r="L1591" s="18">
        <v>254.21120999999999</v>
      </c>
      <c r="M1591" s="18">
        <v>7.8529999999999998</v>
      </c>
      <c r="N1591" s="18">
        <v>7042479.8849999998</v>
      </c>
      <c r="O1591" s="18">
        <v>0</v>
      </c>
      <c r="P1591" s="18">
        <v>0</v>
      </c>
      <c r="S1591" s="18" t="s">
        <v>118</v>
      </c>
      <c r="T1591" s="18">
        <v>4</v>
      </c>
      <c r="U1591" s="18" t="s">
        <v>809</v>
      </c>
      <c r="V1591" s="18" t="b">
        <v>0</v>
      </c>
      <c r="W1591" s="20">
        <v>0.44444444444444398</v>
      </c>
      <c r="X1591" s="20">
        <v>0.53125</v>
      </c>
      <c r="Y1591" s="19">
        <v>594161084.20665097</v>
      </c>
      <c r="Z1591" s="19">
        <v>89712.935311184003</v>
      </c>
      <c r="AA1591" s="19">
        <v>407525325.02514797</v>
      </c>
      <c r="AB1591" s="19">
        <v>81474.388556081496</v>
      </c>
      <c r="AC1591" s="19">
        <v>260352964.286383</v>
      </c>
      <c r="AD1591" s="19">
        <v>55143.880361755</v>
      </c>
      <c r="AE1591" s="19">
        <v>493890590.04567301</v>
      </c>
      <c r="AF1591" s="19">
        <v>246797.54089740699</v>
      </c>
      <c r="AG1591" s="19">
        <v>64152.505638069299</v>
      </c>
      <c r="AH1591" s="19">
        <v>190069338.43576801</v>
      </c>
      <c r="AI1591" s="19">
        <v>47802.709287413403</v>
      </c>
      <c r="AJ1591" s="19">
        <v>99660891.379172698</v>
      </c>
      <c r="AK1591" s="19">
        <v>199851859.63082501</v>
      </c>
      <c r="AL1591" s="19">
        <v>187445.37779147099</v>
      </c>
      <c r="AM1591" s="19">
        <v>222659055.511318</v>
      </c>
      <c r="AN1591" s="19">
        <v>73007.899572116206</v>
      </c>
      <c r="AO1591" s="19">
        <v>74138.1008370583</v>
      </c>
      <c r="AP1591" s="19">
        <v>58502.331954147201</v>
      </c>
      <c r="AQ1591" s="19">
        <v>80515.804096136198</v>
      </c>
      <c r="AR1591" s="19">
        <v>94360993.940964103</v>
      </c>
      <c r="AS1591" s="19">
        <v>72318.6274561951</v>
      </c>
      <c r="AT1591" s="19">
        <v>60071.0548945306</v>
      </c>
      <c r="AU1591" s="19">
        <v>271860919.80039698</v>
      </c>
      <c r="AV1591" s="19">
        <v>81812802.738089994</v>
      </c>
      <c r="AW1591" s="19">
        <v>97553.535244377999</v>
      </c>
      <c r="AX1591" s="19">
        <v>73579.681769493298</v>
      </c>
      <c r="AY1591" s="19">
        <v>293348799.80142403</v>
      </c>
      <c r="AZ1591" s="19">
        <v>169180773.33436099</v>
      </c>
      <c r="BA1591" s="19">
        <v>180493741.94398701</v>
      </c>
      <c r="BB1591" s="19">
        <v>211094.34997347501</v>
      </c>
      <c r="BC1591" s="19">
        <v>62937.009110873303</v>
      </c>
      <c r="BD1591" s="19">
        <v>147868100.14809799</v>
      </c>
      <c r="BE1591" s="19">
        <v>220585179.65308601</v>
      </c>
      <c r="BF1591" s="19">
        <v>168766.74855896301</v>
      </c>
      <c r="BG1591" s="19">
        <v>161959801.89149001</v>
      </c>
      <c r="BH1591" s="19">
        <v>174045823.31026599</v>
      </c>
      <c r="BI1591" s="19">
        <v>47030.709569134902</v>
      </c>
      <c r="BJ1591" s="19">
        <v>40620.2248290192</v>
      </c>
      <c r="BK1591" s="19">
        <v>123339270.71991999</v>
      </c>
      <c r="BL1591" s="19">
        <v>60370.032756194603</v>
      </c>
      <c r="BM1591" s="19">
        <v>84490.603987824099</v>
      </c>
      <c r="BN1591" s="19">
        <v>177866353.844165</v>
      </c>
      <c r="BO1591" s="19">
        <v>209591.61585109399</v>
      </c>
      <c r="BP1591" s="19">
        <v>49023.555370657697</v>
      </c>
      <c r="BQ1591" s="19">
        <v>85057.759169334604</v>
      </c>
      <c r="BR1591" s="19">
        <v>138837.29432782999</v>
      </c>
      <c r="BS1591" s="19">
        <v>176285167.93039501</v>
      </c>
      <c r="BT1591" s="19">
        <v>84632.417955647994</v>
      </c>
      <c r="BU1591" s="19">
        <v>217024240.85601899</v>
      </c>
      <c r="BV1591" s="19">
        <v>53677.024710943901</v>
      </c>
      <c r="BW1591" s="19">
        <v>157915799.418152</v>
      </c>
      <c r="BX1591" s="19">
        <v>70637421.667599902</v>
      </c>
      <c r="BY1591" s="19">
        <v>71061517.727169901</v>
      </c>
      <c r="BZ1591" s="19">
        <v>73967671.988828704</v>
      </c>
      <c r="CA1591" s="19">
        <v>103017362.508339</v>
      </c>
      <c r="CB1591" s="19">
        <v>56280.262764906503</v>
      </c>
      <c r="CC1591" s="19">
        <v>42452.059625298898</v>
      </c>
      <c r="CD1591" s="19">
        <v>136110720.225362</v>
      </c>
      <c r="CE1591" s="19">
        <v>111519474.597582</v>
      </c>
    </row>
    <row r="1592" spans="1:83">
      <c r="A1592" s="18">
        <v>5229</v>
      </c>
      <c r="B1592" s="18" t="s">
        <v>2509</v>
      </c>
      <c r="C1592" s="18" t="s">
        <v>488</v>
      </c>
      <c r="D1592" s="18" t="s">
        <v>116</v>
      </c>
      <c r="E1592" s="18" t="s">
        <v>114</v>
      </c>
      <c r="F1592" s="18" t="s">
        <v>114</v>
      </c>
      <c r="G1592" s="18" t="s">
        <v>116</v>
      </c>
      <c r="H1592" s="18" t="s">
        <v>114</v>
      </c>
      <c r="J1592" s="18">
        <v>-0.27</v>
      </c>
      <c r="K1592" s="18">
        <v>243.12183999999999</v>
      </c>
      <c r="L1592" s="18">
        <v>244.12921</v>
      </c>
      <c r="M1592" s="18">
        <v>0.91400000000000003</v>
      </c>
      <c r="N1592" s="18">
        <v>7035049.2589999996</v>
      </c>
      <c r="O1592" s="18">
        <v>7</v>
      </c>
      <c r="P1592" s="18">
        <v>0</v>
      </c>
      <c r="S1592" s="18" t="s">
        <v>118</v>
      </c>
      <c r="T1592" s="18">
        <v>4</v>
      </c>
      <c r="U1592" s="18" t="s">
        <v>121</v>
      </c>
      <c r="V1592" s="18" t="b">
        <v>0</v>
      </c>
      <c r="W1592" s="20">
        <v>0.62962962962962998</v>
      </c>
      <c r="X1592" s="20">
        <v>0.625</v>
      </c>
      <c r="Y1592" s="19">
        <v>211063.24240400901</v>
      </c>
      <c r="Z1592" s="19">
        <v>89712.935311184003</v>
      </c>
      <c r="AA1592" s="19">
        <v>302507.99905691098</v>
      </c>
      <c r="AB1592" s="19">
        <v>108562340.658252</v>
      </c>
      <c r="AC1592" s="19">
        <v>202761.79347830301</v>
      </c>
      <c r="AD1592" s="19">
        <v>97721410.287441</v>
      </c>
      <c r="AE1592" s="19">
        <v>155814723.024791</v>
      </c>
      <c r="AF1592" s="19">
        <v>246797.54089740699</v>
      </c>
      <c r="AG1592" s="19">
        <v>125389967.862223</v>
      </c>
      <c r="AH1592" s="19">
        <v>213770.07762069799</v>
      </c>
      <c r="AI1592" s="19">
        <v>149628214.82492101</v>
      </c>
      <c r="AJ1592" s="19">
        <v>200186055.486669</v>
      </c>
      <c r="AK1592" s="19">
        <v>164147.76214103101</v>
      </c>
      <c r="AL1592" s="19">
        <v>187445.37779147099</v>
      </c>
      <c r="AM1592" s="19">
        <v>69536505.237415701</v>
      </c>
      <c r="AN1592" s="19">
        <v>106181365.257737</v>
      </c>
      <c r="AO1592" s="19">
        <v>74138.1008370583</v>
      </c>
      <c r="AP1592" s="19">
        <v>67083991.118222997</v>
      </c>
      <c r="AQ1592" s="19">
        <v>41829871.867354304</v>
      </c>
      <c r="AR1592" s="19">
        <v>50173674.616963103</v>
      </c>
      <c r="AS1592" s="19">
        <v>78113393.529926598</v>
      </c>
      <c r="AT1592" s="19">
        <v>206276694.602929</v>
      </c>
      <c r="AU1592" s="19">
        <v>80688595.287000299</v>
      </c>
      <c r="AV1592" s="19">
        <v>116456052.740656</v>
      </c>
      <c r="AW1592" s="19">
        <v>74478768.546184197</v>
      </c>
      <c r="AX1592" s="19">
        <v>38836106.9272663</v>
      </c>
      <c r="AY1592" s="19">
        <v>165758.196350452</v>
      </c>
      <c r="AZ1592" s="19">
        <v>116957232.07852</v>
      </c>
      <c r="BA1592" s="19">
        <v>206504454.45531899</v>
      </c>
      <c r="BB1592" s="19">
        <v>211094.34997347501</v>
      </c>
      <c r="BC1592" s="19">
        <v>62937.009110873303</v>
      </c>
      <c r="BD1592" s="19">
        <v>56350778.834789798</v>
      </c>
      <c r="BE1592" s="19">
        <v>178704.60351362301</v>
      </c>
      <c r="BF1592" s="19">
        <v>62020577.8227176</v>
      </c>
      <c r="BG1592" s="19">
        <v>57749740.484475397</v>
      </c>
      <c r="BH1592" s="19">
        <v>116431773.062831</v>
      </c>
      <c r="BI1592" s="19">
        <v>170964819.26011601</v>
      </c>
      <c r="BJ1592" s="19">
        <v>59769508.822324902</v>
      </c>
      <c r="BK1592" s="19">
        <v>97048.858051087198</v>
      </c>
      <c r="BL1592" s="19">
        <v>60370.032756194603</v>
      </c>
      <c r="BM1592" s="19">
        <v>84490.603987824099</v>
      </c>
      <c r="BN1592" s="19">
        <v>51593.885876908498</v>
      </c>
      <c r="BO1592" s="19">
        <v>209591.61585109399</v>
      </c>
      <c r="BP1592" s="19">
        <v>49023.555370657697</v>
      </c>
      <c r="BQ1592" s="19">
        <v>85978622.284383997</v>
      </c>
      <c r="BR1592" s="19">
        <v>78646972.155820295</v>
      </c>
      <c r="BS1592" s="19">
        <v>38024114.574129499</v>
      </c>
      <c r="BT1592" s="19">
        <v>46666939.889699198</v>
      </c>
      <c r="BU1592" s="19">
        <v>247972945.546271</v>
      </c>
      <c r="BV1592" s="19">
        <v>70942476.356086701</v>
      </c>
      <c r="BW1592" s="19">
        <v>277462259.45059198</v>
      </c>
      <c r="BX1592" s="19">
        <v>60626.459295553897</v>
      </c>
      <c r="BY1592" s="19">
        <v>218233861.506576</v>
      </c>
      <c r="BZ1592" s="19">
        <v>154270268.89616999</v>
      </c>
      <c r="CA1592" s="19">
        <v>79644.185807155198</v>
      </c>
      <c r="CB1592" s="19">
        <v>174079767.94318399</v>
      </c>
      <c r="CC1592" s="19">
        <v>41749127.562063999</v>
      </c>
      <c r="CD1592" s="19">
        <v>42378.606606679503</v>
      </c>
      <c r="CE1592" s="19">
        <v>113591510.980903</v>
      </c>
    </row>
    <row r="1593" spans="1:83">
      <c r="A1593" s="18">
        <v>5246</v>
      </c>
      <c r="C1593" s="18" t="s">
        <v>2510</v>
      </c>
      <c r="D1593" s="18" t="s">
        <v>116</v>
      </c>
      <c r="E1593" s="18" t="s">
        <v>114</v>
      </c>
      <c r="F1593" s="18" t="s">
        <v>114</v>
      </c>
      <c r="G1593" s="18" t="s">
        <v>334</v>
      </c>
      <c r="H1593" s="18" t="s">
        <v>114</v>
      </c>
      <c r="J1593" s="18">
        <v>-4.59</v>
      </c>
      <c r="K1593" s="18">
        <v>222.00015999999999</v>
      </c>
      <c r="L1593" s="18">
        <v>223.00745000000001</v>
      </c>
      <c r="M1593" s="18">
        <v>0.876</v>
      </c>
      <c r="N1593" s="18">
        <v>6994040.8119999999</v>
      </c>
      <c r="O1593" s="18">
        <v>8</v>
      </c>
      <c r="P1593" s="18">
        <v>0</v>
      </c>
      <c r="S1593" s="18" t="s">
        <v>118</v>
      </c>
      <c r="T1593" s="18">
        <v>4</v>
      </c>
      <c r="U1593" s="18" t="s">
        <v>809</v>
      </c>
      <c r="V1593" s="18" t="b">
        <v>0</v>
      </c>
      <c r="W1593" s="20">
        <v>0.51851851851851805</v>
      </c>
      <c r="X1593" s="20">
        <v>0.375</v>
      </c>
      <c r="Y1593" s="19">
        <v>211063.24240400901</v>
      </c>
      <c r="Z1593" s="19">
        <v>89712.935311184003</v>
      </c>
      <c r="AA1593" s="19">
        <v>302507.99905691098</v>
      </c>
      <c r="AB1593" s="19">
        <v>28782746.187486298</v>
      </c>
      <c r="AC1593" s="19">
        <v>202761.79347830301</v>
      </c>
      <c r="AD1593" s="19">
        <v>23696853.496351901</v>
      </c>
      <c r="AE1593" s="19">
        <v>26747057.636183999</v>
      </c>
      <c r="AF1593" s="19">
        <v>84692236.176558599</v>
      </c>
      <c r="AG1593" s="19">
        <v>29027084.6014244</v>
      </c>
      <c r="AH1593" s="19">
        <v>213770.07762069799</v>
      </c>
      <c r="AI1593" s="19">
        <v>47802.709287413403</v>
      </c>
      <c r="AJ1593" s="19">
        <v>4308274.6669139098</v>
      </c>
      <c r="AK1593" s="19">
        <v>164147.76214103101</v>
      </c>
      <c r="AL1593" s="19">
        <v>187445.37779147099</v>
      </c>
      <c r="AM1593" s="19">
        <v>85852.124718513893</v>
      </c>
      <c r="AN1593" s="19">
        <v>41655517.199581899</v>
      </c>
      <c r="AO1593" s="19">
        <v>74138.1008370583</v>
      </c>
      <c r="AP1593" s="19">
        <v>42179410.4384147</v>
      </c>
      <c r="AQ1593" s="19">
        <v>68243156.472564206</v>
      </c>
      <c r="AR1593" s="19">
        <v>49832.672295953402</v>
      </c>
      <c r="AS1593" s="19">
        <v>187007648.534116</v>
      </c>
      <c r="AT1593" s="19">
        <v>316594650.72854298</v>
      </c>
      <c r="AU1593" s="19">
        <v>143495939.19790599</v>
      </c>
      <c r="AV1593" s="19">
        <v>90293358.944771007</v>
      </c>
      <c r="AW1593" s="19">
        <v>141442023.254316</v>
      </c>
      <c r="AX1593" s="19">
        <v>73579.681769493298</v>
      </c>
      <c r="AY1593" s="19">
        <v>165758.196350452</v>
      </c>
      <c r="AZ1593" s="19">
        <v>107552.178623912</v>
      </c>
      <c r="BA1593" s="19">
        <v>6495542.9776520701</v>
      </c>
      <c r="BB1593" s="19">
        <v>211094.34997347501</v>
      </c>
      <c r="BC1593" s="19">
        <v>62937.009110873303</v>
      </c>
      <c r="BD1593" s="19">
        <v>130916.54913210199</v>
      </c>
      <c r="BE1593" s="19">
        <v>178704.60351362301</v>
      </c>
      <c r="BF1593" s="19">
        <v>168766.74855896301</v>
      </c>
      <c r="BG1593" s="19">
        <v>142987.251866862</v>
      </c>
      <c r="BH1593" s="19">
        <v>66844.4046139891</v>
      </c>
      <c r="BI1593" s="19">
        <v>42477742.109682299</v>
      </c>
      <c r="BJ1593" s="19">
        <v>40620.2248290192</v>
      </c>
      <c r="BK1593" s="19">
        <v>97048.858051087198</v>
      </c>
      <c r="BL1593" s="19">
        <v>60370.032756194603</v>
      </c>
      <c r="BM1593" s="19">
        <v>19283255.646546401</v>
      </c>
      <c r="BN1593" s="19">
        <v>51593.885876908498</v>
      </c>
      <c r="BO1593" s="19">
        <v>209591.61585109399</v>
      </c>
      <c r="BP1593" s="19">
        <v>49023.555370657697</v>
      </c>
      <c r="BQ1593" s="19">
        <v>37617416.090093501</v>
      </c>
      <c r="BR1593" s="19">
        <v>55358349.099664599</v>
      </c>
      <c r="BS1593" s="19">
        <v>74680.910813464201</v>
      </c>
      <c r="BT1593" s="19">
        <v>198286879.10579699</v>
      </c>
      <c r="BU1593" s="19">
        <v>191832252.17073801</v>
      </c>
      <c r="BV1593" s="19">
        <v>170081423.53244999</v>
      </c>
      <c r="BW1593" s="19">
        <v>93011522.103098199</v>
      </c>
      <c r="BX1593" s="19">
        <v>60626.459295553897</v>
      </c>
      <c r="BY1593" s="19">
        <v>32515397.3293144</v>
      </c>
      <c r="BZ1593" s="19">
        <v>62077.4003332969</v>
      </c>
      <c r="CA1593" s="19">
        <v>33101193.6387663</v>
      </c>
      <c r="CB1593" s="19">
        <v>56280.262764906503</v>
      </c>
      <c r="CC1593" s="19">
        <v>42452.059625298898</v>
      </c>
      <c r="CD1593" s="19">
        <v>42378.606606679503</v>
      </c>
      <c r="CE1593" s="19">
        <v>13221981.4623811</v>
      </c>
    </row>
    <row r="1594" spans="1:83">
      <c r="A1594" s="18">
        <v>5254</v>
      </c>
      <c r="C1594" s="18" t="s">
        <v>2511</v>
      </c>
      <c r="D1594" s="18" t="s">
        <v>116</v>
      </c>
      <c r="E1594" s="18" t="s">
        <v>114</v>
      </c>
      <c r="F1594" s="18" t="s">
        <v>114</v>
      </c>
      <c r="G1594" s="18" t="s">
        <v>334</v>
      </c>
      <c r="H1594" s="18" t="s">
        <v>114</v>
      </c>
      <c r="J1594" s="18">
        <v>-1.56</v>
      </c>
      <c r="K1594" s="18">
        <v>440.21982000000003</v>
      </c>
      <c r="L1594" s="18">
        <v>221.11729</v>
      </c>
      <c r="M1594" s="18">
        <v>6.1769999999999996</v>
      </c>
      <c r="N1594" s="18">
        <v>6985793.3169999998</v>
      </c>
      <c r="O1594" s="18">
        <v>6</v>
      </c>
      <c r="P1594" s="18">
        <v>0</v>
      </c>
      <c r="S1594" s="18" t="s">
        <v>118</v>
      </c>
      <c r="T1594" s="18">
        <v>1</v>
      </c>
      <c r="U1594" s="18" t="s">
        <v>809</v>
      </c>
      <c r="V1594" s="18" t="b">
        <v>0</v>
      </c>
      <c r="W1594" s="20">
        <v>0.44444444444444398</v>
      </c>
      <c r="X1594" s="20">
        <v>0.78125</v>
      </c>
      <c r="Y1594" s="19">
        <v>211063.24240400901</v>
      </c>
      <c r="Z1594" s="19">
        <v>51897806.191675</v>
      </c>
      <c r="AA1594" s="19">
        <v>302507.99905691098</v>
      </c>
      <c r="AB1594" s="19">
        <v>118195825.91091301</v>
      </c>
      <c r="AC1594" s="19">
        <v>202761.79347830301</v>
      </c>
      <c r="AD1594" s="19">
        <v>76218196.670023903</v>
      </c>
      <c r="AE1594" s="19">
        <v>93066.8435548751</v>
      </c>
      <c r="AF1594" s="19">
        <v>246797.54089740699</v>
      </c>
      <c r="AG1594" s="19">
        <v>64152.505638069299</v>
      </c>
      <c r="AH1594" s="19">
        <v>213770.07762069799</v>
      </c>
      <c r="AI1594" s="19">
        <v>251639257.93481401</v>
      </c>
      <c r="AJ1594" s="19">
        <v>88623500.148867905</v>
      </c>
      <c r="AK1594" s="19">
        <v>164147.76214103101</v>
      </c>
      <c r="AL1594" s="19">
        <v>117618456.17279901</v>
      </c>
      <c r="AM1594" s="19">
        <v>85852.124718513893</v>
      </c>
      <c r="AN1594" s="19">
        <v>37045213.241840497</v>
      </c>
      <c r="AO1594" s="19">
        <v>74138.1008370583</v>
      </c>
      <c r="AP1594" s="19">
        <v>137637670.82449901</v>
      </c>
      <c r="AQ1594" s="19">
        <v>80515.804096136198</v>
      </c>
      <c r="AR1594" s="19">
        <v>101540786.610917</v>
      </c>
      <c r="AS1594" s="19">
        <v>72317856.236438096</v>
      </c>
      <c r="AT1594" s="19">
        <v>60071.0548945306</v>
      </c>
      <c r="AU1594" s="19">
        <v>139624.610384292</v>
      </c>
      <c r="AV1594" s="19">
        <v>57029.357966701697</v>
      </c>
      <c r="AW1594" s="19">
        <v>97553.535244377999</v>
      </c>
      <c r="AX1594" s="19">
        <v>26281385.952996999</v>
      </c>
      <c r="AY1594" s="19">
        <v>35947729.660081699</v>
      </c>
      <c r="AZ1594" s="19">
        <v>244584432.37251499</v>
      </c>
      <c r="BA1594" s="19">
        <v>59362146.306134</v>
      </c>
      <c r="BB1594" s="19">
        <v>186318091.94855201</v>
      </c>
      <c r="BC1594" s="19">
        <v>44194310.0080823</v>
      </c>
      <c r="BD1594" s="19">
        <v>28669977.3053427</v>
      </c>
      <c r="BE1594" s="19">
        <v>178704.60351362301</v>
      </c>
      <c r="BF1594" s="19">
        <v>72635720.486755207</v>
      </c>
      <c r="BG1594" s="19">
        <v>77515812.290295303</v>
      </c>
      <c r="BH1594" s="19">
        <v>11126647.262133099</v>
      </c>
      <c r="BI1594" s="19">
        <v>47030.709569134902</v>
      </c>
      <c r="BJ1594" s="19">
        <v>28272411.5743853</v>
      </c>
      <c r="BK1594" s="19">
        <v>71548102.399272203</v>
      </c>
      <c r="BL1594" s="19">
        <v>16110007.7338343</v>
      </c>
      <c r="BM1594" s="19">
        <v>84490.603987824099</v>
      </c>
      <c r="BN1594" s="19">
        <v>89363227.006948307</v>
      </c>
      <c r="BO1594" s="19">
        <v>25176339.6483269</v>
      </c>
      <c r="BP1594" s="19">
        <v>187941603.478138</v>
      </c>
      <c r="BQ1594" s="19">
        <v>85057.759169334604</v>
      </c>
      <c r="BR1594" s="19">
        <v>57331598.607589103</v>
      </c>
      <c r="BS1594" s="19">
        <v>136349803.52327701</v>
      </c>
      <c r="BT1594" s="19">
        <v>84632.417955647994</v>
      </c>
      <c r="BU1594" s="19">
        <v>19708634.761332698</v>
      </c>
      <c r="BV1594" s="19">
        <v>74933295.412452802</v>
      </c>
      <c r="BW1594" s="19">
        <v>195662045.97852701</v>
      </c>
      <c r="BX1594" s="19">
        <v>60626.459295553897</v>
      </c>
      <c r="BY1594" s="19">
        <v>123350694.476678</v>
      </c>
      <c r="BZ1594" s="19">
        <v>97504901.112272307</v>
      </c>
      <c r="CA1594" s="19">
        <v>36954041.999250703</v>
      </c>
      <c r="CB1594" s="19">
        <v>82063197.087906495</v>
      </c>
      <c r="CC1594" s="19">
        <v>42452.059625298898</v>
      </c>
      <c r="CD1594" s="19">
        <v>166164305.83702701</v>
      </c>
      <c r="CE1594" s="19">
        <v>37470820.428115398</v>
      </c>
    </row>
    <row r="1595" spans="1:83">
      <c r="A1595" s="18">
        <v>5255</v>
      </c>
      <c r="B1595" s="18" t="s">
        <v>2512</v>
      </c>
      <c r="C1595" s="18" t="s">
        <v>2513</v>
      </c>
      <c r="D1595" s="18" t="s">
        <v>116</v>
      </c>
      <c r="E1595" s="18" t="s">
        <v>114</v>
      </c>
      <c r="F1595" s="18" t="s">
        <v>114</v>
      </c>
      <c r="G1595" s="18" t="s">
        <v>116</v>
      </c>
      <c r="H1595" s="18" t="s">
        <v>114</v>
      </c>
      <c r="J1595" s="18">
        <v>-4.05</v>
      </c>
      <c r="K1595" s="18">
        <v>362.15755000000001</v>
      </c>
      <c r="L1595" s="18">
        <v>363.16464000000002</v>
      </c>
      <c r="M1595" s="18">
        <v>6.3840000000000003</v>
      </c>
      <c r="N1595" s="18">
        <v>6983507.6119999997</v>
      </c>
      <c r="O1595" s="18">
        <v>2</v>
      </c>
      <c r="P1595" s="18">
        <v>0</v>
      </c>
      <c r="S1595" s="18" t="s">
        <v>118</v>
      </c>
      <c r="T1595" s="18">
        <v>7</v>
      </c>
      <c r="U1595" s="18" t="s">
        <v>809</v>
      </c>
      <c r="V1595" s="18" t="b">
        <v>0</v>
      </c>
      <c r="W1595" s="20">
        <v>0.85185185185185197</v>
      </c>
      <c r="X1595" s="20">
        <v>0.84375</v>
      </c>
      <c r="Y1595" s="19">
        <v>115375591.615301</v>
      </c>
      <c r="Z1595" s="19">
        <v>21075683.1567735</v>
      </c>
      <c r="AA1595" s="19">
        <v>125623558.56995</v>
      </c>
      <c r="AB1595" s="19">
        <v>53446628.107728504</v>
      </c>
      <c r="AC1595" s="19">
        <v>34524635.1073744</v>
      </c>
      <c r="AD1595" s="19">
        <v>50299974.868860997</v>
      </c>
      <c r="AE1595" s="19">
        <v>41923901.800614499</v>
      </c>
      <c r="AF1595" s="19">
        <v>246797.54089740699</v>
      </c>
      <c r="AG1595" s="19">
        <v>57364645.461556002</v>
      </c>
      <c r="AH1595" s="19">
        <v>213770.07762069799</v>
      </c>
      <c r="AI1595" s="19">
        <v>15102862.0478073</v>
      </c>
      <c r="AJ1595" s="19">
        <v>15700591.9623708</v>
      </c>
      <c r="AK1595" s="19">
        <v>85668444.215280905</v>
      </c>
      <c r="AL1595" s="19">
        <v>39778758.240960501</v>
      </c>
      <c r="AM1595" s="19">
        <v>74061289.985951707</v>
      </c>
      <c r="AN1595" s="19">
        <v>10807735.5444258</v>
      </c>
      <c r="AO1595" s="19">
        <v>74138.1008370583</v>
      </c>
      <c r="AP1595" s="19">
        <v>59933445.464818999</v>
      </c>
      <c r="AQ1595" s="19">
        <v>28790669.493225198</v>
      </c>
      <c r="AR1595" s="19">
        <v>46776880.034203097</v>
      </c>
      <c r="AS1595" s="19">
        <v>129954853.884609</v>
      </c>
      <c r="AT1595" s="19">
        <v>36034413.496779799</v>
      </c>
      <c r="AU1595" s="19">
        <v>51297127.187770903</v>
      </c>
      <c r="AV1595" s="19">
        <v>29246054.2529843</v>
      </c>
      <c r="AW1595" s="19">
        <v>89021532.870734707</v>
      </c>
      <c r="AX1595" s="19">
        <v>27578820.668837201</v>
      </c>
      <c r="AY1595" s="19">
        <v>165758.196350452</v>
      </c>
      <c r="AZ1595" s="19">
        <v>97001188.731822997</v>
      </c>
      <c r="BA1595" s="19">
        <v>16380835.095274201</v>
      </c>
      <c r="BB1595" s="19">
        <v>211094.34997347501</v>
      </c>
      <c r="BC1595" s="19">
        <v>18219510.225586198</v>
      </c>
      <c r="BD1595" s="19">
        <v>24073920.751644101</v>
      </c>
      <c r="BE1595" s="19">
        <v>178704.60351362301</v>
      </c>
      <c r="BF1595" s="19">
        <v>64041661.491297401</v>
      </c>
      <c r="BG1595" s="19">
        <v>86883656.5430969</v>
      </c>
      <c r="BH1595" s="19">
        <v>49622007.155519903</v>
      </c>
      <c r="BI1595" s="19">
        <v>42309687.903767899</v>
      </c>
      <c r="BJ1595" s="19">
        <v>46551368.783029303</v>
      </c>
      <c r="BK1595" s="19">
        <v>97048.858051087198</v>
      </c>
      <c r="BL1595" s="19">
        <v>36105937.620470397</v>
      </c>
      <c r="BM1595" s="19">
        <v>8156866.4466549996</v>
      </c>
      <c r="BN1595" s="19">
        <v>35882007.5733077</v>
      </c>
      <c r="BO1595" s="19">
        <v>209591.61585109399</v>
      </c>
      <c r="BP1595" s="19">
        <v>49023.555370657697</v>
      </c>
      <c r="BQ1595" s="19">
        <v>11730341.547339801</v>
      </c>
      <c r="BR1595" s="19">
        <v>26939968.844785899</v>
      </c>
      <c r="BS1595" s="19">
        <v>56762537.474472001</v>
      </c>
      <c r="BT1595" s="19">
        <v>9923147.1958589405</v>
      </c>
      <c r="BU1595" s="19">
        <v>11814209.652927499</v>
      </c>
      <c r="BV1595" s="19">
        <v>21766848.1760608</v>
      </c>
      <c r="BW1595" s="19">
        <v>34819103.866098501</v>
      </c>
      <c r="BX1595" s="19">
        <v>49816177.784026302</v>
      </c>
      <c r="BY1595" s="19">
        <v>17836651.2529152</v>
      </c>
      <c r="BZ1595" s="19">
        <v>30531482.2511805</v>
      </c>
      <c r="CA1595" s="19">
        <v>419119473.244093</v>
      </c>
      <c r="CB1595" s="19">
        <v>60292706.979201801</v>
      </c>
      <c r="CC1595" s="19">
        <v>19862405.650609501</v>
      </c>
      <c r="CD1595" s="19">
        <v>46152517.277212597</v>
      </c>
      <c r="CE1595" s="19">
        <v>43551825.361747503</v>
      </c>
    </row>
    <row r="1596" spans="1:83">
      <c r="A1596" s="18">
        <v>5256</v>
      </c>
      <c r="D1596" s="18" t="s">
        <v>114</v>
      </c>
      <c r="E1596" s="18" t="s">
        <v>114</v>
      </c>
      <c r="F1596" s="18" t="s">
        <v>114</v>
      </c>
      <c r="G1596" s="18" t="s">
        <v>114</v>
      </c>
      <c r="H1596" s="18" t="s">
        <v>114</v>
      </c>
      <c r="K1596" s="18">
        <v>170.57445999999999</v>
      </c>
      <c r="L1596" s="18">
        <v>171.58165</v>
      </c>
      <c r="M1596" s="18">
        <v>2.2629999999999999</v>
      </c>
      <c r="N1596" s="18">
        <v>6982741.102</v>
      </c>
      <c r="O1596" s="18">
        <v>0</v>
      </c>
      <c r="P1596" s="18">
        <v>0</v>
      </c>
      <c r="S1596" s="18" t="s">
        <v>118</v>
      </c>
      <c r="T1596" s="18">
        <v>2</v>
      </c>
      <c r="U1596" s="18" t="s">
        <v>802</v>
      </c>
      <c r="V1596" s="18" t="b">
        <v>0</v>
      </c>
      <c r="W1596" s="20">
        <v>0.62962962962962998</v>
      </c>
      <c r="X1596" s="20">
        <v>0.6875</v>
      </c>
      <c r="Y1596" s="19">
        <v>211063.24240400901</v>
      </c>
      <c r="Z1596" s="19">
        <v>89712.935311184003</v>
      </c>
      <c r="AA1596" s="19">
        <v>302507.99905691098</v>
      </c>
      <c r="AB1596" s="19">
        <v>55598122.970021203</v>
      </c>
      <c r="AC1596" s="19">
        <v>202761.79347830301</v>
      </c>
      <c r="AD1596" s="19">
        <v>31398314.339911401</v>
      </c>
      <c r="AE1596" s="19">
        <v>93066.8435548751</v>
      </c>
      <c r="AF1596" s="19">
        <v>246797.54089740699</v>
      </c>
      <c r="AG1596" s="19">
        <v>66006635.151585802</v>
      </c>
      <c r="AH1596" s="19">
        <v>213770.07762069799</v>
      </c>
      <c r="AI1596" s="19">
        <v>137522689.98595399</v>
      </c>
      <c r="AJ1596" s="19">
        <v>108069550.38703801</v>
      </c>
      <c r="AK1596" s="19">
        <v>31701264.080368299</v>
      </c>
      <c r="AL1596" s="19">
        <v>187445.37779147099</v>
      </c>
      <c r="AM1596" s="19">
        <v>79472469.840397894</v>
      </c>
      <c r="AN1596" s="19">
        <v>97158986.167769894</v>
      </c>
      <c r="AO1596" s="19">
        <v>74138.1008370583</v>
      </c>
      <c r="AP1596" s="19">
        <v>63516285.064274199</v>
      </c>
      <c r="AQ1596" s="19">
        <v>95546869.825625896</v>
      </c>
      <c r="AR1596" s="19">
        <v>91405471.949712902</v>
      </c>
      <c r="AS1596" s="19">
        <v>48263499.168090902</v>
      </c>
      <c r="AT1596" s="19">
        <v>76724347.949295506</v>
      </c>
      <c r="AU1596" s="19">
        <v>26730034.3353047</v>
      </c>
      <c r="AV1596" s="19">
        <v>94221125.465978801</v>
      </c>
      <c r="AW1596" s="19">
        <v>19392446.088841401</v>
      </c>
      <c r="AX1596" s="19">
        <v>72502324.227610201</v>
      </c>
      <c r="AY1596" s="19">
        <v>165758.196350452</v>
      </c>
      <c r="AZ1596" s="19">
        <v>107552.178623912</v>
      </c>
      <c r="BA1596" s="19">
        <v>19843874.587169901</v>
      </c>
      <c r="BB1596" s="19">
        <v>211094.34997347501</v>
      </c>
      <c r="BC1596" s="19">
        <v>62937.009110873303</v>
      </c>
      <c r="BD1596" s="19">
        <v>130916.54913210199</v>
      </c>
      <c r="BE1596" s="19">
        <v>178704.60351362301</v>
      </c>
      <c r="BF1596" s="19">
        <v>168766.74855896301</v>
      </c>
      <c r="BG1596" s="19">
        <v>26985310.829584401</v>
      </c>
      <c r="BH1596" s="19">
        <v>28739402.407504901</v>
      </c>
      <c r="BI1596" s="19">
        <v>37748761.047363199</v>
      </c>
      <c r="BJ1596" s="19">
        <v>213736362.87843299</v>
      </c>
      <c r="BK1596" s="19">
        <v>41633336.121431597</v>
      </c>
      <c r="BL1596" s="19">
        <v>90409151.177150607</v>
      </c>
      <c r="BM1596" s="19">
        <v>49473061.141043603</v>
      </c>
      <c r="BN1596" s="19">
        <v>13946065.482405599</v>
      </c>
      <c r="BO1596" s="19">
        <v>209591.61585109399</v>
      </c>
      <c r="BP1596" s="19">
        <v>23425764.6395174</v>
      </c>
      <c r="BQ1596" s="19">
        <v>49165877.640965402</v>
      </c>
      <c r="BR1596" s="19">
        <v>138837.29432782999</v>
      </c>
      <c r="BS1596" s="19">
        <v>22903543.789453398</v>
      </c>
      <c r="BT1596" s="19">
        <v>94196728.647682503</v>
      </c>
      <c r="BU1596" s="19">
        <v>114707433.72653</v>
      </c>
      <c r="BV1596" s="19">
        <v>94127345.940979004</v>
      </c>
      <c r="BW1596" s="19">
        <v>116391521.43688001</v>
      </c>
      <c r="BX1596" s="19">
        <v>60626.459295553897</v>
      </c>
      <c r="BY1596" s="19">
        <v>55697114.048585899</v>
      </c>
      <c r="BZ1596" s="19">
        <v>48808619.361025602</v>
      </c>
      <c r="CA1596" s="19">
        <v>79644.185807155198</v>
      </c>
      <c r="CB1596" s="19">
        <v>145544019.67011201</v>
      </c>
      <c r="CC1596" s="19">
        <v>147091993.72408</v>
      </c>
      <c r="CD1596" s="19">
        <v>118674472.159169</v>
      </c>
      <c r="CE1596" s="19">
        <v>38137132.876168601</v>
      </c>
    </row>
    <row r="1597" spans="1:83">
      <c r="A1597" s="18">
        <v>5812</v>
      </c>
      <c r="C1597" s="18" t="s">
        <v>2514</v>
      </c>
      <c r="D1597" s="18" t="s">
        <v>116</v>
      </c>
      <c r="E1597" s="18" t="s">
        <v>114</v>
      </c>
      <c r="F1597" s="18" t="s">
        <v>114</v>
      </c>
      <c r="G1597" s="18" t="s">
        <v>334</v>
      </c>
      <c r="H1597" s="18" t="s">
        <v>114</v>
      </c>
      <c r="J1597" s="18">
        <v>4.84</v>
      </c>
      <c r="K1597" s="18">
        <v>216.04227</v>
      </c>
      <c r="L1597" s="18">
        <v>217.04949999999999</v>
      </c>
      <c r="M1597" s="18">
        <v>0.59099999999999997</v>
      </c>
      <c r="N1597" s="18">
        <v>6973251.807</v>
      </c>
      <c r="O1597" s="18">
        <v>8</v>
      </c>
      <c r="P1597" s="18">
        <v>0</v>
      </c>
      <c r="S1597" s="18" t="s">
        <v>118</v>
      </c>
      <c r="T1597" s="18">
        <v>7</v>
      </c>
      <c r="U1597" s="18" t="s">
        <v>802</v>
      </c>
      <c r="V1597" s="18" t="b">
        <v>0</v>
      </c>
      <c r="W1597" s="20">
        <v>0.92592592592592604</v>
      </c>
      <c r="X1597" s="20">
        <v>0.875</v>
      </c>
      <c r="Y1597" s="19">
        <v>162706437.96218401</v>
      </c>
      <c r="Z1597" s="19">
        <v>134419389.12688401</v>
      </c>
      <c r="AA1597" s="19">
        <v>302507.99905691098</v>
      </c>
      <c r="AB1597" s="19">
        <v>310367121.35423201</v>
      </c>
      <c r="AC1597" s="19">
        <v>165323453.68845099</v>
      </c>
      <c r="AD1597" s="19">
        <v>97485072.834885299</v>
      </c>
      <c r="AE1597" s="19">
        <v>45022756.043560699</v>
      </c>
      <c r="AF1597" s="19">
        <v>218758674.55633399</v>
      </c>
      <c r="AG1597" s="19">
        <v>120053250.79894</v>
      </c>
      <c r="AH1597" s="19">
        <v>277661764.17675698</v>
      </c>
      <c r="AI1597" s="19">
        <v>151321852.321035</v>
      </c>
      <c r="AJ1597" s="19">
        <v>79981711.300554201</v>
      </c>
      <c r="AK1597" s="19">
        <v>105467973.13491599</v>
      </c>
      <c r="AL1597" s="19">
        <v>191994669.41444701</v>
      </c>
      <c r="AM1597" s="19">
        <v>101555292.320924</v>
      </c>
      <c r="AN1597" s="19">
        <v>89479434.628138095</v>
      </c>
      <c r="AO1597" s="19">
        <v>74138.1008370583</v>
      </c>
      <c r="AP1597" s="19">
        <v>57536073.983502798</v>
      </c>
      <c r="AQ1597" s="19">
        <v>57675867.981187597</v>
      </c>
      <c r="AR1597" s="19">
        <v>134527507.655696</v>
      </c>
      <c r="AS1597" s="19">
        <v>127748781.51329499</v>
      </c>
      <c r="AT1597" s="19">
        <v>220836896.62504101</v>
      </c>
      <c r="AU1597" s="19">
        <v>380215079.46497101</v>
      </c>
      <c r="AV1597" s="19">
        <v>218512242.42640799</v>
      </c>
      <c r="AW1597" s="19">
        <v>246326932.51513299</v>
      </c>
      <c r="AX1597" s="19">
        <v>220729755.10023201</v>
      </c>
      <c r="AY1597" s="19">
        <v>160220921.11121401</v>
      </c>
      <c r="AZ1597" s="19">
        <v>264536449.53661701</v>
      </c>
      <c r="BA1597" s="19">
        <v>43437205.244397201</v>
      </c>
      <c r="BB1597" s="19">
        <v>243480229.293663</v>
      </c>
      <c r="BC1597" s="19">
        <v>62937.009110873303</v>
      </c>
      <c r="BD1597" s="19">
        <v>16523209.628547</v>
      </c>
      <c r="BE1597" s="19">
        <v>60978746.465438597</v>
      </c>
      <c r="BF1597" s="19">
        <v>302005220.361467</v>
      </c>
      <c r="BG1597" s="19">
        <v>392437196.02307701</v>
      </c>
      <c r="BH1597" s="19">
        <v>66844.4046139891</v>
      </c>
      <c r="BI1597" s="19">
        <v>150318798.77806801</v>
      </c>
      <c r="BJ1597" s="19">
        <v>40620.2248290192</v>
      </c>
      <c r="BK1597" s="19">
        <v>444911027.59384102</v>
      </c>
      <c r="BL1597" s="19">
        <v>187513583.90823999</v>
      </c>
      <c r="BM1597" s="19">
        <v>64428420.359685101</v>
      </c>
      <c r="BN1597" s="19">
        <v>20809066.586143602</v>
      </c>
      <c r="BO1597" s="19">
        <v>125020846.48577701</v>
      </c>
      <c r="BP1597" s="19">
        <v>61696708.806894898</v>
      </c>
      <c r="BQ1597" s="19">
        <v>193951638.879825</v>
      </c>
      <c r="BR1597" s="19">
        <v>390112456.27728701</v>
      </c>
      <c r="BS1597" s="19">
        <v>74680.910813464201</v>
      </c>
      <c r="BT1597" s="19">
        <v>154266934.165454</v>
      </c>
      <c r="BU1597" s="19">
        <v>380542108.71891099</v>
      </c>
      <c r="BV1597" s="19">
        <v>129780814.065515</v>
      </c>
      <c r="BW1597" s="19">
        <v>337018533.62901801</v>
      </c>
      <c r="BX1597" s="19">
        <v>66682467.497298397</v>
      </c>
      <c r="BY1597" s="19">
        <v>244638006.050127</v>
      </c>
      <c r="BZ1597" s="19">
        <v>120569022.54304101</v>
      </c>
      <c r="CA1597" s="19">
        <v>206179234.20474201</v>
      </c>
      <c r="CB1597" s="19">
        <v>295734244.388798</v>
      </c>
      <c r="CC1597" s="19">
        <v>127145109.011529</v>
      </c>
      <c r="CD1597" s="19">
        <v>23339777.7409258</v>
      </c>
      <c r="CE1597" s="19">
        <v>115684668.252397</v>
      </c>
    </row>
    <row r="1598" spans="1:83">
      <c r="A1598" s="18">
        <v>5288</v>
      </c>
      <c r="B1598" s="18" t="s">
        <v>436</v>
      </c>
      <c r="C1598" s="18" t="s">
        <v>437</v>
      </c>
      <c r="D1598" s="18" t="s">
        <v>116</v>
      </c>
      <c r="E1598" s="18" t="s">
        <v>114</v>
      </c>
      <c r="F1598" s="18" t="s">
        <v>114</v>
      </c>
      <c r="G1598" s="18" t="s">
        <v>116</v>
      </c>
      <c r="H1598" s="18" t="s">
        <v>114</v>
      </c>
      <c r="J1598" s="18">
        <v>-0.6</v>
      </c>
      <c r="K1598" s="18">
        <v>239.15199999999999</v>
      </c>
      <c r="L1598" s="18">
        <v>240.15923000000001</v>
      </c>
      <c r="M1598" s="18">
        <v>6.9660000000000002</v>
      </c>
      <c r="N1598" s="18">
        <v>6969858.6859999998</v>
      </c>
      <c r="O1598" s="18">
        <v>7</v>
      </c>
      <c r="P1598" s="18">
        <v>0</v>
      </c>
      <c r="S1598" s="18" t="s">
        <v>118</v>
      </c>
      <c r="T1598" s="18">
        <v>2</v>
      </c>
      <c r="U1598" s="18" t="s">
        <v>121</v>
      </c>
      <c r="V1598" s="18" t="b">
        <v>0</v>
      </c>
      <c r="W1598" s="20">
        <v>0.44444444444444398</v>
      </c>
      <c r="X1598" s="20">
        <v>0.5</v>
      </c>
      <c r="Y1598" s="19">
        <v>211063.24240400901</v>
      </c>
      <c r="Z1598" s="19">
        <v>89712.935311184003</v>
      </c>
      <c r="AA1598" s="19">
        <v>302507.99905691098</v>
      </c>
      <c r="AB1598" s="19">
        <v>31250042.849960599</v>
      </c>
      <c r="AC1598" s="19">
        <v>202761.79347830301</v>
      </c>
      <c r="AD1598" s="19">
        <v>55143.880361755</v>
      </c>
      <c r="AE1598" s="19">
        <v>36394245.5697615</v>
      </c>
      <c r="AF1598" s="19">
        <v>246797.54089740699</v>
      </c>
      <c r="AG1598" s="19">
        <v>44727710.988999203</v>
      </c>
      <c r="AH1598" s="19">
        <v>213770.07762069799</v>
      </c>
      <c r="AI1598" s="19">
        <v>238538799.694767</v>
      </c>
      <c r="AJ1598" s="19">
        <v>26933846.319352601</v>
      </c>
      <c r="AK1598" s="19">
        <v>164147.76214103101</v>
      </c>
      <c r="AL1598" s="19">
        <v>187445.37779147099</v>
      </c>
      <c r="AM1598" s="19">
        <v>31680290.995537098</v>
      </c>
      <c r="AN1598" s="19">
        <v>73007.899572116206</v>
      </c>
      <c r="AO1598" s="19">
        <v>74138.1008370583</v>
      </c>
      <c r="AP1598" s="19">
        <v>156494196.281481</v>
      </c>
      <c r="AQ1598" s="19">
        <v>43360884.632927701</v>
      </c>
      <c r="AR1598" s="19">
        <v>106115791.728983</v>
      </c>
      <c r="AS1598" s="19">
        <v>38971772.668723501</v>
      </c>
      <c r="AT1598" s="19">
        <v>6161871.2747863298</v>
      </c>
      <c r="AU1598" s="19">
        <v>139624.610384292</v>
      </c>
      <c r="AV1598" s="19">
        <v>81018766.576927602</v>
      </c>
      <c r="AW1598" s="19">
        <v>97553.535244377999</v>
      </c>
      <c r="AX1598" s="19">
        <v>73579.681769493298</v>
      </c>
      <c r="AY1598" s="19">
        <v>165758.196350452</v>
      </c>
      <c r="AZ1598" s="19">
        <v>113995329.494932</v>
      </c>
      <c r="BA1598" s="19">
        <v>101341.77104336501</v>
      </c>
      <c r="BB1598" s="19">
        <v>66521908.133206896</v>
      </c>
      <c r="BC1598" s="19">
        <v>108349721.098801</v>
      </c>
      <c r="BD1598" s="19">
        <v>130916.54913210199</v>
      </c>
      <c r="BE1598" s="19">
        <v>178704.60351362301</v>
      </c>
      <c r="BF1598" s="19">
        <v>168766.74855896301</v>
      </c>
      <c r="BG1598" s="19">
        <v>142987.251866862</v>
      </c>
      <c r="BH1598" s="19">
        <v>66844.4046139891</v>
      </c>
      <c r="BI1598" s="19">
        <v>59713365.467887297</v>
      </c>
      <c r="BJ1598" s="19">
        <v>11692150.2313895</v>
      </c>
      <c r="BK1598" s="19">
        <v>97048.858051087198</v>
      </c>
      <c r="BL1598" s="19">
        <v>60370.032756194603</v>
      </c>
      <c r="BM1598" s="19">
        <v>145497880.125945</v>
      </c>
      <c r="BN1598" s="19">
        <v>57832966.769138299</v>
      </c>
      <c r="BO1598" s="19">
        <v>209591.61585109399</v>
      </c>
      <c r="BP1598" s="19">
        <v>70519707.8689785</v>
      </c>
      <c r="BQ1598" s="19">
        <v>85057.759169334604</v>
      </c>
      <c r="BR1598" s="19">
        <v>15914513.150637399</v>
      </c>
      <c r="BS1598" s="19">
        <v>73506768.032755807</v>
      </c>
      <c r="BT1598" s="19">
        <v>179958431.037256</v>
      </c>
      <c r="BU1598" s="19">
        <v>77863.992415903005</v>
      </c>
      <c r="BV1598" s="19">
        <v>281917840.37327498</v>
      </c>
      <c r="BW1598" s="19">
        <v>118949459.675879</v>
      </c>
      <c r="BX1598" s="19">
        <v>60626.459295553897</v>
      </c>
      <c r="BY1598" s="19">
        <v>53185371.236374304</v>
      </c>
      <c r="BZ1598" s="19">
        <v>62077.4003332969</v>
      </c>
      <c r="CA1598" s="19">
        <v>79644.185807155198</v>
      </c>
      <c r="CB1598" s="19">
        <v>33152332.270177599</v>
      </c>
      <c r="CC1598" s="19">
        <v>42452.059625298898</v>
      </c>
      <c r="CD1598" s="19">
        <v>167387972.46192199</v>
      </c>
      <c r="CE1598" s="19">
        <v>88838.795511459801</v>
      </c>
    </row>
    <row r="1599" spans="1:83">
      <c r="A1599" s="18">
        <v>5264</v>
      </c>
      <c r="B1599" s="18" t="s">
        <v>2515</v>
      </c>
      <c r="C1599" s="18" t="s">
        <v>2516</v>
      </c>
      <c r="D1599" s="18" t="s">
        <v>116</v>
      </c>
      <c r="E1599" s="18" t="s">
        <v>114</v>
      </c>
      <c r="F1599" s="18" t="s">
        <v>114</v>
      </c>
      <c r="G1599" s="18" t="s">
        <v>116</v>
      </c>
      <c r="H1599" s="18" t="s">
        <v>114</v>
      </c>
      <c r="J1599" s="18">
        <v>-0.03</v>
      </c>
      <c r="K1599" s="18">
        <v>301.18891000000002</v>
      </c>
      <c r="L1599" s="18">
        <v>302.19607999999999</v>
      </c>
      <c r="M1599" s="18">
        <v>4.0949999999999998</v>
      </c>
      <c r="N1599" s="18">
        <v>6969250.0970000001</v>
      </c>
      <c r="O1599" s="18">
        <v>3</v>
      </c>
      <c r="P1599" s="18">
        <v>0</v>
      </c>
      <c r="S1599" s="18" t="s">
        <v>118</v>
      </c>
      <c r="T1599" s="18">
        <v>1</v>
      </c>
      <c r="U1599" s="18" t="s">
        <v>121</v>
      </c>
      <c r="V1599" s="18" t="b">
        <v>1</v>
      </c>
      <c r="W1599" s="20">
        <v>0.96296296296296302</v>
      </c>
      <c r="X1599" s="20">
        <v>0.9375</v>
      </c>
      <c r="Y1599" s="19">
        <v>360861744.90896398</v>
      </c>
      <c r="Z1599" s="19">
        <v>107630612.09006999</v>
      </c>
      <c r="AA1599" s="19">
        <v>383744947.56439102</v>
      </c>
      <c r="AB1599" s="19">
        <v>132814835.73438799</v>
      </c>
      <c r="AC1599" s="19">
        <v>248590650.67469299</v>
      </c>
      <c r="AD1599" s="19">
        <v>114747093.596431</v>
      </c>
      <c r="AE1599" s="19">
        <v>123748447.446877</v>
      </c>
      <c r="AF1599" s="19">
        <v>293326009.33141202</v>
      </c>
      <c r="AG1599" s="19">
        <v>123865736.475306</v>
      </c>
      <c r="AH1599" s="19">
        <v>239345645.923839</v>
      </c>
      <c r="AI1599" s="19">
        <v>55391862.415051401</v>
      </c>
      <c r="AJ1599" s="19">
        <v>37762.133882739698</v>
      </c>
      <c r="AK1599" s="19">
        <v>206511988.79040501</v>
      </c>
      <c r="AL1599" s="19">
        <v>227966215.94894299</v>
      </c>
      <c r="AM1599" s="19">
        <v>117478298.549174</v>
      </c>
      <c r="AN1599" s="19">
        <v>103928580.437948</v>
      </c>
      <c r="AO1599" s="19">
        <v>152846063.62200701</v>
      </c>
      <c r="AP1599" s="19">
        <v>80317895.797724798</v>
      </c>
      <c r="AQ1599" s="19">
        <v>124587291.699497</v>
      </c>
      <c r="AR1599" s="19">
        <v>152960540.90525201</v>
      </c>
      <c r="AS1599" s="19">
        <v>126691508.10858101</v>
      </c>
      <c r="AT1599" s="19">
        <v>104084392.34714399</v>
      </c>
      <c r="AU1599" s="19">
        <v>198329269.661266</v>
      </c>
      <c r="AV1599" s="19">
        <v>69026034.597996205</v>
      </c>
      <c r="AW1599" s="19">
        <v>154262260.70047399</v>
      </c>
      <c r="AX1599" s="19">
        <v>78211855.507002503</v>
      </c>
      <c r="AY1599" s="19">
        <v>188289245.38151401</v>
      </c>
      <c r="AZ1599" s="19">
        <v>187890369.85879999</v>
      </c>
      <c r="BA1599" s="19">
        <v>165703301.987167</v>
      </c>
      <c r="BB1599" s="19">
        <v>237915838.59399599</v>
      </c>
      <c r="BC1599" s="19">
        <v>171042715.277529</v>
      </c>
      <c r="BD1599" s="19">
        <v>184364585.07175601</v>
      </c>
      <c r="BE1599" s="19">
        <v>249134038.33915499</v>
      </c>
      <c r="BF1599" s="19">
        <v>220884187.98320201</v>
      </c>
      <c r="BG1599" s="19">
        <v>159458277.276254</v>
      </c>
      <c r="BH1599" s="19">
        <v>127596505.644915</v>
      </c>
      <c r="BI1599" s="19">
        <v>66162549.910425097</v>
      </c>
      <c r="BJ1599" s="19">
        <v>111293570.074131</v>
      </c>
      <c r="BK1599" s="19">
        <v>159447650.26136801</v>
      </c>
      <c r="BL1599" s="19">
        <v>89457892.209457099</v>
      </c>
      <c r="BM1599" s="19">
        <v>122474951.43918</v>
      </c>
      <c r="BN1599" s="19">
        <v>81341838.385596797</v>
      </c>
      <c r="BO1599" s="19">
        <v>260646558.69763201</v>
      </c>
      <c r="BP1599" s="19">
        <v>70232973.609200194</v>
      </c>
      <c r="BQ1599" s="19">
        <v>85170737.037960395</v>
      </c>
      <c r="BR1599" s="19">
        <v>161162993.84356201</v>
      </c>
      <c r="BS1599" s="19">
        <v>113775070.587771</v>
      </c>
      <c r="BT1599" s="19">
        <v>100366844.36779401</v>
      </c>
      <c r="BU1599" s="19">
        <v>121002412.494124</v>
      </c>
      <c r="BV1599" s="19">
        <v>53677.024710943901</v>
      </c>
      <c r="BW1599" s="19">
        <v>102033782.39748999</v>
      </c>
      <c r="BX1599" s="19">
        <v>167791275.57072499</v>
      </c>
      <c r="BY1599" s="19">
        <v>103472808.215679</v>
      </c>
      <c r="BZ1599" s="19">
        <v>97342043.775540203</v>
      </c>
      <c r="CA1599" s="19">
        <v>93563529.186237097</v>
      </c>
      <c r="CB1599" s="19">
        <v>295564532.65087903</v>
      </c>
      <c r="CC1599" s="19">
        <v>92458203.233628497</v>
      </c>
      <c r="CD1599" s="19">
        <v>42378.606606679503</v>
      </c>
      <c r="CE1599" s="19">
        <v>134131339.018382</v>
      </c>
    </row>
    <row r="1600" spans="1:83">
      <c r="A1600" s="18">
        <v>5278</v>
      </c>
      <c r="B1600" s="18" t="s">
        <v>2517</v>
      </c>
      <c r="C1600" s="18" t="s">
        <v>2518</v>
      </c>
      <c r="D1600" s="18" t="s">
        <v>116</v>
      </c>
      <c r="E1600" s="18" t="s">
        <v>114</v>
      </c>
      <c r="F1600" s="18" t="s">
        <v>114</v>
      </c>
      <c r="G1600" s="18" t="s">
        <v>116</v>
      </c>
      <c r="H1600" s="18" t="s">
        <v>114</v>
      </c>
      <c r="J1600" s="18">
        <v>-0.27</v>
      </c>
      <c r="K1600" s="18">
        <v>179.16735</v>
      </c>
      <c r="L1600" s="18">
        <v>180.17466999999999</v>
      </c>
      <c r="M1600" s="18">
        <v>7.282</v>
      </c>
      <c r="N1600" s="18">
        <v>6933073.9199999999</v>
      </c>
      <c r="O1600" s="18">
        <v>3</v>
      </c>
      <c r="P1600" s="18">
        <v>0</v>
      </c>
      <c r="S1600" s="18" t="s">
        <v>118</v>
      </c>
      <c r="T1600" s="18">
        <v>1</v>
      </c>
      <c r="U1600" s="18" t="s">
        <v>802</v>
      </c>
      <c r="V1600" s="18" t="b">
        <v>1</v>
      </c>
      <c r="W1600" s="20">
        <v>0.96296296296296302</v>
      </c>
      <c r="X1600" s="20">
        <v>1</v>
      </c>
      <c r="Y1600" s="19">
        <v>524964756.11580002</v>
      </c>
      <c r="Z1600" s="19">
        <v>150874933.23934001</v>
      </c>
      <c r="AA1600" s="19">
        <v>459690426.95644599</v>
      </c>
      <c r="AB1600" s="19">
        <v>81950407.008140296</v>
      </c>
      <c r="AC1600" s="19">
        <v>266513482.58223</v>
      </c>
      <c r="AD1600" s="19">
        <v>70949513.563801706</v>
      </c>
      <c r="AE1600" s="19">
        <v>315063442.521294</v>
      </c>
      <c r="AF1600" s="19">
        <v>246066797.41192099</v>
      </c>
      <c r="AG1600" s="19">
        <v>136531680.37011001</v>
      </c>
      <c r="AH1600" s="19">
        <v>236171710.98233101</v>
      </c>
      <c r="AI1600" s="19">
        <v>119924228.010557</v>
      </c>
      <c r="AJ1600" s="19">
        <v>126183676.740568</v>
      </c>
      <c r="AK1600" s="19">
        <v>254961419.170506</v>
      </c>
      <c r="AL1600" s="19">
        <v>282270019.64767998</v>
      </c>
      <c r="AM1600" s="19">
        <v>311859233.22680497</v>
      </c>
      <c r="AN1600" s="19">
        <v>100712538.467701</v>
      </c>
      <c r="AO1600" s="19">
        <v>113330924.055381</v>
      </c>
      <c r="AP1600" s="19">
        <v>115147841.395647</v>
      </c>
      <c r="AQ1600" s="19">
        <v>161863771.933146</v>
      </c>
      <c r="AR1600" s="19">
        <v>96785274.9535878</v>
      </c>
      <c r="AS1600" s="19">
        <v>377821055.99903297</v>
      </c>
      <c r="AT1600" s="19">
        <v>112070539.82904901</v>
      </c>
      <c r="AU1600" s="19">
        <v>359628267.61096501</v>
      </c>
      <c r="AV1600" s="19">
        <v>82879172.041262701</v>
      </c>
      <c r="AW1600" s="19">
        <v>97553.535244377999</v>
      </c>
      <c r="AX1600" s="19">
        <v>179046143.28386801</v>
      </c>
      <c r="AY1600" s="19">
        <v>260493815.25303301</v>
      </c>
      <c r="AZ1600" s="19">
        <v>261579805.352705</v>
      </c>
      <c r="BA1600" s="19">
        <v>161571063.01271099</v>
      </c>
      <c r="BB1600" s="19">
        <v>283563592.87055898</v>
      </c>
      <c r="BC1600" s="19">
        <v>143735076.98447099</v>
      </c>
      <c r="BD1600" s="19">
        <v>159874479.32155699</v>
      </c>
      <c r="BE1600" s="19">
        <v>206318063.413293</v>
      </c>
      <c r="BF1600" s="19">
        <v>228459647.639972</v>
      </c>
      <c r="BG1600" s="19">
        <v>191283855.566484</v>
      </c>
      <c r="BH1600" s="19">
        <v>149494899.50108299</v>
      </c>
      <c r="BI1600" s="19">
        <v>89416910.515866101</v>
      </c>
      <c r="BJ1600" s="19">
        <v>96203478.990953103</v>
      </c>
      <c r="BK1600" s="19">
        <v>129060493.458424</v>
      </c>
      <c r="BL1600" s="19">
        <v>182819744.128544</v>
      </c>
      <c r="BM1600" s="19">
        <v>219017803.655747</v>
      </c>
      <c r="BN1600" s="19">
        <v>153381372.05968899</v>
      </c>
      <c r="BO1600" s="19">
        <v>317692128.10224402</v>
      </c>
      <c r="BP1600" s="19">
        <v>104565876.948884</v>
      </c>
      <c r="BQ1600" s="19">
        <v>118026793.781978</v>
      </c>
      <c r="BR1600" s="19">
        <v>236613812.95958599</v>
      </c>
      <c r="BS1600" s="19">
        <v>135846127.09742501</v>
      </c>
      <c r="BT1600" s="19">
        <v>233503296.42814299</v>
      </c>
      <c r="BU1600" s="19">
        <v>262417325.75834301</v>
      </c>
      <c r="BV1600" s="19">
        <v>70757062.8778321</v>
      </c>
      <c r="BW1600" s="19">
        <v>223130566.47631299</v>
      </c>
      <c r="BX1600" s="19">
        <v>78414667.461305499</v>
      </c>
      <c r="BY1600" s="19">
        <v>96758462.824679598</v>
      </c>
      <c r="BZ1600" s="19">
        <v>84103109.083904296</v>
      </c>
      <c r="CA1600" s="19">
        <v>140943521.04333299</v>
      </c>
      <c r="CB1600" s="19">
        <v>75385169.783949003</v>
      </c>
      <c r="CC1600" s="19">
        <v>37049979.171744198</v>
      </c>
      <c r="CD1600" s="19">
        <v>136919702.120433</v>
      </c>
      <c r="CE1600" s="19">
        <v>103845019.063814</v>
      </c>
    </row>
    <row r="1601" spans="1:83">
      <c r="A1601" s="18">
        <v>5280</v>
      </c>
      <c r="B1601" s="18" t="s">
        <v>2519</v>
      </c>
      <c r="C1601" s="18" t="s">
        <v>2520</v>
      </c>
      <c r="D1601" s="18" t="s">
        <v>334</v>
      </c>
      <c r="E1601" s="18" t="s">
        <v>863</v>
      </c>
      <c r="F1601" s="18" t="s">
        <v>114</v>
      </c>
      <c r="G1601" s="18" t="s">
        <v>114</v>
      </c>
      <c r="H1601" s="18" t="s">
        <v>114</v>
      </c>
      <c r="J1601" s="18">
        <v>1054514.02</v>
      </c>
      <c r="K1601" s="18">
        <v>828.43341999999996</v>
      </c>
      <c r="L1601" s="18">
        <v>415.22394000000003</v>
      </c>
      <c r="M1601" s="18">
        <v>5.8979999999999997</v>
      </c>
      <c r="N1601" s="18">
        <v>6931374.1799999997</v>
      </c>
      <c r="O1601" s="18">
        <v>0</v>
      </c>
      <c r="P1601" s="18">
        <v>1</v>
      </c>
      <c r="Q1601" s="18">
        <v>76.900000000000006</v>
      </c>
      <c r="R1601" s="18">
        <v>8.8000000000000007</v>
      </c>
      <c r="S1601" s="18" t="s">
        <v>118</v>
      </c>
      <c r="T1601" s="18">
        <v>3</v>
      </c>
      <c r="U1601" s="18" t="s">
        <v>809</v>
      </c>
      <c r="V1601" s="18" t="b">
        <v>0</v>
      </c>
      <c r="W1601" s="20">
        <v>0.51851851851851805</v>
      </c>
      <c r="X1601" s="20">
        <v>0.34375</v>
      </c>
      <c r="Y1601" s="19">
        <v>211063.24240400901</v>
      </c>
      <c r="Z1601" s="19">
        <v>89712.935311184003</v>
      </c>
      <c r="AA1601" s="19">
        <v>302507.99905691098</v>
      </c>
      <c r="AB1601" s="19">
        <v>72099941.644686803</v>
      </c>
      <c r="AC1601" s="19">
        <v>202761.79347830301</v>
      </c>
      <c r="AD1601" s="19">
        <v>36576038.728582002</v>
      </c>
      <c r="AE1601" s="19">
        <v>14119000.644707801</v>
      </c>
      <c r="AF1601" s="19">
        <v>246797.54089740699</v>
      </c>
      <c r="AG1601" s="19">
        <v>6213154.68511362</v>
      </c>
      <c r="AH1601" s="19">
        <v>213770.07762069799</v>
      </c>
      <c r="AI1601" s="19">
        <v>47802.709287413403</v>
      </c>
      <c r="AJ1601" s="19">
        <v>197235926.16231099</v>
      </c>
      <c r="AK1601" s="19">
        <v>164147.76214103101</v>
      </c>
      <c r="AL1601" s="19">
        <v>187445.37779147099</v>
      </c>
      <c r="AM1601" s="19">
        <v>12177395.693773801</v>
      </c>
      <c r="AN1601" s="19">
        <v>6758898.3472682899</v>
      </c>
      <c r="AO1601" s="19">
        <v>74138.1008370583</v>
      </c>
      <c r="AP1601" s="19">
        <v>8045445.7390572196</v>
      </c>
      <c r="AQ1601" s="19">
        <v>11426485.124326</v>
      </c>
      <c r="AR1601" s="19">
        <v>49832.672295953402</v>
      </c>
      <c r="AS1601" s="19">
        <v>11896403.9983183</v>
      </c>
      <c r="AT1601" s="19">
        <v>6064362.5608641896</v>
      </c>
      <c r="AU1601" s="19">
        <v>10287963.679974699</v>
      </c>
      <c r="AV1601" s="19">
        <v>69137839.585442394</v>
      </c>
      <c r="AW1601" s="19">
        <v>97553.535244377999</v>
      </c>
      <c r="AX1601" s="19">
        <v>13640311.784746001</v>
      </c>
      <c r="AY1601" s="19">
        <v>165758.196350452</v>
      </c>
      <c r="AZ1601" s="19">
        <v>107552.178623912</v>
      </c>
      <c r="BA1601" s="19">
        <v>101341.77104336501</v>
      </c>
      <c r="BB1601" s="19">
        <v>211094.34997347501</v>
      </c>
      <c r="BC1601" s="19">
        <v>19320617.377701301</v>
      </c>
      <c r="BD1601" s="19">
        <v>130916.54913210199</v>
      </c>
      <c r="BE1601" s="19">
        <v>31669260.768004101</v>
      </c>
      <c r="BF1601" s="19">
        <v>168766.74855896301</v>
      </c>
      <c r="BG1601" s="19">
        <v>142987.251866862</v>
      </c>
      <c r="BH1601" s="19">
        <v>66844.4046139891</v>
      </c>
      <c r="BI1601" s="19">
        <v>3595330.0292951302</v>
      </c>
      <c r="BJ1601" s="19">
        <v>23366074.258116599</v>
      </c>
      <c r="BK1601" s="19">
        <v>97048.858051087198</v>
      </c>
      <c r="BL1601" s="19">
        <v>60370.032756194603</v>
      </c>
      <c r="BM1601" s="19">
        <v>11758400.9878793</v>
      </c>
      <c r="BN1601" s="19">
        <v>14783802.1351703</v>
      </c>
      <c r="BO1601" s="19">
        <v>209591.61585109399</v>
      </c>
      <c r="BP1601" s="19">
        <v>49023.555370657697</v>
      </c>
      <c r="BQ1601" s="19">
        <v>4608442.8555216398</v>
      </c>
      <c r="BR1601" s="19">
        <v>138837.29432782999</v>
      </c>
      <c r="BS1601" s="19">
        <v>74680.910813464201</v>
      </c>
      <c r="BT1601" s="19">
        <v>84632.417955647994</v>
      </c>
      <c r="BU1601" s="19">
        <v>16720393.350530401</v>
      </c>
      <c r="BV1601" s="19">
        <v>10529469.1359499</v>
      </c>
      <c r="BW1601" s="19">
        <v>109748.893649866</v>
      </c>
      <c r="BX1601" s="19">
        <v>60626.459295553897</v>
      </c>
      <c r="BY1601" s="19">
        <v>64359.7441030021</v>
      </c>
      <c r="BZ1601" s="19">
        <v>62077.4003332969</v>
      </c>
      <c r="CA1601" s="19">
        <v>79644.185807155198</v>
      </c>
      <c r="CB1601" s="19">
        <v>8289022.2072144803</v>
      </c>
      <c r="CC1601" s="19">
        <v>42452.059625298898</v>
      </c>
      <c r="CD1601" s="19">
        <v>7356935.2004932296</v>
      </c>
      <c r="CE1601" s="19">
        <v>88838.795511459801</v>
      </c>
    </row>
    <row r="1602" spans="1:83">
      <c r="A1602" s="18">
        <v>5285</v>
      </c>
      <c r="C1602" s="18" t="s">
        <v>2521</v>
      </c>
      <c r="D1602" s="18" t="s">
        <v>116</v>
      </c>
      <c r="E1602" s="18" t="s">
        <v>114</v>
      </c>
      <c r="F1602" s="18" t="s">
        <v>114</v>
      </c>
      <c r="G1602" s="18" t="s">
        <v>114</v>
      </c>
      <c r="H1602" s="18" t="s">
        <v>114</v>
      </c>
      <c r="J1602" s="18">
        <v>0.5</v>
      </c>
      <c r="K1602" s="18">
        <v>929.54145000000005</v>
      </c>
      <c r="L1602" s="18">
        <v>930.55016999999998</v>
      </c>
      <c r="M1602" s="18">
        <v>5.7370000000000001</v>
      </c>
      <c r="N1602" s="18">
        <v>6925027.5250000004</v>
      </c>
      <c r="O1602" s="18">
        <v>0</v>
      </c>
      <c r="P1602" s="18">
        <v>0</v>
      </c>
      <c r="S1602" s="18" t="s">
        <v>118</v>
      </c>
      <c r="T1602" s="18">
        <v>4</v>
      </c>
      <c r="U1602" s="18" t="s">
        <v>802</v>
      </c>
      <c r="V1602" s="18" t="b">
        <v>0</v>
      </c>
      <c r="W1602" s="20">
        <v>0.51851851851851805</v>
      </c>
      <c r="X1602" s="20">
        <v>0.40625</v>
      </c>
      <c r="Y1602" s="19">
        <v>211063.24240400901</v>
      </c>
      <c r="Z1602" s="19">
        <v>89712.935311184003</v>
      </c>
      <c r="AA1602" s="19">
        <v>17649710.5014822</v>
      </c>
      <c r="AB1602" s="19">
        <v>56062020.765424497</v>
      </c>
      <c r="AC1602" s="19">
        <v>202761.79347830301</v>
      </c>
      <c r="AD1602" s="19">
        <v>8509636.6215672493</v>
      </c>
      <c r="AE1602" s="19">
        <v>93066.8435548751</v>
      </c>
      <c r="AF1602" s="19">
        <v>246797.54089740699</v>
      </c>
      <c r="AG1602" s="19">
        <v>5355871.8815084295</v>
      </c>
      <c r="AH1602" s="19">
        <v>6392910.3774705799</v>
      </c>
      <c r="AI1602" s="19">
        <v>47802.709287413403</v>
      </c>
      <c r="AJ1602" s="19">
        <v>137860501.51970199</v>
      </c>
      <c r="AK1602" s="19">
        <v>164147.76214103101</v>
      </c>
      <c r="AL1602" s="19">
        <v>19062700.4363827</v>
      </c>
      <c r="AM1602" s="19">
        <v>16409979.1982299</v>
      </c>
      <c r="AN1602" s="19">
        <v>73007.899572116206</v>
      </c>
      <c r="AO1602" s="19">
        <v>7022719.6152209602</v>
      </c>
      <c r="AP1602" s="19">
        <v>5473303.4150319397</v>
      </c>
      <c r="AQ1602" s="19">
        <v>6440189.3496057196</v>
      </c>
      <c r="AR1602" s="19">
        <v>49832.672295953402</v>
      </c>
      <c r="AS1602" s="19">
        <v>72318.6274561951</v>
      </c>
      <c r="AT1602" s="19">
        <v>60071.0548945306</v>
      </c>
      <c r="AU1602" s="19">
        <v>13154089.384201201</v>
      </c>
      <c r="AV1602" s="19">
        <v>297598089.03556502</v>
      </c>
      <c r="AW1602" s="19">
        <v>97553.535244377999</v>
      </c>
      <c r="AX1602" s="19">
        <v>7848309.0609492101</v>
      </c>
      <c r="AY1602" s="19">
        <v>165758.196350452</v>
      </c>
      <c r="AZ1602" s="19">
        <v>107552.178623912</v>
      </c>
      <c r="BA1602" s="19">
        <v>101341.77104336501</v>
      </c>
      <c r="BB1602" s="19">
        <v>15425826.087724401</v>
      </c>
      <c r="BC1602" s="19">
        <v>20435035.2789573</v>
      </c>
      <c r="BD1602" s="19">
        <v>23601641.797970202</v>
      </c>
      <c r="BE1602" s="19">
        <v>45726432.191636197</v>
      </c>
      <c r="BF1602" s="19">
        <v>20135374.7589701</v>
      </c>
      <c r="BG1602" s="19">
        <v>7882167.5841554999</v>
      </c>
      <c r="BH1602" s="19">
        <v>4630042.5401486596</v>
      </c>
      <c r="BI1602" s="19">
        <v>47030.709569134902</v>
      </c>
      <c r="BJ1602" s="19">
        <v>22962403.123582002</v>
      </c>
      <c r="BK1602" s="19">
        <v>97048.858051087198</v>
      </c>
      <c r="BL1602" s="19">
        <v>60370.032756194603</v>
      </c>
      <c r="BM1602" s="19">
        <v>82297218.371839195</v>
      </c>
      <c r="BN1602" s="19">
        <v>4382935.4601727501</v>
      </c>
      <c r="BO1602" s="19">
        <v>12352219.1028581</v>
      </c>
      <c r="BP1602" s="19">
        <v>49023.555370657697</v>
      </c>
      <c r="BQ1602" s="19">
        <v>85057.759169334604</v>
      </c>
      <c r="BR1602" s="19">
        <v>138837.29432782999</v>
      </c>
      <c r="BS1602" s="19">
        <v>74680.910813464201</v>
      </c>
      <c r="BT1602" s="19">
        <v>84632.417955647994</v>
      </c>
      <c r="BU1602" s="19">
        <v>7944199.6939231502</v>
      </c>
      <c r="BV1602" s="19">
        <v>53677.024710943901</v>
      </c>
      <c r="BW1602" s="19">
        <v>109748.893649866</v>
      </c>
      <c r="BX1602" s="19">
        <v>60626.459295553897</v>
      </c>
      <c r="BY1602" s="19">
        <v>6703137.44810805</v>
      </c>
      <c r="BZ1602" s="19">
        <v>62077.4003332969</v>
      </c>
      <c r="CA1602" s="19">
        <v>79644.185807155198</v>
      </c>
      <c r="CB1602" s="19">
        <v>56280.262764906503</v>
      </c>
      <c r="CC1602" s="19">
        <v>42452.059625298898</v>
      </c>
      <c r="CD1602" s="19">
        <v>42378.606606679503</v>
      </c>
      <c r="CE1602" s="19">
        <v>88838.795511459801</v>
      </c>
    </row>
    <row r="1603" spans="1:83">
      <c r="A1603" s="18">
        <v>5287</v>
      </c>
      <c r="C1603" s="18" t="s">
        <v>2522</v>
      </c>
      <c r="D1603" s="18" t="s">
        <v>116</v>
      </c>
      <c r="E1603" s="18" t="s">
        <v>114</v>
      </c>
      <c r="F1603" s="18" t="s">
        <v>114</v>
      </c>
      <c r="G1603" s="18" t="s">
        <v>114</v>
      </c>
      <c r="H1603" s="18" t="s">
        <v>114</v>
      </c>
      <c r="J1603" s="18">
        <v>-0.19</v>
      </c>
      <c r="K1603" s="18">
        <v>272.14839999999998</v>
      </c>
      <c r="L1603" s="18">
        <v>273.15588000000002</v>
      </c>
      <c r="M1603" s="18">
        <v>0.90500000000000003</v>
      </c>
      <c r="N1603" s="18">
        <v>6921701.2010000004</v>
      </c>
      <c r="O1603" s="18">
        <v>0</v>
      </c>
      <c r="P1603" s="18">
        <v>0</v>
      </c>
      <c r="S1603" s="18" t="s">
        <v>118</v>
      </c>
      <c r="T1603" s="18">
        <v>5</v>
      </c>
      <c r="U1603" s="18" t="s">
        <v>802</v>
      </c>
      <c r="V1603" s="18" t="b">
        <v>0</v>
      </c>
      <c r="W1603" s="20">
        <v>0.592592592592593</v>
      </c>
      <c r="X1603" s="20">
        <v>0.46875</v>
      </c>
      <c r="Y1603" s="19">
        <v>211063.24240400901</v>
      </c>
      <c r="Z1603" s="19">
        <v>32873579.319526602</v>
      </c>
      <c r="AA1603" s="19">
        <v>302507.99905691098</v>
      </c>
      <c r="AB1603" s="19">
        <v>55601655.863591298</v>
      </c>
      <c r="AC1603" s="19">
        <v>202761.79347830301</v>
      </c>
      <c r="AD1603" s="19">
        <v>55143.880361755</v>
      </c>
      <c r="AE1603" s="19">
        <v>71076959.167784795</v>
      </c>
      <c r="AF1603" s="19">
        <v>246797.54089740699</v>
      </c>
      <c r="AG1603" s="19">
        <v>165241934.61947301</v>
      </c>
      <c r="AH1603" s="19">
        <v>213770.07762069799</v>
      </c>
      <c r="AI1603" s="19">
        <v>249330559.15461099</v>
      </c>
      <c r="AJ1603" s="19">
        <v>130048343.011426</v>
      </c>
      <c r="AK1603" s="19">
        <v>164147.76214103101</v>
      </c>
      <c r="AL1603" s="19">
        <v>187445.37779147099</v>
      </c>
      <c r="AM1603" s="19">
        <v>85852.124718513893</v>
      </c>
      <c r="AN1603" s="19">
        <v>122230100.612885</v>
      </c>
      <c r="AO1603" s="19">
        <v>110532798.74428099</v>
      </c>
      <c r="AP1603" s="19">
        <v>54175132.038889401</v>
      </c>
      <c r="AQ1603" s="19">
        <v>129202702.178939</v>
      </c>
      <c r="AR1603" s="19">
        <v>149449006.58134899</v>
      </c>
      <c r="AS1603" s="19">
        <v>37482228.7373126</v>
      </c>
      <c r="AT1603" s="19">
        <v>206646591.87490299</v>
      </c>
      <c r="AU1603" s="19">
        <v>139624.610384292</v>
      </c>
      <c r="AV1603" s="19">
        <v>86977007.437487707</v>
      </c>
      <c r="AW1603" s="19">
        <v>59681867.569285698</v>
      </c>
      <c r="AX1603" s="19">
        <v>134693418.681382</v>
      </c>
      <c r="AY1603" s="19">
        <v>165758.196350452</v>
      </c>
      <c r="AZ1603" s="19">
        <v>107552.178623912</v>
      </c>
      <c r="BA1603" s="19">
        <v>49722102.5998592</v>
      </c>
      <c r="BB1603" s="19">
        <v>211094.34997347501</v>
      </c>
      <c r="BC1603" s="19">
        <v>62937.009110873303</v>
      </c>
      <c r="BD1603" s="19">
        <v>130916.54913210199</v>
      </c>
      <c r="BE1603" s="19">
        <v>178704.60351362301</v>
      </c>
      <c r="BF1603" s="19">
        <v>168766.74855896301</v>
      </c>
      <c r="BG1603" s="19">
        <v>142987.251866862</v>
      </c>
      <c r="BH1603" s="19">
        <v>61389977.446392998</v>
      </c>
      <c r="BI1603" s="19">
        <v>47030.709569134902</v>
      </c>
      <c r="BJ1603" s="19">
        <v>38362207.922446899</v>
      </c>
      <c r="BK1603" s="19">
        <v>97048.858051087198</v>
      </c>
      <c r="BL1603" s="19">
        <v>60370.032756194603</v>
      </c>
      <c r="BM1603" s="19">
        <v>45721545.332731597</v>
      </c>
      <c r="BN1603" s="19">
        <v>51593.885876908498</v>
      </c>
      <c r="BO1603" s="19">
        <v>209591.61585109399</v>
      </c>
      <c r="BP1603" s="19">
        <v>53691999.136919498</v>
      </c>
      <c r="BQ1603" s="19">
        <v>127373553.867741</v>
      </c>
      <c r="BR1603" s="19">
        <v>138837.29432782999</v>
      </c>
      <c r="BS1603" s="19">
        <v>48712116.882015899</v>
      </c>
      <c r="BT1603" s="19">
        <v>49331727.490644202</v>
      </c>
      <c r="BU1603" s="19">
        <v>54054143.145145603</v>
      </c>
      <c r="BV1603" s="19">
        <v>53677.024710943901</v>
      </c>
      <c r="BW1603" s="19">
        <v>109748.893649866</v>
      </c>
      <c r="BX1603" s="19">
        <v>57066092.167245597</v>
      </c>
      <c r="BY1603" s="19">
        <v>64062332.789523102</v>
      </c>
      <c r="BZ1603" s="19">
        <v>158341592.338882</v>
      </c>
      <c r="CA1603" s="19">
        <v>79644.185807155198</v>
      </c>
      <c r="CB1603" s="19">
        <v>217023906.29083201</v>
      </c>
      <c r="CC1603" s="19">
        <v>206437688.461016</v>
      </c>
      <c r="CD1603" s="19">
        <v>157081107.07111499</v>
      </c>
      <c r="CE1603" s="19">
        <v>88838.795511459801</v>
      </c>
    </row>
    <row r="1604" spans="1:83">
      <c r="A1604" s="18">
        <v>5297</v>
      </c>
      <c r="C1604" s="18" t="s">
        <v>2523</v>
      </c>
      <c r="D1604" s="18" t="s">
        <v>116</v>
      </c>
      <c r="E1604" s="18" t="s">
        <v>114</v>
      </c>
      <c r="F1604" s="18" t="s">
        <v>114</v>
      </c>
      <c r="G1604" s="18" t="s">
        <v>114</v>
      </c>
      <c r="H1604" s="18" t="s">
        <v>114</v>
      </c>
      <c r="J1604" s="18">
        <v>0.47</v>
      </c>
      <c r="K1604" s="18">
        <v>1034.6212800000001</v>
      </c>
      <c r="L1604" s="18">
        <v>518.3175</v>
      </c>
      <c r="M1604" s="18">
        <v>5.8339999999999996</v>
      </c>
      <c r="N1604" s="18">
        <v>6910845.4519999996</v>
      </c>
      <c r="O1604" s="18">
        <v>0</v>
      </c>
      <c r="P1604" s="18">
        <v>0</v>
      </c>
      <c r="S1604" s="18" t="s">
        <v>118</v>
      </c>
      <c r="T1604" s="18">
        <v>1</v>
      </c>
      <c r="U1604" s="18" t="s">
        <v>802</v>
      </c>
      <c r="V1604" s="18" t="b">
        <v>0</v>
      </c>
      <c r="W1604" s="20">
        <v>0.81481481481481499</v>
      </c>
      <c r="X1604" s="20">
        <v>0.90625</v>
      </c>
      <c r="Y1604" s="19">
        <v>211063.24240400901</v>
      </c>
      <c r="Z1604" s="19">
        <v>27444668.064820901</v>
      </c>
      <c r="AA1604" s="19">
        <v>71746944.338128194</v>
      </c>
      <c r="AB1604" s="19">
        <v>81474.388556081496</v>
      </c>
      <c r="AC1604" s="19">
        <v>52831750.043705799</v>
      </c>
      <c r="AD1604" s="19">
        <v>67529530.888204098</v>
      </c>
      <c r="AE1604" s="19">
        <v>20148767.595463801</v>
      </c>
      <c r="AF1604" s="19">
        <v>46411540.557039</v>
      </c>
      <c r="AG1604" s="19">
        <v>24285228.849124599</v>
      </c>
      <c r="AH1604" s="19">
        <v>213770.07762069799</v>
      </c>
      <c r="AI1604" s="19">
        <v>47802.709287413403</v>
      </c>
      <c r="AJ1604" s="19">
        <v>196651770.32612801</v>
      </c>
      <c r="AK1604" s="19">
        <v>62486832.726136804</v>
      </c>
      <c r="AL1604" s="19">
        <v>71200687.107783794</v>
      </c>
      <c r="AM1604" s="19">
        <v>62669701.895038903</v>
      </c>
      <c r="AN1604" s="19">
        <v>61331105.954384796</v>
      </c>
      <c r="AO1604" s="19">
        <v>25555097.561323099</v>
      </c>
      <c r="AP1604" s="19">
        <v>58689078.204925202</v>
      </c>
      <c r="AQ1604" s="19">
        <v>69946505.0543852</v>
      </c>
      <c r="AR1604" s="19">
        <v>44752486.011567898</v>
      </c>
      <c r="AS1604" s="19">
        <v>50984110.369669303</v>
      </c>
      <c r="AT1604" s="19">
        <v>37837797.525718302</v>
      </c>
      <c r="AU1604" s="19">
        <v>68993543.099850804</v>
      </c>
      <c r="AV1604" s="19">
        <v>268888794.18109602</v>
      </c>
      <c r="AW1604" s="19">
        <v>97553.535244377999</v>
      </c>
      <c r="AX1604" s="19">
        <v>65882746.204580203</v>
      </c>
      <c r="AY1604" s="19">
        <v>70583595.650480598</v>
      </c>
      <c r="AZ1604" s="19">
        <v>33148800.216246702</v>
      </c>
      <c r="BA1604" s="19">
        <v>19873613.618573699</v>
      </c>
      <c r="BB1604" s="19">
        <v>91112876.789427504</v>
      </c>
      <c r="BC1604" s="19">
        <v>62937.009110873303</v>
      </c>
      <c r="BD1604" s="19">
        <v>132005630.48068</v>
      </c>
      <c r="BE1604" s="19">
        <v>178704.60351362301</v>
      </c>
      <c r="BF1604" s="19">
        <v>99636962.866170093</v>
      </c>
      <c r="BG1604" s="19">
        <v>55704416.211430602</v>
      </c>
      <c r="BH1604" s="19">
        <v>19947789.261541799</v>
      </c>
      <c r="BI1604" s="19">
        <v>13933446.503246199</v>
      </c>
      <c r="BJ1604" s="19">
        <v>122900138.822208</v>
      </c>
      <c r="BK1604" s="19">
        <v>26299011.437265299</v>
      </c>
      <c r="BL1604" s="19">
        <v>17813535.041428499</v>
      </c>
      <c r="BM1604" s="19">
        <v>258887289.402594</v>
      </c>
      <c r="BN1604" s="19">
        <v>27151960.385416999</v>
      </c>
      <c r="BO1604" s="19">
        <v>53774360.434514999</v>
      </c>
      <c r="BP1604" s="19">
        <v>30386010.795243099</v>
      </c>
      <c r="BQ1604" s="19">
        <v>24226307.744818501</v>
      </c>
      <c r="BR1604" s="19">
        <v>71901961.638266698</v>
      </c>
      <c r="BS1604" s="19">
        <v>18376510.564556599</v>
      </c>
      <c r="BT1604" s="19">
        <v>20894337.7958178</v>
      </c>
      <c r="BU1604" s="19">
        <v>77863.992415903005</v>
      </c>
      <c r="BV1604" s="19">
        <v>18266533.374127898</v>
      </c>
      <c r="BW1604" s="19">
        <v>33600115.402992398</v>
      </c>
      <c r="BX1604" s="19">
        <v>21833289.8649376</v>
      </c>
      <c r="BY1604" s="19">
        <v>33691785.795702197</v>
      </c>
      <c r="BZ1604" s="19">
        <v>12171642.631926799</v>
      </c>
      <c r="CA1604" s="19">
        <v>16045190.451907201</v>
      </c>
      <c r="CB1604" s="19">
        <v>34758045.647252701</v>
      </c>
      <c r="CC1604" s="19">
        <v>15048387.5237872</v>
      </c>
      <c r="CD1604" s="19">
        <v>52829623.3323581</v>
      </c>
      <c r="CE1604" s="19">
        <v>23501076.821583901</v>
      </c>
    </row>
    <row r="1605" spans="1:83">
      <c r="A1605" s="18">
        <v>5299</v>
      </c>
      <c r="C1605" s="18" t="s">
        <v>2524</v>
      </c>
      <c r="D1605" s="18" t="s">
        <v>116</v>
      </c>
      <c r="E1605" s="18" t="s">
        <v>114</v>
      </c>
      <c r="F1605" s="18" t="s">
        <v>114</v>
      </c>
      <c r="G1605" s="18" t="s">
        <v>334</v>
      </c>
      <c r="H1605" s="18" t="s">
        <v>114</v>
      </c>
      <c r="J1605" s="18">
        <v>-1.38</v>
      </c>
      <c r="K1605" s="18">
        <v>204.00857999999999</v>
      </c>
      <c r="L1605" s="18">
        <v>205.01587000000001</v>
      </c>
      <c r="M1605" s="18">
        <v>2.4340000000000002</v>
      </c>
      <c r="N1605" s="18">
        <v>6908576.5329999998</v>
      </c>
      <c r="O1605" s="18">
        <v>2</v>
      </c>
      <c r="P1605" s="18">
        <v>0</v>
      </c>
      <c r="S1605" s="18" t="s">
        <v>118</v>
      </c>
      <c r="T1605" s="18">
        <v>3</v>
      </c>
      <c r="U1605" s="18" t="s">
        <v>802</v>
      </c>
      <c r="V1605" s="18" t="b">
        <v>0</v>
      </c>
      <c r="W1605" s="20">
        <v>0.92592592592592604</v>
      </c>
      <c r="X1605" s="20">
        <v>0.96875</v>
      </c>
      <c r="Y1605" s="19">
        <v>95956713.205091596</v>
      </c>
      <c r="Z1605" s="19">
        <v>47444961.108944297</v>
      </c>
      <c r="AA1605" s="19">
        <v>980222985.93091297</v>
      </c>
      <c r="AB1605" s="19">
        <v>16230277.0400803</v>
      </c>
      <c r="AC1605" s="19">
        <v>132548099.840455</v>
      </c>
      <c r="AD1605" s="19">
        <v>142012106.05035099</v>
      </c>
      <c r="AE1605" s="19">
        <v>249173290.788948</v>
      </c>
      <c r="AF1605" s="19">
        <v>41408129.494235598</v>
      </c>
      <c r="AG1605" s="19">
        <v>18818649.172035102</v>
      </c>
      <c r="AH1605" s="19">
        <v>189314433.363253</v>
      </c>
      <c r="AI1605" s="19">
        <v>54310681.951426998</v>
      </c>
      <c r="AJ1605" s="19">
        <v>196587207.03337699</v>
      </c>
      <c r="AK1605" s="19">
        <v>281815689.92719501</v>
      </c>
      <c r="AL1605" s="19">
        <v>207458263.646918</v>
      </c>
      <c r="AM1605" s="19">
        <v>81140175.031924397</v>
      </c>
      <c r="AN1605" s="19">
        <v>22956823.9438801</v>
      </c>
      <c r="AO1605" s="19">
        <v>74138.1008370583</v>
      </c>
      <c r="AP1605" s="19">
        <v>12263704.224673299</v>
      </c>
      <c r="AQ1605" s="19">
        <v>27508799.611412499</v>
      </c>
      <c r="AR1605" s="19">
        <v>54881353.199280001</v>
      </c>
      <c r="AS1605" s="19">
        <v>280647848.56301999</v>
      </c>
      <c r="AT1605" s="19">
        <v>146102838.80219701</v>
      </c>
      <c r="AU1605" s="19">
        <v>127370023.528579</v>
      </c>
      <c r="AV1605" s="19">
        <v>67568382.647930607</v>
      </c>
      <c r="AW1605" s="19">
        <v>38416377.2988047</v>
      </c>
      <c r="AX1605" s="19">
        <v>73579.681769493298</v>
      </c>
      <c r="AY1605" s="19">
        <v>32904523.042643499</v>
      </c>
      <c r="AZ1605" s="19">
        <v>527199376.21637201</v>
      </c>
      <c r="BA1605" s="19">
        <v>123201909.544641</v>
      </c>
      <c r="BB1605" s="19">
        <v>46882847.696782999</v>
      </c>
      <c r="BC1605" s="19">
        <v>32976040.522815701</v>
      </c>
      <c r="BD1605" s="19">
        <v>122155917.69398899</v>
      </c>
      <c r="BE1605" s="19">
        <v>40758383.793480098</v>
      </c>
      <c r="BF1605" s="19">
        <v>25791506.112519801</v>
      </c>
      <c r="BG1605" s="19">
        <v>95903045.553009599</v>
      </c>
      <c r="BH1605" s="19">
        <v>214864460.803045</v>
      </c>
      <c r="BI1605" s="19">
        <v>33953181.810072102</v>
      </c>
      <c r="BJ1605" s="19">
        <v>41155501.437417299</v>
      </c>
      <c r="BK1605" s="19">
        <v>456286691.08172101</v>
      </c>
      <c r="BL1605" s="19">
        <v>155585146.44991401</v>
      </c>
      <c r="BM1605" s="19">
        <v>128540859.439275</v>
      </c>
      <c r="BN1605" s="19">
        <v>171077874.030617</v>
      </c>
      <c r="BO1605" s="19">
        <v>37642807.420211397</v>
      </c>
      <c r="BP1605" s="19">
        <v>136783011.25879401</v>
      </c>
      <c r="BQ1605" s="19">
        <v>64008006.823904797</v>
      </c>
      <c r="BR1605" s="19">
        <v>40325564.292518102</v>
      </c>
      <c r="BS1605" s="19">
        <v>141368270.96809599</v>
      </c>
      <c r="BT1605" s="19">
        <v>134879212.96416</v>
      </c>
      <c r="BU1605" s="19">
        <v>184005667.98832199</v>
      </c>
      <c r="BV1605" s="19">
        <v>54093634.799097598</v>
      </c>
      <c r="BW1605" s="19">
        <v>109748.893649866</v>
      </c>
      <c r="BX1605" s="19">
        <v>70133778.454135299</v>
      </c>
      <c r="BY1605" s="19">
        <v>107960344.86385401</v>
      </c>
      <c r="BZ1605" s="19">
        <v>40765952.739673898</v>
      </c>
      <c r="CA1605" s="19">
        <v>30120209.835636102</v>
      </c>
      <c r="CB1605" s="19">
        <v>33905603.127154402</v>
      </c>
      <c r="CC1605" s="19">
        <v>25927505.488533001</v>
      </c>
      <c r="CD1605" s="19">
        <v>134563536.25838101</v>
      </c>
      <c r="CE1605" s="19">
        <v>130152402.610421</v>
      </c>
    </row>
    <row r="1606" spans="1:83">
      <c r="A1606" s="18">
        <v>5300</v>
      </c>
      <c r="B1606" s="18" t="s">
        <v>1426</v>
      </c>
      <c r="C1606" s="18" t="s">
        <v>1427</v>
      </c>
      <c r="D1606" s="18" t="s">
        <v>116</v>
      </c>
      <c r="E1606" s="18" t="s">
        <v>114</v>
      </c>
      <c r="F1606" s="18" t="s">
        <v>114</v>
      </c>
      <c r="G1606" s="18" t="s">
        <v>116</v>
      </c>
      <c r="H1606" s="18" t="s">
        <v>114</v>
      </c>
      <c r="J1606" s="18">
        <v>-0.23</v>
      </c>
      <c r="K1606" s="18">
        <v>210.13677999999999</v>
      </c>
      <c r="L1606" s="18">
        <v>211.14409000000001</v>
      </c>
      <c r="M1606" s="18">
        <v>5.4169999999999998</v>
      </c>
      <c r="N1606" s="18">
        <v>6907129.5140000004</v>
      </c>
      <c r="O1606" s="18">
        <v>2</v>
      </c>
      <c r="P1606" s="18">
        <v>0</v>
      </c>
      <c r="S1606" s="18" t="s">
        <v>118</v>
      </c>
      <c r="T1606" s="18">
        <v>2</v>
      </c>
      <c r="U1606" s="18" t="s">
        <v>802</v>
      </c>
      <c r="V1606" s="18" t="b">
        <v>0</v>
      </c>
      <c r="W1606" s="20">
        <v>0.48148148148148101</v>
      </c>
      <c r="X1606" s="20">
        <v>0.5</v>
      </c>
      <c r="Y1606" s="19">
        <v>211063.24240400901</v>
      </c>
      <c r="Z1606" s="19">
        <v>40017296.838178203</v>
      </c>
      <c r="AA1606" s="19">
        <v>302507.99905691098</v>
      </c>
      <c r="AB1606" s="19">
        <v>81474.388556081496</v>
      </c>
      <c r="AC1606" s="19">
        <v>202761.79347830301</v>
      </c>
      <c r="AD1606" s="19">
        <v>9406100.3872471396</v>
      </c>
      <c r="AE1606" s="19">
        <v>93066.8435548751</v>
      </c>
      <c r="AF1606" s="19">
        <v>246797.54089740699</v>
      </c>
      <c r="AG1606" s="19">
        <v>333903810.17349303</v>
      </c>
      <c r="AH1606" s="19">
        <v>213770.07762069799</v>
      </c>
      <c r="AI1606" s="19">
        <v>11120278.7372956</v>
      </c>
      <c r="AJ1606" s="19">
        <v>13560123.7635023</v>
      </c>
      <c r="AK1606" s="19">
        <v>164147.76214103101</v>
      </c>
      <c r="AL1606" s="19">
        <v>187445.37779147099</v>
      </c>
      <c r="AM1606" s="19">
        <v>20879726.787394602</v>
      </c>
      <c r="AN1606" s="19">
        <v>69698492.709525093</v>
      </c>
      <c r="AO1606" s="19">
        <v>74138.1008370583</v>
      </c>
      <c r="AP1606" s="19">
        <v>60406968.3626213</v>
      </c>
      <c r="AQ1606" s="19">
        <v>80515.804096136198</v>
      </c>
      <c r="AR1606" s="19">
        <v>22002348.536274601</v>
      </c>
      <c r="AS1606" s="19">
        <v>269273536.15516901</v>
      </c>
      <c r="AT1606" s="19">
        <v>91176959.659779906</v>
      </c>
      <c r="AU1606" s="19">
        <v>139624.610384292</v>
      </c>
      <c r="AV1606" s="19">
        <v>44277464.703093998</v>
      </c>
      <c r="AW1606" s="19">
        <v>97553.535244377999</v>
      </c>
      <c r="AX1606" s="19">
        <v>34246474.686477199</v>
      </c>
      <c r="AY1606" s="19">
        <v>165758.196350452</v>
      </c>
      <c r="AZ1606" s="19">
        <v>70562435.547891006</v>
      </c>
      <c r="BA1606" s="19">
        <v>25951644.860993601</v>
      </c>
      <c r="BB1606" s="19">
        <v>211094.34997347501</v>
      </c>
      <c r="BC1606" s="19">
        <v>62937.009110873303</v>
      </c>
      <c r="BD1606" s="19">
        <v>38015347.905869998</v>
      </c>
      <c r="BE1606" s="19">
        <v>53065273.160723701</v>
      </c>
      <c r="BF1606" s="19">
        <v>168766.74855896301</v>
      </c>
      <c r="BG1606" s="19">
        <v>142987.251866862</v>
      </c>
      <c r="BH1606" s="19">
        <v>66844.4046139891</v>
      </c>
      <c r="BI1606" s="19">
        <v>47030.709569134902</v>
      </c>
      <c r="BJ1606" s="19">
        <v>47231398.055113196</v>
      </c>
      <c r="BK1606" s="19">
        <v>10898852.378813799</v>
      </c>
      <c r="BL1606" s="19">
        <v>60370.032756194603</v>
      </c>
      <c r="BM1606" s="19">
        <v>15757742.972741</v>
      </c>
      <c r="BN1606" s="19">
        <v>20193516.497728199</v>
      </c>
      <c r="BO1606" s="19">
        <v>209591.61585109399</v>
      </c>
      <c r="BP1606" s="19">
        <v>49023.555370657697</v>
      </c>
      <c r="BQ1606" s="19">
        <v>85057.759169334604</v>
      </c>
      <c r="BR1606" s="19">
        <v>37153913.701440901</v>
      </c>
      <c r="BS1606" s="19">
        <v>53521402.340216704</v>
      </c>
      <c r="BT1606" s="19">
        <v>36062039.939296797</v>
      </c>
      <c r="BU1606" s="19">
        <v>77863.992415903005</v>
      </c>
      <c r="BV1606" s="19">
        <v>56314114.034504503</v>
      </c>
      <c r="BW1606" s="19">
        <v>109748.893649866</v>
      </c>
      <c r="BX1606" s="19">
        <v>60626.459295553897</v>
      </c>
      <c r="BY1606" s="19">
        <v>64359.7441030021</v>
      </c>
      <c r="BZ1606" s="19">
        <v>62077.4003332969</v>
      </c>
      <c r="CA1606" s="19">
        <v>136332387.48844799</v>
      </c>
      <c r="CB1606" s="19">
        <v>56280.262764906503</v>
      </c>
      <c r="CC1606" s="19">
        <v>85072074.289140999</v>
      </c>
      <c r="CD1606" s="19">
        <v>32239755.9676621</v>
      </c>
      <c r="CE1606" s="19">
        <v>59752005.405504897</v>
      </c>
    </row>
    <row r="1607" spans="1:83">
      <c r="A1607" s="18">
        <v>5302</v>
      </c>
      <c r="C1607" s="18" t="s">
        <v>2525</v>
      </c>
      <c r="D1607" s="18" t="s">
        <v>116</v>
      </c>
      <c r="E1607" s="18" t="s">
        <v>114</v>
      </c>
      <c r="F1607" s="18" t="s">
        <v>114</v>
      </c>
      <c r="G1607" s="18" t="s">
        <v>114</v>
      </c>
      <c r="H1607" s="18" t="s">
        <v>114</v>
      </c>
      <c r="J1607" s="18">
        <v>1.71</v>
      </c>
      <c r="K1607" s="18">
        <v>1486.73118</v>
      </c>
      <c r="L1607" s="18">
        <v>496.58359000000002</v>
      </c>
      <c r="M1607" s="18">
        <v>4.1390000000000002</v>
      </c>
      <c r="N1607" s="18">
        <v>6901993.8370000003</v>
      </c>
      <c r="O1607" s="18">
        <v>0</v>
      </c>
      <c r="P1607" s="18">
        <v>0</v>
      </c>
      <c r="S1607" s="18" t="s">
        <v>118</v>
      </c>
      <c r="T1607" s="18">
        <v>1</v>
      </c>
      <c r="U1607" s="18" t="s">
        <v>802</v>
      </c>
      <c r="V1607" s="18" t="b">
        <v>0</v>
      </c>
      <c r="W1607" s="20">
        <v>0.62962962962962998</v>
      </c>
      <c r="X1607" s="20">
        <v>0.84375</v>
      </c>
      <c r="Y1607" s="19">
        <v>211063.24240400901</v>
      </c>
      <c r="Z1607" s="19">
        <v>89712.935311184003</v>
      </c>
      <c r="AA1607" s="19">
        <v>302507.99905691098</v>
      </c>
      <c r="AB1607" s="19">
        <v>77599791.310210899</v>
      </c>
      <c r="AC1607" s="19">
        <v>202761.79347830301</v>
      </c>
      <c r="AD1607" s="19">
        <v>13595982.6149325</v>
      </c>
      <c r="AE1607" s="19">
        <v>7239197.1217859099</v>
      </c>
      <c r="AF1607" s="19">
        <v>10134170.5867172</v>
      </c>
      <c r="AG1607" s="19">
        <v>64152.505638069299</v>
      </c>
      <c r="AH1607" s="19">
        <v>213770.07762069799</v>
      </c>
      <c r="AI1607" s="19">
        <v>8102665.07915363</v>
      </c>
      <c r="AJ1607" s="19">
        <v>90230057.118177801</v>
      </c>
      <c r="AK1607" s="19">
        <v>164147.76214103101</v>
      </c>
      <c r="AL1607" s="19">
        <v>187445.37779147099</v>
      </c>
      <c r="AM1607" s="19">
        <v>2231842.7229945199</v>
      </c>
      <c r="AN1607" s="19">
        <v>73007.899572116206</v>
      </c>
      <c r="AO1607" s="19">
        <v>56324542.603557996</v>
      </c>
      <c r="AP1607" s="19">
        <v>16592664.026760999</v>
      </c>
      <c r="AQ1607" s="19">
        <v>64994671.3088146</v>
      </c>
      <c r="AR1607" s="19">
        <v>46545407.895154402</v>
      </c>
      <c r="AS1607" s="19">
        <v>26438890.274553299</v>
      </c>
      <c r="AT1607" s="19">
        <v>75684776.776875705</v>
      </c>
      <c r="AU1607" s="19">
        <v>28012412.0429544</v>
      </c>
      <c r="AV1607" s="19">
        <v>4570021.04913959</v>
      </c>
      <c r="AW1607" s="19">
        <v>17579838.3640984</v>
      </c>
      <c r="AX1607" s="19">
        <v>28982868.7233564</v>
      </c>
      <c r="AY1607" s="19">
        <v>165758.196350452</v>
      </c>
      <c r="AZ1607" s="19">
        <v>107552.178623912</v>
      </c>
      <c r="BA1607" s="19">
        <v>13630765.018703301</v>
      </c>
      <c r="BB1607" s="19">
        <v>211094.34997347501</v>
      </c>
      <c r="BC1607" s="19">
        <v>146987224.22686201</v>
      </c>
      <c r="BD1607" s="19">
        <v>13079427.524667099</v>
      </c>
      <c r="BE1607" s="19">
        <v>128346530.776619</v>
      </c>
      <c r="BF1607" s="19">
        <v>168766.74855896301</v>
      </c>
      <c r="BG1607" s="19">
        <v>6239227.1916470202</v>
      </c>
      <c r="BH1607" s="19">
        <v>166922056.329519</v>
      </c>
      <c r="BI1607" s="19">
        <v>8473775.6903737802</v>
      </c>
      <c r="BJ1607" s="19">
        <v>211264750.87372401</v>
      </c>
      <c r="BK1607" s="19">
        <v>97048.858051087198</v>
      </c>
      <c r="BL1607" s="19">
        <v>4062307.7592532602</v>
      </c>
      <c r="BM1607" s="19">
        <v>94159585.776451498</v>
      </c>
      <c r="BN1607" s="19">
        <v>201338260.42161599</v>
      </c>
      <c r="BO1607" s="19">
        <v>57095311.0982522</v>
      </c>
      <c r="BP1607" s="19">
        <v>50225418.305511601</v>
      </c>
      <c r="BQ1607" s="19">
        <v>5192493.7524945298</v>
      </c>
      <c r="BR1607" s="19">
        <v>11228735.195475999</v>
      </c>
      <c r="BS1607" s="19">
        <v>28809167.3645708</v>
      </c>
      <c r="BT1607" s="19">
        <v>22645455.840924799</v>
      </c>
      <c r="BU1607" s="19">
        <v>34903434.309813201</v>
      </c>
      <c r="BV1607" s="19">
        <v>18504444.493053999</v>
      </c>
      <c r="BW1607" s="19">
        <v>28304260.402012002</v>
      </c>
      <c r="BX1607" s="19">
        <v>11583682.5254154</v>
      </c>
      <c r="BY1607" s="19">
        <v>15539939.462135799</v>
      </c>
      <c r="BZ1607" s="19">
        <v>10613918.019213401</v>
      </c>
      <c r="CA1607" s="19">
        <v>12794931.4640212</v>
      </c>
      <c r="CB1607" s="19">
        <v>56280.262764906503</v>
      </c>
      <c r="CC1607" s="19">
        <v>17822369.325345699</v>
      </c>
      <c r="CD1607" s="19">
        <v>7248525.2999301497</v>
      </c>
      <c r="CE1607" s="19">
        <v>4208400.6108973697</v>
      </c>
    </row>
    <row r="1608" spans="1:83">
      <c r="A1608" s="18">
        <v>5304</v>
      </c>
      <c r="C1608" s="18" t="s">
        <v>2526</v>
      </c>
      <c r="D1608" s="18" t="s">
        <v>116</v>
      </c>
      <c r="E1608" s="18" t="s">
        <v>114</v>
      </c>
      <c r="F1608" s="18" t="s">
        <v>114</v>
      </c>
      <c r="G1608" s="18" t="s">
        <v>114</v>
      </c>
      <c r="H1608" s="18" t="s">
        <v>114</v>
      </c>
      <c r="J1608" s="18">
        <v>1.8</v>
      </c>
      <c r="K1608" s="18">
        <v>744.37703999999997</v>
      </c>
      <c r="L1608" s="18">
        <v>373.19580000000002</v>
      </c>
      <c r="M1608" s="18">
        <v>4.3639999999999999</v>
      </c>
      <c r="N1608" s="18">
        <v>6897701.9330000002</v>
      </c>
      <c r="O1608" s="18">
        <v>0</v>
      </c>
      <c r="P1608" s="18">
        <v>0</v>
      </c>
      <c r="S1608" s="18" t="s">
        <v>118</v>
      </c>
      <c r="T1608" s="18">
        <v>1</v>
      </c>
      <c r="U1608" s="18" t="s">
        <v>802</v>
      </c>
      <c r="V1608" s="18" t="b">
        <v>0</v>
      </c>
      <c r="W1608" s="20">
        <v>0.592592592592593</v>
      </c>
      <c r="X1608" s="20">
        <v>0.4375</v>
      </c>
      <c r="Y1608" s="19">
        <v>211063.24240400901</v>
      </c>
      <c r="Z1608" s="19">
        <v>89712.935311184003</v>
      </c>
      <c r="AA1608" s="19">
        <v>302507.99905691098</v>
      </c>
      <c r="AB1608" s="19">
        <v>29437145.150338899</v>
      </c>
      <c r="AC1608" s="19">
        <v>445654014.82169503</v>
      </c>
      <c r="AD1608" s="19">
        <v>55143.880361755</v>
      </c>
      <c r="AE1608" s="19">
        <v>41569069.372396901</v>
      </c>
      <c r="AF1608" s="19">
        <v>24358298.157926898</v>
      </c>
      <c r="AG1608" s="19">
        <v>36765994.826093398</v>
      </c>
      <c r="AH1608" s="19">
        <v>27742210.775586799</v>
      </c>
      <c r="AI1608" s="19">
        <v>16728861.2723717</v>
      </c>
      <c r="AJ1608" s="19">
        <v>76067257.356282696</v>
      </c>
      <c r="AK1608" s="19">
        <v>23029631.843670201</v>
      </c>
      <c r="AL1608" s="19">
        <v>187445.37779147099</v>
      </c>
      <c r="AM1608" s="19">
        <v>85852.124718513893</v>
      </c>
      <c r="AN1608" s="19">
        <v>58398417.851458602</v>
      </c>
      <c r="AO1608" s="19">
        <v>74138.1008370583</v>
      </c>
      <c r="AP1608" s="19">
        <v>58502.331954147201</v>
      </c>
      <c r="AQ1608" s="19">
        <v>70971516.068316594</v>
      </c>
      <c r="AR1608" s="19">
        <v>45012511.440628797</v>
      </c>
      <c r="AS1608" s="19">
        <v>67927599.813506201</v>
      </c>
      <c r="AT1608" s="19">
        <v>13850337.0319425</v>
      </c>
      <c r="AU1608" s="19">
        <v>139624.610384292</v>
      </c>
      <c r="AV1608" s="19">
        <v>28858466.994723801</v>
      </c>
      <c r="AW1608" s="19">
        <v>97553.535244377999</v>
      </c>
      <c r="AX1608" s="19">
        <v>73579.681769493298</v>
      </c>
      <c r="AY1608" s="19">
        <v>18608981.502776701</v>
      </c>
      <c r="AZ1608" s="19">
        <v>62258420.313794702</v>
      </c>
      <c r="BA1608" s="19">
        <v>18487209.0483483</v>
      </c>
      <c r="BB1608" s="19">
        <v>211094.34997347501</v>
      </c>
      <c r="BC1608" s="19">
        <v>62937.009110873303</v>
      </c>
      <c r="BD1608" s="19">
        <v>130916.54913210199</v>
      </c>
      <c r="BE1608" s="19">
        <v>178704.60351362301</v>
      </c>
      <c r="BF1608" s="19">
        <v>168766.74855896301</v>
      </c>
      <c r="BG1608" s="19">
        <v>20465217.773463499</v>
      </c>
      <c r="BH1608" s="19">
        <v>66844.4046139891</v>
      </c>
      <c r="BI1608" s="19">
        <v>38113055.893508397</v>
      </c>
      <c r="BJ1608" s="19">
        <v>40620.2248290192</v>
      </c>
      <c r="BK1608" s="19">
        <v>19412637.951680802</v>
      </c>
      <c r="BL1608" s="19">
        <v>30730568.3910967</v>
      </c>
      <c r="BM1608" s="19">
        <v>46256369.273755297</v>
      </c>
      <c r="BN1608" s="19">
        <v>51593.885876908498</v>
      </c>
      <c r="BO1608" s="19">
        <v>209591.61585109399</v>
      </c>
      <c r="BP1608" s="19">
        <v>254811708.65955499</v>
      </c>
      <c r="BQ1608" s="19">
        <v>85057.759169334604</v>
      </c>
      <c r="BR1608" s="19">
        <v>138837.29432782999</v>
      </c>
      <c r="BS1608" s="19">
        <v>74680.910813464201</v>
      </c>
      <c r="BT1608" s="19">
        <v>16467298.408076599</v>
      </c>
      <c r="BU1608" s="19">
        <v>77863.992415903005</v>
      </c>
      <c r="BV1608" s="19">
        <v>53677.024710943901</v>
      </c>
      <c r="BW1608" s="19">
        <v>109748.893649866</v>
      </c>
      <c r="BX1608" s="19">
        <v>60626.459295553897</v>
      </c>
      <c r="BY1608" s="19">
        <v>64359.7441030021</v>
      </c>
      <c r="BZ1608" s="19">
        <v>19535527.372514501</v>
      </c>
      <c r="CA1608" s="19">
        <v>79644.185807155198</v>
      </c>
      <c r="CB1608" s="19">
        <v>21049961.927731801</v>
      </c>
      <c r="CC1608" s="19">
        <v>46451434.126427099</v>
      </c>
      <c r="CD1608" s="19">
        <v>20429049.112833198</v>
      </c>
      <c r="CE1608" s="19">
        <v>62848934.607870698</v>
      </c>
    </row>
    <row r="1609" spans="1:83">
      <c r="A1609" s="18">
        <v>5306</v>
      </c>
      <c r="C1609" s="18" t="s">
        <v>2527</v>
      </c>
      <c r="D1609" s="18" t="s">
        <v>116</v>
      </c>
      <c r="E1609" s="18" t="s">
        <v>114</v>
      </c>
      <c r="F1609" s="18" t="s">
        <v>114</v>
      </c>
      <c r="G1609" s="18" t="s">
        <v>114</v>
      </c>
      <c r="H1609" s="18" t="s">
        <v>114</v>
      </c>
      <c r="J1609" s="18">
        <v>-2.36</v>
      </c>
      <c r="K1609" s="18">
        <v>186.97784999999999</v>
      </c>
      <c r="L1609" s="18">
        <v>187.98506</v>
      </c>
      <c r="M1609" s="18">
        <v>1.081</v>
      </c>
      <c r="N1609" s="18">
        <v>6894341.0810000002</v>
      </c>
      <c r="O1609" s="18">
        <v>0</v>
      </c>
      <c r="P1609" s="18">
        <v>0</v>
      </c>
      <c r="S1609" s="18" t="s">
        <v>118</v>
      </c>
      <c r="T1609" s="18">
        <v>2</v>
      </c>
      <c r="U1609" s="18" t="s">
        <v>809</v>
      </c>
      <c r="V1609" s="18" t="b">
        <v>0</v>
      </c>
      <c r="W1609" s="20">
        <v>0.96296296296296302</v>
      </c>
      <c r="X1609" s="20">
        <v>0.9375</v>
      </c>
      <c r="Y1609" s="19">
        <v>148262782.26674399</v>
      </c>
      <c r="Z1609" s="19">
        <v>170284927.169184</v>
      </c>
      <c r="AA1609" s="19">
        <v>302507.99905691098</v>
      </c>
      <c r="AB1609" s="19">
        <v>275819133.674748</v>
      </c>
      <c r="AC1609" s="19">
        <v>236878559.74990901</v>
      </c>
      <c r="AD1609" s="19">
        <v>84888950.322579294</v>
      </c>
      <c r="AE1609" s="19">
        <v>27494798.133000501</v>
      </c>
      <c r="AF1609" s="19">
        <v>66299059.836805202</v>
      </c>
      <c r="AG1609" s="19">
        <v>137318428.996324</v>
      </c>
      <c r="AH1609" s="19">
        <v>266248066.42275101</v>
      </c>
      <c r="AI1609" s="19">
        <v>81084889.8570081</v>
      </c>
      <c r="AJ1609" s="19">
        <v>42073225.9885934</v>
      </c>
      <c r="AK1609" s="19">
        <v>301211516.04509997</v>
      </c>
      <c r="AL1609" s="19">
        <v>257647714.092134</v>
      </c>
      <c r="AM1609" s="19">
        <v>67014881.182951704</v>
      </c>
      <c r="AN1609" s="19">
        <v>50872156.596189499</v>
      </c>
      <c r="AO1609" s="19">
        <v>97944450.465277806</v>
      </c>
      <c r="AP1609" s="19">
        <v>122660975.799484</v>
      </c>
      <c r="AQ1609" s="19">
        <v>77628971.851794004</v>
      </c>
      <c r="AR1609" s="19">
        <v>28345285.894766498</v>
      </c>
      <c r="AS1609" s="19">
        <v>35588713.9952773</v>
      </c>
      <c r="AT1609" s="19">
        <v>236245317.58036599</v>
      </c>
      <c r="AU1609" s="19">
        <v>137277362.662146</v>
      </c>
      <c r="AV1609" s="19">
        <v>196056258.193012</v>
      </c>
      <c r="AW1609" s="19">
        <v>171170890.094594</v>
      </c>
      <c r="AX1609" s="19">
        <v>341011556.47239399</v>
      </c>
      <c r="AY1609" s="19">
        <v>195713157.52894899</v>
      </c>
      <c r="AZ1609" s="19">
        <v>200780975.60770199</v>
      </c>
      <c r="BA1609" s="19">
        <v>62027572.718925297</v>
      </c>
      <c r="BB1609" s="19">
        <v>227608686.50104299</v>
      </c>
      <c r="BC1609" s="19">
        <v>300000713.50464702</v>
      </c>
      <c r="BD1609" s="19">
        <v>69103084.122056395</v>
      </c>
      <c r="BE1609" s="19">
        <v>204643663.33725101</v>
      </c>
      <c r="BF1609" s="19">
        <v>196197629.35071799</v>
      </c>
      <c r="BG1609" s="19">
        <v>290036671.36550301</v>
      </c>
      <c r="BH1609" s="19">
        <v>20521372.201014001</v>
      </c>
      <c r="BI1609" s="19">
        <v>21127086.041868299</v>
      </c>
      <c r="BJ1609" s="19">
        <v>155525252.45364201</v>
      </c>
      <c r="BK1609" s="19">
        <v>52696802.949674003</v>
      </c>
      <c r="BL1609" s="19">
        <v>200767555.51058</v>
      </c>
      <c r="BM1609" s="19">
        <v>66233840.691829197</v>
      </c>
      <c r="BN1609" s="19">
        <v>49665508.4976184</v>
      </c>
      <c r="BO1609" s="19">
        <v>257382470.57272199</v>
      </c>
      <c r="BP1609" s="19">
        <v>50148304.029913902</v>
      </c>
      <c r="BQ1609" s="19">
        <v>441892727.60082603</v>
      </c>
      <c r="BR1609" s="19">
        <v>258470132.72169399</v>
      </c>
      <c r="BS1609" s="19">
        <v>260826649.20730701</v>
      </c>
      <c r="BT1609" s="19">
        <v>180880200.40437901</v>
      </c>
      <c r="BU1609" s="19">
        <v>48204954.547102503</v>
      </c>
      <c r="BV1609" s="19">
        <v>104392769.931519</v>
      </c>
      <c r="BW1609" s="19">
        <v>22035217.076017398</v>
      </c>
      <c r="BX1609" s="19">
        <v>68663922.797754303</v>
      </c>
      <c r="BY1609" s="19">
        <v>91663717.336333007</v>
      </c>
      <c r="BZ1609" s="19">
        <v>22799065.410399601</v>
      </c>
      <c r="CA1609" s="19">
        <v>15668614.989440501</v>
      </c>
      <c r="CB1609" s="19">
        <v>56280.262764906503</v>
      </c>
      <c r="CC1609" s="19">
        <v>39099041.198541097</v>
      </c>
      <c r="CD1609" s="19">
        <v>42378.606606679503</v>
      </c>
      <c r="CE1609" s="19">
        <v>113966433.255863</v>
      </c>
    </row>
    <row r="1610" spans="1:83">
      <c r="A1610" s="18">
        <v>5309</v>
      </c>
      <c r="B1610" s="18" t="s">
        <v>2528</v>
      </c>
      <c r="C1610" s="18" t="s">
        <v>2529</v>
      </c>
      <c r="D1610" s="18" t="s">
        <v>116</v>
      </c>
      <c r="E1610" s="18" t="s">
        <v>114</v>
      </c>
      <c r="F1610" s="18" t="s">
        <v>114</v>
      </c>
      <c r="G1610" s="18" t="s">
        <v>116</v>
      </c>
      <c r="H1610" s="18" t="s">
        <v>114</v>
      </c>
      <c r="J1610" s="18">
        <v>0.14000000000000001</v>
      </c>
      <c r="K1610" s="18">
        <v>203.13104000000001</v>
      </c>
      <c r="L1610" s="18">
        <v>204.13828000000001</v>
      </c>
      <c r="M1610" s="18">
        <v>7.8259999999999996</v>
      </c>
      <c r="N1610" s="18">
        <v>6889720.79</v>
      </c>
      <c r="O1610" s="18">
        <v>3</v>
      </c>
      <c r="P1610" s="18">
        <v>0</v>
      </c>
      <c r="S1610" s="18" t="s">
        <v>118</v>
      </c>
      <c r="T1610" s="18">
        <v>1</v>
      </c>
      <c r="U1610" s="18" t="s">
        <v>802</v>
      </c>
      <c r="V1610" s="18" t="b">
        <v>0</v>
      </c>
      <c r="W1610" s="20">
        <v>0.81481481481481499</v>
      </c>
      <c r="X1610" s="20">
        <v>0.90625</v>
      </c>
      <c r="Y1610" s="19">
        <v>211063.24240400901</v>
      </c>
      <c r="Z1610" s="19">
        <v>44610693.175674498</v>
      </c>
      <c r="AA1610" s="19">
        <v>223557609.37217399</v>
      </c>
      <c r="AB1610" s="19">
        <v>81474.388556081496</v>
      </c>
      <c r="AC1610" s="19">
        <v>327406557.27420002</v>
      </c>
      <c r="AD1610" s="19">
        <v>8116917.6565223401</v>
      </c>
      <c r="AE1610" s="19">
        <v>26293782.815683499</v>
      </c>
      <c r="AF1610" s="19">
        <v>25933273.408055902</v>
      </c>
      <c r="AG1610" s="19">
        <v>14235430.1853981</v>
      </c>
      <c r="AH1610" s="19">
        <v>24839410.693827301</v>
      </c>
      <c r="AI1610" s="19">
        <v>15659071.344967</v>
      </c>
      <c r="AJ1610" s="19">
        <v>22942043.181783602</v>
      </c>
      <c r="AK1610" s="19">
        <v>61862362.079040401</v>
      </c>
      <c r="AL1610" s="19">
        <v>287593920.469971</v>
      </c>
      <c r="AM1610" s="19">
        <v>18356601.511885598</v>
      </c>
      <c r="AN1610" s="19">
        <v>18580493.737161901</v>
      </c>
      <c r="AO1610" s="19">
        <v>74138.1008370583</v>
      </c>
      <c r="AP1610" s="19">
        <v>11436950.4917458</v>
      </c>
      <c r="AQ1610" s="19">
        <v>16406650.382221799</v>
      </c>
      <c r="AR1610" s="19">
        <v>24950261.034543801</v>
      </c>
      <c r="AS1610" s="19">
        <v>14268563.3235735</v>
      </c>
      <c r="AT1610" s="19">
        <v>18384614.296806298</v>
      </c>
      <c r="AU1610" s="19">
        <v>22517860.916342098</v>
      </c>
      <c r="AV1610" s="19">
        <v>57029.357966701697</v>
      </c>
      <c r="AW1610" s="19">
        <v>27166192.671482101</v>
      </c>
      <c r="AX1610" s="19">
        <v>16355767.692549801</v>
      </c>
      <c r="AY1610" s="19">
        <v>165758.196350452</v>
      </c>
      <c r="AZ1610" s="19">
        <v>9874505.7859735303</v>
      </c>
      <c r="BA1610" s="19">
        <v>52635168.695385098</v>
      </c>
      <c r="BB1610" s="19">
        <v>24290217.666308299</v>
      </c>
      <c r="BC1610" s="19">
        <v>75217861.601692304</v>
      </c>
      <c r="BD1610" s="19">
        <v>59377677.693042599</v>
      </c>
      <c r="BE1610" s="19">
        <v>39498039.1882338</v>
      </c>
      <c r="BF1610" s="19">
        <v>515604239.51788503</v>
      </c>
      <c r="BG1610" s="19">
        <v>495006544.63232797</v>
      </c>
      <c r="BH1610" s="19">
        <v>130798053.175981</v>
      </c>
      <c r="BI1610" s="19">
        <v>6971269.5019226903</v>
      </c>
      <c r="BJ1610" s="19">
        <v>13608858.857702</v>
      </c>
      <c r="BK1610" s="19">
        <v>190046232.135057</v>
      </c>
      <c r="BL1610" s="19">
        <v>25777549.436461601</v>
      </c>
      <c r="BM1610" s="19">
        <v>31885330.248862401</v>
      </c>
      <c r="BN1610" s="19">
        <v>267861325.00250301</v>
      </c>
      <c r="BO1610" s="19">
        <v>21255749.226753999</v>
      </c>
      <c r="BP1610" s="19">
        <v>26014777.0108702</v>
      </c>
      <c r="BQ1610" s="19">
        <v>18366554.574601099</v>
      </c>
      <c r="BR1610" s="19">
        <v>21705626.721848998</v>
      </c>
      <c r="BS1610" s="19">
        <v>43197094.3447017</v>
      </c>
      <c r="BT1610" s="19">
        <v>19676758.4221921</v>
      </c>
      <c r="BU1610" s="19">
        <v>17471345.2135408</v>
      </c>
      <c r="BV1610" s="19">
        <v>16343697.5219259</v>
      </c>
      <c r="BW1610" s="19">
        <v>109748.893649866</v>
      </c>
      <c r="BX1610" s="19">
        <v>10230163.248295501</v>
      </c>
      <c r="BY1610" s="19">
        <v>32024950.848097298</v>
      </c>
      <c r="BZ1610" s="19">
        <v>9208075.4740088694</v>
      </c>
      <c r="CA1610" s="19">
        <v>17278971.520810802</v>
      </c>
      <c r="CB1610" s="19">
        <v>56280.262764906503</v>
      </c>
      <c r="CC1610" s="19">
        <v>42452.059625298898</v>
      </c>
      <c r="CD1610" s="19">
        <v>8870794.3197926097</v>
      </c>
      <c r="CE1610" s="19">
        <v>14065516.6588795</v>
      </c>
    </row>
    <row r="1611" spans="1:83">
      <c r="A1611" s="18">
        <v>5310</v>
      </c>
      <c r="C1611" s="18" t="s">
        <v>2530</v>
      </c>
      <c r="D1611" s="18" t="s">
        <v>116</v>
      </c>
      <c r="E1611" s="18" t="s">
        <v>114</v>
      </c>
      <c r="F1611" s="18" t="s">
        <v>114</v>
      </c>
      <c r="G1611" s="18" t="s">
        <v>114</v>
      </c>
      <c r="H1611" s="18" t="s">
        <v>114</v>
      </c>
      <c r="J1611" s="18">
        <v>-1.38</v>
      </c>
      <c r="K1611" s="18">
        <v>409.21413000000001</v>
      </c>
      <c r="L1611" s="18">
        <v>205.61431999999999</v>
      </c>
      <c r="M1611" s="18">
        <v>7.3380000000000001</v>
      </c>
      <c r="N1611" s="18">
        <v>6888607.2850000001</v>
      </c>
      <c r="O1611" s="18">
        <v>0</v>
      </c>
      <c r="P1611" s="18">
        <v>0</v>
      </c>
      <c r="S1611" s="18" t="s">
        <v>118</v>
      </c>
      <c r="T1611" s="18">
        <v>2</v>
      </c>
      <c r="U1611" s="18" t="s">
        <v>809</v>
      </c>
      <c r="V1611" s="18" t="b">
        <v>0</v>
      </c>
      <c r="W1611" s="20">
        <v>0.44444444444444398</v>
      </c>
      <c r="X1611" s="20">
        <v>0.5</v>
      </c>
      <c r="Y1611" s="19">
        <v>211063.24240400901</v>
      </c>
      <c r="Z1611" s="19">
        <v>89712.935311184003</v>
      </c>
      <c r="AA1611" s="19">
        <v>302507.99905691098</v>
      </c>
      <c r="AB1611" s="19">
        <v>81474.388556081496</v>
      </c>
      <c r="AC1611" s="19">
        <v>202761.79347830301</v>
      </c>
      <c r="AD1611" s="19">
        <v>55143.880361755</v>
      </c>
      <c r="AE1611" s="19">
        <v>50682186.032099701</v>
      </c>
      <c r="AF1611" s="19">
        <v>246797.54089740699</v>
      </c>
      <c r="AG1611" s="19">
        <v>66092435.074651897</v>
      </c>
      <c r="AH1611" s="19">
        <v>213770.07762069799</v>
      </c>
      <c r="AI1611" s="19">
        <v>47802.709287413403</v>
      </c>
      <c r="AJ1611" s="19">
        <v>55413660.420279697</v>
      </c>
      <c r="AK1611" s="19">
        <v>164147.76214103101</v>
      </c>
      <c r="AL1611" s="19">
        <v>187445.37779147099</v>
      </c>
      <c r="AM1611" s="19">
        <v>25416817.659121402</v>
      </c>
      <c r="AN1611" s="19">
        <v>108650201.90193599</v>
      </c>
      <c r="AO1611" s="19">
        <v>51172707.332357503</v>
      </c>
      <c r="AP1611" s="19">
        <v>47447424.357434303</v>
      </c>
      <c r="AQ1611" s="19">
        <v>63177892.976400197</v>
      </c>
      <c r="AR1611" s="19">
        <v>60506578.967309304</v>
      </c>
      <c r="AS1611" s="19">
        <v>57756642.050245203</v>
      </c>
      <c r="AT1611" s="19">
        <v>57252458.951839201</v>
      </c>
      <c r="AU1611" s="19">
        <v>139624.610384292</v>
      </c>
      <c r="AV1611" s="19">
        <v>74116537.887250602</v>
      </c>
      <c r="AW1611" s="19">
        <v>97553.535244377999</v>
      </c>
      <c r="AX1611" s="19">
        <v>73579.681769493298</v>
      </c>
      <c r="AY1611" s="19">
        <v>165758.196350452</v>
      </c>
      <c r="AZ1611" s="19">
        <v>107552.178623912</v>
      </c>
      <c r="BA1611" s="19">
        <v>43125076.874484397</v>
      </c>
      <c r="BB1611" s="19">
        <v>211094.34997347501</v>
      </c>
      <c r="BC1611" s="19">
        <v>158414778.31473199</v>
      </c>
      <c r="BD1611" s="19">
        <v>130916.54913210199</v>
      </c>
      <c r="BE1611" s="19">
        <v>178704.60351362301</v>
      </c>
      <c r="BF1611" s="19">
        <v>168766.74855896301</v>
      </c>
      <c r="BG1611" s="19">
        <v>142987.251866862</v>
      </c>
      <c r="BH1611" s="19">
        <v>86569358.914034203</v>
      </c>
      <c r="BI1611" s="19">
        <v>49497979.943507902</v>
      </c>
      <c r="BJ1611" s="19">
        <v>129310652.229193</v>
      </c>
      <c r="BK1611" s="19">
        <v>97048.858051087198</v>
      </c>
      <c r="BL1611" s="19">
        <v>60370.032756194603</v>
      </c>
      <c r="BM1611" s="19">
        <v>70086871.681946695</v>
      </c>
      <c r="BN1611" s="19">
        <v>49917167.8405049</v>
      </c>
      <c r="BO1611" s="19">
        <v>209591.61585109399</v>
      </c>
      <c r="BP1611" s="19">
        <v>89272922.014406994</v>
      </c>
      <c r="BQ1611" s="19">
        <v>85057.759169334604</v>
      </c>
      <c r="BR1611" s="19">
        <v>138837.29432782999</v>
      </c>
      <c r="BS1611" s="19">
        <v>74680.910813464201</v>
      </c>
      <c r="BT1611" s="19">
        <v>84632.417955647994</v>
      </c>
      <c r="BU1611" s="19">
        <v>77863.992415903005</v>
      </c>
      <c r="BV1611" s="19">
        <v>68165785.565890104</v>
      </c>
      <c r="BW1611" s="19">
        <v>75176727.721017107</v>
      </c>
      <c r="BX1611" s="19">
        <v>57010723.525656901</v>
      </c>
      <c r="BY1611" s="19">
        <v>96612259.280393496</v>
      </c>
      <c r="BZ1611" s="19">
        <v>62077.4003332969</v>
      </c>
      <c r="CA1611" s="19">
        <v>79644.185807155198</v>
      </c>
      <c r="CB1611" s="19">
        <v>52069704.881940603</v>
      </c>
      <c r="CC1611" s="19">
        <v>147800562.38822299</v>
      </c>
      <c r="CD1611" s="19">
        <v>219982559.945324</v>
      </c>
      <c r="CE1611" s="19">
        <v>45109533.521312699</v>
      </c>
    </row>
    <row r="1612" spans="1:83">
      <c r="A1612" s="18">
        <v>5316</v>
      </c>
      <c r="D1612" s="18" t="s">
        <v>114</v>
      </c>
      <c r="E1612" s="18" t="s">
        <v>114</v>
      </c>
      <c r="F1612" s="18" t="s">
        <v>114</v>
      </c>
      <c r="G1612" s="18" t="s">
        <v>114</v>
      </c>
      <c r="H1612" s="18" t="s">
        <v>114</v>
      </c>
      <c r="K1612" s="18">
        <v>232.53657999999999</v>
      </c>
      <c r="L1612" s="18">
        <v>274.57040000000001</v>
      </c>
      <c r="M1612" s="18">
        <v>7.7380000000000004</v>
      </c>
      <c r="N1612" s="18">
        <v>6879066.665</v>
      </c>
      <c r="O1612" s="18">
        <v>0</v>
      </c>
      <c r="P1612" s="18">
        <v>0</v>
      </c>
      <c r="S1612" s="18" t="s">
        <v>118</v>
      </c>
      <c r="T1612" s="18">
        <v>4</v>
      </c>
      <c r="U1612" s="18" t="s">
        <v>121</v>
      </c>
      <c r="V1612" s="18" t="b">
        <v>1</v>
      </c>
      <c r="W1612" s="20">
        <v>0.74074074074074103</v>
      </c>
      <c r="X1612" s="20">
        <v>0.625</v>
      </c>
      <c r="Y1612" s="19">
        <v>536758429.91293901</v>
      </c>
      <c r="Z1612" s="19">
        <v>195638636.691861</v>
      </c>
      <c r="AA1612" s="19">
        <v>22215235.463233098</v>
      </c>
      <c r="AB1612" s="19">
        <v>323971755.02295202</v>
      </c>
      <c r="AC1612" s="19">
        <v>202761.79347830301</v>
      </c>
      <c r="AD1612" s="19">
        <v>55143.880361755</v>
      </c>
      <c r="AE1612" s="19">
        <v>304514829.42424399</v>
      </c>
      <c r="AF1612" s="19">
        <v>470220972.03776199</v>
      </c>
      <c r="AG1612" s="19">
        <v>64152.505638069299</v>
      </c>
      <c r="AH1612" s="19">
        <v>619597007.25645399</v>
      </c>
      <c r="AI1612" s="19">
        <v>47802.709287413403</v>
      </c>
      <c r="AJ1612" s="19">
        <v>37762.133882739698</v>
      </c>
      <c r="AK1612" s="19">
        <v>468775066.15770799</v>
      </c>
      <c r="AL1612" s="19">
        <v>372310363.87592697</v>
      </c>
      <c r="AM1612" s="19">
        <v>236343064.4084</v>
      </c>
      <c r="AN1612" s="19">
        <v>215057357.65944499</v>
      </c>
      <c r="AO1612" s="19">
        <v>384309505.82103503</v>
      </c>
      <c r="AP1612" s="19">
        <v>58502.331954147201</v>
      </c>
      <c r="AQ1612" s="19">
        <v>80515.804096136198</v>
      </c>
      <c r="AR1612" s="19">
        <v>144351221.11788899</v>
      </c>
      <c r="AS1612" s="19">
        <v>281183598.33985502</v>
      </c>
      <c r="AT1612" s="19">
        <v>157368479.424068</v>
      </c>
      <c r="AU1612" s="19">
        <v>388919265.36659002</v>
      </c>
      <c r="AV1612" s="19">
        <v>108602161.616651</v>
      </c>
      <c r="AW1612" s="19">
        <v>215559287.97319299</v>
      </c>
      <c r="AX1612" s="19">
        <v>227859581.54487899</v>
      </c>
      <c r="AY1612" s="19">
        <v>415783312.78342301</v>
      </c>
      <c r="AZ1612" s="19">
        <v>107552.178623912</v>
      </c>
      <c r="BA1612" s="19">
        <v>296671484.802876</v>
      </c>
      <c r="BB1612" s="19">
        <v>211094.34997347501</v>
      </c>
      <c r="BC1612" s="19">
        <v>321269357.47327203</v>
      </c>
      <c r="BD1612" s="19">
        <v>336669448.17573601</v>
      </c>
      <c r="BE1612" s="19">
        <v>178704.60351362301</v>
      </c>
      <c r="BF1612" s="19">
        <v>533934179.62867701</v>
      </c>
      <c r="BG1612" s="19">
        <v>318955992.53237402</v>
      </c>
      <c r="BH1612" s="19">
        <v>306137259.906569</v>
      </c>
      <c r="BI1612" s="19">
        <v>47030.709569134902</v>
      </c>
      <c r="BJ1612" s="19">
        <v>190054974.27475601</v>
      </c>
      <c r="BK1612" s="19">
        <v>296237212.958848</v>
      </c>
      <c r="BL1612" s="19">
        <v>239944466.97452801</v>
      </c>
      <c r="BM1612" s="19">
        <v>321526087.40223998</v>
      </c>
      <c r="BN1612" s="19">
        <v>148700343.694179</v>
      </c>
      <c r="BO1612" s="19">
        <v>870541297.80828202</v>
      </c>
      <c r="BP1612" s="19">
        <v>201039864.08535099</v>
      </c>
      <c r="BQ1612" s="19">
        <v>164144738.26161</v>
      </c>
      <c r="BR1612" s="19">
        <v>428486677.80573702</v>
      </c>
      <c r="BS1612" s="19">
        <v>74680.910813464201</v>
      </c>
      <c r="BT1612" s="19">
        <v>84632.417955647994</v>
      </c>
      <c r="BU1612" s="19">
        <v>152558942.49581501</v>
      </c>
      <c r="BV1612" s="19">
        <v>53677.024710943901</v>
      </c>
      <c r="BW1612" s="19">
        <v>319377621.86087602</v>
      </c>
      <c r="BX1612" s="19">
        <v>60626.459295553897</v>
      </c>
      <c r="BY1612" s="19">
        <v>210308300.22934899</v>
      </c>
      <c r="BZ1612" s="19">
        <v>291810581.18081999</v>
      </c>
      <c r="CA1612" s="19">
        <v>79644.185807155198</v>
      </c>
      <c r="CB1612" s="19">
        <v>56280.262764906503</v>
      </c>
      <c r="CC1612" s="19">
        <v>42452.059625298898</v>
      </c>
      <c r="CD1612" s="19">
        <v>42378.606606679503</v>
      </c>
      <c r="CE1612" s="19">
        <v>228196415.96683201</v>
      </c>
    </row>
    <row r="1613" spans="1:83">
      <c r="A1613" s="18">
        <v>5336</v>
      </c>
      <c r="C1613" s="18" t="s">
        <v>2531</v>
      </c>
      <c r="D1613" s="18" t="s">
        <v>116</v>
      </c>
      <c r="E1613" s="18" t="s">
        <v>114</v>
      </c>
      <c r="F1613" s="18" t="s">
        <v>114</v>
      </c>
      <c r="G1613" s="18" t="s">
        <v>114</v>
      </c>
      <c r="H1613" s="18" t="s">
        <v>114</v>
      </c>
      <c r="J1613" s="18">
        <v>-0.68</v>
      </c>
      <c r="K1613" s="18">
        <v>701.38601000000006</v>
      </c>
      <c r="L1613" s="18">
        <v>351.70013</v>
      </c>
      <c r="M1613" s="18">
        <v>5.2679999999999998</v>
      </c>
      <c r="N1613" s="18">
        <v>6842175.7379999999</v>
      </c>
      <c r="O1613" s="18">
        <v>0</v>
      </c>
      <c r="P1613" s="18">
        <v>0</v>
      </c>
      <c r="S1613" s="18" t="s">
        <v>118</v>
      </c>
      <c r="T1613" s="18">
        <v>1</v>
      </c>
      <c r="U1613" s="18" t="s">
        <v>809</v>
      </c>
      <c r="V1613" s="18" t="b">
        <v>0</v>
      </c>
      <c r="W1613" s="20">
        <v>0.25925925925925902</v>
      </c>
      <c r="X1613" s="20">
        <v>0.65625</v>
      </c>
      <c r="Y1613" s="19">
        <v>211063.24240400901</v>
      </c>
      <c r="Z1613" s="19">
        <v>89712.935311184003</v>
      </c>
      <c r="AA1613" s="19">
        <v>302507.99905691098</v>
      </c>
      <c r="AB1613" s="19">
        <v>81474.388556081496</v>
      </c>
      <c r="AC1613" s="19">
        <v>202761.79347830301</v>
      </c>
      <c r="AD1613" s="19">
        <v>55143.880361755</v>
      </c>
      <c r="AE1613" s="19">
        <v>93066.8435548751</v>
      </c>
      <c r="AF1613" s="19">
        <v>246797.54089740699</v>
      </c>
      <c r="AG1613" s="19">
        <v>64152.505638069299</v>
      </c>
      <c r="AH1613" s="19">
        <v>213770.07762069799</v>
      </c>
      <c r="AI1613" s="19">
        <v>47802.709287413403</v>
      </c>
      <c r="AJ1613" s="19">
        <v>37762.133882739698</v>
      </c>
      <c r="AK1613" s="19">
        <v>164147.76214103101</v>
      </c>
      <c r="AL1613" s="19">
        <v>187445.37779147099</v>
      </c>
      <c r="AM1613" s="19">
        <v>19795688.285101201</v>
      </c>
      <c r="AN1613" s="19">
        <v>73007.899572116206</v>
      </c>
      <c r="AO1613" s="19">
        <v>74138.1008370583</v>
      </c>
      <c r="AP1613" s="19">
        <v>158434153.862416</v>
      </c>
      <c r="AQ1613" s="19">
        <v>67272544.407152802</v>
      </c>
      <c r="AR1613" s="19">
        <v>49832.672295953402</v>
      </c>
      <c r="AS1613" s="19">
        <v>14359894.064187299</v>
      </c>
      <c r="AT1613" s="19">
        <v>60071.0548945306</v>
      </c>
      <c r="AU1613" s="19">
        <v>139624.610384292</v>
      </c>
      <c r="AV1613" s="19">
        <v>30846593.526389498</v>
      </c>
      <c r="AW1613" s="19">
        <v>39075803.065060601</v>
      </c>
      <c r="AX1613" s="19">
        <v>24247946.945999201</v>
      </c>
      <c r="AY1613" s="19">
        <v>165758.196350452</v>
      </c>
      <c r="AZ1613" s="19">
        <v>107552.178623912</v>
      </c>
      <c r="BA1613" s="19">
        <v>28349419.494773898</v>
      </c>
      <c r="BB1613" s="19">
        <v>211094.34997347501</v>
      </c>
      <c r="BC1613" s="19">
        <v>171502785.11183801</v>
      </c>
      <c r="BD1613" s="19">
        <v>130916.54913210199</v>
      </c>
      <c r="BE1613" s="19">
        <v>178704.60351362301</v>
      </c>
      <c r="BF1613" s="19">
        <v>32140733.850235801</v>
      </c>
      <c r="BG1613" s="19">
        <v>142987.251866862</v>
      </c>
      <c r="BH1613" s="19">
        <v>14469707.8319252</v>
      </c>
      <c r="BI1613" s="19">
        <v>45033031.600831002</v>
      </c>
      <c r="BJ1613" s="19">
        <v>209433764.628093</v>
      </c>
      <c r="BK1613" s="19">
        <v>97048.858051087198</v>
      </c>
      <c r="BL1613" s="19">
        <v>60370.032756194603</v>
      </c>
      <c r="BM1613" s="19">
        <v>36500129.2454267</v>
      </c>
      <c r="BN1613" s="19">
        <v>33576242.617322899</v>
      </c>
      <c r="BO1613" s="19">
        <v>209591.61585109399</v>
      </c>
      <c r="BP1613" s="19">
        <v>49023.555370657697</v>
      </c>
      <c r="BQ1613" s="19">
        <v>85057.759169334604</v>
      </c>
      <c r="BR1613" s="19">
        <v>32414527.604428101</v>
      </c>
      <c r="BS1613" s="19">
        <v>143087400.48111501</v>
      </c>
      <c r="BT1613" s="19">
        <v>10112880.312430101</v>
      </c>
      <c r="BU1613" s="19">
        <v>7449964.3601838099</v>
      </c>
      <c r="BV1613" s="19">
        <v>67169011.382111102</v>
      </c>
      <c r="BW1613" s="19">
        <v>26296025.925462302</v>
      </c>
      <c r="BX1613" s="19">
        <v>132281505.281398</v>
      </c>
      <c r="BY1613" s="19">
        <v>69489550.107464701</v>
      </c>
      <c r="BZ1613" s="19">
        <v>105979394.593863</v>
      </c>
      <c r="CA1613" s="19">
        <v>34065652.692733198</v>
      </c>
      <c r="CB1613" s="19">
        <v>14422298.1536032</v>
      </c>
      <c r="CC1613" s="19">
        <v>42452.059625298898</v>
      </c>
      <c r="CD1613" s="19">
        <v>64025732.648589797</v>
      </c>
      <c r="CE1613" s="19">
        <v>55137039.799451999</v>
      </c>
    </row>
    <row r="1614" spans="1:83">
      <c r="A1614" s="18">
        <v>5344</v>
      </c>
      <c r="B1614" s="18" t="s">
        <v>2532</v>
      </c>
      <c r="C1614" s="18" t="s">
        <v>2533</v>
      </c>
      <c r="D1614" s="18" t="s">
        <v>116</v>
      </c>
      <c r="E1614" s="18" t="s">
        <v>114</v>
      </c>
      <c r="F1614" s="18" t="s">
        <v>114</v>
      </c>
      <c r="G1614" s="18" t="s">
        <v>116</v>
      </c>
      <c r="H1614" s="18" t="s">
        <v>114</v>
      </c>
      <c r="J1614" s="18">
        <v>0.22</v>
      </c>
      <c r="K1614" s="18">
        <v>596.14940000000001</v>
      </c>
      <c r="L1614" s="18">
        <v>597.15845000000002</v>
      </c>
      <c r="M1614" s="18">
        <v>3.536</v>
      </c>
      <c r="N1614" s="18">
        <v>6832675.9639999997</v>
      </c>
      <c r="O1614" s="18">
        <v>1</v>
      </c>
      <c r="P1614" s="18">
        <v>0</v>
      </c>
      <c r="S1614" s="18" t="s">
        <v>118</v>
      </c>
      <c r="T1614" s="18">
        <v>2</v>
      </c>
      <c r="U1614" s="18" t="s">
        <v>802</v>
      </c>
      <c r="V1614" s="18" t="b">
        <v>0</v>
      </c>
      <c r="W1614" s="20">
        <v>0.48148148148148101</v>
      </c>
      <c r="X1614" s="20">
        <v>0.53125</v>
      </c>
      <c r="Y1614" s="19">
        <v>211063.24240400901</v>
      </c>
      <c r="Z1614" s="19">
        <v>89712.935311184003</v>
      </c>
      <c r="AA1614" s="19">
        <v>302507.99905691098</v>
      </c>
      <c r="AB1614" s="19">
        <v>81474.388556081496</v>
      </c>
      <c r="AC1614" s="19">
        <v>202761.79347830301</v>
      </c>
      <c r="AD1614" s="19">
        <v>55143.880361755</v>
      </c>
      <c r="AE1614" s="19">
        <v>14793830.4865753</v>
      </c>
      <c r="AF1614" s="19">
        <v>246797.54089740699</v>
      </c>
      <c r="AG1614" s="19">
        <v>27280895.966783401</v>
      </c>
      <c r="AH1614" s="19">
        <v>213770.07762069799</v>
      </c>
      <c r="AI1614" s="19">
        <v>47802.709287413403</v>
      </c>
      <c r="AJ1614" s="19">
        <v>37762.133882739698</v>
      </c>
      <c r="AK1614" s="19">
        <v>164147.76214103101</v>
      </c>
      <c r="AL1614" s="19">
        <v>187445.37779147099</v>
      </c>
      <c r="AM1614" s="19">
        <v>18677995.307968799</v>
      </c>
      <c r="AN1614" s="19">
        <v>147788271.61929899</v>
      </c>
      <c r="AO1614" s="19">
        <v>85523312.464185596</v>
      </c>
      <c r="AP1614" s="19">
        <v>58488538.657617599</v>
      </c>
      <c r="AQ1614" s="19">
        <v>80515.804096136198</v>
      </c>
      <c r="AR1614" s="19">
        <v>91432994.120116204</v>
      </c>
      <c r="AS1614" s="19">
        <v>50747681.209360301</v>
      </c>
      <c r="AT1614" s="19">
        <v>44489650.954021797</v>
      </c>
      <c r="AU1614" s="19">
        <v>26708321.750130702</v>
      </c>
      <c r="AV1614" s="19">
        <v>250195221.95862699</v>
      </c>
      <c r="AW1614" s="19">
        <v>89558792.426989794</v>
      </c>
      <c r="AX1614" s="19">
        <v>29389604.913348101</v>
      </c>
      <c r="AY1614" s="19">
        <v>165758.196350452</v>
      </c>
      <c r="AZ1614" s="19">
        <v>85748331.993764803</v>
      </c>
      <c r="BA1614" s="19">
        <v>83518000.345852897</v>
      </c>
      <c r="BB1614" s="19">
        <v>211094.34997347501</v>
      </c>
      <c r="BC1614" s="19">
        <v>137323860.57260001</v>
      </c>
      <c r="BD1614" s="19">
        <v>130916.54913210199</v>
      </c>
      <c r="BE1614" s="19">
        <v>178704.60351362301</v>
      </c>
      <c r="BF1614" s="19">
        <v>168766.74855896301</v>
      </c>
      <c r="BG1614" s="19">
        <v>142987.251866862</v>
      </c>
      <c r="BH1614" s="19">
        <v>181339683.45207399</v>
      </c>
      <c r="BI1614" s="19">
        <v>47030.709569134902</v>
      </c>
      <c r="BJ1614" s="19">
        <v>209142983.81390199</v>
      </c>
      <c r="BK1614" s="19">
        <v>97048.858051087198</v>
      </c>
      <c r="BL1614" s="19">
        <v>119901553.972725</v>
      </c>
      <c r="BM1614" s="19">
        <v>166938407.21482101</v>
      </c>
      <c r="BN1614" s="19">
        <v>43173262.0743839</v>
      </c>
      <c r="BO1614" s="19">
        <v>209591.61585109399</v>
      </c>
      <c r="BP1614" s="19">
        <v>49023.555370657697</v>
      </c>
      <c r="BQ1614" s="19">
        <v>38689253.000884503</v>
      </c>
      <c r="BR1614" s="19">
        <v>117935632.604404</v>
      </c>
      <c r="BS1614" s="19">
        <v>150249653.480281</v>
      </c>
      <c r="BT1614" s="19">
        <v>84632.417955647994</v>
      </c>
      <c r="BU1614" s="19">
        <v>77863.992415903005</v>
      </c>
      <c r="BV1614" s="19">
        <v>61971589.638809502</v>
      </c>
      <c r="BW1614" s="19">
        <v>109748.893649866</v>
      </c>
      <c r="BX1614" s="19">
        <v>41535952.459181197</v>
      </c>
      <c r="BY1614" s="19">
        <v>50822893.118160903</v>
      </c>
      <c r="BZ1614" s="19">
        <v>81161824.407345295</v>
      </c>
      <c r="CA1614" s="19">
        <v>79644.185807155198</v>
      </c>
      <c r="CB1614" s="19">
        <v>56280.262764906503</v>
      </c>
      <c r="CC1614" s="19">
        <v>42452.059625298898</v>
      </c>
      <c r="CD1614" s="19">
        <v>174041979.861752</v>
      </c>
      <c r="CE1614" s="19">
        <v>403465649.61646998</v>
      </c>
    </row>
    <row r="1615" spans="1:83">
      <c r="A1615" s="18">
        <v>5349</v>
      </c>
      <c r="C1615" s="18" t="s">
        <v>2534</v>
      </c>
      <c r="D1615" s="18" t="s">
        <v>116</v>
      </c>
      <c r="E1615" s="18" t="s">
        <v>114</v>
      </c>
      <c r="F1615" s="18" t="s">
        <v>114</v>
      </c>
      <c r="G1615" s="18" t="s">
        <v>114</v>
      </c>
      <c r="H1615" s="18" t="s">
        <v>114</v>
      </c>
      <c r="J1615" s="18">
        <v>0.49</v>
      </c>
      <c r="K1615" s="18">
        <v>513.86806999999999</v>
      </c>
      <c r="L1615" s="18">
        <v>514.87549000000001</v>
      </c>
      <c r="M1615" s="18">
        <v>0.63300000000000001</v>
      </c>
      <c r="N1615" s="18">
        <v>6825922.1629999997</v>
      </c>
      <c r="O1615" s="18">
        <v>0</v>
      </c>
      <c r="P1615" s="18">
        <v>0</v>
      </c>
      <c r="S1615" s="18" t="s">
        <v>118</v>
      </c>
      <c r="T1615" s="18">
        <v>1</v>
      </c>
      <c r="U1615" s="18" t="s">
        <v>802</v>
      </c>
      <c r="V1615" s="18" t="b">
        <v>0</v>
      </c>
      <c r="W1615" s="20">
        <v>0.92592592592592604</v>
      </c>
      <c r="X1615" s="20">
        <v>1</v>
      </c>
      <c r="Y1615" s="19">
        <v>352811022.99102998</v>
      </c>
      <c r="Z1615" s="19">
        <v>166246986.67634699</v>
      </c>
      <c r="AA1615" s="19">
        <v>302507.99905691098</v>
      </c>
      <c r="AB1615" s="19">
        <v>149558992.54233301</v>
      </c>
      <c r="AC1615" s="19">
        <v>479288120.11386597</v>
      </c>
      <c r="AD1615" s="19">
        <v>95307690.429513201</v>
      </c>
      <c r="AE1615" s="19">
        <v>173974360.73929101</v>
      </c>
      <c r="AF1615" s="19">
        <v>373852486.78481603</v>
      </c>
      <c r="AG1615" s="19">
        <v>110499804.044304</v>
      </c>
      <c r="AH1615" s="19">
        <v>647770669.77469301</v>
      </c>
      <c r="AI1615" s="19">
        <v>37217129.850043498</v>
      </c>
      <c r="AJ1615" s="19">
        <v>70089638.137748301</v>
      </c>
      <c r="AK1615" s="19">
        <v>367447355.68681002</v>
      </c>
      <c r="AL1615" s="19">
        <v>561243385.60078895</v>
      </c>
      <c r="AM1615" s="19">
        <v>182980228.12334299</v>
      </c>
      <c r="AN1615" s="19">
        <v>105008141.31140199</v>
      </c>
      <c r="AO1615" s="19">
        <v>209932025.86811799</v>
      </c>
      <c r="AP1615" s="19">
        <v>197025354.932706</v>
      </c>
      <c r="AQ1615" s="19">
        <v>137585453.455796</v>
      </c>
      <c r="AR1615" s="19">
        <v>34067037.454672903</v>
      </c>
      <c r="AS1615" s="19">
        <v>72318.6274561951</v>
      </c>
      <c r="AT1615" s="19">
        <v>97009107.2568748</v>
      </c>
      <c r="AU1615" s="19">
        <v>292411353.50558001</v>
      </c>
      <c r="AV1615" s="19">
        <v>55699271.091618799</v>
      </c>
      <c r="AW1615" s="19">
        <v>283759710.853881</v>
      </c>
      <c r="AX1615" s="19">
        <v>219945301.68137699</v>
      </c>
      <c r="AY1615" s="19">
        <v>89333786.440359205</v>
      </c>
      <c r="AZ1615" s="19">
        <v>392885162.45068198</v>
      </c>
      <c r="BA1615" s="19">
        <v>186621140.31653199</v>
      </c>
      <c r="BB1615" s="19">
        <v>171335909.75407699</v>
      </c>
      <c r="BC1615" s="19">
        <v>323726002.21219802</v>
      </c>
      <c r="BD1615" s="19">
        <v>550586125.33897901</v>
      </c>
      <c r="BE1615" s="19">
        <v>522683150.93610299</v>
      </c>
      <c r="BF1615" s="19">
        <v>381725315.76705801</v>
      </c>
      <c r="BG1615" s="19">
        <v>227359235.794871</v>
      </c>
      <c r="BH1615" s="19">
        <v>71321301.660372704</v>
      </c>
      <c r="BI1615" s="19">
        <v>51674833.102298804</v>
      </c>
      <c r="BJ1615" s="19">
        <v>110762156.90214799</v>
      </c>
      <c r="BK1615" s="19">
        <v>141367845.86430201</v>
      </c>
      <c r="BL1615" s="19">
        <v>98227393.467655599</v>
      </c>
      <c r="BM1615" s="19">
        <v>98805824.941677794</v>
      </c>
      <c r="BN1615" s="19">
        <v>102173650.795572</v>
      </c>
      <c r="BO1615" s="19">
        <v>583471199.28314304</v>
      </c>
      <c r="BP1615" s="19">
        <v>158677755.17969</v>
      </c>
      <c r="BQ1615" s="19">
        <v>51124461.742772304</v>
      </c>
      <c r="BR1615" s="19">
        <v>458046574.145145</v>
      </c>
      <c r="BS1615" s="19">
        <v>160851530.356428</v>
      </c>
      <c r="BT1615" s="19">
        <v>83358834.011675104</v>
      </c>
      <c r="BU1615" s="19">
        <v>123650371.683111</v>
      </c>
      <c r="BV1615" s="19">
        <v>61848624.857396297</v>
      </c>
      <c r="BW1615" s="19">
        <v>192000482.25305799</v>
      </c>
      <c r="BX1615" s="19">
        <v>237091500.336997</v>
      </c>
      <c r="BY1615" s="19">
        <v>154489707.874282</v>
      </c>
      <c r="BZ1615" s="19">
        <v>65765045.089984402</v>
      </c>
      <c r="CA1615" s="19">
        <v>54179506.0923265</v>
      </c>
      <c r="CB1615" s="19">
        <v>39749725.308564797</v>
      </c>
      <c r="CC1615" s="19">
        <v>49845741.7640744</v>
      </c>
      <c r="CD1615" s="19">
        <v>70307109.191229403</v>
      </c>
      <c r="CE1615" s="19">
        <v>97301935.736972898</v>
      </c>
    </row>
    <row r="1616" spans="1:83">
      <c r="A1616" s="18">
        <v>5353</v>
      </c>
      <c r="C1616" s="18" t="s">
        <v>2535</v>
      </c>
      <c r="D1616" s="18" t="s">
        <v>116</v>
      </c>
      <c r="E1616" s="18" t="s">
        <v>114</v>
      </c>
      <c r="F1616" s="18" t="s">
        <v>114</v>
      </c>
      <c r="G1616" s="18" t="s">
        <v>334</v>
      </c>
      <c r="H1616" s="18" t="s">
        <v>114</v>
      </c>
      <c r="J1616" s="18">
        <v>-1.04</v>
      </c>
      <c r="K1616" s="18">
        <v>347.16931</v>
      </c>
      <c r="L1616" s="18">
        <v>348.17657000000003</v>
      </c>
      <c r="M1616" s="18">
        <v>4.202</v>
      </c>
      <c r="N1616" s="18">
        <v>6817182.6969999997</v>
      </c>
      <c r="O1616" s="18">
        <v>2</v>
      </c>
      <c r="P1616" s="18">
        <v>0</v>
      </c>
      <c r="S1616" s="18" t="s">
        <v>118</v>
      </c>
      <c r="T1616" s="18">
        <v>3</v>
      </c>
      <c r="U1616" s="18" t="s">
        <v>809</v>
      </c>
      <c r="V1616" s="18" t="b">
        <v>0</v>
      </c>
      <c r="W1616" s="20">
        <v>0.62962962962962998</v>
      </c>
      <c r="X1616" s="20">
        <v>0.6875</v>
      </c>
      <c r="Y1616" s="19">
        <v>211063.24240400901</v>
      </c>
      <c r="Z1616" s="19">
        <v>17585039.678872399</v>
      </c>
      <c r="AA1616" s="19">
        <v>302507.99905691098</v>
      </c>
      <c r="AB1616" s="19">
        <v>44212806.6901986</v>
      </c>
      <c r="AC1616" s="19">
        <v>43520120.555875301</v>
      </c>
      <c r="AD1616" s="19">
        <v>55143.880361755</v>
      </c>
      <c r="AE1616" s="19">
        <v>26905048.578226902</v>
      </c>
      <c r="AF1616" s="19">
        <v>47019796.247095697</v>
      </c>
      <c r="AG1616" s="19">
        <v>36867787.329903401</v>
      </c>
      <c r="AH1616" s="19">
        <v>213770.07762069799</v>
      </c>
      <c r="AI1616" s="19">
        <v>81369919.948209107</v>
      </c>
      <c r="AJ1616" s="19">
        <v>37762.133882739698</v>
      </c>
      <c r="AK1616" s="19">
        <v>214133588.823677</v>
      </c>
      <c r="AL1616" s="19">
        <v>95968824.787266299</v>
      </c>
      <c r="AM1616" s="19">
        <v>79640732.672289297</v>
      </c>
      <c r="AN1616" s="19">
        <v>73007.899572116206</v>
      </c>
      <c r="AO1616" s="19">
        <v>74138.1008370583</v>
      </c>
      <c r="AP1616" s="19">
        <v>271440173.88342202</v>
      </c>
      <c r="AQ1616" s="19">
        <v>87077757.007664397</v>
      </c>
      <c r="AR1616" s="19">
        <v>49832.672295953402</v>
      </c>
      <c r="AS1616" s="19">
        <v>44956037.480286397</v>
      </c>
      <c r="AT1616" s="19">
        <v>55565239.711975701</v>
      </c>
      <c r="AU1616" s="19">
        <v>139624.610384292</v>
      </c>
      <c r="AV1616" s="19">
        <v>153791514.508564</v>
      </c>
      <c r="AW1616" s="19">
        <v>32760317.608331699</v>
      </c>
      <c r="AX1616" s="19">
        <v>60930978.325096101</v>
      </c>
      <c r="AY1616" s="19">
        <v>165758.196350452</v>
      </c>
      <c r="AZ1616" s="19">
        <v>33987211.0193922</v>
      </c>
      <c r="BA1616" s="19">
        <v>66069732.781094901</v>
      </c>
      <c r="BB1616" s="19">
        <v>211094.34997347501</v>
      </c>
      <c r="BC1616" s="19">
        <v>46556055.0329796</v>
      </c>
      <c r="BD1616" s="19">
        <v>44405364.802060999</v>
      </c>
      <c r="BE1616" s="19">
        <v>178704.60351362301</v>
      </c>
      <c r="BF1616" s="19">
        <v>168766.74855896301</v>
      </c>
      <c r="BG1616" s="19">
        <v>36950036.3906359</v>
      </c>
      <c r="BH1616" s="19">
        <v>66844.4046139891</v>
      </c>
      <c r="BI1616" s="19">
        <v>78636651.421309903</v>
      </c>
      <c r="BJ1616" s="19">
        <v>40620.2248290192</v>
      </c>
      <c r="BK1616" s="19">
        <v>41530302.478545398</v>
      </c>
      <c r="BL1616" s="19">
        <v>73971574.338821501</v>
      </c>
      <c r="BM1616" s="19">
        <v>84490.603987824099</v>
      </c>
      <c r="BN1616" s="19">
        <v>10803506.7876183</v>
      </c>
      <c r="BO1616" s="19">
        <v>209591.61585109399</v>
      </c>
      <c r="BP1616" s="19">
        <v>109824026.074417</v>
      </c>
      <c r="BQ1616" s="19">
        <v>24714225.714839701</v>
      </c>
      <c r="BR1616" s="19">
        <v>138837.29432782999</v>
      </c>
      <c r="BS1616" s="19">
        <v>74680.910813464201</v>
      </c>
      <c r="BT1616" s="19">
        <v>27603396.073015001</v>
      </c>
      <c r="BU1616" s="19">
        <v>22761187.478247698</v>
      </c>
      <c r="BV1616" s="19">
        <v>55205687.727273002</v>
      </c>
      <c r="BW1616" s="19">
        <v>26033366.6770202</v>
      </c>
      <c r="BX1616" s="19">
        <v>27628359.259122301</v>
      </c>
      <c r="BY1616" s="19">
        <v>62672212.371019699</v>
      </c>
      <c r="BZ1616" s="19">
        <v>44990419.039814599</v>
      </c>
      <c r="CA1616" s="19">
        <v>79644.185807155198</v>
      </c>
      <c r="CB1616" s="19">
        <v>176973014.28398201</v>
      </c>
      <c r="CC1616" s="19">
        <v>131679265.91257399</v>
      </c>
      <c r="CD1616" s="19">
        <v>217701668.74900201</v>
      </c>
      <c r="CE1616" s="19">
        <v>69043093.183602303</v>
      </c>
    </row>
    <row r="1617" spans="1:83">
      <c r="A1617" s="18">
        <v>5356</v>
      </c>
      <c r="C1617" s="18" t="s">
        <v>1380</v>
      </c>
      <c r="D1617" s="18" t="s">
        <v>116</v>
      </c>
      <c r="E1617" s="18" t="s">
        <v>114</v>
      </c>
      <c r="F1617" s="18" t="s">
        <v>114</v>
      </c>
      <c r="G1617" s="18" t="s">
        <v>114</v>
      </c>
      <c r="H1617" s="18" t="s">
        <v>114</v>
      </c>
      <c r="J1617" s="18">
        <v>-0.4</v>
      </c>
      <c r="K1617" s="18">
        <v>331.19934999999998</v>
      </c>
      <c r="L1617" s="18">
        <v>332.20650999999998</v>
      </c>
      <c r="M1617" s="18">
        <v>6.18</v>
      </c>
      <c r="N1617" s="18">
        <v>6810407.5360000003</v>
      </c>
      <c r="O1617" s="18">
        <v>0</v>
      </c>
      <c r="P1617" s="18">
        <v>0</v>
      </c>
      <c r="S1617" s="18" t="s">
        <v>118</v>
      </c>
      <c r="T1617" s="18">
        <v>5</v>
      </c>
      <c r="U1617" s="18" t="s">
        <v>809</v>
      </c>
      <c r="V1617" s="18" t="b">
        <v>0</v>
      </c>
      <c r="W1617" s="20">
        <v>0.55555555555555602</v>
      </c>
      <c r="X1617" s="20">
        <v>0.65625</v>
      </c>
      <c r="Y1617" s="19">
        <v>211063.24240400901</v>
      </c>
      <c r="Z1617" s="19">
        <v>13947134.812467299</v>
      </c>
      <c r="AA1617" s="19">
        <v>302507.99905691098</v>
      </c>
      <c r="AB1617" s="19">
        <v>73474930.998016</v>
      </c>
      <c r="AC1617" s="19">
        <v>202761.79347830301</v>
      </c>
      <c r="AD1617" s="19">
        <v>62900425.093743399</v>
      </c>
      <c r="AE1617" s="19">
        <v>68369440.316475406</v>
      </c>
      <c r="AF1617" s="19">
        <v>246797.54089740699</v>
      </c>
      <c r="AG1617" s="19">
        <v>98344136.480716795</v>
      </c>
      <c r="AH1617" s="19">
        <v>213770.07762069799</v>
      </c>
      <c r="AI1617" s="19">
        <v>187852233.13153601</v>
      </c>
      <c r="AJ1617" s="19">
        <v>54449200.238220997</v>
      </c>
      <c r="AK1617" s="19">
        <v>5952519.9382368103</v>
      </c>
      <c r="AL1617" s="19">
        <v>187445.37779147099</v>
      </c>
      <c r="AM1617" s="19">
        <v>32946501.417554401</v>
      </c>
      <c r="AN1617" s="19">
        <v>24050160.196988501</v>
      </c>
      <c r="AO1617" s="19">
        <v>74138.1008370583</v>
      </c>
      <c r="AP1617" s="19">
        <v>58502.331954147201</v>
      </c>
      <c r="AQ1617" s="19">
        <v>54464300.762828998</v>
      </c>
      <c r="AR1617" s="19">
        <v>118260695.759774</v>
      </c>
      <c r="AS1617" s="19">
        <v>198843256.077903</v>
      </c>
      <c r="AT1617" s="19">
        <v>60071.0548945306</v>
      </c>
      <c r="AU1617" s="19">
        <v>139624.610384292</v>
      </c>
      <c r="AV1617" s="19">
        <v>75840961.591482401</v>
      </c>
      <c r="AW1617" s="19">
        <v>97553.535244377999</v>
      </c>
      <c r="AX1617" s="19">
        <v>73579.681769493298</v>
      </c>
      <c r="AY1617" s="19">
        <v>15771756.242840201</v>
      </c>
      <c r="AZ1617" s="19">
        <v>68261400.080475107</v>
      </c>
      <c r="BA1617" s="19">
        <v>23397921.568368901</v>
      </c>
      <c r="BB1617" s="19">
        <v>56249157.734252803</v>
      </c>
      <c r="BC1617" s="19">
        <v>101040317.50540499</v>
      </c>
      <c r="BD1617" s="19">
        <v>130916.54913210199</v>
      </c>
      <c r="BE1617" s="19">
        <v>178704.60351362301</v>
      </c>
      <c r="BF1617" s="19">
        <v>168766.74855896301</v>
      </c>
      <c r="BG1617" s="19">
        <v>20995361.8120002</v>
      </c>
      <c r="BH1617" s="19">
        <v>5105257.5252714604</v>
      </c>
      <c r="BI1617" s="19">
        <v>147612676.820418</v>
      </c>
      <c r="BJ1617" s="19">
        <v>17873945.5916402</v>
      </c>
      <c r="BK1617" s="19">
        <v>25506740.248557501</v>
      </c>
      <c r="BL1617" s="19">
        <v>60370.032756194603</v>
      </c>
      <c r="BM1617" s="19">
        <v>313731967.70172298</v>
      </c>
      <c r="BN1617" s="19">
        <v>91733345.206169307</v>
      </c>
      <c r="BO1617" s="19">
        <v>209591.61585109399</v>
      </c>
      <c r="BP1617" s="19">
        <v>49023.555370657697</v>
      </c>
      <c r="BQ1617" s="19">
        <v>85057.759169334604</v>
      </c>
      <c r="BR1617" s="19">
        <v>138837.29432782999</v>
      </c>
      <c r="BS1617" s="19">
        <v>59538478.958026201</v>
      </c>
      <c r="BT1617" s="19">
        <v>140651514.78940499</v>
      </c>
      <c r="BU1617" s="19">
        <v>8574169.4458133001</v>
      </c>
      <c r="BV1617" s="19">
        <v>275468337.46680599</v>
      </c>
      <c r="BW1617" s="19">
        <v>89555992.4847821</v>
      </c>
      <c r="BX1617" s="19">
        <v>60626.459295553897</v>
      </c>
      <c r="BY1617" s="19">
        <v>44846816.914042197</v>
      </c>
      <c r="BZ1617" s="19">
        <v>172430719.41127801</v>
      </c>
      <c r="CA1617" s="19">
        <v>10421763.3729048</v>
      </c>
      <c r="CB1617" s="19">
        <v>75215467.461006507</v>
      </c>
      <c r="CC1617" s="19">
        <v>42452.059625298898</v>
      </c>
      <c r="CD1617" s="19">
        <v>135765810.379545</v>
      </c>
      <c r="CE1617" s="19">
        <v>88838.795511459801</v>
      </c>
    </row>
    <row r="1618" spans="1:83">
      <c r="A1618" s="18">
        <v>5358</v>
      </c>
      <c r="C1618" s="18" t="s">
        <v>2536</v>
      </c>
      <c r="D1618" s="18" t="s">
        <v>116</v>
      </c>
      <c r="E1618" s="18" t="s">
        <v>114</v>
      </c>
      <c r="F1618" s="18" t="s">
        <v>114</v>
      </c>
      <c r="G1618" s="18" t="s">
        <v>114</v>
      </c>
      <c r="H1618" s="18" t="s">
        <v>114</v>
      </c>
      <c r="J1618" s="18">
        <v>0.87</v>
      </c>
      <c r="K1618" s="18">
        <v>260.97232000000002</v>
      </c>
      <c r="L1618" s="18">
        <v>261.97854999999998</v>
      </c>
      <c r="M1618" s="18">
        <v>5.1449999999999996</v>
      </c>
      <c r="N1618" s="18">
        <v>6807781.2039999999</v>
      </c>
      <c r="O1618" s="18">
        <v>0</v>
      </c>
      <c r="P1618" s="18">
        <v>0</v>
      </c>
      <c r="S1618" s="18" t="s">
        <v>118</v>
      </c>
      <c r="T1618" s="18">
        <v>3</v>
      </c>
      <c r="U1618" s="18" t="s">
        <v>802</v>
      </c>
      <c r="V1618" s="18" t="b">
        <v>1</v>
      </c>
      <c r="W1618" s="20">
        <v>0.70370370370370405</v>
      </c>
      <c r="X1618" s="20">
        <v>0.59375</v>
      </c>
      <c r="Y1618" s="19">
        <v>493442045.84999901</v>
      </c>
      <c r="Z1618" s="19">
        <v>67715950.415586203</v>
      </c>
      <c r="AA1618" s="19">
        <v>685372526.68037605</v>
      </c>
      <c r="AB1618" s="19">
        <v>75204561.989196703</v>
      </c>
      <c r="AC1618" s="19">
        <v>202761.79347830301</v>
      </c>
      <c r="AD1618" s="19">
        <v>223791251.69649899</v>
      </c>
      <c r="AE1618" s="19">
        <v>168206842.20762801</v>
      </c>
      <c r="AF1618" s="19">
        <v>665004331.67995799</v>
      </c>
      <c r="AG1618" s="19">
        <v>9475791.88690871</v>
      </c>
      <c r="AH1618" s="19">
        <v>566538410.55692804</v>
      </c>
      <c r="AI1618" s="19">
        <v>47802.709287413403</v>
      </c>
      <c r="AJ1618" s="19">
        <v>122325899.382799</v>
      </c>
      <c r="AK1618" s="19">
        <v>564135441.069538</v>
      </c>
      <c r="AL1618" s="19">
        <v>187445.37779147099</v>
      </c>
      <c r="AM1618" s="19">
        <v>85852.124718513893</v>
      </c>
      <c r="AN1618" s="19">
        <v>165816882.22286201</v>
      </c>
      <c r="AO1618" s="19">
        <v>342557548.78328401</v>
      </c>
      <c r="AP1618" s="19">
        <v>58502.331954147201</v>
      </c>
      <c r="AQ1618" s="19">
        <v>244427419.61406201</v>
      </c>
      <c r="AR1618" s="19">
        <v>49832.672295953402</v>
      </c>
      <c r="AS1618" s="19">
        <v>184966612.068248</v>
      </c>
      <c r="AT1618" s="19">
        <v>60071.0548945306</v>
      </c>
      <c r="AU1618" s="19">
        <v>33693035.441190898</v>
      </c>
      <c r="AV1618" s="19">
        <v>57029.357966701697</v>
      </c>
      <c r="AW1618" s="19">
        <v>253876866.32776201</v>
      </c>
      <c r="AX1618" s="19">
        <v>65588657.095543399</v>
      </c>
      <c r="AY1618" s="19">
        <v>80194447.123344004</v>
      </c>
      <c r="AZ1618" s="19">
        <v>89806551.827675894</v>
      </c>
      <c r="BA1618" s="19">
        <v>91179658.949276596</v>
      </c>
      <c r="BB1618" s="19">
        <v>211094.34997347501</v>
      </c>
      <c r="BC1618" s="19">
        <v>25778929.322398301</v>
      </c>
      <c r="BD1618" s="19">
        <v>130916.54913210199</v>
      </c>
      <c r="BE1618" s="19">
        <v>440594023.02166402</v>
      </c>
      <c r="BF1618" s="19">
        <v>168766.74855896301</v>
      </c>
      <c r="BG1618" s="19">
        <v>558792944.88106203</v>
      </c>
      <c r="BH1618" s="19">
        <v>66844.4046139891</v>
      </c>
      <c r="BI1618" s="19">
        <v>5956527.3280256102</v>
      </c>
      <c r="BJ1618" s="19">
        <v>40620.2248290192</v>
      </c>
      <c r="BK1618" s="19">
        <v>126205510.750787</v>
      </c>
      <c r="BL1618" s="19">
        <v>44078992.918775201</v>
      </c>
      <c r="BM1618" s="19">
        <v>217444293.94033301</v>
      </c>
      <c r="BN1618" s="19">
        <v>51593.885876908498</v>
      </c>
      <c r="BO1618" s="19">
        <v>209591.61585109399</v>
      </c>
      <c r="BP1618" s="19">
        <v>49023.555370657697</v>
      </c>
      <c r="BQ1618" s="19">
        <v>85057.759169334604</v>
      </c>
      <c r="BR1618" s="19">
        <v>681121214.20147395</v>
      </c>
      <c r="BS1618" s="19">
        <v>74680.910813464201</v>
      </c>
      <c r="BT1618" s="19">
        <v>335275054.49849302</v>
      </c>
      <c r="BU1618" s="19">
        <v>245486816.65010601</v>
      </c>
      <c r="BV1618" s="19">
        <v>53677.024710943901</v>
      </c>
      <c r="BW1618" s="19">
        <v>48557114.923918098</v>
      </c>
      <c r="BX1618" s="19">
        <v>306136968.06114602</v>
      </c>
      <c r="BY1618" s="19">
        <v>30640115.555324901</v>
      </c>
      <c r="BZ1618" s="19">
        <v>110750455.95087101</v>
      </c>
      <c r="CA1618" s="19">
        <v>79644.185807155198</v>
      </c>
      <c r="CB1618" s="19">
        <v>109714611.41446701</v>
      </c>
      <c r="CC1618" s="19">
        <v>42452.059625298898</v>
      </c>
      <c r="CD1618" s="19">
        <v>9308586.1323823798</v>
      </c>
      <c r="CE1618" s="19">
        <v>190253339.24723199</v>
      </c>
    </row>
    <row r="1619" spans="1:83">
      <c r="A1619" s="18">
        <v>5360</v>
      </c>
      <c r="C1619" s="18" t="s">
        <v>2537</v>
      </c>
      <c r="D1619" s="18" t="s">
        <v>116</v>
      </c>
      <c r="E1619" s="18" t="s">
        <v>114</v>
      </c>
      <c r="F1619" s="18" t="s">
        <v>114</v>
      </c>
      <c r="G1619" s="18" t="s">
        <v>114</v>
      </c>
      <c r="H1619" s="18" t="s">
        <v>114</v>
      </c>
      <c r="J1619" s="18">
        <v>-4.07</v>
      </c>
      <c r="K1619" s="18">
        <v>165.05717999999999</v>
      </c>
      <c r="L1619" s="18">
        <v>166.06459000000001</v>
      </c>
      <c r="M1619" s="18">
        <v>0.55900000000000005</v>
      </c>
      <c r="N1619" s="18">
        <v>6805840.3499999996</v>
      </c>
      <c r="O1619" s="18">
        <v>0</v>
      </c>
      <c r="P1619" s="18">
        <v>0</v>
      </c>
      <c r="S1619" s="18" t="s">
        <v>118</v>
      </c>
      <c r="T1619" s="18">
        <v>2</v>
      </c>
      <c r="U1619" s="18" t="s">
        <v>121</v>
      </c>
      <c r="V1619" s="18" t="b">
        <v>0</v>
      </c>
      <c r="W1619" s="20">
        <v>0.592592592592593</v>
      </c>
      <c r="X1619" s="20">
        <v>0.53125</v>
      </c>
      <c r="Y1619" s="19">
        <v>211063.24240400901</v>
      </c>
      <c r="Z1619" s="19">
        <v>169173380.891601</v>
      </c>
      <c r="AA1619" s="19">
        <v>302507.99905691098</v>
      </c>
      <c r="AB1619" s="19">
        <v>169974251.720227</v>
      </c>
      <c r="AC1619" s="19">
        <v>598401202.76694798</v>
      </c>
      <c r="AD1619" s="19">
        <v>229905533.84652901</v>
      </c>
      <c r="AE1619" s="19">
        <v>47487253.282856502</v>
      </c>
      <c r="AF1619" s="19">
        <v>68747001.946215793</v>
      </c>
      <c r="AG1619" s="19">
        <v>64152.505638069299</v>
      </c>
      <c r="AH1619" s="19">
        <v>741359312.51387894</v>
      </c>
      <c r="AI1619" s="19">
        <v>70889467.523969695</v>
      </c>
      <c r="AJ1619" s="19">
        <v>145488531.06553799</v>
      </c>
      <c r="AK1619" s="19">
        <v>700329095.12848103</v>
      </c>
      <c r="AL1619" s="19">
        <v>187445.37779147099</v>
      </c>
      <c r="AM1619" s="19">
        <v>221296258.353825</v>
      </c>
      <c r="AN1619" s="19">
        <v>73007.899572116206</v>
      </c>
      <c r="AO1619" s="19">
        <v>31515136.617325298</v>
      </c>
      <c r="AP1619" s="19">
        <v>62988226.173916899</v>
      </c>
      <c r="AQ1619" s="19">
        <v>39728924.744733199</v>
      </c>
      <c r="AR1619" s="19">
        <v>49832.672295953402</v>
      </c>
      <c r="AS1619" s="19">
        <v>72318.6274561951</v>
      </c>
      <c r="AT1619" s="19">
        <v>60071.0548945306</v>
      </c>
      <c r="AU1619" s="19">
        <v>233506372.68169799</v>
      </c>
      <c r="AV1619" s="19">
        <v>57029.357966701697</v>
      </c>
      <c r="AW1619" s="19">
        <v>97553.535244377999</v>
      </c>
      <c r="AX1619" s="19">
        <v>73579.681769493298</v>
      </c>
      <c r="AY1619" s="19">
        <v>265124867.46821699</v>
      </c>
      <c r="AZ1619" s="19">
        <v>107552.178623912</v>
      </c>
      <c r="BA1619" s="19">
        <v>101341.77104336501</v>
      </c>
      <c r="BB1619" s="19">
        <v>75093355.384083793</v>
      </c>
      <c r="BC1619" s="19">
        <v>24232557.714664001</v>
      </c>
      <c r="BD1619" s="19">
        <v>243774557.355322</v>
      </c>
      <c r="BE1619" s="19">
        <v>178704.60351362301</v>
      </c>
      <c r="BF1619" s="19">
        <v>185746165.100667</v>
      </c>
      <c r="BG1619" s="19">
        <v>277067824.59394503</v>
      </c>
      <c r="BH1619" s="19">
        <v>35380324.680559002</v>
      </c>
      <c r="BI1619" s="19">
        <v>47030.709569134902</v>
      </c>
      <c r="BJ1619" s="19">
        <v>40620.2248290192</v>
      </c>
      <c r="BK1619" s="19">
        <v>76226754.0212152</v>
      </c>
      <c r="BL1619" s="19">
        <v>62805602.084992997</v>
      </c>
      <c r="BM1619" s="19">
        <v>258828538.13916501</v>
      </c>
      <c r="BN1619" s="19">
        <v>61743405.017680399</v>
      </c>
      <c r="BO1619" s="19">
        <v>209591.61585109399</v>
      </c>
      <c r="BP1619" s="19">
        <v>251418200.625754</v>
      </c>
      <c r="BQ1619" s="19">
        <v>107286541.490527</v>
      </c>
      <c r="BR1619" s="19">
        <v>138837.29432782999</v>
      </c>
      <c r="BS1619" s="19">
        <v>74680.910813464201</v>
      </c>
      <c r="BT1619" s="19">
        <v>111117758.398661</v>
      </c>
      <c r="BU1619" s="19">
        <v>77863.992415903005</v>
      </c>
      <c r="BV1619" s="19">
        <v>53677.024710943901</v>
      </c>
      <c r="BW1619" s="19">
        <v>199636123.88274601</v>
      </c>
      <c r="BX1619" s="19">
        <v>74381698.432821602</v>
      </c>
      <c r="BY1619" s="19">
        <v>64359.7441030021</v>
      </c>
      <c r="BZ1619" s="19">
        <v>62077.4003332969</v>
      </c>
      <c r="CA1619" s="19">
        <v>79644.185807155198</v>
      </c>
      <c r="CB1619" s="19">
        <v>17637270.193511602</v>
      </c>
      <c r="CC1619" s="19">
        <v>42452.059625298898</v>
      </c>
      <c r="CD1619" s="19">
        <v>169191514.20688099</v>
      </c>
      <c r="CE1619" s="19">
        <v>88838.795511459801</v>
      </c>
    </row>
    <row r="1620" spans="1:83">
      <c r="A1620" s="18">
        <v>5364</v>
      </c>
      <c r="C1620" s="18" t="s">
        <v>2538</v>
      </c>
      <c r="D1620" s="18" t="s">
        <v>116</v>
      </c>
      <c r="E1620" s="18" t="s">
        <v>114</v>
      </c>
      <c r="F1620" s="18" t="s">
        <v>114</v>
      </c>
      <c r="G1620" s="18" t="s">
        <v>114</v>
      </c>
      <c r="H1620" s="18" t="s">
        <v>114</v>
      </c>
      <c r="J1620" s="18">
        <v>1.17</v>
      </c>
      <c r="K1620" s="18">
        <v>379.76271000000003</v>
      </c>
      <c r="L1620" s="18">
        <v>380.76956000000001</v>
      </c>
      <c r="M1620" s="18">
        <v>0.66400000000000003</v>
      </c>
      <c r="N1620" s="18">
        <v>6800256.824</v>
      </c>
      <c r="O1620" s="18">
        <v>0</v>
      </c>
      <c r="P1620" s="18">
        <v>0</v>
      </c>
      <c r="S1620" s="18" t="s">
        <v>118</v>
      </c>
      <c r="T1620" s="18">
        <v>1</v>
      </c>
      <c r="U1620" s="18" t="s">
        <v>802</v>
      </c>
      <c r="V1620" s="18" t="b">
        <v>0</v>
      </c>
      <c r="W1620" s="20">
        <v>0.592592592592593</v>
      </c>
      <c r="X1620" s="20">
        <v>0.5</v>
      </c>
      <c r="Y1620" s="19">
        <v>211063.24240400901</v>
      </c>
      <c r="Z1620" s="19">
        <v>54522966.035960399</v>
      </c>
      <c r="AA1620" s="19">
        <v>302507.99905691098</v>
      </c>
      <c r="AB1620" s="19">
        <v>81474.388556081496</v>
      </c>
      <c r="AC1620" s="19">
        <v>202761.79347830301</v>
      </c>
      <c r="AD1620" s="19">
        <v>116554932.363943</v>
      </c>
      <c r="AE1620" s="19">
        <v>89925088.643000603</v>
      </c>
      <c r="AF1620" s="19">
        <v>246797.54089740699</v>
      </c>
      <c r="AG1620" s="19">
        <v>47622460.514011197</v>
      </c>
      <c r="AH1620" s="19">
        <v>213770.07762069799</v>
      </c>
      <c r="AI1620" s="19">
        <v>156506283.71145999</v>
      </c>
      <c r="AJ1620" s="19">
        <v>136936891.072162</v>
      </c>
      <c r="AK1620" s="19">
        <v>164147.76214103101</v>
      </c>
      <c r="AL1620" s="19">
        <v>187445.37779147099</v>
      </c>
      <c r="AM1620" s="19">
        <v>387171680.53151</v>
      </c>
      <c r="AN1620" s="19">
        <v>62159095.3747731</v>
      </c>
      <c r="AO1620" s="19">
        <v>44705315.968090899</v>
      </c>
      <c r="AP1620" s="19">
        <v>98443264.079751194</v>
      </c>
      <c r="AQ1620" s="19">
        <v>80515.804096136198</v>
      </c>
      <c r="AR1620" s="19">
        <v>114107914.01285499</v>
      </c>
      <c r="AS1620" s="19">
        <v>75075456.073798701</v>
      </c>
      <c r="AT1620" s="19">
        <v>83551775.639117405</v>
      </c>
      <c r="AU1620" s="19">
        <v>139624.610384292</v>
      </c>
      <c r="AV1620" s="19">
        <v>150763576.432206</v>
      </c>
      <c r="AW1620" s="19">
        <v>97553.535244377999</v>
      </c>
      <c r="AX1620" s="19">
        <v>123917308.78307199</v>
      </c>
      <c r="AY1620" s="19">
        <v>55514910.7568224</v>
      </c>
      <c r="AZ1620" s="19">
        <v>107552.178623912</v>
      </c>
      <c r="BA1620" s="19">
        <v>101341.77104336501</v>
      </c>
      <c r="BB1620" s="19">
        <v>211094.34997347501</v>
      </c>
      <c r="BC1620" s="19">
        <v>232579932.179418</v>
      </c>
      <c r="BD1620" s="19">
        <v>130916.54913210199</v>
      </c>
      <c r="BE1620" s="19">
        <v>178704.60351362301</v>
      </c>
      <c r="BF1620" s="19">
        <v>168766.74855896301</v>
      </c>
      <c r="BG1620" s="19">
        <v>142987.251866862</v>
      </c>
      <c r="BH1620" s="19">
        <v>91566153.516198397</v>
      </c>
      <c r="BI1620" s="19">
        <v>68230428.307521999</v>
      </c>
      <c r="BJ1620" s="19">
        <v>187754098.53169301</v>
      </c>
      <c r="BK1620" s="19">
        <v>97048.858051087198</v>
      </c>
      <c r="BL1620" s="19">
        <v>137808207.75166899</v>
      </c>
      <c r="BM1620" s="19">
        <v>144844885.160862</v>
      </c>
      <c r="BN1620" s="19">
        <v>66516558.2027876</v>
      </c>
      <c r="BO1620" s="19">
        <v>209591.61585109399</v>
      </c>
      <c r="BP1620" s="19">
        <v>83002067.947175294</v>
      </c>
      <c r="BQ1620" s="19">
        <v>435862398.02160001</v>
      </c>
      <c r="BR1620" s="19">
        <v>138837.29432782999</v>
      </c>
      <c r="BS1620" s="19">
        <v>158903099.187942</v>
      </c>
      <c r="BT1620" s="19">
        <v>154952950.91336799</v>
      </c>
      <c r="BU1620" s="19">
        <v>26351588.900162101</v>
      </c>
      <c r="BV1620" s="19">
        <v>44545376.930464797</v>
      </c>
      <c r="BW1620" s="19">
        <v>109748.893649866</v>
      </c>
      <c r="BX1620" s="19">
        <v>60626.459295553897</v>
      </c>
      <c r="BY1620" s="19">
        <v>64359.7441030021</v>
      </c>
      <c r="BZ1620" s="19">
        <v>63910061.452222802</v>
      </c>
      <c r="CA1620" s="19">
        <v>79644.185807155198</v>
      </c>
      <c r="CB1620" s="19">
        <v>56280.262764906503</v>
      </c>
      <c r="CC1620" s="19">
        <v>129656369.273755</v>
      </c>
      <c r="CD1620" s="19">
        <v>159107622.45722699</v>
      </c>
      <c r="CE1620" s="19">
        <v>88838.795511459801</v>
      </c>
    </row>
    <row r="1621" spans="1:83">
      <c r="A1621" s="18">
        <v>5378</v>
      </c>
      <c r="B1621" s="18" t="s">
        <v>2345</v>
      </c>
      <c r="C1621" s="18" t="s">
        <v>2346</v>
      </c>
      <c r="D1621" s="18" t="s">
        <v>116</v>
      </c>
      <c r="E1621" s="18" t="s">
        <v>116</v>
      </c>
      <c r="F1621" s="18" t="s">
        <v>114</v>
      </c>
      <c r="G1621" s="18" t="s">
        <v>115</v>
      </c>
      <c r="H1621" s="18" t="s">
        <v>114</v>
      </c>
      <c r="J1621" s="18">
        <v>-0.8</v>
      </c>
      <c r="K1621" s="18">
        <v>254.18799000000001</v>
      </c>
      <c r="L1621" s="18">
        <v>255.19542000000001</v>
      </c>
      <c r="M1621" s="18">
        <v>8.1790000000000003</v>
      </c>
      <c r="N1621" s="18">
        <v>6783319.3140000002</v>
      </c>
      <c r="O1621" s="18">
        <v>15</v>
      </c>
      <c r="P1621" s="18">
        <v>4</v>
      </c>
      <c r="Q1621" s="18">
        <v>70.400000000000006</v>
      </c>
      <c r="R1621" s="18">
        <v>68.2</v>
      </c>
      <c r="S1621" s="18" t="s">
        <v>118</v>
      </c>
      <c r="T1621" s="18">
        <v>5</v>
      </c>
      <c r="U1621" s="18" t="s">
        <v>121</v>
      </c>
      <c r="V1621" s="18" t="b">
        <v>1</v>
      </c>
      <c r="W1621" s="20">
        <v>1</v>
      </c>
      <c r="X1621" s="20">
        <v>1</v>
      </c>
      <c r="Y1621" s="19">
        <v>399335745.51804698</v>
      </c>
      <c r="Z1621" s="19">
        <v>190933940.657579</v>
      </c>
      <c r="AA1621" s="19">
        <v>837932612.43384898</v>
      </c>
      <c r="AB1621" s="19">
        <v>196076335.83038601</v>
      </c>
      <c r="AC1621" s="19">
        <v>612574703.59985495</v>
      </c>
      <c r="AD1621" s="19">
        <v>126357869.405022</v>
      </c>
      <c r="AE1621" s="19">
        <v>339644553.08309698</v>
      </c>
      <c r="AF1621" s="19">
        <v>579248601.78746295</v>
      </c>
      <c r="AG1621" s="19">
        <v>131933371.138257</v>
      </c>
      <c r="AH1621" s="19">
        <v>439871515.866763</v>
      </c>
      <c r="AI1621" s="19">
        <v>102497407.99792001</v>
      </c>
      <c r="AJ1621" s="19">
        <v>160511274.50215101</v>
      </c>
      <c r="AK1621" s="19">
        <v>515378500.865179</v>
      </c>
      <c r="AL1621" s="19">
        <v>465617994.752581</v>
      </c>
      <c r="AM1621" s="19">
        <v>201361111.16154799</v>
      </c>
      <c r="AN1621" s="19">
        <v>176997098.737849</v>
      </c>
      <c r="AO1621" s="19">
        <v>194008141.62070701</v>
      </c>
      <c r="AP1621" s="19">
        <v>143911401.148193</v>
      </c>
      <c r="AQ1621" s="19">
        <v>146142582.95835999</v>
      </c>
      <c r="AR1621" s="19">
        <v>98196290.471797198</v>
      </c>
      <c r="AS1621" s="19">
        <v>233446173.895385</v>
      </c>
      <c r="AT1621" s="19">
        <v>307056059.111256</v>
      </c>
      <c r="AU1621" s="19">
        <v>424166394.17977798</v>
      </c>
      <c r="AV1621" s="19">
        <v>154595512.79599401</v>
      </c>
      <c r="AW1621" s="19">
        <v>303484488.91754103</v>
      </c>
      <c r="AX1621" s="19">
        <v>157409170.096457</v>
      </c>
      <c r="AY1621" s="19">
        <v>249850302.116557</v>
      </c>
      <c r="AZ1621" s="19">
        <v>293664675.86895901</v>
      </c>
      <c r="BA1621" s="19">
        <v>162658327.37820199</v>
      </c>
      <c r="BB1621" s="19">
        <v>321936236.00656497</v>
      </c>
      <c r="BC1621" s="19">
        <v>174875638.00104699</v>
      </c>
      <c r="BD1621" s="19">
        <v>377173587.86766797</v>
      </c>
      <c r="BE1621" s="19">
        <v>343514667.45490098</v>
      </c>
      <c r="BF1621" s="19">
        <v>442667874.22094101</v>
      </c>
      <c r="BG1621" s="19">
        <v>414584363.24740201</v>
      </c>
      <c r="BH1621" s="19">
        <v>272704214.51938301</v>
      </c>
      <c r="BI1621" s="19">
        <v>121379163.71814699</v>
      </c>
      <c r="BJ1621" s="19">
        <v>119659744.84435201</v>
      </c>
      <c r="BK1621" s="19">
        <v>300689156.88968801</v>
      </c>
      <c r="BL1621" s="19">
        <v>184043368.16768399</v>
      </c>
      <c r="BM1621" s="19">
        <v>225989628.63223699</v>
      </c>
      <c r="BN1621" s="19">
        <v>180352796.14027101</v>
      </c>
      <c r="BO1621" s="19">
        <v>497754602.84288502</v>
      </c>
      <c r="BP1621" s="19">
        <v>121061569.741569</v>
      </c>
      <c r="BQ1621" s="19">
        <v>246343738.55163199</v>
      </c>
      <c r="BR1621" s="19">
        <v>303252175.40655601</v>
      </c>
      <c r="BS1621" s="19">
        <v>263957709.34080401</v>
      </c>
      <c r="BT1621" s="19">
        <v>199332060.375177</v>
      </c>
      <c r="BU1621" s="19">
        <v>183371821.86405301</v>
      </c>
      <c r="BV1621" s="19">
        <v>162827952.74888599</v>
      </c>
      <c r="BW1621" s="19">
        <v>303276186.34309298</v>
      </c>
      <c r="BX1621" s="19">
        <v>190188202.36717799</v>
      </c>
      <c r="BY1621" s="19">
        <v>240990684.990942</v>
      </c>
      <c r="BZ1621" s="19">
        <v>185856700.36260101</v>
      </c>
      <c r="CA1621" s="19">
        <v>115886846.510107</v>
      </c>
      <c r="CB1621" s="19">
        <v>107366129.40015601</v>
      </c>
      <c r="CC1621" s="19">
        <v>105604752.894143</v>
      </c>
      <c r="CD1621" s="19">
        <v>71919387.917086706</v>
      </c>
      <c r="CE1621" s="19">
        <v>190225285.41914901</v>
      </c>
    </row>
    <row r="1622" spans="1:83">
      <c r="A1622" s="18">
        <v>5392</v>
      </c>
      <c r="B1622" s="18" t="s">
        <v>2539</v>
      </c>
      <c r="C1622" s="18" t="s">
        <v>2540</v>
      </c>
      <c r="D1622" s="18" t="s">
        <v>116</v>
      </c>
      <c r="E1622" s="18" t="s">
        <v>114</v>
      </c>
      <c r="F1622" s="18" t="s">
        <v>115</v>
      </c>
      <c r="G1622" s="18" t="s">
        <v>115</v>
      </c>
      <c r="H1622" s="18" t="s">
        <v>116</v>
      </c>
      <c r="J1622" s="18">
        <v>-0.13</v>
      </c>
      <c r="K1622" s="18">
        <v>205.07387</v>
      </c>
      <c r="L1622" s="18">
        <v>206.08115000000001</v>
      </c>
      <c r="M1622" s="18">
        <v>6.02</v>
      </c>
      <c r="N1622" s="18">
        <v>6756160.2089999998</v>
      </c>
      <c r="O1622" s="18">
        <v>10</v>
      </c>
      <c r="P1622" s="18">
        <v>0</v>
      </c>
      <c r="S1622" s="18" t="s">
        <v>119</v>
      </c>
      <c r="T1622" s="18">
        <v>4</v>
      </c>
      <c r="U1622" s="18" t="s">
        <v>802</v>
      </c>
      <c r="V1622" s="18" t="b">
        <v>0</v>
      </c>
      <c r="W1622" s="20">
        <v>0.62962962962962998</v>
      </c>
      <c r="X1622" s="20">
        <v>0.6875</v>
      </c>
      <c r="Y1622" s="19">
        <v>211063.24240400901</v>
      </c>
      <c r="Z1622" s="19">
        <v>15878985.4261484</v>
      </c>
      <c r="AA1622" s="19">
        <v>302507.99905691098</v>
      </c>
      <c r="AB1622" s="19">
        <v>81474.388556081496</v>
      </c>
      <c r="AC1622" s="19">
        <v>202761.79347830301</v>
      </c>
      <c r="AD1622" s="19">
        <v>58388418.937444001</v>
      </c>
      <c r="AE1622" s="19">
        <v>95687319.7776452</v>
      </c>
      <c r="AF1622" s="19">
        <v>246797.54089740699</v>
      </c>
      <c r="AG1622" s="19">
        <v>243642542.775846</v>
      </c>
      <c r="AH1622" s="19">
        <v>213770.07762069799</v>
      </c>
      <c r="AI1622" s="19">
        <v>51945459.3449523</v>
      </c>
      <c r="AJ1622" s="19">
        <v>37762.133882739698</v>
      </c>
      <c r="AK1622" s="19">
        <v>23558377.481016699</v>
      </c>
      <c r="AL1622" s="19">
        <v>187445.37779147099</v>
      </c>
      <c r="AM1622" s="19">
        <v>161240541.76152501</v>
      </c>
      <c r="AN1622" s="19">
        <v>39682987.793738604</v>
      </c>
      <c r="AO1622" s="19">
        <v>377443150.01031202</v>
      </c>
      <c r="AP1622" s="19">
        <v>28339840.161981001</v>
      </c>
      <c r="AQ1622" s="19">
        <v>62001780.709014997</v>
      </c>
      <c r="AR1622" s="19">
        <v>109228063.502534</v>
      </c>
      <c r="AS1622" s="19">
        <v>349157645.99673802</v>
      </c>
      <c r="AT1622" s="19">
        <v>56114971.473764598</v>
      </c>
      <c r="AU1622" s="19">
        <v>16310375.867783001</v>
      </c>
      <c r="AV1622" s="19">
        <v>63062819.893982001</v>
      </c>
      <c r="AW1622" s="19">
        <v>62183866.436136402</v>
      </c>
      <c r="AX1622" s="19">
        <v>73579.681769493298</v>
      </c>
      <c r="AY1622" s="19">
        <v>165758.196350452</v>
      </c>
      <c r="AZ1622" s="19">
        <v>107552.178623912</v>
      </c>
      <c r="BA1622" s="19">
        <v>64465075.635600097</v>
      </c>
      <c r="BB1622" s="19">
        <v>211094.34997347501</v>
      </c>
      <c r="BC1622" s="19">
        <v>23538033.2845813</v>
      </c>
      <c r="BD1622" s="19">
        <v>135793207.94080299</v>
      </c>
      <c r="BE1622" s="19">
        <v>178704.60351362301</v>
      </c>
      <c r="BF1622" s="19">
        <v>48435155.476091802</v>
      </c>
      <c r="BG1622" s="19">
        <v>142987.251866862</v>
      </c>
      <c r="BH1622" s="19">
        <v>89840364.123966694</v>
      </c>
      <c r="BI1622" s="19">
        <v>179838359.166522</v>
      </c>
      <c r="BJ1622" s="19">
        <v>29287724.861983102</v>
      </c>
      <c r="BK1622" s="19">
        <v>14174573.538272999</v>
      </c>
      <c r="BL1622" s="19">
        <v>61820763.875002399</v>
      </c>
      <c r="BM1622" s="19">
        <v>42722276.631477296</v>
      </c>
      <c r="BN1622" s="19">
        <v>56958690.290433399</v>
      </c>
      <c r="BO1622" s="19">
        <v>209591.61585109399</v>
      </c>
      <c r="BP1622" s="19">
        <v>91656819.662091807</v>
      </c>
      <c r="BQ1622" s="19">
        <v>85057.759169334604</v>
      </c>
      <c r="BR1622" s="19">
        <v>138837.29432782999</v>
      </c>
      <c r="BS1622" s="19">
        <v>37917567.448286198</v>
      </c>
      <c r="BT1622" s="19">
        <v>84632.417955647994</v>
      </c>
      <c r="BU1622" s="19">
        <v>28022396.780357402</v>
      </c>
      <c r="BV1622" s="19">
        <v>67722605.092641801</v>
      </c>
      <c r="BW1622" s="19">
        <v>109748.893649866</v>
      </c>
      <c r="BX1622" s="19">
        <v>78281273.865179107</v>
      </c>
      <c r="BY1622" s="19">
        <v>135845943.720186</v>
      </c>
      <c r="BZ1622" s="19">
        <v>62269036.1442829</v>
      </c>
      <c r="CA1622" s="19">
        <v>79644.185807155198</v>
      </c>
      <c r="CB1622" s="19">
        <v>59297144.118017301</v>
      </c>
      <c r="CC1622" s="19">
        <v>148795608.73993501</v>
      </c>
      <c r="CD1622" s="19">
        <v>161284844.57875499</v>
      </c>
      <c r="CE1622" s="19">
        <v>29377069.086026099</v>
      </c>
    </row>
    <row r="1623" spans="1:83">
      <c r="A1623" s="18">
        <v>5485</v>
      </c>
      <c r="C1623" s="18" t="s">
        <v>2541</v>
      </c>
      <c r="D1623" s="18" t="s">
        <v>116</v>
      </c>
      <c r="E1623" s="18" t="s">
        <v>114</v>
      </c>
      <c r="F1623" s="18" t="s">
        <v>114</v>
      </c>
      <c r="G1623" s="18" t="s">
        <v>114</v>
      </c>
      <c r="H1623" s="18" t="s">
        <v>114</v>
      </c>
      <c r="J1623" s="18">
        <v>-3.35</v>
      </c>
      <c r="K1623" s="18">
        <v>116.04995</v>
      </c>
      <c r="L1623" s="18">
        <v>117.05727</v>
      </c>
      <c r="M1623" s="18">
        <v>4.3360000000000003</v>
      </c>
      <c r="N1623" s="18">
        <v>6750779.8329999996</v>
      </c>
      <c r="O1623" s="18">
        <v>0</v>
      </c>
      <c r="P1623" s="18">
        <v>0</v>
      </c>
      <c r="S1623" s="18" t="s">
        <v>118</v>
      </c>
      <c r="T1623" s="18">
        <v>3</v>
      </c>
      <c r="U1623" s="18" t="s">
        <v>121</v>
      </c>
      <c r="V1623" s="18" t="b">
        <v>0</v>
      </c>
      <c r="W1623" s="20">
        <v>0.85185185185185197</v>
      </c>
      <c r="X1623" s="20">
        <v>0.9375</v>
      </c>
      <c r="Y1623" s="19">
        <v>29414672.0061143</v>
      </c>
      <c r="Z1623" s="19">
        <v>66284142.719236203</v>
      </c>
      <c r="AA1623" s="19">
        <v>302507.99905691098</v>
      </c>
      <c r="AB1623" s="19">
        <v>123073923.53788701</v>
      </c>
      <c r="AC1623" s="19">
        <v>78208749.528434396</v>
      </c>
      <c r="AD1623" s="19">
        <v>141653761.617466</v>
      </c>
      <c r="AE1623" s="19">
        <v>114513332.28867701</v>
      </c>
      <c r="AF1623" s="19">
        <v>54474636.9238839</v>
      </c>
      <c r="AG1623" s="19">
        <v>126380099.252856</v>
      </c>
      <c r="AH1623" s="19">
        <v>213770.07762069799</v>
      </c>
      <c r="AI1623" s="19">
        <v>165887727.659462</v>
      </c>
      <c r="AJ1623" s="19">
        <v>192097018.297115</v>
      </c>
      <c r="AK1623" s="19">
        <v>53463161.729911603</v>
      </c>
      <c r="AL1623" s="19">
        <v>55852876.300312601</v>
      </c>
      <c r="AM1623" s="19">
        <v>102754854.761124</v>
      </c>
      <c r="AN1623" s="19">
        <v>93511060.663155407</v>
      </c>
      <c r="AO1623" s="19">
        <v>74138.1008370583</v>
      </c>
      <c r="AP1623" s="19">
        <v>113799241.23326699</v>
      </c>
      <c r="AQ1623" s="19">
        <v>126027257.745426</v>
      </c>
      <c r="AR1623" s="19">
        <v>128906971.58742601</v>
      </c>
      <c r="AS1623" s="19">
        <v>145245225.56119901</v>
      </c>
      <c r="AT1623" s="19">
        <v>60071.0548945306</v>
      </c>
      <c r="AU1623" s="19">
        <v>59638502.996794797</v>
      </c>
      <c r="AV1623" s="19">
        <v>138317875.23208299</v>
      </c>
      <c r="AW1623" s="19">
        <v>66892749.849251799</v>
      </c>
      <c r="AX1623" s="19">
        <v>116941764.445051</v>
      </c>
      <c r="AY1623" s="19">
        <v>38706911.767492302</v>
      </c>
      <c r="AZ1623" s="19">
        <v>125316012.959288</v>
      </c>
      <c r="BA1623" s="19">
        <v>89141660.196222499</v>
      </c>
      <c r="BB1623" s="19">
        <v>211094.34997347501</v>
      </c>
      <c r="BC1623" s="19">
        <v>102579367.54829399</v>
      </c>
      <c r="BD1623" s="19">
        <v>102157780.20988201</v>
      </c>
      <c r="BE1623" s="19">
        <v>62615748.839453802</v>
      </c>
      <c r="BF1623" s="19">
        <v>67364024.267148197</v>
      </c>
      <c r="BG1623" s="19">
        <v>94388956.941424206</v>
      </c>
      <c r="BH1623" s="19">
        <v>163705926.37249899</v>
      </c>
      <c r="BI1623" s="19">
        <v>135791102.89531201</v>
      </c>
      <c r="BJ1623" s="19">
        <v>40620.2248290192</v>
      </c>
      <c r="BK1623" s="19">
        <v>83309612.216844395</v>
      </c>
      <c r="BL1623" s="19">
        <v>139899159.18896899</v>
      </c>
      <c r="BM1623" s="19">
        <v>98394788.615980893</v>
      </c>
      <c r="BN1623" s="19">
        <v>155436787.72326201</v>
      </c>
      <c r="BO1623" s="19">
        <v>73066960.401403606</v>
      </c>
      <c r="BP1623" s="19">
        <v>150986518.644775</v>
      </c>
      <c r="BQ1623" s="19">
        <v>96790291.137344196</v>
      </c>
      <c r="BR1623" s="19">
        <v>90641995.380862206</v>
      </c>
      <c r="BS1623" s="19">
        <v>121268559.680786</v>
      </c>
      <c r="BT1623" s="19">
        <v>98825459.535926804</v>
      </c>
      <c r="BU1623" s="19">
        <v>115097499.48753899</v>
      </c>
      <c r="BV1623" s="19">
        <v>146356016.97846299</v>
      </c>
      <c r="BW1623" s="19">
        <v>159604183.54127401</v>
      </c>
      <c r="BX1623" s="19">
        <v>108478040.408445</v>
      </c>
      <c r="BY1623" s="19">
        <v>165009162.06937501</v>
      </c>
      <c r="BZ1623" s="19">
        <v>133945063.396309</v>
      </c>
      <c r="CA1623" s="19">
        <v>76013592.399065897</v>
      </c>
      <c r="CB1623" s="19">
        <v>137338316.36238101</v>
      </c>
      <c r="CC1623" s="19">
        <v>178068992.08529401</v>
      </c>
      <c r="CD1623" s="19">
        <v>187536080.53059801</v>
      </c>
      <c r="CE1623" s="19">
        <v>85202193.220363304</v>
      </c>
    </row>
    <row r="1624" spans="1:83">
      <c r="A1624" s="18">
        <v>5400</v>
      </c>
      <c r="C1624" s="18" t="s">
        <v>2542</v>
      </c>
      <c r="D1624" s="18" t="s">
        <v>116</v>
      </c>
      <c r="E1624" s="18" t="s">
        <v>114</v>
      </c>
      <c r="F1624" s="18" t="s">
        <v>114</v>
      </c>
      <c r="G1624" s="18" t="s">
        <v>334</v>
      </c>
      <c r="H1624" s="18" t="s">
        <v>114</v>
      </c>
      <c r="J1624" s="18">
        <v>3.23</v>
      </c>
      <c r="K1624" s="18">
        <v>372.12974000000003</v>
      </c>
      <c r="L1624" s="18">
        <v>373.13715000000002</v>
      </c>
      <c r="M1624" s="18">
        <v>7.4379999999999997</v>
      </c>
      <c r="N1624" s="18">
        <v>6736179.648</v>
      </c>
      <c r="O1624" s="18">
        <v>2</v>
      </c>
      <c r="P1624" s="18">
        <v>0</v>
      </c>
      <c r="S1624" s="18" t="s">
        <v>118</v>
      </c>
      <c r="T1624" s="18">
        <v>2</v>
      </c>
      <c r="U1624" s="18" t="s">
        <v>802</v>
      </c>
      <c r="V1624" s="18" t="b">
        <v>0</v>
      </c>
      <c r="W1624" s="20">
        <v>0.55555555555555602</v>
      </c>
      <c r="X1624" s="20">
        <v>0.4375</v>
      </c>
      <c r="Y1624" s="19">
        <v>211063.24240400901</v>
      </c>
      <c r="Z1624" s="19">
        <v>11268234.056202799</v>
      </c>
      <c r="AA1624" s="19">
        <v>302507.99905691098</v>
      </c>
      <c r="AB1624" s="19">
        <v>46980175.847642399</v>
      </c>
      <c r="AC1624" s="19">
        <v>32545258.897398598</v>
      </c>
      <c r="AD1624" s="19">
        <v>55143.880361755</v>
      </c>
      <c r="AE1624" s="19">
        <v>43690342.654722497</v>
      </c>
      <c r="AF1624" s="19">
        <v>246797.54089740699</v>
      </c>
      <c r="AG1624" s="19">
        <v>7043545.9302355498</v>
      </c>
      <c r="AH1624" s="19">
        <v>213770.07762069799</v>
      </c>
      <c r="AI1624" s="19">
        <v>11625758.915644901</v>
      </c>
      <c r="AJ1624" s="19">
        <v>13344936.796543799</v>
      </c>
      <c r="AK1624" s="19">
        <v>164147.76214103101</v>
      </c>
      <c r="AL1624" s="19">
        <v>17573672.546863899</v>
      </c>
      <c r="AM1624" s="19">
        <v>8672354.5265639108</v>
      </c>
      <c r="AN1624" s="19">
        <v>73007.899572116206</v>
      </c>
      <c r="AO1624" s="19">
        <v>74138.1008370583</v>
      </c>
      <c r="AP1624" s="19">
        <v>13753517.2768996</v>
      </c>
      <c r="AQ1624" s="19">
        <v>80515.804096136198</v>
      </c>
      <c r="AR1624" s="19">
        <v>4301184.0266183</v>
      </c>
      <c r="AS1624" s="19">
        <v>6448173.3590503298</v>
      </c>
      <c r="AT1624" s="19">
        <v>12682412.224886799</v>
      </c>
      <c r="AU1624" s="19">
        <v>11211131.850597899</v>
      </c>
      <c r="AV1624" s="19">
        <v>57029.357966701697</v>
      </c>
      <c r="AW1624" s="19">
        <v>97553.535244377999</v>
      </c>
      <c r="AX1624" s="19">
        <v>19303897.876416001</v>
      </c>
      <c r="AY1624" s="19">
        <v>165758.196350452</v>
      </c>
      <c r="AZ1624" s="19">
        <v>545937623.408867</v>
      </c>
      <c r="BA1624" s="19">
        <v>20087267.5016203</v>
      </c>
      <c r="BB1624" s="19">
        <v>211094.34997347501</v>
      </c>
      <c r="BC1624" s="19">
        <v>62937.009110873303</v>
      </c>
      <c r="BD1624" s="19">
        <v>130916.54913210199</v>
      </c>
      <c r="BE1624" s="19">
        <v>178704.60351362301</v>
      </c>
      <c r="BF1624" s="19">
        <v>37177617.714397199</v>
      </c>
      <c r="BG1624" s="19">
        <v>38543592.237502202</v>
      </c>
      <c r="BH1624" s="19">
        <v>66844.4046139891</v>
      </c>
      <c r="BI1624" s="19">
        <v>8913827.4387210701</v>
      </c>
      <c r="BJ1624" s="19">
        <v>40620.2248290192</v>
      </c>
      <c r="BK1624" s="19">
        <v>97048.858051087198</v>
      </c>
      <c r="BL1624" s="19">
        <v>7312208.4620884396</v>
      </c>
      <c r="BM1624" s="19">
        <v>84490.603987824099</v>
      </c>
      <c r="BN1624" s="19">
        <v>6029060.0753563996</v>
      </c>
      <c r="BO1624" s="19">
        <v>209591.61585109399</v>
      </c>
      <c r="BP1624" s="19">
        <v>57508341.218122803</v>
      </c>
      <c r="BQ1624" s="19">
        <v>5541425.7788943797</v>
      </c>
      <c r="BR1624" s="19">
        <v>138837.29432782999</v>
      </c>
      <c r="BS1624" s="19">
        <v>22455376.695084698</v>
      </c>
      <c r="BT1624" s="19">
        <v>84632.417955647994</v>
      </c>
      <c r="BU1624" s="19">
        <v>77863.992415903005</v>
      </c>
      <c r="BV1624" s="19">
        <v>53677.024710943901</v>
      </c>
      <c r="BW1624" s="19">
        <v>109748.893649866</v>
      </c>
      <c r="BX1624" s="19">
        <v>33795315.652797297</v>
      </c>
      <c r="BY1624" s="19">
        <v>9719655.83110331</v>
      </c>
      <c r="BZ1624" s="19">
        <v>7489371.2770777298</v>
      </c>
      <c r="CA1624" s="19">
        <v>79644.185807155198</v>
      </c>
      <c r="CB1624" s="19">
        <v>56280.262764906503</v>
      </c>
      <c r="CC1624" s="19">
        <v>42452.059625298898</v>
      </c>
      <c r="CD1624" s="19">
        <v>32488452.844964702</v>
      </c>
      <c r="CE1624" s="19">
        <v>88838.795511459801</v>
      </c>
    </row>
    <row r="1625" spans="1:83">
      <c r="A1625" s="18">
        <v>5405</v>
      </c>
      <c r="B1625" s="18" t="s">
        <v>2543</v>
      </c>
      <c r="C1625" s="18" t="s">
        <v>2544</v>
      </c>
      <c r="D1625" s="18" t="s">
        <v>116</v>
      </c>
      <c r="E1625" s="18" t="s">
        <v>114</v>
      </c>
      <c r="F1625" s="18" t="s">
        <v>114</v>
      </c>
      <c r="G1625" s="18" t="s">
        <v>116</v>
      </c>
      <c r="H1625" s="18" t="s">
        <v>114</v>
      </c>
      <c r="J1625" s="18">
        <v>-0.26</v>
      </c>
      <c r="K1625" s="18">
        <v>186.03165000000001</v>
      </c>
      <c r="L1625" s="18">
        <v>187.03897000000001</v>
      </c>
      <c r="M1625" s="18">
        <v>6.3010000000000002</v>
      </c>
      <c r="N1625" s="18">
        <v>6731086.4179999996</v>
      </c>
      <c r="O1625" s="18">
        <v>3</v>
      </c>
      <c r="P1625" s="18">
        <v>0</v>
      </c>
      <c r="S1625" s="18" t="s">
        <v>118</v>
      </c>
      <c r="T1625" s="18">
        <v>2</v>
      </c>
      <c r="U1625" s="18" t="s">
        <v>809</v>
      </c>
      <c r="V1625" s="18" t="b">
        <v>1</v>
      </c>
      <c r="W1625" s="20">
        <v>0.81481481481481499</v>
      </c>
      <c r="X1625" s="20">
        <v>0.8125</v>
      </c>
      <c r="Y1625" s="19">
        <v>211063.24240400901</v>
      </c>
      <c r="Z1625" s="19">
        <v>166363400.39603901</v>
      </c>
      <c r="AA1625" s="19">
        <v>382855649.04725897</v>
      </c>
      <c r="AB1625" s="19">
        <v>234177893.35951301</v>
      </c>
      <c r="AC1625" s="19">
        <v>321653224.36705601</v>
      </c>
      <c r="AD1625" s="19">
        <v>102759391.508138</v>
      </c>
      <c r="AE1625" s="19">
        <v>216271082.609465</v>
      </c>
      <c r="AF1625" s="19">
        <v>246797.54089740699</v>
      </c>
      <c r="AG1625" s="19">
        <v>186994418.29914299</v>
      </c>
      <c r="AH1625" s="19">
        <v>516116013.38494498</v>
      </c>
      <c r="AI1625" s="19">
        <v>47802.709287413403</v>
      </c>
      <c r="AJ1625" s="19">
        <v>73587336.059891596</v>
      </c>
      <c r="AK1625" s="19">
        <v>222205858.483998</v>
      </c>
      <c r="AL1625" s="19">
        <v>212970905.829395</v>
      </c>
      <c r="AM1625" s="19">
        <v>230481166.82492</v>
      </c>
      <c r="AN1625" s="19">
        <v>194331786.126569</v>
      </c>
      <c r="AO1625" s="19">
        <v>146889516.35749701</v>
      </c>
      <c r="AP1625" s="19">
        <v>182391813.90176901</v>
      </c>
      <c r="AQ1625" s="19">
        <v>232681020.740017</v>
      </c>
      <c r="AR1625" s="19">
        <v>143823656.030536</v>
      </c>
      <c r="AS1625" s="19">
        <v>222881571.769853</v>
      </c>
      <c r="AT1625" s="19">
        <v>284534400.17932397</v>
      </c>
      <c r="AU1625" s="19">
        <v>439396888.78993797</v>
      </c>
      <c r="AV1625" s="19">
        <v>184610072.751883</v>
      </c>
      <c r="AW1625" s="19">
        <v>97553.535244377999</v>
      </c>
      <c r="AX1625" s="19">
        <v>134003476.047234</v>
      </c>
      <c r="AY1625" s="19">
        <v>165758.196350452</v>
      </c>
      <c r="AZ1625" s="19">
        <v>545524839.60158002</v>
      </c>
      <c r="BA1625" s="19">
        <v>151932722.46892801</v>
      </c>
      <c r="BB1625" s="19">
        <v>435801313.48171198</v>
      </c>
      <c r="BC1625" s="19">
        <v>143709323.590175</v>
      </c>
      <c r="BD1625" s="19">
        <v>183353460.88432899</v>
      </c>
      <c r="BE1625" s="19">
        <v>219533237.41556701</v>
      </c>
      <c r="BF1625" s="19">
        <v>302914743.58533299</v>
      </c>
      <c r="BG1625" s="19">
        <v>189127581.41516</v>
      </c>
      <c r="BH1625" s="19">
        <v>78067568.597682297</v>
      </c>
      <c r="BI1625" s="19">
        <v>158721075.89269301</v>
      </c>
      <c r="BJ1625" s="19">
        <v>49337399.2162975</v>
      </c>
      <c r="BK1625" s="19">
        <v>135121916.711436</v>
      </c>
      <c r="BL1625" s="19">
        <v>187118161.73009399</v>
      </c>
      <c r="BM1625" s="19">
        <v>84490.603987824099</v>
      </c>
      <c r="BN1625" s="19">
        <v>78996929.330118895</v>
      </c>
      <c r="BO1625" s="19">
        <v>209591.61585109399</v>
      </c>
      <c r="BP1625" s="19">
        <v>184052046.85465199</v>
      </c>
      <c r="BQ1625" s="19">
        <v>180253073.83119601</v>
      </c>
      <c r="BR1625" s="19">
        <v>360199329.20709699</v>
      </c>
      <c r="BS1625" s="19">
        <v>240371837.50333199</v>
      </c>
      <c r="BT1625" s="19">
        <v>84632.417955647994</v>
      </c>
      <c r="BU1625" s="19">
        <v>77863.992415903005</v>
      </c>
      <c r="BV1625" s="19">
        <v>53677.024710943901</v>
      </c>
      <c r="BW1625" s="19">
        <v>109748.893649866</v>
      </c>
      <c r="BX1625" s="19">
        <v>176729186.323569</v>
      </c>
      <c r="BY1625" s="19">
        <v>298636186.61584997</v>
      </c>
      <c r="BZ1625" s="19">
        <v>171810288.11826801</v>
      </c>
      <c r="CA1625" s="19">
        <v>318077759.99885702</v>
      </c>
      <c r="CB1625" s="19">
        <v>143106342.24602699</v>
      </c>
      <c r="CC1625" s="19">
        <v>113997869.655068</v>
      </c>
      <c r="CD1625" s="19">
        <v>188926611.02857101</v>
      </c>
      <c r="CE1625" s="19">
        <v>179012890.19166201</v>
      </c>
    </row>
    <row r="1626" spans="1:83">
      <c r="A1626" s="18">
        <v>5406</v>
      </c>
      <c r="B1626" s="18" t="s">
        <v>2545</v>
      </c>
      <c r="C1626" s="18" t="s">
        <v>2546</v>
      </c>
      <c r="D1626" s="18" t="s">
        <v>116</v>
      </c>
      <c r="E1626" s="18" t="s">
        <v>114</v>
      </c>
      <c r="F1626" s="18" t="s">
        <v>114</v>
      </c>
      <c r="G1626" s="18" t="s">
        <v>180</v>
      </c>
      <c r="H1626" s="18" t="s">
        <v>114</v>
      </c>
      <c r="J1626" s="18">
        <v>-0.26</v>
      </c>
      <c r="K1626" s="18">
        <v>382.19905</v>
      </c>
      <c r="L1626" s="18">
        <v>383.20612</v>
      </c>
      <c r="M1626" s="18">
        <v>7.516</v>
      </c>
      <c r="N1626" s="18">
        <v>6729862.2029999997</v>
      </c>
      <c r="O1626" s="18">
        <v>11</v>
      </c>
      <c r="P1626" s="18">
        <v>0</v>
      </c>
      <c r="S1626" s="18" t="s">
        <v>118</v>
      </c>
      <c r="T1626" s="18">
        <v>5</v>
      </c>
      <c r="U1626" s="18" t="s">
        <v>802</v>
      </c>
      <c r="V1626" s="18" t="b">
        <v>1</v>
      </c>
      <c r="W1626" s="20">
        <v>0.92592592592592604</v>
      </c>
      <c r="X1626" s="20">
        <v>0.84375</v>
      </c>
      <c r="Y1626" s="19">
        <v>253907895.38785401</v>
      </c>
      <c r="Z1626" s="19">
        <v>8458445.7826782409</v>
      </c>
      <c r="AA1626" s="19">
        <v>25456488.703952398</v>
      </c>
      <c r="AB1626" s="19">
        <v>148461079.984263</v>
      </c>
      <c r="AC1626" s="19">
        <v>21655519.378410801</v>
      </c>
      <c r="AD1626" s="19">
        <v>55143.880361755</v>
      </c>
      <c r="AE1626" s="19">
        <v>172816900.48290101</v>
      </c>
      <c r="AF1626" s="19">
        <v>294444856.74702603</v>
      </c>
      <c r="AG1626" s="19">
        <v>228460516.050111</v>
      </c>
      <c r="AH1626" s="19">
        <v>257166248.25881699</v>
      </c>
      <c r="AI1626" s="19">
        <v>135691789.22736099</v>
      </c>
      <c r="AJ1626" s="19">
        <v>7599083.6957176598</v>
      </c>
      <c r="AK1626" s="19">
        <v>15720411.9722626</v>
      </c>
      <c r="AL1626" s="19">
        <v>187445.37779147099</v>
      </c>
      <c r="AM1626" s="19">
        <v>167440347.51064</v>
      </c>
      <c r="AN1626" s="19">
        <v>153731430.80390599</v>
      </c>
      <c r="AO1626" s="19">
        <v>182021971.73002401</v>
      </c>
      <c r="AP1626" s="19">
        <v>280578886.14060599</v>
      </c>
      <c r="AQ1626" s="19">
        <v>182579854.29157799</v>
      </c>
      <c r="AR1626" s="19">
        <v>143163690.025861</v>
      </c>
      <c r="AS1626" s="19">
        <v>201347404.013405</v>
      </c>
      <c r="AT1626" s="19">
        <v>238249577.534013</v>
      </c>
      <c r="AU1626" s="19">
        <v>303441836.98547602</v>
      </c>
      <c r="AV1626" s="19">
        <v>215544324.76844299</v>
      </c>
      <c r="AW1626" s="19">
        <v>285911300.20954198</v>
      </c>
      <c r="AX1626" s="19">
        <v>8347904.4572398504</v>
      </c>
      <c r="AY1626" s="19">
        <v>11166559.1634924</v>
      </c>
      <c r="AZ1626" s="19">
        <v>17533268.827176701</v>
      </c>
      <c r="BA1626" s="19">
        <v>8015546.1118077599</v>
      </c>
      <c r="BB1626" s="19">
        <v>211094.34997347501</v>
      </c>
      <c r="BC1626" s="19">
        <v>232596577.93722901</v>
      </c>
      <c r="BD1626" s="19">
        <v>130916.54913210199</v>
      </c>
      <c r="BE1626" s="19">
        <v>178704.60351362301</v>
      </c>
      <c r="BF1626" s="19">
        <v>36103200.398471497</v>
      </c>
      <c r="BG1626" s="19">
        <v>14091416.6810368</v>
      </c>
      <c r="BH1626" s="19">
        <v>9409395.7900336906</v>
      </c>
      <c r="BI1626" s="19">
        <v>141472588.61886299</v>
      </c>
      <c r="BJ1626" s="19">
        <v>40620.2248290192</v>
      </c>
      <c r="BK1626" s="19">
        <v>12303100.86386</v>
      </c>
      <c r="BL1626" s="19">
        <v>128664861.089654</v>
      </c>
      <c r="BM1626" s="19">
        <v>297405939.79016399</v>
      </c>
      <c r="BN1626" s="19">
        <v>6611578.2426111596</v>
      </c>
      <c r="BO1626" s="19">
        <v>476153941.93971801</v>
      </c>
      <c r="BP1626" s="19">
        <v>165906176.47010899</v>
      </c>
      <c r="BQ1626" s="19">
        <v>119149030.410679</v>
      </c>
      <c r="BR1626" s="19">
        <v>433830493.48077297</v>
      </c>
      <c r="BS1626" s="19">
        <v>229689852.54880399</v>
      </c>
      <c r="BT1626" s="19">
        <v>139358483.64796299</v>
      </c>
      <c r="BU1626" s="19">
        <v>281848056.355214</v>
      </c>
      <c r="BV1626" s="19">
        <v>53677.024710943901</v>
      </c>
      <c r="BW1626" s="19">
        <v>247824078.52194399</v>
      </c>
      <c r="BX1626" s="19">
        <v>115060192.671003</v>
      </c>
      <c r="BY1626" s="19">
        <v>252625806.59866199</v>
      </c>
      <c r="BZ1626" s="19">
        <v>137784871.47454101</v>
      </c>
      <c r="CA1626" s="19">
        <v>144741577.44996601</v>
      </c>
      <c r="CB1626" s="19">
        <v>159338422.90575799</v>
      </c>
      <c r="CC1626" s="19">
        <v>151350770.164538</v>
      </c>
      <c r="CD1626" s="19">
        <v>214913153.59476399</v>
      </c>
      <c r="CE1626" s="19">
        <v>157468052.974401</v>
      </c>
    </row>
    <row r="1627" spans="1:83">
      <c r="A1627" s="18">
        <v>5442</v>
      </c>
      <c r="B1627" s="18" t="s">
        <v>2547</v>
      </c>
      <c r="C1627" s="18" t="s">
        <v>2548</v>
      </c>
      <c r="D1627" s="18" t="s">
        <v>116</v>
      </c>
      <c r="E1627" s="18" t="s">
        <v>114</v>
      </c>
      <c r="F1627" s="18" t="s">
        <v>114</v>
      </c>
      <c r="G1627" s="18" t="s">
        <v>116</v>
      </c>
      <c r="H1627" s="18" t="s">
        <v>114</v>
      </c>
      <c r="J1627" s="18">
        <v>-3.7</v>
      </c>
      <c r="K1627" s="18">
        <v>343.12678</v>
      </c>
      <c r="L1627" s="18">
        <v>344.13391000000001</v>
      </c>
      <c r="M1627" s="18">
        <v>1.32</v>
      </c>
      <c r="N1627" s="18">
        <v>6719824.5810000002</v>
      </c>
      <c r="O1627" s="18">
        <v>2</v>
      </c>
      <c r="P1627" s="18">
        <v>0</v>
      </c>
      <c r="S1627" s="18" t="s">
        <v>118</v>
      </c>
      <c r="T1627" s="18">
        <v>3</v>
      </c>
      <c r="U1627" s="18" t="s">
        <v>802</v>
      </c>
      <c r="V1627" s="18" t="b">
        <v>0</v>
      </c>
      <c r="W1627" s="20">
        <v>0.592592592592593</v>
      </c>
      <c r="X1627" s="20">
        <v>0.6875</v>
      </c>
      <c r="Y1627" s="19">
        <v>211063.24240400901</v>
      </c>
      <c r="Z1627" s="19">
        <v>89712.935311184003</v>
      </c>
      <c r="AA1627" s="19">
        <v>302507.99905691098</v>
      </c>
      <c r="AB1627" s="19">
        <v>27647482.362806302</v>
      </c>
      <c r="AC1627" s="19">
        <v>202761.79347830301</v>
      </c>
      <c r="AD1627" s="19">
        <v>30220478.9067083</v>
      </c>
      <c r="AE1627" s="19">
        <v>471262705.96561402</v>
      </c>
      <c r="AF1627" s="19">
        <v>246797.54089740699</v>
      </c>
      <c r="AG1627" s="19">
        <v>255001490.324819</v>
      </c>
      <c r="AH1627" s="19">
        <v>213770.07762069799</v>
      </c>
      <c r="AI1627" s="19">
        <v>29501980.424142599</v>
      </c>
      <c r="AJ1627" s="19">
        <v>76009221.335288405</v>
      </c>
      <c r="AK1627" s="19">
        <v>164147.76214103101</v>
      </c>
      <c r="AL1627" s="19">
        <v>187445.37779147099</v>
      </c>
      <c r="AM1627" s="19">
        <v>19279919.405939601</v>
      </c>
      <c r="AN1627" s="19">
        <v>20402696.6466453</v>
      </c>
      <c r="AO1627" s="19">
        <v>74138.1008370583</v>
      </c>
      <c r="AP1627" s="19">
        <v>23328858.968657002</v>
      </c>
      <c r="AQ1627" s="19">
        <v>27550801.177163798</v>
      </c>
      <c r="AR1627" s="19">
        <v>63503947.989767097</v>
      </c>
      <c r="AS1627" s="19">
        <v>10501324.4981334</v>
      </c>
      <c r="AT1627" s="19">
        <v>27168369.314555701</v>
      </c>
      <c r="AU1627" s="19">
        <v>139624.610384292</v>
      </c>
      <c r="AV1627" s="19">
        <v>77336946.902339399</v>
      </c>
      <c r="AW1627" s="19">
        <v>39509728.649815798</v>
      </c>
      <c r="AX1627" s="19">
        <v>22506191.5796685</v>
      </c>
      <c r="AY1627" s="19">
        <v>165758.196350452</v>
      </c>
      <c r="AZ1627" s="19">
        <v>37133359.646408297</v>
      </c>
      <c r="BA1627" s="19">
        <v>16673984.704468099</v>
      </c>
      <c r="BB1627" s="19">
        <v>211094.34997347501</v>
      </c>
      <c r="BC1627" s="19">
        <v>62937.009110873303</v>
      </c>
      <c r="BD1627" s="19">
        <v>29561582.229969099</v>
      </c>
      <c r="BE1627" s="19">
        <v>96752349.954019606</v>
      </c>
      <c r="BF1627" s="19">
        <v>168766.74855896301</v>
      </c>
      <c r="BG1627" s="19">
        <v>142987.251866862</v>
      </c>
      <c r="BH1627" s="19">
        <v>34194790.646953098</v>
      </c>
      <c r="BI1627" s="19">
        <v>42528037.472005799</v>
      </c>
      <c r="BJ1627" s="19">
        <v>18214166.163553901</v>
      </c>
      <c r="BK1627" s="19">
        <v>24331687.643800098</v>
      </c>
      <c r="BL1627" s="19">
        <v>13234438.6353279</v>
      </c>
      <c r="BM1627" s="19">
        <v>41331826.532224901</v>
      </c>
      <c r="BN1627" s="19">
        <v>16893991.186349198</v>
      </c>
      <c r="BO1627" s="19">
        <v>209591.61585109399</v>
      </c>
      <c r="BP1627" s="19">
        <v>42081300.142242201</v>
      </c>
      <c r="BQ1627" s="19">
        <v>85057.759169334604</v>
      </c>
      <c r="BR1627" s="19">
        <v>138837.29432782999</v>
      </c>
      <c r="BS1627" s="19">
        <v>8172876.7434800798</v>
      </c>
      <c r="BT1627" s="19">
        <v>84632.417955647994</v>
      </c>
      <c r="BU1627" s="19">
        <v>77863.992415903005</v>
      </c>
      <c r="BV1627" s="19">
        <v>21944436.851854499</v>
      </c>
      <c r="BW1627" s="19">
        <v>109748.893649866</v>
      </c>
      <c r="BX1627" s="19">
        <v>28607034.2639938</v>
      </c>
      <c r="BY1627" s="19">
        <v>103188886.834503</v>
      </c>
      <c r="BZ1627" s="19">
        <v>79768779.227154702</v>
      </c>
      <c r="CA1627" s="19">
        <v>15772713.2722854</v>
      </c>
      <c r="CB1627" s="19">
        <v>103169456.232655</v>
      </c>
      <c r="CC1627" s="19">
        <v>18852704.482024498</v>
      </c>
      <c r="CD1627" s="19">
        <v>72235036.402611196</v>
      </c>
      <c r="CE1627" s="19">
        <v>75231145.359106198</v>
      </c>
    </row>
    <row r="1628" spans="1:83">
      <c r="A1628" s="18">
        <v>5410</v>
      </c>
      <c r="B1628" s="18" t="s">
        <v>1395</v>
      </c>
      <c r="C1628" s="18" t="s">
        <v>1396</v>
      </c>
      <c r="D1628" s="18" t="s">
        <v>334</v>
      </c>
      <c r="E1628" s="18" t="s">
        <v>863</v>
      </c>
      <c r="F1628" s="18" t="s">
        <v>114</v>
      </c>
      <c r="G1628" s="18" t="s">
        <v>114</v>
      </c>
      <c r="H1628" s="18" t="s">
        <v>114</v>
      </c>
      <c r="J1628" s="18">
        <v>66562.87</v>
      </c>
      <c r="K1628" s="18">
        <v>352.22239000000002</v>
      </c>
      <c r="L1628" s="18">
        <v>353.22960999999998</v>
      </c>
      <c r="M1628" s="18">
        <v>7.6230000000000002</v>
      </c>
      <c r="N1628" s="18">
        <v>6712330.0010000002</v>
      </c>
      <c r="O1628" s="18">
        <v>0</v>
      </c>
      <c r="P1628" s="18">
        <v>9</v>
      </c>
      <c r="Q1628" s="18">
        <v>90.4</v>
      </c>
      <c r="R1628" s="18">
        <v>9.5</v>
      </c>
      <c r="S1628" s="18" t="s">
        <v>118</v>
      </c>
      <c r="T1628" s="18">
        <v>2</v>
      </c>
      <c r="U1628" s="18" t="s">
        <v>121</v>
      </c>
      <c r="V1628" s="18" t="b">
        <v>0</v>
      </c>
      <c r="W1628" s="20">
        <v>0.407407407407407</v>
      </c>
      <c r="X1628" s="20">
        <v>0.5625</v>
      </c>
      <c r="Y1628" s="19">
        <v>211063.24240400901</v>
      </c>
      <c r="Z1628" s="19">
        <v>89712.935311184003</v>
      </c>
      <c r="AA1628" s="19">
        <v>302507.99905691098</v>
      </c>
      <c r="AB1628" s="19">
        <v>81474.388556081496</v>
      </c>
      <c r="AC1628" s="19">
        <v>202761.79347830301</v>
      </c>
      <c r="AD1628" s="19">
        <v>55143.880361755</v>
      </c>
      <c r="AE1628" s="19">
        <v>80835296.112804696</v>
      </c>
      <c r="AF1628" s="19">
        <v>246797.54089740699</v>
      </c>
      <c r="AG1628" s="19">
        <v>42276913.724131703</v>
      </c>
      <c r="AH1628" s="19">
        <v>213770.07762069799</v>
      </c>
      <c r="AI1628" s="19">
        <v>47451486.675676398</v>
      </c>
      <c r="AJ1628" s="19">
        <v>88914484.833950907</v>
      </c>
      <c r="AK1628" s="19">
        <v>164147.76214103101</v>
      </c>
      <c r="AL1628" s="19">
        <v>187445.37779147099</v>
      </c>
      <c r="AM1628" s="19">
        <v>85852.124718513893</v>
      </c>
      <c r="AN1628" s="19">
        <v>101551340.61854801</v>
      </c>
      <c r="AO1628" s="19">
        <v>74138.1008370583</v>
      </c>
      <c r="AP1628" s="19">
        <v>72329175.441957802</v>
      </c>
      <c r="AQ1628" s="19">
        <v>36570402.066358902</v>
      </c>
      <c r="AR1628" s="19">
        <v>99340527.570532903</v>
      </c>
      <c r="AS1628" s="19">
        <v>63335433.513245799</v>
      </c>
      <c r="AT1628" s="19">
        <v>62572862.6643667</v>
      </c>
      <c r="AU1628" s="19">
        <v>139624.610384292</v>
      </c>
      <c r="AV1628" s="19">
        <v>52790852.187232099</v>
      </c>
      <c r="AW1628" s="19">
        <v>97553.535244377999</v>
      </c>
      <c r="AX1628" s="19">
        <v>73579.681769493298</v>
      </c>
      <c r="AY1628" s="19">
        <v>165758.196350452</v>
      </c>
      <c r="AZ1628" s="19">
        <v>38310094.549109697</v>
      </c>
      <c r="BA1628" s="19">
        <v>20558091.9869125</v>
      </c>
      <c r="BB1628" s="19">
        <v>211094.34997347501</v>
      </c>
      <c r="BC1628" s="19">
        <v>62937.009110873303</v>
      </c>
      <c r="BD1628" s="19">
        <v>130916.54913210199</v>
      </c>
      <c r="BE1628" s="19">
        <v>178704.60351362301</v>
      </c>
      <c r="BF1628" s="19">
        <v>168766.74855896301</v>
      </c>
      <c r="BG1628" s="19">
        <v>142987.251866862</v>
      </c>
      <c r="BH1628" s="19">
        <v>125927232.522145</v>
      </c>
      <c r="BI1628" s="19">
        <v>73045186.420937806</v>
      </c>
      <c r="BJ1628" s="19">
        <v>205459285.95900699</v>
      </c>
      <c r="BK1628" s="19">
        <v>97048.858051087198</v>
      </c>
      <c r="BL1628" s="19">
        <v>60370.032756194603</v>
      </c>
      <c r="BM1628" s="19">
        <v>84490.603987824099</v>
      </c>
      <c r="BN1628" s="19">
        <v>44208283.710894398</v>
      </c>
      <c r="BO1628" s="19">
        <v>209591.61585109399</v>
      </c>
      <c r="BP1628" s="19">
        <v>90431623.048920393</v>
      </c>
      <c r="BQ1628" s="19">
        <v>85057.759169334604</v>
      </c>
      <c r="BR1628" s="19">
        <v>138837.29432782999</v>
      </c>
      <c r="BS1628" s="19">
        <v>58168169.003671803</v>
      </c>
      <c r="BT1628" s="19">
        <v>51740835.614320502</v>
      </c>
      <c r="BU1628" s="19">
        <v>22718244.177535702</v>
      </c>
      <c r="BV1628" s="19">
        <v>53677.024710943901</v>
      </c>
      <c r="BW1628" s="19">
        <v>40789015.550993398</v>
      </c>
      <c r="BX1628" s="19">
        <v>32270899.442446399</v>
      </c>
      <c r="BY1628" s="19">
        <v>64359.7441030021</v>
      </c>
      <c r="BZ1628" s="19">
        <v>198416358.16637</v>
      </c>
      <c r="CA1628" s="19">
        <v>19630904.090388399</v>
      </c>
      <c r="CB1628" s="19">
        <v>33623014.734917402</v>
      </c>
      <c r="CC1628" s="19">
        <v>27962133.557909399</v>
      </c>
      <c r="CD1628" s="19">
        <v>190253887.45827901</v>
      </c>
      <c r="CE1628" s="19">
        <v>60955904.981784202</v>
      </c>
    </row>
    <row r="1629" spans="1:83">
      <c r="A1629" s="18">
        <v>5411</v>
      </c>
      <c r="C1629" s="18" t="s">
        <v>2549</v>
      </c>
      <c r="D1629" s="18" t="s">
        <v>116</v>
      </c>
      <c r="E1629" s="18" t="s">
        <v>114</v>
      </c>
      <c r="F1629" s="18" t="s">
        <v>114</v>
      </c>
      <c r="G1629" s="18" t="s">
        <v>114</v>
      </c>
      <c r="H1629" s="18" t="s">
        <v>114</v>
      </c>
      <c r="J1629" s="18">
        <v>0.11</v>
      </c>
      <c r="K1629" s="18">
        <v>141.05786000000001</v>
      </c>
      <c r="L1629" s="18">
        <v>142.06512000000001</v>
      </c>
      <c r="M1629" s="18">
        <v>4.3339999999999996</v>
      </c>
      <c r="N1629" s="18">
        <v>6708477.0889999997</v>
      </c>
      <c r="O1629" s="18">
        <v>0</v>
      </c>
      <c r="P1629" s="18">
        <v>0</v>
      </c>
      <c r="S1629" s="18" t="s">
        <v>118</v>
      </c>
      <c r="T1629" s="18">
        <v>1</v>
      </c>
      <c r="U1629" s="18" t="s">
        <v>802</v>
      </c>
      <c r="V1629" s="18" t="b">
        <v>0</v>
      </c>
      <c r="W1629" s="20">
        <v>0.592592592592593</v>
      </c>
      <c r="X1629" s="20">
        <v>0.6875</v>
      </c>
      <c r="Y1629" s="19">
        <v>24904231.809643298</v>
      </c>
      <c r="Z1629" s="19">
        <v>89712.935311184003</v>
      </c>
      <c r="AA1629" s="19">
        <v>302507.99905691098</v>
      </c>
      <c r="AB1629" s="19">
        <v>98905475.055469498</v>
      </c>
      <c r="AC1629" s="19">
        <v>202761.79347830301</v>
      </c>
      <c r="AD1629" s="19">
        <v>143237304.592794</v>
      </c>
      <c r="AE1629" s="19">
        <v>109827117.02404299</v>
      </c>
      <c r="AF1629" s="19">
        <v>246797.54089740699</v>
      </c>
      <c r="AG1629" s="19">
        <v>136099435.65926999</v>
      </c>
      <c r="AH1629" s="19">
        <v>213770.07762069799</v>
      </c>
      <c r="AI1629" s="19">
        <v>47802.709287413403</v>
      </c>
      <c r="AJ1629" s="19">
        <v>190893271.29466301</v>
      </c>
      <c r="AK1629" s="19">
        <v>164147.76214103101</v>
      </c>
      <c r="AL1629" s="19">
        <v>187445.37779147099</v>
      </c>
      <c r="AM1629" s="19">
        <v>121029714.269238</v>
      </c>
      <c r="AN1629" s="19">
        <v>130100782.35573401</v>
      </c>
      <c r="AO1629" s="19">
        <v>107655674.76801801</v>
      </c>
      <c r="AP1629" s="19">
        <v>113009137.26149701</v>
      </c>
      <c r="AQ1629" s="19">
        <v>182429770.332517</v>
      </c>
      <c r="AR1629" s="19">
        <v>143612164.758212</v>
      </c>
      <c r="AS1629" s="19">
        <v>165581165.87845799</v>
      </c>
      <c r="AT1629" s="19">
        <v>60071.0548945306</v>
      </c>
      <c r="AU1629" s="19">
        <v>139624.610384292</v>
      </c>
      <c r="AV1629" s="19">
        <v>164753101.87146801</v>
      </c>
      <c r="AW1629" s="19">
        <v>70558596.200220898</v>
      </c>
      <c r="AX1629" s="19">
        <v>101584362.906378</v>
      </c>
      <c r="AY1629" s="19">
        <v>165758.196350452</v>
      </c>
      <c r="AZ1629" s="19">
        <v>107552.178623912</v>
      </c>
      <c r="BA1629" s="19">
        <v>85898112.711049497</v>
      </c>
      <c r="BB1629" s="19">
        <v>211094.34997347501</v>
      </c>
      <c r="BC1629" s="19">
        <v>62937.009110873303</v>
      </c>
      <c r="BD1629" s="19">
        <v>72217003.315258607</v>
      </c>
      <c r="BE1629" s="19">
        <v>178704.60351362301</v>
      </c>
      <c r="BF1629" s="19">
        <v>168766.74855896301</v>
      </c>
      <c r="BG1629" s="19">
        <v>142987.251866862</v>
      </c>
      <c r="BH1629" s="19">
        <v>179080818.60573199</v>
      </c>
      <c r="BI1629" s="19">
        <v>157501287.22597799</v>
      </c>
      <c r="BJ1629" s="19">
        <v>40620.2248290192</v>
      </c>
      <c r="BK1629" s="19">
        <v>86073862.949832693</v>
      </c>
      <c r="BL1629" s="19">
        <v>146678586.71452501</v>
      </c>
      <c r="BM1629" s="19">
        <v>84490.603987824099</v>
      </c>
      <c r="BN1629" s="19">
        <v>176634300.94435099</v>
      </c>
      <c r="BO1629" s="19">
        <v>209591.61585109399</v>
      </c>
      <c r="BP1629" s="19">
        <v>150025551.581146</v>
      </c>
      <c r="BQ1629" s="19">
        <v>88436351.689860895</v>
      </c>
      <c r="BR1629" s="19">
        <v>138837.29432782999</v>
      </c>
      <c r="BS1629" s="19">
        <v>115572332.45711701</v>
      </c>
      <c r="BT1629" s="19">
        <v>111451494.63339999</v>
      </c>
      <c r="BU1629" s="19">
        <v>128002351.33805101</v>
      </c>
      <c r="BV1629" s="19">
        <v>148779208.39210299</v>
      </c>
      <c r="BW1629" s="19">
        <v>143073258.28300801</v>
      </c>
      <c r="BX1629" s="19">
        <v>109753880.707087</v>
      </c>
      <c r="BY1629" s="19">
        <v>183635803.20371199</v>
      </c>
      <c r="BZ1629" s="19">
        <v>168255137.70548099</v>
      </c>
      <c r="CA1629" s="19">
        <v>81254600.169567898</v>
      </c>
      <c r="CB1629" s="19">
        <v>153944306.75127399</v>
      </c>
      <c r="CC1629" s="19">
        <v>166331983.75668201</v>
      </c>
      <c r="CD1629" s="19">
        <v>181146255.82376701</v>
      </c>
      <c r="CE1629" s="19">
        <v>106002826.73803499</v>
      </c>
    </row>
    <row r="1630" spans="1:83">
      <c r="A1630" s="18">
        <v>5415</v>
      </c>
      <c r="D1630" s="18" t="s">
        <v>114</v>
      </c>
      <c r="E1630" s="18" t="s">
        <v>114</v>
      </c>
      <c r="F1630" s="18" t="s">
        <v>114</v>
      </c>
      <c r="G1630" s="18" t="s">
        <v>114</v>
      </c>
      <c r="H1630" s="18" t="s">
        <v>114</v>
      </c>
      <c r="K1630" s="18">
        <v>121.53976</v>
      </c>
      <c r="L1630" s="18">
        <v>122.54692</v>
      </c>
      <c r="M1630" s="18">
        <v>13.083</v>
      </c>
      <c r="N1630" s="18">
        <v>6692774.7589999996</v>
      </c>
      <c r="O1630" s="18">
        <v>0</v>
      </c>
      <c r="P1630" s="18">
        <v>0</v>
      </c>
      <c r="S1630" s="18" t="s">
        <v>118</v>
      </c>
      <c r="T1630" s="18">
        <v>1</v>
      </c>
      <c r="U1630" s="18" t="s">
        <v>802</v>
      </c>
      <c r="V1630" s="18" t="b">
        <v>1</v>
      </c>
      <c r="W1630" s="20">
        <v>0.51851851851851805</v>
      </c>
      <c r="X1630" s="20">
        <v>0.5</v>
      </c>
      <c r="Y1630" s="19">
        <v>211063.24240400901</v>
      </c>
      <c r="Z1630" s="19">
        <v>401278633.34373498</v>
      </c>
      <c r="AA1630" s="19">
        <v>102278551.527312</v>
      </c>
      <c r="AB1630" s="19">
        <v>190664502.05219999</v>
      </c>
      <c r="AC1630" s="19">
        <v>327807155.86560398</v>
      </c>
      <c r="AD1630" s="19">
        <v>278108129.73741001</v>
      </c>
      <c r="AE1630" s="19">
        <v>93066.8435548751</v>
      </c>
      <c r="AF1630" s="19">
        <v>246797.54089740699</v>
      </c>
      <c r="AG1630" s="19">
        <v>64152.505638069299</v>
      </c>
      <c r="AH1630" s="19">
        <v>213770.07762069799</v>
      </c>
      <c r="AI1630" s="19">
        <v>70510981.733206302</v>
      </c>
      <c r="AJ1630" s="19">
        <v>171764461.14693901</v>
      </c>
      <c r="AK1630" s="19">
        <v>286129107.847224</v>
      </c>
      <c r="AL1630" s="19">
        <v>81725543.926467106</v>
      </c>
      <c r="AM1630" s="19">
        <v>85852.124718513893</v>
      </c>
      <c r="AN1630" s="19">
        <v>73007.899572116206</v>
      </c>
      <c r="AO1630" s="19">
        <v>74138.1008370583</v>
      </c>
      <c r="AP1630" s="19">
        <v>163875751.40478</v>
      </c>
      <c r="AQ1630" s="19">
        <v>80515.804096136198</v>
      </c>
      <c r="AR1630" s="19">
        <v>49832.672295953402</v>
      </c>
      <c r="AS1630" s="19">
        <v>185087405.997567</v>
      </c>
      <c r="AT1630" s="19">
        <v>60071.0548945306</v>
      </c>
      <c r="AU1630" s="19">
        <v>76706963.418802202</v>
      </c>
      <c r="AV1630" s="19">
        <v>30192948.166384801</v>
      </c>
      <c r="AW1630" s="19">
        <v>367508165.26604199</v>
      </c>
      <c r="AX1630" s="19">
        <v>73579.681769493298</v>
      </c>
      <c r="AY1630" s="19">
        <v>165758.196350452</v>
      </c>
      <c r="AZ1630" s="19">
        <v>203719331.85525301</v>
      </c>
      <c r="BA1630" s="19">
        <v>101341.77104336501</v>
      </c>
      <c r="BB1630" s="19">
        <v>211094.34997347501</v>
      </c>
      <c r="BC1630" s="19">
        <v>66377445.197676301</v>
      </c>
      <c r="BD1630" s="19">
        <v>193256186.84116101</v>
      </c>
      <c r="BE1630" s="19">
        <v>214148711.282318</v>
      </c>
      <c r="BF1630" s="19">
        <v>185892532.272632</v>
      </c>
      <c r="BG1630" s="19">
        <v>109024279.277192</v>
      </c>
      <c r="BH1630" s="19">
        <v>66844.4046139891</v>
      </c>
      <c r="BI1630" s="19">
        <v>111880261.248813</v>
      </c>
      <c r="BJ1630" s="19">
        <v>40620.2248290192</v>
      </c>
      <c r="BK1630" s="19">
        <v>97048.858051087198</v>
      </c>
      <c r="BL1630" s="19">
        <v>60370.032756194603</v>
      </c>
      <c r="BM1630" s="19">
        <v>84490.603987824099</v>
      </c>
      <c r="BN1630" s="19">
        <v>21675189.537213299</v>
      </c>
      <c r="BO1630" s="19">
        <v>209591.61585109399</v>
      </c>
      <c r="BP1630" s="19">
        <v>142886288.13527501</v>
      </c>
      <c r="BQ1630" s="19">
        <v>85057.759169334604</v>
      </c>
      <c r="BR1630" s="19">
        <v>184220113.372587</v>
      </c>
      <c r="BS1630" s="19">
        <v>74680.910813464201</v>
      </c>
      <c r="BT1630" s="19">
        <v>180971912.37413999</v>
      </c>
      <c r="BU1630" s="19">
        <v>77863.992415903005</v>
      </c>
      <c r="BV1630" s="19">
        <v>53677.024710943901</v>
      </c>
      <c r="BW1630" s="19">
        <v>109748.893649866</v>
      </c>
      <c r="BX1630" s="19">
        <v>196008487.12122801</v>
      </c>
      <c r="BY1630" s="19">
        <v>129982767.98336799</v>
      </c>
      <c r="BZ1630" s="19">
        <v>62077.4003332969</v>
      </c>
      <c r="CA1630" s="19">
        <v>79644.185807155198</v>
      </c>
      <c r="CB1630" s="19">
        <v>56280.262764906503</v>
      </c>
      <c r="CC1630" s="19">
        <v>85104978.863842607</v>
      </c>
      <c r="CD1630" s="19">
        <v>112672232.866917</v>
      </c>
      <c r="CE1630" s="19">
        <v>26420818.7425301</v>
      </c>
    </row>
    <row r="1631" spans="1:83">
      <c r="A1631" s="18">
        <v>5420</v>
      </c>
      <c r="B1631" s="18" t="s">
        <v>2550</v>
      </c>
      <c r="C1631" s="18" t="s">
        <v>2551</v>
      </c>
      <c r="D1631" s="18" t="s">
        <v>116</v>
      </c>
      <c r="E1631" s="18" t="s">
        <v>116</v>
      </c>
      <c r="F1631" s="18" t="s">
        <v>114</v>
      </c>
      <c r="G1631" s="18" t="s">
        <v>115</v>
      </c>
      <c r="H1631" s="18" t="s">
        <v>114</v>
      </c>
      <c r="J1631" s="18">
        <v>-0.71</v>
      </c>
      <c r="K1631" s="18">
        <v>298.17781000000002</v>
      </c>
      <c r="L1631" s="18">
        <v>299.18515000000002</v>
      </c>
      <c r="M1631" s="18">
        <v>7.8719999999999999</v>
      </c>
      <c r="N1631" s="18">
        <v>6685468.8269999996</v>
      </c>
      <c r="O1631" s="18">
        <v>8</v>
      </c>
      <c r="P1631" s="18">
        <v>4</v>
      </c>
      <c r="Q1631" s="18">
        <v>96.9</v>
      </c>
      <c r="R1631" s="18">
        <v>9.8000000000000007</v>
      </c>
      <c r="S1631" s="18" t="s">
        <v>118</v>
      </c>
      <c r="T1631" s="18">
        <v>5</v>
      </c>
      <c r="U1631" s="18" t="s">
        <v>809</v>
      </c>
      <c r="V1631" s="18" t="b">
        <v>0</v>
      </c>
      <c r="W1631" s="20">
        <v>0.592592592592593</v>
      </c>
      <c r="X1631" s="20">
        <v>0.5625</v>
      </c>
      <c r="Y1631" s="19">
        <v>211063.24240400901</v>
      </c>
      <c r="Z1631" s="19">
        <v>55678835.961368501</v>
      </c>
      <c r="AA1631" s="19">
        <v>302507.99905691098</v>
      </c>
      <c r="AB1631" s="19">
        <v>81474.388556081496</v>
      </c>
      <c r="AC1631" s="19">
        <v>317889654.74823099</v>
      </c>
      <c r="AD1631" s="19">
        <v>38525577.293117002</v>
      </c>
      <c r="AE1631" s="19">
        <v>468853329.73854601</v>
      </c>
      <c r="AF1631" s="19">
        <v>221948419.80714899</v>
      </c>
      <c r="AG1631" s="19">
        <v>92171376.887403905</v>
      </c>
      <c r="AH1631" s="19">
        <v>262473765.29150999</v>
      </c>
      <c r="AI1631" s="19">
        <v>53951986.196268797</v>
      </c>
      <c r="AJ1631" s="19">
        <v>158535227.82497701</v>
      </c>
      <c r="AK1631" s="19">
        <v>425617160.66118401</v>
      </c>
      <c r="AL1631" s="19">
        <v>390034357.20884001</v>
      </c>
      <c r="AM1631" s="19">
        <v>274009922.61822802</v>
      </c>
      <c r="AN1631" s="19">
        <v>237061308.21046299</v>
      </c>
      <c r="AO1631" s="19">
        <v>110776356.094785</v>
      </c>
      <c r="AP1631" s="19">
        <v>256325965.046038</v>
      </c>
      <c r="AQ1631" s="19">
        <v>34677163.196933299</v>
      </c>
      <c r="AR1631" s="19">
        <v>49832.672295953402</v>
      </c>
      <c r="AS1631" s="19">
        <v>72318.6274561951</v>
      </c>
      <c r="AT1631" s="19">
        <v>60071.0548945306</v>
      </c>
      <c r="AU1631" s="19">
        <v>139624.610384292</v>
      </c>
      <c r="AV1631" s="19">
        <v>57029.357966701697</v>
      </c>
      <c r="AW1631" s="19">
        <v>97553.535244377999</v>
      </c>
      <c r="AX1631" s="19">
        <v>73579.681769493298</v>
      </c>
      <c r="AY1631" s="19">
        <v>165758.196350452</v>
      </c>
      <c r="AZ1631" s="19">
        <v>374965271.84179503</v>
      </c>
      <c r="BA1631" s="19">
        <v>107504589.91428301</v>
      </c>
      <c r="BB1631" s="19">
        <v>405811089.96870601</v>
      </c>
      <c r="BC1631" s="19">
        <v>249712707.54707599</v>
      </c>
      <c r="BD1631" s="19">
        <v>210334745.34849799</v>
      </c>
      <c r="BE1631" s="19">
        <v>443621044.61120802</v>
      </c>
      <c r="BF1631" s="19">
        <v>313788816.71313399</v>
      </c>
      <c r="BG1631" s="19">
        <v>170284973.663028</v>
      </c>
      <c r="BH1631" s="19">
        <v>152794892.46067399</v>
      </c>
      <c r="BI1631" s="19">
        <v>116747230.353917</v>
      </c>
      <c r="BJ1631" s="19">
        <v>138214026.38812301</v>
      </c>
      <c r="BK1631" s="19">
        <v>432266941.66047198</v>
      </c>
      <c r="BL1631" s="19">
        <v>262581611.55274999</v>
      </c>
      <c r="BM1631" s="19">
        <v>224677687.18095899</v>
      </c>
      <c r="BN1631" s="19">
        <v>256304088.41226801</v>
      </c>
      <c r="BO1631" s="19">
        <v>860259398.37212002</v>
      </c>
      <c r="BP1631" s="19">
        <v>218303176.44578099</v>
      </c>
      <c r="BQ1631" s="19">
        <v>325929317.64021599</v>
      </c>
      <c r="BR1631" s="19">
        <v>138837.29432782999</v>
      </c>
      <c r="BS1631" s="19">
        <v>74680.910813464201</v>
      </c>
      <c r="BT1631" s="19">
        <v>84632.417955647994</v>
      </c>
      <c r="BU1631" s="19">
        <v>77863.992415903005</v>
      </c>
      <c r="BV1631" s="19">
        <v>53677.024710943901</v>
      </c>
      <c r="BW1631" s="19">
        <v>109748.893649866</v>
      </c>
      <c r="BX1631" s="19">
        <v>60626.459295553897</v>
      </c>
      <c r="BY1631" s="19">
        <v>64359.7441030021</v>
      </c>
      <c r="BZ1631" s="19">
        <v>62077.4003332969</v>
      </c>
      <c r="CA1631" s="19">
        <v>79644.185807155198</v>
      </c>
      <c r="CB1631" s="19">
        <v>56280.262764906503</v>
      </c>
      <c r="CC1631" s="19">
        <v>42452.059625298898</v>
      </c>
      <c r="CD1631" s="19">
        <v>42378.606606679503</v>
      </c>
      <c r="CE1631" s="19">
        <v>88838.795511459801</v>
      </c>
    </row>
    <row r="1632" spans="1:83">
      <c r="A1632" s="18">
        <v>5421</v>
      </c>
      <c r="B1632" s="18" t="s">
        <v>2552</v>
      </c>
      <c r="C1632" s="18" t="s">
        <v>2553</v>
      </c>
      <c r="D1632" s="18" t="s">
        <v>116</v>
      </c>
      <c r="E1632" s="18" t="s">
        <v>114</v>
      </c>
      <c r="F1632" s="18" t="s">
        <v>115</v>
      </c>
      <c r="G1632" s="18" t="s">
        <v>115</v>
      </c>
      <c r="H1632" s="18" t="s">
        <v>116</v>
      </c>
      <c r="J1632" s="18">
        <v>0.18</v>
      </c>
      <c r="K1632" s="18">
        <v>85.052779999999998</v>
      </c>
      <c r="L1632" s="18">
        <v>86.060079999999999</v>
      </c>
      <c r="M1632" s="18">
        <v>1.5429999999999999</v>
      </c>
      <c r="N1632" s="18">
        <v>6683042.9199999999</v>
      </c>
      <c r="O1632" s="18">
        <v>7</v>
      </c>
      <c r="P1632" s="18">
        <v>0</v>
      </c>
      <c r="S1632" s="18" t="s">
        <v>120</v>
      </c>
      <c r="T1632" s="18">
        <v>5</v>
      </c>
      <c r="U1632" s="18" t="s">
        <v>809</v>
      </c>
      <c r="V1632" s="18" t="b">
        <v>0</v>
      </c>
      <c r="W1632" s="20">
        <v>0.592592592592593</v>
      </c>
      <c r="X1632" s="20">
        <v>0.4375</v>
      </c>
      <c r="Y1632" s="19">
        <v>96104732.563984498</v>
      </c>
      <c r="Z1632" s="19">
        <v>57718285.210029498</v>
      </c>
      <c r="AA1632" s="19">
        <v>95883530.280816704</v>
      </c>
      <c r="AB1632" s="19">
        <v>81474.388556081496</v>
      </c>
      <c r="AC1632" s="19">
        <v>84168145.247672394</v>
      </c>
      <c r="AD1632" s="19">
        <v>55143.880361755</v>
      </c>
      <c r="AE1632" s="19">
        <v>58220106.007428601</v>
      </c>
      <c r="AF1632" s="19">
        <v>103174203.593868</v>
      </c>
      <c r="AG1632" s="19">
        <v>64152.505638069299</v>
      </c>
      <c r="AH1632" s="19">
        <v>80425757.516395196</v>
      </c>
      <c r="AI1632" s="19">
        <v>47802.709287413403</v>
      </c>
      <c r="AJ1632" s="19">
        <v>37762.133882739698</v>
      </c>
      <c r="AK1632" s="19">
        <v>164147.76214103101</v>
      </c>
      <c r="AL1632" s="19">
        <v>116333067.05966599</v>
      </c>
      <c r="AM1632" s="19">
        <v>45755222.805674598</v>
      </c>
      <c r="AN1632" s="19">
        <v>73007.899572116206</v>
      </c>
      <c r="AO1632" s="19">
        <v>61718289.554049902</v>
      </c>
      <c r="AP1632" s="19">
        <v>35420460.989914998</v>
      </c>
      <c r="AQ1632" s="19">
        <v>57544370.968114801</v>
      </c>
      <c r="AR1632" s="19">
        <v>49832.672295953402</v>
      </c>
      <c r="AS1632" s="19">
        <v>58804761.307503298</v>
      </c>
      <c r="AT1632" s="19">
        <v>60071.0548945306</v>
      </c>
      <c r="AU1632" s="19">
        <v>65436114.231032297</v>
      </c>
      <c r="AV1632" s="19">
        <v>57029.357966701697</v>
      </c>
      <c r="AW1632" s="19">
        <v>49234024.878614098</v>
      </c>
      <c r="AX1632" s="19">
        <v>27494794.897824299</v>
      </c>
      <c r="AY1632" s="19">
        <v>165758.196350452</v>
      </c>
      <c r="AZ1632" s="19">
        <v>174032574.68372101</v>
      </c>
      <c r="BA1632" s="19">
        <v>45936270.306386501</v>
      </c>
      <c r="BB1632" s="19">
        <v>122478721.60218599</v>
      </c>
      <c r="BC1632" s="19">
        <v>110963652.702805</v>
      </c>
      <c r="BD1632" s="19">
        <v>86149223.175375506</v>
      </c>
      <c r="BE1632" s="19">
        <v>114464933.216828</v>
      </c>
      <c r="BF1632" s="19">
        <v>168766.74855896301</v>
      </c>
      <c r="BG1632" s="19">
        <v>142987.251866862</v>
      </c>
      <c r="BH1632" s="19">
        <v>66844.4046139891</v>
      </c>
      <c r="BI1632" s="19">
        <v>47030.709569134902</v>
      </c>
      <c r="BJ1632" s="19">
        <v>40620.2248290192</v>
      </c>
      <c r="BK1632" s="19">
        <v>97048.858051087198</v>
      </c>
      <c r="BL1632" s="19">
        <v>60370.032756194603</v>
      </c>
      <c r="BM1632" s="19">
        <v>59464389.977833398</v>
      </c>
      <c r="BN1632" s="19">
        <v>259826019.974287</v>
      </c>
      <c r="BO1632" s="19">
        <v>134678006.09532699</v>
      </c>
      <c r="BP1632" s="19">
        <v>49023.555370657697</v>
      </c>
      <c r="BQ1632" s="19">
        <v>85057.759169334604</v>
      </c>
      <c r="BR1632" s="19">
        <v>138837.29432782999</v>
      </c>
      <c r="BS1632" s="19">
        <v>44506110.510582998</v>
      </c>
      <c r="BT1632" s="19">
        <v>57012701.432941101</v>
      </c>
      <c r="BU1632" s="19">
        <v>34410688.783196397</v>
      </c>
      <c r="BV1632" s="19">
        <v>53677.024710943901</v>
      </c>
      <c r="BW1632" s="19">
        <v>109748.893649866</v>
      </c>
      <c r="BX1632" s="19">
        <v>60626.459295553897</v>
      </c>
      <c r="BY1632" s="19">
        <v>64359.7441030021</v>
      </c>
      <c r="BZ1632" s="19">
        <v>62077.4003332969</v>
      </c>
      <c r="CA1632" s="19">
        <v>36264327.730728999</v>
      </c>
      <c r="CB1632" s="19">
        <v>56280.262764906503</v>
      </c>
      <c r="CC1632" s="19">
        <v>42452.059625298898</v>
      </c>
      <c r="CD1632" s="19">
        <v>42378.606606679503</v>
      </c>
      <c r="CE1632" s="19">
        <v>29310841.7529356</v>
      </c>
    </row>
    <row r="1633" spans="1:83">
      <c r="A1633" s="18">
        <v>5423</v>
      </c>
      <c r="C1633" s="18" t="s">
        <v>2554</v>
      </c>
      <c r="D1633" s="18" t="s">
        <v>116</v>
      </c>
      <c r="E1633" s="18" t="s">
        <v>114</v>
      </c>
      <c r="F1633" s="18" t="s">
        <v>114</v>
      </c>
      <c r="G1633" s="18" t="s">
        <v>114</v>
      </c>
      <c r="H1633" s="18" t="s">
        <v>114</v>
      </c>
      <c r="J1633" s="18">
        <v>0.82</v>
      </c>
      <c r="K1633" s="18">
        <v>283.90267</v>
      </c>
      <c r="L1633" s="18">
        <v>284.90994000000001</v>
      </c>
      <c r="M1633" s="18">
        <v>0.64800000000000002</v>
      </c>
      <c r="N1633" s="18">
        <v>6678704.3150000004</v>
      </c>
      <c r="O1633" s="18">
        <v>0</v>
      </c>
      <c r="P1633" s="18">
        <v>0</v>
      </c>
      <c r="S1633" s="18" t="s">
        <v>118</v>
      </c>
      <c r="T1633" s="18">
        <v>1</v>
      </c>
      <c r="U1633" s="18" t="s">
        <v>802</v>
      </c>
      <c r="V1633" s="18" t="b">
        <v>0</v>
      </c>
      <c r="W1633" s="20">
        <v>0.66666666666666696</v>
      </c>
      <c r="X1633" s="20">
        <v>0.5625</v>
      </c>
      <c r="Y1633" s="19">
        <v>211063.24240400901</v>
      </c>
      <c r="Z1633" s="19">
        <v>255269137.20407099</v>
      </c>
      <c r="AA1633" s="19">
        <v>302507.99905691098</v>
      </c>
      <c r="AB1633" s="19">
        <v>193000630.51165301</v>
      </c>
      <c r="AC1633" s="19">
        <v>202761.79347830301</v>
      </c>
      <c r="AD1633" s="19">
        <v>194937988.29871199</v>
      </c>
      <c r="AE1633" s="19">
        <v>303654939.15088201</v>
      </c>
      <c r="AF1633" s="19">
        <v>246797.54089740699</v>
      </c>
      <c r="AG1633" s="19">
        <v>129738298.919413</v>
      </c>
      <c r="AH1633" s="19">
        <v>213770.07762069799</v>
      </c>
      <c r="AI1633" s="19">
        <v>182020303.24743599</v>
      </c>
      <c r="AJ1633" s="19">
        <v>109907961.81994</v>
      </c>
      <c r="AK1633" s="19">
        <v>164147.76214103101</v>
      </c>
      <c r="AL1633" s="19">
        <v>187445.37779147099</v>
      </c>
      <c r="AM1633" s="19">
        <v>432069306.78642398</v>
      </c>
      <c r="AN1633" s="19">
        <v>253569251.44013199</v>
      </c>
      <c r="AO1633" s="19">
        <v>163564647.568955</v>
      </c>
      <c r="AP1633" s="19">
        <v>202164340.63782099</v>
      </c>
      <c r="AQ1633" s="19">
        <v>191149200.306373</v>
      </c>
      <c r="AR1633" s="19">
        <v>124233104.858677</v>
      </c>
      <c r="AS1633" s="19">
        <v>32994661.825032402</v>
      </c>
      <c r="AT1633" s="19">
        <v>156906814.509615</v>
      </c>
      <c r="AU1633" s="19">
        <v>139624.610384292</v>
      </c>
      <c r="AV1633" s="19">
        <v>207519964.33505699</v>
      </c>
      <c r="AW1633" s="19">
        <v>84280793.206142694</v>
      </c>
      <c r="AX1633" s="19">
        <v>329688395.609743</v>
      </c>
      <c r="AY1633" s="19">
        <v>165758.196350452</v>
      </c>
      <c r="AZ1633" s="19">
        <v>107552.178623912</v>
      </c>
      <c r="BA1633" s="19">
        <v>101341.77104336501</v>
      </c>
      <c r="BB1633" s="19">
        <v>211094.34997347501</v>
      </c>
      <c r="BC1633" s="19">
        <v>197663284.72166601</v>
      </c>
      <c r="BD1633" s="19">
        <v>130916.54913210199</v>
      </c>
      <c r="BE1633" s="19">
        <v>178704.60351362301</v>
      </c>
      <c r="BF1633" s="19">
        <v>168766.74855896301</v>
      </c>
      <c r="BG1633" s="19">
        <v>142987.251866862</v>
      </c>
      <c r="BH1633" s="19">
        <v>163137744.77963799</v>
      </c>
      <c r="BI1633" s="19">
        <v>126668070.063775</v>
      </c>
      <c r="BJ1633" s="19">
        <v>137379783.22966301</v>
      </c>
      <c r="BK1633" s="19">
        <v>97048.858051087198</v>
      </c>
      <c r="BL1633" s="19">
        <v>187819441.787873</v>
      </c>
      <c r="BM1633" s="19">
        <v>262995772.109283</v>
      </c>
      <c r="BN1633" s="19">
        <v>131384397.271429</v>
      </c>
      <c r="BO1633" s="19">
        <v>209591.61585109399</v>
      </c>
      <c r="BP1633" s="19">
        <v>130600295.597464</v>
      </c>
      <c r="BQ1633" s="19">
        <v>85057.759169334604</v>
      </c>
      <c r="BR1633" s="19">
        <v>138837.29432782999</v>
      </c>
      <c r="BS1633" s="19">
        <v>247962093.644786</v>
      </c>
      <c r="BT1633" s="19">
        <v>84632.417955647994</v>
      </c>
      <c r="BU1633" s="19">
        <v>189012379.24257401</v>
      </c>
      <c r="BV1633" s="19">
        <v>104559683.76398399</v>
      </c>
      <c r="BW1633" s="19">
        <v>109748.893649866</v>
      </c>
      <c r="BX1633" s="19">
        <v>162774285.179102</v>
      </c>
      <c r="BY1633" s="19">
        <v>137905729.61852199</v>
      </c>
      <c r="BZ1633" s="19">
        <v>134943944.83358699</v>
      </c>
      <c r="CA1633" s="19">
        <v>32481589.438467</v>
      </c>
      <c r="CB1633" s="19">
        <v>134414100.30441099</v>
      </c>
      <c r="CC1633" s="19">
        <v>42452.059625298898</v>
      </c>
      <c r="CD1633" s="19">
        <v>115919288.80150799</v>
      </c>
      <c r="CE1633" s="19">
        <v>84700050.965836197</v>
      </c>
    </row>
    <row r="1634" spans="1:83">
      <c r="A1634" s="18">
        <v>5425</v>
      </c>
      <c r="C1634" s="18" t="s">
        <v>2555</v>
      </c>
      <c r="D1634" s="18" t="s">
        <v>116</v>
      </c>
      <c r="E1634" s="18" t="s">
        <v>114</v>
      </c>
      <c r="F1634" s="18" t="s">
        <v>114</v>
      </c>
      <c r="G1634" s="18" t="s">
        <v>114</v>
      </c>
      <c r="H1634" s="18" t="s">
        <v>114</v>
      </c>
      <c r="J1634" s="18">
        <v>4.7300000000000004</v>
      </c>
      <c r="K1634" s="18">
        <v>236.97517999999999</v>
      </c>
      <c r="L1634" s="18">
        <v>237.98253</v>
      </c>
      <c r="M1634" s="18">
        <v>1.2290000000000001</v>
      </c>
      <c r="N1634" s="18">
        <v>6677895.1299999999</v>
      </c>
      <c r="O1634" s="18">
        <v>0</v>
      </c>
      <c r="P1634" s="18">
        <v>0</v>
      </c>
      <c r="S1634" s="18" t="s">
        <v>118</v>
      </c>
      <c r="T1634" s="18">
        <v>3</v>
      </c>
      <c r="U1634" s="18" t="s">
        <v>802</v>
      </c>
      <c r="V1634" s="18" t="b">
        <v>0</v>
      </c>
      <c r="W1634" s="20">
        <v>0.77777777777777801</v>
      </c>
      <c r="X1634" s="20">
        <v>0.90625</v>
      </c>
      <c r="Y1634" s="19">
        <v>913064934.09588695</v>
      </c>
      <c r="Z1634" s="19">
        <v>295675135.68702197</v>
      </c>
      <c r="AA1634" s="19">
        <v>78547353.546238899</v>
      </c>
      <c r="AB1634" s="19">
        <v>279432640.76668102</v>
      </c>
      <c r="AC1634" s="19">
        <v>661861538.00942302</v>
      </c>
      <c r="AD1634" s="19">
        <v>134201707.99905699</v>
      </c>
      <c r="AE1634" s="19">
        <v>338777147.72661</v>
      </c>
      <c r="AF1634" s="19">
        <v>816767689.27520204</v>
      </c>
      <c r="AG1634" s="19">
        <v>64152.505638069299</v>
      </c>
      <c r="AH1634" s="19">
        <v>1075713605.0615101</v>
      </c>
      <c r="AI1634" s="19">
        <v>164464905.781966</v>
      </c>
      <c r="AJ1634" s="19">
        <v>37762.133882739698</v>
      </c>
      <c r="AK1634" s="19">
        <v>585099328.15548694</v>
      </c>
      <c r="AL1634" s="19">
        <v>665454497.73086703</v>
      </c>
      <c r="AM1634" s="19">
        <v>62954110.240774497</v>
      </c>
      <c r="AN1634" s="19">
        <v>45301912.939015202</v>
      </c>
      <c r="AO1634" s="19">
        <v>209703131.52342001</v>
      </c>
      <c r="AP1634" s="19">
        <v>163646571.69523099</v>
      </c>
      <c r="AQ1634" s="19">
        <v>80515.804096136198</v>
      </c>
      <c r="AR1634" s="19">
        <v>116280141.087147</v>
      </c>
      <c r="AS1634" s="19">
        <v>150294263.655361</v>
      </c>
      <c r="AT1634" s="19">
        <v>142979046.627579</v>
      </c>
      <c r="AU1634" s="19">
        <v>139624.610384292</v>
      </c>
      <c r="AV1634" s="19">
        <v>152811264.67907101</v>
      </c>
      <c r="AW1634" s="19">
        <v>97553.535244377999</v>
      </c>
      <c r="AX1634" s="19">
        <v>73579.681769493298</v>
      </c>
      <c r="AY1634" s="19">
        <v>768848577.57549202</v>
      </c>
      <c r="AZ1634" s="19">
        <v>507132550.92948502</v>
      </c>
      <c r="BA1634" s="19">
        <v>305176767.11156303</v>
      </c>
      <c r="BB1634" s="19">
        <v>330228853.61160898</v>
      </c>
      <c r="BC1634" s="19">
        <v>181699535.59817401</v>
      </c>
      <c r="BD1634" s="19">
        <v>559844988.35678399</v>
      </c>
      <c r="BE1634" s="19">
        <v>667102023.81261694</v>
      </c>
      <c r="BF1634" s="19">
        <v>797101339.84921896</v>
      </c>
      <c r="BG1634" s="19">
        <v>142987.251866862</v>
      </c>
      <c r="BH1634" s="19">
        <v>37918564.104529798</v>
      </c>
      <c r="BI1634" s="19">
        <v>80309247.1608008</v>
      </c>
      <c r="BJ1634" s="19">
        <v>64733957.091591902</v>
      </c>
      <c r="BK1634" s="19">
        <v>467562883.02039599</v>
      </c>
      <c r="BL1634" s="19">
        <v>114510796.783222</v>
      </c>
      <c r="BM1634" s="19">
        <v>207140526.505896</v>
      </c>
      <c r="BN1634" s="19">
        <v>139493473.559394</v>
      </c>
      <c r="BO1634" s="19">
        <v>621633294.13250005</v>
      </c>
      <c r="BP1634" s="19">
        <v>118262666.84469201</v>
      </c>
      <c r="BQ1634" s="19">
        <v>235246006.448264</v>
      </c>
      <c r="BR1634" s="19">
        <v>664955428.64500701</v>
      </c>
      <c r="BS1634" s="19">
        <v>161772100.79309899</v>
      </c>
      <c r="BT1634" s="19">
        <v>277116610.97114903</v>
      </c>
      <c r="BU1634" s="19">
        <v>260270658.279549</v>
      </c>
      <c r="BV1634" s="19">
        <v>53677.024710943901</v>
      </c>
      <c r="BW1634" s="19">
        <v>109748.893649866</v>
      </c>
      <c r="BX1634" s="19">
        <v>219146720.632368</v>
      </c>
      <c r="BY1634" s="19">
        <v>167228861.14055899</v>
      </c>
      <c r="BZ1634" s="19">
        <v>176883431.93335801</v>
      </c>
      <c r="CA1634" s="19">
        <v>148094920.16280201</v>
      </c>
      <c r="CB1634" s="19">
        <v>190870932.599819</v>
      </c>
      <c r="CC1634" s="19">
        <v>50430651.591719903</v>
      </c>
      <c r="CD1634" s="19">
        <v>66488954.117659003</v>
      </c>
      <c r="CE1634" s="19">
        <v>235766186.80579901</v>
      </c>
    </row>
    <row r="1635" spans="1:83">
      <c r="A1635" s="18">
        <v>5434</v>
      </c>
      <c r="D1635" s="18" t="s">
        <v>114</v>
      </c>
      <c r="E1635" s="18" t="s">
        <v>114</v>
      </c>
      <c r="F1635" s="18" t="s">
        <v>114</v>
      </c>
      <c r="G1635" s="18" t="s">
        <v>114</v>
      </c>
      <c r="H1635" s="18" t="s">
        <v>114</v>
      </c>
      <c r="K1635" s="18">
        <v>139.06088</v>
      </c>
      <c r="L1635" s="18">
        <v>140.06816000000001</v>
      </c>
      <c r="M1635" s="18">
        <v>6.9089999999999998</v>
      </c>
      <c r="N1635" s="18">
        <v>6664957.3870000001</v>
      </c>
      <c r="O1635" s="18">
        <v>0</v>
      </c>
      <c r="P1635" s="18">
        <v>0</v>
      </c>
      <c r="S1635" s="18" t="s">
        <v>118</v>
      </c>
      <c r="T1635" s="18">
        <v>3</v>
      </c>
      <c r="U1635" s="18" t="s">
        <v>802</v>
      </c>
      <c r="V1635" s="18" t="b">
        <v>1</v>
      </c>
      <c r="W1635" s="20">
        <v>0.92592592592592604</v>
      </c>
      <c r="X1635" s="20">
        <v>0.9375</v>
      </c>
      <c r="Y1635" s="19">
        <v>344604356.62685901</v>
      </c>
      <c r="Z1635" s="19">
        <v>92393461.017670497</v>
      </c>
      <c r="AA1635" s="19">
        <v>526854518.28538001</v>
      </c>
      <c r="AB1635" s="19">
        <v>101365529.930463</v>
      </c>
      <c r="AC1635" s="19">
        <v>235136313.208381</v>
      </c>
      <c r="AD1635" s="19">
        <v>55143.880361755</v>
      </c>
      <c r="AE1635" s="19">
        <v>189736423.457865</v>
      </c>
      <c r="AF1635" s="19">
        <v>553862728.73540497</v>
      </c>
      <c r="AG1635" s="19">
        <v>322196747.81723899</v>
      </c>
      <c r="AH1635" s="19">
        <v>450013045.19741499</v>
      </c>
      <c r="AI1635" s="19">
        <v>53328748.4115398</v>
      </c>
      <c r="AJ1635" s="19">
        <v>31416935.944371998</v>
      </c>
      <c r="AK1635" s="19">
        <v>164147.76214103101</v>
      </c>
      <c r="AL1635" s="19">
        <v>194500875.39486501</v>
      </c>
      <c r="AM1635" s="19">
        <v>195978570.44432601</v>
      </c>
      <c r="AN1635" s="19">
        <v>166597974.391561</v>
      </c>
      <c r="AO1635" s="19">
        <v>116068475.758485</v>
      </c>
      <c r="AP1635" s="19">
        <v>82219706.803358003</v>
      </c>
      <c r="AQ1635" s="19">
        <v>230989039.55996999</v>
      </c>
      <c r="AR1635" s="19">
        <v>116658526.460131</v>
      </c>
      <c r="AS1635" s="19">
        <v>199147919.10785401</v>
      </c>
      <c r="AT1635" s="19">
        <v>100305140.944924</v>
      </c>
      <c r="AU1635" s="19">
        <v>392950587.33144599</v>
      </c>
      <c r="AV1635" s="19">
        <v>67605385.009245098</v>
      </c>
      <c r="AW1635" s="19">
        <v>215049363.975824</v>
      </c>
      <c r="AX1635" s="19">
        <v>94303046.989874199</v>
      </c>
      <c r="AY1635" s="19">
        <v>200870886.02223599</v>
      </c>
      <c r="AZ1635" s="19">
        <v>85874372.062149405</v>
      </c>
      <c r="BA1635" s="19">
        <v>166571330.201756</v>
      </c>
      <c r="BB1635" s="19">
        <v>211798394.033856</v>
      </c>
      <c r="BC1635" s="19">
        <v>159156893.305206</v>
      </c>
      <c r="BD1635" s="19">
        <v>123325518.682377</v>
      </c>
      <c r="BE1635" s="19">
        <v>158065494.788169</v>
      </c>
      <c r="BF1635" s="19">
        <v>274533630.14923698</v>
      </c>
      <c r="BG1635" s="19">
        <v>298143691.164096</v>
      </c>
      <c r="BH1635" s="19">
        <v>111368552.222268</v>
      </c>
      <c r="BI1635" s="19">
        <v>114286213.79903001</v>
      </c>
      <c r="BJ1635" s="19">
        <v>38489072.457409203</v>
      </c>
      <c r="BK1635" s="19">
        <v>201153159.44605801</v>
      </c>
      <c r="BL1635" s="19">
        <v>115485203.169498</v>
      </c>
      <c r="BM1635" s="19">
        <v>178742507.993873</v>
      </c>
      <c r="BN1635" s="19">
        <v>66603452.400123201</v>
      </c>
      <c r="BO1635" s="19">
        <v>373219895.48164999</v>
      </c>
      <c r="BP1635" s="19">
        <v>79109321.163409993</v>
      </c>
      <c r="BQ1635" s="19">
        <v>147757398.28704</v>
      </c>
      <c r="BR1635" s="19">
        <v>138837.29432782999</v>
      </c>
      <c r="BS1635" s="19">
        <v>123411120.84796301</v>
      </c>
      <c r="BT1635" s="19">
        <v>75321873.430064902</v>
      </c>
      <c r="BU1635" s="19">
        <v>181865374.69335499</v>
      </c>
      <c r="BV1635" s="19">
        <v>56050862.797154702</v>
      </c>
      <c r="BW1635" s="19">
        <v>86511706.469970599</v>
      </c>
      <c r="BX1635" s="19">
        <v>87481919.471276104</v>
      </c>
      <c r="BY1635" s="19">
        <v>138410982.371521</v>
      </c>
      <c r="BZ1635" s="19">
        <v>193949938.64408299</v>
      </c>
      <c r="CA1635" s="19">
        <v>195497099.13095301</v>
      </c>
      <c r="CB1635" s="19">
        <v>140563923.08057201</v>
      </c>
      <c r="CC1635" s="19">
        <v>42452.059625298898</v>
      </c>
      <c r="CD1635" s="19">
        <v>48556715.232668802</v>
      </c>
      <c r="CE1635" s="19">
        <v>213708236.589057</v>
      </c>
    </row>
    <row r="1636" spans="1:83">
      <c r="A1636" s="18">
        <v>5638</v>
      </c>
      <c r="C1636" s="18" t="s">
        <v>2556</v>
      </c>
      <c r="D1636" s="18" t="s">
        <v>116</v>
      </c>
      <c r="E1636" s="18" t="s">
        <v>114</v>
      </c>
      <c r="F1636" s="18" t="s">
        <v>114</v>
      </c>
      <c r="G1636" s="18" t="s">
        <v>114</v>
      </c>
      <c r="H1636" s="18" t="s">
        <v>114</v>
      </c>
      <c r="J1636" s="18">
        <v>-2.48</v>
      </c>
      <c r="K1636" s="18">
        <v>278.91703999999999</v>
      </c>
      <c r="L1636" s="18">
        <v>279.92426</v>
      </c>
      <c r="M1636" s="18">
        <v>0.55200000000000005</v>
      </c>
      <c r="N1636" s="18">
        <v>6659531.5319999997</v>
      </c>
      <c r="O1636" s="18">
        <v>0</v>
      </c>
      <c r="P1636" s="18">
        <v>0</v>
      </c>
      <c r="S1636" s="18" t="s">
        <v>118</v>
      </c>
      <c r="T1636" s="18">
        <v>2</v>
      </c>
      <c r="U1636" s="18" t="s">
        <v>802</v>
      </c>
      <c r="V1636" s="18" t="b">
        <v>1</v>
      </c>
      <c r="W1636" s="20">
        <v>0.51851851851851805</v>
      </c>
      <c r="X1636" s="20">
        <v>0.3125</v>
      </c>
      <c r="Y1636" s="19">
        <v>211063.24240400901</v>
      </c>
      <c r="Z1636" s="19">
        <v>89712.935311184003</v>
      </c>
      <c r="AA1636" s="19">
        <v>1038249040.5130301</v>
      </c>
      <c r="AB1636" s="19">
        <v>247145391.674604</v>
      </c>
      <c r="AC1636" s="19">
        <v>202761.79347830301</v>
      </c>
      <c r="AD1636" s="19">
        <v>55143.880361755</v>
      </c>
      <c r="AE1636" s="19">
        <v>93066.8435548751</v>
      </c>
      <c r="AF1636" s="19">
        <v>510836176.51708502</v>
      </c>
      <c r="AG1636" s="19">
        <v>64152.505638069299</v>
      </c>
      <c r="AH1636" s="19">
        <v>1072755491.49101</v>
      </c>
      <c r="AI1636" s="19">
        <v>47802.709287413403</v>
      </c>
      <c r="AJ1636" s="19">
        <v>45903699.696183503</v>
      </c>
      <c r="AK1636" s="19">
        <v>164147.76214103101</v>
      </c>
      <c r="AL1636" s="19">
        <v>187445.37779147099</v>
      </c>
      <c r="AM1636" s="19">
        <v>285649094.115776</v>
      </c>
      <c r="AN1636" s="19">
        <v>73007.899572116206</v>
      </c>
      <c r="AO1636" s="19">
        <v>74138.1008370583</v>
      </c>
      <c r="AP1636" s="19">
        <v>86543062.220465496</v>
      </c>
      <c r="AQ1636" s="19">
        <v>91386237.203555703</v>
      </c>
      <c r="AR1636" s="19">
        <v>102371679.306793</v>
      </c>
      <c r="AS1636" s="19">
        <v>144569066.64999899</v>
      </c>
      <c r="AT1636" s="19">
        <v>165238769.23998201</v>
      </c>
      <c r="AU1636" s="19">
        <v>453656792.33672303</v>
      </c>
      <c r="AV1636" s="19">
        <v>157096884.10985699</v>
      </c>
      <c r="AW1636" s="19">
        <v>97553.535244377999</v>
      </c>
      <c r="AX1636" s="19">
        <v>73579.681769493298</v>
      </c>
      <c r="AY1636" s="19">
        <v>459541883.36313099</v>
      </c>
      <c r="AZ1636" s="19">
        <v>107552.178623912</v>
      </c>
      <c r="BA1636" s="19">
        <v>59948536.269946903</v>
      </c>
      <c r="BB1636" s="19">
        <v>558872448.45610094</v>
      </c>
      <c r="BC1636" s="19">
        <v>62937.009110873303</v>
      </c>
      <c r="BD1636" s="19">
        <v>130916.54913210199</v>
      </c>
      <c r="BE1636" s="19">
        <v>178704.60351362301</v>
      </c>
      <c r="BF1636" s="19">
        <v>168766.74855896301</v>
      </c>
      <c r="BG1636" s="19">
        <v>324333218.78500801</v>
      </c>
      <c r="BH1636" s="19">
        <v>66844.4046139891</v>
      </c>
      <c r="BI1636" s="19">
        <v>111424483.85720301</v>
      </c>
      <c r="BJ1636" s="19">
        <v>40620.2248290192</v>
      </c>
      <c r="BK1636" s="19">
        <v>97048.858051087198</v>
      </c>
      <c r="BL1636" s="19">
        <v>127491235.45281599</v>
      </c>
      <c r="BM1636" s="19">
        <v>171162477.32657501</v>
      </c>
      <c r="BN1636" s="19">
        <v>51593.885876908498</v>
      </c>
      <c r="BO1636" s="19">
        <v>523369297.69415301</v>
      </c>
      <c r="BP1636" s="19">
        <v>72392693.462771595</v>
      </c>
      <c r="BQ1636" s="19">
        <v>85057.759169334604</v>
      </c>
      <c r="BR1636" s="19">
        <v>313232029.79840398</v>
      </c>
      <c r="BS1636" s="19">
        <v>74680.910813464201</v>
      </c>
      <c r="BT1636" s="19">
        <v>264322617.372197</v>
      </c>
      <c r="BU1636" s="19">
        <v>77863.992415903005</v>
      </c>
      <c r="BV1636" s="19">
        <v>53677.024710943901</v>
      </c>
      <c r="BW1636" s="19">
        <v>109748.893649866</v>
      </c>
      <c r="BX1636" s="19">
        <v>60626.459295553897</v>
      </c>
      <c r="BY1636" s="19">
        <v>64359.7441030021</v>
      </c>
      <c r="BZ1636" s="19">
        <v>62077.4003332969</v>
      </c>
      <c r="CA1636" s="19">
        <v>79644.185807155198</v>
      </c>
      <c r="CB1636" s="19">
        <v>56280.262764906503</v>
      </c>
      <c r="CC1636" s="19">
        <v>42452.059625298898</v>
      </c>
      <c r="CD1636" s="19">
        <v>42378.606606679503</v>
      </c>
      <c r="CE1636" s="19">
        <v>88838.795511459801</v>
      </c>
    </row>
    <row r="1637" spans="1:83">
      <c r="A1637" s="18">
        <v>5447</v>
      </c>
      <c r="C1637" s="18" t="s">
        <v>2557</v>
      </c>
      <c r="D1637" s="18" t="s">
        <v>116</v>
      </c>
      <c r="E1637" s="18" t="s">
        <v>114</v>
      </c>
      <c r="F1637" s="18" t="s">
        <v>114</v>
      </c>
      <c r="G1637" s="18" t="s">
        <v>114</v>
      </c>
      <c r="H1637" s="18" t="s">
        <v>114</v>
      </c>
      <c r="J1637" s="18">
        <v>0.65</v>
      </c>
      <c r="K1637" s="18">
        <v>1025.5966599999999</v>
      </c>
      <c r="L1637" s="18">
        <v>513.80542000000003</v>
      </c>
      <c r="M1637" s="18">
        <v>6.1609999999999996</v>
      </c>
      <c r="N1637" s="18">
        <v>6647919.2529999996</v>
      </c>
      <c r="O1637" s="18">
        <v>0</v>
      </c>
      <c r="P1637" s="18">
        <v>0</v>
      </c>
      <c r="S1637" s="18" t="s">
        <v>118</v>
      </c>
      <c r="T1637" s="18">
        <v>1</v>
      </c>
      <c r="U1637" s="18" t="s">
        <v>802</v>
      </c>
      <c r="V1637" s="18" t="b">
        <v>0</v>
      </c>
      <c r="W1637" s="20">
        <v>0.51851851851851805</v>
      </c>
      <c r="X1637" s="20">
        <v>0.40625</v>
      </c>
      <c r="Y1637" s="19">
        <v>29212226.246375699</v>
      </c>
      <c r="Z1637" s="19">
        <v>48662720.784348503</v>
      </c>
      <c r="AA1637" s="19">
        <v>14333132.2969443</v>
      </c>
      <c r="AB1637" s="19">
        <v>408147365.45782</v>
      </c>
      <c r="AC1637" s="19">
        <v>202761.79347830301</v>
      </c>
      <c r="AD1637" s="19">
        <v>55143.880361755</v>
      </c>
      <c r="AE1637" s="19">
        <v>93066.8435548751</v>
      </c>
      <c r="AF1637" s="19">
        <v>16485690.353941301</v>
      </c>
      <c r="AG1637" s="19">
        <v>22214279.285620298</v>
      </c>
      <c r="AH1637" s="19">
        <v>213770.07762069799</v>
      </c>
      <c r="AI1637" s="19">
        <v>19259795.340021599</v>
      </c>
      <c r="AJ1637" s="19">
        <v>37762.133882739698</v>
      </c>
      <c r="AK1637" s="19">
        <v>12118998.271358</v>
      </c>
      <c r="AL1637" s="19">
        <v>10978827.8378425</v>
      </c>
      <c r="AM1637" s="19">
        <v>62414259.453810498</v>
      </c>
      <c r="AN1637" s="19">
        <v>29712157.102710601</v>
      </c>
      <c r="AO1637" s="19">
        <v>74138.1008370583</v>
      </c>
      <c r="AP1637" s="19">
        <v>58502.331954147201</v>
      </c>
      <c r="AQ1637" s="19">
        <v>80515.804096136198</v>
      </c>
      <c r="AR1637" s="19">
        <v>62167314.013216101</v>
      </c>
      <c r="AS1637" s="19">
        <v>22195006.244394202</v>
      </c>
      <c r="AT1637" s="19">
        <v>60071.0548945306</v>
      </c>
      <c r="AU1637" s="19">
        <v>14302910.797956301</v>
      </c>
      <c r="AV1637" s="19">
        <v>57029.357966701697</v>
      </c>
      <c r="AW1637" s="19">
        <v>97553.535244377999</v>
      </c>
      <c r="AX1637" s="19">
        <v>73579.681769493298</v>
      </c>
      <c r="AY1637" s="19">
        <v>165758.196350452</v>
      </c>
      <c r="AZ1637" s="19">
        <v>42000043.947737902</v>
      </c>
      <c r="BA1637" s="19">
        <v>101341.77104336501</v>
      </c>
      <c r="BB1637" s="19">
        <v>211094.34997347501</v>
      </c>
      <c r="BC1637" s="19">
        <v>62937.009110873303</v>
      </c>
      <c r="BD1637" s="19">
        <v>27047465.233020801</v>
      </c>
      <c r="BE1637" s="19">
        <v>178704.60351362301</v>
      </c>
      <c r="BF1637" s="19">
        <v>109880300.758838</v>
      </c>
      <c r="BG1637" s="19">
        <v>17993778.681626402</v>
      </c>
      <c r="BH1637" s="19">
        <v>66844.4046139891</v>
      </c>
      <c r="BI1637" s="19">
        <v>47030.709569134902</v>
      </c>
      <c r="BJ1637" s="19">
        <v>40620.2248290192</v>
      </c>
      <c r="BK1637" s="19">
        <v>97048.858051087198</v>
      </c>
      <c r="BL1637" s="19">
        <v>5919454.3190520797</v>
      </c>
      <c r="BM1637" s="19">
        <v>84490.603987824099</v>
      </c>
      <c r="BN1637" s="19">
        <v>51593.885876908498</v>
      </c>
      <c r="BO1637" s="19">
        <v>209591.61585109399</v>
      </c>
      <c r="BP1637" s="19">
        <v>49023.555370657697</v>
      </c>
      <c r="BQ1637" s="19">
        <v>24526301.349233501</v>
      </c>
      <c r="BR1637" s="19">
        <v>38499549.535417996</v>
      </c>
      <c r="BS1637" s="19">
        <v>74680.910813464201</v>
      </c>
      <c r="BT1637" s="19">
        <v>84632.417955647994</v>
      </c>
      <c r="BU1637" s="19">
        <v>77863.992415903005</v>
      </c>
      <c r="BV1637" s="19">
        <v>101038077.079833</v>
      </c>
      <c r="BW1637" s="19">
        <v>35991250.623193003</v>
      </c>
      <c r="BX1637" s="19">
        <v>91351279.938204095</v>
      </c>
      <c r="BY1637" s="19">
        <v>64359.7441030021</v>
      </c>
      <c r="BZ1637" s="19">
        <v>32873491.5702984</v>
      </c>
      <c r="CA1637" s="19">
        <v>36739813.870700397</v>
      </c>
      <c r="CB1637" s="19">
        <v>56280.262764906503</v>
      </c>
      <c r="CC1637" s="19">
        <v>16532648.016208399</v>
      </c>
      <c r="CD1637" s="19">
        <v>42378.606606679503</v>
      </c>
      <c r="CE1637" s="19">
        <v>88838.795511459801</v>
      </c>
    </row>
    <row r="1638" spans="1:83">
      <c r="A1638" s="18">
        <v>5453</v>
      </c>
      <c r="B1638" s="18" t="s">
        <v>2558</v>
      </c>
      <c r="C1638" s="18" t="s">
        <v>264</v>
      </c>
      <c r="D1638" s="18" t="s">
        <v>116</v>
      </c>
      <c r="E1638" s="18" t="s">
        <v>114</v>
      </c>
      <c r="F1638" s="18" t="s">
        <v>115</v>
      </c>
      <c r="G1638" s="18" t="s">
        <v>115</v>
      </c>
      <c r="H1638" s="18" t="s">
        <v>116</v>
      </c>
      <c r="J1638" s="18">
        <v>0.02</v>
      </c>
      <c r="K1638" s="18">
        <v>159.08955</v>
      </c>
      <c r="L1638" s="18">
        <v>160.09682000000001</v>
      </c>
      <c r="M1638" s="18">
        <v>4.4619999999999997</v>
      </c>
      <c r="N1638" s="18">
        <v>6637216.7079999996</v>
      </c>
      <c r="O1638" s="18">
        <v>26</v>
      </c>
      <c r="P1638" s="18">
        <v>0</v>
      </c>
      <c r="S1638" s="18" t="s">
        <v>119</v>
      </c>
      <c r="T1638" s="18">
        <v>4</v>
      </c>
      <c r="U1638" s="18" t="s">
        <v>802</v>
      </c>
      <c r="V1638" s="18" t="b">
        <v>0</v>
      </c>
      <c r="W1638" s="20">
        <v>0.66666666666666696</v>
      </c>
      <c r="X1638" s="20">
        <v>0.53125</v>
      </c>
      <c r="Y1638" s="19">
        <v>211063.24240400901</v>
      </c>
      <c r="Z1638" s="19">
        <v>89712.935311184003</v>
      </c>
      <c r="AA1638" s="19">
        <v>302507.99905691098</v>
      </c>
      <c r="AB1638" s="19">
        <v>20939185.270147901</v>
      </c>
      <c r="AC1638" s="19">
        <v>202761.79347830301</v>
      </c>
      <c r="AD1638" s="19">
        <v>65287548.517580397</v>
      </c>
      <c r="AE1638" s="19">
        <v>48226160.409908503</v>
      </c>
      <c r="AF1638" s="19">
        <v>246797.54089740699</v>
      </c>
      <c r="AG1638" s="19">
        <v>55939706.127166398</v>
      </c>
      <c r="AH1638" s="19">
        <v>18197895.0097581</v>
      </c>
      <c r="AI1638" s="19">
        <v>72299536.143956006</v>
      </c>
      <c r="AJ1638" s="19">
        <v>55961962.7723625</v>
      </c>
      <c r="AK1638" s="19">
        <v>164147.76214103101</v>
      </c>
      <c r="AL1638" s="19">
        <v>187445.37779147099</v>
      </c>
      <c r="AM1638" s="19">
        <v>59503443.460124597</v>
      </c>
      <c r="AN1638" s="19">
        <v>18778920.654681001</v>
      </c>
      <c r="AO1638" s="19">
        <v>47507894.533468097</v>
      </c>
      <c r="AP1638" s="19">
        <v>23709265.3862735</v>
      </c>
      <c r="AQ1638" s="19">
        <v>37957621.492066197</v>
      </c>
      <c r="AR1638" s="19">
        <v>26074780.838735901</v>
      </c>
      <c r="AS1638" s="19">
        <v>33505608.341788799</v>
      </c>
      <c r="AT1638" s="19">
        <v>27879460.683124799</v>
      </c>
      <c r="AU1638" s="19">
        <v>139624.610384292</v>
      </c>
      <c r="AV1638" s="19">
        <v>29370972.898595698</v>
      </c>
      <c r="AW1638" s="19">
        <v>20674092.184672099</v>
      </c>
      <c r="AX1638" s="19">
        <v>24838185.904199202</v>
      </c>
      <c r="AY1638" s="19">
        <v>165758.196350452</v>
      </c>
      <c r="AZ1638" s="19">
        <v>107552.178623912</v>
      </c>
      <c r="BA1638" s="19">
        <v>69480061.223975897</v>
      </c>
      <c r="BB1638" s="19">
        <v>211094.34997347501</v>
      </c>
      <c r="BC1638" s="19">
        <v>62937.009110873303</v>
      </c>
      <c r="BD1638" s="19">
        <v>130916.54913210199</v>
      </c>
      <c r="BE1638" s="19">
        <v>178704.60351362301</v>
      </c>
      <c r="BF1638" s="19">
        <v>168766.74855896301</v>
      </c>
      <c r="BG1638" s="19">
        <v>142987.251866862</v>
      </c>
      <c r="BH1638" s="19">
        <v>50960520.666657902</v>
      </c>
      <c r="BI1638" s="19">
        <v>228722029.09735501</v>
      </c>
      <c r="BJ1638" s="19">
        <v>31120331.808446001</v>
      </c>
      <c r="BK1638" s="19">
        <v>97048.858051087198</v>
      </c>
      <c r="BL1638" s="19">
        <v>60370.032756194603</v>
      </c>
      <c r="BM1638" s="19">
        <v>16520368.1298925</v>
      </c>
      <c r="BN1638" s="19">
        <v>73434735.933126703</v>
      </c>
      <c r="BO1638" s="19">
        <v>209591.61585109399</v>
      </c>
      <c r="BP1638" s="19">
        <v>49273439.745752797</v>
      </c>
      <c r="BQ1638" s="19">
        <v>12604006.4956755</v>
      </c>
      <c r="BR1638" s="19">
        <v>138837.29432782999</v>
      </c>
      <c r="BS1638" s="19">
        <v>74680.910813464201</v>
      </c>
      <c r="BT1638" s="19">
        <v>84632.417955647994</v>
      </c>
      <c r="BU1638" s="19">
        <v>53773449.247728698</v>
      </c>
      <c r="BV1638" s="19">
        <v>58518061.668963999</v>
      </c>
      <c r="BW1638" s="19">
        <v>109748.893649866</v>
      </c>
      <c r="BX1638" s="19">
        <v>60626.459295553897</v>
      </c>
      <c r="BY1638" s="19">
        <v>245829678.71738201</v>
      </c>
      <c r="BZ1638" s="19">
        <v>83046196.975105301</v>
      </c>
      <c r="CA1638" s="19">
        <v>19281510.220084</v>
      </c>
      <c r="CB1638" s="19">
        <v>80800507.804499403</v>
      </c>
      <c r="CC1638" s="19">
        <v>50509106.840942398</v>
      </c>
      <c r="CD1638" s="19">
        <v>211954588.486563</v>
      </c>
      <c r="CE1638" s="19">
        <v>21151209.9222368</v>
      </c>
    </row>
    <row r="1639" spans="1:83">
      <c r="A1639" s="18">
        <v>5456</v>
      </c>
      <c r="C1639" s="18" t="s">
        <v>2559</v>
      </c>
      <c r="D1639" s="18" t="s">
        <v>116</v>
      </c>
      <c r="E1639" s="18" t="s">
        <v>114</v>
      </c>
      <c r="F1639" s="18" t="s">
        <v>114</v>
      </c>
      <c r="G1639" s="18" t="s">
        <v>114</v>
      </c>
      <c r="H1639" s="18" t="s">
        <v>114</v>
      </c>
      <c r="J1639" s="18">
        <v>-2.38</v>
      </c>
      <c r="K1639" s="18">
        <v>365.19506999999999</v>
      </c>
      <c r="L1639" s="18">
        <v>366.20245</v>
      </c>
      <c r="M1639" s="18">
        <v>5.7460000000000004</v>
      </c>
      <c r="N1639" s="18">
        <v>6634834.6540000001</v>
      </c>
      <c r="O1639" s="18">
        <v>0</v>
      </c>
      <c r="P1639" s="18">
        <v>0</v>
      </c>
      <c r="S1639" s="18" t="s">
        <v>118</v>
      </c>
      <c r="T1639" s="18">
        <v>2</v>
      </c>
      <c r="U1639" s="18" t="s">
        <v>802</v>
      </c>
      <c r="V1639" s="18" t="b">
        <v>0</v>
      </c>
      <c r="W1639" s="20">
        <v>0.44444444444444398</v>
      </c>
      <c r="X1639" s="20">
        <v>0.65625</v>
      </c>
      <c r="Y1639" s="19">
        <v>211063.24240400901</v>
      </c>
      <c r="Z1639" s="19">
        <v>44836677.885024399</v>
      </c>
      <c r="AA1639" s="19">
        <v>302507.99905691098</v>
      </c>
      <c r="AB1639" s="19">
        <v>20478755.4003863</v>
      </c>
      <c r="AC1639" s="19">
        <v>202761.79347830301</v>
      </c>
      <c r="AD1639" s="19">
        <v>77552746.538099498</v>
      </c>
      <c r="AE1639" s="19">
        <v>14754825.936503399</v>
      </c>
      <c r="AF1639" s="19">
        <v>246797.54089740699</v>
      </c>
      <c r="AG1639" s="19">
        <v>64152.505638069299</v>
      </c>
      <c r="AH1639" s="19">
        <v>213770.07762069799</v>
      </c>
      <c r="AI1639" s="19">
        <v>44116937.323110998</v>
      </c>
      <c r="AJ1639" s="19">
        <v>37762.133882739698</v>
      </c>
      <c r="AK1639" s="19">
        <v>42125767.316010997</v>
      </c>
      <c r="AL1639" s="19">
        <v>187445.37779147099</v>
      </c>
      <c r="AM1639" s="19">
        <v>25547311.8925055</v>
      </c>
      <c r="AN1639" s="19">
        <v>73007.899572116206</v>
      </c>
      <c r="AO1639" s="19">
        <v>74138.1008370583</v>
      </c>
      <c r="AP1639" s="19">
        <v>248651403.90850401</v>
      </c>
      <c r="AQ1639" s="19">
        <v>402551445.71719402</v>
      </c>
      <c r="AR1639" s="19">
        <v>49832.672295953402</v>
      </c>
      <c r="AS1639" s="19">
        <v>183178053.506872</v>
      </c>
      <c r="AT1639" s="19">
        <v>22018032.855310101</v>
      </c>
      <c r="AU1639" s="19">
        <v>139624.610384292</v>
      </c>
      <c r="AV1639" s="19">
        <v>57029.357966701697</v>
      </c>
      <c r="AW1639" s="19">
        <v>13485405.682223501</v>
      </c>
      <c r="AX1639" s="19">
        <v>73579.681769493298</v>
      </c>
      <c r="AY1639" s="19">
        <v>165758.196350452</v>
      </c>
      <c r="AZ1639" s="19">
        <v>32384635.889897499</v>
      </c>
      <c r="BA1639" s="19">
        <v>57373874.045167997</v>
      </c>
      <c r="BB1639" s="19">
        <v>211094.34997347501</v>
      </c>
      <c r="BC1639" s="19">
        <v>62937.009110873303</v>
      </c>
      <c r="BD1639" s="19">
        <v>130916.54913210199</v>
      </c>
      <c r="BE1639" s="19">
        <v>178704.60351362301</v>
      </c>
      <c r="BF1639" s="19">
        <v>17202166.708160602</v>
      </c>
      <c r="BG1639" s="19">
        <v>18507276.7662559</v>
      </c>
      <c r="BH1639" s="19">
        <v>66844.4046139891</v>
      </c>
      <c r="BI1639" s="19">
        <v>47030.709569134902</v>
      </c>
      <c r="BJ1639" s="19">
        <v>31848871.9428606</v>
      </c>
      <c r="BK1639" s="19">
        <v>12782887.432921199</v>
      </c>
      <c r="BL1639" s="19">
        <v>60370.032756194603</v>
      </c>
      <c r="BM1639" s="19">
        <v>84490.603987824099</v>
      </c>
      <c r="BN1639" s="19">
        <v>51593.885876908498</v>
      </c>
      <c r="BO1639" s="19">
        <v>18941968.757674001</v>
      </c>
      <c r="BP1639" s="19">
        <v>78324429.358561799</v>
      </c>
      <c r="BQ1639" s="19">
        <v>13825264.135716399</v>
      </c>
      <c r="BR1639" s="19">
        <v>138837.29432782999</v>
      </c>
      <c r="BS1639" s="19">
        <v>74680.910813464201</v>
      </c>
      <c r="BT1639" s="19">
        <v>12855470.7719013</v>
      </c>
      <c r="BU1639" s="19">
        <v>12309818.712847499</v>
      </c>
      <c r="BV1639" s="19">
        <v>151809861.86765701</v>
      </c>
      <c r="BW1639" s="19">
        <v>16953878.161473598</v>
      </c>
      <c r="BX1639" s="19">
        <v>26068017.420246501</v>
      </c>
      <c r="BY1639" s="19">
        <v>122259458.694537</v>
      </c>
      <c r="BZ1639" s="19">
        <v>57493112.051182002</v>
      </c>
      <c r="CA1639" s="19">
        <v>24025443.821385302</v>
      </c>
      <c r="CB1639" s="19">
        <v>150147712.36749101</v>
      </c>
      <c r="CC1639" s="19">
        <v>54339440.6722029</v>
      </c>
      <c r="CD1639" s="19">
        <v>128952462.530333</v>
      </c>
      <c r="CE1639" s="19">
        <v>26789846.997666799</v>
      </c>
    </row>
    <row r="1640" spans="1:83">
      <c r="A1640" s="18">
        <v>5461</v>
      </c>
      <c r="B1640" s="18" t="s">
        <v>2560</v>
      </c>
      <c r="C1640" s="18" t="s">
        <v>1735</v>
      </c>
      <c r="D1640" s="18" t="s">
        <v>334</v>
      </c>
      <c r="E1640" s="18" t="s">
        <v>863</v>
      </c>
      <c r="F1640" s="18" t="s">
        <v>114</v>
      </c>
      <c r="G1640" s="18" t="s">
        <v>114</v>
      </c>
      <c r="H1640" s="18" t="s">
        <v>114</v>
      </c>
      <c r="J1640" s="18">
        <v>-131306.23000000001</v>
      </c>
      <c r="K1640" s="18">
        <v>304.22465999999997</v>
      </c>
      <c r="L1640" s="18">
        <v>305.23196000000002</v>
      </c>
      <c r="M1640" s="18">
        <v>8.5950000000000006</v>
      </c>
      <c r="N1640" s="18">
        <v>6626951.4230000004</v>
      </c>
      <c r="O1640" s="18">
        <v>0</v>
      </c>
      <c r="P1640" s="18">
        <v>1</v>
      </c>
      <c r="Q1640" s="18">
        <v>62.8</v>
      </c>
      <c r="R1640" s="18">
        <v>43</v>
      </c>
      <c r="S1640" s="18" t="s">
        <v>118</v>
      </c>
      <c r="T1640" s="18">
        <v>5</v>
      </c>
      <c r="U1640" s="18" t="s">
        <v>809</v>
      </c>
      <c r="V1640" s="18" t="b">
        <v>0</v>
      </c>
      <c r="W1640" s="20">
        <v>0.592592592592593</v>
      </c>
      <c r="X1640" s="20">
        <v>0.59375</v>
      </c>
      <c r="Y1640" s="19">
        <v>211063.24240400901</v>
      </c>
      <c r="Z1640" s="19">
        <v>17041684.939589299</v>
      </c>
      <c r="AA1640" s="19">
        <v>32700277.125510398</v>
      </c>
      <c r="AB1640" s="19">
        <v>2934928.7667605001</v>
      </c>
      <c r="AC1640" s="19">
        <v>202761.79347830301</v>
      </c>
      <c r="AD1640" s="19">
        <v>55143.880361755</v>
      </c>
      <c r="AE1640" s="19">
        <v>93066.8435548751</v>
      </c>
      <c r="AF1640" s="19">
        <v>246797.54089740699</v>
      </c>
      <c r="AG1640" s="19">
        <v>64152.505638069299</v>
      </c>
      <c r="AH1640" s="19">
        <v>12755190.7562267</v>
      </c>
      <c r="AI1640" s="19">
        <v>2496866.5109042702</v>
      </c>
      <c r="AJ1640" s="19">
        <v>37762.133882739698</v>
      </c>
      <c r="AK1640" s="19">
        <v>164147.76214103101</v>
      </c>
      <c r="AL1640" s="19">
        <v>6361075.9788921904</v>
      </c>
      <c r="AM1640" s="19">
        <v>13454036.1509746</v>
      </c>
      <c r="AN1640" s="19">
        <v>2585975.4503957601</v>
      </c>
      <c r="AO1640" s="19">
        <v>6433418.26390504</v>
      </c>
      <c r="AP1640" s="19">
        <v>58502.331954147201</v>
      </c>
      <c r="AQ1640" s="19">
        <v>80515.804096136198</v>
      </c>
      <c r="AR1640" s="19">
        <v>5105038.3585638897</v>
      </c>
      <c r="AS1640" s="19">
        <v>32879636.5726307</v>
      </c>
      <c r="AT1640" s="19">
        <v>2363734.1168947802</v>
      </c>
      <c r="AU1640" s="19">
        <v>6646096.4683516501</v>
      </c>
      <c r="AV1640" s="19">
        <v>3791126.9099286902</v>
      </c>
      <c r="AW1640" s="19">
        <v>8711650.7821532097</v>
      </c>
      <c r="AX1640" s="19">
        <v>73579.681769493298</v>
      </c>
      <c r="AY1640" s="19">
        <v>10683844.749975299</v>
      </c>
      <c r="AZ1640" s="19">
        <v>12311244.986667</v>
      </c>
      <c r="BA1640" s="19">
        <v>7355334.5355584901</v>
      </c>
      <c r="BB1640" s="19">
        <v>12942846.0284485</v>
      </c>
      <c r="BC1640" s="19">
        <v>62937.009110873303</v>
      </c>
      <c r="BD1640" s="19">
        <v>4575946.1106917597</v>
      </c>
      <c r="BE1640" s="19">
        <v>13920471.537218999</v>
      </c>
      <c r="BF1640" s="19">
        <v>168766.74855896301</v>
      </c>
      <c r="BG1640" s="19">
        <v>5303427.6006762199</v>
      </c>
      <c r="BH1640" s="19">
        <v>11393848.4678092</v>
      </c>
      <c r="BI1640" s="19">
        <v>3559834.6430259598</v>
      </c>
      <c r="BJ1640" s="19">
        <v>40620.2248290192</v>
      </c>
      <c r="BK1640" s="19">
        <v>9127595.2868063394</v>
      </c>
      <c r="BL1640" s="19">
        <v>60370.032756194603</v>
      </c>
      <c r="BM1640" s="19">
        <v>3023195.2066232502</v>
      </c>
      <c r="BN1640" s="19">
        <v>9845670.4359619394</v>
      </c>
      <c r="BO1640" s="19">
        <v>209591.61585109399</v>
      </c>
      <c r="BP1640" s="19">
        <v>49023.555370657697</v>
      </c>
      <c r="BQ1640" s="19">
        <v>6000348.9466998102</v>
      </c>
      <c r="BR1640" s="19">
        <v>9535978.92542677</v>
      </c>
      <c r="BS1640" s="19">
        <v>74680.910813464201</v>
      </c>
      <c r="BT1640" s="19">
        <v>8307932.2663125303</v>
      </c>
      <c r="BU1640" s="19">
        <v>4719696.6609522998</v>
      </c>
      <c r="BV1640" s="19">
        <v>53677.024710943901</v>
      </c>
      <c r="BW1640" s="19">
        <v>109748.893649866</v>
      </c>
      <c r="BX1640" s="19">
        <v>302751388.99231303</v>
      </c>
      <c r="BY1640" s="19">
        <v>4596762.1358692404</v>
      </c>
      <c r="BZ1640" s="19">
        <v>62077.4003332969</v>
      </c>
      <c r="CA1640" s="19">
        <v>79644.185807155198</v>
      </c>
      <c r="CB1640" s="19">
        <v>56280.262764906503</v>
      </c>
      <c r="CC1640" s="19">
        <v>42452.059625298898</v>
      </c>
      <c r="CD1640" s="19">
        <v>2142053.52201657</v>
      </c>
      <c r="CE1640" s="19">
        <v>5054475.0074328203</v>
      </c>
    </row>
    <row r="1641" spans="1:83">
      <c r="A1641" s="18">
        <v>5463</v>
      </c>
      <c r="D1641" s="18" t="s">
        <v>114</v>
      </c>
      <c r="E1641" s="18" t="s">
        <v>114</v>
      </c>
      <c r="F1641" s="18" t="s">
        <v>114</v>
      </c>
      <c r="G1641" s="18" t="s">
        <v>114</v>
      </c>
      <c r="H1641" s="18" t="s">
        <v>114</v>
      </c>
      <c r="K1641" s="18">
        <v>71.001750000000001</v>
      </c>
      <c r="L1641" s="18">
        <v>72.009029999999996</v>
      </c>
      <c r="M1641" s="18">
        <v>0.56999999999999995</v>
      </c>
      <c r="N1641" s="18">
        <v>6624158.0250000004</v>
      </c>
      <c r="O1641" s="18">
        <v>0</v>
      </c>
      <c r="P1641" s="18">
        <v>0</v>
      </c>
      <c r="S1641" s="18" t="s">
        <v>118</v>
      </c>
      <c r="T1641" s="18">
        <v>3</v>
      </c>
      <c r="U1641" s="18" t="s">
        <v>802</v>
      </c>
      <c r="V1641" s="18" t="b">
        <v>1</v>
      </c>
      <c r="W1641" s="20">
        <v>0.55555555555555602</v>
      </c>
      <c r="X1641" s="20">
        <v>0.375</v>
      </c>
      <c r="Y1641" s="19">
        <v>870666825.82525396</v>
      </c>
      <c r="Z1641" s="19">
        <v>290427084.18334597</v>
      </c>
      <c r="AA1641" s="19">
        <v>1344786208.52811</v>
      </c>
      <c r="AB1641" s="19">
        <v>81474.388556081496</v>
      </c>
      <c r="AC1641" s="19">
        <v>521396925.62679303</v>
      </c>
      <c r="AD1641" s="19">
        <v>64101773.4720596</v>
      </c>
      <c r="AE1641" s="19">
        <v>93066.8435548751</v>
      </c>
      <c r="AF1641" s="19">
        <v>571494773.33971798</v>
      </c>
      <c r="AG1641" s="19">
        <v>64152.505638069299</v>
      </c>
      <c r="AH1641" s="19">
        <v>1067057324.32937</v>
      </c>
      <c r="AI1641" s="19">
        <v>131672654.759156</v>
      </c>
      <c r="AJ1641" s="19">
        <v>37762.133882739698</v>
      </c>
      <c r="AK1641" s="19">
        <v>430676398.62809402</v>
      </c>
      <c r="AL1641" s="19">
        <v>187445.37779147099</v>
      </c>
      <c r="AM1641" s="19">
        <v>198908113.02401599</v>
      </c>
      <c r="AN1641" s="19">
        <v>73007.899572116206</v>
      </c>
      <c r="AO1641" s="19">
        <v>74138.1008370583</v>
      </c>
      <c r="AP1641" s="19">
        <v>76503584.637401104</v>
      </c>
      <c r="AQ1641" s="19">
        <v>80515.804096136198</v>
      </c>
      <c r="AR1641" s="19">
        <v>49832.672295953402</v>
      </c>
      <c r="AS1641" s="19">
        <v>10207028.3467174</v>
      </c>
      <c r="AT1641" s="19">
        <v>60071.0548945306</v>
      </c>
      <c r="AU1641" s="19">
        <v>588887645.26627696</v>
      </c>
      <c r="AV1641" s="19">
        <v>248394269.91000199</v>
      </c>
      <c r="AW1641" s="19">
        <v>97553.535244377999</v>
      </c>
      <c r="AX1641" s="19">
        <v>244023385.35751399</v>
      </c>
      <c r="AY1641" s="19">
        <v>165758.196350452</v>
      </c>
      <c r="AZ1641" s="19">
        <v>281314988.53784001</v>
      </c>
      <c r="BA1641" s="19">
        <v>101341.77104336501</v>
      </c>
      <c r="BB1641" s="19">
        <v>735249518.44942403</v>
      </c>
      <c r="BC1641" s="19">
        <v>62937.009110873303</v>
      </c>
      <c r="BD1641" s="19">
        <v>130916.54913210199</v>
      </c>
      <c r="BE1641" s="19">
        <v>178704.60351362301</v>
      </c>
      <c r="BF1641" s="19">
        <v>589285809.92867899</v>
      </c>
      <c r="BG1641" s="19">
        <v>303595677.31166703</v>
      </c>
      <c r="BH1641" s="19">
        <v>66844.4046139891</v>
      </c>
      <c r="BI1641" s="19">
        <v>116590295.396024</v>
      </c>
      <c r="BJ1641" s="19">
        <v>40620.2248290192</v>
      </c>
      <c r="BK1641" s="19">
        <v>97048.858051087198</v>
      </c>
      <c r="BL1641" s="19">
        <v>60370.032756194603</v>
      </c>
      <c r="BM1641" s="19">
        <v>84490.603987824099</v>
      </c>
      <c r="BN1641" s="19">
        <v>51593.885876908498</v>
      </c>
      <c r="BO1641" s="19">
        <v>775896741.41128695</v>
      </c>
      <c r="BP1641" s="19">
        <v>49023.555370657697</v>
      </c>
      <c r="BQ1641" s="19">
        <v>26608349.4588424</v>
      </c>
      <c r="BR1641" s="19">
        <v>359189199.87360001</v>
      </c>
      <c r="BS1641" s="19">
        <v>74680.910813464201</v>
      </c>
      <c r="BT1641" s="19">
        <v>84632.417955647994</v>
      </c>
      <c r="BU1641" s="19">
        <v>77863.992415903005</v>
      </c>
      <c r="BV1641" s="19">
        <v>85761528.777961999</v>
      </c>
      <c r="BW1641" s="19">
        <v>109748.893649866</v>
      </c>
      <c r="BX1641" s="19">
        <v>60626.459295553897</v>
      </c>
      <c r="BY1641" s="19">
        <v>102257446.665887</v>
      </c>
      <c r="BZ1641" s="19">
        <v>62077.4003332969</v>
      </c>
      <c r="CA1641" s="19">
        <v>210438374.52320501</v>
      </c>
      <c r="CB1641" s="19">
        <v>5898191.7937704204</v>
      </c>
      <c r="CC1641" s="19">
        <v>42452.059625298898</v>
      </c>
      <c r="CD1641" s="19">
        <v>42378.606606679503</v>
      </c>
      <c r="CE1641" s="19">
        <v>88838.795511459801</v>
      </c>
    </row>
    <row r="1642" spans="1:83">
      <c r="A1642" s="18">
        <v>5465</v>
      </c>
      <c r="B1642" s="18" t="s">
        <v>2561</v>
      </c>
      <c r="C1642" s="18" t="s">
        <v>2562</v>
      </c>
      <c r="D1642" s="18" t="s">
        <v>116</v>
      </c>
      <c r="E1642" s="18" t="s">
        <v>114</v>
      </c>
      <c r="F1642" s="18" t="s">
        <v>114</v>
      </c>
      <c r="G1642" s="18" t="s">
        <v>116</v>
      </c>
      <c r="H1642" s="18" t="s">
        <v>114</v>
      </c>
      <c r="J1642" s="18">
        <v>0.23</v>
      </c>
      <c r="K1642" s="18">
        <v>109.06402</v>
      </c>
      <c r="L1642" s="18">
        <v>110.07133</v>
      </c>
      <c r="M1642" s="18">
        <v>0.68</v>
      </c>
      <c r="N1642" s="18">
        <v>6623642.5369999995</v>
      </c>
      <c r="O1642" s="18">
        <v>5</v>
      </c>
      <c r="P1642" s="18">
        <v>0</v>
      </c>
      <c r="S1642" s="18" t="s">
        <v>118</v>
      </c>
      <c r="T1642" s="18">
        <v>1</v>
      </c>
      <c r="U1642" s="18" t="s">
        <v>802</v>
      </c>
      <c r="V1642" s="18" t="b">
        <v>0</v>
      </c>
      <c r="W1642" s="20">
        <v>0.62962962962962998</v>
      </c>
      <c r="X1642" s="20">
        <v>0.78125</v>
      </c>
      <c r="Y1642" s="19">
        <v>211063.24240400901</v>
      </c>
      <c r="Z1642" s="19">
        <v>89712.935311184003</v>
      </c>
      <c r="AA1642" s="19">
        <v>302507.99905691098</v>
      </c>
      <c r="AB1642" s="19">
        <v>81474.388556081496</v>
      </c>
      <c r="AC1642" s="19">
        <v>223529382.924202</v>
      </c>
      <c r="AD1642" s="19">
        <v>55576349.359334998</v>
      </c>
      <c r="AE1642" s="19">
        <v>81876059.981034607</v>
      </c>
      <c r="AF1642" s="19">
        <v>269225523.67566901</v>
      </c>
      <c r="AG1642" s="19">
        <v>74047168.374831304</v>
      </c>
      <c r="AH1642" s="19">
        <v>213770.07762069799</v>
      </c>
      <c r="AI1642" s="19">
        <v>210939003.43531799</v>
      </c>
      <c r="AJ1642" s="19">
        <v>188479259.15222701</v>
      </c>
      <c r="AK1642" s="19">
        <v>654770135.23406804</v>
      </c>
      <c r="AL1642" s="19">
        <v>187445.37779147099</v>
      </c>
      <c r="AM1642" s="19">
        <v>124719948.11948401</v>
      </c>
      <c r="AN1642" s="19">
        <v>98063411.748144597</v>
      </c>
      <c r="AO1642" s="19">
        <v>35677448.088487402</v>
      </c>
      <c r="AP1642" s="19">
        <v>91508376.045593902</v>
      </c>
      <c r="AQ1642" s="19">
        <v>265399869.13898501</v>
      </c>
      <c r="AR1642" s="19">
        <v>64942793.410824202</v>
      </c>
      <c r="AS1642" s="19">
        <v>85478014.312649906</v>
      </c>
      <c r="AT1642" s="19">
        <v>176447673.163268</v>
      </c>
      <c r="AU1642" s="19">
        <v>139624.610384292</v>
      </c>
      <c r="AV1642" s="19">
        <v>110416160.012822</v>
      </c>
      <c r="AW1642" s="19">
        <v>97553.535244377999</v>
      </c>
      <c r="AX1642" s="19">
        <v>73579.681769493298</v>
      </c>
      <c r="AY1642" s="19">
        <v>165758.196350452</v>
      </c>
      <c r="AZ1642" s="19">
        <v>70183763.162954196</v>
      </c>
      <c r="BA1642" s="19">
        <v>101341.77104336501</v>
      </c>
      <c r="BB1642" s="19">
        <v>211094.34997347501</v>
      </c>
      <c r="BC1642" s="19">
        <v>62937.009110873303</v>
      </c>
      <c r="BD1642" s="19">
        <v>189537455.857719</v>
      </c>
      <c r="BE1642" s="19">
        <v>200535331.15301901</v>
      </c>
      <c r="BF1642" s="19">
        <v>123056393.061294</v>
      </c>
      <c r="BG1642" s="19">
        <v>142987.251866862</v>
      </c>
      <c r="BH1642" s="19">
        <v>98648536.244633302</v>
      </c>
      <c r="BI1642" s="19">
        <v>57838266.302402399</v>
      </c>
      <c r="BJ1642" s="19">
        <v>61266335.305153497</v>
      </c>
      <c r="BK1642" s="19">
        <v>265240931.07946199</v>
      </c>
      <c r="BL1642" s="19">
        <v>148349856.78498501</v>
      </c>
      <c r="BM1642" s="19">
        <v>47514624.825046502</v>
      </c>
      <c r="BN1642" s="19">
        <v>61792827.668205298</v>
      </c>
      <c r="BO1642" s="19">
        <v>104712669.460715</v>
      </c>
      <c r="BP1642" s="19">
        <v>54771347.829779699</v>
      </c>
      <c r="BQ1642" s="19">
        <v>83376289.388150603</v>
      </c>
      <c r="BR1642" s="19">
        <v>233129792.665079</v>
      </c>
      <c r="BS1642" s="19">
        <v>54216968.271865197</v>
      </c>
      <c r="BT1642" s="19">
        <v>84632.417955647994</v>
      </c>
      <c r="BU1642" s="19">
        <v>169364551.52644601</v>
      </c>
      <c r="BV1642" s="19">
        <v>184013013.645345</v>
      </c>
      <c r="BW1642" s="19">
        <v>196474879.34258899</v>
      </c>
      <c r="BX1642" s="19">
        <v>60626.459295553897</v>
      </c>
      <c r="BY1642" s="19">
        <v>222926751.837246</v>
      </c>
      <c r="BZ1642" s="19">
        <v>77517346.028859407</v>
      </c>
      <c r="CA1642" s="19">
        <v>45934683.194073603</v>
      </c>
      <c r="CB1642" s="19">
        <v>56280.262764906503</v>
      </c>
      <c r="CC1642" s="19">
        <v>196983434.75440401</v>
      </c>
      <c r="CD1642" s="19">
        <v>190151048.09936601</v>
      </c>
      <c r="CE1642" s="19">
        <v>63878241.297572702</v>
      </c>
    </row>
    <row r="1643" spans="1:83">
      <c r="A1643" s="18">
        <v>5469</v>
      </c>
      <c r="C1643" s="18" t="s">
        <v>2563</v>
      </c>
      <c r="D1643" s="18" t="s">
        <v>116</v>
      </c>
      <c r="E1643" s="18" t="s">
        <v>114</v>
      </c>
      <c r="F1643" s="18" t="s">
        <v>114</v>
      </c>
      <c r="G1643" s="18" t="s">
        <v>334</v>
      </c>
      <c r="H1643" s="18" t="s">
        <v>114</v>
      </c>
      <c r="J1643" s="18">
        <v>0.11</v>
      </c>
      <c r="K1643" s="18">
        <v>485.24903999999998</v>
      </c>
      <c r="L1643" s="18">
        <v>486.25637999999998</v>
      </c>
      <c r="M1643" s="18">
        <v>4.6390000000000002</v>
      </c>
      <c r="N1643" s="18">
        <v>6621128.5279999999</v>
      </c>
      <c r="O1643" s="18">
        <v>7</v>
      </c>
      <c r="P1643" s="18">
        <v>0</v>
      </c>
      <c r="S1643" s="18" t="s">
        <v>118</v>
      </c>
      <c r="T1643" s="18">
        <v>2</v>
      </c>
      <c r="U1643" s="18" t="s">
        <v>121</v>
      </c>
      <c r="V1643" s="18" t="b">
        <v>0</v>
      </c>
      <c r="W1643" s="20">
        <v>0.592592592592593</v>
      </c>
      <c r="X1643" s="20">
        <v>0.875</v>
      </c>
      <c r="Y1643" s="19">
        <v>211063.24240400901</v>
      </c>
      <c r="Z1643" s="19">
        <v>16093960.8910484</v>
      </c>
      <c r="AA1643" s="19">
        <v>302507.99905691098</v>
      </c>
      <c r="AB1643" s="19">
        <v>24119187.9351492</v>
      </c>
      <c r="AC1643" s="19">
        <v>202761.79347830301</v>
      </c>
      <c r="AD1643" s="19">
        <v>100115161.076939</v>
      </c>
      <c r="AE1643" s="19">
        <v>67970555.821549296</v>
      </c>
      <c r="AF1643" s="19">
        <v>246797.54089740699</v>
      </c>
      <c r="AG1643" s="19">
        <v>32236968.934464902</v>
      </c>
      <c r="AH1643" s="19">
        <v>213770.07762069799</v>
      </c>
      <c r="AI1643" s="19">
        <v>15967171.9491437</v>
      </c>
      <c r="AJ1643" s="19">
        <v>188407721.69362</v>
      </c>
      <c r="AK1643" s="19">
        <v>164147.76214103101</v>
      </c>
      <c r="AL1643" s="19">
        <v>48240316.284444697</v>
      </c>
      <c r="AM1643" s="19">
        <v>27201941.437150002</v>
      </c>
      <c r="AN1643" s="19">
        <v>68567707.225585401</v>
      </c>
      <c r="AO1643" s="19">
        <v>74138.1008370583</v>
      </c>
      <c r="AP1643" s="19">
        <v>133232547.69988699</v>
      </c>
      <c r="AQ1643" s="19">
        <v>73249459.668001801</v>
      </c>
      <c r="AR1643" s="19">
        <v>49832.672295953402</v>
      </c>
      <c r="AS1643" s="19">
        <v>72318.6274561951</v>
      </c>
      <c r="AT1643" s="19">
        <v>68103529.943635896</v>
      </c>
      <c r="AU1643" s="19">
        <v>10581691.9641323</v>
      </c>
      <c r="AV1643" s="19">
        <v>42491042.603169501</v>
      </c>
      <c r="AW1643" s="19">
        <v>37281528.4014147</v>
      </c>
      <c r="AX1643" s="19">
        <v>73579.681769493298</v>
      </c>
      <c r="AY1643" s="19">
        <v>165758.196350452</v>
      </c>
      <c r="AZ1643" s="19">
        <v>31571547.099149399</v>
      </c>
      <c r="BA1643" s="19">
        <v>67130706.151140898</v>
      </c>
      <c r="BB1643" s="19">
        <v>211094.34997347501</v>
      </c>
      <c r="BC1643" s="19">
        <v>155575495.51155701</v>
      </c>
      <c r="BD1643" s="19">
        <v>45841589.4308763</v>
      </c>
      <c r="BE1643" s="19">
        <v>50165471.625156</v>
      </c>
      <c r="BF1643" s="19">
        <v>55672647.141474098</v>
      </c>
      <c r="BG1643" s="19">
        <v>30854160.3630905</v>
      </c>
      <c r="BH1643" s="19">
        <v>131761380.260928</v>
      </c>
      <c r="BI1643" s="19">
        <v>47030.709569134902</v>
      </c>
      <c r="BJ1643" s="19">
        <v>40620.2248290192</v>
      </c>
      <c r="BK1643" s="19">
        <v>23239088.214637499</v>
      </c>
      <c r="BL1643" s="19">
        <v>47665747.8380365</v>
      </c>
      <c r="BM1643" s="19">
        <v>99210639.031573504</v>
      </c>
      <c r="BN1643" s="19">
        <v>180956705.572889</v>
      </c>
      <c r="BO1643" s="19">
        <v>149879594.789906</v>
      </c>
      <c r="BP1643" s="19">
        <v>90748891.779103398</v>
      </c>
      <c r="BQ1643" s="19">
        <v>14752306.200156201</v>
      </c>
      <c r="BR1643" s="19">
        <v>25438931.917440102</v>
      </c>
      <c r="BS1643" s="19">
        <v>27774210.629022799</v>
      </c>
      <c r="BT1643" s="19">
        <v>84632.417955647994</v>
      </c>
      <c r="BU1643" s="19">
        <v>12800494.3562076</v>
      </c>
      <c r="BV1643" s="19">
        <v>65936759.314295702</v>
      </c>
      <c r="BW1643" s="19">
        <v>16136802.587931201</v>
      </c>
      <c r="BX1643" s="19">
        <v>125531910.811738</v>
      </c>
      <c r="BY1643" s="19">
        <v>94555652.721567795</v>
      </c>
      <c r="BZ1643" s="19">
        <v>100036703.115099</v>
      </c>
      <c r="CA1643" s="19">
        <v>46197422.252727598</v>
      </c>
      <c r="CB1643" s="19">
        <v>22672991.3720912</v>
      </c>
      <c r="CC1643" s="19">
        <v>48281284.8696573</v>
      </c>
      <c r="CD1643" s="19">
        <v>101226400.24247301</v>
      </c>
      <c r="CE1643" s="19">
        <v>79978975.684513703</v>
      </c>
    </row>
    <row r="1644" spans="1:83">
      <c r="A1644" s="18">
        <v>5474</v>
      </c>
      <c r="C1644" s="18" t="s">
        <v>2564</v>
      </c>
      <c r="D1644" s="18" t="s">
        <v>116</v>
      </c>
      <c r="E1644" s="18" t="s">
        <v>114</v>
      </c>
      <c r="F1644" s="18" t="s">
        <v>114</v>
      </c>
      <c r="G1644" s="18" t="s">
        <v>334</v>
      </c>
      <c r="H1644" s="18" t="s">
        <v>114</v>
      </c>
      <c r="J1644" s="18">
        <v>4.01</v>
      </c>
      <c r="K1644" s="18">
        <v>232.18261000000001</v>
      </c>
      <c r="L1644" s="18">
        <v>233.18991</v>
      </c>
      <c r="M1644" s="18">
        <v>6.1769999999999996</v>
      </c>
      <c r="N1644" s="18">
        <v>6616114.9989999998</v>
      </c>
      <c r="O1644" s="18">
        <v>3</v>
      </c>
      <c r="P1644" s="18">
        <v>0</v>
      </c>
      <c r="S1644" s="18" t="s">
        <v>118</v>
      </c>
      <c r="T1644" s="18">
        <v>2</v>
      </c>
      <c r="U1644" s="18" t="s">
        <v>802</v>
      </c>
      <c r="V1644" s="18" t="b">
        <v>0</v>
      </c>
      <c r="W1644" s="20">
        <v>0.51851851851851805</v>
      </c>
      <c r="X1644" s="20">
        <v>0.75</v>
      </c>
      <c r="Y1644" s="19">
        <v>211063.24240400901</v>
      </c>
      <c r="Z1644" s="19">
        <v>10664862.721131001</v>
      </c>
      <c r="AA1644" s="19">
        <v>302507.99905691098</v>
      </c>
      <c r="AB1644" s="19">
        <v>31638203.193059001</v>
      </c>
      <c r="AC1644" s="19">
        <v>202761.79347830301</v>
      </c>
      <c r="AD1644" s="19">
        <v>29148075.681999899</v>
      </c>
      <c r="AE1644" s="19">
        <v>38549533.301124804</v>
      </c>
      <c r="AF1644" s="19">
        <v>246797.54089740699</v>
      </c>
      <c r="AG1644" s="19">
        <v>42140861.369090401</v>
      </c>
      <c r="AH1644" s="19">
        <v>213770.07762069799</v>
      </c>
      <c r="AI1644" s="19">
        <v>238322863.73378199</v>
      </c>
      <c r="AJ1644" s="19">
        <v>24423980.793498501</v>
      </c>
      <c r="AK1644" s="19">
        <v>164147.76214103101</v>
      </c>
      <c r="AL1644" s="19">
        <v>27677928.5018919</v>
      </c>
      <c r="AM1644" s="19">
        <v>23516995.802049201</v>
      </c>
      <c r="AN1644" s="19">
        <v>73007.899572116206</v>
      </c>
      <c r="AO1644" s="19">
        <v>74138.1008370583</v>
      </c>
      <c r="AP1644" s="19">
        <v>89025568.783739001</v>
      </c>
      <c r="AQ1644" s="19">
        <v>35942888.955891803</v>
      </c>
      <c r="AR1644" s="19">
        <v>91799310.523279697</v>
      </c>
      <c r="AS1644" s="19">
        <v>33873925.361137703</v>
      </c>
      <c r="AT1644" s="19">
        <v>60071.0548945306</v>
      </c>
      <c r="AU1644" s="19">
        <v>139624.610384292</v>
      </c>
      <c r="AV1644" s="19">
        <v>52831679.560507201</v>
      </c>
      <c r="AW1644" s="19">
        <v>97553.535244377999</v>
      </c>
      <c r="AX1644" s="19">
        <v>73579.681769493298</v>
      </c>
      <c r="AY1644" s="19">
        <v>165758.196350452</v>
      </c>
      <c r="AZ1644" s="19">
        <v>63296689.0282287</v>
      </c>
      <c r="BA1644" s="19">
        <v>15447010.758349599</v>
      </c>
      <c r="BB1644" s="19">
        <v>47940971.5733025</v>
      </c>
      <c r="BC1644" s="19">
        <v>73292918.223174706</v>
      </c>
      <c r="BD1644" s="19">
        <v>130916.54913210199</v>
      </c>
      <c r="BE1644" s="19">
        <v>178704.60351362301</v>
      </c>
      <c r="BF1644" s="19">
        <v>15162235.6165279</v>
      </c>
      <c r="BG1644" s="19">
        <v>20278825.947374899</v>
      </c>
      <c r="BH1644" s="19">
        <v>66844.4046139891</v>
      </c>
      <c r="BI1644" s="19">
        <v>61435443.615341999</v>
      </c>
      <c r="BJ1644" s="19">
        <v>9904457.7947825901</v>
      </c>
      <c r="BK1644" s="19">
        <v>20576408.302903298</v>
      </c>
      <c r="BL1644" s="19">
        <v>3805547.4510699701</v>
      </c>
      <c r="BM1644" s="19">
        <v>129263977.02177601</v>
      </c>
      <c r="BN1644" s="19">
        <v>49791608.918243498</v>
      </c>
      <c r="BO1644" s="19">
        <v>209591.61585109399</v>
      </c>
      <c r="BP1644" s="19">
        <v>70326755.130355597</v>
      </c>
      <c r="BQ1644" s="19">
        <v>85057.759169334604</v>
      </c>
      <c r="BR1644" s="19">
        <v>10104484.1780937</v>
      </c>
      <c r="BS1644" s="19">
        <v>62765824.927723698</v>
      </c>
      <c r="BT1644" s="19">
        <v>102079711.177178</v>
      </c>
      <c r="BU1644" s="19">
        <v>77863.992415903005</v>
      </c>
      <c r="BV1644" s="19">
        <v>252171587.994968</v>
      </c>
      <c r="BW1644" s="19">
        <v>80067044.059016898</v>
      </c>
      <c r="BX1644" s="19">
        <v>60626.459295553897</v>
      </c>
      <c r="BY1644" s="19">
        <v>37663746.352792203</v>
      </c>
      <c r="BZ1644" s="19">
        <v>85961546.544611305</v>
      </c>
      <c r="CA1644" s="19">
        <v>9362763.4500572197</v>
      </c>
      <c r="CB1644" s="19">
        <v>34403184.794845499</v>
      </c>
      <c r="CC1644" s="19">
        <v>42452.059625298898</v>
      </c>
      <c r="CD1644" s="19">
        <v>95986474.376625001</v>
      </c>
      <c r="CE1644" s="19">
        <v>6742960.1391080804</v>
      </c>
    </row>
    <row r="1645" spans="1:83">
      <c r="A1645" s="18">
        <v>5481</v>
      </c>
      <c r="B1645" s="18" t="s">
        <v>2565</v>
      </c>
      <c r="C1645" s="18" t="s">
        <v>2566</v>
      </c>
      <c r="D1645" s="18" t="s">
        <v>334</v>
      </c>
      <c r="E1645" s="18" t="s">
        <v>863</v>
      </c>
      <c r="F1645" s="18" t="s">
        <v>114</v>
      </c>
      <c r="G1645" s="18" t="s">
        <v>114</v>
      </c>
      <c r="H1645" s="18" t="s">
        <v>114</v>
      </c>
      <c r="J1645" s="18">
        <v>1000023.86</v>
      </c>
      <c r="K1645" s="18">
        <v>722.36667</v>
      </c>
      <c r="L1645" s="18">
        <v>362.19009</v>
      </c>
      <c r="M1645" s="18">
        <v>5.8120000000000003</v>
      </c>
      <c r="N1645" s="18">
        <v>6605108.0070000002</v>
      </c>
      <c r="O1645" s="18">
        <v>0</v>
      </c>
      <c r="P1645" s="18">
        <v>2</v>
      </c>
      <c r="Q1645" s="18">
        <v>77.7</v>
      </c>
      <c r="R1645" s="18">
        <v>8.9</v>
      </c>
      <c r="S1645" s="18" t="s">
        <v>118</v>
      </c>
      <c r="T1645" s="18">
        <v>1</v>
      </c>
      <c r="U1645" s="18" t="s">
        <v>809</v>
      </c>
      <c r="V1645" s="18" t="b">
        <v>0</v>
      </c>
      <c r="W1645" s="20">
        <v>0.92592592592592604</v>
      </c>
      <c r="X1645" s="20">
        <v>0.875</v>
      </c>
      <c r="Y1645" s="19">
        <v>89329784.253120095</v>
      </c>
      <c r="Z1645" s="19">
        <v>446524344.94766802</v>
      </c>
      <c r="AA1645" s="19">
        <v>40540492.070134498</v>
      </c>
      <c r="AB1645" s="19">
        <v>74574371.241743401</v>
      </c>
      <c r="AC1645" s="19">
        <v>202761.79347830301</v>
      </c>
      <c r="AD1645" s="19">
        <v>85399659.840860099</v>
      </c>
      <c r="AE1645" s="19">
        <v>18671050.457674101</v>
      </c>
      <c r="AF1645" s="19">
        <v>63347495.097029097</v>
      </c>
      <c r="AG1645" s="19">
        <v>57236880.847824603</v>
      </c>
      <c r="AH1645" s="19">
        <v>34422649.539914899</v>
      </c>
      <c r="AI1645" s="19">
        <v>47802.709287413403</v>
      </c>
      <c r="AJ1645" s="19">
        <v>77045994.417603597</v>
      </c>
      <c r="AK1645" s="19">
        <v>26344364.428890001</v>
      </c>
      <c r="AL1645" s="19">
        <v>35835191.882799096</v>
      </c>
      <c r="AM1645" s="19">
        <v>67714582.772942096</v>
      </c>
      <c r="AN1645" s="19">
        <v>58107626.250246502</v>
      </c>
      <c r="AO1645" s="19">
        <v>12960261.0565817</v>
      </c>
      <c r="AP1645" s="19">
        <v>116006457.341581</v>
      </c>
      <c r="AQ1645" s="19">
        <v>23032244.574484799</v>
      </c>
      <c r="AR1645" s="19">
        <v>145312143.29492599</v>
      </c>
      <c r="AS1645" s="19">
        <v>34311465.822297104</v>
      </c>
      <c r="AT1645" s="19">
        <v>33640733.5356557</v>
      </c>
      <c r="AU1645" s="19">
        <v>31705957.537984699</v>
      </c>
      <c r="AV1645" s="19">
        <v>57487581.051772602</v>
      </c>
      <c r="AW1645" s="19">
        <v>48154759.8133232</v>
      </c>
      <c r="AX1645" s="19">
        <v>30034620.537322398</v>
      </c>
      <c r="AY1645" s="19">
        <v>25165142.501245901</v>
      </c>
      <c r="AZ1645" s="19">
        <v>56778514.015601598</v>
      </c>
      <c r="BA1645" s="19">
        <v>13969887.773744499</v>
      </c>
      <c r="BB1645" s="19">
        <v>33973847.271466598</v>
      </c>
      <c r="BC1645" s="19">
        <v>32958686.5576884</v>
      </c>
      <c r="BD1645" s="19">
        <v>37538000.433531903</v>
      </c>
      <c r="BE1645" s="19">
        <v>33682285.601187699</v>
      </c>
      <c r="BF1645" s="19">
        <v>51947089.8254904</v>
      </c>
      <c r="BG1645" s="19">
        <v>23324845.2840649</v>
      </c>
      <c r="BH1645" s="19">
        <v>15292235.9840343</v>
      </c>
      <c r="BI1645" s="19">
        <v>124943097.58048999</v>
      </c>
      <c r="BJ1645" s="19">
        <v>24915096.006275602</v>
      </c>
      <c r="BK1645" s="19">
        <v>18774373.210615698</v>
      </c>
      <c r="BL1645" s="19">
        <v>9744909.5795783307</v>
      </c>
      <c r="BM1645" s="19">
        <v>17926905.1376107</v>
      </c>
      <c r="BN1645" s="19">
        <v>20414075.188453101</v>
      </c>
      <c r="BO1645" s="19">
        <v>21469049.690028101</v>
      </c>
      <c r="BP1645" s="19">
        <v>10545268.0663803</v>
      </c>
      <c r="BQ1645" s="19">
        <v>23561749.780972201</v>
      </c>
      <c r="BR1645" s="19">
        <v>45526203.640050903</v>
      </c>
      <c r="BS1645" s="19">
        <v>15407573.4905014</v>
      </c>
      <c r="BT1645" s="19">
        <v>15756994.1011164</v>
      </c>
      <c r="BU1645" s="19">
        <v>44055767.106531702</v>
      </c>
      <c r="BV1645" s="19">
        <v>53677.024710943901</v>
      </c>
      <c r="BW1645" s="19">
        <v>56131098.9542647</v>
      </c>
      <c r="BX1645" s="19">
        <v>161216717.092309</v>
      </c>
      <c r="BY1645" s="19">
        <v>19778127.0297237</v>
      </c>
      <c r="BZ1645" s="19">
        <v>18309983.095163699</v>
      </c>
      <c r="CA1645" s="19">
        <v>17907322.498220898</v>
      </c>
      <c r="CB1645" s="19">
        <v>11374549.1382736</v>
      </c>
      <c r="CC1645" s="19">
        <v>42452.059625298898</v>
      </c>
      <c r="CD1645" s="19">
        <v>42378.606606679503</v>
      </c>
      <c r="CE1645" s="19">
        <v>88838.795511459801</v>
      </c>
    </row>
    <row r="1646" spans="1:83">
      <c r="A1646" s="18">
        <v>5482</v>
      </c>
      <c r="C1646" s="18" t="s">
        <v>2567</v>
      </c>
      <c r="D1646" s="18" t="s">
        <v>116</v>
      </c>
      <c r="E1646" s="18" t="s">
        <v>114</v>
      </c>
      <c r="F1646" s="18" t="s">
        <v>114</v>
      </c>
      <c r="G1646" s="18" t="s">
        <v>114</v>
      </c>
      <c r="H1646" s="18" t="s">
        <v>114</v>
      </c>
      <c r="J1646" s="18">
        <v>-3.42</v>
      </c>
      <c r="K1646" s="18">
        <v>667.28202999999996</v>
      </c>
      <c r="L1646" s="18">
        <v>668.28985999999998</v>
      </c>
      <c r="M1646" s="18">
        <v>4.6870000000000003</v>
      </c>
      <c r="N1646" s="18">
        <v>6604936.9539999999</v>
      </c>
      <c r="O1646" s="18">
        <v>0</v>
      </c>
      <c r="P1646" s="18">
        <v>0</v>
      </c>
      <c r="S1646" s="18" t="s">
        <v>118</v>
      </c>
      <c r="T1646" s="18">
        <v>3</v>
      </c>
      <c r="U1646" s="18" t="s">
        <v>802</v>
      </c>
      <c r="V1646" s="18" t="b">
        <v>0</v>
      </c>
      <c r="W1646" s="20">
        <v>0.37037037037037002</v>
      </c>
      <c r="X1646" s="20">
        <v>0.5</v>
      </c>
      <c r="Y1646" s="19">
        <v>211063.24240400901</v>
      </c>
      <c r="Z1646" s="19">
        <v>105521049.247997</v>
      </c>
      <c r="AA1646" s="19">
        <v>302507.99905691098</v>
      </c>
      <c r="AB1646" s="19">
        <v>81474.388556081496</v>
      </c>
      <c r="AC1646" s="19">
        <v>202761.79347830301</v>
      </c>
      <c r="AD1646" s="19">
        <v>55143.880361755</v>
      </c>
      <c r="AE1646" s="19">
        <v>13346782.446567699</v>
      </c>
      <c r="AF1646" s="19">
        <v>11414695.745875999</v>
      </c>
      <c r="AG1646" s="19">
        <v>24520153.039836101</v>
      </c>
      <c r="AH1646" s="19">
        <v>213770.07762069799</v>
      </c>
      <c r="AI1646" s="19">
        <v>47802.709287413403</v>
      </c>
      <c r="AJ1646" s="19">
        <v>37762.133882739698</v>
      </c>
      <c r="AK1646" s="19">
        <v>164147.76214103101</v>
      </c>
      <c r="AL1646" s="19">
        <v>187445.37779147099</v>
      </c>
      <c r="AM1646" s="19">
        <v>85852.124718513893</v>
      </c>
      <c r="AN1646" s="19">
        <v>73007.899572116206</v>
      </c>
      <c r="AO1646" s="19">
        <v>74138.1008370583</v>
      </c>
      <c r="AP1646" s="19">
        <v>58502.331954147201</v>
      </c>
      <c r="AQ1646" s="19">
        <v>218134789.497219</v>
      </c>
      <c r="AR1646" s="19">
        <v>82870099.6116274</v>
      </c>
      <c r="AS1646" s="19">
        <v>359939080.92751402</v>
      </c>
      <c r="AT1646" s="19">
        <v>50860171.955360599</v>
      </c>
      <c r="AU1646" s="19">
        <v>54860207.0296316</v>
      </c>
      <c r="AV1646" s="19">
        <v>57029.357966701697</v>
      </c>
      <c r="AW1646" s="19">
        <v>27418663.774555098</v>
      </c>
      <c r="AX1646" s="19">
        <v>73579.681769493298</v>
      </c>
      <c r="AY1646" s="19">
        <v>165758.196350452</v>
      </c>
      <c r="AZ1646" s="19">
        <v>107552.178623912</v>
      </c>
      <c r="BA1646" s="19">
        <v>6845460.6795396004</v>
      </c>
      <c r="BB1646" s="19">
        <v>211094.34997347501</v>
      </c>
      <c r="BC1646" s="19">
        <v>62937.009110873303</v>
      </c>
      <c r="BD1646" s="19">
        <v>130916.54913210199</v>
      </c>
      <c r="BE1646" s="19">
        <v>178704.60351362301</v>
      </c>
      <c r="BF1646" s="19">
        <v>18731648.067606099</v>
      </c>
      <c r="BG1646" s="19">
        <v>36747145.071907602</v>
      </c>
      <c r="BH1646" s="19">
        <v>66844.4046139891</v>
      </c>
      <c r="BI1646" s="19">
        <v>22675235.278007101</v>
      </c>
      <c r="BJ1646" s="19">
        <v>40620.2248290192</v>
      </c>
      <c r="BK1646" s="19">
        <v>12793033.1819598</v>
      </c>
      <c r="BL1646" s="19">
        <v>60370.032756194603</v>
      </c>
      <c r="BM1646" s="19">
        <v>84490.603987824099</v>
      </c>
      <c r="BN1646" s="19">
        <v>51593.885876908498</v>
      </c>
      <c r="BO1646" s="19">
        <v>155227683.62531999</v>
      </c>
      <c r="BP1646" s="19">
        <v>49023.555370657697</v>
      </c>
      <c r="BQ1646" s="19">
        <v>25844688.903551601</v>
      </c>
      <c r="BR1646" s="19">
        <v>138837.29432782999</v>
      </c>
      <c r="BS1646" s="19">
        <v>74680.910813464201</v>
      </c>
      <c r="BT1646" s="19">
        <v>84632.417955647994</v>
      </c>
      <c r="BU1646" s="19">
        <v>35485591.2053781</v>
      </c>
      <c r="BV1646" s="19">
        <v>116692639.487836</v>
      </c>
      <c r="BW1646" s="19">
        <v>109748.893649866</v>
      </c>
      <c r="BX1646" s="19">
        <v>40150446.105240703</v>
      </c>
      <c r="BY1646" s="19">
        <v>162241604.93274701</v>
      </c>
      <c r="BZ1646" s="19">
        <v>76001083.981958896</v>
      </c>
      <c r="CA1646" s="19">
        <v>68975203.394484803</v>
      </c>
      <c r="CB1646" s="19">
        <v>56326557.476907</v>
      </c>
      <c r="CC1646" s="19">
        <v>121536952.175436</v>
      </c>
      <c r="CD1646" s="19">
        <v>42378.606606679503</v>
      </c>
      <c r="CE1646" s="19">
        <v>70129189.637089998</v>
      </c>
    </row>
    <row r="1647" spans="1:83">
      <c r="A1647" s="18">
        <v>5492</v>
      </c>
      <c r="C1647" s="18" t="s">
        <v>2568</v>
      </c>
      <c r="D1647" s="18" t="s">
        <v>116</v>
      </c>
      <c r="E1647" s="18" t="s">
        <v>114</v>
      </c>
      <c r="F1647" s="18" t="s">
        <v>114</v>
      </c>
      <c r="G1647" s="18" t="s">
        <v>114</v>
      </c>
      <c r="H1647" s="18" t="s">
        <v>114</v>
      </c>
      <c r="J1647" s="18">
        <v>-0.1</v>
      </c>
      <c r="K1647" s="18">
        <v>283.11678999999998</v>
      </c>
      <c r="L1647" s="18">
        <v>284.12407999999999</v>
      </c>
      <c r="M1647" s="18">
        <v>3.6970000000000001</v>
      </c>
      <c r="N1647" s="18">
        <v>6585477.835</v>
      </c>
      <c r="O1647" s="18">
        <v>0</v>
      </c>
      <c r="P1647" s="18">
        <v>0</v>
      </c>
      <c r="S1647" s="18" t="s">
        <v>118</v>
      </c>
      <c r="T1647" s="18">
        <v>2</v>
      </c>
      <c r="U1647" s="18" t="s">
        <v>802</v>
      </c>
      <c r="V1647" s="18" t="b">
        <v>0</v>
      </c>
      <c r="W1647" s="20">
        <v>0.37037037037037002</v>
      </c>
      <c r="X1647" s="20">
        <v>0.5625</v>
      </c>
      <c r="Y1647" s="19">
        <v>211063.24240400901</v>
      </c>
      <c r="Z1647" s="19">
        <v>89712.935311184003</v>
      </c>
      <c r="AA1647" s="19">
        <v>302507.99905691098</v>
      </c>
      <c r="AB1647" s="19">
        <v>81474.388556081496</v>
      </c>
      <c r="AC1647" s="19">
        <v>202761.79347830301</v>
      </c>
      <c r="AD1647" s="19">
        <v>55143.880361755</v>
      </c>
      <c r="AE1647" s="19">
        <v>35462189.171806999</v>
      </c>
      <c r="AF1647" s="19">
        <v>246797.54089740699</v>
      </c>
      <c r="AG1647" s="19">
        <v>29646695.092945699</v>
      </c>
      <c r="AH1647" s="19">
        <v>213770.07762069799</v>
      </c>
      <c r="AI1647" s="19">
        <v>57140517.819591001</v>
      </c>
      <c r="AJ1647" s="19">
        <v>187393262.328192</v>
      </c>
      <c r="AK1647" s="19">
        <v>164147.76214103101</v>
      </c>
      <c r="AL1647" s="19">
        <v>187445.37779147099</v>
      </c>
      <c r="AM1647" s="19">
        <v>54710689.917276897</v>
      </c>
      <c r="AN1647" s="19">
        <v>30042739.427678298</v>
      </c>
      <c r="AO1647" s="19">
        <v>74138.1008370583</v>
      </c>
      <c r="AP1647" s="19">
        <v>58502.331954147201</v>
      </c>
      <c r="AQ1647" s="19">
        <v>28627757.013210099</v>
      </c>
      <c r="AR1647" s="19">
        <v>37053132.925270997</v>
      </c>
      <c r="AS1647" s="19">
        <v>72318.6274561951</v>
      </c>
      <c r="AT1647" s="19">
        <v>55552355.145355202</v>
      </c>
      <c r="AU1647" s="19">
        <v>139624.610384292</v>
      </c>
      <c r="AV1647" s="19">
        <v>56993607.961927302</v>
      </c>
      <c r="AW1647" s="19">
        <v>97553.535244377999</v>
      </c>
      <c r="AX1647" s="19">
        <v>73579.681769493298</v>
      </c>
      <c r="AY1647" s="19">
        <v>165758.196350452</v>
      </c>
      <c r="AZ1647" s="19">
        <v>107552.178623912</v>
      </c>
      <c r="BA1647" s="19">
        <v>37797796.194482602</v>
      </c>
      <c r="BB1647" s="19">
        <v>211094.34997347501</v>
      </c>
      <c r="BC1647" s="19">
        <v>53915532.197312497</v>
      </c>
      <c r="BD1647" s="19">
        <v>130916.54913210199</v>
      </c>
      <c r="BE1647" s="19">
        <v>178704.60351362301</v>
      </c>
      <c r="BF1647" s="19">
        <v>168766.74855896301</v>
      </c>
      <c r="BG1647" s="19">
        <v>142987.251866862</v>
      </c>
      <c r="BH1647" s="19">
        <v>26246824.250135601</v>
      </c>
      <c r="BI1647" s="19">
        <v>66768205.338358298</v>
      </c>
      <c r="BJ1647" s="19">
        <v>45298672.314049996</v>
      </c>
      <c r="BK1647" s="19">
        <v>97048.858051087198</v>
      </c>
      <c r="BL1647" s="19">
        <v>27243224.307762198</v>
      </c>
      <c r="BM1647" s="19">
        <v>26089345.098026399</v>
      </c>
      <c r="BN1647" s="19">
        <v>61263510.257251099</v>
      </c>
      <c r="BO1647" s="19">
        <v>209591.61585109399</v>
      </c>
      <c r="BP1647" s="19">
        <v>33121221.769220199</v>
      </c>
      <c r="BQ1647" s="19">
        <v>29752357.389896501</v>
      </c>
      <c r="BR1647" s="19">
        <v>138837.29432782999</v>
      </c>
      <c r="BS1647" s="19">
        <v>74680.910813464201</v>
      </c>
      <c r="BT1647" s="19">
        <v>24880227.530810598</v>
      </c>
      <c r="BU1647" s="19">
        <v>39632461.451142497</v>
      </c>
      <c r="BV1647" s="19">
        <v>23598453.096257899</v>
      </c>
      <c r="BW1647" s="19">
        <v>109748.893649866</v>
      </c>
      <c r="BX1647" s="19">
        <v>34610503.014816798</v>
      </c>
      <c r="BY1647" s="19">
        <v>64359.7441030021</v>
      </c>
      <c r="BZ1647" s="19">
        <v>62797693.298241399</v>
      </c>
      <c r="CA1647" s="19">
        <v>79644.185807155198</v>
      </c>
      <c r="CB1647" s="19">
        <v>71774851.983541995</v>
      </c>
      <c r="CC1647" s="19">
        <v>42452.059625298898</v>
      </c>
      <c r="CD1647" s="19">
        <v>44090879.987777099</v>
      </c>
      <c r="CE1647" s="19">
        <v>34990841.7481528</v>
      </c>
    </row>
    <row r="1648" spans="1:83">
      <c r="A1648" s="18">
        <v>5496</v>
      </c>
      <c r="B1648" s="18">
        <v>3420</v>
      </c>
      <c r="C1648" s="18" t="s">
        <v>2136</v>
      </c>
      <c r="D1648" s="18" t="s">
        <v>116</v>
      </c>
      <c r="E1648" s="18" t="s">
        <v>114</v>
      </c>
      <c r="F1648" s="18" t="s">
        <v>114</v>
      </c>
      <c r="G1648" s="18" t="s">
        <v>116</v>
      </c>
      <c r="H1648" s="18" t="s">
        <v>114</v>
      </c>
      <c r="J1648" s="18">
        <v>-0.43</v>
      </c>
      <c r="K1648" s="18">
        <v>190.13568000000001</v>
      </c>
      <c r="L1648" s="18">
        <v>191.14287999999999</v>
      </c>
      <c r="M1648" s="18">
        <v>10.007</v>
      </c>
      <c r="N1648" s="18">
        <v>6576708.0959999999</v>
      </c>
      <c r="O1648" s="18">
        <v>6</v>
      </c>
      <c r="P1648" s="18">
        <v>0</v>
      </c>
      <c r="S1648" s="18" t="s">
        <v>118</v>
      </c>
      <c r="T1648" s="18">
        <v>3</v>
      </c>
      <c r="U1648" s="18" t="s">
        <v>802</v>
      </c>
      <c r="V1648" s="18" t="b">
        <v>1</v>
      </c>
      <c r="W1648" s="20">
        <v>0.74074074074074103</v>
      </c>
      <c r="X1648" s="20">
        <v>0.875</v>
      </c>
      <c r="Y1648" s="19">
        <v>415034532.90790701</v>
      </c>
      <c r="Z1648" s="19">
        <v>227530014.65467501</v>
      </c>
      <c r="AA1648" s="19">
        <v>302507.99905691098</v>
      </c>
      <c r="AB1648" s="19">
        <v>332085897.55124998</v>
      </c>
      <c r="AC1648" s="19">
        <v>763917938.39024901</v>
      </c>
      <c r="AD1648" s="19">
        <v>99383646.384052202</v>
      </c>
      <c r="AE1648" s="19">
        <v>93066.8435548751</v>
      </c>
      <c r="AF1648" s="19">
        <v>246797.54089740699</v>
      </c>
      <c r="AG1648" s="19">
        <v>75992780.3058566</v>
      </c>
      <c r="AH1648" s="19">
        <v>351917021.43772</v>
      </c>
      <c r="AI1648" s="19">
        <v>150222198.87854701</v>
      </c>
      <c r="AJ1648" s="19">
        <v>170127792.13736901</v>
      </c>
      <c r="AK1648" s="19">
        <v>813492745.70813894</v>
      </c>
      <c r="AL1648" s="19">
        <v>376173361.85381901</v>
      </c>
      <c r="AM1648" s="19">
        <v>85852.124718513893</v>
      </c>
      <c r="AN1648" s="19">
        <v>57863060.2793229</v>
      </c>
      <c r="AO1648" s="19">
        <v>74138.1008370583</v>
      </c>
      <c r="AP1648" s="19">
        <v>169839858.072891</v>
      </c>
      <c r="AQ1648" s="19">
        <v>145055571.89500701</v>
      </c>
      <c r="AR1648" s="19">
        <v>49832.672295953402</v>
      </c>
      <c r="AS1648" s="19">
        <v>72318.6274561951</v>
      </c>
      <c r="AT1648" s="19">
        <v>171928790.40226799</v>
      </c>
      <c r="AU1648" s="19">
        <v>322295970.83114898</v>
      </c>
      <c r="AV1648" s="19">
        <v>120698019.58288801</v>
      </c>
      <c r="AW1648" s="19">
        <v>202692803.63901201</v>
      </c>
      <c r="AX1648" s="19">
        <v>208170810.40933999</v>
      </c>
      <c r="AY1648" s="19">
        <v>517450805.26192403</v>
      </c>
      <c r="AZ1648" s="19">
        <v>446136447.15233999</v>
      </c>
      <c r="BA1648" s="19">
        <v>101341.77104336501</v>
      </c>
      <c r="BB1648" s="19">
        <v>579415610.2651</v>
      </c>
      <c r="BC1648" s="19">
        <v>236029020.328807</v>
      </c>
      <c r="BD1648" s="19">
        <v>409221745.97842902</v>
      </c>
      <c r="BE1648" s="19">
        <v>485179803.674725</v>
      </c>
      <c r="BF1648" s="19">
        <v>595907223.13140404</v>
      </c>
      <c r="BG1648" s="19">
        <v>326332879.69314998</v>
      </c>
      <c r="BH1648" s="19">
        <v>142526303.00354001</v>
      </c>
      <c r="BI1648" s="19">
        <v>97091815.6863482</v>
      </c>
      <c r="BJ1648" s="19">
        <v>97105569.569464698</v>
      </c>
      <c r="BK1648" s="19">
        <v>97048.858051087198</v>
      </c>
      <c r="BL1648" s="19">
        <v>122806057.098805</v>
      </c>
      <c r="BM1648" s="19">
        <v>103819937.929501</v>
      </c>
      <c r="BN1648" s="19">
        <v>203316820.640798</v>
      </c>
      <c r="BO1648" s="19">
        <v>595211921.51737106</v>
      </c>
      <c r="BP1648" s="19">
        <v>203362649.42286301</v>
      </c>
      <c r="BQ1648" s="19">
        <v>174121114.337356</v>
      </c>
      <c r="BR1648" s="19">
        <v>276440648.70943302</v>
      </c>
      <c r="BS1648" s="19">
        <v>237578096.90705001</v>
      </c>
      <c r="BT1648" s="19">
        <v>179048391.96465099</v>
      </c>
      <c r="BU1648" s="19">
        <v>237757564.72977999</v>
      </c>
      <c r="BV1648" s="19">
        <v>106865507.44843701</v>
      </c>
      <c r="BW1648" s="19">
        <v>279402490.347691</v>
      </c>
      <c r="BX1648" s="19">
        <v>167275591.242764</v>
      </c>
      <c r="BY1648" s="19">
        <v>193285613.471623</v>
      </c>
      <c r="BZ1648" s="19">
        <v>62077.4003332969</v>
      </c>
      <c r="CA1648" s="19">
        <v>79644.185807155198</v>
      </c>
      <c r="CB1648" s="19">
        <v>23022108.613811798</v>
      </c>
      <c r="CC1648" s="19">
        <v>132040844.61101601</v>
      </c>
      <c r="CD1648" s="19">
        <v>175089821.63733199</v>
      </c>
      <c r="CE1648" s="19">
        <v>121961821.723049</v>
      </c>
    </row>
    <row r="1649" spans="1:83">
      <c r="A1649" s="18">
        <v>5498</v>
      </c>
      <c r="C1649" s="18" t="s">
        <v>2569</v>
      </c>
      <c r="D1649" s="18" t="s">
        <v>116</v>
      </c>
      <c r="E1649" s="18" t="s">
        <v>114</v>
      </c>
      <c r="F1649" s="18" t="s">
        <v>114</v>
      </c>
      <c r="G1649" s="18" t="s">
        <v>114</v>
      </c>
      <c r="H1649" s="18" t="s">
        <v>114</v>
      </c>
      <c r="J1649" s="18">
        <v>0.16</v>
      </c>
      <c r="K1649" s="18">
        <v>289.84778</v>
      </c>
      <c r="L1649" s="18">
        <v>290.85503999999997</v>
      </c>
      <c r="M1649" s="18">
        <v>0.65500000000000003</v>
      </c>
      <c r="N1649" s="18">
        <v>6575205.6670000004</v>
      </c>
      <c r="O1649" s="18">
        <v>0</v>
      </c>
      <c r="P1649" s="18">
        <v>0</v>
      </c>
      <c r="S1649" s="18" t="s">
        <v>118</v>
      </c>
      <c r="T1649" s="18">
        <v>1</v>
      </c>
      <c r="U1649" s="18" t="s">
        <v>802</v>
      </c>
      <c r="V1649" s="18" t="b">
        <v>0</v>
      </c>
      <c r="W1649" s="20">
        <v>0.66666666666666696</v>
      </c>
      <c r="X1649" s="20">
        <v>0.75</v>
      </c>
      <c r="Y1649" s="19">
        <v>211063.24240400901</v>
      </c>
      <c r="Z1649" s="19">
        <v>349068127.87292802</v>
      </c>
      <c r="AA1649" s="19">
        <v>302507.99905691098</v>
      </c>
      <c r="AB1649" s="19">
        <v>312722888.21495998</v>
      </c>
      <c r="AC1649" s="19">
        <v>202761.79347830301</v>
      </c>
      <c r="AD1649" s="19">
        <v>171363848.944089</v>
      </c>
      <c r="AE1649" s="19">
        <v>330316621.50425798</v>
      </c>
      <c r="AF1649" s="19">
        <v>246797.54089740699</v>
      </c>
      <c r="AG1649" s="19">
        <v>240668666.34304401</v>
      </c>
      <c r="AH1649" s="19">
        <v>213770.07762069799</v>
      </c>
      <c r="AI1649" s="19">
        <v>141988677.387768</v>
      </c>
      <c r="AJ1649" s="19">
        <v>135438493.487149</v>
      </c>
      <c r="AK1649" s="19">
        <v>164147.76214103101</v>
      </c>
      <c r="AL1649" s="19">
        <v>187445.37779147099</v>
      </c>
      <c r="AM1649" s="19">
        <v>272999012.48623103</v>
      </c>
      <c r="AN1649" s="19">
        <v>212693626.79373899</v>
      </c>
      <c r="AO1649" s="19">
        <v>278803349.826177</v>
      </c>
      <c r="AP1649" s="19">
        <v>248268679.59460199</v>
      </c>
      <c r="AQ1649" s="19">
        <v>233732278.39825699</v>
      </c>
      <c r="AR1649" s="19">
        <v>133467322.78313801</v>
      </c>
      <c r="AS1649" s="19">
        <v>111698547.369544</v>
      </c>
      <c r="AT1649" s="19">
        <v>227047006.236321</v>
      </c>
      <c r="AU1649" s="19">
        <v>139624.610384292</v>
      </c>
      <c r="AV1649" s="19">
        <v>160962752.70924401</v>
      </c>
      <c r="AW1649" s="19">
        <v>226828455.33837599</v>
      </c>
      <c r="AX1649" s="19">
        <v>269102295.34201401</v>
      </c>
      <c r="AY1649" s="19">
        <v>165758.196350452</v>
      </c>
      <c r="AZ1649" s="19">
        <v>245618259.58625099</v>
      </c>
      <c r="BA1649" s="19">
        <v>150882638.29786801</v>
      </c>
      <c r="BB1649" s="19">
        <v>211094.34997347501</v>
      </c>
      <c r="BC1649" s="19">
        <v>283786554.24621499</v>
      </c>
      <c r="BD1649" s="19">
        <v>130916.54913210199</v>
      </c>
      <c r="BE1649" s="19">
        <v>178704.60351362301</v>
      </c>
      <c r="BF1649" s="19">
        <v>168766.74855896301</v>
      </c>
      <c r="BG1649" s="19">
        <v>142987.251866862</v>
      </c>
      <c r="BH1649" s="19">
        <v>247776966.36175901</v>
      </c>
      <c r="BI1649" s="19">
        <v>164947986.93941501</v>
      </c>
      <c r="BJ1649" s="19">
        <v>90299278.418074101</v>
      </c>
      <c r="BK1649" s="19">
        <v>97048.858051087198</v>
      </c>
      <c r="BL1649" s="19">
        <v>198755187.82795501</v>
      </c>
      <c r="BM1649" s="19">
        <v>290094084.81186098</v>
      </c>
      <c r="BN1649" s="19">
        <v>204038884.52652401</v>
      </c>
      <c r="BO1649" s="19">
        <v>209591.61585109399</v>
      </c>
      <c r="BP1649" s="19">
        <v>202591135.81079999</v>
      </c>
      <c r="BQ1649" s="19">
        <v>152363536.018778</v>
      </c>
      <c r="BR1649" s="19">
        <v>138837.29432782999</v>
      </c>
      <c r="BS1649" s="19">
        <v>277716223.70104301</v>
      </c>
      <c r="BT1649" s="19">
        <v>225920795.76180601</v>
      </c>
      <c r="BU1649" s="19">
        <v>260528695.34688199</v>
      </c>
      <c r="BV1649" s="19">
        <v>191684564.523922</v>
      </c>
      <c r="BW1649" s="19">
        <v>395170715.68038899</v>
      </c>
      <c r="BX1649" s="19">
        <v>278344015.50774503</v>
      </c>
      <c r="BY1649" s="19">
        <v>234862718.56733099</v>
      </c>
      <c r="BZ1649" s="19">
        <v>226390642.67455801</v>
      </c>
      <c r="CA1649" s="19">
        <v>137499276.586184</v>
      </c>
      <c r="CB1649" s="19">
        <v>92604824.951718703</v>
      </c>
      <c r="CC1649" s="19">
        <v>117539046.605115</v>
      </c>
      <c r="CD1649" s="19">
        <v>137917050.24616</v>
      </c>
      <c r="CE1649" s="19">
        <v>186249862.174707</v>
      </c>
    </row>
    <row r="1650" spans="1:83">
      <c r="A1650" s="18">
        <v>5502</v>
      </c>
      <c r="C1650" s="18" t="s">
        <v>2570</v>
      </c>
      <c r="D1650" s="18" t="s">
        <v>116</v>
      </c>
      <c r="E1650" s="18" t="s">
        <v>114</v>
      </c>
      <c r="F1650" s="18" t="s">
        <v>114</v>
      </c>
      <c r="G1650" s="18" t="s">
        <v>334</v>
      </c>
      <c r="H1650" s="18" t="s">
        <v>114</v>
      </c>
      <c r="J1650" s="18">
        <v>2.71</v>
      </c>
      <c r="K1650" s="18">
        <v>360.01704999999998</v>
      </c>
      <c r="L1650" s="18">
        <v>361.02444000000003</v>
      </c>
      <c r="M1650" s="18">
        <v>7.806</v>
      </c>
      <c r="N1650" s="18">
        <v>6564835.5120000001</v>
      </c>
      <c r="O1650" s="18">
        <v>1</v>
      </c>
      <c r="P1650" s="18">
        <v>0</v>
      </c>
      <c r="S1650" s="18" t="s">
        <v>118</v>
      </c>
      <c r="T1650" s="18">
        <v>2</v>
      </c>
      <c r="U1650" s="18" t="s">
        <v>809</v>
      </c>
      <c r="V1650" s="18" t="b">
        <v>1</v>
      </c>
      <c r="W1650" s="20">
        <v>0.92592592592592604</v>
      </c>
      <c r="X1650" s="20">
        <v>0.71875</v>
      </c>
      <c r="Y1650" s="19">
        <v>285215714.623757</v>
      </c>
      <c r="Z1650" s="19">
        <v>168973608.15235701</v>
      </c>
      <c r="AA1650" s="19">
        <v>443809877.16455299</v>
      </c>
      <c r="AB1650" s="19">
        <v>377158694.23832399</v>
      </c>
      <c r="AC1650" s="19">
        <v>479041275.64515698</v>
      </c>
      <c r="AD1650" s="19">
        <v>69933753.821311399</v>
      </c>
      <c r="AE1650" s="19">
        <v>93066.8435548751</v>
      </c>
      <c r="AF1650" s="19">
        <v>344582345.00228697</v>
      </c>
      <c r="AG1650" s="19">
        <v>53806659.088331804</v>
      </c>
      <c r="AH1650" s="19">
        <v>299854658.30146402</v>
      </c>
      <c r="AI1650" s="19">
        <v>108330409.81196301</v>
      </c>
      <c r="AJ1650" s="19">
        <v>37762.133882739698</v>
      </c>
      <c r="AK1650" s="19">
        <v>588813127.93703496</v>
      </c>
      <c r="AL1650" s="19">
        <v>305073567.57715499</v>
      </c>
      <c r="AM1650" s="19">
        <v>70154734.5117708</v>
      </c>
      <c r="AN1650" s="19">
        <v>82133436.6945007</v>
      </c>
      <c r="AO1650" s="19">
        <v>116322377.521172</v>
      </c>
      <c r="AP1650" s="19">
        <v>196376576.03194001</v>
      </c>
      <c r="AQ1650" s="19">
        <v>83178207.861640796</v>
      </c>
      <c r="AR1650" s="19">
        <v>46503617.866736203</v>
      </c>
      <c r="AS1650" s="19">
        <v>76119324.194678098</v>
      </c>
      <c r="AT1650" s="19">
        <v>158780998.45785299</v>
      </c>
      <c r="AU1650" s="19">
        <v>203871447.78145099</v>
      </c>
      <c r="AV1650" s="19">
        <v>124241278.52473199</v>
      </c>
      <c r="AW1650" s="19">
        <v>97375120.543944895</v>
      </c>
      <c r="AX1650" s="19">
        <v>170999094.91991499</v>
      </c>
      <c r="AY1650" s="19">
        <v>223612319.378683</v>
      </c>
      <c r="AZ1650" s="19">
        <v>532050937.58975297</v>
      </c>
      <c r="BA1650" s="19">
        <v>98517043.056953296</v>
      </c>
      <c r="BB1650" s="19">
        <v>312345727.705531</v>
      </c>
      <c r="BC1650" s="19">
        <v>62937.009110873303</v>
      </c>
      <c r="BD1650" s="19">
        <v>130916.54913210199</v>
      </c>
      <c r="BE1650" s="19">
        <v>232641687.13458201</v>
      </c>
      <c r="BF1650" s="19">
        <v>416407920.75819099</v>
      </c>
      <c r="BG1650" s="19">
        <v>278779678.17517799</v>
      </c>
      <c r="BH1650" s="19">
        <v>66844.4046139891</v>
      </c>
      <c r="BI1650" s="19">
        <v>47030.709569134902</v>
      </c>
      <c r="BJ1650" s="19">
        <v>75998775.660006195</v>
      </c>
      <c r="BK1650" s="19">
        <v>123273237.005583</v>
      </c>
      <c r="BL1650" s="19">
        <v>130424374.79091799</v>
      </c>
      <c r="BM1650" s="19">
        <v>99914255.606271893</v>
      </c>
      <c r="BN1650" s="19">
        <v>51593.885876908498</v>
      </c>
      <c r="BO1650" s="19">
        <v>418582661.48973203</v>
      </c>
      <c r="BP1650" s="19">
        <v>49023.555370657697</v>
      </c>
      <c r="BQ1650" s="19">
        <v>159244101.16088</v>
      </c>
      <c r="BR1650" s="19">
        <v>272441115.36313099</v>
      </c>
      <c r="BS1650" s="19">
        <v>145544508.77721399</v>
      </c>
      <c r="BT1650" s="19">
        <v>136915340.986783</v>
      </c>
      <c r="BU1650" s="19">
        <v>125769107.33195201</v>
      </c>
      <c r="BV1650" s="19">
        <v>53677.024710943901</v>
      </c>
      <c r="BW1650" s="19">
        <v>235599634.171855</v>
      </c>
      <c r="BX1650" s="19">
        <v>236686839.55358499</v>
      </c>
      <c r="BY1650" s="19">
        <v>196642324.92622399</v>
      </c>
      <c r="BZ1650" s="19">
        <v>77474572.4941324</v>
      </c>
      <c r="CA1650" s="19">
        <v>104658142.18902799</v>
      </c>
      <c r="CB1650" s="19">
        <v>59925386.503742002</v>
      </c>
      <c r="CC1650" s="19">
        <v>42452.059625298898</v>
      </c>
      <c r="CD1650" s="19">
        <v>42378.606606679503</v>
      </c>
      <c r="CE1650" s="19">
        <v>114749856.536879</v>
      </c>
    </row>
    <row r="1651" spans="1:83">
      <c r="A1651" s="18">
        <v>5503</v>
      </c>
      <c r="B1651" s="18" t="s">
        <v>2571</v>
      </c>
      <c r="C1651" s="18" t="s">
        <v>2572</v>
      </c>
      <c r="D1651" s="18" t="s">
        <v>116</v>
      </c>
      <c r="E1651" s="18" t="s">
        <v>114</v>
      </c>
      <c r="F1651" s="18" t="s">
        <v>114</v>
      </c>
      <c r="G1651" s="18" t="s">
        <v>116</v>
      </c>
      <c r="H1651" s="18" t="s">
        <v>114</v>
      </c>
      <c r="J1651" s="18">
        <v>-0.36</v>
      </c>
      <c r="K1651" s="18">
        <v>214.15682000000001</v>
      </c>
      <c r="L1651" s="18">
        <v>215.16392999999999</v>
      </c>
      <c r="M1651" s="18">
        <v>7.3879999999999999</v>
      </c>
      <c r="N1651" s="18">
        <v>6560558.2230000002</v>
      </c>
      <c r="O1651" s="18">
        <v>7</v>
      </c>
      <c r="P1651" s="18">
        <v>0</v>
      </c>
      <c r="S1651" s="18" t="s">
        <v>118</v>
      </c>
      <c r="T1651" s="18">
        <v>3</v>
      </c>
      <c r="U1651" s="18" t="s">
        <v>802</v>
      </c>
      <c r="V1651" s="18" t="b">
        <v>0</v>
      </c>
      <c r="W1651" s="20">
        <v>0.51851851851851805</v>
      </c>
      <c r="X1651" s="20">
        <v>0.5</v>
      </c>
      <c r="Y1651" s="19">
        <v>222547768.14842901</v>
      </c>
      <c r="Z1651" s="19">
        <v>151402065.03081501</v>
      </c>
      <c r="AA1651" s="19">
        <v>302507.99905691098</v>
      </c>
      <c r="AB1651" s="19">
        <v>81474.388556081496</v>
      </c>
      <c r="AC1651" s="19">
        <v>202761.79347830301</v>
      </c>
      <c r="AD1651" s="19">
        <v>55143.880361755</v>
      </c>
      <c r="AE1651" s="19">
        <v>153581453.22146699</v>
      </c>
      <c r="AF1651" s="19">
        <v>190674425.482844</v>
      </c>
      <c r="AG1651" s="19">
        <v>64152.505638069299</v>
      </c>
      <c r="AH1651" s="19">
        <v>505611223.976188</v>
      </c>
      <c r="AI1651" s="19">
        <v>223478159.52586299</v>
      </c>
      <c r="AJ1651" s="19">
        <v>37762.133882739698</v>
      </c>
      <c r="AK1651" s="19">
        <v>101192488.146786</v>
      </c>
      <c r="AL1651" s="19">
        <v>187445.37779147099</v>
      </c>
      <c r="AM1651" s="19">
        <v>86703685.629766405</v>
      </c>
      <c r="AN1651" s="19">
        <v>360928186.98312598</v>
      </c>
      <c r="AO1651" s="19">
        <v>114130682.766725</v>
      </c>
      <c r="AP1651" s="19">
        <v>58502.331954147201</v>
      </c>
      <c r="AQ1651" s="19">
        <v>45224434.450795799</v>
      </c>
      <c r="AR1651" s="19">
        <v>49832.672295953402</v>
      </c>
      <c r="AS1651" s="19">
        <v>72318.6274561951</v>
      </c>
      <c r="AT1651" s="19">
        <v>60071.0548945306</v>
      </c>
      <c r="AU1651" s="19">
        <v>139624.610384292</v>
      </c>
      <c r="AV1651" s="19">
        <v>26635824.629465502</v>
      </c>
      <c r="AW1651" s="19">
        <v>110994452.689714</v>
      </c>
      <c r="AX1651" s="19">
        <v>73579.681769493298</v>
      </c>
      <c r="AY1651" s="19">
        <v>95979731.256148502</v>
      </c>
      <c r="AZ1651" s="19">
        <v>107552.178623912</v>
      </c>
      <c r="BA1651" s="19">
        <v>101341.77104336501</v>
      </c>
      <c r="BB1651" s="19">
        <v>211094.34997347501</v>
      </c>
      <c r="BC1651" s="19">
        <v>62937.009110873303</v>
      </c>
      <c r="BD1651" s="19">
        <v>130916.54913210199</v>
      </c>
      <c r="BE1651" s="19">
        <v>87263803.939491302</v>
      </c>
      <c r="BF1651" s="19">
        <v>81506900.924236</v>
      </c>
      <c r="BG1651" s="19">
        <v>65796158.235227503</v>
      </c>
      <c r="BH1651" s="19">
        <v>66844.4046139891</v>
      </c>
      <c r="BI1651" s="19">
        <v>47030.709569134902</v>
      </c>
      <c r="BJ1651" s="19">
        <v>40620.2248290192</v>
      </c>
      <c r="BK1651" s="19">
        <v>97048.858051087198</v>
      </c>
      <c r="BL1651" s="19">
        <v>44745671.705496602</v>
      </c>
      <c r="BM1651" s="19">
        <v>204662215.01599401</v>
      </c>
      <c r="BN1651" s="19">
        <v>40704509.994855799</v>
      </c>
      <c r="BO1651" s="19">
        <v>209591.61585109399</v>
      </c>
      <c r="BP1651" s="19">
        <v>49023.555370657697</v>
      </c>
      <c r="BQ1651" s="19">
        <v>146300820.843117</v>
      </c>
      <c r="BR1651" s="19">
        <v>78515819.932293802</v>
      </c>
      <c r="BS1651" s="19">
        <v>82556972.921753094</v>
      </c>
      <c r="BT1651" s="19">
        <v>414829866.44528502</v>
      </c>
      <c r="BU1651" s="19">
        <v>75359015.445940897</v>
      </c>
      <c r="BV1651" s="19">
        <v>65606175.266845003</v>
      </c>
      <c r="BW1651" s="19">
        <v>109748.893649866</v>
      </c>
      <c r="BX1651" s="19">
        <v>60626.459295553897</v>
      </c>
      <c r="BY1651" s="19">
        <v>129132220.219944</v>
      </c>
      <c r="BZ1651" s="19">
        <v>62077.4003332969</v>
      </c>
      <c r="CA1651" s="19">
        <v>299072996.37890798</v>
      </c>
      <c r="CB1651" s="19">
        <v>56280.262764906503</v>
      </c>
      <c r="CC1651" s="19">
        <v>42452.059625298898</v>
      </c>
      <c r="CD1651" s="19">
        <v>55306763.571167402</v>
      </c>
      <c r="CE1651" s="19">
        <v>84936889.091406003</v>
      </c>
    </row>
    <row r="1652" spans="1:83">
      <c r="A1652" s="18">
        <v>5509</v>
      </c>
      <c r="C1652" s="18" t="s">
        <v>2573</v>
      </c>
      <c r="D1652" s="18" t="s">
        <v>116</v>
      </c>
      <c r="E1652" s="18" t="s">
        <v>114</v>
      </c>
      <c r="F1652" s="18" t="s">
        <v>114</v>
      </c>
      <c r="G1652" s="18" t="s">
        <v>114</v>
      </c>
      <c r="H1652" s="18" t="s">
        <v>114</v>
      </c>
      <c r="J1652" s="18">
        <v>-1.91</v>
      </c>
      <c r="K1652" s="18">
        <v>681.34493999999995</v>
      </c>
      <c r="L1652" s="18">
        <v>341.67950000000002</v>
      </c>
      <c r="M1652" s="18">
        <v>3.3180000000000001</v>
      </c>
      <c r="N1652" s="18">
        <v>6553928.3679999998</v>
      </c>
      <c r="O1652" s="18">
        <v>0</v>
      </c>
      <c r="P1652" s="18">
        <v>0</v>
      </c>
      <c r="S1652" s="18" t="s">
        <v>118</v>
      </c>
      <c r="T1652" s="18">
        <v>1</v>
      </c>
      <c r="U1652" s="18" t="s">
        <v>802</v>
      </c>
      <c r="V1652" s="18" t="b">
        <v>0</v>
      </c>
      <c r="W1652" s="20">
        <v>0.407407407407407</v>
      </c>
      <c r="X1652" s="20">
        <v>0.65625</v>
      </c>
      <c r="Y1652" s="19">
        <v>211063.24240400901</v>
      </c>
      <c r="Z1652" s="19">
        <v>89712.935311184003</v>
      </c>
      <c r="AA1652" s="19">
        <v>302507.99905691098</v>
      </c>
      <c r="AB1652" s="19">
        <v>17404827.877258401</v>
      </c>
      <c r="AC1652" s="19">
        <v>202761.79347830301</v>
      </c>
      <c r="AD1652" s="19">
        <v>26963038.3015415</v>
      </c>
      <c r="AE1652" s="19">
        <v>26035766.551358901</v>
      </c>
      <c r="AF1652" s="19">
        <v>246797.54089740699</v>
      </c>
      <c r="AG1652" s="19">
        <v>26135188.3269291</v>
      </c>
      <c r="AH1652" s="19">
        <v>213770.07762069799</v>
      </c>
      <c r="AI1652" s="19">
        <v>47802.709287413403</v>
      </c>
      <c r="AJ1652" s="19">
        <v>26930965.825803801</v>
      </c>
      <c r="AK1652" s="19">
        <v>164147.76214103101</v>
      </c>
      <c r="AL1652" s="19">
        <v>187445.37779147099</v>
      </c>
      <c r="AM1652" s="19">
        <v>26394061.490292799</v>
      </c>
      <c r="AN1652" s="19">
        <v>12126427.0197402</v>
      </c>
      <c r="AO1652" s="19">
        <v>11721912.8441859</v>
      </c>
      <c r="AP1652" s="19">
        <v>15524329.1196971</v>
      </c>
      <c r="AQ1652" s="19">
        <v>32804602.408972699</v>
      </c>
      <c r="AR1652" s="19">
        <v>54731502.819693297</v>
      </c>
      <c r="AS1652" s="19">
        <v>72318.6274561951</v>
      </c>
      <c r="AT1652" s="19">
        <v>60071.0548945306</v>
      </c>
      <c r="AU1652" s="19">
        <v>139624.610384292</v>
      </c>
      <c r="AV1652" s="19">
        <v>57029.357966701697</v>
      </c>
      <c r="AW1652" s="19">
        <v>97553.535244377999</v>
      </c>
      <c r="AX1652" s="19">
        <v>73579.681769493298</v>
      </c>
      <c r="AY1652" s="19">
        <v>165758.196350452</v>
      </c>
      <c r="AZ1652" s="19">
        <v>107552.178623912</v>
      </c>
      <c r="BA1652" s="19">
        <v>13857438.1477906</v>
      </c>
      <c r="BB1652" s="19">
        <v>211094.34997347501</v>
      </c>
      <c r="BC1652" s="19">
        <v>113047380.468933</v>
      </c>
      <c r="BD1652" s="19">
        <v>19808019.798437599</v>
      </c>
      <c r="BE1652" s="19">
        <v>178704.60351362301</v>
      </c>
      <c r="BF1652" s="19">
        <v>168766.74855896301</v>
      </c>
      <c r="BG1652" s="19">
        <v>142987.251866862</v>
      </c>
      <c r="BH1652" s="19">
        <v>62558616.056354702</v>
      </c>
      <c r="BI1652" s="19">
        <v>8277942.6188696697</v>
      </c>
      <c r="BJ1652" s="19">
        <v>200610733.16049001</v>
      </c>
      <c r="BK1652" s="19">
        <v>11184857.8485411</v>
      </c>
      <c r="BL1652" s="19">
        <v>16956571.0794053</v>
      </c>
      <c r="BM1652" s="19">
        <v>84490.603987824099</v>
      </c>
      <c r="BN1652" s="19">
        <v>21326504.709565401</v>
      </c>
      <c r="BO1652" s="19">
        <v>209591.61585109399</v>
      </c>
      <c r="BP1652" s="19">
        <v>49023.555370657697</v>
      </c>
      <c r="BQ1652" s="19">
        <v>19662056.2305241</v>
      </c>
      <c r="BR1652" s="19">
        <v>138837.29432782999</v>
      </c>
      <c r="BS1652" s="19">
        <v>20082663.830238301</v>
      </c>
      <c r="BT1652" s="19">
        <v>18869309.0256471</v>
      </c>
      <c r="BU1652" s="19">
        <v>34672023.730976298</v>
      </c>
      <c r="BV1652" s="19">
        <v>25921879.9743094</v>
      </c>
      <c r="BW1652" s="19">
        <v>109748.893649866</v>
      </c>
      <c r="BX1652" s="19">
        <v>16089660.5701914</v>
      </c>
      <c r="BY1652" s="19">
        <v>35529710.820281401</v>
      </c>
      <c r="BZ1652" s="19">
        <v>20124433.659658998</v>
      </c>
      <c r="CA1652" s="19">
        <v>79644.185807155198</v>
      </c>
      <c r="CB1652" s="19">
        <v>78039617.458528504</v>
      </c>
      <c r="CC1652" s="19">
        <v>47478511.800523698</v>
      </c>
      <c r="CD1652" s="19">
        <v>34600902.871355399</v>
      </c>
      <c r="CE1652" s="19">
        <v>23130217.141096301</v>
      </c>
    </row>
    <row r="1653" spans="1:83">
      <c r="A1653" s="18">
        <v>5513</v>
      </c>
      <c r="B1653" s="18" t="s">
        <v>2574</v>
      </c>
      <c r="C1653" s="18" t="s">
        <v>2575</v>
      </c>
      <c r="D1653" s="18" t="s">
        <v>116</v>
      </c>
      <c r="E1653" s="18" t="s">
        <v>114</v>
      </c>
      <c r="F1653" s="18" t="s">
        <v>114</v>
      </c>
      <c r="G1653" s="18" t="s">
        <v>116</v>
      </c>
      <c r="H1653" s="18" t="s">
        <v>114</v>
      </c>
      <c r="J1653" s="18">
        <v>-0.36</v>
      </c>
      <c r="K1653" s="18">
        <v>289.13130000000001</v>
      </c>
      <c r="L1653" s="18">
        <v>290.13873000000001</v>
      </c>
      <c r="M1653" s="18">
        <v>7.4370000000000003</v>
      </c>
      <c r="N1653" s="18">
        <v>6543621.9929999998</v>
      </c>
      <c r="O1653" s="18">
        <v>15</v>
      </c>
      <c r="P1653" s="18">
        <v>0</v>
      </c>
      <c r="S1653" s="18" t="s">
        <v>118</v>
      </c>
      <c r="T1653" s="18">
        <v>3</v>
      </c>
      <c r="U1653" s="18" t="s">
        <v>802</v>
      </c>
      <c r="V1653" s="18" t="b">
        <v>0</v>
      </c>
      <c r="W1653" s="20">
        <v>0.592592592592593</v>
      </c>
      <c r="X1653" s="20">
        <v>0.4375</v>
      </c>
      <c r="Y1653" s="19">
        <v>211063.24240400901</v>
      </c>
      <c r="Z1653" s="19">
        <v>17799946.1144685</v>
      </c>
      <c r="AA1653" s="19">
        <v>302507.99905691098</v>
      </c>
      <c r="AB1653" s="19">
        <v>61153768.758720398</v>
      </c>
      <c r="AC1653" s="19">
        <v>47425555.456770502</v>
      </c>
      <c r="AD1653" s="19">
        <v>23687777.7078126</v>
      </c>
      <c r="AE1653" s="19">
        <v>51720088.2792072</v>
      </c>
      <c r="AF1653" s="19">
        <v>246797.54089740699</v>
      </c>
      <c r="AG1653" s="19">
        <v>64152.505638069299</v>
      </c>
      <c r="AH1653" s="19">
        <v>213770.07762069799</v>
      </c>
      <c r="AI1653" s="19">
        <v>18353566.915452398</v>
      </c>
      <c r="AJ1653" s="19">
        <v>37762.133882739698</v>
      </c>
      <c r="AK1653" s="19">
        <v>164147.76214103101</v>
      </c>
      <c r="AL1653" s="19">
        <v>28767429.9534421</v>
      </c>
      <c r="AM1653" s="19">
        <v>16070675.119763101</v>
      </c>
      <c r="AN1653" s="19">
        <v>73007.899572116206</v>
      </c>
      <c r="AO1653" s="19">
        <v>9072481.3897249792</v>
      </c>
      <c r="AP1653" s="19">
        <v>58502.331954147201</v>
      </c>
      <c r="AQ1653" s="19">
        <v>80515.804096136198</v>
      </c>
      <c r="AR1653" s="19">
        <v>6698109.4461570904</v>
      </c>
      <c r="AS1653" s="19">
        <v>11582723.468278499</v>
      </c>
      <c r="AT1653" s="19">
        <v>18418924.564305998</v>
      </c>
      <c r="AU1653" s="19">
        <v>20825276.835035998</v>
      </c>
      <c r="AV1653" s="19">
        <v>4216588.3066576002</v>
      </c>
      <c r="AW1653" s="19">
        <v>7227199.5788311698</v>
      </c>
      <c r="AX1653" s="19">
        <v>73579.681769493298</v>
      </c>
      <c r="AY1653" s="19">
        <v>28012548.056056999</v>
      </c>
      <c r="AZ1653" s="19">
        <v>530331675.52250201</v>
      </c>
      <c r="BA1653" s="19">
        <v>28165830.801264498</v>
      </c>
      <c r="BB1653" s="19">
        <v>211094.34997347501</v>
      </c>
      <c r="BC1653" s="19">
        <v>62937.009110873303</v>
      </c>
      <c r="BD1653" s="19">
        <v>130916.54913210199</v>
      </c>
      <c r="BE1653" s="19">
        <v>178704.60351362301</v>
      </c>
      <c r="BF1653" s="19">
        <v>168766.74855896301</v>
      </c>
      <c r="BG1653" s="19">
        <v>61351086.265429303</v>
      </c>
      <c r="BH1653" s="19">
        <v>66844.4046139891</v>
      </c>
      <c r="BI1653" s="19">
        <v>12265642.4809795</v>
      </c>
      <c r="BJ1653" s="19">
        <v>40620.2248290192</v>
      </c>
      <c r="BK1653" s="19">
        <v>97048.858051087198</v>
      </c>
      <c r="BL1653" s="19">
        <v>13845690.439037601</v>
      </c>
      <c r="BM1653" s="19">
        <v>84490.603987824099</v>
      </c>
      <c r="BN1653" s="19">
        <v>9114580.7001509499</v>
      </c>
      <c r="BO1653" s="19">
        <v>209591.61585109399</v>
      </c>
      <c r="BP1653" s="19">
        <v>64853267.618537001</v>
      </c>
      <c r="BQ1653" s="19">
        <v>10035433.174555801</v>
      </c>
      <c r="BR1653" s="19">
        <v>138837.29432782999</v>
      </c>
      <c r="BS1653" s="19">
        <v>35344101.295647599</v>
      </c>
      <c r="BT1653" s="19">
        <v>84632.417955647994</v>
      </c>
      <c r="BU1653" s="19">
        <v>77863.992415903005</v>
      </c>
      <c r="BV1653" s="19">
        <v>12556405.9650994</v>
      </c>
      <c r="BW1653" s="19">
        <v>109748.893649866</v>
      </c>
      <c r="BX1653" s="19">
        <v>39373117.280160502</v>
      </c>
      <c r="BY1653" s="19">
        <v>16251998.4972886</v>
      </c>
      <c r="BZ1653" s="19">
        <v>13279753.5564248</v>
      </c>
      <c r="CA1653" s="19">
        <v>79644.185807155198</v>
      </c>
      <c r="CB1653" s="19">
        <v>56280.262764906503</v>
      </c>
      <c r="CC1653" s="19">
        <v>42452.059625298898</v>
      </c>
      <c r="CD1653" s="19">
        <v>37739461.654604703</v>
      </c>
      <c r="CE1653" s="19">
        <v>88838.795511459801</v>
      </c>
    </row>
    <row r="1654" spans="1:83">
      <c r="A1654" s="18">
        <v>5519</v>
      </c>
      <c r="C1654" s="18" t="s">
        <v>2576</v>
      </c>
      <c r="D1654" s="18" t="s">
        <v>116</v>
      </c>
      <c r="E1654" s="18" t="s">
        <v>114</v>
      </c>
      <c r="F1654" s="18" t="s">
        <v>114</v>
      </c>
      <c r="G1654" s="18" t="s">
        <v>114</v>
      </c>
      <c r="H1654" s="18" t="s">
        <v>114</v>
      </c>
      <c r="J1654" s="18">
        <v>-3.93</v>
      </c>
      <c r="K1654" s="18">
        <v>366.26164999999997</v>
      </c>
      <c r="L1654" s="18">
        <v>367.26873999999998</v>
      </c>
      <c r="M1654" s="18">
        <v>6.9119999999999999</v>
      </c>
      <c r="N1654" s="18">
        <v>6535612.182</v>
      </c>
      <c r="O1654" s="18">
        <v>0</v>
      </c>
      <c r="P1654" s="18">
        <v>0</v>
      </c>
      <c r="S1654" s="18" t="s">
        <v>118</v>
      </c>
      <c r="T1654" s="18">
        <v>3</v>
      </c>
      <c r="U1654" s="18" t="s">
        <v>802</v>
      </c>
      <c r="V1654" s="18" t="b">
        <v>0</v>
      </c>
      <c r="W1654" s="20">
        <v>1</v>
      </c>
      <c r="X1654" s="20">
        <v>1</v>
      </c>
      <c r="Y1654" s="19">
        <v>144638880.64633301</v>
      </c>
      <c r="Z1654" s="19">
        <v>198177661.72193</v>
      </c>
      <c r="AA1654" s="19">
        <v>215807383.99132401</v>
      </c>
      <c r="AB1654" s="19">
        <v>119005597.540967</v>
      </c>
      <c r="AC1654" s="19">
        <v>71110881.679896995</v>
      </c>
      <c r="AD1654" s="19">
        <v>19041792.940903701</v>
      </c>
      <c r="AE1654" s="19">
        <v>114747231.194721</v>
      </c>
      <c r="AF1654" s="19">
        <v>55955420.650237098</v>
      </c>
      <c r="AG1654" s="19">
        <v>255829390.96590501</v>
      </c>
      <c r="AH1654" s="19">
        <v>48590011.920374103</v>
      </c>
      <c r="AI1654" s="19">
        <v>95910743.543966398</v>
      </c>
      <c r="AJ1654" s="19">
        <v>106537124.028788</v>
      </c>
      <c r="AK1654" s="19">
        <v>50508007.264611803</v>
      </c>
      <c r="AL1654" s="19">
        <v>144795737.839598</v>
      </c>
      <c r="AM1654" s="19">
        <v>203649027.64470899</v>
      </c>
      <c r="AN1654" s="19">
        <v>98839774.124352306</v>
      </c>
      <c r="AO1654" s="19">
        <v>65460184.723889001</v>
      </c>
      <c r="AP1654" s="19">
        <v>41482611.525971003</v>
      </c>
      <c r="AQ1654" s="19">
        <v>159950232.80758899</v>
      </c>
      <c r="AR1654" s="19">
        <v>82621435.048578799</v>
      </c>
      <c r="AS1654" s="19">
        <v>168428881.371149</v>
      </c>
      <c r="AT1654" s="19">
        <v>96847485.951785505</v>
      </c>
      <c r="AU1654" s="19">
        <v>474796451.36336303</v>
      </c>
      <c r="AV1654" s="19">
        <v>39918556.196107902</v>
      </c>
      <c r="AW1654" s="19">
        <v>91026302.908452898</v>
      </c>
      <c r="AX1654" s="19">
        <v>157743565.197166</v>
      </c>
      <c r="AY1654" s="19">
        <v>104653178.511958</v>
      </c>
      <c r="AZ1654" s="19">
        <v>258273750.30869901</v>
      </c>
      <c r="BA1654" s="19">
        <v>126261147.138128</v>
      </c>
      <c r="BB1654" s="19">
        <v>60351622.464712404</v>
      </c>
      <c r="BC1654" s="19">
        <v>123454320.782167</v>
      </c>
      <c r="BD1654" s="19">
        <v>101219330.77812999</v>
      </c>
      <c r="BE1654" s="19">
        <v>68685301.515171394</v>
      </c>
      <c r="BF1654" s="19">
        <v>149001253.28992301</v>
      </c>
      <c r="BG1654" s="19">
        <v>98677155.586963505</v>
      </c>
      <c r="BH1654" s="19">
        <v>130704427.034126</v>
      </c>
      <c r="BI1654" s="19">
        <v>46527142.624127097</v>
      </c>
      <c r="BJ1654" s="19">
        <v>200050088.72011</v>
      </c>
      <c r="BK1654" s="19">
        <v>109880555.897486</v>
      </c>
      <c r="BL1654" s="19">
        <v>110665071.099857</v>
      </c>
      <c r="BM1654" s="19">
        <v>171831819.58792701</v>
      </c>
      <c r="BN1654" s="19">
        <v>86050855.272830993</v>
      </c>
      <c r="BO1654" s="19">
        <v>48834031.771174602</v>
      </c>
      <c r="BP1654" s="19">
        <v>92070120.835140407</v>
      </c>
      <c r="BQ1654" s="19">
        <v>115646319.543</v>
      </c>
      <c r="BR1654" s="19">
        <v>167014868.159073</v>
      </c>
      <c r="BS1654" s="19">
        <v>166087210.56789801</v>
      </c>
      <c r="BT1654" s="19">
        <v>164861380.19732901</v>
      </c>
      <c r="BU1654" s="19">
        <v>88905570.652408406</v>
      </c>
      <c r="BV1654" s="19">
        <v>126924505.47434901</v>
      </c>
      <c r="BW1654" s="19">
        <v>89558939.697209805</v>
      </c>
      <c r="BX1654" s="19">
        <v>71310950.954398498</v>
      </c>
      <c r="BY1654" s="19">
        <v>41436421.6260553</v>
      </c>
      <c r="BZ1654" s="19">
        <v>134745494.09113801</v>
      </c>
      <c r="CA1654" s="19">
        <v>98898342.976479098</v>
      </c>
      <c r="CB1654" s="19">
        <v>156581997.54880199</v>
      </c>
      <c r="CC1654" s="19">
        <v>141173615.969585</v>
      </c>
      <c r="CD1654" s="19">
        <v>93403644.263196006</v>
      </c>
      <c r="CE1654" s="19">
        <v>134126013.87679499</v>
      </c>
    </row>
    <row r="1655" spans="1:83">
      <c r="A1655" s="18">
        <v>5537</v>
      </c>
      <c r="C1655" s="18" t="s">
        <v>2577</v>
      </c>
      <c r="D1655" s="18" t="s">
        <v>116</v>
      </c>
      <c r="E1655" s="18" t="s">
        <v>114</v>
      </c>
      <c r="F1655" s="18" t="s">
        <v>114</v>
      </c>
      <c r="G1655" s="18" t="s">
        <v>114</v>
      </c>
      <c r="H1655" s="18" t="s">
        <v>114</v>
      </c>
      <c r="J1655" s="18">
        <v>-1.69</v>
      </c>
      <c r="K1655" s="18">
        <v>270.14523000000003</v>
      </c>
      <c r="L1655" s="18">
        <v>271.15258999999998</v>
      </c>
      <c r="M1655" s="18">
        <v>1.159</v>
      </c>
      <c r="N1655" s="18">
        <v>6509598.5099999998</v>
      </c>
      <c r="O1655" s="18">
        <v>0</v>
      </c>
      <c r="P1655" s="18">
        <v>0</v>
      </c>
      <c r="S1655" s="18" t="s">
        <v>118</v>
      </c>
      <c r="T1655" s="18">
        <v>4</v>
      </c>
      <c r="U1655" s="18" t="s">
        <v>802</v>
      </c>
      <c r="V1655" s="18" t="b">
        <v>0</v>
      </c>
      <c r="W1655" s="20">
        <v>0.51851851851851805</v>
      </c>
      <c r="X1655" s="20">
        <v>0.78125</v>
      </c>
      <c r="Y1655" s="19">
        <v>211063.24240400901</v>
      </c>
      <c r="Z1655" s="19">
        <v>89712.935311184003</v>
      </c>
      <c r="AA1655" s="19">
        <v>302507.99905691098</v>
      </c>
      <c r="AB1655" s="19">
        <v>28873122.8934296</v>
      </c>
      <c r="AC1655" s="19">
        <v>202761.79347830301</v>
      </c>
      <c r="AD1655" s="19">
        <v>30841228.121533498</v>
      </c>
      <c r="AE1655" s="19">
        <v>93066.8435548751</v>
      </c>
      <c r="AF1655" s="19">
        <v>246797.54089740699</v>
      </c>
      <c r="AG1655" s="19">
        <v>64152.505638069299</v>
      </c>
      <c r="AH1655" s="19">
        <v>8372582.0924510704</v>
      </c>
      <c r="AI1655" s="19">
        <v>47802.709287413403</v>
      </c>
      <c r="AJ1655" s="19">
        <v>33530162.5488813</v>
      </c>
      <c r="AK1655" s="19">
        <v>164147.76214103101</v>
      </c>
      <c r="AL1655" s="19">
        <v>64842012.473569997</v>
      </c>
      <c r="AM1655" s="19">
        <v>39029349.133779503</v>
      </c>
      <c r="AN1655" s="19">
        <v>144779929.39261001</v>
      </c>
      <c r="AO1655" s="19">
        <v>74138.1008370583</v>
      </c>
      <c r="AP1655" s="19">
        <v>249896304.190909</v>
      </c>
      <c r="AQ1655" s="19">
        <v>42498405.015568897</v>
      </c>
      <c r="AR1655" s="19">
        <v>128327477.44802</v>
      </c>
      <c r="AS1655" s="19">
        <v>7491051.4663482299</v>
      </c>
      <c r="AT1655" s="19">
        <v>24407193.705394998</v>
      </c>
      <c r="AU1655" s="19">
        <v>139624.610384292</v>
      </c>
      <c r="AV1655" s="19">
        <v>57029.357966701697</v>
      </c>
      <c r="AW1655" s="19">
        <v>73699452.754198402</v>
      </c>
      <c r="AX1655" s="19">
        <v>70479112.261987299</v>
      </c>
      <c r="AY1655" s="19">
        <v>165758.196350452</v>
      </c>
      <c r="AZ1655" s="19">
        <v>12068562.369192701</v>
      </c>
      <c r="BA1655" s="19">
        <v>53676564.925577097</v>
      </c>
      <c r="BB1655" s="19">
        <v>133286880.659073</v>
      </c>
      <c r="BC1655" s="19">
        <v>29269562.126420598</v>
      </c>
      <c r="BD1655" s="19">
        <v>21601608.450810902</v>
      </c>
      <c r="BE1655" s="19">
        <v>14557011.8429584</v>
      </c>
      <c r="BF1655" s="19">
        <v>168766.74855896301</v>
      </c>
      <c r="BG1655" s="19">
        <v>34097751.661211498</v>
      </c>
      <c r="BH1655" s="19">
        <v>66844.4046139891</v>
      </c>
      <c r="BI1655" s="19">
        <v>40445609.286365002</v>
      </c>
      <c r="BJ1655" s="19">
        <v>121850380.38708501</v>
      </c>
      <c r="BK1655" s="19">
        <v>97048.858051087198</v>
      </c>
      <c r="BL1655" s="19">
        <v>27795705.033688001</v>
      </c>
      <c r="BM1655" s="19">
        <v>34458652.993782699</v>
      </c>
      <c r="BN1655" s="19">
        <v>51593.885876908498</v>
      </c>
      <c r="BO1655" s="19">
        <v>209591.61585109399</v>
      </c>
      <c r="BP1655" s="19">
        <v>65333683.067099199</v>
      </c>
      <c r="BQ1655" s="19">
        <v>14999515.009504899</v>
      </c>
      <c r="BR1655" s="19">
        <v>99449691.665692702</v>
      </c>
      <c r="BS1655" s="19">
        <v>24414798.878286999</v>
      </c>
      <c r="BT1655" s="19">
        <v>18493367.646072701</v>
      </c>
      <c r="BU1655" s="19">
        <v>77863.992415903005</v>
      </c>
      <c r="BV1655" s="19">
        <v>54398464.664530098</v>
      </c>
      <c r="BW1655" s="19">
        <v>109748.893649866</v>
      </c>
      <c r="BX1655" s="19">
        <v>24772960.888215899</v>
      </c>
      <c r="BY1655" s="19">
        <v>63555039.8681923</v>
      </c>
      <c r="BZ1655" s="19">
        <v>43413140.350794703</v>
      </c>
      <c r="CA1655" s="19">
        <v>28206374.292805102</v>
      </c>
      <c r="CB1655" s="19">
        <v>58956709.041117497</v>
      </c>
      <c r="CC1655" s="19">
        <v>60242983.086070098</v>
      </c>
      <c r="CD1655" s="19">
        <v>207879196.069756</v>
      </c>
      <c r="CE1655" s="19">
        <v>32399639.942214001</v>
      </c>
    </row>
    <row r="1656" spans="1:83">
      <c r="A1656" s="18">
        <v>5547</v>
      </c>
      <c r="C1656" s="18" t="s">
        <v>1367</v>
      </c>
      <c r="D1656" s="18" t="s">
        <v>116</v>
      </c>
      <c r="E1656" s="18" t="s">
        <v>114</v>
      </c>
      <c r="F1656" s="18" t="s">
        <v>114</v>
      </c>
      <c r="G1656" s="18" t="s">
        <v>114</v>
      </c>
      <c r="H1656" s="18" t="s">
        <v>114</v>
      </c>
      <c r="J1656" s="18">
        <v>-0.42</v>
      </c>
      <c r="K1656" s="18">
        <v>347.26702999999998</v>
      </c>
      <c r="L1656" s="18">
        <v>348.27422999999999</v>
      </c>
      <c r="M1656" s="18">
        <v>7.8140000000000001</v>
      </c>
      <c r="N1656" s="18">
        <v>6496216.818</v>
      </c>
      <c r="O1656" s="18">
        <v>0</v>
      </c>
      <c r="P1656" s="18">
        <v>0</v>
      </c>
      <c r="S1656" s="18" t="s">
        <v>118</v>
      </c>
      <c r="T1656" s="18">
        <v>2</v>
      </c>
      <c r="U1656" s="18" t="s">
        <v>802</v>
      </c>
      <c r="V1656" s="18" t="b">
        <v>0</v>
      </c>
      <c r="W1656" s="20">
        <v>0.25925925925925902</v>
      </c>
      <c r="X1656" s="20">
        <v>0.5</v>
      </c>
      <c r="Y1656" s="19">
        <v>211063.24240400901</v>
      </c>
      <c r="Z1656" s="19">
        <v>5774872.7964612804</v>
      </c>
      <c r="AA1656" s="19">
        <v>302507.99905691098</v>
      </c>
      <c r="AB1656" s="19">
        <v>81474.388556081496</v>
      </c>
      <c r="AC1656" s="19">
        <v>202761.79347830301</v>
      </c>
      <c r="AD1656" s="19">
        <v>55143.880361755</v>
      </c>
      <c r="AE1656" s="19">
        <v>74008111.447403297</v>
      </c>
      <c r="AF1656" s="19">
        <v>246797.54089740699</v>
      </c>
      <c r="AG1656" s="19">
        <v>64152.505638069299</v>
      </c>
      <c r="AH1656" s="19">
        <v>213770.07762069799</v>
      </c>
      <c r="AI1656" s="19">
        <v>47802.709287413403</v>
      </c>
      <c r="AJ1656" s="19">
        <v>73332672.184078395</v>
      </c>
      <c r="AK1656" s="19">
        <v>164147.76214103101</v>
      </c>
      <c r="AL1656" s="19">
        <v>187445.37779147099</v>
      </c>
      <c r="AM1656" s="19">
        <v>85852.124718513893</v>
      </c>
      <c r="AN1656" s="19">
        <v>58167325.514689498</v>
      </c>
      <c r="AO1656" s="19">
        <v>74138.1008370583</v>
      </c>
      <c r="AP1656" s="19">
        <v>58502.331954147201</v>
      </c>
      <c r="AQ1656" s="19">
        <v>80515.804096136198</v>
      </c>
      <c r="AR1656" s="19">
        <v>49832.672295953402</v>
      </c>
      <c r="AS1656" s="19">
        <v>72318.6274561951</v>
      </c>
      <c r="AT1656" s="19">
        <v>36627451.894885898</v>
      </c>
      <c r="AU1656" s="19">
        <v>13473058.4915452</v>
      </c>
      <c r="AV1656" s="19">
        <v>57029.357966701697</v>
      </c>
      <c r="AW1656" s="19">
        <v>97553.535244377999</v>
      </c>
      <c r="AX1656" s="19">
        <v>23269145.165066399</v>
      </c>
      <c r="AY1656" s="19">
        <v>165758.196350452</v>
      </c>
      <c r="AZ1656" s="19">
        <v>107552.178623912</v>
      </c>
      <c r="BA1656" s="19">
        <v>33866531.501358002</v>
      </c>
      <c r="BB1656" s="19">
        <v>211094.34997347501</v>
      </c>
      <c r="BC1656" s="19">
        <v>62937.009110873303</v>
      </c>
      <c r="BD1656" s="19">
        <v>16156135.9861414</v>
      </c>
      <c r="BE1656" s="19">
        <v>178704.60351362301</v>
      </c>
      <c r="BF1656" s="19">
        <v>168766.74855896301</v>
      </c>
      <c r="BG1656" s="19">
        <v>142987.251866862</v>
      </c>
      <c r="BH1656" s="19">
        <v>28202499.555174202</v>
      </c>
      <c r="BI1656" s="19">
        <v>57158142.993465297</v>
      </c>
      <c r="BJ1656" s="19">
        <v>185801685.971434</v>
      </c>
      <c r="BK1656" s="19">
        <v>8196601.5213523395</v>
      </c>
      <c r="BL1656" s="19">
        <v>19852645.888045002</v>
      </c>
      <c r="BM1656" s="19">
        <v>84490.603987824099</v>
      </c>
      <c r="BN1656" s="19">
        <v>70037030.541796103</v>
      </c>
      <c r="BO1656" s="19">
        <v>32064576.4396303</v>
      </c>
      <c r="BP1656" s="19">
        <v>49023.555370657697</v>
      </c>
      <c r="BQ1656" s="19">
        <v>18983181.926227301</v>
      </c>
      <c r="BR1656" s="19">
        <v>138837.29432782999</v>
      </c>
      <c r="BS1656" s="19">
        <v>74680.910813464201</v>
      </c>
      <c r="BT1656" s="19">
        <v>84632.417955647994</v>
      </c>
      <c r="BU1656" s="19">
        <v>27797155.735773101</v>
      </c>
      <c r="BV1656" s="19">
        <v>80698662.635913402</v>
      </c>
      <c r="BW1656" s="19">
        <v>33003771.9811319</v>
      </c>
      <c r="BX1656" s="19">
        <v>60626.459295553897</v>
      </c>
      <c r="BY1656" s="19">
        <v>64359.7441030021</v>
      </c>
      <c r="BZ1656" s="19">
        <v>62077.4003332969</v>
      </c>
      <c r="CA1656" s="19">
        <v>79644.185807155198</v>
      </c>
      <c r="CB1656" s="19">
        <v>56280.262764906503</v>
      </c>
      <c r="CC1656" s="19">
        <v>56936024.512422703</v>
      </c>
      <c r="CD1656" s="19">
        <v>207451861.66952601</v>
      </c>
      <c r="CE1656" s="19">
        <v>23211308.096732199</v>
      </c>
    </row>
    <row r="1657" spans="1:83">
      <c r="A1657" s="18">
        <v>5705</v>
      </c>
      <c r="C1657" s="18" t="s">
        <v>2578</v>
      </c>
      <c r="D1657" s="18" t="s">
        <v>116</v>
      </c>
      <c r="E1657" s="18" t="s">
        <v>114</v>
      </c>
      <c r="F1657" s="18" t="s">
        <v>114</v>
      </c>
      <c r="G1657" s="18" t="s">
        <v>114</v>
      </c>
      <c r="H1657" s="18" t="s">
        <v>114</v>
      </c>
      <c r="J1657" s="18">
        <v>0.52</v>
      </c>
      <c r="K1657" s="18">
        <v>200.95698999999999</v>
      </c>
      <c r="L1657" s="18">
        <v>201.96415999999999</v>
      </c>
      <c r="M1657" s="18">
        <v>0.68</v>
      </c>
      <c r="N1657" s="18">
        <v>6487036.7170000002</v>
      </c>
      <c r="O1657" s="18">
        <v>0</v>
      </c>
      <c r="P1657" s="18">
        <v>0</v>
      </c>
      <c r="S1657" s="18" t="s">
        <v>118</v>
      </c>
      <c r="T1657" s="18">
        <v>4</v>
      </c>
      <c r="U1657" s="18" t="s">
        <v>809</v>
      </c>
      <c r="V1657" s="18" t="b">
        <v>0</v>
      </c>
      <c r="W1657" s="20">
        <v>0.51851851851851805</v>
      </c>
      <c r="X1657" s="20">
        <v>0.4375</v>
      </c>
      <c r="Y1657" s="19">
        <v>211063.24240400901</v>
      </c>
      <c r="Z1657" s="19">
        <v>132915146.489319</v>
      </c>
      <c r="AA1657" s="19">
        <v>302507.99905691098</v>
      </c>
      <c r="AB1657" s="19">
        <v>99985915.587544799</v>
      </c>
      <c r="AC1657" s="19">
        <v>202761.79347830301</v>
      </c>
      <c r="AD1657" s="19">
        <v>40175396.397484101</v>
      </c>
      <c r="AE1657" s="19">
        <v>142779867.76502299</v>
      </c>
      <c r="AF1657" s="19">
        <v>179565805.003122</v>
      </c>
      <c r="AG1657" s="19">
        <v>64152.505638069299</v>
      </c>
      <c r="AH1657" s="19">
        <v>213770.07762069799</v>
      </c>
      <c r="AI1657" s="19">
        <v>47802.709287413403</v>
      </c>
      <c r="AJ1657" s="19">
        <v>37762.133882739698</v>
      </c>
      <c r="AK1657" s="19">
        <v>164147.76214103101</v>
      </c>
      <c r="AL1657" s="19">
        <v>187445.37779147099</v>
      </c>
      <c r="AM1657" s="19">
        <v>21294099.545483999</v>
      </c>
      <c r="AN1657" s="19">
        <v>24732712.269549102</v>
      </c>
      <c r="AO1657" s="19">
        <v>157892844.85472399</v>
      </c>
      <c r="AP1657" s="19">
        <v>125012809.410051</v>
      </c>
      <c r="AQ1657" s="19">
        <v>88624406.759638593</v>
      </c>
      <c r="AR1657" s="19">
        <v>49832.672295953402</v>
      </c>
      <c r="AS1657" s="19">
        <v>72318.6274561951</v>
      </c>
      <c r="AT1657" s="19">
        <v>225999302.69377401</v>
      </c>
      <c r="AU1657" s="19">
        <v>66951431.308745399</v>
      </c>
      <c r="AV1657" s="19">
        <v>57029.357966701697</v>
      </c>
      <c r="AW1657" s="19">
        <v>213036083.55329999</v>
      </c>
      <c r="AX1657" s="19">
        <v>45023486.919585399</v>
      </c>
      <c r="AY1657" s="19">
        <v>165758.196350452</v>
      </c>
      <c r="AZ1657" s="19">
        <v>245612550.978347</v>
      </c>
      <c r="BA1657" s="19">
        <v>306936144.49638999</v>
      </c>
      <c r="BB1657" s="19">
        <v>211094.34997347501</v>
      </c>
      <c r="BC1657" s="19">
        <v>62937.009110873303</v>
      </c>
      <c r="BD1657" s="19">
        <v>194352513.86327401</v>
      </c>
      <c r="BE1657" s="19">
        <v>43740524.485857897</v>
      </c>
      <c r="BF1657" s="19">
        <v>168766.74855896301</v>
      </c>
      <c r="BG1657" s="19">
        <v>142987.251866862</v>
      </c>
      <c r="BH1657" s="19">
        <v>66844.4046139891</v>
      </c>
      <c r="BI1657" s="19">
        <v>74131299.930946201</v>
      </c>
      <c r="BJ1657" s="19">
        <v>40620.2248290192</v>
      </c>
      <c r="BK1657" s="19">
        <v>276837519.700284</v>
      </c>
      <c r="BL1657" s="19">
        <v>60370.032756194603</v>
      </c>
      <c r="BM1657" s="19">
        <v>112005989.533474</v>
      </c>
      <c r="BN1657" s="19">
        <v>51593.885876908498</v>
      </c>
      <c r="BO1657" s="19">
        <v>209591.61585109399</v>
      </c>
      <c r="BP1657" s="19">
        <v>116480468.18027</v>
      </c>
      <c r="BQ1657" s="19">
        <v>85057.759169334604</v>
      </c>
      <c r="BR1657" s="19">
        <v>138837.29432782999</v>
      </c>
      <c r="BS1657" s="19">
        <v>74680.910813464201</v>
      </c>
      <c r="BT1657" s="19">
        <v>84632.417955647994</v>
      </c>
      <c r="BU1657" s="19">
        <v>58006068.257599697</v>
      </c>
      <c r="BV1657" s="19">
        <v>53677.024710943901</v>
      </c>
      <c r="BW1657" s="19">
        <v>94622697.398383602</v>
      </c>
      <c r="BX1657" s="19">
        <v>39383139.498187199</v>
      </c>
      <c r="BY1657" s="19">
        <v>89782076.296497196</v>
      </c>
      <c r="BZ1657" s="19">
        <v>62077.4003332969</v>
      </c>
      <c r="CA1657" s="19">
        <v>389323469.35116798</v>
      </c>
      <c r="CB1657" s="19">
        <v>56280.262764906503</v>
      </c>
      <c r="CC1657" s="19">
        <v>42452.059625298898</v>
      </c>
      <c r="CD1657" s="19">
        <v>42378.606606679503</v>
      </c>
      <c r="CE1657" s="19">
        <v>347906226.503039</v>
      </c>
    </row>
    <row r="1658" spans="1:83">
      <c r="A1658" s="18">
        <v>6758</v>
      </c>
      <c r="D1658" s="18" t="s">
        <v>114</v>
      </c>
      <c r="E1658" s="18" t="s">
        <v>114</v>
      </c>
      <c r="F1658" s="18" t="s">
        <v>114</v>
      </c>
      <c r="G1658" s="18" t="s">
        <v>114</v>
      </c>
      <c r="H1658" s="18" t="s">
        <v>114</v>
      </c>
      <c r="K1658" s="18">
        <v>151.06890999999999</v>
      </c>
      <c r="L1658" s="18">
        <v>152.07616999999999</v>
      </c>
      <c r="M1658" s="18">
        <v>1.2330000000000001</v>
      </c>
      <c r="N1658" s="18">
        <v>6478635.4720000001</v>
      </c>
      <c r="O1658" s="18">
        <v>0</v>
      </c>
      <c r="P1658" s="18">
        <v>0</v>
      </c>
      <c r="S1658" s="18" t="s">
        <v>118</v>
      </c>
      <c r="T1658" s="18">
        <v>2</v>
      </c>
      <c r="U1658" s="18" t="s">
        <v>802</v>
      </c>
      <c r="V1658" s="18" t="b">
        <v>0</v>
      </c>
      <c r="W1658" s="20">
        <v>0.62962962962962998</v>
      </c>
      <c r="X1658" s="20">
        <v>0.75</v>
      </c>
      <c r="Y1658" s="19">
        <v>211063.24240400901</v>
      </c>
      <c r="Z1658" s="19">
        <v>89712.935311184003</v>
      </c>
      <c r="AA1658" s="19">
        <v>302507.99905691098</v>
      </c>
      <c r="AB1658" s="19">
        <v>206688482.12910101</v>
      </c>
      <c r="AC1658" s="19">
        <v>202761.79347830301</v>
      </c>
      <c r="AD1658" s="19">
        <v>55143.880361755</v>
      </c>
      <c r="AE1658" s="19">
        <v>93066.8435548751</v>
      </c>
      <c r="AF1658" s="19">
        <v>246797.54089740699</v>
      </c>
      <c r="AG1658" s="19">
        <v>34623717.127391301</v>
      </c>
      <c r="AH1658" s="19">
        <v>68888640.951046094</v>
      </c>
      <c r="AI1658" s="19">
        <v>179064188.96726</v>
      </c>
      <c r="AJ1658" s="19">
        <v>26599582.565784901</v>
      </c>
      <c r="AK1658" s="19">
        <v>111749461.51258101</v>
      </c>
      <c r="AL1658" s="19">
        <v>187445.37779147099</v>
      </c>
      <c r="AM1658" s="19">
        <v>93097659.785372898</v>
      </c>
      <c r="AN1658" s="19">
        <v>113951366.39730801</v>
      </c>
      <c r="AO1658" s="19">
        <v>12588796.7642418</v>
      </c>
      <c r="AP1658" s="19">
        <v>64672203.2537698</v>
      </c>
      <c r="AQ1658" s="19">
        <v>74890235.392125204</v>
      </c>
      <c r="AR1658" s="19">
        <v>155746387.07479</v>
      </c>
      <c r="AS1658" s="19">
        <v>72318.6274561951</v>
      </c>
      <c r="AT1658" s="19">
        <v>50643937.576904699</v>
      </c>
      <c r="AU1658" s="19">
        <v>80015525.768482298</v>
      </c>
      <c r="AV1658" s="19">
        <v>141568894.269916</v>
      </c>
      <c r="AW1658" s="19">
        <v>62378942.9218738</v>
      </c>
      <c r="AX1658" s="19">
        <v>115624835.35649399</v>
      </c>
      <c r="AY1658" s="19">
        <v>165758.196350452</v>
      </c>
      <c r="AZ1658" s="19">
        <v>107552.178623912</v>
      </c>
      <c r="BA1658" s="19">
        <v>101341.77104336501</v>
      </c>
      <c r="BB1658" s="19">
        <v>211094.34997347501</v>
      </c>
      <c r="BC1658" s="19">
        <v>62937.009110873303</v>
      </c>
      <c r="BD1658" s="19">
        <v>130916.54913210199</v>
      </c>
      <c r="BE1658" s="19">
        <v>36495839.933091998</v>
      </c>
      <c r="BF1658" s="19">
        <v>168766.74855896301</v>
      </c>
      <c r="BG1658" s="19">
        <v>82552390.203860998</v>
      </c>
      <c r="BH1658" s="19">
        <v>25402245.8303276</v>
      </c>
      <c r="BI1658" s="19">
        <v>14822159.4201582</v>
      </c>
      <c r="BJ1658" s="19">
        <v>100009598.083049</v>
      </c>
      <c r="BK1658" s="19">
        <v>100718235.92161401</v>
      </c>
      <c r="BL1658" s="19">
        <v>119408703.81172501</v>
      </c>
      <c r="BM1658" s="19">
        <v>43868536.605181798</v>
      </c>
      <c r="BN1658" s="19">
        <v>14231507.0218278</v>
      </c>
      <c r="BO1658" s="19">
        <v>209591.61585109399</v>
      </c>
      <c r="BP1658" s="19">
        <v>51306580.680054501</v>
      </c>
      <c r="BQ1658" s="19">
        <v>108353068.804334</v>
      </c>
      <c r="BR1658" s="19">
        <v>85709564.271201298</v>
      </c>
      <c r="BS1658" s="19">
        <v>28654231.565295</v>
      </c>
      <c r="BT1658" s="19">
        <v>145653997.27129701</v>
      </c>
      <c r="BU1658" s="19">
        <v>159848987.99688599</v>
      </c>
      <c r="BV1658" s="19">
        <v>80621340.590640604</v>
      </c>
      <c r="BW1658" s="19">
        <v>109748.893649866</v>
      </c>
      <c r="BX1658" s="19">
        <v>25908322.676608399</v>
      </c>
      <c r="BY1658" s="19">
        <v>84328916.584674805</v>
      </c>
      <c r="BZ1658" s="19">
        <v>72901979.3746261</v>
      </c>
      <c r="CA1658" s="19">
        <v>72788329.420853704</v>
      </c>
      <c r="CB1658" s="19">
        <v>208358089.64380899</v>
      </c>
      <c r="CC1658" s="19">
        <v>96466772.507765502</v>
      </c>
      <c r="CD1658" s="19">
        <v>206890414.43638399</v>
      </c>
      <c r="CE1658" s="19">
        <v>75625841.739264503</v>
      </c>
    </row>
    <row r="1659" spans="1:83">
      <c r="A1659" s="18">
        <v>5563</v>
      </c>
      <c r="B1659" s="18" t="s">
        <v>4616</v>
      </c>
      <c r="C1659" s="18" t="s">
        <v>1735</v>
      </c>
      <c r="D1659" s="18" t="s">
        <v>334</v>
      </c>
      <c r="E1659" s="18" t="s">
        <v>863</v>
      </c>
      <c r="F1659" s="18" t="s">
        <v>114</v>
      </c>
      <c r="G1659" s="18" t="s">
        <v>334</v>
      </c>
      <c r="H1659" s="18" t="s">
        <v>114</v>
      </c>
      <c r="J1659" s="18">
        <v>48617.46</v>
      </c>
      <c r="K1659" s="18">
        <v>367.23561000000001</v>
      </c>
      <c r="L1659" s="18">
        <v>368.24297999999999</v>
      </c>
      <c r="M1659" s="18">
        <v>7.6929999999999996</v>
      </c>
      <c r="N1659" s="18">
        <v>6462618.4309999999</v>
      </c>
      <c r="O1659" s="18">
        <v>1</v>
      </c>
      <c r="P1659" s="18">
        <v>4</v>
      </c>
      <c r="Q1659" s="18">
        <v>64.5</v>
      </c>
      <c r="R1659" s="18">
        <v>66.3</v>
      </c>
      <c r="S1659" s="18" t="s">
        <v>118</v>
      </c>
      <c r="T1659" s="18">
        <v>2</v>
      </c>
      <c r="U1659" s="18" t="s">
        <v>121</v>
      </c>
      <c r="V1659" s="18" t="b">
        <v>1</v>
      </c>
      <c r="W1659" s="20">
        <v>0.66666666666666696</v>
      </c>
      <c r="X1659" s="20">
        <v>0.34375</v>
      </c>
      <c r="Y1659" s="19">
        <v>245883634.11237499</v>
      </c>
      <c r="Z1659" s="19">
        <v>136184478.232806</v>
      </c>
      <c r="AA1659" s="19">
        <v>178626965.094089</v>
      </c>
      <c r="AB1659" s="19">
        <v>81474.388556081496</v>
      </c>
      <c r="AC1659" s="19">
        <v>51781845.952715904</v>
      </c>
      <c r="AD1659" s="19">
        <v>55143.880361755</v>
      </c>
      <c r="AE1659" s="19">
        <v>93066.8435548751</v>
      </c>
      <c r="AF1659" s="19">
        <v>197413526.362295</v>
      </c>
      <c r="AG1659" s="19">
        <v>176673495.337874</v>
      </c>
      <c r="AH1659" s="19">
        <v>223121659.12826699</v>
      </c>
      <c r="AI1659" s="19">
        <v>47802.709287413403</v>
      </c>
      <c r="AJ1659" s="19">
        <v>37762.133882739698</v>
      </c>
      <c r="AK1659" s="19">
        <v>49073085.284240603</v>
      </c>
      <c r="AL1659" s="19">
        <v>187445.37779147099</v>
      </c>
      <c r="AM1659" s="19">
        <v>110184771.712823</v>
      </c>
      <c r="AN1659" s="19">
        <v>122049299.28444099</v>
      </c>
      <c r="AO1659" s="19">
        <v>74138.1008370583</v>
      </c>
      <c r="AP1659" s="19">
        <v>38647775.544419102</v>
      </c>
      <c r="AQ1659" s="19">
        <v>91376435.878173798</v>
      </c>
      <c r="AR1659" s="19">
        <v>74227259.255696103</v>
      </c>
      <c r="AS1659" s="19">
        <v>197365001.317099</v>
      </c>
      <c r="AT1659" s="19">
        <v>183790623.43617699</v>
      </c>
      <c r="AU1659" s="19">
        <v>139624.610384292</v>
      </c>
      <c r="AV1659" s="19">
        <v>57029.357966701697</v>
      </c>
      <c r="AW1659" s="19">
        <v>436683708.28766602</v>
      </c>
      <c r="AX1659" s="19">
        <v>105109110.719661</v>
      </c>
      <c r="AY1659" s="19">
        <v>105189891.33000299</v>
      </c>
      <c r="AZ1659" s="19">
        <v>107552.178623912</v>
      </c>
      <c r="BA1659" s="19">
        <v>54983208.581939302</v>
      </c>
      <c r="BB1659" s="19">
        <v>211094.34997347501</v>
      </c>
      <c r="BC1659" s="19">
        <v>62937.009110873303</v>
      </c>
      <c r="BD1659" s="19">
        <v>71012812.0218274</v>
      </c>
      <c r="BE1659" s="19">
        <v>178704.60351362301</v>
      </c>
      <c r="BF1659" s="19">
        <v>168766.74855896301</v>
      </c>
      <c r="BG1659" s="19">
        <v>59297739.474908203</v>
      </c>
      <c r="BH1659" s="19">
        <v>66844.4046139891</v>
      </c>
      <c r="BI1659" s="19">
        <v>47030.709569134902</v>
      </c>
      <c r="BJ1659" s="19">
        <v>40620.2248290192</v>
      </c>
      <c r="BK1659" s="19">
        <v>97048.858051087198</v>
      </c>
      <c r="BL1659" s="19">
        <v>148662197.72327399</v>
      </c>
      <c r="BM1659" s="19">
        <v>285534436.27411503</v>
      </c>
      <c r="BN1659" s="19">
        <v>51593.885876908498</v>
      </c>
      <c r="BO1659" s="19">
        <v>209591.61585109399</v>
      </c>
      <c r="BP1659" s="19">
        <v>49023.555370657697</v>
      </c>
      <c r="BQ1659" s="19">
        <v>85057.759169334604</v>
      </c>
      <c r="BR1659" s="19">
        <v>144790139.969165</v>
      </c>
      <c r="BS1659" s="19">
        <v>74680.910813464201</v>
      </c>
      <c r="BT1659" s="19">
        <v>84632.417955647994</v>
      </c>
      <c r="BU1659" s="19">
        <v>90015189.103342295</v>
      </c>
      <c r="BV1659" s="19">
        <v>53677.024710943901</v>
      </c>
      <c r="BW1659" s="19">
        <v>109748.893649866</v>
      </c>
      <c r="BX1659" s="19">
        <v>60626.459295553897</v>
      </c>
      <c r="BY1659" s="19">
        <v>64359.7441030021</v>
      </c>
      <c r="BZ1659" s="19">
        <v>62077.4003332969</v>
      </c>
      <c r="CA1659" s="19">
        <v>79644.185807155198</v>
      </c>
      <c r="CB1659" s="19">
        <v>139481440.9014</v>
      </c>
      <c r="CC1659" s="19">
        <v>41143025.162984699</v>
      </c>
      <c r="CD1659" s="19">
        <v>206378922.122168</v>
      </c>
      <c r="CE1659" s="19">
        <v>163167676.14247301</v>
      </c>
    </row>
    <row r="1660" spans="1:83">
      <c r="A1660" s="18">
        <v>5564</v>
      </c>
      <c r="C1660" s="18" t="s">
        <v>2579</v>
      </c>
      <c r="D1660" s="18" t="s">
        <v>116</v>
      </c>
      <c r="E1660" s="18" t="s">
        <v>114</v>
      </c>
      <c r="F1660" s="18" t="s">
        <v>114</v>
      </c>
      <c r="G1660" s="18" t="s">
        <v>334</v>
      </c>
      <c r="H1660" s="18" t="s">
        <v>114</v>
      </c>
      <c r="J1660" s="18">
        <v>-0.49</v>
      </c>
      <c r="K1660" s="18">
        <v>237.11287999999999</v>
      </c>
      <c r="L1660" s="18">
        <v>238.12019000000001</v>
      </c>
      <c r="M1660" s="18">
        <v>6.5940000000000003</v>
      </c>
      <c r="N1660" s="18">
        <v>6460714.023</v>
      </c>
      <c r="O1660" s="18">
        <v>1</v>
      </c>
      <c r="P1660" s="18">
        <v>0</v>
      </c>
      <c r="S1660" s="18" t="s">
        <v>118</v>
      </c>
      <c r="T1660" s="18">
        <v>4</v>
      </c>
      <c r="U1660" s="18" t="s">
        <v>802</v>
      </c>
      <c r="V1660" s="18" t="b">
        <v>1</v>
      </c>
      <c r="W1660" s="20">
        <v>1</v>
      </c>
      <c r="X1660" s="20">
        <v>1</v>
      </c>
      <c r="Y1660" s="19">
        <v>521233895.86796802</v>
      </c>
      <c r="Z1660" s="19">
        <v>242998170.79553601</v>
      </c>
      <c r="AA1660" s="19">
        <v>811907483.62390804</v>
      </c>
      <c r="AB1660" s="19">
        <v>201989047.47176501</v>
      </c>
      <c r="AC1660" s="19">
        <v>569117404.20686305</v>
      </c>
      <c r="AD1660" s="19">
        <v>49407163.002309099</v>
      </c>
      <c r="AE1660" s="19">
        <v>306309166.93959898</v>
      </c>
      <c r="AF1660" s="19">
        <v>574041189.51403606</v>
      </c>
      <c r="AG1660" s="19">
        <v>195782200.121705</v>
      </c>
      <c r="AH1660" s="19">
        <v>563827197.91579795</v>
      </c>
      <c r="AI1660" s="19">
        <v>104272349.96462201</v>
      </c>
      <c r="AJ1660" s="19">
        <v>134740876.77377999</v>
      </c>
      <c r="AK1660" s="19">
        <v>463313605.895307</v>
      </c>
      <c r="AL1660" s="19">
        <v>537561358.45434797</v>
      </c>
      <c r="AM1660" s="19">
        <v>248750378.32453099</v>
      </c>
      <c r="AN1660" s="19">
        <v>200684913.621362</v>
      </c>
      <c r="AO1660" s="19">
        <v>226950215.10197401</v>
      </c>
      <c r="AP1660" s="19">
        <v>200919490.258773</v>
      </c>
      <c r="AQ1660" s="19">
        <v>241465696.43416801</v>
      </c>
      <c r="AR1660" s="19">
        <v>143458374.80251601</v>
      </c>
      <c r="AS1660" s="19">
        <v>268320752.56441301</v>
      </c>
      <c r="AT1660" s="19">
        <v>208220738.958462</v>
      </c>
      <c r="AU1660" s="19">
        <v>380674654.93893099</v>
      </c>
      <c r="AV1660" s="19">
        <v>167378881.92818901</v>
      </c>
      <c r="AW1660" s="19">
        <v>237899495.770105</v>
      </c>
      <c r="AX1660" s="19">
        <v>157683256.77252099</v>
      </c>
      <c r="AY1660" s="19">
        <v>376565926.78929299</v>
      </c>
      <c r="AZ1660" s="19">
        <v>223955142.05058199</v>
      </c>
      <c r="BA1660" s="19">
        <v>294941486.85075498</v>
      </c>
      <c r="BB1660" s="19">
        <v>571056611.86786699</v>
      </c>
      <c r="BC1660" s="19">
        <v>193745413.875285</v>
      </c>
      <c r="BD1660" s="19">
        <v>501463947.78558201</v>
      </c>
      <c r="BE1660" s="19">
        <v>447710787.209382</v>
      </c>
      <c r="BF1660" s="19">
        <v>620386245.86090696</v>
      </c>
      <c r="BG1660" s="19">
        <v>412218835.56367898</v>
      </c>
      <c r="BH1660" s="19">
        <v>259221700.471495</v>
      </c>
      <c r="BI1660" s="19">
        <v>130962932.115877</v>
      </c>
      <c r="BJ1660" s="19">
        <v>150008246.82630199</v>
      </c>
      <c r="BK1660" s="19">
        <v>187117224.63270599</v>
      </c>
      <c r="BL1660" s="19">
        <v>231968143.70260701</v>
      </c>
      <c r="BM1660" s="19">
        <v>267550446.86944801</v>
      </c>
      <c r="BN1660" s="19">
        <v>159792997.82094601</v>
      </c>
      <c r="BO1660" s="19">
        <v>607986284.65604103</v>
      </c>
      <c r="BP1660" s="19">
        <v>188319568.519851</v>
      </c>
      <c r="BQ1660" s="19">
        <v>257980372.17138299</v>
      </c>
      <c r="BR1660" s="19">
        <v>318521343.69568801</v>
      </c>
      <c r="BS1660" s="19">
        <v>291762150.18862599</v>
      </c>
      <c r="BT1660" s="19">
        <v>176966605.68991199</v>
      </c>
      <c r="BU1660" s="19">
        <v>155095439.98287499</v>
      </c>
      <c r="BV1660" s="19">
        <v>142800412.94255701</v>
      </c>
      <c r="BW1660" s="19">
        <v>211470783.28326401</v>
      </c>
      <c r="BX1660" s="19">
        <v>242020536.53389499</v>
      </c>
      <c r="BY1660" s="19">
        <v>252368208.951695</v>
      </c>
      <c r="BZ1660" s="19">
        <v>211111596.27307999</v>
      </c>
      <c r="CA1660" s="19">
        <v>205559493.86503199</v>
      </c>
      <c r="CB1660" s="19">
        <v>122307560.62865999</v>
      </c>
      <c r="CC1660" s="19">
        <v>99193570.750857607</v>
      </c>
      <c r="CD1660" s="19">
        <v>206318106.26640999</v>
      </c>
      <c r="CE1660" s="19">
        <v>296368688.77221</v>
      </c>
    </row>
    <row r="1661" spans="1:83">
      <c r="A1661" s="18">
        <v>5570</v>
      </c>
      <c r="B1661" s="18" t="s">
        <v>2580</v>
      </c>
      <c r="C1661" s="18" t="s">
        <v>2581</v>
      </c>
      <c r="D1661" s="18" t="s">
        <v>116</v>
      </c>
      <c r="E1661" s="18" t="s">
        <v>114</v>
      </c>
      <c r="F1661" s="18" t="s">
        <v>114</v>
      </c>
      <c r="G1661" s="18" t="s">
        <v>116</v>
      </c>
      <c r="H1661" s="18" t="s">
        <v>114</v>
      </c>
      <c r="J1661" s="18">
        <v>-0.38</v>
      </c>
      <c r="K1661" s="18">
        <v>257.19900000000001</v>
      </c>
      <c r="L1661" s="18">
        <v>258.20627000000002</v>
      </c>
      <c r="M1661" s="18">
        <v>7.6079999999999997</v>
      </c>
      <c r="N1661" s="18">
        <v>6454524.1660000002</v>
      </c>
      <c r="O1661" s="18">
        <v>1</v>
      </c>
      <c r="P1661" s="18">
        <v>0</v>
      </c>
      <c r="S1661" s="18" t="s">
        <v>118</v>
      </c>
      <c r="T1661" s="18">
        <v>4</v>
      </c>
      <c r="U1661" s="18" t="s">
        <v>809</v>
      </c>
      <c r="V1661" s="18" t="b">
        <v>1</v>
      </c>
      <c r="W1661" s="20">
        <v>1</v>
      </c>
      <c r="X1661" s="20">
        <v>0.96875</v>
      </c>
      <c r="Y1661" s="19">
        <v>391481132.09236699</v>
      </c>
      <c r="Z1661" s="19">
        <v>144845555.599534</v>
      </c>
      <c r="AA1661" s="19">
        <v>361560957.207955</v>
      </c>
      <c r="AB1661" s="19">
        <v>67949022.3292647</v>
      </c>
      <c r="AC1661" s="19">
        <v>184533900.26480499</v>
      </c>
      <c r="AD1661" s="19">
        <v>73728956.756643504</v>
      </c>
      <c r="AE1661" s="19">
        <v>410667897.21477401</v>
      </c>
      <c r="AF1661" s="19">
        <v>279520031.94624102</v>
      </c>
      <c r="AG1661" s="19">
        <v>121100222.506726</v>
      </c>
      <c r="AH1661" s="19">
        <v>192988206.20686799</v>
      </c>
      <c r="AI1661" s="19">
        <v>134624646.94674501</v>
      </c>
      <c r="AJ1661" s="19">
        <v>114544459.444406</v>
      </c>
      <c r="AK1661" s="19">
        <v>159748158.40293899</v>
      </c>
      <c r="AL1661" s="19">
        <v>314998064.99080098</v>
      </c>
      <c r="AM1661" s="19">
        <v>318932579.85520297</v>
      </c>
      <c r="AN1661" s="19">
        <v>154469434.014514</v>
      </c>
      <c r="AO1661" s="19">
        <v>106727422.17002</v>
      </c>
      <c r="AP1661" s="19">
        <v>125524668.313122</v>
      </c>
      <c r="AQ1661" s="19">
        <v>147375294.216728</v>
      </c>
      <c r="AR1661" s="19">
        <v>99047784.418500796</v>
      </c>
      <c r="AS1661" s="19">
        <v>339868432.95879799</v>
      </c>
      <c r="AT1661" s="19">
        <v>87755265.517020807</v>
      </c>
      <c r="AU1661" s="19">
        <v>288477505.36774302</v>
      </c>
      <c r="AV1661" s="19">
        <v>122950007.267839</v>
      </c>
      <c r="AW1661" s="19">
        <v>94255254.052450806</v>
      </c>
      <c r="AX1661" s="19">
        <v>133459425.916356</v>
      </c>
      <c r="AY1661" s="19">
        <v>278175099.47533101</v>
      </c>
      <c r="AZ1661" s="19">
        <v>263330562.30179</v>
      </c>
      <c r="BA1661" s="19">
        <v>125131957.439376</v>
      </c>
      <c r="BB1661" s="19">
        <v>290850538.936768</v>
      </c>
      <c r="BC1661" s="19">
        <v>298707981.44659299</v>
      </c>
      <c r="BD1661" s="19">
        <v>116941876.87794399</v>
      </c>
      <c r="BE1661" s="19">
        <v>156900702.61594</v>
      </c>
      <c r="BF1661" s="19">
        <v>217897331.74059701</v>
      </c>
      <c r="BG1661" s="19">
        <v>181471489.27770799</v>
      </c>
      <c r="BH1661" s="19">
        <v>144468441.58174899</v>
      </c>
      <c r="BI1661" s="19">
        <v>90007136.396807998</v>
      </c>
      <c r="BJ1661" s="19">
        <v>151909432.35255</v>
      </c>
      <c r="BK1661" s="19">
        <v>118379073.27870899</v>
      </c>
      <c r="BL1661" s="19">
        <v>174738504.49543101</v>
      </c>
      <c r="BM1661" s="19">
        <v>410944145.56239402</v>
      </c>
      <c r="BN1661" s="19">
        <v>141460298.916527</v>
      </c>
      <c r="BO1661" s="19">
        <v>337940693.59913403</v>
      </c>
      <c r="BP1661" s="19">
        <v>52546060.368950702</v>
      </c>
      <c r="BQ1661" s="19">
        <v>126304866.745032</v>
      </c>
      <c r="BR1661" s="19">
        <v>117033432.58434901</v>
      </c>
      <c r="BS1661" s="19">
        <v>196031226.65842399</v>
      </c>
      <c r="BT1661" s="19">
        <v>296429270.18784797</v>
      </c>
      <c r="BU1661" s="19">
        <v>236223573.213227</v>
      </c>
      <c r="BV1661" s="19">
        <v>88407738.389239997</v>
      </c>
      <c r="BW1661" s="19">
        <v>198308583.193973</v>
      </c>
      <c r="BX1661" s="19">
        <v>60626.459295553897</v>
      </c>
      <c r="BY1661" s="19">
        <v>120636405.826261</v>
      </c>
      <c r="BZ1661" s="19">
        <v>84974161.556071997</v>
      </c>
      <c r="CA1661" s="19">
        <v>155402380.63514999</v>
      </c>
      <c r="CB1661" s="19">
        <v>52867791.154534496</v>
      </c>
      <c r="CC1661" s="19">
        <v>43922242.601307102</v>
      </c>
      <c r="CD1661" s="19">
        <v>147892811.64135501</v>
      </c>
      <c r="CE1661" s="19">
        <v>97774948.236587197</v>
      </c>
    </row>
    <row r="1662" spans="1:83">
      <c r="A1662" s="18">
        <v>5571</v>
      </c>
      <c r="B1662" s="18" t="s">
        <v>1508</v>
      </c>
      <c r="C1662" s="18" t="s">
        <v>1509</v>
      </c>
      <c r="D1662" s="18" t="s">
        <v>116</v>
      </c>
      <c r="E1662" s="18" t="s">
        <v>114</v>
      </c>
      <c r="F1662" s="18" t="s">
        <v>115</v>
      </c>
      <c r="G1662" s="18" t="s">
        <v>116</v>
      </c>
      <c r="H1662" s="18" t="s">
        <v>114</v>
      </c>
      <c r="J1662" s="18">
        <v>-0.21</v>
      </c>
      <c r="K1662" s="18">
        <v>166.02656999999999</v>
      </c>
      <c r="L1662" s="18">
        <v>167.03386</v>
      </c>
      <c r="M1662" s="18">
        <v>6.9089999999999998</v>
      </c>
      <c r="N1662" s="18">
        <v>6452427.2690000003</v>
      </c>
      <c r="O1662" s="18">
        <v>9</v>
      </c>
      <c r="P1662" s="18">
        <v>0</v>
      </c>
      <c r="S1662" s="18" t="s">
        <v>118</v>
      </c>
      <c r="T1662" s="18">
        <v>3</v>
      </c>
      <c r="U1662" s="18" t="s">
        <v>809</v>
      </c>
      <c r="V1662" s="18" t="b">
        <v>1</v>
      </c>
      <c r="W1662" s="20">
        <v>1</v>
      </c>
      <c r="X1662" s="20">
        <v>1</v>
      </c>
      <c r="Y1662" s="19">
        <v>403686451.45651799</v>
      </c>
      <c r="Z1662" s="19">
        <v>215392833.27029401</v>
      </c>
      <c r="AA1662" s="19">
        <v>488211453.49432403</v>
      </c>
      <c r="AB1662" s="19">
        <v>285563274.98971701</v>
      </c>
      <c r="AC1662" s="19">
        <v>366886072.054739</v>
      </c>
      <c r="AD1662" s="19">
        <v>70213039.960869506</v>
      </c>
      <c r="AE1662" s="19">
        <v>214530745.21519801</v>
      </c>
      <c r="AF1662" s="19">
        <v>599681653.72892499</v>
      </c>
      <c r="AG1662" s="19">
        <v>226290192.905453</v>
      </c>
      <c r="AH1662" s="19">
        <v>469067633.96649301</v>
      </c>
      <c r="AI1662" s="19">
        <v>145918680.14990899</v>
      </c>
      <c r="AJ1662" s="19">
        <v>90097978.328345105</v>
      </c>
      <c r="AK1662" s="19">
        <v>310709022.449781</v>
      </c>
      <c r="AL1662" s="19">
        <v>270505817.26385599</v>
      </c>
      <c r="AM1662" s="19">
        <v>217764477.200661</v>
      </c>
      <c r="AN1662" s="19">
        <v>240648320.71281001</v>
      </c>
      <c r="AO1662" s="19">
        <v>212310278.36973399</v>
      </c>
      <c r="AP1662" s="19">
        <v>213522165.840051</v>
      </c>
      <c r="AQ1662" s="19">
        <v>244105099.83296201</v>
      </c>
      <c r="AR1662" s="19">
        <v>163888340.54956299</v>
      </c>
      <c r="AS1662" s="19">
        <v>259846452.65389299</v>
      </c>
      <c r="AT1662" s="19">
        <v>258589188.46858701</v>
      </c>
      <c r="AU1662" s="19">
        <v>362728550.64173299</v>
      </c>
      <c r="AV1662" s="19">
        <v>191963392.81553</v>
      </c>
      <c r="AW1662" s="19">
        <v>374450750.69248801</v>
      </c>
      <c r="AX1662" s="19">
        <v>122089834.471939</v>
      </c>
      <c r="AY1662" s="19">
        <v>362190789.79594302</v>
      </c>
      <c r="AZ1662" s="19">
        <v>284219303.208125</v>
      </c>
      <c r="BA1662" s="19">
        <v>200889577.27753401</v>
      </c>
      <c r="BB1662" s="19">
        <v>497557793.43042099</v>
      </c>
      <c r="BC1662" s="19">
        <v>60893349.8896726</v>
      </c>
      <c r="BD1662" s="19">
        <v>281005909.85952502</v>
      </c>
      <c r="BE1662" s="19">
        <v>219764510.686517</v>
      </c>
      <c r="BF1662" s="19">
        <v>309265281.80905598</v>
      </c>
      <c r="BG1662" s="19">
        <v>274089908.76611501</v>
      </c>
      <c r="BH1662" s="19">
        <v>174909789.283584</v>
      </c>
      <c r="BI1662" s="19">
        <v>66420081.2987791</v>
      </c>
      <c r="BJ1662" s="19">
        <v>107827022.85549399</v>
      </c>
      <c r="BK1662" s="19">
        <v>193359735.723088</v>
      </c>
      <c r="BL1662" s="19">
        <v>233474520.28256199</v>
      </c>
      <c r="BM1662" s="19">
        <v>247239504.518868</v>
      </c>
      <c r="BN1662" s="19">
        <v>84236084.467979401</v>
      </c>
      <c r="BO1662" s="19">
        <v>608729149.528947</v>
      </c>
      <c r="BP1662" s="19">
        <v>187464328.42960599</v>
      </c>
      <c r="BQ1662" s="19">
        <v>203978549.369102</v>
      </c>
      <c r="BR1662" s="19">
        <v>396028334.93505001</v>
      </c>
      <c r="BS1662" s="19">
        <v>205118415.10812199</v>
      </c>
      <c r="BT1662" s="19">
        <v>187930626.916307</v>
      </c>
      <c r="BU1662" s="19">
        <v>306628156.13282198</v>
      </c>
      <c r="BV1662" s="19">
        <v>179676855.78705201</v>
      </c>
      <c r="BW1662" s="19">
        <v>281989571.47863299</v>
      </c>
      <c r="BX1662" s="19">
        <v>174902466.98975199</v>
      </c>
      <c r="BY1662" s="19">
        <v>281742663.45984501</v>
      </c>
      <c r="BZ1662" s="19">
        <v>155992826.76689801</v>
      </c>
      <c r="CA1662" s="19">
        <v>235177266.15840799</v>
      </c>
      <c r="CB1662" s="19">
        <v>152199032.78485501</v>
      </c>
      <c r="CC1662" s="19">
        <v>147301695.84077099</v>
      </c>
      <c r="CD1662" s="19">
        <v>206053474.92902401</v>
      </c>
      <c r="CE1662" s="19">
        <v>202684884.42344901</v>
      </c>
    </row>
    <row r="1663" spans="1:83">
      <c r="A1663" s="18">
        <v>5580</v>
      </c>
      <c r="C1663" s="18" t="s">
        <v>938</v>
      </c>
      <c r="D1663" s="18" t="s">
        <v>116</v>
      </c>
      <c r="E1663" s="18" t="s">
        <v>114</v>
      </c>
      <c r="F1663" s="18" t="s">
        <v>114</v>
      </c>
      <c r="G1663" s="18" t="s">
        <v>334</v>
      </c>
      <c r="H1663" s="18" t="s">
        <v>114</v>
      </c>
      <c r="J1663" s="18">
        <v>4.49</v>
      </c>
      <c r="K1663" s="18">
        <v>225.94424000000001</v>
      </c>
      <c r="L1663" s="18">
        <v>226.95146</v>
      </c>
      <c r="M1663" s="18">
        <v>12.904999999999999</v>
      </c>
      <c r="N1663" s="18">
        <v>6437040.5389999999</v>
      </c>
      <c r="O1663" s="18">
        <v>3</v>
      </c>
      <c r="P1663" s="18">
        <v>0</v>
      </c>
      <c r="S1663" s="18" t="s">
        <v>118</v>
      </c>
      <c r="T1663" s="18">
        <v>1</v>
      </c>
      <c r="U1663" s="18" t="s">
        <v>802</v>
      </c>
      <c r="V1663" s="18" t="b">
        <v>1</v>
      </c>
      <c r="W1663" s="20">
        <v>0.37037037037037002</v>
      </c>
      <c r="X1663" s="20">
        <v>0.53125</v>
      </c>
      <c r="Y1663" s="19">
        <v>211063.24240400901</v>
      </c>
      <c r="Z1663" s="19">
        <v>89712.935311184003</v>
      </c>
      <c r="AA1663" s="19">
        <v>302507.99905691098</v>
      </c>
      <c r="AB1663" s="19">
        <v>182743226.906555</v>
      </c>
      <c r="AC1663" s="19">
        <v>315085717.01826501</v>
      </c>
      <c r="AD1663" s="19">
        <v>17137534.592135198</v>
      </c>
      <c r="AE1663" s="19">
        <v>93066.8435548751</v>
      </c>
      <c r="AF1663" s="19">
        <v>246797.54089740699</v>
      </c>
      <c r="AG1663" s="19">
        <v>64152.505638069299</v>
      </c>
      <c r="AH1663" s="19">
        <v>213770.07762069799</v>
      </c>
      <c r="AI1663" s="19">
        <v>73165879.160458595</v>
      </c>
      <c r="AJ1663" s="19">
        <v>69932515.806665003</v>
      </c>
      <c r="AK1663" s="19">
        <v>536213091.04116303</v>
      </c>
      <c r="AL1663" s="19">
        <v>187445.37779147099</v>
      </c>
      <c r="AM1663" s="19">
        <v>85852.124718513893</v>
      </c>
      <c r="AN1663" s="19">
        <v>73007.899572116206</v>
      </c>
      <c r="AO1663" s="19">
        <v>20899875.293715801</v>
      </c>
      <c r="AP1663" s="19">
        <v>63079970.805544801</v>
      </c>
      <c r="AQ1663" s="19">
        <v>80515.804096136198</v>
      </c>
      <c r="AR1663" s="19">
        <v>49832.672295953402</v>
      </c>
      <c r="AS1663" s="19">
        <v>72318.6274561951</v>
      </c>
      <c r="AT1663" s="19">
        <v>65223200.169684798</v>
      </c>
      <c r="AU1663" s="19">
        <v>139624.610384292</v>
      </c>
      <c r="AV1663" s="19">
        <v>57029.357966701697</v>
      </c>
      <c r="AW1663" s="19">
        <v>97553.535244377999</v>
      </c>
      <c r="AX1663" s="19">
        <v>73579.681769493298</v>
      </c>
      <c r="AY1663" s="19">
        <v>89897530.494198307</v>
      </c>
      <c r="AZ1663" s="19">
        <v>190281375.82985899</v>
      </c>
      <c r="BA1663" s="19">
        <v>101341.77104336501</v>
      </c>
      <c r="BB1663" s="19">
        <v>90956178.546563298</v>
      </c>
      <c r="BC1663" s="19">
        <v>34260892.342800997</v>
      </c>
      <c r="BD1663" s="19">
        <v>332698290.60109901</v>
      </c>
      <c r="BE1663" s="19">
        <v>242620426.00069001</v>
      </c>
      <c r="BF1663" s="19">
        <v>165945656.13609201</v>
      </c>
      <c r="BG1663" s="19">
        <v>62449404.4495636</v>
      </c>
      <c r="BH1663" s="19">
        <v>66844.4046139891</v>
      </c>
      <c r="BI1663" s="19">
        <v>47030.709569134902</v>
      </c>
      <c r="BJ1663" s="19">
        <v>28535290.427217901</v>
      </c>
      <c r="BK1663" s="19">
        <v>97048.858051087198</v>
      </c>
      <c r="BL1663" s="19">
        <v>60370.032756194603</v>
      </c>
      <c r="BM1663" s="19">
        <v>84490.603987824099</v>
      </c>
      <c r="BN1663" s="19">
        <v>51593.885876908498</v>
      </c>
      <c r="BO1663" s="19">
        <v>242978143.718591</v>
      </c>
      <c r="BP1663" s="19">
        <v>138423987.26799899</v>
      </c>
      <c r="BQ1663" s="19">
        <v>85057.759169334604</v>
      </c>
      <c r="BR1663" s="19">
        <v>163857298.07970101</v>
      </c>
      <c r="BS1663" s="19">
        <v>41873095.1340703</v>
      </c>
      <c r="BT1663" s="19">
        <v>84632.417955647994</v>
      </c>
      <c r="BU1663" s="19">
        <v>77863.992415903005</v>
      </c>
      <c r="BV1663" s="19">
        <v>53677.024710943901</v>
      </c>
      <c r="BW1663" s="19">
        <v>116227898.673412</v>
      </c>
      <c r="BX1663" s="19">
        <v>186647844.753411</v>
      </c>
      <c r="BY1663" s="19">
        <v>109284579.926109</v>
      </c>
      <c r="BZ1663" s="19">
        <v>62077.4003332969</v>
      </c>
      <c r="CA1663" s="19">
        <v>79644.185807155198</v>
      </c>
      <c r="CB1663" s="19">
        <v>56280.262764906503</v>
      </c>
      <c r="CC1663" s="19">
        <v>85364267.400012404</v>
      </c>
      <c r="CD1663" s="19">
        <v>69227422.957124695</v>
      </c>
      <c r="CE1663" s="19">
        <v>88838.795511459801</v>
      </c>
    </row>
    <row r="1664" spans="1:83">
      <c r="A1664" s="18">
        <v>5582</v>
      </c>
      <c r="C1664" s="18" t="s">
        <v>2582</v>
      </c>
      <c r="D1664" s="18" t="s">
        <v>116</v>
      </c>
      <c r="E1664" s="18" t="s">
        <v>114</v>
      </c>
      <c r="F1664" s="18" t="s">
        <v>114</v>
      </c>
      <c r="G1664" s="18" t="s">
        <v>334</v>
      </c>
      <c r="H1664" s="18" t="s">
        <v>114</v>
      </c>
      <c r="J1664" s="18">
        <v>-4.8899999999999997</v>
      </c>
      <c r="K1664" s="18">
        <v>305.15852999999998</v>
      </c>
      <c r="L1664" s="18">
        <v>306.16583000000003</v>
      </c>
      <c r="M1664" s="18">
        <v>3.78</v>
      </c>
      <c r="N1664" s="18">
        <v>6434379.2769999998</v>
      </c>
      <c r="O1664" s="18">
        <v>3</v>
      </c>
      <c r="P1664" s="18">
        <v>0</v>
      </c>
      <c r="S1664" s="18" t="s">
        <v>118</v>
      </c>
      <c r="T1664" s="18">
        <v>2</v>
      </c>
      <c r="U1664" s="18" t="s">
        <v>802</v>
      </c>
      <c r="V1664" s="18" t="b">
        <v>0</v>
      </c>
      <c r="W1664" s="20">
        <v>0.592592592592593</v>
      </c>
      <c r="X1664" s="20">
        <v>0.59375</v>
      </c>
      <c r="Y1664" s="19">
        <v>211063.24240400901</v>
      </c>
      <c r="Z1664" s="19">
        <v>41995491.729581602</v>
      </c>
      <c r="AA1664" s="19">
        <v>302507.99905691098</v>
      </c>
      <c r="AB1664" s="19">
        <v>110397476.937481</v>
      </c>
      <c r="AC1664" s="19">
        <v>202761.79347830301</v>
      </c>
      <c r="AD1664" s="19">
        <v>68894865.200123295</v>
      </c>
      <c r="AE1664" s="19">
        <v>93066.8435548751</v>
      </c>
      <c r="AF1664" s="19">
        <v>246797.54089740699</v>
      </c>
      <c r="AG1664" s="19">
        <v>171826289.33980799</v>
      </c>
      <c r="AH1664" s="19">
        <v>121222387.32513601</v>
      </c>
      <c r="AI1664" s="19">
        <v>47802.709287413403</v>
      </c>
      <c r="AJ1664" s="19">
        <v>65383500.042584397</v>
      </c>
      <c r="AK1664" s="19">
        <v>88933009.505427793</v>
      </c>
      <c r="AL1664" s="19">
        <v>187445.37779147099</v>
      </c>
      <c r="AM1664" s="19">
        <v>201360095.795775</v>
      </c>
      <c r="AN1664" s="19">
        <v>73007.899572116206</v>
      </c>
      <c r="AO1664" s="19">
        <v>74138.1008370583</v>
      </c>
      <c r="AP1664" s="19">
        <v>137421022.98511899</v>
      </c>
      <c r="AQ1664" s="19">
        <v>174450651.52279899</v>
      </c>
      <c r="AR1664" s="19">
        <v>241618946.19306299</v>
      </c>
      <c r="AS1664" s="19">
        <v>89267793.812043101</v>
      </c>
      <c r="AT1664" s="19">
        <v>48202123.1474379</v>
      </c>
      <c r="AU1664" s="19">
        <v>56507079.437342398</v>
      </c>
      <c r="AV1664" s="19">
        <v>104551116.74811199</v>
      </c>
      <c r="AW1664" s="19">
        <v>38339409.575634897</v>
      </c>
      <c r="AX1664" s="19">
        <v>73579.681769493298</v>
      </c>
      <c r="AY1664" s="19">
        <v>165758.196350452</v>
      </c>
      <c r="AZ1664" s="19">
        <v>107552.178623912</v>
      </c>
      <c r="BA1664" s="19">
        <v>88540678.821690693</v>
      </c>
      <c r="BB1664" s="19">
        <v>211094.34997347501</v>
      </c>
      <c r="BC1664" s="19">
        <v>62937.009110873303</v>
      </c>
      <c r="BD1664" s="19">
        <v>130916.54913210199</v>
      </c>
      <c r="BE1664" s="19">
        <v>178704.60351362301</v>
      </c>
      <c r="BF1664" s="19">
        <v>168766.74855896301</v>
      </c>
      <c r="BG1664" s="19">
        <v>46700721.356519699</v>
      </c>
      <c r="BH1664" s="19">
        <v>66844.4046139891</v>
      </c>
      <c r="BI1664" s="19">
        <v>120248310.429684</v>
      </c>
      <c r="BJ1664" s="19">
        <v>70339731.214359105</v>
      </c>
      <c r="BK1664" s="19">
        <v>30842593.082873799</v>
      </c>
      <c r="BL1664" s="19">
        <v>64400987.192133203</v>
      </c>
      <c r="BM1664" s="19">
        <v>47182989.098746099</v>
      </c>
      <c r="BN1664" s="19">
        <v>51593.885876908498</v>
      </c>
      <c r="BO1664" s="19">
        <v>209591.61585109399</v>
      </c>
      <c r="BP1664" s="19">
        <v>75883122.605043799</v>
      </c>
      <c r="BQ1664" s="19">
        <v>36761533.373964898</v>
      </c>
      <c r="BR1664" s="19">
        <v>138837.29432782999</v>
      </c>
      <c r="BS1664" s="19">
        <v>74680.910813464201</v>
      </c>
      <c r="BT1664" s="19">
        <v>59066568.9766372</v>
      </c>
      <c r="BU1664" s="19">
        <v>77863.992415903005</v>
      </c>
      <c r="BV1664" s="19">
        <v>96421274.392868906</v>
      </c>
      <c r="BW1664" s="19">
        <v>42329958.510310002</v>
      </c>
      <c r="BX1664" s="19">
        <v>33632194.1375999</v>
      </c>
      <c r="BY1664" s="19">
        <v>45703029.625535101</v>
      </c>
      <c r="BZ1664" s="19">
        <v>117255700.641672</v>
      </c>
      <c r="CA1664" s="19">
        <v>66373428.190722398</v>
      </c>
      <c r="CB1664" s="19">
        <v>107159577.91923399</v>
      </c>
      <c r="CC1664" s="19">
        <v>42452.059625298898</v>
      </c>
      <c r="CD1664" s="19">
        <v>98304682.988419205</v>
      </c>
      <c r="CE1664" s="19">
        <v>172711490.74471799</v>
      </c>
    </row>
    <row r="1665" spans="1:83">
      <c r="A1665" s="18">
        <v>5583</v>
      </c>
      <c r="B1665" s="18" t="s">
        <v>2583</v>
      </c>
      <c r="C1665" s="18" t="s">
        <v>2584</v>
      </c>
      <c r="D1665" s="18" t="s">
        <v>116</v>
      </c>
      <c r="E1665" s="18" t="s">
        <v>114</v>
      </c>
      <c r="F1665" s="18" t="s">
        <v>114</v>
      </c>
      <c r="G1665" s="18" t="s">
        <v>116</v>
      </c>
      <c r="H1665" s="18" t="s">
        <v>114</v>
      </c>
      <c r="J1665" s="18">
        <v>1.67</v>
      </c>
      <c r="K1665" s="18">
        <v>168.07624000000001</v>
      </c>
      <c r="L1665" s="18">
        <v>169.08356000000001</v>
      </c>
      <c r="M1665" s="18">
        <v>3.4180000000000001</v>
      </c>
      <c r="N1665" s="18">
        <v>6431209.6469999999</v>
      </c>
      <c r="O1665" s="18">
        <v>1</v>
      </c>
      <c r="P1665" s="18">
        <v>0</v>
      </c>
      <c r="S1665" s="18" t="s">
        <v>118</v>
      </c>
      <c r="T1665" s="18">
        <v>1</v>
      </c>
      <c r="U1665" s="18" t="s">
        <v>802</v>
      </c>
      <c r="V1665" s="18" t="b">
        <v>0</v>
      </c>
      <c r="W1665" s="20">
        <v>0.66666666666666696</v>
      </c>
      <c r="X1665" s="20">
        <v>0.71875</v>
      </c>
      <c r="Y1665" s="19">
        <v>132663879.39259601</v>
      </c>
      <c r="Z1665" s="19">
        <v>59867316.508180298</v>
      </c>
      <c r="AA1665" s="19">
        <v>1141791457.1466701</v>
      </c>
      <c r="AB1665" s="19">
        <v>81474.388556081496</v>
      </c>
      <c r="AC1665" s="19">
        <v>278786941.74847901</v>
      </c>
      <c r="AD1665" s="19">
        <v>180336216.83765</v>
      </c>
      <c r="AE1665" s="19">
        <v>344037664.18631601</v>
      </c>
      <c r="AF1665" s="19">
        <v>246797.54089740699</v>
      </c>
      <c r="AG1665" s="19">
        <v>64152.505638069299</v>
      </c>
      <c r="AH1665" s="19">
        <v>189407132.24010801</v>
      </c>
      <c r="AI1665" s="19">
        <v>47802.709287413403</v>
      </c>
      <c r="AJ1665" s="19">
        <v>150104349.17420599</v>
      </c>
      <c r="AK1665" s="19">
        <v>278092037.87461102</v>
      </c>
      <c r="AL1665" s="19">
        <v>278838839.711137</v>
      </c>
      <c r="AM1665" s="19">
        <v>22868689.400933001</v>
      </c>
      <c r="AN1665" s="19">
        <v>49138722.555189297</v>
      </c>
      <c r="AO1665" s="19">
        <v>74138.1008370583</v>
      </c>
      <c r="AP1665" s="19">
        <v>58502.331954147201</v>
      </c>
      <c r="AQ1665" s="19">
        <v>42413646.190928102</v>
      </c>
      <c r="AR1665" s="19">
        <v>89166218.007757902</v>
      </c>
      <c r="AS1665" s="19">
        <v>309204236.67427999</v>
      </c>
      <c r="AT1665" s="19">
        <v>178931199.80359799</v>
      </c>
      <c r="AU1665" s="19">
        <v>139624.610384292</v>
      </c>
      <c r="AV1665" s="19">
        <v>116232306.06457099</v>
      </c>
      <c r="AW1665" s="19">
        <v>91659828.832515597</v>
      </c>
      <c r="AX1665" s="19">
        <v>73579.681769493298</v>
      </c>
      <c r="AY1665" s="19">
        <v>165758.196350452</v>
      </c>
      <c r="AZ1665" s="19">
        <v>434785301.32691002</v>
      </c>
      <c r="BA1665" s="19">
        <v>157042748.246411</v>
      </c>
      <c r="BB1665" s="19">
        <v>211094.34997347501</v>
      </c>
      <c r="BC1665" s="19">
        <v>63289620.510927603</v>
      </c>
      <c r="BD1665" s="19">
        <v>145451297.53751901</v>
      </c>
      <c r="BE1665" s="19">
        <v>178704.60351362301</v>
      </c>
      <c r="BF1665" s="19">
        <v>86556653.156401306</v>
      </c>
      <c r="BG1665" s="19">
        <v>151704404.22200099</v>
      </c>
      <c r="BH1665" s="19">
        <v>235613866.64191401</v>
      </c>
      <c r="BI1665" s="19">
        <v>16880330.889160201</v>
      </c>
      <c r="BJ1665" s="19">
        <v>43748065.436050601</v>
      </c>
      <c r="BK1665" s="19">
        <v>470319784.83494198</v>
      </c>
      <c r="BL1665" s="19">
        <v>144866999.509947</v>
      </c>
      <c r="BM1665" s="19">
        <v>139830739.95722601</v>
      </c>
      <c r="BN1665" s="19">
        <v>107068419.972185</v>
      </c>
      <c r="BO1665" s="19">
        <v>209591.61585109399</v>
      </c>
      <c r="BP1665" s="19">
        <v>49023.555370657697</v>
      </c>
      <c r="BQ1665" s="19">
        <v>108555978.86719801</v>
      </c>
      <c r="BR1665" s="19">
        <v>138837.29432782999</v>
      </c>
      <c r="BS1665" s="19">
        <v>52037801.186701797</v>
      </c>
      <c r="BT1665" s="19">
        <v>125848829.77658799</v>
      </c>
      <c r="BU1665" s="19">
        <v>103398806.072979</v>
      </c>
      <c r="BV1665" s="19">
        <v>125420455.557478</v>
      </c>
      <c r="BW1665" s="19">
        <v>109748.893649866</v>
      </c>
      <c r="BX1665" s="19">
        <v>60626.459295553897</v>
      </c>
      <c r="BY1665" s="19">
        <v>132149425.927295</v>
      </c>
      <c r="BZ1665" s="19">
        <v>48192299.358814299</v>
      </c>
      <c r="CA1665" s="19">
        <v>79644.185807155198</v>
      </c>
      <c r="CB1665" s="19">
        <v>55731432.992170699</v>
      </c>
      <c r="CC1665" s="19">
        <v>42452.059625298898</v>
      </c>
      <c r="CD1665" s="19">
        <v>112976127.78924</v>
      </c>
      <c r="CE1665" s="19">
        <v>173057636.863913</v>
      </c>
    </row>
    <row r="1666" spans="1:83">
      <c r="A1666" s="18">
        <v>5588</v>
      </c>
      <c r="C1666" s="18" t="s">
        <v>2585</v>
      </c>
      <c r="D1666" s="18" t="s">
        <v>116</v>
      </c>
      <c r="E1666" s="18" t="s">
        <v>114</v>
      </c>
      <c r="F1666" s="18" t="s">
        <v>114</v>
      </c>
      <c r="G1666" s="18" t="s">
        <v>334</v>
      </c>
      <c r="H1666" s="18" t="s">
        <v>114</v>
      </c>
      <c r="J1666" s="18">
        <v>2</v>
      </c>
      <c r="K1666" s="18">
        <v>359.20549999999997</v>
      </c>
      <c r="L1666" s="18">
        <v>360.21249</v>
      </c>
      <c r="M1666" s="18">
        <v>5.4850000000000003</v>
      </c>
      <c r="N1666" s="18">
        <v>6422785.2999999998</v>
      </c>
      <c r="O1666" s="18">
        <v>2</v>
      </c>
      <c r="P1666" s="18">
        <v>0</v>
      </c>
      <c r="S1666" s="18" t="s">
        <v>118</v>
      </c>
      <c r="T1666" s="18">
        <v>2</v>
      </c>
      <c r="U1666" s="18" t="s">
        <v>121</v>
      </c>
      <c r="V1666" s="18" t="b">
        <v>0</v>
      </c>
      <c r="W1666" s="20">
        <v>0.55555555555555602</v>
      </c>
      <c r="X1666" s="20">
        <v>0.5</v>
      </c>
      <c r="Y1666" s="19">
        <v>211063.24240400901</v>
      </c>
      <c r="Z1666" s="19">
        <v>89712.935311184003</v>
      </c>
      <c r="AA1666" s="19">
        <v>302507.99905691098</v>
      </c>
      <c r="AB1666" s="19">
        <v>37414339.104295798</v>
      </c>
      <c r="AC1666" s="19">
        <v>34857099.002725303</v>
      </c>
      <c r="AD1666" s="19">
        <v>55143.880361755</v>
      </c>
      <c r="AE1666" s="19">
        <v>19250011.279193599</v>
      </c>
      <c r="AF1666" s="19">
        <v>28345617.890429799</v>
      </c>
      <c r="AG1666" s="19">
        <v>64152.505638069299</v>
      </c>
      <c r="AH1666" s="19">
        <v>213770.07762069799</v>
      </c>
      <c r="AI1666" s="19">
        <v>109694307.09744699</v>
      </c>
      <c r="AJ1666" s="19">
        <v>37762.133882739698</v>
      </c>
      <c r="AK1666" s="19">
        <v>172969686.08380401</v>
      </c>
      <c r="AL1666" s="19">
        <v>187445.37779147099</v>
      </c>
      <c r="AM1666" s="19">
        <v>42689049.612245202</v>
      </c>
      <c r="AN1666" s="19">
        <v>86551428.674834698</v>
      </c>
      <c r="AO1666" s="19">
        <v>74138.1008370583</v>
      </c>
      <c r="AP1666" s="19">
        <v>58502.331954147201</v>
      </c>
      <c r="AQ1666" s="19">
        <v>80515.804096136198</v>
      </c>
      <c r="AR1666" s="19">
        <v>67941582.733983696</v>
      </c>
      <c r="AS1666" s="19">
        <v>34683083.032238901</v>
      </c>
      <c r="AT1666" s="19">
        <v>26281663.537748601</v>
      </c>
      <c r="AU1666" s="19">
        <v>19927447.487810198</v>
      </c>
      <c r="AV1666" s="19">
        <v>65588185.425750501</v>
      </c>
      <c r="AW1666" s="19">
        <v>31287764.042055599</v>
      </c>
      <c r="AX1666" s="19">
        <v>49690715.273376398</v>
      </c>
      <c r="AY1666" s="19">
        <v>165758.196350452</v>
      </c>
      <c r="AZ1666" s="19">
        <v>56854463.154789299</v>
      </c>
      <c r="BA1666" s="19">
        <v>101341.77104336501</v>
      </c>
      <c r="BB1666" s="19">
        <v>29265379.309516501</v>
      </c>
      <c r="BC1666" s="19">
        <v>62937.009110873303</v>
      </c>
      <c r="BD1666" s="19">
        <v>30902387.1183297</v>
      </c>
      <c r="BE1666" s="19">
        <v>178704.60351362301</v>
      </c>
      <c r="BF1666" s="19">
        <v>168766.74855896301</v>
      </c>
      <c r="BG1666" s="19">
        <v>142987.251866862</v>
      </c>
      <c r="BH1666" s="19">
        <v>66844.4046139891</v>
      </c>
      <c r="BI1666" s="19">
        <v>47030.709569134902</v>
      </c>
      <c r="BJ1666" s="19">
        <v>40620.2248290192</v>
      </c>
      <c r="BK1666" s="19">
        <v>34109793.424066797</v>
      </c>
      <c r="BL1666" s="19">
        <v>60703967.619159304</v>
      </c>
      <c r="BM1666" s="19">
        <v>84490.603987824099</v>
      </c>
      <c r="BN1666" s="19">
        <v>51593.885876908498</v>
      </c>
      <c r="BO1666" s="19">
        <v>209591.61585109399</v>
      </c>
      <c r="BP1666" s="19">
        <v>77496678.906447396</v>
      </c>
      <c r="BQ1666" s="19">
        <v>23635896.3852873</v>
      </c>
      <c r="BR1666" s="19">
        <v>54364495.652852297</v>
      </c>
      <c r="BS1666" s="19">
        <v>74680.910813464201</v>
      </c>
      <c r="BT1666" s="19">
        <v>27893180.482054502</v>
      </c>
      <c r="BU1666" s="19">
        <v>12964335.905074701</v>
      </c>
      <c r="BV1666" s="19">
        <v>68522548.096378401</v>
      </c>
      <c r="BW1666" s="19">
        <v>25002843.322621901</v>
      </c>
      <c r="BX1666" s="19">
        <v>60626.459295553897</v>
      </c>
      <c r="BY1666" s="19">
        <v>64359.7441030021</v>
      </c>
      <c r="BZ1666" s="19">
        <v>62077.4003332969</v>
      </c>
      <c r="CA1666" s="19">
        <v>38366854.615776002</v>
      </c>
      <c r="CB1666" s="19">
        <v>99178312.893891498</v>
      </c>
      <c r="CC1666" s="19">
        <v>145392598.617356</v>
      </c>
      <c r="CD1666" s="19">
        <v>205106880.65348101</v>
      </c>
      <c r="CE1666" s="19">
        <v>88838.795511459801</v>
      </c>
    </row>
    <row r="1667" spans="1:83">
      <c r="A1667" s="18">
        <v>5595</v>
      </c>
      <c r="C1667" s="18" t="s">
        <v>2586</v>
      </c>
      <c r="D1667" s="18" t="s">
        <v>116</v>
      </c>
      <c r="E1667" s="18" t="s">
        <v>114</v>
      </c>
      <c r="F1667" s="18" t="s">
        <v>114</v>
      </c>
      <c r="G1667" s="18" t="s">
        <v>114</v>
      </c>
      <c r="H1667" s="18" t="s">
        <v>114</v>
      </c>
      <c r="J1667" s="18">
        <v>1.06</v>
      </c>
      <c r="K1667" s="18">
        <v>1314.8095499999999</v>
      </c>
      <c r="L1667" s="18">
        <v>439.27667000000002</v>
      </c>
      <c r="M1667" s="18">
        <v>6.2210000000000001</v>
      </c>
      <c r="N1667" s="18">
        <v>6407572.3830000004</v>
      </c>
      <c r="O1667" s="18">
        <v>0</v>
      </c>
      <c r="P1667" s="18">
        <v>0</v>
      </c>
      <c r="S1667" s="18" t="s">
        <v>118</v>
      </c>
      <c r="T1667" s="18">
        <v>2</v>
      </c>
      <c r="U1667" s="18" t="s">
        <v>802</v>
      </c>
      <c r="V1667" s="18" t="b">
        <v>0</v>
      </c>
      <c r="W1667" s="20">
        <v>0.55555555555555602</v>
      </c>
      <c r="X1667" s="20">
        <v>0.46875</v>
      </c>
      <c r="Y1667" s="19">
        <v>16599361.5529617</v>
      </c>
      <c r="Z1667" s="19">
        <v>8982089.3194645401</v>
      </c>
      <c r="AA1667" s="19">
        <v>302507.99905691098</v>
      </c>
      <c r="AB1667" s="19">
        <v>62732693.268168703</v>
      </c>
      <c r="AC1667" s="19">
        <v>202761.79347830301</v>
      </c>
      <c r="AD1667" s="19">
        <v>55143.880361755</v>
      </c>
      <c r="AE1667" s="19">
        <v>93066.8435548751</v>
      </c>
      <c r="AF1667" s="19">
        <v>9650404.1868609209</v>
      </c>
      <c r="AG1667" s="19">
        <v>3769156.2535520801</v>
      </c>
      <c r="AH1667" s="19">
        <v>213770.07762069799</v>
      </c>
      <c r="AI1667" s="19">
        <v>90171780.474652007</v>
      </c>
      <c r="AJ1667" s="19">
        <v>17717301.651721101</v>
      </c>
      <c r="AK1667" s="19">
        <v>164147.76214103101</v>
      </c>
      <c r="AL1667" s="19">
        <v>187445.37779147099</v>
      </c>
      <c r="AM1667" s="19">
        <v>57410853.527964696</v>
      </c>
      <c r="AN1667" s="19">
        <v>22187290.452116501</v>
      </c>
      <c r="AO1667" s="19">
        <v>74138.1008370583</v>
      </c>
      <c r="AP1667" s="19">
        <v>58502.331954147201</v>
      </c>
      <c r="AQ1667" s="19">
        <v>12602987.345460899</v>
      </c>
      <c r="AR1667" s="19">
        <v>50925624.008509099</v>
      </c>
      <c r="AS1667" s="19">
        <v>3837687.6925020502</v>
      </c>
      <c r="AT1667" s="19">
        <v>3287581.1178435502</v>
      </c>
      <c r="AU1667" s="19">
        <v>139624.610384292</v>
      </c>
      <c r="AV1667" s="19">
        <v>78682819.090862602</v>
      </c>
      <c r="AW1667" s="19">
        <v>10395766.8028748</v>
      </c>
      <c r="AX1667" s="19">
        <v>73579.681769493298</v>
      </c>
      <c r="AY1667" s="19">
        <v>165758.196350452</v>
      </c>
      <c r="AZ1667" s="19">
        <v>107552.178623912</v>
      </c>
      <c r="BA1667" s="19">
        <v>101341.77104336501</v>
      </c>
      <c r="BB1667" s="19">
        <v>211094.34997347501</v>
      </c>
      <c r="BC1667" s="19">
        <v>62937.009110873303</v>
      </c>
      <c r="BD1667" s="19">
        <v>130916.54913210199</v>
      </c>
      <c r="BE1667" s="19">
        <v>178704.60351362301</v>
      </c>
      <c r="BF1667" s="19">
        <v>8403427.1131211203</v>
      </c>
      <c r="BG1667" s="19">
        <v>142987.251866862</v>
      </c>
      <c r="BH1667" s="19">
        <v>66844.4046139891</v>
      </c>
      <c r="BI1667" s="19">
        <v>14636320.6512776</v>
      </c>
      <c r="BJ1667" s="19">
        <v>9520152.0335023794</v>
      </c>
      <c r="BK1667" s="19">
        <v>97048.858051087198</v>
      </c>
      <c r="BL1667" s="19">
        <v>60370.032756194603</v>
      </c>
      <c r="BM1667" s="19">
        <v>84490.603987824099</v>
      </c>
      <c r="BN1667" s="19">
        <v>13031460.489284201</v>
      </c>
      <c r="BO1667" s="19">
        <v>209591.61585109399</v>
      </c>
      <c r="BP1667" s="19">
        <v>3628651.6212525298</v>
      </c>
      <c r="BQ1667" s="19">
        <v>17466922.643209402</v>
      </c>
      <c r="BR1667" s="19">
        <v>13384526.844708201</v>
      </c>
      <c r="BS1667" s="19">
        <v>2357908.4336311701</v>
      </c>
      <c r="BT1667" s="19">
        <v>84632.417955647994</v>
      </c>
      <c r="BU1667" s="19">
        <v>77863.992415903005</v>
      </c>
      <c r="BV1667" s="19">
        <v>259174403.61871901</v>
      </c>
      <c r="BW1667" s="19">
        <v>5496077.01369044</v>
      </c>
      <c r="BX1667" s="19">
        <v>3432178.2285314598</v>
      </c>
      <c r="BY1667" s="19">
        <v>64359.7441030021</v>
      </c>
      <c r="BZ1667" s="19">
        <v>9385933.6262895893</v>
      </c>
      <c r="CA1667" s="19">
        <v>7162450.4000006504</v>
      </c>
      <c r="CB1667" s="19">
        <v>3202845.5424756799</v>
      </c>
      <c r="CC1667" s="19">
        <v>42452.059625298898</v>
      </c>
      <c r="CD1667" s="19">
        <v>4299861.9416179601</v>
      </c>
      <c r="CE1667" s="19">
        <v>88838.795511459801</v>
      </c>
    </row>
    <row r="1668" spans="1:83">
      <c r="A1668" s="18">
        <v>5607</v>
      </c>
      <c r="B1668" s="18" t="s">
        <v>2157</v>
      </c>
      <c r="C1668" s="18" t="s">
        <v>2158</v>
      </c>
      <c r="D1668" s="18" t="s">
        <v>116</v>
      </c>
      <c r="E1668" s="18" t="s">
        <v>114</v>
      </c>
      <c r="F1668" s="18" t="s">
        <v>114</v>
      </c>
      <c r="G1668" s="18" t="s">
        <v>116</v>
      </c>
      <c r="H1668" s="18" t="s">
        <v>114</v>
      </c>
      <c r="J1668" s="18">
        <v>-0.21</v>
      </c>
      <c r="K1668" s="18">
        <v>190.12047000000001</v>
      </c>
      <c r="L1668" s="18">
        <v>191.12785</v>
      </c>
      <c r="M1668" s="18">
        <v>4.9969999999999999</v>
      </c>
      <c r="N1668" s="18">
        <v>6387190.1210000003</v>
      </c>
      <c r="O1668" s="18">
        <v>2</v>
      </c>
      <c r="P1668" s="18">
        <v>0</v>
      </c>
      <c r="S1668" s="18" t="s">
        <v>118</v>
      </c>
      <c r="T1668" s="18">
        <v>7</v>
      </c>
      <c r="U1668" s="18" t="s">
        <v>809</v>
      </c>
      <c r="V1668" s="18" t="b">
        <v>1</v>
      </c>
      <c r="W1668" s="20">
        <v>0.66666666666666696</v>
      </c>
      <c r="X1668" s="20">
        <v>0.75</v>
      </c>
      <c r="Y1668" s="19">
        <v>204543935.15814799</v>
      </c>
      <c r="Z1668" s="19">
        <v>89712.935311184003</v>
      </c>
      <c r="AA1668" s="19">
        <v>180836845.26477101</v>
      </c>
      <c r="AB1668" s="19">
        <v>81474.388556081496</v>
      </c>
      <c r="AC1668" s="19">
        <v>202761.79347830301</v>
      </c>
      <c r="AD1668" s="19">
        <v>55143.880361755</v>
      </c>
      <c r="AE1668" s="19">
        <v>161559098.867825</v>
      </c>
      <c r="AF1668" s="19">
        <v>142601502.83371699</v>
      </c>
      <c r="AG1668" s="19">
        <v>64152.505638069299</v>
      </c>
      <c r="AH1668" s="19">
        <v>225347129.19074699</v>
      </c>
      <c r="AI1668" s="19">
        <v>47802.709287413403</v>
      </c>
      <c r="AJ1668" s="19">
        <v>37762.133882739698</v>
      </c>
      <c r="AK1668" s="19">
        <v>179134181.60331401</v>
      </c>
      <c r="AL1668" s="19">
        <v>154992996.79045901</v>
      </c>
      <c r="AM1668" s="19">
        <v>84679888.782754198</v>
      </c>
      <c r="AN1668" s="19">
        <v>10256808.2004804</v>
      </c>
      <c r="AO1668" s="19">
        <v>57560007.757221401</v>
      </c>
      <c r="AP1668" s="19">
        <v>58502.331954147201</v>
      </c>
      <c r="AQ1668" s="19">
        <v>221721631.61765599</v>
      </c>
      <c r="AR1668" s="19">
        <v>239846934.68214399</v>
      </c>
      <c r="AS1668" s="19">
        <v>34951321.508919403</v>
      </c>
      <c r="AT1668" s="19">
        <v>264081543.08462301</v>
      </c>
      <c r="AU1668" s="19">
        <v>518654666.29861599</v>
      </c>
      <c r="AV1668" s="19">
        <v>57029.357966701697</v>
      </c>
      <c r="AW1668" s="19">
        <v>217431987.45374101</v>
      </c>
      <c r="AX1668" s="19">
        <v>221661877.72512999</v>
      </c>
      <c r="AY1668" s="19">
        <v>422238069.74715</v>
      </c>
      <c r="AZ1668" s="19">
        <v>95722431.384958997</v>
      </c>
      <c r="BA1668" s="19">
        <v>70682483.305410504</v>
      </c>
      <c r="BB1668" s="19">
        <v>211094.34997347501</v>
      </c>
      <c r="BC1668" s="19">
        <v>62937.009110873303</v>
      </c>
      <c r="BD1668" s="19">
        <v>153359617.79426</v>
      </c>
      <c r="BE1668" s="19">
        <v>211529864.86675301</v>
      </c>
      <c r="BF1668" s="19">
        <v>140271364.283584</v>
      </c>
      <c r="BG1668" s="19">
        <v>130274593.25227401</v>
      </c>
      <c r="BH1668" s="19">
        <v>83947415.063517302</v>
      </c>
      <c r="BI1668" s="19">
        <v>47030.709569134902</v>
      </c>
      <c r="BJ1668" s="19">
        <v>73703546.8310408</v>
      </c>
      <c r="BK1668" s="19">
        <v>94314853.430442795</v>
      </c>
      <c r="BL1668" s="19">
        <v>60370.032756194603</v>
      </c>
      <c r="BM1668" s="19">
        <v>84490.603987824099</v>
      </c>
      <c r="BN1668" s="19">
        <v>10026771.7878079</v>
      </c>
      <c r="BO1668" s="19">
        <v>179596171.56359601</v>
      </c>
      <c r="BP1668" s="19">
        <v>19624373.141746901</v>
      </c>
      <c r="BQ1668" s="19">
        <v>140937312.34494501</v>
      </c>
      <c r="BR1668" s="19">
        <v>379862574.27823299</v>
      </c>
      <c r="BS1668" s="19">
        <v>215494176.144034</v>
      </c>
      <c r="BT1668" s="19">
        <v>286547314.58182698</v>
      </c>
      <c r="BU1668" s="19">
        <v>77863.992415903005</v>
      </c>
      <c r="BV1668" s="19">
        <v>53677.024710943901</v>
      </c>
      <c r="BW1668" s="19">
        <v>287721614.91132897</v>
      </c>
      <c r="BX1668" s="19">
        <v>60626.459295553897</v>
      </c>
      <c r="BY1668" s="19">
        <v>154352760.76872799</v>
      </c>
      <c r="BZ1668" s="19">
        <v>78465083.904869497</v>
      </c>
      <c r="CA1668" s="19">
        <v>152487386.42047101</v>
      </c>
      <c r="CB1668" s="19">
        <v>106675992.322431</v>
      </c>
      <c r="CC1668" s="19">
        <v>102591040.65721799</v>
      </c>
      <c r="CD1668" s="19">
        <v>144392855.61053401</v>
      </c>
      <c r="CE1668" s="19">
        <v>129908459.36451399</v>
      </c>
    </row>
    <row r="1669" spans="1:83">
      <c r="A1669" s="18">
        <v>5617</v>
      </c>
      <c r="C1669" s="18" t="s">
        <v>2587</v>
      </c>
      <c r="D1669" s="18" t="s">
        <v>116</v>
      </c>
      <c r="E1669" s="18" t="s">
        <v>114</v>
      </c>
      <c r="F1669" s="18" t="s">
        <v>114</v>
      </c>
      <c r="G1669" s="18" t="s">
        <v>114</v>
      </c>
      <c r="H1669" s="18" t="s">
        <v>114</v>
      </c>
      <c r="J1669" s="18">
        <v>-0.71</v>
      </c>
      <c r="K1669" s="18">
        <v>315.09818000000001</v>
      </c>
      <c r="L1669" s="18">
        <v>316.10532000000001</v>
      </c>
      <c r="M1669" s="18">
        <v>7.3739999999999997</v>
      </c>
      <c r="N1669" s="18">
        <v>6363755.5329999998</v>
      </c>
      <c r="O1669" s="18">
        <v>0</v>
      </c>
      <c r="P1669" s="18">
        <v>0</v>
      </c>
      <c r="S1669" s="18" t="s">
        <v>118</v>
      </c>
      <c r="T1669" s="18">
        <v>2</v>
      </c>
      <c r="U1669" s="18" t="s">
        <v>802</v>
      </c>
      <c r="V1669" s="18" t="b">
        <v>1</v>
      </c>
      <c r="W1669" s="20">
        <v>0.96296296296296302</v>
      </c>
      <c r="X1669" s="20">
        <v>1</v>
      </c>
      <c r="Y1669" s="19">
        <v>145675315.96029899</v>
      </c>
      <c r="Z1669" s="19">
        <v>238348801.163652</v>
      </c>
      <c r="AA1669" s="19">
        <v>1450642852.29866</v>
      </c>
      <c r="AB1669" s="19">
        <v>62816760.060761601</v>
      </c>
      <c r="AC1669" s="19">
        <v>480671452.51367301</v>
      </c>
      <c r="AD1669" s="19">
        <v>55143.880361755</v>
      </c>
      <c r="AE1669" s="19">
        <v>445740767.364703</v>
      </c>
      <c r="AF1669" s="19">
        <v>119607067.499183</v>
      </c>
      <c r="AG1669" s="19">
        <v>166782493.77541199</v>
      </c>
      <c r="AH1669" s="19">
        <v>284459553.42749798</v>
      </c>
      <c r="AI1669" s="19">
        <v>85911787.476149604</v>
      </c>
      <c r="AJ1669" s="19">
        <v>74340538.0617304</v>
      </c>
      <c r="AK1669" s="19">
        <v>391650861.85684597</v>
      </c>
      <c r="AL1669" s="19">
        <v>403487867.60129499</v>
      </c>
      <c r="AM1669" s="19">
        <v>163189042.78327799</v>
      </c>
      <c r="AN1669" s="19">
        <v>59947472.947719999</v>
      </c>
      <c r="AO1669" s="19">
        <v>51844732.181925803</v>
      </c>
      <c r="AP1669" s="19">
        <v>49897268.7330928</v>
      </c>
      <c r="AQ1669" s="19">
        <v>111291043.27095</v>
      </c>
      <c r="AR1669" s="19">
        <v>71681528.620344803</v>
      </c>
      <c r="AS1669" s="19">
        <v>339343528.81401801</v>
      </c>
      <c r="AT1669" s="19">
        <v>87530574.299290195</v>
      </c>
      <c r="AU1669" s="19">
        <v>352723361.64752799</v>
      </c>
      <c r="AV1669" s="19">
        <v>180367323.77770901</v>
      </c>
      <c r="AW1669" s="19">
        <v>128196175.928653</v>
      </c>
      <c r="AX1669" s="19">
        <v>111862070.361956</v>
      </c>
      <c r="AY1669" s="19">
        <v>72255346.052145302</v>
      </c>
      <c r="AZ1669" s="19">
        <v>426012983.64432001</v>
      </c>
      <c r="BA1669" s="19">
        <v>351027006.24952</v>
      </c>
      <c r="BB1669" s="19">
        <v>91710236.807738006</v>
      </c>
      <c r="BC1669" s="19">
        <v>119396672.74004801</v>
      </c>
      <c r="BD1669" s="19">
        <v>516266730.669532</v>
      </c>
      <c r="BE1669" s="19">
        <v>92249937.209562004</v>
      </c>
      <c r="BF1669" s="19">
        <v>303455064.49336398</v>
      </c>
      <c r="BG1669" s="19">
        <v>306428538.516536</v>
      </c>
      <c r="BH1669" s="19">
        <v>266981308.60220999</v>
      </c>
      <c r="BI1669" s="19">
        <v>102627831.521929</v>
      </c>
      <c r="BJ1669" s="19">
        <v>100125635.18272801</v>
      </c>
      <c r="BK1669" s="19">
        <v>308761249.27441102</v>
      </c>
      <c r="BL1669" s="19">
        <v>215510646.031021</v>
      </c>
      <c r="BM1669" s="19">
        <v>146966583.59151199</v>
      </c>
      <c r="BN1669" s="19">
        <v>151878988.93163401</v>
      </c>
      <c r="BO1669" s="19">
        <v>109896002.07927001</v>
      </c>
      <c r="BP1669" s="19">
        <v>78069433.050568596</v>
      </c>
      <c r="BQ1669" s="19">
        <v>191963468.47902599</v>
      </c>
      <c r="BR1669" s="19">
        <v>129293632.32650299</v>
      </c>
      <c r="BS1669" s="19">
        <v>213791383.310992</v>
      </c>
      <c r="BT1669" s="19">
        <v>136687989.251784</v>
      </c>
      <c r="BU1669" s="19">
        <v>217111259.727754</v>
      </c>
      <c r="BV1669" s="19">
        <v>98194740.491243705</v>
      </c>
      <c r="BW1669" s="19">
        <v>224801462.747125</v>
      </c>
      <c r="BX1669" s="19">
        <v>115757707.79172701</v>
      </c>
      <c r="BY1669" s="19">
        <v>69949559.980453402</v>
      </c>
      <c r="BZ1669" s="19">
        <v>224125193.45914799</v>
      </c>
      <c r="CA1669" s="19">
        <v>132143935.596643</v>
      </c>
      <c r="CB1669" s="19">
        <v>103799573.08932</v>
      </c>
      <c r="CC1669" s="19">
        <v>81131501.901704207</v>
      </c>
      <c r="CD1669" s="19">
        <v>70901607.263348594</v>
      </c>
      <c r="CE1669" s="19">
        <v>247838412.58746499</v>
      </c>
    </row>
    <row r="1670" spans="1:83">
      <c r="A1670" s="18">
        <v>5620</v>
      </c>
      <c r="C1670" s="18" t="s">
        <v>1781</v>
      </c>
      <c r="D1670" s="18" t="s">
        <v>116</v>
      </c>
      <c r="E1670" s="18" t="s">
        <v>114</v>
      </c>
      <c r="F1670" s="18" t="s">
        <v>114</v>
      </c>
      <c r="G1670" s="18" t="s">
        <v>114</v>
      </c>
      <c r="H1670" s="18" t="s">
        <v>114</v>
      </c>
      <c r="J1670" s="18">
        <v>-0.1</v>
      </c>
      <c r="K1670" s="18">
        <v>271.12803000000002</v>
      </c>
      <c r="L1670" s="18">
        <v>272.13535000000002</v>
      </c>
      <c r="M1670" s="18">
        <v>3.944</v>
      </c>
      <c r="N1670" s="18">
        <v>6359596.5800000001</v>
      </c>
      <c r="O1670" s="18">
        <v>0</v>
      </c>
      <c r="P1670" s="18">
        <v>0</v>
      </c>
      <c r="S1670" s="18" t="s">
        <v>118</v>
      </c>
      <c r="T1670" s="18">
        <v>1</v>
      </c>
      <c r="U1670" s="18" t="s">
        <v>802</v>
      </c>
      <c r="V1670" s="18" t="b">
        <v>0</v>
      </c>
      <c r="W1670" s="20">
        <v>0.48148148148148101</v>
      </c>
      <c r="X1670" s="20">
        <v>0.5</v>
      </c>
      <c r="Y1670" s="19">
        <v>211063.24240400901</v>
      </c>
      <c r="Z1670" s="19">
        <v>89712.935311184003</v>
      </c>
      <c r="AA1670" s="19">
        <v>302507.99905691098</v>
      </c>
      <c r="AB1670" s="19">
        <v>81474.388556081496</v>
      </c>
      <c r="AC1670" s="19">
        <v>202761.79347830301</v>
      </c>
      <c r="AD1670" s="19">
        <v>57303696.944624297</v>
      </c>
      <c r="AE1670" s="19">
        <v>45953496.953070603</v>
      </c>
      <c r="AF1670" s="19">
        <v>246797.54089740699</v>
      </c>
      <c r="AG1670" s="19">
        <v>64152.505638069299</v>
      </c>
      <c r="AH1670" s="19">
        <v>213770.07762069799</v>
      </c>
      <c r="AI1670" s="19">
        <v>15355912.7600039</v>
      </c>
      <c r="AJ1670" s="19">
        <v>27844873.953463901</v>
      </c>
      <c r="AK1670" s="19">
        <v>164147.76214103101</v>
      </c>
      <c r="AL1670" s="19">
        <v>187445.37779147099</v>
      </c>
      <c r="AM1670" s="19">
        <v>22780309.072240401</v>
      </c>
      <c r="AN1670" s="19">
        <v>73007.899572116206</v>
      </c>
      <c r="AO1670" s="19">
        <v>128103916.119653</v>
      </c>
      <c r="AP1670" s="19">
        <v>19791871.357774101</v>
      </c>
      <c r="AQ1670" s="19">
        <v>23152859.061527699</v>
      </c>
      <c r="AR1670" s="19">
        <v>78957557.130243897</v>
      </c>
      <c r="AS1670" s="19">
        <v>32711559.5044159</v>
      </c>
      <c r="AT1670" s="19">
        <v>96659201.457913607</v>
      </c>
      <c r="AU1670" s="19">
        <v>139624.610384292</v>
      </c>
      <c r="AV1670" s="19">
        <v>35146466.611321397</v>
      </c>
      <c r="AW1670" s="19">
        <v>56215917.586989298</v>
      </c>
      <c r="AX1670" s="19">
        <v>73579.681769493298</v>
      </c>
      <c r="AY1670" s="19">
        <v>165758.196350452</v>
      </c>
      <c r="AZ1670" s="19">
        <v>107552.178623912</v>
      </c>
      <c r="BA1670" s="19">
        <v>32539873.434836999</v>
      </c>
      <c r="BB1670" s="19">
        <v>211094.34997347501</v>
      </c>
      <c r="BC1670" s="19">
        <v>301610057.56633699</v>
      </c>
      <c r="BD1670" s="19">
        <v>130916.54913210199</v>
      </c>
      <c r="BE1670" s="19">
        <v>178704.60351362301</v>
      </c>
      <c r="BF1670" s="19">
        <v>168766.74855896301</v>
      </c>
      <c r="BG1670" s="19">
        <v>142987.251866862</v>
      </c>
      <c r="BH1670" s="19">
        <v>66844.4046139891</v>
      </c>
      <c r="BI1670" s="19">
        <v>57062575.369176798</v>
      </c>
      <c r="BJ1670" s="19">
        <v>83990871.358202502</v>
      </c>
      <c r="BK1670" s="19">
        <v>97048.858051087198</v>
      </c>
      <c r="BL1670" s="19">
        <v>60370.032756194603</v>
      </c>
      <c r="BM1670" s="19">
        <v>44379601.703128099</v>
      </c>
      <c r="BN1670" s="19">
        <v>106840413.62617899</v>
      </c>
      <c r="BO1670" s="19">
        <v>209591.61585109399</v>
      </c>
      <c r="BP1670" s="19">
        <v>68007414.591135293</v>
      </c>
      <c r="BQ1670" s="19">
        <v>85057.759169334604</v>
      </c>
      <c r="BR1670" s="19">
        <v>138837.29432782999</v>
      </c>
      <c r="BS1670" s="19">
        <v>54829233.6074837</v>
      </c>
      <c r="BT1670" s="19">
        <v>84632.417955647994</v>
      </c>
      <c r="BU1670" s="19">
        <v>77863.992415903005</v>
      </c>
      <c r="BV1670" s="19">
        <v>41039358.717913203</v>
      </c>
      <c r="BW1670" s="19">
        <v>109748.893649866</v>
      </c>
      <c r="BX1670" s="19">
        <v>22685231.834789801</v>
      </c>
      <c r="BY1670" s="19">
        <v>42846776.351336099</v>
      </c>
      <c r="BZ1670" s="19">
        <v>57766840.032777697</v>
      </c>
      <c r="CA1670" s="19">
        <v>79644.185807155198</v>
      </c>
      <c r="CB1670" s="19">
        <v>23519462.808035601</v>
      </c>
      <c r="CC1670" s="19">
        <v>53622919.4555066</v>
      </c>
      <c r="CD1670" s="19">
        <v>37154684.594056502</v>
      </c>
      <c r="CE1670" s="19">
        <v>63639180.431153797</v>
      </c>
    </row>
    <row r="1671" spans="1:83">
      <c r="A1671" s="18">
        <v>5621</v>
      </c>
      <c r="B1671" s="18" t="s">
        <v>2588</v>
      </c>
      <c r="C1671" s="18" t="s">
        <v>2589</v>
      </c>
      <c r="D1671" s="18" t="s">
        <v>114</v>
      </c>
      <c r="E1671" s="18" t="s">
        <v>114</v>
      </c>
      <c r="F1671" s="18" t="s">
        <v>114</v>
      </c>
      <c r="G1671" s="18" t="s">
        <v>116</v>
      </c>
      <c r="H1671" s="18" t="s">
        <v>114</v>
      </c>
      <c r="J1671" s="18">
        <v>0</v>
      </c>
      <c r="K1671" s="18">
        <v>318.13279999999997</v>
      </c>
      <c r="L1671" s="18">
        <v>319.13997999999998</v>
      </c>
      <c r="M1671" s="18">
        <v>1.1539999999999999</v>
      </c>
      <c r="N1671" s="18">
        <v>6359180.9970000004</v>
      </c>
      <c r="O1671" s="18">
        <v>8</v>
      </c>
      <c r="P1671" s="18">
        <v>0</v>
      </c>
      <c r="S1671" s="18" t="s">
        <v>118</v>
      </c>
      <c r="T1671" s="18">
        <v>1</v>
      </c>
      <c r="U1671" s="18" t="s">
        <v>802</v>
      </c>
      <c r="V1671" s="18" t="b">
        <v>0</v>
      </c>
      <c r="W1671" s="20">
        <v>0.62962962962962998</v>
      </c>
      <c r="X1671" s="20">
        <v>0.46875</v>
      </c>
      <c r="Y1671" s="19">
        <v>211063.24240400901</v>
      </c>
      <c r="Z1671" s="19">
        <v>89712.935311184003</v>
      </c>
      <c r="AA1671" s="19">
        <v>302507.99905691098</v>
      </c>
      <c r="AB1671" s="19">
        <v>85739085.857039899</v>
      </c>
      <c r="AC1671" s="19">
        <v>49274754.259991601</v>
      </c>
      <c r="AD1671" s="19">
        <v>55143.880361755</v>
      </c>
      <c r="AE1671" s="19">
        <v>93066.8435548751</v>
      </c>
      <c r="AF1671" s="19">
        <v>246797.54089740699</v>
      </c>
      <c r="AG1671" s="19">
        <v>58806606.851430699</v>
      </c>
      <c r="AH1671" s="19">
        <v>213770.07762069799</v>
      </c>
      <c r="AI1671" s="19">
        <v>91918257.366551593</v>
      </c>
      <c r="AJ1671" s="19">
        <v>42005902.025684699</v>
      </c>
      <c r="AK1671" s="19">
        <v>84450118.063862696</v>
      </c>
      <c r="AL1671" s="19">
        <v>187445.37779147099</v>
      </c>
      <c r="AM1671" s="19">
        <v>58792431.72405</v>
      </c>
      <c r="AN1671" s="19">
        <v>95544698.412526101</v>
      </c>
      <c r="AO1671" s="19">
        <v>17958586.905732799</v>
      </c>
      <c r="AP1671" s="19">
        <v>101650157.00816999</v>
      </c>
      <c r="AQ1671" s="19">
        <v>80515.804096136198</v>
      </c>
      <c r="AR1671" s="19">
        <v>139282363.81850901</v>
      </c>
      <c r="AS1671" s="19">
        <v>30835266.679388199</v>
      </c>
      <c r="AT1671" s="19">
        <v>50802984.313466497</v>
      </c>
      <c r="AU1671" s="19">
        <v>36996096.799900398</v>
      </c>
      <c r="AV1671" s="19">
        <v>70483236.349478602</v>
      </c>
      <c r="AW1671" s="19">
        <v>62112889.701890796</v>
      </c>
      <c r="AX1671" s="19">
        <v>64447750.160122901</v>
      </c>
      <c r="AY1671" s="19">
        <v>165758.196350452</v>
      </c>
      <c r="AZ1671" s="19">
        <v>107552.178623912</v>
      </c>
      <c r="BA1671" s="19">
        <v>101341.77104336501</v>
      </c>
      <c r="BB1671" s="19">
        <v>211094.34997347501</v>
      </c>
      <c r="BC1671" s="19">
        <v>62937.009110873303</v>
      </c>
      <c r="BD1671" s="19">
        <v>130916.54913210199</v>
      </c>
      <c r="BE1671" s="19">
        <v>178704.60351362301</v>
      </c>
      <c r="BF1671" s="19">
        <v>168766.74855896301</v>
      </c>
      <c r="BG1671" s="19">
        <v>33156480.964502901</v>
      </c>
      <c r="BH1671" s="19">
        <v>49246195.038565502</v>
      </c>
      <c r="BI1671" s="19">
        <v>47030.709569134902</v>
      </c>
      <c r="BJ1671" s="19">
        <v>194649665.12865999</v>
      </c>
      <c r="BK1671" s="19">
        <v>97048.858051087198</v>
      </c>
      <c r="BL1671" s="19">
        <v>46064128.556985997</v>
      </c>
      <c r="BM1671" s="19">
        <v>77382493.265340805</v>
      </c>
      <c r="BN1671" s="19">
        <v>51593.885876908498</v>
      </c>
      <c r="BO1671" s="19">
        <v>209591.61585109399</v>
      </c>
      <c r="BP1671" s="19">
        <v>49023.555370657697</v>
      </c>
      <c r="BQ1671" s="19">
        <v>85057.759169334604</v>
      </c>
      <c r="BR1671" s="19">
        <v>49848371.089428902</v>
      </c>
      <c r="BS1671" s="19">
        <v>34608610.533474803</v>
      </c>
      <c r="BT1671" s="19">
        <v>74708078.024024203</v>
      </c>
      <c r="BU1671" s="19">
        <v>77863.992415903005</v>
      </c>
      <c r="BV1671" s="19">
        <v>73709859.017390296</v>
      </c>
      <c r="BW1671" s="19">
        <v>109748.893649866</v>
      </c>
      <c r="BX1671" s="19">
        <v>60626.459295553897</v>
      </c>
      <c r="BY1671" s="19">
        <v>64359.7441030021</v>
      </c>
      <c r="BZ1671" s="19">
        <v>79659400.246105701</v>
      </c>
      <c r="CA1671" s="19">
        <v>71182608.879343703</v>
      </c>
      <c r="CB1671" s="19">
        <v>89972195.043365195</v>
      </c>
      <c r="CC1671" s="19">
        <v>87883782.388628006</v>
      </c>
      <c r="CD1671" s="19">
        <v>94856305.062906802</v>
      </c>
      <c r="CE1671" s="19">
        <v>87637027.752446994</v>
      </c>
    </row>
    <row r="1672" spans="1:83">
      <c r="A1672" s="18">
        <v>5622</v>
      </c>
      <c r="C1672" s="18" t="s">
        <v>1648</v>
      </c>
      <c r="D1672" s="18" t="s">
        <v>116</v>
      </c>
      <c r="E1672" s="18" t="s">
        <v>114</v>
      </c>
      <c r="F1672" s="18" t="s">
        <v>114</v>
      </c>
      <c r="G1672" s="18" t="s">
        <v>114</v>
      </c>
      <c r="H1672" s="18" t="s">
        <v>114</v>
      </c>
      <c r="J1672" s="18">
        <v>-0.93</v>
      </c>
      <c r="K1672" s="18">
        <v>271.17811</v>
      </c>
      <c r="L1672" s="18">
        <v>272.18529999999998</v>
      </c>
      <c r="M1672" s="18">
        <v>6.6529999999999996</v>
      </c>
      <c r="N1672" s="18">
        <v>6357959.5659999996</v>
      </c>
      <c r="O1672" s="18">
        <v>0</v>
      </c>
      <c r="P1672" s="18">
        <v>0</v>
      </c>
      <c r="S1672" s="18" t="s">
        <v>118</v>
      </c>
      <c r="T1672" s="18">
        <v>5</v>
      </c>
      <c r="U1672" s="18" t="s">
        <v>121</v>
      </c>
      <c r="V1672" s="18" t="b">
        <v>0</v>
      </c>
      <c r="W1672" s="20">
        <v>0.407407407407407</v>
      </c>
      <c r="X1672" s="20">
        <v>0.53125</v>
      </c>
      <c r="Y1672" s="19">
        <v>211063.24240400901</v>
      </c>
      <c r="Z1672" s="19">
        <v>43257716.599727802</v>
      </c>
      <c r="AA1672" s="19">
        <v>302507.99905691098</v>
      </c>
      <c r="AB1672" s="19">
        <v>81474.388556081496</v>
      </c>
      <c r="AC1672" s="19">
        <v>202761.79347830301</v>
      </c>
      <c r="AD1672" s="19">
        <v>55115515.369698897</v>
      </c>
      <c r="AE1672" s="19">
        <v>93066.8435548751</v>
      </c>
      <c r="AF1672" s="19">
        <v>246797.54089740699</v>
      </c>
      <c r="AG1672" s="19">
        <v>81967267.647753403</v>
      </c>
      <c r="AH1672" s="19">
        <v>213770.07762069799</v>
      </c>
      <c r="AI1672" s="19">
        <v>198652408.74353701</v>
      </c>
      <c r="AJ1672" s="19">
        <v>37762.133882739698</v>
      </c>
      <c r="AK1672" s="19">
        <v>164147.76214103101</v>
      </c>
      <c r="AL1672" s="19">
        <v>95593701.3180058</v>
      </c>
      <c r="AM1672" s="19">
        <v>85852.124718513893</v>
      </c>
      <c r="AN1672" s="19">
        <v>73007.899572116206</v>
      </c>
      <c r="AO1672" s="19">
        <v>74138.1008370583</v>
      </c>
      <c r="AP1672" s="19">
        <v>111131997.734659</v>
      </c>
      <c r="AQ1672" s="19">
        <v>101173119.03145</v>
      </c>
      <c r="AR1672" s="19">
        <v>78835868.6816044</v>
      </c>
      <c r="AS1672" s="19">
        <v>48854421.304447003</v>
      </c>
      <c r="AT1672" s="19">
        <v>60071.0548945306</v>
      </c>
      <c r="AU1672" s="19">
        <v>139624.610384292</v>
      </c>
      <c r="AV1672" s="19">
        <v>89684279.110382393</v>
      </c>
      <c r="AW1672" s="19">
        <v>44674416.165821202</v>
      </c>
      <c r="AX1672" s="19">
        <v>73579.681769493298</v>
      </c>
      <c r="AY1672" s="19">
        <v>165758.196350452</v>
      </c>
      <c r="AZ1672" s="19">
        <v>244458197.227406</v>
      </c>
      <c r="BA1672" s="19">
        <v>44305092.044884197</v>
      </c>
      <c r="BB1672" s="19">
        <v>171986901.29185599</v>
      </c>
      <c r="BC1672" s="19">
        <v>217615065.016523</v>
      </c>
      <c r="BD1672" s="19">
        <v>130916.54913210199</v>
      </c>
      <c r="BE1672" s="19">
        <v>178704.60351362301</v>
      </c>
      <c r="BF1672" s="19">
        <v>168766.74855896301</v>
      </c>
      <c r="BG1672" s="19">
        <v>32633373.693279099</v>
      </c>
      <c r="BH1672" s="19">
        <v>66844.4046139891</v>
      </c>
      <c r="BI1672" s="19">
        <v>137426112.24514899</v>
      </c>
      <c r="BJ1672" s="19">
        <v>40620.2248290192</v>
      </c>
      <c r="BK1672" s="19">
        <v>109742433.381248</v>
      </c>
      <c r="BL1672" s="19">
        <v>60370.032756194603</v>
      </c>
      <c r="BM1672" s="19">
        <v>180618911.02921599</v>
      </c>
      <c r="BN1672" s="19">
        <v>57686123.322162397</v>
      </c>
      <c r="BO1672" s="19">
        <v>209591.61585109399</v>
      </c>
      <c r="BP1672" s="19">
        <v>62127595.001037501</v>
      </c>
      <c r="BQ1672" s="19">
        <v>85057.759169334604</v>
      </c>
      <c r="BR1672" s="19">
        <v>138837.29432782999</v>
      </c>
      <c r="BS1672" s="19">
        <v>103181543.202611</v>
      </c>
      <c r="BT1672" s="19">
        <v>405475541.44326401</v>
      </c>
      <c r="BU1672" s="19">
        <v>77863.992415903005</v>
      </c>
      <c r="BV1672" s="19">
        <v>227940558.25721699</v>
      </c>
      <c r="BW1672" s="19">
        <v>363004807.98317999</v>
      </c>
      <c r="BX1672" s="19">
        <v>60626.459295553897</v>
      </c>
      <c r="BY1672" s="19">
        <v>64359.7441030021</v>
      </c>
      <c r="BZ1672" s="19">
        <v>58718832.013486102</v>
      </c>
      <c r="CA1672" s="19">
        <v>79644.185807155198</v>
      </c>
      <c r="CB1672" s="19">
        <v>46189101.409434102</v>
      </c>
      <c r="CC1672" s="19">
        <v>42452.059625298898</v>
      </c>
      <c r="CD1672" s="19">
        <v>171235928.71247599</v>
      </c>
      <c r="CE1672" s="19">
        <v>88838.795511459801</v>
      </c>
    </row>
    <row r="1673" spans="1:83">
      <c r="A1673" s="18">
        <v>5629</v>
      </c>
      <c r="B1673" s="18" t="s">
        <v>2590</v>
      </c>
      <c r="C1673" s="18" t="s">
        <v>1584</v>
      </c>
      <c r="D1673" s="18" t="s">
        <v>116</v>
      </c>
      <c r="E1673" s="18" t="s">
        <v>114</v>
      </c>
      <c r="F1673" s="18" t="s">
        <v>114</v>
      </c>
      <c r="G1673" s="18" t="s">
        <v>116</v>
      </c>
      <c r="H1673" s="18" t="s">
        <v>114</v>
      </c>
      <c r="J1673" s="18">
        <v>-0.53</v>
      </c>
      <c r="K1673" s="18">
        <v>287.24588999999997</v>
      </c>
      <c r="L1673" s="18">
        <v>288.25310999999999</v>
      </c>
      <c r="M1673" s="18">
        <v>7.6980000000000004</v>
      </c>
      <c r="N1673" s="18">
        <v>6350452.9079999998</v>
      </c>
      <c r="O1673" s="18">
        <v>2</v>
      </c>
      <c r="P1673" s="18">
        <v>0</v>
      </c>
      <c r="S1673" s="18" t="s">
        <v>118</v>
      </c>
      <c r="T1673" s="18">
        <v>4</v>
      </c>
      <c r="U1673" s="18" t="s">
        <v>121</v>
      </c>
      <c r="V1673" s="18" t="b">
        <v>1</v>
      </c>
      <c r="W1673" s="20">
        <v>0.77777777777777801</v>
      </c>
      <c r="X1673" s="20">
        <v>0.875</v>
      </c>
      <c r="Y1673" s="19">
        <v>979298717.54985702</v>
      </c>
      <c r="Z1673" s="19">
        <v>89712.935311184003</v>
      </c>
      <c r="AA1673" s="19">
        <v>302507.99905691098</v>
      </c>
      <c r="AB1673" s="19">
        <v>81474.388556081496</v>
      </c>
      <c r="AC1673" s="19">
        <v>968260040.98243201</v>
      </c>
      <c r="AD1673" s="19">
        <v>62943500.435774498</v>
      </c>
      <c r="AE1673" s="19">
        <v>409185931.50473398</v>
      </c>
      <c r="AF1673" s="19">
        <v>1031204919.0969501</v>
      </c>
      <c r="AG1673" s="19">
        <v>242155518.124116</v>
      </c>
      <c r="AH1673" s="19">
        <v>874651659.69306397</v>
      </c>
      <c r="AI1673" s="19">
        <v>184159223.53285101</v>
      </c>
      <c r="AJ1673" s="19">
        <v>37762.133882739698</v>
      </c>
      <c r="AK1673" s="19">
        <v>674503234.80403399</v>
      </c>
      <c r="AL1673" s="19">
        <v>187445.37779147099</v>
      </c>
      <c r="AM1673" s="19">
        <v>330445476.596533</v>
      </c>
      <c r="AN1673" s="19">
        <v>276582745.06818199</v>
      </c>
      <c r="AO1673" s="19">
        <v>310808234.41286302</v>
      </c>
      <c r="AP1673" s="19">
        <v>192476629.25723001</v>
      </c>
      <c r="AQ1673" s="19">
        <v>353202701.61781001</v>
      </c>
      <c r="AR1673" s="19">
        <v>199389686.99469</v>
      </c>
      <c r="AS1673" s="19">
        <v>311549545.92810601</v>
      </c>
      <c r="AT1673" s="19">
        <v>242781585.859644</v>
      </c>
      <c r="AU1673" s="19">
        <v>139624.610384292</v>
      </c>
      <c r="AV1673" s="19">
        <v>227470479.05511501</v>
      </c>
      <c r="AW1673" s="19">
        <v>411140723.06205601</v>
      </c>
      <c r="AX1673" s="19">
        <v>312444171.10076898</v>
      </c>
      <c r="AY1673" s="19">
        <v>689307967.80423105</v>
      </c>
      <c r="AZ1673" s="19">
        <v>460196366.12739497</v>
      </c>
      <c r="BA1673" s="19">
        <v>403230297.45975602</v>
      </c>
      <c r="BB1673" s="19">
        <v>928522762.89742994</v>
      </c>
      <c r="BC1673" s="19">
        <v>262732204.25336599</v>
      </c>
      <c r="BD1673" s="19">
        <v>577718025.245134</v>
      </c>
      <c r="BE1673" s="19">
        <v>178704.60351362301</v>
      </c>
      <c r="BF1673" s="19">
        <v>773904496.82212198</v>
      </c>
      <c r="BG1673" s="19">
        <v>142987.251866862</v>
      </c>
      <c r="BH1673" s="19">
        <v>255312400.872697</v>
      </c>
      <c r="BI1673" s="19">
        <v>47030.709569134902</v>
      </c>
      <c r="BJ1673" s="19">
        <v>146341963.82014</v>
      </c>
      <c r="BK1673" s="19">
        <v>366748438.794065</v>
      </c>
      <c r="BL1673" s="19">
        <v>256013976.25634199</v>
      </c>
      <c r="BM1673" s="19">
        <v>389594085.63094002</v>
      </c>
      <c r="BN1673" s="19">
        <v>179988859.12555701</v>
      </c>
      <c r="BO1673" s="19">
        <v>924495982.34754801</v>
      </c>
      <c r="BP1673" s="19">
        <v>209460231.24428999</v>
      </c>
      <c r="BQ1673" s="19">
        <v>260357294.97102001</v>
      </c>
      <c r="BR1673" s="19">
        <v>556742060.93299103</v>
      </c>
      <c r="BS1673" s="19">
        <v>230891611.993534</v>
      </c>
      <c r="BT1673" s="19">
        <v>323874605.78131199</v>
      </c>
      <c r="BU1673" s="19">
        <v>339618504.62124503</v>
      </c>
      <c r="BV1673" s="19">
        <v>193955406.34882101</v>
      </c>
      <c r="BW1673" s="19">
        <v>441476155.81059098</v>
      </c>
      <c r="BX1673" s="19">
        <v>290119591.33343297</v>
      </c>
      <c r="BY1673" s="19">
        <v>279546413.39974201</v>
      </c>
      <c r="BZ1673" s="19">
        <v>285880471.078004</v>
      </c>
      <c r="CA1673" s="19">
        <v>314530815.80863798</v>
      </c>
      <c r="CB1673" s="19">
        <v>198912064.95887801</v>
      </c>
      <c r="CC1673" s="19">
        <v>179922991.17575201</v>
      </c>
      <c r="CD1673" s="19">
        <v>149291410.42532799</v>
      </c>
      <c r="CE1673" s="19">
        <v>88838.795511459801</v>
      </c>
    </row>
    <row r="1674" spans="1:83">
      <c r="A1674" s="18">
        <v>5631</v>
      </c>
      <c r="B1674" s="18" t="s">
        <v>2591</v>
      </c>
      <c r="C1674" s="18" t="s">
        <v>990</v>
      </c>
      <c r="D1674" s="18" t="s">
        <v>116</v>
      </c>
      <c r="E1674" s="18" t="s">
        <v>114</v>
      </c>
      <c r="F1674" s="18" t="s">
        <v>116</v>
      </c>
      <c r="G1674" s="18" t="s">
        <v>116</v>
      </c>
      <c r="H1674" s="18" t="s">
        <v>114</v>
      </c>
      <c r="J1674" s="18">
        <v>-1.94</v>
      </c>
      <c r="K1674" s="18">
        <v>122.03654</v>
      </c>
      <c r="L1674" s="18">
        <v>123.04389</v>
      </c>
      <c r="M1674" s="18">
        <v>7.1959999999999997</v>
      </c>
      <c r="N1674" s="18">
        <v>6347374.8949999996</v>
      </c>
      <c r="O1674" s="18">
        <v>9</v>
      </c>
      <c r="P1674" s="18">
        <v>0</v>
      </c>
      <c r="S1674" s="18" t="s">
        <v>118</v>
      </c>
      <c r="T1674" s="18">
        <v>3</v>
      </c>
      <c r="U1674" s="18" t="s">
        <v>802</v>
      </c>
      <c r="V1674" s="18" t="b">
        <v>1</v>
      </c>
      <c r="W1674" s="20">
        <v>0.96296296296296302</v>
      </c>
      <c r="X1674" s="20">
        <v>1</v>
      </c>
      <c r="Y1674" s="19">
        <v>149518922.31281799</v>
      </c>
      <c r="Z1674" s="19">
        <v>79415942.061600804</v>
      </c>
      <c r="AA1674" s="19">
        <v>245620997.02829501</v>
      </c>
      <c r="AB1674" s="19">
        <v>102502034.432606</v>
      </c>
      <c r="AC1674" s="19">
        <v>223948138.677068</v>
      </c>
      <c r="AD1674" s="19">
        <v>55143.880361755</v>
      </c>
      <c r="AE1674" s="19">
        <v>63478597.737855002</v>
      </c>
      <c r="AF1674" s="19">
        <v>225947871.38837901</v>
      </c>
      <c r="AG1674" s="19">
        <v>60286980.333593003</v>
      </c>
      <c r="AH1674" s="19">
        <v>149406535.07455999</v>
      </c>
      <c r="AI1674" s="19">
        <v>50508870.238713898</v>
      </c>
      <c r="AJ1674" s="19">
        <v>35051413.2538101</v>
      </c>
      <c r="AK1674" s="19">
        <v>185002467.76723</v>
      </c>
      <c r="AL1674" s="19">
        <v>132835761.132259</v>
      </c>
      <c r="AM1674" s="19">
        <v>67625124.228661299</v>
      </c>
      <c r="AN1674" s="19">
        <v>70259622.762666106</v>
      </c>
      <c r="AO1674" s="19">
        <v>57716299.929669</v>
      </c>
      <c r="AP1674" s="19">
        <v>57675072.861567602</v>
      </c>
      <c r="AQ1674" s="19">
        <v>67148352.462131307</v>
      </c>
      <c r="AR1674" s="19">
        <v>37351564.752807297</v>
      </c>
      <c r="AS1674" s="19">
        <v>71497094.438215196</v>
      </c>
      <c r="AT1674" s="19">
        <v>92422829.157822594</v>
      </c>
      <c r="AU1674" s="19">
        <v>104560981.64230999</v>
      </c>
      <c r="AV1674" s="19">
        <v>62036460.679180302</v>
      </c>
      <c r="AW1674" s="19">
        <v>92807772.195958897</v>
      </c>
      <c r="AX1674" s="19">
        <v>44042037.261578798</v>
      </c>
      <c r="AY1674" s="19">
        <v>139152390.344282</v>
      </c>
      <c r="AZ1674" s="19">
        <v>514426714.56813997</v>
      </c>
      <c r="BA1674" s="19">
        <v>61244186.701893002</v>
      </c>
      <c r="BB1674" s="19">
        <v>178869926.77454999</v>
      </c>
      <c r="BC1674" s="19">
        <v>60481546.416905299</v>
      </c>
      <c r="BD1674" s="19">
        <v>105425311.43079799</v>
      </c>
      <c r="BE1674" s="19">
        <v>100191392.40230399</v>
      </c>
      <c r="BF1674" s="19">
        <v>176886851.88229799</v>
      </c>
      <c r="BG1674" s="19">
        <v>139526860.752336</v>
      </c>
      <c r="BH1674" s="19">
        <v>66476924.397283398</v>
      </c>
      <c r="BI1674" s="19">
        <v>39732406.187986597</v>
      </c>
      <c r="BJ1674" s="19">
        <v>43552188.156853899</v>
      </c>
      <c r="BK1674" s="19">
        <v>82869515.482322499</v>
      </c>
      <c r="BL1674" s="19">
        <v>62166606.0829226</v>
      </c>
      <c r="BM1674" s="19">
        <v>82278824.480156302</v>
      </c>
      <c r="BN1674" s="19">
        <v>27742992.378109001</v>
      </c>
      <c r="BO1674" s="19">
        <v>195826372.793991</v>
      </c>
      <c r="BP1674" s="19">
        <v>63896570.146888398</v>
      </c>
      <c r="BQ1674" s="19">
        <v>52120232.596561201</v>
      </c>
      <c r="BR1674" s="19">
        <v>141295506.564823</v>
      </c>
      <c r="BS1674" s="19">
        <v>72780348.247903407</v>
      </c>
      <c r="BT1674" s="19">
        <v>67050851.273258701</v>
      </c>
      <c r="BU1674" s="19">
        <v>85057043.970043197</v>
      </c>
      <c r="BV1674" s="19">
        <v>50675989.468950301</v>
      </c>
      <c r="BW1674" s="19">
        <v>92007209.661723897</v>
      </c>
      <c r="BX1674" s="19">
        <v>54079050.830579802</v>
      </c>
      <c r="BY1674" s="19">
        <v>92404753.352685407</v>
      </c>
      <c r="BZ1674" s="19">
        <v>42451386.1068331</v>
      </c>
      <c r="CA1674" s="19">
        <v>64506303.175695203</v>
      </c>
      <c r="CB1674" s="19">
        <v>56761988.861430503</v>
      </c>
      <c r="CC1674" s="19">
        <v>39777029.972791001</v>
      </c>
      <c r="CD1674" s="19">
        <v>57152723.015756898</v>
      </c>
      <c r="CE1674" s="19">
        <v>48257073.0578328</v>
      </c>
    </row>
    <row r="1675" spans="1:83">
      <c r="A1675" s="18">
        <v>5634</v>
      </c>
      <c r="C1675" s="18" t="s">
        <v>2592</v>
      </c>
      <c r="D1675" s="18" t="s">
        <v>116</v>
      </c>
      <c r="E1675" s="18" t="s">
        <v>114</v>
      </c>
      <c r="F1675" s="18" t="s">
        <v>114</v>
      </c>
      <c r="G1675" s="18" t="s">
        <v>114</v>
      </c>
      <c r="H1675" s="18" t="s">
        <v>114</v>
      </c>
      <c r="J1675" s="18">
        <v>0.27</v>
      </c>
      <c r="K1675" s="18">
        <v>240.06076999999999</v>
      </c>
      <c r="L1675" s="18">
        <v>241.06798000000001</v>
      </c>
      <c r="M1675" s="18">
        <v>4.3540000000000001</v>
      </c>
      <c r="N1675" s="18">
        <v>6344913.2050000001</v>
      </c>
      <c r="O1675" s="18">
        <v>0</v>
      </c>
      <c r="P1675" s="18">
        <v>0</v>
      </c>
      <c r="S1675" s="18" t="s">
        <v>118</v>
      </c>
      <c r="T1675" s="18">
        <v>2</v>
      </c>
      <c r="U1675" s="18" t="s">
        <v>802</v>
      </c>
      <c r="V1675" s="18" t="b">
        <v>1</v>
      </c>
      <c r="W1675" s="20">
        <v>0.51851851851851805</v>
      </c>
      <c r="X1675" s="20">
        <v>0.53125</v>
      </c>
      <c r="Y1675" s="19">
        <v>211063.24240400901</v>
      </c>
      <c r="Z1675" s="19">
        <v>216347159.91666701</v>
      </c>
      <c r="AA1675" s="19">
        <v>493874058.90315801</v>
      </c>
      <c r="AB1675" s="19">
        <v>81474.388556081496</v>
      </c>
      <c r="AC1675" s="19">
        <v>202761.79347830301</v>
      </c>
      <c r="AD1675" s="19">
        <v>146889644.06309599</v>
      </c>
      <c r="AE1675" s="19">
        <v>255455278.71701899</v>
      </c>
      <c r="AF1675" s="19">
        <v>246797.54089740699</v>
      </c>
      <c r="AG1675" s="19">
        <v>236457210.41531199</v>
      </c>
      <c r="AH1675" s="19">
        <v>213770.07762069799</v>
      </c>
      <c r="AI1675" s="19">
        <v>91286624.070025101</v>
      </c>
      <c r="AJ1675" s="19">
        <v>80250333.353693396</v>
      </c>
      <c r="AK1675" s="19">
        <v>164147.76214103101</v>
      </c>
      <c r="AL1675" s="19">
        <v>187445.37779147099</v>
      </c>
      <c r="AM1675" s="19">
        <v>137270518.27492499</v>
      </c>
      <c r="AN1675" s="19">
        <v>73007.899572116206</v>
      </c>
      <c r="AO1675" s="19">
        <v>101855523.53181399</v>
      </c>
      <c r="AP1675" s="19">
        <v>110877462.050365</v>
      </c>
      <c r="AQ1675" s="19">
        <v>80515.804096136198</v>
      </c>
      <c r="AR1675" s="19">
        <v>140124034.92305201</v>
      </c>
      <c r="AS1675" s="19">
        <v>72318.6274561951</v>
      </c>
      <c r="AT1675" s="19">
        <v>174281228.06696299</v>
      </c>
      <c r="AU1675" s="19">
        <v>139624.610384292</v>
      </c>
      <c r="AV1675" s="19">
        <v>150805265.61174199</v>
      </c>
      <c r="AW1675" s="19">
        <v>97553.535244377999</v>
      </c>
      <c r="AX1675" s="19">
        <v>111495858.73068</v>
      </c>
      <c r="AY1675" s="19">
        <v>165758.196350452</v>
      </c>
      <c r="AZ1675" s="19">
        <v>107552.178623912</v>
      </c>
      <c r="BA1675" s="19">
        <v>101341.77104336501</v>
      </c>
      <c r="BB1675" s="19">
        <v>211094.34997347501</v>
      </c>
      <c r="BC1675" s="19">
        <v>74298531.352161601</v>
      </c>
      <c r="BD1675" s="19">
        <v>237790635.289794</v>
      </c>
      <c r="BE1675" s="19">
        <v>178704.60351362301</v>
      </c>
      <c r="BF1675" s="19">
        <v>168766.74855896301</v>
      </c>
      <c r="BG1675" s="19">
        <v>142987.251866862</v>
      </c>
      <c r="BH1675" s="19">
        <v>201600975.796363</v>
      </c>
      <c r="BI1675" s="19">
        <v>146902973.122161</v>
      </c>
      <c r="BJ1675" s="19">
        <v>40620.2248290192</v>
      </c>
      <c r="BK1675" s="19">
        <v>464008853.25888997</v>
      </c>
      <c r="BL1675" s="19">
        <v>60370.032756194603</v>
      </c>
      <c r="BM1675" s="19">
        <v>84490.603987824099</v>
      </c>
      <c r="BN1675" s="19">
        <v>105373932.64053699</v>
      </c>
      <c r="BO1675" s="19">
        <v>209591.61585109399</v>
      </c>
      <c r="BP1675" s="19">
        <v>117988117.270533</v>
      </c>
      <c r="BQ1675" s="19">
        <v>85057.759169334604</v>
      </c>
      <c r="BR1675" s="19">
        <v>138837.29432782999</v>
      </c>
      <c r="BS1675" s="19">
        <v>186547471.20839801</v>
      </c>
      <c r="BT1675" s="19">
        <v>84632.417955647994</v>
      </c>
      <c r="BU1675" s="19">
        <v>77863.992415903005</v>
      </c>
      <c r="BV1675" s="19">
        <v>114799461.77128799</v>
      </c>
      <c r="BW1675" s="19">
        <v>204214758.77402699</v>
      </c>
      <c r="BX1675" s="19">
        <v>149817149.59839699</v>
      </c>
      <c r="BY1675" s="19">
        <v>195423762.406782</v>
      </c>
      <c r="BZ1675" s="19">
        <v>221606436.54474401</v>
      </c>
      <c r="CA1675" s="19">
        <v>342345544.81518799</v>
      </c>
      <c r="CB1675" s="19">
        <v>132903550.31262399</v>
      </c>
      <c r="CC1675" s="19">
        <v>42452.059625298898</v>
      </c>
      <c r="CD1675" s="19">
        <v>101228936.36541399</v>
      </c>
      <c r="CE1675" s="19">
        <v>279037763.76839203</v>
      </c>
    </row>
    <row r="1676" spans="1:83">
      <c r="A1676" s="18">
        <v>5642</v>
      </c>
      <c r="B1676" s="18" t="s">
        <v>2593</v>
      </c>
      <c r="C1676" s="18" t="s">
        <v>2594</v>
      </c>
      <c r="D1676" s="18" t="s">
        <v>116</v>
      </c>
      <c r="E1676" s="18" t="s">
        <v>116</v>
      </c>
      <c r="F1676" s="18" t="s">
        <v>180</v>
      </c>
      <c r="G1676" s="18" t="s">
        <v>180</v>
      </c>
      <c r="H1676" s="18" t="s">
        <v>114</v>
      </c>
      <c r="J1676" s="18">
        <v>-0.85</v>
      </c>
      <c r="K1676" s="18">
        <v>288.20868999999999</v>
      </c>
      <c r="L1676" s="18">
        <v>289.21588000000003</v>
      </c>
      <c r="M1676" s="18">
        <v>8.5</v>
      </c>
      <c r="N1676" s="18">
        <v>6335292.318</v>
      </c>
      <c r="O1676" s="18">
        <v>19</v>
      </c>
      <c r="P1676" s="18">
        <v>1</v>
      </c>
      <c r="Q1676" s="18">
        <v>62.4</v>
      </c>
      <c r="R1676" s="18">
        <v>65.7</v>
      </c>
      <c r="S1676" s="18" t="s">
        <v>118</v>
      </c>
      <c r="T1676" s="18">
        <v>3</v>
      </c>
      <c r="U1676" s="18" t="s">
        <v>121</v>
      </c>
      <c r="V1676" s="18" t="b">
        <v>1</v>
      </c>
      <c r="W1676" s="20">
        <v>0.51851851851851805</v>
      </c>
      <c r="X1676" s="20">
        <v>0.25</v>
      </c>
      <c r="Y1676" s="19">
        <v>211063.24240400901</v>
      </c>
      <c r="Z1676" s="19">
        <v>89712.935311184003</v>
      </c>
      <c r="AA1676" s="19">
        <v>219915909.76346499</v>
      </c>
      <c r="AB1676" s="19">
        <v>81474.388556081496</v>
      </c>
      <c r="AC1676" s="19">
        <v>202761.79347830301</v>
      </c>
      <c r="AD1676" s="19">
        <v>55143.880361755</v>
      </c>
      <c r="AE1676" s="19">
        <v>95490424.445495695</v>
      </c>
      <c r="AF1676" s="19">
        <v>470081607.05750799</v>
      </c>
      <c r="AG1676" s="19">
        <v>88013581.104496896</v>
      </c>
      <c r="AH1676" s="19">
        <v>261364494.972671</v>
      </c>
      <c r="AI1676" s="19">
        <v>133667167.731754</v>
      </c>
      <c r="AJ1676" s="19">
        <v>37762.133882739698</v>
      </c>
      <c r="AK1676" s="19">
        <v>164147.76214103101</v>
      </c>
      <c r="AL1676" s="19">
        <v>187445.37779147099</v>
      </c>
      <c r="AM1676" s="19">
        <v>85852.124718513893</v>
      </c>
      <c r="AN1676" s="19">
        <v>348535214.93453997</v>
      </c>
      <c r="AO1676" s="19">
        <v>114473769.281047</v>
      </c>
      <c r="AP1676" s="19">
        <v>77569529.808505803</v>
      </c>
      <c r="AQ1676" s="19">
        <v>80515.804096136198</v>
      </c>
      <c r="AR1676" s="19">
        <v>49832.672295953402</v>
      </c>
      <c r="AS1676" s="19">
        <v>139744848.760726</v>
      </c>
      <c r="AT1676" s="19">
        <v>127738766.91506501</v>
      </c>
      <c r="AU1676" s="19">
        <v>139624.610384292</v>
      </c>
      <c r="AV1676" s="19">
        <v>158792650.80058599</v>
      </c>
      <c r="AW1676" s="19">
        <v>189996454.81299701</v>
      </c>
      <c r="AX1676" s="19">
        <v>67673594.290391505</v>
      </c>
      <c r="AY1676" s="19">
        <v>165758.196350452</v>
      </c>
      <c r="AZ1676" s="19">
        <v>107552.178623912</v>
      </c>
      <c r="BA1676" s="19">
        <v>101341.77104336501</v>
      </c>
      <c r="BB1676" s="19">
        <v>211094.34997347501</v>
      </c>
      <c r="BC1676" s="19">
        <v>169309211.58281201</v>
      </c>
      <c r="BD1676" s="19">
        <v>120987692.403961</v>
      </c>
      <c r="BE1676" s="19">
        <v>178704.60351362301</v>
      </c>
      <c r="BF1676" s="19">
        <v>168766.74855896301</v>
      </c>
      <c r="BG1676" s="19">
        <v>142987.251866862</v>
      </c>
      <c r="BH1676" s="19">
        <v>66844.4046139891</v>
      </c>
      <c r="BI1676" s="19">
        <v>49995567.904945798</v>
      </c>
      <c r="BJ1676" s="19">
        <v>186076104.129343</v>
      </c>
      <c r="BK1676" s="19">
        <v>97048.858051087198</v>
      </c>
      <c r="BL1676" s="19">
        <v>60370.032756194603</v>
      </c>
      <c r="BM1676" s="19">
        <v>201507406.744084</v>
      </c>
      <c r="BN1676" s="19">
        <v>51593.885876908498</v>
      </c>
      <c r="BO1676" s="19">
        <v>209591.61585109399</v>
      </c>
      <c r="BP1676" s="19">
        <v>47118323.066237003</v>
      </c>
      <c r="BQ1676" s="19">
        <v>85057.759169334604</v>
      </c>
      <c r="BR1676" s="19">
        <v>138837.29432782999</v>
      </c>
      <c r="BS1676" s="19">
        <v>74680.910813464201</v>
      </c>
      <c r="BT1676" s="19">
        <v>84632.417955647994</v>
      </c>
      <c r="BU1676" s="19">
        <v>77863.992415903005</v>
      </c>
      <c r="BV1676" s="19">
        <v>53677.024710943901</v>
      </c>
      <c r="BW1676" s="19">
        <v>109748.893649866</v>
      </c>
      <c r="BX1676" s="19">
        <v>60626.459295553897</v>
      </c>
      <c r="BY1676" s="19">
        <v>148648753.17739901</v>
      </c>
      <c r="BZ1676" s="19">
        <v>62077.4003332969</v>
      </c>
      <c r="CA1676" s="19">
        <v>79644.185807155198</v>
      </c>
      <c r="CB1676" s="19">
        <v>77797503.236220405</v>
      </c>
      <c r="CC1676" s="19">
        <v>42452.059625298898</v>
      </c>
      <c r="CD1676" s="19">
        <v>42378.606606679503</v>
      </c>
      <c r="CE1676" s="19">
        <v>88838.795511459801</v>
      </c>
    </row>
    <row r="1677" spans="1:83">
      <c r="A1677" s="18">
        <v>5656</v>
      </c>
      <c r="C1677" s="18" t="s">
        <v>2595</v>
      </c>
      <c r="D1677" s="18" t="s">
        <v>116</v>
      </c>
      <c r="E1677" s="18" t="s">
        <v>114</v>
      </c>
      <c r="F1677" s="18" t="s">
        <v>114</v>
      </c>
      <c r="G1677" s="18" t="s">
        <v>334</v>
      </c>
      <c r="H1677" s="18" t="s">
        <v>114</v>
      </c>
      <c r="J1677" s="18">
        <v>-0.46</v>
      </c>
      <c r="K1677" s="18">
        <v>616.32209</v>
      </c>
      <c r="L1677" s="18">
        <v>309.16818000000001</v>
      </c>
      <c r="M1677" s="18">
        <v>5.07</v>
      </c>
      <c r="N1677" s="18">
        <v>6318155.0669999998</v>
      </c>
      <c r="O1677" s="18">
        <v>1</v>
      </c>
      <c r="P1677" s="18">
        <v>0</v>
      </c>
      <c r="S1677" s="18" t="s">
        <v>118</v>
      </c>
      <c r="T1677" s="18">
        <v>2</v>
      </c>
      <c r="U1677" s="18" t="s">
        <v>802</v>
      </c>
      <c r="V1677" s="18" t="b">
        <v>0</v>
      </c>
      <c r="W1677" s="20">
        <v>0.592592592592593</v>
      </c>
      <c r="X1677" s="20">
        <v>0.625</v>
      </c>
      <c r="Y1677" s="19">
        <v>13104033.0214318</v>
      </c>
      <c r="Z1677" s="19">
        <v>89712.935311184003</v>
      </c>
      <c r="AA1677" s="19">
        <v>302507.99905691098</v>
      </c>
      <c r="AB1677" s="19">
        <v>81474.388556081496</v>
      </c>
      <c r="AC1677" s="19">
        <v>202761.79347830301</v>
      </c>
      <c r="AD1677" s="19">
        <v>262541375.19142401</v>
      </c>
      <c r="AE1677" s="19">
        <v>18374060.0166713</v>
      </c>
      <c r="AF1677" s="19">
        <v>246797.54089740699</v>
      </c>
      <c r="AG1677" s="19">
        <v>10749522.615000799</v>
      </c>
      <c r="AH1677" s="19">
        <v>213770.07762069799</v>
      </c>
      <c r="AI1677" s="19">
        <v>11262946.2297916</v>
      </c>
      <c r="AJ1677" s="19">
        <v>50356560.5535127</v>
      </c>
      <c r="AK1677" s="19">
        <v>164147.76214103101</v>
      </c>
      <c r="AL1677" s="19">
        <v>49535194.974843502</v>
      </c>
      <c r="AM1677" s="19">
        <v>22597416.951212399</v>
      </c>
      <c r="AN1677" s="19">
        <v>59447752.956098802</v>
      </c>
      <c r="AO1677" s="19">
        <v>74138.1008370583</v>
      </c>
      <c r="AP1677" s="19">
        <v>197862473.64125299</v>
      </c>
      <c r="AQ1677" s="19">
        <v>29310028.7928821</v>
      </c>
      <c r="AR1677" s="19">
        <v>123670035.708497</v>
      </c>
      <c r="AS1677" s="19">
        <v>7513770.6238335799</v>
      </c>
      <c r="AT1677" s="19">
        <v>23153935.228270099</v>
      </c>
      <c r="AU1677" s="19">
        <v>139624.610384292</v>
      </c>
      <c r="AV1677" s="19">
        <v>77045377.569031507</v>
      </c>
      <c r="AW1677" s="19">
        <v>85226424.279314205</v>
      </c>
      <c r="AX1677" s="19">
        <v>73579.681769493298</v>
      </c>
      <c r="AY1677" s="19">
        <v>165758.196350452</v>
      </c>
      <c r="AZ1677" s="19">
        <v>23693047.771726999</v>
      </c>
      <c r="BA1677" s="19">
        <v>68712520.711340398</v>
      </c>
      <c r="BB1677" s="19">
        <v>211094.34997347501</v>
      </c>
      <c r="BC1677" s="19">
        <v>26420266.495663699</v>
      </c>
      <c r="BD1677" s="19">
        <v>28282178.897856802</v>
      </c>
      <c r="BE1677" s="19">
        <v>178704.60351362301</v>
      </c>
      <c r="BF1677" s="19">
        <v>168766.74855896301</v>
      </c>
      <c r="BG1677" s="19">
        <v>15824576.837175401</v>
      </c>
      <c r="BH1677" s="19">
        <v>66844.4046139891</v>
      </c>
      <c r="BI1677" s="19">
        <v>138167851.14373001</v>
      </c>
      <c r="BJ1677" s="19">
        <v>40620.2248290192</v>
      </c>
      <c r="BK1677" s="19">
        <v>13290399.630559999</v>
      </c>
      <c r="BL1677" s="19">
        <v>16637043.0993814</v>
      </c>
      <c r="BM1677" s="19">
        <v>44130035.859992102</v>
      </c>
      <c r="BN1677" s="19">
        <v>9524744.4364478495</v>
      </c>
      <c r="BO1677" s="19">
        <v>209591.61585109399</v>
      </c>
      <c r="BP1677" s="19">
        <v>61932350.668072402</v>
      </c>
      <c r="BQ1677" s="19">
        <v>14319132.300106101</v>
      </c>
      <c r="BR1677" s="19">
        <v>138837.29432782999</v>
      </c>
      <c r="BS1677" s="19">
        <v>24597367.622101098</v>
      </c>
      <c r="BT1677" s="19">
        <v>84632.417955647994</v>
      </c>
      <c r="BU1677" s="19">
        <v>77863.992415903005</v>
      </c>
      <c r="BV1677" s="19">
        <v>22222610.177648</v>
      </c>
      <c r="BW1677" s="19">
        <v>109748.893649866</v>
      </c>
      <c r="BX1677" s="19">
        <v>21242315.9044117</v>
      </c>
      <c r="BY1677" s="19">
        <v>58574500.885635301</v>
      </c>
      <c r="BZ1677" s="19">
        <v>57601907.661074698</v>
      </c>
      <c r="CA1677" s="19">
        <v>11513127.872052699</v>
      </c>
      <c r="CB1677" s="19">
        <v>56280.262764906503</v>
      </c>
      <c r="CC1677" s="19">
        <v>42452.059625298898</v>
      </c>
      <c r="CD1677" s="19">
        <v>128423777.0034</v>
      </c>
      <c r="CE1677" s="19">
        <v>35082697.133479901</v>
      </c>
    </row>
    <row r="1678" spans="1:83">
      <c r="A1678" s="18">
        <v>5659</v>
      </c>
      <c r="C1678" s="18" t="s">
        <v>2596</v>
      </c>
      <c r="D1678" s="18" t="s">
        <v>116</v>
      </c>
      <c r="E1678" s="18" t="s">
        <v>114</v>
      </c>
      <c r="F1678" s="18" t="s">
        <v>114</v>
      </c>
      <c r="G1678" s="18" t="s">
        <v>114</v>
      </c>
      <c r="H1678" s="18" t="s">
        <v>114</v>
      </c>
      <c r="J1678" s="18">
        <v>0.99</v>
      </c>
      <c r="K1678" s="18">
        <v>234.95991000000001</v>
      </c>
      <c r="L1678" s="18">
        <v>235.96733</v>
      </c>
      <c r="M1678" s="18">
        <v>0.68600000000000005</v>
      </c>
      <c r="N1678" s="18">
        <v>6311262.8509999998</v>
      </c>
      <c r="O1678" s="18">
        <v>0</v>
      </c>
      <c r="P1678" s="18">
        <v>0</v>
      </c>
      <c r="S1678" s="18" t="s">
        <v>118</v>
      </c>
      <c r="T1678" s="18">
        <v>3</v>
      </c>
      <c r="U1678" s="18" t="s">
        <v>802</v>
      </c>
      <c r="V1678" s="18" t="b">
        <v>0</v>
      </c>
      <c r="W1678" s="20">
        <v>0.88888888888888895</v>
      </c>
      <c r="X1678" s="20">
        <v>0.84375</v>
      </c>
      <c r="Y1678" s="19">
        <v>111698283.44472601</v>
      </c>
      <c r="Z1678" s="19">
        <v>89982112.956055596</v>
      </c>
      <c r="AA1678" s="19">
        <v>302507.99905691098</v>
      </c>
      <c r="AB1678" s="19">
        <v>204593462.96237299</v>
      </c>
      <c r="AC1678" s="19">
        <v>71292870.274991095</v>
      </c>
      <c r="AD1678" s="19">
        <v>163913524.449386</v>
      </c>
      <c r="AE1678" s="19">
        <v>150231286.47495201</v>
      </c>
      <c r="AF1678" s="19">
        <v>246797.54089740699</v>
      </c>
      <c r="AG1678" s="19">
        <v>65705572.295515798</v>
      </c>
      <c r="AH1678" s="19">
        <v>89263796.205772802</v>
      </c>
      <c r="AI1678" s="19">
        <v>222020283.75974</v>
      </c>
      <c r="AJ1678" s="19">
        <v>116690940.860191</v>
      </c>
      <c r="AK1678" s="19">
        <v>164147.76214103101</v>
      </c>
      <c r="AL1678" s="19">
        <v>56659159.181708999</v>
      </c>
      <c r="AM1678" s="19">
        <v>194156649.59719101</v>
      </c>
      <c r="AN1678" s="19">
        <v>96458601.017593101</v>
      </c>
      <c r="AO1678" s="19">
        <v>92610414.711334094</v>
      </c>
      <c r="AP1678" s="19">
        <v>88952808.587982103</v>
      </c>
      <c r="AQ1678" s="19">
        <v>131128925.84374</v>
      </c>
      <c r="AR1678" s="19">
        <v>83521020.159994394</v>
      </c>
      <c r="AS1678" s="19">
        <v>80592730.826665103</v>
      </c>
      <c r="AT1678" s="19">
        <v>181157347.44928399</v>
      </c>
      <c r="AU1678" s="19">
        <v>91720140.530540794</v>
      </c>
      <c r="AV1678" s="19">
        <v>173930480.82568699</v>
      </c>
      <c r="AW1678" s="19">
        <v>29934681.576218501</v>
      </c>
      <c r="AX1678" s="19">
        <v>148680846.37389699</v>
      </c>
      <c r="AY1678" s="19">
        <v>83731276.876612306</v>
      </c>
      <c r="AZ1678" s="19">
        <v>168019344.222763</v>
      </c>
      <c r="BA1678" s="19">
        <v>47193791.859780498</v>
      </c>
      <c r="BB1678" s="19">
        <v>211094.34997347501</v>
      </c>
      <c r="BC1678" s="19">
        <v>70442251.5739263</v>
      </c>
      <c r="BD1678" s="19">
        <v>101894658.58745</v>
      </c>
      <c r="BE1678" s="19">
        <v>178704.60351362301</v>
      </c>
      <c r="BF1678" s="19">
        <v>138832646.95326301</v>
      </c>
      <c r="BG1678" s="19">
        <v>142987.251866862</v>
      </c>
      <c r="BH1678" s="19">
        <v>110658373.410458</v>
      </c>
      <c r="BI1678" s="19">
        <v>72418628.047119901</v>
      </c>
      <c r="BJ1678" s="19">
        <v>70776418.721611798</v>
      </c>
      <c r="BK1678" s="19">
        <v>78458140.8136646</v>
      </c>
      <c r="BL1678" s="19">
        <v>196366861.973423</v>
      </c>
      <c r="BM1678" s="19">
        <v>92260377.511535704</v>
      </c>
      <c r="BN1678" s="19">
        <v>105891283.04651099</v>
      </c>
      <c r="BO1678" s="19">
        <v>209591.61585109399</v>
      </c>
      <c r="BP1678" s="19">
        <v>89821417.057776496</v>
      </c>
      <c r="BQ1678" s="19">
        <v>178083485.699821</v>
      </c>
      <c r="BR1678" s="19">
        <v>66521140.468896598</v>
      </c>
      <c r="BS1678" s="19">
        <v>90781442.482844695</v>
      </c>
      <c r="BT1678" s="19">
        <v>115110299.409749</v>
      </c>
      <c r="BU1678" s="19">
        <v>157630302.28</v>
      </c>
      <c r="BV1678" s="19">
        <v>106608877.127156</v>
      </c>
      <c r="BW1678" s="19">
        <v>214339759.985926</v>
      </c>
      <c r="BX1678" s="19">
        <v>126279095.935211</v>
      </c>
      <c r="BY1678" s="19">
        <v>73076123.162512004</v>
      </c>
      <c r="BZ1678" s="19">
        <v>121900459.172931</v>
      </c>
      <c r="CA1678" s="19">
        <v>79644.185807155198</v>
      </c>
      <c r="CB1678" s="19">
        <v>161049905.37626699</v>
      </c>
      <c r="CC1678" s="19">
        <v>201894824.180628</v>
      </c>
      <c r="CD1678" s="19">
        <v>113425533.743256</v>
      </c>
      <c r="CE1678" s="19">
        <v>59852246.238656901</v>
      </c>
    </row>
    <row r="1679" spans="1:83">
      <c r="A1679" s="18">
        <v>5665</v>
      </c>
      <c r="B1679" s="18" t="s">
        <v>504</v>
      </c>
      <c r="C1679" s="18" t="s">
        <v>505</v>
      </c>
      <c r="D1679" s="18" t="s">
        <v>116</v>
      </c>
      <c r="E1679" s="18" t="s">
        <v>114</v>
      </c>
      <c r="F1679" s="18" t="s">
        <v>114</v>
      </c>
      <c r="G1679" s="18" t="s">
        <v>116</v>
      </c>
      <c r="H1679" s="18" t="s">
        <v>114</v>
      </c>
      <c r="J1679" s="18">
        <v>-1.03</v>
      </c>
      <c r="K1679" s="18">
        <v>287.28213</v>
      </c>
      <c r="L1679" s="18">
        <v>288.28928000000002</v>
      </c>
      <c r="M1679" s="18">
        <v>7.9749999999999996</v>
      </c>
      <c r="N1679" s="18">
        <v>6300904.9809999997</v>
      </c>
      <c r="O1679" s="18">
        <v>1</v>
      </c>
      <c r="P1679" s="18">
        <v>0</v>
      </c>
      <c r="S1679" s="18" t="s">
        <v>118</v>
      </c>
      <c r="T1679" s="18">
        <v>2</v>
      </c>
      <c r="U1679" s="18" t="s">
        <v>121</v>
      </c>
      <c r="V1679" s="18" t="b">
        <v>0</v>
      </c>
      <c r="W1679" s="20">
        <v>0.25925925925925902</v>
      </c>
      <c r="X1679" s="20">
        <v>0.59375</v>
      </c>
      <c r="Y1679" s="19">
        <v>211063.24240400901</v>
      </c>
      <c r="Z1679" s="19">
        <v>89712.935311184003</v>
      </c>
      <c r="AA1679" s="19">
        <v>302507.99905691098</v>
      </c>
      <c r="AB1679" s="19">
        <v>81474.388556081496</v>
      </c>
      <c r="AC1679" s="19">
        <v>202761.79347830301</v>
      </c>
      <c r="AD1679" s="19">
        <v>48490623.762184501</v>
      </c>
      <c r="AE1679" s="19">
        <v>93066.8435548751</v>
      </c>
      <c r="AF1679" s="19">
        <v>246797.54089740699</v>
      </c>
      <c r="AG1679" s="19">
        <v>21342991.2225511</v>
      </c>
      <c r="AH1679" s="19">
        <v>213770.07762069799</v>
      </c>
      <c r="AI1679" s="19">
        <v>47802.709287413403</v>
      </c>
      <c r="AJ1679" s="19">
        <v>15235707.4291094</v>
      </c>
      <c r="AK1679" s="19">
        <v>164147.76214103101</v>
      </c>
      <c r="AL1679" s="19">
        <v>187445.37779147099</v>
      </c>
      <c r="AM1679" s="19">
        <v>85852.124718513893</v>
      </c>
      <c r="AN1679" s="19">
        <v>16635852.7223197</v>
      </c>
      <c r="AO1679" s="19">
        <v>124420391.740981</v>
      </c>
      <c r="AP1679" s="19">
        <v>47864996.335007198</v>
      </c>
      <c r="AQ1679" s="19">
        <v>80515.804096136198</v>
      </c>
      <c r="AR1679" s="19">
        <v>49832.672295953402</v>
      </c>
      <c r="AS1679" s="19">
        <v>72318.6274561951</v>
      </c>
      <c r="AT1679" s="19">
        <v>60071.0548945306</v>
      </c>
      <c r="AU1679" s="19">
        <v>139624.610384292</v>
      </c>
      <c r="AV1679" s="19">
        <v>13724811.551586799</v>
      </c>
      <c r="AW1679" s="19">
        <v>97553.535244377999</v>
      </c>
      <c r="AX1679" s="19">
        <v>73579.681769493298</v>
      </c>
      <c r="AY1679" s="19">
        <v>165758.196350452</v>
      </c>
      <c r="AZ1679" s="19">
        <v>107552.178623912</v>
      </c>
      <c r="BA1679" s="19">
        <v>265019324.03163901</v>
      </c>
      <c r="BB1679" s="19">
        <v>169843955.60977301</v>
      </c>
      <c r="BC1679" s="19">
        <v>65418493.724998303</v>
      </c>
      <c r="BD1679" s="19">
        <v>46751148.634753399</v>
      </c>
      <c r="BE1679" s="19">
        <v>141491582.559176</v>
      </c>
      <c r="BF1679" s="19">
        <v>45264680.466353297</v>
      </c>
      <c r="BG1679" s="19">
        <v>142987.251866862</v>
      </c>
      <c r="BH1679" s="19">
        <v>71209973.201712102</v>
      </c>
      <c r="BI1679" s="19">
        <v>161216032.22004199</v>
      </c>
      <c r="BJ1679" s="19">
        <v>115409415.68881699</v>
      </c>
      <c r="BK1679" s="19">
        <v>97048.858051087198</v>
      </c>
      <c r="BL1679" s="19">
        <v>60370.032756194603</v>
      </c>
      <c r="BM1679" s="19">
        <v>84490.603987824099</v>
      </c>
      <c r="BN1679" s="19">
        <v>244969108.09146601</v>
      </c>
      <c r="BO1679" s="19">
        <v>222957660.188436</v>
      </c>
      <c r="BP1679" s="19">
        <v>17950028.5406937</v>
      </c>
      <c r="BQ1679" s="19">
        <v>85057.759169334604</v>
      </c>
      <c r="BR1679" s="19">
        <v>138837.29432782999</v>
      </c>
      <c r="BS1679" s="19">
        <v>28734798.6045608</v>
      </c>
      <c r="BT1679" s="19">
        <v>84632.417955647994</v>
      </c>
      <c r="BU1679" s="19">
        <v>32005415.7901522</v>
      </c>
      <c r="BV1679" s="19">
        <v>53677.024710943901</v>
      </c>
      <c r="BW1679" s="19">
        <v>40385697.175957702</v>
      </c>
      <c r="BX1679" s="19">
        <v>78824004.045086995</v>
      </c>
      <c r="BY1679" s="19">
        <v>26475736.367067799</v>
      </c>
      <c r="BZ1679" s="19">
        <v>62077.4003332969</v>
      </c>
      <c r="CA1679" s="19">
        <v>79644.185807155198</v>
      </c>
      <c r="CB1679" s="19">
        <v>43928789.717516899</v>
      </c>
      <c r="CC1679" s="19">
        <v>42452.059625298898</v>
      </c>
      <c r="CD1679" s="19">
        <v>42378.606606679503</v>
      </c>
      <c r="CE1679" s="19">
        <v>135486118.20654899</v>
      </c>
    </row>
    <row r="1680" spans="1:83">
      <c r="A1680" s="18">
        <v>5674</v>
      </c>
      <c r="C1680" s="18" t="s">
        <v>2597</v>
      </c>
      <c r="D1680" s="18" t="s">
        <v>116</v>
      </c>
      <c r="E1680" s="18" t="s">
        <v>114</v>
      </c>
      <c r="F1680" s="18" t="s">
        <v>114</v>
      </c>
      <c r="G1680" s="18" t="s">
        <v>114</v>
      </c>
      <c r="H1680" s="18" t="s">
        <v>114</v>
      </c>
      <c r="J1680" s="18">
        <v>0.79</v>
      </c>
      <c r="K1680" s="18">
        <v>1654.03737</v>
      </c>
      <c r="L1680" s="18">
        <v>552.35266000000001</v>
      </c>
      <c r="M1680" s="18">
        <v>6.55</v>
      </c>
      <c r="N1680" s="18">
        <v>6290670.5039999997</v>
      </c>
      <c r="O1680" s="18">
        <v>0</v>
      </c>
      <c r="P1680" s="18">
        <v>0</v>
      </c>
      <c r="S1680" s="18" t="s">
        <v>118</v>
      </c>
      <c r="T1680" s="18">
        <v>1</v>
      </c>
      <c r="U1680" s="18" t="s">
        <v>802</v>
      </c>
      <c r="V1680" s="18" t="b">
        <v>0</v>
      </c>
      <c r="W1680" s="20">
        <v>0.592592592592593</v>
      </c>
      <c r="X1680" s="20">
        <v>0.65625</v>
      </c>
      <c r="Y1680" s="19">
        <v>211063.24240400901</v>
      </c>
      <c r="Z1680" s="19">
        <v>25588186.627895799</v>
      </c>
      <c r="AA1680" s="19">
        <v>302507.99905691098</v>
      </c>
      <c r="AB1680" s="19">
        <v>87341891.311013103</v>
      </c>
      <c r="AC1680" s="19">
        <v>202761.79347830301</v>
      </c>
      <c r="AD1680" s="19">
        <v>36619525.5249319</v>
      </c>
      <c r="AE1680" s="19">
        <v>93066.8435548751</v>
      </c>
      <c r="AF1680" s="19">
        <v>246797.54089740699</v>
      </c>
      <c r="AG1680" s="19">
        <v>64152.505638069299</v>
      </c>
      <c r="AH1680" s="19">
        <v>213770.07762069799</v>
      </c>
      <c r="AI1680" s="19">
        <v>32919641.2802696</v>
      </c>
      <c r="AJ1680" s="19">
        <v>67343208.8633665</v>
      </c>
      <c r="AK1680" s="19">
        <v>164147.76214103101</v>
      </c>
      <c r="AL1680" s="19">
        <v>187445.37779147099</v>
      </c>
      <c r="AM1680" s="19">
        <v>16251090.5505052</v>
      </c>
      <c r="AN1680" s="19">
        <v>5311894.10883231</v>
      </c>
      <c r="AO1680" s="19">
        <v>10121435.059283899</v>
      </c>
      <c r="AP1680" s="19">
        <v>277319410.107252</v>
      </c>
      <c r="AQ1680" s="19">
        <v>5068103.5482771201</v>
      </c>
      <c r="AR1680" s="19">
        <v>24703043.275864899</v>
      </c>
      <c r="AS1680" s="19">
        <v>85744812.098290607</v>
      </c>
      <c r="AT1680" s="19">
        <v>3719382.7294328101</v>
      </c>
      <c r="AU1680" s="19">
        <v>139624.610384292</v>
      </c>
      <c r="AV1680" s="19">
        <v>103569263.934909</v>
      </c>
      <c r="AW1680" s="19">
        <v>15411215.117087699</v>
      </c>
      <c r="AX1680" s="19">
        <v>18681373.239201501</v>
      </c>
      <c r="AY1680" s="19">
        <v>165758.196350452</v>
      </c>
      <c r="AZ1680" s="19">
        <v>68139099.187953696</v>
      </c>
      <c r="BA1680" s="19">
        <v>7004067.8112520399</v>
      </c>
      <c r="BB1680" s="19">
        <v>211094.34997347501</v>
      </c>
      <c r="BC1680" s="19">
        <v>158147529.11371401</v>
      </c>
      <c r="BD1680" s="19">
        <v>4483694.2962601399</v>
      </c>
      <c r="BE1680" s="19">
        <v>248946714.11601201</v>
      </c>
      <c r="BF1680" s="19">
        <v>168766.74855896301</v>
      </c>
      <c r="BG1680" s="19">
        <v>142987.251866862</v>
      </c>
      <c r="BH1680" s="19">
        <v>66844.4046139891</v>
      </c>
      <c r="BI1680" s="19">
        <v>14010124.816332901</v>
      </c>
      <c r="BJ1680" s="19">
        <v>10646650.967235999</v>
      </c>
      <c r="BK1680" s="19">
        <v>97048.858051087198</v>
      </c>
      <c r="BL1680" s="19">
        <v>60370.032756194603</v>
      </c>
      <c r="BM1680" s="19">
        <v>3237880.9276164202</v>
      </c>
      <c r="BN1680" s="19">
        <v>9309977.2355678305</v>
      </c>
      <c r="BO1680" s="19">
        <v>209591.61585109399</v>
      </c>
      <c r="BP1680" s="19">
        <v>5359272.5702220099</v>
      </c>
      <c r="BQ1680" s="19">
        <v>4096324.2180977901</v>
      </c>
      <c r="BR1680" s="19">
        <v>16860829.9842727</v>
      </c>
      <c r="BS1680" s="19">
        <v>11232855.430783199</v>
      </c>
      <c r="BT1680" s="19">
        <v>4576710.86618046</v>
      </c>
      <c r="BU1680" s="19">
        <v>77863.992415903005</v>
      </c>
      <c r="BV1680" s="19">
        <v>53677.024710943901</v>
      </c>
      <c r="BW1680" s="19">
        <v>95592014.369620606</v>
      </c>
      <c r="BX1680" s="19">
        <v>130892806.962405</v>
      </c>
      <c r="BY1680" s="19">
        <v>6079268.5459073205</v>
      </c>
      <c r="BZ1680" s="19">
        <v>62077.4003332969</v>
      </c>
      <c r="CA1680" s="19">
        <v>157556450.907069</v>
      </c>
      <c r="CB1680" s="19">
        <v>12811868.9292797</v>
      </c>
      <c r="CC1680" s="19">
        <v>12261657.0317367</v>
      </c>
      <c r="CD1680" s="19">
        <v>36443711.171136297</v>
      </c>
      <c r="CE1680" s="19">
        <v>88838.795511459801</v>
      </c>
    </row>
    <row r="1681" spans="1:83">
      <c r="A1681" s="18">
        <v>5681</v>
      </c>
      <c r="C1681" s="18" t="s">
        <v>2598</v>
      </c>
      <c r="D1681" s="18" t="s">
        <v>116</v>
      </c>
      <c r="E1681" s="18" t="s">
        <v>114</v>
      </c>
      <c r="F1681" s="18" t="s">
        <v>114</v>
      </c>
      <c r="G1681" s="18" t="s">
        <v>114</v>
      </c>
      <c r="H1681" s="18" t="s">
        <v>114</v>
      </c>
      <c r="J1681" s="18">
        <v>-3.93</v>
      </c>
      <c r="K1681" s="18">
        <v>742.46762999999999</v>
      </c>
      <c r="L1681" s="18">
        <v>372.24106</v>
      </c>
      <c r="M1681" s="18">
        <v>5.6520000000000001</v>
      </c>
      <c r="N1681" s="18">
        <v>6278241.6179999998</v>
      </c>
      <c r="O1681" s="18">
        <v>0</v>
      </c>
      <c r="P1681" s="18">
        <v>0</v>
      </c>
      <c r="S1681" s="18" t="s">
        <v>118</v>
      </c>
      <c r="T1681" s="18">
        <v>1</v>
      </c>
      <c r="U1681" s="18" t="s">
        <v>802</v>
      </c>
      <c r="V1681" s="18" t="b">
        <v>0</v>
      </c>
      <c r="W1681" s="20">
        <v>0.407407407407407</v>
      </c>
      <c r="X1681" s="20">
        <v>0.5</v>
      </c>
      <c r="Y1681" s="19">
        <v>211063.24240400901</v>
      </c>
      <c r="Z1681" s="19">
        <v>233071152.91491401</v>
      </c>
      <c r="AA1681" s="19">
        <v>40976160.401196502</v>
      </c>
      <c r="AB1681" s="19">
        <v>12787636.1831239</v>
      </c>
      <c r="AC1681" s="19">
        <v>202761.79347830301</v>
      </c>
      <c r="AD1681" s="19">
        <v>55143.880361755</v>
      </c>
      <c r="AE1681" s="19">
        <v>53883508.071226597</v>
      </c>
      <c r="AF1681" s="19">
        <v>246797.54089740699</v>
      </c>
      <c r="AG1681" s="19">
        <v>10373469.883832701</v>
      </c>
      <c r="AH1681" s="19">
        <v>213770.07762069799</v>
      </c>
      <c r="AI1681" s="19">
        <v>15889028.911834</v>
      </c>
      <c r="AJ1681" s="19">
        <v>37762.133882739698</v>
      </c>
      <c r="AK1681" s="19">
        <v>164147.76214103101</v>
      </c>
      <c r="AL1681" s="19">
        <v>187445.37779147099</v>
      </c>
      <c r="AM1681" s="19">
        <v>85852.124718513893</v>
      </c>
      <c r="AN1681" s="19">
        <v>73007.899572116206</v>
      </c>
      <c r="AO1681" s="19">
        <v>74138.1008370583</v>
      </c>
      <c r="AP1681" s="19">
        <v>58502.331954147201</v>
      </c>
      <c r="AQ1681" s="19">
        <v>80515.804096136198</v>
      </c>
      <c r="AR1681" s="19">
        <v>49832.672295953402</v>
      </c>
      <c r="AS1681" s="19">
        <v>15564773.0939453</v>
      </c>
      <c r="AT1681" s="19">
        <v>60071.0548945306</v>
      </c>
      <c r="AU1681" s="19">
        <v>15025517.064223001</v>
      </c>
      <c r="AV1681" s="19">
        <v>57029.357966701697</v>
      </c>
      <c r="AW1681" s="19">
        <v>18486659.4876143</v>
      </c>
      <c r="AX1681" s="19">
        <v>24042045.774300501</v>
      </c>
      <c r="AY1681" s="19">
        <v>8279431.7689055596</v>
      </c>
      <c r="AZ1681" s="19">
        <v>107552.178623912</v>
      </c>
      <c r="BA1681" s="19">
        <v>5198019.4930859702</v>
      </c>
      <c r="BB1681" s="19">
        <v>211094.34997347501</v>
      </c>
      <c r="BC1681" s="19">
        <v>129248764.450662</v>
      </c>
      <c r="BD1681" s="19">
        <v>130916.54913210199</v>
      </c>
      <c r="BE1681" s="19">
        <v>178704.60351362301</v>
      </c>
      <c r="BF1681" s="19">
        <v>168766.74855896301</v>
      </c>
      <c r="BG1681" s="19">
        <v>26592581.518917602</v>
      </c>
      <c r="BH1681" s="19">
        <v>4018324.5898436299</v>
      </c>
      <c r="BI1681" s="19">
        <v>17025943.9398847</v>
      </c>
      <c r="BJ1681" s="19">
        <v>40620.2248290192</v>
      </c>
      <c r="BK1681" s="19">
        <v>23571888.992081601</v>
      </c>
      <c r="BL1681" s="19">
        <v>60370.032756194603</v>
      </c>
      <c r="BM1681" s="19">
        <v>9933968.9908383694</v>
      </c>
      <c r="BN1681" s="19">
        <v>51593.885876908498</v>
      </c>
      <c r="BO1681" s="19">
        <v>209591.61585109399</v>
      </c>
      <c r="BP1681" s="19">
        <v>7407193.8354965299</v>
      </c>
      <c r="BQ1681" s="19">
        <v>85057.759169334604</v>
      </c>
      <c r="BR1681" s="19">
        <v>8320281.4413234498</v>
      </c>
      <c r="BS1681" s="19">
        <v>353311507.94375002</v>
      </c>
      <c r="BT1681" s="19">
        <v>84632.417955647994</v>
      </c>
      <c r="BU1681" s="19">
        <v>46511266.264835499</v>
      </c>
      <c r="BV1681" s="19">
        <v>53677.024710943901</v>
      </c>
      <c r="BW1681" s="19">
        <v>49554839.815817103</v>
      </c>
      <c r="BX1681" s="19">
        <v>60626.459295553897</v>
      </c>
      <c r="BY1681" s="19">
        <v>31520663.235800199</v>
      </c>
      <c r="BZ1681" s="19">
        <v>62077.4003332969</v>
      </c>
      <c r="CA1681" s="19">
        <v>79644.185807155198</v>
      </c>
      <c r="CB1681" s="19">
        <v>8378686.6439775601</v>
      </c>
      <c r="CC1681" s="19">
        <v>6731729.0320184296</v>
      </c>
      <c r="CD1681" s="19">
        <v>42378.606606679503</v>
      </c>
      <c r="CE1681" s="19">
        <v>3811843.0600815602</v>
      </c>
    </row>
    <row r="1682" spans="1:83">
      <c r="A1682" s="18">
        <v>5684</v>
      </c>
      <c r="C1682" s="18" t="s">
        <v>2599</v>
      </c>
      <c r="D1682" s="18" t="s">
        <v>116</v>
      </c>
      <c r="E1682" s="18" t="s">
        <v>114</v>
      </c>
      <c r="F1682" s="18" t="s">
        <v>114</v>
      </c>
      <c r="G1682" s="18" t="s">
        <v>114</v>
      </c>
      <c r="H1682" s="18" t="s">
        <v>114</v>
      </c>
      <c r="J1682" s="18">
        <v>1.36</v>
      </c>
      <c r="K1682" s="18">
        <v>431.23072000000002</v>
      </c>
      <c r="L1682" s="18">
        <v>432.23784999999998</v>
      </c>
      <c r="M1682" s="18">
        <v>7.9770000000000003</v>
      </c>
      <c r="N1682" s="18">
        <v>6274256.7999999998</v>
      </c>
      <c r="O1682" s="18">
        <v>0</v>
      </c>
      <c r="P1682" s="18">
        <v>0</v>
      </c>
      <c r="S1682" s="18" t="s">
        <v>118</v>
      </c>
      <c r="T1682" s="18">
        <v>2</v>
      </c>
      <c r="U1682" s="18" t="s">
        <v>802</v>
      </c>
      <c r="V1682" s="18" t="b">
        <v>0</v>
      </c>
      <c r="W1682" s="20">
        <v>0.77777777777777801</v>
      </c>
      <c r="X1682" s="20">
        <v>0.8125</v>
      </c>
      <c r="Y1682" s="19">
        <v>676238117.48867404</v>
      </c>
      <c r="Z1682" s="19">
        <v>89712.935311184003</v>
      </c>
      <c r="AA1682" s="19">
        <v>1419380249.35618</v>
      </c>
      <c r="AB1682" s="19">
        <v>229344946.048392</v>
      </c>
      <c r="AC1682" s="19">
        <v>958337265.99629605</v>
      </c>
      <c r="AD1682" s="19">
        <v>55143.880361755</v>
      </c>
      <c r="AE1682" s="19">
        <v>250017367.61175001</v>
      </c>
      <c r="AF1682" s="19">
        <v>246797.54089740699</v>
      </c>
      <c r="AG1682" s="19">
        <v>222452652.34400001</v>
      </c>
      <c r="AH1682" s="19">
        <v>213770.07762069799</v>
      </c>
      <c r="AI1682" s="19">
        <v>49160360.720460601</v>
      </c>
      <c r="AJ1682" s="19">
        <v>129414718.203765</v>
      </c>
      <c r="AK1682" s="19">
        <v>678930196.71218395</v>
      </c>
      <c r="AL1682" s="19">
        <v>725724227.94577003</v>
      </c>
      <c r="AM1682" s="19">
        <v>226882876.78760999</v>
      </c>
      <c r="AN1682" s="19">
        <v>73007.899572116206</v>
      </c>
      <c r="AO1682" s="19">
        <v>193605688.717989</v>
      </c>
      <c r="AP1682" s="19">
        <v>211780270.228214</v>
      </c>
      <c r="AQ1682" s="19">
        <v>282958351.24604499</v>
      </c>
      <c r="AR1682" s="19">
        <v>147854317.865022</v>
      </c>
      <c r="AS1682" s="19">
        <v>231943186.20634401</v>
      </c>
      <c r="AT1682" s="19">
        <v>195057784.82610899</v>
      </c>
      <c r="AU1682" s="19">
        <v>584858484.38998699</v>
      </c>
      <c r="AV1682" s="19">
        <v>57029.357966701697</v>
      </c>
      <c r="AW1682" s="19">
        <v>380234387.402556</v>
      </c>
      <c r="AX1682" s="19">
        <v>257644717.35576099</v>
      </c>
      <c r="AY1682" s="19">
        <v>766365170.213673</v>
      </c>
      <c r="AZ1682" s="19">
        <v>460426262.79069197</v>
      </c>
      <c r="BA1682" s="19">
        <v>239293938.336256</v>
      </c>
      <c r="BB1682" s="19">
        <v>906161989.16300905</v>
      </c>
      <c r="BC1682" s="19">
        <v>184904790.07748801</v>
      </c>
      <c r="BD1682" s="19">
        <v>455501465.64280498</v>
      </c>
      <c r="BE1682" s="19">
        <v>696667925.93476701</v>
      </c>
      <c r="BF1682" s="19">
        <v>695324726.57571995</v>
      </c>
      <c r="BG1682" s="19">
        <v>676035903.19123197</v>
      </c>
      <c r="BH1682" s="19">
        <v>178773554.312392</v>
      </c>
      <c r="BI1682" s="19">
        <v>142416415.305062</v>
      </c>
      <c r="BJ1682" s="19">
        <v>93933495.587638602</v>
      </c>
      <c r="BK1682" s="19">
        <v>343155095.20903498</v>
      </c>
      <c r="BL1682" s="19">
        <v>193411640.58538201</v>
      </c>
      <c r="BM1682" s="19">
        <v>154822111.46860901</v>
      </c>
      <c r="BN1682" s="19">
        <v>158726111.68056101</v>
      </c>
      <c r="BO1682" s="19">
        <v>209591.61585109399</v>
      </c>
      <c r="BP1682" s="19">
        <v>168475568.06463799</v>
      </c>
      <c r="BQ1682" s="19">
        <v>85057.759169334604</v>
      </c>
      <c r="BR1682" s="19">
        <v>138837.29432782999</v>
      </c>
      <c r="BS1682" s="19">
        <v>221752527.46853399</v>
      </c>
      <c r="BT1682" s="19">
        <v>205374835.111323</v>
      </c>
      <c r="BU1682" s="19">
        <v>304357850.364057</v>
      </c>
      <c r="BV1682" s="19">
        <v>150918006.849906</v>
      </c>
      <c r="BW1682" s="19">
        <v>109748.893649866</v>
      </c>
      <c r="BX1682" s="19">
        <v>246343155.380436</v>
      </c>
      <c r="BY1682" s="19">
        <v>261540434.71282601</v>
      </c>
      <c r="BZ1682" s="19">
        <v>193802213.546303</v>
      </c>
      <c r="CA1682" s="19">
        <v>79644.185807155198</v>
      </c>
      <c r="CB1682" s="19">
        <v>56280.262764906503</v>
      </c>
      <c r="CC1682" s="19">
        <v>148679316.05448899</v>
      </c>
      <c r="CD1682" s="19">
        <v>120284745.796857</v>
      </c>
      <c r="CE1682" s="19">
        <v>321892344.575679</v>
      </c>
    </row>
    <row r="1683" spans="1:83">
      <c r="A1683" s="18">
        <v>5689</v>
      </c>
      <c r="B1683" s="18" t="s">
        <v>2600</v>
      </c>
      <c r="C1683" s="18" t="s">
        <v>2601</v>
      </c>
      <c r="D1683" s="18" t="s">
        <v>334</v>
      </c>
      <c r="E1683" s="18" t="s">
        <v>863</v>
      </c>
      <c r="F1683" s="18" t="s">
        <v>114</v>
      </c>
      <c r="G1683" s="18" t="s">
        <v>114</v>
      </c>
      <c r="H1683" s="18" t="s">
        <v>114</v>
      </c>
      <c r="J1683" s="18">
        <v>-13.53</v>
      </c>
      <c r="K1683" s="18">
        <v>415.27787000000001</v>
      </c>
      <c r="L1683" s="18">
        <v>416.28494000000001</v>
      </c>
      <c r="M1683" s="18">
        <v>5.117</v>
      </c>
      <c r="N1683" s="18">
        <v>6267604.2189999996</v>
      </c>
      <c r="O1683" s="18">
        <v>0</v>
      </c>
      <c r="P1683" s="18">
        <v>1</v>
      </c>
      <c r="Q1683" s="18">
        <v>69.400000000000006</v>
      </c>
      <c r="R1683" s="18">
        <v>47.9</v>
      </c>
      <c r="S1683" s="18" t="s">
        <v>118</v>
      </c>
      <c r="T1683" s="18">
        <v>1</v>
      </c>
      <c r="U1683" s="18" t="s">
        <v>121</v>
      </c>
      <c r="V1683" s="18" t="b">
        <v>0</v>
      </c>
      <c r="W1683" s="20">
        <v>0.62962962962962998</v>
      </c>
      <c r="X1683" s="20">
        <v>0.625</v>
      </c>
      <c r="Y1683" s="19">
        <v>87214710.609425396</v>
      </c>
      <c r="Z1683" s="19">
        <v>423708115.79678297</v>
      </c>
      <c r="AA1683" s="19">
        <v>302507.99905691098</v>
      </c>
      <c r="AB1683" s="19">
        <v>81474.388556081496</v>
      </c>
      <c r="AC1683" s="19">
        <v>202761.79347830301</v>
      </c>
      <c r="AD1683" s="19">
        <v>48464136.073569402</v>
      </c>
      <c r="AE1683" s="19">
        <v>17769598.742904201</v>
      </c>
      <c r="AF1683" s="19">
        <v>57863078.957200997</v>
      </c>
      <c r="AG1683" s="19">
        <v>38963423.432503</v>
      </c>
      <c r="AH1683" s="19">
        <v>31349778.173911098</v>
      </c>
      <c r="AI1683" s="19">
        <v>30474268.600937199</v>
      </c>
      <c r="AJ1683" s="19">
        <v>37762.133882739698</v>
      </c>
      <c r="AK1683" s="19">
        <v>48066004.237669997</v>
      </c>
      <c r="AL1683" s="19">
        <v>187445.37779147099</v>
      </c>
      <c r="AM1683" s="19">
        <v>56252417.613127202</v>
      </c>
      <c r="AN1683" s="19">
        <v>73007.899572116206</v>
      </c>
      <c r="AO1683" s="19">
        <v>31932726.994604498</v>
      </c>
      <c r="AP1683" s="19">
        <v>58502.331954147201</v>
      </c>
      <c r="AQ1683" s="19">
        <v>31428388.031171501</v>
      </c>
      <c r="AR1683" s="19">
        <v>130929597.13422599</v>
      </c>
      <c r="AS1683" s="19">
        <v>20938144.256436799</v>
      </c>
      <c r="AT1683" s="19">
        <v>60071.0548945306</v>
      </c>
      <c r="AU1683" s="19">
        <v>39936874.397345603</v>
      </c>
      <c r="AV1683" s="19">
        <v>67357057.602247596</v>
      </c>
      <c r="AW1683" s="19">
        <v>97553.535244377999</v>
      </c>
      <c r="AX1683" s="19">
        <v>258995118.140632</v>
      </c>
      <c r="AY1683" s="19">
        <v>165758.196350452</v>
      </c>
      <c r="AZ1683" s="19">
        <v>23501263.086762302</v>
      </c>
      <c r="BA1683" s="19">
        <v>101341.77104336501</v>
      </c>
      <c r="BB1683" s="19">
        <v>211094.34997347501</v>
      </c>
      <c r="BC1683" s="19">
        <v>31934465.900247999</v>
      </c>
      <c r="BD1683" s="19">
        <v>27914689.162188899</v>
      </c>
      <c r="BE1683" s="19">
        <v>178704.60351362301</v>
      </c>
      <c r="BF1683" s="19">
        <v>168766.74855896301</v>
      </c>
      <c r="BG1683" s="19">
        <v>142987.251866862</v>
      </c>
      <c r="BH1683" s="19">
        <v>66844.4046139891</v>
      </c>
      <c r="BI1683" s="19">
        <v>26809376.044107299</v>
      </c>
      <c r="BJ1683" s="19">
        <v>30509296.348784801</v>
      </c>
      <c r="BK1683" s="19">
        <v>8945317.0475091599</v>
      </c>
      <c r="BL1683" s="19">
        <v>60370.032756194603</v>
      </c>
      <c r="BM1683" s="19">
        <v>12133816.9522928</v>
      </c>
      <c r="BN1683" s="19">
        <v>14963648.9548974</v>
      </c>
      <c r="BO1683" s="19">
        <v>209591.61585109399</v>
      </c>
      <c r="BP1683" s="19">
        <v>49023.555370657697</v>
      </c>
      <c r="BQ1683" s="19">
        <v>14517763.3942084</v>
      </c>
      <c r="BR1683" s="19">
        <v>138837.29432782999</v>
      </c>
      <c r="BS1683" s="19">
        <v>18326545.607305899</v>
      </c>
      <c r="BT1683" s="19">
        <v>54732870.849844098</v>
      </c>
      <c r="BU1683" s="19">
        <v>112788395.905305</v>
      </c>
      <c r="BV1683" s="19">
        <v>24825312.0109349</v>
      </c>
      <c r="BW1683" s="19">
        <v>59785520.695069201</v>
      </c>
      <c r="BX1683" s="19">
        <v>199412213.86356601</v>
      </c>
      <c r="BY1683" s="19">
        <v>21780216.873548999</v>
      </c>
      <c r="BZ1683" s="19">
        <v>25496057.476776</v>
      </c>
      <c r="CA1683" s="19">
        <v>26071338.986042298</v>
      </c>
      <c r="CB1683" s="19">
        <v>56280.262764906503</v>
      </c>
      <c r="CC1683" s="19">
        <v>12585685.336705999</v>
      </c>
      <c r="CD1683" s="19">
        <v>42378.606606679503</v>
      </c>
      <c r="CE1683" s="19">
        <v>18033011.262483899</v>
      </c>
    </row>
    <row r="1684" spans="1:83">
      <c r="A1684" s="18">
        <v>5690</v>
      </c>
      <c r="C1684" s="18" t="s">
        <v>2602</v>
      </c>
      <c r="D1684" s="18" t="s">
        <v>116</v>
      </c>
      <c r="E1684" s="18" t="s">
        <v>114</v>
      </c>
      <c r="F1684" s="18" t="s">
        <v>114</v>
      </c>
      <c r="G1684" s="18" t="s">
        <v>114</v>
      </c>
      <c r="H1684" s="18" t="s">
        <v>114</v>
      </c>
      <c r="J1684" s="18">
        <v>-1.36</v>
      </c>
      <c r="K1684" s="18">
        <v>532.08996999999999</v>
      </c>
      <c r="L1684" s="18">
        <v>533.09795999999994</v>
      </c>
      <c r="M1684" s="18">
        <v>7.8049999999999997</v>
      </c>
      <c r="N1684" s="18">
        <v>6266966.4720000001</v>
      </c>
      <c r="O1684" s="18">
        <v>0</v>
      </c>
      <c r="P1684" s="18">
        <v>0</v>
      </c>
      <c r="S1684" s="18" t="s">
        <v>118</v>
      </c>
      <c r="T1684" s="18">
        <v>2</v>
      </c>
      <c r="U1684" s="18" t="s">
        <v>802</v>
      </c>
      <c r="V1684" s="18" t="b">
        <v>1</v>
      </c>
      <c r="W1684" s="20">
        <v>0.77777777777777801</v>
      </c>
      <c r="X1684" s="20">
        <v>0.84375</v>
      </c>
      <c r="Y1684" s="19">
        <v>143020645.035947</v>
      </c>
      <c r="Z1684" s="19">
        <v>106597553.706292</v>
      </c>
      <c r="AA1684" s="19">
        <v>259065799.514135</v>
      </c>
      <c r="AB1684" s="19">
        <v>286626892.62252897</v>
      </c>
      <c r="AC1684" s="19">
        <v>293793425.53028297</v>
      </c>
      <c r="AD1684" s="19">
        <v>55143.880361755</v>
      </c>
      <c r="AE1684" s="19">
        <v>93066.8435548751</v>
      </c>
      <c r="AF1684" s="19">
        <v>187599689.38357401</v>
      </c>
      <c r="AG1684" s="19">
        <v>64152.505638069299</v>
      </c>
      <c r="AH1684" s="19">
        <v>136155661.476017</v>
      </c>
      <c r="AI1684" s="19">
        <v>74401206.413554505</v>
      </c>
      <c r="AJ1684" s="19">
        <v>61664921.588917702</v>
      </c>
      <c r="AK1684" s="19">
        <v>402961044.25633597</v>
      </c>
      <c r="AL1684" s="19">
        <v>199179190.34628701</v>
      </c>
      <c r="AM1684" s="19">
        <v>85852.124718513893</v>
      </c>
      <c r="AN1684" s="19">
        <v>46462115.049723901</v>
      </c>
      <c r="AO1684" s="19">
        <v>56667563.251254998</v>
      </c>
      <c r="AP1684" s="19">
        <v>101013687.925271</v>
      </c>
      <c r="AQ1684" s="19">
        <v>41396762.410884902</v>
      </c>
      <c r="AR1684" s="19">
        <v>49832.672295953402</v>
      </c>
      <c r="AS1684" s="19">
        <v>72318.6274561951</v>
      </c>
      <c r="AT1684" s="19">
        <v>95887391.432780504</v>
      </c>
      <c r="AU1684" s="19">
        <v>107758193.514384</v>
      </c>
      <c r="AV1684" s="19">
        <v>65491376.915815398</v>
      </c>
      <c r="AW1684" s="19">
        <v>82732315.201513499</v>
      </c>
      <c r="AX1684" s="19">
        <v>120470849.55552299</v>
      </c>
      <c r="AY1684" s="19">
        <v>176816756.918726</v>
      </c>
      <c r="AZ1684" s="19">
        <v>360845626.64670902</v>
      </c>
      <c r="BA1684" s="19">
        <v>52389034.4107503</v>
      </c>
      <c r="BB1684" s="19">
        <v>184276425.30383199</v>
      </c>
      <c r="BC1684" s="19">
        <v>60888889.666588098</v>
      </c>
      <c r="BD1684" s="19">
        <v>281368203.40146101</v>
      </c>
      <c r="BE1684" s="19">
        <v>174737273.62108099</v>
      </c>
      <c r="BF1684" s="19">
        <v>246503416.201518</v>
      </c>
      <c r="BG1684" s="19">
        <v>170013552.262824</v>
      </c>
      <c r="BH1684" s="19">
        <v>66844.4046139891</v>
      </c>
      <c r="BI1684" s="19">
        <v>47030.709569134902</v>
      </c>
      <c r="BJ1684" s="19">
        <v>40620.2248290192</v>
      </c>
      <c r="BK1684" s="19">
        <v>63536625.918119103</v>
      </c>
      <c r="BL1684" s="19">
        <v>67528892.149553001</v>
      </c>
      <c r="BM1684" s="19">
        <v>84490.603987824099</v>
      </c>
      <c r="BN1684" s="19">
        <v>29363432.145103101</v>
      </c>
      <c r="BO1684" s="19">
        <v>219655704.915353</v>
      </c>
      <c r="BP1684" s="19">
        <v>107821820.241485</v>
      </c>
      <c r="BQ1684" s="19">
        <v>106921954.37737399</v>
      </c>
      <c r="BR1684" s="19">
        <v>161962871.99330699</v>
      </c>
      <c r="BS1684" s="19">
        <v>74680.910813464201</v>
      </c>
      <c r="BT1684" s="19">
        <v>69558090.025388896</v>
      </c>
      <c r="BU1684" s="19">
        <v>79618726.711459801</v>
      </c>
      <c r="BV1684" s="19">
        <v>37400591.868266903</v>
      </c>
      <c r="BW1684" s="19">
        <v>156389644.465417</v>
      </c>
      <c r="BX1684" s="19">
        <v>147657032.11612701</v>
      </c>
      <c r="BY1684" s="19">
        <v>115559098.93461899</v>
      </c>
      <c r="BZ1684" s="19">
        <v>32538840.531086199</v>
      </c>
      <c r="CA1684" s="19">
        <v>55848442.606846496</v>
      </c>
      <c r="CB1684" s="19">
        <v>30766367.423314001</v>
      </c>
      <c r="CC1684" s="19">
        <v>80044939.007828504</v>
      </c>
      <c r="CD1684" s="19">
        <v>79729497.227777705</v>
      </c>
      <c r="CE1684" s="19">
        <v>55045176.682072297</v>
      </c>
    </row>
    <row r="1685" spans="1:83">
      <c r="A1685" s="18">
        <v>5698</v>
      </c>
      <c r="B1685" s="18" t="s">
        <v>2603</v>
      </c>
      <c r="C1685" s="18" t="s">
        <v>2604</v>
      </c>
      <c r="D1685" s="18" t="s">
        <v>116</v>
      </c>
      <c r="E1685" s="18" t="s">
        <v>114</v>
      </c>
      <c r="F1685" s="18" t="s">
        <v>114</v>
      </c>
      <c r="G1685" s="18" t="s">
        <v>116</v>
      </c>
      <c r="H1685" s="18" t="s">
        <v>114</v>
      </c>
      <c r="J1685" s="18">
        <v>0.19</v>
      </c>
      <c r="K1685" s="18">
        <v>112.01607</v>
      </c>
      <c r="L1685" s="18">
        <v>113.02334999999999</v>
      </c>
      <c r="M1685" s="18">
        <v>1.764</v>
      </c>
      <c r="N1685" s="18">
        <v>6254172.7070000004</v>
      </c>
      <c r="O1685" s="18">
        <v>6</v>
      </c>
      <c r="P1685" s="18">
        <v>0</v>
      </c>
      <c r="S1685" s="18" t="s">
        <v>118</v>
      </c>
      <c r="T1685" s="18">
        <v>3</v>
      </c>
      <c r="U1685" s="18" t="s">
        <v>802</v>
      </c>
      <c r="V1685" s="18" t="b">
        <v>1</v>
      </c>
      <c r="W1685" s="20">
        <v>0.92592592592592604</v>
      </c>
      <c r="X1685" s="20">
        <v>0.9375</v>
      </c>
      <c r="Y1685" s="19">
        <v>592692890.32050502</v>
      </c>
      <c r="Z1685" s="19">
        <v>245815095.05364099</v>
      </c>
      <c r="AA1685" s="19">
        <v>499541145.20168102</v>
      </c>
      <c r="AB1685" s="19">
        <v>257396558.98480099</v>
      </c>
      <c r="AC1685" s="19">
        <v>230307828.52213401</v>
      </c>
      <c r="AD1685" s="19">
        <v>65193199.247402698</v>
      </c>
      <c r="AE1685" s="19">
        <v>91934805.709834993</v>
      </c>
      <c r="AF1685" s="19">
        <v>742752693.82778895</v>
      </c>
      <c r="AG1685" s="19">
        <v>204423476.285193</v>
      </c>
      <c r="AH1685" s="19">
        <v>750406541.70574296</v>
      </c>
      <c r="AI1685" s="19">
        <v>139208444.88143501</v>
      </c>
      <c r="AJ1685" s="19">
        <v>69556753.987781897</v>
      </c>
      <c r="AK1685" s="19">
        <v>164147.76214103101</v>
      </c>
      <c r="AL1685" s="19">
        <v>187445.37779147099</v>
      </c>
      <c r="AM1685" s="19">
        <v>241289276.607842</v>
      </c>
      <c r="AN1685" s="19">
        <v>240290203.68737099</v>
      </c>
      <c r="AO1685" s="19">
        <v>254550104.19475999</v>
      </c>
      <c r="AP1685" s="19">
        <v>174223161.61617601</v>
      </c>
      <c r="AQ1685" s="19">
        <v>249986362.60368499</v>
      </c>
      <c r="AR1685" s="19">
        <v>196927613.133367</v>
      </c>
      <c r="AS1685" s="19">
        <v>210239762.68846801</v>
      </c>
      <c r="AT1685" s="19">
        <v>194810714.83369899</v>
      </c>
      <c r="AU1685" s="19">
        <v>257752158.30575201</v>
      </c>
      <c r="AV1685" s="19">
        <v>187716652.64784601</v>
      </c>
      <c r="AW1685" s="19">
        <v>315976253.150401</v>
      </c>
      <c r="AX1685" s="19">
        <v>58139523.052422203</v>
      </c>
      <c r="AY1685" s="19">
        <v>700356236.57356501</v>
      </c>
      <c r="AZ1685" s="19">
        <v>107552.178623912</v>
      </c>
      <c r="BA1685" s="19">
        <v>136607264.959106</v>
      </c>
      <c r="BB1685" s="19">
        <v>512723781.79829502</v>
      </c>
      <c r="BC1685" s="19">
        <v>159175683.23869601</v>
      </c>
      <c r="BD1685" s="19">
        <v>156309476.34079999</v>
      </c>
      <c r="BE1685" s="19">
        <v>194485469.77568999</v>
      </c>
      <c r="BF1685" s="19">
        <v>233537570.634936</v>
      </c>
      <c r="BG1685" s="19">
        <v>114546511.98962601</v>
      </c>
      <c r="BH1685" s="19">
        <v>144606447.04897001</v>
      </c>
      <c r="BI1685" s="19">
        <v>127065634.30247501</v>
      </c>
      <c r="BJ1685" s="19">
        <v>191435441.70997199</v>
      </c>
      <c r="BK1685" s="19">
        <v>155727734.59028</v>
      </c>
      <c r="BL1685" s="19">
        <v>150128324.394766</v>
      </c>
      <c r="BM1685" s="19">
        <v>256423767.198807</v>
      </c>
      <c r="BN1685" s="19">
        <v>41101862.878263198</v>
      </c>
      <c r="BO1685" s="19">
        <v>477872851.86066103</v>
      </c>
      <c r="BP1685" s="19">
        <v>163493795.45695901</v>
      </c>
      <c r="BQ1685" s="19">
        <v>140435019.387557</v>
      </c>
      <c r="BR1685" s="19">
        <v>423465523.10029</v>
      </c>
      <c r="BS1685" s="19">
        <v>250083156.538425</v>
      </c>
      <c r="BT1685" s="19">
        <v>187532755.30554</v>
      </c>
      <c r="BU1685" s="19">
        <v>268527649.225308</v>
      </c>
      <c r="BV1685" s="19">
        <v>158627181.82252699</v>
      </c>
      <c r="BW1685" s="19">
        <v>109748.893649866</v>
      </c>
      <c r="BX1685" s="19">
        <v>85526213.806058705</v>
      </c>
      <c r="BY1685" s="19">
        <v>198765182.85623601</v>
      </c>
      <c r="BZ1685" s="19">
        <v>172718173.15114599</v>
      </c>
      <c r="CA1685" s="19">
        <v>238941144.154948</v>
      </c>
      <c r="CB1685" s="19">
        <v>173724917.73139599</v>
      </c>
      <c r="CC1685" s="19">
        <v>137317117.35815001</v>
      </c>
      <c r="CD1685" s="19">
        <v>190956582.14844099</v>
      </c>
      <c r="CE1685" s="19">
        <v>213651150.47678399</v>
      </c>
    </row>
    <row r="1686" spans="1:83">
      <c r="A1686" s="18">
        <v>5708</v>
      </c>
      <c r="B1686" s="18" t="s">
        <v>2605</v>
      </c>
      <c r="C1686" s="18" t="s">
        <v>2606</v>
      </c>
      <c r="D1686" s="18" t="s">
        <v>116</v>
      </c>
      <c r="E1686" s="18" t="s">
        <v>114</v>
      </c>
      <c r="F1686" s="18" t="s">
        <v>114</v>
      </c>
      <c r="G1686" s="18" t="s">
        <v>116</v>
      </c>
      <c r="H1686" s="18" t="s">
        <v>114</v>
      </c>
      <c r="J1686" s="18">
        <v>-0.27</v>
      </c>
      <c r="K1686" s="18">
        <v>237.03064000000001</v>
      </c>
      <c r="L1686" s="18">
        <v>238.03792000000001</v>
      </c>
      <c r="M1686" s="18">
        <v>0.81699999999999995</v>
      </c>
      <c r="N1686" s="18">
        <v>6239200.7130000005</v>
      </c>
      <c r="O1686" s="18">
        <v>2</v>
      </c>
      <c r="P1686" s="18">
        <v>0</v>
      </c>
      <c r="S1686" s="18" t="s">
        <v>118</v>
      </c>
      <c r="T1686" s="18">
        <v>4</v>
      </c>
      <c r="U1686" s="18" t="s">
        <v>802</v>
      </c>
      <c r="V1686" s="18" t="b">
        <v>0</v>
      </c>
      <c r="W1686" s="20">
        <v>0.81481481481481499</v>
      </c>
      <c r="X1686" s="20">
        <v>0.84375</v>
      </c>
      <c r="Y1686" s="19">
        <v>32832402.770842399</v>
      </c>
      <c r="Z1686" s="19">
        <v>41917167.2116642</v>
      </c>
      <c r="AA1686" s="19">
        <v>302507.99905691098</v>
      </c>
      <c r="AB1686" s="19">
        <v>81147132.477901503</v>
      </c>
      <c r="AC1686" s="19">
        <v>202761.79347830301</v>
      </c>
      <c r="AD1686" s="19">
        <v>72969596.614950404</v>
      </c>
      <c r="AE1686" s="19">
        <v>62893683.6610296</v>
      </c>
      <c r="AF1686" s="19">
        <v>246797.54089740699</v>
      </c>
      <c r="AG1686" s="19">
        <v>88815719.425034001</v>
      </c>
      <c r="AH1686" s="19">
        <v>68647129.692422599</v>
      </c>
      <c r="AI1686" s="19">
        <v>136676765.43740401</v>
      </c>
      <c r="AJ1686" s="19">
        <v>52477449.2363168</v>
      </c>
      <c r="AK1686" s="19">
        <v>164147.76214103101</v>
      </c>
      <c r="AL1686" s="19">
        <v>187445.37779147099</v>
      </c>
      <c r="AM1686" s="19">
        <v>40695883.358528897</v>
      </c>
      <c r="AN1686" s="19">
        <v>72277798.255766407</v>
      </c>
      <c r="AO1686" s="19">
        <v>66073780.385017999</v>
      </c>
      <c r="AP1686" s="19">
        <v>48468625.879405797</v>
      </c>
      <c r="AQ1686" s="19">
        <v>93776565.592820004</v>
      </c>
      <c r="AR1686" s="19">
        <v>54048536.790725</v>
      </c>
      <c r="AS1686" s="19">
        <v>54872163.102463901</v>
      </c>
      <c r="AT1686" s="19">
        <v>113189009.51315001</v>
      </c>
      <c r="AU1686" s="19">
        <v>66516760.2867461</v>
      </c>
      <c r="AV1686" s="19">
        <v>50876652.848292299</v>
      </c>
      <c r="AW1686" s="19">
        <v>215626952.84675401</v>
      </c>
      <c r="AX1686" s="19">
        <v>96991397.834221303</v>
      </c>
      <c r="AY1686" s="19">
        <v>53674834.496116199</v>
      </c>
      <c r="AZ1686" s="19">
        <v>77729623.365831703</v>
      </c>
      <c r="BA1686" s="19">
        <v>113593579.061958</v>
      </c>
      <c r="BB1686" s="19">
        <v>24188369.812522698</v>
      </c>
      <c r="BC1686" s="19">
        <v>12681484.5763878</v>
      </c>
      <c r="BD1686" s="19">
        <v>130916.54913210199</v>
      </c>
      <c r="BE1686" s="19">
        <v>178704.60351362301</v>
      </c>
      <c r="BF1686" s="19">
        <v>28277832.928375401</v>
      </c>
      <c r="BG1686" s="19">
        <v>52034941.460867196</v>
      </c>
      <c r="BH1686" s="19">
        <v>72963302.195230499</v>
      </c>
      <c r="BI1686" s="19">
        <v>77106732.343806297</v>
      </c>
      <c r="BJ1686" s="19">
        <v>32244829.394084498</v>
      </c>
      <c r="BK1686" s="19">
        <v>90972489.047632501</v>
      </c>
      <c r="BL1686" s="19">
        <v>90669530.703517303</v>
      </c>
      <c r="BM1686" s="19">
        <v>38235862.179220997</v>
      </c>
      <c r="BN1686" s="19">
        <v>59314375.622115597</v>
      </c>
      <c r="BO1686" s="19">
        <v>209591.61585109399</v>
      </c>
      <c r="BP1686" s="19">
        <v>61834492.389758497</v>
      </c>
      <c r="BQ1686" s="19">
        <v>61684277.232614301</v>
      </c>
      <c r="BR1686" s="19">
        <v>138837.29432782999</v>
      </c>
      <c r="BS1686" s="19">
        <v>36818011.517859198</v>
      </c>
      <c r="BT1686" s="19">
        <v>41687271.5659962</v>
      </c>
      <c r="BU1686" s="19">
        <v>59821650.024851702</v>
      </c>
      <c r="BV1686" s="19">
        <v>74014653.935627297</v>
      </c>
      <c r="BW1686" s="19">
        <v>160346132.54710099</v>
      </c>
      <c r="BX1686" s="19">
        <v>30520482.825944498</v>
      </c>
      <c r="BY1686" s="19">
        <v>120021139.32266299</v>
      </c>
      <c r="BZ1686" s="19">
        <v>61284665.8715569</v>
      </c>
      <c r="CA1686" s="19">
        <v>56628036.751885198</v>
      </c>
      <c r="CB1686" s="19">
        <v>56280.262764906503</v>
      </c>
      <c r="CC1686" s="19">
        <v>199589584.63902301</v>
      </c>
      <c r="CD1686" s="19">
        <v>84419039.324378595</v>
      </c>
      <c r="CE1686" s="19">
        <v>65319167.989530802</v>
      </c>
    </row>
    <row r="1687" spans="1:83">
      <c r="A1687" s="18">
        <v>6262</v>
      </c>
      <c r="B1687" s="18" t="s">
        <v>2607</v>
      </c>
      <c r="C1687" s="18" t="s">
        <v>2608</v>
      </c>
      <c r="D1687" s="18" t="s">
        <v>114</v>
      </c>
      <c r="E1687" s="18" t="s">
        <v>114</v>
      </c>
      <c r="F1687" s="18" t="s">
        <v>114</v>
      </c>
      <c r="G1687" s="18" t="s">
        <v>116</v>
      </c>
      <c r="H1687" s="18" t="s">
        <v>114</v>
      </c>
      <c r="J1687" s="18">
        <v>1.72</v>
      </c>
      <c r="K1687" s="18">
        <v>250.12859</v>
      </c>
      <c r="L1687" s="18">
        <v>329.14954</v>
      </c>
      <c r="M1687" s="18">
        <v>5.2060000000000004</v>
      </c>
      <c r="N1687" s="18">
        <v>6233871.8550000004</v>
      </c>
      <c r="O1687" s="18">
        <v>1</v>
      </c>
      <c r="P1687" s="18">
        <v>0</v>
      </c>
      <c r="S1687" s="18" t="s">
        <v>118</v>
      </c>
      <c r="T1687" s="18">
        <v>3</v>
      </c>
      <c r="U1687" s="18" t="s">
        <v>802</v>
      </c>
      <c r="V1687" s="18" t="b">
        <v>0</v>
      </c>
      <c r="W1687" s="20">
        <v>0.592592592592593</v>
      </c>
      <c r="X1687" s="20">
        <v>0.5</v>
      </c>
      <c r="Y1687" s="19">
        <v>11709385.217901999</v>
      </c>
      <c r="Z1687" s="19">
        <v>89712.935311184003</v>
      </c>
      <c r="AA1687" s="19">
        <v>302507.99905691098</v>
      </c>
      <c r="AB1687" s="19">
        <v>81474.388556081496</v>
      </c>
      <c r="AC1687" s="19">
        <v>38149936.406890698</v>
      </c>
      <c r="AD1687" s="19">
        <v>30559369.530248299</v>
      </c>
      <c r="AE1687" s="19">
        <v>18861526.259793501</v>
      </c>
      <c r="AF1687" s="19">
        <v>39090430.162110202</v>
      </c>
      <c r="AG1687" s="19">
        <v>64152.505638069299</v>
      </c>
      <c r="AH1687" s="19">
        <v>213770.07762069799</v>
      </c>
      <c r="AI1687" s="19">
        <v>54432173.420695104</v>
      </c>
      <c r="AJ1687" s="19">
        <v>37762.133882739698</v>
      </c>
      <c r="AK1687" s="19">
        <v>82799043.087843105</v>
      </c>
      <c r="AL1687" s="19">
        <v>31195453.500732601</v>
      </c>
      <c r="AM1687" s="19">
        <v>85852.124718513893</v>
      </c>
      <c r="AN1687" s="19">
        <v>22823942.131233402</v>
      </c>
      <c r="AO1687" s="19">
        <v>74138.1008370583</v>
      </c>
      <c r="AP1687" s="19">
        <v>58502.331954147201</v>
      </c>
      <c r="AQ1687" s="19">
        <v>64512841.805524103</v>
      </c>
      <c r="AR1687" s="19">
        <v>29061015.230161201</v>
      </c>
      <c r="AS1687" s="19">
        <v>52360264.174071997</v>
      </c>
      <c r="AT1687" s="19">
        <v>55470908.274358898</v>
      </c>
      <c r="AU1687" s="19">
        <v>139624.610384292</v>
      </c>
      <c r="AV1687" s="19">
        <v>158415191.34734401</v>
      </c>
      <c r="AW1687" s="19">
        <v>97553.535244377999</v>
      </c>
      <c r="AX1687" s="19">
        <v>42624579.597773403</v>
      </c>
      <c r="AY1687" s="19">
        <v>8179131.4870072203</v>
      </c>
      <c r="AZ1687" s="19">
        <v>30998325.183413301</v>
      </c>
      <c r="BA1687" s="19">
        <v>101341.77104336501</v>
      </c>
      <c r="BB1687" s="19">
        <v>211094.34997347501</v>
      </c>
      <c r="BC1687" s="19">
        <v>62937.009110873303</v>
      </c>
      <c r="BD1687" s="19">
        <v>130916.54913210199</v>
      </c>
      <c r="BE1687" s="19">
        <v>178704.60351362301</v>
      </c>
      <c r="BF1687" s="19">
        <v>168766.74855896301</v>
      </c>
      <c r="BG1687" s="19">
        <v>32916796.9117698</v>
      </c>
      <c r="BH1687" s="19">
        <v>66844.4046139891</v>
      </c>
      <c r="BI1687" s="19">
        <v>47030.709569134902</v>
      </c>
      <c r="BJ1687" s="19">
        <v>40620.2248290192</v>
      </c>
      <c r="BK1687" s="19">
        <v>29281372.9577608</v>
      </c>
      <c r="BL1687" s="19">
        <v>26337216.553592399</v>
      </c>
      <c r="BM1687" s="19">
        <v>97747942.414273798</v>
      </c>
      <c r="BN1687" s="19">
        <v>51593.885876908498</v>
      </c>
      <c r="BO1687" s="19">
        <v>29567305.8910212</v>
      </c>
      <c r="BP1687" s="19">
        <v>230288805.51328701</v>
      </c>
      <c r="BQ1687" s="19">
        <v>29466593.7322939</v>
      </c>
      <c r="BR1687" s="19">
        <v>36943876.403594002</v>
      </c>
      <c r="BS1687" s="19">
        <v>28585089.1044745</v>
      </c>
      <c r="BT1687" s="19">
        <v>84632.417955647994</v>
      </c>
      <c r="BU1687" s="19">
        <v>45127643.127699599</v>
      </c>
      <c r="BV1687" s="19">
        <v>49399278.1776568</v>
      </c>
      <c r="BW1687" s="19">
        <v>57213728.911912099</v>
      </c>
      <c r="BX1687" s="19">
        <v>60626.459295553897</v>
      </c>
      <c r="BY1687" s="19">
        <v>60899194.884591401</v>
      </c>
      <c r="BZ1687" s="19">
        <v>88495462.922889799</v>
      </c>
      <c r="CA1687" s="19">
        <v>46880752.114611097</v>
      </c>
      <c r="CB1687" s="19">
        <v>56280.262764906503</v>
      </c>
      <c r="CC1687" s="19">
        <v>42452.059625298898</v>
      </c>
      <c r="CD1687" s="19">
        <v>42378.606606679503</v>
      </c>
      <c r="CE1687" s="19">
        <v>88838.795511459801</v>
      </c>
    </row>
    <row r="1688" spans="1:83">
      <c r="A1688" s="18">
        <v>5715</v>
      </c>
      <c r="B1688" s="18" t="s">
        <v>1528</v>
      </c>
      <c r="C1688" s="18" t="s">
        <v>1529</v>
      </c>
      <c r="D1688" s="18" t="s">
        <v>116</v>
      </c>
      <c r="E1688" s="18" t="s">
        <v>114</v>
      </c>
      <c r="F1688" s="18" t="s">
        <v>114</v>
      </c>
      <c r="G1688" s="18" t="s">
        <v>116</v>
      </c>
      <c r="H1688" s="18" t="s">
        <v>114</v>
      </c>
      <c r="J1688" s="18">
        <v>-0.26</v>
      </c>
      <c r="K1688" s="18">
        <v>250.17796000000001</v>
      </c>
      <c r="L1688" s="18">
        <v>251.18520000000001</v>
      </c>
      <c r="M1688" s="18">
        <v>6.5730000000000004</v>
      </c>
      <c r="N1688" s="18">
        <v>6230277.7860000003</v>
      </c>
      <c r="O1688" s="18">
        <v>1</v>
      </c>
      <c r="P1688" s="18">
        <v>0</v>
      </c>
      <c r="S1688" s="18" t="s">
        <v>118</v>
      </c>
      <c r="T1688" s="18">
        <v>5</v>
      </c>
      <c r="U1688" s="18" t="s">
        <v>802</v>
      </c>
      <c r="V1688" s="18" t="b">
        <v>0</v>
      </c>
      <c r="W1688" s="20">
        <v>0.85185185185185197</v>
      </c>
      <c r="X1688" s="20">
        <v>0.90625</v>
      </c>
      <c r="Y1688" s="19">
        <v>26589005.364807799</v>
      </c>
      <c r="Z1688" s="19">
        <v>421184741.30738801</v>
      </c>
      <c r="AA1688" s="19">
        <v>39873890.305619203</v>
      </c>
      <c r="AB1688" s="19">
        <v>17830502.704919599</v>
      </c>
      <c r="AC1688" s="19">
        <v>22184179.809119798</v>
      </c>
      <c r="AD1688" s="19">
        <v>55143.880361755</v>
      </c>
      <c r="AE1688" s="19">
        <v>31957539.866203401</v>
      </c>
      <c r="AF1688" s="19">
        <v>18974179.980557501</v>
      </c>
      <c r="AG1688" s="19">
        <v>11195246.248294</v>
      </c>
      <c r="AH1688" s="19">
        <v>26318640.243525501</v>
      </c>
      <c r="AI1688" s="19">
        <v>90241450.409697801</v>
      </c>
      <c r="AJ1688" s="19">
        <v>44057081.830696799</v>
      </c>
      <c r="AK1688" s="19">
        <v>25748466.011002399</v>
      </c>
      <c r="AL1688" s="19">
        <v>28118744.8570427</v>
      </c>
      <c r="AM1688" s="19">
        <v>85852.124718513893</v>
      </c>
      <c r="AN1688" s="19">
        <v>73007.899572116206</v>
      </c>
      <c r="AO1688" s="19">
        <v>12069834.6056935</v>
      </c>
      <c r="AP1688" s="19">
        <v>106353224.99226899</v>
      </c>
      <c r="AQ1688" s="19">
        <v>84459394.438574299</v>
      </c>
      <c r="AR1688" s="19">
        <v>49832.672295953402</v>
      </c>
      <c r="AS1688" s="19">
        <v>24164513.211297601</v>
      </c>
      <c r="AT1688" s="19">
        <v>17352988.9519145</v>
      </c>
      <c r="AU1688" s="19">
        <v>18943308.250892699</v>
      </c>
      <c r="AV1688" s="19">
        <v>10849470.339192901</v>
      </c>
      <c r="AW1688" s="19">
        <v>17618760.447648801</v>
      </c>
      <c r="AX1688" s="19">
        <v>168151650.05635801</v>
      </c>
      <c r="AY1688" s="19">
        <v>19682515.969931401</v>
      </c>
      <c r="AZ1688" s="19">
        <v>22253783.1359028</v>
      </c>
      <c r="BA1688" s="19">
        <v>25827594.039949901</v>
      </c>
      <c r="BB1688" s="19">
        <v>13143845.777782399</v>
      </c>
      <c r="BC1688" s="19">
        <v>12048047.3229702</v>
      </c>
      <c r="BD1688" s="19">
        <v>33484068.997482799</v>
      </c>
      <c r="BE1688" s="19">
        <v>25011745.472416099</v>
      </c>
      <c r="BF1688" s="19">
        <v>24180700.529298201</v>
      </c>
      <c r="BG1688" s="19">
        <v>26088573.947712701</v>
      </c>
      <c r="BH1688" s="19">
        <v>36789540.144829199</v>
      </c>
      <c r="BI1688" s="19">
        <v>5604703.7737566195</v>
      </c>
      <c r="BJ1688" s="19">
        <v>40620.2248290192</v>
      </c>
      <c r="BK1688" s="19">
        <v>14101807.318058399</v>
      </c>
      <c r="BL1688" s="19">
        <v>17470389.6186818</v>
      </c>
      <c r="BM1688" s="19">
        <v>7353934.0878361398</v>
      </c>
      <c r="BN1688" s="19">
        <v>20028325.423747201</v>
      </c>
      <c r="BO1688" s="19">
        <v>24658980.757070601</v>
      </c>
      <c r="BP1688" s="19">
        <v>11450841.849946599</v>
      </c>
      <c r="BQ1688" s="19">
        <v>20472747.4723178</v>
      </c>
      <c r="BR1688" s="19">
        <v>72770539.325528294</v>
      </c>
      <c r="BS1688" s="19">
        <v>27933246.1922483</v>
      </c>
      <c r="BT1688" s="19">
        <v>31189847.902481001</v>
      </c>
      <c r="BU1688" s="19">
        <v>77863.992415903005</v>
      </c>
      <c r="BV1688" s="19">
        <v>53677.024710943901</v>
      </c>
      <c r="BW1688" s="19">
        <v>35345449.491778702</v>
      </c>
      <c r="BX1688" s="19">
        <v>14596439.092047101</v>
      </c>
      <c r="BY1688" s="19">
        <v>16694428.421096399</v>
      </c>
      <c r="BZ1688" s="19">
        <v>14268377.793514499</v>
      </c>
      <c r="CA1688" s="19">
        <v>39483485.0688124</v>
      </c>
      <c r="CB1688" s="19">
        <v>8503393.4411051404</v>
      </c>
      <c r="CC1688" s="19">
        <v>23826150.567875799</v>
      </c>
      <c r="CD1688" s="19">
        <v>21665183.858686902</v>
      </c>
      <c r="CE1688" s="19">
        <v>23005191.390852399</v>
      </c>
    </row>
    <row r="1689" spans="1:83">
      <c r="A1689" s="18">
        <v>5719</v>
      </c>
      <c r="B1689" s="18" t="s">
        <v>2609</v>
      </c>
      <c r="C1689" s="18" t="s">
        <v>2610</v>
      </c>
      <c r="D1689" s="18" t="s">
        <v>116</v>
      </c>
      <c r="E1689" s="18" t="s">
        <v>114</v>
      </c>
      <c r="F1689" s="18" t="s">
        <v>115</v>
      </c>
      <c r="G1689" s="18" t="s">
        <v>116</v>
      </c>
      <c r="H1689" s="18" t="s">
        <v>114</v>
      </c>
      <c r="J1689" s="18">
        <v>0.05</v>
      </c>
      <c r="K1689" s="18">
        <v>87.068420000000003</v>
      </c>
      <c r="L1689" s="18">
        <v>88.075670000000002</v>
      </c>
      <c r="M1689" s="18">
        <v>2.3130000000000002</v>
      </c>
      <c r="N1689" s="18">
        <v>6221002.4409999996</v>
      </c>
      <c r="O1689" s="18">
        <v>14</v>
      </c>
      <c r="P1689" s="18">
        <v>0</v>
      </c>
      <c r="S1689" s="18" t="s">
        <v>118</v>
      </c>
      <c r="T1689" s="18">
        <v>4</v>
      </c>
      <c r="U1689" s="18" t="s">
        <v>802</v>
      </c>
      <c r="V1689" s="18" t="b">
        <v>1</v>
      </c>
      <c r="W1689" s="20">
        <v>0.70370370370370405</v>
      </c>
      <c r="X1689" s="20">
        <v>0.65625</v>
      </c>
      <c r="Y1689" s="19">
        <v>478475710.46993399</v>
      </c>
      <c r="Z1689" s="19">
        <v>89712.935311184003</v>
      </c>
      <c r="AA1689" s="19">
        <v>232520409.48101801</v>
      </c>
      <c r="AB1689" s="19">
        <v>225887011.97315899</v>
      </c>
      <c r="AC1689" s="19">
        <v>202761.79347830301</v>
      </c>
      <c r="AD1689" s="19">
        <v>55143.880361755</v>
      </c>
      <c r="AE1689" s="19">
        <v>56517448.263315096</v>
      </c>
      <c r="AF1689" s="19">
        <v>548950088.49347103</v>
      </c>
      <c r="AG1689" s="19">
        <v>234936726.25128901</v>
      </c>
      <c r="AH1689" s="19">
        <v>793217269.94149005</v>
      </c>
      <c r="AI1689" s="19">
        <v>166575284.69888899</v>
      </c>
      <c r="AJ1689" s="19">
        <v>28999468.873757198</v>
      </c>
      <c r="AK1689" s="19">
        <v>164147.76214103101</v>
      </c>
      <c r="AL1689" s="19">
        <v>187445.37779147099</v>
      </c>
      <c r="AM1689" s="19">
        <v>121751455.280661</v>
      </c>
      <c r="AN1689" s="19">
        <v>86440361.596227705</v>
      </c>
      <c r="AO1689" s="19">
        <v>99294926.2330634</v>
      </c>
      <c r="AP1689" s="19">
        <v>58502.331954147201</v>
      </c>
      <c r="AQ1689" s="19">
        <v>145919494.00511399</v>
      </c>
      <c r="AR1689" s="19">
        <v>149001446.48464799</v>
      </c>
      <c r="AS1689" s="19">
        <v>119900427.906205</v>
      </c>
      <c r="AT1689" s="19">
        <v>272625976.85236001</v>
      </c>
      <c r="AU1689" s="19">
        <v>139624.610384292</v>
      </c>
      <c r="AV1689" s="19">
        <v>114836781.1752</v>
      </c>
      <c r="AW1689" s="19">
        <v>282519334.50810498</v>
      </c>
      <c r="AX1689" s="19">
        <v>73579.681769493298</v>
      </c>
      <c r="AY1689" s="19">
        <v>149047259.41984099</v>
      </c>
      <c r="AZ1689" s="19">
        <v>107552.178623912</v>
      </c>
      <c r="BA1689" s="19">
        <v>101341.77104336501</v>
      </c>
      <c r="BB1689" s="19">
        <v>211094.34997347501</v>
      </c>
      <c r="BC1689" s="19">
        <v>62937.009110873303</v>
      </c>
      <c r="BD1689" s="19">
        <v>130916.54913210199</v>
      </c>
      <c r="BE1689" s="19">
        <v>178704.60351362301</v>
      </c>
      <c r="BF1689" s="19">
        <v>168766.74855896301</v>
      </c>
      <c r="BG1689" s="19">
        <v>142987.251866862</v>
      </c>
      <c r="BH1689" s="19">
        <v>34453082.627254397</v>
      </c>
      <c r="BI1689" s="19">
        <v>78549839.952328801</v>
      </c>
      <c r="BJ1689" s="19">
        <v>50566638.420521699</v>
      </c>
      <c r="BK1689" s="19">
        <v>76811296.457208797</v>
      </c>
      <c r="BL1689" s="19">
        <v>111240960.78488401</v>
      </c>
      <c r="BM1689" s="19">
        <v>256722786.59916601</v>
      </c>
      <c r="BN1689" s="19">
        <v>51593.885876908498</v>
      </c>
      <c r="BO1689" s="19">
        <v>212583426.48091501</v>
      </c>
      <c r="BP1689" s="19">
        <v>180269726.451029</v>
      </c>
      <c r="BQ1689" s="19">
        <v>85057.759169334604</v>
      </c>
      <c r="BR1689" s="19">
        <v>418352976.947981</v>
      </c>
      <c r="BS1689" s="19">
        <v>214949241.74798599</v>
      </c>
      <c r="BT1689" s="19">
        <v>216362832.160748</v>
      </c>
      <c r="BU1689" s="19">
        <v>206413370.67462599</v>
      </c>
      <c r="BV1689" s="19">
        <v>155445506.42807499</v>
      </c>
      <c r="BW1689" s="19">
        <v>188576065.87593201</v>
      </c>
      <c r="BX1689" s="19">
        <v>60626.459295553897</v>
      </c>
      <c r="BY1689" s="19">
        <v>106119237.15339801</v>
      </c>
      <c r="BZ1689" s="19">
        <v>68544219.150504604</v>
      </c>
      <c r="CA1689" s="19">
        <v>184969672.59816501</v>
      </c>
      <c r="CB1689" s="19">
        <v>127612026.697859</v>
      </c>
      <c r="CC1689" s="19">
        <v>177032065.99452999</v>
      </c>
      <c r="CD1689" s="19">
        <v>198663094.84316799</v>
      </c>
      <c r="CE1689" s="19">
        <v>142454402.902711</v>
      </c>
    </row>
    <row r="1690" spans="1:83">
      <c r="A1690" s="18">
        <v>5741</v>
      </c>
      <c r="B1690" s="18" t="s">
        <v>2611</v>
      </c>
      <c r="C1690" s="18" t="s">
        <v>2612</v>
      </c>
      <c r="D1690" s="18" t="s">
        <v>116</v>
      </c>
      <c r="E1690" s="18" t="s">
        <v>114</v>
      </c>
      <c r="F1690" s="18" t="s">
        <v>114</v>
      </c>
      <c r="G1690" s="18" t="s">
        <v>116</v>
      </c>
      <c r="H1690" s="18" t="s">
        <v>114</v>
      </c>
      <c r="J1690" s="18">
        <v>1.1499999999999999</v>
      </c>
      <c r="K1690" s="18">
        <v>197.08027000000001</v>
      </c>
      <c r="L1690" s="18">
        <v>198.0874</v>
      </c>
      <c r="M1690" s="18">
        <v>0.81200000000000006</v>
      </c>
      <c r="N1690" s="18">
        <v>6207242.2599999998</v>
      </c>
      <c r="O1690" s="18">
        <v>4</v>
      </c>
      <c r="P1690" s="18">
        <v>0</v>
      </c>
      <c r="S1690" s="18" t="s">
        <v>118</v>
      </c>
      <c r="T1690" s="18">
        <v>4</v>
      </c>
      <c r="U1690" s="18" t="s">
        <v>802</v>
      </c>
      <c r="V1690" s="18" t="b">
        <v>0</v>
      </c>
      <c r="W1690" s="20">
        <v>0.51851851851851805</v>
      </c>
      <c r="X1690" s="20">
        <v>0.75</v>
      </c>
      <c r="Y1690" s="19">
        <v>211063.24240400901</v>
      </c>
      <c r="Z1690" s="19">
        <v>89712.935311184003</v>
      </c>
      <c r="AA1690" s="19">
        <v>302507.99905691098</v>
      </c>
      <c r="AB1690" s="19">
        <v>81474.388556081496</v>
      </c>
      <c r="AC1690" s="19">
        <v>38606150.959718198</v>
      </c>
      <c r="AD1690" s="19">
        <v>55143.880361755</v>
      </c>
      <c r="AE1690" s="19">
        <v>35608433.591285102</v>
      </c>
      <c r="AF1690" s="19">
        <v>246797.54089740699</v>
      </c>
      <c r="AG1690" s="19">
        <v>118724843.919337</v>
      </c>
      <c r="AH1690" s="19">
        <v>99689947.894848794</v>
      </c>
      <c r="AI1690" s="19">
        <v>47802.709287413403</v>
      </c>
      <c r="AJ1690" s="19">
        <v>37762.133882739698</v>
      </c>
      <c r="AK1690" s="19">
        <v>767792408.55074</v>
      </c>
      <c r="AL1690" s="19">
        <v>187445.37779147099</v>
      </c>
      <c r="AM1690" s="19">
        <v>42228184.636614203</v>
      </c>
      <c r="AN1690" s="19">
        <v>52689116.7711391</v>
      </c>
      <c r="AO1690" s="19">
        <v>74138.1008370583</v>
      </c>
      <c r="AP1690" s="19">
        <v>109819214.339734</v>
      </c>
      <c r="AQ1690" s="19">
        <v>368076269.82577401</v>
      </c>
      <c r="AR1690" s="19">
        <v>49832.672295953402</v>
      </c>
      <c r="AS1690" s="19">
        <v>71949937.110244393</v>
      </c>
      <c r="AT1690" s="19">
        <v>45584974.607982397</v>
      </c>
      <c r="AU1690" s="19">
        <v>99451728.555009305</v>
      </c>
      <c r="AV1690" s="19">
        <v>38472158.0116411</v>
      </c>
      <c r="AW1690" s="19">
        <v>97553.535244377999</v>
      </c>
      <c r="AX1690" s="19">
        <v>53230192.714470603</v>
      </c>
      <c r="AY1690" s="19">
        <v>165758.196350452</v>
      </c>
      <c r="AZ1690" s="19">
        <v>107552.178623912</v>
      </c>
      <c r="BA1690" s="19">
        <v>133358886.2709</v>
      </c>
      <c r="BB1690" s="19">
        <v>211094.34997347501</v>
      </c>
      <c r="BC1690" s="19">
        <v>33136737.675810698</v>
      </c>
      <c r="BD1690" s="19">
        <v>130740703.01718201</v>
      </c>
      <c r="BE1690" s="19">
        <v>56756013.993388303</v>
      </c>
      <c r="BF1690" s="19">
        <v>21839748.880298499</v>
      </c>
      <c r="BG1690" s="19">
        <v>48501895.181596503</v>
      </c>
      <c r="BH1690" s="19">
        <v>66844.4046139891</v>
      </c>
      <c r="BI1690" s="19">
        <v>89365662.318156794</v>
      </c>
      <c r="BJ1690" s="19">
        <v>39447601.812536404</v>
      </c>
      <c r="BK1690" s="19">
        <v>163700078.771817</v>
      </c>
      <c r="BL1690" s="19">
        <v>60370.032756194603</v>
      </c>
      <c r="BM1690" s="19">
        <v>84490.603987824099</v>
      </c>
      <c r="BN1690" s="19">
        <v>47650223.741214797</v>
      </c>
      <c r="BO1690" s="19">
        <v>47868553.2338477</v>
      </c>
      <c r="BP1690" s="19">
        <v>49023.555370657697</v>
      </c>
      <c r="BQ1690" s="19">
        <v>29229761.184078701</v>
      </c>
      <c r="BR1690" s="19">
        <v>95890444.212447405</v>
      </c>
      <c r="BS1690" s="19">
        <v>74680.910813464201</v>
      </c>
      <c r="BT1690" s="19">
        <v>73900544.623739004</v>
      </c>
      <c r="BU1690" s="19">
        <v>63531198.118937902</v>
      </c>
      <c r="BV1690" s="19">
        <v>67062545.074616201</v>
      </c>
      <c r="BW1690" s="19">
        <v>52032153.5717711</v>
      </c>
      <c r="BX1690" s="19">
        <v>11189160.6848632</v>
      </c>
      <c r="BY1690" s="19">
        <v>115180134.284242</v>
      </c>
      <c r="BZ1690" s="19">
        <v>27512804.159061201</v>
      </c>
      <c r="CA1690" s="19">
        <v>41377427.975400403</v>
      </c>
      <c r="CB1690" s="19">
        <v>122692170.054575</v>
      </c>
      <c r="CC1690" s="19">
        <v>42452.059625298898</v>
      </c>
      <c r="CD1690" s="19">
        <v>149678332.21409699</v>
      </c>
      <c r="CE1690" s="19">
        <v>95060579.921061203</v>
      </c>
    </row>
    <row r="1691" spans="1:83">
      <c r="A1691" s="18">
        <v>5740</v>
      </c>
      <c r="C1691" s="18" t="s">
        <v>2613</v>
      </c>
      <c r="D1691" s="18" t="s">
        <v>116</v>
      </c>
      <c r="E1691" s="18" t="s">
        <v>114</v>
      </c>
      <c r="F1691" s="18" t="s">
        <v>114</v>
      </c>
      <c r="G1691" s="18" t="s">
        <v>334</v>
      </c>
      <c r="H1691" s="18" t="s">
        <v>114</v>
      </c>
      <c r="J1691" s="18">
        <v>-1.6</v>
      </c>
      <c r="K1691" s="18">
        <v>348.11113</v>
      </c>
      <c r="L1691" s="18">
        <v>175.06281999999999</v>
      </c>
      <c r="M1691" s="18">
        <v>4.3120000000000003</v>
      </c>
      <c r="N1691" s="18">
        <v>6179252.3609999996</v>
      </c>
      <c r="O1691" s="18">
        <v>3</v>
      </c>
      <c r="P1691" s="18">
        <v>0</v>
      </c>
      <c r="S1691" s="18" t="s">
        <v>118</v>
      </c>
      <c r="T1691" s="18">
        <v>1</v>
      </c>
      <c r="U1691" s="18" t="s">
        <v>809</v>
      </c>
      <c r="V1691" s="18" t="b">
        <v>0</v>
      </c>
      <c r="W1691" s="20">
        <v>0.33333333333333298</v>
      </c>
      <c r="X1691" s="20">
        <v>0.6875</v>
      </c>
      <c r="Y1691" s="19">
        <v>211063.24240400901</v>
      </c>
      <c r="Z1691" s="19">
        <v>89712.935311184003</v>
      </c>
      <c r="AA1691" s="19">
        <v>302507.99905691098</v>
      </c>
      <c r="AB1691" s="19">
        <v>229282816.33804899</v>
      </c>
      <c r="AC1691" s="19">
        <v>202761.79347830301</v>
      </c>
      <c r="AD1691" s="19">
        <v>189788043.61707699</v>
      </c>
      <c r="AE1691" s="19">
        <v>216461639.012234</v>
      </c>
      <c r="AF1691" s="19">
        <v>246797.54089740699</v>
      </c>
      <c r="AG1691" s="19">
        <v>64152.505638069299</v>
      </c>
      <c r="AH1691" s="19">
        <v>213770.07762069799</v>
      </c>
      <c r="AI1691" s="19">
        <v>194772482.77474999</v>
      </c>
      <c r="AJ1691" s="19">
        <v>175833901.15183201</v>
      </c>
      <c r="AK1691" s="19">
        <v>164147.76214103101</v>
      </c>
      <c r="AL1691" s="19">
        <v>187445.37779147099</v>
      </c>
      <c r="AM1691" s="19">
        <v>197325891.66777101</v>
      </c>
      <c r="AN1691" s="19">
        <v>73007.899572116206</v>
      </c>
      <c r="AO1691" s="19">
        <v>74138.1008370583</v>
      </c>
      <c r="AP1691" s="19">
        <v>58502.331954147201</v>
      </c>
      <c r="AQ1691" s="19">
        <v>155174223.05071801</v>
      </c>
      <c r="AR1691" s="19">
        <v>49832.672295953402</v>
      </c>
      <c r="AS1691" s="19">
        <v>72318.6274561951</v>
      </c>
      <c r="AT1691" s="19">
        <v>238515089.668311</v>
      </c>
      <c r="AU1691" s="19">
        <v>139624.610384292</v>
      </c>
      <c r="AV1691" s="19">
        <v>57029.357966701697</v>
      </c>
      <c r="AW1691" s="19">
        <v>121039198.052607</v>
      </c>
      <c r="AX1691" s="19">
        <v>73579.681769493298</v>
      </c>
      <c r="AY1691" s="19">
        <v>165758.196350452</v>
      </c>
      <c r="AZ1691" s="19">
        <v>172424996.67507201</v>
      </c>
      <c r="BA1691" s="19">
        <v>137638141.84492901</v>
      </c>
      <c r="BB1691" s="19">
        <v>211094.34997347501</v>
      </c>
      <c r="BC1691" s="19">
        <v>98420225.267470196</v>
      </c>
      <c r="BD1691" s="19">
        <v>130916.54913210199</v>
      </c>
      <c r="BE1691" s="19">
        <v>178704.60351362301</v>
      </c>
      <c r="BF1691" s="19">
        <v>168766.74855896301</v>
      </c>
      <c r="BG1691" s="19">
        <v>144447448.184055</v>
      </c>
      <c r="BH1691" s="19">
        <v>190686851.86331999</v>
      </c>
      <c r="BI1691" s="19">
        <v>47030.709569134902</v>
      </c>
      <c r="BJ1691" s="19">
        <v>131637007.007588</v>
      </c>
      <c r="BK1691" s="19">
        <v>206965092.14682499</v>
      </c>
      <c r="BL1691" s="19">
        <v>200576009.06145099</v>
      </c>
      <c r="BM1691" s="19">
        <v>125645997.11705901</v>
      </c>
      <c r="BN1691" s="19">
        <v>166620112.6952</v>
      </c>
      <c r="BO1691" s="19">
        <v>209591.61585109399</v>
      </c>
      <c r="BP1691" s="19">
        <v>171800418.99658999</v>
      </c>
      <c r="BQ1691" s="19">
        <v>211441110.102312</v>
      </c>
      <c r="BR1691" s="19">
        <v>138837.29432782999</v>
      </c>
      <c r="BS1691" s="19">
        <v>175078706.719634</v>
      </c>
      <c r="BT1691" s="19">
        <v>165293557.24682099</v>
      </c>
      <c r="BU1691" s="19">
        <v>231298000.037826</v>
      </c>
      <c r="BV1691" s="19">
        <v>164417923.74352899</v>
      </c>
      <c r="BW1691" s="19">
        <v>334836681.76040101</v>
      </c>
      <c r="BX1691" s="19">
        <v>60626.459295553897</v>
      </c>
      <c r="BY1691" s="19">
        <v>209626768.24162599</v>
      </c>
      <c r="BZ1691" s="19">
        <v>210413180.82578301</v>
      </c>
      <c r="CA1691" s="19">
        <v>79644.185807155198</v>
      </c>
      <c r="CB1691" s="19">
        <v>196122639.85464799</v>
      </c>
      <c r="CC1691" s="19">
        <v>42452.059625298898</v>
      </c>
      <c r="CD1691" s="19">
        <v>117030030.877646</v>
      </c>
      <c r="CE1691" s="19">
        <v>181812907.491074</v>
      </c>
    </row>
    <row r="1692" spans="1:83">
      <c r="A1692" s="18">
        <v>5742</v>
      </c>
      <c r="C1692" s="18" t="s">
        <v>2614</v>
      </c>
      <c r="D1692" s="18" t="s">
        <v>116</v>
      </c>
      <c r="E1692" s="18" t="s">
        <v>114</v>
      </c>
      <c r="F1692" s="18" t="s">
        <v>114</v>
      </c>
      <c r="G1692" s="18" t="s">
        <v>114</v>
      </c>
      <c r="H1692" s="18" t="s">
        <v>114</v>
      </c>
      <c r="J1692" s="18">
        <v>-1.75</v>
      </c>
      <c r="K1692" s="18">
        <v>206.00890000000001</v>
      </c>
      <c r="L1692" s="18">
        <v>207.01625000000001</v>
      </c>
      <c r="M1692" s="18">
        <v>2.427</v>
      </c>
      <c r="N1692" s="18">
        <v>6174335.3720000004</v>
      </c>
      <c r="O1692" s="18">
        <v>0</v>
      </c>
      <c r="P1692" s="18">
        <v>0</v>
      </c>
      <c r="S1692" s="18" t="s">
        <v>118</v>
      </c>
      <c r="T1692" s="18">
        <v>2</v>
      </c>
      <c r="U1692" s="18" t="s">
        <v>802</v>
      </c>
      <c r="V1692" s="18" t="b">
        <v>0</v>
      </c>
      <c r="W1692" s="20">
        <v>0.55555555555555602</v>
      </c>
      <c r="X1692" s="20">
        <v>0.625</v>
      </c>
      <c r="Y1692" s="19">
        <v>27731182.890560102</v>
      </c>
      <c r="Z1692" s="19">
        <v>13425549.3102534</v>
      </c>
      <c r="AA1692" s="19">
        <v>398892007.14912599</v>
      </c>
      <c r="AB1692" s="19">
        <v>81474.388556081496</v>
      </c>
      <c r="AC1692" s="19">
        <v>202761.79347830301</v>
      </c>
      <c r="AD1692" s="19">
        <v>252263025.53528801</v>
      </c>
      <c r="AE1692" s="19">
        <v>93066.8435548751</v>
      </c>
      <c r="AF1692" s="19">
        <v>14569787.9456138</v>
      </c>
      <c r="AG1692" s="19">
        <v>64152.505638069299</v>
      </c>
      <c r="AH1692" s="19">
        <v>213770.07762069799</v>
      </c>
      <c r="AI1692" s="19">
        <v>87264586.335148901</v>
      </c>
      <c r="AJ1692" s="19">
        <v>75382223.820573002</v>
      </c>
      <c r="AK1692" s="19">
        <v>51838483.285100996</v>
      </c>
      <c r="AL1692" s="19">
        <v>286178560.77130198</v>
      </c>
      <c r="AM1692" s="19">
        <v>85852.124718513893</v>
      </c>
      <c r="AN1692" s="19">
        <v>73007.899572116206</v>
      </c>
      <c r="AO1692" s="19">
        <v>13595547.7762498</v>
      </c>
      <c r="AP1692" s="19">
        <v>4927376.6940371897</v>
      </c>
      <c r="AQ1692" s="19">
        <v>80515.804096136198</v>
      </c>
      <c r="AR1692" s="19">
        <v>49832.672295953402</v>
      </c>
      <c r="AS1692" s="19">
        <v>68492021.940923393</v>
      </c>
      <c r="AT1692" s="19">
        <v>141572948.39822501</v>
      </c>
      <c r="AU1692" s="19">
        <v>139624.610384292</v>
      </c>
      <c r="AV1692" s="19">
        <v>130490538.218042</v>
      </c>
      <c r="AW1692" s="19">
        <v>16675277.3553179</v>
      </c>
      <c r="AX1692" s="19">
        <v>73579.681769493298</v>
      </c>
      <c r="AY1692" s="19">
        <v>165758.196350452</v>
      </c>
      <c r="AZ1692" s="19">
        <v>140244423.803397</v>
      </c>
      <c r="BA1692" s="19">
        <v>101341.77104336501</v>
      </c>
      <c r="BB1692" s="19">
        <v>211094.34997347501</v>
      </c>
      <c r="BC1692" s="19">
        <v>41491859.366268396</v>
      </c>
      <c r="BD1692" s="19">
        <v>53069466.381678998</v>
      </c>
      <c r="BE1692" s="19">
        <v>178704.60351362301</v>
      </c>
      <c r="BF1692" s="19">
        <v>168766.74855896301</v>
      </c>
      <c r="BG1692" s="19">
        <v>142987.251866862</v>
      </c>
      <c r="BH1692" s="19">
        <v>32846723.053748202</v>
      </c>
      <c r="BI1692" s="19">
        <v>47030.709569134902</v>
      </c>
      <c r="BJ1692" s="19">
        <v>95195605.222809598</v>
      </c>
      <c r="BK1692" s="19">
        <v>97048.858051087198</v>
      </c>
      <c r="BL1692" s="19">
        <v>188472602.56639299</v>
      </c>
      <c r="BM1692" s="19">
        <v>26291091.897095699</v>
      </c>
      <c r="BN1692" s="19">
        <v>35977637.000796303</v>
      </c>
      <c r="BO1692" s="19">
        <v>209591.61585109399</v>
      </c>
      <c r="BP1692" s="19">
        <v>35615762.499794997</v>
      </c>
      <c r="BQ1692" s="19">
        <v>74406650.126880407</v>
      </c>
      <c r="BR1692" s="19">
        <v>31340030.174079601</v>
      </c>
      <c r="BS1692" s="19">
        <v>186782965.481801</v>
      </c>
      <c r="BT1692" s="19">
        <v>84632.417955647994</v>
      </c>
      <c r="BU1692" s="19">
        <v>21032532.200279102</v>
      </c>
      <c r="BV1692" s="19">
        <v>62919868.885649003</v>
      </c>
      <c r="BW1692" s="19">
        <v>215755277.657581</v>
      </c>
      <c r="BX1692" s="19">
        <v>60626.459295553897</v>
      </c>
      <c r="BY1692" s="19">
        <v>145413330.98379999</v>
      </c>
      <c r="BZ1692" s="19">
        <v>62077.4003332969</v>
      </c>
      <c r="CA1692" s="19">
        <v>6170148.7359350203</v>
      </c>
      <c r="CB1692" s="19">
        <v>56280.262764906503</v>
      </c>
      <c r="CC1692" s="19">
        <v>95289734.877288103</v>
      </c>
      <c r="CD1692" s="19">
        <v>197172816.63756901</v>
      </c>
      <c r="CE1692" s="19">
        <v>23267137.7136443</v>
      </c>
    </row>
    <row r="1693" spans="1:83">
      <c r="A1693" s="18">
        <v>5745</v>
      </c>
      <c r="C1693" s="18" t="s">
        <v>2615</v>
      </c>
      <c r="D1693" s="18" t="s">
        <v>116</v>
      </c>
      <c r="E1693" s="18" t="s">
        <v>114</v>
      </c>
      <c r="F1693" s="18" t="s">
        <v>114</v>
      </c>
      <c r="G1693" s="18" t="s">
        <v>114</v>
      </c>
      <c r="H1693" s="18" t="s">
        <v>114</v>
      </c>
      <c r="J1693" s="18">
        <v>0.56999999999999995</v>
      </c>
      <c r="K1693" s="18">
        <v>1259.70769</v>
      </c>
      <c r="L1693" s="18">
        <v>630.86059999999998</v>
      </c>
      <c r="M1693" s="18">
        <v>6.0289999999999999</v>
      </c>
      <c r="N1693" s="18">
        <v>6172006.6950000003</v>
      </c>
      <c r="O1693" s="18">
        <v>0</v>
      </c>
      <c r="P1693" s="18">
        <v>0</v>
      </c>
      <c r="S1693" s="18" t="s">
        <v>118</v>
      </c>
      <c r="T1693" s="18">
        <v>1</v>
      </c>
      <c r="U1693" s="18" t="s">
        <v>802</v>
      </c>
      <c r="V1693" s="18" t="b">
        <v>0</v>
      </c>
      <c r="W1693" s="20">
        <v>0.62962962962962998</v>
      </c>
      <c r="X1693" s="20">
        <v>0.46875</v>
      </c>
      <c r="Y1693" s="19">
        <v>211063.24240400901</v>
      </c>
      <c r="Z1693" s="19">
        <v>6084083.6099827103</v>
      </c>
      <c r="AA1693" s="19">
        <v>302507.99905691098</v>
      </c>
      <c r="AB1693" s="19">
        <v>96158228.967905506</v>
      </c>
      <c r="AC1693" s="19">
        <v>202761.79347830301</v>
      </c>
      <c r="AD1693" s="19">
        <v>25898304.221658502</v>
      </c>
      <c r="AE1693" s="19">
        <v>93066.8435548751</v>
      </c>
      <c r="AF1693" s="19">
        <v>246797.54089740699</v>
      </c>
      <c r="AG1693" s="19">
        <v>64152.505638069299</v>
      </c>
      <c r="AH1693" s="19">
        <v>213770.07762069799</v>
      </c>
      <c r="AI1693" s="19">
        <v>47802.709287413403</v>
      </c>
      <c r="AJ1693" s="19">
        <v>175627721.885346</v>
      </c>
      <c r="AK1693" s="19">
        <v>164147.76214103101</v>
      </c>
      <c r="AL1693" s="19">
        <v>187445.37779147099</v>
      </c>
      <c r="AM1693" s="19">
        <v>7894047.4199943002</v>
      </c>
      <c r="AN1693" s="19">
        <v>3014392.1915011602</v>
      </c>
      <c r="AO1693" s="19">
        <v>4053682.6464449102</v>
      </c>
      <c r="AP1693" s="19">
        <v>7679691.7404000498</v>
      </c>
      <c r="AQ1693" s="19">
        <v>10674215.0144963</v>
      </c>
      <c r="AR1693" s="19">
        <v>11811030.2276545</v>
      </c>
      <c r="AS1693" s="19">
        <v>5840644.8046652898</v>
      </c>
      <c r="AT1693" s="19">
        <v>4054521.2761722999</v>
      </c>
      <c r="AU1693" s="19">
        <v>4537658.3787764898</v>
      </c>
      <c r="AV1693" s="19">
        <v>49529939.223318197</v>
      </c>
      <c r="AW1693" s="19">
        <v>5233783.4235992804</v>
      </c>
      <c r="AX1693" s="19">
        <v>19117297.860176198</v>
      </c>
      <c r="AY1693" s="19">
        <v>8920960.2913364694</v>
      </c>
      <c r="AZ1693" s="19">
        <v>107552.178623912</v>
      </c>
      <c r="BA1693" s="19">
        <v>101341.77104336501</v>
      </c>
      <c r="BB1693" s="19">
        <v>7381837.5030529499</v>
      </c>
      <c r="BC1693" s="19">
        <v>28753772.066229802</v>
      </c>
      <c r="BD1693" s="19">
        <v>8121005.6816028496</v>
      </c>
      <c r="BE1693" s="19">
        <v>19828020.345623799</v>
      </c>
      <c r="BF1693" s="19">
        <v>10646845.424885301</v>
      </c>
      <c r="BG1693" s="19">
        <v>142987.251866862</v>
      </c>
      <c r="BH1693" s="19">
        <v>66844.4046139891</v>
      </c>
      <c r="BI1693" s="19">
        <v>47030.709569134902</v>
      </c>
      <c r="BJ1693" s="19">
        <v>30150290.895513602</v>
      </c>
      <c r="BK1693" s="19">
        <v>97048.858051087198</v>
      </c>
      <c r="BL1693" s="19">
        <v>60370.032756194603</v>
      </c>
      <c r="BM1693" s="19">
        <v>13265159.566112099</v>
      </c>
      <c r="BN1693" s="19">
        <v>9236960.2401181199</v>
      </c>
      <c r="BO1693" s="19">
        <v>209591.61585109399</v>
      </c>
      <c r="BP1693" s="19">
        <v>3712013.2230744301</v>
      </c>
      <c r="BQ1693" s="19">
        <v>85057.759169334604</v>
      </c>
      <c r="BR1693" s="19">
        <v>7542662.3456106596</v>
      </c>
      <c r="BS1693" s="19">
        <v>74680.910813464201</v>
      </c>
      <c r="BT1693" s="19">
        <v>84632.417955647994</v>
      </c>
      <c r="BU1693" s="19">
        <v>6494705.9909585305</v>
      </c>
      <c r="BV1693" s="19">
        <v>3695386.6159783299</v>
      </c>
      <c r="BW1693" s="19">
        <v>109748.893649866</v>
      </c>
      <c r="BX1693" s="19">
        <v>2475543.3510118602</v>
      </c>
      <c r="BY1693" s="19">
        <v>64359.7441030021</v>
      </c>
      <c r="BZ1693" s="19">
        <v>62077.4003332969</v>
      </c>
      <c r="CA1693" s="19">
        <v>79644.185807155198</v>
      </c>
      <c r="CB1693" s="19">
        <v>5636793.3499806104</v>
      </c>
      <c r="CC1693" s="19">
        <v>42452.059625298898</v>
      </c>
      <c r="CD1693" s="19">
        <v>9015782.0639673695</v>
      </c>
      <c r="CE1693" s="19">
        <v>88838.795511459801</v>
      </c>
    </row>
    <row r="1694" spans="1:83">
      <c r="A1694" s="18">
        <v>5754</v>
      </c>
      <c r="B1694" s="18" t="s">
        <v>696</v>
      </c>
      <c r="C1694" s="18" t="s">
        <v>697</v>
      </c>
      <c r="D1694" s="18" t="s">
        <v>334</v>
      </c>
      <c r="E1694" s="18" t="s">
        <v>863</v>
      </c>
      <c r="F1694" s="18" t="s">
        <v>114</v>
      </c>
      <c r="G1694" s="18" t="s">
        <v>334</v>
      </c>
      <c r="H1694" s="18" t="s">
        <v>114</v>
      </c>
      <c r="J1694" s="18">
        <v>163824.68</v>
      </c>
      <c r="K1694" s="18">
        <v>284.12576999999999</v>
      </c>
      <c r="L1694" s="18">
        <v>285.13297</v>
      </c>
      <c r="M1694" s="18">
        <v>8.1660000000000004</v>
      </c>
      <c r="N1694" s="18">
        <v>6154532.5180000002</v>
      </c>
      <c r="O1694" s="18">
        <v>4</v>
      </c>
      <c r="P1694" s="18">
        <v>1</v>
      </c>
      <c r="Q1694" s="18">
        <v>62.2</v>
      </c>
      <c r="R1694" s="18">
        <v>46.6</v>
      </c>
      <c r="S1694" s="18" t="s">
        <v>118</v>
      </c>
      <c r="T1694" s="18">
        <v>2</v>
      </c>
      <c r="U1694" s="18" t="s">
        <v>809</v>
      </c>
      <c r="V1694" s="18" t="b">
        <v>1</v>
      </c>
      <c r="W1694" s="20">
        <v>0.70370370370370405</v>
      </c>
      <c r="X1694" s="20">
        <v>0.4375</v>
      </c>
      <c r="Y1694" s="19">
        <v>588755489.59408104</v>
      </c>
      <c r="Z1694" s="19">
        <v>346852654.70351899</v>
      </c>
      <c r="AA1694" s="19">
        <v>1157424445.81865</v>
      </c>
      <c r="AB1694" s="19">
        <v>264013906.07344499</v>
      </c>
      <c r="AC1694" s="19">
        <v>685742355.73154795</v>
      </c>
      <c r="AD1694" s="19">
        <v>234075009.12344801</v>
      </c>
      <c r="AE1694" s="19">
        <v>93066.8435548751</v>
      </c>
      <c r="AF1694" s="19">
        <v>246797.54089740699</v>
      </c>
      <c r="AG1694" s="19">
        <v>234566845.30717099</v>
      </c>
      <c r="AH1694" s="19">
        <v>619785028.45234704</v>
      </c>
      <c r="AI1694" s="19">
        <v>151031878.98948899</v>
      </c>
      <c r="AJ1694" s="19">
        <v>142473523.04733399</v>
      </c>
      <c r="AK1694" s="19">
        <v>359240675.27688199</v>
      </c>
      <c r="AL1694" s="19">
        <v>20479682.716967501</v>
      </c>
      <c r="AM1694" s="19">
        <v>10784328.4350332</v>
      </c>
      <c r="AN1694" s="19">
        <v>73007.899572116206</v>
      </c>
      <c r="AO1694" s="19">
        <v>74138.1008370583</v>
      </c>
      <c r="AP1694" s="19">
        <v>58502.331954147201</v>
      </c>
      <c r="AQ1694" s="19">
        <v>80515.804096136198</v>
      </c>
      <c r="AR1694" s="19">
        <v>4837614.1891228901</v>
      </c>
      <c r="AS1694" s="19">
        <v>333872051.93717098</v>
      </c>
      <c r="AT1694" s="19">
        <v>8600016.5321777202</v>
      </c>
      <c r="AU1694" s="19">
        <v>440036756.49688399</v>
      </c>
      <c r="AV1694" s="19">
        <v>57029.357966701697</v>
      </c>
      <c r="AW1694" s="19">
        <v>422710530.70526999</v>
      </c>
      <c r="AX1694" s="19">
        <v>149722282.62739</v>
      </c>
      <c r="AY1694" s="19">
        <v>165758.196350452</v>
      </c>
      <c r="AZ1694" s="19">
        <v>308392658.710922</v>
      </c>
      <c r="BA1694" s="19">
        <v>12067374.4067499</v>
      </c>
      <c r="BB1694" s="19">
        <v>978998061.62616003</v>
      </c>
      <c r="BC1694" s="19">
        <v>288650504.63443702</v>
      </c>
      <c r="BD1694" s="19">
        <v>130916.54913210199</v>
      </c>
      <c r="BE1694" s="19">
        <v>178704.60351362301</v>
      </c>
      <c r="BF1694" s="19">
        <v>570056235.23322701</v>
      </c>
      <c r="BG1694" s="19">
        <v>467184627.26064003</v>
      </c>
      <c r="BH1694" s="19">
        <v>265528868.37215799</v>
      </c>
      <c r="BI1694" s="19">
        <v>5628784.1417797497</v>
      </c>
      <c r="BJ1694" s="19">
        <v>40620.2248290192</v>
      </c>
      <c r="BK1694" s="19">
        <v>384847791.943111</v>
      </c>
      <c r="BL1694" s="19">
        <v>60370.032756194603</v>
      </c>
      <c r="BM1694" s="19">
        <v>84490.603987824099</v>
      </c>
      <c r="BN1694" s="19">
        <v>51593.885876908498</v>
      </c>
      <c r="BO1694" s="19">
        <v>209591.61585109399</v>
      </c>
      <c r="BP1694" s="19">
        <v>49023.555370657697</v>
      </c>
      <c r="BQ1694" s="19">
        <v>85057.759169334604</v>
      </c>
      <c r="BR1694" s="19">
        <v>138837.29432782999</v>
      </c>
      <c r="BS1694" s="19">
        <v>74680.910813464201</v>
      </c>
      <c r="BT1694" s="19">
        <v>287153747.79855299</v>
      </c>
      <c r="BU1694" s="19">
        <v>77863.992415903005</v>
      </c>
      <c r="BV1694" s="19">
        <v>5190713.5684537804</v>
      </c>
      <c r="BW1694" s="19">
        <v>377421558.17616397</v>
      </c>
      <c r="BX1694" s="19">
        <v>228059964.29856399</v>
      </c>
      <c r="BY1694" s="19">
        <v>64359.7441030021</v>
      </c>
      <c r="BZ1694" s="19">
        <v>272009092.91476601</v>
      </c>
      <c r="CA1694" s="19">
        <v>79644.185807155198</v>
      </c>
      <c r="CB1694" s="19">
        <v>56280.262764906503</v>
      </c>
      <c r="CC1694" s="19">
        <v>42452.059625298898</v>
      </c>
      <c r="CD1694" s="19">
        <v>42378.606606679503</v>
      </c>
      <c r="CE1694" s="19">
        <v>88838.795511459801</v>
      </c>
    </row>
    <row r="1695" spans="1:83">
      <c r="A1695" s="18">
        <v>8118</v>
      </c>
      <c r="C1695" s="18" t="s">
        <v>2616</v>
      </c>
      <c r="D1695" s="18" t="s">
        <v>116</v>
      </c>
      <c r="E1695" s="18" t="s">
        <v>114</v>
      </c>
      <c r="F1695" s="18" t="s">
        <v>114</v>
      </c>
      <c r="G1695" s="18" t="s">
        <v>114</v>
      </c>
      <c r="H1695" s="18" t="s">
        <v>114</v>
      </c>
      <c r="J1695" s="18">
        <v>-4.68</v>
      </c>
      <c r="K1695" s="18">
        <v>249.95262</v>
      </c>
      <c r="L1695" s="18">
        <v>272.94164999999998</v>
      </c>
      <c r="M1695" s="18">
        <v>0.56100000000000005</v>
      </c>
      <c r="N1695" s="18">
        <v>6142976.0190000003</v>
      </c>
      <c r="O1695" s="18">
        <v>0</v>
      </c>
      <c r="P1695" s="18">
        <v>0</v>
      </c>
      <c r="S1695" s="18" t="s">
        <v>118</v>
      </c>
      <c r="T1695" s="18">
        <v>2</v>
      </c>
      <c r="U1695" s="18" t="s">
        <v>802</v>
      </c>
      <c r="V1695" s="18" t="b">
        <v>0</v>
      </c>
      <c r="W1695" s="20">
        <v>0.62962962962962998</v>
      </c>
      <c r="X1695" s="20">
        <v>0.65625</v>
      </c>
      <c r="Y1695" s="19">
        <v>211063.24240400901</v>
      </c>
      <c r="Z1695" s="19">
        <v>144552262.24856001</v>
      </c>
      <c r="AA1695" s="19">
        <v>302507.99905691098</v>
      </c>
      <c r="AB1695" s="19">
        <v>81474.388556081496</v>
      </c>
      <c r="AC1695" s="19">
        <v>85138174.940765202</v>
      </c>
      <c r="AD1695" s="19">
        <v>167196302.95402399</v>
      </c>
      <c r="AE1695" s="19">
        <v>8471456.9201892093</v>
      </c>
      <c r="AF1695" s="19">
        <v>126607780.672033</v>
      </c>
      <c r="AG1695" s="19">
        <v>64152.505638069299</v>
      </c>
      <c r="AH1695" s="19">
        <v>213770.07762069799</v>
      </c>
      <c r="AI1695" s="19">
        <v>47802.709287413403</v>
      </c>
      <c r="AJ1695" s="19">
        <v>37762.133882739698</v>
      </c>
      <c r="AK1695" s="19">
        <v>183657081.904006</v>
      </c>
      <c r="AL1695" s="19">
        <v>71057072.901370704</v>
      </c>
      <c r="AM1695" s="19">
        <v>28267477.704313099</v>
      </c>
      <c r="AN1695" s="19">
        <v>73007.899572116206</v>
      </c>
      <c r="AO1695" s="19">
        <v>20828579.984588802</v>
      </c>
      <c r="AP1695" s="19">
        <v>80587629.037838206</v>
      </c>
      <c r="AQ1695" s="19">
        <v>50712317.427928403</v>
      </c>
      <c r="AR1695" s="19">
        <v>51937088.1321977</v>
      </c>
      <c r="AS1695" s="19">
        <v>72318.6274561951</v>
      </c>
      <c r="AT1695" s="19">
        <v>215665679.05523601</v>
      </c>
      <c r="AU1695" s="19">
        <v>139624.610384292</v>
      </c>
      <c r="AV1695" s="19">
        <v>37175967.630447298</v>
      </c>
      <c r="AW1695" s="19">
        <v>137771655.64471999</v>
      </c>
      <c r="AX1695" s="19">
        <v>210789861.362353</v>
      </c>
      <c r="AY1695" s="19">
        <v>180744593.33031899</v>
      </c>
      <c r="AZ1695" s="19">
        <v>104803162.937186</v>
      </c>
      <c r="BA1695" s="19">
        <v>25841749.348759901</v>
      </c>
      <c r="BB1695" s="19">
        <v>211094.34997347501</v>
      </c>
      <c r="BC1695" s="19">
        <v>9762251.7977933493</v>
      </c>
      <c r="BD1695" s="19">
        <v>144210497.42601901</v>
      </c>
      <c r="BE1695" s="19">
        <v>178704.60351362301</v>
      </c>
      <c r="BF1695" s="19">
        <v>168766.74855896301</v>
      </c>
      <c r="BG1695" s="19">
        <v>132813417.59691601</v>
      </c>
      <c r="BH1695" s="19">
        <v>19999254.787409302</v>
      </c>
      <c r="BI1695" s="19">
        <v>47030.709569134902</v>
      </c>
      <c r="BJ1695" s="19">
        <v>9597722.6821124498</v>
      </c>
      <c r="BK1695" s="19">
        <v>97048.858051087198</v>
      </c>
      <c r="BL1695" s="19">
        <v>81867240.893161401</v>
      </c>
      <c r="BM1695" s="19">
        <v>84490.603987824099</v>
      </c>
      <c r="BN1695" s="19">
        <v>35515438.833002403</v>
      </c>
      <c r="BO1695" s="19">
        <v>81789448.298096105</v>
      </c>
      <c r="BP1695" s="19">
        <v>72702064.831252605</v>
      </c>
      <c r="BQ1695" s="19">
        <v>30968494.679823302</v>
      </c>
      <c r="BR1695" s="19">
        <v>103542334.22087801</v>
      </c>
      <c r="BS1695" s="19">
        <v>88063602.804731295</v>
      </c>
      <c r="BT1695" s="19">
        <v>84632.417955647994</v>
      </c>
      <c r="BU1695" s="19">
        <v>77863.992415903005</v>
      </c>
      <c r="BV1695" s="19">
        <v>134636993.39256501</v>
      </c>
      <c r="BW1695" s="19">
        <v>135383891.24586499</v>
      </c>
      <c r="BX1695" s="19">
        <v>71323052.555657595</v>
      </c>
      <c r="BY1695" s="19">
        <v>297922484.06353402</v>
      </c>
      <c r="BZ1695" s="19">
        <v>42435764.4554535</v>
      </c>
      <c r="CA1695" s="19">
        <v>79644.185807155198</v>
      </c>
      <c r="CB1695" s="19">
        <v>56280.262764906503</v>
      </c>
      <c r="CC1695" s="19">
        <v>46894669.242167801</v>
      </c>
      <c r="CD1695" s="19">
        <v>42378.606606679503</v>
      </c>
      <c r="CE1695" s="19">
        <v>27782702.649368402</v>
      </c>
    </row>
    <row r="1696" spans="1:83">
      <c r="A1696" s="18">
        <v>5766</v>
      </c>
      <c r="C1696" s="18" t="s">
        <v>2617</v>
      </c>
      <c r="D1696" s="18" t="s">
        <v>116</v>
      </c>
      <c r="E1696" s="18" t="s">
        <v>114</v>
      </c>
      <c r="F1696" s="18" t="s">
        <v>114</v>
      </c>
      <c r="G1696" s="18" t="s">
        <v>334</v>
      </c>
      <c r="H1696" s="18" t="s">
        <v>114</v>
      </c>
      <c r="J1696" s="18">
        <v>4.87</v>
      </c>
      <c r="K1696" s="18">
        <v>334.05658</v>
      </c>
      <c r="L1696" s="18">
        <v>335.06371999999999</v>
      </c>
      <c r="M1696" s="18">
        <v>0.81399999999999995</v>
      </c>
      <c r="N1696" s="18">
        <v>6137252.2479999997</v>
      </c>
      <c r="O1696" s="18">
        <v>4</v>
      </c>
      <c r="P1696" s="18">
        <v>0</v>
      </c>
      <c r="S1696" s="18" t="s">
        <v>118</v>
      </c>
      <c r="T1696" s="18">
        <v>3</v>
      </c>
      <c r="U1696" s="18" t="s">
        <v>802</v>
      </c>
      <c r="V1696" s="18" t="b">
        <v>0</v>
      </c>
      <c r="W1696" s="20">
        <v>0.55555555555555602</v>
      </c>
      <c r="X1696" s="20">
        <v>0.53125</v>
      </c>
      <c r="Y1696" s="19">
        <v>28170623.193798099</v>
      </c>
      <c r="Z1696" s="19">
        <v>45688401.174859501</v>
      </c>
      <c r="AA1696" s="19">
        <v>302507.99905691098</v>
      </c>
      <c r="AB1696" s="19">
        <v>81474.388556081496</v>
      </c>
      <c r="AC1696" s="19">
        <v>202761.79347830301</v>
      </c>
      <c r="AD1696" s="19">
        <v>79624264.038515598</v>
      </c>
      <c r="AE1696" s="19">
        <v>119919714.745251</v>
      </c>
      <c r="AF1696" s="19">
        <v>69196882.188188896</v>
      </c>
      <c r="AG1696" s="19">
        <v>126161541.722231</v>
      </c>
      <c r="AH1696" s="19">
        <v>213770.07762069799</v>
      </c>
      <c r="AI1696" s="19">
        <v>9646205.8676571008</v>
      </c>
      <c r="AJ1696" s="19">
        <v>60324274.490812801</v>
      </c>
      <c r="AK1696" s="19">
        <v>164147.76214103101</v>
      </c>
      <c r="AL1696" s="19">
        <v>187445.37779147099</v>
      </c>
      <c r="AM1696" s="19">
        <v>91954908.079101399</v>
      </c>
      <c r="AN1696" s="19">
        <v>73007.899572116206</v>
      </c>
      <c r="AO1696" s="19">
        <v>28240323.381411999</v>
      </c>
      <c r="AP1696" s="19">
        <v>12638049.650415299</v>
      </c>
      <c r="AQ1696" s="19">
        <v>65936702.6620882</v>
      </c>
      <c r="AR1696" s="19">
        <v>49832.672295953402</v>
      </c>
      <c r="AS1696" s="19">
        <v>54116581.537102297</v>
      </c>
      <c r="AT1696" s="19">
        <v>34584230.824062198</v>
      </c>
      <c r="AU1696" s="19">
        <v>139624.610384292</v>
      </c>
      <c r="AV1696" s="19">
        <v>57029.357966701697</v>
      </c>
      <c r="AW1696" s="19">
        <v>40737633.793748103</v>
      </c>
      <c r="AX1696" s="19">
        <v>73579.681769493298</v>
      </c>
      <c r="AY1696" s="19">
        <v>165758.196350452</v>
      </c>
      <c r="AZ1696" s="19">
        <v>120772784.328913</v>
      </c>
      <c r="BA1696" s="19">
        <v>41061770.2357862</v>
      </c>
      <c r="BB1696" s="19">
        <v>211094.34997347501</v>
      </c>
      <c r="BC1696" s="19">
        <v>62937.009110873303</v>
      </c>
      <c r="BD1696" s="19">
        <v>130916.54913210199</v>
      </c>
      <c r="BE1696" s="19">
        <v>178704.60351362301</v>
      </c>
      <c r="BF1696" s="19">
        <v>168766.74855896301</v>
      </c>
      <c r="BG1696" s="19">
        <v>142987.251866862</v>
      </c>
      <c r="BH1696" s="19">
        <v>7071769.9869453404</v>
      </c>
      <c r="BI1696" s="19">
        <v>47030.709569134902</v>
      </c>
      <c r="BJ1696" s="19">
        <v>40620.2248290192</v>
      </c>
      <c r="BK1696" s="19">
        <v>47471009.401793003</v>
      </c>
      <c r="BL1696" s="19">
        <v>193932708.708296</v>
      </c>
      <c r="BM1696" s="19">
        <v>160728490.58729699</v>
      </c>
      <c r="BN1696" s="19">
        <v>238606551.57607201</v>
      </c>
      <c r="BO1696" s="19">
        <v>72351629.2652722</v>
      </c>
      <c r="BP1696" s="19">
        <v>49023.555370657697</v>
      </c>
      <c r="BQ1696" s="19">
        <v>85057.759169334604</v>
      </c>
      <c r="BR1696" s="19">
        <v>138837.29432782999</v>
      </c>
      <c r="BS1696" s="19">
        <v>75535716.0652266</v>
      </c>
      <c r="BT1696" s="19">
        <v>84632.417955647994</v>
      </c>
      <c r="BU1696" s="19">
        <v>19924559.870275602</v>
      </c>
      <c r="BV1696" s="19">
        <v>57327794.369034603</v>
      </c>
      <c r="BW1696" s="19">
        <v>32019912.8565864</v>
      </c>
      <c r="BX1696" s="19">
        <v>32108907.078970101</v>
      </c>
      <c r="BY1696" s="19">
        <v>64359.7441030021</v>
      </c>
      <c r="BZ1696" s="19">
        <v>35271525.378825501</v>
      </c>
      <c r="CA1696" s="19">
        <v>72669582.533782899</v>
      </c>
      <c r="CB1696" s="19">
        <v>56280.262764906503</v>
      </c>
      <c r="CC1696" s="19">
        <v>42452.059625298898</v>
      </c>
      <c r="CD1696" s="19">
        <v>13233410.4563534</v>
      </c>
      <c r="CE1696" s="19">
        <v>6632147.2637908403</v>
      </c>
    </row>
    <row r="1697" spans="1:83">
      <c r="A1697" s="18">
        <v>5774</v>
      </c>
      <c r="C1697" s="18" t="s">
        <v>2618</v>
      </c>
      <c r="D1697" s="18" t="s">
        <v>116</v>
      </c>
      <c r="E1697" s="18" t="s">
        <v>114</v>
      </c>
      <c r="F1697" s="18" t="s">
        <v>114</v>
      </c>
      <c r="G1697" s="18" t="s">
        <v>114</v>
      </c>
      <c r="H1697" s="18" t="s">
        <v>114</v>
      </c>
      <c r="J1697" s="18">
        <v>-4.43</v>
      </c>
      <c r="K1697" s="18">
        <v>198.09688</v>
      </c>
      <c r="L1697" s="18">
        <v>199.10422</v>
      </c>
      <c r="M1697" s="18">
        <v>6.2140000000000004</v>
      </c>
      <c r="N1697" s="18">
        <v>6129075.9359999998</v>
      </c>
      <c r="O1697" s="18">
        <v>0</v>
      </c>
      <c r="P1697" s="18">
        <v>0</v>
      </c>
      <c r="S1697" s="18" t="s">
        <v>118</v>
      </c>
      <c r="T1697" s="18">
        <v>1</v>
      </c>
      <c r="U1697" s="18" t="s">
        <v>802</v>
      </c>
      <c r="V1697" s="18" t="b">
        <v>0</v>
      </c>
      <c r="W1697" s="20">
        <v>0.33333333333333298</v>
      </c>
      <c r="X1697" s="20">
        <v>0.65625</v>
      </c>
      <c r="Y1697" s="19">
        <v>211063.24240400901</v>
      </c>
      <c r="Z1697" s="19">
        <v>18012389.303810399</v>
      </c>
      <c r="AA1697" s="19">
        <v>302507.99905691098</v>
      </c>
      <c r="AB1697" s="19">
        <v>29269992.1069047</v>
      </c>
      <c r="AC1697" s="19">
        <v>202761.79347830301</v>
      </c>
      <c r="AD1697" s="19">
        <v>55143.880361755</v>
      </c>
      <c r="AE1697" s="19">
        <v>93066.8435548751</v>
      </c>
      <c r="AF1697" s="19">
        <v>246797.54089740699</v>
      </c>
      <c r="AG1697" s="19">
        <v>64152.505638069299</v>
      </c>
      <c r="AH1697" s="19">
        <v>213770.07762069799</v>
      </c>
      <c r="AI1697" s="19">
        <v>220778950.99013701</v>
      </c>
      <c r="AJ1697" s="19">
        <v>37762.133882739698</v>
      </c>
      <c r="AK1697" s="19">
        <v>164147.76214103101</v>
      </c>
      <c r="AL1697" s="19">
        <v>32806040.918158401</v>
      </c>
      <c r="AM1697" s="19">
        <v>85852.124718513893</v>
      </c>
      <c r="AN1697" s="19">
        <v>13668830.2693744</v>
      </c>
      <c r="AO1697" s="19">
        <v>74138.1008370583</v>
      </c>
      <c r="AP1697" s="19">
        <v>83491175.685618401</v>
      </c>
      <c r="AQ1697" s="19">
        <v>80515.804096136198</v>
      </c>
      <c r="AR1697" s="19">
        <v>38634587.772106901</v>
      </c>
      <c r="AS1697" s="19">
        <v>31355431.571950302</v>
      </c>
      <c r="AT1697" s="19">
        <v>60071.0548945306</v>
      </c>
      <c r="AU1697" s="19">
        <v>139624.610384292</v>
      </c>
      <c r="AV1697" s="19">
        <v>57029.357966701697</v>
      </c>
      <c r="AW1697" s="19">
        <v>97553.535244377999</v>
      </c>
      <c r="AX1697" s="19">
        <v>73579.681769493298</v>
      </c>
      <c r="AY1697" s="19">
        <v>16815981.203965601</v>
      </c>
      <c r="AZ1697" s="19">
        <v>70585001.394436002</v>
      </c>
      <c r="BA1697" s="19">
        <v>19290477.064959399</v>
      </c>
      <c r="BB1697" s="19">
        <v>54316683.704446301</v>
      </c>
      <c r="BC1697" s="19">
        <v>62937.009110873303</v>
      </c>
      <c r="BD1697" s="19">
        <v>130916.54913210199</v>
      </c>
      <c r="BE1697" s="19">
        <v>178704.60351362301</v>
      </c>
      <c r="BF1697" s="19">
        <v>26840891.8320111</v>
      </c>
      <c r="BG1697" s="19">
        <v>20200141.5520401</v>
      </c>
      <c r="BH1697" s="19">
        <v>66844.4046139891</v>
      </c>
      <c r="BI1697" s="19">
        <v>47030.709569134902</v>
      </c>
      <c r="BJ1697" s="19">
        <v>7024517.0104875797</v>
      </c>
      <c r="BK1697" s="19">
        <v>17829702.068752199</v>
      </c>
      <c r="BL1697" s="19">
        <v>6670787.1461873604</v>
      </c>
      <c r="BM1697" s="19">
        <v>139236043.06950399</v>
      </c>
      <c r="BN1697" s="19">
        <v>35216265.496912502</v>
      </c>
      <c r="BO1697" s="19">
        <v>209591.61585109399</v>
      </c>
      <c r="BP1697" s="19">
        <v>62099167.528116398</v>
      </c>
      <c r="BQ1697" s="19">
        <v>85057.759169334604</v>
      </c>
      <c r="BR1697" s="19">
        <v>11205499.406622</v>
      </c>
      <c r="BS1697" s="19">
        <v>62084037.3388445</v>
      </c>
      <c r="BT1697" s="19">
        <v>109670645.954227</v>
      </c>
      <c r="BU1697" s="19">
        <v>5970907.9792175004</v>
      </c>
      <c r="BV1697" s="19">
        <v>53677.024710943901</v>
      </c>
      <c r="BW1697" s="19">
        <v>78879154.190769196</v>
      </c>
      <c r="BX1697" s="19">
        <v>60626.459295553897</v>
      </c>
      <c r="BY1697" s="19">
        <v>24681272.059052199</v>
      </c>
      <c r="BZ1697" s="19">
        <v>62077.4003332969</v>
      </c>
      <c r="CA1697" s="19">
        <v>8164490.8211994804</v>
      </c>
      <c r="CB1697" s="19">
        <v>25443395.810567699</v>
      </c>
      <c r="CC1697" s="19">
        <v>42452.059625298898</v>
      </c>
      <c r="CD1697" s="19">
        <v>74226107.221660599</v>
      </c>
      <c r="CE1697" s="19">
        <v>9034422.4003458302</v>
      </c>
    </row>
    <row r="1698" spans="1:83">
      <c r="A1698" s="18">
        <v>5801</v>
      </c>
      <c r="C1698" s="18" t="s">
        <v>2619</v>
      </c>
      <c r="D1698" s="18" t="s">
        <v>116</v>
      </c>
      <c r="E1698" s="18" t="s">
        <v>114</v>
      </c>
      <c r="F1698" s="18" t="s">
        <v>114</v>
      </c>
      <c r="G1698" s="18" t="s">
        <v>114</v>
      </c>
      <c r="H1698" s="18" t="s">
        <v>114</v>
      </c>
      <c r="J1698" s="18">
        <v>0.42</v>
      </c>
      <c r="K1698" s="18">
        <v>306.18054999999998</v>
      </c>
      <c r="L1698" s="18">
        <v>307.18770999999998</v>
      </c>
      <c r="M1698" s="18">
        <v>8.1150000000000002</v>
      </c>
      <c r="N1698" s="18">
        <v>6124423.3490000004</v>
      </c>
      <c r="O1698" s="18">
        <v>0</v>
      </c>
      <c r="P1698" s="18">
        <v>0</v>
      </c>
      <c r="S1698" s="18" t="s">
        <v>118</v>
      </c>
      <c r="T1698" s="18">
        <v>4</v>
      </c>
      <c r="U1698" s="18" t="s">
        <v>809</v>
      </c>
      <c r="V1698" s="18" t="b">
        <v>0</v>
      </c>
      <c r="W1698" s="20">
        <v>0.55555555555555602</v>
      </c>
      <c r="X1698" s="20">
        <v>0.46875</v>
      </c>
      <c r="Y1698" s="19">
        <v>211063.24240400901</v>
      </c>
      <c r="Z1698" s="19">
        <v>89712.935311184003</v>
      </c>
      <c r="AA1698" s="19">
        <v>215878103.40430799</v>
      </c>
      <c r="AB1698" s="19">
        <v>81474.388556081496</v>
      </c>
      <c r="AC1698" s="19">
        <v>175507354.31603399</v>
      </c>
      <c r="AD1698" s="19">
        <v>55143.880361755</v>
      </c>
      <c r="AE1698" s="19">
        <v>44222820.710496798</v>
      </c>
      <c r="AF1698" s="19">
        <v>246797.54089740699</v>
      </c>
      <c r="AG1698" s="19">
        <v>46891197.833923101</v>
      </c>
      <c r="AH1698" s="19">
        <v>213770.07762069799</v>
      </c>
      <c r="AI1698" s="19">
        <v>109815959.907337</v>
      </c>
      <c r="AJ1698" s="19">
        <v>37762.133882739698</v>
      </c>
      <c r="AK1698" s="19">
        <v>164147.76214103101</v>
      </c>
      <c r="AL1698" s="19">
        <v>160894720.05924299</v>
      </c>
      <c r="AM1698" s="19">
        <v>117536506.793865</v>
      </c>
      <c r="AN1698" s="19">
        <v>64682908.752885103</v>
      </c>
      <c r="AO1698" s="19">
        <v>59096414.449836798</v>
      </c>
      <c r="AP1698" s="19">
        <v>69373444.078493297</v>
      </c>
      <c r="AQ1698" s="19">
        <v>72693267.321865007</v>
      </c>
      <c r="AR1698" s="19">
        <v>78127901.484998599</v>
      </c>
      <c r="AS1698" s="19">
        <v>79004038.944316998</v>
      </c>
      <c r="AT1698" s="19">
        <v>68077744.514511406</v>
      </c>
      <c r="AU1698" s="19">
        <v>139624.610384292</v>
      </c>
      <c r="AV1698" s="19">
        <v>57029.357966701697</v>
      </c>
      <c r="AW1698" s="19">
        <v>66535347.612818398</v>
      </c>
      <c r="AX1698" s="19">
        <v>73579.681769493298</v>
      </c>
      <c r="AY1698" s="19">
        <v>165758.196350452</v>
      </c>
      <c r="AZ1698" s="19">
        <v>89538905.670533195</v>
      </c>
      <c r="BA1698" s="19">
        <v>103016678.511775</v>
      </c>
      <c r="BB1698" s="19">
        <v>211094.34997347501</v>
      </c>
      <c r="BC1698" s="19">
        <v>52484707.324388497</v>
      </c>
      <c r="BD1698" s="19">
        <v>146628900.56224799</v>
      </c>
      <c r="BE1698" s="19">
        <v>178704.60351362301</v>
      </c>
      <c r="BF1698" s="19">
        <v>168766.74855896301</v>
      </c>
      <c r="BG1698" s="19">
        <v>126570655.248549</v>
      </c>
      <c r="BH1698" s="19">
        <v>69183334.9393529</v>
      </c>
      <c r="BI1698" s="19">
        <v>47030.709569134902</v>
      </c>
      <c r="BJ1698" s="19">
        <v>41226039.317391597</v>
      </c>
      <c r="BK1698" s="19">
        <v>72208762.122799307</v>
      </c>
      <c r="BL1698" s="19">
        <v>50635409.590863399</v>
      </c>
      <c r="BM1698" s="19">
        <v>81336339.373660102</v>
      </c>
      <c r="BN1698" s="19">
        <v>65100861.972436197</v>
      </c>
      <c r="BO1698" s="19">
        <v>149265496.96792001</v>
      </c>
      <c r="BP1698" s="19">
        <v>49023.555370657697</v>
      </c>
      <c r="BQ1698" s="19">
        <v>85057.759169334604</v>
      </c>
      <c r="BR1698" s="19">
        <v>138837.29432782999</v>
      </c>
      <c r="BS1698" s="19">
        <v>74680.910813464201</v>
      </c>
      <c r="BT1698" s="19">
        <v>84632.417955647994</v>
      </c>
      <c r="BU1698" s="19">
        <v>68986648.523210704</v>
      </c>
      <c r="BV1698" s="19">
        <v>247721551.01936901</v>
      </c>
      <c r="BW1698" s="19">
        <v>109748.893649866</v>
      </c>
      <c r="BX1698" s="19">
        <v>77717303.831598401</v>
      </c>
      <c r="BY1698" s="19">
        <v>64359.7441030021</v>
      </c>
      <c r="BZ1698" s="19">
        <v>62077.4003332969</v>
      </c>
      <c r="CA1698" s="19">
        <v>79644.185807155198</v>
      </c>
      <c r="CB1698" s="19">
        <v>56280.262764906503</v>
      </c>
      <c r="CC1698" s="19">
        <v>42452.059625298898</v>
      </c>
      <c r="CD1698" s="19">
        <v>42378.606606679503</v>
      </c>
      <c r="CE1698" s="19">
        <v>88838.795511459801</v>
      </c>
    </row>
    <row r="1699" spans="1:83">
      <c r="A1699" s="18">
        <v>5778</v>
      </c>
      <c r="C1699" s="18" t="s">
        <v>2620</v>
      </c>
      <c r="D1699" s="18" t="s">
        <v>116</v>
      </c>
      <c r="E1699" s="18" t="s">
        <v>114</v>
      </c>
      <c r="F1699" s="18" t="s">
        <v>114</v>
      </c>
      <c r="G1699" s="18" t="s">
        <v>114</v>
      </c>
      <c r="H1699" s="18" t="s">
        <v>114</v>
      </c>
      <c r="J1699" s="18">
        <v>-0.86</v>
      </c>
      <c r="K1699" s="18">
        <v>1074.47522</v>
      </c>
      <c r="L1699" s="18">
        <v>359.16583000000003</v>
      </c>
      <c r="M1699" s="18">
        <v>4.8460000000000001</v>
      </c>
      <c r="N1699" s="18">
        <v>6123450.04</v>
      </c>
      <c r="O1699" s="18">
        <v>0</v>
      </c>
      <c r="P1699" s="18">
        <v>0</v>
      </c>
      <c r="S1699" s="18" t="s">
        <v>118</v>
      </c>
      <c r="T1699" s="18">
        <v>2</v>
      </c>
      <c r="U1699" s="18" t="s">
        <v>802</v>
      </c>
      <c r="V1699" s="18" t="b">
        <v>0</v>
      </c>
      <c r="W1699" s="20">
        <v>0.70370370370370405</v>
      </c>
      <c r="X1699" s="20">
        <v>0.625</v>
      </c>
      <c r="Y1699" s="19">
        <v>49086721.417388402</v>
      </c>
      <c r="Z1699" s="19">
        <v>89712.935311184003</v>
      </c>
      <c r="AA1699" s="19">
        <v>302507.99905691098</v>
      </c>
      <c r="AB1699" s="19">
        <v>41287754.980035901</v>
      </c>
      <c r="AC1699" s="19">
        <v>202761.79347830301</v>
      </c>
      <c r="AD1699" s="19">
        <v>3255418.50070475</v>
      </c>
      <c r="AE1699" s="19">
        <v>19252182.096712802</v>
      </c>
      <c r="AF1699" s="19">
        <v>246797.54089740699</v>
      </c>
      <c r="AG1699" s="19">
        <v>27552243.236535799</v>
      </c>
      <c r="AH1699" s="19">
        <v>15630491.4292653</v>
      </c>
      <c r="AI1699" s="19">
        <v>56414087.128004603</v>
      </c>
      <c r="AJ1699" s="19">
        <v>37762.133882739698</v>
      </c>
      <c r="AK1699" s="19">
        <v>164147.76214103101</v>
      </c>
      <c r="AL1699" s="19">
        <v>187445.37779147099</v>
      </c>
      <c r="AM1699" s="19">
        <v>19711779.4538945</v>
      </c>
      <c r="AN1699" s="19">
        <v>53681673.6472921</v>
      </c>
      <c r="AO1699" s="19">
        <v>39663945.586473502</v>
      </c>
      <c r="AP1699" s="19">
        <v>15960449.1212356</v>
      </c>
      <c r="AQ1699" s="19">
        <v>119306241.782032</v>
      </c>
      <c r="AR1699" s="19">
        <v>65068340.550194301</v>
      </c>
      <c r="AS1699" s="19">
        <v>72318.6274561951</v>
      </c>
      <c r="AT1699" s="19">
        <v>277186190.183685</v>
      </c>
      <c r="AU1699" s="19">
        <v>46507778.094306499</v>
      </c>
      <c r="AV1699" s="19">
        <v>124816590.414203</v>
      </c>
      <c r="AW1699" s="19">
        <v>155793318.475952</v>
      </c>
      <c r="AX1699" s="19">
        <v>68089230.018061101</v>
      </c>
      <c r="AY1699" s="19">
        <v>55555894.639747001</v>
      </c>
      <c r="AZ1699" s="19">
        <v>107552.178623912</v>
      </c>
      <c r="BA1699" s="19">
        <v>101341.77104336501</v>
      </c>
      <c r="BB1699" s="19">
        <v>211094.34997347501</v>
      </c>
      <c r="BC1699" s="19">
        <v>62937.009110873303</v>
      </c>
      <c r="BD1699" s="19">
        <v>18723350.7273582</v>
      </c>
      <c r="BE1699" s="19">
        <v>178704.60351362301</v>
      </c>
      <c r="BF1699" s="19">
        <v>13742660.650319999</v>
      </c>
      <c r="BG1699" s="19">
        <v>19869745.684863999</v>
      </c>
      <c r="BH1699" s="19">
        <v>66844.4046139891</v>
      </c>
      <c r="BI1699" s="19">
        <v>47030.709569134902</v>
      </c>
      <c r="BJ1699" s="19">
        <v>40620.2248290192</v>
      </c>
      <c r="BK1699" s="19">
        <v>50784247.254278503</v>
      </c>
      <c r="BL1699" s="19">
        <v>24700819.316516001</v>
      </c>
      <c r="BM1699" s="19">
        <v>161257074.19818401</v>
      </c>
      <c r="BN1699" s="19">
        <v>51593.885876908498</v>
      </c>
      <c r="BO1699" s="19">
        <v>24966359.037911698</v>
      </c>
      <c r="BP1699" s="19">
        <v>38423647.376666099</v>
      </c>
      <c r="BQ1699" s="19">
        <v>102485610.236885</v>
      </c>
      <c r="BR1699" s="19">
        <v>51961859.759996399</v>
      </c>
      <c r="BS1699" s="19">
        <v>74680.910813464201</v>
      </c>
      <c r="BT1699" s="19">
        <v>51542858.077839799</v>
      </c>
      <c r="BU1699" s="19">
        <v>67437278.394128695</v>
      </c>
      <c r="BV1699" s="19">
        <v>86077603.227130696</v>
      </c>
      <c r="BW1699" s="19">
        <v>142705322.501082</v>
      </c>
      <c r="BX1699" s="19">
        <v>26374022.9320696</v>
      </c>
      <c r="BY1699" s="19">
        <v>54113016.673463501</v>
      </c>
      <c r="BZ1699" s="19">
        <v>67507826.540907994</v>
      </c>
      <c r="CA1699" s="19">
        <v>295439517.72034001</v>
      </c>
      <c r="CB1699" s="19">
        <v>71943793.601824999</v>
      </c>
      <c r="CC1699" s="19">
        <v>42452.059625298898</v>
      </c>
      <c r="CD1699" s="19">
        <v>42378.606606679503</v>
      </c>
      <c r="CE1699" s="19">
        <v>275778012.74874502</v>
      </c>
    </row>
    <row r="1700" spans="1:83">
      <c r="A1700" s="18">
        <v>5782</v>
      </c>
      <c r="B1700" s="18" t="s">
        <v>1042</v>
      </c>
      <c r="C1700" s="18" t="s">
        <v>1043</v>
      </c>
      <c r="D1700" s="18" t="s">
        <v>334</v>
      </c>
      <c r="E1700" s="18" t="s">
        <v>863</v>
      </c>
      <c r="F1700" s="18" t="s">
        <v>114</v>
      </c>
      <c r="G1700" s="18" t="s">
        <v>114</v>
      </c>
      <c r="H1700" s="18" t="s">
        <v>114</v>
      </c>
      <c r="J1700" s="18">
        <v>-11.02</v>
      </c>
      <c r="K1700" s="18">
        <v>365.21753000000001</v>
      </c>
      <c r="L1700" s="18">
        <v>366.22469999999998</v>
      </c>
      <c r="M1700" s="18">
        <v>6.7910000000000004</v>
      </c>
      <c r="N1700" s="18">
        <v>6119068.5350000001</v>
      </c>
      <c r="O1700" s="18">
        <v>0</v>
      </c>
      <c r="P1700" s="18">
        <v>3</v>
      </c>
      <c r="Q1700" s="18">
        <v>63.7</v>
      </c>
      <c r="R1700" s="18">
        <v>8.1999999999999993</v>
      </c>
      <c r="S1700" s="18" t="s">
        <v>118</v>
      </c>
      <c r="T1700" s="18">
        <v>2</v>
      </c>
      <c r="U1700" s="18" t="s">
        <v>121</v>
      </c>
      <c r="V1700" s="18" t="b">
        <v>0</v>
      </c>
      <c r="W1700" s="20">
        <v>0.18518518518518501</v>
      </c>
      <c r="X1700" s="20">
        <v>0.5</v>
      </c>
      <c r="Y1700" s="19">
        <v>211063.24240400901</v>
      </c>
      <c r="Z1700" s="19">
        <v>11397737.9925749</v>
      </c>
      <c r="AA1700" s="19">
        <v>302507.99905691098</v>
      </c>
      <c r="AB1700" s="19">
        <v>81474.388556081496</v>
      </c>
      <c r="AC1700" s="19">
        <v>202761.79347830301</v>
      </c>
      <c r="AD1700" s="19">
        <v>55143.880361755</v>
      </c>
      <c r="AE1700" s="19">
        <v>93066.8435548751</v>
      </c>
      <c r="AF1700" s="19">
        <v>246797.54089740699</v>
      </c>
      <c r="AG1700" s="19">
        <v>46348361.584953003</v>
      </c>
      <c r="AH1700" s="19">
        <v>213770.07762069799</v>
      </c>
      <c r="AI1700" s="19">
        <v>47802.709287413403</v>
      </c>
      <c r="AJ1700" s="19">
        <v>37762.133882739698</v>
      </c>
      <c r="AK1700" s="19">
        <v>164147.76214103101</v>
      </c>
      <c r="AL1700" s="19">
        <v>187445.37779147099</v>
      </c>
      <c r="AM1700" s="19">
        <v>85852.124718513893</v>
      </c>
      <c r="AN1700" s="19">
        <v>73007.899572116206</v>
      </c>
      <c r="AO1700" s="19">
        <v>74138.1008370583</v>
      </c>
      <c r="AP1700" s="19">
        <v>77893703.378379703</v>
      </c>
      <c r="AQ1700" s="19">
        <v>27656957.8158671</v>
      </c>
      <c r="AR1700" s="19">
        <v>49832.672295953402</v>
      </c>
      <c r="AS1700" s="19">
        <v>72318.6274561951</v>
      </c>
      <c r="AT1700" s="19">
        <v>60071.0548945306</v>
      </c>
      <c r="AU1700" s="19">
        <v>139624.610384292</v>
      </c>
      <c r="AV1700" s="19">
        <v>85958452.610229805</v>
      </c>
      <c r="AW1700" s="19">
        <v>97553.535244377999</v>
      </c>
      <c r="AX1700" s="19">
        <v>73579.681769493298</v>
      </c>
      <c r="AY1700" s="19">
        <v>165758.196350452</v>
      </c>
      <c r="AZ1700" s="19">
        <v>118765249.67883401</v>
      </c>
      <c r="BA1700" s="19">
        <v>101341.77104336501</v>
      </c>
      <c r="BB1700" s="19">
        <v>53470792.172150902</v>
      </c>
      <c r="BC1700" s="19">
        <v>50263720.966260798</v>
      </c>
      <c r="BD1700" s="19">
        <v>5582374.44326552</v>
      </c>
      <c r="BE1700" s="19">
        <v>178704.60351362301</v>
      </c>
      <c r="BF1700" s="19">
        <v>168766.74855896301</v>
      </c>
      <c r="BG1700" s="19">
        <v>142987.251866862</v>
      </c>
      <c r="BH1700" s="19">
        <v>66844.4046139891</v>
      </c>
      <c r="BI1700" s="19">
        <v>33187138.652313899</v>
      </c>
      <c r="BJ1700" s="19">
        <v>40620.2248290192</v>
      </c>
      <c r="BK1700" s="19">
        <v>57911859.909807302</v>
      </c>
      <c r="BL1700" s="19">
        <v>60370.032756194603</v>
      </c>
      <c r="BM1700" s="19">
        <v>164349870.40620601</v>
      </c>
      <c r="BN1700" s="19">
        <v>29482433.9412883</v>
      </c>
      <c r="BO1700" s="19">
        <v>209591.61585109399</v>
      </c>
      <c r="BP1700" s="19">
        <v>31187733.1161585</v>
      </c>
      <c r="BQ1700" s="19">
        <v>85057.759169334604</v>
      </c>
      <c r="BR1700" s="19">
        <v>138837.29432782999</v>
      </c>
      <c r="BS1700" s="19">
        <v>41195552.359374002</v>
      </c>
      <c r="BT1700" s="19">
        <v>162195503.77475101</v>
      </c>
      <c r="BU1700" s="19">
        <v>77863.992415903005</v>
      </c>
      <c r="BV1700" s="19">
        <v>247504958.73730201</v>
      </c>
      <c r="BW1700" s="19">
        <v>109748.893649866</v>
      </c>
      <c r="BX1700" s="19">
        <v>60626.459295553897</v>
      </c>
      <c r="BY1700" s="19">
        <v>34336734.306649797</v>
      </c>
      <c r="BZ1700" s="19">
        <v>31341902.1958878</v>
      </c>
      <c r="CA1700" s="19">
        <v>79644.185807155198</v>
      </c>
      <c r="CB1700" s="19">
        <v>14471564.278854201</v>
      </c>
      <c r="CC1700" s="19">
        <v>42452.059625298898</v>
      </c>
      <c r="CD1700" s="19">
        <v>99631302.498513103</v>
      </c>
      <c r="CE1700" s="19">
        <v>88838.795511459801</v>
      </c>
    </row>
    <row r="1701" spans="1:83">
      <c r="A1701" s="18">
        <v>5783</v>
      </c>
      <c r="B1701" s="18" t="s">
        <v>2621</v>
      </c>
      <c r="C1701" s="18" t="s">
        <v>2622</v>
      </c>
      <c r="D1701" s="18" t="s">
        <v>116</v>
      </c>
      <c r="E1701" s="18" t="s">
        <v>114</v>
      </c>
      <c r="F1701" s="18" t="s">
        <v>114</v>
      </c>
      <c r="G1701" s="18" t="s">
        <v>116</v>
      </c>
      <c r="H1701" s="18" t="s">
        <v>114</v>
      </c>
      <c r="J1701" s="18">
        <v>-0.14000000000000001</v>
      </c>
      <c r="K1701" s="18">
        <v>254.13784999999999</v>
      </c>
      <c r="L1701" s="18">
        <v>255.14517000000001</v>
      </c>
      <c r="M1701" s="18">
        <v>0.81599999999999995</v>
      </c>
      <c r="N1701" s="18">
        <v>6116957.3849999998</v>
      </c>
      <c r="O1701" s="18">
        <v>8</v>
      </c>
      <c r="P1701" s="18">
        <v>0</v>
      </c>
      <c r="S1701" s="18" t="s">
        <v>118</v>
      </c>
      <c r="T1701" s="18">
        <v>2</v>
      </c>
      <c r="U1701" s="18" t="s">
        <v>802</v>
      </c>
      <c r="V1701" s="18" t="b">
        <v>0</v>
      </c>
      <c r="W1701" s="20">
        <v>0.74074074074074103</v>
      </c>
      <c r="X1701" s="20">
        <v>0.78125</v>
      </c>
      <c r="Y1701" s="19">
        <v>211063.24240400901</v>
      </c>
      <c r="Z1701" s="19">
        <v>89712.935311184003</v>
      </c>
      <c r="AA1701" s="19">
        <v>302507.99905691098</v>
      </c>
      <c r="AB1701" s="19">
        <v>127681911.262071</v>
      </c>
      <c r="AC1701" s="19">
        <v>48327858.648838297</v>
      </c>
      <c r="AD1701" s="19">
        <v>31734905.476581201</v>
      </c>
      <c r="AE1701" s="19">
        <v>93066.8435548751</v>
      </c>
      <c r="AF1701" s="19">
        <v>246797.54089740699</v>
      </c>
      <c r="AG1701" s="19">
        <v>61035934.725428097</v>
      </c>
      <c r="AH1701" s="19">
        <v>63007041.3782406</v>
      </c>
      <c r="AI1701" s="19">
        <v>152436314.59204501</v>
      </c>
      <c r="AJ1701" s="19">
        <v>59191505.198237203</v>
      </c>
      <c r="AK1701" s="19">
        <v>184292234.69083601</v>
      </c>
      <c r="AL1701" s="19">
        <v>229473545.30931199</v>
      </c>
      <c r="AM1701" s="19">
        <v>104992492.944822</v>
      </c>
      <c r="AN1701" s="19">
        <v>210484382.879109</v>
      </c>
      <c r="AO1701" s="19">
        <v>74138.1008370583</v>
      </c>
      <c r="AP1701" s="19">
        <v>237412535.699873</v>
      </c>
      <c r="AQ1701" s="19">
        <v>139889384.32521299</v>
      </c>
      <c r="AR1701" s="19">
        <v>149705456.75646901</v>
      </c>
      <c r="AS1701" s="19">
        <v>30501692.685031701</v>
      </c>
      <c r="AT1701" s="19">
        <v>68253443.290159702</v>
      </c>
      <c r="AU1701" s="19">
        <v>56469100.441648401</v>
      </c>
      <c r="AV1701" s="19">
        <v>210686671.61240301</v>
      </c>
      <c r="AW1701" s="19">
        <v>113970821.978753</v>
      </c>
      <c r="AX1701" s="19">
        <v>113990697.56733599</v>
      </c>
      <c r="AY1701" s="19">
        <v>165758.196350452</v>
      </c>
      <c r="AZ1701" s="19">
        <v>107552.178623912</v>
      </c>
      <c r="BA1701" s="19">
        <v>44785634.393052198</v>
      </c>
      <c r="BB1701" s="19">
        <v>211094.34997347501</v>
      </c>
      <c r="BC1701" s="19">
        <v>62937.009110873303</v>
      </c>
      <c r="BD1701" s="19">
        <v>39934454.576185301</v>
      </c>
      <c r="BE1701" s="19">
        <v>58713940.807640404</v>
      </c>
      <c r="BF1701" s="19">
        <v>168766.74855896301</v>
      </c>
      <c r="BG1701" s="19">
        <v>108420184.463296</v>
      </c>
      <c r="BH1701" s="19">
        <v>37665571.198823899</v>
      </c>
      <c r="BI1701" s="19">
        <v>61423491.602094203</v>
      </c>
      <c r="BJ1701" s="19">
        <v>187235385.68224999</v>
      </c>
      <c r="BK1701" s="19">
        <v>124447734.803197</v>
      </c>
      <c r="BL1701" s="19">
        <v>74310614.955645204</v>
      </c>
      <c r="BM1701" s="19">
        <v>54051911.595247403</v>
      </c>
      <c r="BN1701" s="19">
        <v>51593.885876908498</v>
      </c>
      <c r="BO1701" s="19">
        <v>209591.61585109399</v>
      </c>
      <c r="BP1701" s="19">
        <v>49023.555370657697</v>
      </c>
      <c r="BQ1701" s="19">
        <v>61657476.841622502</v>
      </c>
      <c r="BR1701" s="19">
        <v>132610109.673427</v>
      </c>
      <c r="BS1701" s="19">
        <v>21537342.636902001</v>
      </c>
      <c r="BT1701" s="19">
        <v>69852881.547128603</v>
      </c>
      <c r="BU1701" s="19">
        <v>150786946.851547</v>
      </c>
      <c r="BV1701" s="19">
        <v>107016834.18454</v>
      </c>
      <c r="BW1701" s="19">
        <v>143234135.70697701</v>
      </c>
      <c r="BX1701" s="19">
        <v>48644384.585386999</v>
      </c>
      <c r="BY1701" s="19">
        <v>78270699.746574402</v>
      </c>
      <c r="BZ1701" s="19">
        <v>63218846.809909299</v>
      </c>
      <c r="CA1701" s="19">
        <v>95194117.496064305</v>
      </c>
      <c r="CB1701" s="19">
        <v>191877307.71337801</v>
      </c>
      <c r="CC1701" s="19">
        <v>177841266.28773099</v>
      </c>
      <c r="CD1701" s="19">
        <v>188260146.903355</v>
      </c>
      <c r="CE1701" s="19">
        <v>145970865.89995199</v>
      </c>
    </row>
    <row r="1702" spans="1:83">
      <c r="A1702" s="18">
        <v>5796</v>
      </c>
      <c r="C1702" s="18" t="s">
        <v>2623</v>
      </c>
      <c r="D1702" s="18" t="s">
        <v>116</v>
      </c>
      <c r="E1702" s="18" t="s">
        <v>114</v>
      </c>
      <c r="F1702" s="18" t="s">
        <v>114</v>
      </c>
      <c r="G1702" s="18" t="s">
        <v>114</v>
      </c>
      <c r="H1702" s="18" t="s">
        <v>114</v>
      </c>
      <c r="J1702" s="18">
        <v>0.42</v>
      </c>
      <c r="K1702" s="18">
        <v>341.8614</v>
      </c>
      <c r="L1702" s="18">
        <v>342.86865</v>
      </c>
      <c r="M1702" s="18">
        <v>0.65100000000000002</v>
      </c>
      <c r="N1702" s="18">
        <v>6099053.7259999998</v>
      </c>
      <c r="O1702" s="18">
        <v>0</v>
      </c>
      <c r="P1702" s="18">
        <v>0</v>
      </c>
      <c r="S1702" s="18" t="s">
        <v>118</v>
      </c>
      <c r="T1702" s="18">
        <v>1</v>
      </c>
      <c r="U1702" s="18" t="s">
        <v>121</v>
      </c>
      <c r="V1702" s="18" t="b">
        <v>0</v>
      </c>
      <c r="W1702" s="20">
        <v>0.62962962962962998</v>
      </c>
      <c r="X1702" s="20">
        <v>0.625</v>
      </c>
      <c r="Y1702" s="19">
        <v>211063.24240400901</v>
      </c>
      <c r="Z1702" s="19">
        <v>155671253.08365601</v>
      </c>
      <c r="AA1702" s="19">
        <v>302507.99905691098</v>
      </c>
      <c r="AB1702" s="19">
        <v>123487752.17413899</v>
      </c>
      <c r="AC1702" s="19">
        <v>202761.79347830301</v>
      </c>
      <c r="AD1702" s="19">
        <v>134270435.09820199</v>
      </c>
      <c r="AE1702" s="19">
        <v>203157263.118177</v>
      </c>
      <c r="AF1702" s="19">
        <v>246797.54089740699</v>
      </c>
      <c r="AG1702" s="19">
        <v>76296524.639146402</v>
      </c>
      <c r="AH1702" s="19">
        <v>213770.07762069799</v>
      </c>
      <c r="AI1702" s="19">
        <v>148412472.500599</v>
      </c>
      <c r="AJ1702" s="19">
        <v>102121911.545026</v>
      </c>
      <c r="AK1702" s="19">
        <v>164147.76214103101</v>
      </c>
      <c r="AL1702" s="19">
        <v>187445.37779147099</v>
      </c>
      <c r="AM1702" s="19">
        <v>394569633.74279499</v>
      </c>
      <c r="AN1702" s="19">
        <v>162078938.43480399</v>
      </c>
      <c r="AO1702" s="19">
        <v>116012965.33307</v>
      </c>
      <c r="AP1702" s="19">
        <v>157276370.77743801</v>
      </c>
      <c r="AQ1702" s="19">
        <v>93754671.102228597</v>
      </c>
      <c r="AR1702" s="19">
        <v>97366411.509303793</v>
      </c>
      <c r="AS1702" s="19">
        <v>31005655.483184598</v>
      </c>
      <c r="AT1702" s="19">
        <v>101379898.64165901</v>
      </c>
      <c r="AU1702" s="19">
        <v>139624.610384292</v>
      </c>
      <c r="AV1702" s="19">
        <v>154411976.769256</v>
      </c>
      <c r="AW1702" s="19">
        <v>97553.535244377999</v>
      </c>
      <c r="AX1702" s="19">
        <v>274735291.83936</v>
      </c>
      <c r="AY1702" s="19">
        <v>165758.196350452</v>
      </c>
      <c r="AZ1702" s="19">
        <v>107552.178623912</v>
      </c>
      <c r="BA1702" s="19">
        <v>101341.77104336501</v>
      </c>
      <c r="BB1702" s="19">
        <v>211094.34997347501</v>
      </c>
      <c r="BC1702" s="19">
        <v>156903145.65383899</v>
      </c>
      <c r="BD1702" s="19">
        <v>130916.54913210199</v>
      </c>
      <c r="BE1702" s="19">
        <v>178704.60351362301</v>
      </c>
      <c r="BF1702" s="19">
        <v>168766.74855896301</v>
      </c>
      <c r="BG1702" s="19">
        <v>142987.251866862</v>
      </c>
      <c r="BH1702" s="19">
        <v>116052576.696169</v>
      </c>
      <c r="BI1702" s="19">
        <v>87776425.817945302</v>
      </c>
      <c r="BJ1702" s="19">
        <v>113169297.532373</v>
      </c>
      <c r="BK1702" s="19">
        <v>97048.858051087198</v>
      </c>
      <c r="BL1702" s="19">
        <v>139048600.91797501</v>
      </c>
      <c r="BM1702" s="19">
        <v>174865231.29444301</v>
      </c>
      <c r="BN1702" s="19">
        <v>90165701.572409198</v>
      </c>
      <c r="BO1702" s="19">
        <v>209591.61585109399</v>
      </c>
      <c r="BP1702" s="19">
        <v>85628110.090023905</v>
      </c>
      <c r="BQ1702" s="19">
        <v>297180424.82964301</v>
      </c>
      <c r="BR1702" s="19">
        <v>138837.29432782999</v>
      </c>
      <c r="BS1702" s="19">
        <v>140988120.559028</v>
      </c>
      <c r="BT1702" s="19">
        <v>297486732.31679899</v>
      </c>
      <c r="BU1702" s="19">
        <v>114745809.61417399</v>
      </c>
      <c r="BV1702" s="19">
        <v>80261650.059533298</v>
      </c>
      <c r="BW1702" s="19">
        <v>211929110.91472501</v>
      </c>
      <c r="BX1702" s="19">
        <v>138170532.967298</v>
      </c>
      <c r="BY1702" s="19">
        <v>90718800.184399694</v>
      </c>
      <c r="BZ1702" s="19">
        <v>96704804.039693505</v>
      </c>
      <c r="CA1702" s="19">
        <v>79644.185807155198</v>
      </c>
      <c r="CB1702" s="19">
        <v>72150468.664916694</v>
      </c>
      <c r="CC1702" s="19">
        <v>107236019.316982</v>
      </c>
      <c r="CD1702" s="19">
        <v>101584681.664525</v>
      </c>
      <c r="CE1702" s="19">
        <v>88838.795511459801</v>
      </c>
    </row>
    <row r="1703" spans="1:83">
      <c r="A1703" s="18">
        <v>5798</v>
      </c>
      <c r="B1703" s="18" t="s">
        <v>2624</v>
      </c>
      <c r="C1703" s="18" t="s">
        <v>2351</v>
      </c>
      <c r="D1703" s="18" t="s">
        <v>116</v>
      </c>
      <c r="E1703" s="18" t="s">
        <v>114</v>
      </c>
      <c r="F1703" s="18" t="s">
        <v>115</v>
      </c>
      <c r="G1703" s="18" t="s">
        <v>116</v>
      </c>
      <c r="H1703" s="18" t="s">
        <v>114</v>
      </c>
      <c r="J1703" s="18">
        <v>-0.21</v>
      </c>
      <c r="K1703" s="18">
        <v>236.10480999999999</v>
      </c>
      <c r="L1703" s="18">
        <v>237.11207999999999</v>
      </c>
      <c r="M1703" s="18">
        <v>7.7949999999999999</v>
      </c>
      <c r="N1703" s="18">
        <v>6097704.0190000003</v>
      </c>
      <c r="O1703" s="18">
        <v>13</v>
      </c>
      <c r="P1703" s="18">
        <v>0</v>
      </c>
      <c r="S1703" s="18" t="s">
        <v>118</v>
      </c>
      <c r="T1703" s="18">
        <v>6</v>
      </c>
      <c r="U1703" s="18" t="s">
        <v>121</v>
      </c>
      <c r="V1703" s="18" t="b">
        <v>0</v>
      </c>
      <c r="W1703" s="20">
        <v>0.88888888888888895</v>
      </c>
      <c r="X1703" s="20">
        <v>0.9375</v>
      </c>
      <c r="Y1703" s="19">
        <v>61909881.633699901</v>
      </c>
      <c r="Z1703" s="19">
        <v>38171373.612786897</v>
      </c>
      <c r="AA1703" s="19">
        <v>121494438.462851</v>
      </c>
      <c r="AB1703" s="19">
        <v>20525778.569340799</v>
      </c>
      <c r="AC1703" s="19">
        <v>119439794.323256</v>
      </c>
      <c r="AD1703" s="19">
        <v>55143.880361755</v>
      </c>
      <c r="AE1703" s="19">
        <v>22015842.2215515</v>
      </c>
      <c r="AF1703" s="19">
        <v>51584270.006897204</v>
      </c>
      <c r="AG1703" s="19">
        <v>64152.505638069299</v>
      </c>
      <c r="AH1703" s="19">
        <v>70596386.780308202</v>
      </c>
      <c r="AI1703" s="19">
        <v>19722086.589933999</v>
      </c>
      <c r="AJ1703" s="19">
        <v>39997090.740651697</v>
      </c>
      <c r="AK1703" s="19">
        <v>49213549.8908052</v>
      </c>
      <c r="AL1703" s="19">
        <v>324487617.25504798</v>
      </c>
      <c r="AM1703" s="19">
        <v>20895805.122202199</v>
      </c>
      <c r="AN1703" s="19">
        <v>31575970.941077001</v>
      </c>
      <c r="AO1703" s="19">
        <v>74138.1008370583</v>
      </c>
      <c r="AP1703" s="19">
        <v>14189474.228478801</v>
      </c>
      <c r="AQ1703" s="19">
        <v>20442966.589809898</v>
      </c>
      <c r="AR1703" s="19">
        <v>8087680.8345612902</v>
      </c>
      <c r="AS1703" s="19">
        <v>13717045.0236625</v>
      </c>
      <c r="AT1703" s="19">
        <v>19442258.885064401</v>
      </c>
      <c r="AU1703" s="19">
        <v>66389268.676524103</v>
      </c>
      <c r="AV1703" s="19">
        <v>9738141.4147467706</v>
      </c>
      <c r="AW1703" s="19">
        <v>70205905.601567507</v>
      </c>
      <c r="AX1703" s="19">
        <v>30698772.0275084</v>
      </c>
      <c r="AY1703" s="19">
        <v>98158319.905150801</v>
      </c>
      <c r="AZ1703" s="19">
        <v>107552.178623912</v>
      </c>
      <c r="BA1703" s="19">
        <v>18544212.173448902</v>
      </c>
      <c r="BB1703" s="19">
        <v>24385340.254912999</v>
      </c>
      <c r="BC1703" s="19">
        <v>18052842.948794998</v>
      </c>
      <c r="BD1703" s="19">
        <v>186085764.15416801</v>
      </c>
      <c r="BE1703" s="19">
        <v>259801829.03154799</v>
      </c>
      <c r="BF1703" s="19">
        <v>110462316.18692601</v>
      </c>
      <c r="BG1703" s="19">
        <v>208278793.06754899</v>
      </c>
      <c r="BH1703" s="19">
        <v>74471534.519816995</v>
      </c>
      <c r="BI1703" s="19">
        <v>5860356.7233078303</v>
      </c>
      <c r="BJ1703" s="19">
        <v>15747709.494751001</v>
      </c>
      <c r="BK1703" s="19">
        <v>235723884.53802001</v>
      </c>
      <c r="BL1703" s="19">
        <v>24784038.723572701</v>
      </c>
      <c r="BM1703" s="19">
        <v>19859449.293460701</v>
      </c>
      <c r="BN1703" s="19">
        <v>70202844.121176302</v>
      </c>
      <c r="BO1703" s="19">
        <v>25568348.172735199</v>
      </c>
      <c r="BP1703" s="19">
        <v>14823124.281606801</v>
      </c>
      <c r="BQ1703" s="19">
        <v>390832282.50546598</v>
      </c>
      <c r="BR1703" s="19">
        <v>26169685.718614701</v>
      </c>
      <c r="BS1703" s="19">
        <v>30625293.6653396</v>
      </c>
      <c r="BT1703" s="19">
        <v>54270609.039374597</v>
      </c>
      <c r="BU1703" s="19">
        <v>18329248.9951616</v>
      </c>
      <c r="BV1703" s="19">
        <v>78762618.341515407</v>
      </c>
      <c r="BW1703" s="19">
        <v>66302331.3657673</v>
      </c>
      <c r="BX1703" s="19">
        <v>7244068.3741394002</v>
      </c>
      <c r="BY1703" s="19">
        <v>64359.7441030021</v>
      </c>
      <c r="BZ1703" s="19">
        <v>10940243.396346601</v>
      </c>
      <c r="CA1703" s="19">
        <v>34482807.9623513</v>
      </c>
      <c r="CB1703" s="19">
        <v>12288354.5907999</v>
      </c>
      <c r="CC1703" s="19">
        <v>20269963.645930901</v>
      </c>
      <c r="CD1703" s="19">
        <v>11826115.587615401</v>
      </c>
      <c r="CE1703" s="19">
        <v>81863937.030902103</v>
      </c>
    </row>
    <row r="1704" spans="1:83">
      <c r="A1704" s="18">
        <v>5799</v>
      </c>
      <c r="C1704" s="18" t="s">
        <v>2625</v>
      </c>
      <c r="D1704" s="18" t="s">
        <v>116</v>
      </c>
      <c r="E1704" s="18" t="s">
        <v>114</v>
      </c>
      <c r="F1704" s="18" t="s">
        <v>114</v>
      </c>
      <c r="G1704" s="18" t="s">
        <v>334</v>
      </c>
      <c r="H1704" s="18" t="s">
        <v>114</v>
      </c>
      <c r="J1704" s="18">
        <v>1.83</v>
      </c>
      <c r="K1704" s="18">
        <v>652.32821999999999</v>
      </c>
      <c r="L1704" s="18">
        <v>327.17135999999999</v>
      </c>
      <c r="M1704" s="18">
        <v>5.6340000000000003</v>
      </c>
      <c r="N1704" s="18">
        <v>6097271.3739999998</v>
      </c>
      <c r="O1704" s="18">
        <v>1</v>
      </c>
      <c r="P1704" s="18">
        <v>0</v>
      </c>
      <c r="S1704" s="18" t="s">
        <v>118</v>
      </c>
      <c r="T1704" s="18">
        <v>4</v>
      </c>
      <c r="U1704" s="18" t="s">
        <v>809</v>
      </c>
      <c r="V1704" s="18" t="b">
        <v>0</v>
      </c>
      <c r="W1704" s="20">
        <v>0.55555555555555602</v>
      </c>
      <c r="X1704" s="20">
        <v>0.53125</v>
      </c>
      <c r="Y1704" s="19">
        <v>33739789.4785989</v>
      </c>
      <c r="Z1704" s="19">
        <v>89712.935311184003</v>
      </c>
      <c r="AA1704" s="19">
        <v>37352658.693752199</v>
      </c>
      <c r="AB1704" s="19">
        <v>149445590.53826901</v>
      </c>
      <c r="AC1704" s="19">
        <v>202761.79347830301</v>
      </c>
      <c r="AD1704" s="19">
        <v>42855084.2405615</v>
      </c>
      <c r="AE1704" s="19">
        <v>17546295.094892502</v>
      </c>
      <c r="AF1704" s="19">
        <v>42295290.517776698</v>
      </c>
      <c r="AG1704" s="19">
        <v>64152.505638069299</v>
      </c>
      <c r="AH1704" s="19">
        <v>213770.07762069799</v>
      </c>
      <c r="AI1704" s="19">
        <v>47802.709287413403</v>
      </c>
      <c r="AJ1704" s="19">
        <v>173501088.71396101</v>
      </c>
      <c r="AK1704" s="19">
        <v>164147.76214103101</v>
      </c>
      <c r="AL1704" s="19">
        <v>40424312.133092001</v>
      </c>
      <c r="AM1704" s="19">
        <v>55274666.655434102</v>
      </c>
      <c r="AN1704" s="19">
        <v>17448087.724526402</v>
      </c>
      <c r="AO1704" s="19">
        <v>74138.1008370583</v>
      </c>
      <c r="AP1704" s="19">
        <v>58502.331954147201</v>
      </c>
      <c r="AQ1704" s="19">
        <v>23791455.954494599</v>
      </c>
      <c r="AR1704" s="19">
        <v>49832.672295953402</v>
      </c>
      <c r="AS1704" s="19">
        <v>21480369.2656326</v>
      </c>
      <c r="AT1704" s="19">
        <v>60071.0548945306</v>
      </c>
      <c r="AU1704" s="19">
        <v>139624.610384292</v>
      </c>
      <c r="AV1704" s="19">
        <v>57029.357966701697</v>
      </c>
      <c r="AW1704" s="19">
        <v>38282553.118661098</v>
      </c>
      <c r="AX1704" s="19">
        <v>28477250.202645998</v>
      </c>
      <c r="AY1704" s="19">
        <v>23816641.171483401</v>
      </c>
      <c r="AZ1704" s="19">
        <v>107552.178623912</v>
      </c>
      <c r="BA1704" s="19">
        <v>101341.77104336501</v>
      </c>
      <c r="BB1704" s="19">
        <v>48469884.566888899</v>
      </c>
      <c r="BC1704" s="19">
        <v>34773658.195695303</v>
      </c>
      <c r="BD1704" s="19">
        <v>32699174.257058602</v>
      </c>
      <c r="BE1704" s="19">
        <v>37106909.626853801</v>
      </c>
      <c r="BF1704" s="19">
        <v>168766.74855896301</v>
      </c>
      <c r="BG1704" s="19">
        <v>27428294.747494601</v>
      </c>
      <c r="BH1704" s="19">
        <v>66844.4046139891</v>
      </c>
      <c r="BI1704" s="19">
        <v>15014040.432713101</v>
      </c>
      <c r="BJ1704" s="19">
        <v>38963934.241401397</v>
      </c>
      <c r="BK1704" s="19">
        <v>9081040.5795638692</v>
      </c>
      <c r="BL1704" s="19">
        <v>5529719.3916129302</v>
      </c>
      <c r="BM1704" s="19">
        <v>36463112.258654803</v>
      </c>
      <c r="BN1704" s="19">
        <v>13586241.3514877</v>
      </c>
      <c r="BO1704" s="19">
        <v>36503155.400148697</v>
      </c>
      <c r="BP1704" s="19">
        <v>5533458.1881319201</v>
      </c>
      <c r="BQ1704" s="19">
        <v>9046175.0255929101</v>
      </c>
      <c r="BR1704" s="19">
        <v>39007714.428350702</v>
      </c>
      <c r="BS1704" s="19">
        <v>74680.910813464201</v>
      </c>
      <c r="BT1704" s="19">
        <v>53306459.071078397</v>
      </c>
      <c r="BU1704" s="19">
        <v>77863.992415903005</v>
      </c>
      <c r="BV1704" s="19">
        <v>53677.024710943901</v>
      </c>
      <c r="BW1704" s="19">
        <v>109748.893649866</v>
      </c>
      <c r="BX1704" s="19">
        <v>60626.459295553897</v>
      </c>
      <c r="BY1704" s="19">
        <v>64359.7441030021</v>
      </c>
      <c r="BZ1704" s="19">
        <v>62077.4003332969</v>
      </c>
      <c r="CA1704" s="19">
        <v>10508172.9487672</v>
      </c>
      <c r="CB1704" s="19">
        <v>56280.262764906503</v>
      </c>
      <c r="CC1704" s="19">
        <v>42452.059625298898</v>
      </c>
      <c r="CD1704" s="19">
        <v>42378.606606679503</v>
      </c>
      <c r="CE1704" s="19">
        <v>88838.795511459801</v>
      </c>
    </row>
    <row r="1705" spans="1:83">
      <c r="A1705" s="18">
        <v>5810</v>
      </c>
      <c r="D1705" s="18" t="s">
        <v>114</v>
      </c>
      <c r="E1705" s="18" t="s">
        <v>114</v>
      </c>
      <c r="F1705" s="18" t="s">
        <v>114</v>
      </c>
      <c r="G1705" s="18" t="s">
        <v>114</v>
      </c>
      <c r="H1705" s="18" t="s">
        <v>114</v>
      </c>
      <c r="K1705" s="18">
        <v>139.06088</v>
      </c>
      <c r="L1705" s="18">
        <v>140.06809999999999</v>
      </c>
      <c r="M1705" s="18">
        <v>6.2640000000000002</v>
      </c>
      <c r="N1705" s="18">
        <v>6085955.0199999996</v>
      </c>
      <c r="O1705" s="18">
        <v>0</v>
      </c>
      <c r="P1705" s="18">
        <v>0</v>
      </c>
      <c r="S1705" s="18" t="s">
        <v>118</v>
      </c>
      <c r="T1705" s="18">
        <v>1</v>
      </c>
      <c r="U1705" s="18" t="s">
        <v>802</v>
      </c>
      <c r="V1705" s="18" t="b">
        <v>1</v>
      </c>
      <c r="W1705" s="20">
        <v>0.88888888888888895</v>
      </c>
      <c r="X1705" s="20">
        <v>0.8125</v>
      </c>
      <c r="Y1705" s="19">
        <v>204026098.39248401</v>
      </c>
      <c r="Z1705" s="19">
        <v>189626401.72356799</v>
      </c>
      <c r="AA1705" s="19">
        <v>582399131.51959205</v>
      </c>
      <c r="AB1705" s="19">
        <v>101520426.13139901</v>
      </c>
      <c r="AC1705" s="19">
        <v>263896406.83701101</v>
      </c>
      <c r="AD1705" s="19">
        <v>64879444.116298102</v>
      </c>
      <c r="AE1705" s="19">
        <v>63551392.839257702</v>
      </c>
      <c r="AF1705" s="19">
        <v>245323286.10425201</v>
      </c>
      <c r="AG1705" s="19">
        <v>143189804.25988799</v>
      </c>
      <c r="AH1705" s="19">
        <v>343336836.15417099</v>
      </c>
      <c r="AI1705" s="19">
        <v>62145866.7033595</v>
      </c>
      <c r="AJ1705" s="19">
        <v>37762.133882739698</v>
      </c>
      <c r="AK1705" s="19">
        <v>219219185.39752299</v>
      </c>
      <c r="AL1705" s="19">
        <v>349157955.18461698</v>
      </c>
      <c r="AM1705" s="19">
        <v>208430873.83018401</v>
      </c>
      <c r="AN1705" s="19">
        <v>73007.899572116206</v>
      </c>
      <c r="AO1705" s="19">
        <v>33141996.4326673</v>
      </c>
      <c r="AP1705" s="19">
        <v>64136023.385672599</v>
      </c>
      <c r="AQ1705" s="19">
        <v>80515.804096136198</v>
      </c>
      <c r="AR1705" s="19">
        <v>66580842.248183303</v>
      </c>
      <c r="AS1705" s="19">
        <v>143134499.86447001</v>
      </c>
      <c r="AT1705" s="19">
        <v>33569577.795740597</v>
      </c>
      <c r="AU1705" s="19">
        <v>262706317.799941</v>
      </c>
      <c r="AV1705" s="19">
        <v>77779716.091636494</v>
      </c>
      <c r="AW1705" s="19">
        <v>88265613.984205306</v>
      </c>
      <c r="AX1705" s="19">
        <v>71068411.869824201</v>
      </c>
      <c r="AY1705" s="19">
        <v>125738867.427435</v>
      </c>
      <c r="AZ1705" s="19">
        <v>165942328.78703201</v>
      </c>
      <c r="BA1705" s="19">
        <v>206216602.300266</v>
      </c>
      <c r="BB1705" s="19">
        <v>356517866.65566301</v>
      </c>
      <c r="BC1705" s="19">
        <v>115867530.40140601</v>
      </c>
      <c r="BD1705" s="19">
        <v>280641447.65663099</v>
      </c>
      <c r="BE1705" s="19">
        <v>253201174.914767</v>
      </c>
      <c r="BF1705" s="19">
        <v>285558474.47148103</v>
      </c>
      <c r="BG1705" s="19">
        <v>249008842.534421</v>
      </c>
      <c r="BH1705" s="19">
        <v>66844.4046139891</v>
      </c>
      <c r="BI1705" s="19">
        <v>57290262.802162804</v>
      </c>
      <c r="BJ1705" s="19">
        <v>40620.2248290192</v>
      </c>
      <c r="BK1705" s="19">
        <v>177236027.51663101</v>
      </c>
      <c r="BL1705" s="19">
        <v>195127349.525206</v>
      </c>
      <c r="BM1705" s="19">
        <v>115017986.57474899</v>
      </c>
      <c r="BN1705" s="19">
        <v>111594245.101505</v>
      </c>
      <c r="BO1705" s="19">
        <v>173847192.502478</v>
      </c>
      <c r="BP1705" s="19">
        <v>66272417.199377298</v>
      </c>
      <c r="BQ1705" s="19">
        <v>45477214.6041352</v>
      </c>
      <c r="BR1705" s="19">
        <v>182135734.33934</v>
      </c>
      <c r="BS1705" s="19">
        <v>74680.910813464201</v>
      </c>
      <c r="BT1705" s="19">
        <v>48090033.233744197</v>
      </c>
      <c r="BU1705" s="19">
        <v>71420292.158454299</v>
      </c>
      <c r="BV1705" s="19">
        <v>53677.024710943901</v>
      </c>
      <c r="BW1705" s="19">
        <v>32933124.221938301</v>
      </c>
      <c r="BX1705" s="19">
        <v>109242409.11769199</v>
      </c>
      <c r="BY1705" s="19">
        <v>82129444.458261505</v>
      </c>
      <c r="BZ1705" s="19">
        <v>62077.4003332969</v>
      </c>
      <c r="CA1705" s="19">
        <v>365252306.41785502</v>
      </c>
      <c r="CB1705" s="19">
        <v>110811071.016937</v>
      </c>
      <c r="CC1705" s="19">
        <v>67178608.715945899</v>
      </c>
      <c r="CD1705" s="19">
        <v>56697464.949353099</v>
      </c>
      <c r="CE1705" s="19">
        <v>88838.795511459801</v>
      </c>
    </row>
    <row r="1706" spans="1:83">
      <c r="A1706" s="18">
        <v>5834</v>
      </c>
      <c r="D1706" s="18" t="s">
        <v>114</v>
      </c>
      <c r="E1706" s="18" t="s">
        <v>114</v>
      </c>
      <c r="F1706" s="18" t="s">
        <v>114</v>
      </c>
      <c r="G1706" s="18" t="s">
        <v>114</v>
      </c>
      <c r="H1706" s="18" t="s">
        <v>114</v>
      </c>
      <c r="K1706" s="18">
        <v>139.06089</v>
      </c>
      <c r="L1706" s="18">
        <v>140.06805</v>
      </c>
      <c r="M1706" s="18">
        <v>7.8070000000000004</v>
      </c>
      <c r="N1706" s="18">
        <v>6056138.949</v>
      </c>
      <c r="O1706" s="18">
        <v>0</v>
      </c>
      <c r="P1706" s="18">
        <v>0</v>
      </c>
      <c r="S1706" s="18" t="s">
        <v>118</v>
      </c>
      <c r="T1706" s="18">
        <v>2</v>
      </c>
      <c r="U1706" s="18" t="s">
        <v>802</v>
      </c>
      <c r="V1706" s="18" t="b">
        <v>1</v>
      </c>
      <c r="W1706" s="20">
        <v>0.85185185185185197</v>
      </c>
      <c r="X1706" s="20">
        <v>1</v>
      </c>
      <c r="Y1706" s="19">
        <v>770453214.35184205</v>
      </c>
      <c r="Z1706" s="19">
        <v>267730869.01129901</v>
      </c>
      <c r="AA1706" s="19">
        <v>941977503.50424397</v>
      </c>
      <c r="AB1706" s="19">
        <v>124803033.717371</v>
      </c>
      <c r="AC1706" s="19">
        <v>728588139.21629</v>
      </c>
      <c r="AD1706" s="19">
        <v>55143.880361755</v>
      </c>
      <c r="AE1706" s="19">
        <v>93066.8435548751</v>
      </c>
      <c r="AF1706" s="19">
        <v>806894662.89411294</v>
      </c>
      <c r="AG1706" s="19">
        <v>64152.505638069299</v>
      </c>
      <c r="AH1706" s="19">
        <v>322985861.33324403</v>
      </c>
      <c r="AI1706" s="19">
        <v>121031863.869453</v>
      </c>
      <c r="AJ1706" s="19">
        <v>69355230.586664602</v>
      </c>
      <c r="AK1706" s="19">
        <v>373441957.38834399</v>
      </c>
      <c r="AL1706" s="19">
        <v>609255696.92133904</v>
      </c>
      <c r="AM1706" s="19">
        <v>157619428.66942099</v>
      </c>
      <c r="AN1706" s="19">
        <v>333177631.64076197</v>
      </c>
      <c r="AO1706" s="19">
        <v>169289952.19552401</v>
      </c>
      <c r="AP1706" s="19">
        <v>82389383.725693703</v>
      </c>
      <c r="AQ1706" s="19">
        <v>285830510.53406602</v>
      </c>
      <c r="AR1706" s="19">
        <v>104688211.681125</v>
      </c>
      <c r="AS1706" s="19">
        <v>151771007.801999</v>
      </c>
      <c r="AT1706" s="19">
        <v>257833089.89319801</v>
      </c>
      <c r="AU1706" s="19">
        <v>253241507.84408399</v>
      </c>
      <c r="AV1706" s="19">
        <v>161816854.23989901</v>
      </c>
      <c r="AW1706" s="19">
        <v>332109100.94766599</v>
      </c>
      <c r="AX1706" s="19">
        <v>250677656.54615301</v>
      </c>
      <c r="AY1706" s="19">
        <v>165758.196350452</v>
      </c>
      <c r="AZ1706" s="19">
        <v>202011585.71733201</v>
      </c>
      <c r="BA1706" s="19">
        <v>325289449.07487297</v>
      </c>
      <c r="BB1706" s="19">
        <v>225551903.964331</v>
      </c>
      <c r="BC1706" s="19">
        <v>149148669.69424301</v>
      </c>
      <c r="BD1706" s="19">
        <v>292243815.64232397</v>
      </c>
      <c r="BE1706" s="19">
        <v>331168631.80967802</v>
      </c>
      <c r="BF1706" s="19">
        <v>654652473.73603904</v>
      </c>
      <c r="BG1706" s="19">
        <v>372902605.49083501</v>
      </c>
      <c r="BH1706" s="19">
        <v>124769797.39242999</v>
      </c>
      <c r="BI1706" s="19">
        <v>138567152.57223001</v>
      </c>
      <c r="BJ1706" s="19">
        <v>129229935.646061</v>
      </c>
      <c r="BK1706" s="19">
        <v>273154058.51134902</v>
      </c>
      <c r="BL1706" s="19">
        <v>178173099.829438</v>
      </c>
      <c r="BM1706" s="19">
        <v>191204609.28572801</v>
      </c>
      <c r="BN1706" s="19">
        <v>88683898.920112103</v>
      </c>
      <c r="BO1706" s="19">
        <v>573453360.35048997</v>
      </c>
      <c r="BP1706" s="19">
        <v>130710677.241405</v>
      </c>
      <c r="BQ1706" s="19">
        <v>281215840.99248201</v>
      </c>
      <c r="BR1706" s="19">
        <v>133214172.473322</v>
      </c>
      <c r="BS1706" s="19">
        <v>223201657.35389999</v>
      </c>
      <c r="BT1706" s="19">
        <v>233133999.80053499</v>
      </c>
      <c r="BU1706" s="19">
        <v>335977715.357445</v>
      </c>
      <c r="BV1706" s="19">
        <v>116223184.95258801</v>
      </c>
      <c r="BW1706" s="19">
        <v>339176275.28703499</v>
      </c>
      <c r="BX1706" s="19">
        <v>164294363.53374499</v>
      </c>
      <c r="BY1706" s="19">
        <v>243861637.34648699</v>
      </c>
      <c r="BZ1706" s="19">
        <v>238475974.49374399</v>
      </c>
      <c r="CA1706" s="19">
        <v>252126144.62522101</v>
      </c>
      <c r="CB1706" s="19">
        <v>88756328.219563201</v>
      </c>
      <c r="CC1706" s="19">
        <v>65892103.062978603</v>
      </c>
      <c r="CD1706" s="19">
        <v>42606512.366191097</v>
      </c>
      <c r="CE1706" s="19">
        <v>284239135.94617403</v>
      </c>
    </row>
    <row r="1707" spans="1:83">
      <c r="A1707" s="18">
        <v>5847</v>
      </c>
      <c r="B1707" s="18" t="s">
        <v>4618</v>
      </c>
      <c r="C1707" s="18" t="s">
        <v>2493</v>
      </c>
      <c r="D1707" s="18" t="s">
        <v>116</v>
      </c>
      <c r="E1707" s="18" t="s">
        <v>116</v>
      </c>
      <c r="F1707" s="18" t="s">
        <v>115</v>
      </c>
      <c r="G1707" s="18" t="s">
        <v>180</v>
      </c>
      <c r="H1707" s="18" t="s">
        <v>114</v>
      </c>
      <c r="J1707" s="18">
        <v>-0.97</v>
      </c>
      <c r="K1707" s="18">
        <v>300.20864</v>
      </c>
      <c r="L1707" s="18">
        <v>301.21609000000001</v>
      </c>
      <c r="M1707" s="18">
        <v>8.3810000000000002</v>
      </c>
      <c r="N1707" s="18">
        <v>6045471.784</v>
      </c>
      <c r="O1707" s="18">
        <v>48</v>
      </c>
      <c r="P1707" s="18">
        <v>26</v>
      </c>
      <c r="Q1707" s="18">
        <v>87.6</v>
      </c>
      <c r="R1707" s="18">
        <v>80.7</v>
      </c>
      <c r="S1707" s="18" t="s">
        <v>118</v>
      </c>
      <c r="T1707" s="18">
        <v>1</v>
      </c>
      <c r="U1707" s="18" t="s">
        <v>121</v>
      </c>
      <c r="V1707" s="18" t="b">
        <v>0</v>
      </c>
      <c r="W1707" s="20">
        <v>0.85185185185185197</v>
      </c>
      <c r="X1707" s="20">
        <v>0.84375</v>
      </c>
      <c r="Y1707" s="19">
        <v>398859901.03219497</v>
      </c>
      <c r="Z1707" s="19">
        <v>203574814.35897201</v>
      </c>
      <c r="AA1707" s="19">
        <v>154137944.69692799</v>
      </c>
      <c r="AB1707" s="19">
        <v>64676410.835397601</v>
      </c>
      <c r="AC1707" s="19">
        <v>202761.79347830301</v>
      </c>
      <c r="AD1707" s="19">
        <v>44937519.8366111</v>
      </c>
      <c r="AE1707" s="19">
        <v>74343722.510645702</v>
      </c>
      <c r="AF1707" s="19">
        <v>461594166.111651</v>
      </c>
      <c r="AG1707" s="19">
        <v>225856868.18807599</v>
      </c>
      <c r="AH1707" s="19">
        <v>71186680.0538885</v>
      </c>
      <c r="AI1707" s="19">
        <v>40484448.972622603</v>
      </c>
      <c r="AJ1707" s="19">
        <v>83778583.722335398</v>
      </c>
      <c r="AK1707" s="19">
        <v>51065039.845634997</v>
      </c>
      <c r="AL1707" s="19">
        <v>143116806.25319499</v>
      </c>
      <c r="AM1707" s="19">
        <v>243867829.20324701</v>
      </c>
      <c r="AN1707" s="19">
        <v>183874108.53036901</v>
      </c>
      <c r="AO1707" s="19">
        <v>74138.1008370583</v>
      </c>
      <c r="AP1707" s="19">
        <v>58502.331954147201</v>
      </c>
      <c r="AQ1707" s="19">
        <v>100160527.47898</v>
      </c>
      <c r="AR1707" s="19">
        <v>86904275.679282904</v>
      </c>
      <c r="AS1707" s="19">
        <v>189963096.75662899</v>
      </c>
      <c r="AT1707" s="19">
        <v>89732883.376000598</v>
      </c>
      <c r="AU1707" s="19">
        <v>86501106.385184795</v>
      </c>
      <c r="AV1707" s="19">
        <v>106598436.361582</v>
      </c>
      <c r="AW1707" s="19">
        <v>221907133.71788901</v>
      </c>
      <c r="AX1707" s="19">
        <v>108653868.561983</v>
      </c>
      <c r="AY1707" s="19">
        <v>165758.196350452</v>
      </c>
      <c r="AZ1707" s="19">
        <v>107552.178623912</v>
      </c>
      <c r="BA1707" s="19">
        <v>52531609.623915903</v>
      </c>
      <c r="BB1707" s="19">
        <v>40830191.813732103</v>
      </c>
      <c r="BC1707" s="19">
        <v>62937.009110873303</v>
      </c>
      <c r="BD1707" s="19">
        <v>107869028.797976</v>
      </c>
      <c r="BE1707" s="19">
        <v>178704.60351362301</v>
      </c>
      <c r="BF1707" s="19">
        <v>114419259.088847</v>
      </c>
      <c r="BG1707" s="19">
        <v>142987.251866862</v>
      </c>
      <c r="BH1707" s="19">
        <v>59924285.122444898</v>
      </c>
      <c r="BI1707" s="19">
        <v>73331416.951691493</v>
      </c>
      <c r="BJ1707" s="19">
        <v>140781339.298397</v>
      </c>
      <c r="BK1707" s="19">
        <v>73180145.467953399</v>
      </c>
      <c r="BL1707" s="19">
        <v>113418303.388045</v>
      </c>
      <c r="BM1707" s="19">
        <v>266947917.655664</v>
      </c>
      <c r="BN1707" s="19">
        <v>55220100.739627898</v>
      </c>
      <c r="BO1707" s="19">
        <v>135943626.44258401</v>
      </c>
      <c r="BP1707" s="19">
        <v>223329017.38828599</v>
      </c>
      <c r="BQ1707" s="19">
        <v>29975946.7080433</v>
      </c>
      <c r="BR1707" s="19">
        <v>121269792.469484</v>
      </c>
      <c r="BS1707" s="19">
        <v>74680.910813464201</v>
      </c>
      <c r="BT1707" s="19">
        <v>69993262.306932598</v>
      </c>
      <c r="BU1707" s="19">
        <v>178422427.80446899</v>
      </c>
      <c r="BV1707" s="19">
        <v>88069228.973110601</v>
      </c>
      <c r="BW1707" s="19">
        <v>64728369.446777701</v>
      </c>
      <c r="BX1707" s="19">
        <v>68717374.365303203</v>
      </c>
      <c r="BY1707" s="19">
        <v>19179339.219920699</v>
      </c>
      <c r="BZ1707" s="19">
        <v>40591476.180092297</v>
      </c>
      <c r="CA1707" s="19">
        <v>91719230.148439795</v>
      </c>
      <c r="CB1707" s="19">
        <v>43685597.862081803</v>
      </c>
      <c r="CC1707" s="19">
        <v>132068997.51333401</v>
      </c>
      <c r="CD1707" s="19">
        <v>97343469.6887348</v>
      </c>
      <c r="CE1707" s="19">
        <v>244752151.75659001</v>
      </c>
    </row>
    <row r="1708" spans="1:83">
      <c r="A1708" s="18">
        <v>5856</v>
      </c>
      <c r="D1708" s="18" t="s">
        <v>114</v>
      </c>
      <c r="E1708" s="18" t="s">
        <v>114</v>
      </c>
      <c r="F1708" s="18" t="s">
        <v>114</v>
      </c>
      <c r="G1708" s="18" t="s">
        <v>114</v>
      </c>
      <c r="H1708" s="18" t="s">
        <v>114</v>
      </c>
      <c r="K1708" s="18">
        <v>166.0925</v>
      </c>
      <c r="L1708" s="18">
        <v>167.09967</v>
      </c>
      <c r="M1708" s="18">
        <v>2.383</v>
      </c>
      <c r="N1708" s="18">
        <v>6032230.9730000002</v>
      </c>
      <c r="O1708" s="18">
        <v>0</v>
      </c>
      <c r="P1708" s="18">
        <v>0</v>
      </c>
      <c r="S1708" s="18" t="s">
        <v>118</v>
      </c>
      <c r="T1708" s="18">
        <v>2</v>
      </c>
      <c r="U1708" s="18" t="s">
        <v>802</v>
      </c>
      <c r="V1708" s="18" t="b">
        <v>0</v>
      </c>
      <c r="W1708" s="20">
        <v>0.592592592592593</v>
      </c>
      <c r="X1708" s="20">
        <v>0.6875</v>
      </c>
      <c r="Y1708" s="19">
        <v>211063.24240400901</v>
      </c>
      <c r="Z1708" s="19">
        <v>89712.935311184003</v>
      </c>
      <c r="AA1708" s="19">
        <v>302507.99905691098</v>
      </c>
      <c r="AB1708" s="19">
        <v>46439727.862323597</v>
      </c>
      <c r="AC1708" s="19">
        <v>202761.79347830301</v>
      </c>
      <c r="AD1708" s="19">
        <v>38715535.4651042</v>
      </c>
      <c r="AE1708" s="19">
        <v>93066.8435548751</v>
      </c>
      <c r="AF1708" s="19">
        <v>246797.54089740699</v>
      </c>
      <c r="AG1708" s="19">
        <v>34831288.355457298</v>
      </c>
      <c r="AH1708" s="19">
        <v>213770.07762069799</v>
      </c>
      <c r="AI1708" s="19">
        <v>86480176.221582606</v>
      </c>
      <c r="AJ1708" s="19">
        <v>69260471.196017206</v>
      </c>
      <c r="AK1708" s="19">
        <v>164147.76214103101</v>
      </c>
      <c r="AL1708" s="19">
        <v>187445.37779147099</v>
      </c>
      <c r="AM1708" s="19">
        <v>25173915.6741773</v>
      </c>
      <c r="AN1708" s="19">
        <v>72231956.629195198</v>
      </c>
      <c r="AO1708" s="19">
        <v>15403123.170203799</v>
      </c>
      <c r="AP1708" s="19">
        <v>57559268.684439398</v>
      </c>
      <c r="AQ1708" s="19">
        <v>40885150.165692702</v>
      </c>
      <c r="AR1708" s="19">
        <v>96800693.269065097</v>
      </c>
      <c r="AS1708" s="19">
        <v>26415146.0302081</v>
      </c>
      <c r="AT1708" s="19">
        <v>54043663.329650998</v>
      </c>
      <c r="AU1708" s="19">
        <v>139624.610384292</v>
      </c>
      <c r="AV1708" s="19">
        <v>72353473.212313503</v>
      </c>
      <c r="AW1708" s="19">
        <v>49960949.339145496</v>
      </c>
      <c r="AX1708" s="19">
        <v>62151099.512610301</v>
      </c>
      <c r="AY1708" s="19">
        <v>165758.196350452</v>
      </c>
      <c r="AZ1708" s="19">
        <v>107552.178623912</v>
      </c>
      <c r="BA1708" s="19">
        <v>25444761.474901699</v>
      </c>
      <c r="BB1708" s="19">
        <v>211094.34997347501</v>
      </c>
      <c r="BC1708" s="19">
        <v>62937.009110873303</v>
      </c>
      <c r="BD1708" s="19">
        <v>130916.54913210199</v>
      </c>
      <c r="BE1708" s="19">
        <v>178704.60351362301</v>
      </c>
      <c r="BF1708" s="19">
        <v>168766.74855896301</v>
      </c>
      <c r="BG1708" s="19">
        <v>142987.251866862</v>
      </c>
      <c r="BH1708" s="19">
        <v>74217792.228810295</v>
      </c>
      <c r="BI1708" s="19">
        <v>58766126.847078301</v>
      </c>
      <c r="BJ1708" s="19">
        <v>184641975.032179</v>
      </c>
      <c r="BK1708" s="19">
        <v>23373332.733891401</v>
      </c>
      <c r="BL1708" s="19">
        <v>33833871.4121828</v>
      </c>
      <c r="BM1708" s="19">
        <v>64635294.324348703</v>
      </c>
      <c r="BN1708" s="19">
        <v>27484636.930527698</v>
      </c>
      <c r="BO1708" s="19">
        <v>209591.61585109399</v>
      </c>
      <c r="BP1708" s="19">
        <v>39420704.215919897</v>
      </c>
      <c r="BQ1708" s="19">
        <v>30363506.702903301</v>
      </c>
      <c r="BR1708" s="19">
        <v>138837.29432782999</v>
      </c>
      <c r="BS1708" s="19">
        <v>24358200.896264501</v>
      </c>
      <c r="BT1708" s="19">
        <v>48124355.885199502</v>
      </c>
      <c r="BU1708" s="19">
        <v>60424247.175996698</v>
      </c>
      <c r="BV1708" s="19">
        <v>72081063.063787207</v>
      </c>
      <c r="BW1708" s="19">
        <v>61443024.694334298</v>
      </c>
      <c r="BX1708" s="19">
        <v>28404835.7782019</v>
      </c>
      <c r="BY1708" s="19">
        <v>60612162.885670997</v>
      </c>
      <c r="BZ1708" s="19">
        <v>79596958.8564125</v>
      </c>
      <c r="CA1708" s="19">
        <v>35277873.435613498</v>
      </c>
      <c r="CB1708" s="19">
        <v>74373575.210957199</v>
      </c>
      <c r="CC1708" s="19">
        <v>152402817.87093201</v>
      </c>
      <c r="CD1708" s="19">
        <v>134092456.49175701</v>
      </c>
      <c r="CE1708" s="19">
        <v>88838.795511459801</v>
      </c>
    </row>
    <row r="1709" spans="1:83">
      <c r="A1709" s="18">
        <v>5860</v>
      </c>
      <c r="C1709" s="18" t="s">
        <v>2626</v>
      </c>
      <c r="D1709" s="18" t="s">
        <v>116</v>
      </c>
      <c r="E1709" s="18" t="s">
        <v>114</v>
      </c>
      <c r="F1709" s="18" t="s">
        <v>114</v>
      </c>
      <c r="G1709" s="18" t="s">
        <v>114</v>
      </c>
      <c r="H1709" s="18" t="s">
        <v>114</v>
      </c>
      <c r="J1709" s="18">
        <v>-3.53</v>
      </c>
      <c r="K1709" s="18">
        <v>139.98830000000001</v>
      </c>
      <c r="L1709" s="18">
        <v>140.99579</v>
      </c>
      <c r="M1709" s="18">
        <v>13.025</v>
      </c>
      <c r="N1709" s="18">
        <v>6028788.2259999998</v>
      </c>
      <c r="O1709" s="18">
        <v>0</v>
      </c>
      <c r="P1709" s="18">
        <v>0</v>
      </c>
      <c r="S1709" s="18" t="s">
        <v>118</v>
      </c>
      <c r="T1709" s="18">
        <v>2</v>
      </c>
      <c r="U1709" s="18" t="s">
        <v>802</v>
      </c>
      <c r="V1709" s="18" t="b">
        <v>1</v>
      </c>
      <c r="W1709" s="20">
        <v>0.62962962962962998</v>
      </c>
      <c r="X1709" s="20">
        <v>0.5</v>
      </c>
      <c r="Y1709" s="19">
        <v>72991439.4723268</v>
      </c>
      <c r="Z1709" s="19">
        <v>59847089.495684899</v>
      </c>
      <c r="AA1709" s="19">
        <v>117050199.862497</v>
      </c>
      <c r="AB1709" s="19">
        <v>81474.388556081496</v>
      </c>
      <c r="AC1709" s="19">
        <v>202761.79347830301</v>
      </c>
      <c r="AD1709" s="19">
        <v>47131756.336358599</v>
      </c>
      <c r="AE1709" s="19">
        <v>15659191.5825189</v>
      </c>
      <c r="AF1709" s="19">
        <v>246797.54089740699</v>
      </c>
      <c r="AG1709" s="19">
        <v>14438203.2761933</v>
      </c>
      <c r="AH1709" s="19">
        <v>213770.07762069799</v>
      </c>
      <c r="AI1709" s="19">
        <v>68934493.594011903</v>
      </c>
      <c r="AJ1709" s="19">
        <v>37762.133882739698</v>
      </c>
      <c r="AK1709" s="19">
        <v>164147.76214103101</v>
      </c>
      <c r="AL1709" s="19">
        <v>69517259.712077096</v>
      </c>
      <c r="AM1709" s="19">
        <v>85852.124718513893</v>
      </c>
      <c r="AN1709" s="19">
        <v>13943259.549213501</v>
      </c>
      <c r="AO1709" s="19">
        <v>37528482.723248601</v>
      </c>
      <c r="AP1709" s="19">
        <v>115732792.80145501</v>
      </c>
      <c r="AQ1709" s="19">
        <v>80515.804096136198</v>
      </c>
      <c r="AR1709" s="19">
        <v>49832.672295953402</v>
      </c>
      <c r="AS1709" s="19">
        <v>72318.6274561951</v>
      </c>
      <c r="AT1709" s="19">
        <v>64241727.443247803</v>
      </c>
      <c r="AU1709" s="19">
        <v>73541325.608296707</v>
      </c>
      <c r="AV1709" s="19">
        <v>26686675.887349099</v>
      </c>
      <c r="AW1709" s="19">
        <v>41129693.651574299</v>
      </c>
      <c r="AX1709" s="19">
        <v>32615241.5657182</v>
      </c>
      <c r="AY1709" s="19">
        <v>128041831.68470301</v>
      </c>
      <c r="AZ1709" s="19">
        <v>279218061.822671</v>
      </c>
      <c r="BA1709" s="19">
        <v>101341.77104336501</v>
      </c>
      <c r="BB1709" s="19">
        <v>211094.34997347501</v>
      </c>
      <c r="BC1709" s="19">
        <v>62937.009110873303</v>
      </c>
      <c r="BD1709" s="19">
        <v>130916.54913210199</v>
      </c>
      <c r="BE1709" s="19">
        <v>178704.60351362301</v>
      </c>
      <c r="BF1709" s="19">
        <v>168766.74855896301</v>
      </c>
      <c r="BG1709" s="19">
        <v>105701403.063448</v>
      </c>
      <c r="BH1709" s="19">
        <v>10546466.6594205</v>
      </c>
      <c r="BI1709" s="19">
        <v>13289860.823578199</v>
      </c>
      <c r="BJ1709" s="19">
        <v>14544549.7902813</v>
      </c>
      <c r="BK1709" s="19">
        <v>97048.858051087198</v>
      </c>
      <c r="BL1709" s="19">
        <v>24656661.448991802</v>
      </c>
      <c r="BM1709" s="19">
        <v>84490.603987824099</v>
      </c>
      <c r="BN1709" s="19">
        <v>11947468.7429443</v>
      </c>
      <c r="BO1709" s="19">
        <v>233336427.79522699</v>
      </c>
      <c r="BP1709" s="19">
        <v>167780024.87043199</v>
      </c>
      <c r="BQ1709" s="19">
        <v>85057.759169334604</v>
      </c>
      <c r="BR1709" s="19">
        <v>138837.29432782999</v>
      </c>
      <c r="BS1709" s="19">
        <v>45641030.363207601</v>
      </c>
      <c r="BT1709" s="19">
        <v>32317875.979224399</v>
      </c>
      <c r="BU1709" s="19">
        <v>35962561.634752803</v>
      </c>
      <c r="BV1709" s="19">
        <v>53677.024710943901</v>
      </c>
      <c r="BW1709" s="19">
        <v>109748.893649866</v>
      </c>
      <c r="BX1709" s="19">
        <v>60626.459295553897</v>
      </c>
      <c r="BY1709" s="19">
        <v>100712547.128777</v>
      </c>
      <c r="BZ1709" s="19">
        <v>21031791.0997281</v>
      </c>
      <c r="CA1709" s="19">
        <v>79644.185807155198</v>
      </c>
      <c r="CB1709" s="19">
        <v>11751399.2027815</v>
      </c>
      <c r="CC1709" s="19">
        <v>42452.059625298898</v>
      </c>
      <c r="CD1709" s="19">
        <v>42378.606606679503</v>
      </c>
      <c r="CE1709" s="19">
        <v>25521430.1572419</v>
      </c>
    </row>
    <row r="1710" spans="1:83">
      <c r="A1710" s="18">
        <v>5865</v>
      </c>
      <c r="C1710" s="18" t="s">
        <v>2627</v>
      </c>
      <c r="D1710" s="18" t="s">
        <v>116</v>
      </c>
      <c r="E1710" s="18" t="s">
        <v>114</v>
      </c>
      <c r="F1710" s="18" t="s">
        <v>114</v>
      </c>
      <c r="G1710" s="18" t="s">
        <v>114</v>
      </c>
      <c r="H1710" s="18" t="s">
        <v>114</v>
      </c>
      <c r="J1710" s="18">
        <v>1.0900000000000001</v>
      </c>
      <c r="K1710" s="18">
        <v>1132.64654</v>
      </c>
      <c r="L1710" s="18">
        <v>567.33007999999995</v>
      </c>
      <c r="M1710" s="18">
        <v>5.9560000000000004</v>
      </c>
      <c r="N1710" s="18">
        <v>6024022.9510000004</v>
      </c>
      <c r="O1710" s="18">
        <v>0</v>
      </c>
      <c r="P1710" s="18">
        <v>0</v>
      </c>
      <c r="S1710" s="18" t="s">
        <v>118</v>
      </c>
      <c r="T1710" s="18">
        <v>1</v>
      </c>
      <c r="U1710" s="18" t="s">
        <v>802</v>
      </c>
      <c r="V1710" s="18" t="b">
        <v>0</v>
      </c>
      <c r="W1710" s="20">
        <v>0.592592592592593</v>
      </c>
      <c r="X1710" s="20">
        <v>0.4375</v>
      </c>
      <c r="Y1710" s="19">
        <v>211063.24240400901</v>
      </c>
      <c r="Z1710" s="19">
        <v>2858667.76279828</v>
      </c>
      <c r="AA1710" s="19">
        <v>302507.99905691098</v>
      </c>
      <c r="AB1710" s="19">
        <v>77248694.237072095</v>
      </c>
      <c r="AC1710" s="19">
        <v>202761.79347830301</v>
      </c>
      <c r="AD1710" s="19">
        <v>16732021.349959901</v>
      </c>
      <c r="AE1710" s="19">
        <v>93066.8435548751</v>
      </c>
      <c r="AF1710" s="19">
        <v>246797.54089740699</v>
      </c>
      <c r="AG1710" s="19">
        <v>64152.505638069299</v>
      </c>
      <c r="AH1710" s="19">
        <v>213770.07762069799</v>
      </c>
      <c r="AI1710" s="19">
        <v>47802.709287413403</v>
      </c>
      <c r="AJ1710" s="19">
        <v>171416766.013273</v>
      </c>
      <c r="AK1710" s="19">
        <v>164147.76214103101</v>
      </c>
      <c r="AL1710" s="19">
        <v>187445.37779147099</v>
      </c>
      <c r="AM1710" s="19">
        <v>8453624.9751518108</v>
      </c>
      <c r="AN1710" s="19">
        <v>5749533.9584985897</v>
      </c>
      <c r="AO1710" s="19">
        <v>3717196.1814011098</v>
      </c>
      <c r="AP1710" s="19">
        <v>12072282.1572436</v>
      </c>
      <c r="AQ1710" s="19">
        <v>11599087.5837058</v>
      </c>
      <c r="AR1710" s="19">
        <v>10603336.314349201</v>
      </c>
      <c r="AS1710" s="19">
        <v>7112925.0733738896</v>
      </c>
      <c r="AT1710" s="19">
        <v>6087081.0503944904</v>
      </c>
      <c r="AU1710" s="19">
        <v>139624.610384292</v>
      </c>
      <c r="AV1710" s="19">
        <v>51285080.7727689</v>
      </c>
      <c r="AW1710" s="19">
        <v>6982360.9206809103</v>
      </c>
      <c r="AX1710" s="19">
        <v>8849162.1551413704</v>
      </c>
      <c r="AY1710" s="19">
        <v>7074586.0294956705</v>
      </c>
      <c r="AZ1710" s="19">
        <v>107552.178623912</v>
      </c>
      <c r="BA1710" s="19">
        <v>101341.77104336501</v>
      </c>
      <c r="BB1710" s="19">
        <v>7772612.4732421897</v>
      </c>
      <c r="BC1710" s="19">
        <v>24747744.4927615</v>
      </c>
      <c r="BD1710" s="19">
        <v>9520736.65048532</v>
      </c>
      <c r="BE1710" s="19">
        <v>23446992.133420799</v>
      </c>
      <c r="BF1710" s="19">
        <v>13431863.4428364</v>
      </c>
      <c r="BG1710" s="19">
        <v>142987.251866862</v>
      </c>
      <c r="BH1710" s="19">
        <v>66844.4046139891</v>
      </c>
      <c r="BI1710" s="19">
        <v>47030.709569134902</v>
      </c>
      <c r="BJ1710" s="19">
        <v>26161195.272971399</v>
      </c>
      <c r="BK1710" s="19">
        <v>97048.858051087198</v>
      </c>
      <c r="BL1710" s="19">
        <v>60370.032756194603</v>
      </c>
      <c r="BM1710" s="19">
        <v>22389221.678550702</v>
      </c>
      <c r="BN1710" s="19">
        <v>51593.885876908498</v>
      </c>
      <c r="BO1710" s="19">
        <v>209591.61585109399</v>
      </c>
      <c r="BP1710" s="19">
        <v>49023.555370657697</v>
      </c>
      <c r="BQ1710" s="19">
        <v>85057.759169334604</v>
      </c>
      <c r="BR1710" s="19">
        <v>138837.29432782999</v>
      </c>
      <c r="BS1710" s="19">
        <v>74680.910813464201</v>
      </c>
      <c r="BT1710" s="19">
        <v>84632.417955647994</v>
      </c>
      <c r="BU1710" s="19">
        <v>9350033.9664184898</v>
      </c>
      <c r="BV1710" s="19">
        <v>2511873.7635721499</v>
      </c>
      <c r="BW1710" s="19">
        <v>109748.893649866</v>
      </c>
      <c r="BX1710" s="19">
        <v>2299696.0554772499</v>
      </c>
      <c r="BY1710" s="19">
        <v>7478442.3417217899</v>
      </c>
      <c r="BZ1710" s="19">
        <v>62077.4003332969</v>
      </c>
      <c r="CA1710" s="19">
        <v>79644.185807155198</v>
      </c>
      <c r="CB1710" s="19">
        <v>5429278.96717514</v>
      </c>
      <c r="CC1710" s="19">
        <v>2876372.26596638</v>
      </c>
      <c r="CD1710" s="19">
        <v>10159903.403761599</v>
      </c>
      <c r="CE1710" s="19">
        <v>88838.795511459801</v>
      </c>
    </row>
    <row r="1711" spans="1:83">
      <c r="A1711" s="18">
        <v>5866</v>
      </c>
      <c r="B1711" s="18">
        <v>4247</v>
      </c>
      <c r="C1711" s="18" t="s">
        <v>955</v>
      </c>
      <c r="D1711" s="18" t="s">
        <v>116</v>
      </c>
      <c r="E1711" s="18" t="s">
        <v>114</v>
      </c>
      <c r="F1711" s="18" t="s">
        <v>114</v>
      </c>
      <c r="G1711" s="18" t="s">
        <v>116</v>
      </c>
      <c r="H1711" s="18" t="s">
        <v>114</v>
      </c>
      <c r="J1711" s="18">
        <v>0.17</v>
      </c>
      <c r="K1711" s="18">
        <v>143.16741999999999</v>
      </c>
      <c r="L1711" s="18">
        <v>144.17473000000001</v>
      </c>
      <c r="M1711" s="18">
        <v>5.0810000000000004</v>
      </c>
      <c r="N1711" s="18">
        <v>6023079.5310000004</v>
      </c>
      <c r="O1711" s="18">
        <v>1</v>
      </c>
      <c r="P1711" s="18">
        <v>0</v>
      </c>
      <c r="S1711" s="18" t="s">
        <v>118</v>
      </c>
      <c r="T1711" s="18">
        <v>1</v>
      </c>
      <c r="U1711" s="18" t="s">
        <v>802</v>
      </c>
      <c r="V1711" s="18" t="b">
        <v>0</v>
      </c>
      <c r="W1711" s="20">
        <v>0.96296296296296302</v>
      </c>
      <c r="X1711" s="20">
        <v>0.84375</v>
      </c>
      <c r="Y1711" s="19">
        <v>77934497.312055498</v>
      </c>
      <c r="Z1711" s="19">
        <v>85125021.026690006</v>
      </c>
      <c r="AA1711" s="19">
        <v>255106936.09586</v>
      </c>
      <c r="AB1711" s="19">
        <v>27957318.103234898</v>
      </c>
      <c r="AC1711" s="19">
        <v>92710600.6176669</v>
      </c>
      <c r="AD1711" s="19">
        <v>84478126.370225593</v>
      </c>
      <c r="AE1711" s="19">
        <v>366620637.932136</v>
      </c>
      <c r="AF1711" s="19">
        <v>40841320.371040598</v>
      </c>
      <c r="AG1711" s="19">
        <v>97198909.992693499</v>
      </c>
      <c r="AH1711" s="19">
        <v>213770.07762069799</v>
      </c>
      <c r="AI1711" s="19">
        <v>86756675.215788499</v>
      </c>
      <c r="AJ1711" s="19">
        <v>171389920.49712801</v>
      </c>
      <c r="AK1711" s="19">
        <v>77390800.303277403</v>
      </c>
      <c r="AL1711" s="19">
        <v>119624857.7827</v>
      </c>
      <c r="AM1711" s="19">
        <v>75014985.437293395</v>
      </c>
      <c r="AN1711" s="19">
        <v>40530284.480913498</v>
      </c>
      <c r="AO1711" s="19">
        <v>21110538.583317801</v>
      </c>
      <c r="AP1711" s="19">
        <v>32030073.120190501</v>
      </c>
      <c r="AQ1711" s="19">
        <v>27501263.5088697</v>
      </c>
      <c r="AR1711" s="19">
        <v>82931820.601167604</v>
      </c>
      <c r="AS1711" s="19">
        <v>211605509.336741</v>
      </c>
      <c r="AT1711" s="19">
        <v>118238609.953805</v>
      </c>
      <c r="AU1711" s="19">
        <v>138409497.72610199</v>
      </c>
      <c r="AV1711" s="19">
        <v>127510191.79594401</v>
      </c>
      <c r="AW1711" s="19">
        <v>42294271.593848497</v>
      </c>
      <c r="AX1711" s="19">
        <v>37408119.055957504</v>
      </c>
      <c r="AY1711" s="19">
        <v>39667882.900092602</v>
      </c>
      <c r="AZ1711" s="19">
        <v>107666513.359432</v>
      </c>
      <c r="BA1711" s="19">
        <v>33342368.110734999</v>
      </c>
      <c r="BB1711" s="19">
        <v>166189684.465646</v>
      </c>
      <c r="BC1711" s="19">
        <v>62937.009110873303</v>
      </c>
      <c r="BD1711" s="19">
        <v>130916.54913210199</v>
      </c>
      <c r="BE1711" s="19">
        <v>178704.60351362301</v>
      </c>
      <c r="BF1711" s="19">
        <v>168766.74855896301</v>
      </c>
      <c r="BG1711" s="19">
        <v>99755623.857096106</v>
      </c>
      <c r="BH1711" s="19">
        <v>26236287.1951763</v>
      </c>
      <c r="BI1711" s="19">
        <v>49087153.197366104</v>
      </c>
      <c r="BJ1711" s="19">
        <v>40620.2248290192</v>
      </c>
      <c r="BK1711" s="19">
        <v>163745773.189758</v>
      </c>
      <c r="BL1711" s="19">
        <v>136920960.11164299</v>
      </c>
      <c r="BM1711" s="19">
        <v>76472403.322598696</v>
      </c>
      <c r="BN1711" s="19">
        <v>67641145.293783203</v>
      </c>
      <c r="BO1711" s="19">
        <v>45561975.421353303</v>
      </c>
      <c r="BP1711" s="19">
        <v>87224176.864205807</v>
      </c>
      <c r="BQ1711" s="19">
        <v>130083267.217061</v>
      </c>
      <c r="BR1711" s="19">
        <v>60898940.895348899</v>
      </c>
      <c r="BS1711" s="19">
        <v>35905735.557197899</v>
      </c>
      <c r="BT1711" s="19">
        <v>78412936.773114398</v>
      </c>
      <c r="BU1711" s="19">
        <v>128307013.761419</v>
      </c>
      <c r="BV1711" s="19">
        <v>97216662.612125695</v>
      </c>
      <c r="BW1711" s="19">
        <v>166990774.92835</v>
      </c>
      <c r="BX1711" s="19">
        <v>78554164.692609102</v>
      </c>
      <c r="BY1711" s="19">
        <v>134467078.78238299</v>
      </c>
      <c r="BZ1711" s="19">
        <v>151378245.612501</v>
      </c>
      <c r="CA1711" s="19">
        <v>90804335.556609198</v>
      </c>
      <c r="CB1711" s="19">
        <v>53779252.956456199</v>
      </c>
      <c r="CC1711" s="19">
        <v>73393039.863270998</v>
      </c>
      <c r="CD1711" s="19">
        <v>133226391.28083099</v>
      </c>
      <c r="CE1711" s="19">
        <v>84912760.200481296</v>
      </c>
    </row>
    <row r="1712" spans="1:83">
      <c r="A1712" s="18">
        <v>5872</v>
      </c>
      <c r="C1712" s="18" t="s">
        <v>2628</v>
      </c>
      <c r="D1712" s="18" t="s">
        <v>116</v>
      </c>
      <c r="E1712" s="18" t="s">
        <v>114</v>
      </c>
      <c r="F1712" s="18" t="s">
        <v>114</v>
      </c>
      <c r="G1712" s="18" t="s">
        <v>114</v>
      </c>
      <c r="H1712" s="18" t="s">
        <v>114</v>
      </c>
      <c r="J1712" s="18">
        <v>-2.79</v>
      </c>
      <c r="K1712" s="18">
        <v>199.96174999999999</v>
      </c>
      <c r="L1712" s="18">
        <v>200.96924000000001</v>
      </c>
      <c r="M1712" s="18">
        <v>1.8049999999999999</v>
      </c>
      <c r="N1712" s="18">
        <v>6012295.5300000003</v>
      </c>
      <c r="O1712" s="18">
        <v>0</v>
      </c>
      <c r="P1712" s="18">
        <v>0</v>
      </c>
      <c r="S1712" s="18" t="s">
        <v>118</v>
      </c>
      <c r="T1712" s="18">
        <v>3</v>
      </c>
      <c r="U1712" s="18" t="s">
        <v>121</v>
      </c>
      <c r="V1712" s="18" t="b">
        <v>1</v>
      </c>
      <c r="W1712" s="20">
        <v>0.77777777777777801</v>
      </c>
      <c r="X1712" s="20">
        <v>0.6875</v>
      </c>
      <c r="Y1712" s="19">
        <v>120116784.515387</v>
      </c>
      <c r="Z1712" s="19">
        <v>94561931.592480898</v>
      </c>
      <c r="AA1712" s="19">
        <v>825363245.22114205</v>
      </c>
      <c r="AB1712" s="19">
        <v>81474.388556081496</v>
      </c>
      <c r="AC1712" s="19">
        <v>59744175.025410503</v>
      </c>
      <c r="AD1712" s="19">
        <v>13749555.7349947</v>
      </c>
      <c r="AE1712" s="19">
        <v>38946738.906886503</v>
      </c>
      <c r="AF1712" s="19">
        <v>319853617.18132299</v>
      </c>
      <c r="AG1712" s="19">
        <v>12188796.847481599</v>
      </c>
      <c r="AH1712" s="19">
        <v>663818563.61151695</v>
      </c>
      <c r="AI1712" s="19">
        <v>47802.709287413403</v>
      </c>
      <c r="AJ1712" s="19">
        <v>37762.133882739698</v>
      </c>
      <c r="AK1712" s="19">
        <v>228257069.770684</v>
      </c>
      <c r="AL1712" s="19">
        <v>150253410.21131301</v>
      </c>
      <c r="AM1712" s="19">
        <v>80171234.343849704</v>
      </c>
      <c r="AN1712" s="19">
        <v>55138345.728909299</v>
      </c>
      <c r="AO1712" s="19">
        <v>74138.1008370583</v>
      </c>
      <c r="AP1712" s="19">
        <v>58502.331954147201</v>
      </c>
      <c r="AQ1712" s="19">
        <v>38867783.5487286</v>
      </c>
      <c r="AR1712" s="19">
        <v>18116626.6854438</v>
      </c>
      <c r="AS1712" s="19">
        <v>21561898.801490501</v>
      </c>
      <c r="AT1712" s="19">
        <v>60071.0548945306</v>
      </c>
      <c r="AU1712" s="19">
        <v>216098971.790108</v>
      </c>
      <c r="AV1712" s="19">
        <v>6203479.0526665999</v>
      </c>
      <c r="AW1712" s="19">
        <v>64877823.865132503</v>
      </c>
      <c r="AX1712" s="19">
        <v>32860186.773326699</v>
      </c>
      <c r="AY1712" s="19">
        <v>97364497.162658393</v>
      </c>
      <c r="AZ1712" s="19">
        <v>35026963.435359403</v>
      </c>
      <c r="BA1712" s="19">
        <v>96081802.788827196</v>
      </c>
      <c r="BB1712" s="19">
        <v>44041936.459049203</v>
      </c>
      <c r="BC1712" s="19">
        <v>16866985.786334399</v>
      </c>
      <c r="BD1712" s="19">
        <v>130916.54913210199</v>
      </c>
      <c r="BE1712" s="19">
        <v>178704.60351362301</v>
      </c>
      <c r="BF1712" s="19">
        <v>94264153.838638499</v>
      </c>
      <c r="BG1712" s="19">
        <v>44601687.701351099</v>
      </c>
      <c r="BH1712" s="19">
        <v>58018407.776497997</v>
      </c>
      <c r="BI1712" s="19">
        <v>13916987.7728341</v>
      </c>
      <c r="BJ1712" s="19">
        <v>38615917.218805797</v>
      </c>
      <c r="BK1712" s="19">
        <v>257890508.40932399</v>
      </c>
      <c r="BL1712" s="19">
        <v>60370.032756194603</v>
      </c>
      <c r="BM1712" s="19">
        <v>56775795.370904498</v>
      </c>
      <c r="BN1712" s="19">
        <v>30862826.488335099</v>
      </c>
      <c r="BO1712" s="19">
        <v>23765170.047354199</v>
      </c>
      <c r="BP1712" s="19">
        <v>49023.555370657697</v>
      </c>
      <c r="BQ1712" s="19">
        <v>45375026.902864397</v>
      </c>
      <c r="BR1712" s="19">
        <v>64066997.159110703</v>
      </c>
      <c r="BS1712" s="19">
        <v>74680.910813464201</v>
      </c>
      <c r="BT1712" s="19">
        <v>162961107.49767399</v>
      </c>
      <c r="BU1712" s="19">
        <v>50564689.304663397</v>
      </c>
      <c r="BV1712" s="19">
        <v>13699395.7929228</v>
      </c>
      <c r="BW1712" s="19">
        <v>109748.893649866</v>
      </c>
      <c r="BX1712" s="19">
        <v>60626.459295553897</v>
      </c>
      <c r="BY1712" s="19">
        <v>64359.7441030021</v>
      </c>
      <c r="BZ1712" s="19">
        <v>21724164.059597101</v>
      </c>
      <c r="CA1712" s="19">
        <v>88466091.359493196</v>
      </c>
      <c r="CB1712" s="19">
        <v>30735384.868694499</v>
      </c>
      <c r="CC1712" s="19">
        <v>42452.059625298898</v>
      </c>
      <c r="CD1712" s="19">
        <v>42378.606606679503</v>
      </c>
      <c r="CE1712" s="19">
        <v>52967042.447295003</v>
      </c>
    </row>
    <row r="1713" spans="1:83">
      <c r="A1713" s="18">
        <v>6905</v>
      </c>
      <c r="C1713" s="18" t="s">
        <v>2629</v>
      </c>
      <c r="D1713" s="18" t="s">
        <v>116</v>
      </c>
      <c r="E1713" s="18" t="s">
        <v>114</v>
      </c>
      <c r="F1713" s="18" t="s">
        <v>114</v>
      </c>
      <c r="G1713" s="18" t="s">
        <v>863</v>
      </c>
      <c r="H1713" s="18" t="s">
        <v>114</v>
      </c>
      <c r="J1713" s="18">
        <v>0.56999999999999995</v>
      </c>
      <c r="K1713" s="18">
        <v>235.15468000000001</v>
      </c>
      <c r="L1713" s="18">
        <v>236.16193999999999</v>
      </c>
      <c r="M1713" s="18">
        <v>7.8049999999999997</v>
      </c>
      <c r="N1713" s="18">
        <v>6007687.3940000003</v>
      </c>
      <c r="O1713" s="18">
        <v>1</v>
      </c>
      <c r="P1713" s="18">
        <v>0</v>
      </c>
      <c r="S1713" s="18" t="s">
        <v>118</v>
      </c>
      <c r="T1713" s="18">
        <v>2</v>
      </c>
      <c r="U1713" s="18" t="s">
        <v>121</v>
      </c>
      <c r="V1713" s="18" t="b">
        <v>1</v>
      </c>
      <c r="W1713" s="20">
        <v>0.85185185185185197</v>
      </c>
      <c r="X1713" s="20">
        <v>0.8125</v>
      </c>
      <c r="Y1713" s="19">
        <v>675118623.69224405</v>
      </c>
      <c r="Z1713" s="19">
        <v>148393723.61462101</v>
      </c>
      <c r="AA1713" s="19">
        <v>538410532.64837301</v>
      </c>
      <c r="AB1713" s="19">
        <v>126270507.882164</v>
      </c>
      <c r="AC1713" s="19">
        <v>281289973.462192</v>
      </c>
      <c r="AD1713" s="19">
        <v>55143.880361755</v>
      </c>
      <c r="AE1713" s="19">
        <v>109680932.14511301</v>
      </c>
      <c r="AF1713" s="19">
        <v>727287723.42143905</v>
      </c>
      <c r="AG1713" s="19">
        <v>73599421.042973593</v>
      </c>
      <c r="AH1713" s="19">
        <v>303661114.39941001</v>
      </c>
      <c r="AI1713" s="19">
        <v>104984303.802494</v>
      </c>
      <c r="AJ1713" s="19">
        <v>62491939.8535759</v>
      </c>
      <c r="AK1713" s="19">
        <v>252515240.20608199</v>
      </c>
      <c r="AL1713" s="19">
        <v>525248131.43737102</v>
      </c>
      <c r="AM1713" s="19">
        <v>195177243.646819</v>
      </c>
      <c r="AN1713" s="19">
        <v>130685363.70294</v>
      </c>
      <c r="AO1713" s="19">
        <v>154909243.204656</v>
      </c>
      <c r="AP1713" s="19">
        <v>97290476.135596097</v>
      </c>
      <c r="AQ1713" s="19">
        <v>138784716.618155</v>
      </c>
      <c r="AR1713" s="19">
        <v>49832.672295953402</v>
      </c>
      <c r="AS1713" s="19">
        <v>125775326.611857</v>
      </c>
      <c r="AT1713" s="19">
        <v>137044884.536461</v>
      </c>
      <c r="AU1713" s="19">
        <v>139624.610384292</v>
      </c>
      <c r="AV1713" s="19">
        <v>83087647.118480206</v>
      </c>
      <c r="AW1713" s="19">
        <v>97553.535244377999</v>
      </c>
      <c r="AX1713" s="19">
        <v>122804195.957296</v>
      </c>
      <c r="AY1713" s="19">
        <v>152603170.25777599</v>
      </c>
      <c r="AZ1713" s="19">
        <v>107552.178623912</v>
      </c>
      <c r="BA1713" s="19">
        <v>101341.77104336501</v>
      </c>
      <c r="BB1713" s="19">
        <v>321452884.57372802</v>
      </c>
      <c r="BC1713" s="19">
        <v>107486595.74962901</v>
      </c>
      <c r="BD1713" s="19">
        <v>186682482.12249801</v>
      </c>
      <c r="BE1713" s="19">
        <v>336362024.52849299</v>
      </c>
      <c r="BF1713" s="19">
        <v>519781683.49535</v>
      </c>
      <c r="BG1713" s="19">
        <v>377609194.29506302</v>
      </c>
      <c r="BH1713" s="19">
        <v>148287268.22436401</v>
      </c>
      <c r="BI1713" s="19">
        <v>81833051.130330801</v>
      </c>
      <c r="BJ1713" s="19">
        <v>91818709.576028004</v>
      </c>
      <c r="BK1713" s="19">
        <v>174032825.936304</v>
      </c>
      <c r="BL1713" s="19">
        <v>106976122.107189</v>
      </c>
      <c r="BM1713" s="19">
        <v>156880718.41466299</v>
      </c>
      <c r="BN1713" s="19">
        <v>51593.885876908498</v>
      </c>
      <c r="BO1713" s="19">
        <v>330013219.45094103</v>
      </c>
      <c r="BP1713" s="19">
        <v>102039381.46033999</v>
      </c>
      <c r="BQ1713" s="19">
        <v>211518200.03192401</v>
      </c>
      <c r="BR1713" s="19">
        <v>152553445.89074701</v>
      </c>
      <c r="BS1713" s="19">
        <v>225338150.72231501</v>
      </c>
      <c r="BT1713" s="19">
        <v>286129577.66812402</v>
      </c>
      <c r="BU1713" s="19">
        <v>165950438.05452999</v>
      </c>
      <c r="BV1713" s="19">
        <v>76888500.962914899</v>
      </c>
      <c r="BW1713" s="19">
        <v>236944688.92912701</v>
      </c>
      <c r="BX1713" s="19">
        <v>138424830.51103899</v>
      </c>
      <c r="BY1713" s="19">
        <v>64359.7441030021</v>
      </c>
      <c r="BZ1713" s="19">
        <v>281028910.39548498</v>
      </c>
      <c r="CA1713" s="19">
        <v>152393782.65333799</v>
      </c>
      <c r="CB1713" s="19">
        <v>104404382.61624201</v>
      </c>
      <c r="CC1713" s="19">
        <v>42452.059625298898</v>
      </c>
      <c r="CD1713" s="19">
        <v>42378.606606679503</v>
      </c>
      <c r="CE1713" s="19">
        <v>274647478.14737499</v>
      </c>
    </row>
    <row r="1714" spans="1:83">
      <c r="A1714" s="18">
        <v>5878</v>
      </c>
      <c r="C1714" s="18" t="s">
        <v>2630</v>
      </c>
      <c r="D1714" s="18" t="s">
        <v>116</v>
      </c>
      <c r="E1714" s="18" t="s">
        <v>114</v>
      </c>
      <c r="F1714" s="18" t="s">
        <v>114</v>
      </c>
      <c r="G1714" s="18" t="s">
        <v>334</v>
      </c>
      <c r="H1714" s="18" t="s">
        <v>114</v>
      </c>
      <c r="J1714" s="18">
        <v>-0.7</v>
      </c>
      <c r="K1714" s="18">
        <v>364.02258999999998</v>
      </c>
      <c r="L1714" s="18">
        <v>365.03008999999997</v>
      </c>
      <c r="M1714" s="18">
        <v>1.2210000000000001</v>
      </c>
      <c r="N1714" s="18">
        <v>6003159.443</v>
      </c>
      <c r="O1714" s="18">
        <v>4</v>
      </c>
      <c r="P1714" s="18">
        <v>0</v>
      </c>
      <c r="S1714" s="18" t="s">
        <v>118</v>
      </c>
      <c r="T1714" s="18">
        <v>2</v>
      </c>
      <c r="U1714" s="18" t="s">
        <v>802</v>
      </c>
      <c r="V1714" s="18" t="b">
        <v>0</v>
      </c>
      <c r="W1714" s="20">
        <v>0.92592592592592604</v>
      </c>
      <c r="X1714" s="20">
        <v>0.8125</v>
      </c>
      <c r="Y1714" s="19">
        <v>480004359.80916297</v>
      </c>
      <c r="Z1714" s="19">
        <v>328152610.77170497</v>
      </c>
      <c r="AA1714" s="19">
        <v>302507.99905691098</v>
      </c>
      <c r="AB1714" s="19">
        <v>327409550.08408701</v>
      </c>
      <c r="AC1714" s="19">
        <v>315625319.64566398</v>
      </c>
      <c r="AD1714" s="19">
        <v>101640507.43782701</v>
      </c>
      <c r="AE1714" s="19">
        <v>226872790.166078</v>
      </c>
      <c r="AF1714" s="19">
        <v>377361400.62402099</v>
      </c>
      <c r="AG1714" s="19">
        <v>194208886.810233</v>
      </c>
      <c r="AH1714" s="19">
        <v>675990967.90015602</v>
      </c>
      <c r="AI1714" s="19">
        <v>141300478.73209801</v>
      </c>
      <c r="AJ1714" s="19">
        <v>37762.133882739698</v>
      </c>
      <c r="AK1714" s="19">
        <v>323725795.667472</v>
      </c>
      <c r="AL1714" s="19">
        <v>323509787.13578999</v>
      </c>
      <c r="AM1714" s="19">
        <v>229319819.53067899</v>
      </c>
      <c r="AN1714" s="19">
        <v>189271890.39656201</v>
      </c>
      <c r="AO1714" s="19">
        <v>222813736.554827</v>
      </c>
      <c r="AP1714" s="19">
        <v>217766321.50055</v>
      </c>
      <c r="AQ1714" s="19">
        <v>220689736.52943099</v>
      </c>
      <c r="AR1714" s="19">
        <v>134369799.00238001</v>
      </c>
      <c r="AS1714" s="19">
        <v>183794374.604085</v>
      </c>
      <c r="AT1714" s="19">
        <v>134793587.31797099</v>
      </c>
      <c r="AU1714" s="19">
        <v>571131168.59964097</v>
      </c>
      <c r="AV1714" s="19">
        <v>123114292.10525399</v>
      </c>
      <c r="AW1714" s="19">
        <v>359886218.10181201</v>
      </c>
      <c r="AX1714" s="19">
        <v>229978697.701693</v>
      </c>
      <c r="AY1714" s="19">
        <v>529069871.16997403</v>
      </c>
      <c r="AZ1714" s="19">
        <v>322386306.38655502</v>
      </c>
      <c r="BA1714" s="19">
        <v>294956996.277107</v>
      </c>
      <c r="BB1714" s="19">
        <v>211094.34997347501</v>
      </c>
      <c r="BC1714" s="19">
        <v>138173486.40302899</v>
      </c>
      <c r="BD1714" s="19">
        <v>417478429.26511401</v>
      </c>
      <c r="BE1714" s="19">
        <v>352236262.50297201</v>
      </c>
      <c r="BF1714" s="19">
        <v>516430524.30063897</v>
      </c>
      <c r="BG1714" s="19">
        <v>145492059.22721499</v>
      </c>
      <c r="BH1714" s="19">
        <v>66844.4046139891</v>
      </c>
      <c r="BI1714" s="19">
        <v>110828726.881317</v>
      </c>
      <c r="BJ1714" s="19">
        <v>40620.2248290192</v>
      </c>
      <c r="BK1714" s="19">
        <v>403214338.135113</v>
      </c>
      <c r="BL1714" s="19">
        <v>90216270.0488884</v>
      </c>
      <c r="BM1714" s="19">
        <v>264241320.91024101</v>
      </c>
      <c r="BN1714" s="19">
        <v>149837431.70723</v>
      </c>
      <c r="BO1714" s="19">
        <v>278432165.34651101</v>
      </c>
      <c r="BP1714" s="19">
        <v>165900119.57270399</v>
      </c>
      <c r="BQ1714" s="19">
        <v>255958410.12233701</v>
      </c>
      <c r="BR1714" s="19">
        <v>533142403.02483398</v>
      </c>
      <c r="BS1714" s="19">
        <v>53740252.432774998</v>
      </c>
      <c r="BT1714" s="19">
        <v>252701131.741108</v>
      </c>
      <c r="BU1714" s="19">
        <v>352230288.29547602</v>
      </c>
      <c r="BV1714" s="19">
        <v>111695213.627728</v>
      </c>
      <c r="BW1714" s="19">
        <v>109748.893649866</v>
      </c>
      <c r="BX1714" s="19">
        <v>214273377.48529401</v>
      </c>
      <c r="BY1714" s="19">
        <v>212253581.31026301</v>
      </c>
      <c r="BZ1714" s="19">
        <v>185117224.53925401</v>
      </c>
      <c r="CA1714" s="19">
        <v>79644.185807155198</v>
      </c>
      <c r="CB1714" s="19">
        <v>143959107.77615899</v>
      </c>
      <c r="CC1714" s="19">
        <v>48585817.875821002</v>
      </c>
      <c r="CD1714" s="19">
        <v>42378.606606679503</v>
      </c>
      <c r="CE1714" s="19">
        <v>263095228.750099</v>
      </c>
    </row>
    <row r="1715" spans="1:83">
      <c r="A1715" s="18">
        <v>5879</v>
      </c>
      <c r="C1715" s="18" t="s">
        <v>2631</v>
      </c>
      <c r="D1715" s="18" t="s">
        <v>116</v>
      </c>
      <c r="E1715" s="18" t="s">
        <v>114</v>
      </c>
      <c r="F1715" s="18" t="s">
        <v>114</v>
      </c>
      <c r="G1715" s="18" t="s">
        <v>114</v>
      </c>
      <c r="H1715" s="18" t="s">
        <v>114</v>
      </c>
      <c r="J1715" s="18">
        <v>-0.41</v>
      </c>
      <c r="K1715" s="18">
        <v>231.18334999999999</v>
      </c>
      <c r="L1715" s="18">
        <v>232.19054</v>
      </c>
      <c r="M1715" s="18">
        <v>7.4029999999999996</v>
      </c>
      <c r="N1715" s="18">
        <v>6003155.6380000003</v>
      </c>
      <c r="O1715" s="18">
        <v>0</v>
      </c>
      <c r="P1715" s="18">
        <v>0</v>
      </c>
      <c r="S1715" s="18" t="s">
        <v>118</v>
      </c>
      <c r="T1715" s="18">
        <v>6</v>
      </c>
      <c r="U1715" s="18" t="s">
        <v>802</v>
      </c>
      <c r="V1715" s="18" t="b">
        <v>1</v>
      </c>
      <c r="W1715" s="20">
        <v>1</v>
      </c>
      <c r="X1715" s="20">
        <v>0.96875</v>
      </c>
      <c r="Y1715" s="19">
        <v>432142171.73475301</v>
      </c>
      <c r="Z1715" s="19">
        <v>171493253.26109901</v>
      </c>
      <c r="AA1715" s="19">
        <v>482619680.654787</v>
      </c>
      <c r="AB1715" s="19">
        <v>57700456.480549701</v>
      </c>
      <c r="AC1715" s="19">
        <v>303031163.51317</v>
      </c>
      <c r="AD1715" s="19">
        <v>61537420.394972503</v>
      </c>
      <c r="AE1715" s="19">
        <v>156604907.797158</v>
      </c>
      <c r="AF1715" s="19">
        <v>222433275.50193501</v>
      </c>
      <c r="AG1715" s="19">
        <v>76213663.710636795</v>
      </c>
      <c r="AH1715" s="19">
        <v>330139205.28733099</v>
      </c>
      <c r="AI1715" s="19">
        <v>46626367.322677799</v>
      </c>
      <c r="AJ1715" s="19">
        <v>29304942.1187905</v>
      </c>
      <c r="AK1715" s="19">
        <v>263559150.17167199</v>
      </c>
      <c r="AL1715" s="19">
        <v>361207429.37409699</v>
      </c>
      <c r="AM1715" s="19">
        <v>123468031.815623</v>
      </c>
      <c r="AN1715" s="19">
        <v>68325949.928269103</v>
      </c>
      <c r="AO1715" s="19">
        <v>220291202.735331</v>
      </c>
      <c r="AP1715" s="19">
        <v>90242890.760921299</v>
      </c>
      <c r="AQ1715" s="19">
        <v>339915411.59277499</v>
      </c>
      <c r="AR1715" s="19">
        <v>56848295.846368603</v>
      </c>
      <c r="AS1715" s="19">
        <v>82146382.563870907</v>
      </c>
      <c r="AT1715" s="19">
        <v>70227287.384651795</v>
      </c>
      <c r="AU1715" s="19">
        <v>292116435.40959799</v>
      </c>
      <c r="AV1715" s="19">
        <v>68361221.717480198</v>
      </c>
      <c r="AW1715" s="19">
        <v>109973520.111599</v>
      </c>
      <c r="AX1715" s="19">
        <v>160717544.52122101</v>
      </c>
      <c r="AY1715" s="19">
        <v>295820554.75740701</v>
      </c>
      <c r="AZ1715" s="19">
        <v>149809063.30989999</v>
      </c>
      <c r="BA1715" s="19">
        <v>164597516.63546601</v>
      </c>
      <c r="BB1715" s="19">
        <v>472173270.397407</v>
      </c>
      <c r="BC1715" s="19">
        <v>68268980.440104097</v>
      </c>
      <c r="BD1715" s="19">
        <v>206955721.79095501</v>
      </c>
      <c r="BE1715" s="19">
        <v>230641443.85040599</v>
      </c>
      <c r="BF1715" s="19">
        <v>433414767.25092101</v>
      </c>
      <c r="BG1715" s="19">
        <v>182474402.012546</v>
      </c>
      <c r="BH1715" s="19">
        <v>92521116.398373097</v>
      </c>
      <c r="BI1715" s="19">
        <v>105691166.48995</v>
      </c>
      <c r="BJ1715" s="19">
        <v>21821189.0695149</v>
      </c>
      <c r="BK1715" s="19">
        <v>68820067.303103596</v>
      </c>
      <c r="BL1715" s="19">
        <v>45645859.296044402</v>
      </c>
      <c r="BM1715" s="19">
        <v>61799047.417975999</v>
      </c>
      <c r="BN1715" s="19">
        <v>233393089.85131299</v>
      </c>
      <c r="BO1715" s="19">
        <v>616742681.05580294</v>
      </c>
      <c r="BP1715" s="19">
        <v>74425614.521047205</v>
      </c>
      <c r="BQ1715" s="19">
        <v>60538143.344250403</v>
      </c>
      <c r="BR1715" s="19">
        <v>274785540.17312199</v>
      </c>
      <c r="BS1715" s="19">
        <v>98341096.879936799</v>
      </c>
      <c r="BT1715" s="19">
        <v>121460369.163903</v>
      </c>
      <c r="BU1715" s="19">
        <v>126317251.11510301</v>
      </c>
      <c r="BV1715" s="19">
        <v>86080905.939345807</v>
      </c>
      <c r="BW1715" s="19">
        <v>81665585.284722894</v>
      </c>
      <c r="BX1715" s="19">
        <v>52539992.013006903</v>
      </c>
      <c r="BY1715" s="19">
        <v>64359.7441030021</v>
      </c>
      <c r="BZ1715" s="19">
        <v>44345363.136205703</v>
      </c>
      <c r="CA1715" s="19">
        <v>176226249.69983</v>
      </c>
      <c r="CB1715" s="19">
        <v>53344518.789115198</v>
      </c>
      <c r="CC1715" s="19">
        <v>31050970.455623001</v>
      </c>
      <c r="CD1715" s="19">
        <v>171571753.13425201</v>
      </c>
      <c r="CE1715" s="19">
        <v>90461845.660666496</v>
      </c>
    </row>
    <row r="1716" spans="1:83">
      <c r="A1716" s="18">
        <v>5881</v>
      </c>
      <c r="B1716" s="18" t="s">
        <v>2632</v>
      </c>
      <c r="C1716" s="18" t="s">
        <v>2633</v>
      </c>
      <c r="D1716" s="18" t="s">
        <v>116</v>
      </c>
      <c r="E1716" s="18" t="s">
        <v>114</v>
      </c>
      <c r="F1716" s="18" t="s">
        <v>114</v>
      </c>
      <c r="G1716" s="18" t="s">
        <v>116</v>
      </c>
      <c r="H1716" s="18" t="s">
        <v>114</v>
      </c>
      <c r="J1716" s="18">
        <v>-0.47</v>
      </c>
      <c r="K1716" s="18">
        <v>309.30302</v>
      </c>
      <c r="L1716" s="18">
        <v>310.31036</v>
      </c>
      <c r="M1716" s="18">
        <v>10.404</v>
      </c>
      <c r="N1716" s="18">
        <v>6002147.7539999997</v>
      </c>
      <c r="O1716" s="18">
        <v>2</v>
      </c>
      <c r="P1716" s="18">
        <v>0</v>
      </c>
      <c r="S1716" s="18" t="s">
        <v>118</v>
      </c>
      <c r="T1716" s="18">
        <v>1</v>
      </c>
      <c r="U1716" s="18" t="s">
        <v>802</v>
      </c>
      <c r="V1716" s="18" t="b">
        <v>1</v>
      </c>
      <c r="W1716" s="20">
        <v>0.55555555555555602</v>
      </c>
      <c r="X1716" s="20">
        <v>0.46875</v>
      </c>
      <c r="Y1716" s="19">
        <v>585383543.84737301</v>
      </c>
      <c r="Z1716" s="19">
        <v>89712.935311184003</v>
      </c>
      <c r="AA1716" s="19">
        <v>908500826.107831</v>
      </c>
      <c r="AB1716" s="19">
        <v>81474.388556081496</v>
      </c>
      <c r="AC1716" s="19">
        <v>202761.79347830301</v>
      </c>
      <c r="AD1716" s="19">
        <v>55143.880361755</v>
      </c>
      <c r="AE1716" s="19">
        <v>221842869.549676</v>
      </c>
      <c r="AF1716" s="19">
        <v>709892429.54557705</v>
      </c>
      <c r="AG1716" s="19">
        <v>206096434.73848</v>
      </c>
      <c r="AH1716" s="19">
        <v>654028520.11978304</v>
      </c>
      <c r="AI1716" s="19">
        <v>47802.709287413403</v>
      </c>
      <c r="AJ1716" s="19">
        <v>37762.133882739698</v>
      </c>
      <c r="AK1716" s="19">
        <v>164147.76214103101</v>
      </c>
      <c r="AL1716" s="19">
        <v>710295356.915447</v>
      </c>
      <c r="AM1716" s="19">
        <v>185306799.86290199</v>
      </c>
      <c r="AN1716" s="19">
        <v>154052999.97297001</v>
      </c>
      <c r="AO1716" s="19">
        <v>74138.1008370583</v>
      </c>
      <c r="AP1716" s="19">
        <v>58502.331954147201</v>
      </c>
      <c r="AQ1716" s="19">
        <v>251520948.91993299</v>
      </c>
      <c r="AR1716" s="19">
        <v>121078791.012758</v>
      </c>
      <c r="AS1716" s="19">
        <v>161085929.400406</v>
      </c>
      <c r="AT1716" s="19">
        <v>60071.0548945306</v>
      </c>
      <c r="AU1716" s="19">
        <v>519009023.58893901</v>
      </c>
      <c r="AV1716" s="19">
        <v>220793330.14673999</v>
      </c>
      <c r="AW1716" s="19">
        <v>399720961.214279</v>
      </c>
      <c r="AX1716" s="19">
        <v>73579.681769493298</v>
      </c>
      <c r="AY1716" s="19">
        <v>165758.196350452</v>
      </c>
      <c r="AZ1716" s="19">
        <v>107552.178623912</v>
      </c>
      <c r="BA1716" s="19">
        <v>195569807.68868101</v>
      </c>
      <c r="BB1716" s="19">
        <v>211094.34997347501</v>
      </c>
      <c r="BC1716" s="19">
        <v>62937.009110873303</v>
      </c>
      <c r="BD1716" s="19">
        <v>130916.54913210199</v>
      </c>
      <c r="BE1716" s="19">
        <v>178704.60351362301</v>
      </c>
      <c r="BF1716" s="19">
        <v>168766.74855896301</v>
      </c>
      <c r="BG1716" s="19">
        <v>646716815.60158896</v>
      </c>
      <c r="BH1716" s="19">
        <v>170758237.12888601</v>
      </c>
      <c r="BI1716" s="19">
        <v>136315820.58152601</v>
      </c>
      <c r="BJ1716" s="19">
        <v>40620.2248290192</v>
      </c>
      <c r="BK1716" s="19">
        <v>238709496.190644</v>
      </c>
      <c r="BL1716" s="19">
        <v>245393052.17743799</v>
      </c>
      <c r="BM1716" s="19">
        <v>257389952.25583801</v>
      </c>
      <c r="BN1716" s="19">
        <v>51593.885876908498</v>
      </c>
      <c r="BO1716" s="19">
        <v>209591.61585109399</v>
      </c>
      <c r="BP1716" s="19">
        <v>49023.555370657697</v>
      </c>
      <c r="BQ1716" s="19">
        <v>330504672.02209598</v>
      </c>
      <c r="BR1716" s="19">
        <v>138837.29432782999</v>
      </c>
      <c r="BS1716" s="19">
        <v>74680.910813464201</v>
      </c>
      <c r="BT1716" s="19">
        <v>311172788.74918097</v>
      </c>
      <c r="BU1716" s="19">
        <v>315545107.01420999</v>
      </c>
      <c r="BV1716" s="19">
        <v>209515597.37437299</v>
      </c>
      <c r="BW1716" s="19">
        <v>109748.893649866</v>
      </c>
      <c r="BX1716" s="19">
        <v>60626.459295553897</v>
      </c>
      <c r="BY1716" s="19">
        <v>64359.7441030021</v>
      </c>
      <c r="BZ1716" s="19">
        <v>153577351.99450499</v>
      </c>
      <c r="CA1716" s="19">
        <v>150352571.13693801</v>
      </c>
      <c r="CB1716" s="19">
        <v>120050277.33604699</v>
      </c>
      <c r="CC1716" s="19">
        <v>42452.059625298898</v>
      </c>
      <c r="CD1716" s="19">
        <v>42378.606606679503</v>
      </c>
      <c r="CE1716" s="19">
        <v>275650667.11495602</v>
      </c>
    </row>
    <row r="1717" spans="1:83">
      <c r="A1717" s="18">
        <v>5889</v>
      </c>
      <c r="B1717" s="18" t="s">
        <v>1094</v>
      </c>
      <c r="C1717" s="18" t="s">
        <v>1095</v>
      </c>
      <c r="D1717" s="18" t="s">
        <v>116</v>
      </c>
      <c r="E1717" s="18" t="s">
        <v>114</v>
      </c>
      <c r="F1717" s="18" t="s">
        <v>115</v>
      </c>
      <c r="G1717" s="18" t="s">
        <v>116</v>
      </c>
      <c r="H1717" s="18" t="s">
        <v>114</v>
      </c>
      <c r="J1717" s="18">
        <v>0.25</v>
      </c>
      <c r="K1717" s="18">
        <v>216.11106000000001</v>
      </c>
      <c r="L1717" s="18">
        <v>217.11836</v>
      </c>
      <c r="M1717" s="18">
        <v>0.82199999999999995</v>
      </c>
      <c r="N1717" s="18">
        <v>5994674.0319999997</v>
      </c>
      <c r="O1717" s="18">
        <v>7</v>
      </c>
      <c r="P1717" s="18">
        <v>0</v>
      </c>
      <c r="S1717" s="18" t="s">
        <v>118</v>
      </c>
      <c r="T1717" s="18">
        <v>3</v>
      </c>
      <c r="U1717" s="18" t="s">
        <v>802</v>
      </c>
      <c r="V1717" s="18" t="b">
        <v>0</v>
      </c>
      <c r="W1717" s="20">
        <v>0.33333333333333298</v>
      </c>
      <c r="X1717" s="20">
        <v>0.5</v>
      </c>
      <c r="Y1717" s="19">
        <v>211063.24240400901</v>
      </c>
      <c r="Z1717" s="19">
        <v>89712.935311184003</v>
      </c>
      <c r="AA1717" s="19">
        <v>302507.99905691098</v>
      </c>
      <c r="AB1717" s="19">
        <v>81474.388556081496</v>
      </c>
      <c r="AC1717" s="19">
        <v>49415441.328885898</v>
      </c>
      <c r="AD1717" s="19">
        <v>141659562.35960701</v>
      </c>
      <c r="AE1717" s="19">
        <v>94891134.664549604</v>
      </c>
      <c r="AF1717" s="19">
        <v>246797.54089740699</v>
      </c>
      <c r="AG1717" s="19">
        <v>64152.505638069299</v>
      </c>
      <c r="AH1717" s="19">
        <v>213770.07762069799</v>
      </c>
      <c r="AI1717" s="19">
        <v>115911844.66938201</v>
      </c>
      <c r="AJ1717" s="19">
        <v>37762.133882739698</v>
      </c>
      <c r="AK1717" s="19">
        <v>130670277.534361</v>
      </c>
      <c r="AL1717" s="19">
        <v>187445.37779147099</v>
      </c>
      <c r="AM1717" s="19">
        <v>85852.124718513893</v>
      </c>
      <c r="AN1717" s="19">
        <v>73007.899572116206</v>
      </c>
      <c r="AO1717" s="19">
        <v>74138.1008370583</v>
      </c>
      <c r="AP1717" s="19">
        <v>58502.331954147201</v>
      </c>
      <c r="AQ1717" s="19">
        <v>80515.804096136198</v>
      </c>
      <c r="AR1717" s="19">
        <v>93101289.658386603</v>
      </c>
      <c r="AS1717" s="19">
        <v>72318.6274561951</v>
      </c>
      <c r="AT1717" s="19">
        <v>271356971.22845298</v>
      </c>
      <c r="AU1717" s="19">
        <v>126122130.18701001</v>
      </c>
      <c r="AV1717" s="19">
        <v>57029.357966701697</v>
      </c>
      <c r="AW1717" s="19">
        <v>97553.535244377999</v>
      </c>
      <c r="AX1717" s="19">
        <v>154294265.81786299</v>
      </c>
      <c r="AY1717" s="19">
        <v>165758.196350452</v>
      </c>
      <c r="AZ1717" s="19">
        <v>153914104.070039</v>
      </c>
      <c r="BA1717" s="19">
        <v>84944944.088726804</v>
      </c>
      <c r="BB1717" s="19">
        <v>211094.34997347501</v>
      </c>
      <c r="BC1717" s="19">
        <v>56946380.2208388</v>
      </c>
      <c r="BD1717" s="19">
        <v>84440884.582271501</v>
      </c>
      <c r="BE1717" s="19">
        <v>178704.60351362301</v>
      </c>
      <c r="BF1717" s="19">
        <v>58063967.276335701</v>
      </c>
      <c r="BG1717" s="19">
        <v>142987.251866862</v>
      </c>
      <c r="BH1717" s="19">
        <v>66844.4046139891</v>
      </c>
      <c r="BI1717" s="19">
        <v>47030.709569134902</v>
      </c>
      <c r="BJ1717" s="19">
        <v>170277451.55939299</v>
      </c>
      <c r="BK1717" s="19">
        <v>97048.858051087198</v>
      </c>
      <c r="BL1717" s="19">
        <v>174458752.44650599</v>
      </c>
      <c r="BM1717" s="19">
        <v>62513272.615027897</v>
      </c>
      <c r="BN1717" s="19">
        <v>160413459.343842</v>
      </c>
      <c r="BO1717" s="19">
        <v>209591.61585109399</v>
      </c>
      <c r="BP1717" s="19">
        <v>72464696.211828098</v>
      </c>
      <c r="BQ1717" s="19">
        <v>140047482.93478701</v>
      </c>
      <c r="BR1717" s="19">
        <v>138837.29432782999</v>
      </c>
      <c r="BS1717" s="19">
        <v>74680.910813464201</v>
      </c>
      <c r="BT1717" s="19">
        <v>84632.417955647994</v>
      </c>
      <c r="BU1717" s="19">
        <v>120801916.698044</v>
      </c>
      <c r="BV1717" s="19">
        <v>53677.024710943901</v>
      </c>
      <c r="BW1717" s="19">
        <v>187124819.92135099</v>
      </c>
      <c r="BX1717" s="19">
        <v>60626.459295553897</v>
      </c>
      <c r="BY1717" s="19">
        <v>64359.7441030021</v>
      </c>
      <c r="BZ1717" s="19">
        <v>183191256.59296501</v>
      </c>
      <c r="CA1717" s="19">
        <v>79644.185807155198</v>
      </c>
      <c r="CB1717" s="19">
        <v>207918532.80316299</v>
      </c>
      <c r="CC1717" s="19">
        <v>42452.059625298898</v>
      </c>
      <c r="CD1717" s="19">
        <v>42378.606606679503</v>
      </c>
      <c r="CE1717" s="19">
        <v>117969005.71171001</v>
      </c>
    </row>
    <row r="1718" spans="1:83">
      <c r="A1718" s="18">
        <v>5893</v>
      </c>
      <c r="B1718" s="18" t="s">
        <v>2634</v>
      </c>
      <c r="C1718" s="18" t="s">
        <v>1750</v>
      </c>
      <c r="D1718" s="18" t="s">
        <v>116</v>
      </c>
      <c r="E1718" s="18" t="s">
        <v>114</v>
      </c>
      <c r="F1718" s="18" t="s">
        <v>114</v>
      </c>
      <c r="G1718" s="18" t="s">
        <v>116</v>
      </c>
      <c r="H1718" s="18" t="s">
        <v>114</v>
      </c>
      <c r="J1718" s="18">
        <v>-0.05</v>
      </c>
      <c r="K1718" s="18">
        <v>276.09573999999998</v>
      </c>
      <c r="L1718" s="18">
        <v>277.10291000000001</v>
      </c>
      <c r="M1718" s="18">
        <v>0.81699999999999995</v>
      </c>
      <c r="N1718" s="18">
        <v>5988656.5669999998</v>
      </c>
      <c r="O1718" s="18">
        <v>5</v>
      </c>
      <c r="P1718" s="18">
        <v>0</v>
      </c>
      <c r="S1718" s="18" t="s">
        <v>118</v>
      </c>
      <c r="T1718" s="18">
        <v>4</v>
      </c>
      <c r="U1718" s="18" t="s">
        <v>809</v>
      </c>
      <c r="V1718" s="18" t="b">
        <v>0</v>
      </c>
      <c r="W1718" s="20">
        <v>0.88888888888888895</v>
      </c>
      <c r="X1718" s="20">
        <v>0.90625</v>
      </c>
      <c r="Y1718" s="19">
        <v>66031114.568594903</v>
      </c>
      <c r="Z1718" s="19">
        <v>40724124.144110702</v>
      </c>
      <c r="AA1718" s="19">
        <v>302507.99905691098</v>
      </c>
      <c r="AB1718" s="19">
        <v>75696858.646263599</v>
      </c>
      <c r="AC1718" s="19">
        <v>94555146.660677701</v>
      </c>
      <c r="AD1718" s="19">
        <v>58790471.239541396</v>
      </c>
      <c r="AE1718" s="19">
        <v>84241442.405572206</v>
      </c>
      <c r="AF1718" s="19">
        <v>48277198.412374102</v>
      </c>
      <c r="AG1718" s="19">
        <v>48510395.306002401</v>
      </c>
      <c r="AH1718" s="19">
        <v>81179708.155966207</v>
      </c>
      <c r="AI1718" s="19">
        <v>121279196.98917</v>
      </c>
      <c r="AJ1718" s="19">
        <v>121112721.449394</v>
      </c>
      <c r="AK1718" s="19">
        <v>321267415.87304699</v>
      </c>
      <c r="AL1718" s="19">
        <v>146000139.289408</v>
      </c>
      <c r="AM1718" s="19">
        <v>92596879.121811599</v>
      </c>
      <c r="AN1718" s="19">
        <v>294442752.512959</v>
      </c>
      <c r="AO1718" s="19">
        <v>74138.1008370583</v>
      </c>
      <c r="AP1718" s="19">
        <v>126455306.572852</v>
      </c>
      <c r="AQ1718" s="19">
        <v>120493075.471982</v>
      </c>
      <c r="AR1718" s="19">
        <v>103549387.932172</v>
      </c>
      <c r="AS1718" s="19">
        <v>72318.6274561951</v>
      </c>
      <c r="AT1718" s="19">
        <v>93325426.096282497</v>
      </c>
      <c r="AU1718" s="19">
        <v>60376840.241268598</v>
      </c>
      <c r="AV1718" s="19">
        <v>171878312.810693</v>
      </c>
      <c r="AW1718" s="19">
        <v>110493530.572639</v>
      </c>
      <c r="AX1718" s="19">
        <v>91864168.246976301</v>
      </c>
      <c r="AY1718" s="19">
        <v>39010096.3156076</v>
      </c>
      <c r="AZ1718" s="19">
        <v>72155176.735717595</v>
      </c>
      <c r="BA1718" s="19">
        <v>261377386.56682599</v>
      </c>
      <c r="BB1718" s="19">
        <v>33117716.105057899</v>
      </c>
      <c r="BC1718" s="19">
        <v>62937.009110873303</v>
      </c>
      <c r="BD1718" s="19">
        <v>175215386.27539</v>
      </c>
      <c r="BE1718" s="19">
        <v>59720248.120147102</v>
      </c>
      <c r="BF1718" s="19">
        <v>53794789.074912898</v>
      </c>
      <c r="BG1718" s="19">
        <v>89455041.103377193</v>
      </c>
      <c r="BH1718" s="19">
        <v>83083851.650261194</v>
      </c>
      <c r="BI1718" s="19">
        <v>191818290.60447201</v>
      </c>
      <c r="BJ1718" s="19">
        <v>40620.2248290192</v>
      </c>
      <c r="BK1718" s="19">
        <v>113377811.55263799</v>
      </c>
      <c r="BL1718" s="19">
        <v>72931738.5595759</v>
      </c>
      <c r="BM1718" s="19">
        <v>126852992.950086</v>
      </c>
      <c r="BN1718" s="19">
        <v>98349409.5380072</v>
      </c>
      <c r="BO1718" s="19">
        <v>69194184.225347206</v>
      </c>
      <c r="BP1718" s="19">
        <v>112273532.03893299</v>
      </c>
      <c r="BQ1718" s="19">
        <v>85057.759169334604</v>
      </c>
      <c r="BR1718" s="19">
        <v>240983129.13161999</v>
      </c>
      <c r="BS1718" s="19">
        <v>54883741.087838501</v>
      </c>
      <c r="BT1718" s="19">
        <v>48171882.952681497</v>
      </c>
      <c r="BU1718" s="19">
        <v>66238226.864810497</v>
      </c>
      <c r="BV1718" s="19">
        <v>107584949.344658</v>
      </c>
      <c r="BW1718" s="19">
        <v>116805263.02145401</v>
      </c>
      <c r="BX1718" s="19">
        <v>71388045.399581701</v>
      </c>
      <c r="BY1718" s="19">
        <v>177553821.38960201</v>
      </c>
      <c r="BZ1718" s="19">
        <v>106793550.81307299</v>
      </c>
      <c r="CA1718" s="19">
        <v>114959332.075748</v>
      </c>
      <c r="CB1718" s="19">
        <v>100415978.060229</v>
      </c>
      <c r="CC1718" s="19">
        <v>172893826.01289701</v>
      </c>
      <c r="CD1718" s="19">
        <v>191243301.837033</v>
      </c>
      <c r="CE1718" s="19">
        <v>209656907.75112301</v>
      </c>
    </row>
    <row r="1719" spans="1:83">
      <c r="A1719" s="18">
        <v>8524</v>
      </c>
      <c r="C1719" s="18" t="s">
        <v>2635</v>
      </c>
      <c r="D1719" s="18" t="s">
        <v>116</v>
      </c>
      <c r="E1719" s="18" t="s">
        <v>114</v>
      </c>
      <c r="F1719" s="18" t="s">
        <v>114</v>
      </c>
      <c r="G1719" s="18" t="s">
        <v>114</v>
      </c>
      <c r="H1719" s="18" t="s">
        <v>114</v>
      </c>
      <c r="J1719" s="18">
        <v>-0.83</v>
      </c>
      <c r="K1719" s="18">
        <v>276.22982999999999</v>
      </c>
      <c r="L1719" s="18">
        <v>277.23694</v>
      </c>
      <c r="M1719" s="18">
        <v>8.6080000000000005</v>
      </c>
      <c r="N1719" s="18">
        <v>5972596.1050000004</v>
      </c>
      <c r="O1719" s="18">
        <v>0</v>
      </c>
      <c r="P1719" s="18">
        <v>0</v>
      </c>
      <c r="S1719" s="18" t="s">
        <v>118</v>
      </c>
      <c r="T1719" s="18">
        <v>5</v>
      </c>
      <c r="U1719" s="18" t="s">
        <v>121</v>
      </c>
      <c r="V1719" s="18" t="b">
        <v>0</v>
      </c>
      <c r="W1719" s="20">
        <v>0.88888888888888895</v>
      </c>
      <c r="X1719" s="20">
        <v>1</v>
      </c>
      <c r="Y1719" s="19">
        <v>267900460.96257299</v>
      </c>
      <c r="Z1719" s="19">
        <v>89712.935311184003</v>
      </c>
      <c r="AA1719" s="19">
        <v>61387553.013942704</v>
      </c>
      <c r="AB1719" s="19">
        <v>14850004.514704401</v>
      </c>
      <c r="AC1719" s="19">
        <v>37490237.045064799</v>
      </c>
      <c r="AD1719" s="19">
        <v>17855169.049058799</v>
      </c>
      <c r="AE1719" s="19">
        <v>51348366.820419401</v>
      </c>
      <c r="AF1719" s="19">
        <v>99427366.017185897</v>
      </c>
      <c r="AG1719" s="19">
        <v>15310820.698187601</v>
      </c>
      <c r="AH1719" s="19">
        <v>63586986.520699903</v>
      </c>
      <c r="AI1719" s="19">
        <v>50011780.395862199</v>
      </c>
      <c r="AJ1719" s="19">
        <v>37762.133882739698</v>
      </c>
      <c r="AK1719" s="19">
        <v>23462025.248809099</v>
      </c>
      <c r="AL1719" s="19">
        <v>103953456.916096</v>
      </c>
      <c r="AM1719" s="19">
        <v>59355043.880477197</v>
      </c>
      <c r="AN1719" s="19">
        <v>105092974.27932</v>
      </c>
      <c r="AO1719" s="19">
        <v>28816901.675021</v>
      </c>
      <c r="AP1719" s="19">
        <v>63730586.8728083</v>
      </c>
      <c r="AQ1719" s="19">
        <v>56153759.420456901</v>
      </c>
      <c r="AR1719" s="19">
        <v>49832.672295953402</v>
      </c>
      <c r="AS1719" s="19">
        <v>23832492.0105928</v>
      </c>
      <c r="AT1719" s="19">
        <v>38266432.1192609</v>
      </c>
      <c r="AU1719" s="19">
        <v>51122174.758429401</v>
      </c>
      <c r="AV1719" s="19">
        <v>34915353.502902701</v>
      </c>
      <c r="AW1719" s="19">
        <v>50180484.606123701</v>
      </c>
      <c r="AX1719" s="19">
        <v>26679749.0624579</v>
      </c>
      <c r="AY1719" s="19">
        <v>40670832.858629897</v>
      </c>
      <c r="AZ1719" s="19">
        <v>90564106.554243103</v>
      </c>
      <c r="BA1719" s="19">
        <v>99117009.606986105</v>
      </c>
      <c r="BB1719" s="19">
        <v>440454005.77944499</v>
      </c>
      <c r="BC1719" s="19">
        <v>71359834.413470998</v>
      </c>
      <c r="BD1719" s="19">
        <v>66810986.74769</v>
      </c>
      <c r="BE1719" s="19">
        <v>154409093.31605899</v>
      </c>
      <c r="BF1719" s="19">
        <v>70158771.835193902</v>
      </c>
      <c r="BG1719" s="19">
        <v>70150601.000642002</v>
      </c>
      <c r="BH1719" s="19">
        <v>20149202.008473501</v>
      </c>
      <c r="BI1719" s="19">
        <v>13197796.426913001</v>
      </c>
      <c r="BJ1719" s="19">
        <v>182816597.34727401</v>
      </c>
      <c r="BK1719" s="19">
        <v>40822541.372782998</v>
      </c>
      <c r="BL1719" s="19">
        <v>61022436.917810999</v>
      </c>
      <c r="BM1719" s="19">
        <v>71709879.018938899</v>
      </c>
      <c r="BN1719" s="19">
        <v>52379561.435369097</v>
      </c>
      <c r="BO1719" s="19">
        <v>48134303.190120697</v>
      </c>
      <c r="BP1719" s="19">
        <v>20212376.984923001</v>
      </c>
      <c r="BQ1719" s="19">
        <v>73103422.6402421</v>
      </c>
      <c r="BR1719" s="19">
        <v>55987379.134779297</v>
      </c>
      <c r="BS1719" s="19">
        <v>77901261.338212296</v>
      </c>
      <c r="BT1719" s="19">
        <v>65521038.320109896</v>
      </c>
      <c r="BU1719" s="19">
        <v>54016226.470751099</v>
      </c>
      <c r="BV1719" s="19">
        <v>62638618.629174203</v>
      </c>
      <c r="BW1719" s="19">
        <v>61226326.784147397</v>
      </c>
      <c r="BX1719" s="19">
        <v>42363327.469905198</v>
      </c>
      <c r="BY1719" s="19">
        <v>42424951.375959598</v>
      </c>
      <c r="BZ1719" s="19">
        <v>76449919.580007896</v>
      </c>
      <c r="CA1719" s="19">
        <v>85437678.083555594</v>
      </c>
      <c r="CB1719" s="19">
        <v>33458754.298108801</v>
      </c>
      <c r="CC1719" s="19">
        <v>41171559.957242198</v>
      </c>
      <c r="CD1719" s="19">
        <v>72861058.6007175</v>
      </c>
      <c r="CE1719" s="19">
        <v>73402044.711811796</v>
      </c>
    </row>
    <row r="1720" spans="1:83">
      <c r="A1720" s="18">
        <v>5908</v>
      </c>
      <c r="C1720" s="18" t="s">
        <v>2636</v>
      </c>
      <c r="D1720" s="18" t="s">
        <v>116</v>
      </c>
      <c r="E1720" s="18" t="s">
        <v>114</v>
      </c>
      <c r="F1720" s="18" t="s">
        <v>114</v>
      </c>
      <c r="G1720" s="18" t="s">
        <v>114</v>
      </c>
      <c r="H1720" s="18" t="s">
        <v>114</v>
      </c>
      <c r="J1720" s="18">
        <v>-0.4</v>
      </c>
      <c r="K1720" s="18">
        <v>230.1378</v>
      </c>
      <c r="L1720" s="18">
        <v>231.14505</v>
      </c>
      <c r="M1720" s="18">
        <v>0.73299999999999998</v>
      </c>
      <c r="N1720" s="18">
        <v>5972538.1940000001</v>
      </c>
      <c r="O1720" s="18">
        <v>0</v>
      </c>
      <c r="P1720" s="18">
        <v>0</v>
      </c>
      <c r="S1720" s="18" t="s">
        <v>118</v>
      </c>
      <c r="T1720" s="18">
        <v>1</v>
      </c>
      <c r="U1720" s="18" t="s">
        <v>802</v>
      </c>
      <c r="V1720" s="18" t="b">
        <v>0</v>
      </c>
      <c r="W1720" s="20">
        <v>0.77777777777777801</v>
      </c>
      <c r="X1720" s="20">
        <v>0.8125</v>
      </c>
      <c r="Y1720" s="19">
        <v>151158402.03173199</v>
      </c>
      <c r="Z1720" s="19">
        <v>83191641.303394407</v>
      </c>
      <c r="AA1720" s="19">
        <v>302507.99905691098</v>
      </c>
      <c r="AB1720" s="19">
        <v>94139803.869923696</v>
      </c>
      <c r="AC1720" s="19">
        <v>76408855.385840207</v>
      </c>
      <c r="AD1720" s="19">
        <v>96197159.359579802</v>
      </c>
      <c r="AE1720" s="19">
        <v>84270704.445895195</v>
      </c>
      <c r="AF1720" s="19">
        <v>246797.54089740699</v>
      </c>
      <c r="AG1720" s="19">
        <v>53071867.376545496</v>
      </c>
      <c r="AH1720" s="19">
        <v>93725366.152468503</v>
      </c>
      <c r="AI1720" s="19">
        <v>102379357.201158</v>
      </c>
      <c r="AJ1720" s="19">
        <v>37762.133882739698</v>
      </c>
      <c r="AK1720" s="19">
        <v>164147.76214103101</v>
      </c>
      <c r="AL1720" s="19">
        <v>208670157.923902</v>
      </c>
      <c r="AM1720" s="19">
        <v>102964072.77095599</v>
      </c>
      <c r="AN1720" s="19">
        <v>144033758.67600399</v>
      </c>
      <c r="AO1720" s="19">
        <v>333664916.13050801</v>
      </c>
      <c r="AP1720" s="19">
        <v>158580056.37609699</v>
      </c>
      <c r="AQ1720" s="19">
        <v>141198192.322721</v>
      </c>
      <c r="AR1720" s="19">
        <v>49832.672295953402</v>
      </c>
      <c r="AS1720" s="19">
        <v>72318.6274561951</v>
      </c>
      <c r="AT1720" s="19">
        <v>156213201.82051</v>
      </c>
      <c r="AU1720" s="19">
        <v>347088595.92788202</v>
      </c>
      <c r="AV1720" s="19">
        <v>90289184.981636703</v>
      </c>
      <c r="AW1720" s="19">
        <v>128534587.55418301</v>
      </c>
      <c r="AX1720" s="19">
        <v>117822021.19932599</v>
      </c>
      <c r="AY1720" s="19">
        <v>111451929.11251999</v>
      </c>
      <c r="AZ1720" s="19">
        <v>95400651.639457002</v>
      </c>
      <c r="BA1720" s="19">
        <v>302340258.33308202</v>
      </c>
      <c r="BB1720" s="19">
        <v>211094.34997347501</v>
      </c>
      <c r="BC1720" s="19">
        <v>42979194.539106302</v>
      </c>
      <c r="BD1720" s="19">
        <v>366948843.923756</v>
      </c>
      <c r="BE1720" s="19">
        <v>178704.60351362301</v>
      </c>
      <c r="BF1720" s="19">
        <v>175444778.05861199</v>
      </c>
      <c r="BG1720" s="19">
        <v>142987.251866862</v>
      </c>
      <c r="BH1720" s="19">
        <v>189859076.04966101</v>
      </c>
      <c r="BI1720" s="19">
        <v>171365080.86004701</v>
      </c>
      <c r="BJ1720" s="19">
        <v>40620.2248290192</v>
      </c>
      <c r="BK1720" s="19">
        <v>99658351.414307803</v>
      </c>
      <c r="BL1720" s="19">
        <v>69029730.031740904</v>
      </c>
      <c r="BM1720" s="19">
        <v>102771479.227477</v>
      </c>
      <c r="BN1720" s="19">
        <v>45045655.450990997</v>
      </c>
      <c r="BO1720" s="19">
        <v>218683613.979626</v>
      </c>
      <c r="BP1720" s="19">
        <v>82038181.098374307</v>
      </c>
      <c r="BQ1720" s="19">
        <v>85057.759169334604</v>
      </c>
      <c r="BR1720" s="19">
        <v>170200815.99343401</v>
      </c>
      <c r="BS1720" s="19">
        <v>218573215.60815799</v>
      </c>
      <c r="BT1720" s="19">
        <v>52722438.303492598</v>
      </c>
      <c r="BU1720" s="19">
        <v>67978193.463106707</v>
      </c>
      <c r="BV1720" s="19">
        <v>51845448.6262279</v>
      </c>
      <c r="BW1720" s="19">
        <v>112822224.721441</v>
      </c>
      <c r="BX1720" s="19">
        <v>50804060.6604793</v>
      </c>
      <c r="BY1720" s="19">
        <v>199169867.87632599</v>
      </c>
      <c r="BZ1720" s="19">
        <v>125873360.309476</v>
      </c>
      <c r="CA1720" s="19">
        <v>80439552.048649803</v>
      </c>
      <c r="CB1720" s="19">
        <v>52948428.901949704</v>
      </c>
      <c r="CC1720" s="19">
        <v>42452.059625298898</v>
      </c>
      <c r="CD1720" s="19">
        <v>126754649.582679</v>
      </c>
      <c r="CE1720" s="19">
        <v>277706516.26213801</v>
      </c>
    </row>
    <row r="1721" spans="1:83">
      <c r="A1721" s="18">
        <v>5910</v>
      </c>
      <c r="C1721" s="18" t="s">
        <v>2637</v>
      </c>
      <c r="D1721" s="18" t="s">
        <v>116</v>
      </c>
      <c r="E1721" s="18" t="s">
        <v>114</v>
      </c>
      <c r="F1721" s="18" t="s">
        <v>114</v>
      </c>
      <c r="G1721" s="18" t="s">
        <v>114</v>
      </c>
      <c r="H1721" s="18" t="s">
        <v>114</v>
      </c>
      <c r="J1721" s="18">
        <v>-4.0199999999999996</v>
      </c>
      <c r="K1721" s="18">
        <v>459.64040999999997</v>
      </c>
      <c r="L1721" s="18">
        <v>460.64767000000001</v>
      </c>
      <c r="M1721" s="18">
        <v>0.67800000000000005</v>
      </c>
      <c r="N1721" s="18">
        <v>5968675.585</v>
      </c>
      <c r="O1721" s="18">
        <v>0</v>
      </c>
      <c r="P1721" s="18">
        <v>0</v>
      </c>
      <c r="S1721" s="18" t="s">
        <v>118</v>
      </c>
      <c r="T1721" s="18">
        <v>1</v>
      </c>
      <c r="U1721" s="18" t="s">
        <v>802</v>
      </c>
      <c r="V1721" s="18" t="b">
        <v>0</v>
      </c>
      <c r="W1721" s="20">
        <v>0.51851851851851805</v>
      </c>
      <c r="X1721" s="20">
        <v>0.4375</v>
      </c>
      <c r="Y1721" s="19">
        <v>211063.24240400901</v>
      </c>
      <c r="Z1721" s="19">
        <v>66932825.549263403</v>
      </c>
      <c r="AA1721" s="19">
        <v>302507.99905691098</v>
      </c>
      <c r="AB1721" s="19">
        <v>81474.388556081496</v>
      </c>
      <c r="AC1721" s="19">
        <v>202761.79347830301</v>
      </c>
      <c r="AD1721" s="19">
        <v>43357433.612768799</v>
      </c>
      <c r="AE1721" s="19">
        <v>47660304.133370399</v>
      </c>
      <c r="AF1721" s="19">
        <v>246797.54089740699</v>
      </c>
      <c r="AG1721" s="19">
        <v>80676280.932855695</v>
      </c>
      <c r="AH1721" s="19">
        <v>213770.07762069799</v>
      </c>
      <c r="AI1721" s="19">
        <v>36668678.648553602</v>
      </c>
      <c r="AJ1721" s="19">
        <v>61151973.468660399</v>
      </c>
      <c r="AK1721" s="19">
        <v>164147.76214103101</v>
      </c>
      <c r="AL1721" s="19">
        <v>187445.37779147099</v>
      </c>
      <c r="AM1721" s="19">
        <v>80068592.347301602</v>
      </c>
      <c r="AN1721" s="19">
        <v>73007.899572116206</v>
      </c>
      <c r="AO1721" s="19">
        <v>68180287.134438202</v>
      </c>
      <c r="AP1721" s="19">
        <v>71072597.024720207</v>
      </c>
      <c r="AQ1721" s="19">
        <v>80515.804096136198</v>
      </c>
      <c r="AR1721" s="19">
        <v>39702783.000931002</v>
      </c>
      <c r="AS1721" s="19">
        <v>46198660.681790203</v>
      </c>
      <c r="AT1721" s="19">
        <v>57700201.387691602</v>
      </c>
      <c r="AU1721" s="19">
        <v>139624.610384292</v>
      </c>
      <c r="AV1721" s="19">
        <v>29186529.190550499</v>
      </c>
      <c r="AW1721" s="19">
        <v>97553.535244377999</v>
      </c>
      <c r="AX1721" s="19">
        <v>45038415.203879602</v>
      </c>
      <c r="AY1721" s="19">
        <v>165758.196350452</v>
      </c>
      <c r="AZ1721" s="19">
        <v>107552.178623912</v>
      </c>
      <c r="BA1721" s="19">
        <v>101341.77104336501</v>
      </c>
      <c r="BB1721" s="19">
        <v>211094.34997347501</v>
      </c>
      <c r="BC1721" s="19">
        <v>283070248.897241</v>
      </c>
      <c r="BD1721" s="19">
        <v>130916.54913210199</v>
      </c>
      <c r="BE1721" s="19">
        <v>178704.60351362301</v>
      </c>
      <c r="BF1721" s="19">
        <v>168766.74855896301</v>
      </c>
      <c r="BG1721" s="19">
        <v>142987.251866862</v>
      </c>
      <c r="BH1721" s="19">
        <v>52400343.368836299</v>
      </c>
      <c r="BI1721" s="19">
        <v>44974681.295762099</v>
      </c>
      <c r="BJ1721" s="19">
        <v>85489929.713396296</v>
      </c>
      <c r="BK1721" s="19">
        <v>97048.858051087198</v>
      </c>
      <c r="BL1721" s="19">
        <v>44755812.528309301</v>
      </c>
      <c r="BM1721" s="19">
        <v>76708431.069179907</v>
      </c>
      <c r="BN1721" s="19">
        <v>58827343.253874101</v>
      </c>
      <c r="BO1721" s="19">
        <v>209591.61585109399</v>
      </c>
      <c r="BP1721" s="19">
        <v>88597562.345923394</v>
      </c>
      <c r="BQ1721" s="19">
        <v>85057.759169334604</v>
      </c>
      <c r="BR1721" s="19">
        <v>138837.29432782999</v>
      </c>
      <c r="BS1721" s="19">
        <v>141261501.109249</v>
      </c>
      <c r="BT1721" s="19">
        <v>84632.417955647994</v>
      </c>
      <c r="BU1721" s="19">
        <v>77863.992415903005</v>
      </c>
      <c r="BV1721" s="19">
        <v>39282030.073556997</v>
      </c>
      <c r="BW1721" s="19">
        <v>109748.893649866</v>
      </c>
      <c r="BX1721" s="19">
        <v>73729678.037873</v>
      </c>
      <c r="BY1721" s="19">
        <v>64359.7441030021</v>
      </c>
      <c r="BZ1721" s="19">
        <v>63508452.7220295</v>
      </c>
      <c r="CA1721" s="19">
        <v>79644.185807155198</v>
      </c>
      <c r="CB1721" s="19">
        <v>56280.262764906503</v>
      </c>
      <c r="CC1721" s="19">
        <v>39968962.4380868</v>
      </c>
      <c r="CD1721" s="19">
        <v>65488585.298566498</v>
      </c>
      <c r="CE1721" s="19">
        <v>88838.795511459801</v>
      </c>
    </row>
    <row r="1722" spans="1:83">
      <c r="A1722" s="18">
        <v>5935</v>
      </c>
      <c r="B1722" s="18" t="s">
        <v>2638</v>
      </c>
      <c r="C1722" s="18" t="s">
        <v>2639</v>
      </c>
      <c r="D1722" s="18" t="s">
        <v>114</v>
      </c>
      <c r="E1722" s="18" t="s">
        <v>114</v>
      </c>
      <c r="F1722" s="18" t="s">
        <v>115</v>
      </c>
      <c r="G1722" s="18" t="s">
        <v>116</v>
      </c>
      <c r="H1722" s="18" t="s">
        <v>114</v>
      </c>
      <c r="J1722" s="18">
        <v>2.1</v>
      </c>
      <c r="K1722" s="18">
        <v>88.052610000000001</v>
      </c>
      <c r="L1722" s="18">
        <v>89.059640000000002</v>
      </c>
      <c r="M1722" s="18">
        <v>4.2850000000000001</v>
      </c>
      <c r="N1722" s="18">
        <v>5925430.398</v>
      </c>
      <c r="O1722" s="18">
        <v>17</v>
      </c>
      <c r="P1722" s="18">
        <v>0</v>
      </c>
      <c r="S1722" s="18" t="s">
        <v>118</v>
      </c>
      <c r="T1722" s="18">
        <v>4</v>
      </c>
      <c r="U1722" s="18" t="s">
        <v>802</v>
      </c>
      <c r="V1722" s="18" t="b">
        <v>0</v>
      </c>
      <c r="W1722" s="20">
        <v>0.51851851851851805</v>
      </c>
      <c r="X1722" s="20">
        <v>0.5625</v>
      </c>
      <c r="Y1722" s="19">
        <v>211063.24240400901</v>
      </c>
      <c r="Z1722" s="19">
        <v>314893776.54631001</v>
      </c>
      <c r="AA1722" s="19">
        <v>302507.99905691098</v>
      </c>
      <c r="AB1722" s="19">
        <v>20487586.906783599</v>
      </c>
      <c r="AC1722" s="19">
        <v>202761.79347830301</v>
      </c>
      <c r="AD1722" s="19">
        <v>27284807.2345597</v>
      </c>
      <c r="AE1722" s="19">
        <v>93066.8435548751</v>
      </c>
      <c r="AF1722" s="19">
        <v>246797.54089740699</v>
      </c>
      <c r="AG1722" s="19">
        <v>20149805.342884298</v>
      </c>
      <c r="AH1722" s="19">
        <v>213770.07762069799</v>
      </c>
      <c r="AI1722" s="19">
        <v>23312020.4131076</v>
      </c>
      <c r="AJ1722" s="19">
        <v>14646217.2367451</v>
      </c>
      <c r="AK1722" s="19">
        <v>54153398.311648197</v>
      </c>
      <c r="AL1722" s="19">
        <v>187445.37779147099</v>
      </c>
      <c r="AM1722" s="19">
        <v>257122585.05494401</v>
      </c>
      <c r="AN1722" s="19">
        <v>73007.899572116206</v>
      </c>
      <c r="AO1722" s="19">
        <v>74138.1008370583</v>
      </c>
      <c r="AP1722" s="19">
        <v>58502.331954147201</v>
      </c>
      <c r="AQ1722" s="19">
        <v>34314332.844359301</v>
      </c>
      <c r="AR1722" s="19">
        <v>52529109.141293399</v>
      </c>
      <c r="AS1722" s="19">
        <v>18414458.510341398</v>
      </c>
      <c r="AT1722" s="19">
        <v>60071.0548945306</v>
      </c>
      <c r="AU1722" s="19">
        <v>414248821.965693</v>
      </c>
      <c r="AV1722" s="19">
        <v>19430219.405179702</v>
      </c>
      <c r="AW1722" s="19">
        <v>97553.535244377999</v>
      </c>
      <c r="AX1722" s="19">
        <v>227847133.70266199</v>
      </c>
      <c r="AY1722" s="19">
        <v>165758.196350452</v>
      </c>
      <c r="AZ1722" s="19">
        <v>294601717.22884202</v>
      </c>
      <c r="BA1722" s="19">
        <v>38077943.235916398</v>
      </c>
      <c r="BB1722" s="19">
        <v>211094.34997347501</v>
      </c>
      <c r="BC1722" s="19">
        <v>62937.009110873303</v>
      </c>
      <c r="BD1722" s="19">
        <v>130916.54913210199</v>
      </c>
      <c r="BE1722" s="19">
        <v>129443311.62735599</v>
      </c>
      <c r="BF1722" s="19">
        <v>464020137.64383</v>
      </c>
      <c r="BG1722" s="19">
        <v>142987.251866862</v>
      </c>
      <c r="BH1722" s="19">
        <v>188724481.11606401</v>
      </c>
      <c r="BI1722" s="19">
        <v>17695800.715110801</v>
      </c>
      <c r="BJ1722" s="19">
        <v>33915511.097162299</v>
      </c>
      <c r="BK1722" s="19">
        <v>97048.858051087198</v>
      </c>
      <c r="BL1722" s="19">
        <v>24844771.105040699</v>
      </c>
      <c r="BM1722" s="19">
        <v>84490.603987824099</v>
      </c>
      <c r="BN1722" s="19">
        <v>230371256.83265799</v>
      </c>
      <c r="BO1722" s="19">
        <v>651349916.96063805</v>
      </c>
      <c r="BP1722" s="19">
        <v>49023.555370657697</v>
      </c>
      <c r="BQ1722" s="19">
        <v>85057.759169334604</v>
      </c>
      <c r="BR1722" s="19">
        <v>138837.29432782999</v>
      </c>
      <c r="BS1722" s="19">
        <v>74680.910813464201</v>
      </c>
      <c r="BT1722" s="19">
        <v>258343022.09645399</v>
      </c>
      <c r="BU1722" s="19">
        <v>29834668.633094199</v>
      </c>
      <c r="BV1722" s="19">
        <v>16584716.1745982</v>
      </c>
      <c r="BW1722" s="19">
        <v>109748.893649866</v>
      </c>
      <c r="BX1722" s="19">
        <v>126865792.773489</v>
      </c>
      <c r="BY1722" s="19">
        <v>64359.7441030021</v>
      </c>
      <c r="BZ1722" s="19">
        <v>62077.4003332969</v>
      </c>
      <c r="CA1722" s="19">
        <v>79644.185807155198</v>
      </c>
      <c r="CB1722" s="19">
        <v>8637969.0463414192</v>
      </c>
      <c r="CC1722" s="19">
        <v>18927036.2963758</v>
      </c>
      <c r="CD1722" s="19">
        <v>14992169.5495554</v>
      </c>
      <c r="CE1722" s="19">
        <v>39519428.8059728</v>
      </c>
    </row>
    <row r="1723" spans="1:83">
      <c r="A1723" s="18">
        <v>5936</v>
      </c>
      <c r="C1723" s="18" t="s">
        <v>2640</v>
      </c>
      <c r="D1723" s="18" t="s">
        <v>116</v>
      </c>
      <c r="E1723" s="18" t="s">
        <v>114</v>
      </c>
      <c r="F1723" s="18" t="s">
        <v>114</v>
      </c>
      <c r="G1723" s="18" t="s">
        <v>114</v>
      </c>
      <c r="H1723" s="18" t="s">
        <v>114</v>
      </c>
      <c r="J1723" s="18">
        <v>0.85</v>
      </c>
      <c r="K1723" s="18">
        <v>240.99223000000001</v>
      </c>
      <c r="L1723" s="18">
        <v>241.99959000000001</v>
      </c>
      <c r="M1723" s="18">
        <v>0.57299999999999995</v>
      </c>
      <c r="N1723" s="18">
        <v>5921397.7939999998</v>
      </c>
      <c r="O1723" s="18">
        <v>0</v>
      </c>
      <c r="P1723" s="18">
        <v>0</v>
      </c>
      <c r="S1723" s="18" t="s">
        <v>118</v>
      </c>
      <c r="T1723" s="18">
        <v>2</v>
      </c>
      <c r="U1723" s="18" t="s">
        <v>802</v>
      </c>
      <c r="V1723" s="18" t="b">
        <v>0</v>
      </c>
      <c r="W1723" s="20">
        <v>0.592592592592593</v>
      </c>
      <c r="X1723" s="20">
        <v>0.65625</v>
      </c>
      <c r="Y1723" s="19">
        <v>211063.24240400901</v>
      </c>
      <c r="Z1723" s="19">
        <v>89712.935311184003</v>
      </c>
      <c r="AA1723" s="19">
        <v>302507.99905691098</v>
      </c>
      <c r="AB1723" s="19">
        <v>225417403.37897</v>
      </c>
      <c r="AC1723" s="19">
        <v>64782013.661102802</v>
      </c>
      <c r="AD1723" s="19">
        <v>82913433.053937599</v>
      </c>
      <c r="AE1723" s="19">
        <v>93066.8435548751</v>
      </c>
      <c r="AF1723" s="19">
        <v>67510442.217566401</v>
      </c>
      <c r="AG1723" s="19">
        <v>41101287.882526703</v>
      </c>
      <c r="AH1723" s="19">
        <v>213770.07762069799</v>
      </c>
      <c r="AI1723" s="19">
        <v>152838907.855986</v>
      </c>
      <c r="AJ1723" s="19">
        <v>168496512.77592099</v>
      </c>
      <c r="AK1723" s="19">
        <v>130322226.83501901</v>
      </c>
      <c r="AL1723" s="19">
        <v>152738981.148808</v>
      </c>
      <c r="AM1723" s="19">
        <v>85852.124718513893</v>
      </c>
      <c r="AN1723" s="19">
        <v>59472894.086579897</v>
      </c>
      <c r="AO1723" s="19">
        <v>74138.1008370583</v>
      </c>
      <c r="AP1723" s="19">
        <v>27830253.043084498</v>
      </c>
      <c r="AQ1723" s="19">
        <v>39733290.404130399</v>
      </c>
      <c r="AR1723" s="19">
        <v>196821748.81649899</v>
      </c>
      <c r="AS1723" s="19">
        <v>72318.6274561951</v>
      </c>
      <c r="AT1723" s="19">
        <v>60071.0548945306</v>
      </c>
      <c r="AU1723" s="19">
        <v>202376766.43762901</v>
      </c>
      <c r="AV1723" s="19">
        <v>250530101.93412301</v>
      </c>
      <c r="AW1723" s="19">
        <v>97553.535244377999</v>
      </c>
      <c r="AX1723" s="19">
        <v>73579.681769493298</v>
      </c>
      <c r="AY1723" s="19">
        <v>578599056.51258397</v>
      </c>
      <c r="AZ1723" s="19">
        <v>130083192.829855</v>
      </c>
      <c r="BA1723" s="19">
        <v>101341.77104336501</v>
      </c>
      <c r="BB1723" s="19">
        <v>211094.34997347501</v>
      </c>
      <c r="BC1723" s="19">
        <v>62937.009110873303</v>
      </c>
      <c r="BD1723" s="19">
        <v>130916.54913210199</v>
      </c>
      <c r="BE1723" s="19">
        <v>536747856.33601099</v>
      </c>
      <c r="BF1723" s="19">
        <v>168766.74855896301</v>
      </c>
      <c r="BG1723" s="19">
        <v>39826862.578612298</v>
      </c>
      <c r="BH1723" s="19">
        <v>66844.4046139891</v>
      </c>
      <c r="BI1723" s="19">
        <v>55299339.701721802</v>
      </c>
      <c r="BJ1723" s="19">
        <v>40620.2248290192</v>
      </c>
      <c r="BK1723" s="19">
        <v>97048.858051087198</v>
      </c>
      <c r="BL1723" s="19">
        <v>64472396.5062555</v>
      </c>
      <c r="BM1723" s="19">
        <v>85408403.250800207</v>
      </c>
      <c r="BN1723" s="19">
        <v>11379744.677999901</v>
      </c>
      <c r="BO1723" s="19">
        <v>209591.61585109399</v>
      </c>
      <c r="BP1723" s="19">
        <v>57271607.771479197</v>
      </c>
      <c r="BQ1723" s="19">
        <v>136988405.609465</v>
      </c>
      <c r="BR1723" s="19">
        <v>75408070.0360585</v>
      </c>
      <c r="BS1723" s="19">
        <v>36203371.1007379</v>
      </c>
      <c r="BT1723" s="19">
        <v>190369796.68271399</v>
      </c>
      <c r="BU1723" s="19">
        <v>135717343.32722601</v>
      </c>
      <c r="BV1723" s="19">
        <v>160815110.617147</v>
      </c>
      <c r="BW1723" s="19">
        <v>366521071.33240098</v>
      </c>
      <c r="BX1723" s="19">
        <v>34388677.766860798</v>
      </c>
      <c r="BY1723" s="19">
        <v>102637012.304353</v>
      </c>
      <c r="BZ1723" s="19">
        <v>41551428.021893002</v>
      </c>
      <c r="CA1723" s="19">
        <v>277780000.83045602</v>
      </c>
      <c r="CB1723" s="19">
        <v>173102113.89415401</v>
      </c>
      <c r="CC1723" s="19">
        <v>42452.059625298898</v>
      </c>
      <c r="CD1723" s="19">
        <v>42378.606606679503</v>
      </c>
      <c r="CE1723" s="19">
        <v>91335453.527519897</v>
      </c>
    </row>
    <row r="1724" spans="1:83">
      <c r="A1724" s="18">
        <v>5942</v>
      </c>
      <c r="C1724" s="18" t="s">
        <v>2641</v>
      </c>
      <c r="D1724" s="18" t="s">
        <v>116</v>
      </c>
      <c r="E1724" s="18" t="s">
        <v>114</v>
      </c>
      <c r="F1724" s="18" t="s">
        <v>114</v>
      </c>
      <c r="G1724" s="18" t="s">
        <v>114</v>
      </c>
      <c r="H1724" s="18" t="s">
        <v>114</v>
      </c>
      <c r="J1724" s="18">
        <v>-0.28999999999999998</v>
      </c>
      <c r="K1724" s="18">
        <v>185.17791</v>
      </c>
      <c r="L1724" s="18">
        <v>186.18494999999999</v>
      </c>
      <c r="M1724" s="18">
        <v>8.31</v>
      </c>
      <c r="N1724" s="18">
        <v>5915952.9730000002</v>
      </c>
      <c r="O1724" s="18">
        <v>0</v>
      </c>
      <c r="P1724" s="18">
        <v>0</v>
      </c>
      <c r="S1724" s="18" t="s">
        <v>118</v>
      </c>
      <c r="T1724" s="18">
        <v>2</v>
      </c>
      <c r="U1724" s="18" t="s">
        <v>809</v>
      </c>
      <c r="V1724" s="18" t="b">
        <v>1</v>
      </c>
      <c r="W1724" s="20">
        <v>0.77777777777777801</v>
      </c>
      <c r="X1724" s="20">
        <v>0.8125</v>
      </c>
      <c r="Y1724" s="19">
        <v>335278841.55684298</v>
      </c>
      <c r="Z1724" s="19">
        <v>79577246.259012207</v>
      </c>
      <c r="AA1724" s="19">
        <v>615844476.19740796</v>
      </c>
      <c r="AB1724" s="19">
        <v>45224297.709011599</v>
      </c>
      <c r="AC1724" s="19">
        <v>399323129.07827997</v>
      </c>
      <c r="AD1724" s="19">
        <v>245828475.659224</v>
      </c>
      <c r="AE1724" s="19">
        <v>231935999.34878299</v>
      </c>
      <c r="AF1724" s="19">
        <v>384329194.00173903</v>
      </c>
      <c r="AG1724" s="19">
        <v>64152.505638069299</v>
      </c>
      <c r="AH1724" s="19">
        <v>213770.07762069799</v>
      </c>
      <c r="AI1724" s="19">
        <v>74033814.618622497</v>
      </c>
      <c r="AJ1724" s="19">
        <v>80857589.673713893</v>
      </c>
      <c r="AK1724" s="19">
        <v>393544535.49058199</v>
      </c>
      <c r="AL1724" s="19">
        <v>612792067.41093302</v>
      </c>
      <c r="AM1724" s="19">
        <v>198446923.66829401</v>
      </c>
      <c r="AN1724" s="19">
        <v>144956831.37786299</v>
      </c>
      <c r="AO1724" s="19">
        <v>119467389.498923</v>
      </c>
      <c r="AP1724" s="19">
        <v>58502.331954147201</v>
      </c>
      <c r="AQ1724" s="19">
        <v>80515.804096136198</v>
      </c>
      <c r="AR1724" s="19">
        <v>116963184.283921</v>
      </c>
      <c r="AS1724" s="19">
        <v>110545406.259148</v>
      </c>
      <c r="AT1724" s="19">
        <v>60071.0548945306</v>
      </c>
      <c r="AU1724" s="19">
        <v>221587185.50872201</v>
      </c>
      <c r="AV1724" s="19">
        <v>97419699.935728297</v>
      </c>
      <c r="AW1724" s="19">
        <v>132202606.629843</v>
      </c>
      <c r="AX1724" s="19">
        <v>144435721.76868299</v>
      </c>
      <c r="AY1724" s="19">
        <v>165758.196350452</v>
      </c>
      <c r="AZ1724" s="19">
        <v>218618490.26783299</v>
      </c>
      <c r="BA1724" s="19">
        <v>105879401.209746</v>
      </c>
      <c r="BB1724" s="19">
        <v>272599755.19003201</v>
      </c>
      <c r="BC1724" s="19">
        <v>101711048.72306401</v>
      </c>
      <c r="BD1724" s="19">
        <v>256673725.40240201</v>
      </c>
      <c r="BE1724" s="19">
        <v>56986971.023492001</v>
      </c>
      <c r="BF1724" s="19">
        <v>294519338.87796199</v>
      </c>
      <c r="BG1724" s="19">
        <v>482492639.44201398</v>
      </c>
      <c r="BH1724" s="19">
        <v>200317950.38949099</v>
      </c>
      <c r="BI1724" s="19">
        <v>55588290.452399299</v>
      </c>
      <c r="BJ1724" s="19">
        <v>61500455.517603599</v>
      </c>
      <c r="BK1724" s="19">
        <v>269011880.890145</v>
      </c>
      <c r="BL1724" s="19">
        <v>60370.032756194603</v>
      </c>
      <c r="BM1724" s="19">
        <v>148488651.403786</v>
      </c>
      <c r="BN1724" s="19">
        <v>173606756.299862</v>
      </c>
      <c r="BO1724" s="19">
        <v>431087247.27702099</v>
      </c>
      <c r="BP1724" s="19">
        <v>110088468.51803599</v>
      </c>
      <c r="BQ1724" s="19">
        <v>257858152.83061501</v>
      </c>
      <c r="BR1724" s="19">
        <v>294798222.23081899</v>
      </c>
      <c r="BS1724" s="19">
        <v>175728977.35486099</v>
      </c>
      <c r="BT1724" s="19">
        <v>219805311.17129901</v>
      </c>
      <c r="BU1724" s="19">
        <v>77863.992415903005</v>
      </c>
      <c r="BV1724" s="19">
        <v>71515625.975212201</v>
      </c>
      <c r="BW1724" s="19">
        <v>213364085.96092701</v>
      </c>
      <c r="BX1724" s="19">
        <v>111387854.265597</v>
      </c>
      <c r="BY1724" s="19">
        <v>64359.7441030021</v>
      </c>
      <c r="BZ1724" s="19">
        <v>62077.4003332969</v>
      </c>
      <c r="CA1724" s="19">
        <v>79644.185807155198</v>
      </c>
      <c r="CB1724" s="19">
        <v>45013991.0437003</v>
      </c>
      <c r="CC1724" s="19">
        <v>101037016.373689</v>
      </c>
      <c r="CD1724" s="19">
        <v>42378.606606679503</v>
      </c>
      <c r="CE1724" s="19">
        <v>152481193.708253</v>
      </c>
    </row>
    <row r="1725" spans="1:83">
      <c r="A1725" s="18">
        <v>5946</v>
      </c>
      <c r="D1725" s="18" t="s">
        <v>114</v>
      </c>
      <c r="E1725" s="18" t="s">
        <v>114</v>
      </c>
      <c r="F1725" s="18" t="s">
        <v>114</v>
      </c>
      <c r="G1725" s="18" t="s">
        <v>114</v>
      </c>
      <c r="H1725" s="18" t="s">
        <v>114</v>
      </c>
      <c r="K1725" s="18">
        <v>200.13987</v>
      </c>
      <c r="L1725" s="18">
        <v>201.14716999999999</v>
      </c>
      <c r="M1725" s="18">
        <v>4.9349999999999996</v>
      </c>
      <c r="N1725" s="18">
        <v>5910358.5690000001</v>
      </c>
      <c r="O1725" s="18">
        <v>0</v>
      </c>
      <c r="P1725" s="18">
        <v>0</v>
      </c>
      <c r="S1725" s="18" t="s">
        <v>118</v>
      </c>
      <c r="T1725" s="18">
        <v>3</v>
      </c>
      <c r="U1725" s="18" t="s">
        <v>802</v>
      </c>
      <c r="V1725" s="18" t="b">
        <v>0</v>
      </c>
      <c r="W1725" s="20">
        <v>0.592592592592593</v>
      </c>
      <c r="X1725" s="20">
        <v>0.5</v>
      </c>
      <c r="Y1725" s="19">
        <v>211063.24240400901</v>
      </c>
      <c r="Z1725" s="19">
        <v>89712.935311184003</v>
      </c>
      <c r="AA1725" s="19">
        <v>302507.99905691098</v>
      </c>
      <c r="AB1725" s="19">
        <v>37028928.662914999</v>
      </c>
      <c r="AC1725" s="19">
        <v>49012647.168940403</v>
      </c>
      <c r="AD1725" s="19">
        <v>55143.880361755</v>
      </c>
      <c r="AE1725" s="19">
        <v>13833185.789221</v>
      </c>
      <c r="AF1725" s="19">
        <v>246797.54089740699</v>
      </c>
      <c r="AG1725" s="19">
        <v>64152.505638069299</v>
      </c>
      <c r="AH1725" s="19">
        <v>213770.07762069799</v>
      </c>
      <c r="AI1725" s="19">
        <v>115419764.598719</v>
      </c>
      <c r="AJ1725" s="19">
        <v>48891273.538692303</v>
      </c>
      <c r="AK1725" s="19">
        <v>53380671.722586699</v>
      </c>
      <c r="AL1725" s="19">
        <v>39684276.044908904</v>
      </c>
      <c r="AM1725" s="19">
        <v>85852.124718513893</v>
      </c>
      <c r="AN1725" s="19">
        <v>119081204.938483</v>
      </c>
      <c r="AO1725" s="19">
        <v>74138.1008370583</v>
      </c>
      <c r="AP1725" s="19">
        <v>48636490.763259202</v>
      </c>
      <c r="AQ1725" s="19">
        <v>29722086.583554499</v>
      </c>
      <c r="AR1725" s="19">
        <v>42463320.195284501</v>
      </c>
      <c r="AS1725" s="19">
        <v>72318.6274561951</v>
      </c>
      <c r="AT1725" s="19">
        <v>28537634.5423721</v>
      </c>
      <c r="AU1725" s="19">
        <v>23148291.6840096</v>
      </c>
      <c r="AV1725" s="19">
        <v>71822996.305804804</v>
      </c>
      <c r="AW1725" s="19">
        <v>22880474.289638501</v>
      </c>
      <c r="AX1725" s="19">
        <v>46685837.766276702</v>
      </c>
      <c r="AY1725" s="19">
        <v>165758.196350452</v>
      </c>
      <c r="AZ1725" s="19">
        <v>32401897.4082327</v>
      </c>
      <c r="BA1725" s="19">
        <v>101341.77104336501</v>
      </c>
      <c r="BB1725" s="19">
        <v>30226934.385773301</v>
      </c>
      <c r="BC1725" s="19">
        <v>62937.009110873303</v>
      </c>
      <c r="BD1725" s="19">
        <v>130916.54913210199</v>
      </c>
      <c r="BE1725" s="19">
        <v>178704.60351362301</v>
      </c>
      <c r="BF1725" s="19">
        <v>168766.74855896301</v>
      </c>
      <c r="BG1725" s="19">
        <v>32984546.642268602</v>
      </c>
      <c r="BH1725" s="19">
        <v>66844.4046139891</v>
      </c>
      <c r="BI1725" s="19">
        <v>79012437.1730185</v>
      </c>
      <c r="BJ1725" s="19">
        <v>40620.2248290192</v>
      </c>
      <c r="BK1725" s="19">
        <v>24211962.222335801</v>
      </c>
      <c r="BL1725" s="19">
        <v>87426121.206434906</v>
      </c>
      <c r="BM1725" s="19">
        <v>42888391.774628699</v>
      </c>
      <c r="BN1725" s="19">
        <v>51593.885876908498</v>
      </c>
      <c r="BO1725" s="19">
        <v>209591.61585109399</v>
      </c>
      <c r="BP1725" s="19">
        <v>65312216.968166403</v>
      </c>
      <c r="BQ1725" s="19">
        <v>42272856.150176898</v>
      </c>
      <c r="BR1725" s="19">
        <v>29020844.915695801</v>
      </c>
      <c r="BS1725" s="19">
        <v>74680.910813464201</v>
      </c>
      <c r="BT1725" s="19">
        <v>84632.417955647994</v>
      </c>
      <c r="BU1725" s="19">
        <v>77863.992415903005</v>
      </c>
      <c r="BV1725" s="19">
        <v>70763230.127529994</v>
      </c>
      <c r="BW1725" s="19">
        <v>39641552.816510998</v>
      </c>
      <c r="BX1725" s="19">
        <v>60626.459295553897</v>
      </c>
      <c r="BY1725" s="19">
        <v>32103652.255958699</v>
      </c>
      <c r="BZ1725" s="19">
        <v>21837810.701671999</v>
      </c>
      <c r="CA1725" s="19">
        <v>79644.185807155198</v>
      </c>
      <c r="CB1725" s="19">
        <v>56280.262764906503</v>
      </c>
      <c r="CC1725" s="19">
        <v>181692567.355627</v>
      </c>
      <c r="CD1725" s="19">
        <v>188742913.39478001</v>
      </c>
      <c r="CE1725" s="19">
        <v>88838.795511459801</v>
      </c>
    </row>
    <row r="1726" spans="1:83">
      <c r="A1726" s="18">
        <v>5948</v>
      </c>
      <c r="C1726" s="18" t="s">
        <v>2642</v>
      </c>
      <c r="D1726" s="18" t="s">
        <v>116</v>
      </c>
      <c r="E1726" s="18" t="s">
        <v>114</v>
      </c>
      <c r="F1726" s="18" t="s">
        <v>114</v>
      </c>
      <c r="G1726" s="18" t="s">
        <v>334</v>
      </c>
      <c r="H1726" s="18" t="s">
        <v>114</v>
      </c>
      <c r="J1726" s="18">
        <v>-1.43</v>
      </c>
      <c r="K1726" s="18">
        <v>429.21483000000001</v>
      </c>
      <c r="L1726" s="18">
        <v>430.22208000000001</v>
      </c>
      <c r="M1726" s="18">
        <v>7.9749999999999996</v>
      </c>
      <c r="N1726" s="18">
        <v>5907268.1509999996</v>
      </c>
      <c r="O1726" s="18">
        <v>2</v>
      </c>
      <c r="P1726" s="18">
        <v>0</v>
      </c>
      <c r="S1726" s="18" t="s">
        <v>118</v>
      </c>
      <c r="T1726" s="18">
        <v>1</v>
      </c>
      <c r="U1726" s="18" t="s">
        <v>121</v>
      </c>
      <c r="V1726" s="18" t="b">
        <v>1</v>
      </c>
      <c r="W1726" s="20">
        <v>1</v>
      </c>
      <c r="X1726" s="20">
        <v>1</v>
      </c>
      <c r="Y1726" s="19">
        <v>530923675.74662602</v>
      </c>
      <c r="Z1726" s="19">
        <v>287535553.11295903</v>
      </c>
      <c r="AA1726" s="19">
        <v>779903515.12315798</v>
      </c>
      <c r="AB1726" s="19">
        <v>276508112.90725499</v>
      </c>
      <c r="AC1726" s="19">
        <v>786033014.97978497</v>
      </c>
      <c r="AD1726" s="19">
        <v>37462086.082189098</v>
      </c>
      <c r="AE1726" s="19">
        <v>306480128.75143099</v>
      </c>
      <c r="AF1726" s="19">
        <v>803461340.94483304</v>
      </c>
      <c r="AG1726" s="19">
        <v>284395221.64211202</v>
      </c>
      <c r="AH1726" s="19">
        <v>742604080.41581905</v>
      </c>
      <c r="AI1726" s="19">
        <v>135457138.72684899</v>
      </c>
      <c r="AJ1726" s="19">
        <v>117110369.65334401</v>
      </c>
      <c r="AK1726" s="19">
        <v>626178959.59753096</v>
      </c>
      <c r="AL1726" s="19">
        <v>682153247.66416097</v>
      </c>
      <c r="AM1726" s="19">
        <v>284311509.21176201</v>
      </c>
      <c r="AN1726" s="19">
        <v>212396864.92499101</v>
      </c>
      <c r="AO1726" s="19">
        <v>190974075.85611701</v>
      </c>
      <c r="AP1726" s="19">
        <v>179240373.38902599</v>
      </c>
      <c r="AQ1726" s="19">
        <v>293879855.35931498</v>
      </c>
      <c r="AR1726" s="19">
        <v>162390817.10402301</v>
      </c>
      <c r="AS1726" s="19">
        <v>247144449.03123701</v>
      </c>
      <c r="AT1726" s="19">
        <v>241155751.26646999</v>
      </c>
      <c r="AU1726" s="19">
        <v>517124141.18614697</v>
      </c>
      <c r="AV1726" s="19">
        <v>201638696.94650799</v>
      </c>
      <c r="AW1726" s="19">
        <v>400963850.90596902</v>
      </c>
      <c r="AX1726" s="19">
        <v>217180995.46279699</v>
      </c>
      <c r="AY1726" s="19">
        <v>627575909.89950597</v>
      </c>
      <c r="AZ1726" s="19">
        <v>344671417.91234499</v>
      </c>
      <c r="BA1726" s="19">
        <v>297237077.29445601</v>
      </c>
      <c r="BB1726" s="19">
        <v>853379627.081007</v>
      </c>
      <c r="BC1726" s="19">
        <v>165223875.59351999</v>
      </c>
      <c r="BD1726" s="19">
        <v>500105111.47231799</v>
      </c>
      <c r="BE1726" s="19">
        <v>491660873.53193998</v>
      </c>
      <c r="BF1726" s="19">
        <v>541067636.81209505</v>
      </c>
      <c r="BG1726" s="19">
        <v>491273874.87795502</v>
      </c>
      <c r="BH1726" s="19">
        <v>141773891.450398</v>
      </c>
      <c r="BI1726" s="19">
        <v>152050639.11140701</v>
      </c>
      <c r="BJ1726" s="19">
        <v>93543049.329164594</v>
      </c>
      <c r="BK1726" s="19">
        <v>325549207.05123001</v>
      </c>
      <c r="BL1726" s="19">
        <v>196949824.69814301</v>
      </c>
      <c r="BM1726" s="19">
        <v>275106235.01081401</v>
      </c>
      <c r="BN1726" s="19">
        <v>157449832.15070799</v>
      </c>
      <c r="BO1726" s="19">
        <v>512915401.79552603</v>
      </c>
      <c r="BP1726" s="19">
        <v>191375870.55002999</v>
      </c>
      <c r="BQ1726" s="19">
        <v>276988328.84333402</v>
      </c>
      <c r="BR1726" s="19">
        <v>618020639.07783401</v>
      </c>
      <c r="BS1726" s="19">
        <v>179344088.26591599</v>
      </c>
      <c r="BT1726" s="19">
        <v>193742980.77078399</v>
      </c>
      <c r="BU1726" s="19">
        <v>264820439.41351801</v>
      </c>
      <c r="BV1726" s="19">
        <v>156954923.61127299</v>
      </c>
      <c r="BW1726" s="19">
        <v>298494514.75654203</v>
      </c>
      <c r="BX1726" s="19">
        <v>190200776.66974801</v>
      </c>
      <c r="BY1726" s="19">
        <v>280115323.750121</v>
      </c>
      <c r="BZ1726" s="19">
        <v>189198221.62388501</v>
      </c>
      <c r="CA1726" s="19">
        <v>250866314.872834</v>
      </c>
      <c r="CB1726" s="19">
        <v>201996468.148871</v>
      </c>
      <c r="CC1726" s="19">
        <v>155187653.132263</v>
      </c>
      <c r="CD1726" s="19">
        <v>152452133.08430201</v>
      </c>
      <c r="CE1726" s="19">
        <v>286494477.67281801</v>
      </c>
    </row>
    <row r="1727" spans="1:83">
      <c r="A1727" s="18">
        <v>5961</v>
      </c>
      <c r="C1727" s="18" t="s">
        <v>2643</v>
      </c>
      <c r="D1727" s="18" t="s">
        <v>116</v>
      </c>
      <c r="E1727" s="18" t="s">
        <v>114</v>
      </c>
      <c r="F1727" s="18" t="s">
        <v>114</v>
      </c>
      <c r="G1727" s="18" t="s">
        <v>114</v>
      </c>
      <c r="H1727" s="18" t="s">
        <v>114</v>
      </c>
      <c r="J1727" s="18">
        <v>-0.81</v>
      </c>
      <c r="K1727" s="18">
        <v>956.54534999999998</v>
      </c>
      <c r="L1727" s="18">
        <v>479.28005999999999</v>
      </c>
      <c r="M1727" s="18">
        <v>5.8929999999999998</v>
      </c>
      <c r="N1727" s="18">
        <v>5883586.2060000002</v>
      </c>
      <c r="O1727" s="18">
        <v>0</v>
      </c>
      <c r="P1727" s="18">
        <v>0</v>
      </c>
      <c r="S1727" s="18" t="s">
        <v>118</v>
      </c>
      <c r="T1727" s="18">
        <v>1</v>
      </c>
      <c r="U1727" s="18" t="s">
        <v>802</v>
      </c>
      <c r="V1727" s="18" t="b">
        <v>0</v>
      </c>
      <c r="W1727" s="20">
        <v>0.22222222222222199</v>
      </c>
      <c r="X1727" s="20">
        <v>0.59375</v>
      </c>
      <c r="Y1727" s="19">
        <v>211063.24240400901</v>
      </c>
      <c r="Z1727" s="19">
        <v>89712.935311184003</v>
      </c>
      <c r="AA1727" s="19">
        <v>302507.99905691098</v>
      </c>
      <c r="AB1727" s="19">
        <v>81474.388556081496</v>
      </c>
      <c r="AC1727" s="19">
        <v>202761.79347830301</v>
      </c>
      <c r="AD1727" s="19">
        <v>4822005.9907339998</v>
      </c>
      <c r="AE1727" s="19">
        <v>93066.8435548751</v>
      </c>
      <c r="AF1727" s="19">
        <v>246797.54089740699</v>
      </c>
      <c r="AG1727" s="19">
        <v>5190856.20789578</v>
      </c>
      <c r="AH1727" s="19">
        <v>213770.07762069799</v>
      </c>
      <c r="AI1727" s="19">
        <v>47802.709287413403</v>
      </c>
      <c r="AJ1727" s="19">
        <v>37762.133882739698</v>
      </c>
      <c r="AK1727" s="19">
        <v>164147.76214103101</v>
      </c>
      <c r="AL1727" s="19">
        <v>187445.37779147099</v>
      </c>
      <c r="AM1727" s="19">
        <v>85852.124718513893</v>
      </c>
      <c r="AN1727" s="19">
        <v>73007.899572116206</v>
      </c>
      <c r="AO1727" s="19">
        <v>6721152.5947266296</v>
      </c>
      <c r="AP1727" s="19">
        <v>71995479.280109003</v>
      </c>
      <c r="AQ1727" s="19">
        <v>13061255.4866839</v>
      </c>
      <c r="AR1727" s="19">
        <v>14267330.8931338</v>
      </c>
      <c r="AS1727" s="19">
        <v>72318.6274561951</v>
      </c>
      <c r="AT1727" s="19">
        <v>60071.0548945306</v>
      </c>
      <c r="AU1727" s="19">
        <v>139624.610384292</v>
      </c>
      <c r="AV1727" s="19">
        <v>57029.357966701697</v>
      </c>
      <c r="AW1727" s="19">
        <v>97553.535244377999</v>
      </c>
      <c r="AX1727" s="19">
        <v>73579.681769493298</v>
      </c>
      <c r="AY1727" s="19">
        <v>165758.196350452</v>
      </c>
      <c r="AZ1727" s="19">
        <v>107552.178623912</v>
      </c>
      <c r="BA1727" s="19">
        <v>18571178.463616598</v>
      </c>
      <c r="BB1727" s="19">
        <v>211094.34997347501</v>
      </c>
      <c r="BC1727" s="19">
        <v>279034802.28114802</v>
      </c>
      <c r="BD1727" s="19">
        <v>130916.54913210199</v>
      </c>
      <c r="BE1727" s="19">
        <v>5692690.6350765098</v>
      </c>
      <c r="BF1727" s="19">
        <v>15408508.400825201</v>
      </c>
      <c r="BG1727" s="19">
        <v>5904280.20732434</v>
      </c>
      <c r="BH1727" s="19">
        <v>28407239.668545399</v>
      </c>
      <c r="BI1727" s="19">
        <v>17253900.992042299</v>
      </c>
      <c r="BJ1727" s="19">
        <v>108786280.894068</v>
      </c>
      <c r="BK1727" s="19">
        <v>97048.858051087198</v>
      </c>
      <c r="BL1727" s="19">
        <v>5762434.36182757</v>
      </c>
      <c r="BM1727" s="19">
        <v>84490.603987824099</v>
      </c>
      <c r="BN1727" s="19">
        <v>51593.885876908498</v>
      </c>
      <c r="BO1727" s="19">
        <v>209591.61585109399</v>
      </c>
      <c r="BP1727" s="19">
        <v>11442002.756122001</v>
      </c>
      <c r="BQ1727" s="19">
        <v>85057.759169334604</v>
      </c>
      <c r="BR1727" s="19">
        <v>138837.29432782999</v>
      </c>
      <c r="BS1727" s="19">
        <v>11477518.4040011</v>
      </c>
      <c r="BT1727" s="19">
        <v>84632.417955647994</v>
      </c>
      <c r="BU1727" s="19">
        <v>77863.992415903005</v>
      </c>
      <c r="BV1727" s="19">
        <v>13864329.0577996</v>
      </c>
      <c r="BW1727" s="19">
        <v>109748.893649866</v>
      </c>
      <c r="BX1727" s="19">
        <v>24663488.235230502</v>
      </c>
      <c r="BY1727" s="19">
        <v>32561717.108980101</v>
      </c>
      <c r="BZ1727" s="19">
        <v>32339742.794427</v>
      </c>
      <c r="CA1727" s="19">
        <v>79644.185807155198</v>
      </c>
      <c r="CB1727" s="19">
        <v>10420798.0522453</v>
      </c>
      <c r="CC1727" s="19">
        <v>67704276.860697404</v>
      </c>
      <c r="CD1727" s="19">
        <v>18280211.679582901</v>
      </c>
      <c r="CE1727" s="19">
        <v>7825044.6213112399</v>
      </c>
    </row>
    <row r="1728" spans="1:83">
      <c r="A1728" s="18">
        <v>5971</v>
      </c>
      <c r="C1728" s="18" t="s">
        <v>2644</v>
      </c>
      <c r="D1728" s="18" t="s">
        <v>116</v>
      </c>
      <c r="E1728" s="18" t="s">
        <v>114</v>
      </c>
      <c r="F1728" s="18" t="s">
        <v>114</v>
      </c>
      <c r="G1728" s="18" t="s">
        <v>114</v>
      </c>
      <c r="H1728" s="18" t="s">
        <v>114</v>
      </c>
      <c r="J1728" s="18">
        <v>-0.62</v>
      </c>
      <c r="K1728" s="18">
        <v>364.28226000000001</v>
      </c>
      <c r="L1728" s="18">
        <v>365.28967</v>
      </c>
      <c r="M1728" s="18">
        <v>8.609</v>
      </c>
      <c r="N1728" s="18">
        <v>5875152.3689999999</v>
      </c>
      <c r="O1728" s="18">
        <v>0</v>
      </c>
      <c r="P1728" s="18">
        <v>0</v>
      </c>
      <c r="S1728" s="18" t="s">
        <v>118</v>
      </c>
      <c r="T1728" s="18">
        <v>5</v>
      </c>
      <c r="U1728" s="18" t="s">
        <v>802</v>
      </c>
      <c r="V1728" s="18" t="b">
        <v>0</v>
      </c>
      <c r="W1728" s="20">
        <v>0.55555555555555602</v>
      </c>
      <c r="X1728" s="20">
        <v>0.75</v>
      </c>
      <c r="Y1728" s="19">
        <v>224430386.294294</v>
      </c>
      <c r="Z1728" s="19">
        <v>397177239.22988403</v>
      </c>
      <c r="AA1728" s="19">
        <v>60721086.220927902</v>
      </c>
      <c r="AB1728" s="19">
        <v>81474.388556081496</v>
      </c>
      <c r="AC1728" s="19">
        <v>30655772.9897663</v>
      </c>
      <c r="AD1728" s="19">
        <v>55143.880361755</v>
      </c>
      <c r="AE1728" s="19">
        <v>39825997.783598602</v>
      </c>
      <c r="AF1728" s="19">
        <v>59401308.863659002</v>
      </c>
      <c r="AG1728" s="19">
        <v>64152.505638069299</v>
      </c>
      <c r="AH1728" s="19">
        <v>213770.07762069799</v>
      </c>
      <c r="AI1728" s="19">
        <v>110953655.26388299</v>
      </c>
      <c r="AJ1728" s="19">
        <v>41249030.597881399</v>
      </c>
      <c r="AK1728" s="19">
        <v>164147.76214103101</v>
      </c>
      <c r="AL1728" s="19">
        <v>187445.37779147099</v>
      </c>
      <c r="AM1728" s="19">
        <v>24880330.6537815</v>
      </c>
      <c r="AN1728" s="19">
        <v>43324097.859540597</v>
      </c>
      <c r="AO1728" s="19">
        <v>6901429.2915550601</v>
      </c>
      <c r="AP1728" s="19">
        <v>58502.331954147201</v>
      </c>
      <c r="AQ1728" s="19">
        <v>80515.804096136198</v>
      </c>
      <c r="AR1728" s="19">
        <v>10269425.579564299</v>
      </c>
      <c r="AS1728" s="19">
        <v>72318.6274561951</v>
      </c>
      <c r="AT1728" s="19">
        <v>21317694.112716299</v>
      </c>
      <c r="AU1728" s="19">
        <v>16580547.8267975</v>
      </c>
      <c r="AV1728" s="19">
        <v>57029.357966701697</v>
      </c>
      <c r="AW1728" s="19">
        <v>29016219.287206601</v>
      </c>
      <c r="AX1728" s="19">
        <v>73579.681769493298</v>
      </c>
      <c r="AY1728" s="19">
        <v>165758.196350452</v>
      </c>
      <c r="AZ1728" s="19">
        <v>23823546.773714799</v>
      </c>
      <c r="BA1728" s="19">
        <v>55971290.588212103</v>
      </c>
      <c r="BB1728" s="19">
        <v>396086783.58679903</v>
      </c>
      <c r="BC1728" s="19">
        <v>48398282.814157799</v>
      </c>
      <c r="BD1728" s="19">
        <v>130916.54913210199</v>
      </c>
      <c r="BE1728" s="19">
        <v>23896049.018295899</v>
      </c>
      <c r="BF1728" s="19">
        <v>168766.74855896301</v>
      </c>
      <c r="BG1728" s="19">
        <v>142987.251866862</v>
      </c>
      <c r="BH1728" s="19">
        <v>6078743.5851192903</v>
      </c>
      <c r="BI1728" s="19">
        <v>7907940.1271580402</v>
      </c>
      <c r="BJ1728" s="19">
        <v>87569669.803905502</v>
      </c>
      <c r="BK1728" s="19">
        <v>97048.858051087198</v>
      </c>
      <c r="BL1728" s="19">
        <v>24826828.976018999</v>
      </c>
      <c r="BM1728" s="19">
        <v>84490.603987824099</v>
      </c>
      <c r="BN1728" s="19">
        <v>3275634.4840476201</v>
      </c>
      <c r="BO1728" s="19">
        <v>21217058.7684642</v>
      </c>
      <c r="BP1728" s="19">
        <v>7082597.6185323596</v>
      </c>
      <c r="BQ1728" s="19">
        <v>85057.759169334604</v>
      </c>
      <c r="BR1728" s="19">
        <v>29149093.8190552</v>
      </c>
      <c r="BS1728" s="19">
        <v>18404308.193868</v>
      </c>
      <c r="BT1728" s="19">
        <v>84632.417955647994</v>
      </c>
      <c r="BU1728" s="19">
        <v>24371443.575135801</v>
      </c>
      <c r="BV1728" s="19">
        <v>53677.024710943901</v>
      </c>
      <c r="BW1728" s="19">
        <v>23306241.4827126</v>
      </c>
      <c r="BX1728" s="19">
        <v>15521519.183965201</v>
      </c>
      <c r="BY1728" s="19">
        <v>22022871.139839299</v>
      </c>
      <c r="BZ1728" s="19">
        <v>14347914.610411299</v>
      </c>
      <c r="CA1728" s="19">
        <v>22846503.036904</v>
      </c>
      <c r="CB1728" s="19">
        <v>35476432.099181101</v>
      </c>
      <c r="CC1728" s="19">
        <v>15276613.558844</v>
      </c>
      <c r="CD1728" s="19">
        <v>34154561.137098096</v>
      </c>
      <c r="CE1728" s="19">
        <v>15989241.750398301</v>
      </c>
    </row>
    <row r="1729" spans="1:83">
      <c r="A1729" s="18">
        <v>5972</v>
      </c>
      <c r="C1729" s="18" t="s">
        <v>2645</v>
      </c>
      <c r="D1729" s="18" t="s">
        <v>116</v>
      </c>
      <c r="E1729" s="18" t="s">
        <v>114</v>
      </c>
      <c r="F1729" s="18" t="s">
        <v>114</v>
      </c>
      <c r="G1729" s="18" t="s">
        <v>334</v>
      </c>
      <c r="H1729" s="18" t="s">
        <v>114</v>
      </c>
      <c r="J1729" s="18">
        <v>1.0900000000000001</v>
      </c>
      <c r="K1729" s="18">
        <v>946.51383999999996</v>
      </c>
      <c r="L1729" s="18">
        <v>474.26398</v>
      </c>
      <c r="M1729" s="18">
        <v>5.1890000000000001</v>
      </c>
      <c r="N1729" s="18">
        <v>5874709.7350000003</v>
      </c>
      <c r="O1729" s="18">
        <v>5</v>
      </c>
      <c r="P1729" s="18">
        <v>0</v>
      </c>
      <c r="S1729" s="18" t="s">
        <v>118</v>
      </c>
      <c r="T1729" s="18">
        <v>1</v>
      </c>
      <c r="U1729" s="18" t="s">
        <v>802</v>
      </c>
      <c r="V1729" s="18" t="b">
        <v>0</v>
      </c>
      <c r="W1729" s="20">
        <v>0.592592592592593</v>
      </c>
      <c r="X1729" s="20">
        <v>0.375</v>
      </c>
      <c r="Y1729" s="19">
        <v>211063.24240400901</v>
      </c>
      <c r="Z1729" s="19">
        <v>89712.935311184003</v>
      </c>
      <c r="AA1729" s="19">
        <v>302507.99905691098</v>
      </c>
      <c r="AB1729" s="19">
        <v>16820304.278972998</v>
      </c>
      <c r="AC1729" s="19">
        <v>202761.79347830301</v>
      </c>
      <c r="AD1729" s="19">
        <v>109798795.272415</v>
      </c>
      <c r="AE1729" s="19">
        <v>28331596.344732098</v>
      </c>
      <c r="AF1729" s="19">
        <v>48834259.438908003</v>
      </c>
      <c r="AG1729" s="19">
        <v>30556591.695308499</v>
      </c>
      <c r="AH1729" s="19">
        <v>213770.07762069799</v>
      </c>
      <c r="AI1729" s="19">
        <v>41187570.501113497</v>
      </c>
      <c r="AJ1729" s="19">
        <v>167167979.310774</v>
      </c>
      <c r="AK1729" s="19">
        <v>15377392.918567101</v>
      </c>
      <c r="AL1729" s="19">
        <v>187445.37779147099</v>
      </c>
      <c r="AM1729" s="19">
        <v>7012611.5364864301</v>
      </c>
      <c r="AN1729" s="19">
        <v>73007.899572116206</v>
      </c>
      <c r="AO1729" s="19">
        <v>10700083.486739799</v>
      </c>
      <c r="AP1729" s="19">
        <v>27376125.9311697</v>
      </c>
      <c r="AQ1729" s="19">
        <v>4686112.2140361499</v>
      </c>
      <c r="AR1729" s="19">
        <v>4269935.0942700598</v>
      </c>
      <c r="AS1729" s="19">
        <v>7358368.9272553604</v>
      </c>
      <c r="AT1729" s="19">
        <v>13984196.5114701</v>
      </c>
      <c r="AU1729" s="19">
        <v>139624.610384292</v>
      </c>
      <c r="AV1729" s="19">
        <v>57029.357966701697</v>
      </c>
      <c r="AW1729" s="19">
        <v>9456872.9302207492</v>
      </c>
      <c r="AX1729" s="19">
        <v>73579.681769493298</v>
      </c>
      <c r="AY1729" s="19">
        <v>165758.196350452</v>
      </c>
      <c r="AZ1729" s="19">
        <v>107552.178623912</v>
      </c>
      <c r="BA1729" s="19">
        <v>73528222.763805196</v>
      </c>
      <c r="BB1729" s="19">
        <v>211094.34997347501</v>
      </c>
      <c r="BC1729" s="19">
        <v>62937.009110873303</v>
      </c>
      <c r="BD1729" s="19">
        <v>25982529.556067199</v>
      </c>
      <c r="BE1729" s="19">
        <v>178704.60351362301</v>
      </c>
      <c r="BF1729" s="19">
        <v>168766.74855896301</v>
      </c>
      <c r="BG1729" s="19">
        <v>142987.251866862</v>
      </c>
      <c r="BH1729" s="19">
        <v>66844.4046139891</v>
      </c>
      <c r="BI1729" s="19">
        <v>50963413.407263502</v>
      </c>
      <c r="BJ1729" s="19">
        <v>40620.2248290192</v>
      </c>
      <c r="BK1729" s="19">
        <v>27027591.621634498</v>
      </c>
      <c r="BL1729" s="19">
        <v>60370.032756194603</v>
      </c>
      <c r="BM1729" s="19">
        <v>84490.603987824099</v>
      </c>
      <c r="BN1729" s="19">
        <v>11043218.906855101</v>
      </c>
      <c r="BO1729" s="19">
        <v>27016314.361293498</v>
      </c>
      <c r="BP1729" s="19">
        <v>49023.555370657697</v>
      </c>
      <c r="BQ1729" s="19">
        <v>85057.759169334604</v>
      </c>
      <c r="BR1729" s="19">
        <v>138837.29432782999</v>
      </c>
      <c r="BS1729" s="19">
        <v>74680.910813464201</v>
      </c>
      <c r="BT1729" s="19">
        <v>6506328.94913211</v>
      </c>
      <c r="BU1729" s="19">
        <v>77863.992415903005</v>
      </c>
      <c r="BV1729" s="19">
        <v>53677.024710943901</v>
      </c>
      <c r="BW1729" s="19">
        <v>109748.893649866</v>
      </c>
      <c r="BX1729" s="19">
        <v>60626.459295553897</v>
      </c>
      <c r="BY1729" s="19">
        <v>64359.7441030021</v>
      </c>
      <c r="BZ1729" s="19">
        <v>2778062.5052781398</v>
      </c>
      <c r="CA1729" s="19">
        <v>13200641.2045603</v>
      </c>
      <c r="CB1729" s="19">
        <v>38218999.709066197</v>
      </c>
      <c r="CC1729" s="19">
        <v>13903749.847941</v>
      </c>
      <c r="CD1729" s="19">
        <v>4295635.2031099703</v>
      </c>
      <c r="CE1729" s="19">
        <v>88838.795511459801</v>
      </c>
    </row>
    <row r="1730" spans="1:83">
      <c r="A1730" s="18">
        <v>5976</v>
      </c>
      <c r="B1730" s="18" t="s">
        <v>2646</v>
      </c>
      <c r="C1730" s="18" t="s">
        <v>2647</v>
      </c>
      <c r="D1730" s="18" t="s">
        <v>334</v>
      </c>
      <c r="E1730" s="18" t="s">
        <v>863</v>
      </c>
      <c r="F1730" s="18" t="s">
        <v>114</v>
      </c>
      <c r="G1730" s="18" t="s">
        <v>334</v>
      </c>
      <c r="H1730" s="18" t="s">
        <v>114</v>
      </c>
      <c r="J1730" s="18">
        <v>-7.94</v>
      </c>
      <c r="K1730" s="18">
        <v>354.18907999999999</v>
      </c>
      <c r="L1730" s="18">
        <v>355.19650000000001</v>
      </c>
      <c r="M1730" s="18">
        <v>5.4370000000000003</v>
      </c>
      <c r="N1730" s="18">
        <v>5866053.5279999999</v>
      </c>
      <c r="O1730" s="18">
        <v>1</v>
      </c>
      <c r="P1730" s="18">
        <v>1</v>
      </c>
      <c r="Q1730" s="18">
        <v>72.599999999999994</v>
      </c>
      <c r="R1730" s="18">
        <v>45.7</v>
      </c>
      <c r="S1730" s="18" t="s">
        <v>118</v>
      </c>
      <c r="T1730" s="18">
        <v>4</v>
      </c>
      <c r="U1730" s="18" t="s">
        <v>121</v>
      </c>
      <c r="V1730" s="18" t="b">
        <v>1</v>
      </c>
      <c r="W1730" s="20">
        <v>0.62962962962962998</v>
      </c>
      <c r="X1730" s="20">
        <v>0.53125</v>
      </c>
      <c r="Y1730" s="19">
        <v>149849598.164419</v>
      </c>
      <c r="Z1730" s="19">
        <v>142842507.86019</v>
      </c>
      <c r="AA1730" s="19">
        <v>156800708.09436101</v>
      </c>
      <c r="AB1730" s="19">
        <v>73511778.225976706</v>
      </c>
      <c r="AC1730" s="19">
        <v>187126001.18485799</v>
      </c>
      <c r="AD1730" s="19">
        <v>55143.880361755</v>
      </c>
      <c r="AE1730" s="19">
        <v>31978273.371743601</v>
      </c>
      <c r="AF1730" s="19">
        <v>120657992.886673</v>
      </c>
      <c r="AG1730" s="19">
        <v>64152.505638069299</v>
      </c>
      <c r="AH1730" s="19">
        <v>117763458.46486101</v>
      </c>
      <c r="AI1730" s="19">
        <v>47802.709287413403</v>
      </c>
      <c r="AJ1730" s="19">
        <v>37762.133882739698</v>
      </c>
      <c r="AK1730" s="19">
        <v>170295946.38850001</v>
      </c>
      <c r="AL1730" s="19">
        <v>30193611.5873022</v>
      </c>
      <c r="AM1730" s="19">
        <v>169121765.34793699</v>
      </c>
      <c r="AN1730" s="19">
        <v>5532089.8675456103</v>
      </c>
      <c r="AO1730" s="19">
        <v>41578305.367004901</v>
      </c>
      <c r="AP1730" s="19">
        <v>58502.331954147201</v>
      </c>
      <c r="AQ1730" s="19">
        <v>80515.804096136198</v>
      </c>
      <c r="AR1730" s="19">
        <v>49832.672295953402</v>
      </c>
      <c r="AS1730" s="19">
        <v>72318.6274561951</v>
      </c>
      <c r="AT1730" s="19">
        <v>10065533.092598701</v>
      </c>
      <c r="AU1730" s="19">
        <v>163380734.898893</v>
      </c>
      <c r="AV1730" s="19">
        <v>57029.357966701697</v>
      </c>
      <c r="AW1730" s="19">
        <v>83720113.441399395</v>
      </c>
      <c r="AX1730" s="19">
        <v>13492511.0170902</v>
      </c>
      <c r="AY1730" s="19">
        <v>165758.196350452</v>
      </c>
      <c r="AZ1730" s="19">
        <v>111822442.399552</v>
      </c>
      <c r="BA1730" s="19">
        <v>42654959.589526102</v>
      </c>
      <c r="BB1730" s="19">
        <v>217416315.57794201</v>
      </c>
      <c r="BC1730" s="19">
        <v>62937.009110873303</v>
      </c>
      <c r="BD1730" s="19">
        <v>155864769.933723</v>
      </c>
      <c r="BE1730" s="19">
        <v>169842188.23723599</v>
      </c>
      <c r="BF1730" s="19">
        <v>153219102.74291</v>
      </c>
      <c r="BG1730" s="19">
        <v>106992544.202686</v>
      </c>
      <c r="BH1730" s="19">
        <v>26891669.493048798</v>
      </c>
      <c r="BI1730" s="19">
        <v>47030.709569134902</v>
      </c>
      <c r="BJ1730" s="19">
        <v>40620.2248290192</v>
      </c>
      <c r="BK1730" s="19">
        <v>97048.858051087198</v>
      </c>
      <c r="BL1730" s="19">
        <v>9041066.1863426194</v>
      </c>
      <c r="BM1730" s="19">
        <v>84490.603987824099</v>
      </c>
      <c r="BN1730" s="19">
        <v>51593.885876908498</v>
      </c>
      <c r="BO1730" s="19">
        <v>176867846.86224899</v>
      </c>
      <c r="BP1730" s="19">
        <v>49023.555370657697</v>
      </c>
      <c r="BQ1730" s="19">
        <v>76404870.237654001</v>
      </c>
      <c r="BR1730" s="19">
        <v>195088648.42511901</v>
      </c>
      <c r="BS1730" s="19">
        <v>74680.910813464201</v>
      </c>
      <c r="BT1730" s="19">
        <v>84632.417955647994</v>
      </c>
      <c r="BU1730" s="19">
        <v>46222554.104522303</v>
      </c>
      <c r="BV1730" s="19">
        <v>53677.024710943901</v>
      </c>
      <c r="BW1730" s="19">
        <v>485127981.01583099</v>
      </c>
      <c r="BX1730" s="19">
        <v>69196485.765007198</v>
      </c>
      <c r="BY1730" s="19">
        <v>64359.7441030021</v>
      </c>
      <c r="BZ1730" s="19">
        <v>62077.4003332969</v>
      </c>
      <c r="CA1730" s="19">
        <v>79644.185807155198</v>
      </c>
      <c r="CB1730" s="19">
        <v>56280.262764906503</v>
      </c>
      <c r="CC1730" s="19">
        <v>35481701.630493</v>
      </c>
      <c r="CD1730" s="19">
        <v>42378.606606679503</v>
      </c>
      <c r="CE1730" s="19">
        <v>10156930.5420461</v>
      </c>
    </row>
    <row r="1731" spans="1:83">
      <c r="A1731" s="18">
        <v>7105</v>
      </c>
      <c r="B1731" s="18" t="s">
        <v>2648</v>
      </c>
      <c r="C1731" s="18" t="s">
        <v>2649</v>
      </c>
      <c r="D1731" s="18" t="s">
        <v>116</v>
      </c>
      <c r="E1731" s="18" t="s">
        <v>114</v>
      </c>
      <c r="F1731" s="18" t="s">
        <v>116</v>
      </c>
      <c r="G1731" s="18" t="s">
        <v>116</v>
      </c>
      <c r="H1731" s="18" t="s">
        <v>114</v>
      </c>
      <c r="J1731" s="18">
        <v>0.09</v>
      </c>
      <c r="K1731" s="18">
        <v>187.08447000000001</v>
      </c>
      <c r="L1731" s="18">
        <v>205.11825999999999</v>
      </c>
      <c r="M1731" s="18">
        <v>0.83899999999999997</v>
      </c>
      <c r="N1731" s="18">
        <v>5864120.8990000002</v>
      </c>
      <c r="O1731" s="18">
        <v>5</v>
      </c>
      <c r="P1731" s="18">
        <v>0</v>
      </c>
      <c r="S1731" s="18" t="s">
        <v>118</v>
      </c>
      <c r="T1731" s="18">
        <v>5</v>
      </c>
      <c r="U1731" s="18" t="s">
        <v>809</v>
      </c>
      <c r="V1731" s="18" t="b">
        <v>0</v>
      </c>
      <c r="W1731" s="20">
        <v>0.51851851851851805</v>
      </c>
      <c r="X1731" s="20">
        <v>0.5</v>
      </c>
      <c r="Y1731" s="19">
        <v>211063.24240400901</v>
      </c>
      <c r="Z1731" s="19">
        <v>31766527.802159298</v>
      </c>
      <c r="AA1731" s="19">
        <v>302507.99905691098</v>
      </c>
      <c r="AB1731" s="19">
        <v>81474.388556081496</v>
      </c>
      <c r="AC1731" s="19">
        <v>22367166.416305698</v>
      </c>
      <c r="AD1731" s="19">
        <v>52468228.845736302</v>
      </c>
      <c r="AE1731" s="19">
        <v>93066.8435548751</v>
      </c>
      <c r="AF1731" s="19">
        <v>246797.54089740699</v>
      </c>
      <c r="AG1731" s="19">
        <v>43384487.194154002</v>
      </c>
      <c r="AH1731" s="19">
        <v>63104281.648401797</v>
      </c>
      <c r="AI1731" s="19">
        <v>47802.709287413403</v>
      </c>
      <c r="AJ1731" s="19">
        <v>37762.133882739698</v>
      </c>
      <c r="AK1731" s="19">
        <v>39309103.737573303</v>
      </c>
      <c r="AL1731" s="19">
        <v>215696765.33721399</v>
      </c>
      <c r="AM1731" s="19">
        <v>39085115.583903201</v>
      </c>
      <c r="AN1731" s="19">
        <v>126906755.35160799</v>
      </c>
      <c r="AO1731" s="19">
        <v>74138.1008370583</v>
      </c>
      <c r="AP1731" s="19">
        <v>58502.331954147201</v>
      </c>
      <c r="AQ1731" s="19">
        <v>80515.804096136198</v>
      </c>
      <c r="AR1731" s="19">
        <v>44155750.1433786</v>
      </c>
      <c r="AS1731" s="19">
        <v>38472223.468816303</v>
      </c>
      <c r="AT1731" s="19">
        <v>60071.0548945306</v>
      </c>
      <c r="AU1731" s="19">
        <v>35647273.857103899</v>
      </c>
      <c r="AV1731" s="19">
        <v>76546935.884371102</v>
      </c>
      <c r="AW1731" s="19">
        <v>67045589.281233102</v>
      </c>
      <c r="AX1731" s="19">
        <v>73579.681769493298</v>
      </c>
      <c r="AY1731" s="19">
        <v>165758.196350452</v>
      </c>
      <c r="AZ1731" s="19">
        <v>86180792.858748898</v>
      </c>
      <c r="BA1731" s="19">
        <v>101341.77104336501</v>
      </c>
      <c r="BB1731" s="19">
        <v>117599079.60082</v>
      </c>
      <c r="BC1731" s="19">
        <v>62937.009110873303</v>
      </c>
      <c r="BD1731" s="19">
        <v>68245965.276921496</v>
      </c>
      <c r="BE1731" s="19">
        <v>63535478.365920097</v>
      </c>
      <c r="BF1731" s="19">
        <v>202317249.14807999</v>
      </c>
      <c r="BG1731" s="19">
        <v>52393837.7338899</v>
      </c>
      <c r="BH1731" s="19">
        <v>66844.4046139891</v>
      </c>
      <c r="BI1731" s="19">
        <v>207823473.14495701</v>
      </c>
      <c r="BJ1731" s="19">
        <v>40620.2248290192</v>
      </c>
      <c r="BK1731" s="19">
        <v>97048.858051087198</v>
      </c>
      <c r="BL1731" s="19">
        <v>60370.032756194603</v>
      </c>
      <c r="BM1731" s="19">
        <v>84490.603987824099</v>
      </c>
      <c r="BN1731" s="19">
        <v>65562407.527397402</v>
      </c>
      <c r="BO1731" s="19">
        <v>33997862.533184297</v>
      </c>
      <c r="BP1731" s="19">
        <v>49023.555370657697</v>
      </c>
      <c r="BQ1731" s="19">
        <v>85057.759169334604</v>
      </c>
      <c r="BR1731" s="19">
        <v>138837.29432782999</v>
      </c>
      <c r="BS1731" s="19">
        <v>74680.910813464201</v>
      </c>
      <c r="BT1731" s="19">
        <v>84632.417955647994</v>
      </c>
      <c r="BU1731" s="19">
        <v>37917405.298425503</v>
      </c>
      <c r="BV1731" s="19">
        <v>116893159.13403299</v>
      </c>
      <c r="BW1731" s="19">
        <v>48836067.831759602</v>
      </c>
      <c r="BX1731" s="19">
        <v>60626.459295553897</v>
      </c>
      <c r="BY1731" s="19">
        <v>74025027.340821207</v>
      </c>
      <c r="BZ1731" s="19">
        <v>66573905.219691403</v>
      </c>
      <c r="CA1731" s="19">
        <v>79644.185807155198</v>
      </c>
      <c r="CB1731" s="19">
        <v>73338611.478688702</v>
      </c>
      <c r="CC1731" s="19">
        <v>42452.059625298898</v>
      </c>
      <c r="CD1731" s="19">
        <v>42378.606606679503</v>
      </c>
      <c r="CE1731" s="19">
        <v>191203094.57689399</v>
      </c>
    </row>
    <row r="1732" spans="1:83">
      <c r="A1732" s="18">
        <v>5978</v>
      </c>
      <c r="B1732" s="18" t="s">
        <v>2650</v>
      </c>
      <c r="C1732" s="18" t="s">
        <v>2651</v>
      </c>
      <c r="D1732" s="18" t="s">
        <v>116</v>
      </c>
      <c r="E1732" s="18" t="s">
        <v>114</v>
      </c>
      <c r="F1732" s="18" t="s">
        <v>114</v>
      </c>
      <c r="G1732" s="18" t="s">
        <v>116</v>
      </c>
      <c r="H1732" s="18" t="s">
        <v>114</v>
      </c>
      <c r="J1732" s="18">
        <v>0.04</v>
      </c>
      <c r="K1732" s="18">
        <v>123.1048</v>
      </c>
      <c r="L1732" s="18">
        <v>124.11205</v>
      </c>
      <c r="M1732" s="18">
        <v>5.4870000000000001</v>
      </c>
      <c r="N1732" s="18">
        <v>5864108.4910000004</v>
      </c>
      <c r="O1732" s="18">
        <v>1</v>
      </c>
      <c r="P1732" s="18">
        <v>0</v>
      </c>
      <c r="S1732" s="18" t="s">
        <v>118</v>
      </c>
      <c r="T1732" s="18">
        <v>2</v>
      </c>
      <c r="U1732" s="18" t="s">
        <v>809</v>
      </c>
      <c r="V1732" s="18" t="b">
        <v>0</v>
      </c>
      <c r="W1732" s="20">
        <v>0.48148148148148101</v>
      </c>
      <c r="X1732" s="20">
        <v>0.5</v>
      </c>
      <c r="Y1732" s="19">
        <v>102403626.98903</v>
      </c>
      <c r="Z1732" s="19">
        <v>89712.935311184003</v>
      </c>
      <c r="AA1732" s="19">
        <v>256378795.72760001</v>
      </c>
      <c r="AB1732" s="19">
        <v>81474.388556081496</v>
      </c>
      <c r="AC1732" s="19">
        <v>93999135.696294203</v>
      </c>
      <c r="AD1732" s="19">
        <v>55143.880361755</v>
      </c>
      <c r="AE1732" s="19">
        <v>173360095.35339901</v>
      </c>
      <c r="AF1732" s="19">
        <v>246797.54089740699</v>
      </c>
      <c r="AG1732" s="19">
        <v>64152.505638069299</v>
      </c>
      <c r="AH1732" s="19">
        <v>213770.07762069799</v>
      </c>
      <c r="AI1732" s="19">
        <v>47802.709287413403</v>
      </c>
      <c r="AJ1732" s="19">
        <v>166866315.293724</v>
      </c>
      <c r="AK1732" s="19">
        <v>164147.76214103101</v>
      </c>
      <c r="AL1732" s="19">
        <v>154978674.44065899</v>
      </c>
      <c r="AM1732" s="19">
        <v>74395267.434223995</v>
      </c>
      <c r="AN1732" s="19">
        <v>94183869.890227005</v>
      </c>
      <c r="AO1732" s="19">
        <v>33027608.160388999</v>
      </c>
      <c r="AP1732" s="19">
        <v>58502.331954147201</v>
      </c>
      <c r="AQ1732" s="19">
        <v>80515.804096136198</v>
      </c>
      <c r="AR1732" s="19">
        <v>49832.672295953402</v>
      </c>
      <c r="AS1732" s="19">
        <v>141163995.401759</v>
      </c>
      <c r="AT1732" s="19">
        <v>47416952.444288097</v>
      </c>
      <c r="AU1732" s="19">
        <v>79011397.019970104</v>
      </c>
      <c r="AV1732" s="19">
        <v>57029.357966701697</v>
      </c>
      <c r="AW1732" s="19">
        <v>97553.535244377999</v>
      </c>
      <c r="AX1732" s="19">
        <v>39402187.141236402</v>
      </c>
      <c r="AY1732" s="19">
        <v>165758.196350452</v>
      </c>
      <c r="AZ1732" s="19">
        <v>107552.178623912</v>
      </c>
      <c r="BA1732" s="19">
        <v>59021855.597984798</v>
      </c>
      <c r="BB1732" s="19">
        <v>211094.34997347501</v>
      </c>
      <c r="BC1732" s="19">
        <v>62937.009110873303</v>
      </c>
      <c r="BD1732" s="19">
        <v>130916.54913210199</v>
      </c>
      <c r="BE1732" s="19">
        <v>178704.60351362301</v>
      </c>
      <c r="BF1732" s="19">
        <v>99265856.799388796</v>
      </c>
      <c r="BG1732" s="19">
        <v>179930143.311629</v>
      </c>
      <c r="BH1732" s="19">
        <v>66844.4046139891</v>
      </c>
      <c r="BI1732" s="19">
        <v>32039403.683824301</v>
      </c>
      <c r="BJ1732" s="19">
        <v>44615137.335679799</v>
      </c>
      <c r="BK1732" s="19">
        <v>97048.858051087198</v>
      </c>
      <c r="BL1732" s="19">
        <v>67371715.359910503</v>
      </c>
      <c r="BM1732" s="19">
        <v>155739177.981029</v>
      </c>
      <c r="BN1732" s="19">
        <v>65803715.301728003</v>
      </c>
      <c r="BO1732" s="19">
        <v>209591.61585109399</v>
      </c>
      <c r="BP1732" s="19">
        <v>47458358.828506902</v>
      </c>
      <c r="BQ1732" s="19">
        <v>63858470.460882097</v>
      </c>
      <c r="BR1732" s="19">
        <v>138837.29432782999</v>
      </c>
      <c r="BS1732" s="19">
        <v>55951404.920534</v>
      </c>
      <c r="BT1732" s="19">
        <v>89911052.401777804</v>
      </c>
      <c r="BU1732" s="19">
        <v>77863.992415903005</v>
      </c>
      <c r="BV1732" s="19">
        <v>67787003.673109695</v>
      </c>
      <c r="BW1732" s="19">
        <v>109748.893649866</v>
      </c>
      <c r="BX1732" s="19">
        <v>60626.459295553897</v>
      </c>
      <c r="BY1732" s="19">
        <v>64359.7441030021</v>
      </c>
      <c r="BZ1732" s="19">
        <v>62077.4003332969</v>
      </c>
      <c r="CA1732" s="19">
        <v>96557946.919646204</v>
      </c>
      <c r="CB1732" s="19">
        <v>56280.262764906503</v>
      </c>
      <c r="CC1732" s="19">
        <v>42452.059625298898</v>
      </c>
      <c r="CD1732" s="19">
        <v>75707907.360865101</v>
      </c>
      <c r="CE1732" s="19">
        <v>54847172.693436198</v>
      </c>
    </row>
    <row r="1733" spans="1:83">
      <c r="A1733" s="18">
        <v>5984</v>
      </c>
      <c r="B1733" s="18" t="s">
        <v>2652</v>
      </c>
      <c r="C1733" s="18" t="s">
        <v>2653</v>
      </c>
      <c r="D1733" s="18" t="s">
        <v>116</v>
      </c>
      <c r="E1733" s="18" t="s">
        <v>114</v>
      </c>
      <c r="F1733" s="18" t="s">
        <v>114</v>
      </c>
      <c r="G1733" s="18" t="s">
        <v>116</v>
      </c>
      <c r="H1733" s="18" t="s">
        <v>114</v>
      </c>
      <c r="J1733" s="18">
        <v>0.28999999999999998</v>
      </c>
      <c r="K1733" s="18">
        <v>174.07936000000001</v>
      </c>
      <c r="L1733" s="18">
        <v>175.08669</v>
      </c>
      <c r="M1733" s="18">
        <v>4.34</v>
      </c>
      <c r="N1733" s="18">
        <v>5858115.8310000002</v>
      </c>
      <c r="O1733" s="18">
        <v>7</v>
      </c>
      <c r="P1733" s="18">
        <v>0</v>
      </c>
      <c r="S1733" s="18" t="s">
        <v>118</v>
      </c>
      <c r="T1733" s="18">
        <v>3</v>
      </c>
      <c r="U1733" s="18" t="s">
        <v>121</v>
      </c>
      <c r="V1733" s="18" t="b">
        <v>0</v>
      </c>
      <c r="W1733" s="20">
        <v>0.96296296296296302</v>
      </c>
      <c r="X1733" s="20">
        <v>0.96875</v>
      </c>
      <c r="Y1733" s="19">
        <v>42793708.656650998</v>
      </c>
      <c r="Z1733" s="19">
        <v>71698731.620352402</v>
      </c>
      <c r="AA1733" s="19">
        <v>302507.99905691098</v>
      </c>
      <c r="AB1733" s="19">
        <v>127459109.82351799</v>
      </c>
      <c r="AC1733" s="19">
        <v>78856766.5001228</v>
      </c>
      <c r="AD1733" s="19">
        <v>151515273.99146599</v>
      </c>
      <c r="AE1733" s="19">
        <v>175239365.531757</v>
      </c>
      <c r="AF1733" s="19">
        <v>66813174.383297302</v>
      </c>
      <c r="AG1733" s="19">
        <v>163055612.575784</v>
      </c>
      <c r="AH1733" s="19">
        <v>60124565.627883598</v>
      </c>
      <c r="AI1733" s="19">
        <v>146611486.21680701</v>
      </c>
      <c r="AJ1733" s="19">
        <v>166695790.97710499</v>
      </c>
      <c r="AK1733" s="19">
        <v>64808174.024520703</v>
      </c>
      <c r="AL1733" s="19">
        <v>57227859.199045397</v>
      </c>
      <c r="AM1733" s="19">
        <v>141376360.38835499</v>
      </c>
      <c r="AN1733" s="19">
        <v>159348637.89564601</v>
      </c>
      <c r="AO1733" s="19">
        <v>139585460.228405</v>
      </c>
      <c r="AP1733" s="19">
        <v>123398059.21843401</v>
      </c>
      <c r="AQ1733" s="19">
        <v>192003225.107337</v>
      </c>
      <c r="AR1733" s="19">
        <v>165759113.033831</v>
      </c>
      <c r="AS1733" s="19">
        <v>196618901.46050799</v>
      </c>
      <c r="AT1733" s="19">
        <v>104976026.501577</v>
      </c>
      <c r="AU1733" s="19">
        <v>83182574.525725007</v>
      </c>
      <c r="AV1733" s="19">
        <v>151504558.478062</v>
      </c>
      <c r="AW1733" s="19">
        <v>105960089.826575</v>
      </c>
      <c r="AX1733" s="19">
        <v>123305026.590055</v>
      </c>
      <c r="AY1733" s="19">
        <v>36474936.803452998</v>
      </c>
      <c r="AZ1733" s="19">
        <v>124948103.44431099</v>
      </c>
      <c r="BA1733" s="19">
        <v>136970273.15780899</v>
      </c>
      <c r="BB1733" s="19">
        <v>211094.34997347501</v>
      </c>
      <c r="BC1733" s="19">
        <v>115248275.99912401</v>
      </c>
      <c r="BD1733" s="19">
        <v>106850556.53652</v>
      </c>
      <c r="BE1733" s="19">
        <v>66856916.009032302</v>
      </c>
      <c r="BF1733" s="19">
        <v>67769652.465269104</v>
      </c>
      <c r="BG1733" s="19">
        <v>91807879.022150293</v>
      </c>
      <c r="BH1733" s="19">
        <v>200925336.40617901</v>
      </c>
      <c r="BI1733" s="19">
        <v>152937730.344028</v>
      </c>
      <c r="BJ1733" s="19">
        <v>146161609.55530199</v>
      </c>
      <c r="BK1733" s="19">
        <v>145193078.50603101</v>
      </c>
      <c r="BL1733" s="19">
        <v>154383754.537624</v>
      </c>
      <c r="BM1733" s="19">
        <v>144727517.16366899</v>
      </c>
      <c r="BN1733" s="19">
        <v>170788761.72479501</v>
      </c>
      <c r="BO1733" s="19">
        <v>76095142.831285596</v>
      </c>
      <c r="BP1733" s="19">
        <v>149545356.858266</v>
      </c>
      <c r="BQ1733" s="19">
        <v>116605284.18166199</v>
      </c>
      <c r="BR1733" s="19">
        <v>83903025.330192193</v>
      </c>
      <c r="BS1733" s="19">
        <v>145944553.77543601</v>
      </c>
      <c r="BT1733" s="19">
        <v>141516031.00310701</v>
      </c>
      <c r="BU1733" s="19">
        <v>164265809.630436</v>
      </c>
      <c r="BV1733" s="19">
        <v>165841500.86658499</v>
      </c>
      <c r="BW1733" s="19">
        <v>81196327.511938706</v>
      </c>
      <c r="BX1733" s="19">
        <v>126538273.399303</v>
      </c>
      <c r="BY1733" s="19">
        <v>182780431.57970601</v>
      </c>
      <c r="BZ1733" s="19">
        <v>176074778.844044</v>
      </c>
      <c r="CA1733" s="19">
        <v>119246691.79431599</v>
      </c>
      <c r="CB1733" s="19">
        <v>161375516.233307</v>
      </c>
      <c r="CC1733" s="19">
        <v>155963066.673345</v>
      </c>
      <c r="CD1733" s="19">
        <v>150152086.98574799</v>
      </c>
      <c r="CE1733" s="19">
        <v>128297334.31646401</v>
      </c>
    </row>
    <row r="1734" spans="1:83">
      <c r="A1734" s="18">
        <v>5987</v>
      </c>
      <c r="B1734" s="18" t="s">
        <v>1025</v>
      </c>
      <c r="C1734" s="18" t="s">
        <v>1026</v>
      </c>
      <c r="D1734" s="18" t="s">
        <v>116</v>
      </c>
      <c r="E1734" s="18" t="s">
        <v>114</v>
      </c>
      <c r="F1734" s="18" t="s">
        <v>114</v>
      </c>
      <c r="G1734" s="18" t="s">
        <v>116</v>
      </c>
      <c r="H1734" s="18" t="s">
        <v>114</v>
      </c>
      <c r="J1734" s="18">
        <v>-0.1</v>
      </c>
      <c r="K1734" s="18">
        <v>127.0997</v>
      </c>
      <c r="L1734" s="18">
        <v>128.10695999999999</v>
      </c>
      <c r="M1734" s="18">
        <v>5.4269999999999996</v>
      </c>
      <c r="N1734" s="18">
        <v>5853465.0970000001</v>
      </c>
      <c r="O1734" s="18">
        <v>7</v>
      </c>
      <c r="P1734" s="18">
        <v>0</v>
      </c>
      <c r="S1734" s="18" t="s">
        <v>118</v>
      </c>
      <c r="T1734" s="18">
        <v>4</v>
      </c>
      <c r="U1734" s="18" t="s">
        <v>802</v>
      </c>
      <c r="V1734" s="18" t="b">
        <v>0</v>
      </c>
      <c r="W1734" s="20">
        <v>0.66666666666666696</v>
      </c>
      <c r="X1734" s="20">
        <v>0.59375</v>
      </c>
      <c r="Y1734" s="19">
        <v>72080538.659053296</v>
      </c>
      <c r="Z1734" s="19">
        <v>225028640.44196299</v>
      </c>
      <c r="AA1734" s="19">
        <v>158001653.93683201</v>
      </c>
      <c r="AB1734" s="19">
        <v>81474.388556081496</v>
      </c>
      <c r="AC1734" s="19">
        <v>202761.79347830301</v>
      </c>
      <c r="AD1734" s="19">
        <v>37475315.769223601</v>
      </c>
      <c r="AE1734" s="19">
        <v>45979815.544342697</v>
      </c>
      <c r="AF1734" s="19">
        <v>93733798.392018393</v>
      </c>
      <c r="AG1734" s="19">
        <v>40002575.343801498</v>
      </c>
      <c r="AH1734" s="19">
        <v>139928972.59047699</v>
      </c>
      <c r="AI1734" s="19">
        <v>76446647.405277297</v>
      </c>
      <c r="AJ1734" s="19">
        <v>39598257.035738699</v>
      </c>
      <c r="AK1734" s="19">
        <v>164147.76214103101</v>
      </c>
      <c r="AL1734" s="19">
        <v>187445.37779147099</v>
      </c>
      <c r="AM1734" s="19">
        <v>53471369.324488901</v>
      </c>
      <c r="AN1734" s="19">
        <v>73007.899572116206</v>
      </c>
      <c r="AO1734" s="19">
        <v>40036781.753804199</v>
      </c>
      <c r="AP1734" s="19">
        <v>58502.331954147201</v>
      </c>
      <c r="AQ1734" s="19">
        <v>80515.804096136198</v>
      </c>
      <c r="AR1734" s="19">
        <v>49832.672295953402</v>
      </c>
      <c r="AS1734" s="19">
        <v>41440545.371946797</v>
      </c>
      <c r="AT1734" s="19">
        <v>35193107.8748632</v>
      </c>
      <c r="AU1734" s="19">
        <v>139624.610384292</v>
      </c>
      <c r="AV1734" s="19">
        <v>35431134.395191103</v>
      </c>
      <c r="AW1734" s="19">
        <v>71296819.756855398</v>
      </c>
      <c r="AX1734" s="19">
        <v>60096142.984969497</v>
      </c>
      <c r="AY1734" s="19">
        <v>379880540.93268901</v>
      </c>
      <c r="AZ1734" s="19">
        <v>107552.178623912</v>
      </c>
      <c r="BA1734" s="19">
        <v>53578097.869098701</v>
      </c>
      <c r="BB1734" s="19">
        <v>211094.34997347501</v>
      </c>
      <c r="BC1734" s="19">
        <v>62937.009110873303</v>
      </c>
      <c r="BD1734" s="19">
        <v>130916.54913210199</v>
      </c>
      <c r="BE1734" s="19">
        <v>178704.60351362301</v>
      </c>
      <c r="BF1734" s="19">
        <v>168766.74855896301</v>
      </c>
      <c r="BG1734" s="19">
        <v>142987.251866862</v>
      </c>
      <c r="BH1734" s="19">
        <v>49294920.169047199</v>
      </c>
      <c r="BI1734" s="19">
        <v>158271759.53727901</v>
      </c>
      <c r="BJ1734" s="19">
        <v>179170088.33541</v>
      </c>
      <c r="BK1734" s="19">
        <v>55078846.102400497</v>
      </c>
      <c r="BL1734" s="19">
        <v>60370.032756194603</v>
      </c>
      <c r="BM1734" s="19">
        <v>38128511.198557101</v>
      </c>
      <c r="BN1734" s="19">
        <v>50693936.396262802</v>
      </c>
      <c r="BO1734" s="19">
        <v>209591.61585109399</v>
      </c>
      <c r="BP1734" s="19">
        <v>49302799.586116999</v>
      </c>
      <c r="BQ1734" s="19">
        <v>85057.759169334604</v>
      </c>
      <c r="BR1734" s="19">
        <v>138837.29432782999</v>
      </c>
      <c r="BS1734" s="19">
        <v>38534884.640140601</v>
      </c>
      <c r="BT1734" s="19">
        <v>34349480.8736476</v>
      </c>
      <c r="BU1734" s="19">
        <v>54596427.715765402</v>
      </c>
      <c r="BV1734" s="19">
        <v>45477722.521254003</v>
      </c>
      <c r="BW1734" s="19">
        <v>109748.893649866</v>
      </c>
      <c r="BX1734" s="19">
        <v>60626.459295553897</v>
      </c>
      <c r="BY1734" s="19">
        <v>134424386.27040601</v>
      </c>
      <c r="BZ1734" s="19">
        <v>61612832.238202997</v>
      </c>
      <c r="CA1734" s="19">
        <v>60060166.337853797</v>
      </c>
      <c r="CB1734" s="19">
        <v>70375113.593955398</v>
      </c>
      <c r="CC1734" s="19">
        <v>58079462.178101301</v>
      </c>
      <c r="CD1734" s="19">
        <v>134735616.59244701</v>
      </c>
      <c r="CE1734" s="19">
        <v>33616686.3040374</v>
      </c>
    </row>
    <row r="1735" spans="1:83">
      <c r="A1735" s="18">
        <v>6004</v>
      </c>
      <c r="B1735" s="18">
        <v>3590</v>
      </c>
      <c r="C1735" s="18" t="s">
        <v>2327</v>
      </c>
      <c r="D1735" s="18" t="s">
        <v>116</v>
      </c>
      <c r="E1735" s="18" t="s">
        <v>114</v>
      </c>
      <c r="F1735" s="18" t="s">
        <v>114</v>
      </c>
      <c r="G1735" s="18" t="s">
        <v>116</v>
      </c>
      <c r="H1735" s="18" t="s">
        <v>114</v>
      </c>
      <c r="J1735" s="18">
        <v>-0.86</v>
      </c>
      <c r="K1735" s="18">
        <v>226.19308000000001</v>
      </c>
      <c r="L1735" s="18">
        <v>227.20006000000001</v>
      </c>
      <c r="M1735" s="18">
        <v>8.4090000000000007</v>
      </c>
      <c r="N1735" s="18">
        <v>5836241.6789999995</v>
      </c>
      <c r="O1735" s="18">
        <v>31</v>
      </c>
      <c r="P1735" s="18">
        <v>0</v>
      </c>
      <c r="S1735" s="18" t="s">
        <v>118</v>
      </c>
      <c r="T1735" s="18">
        <v>4</v>
      </c>
      <c r="U1735" s="18" t="s">
        <v>121</v>
      </c>
      <c r="V1735" s="18" t="b">
        <v>1</v>
      </c>
      <c r="W1735" s="20">
        <v>0.592592592592593</v>
      </c>
      <c r="X1735" s="20">
        <v>0.40625</v>
      </c>
      <c r="Y1735" s="19">
        <v>211063.24240400901</v>
      </c>
      <c r="Z1735" s="19">
        <v>273095072.94952297</v>
      </c>
      <c r="AA1735" s="19">
        <v>1330394015.29896</v>
      </c>
      <c r="AB1735" s="19">
        <v>185697099.37085</v>
      </c>
      <c r="AC1735" s="19">
        <v>705634154.92167902</v>
      </c>
      <c r="AD1735" s="19">
        <v>117212161.59703299</v>
      </c>
      <c r="AE1735" s="19">
        <v>93066.8435548751</v>
      </c>
      <c r="AF1735" s="19">
        <v>246797.54089740699</v>
      </c>
      <c r="AG1735" s="19">
        <v>153531018.784814</v>
      </c>
      <c r="AH1735" s="19">
        <v>213770.07762069799</v>
      </c>
      <c r="AI1735" s="19">
        <v>94846470.129420906</v>
      </c>
      <c r="AJ1735" s="19">
        <v>37762.133882739698</v>
      </c>
      <c r="AK1735" s="19">
        <v>477106748.11453003</v>
      </c>
      <c r="AL1735" s="19">
        <v>419374367.214607</v>
      </c>
      <c r="AM1735" s="19">
        <v>85852.124718513893</v>
      </c>
      <c r="AN1735" s="19">
        <v>176611507.62180999</v>
      </c>
      <c r="AO1735" s="19">
        <v>146117279.39267901</v>
      </c>
      <c r="AP1735" s="19">
        <v>58502.331954147201</v>
      </c>
      <c r="AQ1735" s="19">
        <v>80515.804096136198</v>
      </c>
      <c r="AR1735" s="19">
        <v>49832.672295953402</v>
      </c>
      <c r="AS1735" s="19">
        <v>72318.6274561951</v>
      </c>
      <c r="AT1735" s="19">
        <v>170298884.599466</v>
      </c>
      <c r="AU1735" s="19">
        <v>139624.610384292</v>
      </c>
      <c r="AV1735" s="19">
        <v>97393355.325391605</v>
      </c>
      <c r="AW1735" s="19">
        <v>191717093.043152</v>
      </c>
      <c r="AX1735" s="19">
        <v>123593290.238677</v>
      </c>
      <c r="AY1735" s="19">
        <v>331206205.43022799</v>
      </c>
      <c r="AZ1735" s="19">
        <v>293421610.51370698</v>
      </c>
      <c r="BA1735" s="19">
        <v>101341.77104336501</v>
      </c>
      <c r="BB1735" s="19">
        <v>439003604.70954603</v>
      </c>
      <c r="BC1735" s="19">
        <v>90289473.959629506</v>
      </c>
      <c r="BD1735" s="19">
        <v>130916.54913210199</v>
      </c>
      <c r="BE1735" s="19">
        <v>178704.60351362301</v>
      </c>
      <c r="BF1735" s="19">
        <v>503660977.44875902</v>
      </c>
      <c r="BG1735" s="19">
        <v>603548132.48120499</v>
      </c>
      <c r="BH1735" s="19">
        <v>66844.4046139891</v>
      </c>
      <c r="BI1735" s="19">
        <v>47030.709569134902</v>
      </c>
      <c r="BJ1735" s="19">
        <v>84825577.205858096</v>
      </c>
      <c r="BK1735" s="19">
        <v>330599140.059349</v>
      </c>
      <c r="BL1735" s="19">
        <v>153904046.501077</v>
      </c>
      <c r="BM1735" s="19">
        <v>84490.603987824099</v>
      </c>
      <c r="BN1735" s="19">
        <v>51593.885876908498</v>
      </c>
      <c r="BO1735" s="19">
        <v>209591.61585109399</v>
      </c>
      <c r="BP1735" s="19">
        <v>64613806.039412901</v>
      </c>
      <c r="BQ1735" s="19">
        <v>152826328.899856</v>
      </c>
      <c r="BR1735" s="19">
        <v>138837.29432782999</v>
      </c>
      <c r="BS1735" s="19">
        <v>102227234.166077</v>
      </c>
      <c r="BT1735" s="19">
        <v>84632.417955647994</v>
      </c>
      <c r="BU1735" s="19">
        <v>77863.992415903005</v>
      </c>
      <c r="BV1735" s="19">
        <v>53677.024710943901</v>
      </c>
      <c r="BW1735" s="19">
        <v>109748.893649866</v>
      </c>
      <c r="BX1735" s="19">
        <v>60626.459295553897</v>
      </c>
      <c r="BY1735" s="19">
        <v>107314797.134996</v>
      </c>
      <c r="BZ1735" s="19">
        <v>62077.4003332969</v>
      </c>
      <c r="CA1735" s="19">
        <v>79644.185807155198</v>
      </c>
      <c r="CB1735" s="19">
        <v>56280.262764906503</v>
      </c>
      <c r="CC1735" s="19">
        <v>44147598.736672498</v>
      </c>
      <c r="CD1735" s="19">
        <v>42378.606606679503</v>
      </c>
      <c r="CE1735" s="19">
        <v>88838.795511459801</v>
      </c>
    </row>
    <row r="1736" spans="1:83">
      <c r="A1736" s="18">
        <v>6011</v>
      </c>
      <c r="B1736" s="18" t="s">
        <v>2654</v>
      </c>
      <c r="C1736" s="18" t="s">
        <v>2655</v>
      </c>
      <c r="D1736" s="18" t="s">
        <v>116</v>
      </c>
      <c r="E1736" s="18" t="s">
        <v>114</v>
      </c>
      <c r="F1736" s="18" t="s">
        <v>114</v>
      </c>
      <c r="G1736" s="18" t="s">
        <v>116</v>
      </c>
      <c r="H1736" s="18" t="s">
        <v>114</v>
      </c>
      <c r="J1736" s="18">
        <v>-0.32</v>
      </c>
      <c r="K1736" s="18">
        <v>218.11535000000001</v>
      </c>
      <c r="L1736" s="18">
        <v>219.12273999999999</v>
      </c>
      <c r="M1736" s="18">
        <v>5.9740000000000002</v>
      </c>
      <c r="N1736" s="18">
        <v>5831146.9129999997</v>
      </c>
      <c r="O1736" s="18">
        <v>4</v>
      </c>
      <c r="P1736" s="18">
        <v>0</v>
      </c>
      <c r="S1736" s="18" t="s">
        <v>118</v>
      </c>
      <c r="T1736" s="18">
        <v>4</v>
      </c>
      <c r="U1736" s="18" t="s">
        <v>802</v>
      </c>
      <c r="V1736" s="18" t="b">
        <v>1</v>
      </c>
      <c r="W1736" s="20">
        <v>0.96296296296296302</v>
      </c>
      <c r="X1736" s="20">
        <v>0.96875</v>
      </c>
      <c r="Y1736" s="19">
        <v>519581624.68346101</v>
      </c>
      <c r="Z1736" s="19">
        <v>18234423.442633599</v>
      </c>
      <c r="AA1736" s="19">
        <v>686205535.40276694</v>
      </c>
      <c r="AB1736" s="19">
        <v>155999116.12273601</v>
      </c>
      <c r="AC1736" s="19">
        <v>410247069.44597101</v>
      </c>
      <c r="AD1736" s="19">
        <v>55143.880361755</v>
      </c>
      <c r="AE1736" s="19">
        <v>21585600.714604899</v>
      </c>
      <c r="AF1736" s="19">
        <v>240553310.755714</v>
      </c>
      <c r="AG1736" s="19">
        <v>35865234.481522903</v>
      </c>
      <c r="AH1736" s="19">
        <v>656471887.78722501</v>
      </c>
      <c r="AI1736" s="19">
        <v>49978006.641865402</v>
      </c>
      <c r="AJ1736" s="19">
        <v>14957231.060877001</v>
      </c>
      <c r="AK1736" s="19">
        <v>91166014.137672603</v>
      </c>
      <c r="AL1736" s="19">
        <v>109005718.14070199</v>
      </c>
      <c r="AM1736" s="19">
        <v>86619387.563152894</v>
      </c>
      <c r="AN1736" s="19">
        <v>39647910.396526597</v>
      </c>
      <c r="AO1736" s="19">
        <v>304291183.89798099</v>
      </c>
      <c r="AP1736" s="19">
        <v>31652681.544198699</v>
      </c>
      <c r="AQ1736" s="19">
        <v>68101536.618844703</v>
      </c>
      <c r="AR1736" s="19">
        <v>27374558.344407398</v>
      </c>
      <c r="AS1736" s="19">
        <v>44601731.096695997</v>
      </c>
      <c r="AT1736" s="19">
        <v>34129600.344586402</v>
      </c>
      <c r="AU1736" s="19">
        <v>69267621.263271496</v>
      </c>
      <c r="AV1736" s="19">
        <v>10105021.5407793</v>
      </c>
      <c r="AW1736" s="19">
        <v>13711773.0158468</v>
      </c>
      <c r="AX1736" s="19">
        <v>89734068.680401802</v>
      </c>
      <c r="AY1736" s="19">
        <v>21614664.123355798</v>
      </c>
      <c r="AZ1736" s="19">
        <v>329601190.66618401</v>
      </c>
      <c r="BA1736" s="19">
        <v>52651185.778357103</v>
      </c>
      <c r="BB1736" s="19">
        <v>244383916.95842999</v>
      </c>
      <c r="BC1736" s="19">
        <v>106148292.453245</v>
      </c>
      <c r="BD1736" s="19">
        <v>479205095.34428602</v>
      </c>
      <c r="BE1736" s="19">
        <v>785235409.58861196</v>
      </c>
      <c r="BF1736" s="19">
        <v>273822656.35880798</v>
      </c>
      <c r="BG1736" s="19">
        <v>78874714.128734306</v>
      </c>
      <c r="BH1736" s="19">
        <v>121991086.368093</v>
      </c>
      <c r="BI1736" s="19">
        <v>60655874.288406797</v>
      </c>
      <c r="BJ1736" s="19">
        <v>75484902.008169904</v>
      </c>
      <c r="BK1736" s="19">
        <v>97812242.915038005</v>
      </c>
      <c r="BL1736" s="19">
        <v>41499541.107960902</v>
      </c>
      <c r="BM1736" s="19">
        <v>84490.603987824099</v>
      </c>
      <c r="BN1736" s="19">
        <v>57298319.9459062</v>
      </c>
      <c r="BO1736" s="19">
        <v>403881263.23273301</v>
      </c>
      <c r="BP1736" s="19">
        <v>22865279.374471601</v>
      </c>
      <c r="BQ1736" s="19">
        <v>274257024.39134598</v>
      </c>
      <c r="BR1736" s="19">
        <v>277470365.90744799</v>
      </c>
      <c r="BS1736" s="19">
        <v>104199937.09236901</v>
      </c>
      <c r="BT1736" s="19">
        <v>264430504.27105001</v>
      </c>
      <c r="BU1736" s="19">
        <v>47357698.709981903</v>
      </c>
      <c r="BV1736" s="19">
        <v>87183778.5547598</v>
      </c>
      <c r="BW1736" s="19">
        <v>108259486.35150699</v>
      </c>
      <c r="BX1736" s="19">
        <v>33426492.4129196</v>
      </c>
      <c r="BY1736" s="19">
        <v>17677894.938491601</v>
      </c>
      <c r="BZ1736" s="19">
        <v>7597909.2746462803</v>
      </c>
      <c r="CA1736" s="19">
        <v>15717555.277223799</v>
      </c>
      <c r="CB1736" s="19">
        <v>63328647.680048101</v>
      </c>
      <c r="CC1736" s="19">
        <v>49099020.022245698</v>
      </c>
      <c r="CD1736" s="19">
        <v>48446303.782251596</v>
      </c>
      <c r="CE1736" s="19">
        <v>43891167.261297397</v>
      </c>
    </row>
    <row r="1737" spans="1:83">
      <c r="A1737" s="18">
        <v>6014</v>
      </c>
      <c r="C1737" s="18" t="s">
        <v>1234</v>
      </c>
      <c r="D1737" s="18" t="s">
        <v>116</v>
      </c>
      <c r="E1737" s="18" t="s">
        <v>114</v>
      </c>
      <c r="F1737" s="18" t="s">
        <v>114</v>
      </c>
      <c r="G1737" s="18" t="s">
        <v>114</v>
      </c>
      <c r="H1737" s="18" t="s">
        <v>114</v>
      </c>
      <c r="J1737" s="18">
        <v>-2.71</v>
      </c>
      <c r="K1737" s="18">
        <v>512.20457999999996</v>
      </c>
      <c r="L1737" s="18">
        <v>513.21222</v>
      </c>
      <c r="M1737" s="18">
        <v>9.2959999999999994</v>
      </c>
      <c r="N1737" s="18">
        <v>5830835.4069999997</v>
      </c>
      <c r="O1737" s="18">
        <v>0</v>
      </c>
      <c r="P1737" s="18">
        <v>0</v>
      </c>
      <c r="S1737" s="18" t="s">
        <v>118</v>
      </c>
      <c r="T1737" s="18">
        <v>4</v>
      </c>
      <c r="U1737" s="18" t="s">
        <v>802</v>
      </c>
      <c r="V1737" s="18" t="b">
        <v>0</v>
      </c>
      <c r="W1737" s="20">
        <v>0.62962962962962998</v>
      </c>
      <c r="X1737" s="20">
        <v>0.78125</v>
      </c>
      <c r="Y1737" s="19">
        <v>269002634.64934897</v>
      </c>
      <c r="Z1737" s="19">
        <v>89712.935311184003</v>
      </c>
      <c r="AA1737" s="19">
        <v>302507.99905691098</v>
      </c>
      <c r="AB1737" s="19">
        <v>267423973.29915699</v>
      </c>
      <c r="AC1737" s="19">
        <v>202761.79347830301</v>
      </c>
      <c r="AD1737" s="19">
        <v>55143.880361755</v>
      </c>
      <c r="AE1737" s="19">
        <v>42410017.251744501</v>
      </c>
      <c r="AF1737" s="19">
        <v>265362258.97417</v>
      </c>
      <c r="AG1737" s="19">
        <v>49318957.782514103</v>
      </c>
      <c r="AH1737" s="19">
        <v>57347688.5156672</v>
      </c>
      <c r="AI1737" s="19">
        <v>28620460.9861774</v>
      </c>
      <c r="AJ1737" s="19">
        <v>37762.133882739698</v>
      </c>
      <c r="AK1737" s="19">
        <v>164147.76214103101</v>
      </c>
      <c r="AL1737" s="19">
        <v>187445.37779147099</v>
      </c>
      <c r="AM1737" s="19">
        <v>33537773.665456299</v>
      </c>
      <c r="AN1737" s="19">
        <v>19903432.288088098</v>
      </c>
      <c r="AO1737" s="19">
        <v>204369453.42692801</v>
      </c>
      <c r="AP1737" s="19">
        <v>80998502.283328801</v>
      </c>
      <c r="AQ1737" s="19">
        <v>33847096.731584802</v>
      </c>
      <c r="AR1737" s="19">
        <v>49832.672295953402</v>
      </c>
      <c r="AS1737" s="19">
        <v>26406399.007438499</v>
      </c>
      <c r="AT1737" s="19">
        <v>78823044.267942101</v>
      </c>
      <c r="AU1737" s="19">
        <v>126781675.3734</v>
      </c>
      <c r="AV1737" s="19">
        <v>34156334.5920242</v>
      </c>
      <c r="AW1737" s="19">
        <v>214327802.13833299</v>
      </c>
      <c r="AX1737" s="19">
        <v>73579.681769493298</v>
      </c>
      <c r="AY1737" s="19">
        <v>165758.196350452</v>
      </c>
      <c r="AZ1737" s="19">
        <v>107552.178623912</v>
      </c>
      <c r="BA1737" s="19">
        <v>101341.77104336501</v>
      </c>
      <c r="BB1737" s="19">
        <v>52452897.625942603</v>
      </c>
      <c r="BC1737" s="19">
        <v>207371190.51806501</v>
      </c>
      <c r="BD1737" s="19">
        <v>19261977.141710602</v>
      </c>
      <c r="BE1737" s="19">
        <v>55175859.197292</v>
      </c>
      <c r="BF1737" s="19">
        <v>168766.74855896301</v>
      </c>
      <c r="BG1737" s="19">
        <v>142987.251866862</v>
      </c>
      <c r="BH1737" s="19">
        <v>19927088.179532599</v>
      </c>
      <c r="BI1737" s="19">
        <v>75981332.359851003</v>
      </c>
      <c r="BJ1737" s="19">
        <v>40620.2248290192</v>
      </c>
      <c r="BK1737" s="19">
        <v>97048.858051087198</v>
      </c>
      <c r="BL1737" s="19">
        <v>30762728.226087499</v>
      </c>
      <c r="BM1737" s="19">
        <v>47685659.163534798</v>
      </c>
      <c r="BN1737" s="19">
        <v>11580032.2017467</v>
      </c>
      <c r="BO1737" s="19">
        <v>920905019.30628705</v>
      </c>
      <c r="BP1737" s="19">
        <v>41767239.858399101</v>
      </c>
      <c r="BQ1737" s="19">
        <v>31156804.884454601</v>
      </c>
      <c r="BR1737" s="19">
        <v>197326956.78361401</v>
      </c>
      <c r="BS1737" s="19">
        <v>277796956.49431801</v>
      </c>
      <c r="BT1737" s="19">
        <v>154957860.78274599</v>
      </c>
      <c r="BU1737" s="19">
        <v>269810103.83175802</v>
      </c>
      <c r="BV1737" s="19">
        <v>19522929.9658444</v>
      </c>
      <c r="BW1737" s="19">
        <v>301877280.55567998</v>
      </c>
      <c r="BX1737" s="19">
        <v>110944604.43509901</v>
      </c>
      <c r="BY1737" s="19">
        <v>127113144.426456</v>
      </c>
      <c r="BZ1737" s="19">
        <v>62077.4003332969</v>
      </c>
      <c r="CA1737" s="19">
        <v>26392841.5615847</v>
      </c>
      <c r="CB1737" s="19">
        <v>58372758.097877897</v>
      </c>
      <c r="CC1737" s="19">
        <v>26643750.743677501</v>
      </c>
      <c r="CD1737" s="19">
        <v>24087029.374705002</v>
      </c>
      <c r="CE1737" s="19">
        <v>100199046.73000599</v>
      </c>
    </row>
    <row r="1738" spans="1:83">
      <c r="A1738" s="18">
        <v>6026</v>
      </c>
      <c r="B1738" s="18" t="s">
        <v>1767</v>
      </c>
      <c r="C1738" s="18" t="s">
        <v>1768</v>
      </c>
      <c r="D1738" s="18" t="s">
        <v>116</v>
      </c>
      <c r="E1738" s="18" t="s">
        <v>114</v>
      </c>
      <c r="F1738" s="18" t="s">
        <v>114</v>
      </c>
      <c r="G1738" s="18" t="s">
        <v>180</v>
      </c>
      <c r="H1738" s="18" t="s">
        <v>114</v>
      </c>
      <c r="J1738" s="18">
        <v>-0.25</v>
      </c>
      <c r="K1738" s="18">
        <v>280.10584999999998</v>
      </c>
      <c r="L1738" s="18">
        <v>281.11315999999999</v>
      </c>
      <c r="M1738" s="18">
        <v>3.149</v>
      </c>
      <c r="N1738" s="18">
        <v>5815763.7259999998</v>
      </c>
      <c r="O1738" s="18">
        <v>8</v>
      </c>
      <c r="P1738" s="18">
        <v>0</v>
      </c>
      <c r="S1738" s="18" t="s">
        <v>118</v>
      </c>
      <c r="T1738" s="18">
        <v>2</v>
      </c>
      <c r="U1738" s="18" t="s">
        <v>802</v>
      </c>
      <c r="V1738" s="18" t="b">
        <v>0</v>
      </c>
      <c r="W1738" s="20">
        <v>0.37037037037037002</v>
      </c>
      <c r="X1738" s="20">
        <v>0.6875</v>
      </c>
      <c r="Y1738" s="19">
        <v>211063.24240400901</v>
      </c>
      <c r="Z1738" s="19">
        <v>89712.935311184003</v>
      </c>
      <c r="AA1738" s="19">
        <v>302507.99905691098</v>
      </c>
      <c r="AB1738" s="19">
        <v>53435541.535189301</v>
      </c>
      <c r="AC1738" s="19">
        <v>202761.79347830301</v>
      </c>
      <c r="AD1738" s="19">
        <v>55143.880361755</v>
      </c>
      <c r="AE1738" s="19">
        <v>93066.8435548751</v>
      </c>
      <c r="AF1738" s="19">
        <v>246797.54089740699</v>
      </c>
      <c r="AG1738" s="19">
        <v>64152.505638069299</v>
      </c>
      <c r="AH1738" s="19">
        <v>213770.07762069799</v>
      </c>
      <c r="AI1738" s="19">
        <v>23329540.722247802</v>
      </c>
      <c r="AJ1738" s="19">
        <v>37762.133882739698</v>
      </c>
      <c r="AK1738" s="19">
        <v>164147.76214103101</v>
      </c>
      <c r="AL1738" s="19">
        <v>187445.37779147099</v>
      </c>
      <c r="AM1738" s="19">
        <v>85852.124718513893</v>
      </c>
      <c r="AN1738" s="19">
        <v>99409029.597124398</v>
      </c>
      <c r="AO1738" s="19">
        <v>38521543.879511997</v>
      </c>
      <c r="AP1738" s="19">
        <v>57725938.312371902</v>
      </c>
      <c r="AQ1738" s="19">
        <v>80515.804096136198</v>
      </c>
      <c r="AR1738" s="19">
        <v>120148717.25776599</v>
      </c>
      <c r="AS1738" s="19">
        <v>72318.6274561951</v>
      </c>
      <c r="AT1738" s="19">
        <v>34238278.297798797</v>
      </c>
      <c r="AU1738" s="19">
        <v>139624.610384292</v>
      </c>
      <c r="AV1738" s="19">
        <v>127938906.71887299</v>
      </c>
      <c r="AW1738" s="19">
        <v>69428344.630786598</v>
      </c>
      <c r="AX1738" s="19">
        <v>51809581.358887099</v>
      </c>
      <c r="AY1738" s="19">
        <v>165758.196350452</v>
      </c>
      <c r="AZ1738" s="19">
        <v>304765652.612526</v>
      </c>
      <c r="BA1738" s="19">
        <v>101341.77104336501</v>
      </c>
      <c r="BB1738" s="19">
        <v>211094.34997347501</v>
      </c>
      <c r="BC1738" s="19">
        <v>62937.009110873303</v>
      </c>
      <c r="BD1738" s="19">
        <v>130916.54913210199</v>
      </c>
      <c r="BE1738" s="19">
        <v>178704.60351362301</v>
      </c>
      <c r="BF1738" s="19">
        <v>168766.74855896301</v>
      </c>
      <c r="BG1738" s="19">
        <v>142987.251866862</v>
      </c>
      <c r="BH1738" s="19">
        <v>95165779.102766201</v>
      </c>
      <c r="BI1738" s="19">
        <v>10782828.4010334</v>
      </c>
      <c r="BJ1738" s="19">
        <v>81287456.290736705</v>
      </c>
      <c r="BK1738" s="19">
        <v>97048.858051087198</v>
      </c>
      <c r="BL1738" s="19">
        <v>52216990.260809302</v>
      </c>
      <c r="BM1738" s="19">
        <v>17938165.2642795</v>
      </c>
      <c r="BN1738" s="19">
        <v>15119733.762708999</v>
      </c>
      <c r="BO1738" s="19">
        <v>209591.61585109399</v>
      </c>
      <c r="BP1738" s="19">
        <v>31792812.076398298</v>
      </c>
      <c r="BQ1738" s="19">
        <v>44600445.875102401</v>
      </c>
      <c r="BR1738" s="19">
        <v>53291498.248589002</v>
      </c>
      <c r="BS1738" s="19">
        <v>52544514.0724729</v>
      </c>
      <c r="BT1738" s="19">
        <v>35207311.768438198</v>
      </c>
      <c r="BU1738" s="19">
        <v>36598016.064461097</v>
      </c>
      <c r="BV1738" s="19">
        <v>75958370.110192195</v>
      </c>
      <c r="BW1738" s="19">
        <v>109748.893649866</v>
      </c>
      <c r="BX1738" s="19">
        <v>25365122.4679548</v>
      </c>
      <c r="BY1738" s="19">
        <v>110479718.944455</v>
      </c>
      <c r="BZ1738" s="19">
        <v>60501679.850106597</v>
      </c>
      <c r="CA1738" s="19">
        <v>55383553.627286203</v>
      </c>
      <c r="CB1738" s="19">
        <v>52059665.9299381</v>
      </c>
      <c r="CC1738" s="19">
        <v>113509917.80189499</v>
      </c>
      <c r="CD1738" s="19">
        <v>185722097.30528101</v>
      </c>
      <c r="CE1738" s="19">
        <v>48610253.209341802</v>
      </c>
    </row>
    <row r="1739" spans="1:83">
      <c r="A1739" s="18">
        <v>6045</v>
      </c>
      <c r="C1739" s="18" t="s">
        <v>2656</v>
      </c>
      <c r="D1739" s="18" t="s">
        <v>116</v>
      </c>
      <c r="E1739" s="18" t="s">
        <v>114</v>
      </c>
      <c r="F1739" s="18" t="s">
        <v>114</v>
      </c>
      <c r="G1739" s="18" t="s">
        <v>114</v>
      </c>
      <c r="H1739" s="18" t="s">
        <v>114</v>
      </c>
      <c r="J1739" s="18">
        <v>-0.56999999999999995</v>
      </c>
      <c r="K1739" s="18">
        <v>272.16221999999999</v>
      </c>
      <c r="L1739" s="18">
        <v>273.16953000000001</v>
      </c>
      <c r="M1739" s="18">
        <v>8.5239999999999991</v>
      </c>
      <c r="N1739" s="18">
        <v>5814512.4160000002</v>
      </c>
      <c r="O1739" s="18">
        <v>0</v>
      </c>
      <c r="P1739" s="18">
        <v>0</v>
      </c>
      <c r="S1739" s="18" t="s">
        <v>118</v>
      </c>
      <c r="T1739" s="18">
        <v>5</v>
      </c>
      <c r="U1739" s="18" t="s">
        <v>809</v>
      </c>
      <c r="V1739" s="18" t="b">
        <v>0</v>
      </c>
      <c r="W1739" s="20">
        <v>0.88888888888888895</v>
      </c>
      <c r="X1739" s="20">
        <v>0.875</v>
      </c>
      <c r="Y1739" s="19">
        <v>17745860.9947812</v>
      </c>
      <c r="Z1739" s="19">
        <v>89712.935311184003</v>
      </c>
      <c r="AA1739" s="19">
        <v>23806319.935992401</v>
      </c>
      <c r="AB1739" s="19">
        <v>5088055.1129789297</v>
      </c>
      <c r="AC1739" s="19">
        <v>6048420.2786745401</v>
      </c>
      <c r="AD1739" s="19">
        <v>55143.880361755</v>
      </c>
      <c r="AE1739" s="19">
        <v>2097173.1024394101</v>
      </c>
      <c r="AF1739" s="19">
        <v>104301831.54200301</v>
      </c>
      <c r="AG1739" s="19">
        <v>10129567.6245501</v>
      </c>
      <c r="AH1739" s="19">
        <v>44077636.211318403</v>
      </c>
      <c r="AI1739" s="19">
        <v>15534427.519856</v>
      </c>
      <c r="AJ1739" s="19">
        <v>2325663.3433516901</v>
      </c>
      <c r="AK1739" s="19">
        <v>3386719.4650296299</v>
      </c>
      <c r="AL1739" s="19">
        <v>187445.37779147099</v>
      </c>
      <c r="AM1739" s="19">
        <v>248826620.746286</v>
      </c>
      <c r="AN1739" s="19">
        <v>80666603.670968905</v>
      </c>
      <c r="AO1739" s="19">
        <v>9841017.6110971402</v>
      </c>
      <c r="AP1739" s="19">
        <v>32665582.361403901</v>
      </c>
      <c r="AQ1739" s="19">
        <v>20689722.560067501</v>
      </c>
      <c r="AR1739" s="19">
        <v>39496568.804926202</v>
      </c>
      <c r="AS1739" s="19">
        <v>7488455.2699124096</v>
      </c>
      <c r="AT1739" s="19">
        <v>4629825.5296813203</v>
      </c>
      <c r="AU1739" s="19">
        <v>14130925.751537699</v>
      </c>
      <c r="AV1739" s="19">
        <v>9269079.3905284405</v>
      </c>
      <c r="AW1739" s="19">
        <v>5274563.0939892596</v>
      </c>
      <c r="AX1739" s="19">
        <v>4457464.5241411803</v>
      </c>
      <c r="AY1739" s="19">
        <v>22301385.1070517</v>
      </c>
      <c r="AZ1739" s="19">
        <v>22671082.997722201</v>
      </c>
      <c r="BA1739" s="19">
        <v>26181892.228083398</v>
      </c>
      <c r="BB1739" s="19">
        <v>72522205.672706202</v>
      </c>
      <c r="BC1739" s="19">
        <v>20567575.868737299</v>
      </c>
      <c r="BD1739" s="19">
        <v>11522131.377692699</v>
      </c>
      <c r="BE1739" s="19">
        <v>59139031.1232967</v>
      </c>
      <c r="BF1739" s="19">
        <v>43035376.242890097</v>
      </c>
      <c r="BG1739" s="19">
        <v>18562122.335696101</v>
      </c>
      <c r="BH1739" s="19">
        <v>3868040.4891718798</v>
      </c>
      <c r="BI1739" s="19">
        <v>1898656.5379497299</v>
      </c>
      <c r="BJ1739" s="19">
        <v>40620.2248290192</v>
      </c>
      <c r="BK1739" s="19">
        <v>9876266.4956721291</v>
      </c>
      <c r="BL1739" s="19">
        <v>26855160.752158299</v>
      </c>
      <c r="BM1739" s="19">
        <v>84490.603987824099</v>
      </c>
      <c r="BN1739" s="19">
        <v>36718062.505863301</v>
      </c>
      <c r="BO1739" s="19">
        <v>35467733.850083299</v>
      </c>
      <c r="BP1739" s="19">
        <v>3944362.8914485299</v>
      </c>
      <c r="BQ1739" s="19">
        <v>85057.759169334604</v>
      </c>
      <c r="BR1739" s="19">
        <v>165691796.04308999</v>
      </c>
      <c r="BS1739" s="19">
        <v>6535123.7991591701</v>
      </c>
      <c r="BT1739" s="19">
        <v>6983654.0995721696</v>
      </c>
      <c r="BU1739" s="19">
        <v>52807526.951164097</v>
      </c>
      <c r="BV1739" s="19">
        <v>235186229.30403501</v>
      </c>
      <c r="BW1739" s="19">
        <v>267283647.37200099</v>
      </c>
      <c r="BX1739" s="19">
        <v>4819114.3291913699</v>
      </c>
      <c r="BY1739" s="19">
        <v>15702237.7894904</v>
      </c>
      <c r="BZ1739" s="19">
        <v>10532562.1377545</v>
      </c>
      <c r="CA1739" s="19">
        <v>59184041.386334904</v>
      </c>
      <c r="CB1739" s="19">
        <v>76968375.8283443</v>
      </c>
      <c r="CC1739" s="19">
        <v>5158862.2008325104</v>
      </c>
      <c r="CD1739" s="19">
        <v>184807384.88328001</v>
      </c>
      <c r="CE1739" s="19">
        <v>88838.795511459801</v>
      </c>
    </row>
    <row r="1740" spans="1:83">
      <c r="A1740" s="18">
        <v>6029</v>
      </c>
      <c r="D1740" s="18" t="s">
        <v>114</v>
      </c>
      <c r="E1740" s="18" t="s">
        <v>114</v>
      </c>
      <c r="F1740" s="18" t="s">
        <v>114</v>
      </c>
      <c r="G1740" s="18" t="s">
        <v>114</v>
      </c>
      <c r="H1740" s="18" t="s">
        <v>114</v>
      </c>
      <c r="K1740" s="18">
        <v>136.59001000000001</v>
      </c>
      <c r="L1740" s="18">
        <v>137.59735000000001</v>
      </c>
      <c r="M1740" s="18">
        <v>0.77300000000000002</v>
      </c>
      <c r="N1740" s="18">
        <v>5812565.216</v>
      </c>
      <c r="O1740" s="18">
        <v>0</v>
      </c>
      <c r="P1740" s="18">
        <v>0</v>
      </c>
      <c r="S1740" s="18" t="s">
        <v>118</v>
      </c>
      <c r="T1740" s="18">
        <v>3</v>
      </c>
      <c r="U1740" s="18" t="s">
        <v>802</v>
      </c>
      <c r="V1740" s="18" t="b">
        <v>0</v>
      </c>
      <c r="W1740" s="20">
        <v>0.407407407407407</v>
      </c>
      <c r="X1740" s="20">
        <v>0.65625</v>
      </c>
      <c r="Y1740" s="19">
        <v>211063.24240400901</v>
      </c>
      <c r="Z1740" s="19">
        <v>89712.935311184003</v>
      </c>
      <c r="AA1740" s="19">
        <v>302507.99905691098</v>
      </c>
      <c r="AB1740" s="19">
        <v>114995048.796114</v>
      </c>
      <c r="AC1740" s="19">
        <v>22157460.086192802</v>
      </c>
      <c r="AD1740" s="19">
        <v>55143.880361755</v>
      </c>
      <c r="AE1740" s="19">
        <v>32830634.136197101</v>
      </c>
      <c r="AF1740" s="19">
        <v>246797.54089740699</v>
      </c>
      <c r="AG1740" s="19">
        <v>64152.505638069299</v>
      </c>
      <c r="AH1740" s="19">
        <v>213770.07762069799</v>
      </c>
      <c r="AI1740" s="19">
        <v>37923264.078741997</v>
      </c>
      <c r="AJ1740" s="19">
        <v>37762.133882739698</v>
      </c>
      <c r="AK1740" s="19">
        <v>164147.76214103101</v>
      </c>
      <c r="AL1740" s="19">
        <v>187445.37779147099</v>
      </c>
      <c r="AM1740" s="19">
        <v>85852.124718513893</v>
      </c>
      <c r="AN1740" s="19">
        <v>65989955.629057303</v>
      </c>
      <c r="AO1740" s="19">
        <v>74138.1008370583</v>
      </c>
      <c r="AP1740" s="19">
        <v>51485620.181419201</v>
      </c>
      <c r="AQ1740" s="19">
        <v>80515.804096136198</v>
      </c>
      <c r="AR1740" s="19">
        <v>89009753.727566093</v>
      </c>
      <c r="AS1740" s="19">
        <v>72318.6274561951</v>
      </c>
      <c r="AT1740" s="19">
        <v>47469806.6938954</v>
      </c>
      <c r="AU1740" s="19">
        <v>139624.610384292</v>
      </c>
      <c r="AV1740" s="19">
        <v>56302957.094890602</v>
      </c>
      <c r="AW1740" s="19">
        <v>59346705.283214502</v>
      </c>
      <c r="AX1740" s="19">
        <v>75663660.085994303</v>
      </c>
      <c r="AY1740" s="19">
        <v>165758.196350452</v>
      </c>
      <c r="AZ1740" s="19">
        <v>107552.178623912</v>
      </c>
      <c r="BA1740" s="19">
        <v>101341.77104336501</v>
      </c>
      <c r="BB1740" s="19">
        <v>13217937.3292103</v>
      </c>
      <c r="BC1740" s="19">
        <v>26247739.801525701</v>
      </c>
      <c r="BD1740" s="19">
        <v>29021427.068964399</v>
      </c>
      <c r="BE1740" s="19">
        <v>178704.60351362301</v>
      </c>
      <c r="BF1740" s="19">
        <v>168766.74855896301</v>
      </c>
      <c r="BG1740" s="19">
        <v>19978585.542544</v>
      </c>
      <c r="BH1740" s="19">
        <v>66844.4046139891</v>
      </c>
      <c r="BI1740" s="19">
        <v>47030.709569134902</v>
      </c>
      <c r="BJ1740" s="19">
        <v>177918174.26908499</v>
      </c>
      <c r="BK1740" s="19">
        <v>66359324.269052297</v>
      </c>
      <c r="BL1740" s="19">
        <v>60370.032756194603</v>
      </c>
      <c r="BM1740" s="19">
        <v>90021233.854879096</v>
      </c>
      <c r="BN1740" s="19">
        <v>35809824.542878203</v>
      </c>
      <c r="BO1740" s="19">
        <v>209591.61585109399</v>
      </c>
      <c r="BP1740" s="19">
        <v>49023.555370657697</v>
      </c>
      <c r="BQ1740" s="19">
        <v>46362407.985157602</v>
      </c>
      <c r="BR1740" s="19">
        <v>36653063.593469098</v>
      </c>
      <c r="BS1740" s="19">
        <v>74680.910813464201</v>
      </c>
      <c r="BT1740" s="19">
        <v>53744221.661392301</v>
      </c>
      <c r="BU1740" s="19">
        <v>116838104.753977</v>
      </c>
      <c r="BV1740" s="19">
        <v>34793672.656774297</v>
      </c>
      <c r="BW1740" s="19">
        <v>184355828.70490801</v>
      </c>
      <c r="BX1740" s="19">
        <v>60626.459295553897</v>
      </c>
      <c r="BY1740" s="19">
        <v>80590744.284009501</v>
      </c>
      <c r="BZ1740" s="19">
        <v>61981779.7617165</v>
      </c>
      <c r="CA1740" s="19">
        <v>89378126.807636395</v>
      </c>
      <c r="CB1740" s="19">
        <v>52973391.397573501</v>
      </c>
      <c r="CC1740" s="19">
        <v>182143114.879877</v>
      </c>
      <c r="CD1740" s="19">
        <v>71285887.801601604</v>
      </c>
      <c r="CE1740" s="19">
        <v>63385983.940042399</v>
      </c>
    </row>
    <row r="1741" spans="1:83">
      <c r="A1741" s="18">
        <v>6033</v>
      </c>
      <c r="B1741" s="18" t="s">
        <v>2657</v>
      </c>
      <c r="C1741" s="18" t="s">
        <v>2658</v>
      </c>
      <c r="D1741" s="18" t="s">
        <v>116</v>
      </c>
      <c r="E1741" s="18" t="s">
        <v>114</v>
      </c>
      <c r="F1741" s="18" t="s">
        <v>114</v>
      </c>
      <c r="G1741" s="18" t="s">
        <v>116</v>
      </c>
      <c r="H1741" s="18" t="s">
        <v>114</v>
      </c>
      <c r="J1741" s="18">
        <v>-0.16</v>
      </c>
      <c r="K1741" s="18">
        <v>239.09459000000001</v>
      </c>
      <c r="L1741" s="18">
        <v>240.10178999999999</v>
      </c>
      <c r="M1741" s="18">
        <v>3.4590000000000001</v>
      </c>
      <c r="N1741" s="18">
        <v>5804346.5539999995</v>
      </c>
      <c r="O1741" s="18">
        <v>6</v>
      </c>
      <c r="P1741" s="18">
        <v>0</v>
      </c>
      <c r="S1741" s="18" t="s">
        <v>118</v>
      </c>
      <c r="T1741" s="18">
        <v>2</v>
      </c>
      <c r="U1741" s="18" t="s">
        <v>802</v>
      </c>
      <c r="V1741" s="18" t="b">
        <v>0</v>
      </c>
      <c r="W1741" s="20">
        <v>0.77777777777777801</v>
      </c>
      <c r="X1741" s="20">
        <v>0.78125</v>
      </c>
      <c r="Y1741" s="19">
        <v>11586873.373760801</v>
      </c>
      <c r="Z1741" s="19">
        <v>89712.935311184003</v>
      </c>
      <c r="AA1741" s="19">
        <v>302507.99905691098</v>
      </c>
      <c r="AB1741" s="19">
        <v>15084626.2851958</v>
      </c>
      <c r="AC1741" s="19">
        <v>202761.79347830301</v>
      </c>
      <c r="AD1741" s="19">
        <v>52582307.877811998</v>
      </c>
      <c r="AE1741" s="19">
        <v>27889669.5809718</v>
      </c>
      <c r="AF1741" s="19">
        <v>16262774.485297799</v>
      </c>
      <c r="AG1741" s="19">
        <v>78358073.707996696</v>
      </c>
      <c r="AH1741" s="19">
        <v>5450885.8589188401</v>
      </c>
      <c r="AI1741" s="19">
        <v>63639285.4950381</v>
      </c>
      <c r="AJ1741" s="19">
        <v>106368445.081747</v>
      </c>
      <c r="AK1741" s="19">
        <v>164147.76214103101</v>
      </c>
      <c r="AL1741" s="19">
        <v>39703985.116941102</v>
      </c>
      <c r="AM1741" s="19">
        <v>37746249.235881902</v>
      </c>
      <c r="AN1741" s="19">
        <v>9699210.2498408593</v>
      </c>
      <c r="AO1741" s="19">
        <v>70854944.925428793</v>
      </c>
      <c r="AP1741" s="19">
        <v>48774325.9056326</v>
      </c>
      <c r="AQ1741" s="19">
        <v>22199455.555830099</v>
      </c>
      <c r="AR1741" s="19">
        <v>72872899.139314398</v>
      </c>
      <c r="AS1741" s="19">
        <v>64143385.281549104</v>
      </c>
      <c r="AT1741" s="19">
        <v>54115872.8338193</v>
      </c>
      <c r="AU1741" s="19">
        <v>139624.610384292</v>
      </c>
      <c r="AV1741" s="19">
        <v>72049161.961276203</v>
      </c>
      <c r="AW1741" s="19">
        <v>66046816.269047603</v>
      </c>
      <c r="AX1741" s="19">
        <v>43727756.111827202</v>
      </c>
      <c r="AY1741" s="19">
        <v>165758.196350452</v>
      </c>
      <c r="AZ1741" s="19">
        <v>107552.178623912</v>
      </c>
      <c r="BA1741" s="19">
        <v>53189183.352159798</v>
      </c>
      <c r="BB1741" s="19">
        <v>211094.34997347501</v>
      </c>
      <c r="BC1741" s="19">
        <v>84982189.177425593</v>
      </c>
      <c r="BD1741" s="19">
        <v>32914529.8862947</v>
      </c>
      <c r="BE1741" s="19">
        <v>178704.60351362301</v>
      </c>
      <c r="BF1741" s="19">
        <v>168766.74855896301</v>
      </c>
      <c r="BG1741" s="19">
        <v>9812597.9492771607</v>
      </c>
      <c r="BH1741" s="19">
        <v>93985914.496998101</v>
      </c>
      <c r="BI1741" s="19">
        <v>97790379.581480801</v>
      </c>
      <c r="BJ1741" s="19">
        <v>177666607.313079</v>
      </c>
      <c r="BK1741" s="19">
        <v>14122563.1969906</v>
      </c>
      <c r="BL1741" s="19">
        <v>111925011.977015</v>
      </c>
      <c r="BM1741" s="19">
        <v>100812363.240613</v>
      </c>
      <c r="BN1741" s="19">
        <v>59605026.579520099</v>
      </c>
      <c r="BO1741" s="19">
        <v>209591.61585109399</v>
      </c>
      <c r="BP1741" s="19">
        <v>100557983.062952</v>
      </c>
      <c r="BQ1741" s="19">
        <v>24365920.773959599</v>
      </c>
      <c r="BR1741" s="19">
        <v>36367631.963978603</v>
      </c>
      <c r="BS1741" s="19">
        <v>41900883.776176102</v>
      </c>
      <c r="BT1741" s="19">
        <v>15796789.7824632</v>
      </c>
      <c r="BU1741" s="19">
        <v>24953428.226860799</v>
      </c>
      <c r="BV1741" s="19">
        <v>105959231.413837</v>
      </c>
      <c r="BW1741" s="19">
        <v>109748.893649866</v>
      </c>
      <c r="BX1741" s="19">
        <v>64056764.350917697</v>
      </c>
      <c r="BY1741" s="19">
        <v>61566780.573168002</v>
      </c>
      <c r="BZ1741" s="19">
        <v>42812380.304171398</v>
      </c>
      <c r="CA1741" s="19">
        <v>79644.185807155198</v>
      </c>
      <c r="CB1741" s="19">
        <v>29121887.9608646</v>
      </c>
      <c r="CC1741" s="19">
        <v>16571678.6999973</v>
      </c>
      <c r="CD1741" s="19">
        <v>76566921.296094596</v>
      </c>
      <c r="CE1741" s="19">
        <v>71112158.115692705</v>
      </c>
    </row>
    <row r="1742" spans="1:83">
      <c r="A1742" s="18">
        <v>6037</v>
      </c>
      <c r="C1742" s="18" t="s">
        <v>2659</v>
      </c>
      <c r="D1742" s="18" t="s">
        <v>116</v>
      </c>
      <c r="E1742" s="18" t="s">
        <v>114</v>
      </c>
      <c r="F1742" s="18" t="s">
        <v>114</v>
      </c>
      <c r="G1742" s="18" t="s">
        <v>114</v>
      </c>
      <c r="H1742" s="18" t="s">
        <v>114</v>
      </c>
      <c r="J1742" s="18">
        <v>0.54</v>
      </c>
      <c r="K1742" s="18">
        <v>874.54666999999995</v>
      </c>
      <c r="L1742" s="18">
        <v>438.28035999999997</v>
      </c>
      <c r="M1742" s="18">
        <v>5.8280000000000003</v>
      </c>
      <c r="N1742" s="18">
        <v>5798992.3810000001</v>
      </c>
      <c r="O1742" s="18">
        <v>0</v>
      </c>
      <c r="P1742" s="18">
        <v>0</v>
      </c>
      <c r="S1742" s="18" t="s">
        <v>118</v>
      </c>
      <c r="T1742" s="18">
        <v>1</v>
      </c>
      <c r="U1742" s="18" t="s">
        <v>802</v>
      </c>
      <c r="V1742" s="18" t="b">
        <v>0</v>
      </c>
      <c r="W1742" s="20">
        <v>0.74074074074074103</v>
      </c>
      <c r="X1742" s="20">
        <v>0.84375</v>
      </c>
      <c r="Y1742" s="19">
        <v>12337920.312125901</v>
      </c>
      <c r="Z1742" s="19">
        <v>190800703.14917499</v>
      </c>
      <c r="AA1742" s="19">
        <v>53071279.727601498</v>
      </c>
      <c r="AB1742" s="19">
        <v>28729529.5403319</v>
      </c>
      <c r="AC1742" s="19">
        <v>202761.79347830301</v>
      </c>
      <c r="AD1742" s="19">
        <v>26726076.1629478</v>
      </c>
      <c r="AE1742" s="19">
        <v>30833276.508919898</v>
      </c>
      <c r="AF1742" s="19">
        <v>246797.54089740699</v>
      </c>
      <c r="AG1742" s="19">
        <v>17223968.476777501</v>
      </c>
      <c r="AH1742" s="19">
        <v>213770.07762069799</v>
      </c>
      <c r="AI1742" s="19">
        <v>50619794.131406002</v>
      </c>
      <c r="AJ1742" s="19">
        <v>23063930.677599799</v>
      </c>
      <c r="AK1742" s="19">
        <v>164147.76214103101</v>
      </c>
      <c r="AL1742" s="19">
        <v>187445.37779147099</v>
      </c>
      <c r="AM1742" s="19">
        <v>14520193.379486701</v>
      </c>
      <c r="AN1742" s="19">
        <v>101370731.622052</v>
      </c>
      <c r="AO1742" s="19">
        <v>74138.1008370583</v>
      </c>
      <c r="AP1742" s="19">
        <v>7280644.28989447</v>
      </c>
      <c r="AQ1742" s="19">
        <v>9361873.2734852899</v>
      </c>
      <c r="AR1742" s="19">
        <v>217759377.82954201</v>
      </c>
      <c r="AS1742" s="19">
        <v>11105616.490825299</v>
      </c>
      <c r="AT1742" s="19">
        <v>8130833.9464294603</v>
      </c>
      <c r="AU1742" s="19">
        <v>24045704.595571298</v>
      </c>
      <c r="AV1742" s="19">
        <v>35409703.133410998</v>
      </c>
      <c r="AW1742" s="19">
        <v>15718865.6821748</v>
      </c>
      <c r="AX1742" s="19">
        <v>73579.681769493298</v>
      </c>
      <c r="AY1742" s="19">
        <v>14132490.134101801</v>
      </c>
      <c r="AZ1742" s="19">
        <v>107552.178623912</v>
      </c>
      <c r="BA1742" s="19">
        <v>7512177.6130182501</v>
      </c>
      <c r="BB1742" s="19">
        <v>13262355.7374047</v>
      </c>
      <c r="BC1742" s="19">
        <v>100620090.041557</v>
      </c>
      <c r="BD1742" s="19">
        <v>10517022.627416</v>
      </c>
      <c r="BE1742" s="19">
        <v>178704.60351362301</v>
      </c>
      <c r="BF1742" s="19">
        <v>10452239.6619517</v>
      </c>
      <c r="BG1742" s="19">
        <v>27578720.134118099</v>
      </c>
      <c r="BH1742" s="19">
        <v>4968111.9297678499</v>
      </c>
      <c r="BI1742" s="19">
        <v>42457929.682939701</v>
      </c>
      <c r="BJ1742" s="19">
        <v>11355498.270800799</v>
      </c>
      <c r="BK1742" s="19">
        <v>97048.858051087198</v>
      </c>
      <c r="BL1742" s="19">
        <v>7695653.93418012</v>
      </c>
      <c r="BM1742" s="19">
        <v>8242373.2412616499</v>
      </c>
      <c r="BN1742" s="19">
        <v>11874859.2242357</v>
      </c>
      <c r="BO1742" s="19">
        <v>209591.61585109399</v>
      </c>
      <c r="BP1742" s="19">
        <v>13689459.7603186</v>
      </c>
      <c r="BQ1742" s="19">
        <v>8148804.5193017498</v>
      </c>
      <c r="BR1742" s="19">
        <v>18766115.1953252</v>
      </c>
      <c r="BS1742" s="19">
        <v>25312256.2482416</v>
      </c>
      <c r="BT1742" s="19">
        <v>8428249.5758831799</v>
      </c>
      <c r="BU1742" s="19">
        <v>27082263.621734299</v>
      </c>
      <c r="BV1742" s="19">
        <v>12123484.7547806</v>
      </c>
      <c r="BW1742" s="19">
        <v>115206012.45347901</v>
      </c>
      <c r="BX1742" s="19">
        <v>60626.459295553897</v>
      </c>
      <c r="BY1742" s="19">
        <v>23236357.230446599</v>
      </c>
      <c r="BZ1742" s="19">
        <v>6414918.7913435604</v>
      </c>
      <c r="CA1742" s="19">
        <v>8392300.9445416592</v>
      </c>
      <c r="CB1742" s="19">
        <v>12007860.806073699</v>
      </c>
      <c r="CC1742" s="19">
        <v>8921965.1813402995</v>
      </c>
      <c r="CD1742" s="19">
        <v>7554380.5928811999</v>
      </c>
      <c r="CE1742" s="19">
        <v>8066695.14292478</v>
      </c>
    </row>
    <row r="1743" spans="1:83">
      <c r="A1743" s="18">
        <v>6044</v>
      </c>
      <c r="B1743" s="18" t="s">
        <v>515</v>
      </c>
      <c r="C1743" s="18" t="s">
        <v>516</v>
      </c>
      <c r="D1743" s="18" t="s">
        <v>116</v>
      </c>
      <c r="E1743" s="18" t="s">
        <v>114</v>
      </c>
      <c r="F1743" s="18" t="s">
        <v>114</v>
      </c>
      <c r="G1743" s="18" t="s">
        <v>116</v>
      </c>
      <c r="H1743" s="18" t="s">
        <v>114</v>
      </c>
      <c r="J1743" s="18">
        <v>-0.36</v>
      </c>
      <c r="K1743" s="18">
        <v>427.36599999999999</v>
      </c>
      <c r="L1743" s="18">
        <v>428.37329</v>
      </c>
      <c r="M1743" s="18">
        <v>8.516</v>
      </c>
      <c r="N1743" s="18">
        <v>5787772.4129999997</v>
      </c>
      <c r="O1743" s="18">
        <v>2</v>
      </c>
      <c r="P1743" s="18">
        <v>0</v>
      </c>
      <c r="S1743" s="18" t="s">
        <v>118</v>
      </c>
      <c r="T1743" s="18">
        <v>1</v>
      </c>
      <c r="U1743" s="18" t="s">
        <v>121</v>
      </c>
      <c r="V1743" s="18" t="b">
        <v>0</v>
      </c>
      <c r="W1743" s="20">
        <v>0.22222222222222199</v>
      </c>
      <c r="X1743" s="20">
        <v>0.59375</v>
      </c>
      <c r="Y1743" s="19">
        <v>7238218.6833913904</v>
      </c>
      <c r="Z1743" s="19">
        <v>89712.935311184003</v>
      </c>
      <c r="AA1743" s="19">
        <v>302507.99905691098</v>
      </c>
      <c r="AB1743" s="19">
        <v>81474.388556081496</v>
      </c>
      <c r="AC1743" s="19">
        <v>202761.79347830301</v>
      </c>
      <c r="AD1743" s="19">
        <v>20825927.646350101</v>
      </c>
      <c r="AE1743" s="19">
        <v>93066.8435548751</v>
      </c>
      <c r="AF1743" s="19">
        <v>246797.54089740699</v>
      </c>
      <c r="AG1743" s="19">
        <v>13373075.9677238</v>
      </c>
      <c r="AH1743" s="19">
        <v>213770.07762069799</v>
      </c>
      <c r="AI1743" s="19">
        <v>47802.709287413403</v>
      </c>
      <c r="AJ1743" s="19">
        <v>7581682.8744648704</v>
      </c>
      <c r="AK1743" s="19">
        <v>164147.76214103101</v>
      </c>
      <c r="AL1743" s="19">
        <v>187445.37779147099</v>
      </c>
      <c r="AM1743" s="19">
        <v>85852.124718513893</v>
      </c>
      <c r="AN1743" s="19">
        <v>73007.899572116206</v>
      </c>
      <c r="AO1743" s="19">
        <v>154533306.56286299</v>
      </c>
      <c r="AP1743" s="19">
        <v>47337673.915915199</v>
      </c>
      <c r="AQ1743" s="19">
        <v>80515.804096136198</v>
      </c>
      <c r="AR1743" s="19">
        <v>49832.672295953402</v>
      </c>
      <c r="AS1743" s="19">
        <v>72318.6274561951</v>
      </c>
      <c r="AT1743" s="19">
        <v>60071.0548945306</v>
      </c>
      <c r="AU1743" s="19">
        <v>139624.610384292</v>
      </c>
      <c r="AV1743" s="19">
        <v>57029.357966701697</v>
      </c>
      <c r="AW1743" s="19">
        <v>97553.535244377999</v>
      </c>
      <c r="AX1743" s="19">
        <v>73579.681769493298</v>
      </c>
      <c r="AY1743" s="19">
        <v>165758.196350452</v>
      </c>
      <c r="AZ1743" s="19">
        <v>7500888.0974603398</v>
      </c>
      <c r="BA1743" s="19">
        <v>69283129.195804194</v>
      </c>
      <c r="BB1743" s="19">
        <v>54142411.230878301</v>
      </c>
      <c r="BC1743" s="19">
        <v>146580096.95506099</v>
      </c>
      <c r="BD1743" s="19">
        <v>44875043.454002902</v>
      </c>
      <c r="BE1743" s="19">
        <v>337126446.14722598</v>
      </c>
      <c r="BF1743" s="19">
        <v>13619985.224393399</v>
      </c>
      <c r="BG1743" s="19">
        <v>142987.251866862</v>
      </c>
      <c r="BH1743" s="19">
        <v>98648536.798707396</v>
      </c>
      <c r="BI1743" s="19">
        <v>90144763.095042393</v>
      </c>
      <c r="BJ1743" s="19">
        <v>177159285.53737101</v>
      </c>
      <c r="BK1743" s="19">
        <v>97048.858051087198</v>
      </c>
      <c r="BL1743" s="19">
        <v>60370.032756194603</v>
      </c>
      <c r="BM1743" s="19">
        <v>84490.603987824099</v>
      </c>
      <c r="BN1743" s="19">
        <v>166273928.180262</v>
      </c>
      <c r="BO1743" s="19">
        <v>229583496.031508</v>
      </c>
      <c r="BP1743" s="19">
        <v>6169981.2376212301</v>
      </c>
      <c r="BQ1743" s="19">
        <v>85057.759169334604</v>
      </c>
      <c r="BR1743" s="19">
        <v>138837.29432782999</v>
      </c>
      <c r="BS1743" s="19">
        <v>22055282.467009999</v>
      </c>
      <c r="BT1743" s="19">
        <v>84632.417955647994</v>
      </c>
      <c r="BU1743" s="19">
        <v>5272801.15235826</v>
      </c>
      <c r="BV1743" s="19">
        <v>53677.024710943901</v>
      </c>
      <c r="BW1743" s="19">
        <v>27199377.489513699</v>
      </c>
      <c r="BX1743" s="19">
        <v>57317169.795932099</v>
      </c>
      <c r="BY1743" s="19">
        <v>10299913.0179979</v>
      </c>
      <c r="BZ1743" s="19">
        <v>62077.4003332969</v>
      </c>
      <c r="CA1743" s="19">
        <v>79644.185807155198</v>
      </c>
      <c r="CB1743" s="19">
        <v>56280.262764906503</v>
      </c>
      <c r="CC1743" s="19">
        <v>42452.059625298898</v>
      </c>
      <c r="CD1743" s="19">
        <v>42378.606606679503</v>
      </c>
      <c r="CE1743" s="19">
        <v>29431753.207718801</v>
      </c>
    </row>
    <row r="1744" spans="1:83">
      <c r="A1744" s="18">
        <v>6058</v>
      </c>
      <c r="C1744" s="18" t="s">
        <v>524</v>
      </c>
      <c r="D1744" s="18" t="s">
        <v>116</v>
      </c>
      <c r="E1744" s="18" t="s">
        <v>114</v>
      </c>
      <c r="F1744" s="18" t="s">
        <v>114</v>
      </c>
      <c r="G1744" s="18" t="s">
        <v>114</v>
      </c>
      <c r="H1744" s="18" t="s">
        <v>114</v>
      </c>
      <c r="J1744" s="18">
        <v>-0.94</v>
      </c>
      <c r="K1744" s="18">
        <v>313.29779000000002</v>
      </c>
      <c r="L1744" s="18">
        <v>314.30486999999999</v>
      </c>
      <c r="M1744" s="18">
        <v>8.1270000000000007</v>
      </c>
      <c r="N1744" s="18">
        <v>5768235.2529999996</v>
      </c>
      <c r="O1744" s="18">
        <v>0</v>
      </c>
      <c r="P1744" s="18">
        <v>0</v>
      </c>
      <c r="S1744" s="18" t="s">
        <v>118</v>
      </c>
      <c r="T1744" s="18">
        <v>2</v>
      </c>
      <c r="U1744" s="18" t="s">
        <v>121</v>
      </c>
      <c r="V1744" s="18" t="b">
        <v>0</v>
      </c>
      <c r="W1744" s="20">
        <v>0.18518518518518501</v>
      </c>
      <c r="X1744" s="20">
        <v>0.59375</v>
      </c>
      <c r="Y1744" s="19">
        <v>211063.24240400901</v>
      </c>
      <c r="Z1744" s="19">
        <v>89712.935311184003</v>
      </c>
      <c r="AA1744" s="19">
        <v>302507.99905691098</v>
      </c>
      <c r="AB1744" s="19">
        <v>81474.388556081496</v>
      </c>
      <c r="AC1744" s="19">
        <v>202761.79347830301</v>
      </c>
      <c r="AD1744" s="19">
        <v>29491216.4294452</v>
      </c>
      <c r="AE1744" s="19">
        <v>93066.8435548751</v>
      </c>
      <c r="AF1744" s="19">
        <v>246797.54089740699</v>
      </c>
      <c r="AG1744" s="19">
        <v>64152.505638069299</v>
      </c>
      <c r="AH1744" s="19">
        <v>213770.07762069799</v>
      </c>
      <c r="AI1744" s="19">
        <v>47802.709287413403</v>
      </c>
      <c r="AJ1744" s="19">
        <v>17187054.0033613</v>
      </c>
      <c r="AK1744" s="19">
        <v>164147.76214103101</v>
      </c>
      <c r="AL1744" s="19">
        <v>187445.37779147099</v>
      </c>
      <c r="AM1744" s="19">
        <v>85852.124718513893</v>
      </c>
      <c r="AN1744" s="19">
        <v>73007.899572116206</v>
      </c>
      <c r="AO1744" s="19">
        <v>92845932.702210605</v>
      </c>
      <c r="AP1744" s="19">
        <v>44961339.608886898</v>
      </c>
      <c r="AQ1744" s="19">
        <v>80515.804096136198</v>
      </c>
      <c r="AR1744" s="19">
        <v>49832.672295953402</v>
      </c>
      <c r="AS1744" s="19">
        <v>72318.6274561951</v>
      </c>
      <c r="AT1744" s="19">
        <v>60071.0548945306</v>
      </c>
      <c r="AU1744" s="19">
        <v>139624.610384292</v>
      </c>
      <c r="AV1744" s="19">
        <v>8948742.8920369707</v>
      </c>
      <c r="AW1744" s="19">
        <v>97553.535244377999</v>
      </c>
      <c r="AX1744" s="19">
        <v>73579.681769493298</v>
      </c>
      <c r="AY1744" s="19">
        <v>165758.196350452</v>
      </c>
      <c r="AZ1744" s="19">
        <v>107552.178623912</v>
      </c>
      <c r="BA1744" s="19">
        <v>183496610.15648901</v>
      </c>
      <c r="BB1744" s="19">
        <v>154984812.007209</v>
      </c>
      <c r="BC1744" s="19">
        <v>45988008.4601826</v>
      </c>
      <c r="BD1744" s="19">
        <v>30070329.718953401</v>
      </c>
      <c r="BE1744" s="19">
        <v>51101018.162984997</v>
      </c>
      <c r="BF1744" s="19">
        <v>13445845.2031701</v>
      </c>
      <c r="BG1744" s="19">
        <v>142987.251866862</v>
      </c>
      <c r="BH1744" s="19">
        <v>54802589.158785</v>
      </c>
      <c r="BI1744" s="19">
        <v>204425301.736202</v>
      </c>
      <c r="BJ1744" s="19">
        <v>162254453.91014799</v>
      </c>
      <c r="BK1744" s="19">
        <v>97048.858051087198</v>
      </c>
      <c r="BL1744" s="19">
        <v>60370.032756194603</v>
      </c>
      <c r="BM1744" s="19">
        <v>8805705.48921079</v>
      </c>
      <c r="BN1744" s="19">
        <v>140878491.465875</v>
      </c>
      <c r="BO1744" s="19">
        <v>112103942.731268</v>
      </c>
      <c r="BP1744" s="19">
        <v>49023.555370657697</v>
      </c>
      <c r="BQ1744" s="19">
        <v>85057.759169334604</v>
      </c>
      <c r="BR1744" s="19">
        <v>138837.29432782999</v>
      </c>
      <c r="BS1744" s="19">
        <v>20414981.0899783</v>
      </c>
      <c r="BT1744" s="19">
        <v>84632.417955647994</v>
      </c>
      <c r="BU1744" s="19">
        <v>9066276.0109172091</v>
      </c>
      <c r="BV1744" s="19">
        <v>53677.024710943901</v>
      </c>
      <c r="BW1744" s="19">
        <v>27876389.333413702</v>
      </c>
      <c r="BX1744" s="19">
        <v>81549355.204335794</v>
      </c>
      <c r="BY1744" s="19">
        <v>19545377.446775101</v>
      </c>
      <c r="BZ1744" s="19">
        <v>62077.4003332969</v>
      </c>
      <c r="CA1744" s="19">
        <v>79644.185807155198</v>
      </c>
      <c r="CB1744" s="19">
        <v>40608008.532355502</v>
      </c>
      <c r="CC1744" s="19">
        <v>42452.059625298898</v>
      </c>
      <c r="CD1744" s="19">
        <v>42378.606606679503</v>
      </c>
      <c r="CE1744" s="19">
        <v>86572045.224937499</v>
      </c>
    </row>
    <row r="1745" spans="1:83">
      <c r="A1745" s="18">
        <v>6068</v>
      </c>
      <c r="B1745" s="18" t="s">
        <v>2654</v>
      </c>
      <c r="C1745" s="18" t="s">
        <v>2655</v>
      </c>
      <c r="D1745" s="18" t="s">
        <v>116</v>
      </c>
      <c r="E1745" s="18" t="s">
        <v>114</v>
      </c>
      <c r="F1745" s="18" t="s">
        <v>114</v>
      </c>
      <c r="G1745" s="18" t="s">
        <v>116</v>
      </c>
      <c r="H1745" s="18" t="s">
        <v>114</v>
      </c>
      <c r="J1745" s="18">
        <v>-0.37</v>
      </c>
      <c r="K1745" s="18">
        <v>218.11534</v>
      </c>
      <c r="L1745" s="18">
        <v>219.12273999999999</v>
      </c>
      <c r="M1745" s="18">
        <v>5.6159999999999997</v>
      </c>
      <c r="N1745" s="18">
        <v>5762440.4029999999</v>
      </c>
      <c r="O1745" s="18">
        <v>4</v>
      </c>
      <c r="P1745" s="18">
        <v>0</v>
      </c>
      <c r="S1745" s="18" t="s">
        <v>118</v>
      </c>
      <c r="T1745" s="18">
        <v>7</v>
      </c>
      <c r="U1745" s="18" t="s">
        <v>802</v>
      </c>
      <c r="V1745" s="18" t="b">
        <v>0</v>
      </c>
      <c r="W1745" s="20">
        <v>0.51851851851851805</v>
      </c>
      <c r="X1745" s="20">
        <v>0.5625</v>
      </c>
      <c r="Y1745" s="19">
        <v>20127866.2360433</v>
      </c>
      <c r="Z1745" s="19">
        <v>6059475.8975322302</v>
      </c>
      <c r="AA1745" s="19">
        <v>302507.99905691098</v>
      </c>
      <c r="AB1745" s="19">
        <v>24258385.184439201</v>
      </c>
      <c r="AC1745" s="19">
        <v>202761.79347830301</v>
      </c>
      <c r="AD1745" s="19">
        <v>55143.880361755</v>
      </c>
      <c r="AE1745" s="19">
        <v>93066.8435548751</v>
      </c>
      <c r="AF1745" s="19">
        <v>246797.54089740699</v>
      </c>
      <c r="AG1745" s="19">
        <v>81819869.355372101</v>
      </c>
      <c r="AH1745" s="19">
        <v>213770.07762069799</v>
      </c>
      <c r="AI1745" s="19">
        <v>47802.709287413403</v>
      </c>
      <c r="AJ1745" s="19">
        <v>163973295.962046</v>
      </c>
      <c r="AK1745" s="19">
        <v>164147.76214103101</v>
      </c>
      <c r="AL1745" s="19">
        <v>187445.37779147099</v>
      </c>
      <c r="AM1745" s="19">
        <v>85852.124718513893</v>
      </c>
      <c r="AN1745" s="19">
        <v>2170842.62800375</v>
      </c>
      <c r="AO1745" s="19">
        <v>12391255.933261599</v>
      </c>
      <c r="AP1745" s="19">
        <v>58502.331954147201</v>
      </c>
      <c r="AQ1745" s="19">
        <v>54998076.950877599</v>
      </c>
      <c r="AR1745" s="19">
        <v>3616011.8996165199</v>
      </c>
      <c r="AS1745" s="19">
        <v>90869452.235273302</v>
      </c>
      <c r="AT1745" s="19">
        <v>12694195.828038201</v>
      </c>
      <c r="AU1745" s="19">
        <v>2683307.8552224101</v>
      </c>
      <c r="AV1745" s="19">
        <v>48963136.757469699</v>
      </c>
      <c r="AW1745" s="19">
        <v>55886182.929861397</v>
      </c>
      <c r="AX1745" s="19">
        <v>73579.681769493298</v>
      </c>
      <c r="AY1745" s="19">
        <v>165758.196350452</v>
      </c>
      <c r="AZ1745" s="19">
        <v>4103246.8071895898</v>
      </c>
      <c r="BA1745" s="19">
        <v>101341.77104336501</v>
      </c>
      <c r="BB1745" s="19">
        <v>6301997.1670788499</v>
      </c>
      <c r="BC1745" s="19">
        <v>62937.009110873303</v>
      </c>
      <c r="BD1745" s="19">
        <v>130916.54913210199</v>
      </c>
      <c r="BE1745" s="19">
        <v>178704.60351362301</v>
      </c>
      <c r="BF1745" s="19">
        <v>168766.74855896301</v>
      </c>
      <c r="BG1745" s="19">
        <v>142987.251866862</v>
      </c>
      <c r="BH1745" s="19">
        <v>80441622.288466007</v>
      </c>
      <c r="BI1745" s="19">
        <v>5201017.2930440595</v>
      </c>
      <c r="BJ1745" s="19">
        <v>40620.2248290192</v>
      </c>
      <c r="BK1745" s="19">
        <v>97048.858051087198</v>
      </c>
      <c r="BL1745" s="19">
        <v>5529216.0130039798</v>
      </c>
      <c r="BM1745" s="19">
        <v>22776537.196202099</v>
      </c>
      <c r="BN1745" s="19">
        <v>121624285.551966</v>
      </c>
      <c r="BO1745" s="19">
        <v>209591.61585109399</v>
      </c>
      <c r="BP1745" s="19">
        <v>74125821.428068206</v>
      </c>
      <c r="BQ1745" s="19">
        <v>85057.759169334604</v>
      </c>
      <c r="BR1745" s="19">
        <v>14311280.169449899</v>
      </c>
      <c r="BS1745" s="19">
        <v>74680.910813464201</v>
      </c>
      <c r="BT1745" s="19">
        <v>84632.417955647994</v>
      </c>
      <c r="BU1745" s="19">
        <v>77863.992415903005</v>
      </c>
      <c r="BV1745" s="19">
        <v>13231164.449965799</v>
      </c>
      <c r="BW1745" s="19">
        <v>13889345.5986555</v>
      </c>
      <c r="BX1745" s="19">
        <v>9145091.9133893009</v>
      </c>
      <c r="BY1745" s="19">
        <v>12334042.782313701</v>
      </c>
      <c r="BZ1745" s="19">
        <v>30867839.965608299</v>
      </c>
      <c r="CA1745" s="19">
        <v>14000784.718663899</v>
      </c>
      <c r="CB1745" s="19">
        <v>115436891.45379999</v>
      </c>
      <c r="CC1745" s="19">
        <v>15442413.681427799</v>
      </c>
      <c r="CD1745" s="19">
        <v>42378.606606679503</v>
      </c>
      <c r="CE1745" s="19">
        <v>46917814.663124003</v>
      </c>
    </row>
    <row r="1746" spans="1:83">
      <c r="A1746" s="18">
        <v>6069</v>
      </c>
      <c r="C1746" s="18" t="s">
        <v>2660</v>
      </c>
      <c r="D1746" s="18" t="s">
        <v>116</v>
      </c>
      <c r="E1746" s="18" t="s">
        <v>114</v>
      </c>
      <c r="F1746" s="18" t="s">
        <v>114</v>
      </c>
      <c r="G1746" s="18" t="s">
        <v>114</v>
      </c>
      <c r="H1746" s="18" t="s">
        <v>114</v>
      </c>
      <c r="J1746" s="18">
        <v>-2.17</v>
      </c>
      <c r="K1746" s="18">
        <v>558.33816000000002</v>
      </c>
      <c r="L1746" s="18">
        <v>559.34546</v>
      </c>
      <c r="M1746" s="18">
        <v>5.7039999999999997</v>
      </c>
      <c r="N1746" s="18">
        <v>5761605.6979999999</v>
      </c>
      <c r="O1746" s="18">
        <v>0</v>
      </c>
      <c r="P1746" s="18">
        <v>0</v>
      </c>
      <c r="S1746" s="18" t="s">
        <v>118</v>
      </c>
      <c r="T1746" s="18">
        <v>2</v>
      </c>
      <c r="U1746" s="18" t="s">
        <v>802</v>
      </c>
      <c r="V1746" s="18" t="b">
        <v>0</v>
      </c>
      <c r="W1746" s="20">
        <v>0.592592592592593</v>
      </c>
      <c r="X1746" s="20">
        <v>0.53125</v>
      </c>
      <c r="Y1746" s="19">
        <v>211063.24240400901</v>
      </c>
      <c r="Z1746" s="19">
        <v>89712.935311184003</v>
      </c>
      <c r="AA1746" s="19">
        <v>302507.99905691098</v>
      </c>
      <c r="AB1746" s="19">
        <v>81474.388556081496</v>
      </c>
      <c r="AC1746" s="19">
        <v>90207356.280731499</v>
      </c>
      <c r="AD1746" s="19">
        <v>14517494.4652876</v>
      </c>
      <c r="AE1746" s="19">
        <v>93066.8435548751</v>
      </c>
      <c r="AF1746" s="19">
        <v>246797.54089740699</v>
      </c>
      <c r="AG1746" s="19">
        <v>6737416.0205364404</v>
      </c>
      <c r="AH1746" s="19">
        <v>213770.07762069799</v>
      </c>
      <c r="AI1746" s="19">
        <v>9482157.7025755104</v>
      </c>
      <c r="AJ1746" s="19">
        <v>67161877.420995399</v>
      </c>
      <c r="AK1746" s="19">
        <v>101953013.89347599</v>
      </c>
      <c r="AL1746" s="19">
        <v>24301153.6067513</v>
      </c>
      <c r="AM1746" s="19">
        <v>17860838.074992299</v>
      </c>
      <c r="AN1746" s="19">
        <v>289070137.24912697</v>
      </c>
      <c r="AO1746" s="19">
        <v>74138.1008370583</v>
      </c>
      <c r="AP1746" s="19">
        <v>96827318.896719307</v>
      </c>
      <c r="AQ1746" s="19">
        <v>42512525.331125803</v>
      </c>
      <c r="AR1746" s="19">
        <v>63602620.830346502</v>
      </c>
      <c r="AS1746" s="19">
        <v>72318.6274561951</v>
      </c>
      <c r="AT1746" s="19">
        <v>8009064.8898531804</v>
      </c>
      <c r="AU1746" s="19">
        <v>139624.610384292</v>
      </c>
      <c r="AV1746" s="19">
        <v>77286661.791950598</v>
      </c>
      <c r="AW1746" s="19">
        <v>20900467.0531873</v>
      </c>
      <c r="AX1746" s="19">
        <v>10137613.8985785</v>
      </c>
      <c r="AY1746" s="19">
        <v>165758.196350452</v>
      </c>
      <c r="AZ1746" s="19">
        <v>46366068.893580198</v>
      </c>
      <c r="BA1746" s="19">
        <v>47685410.350299798</v>
      </c>
      <c r="BB1746" s="19">
        <v>211094.34997347501</v>
      </c>
      <c r="BC1746" s="19">
        <v>62937.009110873303</v>
      </c>
      <c r="BD1746" s="19">
        <v>14096118.915247301</v>
      </c>
      <c r="BE1746" s="19">
        <v>178704.60351362301</v>
      </c>
      <c r="BF1746" s="19">
        <v>168766.74855896301</v>
      </c>
      <c r="BG1746" s="19">
        <v>20614186.219039299</v>
      </c>
      <c r="BH1746" s="19">
        <v>66844.4046139891</v>
      </c>
      <c r="BI1746" s="19">
        <v>32708547.427303702</v>
      </c>
      <c r="BJ1746" s="19">
        <v>40620.2248290192</v>
      </c>
      <c r="BK1746" s="19">
        <v>97048.858051087198</v>
      </c>
      <c r="BL1746" s="19">
        <v>111617818.55390801</v>
      </c>
      <c r="BM1746" s="19">
        <v>15468477.9918407</v>
      </c>
      <c r="BN1746" s="19">
        <v>51593.885876908498</v>
      </c>
      <c r="BO1746" s="19">
        <v>209591.61585109399</v>
      </c>
      <c r="BP1746" s="19">
        <v>212842567.97270501</v>
      </c>
      <c r="BQ1746" s="19">
        <v>13767219.1352663</v>
      </c>
      <c r="BR1746" s="19">
        <v>23317095.356582601</v>
      </c>
      <c r="BS1746" s="19">
        <v>74680.910813464201</v>
      </c>
      <c r="BT1746" s="19">
        <v>84632.417955647994</v>
      </c>
      <c r="BU1746" s="19">
        <v>77863.992415903005</v>
      </c>
      <c r="BV1746" s="19">
        <v>28912745.833191998</v>
      </c>
      <c r="BW1746" s="19">
        <v>109748.893649866</v>
      </c>
      <c r="BX1746" s="19">
        <v>8134948.7021335401</v>
      </c>
      <c r="BY1746" s="19">
        <v>16174530.468107199</v>
      </c>
      <c r="BZ1746" s="19">
        <v>62077.4003332969</v>
      </c>
      <c r="CA1746" s="19">
        <v>79644.185807155198</v>
      </c>
      <c r="CB1746" s="19">
        <v>29785439.820865199</v>
      </c>
      <c r="CC1746" s="19">
        <v>39933343.385203898</v>
      </c>
      <c r="CD1746" s="19">
        <v>115047575.154891</v>
      </c>
      <c r="CE1746" s="19">
        <v>20471541.0998068</v>
      </c>
    </row>
    <row r="1747" spans="1:83">
      <c r="A1747" s="18">
        <v>6071</v>
      </c>
      <c r="C1747" s="18" t="s">
        <v>2661</v>
      </c>
      <c r="D1747" s="18" t="s">
        <v>116</v>
      </c>
      <c r="E1747" s="18" t="s">
        <v>114</v>
      </c>
      <c r="F1747" s="18" t="s">
        <v>114</v>
      </c>
      <c r="G1747" s="18" t="s">
        <v>863</v>
      </c>
      <c r="H1747" s="18" t="s">
        <v>114</v>
      </c>
      <c r="J1747" s="18">
        <v>-3.44</v>
      </c>
      <c r="K1747" s="18">
        <v>188.03614999999999</v>
      </c>
      <c r="L1747" s="18">
        <v>189.04344</v>
      </c>
      <c r="M1747" s="18">
        <v>2.4329999999999998</v>
      </c>
      <c r="N1747" s="18">
        <v>5749763.4369999999</v>
      </c>
      <c r="O1747" s="18">
        <v>1</v>
      </c>
      <c r="P1747" s="18">
        <v>0</v>
      </c>
      <c r="S1747" s="18" t="s">
        <v>118</v>
      </c>
      <c r="T1747" s="18">
        <v>2</v>
      </c>
      <c r="U1747" s="18" t="s">
        <v>802</v>
      </c>
      <c r="V1747" s="18" t="b">
        <v>0</v>
      </c>
      <c r="W1747" s="20">
        <v>0.70370370370370405</v>
      </c>
      <c r="X1747" s="20">
        <v>0.6875</v>
      </c>
      <c r="Y1747" s="19">
        <v>155329010.68671799</v>
      </c>
      <c r="Z1747" s="19">
        <v>83190711.222927704</v>
      </c>
      <c r="AA1747" s="19">
        <v>302507.99905691098</v>
      </c>
      <c r="AB1747" s="19">
        <v>25881257.568929501</v>
      </c>
      <c r="AC1747" s="19">
        <v>217399873.913259</v>
      </c>
      <c r="AD1747" s="19">
        <v>55143.880361755</v>
      </c>
      <c r="AE1747" s="19">
        <v>312781945.78586102</v>
      </c>
      <c r="AF1747" s="19">
        <v>74250099.213466406</v>
      </c>
      <c r="AG1747" s="19">
        <v>31318725.1930914</v>
      </c>
      <c r="AH1747" s="19">
        <v>213770.07762069799</v>
      </c>
      <c r="AI1747" s="19">
        <v>80372813.149553403</v>
      </c>
      <c r="AJ1747" s="19">
        <v>37762.133882739698</v>
      </c>
      <c r="AK1747" s="19">
        <v>164147.76214103101</v>
      </c>
      <c r="AL1747" s="19">
        <v>326111479.450257</v>
      </c>
      <c r="AM1747" s="19">
        <v>85852.124718513893</v>
      </c>
      <c r="AN1747" s="19">
        <v>30174721.857406601</v>
      </c>
      <c r="AO1747" s="19">
        <v>19329525.484299399</v>
      </c>
      <c r="AP1747" s="19">
        <v>15592518.022528499</v>
      </c>
      <c r="AQ1747" s="19">
        <v>40855053.729200497</v>
      </c>
      <c r="AR1747" s="19">
        <v>49832.672295953402</v>
      </c>
      <c r="AS1747" s="19">
        <v>313336006.30526203</v>
      </c>
      <c r="AT1747" s="19">
        <v>60071.0548945306</v>
      </c>
      <c r="AU1747" s="19">
        <v>184185516.52340201</v>
      </c>
      <c r="AV1747" s="19">
        <v>122985772.055766</v>
      </c>
      <c r="AW1747" s="19">
        <v>59430828.169196799</v>
      </c>
      <c r="AX1747" s="19">
        <v>24163742.989063699</v>
      </c>
      <c r="AY1747" s="19">
        <v>62242987.165873498</v>
      </c>
      <c r="AZ1747" s="19">
        <v>441581499.08716899</v>
      </c>
      <c r="BA1747" s="19">
        <v>101341.77104336501</v>
      </c>
      <c r="BB1747" s="19">
        <v>211094.34997347501</v>
      </c>
      <c r="BC1747" s="19">
        <v>56105331.140549801</v>
      </c>
      <c r="BD1747" s="19">
        <v>181811009.829795</v>
      </c>
      <c r="BE1747" s="19">
        <v>59001234.4801239</v>
      </c>
      <c r="BF1747" s="19">
        <v>37835217.893595196</v>
      </c>
      <c r="BG1747" s="19">
        <v>177133365.473885</v>
      </c>
      <c r="BH1747" s="19">
        <v>66844.4046139891</v>
      </c>
      <c r="BI1747" s="19">
        <v>36624232.068216197</v>
      </c>
      <c r="BJ1747" s="19">
        <v>76885954.857891604</v>
      </c>
      <c r="BK1747" s="19">
        <v>97048.858051087198</v>
      </c>
      <c r="BL1747" s="19">
        <v>124807513.24840499</v>
      </c>
      <c r="BM1747" s="19">
        <v>84490.603987824099</v>
      </c>
      <c r="BN1747" s="19">
        <v>51593.885876908498</v>
      </c>
      <c r="BO1747" s="19">
        <v>51041686.146451697</v>
      </c>
      <c r="BP1747" s="19">
        <v>110501648.48590299</v>
      </c>
      <c r="BQ1747" s="19">
        <v>120915919.842374</v>
      </c>
      <c r="BR1747" s="19">
        <v>60708935.858008303</v>
      </c>
      <c r="BS1747" s="19">
        <v>215321190.501939</v>
      </c>
      <c r="BT1747" s="19">
        <v>84632.417955647994</v>
      </c>
      <c r="BU1747" s="19">
        <v>77863.992415903005</v>
      </c>
      <c r="BV1747" s="19">
        <v>99070904.541802302</v>
      </c>
      <c r="BW1747" s="19">
        <v>109748.893649866</v>
      </c>
      <c r="BX1747" s="19">
        <v>60492753.169257902</v>
      </c>
      <c r="BY1747" s="19">
        <v>164570983.65132099</v>
      </c>
      <c r="BZ1747" s="19">
        <v>65044230.828578897</v>
      </c>
      <c r="CA1747" s="19">
        <v>46540995.437022202</v>
      </c>
      <c r="CB1747" s="19">
        <v>51769932.495031796</v>
      </c>
      <c r="CC1747" s="19">
        <v>39547929.101931199</v>
      </c>
      <c r="CD1747" s="19">
        <v>166616051.358628</v>
      </c>
      <c r="CE1747" s="19">
        <v>88838.795511459801</v>
      </c>
    </row>
    <row r="1748" spans="1:83">
      <c r="A1748" s="18">
        <v>6079</v>
      </c>
      <c r="B1748" s="18" t="s">
        <v>2662</v>
      </c>
      <c r="C1748" s="18" t="s">
        <v>2663</v>
      </c>
      <c r="D1748" s="18" t="s">
        <v>116</v>
      </c>
      <c r="E1748" s="18" t="s">
        <v>114</v>
      </c>
      <c r="F1748" s="18" t="s">
        <v>114</v>
      </c>
      <c r="G1748" s="18" t="s">
        <v>116</v>
      </c>
      <c r="H1748" s="18" t="s">
        <v>114</v>
      </c>
      <c r="J1748" s="18">
        <v>-0.41</v>
      </c>
      <c r="K1748" s="18">
        <v>241.16768999999999</v>
      </c>
      <c r="L1748" s="18">
        <v>242.17492999999999</v>
      </c>
      <c r="M1748" s="18">
        <v>6.84</v>
      </c>
      <c r="N1748" s="18">
        <v>5736183.8799999999</v>
      </c>
      <c r="O1748" s="18">
        <v>2</v>
      </c>
      <c r="P1748" s="18">
        <v>0</v>
      </c>
      <c r="S1748" s="18" t="s">
        <v>118</v>
      </c>
      <c r="T1748" s="18">
        <v>3</v>
      </c>
      <c r="U1748" s="18" t="s">
        <v>802</v>
      </c>
      <c r="V1748" s="18" t="b">
        <v>0</v>
      </c>
      <c r="W1748" s="20">
        <v>0.88888888888888895</v>
      </c>
      <c r="X1748" s="20">
        <v>0.90625</v>
      </c>
      <c r="Y1748" s="19">
        <v>298432079.56386697</v>
      </c>
      <c r="Z1748" s="19">
        <v>131263070.407653</v>
      </c>
      <c r="AA1748" s="19">
        <v>326378258.50999999</v>
      </c>
      <c r="AB1748" s="19">
        <v>72972781.465289101</v>
      </c>
      <c r="AC1748" s="19">
        <v>207372339.36151099</v>
      </c>
      <c r="AD1748" s="19">
        <v>55143.880361755</v>
      </c>
      <c r="AE1748" s="19">
        <v>182905791.96279499</v>
      </c>
      <c r="AF1748" s="19">
        <v>246797.54089740699</v>
      </c>
      <c r="AG1748" s="19">
        <v>94808788.622375995</v>
      </c>
      <c r="AH1748" s="19">
        <v>79776362.984235406</v>
      </c>
      <c r="AI1748" s="19">
        <v>146370946.26129299</v>
      </c>
      <c r="AJ1748" s="19">
        <v>72560471.591511995</v>
      </c>
      <c r="AK1748" s="19">
        <v>124384276.52687199</v>
      </c>
      <c r="AL1748" s="19">
        <v>335148592.472619</v>
      </c>
      <c r="AM1748" s="19">
        <v>371094283.52212602</v>
      </c>
      <c r="AN1748" s="19">
        <v>73007.899572116206</v>
      </c>
      <c r="AO1748" s="19">
        <v>30006714.603555799</v>
      </c>
      <c r="AP1748" s="19">
        <v>52386496.731830701</v>
      </c>
      <c r="AQ1748" s="19">
        <v>75099799.796531901</v>
      </c>
      <c r="AR1748" s="19">
        <v>63915941.2755123</v>
      </c>
      <c r="AS1748" s="19">
        <v>234239495.10392001</v>
      </c>
      <c r="AT1748" s="19">
        <v>77567089.654998705</v>
      </c>
      <c r="AU1748" s="19">
        <v>153177324.73806399</v>
      </c>
      <c r="AV1748" s="19">
        <v>74947599.787737206</v>
      </c>
      <c r="AW1748" s="19">
        <v>47465543.804158099</v>
      </c>
      <c r="AX1748" s="19">
        <v>51319441.171773501</v>
      </c>
      <c r="AY1748" s="19">
        <v>362148695.668782</v>
      </c>
      <c r="AZ1748" s="19">
        <v>262599666.953244</v>
      </c>
      <c r="BA1748" s="19">
        <v>105580483.198809</v>
      </c>
      <c r="BB1748" s="19">
        <v>125453151.626664</v>
      </c>
      <c r="BC1748" s="19">
        <v>56159840.230381697</v>
      </c>
      <c r="BD1748" s="19">
        <v>82503348.486518204</v>
      </c>
      <c r="BE1748" s="19">
        <v>70303596.083132997</v>
      </c>
      <c r="BF1748" s="19">
        <v>139995310.540409</v>
      </c>
      <c r="BG1748" s="19">
        <v>152261003.477496</v>
      </c>
      <c r="BH1748" s="19">
        <v>50194686.762704603</v>
      </c>
      <c r="BI1748" s="19">
        <v>50769697.536270097</v>
      </c>
      <c r="BJ1748" s="19">
        <v>40620.2248290192</v>
      </c>
      <c r="BK1748" s="19">
        <v>147626869.53344399</v>
      </c>
      <c r="BL1748" s="19">
        <v>99644963.730750099</v>
      </c>
      <c r="BM1748" s="19">
        <v>189204409.479655</v>
      </c>
      <c r="BN1748" s="19">
        <v>50179160.362463698</v>
      </c>
      <c r="BO1748" s="19">
        <v>223968289.50485501</v>
      </c>
      <c r="BP1748" s="19">
        <v>56787189.633539498</v>
      </c>
      <c r="BQ1748" s="19">
        <v>39508634.190243997</v>
      </c>
      <c r="BR1748" s="19">
        <v>101554128.58097699</v>
      </c>
      <c r="BS1748" s="19">
        <v>74680.910813464201</v>
      </c>
      <c r="BT1748" s="19">
        <v>132695236.38188501</v>
      </c>
      <c r="BU1748" s="19">
        <v>205509430.238204</v>
      </c>
      <c r="BV1748" s="19">
        <v>53677.024710943901</v>
      </c>
      <c r="BW1748" s="19">
        <v>174940100.70660001</v>
      </c>
      <c r="BX1748" s="19">
        <v>32963875.424509</v>
      </c>
      <c r="BY1748" s="19">
        <v>121436715.21441901</v>
      </c>
      <c r="BZ1748" s="19">
        <v>72627003.443731502</v>
      </c>
      <c r="CA1748" s="19">
        <v>58260550.200457297</v>
      </c>
      <c r="CB1748" s="19">
        <v>42083793.820766099</v>
      </c>
      <c r="CC1748" s="19">
        <v>16780821.6223468</v>
      </c>
      <c r="CD1748" s="19">
        <v>68112884.855779305</v>
      </c>
      <c r="CE1748" s="19">
        <v>77857480.072179794</v>
      </c>
    </row>
    <row r="1749" spans="1:83">
      <c r="A1749" s="18">
        <v>6174</v>
      </c>
      <c r="B1749" s="18" t="s">
        <v>2664</v>
      </c>
      <c r="C1749" s="18" t="s">
        <v>371</v>
      </c>
      <c r="D1749" s="18" t="s">
        <v>116</v>
      </c>
      <c r="E1749" s="18" t="s">
        <v>114</v>
      </c>
      <c r="F1749" s="18" t="s">
        <v>114</v>
      </c>
      <c r="G1749" s="18" t="s">
        <v>116</v>
      </c>
      <c r="H1749" s="18" t="s">
        <v>114</v>
      </c>
      <c r="J1749" s="18">
        <v>-0.61</v>
      </c>
      <c r="K1749" s="18">
        <v>327.31353000000001</v>
      </c>
      <c r="L1749" s="18">
        <v>328.32047</v>
      </c>
      <c r="M1749" s="18">
        <v>9.1449999999999996</v>
      </c>
      <c r="N1749" s="18">
        <v>5734231.0089999996</v>
      </c>
      <c r="O1749" s="18">
        <v>4</v>
      </c>
      <c r="P1749" s="18">
        <v>0</v>
      </c>
      <c r="S1749" s="18" t="s">
        <v>118</v>
      </c>
      <c r="T1749" s="18">
        <v>3</v>
      </c>
      <c r="U1749" s="18" t="s">
        <v>121</v>
      </c>
      <c r="V1749" s="18" t="b">
        <v>0</v>
      </c>
      <c r="W1749" s="20">
        <v>0.55555555555555602</v>
      </c>
      <c r="X1749" s="20">
        <v>0.46875</v>
      </c>
      <c r="Y1749" s="19">
        <v>74476824.481818601</v>
      </c>
      <c r="Z1749" s="19">
        <v>89712.935311184003</v>
      </c>
      <c r="AA1749" s="19">
        <v>302507.99905691098</v>
      </c>
      <c r="AB1749" s="19">
        <v>31045969.494250901</v>
      </c>
      <c r="AC1749" s="19">
        <v>202761.79347830301</v>
      </c>
      <c r="AD1749" s="19">
        <v>55143.880361755</v>
      </c>
      <c r="AE1749" s="19">
        <v>93066.8435548751</v>
      </c>
      <c r="AF1749" s="19">
        <v>109410348.16727699</v>
      </c>
      <c r="AG1749" s="19">
        <v>64152.505638069299</v>
      </c>
      <c r="AH1749" s="19">
        <v>93324936.879412204</v>
      </c>
      <c r="AI1749" s="19">
        <v>47802.709287413403</v>
      </c>
      <c r="AJ1749" s="19">
        <v>19034196.190444399</v>
      </c>
      <c r="AK1749" s="19">
        <v>164147.76214103101</v>
      </c>
      <c r="AL1749" s="19">
        <v>122922256.903896</v>
      </c>
      <c r="AM1749" s="19">
        <v>41106524.823692203</v>
      </c>
      <c r="AN1749" s="19">
        <v>6371918.1885558898</v>
      </c>
      <c r="AO1749" s="19">
        <v>74138.1008370583</v>
      </c>
      <c r="AP1749" s="19">
        <v>58502.331954147201</v>
      </c>
      <c r="AQ1749" s="19">
        <v>45770711.777511097</v>
      </c>
      <c r="AR1749" s="19">
        <v>215327507.74805799</v>
      </c>
      <c r="AS1749" s="19">
        <v>34694845.768398397</v>
      </c>
      <c r="AT1749" s="19">
        <v>60071.0548945306</v>
      </c>
      <c r="AU1749" s="19">
        <v>139624.610384292</v>
      </c>
      <c r="AV1749" s="19">
        <v>21595649.497938599</v>
      </c>
      <c r="AW1749" s="19">
        <v>10372959.1774277</v>
      </c>
      <c r="AX1749" s="19">
        <v>21855758.670064401</v>
      </c>
      <c r="AY1749" s="19">
        <v>26741378.698476501</v>
      </c>
      <c r="AZ1749" s="19">
        <v>107552.178623912</v>
      </c>
      <c r="BA1749" s="19">
        <v>63321224.666737497</v>
      </c>
      <c r="BB1749" s="19">
        <v>119883803.08240101</v>
      </c>
      <c r="BC1749" s="19">
        <v>62937.009110873303</v>
      </c>
      <c r="BD1749" s="19">
        <v>130916.54913210199</v>
      </c>
      <c r="BE1749" s="19">
        <v>178704.60351362301</v>
      </c>
      <c r="BF1749" s="19">
        <v>168766.74855896301</v>
      </c>
      <c r="BG1749" s="19">
        <v>49010631.922802001</v>
      </c>
      <c r="BH1749" s="19">
        <v>66844.4046139891</v>
      </c>
      <c r="BI1749" s="19">
        <v>47030.709569134902</v>
      </c>
      <c r="BJ1749" s="19">
        <v>40620.2248290192</v>
      </c>
      <c r="BK1749" s="19">
        <v>51386498.748132803</v>
      </c>
      <c r="BL1749" s="19">
        <v>15725944.066791501</v>
      </c>
      <c r="BM1749" s="19">
        <v>84490.603987824099</v>
      </c>
      <c r="BN1749" s="19">
        <v>51593.885876908498</v>
      </c>
      <c r="BO1749" s="19">
        <v>209591.61585109399</v>
      </c>
      <c r="BP1749" s="19">
        <v>49023.555370657697</v>
      </c>
      <c r="BQ1749" s="19">
        <v>27603856.593791898</v>
      </c>
      <c r="BR1749" s="19">
        <v>61432790.980859801</v>
      </c>
      <c r="BS1749" s="19">
        <v>74680.910813464201</v>
      </c>
      <c r="BT1749" s="19">
        <v>29797886.158309601</v>
      </c>
      <c r="BU1749" s="19">
        <v>77863.992415903005</v>
      </c>
      <c r="BV1749" s="19">
        <v>25864663.273070499</v>
      </c>
      <c r="BW1749" s="19">
        <v>75642886.831192106</v>
      </c>
      <c r="BX1749" s="19">
        <v>60626.459295553897</v>
      </c>
      <c r="BY1749" s="19">
        <v>64359.7441030021</v>
      </c>
      <c r="BZ1749" s="19">
        <v>19223477.940342098</v>
      </c>
      <c r="CA1749" s="19">
        <v>21127168.629465301</v>
      </c>
      <c r="CB1749" s="19">
        <v>13438104.0377625</v>
      </c>
      <c r="CC1749" s="19">
        <v>15288059.114269299</v>
      </c>
      <c r="CD1749" s="19">
        <v>14443632.9982816</v>
      </c>
      <c r="CE1749" s="19">
        <v>88838.795511459801</v>
      </c>
    </row>
    <row r="1750" spans="1:83">
      <c r="A1750" s="18">
        <v>6082</v>
      </c>
      <c r="D1750" s="18" t="s">
        <v>114</v>
      </c>
      <c r="E1750" s="18" t="s">
        <v>114</v>
      </c>
      <c r="F1750" s="18" t="s">
        <v>114</v>
      </c>
      <c r="G1750" s="18" t="s">
        <v>114</v>
      </c>
      <c r="H1750" s="18" t="s">
        <v>114</v>
      </c>
      <c r="K1750" s="18">
        <v>313.66707000000002</v>
      </c>
      <c r="L1750" s="18">
        <v>314.67435</v>
      </c>
      <c r="M1750" s="18">
        <v>3.6640000000000001</v>
      </c>
      <c r="N1750" s="18">
        <v>5731071.1780000003</v>
      </c>
      <c r="O1750" s="18">
        <v>0</v>
      </c>
      <c r="P1750" s="18">
        <v>0</v>
      </c>
      <c r="S1750" s="18" t="s">
        <v>118</v>
      </c>
      <c r="T1750" s="18">
        <v>1</v>
      </c>
      <c r="U1750" s="18" t="s">
        <v>121</v>
      </c>
      <c r="V1750" s="18" t="b">
        <v>0</v>
      </c>
      <c r="W1750" s="20">
        <v>0.77777777777777801</v>
      </c>
      <c r="X1750" s="20">
        <v>0.8125</v>
      </c>
      <c r="Y1750" s="19">
        <v>25695561.7270329</v>
      </c>
      <c r="Z1750" s="19">
        <v>89712.935311184003</v>
      </c>
      <c r="AA1750" s="19">
        <v>302507.99905691098</v>
      </c>
      <c r="AB1750" s="19">
        <v>32886664.9701997</v>
      </c>
      <c r="AC1750" s="19">
        <v>202761.79347830301</v>
      </c>
      <c r="AD1750" s="19">
        <v>127175543.757524</v>
      </c>
      <c r="AE1750" s="19">
        <v>158536543.712071</v>
      </c>
      <c r="AF1750" s="19">
        <v>19567998.941165902</v>
      </c>
      <c r="AG1750" s="19">
        <v>64152.505638069299</v>
      </c>
      <c r="AH1750" s="19">
        <v>14942984.8238903</v>
      </c>
      <c r="AI1750" s="19">
        <v>29616801.242175799</v>
      </c>
      <c r="AJ1750" s="19">
        <v>163080668.03788701</v>
      </c>
      <c r="AK1750" s="19">
        <v>26557928.233213302</v>
      </c>
      <c r="AL1750" s="19">
        <v>64287941.527887903</v>
      </c>
      <c r="AM1750" s="19">
        <v>35621315.410879903</v>
      </c>
      <c r="AN1750" s="19">
        <v>46697388.356250003</v>
      </c>
      <c r="AO1750" s="19">
        <v>74138.1008370583</v>
      </c>
      <c r="AP1750" s="19">
        <v>125218766.02841499</v>
      </c>
      <c r="AQ1750" s="19">
        <v>89156434.860115498</v>
      </c>
      <c r="AR1750" s="19">
        <v>84955562.321143404</v>
      </c>
      <c r="AS1750" s="19">
        <v>37069277.952173702</v>
      </c>
      <c r="AT1750" s="19">
        <v>49586856.387132198</v>
      </c>
      <c r="AU1750" s="19">
        <v>26216589.878040101</v>
      </c>
      <c r="AV1750" s="19">
        <v>144746818.13580799</v>
      </c>
      <c r="AW1750" s="19">
        <v>80526458.892334893</v>
      </c>
      <c r="AX1750" s="19">
        <v>35058109.805868201</v>
      </c>
      <c r="AY1750" s="19">
        <v>165758.196350452</v>
      </c>
      <c r="AZ1750" s="19">
        <v>28115702.623424999</v>
      </c>
      <c r="BA1750" s="19">
        <v>101341.77104336501</v>
      </c>
      <c r="BB1750" s="19">
        <v>211094.34997347501</v>
      </c>
      <c r="BC1750" s="19">
        <v>62937.009110873303</v>
      </c>
      <c r="BD1750" s="19">
        <v>158448416.393002</v>
      </c>
      <c r="BE1750" s="19">
        <v>73042813.630235493</v>
      </c>
      <c r="BF1750" s="19">
        <v>31523865.6775476</v>
      </c>
      <c r="BG1750" s="19">
        <v>19411896.772576898</v>
      </c>
      <c r="BH1750" s="19">
        <v>208606821.99446899</v>
      </c>
      <c r="BI1750" s="19">
        <v>47030.709569134902</v>
      </c>
      <c r="BJ1750" s="19">
        <v>40620.2248290192</v>
      </c>
      <c r="BK1750" s="19">
        <v>110832291.954161</v>
      </c>
      <c r="BL1750" s="19">
        <v>73618252.805399507</v>
      </c>
      <c r="BM1750" s="19">
        <v>146603132.94898</v>
      </c>
      <c r="BN1750" s="19">
        <v>142720213.05018201</v>
      </c>
      <c r="BO1750" s="19">
        <v>209591.61585109399</v>
      </c>
      <c r="BP1750" s="19">
        <v>69165933.577756196</v>
      </c>
      <c r="BQ1750" s="19">
        <v>14107414.0664663</v>
      </c>
      <c r="BR1750" s="19">
        <v>35668171.060063601</v>
      </c>
      <c r="BS1750" s="19">
        <v>84434395.881048098</v>
      </c>
      <c r="BT1750" s="19">
        <v>21840227.256589301</v>
      </c>
      <c r="BU1750" s="19">
        <v>23709462.221099399</v>
      </c>
      <c r="BV1750" s="19">
        <v>32227218.406555202</v>
      </c>
      <c r="BW1750" s="19">
        <v>27031953.287619799</v>
      </c>
      <c r="BX1750" s="19">
        <v>62098277.436731599</v>
      </c>
      <c r="BY1750" s="19">
        <v>71348482.216776207</v>
      </c>
      <c r="BZ1750" s="19">
        <v>114070944.13489801</v>
      </c>
      <c r="CA1750" s="19">
        <v>42420985.605576798</v>
      </c>
      <c r="CB1750" s="19">
        <v>29574703.764554001</v>
      </c>
      <c r="CC1750" s="19">
        <v>41652034.111601204</v>
      </c>
      <c r="CD1750" s="19">
        <v>95310478.578051999</v>
      </c>
      <c r="CE1750" s="19">
        <v>79181032.880721495</v>
      </c>
    </row>
    <row r="1751" spans="1:83">
      <c r="A1751" s="18">
        <v>6695</v>
      </c>
      <c r="C1751" s="18" t="s">
        <v>2665</v>
      </c>
      <c r="D1751" s="18" t="s">
        <v>116</v>
      </c>
      <c r="E1751" s="18" t="s">
        <v>114</v>
      </c>
      <c r="F1751" s="18" t="s">
        <v>114</v>
      </c>
      <c r="G1751" s="18" t="s">
        <v>114</v>
      </c>
      <c r="H1751" s="18" t="s">
        <v>114</v>
      </c>
      <c r="J1751" s="18">
        <v>-3.42</v>
      </c>
      <c r="K1751" s="18">
        <v>278.90346</v>
      </c>
      <c r="L1751" s="18">
        <v>279.91037</v>
      </c>
      <c r="M1751" s="18">
        <v>0.57499999999999996</v>
      </c>
      <c r="N1751" s="18">
        <v>5728548.5769999996</v>
      </c>
      <c r="O1751" s="18">
        <v>0</v>
      </c>
      <c r="P1751" s="18">
        <v>0</v>
      </c>
      <c r="S1751" s="18" t="s">
        <v>118</v>
      </c>
      <c r="T1751" s="18">
        <v>2</v>
      </c>
      <c r="U1751" s="18" t="s">
        <v>802</v>
      </c>
      <c r="V1751" s="18" t="b">
        <v>0</v>
      </c>
      <c r="W1751" s="20">
        <v>0.592592592592593</v>
      </c>
      <c r="X1751" s="20">
        <v>0.375</v>
      </c>
      <c r="Y1751" s="19">
        <v>223275147.06788701</v>
      </c>
      <c r="Z1751" s="19">
        <v>89712.935311184003</v>
      </c>
      <c r="AA1751" s="19">
        <v>1305844953.3734901</v>
      </c>
      <c r="AB1751" s="19">
        <v>81474.388556081496</v>
      </c>
      <c r="AC1751" s="19">
        <v>27953084.235105399</v>
      </c>
      <c r="AD1751" s="19">
        <v>38164896.773050003</v>
      </c>
      <c r="AE1751" s="19">
        <v>10507611.0983498</v>
      </c>
      <c r="AF1751" s="19">
        <v>167879962.87615001</v>
      </c>
      <c r="AG1751" s="19">
        <v>13282841.3708461</v>
      </c>
      <c r="AH1751" s="19">
        <v>310509296.58200401</v>
      </c>
      <c r="AI1751" s="19">
        <v>100195070.195098</v>
      </c>
      <c r="AJ1751" s="19">
        <v>15085525.3875739</v>
      </c>
      <c r="AK1751" s="19">
        <v>40035826.067863397</v>
      </c>
      <c r="AL1751" s="19">
        <v>187445.37779147099</v>
      </c>
      <c r="AM1751" s="19">
        <v>61249450.283066504</v>
      </c>
      <c r="AN1751" s="19">
        <v>73007.899572116206</v>
      </c>
      <c r="AO1751" s="19">
        <v>74138.1008370583</v>
      </c>
      <c r="AP1751" s="19">
        <v>58502.331954147201</v>
      </c>
      <c r="AQ1751" s="19">
        <v>80515.804096136198</v>
      </c>
      <c r="AR1751" s="19">
        <v>49832.672295953402</v>
      </c>
      <c r="AS1751" s="19">
        <v>13045789.6194488</v>
      </c>
      <c r="AT1751" s="19">
        <v>15310468.7217738</v>
      </c>
      <c r="AU1751" s="19">
        <v>70607243.261027798</v>
      </c>
      <c r="AV1751" s="19">
        <v>57029.357966701697</v>
      </c>
      <c r="AW1751" s="19">
        <v>97553.535244377999</v>
      </c>
      <c r="AX1751" s="19">
        <v>46963246.090304904</v>
      </c>
      <c r="AY1751" s="19">
        <v>165758.196350452</v>
      </c>
      <c r="AZ1751" s="19">
        <v>21262880.808800701</v>
      </c>
      <c r="BA1751" s="19">
        <v>101341.77104336501</v>
      </c>
      <c r="BB1751" s="19">
        <v>15298177.765149601</v>
      </c>
      <c r="BC1751" s="19">
        <v>62937.009110873303</v>
      </c>
      <c r="BD1751" s="19">
        <v>130916.54913210199</v>
      </c>
      <c r="BE1751" s="19">
        <v>178704.60351362301</v>
      </c>
      <c r="BF1751" s="19">
        <v>168766.74855896301</v>
      </c>
      <c r="BG1751" s="19">
        <v>62282324.069012098</v>
      </c>
      <c r="BH1751" s="19">
        <v>66844.4046139891</v>
      </c>
      <c r="BI1751" s="19">
        <v>10547957.558163701</v>
      </c>
      <c r="BJ1751" s="19">
        <v>40620.2248290192</v>
      </c>
      <c r="BK1751" s="19">
        <v>40283595.820124999</v>
      </c>
      <c r="BL1751" s="19">
        <v>60370.032756194603</v>
      </c>
      <c r="BM1751" s="19">
        <v>84490.603987824099</v>
      </c>
      <c r="BN1751" s="19">
        <v>51593.885876908498</v>
      </c>
      <c r="BO1751" s="19">
        <v>172399998.29449001</v>
      </c>
      <c r="BP1751" s="19">
        <v>49023.555370657697</v>
      </c>
      <c r="BQ1751" s="19">
        <v>41291347.617580399</v>
      </c>
      <c r="BR1751" s="19">
        <v>138837.29432782999</v>
      </c>
      <c r="BS1751" s="19">
        <v>74680.910813464201</v>
      </c>
      <c r="BT1751" s="19">
        <v>84632.417955647994</v>
      </c>
      <c r="BU1751" s="19">
        <v>77863.992415903005</v>
      </c>
      <c r="BV1751" s="19">
        <v>33212832.2843487</v>
      </c>
      <c r="BW1751" s="19">
        <v>67320740.1611799</v>
      </c>
      <c r="BX1751" s="19">
        <v>19168563.254077699</v>
      </c>
      <c r="BY1751" s="19">
        <v>64359.7441030021</v>
      </c>
      <c r="BZ1751" s="19">
        <v>62077.4003332969</v>
      </c>
      <c r="CA1751" s="19">
        <v>79644.185807155198</v>
      </c>
      <c r="CB1751" s="19">
        <v>6450649.7167811403</v>
      </c>
      <c r="CC1751" s="19">
        <v>42452.059625298898</v>
      </c>
      <c r="CD1751" s="19">
        <v>42378.606606679503</v>
      </c>
      <c r="CE1751" s="19">
        <v>10694101.2440126</v>
      </c>
    </row>
    <row r="1752" spans="1:83">
      <c r="A1752" s="18">
        <v>6088</v>
      </c>
      <c r="B1752" s="18" t="s">
        <v>2666</v>
      </c>
      <c r="C1752" s="18" t="s">
        <v>2667</v>
      </c>
      <c r="D1752" s="18" t="s">
        <v>116</v>
      </c>
      <c r="E1752" s="18" t="s">
        <v>114</v>
      </c>
      <c r="F1752" s="18" t="s">
        <v>114</v>
      </c>
      <c r="G1752" s="18" t="s">
        <v>116</v>
      </c>
      <c r="H1752" s="18" t="s">
        <v>114</v>
      </c>
      <c r="J1752" s="18">
        <v>0.24</v>
      </c>
      <c r="K1752" s="18">
        <v>261.03077000000002</v>
      </c>
      <c r="L1752" s="18">
        <v>262.03827000000001</v>
      </c>
      <c r="M1752" s="18">
        <v>1.7110000000000001</v>
      </c>
      <c r="N1752" s="18">
        <v>5728044.7039999999</v>
      </c>
      <c r="O1752" s="18">
        <v>3</v>
      </c>
      <c r="P1752" s="18">
        <v>0</v>
      </c>
      <c r="S1752" s="18" t="s">
        <v>118</v>
      </c>
      <c r="T1752" s="18">
        <v>2</v>
      </c>
      <c r="U1752" s="18" t="s">
        <v>802</v>
      </c>
      <c r="V1752" s="18" t="b">
        <v>0</v>
      </c>
      <c r="W1752" s="20">
        <v>0.66666666666666696</v>
      </c>
      <c r="X1752" s="20">
        <v>0.625</v>
      </c>
      <c r="Y1752" s="19">
        <v>211063.24240400901</v>
      </c>
      <c r="Z1752" s="19">
        <v>89712.935311184003</v>
      </c>
      <c r="AA1752" s="19">
        <v>302507.99905691098</v>
      </c>
      <c r="AB1752" s="19">
        <v>48248711.020167597</v>
      </c>
      <c r="AC1752" s="19">
        <v>202761.79347830301</v>
      </c>
      <c r="AD1752" s="19">
        <v>59245670.991858996</v>
      </c>
      <c r="AE1752" s="19">
        <v>152783018.331249</v>
      </c>
      <c r="AF1752" s="19">
        <v>246797.54089740699</v>
      </c>
      <c r="AG1752" s="19">
        <v>68133780.078695804</v>
      </c>
      <c r="AH1752" s="19">
        <v>213770.07762069799</v>
      </c>
      <c r="AI1752" s="19">
        <v>66961289.3985442</v>
      </c>
      <c r="AJ1752" s="19">
        <v>118296106.183349</v>
      </c>
      <c r="AK1752" s="19">
        <v>164147.76214103101</v>
      </c>
      <c r="AL1752" s="19">
        <v>187445.37779147099</v>
      </c>
      <c r="AM1752" s="19">
        <v>47125922.646520898</v>
      </c>
      <c r="AN1752" s="19">
        <v>129568345.52247401</v>
      </c>
      <c r="AO1752" s="19">
        <v>135737226.883459</v>
      </c>
      <c r="AP1752" s="19">
        <v>93689702.363134995</v>
      </c>
      <c r="AQ1752" s="19">
        <v>88855247.160031796</v>
      </c>
      <c r="AR1752" s="19">
        <v>46451183.224733703</v>
      </c>
      <c r="AS1752" s="19">
        <v>169131084.97081599</v>
      </c>
      <c r="AT1752" s="19">
        <v>69498364.594114393</v>
      </c>
      <c r="AU1752" s="19">
        <v>41302177.765766703</v>
      </c>
      <c r="AV1752" s="19">
        <v>115653318.41282199</v>
      </c>
      <c r="AW1752" s="19">
        <v>74748336.252961099</v>
      </c>
      <c r="AX1752" s="19">
        <v>47815179.405699402</v>
      </c>
      <c r="AY1752" s="19">
        <v>165758.196350452</v>
      </c>
      <c r="AZ1752" s="19">
        <v>107552.178623912</v>
      </c>
      <c r="BA1752" s="19">
        <v>124322509.92889699</v>
      </c>
      <c r="BB1752" s="19">
        <v>211094.34997347501</v>
      </c>
      <c r="BC1752" s="19">
        <v>241276610.322981</v>
      </c>
      <c r="BD1752" s="19">
        <v>130916.54913210199</v>
      </c>
      <c r="BE1752" s="19">
        <v>178704.60351362301</v>
      </c>
      <c r="BF1752" s="19">
        <v>168766.74855896301</v>
      </c>
      <c r="BG1752" s="19">
        <v>142987.251866862</v>
      </c>
      <c r="BH1752" s="19">
        <v>66777471.347364403</v>
      </c>
      <c r="BI1752" s="19">
        <v>120769739.370152</v>
      </c>
      <c r="BJ1752" s="19">
        <v>63679051.101429701</v>
      </c>
      <c r="BK1752" s="19">
        <v>66460164.600938901</v>
      </c>
      <c r="BL1752" s="19">
        <v>94489249.091059506</v>
      </c>
      <c r="BM1752" s="19">
        <v>69827019.769317299</v>
      </c>
      <c r="BN1752" s="19">
        <v>51593.885876908498</v>
      </c>
      <c r="BO1752" s="19">
        <v>209591.61585109399</v>
      </c>
      <c r="BP1752" s="19">
        <v>157621157.07993299</v>
      </c>
      <c r="BQ1752" s="19">
        <v>28195557.634269401</v>
      </c>
      <c r="BR1752" s="19">
        <v>138837.29432782999</v>
      </c>
      <c r="BS1752" s="19">
        <v>112039674.626663</v>
      </c>
      <c r="BT1752" s="19">
        <v>84632.417955647994</v>
      </c>
      <c r="BU1752" s="19">
        <v>23581133.2495341</v>
      </c>
      <c r="BV1752" s="19">
        <v>68008779.384693295</v>
      </c>
      <c r="BW1752" s="19">
        <v>109748.893649866</v>
      </c>
      <c r="BX1752" s="19">
        <v>116923853.19878399</v>
      </c>
      <c r="BY1752" s="19">
        <v>64359.7441030021</v>
      </c>
      <c r="BZ1752" s="19">
        <v>134682296.39121699</v>
      </c>
      <c r="CA1752" s="19">
        <v>73299745.304455698</v>
      </c>
      <c r="CB1752" s="19">
        <v>124500809.357777</v>
      </c>
      <c r="CC1752" s="19">
        <v>126467926.823254</v>
      </c>
      <c r="CD1752" s="19">
        <v>182920855.455208</v>
      </c>
      <c r="CE1752" s="19">
        <v>169866231.29784399</v>
      </c>
    </row>
    <row r="1753" spans="1:83">
      <c r="A1753" s="18">
        <v>6089</v>
      </c>
      <c r="C1753" s="18" t="s">
        <v>2668</v>
      </c>
      <c r="D1753" s="18" t="s">
        <v>116</v>
      </c>
      <c r="E1753" s="18" t="s">
        <v>114</v>
      </c>
      <c r="F1753" s="18" t="s">
        <v>114</v>
      </c>
      <c r="G1753" s="18" t="s">
        <v>114</v>
      </c>
      <c r="H1753" s="18" t="s">
        <v>114</v>
      </c>
      <c r="J1753" s="18">
        <v>4.6500000000000004</v>
      </c>
      <c r="K1753" s="18">
        <v>191.05444</v>
      </c>
      <c r="L1753" s="18">
        <v>192.06182999999999</v>
      </c>
      <c r="M1753" s="18">
        <v>0.56399999999999995</v>
      </c>
      <c r="N1753" s="18">
        <v>5727810.8739999998</v>
      </c>
      <c r="O1753" s="18">
        <v>0</v>
      </c>
      <c r="P1753" s="18">
        <v>0</v>
      </c>
      <c r="S1753" s="18" t="s">
        <v>118</v>
      </c>
      <c r="T1753" s="18">
        <v>1</v>
      </c>
      <c r="U1753" s="18" t="s">
        <v>802</v>
      </c>
      <c r="V1753" s="18" t="b">
        <v>0</v>
      </c>
      <c r="W1753" s="20">
        <v>0.55555555555555602</v>
      </c>
      <c r="X1753" s="20">
        <v>0.625</v>
      </c>
      <c r="Y1753" s="19">
        <v>211063.24240400901</v>
      </c>
      <c r="Z1753" s="19">
        <v>185033024.24727601</v>
      </c>
      <c r="AA1753" s="19">
        <v>302507.99905691098</v>
      </c>
      <c r="AB1753" s="19">
        <v>81474.388556081496</v>
      </c>
      <c r="AC1753" s="19">
        <v>256906290.35962</v>
      </c>
      <c r="AD1753" s="19">
        <v>46572995.612178303</v>
      </c>
      <c r="AE1753" s="19">
        <v>109485501.62265</v>
      </c>
      <c r="AF1753" s="19">
        <v>246797.54089740699</v>
      </c>
      <c r="AG1753" s="19">
        <v>82908047.8010692</v>
      </c>
      <c r="AH1753" s="19">
        <v>213770.07762069799</v>
      </c>
      <c r="AI1753" s="19">
        <v>47802.709287413403</v>
      </c>
      <c r="AJ1753" s="19">
        <v>37762.133882739698</v>
      </c>
      <c r="AK1753" s="19">
        <v>89137943.249234498</v>
      </c>
      <c r="AL1753" s="19">
        <v>409390214.62495297</v>
      </c>
      <c r="AM1753" s="19">
        <v>85852.124718513893</v>
      </c>
      <c r="AN1753" s="19">
        <v>195430140.84613699</v>
      </c>
      <c r="AO1753" s="19">
        <v>74138.1008370583</v>
      </c>
      <c r="AP1753" s="19">
        <v>40073729.982623599</v>
      </c>
      <c r="AQ1753" s="19">
        <v>196857472.85424</v>
      </c>
      <c r="AR1753" s="19">
        <v>149768651.25682399</v>
      </c>
      <c r="AS1753" s="19">
        <v>180892019.45589799</v>
      </c>
      <c r="AT1753" s="19">
        <v>184051157.13280001</v>
      </c>
      <c r="AU1753" s="19">
        <v>139624.610384292</v>
      </c>
      <c r="AV1753" s="19">
        <v>57029.357966701697</v>
      </c>
      <c r="AW1753" s="19">
        <v>97610913.336409107</v>
      </c>
      <c r="AX1753" s="19">
        <v>184349226.912815</v>
      </c>
      <c r="AY1753" s="19">
        <v>165758.196350452</v>
      </c>
      <c r="AZ1753" s="19">
        <v>262650352.37612399</v>
      </c>
      <c r="BA1753" s="19">
        <v>99062059.483530894</v>
      </c>
      <c r="BB1753" s="19">
        <v>211094.34997347501</v>
      </c>
      <c r="BC1753" s="19">
        <v>62937.009110873303</v>
      </c>
      <c r="BD1753" s="19">
        <v>130916.54913210199</v>
      </c>
      <c r="BE1753" s="19">
        <v>252811354.87985501</v>
      </c>
      <c r="BF1753" s="19">
        <v>168766.74855896301</v>
      </c>
      <c r="BG1753" s="19">
        <v>142987.251866862</v>
      </c>
      <c r="BH1753" s="19">
        <v>69687379.1237984</v>
      </c>
      <c r="BI1753" s="19">
        <v>103569897.55715901</v>
      </c>
      <c r="BJ1753" s="19">
        <v>40620.2248290192</v>
      </c>
      <c r="BK1753" s="19">
        <v>207842052.20876399</v>
      </c>
      <c r="BL1753" s="19">
        <v>124422996.18896399</v>
      </c>
      <c r="BM1753" s="19">
        <v>150183143.71777499</v>
      </c>
      <c r="BN1753" s="19">
        <v>72679166.408480301</v>
      </c>
      <c r="BO1753" s="19">
        <v>209591.61585109399</v>
      </c>
      <c r="BP1753" s="19">
        <v>49023.555370657697</v>
      </c>
      <c r="BQ1753" s="19">
        <v>85057.759169334604</v>
      </c>
      <c r="BR1753" s="19">
        <v>232112795.63135299</v>
      </c>
      <c r="BS1753" s="19">
        <v>74680.910813464201</v>
      </c>
      <c r="BT1753" s="19">
        <v>84632.417955647994</v>
      </c>
      <c r="BU1753" s="19">
        <v>219589120.73184299</v>
      </c>
      <c r="BV1753" s="19">
        <v>58917989.527286097</v>
      </c>
      <c r="BW1753" s="19">
        <v>109748.893649866</v>
      </c>
      <c r="BX1753" s="19">
        <v>110107491.713421</v>
      </c>
      <c r="BY1753" s="19">
        <v>152705507.02378401</v>
      </c>
      <c r="BZ1753" s="19">
        <v>141109161.46467701</v>
      </c>
      <c r="CA1753" s="19">
        <v>170741230.099785</v>
      </c>
      <c r="CB1753" s="19">
        <v>124225279.856933</v>
      </c>
      <c r="CC1753" s="19">
        <v>183230424.18727499</v>
      </c>
      <c r="CD1753" s="19">
        <v>182748008.95443201</v>
      </c>
      <c r="CE1753" s="19">
        <v>231594228.44179201</v>
      </c>
    </row>
    <row r="1754" spans="1:83">
      <c r="A1754" s="18">
        <v>6092</v>
      </c>
      <c r="C1754" s="18" t="s">
        <v>2669</v>
      </c>
      <c r="D1754" s="18" t="s">
        <v>116</v>
      </c>
      <c r="E1754" s="18" t="s">
        <v>114</v>
      </c>
      <c r="F1754" s="18" t="s">
        <v>114</v>
      </c>
      <c r="G1754" s="18" t="s">
        <v>114</v>
      </c>
      <c r="H1754" s="18" t="s">
        <v>114</v>
      </c>
      <c r="J1754" s="18">
        <v>0.31</v>
      </c>
      <c r="K1754" s="18">
        <v>1122.67419</v>
      </c>
      <c r="L1754" s="18">
        <v>562.34418000000005</v>
      </c>
      <c r="M1754" s="18">
        <v>5.9180000000000001</v>
      </c>
      <c r="N1754" s="18">
        <v>5720879.5870000003</v>
      </c>
      <c r="O1754" s="18">
        <v>0</v>
      </c>
      <c r="P1754" s="18">
        <v>0</v>
      </c>
      <c r="S1754" s="18" t="s">
        <v>118</v>
      </c>
      <c r="T1754" s="18">
        <v>1</v>
      </c>
      <c r="U1754" s="18" t="s">
        <v>802</v>
      </c>
      <c r="V1754" s="18" t="b">
        <v>0</v>
      </c>
      <c r="W1754" s="20">
        <v>0.88888888888888895</v>
      </c>
      <c r="X1754" s="20">
        <v>0.84375</v>
      </c>
      <c r="Y1754" s="19">
        <v>25702130.5018797</v>
      </c>
      <c r="Z1754" s="19">
        <v>33892884.471347198</v>
      </c>
      <c r="AA1754" s="19">
        <v>33350232.511347499</v>
      </c>
      <c r="AB1754" s="19">
        <v>351231993.451451</v>
      </c>
      <c r="AC1754" s="19">
        <v>31942518.678045999</v>
      </c>
      <c r="AD1754" s="19">
        <v>79526030.5561295</v>
      </c>
      <c r="AE1754" s="19">
        <v>13593796.2698508</v>
      </c>
      <c r="AF1754" s="19">
        <v>17409442.3259838</v>
      </c>
      <c r="AG1754" s="19">
        <v>18985833.927662302</v>
      </c>
      <c r="AH1754" s="19">
        <v>213770.07762069799</v>
      </c>
      <c r="AI1754" s="19">
        <v>47802.709287413403</v>
      </c>
      <c r="AJ1754" s="19">
        <v>37762.133882739698</v>
      </c>
      <c r="AK1754" s="19">
        <v>38436519.914386302</v>
      </c>
      <c r="AL1754" s="19">
        <v>37101027.848494098</v>
      </c>
      <c r="AM1754" s="19">
        <v>49809549.924185701</v>
      </c>
      <c r="AN1754" s="19">
        <v>43372516.426129103</v>
      </c>
      <c r="AO1754" s="19">
        <v>25858198.4473655</v>
      </c>
      <c r="AP1754" s="19">
        <v>60080756.910718299</v>
      </c>
      <c r="AQ1754" s="19">
        <v>54559321.361881003</v>
      </c>
      <c r="AR1754" s="19">
        <v>52497843.825337403</v>
      </c>
      <c r="AS1754" s="19">
        <v>41337696.835919902</v>
      </c>
      <c r="AT1754" s="19">
        <v>30960131.4060352</v>
      </c>
      <c r="AU1754" s="19">
        <v>45025601.625380002</v>
      </c>
      <c r="AV1754" s="19">
        <v>234106257.223387</v>
      </c>
      <c r="AW1754" s="19">
        <v>45281073.260584302</v>
      </c>
      <c r="AX1754" s="19">
        <v>70412177.629784599</v>
      </c>
      <c r="AY1754" s="19">
        <v>56397227.469290897</v>
      </c>
      <c r="AZ1754" s="19">
        <v>20610578.3307545</v>
      </c>
      <c r="BA1754" s="19">
        <v>8963907.0746595506</v>
      </c>
      <c r="BB1754" s="19">
        <v>63481121.192862801</v>
      </c>
      <c r="BC1754" s="19">
        <v>131704846.670119</v>
      </c>
      <c r="BD1754" s="19">
        <v>90294967.151410803</v>
      </c>
      <c r="BE1754" s="19">
        <v>178704.60351362301</v>
      </c>
      <c r="BF1754" s="19">
        <v>69523018.799538895</v>
      </c>
      <c r="BG1754" s="19">
        <v>32955950.685879901</v>
      </c>
      <c r="BH1754" s="19">
        <v>14062898.338335801</v>
      </c>
      <c r="BI1754" s="19">
        <v>13041222.5335954</v>
      </c>
      <c r="BJ1754" s="19">
        <v>135838435.15548301</v>
      </c>
      <c r="BK1754" s="19">
        <v>17099260.887248401</v>
      </c>
      <c r="BL1754" s="19">
        <v>12529958.959666301</v>
      </c>
      <c r="BM1754" s="19">
        <v>151227237.24092901</v>
      </c>
      <c r="BN1754" s="19">
        <v>51593.885876908498</v>
      </c>
      <c r="BO1754" s="19">
        <v>28435586.812729899</v>
      </c>
      <c r="BP1754" s="19">
        <v>26450500.1598887</v>
      </c>
      <c r="BQ1754" s="19">
        <v>15374079.020723199</v>
      </c>
      <c r="BR1754" s="19">
        <v>138837.29432782999</v>
      </c>
      <c r="BS1754" s="19">
        <v>10085080.081271499</v>
      </c>
      <c r="BT1754" s="19">
        <v>15643055.1766572</v>
      </c>
      <c r="BU1754" s="19">
        <v>77863.992415903005</v>
      </c>
      <c r="BV1754" s="19">
        <v>18687846.707625099</v>
      </c>
      <c r="BW1754" s="19">
        <v>34285184.978763796</v>
      </c>
      <c r="BX1754" s="19">
        <v>16080706.404945901</v>
      </c>
      <c r="BY1754" s="19">
        <v>19437216.695904899</v>
      </c>
      <c r="BZ1754" s="19">
        <v>5043561.4665163504</v>
      </c>
      <c r="CA1754" s="19">
        <v>79644.185807155198</v>
      </c>
      <c r="CB1754" s="19">
        <v>29709818.4704994</v>
      </c>
      <c r="CC1754" s="19">
        <v>16618028.8076164</v>
      </c>
      <c r="CD1754" s="19">
        <v>62261927.019777797</v>
      </c>
      <c r="CE1754" s="19">
        <v>13837289.5763203</v>
      </c>
    </row>
    <row r="1755" spans="1:83">
      <c r="A1755" s="18">
        <v>6094</v>
      </c>
      <c r="C1755" s="18" t="s">
        <v>2670</v>
      </c>
      <c r="D1755" s="18" t="s">
        <v>116</v>
      </c>
      <c r="E1755" s="18" t="s">
        <v>114</v>
      </c>
      <c r="F1755" s="18" t="s">
        <v>114</v>
      </c>
      <c r="G1755" s="18" t="s">
        <v>114</v>
      </c>
      <c r="H1755" s="18" t="s">
        <v>114</v>
      </c>
      <c r="J1755" s="18">
        <v>0.08</v>
      </c>
      <c r="K1755" s="18">
        <v>227.1634</v>
      </c>
      <c r="L1755" s="18">
        <v>228.17067</v>
      </c>
      <c r="M1755" s="18">
        <v>3.9929999999999999</v>
      </c>
      <c r="N1755" s="18">
        <v>5715650.1390000004</v>
      </c>
      <c r="O1755" s="18">
        <v>0</v>
      </c>
      <c r="P1755" s="18">
        <v>0</v>
      </c>
      <c r="S1755" s="18" t="s">
        <v>118</v>
      </c>
      <c r="T1755" s="18">
        <v>5</v>
      </c>
      <c r="U1755" s="18" t="s">
        <v>802</v>
      </c>
      <c r="V1755" s="18" t="b">
        <v>0</v>
      </c>
      <c r="W1755" s="20">
        <v>0.44444444444444398</v>
      </c>
      <c r="X1755" s="20">
        <v>0.59375</v>
      </c>
      <c r="Y1755" s="19">
        <v>211063.24240400901</v>
      </c>
      <c r="Z1755" s="19">
        <v>89712.935311184003</v>
      </c>
      <c r="AA1755" s="19">
        <v>302507.99905691098</v>
      </c>
      <c r="AB1755" s="19">
        <v>65421769.361427702</v>
      </c>
      <c r="AC1755" s="19">
        <v>202761.79347830301</v>
      </c>
      <c r="AD1755" s="19">
        <v>55143.880361755</v>
      </c>
      <c r="AE1755" s="19">
        <v>73820630.464713201</v>
      </c>
      <c r="AF1755" s="19">
        <v>246797.54089740699</v>
      </c>
      <c r="AG1755" s="19">
        <v>101649789.99334601</v>
      </c>
      <c r="AH1755" s="19">
        <v>43460499.176929601</v>
      </c>
      <c r="AI1755" s="19">
        <v>143302770.77932799</v>
      </c>
      <c r="AJ1755" s="19">
        <v>18651482.250204101</v>
      </c>
      <c r="AK1755" s="19">
        <v>164147.76214103101</v>
      </c>
      <c r="AL1755" s="19">
        <v>187445.37779147099</v>
      </c>
      <c r="AM1755" s="19">
        <v>59163600.192996703</v>
      </c>
      <c r="AN1755" s="19">
        <v>73007.899572116206</v>
      </c>
      <c r="AO1755" s="19">
        <v>68990890.039841697</v>
      </c>
      <c r="AP1755" s="19">
        <v>58502.331954147201</v>
      </c>
      <c r="AQ1755" s="19">
        <v>42959838.278966703</v>
      </c>
      <c r="AR1755" s="19">
        <v>173943425.36326599</v>
      </c>
      <c r="AS1755" s="19">
        <v>72318.6274561951</v>
      </c>
      <c r="AT1755" s="19">
        <v>60071.0548945306</v>
      </c>
      <c r="AU1755" s="19">
        <v>89855987.428146899</v>
      </c>
      <c r="AV1755" s="19">
        <v>57029.357966701697</v>
      </c>
      <c r="AW1755" s="19">
        <v>97553.535244377999</v>
      </c>
      <c r="AX1755" s="19">
        <v>113715475.141067</v>
      </c>
      <c r="AY1755" s="19">
        <v>165758.196350452</v>
      </c>
      <c r="AZ1755" s="19">
        <v>79887371.113427505</v>
      </c>
      <c r="BA1755" s="19">
        <v>94357745.710503995</v>
      </c>
      <c r="BB1755" s="19">
        <v>211094.34997347501</v>
      </c>
      <c r="BC1755" s="19">
        <v>62937.009110873303</v>
      </c>
      <c r="BD1755" s="19">
        <v>19693344.562427599</v>
      </c>
      <c r="BE1755" s="19">
        <v>178704.60351362301</v>
      </c>
      <c r="BF1755" s="19">
        <v>55784815.101356603</v>
      </c>
      <c r="BG1755" s="19">
        <v>142987.251866862</v>
      </c>
      <c r="BH1755" s="19">
        <v>134356678.231778</v>
      </c>
      <c r="BI1755" s="19">
        <v>1304359.5230503699</v>
      </c>
      <c r="BJ1755" s="19">
        <v>174951677.90848899</v>
      </c>
      <c r="BK1755" s="19">
        <v>97048.858051087198</v>
      </c>
      <c r="BL1755" s="19">
        <v>60370.032756194603</v>
      </c>
      <c r="BM1755" s="19">
        <v>130623439.27892201</v>
      </c>
      <c r="BN1755" s="19">
        <v>51593.885876908498</v>
      </c>
      <c r="BO1755" s="19">
        <v>209591.61585109399</v>
      </c>
      <c r="BP1755" s="19">
        <v>9563038.9910323806</v>
      </c>
      <c r="BQ1755" s="19">
        <v>108353939.150213</v>
      </c>
      <c r="BR1755" s="19">
        <v>81426364.732936397</v>
      </c>
      <c r="BS1755" s="19">
        <v>59976418.4492971</v>
      </c>
      <c r="BT1755" s="19">
        <v>69341780.203210503</v>
      </c>
      <c r="BU1755" s="19">
        <v>77863.992415903005</v>
      </c>
      <c r="BV1755" s="19">
        <v>66898211.429189503</v>
      </c>
      <c r="BW1755" s="19">
        <v>109748.893649866</v>
      </c>
      <c r="BX1755" s="19">
        <v>6028329.55044204</v>
      </c>
      <c r="BY1755" s="19">
        <v>64359.7441030021</v>
      </c>
      <c r="BZ1755" s="19">
        <v>688653.17281637597</v>
      </c>
      <c r="CA1755" s="19">
        <v>79644.185807155198</v>
      </c>
      <c r="CB1755" s="19">
        <v>168606739.356942</v>
      </c>
      <c r="CC1755" s="19">
        <v>86423238.905158207</v>
      </c>
      <c r="CD1755" s="19">
        <v>113871555.56012</v>
      </c>
      <c r="CE1755" s="19">
        <v>88838.795511459801</v>
      </c>
    </row>
    <row r="1756" spans="1:83">
      <c r="A1756" s="18">
        <v>6102</v>
      </c>
      <c r="C1756" s="18" t="s">
        <v>2671</v>
      </c>
      <c r="D1756" s="18" t="s">
        <v>116</v>
      </c>
      <c r="E1756" s="18" t="s">
        <v>114</v>
      </c>
      <c r="F1756" s="18" t="s">
        <v>114</v>
      </c>
      <c r="G1756" s="18" t="s">
        <v>114</v>
      </c>
      <c r="H1756" s="18" t="s">
        <v>114</v>
      </c>
      <c r="J1756" s="18">
        <v>-0.43</v>
      </c>
      <c r="K1756" s="18">
        <v>942.56200000000001</v>
      </c>
      <c r="L1756" s="18">
        <v>472.28811999999999</v>
      </c>
      <c r="M1756" s="18">
        <v>6.1219999999999999</v>
      </c>
      <c r="N1756" s="18">
        <v>5706378.9510000004</v>
      </c>
      <c r="O1756" s="18">
        <v>0</v>
      </c>
      <c r="P1756" s="18">
        <v>0</v>
      </c>
      <c r="S1756" s="18" t="s">
        <v>118</v>
      </c>
      <c r="T1756" s="18">
        <v>1</v>
      </c>
      <c r="U1756" s="18" t="s">
        <v>809</v>
      </c>
      <c r="V1756" s="18" t="b">
        <v>0</v>
      </c>
      <c r="W1756" s="20">
        <v>0.48148148148148101</v>
      </c>
      <c r="X1756" s="20">
        <v>0.6875</v>
      </c>
      <c r="Y1756" s="19">
        <v>54663952.734112203</v>
      </c>
      <c r="Z1756" s="19">
        <v>68245882.115674406</v>
      </c>
      <c r="AA1756" s="19">
        <v>19165715.774354398</v>
      </c>
      <c r="AB1756" s="19">
        <v>81474.388556081496</v>
      </c>
      <c r="AC1756" s="19">
        <v>202761.79347830301</v>
      </c>
      <c r="AD1756" s="19">
        <v>55143.880361755</v>
      </c>
      <c r="AE1756" s="19">
        <v>13159775.9438363</v>
      </c>
      <c r="AF1756" s="19">
        <v>30434160.720496699</v>
      </c>
      <c r="AG1756" s="19">
        <v>44157998.626785003</v>
      </c>
      <c r="AH1756" s="19">
        <v>14225019.3894965</v>
      </c>
      <c r="AI1756" s="19">
        <v>60037646.379147403</v>
      </c>
      <c r="AJ1756" s="19">
        <v>37762.133882739698</v>
      </c>
      <c r="AK1756" s="19">
        <v>164147.76214103101</v>
      </c>
      <c r="AL1756" s="19">
        <v>187445.37779147099</v>
      </c>
      <c r="AM1756" s="19">
        <v>129965970.239905</v>
      </c>
      <c r="AN1756" s="19">
        <v>48384460.638194099</v>
      </c>
      <c r="AO1756" s="19">
        <v>74138.1008370583</v>
      </c>
      <c r="AP1756" s="19">
        <v>49370432.2986307</v>
      </c>
      <c r="AQ1756" s="19">
        <v>80515.804096136198</v>
      </c>
      <c r="AR1756" s="19">
        <v>87203866.112901494</v>
      </c>
      <c r="AS1756" s="19">
        <v>72318.6274561951</v>
      </c>
      <c r="AT1756" s="19">
        <v>60071.0548945306</v>
      </c>
      <c r="AU1756" s="19">
        <v>139624.610384292</v>
      </c>
      <c r="AV1756" s="19">
        <v>57029.357966701697</v>
      </c>
      <c r="AW1756" s="19">
        <v>46397008.219191201</v>
      </c>
      <c r="AX1756" s="19">
        <v>73579.681769493298</v>
      </c>
      <c r="AY1756" s="19">
        <v>165758.196350452</v>
      </c>
      <c r="AZ1756" s="19">
        <v>56438075.226002201</v>
      </c>
      <c r="BA1756" s="19">
        <v>17906299.029917799</v>
      </c>
      <c r="BB1756" s="19">
        <v>15193946.3496066</v>
      </c>
      <c r="BC1756" s="19">
        <v>62937.009110873303</v>
      </c>
      <c r="BD1756" s="19">
        <v>25982483.692878399</v>
      </c>
      <c r="BE1756" s="19">
        <v>178704.60351362301</v>
      </c>
      <c r="BF1756" s="19">
        <v>115521522.938427</v>
      </c>
      <c r="BG1756" s="19">
        <v>27457971.013311502</v>
      </c>
      <c r="BH1756" s="19">
        <v>20737900.438574601</v>
      </c>
      <c r="BI1756" s="19">
        <v>55913600.771986097</v>
      </c>
      <c r="BJ1756" s="19">
        <v>40620.2248290192</v>
      </c>
      <c r="BK1756" s="19">
        <v>11512270.601409899</v>
      </c>
      <c r="BL1756" s="19">
        <v>10855354.6752178</v>
      </c>
      <c r="BM1756" s="19">
        <v>84490.603987824099</v>
      </c>
      <c r="BN1756" s="19">
        <v>51593.885876908498</v>
      </c>
      <c r="BO1756" s="19">
        <v>13655572.1559436</v>
      </c>
      <c r="BP1756" s="19">
        <v>15499157.0322762</v>
      </c>
      <c r="BQ1756" s="19">
        <v>26652028.3042152</v>
      </c>
      <c r="BR1756" s="19">
        <v>58902794.704608299</v>
      </c>
      <c r="BS1756" s="19">
        <v>9125937.7796247806</v>
      </c>
      <c r="BT1756" s="19">
        <v>84632.417955647994</v>
      </c>
      <c r="BU1756" s="19">
        <v>77863.992415903005</v>
      </c>
      <c r="BV1756" s="19">
        <v>230812431.45557699</v>
      </c>
      <c r="BW1756" s="19">
        <v>59688795.295372397</v>
      </c>
      <c r="BX1756" s="19">
        <v>102759259.158103</v>
      </c>
      <c r="BY1756" s="19">
        <v>64359.7441030021</v>
      </c>
      <c r="BZ1756" s="19">
        <v>48497848.784520797</v>
      </c>
      <c r="CA1756" s="19">
        <v>36914652.451695897</v>
      </c>
      <c r="CB1756" s="19">
        <v>56280.262764906503</v>
      </c>
      <c r="CC1756" s="19">
        <v>19762304.639575399</v>
      </c>
      <c r="CD1756" s="19">
        <v>29262045.218164299</v>
      </c>
      <c r="CE1756" s="19">
        <v>88838.795511459801</v>
      </c>
    </row>
    <row r="1757" spans="1:83">
      <c r="A1757" s="18">
        <v>6107</v>
      </c>
      <c r="C1757" s="18" t="s">
        <v>2672</v>
      </c>
      <c r="D1757" s="18" t="s">
        <v>116</v>
      </c>
      <c r="E1757" s="18" t="s">
        <v>114</v>
      </c>
      <c r="F1757" s="18" t="s">
        <v>114</v>
      </c>
      <c r="G1757" s="18" t="s">
        <v>114</v>
      </c>
      <c r="H1757" s="18" t="s">
        <v>114</v>
      </c>
      <c r="J1757" s="18">
        <v>-2.87</v>
      </c>
      <c r="K1757" s="18">
        <v>744.41220999999996</v>
      </c>
      <c r="L1757" s="18">
        <v>373.21316999999999</v>
      </c>
      <c r="M1757" s="18">
        <v>5.8739999999999997</v>
      </c>
      <c r="N1757" s="18">
        <v>5703849.1979999999</v>
      </c>
      <c r="O1757" s="18">
        <v>0</v>
      </c>
      <c r="P1757" s="18">
        <v>0</v>
      </c>
      <c r="S1757" s="18" t="s">
        <v>118</v>
      </c>
      <c r="T1757" s="18">
        <v>4</v>
      </c>
      <c r="U1757" s="18" t="s">
        <v>809</v>
      </c>
      <c r="V1757" s="18" t="b">
        <v>0</v>
      </c>
      <c r="W1757" s="20">
        <v>1</v>
      </c>
      <c r="X1757" s="20">
        <v>0.96875</v>
      </c>
      <c r="Y1757" s="19">
        <v>81488703.526926205</v>
      </c>
      <c r="Z1757" s="19">
        <v>366564025.734299</v>
      </c>
      <c r="AA1757" s="19">
        <v>30703065.787707299</v>
      </c>
      <c r="AB1757" s="19">
        <v>191779811.79606</v>
      </c>
      <c r="AC1757" s="19">
        <v>30063828.3035287</v>
      </c>
      <c r="AD1757" s="19">
        <v>113746786.556963</v>
      </c>
      <c r="AE1757" s="19">
        <v>23349051.560215998</v>
      </c>
      <c r="AF1757" s="19">
        <v>49794017.231142901</v>
      </c>
      <c r="AG1757" s="19">
        <v>129548111.658516</v>
      </c>
      <c r="AH1757" s="19">
        <v>29138557.368410598</v>
      </c>
      <c r="AI1757" s="19">
        <v>48572440.250116304</v>
      </c>
      <c r="AJ1757" s="19">
        <v>131727389.646745</v>
      </c>
      <c r="AK1757" s="19">
        <v>24053571.738816999</v>
      </c>
      <c r="AL1757" s="19">
        <v>41803740.528292097</v>
      </c>
      <c r="AM1757" s="19">
        <v>119211636.02680799</v>
      </c>
      <c r="AN1757" s="19">
        <v>158705439.09618801</v>
      </c>
      <c r="AO1757" s="19">
        <v>20463322.842358202</v>
      </c>
      <c r="AP1757" s="19">
        <v>162614296.69782299</v>
      </c>
      <c r="AQ1757" s="19">
        <v>18817294.638629898</v>
      </c>
      <c r="AR1757" s="19">
        <v>173320425.74196199</v>
      </c>
      <c r="AS1757" s="19">
        <v>40623339.391622901</v>
      </c>
      <c r="AT1757" s="19">
        <v>76937582.074533805</v>
      </c>
      <c r="AU1757" s="19">
        <v>26655314.0247996</v>
      </c>
      <c r="AV1757" s="19">
        <v>74829991.381287798</v>
      </c>
      <c r="AW1757" s="19">
        <v>73345361.496315807</v>
      </c>
      <c r="AX1757" s="19">
        <v>28295414.9091345</v>
      </c>
      <c r="AY1757" s="19">
        <v>21744413.922766801</v>
      </c>
      <c r="AZ1757" s="19">
        <v>64524342.0762088</v>
      </c>
      <c r="BA1757" s="19">
        <v>21487195.392952401</v>
      </c>
      <c r="BB1757" s="19">
        <v>211094.34997347501</v>
      </c>
      <c r="BC1757" s="19">
        <v>42750742.444840401</v>
      </c>
      <c r="BD1757" s="19">
        <v>37494012.712767802</v>
      </c>
      <c r="BE1757" s="19">
        <v>33191709.702814501</v>
      </c>
      <c r="BF1757" s="19">
        <v>57213072.401394397</v>
      </c>
      <c r="BG1757" s="19">
        <v>23480700.943330798</v>
      </c>
      <c r="BH1757" s="19">
        <v>23628035.816698201</v>
      </c>
      <c r="BI1757" s="19">
        <v>202143470.613913</v>
      </c>
      <c r="BJ1757" s="19">
        <v>29631235.0359235</v>
      </c>
      <c r="BK1757" s="19">
        <v>18701993.947632201</v>
      </c>
      <c r="BL1757" s="19">
        <v>11678445.082250301</v>
      </c>
      <c r="BM1757" s="19">
        <v>19153633.231942602</v>
      </c>
      <c r="BN1757" s="19">
        <v>35119327.8578972</v>
      </c>
      <c r="BO1757" s="19">
        <v>18688714.165874898</v>
      </c>
      <c r="BP1757" s="19">
        <v>12856646.3819486</v>
      </c>
      <c r="BQ1757" s="19">
        <v>23280741.792215001</v>
      </c>
      <c r="BR1757" s="19">
        <v>40283317.536845803</v>
      </c>
      <c r="BS1757" s="19">
        <v>24803671.091763001</v>
      </c>
      <c r="BT1757" s="19">
        <v>18774628.220089801</v>
      </c>
      <c r="BU1757" s="19">
        <v>67749227.619079903</v>
      </c>
      <c r="BV1757" s="19">
        <v>107520134.512352</v>
      </c>
      <c r="BW1757" s="19">
        <v>77422518.584624201</v>
      </c>
      <c r="BX1757" s="19">
        <v>110801748.452433</v>
      </c>
      <c r="BY1757" s="19">
        <v>24432406.315085799</v>
      </c>
      <c r="BZ1757" s="19">
        <v>21851785.755101401</v>
      </c>
      <c r="CA1757" s="19">
        <v>18702349.729536101</v>
      </c>
      <c r="CB1757" s="19">
        <v>18705589.033285901</v>
      </c>
      <c r="CC1757" s="19">
        <v>50042033.1013579</v>
      </c>
      <c r="CD1757" s="19">
        <v>16631487.2508788</v>
      </c>
      <c r="CE1757" s="19">
        <v>22289903.6197774</v>
      </c>
    </row>
    <row r="1758" spans="1:83">
      <c r="A1758" s="18">
        <v>6108</v>
      </c>
      <c r="D1758" s="18" t="s">
        <v>114</v>
      </c>
      <c r="E1758" s="18" t="s">
        <v>114</v>
      </c>
      <c r="F1758" s="18" t="s">
        <v>114</v>
      </c>
      <c r="G1758" s="18" t="s">
        <v>114</v>
      </c>
      <c r="H1758" s="18" t="s">
        <v>114</v>
      </c>
      <c r="K1758" s="18">
        <v>225.15745000000001</v>
      </c>
      <c r="L1758" s="18">
        <v>226.16479000000001</v>
      </c>
      <c r="M1758" s="18">
        <v>3.7759999999999998</v>
      </c>
      <c r="N1758" s="18">
        <v>5703627.7560000001</v>
      </c>
      <c r="O1758" s="18">
        <v>0</v>
      </c>
      <c r="P1758" s="18">
        <v>0</v>
      </c>
      <c r="S1758" s="18" t="s">
        <v>118</v>
      </c>
      <c r="T1758" s="18">
        <v>1</v>
      </c>
      <c r="U1758" s="18" t="s">
        <v>802</v>
      </c>
      <c r="V1758" s="18" t="b">
        <v>1</v>
      </c>
      <c r="W1758" s="20">
        <v>0.96296296296296302</v>
      </c>
      <c r="X1758" s="20">
        <v>1</v>
      </c>
      <c r="Y1758" s="19">
        <v>341738336.84974599</v>
      </c>
      <c r="Z1758" s="19">
        <v>168395642.30527601</v>
      </c>
      <c r="AA1758" s="19">
        <v>626078477.19683099</v>
      </c>
      <c r="AB1758" s="19">
        <v>197567760.088615</v>
      </c>
      <c r="AC1758" s="19">
        <v>368909018.98918498</v>
      </c>
      <c r="AD1758" s="19">
        <v>162395828.750332</v>
      </c>
      <c r="AE1758" s="19">
        <v>105238680.804066</v>
      </c>
      <c r="AF1758" s="19">
        <v>279723263.56147701</v>
      </c>
      <c r="AG1758" s="19">
        <v>126932490.037966</v>
      </c>
      <c r="AH1758" s="19">
        <v>416389963.45588303</v>
      </c>
      <c r="AI1758" s="19">
        <v>121322913.20138</v>
      </c>
      <c r="AJ1758" s="19">
        <v>92846438.473905504</v>
      </c>
      <c r="AK1758" s="19">
        <v>340453274.85742801</v>
      </c>
      <c r="AL1758" s="19">
        <v>306498648.02093899</v>
      </c>
      <c r="AM1758" s="19">
        <v>93890671.840223595</v>
      </c>
      <c r="AN1758" s="19">
        <v>173247709.16334799</v>
      </c>
      <c r="AO1758" s="19">
        <v>181510035.19960299</v>
      </c>
      <c r="AP1758" s="19">
        <v>94175652.431042895</v>
      </c>
      <c r="AQ1758" s="19">
        <v>178790562.15351799</v>
      </c>
      <c r="AR1758" s="19">
        <v>151771258.68606299</v>
      </c>
      <c r="AS1758" s="19">
        <v>119118697.991111</v>
      </c>
      <c r="AT1758" s="19">
        <v>99263781.842486501</v>
      </c>
      <c r="AU1758" s="19">
        <v>123364964.89218099</v>
      </c>
      <c r="AV1758" s="19">
        <v>69435785.184938893</v>
      </c>
      <c r="AW1758" s="19">
        <v>97553.535244377999</v>
      </c>
      <c r="AX1758" s="19">
        <v>282296258.02218801</v>
      </c>
      <c r="AY1758" s="19">
        <v>161878832.04356</v>
      </c>
      <c r="AZ1758" s="19">
        <v>184508508.826424</v>
      </c>
      <c r="BA1758" s="19">
        <v>168841792.265154</v>
      </c>
      <c r="BB1758" s="19">
        <v>281604445.09026301</v>
      </c>
      <c r="BC1758" s="19">
        <v>187038395.976859</v>
      </c>
      <c r="BD1758" s="19">
        <v>302665726.70742202</v>
      </c>
      <c r="BE1758" s="19">
        <v>514886323.493155</v>
      </c>
      <c r="BF1758" s="19">
        <v>228179104.66799399</v>
      </c>
      <c r="BG1758" s="19">
        <v>307593023.14532399</v>
      </c>
      <c r="BH1758" s="19">
        <v>203324230.14820299</v>
      </c>
      <c r="BI1758" s="19">
        <v>82085132.084804103</v>
      </c>
      <c r="BJ1758" s="19">
        <v>102280763.217096</v>
      </c>
      <c r="BK1758" s="19">
        <v>64043336.148304299</v>
      </c>
      <c r="BL1758" s="19">
        <v>105312829.22270501</v>
      </c>
      <c r="BM1758" s="19">
        <v>72041340.888089001</v>
      </c>
      <c r="BN1758" s="19">
        <v>133479431.658123</v>
      </c>
      <c r="BO1758" s="19">
        <v>412007640.15938902</v>
      </c>
      <c r="BP1758" s="19">
        <v>64560570.477564201</v>
      </c>
      <c r="BQ1758" s="19">
        <v>178100880.95211199</v>
      </c>
      <c r="BR1758" s="19">
        <v>238685033.25990999</v>
      </c>
      <c r="BS1758" s="19">
        <v>172426569.31036201</v>
      </c>
      <c r="BT1758" s="19">
        <v>215610934.52939099</v>
      </c>
      <c r="BU1758" s="19">
        <v>150114687.05348101</v>
      </c>
      <c r="BV1758" s="19">
        <v>97461826.532054603</v>
      </c>
      <c r="BW1758" s="19">
        <v>136630072.84419599</v>
      </c>
      <c r="BX1758" s="19">
        <v>260569470.817458</v>
      </c>
      <c r="BY1758" s="19">
        <v>95112524.104917496</v>
      </c>
      <c r="BZ1758" s="19">
        <v>51057758.228064202</v>
      </c>
      <c r="CA1758" s="19">
        <v>128928658.555858</v>
      </c>
      <c r="CB1758" s="19">
        <v>116923381.51541799</v>
      </c>
      <c r="CC1758" s="19">
        <v>114408748.402018</v>
      </c>
      <c r="CD1758" s="19">
        <v>147401729.24569601</v>
      </c>
      <c r="CE1758" s="19">
        <v>221744485.64030701</v>
      </c>
    </row>
    <row r="1759" spans="1:83">
      <c r="A1759" s="18">
        <v>6111</v>
      </c>
      <c r="C1759" s="18" t="s">
        <v>2673</v>
      </c>
      <c r="D1759" s="18" t="s">
        <v>116</v>
      </c>
      <c r="E1759" s="18" t="s">
        <v>114</v>
      </c>
      <c r="F1759" s="18" t="s">
        <v>114</v>
      </c>
      <c r="G1759" s="18" t="s">
        <v>334</v>
      </c>
      <c r="H1759" s="18" t="s">
        <v>114</v>
      </c>
      <c r="J1759" s="18">
        <v>1.69</v>
      </c>
      <c r="K1759" s="18">
        <v>659.32406000000003</v>
      </c>
      <c r="L1759" s="18">
        <v>330.66928000000001</v>
      </c>
      <c r="M1759" s="18">
        <v>2.2930000000000001</v>
      </c>
      <c r="N1759" s="18">
        <v>5701807.8130000001</v>
      </c>
      <c r="O1759" s="18">
        <v>1</v>
      </c>
      <c r="P1759" s="18">
        <v>0</v>
      </c>
      <c r="S1759" s="18" t="s">
        <v>118</v>
      </c>
      <c r="T1759" s="18">
        <v>1</v>
      </c>
      <c r="U1759" s="18" t="s">
        <v>802</v>
      </c>
      <c r="V1759" s="18" t="b">
        <v>0</v>
      </c>
      <c r="W1759" s="20">
        <v>0.592592592592593</v>
      </c>
      <c r="X1759" s="20">
        <v>0.375</v>
      </c>
      <c r="Y1759" s="19">
        <v>211063.24240400901</v>
      </c>
      <c r="Z1759" s="19">
        <v>93318648.860911906</v>
      </c>
      <c r="AA1759" s="19">
        <v>302507.99905691098</v>
      </c>
      <c r="AB1759" s="19">
        <v>42724280.0433257</v>
      </c>
      <c r="AC1759" s="19">
        <v>202761.79347830301</v>
      </c>
      <c r="AD1759" s="19">
        <v>25418317.672992598</v>
      </c>
      <c r="AE1759" s="19">
        <v>36292840.309372596</v>
      </c>
      <c r="AF1759" s="19">
        <v>166995884.213992</v>
      </c>
      <c r="AG1759" s="19">
        <v>64152.505638069299</v>
      </c>
      <c r="AH1759" s="19">
        <v>213770.07762069799</v>
      </c>
      <c r="AI1759" s="19">
        <v>46595565.420425802</v>
      </c>
      <c r="AJ1759" s="19">
        <v>20516776.777624801</v>
      </c>
      <c r="AK1759" s="19">
        <v>164147.76214103101</v>
      </c>
      <c r="AL1759" s="19">
        <v>255908655.55860099</v>
      </c>
      <c r="AM1759" s="19">
        <v>10919515.4761787</v>
      </c>
      <c r="AN1759" s="19">
        <v>129982111.343346</v>
      </c>
      <c r="AO1759" s="19">
        <v>74138.1008370583</v>
      </c>
      <c r="AP1759" s="19">
        <v>18827520.6299305</v>
      </c>
      <c r="AQ1759" s="19">
        <v>136201749.18356299</v>
      </c>
      <c r="AR1759" s="19">
        <v>121390689.016801</v>
      </c>
      <c r="AS1759" s="19">
        <v>72318.6274561951</v>
      </c>
      <c r="AT1759" s="19">
        <v>60071.0548945306</v>
      </c>
      <c r="AU1759" s="19">
        <v>28356167.868174199</v>
      </c>
      <c r="AV1759" s="19">
        <v>28432993.441429801</v>
      </c>
      <c r="AW1759" s="19">
        <v>13950242.6283009</v>
      </c>
      <c r="AX1759" s="19">
        <v>73579.681769493298</v>
      </c>
      <c r="AY1759" s="19">
        <v>165758.196350452</v>
      </c>
      <c r="AZ1759" s="19">
        <v>101265812.38307901</v>
      </c>
      <c r="BA1759" s="19">
        <v>117394699.48910201</v>
      </c>
      <c r="BB1759" s="19">
        <v>211094.34997347501</v>
      </c>
      <c r="BC1759" s="19">
        <v>62937.009110873303</v>
      </c>
      <c r="BD1759" s="19">
        <v>130916.54913210199</v>
      </c>
      <c r="BE1759" s="19">
        <v>178704.60351362301</v>
      </c>
      <c r="BF1759" s="19">
        <v>168766.74855896301</v>
      </c>
      <c r="BG1759" s="19">
        <v>134472714.932033</v>
      </c>
      <c r="BH1759" s="19">
        <v>66844.4046139891</v>
      </c>
      <c r="BI1759" s="19">
        <v>53467368.085747801</v>
      </c>
      <c r="BJ1759" s="19">
        <v>40620.2248290192</v>
      </c>
      <c r="BK1759" s="19">
        <v>416978013.62007898</v>
      </c>
      <c r="BL1759" s="19">
        <v>60370.032756194603</v>
      </c>
      <c r="BM1759" s="19">
        <v>241867184.871443</v>
      </c>
      <c r="BN1759" s="19">
        <v>51593.885876908498</v>
      </c>
      <c r="BO1759" s="19">
        <v>209591.61585109399</v>
      </c>
      <c r="BP1759" s="19">
        <v>49023.555370657697</v>
      </c>
      <c r="BQ1759" s="19">
        <v>85057.759169334604</v>
      </c>
      <c r="BR1759" s="19">
        <v>186359985.461687</v>
      </c>
      <c r="BS1759" s="19">
        <v>74680.910813464201</v>
      </c>
      <c r="BT1759" s="19">
        <v>84632.417955647994</v>
      </c>
      <c r="BU1759" s="19">
        <v>9294985.1672648005</v>
      </c>
      <c r="BV1759" s="19">
        <v>53677.024710943901</v>
      </c>
      <c r="BW1759" s="19">
        <v>109748.893649866</v>
      </c>
      <c r="BX1759" s="19">
        <v>60626.459295553897</v>
      </c>
      <c r="BY1759" s="19">
        <v>64359.7441030021</v>
      </c>
      <c r="BZ1759" s="19">
        <v>14063844.081768701</v>
      </c>
      <c r="CA1759" s="19">
        <v>79644.185807155198</v>
      </c>
      <c r="CB1759" s="19">
        <v>112677551.35581601</v>
      </c>
      <c r="CC1759" s="19">
        <v>38268172.488487601</v>
      </c>
      <c r="CD1759" s="19">
        <v>42378.606606679503</v>
      </c>
      <c r="CE1759" s="19">
        <v>26151141.398114599</v>
      </c>
    </row>
    <row r="1760" spans="1:83">
      <c r="A1760" s="18">
        <v>6112</v>
      </c>
      <c r="C1760" s="18" t="s">
        <v>2674</v>
      </c>
      <c r="D1760" s="18" t="s">
        <v>116</v>
      </c>
      <c r="E1760" s="18" t="s">
        <v>114</v>
      </c>
      <c r="F1760" s="18" t="s">
        <v>114</v>
      </c>
      <c r="G1760" s="18" t="s">
        <v>114</v>
      </c>
      <c r="H1760" s="18" t="s">
        <v>114</v>
      </c>
      <c r="J1760" s="18">
        <v>1.78</v>
      </c>
      <c r="K1760" s="18">
        <v>643.30804000000001</v>
      </c>
      <c r="L1760" s="18">
        <v>322.66131999999999</v>
      </c>
      <c r="M1760" s="18">
        <v>3.9860000000000002</v>
      </c>
      <c r="N1760" s="18">
        <v>5701646.108</v>
      </c>
      <c r="O1760" s="18">
        <v>0</v>
      </c>
      <c r="P1760" s="18">
        <v>0</v>
      </c>
      <c r="S1760" s="18" t="s">
        <v>118</v>
      </c>
      <c r="T1760" s="18">
        <v>1</v>
      </c>
      <c r="U1760" s="18" t="s">
        <v>809</v>
      </c>
      <c r="V1760" s="18" t="b">
        <v>0</v>
      </c>
      <c r="W1760" s="20">
        <v>0.55555555555555602</v>
      </c>
      <c r="X1760" s="20">
        <v>0.75</v>
      </c>
      <c r="Y1760" s="19">
        <v>211063.24240400901</v>
      </c>
      <c r="Z1760" s="19">
        <v>13887804.460306</v>
      </c>
      <c r="AA1760" s="19">
        <v>302507.99905691098</v>
      </c>
      <c r="AB1760" s="19">
        <v>55801584.6375205</v>
      </c>
      <c r="AC1760" s="19">
        <v>202761.79347830301</v>
      </c>
      <c r="AD1760" s="19">
        <v>44816694.180366904</v>
      </c>
      <c r="AE1760" s="19">
        <v>93066.8435548751</v>
      </c>
      <c r="AF1760" s="19">
        <v>246797.54089740699</v>
      </c>
      <c r="AG1760" s="19">
        <v>25829317.070601501</v>
      </c>
      <c r="AH1760" s="19">
        <v>213770.07762069799</v>
      </c>
      <c r="AI1760" s="19">
        <v>47802.709287413403</v>
      </c>
      <c r="AJ1760" s="19">
        <v>24310545.412467498</v>
      </c>
      <c r="AK1760" s="19">
        <v>164147.76214103101</v>
      </c>
      <c r="AL1760" s="19">
        <v>24341146.788965002</v>
      </c>
      <c r="AM1760" s="19">
        <v>12231846.554617399</v>
      </c>
      <c r="AN1760" s="19">
        <v>10969737.074147999</v>
      </c>
      <c r="AO1760" s="19">
        <v>74138.1008370583</v>
      </c>
      <c r="AP1760" s="19">
        <v>21274616.811880901</v>
      </c>
      <c r="AQ1760" s="19">
        <v>20930107.6779278</v>
      </c>
      <c r="AR1760" s="19">
        <v>214103904.18002301</v>
      </c>
      <c r="AS1760" s="19">
        <v>13000723.0125647</v>
      </c>
      <c r="AT1760" s="19">
        <v>60071.0548945306</v>
      </c>
      <c r="AU1760" s="19">
        <v>11899700.435374901</v>
      </c>
      <c r="AV1760" s="19">
        <v>34339407.171207398</v>
      </c>
      <c r="AW1760" s="19">
        <v>129879343.39836501</v>
      </c>
      <c r="AX1760" s="19">
        <v>73579.681769493298</v>
      </c>
      <c r="AY1760" s="19">
        <v>165758.196350452</v>
      </c>
      <c r="AZ1760" s="19">
        <v>49423529.417461097</v>
      </c>
      <c r="BA1760" s="19">
        <v>16468710.000274099</v>
      </c>
      <c r="BB1760" s="19">
        <v>211094.34997347501</v>
      </c>
      <c r="BC1760" s="19">
        <v>62937.009110873303</v>
      </c>
      <c r="BD1760" s="19">
        <v>22813286.266108301</v>
      </c>
      <c r="BE1760" s="19">
        <v>178704.60351362301</v>
      </c>
      <c r="BF1760" s="19">
        <v>20069685.272811901</v>
      </c>
      <c r="BG1760" s="19">
        <v>142987.251866862</v>
      </c>
      <c r="BH1760" s="19">
        <v>22664662.542114601</v>
      </c>
      <c r="BI1760" s="19">
        <v>17698443.771883301</v>
      </c>
      <c r="BJ1760" s="19">
        <v>40620.2248290192</v>
      </c>
      <c r="BK1760" s="19">
        <v>14759556.258508701</v>
      </c>
      <c r="BL1760" s="19">
        <v>60370.032756194603</v>
      </c>
      <c r="BM1760" s="19">
        <v>27872152.928828701</v>
      </c>
      <c r="BN1760" s="19">
        <v>7469541.8615004802</v>
      </c>
      <c r="BO1760" s="19">
        <v>209591.61585109399</v>
      </c>
      <c r="BP1760" s="19">
        <v>31536880.641429201</v>
      </c>
      <c r="BQ1760" s="19">
        <v>24454403.370249301</v>
      </c>
      <c r="BR1760" s="19">
        <v>138837.29432782999</v>
      </c>
      <c r="BS1760" s="19">
        <v>47803069.7423627</v>
      </c>
      <c r="BT1760" s="19">
        <v>48045945.593919203</v>
      </c>
      <c r="BU1760" s="19">
        <v>44190897.433218002</v>
      </c>
      <c r="BV1760" s="19">
        <v>32254739.953999698</v>
      </c>
      <c r="BW1760" s="19">
        <v>57025053.114359103</v>
      </c>
      <c r="BX1760" s="19">
        <v>52890265.008907303</v>
      </c>
      <c r="BY1760" s="19">
        <v>33506284.051496498</v>
      </c>
      <c r="BZ1760" s="19">
        <v>84466286.9352355</v>
      </c>
      <c r="CA1760" s="19">
        <v>66346933.459218398</v>
      </c>
      <c r="CB1760" s="19">
        <v>25784230.680451501</v>
      </c>
      <c r="CC1760" s="19">
        <v>33206717.2522703</v>
      </c>
      <c r="CD1760" s="19">
        <v>68529361.416800603</v>
      </c>
      <c r="CE1760" s="19">
        <v>68599309.650172696</v>
      </c>
    </row>
    <row r="1761" spans="1:83">
      <c r="A1761" s="18">
        <v>6121</v>
      </c>
      <c r="B1761" s="18" t="s">
        <v>2675</v>
      </c>
      <c r="C1761" s="18" t="s">
        <v>2676</v>
      </c>
      <c r="D1761" s="18" t="s">
        <v>116</v>
      </c>
      <c r="E1761" s="18" t="s">
        <v>114</v>
      </c>
      <c r="F1761" s="18" t="s">
        <v>115</v>
      </c>
      <c r="G1761" s="18" t="s">
        <v>116</v>
      </c>
      <c r="H1761" s="18" t="s">
        <v>114</v>
      </c>
      <c r="J1761" s="18">
        <v>0.27</v>
      </c>
      <c r="K1761" s="18">
        <v>182.05796000000001</v>
      </c>
      <c r="L1761" s="18">
        <v>183.06523000000001</v>
      </c>
      <c r="M1761" s="18">
        <v>5.89</v>
      </c>
      <c r="N1761" s="18">
        <v>5685949.6359999999</v>
      </c>
      <c r="O1761" s="18">
        <v>48</v>
      </c>
      <c r="P1761" s="18">
        <v>0</v>
      </c>
      <c r="S1761" s="18" t="s">
        <v>118</v>
      </c>
      <c r="T1761" s="18">
        <v>2</v>
      </c>
      <c r="U1761" s="18" t="s">
        <v>809</v>
      </c>
      <c r="V1761" s="18" t="b">
        <v>0</v>
      </c>
      <c r="W1761" s="20">
        <v>0.62962962962962998</v>
      </c>
      <c r="X1761" s="20">
        <v>0.65625</v>
      </c>
      <c r="Y1761" s="19">
        <v>211063.24240400901</v>
      </c>
      <c r="Z1761" s="19">
        <v>50345038.745390996</v>
      </c>
      <c r="AA1761" s="19">
        <v>302507.99905691098</v>
      </c>
      <c r="AB1761" s="19">
        <v>15030839.9315635</v>
      </c>
      <c r="AC1761" s="19">
        <v>202761.79347830301</v>
      </c>
      <c r="AD1761" s="19">
        <v>55143.880361755</v>
      </c>
      <c r="AE1761" s="19">
        <v>17920654.171900298</v>
      </c>
      <c r="AF1761" s="19">
        <v>44904482.276556097</v>
      </c>
      <c r="AG1761" s="19">
        <v>64152.505638069299</v>
      </c>
      <c r="AH1761" s="19">
        <v>213770.07762069799</v>
      </c>
      <c r="AI1761" s="19">
        <v>19256644.961763099</v>
      </c>
      <c r="AJ1761" s="19">
        <v>37762.133882739698</v>
      </c>
      <c r="AK1761" s="19">
        <v>20259584.4580069</v>
      </c>
      <c r="AL1761" s="19">
        <v>28738587.2935941</v>
      </c>
      <c r="AM1761" s="19">
        <v>16640581.309383299</v>
      </c>
      <c r="AN1761" s="19">
        <v>73007.899572116206</v>
      </c>
      <c r="AO1761" s="19">
        <v>74138.1008370583</v>
      </c>
      <c r="AP1761" s="19">
        <v>16790143.8590989</v>
      </c>
      <c r="AQ1761" s="19">
        <v>19393247.4505505</v>
      </c>
      <c r="AR1761" s="19">
        <v>14418553.504074801</v>
      </c>
      <c r="AS1761" s="19">
        <v>10901090.2373918</v>
      </c>
      <c r="AT1761" s="19">
        <v>60071.0548945306</v>
      </c>
      <c r="AU1761" s="19">
        <v>28109583.1702751</v>
      </c>
      <c r="AV1761" s="19">
        <v>27689112.870466299</v>
      </c>
      <c r="AW1761" s="19">
        <v>22518934.838832799</v>
      </c>
      <c r="AX1761" s="19">
        <v>37867703.797768198</v>
      </c>
      <c r="AY1761" s="19">
        <v>710212272.83161902</v>
      </c>
      <c r="AZ1761" s="19">
        <v>43087433.013750799</v>
      </c>
      <c r="BA1761" s="19">
        <v>101341.77104336501</v>
      </c>
      <c r="BB1761" s="19">
        <v>46207061.304965302</v>
      </c>
      <c r="BC1761" s="19">
        <v>8891836.9105353206</v>
      </c>
      <c r="BD1761" s="19">
        <v>54154904.906648599</v>
      </c>
      <c r="BE1761" s="19">
        <v>53430145.840794303</v>
      </c>
      <c r="BF1761" s="19">
        <v>168766.74855896301</v>
      </c>
      <c r="BG1761" s="19">
        <v>26715702.3576134</v>
      </c>
      <c r="BH1761" s="19">
        <v>66844.4046139891</v>
      </c>
      <c r="BI1761" s="19">
        <v>47030.709569134902</v>
      </c>
      <c r="BJ1761" s="19">
        <v>22208612.295667298</v>
      </c>
      <c r="BK1761" s="19">
        <v>17386280.250300098</v>
      </c>
      <c r="BL1761" s="19">
        <v>31311508.516700801</v>
      </c>
      <c r="BM1761" s="19">
        <v>21135986.433132399</v>
      </c>
      <c r="BN1761" s="19">
        <v>9047948.5022666398</v>
      </c>
      <c r="BO1761" s="19">
        <v>209591.61585109399</v>
      </c>
      <c r="BP1761" s="19">
        <v>11331053.4537523</v>
      </c>
      <c r="BQ1761" s="19">
        <v>21081953.982832499</v>
      </c>
      <c r="BR1761" s="19">
        <v>30364344.935075998</v>
      </c>
      <c r="BS1761" s="19">
        <v>74680.910813464201</v>
      </c>
      <c r="BT1761" s="19">
        <v>43140119.9442221</v>
      </c>
      <c r="BU1761" s="19">
        <v>21734353.356178399</v>
      </c>
      <c r="BV1761" s="19">
        <v>53677.024710943901</v>
      </c>
      <c r="BW1761" s="19">
        <v>109748.893649866</v>
      </c>
      <c r="BX1761" s="19">
        <v>11841472.425909</v>
      </c>
      <c r="BY1761" s="19">
        <v>64359.7441030021</v>
      </c>
      <c r="BZ1761" s="19">
        <v>28096863.670841299</v>
      </c>
      <c r="CA1761" s="19">
        <v>17166801.288383499</v>
      </c>
      <c r="CB1761" s="19">
        <v>56280.262764906503</v>
      </c>
      <c r="CC1761" s="19">
        <v>25821116.459408902</v>
      </c>
      <c r="CD1761" s="19">
        <v>12562999.359080801</v>
      </c>
      <c r="CE1761" s="19">
        <v>88838.795511459801</v>
      </c>
    </row>
    <row r="1762" spans="1:83">
      <c r="A1762" s="18">
        <v>6135</v>
      </c>
      <c r="B1762" s="18" t="s">
        <v>2128</v>
      </c>
      <c r="C1762" s="18" t="s">
        <v>2129</v>
      </c>
      <c r="D1762" s="18" t="s">
        <v>114</v>
      </c>
      <c r="E1762" s="18" t="s">
        <v>114</v>
      </c>
      <c r="F1762" s="18" t="s">
        <v>114</v>
      </c>
      <c r="G1762" s="18" t="s">
        <v>116</v>
      </c>
      <c r="H1762" s="18" t="s">
        <v>114</v>
      </c>
      <c r="J1762" s="18">
        <v>0.51</v>
      </c>
      <c r="K1762" s="18">
        <v>196.12128000000001</v>
      </c>
      <c r="L1762" s="18">
        <v>197.12859</v>
      </c>
      <c r="M1762" s="18">
        <v>3.3969999999999998</v>
      </c>
      <c r="N1762" s="18">
        <v>5671918.1100000003</v>
      </c>
      <c r="O1762" s="18">
        <v>4</v>
      </c>
      <c r="P1762" s="18">
        <v>0</v>
      </c>
      <c r="S1762" s="18" t="s">
        <v>118</v>
      </c>
      <c r="T1762" s="18">
        <v>2</v>
      </c>
      <c r="U1762" s="18" t="s">
        <v>802</v>
      </c>
      <c r="V1762" s="18" t="b">
        <v>0</v>
      </c>
      <c r="W1762" s="20">
        <v>0.77777777777777801</v>
      </c>
      <c r="X1762" s="20">
        <v>0.78125</v>
      </c>
      <c r="Y1762" s="19">
        <v>211063.24240400901</v>
      </c>
      <c r="Z1762" s="19">
        <v>26423333.947667699</v>
      </c>
      <c r="AA1762" s="19">
        <v>302507.99905691098</v>
      </c>
      <c r="AB1762" s="19">
        <v>30093366.315622099</v>
      </c>
      <c r="AC1762" s="19">
        <v>202761.79347830301</v>
      </c>
      <c r="AD1762" s="19">
        <v>89317260.317747205</v>
      </c>
      <c r="AE1762" s="19">
        <v>20816176.574143201</v>
      </c>
      <c r="AF1762" s="19">
        <v>30949640.089044798</v>
      </c>
      <c r="AG1762" s="19">
        <v>55433189.587738298</v>
      </c>
      <c r="AH1762" s="19">
        <v>213770.07762069799</v>
      </c>
      <c r="AI1762" s="19">
        <v>72039137.891958103</v>
      </c>
      <c r="AJ1762" s="19">
        <v>139844284.94248101</v>
      </c>
      <c r="AK1762" s="19">
        <v>74675323.497899905</v>
      </c>
      <c r="AL1762" s="19">
        <v>32773198.444305599</v>
      </c>
      <c r="AM1762" s="19">
        <v>29888985.991562098</v>
      </c>
      <c r="AN1762" s="19">
        <v>118475289.379023</v>
      </c>
      <c r="AO1762" s="19">
        <v>74138.1008370583</v>
      </c>
      <c r="AP1762" s="19">
        <v>83990425.306600198</v>
      </c>
      <c r="AQ1762" s="19">
        <v>60122961.9618209</v>
      </c>
      <c r="AR1762" s="19">
        <v>80860070.704729095</v>
      </c>
      <c r="AS1762" s="19">
        <v>27763430.038675599</v>
      </c>
      <c r="AT1762" s="19">
        <v>30653895.465054501</v>
      </c>
      <c r="AU1762" s="19">
        <v>24027173.945014499</v>
      </c>
      <c r="AV1762" s="19">
        <v>52045696.135267198</v>
      </c>
      <c r="AW1762" s="19">
        <v>39597712.715835497</v>
      </c>
      <c r="AX1762" s="19">
        <v>34636843.182373397</v>
      </c>
      <c r="AY1762" s="19">
        <v>165758.196350452</v>
      </c>
      <c r="AZ1762" s="19">
        <v>45480637.816380203</v>
      </c>
      <c r="BA1762" s="19">
        <v>165507848.27016199</v>
      </c>
      <c r="BB1762" s="19">
        <v>37080975.3638952</v>
      </c>
      <c r="BC1762" s="19">
        <v>62937.009110873303</v>
      </c>
      <c r="BD1762" s="19">
        <v>40278727.900055103</v>
      </c>
      <c r="BE1762" s="19">
        <v>178704.60351362301</v>
      </c>
      <c r="BF1762" s="19">
        <v>31475723.709280699</v>
      </c>
      <c r="BG1762" s="19">
        <v>17983500.835182399</v>
      </c>
      <c r="BH1762" s="19">
        <v>66844.4046139891</v>
      </c>
      <c r="BI1762" s="19">
        <v>117485224.218886</v>
      </c>
      <c r="BJ1762" s="19">
        <v>173613073.958662</v>
      </c>
      <c r="BK1762" s="19">
        <v>25728483.0720836</v>
      </c>
      <c r="BL1762" s="19">
        <v>55295388.716996901</v>
      </c>
      <c r="BM1762" s="19">
        <v>51038473.552157499</v>
      </c>
      <c r="BN1762" s="19">
        <v>22331501.537016202</v>
      </c>
      <c r="BO1762" s="19">
        <v>209591.61585109399</v>
      </c>
      <c r="BP1762" s="19">
        <v>77624049.482847199</v>
      </c>
      <c r="BQ1762" s="19">
        <v>54437689.095739</v>
      </c>
      <c r="BR1762" s="19">
        <v>138837.29432782999</v>
      </c>
      <c r="BS1762" s="19">
        <v>20266562.455369301</v>
      </c>
      <c r="BT1762" s="19">
        <v>22987586.4931424</v>
      </c>
      <c r="BU1762" s="19">
        <v>35935020.6157225</v>
      </c>
      <c r="BV1762" s="19">
        <v>76626449.660173297</v>
      </c>
      <c r="BW1762" s="19">
        <v>109748.893649866</v>
      </c>
      <c r="BX1762" s="19">
        <v>34763218.650481403</v>
      </c>
      <c r="BY1762" s="19">
        <v>53587764.189154603</v>
      </c>
      <c r="BZ1762" s="19">
        <v>48447666.234962799</v>
      </c>
      <c r="CA1762" s="19">
        <v>36164576.336546697</v>
      </c>
      <c r="CB1762" s="19">
        <v>63587775.9100504</v>
      </c>
      <c r="CC1762" s="19">
        <v>124277758.69983301</v>
      </c>
      <c r="CD1762" s="19">
        <v>127532045.016092</v>
      </c>
      <c r="CE1762" s="19">
        <v>88838.795511459801</v>
      </c>
    </row>
    <row r="1763" spans="1:83">
      <c r="A1763" s="18">
        <v>6138</v>
      </c>
      <c r="B1763" s="18" t="s">
        <v>2677</v>
      </c>
      <c r="C1763" s="18" t="s">
        <v>2678</v>
      </c>
      <c r="D1763" s="18" t="s">
        <v>116</v>
      </c>
      <c r="E1763" s="18" t="s">
        <v>114</v>
      </c>
      <c r="F1763" s="18" t="s">
        <v>114</v>
      </c>
      <c r="G1763" s="18" t="s">
        <v>116</v>
      </c>
      <c r="H1763" s="18" t="s">
        <v>114</v>
      </c>
      <c r="J1763" s="18">
        <v>-0.99</v>
      </c>
      <c r="K1763" s="18">
        <v>274.12024000000002</v>
      </c>
      <c r="L1763" s="18">
        <v>275.12741</v>
      </c>
      <c r="M1763" s="18">
        <v>8.5950000000000006</v>
      </c>
      <c r="N1763" s="18">
        <v>5667021.2340000002</v>
      </c>
      <c r="O1763" s="18">
        <v>19</v>
      </c>
      <c r="P1763" s="18">
        <v>0</v>
      </c>
      <c r="S1763" s="18" t="s">
        <v>118</v>
      </c>
      <c r="T1763" s="18">
        <v>3</v>
      </c>
      <c r="U1763" s="18" t="s">
        <v>802</v>
      </c>
      <c r="V1763" s="18" t="b">
        <v>0</v>
      </c>
      <c r="W1763" s="20">
        <v>0.88888888888888895</v>
      </c>
      <c r="X1763" s="20">
        <v>0.84375</v>
      </c>
      <c r="Y1763" s="19">
        <v>287902216.15616602</v>
      </c>
      <c r="Z1763" s="19">
        <v>37054314.955548301</v>
      </c>
      <c r="AA1763" s="19">
        <v>302507.99905691098</v>
      </c>
      <c r="AB1763" s="19">
        <v>73498716.614906803</v>
      </c>
      <c r="AC1763" s="19">
        <v>80937771.216939494</v>
      </c>
      <c r="AD1763" s="19">
        <v>32356278.928666599</v>
      </c>
      <c r="AE1763" s="19">
        <v>136620549.42544901</v>
      </c>
      <c r="AF1763" s="19">
        <v>174732940.570517</v>
      </c>
      <c r="AG1763" s="19">
        <v>50734582.356621101</v>
      </c>
      <c r="AH1763" s="19">
        <v>213770.07762069799</v>
      </c>
      <c r="AI1763" s="19">
        <v>15932085.374541501</v>
      </c>
      <c r="AJ1763" s="19">
        <v>17152974.1809039</v>
      </c>
      <c r="AK1763" s="19">
        <v>119609371.17358001</v>
      </c>
      <c r="AL1763" s="19">
        <v>131703252.220016</v>
      </c>
      <c r="AM1763" s="19">
        <v>41356314.592010297</v>
      </c>
      <c r="AN1763" s="19">
        <v>57161943.431518599</v>
      </c>
      <c r="AO1763" s="19">
        <v>316596747.20071298</v>
      </c>
      <c r="AP1763" s="19">
        <v>112321973.28970601</v>
      </c>
      <c r="AQ1763" s="19">
        <v>76990636.214248806</v>
      </c>
      <c r="AR1763" s="19">
        <v>38567063.725973301</v>
      </c>
      <c r="AS1763" s="19">
        <v>55481043.661976397</v>
      </c>
      <c r="AT1763" s="19">
        <v>48982183.235190503</v>
      </c>
      <c r="AU1763" s="19">
        <v>63645661.981911696</v>
      </c>
      <c r="AV1763" s="19">
        <v>57029.357966701697</v>
      </c>
      <c r="AW1763" s="19">
        <v>111164068.32709</v>
      </c>
      <c r="AX1763" s="19">
        <v>42529755.999382101</v>
      </c>
      <c r="AY1763" s="19">
        <v>66579552.412290797</v>
      </c>
      <c r="AZ1763" s="19">
        <v>107552.178623912</v>
      </c>
      <c r="BA1763" s="19">
        <v>94159803.386322498</v>
      </c>
      <c r="BB1763" s="19">
        <v>170122882.12889701</v>
      </c>
      <c r="BC1763" s="19">
        <v>232638193.707109</v>
      </c>
      <c r="BD1763" s="19">
        <v>142907606.40958399</v>
      </c>
      <c r="BE1763" s="19">
        <v>244753023.16236401</v>
      </c>
      <c r="BF1763" s="19">
        <v>101941262.81068601</v>
      </c>
      <c r="BG1763" s="19">
        <v>76046647.108748093</v>
      </c>
      <c r="BH1763" s="19">
        <v>163276511.69586501</v>
      </c>
      <c r="BI1763" s="19">
        <v>55541329.021610603</v>
      </c>
      <c r="BJ1763" s="19">
        <v>130856321.470286</v>
      </c>
      <c r="BK1763" s="19">
        <v>77547035.302818</v>
      </c>
      <c r="BL1763" s="19">
        <v>38141537.5999742</v>
      </c>
      <c r="BM1763" s="19">
        <v>74428261.276171997</v>
      </c>
      <c r="BN1763" s="19">
        <v>56103688.4786449</v>
      </c>
      <c r="BO1763" s="19">
        <v>430328443.07983798</v>
      </c>
      <c r="BP1763" s="19">
        <v>50145728.059622802</v>
      </c>
      <c r="BQ1763" s="19">
        <v>20532399.564927202</v>
      </c>
      <c r="BR1763" s="19">
        <v>112042247.956076</v>
      </c>
      <c r="BS1763" s="19">
        <v>131725304.105002</v>
      </c>
      <c r="BT1763" s="19">
        <v>69153026.885805503</v>
      </c>
      <c r="BU1763" s="19">
        <v>77077830.657937497</v>
      </c>
      <c r="BV1763" s="19">
        <v>35265112.415190801</v>
      </c>
      <c r="BW1763" s="19">
        <v>108656762.76325899</v>
      </c>
      <c r="BX1763" s="19">
        <v>64368235.773734003</v>
      </c>
      <c r="BY1763" s="19">
        <v>53997671.093492001</v>
      </c>
      <c r="BZ1763" s="19">
        <v>62077.4003332969</v>
      </c>
      <c r="CA1763" s="19">
        <v>79644.185807155198</v>
      </c>
      <c r="CB1763" s="19">
        <v>56280.262764906503</v>
      </c>
      <c r="CC1763" s="19">
        <v>42452.059625298898</v>
      </c>
      <c r="CD1763" s="19">
        <v>33230839.0391156</v>
      </c>
      <c r="CE1763" s="19">
        <v>87956159.954420507</v>
      </c>
    </row>
    <row r="1764" spans="1:83">
      <c r="A1764" s="18">
        <v>6140</v>
      </c>
      <c r="C1764" s="18" t="s">
        <v>2679</v>
      </c>
      <c r="D1764" s="18" t="s">
        <v>116</v>
      </c>
      <c r="E1764" s="18" t="s">
        <v>114</v>
      </c>
      <c r="F1764" s="18" t="s">
        <v>114</v>
      </c>
      <c r="G1764" s="18" t="s">
        <v>114</v>
      </c>
      <c r="H1764" s="18" t="s">
        <v>114</v>
      </c>
      <c r="J1764" s="18">
        <v>0.96</v>
      </c>
      <c r="K1764" s="18">
        <v>946.56843000000003</v>
      </c>
      <c r="L1764" s="18">
        <v>474.29099000000002</v>
      </c>
      <c r="M1764" s="18">
        <v>5.7380000000000004</v>
      </c>
      <c r="N1764" s="18">
        <v>5665188.2060000002</v>
      </c>
      <c r="O1764" s="18">
        <v>0</v>
      </c>
      <c r="P1764" s="18">
        <v>0</v>
      </c>
      <c r="S1764" s="18" t="s">
        <v>118</v>
      </c>
      <c r="T1764" s="18">
        <v>1</v>
      </c>
      <c r="U1764" s="18" t="s">
        <v>802</v>
      </c>
      <c r="V1764" s="18" t="b">
        <v>0</v>
      </c>
      <c r="W1764" s="20">
        <v>0.85185185185185197</v>
      </c>
      <c r="X1764" s="20">
        <v>0.78125</v>
      </c>
      <c r="Y1764" s="19">
        <v>71961259.867057398</v>
      </c>
      <c r="Z1764" s="19">
        <v>28653084.041528702</v>
      </c>
      <c r="AA1764" s="19">
        <v>101533242.48065101</v>
      </c>
      <c r="AB1764" s="19">
        <v>260131236.76814201</v>
      </c>
      <c r="AC1764" s="19">
        <v>42862440.060408697</v>
      </c>
      <c r="AD1764" s="19">
        <v>36820915.514158398</v>
      </c>
      <c r="AE1764" s="19">
        <v>33902965.273828797</v>
      </c>
      <c r="AF1764" s="19">
        <v>63513179.004681297</v>
      </c>
      <c r="AG1764" s="19">
        <v>28348985.638287101</v>
      </c>
      <c r="AH1764" s="19">
        <v>44574531.544305198</v>
      </c>
      <c r="AI1764" s="19">
        <v>31247391.783529699</v>
      </c>
      <c r="AJ1764" s="19">
        <v>37762.133882739698</v>
      </c>
      <c r="AK1764" s="19">
        <v>59609163.501004502</v>
      </c>
      <c r="AL1764" s="19">
        <v>104384855.307143</v>
      </c>
      <c r="AM1764" s="19">
        <v>85852.124718513893</v>
      </c>
      <c r="AN1764" s="19">
        <v>46957624.358062699</v>
      </c>
      <c r="AO1764" s="19">
        <v>36255107.740017101</v>
      </c>
      <c r="AP1764" s="19">
        <v>41163542.637432702</v>
      </c>
      <c r="AQ1764" s="19">
        <v>41979496.123656601</v>
      </c>
      <c r="AR1764" s="19">
        <v>35812282.660423599</v>
      </c>
      <c r="AS1764" s="19">
        <v>72318.6274561951</v>
      </c>
      <c r="AT1764" s="19">
        <v>60071.0548945306</v>
      </c>
      <c r="AU1764" s="19">
        <v>70070947.890964806</v>
      </c>
      <c r="AV1764" s="19">
        <v>188336076.47797599</v>
      </c>
      <c r="AW1764" s="19">
        <v>40476918.570573904</v>
      </c>
      <c r="AX1764" s="19">
        <v>56524230.044970497</v>
      </c>
      <c r="AY1764" s="19">
        <v>74612691.067836493</v>
      </c>
      <c r="AZ1764" s="19">
        <v>39127847.894215897</v>
      </c>
      <c r="BA1764" s="19">
        <v>20154220.122200299</v>
      </c>
      <c r="BB1764" s="19">
        <v>99974751.391530395</v>
      </c>
      <c r="BC1764" s="19">
        <v>82626226.8393929</v>
      </c>
      <c r="BD1764" s="19">
        <v>130876420.469671</v>
      </c>
      <c r="BE1764" s="19">
        <v>178704.60351362301</v>
      </c>
      <c r="BF1764" s="19">
        <v>168766.74855896301</v>
      </c>
      <c r="BG1764" s="19">
        <v>73602370.230303198</v>
      </c>
      <c r="BH1764" s="19">
        <v>66844.4046139891</v>
      </c>
      <c r="BI1764" s="19">
        <v>17172441.001836602</v>
      </c>
      <c r="BJ1764" s="19">
        <v>86311918.556478307</v>
      </c>
      <c r="BK1764" s="19">
        <v>19188753.425591301</v>
      </c>
      <c r="BL1764" s="19">
        <v>23030925.086022001</v>
      </c>
      <c r="BM1764" s="19">
        <v>360689009.27325499</v>
      </c>
      <c r="BN1764" s="19">
        <v>51593.885876908498</v>
      </c>
      <c r="BO1764" s="19">
        <v>55670313.649392098</v>
      </c>
      <c r="BP1764" s="19">
        <v>23398196.810930502</v>
      </c>
      <c r="BQ1764" s="19">
        <v>35154515.000824504</v>
      </c>
      <c r="BR1764" s="19">
        <v>138837.29432782999</v>
      </c>
      <c r="BS1764" s="19">
        <v>11794572.5862204</v>
      </c>
      <c r="BT1764" s="19">
        <v>14116516.283948399</v>
      </c>
      <c r="BU1764" s="19">
        <v>34363119.665165097</v>
      </c>
      <c r="BV1764" s="19">
        <v>13581284.8695582</v>
      </c>
      <c r="BW1764" s="19">
        <v>109748.893649866</v>
      </c>
      <c r="BX1764" s="19">
        <v>60626.459295553897</v>
      </c>
      <c r="BY1764" s="19">
        <v>30157449.304321099</v>
      </c>
      <c r="BZ1764" s="19">
        <v>7226999.1756758196</v>
      </c>
      <c r="CA1764" s="19">
        <v>26798012.499976698</v>
      </c>
      <c r="CB1764" s="19">
        <v>30826392.054994099</v>
      </c>
      <c r="CC1764" s="19">
        <v>15942945.7774137</v>
      </c>
      <c r="CD1764" s="19">
        <v>33931485.753399901</v>
      </c>
      <c r="CE1764" s="19">
        <v>31317955.123448201</v>
      </c>
    </row>
    <row r="1765" spans="1:83">
      <c r="A1765" s="18">
        <v>6148</v>
      </c>
      <c r="C1765" s="18" t="s">
        <v>2680</v>
      </c>
      <c r="D1765" s="18" t="s">
        <v>116</v>
      </c>
      <c r="E1765" s="18" t="s">
        <v>114</v>
      </c>
      <c r="F1765" s="18" t="s">
        <v>114</v>
      </c>
      <c r="G1765" s="18" t="s">
        <v>114</v>
      </c>
      <c r="H1765" s="18" t="s">
        <v>114</v>
      </c>
      <c r="J1765" s="18">
        <v>-0.52</v>
      </c>
      <c r="K1765" s="18">
        <v>1071.3476700000001</v>
      </c>
      <c r="L1765" s="18">
        <v>358.1232</v>
      </c>
      <c r="M1765" s="18">
        <v>5.4530000000000003</v>
      </c>
      <c r="N1765" s="18">
        <v>5656143.1430000002</v>
      </c>
      <c r="O1765" s="18">
        <v>0</v>
      </c>
      <c r="P1765" s="18">
        <v>0</v>
      </c>
      <c r="S1765" s="18" t="s">
        <v>118</v>
      </c>
      <c r="T1765" s="18">
        <v>2</v>
      </c>
      <c r="U1765" s="18" t="s">
        <v>809</v>
      </c>
      <c r="V1765" s="18" t="b">
        <v>0</v>
      </c>
      <c r="W1765" s="20">
        <v>0.70370370370370405</v>
      </c>
      <c r="X1765" s="20">
        <v>0.53125</v>
      </c>
      <c r="Y1765" s="19">
        <v>42162141.2279272</v>
      </c>
      <c r="Z1765" s="19">
        <v>22644529.002379999</v>
      </c>
      <c r="AA1765" s="19">
        <v>302507.99905691098</v>
      </c>
      <c r="AB1765" s="19">
        <v>81474.388556081496</v>
      </c>
      <c r="AC1765" s="19">
        <v>25784634.810816899</v>
      </c>
      <c r="AD1765" s="19">
        <v>50350586.517529897</v>
      </c>
      <c r="AE1765" s="19">
        <v>36549110.422648802</v>
      </c>
      <c r="AF1765" s="19">
        <v>246797.54089740699</v>
      </c>
      <c r="AG1765" s="19">
        <v>67619897.876319304</v>
      </c>
      <c r="AH1765" s="19">
        <v>213770.07762069799</v>
      </c>
      <c r="AI1765" s="19">
        <v>47802.709287413403</v>
      </c>
      <c r="AJ1765" s="19">
        <v>37762.133882739698</v>
      </c>
      <c r="AK1765" s="19">
        <v>164147.76214103101</v>
      </c>
      <c r="AL1765" s="19">
        <v>14748277.6092698</v>
      </c>
      <c r="AM1765" s="19">
        <v>14149828.9353186</v>
      </c>
      <c r="AN1765" s="19">
        <v>63498694.928244501</v>
      </c>
      <c r="AO1765" s="19">
        <v>40329262.571086198</v>
      </c>
      <c r="AP1765" s="19">
        <v>41559201.821966402</v>
      </c>
      <c r="AQ1765" s="19">
        <v>143420627.457421</v>
      </c>
      <c r="AR1765" s="19">
        <v>40442904.726950601</v>
      </c>
      <c r="AS1765" s="19">
        <v>54129333.240530401</v>
      </c>
      <c r="AT1765" s="19">
        <v>256032915.87265801</v>
      </c>
      <c r="AU1765" s="19">
        <v>139624.610384292</v>
      </c>
      <c r="AV1765" s="19">
        <v>55277058.134654202</v>
      </c>
      <c r="AW1765" s="19">
        <v>83673764.225867793</v>
      </c>
      <c r="AX1765" s="19">
        <v>24860017.081301499</v>
      </c>
      <c r="AY1765" s="19">
        <v>14215579.2233967</v>
      </c>
      <c r="AZ1765" s="19">
        <v>107552.178623912</v>
      </c>
      <c r="BA1765" s="19">
        <v>23702367.1769187</v>
      </c>
      <c r="BB1765" s="19">
        <v>211094.34997347501</v>
      </c>
      <c r="BC1765" s="19">
        <v>62937.009110873303</v>
      </c>
      <c r="BD1765" s="19">
        <v>27232818.829396199</v>
      </c>
      <c r="BE1765" s="19">
        <v>178704.60351362301</v>
      </c>
      <c r="BF1765" s="19">
        <v>15994490.5521782</v>
      </c>
      <c r="BG1765" s="19">
        <v>15861104.9323815</v>
      </c>
      <c r="BH1765" s="19">
        <v>66844.4046139891</v>
      </c>
      <c r="BI1765" s="19">
        <v>47030.709569134902</v>
      </c>
      <c r="BJ1765" s="19">
        <v>40620.2248290192</v>
      </c>
      <c r="BK1765" s="19">
        <v>60712413.122491501</v>
      </c>
      <c r="BL1765" s="19">
        <v>28225355.1330279</v>
      </c>
      <c r="BM1765" s="19">
        <v>225542013.225609</v>
      </c>
      <c r="BN1765" s="19">
        <v>51593.885876908498</v>
      </c>
      <c r="BO1765" s="19">
        <v>54428955.7201102</v>
      </c>
      <c r="BP1765" s="19">
        <v>70357918.530421406</v>
      </c>
      <c r="BQ1765" s="19">
        <v>16502578.954231501</v>
      </c>
      <c r="BR1765" s="19">
        <v>11311028.979633501</v>
      </c>
      <c r="BS1765" s="19">
        <v>19250233.6926331</v>
      </c>
      <c r="BT1765" s="19">
        <v>84632.417955647994</v>
      </c>
      <c r="BU1765" s="19">
        <v>77863.992415903005</v>
      </c>
      <c r="BV1765" s="19">
        <v>53677.024710943901</v>
      </c>
      <c r="BW1765" s="19">
        <v>109748.893649866</v>
      </c>
      <c r="BX1765" s="19">
        <v>60626.459295553897</v>
      </c>
      <c r="BY1765" s="19">
        <v>48099690.211997703</v>
      </c>
      <c r="BZ1765" s="19">
        <v>80166184.279568493</v>
      </c>
      <c r="CA1765" s="19">
        <v>85671285.786897406</v>
      </c>
      <c r="CB1765" s="19">
        <v>56280.262764906503</v>
      </c>
      <c r="CC1765" s="19">
        <v>61440155.743532598</v>
      </c>
      <c r="CD1765" s="19">
        <v>42378.606606679503</v>
      </c>
      <c r="CE1765" s="19">
        <v>111766436.155644</v>
      </c>
    </row>
    <row r="1766" spans="1:83">
      <c r="A1766" s="18">
        <v>6150</v>
      </c>
      <c r="B1766" s="18" t="s">
        <v>2681</v>
      </c>
      <c r="C1766" s="18" t="s">
        <v>1509</v>
      </c>
      <c r="D1766" s="18" t="s">
        <v>116</v>
      </c>
      <c r="E1766" s="18" t="s">
        <v>114</v>
      </c>
      <c r="F1766" s="18" t="s">
        <v>116</v>
      </c>
      <c r="G1766" s="18" t="s">
        <v>116</v>
      </c>
      <c r="H1766" s="18" t="s">
        <v>114</v>
      </c>
      <c r="J1766" s="18">
        <v>-0.22</v>
      </c>
      <c r="K1766" s="18">
        <v>166.02656999999999</v>
      </c>
      <c r="L1766" s="18">
        <v>167.03382999999999</v>
      </c>
      <c r="M1766" s="18">
        <v>8.33</v>
      </c>
      <c r="N1766" s="18">
        <v>5654491.0269999998</v>
      </c>
      <c r="O1766" s="18">
        <v>9</v>
      </c>
      <c r="P1766" s="18">
        <v>0</v>
      </c>
      <c r="S1766" s="18" t="s">
        <v>118</v>
      </c>
      <c r="T1766" s="18">
        <v>3</v>
      </c>
      <c r="U1766" s="18" t="s">
        <v>809</v>
      </c>
      <c r="V1766" s="18" t="b">
        <v>1</v>
      </c>
      <c r="W1766" s="20">
        <v>1</v>
      </c>
      <c r="X1766" s="20">
        <v>1</v>
      </c>
      <c r="Y1766" s="19">
        <v>317550666.93875402</v>
      </c>
      <c r="Z1766" s="19">
        <v>185812393.34753999</v>
      </c>
      <c r="AA1766" s="19">
        <v>709642837.46647501</v>
      </c>
      <c r="AB1766" s="19">
        <v>173369285.94932601</v>
      </c>
      <c r="AC1766" s="19">
        <v>390455110.42658597</v>
      </c>
      <c r="AD1766" s="19">
        <v>156059531.305044</v>
      </c>
      <c r="AE1766" s="19">
        <v>139537672.78782001</v>
      </c>
      <c r="AF1766" s="19">
        <v>584151110.93898404</v>
      </c>
      <c r="AG1766" s="19">
        <v>174286775.884211</v>
      </c>
      <c r="AH1766" s="19">
        <v>302678052.97728401</v>
      </c>
      <c r="AI1766" s="19">
        <v>133320527.748403</v>
      </c>
      <c r="AJ1766" s="19">
        <v>63383263.319327898</v>
      </c>
      <c r="AK1766" s="19">
        <v>273280986.19872397</v>
      </c>
      <c r="AL1766" s="19">
        <v>373059901.830024</v>
      </c>
      <c r="AM1766" s="19">
        <v>201361530.18188</v>
      </c>
      <c r="AN1766" s="19">
        <v>221768605.15047899</v>
      </c>
      <c r="AO1766" s="19">
        <v>173996838.12119401</v>
      </c>
      <c r="AP1766" s="19">
        <v>206989571.55349401</v>
      </c>
      <c r="AQ1766" s="19">
        <v>321620039.517748</v>
      </c>
      <c r="AR1766" s="19">
        <v>158288799.34426099</v>
      </c>
      <c r="AS1766" s="19">
        <v>255968502.55114499</v>
      </c>
      <c r="AT1766" s="19">
        <v>170474163.25818399</v>
      </c>
      <c r="AU1766" s="19">
        <v>241006519.97842601</v>
      </c>
      <c r="AV1766" s="19">
        <v>153558626.72987899</v>
      </c>
      <c r="AW1766" s="19">
        <v>271086869.71461201</v>
      </c>
      <c r="AX1766" s="19">
        <v>26082452.828376502</v>
      </c>
      <c r="AY1766" s="19">
        <v>322081685.67415601</v>
      </c>
      <c r="AZ1766" s="19">
        <v>237658576.912072</v>
      </c>
      <c r="BA1766" s="19">
        <v>204472361.67691299</v>
      </c>
      <c r="BB1766" s="19">
        <v>591429460.56899798</v>
      </c>
      <c r="BC1766" s="19">
        <v>157399586.41964099</v>
      </c>
      <c r="BD1766" s="19">
        <v>315726127.88476902</v>
      </c>
      <c r="BE1766" s="19">
        <v>49635519.957383104</v>
      </c>
      <c r="BF1766" s="19">
        <v>319882617.467722</v>
      </c>
      <c r="BG1766" s="19">
        <v>265507206.94941199</v>
      </c>
      <c r="BH1766" s="19">
        <v>28511141.548874699</v>
      </c>
      <c r="BI1766" s="19">
        <v>140121921.24644899</v>
      </c>
      <c r="BJ1766" s="19">
        <v>23977256.8471874</v>
      </c>
      <c r="BK1766" s="19">
        <v>213209915.48820999</v>
      </c>
      <c r="BL1766" s="19">
        <v>137444149.10015699</v>
      </c>
      <c r="BM1766" s="19">
        <v>207795077.88944301</v>
      </c>
      <c r="BN1766" s="19">
        <v>21171158.746879</v>
      </c>
      <c r="BO1766" s="19">
        <v>623992550.24141598</v>
      </c>
      <c r="BP1766" s="19">
        <v>162747111.02744001</v>
      </c>
      <c r="BQ1766" s="19">
        <v>189833651.73805699</v>
      </c>
      <c r="BR1766" s="19">
        <v>313908623.18766499</v>
      </c>
      <c r="BS1766" s="19">
        <v>47317559.2276536</v>
      </c>
      <c r="BT1766" s="19">
        <v>157929839.19420499</v>
      </c>
      <c r="BU1766" s="19">
        <v>331772464.735515</v>
      </c>
      <c r="BV1766" s="19">
        <v>202984512.14107999</v>
      </c>
      <c r="BW1766" s="19">
        <v>255157340.30813199</v>
      </c>
      <c r="BX1766" s="19">
        <v>146901642.08205599</v>
      </c>
      <c r="BY1766" s="19">
        <v>247483182.55416599</v>
      </c>
      <c r="BZ1766" s="19">
        <v>138951914.009682</v>
      </c>
      <c r="CA1766" s="19">
        <v>244765356.681945</v>
      </c>
      <c r="CB1766" s="19">
        <v>156114819.37226301</v>
      </c>
      <c r="CC1766" s="19">
        <v>118499823.193618</v>
      </c>
      <c r="CD1766" s="19">
        <v>142227823.68931299</v>
      </c>
      <c r="CE1766" s="19">
        <v>168761912.438261</v>
      </c>
    </row>
    <row r="1767" spans="1:83">
      <c r="A1767" s="18">
        <v>6153</v>
      </c>
      <c r="B1767" s="18" t="s">
        <v>2133</v>
      </c>
      <c r="C1767" s="18" t="s">
        <v>2134</v>
      </c>
      <c r="D1767" s="18" t="s">
        <v>116</v>
      </c>
      <c r="E1767" s="18" t="s">
        <v>114</v>
      </c>
      <c r="F1767" s="18" t="s">
        <v>114</v>
      </c>
      <c r="G1767" s="18" t="s">
        <v>116</v>
      </c>
      <c r="H1767" s="18" t="s">
        <v>114</v>
      </c>
      <c r="J1767" s="18">
        <v>-0.9</v>
      </c>
      <c r="K1767" s="18">
        <v>353.32906000000003</v>
      </c>
      <c r="L1767" s="18">
        <v>354.33643000000001</v>
      </c>
      <c r="M1767" s="18">
        <v>9.7110000000000003</v>
      </c>
      <c r="N1767" s="18">
        <v>5653987.5329999998</v>
      </c>
      <c r="O1767" s="18">
        <v>1</v>
      </c>
      <c r="P1767" s="18">
        <v>0</v>
      </c>
      <c r="S1767" s="18" t="s">
        <v>118</v>
      </c>
      <c r="T1767" s="18">
        <v>2</v>
      </c>
      <c r="U1767" s="18" t="s">
        <v>809</v>
      </c>
      <c r="V1767" s="18" t="b">
        <v>0</v>
      </c>
      <c r="W1767" s="20">
        <v>1</v>
      </c>
      <c r="X1767" s="20">
        <v>1</v>
      </c>
      <c r="Y1767" s="19">
        <v>189201221.38971901</v>
      </c>
      <c r="Z1767" s="19">
        <v>38707504.138966799</v>
      </c>
      <c r="AA1767" s="19">
        <v>97140677.357940599</v>
      </c>
      <c r="AB1767" s="19">
        <v>46614080.582576901</v>
      </c>
      <c r="AC1767" s="19">
        <v>154969191.53048199</v>
      </c>
      <c r="AD1767" s="19">
        <v>103466628.49306799</v>
      </c>
      <c r="AE1767" s="19">
        <v>33221356.554737501</v>
      </c>
      <c r="AF1767" s="19">
        <v>77534486.545967296</v>
      </c>
      <c r="AG1767" s="19">
        <v>32491320.122838601</v>
      </c>
      <c r="AH1767" s="19">
        <v>76916032.671664104</v>
      </c>
      <c r="AI1767" s="19">
        <v>23162847.849737398</v>
      </c>
      <c r="AJ1767" s="19">
        <v>27559607.930723201</v>
      </c>
      <c r="AK1767" s="19">
        <v>172295832.72632599</v>
      </c>
      <c r="AL1767" s="19">
        <v>58250982.411212601</v>
      </c>
      <c r="AM1767" s="19">
        <v>30785483.3173359</v>
      </c>
      <c r="AN1767" s="19">
        <v>35402311.928231902</v>
      </c>
      <c r="AO1767" s="19">
        <v>57792489.905610397</v>
      </c>
      <c r="AP1767" s="19">
        <v>95126658.666341305</v>
      </c>
      <c r="AQ1767" s="19">
        <v>30324720.909322999</v>
      </c>
      <c r="AR1767" s="19">
        <v>15912425.215055401</v>
      </c>
      <c r="AS1767" s="19">
        <v>30299190.365753699</v>
      </c>
      <c r="AT1767" s="19">
        <v>31362541.038788799</v>
      </c>
      <c r="AU1767" s="19">
        <v>32882776.495903801</v>
      </c>
      <c r="AV1767" s="19">
        <v>53642805.562428802</v>
      </c>
      <c r="AW1767" s="19">
        <v>43690030.974705599</v>
      </c>
      <c r="AX1767" s="19">
        <v>32825965.6726106</v>
      </c>
      <c r="AY1767" s="19">
        <v>107731521.825105</v>
      </c>
      <c r="AZ1767" s="19">
        <v>108879833.933268</v>
      </c>
      <c r="BA1767" s="19">
        <v>122092936.686387</v>
      </c>
      <c r="BB1767" s="19">
        <v>237671594.30374101</v>
      </c>
      <c r="BC1767" s="19">
        <v>141997360.061138</v>
      </c>
      <c r="BD1767" s="19">
        <v>214222923.50111499</v>
      </c>
      <c r="BE1767" s="19">
        <v>416541050.32360101</v>
      </c>
      <c r="BF1767" s="19">
        <v>90412276.873046994</v>
      </c>
      <c r="BG1767" s="19">
        <v>51393147.820578396</v>
      </c>
      <c r="BH1767" s="19">
        <v>117839642.81193</v>
      </c>
      <c r="BI1767" s="19">
        <v>84548867.158503607</v>
      </c>
      <c r="BJ1767" s="19">
        <v>94953698.0822106</v>
      </c>
      <c r="BK1767" s="19">
        <v>28502575.571134198</v>
      </c>
      <c r="BL1767" s="19">
        <v>28676842.018696301</v>
      </c>
      <c r="BM1767" s="19">
        <v>39112840.780332603</v>
      </c>
      <c r="BN1767" s="19">
        <v>219817992.38297099</v>
      </c>
      <c r="BO1767" s="19">
        <v>512721563.900738</v>
      </c>
      <c r="BP1767" s="19">
        <v>61996566.141206101</v>
      </c>
      <c r="BQ1767" s="19">
        <v>27175180.2905166</v>
      </c>
      <c r="BR1767" s="19">
        <v>68484021.542669103</v>
      </c>
      <c r="BS1767" s="19">
        <v>114329042.55597199</v>
      </c>
      <c r="BT1767" s="19">
        <v>39655078.1798383</v>
      </c>
      <c r="BU1767" s="19">
        <v>143342474.91417</v>
      </c>
      <c r="BV1767" s="19">
        <v>22686092.706383701</v>
      </c>
      <c r="BW1767" s="19">
        <v>45128165.602252796</v>
      </c>
      <c r="BX1767" s="19">
        <v>31881139.5456472</v>
      </c>
      <c r="BY1767" s="19">
        <v>30802177.100549899</v>
      </c>
      <c r="BZ1767" s="19">
        <v>18206269.9246196</v>
      </c>
      <c r="CA1767" s="19">
        <v>23658458.067283101</v>
      </c>
      <c r="CB1767" s="19">
        <v>17841297.8203297</v>
      </c>
      <c r="CC1767" s="19">
        <v>15230420.2578851</v>
      </c>
      <c r="CD1767" s="19">
        <v>19514206.220229201</v>
      </c>
      <c r="CE1767" s="19">
        <v>70460005.539513096</v>
      </c>
    </row>
    <row r="1768" spans="1:83">
      <c r="A1768" s="18">
        <v>6167</v>
      </c>
      <c r="C1768" s="18" t="s">
        <v>2682</v>
      </c>
      <c r="D1768" s="18" t="s">
        <v>116</v>
      </c>
      <c r="E1768" s="18" t="s">
        <v>114</v>
      </c>
      <c r="F1768" s="18" t="s">
        <v>114</v>
      </c>
      <c r="G1768" s="18" t="s">
        <v>334</v>
      </c>
      <c r="H1768" s="18" t="s">
        <v>114</v>
      </c>
      <c r="J1768" s="18">
        <v>-1.49</v>
      </c>
      <c r="K1768" s="18">
        <v>247.14191</v>
      </c>
      <c r="L1768" s="18">
        <v>248.14922000000001</v>
      </c>
      <c r="M1768" s="18">
        <v>1.2909999999999999</v>
      </c>
      <c r="N1768" s="18">
        <v>5638502.5140000004</v>
      </c>
      <c r="O1768" s="18">
        <v>3</v>
      </c>
      <c r="P1768" s="18">
        <v>0</v>
      </c>
      <c r="S1768" s="18" t="s">
        <v>118</v>
      </c>
      <c r="T1768" s="18">
        <v>2</v>
      </c>
      <c r="U1768" s="18" t="s">
        <v>802</v>
      </c>
      <c r="V1768" s="18" t="b">
        <v>0</v>
      </c>
      <c r="W1768" s="20">
        <v>0.66666666666666696</v>
      </c>
      <c r="X1768" s="20">
        <v>0.5</v>
      </c>
      <c r="Y1768" s="19">
        <v>211063.24240400901</v>
      </c>
      <c r="Z1768" s="19">
        <v>27648458.058075398</v>
      </c>
      <c r="AA1768" s="19">
        <v>302507.99905691098</v>
      </c>
      <c r="AB1768" s="19">
        <v>20944183.374074001</v>
      </c>
      <c r="AC1768" s="19">
        <v>202761.79347830301</v>
      </c>
      <c r="AD1768" s="19">
        <v>121131400.070829</v>
      </c>
      <c r="AE1768" s="19">
        <v>72171338.913685098</v>
      </c>
      <c r="AF1768" s="19">
        <v>246797.54089740699</v>
      </c>
      <c r="AG1768" s="19">
        <v>64152.505638069299</v>
      </c>
      <c r="AH1768" s="19">
        <v>11555607.6557802</v>
      </c>
      <c r="AI1768" s="19">
        <v>24095486.123902</v>
      </c>
      <c r="AJ1768" s="19">
        <v>160446577.63914099</v>
      </c>
      <c r="AK1768" s="19">
        <v>21681658.3847606</v>
      </c>
      <c r="AL1768" s="19">
        <v>187445.37779147099</v>
      </c>
      <c r="AM1768" s="19">
        <v>63626095.5345532</v>
      </c>
      <c r="AN1768" s="19">
        <v>43022837.403748497</v>
      </c>
      <c r="AO1768" s="19">
        <v>140954867.42748299</v>
      </c>
      <c r="AP1768" s="19">
        <v>124295150.07906801</v>
      </c>
      <c r="AQ1768" s="19">
        <v>80515.804096136198</v>
      </c>
      <c r="AR1768" s="19">
        <v>35997262.668118</v>
      </c>
      <c r="AS1768" s="19">
        <v>126306064.87715299</v>
      </c>
      <c r="AT1768" s="19">
        <v>38949172.425754003</v>
      </c>
      <c r="AU1768" s="19">
        <v>51012048.610092498</v>
      </c>
      <c r="AV1768" s="19">
        <v>45607305.378512599</v>
      </c>
      <c r="AW1768" s="19">
        <v>45467197.655122899</v>
      </c>
      <c r="AX1768" s="19">
        <v>73579.681769493298</v>
      </c>
      <c r="AY1768" s="19">
        <v>165758.196350452</v>
      </c>
      <c r="AZ1768" s="19">
        <v>107552.178623912</v>
      </c>
      <c r="BA1768" s="19">
        <v>61338929.622031301</v>
      </c>
      <c r="BB1768" s="19">
        <v>211094.34997347501</v>
      </c>
      <c r="BC1768" s="19">
        <v>124371549.112561</v>
      </c>
      <c r="BD1768" s="19">
        <v>130916.54913210199</v>
      </c>
      <c r="BE1768" s="19">
        <v>178704.60351362301</v>
      </c>
      <c r="BF1768" s="19">
        <v>168766.74855896301</v>
      </c>
      <c r="BG1768" s="19">
        <v>18179972.090570901</v>
      </c>
      <c r="BH1768" s="19">
        <v>66844.4046139891</v>
      </c>
      <c r="BI1768" s="19">
        <v>89352682.797792405</v>
      </c>
      <c r="BJ1768" s="19">
        <v>82205270.006784797</v>
      </c>
      <c r="BK1768" s="19">
        <v>97048.858051087198</v>
      </c>
      <c r="BL1768" s="19">
        <v>128344127.171829</v>
      </c>
      <c r="BM1768" s="19">
        <v>82991593.083195299</v>
      </c>
      <c r="BN1768" s="19">
        <v>169283684.79011801</v>
      </c>
      <c r="BO1768" s="19">
        <v>209591.61585109399</v>
      </c>
      <c r="BP1768" s="19">
        <v>49023.555370657697</v>
      </c>
      <c r="BQ1768" s="19">
        <v>85057.759169334604</v>
      </c>
      <c r="BR1768" s="19">
        <v>138837.29432782999</v>
      </c>
      <c r="BS1768" s="19">
        <v>81484940.947004199</v>
      </c>
      <c r="BT1768" s="19">
        <v>84632.417955647994</v>
      </c>
      <c r="BU1768" s="19">
        <v>77863.992415903005</v>
      </c>
      <c r="BV1768" s="19">
        <v>72504541.327507704</v>
      </c>
      <c r="BW1768" s="19">
        <v>109748.893649866</v>
      </c>
      <c r="BX1768" s="19">
        <v>75761457.274253696</v>
      </c>
      <c r="BY1768" s="19">
        <v>38371879.493386902</v>
      </c>
      <c r="BZ1768" s="19">
        <v>62077.4003332969</v>
      </c>
      <c r="CA1768" s="19">
        <v>79644.185807155198</v>
      </c>
      <c r="CB1768" s="19">
        <v>28202792.5044365</v>
      </c>
      <c r="CC1768" s="19">
        <v>37849903.694249697</v>
      </c>
      <c r="CD1768" s="19">
        <v>49280288.125342503</v>
      </c>
      <c r="CE1768" s="19">
        <v>56035960.384685799</v>
      </c>
    </row>
    <row r="1769" spans="1:83">
      <c r="A1769" s="18">
        <v>6169</v>
      </c>
      <c r="B1769" s="18" t="s">
        <v>2683</v>
      </c>
      <c r="C1769" s="18" t="s">
        <v>2684</v>
      </c>
      <c r="D1769" s="18" t="s">
        <v>334</v>
      </c>
      <c r="E1769" s="18" t="s">
        <v>863</v>
      </c>
      <c r="F1769" s="18" t="s">
        <v>114</v>
      </c>
      <c r="G1769" s="18" t="s">
        <v>114</v>
      </c>
      <c r="H1769" s="18" t="s">
        <v>114</v>
      </c>
      <c r="J1769" s="18">
        <v>1000026.44</v>
      </c>
      <c r="K1769" s="18">
        <v>762.36221</v>
      </c>
      <c r="L1769" s="18">
        <v>382.18795999999998</v>
      </c>
      <c r="M1769" s="18">
        <v>5.7789999999999999</v>
      </c>
      <c r="N1769" s="18">
        <v>5635589.9390000002</v>
      </c>
      <c r="O1769" s="18">
        <v>0</v>
      </c>
      <c r="P1769" s="18">
        <v>1</v>
      </c>
      <c r="Q1769" s="18">
        <v>60.4</v>
      </c>
      <c r="R1769" s="18">
        <v>42.6</v>
      </c>
      <c r="S1769" s="18" t="s">
        <v>118</v>
      </c>
      <c r="T1769" s="18">
        <v>1</v>
      </c>
      <c r="U1769" s="18" t="s">
        <v>809</v>
      </c>
      <c r="V1769" s="18" t="b">
        <v>0</v>
      </c>
      <c r="W1769" s="20">
        <v>0.92592592592592604</v>
      </c>
      <c r="X1769" s="20">
        <v>0.875</v>
      </c>
      <c r="Y1769" s="19">
        <v>18906975.0942319</v>
      </c>
      <c r="Z1769" s="19">
        <v>17489008.066210799</v>
      </c>
      <c r="AA1769" s="19">
        <v>27784055.474764202</v>
      </c>
      <c r="AB1769" s="19">
        <v>160593512.644705</v>
      </c>
      <c r="AC1769" s="19">
        <v>17774788.389892701</v>
      </c>
      <c r="AD1769" s="19">
        <v>64171614.329320602</v>
      </c>
      <c r="AE1769" s="19">
        <v>22912011.4904957</v>
      </c>
      <c r="AF1769" s="19">
        <v>19069053.431830201</v>
      </c>
      <c r="AG1769" s="19">
        <v>10417940.710788099</v>
      </c>
      <c r="AH1769" s="19">
        <v>15429761.638964999</v>
      </c>
      <c r="AI1769" s="19">
        <v>7300830.32614055</v>
      </c>
      <c r="AJ1769" s="19">
        <v>160363698.77375001</v>
      </c>
      <c r="AK1769" s="19">
        <v>13961364.165521</v>
      </c>
      <c r="AL1769" s="19">
        <v>24573445.802322298</v>
      </c>
      <c r="AM1769" s="19">
        <v>22152597.911843002</v>
      </c>
      <c r="AN1769" s="19">
        <v>73007.899572116206</v>
      </c>
      <c r="AO1769" s="19">
        <v>8346490.3267692998</v>
      </c>
      <c r="AP1769" s="19">
        <v>58502.331954147201</v>
      </c>
      <c r="AQ1769" s="19">
        <v>23102352.527563099</v>
      </c>
      <c r="AR1769" s="19">
        <v>38420084.664707497</v>
      </c>
      <c r="AS1769" s="19">
        <v>20605399.732035201</v>
      </c>
      <c r="AT1769" s="19">
        <v>15794460.879700501</v>
      </c>
      <c r="AU1769" s="19">
        <v>22222482.6263352</v>
      </c>
      <c r="AV1769" s="19">
        <v>73479197.477115095</v>
      </c>
      <c r="AW1769" s="19">
        <v>16569158.4583441</v>
      </c>
      <c r="AX1769" s="19">
        <v>37503396.544132903</v>
      </c>
      <c r="AY1769" s="19">
        <v>28768059.903004199</v>
      </c>
      <c r="AZ1769" s="19">
        <v>11964602.9517466</v>
      </c>
      <c r="BA1769" s="19">
        <v>101341.77104336501</v>
      </c>
      <c r="BB1769" s="19">
        <v>20699283.584200799</v>
      </c>
      <c r="BC1769" s="19">
        <v>41490017.735101201</v>
      </c>
      <c r="BD1769" s="19">
        <v>24632785.627379</v>
      </c>
      <c r="BE1769" s="19">
        <v>54962335.664295197</v>
      </c>
      <c r="BF1769" s="19">
        <v>35208422.383617602</v>
      </c>
      <c r="BG1769" s="19">
        <v>17341649.690017201</v>
      </c>
      <c r="BH1769" s="19">
        <v>6975621.35699757</v>
      </c>
      <c r="BI1769" s="19">
        <v>6092565.7333807796</v>
      </c>
      <c r="BJ1769" s="19">
        <v>42747689.338785797</v>
      </c>
      <c r="BK1769" s="19">
        <v>12261702.875648599</v>
      </c>
      <c r="BL1769" s="19">
        <v>7011672.6490474204</v>
      </c>
      <c r="BM1769" s="19">
        <v>28770293.963199399</v>
      </c>
      <c r="BN1769" s="19">
        <v>19101308.310725201</v>
      </c>
      <c r="BO1769" s="19">
        <v>12498856.124404799</v>
      </c>
      <c r="BP1769" s="19">
        <v>49023.555370657697</v>
      </c>
      <c r="BQ1769" s="19">
        <v>10753324.1699715</v>
      </c>
      <c r="BR1769" s="19">
        <v>14236711.773858899</v>
      </c>
      <c r="BS1769" s="19">
        <v>5511298.6569050802</v>
      </c>
      <c r="BT1769" s="19">
        <v>11363802.9592565</v>
      </c>
      <c r="BU1769" s="19">
        <v>38165153.025939196</v>
      </c>
      <c r="BV1769" s="19">
        <v>18417429.883558299</v>
      </c>
      <c r="BW1769" s="19">
        <v>17834242.824883699</v>
      </c>
      <c r="BX1769" s="19">
        <v>60626.459295553897</v>
      </c>
      <c r="BY1769" s="19">
        <v>17123561.4494716</v>
      </c>
      <c r="BZ1769" s="19">
        <v>4561930.5322643099</v>
      </c>
      <c r="CA1769" s="19">
        <v>8985814.2403757703</v>
      </c>
      <c r="CB1769" s="19">
        <v>16619370.024793699</v>
      </c>
      <c r="CC1769" s="19">
        <v>5759062.5908238301</v>
      </c>
      <c r="CD1769" s="19">
        <v>42378.606606679503</v>
      </c>
      <c r="CE1769" s="19">
        <v>6493378.35177607</v>
      </c>
    </row>
    <row r="1770" spans="1:83">
      <c r="A1770" s="18">
        <v>6173</v>
      </c>
      <c r="B1770" s="18" t="s">
        <v>2685</v>
      </c>
      <c r="C1770" s="18" t="s">
        <v>2686</v>
      </c>
      <c r="D1770" s="18" t="s">
        <v>116</v>
      </c>
      <c r="E1770" s="18" t="s">
        <v>114</v>
      </c>
      <c r="F1770" s="18" t="s">
        <v>114</v>
      </c>
      <c r="G1770" s="18" t="s">
        <v>116</v>
      </c>
      <c r="H1770" s="18" t="s">
        <v>114</v>
      </c>
      <c r="J1770" s="18">
        <v>-0.11</v>
      </c>
      <c r="K1770" s="18">
        <v>174.13681</v>
      </c>
      <c r="L1770" s="18">
        <v>175.14400000000001</v>
      </c>
      <c r="M1770" s="18">
        <v>2.048</v>
      </c>
      <c r="N1770" s="18">
        <v>5630975.682</v>
      </c>
      <c r="O1770" s="18">
        <v>3</v>
      </c>
      <c r="P1770" s="18">
        <v>0</v>
      </c>
      <c r="S1770" s="18" t="s">
        <v>118</v>
      </c>
      <c r="T1770" s="18">
        <v>3</v>
      </c>
      <c r="U1770" s="18" t="s">
        <v>809</v>
      </c>
      <c r="V1770" s="18" t="b">
        <v>0</v>
      </c>
      <c r="W1770" s="20">
        <v>0.407407407407407</v>
      </c>
      <c r="X1770" s="20">
        <v>0.5</v>
      </c>
      <c r="Y1770" s="19">
        <v>211063.24240400901</v>
      </c>
      <c r="Z1770" s="19">
        <v>89712.935311184003</v>
      </c>
      <c r="AA1770" s="19">
        <v>302507.99905691098</v>
      </c>
      <c r="AB1770" s="19">
        <v>81474.388556081496</v>
      </c>
      <c r="AC1770" s="19">
        <v>202761.79347830301</v>
      </c>
      <c r="AD1770" s="19">
        <v>53874407.285195798</v>
      </c>
      <c r="AE1770" s="19">
        <v>93066.8435548751</v>
      </c>
      <c r="AF1770" s="19">
        <v>246797.54089740699</v>
      </c>
      <c r="AG1770" s="19">
        <v>64152.505638069299</v>
      </c>
      <c r="AH1770" s="19">
        <v>213770.07762069799</v>
      </c>
      <c r="AI1770" s="19">
        <v>68288294.650595799</v>
      </c>
      <c r="AJ1770" s="19">
        <v>77090552.818263203</v>
      </c>
      <c r="AK1770" s="19">
        <v>164147.76214103101</v>
      </c>
      <c r="AL1770" s="19">
        <v>187445.37779147099</v>
      </c>
      <c r="AM1770" s="19">
        <v>85852.124718513893</v>
      </c>
      <c r="AN1770" s="19">
        <v>73007.899572116206</v>
      </c>
      <c r="AO1770" s="19">
        <v>46781142.713781998</v>
      </c>
      <c r="AP1770" s="19">
        <v>61234113.982374601</v>
      </c>
      <c r="AQ1770" s="19">
        <v>28136018.005620699</v>
      </c>
      <c r="AR1770" s="19">
        <v>60665455.877376497</v>
      </c>
      <c r="AS1770" s="19">
        <v>41285703.223857999</v>
      </c>
      <c r="AT1770" s="19">
        <v>60071.0548945306</v>
      </c>
      <c r="AU1770" s="19">
        <v>139624.610384292</v>
      </c>
      <c r="AV1770" s="19">
        <v>78558434.843346193</v>
      </c>
      <c r="AW1770" s="19">
        <v>51083519.376592703</v>
      </c>
      <c r="AX1770" s="19">
        <v>24074473.438724399</v>
      </c>
      <c r="AY1770" s="19">
        <v>165758.196350452</v>
      </c>
      <c r="AZ1770" s="19">
        <v>107552.178623912</v>
      </c>
      <c r="BA1770" s="19">
        <v>66845515.334962703</v>
      </c>
      <c r="BB1770" s="19">
        <v>211094.34997347501</v>
      </c>
      <c r="BC1770" s="19">
        <v>62937.009110873303</v>
      </c>
      <c r="BD1770" s="19">
        <v>130916.54913210199</v>
      </c>
      <c r="BE1770" s="19">
        <v>178704.60351362301</v>
      </c>
      <c r="BF1770" s="19">
        <v>168766.74855896301</v>
      </c>
      <c r="BG1770" s="19">
        <v>142987.251866862</v>
      </c>
      <c r="BH1770" s="19">
        <v>43469416.097968198</v>
      </c>
      <c r="BI1770" s="19">
        <v>199560845.27991101</v>
      </c>
      <c r="BJ1770" s="19">
        <v>63410911.724054798</v>
      </c>
      <c r="BK1770" s="19">
        <v>97048.858051087198</v>
      </c>
      <c r="BL1770" s="19">
        <v>60370.032756194603</v>
      </c>
      <c r="BM1770" s="19">
        <v>34683582.896073401</v>
      </c>
      <c r="BN1770" s="19">
        <v>27676345.099293102</v>
      </c>
      <c r="BO1770" s="19">
        <v>209591.61585109399</v>
      </c>
      <c r="BP1770" s="19">
        <v>106418470.37115601</v>
      </c>
      <c r="BQ1770" s="19">
        <v>85057.759169334604</v>
      </c>
      <c r="BR1770" s="19">
        <v>138837.29432782999</v>
      </c>
      <c r="BS1770" s="19">
        <v>74680.910813464201</v>
      </c>
      <c r="BT1770" s="19">
        <v>28349120.902661901</v>
      </c>
      <c r="BU1770" s="19">
        <v>34707812.282150999</v>
      </c>
      <c r="BV1770" s="19">
        <v>53677.024710943901</v>
      </c>
      <c r="BW1770" s="19">
        <v>109748.893649866</v>
      </c>
      <c r="BX1770" s="19">
        <v>43966596.339493997</v>
      </c>
      <c r="BY1770" s="19">
        <v>63060457.806159496</v>
      </c>
      <c r="BZ1770" s="19">
        <v>48076748.787134297</v>
      </c>
      <c r="CA1770" s="19">
        <v>79644.185807155198</v>
      </c>
      <c r="CB1770" s="19">
        <v>41975534.211575501</v>
      </c>
      <c r="CC1770" s="19">
        <v>61946724.140980601</v>
      </c>
      <c r="CD1770" s="19">
        <v>100610167.07590701</v>
      </c>
      <c r="CE1770" s="19">
        <v>90466862.925978303</v>
      </c>
    </row>
    <row r="1771" spans="1:83">
      <c r="A1771" s="18">
        <v>6193</v>
      </c>
      <c r="B1771" s="18" t="s">
        <v>2687</v>
      </c>
      <c r="C1771" s="18" t="s">
        <v>2688</v>
      </c>
      <c r="D1771" s="18" t="s">
        <v>116</v>
      </c>
      <c r="E1771" s="18" t="s">
        <v>114</v>
      </c>
      <c r="F1771" s="18" t="s">
        <v>114</v>
      </c>
      <c r="G1771" s="18" t="s">
        <v>116</v>
      </c>
      <c r="H1771" s="18" t="s">
        <v>114</v>
      </c>
      <c r="J1771" s="18">
        <v>0.04</v>
      </c>
      <c r="K1771" s="18">
        <v>302.09028000000001</v>
      </c>
      <c r="L1771" s="18">
        <v>303.09750000000003</v>
      </c>
      <c r="M1771" s="18">
        <v>4.0629999999999997</v>
      </c>
      <c r="N1771" s="18">
        <v>5606830.4780000001</v>
      </c>
      <c r="O1771" s="18">
        <v>3</v>
      </c>
      <c r="P1771" s="18">
        <v>0</v>
      </c>
      <c r="S1771" s="18" t="s">
        <v>118</v>
      </c>
      <c r="T1771" s="18">
        <v>2</v>
      </c>
      <c r="U1771" s="18" t="s">
        <v>802</v>
      </c>
      <c r="V1771" s="18" t="b">
        <v>0</v>
      </c>
      <c r="W1771" s="20">
        <v>0.44444444444444398</v>
      </c>
      <c r="X1771" s="20">
        <v>0.5625</v>
      </c>
      <c r="Y1771" s="19">
        <v>211063.24240400901</v>
      </c>
      <c r="Z1771" s="19">
        <v>89712.935311184003</v>
      </c>
      <c r="AA1771" s="19">
        <v>302507.99905691098</v>
      </c>
      <c r="AB1771" s="19">
        <v>49475430.078569397</v>
      </c>
      <c r="AC1771" s="19">
        <v>202761.79347830301</v>
      </c>
      <c r="AD1771" s="19">
        <v>28449707.744544499</v>
      </c>
      <c r="AE1771" s="19">
        <v>93066.8435548751</v>
      </c>
      <c r="AF1771" s="19">
        <v>246797.54089740699</v>
      </c>
      <c r="AG1771" s="19">
        <v>27266591.485419702</v>
      </c>
      <c r="AH1771" s="19">
        <v>213770.07762069799</v>
      </c>
      <c r="AI1771" s="19">
        <v>43966139.567266203</v>
      </c>
      <c r="AJ1771" s="19">
        <v>42791201.666214198</v>
      </c>
      <c r="AK1771" s="19">
        <v>164147.76214103101</v>
      </c>
      <c r="AL1771" s="19">
        <v>187445.37779147099</v>
      </c>
      <c r="AM1771" s="19">
        <v>85852.124718513893</v>
      </c>
      <c r="AN1771" s="19">
        <v>150898149.93032601</v>
      </c>
      <c r="AO1771" s="19">
        <v>74138.1008370583</v>
      </c>
      <c r="AP1771" s="19">
        <v>58502.331954147201</v>
      </c>
      <c r="AQ1771" s="19">
        <v>50267148.182145298</v>
      </c>
      <c r="AR1771" s="19">
        <v>98042056.1346789</v>
      </c>
      <c r="AS1771" s="19">
        <v>40741796.762677804</v>
      </c>
      <c r="AT1771" s="19">
        <v>41143701.014781103</v>
      </c>
      <c r="AU1771" s="19">
        <v>139624.610384292</v>
      </c>
      <c r="AV1771" s="19">
        <v>89479933.474942595</v>
      </c>
      <c r="AW1771" s="19">
        <v>42097855.183786601</v>
      </c>
      <c r="AX1771" s="19">
        <v>73579.681769493298</v>
      </c>
      <c r="AY1771" s="19">
        <v>165758.196350452</v>
      </c>
      <c r="AZ1771" s="19">
        <v>107552.178623912</v>
      </c>
      <c r="BA1771" s="19">
        <v>101341.77104336501</v>
      </c>
      <c r="BB1771" s="19">
        <v>211094.34997347501</v>
      </c>
      <c r="BC1771" s="19">
        <v>62937.009110873303</v>
      </c>
      <c r="BD1771" s="19">
        <v>130916.54913210199</v>
      </c>
      <c r="BE1771" s="19">
        <v>178704.60351362301</v>
      </c>
      <c r="BF1771" s="19">
        <v>168766.74855896301</v>
      </c>
      <c r="BG1771" s="19">
        <v>142987.251866862</v>
      </c>
      <c r="BH1771" s="19">
        <v>54530034.5389494</v>
      </c>
      <c r="BI1771" s="19">
        <v>58476348.186431102</v>
      </c>
      <c r="BJ1771" s="19">
        <v>73945439.922001004</v>
      </c>
      <c r="BK1771" s="19">
        <v>97048.858051087198</v>
      </c>
      <c r="BL1771" s="19">
        <v>45260392.239300601</v>
      </c>
      <c r="BM1771" s="19">
        <v>39514284.465974398</v>
      </c>
      <c r="BN1771" s="19">
        <v>51593.885876908498</v>
      </c>
      <c r="BO1771" s="19">
        <v>209591.61585109399</v>
      </c>
      <c r="BP1771" s="19">
        <v>60275074.759949803</v>
      </c>
      <c r="BQ1771" s="19">
        <v>37813063.447006799</v>
      </c>
      <c r="BR1771" s="19">
        <v>138837.29432782999</v>
      </c>
      <c r="BS1771" s="19">
        <v>74680.910813464201</v>
      </c>
      <c r="BT1771" s="19">
        <v>39467654.968420103</v>
      </c>
      <c r="BU1771" s="19">
        <v>44416113.500216</v>
      </c>
      <c r="BV1771" s="19">
        <v>90208972.784910396</v>
      </c>
      <c r="BW1771" s="19">
        <v>109748.893649866</v>
      </c>
      <c r="BX1771" s="19">
        <v>25833069.993963201</v>
      </c>
      <c r="BY1771" s="19">
        <v>90972685.449564293</v>
      </c>
      <c r="BZ1771" s="19">
        <v>60529423.4966226</v>
      </c>
      <c r="CA1771" s="19">
        <v>51261424.1465021</v>
      </c>
      <c r="CB1771" s="19">
        <v>50664624.214127302</v>
      </c>
      <c r="CC1771" s="19">
        <v>145670450.49908301</v>
      </c>
      <c r="CD1771" s="19">
        <v>179049969.13028499</v>
      </c>
      <c r="CE1771" s="19">
        <v>53181141.965240799</v>
      </c>
    </row>
    <row r="1772" spans="1:83">
      <c r="A1772" s="18">
        <v>7306</v>
      </c>
      <c r="C1772" s="18" t="s">
        <v>2689</v>
      </c>
      <c r="D1772" s="18" t="s">
        <v>116</v>
      </c>
      <c r="E1772" s="18" t="s">
        <v>114</v>
      </c>
      <c r="F1772" s="18" t="s">
        <v>114</v>
      </c>
      <c r="G1772" s="18" t="s">
        <v>114</v>
      </c>
      <c r="H1772" s="18" t="s">
        <v>114</v>
      </c>
      <c r="J1772" s="18">
        <v>-4.53</v>
      </c>
      <c r="K1772" s="18">
        <v>310.16269999999997</v>
      </c>
      <c r="L1772" s="18">
        <v>311.16998000000001</v>
      </c>
      <c r="M1772" s="18">
        <v>5.25</v>
      </c>
      <c r="N1772" s="18">
        <v>5596134.3360000001</v>
      </c>
      <c r="O1772" s="18">
        <v>0</v>
      </c>
      <c r="P1772" s="18">
        <v>0</v>
      </c>
      <c r="S1772" s="18" t="s">
        <v>118</v>
      </c>
      <c r="T1772" s="18">
        <v>5</v>
      </c>
      <c r="U1772" s="18" t="s">
        <v>809</v>
      </c>
      <c r="V1772" s="18" t="b">
        <v>1</v>
      </c>
      <c r="W1772" s="20">
        <v>0.92592592592592604</v>
      </c>
      <c r="X1772" s="20">
        <v>0.9375</v>
      </c>
      <c r="Y1772" s="19">
        <v>160649714.54325801</v>
      </c>
      <c r="Z1772" s="19">
        <v>106112999.29228599</v>
      </c>
      <c r="AA1772" s="19">
        <v>262757610.15891001</v>
      </c>
      <c r="AB1772" s="19">
        <v>119521861.543396</v>
      </c>
      <c r="AC1772" s="19">
        <v>243543838.94481301</v>
      </c>
      <c r="AD1772" s="19">
        <v>63568960.241161801</v>
      </c>
      <c r="AE1772" s="19">
        <v>45653519.343844503</v>
      </c>
      <c r="AF1772" s="19">
        <v>104839160.951407</v>
      </c>
      <c r="AG1772" s="19">
        <v>47156327.9574138</v>
      </c>
      <c r="AH1772" s="19">
        <v>127470314.515476</v>
      </c>
      <c r="AI1772" s="19">
        <v>31201940.729179502</v>
      </c>
      <c r="AJ1772" s="19">
        <v>37762.133882739698</v>
      </c>
      <c r="AK1772" s="19">
        <v>242558995.308972</v>
      </c>
      <c r="AL1772" s="19">
        <v>195903181.299559</v>
      </c>
      <c r="AM1772" s="19">
        <v>180717288.86187801</v>
      </c>
      <c r="AN1772" s="19">
        <v>39763226.921885803</v>
      </c>
      <c r="AO1772" s="19">
        <v>63692517.7953794</v>
      </c>
      <c r="AP1772" s="19">
        <v>133224492.760334</v>
      </c>
      <c r="AQ1772" s="19">
        <v>39930695.510394499</v>
      </c>
      <c r="AR1772" s="19">
        <v>20804714.394703999</v>
      </c>
      <c r="AS1772" s="19">
        <v>62883512.7409219</v>
      </c>
      <c r="AT1772" s="19">
        <v>15676187.199602099</v>
      </c>
      <c r="AU1772" s="19">
        <v>224072595.17905501</v>
      </c>
      <c r="AV1772" s="19">
        <v>57029.357966701697</v>
      </c>
      <c r="AW1772" s="19">
        <v>90755480.734053105</v>
      </c>
      <c r="AX1772" s="19">
        <v>62149287.490911499</v>
      </c>
      <c r="AY1772" s="19">
        <v>192248365.13467199</v>
      </c>
      <c r="AZ1772" s="19">
        <v>125289593.395154</v>
      </c>
      <c r="BA1772" s="19">
        <v>64854723.6303287</v>
      </c>
      <c r="BB1772" s="19">
        <v>182619835.876371</v>
      </c>
      <c r="BC1772" s="19">
        <v>70858258.078724802</v>
      </c>
      <c r="BD1772" s="19">
        <v>221628318.92081299</v>
      </c>
      <c r="BE1772" s="19">
        <v>246483062.58614799</v>
      </c>
      <c r="BF1772" s="19">
        <v>236408966.07469001</v>
      </c>
      <c r="BG1772" s="19">
        <v>172497516.933869</v>
      </c>
      <c r="BH1772" s="19">
        <v>32825875.066531099</v>
      </c>
      <c r="BI1772" s="19">
        <v>36124358.379223399</v>
      </c>
      <c r="BJ1772" s="19">
        <v>40620.2248290192</v>
      </c>
      <c r="BK1772" s="19">
        <v>58723849.002136</v>
      </c>
      <c r="BL1772" s="19">
        <v>42753836.850568898</v>
      </c>
      <c r="BM1772" s="19">
        <v>43632589.130726799</v>
      </c>
      <c r="BN1772" s="19">
        <v>30732803.034920201</v>
      </c>
      <c r="BO1772" s="19">
        <v>62239990.310552798</v>
      </c>
      <c r="BP1772" s="19">
        <v>59336673.064559899</v>
      </c>
      <c r="BQ1772" s="19">
        <v>57510139.026868097</v>
      </c>
      <c r="BR1772" s="19">
        <v>178777463.55684999</v>
      </c>
      <c r="BS1772" s="19">
        <v>47068369.606664501</v>
      </c>
      <c r="BT1772" s="19">
        <v>57354117.390112899</v>
      </c>
      <c r="BU1772" s="19">
        <v>54018817.321801402</v>
      </c>
      <c r="BV1772" s="19">
        <v>53677.024710943901</v>
      </c>
      <c r="BW1772" s="19">
        <v>462805417.468234</v>
      </c>
      <c r="BX1772" s="19">
        <v>73630562.345065698</v>
      </c>
      <c r="BY1772" s="19">
        <v>15085298.175207701</v>
      </c>
      <c r="BZ1772" s="19">
        <v>39881099.743608102</v>
      </c>
      <c r="CA1772" s="19">
        <v>41619678.4307952</v>
      </c>
      <c r="CB1772" s="19">
        <v>24147697.216476101</v>
      </c>
      <c r="CC1772" s="19">
        <v>43688432.380315103</v>
      </c>
      <c r="CD1772" s="19">
        <v>56129855.809590504</v>
      </c>
      <c r="CE1772" s="19">
        <v>45164091.868283801</v>
      </c>
    </row>
    <row r="1773" spans="1:83">
      <c r="A1773" s="18">
        <v>6201</v>
      </c>
      <c r="C1773" s="18" t="s">
        <v>2690</v>
      </c>
      <c r="D1773" s="18" t="s">
        <v>116</v>
      </c>
      <c r="E1773" s="18" t="s">
        <v>114</v>
      </c>
      <c r="F1773" s="18" t="s">
        <v>114</v>
      </c>
      <c r="G1773" s="18" t="s">
        <v>114</v>
      </c>
      <c r="H1773" s="18" t="s">
        <v>114</v>
      </c>
      <c r="J1773" s="18">
        <v>2.23</v>
      </c>
      <c r="K1773" s="18">
        <v>626.15989000000002</v>
      </c>
      <c r="L1773" s="18">
        <v>314.08701000000002</v>
      </c>
      <c r="M1773" s="18">
        <v>3.855</v>
      </c>
      <c r="N1773" s="18">
        <v>5590151.6909999996</v>
      </c>
      <c r="O1773" s="18">
        <v>0</v>
      </c>
      <c r="P1773" s="18">
        <v>0</v>
      </c>
      <c r="S1773" s="18" t="s">
        <v>118</v>
      </c>
      <c r="T1773" s="18">
        <v>1</v>
      </c>
      <c r="U1773" s="18" t="s">
        <v>809</v>
      </c>
      <c r="V1773" s="18" t="b">
        <v>0</v>
      </c>
      <c r="W1773" s="20">
        <v>0.51851851851851805</v>
      </c>
      <c r="X1773" s="20">
        <v>0.75</v>
      </c>
      <c r="Y1773" s="19">
        <v>211063.24240400901</v>
      </c>
      <c r="Z1773" s="19">
        <v>89712.935311184003</v>
      </c>
      <c r="AA1773" s="19">
        <v>302507.99905691098</v>
      </c>
      <c r="AB1773" s="19">
        <v>16363511.2870759</v>
      </c>
      <c r="AC1773" s="19">
        <v>202761.79347830301</v>
      </c>
      <c r="AD1773" s="19">
        <v>32499489.6395679</v>
      </c>
      <c r="AE1773" s="19">
        <v>22806358.688770499</v>
      </c>
      <c r="AF1773" s="19">
        <v>13616585.161916301</v>
      </c>
      <c r="AG1773" s="19">
        <v>64152.505638069299</v>
      </c>
      <c r="AH1773" s="19">
        <v>213770.07762069799</v>
      </c>
      <c r="AI1773" s="19">
        <v>47802.709287413403</v>
      </c>
      <c r="AJ1773" s="19">
        <v>46657786.864195101</v>
      </c>
      <c r="AK1773" s="19">
        <v>164147.76214103101</v>
      </c>
      <c r="AL1773" s="19">
        <v>187445.37779147099</v>
      </c>
      <c r="AM1773" s="19">
        <v>85852.124718513893</v>
      </c>
      <c r="AN1773" s="19">
        <v>75010759.753635094</v>
      </c>
      <c r="AO1773" s="19">
        <v>17207852.125928398</v>
      </c>
      <c r="AP1773" s="19">
        <v>48456000.418401703</v>
      </c>
      <c r="AQ1773" s="19">
        <v>57262678.079643101</v>
      </c>
      <c r="AR1773" s="19">
        <v>58759987.8461162</v>
      </c>
      <c r="AS1773" s="19">
        <v>18014038.9999424</v>
      </c>
      <c r="AT1773" s="19">
        <v>17119168.7938275</v>
      </c>
      <c r="AU1773" s="19">
        <v>139624.610384292</v>
      </c>
      <c r="AV1773" s="19">
        <v>34423862.878351301</v>
      </c>
      <c r="AW1773" s="19">
        <v>30783970.498947099</v>
      </c>
      <c r="AX1773" s="19">
        <v>73579.681769493298</v>
      </c>
      <c r="AY1773" s="19">
        <v>165758.196350452</v>
      </c>
      <c r="AZ1773" s="19">
        <v>39975960.486097902</v>
      </c>
      <c r="BA1773" s="19">
        <v>53664693.586634099</v>
      </c>
      <c r="BB1773" s="19">
        <v>211094.34997347501</v>
      </c>
      <c r="BC1773" s="19">
        <v>81437613.1465718</v>
      </c>
      <c r="BD1773" s="19">
        <v>130916.54913210199</v>
      </c>
      <c r="BE1773" s="19">
        <v>178704.60351362301</v>
      </c>
      <c r="BF1773" s="19">
        <v>168766.74855896301</v>
      </c>
      <c r="BG1773" s="19">
        <v>142987.251866862</v>
      </c>
      <c r="BH1773" s="19">
        <v>65959084.1692276</v>
      </c>
      <c r="BI1773" s="19">
        <v>43587814.471609801</v>
      </c>
      <c r="BJ1773" s="19">
        <v>171110266.42973199</v>
      </c>
      <c r="BK1773" s="19">
        <v>19882591.223231301</v>
      </c>
      <c r="BL1773" s="19">
        <v>37987987.703864202</v>
      </c>
      <c r="BM1773" s="19">
        <v>88628326.873381793</v>
      </c>
      <c r="BN1773" s="19">
        <v>28359756.767274398</v>
      </c>
      <c r="BO1773" s="19">
        <v>209591.61585109399</v>
      </c>
      <c r="BP1773" s="19">
        <v>50579241.868324697</v>
      </c>
      <c r="BQ1773" s="19">
        <v>85057.759169334604</v>
      </c>
      <c r="BR1773" s="19">
        <v>30668359.885119099</v>
      </c>
      <c r="BS1773" s="19">
        <v>32233495.265345398</v>
      </c>
      <c r="BT1773" s="19">
        <v>18891195.724382401</v>
      </c>
      <c r="BU1773" s="19">
        <v>27918043.3991112</v>
      </c>
      <c r="BV1773" s="19">
        <v>41976010.0944141</v>
      </c>
      <c r="BW1773" s="19">
        <v>109748.893649866</v>
      </c>
      <c r="BX1773" s="19">
        <v>24731710.752495799</v>
      </c>
      <c r="BY1773" s="19">
        <v>77080523.632778794</v>
      </c>
      <c r="BZ1773" s="19">
        <v>50047085.218270399</v>
      </c>
      <c r="CA1773" s="19">
        <v>23041431.3574108</v>
      </c>
      <c r="CB1773" s="19">
        <v>25188931.4630806</v>
      </c>
      <c r="CC1773" s="19">
        <v>25611479.595120199</v>
      </c>
      <c r="CD1773" s="19">
        <v>82279852.564303294</v>
      </c>
      <c r="CE1773" s="19">
        <v>111716410.913606</v>
      </c>
    </row>
    <row r="1774" spans="1:83">
      <c r="A1774" s="18">
        <v>6202</v>
      </c>
      <c r="C1774" s="18" t="s">
        <v>2691</v>
      </c>
      <c r="D1774" s="18" t="s">
        <v>116</v>
      </c>
      <c r="E1774" s="18" t="s">
        <v>114</v>
      </c>
      <c r="F1774" s="18" t="s">
        <v>114</v>
      </c>
      <c r="G1774" s="18" t="s">
        <v>334</v>
      </c>
      <c r="H1774" s="18" t="s">
        <v>114</v>
      </c>
      <c r="J1774" s="18">
        <v>4.9000000000000004</v>
      </c>
      <c r="K1774" s="18">
        <v>218.04019</v>
      </c>
      <c r="L1774" s="18">
        <v>219.04738</v>
      </c>
      <c r="M1774" s="18">
        <v>0.71599999999999997</v>
      </c>
      <c r="N1774" s="18">
        <v>5588209.5980000002</v>
      </c>
      <c r="O1774" s="18">
        <v>4</v>
      </c>
      <c r="P1774" s="18">
        <v>0</v>
      </c>
      <c r="S1774" s="18" t="s">
        <v>118</v>
      </c>
      <c r="T1774" s="18">
        <v>3</v>
      </c>
      <c r="U1774" s="18" t="s">
        <v>802</v>
      </c>
      <c r="V1774" s="18" t="b">
        <v>0</v>
      </c>
      <c r="W1774" s="20">
        <v>0.74074074074074103</v>
      </c>
      <c r="X1774" s="20">
        <v>0.90625</v>
      </c>
      <c r="Y1774" s="19">
        <v>211063.24240400901</v>
      </c>
      <c r="Z1774" s="19">
        <v>45214806.459149398</v>
      </c>
      <c r="AA1774" s="19">
        <v>302507.99905691098</v>
      </c>
      <c r="AB1774" s="19">
        <v>69883936.748333007</v>
      </c>
      <c r="AC1774" s="19">
        <v>202761.79347830301</v>
      </c>
      <c r="AD1774" s="19">
        <v>101779717.104736</v>
      </c>
      <c r="AE1774" s="19">
        <v>229954884.67752099</v>
      </c>
      <c r="AF1774" s="19">
        <v>246797.54089740699</v>
      </c>
      <c r="AG1774" s="19">
        <v>270144706.71763998</v>
      </c>
      <c r="AH1774" s="19">
        <v>31781463.200915501</v>
      </c>
      <c r="AI1774" s="19">
        <v>40427195.421342999</v>
      </c>
      <c r="AJ1774" s="19">
        <v>101362446.99322701</v>
      </c>
      <c r="AK1774" s="19">
        <v>164147.76214103101</v>
      </c>
      <c r="AL1774" s="19">
        <v>111708429.18137901</v>
      </c>
      <c r="AM1774" s="19">
        <v>45796778.818790399</v>
      </c>
      <c r="AN1774" s="19">
        <v>138238594.19395199</v>
      </c>
      <c r="AO1774" s="19">
        <v>74138.1008370583</v>
      </c>
      <c r="AP1774" s="19">
        <v>119366036.333836</v>
      </c>
      <c r="AQ1774" s="19">
        <v>80515.804096136198</v>
      </c>
      <c r="AR1774" s="19">
        <v>194174632.86400899</v>
      </c>
      <c r="AS1774" s="19">
        <v>40304707.747362897</v>
      </c>
      <c r="AT1774" s="19">
        <v>49165114.440800197</v>
      </c>
      <c r="AU1774" s="19">
        <v>29811083.0676043</v>
      </c>
      <c r="AV1774" s="19">
        <v>82240942.751068398</v>
      </c>
      <c r="AW1774" s="19">
        <v>205041636.69176599</v>
      </c>
      <c r="AX1774" s="19">
        <v>77050191.577753901</v>
      </c>
      <c r="AY1774" s="19">
        <v>47213856.250097297</v>
      </c>
      <c r="AZ1774" s="19">
        <v>135739824.33565301</v>
      </c>
      <c r="BA1774" s="19">
        <v>101341.77104336501</v>
      </c>
      <c r="BB1774" s="19">
        <v>32466897.539391</v>
      </c>
      <c r="BC1774" s="19">
        <v>133846580.337942</v>
      </c>
      <c r="BD1774" s="19">
        <v>67269402.302143604</v>
      </c>
      <c r="BE1774" s="19">
        <v>74618362.963644594</v>
      </c>
      <c r="BF1774" s="19">
        <v>53764090.863580301</v>
      </c>
      <c r="BG1774" s="19">
        <v>62584320.813054398</v>
      </c>
      <c r="BH1774" s="19">
        <v>40601347.987545997</v>
      </c>
      <c r="BI1774" s="19">
        <v>91197224.249645904</v>
      </c>
      <c r="BJ1774" s="19">
        <v>147198302.652758</v>
      </c>
      <c r="BK1774" s="19">
        <v>109778167.96337999</v>
      </c>
      <c r="BL1774" s="19">
        <v>56523577.705416702</v>
      </c>
      <c r="BM1774" s="19">
        <v>112782729.57118499</v>
      </c>
      <c r="BN1774" s="19">
        <v>118859743.879067</v>
      </c>
      <c r="BO1774" s="19">
        <v>209591.61585109399</v>
      </c>
      <c r="BP1774" s="19">
        <v>112327674.515506</v>
      </c>
      <c r="BQ1774" s="19">
        <v>83268008.528634697</v>
      </c>
      <c r="BR1774" s="19">
        <v>138837.29432782999</v>
      </c>
      <c r="BS1774" s="19">
        <v>46635174.572058298</v>
      </c>
      <c r="BT1774" s="19">
        <v>74275396.964846805</v>
      </c>
      <c r="BU1774" s="19">
        <v>88337455.713520706</v>
      </c>
      <c r="BV1774" s="19">
        <v>30522386.747610599</v>
      </c>
      <c r="BW1774" s="19">
        <v>109976687.028771</v>
      </c>
      <c r="BX1774" s="19">
        <v>100601279.681886</v>
      </c>
      <c r="BY1774" s="19">
        <v>105615575.4281</v>
      </c>
      <c r="BZ1774" s="19">
        <v>114110193.351906</v>
      </c>
      <c r="CA1774" s="19">
        <v>24863750.289996602</v>
      </c>
      <c r="CB1774" s="19">
        <v>85162203.797137499</v>
      </c>
      <c r="CC1774" s="19">
        <v>96142329.969363093</v>
      </c>
      <c r="CD1774" s="19">
        <v>67184732.869508699</v>
      </c>
      <c r="CE1774" s="19">
        <v>95289581.895870194</v>
      </c>
    </row>
    <row r="1775" spans="1:83">
      <c r="A1775" s="18">
        <v>6205</v>
      </c>
      <c r="B1775" s="18" t="s">
        <v>1663</v>
      </c>
      <c r="C1775" s="18" t="s">
        <v>1664</v>
      </c>
      <c r="D1775" s="18" t="s">
        <v>116</v>
      </c>
      <c r="E1775" s="18" t="s">
        <v>114</v>
      </c>
      <c r="F1775" s="18" t="s">
        <v>115</v>
      </c>
      <c r="G1775" s="18" t="s">
        <v>116</v>
      </c>
      <c r="H1775" s="18" t="s">
        <v>114</v>
      </c>
      <c r="J1775" s="18">
        <v>0.27</v>
      </c>
      <c r="K1775" s="18">
        <v>72.05753</v>
      </c>
      <c r="L1775" s="18">
        <v>73.064840000000004</v>
      </c>
      <c r="M1775" s="18">
        <v>8.1129999999999995</v>
      </c>
      <c r="N1775" s="18">
        <v>5585641.7039999999</v>
      </c>
      <c r="O1775" s="18">
        <v>11</v>
      </c>
      <c r="P1775" s="18">
        <v>0</v>
      </c>
      <c r="S1775" s="18" t="s">
        <v>118</v>
      </c>
      <c r="T1775" s="18">
        <v>3</v>
      </c>
      <c r="U1775" s="18" t="s">
        <v>802</v>
      </c>
      <c r="V1775" s="18" t="b">
        <v>1</v>
      </c>
      <c r="W1775" s="20">
        <v>1</v>
      </c>
      <c r="X1775" s="20">
        <v>1</v>
      </c>
      <c r="Y1775" s="19">
        <v>386951365.80263299</v>
      </c>
      <c r="Z1775" s="19">
        <v>235051485.815101</v>
      </c>
      <c r="AA1775" s="19">
        <v>801474184.58680797</v>
      </c>
      <c r="AB1775" s="19">
        <v>217219656.85173199</v>
      </c>
      <c r="AC1775" s="19">
        <v>469904119.01960301</v>
      </c>
      <c r="AD1775" s="19">
        <v>175044676.98651701</v>
      </c>
      <c r="AE1775" s="19">
        <v>181722839.024584</v>
      </c>
      <c r="AF1775" s="19">
        <v>610441766.27923501</v>
      </c>
      <c r="AG1775" s="19">
        <v>184455831.97227401</v>
      </c>
      <c r="AH1775" s="19">
        <v>374847105.87624103</v>
      </c>
      <c r="AI1775" s="19">
        <v>140882207.511141</v>
      </c>
      <c r="AJ1775" s="19">
        <v>97436108.824480206</v>
      </c>
      <c r="AK1775" s="19">
        <v>385587168.83335799</v>
      </c>
      <c r="AL1775" s="19">
        <v>421144381.98499501</v>
      </c>
      <c r="AM1775" s="19">
        <v>202656713.81231001</v>
      </c>
      <c r="AN1775" s="19">
        <v>214097315.30228499</v>
      </c>
      <c r="AO1775" s="19">
        <v>243786527.19732299</v>
      </c>
      <c r="AP1775" s="19">
        <v>212305769.23508999</v>
      </c>
      <c r="AQ1775" s="19">
        <v>252534255.19345999</v>
      </c>
      <c r="AR1775" s="19">
        <v>170494026.66973901</v>
      </c>
      <c r="AS1775" s="19">
        <v>219135663.023509</v>
      </c>
      <c r="AT1775" s="19">
        <v>190516716.53244799</v>
      </c>
      <c r="AU1775" s="19">
        <v>286096646.616018</v>
      </c>
      <c r="AV1775" s="19">
        <v>137907601.64812201</v>
      </c>
      <c r="AW1775" s="19">
        <v>270996299.28406203</v>
      </c>
      <c r="AX1775" s="19">
        <v>159273242.91005099</v>
      </c>
      <c r="AY1775" s="19">
        <v>464526677.75809097</v>
      </c>
      <c r="AZ1775" s="19">
        <v>279104447.33926803</v>
      </c>
      <c r="BA1775" s="19">
        <v>206381465.34734699</v>
      </c>
      <c r="BB1775" s="19">
        <v>560351496.50111997</v>
      </c>
      <c r="BC1775" s="19">
        <v>196403911.14470801</v>
      </c>
      <c r="BD1775" s="19">
        <v>333436491.82086802</v>
      </c>
      <c r="BE1775" s="19">
        <v>267475976.194958</v>
      </c>
      <c r="BF1775" s="19">
        <v>346949910.913333</v>
      </c>
      <c r="BG1775" s="19">
        <v>360738589.62042397</v>
      </c>
      <c r="BH1775" s="19">
        <v>168866532.39549601</v>
      </c>
      <c r="BI1775" s="19">
        <v>149437349.42531201</v>
      </c>
      <c r="BJ1775" s="19">
        <v>106430202.099813</v>
      </c>
      <c r="BK1775" s="19">
        <v>235709681.79694501</v>
      </c>
      <c r="BL1775" s="19">
        <v>149901265.263282</v>
      </c>
      <c r="BM1775" s="19">
        <v>212142579.510831</v>
      </c>
      <c r="BN1775" s="19">
        <v>80404202.516098499</v>
      </c>
      <c r="BO1775" s="19">
        <v>611112591.80382502</v>
      </c>
      <c r="BP1775" s="19">
        <v>161373405.96448901</v>
      </c>
      <c r="BQ1775" s="19">
        <v>202130536.89459899</v>
      </c>
      <c r="BR1775" s="19">
        <v>380460095.79348499</v>
      </c>
      <c r="BS1775" s="19">
        <v>217389535.86605501</v>
      </c>
      <c r="BT1775" s="19">
        <v>184973161.343541</v>
      </c>
      <c r="BU1775" s="19">
        <v>311604624.55830503</v>
      </c>
      <c r="BV1775" s="19">
        <v>150882026.891976</v>
      </c>
      <c r="BW1775" s="19">
        <v>273807517.06180799</v>
      </c>
      <c r="BX1775" s="19">
        <v>151645985.603434</v>
      </c>
      <c r="BY1775" s="19">
        <v>270892845.16130102</v>
      </c>
      <c r="BZ1775" s="19">
        <v>136460831.69714499</v>
      </c>
      <c r="CA1775" s="19">
        <v>217005073.83730301</v>
      </c>
      <c r="CB1775" s="19">
        <v>141723541.65371701</v>
      </c>
      <c r="CC1775" s="19">
        <v>127706486.515827</v>
      </c>
      <c r="CD1775" s="19">
        <v>165742044.92811301</v>
      </c>
      <c r="CE1775" s="19">
        <v>173464135.770437</v>
      </c>
    </row>
    <row r="1776" spans="1:83">
      <c r="A1776" s="18">
        <v>6206</v>
      </c>
      <c r="B1776" s="18" t="s">
        <v>2692</v>
      </c>
      <c r="C1776" s="18" t="s">
        <v>743</v>
      </c>
      <c r="D1776" s="18" t="s">
        <v>116</v>
      </c>
      <c r="E1776" s="18" t="s">
        <v>114</v>
      </c>
      <c r="F1776" s="18" t="s">
        <v>114</v>
      </c>
      <c r="G1776" s="18" t="s">
        <v>116</v>
      </c>
      <c r="H1776" s="18" t="s">
        <v>114</v>
      </c>
      <c r="J1776" s="18">
        <v>-0.28999999999999998</v>
      </c>
      <c r="K1776" s="18">
        <v>226.12044</v>
      </c>
      <c r="L1776" s="18">
        <v>227.12775999999999</v>
      </c>
      <c r="M1776" s="18">
        <v>6.008</v>
      </c>
      <c r="N1776" s="18">
        <v>5585327.318</v>
      </c>
      <c r="O1776" s="18">
        <v>6</v>
      </c>
      <c r="P1776" s="18">
        <v>0</v>
      </c>
      <c r="S1776" s="18" t="s">
        <v>118</v>
      </c>
      <c r="T1776" s="18">
        <v>3</v>
      </c>
      <c r="U1776" s="18" t="s">
        <v>121</v>
      </c>
      <c r="V1776" s="18" t="b">
        <v>0</v>
      </c>
      <c r="W1776" s="20">
        <v>0.81481481481481499</v>
      </c>
      <c r="X1776" s="20">
        <v>0.84375</v>
      </c>
      <c r="Y1776" s="19">
        <v>125979833.267702</v>
      </c>
      <c r="Z1776" s="19">
        <v>69819652.696114302</v>
      </c>
      <c r="AA1776" s="19">
        <v>72231434.147283897</v>
      </c>
      <c r="AB1776" s="19">
        <v>30180613.356458999</v>
      </c>
      <c r="AC1776" s="19">
        <v>37128254.305318199</v>
      </c>
      <c r="AD1776" s="19">
        <v>20897450.414245099</v>
      </c>
      <c r="AE1776" s="19">
        <v>93066.8435548751</v>
      </c>
      <c r="AF1776" s="19">
        <v>63302653.640378296</v>
      </c>
      <c r="AG1776" s="19">
        <v>23126739.7058364</v>
      </c>
      <c r="AH1776" s="19">
        <v>213770.07762069799</v>
      </c>
      <c r="AI1776" s="19">
        <v>55528057.926089302</v>
      </c>
      <c r="AJ1776" s="19">
        <v>28093877.688577998</v>
      </c>
      <c r="AK1776" s="19">
        <v>164147.76214103101</v>
      </c>
      <c r="AL1776" s="19">
        <v>38459123.756378099</v>
      </c>
      <c r="AM1776" s="19">
        <v>361334832.123577</v>
      </c>
      <c r="AN1776" s="19">
        <v>73007.899572116206</v>
      </c>
      <c r="AO1776" s="19">
        <v>35348001.434962101</v>
      </c>
      <c r="AP1776" s="19">
        <v>27683530.672803599</v>
      </c>
      <c r="AQ1776" s="19">
        <v>43613567.606526203</v>
      </c>
      <c r="AR1776" s="19">
        <v>95557527.981290698</v>
      </c>
      <c r="AS1776" s="19">
        <v>155833100.191122</v>
      </c>
      <c r="AT1776" s="19">
        <v>30984943.803429302</v>
      </c>
      <c r="AU1776" s="19">
        <v>57706058.1595309</v>
      </c>
      <c r="AV1776" s="19">
        <v>24834005.884106301</v>
      </c>
      <c r="AW1776" s="19">
        <v>73948325.8985769</v>
      </c>
      <c r="AX1776" s="19">
        <v>25879559.298875101</v>
      </c>
      <c r="AY1776" s="19">
        <v>165758.196350452</v>
      </c>
      <c r="AZ1776" s="19">
        <v>107552.178623912</v>
      </c>
      <c r="BA1776" s="19">
        <v>103637269.619064</v>
      </c>
      <c r="BB1776" s="19">
        <v>211094.34997347501</v>
      </c>
      <c r="BC1776" s="19">
        <v>111648595.635048</v>
      </c>
      <c r="BD1776" s="19">
        <v>46646113.882459201</v>
      </c>
      <c r="BE1776" s="19">
        <v>55483712.618531197</v>
      </c>
      <c r="BF1776" s="19">
        <v>68276456.943668604</v>
      </c>
      <c r="BG1776" s="19">
        <v>40284173.464199699</v>
      </c>
      <c r="BH1776" s="19">
        <v>37108332.736836702</v>
      </c>
      <c r="BI1776" s="19">
        <v>34227268.534282602</v>
      </c>
      <c r="BJ1776" s="19">
        <v>107632377.01642799</v>
      </c>
      <c r="BK1776" s="19">
        <v>97048.858051087198</v>
      </c>
      <c r="BL1776" s="19">
        <v>78197633.124805495</v>
      </c>
      <c r="BM1776" s="19">
        <v>84490.603987824099</v>
      </c>
      <c r="BN1776" s="19">
        <v>145173524.88393199</v>
      </c>
      <c r="BO1776" s="19">
        <v>209591.61585109399</v>
      </c>
      <c r="BP1776" s="19">
        <v>40953357.480786897</v>
      </c>
      <c r="BQ1776" s="19">
        <v>16064567.8244603</v>
      </c>
      <c r="BR1776" s="19">
        <v>155280764.86636001</v>
      </c>
      <c r="BS1776" s="19">
        <v>32463448.203395098</v>
      </c>
      <c r="BT1776" s="19">
        <v>31370301.9092848</v>
      </c>
      <c r="BU1776" s="19">
        <v>21295310.303363498</v>
      </c>
      <c r="BV1776" s="19">
        <v>31919310.162397899</v>
      </c>
      <c r="BW1776" s="19">
        <v>321814129.10916799</v>
      </c>
      <c r="BX1776" s="19">
        <v>50213369.731404804</v>
      </c>
      <c r="BY1776" s="19">
        <v>26239330.548532799</v>
      </c>
      <c r="BZ1776" s="19">
        <v>29605109.9379678</v>
      </c>
      <c r="CA1776" s="19">
        <v>111648622.052036</v>
      </c>
      <c r="CB1776" s="19">
        <v>8582584.0684554596</v>
      </c>
      <c r="CC1776" s="19">
        <v>54528719.439572401</v>
      </c>
      <c r="CD1776" s="19">
        <v>19770704.773995001</v>
      </c>
      <c r="CE1776" s="19">
        <v>42074991.667040601</v>
      </c>
    </row>
    <row r="1777" spans="1:83">
      <c r="A1777" s="18">
        <v>6212</v>
      </c>
      <c r="C1777" s="18" t="s">
        <v>2693</v>
      </c>
      <c r="D1777" s="18" t="s">
        <v>863</v>
      </c>
      <c r="E1777" s="18" t="s">
        <v>114</v>
      </c>
      <c r="F1777" s="18" t="s">
        <v>114</v>
      </c>
      <c r="G1777" s="18" t="s">
        <v>114</v>
      </c>
      <c r="H1777" s="18" t="s">
        <v>114</v>
      </c>
      <c r="J1777" s="18">
        <v>5.36</v>
      </c>
      <c r="K1777" s="18">
        <v>353.75162</v>
      </c>
      <c r="L1777" s="18">
        <v>354.75900000000001</v>
      </c>
      <c r="M1777" s="18">
        <v>0.66600000000000004</v>
      </c>
      <c r="N1777" s="18">
        <v>5575214.8229999999</v>
      </c>
      <c r="O1777" s="18">
        <v>0</v>
      </c>
      <c r="P1777" s="18">
        <v>0</v>
      </c>
      <c r="S1777" s="18" t="s">
        <v>118</v>
      </c>
      <c r="T1777" s="18">
        <v>1</v>
      </c>
      <c r="U1777" s="18" t="s">
        <v>121</v>
      </c>
      <c r="V1777" s="18" t="b">
        <v>0</v>
      </c>
      <c r="W1777" s="20">
        <v>0.66666666666666696</v>
      </c>
      <c r="X1777" s="20">
        <v>0.625</v>
      </c>
      <c r="Y1777" s="19">
        <v>211063.24240400901</v>
      </c>
      <c r="Z1777" s="19">
        <v>108080106.56721701</v>
      </c>
      <c r="AA1777" s="19">
        <v>302507.99905691098</v>
      </c>
      <c r="AB1777" s="19">
        <v>91961870.719894096</v>
      </c>
      <c r="AC1777" s="19">
        <v>202761.79347830301</v>
      </c>
      <c r="AD1777" s="19">
        <v>62502022.268205702</v>
      </c>
      <c r="AE1777" s="19">
        <v>91424076.848412797</v>
      </c>
      <c r="AF1777" s="19">
        <v>246797.54089740699</v>
      </c>
      <c r="AG1777" s="19">
        <v>137103537.57087299</v>
      </c>
      <c r="AH1777" s="19">
        <v>213770.07762069799</v>
      </c>
      <c r="AI1777" s="19">
        <v>40943936.5086824</v>
      </c>
      <c r="AJ1777" s="19">
        <v>66593709.921928801</v>
      </c>
      <c r="AK1777" s="19">
        <v>164147.76214103101</v>
      </c>
      <c r="AL1777" s="19">
        <v>187445.37779147099</v>
      </c>
      <c r="AM1777" s="19">
        <v>69486228.2965184</v>
      </c>
      <c r="AN1777" s="19">
        <v>28005132.246185798</v>
      </c>
      <c r="AO1777" s="19">
        <v>127517110.577122</v>
      </c>
      <c r="AP1777" s="19">
        <v>98362255.017882407</v>
      </c>
      <c r="AQ1777" s="19">
        <v>37474205.271627799</v>
      </c>
      <c r="AR1777" s="19">
        <v>47519843.788573399</v>
      </c>
      <c r="AS1777" s="19">
        <v>72750602.072541505</v>
      </c>
      <c r="AT1777" s="19">
        <v>116791390.782562</v>
      </c>
      <c r="AU1777" s="19">
        <v>139624.610384292</v>
      </c>
      <c r="AV1777" s="19">
        <v>40168177.300905101</v>
      </c>
      <c r="AW1777" s="19">
        <v>112383718.500677</v>
      </c>
      <c r="AX1777" s="19">
        <v>55051137.914598301</v>
      </c>
      <c r="AY1777" s="19">
        <v>165758.196350452</v>
      </c>
      <c r="AZ1777" s="19">
        <v>44402442.683151498</v>
      </c>
      <c r="BA1777" s="19">
        <v>101341.77104336501</v>
      </c>
      <c r="BB1777" s="19">
        <v>211094.34997347501</v>
      </c>
      <c r="BC1777" s="19">
        <v>264409989.30622801</v>
      </c>
      <c r="BD1777" s="19">
        <v>130916.54913210199</v>
      </c>
      <c r="BE1777" s="19">
        <v>178704.60351362301</v>
      </c>
      <c r="BF1777" s="19">
        <v>168766.74855896301</v>
      </c>
      <c r="BG1777" s="19">
        <v>142987.251866862</v>
      </c>
      <c r="BH1777" s="19">
        <v>98830937.206112802</v>
      </c>
      <c r="BI1777" s="19">
        <v>59135023.768350199</v>
      </c>
      <c r="BJ1777" s="19">
        <v>42556666.041455798</v>
      </c>
      <c r="BK1777" s="19">
        <v>97048.858051087198</v>
      </c>
      <c r="BL1777" s="19">
        <v>80055621.025587305</v>
      </c>
      <c r="BM1777" s="19">
        <v>109755282.18297</v>
      </c>
      <c r="BN1777" s="19">
        <v>90450687.324789703</v>
      </c>
      <c r="BO1777" s="19">
        <v>209591.61585109399</v>
      </c>
      <c r="BP1777" s="19">
        <v>122852059.823064</v>
      </c>
      <c r="BQ1777" s="19">
        <v>28603435.568130799</v>
      </c>
      <c r="BR1777" s="19">
        <v>138837.29432782999</v>
      </c>
      <c r="BS1777" s="19">
        <v>141462284.791466</v>
      </c>
      <c r="BT1777" s="19">
        <v>84632.417955647994</v>
      </c>
      <c r="BU1777" s="19">
        <v>64239312.6350196</v>
      </c>
      <c r="BV1777" s="19">
        <v>92541591.098962694</v>
      </c>
      <c r="BW1777" s="19">
        <v>109748.893649866</v>
      </c>
      <c r="BX1777" s="19">
        <v>114525642.86892</v>
      </c>
      <c r="BY1777" s="19">
        <v>87361747.691367701</v>
      </c>
      <c r="BZ1777" s="19">
        <v>106932097.229259</v>
      </c>
      <c r="CA1777" s="19">
        <v>73696089.596962497</v>
      </c>
      <c r="CB1777" s="19">
        <v>56280.262764906503</v>
      </c>
      <c r="CC1777" s="19">
        <v>46631168.058508098</v>
      </c>
      <c r="CD1777" s="19">
        <v>82700065.050259605</v>
      </c>
      <c r="CE1777" s="19">
        <v>63822649.747546598</v>
      </c>
    </row>
    <row r="1778" spans="1:83">
      <c r="A1778" s="18">
        <v>6222</v>
      </c>
      <c r="B1778" s="18" t="s">
        <v>1039</v>
      </c>
      <c r="C1778" s="18" t="s">
        <v>355</v>
      </c>
      <c r="D1778" s="18" t="s">
        <v>334</v>
      </c>
      <c r="E1778" s="18" t="s">
        <v>863</v>
      </c>
      <c r="F1778" s="18" t="s">
        <v>334</v>
      </c>
      <c r="G1778" s="18" t="s">
        <v>334</v>
      </c>
      <c r="H1778" s="18" t="s">
        <v>114</v>
      </c>
      <c r="J1778" s="18">
        <v>-60388.23</v>
      </c>
      <c r="K1778" s="18">
        <v>280.23996</v>
      </c>
      <c r="L1778" s="18">
        <v>281.24722000000003</v>
      </c>
      <c r="M1778" s="18">
        <v>8.4960000000000004</v>
      </c>
      <c r="N1778" s="18">
        <v>5567778.8140000002</v>
      </c>
      <c r="O1778" s="18">
        <v>29</v>
      </c>
      <c r="P1778" s="18">
        <v>2</v>
      </c>
      <c r="Q1778" s="18">
        <v>87.1</v>
      </c>
      <c r="R1778" s="18">
        <v>80.3</v>
      </c>
      <c r="S1778" s="18" t="s">
        <v>118</v>
      </c>
      <c r="T1778" s="18">
        <v>2</v>
      </c>
      <c r="U1778" s="18" t="s">
        <v>121</v>
      </c>
      <c r="V1778" s="18" t="b">
        <v>0</v>
      </c>
      <c r="W1778" s="20">
        <v>0.592592592592593</v>
      </c>
      <c r="X1778" s="20">
        <v>0.625</v>
      </c>
      <c r="Y1778" s="19">
        <v>323066077.408369</v>
      </c>
      <c r="Z1778" s="19">
        <v>78465569.845879093</v>
      </c>
      <c r="AA1778" s="19">
        <v>388384016.05535603</v>
      </c>
      <c r="AB1778" s="19">
        <v>70396196.277948797</v>
      </c>
      <c r="AC1778" s="19">
        <v>234027828.562417</v>
      </c>
      <c r="AD1778" s="19">
        <v>69930492.495874897</v>
      </c>
      <c r="AE1778" s="19">
        <v>93066.8435548751</v>
      </c>
      <c r="AF1778" s="19">
        <v>202020797.61879599</v>
      </c>
      <c r="AG1778" s="19">
        <v>71111904.363177404</v>
      </c>
      <c r="AH1778" s="19">
        <v>213770.07762069799</v>
      </c>
      <c r="AI1778" s="19">
        <v>44562757.806419902</v>
      </c>
      <c r="AJ1778" s="19">
        <v>88970770.384559602</v>
      </c>
      <c r="AK1778" s="19">
        <v>175481059.54595199</v>
      </c>
      <c r="AL1778" s="19">
        <v>206052459.57347199</v>
      </c>
      <c r="AM1778" s="19">
        <v>59939703.577381298</v>
      </c>
      <c r="AN1778" s="19">
        <v>73007.899572116206</v>
      </c>
      <c r="AO1778" s="19">
        <v>136439184.103071</v>
      </c>
      <c r="AP1778" s="19">
        <v>91285233.495980293</v>
      </c>
      <c r="AQ1778" s="19">
        <v>46217932.570019901</v>
      </c>
      <c r="AR1778" s="19">
        <v>49832.672295953402</v>
      </c>
      <c r="AS1778" s="19">
        <v>72318.6274561951</v>
      </c>
      <c r="AT1778" s="19">
        <v>60071.0548945306</v>
      </c>
      <c r="AU1778" s="19">
        <v>139624.610384292</v>
      </c>
      <c r="AV1778" s="19">
        <v>57029.357966701697</v>
      </c>
      <c r="AW1778" s="19">
        <v>97553.535244377999</v>
      </c>
      <c r="AX1778" s="19">
        <v>73579.681769493298</v>
      </c>
      <c r="AY1778" s="19">
        <v>165758.196350452</v>
      </c>
      <c r="AZ1778" s="19">
        <v>37301927.526685499</v>
      </c>
      <c r="BA1778" s="19">
        <v>107903049.081295</v>
      </c>
      <c r="BB1778" s="19">
        <v>184142930.250249</v>
      </c>
      <c r="BC1778" s="19">
        <v>153485603.74425399</v>
      </c>
      <c r="BD1778" s="19">
        <v>177274053.71171099</v>
      </c>
      <c r="BE1778" s="19">
        <v>304061798.79541701</v>
      </c>
      <c r="BF1778" s="19">
        <v>118427952.790299</v>
      </c>
      <c r="BG1778" s="19">
        <v>142033365.244611</v>
      </c>
      <c r="BH1778" s="19">
        <v>103185957.732949</v>
      </c>
      <c r="BI1778" s="19">
        <v>49094820.818162099</v>
      </c>
      <c r="BJ1778" s="19">
        <v>170425449.781477</v>
      </c>
      <c r="BK1778" s="19">
        <v>78277591.5118251</v>
      </c>
      <c r="BL1778" s="19">
        <v>46192958.1884657</v>
      </c>
      <c r="BM1778" s="19">
        <v>109552129.653944</v>
      </c>
      <c r="BN1778" s="19">
        <v>94254430.878711507</v>
      </c>
      <c r="BO1778" s="19">
        <v>319197668.68356001</v>
      </c>
      <c r="BP1778" s="19">
        <v>45472055.144967102</v>
      </c>
      <c r="BQ1778" s="19">
        <v>55826369.466141202</v>
      </c>
      <c r="BR1778" s="19">
        <v>440367923.07192099</v>
      </c>
      <c r="BS1778" s="19">
        <v>74680.910813464201</v>
      </c>
      <c r="BT1778" s="19">
        <v>84632.417955647994</v>
      </c>
      <c r="BU1778" s="19">
        <v>77863.992415903005</v>
      </c>
      <c r="BV1778" s="19">
        <v>25227048.123710901</v>
      </c>
      <c r="BW1778" s="19">
        <v>109748.893649866</v>
      </c>
      <c r="BX1778" s="19">
        <v>60626.459295553897</v>
      </c>
      <c r="BY1778" s="19">
        <v>64359.7441030021</v>
      </c>
      <c r="BZ1778" s="19">
        <v>62077.4003332969</v>
      </c>
      <c r="CA1778" s="19">
        <v>79644.185807155198</v>
      </c>
      <c r="CB1778" s="19">
        <v>56280.262764906503</v>
      </c>
      <c r="CC1778" s="19">
        <v>42452.059625298898</v>
      </c>
      <c r="CD1778" s="19">
        <v>42378.606606679503</v>
      </c>
      <c r="CE1778" s="19">
        <v>88838.795511459801</v>
      </c>
    </row>
    <row r="1779" spans="1:83">
      <c r="A1779" s="18">
        <v>6232</v>
      </c>
      <c r="B1779" s="18" t="s">
        <v>2001</v>
      </c>
      <c r="C1779" s="18" t="s">
        <v>2002</v>
      </c>
      <c r="D1779" s="18" t="s">
        <v>116</v>
      </c>
      <c r="E1779" s="18" t="s">
        <v>114</v>
      </c>
      <c r="F1779" s="18" t="s">
        <v>114</v>
      </c>
      <c r="G1779" s="18" t="s">
        <v>116</v>
      </c>
      <c r="H1779" s="18" t="s">
        <v>114</v>
      </c>
      <c r="J1779" s="18">
        <v>-0.84</v>
      </c>
      <c r="K1779" s="18">
        <v>316.26109000000002</v>
      </c>
      <c r="L1779" s="18">
        <v>317.26834000000002</v>
      </c>
      <c r="M1779" s="18">
        <v>8.407</v>
      </c>
      <c r="N1779" s="18">
        <v>5550830.4900000002</v>
      </c>
      <c r="O1779" s="18">
        <v>16</v>
      </c>
      <c r="P1779" s="18">
        <v>0</v>
      </c>
      <c r="S1779" s="18" t="s">
        <v>118</v>
      </c>
      <c r="T1779" s="18">
        <v>5</v>
      </c>
      <c r="U1779" s="18" t="s">
        <v>121</v>
      </c>
      <c r="V1779" s="18" t="b">
        <v>0</v>
      </c>
      <c r="W1779" s="20">
        <v>0.62962962962962998</v>
      </c>
      <c r="X1779" s="20">
        <v>0.625</v>
      </c>
      <c r="Y1779" s="19">
        <v>156777911.258982</v>
      </c>
      <c r="Z1779" s="19">
        <v>57904403.322881497</v>
      </c>
      <c r="AA1779" s="19">
        <v>195591223.65340099</v>
      </c>
      <c r="AB1779" s="19">
        <v>81474.388556081496</v>
      </c>
      <c r="AC1779" s="19">
        <v>154417896.00096101</v>
      </c>
      <c r="AD1779" s="19">
        <v>56346341.708670199</v>
      </c>
      <c r="AE1779" s="19">
        <v>93066.8435548751</v>
      </c>
      <c r="AF1779" s="19">
        <v>149538323.09353501</v>
      </c>
      <c r="AG1779" s="19">
        <v>67260371.720264196</v>
      </c>
      <c r="AH1779" s="19">
        <v>213770.07762069799</v>
      </c>
      <c r="AI1779" s="19">
        <v>11220309.7678087</v>
      </c>
      <c r="AJ1779" s="19">
        <v>71696698.314651296</v>
      </c>
      <c r="AK1779" s="19">
        <v>85130276.857487798</v>
      </c>
      <c r="AL1779" s="19">
        <v>124472460.23067901</v>
      </c>
      <c r="AM1779" s="19">
        <v>16629091.6450778</v>
      </c>
      <c r="AN1779" s="19">
        <v>43941600.505608901</v>
      </c>
      <c r="AO1779" s="19">
        <v>86901583.109906793</v>
      </c>
      <c r="AP1779" s="19">
        <v>74148199.424355</v>
      </c>
      <c r="AQ1779" s="19">
        <v>72749812.921122193</v>
      </c>
      <c r="AR1779" s="19">
        <v>49832.672295953402</v>
      </c>
      <c r="AS1779" s="19">
        <v>52996351.210774302</v>
      </c>
      <c r="AT1779" s="19">
        <v>60071.0548945306</v>
      </c>
      <c r="AU1779" s="19">
        <v>139624.610384292</v>
      </c>
      <c r="AV1779" s="19">
        <v>57029.357966701697</v>
      </c>
      <c r="AW1779" s="19">
        <v>97553.535244377999</v>
      </c>
      <c r="AX1779" s="19">
        <v>73579.681769493298</v>
      </c>
      <c r="AY1779" s="19">
        <v>165758.196350452</v>
      </c>
      <c r="AZ1779" s="19">
        <v>107552.178623912</v>
      </c>
      <c r="BA1779" s="19">
        <v>99663394.202404305</v>
      </c>
      <c r="BB1779" s="19">
        <v>123337360.736973</v>
      </c>
      <c r="BC1779" s="19">
        <v>132973652.51435</v>
      </c>
      <c r="BD1779" s="19">
        <v>164886699.318407</v>
      </c>
      <c r="BE1779" s="19">
        <v>178220032.82477701</v>
      </c>
      <c r="BF1779" s="19">
        <v>98317592.001498997</v>
      </c>
      <c r="BG1779" s="19">
        <v>76225691.369667798</v>
      </c>
      <c r="BH1779" s="19">
        <v>71568196.249581903</v>
      </c>
      <c r="BI1779" s="19">
        <v>51497581.975857399</v>
      </c>
      <c r="BJ1779" s="19">
        <v>169906674.550414</v>
      </c>
      <c r="BK1779" s="19">
        <v>33612122.195364103</v>
      </c>
      <c r="BL1779" s="19">
        <v>31035560.492094401</v>
      </c>
      <c r="BM1779" s="19">
        <v>89103065.065078199</v>
      </c>
      <c r="BN1779" s="19">
        <v>31056985.255999401</v>
      </c>
      <c r="BO1779" s="19">
        <v>124351835.494752</v>
      </c>
      <c r="BP1779" s="19">
        <v>32296058.506541502</v>
      </c>
      <c r="BQ1779" s="19">
        <v>85057.759169334604</v>
      </c>
      <c r="BR1779" s="19">
        <v>138837.29432782999</v>
      </c>
      <c r="BS1779" s="19">
        <v>25853225.0018613</v>
      </c>
      <c r="BT1779" s="19">
        <v>84632.417955647994</v>
      </c>
      <c r="BU1779" s="19">
        <v>20802290.6745793</v>
      </c>
      <c r="BV1779" s="19">
        <v>53677.024710943901</v>
      </c>
      <c r="BW1779" s="19">
        <v>113415991.306912</v>
      </c>
      <c r="BX1779" s="19">
        <v>60626.459295553897</v>
      </c>
      <c r="BY1779" s="19">
        <v>64359.7441030021</v>
      </c>
      <c r="BZ1779" s="19">
        <v>62077.4003332969</v>
      </c>
      <c r="CA1779" s="19">
        <v>15910848.0823192</v>
      </c>
      <c r="CB1779" s="19">
        <v>56280.262764906503</v>
      </c>
      <c r="CC1779" s="19">
        <v>42452.059625298898</v>
      </c>
      <c r="CD1779" s="19">
        <v>42378.606606679503</v>
      </c>
      <c r="CE1779" s="19">
        <v>88838.795511459801</v>
      </c>
    </row>
    <row r="1780" spans="1:83">
      <c r="A1780" s="18">
        <v>6234</v>
      </c>
      <c r="C1780" s="18" t="s">
        <v>2694</v>
      </c>
      <c r="D1780" s="18" t="s">
        <v>116</v>
      </c>
      <c r="E1780" s="18" t="s">
        <v>114</v>
      </c>
      <c r="F1780" s="18" t="s">
        <v>114</v>
      </c>
      <c r="G1780" s="18" t="s">
        <v>114</v>
      </c>
      <c r="H1780" s="18" t="s">
        <v>114</v>
      </c>
      <c r="J1780" s="18">
        <v>-0.38</v>
      </c>
      <c r="K1780" s="18">
        <v>301.15242000000001</v>
      </c>
      <c r="L1780" s="18">
        <v>302.15978999999999</v>
      </c>
      <c r="M1780" s="18">
        <v>5.3810000000000002</v>
      </c>
      <c r="N1780" s="18">
        <v>5548086.1830000002</v>
      </c>
      <c r="O1780" s="18">
        <v>0</v>
      </c>
      <c r="P1780" s="18">
        <v>0</v>
      </c>
      <c r="S1780" s="18" t="s">
        <v>118</v>
      </c>
      <c r="T1780" s="18">
        <v>3</v>
      </c>
      <c r="U1780" s="18" t="s">
        <v>802</v>
      </c>
      <c r="V1780" s="18" t="b">
        <v>0</v>
      </c>
      <c r="W1780" s="20">
        <v>0.48148148148148101</v>
      </c>
      <c r="X1780" s="20">
        <v>0.59375</v>
      </c>
      <c r="Y1780" s="19">
        <v>211063.24240400901</v>
      </c>
      <c r="Z1780" s="19">
        <v>89712.935311184003</v>
      </c>
      <c r="AA1780" s="19">
        <v>302507.99905691098</v>
      </c>
      <c r="AB1780" s="19">
        <v>18795379.198259</v>
      </c>
      <c r="AC1780" s="19">
        <v>202761.79347830301</v>
      </c>
      <c r="AD1780" s="19">
        <v>24384860.886242501</v>
      </c>
      <c r="AE1780" s="19">
        <v>5187944.78754065</v>
      </c>
      <c r="AF1780" s="19">
        <v>246797.54089740699</v>
      </c>
      <c r="AG1780" s="19">
        <v>64152.505638069299</v>
      </c>
      <c r="AH1780" s="19">
        <v>213770.07762069799</v>
      </c>
      <c r="AI1780" s="19">
        <v>144423477.38986999</v>
      </c>
      <c r="AJ1780" s="19">
        <v>10104538.864824999</v>
      </c>
      <c r="AK1780" s="19">
        <v>164147.76214103101</v>
      </c>
      <c r="AL1780" s="19">
        <v>21044226.0210885</v>
      </c>
      <c r="AM1780" s="19">
        <v>7394098.5476970496</v>
      </c>
      <c r="AN1780" s="19">
        <v>73007.899572116206</v>
      </c>
      <c r="AO1780" s="19">
        <v>74138.1008370583</v>
      </c>
      <c r="AP1780" s="19">
        <v>47613487.386264101</v>
      </c>
      <c r="AQ1780" s="19">
        <v>80515.804096136198</v>
      </c>
      <c r="AR1780" s="19">
        <v>39018472.750081398</v>
      </c>
      <c r="AS1780" s="19">
        <v>34388503.368189499</v>
      </c>
      <c r="AT1780" s="19">
        <v>2327953.9281116398</v>
      </c>
      <c r="AU1780" s="19">
        <v>139624.610384292</v>
      </c>
      <c r="AV1780" s="19">
        <v>12184730.0028733</v>
      </c>
      <c r="AW1780" s="19">
        <v>97553.535244377999</v>
      </c>
      <c r="AX1780" s="19">
        <v>73579.681769493298</v>
      </c>
      <c r="AY1780" s="19">
        <v>9125130.1693167407</v>
      </c>
      <c r="AZ1780" s="19">
        <v>9384323.24194731</v>
      </c>
      <c r="BA1780" s="19">
        <v>11232180.6482918</v>
      </c>
      <c r="BB1780" s="19">
        <v>211094.34997347501</v>
      </c>
      <c r="BC1780" s="19">
        <v>46534637.117230199</v>
      </c>
      <c r="BD1780" s="19">
        <v>130916.54913210199</v>
      </c>
      <c r="BE1780" s="19">
        <v>178704.60351362301</v>
      </c>
      <c r="BF1780" s="19">
        <v>168766.74855896301</v>
      </c>
      <c r="BG1780" s="19">
        <v>10009167.256028799</v>
      </c>
      <c r="BH1780" s="19">
        <v>66844.4046139891</v>
      </c>
      <c r="BI1780" s="19">
        <v>54038869.5074213</v>
      </c>
      <c r="BJ1780" s="19">
        <v>4629085.9706348199</v>
      </c>
      <c r="BK1780" s="19">
        <v>20886999.9379845</v>
      </c>
      <c r="BL1780" s="19">
        <v>60370.032756194603</v>
      </c>
      <c r="BM1780" s="19">
        <v>75499354.005557895</v>
      </c>
      <c r="BN1780" s="19">
        <v>23002710.348088101</v>
      </c>
      <c r="BO1780" s="19">
        <v>209591.61585109399</v>
      </c>
      <c r="BP1780" s="19">
        <v>77448979.8835188</v>
      </c>
      <c r="BQ1780" s="19">
        <v>85057.759169334604</v>
      </c>
      <c r="BR1780" s="19">
        <v>9544816.5866100695</v>
      </c>
      <c r="BS1780" s="19">
        <v>14710267.8452063</v>
      </c>
      <c r="BT1780" s="19">
        <v>19866361.834233399</v>
      </c>
      <c r="BU1780" s="19">
        <v>77863.992415903005</v>
      </c>
      <c r="BV1780" s="19">
        <v>224409782.94981799</v>
      </c>
      <c r="BW1780" s="19">
        <v>19565492.452022899</v>
      </c>
      <c r="BX1780" s="19">
        <v>60626.459295553897</v>
      </c>
      <c r="BY1780" s="19">
        <v>64359.7441030021</v>
      </c>
      <c r="BZ1780" s="19">
        <v>21635273.025842499</v>
      </c>
      <c r="CA1780" s="19">
        <v>79644.185807155198</v>
      </c>
      <c r="CB1780" s="19">
        <v>25536231.2962531</v>
      </c>
      <c r="CC1780" s="19">
        <v>2848924.82183494</v>
      </c>
      <c r="CD1780" s="19">
        <v>93608593.474839196</v>
      </c>
      <c r="CE1780" s="19">
        <v>88838.795511459801</v>
      </c>
    </row>
    <row r="1781" spans="1:83">
      <c r="A1781" s="18">
        <v>6294</v>
      </c>
      <c r="C1781" s="18" t="s">
        <v>2695</v>
      </c>
      <c r="D1781" s="18" t="s">
        <v>116</v>
      </c>
      <c r="E1781" s="18" t="s">
        <v>114</v>
      </c>
      <c r="F1781" s="18" t="s">
        <v>114</v>
      </c>
      <c r="G1781" s="18" t="s">
        <v>334</v>
      </c>
      <c r="H1781" s="18" t="s">
        <v>114</v>
      </c>
      <c r="J1781" s="18">
        <v>-3.22</v>
      </c>
      <c r="K1781" s="18">
        <v>372.16464000000002</v>
      </c>
      <c r="L1781" s="18">
        <v>373.17200000000003</v>
      </c>
      <c r="M1781" s="18">
        <v>1.526</v>
      </c>
      <c r="N1781" s="18">
        <v>5530177.7029999997</v>
      </c>
      <c r="O1781" s="18">
        <v>1</v>
      </c>
      <c r="P1781" s="18">
        <v>0</v>
      </c>
      <c r="S1781" s="18" t="s">
        <v>118</v>
      </c>
      <c r="T1781" s="18">
        <v>3</v>
      </c>
      <c r="U1781" s="18" t="s">
        <v>802</v>
      </c>
      <c r="V1781" s="18" t="b">
        <v>0</v>
      </c>
      <c r="W1781" s="20">
        <v>0.55555555555555602</v>
      </c>
      <c r="X1781" s="20">
        <v>0.65625</v>
      </c>
      <c r="Y1781" s="19">
        <v>211063.24240400901</v>
      </c>
      <c r="Z1781" s="19">
        <v>24824581.958883699</v>
      </c>
      <c r="AA1781" s="19">
        <v>302507.99905691098</v>
      </c>
      <c r="AB1781" s="19">
        <v>81474.388556081496</v>
      </c>
      <c r="AC1781" s="19">
        <v>202761.79347830301</v>
      </c>
      <c r="AD1781" s="19">
        <v>34704251.271931797</v>
      </c>
      <c r="AE1781" s="19">
        <v>111156806.695803</v>
      </c>
      <c r="AF1781" s="19">
        <v>246797.54089740699</v>
      </c>
      <c r="AG1781" s="19">
        <v>64152.505638069299</v>
      </c>
      <c r="AH1781" s="19">
        <v>213770.07762069799</v>
      </c>
      <c r="AI1781" s="19">
        <v>25046234.603676401</v>
      </c>
      <c r="AJ1781" s="19">
        <v>99862788.202210605</v>
      </c>
      <c r="AK1781" s="19">
        <v>164147.76214103101</v>
      </c>
      <c r="AL1781" s="19">
        <v>187445.37779147099</v>
      </c>
      <c r="AM1781" s="19">
        <v>57525080.4436488</v>
      </c>
      <c r="AN1781" s="19">
        <v>42191987.9038684</v>
      </c>
      <c r="AO1781" s="19">
        <v>27188830.779702</v>
      </c>
      <c r="AP1781" s="19">
        <v>219515886.182612</v>
      </c>
      <c r="AQ1781" s="19">
        <v>61224024.835506298</v>
      </c>
      <c r="AR1781" s="19">
        <v>22397218.507329401</v>
      </c>
      <c r="AS1781" s="19">
        <v>301369580.61017799</v>
      </c>
      <c r="AT1781" s="19">
        <v>48509206.306874998</v>
      </c>
      <c r="AU1781" s="19">
        <v>139624.610384292</v>
      </c>
      <c r="AV1781" s="19">
        <v>37808376.092756703</v>
      </c>
      <c r="AW1781" s="19">
        <v>60285251.506980099</v>
      </c>
      <c r="AX1781" s="19">
        <v>73579.681769493298</v>
      </c>
      <c r="AY1781" s="19">
        <v>165758.196350452</v>
      </c>
      <c r="AZ1781" s="19">
        <v>107552.178623912</v>
      </c>
      <c r="BA1781" s="19">
        <v>101809996.282776</v>
      </c>
      <c r="BB1781" s="19">
        <v>211094.34997347501</v>
      </c>
      <c r="BC1781" s="19">
        <v>64235050.6963415</v>
      </c>
      <c r="BD1781" s="19">
        <v>78661918.172197998</v>
      </c>
      <c r="BE1781" s="19">
        <v>178704.60351362301</v>
      </c>
      <c r="BF1781" s="19">
        <v>168766.74855896301</v>
      </c>
      <c r="BG1781" s="19">
        <v>142987.251866862</v>
      </c>
      <c r="BH1781" s="19">
        <v>60964482.290364698</v>
      </c>
      <c r="BI1781" s="19">
        <v>103497327.231204</v>
      </c>
      <c r="BJ1781" s="19">
        <v>75735467.276962504</v>
      </c>
      <c r="BK1781" s="19">
        <v>32030605.555397999</v>
      </c>
      <c r="BL1781" s="19">
        <v>42907612.671794899</v>
      </c>
      <c r="BM1781" s="19">
        <v>50118798.202001199</v>
      </c>
      <c r="BN1781" s="19">
        <v>62218495.301996902</v>
      </c>
      <c r="BO1781" s="19">
        <v>209591.61585109399</v>
      </c>
      <c r="BP1781" s="19">
        <v>41153211.267868698</v>
      </c>
      <c r="BQ1781" s="19">
        <v>85057.759169334604</v>
      </c>
      <c r="BR1781" s="19">
        <v>24521231.6975841</v>
      </c>
      <c r="BS1781" s="19">
        <v>26630128.486368299</v>
      </c>
      <c r="BT1781" s="19">
        <v>84632.417955647994</v>
      </c>
      <c r="BU1781" s="19">
        <v>77863.992415903005</v>
      </c>
      <c r="BV1781" s="19">
        <v>32005651.605585098</v>
      </c>
      <c r="BW1781" s="19">
        <v>109748.893649866</v>
      </c>
      <c r="BX1781" s="19">
        <v>60188875.256475002</v>
      </c>
      <c r="BY1781" s="19">
        <v>60981170.397192404</v>
      </c>
      <c r="BZ1781" s="19">
        <v>57252880.314235099</v>
      </c>
      <c r="CA1781" s="19">
        <v>24564771.0629679</v>
      </c>
      <c r="CB1781" s="19">
        <v>56280.262764906503</v>
      </c>
      <c r="CC1781" s="19">
        <v>61153896.992839701</v>
      </c>
      <c r="CD1781" s="19">
        <v>83517057.845469996</v>
      </c>
      <c r="CE1781" s="19">
        <v>141919721.024618</v>
      </c>
    </row>
    <row r="1782" spans="1:83">
      <c r="A1782" s="18">
        <v>6356</v>
      </c>
      <c r="B1782" s="18" t="s">
        <v>2696</v>
      </c>
      <c r="C1782" s="18" t="s">
        <v>2697</v>
      </c>
      <c r="D1782" s="18" t="s">
        <v>116</v>
      </c>
      <c r="E1782" s="18" t="s">
        <v>114</v>
      </c>
      <c r="F1782" s="18" t="s">
        <v>116</v>
      </c>
      <c r="G1782" s="18" t="s">
        <v>115</v>
      </c>
      <c r="H1782" s="18" t="s">
        <v>116</v>
      </c>
      <c r="J1782" s="18">
        <v>7.0000000000000007E-2</v>
      </c>
      <c r="K1782" s="18">
        <v>103.06334</v>
      </c>
      <c r="L1782" s="18">
        <v>104.07059</v>
      </c>
      <c r="M1782" s="18">
        <v>1.02</v>
      </c>
      <c r="N1782" s="18">
        <v>5527550.7450000001</v>
      </c>
      <c r="O1782" s="18">
        <v>22</v>
      </c>
      <c r="P1782" s="18">
        <v>0</v>
      </c>
      <c r="S1782" s="18" t="s">
        <v>119</v>
      </c>
      <c r="T1782" s="18">
        <v>5</v>
      </c>
      <c r="U1782" s="18" t="s">
        <v>809</v>
      </c>
      <c r="V1782" s="18" t="b">
        <v>0</v>
      </c>
      <c r="W1782" s="20">
        <v>0.62962962962962998</v>
      </c>
      <c r="X1782" s="20">
        <v>0.65625</v>
      </c>
      <c r="Y1782" s="19">
        <v>21974775.484797299</v>
      </c>
      <c r="Z1782" s="19">
        <v>33400288.592982601</v>
      </c>
      <c r="AA1782" s="19">
        <v>302507.99905691098</v>
      </c>
      <c r="AB1782" s="19">
        <v>23330503.966369599</v>
      </c>
      <c r="AC1782" s="19">
        <v>202761.79347830301</v>
      </c>
      <c r="AD1782" s="19">
        <v>30420362.465677101</v>
      </c>
      <c r="AE1782" s="19">
        <v>93066.8435548751</v>
      </c>
      <c r="AF1782" s="19">
        <v>246797.54089740699</v>
      </c>
      <c r="AG1782" s="19">
        <v>22532629.773108002</v>
      </c>
      <c r="AH1782" s="19">
        <v>20229787.401318502</v>
      </c>
      <c r="AI1782" s="19">
        <v>35075440.986217499</v>
      </c>
      <c r="AJ1782" s="19">
        <v>19785076.9068105</v>
      </c>
      <c r="AK1782" s="19">
        <v>164147.76214103101</v>
      </c>
      <c r="AL1782" s="19">
        <v>22863136.153532099</v>
      </c>
      <c r="AM1782" s="19">
        <v>109770715.319289</v>
      </c>
      <c r="AN1782" s="19">
        <v>8940551.4022589102</v>
      </c>
      <c r="AO1782" s="19">
        <v>308805016.53223097</v>
      </c>
      <c r="AP1782" s="19">
        <v>58502.331954147201</v>
      </c>
      <c r="AQ1782" s="19">
        <v>16150253.292095801</v>
      </c>
      <c r="AR1782" s="19">
        <v>49832.672295953402</v>
      </c>
      <c r="AS1782" s="19">
        <v>36930990.075407602</v>
      </c>
      <c r="AT1782" s="19">
        <v>31609093.636897199</v>
      </c>
      <c r="AU1782" s="19">
        <v>139624.610384292</v>
      </c>
      <c r="AV1782" s="19">
        <v>57029.357966701697</v>
      </c>
      <c r="AW1782" s="19">
        <v>26426171.223465201</v>
      </c>
      <c r="AX1782" s="19">
        <v>73579.681769493298</v>
      </c>
      <c r="AY1782" s="19">
        <v>13701583.1070891</v>
      </c>
      <c r="AZ1782" s="19">
        <v>107552.178623912</v>
      </c>
      <c r="BA1782" s="19">
        <v>33561438.838141799</v>
      </c>
      <c r="BB1782" s="19">
        <v>211094.34997347501</v>
      </c>
      <c r="BC1782" s="19">
        <v>63914513.719155997</v>
      </c>
      <c r="BD1782" s="19">
        <v>49551546.132243603</v>
      </c>
      <c r="BE1782" s="19">
        <v>15437276.776799699</v>
      </c>
      <c r="BF1782" s="19">
        <v>22093689.547172599</v>
      </c>
      <c r="BG1782" s="19">
        <v>12616514.6634704</v>
      </c>
      <c r="BH1782" s="19">
        <v>66844.4046139891</v>
      </c>
      <c r="BI1782" s="19">
        <v>61566214.513065197</v>
      </c>
      <c r="BJ1782" s="19">
        <v>17453084.023039602</v>
      </c>
      <c r="BK1782" s="19">
        <v>223085237.19920501</v>
      </c>
      <c r="BL1782" s="19">
        <v>24301531.122598</v>
      </c>
      <c r="BM1782" s="19">
        <v>84490.603987824099</v>
      </c>
      <c r="BN1782" s="19">
        <v>51593.885876908498</v>
      </c>
      <c r="BO1782" s="19">
        <v>60892924.141555801</v>
      </c>
      <c r="BP1782" s="19">
        <v>30799559.125642601</v>
      </c>
      <c r="BQ1782" s="19">
        <v>19993782.470066201</v>
      </c>
      <c r="BR1782" s="19">
        <v>138837.29432782999</v>
      </c>
      <c r="BS1782" s="19">
        <v>104994543.655376</v>
      </c>
      <c r="BT1782" s="19">
        <v>84632.417955647994</v>
      </c>
      <c r="BU1782" s="19">
        <v>11256161.4969342</v>
      </c>
      <c r="BV1782" s="19">
        <v>53677.024710943901</v>
      </c>
      <c r="BW1782" s="19">
        <v>38676456.320954397</v>
      </c>
      <c r="BX1782" s="19">
        <v>35084897.831271403</v>
      </c>
      <c r="BY1782" s="19">
        <v>39942617.488162801</v>
      </c>
      <c r="BZ1782" s="19">
        <v>62077.4003332969</v>
      </c>
      <c r="CA1782" s="19">
        <v>25448089.905678801</v>
      </c>
      <c r="CB1782" s="19">
        <v>56280.262764906503</v>
      </c>
      <c r="CC1782" s="19">
        <v>42452.059625298898</v>
      </c>
      <c r="CD1782" s="19">
        <v>69161457.351042107</v>
      </c>
      <c r="CE1782" s="19">
        <v>48229681.327753499</v>
      </c>
    </row>
    <row r="1783" spans="1:83">
      <c r="A1783" s="18">
        <v>6252</v>
      </c>
      <c r="B1783" s="18" t="s">
        <v>2698</v>
      </c>
      <c r="C1783" s="18" t="s">
        <v>2699</v>
      </c>
      <c r="D1783" s="18" t="s">
        <v>116</v>
      </c>
      <c r="E1783" s="18" t="s">
        <v>114</v>
      </c>
      <c r="F1783" s="18" t="s">
        <v>114</v>
      </c>
      <c r="G1783" s="18" t="s">
        <v>116</v>
      </c>
      <c r="H1783" s="18" t="s">
        <v>114</v>
      </c>
      <c r="J1783" s="18">
        <v>0.41</v>
      </c>
      <c r="K1783" s="18">
        <v>211.09577999999999</v>
      </c>
      <c r="L1783" s="18">
        <v>212.10302999999999</v>
      </c>
      <c r="M1783" s="18">
        <v>1.7969999999999999</v>
      </c>
      <c r="N1783" s="18">
        <v>5520860.3990000002</v>
      </c>
      <c r="O1783" s="18">
        <v>3</v>
      </c>
      <c r="P1783" s="18">
        <v>0</v>
      </c>
      <c r="S1783" s="18" t="s">
        <v>118</v>
      </c>
      <c r="T1783" s="18">
        <v>5</v>
      </c>
      <c r="U1783" s="18" t="s">
        <v>802</v>
      </c>
      <c r="V1783" s="18" t="b">
        <v>0</v>
      </c>
      <c r="W1783" s="20">
        <v>0.70370370370370405</v>
      </c>
      <c r="X1783" s="20">
        <v>0.71875</v>
      </c>
      <c r="Y1783" s="19">
        <v>211063.24240400901</v>
      </c>
      <c r="Z1783" s="19">
        <v>89712.935311184003</v>
      </c>
      <c r="AA1783" s="19">
        <v>302507.99905691098</v>
      </c>
      <c r="AB1783" s="19">
        <v>123122799.901343</v>
      </c>
      <c r="AC1783" s="19">
        <v>202761.79347830301</v>
      </c>
      <c r="AD1783" s="19">
        <v>56465079.842382103</v>
      </c>
      <c r="AE1783" s="19">
        <v>80935993.696262106</v>
      </c>
      <c r="AF1783" s="19">
        <v>246797.54089740699</v>
      </c>
      <c r="AG1783" s="19">
        <v>75406922.032039106</v>
      </c>
      <c r="AH1783" s="19">
        <v>213770.07762069799</v>
      </c>
      <c r="AI1783" s="19">
        <v>119084959.239935</v>
      </c>
      <c r="AJ1783" s="19">
        <v>152594100.20580399</v>
      </c>
      <c r="AK1783" s="19">
        <v>28671726.508722302</v>
      </c>
      <c r="AL1783" s="19">
        <v>187445.37779147099</v>
      </c>
      <c r="AM1783" s="19">
        <v>100254421.34829301</v>
      </c>
      <c r="AN1783" s="19">
        <v>63269908.979418099</v>
      </c>
      <c r="AO1783" s="19">
        <v>39588668.692912199</v>
      </c>
      <c r="AP1783" s="19">
        <v>32707904.498659801</v>
      </c>
      <c r="AQ1783" s="19">
        <v>107609521.78526101</v>
      </c>
      <c r="AR1783" s="19">
        <v>118518495.751911</v>
      </c>
      <c r="AS1783" s="19">
        <v>53109279.951966196</v>
      </c>
      <c r="AT1783" s="19">
        <v>52749334.989177898</v>
      </c>
      <c r="AU1783" s="19">
        <v>36114248.3028014</v>
      </c>
      <c r="AV1783" s="19">
        <v>55052835.260545097</v>
      </c>
      <c r="AW1783" s="19">
        <v>16986950.802899599</v>
      </c>
      <c r="AX1783" s="19">
        <v>57394087.288401701</v>
      </c>
      <c r="AY1783" s="19">
        <v>165758.196350452</v>
      </c>
      <c r="AZ1783" s="19">
        <v>107552.178623912</v>
      </c>
      <c r="BA1783" s="19">
        <v>38304644.765427403</v>
      </c>
      <c r="BB1783" s="19">
        <v>211094.34997347501</v>
      </c>
      <c r="BC1783" s="19">
        <v>62937.009110873303</v>
      </c>
      <c r="BD1783" s="19">
        <v>44991474.838765599</v>
      </c>
      <c r="BE1783" s="19">
        <v>178704.60351362301</v>
      </c>
      <c r="BF1783" s="19">
        <v>168766.74855896301</v>
      </c>
      <c r="BG1783" s="19">
        <v>142987.251866862</v>
      </c>
      <c r="BH1783" s="19">
        <v>66194908.004136004</v>
      </c>
      <c r="BI1783" s="19">
        <v>87340567.456099093</v>
      </c>
      <c r="BJ1783" s="19">
        <v>44753847.6751711</v>
      </c>
      <c r="BK1783" s="19">
        <v>28159634.5440908</v>
      </c>
      <c r="BL1783" s="19">
        <v>38852995.387930699</v>
      </c>
      <c r="BM1783" s="19">
        <v>72754570.508312404</v>
      </c>
      <c r="BN1783" s="19">
        <v>56276987.666401297</v>
      </c>
      <c r="BO1783" s="19">
        <v>209591.61585109399</v>
      </c>
      <c r="BP1783" s="19">
        <v>26218426.182508402</v>
      </c>
      <c r="BQ1783" s="19">
        <v>27085308.710911401</v>
      </c>
      <c r="BR1783" s="19">
        <v>25031076.1660983</v>
      </c>
      <c r="BS1783" s="19">
        <v>74680.910813464201</v>
      </c>
      <c r="BT1783" s="19">
        <v>43649229.687775701</v>
      </c>
      <c r="BU1783" s="19">
        <v>54048180.648505002</v>
      </c>
      <c r="BV1783" s="19">
        <v>184363426.66680399</v>
      </c>
      <c r="BW1783" s="19">
        <v>109748.893649866</v>
      </c>
      <c r="BX1783" s="19">
        <v>25342486.745175</v>
      </c>
      <c r="BY1783" s="19">
        <v>63793775.645579897</v>
      </c>
      <c r="BZ1783" s="19">
        <v>85358204.971862093</v>
      </c>
      <c r="CA1783" s="19">
        <v>24843044.664287999</v>
      </c>
      <c r="CB1783" s="19">
        <v>234138609.025323</v>
      </c>
      <c r="CC1783" s="19">
        <v>116760393.796333</v>
      </c>
      <c r="CD1783" s="19">
        <v>143587477.14516199</v>
      </c>
      <c r="CE1783" s="19">
        <v>50549299.861750297</v>
      </c>
    </row>
    <row r="1784" spans="1:83">
      <c r="A1784" s="18">
        <v>6256</v>
      </c>
      <c r="C1784" s="18" t="s">
        <v>2494</v>
      </c>
      <c r="D1784" s="18" t="s">
        <v>116</v>
      </c>
      <c r="E1784" s="18" t="s">
        <v>114</v>
      </c>
      <c r="F1784" s="18" t="s">
        <v>114</v>
      </c>
      <c r="G1784" s="18" t="s">
        <v>114</v>
      </c>
      <c r="H1784" s="18" t="s">
        <v>114</v>
      </c>
      <c r="J1784" s="18">
        <v>-3.29</v>
      </c>
      <c r="K1784" s="18">
        <v>183.98492999999999</v>
      </c>
      <c r="L1784" s="18">
        <v>184.99236999999999</v>
      </c>
      <c r="M1784" s="18">
        <v>1.91</v>
      </c>
      <c r="N1784" s="18">
        <v>5514760.0930000003</v>
      </c>
      <c r="O1784" s="18">
        <v>0</v>
      </c>
      <c r="P1784" s="18">
        <v>0</v>
      </c>
      <c r="S1784" s="18" t="s">
        <v>118</v>
      </c>
      <c r="T1784" s="18">
        <v>4</v>
      </c>
      <c r="U1784" s="18" t="s">
        <v>802</v>
      </c>
      <c r="V1784" s="18" t="b">
        <v>0</v>
      </c>
      <c r="W1784" s="20">
        <v>0.62962962962962998</v>
      </c>
      <c r="X1784" s="20">
        <v>0.65625</v>
      </c>
      <c r="Y1784" s="19">
        <v>86301889.920048699</v>
      </c>
      <c r="Z1784" s="19">
        <v>89712.935311184003</v>
      </c>
      <c r="AA1784" s="19">
        <v>302507.99905691098</v>
      </c>
      <c r="AB1784" s="19">
        <v>56196750.975408301</v>
      </c>
      <c r="AC1784" s="19">
        <v>202761.79347830301</v>
      </c>
      <c r="AD1784" s="19">
        <v>142229012.469028</v>
      </c>
      <c r="AE1784" s="19">
        <v>75833117.394303694</v>
      </c>
      <c r="AF1784" s="19">
        <v>246797.54089740699</v>
      </c>
      <c r="AG1784" s="19">
        <v>102207630.264908</v>
      </c>
      <c r="AH1784" s="19">
        <v>213770.07762069799</v>
      </c>
      <c r="AI1784" s="19">
        <v>36209411.132256404</v>
      </c>
      <c r="AJ1784" s="19">
        <v>74713775.618999705</v>
      </c>
      <c r="AK1784" s="19">
        <v>164147.76214103101</v>
      </c>
      <c r="AL1784" s="19">
        <v>187445.37779147099</v>
      </c>
      <c r="AM1784" s="19">
        <v>118920883.724889</v>
      </c>
      <c r="AN1784" s="19">
        <v>108886567.30293</v>
      </c>
      <c r="AO1784" s="19">
        <v>157585886.10065201</v>
      </c>
      <c r="AP1784" s="19">
        <v>71408899.578919798</v>
      </c>
      <c r="AQ1784" s="19">
        <v>123281703.52641401</v>
      </c>
      <c r="AR1784" s="19">
        <v>49832.672295953402</v>
      </c>
      <c r="AS1784" s="19">
        <v>172168503.24869201</v>
      </c>
      <c r="AT1784" s="19">
        <v>53437749.698844299</v>
      </c>
      <c r="AU1784" s="19">
        <v>145201833.80666199</v>
      </c>
      <c r="AV1784" s="19">
        <v>89173413.646605805</v>
      </c>
      <c r="AW1784" s="19">
        <v>107728661.216819</v>
      </c>
      <c r="AX1784" s="19">
        <v>73579.681769493298</v>
      </c>
      <c r="AY1784" s="19">
        <v>165758.196350452</v>
      </c>
      <c r="AZ1784" s="19">
        <v>45923036.685564101</v>
      </c>
      <c r="BA1784" s="19">
        <v>103596494.583149</v>
      </c>
      <c r="BB1784" s="19">
        <v>211094.34997347501</v>
      </c>
      <c r="BC1784" s="19">
        <v>126514914.945255</v>
      </c>
      <c r="BD1784" s="19">
        <v>130916.54913210199</v>
      </c>
      <c r="BE1784" s="19">
        <v>178704.60351362301</v>
      </c>
      <c r="BF1784" s="19">
        <v>168766.74855896301</v>
      </c>
      <c r="BG1784" s="19">
        <v>142987.251866862</v>
      </c>
      <c r="BH1784" s="19">
        <v>211435586.81912199</v>
      </c>
      <c r="BI1784" s="19">
        <v>119058625.811281</v>
      </c>
      <c r="BJ1784" s="19">
        <v>55983462.042130098</v>
      </c>
      <c r="BK1784" s="19">
        <v>32466921.578896798</v>
      </c>
      <c r="BL1784" s="19">
        <v>122470136.207451</v>
      </c>
      <c r="BM1784" s="19">
        <v>145735571.18891099</v>
      </c>
      <c r="BN1784" s="19">
        <v>99809041.276934102</v>
      </c>
      <c r="BO1784" s="19">
        <v>209591.61585109399</v>
      </c>
      <c r="BP1784" s="19">
        <v>89260620.630473405</v>
      </c>
      <c r="BQ1784" s="19">
        <v>85057.759169334604</v>
      </c>
      <c r="BR1784" s="19">
        <v>138837.29432782999</v>
      </c>
      <c r="BS1784" s="19">
        <v>109653364.069194</v>
      </c>
      <c r="BT1784" s="19">
        <v>84632.417955647994</v>
      </c>
      <c r="BU1784" s="19">
        <v>38116631.1746336</v>
      </c>
      <c r="BV1784" s="19">
        <v>123426253.709722</v>
      </c>
      <c r="BW1784" s="19">
        <v>109748.893649866</v>
      </c>
      <c r="BX1784" s="19">
        <v>115996917.45156001</v>
      </c>
      <c r="BY1784" s="19">
        <v>87701694.140584603</v>
      </c>
      <c r="BZ1784" s="19">
        <v>257970649.66731101</v>
      </c>
      <c r="CA1784" s="19">
        <v>94563439.731437102</v>
      </c>
      <c r="CB1784" s="19">
        <v>99680614.700703204</v>
      </c>
      <c r="CC1784" s="19">
        <v>42452.059625298898</v>
      </c>
      <c r="CD1784" s="19">
        <v>74635721.6535936</v>
      </c>
      <c r="CE1784" s="19">
        <v>95881752.890187904</v>
      </c>
    </row>
    <row r="1785" spans="1:83">
      <c r="A1785" s="18">
        <v>6259</v>
      </c>
      <c r="C1785" s="18" t="s">
        <v>2700</v>
      </c>
      <c r="D1785" s="18" t="s">
        <v>116</v>
      </c>
      <c r="E1785" s="18" t="s">
        <v>114</v>
      </c>
      <c r="F1785" s="18" t="s">
        <v>114</v>
      </c>
      <c r="G1785" s="18" t="s">
        <v>114</v>
      </c>
      <c r="H1785" s="18" t="s">
        <v>114</v>
      </c>
      <c r="J1785" s="18">
        <v>-3.71</v>
      </c>
      <c r="K1785" s="18">
        <v>403.20684999999997</v>
      </c>
      <c r="L1785" s="18">
        <v>404.21384</v>
      </c>
      <c r="M1785" s="18">
        <v>3.8069999999999999</v>
      </c>
      <c r="N1785" s="18">
        <v>5512269.9939999999</v>
      </c>
      <c r="O1785" s="18">
        <v>0</v>
      </c>
      <c r="P1785" s="18">
        <v>0</v>
      </c>
      <c r="S1785" s="18" t="s">
        <v>118</v>
      </c>
      <c r="T1785" s="18">
        <v>4</v>
      </c>
      <c r="U1785" s="18" t="s">
        <v>802</v>
      </c>
      <c r="V1785" s="18" t="b">
        <v>0</v>
      </c>
      <c r="W1785" s="20">
        <v>0.70370370370370405</v>
      </c>
      <c r="X1785" s="20">
        <v>0.78125</v>
      </c>
      <c r="Y1785" s="19">
        <v>211063.24240400901</v>
      </c>
      <c r="Z1785" s="19">
        <v>89712.935311184003</v>
      </c>
      <c r="AA1785" s="19">
        <v>302507.99905691098</v>
      </c>
      <c r="AB1785" s="19">
        <v>58913309.214565299</v>
      </c>
      <c r="AC1785" s="19">
        <v>55015811.109614298</v>
      </c>
      <c r="AD1785" s="19">
        <v>100079444.234174</v>
      </c>
      <c r="AE1785" s="19">
        <v>27352179.3752256</v>
      </c>
      <c r="AF1785" s="19">
        <v>246797.54089740699</v>
      </c>
      <c r="AG1785" s="19">
        <v>68807001.217763305</v>
      </c>
      <c r="AH1785" s="19">
        <v>213770.07762069799</v>
      </c>
      <c r="AI1785" s="19">
        <v>105332079.22182</v>
      </c>
      <c r="AJ1785" s="19">
        <v>82313779.910870597</v>
      </c>
      <c r="AK1785" s="19">
        <v>61463576.247176901</v>
      </c>
      <c r="AL1785" s="19">
        <v>187445.37779147099</v>
      </c>
      <c r="AM1785" s="19">
        <v>117731764.05803899</v>
      </c>
      <c r="AN1785" s="19">
        <v>91235883.640355498</v>
      </c>
      <c r="AO1785" s="19">
        <v>44601589.7035686</v>
      </c>
      <c r="AP1785" s="19">
        <v>58502.331954147201</v>
      </c>
      <c r="AQ1785" s="19">
        <v>65340544.1823323</v>
      </c>
      <c r="AR1785" s="19">
        <v>87688558.757227898</v>
      </c>
      <c r="AS1785" s="19">
        <v>47139882.8371685</v>
      </c>
      <c r="AT1785" s="19">
        <v>76439289.762799993</v>
      </c>
      <c r="AU1785" s="19">
        <v>27501936.399518501</v>
      </c>
      <c r="AV1785" s="19">
        <v>54074763.496611103</v>
      </c>
      <c r="AW1785" s="19">
        <v>36663154.615809299</v>
      </c>
      <c r="AX1785" s="19">
        <v>59506776.287806898</v>
      </c>
      <c r="AY1785" s="19">
        <v>165758.196350452</v>
      </c>
      <c r="AZ1785" s="19">
        <v>107552.178623912</v>
      </c>
      <c r="BA1785" s="19">
        <v>95906219.7463599</v>
      </c>
      <c r="BB1785" s="19">
        <v>211094.34997347501</v>
      </c>
      <c r="BC1785" s="19">
        <v>62937.009110873303</v>
      </c>
      <c r="BD1785" s="19">
        <v>20944203.5297608</v>
      </c>
      <c r="BE1785" s="19">
        <v>178704.60351362301</v>
      </c>
      <c r="BF1785" s="19">
        <v>168766.74855896301</v>
      </c>
      <c r="BG1785" s="19">
        <v>142987.251866862</v>
      </c>
      <c r="BH1785" s="19">
        <v>99652101.655789301</v>
      </c>
      <c r="BI1785" s="19">
        <v>195353935.363298</v>
      </c>
      <c r="BJ1785" s="19">
        <v>67533118.549945503</v>
      </c>
      <c r="BK1785" s="19">
        <v>60504337.970912099</v>
      </c>
      <c r="BL1785" s="19">
        <v>43199679.989182897</v>
      </c>
      <c r="BM1785" s="19">
        <v>49660359.135657497</v>
      </c>
      <c r="BN1785" s="19">
        <v>44463138.586162597</v>
      </c>
      <c r="BO1785" s="19">
        <v>209591.61585109399</v>
      </c>
      <c r="BP1785" s="19">
        <v>46639728.798489399</v>
      </c>
      <c r="BQ1785" s="19">
        <v>66856375.719346702</v>
      </c>
      <c r="BR1785" s="19">
        <v>39888992.914669298</v>
      </c>
      <c r="BS1785" s="19">
        <v>25624294.3373379</v>
      </c>
      <c r="BT1785" s="19">
        <v>54135406.786175802</v>
      </c>
      <c r="BU1785" s="19">
        <v>50235184.579875998</v>
      </c>
      <c r="BV1785" s="19">
        <v>112066220.821162</v>
      </c>
      <c r="BW1785" s="19">
        <v>54400737.055263102</v>
      </c>
      <c r="BX1785" s="19">
        <v>29707522.779322602</v>
      </c>
      <c r="BY1785" s="19">
        <v>101780774.01982699</v>
      </c>
      <c r="BZ1785" s="19">
        <v>67002109.986379199</v>
      </c>
      <c r="CA1785" s="19">
        <v>35987441.264214396</v>
      </c>
      <c r="CB1785" s="19">
        <v>102378095.60369401</v>
      </c>
      <c r="CC1785" s="19">
        <v>114679914.67961399</v>
      </c>
      <c r="CD1785" s="19">
        <v>136940243.384592</v>
      </c>
      <c r="CE1785" s="19">
        <v>27774360.942869399</v>
      </c>
    </row>
    <row r="1786" spans="1:83">
      <c r="A1786" s="18">
        <v>6260</v>
      </c>
      <c r="C1786" s="18" t="s">
        <v>2701</v>
      </c>
      <c r="D1786" s="18" t="s">
        <v>116</v>
      </c>
      <c r="E1786" s="18" t="s">
        <v>114</v>
      </c>
      <c r="F1786" s="18" t="s">
        <v>114</v>
      </c>
      <c r="G1786" s="18" t="s">
        <v>334</v>
      </c>
      <c r="H1786" s="18" t="s">
        <v>114</v>
      </c>
      <c r="J1786" s="18">
        <v>0.39</v>
      </c>
      <c r="K1786" s="18">
        <v>1152.7206200000001</v>
      </c>
      <c r="L1786" s="18">
        <v>577.36748999999998</v>
      </c>
      <c r="M1786" s="18">
        <v>6.2679999999999998</v>
      </c>
      <c r="N1786" s="18">
        <v>5511580.1150000002</v>
      </c>
      <c r="O1786" s="18">
        <v>12</v>
      </c>
      <c r="P1786" s="18">
        <v>0</v>
      </c>
      <c r="S1786" s="18" t="s">
        <v>118</v>
      </c>
      <c r="T1786" s="18">
        <v>1</v>
      </c>
      <c r="U1786" s="18" t="s">
        <v>802</v>
      </c>
      <c r="V1786" s="18" t="b">
        <v>0</v>
      </c>
      <c r="W1786" s="20">
        <v>0.77777777777777801</v>
      </c>
      <c r="X1786" s="20">
        <v>0.875</v>
      </c>
      <c r="Y1786" s="19">
        <v>211063.24240400901</v>
      </c>
      <c r="Z1786" s="19">
        <v>50631091.699132301</v>
      </c>
      <c r="AA1786" s="19">
        <v>302507.99905691098</v>
      </c>
      <c r="AB1786" s="19">
        <v>338382103.90895098</v>
      </c>
      <c r="AC1786" s="19">
        <v>202761.79347830301</v>
      </c>
      <c r="AD1786" s="19">
        <v>168294638.99116799</v>
      </c>
      <c r="AE1786" s="19">
        <v>93066.8435548751</v>
      </c>
      <c r="AF1786" s="19">
        <v>11334934.9929587</v>
      </c>
      <c r="AG1786" s="19">
        <v>17862738.379005302</v>
      </c>
      <c r="AH1786" s="19">
        <v>213770.07762069799</v>
      </c>
      <c r="AI1786" s="19">
        <v>37412658.257612899</v>
      </c>
      <c r="AJ1786" s="19">
        <v>37762.133882739698</v>
      </c>
      <c r="AK1786" s="19">
        <v>10842168.488218799</v>
      </c>
      <c r="AL1786" s="19">
        <v>7095612.2680847803</v>
      </c>
      <c r="AM1786" s="19">
        <v>77462710.918487296</v>
      </c>
      <c r="AN1786" s="19">
        <v>11365963.926841499</v>
      </c>
      <c r="AO1786" s="19">
        <v>11642590.6336658</v>
      </c>
      <c r="AP1786" s="19">
        <v>58041919.355788901</v>
      </c>
      <c r="AQ1786" s="19">
        <v>24665742.982119799</v>
      </c>
      <c r="AR1786" s="19">
        <v>39081103.568712398</v>
      </c>
      <c r="AS1786" s="19">
        <v>26046630.925309699</v>
      </c>
      <c r="AT1786" s="19">
        <v>9784830.1891936306</v>
      </c>
      <c r="AU1786" s="19">
        <v>13984336.5048694</v>
      </c>
      <c r="AV1786" s="19">
        <v>21194136.221461602</v>
      </c>
      <c r="AW1786" s="19">
        <v>35229189.341045097</v>
      </c>
      <c r="AX1786" s="19">
        <v>12542993.5660643</v>
      </c>
      <c r="AY1786" s="19">
        <v>5787344.4970170697</v>
      </c>
      <c r="AZ1786" s="19">
        <v>57740153.253680497</v>
      </c>
      <c r="BA1786" s="19">
        <v>7347068.76901385</v>
      </c>
      <c r="BB1786" s="19">
        <v>12192204.481884301</v>
      </c>
      <c r="BC1786" s="19">
        <v>41246847.971740998</v>
      </c>
      <c r="BD1786" s="19">
        <v>34416343.314397402</v>
      </c>
      <c r="BE1786" s="19">
        <v>49930443.122082599</v>
      </c>
      <c r="BF1786" s="19">
        <v>72539097.0093721</v>
      </c>
      <c r="BG1786" s="19">
        <v>14188359.4510653</v>
      </c>
      <c r="BH1786" s="19">
        <v>7877717.8324959697</v>
      </c>
      <c r="BI1786" s="19">
        <v>20983211.899774902</v>
      </c>
      <c r="BJ1786" s="19">
        <v>15073995.8169284</v>
      </c>
      <c r="BK1786" s="19">
        <v>4361933.6427996298</v>
      </c>
      <c r="BL1786" s="19">
        <v>5575491.6526972903</v>
      </c>
      <c r="BM1786" s="19">
        <v>84490.603987824099</v>
      </c>
      <c r="BN1786" s="19">
        <v>14587905.623521499</v>
      </c>
      <c r="BO1786" s="19">
        <v>10119554.000642199</v>
      </c>
      <c r="BP1786" s="19">
        <v>49023.555370657697</v>
      </c>
      <c r="BQ1786" s="19">
        <v>23688057.9334828</v>
      </c>
      <c r="BR1786" s="19">
        <v>35599203.955924697</v>
      </c>
      <c r="BS1786" s="19">
        <v>7357237.2550965101</v>
      </c>
      <c r="BT1786" s="19">
        <v>84632.417955647994</v>
      </c>
      <c r="BU1786" s="19">
        <v>77863.992415903005</v>
      </c>
      <c r="BV1786" s="19">
        <v>141762696.66312101</v>
      </c>
      <c r="BW1786" s="19">
        <v>44103978.014400899</v>
      </c>
      <c r="BX1786" s="19">
        <v>243384013.106278</v>
      </c>
      <c r="BY1786" s="19">
        <v>15724026.420628799</v>
      </c>
      <c r="BZ1786" s="19">
        <v>41550313.006933898</v>
      </c>
      <c r="CA1786" s="19">
        <v>77197107.621397197</v>
      </c>
      <c r="CB1786" s="19">
        <v>8554825.0406500399</v>
      </c>
      <c r="CC1786" s="19">
        <v>17305053.632037502</v>
      </c>
      <c r="CD1786" s="19">
        <v>29530801.053339101</v>
      </c>
      <c r="CE1786" s="19">
        <v>9301273.5557024609</v>
      </c>
    </row>
    <row r="1787" spans="1:83">
      <c r="A1787" s="18">
        <v>6268</v>
      </c>
      <c r="B1787" s="18" t="s">
        <v>4617</v>
      </c>
      <c r="C1787" s="18" t="s">
        <v>1895</v>
      </c>
      <c r="D1787" s="18" t="s">
        <v>116</v>
      </c>
      <c r="E1787" s="18" t="s">
        <v>114</v>
      </c>
      <c r="F1787" s="18" t="s">
        <v>114</v>
      </c>
      <c r="G1787" s="18" t="s">
        <v>116</v>
      </c>
      <c r="H1787" s="18" t="s">
        <v>114</v>
      </c>
      <c r="J1787" s="18">
        <v>-0.78</v>
      </c>
      <c r="K1787" s="18">
        <v>272.21379999999999</v>
      </c>
      <c r="L1787" s="18">
        <v>273.22107</v>
      </c>
      <c r="M1787" s="18">
        <v>8.0809999999999995</v>
      </c>
      <c r="N1787" s="18">
        <v>5504888.0599999996</v>
      </c>
      <c r="O1787" s="18">
        <v>5</v>
      </c>
      <c r="P1787" s="18">
        <v>0</v>
      </c>
      <c r="S1787" s="18" t="s">
        <v>118</v>
      </c>
      <c r="T1787" s="18">
        <v>3</v>
      </c>
      <c r="U1787" s="18" t="s">
        <v>809</v>
      </c>
      <c r="V1787" s="18" t="b">
        <v>0</v>
      </c>
      <c r="W1787" s="20">
        <v>0.96296296296296302</v>
      </c>
      <c r="X1787" s="20">
        <v>0.875</v>
      </c>
      <c r="Y1787" s="19">
        <v>133527677.284961</v>
      </c>
      <c r="Z1787" s="19">
        <v>140581708.91809601</v>
      </c>
      <c r="AA1787" s="19">
        <v>154871442.79128999</v>
      </c>
      <c r="AB1787" s="19">
        <v>78771013.563280404</v>
      </c>
      <c r="AC1787" s="19">
        <v>42714815.372010097</v>
      </c>
      <c r="AD1787" s="19">
        <v>48906736.850146197</v>
      </c>
      <c r="AE1787" s="19">
        <v>93594584.672658697</v>
      </c>
      <c r="AF1787" s="19">
        <v>238873617.02828199</v>
      </c>
      <c r="AG1787" s="19">
        <v>183719335.53149101</v>
      </c>
      <c r="AH1787" s="19">
        <v>133695992.689906</v>
      </c>
      <c r="AI1787" s="19">
        <v>101320161.81968001</v>
      </c>
      <c r="AJ1787" s="19">
        <v>42053810.638172999</v>
      </c>
      <c r="AK1787" s="19">
        <v>29568926.6611122</v>
      </c>
      <c r="AL1787" s="19">
        <v>38460213.321674198</v>
      </c>
      <c r="AM1787" s="19">
        <v>85852.124718513893</v>
      </c>
      <c r="AN1787" s="19">
        <v>135157552.03141001</v>
      </c>
      <c r="AO1787" s="19">
        <v>35309266.942952901</v>
      </c>
      <c r="AP1787" s="19">
        <v>52478443.3133488</v>
      </c>
      <c r="AQ1787" s="19">
        <v>67183572.132003903</v>
      </c>
      <c r="AR1787" s="19">
        <v>37363779.612965703</v>
      </c>
      <c r="AS1787" s="19">
        <v>118852075.40837499</v>
      </c>
      <c r="AT1787" s="19">
        <v>177306390.04043099</v>
      </c>
      <c r="AU1787" s="19">
        <v>82285472.152279198</v>
      </c>
      <c r="AV1787" s="19">
        <v>73447327.534357101</v>
      </c>
      <c r="AW1787" s="19">
        <v>119989377.213284</v>
      </c>
      <c r="AX1787" s="19">
        <v>56679065.222691298</v>
      </c>
      <c r="AY1787" s="19">
        <v>68266340.961337</v>
      </c>
      <c r="AZ1787" s="19">
        <v>107552.178623912</v>
      </c>
      <c r="BA1787" s="19">
        <v>86876218.264731899</v>
      </c>
      <c r="BB1787" s="19">
        <v>211094.34997347501</v>
      </c>
      <c r="BC1787" s="19">
        <v>62937.009110873303</v>
      </c>
      <c r="BD1787" s="19">
        <v>76023655.136497393</v>
      </c>
      <c r="BE1787" s="19">
        <v>178704.60351362301</v>
      </c>
      <c r="BF1787" s="19">
        <v>113140794.038873</v>
      </c>
      <c r="BG1787" s="19">
        <v>32072082.106676701</v>
      </c>
      <c r="BH1787" s="19">
        <v>53543934.351229198</v>
      </c>
      <c r="BI1787" s="19">
        <v>70355677.5589865</v>
      </c>
      <c r="BJ1787" s="19">
        <v>168500411.91707799</v>
      </c>
      <c r="BK1787" s="19">
        <v>46697880.6866659</v>
      </c>
      <c r="BL1787" s="19">
        <v>110952952.18584099</v>
      </c>
      <c r="BM1787" s="19">
        <v>160851717.21455401</v>
      </c>
      <c r="BN1787" s="19">
        <v>35333671.711873002</v>
      </c>
      <c r="BO1787" s="19">
        <v>36501553.823567197</v>
      </c>
      <c r="BP1787" s="19">
        <v>99082487.701469004</v>
      </c>
      <c r="BQ1787" s="19">
        <v>37188744.267058</v>
      </c>
      <c r="BR1787" s="19">
        <v>98643530.685491905</v>
      </c>
      <c r="BS1787" s="19">
        <v>79763811.738546997</v>
      </c>
      <c r="BT1787" s="19">
        <v>61655678.212674104</v>
      </c>
      <c r="BU1787" s="19">
        <v>85953786.906940207</v>
      </c>
      <c r="BV1787" s="19">
        <v>116627073.331274</v>
      </c>
      <c r="BW1787" s="19">
        <v>62674246.913251601</v>
      </c>
      <c r="BX1787" s="19">
        <v>69802475.642070606</v>
      </c>
      <c r="BY1787" s="19">
        <v>119672877.24878401</v>
      </c>
      <c r="BZ1787" s="19">
        <v>79932522.636891499</v>
      </c>
      <c r="CA1787" s="19">
        <v>52995595.193076298</v>
      </c>
      <c r="CB1787" s="19">
        <v>35649856.514356002</v>
      </c>
      <c r="CC1787" s="19">
        <v>34287161.013992198</v>
      </c>
      <c r="CD1787" s="19">
        <v>93522000.286299095</v>
      </c>
      <c r="CE1787" s="19">
        <v>71392229.059219599</v>
      </c>
    </row>
    <row r="1788" spans="1:83">
      <c r="A1788" s="18">
        <v>6274</v>
      </c>
      <c r="C1788" s="18" t="s">
        <v>2702</v>
      </c>
      <c r="D1788" s="18" t="s">
        <v>116</v>
      </c>
      <c r="E1788" s="18" t="s">
        <v>114</v>
      </c>
      <c r="F1788" s="18" t="s">
        <v>114</v>
      </c>
      <c r="G1788" s="18" t="s">
        <v>334</v>
      </c>
      <c r="H1788" s="18" t="s">
        <v>114</v>
      </c>
      <c r="J1788" s="18">
        <v>-4.38</v>
      </c>
      <c r="K1788" s="18">
        <v>333.13234999999997</v>
      </c>
      <c r="L1788" s="18">
        <v>334.13952999999998</v>
      </c>
      <c r="M1788" s="18">
        <v>5.1769999999999996</v>
      </c>
      <c r="N1788" s="18">
        <v>5496257.8949999996</v>
      </c>
      <c r="O1788" s="18">
        <v>6</v>
      </c>
      <c r="P1788" s="18">
        <v>0</v>
      </c>
      <c r="S1788" s="18" t="s">
        <v>118</v>
      </c>
      <c r="T1788" s="18">
        <v>2</v>
      </c>
      <c r="U1788" s="18" t="s">
        <v>802</v>
      </c>
      <c r="V1788" s="18" t="b">
        <v>0</v>
      </c>
      <c r="W1788" s="20">
        <v>0.407407407407407</v>
      </c>
      <c r="X1788" s="20">
        <v>0.65625</v>
      </c>
      <c r="Y1788" s="19">
        <v>211063.24240400901</v>
      </c>
      <c r="Z1788" s="19">
        <v>89712.935311184003</v>
      </c>
      <c r="AA1788" s="19">
        <v>302507.99905691098</v>
      </c>
      <c r="AB1788" s="19">
        <v>81474.388556081496</v>
      </c>
      <c r="AC1788" s="19">
        <v>202761.79347830301</v>
      </c>
      <c r="AD1788" s="19">
        <v>59880017.716876</v>
      </c>
      <c r="AE1788" s="19">
        <v>93066.8435548751</v>
      </c>
      <c r="AF1788" s="19">
        <v>246797.54089740699</v>
      </c>
      <c r="AG1788" s="19">
        <v>64152.505638069299</v>
      </c>
      <c r="AH1788" s="19">
        <v>213770.07762069799</v>
      </c>
      <c r="AI1788" s="19">
        <v>78382847.792374104</v>
      </c>
      <c r="AJ1788" s="19">
        <v>37762.133882739698</v>
      </c>
      <c r="AK1788" s="19">
        <v>164147.76214103101</v>
      </c>
      <c r="AL1788" s="19">
        <v>187445.37779147099</v>
      </c>
      <c r="AM1788" s="19">
        <v>85852.124718513893</v>
      </c>
      <c r="AN1788" s="19">
        <v>126517460.800291</v>
      </c>
      <c r="AO1788" s="19">
        <v>61543588.246391803</v>
      </c>
      <c r="AP1788" s="19">
        <v>96799776.4760658</v>
      </c>
      <c r="AQ1788" s="19">
        <v>199016125.14125901</v>
      </c>
      <c r="AR1788" s="19">
        <v>59934309.048876897</v>
      </c>
      <c r="AS1788" s="19">
        <v>186863364.39104101</v>
      </c>
      <c r="AT1788" s="19">
        <v>214169373.87637901</v>
      </c>
      <c r="AU1788" s="19">
        <v>58430529.990235999</v>
      </c>
      <c r="AV1788" s="19">
        <v>57029.357966701697</v>
      </c>
      <c r="AW1788" s="19">
        <v>97553.535244377999</v>
      </c>
      <c r="AX1788" s="19">
        <v>122168108.087328</v>
      </c>
      <c r="AY1788" s="19">
        <v>165758.196350452</v>
      </c>
      <c r="AZ1788" s="19">
        <v>52090136.437327199</v>
      </c>
      <c r="BA1788" s="19">
        <v>101341.77104336501</v>
      </c>
      <c r="BB1788" s="19">
        <v>211094.34997347501</v>
      </c>
      <c r="BC1788" s="19">
        <v>62937.009110873303</v>
      </c>
      <c r="BD1788" s="19">
        <v>130916.54913210199</v>
      </c>
      <c r="BE1788" s="19">
        <v>178704.60351362301</v>
      </c>
      <c r="BF1788" s="19">
        <v>168766.74855896301</v>
      </c>
      <c r="BG1788" s="19">
        <v>45080189.591804199</v>
      </c>
      <c r="BH1788" s="19">
        <v>75501425.958739102</v>
      </c>
      <c r="BI1788" s="19">
        <v>116328016.84186099</v>
      </c>
      <c r="BJ1788" s="19">
        <v>71466896.884569898</v>
      </c>
      <c r="BK1788" s="19">
        <v>97048.858051087198</v>
      </c>
      <c r="BL1788" s="19">
        <v>250033768.051925</v>
      </c>
      <c r="BM1788" s="19">
        <v>62165752.691574298</v>
      </c>
      <c r="BN1788" s="19">
        <v>49561000.013221502</v>
      </c>
      <c r="BO1788" s="19">
        <v>209591.61585109399</v>
      </c>
      <c r="BP1788" s="19">
        <v>72391343.434315205</v>
      </c>
      <c r="BQ1788" s="19">
        <v>68928658.232846096</v>
      </c>
      <c r="BR1788" s="19">
        <v>138837.29432782999</v>
      </c>
      <c r="BS1788" s="19">
        <v>59905889.538975596</v>
      </c>
      <c r="BT1788" s="19">
        <v>82979775.871406406</v>
      </c>
      <c r="BU1788" s="19">
        <v>85417072.144465402</v>
      </c>
      <c r="BV1788" s="19">
        <v>146646314.02838001</v>
      </c>
      <c r="BW1788" s="19">
        <v>153136831.73794299</v>
      </c>
      <c r="BX1788" s="19">
        <v>38337481.068402</v>
      </c>
      <c r="BY1788" s="19">
        <v>93359658.682238594</v>
      </c>
      <c r="BZ1788" s="19">
        <v>79115261.607019797</v>
      </c>
      <c r="CA1788" s="19">
        <v>32131845.0589922</v>
      </c>
      <c r="CB1788" s="19">
        <v>77864385.490844101</v>
      </c>
      <c r="CC1788" s="19">
        <v>42452.059625298898</v>
      </c>
      <c r="CD1788" s="19">
        <v>42378.606606679503</v>
      </c>
      <c r="CE1788" s="19">
        <v>64605163.196933597</v>
      </c>
    </row>
    <row r="1789" spans="1:83">
      <c r="A1789" s="18">
        <v>6291</v>
      </c>
      <c r="C1789" s="18" t="s">
        <v>2703</v>
      </c>
      <c r="D1789" s="18" t="s">
        <v>116</v>
      </c>
      <c r="E1789" s="18" t="s">
        <v>114</v>
      </c>
      <c r="F1789" s="18" t="s">
        <v>114</v>
      </c>
      <c r="G1789" s="18" t="s">
        <v>114</v>
      </c>
      <c r="H1789" s="18" t="s">
        <v>114</v>
      </c>
      <c r="J1789" s="18">
        <v>-0.23</v>
      </c>
      <c r="K1789" s="18">
        <v>305.11232999999999</v>
      </c>
      <c r="L1789" s="18">
        <v>306.11966000000001</v>
      </c>
      <c r="M1789" s="18">
        <v>4.5110000000000001</v>
      </c>
      <c r="N1789" s="18">
        <v>5478390.9199999999</v>
      </c>
      <c r="O1789" s="18">
        <v>0</v>
      </c>
      <c r="P1789" s="18">
        <v>0</v>
      </c>
      <c r="S1789" s="18" t="s">
        <v>118</v>
      </c>
      <c r="T1789" s="18">
        <v>2</v>
      </c>
      <c r="U1789" s="18" t="s">
        <v>802</v>
      </c>
      <c r="V1789" s="18" t="b">
        <v>0</v>
      </c>
      <c r="W1789" s="20">
        <v>0.48148148148148101</v>
      </c>
      <c r="X1789" s="20">
        <v>0.5625</v>
      </c>
      <c r="Y1789" s="19">
        <v>211063.24240400901</v>
      </c>
      <c r="Z1789" s="19">
        <v>89712.935311184003</v>
      </c>
      <c r="AA1789" s="19">
        <v>302507.99905691098</v>
      </c>
      <c r="AB1789" s="19">
        <v>81474.388556081496</v>
      </c>
      <c r="AC1789" s="19">
        <v>202761.79347830301</v>
      </c>
      <c r="AD1789" s="19">
        <v>57345001.817229703</v>
      </c>
      <c r="AE1789" s="19">
        <v>54889432.366425201</v>
      </c>
      <c r="AF1789" s="19">
        <v>246797.54089740699</v>
      </c>
      <c r="AG1789" s="19">
        <v>26810468.662023202</v>
      </c>
      <c r="AH1789" s="19">
        <v>213770.07762069799</v>
      </c>
      <c r="AI1789" s="19">
        <v>47802.709287413403</v>
      </c>
      <c r="AJ1789" s="19">
        <v>36443050.925950304</v>
      </c>
      <c r="AK1789" s="19">
        <v>164147.76214103101</v>
      </c>
      <c r="AL1789" s="19">
        <v>187445.37779147099</v>
      </c>
      <c r="AM1789" s="19">
        <v>85852.124718513893</v>
      </c>
      <c r="AN1789" s="19">
        <v>13552991.3339151</v>
      </c>
      <c r="AO1789" s="19">
        <v>158871967.66096801</v>
      </c>
      <c r="AP1789" s="19">
        <v>28125647.647087499</v>
      </c>
      <c r="AQ1789" s="19">
        <v>28835336.8350362</v>
      </c>
      <c r="AR1789" s="19">
        <v>60713709.864282399</v>
      </c>
      <c r="AS1789" s="19">
        <v>39211371.6337865</v>
      </c>
      <c r="AT1789" s="19">
        <v>94646512.5943259</v>
      </c>
      <c r="AU1789" s="19">
        <v>139624.610384292</v>
      </c>
      <c r="AV1789" s="19">
        <v>30710854.721392099</v>
      </c>
      <c r="AW1789" s="19">
        <v>56904061.164170198</v>
      </c>
      <c r="AX1789" s="19">
        <v>73579.681769493298</v>
      </c>
      <c r="AY1789" s="19">
        <v>165758.196350452</v>
      </c>
      <c r="AZ1789" s="19">
        <v>107552.178623912</v>
      </c>
      <c r="BA1789" s="19">
        <v>39457360.584062003</v>
      </c>
      <c r="BB1789" s="19">
        <v>211094.34997347501</v>
      </c>
      <c r="BC1789" s="19">
        <v>259818021.46828899</v>
      </c>
      <c r="BD1789" s="19">
        <v>130916.54913210199</v>
      </c>
      <c r="BE1789" s="19">
        <v>178704.60351362301</v>
      </c>
      <c r="BF1789" s="19">
        <v>168766.74855896301</v>
      </c>
      <c r="BG1789" s="19">
        <v>142987.251866862</v>
      </c>
      <c r="BH1789" s="19">
        <v>176718344.30932799</v>
      </c>
      <c r="BI1789" s="19">
        <v>61198743.442647897</v>
      </c>
      <c r="BJ1789" s="19">
        <v>67495269.526936501</v>
      </c>
      <c r="BK1789" s="19">
        <v>97048.858051087198</v>
      </c>
      <c r="BL1789" s="19">
        <v>60370.032756194603</v>
      </c>
      <c r="BM1789" s="19">
        <v>55062410.889761299</v>
      </c>
      <c r="BN1789" s="19">
        <v>132410497.675742</v>
      </c>
      <c r="BO1789" s="19">
        <v>209591.61585109399</v>
      </c>
      <c r="BP1789" s="19">
        <v>77887601.5984914</v>
      </c>
      <c r="BQ1789" s="19">
        <v>85057.759169334604</v>
      </c>
      <c r="BR1789" s="19">
        <v>138837.29432782999</v>
      </c>
      <c r="BS1789" s="19">
        <v>46412955.588644698</v>
      </c>
      <c r="BT1789" s="19">
        <v>84632.417955647994</v>
      </c>
      <c r="BU1789" s="19">
        <v>77863.992415903005</v>
      </c>
      <c r="BV1789" s="19">
        <v>38712120.649996899</v>
      </c>
      <c r="BW1789" s="19">
        <v>109748.893649866</v>
      </c>
      <c r="BX1789" s="19">
        <v>24521723.175189901</v>
      </c>
      <c r="BY1789" s="19">
        <v>38059080.6393518</v>
      </c>
      <c r="BZ1789" s="19">
        <v>58265704.326825798</v>
      </c>
      <c r="CA1789" s="19">
        <v>196704700.83838299</v>
      </c>
      <c r="CB1789" s="19">
        <v>19203329.886177398</v>
      </c>
      <c r="CC1789" s="19">
        <v>51559260.890504897</v>
      </c>
      <c r="CD1789" s="19">
        <v>45282269.700429603</v>
      </c>
      <c r="CE1789" s="19">
        <v>68086164.048877299</v>
      </c>
    </row>
    <row r="1790" spans="1:83">
      <c r="A1790" s="18">
        <v>6295</v>
      </c>
      <c r="B1790" s="18" t="s">
        <v>2704</v>
      </c>
      <c r="C1790" s="18" t="s">
        <v>2705</v>
      </c>
      <c r="D1790" s="18" t="s">
        <v>116</v>
      </c>
      <c r="E1790" s="18" t="s">
        <v>114</v>
      </c>
      <c r="F1790" s="18" t="s">
        <v>114</v>
      </c>
      <c r="G1790" s="18" t="s">
        <v>116</v>
      </c>
      <c r="H1790" s="18" t="s">
        <v>114</v>
      </c>
      <c r="J1790" s="18">
        <v>-0.15</v>
      </c>
      <c r="K1790" s="18">
        <v>275.12695000000002</v>
      </c>
      <c r="L1790" s="18">
        <v>276.13416000000001</v>
      </c>
      <c r="M1790" s="18">
        <v>4.91</v>
      </c>
      <c r="N1790" s="18">
        <v>5474284.2369999997</v>
      </c>
      <c r="O1790" s="18">
        <v>12</v>
      </c>
      <c r="P1790" s="18">
        <v>0</v>
      </c>
      <c r="S1790" s="18" t="s">
        <v>118</v>
      </c>
      <c r="T1790" s="18">
        <v>2</v>
      </c>
      <c r="U1790" s="18" t="s">
        <v>802</v>
      </c>
      <c r="V1790" s="18" t="b">
        <v>0</v>
      </c>
      <c r="W1790" s="20">
        <v>0.66666666666666696</v>
      </c>
      <c r="X1790" s="20">
        <v>0.78125</v>
      </c>
      <c r="Y1790" s="19">
        <v>211063.24240400901</v>
      </c>
      <c r="Z1790" s="19">
        <v>89712.935311184003</v>
      </c>
      <c r="AA1790" s="19">
        <v>302507.99905691098</v>
      </c>
      <c r="AB1790" s="19">
        <v>41231362.327014998</v>
      </c>
      <c r="AC1790" s="19">
        <v>39115898.3592159</v>
      </c>
      <c r="AD1790" s="19">
        <v>58032108.547753103</v>
      </c>
      <c r="AE1790" s="19">
        <v>57894990.6944637</v>
      </c>
      <c r="AF1790" s="19">
        <v>246797.54089740699</v>
      </c>
      <c r="AG1790" s="19">
        <v>56218119.059662998</v>
      </c>
      <c r="AH1790" s="19">
        <v>29370264.997894201</v>
      </c>
      <c r="AI1790" s="19">
        <v>47802.709287413403</v>
      </c>
      <c r="AJ1790" s="19">
        <v>152434078.05702099</v>
      </c>
      <c r="AK1790" s="19">
        <v>61761440.355337702</v>
      </c>
      <c r="AL1790" s="19">
        <v>187445.37779147099</v>
      </c>
      <c r="AM1790" s="19">
        <v>41862215.053914502</v>
      </c>
      <c r="AN1790" s="19">
        <v>123724256.656214</v>
      </c>
      <c r="AO1790" s="19">
        <v>74138.1008370583</v>
      </c>
      <c r="AP1790" s="19">
        <v>101727572.499366</v>
      </c>
      <c r="AQ1790" s="19">
        <v>26624812.211237799</v>
      </c>
      <c r="AR1790" s="19">
        <v>60234564.552577801</v>
      </c>
      <c r="AS1790" s="19">
        <v>82128638.5149571</v>
      </c>
      <c r="AT1790" s="19">
        <v>45278608.286353901</v>
      </c>
      <c r="AU1790" s="19">
        <v>18784331.0427473</v>
      </c>
      <c r="AV1790" s="19">
        <v>63857746.783097297</v>
      </c>
      <c r="AW1790" s="19">
        <v>24229583.566512398</v>
      </c>
      <c r="AX1790" s="19">
        <v>73579.681769493298</v>
      </c>
      <c r="AY1790" s="19">
        <v>165758.196350452</v>
      </c>
      <c r="AZ1790" s="19">
        <v>22040936.8671913</v>
      </c>
      <c r="BA1790" s="19">
        <v>110471539.265504</v>
      </c>
      <c r="BB1790" s="19">
        <v>211094.34997347501</v>
      </c>
      <c r="BC1790" s="19">
        <v>62937.009110873303</v>
      </c>
      <c r="BD1790" s="19">
        <v>33944688.717650801</v>
      </c>
      <c r="BE1790" s="19">
        <v>178704.60351362301</v>
      </c>
      <c r="BF1790" s="19">
        <v>168766.74855896301</v>
      </c>
      <c r="BG1790" s="19">
        <v>142987.251866862</v>
      </c>
      <c r="BH1790" s="19">
        <v>18161711.966673698</v>
      </c>
      <c r="BI1790" s="19">
        <v>98891838.9295917</v>
      </c>
      <c r="BJ1790" s="19">
        <v>167563652.30897501</v>
      </c>
      <c r="BK1790" s="19">
        <v>35609385.178336903</v>
      </c>
      <c r="BL1790" s="19">
        <v>159522952.437749</v>
      </c>
      <c r="BM1790" s="19">
        <v>80987811.719230697</v>
      </c>
      <c r="BN1790" s="19">
        <v>40050585.754793003</v>
      </c>
      <c r="BO1790" s="19">
        <v>209591.61585109399</v>
      </c>
      <c r="BP1790" s="19">
        <v>70508844.619066194</v>
      </c>
      <c r="BQ1790" s="19">
        <v>41618425.758900099</v>
      </c>
      <c r="BR1790" s="19">
        <v>31049635.249138702</v>
      </c>
      <c r="BS1790" s="19">
        <v>17775112.516226999</v>
      </c>
      <c r="BT1790" s="19">
        <v>37598019.144516602</v>
      </c>
      <c r="BU1790" s="19">
        <v>51192390.702110998</v>
      </c>
      <c r="BV1790" s="19">
        <v>42395974.9110948</v>
      </c>
      <c r="BW1790" s="19">
        <v>62089060.3655371</v>
      </c>
      <c r="BX1790" s="19">
        <v>41125681.400598802</v>
      </c>
      <c r="BY1790" s="19">
        <v>51992694.028584801</v>
      </c>
      <c r="BZ1790" s="19">
        <v>44857893.419997104</v>
      </c>
      <c r="CA1790" s="19">
        <v>31805956.398591999</v>
      </c>
      <c r="CB1790" s="19">
        <v>45587263.579908401</v>
      </c>
      <c r="CC1790" s="19">
        <v>171477302.053354</v>
      </c>
      <c r="CD1790" s="19">
        <v>152958124.53103101</v>
      </c>
      <c r="CE1790" s="19">
        <v>88838.795511459801</v>
      </c>
    </row>
    <row r="1791" spans="1:83">
      <c r="A1791" s="18">
        <v>6298</v>
      </c>
      <c r="C1791" s="18" t="s">
        <v>2706</v>
      </c>
      <c r="D1791" s="18" t="s">
        <v>116</v>
      </c>
      <c r="E1791" s="18" t="s">
        <v>114</v>
      </c>
      <c r="F1791" s="18" t="s">
        <v>114</v>
      </c>
      <c r="G1791" s="18" t="s">
        <v>114</v>
      </c>
      <c r="H1791" s="18" t="s">
        <v>114</v>
      </c>
      <c r="J1791" s="18">
        <v>2.8</v>
      </c>
      <c r="K1791" s="18">
        <v>226.01662999999999</v>
      </c>
      <c r="L1791" s="18">
        <v>227.02395999999999</v>
      </c>
      <c r="M1791" s="18">
        <v>2.4289999999999998</v>
      </c>
      <c r="N1791" s="18">
        <v>5467973.6409999998</v>
      </c>
      <c r="O1791" s="18">
        <v>0</v>
      </c>
      <c r="P1791" s="18">
        <v>0</v>
      </c>
      <c r="S1791" s="18" t="s">
        <v>118</v>
      </c>
      <c r="T1791" s="18">
        <v>2</v>
      </c>
      <c r="U1791" s="18" t="s">
        <v>802</v>
      </c>
      <c r="V1791" s="18" t="b">
        <v>0</v>
      </c>
      <c r="W1791" s="20">
        <v>0.48148148148148101</v>
      </c>
      <c r="X1791" s="20">
        <v>0.65625</v>
      </c>
      <c r="Y1791" s="19">
        <v>211063.24240400901</v>
      </c>
      <c r="Z1791" s="19">
        <v>67400766.9873887</v>
      </c>
      <c r="AA1791" s="19">
        <v>390037213.60111099</v>
      </c>
      <c r="AB1791" s="19">
        <v>81474.388556081496</v>
      </c>
      <c r="AC1791" s="19">
        <v>228585730.91867599</v>
      </c>
      <c r="AD1791" s="19">
        <v>191340545.181797</v>
      </c>
      <c r="AE1791" s="19">
        <v>59770319.113225199</v>
      </c>
      <c r="AF1791" s="19">
        <v>246797.54089740699</v>
      </c>
      <c r="AG1791" s="19">
        <v>64152.505638069299</v>
      </c>
      <c r="AH1791" s="19">
        <v>213770.07762069799</v>
      </c>
      <c r="AI1791" s="19">
        <v>75726106.781059504</v>
      </c>
      <c r="AJ1791" s="19">
        <v>155594088.17166799</v>
      </c>
      <c r="AK1791" s="19">
        <v>260102304.65935701</v>
      </c>
      <c r="AL1791" s="19">
        <v>260380429.25361499</v>
      </c>
      <c r="AM1791" s="19">
        <v>24164359.759998199</v>
      </c>
      <c r="AN1791" s="19">
        <v>73007.899572116206</v>
      </c>
      <c r="AO1791" s="19">
        <v>74138.1008370583</v>
      </c>
      <c r="AP1791" s="19">
        <v>58502.331954147201</v>
      </c>
      <c r="AQ1791" s="19">
        <v>80515.804096136198</v>
      </c>
      <c r="AR1791" s="19">
        <v>49832.672295953402</v>
      </c>
      <c r="AS1791" s="19">
        <v>101885798.186369</v>
      </c>
      <c r="AT1791" s="19">
        <v>60071.0548945306</v>
      </c>
      <c r="AU1791" s="19">
        <v>139624.610384292</v>
      </c>
      <c r="AV1791" s="19">
        <v>154212902.48822799</v>
      </c>
      <c r="AW1791" s="19">
        <v>14533571.285884401</v>
      </c>
      <c r="AX1791" s="19">
        <v>73579.681769493298</v>
      </c>
      <c r="AY1791" s="19">
        <v>165758.196350452</v>
      </c>
      <c r="AZ1791" s="19">
        <v>357375328.42833102</v>
      </c>
      <c r="BA1791" s="19">
        <v>101341.77104336501</v>
      </c>
      <c r="BB1791" s="19">
        <v>211094.34997347501</v>
      </c>
      <c r="BC1791" s="19">
        <v>59780140.6962571</v>
      </c>
      <c r="BD1791" s="19">
        <v>133014507.283069</v>
      </c>
      <c r="BE1791" s="19">
        <v>178704.60351362301</v>
      </c>
      <c r="BF1791" s="19">
        <v>168766.74855896301</v>
      </c>
      <c r="BG1791" s="19">
        <v>121778987.02618</v>
      </c>
      <c r="BH1791" s="19">
        <v>51019341.683141902</v>
      </c>
      <c r="BI1791" s="19">
        <v>47030.709569134902</v>
      </c>
      <c r="BJ1791" s="19">
        <v>88512450.738268003</v>
      </c>
      <c r="BK1791" s="19">
        <v>127379385.40048601</v>
      </c>
      <c r="BL1791" s="19">
        <v>163707374.957638</v>
      </c>
      <c r="BM1791" s="19">
        <v>55454050.743509501</v>
      </c>
      <c r="BN1791" s="19">
        <v>87784860.593663201</v>
      </c>
      <c r="BO1791" s="19">
        <v>209591.61585109399</v>
      </c>
      <c r="BP1791" s="19">
        <v>93490450.402543902</v>
      </c>
      <c r="BQ1791" s="19">
        <v>88393080.520676494</v>
      </c>
      <c r="BR1791" s="19">
        <v>138837.29432782999</v>
      </c>
      <c r="BS1791" s="19">
        <v>236393686.59573999</v>
      </c>
      <c r="BT1791" s="19">
        <v>97698886.728957295</v>
      </c>
      <c r="BU1791" s="19">
        <v>77392140.285340503</v>
      </c>
      <c r="BV1791" s="19">
        <v>75696347.525632203</v>
      </c>
      <c r="BW1791" s="19">
        <v>244272569.86312801</v>
      </c>
      <c r="BX1791" s="19">
        <v>42787472.556363203</v>
      </c>
      <c r="BY1791" s="19">
        <v>165249994.903332</v>
      </c>
      <c r="BZ1791" s="19">
        <v>62077.4003332969</v>
      </c>
      <c r="CA1791" s="19">
        <v>79644.185807155198</v>
      </c>
      <c r="CB1791" s="19">
        <v>56280.262764906503</v>
      </c>
      <c r="CC1791" s="19">
        <v>69214881.009583801</v>
      </c>
      <c r="CD1791" s="19">
        <v>140138390.406867</v>
      </c>
      <c r="CE1791" s="19">
        <v>88838.795511459801</v>
      </c>
    </row>
    <row r="1792" spans="1:83">
      <c r="A1792" s="18">
        <v>7099</v>
      </c>
      <c r="B1792" s="18">
        <v>3165</v>
      </c>
      <c r="C1792" s="18" t="s">
        <v>1629</v>
      </c>
      <c r="D1792" s="18" t="s">
        <v>116</v>
      </c>
      <c r="E1792" s="18" t="s">
        <v>114</v>
      </c>
      <c r="F1792" s="18" t="s">
        <v>114</v>
      </c>
      <c r="G1792" s="18" t="s">
        <v>116</v>
      </c>
      <c r="H1792" s="18" t="s">
        <v>114</v>
      </c>
      <c r="J1792" s="18">
        <v>-0.22</v>
      </c>
      <c r="K1792" s="18">
        <v>112.08879</v>
      </c>
      <c r="L1792" s="18">
        <v>225.18483000000001</v>
      </c>
      <c r="M1792" s="18">
        <v>6.8209999999999997</v>
      </c>
      <c r="N1792" s="18">
        <v>5465972.1780000003</v>
      </c>
      <c r="O1792" s="18">
        <v>17</v>
      </c>
      <c r="P1792" s="18">
        <v>0</v>
      </c>
      <c r="S1792" s="18" t="s">
        <v>118</v>
      </c>
      <c r="T1792" s="18">
        <v>3</v>
      </c>
      <c r="U1792" s="18" t="s">
        <v>802</v>
      </c>
      <c r="V1792" s="18" t="b">
        <v>0</v>
      </c>
      <c r="W1792" s="20">
        <v>1</v>
      </c>
      <c r="X1792" s="20">
        <v>0.96875</v>
      </c>
      <c r="Y1792" s="19">
        <v>42620472.617706999</v>
      </c>
      <c r="Z1792" s="19">
        <v>53319954.761036001</v>
      </c>
      <c r="AA1792" s="19">
        <v>213143650.51330101</v>
      </c>
      <c r="AB1792" s="19">
        <v>18051051.312099598</v>
      </c>
      <c r="AC1792" s="19">
        <v>90959574.047993004</v>
      </c>
      <c r="AD1792" s="19">
        <v>8147489.6166096004</v>
      </c>
      <c r="AE1792" s="19">
        <v>64003503.883996002</v>
      </c>
      <c r="AF1792" s="19">
        <v>27881833.695787501</v>
      </c>
      <c r="AG1792" s="19">
        <v>31380484.023697302</v>
      </c>
      <c r="AH1792" s="19">
        <v>66424719.566124298</v>
      </c>
      <c r="AI1792" s="19">
        <v>89642463.427981704</v>
      </c>
      <c r="AJ1792" s="19">
        <v>47863564.880103201</v>
      </c>
      <c r="AK1792" s="19">
        <v>71863766.411741599</v>
      </c>
      <c r="AL1792" s="19">
        <v>62000243.871658601</v>
      </c>
      <c r="AM1792" s="19">
        <v>30757310.569085501</v>
      </c>
      <c r="AN1792" s="19">
        <v>18929508.1855448</v>
      </c>
      <c r="AO1792" s="19">
        <v>13233491.143070299</v>
      </c>
      <c r="AP1792" s="19">
        <v>13747148.206742501</v>
      </c>
      <c r="AQ1792" s="19">
        <v>18915566.265930001</v>
      </c>
      <c r="AR1792" s="19">
        <v>20773746.860112801</v>
      </c>
      <c r="AS1792" s="19">
        <v>74010091.346595004</v>
      </c>
      <c r="AT1792" s="19">
        <v>86482452.9936627</v>
      </c>
      <c r="AU1792" s="19">
        <v>79034222.502627</v>
      </c>
      <c r="AV1792" s="19">
        <v>61244060.291106202</v>
      </c>
      <c r="AW1792" s="19">
        <v>28554023.074499901</v>
      </c>
      <c r="AX1792" s="19">
        <v>13246601.442008</v>
      </c>
      <c r="AY1792" s="19">
        <v>33613699.311187699</v>
      </c>
      <c r="AZ1792" s="19">
        <v>166594639.74244601</v>
      </c>
      <c r="BA1792" s="19">
        <v>28130303.1922854</v>
      </c>
      <c r="BB1792" s="19">
        <v>43603047.3534794</v>
      </c>
      <c r="BC1792" s="19">
        <v>28252810.8700702</v>
      </c>
      <c r="BD1792" s="19">
        <v>71589251.042106003</v>
      </c>
      <c r="BE1792" s="19">
        <v>178704.60351362301</v>
      </c>
      <c r="BF1792" s="19">
        <v>50101178.026738398</v>
      </c>
      <c r="BG1792" s="19">
        <v>65805986.483399801</v>
      </c>
      <c r="BH1792" s="19">
        <v>44409999.652590699</v>
      </c>
      <c r="BI1792" s="19">
        <v>12435798.8502829</v>
      </c>
      <c r="BJ1792" s="19">
        <v>35239175.536476001</v>
      </c>
      <c r="BK1792" s="19">
        <v>102170810.89872199</v>
      </c>
      <c r="BL1792" s="19">
        <v>47691331.879670098</v>
      </c>
      <c r="BM1792" s="19">
        <v>42145495.039625697</v>
      </c>
      <c r="BN1792" s="19">
        <v>24822726.237966798</v>
      </c>
      <c r="BO1792" s="19">
        <v>27830691.114754099</v>
      </c>
      <c r="BP1792" s="19">
        <v>30287512.6895147</v>
      </c>
      <c r="BQ1792" s="19">
        <v>30686571.2735897</v>
      </c>
      <c r="BR1792" s="19">
        <v>37039525.324513502</v>
      </c>
      <c r="BS1792" s="19">
        <v>48242673.678730398</v>
      </c>
      <c r="BT1792" s="19">
        <v>56555362.489088699</v>
      </c>
      <c r="BU1792" s="19">
        <v>68626237.7346448</v>
      </c>
      <c r="BV1792" s="19">
        <v>221088423.93855199</v>
      </c>
      <c r="BW1792" s="19">
        <v>91305711.491743699</v>
      </c>
      <c r="BX1792" s="19">
        <v>25322454.173481502</v>
      </c>
      <c r="BY1792" s="19">
        <v>56048735.292820603</v>
      </c>
      <c r="BZ1792" s="19">
        <v>21970779.521715801</v>
      </c>
      <c r="CA1792" s="19">
        <v>25418195.037770499</v>
      </c>
      <c r="CB1792" s="19">
        <v>21746940.792579401</v>
      </c>
      <c r="CC1792" s="19">
        <v>23339379.710248198</v>
      </c>
      <c r="CD1792" s="19">
        <v>46475543.917494997</v>
      </c>
      <c r="CE1792" s="19">
        <v>42518918.099512599</v>
      </c>
    </row>
    <row r="1793" spans="1:83">
      <c r="A1793" s="18">
        <v>6305</v>
      </c>
      <c r="B1793" s="18" t="s">
        <v>2707</v>
      </c>
      <c r="C1793" s="18" t="s">
        <v>2708</v>
      </c>
      <c r="D1793" s="18" t="s">
        <v>116</v>
      </c>
      <c r="E1793" s="18" t="s">
        <v>114</v>
      </c>
      <c r="F1793" s="18" t="s">
        <v>115</v>
      </c>
      <c r="G1793" s="18" t="s">
        <v>116</v>
      </c>
      <c r="H1793" s="18" t="s">
        <v>114</v>
      </c>
      <c r="J1793" s="18">
        <v>-0.55000000000000004</v>
      </c>
      <c r="K1793" s="18">
        <v>309.19384000000002</v>
      </c>
      <c r="L1793" s="18">
        <v>310.20098999999999</v>
      </c>
      <c r="M1793" s="18">
        <v>6.68</v>
      </c>
      <c r="N1793" s="18">
        <v>5460787.2980000004</v>
      </c>
      <c r="O1793" s="18">
        <v>7</v>
      </c>
      <c r="P1793" s="18">
        <v>0</v>
      </c>
      <c r="S1793" s="18" t="s">
        <v>118</v>
      </c>
      <c r="T1793" s="18">
        <v>1</v>
      </c>
      <c r="U1793" s="18" t="s">
        <v>802</v>
      </c>
      <c r="V1793" s="18" t="b">
        <v>0</v>
      </c>
      <c r="W1793" s="20">
        <v>0.62962962962962998</v>
      </c>
      <c r="X1793" s="20">
        <v>0.84375</v>
      </c>
      <c r="Y1793" s="19">
        <v>12165028.2626472</v>
      </c>
      <c r="Z1793" s="19">
        <v>13997298.538163999</v>
      </c>
      <c r="AA1793" s="19">
        <v>302507.99905691098</v>
      </c>
      <c r="AB1793" s="19">
        <v>81474.388556081496</v>
      </c>
      <c r="AC1793" s="19">
        <v>202761.79347830301</v>
      </c>
      <c r="AD1793" s="19">
        <v>55143.880361755</v>
      </c>
      <c r="AE1793" s="19">
        <v>21575104.466402799</v>
      </c>
      <c r="AF1793" s="19">
        <v>47313316.454009399</v>
      </c>
      <c r="AG1793" s="19">
        <v>64152.505638069299</v>
      </c>
      <c r="AH1793" s="19">
        <v>213770.07762069799</v>
      </c>
      <c r="AI1793" s="19">
        <v>47802.709287413403</v>
      </c>
      <c r="AJ1793" s="19">
        <v>103904765.604334</v>
      </c>
      <c r="AK1793" s="19">
        <v>164147.76214103101</v>
      </c>
      <c r="AL1793" s="19">
        <v>14095176.089651801</v>
      </c>
      <c r="AM1793" s="19">
        <v>24437755.8089022</v>
      </c>
      <c r="AN1793" s="19">
        <v>88367878.818027601</v>
      </c>
      <c r="AO1793" s="19">
        <v>194305995.081976</v>
      </c>
      <c r="AP1793" s="19">
        <v>105857587.36917099</v>
      </c>
      <c r="AQ1793" s="19">
        <v>19763948.435165301</v>
      </c>
      <c r="AR1793" s="19">
        <v>26145863.4472824</v>
      </c>
      <c r="AS1793" s="19">
        <v>58045761.557977803</v>
      </c>
      <c r="AT1793" s="19">
        <v>150572016.35727701</v>
      </c>
      <c r="AU1793" s="19">
        <v>139624.610384292</v>
      </c>
      <c r="AV1793" s="19">
        <v>100252372.369817</v>
      </c>
      <c r="AW1793" s="19">
        <v>39328090.081533998</v>
      </c>
      <c r="AX1793" s="19">
        <v>11529781.309545901</v>
      </c>
      <c r="AY1793" s="19">
        <v>165758.196350452</v>
      </c>
      <c r="AZ1793" s="19">
        <v>27387033.605216801</v>
      </c>
      <c r="BA1793" s="19">
        <v>20121673.1373116</v>
      </c>
      <c r="BB1793" s="19">
        <v>211094.34997347501</v>
      </c>
      <c r="BC1793" s="19">
        <v>193058165.42420301</v>
      </c>
      <c r="BD1793" s="19">
        <v>40619969.804272197</v>
      </c>
      <c r="BE1793" s="19">
        <v>19182381.0727113</v>
      </c>
      <c r="BF1793" s="19">
        <v>168766.74855896301</v>
      </c>
      <c r="BG1793" s="19">
        <v>142987.251866862</v>
      </c>
      <c r="BH1793" s="19">
        <v>73493986.013416395</v>
      </c>
      <c r="BI1793" s="19">
        <v>32658436.625005402</v>
      </c>
      <c r="BJ1793" s="19">
        <v>122688772.749777</v>
      </c>
      <c r="BK1793" s="19">
        <v>16530016.7508664</v>
      </c>
      <c r="BL1793" s="19">
        <v>121561366.019127</v>
      </c>
      <c r="BM1793" s="19">
        <v>213451233.61225599</v>
      </c>
      <c r="BN1793" s="19">
        <v>50691356.892138802</v>
      </c>
      <c r="BO1793" s="19">
        <v>22405623.739016201</v>
      </c>
      <c r="BP1793" s="19">
        <v>78920282.786950499</v>
      </c>
      <c r="BQ1793" s="19">
        <v>11175969.3140861</v>
      </c>
      <c r="BR1793" s="19">
        <v>138837.29432782999</v>
      </c>
      <c r="BS1793" s="19">
        <v>67993060.711349994</v>
      </c>
      <c r="BT1793" s="19">
        <v>26145350.4002233</v>
      </c>
      <c r="BU1793" s="19">
        <v>26610505.228996702</v>
      </c>
      <c r="BV1793" s="19">
        <v>188946759.081763</v>
      </c>
      <c r="BW1793" s="19">
        <v>26516673.995126199</v>
      </c>
      <c r="BX1793" s="19">
        <v>40425408.544907399</v>
      </c>
      <c r="BY1793" s="19">
        <v>39487411.058068901</v>
      </c>
      <c r="BZ1793" s="19">
        <v>37419001.341224402</v>
      </c>
      <c r="CA1793" s="19">
        <v>79644.185807155198</v>
      </c>
      <c r="CB1793" s="19">
        <v>11878271.6565651</v>
      </c>
      <c r="CC1793" s="19">
        <v>14665213.523941601</v>
      </c>
      <c r="CD1793" s="19">
        <v>174386188.590942</v>
      </c>
      <c r="CE1793" s="19">
        <v>40291526.002338499</v>
      </c>
    </row>
    <row r="1794" spans="1:83">
      <c r="A1794" s="18">
        <v>6313</v>
      </c>
      <c r="B1794" s="18" t="s">
        <v>527</v>
      </c>
      <c r="C1794" s="18" t="s">
        <v>528</v>
      </c>
      <c r="D1794" s="18" t="s">
        <v>116</v>
      </c>
      <c r="E1794" s="18" t="s">
        <v>114</v>
      </c>
      <c r="F1794" s="18" t="s">
        <v>114</v>
      </c>
      <c r="G1794" s="18" t="s">
        <v>116</v>
      </c>
      <c r="H1794" s="18" t="s">
        <v>114</v>
      </c>
      <c r="J1794" s="18">
        <v>-0.43</v>
      </c>
      <c r="K1794" s="18">
        <v>439.40235000000001</v>
      </c>
      <c r="L1794" s="18">
        <v>440.40938999999997</v>
      </c>
      <c r="M1794" s="18">
        <v>8.4350000000000005</v>
      </c>
      <c r="N1794" s="18">
        <v>5454110.0659999996</v>
      </c>
      <c r="O1794" s="18">
        <v>1</v>
      </c>
      <c r="P1794" s="18">
        <v>0</v>
      </c>
      <c r="S1794" s="18" t="s">
        <v>118</v>
      </c>
      <c r="T1794" s="18">
        <v>1</v>
      </c>
      <c r="U1794" s="18" t="s">
        <v>121</v>
      </c>
      <c r="V1794" s="18" t="b">
        <v>0</v>
      </c>
      <c r="W1794" s="20">
        <v>0.44444444444444398</v>
      </c>
      <c r="X1794" s="20">
        <v>0.6875</v>
      </c>
      <c r="Y1794" s="19">
        <v>61284296.7203537</v>
      </c>
      <c r="Z1794" s="19">
        <v>15981753.2943024</v>
      </c>
      <c r="AA1794" s="19">
        <v>302507.99905691098</v>
      </c>
      <c r="AB1794" s="19">
        <v>81474.388556081496</v>
      </c>
      <c r="AC1794" s="19">
        <v>37899146.124211803</v>
      </c>
      <c r="AD1794" s="19">
        <v>35084404.919560403</v>
      </c>
      <c r="AE1794" s="19">
        <v>93066.8435548751</v>
      </c>
      <c r="AF1794" s="19">
        <v>28253517.973006401</v>
      </c>
      <c r="AG1794" s="19">
        <v>64152.505638069299</v>
      </c>
      <c r="AH1794" s="19">
        <v>213770.07762069799</v>
      </c>
      <c r="AI1794" s="19">
        <v>47802.709287413403</v>
      </c>
      <c r="AJ1794" s="19">
        <v>11728948.662945701</v>
      </c>
      <c r="AK1794" s="19">
        <v>20454715.445084602</v>
      </c>
      <c r="AL1794" s="19">
        <v>16457793.9198296</v>
      </c>
      <c r="AM1794" s="19">
        <v>85852.124718513893</v>
      </c>
      <c r="AN1794" s="19">
        <v>73007.899572116206</v>
      </c>
      <c r="AO1794" s="19">
        <v>57814481.537193</v>
      </c>
      <c r="AP1794" s="19">
        <v>31937135.458895698</v>
      </c>
      <c r="AQ1794" s="19">
        <v>80515.804096136198</v>
      </c>
      <c r="AR1794" s="19">
        <v>49832.672295953402</v>
      </c>
      <c r="AS1794" s="19">
        <v>72318.6274561951</v>
      </c>
      <c r="AT1794" s="19">
        <v>60071.0548945306</v>
      </c>
      <c r="AU1794" s="19">
        <v>139624.610384292</v>
      </c>
      <c r="AV1794" s="19">
        <v>12189963.1101736</v>
      </c>
      <c r="AW1794" s="19">
        <v>20322404.748454601</v>
      </c>
      <c r="AX1794" s="19">
        <v>73579.681769493298</v>
      </c>
      <c r="AY1794" s="19">
        <v>165758.196350452</v>
      </c>
      <c r="AZ1794" s="19">
        <v>23340785.6306821</v>
      </c>
      <c r="BA1794" s="19">
        <v>93449091.984145001</v>
      </c>
      <c r="BB1794" s="19">
        <v>162158547.90520301</v>
      </c>
      <c r="BC1794" s="19">
        <v>258666478.33491999</v>
      </c>
      <c r="BD1794" s="19">
        <v>127566644.704041</v>
      </c>
      <c r="BE1794" s="19">
        <v>323509057.79582</v>
      </c>
      <c r="BF1794" s="19">
        <v>66054082.817740403</v>
      </c>
      <c r="BG1794" s="19">
        <v>142987.251866862</v>
      </c>
      <c r="BH1794" s="19">
        <v>39937061.058077201</v>
      </c>
      <c r="BI1794" s="19">
        <v>35764079.539664499</v>
      </c>
      <c r="BJ1794" s="19">
        <v>62618674.996110797</v>
      </c>
      <c r="BK1794" s="19">
        <v>19220827.260536</v>
      </c>
      <c r="BL1794" s="19">
        <v>60370.032756194603</v>
      </c>
      <c r="BM1794" s="19">
        <v>11538795.194209499</v>
      </c>
      <c r="BN1794" s="19">
        <v>102585766.97404499</v>
      </c>
      <c r="BO1794" s="19">
        <v>90375347.958362803</v>
      </c>
      <c r="BP1794" s="19">
        <v>4667676.1876252797</v>
      </c>
      <c r="BQ1794" s="19">
        <v>85057.759169334604</v>
      </c>
      <c r="BR1794" s="19">
        <v>138837.29432782999</v>
      </c>
      <c r="BS1794" s="19">
        <v>39393557.170295201</v>
      </c>
      <c r="BT1794" s="19">
        <v>84632.417955647994</v>
      </c>
      <c r="BU1794" s="19">
        <v>23240728.498488098</v>
      </c>
      <c r="BV1794" s="19">
        <v>53677.024710943901</v>
      </c>
      <c r="BW1794" s="19">
        <v>57427496.621248998</v>
      </c>
      <c r="BX1794" s="19">
        <v>39309356.9362619</v>
      </c>
      <c r="BY1794" s="19">
        <v>12657245.0253495</v>
      </c>
      <c r="BZ1794" s="19">
        <v>62077.4003332969</v>
      </c>
      <c r="CA1794" s="19">
        <v>79644.185807155198</v>
      </c>
      <c r="CB1794" s="19">
        <v>19782171.096870299</v>
      </c>
      <c r="CC1794" s="19">
        <v>42452.059625298898</v>
      </c>
      <c r="CD1794" s="19">
        <v>42378.606606679503</v>
      </c>
      <c r="CE1794" s="19">
        <v>74931648.219273701</v>
      </c>
    </row>
    <row r="1795" spans="1:83">
      <c r="A1795" s="18">
        <v>6319</v>
      </c>
      <c r="C1795" s="18" t="s">
        <v>2709</v>
      </c>
      <c r="D1795" s="18" t="s">
        <v>116</v>
      </c>
      <c r="E1795" s="18" t="s">
        <v>114</v>
      </c>
      <c r="F1795" s="18" t="s">
        <v>114</v>
      </c>
      <c r="G1795" s="18" t="s">
        <v>334</v>
      </c>
      <c r="H1795" s="18" t="s">
        <v>114</v>
      </c>
      <c r="J1795" s="18">
        <v>-2.89</v>
      </c>
      <c r="K1795" s="18">
        <v>258.05671999999998</v>
      </c>
      <c r="L1795" s="18">
        <v>259.06396000000001</v>
      </c>
      <c r="M1795" s="18">
        <v>0.61799999999999999</v>
      </c>
      <c r="N1795" s="18">
        <v>5447873.3099999996</v>
      </c>
      <c r="O1795" s="18">
        <v>5</v>
      </c>
      <c r="P1795" s="18">
        <v>0</v>
      </c>
      <c r="S1795" s="18" t="s">
        <v>118</v>
      </c>
      <c r="T1795" s="18">
        <v>2</v>
      </c>
      <c r="U1795" s="18" t="s">
        <v>121</v>
      </c>
      <c r="V1795" s="18" t="b">
        <v>0</v>
      </c>
      <c r="W1795" s="20">
        <v>0.66666666666666696</v>
      </c>
      <c r="X1795" s="20">
        <v>0.75</v>
      </c>
      <c r="Y1795" s="19">
        <v>211063.24240400901</v>
      </c>
      <c r="Z1795" s="19">
        <v>89712.935311184003</v>
      </c>
      <c r="AA1795" s="19">
        <v>302507.99905691098</v>
      </c>
      <c r="AB1795" s="19">
        <v>114097532.27516501</v>
      </c>
      <c r="AC1795" s="19">
        <v>202761.79347830301</v>
      </c>
      <c r="AD1795" s="19">
        <v>135394408.80582899</v>
      </c>
      <c r="AE1795" s="19">
        <v>55754226.179103702</v>
      </c>
      <c r="AF1795" s="19">
        <v>246797.54089740699</v>
      </c>
      <c r="AG1795" s="19">
        <v>57101040.380194403</v>
      </c>
      <c r="AH1795" s="19">
        <v>213770.07762069799</v>
      </c>
      <c r="AI1795" s="19">
        <v>89530826.740420103</v>
      </c>
      <c r="AJ1795" s="19">
        <v>81129222.521119401</v>
      </c>
      <c r="AK1795" s="19">
        <v>292806538.19391298</v>
      </c>
      <c r="AL1795" s="19">
        <v>176377043.887795</v>
      </c>
      <c r="AM1795" s="19">
        <v>66729411.888344899</v>
      </c>
      <c r="AN1795" s="19">
        <v>132310663.892582</v>
      </c>
      <c r="AO1795" s="19">
        <v>101129558.84902801</v>
      </c>
      <c r="AP1795" s="19">
        <v>123078654.284573</v>
      </c>
      <c r="AQ1795" s="19">
        <v>123530288.18148001</v>
      </c>
      <c r="AR1795" s="19">
        <v>81225836.531553105</v>
      </c>
      <c r="AS1795" s="19">
        <v>72318.6274561951</v>
      </c>
      <c r="AT1795" s="19">
        <v>64675151.998993203</v>
      </c>
      <c r="AU1795" s="19">
        <v>139624.610384292</v>
      </c>
      <c r="AV1795" s="19">
        <v>113458087.85115001</v>
      </c>
      <c r="AW1795" s="19">
        <v>82688384.870079905</v>
      </c>
      <c r="AX1795" s="19">
        <v>140622994.41066599</v>
      </c>
      <c r="AY1795" s="19">
        <v>165758.196350452</v>
      </c>
      <c r="AZ1795" s="19">
        <v>107552.178623912</v>
      </c>
      <c r="BA1795" s="19">
        <v>68036242.405979201</v>
      </c>
      <c r="BB1795" s="19">
        <v>211094.34997347501</v>
      </c>
      <c r="BC1795" s="19">
        <v>40474161.696165301</v>
      </c>
      <c r="BD1795" s="19">
        <v>101789679.731226</v>
      </c>
      <c r="BE1795" s="19">
        <v>79076335.008391306</v>
      </c>
      <c r="BF1795" s="19">
        <v>109699704.399968</v>
      </c>
      <c r="BG1795" s="19">
        <v>208408906.658676</v>
      </c>
      <c r="BH1795" s="19">
        <v>96821031.832261503</v>
      </c>
      <c r="BI1795" s="19">
        <v>96613947.405606493</v>
      </c>
      <c r="BJ1795" s="19">
        <v>61460459.777120903</v>
      </c>
      <c r="BK1795" s="19">
        <v>105652515.35318001</v>
      </c>
      <c r="BL1795" s="19">
        <v>99472927.552855402</v>
      </c>
      <c r="BM1795" s="19">
        <v>84490.603987824099</v>
      </c>
      <c r="BN1795" s="19">
        <v>51278682.665217698</v>
      </c>
      <c r="BO1795" s="19">
        <v>75233274.671459004</v>
      </c>
      <c r="BP1795" s="19">
        <v>95950056.146234393</v>
      </c>
      <c r="BQ1795" s="19">
        <v>85057.759169334604</v>
      </c>
      <c r="BR1795" s="19">
        <v>224620739.492257</v>
      </c>
      <c r="BS1795" s="19">
        <v>47269614.495162196</v>
      </c>
      <c r="BT1795" s="19">
        <v>84632.417955647994</v>
      </c>
      <c r="BU1795" s="19">
        <v>77863.992415903005</v>
      </c>
      <c r="BV1795" s="19">
        <v>102105616.543571</v>
      </c>
      <c r="BW1795" s="19">
        <v>109748.893649866</v>
      </c>
      <c r="BX1795" s="19">
        <v>54743525.102790698</v>
      </c>
      <c r="BY1795" s="19">
        <v>178182070.48718601</v>
      </c>
      <c r="BZ1795" s="19">
        <v>84365070.940334603</v>
      </c>
      <c r="CA1795" s="19">
        <v>79644.185807155198</v>
      </c>
      <c r="CB1795" s="19">
        <v>231043240.865251</v>
      </c>
      <c r="CC1795" s="19">
        <v>99924749.925806001</v>
      </c>
      <c r="CD1795" s="19">
        <v>74211358.576366693</v>
      </c>
      <c r="CE1795" s="19">
        <v>50891292.630251199</v>
      </c>
    </row>
    <row r="1796" spans="1:83">
      <c r="A1796" s="18">
        <v>6332</v>
      </c>
      <c r="C1796" s="18" t="s">
        <v>2710</v>
      </c>
      <c r="D1796" s="18" t="s">
        <v>116</v>
      </c>
      <c r="E1796" s="18" t="s">
        <v>114</v>
      </c>
      <c r="F1796" s="18" t="s">
        <v>114</v>
      </c>
      <c r="G1796" s="18" t="s">
        <v>114</v>
      </c>
      <c r="H1796" s="18" t="s">
        <v>114</v>
      </c>
      <c r="J1796" s="18">
        <v>1.57</v>
      </c>
      <c r="K1796" s="18">
        <v>725.32340999999997</v>
      </c>
      <c r="L1796" s="18">
        <v>363.66897999999998</v>
      </c>
      <c r="M1796" s="18">
        <v>4.1950000000000003</v>
      </c>
      <c r="N1796" s="18">
        <v>5437810.1320000002</v>
      </c>
      <c r="O1796" s="18">
        <v>0</v>
      </c>
      <c r="P1796" s="18">
        <v>0</v>
      </c>
      <c r="S1796" s="18" t="s">
        <v>118</v>
      </c>
      <c r="T1796" s="18">
        <v>1</v>
      </c>
      <c r="U1796" s="18" t="s">
        <v>802</v>
      </c>
      <c r="V1796" s="18" t="b">
        <v>0</v>
      </c>
      <c r="W1796" s="20">
        <v>0.77777777777777801</v>
      </c>
      <c r="X1796" s="20">
        <v>0.6875</v>
      </c>
      <c r="Y1796" s="19">
        <v>21299182.548073199</v>
      </c>
      <c r="Z1796" s="19">
        <v>89712.935311184003</v>
      </c>
      <c r="AA1796" s="19">
        <v>302507.99905691098</v>
      </c>
      <c r="AB1796" s="19">
        <v>15707305.814291701</v>
      </c>
      <c r="AC1796" s="19">
        <v>18722703.923291601</v>
      </c>
      <c r="AD1796" s="19">
        <v>61479513.990086399</v>
      </c>
      <c r="AE1796" s="19">
        <v>93066.8435548751</v>
      </c>
      <c r="AF1796" s="19">
        <v>246797.54089740699</v>
      </c>
      <c r="AG1796" s="19">
        <v>47884786.188139901</v>
      </c>
      <c r="AH1796" s="19">
        <v>213770.07762069799</v>
      </c>
      <c r="AI1796" s="19">
        <v>35954901.4275169</v>
      </c>
      <c r="AJ1796" s="19">
        <v>51917667.268940702</v>
      </c>
      <c r="AK1796" s="19">
        <v>164147.76214103101</v>
      </c>
      <c r="AL1796" s="19">
        <v>31384781.989968799</v>
      </c>
      <c r="AM1796" s="19">
        <v>13815988.191055</v>
      </c>
      <c r="AN1796" s="19">
        <v>86132800.915779501</v>
      </c>
      <c r="AO1796" s="19">
        <v>54529090.327941</v>
      </c>
      <c r="AP1796" s="19">
        <v>123961070.781114</v>
      </c>
      <c r="AQ1796" s="19">
        <v>127779523.705033</v>
      </c>
      <c r="AR1796" s="19">
        <v>94798497.176151901</v>
      </c>
      <c r="AS1796" s="19">
        <v>34822961.778634898</v>
      </c>
      <c r="AT1796" s="19">
        <v>246149778.896754</v>
      </c>
      <c r="AU1796" s="19">
        <v>19245217.920801401</v>
      </c>
      <c r="AV1796" s="19">
        <v>225486693.136554</v>
      </c>
      <c r="AW1796" s="19">
        <v>166766219.181954</v>
      </c>
      <c r="AX1796" s="19">
        <v>103831701.291522</v>
      </c>
      <c r="AY1796" s="19">
        <v>43870880.5538451</v>
      </c>
      <c r="AZ1796" s="19">
        <v>107552.178623912</v>
      </c>
      <c r="BA1796" s="19">
        <v>101341.77104336501</v>
      </c>
      <c r="BB1796" s="19">
        <v>211094.34997347501</v>
      </c>
      <c r="BC1796" s="19">
        <v>62937.009110873303</v>
      </c>
      <c r="BD1796" s="19">
        <v>130916.54913210199</v>
      </c>
      <c r="BE1796" s="19">
        <v>178704.60351362301</v>
      </c>
      <c r="BF1796" s="19">
        <v>168766.74855896301</v>
      </c>
      <c r="BG1796" s="19">
        <v>27385362.1692467</v>
      </c>
      <c r="BH1796" s="19">
        <v>12373958.051049501</v>
      </c>
      <c r="BI1796" s="19">
        <v>44349701.022326998</v>
      </c>
      <c r="BJ1796" s="19">
        <v>40620.2248290192</v>
      </c>
      <c r="BK1796" s="19">
        <v>85610813.222575307</v>
      </c>
      <c r="BL1796" s="19">
        <v>38139493.224012002</v>
      </c>
      <c r="BM1796" s="19">
        <v>222503282.090042</v>
      </c>
      <c r="BN1796" s="19">
        <v>51593.885876908498</v>
      </c>
      <c r="BO1796" s="19">
        <v>209591.61585109399</v>
      </c>
      <c r="BP1796" s="19">
        <v>88150640.089318097</v>
      </c>
      <c r="BQ1796" s="19">
        <v>34895122.893859297</v>
      </c>
      <c r="BR1796" s="19">
        <v>64120789.757154301</v>
      </c>
      <c r="BS1796" s="19">
        <v>19222340.5637112</v>
      </c>
      <c r="BT1796" s="19">
        <v>17313356.502661198</v>
      </c>
      <c r="BU1796" s="19">
        <v>16121371.6496417</v>
      </c>
      <c r="BV1796" s="19">
        <v>50710739.8437832</v>
      </c>
      <c r="BW1796" s="19">
        <v>31831732.503661402</v>
      </c>
      <c r="BX1796" s="19">
        <v>21855677.3544285</v>
      </c>
      <c r="BY1796" s="19">
        <v>83985777.022496</v>
      </c>
      <c r="BZ1796" s="19">
        <v>71441727.507678002</v>
      </c>
      <c r="CA1796" s="19">
        <v>87357972.188313305</v>
      </c>
      <c r="CB1796" s="19">
        <v>96425477.060360804</v>
      </c>
      <c r="CC1796" s="19">
        <v>43649565.102642402</v>
      </c>
      <c r="CD1796" s="19">
        <v>136095506.10632801</v>
      </c>
      <c r="CE1796" s="19">
        <v>73671955.604381293</v>
      </c>
    </row>
    <row r="1797" spans="1:83">
      <c r="A1797" s="18">
        <v>6334</v>
      </c>
      <c r="C1797" s="18" t="s">
        <v>1197</v>
      </c>
      <c r="D1797" s="18" t="s">
        <v>116</v>
      </c>
      <c r="E1797" s="18" t="s">
        <v>114</v>
      </c>
      <c r="F1797" s="18" t="s">
        <v>114</v>
      </c>
      <c r="G1797" s="18" t="s">
        <v>114</v>
      </c>
      <c r="H1797" s="18" t="s">
        <v>114</v>
      </c>
      <c r="J1797" s="18">
        <v>-2.94</v>
      </c>
      <c r="K1797" s="18">
        <v>232.97484</v>
      </c>
      <c r="L1797" s="18">
        <v>233.98213000000001</v>
      </c>
      <c r="M1797" s="18">
        <v>2.5329999999999999</v>
      </c>
      <c r="N1797" s="18">
        <v>5436617.0880000005</v>
      </c>
      <c r="O1797" s="18">
        <v>0</v>
      </c>
      <c r="P1797" s="18">
        <v>0</v>
      </c>
      <c r="S1797" s="18" t="s">
        <v>118</v>
      </c>
      <c r="T1797" s="18">
        <v>3</v>
      </c>
      <c r="U1797" s="18" t="s">
        <v>802</v>
      </c>
      <c r="V1797" s="18" t="b">
        <v>0</v>
      </c>
      <c r="W1797" s="20">
        <v>0.37037037037037002</v>
      </c>
      <c r="X1797" s="20">
        <v>0.59375</v>
      </c>
      <c r="Y1797" s="19">
        <v>211063.24240400901</v>
      </c>
      <c r="Z1797" s="19">
        <v>89712.935311184003</v>
      </c>
      <c r="AA1797" s="19">
        <v>302507.99905691098</v>
      </c>
      <c r="AB1797" s="19">
        <v>20088386.196837701</v>
      </c>
      <c r="AC1797" s="19">
        <v>202761.79347830301</v>
      </c>
      <c r="AD1797" s="19">
        <v>55143.880361755</v>
      </c>
      <c r="AE1797" s="19">
        <v>51601833.155970097</v>
      </c>
      <c r="AF1797" s="19">
        <v>246797.54089740699</v>
      </c>
      <c r="AG1797" s="19">
        <v>64152.505638069299</v>
      </c>
      <c r="AH1797" s="19">
        <v>213770.07762069799</v>
      </c>
      <c r="AI1797" s="19">
        <v>26060253.8474424</v>
      </c>
      <c r="AJ1797" s="19">
        <v>42593433.6836733</v>
      </c>
      <c r="AK1797" s="19">
        <v>164147.76214103101</v>
      </c>
      <c r="AL1797" s="19">
        <v>43349042.167231999</v>
      </c>
      <c r="AM1797" s="19">
        <v>85852.124718513893</v>
      </c>
      <c r="AN1797" s="19">
        <v>73007.899572116206</v>
      </c>
      <c r="AO1797" s="19">
        <v>34624297.9886235</v>
      </c>
      <c r="AP1797" s="19">
        <v>20806944.906281199</v>
      </c>
      <c r="AQ1797" s="19">
        <v>80515.804096136198</v>
      </c>
      <c r="AR1797" s="19">
        <v>49832.672295953402</v>
      </c>
      <c r="AS1797" s="19">
        <v>13719011.732134899</v>
      </c>
      <c r="AT1797" s="19">
        <v>60071.0548945306</v>
      </c>
      <c r="AU1797" s="19">
        <v>139624.610384292</v>
      </c>
      <c r="AV1797" s="19">
        <v>57029.357966701697</v>
      </c>
      <c r="AW1797" s="19">
        <v>108447730.732582</v>
      </c>
      <c r="AX1797" s="19">
        <v>73579.681769493298</v>
      </c>
      <c r="AY1797" s="19">
        <v>69415678.194934905</v>
      </c>
      <c r="AZ1797" s="19">
        <v>36920481.194494799</v>
      </c>
      <c r="BA1797" s="19">
        <v>101341.77104336501</v>
      </c>
      <c r="BB1797" s="19">
        <v>52352575.104956098</v>
      </c>
      <c r="BC1797" s="19">
        <v>62937.009110873303</v>
      </c>
      <c r="BD1797" s="19">
        <v>57984651.087766603</v>
      </c>
      <c r="BE1797" s="19">
        <v>178704.60351362301</v>
      </c>
      <c r="BF1797" s="19">
        <v>52835028.023362502</v>
      </c>
      <c r="BG1797" s="19">
        <v>142987.251866862</v>
      </c>
      <c r="BH1797" s="19">
        <v>66844.4046139891</v>
      </c>
      <c r="BI1797" s="19">
        <v>22841466.168237001</v>
      </c>
      <c r="BJ1797" s="19">
        <v>42183326.182454303</v>
      </c>
      <c r="BK1797" s="19">
        <v>97048.858051087198</v>
      </c>
      <c r="BL1797" s="19">
        <v>60370.032756194603</v>
      </c>
      <c r="BM1797" s="19">
        <v>11256234.4384066</v>
      </c>
      <c r="BN1797" s="19">
        <v>32496161.225526299</v>
      </c>
      <c r="BO1797" s="19">
        <v>36265790.414039299</v>
      </c>
      <c r="BP1797" s="19">
        <v>24409746.838287</v>
      </c>
      <c r="BQ1797" s="19">
        <v>85057.759169334604</v>
      </c>
      <c r="BR1797" s="19">
        <v>18649481.162863798</v>
      </c>
      <c r="BS1797" s="19">
        <v>60179274.872618198</v>
      </c>
      <c r="BT1797" s="19">
        <v>84632.417955647994</v>
      </c>
      <c r="BU1797" s="19">
        <v>77863.992415903005</v>
      </c>
      <c r="BV1797" s="19">
        <v>46745221.141271703</v>
      </c>
      <c r="BW1797" s="19">
        <v>65279115.224187002</v>
      </c>
      <c r="BX1797" s="19">
        <v>25979584.973500099</v>
      </c>
      <c r="BY1797" s="19">
        <v>118120955.967034</v>
      </c>
      <c r="BZ1797" s="19">
        <v>6852302.7307975404</v>
      </c>
      <c r="CA1797" s="19">
        <v>79644.185807155198</v>
      </c>
      <c r="CB1797" s="19">
        <v>56280.262764906503</v>
      </c>
      <c r="CC1797" s="19">
        <v>34495839.431239597</v>
      </c>
      <c r="CD1797" s="19">
        <v>173614330.87715</v>
      </c>
      <c r="CE1797" s="19">
        <v>88838.795511459801</v>
      </c>
    </row>
    <row r="1798" spans="1:83">
      <c r="A1798" s="18">
        <v>6337</v>
      </c>
      <c r="B1798" s="18" t="s">
        <v>2711</v>
      </c>
      <c r="C1798" s="18" t="s">
        <v>2712</v>
      </c>
      <c r="D1798" s="18" t="s">
        <v>116</v>
      </c>
      <c r="E1798" s="18" t="s">
        <v>114</v>
      </c>
      <c r="F1798" s="18" t="s">
        <v>114</v>
      </c>
      <c r="G1798" s="18" t="s">
        <v>116</v>
      </c>
      <c r="H1798" s="18" t="s">
        <v>114</v>
      </c>
      <c r="J1798" s="18">
        <v>-0.53</v>
      </c>
      <c r="K1798" s="18">
        <v>346.16259000000002</v>
      </c>
      <c r="L1798" s="18">
        <v>347.16982999999999</v>
      </c>
      <c r="M1798" s="18">
        <v>8.2149999999999999</v>
      </c>
      <c r="N1798" s="18">
        <v>5432298.3039999995</v>
      </c>
      <c r="O1798" s="18">
        <v>2</v>
      </c>
      <c r="P1798" s="18">
        <v>0</v>
      </c>
      <c r="S1798" s="18" t="s">
        <v>118</v>
      </c>
      <c r="T1798" s="18">
        <v>5</v>
      </c>
      <c r="U1798" s="18" t="s">
        <v>121</v>
      </c>
      <c r="V1798" s="18" t="b">
        <v>0</v>
      </c>
      <c r="W1798" s="20">
        <v>0.44444444444444398</v>
      </c>
      <c r="X1798" s="20">
        <v>0.5</v>
      </c>
      <c r="Y1798" s="19">
        <v>76303494.267927706</v>
      </c>
      <c r="Z1798" s="19">
        <v>125816117.63349999</v>
      </c>
      <c r="AA1798" s="19">
        <v>302507.99905691098</v>
      </c>
      <c r="AB1798" s="19">
        <v>81474.388556081496</v>
      </c>
      <c r="AC1798" s="19">
        <v>202761.79347830301</v>
      </c>
      <c r="AD1798" s="19">
        <v>55143.880361755</v>
      </c>
      <c r="AE1798" s="19">
        <v>33072605.5413098</v>
      </c>
      <c r="AF1798" s="19">
        <v>21047724.701678298</v>
      </c>
      <c r="AG1798" s="19">
        <v>64152.505638069299</v>
      </c>
      <c r="AH1798" s="19">
        <v>31790671.473309699</v>
      </c>
      <c r="AI1798" s="19">
        <v>60347490.938922197</v>
      </c>
      <c r="AJ1798" s="19">
        <v>3047144.6125155198</v>
      </c>
      <c r="AK1798" s="19">
        <v>164147.76214103101</v>
      </c>
      <c r="AL1798" s="19">
        <v>187445.37779147099</v>
      </c>
      <c r="AM1798" s="19">
        <v>40730293.900793999</v>
      </c>
      <c r="AN1798" s="19">
        <v>54953140.961620398</v>
      </c>
      <c r="AO1798" s="19">
        <v>6854978.7785689002</v>
      </c>
      <c r="AP1798" s="19">
        <v>16973983.618490301</v>
      </c>
      <c r="AQ1798" s="19">
        <v>80515.804096136198</v>
      </c>
      <c r="AR1798" s="19">
        <v>49832.672295953402</v>
      </c>
      <c r="AS1798" s="19">
        <v>72318.6274561951</v>
      </c>
      <c r="AT1798" s="19">
        <v>60071.0548945306</v>
      </c>
      <c r="AU1798" s="19">
        <v>139624.610384292</v>
      </c>
      <c r="AV1798" s="19">
        <v>57029.357966701697</v>
      </c>
      <c r="AW1798" s="19">
        <v>15661845.273303</v>
      </c>
      <c r="AX1798" s="19">
        <v>73579.681769493298</v>
      </c>
      <c r="AY1798" s="19">
        <v>165758.196350452</v>
      </c>
      <c r="AZ1798" s="19">
        <v>5004117.0416767802</v>
      </c>
      <c r="BA1798" s="19">
        <v>101341.77104336501</v>
      </c>
      <c r="BB1798" s="19">
        <v>211094.34997347501</v>
      </c>
      <c r="BC1798" s="19">
        <v>4813730.1429770496</v>
      </c>
      <c r="BD1798" s="19">
        <v>130916.54913210199</v>
      </c>
      <c r="BE1798" s="19">
        <v>178704.60351362301</v>
      </c>
      <c r="BF1798" s="19">
        <v>168766.74855896301</v>
      </c>
      <c r="BG1798" s="19">
        <v>142987.251866862</v>
      </c>
      <c r="BH1798" s="19">
        <v>6320752.4189080102</v>
      </c>
      <c r="BI1798" s="19">
        <v>47030.709569134902</v>
      </c>
      <c r="BJ1798" s="19">
        <v>20007778.236419901</v>
      </c>
      <c r="BK1798" s="19">
        <v>97048.858051087198</v>
      </c>
      <c r="BL1798" s="19">
        <v>60370.032756194603</v>
      </c>
      <c r="BM1798" s="19">
        <v>57555964.660843998</v>
      </c>
      <c r="BN1798" s="19">
        <v>51593.885876908498</v>
      </c>
      <c r="BO1798" s="19">
        <v>209591.61585109399</v>
      </c>
      <c r="BP1798" s="19">
        <v>49023.555370657697</v>
      </c>
      <c r="BQ1798" s="19">
        <v>32759525.8422953</v>
      </c>
      <c r="BR1798" s="19">
        <v>138837.29432782999</v>
      </c>
      <c r="BS1798" s="19">
        <v>59163762.797564402</v>
      </c>
      <c r="BT1798" s="19">
        <v>94465415.937022507</v>
      </c>
      <c r="BU1798" s="19">
        <v>77863.992415903005</v>
      </c>
      <c r="BV1798" s="19">
        <v>35475854.860316202</v>
      </c>
      <c r="BW1798" s="19">
        <v>54618677.430882797</v>
      </c>
      <c r="BX1798" s="19">
        <v>6108874.2035209602</v>
      </c>
      <c r="BY1798" s="19">
        <v>64359.7441030021</v>
      </c>
      <c r="BZ1798" s="19">
        <v>8606085.5251230896</v>
      </c>
      <c r="CA1798" s="19">
        <v>63592634.882835299</v>
      </c>
      <c r="CB1798" s="19">
        <v>56280.262764906503</v>
      </c>
      <c r="CC1798" s="19">
        <v>7072743.8124034498</v>
      </c>
      <c r="CD1798" s="19">
        <v>173476413.716124</v>
      </c>
      <c r="CE1798" s="19">
        <v>119114778.816328</v>
      </c>
    </row>
    <row r="1799" spans="1:83">
      <c r="A1799" s="18">
        <v>6340</v>
      </c>
      <c r="B1799" s="18" t="s">
        <v>2713</v>
      </c>
      <c r="C1799" s="18" t="s">
        <v>2714</v>
      </c>
      <c r="D1799" s="18" t="s">
        <v>116</v>
      </c>
      <c r="E1799" s="18" t="s">
        <v>114</v>
      </c>
      <c r="F1799" s="18" t="s">
        <v>114</v>
      </c>
      <c r="G1799" s="18" t="s">
        <v>116</v>
      </c>
      <c r="H1799" s="18" t="s">
        <v>114</v>
      </c>
      <c r="J1799" s="18">
        <v>-0.53</v>
      </c>
      <c r="K1799" s="18">
        <v>273.16870999999998</v>
      </c>
      <c r="L1799" s="18">
        <v>274.17595999999998</v>
      </c>
      <c r="M1799" s="18">
        <v>4.282</v>
      </c>
      <c r="N1799" s="18">
        <v>5427368.9220000003</v>
      </c>
      <c r="O1799" s="18">
        <v>1</v>
      </c>
      <c r="P1799" s="18">
        <v>0</v>
      </c>
      <c r="S1799" s="18" t="s">
        <v>118</v>
      </c>
      <c r="T1799" s="18">
        <v>2</v>
      </c>
      <c r="U1799" s="18" t="s">
        <v>802</v>
      </c>
      <c r="V1799" s="18" t="b">
        <v>0</v>
      </c>
      <c r="W1799" s="20">
        <v>0.592592592592593</v>
      </c>
      <c r="X1799" s="20">
        <v>0.59375</v>
      </c>
      <c r="Y1799" s="19">
        <v>211063.24240400901</v>
      </c>
      <c r="Z1799" s="19">
        <v>89712.935311184003</v>
      </c>
      <c r="AA1799" s="19">
        <v>302507.99905691098</v>
      </c>
      <c r="AB1799" s="19">
        <v>32416298.396381199</v>
      </c>
      <c r="AC1799" s="19">
        <v>37911110.076633297</v>
      </c>
      <c r="AD1799" s="19">
        <v>32437895.346078601</v>
      </c>
      <c r="AE1799" s="19">
        <v>93066.8435548751</v>
      </c>
      <c r="AF1799" s="19">
        <v>43835934.229612999</v>
      </c>
      <c r="AG1799" s="19">
        <v>64152.505638069299</v>
      </c>
      <c r="AH1799" s="19">
        <v>213770.07762069799</v>
      </c>
      <c r="AI1799" s="19">
        <v>72645149.512500703</v>
      </c>
      <c r="AJ1799" s="19">
        <v>50094098.525059998</v>
      </c>
      <c r="AK1799" s="19">
        <v>118037231.68866</v>
      </c>
      <c r="AL1799" s="19">
        <v>55499732.873671502</v>
      </c>
      <c r="AM1799" s="19">
        <v>44987501.7493314</v>
      </c>
      <c r="AN1799" s="19">
        <v>73007.899572116206</v>
      </c>
      <c r="AO1799" s="19">
        <v>74138.1008370583</v>
      </c>
      <c r="AP1799" s="19">
        <v>58502.331954147201</v>
      </c>
      <c r="AQ1799" s="19">
        <v>62322286.991612501</v>
      </c>
      <c r="AR1799" s="19">
        <v>91793703.559282407</v>
      </c>
      <c r="AS1799" s="19">
        <v>43597656.689134799</v>
      </c>
      <c r="AT1799" s="19">
        <v>26299453.224148698</v>
      </c>
      <c r="AU1799" s="19">
        <v>139624.610384292</v>
      </c>
      <c r="AV1799" s="19">
        <v>142890335.70777199</v>
      </c>
      <c r="AW1799" s="19">
        <v>40955049.344919302</v>
      </c>
      <c r="AX1799" s="19">
        <v>38005436.2762454</v>
      </c>
      <c r="AY1799" s="19">
        <v>165758.196350452</v>
      </c>
      <c r="AZ1799" s="19">
        <v>65853911.431052603</v>
      </c>
      <c r="BA1799" s="19">
        <v>36028239.193613701</v>
      </c>
      <c r="BB1799" s="19">
        <v>211094.34997347501</v>
      </c>
      <c r="BC1799" s="19">
        <v>54795522.791699402</v>
      </c>
      <c r="BD1799" s="19">
        <v>130916.54913210199</v>
      </c>
      <c r="BE1799" s="19">
        <v>178704.60351362301</v>
      </c>
      <c r="BF1799" s="19">
        <v>168766.74855896301</v>
      </c>
      <c r="BG1799" s="19">
        <v>142987.251866862</v>
      </c>
      <c r="BH1799" s="19">
        <v>66844.4046139891</v>
      </c>
      <c r="BI1799" s="19">
        <v>44144142.6117341</v>
      </c>
      <c r="BJ1799" s="19">
        <v>129357757.484846</v>
      </c>
      <c r="BK1799" s="19">
        <v>97048.858051087198</v>
      </c>
      <c r="BL1799" s="19">
        <v>134172058.126873</v>
      </c>
      <c r="BM1799" s="19">
        <v>43607447.076926999</v>
      </c>
      <c r="BN1799" s="19">
        <v>29027828.130295102</v>
      </c>
      <c r="BO1799" s="19">
        <v>209591.61585109399</v>
      </c>
      <c r="BP1799" s="19">
        <v>95836777.583931804</v>
      </c>
      <c r="BQ1799" s="19">
        <v>85057.759169334604</v>
      </c>
      <c r="BR1799" s="19">
        <v>60614417.0359722</v>
      </c>
      <c r="BS1799" s="19">
        <v>74680.910813464201</v>
      </c>
      <c r="BT1799" s="19">
        <v>29118530.201642901</v>
      </c>
      <c r="BU1799" s="19">
        <v>77863.992415903005</v>
      </c>
      <c r="BV1799" s="19">
        <v>55493743.141107902</v>
      </c>
      <c r="BW1799" s="19">
        <v>109748.893649866</v>
      </c>
      <c r="BX1799" s="19">
        <v>60626.459295553897</v>
      </c>
      <c r="BY1799" s="19">
        <v>67148340.769572005</v>
      </c>
      <c r="BZ1799" s="19">
        <v>65277452.8963416</v>
      </c>
      <c r="CA1799" s="19">
        <v>28553156.367759299</v>
      </c>
      <c r="CB1799" s="19">
        <v>71279552.162647694</v>
      </c>
      <c r="CC1799" s="19">
        <v>72651893.622198895</v>
      </c>
      <c r="CD1799" s="19">
        <v>173318997.56123999</v>
      </c>
      <c r="CE1799" s="19">
        <v>58726316.372489899</v>
      </c>
    </row>
    <row r="1800" spans="1:83">
      <c r="A1800" s="18">
        <v>6343</v>
      </c>
      <c r="C1800" s="18" t="s">
        <v>2715</v>
      </c>
      <c r="D1800" s="18" t="s">
        <v>116</v>
      </c>
      <c r="E1800" s="18" t="s">
        <v>114</v>
      </c>
      <c r="F1800" s="18" t="s">
        <v>114</v>
      </c>
      <c r="G1800" s="18" t="s">
        <v>334</v>
      </c>
      <c r="H1800" s="18" t="s">
        <v>114</v>
      </c>
      <c r="J1800" s="18">
        <v>-4.71</v>
      </c>
      <c r="K1800" s="18">
        <v>298.15445999999997</v>
      </c>
      <c r="L1800" s="18">
        <v>299.16180000000003</v>
      </c>
      <c r="M1800" s="18">
        <v>6.83</v>
      </c>
      <c r="N1800" s="18">
        <v>5425813.2889999999</v>
      </c>
      <c r="O1800" s="18">
        <v>2</v>
      </c>
      <c r="P1800" s="18">
        <v>0</v>
      </c>
      <c r="S1800" s="18" t="s">
        <v>118</v>
      </c>
      <c r="T1800" s="18">
        <v>2</v>
      </c>
      <c r="U1800" s="18" t="s">
        <v>802</v>
      </c>
      <c r="V1800" s="18" t="b">
        <v>1</v>
      </c>
      <c r="W1800" s="20">
        <v>0.55555555555555602</v>
      </c>
      <c r="X1800" s="20">
        <v>0.5</v>
      </c>
      <c r="Y1800" s="19">
        <v>35791522.701964498</v>
      </c>
      <c r="Z1800" s="19">
        <v>49002290.600593403</v>
      </c>
      <c r="AA1800" s="19">
        <v>104977137.081301</v>
      </c>
      <c r="AB1800" s="19">
        <v>81474.388556081496</v>
      </c>
      <c r="AC1800" s="19">
        <v>202761.79347830301</v>
      </c>
      <c r="AD1800" s="19">
        <v>20698860.3322234</v>
      </c>
      <c r="AE1800" s="19">
        <v>14417528.4591251</v>
      </c>
      <c r="AF1800" s="19">
        <v>59100142.2461982</v>
      </c>
      <c r="AG1800" s="19">
        <v>64152.505638069299</v>
      </c>
      <c r="AH1800" s="19">
        <v>213770.07762069799</v>
      </c>
      <c r="AI1800" s="19">
        <v>26457157.341966301</v>
      </c>
      <c r="AJ1800" s="19">
        <v>6225896.4469744395</v>
      </c>
      <c r="AK1800" s="19">
        <v>164147.76214103101</v>
      </c>
      <c r="AL1800" s="19">
        <v>187445.37779147099</v>
      </c>
      <c r="AM1800" s="19">
        <v>26142201.145651098</v>
      </c>
      <c r="AN1800" s="19">
        <v>25981141.2918614</v>
      </c>
      <c r="AO1800" s="19">
        <v>74138.1008370583</v>
      </c>
      <c r="AP1800" s="19">
        <v>58502.331954147201</v>
      </c>
      <c r="AQ1800" s="19">
        <v>80515.804096136198</v>
      </c>
      <c r="AR1800" s="19">
        <v>7412640.0369447498</v>
      </c>
      <c r="AS1800" s="19">
        <v>19073097.708639901</v>
      </c>
      <c r="AT1800" s="19">
        <v>5970686.0548052704</v>
      </c>
      <c r="AU1800" s="19">
        <v>20628542.053342901</v>
      </c>
      <c r="AV1800" s="19">
        <v>57029.357966701697</v>
      </c>
      <c r="AW1800" s="19">
        <v>164615103.23804101</v>
      </c>
      <c r="AX1800" s="19">
        <v>73579.681769493298</v>
      </c>
      <c r="AY1800" s="19">
        <v>165758.196350452</v>
      </c>
      <c r="AZ1800" s="19">
        <v>19904412.081312101</v>
      </c>
      <c r="BA1800" s="19">
        <v>33907649.786062002</v>
      </c>
      <c r="BB1800" s="19">
        <v>70613982.161302805</v>
      </c>
      <c r="BC1800" s="19">
        <v>77350866.803686306</v>
      </c>
      <c r="BD1800" s="19">
        <v>34225202.7188159</v>
      </c>
      <c r="BE1800" s="19">
        <v>87897756.279025495</v>
      </c>
      <c r="BF1800" s="19">
        <v>93343190.622721598</v>
      </c>
      <c r="BG1800" s="19">
        <v>142987.251866862</v>
      </c>
      <c r="BH1800" s="19">
        <v>7539226.7103376295</v>
      </c>
      <c r="BI1800" s="19">
        <v>47030.709569134902</v>
      </c>
      <c r="BJ1800" s="19">
        <v>40620.2248290192</v>
      </c>
      <c r="BK1800" s="19">
        <v>10906556.603457799</v>
      </c>
      <c r="BL1800" s="19">
        <v>7473773.3568223203</v>
      </c>
      <c r="BM1800" s="19">
        <v>13610745.547625599</v>
      </c>
      <c r="BN1800" s="19">
        <v>51593.885876908498</v>
      </c>
      <c r="BO1800" s="19">
        <v>209591.61585109399</v>
      </c>
      <c r="BP1800" s="19">
        <v>49023.555370657697</v>
      </c>
      <c r="BQ1800" s="19">
        <v>85057.759169334604</v>
      </c>
      <c r="BR1800" s="19">
        <v>56170575.613792002</v>
      </c>
      <c r="BS1800" s="19">
        <v>74680.910813464201</v>
      </c>
      <c r="BT1800" s="19">
        <v>84632.417955647994</v>
      </c>
      <c r="BU1800" s="19">
        <v>14870357.2060387</v>
      </c>
      <c r="BV1800" s="19">
        <v>53677.024710943901</v>
      </c>
      <c r="BW1800" s="19">
        <v>41034655.141803198</v>
      </c>
      <c r="BX1800" s="19">
        <v>60626.459295553897</v>
      </c>
      <c r="BY1800" s="19">
        <v>7734850.4959131004</v>
      </c>
      <c r="BZ1800" s="19">
        <v>62077.4003332969</v>
      </c>
      <c r="CA1800" s="19">
        <v>79644.185807155198</v>
      </c>
      <c r="CB1800" s="19">
        <v>56280.262764906503</v>
      </c>
      <c r="CC1800" s="19">
        <v>42452.059625298898</v>
      </c>
      <c r="CD1800" s="19">
        <v>6910271.08032458</v>
      </c>
      <c r="CE1800" s="19">
        <v>88838.795511459801</v>
      </c>
    </row>
    <row r="1801" spans="1:83">
      <c r="A1801" s="18">
        <v>6344</v>
      </c>
      <c r="C1801" s="18" t="s">
        <v>2716</v>
      </c>
      <c r="D1801" s="18" t="s">
        <v>116</v>
      </c>
      <c r="E1801" s="18" t="s">
        <v>114</v>
      </c>
      <c r="F1801" s="18" t="s">
        <v>114</v>
      </c>
      <c r="G1801" s="18" t="s">
        <v>114</v>
      </c>
      <c r="H1801" s="18" t="s">
        <v>114</v>
      </c>
      <c r="J1801" s="18">
        <v>-0.12</v>
      </c>
      <c r="K1801" s="18">
        <v>265.97658999999999</v>
      </c>
      <c r="L1801" s="18">
        <v>266.98379999999997</v>
      </c>
      <c r="M1801" s="18">
        <v>1.131</v>
      </c>
      <c r="N1801" s="18">
        <v>5425489.7750000004</v>
      </c>
      <c r="O1801" s="18">
        <v>0</v>
      </c>
      <c r="P1801" s="18">
        <v>0</v>
      </c>
      <c r="S1801" s="18" t="s">
        <v>118</v>
      </c>
      <c r="T1801" s="18">
        <v>1</v>
      </c>
      <c r="U1801" s="18" t="s">
        <v>802</v>
      </c>
      <c r="V1801" s="18" t="b">
        <v>0</v>
      </c>
      <c r="W1801" s="20">
        <v>0.85185185185185197</v>
      </c>
      <c r="X1801" s="20">
        <v>0.75</v>
      </c>
      <c r="Y1801" s="19">
        <v>194710616.58048001</v>
      </c>
      <c r="Z1801" s="19">
        <v>260426288.586577</v>
      </c>
      <c r="AA1801" s="19">
        <v>302507.99905691098</v>
      </c>
      <c r="AB1801" s="19">
        <v>76807073.730668098</v>
      </c>
      <c r="AC1801" s="19">
        <v>213333774.879403</v>
      </c>
      <c r="AD1801" s="19">
        <v>73941219.531581193</v>
      </c>
      <c r="AE1801" s="19">
        <v>227871560.064832</v>
      </c>
      <c r="AF1801" s="19">
        <v>1008997126.11019</v>
      </c>
      <c r="AG1801" s="19">
        <v>86234628.525086403</v>
      </c>
      <c r="AH1801" s="19">
        <v>74581847.703181803</v>
      </c>
      <c r="AI1801" s="19">
        <v>47487349.068490699</v>
      </c>
      <c r="AJ1801" s="19">
        <v>37762.133882739698</v>
      </c>
      <c r="AK1801" s="19">
        <v>112558758.270668</v>
      </c>
      <c r="AL1801" s="19">
        <v>315122377.24671102</v>
      </c>
      <c r="AM1801" s="19">
        <v>118451214.140328</v>
      </c>
      <c r="AN1801" s="19">
        <v>151323824.54269701</v>
      </c>
      <c r="AO1801" s="19">
        <v>74138.1008370583</v>
      </c>
      <c r="AP1801" s="19">
        <v>56236871.3109155</v>
      </c>
      <c r="AQ1801" s="19">
        <v>93017399.626113296</v>
      </c>
      <c r="AR1801" s="19">
        <v>49832.672295953402</v>
      </c>
      <c r="AS1801" s="19">
        <v>90283067.783326298</v>
      </c>
      <c r="AT1801" s="19">
        <v>92244126.100252196</v>
      </c>
      <c r="AU1801" s="19">
        <v>358184334.918428</v>
      </c>
      <c r="AV1801" s="19">
        <v>53261735.968638398</v>
      </c>
      <c r="AW1801" s="19">
        <v>224458114.83702499</v>
      </c>
      <c r="AX1801" s="19">
        <v>129260426.71964499</v>
      </c>
      <c r="AY1801" s="19">
        <v>213351328.26184699</v>
      </c>
      <c r="AZ1801" s="19">
        <v>268668598.10000199</v>
      </c>
      <c r="BA1801" s="19">
        <v>176600864.47475901</v>
      </c>
      <c r="BB1801" s="19">
        <v>211094.34997347501</v>
      </c>
      <c r="BC1801" s="19">
        <v>60953052.502988003</v>
      </c>
      <c r="BD1801" s="19">
        <v>308411437.797243</v>
      </c>
      <c r="BE1801" s="19">
        <v>174271072.21083799</v>
      </c>
      <c r="BF1801" s="19">
        <v>92788364.660343304</v>
      </c>
      <c r="BG1801" s="19">
        <v>87470148.270676196</v>
      </c>
      <c r="BH1801" s="19">
        <v>90737330.703858703</v>
      </c>
      <c r="BI1801" s="19">
        <v>47030.709569134902</v>
      </c>
      <c r="BJ1801" s="19">
        <v>40620.2248290192</v>
      </c>
      <c r="BK1801" s="19">
        <v>145819564.69840601</v>
      </c>
      <c r="BL1801" s="19">
        <v>82790885.8914029</v>
      </c>
      <c r="BM1801" s="19">
        <v>186166452.73326299</v>
      </c>
      <c r="BN1801" s="19">
        <v>79871310.897140607</v>
      </c>
      <c r="BO1801" s="19">
        <v>172467093.9073</v>
      </c>
      <c r="BP1801" s="19">
        <v>70035421.907856897</v>
      </c>
      <c r="BQ1801" s="19">
        <v>120179582.03943001</v>
      </c>
      <c r="BR1801" s="19">
        <v>230692488.91566101</v>
      </c>
      <c r="BS1801" s="19">
        <v>135636176.97204101</v>
      </c>
      <c r="BT1801" s="19">
        <v>170077064.45229799</v>
      </c>
      <c r="BU1801" s="19">
        <v>77863.992415903005</v>
      </c>
      <c r="BV1801" s="19">
        <v>58298957.152739897</v>
      </c>
      <c r="BW1801" s="19">
        <v>109748.893649866</v>
      </c>
      <c r="BX1801" s="19">
        <v>114502924.607292</v>
      </c>
      <c r="BY1801" s="19">
        <v>105788424.87927701</v>
      </c>
      <c r="BZ1801" s="19">
        <v>76725598.821409598</v>
      </c>
      <c r="CA1801" s="19">
        <v>97626006.6310215</v>
      </c>
      <c r="CB1801" s="19">
        <v>56280.262764906503</v>
      </c>
      <c r="CC1801" s="19">
        <v>42452.059625298898</v>
      </c>
      <c r="CD1801" s="19">
        <v>42378.606606679503</v>
      </c>
      <c r="CE1801" s="19">
        <v>136751229.01543501</v>
      </c>
    </row>
    <row r="1802" spans="1:83">
      <c r="A1802" s="18">
        <v>6346</v>
      </c>
      <c r="C1802" s="18" t="s">
        <v>2717</v>
      </c>
      <c r="D1802" s="18" t="s">
        <v>116</v>
      </c>
      <c r="E1802" s="18" t="s">
        <v>114</v>
      </c>
      <c r="F1802" s="18" t="s">
        <v>114</v>
      </c>
      <c r="G1802" s="18" t="s">
        <v>114</v>
      </c>
      <c r="H1802" s="18" t="s">
        <v>114</v>
      </c>
      <c r="J1802" s="18">
        <v>-0.63</v>
      </c>
      <c r="K1802" s="18">
        <v>276.19349999999997</v>
      </c>
      <c r="L1802" s="18">
        <v>277.20074</v>
      </c>
      <c r="M1802" s="18">
        <v>7.98</v>
      </c>
      <c r="N1802" s="18">
        <v>5425346.9979999997</v>
      </c>
      <c r="O1802" s="18">
        <v>0</v>
      </c>
      <c r="P1802" s="18">
        <v>0</v>
      </c>
      <c r="S1802" s="18" t="s">
        <v>118</v>
      </c>
      <c r="T1802" s="18">
        <v>4</v>
      </c>
      <c r="U1802" s="18" t="s">
        <v>121</v>
      </c>
      <c r="V1802" s="18" t="b">
        <v>0</v>
      </c>
      <c r="W1802" s="20">
        <v>0.96296296296296302</v>
      </c>
      <c r="X1802" s="20">
        <v>1</v>
      </c>
      <c r="Y1802" s="19">
        <v>114747313.114764</v>
      </c>
      <c r="Z1802" s="19">
        <v>142242243.878122</v>
      </c>
      <c r="AA1802" s="19">
        <v>106605644.621694</v>
      </c>
      <c r="AB1802" s="19">
        <v>81474.388556081496</v>
      </c>
      <c r="AC1802" s="19">
        <v>69949956.180774093</v>
      </c>
      <c r="AD1802" s="19">
        <v>9273289.5999950301</v>
      </c>
      <c r="AE1802" s="19">
        <v>126809048.10104799</v>
      </c>
      <c r="AF1802" s="19">
        <v>56267782.163517602</v>
      </c>
      <c r="AG1802" s="19">
        <v>71752248.461584806</v>
      </c>
      <c r="AH1802" s="19">
        <v>54862470.550317198</v>
      </c>
      <c r="AI1802" s="19">
        <v>66773411.504617304</v>
      </c>
      <c r="AJ1802" s="19">
        <v>95408754.151833594</v>
      </c>
      <c r="AK1802" s="19">
        <v>44018469.316503897</v>
      </c>
      <c r="AL1802" s="19">
        <v>100581898.524211</v>
      </c>
      <c r="AM1802" s="19">
        <v>34941914.039465196</v>
      </c>
      <c r="AN1802" s="19">
        <v>156449243.30011299</v>
      </c>
      <c r="AO1802" s="19">
        <v>49973987.621521503</v>
      </c>
      <c r="AP1802" s="19">
        <v>61983505.896664597</v>
      </c>
      <c r="AQ1802" s="19">
        <v>86005468.712686405</v>
      </c>
      <c r="AR1802" s="19">
        <v>59943743.198110901</v>
      </c>
      <c r="AS1802" s="19">
        <v>37483964.428628802</v>
      </c>
      <c r="AT1802" s="19">
        <v>33652704.654633097</v>
      </c>
      <c r="AU1802" s="19">
        <v>157271865.48754999</v>
      </c>
      <c r="AV1802" s="19">
        <v>29739917.5435379</v>
      </c>
      <c r="AW1802" s="19">
        <v>44349078.070371397</v>
      </c>
      <c r="AX1802" s="19">
        <v>68439851.088050902</v>
      </c>
      <c r="AY1802" s="19">
        <v>66475998.3863267</v>
      </c>
      <c r="AZ1802" s="19">
        <v>57356024.563852102</v>
      </c>
      <c r="BA1802" s="19">
        <v>46902881.370846398</v>
      </c>
      <c r="BB1802" s="19">
        <v>53322418.399116203</v>
      </c>
      <c r="BC1802" s="19">
        <v>49416393.161367401</v>
      </c>
      <c r="BD1802" s="19">
        <v>79158288.104977399</v>
      </c>
      <c r="BE1802" s="19">
        <v>50542445.661703803</v>
      </c>
      <c r="BF1802" s="19">
        <v>37540116.7850013</v>
      </c>
      <c r="BG1802" s="19">
        <v>63666859.452240303</v>
      </c>
      <c r="BH1802" s="19">
        <v>78580343.530141696</v>
      </c>
      <c r="BI1802" s="19">
        <v>33334744.499098599</v>
      </c>
      <c r="BJ1802" s="19">
        <v>166065720.86337501</v>
      </c>
      <c r="BK1802" s="19">
        <v>76283108.941574797</v>
      </c>
      <c r="BL1802" s="19">
        <v>119052270.604853</v>
      </c>
      <c r="BM1802" s="19">
        <v>147758216.75721401</v>
      </c>
      <c r="BN1802" s="19">
        <v>40431566.827065997</v>
      </c>
      <c r="BO1802" s="19">
        <v>64150020.866495803</v>
      </c>
      <c r="BP1802" s="19">
        <v>27199438.145048801</v>
      </c>
      <c r="BQ1802" s="19">
        <v>55629729.457287602</v>
      </c>
      <c r="BR1802" s="19">
        <v>115757656.09896</v>
      </c>
      <c r="BS1802" s="19">
        <v>182646211.105921</v>
      </c>
      <c r="BT1802" s="19">
        <v>106401215.668752</v>
      </c>
      <c r="BU1802" s="19">
        <v>96918940.065835893</v>
      </c>
      <c r="BV1802" s="19">
        <v>114765562.344486</v>
      </c>
      <c r="BW1802" s="19">
        <v>155409756.49811101</v>
      </c>
      <c r="BX1802" s="19">
        <v>81443791.686569303</v>
      </c>
      <c r="BY1802" s="19">
        <v>105058051.018231</v>
      </c>
      <c r="BZ1802" s="19">
        <v>171546164.219381</v>
      </c>
      <c r="CA1802" s="19">
        <v>191359904.711651</v>
      </c>
      <c r="CB1802" s="19">
        <v>10404942.8245975</v>
      </c>
      <c r="CC1802" s="19">
        <v>93474781.598504603</v>
      </c>
      <c r="CD1802" s="19">
        <v>118179034.441714</v>
      </c>
      <c r="CE1802" s="19">
        <v>96878003.227602795</v>
      </c>
    </row>
    <row r="1803" spans="1:83">
      <c r="A1803" s="18">
        <v>6349</v>
      </c>
      <c r="C1803" s="18" t="s">
        <v>2718</v>
      </c>
      <c r="D1803" s="18" t="s">
        <v>116</v>
      </c>
      <c r="E1803" s="18" t="s">
        <v>114</v>
      </c>
      <c r="F1803" s="18" t="s">
        <v>114</v>
      </c>
      <c r="G1803" s="18" t="s">
        <v>114</v>
      </c>
      <c r="H1803" s="18" t="s">
        <v>114</v>
      </c>
      <c r="J1803" s="18">
        <v>0.59</v>
      </c>
      <c r="K1803" s="18">
        <v>683.16003999999998</v>
      </c>
      <c r="L1803" s="18">
        <v>342.58749</v>
      </c>
      <c r="M1803" s="18">
        <v>1.21</v>
      </c>
      <c r="N1803" s="18">
        <v>5423303.7790000001</v>
      </c>
      <c r="O1803" s="18">
        <v>0</v>
      </c>
      <c r="P1803" s="18">
        <v>0</v>
      </c>
      <c r="S1803" s="18" t="s">
        <v>118</v>
      </c>
      <c r="T1803" s="18">
        <v>1</v>
      </c>
      <c r="U1803" s="18" t="s">
        <v>809</v>
      </c>
      <c r="V1803" s="18" t="b">
        <v>0</v>
      </c>
      <c r="W1803" s="20">
        <v>0.85185185185185197</v>
      </c>
      <c r="X1803" s="20">
        <v>0.875</v>
      </c>
      <c r="Y1803" s="19">
        <v>53566506.069476001</v>
      </c>
      <c r="Z1803" s="19">
        <v>133375203.240933</v>
      </c>
      <c r="AA1803" s="19">
        <v>302507.99905691098</v>
      </c>
      <c r="AB1803" s="19">
        <v>332962399.99867702</v>
      </c>
      <c r="AC1803" s="19">
        <v>202761.79347830301</v>
      </c>
      <c r="AD1803" s="19">
        <v>73060219.202189401</v>
      </c>
      <c r="AE1803" s="19">
        <v>205332299.03966299</v>
      </c>
      <c r="AF1803" s="19">
        <v>246797.54089740699</v>
      </c>
      <c r="AG1803" s="19">
        <v>108843397.038041</v>
      </c>
      <c r="AH1803" s="19">
        <v>145612647.271795</v>
      </c>
      <c r="AI1803" s="19">
        <v>109717345.486385</v>
      </c>
      <c r="AJ1803" s="19">
        <v>84256253.672398999</v>
      </c>
      <c r="AK1803" s="19">
        <v>41189371.054081</v>
      </c>
      <c r="AL1803" s="19">
        <v>187445.37779147099</v>
      </c>
      <c r="AM1803" s="19">
        <v>187569386.93250501</v>
      </c>
      <c r="AN1803" s="19">
        <v>153535269.76688901</v>
      </c>
      <c r="AO1803" s="19">
        <v>151648508.14707199</v>
      </c>
      <c r="AP1803" s="19">
        <v>144613287.05096799</v>
      </c>
      <c r="AQ1803" s="19">
        <v>246421199.10138401</v>
      </c>
      <c r="AR1803" s="19">
        <v>88149852.019780606</v>
      </c>
      <c r="AS1803" s="19">
        <v>71630101.672160804</v>
      </c>
      <c r="AT1803" s="19">
        <v>235007349.00563899</v>
      </c>
      <c r="AU1803" s="19">
        <v>196055177.94345701</v>
      </c>
      <c r="AV1803" s="19">
        <v>123250480.18488801</v>
      </c>
      <c r="AW1803" s="19">
        <v>119156189.590165</v>
      </c>
      <c r="AX1803" s="19">
        <v>292908621.22882301</v>
      </c>
      <c r="AY1803" s="19">
        <v>146863791.49686101</v>
      </c>
      <c r="AZ1803" s="19">
        <v>138456920.13749501</v>
      </c>
      <c r="BA1803" s="19">
        <v>184468753.45396301</v>
      </c>
      <c r="BB1803" s="19">
        <v>211094.34997347501</v>
      </c>
      <c r="BC1803" s="19">
        <v>82522042.457205206</v>
      </c>
      <c r="BD1803" s="19">
        <v>121228455.30259199</v>
      </c>
      <c r="BE1803" s="19">
        <v>178704.60351362301</v>
      </c>
      <c r="BF1803" s="19">
        <v>107578657.267776</v>
      </c>
      <c r="BG1803" s="19">
        <v>276296599.40462601</v>
      </c>
      <c r="BH1803" s="19">
        <v>162370024.76191199</v>
      </c>
      <c r="BI1803" s="19">
        <v>69974094.275659695</v>
      </c>
      <c r="BJ1803" s="19">
        <v>90349415.273573801</v>
      </c>
      <c r="BK1803" s="19">
        <v>253167565.633313</v>
      </c>
      <c r="BL1803" s="19">
        <v>101245081.469344</v>
      </c>
      <c r="BM1803" s="19">
        <v>122759125.844264</v>
      </c>
      <c r="BN1803" s="19">
        <v>93856566.161160007</v>
      </c>
      <c r="BO1803" s="19">
        <v>209591.61585109399</v>
      </c>
      <c r="BP1803" s="19">
        <v>148609193.85693699</v>
      </c>
      <c r="BQ1803" s="19">
        <v>176606556.558065</v>
      </c>
      <c r="BR1803" s="19">
        <v>214842375.16429299</v>
      </c>
      <c r="BS1803" s="19">
        <v>93344908.363102302</v>
      </c>
      <c r="BT1803" s="19">
        <v>224496747.165391</v>
      </c>
      <c r="BU1803" s="19">
        <v>263742959.08380401</v>
      </c>
      <c r="BV1803" s="19">
        <v>118990036.084846</v>
      </c>
      <c r="BW1803" s="19">
        <v>109748.893649866</v>
      </c>
      <c r="BX1803" s="19">
        <v>105688043.336146</v>
      </c>
      <c r="BY1803" s="19">
        <v>214555586.55389199</v>
      </c>
      <c r="BZ1803" s="19">
        <v>142898410.71331301</v>
      </c>
      <c r="CA1803" s="19">
        <v>139331690.19247901</v>
      </c>
      <c r="CB1803" s="19">
        <v>95954772.3389557</v>
      </c>
      <c r="CC1803" s="19">
        <v>104236188.362619</v>
      </c>
      <c r="CD1803" s="19">
        <v>83340828.740385994</v>
      </c>
      <c r="CE1803" s="19">
        <v>183805557.518365</v>
      </c>
    </row>
    <row r="1804" spans="1:83">
      <c r="A1804" s="18">
        <v>6351</v>
      </c>
      <c r="C1804" s="18" t="s">
        <v>2719</v>
      </c>
      <c r="D1804" s="18" t="s">
        <v>116</v>
      </c>
      <c r="E1804" s="18" t="s">
        <v>114</v>
      </c>
      <c r="F1804" s="18" t="s">
        <v>114</v>
      </c>
      <c r="G1804" s="18" t="s">
        <v>114</v>
      </c>
      <c r="H1804" s="18" t="s">
        <v>114</v>
      </c>
      <c r="J1804" s="18">
        <v>1.31</v>
      </c>
      <c r="K1804" s="18">
        <v>826.24847999999997</v>
      </c>
      <c r="L1804" s="18">
        <v>827.25513000000001</v>
      </c>
      <c r="M1804" s="18">
        <v>8.8000000000000007</v>
      </c>
      <c r="N1804" s="18">
        <v>5422492.0020000003</v>
      </c>
      <c r="O1804" s="18">
        <v>0</v>
      </c>
      <c r="P1804" s="18">
        <v>0</v>
      </c>
      <c r="S1804" s="18" t="s">
        <v>118</v>
      </c>
      <c r="T1804" s="18">
        <v>3</v>
      </c>
      <c r="U1804" s="18" t="s">
        <v>802</v>
      </c>
      <c r="V1804" s="18" t="b">
        <v>0</v>
      </c>
      <c r="W1804" s="20">
        <v>0.55555555555555602</v>
      </c>
      <c r="X1804" s="20">
        <v>0.625</v>
      </c>
      <c r="Y1804" s="19">
        <v>280251359.10880703</v>
      </c>
      <c r="Z1804" s="19">
        <v>89712.935311184003</v>
      </c>
      <c r="AA1804" s="19">
        <v>302507.99905691098</v>
      </c>
      <c r="AB1804" s="19">
        <v>25208269.975277402</v>
      </c>
      <c r="AC1804" s="19">
        <v>22565951.482023198</v>
      </c>
      <c r="AD1804" s="19">
        <v>8359788.3685564399</v>
      </c>
      <c r="AE1804" s="19">
        <v>16092443.421697101</v>
      </c>
      <c r="AF1804" s="19">
        <v>36629554.565356299</v>
      </c>
      <c r="AG1804" s="19">
        <v>64152.505638069299</v>
      </c>
      <c r="AH1804" s="19">
        <v>213770.07762069799</v>
      </c>
      <c r="AI1804" s="19">
        <v>47802.709287413403</v>
      </c>
      <c r="AJ1804" s="19">
        <v>17119498.324225899</v>
      </c>
      <c r="AK1804" s="19">
        <v>85546894.544162706</v>
      </c>
      <c r="AL1804" s="19">
        <v>31082196.438346501</v>
      </c>
      <c r="AM1804" s="19">
        <v>85852.124718513893</v>
      </c>
      <c r="AN1804" s="19">
        <v>5686223.1170885498</v>
      </c>
      <c r="AO1804" s="19">
        <v>302935750.31186801</v>
      </c>
      <c r="AP1804" s="19">
        <v>7509868.2556095803</v>
      </c>
      <c r="AQ1804" s="19">
        <v>80515.804096136198</v>
      </c>
      <c r="AR1804" s="19">
        <v>49832.672295953402</v>
      </c>
      <c r="AS1804" s="19">
        <v>72318.6274561951</v>
      </c>
      <c r="AT1804" s="19">
        <v>60071.0548945306</v>
      </c>
      <c r="AU1804" s="19">
        <v>139624.610384292</v>
      </c>
      <c r="AV1804" s="19">
        <v>3828162.38206833</v>
      </c>
      <c r="AW1804" s="19">
        <v>35921618.779476799</v>
      </c>
      <c r="AX1804" s="19">
        <v>56074428.828645699</v>
      </c>
      <c r="AY1804" s="19">
        <v>165758.196350452</v>
      </c>
      <c r="AZ1804" s="19">
        <v>15422219.278478799</v>
      </c>
      <c r="BA1804" s="19">
        <v>41776716.897928901</v>
      </c>
      <c r="BB1804" s="19">
        <v>143679841.20435199</v>
      </c>
      <c r="BC1804" s="19">
        <v>217857564.87852499</v>
      </c>
      <c r="BD1804" s="19">
        <v>302046679.117549</v>
      </c>
      <c r="BE1804" s="19">
        <v>532854284.19402701</v>
      </c>
      <c r="BF1804" s="19">
        <v>168766.74855896301</v>
      </c>
      <c r="BG1804" s="19">
        <v>142987.251866862</v>
      </c>
      <c r="BH1804" s="19">
        <v>185831940.39119801</v>
      </c>
      <c r="BI1804" s="19">
        <v>47030.709569134902</v>
      </c>
      <c r="BJ1804" s="19">
        <v>91335262.085292101</v>
      </c>
      <c r="BK1804" s="19">
        <v>23125594.0748762</v>
      </c>
      <c r="BL1804" s="19">
        <v>60370.032756194603</v>
      </c>
      <c r="BM1804" s="19">
        <v>8218583.4684579</v>
      </c>
      <c r="BN1804" s="19">
        <v>149176118.54937401</v>
      </c>
      <c r="BO1804" s="19">
        <v>499075997.17935002</v>
      </c>
      <c r="BP1804" s="19">
        <v>49023.555370657697</v>
      </c>
      <c r="BQ1804" s="19">
        <v>85057.759169334604</v>
      </c>
      <c r="BR1804" s="19">
        <v>27877211.6180733</v>
      </c>
      <c r="BS1804" s="19">
        <v>201469241.56257901</v>
      </c>
      <c r="BT1804" s="19">
        <v>13605577.003729399</v>
      </c>
      <c r="BU1804" s="19">
        <v>24471207.118052602</v>
      </c>
      <c r="BV1804" s="19">
        <v>53677.024710943901</v>
      </c>
      <c r="BW1804" s="19">
        <v>49623891.6293367</v>
      </c>
      <c r="BX1804" s="19">
        <v>60626.459295553897</v>
      </c>
      <c r="BY1804" s="19">
        <v>64359.7441030021</v>
      </c>
      <c r="BZ1804" s="19">
        <v>62077.4003332969</v>
      </c>
      <c r="CA1804" s="19">
        <v>79644.185807155198</v>
      </c>
      <c r="CB1804" s="19">
        <v>56280.262764906503</v>
      </c>
      <c r="CC1804" s="19">
        <v>3131256.4002992599</v>
      </c>
      <c r="CD1804" s="19">
        <v>2860773.9473961699</v>
      </c>
      <c r="CE1804" s="19">
        <v>20804139.136582501</v>
      </c>
    </row>
    <row r="1805" spans="1:83">
      <c r="A1805" s="18">
        <v>6355</v>
      </c>
      <c r="D1805" s="18" t="s">
        <v>114</v>
      </c>
      <c r="E1805" s="18" t="s">
        <v>114</v>
      </c>
      <c r="F1805" s="18" t="s">
        <v>114</v>
      </c>
      <c r="G1805" s="18" t="s">
        <v>114</v>
      </c>
      <c r="H1805" s="18" t="s">
        <v>114</v>
      </c>
      <c r="K1805" s="18">
        <v>295.79297000000003</v>
      </c>
      <c r="L1805" s="18">
        <v>296.80025999999998</v>
      </c>
      <c r="M1805" s="18">
        <v>0.66400000000000003</v>
      </c>
      <c r="N1805" s="18">
        <v>5417659.8700000001</v>
      </c>
      <c r="O1805" s="18">
        <v>0</v>
      </c>
      <c r="P1805" s="18">
        <v>0</v>
      </c>
      <c r="S1805" s="18" t="s">
        <v>118</v>
      </c>
      <c r="T1805" s="18">
        <v>1</v>
      </c>
      <c r="U1805" s="18" t="s">
        <v>802</v>
      </c>
      <c r="V1805" s="18" t="b">
        <v>0</v>
      </c>
      <c r="W1805" s="20">
        <v>0.62962962962962998</v>
      </c>
      <c r="X1805" s="20">
        <v>0.71875</v>
      </c>
      <c r="Y1805" s="19">
        <v>211063.24240400901</v>
      </c>
      <c r="Z1805" s="19">
        <v>198465029.34218001</v>
      </c>
      <c r="AA1805" s="19">
        <v>302507.99905691098</v>
      </c>
      <c r="AB1805" s="19">
        <v>149772453.93560401</v>
      </c>
      <c r="AC1805" s="19">
        <v>202761.79347830301</v>
      </c>
      <c r="AD1805" s="19">
        <v>93597918.431796104</v>
      </c>
      <c r="AE1805" s="19">
        <v>167244121.05996501</v>
      </c>
      <c r="AF1805" s="19">
        <v>246797.54089740699</v>
      </c>
      <c r="AG1805" s="19">
        <v>250442320.63426399</v>
      </c>
      <c r="AH1805" s="19">
        <v>213770.07762069799</v>
      </c>
      <c r="AI1805" s="19">
        <v>57269797.224799298</v>
      </c>
      <c r="AJ1805" s="19">
        <v>90827330.726062506</v>
      </c>
      <c r="AK1805" s="19">
        <v>164147.76214103101</v>
      </c>
      <c r="AL1805" s="19">
        <v>187445.37779147099</v>
      </c>
      <c r="AM1805" s="19">
        <v>95993331.004989594</v>
      </c>
      <c r="AN1805" s="19">
        <v>72821184.036276996</v>
      </c>
      <c r="AO1805" s="19">
        <v>242292209.94875801</v>
      </c>
      <c r="AP1805" s="19">
        <v>144192104.70662799</v>
      </c>
      <c r="AQ1805" s="19">
        <v>98885297.295105398</v>
      </c>
      <c r="AR1805" s="19">
        <v>71828989.726929799</v>
      </c>
      <c r="AS1805" s="19">
        <v>123141087.385509</v>
      </c>
      <c r="AT1805" s="19">
        <v>171660346.910126</v>
      </c>
      <c r="AU1805" s="19">
        <v>139624.610384292</v>
      </c>
      <c r="AV1805" s="19">
        <v>60103134.303620398</v>
      </c>
      <c r="AW1805" s="19">
        <v>97553.535244377999</v>
      </c>
      <c r="AX1805" s="19">
        <v>84909840.9359539</v>
      </c>
      <c r="AY1805" s="19">
        <v>165758.196350452</v>
      </c>
      <c r="AZ1805" s="19">
        <v>107552.178623912</v>
      </c>
      <c r="BA1805" s="19">
        <v>78731990.184212193</v>
      </c>
      <c r="BB1805" s="19">
        <v>211094.34997347501</v>
      </c>
      <c r="BC1805" s="19">
        <v>256937792.31284699</v>
      </c>
      <c r="BD1805" s="19">
        <v>130916.54913210199</v>
      </c>
      <c r="BE1805" s="19">
        <v>178704.60351362301</v>
      </c>
      <c r="BF1805" s="19">
        <v>168766.74855896301</v>
      </c>
      <c r="BG1805" s="19">
        <v>142987.251866862</v>
      </c>
      <c r="BH1805" s="19">
        <v>170389760.98906299</v>
      </c>
      <c r="BI1805" s="19">
        <v>98505785.513641596</v>
      </c>
      <c r="BJ1805" s="19">
        <v>43427294.856621303</v>
      </c>
      <c r="BK1805" s="19">
        <v>97048.858051087198</v>
      </c>
      <c r="BL1805" s="19">
        <v>117055406.88148201</v>
      </c>
      <c r="BM1805" s="19">
        <v>188271333.10931501</v>
      </c>
      <c r="BN1805" s="19">
        <v>148612584.02476701</v>
      </c>
      <c r="BO1805" s="19">
        <v>209591.61585109399</v>
      </c>
      <c r="BP1805" s="19">
        <v>169343573.56145799</v>
      </c>
      <c r="BQ1805" s="19">
        <v>37987898.378474802</v>
      </c>
      <c r="BR1805" s="19">
        <v>138837.29432782999</v>
      </c>
      <c r="BS1805" s="19">
        <v>196645697.37661999</v>
      </c>
      <c r="BT1805" s="19">
        <v>45790874.367066398</v>
      </c>
      <c r="BU1805" s="19">
        <v>136748040.99550399</v>
      </c>
      <c r="BV1805" s="19">
        <v>163135569.77450299</v>
      </c>
      <c r="BW1805" s="19">
        <v>155361509.44721901</v>
      </c>
      <c r="BX1805" s="19">
        <v>193152518.68085599</v>
      </c>
      <c r="BY1805" s="19">
        <v>160388911.37273499</v>
      </c>
      <c r="BZ1805" s="19">
        <v>182881479.258362</v>
      </c>
      <c r="CA1805" s="19">
        <v>237678846.86073199</v>
      </c>
      <c r="CB1805" s="19">
        <v>21673882.4744948</v>
      </c>
      <c r="CC1805" s="19">
        <v>63726111.757536903</v>
      </c>
      <c r="CD1805" s="19">
        <v>112002170.229877</v>
      </c>
      <c r="CE1805" s="19">
        <v>181385932.97130901</v>
      </c>
    </row>
    <row r="1806" spans="1:83">
      <c r="A1806" s="18">
        <v>6410</v>
      </c>
      <c r="B1806" s="18" t="s">
        <v>2096</v>
      </c>
      <c r="C1806" s="18" t="s">
        <v>2097</v>
      </c>
      <c r="D1806" s="18" t="s">
        <v>116</v>
      </c>
      <c r="E1806" s="18" t="s">
        <v>114</v>
      </c>
      <c r="F1806" s="18" t="s">
        <v>114</v>
      </c>
      <c r="G1806" s="18" t="s">
        <v>116</v>
      </c>
      <c r="H1806" s="18" t="s">
        <v>114</v>
      </c>
      <c r="J1806" s="18">
        <v>0</v>
      </c>
      <c r="K1806" s="18">
        <v>296.10084000000001</v>
      </c>
      <c r="L1806" s="18">
        <v>297.10806000000002</v>
      </c>
      <c r="M1806" s="18">
        <v>1.306</v>
      </c>
      <c r="N1806" s="18">
        <v>5411438.2949999999</v>
      </c>
      <c r="O1806" s="18">
        <v>7</v>
      </c>
      <c r="P1806" s="18">
        <v>0</v>
      </c>
      <c r="S1806" s="18" t="s">
        <v>118</v>
      </c>
      <c r="T1806" s="18">
        <v>2</v>
      </c>
      <c r="U1806" s="18" t="s">
        <v>802</v>
      </c>
      <c r="V1806" s="18" t="b">
        <v>0</v>
      </c>
      <c r="W1806" s="20">
        <v>0.66666666666666696</v>
      </c>
      <c r="X1806" s="20">
        <v>0.6875</v>
      </c>
      <c r="Y1806" s="19">
        <v>211063.24240400901</v>
      </c>
      <c r="Z1806" s="19">
        <v>89712.935311184003</v>
      </c>
      <c r="AA1806" s="19">
        <v>302507.99905691098</v>
      </c>
      <c r="AB1806" s="19">
        <v>50256885.165045597</v>
      </c>
      <c r="AC1806" s="19">
        <v>202761.79347830301</v>
      </c>
      <c r="AD1806" s="19">
        <v>18782997.170737799</v>
      </c>
      <c r="AE1806" s="19">
        <v>93066.8435548751</v>
      </c>
      <c r="AF1806" s="19">
        <v>246797.54089740699</v>
      </c>
      <c r="AG1806" s="19">
        <v>21743816.164341498</v>
      </c>
      <c r="AH1806" s="19">
        <v>213770.07762069799</v>
      </c>
      <c r="AI1806" s="19">
        <v>46983238.044883497</v>
      </c>
      <c r="AJ1806" s="19">
        <v>30021848.3522259</v>
      </c>
      <c r="AK1806" s="19">
        <v>54314840.248872302</v>
      </c>
      <c r="AL1806" s="19">
        <v>187445.37779147099</v>
      </c>
      <c r="AM1806" s="19">
        <v>44647797.211121202</v>
      </c>
      <c r="AN1806" s="19">
        <v>106018950.775479</v>
      </c>
      <c r="AO1806" s="19">
        <v>27905403.837018099</v>
      </c>
      <c r="AP1806" s="19">
        <v>70070732.3039269</v>
      </c>
      <c r="AQ1806" s="19">
        <v>35993165.298711598</v>
      </c>
      <c r="AR1806" s="19">
        <v>131098276.083064</v>
      </c>
      <c r="AS1806" s="19">
        <v>39846575.773184597</v>
      </c>
      <c r="AT1806" s="19">
        <v>43719781.890832603</v>
      </c>
      <c r="AU1806" s="19">
        <v>23523446.158584699</v>
      </c>
      <c r="AV1806" s="19">
        <v>91991656.734789506</v>
      </c>
      <c r="AW1806" s="19">
        <v>68929183.384883493</v>
      </c>
      <c r="AX1806" s="19">
        <v>44448011.067323901</v>
      </c>
      <c r="AY1806" s="19">
        <v>165758.196350452</v>
      </c>
      <c r="AZ1806" s="19">
        <v>107552.178623912</v>
      </c>
      <c r="BA1806" s="19">
        <v>101341.77104336501</v>
      </c>
      <c r="BB1806" s="19">
        <v>211094.34997347501</v>
      </c>
      <c r="BC1806" s="19">
        <v>62937.009110873303</v>
      </c>
      <c r="BD1806" s="19">
        <v>130916.54913210199</v>
      </c>
      <c r="BE1806" s="19">
        <v>178704.60351362301</v>
      </c>
      <c r="BF1806" s="19">
        <v>168766.74855896301</v>
      </c>
      <c r="BG1806" s="19">
        <v>142987.251866862</v>
      </c>
      <c r="BH1806" s="19">
        <v>72244079.079803005</v>
      </c>
      <c r="BI1806" s="19">
        <v>47125294.765776001</v>
      </c>
      <c r="BJ1806" s="19">
        <v>91532643.318638206</v>
      </c>
      <c r="BK1806" s="19">
        <v>26033047.511705998</v>
      </c>
      <c r="BL1806" s="19">
        <v>55381533.045236401</v>
      </c>
      <c r="BM1806" s="19">
        <v>41448987.991681203</v>
      </c>
      <c r="BN1806" s="19">
        <v>25652296.883129802</v>
      </c>
      <c r="BO1806" s="19">
        <v>209591.61585109399</v>
      </c>
      <c r="BP1806" s="19">
        <v>49751144.387415104</v>
      </c>
      <c r="BQ1806" s="19">
        <v>52247394.237968199</v>
      </c>
      <c r="BR1806" s="19">
        <v>45822638.916792899</v>
      </c>
      <c r="BS1806" s="19">
        <v>46353121.554205701</v>
      </c>
      <c r="BT1806" s="19">
        <v>48906654.209912203</v>
      </c>
      <c r="BU1806" s="19">
        <v>70032416.4126762</v>
      </c>
      <c r="BV1806" s="19">
        <v>95629713.740930006</v>
      </c>
      <c r="BW1806" s="19">
        <v>109748.893649866</v>
      </c>
      <c r="BX1806" s="19">
        <v>41290386.5588402</v>
      </c>
      <c r="BY1806" s="19">
        <v>124218631.126283</v>
      </c>
      <c r="BZ1806" s="19">
        <v>64066627.446085803</v>
      </c>
      <c r="CA1806" s="19">
        <v>46365538.581208199</v>
      </c>
      <c r="CB1806" s="19">
        <v>70530687.387467802</v>
      </c>
      <c r="CC1806" s="19">
        <v>114616967.06462</v>
      </c>
      <c r="CD1806" s="19">
        <v>172810264.81396499</v>
      </c>
      <c r="CE1806" s="19">
        <v>59616417.510792501</v>
      </c>
    </row>
    <row r="1807" spans="1:83">
      <c r="A1807" s="18">
        <v>6361</v>
      </c>
      <c r="B1807" s="18" t="s">
        <v>2720</v>
      </c>
      <c r="C1807" s="18" t="s">
        <v>2721</v>
      </c>
      <c r="D1807" s="18" t="s">
        <v>116</v>
      </c>
      <c r="E1807" s="18" t="s">
        <v>114</v>
      </c>
      <c r="F1807" s="18" t="s">
        <v>114</v>
      </c>
      <c r="G1807" s="18" t="s">
        <v>116</v>
      </c>
      <c r="H1807" s="18" t="s">
        <v>114</v>
      </c>
      <c r="J1807" s="18">
        <v>-0.04</v>
      </c>
      <c r="K1807" s="18">
        <v>172.14632</v>
      </c>
      <c r="L1807" s="18">
        <v>173.15358000000001</v>
      </c>
      <c r="M1807" s="18">
        <v>7.9160000000000004</v>
      </c>
      <c r="N1807" s="18">
        <v>5404700.8229999999</v>
      </c>
      <c r="O1807" s="18">
        <v>47</v>
      </c>
      <c r="P1807" s="18">
        <v>0</v>
      </c>
      <c r="S1807" s="18" t="s">
        <v>118</v>
      </c>
      <c r="T1807" s="18">
        <v>1</v>
      </c>
      <c r="U1807" s="18" t="s">
        <v>802</v>
      </c>
      <c r="V1807" s="18" t="b">
        <v>1</v>
      </c>
      <c r="W1807" s="20">
        <v>0.55555555555555602</v>
      </c>
      <c r="X1807" s="20">
        <v>0.75</v>
      </c>
      <c r="Y1807" s="19">
        <v>237231228.921085</v>
      </c>
      <c r="Z1807" s="19">
        <v>89712.935311184003</v>
      </c>
      <c r="AA1807" s="19">
        <v>381693807.48709601</v>
      </c>
      <c r="AB1807" s="19">
        <v>248232922.44121099</v>
      </c>
      <c r="AC1807" s="19">
        <v>238866703.45921201</v>
      </c>
      <c r="AD1807" s="19">
        <v>55143.880361755</v>
      </c>
      <c r="AE1807" s="19">
        <v>123206081.585585</v>
      </c>
      <c r="AF1807" s="19">
        <v>305603585.56347603</v>
      </c>
      <c r="AG1807" s="19">
        <v>82168582.345406204</v>
      </c>
      <c r="AH1807" s="19">
        <v>171775813.046624</v>
      </c>
      <c r="AI1807" s="19">
        <v>47802.709287413403</v>
      </c>
      <c r="AJ1807" s="19">
        <v>62528560.185754798</v>
      </c>
      <c r="AK1807" s="19">
        <v>220807884.04762101</v>
      </c>
      <c r="AL1807" s="19">
        <v>187445.37779147099</v>
      </c>
      <c r="AM1807" s="19">
        <v>62545717.311040603</v>
      </c>
      <c r="AN1807" s="19">
        <v>124966128.418947</v>
      </c>
      <c r="AO1807" s="19">
        <v>74138.1008370583</v>
      </c>
      <c r="AP1807" s="19">
        <v>58502.331954147201</v>
      </c>
      <c r="AQ1807" s="19">
        <v>54477848.62201</v>
      </c>
      <c r="AR1807" s="19">
        <v>49832.672295953402</v>
      </c>
      <c r="AS1807" s="19">
        <v>72318.6274561951</v>
      </c>
      <c r="AT1807" s="19">
        <v>60071.0548945306</v>
      </c>
      <c r="AU1807" s="19">
        <v>139624.610384292</v>
      </c>
      <c r="AV1807" s="19">
        <v>57029.357966701697</v>
      </c>
      <c r="AW1807" s="19">
        <v>97553.535244377999</v>
      </c>
      <c r="AX1807" s="19">
        <v>104989646.30973899</v>
      </c>
      <c r="AY1807" s="19">
        <v>136941128.21891299</v>
      </c>
      <c r="AZ1807" s="19">
        <v>114663557.722287</v>
      </c>
      <c r="BA1807" s="19">
        <v>120441191.943784</v>
      </c>
      <c r="BB1807" s="19">
        <v>175866148.64456701</v>
      </c>
      <c r="BC1807" s="19">
        <v>60990300.103597902</v>
      </c>
      <c r="BD1807" s="19">
        <v>185321278.167741</v>
      </c>
      <c r="BE1807" s="19">
        <v>182613961.30412999</v>
      </c>
      <c r="BF1807" s="19">
        <v>105141496.26957101</v>
      </c>
      <c r="BG1807" s="19">
        <v>141086973.86634299</v>
      </c>
      <c r="BH1807" s="19">
        <v>62268735.789401203</v>
      </c>
      <c r="BI1807" s="19">
        <v>72477811.365494803</v>
      </c>
      <c r="BJ1807" s="19">
        <v>40620.2248290192</v>
      </c>
      <c r="BK1807" s="19">
        <v>97048.858051087198</v>
      </c>
      <c r="BL1807" s="19">
        <v>73833876.431184307</v>
      </c>
      <c r="BM1807" s="19">
        <v>140832924.274239</v>
      </c>
      <c r="BN1807" s="19">
        <v>50896641.106811099</v>
      </c>
      <c r="BO1807" s="19">
        <v>209591.61585109399</v>
      </c>
      <c r="BP1807" s="19">
        <v>57344987.183839999</v>
      </c>
      <c r="BQ1807" s="19">
        <v>85057.759169334604</v>
      </c>
      <c r="BR1807" s="19">
        <v>118909379.259151</v>
      </c>
      <c r="BS1807" s="19">
        <v>74680.910813464201</v>
      </c>
      <c r="BT1807" s="19">
        <v>344681964.36227298</v>
      </c>
      <c r="BU1807" s="19">
        <v>89802020.042524099</v>
      </c>
      <c r="BV1807" s="19">
        <v>53677.024710943901</v>
      </c>
      <c r="BW1807" s="19">
        <v>109748.893649866</v>
      </c>
      <c r="BX1807" s="19">
        <v>56608770.255839497</v>
      </c>
      <c r="BY1807" s="19">
        <v>52148275.6932621</v>
      </c>
      <c r="BZ1807" s="19">
        <v>96374773.514283195</v>
      </c>
      <c r="CA1807" s="19">
        <v>63377098.359960496</v>
      </c>
      <c r="CB1807" s="19">
        <v>56280.262764906503</v>
      </c>
      <c r="CC1807" s="19">
        <v>57365827.927552298</v>
      </c>
      <c r="CD1807" s="19">
        <v>26526798.031154901</v>
      </c>
      <c r="CE1807" s="19">
        <v>56569852.736531697</v>
      </c>
    </row>
    <row r="1808" spans="1:83">
      <c r="A1808" s="18">
        <v>6415</v>
      </c>
      <c r="B1808" s="18" t="s">
        <v>2722</v>
      </c>
      <c r="C1808" s="18" t="s">
        <v>1382</v>
      </c>
      <c r="D1808" s="18" t="s">
        <v>116</v>
      </c>
      <c r="E1808" s="18" t="s">
        <v>116</v>
      </c>
      <c r="F1808" s="18" t="s">
        <v>115</v>
      </c>
      <c r="G1808" s="18" t="s">
        <v>115</v>
      </c>
      <c r="H1808" s="18" t="s">
        <v>114</v>
      </c>
      <c r="J1808" s="18">
        <v>-0.79</v>
      </c>
      <c r="K1808" s="18">
        <v>334.21413999999999</v>
      </c>
      <c r="L1808" s="18">
        <v>335.22127999999998</v>
      </c>
      <c r="M1808" s="18">
        <v>7.9939999999999998</v>
      </c>
      <c r="N1808" s="18">
        <v>5403719.3650000002</v>
      </c>
      <c r="O1808" s="18">
        <v>65</v>
      </c>
      <c r="P1808" s="18">
        <v>36</v>
      </c>
      <c r="Q1808" s="18">
        <v>74.2</v>
      </c>
      <c r="R1808" s="18">
        <v>71</v>
      </c>
      <c r="S1808" s="18" t="s">
        <v>118</v>
      </c>
      <c r="T1808" s="18">
        <v>3</v>
      </c>
      <c r="U1808" s="18" t="s">
        <v>121</v>
      </c>
      <c r="V1808" s="18" t="b">
        <v>0</v>
      </c>
      <c r="W1808" s="20">
        <v>0.62962962962962998</v>
      </c>
      <c r="X1808" s="20">
        <v>0.625</v>
      </c>
      <c r="Y1808" s="19">
        <v>211063.24240400901</v>
      </c>
      <c r="Z1808" s="19">
        <v>90377582.048290804</v>
      </c>
      <c r="AA1808" s="19">
        <v>174728771.900962</v>
      </c>
      <c r="AB1808" s="19">
        <v>49825046.5619663</v>
      </c>
      <c r="AC1808" s="19">
        <v>202761.79347830301</v>
      </c>
      <c r="AD1808" s="19">
        <v>55143.880361755</v>
      </c>
      <c r="AE1808" s="19">
        <v>93066.8435548751</v>
      </c>
      <c r="AF1808" s="19">
        <v>86300714.918132797</v>
      </c>
      <c r="AG1808" s="19">
        <v>68648016.627248004</v>
      </c>
      <c r="AH1808" s="19">
        <v>97177725.582326993</v>
      </c>
      <c r="AI1808" s="19">
        <v>105367308.031202</v>
      </c>
      <c r="AJ1808" s="19">
        <v>59273599.459298998</v>
      </c>
      <c r="AK1808" s="19">
        <v>59325722.342827998</v>
      </c>
      <c r="AL1808" s="19">
        <v>187445.37779147099</v>
      </c>
      <c r="AM1808" s="19">
        <v>85852.124718513893</v>
      </c>
      <c r="AN1808" s="19">
        <v>98755669.553170204</v>
      </c>
      <c r="AO1808" s="19">
        <v>29281660.2545176</v>
      </c>
      <c r="AP1808" s="19">
        <v>38889275.4492644</v>
      </c>
      <c r="AQ1808" s="19">
        <v>80515.804096136198</v>
      </c>
      <c r="AR1808" s="19">
        <v>49832.672295953402</v>
      </c>
      <c r="AS1808" s="19">
        <v>224029905.61769599</v>
      </c>
      <c r="AT1808" s="19">
        <v>158081454.74614799</v>
      </c>
      <c r="AU1808" s="19">
        <v>139624.610384292</v>
      </c>
      <c r="AV1808" s="19">
        <v>57029.357966701697</v>
      </c>
      <c r="AW1808" s="19">
        <v>84502379.382499799</v>
      </c>
      <c r="AX1808" s="19">
        <v>73633172.809725806</v>
      </c>
      <c r="AY1808" s="19">
        <v>56040456.355980001</v>
      </c>
      <c r="AZ1808" s="19">
        <v>107552.178623912</v>
      </c>
      <c r="BA1808" s="19">
        <v>79234292.648392096</v>
      </c>
      <c r="BB1808" s="19">
        <v>211094.34997347501</v>
      </c>
      <c r="BC1808" s="19">
        <v>62937.009110873303</v>
      </c>
      <c r="BD1808" s="19">
        <v>82995249.091504604</v>
      </c>
      <c r="BE1808" s="19">
        <v>178704.60351362301</v>
      </c>
      <c r="BF1808" s="19">
        <v>98399538.752864599</v>
      </c>
      <c r="BG1808" s="19">
        <v>61561837.1549889</v>
      </c>
      <c r="BH1808" s="19">
        <v>94702380.791259393</v>
      </c>
      <c r="BI1808" s="19">
        <v>53638317.7970066</v>
      </c>
      <c r="BJ1808" s="19">
        <v>165403715.56379899</v>
      </c>
      <c r="BK1808" s="19">
        <v>97048.858051087198</v>
      </c>
      <c r="BL1808" s="19">
        <v>60370.032756194603</v>
      </c>
      <c r="BM1808" s="19">
        <v>84490.603987824099</v>
      </c>
      <c r="BN1808" s="19">
        <v>51593.885876908498</v>
      </c>
      <c r="BO1808" s="19">
        <v>209591.61585109399</v>
      </c>
      <c r="BP1808" s="19">
        <v>134805613.55173099</v>
      </c>
      <c r="BQ1808" s="19">
        <v>85057.759169334604</v>
      </c>
      <c r="BR1808" s="19">
        <v>52506298.631103799</v>
      </c>
      <c r="BS1808" s="19">
        <v>74680.910813464201</v>
      </c>
      <c r="BT1808" s="19">
        <v>99377680.685132504</v>
      </c>
      <c r="BU1808" s="19">
        <v>59118922.852037802</v>
      </c>
      <c r="BV1808" s="19">
        <v>53677.024710943901</v>
      </c>
      <c r="BW1808" s="19">
        <v>74084901.868456602</v>
      </c>
      <c r="BX1808" s="19">
        <v>70873892.474020198</v>
      </c>
      <c r="BY1808" s="19">
        <v>81415109.685099006</v>
      </c>
      <c r="BZ1808" s="19">
        <v>129056937.256705</v>
      </c>
      <c r="CA1808" s="19">
        <v>100060514.187052</v>
      </c>
      <c r="CB1808" s="19">
        <v>53959165.779059596</v>
      </c>
      <c r="CC1808" s="19">
        <v>47841184.543556698</v>
      </c>
      <c r="CD1808" s="19">
        <v>79897627.613514006</v>
      </c>
      <c r="CE1808" s="19">
        <v>74779371.703306302</v>
      </c>
    </row>
    <row r="1809" spans="1:83">
      <c r="A1809" s="18">
        <v>6365</v>
      </c>
      <c r="B1809" s="18" t="s">
        <v>2723</v>
      </c>
      <c r="C1809" s="18" t="s">
        <v>2724</v>
      </c>
      <c r="D1809" s="18" t="s">
        <v>116</v>
      </c>
      <c r="E1809" s="18" t="s">
        <v>114</v>
      </c>
      <c r="F1809" s="18" t="s">
        <v>114</v>
      </c>
      <c r="G1809" s="18" t="s">
        <v>116</v>
      </c>
      <c r="H1809" s="18" t="s">
        <v>114</v>
      </c>
      <c r="J1809" s="18">
        <v>-0.45</v>
      </c>
      <c r="K1809" s="18">
        <v>368.16221000000002</v>
      </c>
      <c r="L1809" s="18">
        <v>369.16955999999999</v>
      </c>
      <c r="M1809" s="18">
        <v>8.5579999999999998</v>
      </c>
      <c r="N1809" s="18">
        <v>5391737.2659999998</v>
      </c>
      <c r="O1809" s="18">
        <v>9</v>
      </c>
      <c r="P1809" s="18">
        <v>0</v>
      </c>
      <c r="S1809" s="18" t="s">
        <v>118</v>
      </c>
      <c r="T1809" s="18">
        <v>4</v>
      </c>
      <c r="U1809" s="18" t="s">
        <v>809</v>
      </c>
      <c r="V1809" s="18" t="b">
        <v>1</v>
      </c>
      <c r="W1809" s="20">
        <v>0.77777777777777801</v>
      </c>
      <c r="X1809" s="20">
        <v>0.6875</v>
      </c>
      <c r="Y1809" s="19">
        <v>463526608.99658799</v>
      </c>
      <c r="Z1809" s="19">
        <v>89712.935311184003</v>
      </c>
      <c r="AA1809" s="19">
        <v>715349674.820889</v>
      </c>
      <c r="AB1809" s="19">
        <v>190497376.99863401</v>
      </c>
      <c r="AC1809" s="19">
        <v>562483706.03881299</v>
      </c>
      <c r="AD1809" s="19">
        <v>55143.880361755</v>
      </c>
      <c r="AE1809" s="19">
        <v>168789497.313261</v>
      </c>
      <c r="AF1809" s="19">
        <v>591857564.506567</v>
      </c>
      <c r="AG1809" s="19">
        <v>154382966.62394401</v>
      </c>
      <c r="AH1809" s="19">
        <v>384744711.14178699</v>
      </c>
      <c r="AI1809" s="19">
        <v>47802.709287413403</v>
      </c>
      <c r="AJ1809" s="19">
        <v>37762.133882739698</v>
      </c>
      <c r="AK1809" s="19">
        <v>400550949.384561</v>
      </c>
      <c r="AL1809" s="19">
        <v>526001447.65666902</v>
      </c>
      <c r="AM1809" s="19">
        <v>238143484.73164201</v>
      </c>
      <c r="AN1809" s="19">
        <v>186170572.01252499</v>
      </c>
      <c r="AO1809" s="19">
        <v>74138.1008370583</v>
      </c>
      <c r="AP1809" s="19">
        <v>58502.331954147201</v>
      </c>
      <c r="AQ1809" s="19">
        <v>240272224.87858701</v>
      </c>
      <c r="AR1809" s="19">
        <v>128922328.318864</v>
      </c>
      <c r="AS1809" s="19">
        <v>200868964.769081</v>
      </c>
      <c r="AT1809" s="19">
        <v>231409056.916594</v>
      </c>
      <c r="AU1809" s="19">
        <v>295341576.12131602</v>
      </c>
      <c r="AV1809" s="19">
        <v>165216109.36935601</v>
      </c>
      <c r="AW1809" s="19">
        <v>299798313.98673999</v>
      </c>
      <c r="AX1809" s="19">
        <v>150389378.74016401</v>
      </c>
      <c r="AY1809" s="19">
        <v>391011990.46022499</v>
      </c>
      <c r="AZ1809" s="19">
        <v>107552.178623912</v>
      </c>
      <c r="BA1809" s="19">
        <v>239532448.74516001</v>
      </c>
      <c r="BB1809" s="19">
        <v>610888206.85169899</v>
      </c>
      <c r="BC1809" s="19">
        <v>209521554.24282199</v>
      </c>
      <c r="BD1809" s="19">
        <v>508297628.22169203</v>
      </c>
      <c r="BE1809" s="19">
        <v>178704.60351362301</v>
      </c>
      <c r="BF1809" s="19">
        <v>610405077.54411602</v>
      </c>
      <c r="BG1809" s="19">
        <v>421534476.08807898</v>
      </c>
      <c r="BH1809" s="19">
        <v>159853423.70691001</v>
      </c>
      <c r="BI1809" s="19">
        <v>47030.709569134902</v>
      </c>
      <c r="BJ1809" s="19">
        <v>40620.2248290192</v>
      </c>
      <c r="BK1809" s="19">
        <v>97048.858051087198</v>
      </c>
      <c r="BL1809" s="19">
        <v>60370.032756194603</v>
      </c>
      <c r="BM1809" s="19">
        <v>235223947.17138401</v>
      </c>
      <c r="BN1809" s="19">
        <v>142804909.06274599</v>
      </c>
      <c r="BO1809" s="19">
        <v>607511978.49213696</v>
      </c>
      <c r="BP1809" s="19">
        <v>199179059.741615</v>
      </c>
      <c r="BQ1809" s="19">
        <v>85057.759169334604</v>
      </c>
      <c r="BR1809" s="19">
        <v>382148160.69109899</v>
      </c>
      <c r="BS1809" s="19">
        <v>252196031.45190799</v>
      </c>
      <c r="BT1809" s="19">
        <v>129770976.457</v>
      </c>
      <c r="BU1809" s="19">
        <v>241791356.98262599</v>
      </c>
      <c r="BV1809" s="19">
        <v>53677.024710943901</v>
      </c>
      <c r="BW1809" s="19">
        <v>215606620.78208801</v>
      </c>
      <c r="BX1809" s="19">
        <v>213564663.313528</v>
      </c>
      <c r="BY1809" s="19">
        <v>222061848.01447901</v>
      </c>
      <c r="BZ1809" s="19">
        <v>62077.4003332969</v>
      </c>
      <c r="CA1809" s="19">
        <v>196984340.39500001</v>
      </c>
      <c r="CB1809" s="19">
        <v>56280.262764906503</v>
      </c>
      <c r="CC1809" s="19">
        <v>121230666.87451901</v>
      </c>
      <c r="CD1809" s="19">
        <v>170459225.42216301</v>
      </c>
      <c r="CE1809" s="19">
        <v>255195116.375155</v>
      </c>
    </row>
    <row r="1810" spans="1:83">
      <c r="A1810" s="18">
        <v>6368</v>
      </c>
      <c r="C1810" s="18" t="s">
        <v>2725</v>
      </c>
      <c r="D1810" s="18" t="s">
        <v>116</v>
      </c>
      <c r="E1810" s="18" t="s">
        <v>114</v>
      </c>
      <c r="F1810" s="18" t="s">
        <v>114</v>
      </c>
      <c r="G1810" s="18" t="s">
        <v>114</v>
      </c>
      <c r="H1810" s="18" t="s">
        <v>114</v>
      </c>
      <c r="J1810" s="18">
        <v>0.46</v>
      </c>
      <c r="K1810" s="18">
        <v>1003.61461</v>
      </c>
      <c r="L1810" s="18">
        <v>502.81454000000002</v>
      </c>
      <c r="M1810" s="18">
        <v>6.1619999999999999</v>
      </c>
      <c r="N1810" s="18">
        <v>5388076.2189999996</v>
      </c>
      <c r="O1810" s="18">
        <v>0</v>
      </c>
      <c r="P1810" s="18">
        <v>0</v>
      </c>
      <c r="S1810" s="18" t="s">
        <v>118</v>
      </c>
      <c r="T1810" s="18">
        <v>1</v>
      </c>
      <c r="U1810" s="18" t="s">
        <v>802</v>
      </c>
      <c r="V1810" s="18" t="b">
        <v>0</v>
      </c>
      <c r="W1810" s="20">
        <v>0.77777777777777801</v>
      </c>
      <c r="X1810" s="20">
        <v>0.75</v>
      </c>
      <c r="Y1810" s="19">
        <v>37599234.236405201</v>
      </c>
      <c r="Z1810" s="19">
        <v>52447643.155096397</v>
      </c>
      <c r="AA1810" s="19">
        <v>302507.99905691098</v>
      </c>
      <c r="AB1810" s="19">
        <v>330799612.62742198</v>
      </c>
      <c r="AC1810" s="19">
        <v>10388747.4780863</v>
      </c>
      <c r="AD1810" s="19">
        <v>98497710.497674406</v>
      </c>
      <c r="AE1810" s="19">
        <v>93066.8435548751</v>
      </c>
      <c r="AF1810" s="19">
        <v>18908866.881169699</v>
      </c>
      <c r="AG1810" s="19">
        <v>31934932.085659798</v>
      </c>
      <c r="AH1810" s="19">
        <v>10672593.1761813</v>
      </c>
      <c r="AI1810" s="19">
        <v>27291214.781692799</v>
      </c>
      <c r="AJ1810" s="19">
        <v>46470926.512338199</v>
      </c>
      <c r="AK1810" s="19">
        <v>11302403.845287099</v>
      </c>
      <c r="AL1810" s="19">
        <v>12797391.9007426</v>
      </c>
      <c r="AM1810" s="19">
        <v>80618052.9906829</v>
      </c>
      <c r="AN1810" s="19">
        <v>37484594.553315997</v>
      </c>
      <c r="AO1810" s="19">
        <v>9138935.8147350494</v>
      </c>
      <c r="AP1810" s="19">
        <v>58502.331954147201</v>
      </c>
      <c r="AQ1810" s="19">
        <v>80515.804096136198</v>
      </c>
      <c r="AR1810" s="19">
        <v>41471724.622550398</v>
      </c>
      <c r="AS1810" s="19">
        <v>18898870.7514132</v>
      </c>
      <c r="AT1810" s="19">
        <v>60071.0548945306</v>
      </c>
      <c r="AU1810" s="19">
        <v>17349612.709991898</v>
      </c>
      <c r="AV1810" s="19">
        <v>15889659.201003</v>
      </c>
      <c r="AW1810" s="19">
        <v>40697973.165816501</v>
      </c>
      <c r="AX1810" s="19">
        <v>18487364.155051999</v>
      </c>
      <c r="AY1810" s="19">
        <v>165758.196350452</v>
      </c>
      <c r="AZ1810" s="19">
        <v>46738800.491219901</v>
      </c>
      <c r="BA1810" s="19">
        <v>11159590.1274048</v>
      </c>
      <c r="BB1810" s="19">
        <v>211094.34997347501</v>
      </c>
      <c r="BC1810" s="19">
        <v>25391161.920978699</v>
      </c>
      <c r="BD1810" s="19">
        <v>31163399.2313812</v>
      </c>
      <c r="BE1810" s="19">
        <v>178704.60351362301</v>
      </c>
      <c r="BF1810" s="19">
        <v>117186058.651407</v>
      </c>
      <c r="BG1810" s="19">
        <v>23420402.6897543</v>
      </c>
      <c r="BH1810" s="19">
        <v>66844.4046139891</v>
      </c>
      <c r="BI1810" s="19">
        <v>32389590.364289202</v>
      </c>
      <c r="BJ1810" s="19">
        <v>19401868.473742899</v>
      </c>
      <c r="BK1810" s="19">
        <v>6510473.6614113599</v>
      </c>
      <c r="BL1810" s="19">
        <v>7925642.4404774699</v>
      </c>
      <c r="BM1810" s="19">
        <v>84490.603987824099</v>
      </c>
      <c r="BN1810" s="19">
        <v>18819827.788290098</v>
      </c>
      <c r="BO1810" s="19">
        <v>209591.61585109399</v>
      </c>
      <c r="BP1810" s="19">
        <v>10962861.2364507</v>
      </c>
      <c r="BQ1810" s="19">
        <v>27471408.2821794</v>
      </c>
      <c r="BR1810" s="19">
        <v>37072215.447872803</v>
      </c>
      <c r="BS1810" s="19">
        <v>74680.910813464201</v>
      </c>
      <c r="BT1810" s="19">
        <v>84632.417955647994</v>
      </c>
      <c r="BU1810" s="19">
        <v>8604120.9926232994</v>
      </c>
      <c r="BV1810" s="19">
        <v>146389889.790387</v>
      </c>
      <c r="BW1810" s="19">
        <v>47873586.0082606</v>
      </c>
      <c r="BX1810" s="19">
        <v>150787383.908508</v>
      </c>
      <c r="BY1810" s="19">
        <v>13715341.600634901</v>
      </c>
      <c r="BZ1810" s="19">
        <v>32866892.342554301</v>
      </c>
      <c r="CA1810" s="19">
        <v>46091372.9103956</v>
      </c>
      <c r="CB1810" s="19">
        <v>56280.262764906503</v>
      </c>
      <c r="CC1810" s="19">
        <v>19100152.247157801</v>
      </c>
      <c r="CD1810" s="19">
        <v>25375756.946484599</v>
      </c>
      <c r="CE1810" s="19">
        <v>10133849.9166166</v>
      </c>
    </row>
    <row r="1811" spans="1:83">
      <c r="A1811" s="18">
        <v>6381</v>
      </c>
      <c r="D1811" s="18" t="s">
        <v>114</v>
      </c>
      <c r="E1811" s="18" t="s">
        <v>114</v>
      </c>
      <c r="F1811" s="18" t="s">
        <v>114</v>
      </c>
      <c r="G1811" s="18" t="s">
        <v>114</v>
      </c>
      <c r="H1811" s="18" t="s">
        <v>114</v>
      </c>
      <c r="K1811" s="18">
        <v>212.53890999999999</v>
      </c>
      <c r="L1811" s="18">
        <v>448.06671</v>
      </c>
      <c r="M1811" s="18">
        <v>1.212</v>
      </c>
      <c r="N1811" s="18">
        <v>5372691.801</v>
      </c>
      <c r="O1811" s="18">
        <v>0</v>
      </c>
      <c r="P1811" s="18">
        <v>0</v>
      </c>
      <c r="S1811" s="18" t="s">
        <v>118</v>
      </c>
      <c r="T1811" s="18">
        <v>1</v>
      </c>
      <c r="U1811" s="18" t="s">
        <v>802</v>
      </c>
      <c r="V1811" s="18" t="b">
        <v>0</v>
      </c>
      <c r="W1811" s="20">
        <v>0.74074074074074103</v>
      </c>
      <c r="X1811" s="20">
        <v>0.5</v>
      </c>
      <c r="Y1811" s="19">
        <v>103130762.9021</v>
      </c>
      <c r="Z1811" s="19">
        <v>158402055.45997599</v>
      </c>
      <c r="AA1811" s="19">
        <v>302507.99905691098</v>
      </c>
      <c r="AB1811" s="19">
        <v>301105594.12971598</v>
      </c>
      <c r="AC1811" s="19">
        <v>202761.79347830301</v>
      </c>
      <c r="AD1811" s="19">
        <v>55143.880361755</v>
      </c>
      <c r="AE1811" s="19">
        <v>246257822.92030299</v>
      </c>
      <c r="AF1811" s="19">
        <v>57337507.682849303</v>
      </c>
      <c r="AG1811" s="19">
        <v>184152824.70803401</v>
      </c>
      <c r="AH1811" s="19">
        <v>274771502.331581</v>
      </c>
      <c r="AI1811" s="19">
        <v>5284088.37293352</v>
      </c>
      <c r="AJ1811" s="19">
        <v>37762.133882739698</v>
      </c>
      <c r="AK1811" s="19">
        <v>81642737.669713005</v>
      </c>
      <c r="AL1811" s="19">
        <v>187445.37779147099</v>
      </c>
      <c r="AM1811" s="19">
        <v>308973569.133955</v>
      </c>
      <c r="AN1811" s="19">
        <v>221705192.98820299</v>
      </c>
      <c r="AO1811" s="19">
        <v>187589818.97616699</v>
      </c>
      <c r="AP1811" s="19">
        <v>167969406.30116099</v>
      </c>
      <c r="AQ1811" s="19">
        <v>296464355.13643599</v>
      </c>
      <c r="AR1811" s="19">
        <v>49832.672295953402</v>
      </c>
      <c r="AS1811" s="19">
        <v>119968137.207993</v>
      </c>
      <c r="AT1811" s="19">
        <v>243202110.18661401</v>
      </c>
      <c r="AU1811" s="19">
        <v>235212862.58933899</v>
      </c>
      <c r="AV1811" s="19">
        <v>57029.357966701697</v>
      </c>
      <c r="AW1811" s="19">
        <v>160835096.334382</v>
      </c>
      <c r="AX1811" s="19">
        <v>286810506.24583799</v>
      </c>
      <c r="AY1811" s="19">
        <v>191948150.276921</v>
      </c>
      <c r="AZ1811" s="19">
        <v>107552.178623912</v>
      </c>
      <c r="BA1811" s="19">
        <v>235338988.033373</v>
      </c>
      <c r="BB1811" s="19">
        <v>211094.34997347501</v>
      </c>
      <c r="BC1811" s="19">
        <v>116673966.34647501</v>
      </c>
      <c r="BD1811" s="19">
        <v>150424909.19373301</v>
      </c>
      <c r="BE1811" s="19">
        <v>178704.60351362301</v>
      </c>
      <c r="BF1811" s="19">
        <v>172551932.37146699</v>
      </c>
      <c r="BG1811" s="19">
        <v>296596841.23681402</v>
      </c>
      <c r="BH1811" s="19">
        <v>66844.4046139891</v>
      </c>
      <c r="BI1811" s="19">
        <v>47030.709569134902</v>
      </c>
      <c r="BJ1811" s="19">
        <v>40620.2248290192</v>
      </c>
      <c r="BK1811" s="19">
        <v>349461894.16113198</v>
      </c>
      <c r="BL1811" s="19">
        <v>60370.032756194603</v>
      </c>
      <c r="BM1811" s="19">
        <v>159040520.82923901</v>
      </c>
      <c r="BN1811" s="19">
        <v>135991109.06874299</v>
      </c>
      <c r="BO1811" s="19">
        <v>209591.61585109399</v>
      </c>
      <c r="BP1811" s="19">
        <v>49023.555370657697</v>
      </c>
      <c r="BQ1811" s="19">
        <v>186836434.090653</v>
      </c>
      <c r="BR1811" s="19">
        <v>138837.29432782999</v>
      </c>
      <c r="BS1811" s="19">
        <v>115394377.00854</v>
      </c>
      <c r="BT1811" s="19">
        <v>205062888.70188901</v>
      </c>
      <c r="BU1811" s="19">
        <v>302047110.94647199</v>
      </c>
      <c r="BV1811" s="19">
        <v>153192450.66282901</v>
      </c>
      <c r="BW1811" s="19">
        <v>109748.893649866</v>
      </c>
      <c r="BX1811" s="19">
        <v>126107120.921371</v>
      </c>
      <c r="BY1811" s="19">
        <v>64359.7441030021</v>
      </c>
      <c r="BZ1811" s="19">
        <v>62077.4003332969</v>
      </c>
      <c r="CA1811" s="19">
        <v>205967879.80967399</v>
      </c>
      <c r="CB1811" s="19">
        <v>56280.262764906503</v>
      </c>
      <c r="CC1811" s="19">
        <v>42452.059625298898</v>
      </c>
      <c r="CD1811" s="19">
        <v>42378.606606679503</v>
      </c>
      <c r="CE1811" s="19">
        <v>238941356.06564501</v>
      </c>
    </row>
    <row r="1812" spans="1:83">
      <c r="A1812" s="18">
        <v>6394</v>
      </c>
      <c r="B1812" s="18" t="s">
        <v>1404</v>
      </c>
      <c r="C1812" s="18" t="s">
        <v>1405</v>
      </c>
      <c r="D1812" s="18" t="s">
        <v>334</v>
      </c>
      <c r="E1812" s="18" t="s">
        <v>863</v>
      </c>
      <c r="F1812" s="18" t="s">
        <v>334</v>
      </c>
      <c r="G1812" s="18" t="s">
        <v>334</v>
      </c>
      <c r="H1812" s="18" t="s">
        <v>114</v>
      </c>
      <c r="J1812" s="18">
        <v>-53566.79</v>
      </c>
      <c r="K1812" s="18">
        <v>318.21929</v>
      </c>
      <c r="L1812" s="18">
        <v>319.22674999999998</v>
      </c>
      <c r="M1812" s="18">
        <v>7.6139999999999999</v>
      </c>
      <c r="N1812" s="18">
        <v>5358685.6370000001</v>
      </c>
      <c r="O1812" s="18">
        <v>82</v>
      </c>
      <c r="P1812" s="18">
        <v>22</v>
      </c>
      <c r="Q1812" s="18">
        <v>74.5</v>
      </c>
      <c r="R1812" s="18">
        <v>54.3</v>
      </c>
      <c r="S1812" s="18" t="s">
        <v>118</v>
      </c>
      <c r="T1812" s="18">
        <v>4</v>
      </c>
      <c r="U1812" s="18" t="s">
        <v>121</v>
      </c>
      <c r="V1812" s="18" t="b">
        <v>1</v>
      </c>
      <c r="W1812" s="20">
        <v>0.96296296296296302</v>
      </c>
      <c r="X1812" s="20">
        <v>0.875</v>
      </c>
      <c r="Y1812" s="19">
        <v>136586052.52990499</v>
      </c>
      <c r="Z1812" s="19">
        <v>155136018.61341199</v>
      </c>
      <c r="AA1812" s="19">
        <v>201617765.637072</v>
      </c>
      <c r="AB1812" s="19">
        <v>131577289.711163</v>
      </c>
      <c r="AC1812" s="19">
        <v>30530198.5488066</v>
      </c>
      <c r="AD1812" s="19">
        <v>21361674.944041301</v>
      </c>
      <c r="AE1812" s="19">
        <v>34782986.346697301</v>
      </c>
      <c r="AF1812" s="19">
        <v>258553098.72936699</v>
      </c>
      <c r="AG1812" s="19">
        <v>210631462.287487</v>
      </c>
      <c r="AH1812" s="19">
        <v>204729325.52491</v>
      </c>
      <c r="AI1812" s="19">
        <v>193028281.257498</v>
      </c>
      <c r="AJ1812" s="19">
        <v>57690975.5257245</v>
      </c>
      <c r="AK1812" s="19">
        <v>45645731.6833179</v>
      </c>
      <c r="AL1812" s="19">
        <v>187445.37779147099</v>
      </c>
      <c r="AM1812" s="19">
        <v>92744739.279900998</v>
      </c>
      <c r="AN1812" s="19">
        <v>234299760.276555</v>
      </c>
      <c r="AO1812" s="19">
        <v>37617184.771402702</v>
      </c>
      <c r="AP1812" s="19">
        <v>82142598.976052597</v>
      </c>
      <c r="AQ1812" s="19">
        <v>65378056.844808497</v>
      </c>
      <c r="AR1812" s="19">
        <v>96333969.758669302</v>
      </c>
      <c r="AS1812" s="19">
        <v>129256570.57938001</v>
      </c>
      <c r="AT1812" s="19">
        <v>157811364.87184301</v>
      </c>
      <c r="AU1812" s="19">
        <v>110410701.519595</v>
      </c>
      <c r="AV1812" s="19">
        <v>175089914.84822801</v>
      </c>
      <c r="AW1812" s="19">
        <v>172069252.47488099</v>
      </c>
      <c r="AX1812" s="19">
        <v>64197126.950002298</v>
      </c>
      <c r="AY1812" s="19">
        <v>83890705.655586004</v>
      </c>
      <c r="AZ1812" s="19">
        <v>107552.178623912</v>
      </c>
      <c r="BA1812" s="19">
        <v>58635802.559287503</v>
      </c>
      <c r="BB1812" s="19">
        <v>211094.34997347501</v>
      </c>
      <c r="BC1812" s="19">
        <v>62937.009110873303</v>
      </c>
      <c r="BD1812" s="19">
        <v>40574883.142708302</v>
      </c>
      <c r="BE1812" s="19">
        <v>178704.60351362301</v>
      </c>
      <c r="BF1812" s="19">
        <v>116876087.118654</v>
      </c>
      <c r="BG1812" s="19">
        <v>51754146.668843403</v>
      </c>
      <c r="BH1812" s="19">
        <v>53407344.593855798</v>
      </c>
      <c r="BI1812" s="19">
        <v>100909380.42887899</v>
      </c>
      <c r="BJ1812" s="19">
        <v>140905306.42439899</v>
      </c>
      <c r="BK1812" s="19">
        <v>76751677.999836698</v>
      </c>
      <c r="BL1812" s="19">
        <v>181110022.75246701</v>
      </c>
      <c r="BM1812" s="19">
        <v>228191735.11948901</v>
      </c>
      <c r="BN1812" s="19">
        <v>30484627.204504501</v>
      </c>
      <c r="BO1812" s="19">
        <v>26788035.6997394</v>
      </c>
      <c r="BP1812" s="19">
        <v>182336550.530669</v>
      </c>
      <c r="BQ1812" s="19">
        <v>30244129.789098501</v>
      </c>
      <c r="BR1812" s="19">
        <v>90651692.748510405</v>
      </c>
      <c r="BS1812" s="19">
        <v>93985422.280907005</v>
      </c>
      <c r="BT1812" s="19">
        <v>130609426.639212</v>
      </c>
      <c r="BU1812" s="19">
        <v>109920751.83227</v>
      </c>
      <c r="BV1812" s="19">
        <v>101460488.44288801</v>
      </c>
      <c r="BW1812" s="19">
        <v>89770595.729710594</v>
      </c>
      <c r="BX1812" s="19">
        <v>56182513.094058901</v>
      </c>
      <c r="BY1812" s="19">
        <v>101574158.078051</v>
      </c>
      <c r="BZ1812" s="19">
        <v>83892356.278246999</v>
      </c>
      <c r="CA1812" s="19">
        <v>77090881.971206099</v>
      </c>
      <c r="CB1812" s="19">
        <v>63876794.315656401</v>
      </c>
      <c r="CC1812" s="19">
        <v>39039287.585951298</v>
      </c>
      <c r="CD1812" s="19">
        <v>141337690.77802399</v>
      </c>
      <c r="CE1812" s="19">
        <v>95493257.750074297</v>
      </c>
    </row>
    <row r="1813" spans="1:83">
      <c r="A1813" s="18">
        <v>6399</v>
      </c>
      <c r="C1813" s="18" t="s">
        <v>2726</v>
      </c>
      <c r="D1813" s="18" t="s">
        <v>116</v>
      </c>
      <c r="E1813" s="18" t="s">
        <v>114</v>
      </c>
      <c r="F1813" s="18" t="s">
        <v>114</v>
      </c>
      <c r="G1813" s="18" t="s">
        <v>114</v>
      </c>
      <c r="H1813" s="18" t="s">
        <v>114</v>
      </c>
      <c r="J1813" s="18">
        <v>0.79</v>
      </c>
      <c r="K1813" s="18">
        <v>565.88162</v>
      </c>
      <c r="L1813" s="18">
        <v>566.88904000000002</v>
      </c>
      <c r="M1813" s="18">
        <v>0.629</v>
      </c>
      <c r="N1813" s="18">
        <v>5355510.4390000002</v>
      </c>
      <c r="O1813" s="18">
        <v>0</v>
      </c>
      <c r="P1813" s="18">
        <v>0</v>
      </c>
      <c r="S1813" s="18" t="s">
        <v>118</v>
      </c>
      <c r="T1813" s="18">
        <v>1</v>
      </c>
      <c r="U1813" s="18" t="s">
        <v>802</v>
      </c>
      <c r="V1813" s="18" t="b">
        <v>1</v>
      </c>
      <c r="W1813" s="20">
        <v>0.85185185185185197</v>
      </c>
      <c r="X1813" s="20">
        <v>0.9375</v>
      </c>
      <c r="Y1813" s="19">
        <v>228081392.56623101</v>
      </c>
      <c r="Z1813" s="19">
        <v>63315358.237773098</v>
      </c>
      <c r="AA1813" s="19">
        <v>302507.99905691098</v>
      </c>
      <c r="AB1813" s="19">
        <v>76556716.484791696</v>
      </c>
      <c r="AC1813" s="19">
        <v>329804492.36651599</v>
      </c>
      <c r="AD1813" s="19">
        <v>100115926.450618</v>
      </c>
      <c r="AE1813" s="19">
        <v>112326146.09799699</v>
      </c>
      <c r="AF1813" s="19">
        <v>160824331.90682501</v>
      </c>
      <c r="AG1813" s="19">
        <v>47444555.147777498</v>
      </c>
      <c r="AH1813" s="19">
        <v>769562934.722507</v>
      </c>
      <c r="AI1813" s="19">
        <v>62510601.294979297</v>
      </c>
      <c r="AJ1813" s="19">
        <v>68051400.334628999</v>
      </c>
      <c r="AK1813" s="19">
        <v>264123801.288977</v>
      </c>
      <c r="AL1813" s="19">
        <v>271546630.80552</v>
      </c>
      <c r="AM1813" s="19">
        <v>253461980.08903599</v>
      </c>
      <c r="AN1813" s="19">
        <v>95182449.606115907</v>
      </c>
      <c r="AO1813" s="19">
        <v>105866249.953439</v>
      </c>
      <c r="AP1813" s="19">
        <v>124414638.993071</v>
      </c>
      <c r="AQ1813" s="19">
        <v>57976886.411298998</v>
      </c>
      <c r="AR1813" s="19">
        <v>42385594.940655701</v>
      </c>
      <c r="AS1813" s="19">
        <v>72318.6274561951</v>
      </c>
      <c r="AT1813" s="19">
        <v>50961422.896709301</v>
      </c>
      <c r="AU1813" s="19">
        <v>187577268.32554099</v>
      </c>
      <c r="AV1813" s="19">
        <v>62190860.056448601</v>
      </c>
      <c r="AW1813" s="19">
        <v>97553.535244377999</v>
      </c>
      <c r="AX1813" s="19">
        <v>246802163.24267501</v>
      </c>
      <c r="AY1813" s="19">
        <v>165758.196350452</v>
      </c>
      <c r="AZ1813" s="19">
        <v>117743105.105198</v>
      </c>
      <c r="BA1813" s="19">
        <v>46003175.068548702</v>
      </c>
      <c r="BB1813" s="19">
        <v>144539143.67462501</v>
      </c>
      <c r="BC1813" s="19">
        <v>253990295.057978</v>
      </c>
      <c r="BD1813" s="19">
        <v>287989842.69925898</v>
      </c>
      <c r="BE1813" s="19">
        <v>224246671.49320799</v>
      </c>
      <c r="BF1813" s="19">
        <v>289191205.09123802</v>
      </c>
      <c r="BG1813" s="19">
        <v>181389664.05157799</v>
      </c>
      <c r="BH1813" s="19">
        <v>68434269.1378389</v>
      </c>
      <c r="BI1813" s="19">
        <v>49312814.393264197</v>
      </c>
      <c r="BJ1813" s="19">
        <v>157047564.67522499</v>
      </c>
      <c r="BK1813" s="19">
        <v>81868225.234927997</v>
      </c>
      <c r="BL1813" s="19">
        <v>90641112.168976501</v>
      </c>
      <c r="BM1813" s="19">
        <v>126085126.967917</v>
      </c>
      <c r="BN1813" s="19">
        <v>46775509.025178201</v>
      </c>
      <c r="BO1813" s="19">
        <v>316540920.74331301</v>
      </c>
      <c r="BP1813" s="19">
        <v>87574164.898094594</v>
      </c>
      <c r="BQ1813" s="19">
        <v>162012117.17251301</v>
      </c>
      <c r="BR1813" s="19">
        <v>210581911.58055401</v>
      </c>
      <c r="BS1813" s="19">
        <v>85077892.403069094</v>
      </c>
      <c r="BT1813" s="19">
        <v>148859160.04003</v>
      </c>
      <c r="BU1813" s="19">
        <v>70081477.684796199</v>
      </c>
      <c r="BV1813" s="19">
        <v>39790702.658996597</v>
      </c>
      <c r="BW1813" s="19">
        <v>89420055.257772893</v>
      </c>
      <c r="BX1813" s="19">
        <v>145820544.62696099</v>
      </c>
      <c r="BY1813" s="19">
        <v>65578795.628488302</v>
      </c>
      <c r="BZ1813" s="19">
        <v>35313013.962683201</v>
      </c>
      <c r="CA1813" s="19">
        <v>79644.185807155198</v>
      </c>
      <c r="CB1813" s="19">
        <v>38327917.039188601</v>
      </c>
      <c r="CC1813" s="19">
        <v>62508144.351404801</v>
      </c>
      <c r="CD1813" s="19">
        <v>63393523.060325302</v>
      </c>
      <c r="CE1813" s="19">
        <v>88838.795511459801</v>
      </c>
    </row>
    <row r="1814" spans="1:83">
      <c r="A1814" s="18">
        <v>6400</v>
      </c>
      <c r="C1814" s="18" t="s">
        <v>2727</v>
      </c>
      <c r="D1814" s="18" t="s">
        <v>116</v>
      </c>
      <c r="E1814" s="18" t="s">
        <v>114</v>
      </c>
      <c r="F1814" s="18" t="s">
        <v>114</v>
      </c>
      <c r="G1814" s="18" t="s">
        <v>114</v>
      </c>
      <c r="H1814" s="18" t="s">
        <v>114</v>
      </c>
      <c r="J1814" s="18">
        <v>-4.01</v>
      </c>
      <c r="K1814" s="18">
        <v>347.80650000000003</v>
      </c>
      <c r="L1814" s="18">
        <v>348.81387000000001</v>
      </c>
      <c r="M1814" s="18">
        <v>0.65700000000000003</v>
      </c>
      <c r="N1814" s="18">
        <v>5354265.9040000001</v>
      </c>
      <c r="O1814" s="18">
        <v>0</v>
      </c>
      <c r="P1814" s="18">
        <v>0</v>
      </c>
      <c r="S1814" s="18" t="s">
        <v>118</v>
      </c>
      <c r="T1814" s="18">
        <v>2</v>
      </c>
      <c r="U1814" s="18" t="s">
        <v>802</v>
      </c>
      <c r="V1814" s="18" t="b">
        <v>0</v>
      </c>
      <c r="W1814" s="20">
        <v>0.62962962962962998</v>
      </c>
      <c r="X1814" s="20">
        <v>0.5625</v>
      </c>
      <c r="Y1814" s="19">
        <v>211063.24240400901</v>
      </c>
      <c r="Z1814" s="19">
        <v>194742222.39337301</v>
      </c>
      <c r="AA1814" s="19">
        <v>302507.99905691098</v>
      </c>
      <c r="AB1814" s="19">
        <v>170697376.688741</v>
      </c>
      <c r="AC1814" s="19">
        <v>202761.79347830301</v>
      </c>
      <c r="AD1814" s="19">
        <v>109951961.71681</v>
      </c>
      <c r="AE1814" s="19">
        <v>188577264.507539</v>
      </c>
      <c r="AF1814" s="19">
        <v>246797.54089740699</v>
      </c>
      <c r="AG1814" s="19">
        <v>138928990.47199801</v>
      </c>
      <c r="AH1814" s="19">
        <v>213770.07762069799</v>
      </c>
      <c r="AI1814" s="19">
        <v>104115885.439134</v>
      </c>
      <c r="AJ1814" s="19">
        <v>111549774.138109</v>
      </c>
      <c r="AK1814" s="19">
        <v>164147.76214103101</v>
      </c>
      <c r="AL1814" s="19">
        <v>187445.37779147099</v>
      </c>
      <c r="AM1814" s="19">
        <v>209363301.07228699</v>
      </c>
      <c r="AN1814" s="19">
        <v>119644923.000631</v>
      </c>
      <c r="AO1814" s="19">
        <v>166801197.898902</v>
      </c>
      <c r="AP1814" s="19">
        <v>169888276.84853601</v>
      </c>
      <c r="AQ1814" s="19">
        <v>95568628.895385504</v>
      </c>
      <c r="AR1814" s="19">
        <v>90031092.025965899</v>
      </c>
      <c r="AS1814" s="19">
        <v>77133123.355313495</v>
      </c>
      <c r="AT1814" s="19">
        <v>161408919.843759</v>
      </c>
      <c r="AU1814" s="19">
        <v>139624.610384292</v>
      </c>
      <c r="AV1814" s="19">
        <v>105377814.739136</v>
      </c>
      <c r="AW1814" s="19">
        <v>97553.535244377999</v>
      </c>
      <c r="AX1814" s="19">
        <v>193971898.75401101</v>
      </c>
      <c r="AY1814" s="19">
        <v>165758.196350452</v>
      </c>
      <c r="AZ1814" s="19">
        <v>107552.178623912</v>
      </c>
      <c r="BA1814" s="19">
        <v>101341.77104336501</v>
      </c>
      <c r="BB1814" s="19">
        <v>211094.34997347501</v>
      </c>
      <c r="BC1814" s="19">
        <v>253931271.774304</v>
      </c>
      <c r="BD1814" s="19">
        <v>130916.54913210199</v>
      </c>
      <c r="BE1814" s="19">
        <v>178704.60351362301</v>
      </c>
      <c r="BF1814" s="19">
        <v>168766.74855896301</v>
      </c>
      <c r="BG1814" s="19">
        <v>142987.251866862</v>
      </c>
      <c r="BH1814" s="19">
        <v>152790598.63778901</v>
      </c>
      <c r="BI1814" s="19">
        <v>102703319.04240701</v>
      </c>
      <c r="BJ1814" s="19">
        <v>65657483.623420499</v>
      </c>
      <c r="BK1814" s="19">
        <v>97048.858051087198</v>
      </c>
      <c r="BL1814" s="19">
        <v>133791320.239669</v>
      </c>
      <c r="BM1814" s="19">
        <v>191260248.28523999</v>
      </c>
      <c r="BN1814" s="19">
        <v>116632857.906581</v>
      </c>
      <c r="BO1814" s="19">
        <v>209591.61585109399</v>
      </c>
      <c r="BP1814" s="19">
        <v>136092321.88697001</v>
      </c>
      <c r="BQ1814" s="19">
        <v>121034875.53030901</v>
      </c>
      <c r="BR1814" s="19">
        <v>138837.29432782999</v>
      </c>
      <c r="BS1814" s="19">
        <v>177540012.66537601</v>
      </c>
      <c r="BT1814" s="19">
        <v>140362282.55253601</v>
      </c>
      <c r="BU1814" s="19">
        <v>137044918.121696</v>
      </c>
      <c r="BV1814" s="19">
        <v>116541577.687069</v>
      </c>
      <c r="BW1814" s="19">
        <v>109748.893649866</v>
      </c>
      <c r="BX1814" s="19">
        <v>185813622.01068401</v>
      </c>
      <c r="BY1814" s="19">
        <v>133624772.29607999</v>
      </c>
      <c r="BZ1814" s="19">
        <v>129990723.575985</v>
      </c>
      <c r="CA1814" s="19">
        <v>79644.185807155198</v>
      </c>
      <c r="CB1814" s="19">
        <v>56280.262764906503</v>
      </c>
      <c r="CC1814" s="19">
        <v>88882595.3887164</v>
      </c>
      <c r="CD1814" s="19">
        <v>110354879.869689</v>
      </c>
      <c r="CE1814" s="19">
        <v>88838.795511459801</v>
      </c>
    </row>
    <row r="1815" spans="1:83">
      <c r="A1815" s="18">
        <v>6405</v>
      </c>
      <c r="B1815" s="18" t="s">
        <v>2728</v>
      </c>
      <c r="C1815" s="18" t="s">
        <v>2729</v>
      </c>
      <c r="D1815" s="18" t="s">
        <v>116</v>
      </c>
      <c r="E1815" s="18" t="s">
        <v>114</v>
      </c>
      <c r="F1815" s="18" t="s">
        <v>114</v>
      </c>
      <c r="G1815" s="18" t="s">
        <v>116</v>
      </c>
      <c r="H1815" s="18" t="s">
        <v>114</v>
      </c>
      <c r="J1815" s="18">
        <v>-0.16</v>
      </c>
      <c r="K1815" s="18">
        <v>214.12047000000001</v>
      </c>
      <c r="L1815" s="18">
        <v>215.12759</v>
      </c>
      <c r="M1815" s="18">
        <v>7.7850000000000001</v>
      </c>
      <c r="N1815" s="18">
        <v>5350549.8710000003</v>
      </c>
      <c r="O1815" s="18">
        <v>3</v>
      </c>
      <c r="P1815" s="18">
        <v>0</v>
      </c>
      <c r="S1815" s="18" t="s">
        <v>118</v>
      </c>
      <c r="T1815" s="18">
        <v>3</v>
      </c>
      <c r="U1815" s="18" t="s">
        <v>802</v>
      </c>
      <c r="V1815" s="18" t="b">
        <v>0</v>
      </c>
      <c r="W1815" s="20">
        <v>0.85185185185185197</v>
      </c>
      <c r="X1815" s="20">
        <v>0.8125</v>
      </c>
      <c r="Y1815" s="19">
        <v>146826458.14578101</v>
      </c>
      <c r="Z1815" s="19">
        <v>278248127.19169098</v>
      </c>
      <c r="AA1815" s="19">
        <v>184887061.52508199</v>
      </c>
      <c r="AB1815" s="19">
        <v>84840668.982027203</v>
      </c>
      <c r="AC1815" s="19">
        <v>96974393.884936303</v>
      </c>
      <c r="AD1815" s="19">
        <v>55143.880361755</v>
      </c>
      <c r="AE1815" s="19">
        <v>93066.8435548751</v>
      </c>
      <c r="AF1815" s="19">
        <v>162735363.939798</v>
      </c>
      <c r="AG1815" s="19">
        <v>61474972.779384002</v>
      </c>
      <c r="AH1815" s="19">
        <v>156634147.652318</v>
      </c>
      <c r="AI1815" s="19">
        <v>75091814.588207006</v>
      </c>
      <c r="AJ1815" s="19">
        <v>34292840.640599102</v>
      </c>
      <c r="AK1815" s="19">
        <v>52579640.044085503</v>
      </c>
      <c r="AL1815" s="19">
        <v>187445.37779147099</v>
      </c>
      <c r="AM1815" s="19">
        <v>66544594.6803905</v>
      </c>
      <c r="AN1815" s="19">
        <v>109986750.00122599</v>
      </c>
      <c r="AO1815" s="19">
        <v>74138.1008370583</v>
      </c>
      <c r="AP1815" s="19">
        <v>41880637.2846056</v>
      </c>
      <c r="AQ1815" s="19">
        <v>46743173.132083498</v>
      </c>
      <c r="AR1815" s="19">
        <v>36358752.380828202</v>
      </c>
      <c r="AS1815" s="19">
        <v>77200069.066709697</v>
      </c>
      <c r="AT1815" s="19">
        <v>108858077.225676</v>
      </c>
      <c r="AU1815" s="19">
        <v>141076421.68607599</v>
      </c>
      <c r="AV1815" s="19">
        <v>229936041.575385</v>
      </c>
      <c r="AW1815" s="19">
        <v>188598675.750294</v>
      </c>
      <c r="AX1815" s="19">
        <v>63440771.926923797</v>
      </c>
      <c r="AY1815" s="19">
        <v>110276399.65282001</v>
      </c>
      <c r="AZ1815" s="19">
        <v>107552.178623912</v>
      </c>
      <c r="BA1815" s="19">
        <v>101341.77104336501</v>
      </c>
      <c r="BB1815" s="19">
        <v>35919968.361932099</v>
      </c>
      <c r="BC1815" s="19">
        <v>62937.009110873303</v>
      </c>
      <c r="BD1815" s="19">
        <v>83156923.234461904</v>
      </c>
      <c r="BE1815" s="19">
        <v>39326357.104045399</v>
      </c>
      <c r="BF1815" s="19">
        <v>120776540.14694899</v>
      </c>
      <c r="BG1815" s="19">
        <v>142987.251866862</v>
      </c>
      <c r="BH1815" s="19">
        <v>66844.4046139891</v>
      </c>
      <c r="BI1815" s="19">
        <v>21586369.071010798</v>
      </c>
      <c r="BJ1815" s="19">
        <v>48434675.455152199</v>
      </c>
      <c r="BK1815" s="19">
        <v>119571567.845548</v>
      </c>
      <c r="BL1815" s="19">
        <v>89754906.378416702</v>
      </c>
      <c r="BM1815" s="19">
        <v>107462505.50228</v>
      </c>
      <c r="BN1815" s="19">
        <v>51593.885876908498</v>
      </c>
      <c r="BO1815" s="19">
        <v>36991781.464860097</v>
      </c>
      <c r="BP1815" s="19">
        <v>58978547.622864097</v>
      </c>
      <c r="BQ1815" s="19">
        <v>71400513.405137599</v>
      </c>
      <c r="BR1815" s="19">
        <v>124348244.746501</v>
      </c>
      <c r="BS1815" s="19">
        <v>60855106.313428499</v>
      </c>
      <c r="BT1815" s="19">
        <v>75774156.148492903</v>
      </c>
      <c r="BU1815" s="19">
        <v>59264512.902413003</v>
      </c>
      <c r="BV1815" s="19">
        <v>63464367.507655598</v>
      </c>
      <c r="BW1815" s="19">
        <v>125837201.39015999</v>
      </c>
      <c r="BX1815" s="19">
        <v>35482422.401023597</v>
      </c>
      <c r="BY1815" s="19">
        <v>70381541.606047198</v>
      </c>
      <c r="BZ1815" s="19">
        <v>145526822.03891301</v>
      </c>
      <c r="CA1815" s="19">
        <v>220598812.319114</v>
      </c>
      <c r="CB1815" s="19">
        <v>60640687.947759002</v>
      </c>
      <c r="CC1815" s="19">
        <v>83107125.417553395</v>
      </c>
      <c r="CD1815" s="19">
        <v>70072528.533182099</v>
      </c>
      <c r="CE1815" s="19">
        <v>111760535.628847</v>
      </c>
    </row>
    <row r="1816" spans="1:83">
      <c r="A1816" s="18">
        <v>6409</v>
      </c>
      <c r="B1816" s="18" t="s">
        <v>2730</v>
      </c>
      <c r="C1816" s="18" t="s">
        <v>2731</v>
      </c>
      <c r="D1816" s="18" t="s">
        <v>116</v>
      </c>
      <c r="E1816" s="18" t="s">
        <v>114</v>
      </c>
      <c r="F1816" s="18" t="s">
        <v>114</v>
      </c>
      <c r="G1816" s="18" t="s">
        <v>116</v>
      </c>
      <c r="H1816" s="18" t="s">
        <v>114</v>
      </c>
      <c r="J1816" s="18">
        <v>-0.49</v>
      </c>
      <c r="K1816" s="18">
        <v>315.21564999999998</v>
      </c>
      <c r="L1816" s="18">
        <v>316.22278</v>
      </c>
      <c r="M1816" s="18">
        <v>5.5229999999999997</v>
      </c>
      <c r="N1816" s="18">
        <v>5347114.0810000002</v>
      </c>
      <c r="O1816" s="18">
        <v>2</v>
      </c>
      <c r="P1816" s="18">
        <v>0</v>
      </c>
      <c r="S1816" s="18" t="s">
        <v>118</v>
      </c>
      <c r="T1816" s="18">
        <v>3</v>
      </c>
      <c r="U1816" s="18" t="s">
        <v>809</v>
      </c>
      <c r="V1816" s="18" t="b">
        <v>0</v>
      </c>
      <c r="W1816" s="20">
        <v>0.592592592592593</v>
      </c>
      <c r="X1816" s="20">
        <v>0.625</v>
      </c>
      <c r="Y1816" s="19">
        <v>211063.24240400901</v>
      </c>
      <c r="Z1816" s="19">
        <v>14508204.968409499</v>
      </c>
      <c r="AA1816" s="19">
        <v>302507.99905691098</v>
      </c>
      <c r="AB1816" s="19">
        <v>16796177.5466909</v>
      </c>
      <c r="AC1816" s="19">
        <v>87494512.643409699</v>
      </c>
      <c r="AD1816" s="19">
        <v>55143.880361755</v>
      </c>
      <c r="AE1816" s="19">
        <v>93066.8435548751</v>
      </c>
      <c r="AF1816" s="19">
        <v>72859254.467277095</v>
      </c>
      <c r="AG1816" s="19">
        <v>64152.505638069299</v>
      </c>
      <c r="AH1816" s="19">
        <v>213770.07762069799</v>
      </c>
      <c r="AI1816" s="19">
        <v>63416867.992468998</v>
      </c>
      <c r="AJ1816" s="19">
        <v>46282756.580078103</v>
      </c>
      <c r="AK1816" s="19">
        <v>164147.76214103101</v>
      </c>
      <c r="AL1816" s="19">
        <v>57575390.201934002</v>
      </c>
      <c r="AM1816" s="19">
        <v>40288187.851488903</v>
      </c>
      <c r="AN1816" s="19">
        <v>73458055.136658296</v>
      </c>
      <c r="AO1816" s="19">
        <v>74138.1008370583</v>
      </c>
      <c r="AP1816" s="19">
        <v>229708370.49825299</v>
      </c>
      <c r="AQ1816" s="19">
        <v>65073559.403780103</v>
      </c>
      <c r="AR1816" s="19">
        <v>101504623.711514</v>
      </c>
      <c r="AS1816" s="19">
        <v>52577962.154695503</v>
      </c>
      <c r="AT1816" s="19">
        <v>19969346.1315808</v>
      </c>
      <c r="AU1816" s="19">
        <v>21774444.882270299</v>
      </c>
      <c r="AV1816" s="19">
        <v>57029.357966701697</v>
      </c>
      <c r="AW1816" s="19">
        <v>23176313.753524698</v>
      </c>
      <c r="AX1816" s="19">
        <v>73579.681769493298</v>
      </c>
      <c r="AY1816" s="19">
        <v>165758.196350452</v>
      </c>
      <c r="AZ1816" s="19">
        <v>107552.178623912</v>
      </c>
      <c r="BA1816" s="19">
        <v>49209689.523733102</v>
      </c>
      <c r="BB1816" s="19">
        <v>97217175.044465497</v>
      </c>
      <c r="BC1816" s="19">
        <v>62937.009110873303</v>
      </c>
      <c r="BD1816" s="19">
        <v>130916.54913210199</v>
      </c>
      <c r="BE1816" s="19">
        <v>178704.60351362301</v>
      </c>
      <c r="BF1816" s="19">
        <v>34029239.6680618</v>
      </c>
      <c r="BG1816" s="19">
        <v>38441101.286668897</v>
      </c>
      <c r="BH1816" s="19">
        <v>66844.4046139891</v>
      </c>
      <c r="BI1816" s="19">
        <v>34705571.796462998</v>
      </c>
      <c r="BJ1816" s="19">
        <v>40620.2248290192</v>
      </c>
      <c r="BK1816" s="19">
        <v>16828479.2772475</v>
      </c>
      <c r="BL1816" s="19">
        <v>60370.032756194603</v>
      </c>
      <c r="BM1816" s="19">
        <v>84490.603987824099</v>
      </c>
      <c r="BN1816" s="19">
        <v>51593.885876908498</v>
      </c>
      <c r="BO1816" s="19">
        <v>209591.61585109399</v>
      </c>
      <c r="BP1816" s="19">
        <v>49023.555370657697</v>
      </c>
      <c r="BQ1816" s="19">
        <v>35639556.0992347</v>
      </c>
      <c r="BR1816" s="19">
        <v>49650411.461193196</v>
      </c>
      <c r="BS1816" s="19">
        <v>74680.910813464201</v>
      </c>
      <c r="BT1816" s="19">
        <v>20354452.958090302</v>
      </c>
      <c r="BU1816" s="19">
        <v>17877682.302562401</v>
      </c>
      <c r="BV1816" s="19">
        <v>59323949.498060398</v>
      </c>
      <c r="BW1816" s="19">
        <v>28808234.8601567</v>
      </c>
      <c r="BX1816" s="19">
        <v>14144788.1161767</v>
      </c>
      <c r="BY1816" s="19">
        <v>66167019.074494898</v>
      </c>
      <c r="BZ1816" s="19">
        <v>38236608.628143303</v>
      </c>
      <c r="CA1816" s="19">
        <v>20006552.665763799</v>
      </c>
      <c r="CB1816" s="19">
        <v>78019518.264801696</v>
      </c>
      <c r="CC1816" s="19">
        <v>114028956.93213201</v>
      </c>
      <c r="CD1816" s="19">
        <v>170756118.79042801</v>
      </c>
      <c r="CE1816" s="19">
        <v>43910064.866373099</v>
      </c>
    </row>
    <row r="1817" spans="1:83">
      <c r="A1817" s="18">
        <v>6437</v>
      </c>
      <c r="D1817" s="18" t="s">
        <v>114</v>
      </c>
      <c r="E1817" s="18" t="s">
        <v>114</v>
      </c>
      <c r="F1817" s="18" t="s">
        <v>114</v>
      </c>
      <c r="G1817" s="18" t="s">
        <v>114</v>
      </c>
      <c r="H1817" s="18" t="s">
        <v>114</v>
      </c>
      <c r="K1817" s="18">
        <v>261.19398999999999</v>
      </c>
      <c r="L1817" s="18">
        <v>244.19076999999999</v>
      </c>
      <c r="M1817" s="18">
        <v>5.0179999999999998</v>
      </c>
      <c r="N1817" s="18">
        <v>5329139.8210000005</v>
      </c>
      <c r="O1817" s="18">
        <v>0</v>
      </c>
      <c r="P1817" s="18">
        <v>0</v>
      </c>
      <c r="S1817" s="18" t="s">
        <v>118</v>
      </c>
      <c r="T1817" s="18">
        <v>2</v>
      </c>
      <c r="U1817" s="18" t="s">
        <v>802</v>
      </c>
      <c r="V1817" s="18" t="b">
        <v>0</v>
      </c>
      <c r="W1817" s="20">
        <v>0.48148148148148101</v>
      </c>
      <c r="X1817" s="20">
        <v>0.5625</v>
      </c>
      <c r="Y1817" s="19">
        <v>49965399.240211599</v>
      </c>
      <c r="Z1817" s="19">
        <v>89712.935311184003</v>
      </c>
      <c r="AA1817" s="19">
        <v>63570915.878055498</v>
      </c>
      <c r="AB1817" s="19">
        <v>81474.388556081496</v>
      </c>
      <c r="AC1817" s="19">
        <v>202761.79347830301</v>
      </c>
      <c r="AD1817" s="19">
        <v>32252907.249559201</v>
      </c>
      <c r="AE1817" s="19">
        <v>22969496.9637773</v>
      </c>
      <c r="AF1817" s="19">
        <v>70196707.368077993</v>
      </c>
      <c r="AG1817" s="19">
        <v>64152.505638069299</v>
      </c>
      <c r="AH1817" s="19">
        <v>43605045.928051397</v>
      </c>
      <c r="AI1817" s="19">
        <v>47802.709287413403</v>
      </c>
      <c r="AJ1817" s="19">
        <v>37762.133882739698</v>
      </c>
      <c r="AK1817" s="19">
        <v>164147.76214103101</v>
      </c>
      <c r="AL1817" s="19">
        <v>187445.37779147099</v>
      </c>
      <c r="AM1817" s="19">
        <v>24075548.397375401</v>
      </c>
      <c r="AN1817" s="19">
        <v>25214046.757346801</v>
      </c>
      <c r="AO1817" s="19">
        <v>19432666.2286002</v>
      </c>
      <c r="AP1817" s="19">
        <v>58502.331954147201</v>
      </c>
      <c r="AQ1817" s="19">
        <v>80515.804096136198</v>
      </c>
      <c r="AR1817" s="19">
        <v>32221000.864789799</v>
      </c>
      <c r="AS1817" s="19">
        <v>72318.6274561951</v>
      </c>
      <c r="AT1817" s="19">
        <v>60071.0548945306</v>
      </c>
      <c r="AU1817" s="19">
        <v>36530585.918291204</v>
      </c>
      <c r="AV1817" s="19">
        <v>57029.357966701697</v>
      </c>
      <c r="AW1817" s="19">
        <v>30276451.330345299</v>
      </c>
      <c r="AX1817" s="19">
        <v>73579.681769493298</v>
      </c>
      <c r="AY1817" s="19">
        <v>62257366.206445903</v>
      </c>
      <c r="AZ1817" s="19">
        <v>107552.178623912</v>
      </c>
      <c r="BA1817" s="19">
        <v>38188684.926518902</v>
      </c>
      <c r="BB1817" s="19">
        <v>38183754.614358798</v>
      </c>
      <c r="BC1817" s="19">
        <v>62937.009110873303</v>
      </c>
      <c r="BD1817" s="19">
        <v>130916.54913210199</v>
      </c>
      <c r="BE1817" s="19">
        <v>178704.60351362301</v>
      </c>
      <c r="BF1817" s="19">
        <v>31940195.917351902</v>
      </c>
      <c r="BG1817" s="19">
        <v>142987.251866862</v>
      </c>
      <c r="BH1817" s="19">
        <v>20893718.508544698</v>
      </c>
      <c r="BI1817" s="19">
        <v>23223314.424573001</v>
      </c>
      <c r="BJ1817" s="19">
        <v>40620.2248290192</v>
      </c>
      <c r="BK1817" s="19">
        <v>22210866.8979645</v>
      </c>
      <c r="BL1817" s="19">
        <v>60370.032756194603</v>
      </c>
      <c r="BM1817" s="19">
        <v>51561420.873017602</v>
      </c>
      <c r="BN1817" s="19">
        <v>16122030.3841532</v>
      </c>
      <c r="BO1817" s="19">
        <v>70673601.384686604</v>
      </c>
      <c r="BP1817" s="19">
        <v>196866613.933851</v>
      </c>
      <c r="BQ1817" s="19">
        <v>85057.759169334604</v>
      </c>
      <c r="BR1817" s="19">
        <v>138837.29432782999</v>
      </c>
      <c r="BS1817" s="19">
        <v>74680.910813464201</v>
      </c>
      <c r="BT1817" s="19">
        <v>84632.417955647994</v>
      </c>
      <c r="BU1817" s="19">
        <v>77863.992415903005</v>
      </c>
      <c r="BV1817" s="19">
        <v>3661050.2291017598</v>
      </c>
      <c r="BW1817" s="19">
        <v>37442798.469185501</v>
      </c>
      <c r="BX1817" s="19">
        <v>2488932.9310841998</v>
      </c>
      <c r="BY1817" s="19">
        <v>64359.7441030021</v>
      </c>
      <c r="BZ1817" s="19">
        <v>20891146.582232799</v>
      </c>
      <c r="CA1817" s="19">
        <v>24118370.822485201</v>
      </c>
      <c r="CB1817" s="19">
        <v>22229321.378408</v>
      </c>
      <c r="CC1817" s="19">
        <v>42452.059625298898</v>
      </c>
      <c r="CD1817" s="19">
        <v>10626654.7755547</v>
      </c>
      <c r="CE1817" s="19">
        <v>22825658.1243519</v>
      </c>
    </row>
    <row r="1818" spans="1:83">
      <c r="A1818" s="18">
        <v>6431</v>
      </c>
      <c r="C1818" s="18" t="s">
        <v>2732</v>
      </c>
      <c r="D1818" s="18" t="s">
        <v>116</v>
      </c>
      <c r="E1818" s="18" t="s">
        <v>114</v>
      </c>
      <c r="F1818" s="18" t="s">
        <v>114</v>
      </c>
      <c r="G1818" s="18" t="s">
        <v>114</v>
      </c>
      <c r="H1818" s="18" t="s">
        <v>114</v>
      </c>
      <c r="J1818" s="18">
        <v>0.63</v>
      </c>
      <c r="K1818" s="18">
        <v>250.15437</v>
      </c>
      <c r="L1818" s="18">
        <v>251.16164000000001</v>
      </c>
      <c r="M1818" s="18">
        <v>6.5880000000000001</v>
      </c>
      <c r="N1818" s="18">
        <v>5319362.7070000004</v>
      </c>
      <c r="O1818" s="18">
        <v>0</v>
      </c>
      <c r="P1818" s="18">
        <v>0</v>
      </c>
      <c r="S1818" s="18" t="s">
        <v>118</v>
      </c>
      <c r="T1818" s="18">
        <v>1</v>
      </c>
      <c r="U1818" s="18" t="s">
        <v>802</v>
      </c>
      <c r="V1818" s="18" t="b">
        <v>0</v>
      </c>
      <c r="W1818" s="20">
        <v>0.74074074074074103</v>
      </c>
      <c r="X1818" s="20">
        <v>0.78125</v>
      </c>
      <c r="Y1818" s="19">
        <v>126668523.08605701</v>
      </c>
      <c r="Z1818" s="19">
        <v>76284047.588031694</v>
      </c>
      <c r="AA1818" s="19">
        <v>113227053.901002</v>
      </c>
      <c r="AB1818" s="19">
        <v>33692835.484833203</v>
      </c>
      <c r="AC1818" s="19">
        <v>32375696.629255801</v>
      </c>
      <c r="AD1818" s="19">
        <v>55143.880361755</v>
      </c>
      <c r="AE1818" s="19">
        <v>104598579.308717</v>
      </c>
      <c r="AF1818" s="19">
        <v>68096821.867677003</v>
      </c>
      <c r="AG1818" s="19">
        <v>81878898.9807937</v>
      </c>
      <c r="AH1818" s="19">
        <v>130174318.63466799</v>
      </c>
      <c r="AI1818" s="19">
        <v>47802.709287413403</v>
      </c>
      <c r="AJ1818" s="19">
        <v>37762.133882739698</v>
      </c>
      <c r="AK1818" s="19">
        <v>164147.76214103101</v>
      </c>
      <c r="AL1818" s="19">
        <v>109501302.2219</v>
      </c>
      <c r="AM1818" s="19">
        <v>67378701.133770406</v>
      </c>
      <c r="AN1818" s="19">
        <v>81607496.565964699</v>
      </c>
      <c r="AO1818" s="19">
        <v>19015522.509723902</v>
      </c>
      <c r="AP1818" s="19">
        <v>24966509.017015401</v>
      </c>
      <c r="AQ1818" s="19">
        <v>107006339.623983</v>
      </c>
      <c r="AR1818" s="19">
        <v>49832.672295953402</v>
      </c>
      <c r="AS1818" s="19">
        <v>62440048.6831505</v>
      </c>
      <c r="AT1818" s="19">
        <v>48632127.2877694</v>
      </c>
      <c r="AU1818" s="19">
        <v>139624.610384292</v>
      </c>
      <c r="AV1818" s="19">
        <v>55947314.911326103</v>
      </c>
      <c r="AW1818" s="19">
        <v>97553.535244377999</v>
      </c>
      <c r="AX1818" s="19">
        <v>55354253.3157821</v>
      </c>
      <c r="AY1818" s="19">
        <v>58843790.725507103</v>
      </c>
      <c r="AZ1818" s="19">
        <v>36403189.169579104</v>
      </c>
      <c r="BA1818" s="19">
        <v>31624597.659795199</v>
      </c>
      <c r="BB1818" s="19">
        <v>211094.34997347501</v>
      </c>
      <c r="BC1818" s="19">
        <v>45564724.363900498</v>
      </c>
      <c r="BD1818" s="19">
        <v>130916.54913210199</v>
      </c>
      <c r="BE1818" s="19">
        <v>43448913.770311102</v>
      </c>
      <c r="BF1818" s="19">
        <v>125478858.956894</v>
      </c>
      <c r="BG1818" s="19">
        <v>89348129.226782307</v>
      </c>
      <c r="BH1818" s="19">
        <v>29962187.536933102</v>
      </c>
      <c r="BI1818" s="19">
        <v>37604382.068373799</v>
      </c>
      <c r="BJ1818" s="19">
        <v>55873838.311790802</v>
      </c>
      <c r="BK1818" s="19">
        <v>99244040.761390299</v>
      </c>
      <c r="BL1818" s="19">
        <v>133833829.444784</v>
      </c>
      <c r="BM1818" s="19">
        <v>113919220.462779</v>
      </c>
      <c r="BN1818" s="19">
        <v>64258278.271709897</v>
      </c>
      <c r="BO1818" s="19">
        <v>41757516.596051797</v>
      </c>
      <c r="BP1818" s="19">
        <v>60854713.735195301</v>
      </c>
      <c r="BQ1818" s="19">
        <v>141924333.155705</v>
      </c>
      <c r="BR1818" s="19">
        <v>138837.29432782999</v>
      </c>
      <c r="BS1818" s="19">
        <v>74680.910813464201</v>
      </c>
      <c r="BT1818" s="19">
        <v>84632.417955647994</v>
      </c>
      <c r="BU1818" s="19">
        <v>42661922.679857403</v>
      </c>
      <c r="BV1818" s="19">
        <v>53677.024710943901</v>
      </c>
      <c r="BW1818" s="19">
        <v>70355467.372933</v>
      </c>
      <c r="BX1818" s="19">
        <v>43348416.721359201</v>
      </c>
      <c r="BY1818" s="19">
        <v>68950019.888196096</v>
      </c>
      <c r="BZ1818" s="19">
        <v>248830308.15477699</v>
      </c>
      <c r="CA1818" s="19">
        <v>203299771.21203399</v>
      </c>
      <c r="CB1818" s="19">
        <v>33517499.841609601</v>
      </c>
      <c r="CC1818" s="19">
        <v>42452.059625298898</v>
      </c>
      <c r="CD1818" s="19">
        <v>80944399.080513403</v>
      </c>
      <c r="CE1818" s="19">
        <v>147057988.674633</v>
      </c>
    </row>
    <row r="1819" spans="1:83">
      <c r="A1819" s="18">
        <v>6433</v>
      </c>
      <c r="C1819" s="18" t="s">
        <v>2733</v>
      </c>
      <c r="D1819" s="18" t="s">
        <v>116</v>
      </c>
      <c r="E1819" s="18" t="s">
        <v>114</v>
      </c>
      <c r="F1819" s="18" t="s">
        <v>114</v>
      </c>
      <c r="G1819" s="18" t="s">
        <v>334</v>
      </c>
      <c r="H1819" s="18" t="s">
        <v>114</v>
      </c>
      <c r="J1819" s="18">
        <v>-0.67</v>
      </c>
      <c r="K1819" s="18">
        <v>211.10844</v>
      </c>
      <c r="L1819" s="18">
        <v>212.11582999999999</v>
      </c>
      <c r="M1819" s="18">
        <v>3.7829999999999999</v>
      </c>
      <c r="N1819" s="18">
        <v>5316849.4840000002</v>
      </c>
      <c r="O1819" s="18">
        <v>1</v>
      </c>
      <c r="P1819" s="18">
        <v>0</v>
      </c>
      <c r="S1819" s="18" t="s">
        <v>118</v>
      </c>
      <c r="T1819" s="18">
        <v>3</v>
      </c>
      <c r="U1819" s="18" t="s">
        <v>802</v>
      </c>
      <c r="V1819" s="18" t="b">
        <v>0</v>
      </c>
      <c r="W1819" s="20">
        <v>0.592592592592593</v>
      </c>
      <c r="X1819" s="20">
        <v>0.5625</v>
      </c>
      <c r="Y1819" s="19">
        <v>78996786.889685899</v>
      </c>
      <c r="Z1819" s="19">
        <v>82618177.199906603</v>
      </c>
      <c r="AA1819" s="19">
        <v>302507.99905691098</v>
      </c>
      <c r="AB1819" s="19">
        <v>97376213.701665699</v>
      </c>
      <c r="AC1819" s="19">
        <v>149172157.44636199</v>
      </c>
      <c r="AD1819" s="19">
        <v>155645418.851273</v>
      </c>
      <c r="AE1819" s="19">
        <v>80500158.919388205</v>
      </c>
      <c r="AF1819" s="19">
        <v>59081146.470272399</v>
      </c>
      <c r="AG1819" s="19">
        <v>64152.505638069299</v>
      </c>
      <c r="AH1819" s="19">
        <v>37523199.541843504</v>
      </c>
      <c r="AI1819" s="19">
        <v>47802.709287413403</v>
      </c>
      <c r="AJ1819" s="19">
        <v>37762.133882739698</v>
      </c>
      <c r="AK1819" s="19">
        <v>253565564.089968</v>
      </c>
      <c r="AL1819" s="19">
        <v>187445.37779147099</v>
      </c>
      <c r="AM1819" s="19">
        <v>73692971.955054194</v>
      </c>
      <c r="AN1819" s="19">
        <v>73007.899572116206</v>
      </c>
      <c r="AO1819" s="19">
        <v>29908417.262951899</v>
      </c>
      <c r="AP1819" s="19">
        <v>58502.331954147201</v>
      </c>
      <c r="AQ1819" s="19">
        <v>80515.804096136198</v>
      </c>
      <c r="AR1819" s="19">
        <v>199654312.263385</v>
      </c>
      <c r="AS1819" s="19">
        <v>114024323.706471</v>
      </c>
      <c r="AT1819" s="19">
        <v>60071.0548945306</v>
      </c>
      <c r="AU1819" s="19">
        <v>31597849.7032771</v>
      </c>
      <c r="AV1819" s="19">
        <v>57029.357966701697</v>
      </c>
      <c r="AW1819" s="19">
        <v>97553.535244377999</v>
      </c>
      <c r="AX1819" s="19">
        <v>202210532.10952601</v>
      </c>
      <c r="AY1819" s="19">
        <v>57883110.175472103</v>
      </c>
      <c r="AZ1819" s="19">
        <v>99984956.279733598</v>
      </c>
      <c r="BA1819" s="19">
        <v>101341.77104336501</v>
      </c>
      <c r="BB1819" s="19">
        <v>62427161.690742098</v>
      </c>
      <c r="BC1819" s="19">
        <v>74738056.491968796</v>
      </c>
      <c r="BD1819" s="19">
        <v>126057244.05038799</v>
      </c>
      <c r="BE1819" s="19">
        <v>178704.60351362301</v>
      </c>
      <c r="BF1819" s="19">
        <v>108704645.82679699</v>
      </c>
      <c r="BG1819" s="19">
        <v>129018567.907011</v>
      </c>
      <c r="BH1819" s="19">
        <v>66844.4046139891</v>
      </c>
      <c r="BI1819" s="19">
        <v>47030.709569134902</v>
      </c>
      <c r="BJ1819" s="19">
        <v>40620.2248290192</v>
      </c>
      <c r="BK1819" s="19">
        <v>97048.858051087198</v>
      </c>
      <c r="BL1819" s="19">
        <v>60370.032756194603</v>
      </c>
      <c r="BM1819" s="19">
        <v>84490.603987824099</v>
      </c>
      <c r="BN1819" s="19">
        <v>20922457.801457599</v>
      </c>
      <c r="BO1819" s="19">
        <v>122149931.702703</v>
      </c>
      <c r="BP1819" s="19">
        <v>49023.555370657697</v>
      </c>
      <c r="BQ1819" s="19">
        <v>78636689.797892496</v>
      </c>
      <c r="BR1819" s="19">
        <v>138837.29432782999</v>
      </c>
      <c r="BS1819" s="19">
        <v>61993580.4679671</v>
      </c>
      <c r="BT1819" s="19">
        <v>59604819.574277997</v>
      </c>
      <c r="BU1819" s="19">
        <v>34789774.169562697</v>
      </c>
      <c r="BV1819" s="19">
        <v>90632758.616309807</v>
      </c>
      <c r="BW1819" s="19">
        <v>63255890.355381601</v>
      </c>
      <c r="BX1819" s="19">
        <v>96288330.220013201</v>
      </c>
      <c r="BY1819" s="19">
        <v>105090008.62779599</v>
      </c>
      <c r="BZ1819" s="19">
        <v>62077.4003332969</v>
      </c>
      <c r="CA1819" s="19">
        <v>84194901.106740102</v>
      </c>
      <c r="CB1819" s="19">
        <v>56280.262764906503</v>
      </c>
      <c r="CC1819" s="19">
        <v>42452.059625298898</v>
      </c>
      <c r="CD1819" s="19">
        <v>42378.606606679503</v>
      </c>
      <c r="CE1819" s="19">
        <v>180492492.289213</v>
      </c>
    </row>
    <row r="1820" spans="1:83">
      <c r="A1820" s="18">
        <v>6441</v>
      </c>
      <c r="B1820" s="18" t="s">
        <v>2734</v>
      </c>
      <c r="C1820" s="18" t="s">
        <v>2735</v>
      </c>
      <c r="D1820" s="18" t="s">
        <v>116</v>
      </c>
      <c r="E1820" s="18" t="s">
        <v>114</v>
      </c>
      <c r="F1820" s="18" t="s">
        <v>114</v>
      </c>
      <c r="G1820" s="18" t="s">
        <v>116</v>
      </c>
      <c r="H1820" s="18" t="s">
        <v>114</v>
      </c>
      <c r="J1820" s="18">
        <v>-0.11</v>
      </c>
      <c r="K1820" s="18">
        <v>303.15424000000002</v>
      </c>
      <c r="L1820" s="18">
        <v>304.16156000000001</v>
      </c>
      <c r="M1820" s="18">
        <v>0.98699999999999999</v>
      </c>
      <c r="N1820" s="18">
        <v>5308177.7850000001</v>
      </c>
      <c r="O1820" s="18">
        <v>3</v>
      </c>
      <c r="P1820" s="18">
        <v>0</v>
      </c>
      <c r="S1820" s="18" t="s">
        <v>118</v>
      </c>
      <c r="T1820" s="18">
        <v>2</v>
      </c>
      <c r="U1820" s="18" t="s">
        <v>802</v>
      </c>
      <c r="V1820" s="18" t="b">
        <v>0</v>
      </c>
      <c r="W1820" s="20">
        <v>0.44444444444444398</v>
      </c>
      <c r="X1820" s="20">
        <v>0.5625</v>
      </c>
      <c r="Y1820" s="19">
        <v>211063.24240400901</v>
      </c>
      <c r="Z1820" s="19">
        <v>89712.935311184003</v>
      </c>
      <c r="AA1820" s="19">
        <v>302507.99905691098</v>
      </c>
      <c r="AB1820" s="19">
        <v>124011033.289947</v>
      </c>
      <c r="AC1820" s="19">
        <v>202761.79347830301</v>
      </c>
      <c r="AD1820" s="19">
        <v>37994941.589604698</v>
      </c>
      <c r="AE1820" s="19">
        <v>93066.8435548751</v>
      </c>
      <c r="AF1820" s="19">
        <v>246797.54089740699</v>
      </c>
      <c r="AG1820" s="19">
        <v>64152.505638069299</v>
      </c>
      <c r="AH1820" s="19">
        <v>213770.07762069799</v>
      </c>
      <c r="AI1820" s="19">
        <v>47802.709287413403</v>
      </c>
      <c r="AJ1820" s="19">
        <v>37762.133882739698</v>
      </c>
      <c r="AK1820" s="19">
        <v>164147.76214103101</v>
      </c>
      <c r="AL1820" s="19">
        <v>187445.37779147099</v>
      </c>
      <c r="AM1820" s="19">
        <v>30202161.9495061</v>
      </c>
      <c r="AN1820" s="19">
        <v>38511783.916013099</v>
      </c>
      <c r="AO1820" s="19">
        <v>74138.1008370583</v>
      </c>
      <c r="AP1820" s="19">
        <v>51065191.942039497</v>
      </c>
      <c r="AQ1820" s="19">
        <v>75444147.244175896</v>
      </c>
      <c r="AR1820" s="19">
        <v>83984270.255422994</v>
      </c>
      <c r="AS1820" s="19">
        <v>29591076.755192999</v>
      </c>
      <c r="AT1820" s="19">
        <v>43121269.198476002</v>
      </c>
      <c r="AU1820" s="19">
        <v>139624.610384292</v>
      </c>
      <c r="AV1820" s="19">
        <v>42108592.971948497</v>
      </c>
      <c r="AW1820" s="19">
        <v>48282066.569207802</v>
      </c>
      <c r="AX1820" s="19">
        <v>54214120.103258699</v>
      </c>
      <c r="AY1820" s="19">
        <v>165758.196350452</v>
      </c>
      <c r="AZ1820" s="19">
        <v>44888904.513498902</v>
      </c>
      <c r="BA1820" s="19">
        <v>101341.77104336501</v>
      </c>
      <c r="BB1820" s="19">
        <v>211094.34997347501</v>
      </c>
      <c r="BC1820" s="19">
        <v>62937.009110873303</v>
      </c>
      <c r="BD1820" s="19">
        <v>130916.54913210199</v>
      </c>
      <c r="BE1820" s="19">
        <v>178704.60351362301</v>
      </c>
      <c r="BF1820" s="19">
        <v>168766.74855896301</v>
      </c>
      <c r="BG1820" s="19">
        <v>142987.251866862</v>
      </c>
      <c r="BH1820" s="19">
        <v>58540443.605201297</v>
      </c>
      <c r="BI1820" s="19">
        <v>33163813.7162553</v>
      </c>
      <c r="BJ1820" s="19">
        <v>23163564.2944111</v>
      </c>
      <c r="BK1820" s="19">
        <v>42728373.162488803</v>
      </c>
      <c r="BL1820" s="19">
        <v>60370.032756194603</v>
      </c>
      <c r="BM1820" s="19">
        <v>84123117.773653701</v>
      </c>
      <c r="BN1820" s="19">
        <v>51593.885876908498</v>
      </c>
      <c r="BO1820" s="19">
        <v>209591.61585109399</v>
      </c>
      <c r="BP1820" s="19">
        <v>36498893.206385598</v>
      </c>
      <c r="BQ1820" s="19">
        <v>85057.759169334604</v>
      </c>
      <c r="BR1820" s="19">
        <v>138837.29432782999</v>
      </c>
      <c r="BS1820" s="19">
        <v>86657114.198886007</v>
      </c>
      <c r="BT1820" s="19">
        <v>29637867.885244299</v>
      </c>
      <c r="BU1820" s="19">
        <v>49424975.279479101</v>
      </c>
      <c r="BV1820" s="19">
        <v>53677.024710943901</v>
      </c>
      <c r="BW1820" s="19">
        <v>89162111.028199494</v>
      </c>
      <c r="BX1820" s="19">
        <v>57570924.420722596</v>
      </c>
      <c r="BY1820" s="19">
        <v>169722556.462791</v>
      </c>
      <c r="BZ1820" s="19">
        <v>142942747.155081</v>
      </c>
      <c r="CA1820" s="19">
        <v>47136142.747877501</v>
      </c>
      <c r="CB1820" s="19">
        <v>56280.262764906503</v>
      </c>
      <c r="CC1820" s="19">
        <v>169806526.193452</v>
      </c>
      <c r="CD1820" s="19">
        <v>130733645.377055</v>
      </c>
      <c r="CE1820" s="19">
        <v>190147530.76051399</v>
      </c>
    </row>
    <row r="1821" spans="1:83">
      <c r="A1821" s="18">
        <v>6448</v>
      </c>
      <c r="C1821" s="18" t="s">
        <v>2736</v>
      </c>
      <c r="D1821" s="18" t="s">
        <v>116</v>
      </c>
      <c r="E1821" s="18" t="s">
        <v>114</v>
      </c>
      <c r="F1821" s="18" t="s">
        <v>114</v>
      </c>
      <c r="G1821" s="18" t="s">
        <v>114</v>
      </c>
      <c r="H1821" s="18" t="s">
        <v>114</v>
      </c>
      <c r="J1821" s="18">
        <v>-3.49</v>
      </c>
      <c r="K1821" s="18">
        <v>228.96731</v>
      </c>
      <c r="L1821" s="18">
        <v>229.97452999999999</v>
      </c>
      <c r="M1821" s="18">
        <v>1.23</v>
      </c>
      <c r="N1821" s="18">
        <v>5304719.9529999997</v>
      </c>
      <c r="O1821" s="18">
        <v>0</v>
      </c>
      <c r="P1821" s="18">
        <v>0</v>
      </c>
      <c r="S1821" s="18" t="s">
        <v>118</v>
      </c>
      <c r="T1821" s="18">
        <v>4</v>
      </c>
      <c r="U1821" s="18" t="s">
        <v>809</v>
      </c>
      <c r="V1821" s="18" t="b">
        <v>0</v>
      </c>
      <c r="W1821" s="20">
        <v>0.92592592592592604</v>
      </c>
      <c r="X1821" s="20">
        <v>0.84375</v>
      </c>
      <c r="Y1821" s="19">
        <v>357602303.21483099</v>
      </c>
      <c r="Z1821" s="19">
        <v>234082030.116694</v>
      </c>
      <c r="AA1821" s="19">
        <v>302507.99905691098</v>
      </c>
      <c r="AB1821" s="19">
        <v>221560521.46650299</v>
      </c>
      <c r="AC1821" s="19">
        <v>495743542.53838402</v>
      </c>
      <c r="AD1821" s="19">
        <v>118142804.838649</v>
      </c>
      <c r="AE1821" s="19">
        <v>142916591.51764399</v>
      </c>
      <c r="AF1821" s="19">
        <v>381837263.58894199</v>
      </c>
      <c r="AG1821" s="19">
        <v>118562900.707451</v>
      </c>
      <c r="AH1821" s="19">
        <v>465537933.78259099</v>
      </c>
      <c r="AI1821" s="19">
        <v>148028602.961685</v>
      </c>
      <c r="AJ1821" s="19">
        <v>111006227.900227</v>
      </c>
      <c r="AK1821" s="19">
        <v>164147.76214103101</v>
      </c>
      <c r="AL1821" s="19">
        <v>311618995.282269</v>
      </c>
      <c r="AM1821" s="19">
        <v>117292807.040012</v>
      </c>
      <c r="AN1821" s="19">
        <v>129074046.80510899</v>
      </c>
      <c r="AO1821" s="19">
        <v>201014261.15914899</v>
      </c>
      <c r="AP1821" s="19">
        <v>116459092.99558599</v>
      </c>
      <c r="AQ1821" s="19">
        <v>162106541.50121</v>
      </c>
      <c r="AR1821" s="19">
        <v>73268250.577399299</v>
      </c>
      <c r="AS1821" s="19">
        <v>63342186.972180001</v>
      </c>
      <c r="AT1821" s="19">
        <v>103651543.986679</v>
      </c>
      <c r="AU1821" s="19">
        <v>359717703.114402</v>
      </c>
      <c r="AV1821" s="19">
        <v>83199797.404286101</v>
      </c>
      <c r="AW1821" s="19">
        <v>71214915.091609299</v>
      </c>
      <c r="AX1821" s="19">
        <v>152061858.63345799</v>
      </c>
      <c r="AY1821" s="19">
        <v>577471774.52567101</v>
      </c>
      <c r="AZ1821" s="19">
        <v>316743260.390158</v>
      </c>
      <c r="BA1821" s="19">
        <v>183182084.28374299</v>
      </c>
      <c r="BB1821" s="19">
        <v>207995027.100492</v>
      </c>
      <c r="BC1821" s="19">
        <v>62937.009110873303</v>
      </c>
      <c r="BD1821" s="19">
        <v>350729695.37890202</v>
      </c>
      <c r="BE1821" s="19">
        <v>487159811.93471301</v>
      </c>
      <c r="BF1821" s="19">
        <v>495742885.73350501</v>
      </c>
      <c r="BG1821" s="19">
        <v>526347765.82460898</v>
      </c>
      <c r="BH1821" s="19">
        <v>100223349.54542001</v>
      </c>
      <c r="BI1821" s="19">
        <v>62838841.208457597</v>
      </c>
      <c r="BJ1821" s="19">
        <v>40620.2248290192</v>
      </c>
      <c r="BK1821" s="19">
        <v>202712848.65741</v>
      </c>
      <c r="BL1821" s="19">
        <v>174755887.486745</v>
      </c>
      <c r="BM1821" s="19">
        <v>84490.603987824099</v>
      </c>
      <c r="BN1821" s="19">
        <v>124409266.649785</v>
      </c>
      <c r="BO1821" s="19">
        <v>382192871.44978303</v>
      </c>
      <c r="BP1821" s="19">
        <v>195964506.48549199</v>
      </c>
      <c r="BQ1821" s="19">
        <v>85057.759169334604</v>
      </c>
      <c r="BR1821" s="19">
        <v>433326720.71878803</v>
      </c>
      <c r="BS1821" s="19">
        <v>102464369.659656</v>
      </c>
      <c r="BT1821" s="19">
        <v>158016572.418152</v>
      </c>
      <c r="BU1821" s="19">
        <v>137313060.40349299</v>
      </c>
      <c r="BV1821" s="19">
        <v>120848313.323502</v>
      </c>
      <c r="BW1821" s="19">
        <v>109748.893649866</v>
      </c>
      <c r="BX1821" s="19">
        <v>161891715.924198</v>
      </c>
      <c r="BY1821" s="19">
        <v>113816760.11513799</v>
      </c>
      <c r="BZ1821" s="19">
        <v>95327527.328997403</v>
      </c>
      <c r="CA1821" s="19">
        <v>117313480.229618</v>
      </c>
      <c r="CB1821" s="19">
        <v>72042134.007336497</v>
      </c>
      <c r="CC1821" s="19">
        <v>61637282.617385797</v>
      </c>
      <c r="CD1821" s="19">
        <v>43693383.201518103</v>
      </c>
      <c r="CE1821" s="19">
        <v>214623920.07680601</v>
      </c>
    </row>
    <row r="1822" spans="1:83">
      <c r="A1822" s="18">
        <v>6903</v>
      </c>
      <c r="B1822" s="18" t="s">
        <v>2737</v>
      </c>
      <c r="C1822" s="18" t="s">
        <v>2738</v>
      </c>
      <c r="D1822" s="18" t="s">
        <v>116</v>
      </c>
      <c r="E1822" s="18" t="s">
        <v>114</v>
      </c>
      <c r="F1822" s="18" t="s">
        <v>114</v>
      </c>
      <c r="G1822" s="18" t="s">
        <v>116</v>
      </c>
      <c r="H1822" s="18" t="s">
        <v>114</v>
      </c>
      <c r="J1822" s="18">
        <v>-0.63</v>
      </c>
      <c r="K1822" s="18">
        <v>242.18804</v>
      </c>
      <c r="L1822" s="18">
        <v>243.19528</v>
      </c>
      <c r="M1822" s="18">
        <v>8.3360000000000003</v>
      </c>
      <c r="N1822" s="18">
        <v>5291286.5599999996</v>
      </c>
      <c r="O1822" s="18">
        <v>5</v>
      </c>
      <c r="P1822" s="18">
        <v>0</v>
      </c>
      <c r="S1822" s="18" t="s">
        <v>118</v>
      </c>
      <c r="T1822" s="18">
        <v>4</v>
      </c>
      <c r="U1822" s="18" t="s">
        <v>121</v>
      </c>
      <c r="V1822" s="18" t="b">
        <v>0</v>
      </c>
      <c r="W1822" s="20">
        <v>0.88888888888888895</v>
      </c>
      <c r="X1822" s="20">
        <v>0.75</v>
      </c>
      <c r="Y1822" s="19">
        <v>211063.24240400901</v>
      </c>
      <c r="Z1822" s="19">
        <v>61307478.832484297</v>
      </c>
      <c r="AA1822" s="19">
        <v>358423945.99260497</v>
      </c>
      <c r="AB1822" s="19">
        <v>24587197.5275346</v>
      </c>
      <c r="AC1822" s="19">
        <v>292516886.49007601</v>
      </c>
      <c r="AD1822" s="19">
        <v>107330910.360921</v>
      </c>
      <c r="AE1822" s="19">
        <v>114143340.03046601</v>
      </c>
      <c r="AF1822" s="19">
        <v>59624173.604477897</v>
      </c>
      <c r="AG1822" s="19">
        <v>64952523.150819898</v>
      </c>
      <c r="AH1822" s="19">
        <v>135654596.24563301</v>
      </c>
      <c r="AI1822" s="19">
        <v>47802.709287413403</v>
      </c>
      <c r="AJ1822" s="19">
        <v>127563117.148948</v>
      </c>
      <c r="AK1822" s="19">
        <v>155835148.32580301</v>
      </c>
      <c r="AL1822" s="19">
        <v>245845571.4226</v>
      </c>
      <c r="AM1822" s="19">
        <v>53943635.444196902</v>
      </c>
      <c r="AN1822" s="19">
        <v>68860661.570942804</v>
      </c>
      <c r="AO1822" s="19">
        <v>35565291.840053603</v>
      </c>
      <c r="AP1822" s="19">
        <v>58502.331954147201</v>
      </c>
      <c r="AQ1822" s="19">
        <v>59313505.521688797</v>
      </c>
      <c r="AR1822" s="19">
        <v>84314305.097252607</v>
      </c>
      <c r="AS1822" s="19">
        <v>149942861.667283</v>
      </c>
      <c r="AT1822" s="19">
        <v>154498061.711788</v>
      </c>
      <c r="AU1822" s="19">
        <v>123346488.531873</v>
      </c>
      <c r="AV1822" s="19">
        <v>49788931.429075599</v>
      </c>
      <c r="AW1822" s="19">
        <v>22710749.547026198</v>
      </c>
      <c r="AX1822" s="19">
        <v>24366927.420099501</v>
      </c>
      <c r="AY1822" s="19">
        <v>33750070.543468602</v>
      </c>
      <c r="AZ1822" s="19">
        <v>428835417.14914799</v>
      </c>
      <c r="BA1822" s="19">
        <v>101341.77104336501</v>
      </c>
      <c r="BB1822" s="19">
        <v>188289661.46167701</v>
      </c>
      <c r="BC1822" s="19">
        <v>83740254.035995796</v>
      </c>
      <c r="BD1822" s="19">
        <v>145667525.652511</v>
      </c>
      <c r="BE1822" s="19">
        <v>97988473.653440505</v>
      </c>
      <c r="BF1822" s="19">
        <v>168766.74855896301</v>
      </c>
      <c r="BG1822" s="19">
        <v>114591179.713139</v>
      </c>
      <c r="BH1822" s="19">
        <v>101706213.282388</v>
      </c>
      <c r="BI1822" s="19">
        <v>47030.709569134902</v>
      </c>
      <c r="BJ1822" s="19">
        <v>59892427.796294898</v>
      </c>
      <c r="BK1822" s="19">
        <v>157448945.55501199</v>
      </c>
      <c r="BL1822" s="19">
        <v>88594836.885418996</v>
      </c>
      <c r="BM1822" s="19">
        <v>125048276.527069</v>
      </c>
      <c r="BN1822" s="19">
        <v>69830115.222704396</v>
      </c>
      <c r="BO1822" s="19">
        <v>71496962.9881396</v>
      </c>
      <c r="BP1822" s="19">
        <v>106418696.157828</v>
      </c>
      <c r="BQ1822" s="19">
        <v>85057.759169334604</v>
      </c>
      <c r="BR1822" s="19">
        <v>54954078.092411399</v>
      </c>
      <c r="BS1822" s="19">
        <v>123903790.78895</v>
      </c>
      <c r="BT1822" s="19">
        <v>58191189.4569133</v>
      </c>
      <c r="BU1822" s="19">
        <v>159912199.83153799</v>
      </c>
      <c r="BV1822" s="19">
        <v>53677.024710943901</v>
      </c>
      <c r="BW1822" s="19">
        <v>100016378.56475</v>
      </c>
      <c r="BX1822" s="19">
        <v>60626.459295553897</v>
      </c>
      <c r="BY1822" s="19">
        <v>108536869.4598</v>
      </c>
      <c r="BZ1822" s="19">
        <v>66687525.5349852</v>
      </c>
      <c r="CA1822" s="19">
        <v>79644.185807155198</v>
      </c>
      <c r="CB1822" s="19">
        <v>56280.262764906503</v>
      </c>
      <c r="CC1822" s="19">
        <v>31077375.730470899</v>
      </c>
      <c r="CD1822" s="19">
        <v>79486330.916821897</v>
      </c>
      <c r="CE1822" s="19">
        <v>160343161.290548</v>
      </c>
    </row>
    <row r="1823" spans="1:83">
      <c r="A1823" s="18">
        <v>6587</v>
      </c>
      <c r="B1823" s="18" t="s">
        <v>2739</v>
      </c>
      <c r="C1823" s="18" t="s">
        <v>2740</v>
      </c>
      <c r="D1823" s="18" t="s">
        <v>116</v>
      </c>
      <c r="E1823" s="18" t="s">
        <v>114</v>
      </c>
      <c r="F1823" s="18" t="s">
        <v>114</v>
      </c>
      <c r="G1823" s="18" t="s">
        <v>116</v>
      </c>
      <c r="H1823" s="18" t="s">
        <v>114</v>
      </c>
      <c r="J1823" s="18">
        <v>-0.26</v>
      </c>
      <c r="K1823" s="18">
        <v>333.13238000000001</v>
      </c>
      <c r="L1823" s="18">
        <v>334.13961999999998</v>
      </c>
      <c r="M1823" s="18">
        <v>4.2889999999999997</v>
      </c>
      <c r="N1823" s="18">
        <v>5275460.9519999996</v>
      </c>
      <c r="O1823" s="18">
        <v>6</v>
      </c>
      <c r="P1823" s="18">
        <v>0</v>
      </c>
      <c r="S1823" s="18" t="s">
        <v>118</v>
      </c>
      <c r="T1823" s="18">
        <v>3</v>
      </c>
      <c r="U1823" s="18" t="s">
        <v>802</v>
      </c>
      <c r="V1823" s="18" t="b">
        <v>0</v>
      </c>
      <c r="W1823" s="20">
        <v>0.55555555555555602</v>
      </c>
      <c r="X1823" s="20">
        <v>0.5625</v>
      </c>
      <c r="Y1823" s="19">
        <v>211063.24240400901</v>
      </c>
      <c r="Z1823" s="19">
        <v>89712.935311184003</v>
      </c>
      <c r="AA1823" s="19">
        <v>302507.99905691098</v>
      </c>
      <c r="AB1823" s="19">
        <v>32433117.654935598</v>
      </c>
      <c r="AC1823" s="19">
        <v>202761.79347830301</v>
      </c>
      <c r="AD1823" s="19">
        <v>36208044.050974697</v>
      </c>
      <c r="AE1823" s="19">
        <v>18504185.084628999</v>
      </c>
      <c r="AF1823" s="19">
        <v>246797.54089740699</v>
      </c>
      <c r="AG1823" s="19">
        <v>36029020.897796497</v>
      </c>
      <c r="AH1823" s="19">
        <v>213770.07762069799</v>
      </c>
      <c r="AI1823" s="19">
        <v>50353203.122768603</v>
      </c>
      <c r="AJ1823" s="19">
        <v>55131475.465582304</v>
      </c>
      <c r="AK1823" s="19">
        <v>50887790.957464799</v>
      </c>
      <c r="AL1823" s="19">
        <v>187445.37779147099</v>
      </c>
      <c r="AM1823" s="19">
        <v>34727449.962357</v>
      </c>
      <c r="AN1823" s="19">
        <v>73007.899572116206</v>
      </c>
      <c r="AO1823" s="19">
        <v>15909766.956932601</v>
      </c>
      <c r="AP1823" s="19">
        <v>58502.331954147201</v>
      </c>
      <c r="AQ1823" s="19">
        <v>65495358.8909842</v>
      </c>
      <c r="AR1823" s="19">
        <v>12013702.222323401</v>
      </c>
      <c r="AS1823" s="19">
        <v>42438603.409823902</v>
      </c>
      <c r="AT1823" s="19">
        <v>44361178.626507699</v>
      </c>
      <c r="AU1823" s="19">
        <v>20161246.5481635</v>
      </c>
      <c r="AV1823" s="19">
        <v>57029.357966701697</v>
      </c>
      <c r="AW1823" s="19">
        <v>49600019.516232997</v>
      </c>
      <c r="AX1823" s="19">
        <v>73579.681769493298</v>
      </c>
      <c r="AY1823" s="19">
        <v>165758.196350452</v>
      </c>
      <c r="AZ1823" s="19">
        <v>107552.178623912</v>
      </c>
      <c r="BA1823" s="19">
        <v>35938374.097800702</v>
      </c>
      <c r="BB1823" s="19">
        <v>211094.34997347501</v>
      </c>
      <c r="BC1823" s="19">
        <v>62937.009110873303</v>
      </c>
      <c r="BD1823" s="19">
        <v>130916.54913210199</v>
      </c>
      <c r="BE1823" s="19">
        <v>178704.60351362301</v>
      </c>
      <c r="BF1823" s="19">
        <v>168766.74855896301</v>
      </c>
      <c r="BG1823" s="19">
        <v>142987.251866862</v>
      </c>
      <c r="BH1823" s="19">
        <v>66844.4046139891</v>
      </c>
      <c r="BI1823" s="19">
        <v>47030.709569134902</v>
      </c>
      <c r="BJ1823" s="19">
        <v>40620.2248290192</v>
      </c>
      <c r="BK1823" s="19">
        <v>27268058.0691493</v>
      </c>
      <c r="BL1823" s="19">
        <v>64104756.116209902</v>
      </c>
      <c r="BM1823" s="19">
        <v>50099867.636909597</v>
      </c>
      <c r="BN1823" s="19">
        <v>26981338.636475898</v>
      </c>
      <c r="BO1823" s="19">
        <v>209591.61585109399</v>
      </c>
      <c r="BP1823" s="19">
        <v>58255131.891500399</v>
      </c>
      <c r="BQ1823" s="19">
        <v>45453120.816411503</v>
      </c>
      <c r="BR1823" s="19">
        <v>40336257.782190897</v>
      </c>
      <c r="BS1823" s="19">
        <v>45559321.830660202</v>
      </c>
      <c r="BT1823" s="19">
        <v>34452997.498965196</v>
      </c>
      <c r="BU1823" s="19">
        <v>57912264.776346199</v>
      </c>
      <c r="BV1823" s="19">
        <v>95964677.917779207</v>
      </c>
      <c r="BW1823" s="19">
        <v>54358605.240663603</v>
      </c>
      <c r="BX1823" s="19">
        <v>60626.459295553897</v>
      </c>
      <c r="BY1823" s="19">
        <v>85771802.952382803</v>
      </c>
      <c r="BZ1823" s="19">
        <v>62077.4003332969</v>
      </c>
      <c r="CA1823" s="19">
        <v>79644.185807155198</v>
      </c>
      <c r="CB1823" s="19">
        <v>55504258.598848701</v>
      </c>
      <c r="CC1823" s="19">
        <v>132917198.672811</v>
      </c>
      <c r="CD1823" s="19">
        <v>168467929.30692601</v>
      </c>
      <c r="CE1823" s="19">
        <v>52190525.656544499</v>
      </c>
    </row>
    <row r="1824" spans="1:83">
      <c r="A1824" s="18">
        <v>6483</v>
      </c>
      <c r="B1824" s="18" t="s">
        <v>2025</v>
      </c>
      <c r="C1824" s="18" t="s">
        <v>2026</v>
      </c>
      <c r="D1824" s="18" t="s">
        <v>116</v>
      </c>
      <c r="E1824" s="18" t="s">
        <v>114</v>
      </c>
      <c r="F1824" s="18" t="s">
        <v>114</v>
      </c>
      <c r="G1824" s="18" t="s">
        <v>116</v>
      </c>
      <c r="H1824" s="18" t="s">
        <v>114</v>
      </c>
      <c r="J1824" s="18">
        <v>-0.4</v>
      </c>
      <c r="K1824" s="18">
        <v>301.20004</v>
      </c>
      <c r="L1824" s="18">
        <v>302.20740000000001</v>
      </c>
      <c r="M1824" s="18">
        <v>5.3959999999999999</v>
      </c>
      <c r="N1824" s="18">
        <v>5269057.57</v>
      </c>
      <c r="O1824" s="18">
        <v>1</v>
      </c>
      <c r="P1824" s="18">
        <v>0</v>
      </c>
      <c r="S1824" s="18" t="s">
        <v>118</v>
      </c>
      <c r="T1824" s="18">
        <v>1</v>
      </c>
      <c r="U1824" s="18" t="s">
        <v>802</v>
      </c>
      <c r="V1824" s="18" t="b">
        <v>0</v>
      </c>
      <c r="W1824" s="20">
        <v>0.55555555555555602</v>
      </c>
      <c r="X1824" s="20">
        <v>0.28125</v>
      </c>
      <c r="Y1824" s="19">
        <v>211063.24240400901</v>
      </c>
      <c r="Z1824" s="19">
        <v>13576547.765858401</v>
      </c>
      <c r="AA1824" s="19">
        <v>302507.99905691098</v>
      </c>
      <c r="AB1824" s="19">
        <v>81474.388556081496</v>
      </c>
      <c r="AC1824" s="19">
        <v>38376945.845556997</v>
      </c>
      <c r="AD1824" s="19">
        <v>65940990.856728397</v>
      </c>
      <c r="AE1824" s="19">
        <v>93066.8435548751</v>
      </c>
      <c r="AF1824" s="19">
        <v>20150927.4631119</v>
      </c>
      <c r="AG1824" s="19">
        <v>51911610.277881503</v>
      </c>
      <c r="AH1824" s="19">
        <v>21972385.545599598</v>
      </c>
      <c r="AI1824" s="19">
        <v>47802.709287413403</v>
      </c>
      <c r="AJ1824" s="19">
        <v>84129808.024658605</v>
      </c>
      <c r="AK1824" s="19">
        <v>66644172.495028101</v>
      </c>
      <c r="AL1824" s="19">
        <v>187445.37779147099</v>
      </c>
      <c r="AM1824" s="19">
        <v>38277533.939153597</v>
      </c>
      <c r="AN1824" s="19">
        <v>140203775.85370901</v>
      </c>
      <c r="AO1824" s="19">
        <v>74138.1008370583</v>
      </c>
      <c r="AP1824" s="19">
        <v>58502.331954147201</v>
      </c>
      <c r="AQ1824" s="19">
        <v>48711544.728771701</v>
      </c>
      <c r="AR1824" s="19">
        <v>49832.672295953402</v>
      </c>
      <c r="AS1824" s="19">
        <v>28662237.101947501</v>
      </c>
      <c r="AT1824" s="19">
        <v>60071.0548945306</v>
      </c>
      <c r="AU1824" s="19">
        <v>36713112.173950903</v>
      </c>
      <c r="AV1824" s="19">
        <v>57029.357966701697</v>
      </c>
      <c r="AW1824" s="19">
        <v>97553.535244377999</v>
      </c>
      <c r="AX1824" s="19">
        <v>36499058.841449201</v>
      </c>
      <c r="AY1824" s="19">
        <v>11884985.371819399</v>
      </c>
      <c r="AZ1824" s="19">
        <v>51814287.243146598</v>
      </c>
      <c r="BA1824" s="19">
        <v>101341.77104336501</v>
      </c>
      <c r="BB1824" s="19">
        <v>211094.34997347501</v>
      </c>
      <c r="BC1824" s="19">
        <v>62937.009110873303</v>
      </c>
      <c r="BD1824" s="19">
        <v>130916.54913210199</v>
      </c>
      <c r="BE1824" s="19">
        <v>178704.60351362301</v>
      </c>
      <c r="BF1824" s="19">
        <v>168766.74855896301</v>
      </c>
      <c r="BG1824" s="19">
        <v>30563443.022223901</v>
      </c>
      <c r="BH1824" s="19">
        <v>66844.4046139891</v>
      </c>
      <c r="BI1824" s="19">
        <v>65268516.014259197</v>
      </c>
      <c r="BJ1824" s="19">
        <v>40620.2248290192</v>
      </c>
      <c r="BK1824" s="19">
        <v>97048.858051087198</v>
      </c>
      <c r="BL1824" s="19">
        <v>60370.032756194603</v>
      </c>
      <c r="BM1824" s="19">
        <v>84490.603987824099</v>
      </c>
      <c r="BN1824" s="19">
        <v>51593.885876908498</v>
      </c>
      <c r="BO1824" s="19">
        <v>209591.61585109399</v>
      </c>
      <c r="BP1824" s="19">
        <v>49023.555370657697</v>
      </c>
      <c r="BQ1824" s="19">
        <v>32125293.8144053</v>
      </c>
      <c r="BR1824" s="19">
        <v>138837.29432782999</v>
      </c>
      <c r="BS1824" s="19">
        <v>74680.910813464201</v>
      </c>
      <c r="BT1824" s="19">
        <v>84632.417955647994</v>
      </c>
      <c r="BU1824" s="19">
        <v>21747099.054157499</v>
      </c>
      <c r="BV1824" s="19">
        <v>60307010.911973201</v>
      </c>
      <c r="BW1824" s="19">
        <v>109748.893649866</v>
      </c>
      <c r="BX1824" s="19">
        <v>60626.459295553897</v>
      </c>
      <c r="BY1824" s="19">
        <v>48063636.4165994</v>
      </c>
      <c r="BZ1824" s="19">
        <v>62077.4003332969</v>
      </c>
      <c r="CA1824" s="19">
        <v>79644.185807155198</v>
      </c>
      <c r="CB1824" s="19">
        <v>75989394.055571795</v>
      </c>
      <c r="CC1824" s="19">
        <v>168555085.85325399</v>
      </c>
      <c r="CD1824" s="19">
        <v>42378.606606679503</v>
      </c>
      <c r="CE1824" s="19">
        <v>88838.795511459801</v>
      </c>
    </row>
    <row r="1825" spans="1:83">
      <c r="A1825" s="18">
        <v>6485</v>
      </c>
      <c r="B1825" s="18" t="s">
        <v>2741</v>
      </c>
      <c r="C1825" s="18" t="s">
        <v>2742</v>
      </c>
      <c r="D1825" s="18" t="s">
        <v>334</v>
      </c>
      <c r="E1825" s="18" t="s">
        <v>863</v>
      </c>
      <c r="F1825" s="18" t="s">
        <v>114</v>
      </c>
      <c r="G1825" s="18" t="s">
        <v>114</v>
      </c>
      <c r="H1825" s="18" t="s">
        <v>114</v>
      </c>
      <c r="J1825" s="18">
        <v>1115365.69</v>
      </c>
      <c r="K1825" s="18">
        <v>806.38849000000005</v>
      </c>
      <c r="L1825" s="18">
        <v>404.20087000000001</v>
      </c>
      <c r="M1825" s="18">
        <v>5.8410000000000002</v>
      </c>
      <c r="N1825" s="18">
        <v>5266862.4060000004</v>
      </c>
      <c r="O1825" s="18">
        <v>0</v>
      </c>
      <c r="P1825" s="18">
        <v>3</v>
      </c>
      <c r="Q1825" s="18">
        <v>77.3</v>
      </c>
      <c r="R1825" s="18">
        <v>8.9</v>
      </c>
      <c r="S1825" s="18" t="s">
        <v>118</v>
      </c>
      <c r="T1825" s="18">
        <v>1</v>
      </c>
      <c r="U1825" s="18" t="s">
        <v>809</v>
      </c>
      <c r="V1825" s="18" t="b">
        <v>0</v>
      </c>
      <c r="W1825" s="20">
        <v>0.88888888888888895</v>
      </c>
      <c r="X1825" s="20">
        <v>0.6875</v>
      </c>
      <c r="Y1825" s="19">
        <v>14194769.326879401</v>
      </c>
      <c r="Z1825" s="19">
        <v>11375537.1989803</v>
      </c>
      <c r="AA1825" s="19">
        <v>18011544.9379398</v>
      </c>
      <c r="AB1825" s="19">
        <v>119330056.781141</v>
      </c>
      <c r="AC1825" s="19">
        <v>13670359.3860499</v>
      </c>
      <c r="AD1825" s="19">
        <v>43098035.803215504</v>
      </c>
      <c r="AE1825" s="19">
        <v>16548615.0616722</v>
      </c>
      <c r="AF1825" s="19">
        <v>14723528.9591568</v>
      </c>
      <c r="AG1825" s="19">
        <v>7328176.79213286</v>
      </c>
      <c r="AH1825" s="19">
        <v>213770.07762069799</v>
      </c>
      <c r="AI1825" s="19">
        <v>6380702.7582288804</v>
      </c>
      <c r="AJ1825" s="19">
        <v>149871361.383764</v>
      </c>
      <c r="AK1825" s="19">
        <v>164147.76214103101</v>
      </c>
      <c r="AL1825" s="19">
        <v>15953440.1502</v>
      </c>
      <c r="AM1825" s="19">
        <v>14871454.8309811</v>
      </c>
      <c r="AN1825" s="19">
        <v>10070285.1726365</v>
      </c>
      <c r="AO1825" s="19">
        <v>5395863.0725395698</v>
      </c>
      <c r="AP1825" s="19">
        <v>10232399.2375375</v>
      </c>
      <c r="AQ1825" s="19">
        <v>19290228.874124601</v>
      </c>
      <c r="AR1825" s="19">
        <v>22150285.7963886</v>
      </c>
      <c r="AS1825" s="19">
        <v>13693959.1280766</v>
      </c>
      <c r="AT1825" s="19">
        <v>60071.0548945306</v>
      </c>
      <c r="AU1825" s="19">
        <v>15173833.403632499</v>
      </c>
      <c r="AV1825" s="19">
        <v>53192536.1145849</v>
      </c>
      <c r="AW1825" s="19">
        <v>11539779.5182523</v>
      </c>
      <c r="AX1825" s="19">
        <v>26894012.519404899</v>
      </c>
      <c r="AY1825" s="19">
        <v>27864394.839899998</v>
      </c>
      <c r="AZ1825" s="19">
        <v>8320526.44050573</v>
      </c>
      <c r="BA1825" s="19">
        <v>101341.77104336501</v>
      </c>
      <c r="BB1825" s="19">
        <v>17635005.3639067</v>
      </c>
      <c r="BC1825" s="19">
        <v>25243276.2069926</v>
      </c>
      <c r="BD1825" s="19">
        <v>15406955.4899082</v>
      </c>
      <c r="BE1825" s="19">
        <v>46387291.289196298</v>
      </c>
      <c r="BF1825" s="19">
        <v>27593834.265235499</v>
      </c>
      <c r="BG1825" s="19">
        <v>11004778.936012801</v>
      </c>
      <c r="BH1825" s="19">
        <v>5971771.5849087797</v>
      </c>
      <c r="BI1825" s="19">
        <v>47030.709569134902</v>
      </c>
      <c r="BJ1825" s="19">
        <v>25426030.4002055</v>
      </c>
      <c r="BK1825" s="19">
        <v>7517147.2296054298</v>
      </c>
      <c r="BL1825" s="19">
        <v>60370.032756194603</v>
      </c>
      <c r="BM1825" s="19">
        <v>14756147.199141299</v>
      </c>
      <c r="BN1825" s="19">
        <v>15516884.9566375</v>
      </c>
      <c r="BO1825" s="19">
        <v>11957017.0010108</v>
      </c>
      <c r="BP1825" s="19">
        <v>49023.555370657697</v>
      </c>
      <c r="BQ1825" s="19">
        <v>7261752.5822429797</v>
      </c>
      <c r="BR1825" s="19">
        <v>12684056.563366201</v>
      </c>
      <c r="BS1825" s="19">
        <v>74680.910813464201</v>
      </c>
      <c r="BT1825" s="19">
        <v>84632.417955647994</v>
      </c>
      <c r="BU1825" s="19">
        <v>25928373.258462999</v>
      </c>
      <c r="BV1825" s="19">
        <v>15273935.5176751</v>
      </c>
      <c r="BW1825" s="19">
        <v>10350893.635893799</v>
      </c>
      <c r="BX1825" s="19">
        <v>60626.459295553897</v>
      </c>
      <c r="BY1825" s="19">
        <v>8629392.7602132708</v>
      </c>
      <c r="BZ1825" s="19">
        <v>62077.4003332969</v>
      </c>
      <c r="CA1825" s="19">
        <v>79644.185807155198</v>
      </c>
      <c r="CB1825" s="19">
        <v>10528848.5471729</v>
      </c>
      <c r="CC1825" s="19">
        <v>42452.059625298898</v>
      </c>
      <c r="CD1825" s="19">
        <v>7329637.0912999101</v>
      </c>
      <c r="CE1825" s="19">
        <v>4651520.5521287397</v>
      </c>
    </row>
    <row r="1826" spans="1:83">
      <c r="A1826" s="18">
        <v>6492</v>
      </c>
      <c r="B1826" s="18" t="s">
        <v>2743</v>
      </c>
      <c r="C1826" s="18" t="s">
        <v>2744</v>
      </c>
      <c r="D1826" s="18" t="s">
        <v>116</v>
      </c>
      <c r="E1826" s="18" t="s">
        <v>114</v>
      </c>
      <c r="F1826" s="18" t="s">
        <v>114</v>
      </c>
      <c r="G1826" s="18" t="s">
        <v>116</v>
      </c>
      <c r="H1826" s="18" t="s">
        <v>114</v>
      </c>
      <c r="J1826" s="18">
        <v>-0.57999999999999996</v>
      </c>
      <c r="K1826" s="18">
        <v>279.18328000000002</v>
      </c>
      <c r="L1826" s="18">
        <v>280.19069999999999</v>
      </c>
      <c r="M1826" s="18">
        <v>6.8959999999999999</v>
      </c>
      <c r="N1826" s="18">
        <v>5260215.2290000003</v>
      </c>
      <c r="O1826" s="18">
        <v>7</v>
      </c>
      <c r="P1826" s="18">
        <v>0</v>
      </c>
      <c r="S1826" s="18" t="s">
        <v>118</v>
      </c>
      <c r="T1826" s="18">
        <v>2</v>
      </c>
      <c r="U1826" s="18" t="s">
        <v>802</v>
      </c>
      <c r="V1826" s="18" t="b">
        <v>0</v>
      </c>
      <c r="W1826" s="20">
        <v>0.44444444444444398</v>
      </c>
      <c r="X1826" s="20">
        <v>0.59375</v>
      </c>
      <c r="Y1826" s="19">
        <v>211063.24240400901</v>
      </c>
      <c r="Z1826" s="19">
        <v>10732884.7421805</v>
      </c>
      <c r="AA1826" s="19">
        <v>302507.99905691098</v>
      </c>
      <c r="AB1826" s="19">
        <v>6520957.8225611905</v>
      </c>
      <c r="AC1826" s="19">
        <v>202761.79347830301</v>
      </c>
      <c r="AD1826" s="19">
        <v>55143.880361755</v>
      </c>
      <c r="AE1826" s="19">
        <v>26506790.332046099</v>
      </c>
      <c r="AF1826" s="19">
        <v>246797.54089740699</v>
      </c>
      <c r="AG1826" s="19">
        <v>42654870.212759703</v>
      </c>
      <c r="AH1826" s="19">
        <v>213770.07762069799</v>
      </c>
      <c r="AI1826" s="19">
        <v>189481222.35191101</v>
      </c>
      <c r="AJ1826" s="19">
        <v>13674593.2412592</v>
      </c>
      <c r="AK1826" s="19">
        <v>164147.76214103101</v>
      </c>
      <c r="AL1826" s="19">
        <v>187445.37779147099</v>
      </c>
      <c r="AM1826" s="19">
        <v>20356089.984741401</v>
      </c>
      <c r="AN1826" s="19">
        <v>73007.899572116206</v>
      </c>
      <c r="AO1826" s="19">
        <v>74138.1008370583</v>
      </c>
      <c r="AP1826" s="19">
        <v>117882259.661254</v>
      </c>
      <c r="AQ1826" s="19">
        <v>80515.804096136198</v>
      </c>
      <c r="AR1826" s="19">
        <v>43760534.190182</v>
      </c>
      <c r="AS1826" s="19">
        <v>79701050.979443297</v>
      </c>
      <c r="AT1826" s="19">
        <v>60071.0548945306</v>
      </c>
      <c r="AU1826" s="19">
        <v>139624.610384292</v>
      </c>
      <c r="AV1826" s="19">
        <v>134612670.58599201</v>
      </c>
      <c r="AW1826" s="19">
        <v>97553.535244377999</v>
      </c>
      <c r="AX1826" s="19">
        <v>4158949.8311357098</v>
      </c>
      <c r="AY1826" s="19">
        <v>165758.196350452</v>
      </c>
      <c r="AZ1826" s="19">
        <v>24014469.4578325</v>
      </c>
      <c r="BA1826" s="19">
        <v>101341.77104336501</v>
      </c>
      <c r="BB1826" s="19">
        <v>32101395.885037199</v>
      </c>
      <c r="BC1826" s="19">
        <v>83385422.199297696</v>
      </c>
      <c r="BD1826" s="19">
        <v>130916.54913210199</v>
      </c>
      <c r="BE1826" s="19">
        <v>178704.60351362301</v>
      </c>
      <c r="BF1826" s="19">
        <v>168766.74855896301</v>
      </c>
      <c r="BG1826" s="19">
        <v>142987.251866862</v>
      </c>
      <c r="BH1826" s="19">
        <v>66844.4046139891</v>
      </c>
      <c r="BI1826" s="19">
        <v>38075183.468951203</v>
      </c>
      <c r="BJ1826" s="19">
        <v>40620.2248290192</v>
      </c>
      <c r="BK1826" s="19">
        <v>16003731.163699901</v>
      </c>
      <c r="BL1826" s="19">
        <v>14194077.358138399</v>
      </c>
      <c r="BM1826" s="19">
        <v>145646362.10351801</v>
      </c>
      <c r="BN1826" s="19">
        <v>37905028.031175002</v>
      </c>
      <c r="BO1826" s="19">
        <v>209591.61585109399</v>
      </c>
      <c r="BP1826" s="19">
        <v>78898342.321745694</v>
      </c>
      <c r="BQ1826" s="19">
        <v>5507629.4888881603</v>
      </c>
      <c r="BR1826" s="19">
        <v>138837.29432782999</v>
      </c>
      <c r="BS1826" s="19">
        <v>59561449.399985</v>
      </c>
      <c r="BT1826" s="19">
        <v>84632.417955647994</v>
      </c>
      <c r="BU1826" s="19">
        <v>10859785.2546259</v>
      </c>
      <c r="BV1826" s="19">
        <v>76868624.583683699</v>
      </c>
      <c r="BW1826" s="19">
        <v>48802617.768768698</v>
      </c>
      <c r="BX1826" s="19">
        <v>60626.459295553897</v>
      </c>
      <c r="BY1826" s="19">
        <v>21804605.3747015</v>
      </c>
      <c r="BZ1826" s="19">
        <v>106356715.74584</v>
      </c>
      <c r="CA1826" s="19">
        <v>79644.185807155198</v>
      </c>
      <c r="CB1826" s="19">
        <v>11439787.427725799</v>
      </c>
      <c r="CC1826" s="19">
        <v>42452.059625298898</v>
      </c>
      <c r="CD1826" s="19">
        <v>51474056.567330301</v>
      </c>
      <c r="CE1826" s="19">
        <v>13523237.4266033</v>
      </c>
    </row>
    <row r="1827" spans="1:83">
      <c r="A1827" s="18">
        <v>6493</v>
      </c>
      <c r="C1827" s="18" t="s">
        <v>2745</v>
      </c>
      <c r="D1827" s="18" t="s">
        <v>116</v>
      </c>
      <c r="E1827" s="18" t="s">
        <v>114</v>
      </c>
      <c r="F1827" s="18" t="s">
        <v>114</v>
      </c>
      <c r="G1827" s="18" t="s">
        <v>114</v>
      </c>
      <c r="H1827" s="18" t="s">
        <v>114</v>
      </c>
      <c r="J1827" s="18">
        <v>-0.93</v>
      </c>
      <c r="K1827" s="18">
        <v>302.28181000000001</v>
      </c>
      <c r="L1827" s="18">
        <v>303.28903000000003</v>
      </c>
      <c r="M1827" s="18">
        <v>10.115</v>
      </c>
      <c r="N1827" s="18">
        <v>5259753.4460000005</v>
      </c>
      <c r="O1827" s="18">
        <v>0</v>
      </c>
      <c r="P1827" s="18">
        <v>0</v>
      </c>
      <c r="S1827" s="18" t="s">
        <v>118</v>
      </c>
      <c r="T1827" s="18">
        <v>3</v>
      </c>
      <c r="U1827" s="18" t="s">
        <v>121</v>
      </c>
      <c r="V1827" s="18" t="b">
        <v>0</v>
      </c>
      <c r="W1827" s="20">
        <v>0.33333333333333298</v>
      </c>
      <c r="X1827" s="20">
        <v>0.625</v>
      </c>
      <c r="Y1827" s="19">
        <v>211063.24240400901</v>
      </c>
      <c r="Z1827" s="19">
        <v>27397008.539205</v>
      </c>
      <c r="AA1827" s="19">
        <v>302507.99905691098</v>
      </c>
      <c r="AB1827" s="19">
        <v>81474.388556081496</v>
      </c>
      <c r="AC1827" s="19">
        <v>202761.79347830301</v>
      </c>
      <c r="AD1827" s="19">
        <v>13268494.442782501</v>
      </c>
      <c r="AE1827" s="19">
        <v>93066.8435548751</v>
      </c>
      <c r="AF1827" s="19">
        <v>23205010.372349199</v>
      </c>
      <c r="AG1827" s="19">
        <v>10289535.997036699</v>
      </c>
      <c r="AH1827" s="19">
        <v>213770.07762069799</v>
      </c>
      <c r="AI1827" s="19">
        <v>47802.709287413403</v>
      </c>
      <c r="AJ1827" s="19">
        <v>6744782.6501661399</v>
      </c>
      <c r="AK1827" s="19">
        <v>164147.76214103101</v>
      </c>
      <c r="AL1827" s="19">
        <v>187445.37779147099</v>
      </c>
      <c r="AM1827" s="19">
        <v>85852.124718513893</v>
      </c>
      <c r="AN1827" s="19">
        <v>11850383.009771399</v>
      </c>
      <c r="AO1827" s="19">
        <v>32799106.451170702</v>
      </c>
      <c r="AP1827" s="19">
        <v>48106471.138287798</v>
      </c>
      <c r="AQ1827" s="19">
        <v>80515.804096136198</v>
      </c>
      <c r="AR1827" s="19">
        <v>49832.672295953402</v>
      </c>
      <c r="AS1827" s="19">
        <v>72318.6274561951</v>
      </c>
      <c r="AT1827" s="19">
        <v>60071.0548945306</v>
      </c>
      <c r="AU1827" s="19">
        <v>139624.610384292</v>
      </c>
      <c r="AV1827" s="19">
        <v>8284018.5686248997</v>
      </c>
      <c r="AW1827" s="19">
        <v>97553.535244377999</v>
      </c>
      <c r="AX1827" s="19">
        <v>73579.681769493298</v>
      </c>
      <c r="AY1827" s="19">
        <v>165758.196350452</v>
      </c>
      <c r="AZ1827" s="19">
        <v>15945772.034349401</v>
      </c>
      <c r="BA1827" s="19">
        <v>26912273.852331899</v>
      </c>
      <c r="BB1827" s="19">
        <v>68752491.438959494</v>
      </c>
      <c r="BC1827" s="19">
        <v>175644982.661515</v>
      </c>
      <c r="BD1827" s="19">
        <v>40467106.513586</v>
      </c>
      <c r="BE1827" s="19">
        <v>193525964.15586299</v>
      </c>
      <c r="BF1827" s="19">
        <v>51483055.9976063</v>
      </c>
      <c r="BG1827" s="19">
        <v>142987.251866862</v>
      </c>
      <c r="BH1827" s="19">
        <v>11727460.558992499</v>
      </c>
      <c r="BI1827" s="19">
        <v>19958727.425284401</v>
      </c>
      <c r="BJ1827" s="19">
        <v>160997028.92655599</v>
      </c>
      <c r="BK1827" s="19">
        <v>97048.858051087198</v>
      </c>
      <c r="BL1827" s="19">
        <v>60370.032756194603</v>
      </c>
      <c r="BM1827" s="19">
        <v>10097467.808942201</v>
      </c>
      <c r="BN1827" s="19">
        <v>41526191.6176944</v>
      </c>
      <c r="BO1827" s="19">
        <v>47602317.510549903</v>
      </c>
      <c r="BP1827" s="19">
        <v>49023.555370657697</v>
      </c>
      <c r="BQ1827" s="19">
        <v>8333989.4265475599</v>
      </c>
      <c r="BR1827" s="19">
        <v>138837.29432782999</v>
      </c>
      <c r="BS1827" s="19">
        <v>45213398.965955503</v>
      </c>
      <c r="BT1827" s="19">
        <v>84632.417955647994</v>
      </c>
      <c r="BU1827" s="19">
        <v>77863.992415903005</v>
      </c>
      <c r="BV1827" s="19">
        <v>3686743.0852635601</v>
      </c>
      <c r="BW1827" s="19">
        <v>51049449.042938501</v>
      </c>
      <c r="BX1827" s="19">
        <v>155595757.739364</v>
      </c>
      <c r="BY1827" s="19">
        <v>64359.7441030021</v>
      </c>
      <c r="BZ1827" s="19">
        <v>62077.4003332969</v>
      </c>
      <c r="CA1827" s="19">
        <v>79644.185807155198</v>
      </c>
      <c r="CB1827" s="19">
        <v>56280.262764906503</v>
      </c>
      <c r="CC1827" s="19">
        <v>42452.059625298898</v>
      </c>
      <c r="CD1827" s="19">
        <v>2341940.5180098298</v>
      </c>
      <c r="CE1827" s="19">
        <v>46324434.047758698</v>
      </c>
    </row>
    <row r="1828" spans="1:83">
      <c r="A1828" s="18">
        <v>6497</v>
      </c>
      <c r="B1828" s="18" t="s">
        <v>814</v>
      </c>
      <c r="C1828" s="18" t="s">
        <v>815</v>
      </c>
      <c r="D1828" s="18" t="s">
        <v>116</v>
      </c>
      <c r="E1828" s="18" t="s">
        <v>114</v>
      </c>
      <c r="F1828" s="18" t="s">
        <v>114</v>
      </c>
      <c r="G1828" s="18" t="s">
        <v>116</v>
      </c>
      <c r="H1828" s="18" t="s">
        <v>114</v>
      </c>
      <c r="J1828" s="18">
        <v>-0.14000000000000001</v>
      </c>
      <c r="K1828" s="18">
        <v>106.06298</v>
      </c>
      <c r="L1828" s="18">
        <v>107.07029</v>
      </c>
      <c r="M1828" s="18">
        <v>2.302</v>
      </c>
      <c r="N1828" s="18">
        <v>5257154.6830000002</v>
      </c>
      <c r="O1828" s="18">
        <v>3</v>
      </c>
      <c r="P1828" s="18">
        <v>0</v>
      </c>
      <c r="S1828" s="18" t="s">
        <v>118</v>
      </c>
      <c r="T1828" s="18">
        <v>2</v>
      </c>
      <c r="U1828" s="18" t="s">
        <v>802</v>
      </c>
      <c r="V1828" s="18" t="b">
        <v>1</v>
      </c>
      <c r="W1828" s="20">
        <v>0.85185185185185197</v>
      </c>
      <c r="X1828" s="20">
        <v>0.75</v>
      </c>
      <c r="Y1828" s="19">
        <v>211063.24240400901</v>
      </c>
      <c r="Z1828" s="19">
        <v>143372011.76923299</v>
      </c>
      <c r="AA1828" s="19">
        <v>304339992.467143</v>
      </c>
      <c r="AB1828" s="19">
        <v>134511669.52532801</v>
      </c>
      <c r="AC1828" s="19">
        <v>197618160.717426</v>
      </c>
      <c r="AD1828" s="19">
        <v>199334557.62119099</v>
      </c>
      <c r="AE1828" s="19">
        <v>81603961.9914148</v>
      </c>
      <c r="AF1828" s="19">
        <v>246797.54089740699</v>
      </c>
      <c r="AG1828" s="19">
        <v>84670402.476883501</v>
      </c>
      <c r="AH1828" s="19">
        <v>213770.07762069799</v>
      </c>
      <c r="AI1828" s="19">
        <v>90213853.454783902</v>
      </c>
      <c r="AJ1828" s="19">
        <v>80140005.601097405</v>
      </c>
      <c r="AK1828" s="19">
        <v>235732307.34204599</v>
      </c>
      <c r="AL1828" s="19">
        <v>242285313.77680901</v>
      </c>
      <c r="AM1828" s="19">
        <v>146058637.78121299</v>
      </c>
      <c r="AN1828" s="19">
        <v>125930925.27027</v>
      </c>
      <c r="AO1828" s="19">
        <v>109150528.67036</v>
      </c>
      <c r="AP1828" s="19">
        <v>69823858.636379495</v>
      </c>
      <c r="AQ1828" s="19">
        <v>140523807.19867399</v>
      </c>
      <c r="AR1828" s="19">
        <v>132700799.64114401</v>
      </c>
      <c r="AS1828" s="19">
        <v>101573626.608383</v>
      </c>
      <c r="AT1828" s="19">
        <v>60071.0548945306</v>
      </c>
      <c r="AU1828" s="19">
        <v>173834587.44801</v>
      </c>
      <c r="AV1828" s="19">
        <v>65740092.4235579</v>
      </c>
      <c r="AW1828" s="19">
        <v>67875357.614486694</v>
      </c>
      <c r="AX1828" s="19">
        <v>188394869.17024699</v>
      </c>
      <c r="AY1828" s="19">
        <v>139682967.57841</v>
      </c>
      <c r="AZ1828" s="19">
        <v>164709231.307338</v>
      </c>
      <c r="BA1828" s="19">
        <v>128715085.63737699</v>
      </c>
      <c r="BB1828" s="19">
        <v>357896850.79479599</v>
      </c>
      <c r="BC1828" s="19">
        <v>62937.009110873303</v>
      </c>
      <c r="BD1828" s="19">
        <v>198184462.99669001</v>
      </c>
      <c r="BE1828" s="19">
        <v>178704.60351362301</v>
      </c>
      <c r="BF1828" s="19">
        <v>217186759.310114</v>
      </c>
      <c r="BG1828" s="19">
        <v>168207871.77724701</v>
      </c>
      <c r="BH1828" s="19">
        <v>189891740.433961</v>
      </c>
      <c r="BI1828" s="19">
        <v>82394048.149669394</v>
      </c>
      <c r="BJ1828" s="19">
        <v>40620.2248290192</v>
      </c>
      <c r="BK1828" s="19">
        <v>97048.858051087198</v>
      </c>
      <c r="BL1828" s="19">
        <v>60370.032756194603</v>
      </c>
      <c r="BM1828" s="19">
        <v>72254125.2445862</v>
      </c>
      <c r="BN1828" s="19">
        <v>94088993.136830002</v>
      </c>
      <c r="BO1828" s="19">
        <v>236778228.440788</v>
      </c>
      <c r="BP1828" s="19">
        <v>88730081.685933396</v>
      </c>
      <c r="BQ1828" s="19">
        <v>85057.759169334604</v>
      </c>
      <c r="BR1828" s="19">
        <v>138837.29432782999</v>
      </c>
      <c r="BS1828" s="19">
        <v>119706651.56479099</v>
      </c>
      <c r="BT1828" s="19">
        <v>143580787.32435101</v>
      </c>
      <c r="BU1828" s="19">
        <v>97231105.505036503</v>
      </c>
      <c r="BV1828" s="19">
        <v>212642144.05330801</v>
      </c>
      <c r="BW1828" s="19">
        <v>109748.893649866</v>
      </c>
      <c r="BX1828" s="19">
        <v>193278697.95133799</v>
      </c>
      <c r="BY1828" s="19">
        <v>80984621.363594204</v>
      </c>
      <c r="BZ1828" s="19">
        <v>155819893.35523701</v>
      </c>
      <c r="CA1828" s="19">
        <v>219458655.854763</v>
      </c>
      <c r="CB1828" s="19">
        <v>75084643.011441499</v>
      </c>
      <c r="CC1828" s="19">
        <v>119291746.219469</v>
      </c>
      <c r="CD1828" s="19">
        <v>139589463.28684801</v>
      </c>
      <c r="CE1828" s="19">
        <v>121524833.425356</v>
      </c>
    </row>
    <row r="1829" spans="1:83">
      <c r="A1829" s="18">
        <v>6501</v>
      </c>
      <c r="B1829" s="18" t="s">
        <v>814</v>
      </c>
      <c r="C1829" s="18" t="s">
        <v>815</v>
      </c>
      <c r="D1829" s="18" t="s">
        <v>116</v>
      </c>
      <c r="E1829" s="18" t="s">
        <v>114</v>
      </c>
      <c r="F1829" s="18" t="s">
        <v>114</v>
      </c>
      <c r="G1829" s="18" t="s">
        <v>116</v>
      </c>
      <c r="H1829" s="18" t="s">
        <v>114</v>
      </c>
      <c r="J1829" s="18">
        <v>-0.59</v>
      </c>
      <c r="K1829" s="18">
        <v>106.06292999999999</v>
      </c>
      <c r="L1829" s="18">
        <v>107.07025</v>
      </c>
      <c r="M1829" s="18">
        <v>8.8699999999999992</v>
      </c>
      <c r="N1829" s="18">
        <v>5246851.9809999997</v>
      </c>
      <c r="O1829" s="18">
        <v>3</v>
      </c>
      <c r="P1829" s="18">
        <v>0</v>
      </c>
      <c r="S1829" s="18" t="s">
        <v>118</v>
      </c>
      <c r="T1829" s="18">
        <v>3</v>
      </c>
      <c r="U1829" s="18" t="s">
        <v>802</v>
      </c>
      <c r="V1829" s="18" t="b">
        <v>0</v>
      </c>
      <c r="W1829" s="20">
        <v>0.66666666666666696</v>
      </c>
      <c r="X1829" s="20">
        <v>0.8125</v>
      </c>
      <c r="Y1829" s="19">
        <v>66596273.134275898</v>
      </c>
      <c r="Z1829" s="19">
        <v>217480565.78933299</v>
      </c>
      <c r="AA1829" s="19">
        <v>302507.99905691098</v>
      </c>
      <c r="AB1829" s="19">
        <v>25404766.5000563</v>
      </c>
      <c r="AC1829" s="19">
        <v>202761.79347830301</v>
      </c>
      <c r="AD1829" s="19">
        <v>55143.880361755</v>
      </c>
      <c r="AE1829" s="19">
        <v>93066.8435548751</v>
      </c>
      <c r="AF1829" s="19">
        <v>120645856.277025</v>
      </c>
      <c r="AG1829" s="19">
        <v>26520352.743698299</v>
      </c>
      <c r="AH1829" s="19">
        <v>59669411.892155699</v>
      </c>
      <c r="AI1829" s="19">
        <v>27517053.973399598</v>
      </c>
      <c r="AJ1829" s="19">
        <v>22716421.267487101</v>
      </c>
      <c r="AK1829" s="19">
        <v>164147.76214103101</v>
      </c>
      <c r="AL1829" s="19">
        <v>59988805.540023804</v>
      </c>
      <c r="AM1829" s="19">
        <v>204605659.343667</v>
      </c>
      <c r="AN1829" s="19">
        <v>87887379.917917505</v>
      </c>
      <c r="AO1829" s="19">
        <v>18745468.5968308</v>
      </c>
      <c r="AP1829" s="19">
        <v>35549381.528069697</v>
      </c>
      <c r="AQ1829" s="19">
        <v>59640909.135502897</v>
      </c>
      <c r="AR1829" s="19">
        <v>38551169.448478401</v>
      </c>
      <c r="AS1829" s="19">
        <v>35204297.1041039</v>
      </c>
      <c r="AT1829" s="19">
        <v>28333390.661415201</v>
      </c>
      <c r="AU1829" s="19">
        <v>139624.610384292</v>
      </c>
      <c r="AV1829" s="19">
        <v>25094558.7095269</v>
      </c>
      <c r="AW1829" s="19">
        <v>97553.535244377999</v>
      </c>
      <c r="AX1829" s="19">
        <v>73579.681769493298</v>
      </c>
      <c r="AY1829" s="19">
        <v>165758.196350452</v>
      </c>
      <c r="AZ1829" s="19">
        <v>107552.178623912</v>
      </c>
      <c r="BA1829" s="19">
        <v>39119478.375414103</v>
      </c>
      <c r="BB1829" s="19">
        <v>211094.34997347501</v>
      </c>
      <c r="BC1829" s="19">
        <v>22399917.0987298</v>
      </c>
      <c r="BD1829" s="19">
        <v>40585199.588071004</v>
      </c>
      <c r="BE1829" s="19">
        <v>178704.60351362301</v>
      </c>
      <c r="BF1829" s="19">
        <v>168766.74855896301</v>
      </c>
      <c r="BG1829" s="19">
        <v>51083871.575505003</v>
      </c>
      <c r="BH1829" s="19">
        <v>16305039.4081714</v>
      </c>
      <c r="BI1829" s="19">
        <v>16747389.9111495</v>
      </c>
      <c r="BJ1829" s="19">
        <v>28264446.589255899</v>
      </c>
      <c r="BK1829" s="19">
        <v>26838008.188826699</v>
      </c>
      <c r="BL1829" s="19">
        <v>52086074.519339599</v>
      </c>
      <c r="BM1829" s="19">
        <v>33056368.059420701</v>
      </c>
      <c r="BN1829" s="19">
        <v>25052143.337281398</v>
      </c>
      <c r="BO1829" s="19">
        <v>68891626.167876706</v>
      </c>
      <c r="BP1829" s="19">
        <v>18605594.726975299</v>
      </c>
      <c r="BQ1829" s="19">
        <v>85057.759169334604</v>
      </c>
      <c r="BR1829" s="19">
        <v>149293504.351004</v>
      </c>
      <c r="BS1829" s="19">
        <v>29631500.2670203</v>
      </c>
      <c r="BT1829" s="19">
        <v>21691589.1880542</v>
      </c>
      <c r="BU1829" s="19">
        <v>55712332.075264402</v>
      </c>
      <c r="BV1829" s="19">
        <v>190161122.594331</v>
      </c>
      <c r="BW1829" s="19">
        <v>241723069.680958</v>
      </c>
      <c r="BX1829" s="19">
        <v>60626.459295553897</v>
      </c>
      <c r="BY1829" s="19">
        <v>28904869.811446398</v>
      </c>
      <c r="BZ1829" s="19">
        <v>23299355.574698702</v>
      </c>
      <c r="CA1829" s="19">
        <v>66119579.382497802</v>
      </c>
      <c r="CB1829" s="19">
        <v>69398665.722169504</v>
      </c>
      <c r="CC1829" s="19">
        <v>20969434.462377999</v>
      </c>
      <c r="CD1829" s="19">
        <v>167554323.05567601</v>
      </c>
      <c r="CE1829" s="19">
        <v>38254355.907574199</v>
      </c>
    </row>
    <row r="1830" spans="1:83">
      <c r="A1830" s="18">
        <v>6504</v>
      </c>
      <c r="C1830" s="18" t="s">
        <v>2746</v>
      </c>
      <c r="D1830" s="18" t="s">
        <v>116</v>
      </c>
      <c r="E1830" s="18" t="s">
        <v>114</v>
      </c>
      <c r="F1830" s="18" t="s">
        <v>114</v>
      </c>
      <c r="G1830" s="18" t="s">
        <v>114</v>
      </c>
      <c r="H1830" s="18" t="s">
        <v>114</v>
      </c>
      <c r="J1830" s="18">
        <v>-0.22</v>
      </c>
      <c r="K1830" s="18">
        <v>314.20925</v>
      </c>
      <c r="L1830" s="18">
        <v>315.21643</v>
      </c>
      <c r="M1830" s="18">
        <v>7.8049999999999997</v>
      </c>
      <c r="N1830" s="18">
        <v>5246544.2230000002</v>
      </c>
      <c r="O1830" s="18">
        <v>0</v>
      </c>
      <c r="P1830" s="18">
        <v>0</v>
      </c>
      <c r="S1830" s="18" t="s">
        <v>118</v>
      </c>
      <c r="T1830" s="18">
        <v>7</v>
      </c>
      <c r="U1830" s="18" t="s">
        <v>809</v>
      </c>
      <c r="V1830" s="18" t="b">
        <v>1</v>
      </c>
      <c r="W1830" s="20">
        <v>0.77777777777777801</v>
      </c>
      <c r="X1830" s="20">
        <v>0.53125</v>
      </c>
      <c r="Y1830" s="19">
        <v>192911629.912112</v>
      </c>
      <c r="Z1830" s="19">
        <v>89712.935311184003</v>
      </c>
      <c r="AA1830" s="19">
        <v>190309385.52160001</v>
      </c>
      <c r="AB1830" s="19">
        <v>21981492.329613701</v>
      </c>
      <c r="AC1830" s="19">
        <v>202761.79347830301</v>
      </c>
      <c r="AD1830" s="19">
        <v>6818353.6941958396</v>
      </c>
      <c r="AE1830" s="19">
        <v>30397549.094383799</v>
      </c>
      <c r="AF1830" s="19">
        <v>121226075.53755</v>
      </c>
      <c r="AG1830" s="19">
        <v>16948335.252255101</v>
      </c>
      <c r="AH1830" s="19">
        <v>213770.07762069799</v>
      </c>
      <c r="AI1830" s="19">
        <v>97807022.735564798</v>
      </c>
      <c r="AJ1830" s="19">
        <v>65840938.480714999</v>
      </c>
      <c r="AK1830" s="19">
        <v>31901986.9557909</v>
      </c>
      <c r="AL1830" s="19">
        <v>187445.37779147099</v>
      </c>
      <c r="AM1830" s="19">
        <v>339417740.10935903</v>
      </c>
      <c r="AN1830" s="19">
        <v>73007.899572116206</v>
      </c>
      <c r="AO1830" s="19">
        <v>29445528.547006302</v>
      </c>
      <c r="AP1830" s="19">
        <v>58502.331954147201</v>
      </c>
      <c r="AQ1830" s="19">
        <v>52295843.558621801</v>
      </c>
      <c r="AR1830" s="19">
        <v>28656580.6756262</v>
      </c>
      <c r="AS1830" s="19">
        <v>100237854.20724399</v>
      </c>
      <c r="AT1830" s="19">
        <v>122008407.435012</v>
      </c>
      <c r="AU1830" s="19">
        <v>91605260.229352206</v>
      </c>
      <c r="AV1830" s="19">
        <v>5468093.75389414</v>
      </c>
      <c r="AW1830" s="19">
        <v>54014130.928093299</v>
      </c>
      <c r="AX1830" s="19">
        <v>22439156.5130817</v>
      </c>
      <c r="AY1830" s="19">
        <v>41500917.305019401</v>
      </c>
      <c r="AZ1830" s="19">
        <v>125779899.493175</v>
      </c>
      <c r="BA1830" s="19">
        <v>60031225.466812901</v>
      </c>
      <c r="BB1830" s="19">
        <v>96414340.508626804</v>
      </c>
      <c r="BC1830" s="19">
        <v>180439650.674371</v>
      </c>
      <c r="BD1830" s="19">
        <v>27856832.586763799</v>
      </c>
      <c r="BE1830" s="19">
        <v>58607794.333197802</v>
      </c>
      <c r="BF1830" s="19">
        <v>168766.74855896301</v>
      </c>
      <c r="BG1830" s="19">
        <v>142987.251866862</v>
      </c>
      <c r="BH1830" s="19">
        <v>66844.4046139891</v>
      </c>
      <c r="BI1830" s="19">
        <v>47030.709569134902</v>
      </c>
      <c r="BJ1830" s="19">
        <v>81047621.242296606</v>
      </c>
      <c r="BK1830" s="19">
        <v>97048.858051087198</v>
      </c>
      <c r="BL1830" s="19">
        <v>46276295.364271797</v>
      </c>
      <c r="BM1830" s="19">
        <v>60776127.730950698</v>
      </c>
      <c r="BN1830" s="19">
        <v>76687694.356356099</v>
      </c>
      <c r="BO1830" s="19">
        <v>209591.61585109399</v>
      </c>
      <c r="BP1830" s="19">
        <v>40267415.872192502</v>
      </c>
      <c r="BQ1830" s="19">
        <v>25622322.895988099</v>
      </c>
      <c r="BR1830" s="19">
        <v>67290079.934602603</v>
      </c>
      <c r="BS1830" s="19">
        <v>20967563.333441298</v>
      </c>
      <c r="BT1830" s="19">
        <v>84632.417955647994</v>
      </c>
      <c r="BU1830" s="19">
        <v>77863.992415903005</v>
      </c>
      <c r="BV1830" s="19">
        <v>53677.024710943901</v>
      </c>
      <c r="BW1830" s="19">
        <v>41319494.328460298</v>
      </c>
      <c r="BX1830" s="19">
        <v>60626.459295553897</v>
      </c>
      <c r="BY1830" s="19">
        <v>64359.7441030021</v>
      </c>
      <c r="BZ1830" s="19">
        <v>4276973.7290028101</v>
      </c>
      <c r="CA1830" s="19">
        <v>79644.185807155198</v>
      </c>
      <c r="CB1830" s="19">
        <v>56280.262764906503</v>
      </c>
      <c r="CC1830" s="19">
        <v>23924644.609745901</v>
      </c>
      <c r="CD1830" s="19">
        <v>42378.606606679503</v>
      </c>
      <c r="CE1830" s="19">
        <v>88838.795511459801</v>
      </c>
    </row>
    <row r="1831" spans="1:83">
      <c r="A1831" s="18">
        <v>6523</v>
      </c>
      <c r="C1831" s="18" t="s">
        <v>2747</v>
      </c>
      <c r="D1831" s="18" t="s">
        <v>116</v>
      </c>
      <c r="E1831" s="18" t="s">
        <v>114</v>
      </c>
      <c r="F1831" s="18" t="s">
        <v>114</v>
      </c>
      <c r="G1831" s="18" t="s">
        <v>114</v>
      </c>
      <c r="H1831" s="18" t="s">
        <v>114</v>
      </c>
      <c r="J1831" s="18">
        <v>-0.52</v>
      </c>
      <c r="K1831" s="18">
        <v>326.00065999999998</v>
      </c>
      <c r="L1831" s="18">
        <v>327.00799999999998</v>
      </c>
      <c r="M1831" s="18">
        <v>8.1389999999999993</v>
      </c>
      <c r="N1831" s="18">
        <v>5221841.99</v>
      </c>
      <c r="O1831" s="18">
        <v>0</v>
      </c>
      <c r="P1831" s="18">
        <v>0</v>
      </c>
      <c r="S1831" s="18" t="s">
        <v>118</v>
      </c>
      <c r="T1831" s="18">
        <v>2</v>
      </c>
      <c r="U1831" s="18" t="s">
        <v>802</v>
      </c>
      <c r="V1831" s="18" t="b">
        <v>1</v>
      </c>
      <c r="W1831" s="20">
        <v>1</v>
      </c>
      <c r="X1831" s="20">
        <v>1</v>
      </c>
      <c r="Y1831" s="19">
        <v>185776068.711483</v>
      </c>
      <c r="Z1831" s="19">
        <v>141542821.13626501</v>
      </c>
      <c r="AA1831" s="19">
        <v>317134648.79253298</v>
      </c>
      <c r="AB1831" s="19">
        <v>92524032.826275393</v>
      </c>
      <c r="AC1831" s="19">
        <v>168401222.65724301</v>
      </c>
      <c r="AD1831" s="19">
        <v>76526568.505318806</v>
      </c>
      <c r="AE1831" s="19">
        <v>120116690.166099</v>
      </c>
      <c r="AF1831" s="19">
        <v>209335335.17219299</v>
      </c>
      <c r="AG1831" s="19">
        <v>77008941.347782403</v>
      </c>
      <c r="AH1831" s="19">
        <v>229191223.452526</v>
      </c>
      <c r="AI1831" s="19">
        <v>84215993.764749393</v>
      </c>
      <c r="AJ1831" s="19">
        <v>85087430.371305406</v>
      </c>
      <c r="AK1831" s="19">
        <v>163320475.53506601</v>
      </c>
      <c r="AL1831" s="19">
        <v>298884317.32374799</v>
      </c>
      <c r="AM1831" s="19">
        <v>82136288.124326199</v>
      </c>
      <c r="AN1831" s="19">
        <v>156958239.18210101</v>
      </c>
      <c r="AO1831" s="19">
        <v>120132687.22076</v>
      </c>
      <c r="AP1831" s="19">
        <v>111599370.881384</v>
      </c>
      <c r="AQ1831" s="19">
        <v>190110665.10763699</v>
      </c>
      <c r="AR1831" s="19">
        <v>104773137.27413601</v>
      </c>
      <c r="AS1831" s="19">
        <v>80113233.389488205</v>
      </c>
      <c r="AT1831" s="19">
        <v>110903470.52418999</v>
      </c>
      <c r="AU1831" s="19">
        <v>256242001.716043</v>
      </c>
      <c r="AV1831" s="19">
        <v>98290355.546762899</v>
      </c>
      <c r="AW1831" s="19">
        <v>105365699.984346</v>
      </c>
      <c r="AX1831" s="19">
        <v>100503885.59995501</v>
      </c>
      <c r="AY1831" s="19">
        <v>194723709.90449899</v>
      </c>
      <c r="AZ1831" s="19">
        <v>423207241.31572801</v>
      </c>
      <c r="BA1831" s="19">
        <v>134622916.58438101</v>
      </c>
      <c r="BB1831" s="19">
        <v>183466849.80265799</v>
      </c>
      <c r="BC1831" s="19">
        <v>128164488.278496</v>
      </c>
      <c r="BD1831" s="19">
        <v>362839649.98909003</v>
      </c>
      <c r="BE1831" s="19">
        <v>221926708.36309099</v>
      </c>
      <c r="BF1831" s="19">
        <v>159360723.19509301</v>
      </c>
      <c r="BG1831" s="19">
        <v>223157634.515192</v>
      </c>
      <c r="BH1831" s="19">
        <v>129248154.12200201</v>
      </c>
      <c r="BI1831" s="19">
        <v>57826305.216557004</v>
      </c>
      <c r="BJ1831" s="19">
        <v>140749563.66795599</v>
      </c>
      <c r="BK1831" s="19">
        <v>158211644.963568</v>
      </c>
      <c r="BL1831" s="19">
        <v>149792366.154778</v>
      </c>
      <c r="BM1831" s="19">
        <v>142461729.62972799</v>
      </c>
      <c r="BN1831" s="19">
        <v>110492023.549153</v>
      </c>
      <c r="BO1831" s="19">
        <v>258953374.98695099</v>
      </c>
      <c r="BP1831" s="19">
        <v>74662775.935392693</v>
      </c>
      <c r="BQ1831" s="19">
        <v>148920318.31377</v>
      </c>
      <c r="BR1831" s="19">
        <v>245959898.85006601</v>
      </c>
      <c r="BS1831" s="19">
        <v>100112192.81269699</v>
      </c>
      <c r="BT1831" s="19">
        <v>150408080.84665999</v>
      </c>
      <c r="BU1831" s="19">
        <v>184301003.451175</v>
      </c>
      <c r="BV1831" s="19">
        <v>163197890.49342099</v>
      </c>
      <c r="BW1831" s="19">
        <v>196572741.06936699</v>
      </c>
      <c r="BX1831" s="19">
        <v>91426581.435128897</v>
      </c>
      <c r="BY1831" s="19">
        <v>161838340.76062801</v>
      </c>
      <c r="BZ1831" s="19">
        <v>122852750.721347</v>
      </c>
      <c r="CA1831" s="19">
        <v>125962408.789175</v>
      </c>
      <c r="CB1831" s="19">
        <v>58527119.2254465</v>
      </c>
      <c r="CC1831" s="19">
        <v>98181042.814169496</v>
      </c>
      <c r="CD1831" s="19">
        <v>93789690.989437401</v>
      </c>
      <c r="CE1831" s="19">
        <v>116273190.789011</v>
      </c>
    </row>
    <row r="1832" spans="1:83">
      <c r="A1832" s="18">
        <v>6524</v>
      </c>
      <c r="D1832" s="18" t="s">
        <v>114</v>
      </c>
      <c r="E1832" s="18" t="s">
        <v>114</v>
      </c>
      <c r="F1832" s="18" t="s">
        <v>114</v>
      </c>
      <c r="G1832" s="18" t="s">
        <v>114</v>
      </c>
      <c r="H1832" s="18" t="s">
        <v>114</v>
      </c>
      <c r="K1832" s="18">
        <v>154.58441999999999</v>
      </c>
      <c r="L1832" s="18">
        <v>155.59172000000001</v>
      </c>
      <c r="M1832" s="18">
        <v>0.93100000000000005</v>
      </c>
      <c r="N1832" s="18">
        <v>5221533.2989999996</v>
      </c>
      <c r="O1832" s="18">
        <v>0</v>
      </c>
      <c r="P1832" s="18">
        <v>0</v>
      </c>
      <c r="S1832" s="18" t="s">
        <v>118</v>
      </c>
      <c r="T1832" s="18">
        <v>3</v>
      </c>
      <c r="U1832" s="18" t="s">
        <v>802</v>
      </c>
      <c r="V1832" s="18" t="b">
        <v>0</v>
      </c>
      <c r="W1832" s="20">
        <v>0.48148148148148101</v>
      </c>
      <c r="X1832" s="20">
        <v>0.71875</v>
      </c>
      <c r="Y1832" s="19">
        <v>211063.24240400901</v>
      </c>
      <c r="Z1832" s="19">
        <v>89712.935311184003</v>
      </c>
      <c r="AA1832" s="19">
        <v>302507.99905691098</v>
      </c>
      <c r="AB1832" s="19">
        <v>44092825.421720304</v>
      </c>
      <c r="AC1832" s="19">
        <v>202761.79347830301</v>
      </c>
      <c r="AD1832" s="19">
        <v>55143.880361755</v>
      </c>
      <c r="AE1832" s="19">
        <v>93066.8435548751</v>
      </c>
      <c r="AF1832" s="19">
        <v>246797.54089740699</v>
      </c>
      <c r="AG1832" s="19">
        <v>64152.505638069299</v>
      </c>
      <c r="AH1832" s="19">
        <v>213770.07762069799</v>
      </c>
      <c r="AI1832" s="19">
        <v>28433632.188119698</v>
      </c>
      <c r="AJ1832" s="19">
        <v>9355423.7685686406</v>
      </c>
      <c r="AK1832" s="19">
        <v>47291205.283739597</v>
      </c>
      <c r="AL1832" s="19">
        <v>187445.37779147099</v>
      </c>
      <c r="AM1832" s="19">
        <v>11564174.200823899</v>
      </c>
      <c r="AN1832" s="19">
        <v>50380251.003194399</v>
      </c>
      <c r="AO1832" s="19">
        <v>74138.1008370583</v>
      </c>
      <c r="AP1832" s="19">
        <v>79438006.782750294</v>
      </c>
      <c r="AQ1832" s="19">
        <v>13448918.779879199</v>
      </c>
      <c r="AR1832" s="19">
        <v>37029408.499929301</v>
      </c>
      <c r="AS1832" s="19">
        <v>72318.6274561951</v>
      </c>
      <c r="AT1832" s="19">
        <v>18038263.743588399</v>
      </c>
      <c r="AU1832" s="19">
        <v>139624.610384292</v>
      </c>
      <c r="AV1832" s="19">
        <v>47098721.577707902</v>
      </c>
      <c r="AW1832" s="19">
        <v>44688851.1957459</v>
      </c>
      <c r="AX1832" s="19">
        <v>31995752.626237199</v>
      </c>
      <c r="AY1832" s="19">
        <v>165758.196350452</v>
      </c>
      <c r="AZ1832" s="19">
        <v>107552.178623912</v>
      </c>
      <c r="BA1832" s="19">
        <v>101341.77104336501</v>
      </c>
      <c r="BB1832" s="19">
        <v>211094.34997347501</v>
      </c>
      <c r="BC1832" s="19">
        <v>22424060.314836401</v>
      </c>
      <c r="BD1832" s="19">
        <v>130916.54913210199</v>
      </c>
      <c r="BE1832" s="19">
        <v>178704.60351362301</v>
      </c>
      <c r="BF1832" s="19">
        <v>168766.74855896301</v>
      </c>
      <c r="BG1832" s="19">
        <v>142987.251866862</v>
      </c>
      <c r="BH1832" s="19">
        <v>32874074.904487301</v>
      </c>
      <c r="BI1832" s="19">
        <v>15230774.688742099</v>
      </c>
      <c r="BJ1832" s="19">
        <v>159827139.46779901</v>
      </c>
      <c r="BK1832" s="19">
        <v>21064077.360351998</v>
      </c>
      <c r="BL1832" s="19">
        <v>16063561.841690199</v>
      </c>
      <c r="BM1832" s="19">
        <v>50088335.515831999</v>
      </c>
      <c r="BN1832" s="19">
        <v>10718792.058991401</v>
      </c>
      <c r="BO1832" s="19">
        <v>209591.61585109399</v>
      </c>
      <c r="BP1832" s="19">
        <v>12068209.430818999</v>
      </c>
      <c r="BQ1832" s="19">
        <v>19786626.556322802</v>
      </c>
      <c r="BR1832" s="19">
        <v>28800769.1772996</v>
      </c>
      <c r="BS1832" s="19">
        <v>74680.910813464201</v>
      </c>
      <c r="BT1832" s="19">
        <v>30135296.051602799</v>
      </c>
      <c r="BU1832" s="19">
        <v>30369614.011980601</v>
      </c>
      <c r="BV1832" s="19">
        <v>46582843.325348496</v>
      </c>
      <c r="BW1832" s="19">
        <v>59854228.406631</v>
      </c>
      <c r="BX1832" s="19">
        <v>16733795.364346201</v>
      </c>
      <c r="BY1832" s="19">
        <v>43918749.378846198</v>
      </c>
      <c r="BZ1832" s="19">
        <v>26307693.935819801</v>
      </c>
      <c r="CA1832" s="19">
        <v>18188325.249416102</v>
      </c>
      <c r="CB1832" s="19">
        <v>46535261.428224601</v>
      </c>
      <c r="CC1832" s="19">
        <v>47780286.438763902</v>
      </c>
      <c r="CD1832" s="19">
        <v>74924382.497971207</v>
      </c>
      <c r="CE1832" s="19">
        <v>37721355.586900704</v>
      </c>
    </row>
    <row r="1833" spans="1:83">
      <c r="A1833" s="18">
        <v>6529</v>
      </c>
      <c r="B1833" s="18" t="s">
        <v>814</v>
      </c>
      <c r="C1833" s="18" t="s">
        <v>815</v>
      </c>
      <c r="D1833" s="18" t="s">
        <v>116</v>
      </c>
      <c r="E1833" s="18" t="s">
        <v>114</v>
      </c>
      <c r="F1833" s="18" t="s">
        <v>114</v>
      </c>
      <c r="G1833" s="18" t="s">
        <v>116</v>
      </c>
      <c r="H1833" s="18" t="s">
        <v>114</v>
      </c>
      <c r="J1833" s="18">
        <v>-0.13</v>
      </c>
      <c r="K1833" s="18">
        <v>106.06298</v>
      </c>
      <c r="L1833" s="18">
        <v>107.0703</v>
      </c>
      <c r="M1833" s="18">
        <v>6.2080000000000002</v>
      </c>
      <c r="N1833" s="18">
        <v>5216790.9289999995</v>
      </c>
      <c r="O1833" s="18">
        <v>3</v>
      </c>
      <c r="P1833" s="18">
        <v>0</v>
      </c>
      <c r="S1833" s="18" t="s">
        <v>118</v>
      </c>
      <c r="T1833" s="18">
        <v>4</v>
      </c>
      <c r="U1833" s="18" t="s">
        <v>802</v>
      </c>
      <c r="V1833" s="18" t="b">
        <v>1</v>
      </c>
      <c r="W1833" s="20">
        <v>0.96296296296296302</v>
      </c>
      <c r="X1833" s="20">
        <v>1</v>
      </c>
      <c r="Y1833" s="19">
        <v>263993534.88160899</v>
      </c>
      <c r="Z1833" s="19">
        <v>156488484.868714</v>
      </c>
      <c r="AA1833" s="19">
        <v>731095103.57456803</v>
      </c>
      <c r="AB1833" s="19">
        <v>143481644.115363</v>
      </c>
      <c r="AC1833" s="19">
        <v>509826468.72041899</v>
      </c>
      <c r="AD1833" s="19">
        <v>73183092.697385803</v>
      </c>
      <c r="AE1833" s="19">
        <v>127890093.779817</v>
      </c>
      <c r="AF1833" s="19">
        <v>280574689.50499398</v>
      </c>
      <c r="AG1833" s="19">
        <v>45113648.692575499</v>
      </c>
      <c r="AH1833" s="19">
        <v>372299494.96209198</v>
      </c>
      <c r="AI1833" s="19">
        <v>115036028.879945</v>
      </c>
      <c r="AJ1833" s="19">
        <v>68008108.660344496</v>
      </c>
      <c r="AK1833" s="19">
        <v>327408421.84472501</v>
      </c>
      <c r="AL1833" s="19">
        <v>299782177.01144701</v>
      </c>
      <c r="AM1833" s="19">
        <v>89804782.392037302</v>
      </c>
      <c r="AN1833" s="19">
        <v>96030878.532102302</v>
      </c>
      <c r="AO1833" s="19">
        <v>75776550.351631001</v>
      </c>
      <c r="AP1833" s="19">
        <v>58502.331954147201</v>
      </c>
      <c r="AQ1833" s="19">
        <v>59581091.1088368</v>
      </c>
      <c r="AR1833" s="19">
        <v>40198351.1989922</v>
      </c>
      <c r="AS1833" s="19">
        <v>90892195.316265807</v>
      </c>
      <c r="AT1833" s="19">
        <v>236145047.83227</v>
      </c>
      <c r="AU1833" s="19">
        <v>139085736.11170101</v>
      </c>
      <c r="AV1833" s="19">
        <v>81675898.535013199</v>
      </c>
      <c r="AW1833" s="19">
        <v>197511505.45734999</v>
      </c>
      <c r="AX1833" s="19">
        <v>89101936.641043007</v>
      </c>
      <c r="AY1833" s="19">
        <v>253975090.779376</v>
      </c>
      <c r="AZ1833" s="19">
        <v>109205796.765618</v>
      </c>
      <c r="BA1833" s="19">
        <v>162797105.94574499</v>
      </c>
      <c r="BB1833" s="19">
        <v>368107214.539841</v>
      </c>
      <c r="BC1833" s="19">
        <v>55803915.224999197</v>
      </c>
      <c r="BD1833" s="19">
        <v>319317254.63256198</v>
      </c>
      <c r="BE1833" s="19">
        <v>337505185.76757002</v>
      </c>
      <c r="BF1833" s="19">
        <v>237602529.67227</v>
      </c>
      <c r="BG1833" s="19">
        <v>208293038.804335</v>
      </c>
      <c r="BH1833" s="19">
        <v>117039475.506235</v>
      </c>
      <c r="BI1833" s="19">
        <v>46073413.725820601</v>
      </c>
      <c r="BJ1833" s="19">
        <v>91931913.087002099</v>
      </c>
      <c r="BK1833" s="19">
        <v>237945440.05868301</v>
      </c>
      <c r="BL1833" s="19">
        <v>60052688.374738298</v>
      </c>
      <c r="BM1833" s="19">
        <v>132808274.33450501</v>
      </c>
      <c r="BN1833" s="19">
        <v>76411581.704712898</v>
      </c>
      <c r="BO1833" s="19">
        <v>234637629.87818101</v>
      </c>
      <c r="BP1833" s="19">
        <v>39148376.158008002</v>
      </c>
      <c r="BQ1833" s="19">
        <v>86273200.169739202</v>
      </c>
      <c r="BR1833" s="19">
        <v>247414604.85134301</v>
      </c>
      <c r="BS1833" s="19">
        <v>140427493.106482</v>
      </c>
      <c r="BT1833" s="19">
        <v>130897706.14918099</v>
      </c>
      <c r="BU1833" s="19">
        <v>70074800.5663241</v>
      </c>
      <c r="BV1833" s="19">
        <v>83573385.446391806</v>
      </c>
      <c r="BW1833" s="19">
        <v>127893673.96109299</v>
      </c>
      <c r="BX1833" s="19">
        <v>24336501.281611599</v>
      </c>
      <c r="BY1833" s="19">
        <v>70465304.272546098</v>
      </c>
      <c r="BZ1833" s="19">
        <v>44248507.217378199</v>
      </c>
      <c r="CA1833" s="19">
        <v>111935597.256717</v>
      </c>
      <c r="CB1833" s="19">
        <v>67000142.556156799</v>
      </c>
      <c r="CC1833" s="19">
        <v>58756004.030394703</v>
      </c>
      <c r="CD1833" s="19">
        <v>49515098.933584802</v>
      </c>
      <c r="CE1833" s="19">
        <v>102822518.843082</v>
      </c>
    </row>
    <row r="1834" spans="1:83">
      <c r="A1834" s="18">
        <v>6533</v>
      </c>
      <c r="B1834" s="18" t="s">
        <v>2748</v>
      </c>
      <c r="C1834" s="18" t="s">
        <v>2749</v>
      </c>
      <c r="D1834" s="18" t="s">
        <v>334</v>
      </c>
      <c r="E1834" s="18" t="s">
        <v>863</v>
      </c>
      <c r="F1834" s="18" t="s">
        <v>114</v>
      </c>
      <c r="G1834" s="18" t="s">
        <v>334</v>
      </c>
      <c r="H1834" s="18" t="s">
        <v>114</v>
      </c>
      <c r="J1834" s="18">
        <v>-61388.56</v>
      </c>
      <c r="K1834" s="18">
        <v>336.15710000000001</v>
      </c>
      <c r="L1834" s="18">
        <v>337.16449</v>
      </c>
      <c r="M1834" s="18">
        <v>7.976</v>
      </c>
      <c r="N1834" s="18">
        <v>5212048.7819999997</v>
      </c>
      <c r="O1834" s="18">
        <v>3</v>
      </c>
      <c r="P1834" s="18">
        <v>7</v>
      </c>
      <c r="Q1834" s="18">
        <v>87.8</v>
      </c>
      <c r="R1834" s="18">
        <v>9.4</v>
      </c>
      <c r="S1834" s="18" t="s">
        <v>118</v>
      </c>
      <c r="T1834" s="18">
        <v>3</v>
      </c>
      <c r="U1834" s="18" t="s">
        <v>809</v>
      </c>
      <c r="V1834" s="18" t="b">
        <v>1</v>
      </c>
      <c r="W1834" s="20">
        <v>0.96296296296296302</v>
      </c>
      <c r="X1834" s="20">
        <v>1</v>
      </c>
      <c r="Y1834" s="19">
        <v>421887560.81384701</v>
      </c>
      <c r="Z1834" s="19">
        <v>170312609.53580099</v>
      </c>
      <c r="AA1834" s="19">
        <v>475589096.80334902</v>
      </c>
      <c r="AB1834" s="19">
        <v>174472402.940671</v>
      </c>
      <c r="AC1834" s="19">
        <v>334781816.364308</v>
      </c>
      <c r="AD1834" s="19">
        <v>98512630.194117397</v>
      </c>
      <c r="AE1834" s="19">
        <v>158279398.18442801</v>
      </c>
      <c r="AF1834" s="19">
        <v>461595110.298926</v>
      </c>
      <c r="AG1834" s="19">
        <v>161523769.90068999</v>
      </c>
      <c r="AH1834" s="19">
        <v>395593072.24759698</v>
      </c>
      <c r="AI1834" s="19">
        <v>88960855.999581903</v>
      </c>
      <c r="AJ1834" s="19">
        <v>86773201.418293595</v>
      </c>
      <c r="AK1834" s="19">
        <v>307477082.96921003</v>
      </c>
      <c r="AL1834" s="19">
        <v>265802338.69047701</v>
      </c>
      <c r="AM1834" s="19">
        <v>159482499.22809699</v>
      </c>
      <c r="AN1834" s="19">
        <v>177734664.85540101</v>
      </c>
      <c r="AO1834" s="19">
        <v>156264028.62742001</v>
      </c>
      <c r="AP1834" s="19">
        <v>159743043.78160399</v>
      </c>
      <c r="AQ1834" s="19">
        <v>212200409.05804899</v>
      </c>
      <c r="AR1834" s="19">
        <v>121901970.119849</v>
      </c>
      <c r="AS1834" s="19">
        <v>182151398.213157</v>
      </c>
      <c r="AT1834" s="19">
        <v>217995855.32088</v>
      </c>
      <c r="AU1834" s="19">
        <v>272987649.61781198</v>
      </c>
      <c r="AV1834" s="19">
        <v>130522496.98864201</v>
      </c>
      <c r="AW1834" s="19">
        <v>175714176.48183</v>
      </c>
      <c r="AX1834" s="19">
        <v>73579.681769493298</v>
      </c>
      <c r="AY1834" s="19">
        <v>257703415.47991499</v>
      </c>
      <c r="AZ1834" s="19">
        <v>203121290.887918</v>
      </c>
      <c r="BA1834" s="19">
        <v>168219047.41451699</v>
      </c>
      <c r="BB1834" s="19">
        <v>409964584.494726</v>
      </c>
      <c r="BC1834" s="19">
        <v>127795206.411699</v>
      </c>
      <c r="BD1834" s="19">
        <v>207233602.59990099</v>
      </c>
      <c r="BE1834" s="19">
        <v>260403159.70842499</v>
      </c>
      <c r="BF1834" s="19">
        <v>333637797.64880502</v>
      </c>
      <c r="BG1834" s="19">
        <v>241303349.21510199</v>
      </c>
      <c r="BH1834" s="19">
        <v>125246656.280829</v>
      </c>
      <c r="BI1834" s="19">
        <v>159441769.58989501</v>
      </c>
      <c r="BJ1834" s="19">
        <v>97244475.501967102</v>
      </c>
      <c r="BK1834" s="19">
        <v>195783703.669368</v>
      </c>
      <c r="BL1834" s="19">
        <v>126065460.909495</v>
      </c>
      <c r="BM1834" s="19">
        <v>199931955.16647899</v>
      </c>
      <c r="BN1834" s="19">
        <v>68604375.786366701</v>
      </c>
      <c r="BO1834" s="19">
        <v>440107410.575293</v>
      </c>
      <c r="BP1834" s="19">
        <v>150129581.01703799</v>
      </c>
      <c r="BQ1834" s="19">
        <v>147612415.866698</v>
      </c>
      <c r="BR1834" s="19">
        <v>321391812.74955201</v>
      </c>
      <c r="BS1834" s="19">
        <v>230870766.96659499</v>
      </c>
      <c r="BT1834" s="19">
        <v>133053535.292385</v>
      </c>
      <c r="BU1834" s="19">
        <v>231532096.46703199</v>
      </c>
      <c r="BV1834" s="19">
        <v>136441991.528384</v>
      </c>
      <c r="BW1834" s="19">
        <v>226239490.284017</v>
      </c>
      <c r="BX1834" s="19">
        <v>147332465.263473</v>
      </c>
      <c r="BY1834" s="19">
        <v>252774309.290977</v>
      </c>
      <c r="BZ1834" s="19">
        <v>114781819.054107</v>
      </c>
      <c r="CA1834" s="19">
        <v>185869968.992881</v>
      </c>
      <c r="CB1834" s="19">
        <v>92761313.524709702</v>
      </c>
      <c r="CC1834" s="19">
        <v>95611000.879612103</v>
      </c>
      <c r="CD1834" s="19">
        <v>130838984.166446</v>
      </c>
      <c r="CE1834" s="19">
        <v>131253825.86652701</v>
      </c>
    </row>
    <row r="1835" spans="1:83">
      <c r="A1835" s="18">
        <v>6536</v>
      </c>
      <c r="C1835" s="18" t="s">
        <v>2750</v>
      </c>
      <c r="D1835" s="18" t="s">
        <v>116</v>
      </c>
      <c r="E1835" s="18" t="s">
        <v>114</v>
      </c>
      <c r="F1835" s="18" t="s">
        <v>114</v>
      </c>
      <c r="G1835" s="18" t="s">
        <v>114</v>
      </c>
      <c r="H1835" s="18" t="s">
        <v>114</v>
      </c>
      <c r="J1835" s="18">
        <v>1</v>
      </c>
      <c r="K1835" s="18">
        <v>642.15467999999998</v>
      </c>
      <c r="L1835" s="18">
        <v>322.08425999999997</v>
      </c>
      <c r="M1835" s="18">
        <v>3.8090000000000002</v>
      </c>
      <c r="N1835" s="18">
        <v>5208239.9689999996</v>
      </c>
      <c r="O1835" s="18">
        <v>0</v>
      </c>
      <c r="P1835" s="18">
        <v>0</v>
      </c>
      <c r="S1835" s="18" t="s">
        <v>118</v>
      </c>
      <c r="T1835" s="18">
        <v>1</v>
      </c>
      <c r="U1835" s="18" t="s">
        <v>809</v>
      </c>
      <c r="V1835" s="18" t="b">
        <v>0</v>
      </c>
      <c r="W1835" s="20">
        <v>0.407407407407407</v>
      </c>
      <c r="X1835" s="20">
        <v>0.78125</v>
      </c>
      <c r="Y1835" s="19">
        <v>211063.24240400901</v>
      </c>
      <c r="Z1835" s="19">
        <v>89712.935311184003</v>
      </c>
      <c r="AA1835" s="19">
        <v>302507.99905691098</v>
      </c>
      <c r="AB1835" s="19">
        <v>81474.388556081496</v>
      </c>
      <c r="AC1835" s="19">
        <v>202761.79347830301</v>
      </c>
      <c r="AD1835" s="19">
        <v>31779992.983895801</v>
      </c>
      <c r="AE1835" s="19">
        <v>25661345.654571399</v>
      </c>
      <c r="AF1835" s="19">
        <v>246797.54089740699</v>
      </c>
      <c r="AG1835" s="19">
        <v>64152.505638069299</v>
      </c>
      <c r="AH1835" s="19">
        <v>213770.07762069799</v>
      </c>
      <c r="AI1835" s="19">
        <v>47802.709287413403</v>
      </c>
      <c r="AJ1835" s="19">
        <v>59903424.713856101</v>
      </c>
      <c r="AK1835" s="19">
        <v>164147.76214103101</v>
      </c>
      <c r="AL1835" s="19">
        <v>187445.37779147099</v>
      </c>
      <c r="AM1835" s="19">
        <v>85852.124718513893</v>
      </c>
      <c r="AN1835" s="19">
        <v>107990813.71481299</v>
      </c>
      <c r="AO1835" s="19">
        <v>74138.1008370583</v>
      </c>
      <c r="AP1835" s="19">
        <v>52390487.633732401</v>
      </c>
      <c r="AQ1835" s="19">
        <v>67257458.514370203</v>
      </c>
      <c r="AR1835" s="19">
        <v>67532695.386731803</v>
      </c>
      <c r="AS1835" s="19">
        <v>21919680.627625201</v>
      </c>
      <c r="AT1835" s="19">
        <v>18390391.5405843</v>
      </c>
      <c r="AU1835" s="19">
        <v>139624.610384292</v>
      </c>
      <c r="AV1835" s="19">
        <v>38957084.177026004</v>
      </c>
      <c r="AW1835" s="19">
        <v>37869697.297168501</v>
      </c>
      <c r="AX1835" s="19">
        <v>73579.681769493298</v>
      </c>
      <c r="AY1835" s="19">
        <v>165758.196350452</v>
      </c>
      <c r="AZ1835" s="19">
        <v>28968967.858599</v>
      </c>
      <c r="BA1835" s="19">
        <v>55728129.779833198</v>
      </c>
      <c r="BB1835" s="19">
        <v>211094.34997347501</v>
      </c>
      <c r="BC1835" s="19">
        <v>66850769.974982999</v>
      </c>
      <c r="BD1835" s="19">
        <v>130916.54913210199</v>
      </c>
      <c r="BE1835" s="19">
        <v>178704.60351362301</v>
      </c>
      <c r="BF1835" s="19">
        <v>168766.74855896301</v>
      </c>
      <c r="BG1835" s="19">
        <v>142987.251866862</v>
      </c>
      <c r="BH1835" s="19">
        <v>73757636.560766801</v>
      </c>
      <c r="BI1835" s="19">
        <v>55732300.609032802</v>
      </c>
      <c r="BJ1835" s="19">
        <v>159420240.806766</v>
      </c>
      <c r="BK1835" s="19">
        <v>24025997.362158399</v>
      </c>
      <c r="BL1835" s="19">
        <v>36122645.415811799</v>
      </c>
      <c r="BM1835" s="19">
        <v>100124081.32880101</v>
      </c>
      <c r="BN1835" s="19">
        <v>35178393.265417099</v>
      </c>
      <c r="BO1835" s="19">
        <v>209591.61585109399</v>
      </c>
      <c r="BP1835" s="19">
        <v>63835291.636741802</v>
      </c>
      <c r="BQ1835" s="19">
        <v>9834845.9974792004</v>
      </c>
      <c r="BR1835" s="19">
        <v>40610817.617494702</v>
      </c>
      <c r="BS1835" s="19">
        <v>32402344.857014898</v>
      </c>
      <c r="BT1835" s="19">
        <v>21376824.967160899</v>
      </c>
      <c r="BU1835" s="19">
        <v>33869344.706422903</v>
      </c>
      <c r="BV1835" s="19">
        <v>35129693.375520296</v>
      </c>
      <c r="BW1835" s="19">
        <v>28056478.005742501</v>
      </c>
      <c r="BX1835" s="19">
        <v>30434821.358208898</v>
      </c>
      <c r="BY1835" s="19">
        <v>82300366.838607699</v>
      </c>
      <c r="BZ1835" s="19">
        <v>63182724.763551399</v>
      </c>
      <c r="CA1835" s="19">
        <v>27753965.4694391</v>
      </c>
      <c r="CB1835" s="19">
        <v>20410211.064840101</v>
      </c>
      <c r="CC1835" s="19">
        <v>42452.059625298898</v>
      </c>
      <c r="CD1835" s="19">
        <v>86742690.874916598</v>
      </c>
      <c r="CE1835" s="19">
        <v>151755456.158512</v>
      </c>
    </row>
    <row r="1836" spans="1:83">
      <c r="A1836" s="18">
        <v>6539</v>
      </c>
      <c r="C1836" s="18" t="s">
        <v>2751</v>
      </c>
      <c r="D1836" s="18" t="s">
        <v>116</v>
      </c>
      <c r="E1836" s="18" t="s">
        <v>114</v>
      </c>
      <c r="F1836" s="18" t="s">
        <v>114</v>
      </c>
      <c r="G1836" s="18" t="s">
        <v>114</v>
      </c>
      <c r="H1836" s="18" t="s">
        <v>114</v>
      </c>
      <c r="J1836" s="18">
        <v>0.05</v>
      </c>
      <c r="K1836" s="18">
        <v>501.36658</v>
      </c>
      <c r="L1836" s="18">
        <v>502.37392999999997</v>
      </c>
      <c r="M1836" s="18">
        <v>9.17</v>
      </c>
      <c r="N1836" s="18">
        <v>5205698.7050000001</v>
      </c>
      <c r="O1836" s="18">
        <v>0</v>
      </c>
      <c r="P1836" s="18">
        <v>0</v>
      </c>
      <c r="S1836" s="18" t="s">
        <v>118</v>
      </c>
      <c r="T1836" s="18">
        <v>2</v>
      </c>
      <c r="U1836" s="18" t="s">
        <v>802</v>
      </c>
      <c r="V1836" s="18" t="b">
        <v>0</v>
      </c>
      <c r="W1836" s="20">
        <v>0.81481481481481499</v>
      </c>
      <c r="X1836" s="20">
        <v>0.625</v>
      </c>
      <c r="Y1836" s="19">
        <v>37001463.987748899</v>
      </c>
      <c r="Z1836" s="19">
        <v>57693280.4922112</v>
      </c>
      <c r="AA1836" s="19">
        <v>93521072.408332095</v>
      </c>
      <c r="AB1836" s="19">
        <v>5808951.2395060398</v>
      </c>
      <c r="AC1836" s="19">
        <v>179487212.29520801</v>
      </c>
      <c r="AD1836" s="19">
        <v>55143.880361755</v>
      </c>
      <c r="AE1836" s="19">
        <v>10219447.750457801</v>
      </c>
      <c r="AF1836" s="19">
        <v>146047569.767638</v>
      </c>
      <c r="AG1836" s="19">
        <v>36777856.5715774</v>
      </c>
      <c r="AH1836" s="19">
        <v>6900709.7065468105</v>
      </c>
      <c r="AI1836" s="19">
        <v>5367803.7097111698</v>
      </c>
      <c r="AJ1836" s="19">
        <v>37762.133882739698</v>
      </c>
      <c r="AK1836" s="19">
        <v>164147.76214103101</v>
      </c>
      <c r="AL1836" s="19">
        <v>58762358.225635402</v>
      </c>
      <c r="AM1836" s="19">
        <v>55177196.005075</v>
      </c>
      <c r="AN1836" s="19">
        <v>41101281.217991598</v>
      </c>
      <c r="AO1836" s="19">
        <v>74138.1008370583</v>
      </c>
      <c r="AP1836" s="19">
        <v>148468674.80132899</v>
      </c>
      <c r="AQ1836" s="19">
        <v>49503518.375938497</v>
      </c>
      <c r="AR1836" s="19">
        <v>23761529.0124272</v>
      </c>
      <c r="AS1836" s="19">
        <v>13539857.2790206</v>
      </c>
      <c r="AT1836" s="19">
        <v>38141603.293279096</v>
      </c>
      <c r="AU1836" s="19">
        <v>24682703.904605102</v>
      </c>
      <c r="AV1836" s="19">
        <v>57029.357966701697</v>
      </c>
      <c r="AW1836" s="19">
        <v>58396052.568429798</v>
      </c>
      <c r="AX1836" s="19">
        <v>8948056.0518381502</v>
      </c>
      <c r="AY1836" s="19">
        <v>11630999.2461721</v>
      </c>
      <c r="AZ1836" s="19">
        <v>32023498.989792999</v>
      </c>
      <c r="BA1836" s="19">
        <v>30416560.992518201</v>
      </c>
      <c r="BB1836" s="19">
        <v>211094.34997347501</v>
      </c>
      <c r="BC1836" s="19">
        <v>62937.009110873303</v>
      </c>
      <c r="BD1836" s="19">
        <v>130916.54913210199</v>
      </c>
      <c r="BE1836" s="19">
        <v>701011141.68508399</v>
      </c>
      <c r="BF1836" s="19">
        <v>168766.74855896301</v>
      </c>
      <c r="BG1836" s="19">
        <v>9978733.8599127792</v>
      </c>
      <c r="BH1836" s="19">
        <v>22194261.710416101</v>
      </c>
      <c r="BI1836" s="19">
        <v>47030.709569134902</v>
      </c>
      <c r="BJ1836" s="19">
        <v>43845518.414222904</v>
      </c>
      <c r="BK1836" s="19">
        <v>38482318.721714899</v>
      </c>
      <c r="BL1836" s="19">
        <v>30227882.4150615</v>
      </c>
      <c r="BM1836" s="19">
        <v>31989677.799026001</v>
      </c>
      <c r="BN1836" s="19">
        <v>46997135.7366708</v>
      </c>
      <c r="BO1836" s="19">
        <v>209591.61585109399</v>
      </c>
      <c r="BP1836" s="19">
        <v>55598588.082331702</v>
      </c>
      <c r="BQ1836" s="19">
        <v>45169991.898773402</v>
      </c>
      <c r="BR1836" s="19">
        <v>91261739.290118605</v>
      </c>
      <c r="BS1836" s="19">
        <v>23680876.847753301</v>
      </c>
      <c r="BT1836" s="19">
        <v>8636223.6403470803</v>
      </c>
      <c r="BU1836" s="19">
        <v>72616209.725303695</v>
      </c>
      <c r="BV1836" s="19">
        <v>40932923.959969804</v>
      </c>
      <c r="BW1836" s="19">
        <v>109748.893649866</v>
      </c>
      <c r="BX1836" s="19">
        <v>60626.459295553897</v>
      </c>
      <c r="BY1836" s="19">
        <v>64359.7441030021</v>
      </c>
      <c r="BZ1836" s="19">
        <v>50875809.952128202</v>
      </c>
      <c r="CA1836" s="19">
        <v>29150930.147781398</v>
      </c>
      <c r="CB1836" s="19">
        <v>56280.262764906503</v>
      </c>
      <c r="CC1836" s="19">
        <v>21763705.317519799</v>
      </c>
      <c r="CD1836" s="19">
        <v>42378.606606679503</v>
      </c>
      <c r="CE1836" s="19">
        <v>88838.795511459801</v>
      </c>
    </row>
    <row r="1837" spans="1:83">
      <c r="A1837" s="18">
        <v>6559</v>
      </c>
      <c r="C1837" s="18" t="s">
        <v>2752</v>
      </c>
      <c r="D1837" s="18" t="s">
        <v>116</v>
      </c>
      <c r="E1837" s="18" t="s">
        <v>114</v>
      </c>
      <c r="F1837" s="18" t="s">
        <v>114</v>
      </c>
      <c r="G1837" s="18" t="s">
        <v>114</v>
      </c>
      <c r="H1837" s="18" t="s">
        <v>114</v>
      </c>
      <c r="J1837" s="18">
        <v>-0.54</v>
      </c>
      <c r="K1837" s="18">
        <v>417.27242999999999</v>
      </c>
      <c r="L1837" s="18">
        <v>418.27963</v>
      </c>
      <c r="M1837" s="18">
        <v>8.1530000000000005</v>
      </c>
      <c r="N1837" s="18">
        <v>5184346.4890000001</v>
      </c>
      <c r="O1837" s="18">
        <v>0</v>
      </c>
      <c r="P1837" s="18">
        <v>0</v>
      </c>
      <c r="S1837" s="18" t="s">
        <v>118</v>
      </c>
      <c r="T1837" s="18">
        <v>2</v>
      </c>
      <c r="U1837" s="18" t="s">
        <v>121</v>
      </c>
      <c r="V1837" s="18" t="b">
        <v>0</v>
      </c>
      <c r="W1837" s="20">
        <v>0.62962962962962998</v>
      </c>
      <c r="X1837" s="20">
        <v>0.5625</v>
      </c>
      <c r="Y1837" s="19">
        <v>53833051.5510635</v>
      </c>
      <c r="Z1837" s="19">
        <v>89712.935311184003</v>
      </c>
      <c r="AA1837" s="19">
        <v>302507.99905691098</v>
      </c>
      <c r="AB1837" s="19">
        <v>30186057.695873801</v>
      </c>
      <c r="AC1837" s="19">
        <v>202761.79347830301</v>
      </c>
      <c r="AD1837" s="19">
        <v>55143.880361755</v>
      </c>
      <c r="AE1837" s="19">
        <v>21977103.457960699</v>
      </c>
      <c r="AF1837" s="19">
        <v>51448691.000029199</v>
      </c>
      <c r="AG1837" s="19">
        <v>18769177.7760747</v>
      </c>
      <c r="AH1837" s="19">
        <v>43479743.799016401</v>
      </c>
      <c r="AI1837" s="19">
        <v>27415277.3158876</v>
      </c>
      <c r="AJ1837" s="19">
        <v>37762.133882739698</v>
      </c>
      <c r="AK1837" s="19">
        <v>164147.76214103101</v>
      </c>
      <c r="AL1837" s="19">
        <v>187445.37779147099</v>
      </c>
      <c r="AM1837" s="19">
        <v>18262474.102938302</v>
      </c>
      <c r="AN1837" s="19">
        <v>9197639.5418513808</v>
      </c>
      <c r="AO1837" s="19">
        <v>6838296.10314277</v>
      </c>
      <c r="AP1837" s="19">
        <v>58502.331954147201</v>
      </c>
      <c r="AQ1837" s="19">
        <v>38047634.511496499</v>
      </c>
      <c r="AR1837" s="19">
        <v>5945977.3077270295</v>
      </c>
      <c r="AS1837" s="19">
        <v>72318.6274561951</v>
      </c>
      <c r="AT1837" s="19">
        <v>54075144.034259498</v>
      </c>
      <c r="AU1837" s="19">
        <v>146595858.50505301</v>
      </c>
      <c r="AV1837" s="19">
        <v>222793570.48831999</v>
      </c>
      <c r="AW1837" s="19">
        <v>118119918.32437</v>
      </c>
      <c r="AX1837" s="19">
        <v>73579.681769493298</v>
      </c>
      <c r="AY1837" s="19">
        <v>40739960.382467598</v>
      </c>
      <c r="AZ1837" s="19">
        <v>14462167.8693012</v>
      </c>
      <c r="BA1837" s="19">
        <v>28132633.225974899</v>
      </c>
      <c r="BB1837" s="19">
        <v>202374944.12081</v>
      </c>
      <c r="BC1837" s="19">
        <v>62937.009110873303</v>
      </c>
      <c r="BD1837" s="19">
        <v>26559915.425774999</v>
      </c>
      <c r="BE1837" s="19">
        <v>36084781.922961697</v>
      </c>
      <c r="BF1837" s="19">
        <v>168766.74855896301</v>
      </c>
      <c r="BG1837" s="19">
        <v>142987.251866862</v>
      </c>
      <c r="BH1837" s="19">
        <v>66844.4046139891</v>
      </c>
      <c r="BI1837" s="19">
        <v>14316507.230738301</v>
      </c>
      <c r="BJ1837" s="19">
        <v>2864542.9580342402</v>
      </c>
      <c r="BK1837" s="19">
        <v>97048.858051087198</v>
      </c>
      <c r="BL1837" s="19">
        <v>13296280.6078589</v>
      </c>
      <c r="BM1837" s="19">
        <v>50923103.616558202</v>
      </c>
      <c r="BN1837" s="19">
        <v>51593.885876908498</v>
      </c>
      <c r="BO1837" s="19">
        <v>209591.61585109399</v>
      </c>
      <c r="BP1837" s="19">
        <v>49023.555370657697</v>
      </c>
      <c r="BQ1837" s="19">
        <v>85057.759169334604</v>
      </c>
      <c r="BR1837" s="19">
        <v>36697850.437810898</v>
      </c>
      <c r="BS1837" s="19">
        <v>74680.910813464201</v>
      </c>
      <c r="BT1837" s="19">
        <v>188395187.241808</v>
      </c>
      <c r="BU1837" s="19">
        <v>20351512.732735001</v>
      </c>
      <c r="BV1837" s="19">
        <v>53677.024710943901</v>
      </c>
      <c r="BW1837" s="19">
        <v>30658745.670695201</v>
      </c>
      <c r="BX1837" s="19">
        <v>60626.459295553897</v>
      </c>
      <c r="BY1837" s="19">
        <v>23850810.077065401</v>
      </c>
      <c r="BZ1837" s="19">
        <v>45134640.140332803</v>
      </c>
      <c r="CA1837" s="19">
        <v>171220703.57489601</v>
      </c>
      <c r="CB1837" s="19">
        <v>58626136.449024603</v>
      </c>
      <c r="CC1837" s="19">
        <v>58384720.036791101</v>
      </c>
      <c r="CD1837" s="19">
        <v>42378.606606679503</v>
      </c>
      <c r="CE1837" s="19">
        <v>88838.795511459801</v>
      </c>
    </row>
    <row r="1838" spans="1:83">
      <c r="A1838" s="18">
        <v>6561</v>
      </c>
      <c r="C1838" s="18" t="s">
        <v>2753</v>
      </c>
      <c r="D1838" s="18" t="s">
        <v>116</v>
      </c>
      <c r="E1838" s="18" t="s">
        <v>114</v>
      </c>
      <c r="F1838" s="18" t="s">
        <v>114</v>
      </c>
      <c r="G1838" s="18" t="s">
        <v>114</v>
      </c>
      <c r="H1838" s="18" t="s">
        <v>114</v>
      </c>
      <c r="J1838" s="18">
        <v>0.56999999999999995</v>
      </c>
      <c r="K1838" s="18">
        <v>1026.4274600000001</v>
      </c>
      <c r="L1838" s="18">
        <v>514.22082999999998</v>
      </c>
      <c r="M1838" s="18">
        <v>4.0369999999999999</v>
      </c>
      <c r="N1838" s="18">
        <v>5179554.1449999996</v>
      </c>
      <c r="O1838" s="18">
        <v>0</v>
      </c>
      <c r="P1838" s="18">
        <v>0</v>
      </c>
      <c r="S1838" s="18" t="s">
        <v>118</v>
      </c>
      <c r="T1838" s="18">
        <v>1</v>
      </c>
      <c r="U1838" s="18" t="s">
        <v>802</v>
      </c>
      <c r="V1838" s="18" t="b">
        <v>0</v>
      </c>
      <c r="W1838" s="20">
        <v>0.70370370370370405</v>
      </c>
      <c r="X1838" s="20">
        <v>0.96875</v>
      </c>
      <c r="Y1838" s="19">
        <v>211063.24240400901</v>
      </c>
      <c r="Z1838" s="19">
        <v>14458968.105282201</v>
      </c>
      <c r="AA1838" s="19">
        <v>302507.99905691098</v>
      </c>
      <c r="AB1838" s="19">
        <v>295589397.12869102</v>
      </c>
      <c r="AC1838" s="19">
        <v>202761.79347830301</v>
      </c>
      <c r="AD1838" s="19">
        <v>96733773.404837504</v>
      </c>
      <c r="AE1838" s="19">
        <v>46089677.897869803</v>
      </c>
      <c r="AF1838" s="19">
        <v>246797.54089740699</v>
      </c>
      <c r="AG1838" s="19">
        <v>67608432.771345198</v>
      </c>
      <c r="AH1838" s="19">
        <v>213770.07762069799</v>
      </c>
      <c r="AI1838" s="19">
        <v>116283206.689952</v>
      </c>
      <c r="AJ1838" s="19">
        <v>147386958.54058099</v>
      </c>
      <c r="AK1838" s="19">
        <v>39784154.429740898</v>
      </c>
      <c r="AL1838" s="19">
        <v>187445.37779147099</v>
      </c>
      <c r="AM1838" s="19">
        <v>147611339.13241899</v>
      </c>
      <c r="AN1838" s="19">
        <v>50221463.815648399</v>
      </c>
      <c r="AO1838" s="19">
        <v>74138.1008370583</v>
      </c>
      <c r="AP1838" s="19">
        <v>64595907.898954503</v>
      </c>
      <c r="AQ1838" s="19">
        <v>161001730.667923</v>
      </c>
      <c r="AR1838" s="19">
        <v>161543840.68462601</v>
      </c>
      <c r="AS1838" s="19">
        <v>123668489.11173999</v>
      </c>
      <c r="AT1838" s="19">
        <v>62992078.975088</v>
      </c>
      <c r="AU1838" s="19">
        <v>37197911.139251202</v>
      </c>
      <c r="AV1838" s="19">
        <v>69604710.729170799</v>
      </c>
      <c r="AW1838" s="19">
        <v>21734880.503989398</v>
      </c>
      <c r="AX1838" s="19">
        <v>42531493.219254903</v>
      </c>
      <c r="AY1838" s="19">
        <v>165758.196350452</v>
      </c>
      <c r="AZ1838" s="19">
        <v>87004084.470147297</v>
      </c>
      <c r="BA1838" s="19">
        <v>60070653.387925498</v>
      </c>
      <c r="BB1838" s="19">
        <v>211094.34997347501</v>
      </c>
      <c r="BC1838" s="19">
        <v>30546161.238970499</v>
      </c>
      <c r="BD1838" s="19">
        <v>104889084.63096499</v>
      </c>
      <c r="BE1838" s="19">
        <v>35038146.226776503</v>
      </c>
      <c r="BF1838" s="19">
        <v>31944930.387764201</v>
      </c>
      <c r="BG1838" s="19">
        <v>26337745.098272402</v>
      </c>
      <c r="BH1838" s="19">
        <v>22635595.590073701</v>
      </c>
      <c r="BI1838" s="19">
        <v>44063334.438049302</v>
      </c>
      <c r="BJ1838" s="19">
        <v>59768194.767869197</v>
      </c>
      <c r="BK1838" s="19">
        <v>56524832.129476398</v>
      </c>
      <c r="BL1838" s="19">
        <v>67194068.971395999</v>
      </c>
      <c r="BM1838" s="19">
        <v>66606117.766529404</v>
      </c>
      <c r="BN1838" s="19">
        <v>49841134.829800397</v>
      </c>
      <c r="BO1838" s="19">
        <v>32141123.211611401</v>
      </c>
      <c r="BP1838" s="19">
        <v>54773687.522002503</v>
      </c>
      <c r="BQ1838" s="19">
        <v>86694582.559213296</v>
      </c>
      <c r="BR1838" s="19">
        <v>31631915.751119599</v>
      </c>
      <c r="BS1838" s="19">
        <v>83455224.643623799</v>
      </c>
      <c r="BT1838" s="19">
        <v>180724454.460008</v>
      </c>
      <c r="BU1838" s="19">
        <v>250618319.317435</v>
      </c>
      <c r="BV1838" s="19">
        <v>125515558.525489</v>
      </c>
      <c r="BW1838" s="19">
        <v>144022060.21772501</v>
      </c>
      <c r="BX1838" s="19">
        <v>81021080.721156806</v>
      </c>
      <c r="BY1838" s="19">
        <v>230409964.589827</v>
      </c>
      <c r="BZ1838" s="19">
        <v>72688569.846857607</v>
      </c>
      <c r="CA1838" s="19">
        <v>25603438.903268602</v>
      </c>
      <c r="CB1838" s="19">
        <v>82473894.056733593</v>
      </c>
      <c r="CC1838" s="19">
        <v>136660437.94939199</v>
      </c>
      <c r="CD1838" s="19">
        <v>57019699.971322499</v>
      </c>
      <c r="CE1838" s="19">
        <v>75508785.224807397</v>
      </c>
    </row>
    <row r="1839" spans="1:83">
      <c r="A1839" s="18">
        <v>6564</v>
      </c>
      <c r="D1839" s="18" t="s">
        <v>114</v>
      </c>
      <c r="E1839" s="18" t="s">
        <v>114</v>
      </c>
      <c r="F1839" s="18" t="s">
        <v>114</v>
      </c>
      <c r="G1839" s="18" t="s">
        <v>114</v>
      </c>
      <c r="H1839" s="18" t="s">
        <v>114</v>
      </c>
      <c r="K1839" s="18">
        <v>1044.59412</v>
      </c>
      <c r="L1839" s="18">
        <v>523.30395999999996</v>
      </c>
      <c r="M1839" s="18">
        <v>5.8860000000000001</v>
      </c>
      <c r="N1839" s="18">
        <v>5175755.7489999998</v>
      </c>
      <c r="O1839" s="18">
        <v>0</v>
      </c>
      <c r="P1839" s="18">
        <v>0</v>
      </c>
      <c r="S1839" s="18" t="s">
        <v>118</v>
      </c>
      <c r="T1839" s="18">
        <v>1</v>
      </c>
      <c r="U1839" s="18" t="s">
        <v>802</v>
      </c>
      <c r="V1839" s="18" t="b">
        <v>0</v>
      </c>
      <c r="W1839" s="20">
        <v>0.592592592592593</v>
      </c>
      <c r="X1839" s="20">
        <v>0.53125</v>
      </c>
      <c r="Y1839" s="19">
        <v>8757360.5563795604</v>
      </c>
      <c r="Z1839" s="19">
        <v>89712.935311184003</v>
      </c>
      <c r="AA1839" s="19">
        <v>302507.99905691098</v>
      </c>
      <c r="AB1839" s="19">
        <v>92314280.719841704</v>
      </c>
      <c r="AC1839" s="19">
        <v>202761.79347830301</v>
      </c>
      <c r="AD1839" s="19">
        <v>28770831.721733801</v>
      </c>
      <c r="AE1839" s="19">
        <v>8883061.34498851</v>
      </c>
      <c r="AF1839" s="19">
        <v>246797.54089740699</v>
      </c>
      <c r="AG1839" s="19">
        <v>11834138.610239601</v>
      </c>
      <c r="AH1839" s="19">
        <v>213770.07762069799</v>
      </c>
      <c r="AI1839" s="19">
        <v>47802.709287413403</v>
      </c>
      <c r="AJ1839" s="19">
        <v>147278873.16911799</v>
      </c>
      <c r="AK1839" s="19">
        <v>164147.76214103101</v>
      </c>
      <c r="AL1839" s="19">
        <v>32802102.942895401</v>
      </c>
      <c r="AM1839" s="19">
        <v>25577666.270082701</v>
      </c>
      <c r="AN1839" s="19">
        <v>19010668.135901</v>
      </c>
      <c r="AO1839" s="19">
        <v>6823819.2948571304</v>
      </c>
      <c r="AP1839" s="19">
        <v>58502.331954147201</v>
      </c>
      <c r="AQ1839" s="19">
        <v>29452550.469252899</v>
      </c>
      <c r="AR1839" s="19">
        <v>49832.672295953402</v>
      </c>
      <c r="AS1839" s="19">
        <v>72318.6274561951</v>
      </c>
      <c r="AT1839" s="19">
        <v>6746480.8987504803</v>
      </c>
      <c r="AU1839" s="19">
        <v>12059066.9761458</v>
      </c>
      <c r="AV1839" s="19">
        <v>96474084.412688196</v>
      </c>
      <c r="AW1839" s="19">
        <v>97553.535244377999</v>
      </c>
      <c r="AX1839" s="19">
        <v>20263590.887462299</v>
      </c>
      <c r="AY1839" s="19">
        <v>15032984.9069442</v>
      </c>
      <c r="AZ1839" s="19">
        <v>107552.178623912</v>
      </c>
      <c r="BA1839" s="19">
        <v>101341.77104336501</v>
      </c>
      <c r="BB1839" s="19">
        <v>17423940.637117501</v>
      </c>
      <c r="BC1839" s="19">
        <v>122128101.955759</v>
      </c>
      <c r="BD1839" s="19">
        <v>26595624.6485929</v>
      </c>
      <c r="BE1839" s="19">
        <v>31991516.7755799</v>
      </c>
      <c r="BF1839" s="19">
        <v>22030571.587924499</v>
      </c>
      <c r="BG1839" s="19">
        <v>8812805.3889480997</v>
      </c>
      <c r="BH1839" s="19">
        <v>3940569.8297564401</v>
      </c>
      <c r="BI1839" s="19">
        <v>47030.709569134902</v>
      </c>
      <c r="BJ1839" s="19">
        <v>38787687.368580498</v>
      </c>
      <c r="BK1839" s="19">
        <v>7865283.2962418003</v>
      </c>
      <c r="BL1839" s="19">
        <v>60370.032756194603</v>
      </c>
      <c r="BM1839" s="19">
        <v>117241919.14735501</v>
      </c>
      <c r="BN1839" s="19">
        <v>31281755.744946901</v>
      </c>
      <c r="BO1839" s="19">
        <v>209591.61585109399</v>
      </c>
      <c r="BP1839" s="19">
        <v>76090230.786382407</v>
      </c>
      <c r="BQ1839" s="19">
        <v>85057.759169334604</v>
      </c>
      <c r="BR1839" s="19">
        <v>138837.29432782999</v>
      </c>
      <c r="BS1839" s="19">
        <v>74680.910813464201</v>
      </c>
      <c r="BT1839" s="19">
        <v>84632.417955647994</v>
      </c>
      <c r="BU1839" s="19">
        <v>10960931.952659599</v>
      </c>
      <c r="BV1839" s="19">
        <v>53677.024710943901</v>
      </c>
      <c r="BW1839" s="19">
        <v>109748.893649866</v>
      </c>
      <c r="BX1839" s="19">
        <v>60626.459295553897</v>
      </c>
      <c r="BY1839" s="19">
        <v>33505783.017930102</v>
      </c>
      <c r="BZ1839" s="19">
        <v>62077.4003332969</v>
      </c>
      <c r="CA1839" s="19">
        <v>79644.185807155198</v>
      </c>
      <c r="CB1839" s="19">
        <v>56280.262764906503</v>
      </c>
      <c r="CC1839" s="19">
        <v>2019573.92174945</v>
      </c>
      <c r="CD1839" s="19">
        <v>121813134.856493</v>
      </c>
      <c r="CE1839" s="19">
        <v>6253048.8309251098</v>
      </c>
    </row>
    <row r="1840" spans="1:83">
      <c r="A1840" s="18">
        <v>6815</v>
      </c>
      <c r="B1840" s="18" t="s">
        <v>536</v>
      </c>
      <c r="C1840" s="18" t="s">
        <v>537</v>
      </c>
      <c r="D1840" s="18" t="s">
        <v>116</v>
      </c>
      <c r="E1840" s="18" t="s">
        <v>114</v>
      </c>
      <c r="F1840" s="18" t="s">
        <v>114</v>
      </c>
      <c r="G1840" s="18" t="s">
        <v>116</v>
      </c>
      <c r="H1840" s="18" t="s">
        <v>114</v>
      </c>
      <c r="J1840" s="18">
        <v>-0.09</v>
      </c>
      <c r="K1840" s="18">
        <v>282.09638999999999</v>
      </c>
      <c r="L1840" s="18">
        <v>283.10342000000003</v>
      </c>
      <c r="M1840" s="18">
        <v>3.5009999999999999</v>
      </c>
      <c r="N1840" s="18">
        <v>5172807.3219999997</v>
      </c>
      <c r="O1840" s="18">
        <v>7</v>
      </c>
      <c r="P1840" s="18">
        <v>0</v>
      </c>
      <c r="S1840" s="18" t="s">
        <v>118</v>
      </c>
      <c r="T1840" s="18">
        <v>4</v>
      </c>
      <c r="U1840" s="18" t="s">
        <v>121</v>
      </c>
      <c r="V1840" s="18" t="b">
        <v>0</v>
      </c>
      <c r="W1840" s="20">
        <v>0.77777777777777801</v>
      </c>
      <c r="X1840" s="20">
        <v>0.875</v>
      </c>
      <c r="Y1840" s="19">
        <v>16206067.874733999</v>
      </c>
      <c r="Z1840" s="19">
        <v>19789142.192058001</v>
      </c>
      <c r="AA1840" s="19">
        <v>302507.99905691098</v>
      </c>
      <c r="AB1840" s="19">
        <v>49977938.334702998</v>
      </c>
      <c r="AC1840" s="19">
        <v>202761.79347830301</v>
      </c>
      <c r="AD1840" s="19">
        <v>75757519.877229601</v>
      </c>
      <c r="AE1840" s="19">
        <v>50628162.887263298</v>
      </c>
      <c r="AF1840" s="19">
        <v>246797.54089740699</v>
      </c>
      <c r="AG1840" s="19">
        <v>47552822.484382696</v>
      </c>
      <c r="AH1840" s="19">
        <v>213770.07762069799</v>
      </c>
      <c r="AI1840" s="19">
        <v>53439943.078389697</v>
      </c>
      <c r="AJ1840" s="19">
        <v>78364291.831030801</v>
      </c>
      <c r="AK1840" s="19">
        <v>20675698.615222801</v>
      </c>
      <c r="AL1840" s="19">
        <v>187445.37779147099</v>
      </c>
      <c r="AM1840" s="19">
        <v>35813564.708131701</v>
      </c>
      <c r="AN1840" s="19">
        <v>84004011.721526995</v>
      </c>
      <c r="AO1840" s="19">
        <v>77561697.411013201</v>
      </c>
      <c r="AP1840" s="19">
        <v>48506597.881128602</v>
      </c>
      <c r="AQ1840" s="19">
        <v>60750884.350202002</v>
      </c>
      <c r="AR1840" s="19">
        <v>93786579.395884603</v>
      </c>
      <c r="AS1840" s="19">
        <v>67770079.486010805</v>
      </c>
      <c r="AT1840" s="19">
        <v>77636132.733204097</v>
      </c>
      <c r="AU1840" s="19">
        <v>18071931.3852419</v>
      </c>
      <c r="AV1840" s="19">
        <v>88250406.463835195</v>
      </c>
      <c r="AW1840" s="19">
        <v>55744080.954162903</v>
      </c>
      <c r="AX1840" s="19">
        <v>44910935.4825041</v>
      </c>
      <c r="AY1840" s="19">
        <v>165758.196350452</v>
      </c>
      <c r="AZ1840" s="19">
        <v>37836582.620054998</v>
      </c>
      <c r="BA1840" s="19">
        <v>61731490.481517099</v>
      </c>
      <c r="BB1840" s="19">
        <v>211094.34997347501</v>
      </c>
      <c r="BC1840" s="19">
        <v>99477452.842008904</v>
      </c>
      <c r="BD1840" s="19">
        <v>74717552.601813793</v>
      </c>
      <c r="BE1840" s="19">
        <v>178704.60351362301</v>
      </c>
      <c r="BF1840" s="19">
        <v>19617657.7665454</v>
      </c>
      <c r="BG1840" s="19">
        <v>142987.251866862</v>
      </c>
      <c r="BH1840" s="19">
        <v>88168454.665975198</v>
      </c>
      <c r="BI1840" s="19">
        <v>174049495.529333</v>
      </c>
      <c r="BJ1840" s="19">
        <v>158335674.59038901</v>
      </c>
      <c r="BK1840" s="19">
        <v>37508316.3197309</v>
      </c>
      <c r="BL1840" s="19">
        <v>65194732.368138596</v>
      </c>
      <c r="BM1840" s="19">
        <v>90973444.8259103</v>
      </c>
      <c r="BN1840" s="19">
        <v>83599833.026970804</v>
      </c>
      <c r="BO1840" s="19">
        <v>209591.61585109399</v>
      </c>
      <c r="BP1840" s="19">
        <v>87744315.805702999</v>
      </c>
      <c r="BQ1840" s="19">
        <v>26294396.894826099</v>
      </c>
      <c r="BR1840" s="19">
        <v>26876475.709096599</v>
      </c>
      <c r="BS1840" s="19">
        <v>67537283.727425501</v>
      </c>
      <c r="BT1840" s="19">
        <v>39496146.585584</v>
      </c>
      <c r="BU1840" s="19">
        <v>48802322.335133404</v>
      </c>
      <c r="BV1840" s="19">
        <v>54437307.0566395</v>
      </c>
      <c r="BW1840" s="19">
        <v>39246921.055897497</v>
      </c>
      <c r="BX1840" s="19">
        <v>70237588.358313099</v>
      </c>
      <c r="BY1840" s="19">
        <v>119516846.83146</v>
      </c>
      <c r="BZ1840" s="19">
        <v>107587275.616466</v>
      </c>
      <c r="CA1840" s="19">
        <v>38426182.747525401</v>
      </c>
      <c r="CB1840" s="19">
        <v>94811517.207107395</v>
      </c>
      <c r="CC1840" s="19">
        <v>137959789.829166</v>
      </c>
      <c r="CD1840" s="19">
        <v>146547794.39027801</v>
      </c>
      <c r="CE1840" s="19">
        <v>107902312.226348</v>
      </c>
    </row>
    <row r="1841" spans="1:83">
      <c r="A1841" s="18">
        <v>6569</v>
      </c>
      <c r="C1841" s="18" t="s">
        <v>2754</v>
      </c>
      <c r="D1841" s="18" t="s">
        <v>116</v>
      </c>
      <c r="E1841" s="18" t="s">
        <v>114</v>
      </c>
      <c r="F1841" s="18" t="s">
        <v>114</v>
      </c>
      <c r="G1841" s="18" t="s">
        <v>114</v>
      </c>
      <c r="H1841" s="18" t="s">
        <v>114</v>
      </c>
      <c r="J1841" s="18">
        <v>-0.16</v>
      </c>
      <c r="K1841" s="18">
        <v>331.17428000000001</v>
      </c>
      <c r="L1841" s="18">
        <v>332.18164000000002</v>
      </c>
      <c r="M1841" s="18">
        <v>4.3949999999999996</v>
      </c>
      <c r="N1841" s="18">
        <v>5171233.6430000002</v>
      </c>
      <c r="O1841" s="18">
        <v>0</v>
      </c>
      <c r="P1841" s="18">
        <v>0</v>
      </c>
      <c r="S1841" s="18" t="s">
        <v>118</v>
      </c>
      <c r="T1841" s="18">
        <v>1</v>
      </c>
      <c r="U1841" s="18" t="s">
        <v>802</v>
      </c>
      <c r="V1841" s="18" t="b">
        <v>0</v>
      </c>
      <c r="W1841" s="20">
        <v>0.407407407407407</v>
      </c>
      <c r="X1841" s="20">
        <v>0.53125</v>
      </c>
      <c r="Y1841" s="19">
        <v>211063.24240400901</v>
      </c>
      <c r="Z1841" s="19">
        <v>89712.935311184003</v>
      </c>
      <c r="AA1841" s="19">
        <v>302507.99905691098</v>
      </c>
      <c r="AB1841" s="19">
        <v>81474.388556081496</v>
      </c>
      <c r="AC1841" s="19">
        <v>202761.79347830301</v>
      </c>
      <c r="AD1841" s="19">
        <v>90558184.361855805</v>
      </c>
      <c r="AE1841" s="19">
        <v>23591410.413697299</v>
      </c>
      <c r="AF1841" s="19">
        <v>246797.54089740699</v>
      </c>
      <c r="AG1841" s="19">
        <v>30071841.655280702</v>
      </c>
      <c r="AH1841" s="19">
        <v>213770.07762069799</v>
      </c>
      <c r="AI1841" s="19">
        <v>113495455.184737</v>
      </c>
      <c r="AJ1841" s="19">
        <v>105480097.72296999</v>
      </c>
      <c r="AK1841" s="19">
        <v>164147.76214103101</v>
      </c>
      <c r="AL1841" s="19">
        <v>74707070.920807093</v>
      </c>
      <c r="AM1841" s="19">
        <v>85852.124718513893</v>
      </c>
      <c r="AN1841" s="19">
        <v>73007.899572116206</v>
      </c>
      <c r="AO1841" s="19">
        <v>74138.1008370583</v>
      </c>
      <c r="AP1841" s="19">
        <v>227969890.09226501</v>
      </c>
      <c r="AQ1841" s="19">
        <v>69800640.983175606</v>
      </c>
      <c r="AR1841" s="19">
        <v>49832.672295953402</v>
      </c>
      <c r="AS1841" s="19">
        <v>21777647.261509899</v>
      </c>
      <c r="AT1841" s="19">
        <v>60071.0548945306</v>
      </c>
      <c r="AU1841" s="19">
        <v>139624.610384292</v>
      </c>
      <c r="AV1841" s="19">
        <v>135608840.88304299</v>
      </c>
      <c r="AW1841" s="19">
        <v>33920565.222465903</v>
      </c>
      <c r="AX1841" s="19">
        <v>73579.681769493298</v>
      </c>
      <c r="AY1841" s="19">
        <v>165758.196350452</v>
      </c>
      <c r="AZ1841" s="19">
        <v>107552.178623912</v>
      </c>
      <c r="BA1841" s="19">
        <v>101341.77104336501</v>
      </c>
      <c r="BB1841" s="19">
        <v>211094.34997347501</v>
      </c>
      <c r="BC1841" s="19">
        <v>209049249.218793</v>
      </c>
      <c r="BD1841" s="19">
        <v>39663434.2846938</v>
      </c>
      <c r="BE1841" s="19">
        <v>178704.60351362301</v>
      </c>
      <c r="BF1841" s="19">
        <v>168766.74855896301</v>
      </c>
      <c r="BG1841" s="19">
        <v>142987.251866862</v>
      </c>
      <c r="BH1841" s="19">
        <v>66844.4046139891</v>
      </c>
      <c r="BI1841" s="19">
        <v>56628284.0150453</v>
      </c>
      <c r="BJ1841" s="19">
        <v>40620.2248290192</v>
      </c>
      <c r="BK1841" s="19">
        <v>97048.858051087198</v>
      </c>
      <c r="BL1841" s="19">
        <v>65886453.040813401</v>
      </c>
      <c r="BM1841" s="19">
        <v>58157861.655232802</v>
      </c>
      <c r="BN1841" s="19">
        <v>29357387.420795701</v>
      </c>
      <c r="BO1841" s="19">
        <v>209591.61585109399</v>
      </c>
      <c r="BP1841" s="19">
        <v>119427014.799437</v>
      </c>
      <c r="BQ1841" s="19">
        <v>85057.759169334604</v>
      </c>
      <c r="BR1841" s="19">
        <v>138837.29432782999</v>
      </c>
      <c r="BS1841" s="19">
        <v>19936231.874532498</v>
      </c>
      <c r="BT1841" s="19">
        <v>16215179.880729301</v>
      </c>
      <c r="BU1841" s="19">
        <v>32883338.370921001</v>
      </c>
      <c r="BV1841" s="19">
        <v>51861451.125017598</v>
      </c>
      <c r="BW1841" s="19">
        <v>25629511.812893402</v>
      </c>
      <c r="BX1841" s="19">
        <v>23456080.659059599</v>
      </c>
      <c r="BY1841" s="19">
        <v>69709413.588187307</v>
      </c>
      <c r="BZ1841" s="19">
        <v>55773213.709258303</v>
      </c>
      <c r="CA1841" s="19">
        <v>79644.185807155198</v>
      </c>
      <c r="CB1841" s="19">
        <v>56280.262764906503</v>
      </c>
      <c r="CC1841" s="19">
        <v>67448694.6085134</v>
      </c>
      <c r="CD1841" s="19">
        <v>138980686.705576</v>
      </c>
      <c r="CE1841" s="19">
        <v>88838.795511459801</v>
      </c>
    </row>
    <row r="1842" spans="1:83">
      <c r="A1842" s="18">
        <v>6572</v>
      </c>
      <c r="C1842" s="18" t="s">
        <v>2755</v>
      </c>
      <c r="D1842" s="18" t="s">
        <v>116</v>
      </c>
      <c r="E1842" s="18" t="s">
        <v>114</v>
      </c>
      <c r="F1842" s="18" t="s">
        <v>334</v>
      </c>
      <c r="G1842" s="18" t="s">
        <v>334</v>
      </c>
      <c r="H1842" s="18" t="s">
        <v>114</v>
      </c>
      <c r="J1842" s="18">
        <v>2.65</v>
      </c>
      <c r="K1842" s="18">
        <v>286.19301000000002</v>
      </c>
      <c r="L1842" s="18">
        <v>287.20044000000001</v>
      </c>
      <c r="M1842" s="18">
        <v>8.7720000000000002</v>
      </c>
      <c r="N1842" s="18">
        <v>5167387.4570000004</v>
      </c>
      <c r="O1842" s="18">
        <v>14</v>
      </c>
      <c r="P1842" s="18">
        <v>0</v>
      </c>
      <c r="S1842" s="18" t="s">
        <v>118</v>
      </c>
      <c r="T1842" s="18">
        <v>4</v>
      </c>
      <c r="U1842" s="18" t="s">
        <v>809</v>
      </c>
      <c r="V1842" s="18" t="b">
        <v>0</v>
      </c>
      <c r="W1842" s="20">
        <v>0.55555555555555602</v>
      </c>
      <c r="X1842" s="20">
        <v>0.625</v>
      </c>
      <c r="Y1842" s="19">
        <v>187928199.53296399</v>
      </c>
      <c r="Z1842" s="19">
        <v>111294612.23724499</v>
      </c>
      <c r="AA1842" s="19">
        <v>302507.99905691098</v>
      </c>
      <c r="AB1842" s="19">
        <v>41872230.807063401</v>
      </c>
      <c r="AC1842" s="19">
        <v>39862080.230508603</v>
      </c>
      <c r="AD1842" s="19">
        <v>55143.880361755</v>
      </c>
      <c r="AE1842" s="19">
        <v>93066.8435548751</v>
      </c>
      <c r="AF1842" s="19">
        <v>476638018.20663798</v>
      </c>
      <c r="AG1842" s="19">
        <v>64152.505638069299</v>
      </c>
      <c r="AH1842" s="19">
        <v>151715698.983365</v>
      </c>
      <c r="AI1842" s="19">
        <v>61979853.975765601</v>
      </c>
      <c r="AJ1842" s="19">
        <v>17714123.129178502</v>
      </c>
      <c r="AK1842" s="19">
        <v>32769701.628824301</v>
      </c>
      <c r="AL1842" s="19">
        <v>187445.37779147099</v>
      </c>
      <c r="AM1842" s="19">
        <v>112470643.03776801</v>
      </c>
      <c r="AN1842" s="19">
        <v>171530896.48668599</v>
      </c>
      <c r="AO1842" s="19">
        <v>74138.1008370583</v>
      </c>
      <c r="AP1842" s="19">
        <v>60350339.514993504</v>
      </c>
      <c r="AQ1842" s="19">
        <v>80515.804096136198</v>
      </c>
      <c r="AR1842" s="19">
        <v>49832.672295953402</v>
      </c>
      <c r="AS1842" s="19">
        <v>72318.6274561951</v>
      </c>
      <c r="AT1842" s="19">
        <v>60071.0548945306</v>
      </c>
      <c r="AU1842" s="19">
        <v>139624.610384292</v>
      </c>
      <c r="AV1842" s="19">
        <v>43062306.530102096</v>
      </c>
      <c r="AW1842" s="19">
        <v>86365248.218148097</v>
      </c>
      <c r="AX1842" s="19">
        <v>73579.681769493298</v>
      </c>
      <c r="AY1842" s="19">
        <v>143129484.14796799</v>
      </c>
      <c r="AZ1842" s="19">
        <v>107552.178623912</v>
      </c>
      <c r="BA1842" s="19">
        <v>101341.77104336501</v>
      </c>
      <c r="BB1842" s="19">
        <v>70954448.512247801</v>
      </c>
      <c r="BC1842" s="19">
        <v>72194895.727501601</v>
      </c>
      <c r="BD1842" s="19">
        <v>100531789.49016</v>
      </c>
      <c r="BE1842" s="19">
        <v>104110605.113501</v>
      </c>
      <c r="BF1842" s="19">
        <v>68035312.918876499</v>
      </c>
      <c r="BG1842" s="19">
        <v>142987.251866862</v>
      </c>
      <c r="BH1842" s="19">
        <v>66844.4046139891</v>
      </c>
      <c r="BI1842" s="19">
        <v>33119276.855660498</v>
      </c>
      <c r="BJ1842" s="19">
        <v>50384697.893301398</v>
      </c>
      <c r="BK1842" s="19">
        <v>97048.858051087198</v>
      </c>
      <c r="BL1842" s="19">
        <v>60370.032756194603</v>
      </c>
      <c r="BM1842" s="19">
        <v>137508880.102</v>
      </c>
      <c r="BN1842" s="19">
        <v>22746297.483120602</v>
      </c>
      <c r="BO1842" s="19">
        <v>142763224.418035</v>
      </c>
      <c r="BP1842" s="19">
        <v>49023.555370657697</v>
      </c>
      <c r="BQ1842" s="19">
        <v>117185823.214105</v>
      </c>
      <c r="BR1842" s="19">
        <v>138837.29432782999</v>
      </c>
      <c r="BS1842" s="19">
        <v>179149648.47031599</v>
      </c>
      <c r="BT1842" s="19">
        <v>76495030.622095406</v>
      </c>
      <c r="BU1842" s="19">
        <v>77863.992415903005</v>
      </c>
      <c r="BV1842" s="19">
        <v>108565339.077834</v>
      </c>
      <c r="BW1842" s="19">
        <v>109748.893649866</v>
      </c>
      <c r="BX1842" s="19">
        <v>56423868.5720568</v>
      </c>
      <c r="BY1842" s="19">
        <v>64359.7441030021</v>
      </c>
      <c r="BZ1842" s="19">
        <v>103084501.23263</v>
      </c>
      <c r="CA1842" s="19">
        <v>159477035.00725701</v>
      </c>
      <c r="CB1842" s="19">
        <v>56280.262764906503</v>
      </c>
      <c r="CC1842" s="19">
        <v>82942032.649180293</v>
      </c>
      <c r="CD1842" s="19">
        <v>165016682.47157401</v>
      </c>
      <c r="CE1842" s="19">
        <v>115939403.90396699</v>
      </c>
    </row>
    <row r="1843" spans="1:83">
      <c r="A1843" s="18">
        <v>6574</v>
      </c>
      <c r="C1843" s="18" t="s">
        <v>2756</v>
      </c>
      <c r="D1843" s="18" t="s">
        <v>116</v>
      </c>
      <c r="E1843" s="18" t="s">
        <v>114</v>
      </c>
      <c r="F1843" s="18" t="s">
        <v>114</v>
      </c>
      <c r="G1843" s="18" t="s">
        <v>114</v>
      </c>
      <c r="H1843" s="18" t="s">
        <v>114</v>
      </c>
      <c r="J1843" s="18">
        <v>-0.47</v>
      </c>
      <c r="K1843" s="18">
        <v>176.14116000000001</v>
      </c>
      <c r="L1843" s="18">
        <v>177.14857000000001</v>
      </c>
      <c r="M1843" s="18">
        <v>6.6920000000000002</v>
      </c>
      <c r="N1843" s="18">
        <v>5164484.648</v>
      </c>
      <c r="O1843" s="18">
        <v>0</v>
      </c>
      <c r="P1843" s="18">
        <v>0</v>
      </c>
      <c r="S1843" s="18" t="s">
        <v>118</v>
      </c>
      <c r="T1843" s="18">
        <v>3</v>
      </c>
      <c r="U1843" s="18" t="s">
        <v>121</v>
      </c>
      <c r="V1843" s="18" t="b">
        <v>0</v>
      </c>
      <c r="W1843" s="20">
        <v>0.592592592592593</v>
      </c>
      <c r="X1843" s="20">
        <v>0.46875</v>
      </c>
      <c r="Y1843" s="19">
        <v>51050131.433424897</v>
      </c>
      <c r="Z1843" s="19">
        <v>67669072.413101301</v>
      </c>
      <c r="AA1843" s="19">
        <v>113763698.44406199</v>
      </c>
      <c r="AB1843" s="19">
        <v>18577314.328120802</v>
      </c>
      <c r="AC1843" s="19">
        <v>202761.79347830301</v>
      </c>
      <c r="AD1843" s="19">
        <v>55143.880361755</v>
      </c>
      <c r="AE1843" s="19">
        <v>38713352.421244897</v>
      </c>
      <c r="AF1843" s="19">
        <v>99330706.848713994</v>
      </c>
      <c r="AG1843" s="19">
        <v>11559067.5199103</v>
      </c>
      <c r="AH1843" s="19">
        <v>216306755.324251</v>
      </c>
      <c r="AI1843" s="19">
        <v>186032856.32225901</v>
      </c>
      <c r="AJ1843" s="19">
        <v>37762.133882739698</v>
      </c>
      <c r="AK1843" s="19">
        <v>164147.76214103101</v>
      </c>
      <c r="AL1843" s="19">
        <v>187445.37779147099</v>
      </c>
      <c r="AM1843" s="19">
        <v>85852.124718513893</v>
      </c>
      <c r="AN1843" s="19">
        <v>11431688.528695</v>
      </c>
      <c r="AO1843" s="19">
        <v>74138.1008370583</v>
      </c>
      <c r="AP1843" s="19">
        <v>58502.331954147201</v>
      </c>
      <c r="AQ1843" s="19">
        <v>22735050.302461199</v>
      </c>
      <c r="AR1843" s="19">
        <v>49832.672295953402</v>
      </c>
      <c r="AS1843" s="19">
        <v>72318.6274561951</v>
      </c>
      <c r="AT1843" s="19">
        <v>24197755.534205802</v>
      </c>
      <c r="AU1843" s="19">
        <v>139624.610384292</v>
      </c>
      <c r="AV1843" s="19">
        <v>8657153.9366716892</v>
      </c>
      <c r="AW1843" s="19">
        <v>48770144.253673501</v>
      </c>
      <c r="AX1843" s="19">
        <v>33862813.792460904</v>
      </c>
      <c r="AY1843" s="19">
        <v>232461295.06655401</v>
      </c>
      <c r="AZ1843" s="19">
        <v>107552.178623912</v>
      </c>
      <c r="BA1843" s="19">
        <v>101341.77104336501</v>
      </c>
      <c r="BB1843" s="19">
        <v>31238821.753988799</v>
      </c>
      <c r="BC1843" s="19">
        <v>62937.009110873303</v>
      </c>
      <c r="BD1843" s="19">
        <v>130916.54913210199</v>
      </c>
      <c r="BE1843" s="19">
        <v>178704.60351362301</v>
      </c>
      <c r="BF1843" s="19">
        <v>168766.74855896301</v>
      </c>
      <c r="BG1843" s="19">
        <v>21234851.692843299</v>
      </c>
      <c r="BH1843" s="19">
        <v>66844.4046139891</v>
      </c>
      <c r="BI1843" s="19">
        <v>10501659.8304164</v>
      </c>
      <c r="BJ1843" s="19">
        <v>17372663.575073101</v>
      </c>
      <c r="BK1843" s="19">
        <v>97048.858051087198</v>
      </c>
      <c r="BL1843" s="19">
        <v>7324607.2577457</v>
      </c>
      <c r="BM1843" s="19">
        <v>13234943.884813599</v>
      </c>
      <c r="BN1843" s="19">
        <v>51593.885876908498</v>
      </c>
      <c r="BO1843" s="19">
        <v>34388839.696983501</v>
      </c>
      <c r="BP1843" s="19">
        <v>49023.555370657697</v>
      </c>
      <c r="BQ1843" s="19">
        <v>85057.759169334604</v>
      </c>
      <c r="BR1843" s="19">
        <v>66327048.823504403</v>
      </c>
      <c r="BS1843" s="19">
        <v>74680.910813464201</v>
      </c>
      <c r="BT1843" s="19">
        <v>22279013.9055558</v>
      </c>
      <c r="BU1843" s="19">
        <v>8399089.1154722702</v>
      </c>
      <c r="BV1843" s="19">
        <v>53677.024710943901</v>
      </c>
      <c r="BW1843" s="19">
        <v>34500219.856296197</v>
      </c>
      <c r="BX1843" s="19">
        <v>60626.459295553897</v>
      </c>
      <c r="BY1843" s="19">
        <v>4999875.1438670699</v>
      </c>
      <c r="BZ1843" s="19">
        <v>62077.4003332969</v>
      </c>
      <c r="CA1843" s="19">
        <v>50793687.966360897</v>
      </c>
      <c r="CB1843" s="19">
        <v>16597970.4362019</v>
      </c>
      <c r="CC1843" s="19">
        <v>47428103.376079299</v>
      </c>
      <c r="CD1843" s="19">
        <v>42378.606606679503</v>
      </c>
      <c r="CE1843" s="19">
        <v>88838.795511459801</v>
      </c>
    </row>
    <row r="1844" spans="1:83">
      <c r="A1844" s="18">
        <v>6581</v>
      </c>
      <c r="C1844" s="18" t="s">
        <v>2757</v>
      </c>
      <c r="D1844" s="18" t="s">
        <v>116</v>
      </c>
      <c r="E1844" s="18" t="s">
        <v>114</v>
      </c>
      <c r="F1844" s="18" t="s">
        <v>114</v>
      </c>
      <c r="G1844" s="18" t="s">
        <v>334</v>
      </c>
      <c r="H1844" s="18" t="s">
        <v>114</v>
      </c>
      <c r="J1844" s="18">
        <v>4.9000000000000004</v>
      </c>
      <c r="K1844" s="18">
        <v>456.14201000000003</v>
      </c>
      <c r="L1844" s="18">
        <v>457.14926000000003</v>
      </c>
      <c r="M1844" s="18">
        <v>8.1679999999999993</v>
      </c>
      <c r="N1844" s="18">
        <v>5159138.2680000002</v>
      </c>
      <c r="O1844" s="18">
        <v>1</v>
      </c>
      <c r="P1844" s="18">
        <v>0</v>
      </c>
      <c r="S1844" s="18" t="s">
        <v>118</v>
      </c>
      <c r="T1844" s="18">
        <v>5</v>
      </c>
      <c r="U1844" s="18" t="s">
        <v>802</v>
      </c>
      <c r="V1844" s="18" t="b">
        <v>0</v>
      </c>
      <c r="W1844" s="20">
        <v>0.85185185185185197</v>
      </c>
      <c r="X1844" s="20">
        <v>0.875</v>
      </c>
      <c r="Y1844" s="19">
        <v>147714222.600714</v>
      </c>
      <c r="Z1844" s="19">
        <v>11603026.903996199</v>
      </c>
      <c r="AA1844" s="19">
        <v>302507.99905691098</v>
      </c>
      <c r="AB1844" s="19">
        <v>16669443.9604061</v>
      </c>
      <c r="AC1844" s="19">
        <v>56493394.253242403</v>
      </c>
      <c r="AD1844" s="19">
        <v>21761533.816233601</v>
      </c>
      <c r="AE1844" s="19">
        <v>224775654.53070301</v>
      </c>
      <c r="AF1844" s="19">
        <v>74435106.545093</v>
      </c>
      <c r="AG1844" s="19">
        <v>16378977.5165997</v>
      </c>
      <c r="AH1844" s="19">
        <v>213770.07762069799</v>
      </c>
      <c r="AI1844" s="19">
        <v>47802.709287413403</v>
      </c>
      <c r="AJ1844" s="19">
        <v>33263470.577433299</v>
      </c>
      <c r="AK1844" s="19">
        <v>23251534.188850701</v>
      </c>
      <c r="AL1844" s="19">
        <v>41432869.553084798</v>
      </c>
      <c r="AM1844" s="19">
        <v>37312045.734073699</v>
      </c>
      <c r="AN1844" s="19">
        <v>13252379.767384401</v>
      </c>
      <c r="AO1844" s="19">
        <v>258410831.58379301</v>
      </c>
      <c r="AP1844" s="19">
        <v>129800883.353377</v>
      </c>
      <c r="AQ1844" s="19">
        <v>31962091.800624799</v>
      </c>
      <c r="AR1844" s="19">
        <v>5847426.8053453602</v>
      </c>
      <c r="AS1844" s="19">
        <v>12261342.8168227</v>
      </c>
      <c r="AT1844" s="19">
        <v>13874937.886135699</v>
      </c>
      <c r="AU1844" s="19">
        <v>9224477.1272513904</v>
      </c>
      <c r="AV1844" s="19">
        <v>57029.357966701697</v>
      </c>
      <c r="AW1844" s="19">
        <v>30652939.867134299</v>
      </c>
      <c r="AX1844" s="19">
        <v>4344073.9947633501</v>
      </c>
      <c r="AY1844" s="19">
        <v>15029918.9261305</v>
      </c>
      <c r="AZ1844" s="19">
        <v>107552.178623912</v>
      </c>
      <c r="BA1844" s="19">
        <v>62318200.471293397</v>
      </c>
      <c r="BB1844" s="19">
        <v>59905442.602090597</v>
      </c>
      <c r="BC1844" s="19">
        <v>221769472.47787601</v>
      </c>
      <c r="BD1844" s="19">
        <v>181298433.30219901</v>
      </c>
      <c r="BE1844" s="19">
        <v>261415243.80287099</v>
      </c>
      <c r="BF1844" s="19">
        <v>77082469.243248299</v>
      </c>
      <c r="BG1844" s="19">
        <v>47160323.041573703</v>
      </c>
      <c r="BH1844" s="19">
        <v>148475930.22384599</v>
      </c>
      <c r="BI1844" s="19">
        <v>17300847.4105171</v>
      </c>
      <c r="BJ1844" s="19">
        <v>120230600.556115</v>
      </c>
      <c r="BK1844" s="19">
        <v>19123008.643902302</v>
      </c>
      <c r="BL1844" s="19">
        <v>5691368.3094000304</v>
      </c>
      <c r="BM1844" s="19">
        <v>18358842.299079198</v>
      </c>
      <c r="BN1844" s="19">
        <v>66647830.267140999</v>
      </c>
      <c r="BO1844" s="19">
        <v>273423792.81623399</v>
      </c>
      <c r="BP1844" s="19">
        <v>22678885.742362101</v>
      </c>
      <c r="BQ1844" s="19">
        <v>13277208.1817802</v>
      </c>
      <c r="BR1844" s="19">
        <v>18729192.790497001</v>
      </c>
      <c r="BS1844" s="19">
        <v>290333350.01497602</v>
      </c>
      <c r="BT1844" s="19">
        <v>18215487.348885801</v>
      </c>
      <c r="BU1844" s="19">
        <v>28000631.621358301</v>
      </c>
      <c r="BV1844" s="19">
        <v>12647207.3823193</v>
      </c>
      <c r="BW1844" s="19">
        <v>15098792.5680042</v>
      </c>
      <c r="BX1844" s="19">
        <v>33496040.919720601</v>
      </c>
      <c r="BY1844" s="19">
        <v>19074209.4335634</v>
      </c>
      <c r="BZ1844" s="19">
        <v>4057470.5323553998</v>
      </c>
      <c r="CA1844" s="19">
        <v>79644.185807155198</v>
      </c>
      <c r="CB1844" s="19">
        <v>56280.262764906503</v>
      </c>
      <c r="CC1844" s="19">
        <v>42452.059625298898</v>
      </c>
      <c r="CD1844" s="19">
        <v>8916084.3142941706</v>
      </c>
      <c r="CE1844" s="19">
        <v>14419626.6583272</v>
      </c>
    </row>
    <row r="1845" spans="1:83">
      <c r="A1845" s="18">
        <v>6583</v>
      </c>
      <c r="B1845" s="18" t="s">
        <v>2758</v>
      </c>
      <c r="C1845" s="18" t="s">
        <v>2759</v>
      </c>
      <c r="D1845" s="18" t="s">
        <v>116</v>
      </c>
      <c r="E1845" s="18" t="s">
        <v>116</v>
      </c>
      <c r="F1845" s="18" t="s">
        <v>114</v>
      </c>
      <c r="G1845" s="18" t="s">
        <v>116</v>
      </c>
      <c r="H1845" s="18" t="s">
        <v>114</v>
      </c>
      <c r="J1845" s="18">
        <v>-0.48</v>
      </c>
      <c r="K1845" s="18">
        <v>219.10469000000001</v>
      </c>
      <c r="L1845" s="18">
        <v>220.11194</v>
      </c>
      <c r="M1845" s="18">
        <v>8.8059999999999992</v>
      </c>
      <c r="N1845" s="18">
        <v>5157736.1689999998</v>
      </c>
      <c r="O1845" s="18">
        <v>2</v>
      </c>
      <c r="P1845" s="18">
        <v>2</v>
      </c>
      <c r="Q1845" s="18">
        <v>86.1</v>
      </c>
      <c r="R1845" s="18">
        <v>79.599999999999994</v>
      </c>
      <c r="S1845" s="18" t="s">
        <v>118</v>
      </c>
      <c r="T1845" s="18">
        <v>1</v>
      </c>
      <c r="U1845" s="18" t="s">
        <v>121</v>
      </c>
      <c r="V1845" s="18" t="b">
        <v>1</v>
      </c>
      <c r="W1845" s="20">
        <v>1</v>
      </c>
      <c r="X1845" s="20">
        <v>0.9375</v>
      </c>
      <c r="Y1845" s="19">
        <v>79477806.366648704</v>
      </c>
      <c r="Z1845" s="19">
        <v>80319299.514204904</v>
      </c>
      <c r="AA1845" s="19">
        <v>1085323088.56861</v>
      </c>
      <c r="AB1845" s="19">
        <v>85772371.145572498</v>
      </c>
      <c r="AC1845" s="19">
        <v>564853899.11770499</v>
      </c>
      <c r="AD1845" s="19">
        <v>175256832.678119</v>
      </c>
      <c r="AE1845" s="19">
        <v>225272729.741629</v>
      </c>
      <c r="AF1845" s="19">
        <v>959202060.56522703</v>
      </c>
      <c r="AG1845" s="19">
        <v>97467967.702731699</v>
      </c>
      <c r="AH1845" s="19">
        <v>307341828.10491502</v>
      </c>
      <c r="AI1845" s="19">
        <v>45965838.241410799</v>
      </c>
      <c r="AJ1845" s="19">
        <v>109446659.32002001</v>
      </c>
      <c r="AK1845" s="19">
        <v>280736201.46069902</v>
      </c>
      <c r="AL1845" s="19">
        <v>459774477.16421598</v>
      </c>
      <c r="AM1845" s="19">
        <v>25365319.400432002</v>
      </c>
      <c r="AN1845" s="19">
        <v>56600763.534915097</v>
      </c>
      <c r="AO1845" s="19">
        <v>57031127.470372297</v>
      </c>
      <c r="AP1845" s="19">
        <v>71085166.410574704</v>
      </c>
      <c r="AQ1845" s="19">
        <v>93742395.555737704</v>
      </c>
      <c r="AR1845" s="19">
        <v>44534585.605572999</v>
      </c>
      <c r="AS1845" s="19">
        <v>111964666.141747</v>
      </c>
      <c r="AT1845" s="19">
        <v>151462265.90481001</v>
      </c>
      <c r="AU1845" s="19">
        <v>323479798.41812903</v>
      </c>
      <c r="AV1845" s="19">
        <v>55147431.798212498</v>
      </c>
      <c r="AW1845" s="19">
        <v>156604653.662689</v>
      </c>
      <c r="AX1845" s="19">
        <v>62035758.046708398</v>
      </c>
      <c r="AY1845" s="19">
        <v>227593650.636603</v>
      </c>
      <c r="AZ1845" s="19">
        <v>115974758.02224299</v>
      </c>
      <c r="BA1845" s="19">
        <v>94616762.538844094</v>
      </c>
      <c r="BB1845" s="19">
        <v>265313744.452149</v>
      </c>
      <c r="BC1845" s="19">
        <v>127679466.738544</v>
      </c>
      <c r="BD1845" s="19">
        <v>134366840.07975399</v>
      </c>
      <c r="BE1845" s="19">
        <v>256894236.03200099</v>
      </c>
      <c r="BF1845" s="19">
        <v>246824141.84083501</v>
      </c>
      <c r="BG1845" s="19">
        <v>403807047.13946599</v>
      </c>
      <c r="BH1845" s="19">
        <v>146604170.49797899</v>
      </c>
      <c r="BI1845" s="19">
        <v>99118404.585501805</v>
      </c>
      <c r="BJ1845" s="19">
        <v>38802718.921062998</v>
      </c>
      <c r="BK1845" s="19">
        <v>278654174.53302699</v>
      </c>
      <c r="BL1845" s="19">
        <v>57394164.897797197</v>
      </c>
      <c r="BM1845" s="19">
        <v>61608254.542558298</v>
      </c>
      <c r="BN1845" s="19">
        <v>80552978.919396207</v>
      </c>
      <c r="BO1845" s="19">
        <v>172604872.35743299</v>
      </c>
      <c r="BP1845" s="19">
        <v>45888226.8231785</v>
      </c>
      <c r="BQ1845" s="19">
        <v>85057.759169334604</v>
      </c>
      <c r="BR1845" s="19">
        <v>135727410.74079099</v>
      </c>
      <c r="BS1845" s="19">
        <v>61499112.748219498</v>
      </c>
      <c r="BT1845" s="19">
        <v>96666660.989333406</v>
      </c>
      <c r="BU1845" s="19">
        <v>151092553.400691</v>
      </c>
      <c r="BV1845" s="19">
        <v>73140332.014842406</v>
      </c>
      <c r="BW1845" s="19">
        <v>101195698.459943</v>
      </c>
      <c r="BX1845" s="19">
        <v>49405997.446451202</v>
      </c>
      <c r="BY1845" s="19">
        <v>22221677.679813098</v>
      </c>
      <c r="BZ1845" s="19">
        <v>29900101.992339</v>
      </c>
      <c r="CA1845" s="19">
        <v>51514480.9887297</v>
      </c>
      <c r="CB1845" s="19">
        <v>56280.262764906503</v>
      </c>
      <c r="CC1845" s="19">
        <v>37926852.968699403</v>
      </c>
      <c r="CD1845" s="19">
        <v>42235958.225710101</v>
      </c>
      <c r="CE1845" s="19">
        <v>81505078.346184894</v>
      </c>
    </row>
    <row r="1846" spans="1:83">
      <c r="A1846" s="18">
        <v>6584</v>
      </c>
      <c r="B1846" s="18" t="s">
        <v>2760</v>
      </c>
      <c r="C1846" s="18" t="s">
        <v>2761</v>
      </c>
      <c r="D1846" s="18" t="s">
        <v>334</v>
      </c>
      <c r="E1846" s="18" t="s">
        <v>863</v>
      </c>
      <c r="F1846" s="18" t="s">
        <v>114</v>
      </c>
      <c r="G1846" s="18" t="s">
        <v>334</v>
      </c>
      <c r="H1846" s="18" t="s">
        <v>114</v>
      </c>
      <c r="J1846" s="18">
        <v>-13.12</v>
      </c>
      <c r="K1846" s="18">
        <v>398.21532999999999</v>
      </c>
      <c r="L1846" s="18">
        <v>399.22269</v>
      </c>
      <c r="M1846" s="18">
        <v>5.5860000000000003</v>
      </c>
      <c r="N1846" s="18">
        <v>5155292.0889999997</v>
      </c>
      <c r="O1846" s="18">
        <v>1</v>
      </c>
      <c r="P1846" s="18">
        <v>2</v>
      </c>
      <c r="Q1846" s="18">
        <v>63</v>
      </c>
      <c r="R1846" s="18">
        <v>43.1</v>
      </c>
      <c r="S1846" s="18" t="s">
        <v>118</v>
      </c>
      <c r="T1846" s="18">
        <v>5</v>
      </c>
      <c r="U1846" s="18" t="s">
        <v>121</v>
      </c>
      <c r="V1846" s="18" t="b">
        <v>1</v>
      </c>
      <c r="W1846" s="20">
        <v>0.55555555555555602</v>
      </c>
      <c r="X1846" s="20">
        <v>0.53125</v>
      </c>
      <c r="Y1846" s="19">
        <v>86473531.809102103</v>
      </c>
      <c r="Z1846" s="19">
        <v>19259308.266019698</v>
      </c>
      <c r="AA1846" s="19">
        <v>146693937.91943899</v>
      </c>
      <c r="AB1846" s="19">
        <v>56490444.230071403</v>
      </c>
      <c r="AC1846" s="19">
        <v>116316196.218732</v>
      </c>
      <c r="AD1846" s="19">
        <v>55143.880361755</v>
      </c>
      <c r="AE1846" s="19">
        <v>24768936.774475899</v>
      </c>
      <c r="AF1846" s="19">
        <v>68984054.026068002</v>
      </c>
      <c r="AG1846" s="19">
        <v>35835316.439300403</v>
      </c>
      <c r="AH1846" s="19">
        <v>65742590.384155899</v>
      </c>
      <c r="AI1846" s="19">
        <v>47802.709287413403</v>
      </c>
      <c r="AJ1846" s="19">
        <v>37762.133882739698</v>
      </c>
      <c r="AK1846" s="19">
        <v>164147.76214103101</v>
      </c>
      <c r="AL1846" s="19">
        <v>187445.37779147099</v>
      </c>
      <c r="AM1846" s="19">
        <v>72393889.889358997</v>
      </c>
      <c r="AN1846" s="19">
        <v>73007.899572116206</v>
      </c>
      <c r="AO1846" s="19">
        <v>25395610.835195299</v>
      </c>
      <c r="AP1846" s="19">
        <v>58502.331954147201</v>
      </c>
      <c r="AQ1846" s="19">
        <v>80515.804096136198</v>
      </c>
      <c r="AR1846" s="19">
        <v>49832.672295953402</v>
      </c>
      <c r="AS1846" s="19">
        <v>72318.6274561951</v>
      </c>
      <c r="AT1846" s="19">
        <v>60071.0548945306</v>
      </c>
      <c r="AU1846" s="19">
        <v>94625359.141151696</v>
      </c>
      <c r="AV1846" s="19">
        <v>57029.357966701697</v>
      </c>
      <c r="AW1846" s="19">
        <v>43232111.397601403</v>
      </c>
      <c r="AX1846" s="19">
        <v>39048146.300984502</v>
      </c>
      <c r="AY1846" s="19">
        <v>82938045.316754803</v>
      </c>
      <c r="AZ1846" s="19">
        <v>11039482.6275531</v>
      </c>
      <c r="BA1846" s="19">
        <v>101341.77104336501</v>
      </c>
      <c r="BB1846" s="19">
        <v>22515228.350507598</v>
      </c>
      <c r="BC1846" s="19">
        <v>30265166.957005698</v>
      </c>
      <c r="BD1846" s="19">
        <v>106303005.603374</v>
      </c>
      <c r="BE1846" s="19">
        <v>109313964.913202</v>
      </c>
      <c r="BF1846" s="19">
        <v>96303694.837907806</v>
      </c>
      <c r="BG1846" s="19">
        <v>73460704.5161338</v>
      </c>
      <c r="BH1846" s="19">
        <v>66844.4046139891</v>
      </c>
      <c r="BI1846" s="19">
        <v>47030.709569134902</v>
      </c>
      <c r="BJ1846" s="19">
        <v>40620.2248290192</v>
      </c>
      <c r="BK1846" s="19">
        <v>26908525.9866383</v>
      </c>
      <c r="BL1846" s="19">
        <v>24184266.861792199</v>
      </c>
      <c r="BM1846" s="19">
        <v>84490.603987824099</v>
      </c>
      <c r="BN1846" s="19">
        <v>51593.885876908498</v>
      </c>
      <c r="BO1846" s="19">
        <v>104329423.679407</v>
      </c>
      <c r="BP1846" s="19">
        <v>49023.555370657697</v>
      </c>
      <c r="BQ1846" s="19">
        <v>42464709.083639599</v>
      </c>
      <c r="BR1846" s="19">
        <v>138837.29432782999</v>
      </c>
      <c r="BS1846" s="19">
        <v>31216902.6152943</v>
      </c>
      <c r="BT1846" s="19">
        <v>5041152.7777847704</v>
      </c>
      <c r="BU1846" s="19">
        <v>30120648.379231099</v>
      </c>
      <c r="BV1846" s="19">
        <v>53677.024710943901</v>
      </c>
      <c r="BW1846" s="19">
        <v>426347361.26183099</v>
      </c>
      <c r="BX1846" s="19">
        <v>60626.459295553897</v>
      </c>
      <c r="BY1846" s="19">
        <v>64359.7441030021</v>
      </c>
      <c r="BZ1846" s="19">
        <v>21851724.924706802</v>
      </c>
      <c r="CA1846" s="19">
        <v>20410491.801753599</v>
      </c>
      <c r="CB1846" s="19">
        <v>56280.262764906503</v>
      </c>
      <c r="CC1846" s="19">
        <v>42452.059625298898</v>
      </c>
      <c r="CD1846" s="19">
        <v>42378.606606679503</v>
      </c>
      <c r="CE1846" s="19">
        <v>88838.795511459801</v>
      </c>
    </row>
    <row r="1847" spans="1:83">
      <c r="A1847" s="18">
        <v>6588</v>
      </c>
      <c r="C1847" s="18" t="s">
        <v>2762</v>
      </c>
      <c r="D1847" s="18" t="s">
        <v>116</v>
      </c>
      <c r="E1847" s="18" t="s">
        <v>114</v>
      </c>
      <c r="F1847" s="18" t="s">
        <v>114</v>
      </c>
      <c r="G1847" s="18" t="s">
        <v>334</v>
      </c>
      <c r="H1847" s="18" t="s">
        <v>114</v>
      </c>
      <c r="J1847" s="18">
        <v>-0.66</v>
      </c>
      <c r="K1847" s="18">
        <v>334.20191999999997</v>
      </c>
      <c r="L1847" s="18">
        <v>335.20916999999997</v>
      </c>
      <c r="M1847" s="18">
        <v>8.7010000000000005</v>
      </c>
      <c r="N1847" s="18">
        <v>5147841.6330000004</v>
      </c>
      <c r="O1847" s="18">
        <v>1</v>
      </c>
      <c r="P1847" s="18">
        <v>0</v>
      </c>
      <c r="S1847" s="18" t="s">
        <v>118</v>
      </c>
      <c r="T1847" s="18">
        <v>2</v>
      </c>
      <c r="U1847" s="18" t="s">
        <v>121</v>
      </c>
      <c r="V1847" s="18" t="b">
        <v>1</v>
      </c>
      <c r="W1847" s="20">
        <v>0.85185185185185197</v>
      </c>
      <c r="X1847" s="20">
        <v>0.84375</v>
      </c>
      <c r="Y1847" s="19">
        <v>69254815.9381264</v>
      </c>
      <c r="Z1847" s="19">
        <v>348008936.51301301</v>
      </c>
      <c r="AA1847" s="19">
        <v>33507822.964863099</v>
      </c>
      <c r="AB1847" s="19">
        <v>61000277.834581897</v>
      </c>
      <c r="AC1847" s="19">
        <v>65782620.730989397</v>
      </c>
      <c r="AD1847" s="19">
        <v>4481990.7137544397</v>
      </c>
      <c r="AE1847" s="19">
        <v>35846705.992521398</v>
      </c>
      <c r="AF1847" s="19">
        <v>142958745.17423099</v>
      </c>
      <c r="AG1847" s="19">
        <v>64152.505638069299</v>
      </c>
      <c r="AH1847" s="19">
        <v>75716336.733886197</v>
      </c>
      <c r="AI1847" s="19">
        <v>76908659.297091201</v>
      </c>
      <c r="AJ1847" s="19">
        <v>18478033.279899102</v>
      </c>
      <c r="AK1847" s="19">
        <v>39360499.749417797</v>
      </c>
      <c r="AL1847" s="19">
        <v>187445.37779147099</v>
      </c>
      <c r="AM1847" s="19">
        <v>23102070.6642773</v>
      </c>
      <c r="AN1847" s="19">
        <v>42512462.854889996</v>
      </c>
      <c r="AO1847" s="19">
        <v>74138.1008370583</v>
      </c>
      <c r="AP1847" s="19">
        <v>22172113.353298102</v>
      </c>
      <c r="AQ1847" s="19">
        <v>17848010.498244699</v>
      </c>
      <c r="AR1847" s="19">
        <v>49832.672295953402</v>
      </c>
      <c r="AS1847" s="19">
        <v>11096784.4769355</v>
      </c>
      <c r="AT1847" s="19">
        <v>37481705.8139074</v>
      </c>
      <c r="AU1847" s="19">
        <v>30506559.002773602</v>
      </c>
      <c r="AV1847" s="19">
        <v>32289763.542920399</v>
      </c>
      <c r="AW1847" s="19">
        <v>66938075.532410197</v>
      </c>
      <c r="AX1847" s="19">
        <v>110217954.39401001</v>
      </c>
      <c r="AY1847" s="19">
        <v>208829210.03445399</v>
      </c>
      <c r="AZ1847" s="19">
        <v>18125996.972724199</v>
      </c>
      <c r="BA1847" s="19">
        <v>101341.77104336501</v>
      </c>
      <c r="BB1847" s="19">
        <v>31146371.420683499</v>
      </c>
      <c r="BC1847" s="19">
        <v>62937.009110873303</v>
      </c>
      <c r="BD1847" s="19">
        <v>195575884.48326099</v>
      </c>
      <c r="BE1847" s="19">
        <v>23736333.210873701</v>
      </c>
      <c r="BF1847" s="19">
        <v>31628252.4813096</v>
      </c>
      <c r="BG1847" s="19">
        <v>79684741.716573402</v>
      </c>
      <c r="BH1847" s="19">
        <v>66844.4046139891</v>
      </c>
      <c r="BI1847" s="19">
        <v>8742862.5911090896</v>
      </c>
      <c r="BJ1847" s="19">
        <v>51903839.151191197</v>
      </c>
      <c r="BK1847" s="19">
        <v>31697605.562223699</v>
      </c>
      <c r="BL1847" s="19">
        <v>60370.032756194603</v>
      </c>
      <c r="BM1847" s="19">
        <v>35302257.6243608</v>
      </c>
      <c r="BN1847" s="19">
        <v>51593.885876908498</v>
      </c>
      <c r="BO1847" s="19">
        <v>22867890.376397599</v>
      </c>
      <c r="BP1847" s="19">
        <v>52498498.103590801</v>
      </c>
      <c r="BQ1847" s="19">
        <v>55281168.719709001</v>
      </c>
      <c r="BR1847" s="19">
        <v>42658914.826038897</v>
      </c>
      <c r="BS1847" s="19">
        <v>18096891.700652901</v>
      </c>
      <c r="BT1847" s="19">
        <v>26094502.193982899</v>
      </c>
      <c r="BU1847" s="19">
        <v>14743050.144572601</v>
      </c>
      <c r="BV1847" s="19">
        <v>41785981.644843102</v>
      </c>
      <c r="BW1847" s="19">
        <v>35901754.763617001</v>
      </c>
      <c r="BX1847" s="19">
        <v>24802869.120885398</v>
      </c>
      <c r="BY1847" s="19">
        <v>27239355.7621396</v>
      </c>
      <c r="BZ1847" s="19">
        <v>48527743.574168198</v>
      </c>
      <c r="CA1847" s="19">
        <v>55666408.088126697</v>
      </c>
      <c r="CB1847" s="19">
        <v>11210906.2094204</v>
      </c>
      <c r="CC1847" s="19">
        <v>76671946.973647103</v>
      </c>
      <c r="CD1847" s="19">
        <v>72668624.967532903</v>
      </c>
      <c r="CE1847" s="19">
        <v>60417943.749407999</v>
      </c>
    </row>
    <row r="1848" spans="1:83">
      <c r="A1848" s="18">
        <v>6595</v>
      </c>
      <c r="B1848" s="18" t="s">
        <v>2763</v>
      </c>
      <c r="C1848" s="18" t="s">
        <v>2764</v>
      </c>
      <c r="D1848" s="18" t="s">
        <v>114</v>
      </c>
      <c r="E1848" s="18" t="s">
        <v>114</v>
      </c>
      <c r="F1848" s="18" t="s">
        <v>114</v>
      </c>
      <c r="G1848" s="18" t="s">
        <v>116</v>
      </c>
      <c r="H1848" s="18" t="s">
        <v>114</v>
      </c>
      <c r="J1848" s="18">
        <v>4.53</v>
      </c>
      <c r="K1848" s="18">
        <v>364.14983000000001</v>
      </c>
      <c r="L1848" s="18">
        <v>365.15661999999998</v>
      </c>
      <c r="M1848" s="18">
        <v>7.8040000000000003</v>
      </c>
      <c r="N1848" s="18">
        <v>5144378.1140000001</v>
      </c>
      <c r="O1848" s="18">
        <v>4</v>
      </c>
      <c r="P1848" s="18">
        <v>0</v>
      </c>
      <c r="S1848" s="18" t="s">
        <v>118</v>
      </c>
      <c r="T1848" s="18">
        <v>4</v>
      </c>
      <c r="U1848" s="18" t="s">
        <v>809</v>
      </c>
      <c r="V1848" s="18" t="b">
        <v>0</v>
      </c>
      <c r="W1848" s="20">
        <v>0.296296296296296</v>
      </c>
      <c r="X1848" s="20">
        <v>0.53125</v>
      </c>
      <c r="Y1848" s="19">
        <v>211063.24240400901</v>
      </c>
      <c r="Z1848" s="19">
        <v>89712.935311184003</v>
      </c>
      <c r="AA1848" s="19">
        <v>302507.99905691098</v>
      </c>
      <c r="AB1848" s="19">
        <v>81474.388556081496</v>
      </c>
      <c r="AC1848" s="19">
        <v>28671553.9482316</v>
      </c>
      <c r="AD1848" s="19">
        <v>55143.880361755</v>
      </c>
      <c r="AE1848" s="19">
        <v>93066.8435548751</v>
      </c>
      <c r="AF1848" s="19">
        <v>246797.54089740699</v>
      </c>
      <c r="AG1848" s="19">
        <v>64152.505638069299</v>
      </c>
      <c r="AH1848" s="19">
        <v>213770.07762069799</v>
      </c>
      <c r="AI1848" s="19">
        <v>47802.709287413403</v>
      </c>
      <c r="AJ1848" s="19">
        <v>37762.133882739698</v>
      </c>
      <c r="AK1848" s="19">
        <v>11672045.951653801</v>
      </c>
      <c r="AL1848" s="19">
        <v>76334959.7955506</v>
      </c>
      <c r="AM1848" s="19">
        <v>42925991.875599101</v>
      </c>
      <c r="AN1848" s="19">
        <v>7258854.8147603003</v>
      </c>
      <c r="AO1848" s="19">
        <v>15414491.4536613</v>
      </c>
      <c r="AP1848" s="19">
        <v>58502.331954147201</v>
      </c>
      <c r="AQ1848" s="19">
        <v>80515.804096136198</v>
      </c>
      <c r="AR1848" s="19">
        <v>49832.672295953402</v>
      </c>
      <c r="AS1848" s="19">
        <v>72318.6274561951</v>
      </c>
      <c r="AT1848" s="19">
        <v>60071.0548945306</v>
      </c>
      <c r="AU1848" s="19">
        <v>4399688.0393928802</v>
      </c>
      <c r="AV1848" s="19">
        <v>57029.357966701697</v>
      </c>
      <c r="AW1848" s="19">
        <v>97553.535244377999</v>
      </c>
      <c r="AX1848" s="19">
        <v>7073264.5596366199</v>
      </c>
      <c r="AY1848" s="19">
        <v>165758.196350452</v>
      </c>
      <c r="AZ1848" s="19">
        <v>107552.178623912</v>
      </c>
      <c r="BA1848" s="19">
        <v>101341.77104336501</v>
      </c>
      <c r="BB1848" s="19">
        <v>42616362.534285396</v>
      </c>
      <c r="BC1848" s="19">
        <v>62937.009110873303</v>
      </c>
      <c r="BD1848" s="19">
        <v>40212205.796220802</v>
      </c>
      <c r="BE1848" s="19">
        <v>69169076.228877097</v>
      </c>
      <c r="BF1848" s="19">
        <v>87750658.364378393</v>
      </c>
      <c r="BG1848" s="19">
        <v>24788074.145747799</v>
      </c>
      <c r="BH1848" s="19">
        <v>6573495.94087171</v>
      </c>
      <c r="BI1848" s="19">
        <v>47030.709569134902</v>
      </c>
      <c r="BJ1848" s="19">
        <v>40620.2248290192</v>
      </c>
      <c r="BK1848" s="19">
        <v>35581912.8238087</v>
      </c>
      <c r="BL1848" s="19">
        <v>29982896.7627372</v>
      </c>
      <c r="BM1848" s="19">
        <v>84490.603987824099</v>
      </c>
      <c r="BN1848" s="19">
        <v>1576045.8431969399</v>
      </c>
      <c r="BO1848" s="19">
        <v>152116260.95596299</v>
      </c>
      <c r="BP1848" s="19">
        <v>190041232.56584901</v>
      </c>
      <c r="BQ1848" s="19">
        <v>12503989.5443219</v>
      </c>
      <c r="BR1848" s="19">
        <v>138837.29432782999</v>
      </c>
      <c r="BS1848" s="19">
        <v>74680.910813464201</v>
      </c>
      <c r="BT1848" s="19">
        <v>84632.417955647994</v>
      </c>
      <c r="BU1848" s="19">
        <v>2934251.5134536298</v>
      </c>
      <c r="BV1848" s="19">
        <v>53677.024710943901</v>
      </c>
      <c r="BW1848" s="19">
        <v>109748.893649866</v>
      </c>
      <c r="BX1848" s="19">
        <v>60626.459295553897</v>
      </c>
      <c r="BY1848" s="19">
        <v>64359.7441030021</v>
      </c>
      <c r="BZ1848" s="19">
        <v>3644605.51560118</v>
      </c>
      <c r="CA1848" s="19">
        <v>79644.185807155198</v>
      </c>
      <c r="CB1848" s="19">
        <v>2545765.0398900001</v>
      </c>
      <c r="CC1848" s="19">
        <v>2139509.19603399</v>
      </c>
      <c r="CD1848" s="19">
        <v>42378.606606679503</v>
      </c>
      <c r="CE1848" s="19">
        <v>7093910.9022110896</v>
      </c>
    </row>
    <row r="1849" spans="1:83">
      <c r="A1849" s="18">
        <v>6596</v>
      </c>
      <c r="B1849" s="18" t="s">
        <v>2211</v>
      </c>
      <c r="C1849" s="18" t="s">
        <v>2212</v>
      </c>
      <c r="D1849" s="18" t="s">
        <v>116</v>
      </c>
      <c r="E1849" s="18" t="s">
        <v>114</v>
      </c>
      <c r="F1849" s="18" t="s">
        <v>114</v>
      </c>
      <c r="G1849" s="18" t="s">
        <v>116</v>
      </c>
      <c r="H1849" s="18" t="s">
        <v>114</v>
      </c>
      <c r="J1849" s="18">
        <v>-0.45</v>
      </c>
      <c r="K1849" s="18">
        <v>222.08911000000001</v>
      </c>
      <c r="L1849" s="18">
        <v>223.09603999999999</v>
      </c>
      <c r="M1849" s="18">
        <v>8.9770000000000003</v>
      </c>
      <c r="N1849" s="18">
        <v>5142890.9189999998</v>
      </c>
      <c r="O1849" s="18">
        <v>29</v>
      </c>
      <c r="P1849" s="18">
        <v>0</v>
      </c>
      <c r="S1849" s="18" t="s">
        <v>118</v>
      </c>
      <c r="T1849" s="18">
        <v>2</v>
      </c>
      <c r="U1849" s="18" t="s">
        <v>802</v>
      </c>
      <c r="V1849" s="18" t="b">
        <v>1</v>
      </c>
      <c r="W1849" s="20">
        <v>0.81481481481481499</v>
      </c>
      <c r="X1849" s="20">
        <v>0.75</v>
      </c>
      <c r="Y1849" s="19">
        <v>434796724.106215</v>
      </c>
      <c r="Z1849" s="19">
        <v>321904760.21831799</v>
      </c>
      <c r="AA1849" s="19">
        <v>984153922.94562495</v>
      </c>
      <c r="AB1849" s="19">
        <v>172158111.36723</v>
      </c>
      <c r="AC1849" s="19">
        <v>631622597.76690495</v>
      </c>
      <c r="AD1849" s="19">
        <v>117201255.884339</v>
      </c>
      <c r="AE1849" s="19">
        <v>93066.8435548751</v>
      </c>
      <c r="AF1849" s="19">
        <v>739563852.22203505</v>
      </c>
      <c r="AG1849" s="19">
        <v>113186112.167593</v>
      </c>
      <c r="AH1849" s="19">
        <v>324318314.318726</v>
      </c>
      <c r="AI1849" s="19">
        <v>95963203.992813796</v>
      </c>
      <c r="AJ1849" s="19">
        <v>103899724.30881099</v>
      </c>
      <c r="AK1849" s="19">
        <v>164147.76214103101</v>
      </c>
      <c r="AL1849" s="19">
        <v>726427372.57737505</v>
      </c>
      <c r="AM1849" s="19">
        <v>209587763.73661</v>
      </c>
      <c r="AN1849" s="19">
        <v>188521677.24311599</v>
      </c>
      <c r="AO1849" s="19">
        <v>74138.1008370583</v>
      </c>
      <c r="AP1849" s="19">
        <v>153445199.60062999</v>
      </c>
      <c r="AQ1849" s="19">
        <v>190093030.42734599</v>
      </c>
      <c r="AR1849" s="19">
        <v>102150268.047241</v>
      </c>
      <c r="AS1849" s="19">
        <v>168498002.10536501</v>
      </c>
      <c r="AT1849" s="19">
        <v>60071.0548945306</v>
      </c>
      <c r="AU1849" s="19">
        <v>139624.610384292</v>
      </c>
      <c r="AV1849" s="19">
        <v>127916615.958551</v>
      </c>
      <c r="AW1849" s="19">
        <v>280057964.35210502</v>
      </c>
      <c r="AX1849" s="19">
        <v>175988893.46490499</v>
      </c>
      <c r="AY1849" s="19">
        <v>560153665.92437303</v>
      </c>
      <c r="AZ1849" s="19">
        <v>227934944.202131</v>
      </c>
      <c r="BA1849" s="19">
        <v>101341.77104336501</v>
      </c>
      <c r="BB1849" s="19">
        <v>619594212.21724904</v>
      </c>
      <c r="BC1849" s="19">
        <v>62937.009110873303</v>
      </c>
      <c r="BD1849" s="19">
        <v>130916.54913210199</v>
      </c>
      <c r="BE1849" s="19">
        <v>527492865.969576</v>
      </c>
      <c r="BF1849" s="19">
        <v>470656015.82849503</v>
      </c>
      <c r="BG1849" s="19">
        <v>511952694.78941298</v>
      </c>
      <c r="BH1849" s="19">
        <v>162251561.792521</v>
      </c>
      <c r="BI1849" s="19">
        <v>101314762.021676</v>
      </c>
      <c r="BJ1849" s="19">
        <v>130238544.311326</v>
      </c>
      <c r="BK1849" s="19">
        <v>317006737.44814497</v>
      </c>
      <c r="BL1849" s="19">
        <v>129271602.24744999</v>
      </c>
      <c r="BM1849" s="19">
        <v>186981088.49813801</v>
      </c>
      <c r="BN1849" s="19">
        <v>168947177.18685001</v>
      </c>
      <c r="BO1849" s="19">
        <v>532865132.99605</v>
      </c>
      <c r="BP1849" s="19">
        <v>114529868.71353801</v>
      </c>
      <c r="BQ1849" s="19">
        <v>220112069.27063099</v>
      </c>
      <c r="BR1849" s="19">
        <v>320539614.05235898</v>
      </c>
      <c r="BS1849" s="19">
        <v>74680.910813464201</v>
      </c>
      <c r="BT1849" s="19">
        <v>130588216.396347</v>
      </c>
      <c r="BU1849" s="19">
        <v>219091929.816791</v>
      </c>
      <c r="BV1849" s="19">
        <v>53677.024710943901</v>
      </c>
      <c r="BW1849" s="19">
        <v>197792226.06875399</v>
      </c>
      <c r="BX1849" s="19">
        <v>100934207.550326</v>
      </c>
      <c r="BY1849" s="19">
        <v>64359.7441030021</v>
      </c>
      <c r="BZ1849" s="19">
        <v>145265761.832634</v>
      </c>
      <c r="CA1849" s="19">
        <v>168046041.31836</v>
      </c>
      <c r="CB1849" s="19">
        <v>91455025.817429394</v>
      </c>
      <c r="CC1849" s="19">
        <v>42452.059625298898</v>
      </c>
      <c r="CD1849" s="19">
        <v>110663204.360956</v>
      </c>
      <c r="CE1849" s="19">
        <v>88838.795511459801</v>
      </c>
    </row>
    <row r="1850" spans="1:83">
      <c r="A1850" s="18">
        <v>6634</v>
      </c>
      <c r="C1850" s="18" t="s">
        <v>2765</v>
      </c>
      <c r="D1850" s="18" t="s">
        <v>116</v>
      </c>
      <c r="E1850" s="18" t="s">
        <v>114</v>
      </c>
      <c r="F1850" s="18" t="s">
        <v>114</v>
      </c>
      <c r="G1850" s="18" t="s">
        <v>114</v>
      </c>
      <c r="H1850" s="18" t="s">
        <v>114</v>
      </c>
      <c r="J1850" s="18">
        <v>-0.46</v>
      </c>
      <c r="K1850" s="18">
        <v>234.18299999999999</v>
      </c>
      <c r="L1850" s="18">
        <v>235.19033999999999</v>
      </c>
      <c r="M1850" s="18">
        <v>7.4139999999999997</v>
      </c>
      <c r="N1850" s="18">
        <v>5137786.284</v>
      </c>
      <c r="O1850" s="18">
        <v>0</v>
      </c>
      <c r="P1850" s="18">
        <v>0</v>
      </c>
      <c r="S1850" s="18" t="s">
        <v>118</v>
      </c>
      <c r="T1850" s="18">
        <v>4</v>
      </c>
      <c r="U1850" s="18" t="s">
        <v>121</v>
      </c>
      <c r="V1850" s="18" t="b">
        <v>1</v>
      </c>
      <c r="W1850" s="20">
        <v>0.96296296296296302</v>
      </c>
      <c r="X1850" s="20">
        <v>1</v>
      </c>
      <c r="Y1850" s="19">
        <v>384984399.99512303</v>
      </c>
      <c r="Z1850" s="19">
        <v>95923744.622410804</v>
      </c>
      <c r="AA1850" s="19">
        <v>416203707.10641402</v>
      </c>
      <c r="AB1850" s="19">
        <v>187610190.103778</v>
      </c>
      <c r="AC1850" s="19">
        <v>265953450.18787101</v>
      </c>
      <c r="AD1850" s="19">
        <v>55143.880361755</v>
      </c>
      <c r="AE1850" s="19">
        <v>268583677.78795999</v>
      </c>
      <c r="AF1850" s="19">
        <v>359954185.663158</v>
      </c>
      <c r="AG1850" s="19">
        <v>88775543.771650106</v>
      </c>
      <c r="AH1850" s="19">
        <v>660349738.20785403</v>
      </c>
      <c r="AI1850" s="19">
        <v>117006026.399039</v>
      </c>
      <c r="AJ1850" s="19">
        <v>89681708.298214406</v>
      </c>
      <c r="AK1850" s="19">
        <v>370523101.95701599</v>
      </c>
      <c r="AL1850" s="19">
        <v>324085685.490596</v>
      </c>
      <c r="AM1850" s="19">
        <v>155322170.627067</v>
      </c>
      <c r="AN1850" s="19">
        <v>150243727.60445499</v>
      </c>
      <c r="AO1850" s="19">
        <v>109219638.1796</v>
      </c>
      <c r="AP1850" s="19">
        <v>117169873.11362</v>
      </c>
      <c r="AQ1850" s="19">
        <v>140970087.64154801</v>
      </c>
      <c r="AR1850" s="19">
        <v>61049422.454204202</v>
      </c>
      <c r="AS1850" s="19">
        <v>134089701.47369599</v>
      </c>
      <c r="AT1850" s="19">
        <v>204741269.16401201</v>
      </c>
      <c r="AU1850" s="19">
        <v>425840566.65978301</v>
      </c>
      <c r="AV1850" s="19">
        <v>101491005.545433</v>
      </c>
      <c r="AW1850" s="19">
        <v>230839979.18546599</v>
      </c>
      <c r="AX1850" s="19">
        <v>180871166.394999</v>
      </c>
      <c r="AY1850" s="19">
        <v>454869229.27744401</v>
      </c>
      <c r="AZ1850" s="19">
        <v>157302324.34427899</v>
      </c>
      <c r="BA1850" s="19">
        <v>83111165.993916795</v>
      </c>
      <c r="BB1850" s="19">
        <v>201346358.946803</v>
      </c>
      <c r="BC1850" s="19">
        <v>76068855.6240253</v>
      </c>
      <c r="BD1850" s="19">
        <v>195189479.37360299</v>
      </c>
      <c r="BE1850" s="19">
        <v>388338092.25033402</v>
      </c>
      <c r="BF1850" s="19">
        <v>282737853.22687298</v>
      </c>
      <c r="BG1850" s="19">
        <v>265440670.24101901</v>
      </c>
      <c r="BH1850" s="19">
        <v>138078501.096461</v>
      </c>
      <c r="BI1850" s="19">
        <v>37178642.842423603</v>
      </c>
      <c r="BJ1850" s="19">
        <v>85320940.7187078</v>
      </c>
      <c r="BK1850" s="19">
        <v>174140978.994178</v>
      </c>
      <c r="BL1850" s="19">
        <v>99518941.388178796</v>
      </c>
      <c r="BM1850" s="19">
        <v>166276371.06671101</v>
      </c>
      <c r="BN1850" s="19">
        <v>87808428.757873103</v>
      </c>
      <c r="BO1850" s="19">
        <v>419018147.98703498</v>
      </c>
      <c r="BP1850" s="19">
        <v>68168311.496050298</v>
      </c>
      <c r="BQ1850" s="19">
        <v>174684442.39060599</v>
      </c>
      <c r="BR1850" s="19">
        <v>188930839.637142</v>
      </c>
      <c r="BS1850" s="19">
        <v>117028282.038886</v>
      </c>
      <c r="BT1850" s="19">
        <v>327659629.42971599</v>
      </c>
      <c r="BU1850" s="19">
        <v>165870421.29739299</v>
      </c>
      <c r="BV1850" s="19">
        <v>53997163.3490666</v>
      </c>
      <c r="BW1850" s="19">
        <v>204999105.97409299</v>
      </c>
      <c r="BX1850" s="19">
        <v>83614198.542825803</v>
      </c>
      <c r="BY1850" s="19">
        <v>114995825.563472</v>
      </c>
      <c r="BZ1850" s="19">
        <v>89393499.269757196</v>
      </c>
      <c r="CA1850" s="19">
        <v>148333136.46487901</v>
      </c>
      <c r="CB1850" s="19">
        <v>66355583.634379201</v>
      </c>
      <c r="CC1850" s="19">
        <v>64395982.177095398</v>
      </c>
      <c r="CD1850" s="19">
        <v>69926507.128181696</v>
      </c>
      <c r="CE1850" s="19">
        <v>184475512.42592299</v>
      </c>
    </row>
    <row r="1851" spans="1:83">
      <c r="A1851" s="18">
        <v>6607</v>
      </c>
      <c r="C1851" s="18" t="s">
        <v>2766</v>
      </c>
      <c r="D1851" s="18" t="s">
        <v>116</v>
      </c>
      <c r="E1851" s="18" t="s">
        <v>114</v>
      </c>
      <c r="F1851" s="18" t="s">
        <v>114</v>
      </c>
      <c r="G1851" s="18" t="s">
        <v>114</v>
      </c>
      <c r="H1851" s="18" t="s">
        <v>114</v>
      </c>
      <c r="J1851" s="18">
        <v>-0.89</v>
      </c>
      <c r="K1851" s="18">
        <v>259.21451000000002</v>
      </c>
      <c r="L1851" s="18">
        <v>260.22174000000001</v>
      </c>
      <c r="M1851" s="18">
        <v>7.758</v>
      </c>
      <c r="N1851" s="18">
        <v>5133687.1519999998</v>
      </c>
      <c r="O1851" s="18">
        <v>0</v>
      </c>
      <c r="P1851" s="18">
        <v>0</v>
      </c>
      <c r="S1851" s="18" t="s">
        <v>118</v>
      </c>
      <c r="T1851" s="18">
        <v>2</v>
      </c>
      <c r="U1851" s="18" t="s">
        <v>121</v>
      </c>
      <c r="V1851" s="18" t="b">
        <v>1</v>
      </c>
      <c r="W1851" s="20">
        <v>1</v>
      </c>
      <c r="X1851" s="20">
        <v>1</v>
      </c>
      <c r="Y1851" s="19">
        <v>215082056.71142799</v>
      </c>
      <c r="Z1851" s="19">
        <v>95209871.223451704</v>
      </c>
      <c r="AA1851" s="19">
        <v>281847593.25795001</v>
      </c>
      <c r="AB1851" s="19">
        <v>75787996.947987601</v>
      </c>
      <c r="AC1851" s="19">
        <v>222760590.30889899</v>
      </c>
      <c r="AD1851" s="19">
        <v>30993153.720627699</v>
      </c>
      <c r="AE1851" s="19">
        <v>112644075.72241899</v>
      </c>
      <c r="AF1851" s="19">
        <v>275549990.76649201</v>
      </c>
      <c r="AG1851" s="19">
        <v>116375129.711795</v>
      </c>
      <c r="AH1851" s="19">
        <v>206700833.78725401</v>
      </c>
      <c r="AI1851" s="19">
        <v>45467015.508787997</v>
      </c>
      <c r="AJ1851" s="19">
        <v>94784636.905868307</v>
      </c>
      <c r="AK1851" s="19">
        <v>160607379.696219</v>
      </c>
      <c r="AL1851" s="19">
        <v>179672838.36567801</v>
      </c>
      <c r="AM1851" s="19">
        <v>158113656.972893</v>
      </c>
      <c r="AN1851" s="19">
        <v>91500726.162864104</v>
      </c>
      <c r="AO1851" s="19">
        <v>95011334.941140905</v>
      </c>
      <c r="AP1851" s="19">
        <v>107019502.910537</v>
      </c>
      <c r="AQ1851" s="19">
        <v>311473200.56446201</v>
      </c>
      <c r="AR1851" s="19">
        <v>59455583.259670198</v>
      </c>
      <c r="AS1851" s="19">
        <v>112339295.348488</v>
      </c>
      <c r="AT1851" s="19">
        <v>69987553.527395606</v>
      </c>
      <c r="AU1851" s="19">
        <v>163370106.84629801</v>
      </c>
      <c r="AV1851" s="19">
        <v>72044764.231052995</v>
      </c>
      <c r="AW1851" s="19">
        <v>111871052.978811</v>
      </c>
      <c r="AX1851" s="19">
        <v>68006325.631266996</v>
      </c>
      <c r="AY1851" s="19">
        <v>249927840.72162199</v>
      </c>
      <c r="AZ1851" s="19">
        <v>96191585.800856099</v>
      </c>
      <c r="BA1851" s="19">
        <v>111112590.97277699</v>
      </c>
      <c r="BB1851" s="19">
        <v>254272492.127496</v>
      </c>
      <c r="BC1851" s="19">
        <v>112941086.48460101</v>
      </c>
      <c r="BD1851" s="19">
        <v>125867950.520992</v>
      </c>
      <c r="BE1851" s="19">
        <v>184269238.396911</v>
      </c>
      <c r="BF1851" s="19">
        <v>199213416.44741699</v>
      </c>
      <c r="BG1851" s="19">
        <v>150206669.83778599</v>
      </c>
      <c r="BH1851" s="19">
        <v>110095716.94437601</v>
      </c>
      <c r="BI1851" s="19">
        <v>72681020.150511503</v>
      </c>
      <c r="BJ1851" s="19">
        <v>42091696.550009802</v>
      </c>
      <c r="BK1851" s="19">
        <v>102623320.64319</v>
      </c>
      <c r="BL1851" s="19">
        <v>83091156.488201201</v>
      </c>
      <c r="BM1851" s="19">
        <v>128900356.514054</v>
      </c>
      <c r="BN1851" s="19">
        <v>55144293.301403798</v>
      </c>
      <c r="BO1851" s="19">
        <v>262856394.97343501</v>
      </c>
      <c r="BP1851" s="19">
        <v>93453325.192588106</v>
      </c>
      <c r="BQ1851" s="19">
        <v>92282393.913015693</v>
      </c>
      <c r="BR1851" s="19">
        <v>192976191.792752</v>
      </c>
      <c r="BS1851" s="19">
        <v>140985013.979772</v>
      </c>
      <c r="BT1851" s="19">
        <v>168801339.47160801</v>
      </c>
      <c r="BU1851" s="19">
        <v>194926293.50945699</v>
      </c>
      <c r="BV1851" s="19">
        <v>66600730.910432197</v>
      </c>
      <c r="BW1851" s="19">
        <v>110869508.30214199</v>
      </c>
      <c r="BX1851" s="19">
        <v>64353355.207749598</v>
      </c>
      <c r="BY1851" s="19">
        <v>61700611.580696002</v>
      </c>
      <c r="BZ1851" s="19">
        <v>105638004.071776</v>
      </c>
      <c r="CA1851" s="19">
        <v>151852590.264615</v>
      </c>
      <c r="CB1851" s="19">
        <v>88221022.636546299</v>
      </c>
      <c r="CC1851" s="19">
        <v>85192824.822422594</v>
      </c>
      <c r="CD1851" s="19">
        <v>112853870.19820701</v>
      </c>
      <c r="CE1851" s="19">
        <v>123988412.04694299</v>
      </c>
    </row>
    <row r="1852" spans="1:83">
      <c r="A1852" s="18">
        <v>6608</v>
      </c>
      <c r="B1852" s="18" t="s">
        <v>1723</v>
      </c>
      <c r="C1852" s="18" t="s">
        <v>1724</v>
      </c>
      <c r="D1852" s="18" t="s">
        <v>116</v>
      </c>
      <c r="E1852" s="18" t="s">
        <v>114</v>
      </c>
      <c r="F1852" s="18" t="s">
        <v>114</v>
      </c>
      <c r="G1852" s="18" t="s">
        <v>116</v>
      </c>
      <c r="H1852" s="18" t="s">
        <v>114</v>
      </c>
      <c r="J1852" s="18">
        <v>-0.68</v>
      </c>
      <c r="K1852" s="18">
        <v>199.19347999999999</v>
      </c>
      <c r="L1852" s="18">
        <v>200.20081999999999</v>
      </c>
      <c r="M1852" s="18">
        <v>8.6270000000000007</v>
      </c>
      <c r="N1852" s="18">
        <v>5132993.2779999999</v>
      </c>
      <c r="O1852" s="18">
        <v>1</v>
      </c>
      <c r="P1852" s="18">
        <v>0</v>
      </c>
      <c r="S1852" s="18" t="s">
        <v>118</v>
      </c>
      <c r="T1852" s="18">
        <v>1</v>
      </c>
      <c r="U1852" s="18" t="s">
        <v>121</v>
      </c>
      <c r="V1852" s="18" t="b">
        <v>1</v>
      </c>
      <c r="W1852" s="20">
        <v>0.62962962962962998</v>
      </c>
      <c r="X1852" s="20">
        <v>0.1875</v>
      </c>
      <c r="Y1852" s="19">
        <v>323693018.30021697</v>
      </c>
      <c r="Z1852" s="19">
        <v>347005144.904625</v>
      </c>
      <c r="AA1852" s="19">
        <v>302507.99905691098</v>
      </c>
      <c r="AB1852" s="19">
        <v>72442394.520682395</v>
      </c>
      <c r="AC1852" s="19">
        <v>192168495.36154801</v>
      </c>
      <c r="AD1852" s="19">
        <v>55143.880361755</v>
      </c>
      <c r="AE1852" s="19">
        <v>114114545.828771</v>
      </c>
      <c r="AF1852" s="19">
        <v>452612650.02251399</v>
      </c>
      <c r="AG1852" s="19">
        <v>72643958.534112498</v>
      </c>
      <c r="AH1852" s="19">
        <v>245853821.71981999</v>
      </c>
      <c r="AI1852" s="19">
        <v>70561651.333572999</v>
      </c>
      <c r="AJ1852" s="19">
        <v>37762.133882739698</v>
      </c>
      <c r="AK1852" s="19">
        <v>164147.76214103101</v>
      </c>
      <c r="AL1852" s="19">
        <v>406800612.22238201</v>
      </c>
      <c r="AM1852" s="19">
        <v>85852.124718513893</v>
      </c>
      <c r="AN1852" s="19">
        <v>148981949.65017</v>
      </c>
      <c r="AO1852" s="19">
        <v>74138.1008370583</v>
      </c>
      <c r="AP1852" s="19">
        <v>58502.331954147201</v>
      </c>
      <c r="AQ1852" s="19">
        <v>80515.804096136198</v>
      </c>
      <c r="AR1852" s="19">
        <v>49832.672295953402</v>
      </c>
      <c r="AS1852" s="19">
        <v>72318.6274561951</v>
      </c>
      <c r="AT1852" s="19">
        <v>69296671.666233793</v>
      </c>
      <c r="AU1852" s="19">
        <v>147200661.971356</v>
      </c>
      <c r="AV1852" s="19">
        <v>80575816.294004202</v>
      </c>
      <c r="AW1852" s="19">
        <v>107829962.509703</v>
      </c>
      <c r="AX1852" s="19">
        <v>86310091.418593705</v>
      </c>
      <c r="AY1852" s="19">
        <v>373541965.28378397</v>
      </c>
      <c r="AZ1852" s="19">
        <v>107552.178623912</v>
      </c>
      <c r="BA1852" s="19">
        <v>101341.77104336501</v>
      </c>
      <c r="BB1852" s="19">
        <v>211094.34997347501</v>
      </c>
      <c r="BC1852" s="19">
        <v>62937.009110873303</v>
      </c>
      <c r="BD1852" s="19">
        <v>240299132.808038</v>
      </c>
      <c r="BE1852" s="19">
        <v>178704.60351362301</v>
      </c>
      <c r="BF1852" s="19">
        <v>168766.74855896301</v>
      </c>
      <c r="BG1852" s="19">
        <v>257283099.27078</v>
      </c>
      <c r="BH1852" s="19">
        <v>66844.4046139891</v>
      </c>
      <c r="BI1852" s="19">
        <v>47030.709569134902</v>
      </c>
      <c r="BJ1852" s="19">
        <v>40620.2248290192</v>
      </c>
      <c r="BK1852" s="19">
        <v>175967511.902448</v>
      </c>
      <c r="BL1852" s="19">
        <v>60370.032756194603</v>
      </c>
      <c r="BM1852" s="19">
        <v>148985604.68995199</v>
      </c>
      <c r="BN1852" s="19">
        <v>51593.885876908498</v>
      </c>
      <c r="BO1852" s="19">
        <v>209591.61585109399</v>
      </c>
      <c r="BP1852" s="19">
        <v>49023.555370657697</v>
      </c>
      <c r="BQ1852" s="19">
        <v>85057.759169334604</v>
      </c>
      <c r="BR1852" s="19">
        <v>138837.29432782999</v>
      </c>
      <c r="BS1852" s="19">
        <v>74680.910813464201</v>
      </c>
      <c r="BT1852" s="19">
        <v>113082248.36077</v>
      </c>
      <c r="BU1852" s="19">
        <v>77863.992415903005</v>
      </c>
      <c r="BV1852" s="19">
        <v>53677.024710943901</v>
      </c>
      <c r="BW1852" s="19">
        <v>109748.893649866</v>
      </c>
      <c r="BX1852" s="19">
        <v>60626.459295553897</v>
      </c>
      <c r="BY1852" s="19">
        <v>64359.7441030021</v>
      </c>
      <c r="BZ1852" s="19">
        <v>62077.4003332969</v>
      </c>
      <c r="CA1852" s="19">
        <v>79644.185807155198</v>
      </c>
      <c r="CB1852" s="19">
        <v>48634178.920269199</v>
      </c>
      <c r="CC1852" s="19">
        <v>42452.059625298898</v>
      </c>
      <c r="CD1852" s="19">
        <v>42378.606606679503</v>
      </c>
      <c r="CE1852" s="19">
        <v>88838.795511459801</v>
      </c>
    </row>
    <row r="1853" spans="1:83">
      <c r="A1853" s="18">
        <v>6618</v>
      </c>
      <c r="D1853" s="18" t="s">
        <v>114</v>
      </c>
      <c r="E1853" s="18" t="s">
        <v>114</v>
      </c>
      <c r="F1853" s="18" t="s">
        <v>114</v>
      </c>
      <c r="G1853" s="18" t="s">
        <v>114</v>
      </c>
      <c r="H1853" s="18" t="s">
        <v>114</v>
      </c>
      <c r="K1853" s="18">
        <v>302.49221</v>
      </c>
      <c r="L1853" s="18">
        <v>303.49941999999999</v>
      </c>
      <c r="M1853" s="18">
        <v>4.5030000000000001</v>
      </c>
      <c r="N1853" s="18">
        <v>5111473.2810000004</v>
      </c>
      <c r="O1853" s="18">
        <v>0</v>
      </c>
      <c r="P1853" s="18">
        <v>0</v>
      </c>
      <c r="S1853" s="18" t="s">
        <v>118</v>
      </c>
      <c r="T1853" s="18">
        <v>1</v>
      </c>
      <c r="U1853" s="18" t="s">
        <v>802</v>
      </c>
      <c r="V1853" s="18" t="b">
        <v>0</v>
      </c>
      <c r="W1853" s="20">
        <v>0.48148148148148101</v>
      </c>
      <c r="X1853" s="20">
        <v>0.59375</v>
      </c>
      <c r="Y1853" s="19">
        <v>211063.24240400901</v>
      </c>
      <c r="Z1853" s="19">
        <v>8100176.7250153897</v>
      </c>
      <c r="AA1853" s="19">
        <v>302507.99905691098</v>
      </c>
      <c r="AB1853" s="19">
        <v>68359796.637912899</v>
      </c>
      <c r="AC1853" s="19">
        <v>202761.79347830301</v>
      </c>
      <c r="AD1853" s="19">
        <v>20764524.727445699</v>
      </c>
      <c r="AE1853" s="19">
        <v>8962838.0069336109</v>
      </c>
      <c r="AF1853" s="19">
        <v>246797.54089740699</v>
      </c>
      <c r="AG1853" s="19">
        <v>4248286.2791178199</v>
      </c>
      <c r="AH1853" s="19">
        <v>8508446.8479204401</v>
      </c>
      <c r="AI1853" s="19">
        <v>51765602.698688298</v>
      </c>
      <c r="AJ1853" s="19">
        <v>10176434.1602594</v>
      </c>
      <c r="AK1853" s="19">
        <v>164147.76214103101</v>
      </c>
      <c r="AL1853" s="19">
        <v>187445.37779147099</v>
      </c>
      <c r="AM1853" s="19">
        <v>85852.124718513893</v>
      </c>
      <c r="AN1853" s="19">
        <v>73007.899572116206</v>
      </c>
      <c r="AO1853" s="19">
        <v>81053999.244079396</v>
      </c>
      <c r="AP1853" s="19">
        <v>23716615.1323273</v>
      </c>
      <c r="AQ1853" s="19">
        <v>80515.804096136198</v>
      </c>
      <c r="AR1853" s="19">
        <v>49832.672295953402</v>
      </c>
      <c r="AS1853" s="19">
        <v>72318.6274561951</v>
      </c>
      <c r="AT1853" s="19">
        <v>60071.0548945306</v>
      </c>
      <c r="AU1853" s="19">
        <v>50540242.889930896</v>
      </c>
      <c r="AV1853" s="19">
        <v>57029.357966701697</v>
      </c>
      <c r="AW1853" s="19">
        <v>97553.535244377999</v>
      </c>
      <c r="AX1853" s="19">
        <v>115896035.195503</v>
      </c>
      <c r="AY1853" s="19">
        <v>95345867.308533907</v>
      </c>
      <c r="AZ1853" s="19">
        <v>107552.178623912</v>
      </c>
      <c r="BA1853" s="19">
        <v>101341.77104336501</v>
      </c>
      <c r="BB1853" s="19">
        <v>211094.34997347501</v>
      </c>
      <c r="BC1853" s="19">
        <v>36984686.441586196</v>
      </c>
      <c r="BD1853" s="19">
        <v>130916.54913210199</v>
      </c>
      <c r="BE1853" s="19">
        <v>10365853.656109201</v>
      </c>
      <c r="BF1853" s="19">
        <v>20029437.937687099</v>
      </c>
      <c r="BG1853" s="19">
        <v>26444104.553092699</v>
      </c>
      <c r="BH1853" s="19">
        <v>66844.4046139891</v>
      </c>
      <c r="BI1853" s="19">
        <v>8488294.3237593006</v>
      </c>
      <c r="BJ1853" s="19">
        <v>7358550.7397648599</v>
      </c>
      <c r="BK1853" s="19">
        <v>97048.858051087198</v>
      </c>
      <c r="BL1853" s="19">
        <v>10518938.9167406</v>
      </c>
      <c r="BM1853" s="19">
        <v>84490.603987824099</v>
      </c>
      <c r="BN1853" s="19">
        <v>51593.885876908498</v>
      </c>
      <c r="BO1853" s="19">
        <v>46324612.482563801</v>
      </c>
      <c r="BP1853" s="19">
        <v>47420074.984196097</v>
      </c>
      <c r="BQ1853" s="19">
        <v>170881109.095377</v>
      </c>
      <c r="BR1853" s="19">
        <v>41008611.367777698</v>
      </c>
      <c r="BS1853" s="19">
        <v>90459802.8336481</v>
      </c>
      <c r="BT1853" s="19">
        <v>89352246.601672098</v>
      </c>
      <c r="BU1853" s="19">
        <v>77863.992415903005</v>
      </c>
      <c r="BV1853" s="19">
        <v>137794332.71689099</v>
      </c>
      <c r="BW1853" s="19">
        <v>422723505.84454101</v>
      </c>
      <c r="BX1853" s="19">
        <v>66552804.984193496</v>
      </c>
      <c r="BY1853" s="19">
        <v>167121237.229381</v>
      </c>
      <c r="BZ1853" s="19">
        <v>62077.4003332969</v>
      </c>
      <c r="CA1853" s="19">
        <v>79644.185807155198</v>
      </c>
      <c r="CB1853" s="19">
        <v>56280.262764906503</v>
      </c>
      <c r="CC1853" s="19">
        <v>46205172.302431896</v>
      </c>
      <c r="CD1853" s="19">
        <v>133462681.76290201</v>
      </c>
      <c r="CE1853" s="19">
        <v>88838.795511459801</v>
      </c>
    </row>
    <row r="1854" spans="1:83">
      <c r="A1854" s="18">
        <v>6619</v>
      </c>
      <c r="B1854" s="18" t="s">
        <v>2767</v>
      </c>
      <c r="C1854" s="18" t="s">
        <v>2768</v>
      </c>
      <c r="D1854" s="18" t="s">
        <v>116</v>
      </c>
      <c r="E1854" s="18" t="s">
        <v>114</v>
      </c>
      <c r="F1854" s="18" t="s">
        <v>114</v>
      </c>
      <c r="G1854" s="18" t="s">
        <v>116</v>
      </c>
      <c r="H1854" s="18" t="s">
        <v>114</v>
      </c>
      <c r="J1854" s="18">
        <v>0.36</v>
      </c>
      <c r="K1854" s="18">
        <v>143.05829</v>
      </c>
      <c r="L1854" s="18">
        <v>144.06557000000001</v>
      </c>
      <c r="M1854" s="18">
        <v>4.5259999999999998</v>
      </c>
      <c r="N1854" s="18">
        <v>5110489.4409999996</v>
      </c>
      <c r="O1854" s="18">
        <v>5</v>
      </c>
      <c r="P1854" s="18">
        <v>0</v>
      </c>
      <c r="S1854" s="18" t="s">
        <v>118</v>
      </c>
      <c r="T1854" s="18">
        <v>3</v>
      </c>
      <c r="U1854" s="18" t="s">
        <v>802</v>
      </c>
      <c r="V1854" s="18" t="b">
        <v>0</v>
      </c>
      <c r="W1854" s="20">
        <v>0.44444444444444398</v>
      </c>
      <c r="X1854" s="20">
        <v>0.53125</v>
      </c>
      <c r="Y1854" s="19">
        <v>211063.24240400901</v>
      </c>
      <c r="Z1854" s="19">
        <v>89712.935311184003</v>
      </c>
      <c r="AA1854" s="19">
        <v>302507.99905691098</v>
      </c>
      <c r="AB1854" s="19">
        <v>35046357.419638798</v>
      </c>
      <c r="AC1854" s="19">
        <v>202761.79347830301</v>
      </c>
      <c r="AD1854" s="19">
        <v>114070810.302697</v>
      </c>
      <c r="AE1854" s="19">
        <v>93066.8435548751</v>
      </c>
      <c r="AF1854" s="19">
        <v>246797.54089740699</v>
      </c>
      <c r="AG1854" s="19">
        <v>68580436.768797606</v>
      </c>
      <c r="AH1854" s="19">
        <v>213770.07762069799</v>
      </c>
      <c r="AI1854" s="19">
        <v>31951917.803924799</v>
      </c>
      <c r="AJ1854" s="19">
        <v>90462345.158681303</v>
      </c>
      <c r="AK1854" s="19">
        <v>164147.76214103101</v>
      </c>
      <c r="AL1854" s="19">
        <v>187445.37779147099</v>
      </c>
      <c r="AM1854" s="19">
        <v>30448757.245774198</v>
      </c>
      <c r="AN1854" s="19">
        <v>73007.899572116206</v>
      </c>
      <c r="AO1854" s="19">
        <v>61988713.001617</v>
      </c>
      <c r="AP1854" s="19">
        <v>58502.331954147201</v>
      </c>
      <c r="AQ1854" s="19">
        <v>39597091.157502003</v>
      </c>
      <c r="AR1854" s="19">
        <v>121546488.527321</v>
      </c>
      <c r="AS1854" s="19">
        <v>45183595.280983001</v>
      </c>
      <c r="AT1854" s="19">
        <v>20993688.6922311</v>
      </c>
      <c r="AU1854" s="19">
        <v>139624.610384292</v>
      </c>
      <c r="AV1854" s="19">
        <v>41377648.2143794</v>
      </c>
      <c r="AW1854" s="19">
        <v>97553.535244377999</v>
      </c>
      <c r="AX1854" s="19">
        <v>73579.681769493298</v>
      </c>
      <c r="AY1854" s="19">
        <v>165758.196350452</v>
      </c>
      <c r="AZ1854" s="19">
        <v>17089150.186878201</v>
      </c>
      <c r="BA1854" s="19">
        <v>83986846.286109507</v>
      </c>
      <c r="BB1854" s="19">
        <v>211094.34997347501</v>
      </c>
      <c r="BC1854" s="19">
        <v>55451269.678244099</v>
      </c>
      <c r="BD1854" s="19">
        <v>130916.54913210199</v>
      </c>
      <c r="BE1854" s="19">
        <v>178704.60351362301</v>
      </c>
      <c r="BF1854" s="19">
        <v>168766.74855896301</v>
      </c>
      <c r="BG1854" s="19">
        <v>142987.251866862</v>
      </c>
      <c r="BH1854" s="19">
        <v>91752421.3612376</v>
      </c>
      <c r="BI1854" s="19">
        <v>154857976.349904</v>
      </c>
      <c r="BJ1854" s="19">
        <v>103837020.10072599</v>
      </c>
      <c r="BK1854" s="19">
        <v>23467057.617553402</v>
      </c>
      <c r="BL1854" s="19">
        <v>64393189.561648399</v>
      </c>
      <c r="BM1854" s="19">
        <v>84490.603987824099</v>
      </c>
      <c r="BN1854" s="19">
        <v>69021037.238655701</v>
      </c>
      <c r="BO1854" s="19">
        <v>209591.61585109399</v>
      </c>
      <c r="BP1854" s="19">
        <v>49023.555370657697</v>
      </c>
      <c r="BQ1854" s="19">
        <v>85057.759169334604</v>
      </c>
      <c r="BR1854" s="19">
        <v>138837.29432782999</v>
      </c>
      <c r="BS1854" s="19">
        <v>52400342.581854701</v>
      </c>
      <c r="BT1854" s="19">
        <v>84632.417955647994</v>
      </c>
      <c r="BU1854" s="19">
        <v>77863.992415903005</v>
      </c>
      <c r="BV1854" s="19">
        <v>27778045.031165998</v>
      </c>
      <c r="BW1854" s="19">
        <v>109748.893649866</v>
      </c>
      <c r="BX1854" s="19">
        <v>19668894.337586299</v>
      </c>
      <c r="BY1854" s="19">
        <v>79004404.309608996</v>
      </c>
      <c r="BZ1854" s="19">
        <v>133060058.806072</v>
      </c>
      <c r="CA1854" s="19">
        <v>60006499.844744503</v>
      </c>
      <c r="CB1854" s="19">
        <v>56280.262764906503</v>
      </c>
      <c r="CC1854" s="19">
        <v>124670381.649316</v>
      </c>
      <c r="CD1854" s="19">
        <v>163199686.56839001</v>
      </c>
      <c r="CE1854" s="19">
        <v>88838.795511459801</v>
      </c>
    </row>
    <row r="1855" spans="1:83">
      <c r="A1855" s="18">
        <v>6623</v>
      </c>
      <c r="D1855" s="18" t="s">
        <v>114</v>
      </c>
      <c r="E1855" s="18" t="s">
        <v>114</v>
      </c>
      <c r="F1855" s="18" t="s">
        <v>114</v>
      </c>
      <c r="G1855" s="18" t="s">
        <v>114</v>
      </c>
      <c r="H1855" s="18" t="s">
        <v>114</v>
      </c>
      <c r="K1855" s="18">
        <v>88.95514</v>
      </c>
      <c r="L1855" s="18">
        <v>89.962459999999993</v>
      </c>
      <c r="M1855" s="18">
        <v>0.57499999999999996</v>
      </c>
      <c r="N1855" s="18">
        <v>5108596.74</v>
      </c>
      <c r="O1855" s="18">
        <v>0</v>
      </c>
      <c r="P1855" s="18">
        <v>0</v>
      </c>
      <c r="S1855" s="18" t="s">
        <v>118</v>
      </c>
      <c r="T1855" s="18">
        <v>3</v>
      </c>
      <c r="U1855" s="18" t="s">
        <v>121</v>
      </c>
      <c r="V1855" s="18" t="b">
        <v>1</v>
      </c>
      <c r="W1855" s="20">
        <v>0.55555555555555602</v>
      </c>
      <c r="X1855" s="20">
        <v>0.65625</v>
      </c>
      <c r="Y1855" s="19">
        <v>211063.24240400901</v>
      </c>
      <c r="Z1855" s="19">
        <v>89712.935311184003</v>
      </c>
      <c r="AA1855" s="19">
        <v>302507.99905691098</v>
      </c>
      <c r="AB1855" s="19">
        <v>163307977.98582199</v>
      </c>
      <c r="AC1855" s="19">
        <v>276448698.685435</v>
      </c>
      <c r="AD1855" s="19">
        <v>55143.880361755</v>
      </c>
      <c r="AE1855" s="19">
        <v>93066.8435548751</v>
      </c>
      <c r="AF1855" s="19">
        <v>250350345.589903</v>
      </c>
      <c r="AG1855" s="19">
        <v>36677544.026234299</v>
      </c>
      <c r="AH1855" s="19">
        <v>473391531.09283698</v>
      </c>
      <c r="AI1855" s="19">
        <v>150778751.619784</v>
      </c>
      <c r="AJ1855" s="19">
        <v>12038164.7549021</v>
      </c>
      <c r="AK1855" s="19">
        <v>167620625.64928699</v>
      </c>
      <c r="AL1855" s="19">
        <v>110361385.50079399</v>
      </c>
      <c r="AM1855" s="19">
        <v>85852.124718513893</v>
      </c>
      <c r="AN1855" s="19">
        <v>73007.899572116206</v>
      </c>
      <c r="AO1855" s="19">
        <v>74138.1008370583</v>
      </c>
      <c r="AP1855" s="19">
        <v>23472469.7588633</v>
      </c>
      <c r="AQ1855" s="19">
        <v>80515.804096136198</v>
      </c>
      <c r="AR1855" s="19">
        <v>58363898.713843003</v>
      </c>
      <c r="AS1855" s="19">
        <v>64453074.427822702</v>
      </c>
      <c r="AT1855" s="19">
        <v>99981882.3557266</v>
      </c>
      <c r="AU1855" s="19">
        <v>317393656.10414898</v>
      </c>
      <c r="AV1855" s="19">
        <v>57029.357966701697</v>
      </c>
      <c r="AW1855" s="19">
        <v>122823714.22989</v>
      </c>
      <c r="AX1855" s="19">
        <v>73579.681769493298</v>
      </c>
      <c r="AY1855" s="19">
        <v>165758.196350452</v>
      </c>
      <c r="AZ1855" s="19">
        <v>128737360.13031501</v>
      </c>
      <c r="BA1855" s="19">
        <v>101341.77104336501</v>
      </c>
      <c r="BB1855" s="19">
        <v>626382310.78266001</v>
      </c>
      <c r="BC1855" s="19">
        <v>62937.009110873303</v>
      </c>
      <c r="BD1855" s="19">
        <v>130916.54913210199</v>
      </c>
      <c r="BE1855" s="19">
        <v>178704.60351362301</v>
      </c>
      <c r="BF1855" s="19">
        <v>304278357.64387101</v>
      </c>
      <c r="BG1855" s="19">
        <v>196440563.17087001</v>
      </c>
      <c r="BH1855" s="19">
        <v>66844.4046139891</v>
      </c>
      <c r="BI1855" s="19">
        <v>42240107.353117101</v>
      </c>
      <c r="BJ1855" s="19">
        <v>40620.2248290192</v>
      </c>
      <c r="BK1855" s="19">
        <v>204076620.12020701</v>
      </c>
      <c r="BL1855" s="19">
        <v>67017827.683068097</v>
      </c>
      <c r="BM1855" s="19">
        <v>67683116.176345706</v>
      </c>
      <c r="BN1855" s="19">
        <v>51593.885876908498</v>
      </c>
      <c r="BO1855" s="19">
        <v>416428096.39470202</v>
      </c>
      <c r="BP1855" s="19">
        <v>49023.555370657697</v>
      </c>
      <c r="BQ1855" s="19">
        <v>243045260.98789999</v>
      </c>
      <c r="BR1855" s="19">
        <v>147530650.42388001</v>
      </c>
      <c r="BS1855" s="19">
        <v>74680.910813464201</v>
      </c>
      <c r="BT1855" s="19">
        <v>84632.417955647994</v>
      </c>
      <c r="BU1855" s="19">
        <v>91937132.175192893</v>
      </c>
      <c r="BV1855" s="19">
        <v>60582038.4643462</v>
      </c>
      <c r="BW1855" s="19">
        <v>422485613.27827299</v>
      </c>
      <c r="BX1855" s="19">
        <v>16472959.343166901</v>
      </c>
      <c r="BY1855" s="19">
        <v>47903880.4890453</v>
      </c>
      <c r="BZ1855" s="19">
        <v>34152580.212075703</v>
      </c>
      <c r="CA1855" s="19">
        <v>67927219.685047597</v>
      </c>
      <c r="CB1855" s="19">
        <v>81510311.411127701</v>
      </c>
      <c r="CC1855" s="19">
        <v>61010347.817868397</v>
      </c>
      <c r="CD1855" s="19">
        <v>42378.606606679503</v>
      </c>
      <c r="CE1855" s="19">
        <v>47236367.905068003</v>
      </c>
    </row>
    <row r="1856" spans="1:83">
      <c r="A1856" s="18">
        <v>6628</v>
      </c>
      <c r="B1856" s="18" t="s">
        <v>2769</v>
      </c>
      <c r="C1856" s="18" t="s">
        <v>2770</v>
      </c>
      <c r="D1856" s="18" t="s">
        <v>116</v>
      </c>
      <c r="E1856" s="18" t="s">
        <v>114</v>
      </c>
      <c r="F1856" s="18" t="s">
        <v>114</v>
      </c>
      <c r="G1856" s="18" t="s">
        <v>116</v>
      </c>
      <c r="H1856" s="18" t="s">
        <v>114</v>
      </c>
      <c r="J1856" s="18">
        <v>-3.87</v>
      </c>
      <c r="K1856" s="18">
        <v>422.13625999999999</v>
      </c>
      <c r="L1856" s="18">
        <v>423.14352000000002</v>
      </c>
      <c r="M1856" s="18">
        <v>8.8079999999999998</v>
      </c>
      <c r="N1856" s="18">
        <v>5104499.1519999998</v>
      </c>
      <c r="O1856" s="18">
        <v>3</v>
      </c>
      <c r="P1856" s="18">
        <v>0</v>
      </c>
      <c r="S1856" s="18" t="s">
        <v>118</v>
      </c>
      <c r="T1856" s="18">
        <v>1</v>
      </c>
      <c r="U1856" s="18" t="s">
        <v>802</v>
      </c>
      <c r="V1856" s="18" t="b">
        <v>0</v>
      </c>
      <c r="W1856" s="20">
        <v>0.62962962962962998</v>
      </c>
      <c r="X1856" s="20">
        <v>0.6875</v>
      </c>
      <c r="Y1856" s="19">
        <v>166197199.02493301</v>
      </c>
      <c r="Z1856" s="19">
        <v>14376205.3972419</v>
      </c>
      <c r="AA1856" s="19">
        <v>302507.99905691098</v>
      </c>
      <c r="AB1856" s="19">
        <v>61864136.038613997</v>
      </c>
      <c r="AC1856" s="19">
        <v>27558555.031341799</v>
      </c>
      <c r="AD1856" s="19">
        <v>16838417.507937901</v>
      </c>
      <c r="AE1856" s="19">
        <v>93066.8435548751</v>
      </c>
      <c r="AF1856" s="19">
        <v>43560351.907173797</v>
      </c>
      <c r="AG1856" s="19">
        <v>64152.505638069299</v>
      </c>
      <c r="AH1856" s="19">
        <v>213770.07762069799</v>
      </c>
      <c r="AI1856" s="19">
        <v>47802.709287413403</v>
      </c>
      <c r="AJ1856" s="19">
        <v>6134322.9773074696</v>
      </c>
      <c r="AK1856" s="19">
        <v>90379309.596558794</v>
      </c>
      <c r="AL1856" s="19">
        <v>35337862.841690801</v>
      </c>
      <c r="AM1856" s="19">
        <v>85852.124718513893</v>
      </c>
      <c r="AN1856" s="19">
        <v>73007.899572116206</v>
      </c>
      <c r="AO1856" s="19">
        <v>121413518.110458</v>
      </c>
      <c r="AP1856" s="19">
        <v>11690393.7113354</v>
      </c>
      <c r="AQ1856" s="19">
        <v>80515.804096136198</v>
      </c>
      <c r="AR1856" s="19">
        <v>49832.672295953402</v>
      </c>
      <c r="AS1856" s="19">
        <v>72318.6274561951</v>
      </c>
      <c r="AT1856" s="19">
        <v>25512001.1244688</v>
      </c>
      <c r="AU1856" s="19">
        <v>78786605.143181801</v>
      </c>
      <c r="AV1856" s="19">
        <v>9544121.50238337</v>
      </c>
      <c r="AW1856" s="19">
        <v>110505824.575877</v>
      </c>
      <c r="AX1856" s="19">
        <v>33496662.685736701</v>
      </c>
      <c r="AY1856" s="19">
        <v>10195180.978194</v>
      </c>
      <c r="AZ1856" s="19">
        <v>11829001.733030001</v>
      </c>
      <c r="BA1856" s="19">
        <v>18127228.415763699</v>
      </c>
      <c r="BB1856" s="19">
        <v>135895738.179667</v>
      </c>
      <c r="BC1856" s="19">
        <v>242085840.46411899</v>
      </c>
      <c r="BD1856" s="19">
        <v>75009029.670964003</v>
      </c>
      <c r="BE1856" s="19">
        <v>318339269.889534</v>
      </c>
      <c r="BF1856" s="19">
        <v>32858065.952884901</v>
      </c>
      <c r="BG1856" s="19">
        <v>29656347.267738</v>
      </c>
      <c r="BH1856" s="19">
        <v>102509582.481911</v>
      </c>
      <c r="BI1856" s="19">
        <v>7256766.0063717598</v>
      </c>
      <c r="BJ1856" s="19">
        <v>39120372.562098898</v>
      </c>
      <c r="BK1856" s="19">
        <v>59555624.068274699</v>
      </c>
      <c r="BL1856" s="19">
        <v>60370.032756194603</v>
      </c>
      <c r="BM1856" s="19">
        <v>84490.603987824099</v>
      </c>
      <c r="BN1856" s="19">
        <v>110570125.590581</v>
      </c>
      <c r="BO1856" s="19">
        <v>288894537.41143799</v>
      </c>
      <c r="BP1856" s="19">
        <v>49023.555370657697</v>
      </c>
      <c r="BQ1856" s="19">
        <v>85057.759169334604</v>
      </c>
      <c r="BR1856" s="19">
        <v>76688068.633815303</v>
      </c>
      <c r="BS1856" s="19">
        <v>219402074.34170899</v>
      </c>
      <c r="BT1856" s="19">
        <v>40471457.119113997</v>
      </c>
      <c r="BU1856" s="19">
        <v>74402805.376106396</v>
      </c>
      <c r="BV1856" s="19">
        <v>53677.024710943901</v>
      </c>
      <c r="BW1856" s="19">
        <v>149776509.14710599</v>
      </c>
      <c r="BX1856" s="19">
        <v>60626.459295553897</v>
      </c>
      <c r="BY1856" s="19">
        <v>16098146.8412329</v>
      </c>
      <c r="BZ1856" s="19">
        <v>62077.4003332969</v>
      </c>
      <c r="CA1856" s="19">
        <v>79644.185807155198</v>
      </c>
      <c r="CB1856" s="19">
        <v>56280.262764906503</v>
      </c>
      <c r="CC1856" s="19">
        <v>7154984.8077978604</v>
      </c>
      <c r="CD1856" s="19">
        <v>42378.606606679503</v>
      </c>
      <c r="CE1856" s="19">
        <v>21784875.1406525</v>
      </c>
    </row>
    <row r="1857" spans="1:83">
      <c r="A1857" s="18">
        <v>7283</v>
      </c>
      <c r="C1857" s="18" t="s">
        <v>2771</v>
      </c>
      <c r="D1857" s="18" t="s">
        <v>116</v>
      </c>
      <c r="E1857" s="18" t="s">
        <v>114</v>
      </c>
      <c r="F1857" s="18" t="s">
        <v>114</v>
      </c>
      <c r="G1857" s="18" t="s">
        <v>114</v>
      </c>
      <c r="H1857" s="18" t="s">
        <v>114</v>
      </c>
      <c r="J1857" s="18">
        <v>1.61</v>
      </c>
      <c r="K1857" s="18">
        <v>164.04357999999999</v>
      </c>
      <c r="L1857" s="18">
        <v>91.542379999999994</v>
      </c>
      <c r="M1857" s="18">
        <v>0.56999999999999995</v>
      </c>
      <c r="N1857" s="18">
        <v>5095605.0250000004</v>
      </c>
      <c r="O1857" s="18">
        <v>0</v>
      </c>
      <c r="P1857" s="18">
        <v>0</v>
      </c>
      <c r="S1857" s="18" t="s">
        <v>118</v>
      </c>
      <c r="T1857" s="18">
        <v>3</v>
      </c>
      <c r="U1857" s="18" t="s">
        <v>121</v>
      </c>
      <c r="V1857" s="18" t="b">
        <v>0</v>
      </c>
      <c r="W1857" s="20">
        <v>0.592592592592593</v>
      </c>
      <c r="X1857" s="20">
        <v>0.625</v>
      </c>
      <c r="Y1857" s="19">
        <v>211063.24240400901</v>
      </c>
      <c r="Z1857" s="19">
        <v>89712.935311184003</v>
      </c>
      <c r="AA1857" s="19">
        <v>302507.99905691098</v>
      </c>
      <c r="AB1857" s="19">
        <v>81474.388556081496</v>
      </c>
      <c r="AC1857" s="19">
        <v>137922173.83625901</v>
      </c>
      <c r="AD1857" s="19">
        <v>96336597.196686</v>
      </c>
      <c r="AE1857" s="19">
        <v>30609036.755858202</v>
      </c>
      <c r="AF1857" s="19">
        <v>117379900.346779</v>
      </c>
      <c r="AG1857" s="19">
        <v>59143774.005506702</v>
      </c>
      <c r="AH1857" s="19">
        <v>213770.07762069799</v>
      </c>
      <c r="AI1857" s="19">
        <v>47802.709287413403</v>
      </c>
      <c r="AJ1857" s="19">
        <v>90616462.272781998</v>
      </c>
      <c r="AK1857" s="19">
        <v>165791992.14441299</v>
      </c>
      <c r="AL1857" s="19">
        <v>220648616.99948001</v>
      </c>
      <c r="AM1857" s="19">
        <v>85852.124718513893</v>
      </c>
      <c r="AN1857" s="19">
        <v>73007.899572116206</v>
      </c>
      <c r="AO1857" s="19">
        <v>24628952.399246398</v>
      </c>
      <c r="AP1857" s="19">
        <v>69185825.576999798</v>
      </c>
      <c r="AQ1857" s="19">
        <v>78929824.785527498</v>
      </c>
      <c r="AR1857" s="19">
        <v>62193254.600324698</v>
      </c>
      <c r="AS1857" s="19">
        <v>77927466.844191805</v>
      </c>
      <c r="AT1857" s="19">
        <v>116907867.73739199</v>
      </c>
      <c r="AU1857" s="19">
        <v>139624.610384292</v>
      </c>
      <c r="AV1857" s="19">
        <v>57029.357966701697</v>
      </c>
      <c r="AW1857" s="19">
        <v>303677847.403804</v>
      </c>
      <c r="AX1857" s="19">
        <v>141527997.03502801</v>
      </c>
      <c r="AY1857" s="19">
        <v>165758.196350452</v>
      </c>
      <c r="AZ1857" s="19">
        <v>121498754.294093</v>
      </c>
      <c r="BA1857" s="19">
        <v>39448317.572986998</v>
      </c>
      <c r="BB1857" s="19">
        <v>10844839.0579833</v>
      </c>
      <c r="BC1857" s="19">
        <v>62937.009110873303</v>
      </c>
      <c r="BD1857" s="19">
        <v>88648781.238953903</v>
      </c>
      <c r="BE1857" s="19">
        <v>487203876.92672497</v>
      </c>
      <c r="BF1857" s="19">
        <v>168766.74855896301</v>
      </c>
      <c r="BG1857" s="19">
        <v>71431070.3791067</v>
      </c>
      <c r="BH1857" s="19">
        <v>26690761.0090096</v>
      </c>
      <c r="BI1857" s="19">
        <v>47030.709569134902</v>
      </c>
      <c r="BJ1857" s="19">
        <v>40620.2248290192</v>
      </c>
      <c r="BK1857" s="19">
        <v>97048.858051087198</v>
      </c>
      <c r="BL1857" s="19">
        <v>52885089.037129998</v>
      </c>
      <c r="BM1857" s="19">
        <v>53563563.3689605</v>
      </c>
      <c r="BN1857" s="19">
        <v>4221479.5080078999</v>
      </c>
      <c r="BO1857" s="19">
        <v>209591.61585109399</v>
      </c>
      <c r="BP1857" s="19">
        <v>49023.555370657697</v>
      </c>
      <c r="BQ1857" s="19">
        <v>85057.759169334604</v>
      </c>
      <c r="BR1857" s="19">
        <v>169377250.32495901</v>
      </c>
      <c r="BS1857" s="19">
        <v>68360333.979954302</v>
      </c>
      <c r="BT1857" s="19">
        <v>84632.417955647994</v>
      </c>
      <c r="BU1857" s="19">
        <v>61516226.534030497</v>
      </c>
      <c r="BV1857" s="19">
        <v>82268388.526054606</v>
      </c>
      <c r="BW1857" s="19">
        <v>219986245.272035</v>
      </c>
      <c r="BX1857" s="19">
        <v>74744853.967083797</v>
      </c>
      <c r="BY1857" s="19">
        <v>92670572.683552697</v>
      </c>
      <c r="BZ1857" s="19">
        <v>50357721.962293603</v>
      </c>
      <c r="CA1857" s="19">
        <v>79644.185807155198</v>
      </c>
      <c r="CB1857" s="19">
        <v>56280.262764906503</v>
      </c>
      <c r="CC1857" s="19">
        <v>163006406.94330999</v>
      </c>
      <c r="CD1857" s="19">
        <v>42378.606606679503</v>
      </c>
      <c r="CE1857" s="19">
        <v>80665449.201892599</v>
      </c>
    </row>
    <row r="1858" spans="1:83">
      <c r="A1858" s="18">
        <v>6639</v>
      </c>
      <c r="D1858" s="18" t="s">
        <v>114</v>
      </c>
      <c r="E1858" s="18" t="s">
        <v>114</v>
      </c>
      <c r="F1858" s="18" t="s">
        <v>114</v>
      </c>
      <c r="G1858" s="18" t="s">
        <v>114</v>
      </c>
      <c r="H1858" s="18" t="s">
        <v>114</v>
      </c>
      <c r="K1858" s="18">
        <v>146.58699999999999</v>
      </c>
      <c r="L1858" s="18">
        <v>147.59433000000001</v>
      </c>
      <c r="M1858" s="18">
        <v>1.236</v>
      </c>
      <c r="N1858" s="18">
        <v>5090095.5089999996</v>
      </c>
      <c r="O1858" s="18">
        <v>0</v>
      </c>
      <c r="P1858" s="18">
        <v>0</v>
      </c>
      <c r="S1858" s="18" t="s">
        <v>118</v>
      </c>
      <c r="T1858" s="18">
        <v>2</v>
      </c>
      <c r="U1858" s="18" t="s">
        <v>121</v>
      </c>
      <c r="V1858" s="18" t="b">
        <v>0</v>
      </c>
      <c r="W1858" s="20">
        <v>0.37037037037037002</v>
      </c>
      <c r="X1858" s="20">
        <v>0.65625</v>
      </c>
      <c r="Y1858" s="19">
        <v>211063.24240400901</v>
      </c>
      <c r="Z1858" s="19">
        <v>89712.935311184003</v>
      </c>
      <c r="AA1858" s="19">
        <v>302507.99905691098</v>
      </c>
      <c r="AB1858" s="19">
        <v>96122711.611705706</v>
      </c>
      <c r="AC1858" s="19">
        <v>202761.79347830301</v>
      </c>
      <c r="AD1858" s="19">
        <v>55143.880361755</v>
      </c>
      <c r="AE1858" s="19">
        <v>93066.8435548751</v>
      </c>
      <c r="AF1858" s="19">
        <v>246797.54089740699</v>
      </c>
      <c r="AG1858" s="19">
        <v>64152.505638069299</v>
      </c>
      <c r="AH1858" s="19">
        <v>213770.07762069799</v>
      </c>
      <c r="AI1858" s="19">
        <v>50665009.993707299</v>
      </c>
      <c r="AJ1858" s="19">
        <v>31113783.731557101</v>
      </c>
      <c r="AK1858" s="19">
        <v>153348736.11078501</v>
      </c>
      <c r="AL1858" s="19">
        <v>187445.37779147099</v>
      </c>
      <c r="AM1858" s="19">
        <v>85852.124718513893</v>
      </c>
      <c r="AN1858" s="19">
        <v>73007.899572116206</v>
      </c>
      <c r="AO1858" s="19">
        <v>7517344.93277549</v>
      </c>
      <c r="AP1858" s="19">
        <v>58502.331954147201</v>
      </c>
      <c r="AQ1858" s="19">
        <v>80515.804096136198</v>
      </c>
      <c r="AR1858" s="19">
        <v>191139418.42111</v>
      </c>
      <c r="AS1858" s="19">
        <v>72318.6274561951</v>
      </c>
      <c r="AT1858" s="19">
        <v>27548521.165038701</v>
      </c>
      <c r="AU1858" s="19">
        <v>51423351.920319498</v>
      </c>
      <c r="AV1858" s="19">
        <v>57029.357966701697</v>
      </c>
      <c r="AW1858" s="19">
        <v>135736621.07021001</v>
      </c>
      <c r="AX1858" s="19">
        <v>106396802.002819</v>
      </c>
      <c r="AY1858" s="19">
        <v>165758.196350452</v>
      </c>
      <c r="AZ1858" s="19">
        <v>107552.178623912</v>
      </c>
      <c r="BA1858" s="19">
        <v>19592929.137876101</v>
      </c>
      <c r="BB1858" s="19">
        <v>211094.34997347501</v>
      </c>
      <c r="BC1858" s="19">
        <v>6077623.80882583</v>
      </c>
      <c r="BD1858" s="19">
        <v>130916.54913210199</v>
      </c>
      <c r="BE1858" s="19">
        <v>64328442.956443697</v>
      </c>
      <c r="BF1858" s="19">
        <v>168766.74855896301</v>
      </c>
      <c r="BG1858" s="19">
        <v>142987.251866862</v>
      </c>
      <c r="BH1858" s="19">
        <v>29076345.295350298</v>
      </c>
      <c r="BI1858" s="19">
        <v>8573971.1332845893</v>
      </c>
      <c r="BJ1858" s="19">
        <v>40620.2248290192</v>
      </c>
      <c r="BK1858" s="19">
        <v>97048.858051087198</v>
      </c>
      <c r="BL1858" s="19">
        <v>60370.032756194603</v>
      </c>
      <c r="BM1858" s="19">
        <v>9998152.2922257092</v>
      </c>
      <c r="BN1858" s="19">
        <v>16091676.788235299</v>
      </c>
      <c r="BO1858" s="19">
        <v>209591.61585109399</v>
      </c>
      <c r="BP1858" s="19">
        <v>12668035.2232779</v>
      </c>
      <c r="BQ1858" s="19">
        <v>65558667.452359296</v>
      </c>
      <c r="BR1858" s="19">
        <v>75408472.950066194</v>
      </c>
      <c r="BS1858" s="19">
        <v>8336892.1583735403</v>
      </c>
      <c r="BT1858" s="19">
        <v>42893014.569017902</v>
      </c>
      <c r="BU1858" s="19">
        <v>55687181.716945998</v>
      </c>
      <c r="BV1858" s="19">
        <v>30116579.080273699</v>
      </c>
      <c r="BW1858" s="19">
        <v>109748.893649866</v>
      </c>
      <c r="BX1858" s="19">
        <v>9971059.8028238304</v>
      </c>
      <c r="BY1858" s="19">
        <v>36962203.794441</v>
      </c>
      <c r="BZ1858" s="19">
        <v>77949007.144516394</v>
      </c>
      <c r="CA1858" s="19">
        <v>91546540.930511907</v>
      </c>
      <c r="CB1858" s="19">
        <v>76944285.447935894</v>
      </c>
      <c r="CC1858" s="19">
        <v>42452.059625298898</v>
      </c>
      <c r="CD1858" s="19">
        <v>130524481.00307301</v>
      </c>
      <c r="CE1858" s="19">
        <v>17682618.961103</v>
      </c>
    </row>
    <row r="1859" spans="1:83">
      <c r="A1859" s="18">
        <v>6641</v>
      </c>
      <c r="C1859" s="18" t="s">
        <v>2772</v>
      </c>
      <c r="D1859" s="18" t="s">
        <v>116</v>
      </c>
      <c r="E1859" s="18" t="s">
        <v>114</v>
      </c>
      <c r="F1859" s="18" t="s">
        <v>114</v>
      </c>
      <c r="G1859" s="18" t="s">
        <v>114</v>
      </c>
      <c r="H1859" s="18" t="s">
        <v>114</v>
      </c>
      <c r="J1859" s="18">
        <v>-0.72</v>
      </c>
      <c r="K1859" s="18">
        <v>375.29820000000001</v>
      </c>
      <c r="L1859" s="18">
        <v>376.30560000000003</v>
      </c>
      <c r="M1859" s="18">
        <v>8.3810000000000002</v>
      </c>
      <c r="N1859" s="18">
        <v>5085417.7690000003</v>
      </c>
      <c r="O1859" s="18">
        <v>0</v>
      </c>
      <c r="P1859" s="18">
        <v>0</v>
      </c>
      <c r="S1859" s="18" t="s">
        <v>118</v>
      </c>
      <c r="T1859" s="18">
        <v>3</v>
      </c>
      <c r="U1859" s="18" t="s">
        <v>809</v>
      </c>
      <c r="V1859" s="18" t="b">
        <v>0</v>
      </c>
      <c r="W1859" s="20">
        <v>0.77777777777777801</v>
      </c>
      <c r="X1859" s="20">
        <v>0.875</v>
      </c>
      <c r="Y1859" s="19">
        <v>106361159.169958</v>
      </c>
      <c r="Z1859" s="19">
        <v>49755528.881252699</v>
      </c>
      <c r="AA1859" s="19">
        <v>217636684.285869</v>
      </c>
      <c r="AB1859" s="19">
        <v>57229243.702840298</v>
      </c>
      <c r="AC1859" s="19">
        <v>202761.79347830301</v>
      </c>
      <c r="AD1859" s="19">
        <v>121700221.01890101</v>
      </c>
      <c r="AE1859" s="19">
        <v>110286228.508376</v>
      </c>
      <c r="AF1859" s="19">
        <v>57261043.540184401</v>
      </c>
      <c r="AG1859" s="19">
        <v>136342129.28870499</v>
      </c>
      <c r="AH1859" s="19">
        <v>137868092.580358</v>
      </c>
      <c r="AI1859" s="19">
        <v>61574432.045829304</v>
      </c>
      <c r="AJ1859" s="19">
        <v>37762.133882739698</v>
      </c>
      <c r="AK1859" s="19">
        <v>164147.76214103101</v>
      </c>
      <c r="AL1859" s="19">
        <v>187445.37779147099</v>
      </c>
      <c r="AM1859" s="19">
        <v>85852.124718513893</v>
      </c>
      <c r="AN1859" s="19">
        <v>102874162.895569</v>
      </c>
      <c r="AO1859" s="19">
        <v>79982965.791158304</v>
      </c>
      <c r="AP1859" s="19">
        <v>54211691.052644201</v>
      </c>
      <c r="AQ1859" s="19">
        <v>32816462.944006301</v>
      </c>
      <c r="AR1859" s="19">
        <v>38391898.700964101</v>
      </c>
      <c r="AS1859" s="19">
        <v>48398163.614440098</v>
      </c>
      <c r="AT1859" s="19">
        <v>97003054.875210404</v>
      </c>
      <c r="AU1859" s="19">
        <v>13461057.0534887</v>
      </c>
      <c r="AV1859" s="19">
        <v>8480174.7884369008</v>
      </c>
      <c r="AW1859" s="19">
        <v>10973008.715921801</v>
      </c>
      <c r="AX1859" s="19">
        <v>73579.681769493298</v>
      </c>
      <c r="AY1859" s="19">
        <v>7998895.0690487102</v>
      </c>
      <c r="AZ1859" s="19">
        <v>77837453.0179573</v>
      </c>
      <c r="BA1859" s="19">
        <v>28804432.4049736</v>
      </c>
      <c r="BB1859" s="19">
        <v>57004497.013468601</v>
      </c>
      <c r="BC1859" s="19">
        <v>85693630.281448901</v>
      </c>
      <c r="BD1859" s="19">
        <v>38043035.460652903</v>
      </c>
      <c r="BE1859" s="19">
        <v>178704.60351362301</v>
      </c>
      <c r="BF1859" s="19">
        <v>32428286.644890901</v>
      </c>
      <c r="BG1859" s="19">
        <v>74160756.673137799</v>
      </c>
      <c r="BH1859" s="19">
        <v>39848877.712617896</v>
      </c>
      <c r="BI1859" s="19">
        <v>47030.709569134902</v>
      </c>
      <c r="BJ1859" s="19">
        <v>56426834.698120199</v>
      </c>
      <c r="BK1859" s="19">
        <v>36148712.049837999</v>
      </c>
      <c r="BL1859" s="19">
        <v>161751986.14152601</v>
      </c>
      <c r="BM1859" s="19">
        <v>115669327.96459199</v>
      </c>
      <c r="BN1859" s="19">
        <v>51593.885876908498</v>
      </c>
      <c r="BO1859" s="19">
        <v>59478516.736028403</v>
      </c>
      <c r="BP1859" s="19">
        <v>27611844.398290001</v>
      </c>
      <c r="BQ1859" s="19">
        <v>85057.759169334604</v>
      </c>
      <c r="BR1859" s="19">
        <v>15149610.702922899</v>
      </c>
      <c r="BS1859" s="19">
        <v>151289813.121272</v>
      </c>
      <c r="BT1859" s="19">
        <v>204434206.73872599</v>
      </c>
      <c r="BU1859" s="19">
        <v>32107259.413893301</v>
      </c>
      <c r="BV1859" s="19">
        <v>150000542.211799</v>
      </c>
      <c r="BW1859" s="19">
        <v>58257320.780324697</v>
      </c>
      <c r="BX1859" s="19">
        <v>25185665.876571801</v>
      </c>
      <c r="BY1859" s="19">
        <v>57793512.740779899</v>
      </c>
      <c r="BZ1859" s="19">
        <v>55923760.983706497</v>
      </c>
      <c r="CA1859" s="19">
        <v>95762728.916709796</v>
      </c>
      <c r="CB1859" s="19">
        <v>36032504.389280297</v>
      </c>
      <c r="CC1859" s="19">
        <v>43365203.143762499</v>
      </c>
      <c r="CD1859" s="19">
        <v>162399041.33482</v>
      </c>
      <c r="CE1859" s="19">
        <v>98483032.137968495</v>
      </c>
    </row>
    <row r="1860" spans="1:83">
      <c r="A1860" s="18">
        <v>6642</v>
      </c>
      <c r="C1860" s="18" t="s">
        <v>2773</v>
      </c>
      <c r="D1860" s="18" t="s">
        <v>116</v>
      </c>
      <c r="E1860" s="18" t="s">
        <v>114</v>
      </c>
      <c r="F1860" s="18" t="s">
        <v>114</v>
      </c>
      <c r="G1860" s="18" t="s">
        <v>114</v>
      </c>
      <c r="H1860" s="18" t="s">
        <v>114</v>
      </c>
      <c r="J1860" s="18">
        <v>0.63</v>
      </c>
      <c r="K1860" s="18">
        <v>266.14929000000001</v>
      </c>
      <c r="L1860" s="18">
        <v>267.15652</v>
      </c>
      <c r="M1860" s="18">
        <v>6.1150000000000002</v>
      </c>
      <c r="N1860" s="18">
        <v>5083780.88</v>
      </c>
      <c r="O1860" s="18">
        <v>0</v>
      </c>
      <c r="P1860" s="18">
        <v>0</v>
      </c>
      <c r="S1860" s="18" t="s">
        <v>118</v>
      </c>
      <c r="T1860" s="18">
        <v>1</v>
      </c>
      <c r="U1860" s="18" t="s">
        <v>802</v>
      </c>
      <c r="V1860" s="18" t="b">
        <v>0</v>
      </c>
      <c r="W1860" s="20">
        <v>0.74074074074074103</v>
      </c>
      <c r="X1860" s="20">
        <v>0.90625</v>
      </c>
      <c r="Y1860" s="19">
        <v>211063.24240400901</v>
      </c>
      <c r="Z1860" s="19">
        <v>77669643.785482302</v>
      </c>
      <c r="AA1860" s="19">
        <v>132328763.10790201</v>
      </c>
      <c r="AB1860" s="19">
        <v>88049388.797513902</v>
      </c>
      <c r="AC1860" s="19">
        <v>202761.79347830301</v>
      </c>
      <c r="AD1860" s="19">
        <v>68774498.419037297</v>
      </c>
      <c r="AE1860" s="19">
        <v>177639031.740403</v>
      </c>
      <c r="AF1860" s="19">
        <v>141497297.648229</v>
      </c>
      <c r="AG1860" s="19">
        <v>68926514.399790704</v>
      </c>
      <c r="AH1860" s="19">
        <v>190222458.15327799</v>
      </c>
      <c r="AI1860" s="19">
        <v>47802.709287413403</v>
      </c>
      <c r="AJ1860" s="19">
        <v>22771296.069746599</v>
      </c>
      <c r="AK1860" s="19">
        <v>128993075.059404</v>
      </c>
      <c r="AL1860" s="19">
        <v>241880188.94109699</v>
      </c>
      <c r="AM1860" s="19">
        <v>85852.124718513893</v>
      </c>
      <c r="AN1860" s="19">
        <v>143493287.91282299</v>
      </c>
      <c r="AO1860" s="19">
        <v>74138.1008370583</v>
      </c>
      <c r="AP1860" s="19">
        <v>58502.331954147201</v>
      </c>
      <c r="AQ1860" s="19">
        <v>158954791.83020499</v>
      </c>
      <c r="AR1860" s="19">
        <v>137478021.96325201</v>
      </c>
      <c r="AS1860" s="19">
        <v>176058263.55314499</v>
      </c>
      <c r="AT1860" s="19">
        <v>97314237.943136901</v>
      </c>
      <c r="AU1860" s="19">
        <v>299566397.89504099</v>
      </c>
      <c r="AV1860" s="19">
        <v>57029.357966701697</v>
      </c>
      <c r="AW1860" s="19">
        <v>17482330.738620002</v>
      </c>
      <c r="AX1860" s="19">
        <v>105565958.976587</v>
      </c>
      <c r="AY1860" s="19">
        <v>161469903.283335</v>
      </c>
      <c r="AZ1860" s="19">
        <v>115995161.815704</v>
      </c>
      <c r="BA1860" s="19">
        <v>72709705.773881093</v>
      </c>
      <c r="BB1860" s="19">
        <v>107599610.696399</v>
      </c>
      <c r="BC1860" s="19">
        <v>60556651.942975298</v>
      </c>
      <c r="BD1860" s="19">
        <v>340192728.183469</v>
      </c>
      <c r="BE1860" s="19">
        <v>142883103.285813</v>
      </c>
      <c r="BF1860" s="19">
        <v>104977645.57348099</v>
      </c>
      <c r="BG1860" s="19">
        <v>122324250.26792701</v>
      </c>
      <c r="BH1860" s="19">
        <v>58897089.304679498</v>
      </c>
      <c r="BI1860" s="19">
        <v>47030.709569134902</v>
      </c>
      <c r="BJ1860" s="19">
        <v>34630647.661863603</v>
      </c>
      <c r="BK1860" s="19">
        <v>169863236.24232599</v>
      </c>
      <c r="BL1860" s="19">
        <v>114324485.966575</v>
      </c>
      <c r="BM1860" s="19">
        <v>133387792.990665</v>
      </c>
      <c r="BN1860" s="19">
        <v>51593.885876908498</v>
      </c>
      <c r="BO1860" s="19">
        <v>221203906.82439101</v>
      </c>
      <c r="BP1860" s="19">
        <v>52880863.695029996</v>
      </c>
      <c r="BQ1860" s="19">
        <v>168721211.35745901</v>
      </c>
      <c r="BR1860" s="19">
        <v>203303431.04240701</v>
      </c>
      <c r="BS1860" s="19">
        <v>171492898.93832001</v>
      </c>
      <c r="BT1860" s="19">
        <v>324215463.074072</v>
      </c>
      <c r="BU1860" s="19">
        <v>133328578.729238</v>
      </c>
      <c r="BV1860" s="19">
        <v>75900577.884461895</v>
      </c>
      <c r="BW1860" s="19">
        <v>218372473.25079</v>
      </c>
      <c r="BX1860" s="19">
        <v>90736962.578047097</v>
      </c>
      <c r="BY1860" s="19">
        <v>140145594.96338901</v>
      </c>
      <c r="BZ1860" s="19">
        <v>211514390.78432</v>
      </c>
      <c r="CA1860" s="19">
        <v>288066025.85266697</v>
      </c>
      <c r="CB1860" s="19">
        <v>55813878.1606251</v>
      </c>
      <c r="CC1860" s="19">
        <v>151141072.39843401</v>
      </c>
      <c r="CD1860" s="19">
        <v>42378.606606679503</v>
      </c>
      <c r="CE1860" s="19">
        <v>140404599.68508101</v>
      </c>
    </row>
    <row r="1861" spans="1:83">
      <c r="A1861" s="18">
        <v>6651</v>
      </c>
      <c r="C1861" s="18" t="s">
        <v>2774</v>
      </c>
      <c r="D1861" s="18" t="s">
        <v>116</v>
      </c>
      <c r="E1861" s="18" t="s">
        <v>114</v>
      </c>
      <c r="F1861" s="18" t="s">
        <v>114</v>
      </c>
      <c r="G1861" s="18" t="s">
        <v>114</v>
      </c>
      <c r="H1861" s="18" t="s">
        <v>114</v>
      </c>
      <c r="J1861" s="18">
        <v>-0.59</v>
      </c>
      <c r="K1861" s="18">
        <v>841.48888999999997</v>
      </c>
      <c r="L1861" s="18">
        <v>842.49450999999999</v>
      </c>
      <c r="M1861" s="18">
        <v>5.6260000000000003</v>
      </c>
      <c r="N1861" s="18">
        <v>5077122.517</v>
      </c>
      <c r="O1861" s="18">
        <v>0</v>
      </c>
      <c r="P1861" s="18">
        <v>0</v>
      </c>
      <c r="S1861" s="18" t="s">
        <v>118</v>
      </c>
      <c r="T1861" s="18">
        <v>4</v>
      </c>
      <c r="U1861" s="18" t="s">
        <v>802</v>
      </c>
      <c r="V1861" s="18" t="b">
        <v>0</v>
      </c>
      <c r="W1861" s="20">
        <v>0.51851851851851805</v>
      </c>
      <c r="X1861" s="20">
        <v>0.3125</v>
      </c>
      <c r="Y1861" s="19">
        <v>13897557.401485899</v>
      </c>
      <c r="Z1861" s="19">
        <v>89712.935311184003</v>
      </c>
      <c r="AA1861" s="19">
        <v>302507.99905691098</v>
      </c>
      <c r="AB1861" s="19">
        <v>27289578.932198901</v>
      </c>
      <c r="AC1861" s="19">
        <v>202761.79347830301</v>
      </c>
      <c r="AD1861" s="19">
        <v>5996007.0509810504</v>
      </c>
      <c r="AE1861" s="19">
        <v>93066.8435548751</v>
      </c>
      <c r="AF1861" s="19">
        <v>246797.54089740699</v>
      </c>
      <c r="AG1861" s="19">
        <v>3951945.91441978</v>
      </c>
      <c r="AH1861" s="19">
        <v>213770.07762069799</v>
      </c>
      <c r="AI1861" s="19">
        <v>47802.709287413403</v>
      </c>
      <c r="AJ1861" s="19">
        <v>87388633.382015005</v>
      </c>
      <c r="AK1861" s="19">
        <v>164147.76214103101</v>
      </c>
      <c r="AL1861" s="19">
        <v>13619981.402694801</v>
      </c>
      <c r="AM1861" s="19">
        <v>8783872.5666955505</v>
      </c>
      <c r="AN1861" s="19">
        <v>6706794.46729689</v>
      </c>
      <c r="AO1861" s="19">
        <v>2003610.5155527501</v>
      </c>
      <c r="AP1861" s="19">
        <v>58502.331954147201</v>
      </c>
      <c r="AQ1861" s="19">
        <v>5644217.9551095301</v>
      </c>
      <c r="AR1861" s="19">
        <v>49832.672295953402</v>
      </c>
      <c r="AS1861" s="19">
        <v>6365195.6226780601</v>
      </c>
      <c r="AT1861" s="19">
        <v>60071.0548945306</v>
      </c>
      <c r="AU1861" s="19">
        <v>8617427.6838992909</v>
      </c>
      <c r="AV1861" s="19">
        <v>83591107.898514107</v>
      </c>
      <c r="AW1861" s="19">
        <v>97553.535244377999</v>
      </c>
      <c r="AX1861" s="19">
        <v>73579.681769493298</v>
      </c>
      <c r="AY1861" s="19">
        <v>11045668.3126818</v>
      </c>
      <c r="AZ1861" s="19">
        <v>107552.178623912</v>
      </c>
      <c r="BA1861" s="19">
        <v>5609594.1712808004</v>
      </c>
      <c r="BB1861" s="19">
        <v>211094.34997347501</v>
      </c>
      <c r="BC1861" s="19">
        <v>62937.009110873303</v>
      </c>
      <c r="BD1861" s="19">
        <v>22571913.1078826</v>
      </c>
      <c r="BE1861" s="19">
        <v>10611425.909641201</v>
      </c>
      <c r="BF1861" s="19">
        <v>12304304.370994</v>
      </c>
      <c r="BG1861" s="19">
        <v>14288593.489041699</v>
      </c>
      <c r="BH1861" s="19">
        <v>66844.4046139891</v>
      </c>
      <c r="BI1861" s="19">
        <v>47030.709569134902</v>
      </c>
      <c r="BJ1861" s="19">
        <v>40620.2248290192</v>
      </c>
      <c r="BK1861" s="19">
        <v>97048.858051087198</v>
      </c>
      <c r="BL1861" s="19">
        <v>60370.032756194603</v>
      </c>
      <c r="BM1861" s="19">
        <v>323248270.67107397</v>
      </c>
      <c r="BN1861" s="19">
        <v>2553729.5678255698</v>
      </c>
      <c r="BO1861" s="19">
        <v>8958315.5850257091</v>
      </c>
      <c r="BP1861" s="19">
        <v>49023.555370657697</v>
      </c>
      <c r="BQ1861" s="19">
        <v>85057.759169334604</v>
      </c>
      <c r="BR1861" s="19">
        <v>9260586.2041387092</v>
      </c>
      <c r="BS1861" s="19">
        <v>74680.910813464201</v>
      </c>
      <c r="BT1861" s="19">
        <v>84632.417955647994</v>
      </c>
      <c r="BU1861" s="19">
        <v>77863.992415903005</v>
      </c>
      <c r="BV1861" s="19">
        <v>53677.024710943901</v>
      </c>
      <c r="BW1861" s="19">
        <v>109748.893649866</v>
      </c>
      <c r="BX1861" s="19">
        <v>60626.459295553897</v>
      </c>
      <c r="BY1861" s="19">
        <v>64359.7441030021</v>
      </c>
      <c r="BZ1861" s="19">
        <v>62077.4003332969</v>
      </c>
      <c r="CA1861" s="19">
        <v>79644.185807155198</v>
      </c>
      <c r="CB1861" s="19">
        <v>56280.262764906503</v>
      </c>
      <c r="CC1861" s="19">
        <v>42452.059625298898</v>
      </c>
      <c r="CD1861" s="19">
        <v>42378.606606679503</v>
      </c>
      <c r="CE1861" s="19">
        <v>3592871.5035154098</v>
      </c>
    </row>
    <row r="1862" spans="1:83">
      <c r="A1862" s="18">
        <v>6652</v>
      </c>
      <c r="C1862" s="18" t="s">
        <v>2775</v>
      </c>
      <c r="D1862" s="18" t="s">
        <v>116</v>
      </c>
      <c r="E1862" s="18" t="s">
        <v>114</v>
      </c>
      <c r="F1862" s="18" t="s">
        <v>114</v>
      </c>
      <c r="G1862" s="18" t="s">
        <v>114</v>
      </c>
      <c r="H1862" s="18" t="s">
        <v>114</v>
      </c>
      <c r="J1862" s="18">
        <v>0.97</v>
      </c>
      <c r="K1862" s="18">
        <v>1127.62943</v>
      </c>
      <c r="L1862" s="18">
        <v>564.82135000000005</v>
      </c>
      <c r="M1862" s="18">
        <v>5.9169999999999998</v>
      </c>
      <c r="N1862" s="18">
        <v>5076788.3559999997</v>
      </c>
      <c r="O1862" s="18">
        <v>0</v>
      </c>
      <c r="P1862" s="18">
        <v>0</v>
      </c>
      <c r="S1862" s="18" t="s">
        <v>118</v>
      </c>
      <c r="T1862" s="18">
        <v>1</v>
      </c>
      <c r="U1862" s="18" t="s">
        <v>802</v>
      </c>
      <c r="V1862" s="18" t="b">
        <v>0</v>
      </c>
      <c r="W1862" s="20">
        <v>0.92592592592592604</v>
      </c>
      <c r="X1862" s="20">
        <v>0.8125</v>
      </c>
      <c r="Y1862" s="19">
        <v>211063.24240400901</v>
      </c>
      <c r="Z1862" s="19">
        <v>15438108.1397935</v>
      </c>
      <c r="AA1862" s="19">
        <v>10928903.7162646</v>
      </c>
      <c r="AB1862" s="19">
        <v>126830136.41124199</v>
      </c>
      <c r="AC1862" s="19">
        <v>202761.79347830301</v>
      </c>
      <c r="AD1862" s="19">
        <v>29718066.182054602</v>
      </c>
      <c r="AE1862" s="19">
        <v>5641276.2157437298</v>
      </c>
      <c r="AF1862" s="19">
        <v>6609479.2089013802</v>
      </c>
      <c r="AG1862" s="19">
        <v>6178702.8198290598</v>
      </c>
      <c r="AH1862" s="19">
        <v>6636772.33275255</v>
      </c>
      <c r="AI1862" s="19">
        <v>7121708.3506468302</v>
      </c>
      <c r="AJ1862" s="19">
        <v>144462703.54512799</v>
      </c>
      <c r="AK1862" s="19">
        <v>14056909.907008</v>
      </c>
      <c r="AL1862" s="19">
        <v>11794864.739755999</v>
      </c>
      <c r="AM1862" s="19">
        <v>16382720.596173801</v>
      </c>
      <c r="AN1862" s="19">
        <v>15637260.1329538</v>
      </c>
      <c r="AO1862" s="19">
        <v>9119355.5105884597</v>
      </c>
      <c r="AP1862" s="19">
        <v>20919126.0997338</v>
      </c>
      <c r="AQ1862" s="19">
        <v>21582414.771258201</v>
      </c>
      <c r="AR1862" s="19">
        <v>19992802.658537999</v>
      </c>
      <c r="AS1862" s="19">
        <v>13170611.4226941</v>
      </c>
      <c r="AT1862" s="19">
        <v>11426728.721125299</v>
      </c>
      <c r="AU1862" s="19">
        <v>13294017.238448801</v>
      </c>
      <c r="AV1862" s="19">
        <v>87233620.586967096</v>
      </c>
      <c r="AW1862" s="19">
        <v>14794174.889741899</v>
      </c>
      <c r="AX1862" s="19">
        <v>24628097.876194499</v>
      </c>
      <c r="AY1862" s="19">
        <v>16339015.928531799</v>
      </c>
      <c r="AZ1862" s="19">
        <v>107552.178623912</v>
      </c>
      <c r="BA1862" s="19">
        <v>3069160.4892470902</v>
      </c>
      <c r="BB1862" s="19">
        <v>22598855.7062549</v>
      </c>
      <c r="BC1862" s="19">
        <v>49957494.491961099</v>
      </c>
      <c r="BD1862" s="19">
        <v>19404849.725178</v>
      </c>
      <c r="BE1862" s="19">
        <v>48576941.281002298</v>
      </c>
      <c r="BF1862" s="19">
        <v>23592845.835405398</v>
      </c>
      <c r="BG1862" s="19">
        <v>9652749.8052090704</v>
      </c>
      <c r="BH1862" s="19">
        <v>2479106.1408608598</v>
      </c>
      <c r="BI1862" s="19">
        <v>3211476.14413482</v>
      </c>
      <c r="BJ1862" s="19">
        <v>29928565.620328002</v>
      </c>
      <c r="BK1862" s="19">
        <v>6444872.0911214603</v>
      </c>
      <c r="BL1862" s="19">
        <v>60370.032756194603</v>
      </c>
      <c r="BM1862" s="19">
        <v>55987903.7216039</v>
      </c>
      <c r="BN1862" s="19">
        <v>14646923.6732616</v>
      </c>
      <c r="BO1862" s="19">
        <v>8542550.3239511997</v>
      </c>
      <c r="BP1862" s="19">
        <v>7383570.2732469402</v>
      </c>
      <c r="BQ1862" s="19">
        <v>5586278.2420042604</v>
      </c>
      <c r="BR1862" s="19">
        <v>13640433.985685199</v>
      </c>
      <c r="BS1862" s="19">
        <v>74680.910813464201</v>
      </c>
      <c r="BT1862" s="19">
        <v>4847622.6966236001</v>
      </c>
      <c r="BU1862" s="19">
        <v>18219584.787608899</v>
      </c>
      <c r="BV1862" s="19">
        <v>53677.024710943901</v>
      </c>
      <c r="BW1862" s="19">
        <v>6428848.4069240103</v>
      </c>
      <c r="BX1862" s="19">
        <v>60626.459295553897</v>
      </c>
      <c r="BY1862" s="19">
        <v>12578952.7908592</v>
      </c>
      <c r="BZ1862" s="19">
        <v>62077.4003332969</v>
      </c>
      <c r="CA1862" s="19">
        <v>5740077.3759324402</v>
      </c>
      <c r="CB1862" s="19">
        <v>11319500.1859899</v>
      </c>
      <c r="CC1862" s="19">
        <v>6759481.9714674205</v>
      </c>
      <c r="CD1862" s="19">
        <v>22773312.3266013</v>
      </c>
      <c r="CE1862" s="19">
        <v>4597895.5415574098</v>
      </c>
    </row>
    <row r="1863" spans="1:83">
      <c r="A1863" s="18">
        <v>6662</v>
      </c>
      <c r="C1863" s="18" t="s">
        <v>2776</v>
      </c>
      <c r="D1863" s="18" t="s">
        <v>116</v>
      </c>
      <c r="E1863" s="18" t="s">
        <v>114</v>
      </c>
      <c r="F1863" s="18" t="s">
        <v>114</v>
      </c>
      <c r="G1863" s="18" t="s">
        <v>114</v>
      </c>
      <c r="H1863" s="18" t="s">
        <v>114</v>
      </c>
      <c r="J1863" s="18">
        <v>1.1499999999999999</v>
      </c>
      <c r="K1863" s="18">
        <v>1698.0633499999999</v>
      </c>
      <c r="L1863" s="18">
        <v>567.02801999999997</v>
      </c>
      <c r="M1863" s="18">
        <v>6.569</v>
      </c>
      <c r="N1863" s="18">
        <v>5065035.267</v>
      </c>
      <c r="O1863" s="18">
        <v>0</v>
      </c>
      <c r="P1863" s="18">
        <v>0</v>
      </c>
      <c r="S1863" s="18" t="s">
        <v>118</v>
      </c>
      <c r="T1863" s="18">
        <v>1</v>
      </c>
      <c r="U1863" s="18" t="s">
        <v>802</v>
      </c>
      <c r="V1863" s="18" t="b">
        <v>0</v>
      </c>
      <c r="W1863" s="20">
        <v>0.55555555555555602</v>
      </c>
      <c r="X1863" s="20">
        <v>0.625</v>
      </c>
      <c r="Y1863" s="19">
        <v>211063.24240400901</v>
      </c>
      <c r="Z1863" s="19">
        <v>11215202.663523801</v>
      </c>
      <c r="AA1863" s="19">
        <v>302507.99905691098</v>
      </c>
      <c r="AB1863" s="19">
        <v>72901832.275781393</v>
      </c>
      <c r="AC1863" s="19">
        <v>202761.79347830301</v>
      </c>
      <c r="AD1863" s="19">
        <v>36229715.852491297</v>
      </c>
      <c r="AE1863" s="19">
        <v>93066.8435548751</v>
      </c>
      <c r="AF1863" s="19">
        <v>246797.54089740699</v>
      </c>
      <c r="AG1863" s="19">
        <v>64152.505638069299</v>
      </c>
      <c r="AH1863" s="19">
        <v>213770.07762069799</v>
      </c>
      <c r="AI1863" s="19">
        <v>21771633.086309198</v>
      </c>
      <c r="AJ1863" s="19">
        <v>40858306.149917603</v>
      </c>
      <c r="AK1863" s="19">
        <v>5637692.5363688199</v>
      </c>
      <c r="AL1863" s="19">
        <v>187445.37779147099</v>
      </c>
      <c r="AM1863" s="19">
        <v>11377248.596677801</v>
      </c>
      <c r="AN1863" s="19">
        <v>73007.899572116206</v>
      </c>
      <c r="AO1863" s="19">
        <v>9961844.6895907596</v>
      </c>
      <c r="AP1863" s="19">
        <v>223288215.703511</v>
      </c>
      <c r="AQ1863" s="19">
        <v>5470300.78940266</v>
      </c>
      <c r="AR1863" s="19">
        <v>15592848.987988399</v>
      </c>
      <c r="AS1863" s="19">
        <v>64019456.991323903</v>
      </c>
      <c r="AT1863" s="19">
        <v>60071.0548945306</v>
      </c>
      <c r="AU1863" s="19">
        <v>139624.610384292</v>
      </c>
      <c r="AV1863" s="19">
        <v>92723041.377113998</v>
      </c>
      <c r="AW1863" s="19">
        <v>19244842.487885099</v>
      </c>
      <c r="AX1863" s="19">
        <v>15837378.386004301</v>
      </c>
      <c r="AY1863" s="19">
        <v>165758.196350452</v>
      </c>
      <c r="AZ1863" s="19">
        <v>47445716.720301099</v>
      </c>
      <c r="BA1863" s="19">
        <v>4881341.0301158102</v>
      </c>
      <c r="BB1863" s="19">
        <v>211094.34997347501</v>
      </c>
      <c r="BC1863" s="19">
        <v>135670787.107678</v>
      </c>
      <c r="BD1863" s="19">
        <v>3618402.7877404201</v>
      </c>
      <c r="BE1863" s="19">
        <v>191425620.75955901</v>
      </c>
      <c r="BF1863" s="19">
        <v>168766.74855896301</v>
      </c>
      <c r="BG1863" s="19">
        <v>142987.251866862</v>
      </c>
      <c r="BH1863" s="19">
        <v>66844.4046139891</v>
      </c>
      <c r="BI1863" s="19">
        <v>8325038.6820449699</v>
      </c>
      <c r="BJ1863" s="19">
        <v>9450607.4323845003</v>
      </c>
      <c r="BK1863" s="19">
        <v>97048.858051087198</v>
      </c>
      <c r="BL1863" s="19">
        <v>60370.032756194603</v>
      </c>
      <c r="BM1863" s="19">
        <v>84490.603987824099</v>
      </c>
      <c r="BN1863" s="19">
        <v>51593.885876908498</v>
      </c>
      <c r="BO1863" s="19">
        <v>209591.61585109399</v>
      </c>
      <c r="BP1863" s="19">
        <v>3220112.8528424399</v>
      </c>
      <c r="BQ1863" s="19">
        <v>2713804.9004825698</v>
      </c>
      <c r="BR1863" s="19">
        <v>12061476.31191</v>
      </c>
      <c r="BS1863" s="19">
        <v>7248072.6295582904</v>
      </c>
      <c r="BT1863" s="19">
        <v>84632.417955647994</v>
      </c>
      <c r="BU1863" s="19">
        <v>77863.992415903005</v>
      </c>
      <c r="BV1863" s="19">
        <v>5674313.22376741</v>
      </c>
      <c r="BW1863" s="19">
        <v>86144741.348657697</v>
      </c>
      <c r="BX1863" s="19">
        <v>116165009.251774</v>
      </c>
      <c r="BY1863" s="19">
        <v>6097132.06815637</v>
      </c>
      <c r="BZ1863" s="19">
        <v>10260862.155631499</v>
      </c>
      <c r="CA1863" s="19">
        <v>114284969.128235</v>
      </c>
      <c r="CB1863" s="19">
        <v>6214095.2756219199</v>
      </c>
      <c r="CC1863" s="19">
        <v>6624482.7549777403</v>
      </c>
      <c r="CD1863" s="19">
        <v>27512998.916655298</v>
      </c>
      <c r="CE1863" s="19">
        <v>88838.795511459801</v>
      </c>
    </row>
    <row r="1864" spans="1:83">
      <c r="A1864" s="18">
        <v>6664</v>
      </c>
      <c r="C1864" s="18" t="s">
        <v>2777</v>
      </c>
      <c r="D1864" s="18" t="s">
        <v>116</v>
      </c>
      <c r="E1864" s="18" t="s">
        <v>114</v>
      </c>
      <c r="F1864" s="18" t="s">
        <v>114</v>
      </c>
      <c r="G1864" s="18" t="s">
        <v>334</v>
      </c>
      <c r="H1864" s="18" t="s">
        <v>114</v>
      </c>
      <c r="J1864" s="18">
        <v>4.4400000000000004</v>
      </c>
      <c r="K1864" s="18">
        <v>297.10730000000001</v>
      </c>
      <c r="L1864" s="18">
        <v>298.11459000000002</v>
      </c>
      <c r="M1864" s="18">
        <v>3.3780000000000001</v>
      </c>
      <c r="N1864" s="18">
        <v>5062112.0470000003</v>
      </c>
      <c r="O1864" s="18">
        <v>7</v>
      </c>
      <c r="P1864" s="18">
        <v>0</v>
      </c>
      <c r="S1864" s="18" t="s">
        <v>118</v>
      </c>
      <c r="T1864" s="18">
        <v>3</v>
      </c>
      <c r="U1864" s="18" t="s">
        <v>802</v>
      </c>
      <c r="V1864" s="18" t="b">
        <v>0</v>
      </c>
      <c r="W1864" s="20">
        <v>0.592592592592593</v>
      </c>
      <c r="X1864" s="20">
        <v>0.75</v>
      </c>
      <c r="Y1864" s="19">
        <v>211063.24240400901</v>
      </c>
      <c r="Z1864" s="19">
        <v>89712.935311184003</v>
      </c>
      <c r="AA1864" s="19">
        <v>302507.99905691098</v>
      </c>
      <c r="AB1864" s="19">
        <v>81474.388556081496</v>
      </c>
      <c r="AC1864" s="19">
        <v>202761.79347830301</v>
      </c>
      <c r="AD1864" s="19">
        <v>48776282.295206197</v>
      </c>
      <c r="AE1864" s="19">
        <v>52876605.277266301</v>
      </c>
      <c r="AF1864" s="19">
        <v>246797.54089740699</v>
      </c>
      <c r="AG1864" s="19">
        <v>53630018.776619002</v>
      </c>
      <c r="AH1864" s="19">
        <v>213770.07762069799</v>
      </c>
      <c r="AI1864" s="19">
        <v>34271164.737872697</v>
      </c>
      <c r="AJ1864" s="19">
        <v>144045081.39357701</v>
      </c>
      <c r="AK1864" s="19">
        <v>164147.76214103101</v>
      </c>
      <c r="AL1864" s="19">
        <v>187445.37779147099</v>
      </c>
      <c r="AM1864" s="19">
        <v>22872016.197236199</v>
      </c>
      <c r="AN1864" s="19">
        <v>141406111.517959</v>
      </c>
      <c r="AO1864" s="19">
        <v>39852694.770460799</v>
      </c>
      <c r="AP1864" s="19">
        <v>101828199.575762</v>
      </c>
      <c r="AQ1864" s="19">
        <v>82516292.921194807</v>
      </c>
      <c r="AR1864" s="19">
        <v>99292905.758819699</v>
      </c>
      <c r="AS1864" s="19">
        <v>67620655.276605606</v>
      </c>
      <c r="AT1864" s="19">
        <v>61300109.213586301</v>
      </c>
      <c r="AU1864" s="19">
        <v>139624.610384292</v>
      </c>
      <c r="AV1864" s="19">
        <v>73561398.856538504</v>
      </c>
      <c r="AW1864" s="19">
        <v>45681301.926347598</v>
      </c>
      <c r="AX1864" s="19">
        <v>33064674.173326802</v>
      </c>
      <c r="AY1864" s="19">
        <v>165758.196350452</v>
      </c>
      <c r="AZ1864" s="19">
        <v>43182470.195633501</v>
      </c>
      <c r="BA1864" s="19">
        <v>70291790.894453406</v>
      </c>
      <c r="BB1864" s="19">
        <v>211094.34997347501</v>
      </c>
      <c r="BC1864" s="19">
        <v>127725898.85314199</v>
      </c>
      <c r="BD1864" s="19">
        <v>32071110.708105698</v>
      </c>
      <c r="BE1864" s="19">
        <v>178704.60351362301</v>
      </c>
      <c r="BF1864" s="19">
        <v>168766.74855896301</v>
      </c>
      <c r="BG1864" s="19">
        <v>142987.251866862</v>
      </c>
      <c r="BH1864" s="19">
        <v>76658887.784753904</v>
      </c>
      <c r="BI1864" s="19">
        <v>45002014.764145903</v>
      </c>
      <c r="BJ1864" s="19">
        <v>129680218.24501</v>
      </c>
      <c r="BK1864" s="19">
        <v>35726152.054970697</v>
      </c>
      <c r="BL1864" s="19">
        <v>120797429.556592</v>
      </c>
      <c r="BM1864" s="19">
        <v>107002690.55335601</v>
      </c>
      <c r="BN1864" s="19">
        <v>55037276.693626396</v>
      </c>
      <c r="BO1864" s="19">
        <v>209591.61585109399</v>
      </c>
      <c r="BP1864" s="19">
        <v>110387880.41129801</v>
      </c>
      <c r="BQ1864" s="19">
        <v>85057.759169334604</v>
      </c>
      <c r="BR1864" s="19">
        <v>138837.29432782999</v>
      </c>
      <c r="BS1864" s="19">
        <v>67568460.439094499</v>
      </c>
      <c r="BT1864" s="19">
        <v>34385246.333344199</v>
      </c>
      <c r="BU1864" s="19">
        <v>24841697.879462201</v>
      </c>
      <c r="BV1864" s="19">
        <v>54568361.911569498</v>
      </c>
      <c r="BW1864" s="19">
        <v>109748.893649866</v>
      </c>
      <c r="BX1864" s="19">
        <v>56259069.874051899</v>
      </c>
      <c r="BY1864" s="19">
        <v>29552138.523434799</v>
      </c>
      <c r="BZ1864" s="19">
        <v>77946840.611351296</v>
      </c>
      <c r="CA1864" s="19">
        <v>42066415.412867203</v>
      </c>
      <c r="CB1864" s="19">
        <v>95264427.962107599</v>
      </c>
      <c r="CC1864" s="19">
        <v>68678504.567503199</v>
      </c>
      <c r="CD1864" s="19">
        <v>123417687.88706601</v>
      </c>
      <c r="CE1864" s="19">
        <v>125808976.10654099</v>
      </c>
    </row>
    <row r="1865" spans="1:83">
      <c r="A1865" s="18">
        <v>6666</v>
      </c>
      <c r="C1865" s="18" t="s">
        <v>2778</v>
      </c>
      <c r="D1865" s="18" t="s">
        <v>116</v>
      </c>
      <c r="E1865" s="18" t="s">
        <v>114</v>
      </c>
      <c r="F1865" s="18" t="s">
        <v>114</v>
      </c>
      <c r="G1865" s="18" t="s">
        <v>334</v>
      </c>
      <c r="H1865" s="18" t="s">
        <v>114</v>
      </c>
      <c r="J1865" s="18">
        <v>-3.53</v>
      </c>
      <c r="K1865" s="18">
        <v>359.14283</v>
      </c>
      <c r="L1865" s="18">
        <v>360.15015</v>
      </c>
      <c r="M1865" s="18">
        <v>0.79400000000000004</v>
      </c>
      <c r="N1865" s="18">
        <v>5057922.0039999997</v>
      </c>
      <c r="O1865" s="18">
        <v>2</v>
      </c>
      <c r="P1865" s="18">
        <v>0</v>
      </c>
      <c r="S1865" s="18" t="s">
        <v>118</v>
      </c>
      <c r="T1865" s="18">
        <v>1</v>
      </c>
      <c r="U1865" s="18" t="s">
        <v>802</v>
      </c>
      <c r="V1865" s="18" t="b">
        <v>0</v>
      </c>
      <c r="W1865" s="20">
        <v>0.33333333333333298</v>
      </c>
      <c r="X1865" s="20">
        <v>0.5</v>
      </c>
      <c r="Y1865" s="19">
        <v>211063.24240400901</v>
      </c>
      <c r="Z1865" s="19">
        <v>89712.935311184003</v>
      </c>
      <c r="AA1865" s="19">
        <v>302507.99905691098</v>
      </c>
      <c r="AB1865" s="19">
        <v>81474.388556081496</v>
      </c>
      <c r="AC1865" s="19">
        <v>58612540.636482999</v>
      </c>
      <c r="AD1865" s="19">
        <v>55143.880361755</v>
      </c>
      <c r="AE1865" s="19">
        <v>93066.8435548751</v>
      </c>
      <c r="AF1865" s="19">
        <v>246797.54089740699</v>
      </c>
      <c r="AG1865" s="19">
        <v>64152.505638069299</v>
      </c>
      <c r="AH1865" s="19">
        <v>213770.07762069799</v>
      </c>
      <c r="AI1865" s="19">
        <v>47802.709287413403</v>
      </c>
      <c r="AJ1865" s="19">
        <v>20960976.9832583</v>
      </c>
      <c r="AK1865" s="19">
        <v>113631870.202282</v>
      </c>
      <c r="AL1865" s="19">
        <v>187445.37779147099</v>
      </c>
      <c r="AM1865" s="19">
        <v>29450171.2735385</v>
      </c>
      <c r="AN1865" s="19">
        <v>73007.899572116206</v>
      </c>
      <c r="AO1865" s="19">
        <v>24333066.567935299</v>
      </c>
      <c r="AP1865" s="19">
        <v>66426578.936797403</v>
      </c>
      <c r="AQ1865" s="19">
        <v>80515.804096136198</v>
      </c>
      <c r="AR1865" s="19">
        <v>36738911.419229902</v>
      </c>
      <c r="AS1865" s="19">
        <v>72318.6274561951</v>
      </c>
      <c r="AT1865" s="19">
        <v>60071.0548945306</v>
      </c>
      <c r="AU1865" s="19">
        <v>94734289.388949707</v>
      </c>
      <c r="AV1865" s="19">
        <v>57029.357966701697</v>
      </c>
      <c r="AW1865" s="19">
        <v>97553.535244377999</v>
      </c>
      <c r="AX1865" s="19">
        <v>280440146.32739699</v>
      </c>
      <c r="AY1865" s="19">
        <v>165758.196350452</v>
      </c>
      <c r="AZ1865" s="19">
        <v>79798098.525739104</v>
      </c>
      <c r="BA1865" s="19">
        <v>67034237.945352003</v>
      </c>
      <c r="BB1865" s="19">
        <v>211094.34997347501</v>
      </c>
      <c r="BC1865" s="19">
        <v>23031493.499233302</v>
      </c>
      <c r="BD1865" s="19">
        <v>71474445.151746199</v>
      </c>
      <c r="BE1865" s="19">
        <v>178704.60351362301</v>
      </c>
      <c r="BF1865" s="19">
        <v>55108585.334800102</v>
      </c>
      <c r="BG1865" s="19">
        <v>142987.251866862</v>
      </c>
      <c r="BH1865" s="19">
        <v>131361455.425882</v>
      </c>
      <c r="BI1865" s="19">
        <v>38851237.0934413</v>
      </c>
      <c r="BJ1865" s="19">
        <v>40620.2248290192</v>
      </c>
      <c r="BK1865" s="19">
        <v>97048.858051087198</v>
      </c>
      <c r="BL1865" s="19">
        <v>70706235.097799897</v>
      </c>
      <c r="BM1865" s="19">
        <v>84490.603987824099</v>
      </c>
      <c r="BN1865" s="19">
        <v>51593.885876908498</v>
      </c>
      <c r="BO1865" s="19">
        <v>98621689.471667498</v>
      </c>
      <c r="BP1865" s="19">
        <v>49023.555370657697</v>
      </c>
      <c r="BQ1865" s="19">
        <v>26447283.1633102</v>
      </c>
      <c r="BR1865" s="19">
        <v>185179210.97709799</v>
      </c>
      <c r="BS1865" s="19">
        <v>74680.910813464201</v>
      </c>
      <c r="BT1865" s="19">
        <v>84632.417955647994</v>
      </c>
      <c r="BU1865" s="19">
        <v>77863.992415903005</v>
      </c>
      <c r="BV1865" s="19">
        <v>53677.024710943901</v>
      </c>
      <c r="BW1865" s="19">
        <v>30669050.072102599</v>
      </c>
      <c r="BX1865" s="19">
        <v>60626.459295553897</v>
      </c>
      <c r="BY1865" s="19">
        <v>40335713.656666003</v>
      </c>
      <c r="BZ1865" s="19">
        <v>34103391.180411302</v>
      </c>
      <c r="CA1865" s="19">
        <v>79644.185807155198</v>
      </c>
      <c r="CB1865" s="19">
        <v>56280.262764906503</v>
      </c>
      <c r="CC1865" s="19">
        <v>55963905.688530497</v>
      </c>
      <c r="CD1865" s="19">
        <v>42378.606606679503</v>
      </c>
      <c r="CE1865" s="19">
        <v>280175061.00368398</v>
      </c>
    </row>
    <row r="1866" spans="1:83">
      <c r="A1866" s="18">
        <v>6676</v>
      </c>
      <c r="C1866" s="18" t="s">
        <v>2779</v>
      </c>
      <c r="D1866" s="18" t="s">
        <v>116</v>
      </c>
      <c r="E1866" s="18" t="s">
        <v>114</v>
      </c>
      <c r="F1866" s="18" t="s">
        <v>114</v>
      </c>
      <c r="G1866" s="18" t="s">
        <v>114</v>
      </c>
      <c r="H1866" s="18" t="s">
        <v>114</v>
      </c>
      <c r="J1866" s="18">
        <v>0.87</v>
      </c>
      <c r="K1866" s="18">
        <v>1088.62042</v>
      </c>
      <c r="L1866" s="18">
        <v>545.31719999999996</v>
      </c>
      <c r="M1866" s="18">
        <v>5.9160000000000004</v>
      </c>
      <c r="N1866" s="18">
        <v>5049451.8430000003</v>
      </c>
      <c r="O1866" s="18">
        <v>0</v>
      </c>
      <c r="P1866" s="18">
        <v>0</v>
      </c>
      <c r="S1866" s="18" t="s">
        <v>118</v>
      </c>
      <c r="T1866" s="18">
        <v>1</v>
      </c>
      <c r="U1866" s="18" t="s">
        <v>802</v>
      </c>
      <c r="V1866" s="18" t="b">
        <v>0</v>
      </c>
      <c r="W1866" s="20">
        <v>0.62962962962962998</v>
      </c>
      <c r="X1866" s="20">
        <v>0.5</v>
      </c>
      <c r="Y1866" s="19">
        <v>211063.24240400901</v>
      </c>
      <c r="Z1866" s="19">
        <v>4213842.39511324</v>
      </c>
      <c r="AA1866" s="19">
        <v>302507.99905691098</v>
      </c>
      <c r="AB1866" s="19">
        <v>87725509.860553205</v>
      </c>
      <c r="AC1866" s="19">
        <v>202761.79347830301</v>
      </c>
      <c r="AD1866" s="19">
        <v>16880563.797104001</v>
      </c>
      <c r="AE1866" s="19">
        <v>93066.8435548751</v>
      </c>
      <c r="AF1866" s="19">
        <v>246797.54089740699</v>
      </c>
      <c r="AG1866" s="19">
        <v>64152.505638069299</v>
      </c>
      <c r="AH1866" s="19">
        <v>213770.07762069799</v>
      </c>
      <c r="AI1866" s="19">
        <v>47802.709287413403</v>
      </c>
      <c r="AJ1866" s="19">
        <v>143684828.57840699</v>
      </c>
      <c r="AK1866" s="19">
        <v>6672727.0156578198</v>
      </c>
      <c r="AL1866" s="19">
        <v>7361331.2582364604</v>
      </c>
      <c r="AM1866" s="19">
        <v>11735875.199020199</v>
      </c>
      <c r="AN1866" s="19">
        <v>9032703.4535211008</v>
      </c>
      <c r="AO1866" s="19">
        <v>5594491.7598339701</v>
      </c>
      <c r="AP1866" s="19">
        <v>58502.331954147201</v>
      </c>
      <c r="AQ1866" s="19">
        <v>12756099.2767011</v>
      </c>
      <c r="AR1866" s="19">
        <v>11448467.4693716</v>
      </c>
      <c r="AS1866" s="19">
        <v>8498229.7827525996</v>
      </c>
      <c r="AT1866" s="19">
        <v>60071.0548945306</v>
      </c>
      <c r="AU1866" s="19">
        <v>8863832.6263655107</v>
      </c>
      <c r="AV1866" s="19">
        <v>60168651.476536803</v>
      </c>
      <c r="AW1866" s="19">
        <v>8527535.9690300897</v>
      </c>
      <c r="AX1866" s="19">
        <v>15601396.839053299</v>
      </c>
      <c r="AY1866" s="19">
        <v>11344036.4660186</v>
      </c>
      <c r="AZ1866" s="19">
        <v>107552.178623912</v>
      </c>
      <c r="BA1866" s="19">
        <v>101341.77104336501</v>
      </c>
      <c r="BB1866" s="19">
        <v>12169921.9229133</v>
      </c>
      <c r="BC1866" s="19">
        <v>26773723.6004164</v>
      </c>
      <c r="BD1866" s="19">
        <v>20909634.079693198</v>
      </c>
      <c r="BE1866" s="19">
        <v>23637996.083558802</v>
      </c>
      <c r="BF1866" s="19">
        <v>168766.74855896301</v>
      </c>
      <c r="BG1866" s="19">
        <v>142987.251866862</v>
      </c>
      <c r="BH1866" s="19">
        <v>66844.4046139891</v>
      </c>
      <c r="BI1866" s="19">
        <v>47030.709569134902</v>
      </c>
      <c r="BJ1866" s="19">
        <v>31228218.7095767</v>
      </c>
      <c r="BK1866" s="19">
        <v>3795761.10933802</v>
      </c>
      <c r="BL1866" s="19">
        <v>60370.032756194603</v>
      </c>
      <c r="BM1866" s="19">
        <v>35629485.979263797</v>
      </c>
      <c r="BN1866" s="19">
        <v>7462184.0736420797</v>
      </c>
      <c r="BO1866" s="19">
        <v>209591.61585109399</v>
      </c>
      <c r="BP1866" s="19">
        <v>5045557.89292493</v>
      </c>
      <c r="BQ1866" s="19">
        <v>2811937.8077857601</v>
      </c>
      <c r="BR1866" s="19">
        <v>138837.29432782999</v>
      </c>
      <c r="BS1866" s="19">
        <v>74680.910813464201</v>
      </c>
      <c r="BT1866" s="19">
        <v>84632.417955647994</v>
      </c>
      <c r="BU1866" s="19">
        <v>9170134.98029094</v>
      </c>
      <c r="BV1866" s="19">
        <v>53677.024710943901</v>
      </c>
      <c r="BW1866" s="19">
        <v>109748.893649866</v>
      </c>
      <c r="BX1866" s="19">
        <v>60626.459295553897</v>
      </c>
      <c r="BY1866" s="19">
        <v>8733816.1964226793</v>
      </c>
      <c r="BZ1866" s="19">
        <v>62077.4003332969</v>
      </c>
      <c r="CA1866" s="19">
        <v>3348371.5321895201</v>
      </c>
      <c r="CB1866" s="19">
        <v>6212661.1753669698</v>
      </c>
      <c r="CC1866" s="19">
        <v>1393534.62844011</v>
      </c>
      <c r="CD1866" s="19">
        <v>11097892.7636512</v>
      </c>
      <c r="CE1866" s="19">
        <v>88838.795511459801</v>
      </c>
    </row>
    <row r="1867" spans="1:83">
      <c r="A1867" s="18">
        <v>6682</v>
      </c>
      <c r="B1867" s="18" t="s">
        <v>2780</v>
      </c>
      <c r="C1867" s="18" t="s">
        <v>2781</v>
      </c>
      <c r="D1867" s="18" t="s">
        <v>334</v>
      </c>
      <c r="E1867" s="18" t="s">
        <v>863</v>
      </c>
      <c r="F1867" s="18" t="s">
        <v>114</v>
      </c>
      <c r="G1867" s="18" t="s">
        <v>114</v>
      </c>
      <c r="H1867" s="18" t="s">
        <v>114</v>
      </c>
      <c r="J1867" s="18">
        <v>1000006.42</v>
      </c>
      <c r="K1867" s="18">
        <v>674.30990999999995</v>
      </c>
      <c r="L1867" s="18">
        <v>338.16208</v>
      </c>
      <c r="M1867" s="18">
        <v>5.6340000000000003</v>
      </c>
      <c r="N1867" s="18">
        <v>5043300.0250000004</v>
      </c>
      <c r="O1867" s="18">
        <v>0</v>
      </c>
      <c r="P1867" s="18">
        <v>2</v>
      </c>
      <c r="Q1867" s="18">
        <v>65.2</v>
      </c>
      <c r="R1867" s="18">
        <v>8.3000000000000007</v>
      </c>
      <c r="S1867" s="18" t="s">
        <v>118</v>
      </c>
      <c r="T1867" s="18">
        <v>1</v>
      </c>
      <c r="U1867" s="18" t="s">
        <v>809</v>
      </c>
      <c r="V1867" s="18" t="b">
        <v>0</v>
      </c>
      <c r="W1867" s="20">
        <v>0.70370370370370405</v>
      </c>
      <c r="X1867" s="20">
        <v>0.53125</v>
      </c>
      <c r="Y1867" s="19">
        <v>211063.24240400901</v>
      </c>
      <c r="Z1867" s="19">
        <v>16483950.2558206</v>
      </c>
      <c r="AA1867" s="19">
        <v>302507.99905691098</v>
      </c>
      <c r="AB1867" s="19">
        <v>146059978.132263</v>
      </c>
      <c r="AC1867" s="19">
        <v>202761.79347830301</v>
      </c>
      <c r="AD1867" s="19">
        <v>37936747.1484119</v>
      </c>
      <c r="AE1867" s="19">
        <v>21218366.7687045</v>
      </c>
      <c r="AF1867" s="19">
        <v>20433764.777748901</v>
      </c>
      <c r="AG1867" s="19">
        <v>10997120.371337101</v>
      </c>
      <c r="AH1867" s="19">
        <v>17740273.2312508</v>
      </c>
      <c r="AI1867" s="19">
        <v>47802.709287413403</v>
      </c>
      <c r="AJ1867" s="19">
        <v>143509775.33653799</v>
      </c>
      <c r="AK1867" s="19">
        <v>164147.76214103101</v>
      </c>
      <c r="AL1867" s="19">
        <v>187445.37779147099</v>
      </c>
      <c r="AM1867" s="19">
        <v>21895797.319426801</v>
      </c>
      <c r="AN1867" s="19">
        <v>20754628.896110199</v>
      </c>
      <c r="AO1867" s="19">
        <v>74138.1008370583</v>
      </c>
      <c r="AP1867" s="19">
        <v>58502.331954147201</v>
      </c>
      <c r="AQ1867" s="19">
        <v>23102467.204495799</v>
      </c>
      <c r="AR1867" s="19">
        <v>32395994.8213518</v>
      </c>
      <c r="AS1867" s="19">
        <v>23590683.646973498</v>
      </c>
      <c r="AT1867" s="19">
        <v>15356422.3120277</v>
      </c>
      <c r="AU1867" s="19">
        <v>20994251.4240596</v>
      </c>
      <c r="AV1867" s="19">
        <v>62870520.293715402</v>
      </c>
      <c r="AW1867" s="19">
        <v>17592834.2149559</v>
      </c>
      <c r="AX1867" s="19">
        <v>27203607.873415899</v>
      </c>
      <c r="AY1867" s="19">
        <v>27148391.892065998</v>
      </c>
      <c r="AZ1867" s="19">
        <v>107552.178623912</v>
      </c>
      <c r="BA1867" s="19">
        <v>7124953.2343918299</v>
      </c>
      <c r="BB1867" s="19">
        <v>19053558.6474404</v>
      </c>
      <c r="BC1867" s="19">
        <v>35957107.996781103</v>
      </c>
      <c r="BD1867" s="19">
        <v>34232333.847828701</v>
      </c>
      <c r="BE1867" s="19">
        <v>43245814.792822003</v>
      </c>
      <c r="BF1867" s="19">
        <v>35225336.436987899</v>
      </c>
      <c r="BG1867" s="19">
        <v>13341461.9711888</v>
      </c>
      <c r="BH1867" s="19">
        <v>66844.4046139891</v>
      </c>
      <c r="BI1867" s="19">
        <v>5883392.75383694</v>
      </c>
      <c r="BJ1867" s="19">
        <v>40620.2248290192</v>
      </c>
      <c r="BK1867" s="19">
        <v>9724090.7178033404</v>
      </c>
      <c r="BL1867" s="19">
        <v>60370.032756194603</v>
      </c>
      <c r="BM1867" s="19">
        <v>84490.603987824099</v>
      </c>
      <c r="BN1867" s="19">
        <v>10712972.475614101</v>
      </c>
      <c r="BO1867" s="19">
        <v>209591.61585109399</v>
      </c>
      <c r="BP1867" s="19">
        <v>49023.555370657697</v>
      </c>
      <c r="BQ1867" s="19">
        <v>85057.759169334604</v>
      </c>
      <c r="BR1867" s="19">
        <v>17181275.6277765</v>
      </c>
      <c r="BS1867" s="19">
        <v>5533566.5351855904</v>
      </c>
      <c r="BT1867" s="19">
        <v>84632.417955647994</v>
      </c>
      <c r="BU1867" s="19">
        <v>32801867.034622598</v>
      </c>
      <c r="BV1867" s="19">
        <v>53677.024710943901</v>
      </c>
      <c r="BW1867" s="19">
        <v>21337279.891559001</v>
      </c>
      <c r="BX1867" s="19">
        <v>60626.459295553897</v>
      </c>
      <c r="BY1867" s="19">
        <v>64359.7441030021</v>
      </c>
      <c r="BZ1867" s="19">
        <v>62077.4003332969</v>
      </c>
      <c r="CA1867" s="19">
        <v>79644.185807155198</v>
      </c>
      <c r="CB1867" s="19">
        <v>18306218.722312801</v>
      </c>
      <c r="CC1867" s="19">
        <v>42452.059625298898</v>
      </c>
      <c r="CD1867" s="19">
        <v>19751848.061087999</v>
      </c>
      <c r="CE1867" s="19">
        <v>5989179.8338511297</v>
      </c>
    </row>
    <row r="1868" spans="1:83">
      <c r="A1868" s="18">
        <v>6692</v>
      </c>
      <c r="C1868" s="18" t="s">
        <v>2782</v>
      </c>
      <c r="D1868" s="18" t="s">
        <v>116</v>
      </c>
      <c r="E1868" s="18" t="s">
        <v>114</v>
      </c>
      <c r="F1868" s="18" t="s">
        <v>114</v>
      </c>
      <c r="G1868" s="18" t="s">
        <v>334</v>
      </c>
      <c r="H1868" s="18" t="s">
        <v>114</v>
      </c>
      <c r="J1868" s="18">
        <v>1.64</v>
      </c>
      <c r="K1868" s="18">
        <v>260.01499999999999</v>
      </c>
      <c r="L1868" s="18">
        <v>261.02228000000002</v>
      </c>
      <c r="M1868" s="18">
        <v>0.61099999999999999</v>
      </c>
      <c r="N1868" s="18">
        <v>5035930.5080000004</v>
      </c>
      <c r="O1868" s="18">
        <v>3</v>
      </c>
      <c r="P1868" s="18">
        <v>0</v>
      </c>
      <c r="S1868" s="18" t="s">
        <v>118</v>
      </c>
      <c r="T1868" s="18">
        <v>1</v>
      </c>
      <c r="U1868" s="18" t="s">
        <v>121</v>
      </c>
      <c r="V1868" s="18" t="b">
        <v>0</v>
      </c>
      <c r="W1868" s="20">
        <v>0.37037037037037002</v>
      </c>
      <c r="X1868" s="20">
        <v>0.6875</v>
      </c>
      <c r="Y1868" s="19">
        <v>211063.24240400901</v>
      </c>
      <c r="Z1868" s="19">
        <v>89712.935311184003</v>
      </c>
      <c r="AA1868" s="19">
        <v>302507.99905691098</v>
      </c>
      <c r="AB1868" s="19">
        <v>72246372.614186794</v>
      </c>
      <c r="AC1868" s="19">
        <v>202761.79347830301</v>
      </c>
      <c r="AD1868" s="19">
        <v>55143.880361755</v>
      </c>
      <c r="AE1868" s="19">
        <v>53921667.629416697</v>
      </c>
      <c r="AF1868" s="19">
        <v>246797.54089740699</v>
      </c>
      <c r="AG1868" s="19">
        <v>87464171.999847397</v>
      </c>
      <c r="AH1868" s="19">
        <v>213770.07762069799</v>
      </c>
      <c r="AI1868" s="19">
        <v>47802.709287413403</v>
      </c>
      <c r="AJ1868" s="19">
        <v>32979686.820325401</v>
      </c>
      <c r="AK1868" s="19">
        <v>164147.76214103101</v>
      </c>
      <c r="AL1868" s="19">
        <v>187445.37779147099</v>
      </c>
      <c r="AM1868" s="19">
        <v>85852.124718513893</v>
      </c>
      <c r="AN1868" s="19">
        <v>73007.899572116206</v>
      </c>
      <c r="AO1868" s="19">
        <v>69668864.936213896</v>
      </c>
      <c r="AP1868" s="19">
        <v>52700667.676471703</v>
      </c>
      <c r="AQ1868" s="19">
        <v>83578027.431492403</v>
      </c>
      <c r="AR1868" s="19">
        <v>49832.672295953402</v>
      </c>
      <c r="AS1868" s="19">
        <v>274435352.11439198</v>
      </c>
      <c r="AT1868" s="19">
        <v>79933389.775123596</v>
      </c>
      <c r="AU1868" s="19">
        <v>139624.610384292</v>
      </c>
      <c r="AV1868" s="19">
        <v>57029.357966701697</v>
      </c>
      <c r="AW1868" s="19">
        <v>134800338.92343</v>
      </c>
      <c r="AX1868" s="19">
        <v>73579.681769493298</v>
      </c>
      <c r="AY1868" s="19">
        <v>165758.196350452</v>
      </c>
      <c r="AZ1868" s="19">
        <v>103742139.41842499</v>
      </c>
      <c r="BA1868" s="19">
        <v>108265017.407533</v>
      </c>
      <c r="BB1868" s="19">
        <v>211094.34997347501</v>
      </c>
      <c r="BC1868" s="19">
        <v>50237412.830355003</v>
      </c>
      <c r="BD1868" s="19">
        <v>130916.54913210199</v>
      </c>
      <c r="BE1868" s="19">
        <v>511378539.19409502</v>
      </c>
      <c r="BF1868" s="19">
        <v>168766.74855896301</v>
      </c>
      <c r="BG1868" s="19">
        <v>107015919.046009</v>
      </c>
      <c r="BH1868" s="19">
        <v>66909995.862628996</v>
      </c>
      <c r="BI1868" s="19">
        <v>54148006.016519196</v>
      </c>
      <c r="BJ1868" s="19">
        <v>41630471.272008702</v>
      </c>
      <c r="BK1868" s="19">
        <v>124053344.333813</v>
      </c>
      <c r="BL1868" s="19">
        <v>61236676.778986901</v>
      </c>
      <c r="BM1868" s="19">
        <v>84490.603987824099</v>
      </c>
      <c r="BN1868" s="19">
        <v>106071630.227366</v>
      </c>
      <c r="BO1868" s="19">
        <v>209591.61585109399</v>
      </c>
      <c r="BP1868" s="19">
        <v>58885034.112556897</v>
      </c>
      <c r="BQ1868" s="19">
        <v>85057.759169334604</v>
      </c>
      <c r="BR1868" s="19">
        <v>120130263.837391</v>
      </c>
      <c r="BS1868" s="19">
        <v>74680.910813464201</v>
      </c>
      <c r="BT1868" s="19">
        <v>84632.417955647994</v>
      </c>
      <c r="BU1868" s="19">
        <v>90962710.411411002</v>
      </c>
      <c r="BV1868" s="19">
        <v>55875809.180405803</v>
      </c>
      <c r="BW1868" s="19">
        <v>72618525.475894704</v>
      </c>
      <c r="BX1868" s="19">
        <v>78649897.375390396</v>
      </c>
      <c r="BY1868" s="19">
        <v>149800002.99387899</v>
      </c>
      <c r="BZ1868" s="19">
        <v>94418366.934784502</v>
      </c>
      <c r="CA1868" s="19">
        <v>300458752.68585801</v>
      </c>
      <c r="CB1868" s="19">
        <v>59035258.656998999</v>
      </c>
      <c r="CC1868" s="19">
        <v>42452.059625298898</v>
      </c>
      <c r="CD1868" s="19">
        <v>42378.606606679503</v>
      </c>
      <c r="CE1868" s="19">
        <v>186816192.85018799</v>
      </c>
    </row>
    <row r="1869" spans="1:83">
      <c r="A1869" s="18">
        <v>6727</v>
      </c>
      <c r="C1869" s="18" t="s">
        <v>2783</v>
      </c>
      <c r="D1869" s="18" t="s">
        <v>116</v>
      </c>
      <c r="E1869" s="18" t="s">
        <v>114</v>
      </c>
      <c r="F1869" s="18" t="s">
        <v>114</v>
      </c>
      <c r="G1869" s="18" t="s">
        <v>114</v>
      </c>
      <c r="H1869" s="18" t="s">
        <v>114</v>
      </c>
      <c r="J1869" s="18">
        <v>-0.55000000000000004</v>
      </c>
      <c r="K1869" s="18">
        <v>309.23021999999997</v>
      </c>
      <c r="L1869" s="18">
        <v>310.23748999999998</v>
      </c>
      <c r="M1869" s="18">
        <v>6.8949999999999996</v>
      </c>
      <c r="N1869" s="18">
        <v>5017224.8430000003</v>
      </c>
      <c r="O1869" s="18">
        <v>0</v>
      </c>
      <c r="P1869" s="18">
        <v>0</v>
      </c>
      <c r="S1869" s="18" t="s">
        <v>118</v>
      </c>
      <c r="T1869" s="18">
        <v>2</v>
      </c>
      <c r="U1869" s="18" t="s">
        <v>802</v>
      </c>
      <c r="V1869" s="18" t="b">
        <v>0</v>
      </c>
      <c r="W1869" s="20">
        <v>0.33333333333333298</v>
      </c>
      <c r="X1869" s="20">
        <v>0.53125</v>
      </c>
      <c r="Y1869" s="19">
        <v>211063.24240400901</v>
      </c>
      <c r="Z1869" s="19">
        <v>13118111.6446424</v>
      </c>
      <c r="AA1869" s="19">
        <v>302507.99905691098</v>
      </c>
      <c r="AB1869" s="19">
        <v>22922490.1500341</v>
      </c>
      <c r="AC1869" s="19">
        <v>202761.79347830301</v>
      </c>
      <c r="AD1869" s="19">
        <v>55143.880361755</v>
      </c>
      <c r="AE1869" s="19">
        <v>17811422.885063801</v>
      </c>
      <c r="AF1869" s="19">
        <v>246797.54089740699</v>
      </c>
      <c r="AG1869" s="19">
        <v>64152.505638069299</v>
      </c>
      <c r="AH1869" s="19">
        <v>213770.07762069799</v>
      </c>
      <c r="AI1869" s="19">
        <v>116033429.18237101</v>
      </c>
      <c r="AJ1869" s="19">
        <v>37762.133882739698</v>
      </c>
      <c r="AK1869" s="19">
        <v>164147.76214103101</v>
      </c>
      <c r="AL1869" s="19">
        <v>25046684.133531399</v>
      </c>
      <c r="AM1869" s="19">
        <v>17106528.832792401</v>
      </c>
      <c r="AN1869" s="19">
        <v>73007.899572116206</v>
      </c>
      <c r="AO1869" s="19">
        <v>74138.1008370583</v>
      </c>
      <c r="AP1869" s="19">
        <v>164504523.82072201</v>
      </c>
      <c r="AQ1869" s="19">
        <v>80515.804096136198</v>
      </c>
      <c r="AR1869" s="19">
        <v>68521808.371622801</v>
      </c>
      <c r="AS1869" s="19">
        <v>18213412.462355401</v>
      </c>
      <c r="AT1869" s="19">
        <v>60071.0548945306</v>
      </c>
      <c r="AU1869" s="19">
        <v>139624.610384292</v>
      </c>
      <c r="AV1869" s="19">
        <v>57029.357966701697</v>
      </c>
      <c r="AW1869" s="19">
        <v>97553.535244377999</v>
      </c>
      <c r="AX1869" s="19">
        <v>73579.681769493298</v>
      </c>
      <c r="AY1869" s="19">
        <v>165758.196350452</v>
      </c>
      <c r="AZ1869" s="19">
        <v>67289128.836743295</v>
      </c>
      <c r="BA1869" s="19">
        <v>101341.77104336501</v>
      </c>
      <c r="BB1869" s="19">
        <v>78049425.645225599</v>
      </c>
      <c r="BC1869" s="19">
        <v>74779628.250545695</v>
      </c>
      <c r="BD1869" s="19">
        <v>130916.54913210199</v>
      </c>
      <c r="BE1869" s="19">
        <v>178704.60351362301</v>
      </c>
      <c r="BF1869" s="19">
        <v>168766.74855896301</v>
      </c>
      <c r="BG1869" s="19">
        <v>142987.251866862</v>
      </c>
      <c r="BH1869" s="19">
        <v>2993094.10183337</v>
      </c>
      <c r="BI1869" s="19">
        <v>31278232.163660601</v>
      </c>
      <c r="BJ1869" s="19">
        <v>9309211.0866138693</v>
      </c>
      <c r="BK1869" s="19">
        <v>18761056.669100001</v>
      </c>
      <c r="BL1869" s="19">
        <v>60370.032756194603</v>
      </c>
      <c r="BM1869" s="19">
        <v>84490.603987824099</v>
      </c>
      <c r="BN1869" s="19">
        <v>49780174.0030545</v>
      </c>
      <c r="BO1869" s="19">
        <v>209591.61585109399</v>
      </c>
      <c r="BP1869" s="19">
        <v>26507324.9097188</v>
      </c>
      <c r="BQ1869" s="19">
        <v>85057.759169334604</v>
      </c>
      <c r="BR1869" s="19">
        <v>138837.29432782999</v>
      </c>
      <c r="BS1869" s="19">
        <v>61546013.861868002</v>
      </c>
      <c r="BT1869" s="19">
        <v>129201311.904369</v>
      </c>
      <c r="BU1869" s="19">
        <v>77863.992415903005</v>
      </c>
      <c r="BV1869" s="19">
        <v>202937427.590437</v>
      </c>
      <c r="BW1869" s="19">
        <v>117640784.88472401</v>
      </c>
      <c r="BX1869" s="19">
        <v>60626.459295553897</v>
      </c>
      <c r="BY1869" s="19">
        <v>25369415.997267999</v>
      </c>
      <c r="BZ1869" s="19">
        <v>65295365.913238898</v>
      </c>
      <c r="CA1869" s="19">
        <v>79644.185807155198</v>
      </c>
      <c r="CB1869" s="19">
        <v>24920702.3308139</v>
      </c>
      <c r="CC1869" s="19">
        <v>42452.059625298898</v>
      </c>
      <c r="CD1869" s="19">
        <v>136124261.05316299</v>
      </c>
      <c r="CE1869" s="19">
        <v>88838.795511459801</v>
      </c>
    </row>
    <row r="1870" spans="1:83">
      <c r="A1870" s="18">
        <v>6718</v>
      </c>
      <c r="B1870" s="18" t="s">
        <v>2652</v>
      </c>
      <c r="C1870" s="18" t="s">
        <v>2653</v>
      </c>
      <c r="D1870" s="18" t="s">
        <v>116</v>
      </c>
      <c r="E1870" s="18" t="s">
        <v>114</v>
      </c>
      <c r="F1870" s="18" t="s">
        <v>114</v>
      </c>
      <c r="G1870" s="18" t="s">
        <v>116</v>
      </c>
      <c r="H1870" s="18" t="s">
        <v>114</v>
      </c>
      <c r="J1870" s="18">
        <v>0.36</v>
      </c>
      <c r="K1870" s="18">
        <v>174.07937999999999</v>
      </c>
      <c r="L1870" s="18">
        <v>175.08659</v>
      </c>
      <c r="M1870" s="18">
        <v>1.982</v>
      </c>
      <c r="N1870" s="18">
        <v>5007444.273</v>
      </c>
      <c r="O1870" s="18">
        <v>7</v>
      </c>
      <c r="P1870" s="18">
        <v>0</v>
      </c>
      <c r="S1870" s="18" t="s">
        <v>118</v>
      </c>
      <c r="T1870" s="18">
        <v>3</v>
      </c>
      <c r="U1870" s="18" t="s">
        <v>802</v>
      </c>
      <c r="V1870" s="18" t="b">
        <v>0</v>
      </c>
      <c r="W1870" s="20">
        <v>0.25925925925925902</v>
      </c>
      <c r="X1870" s="20">
        <v>0.5</v>
      </c>
      <c r="Y1870" s="19">
        <v>211063.24240400901</v>
      </c>
      <c r="Z1870" s="19">
        <v>89712.935311184003</v>
      </c>
      <c r="AA1870" s="19">
        <v>302507.99905691098</v>
      </c>
      <c r="AB1870" s="19">
        <v>35681775.334844403</v>
      </c>
      <c r="AC1870" s="19">
        <v>202761.79347830301</v>
      </c>
      <c r="AD1870" s="19">
        <v>27011016.394080501</v>
      </c>
      <c r="AE1870" s="19">
        <v>93066.8435548751</v>
      </c>
      <c r="AF1870" s="19">
        <v>246797.54089740699</v>
      </c>
      <c r="AG1870" s="19">
        <v>64152.505638069299</v>
      </c>
      <c r="AH1870" s="19">
        <v>213770.07762069799</v>
      </c>
      <c r="AI1870" s="19">
        <v>45136859.645237699</v>
      </c>
      <c r="AJ1870" s="19">
        <v>20208117.0282728</v>
      </c>
      <c r="AK1870" s="19">
        <v>164147.76214103101</v>
      </c>
      <c r="AL1870" s="19">
        <v>187445.37779147099</v>
      </c>
      <c r="AM1870" s="19">
        <v>85852.124718513893</v>
      </c>
      <c r="AN1870" s="19">
        <v>73007.899572116206</v>
      </c>
      <c r="AO1870" s="19">
        <v>74138.1008370583</v>
      </c>
      <c r="AP1870" s="19">
        <v>58502.331954147201</v>
      </c>
      <c r="AQ1870" s="19">
        <v>27702036.000940502</v>
      </c>
      <c r="AR1870" s="19">
        <v>24310340.0190989</v>
      </c>
      <c r="AS1870" s="19">
        <v>35898057.852863602</v>
      </c>
      <c r="AT1870" s="19">
        <v>60071.0548945306</v>
      </c>
      <c r="AU1870" s="19">
        <v>139624.610384292</v>
      </c>
      <c r="AV1870" s="19">
        <v>57029.357966701697</v>
      </c>
      <c r="AW1870" s="19">
        <v>97553.535244377999</v>
      </c>
      <c r="AX1870" s="19">
        <v>73579.681769493298</v>
      </c>
      <c r="AY1870" s="19">
        <v>165758.196350452</v>
      </c>
      <c r="AZ1870" s="19">
        <v>107552.178623912</v>
      </c>
      <c r="BA1870" s="19">
        <v>31036278.926144902</v>
      </c>
      <c r="BB1870" s="19">
        <v>211094.34997347501</v>
      </c>
      <c r="BC1870" s="19">
        <v>29446163.598530199</v>
      </c>
      <c r="BD1870" s="19">
        <v>130916.54913210199</v>
      </c>
      <c r="BE1870" s="19">
        <v>178704.60351362301</v>
      </c>
      <c r="BF1870" s="19">
        <v>168766.74855896301</v>
      </c>
      <c r="BG1870" s="19">
        <v>142987.251866862</v>
      </c>
      <c r="BH1870" s="19">
        <v>22948999.025101501</v>
      </c>
      <c r="BI1870" s="19">
        <v>27661061.213017501</v>
      </c>
      <c r="BJ1870" s="19">
        <v>40620.2248290192</v>
      </c>
      <c r="BK1870" s="19">
        <v>18381985.385496601</v>
      </c>
      <c r="BL1870" s="19">
        <v>60370.032756194603</v>
      </c>
      <c r="BM1870" s="19">
        <v>84490.603987824099</v>
      </c>
      <c r="BN1870" s="19">
        <v>24918142.067522399</v>
      </c>
      <c r="BO1870" s="19">
        <v>209591.61585109399</v>
      </c>
      <c r="BP1870" s="19">
        <v>22454353.955973901</v>
      </c>
      <c r="BQ1870" s="19">
        <v>85057.759169334604</v>
      </c>
      <c r="BR1870" s="19">
        <v>138837.29432782999</v>
      </c>
      <c r="BS1870" s="19">
        <v>74680.910813464201</v>
      </c>
      <c r="BT1870" s="19">
        <v>27870762.089133099</v>
      </c>
      <c r="BU1870" s="19">
        <v>25960103.4300403</v>
      </c>
      <c r="BV1870" s="19">
        <v>27971103.936501998</v>
      </c>
      <c r="BW1870" s="19">
        <v>109748.893649866</v>
      </c>
      <c r="BX1870" s="19">
        <v>60626.459295553897</v>
      </c>
      <c r="BY1870" s="19">
        <v>23890112.7339576</v>
      </c>
      <c r="BZ1870" s="19">
        <v>20602933.393318299</v>
      </c>
      <c r="CA1870" s="19">
        <v>30827609.870375399</v>
      </c>
      <c r="CB1870" s="19">
        <v>212364731.60314</v>
      </c>
      <c r="CC1870" s="19">
        <v>24156577.5525859</v>
      </c>
      <c r="CD1870" s="19">
        <v>41552252.890587501</v>
      </c>
      <c r="CE1870" s="19">
        <v>88838.795511459801</v>
      </c>
    </row>
    <row r="1871" spans="1:83">
      <c r="A1871" s="18">
        <v>6719</v>
      </c>
      <c r="B1871" s="18" t="s">
        <v>2784</v>
      </c>
      <c r="C1871" s="18" t="s">
        <v>2785</v>
      </c>
      <c r="D1871" s="18" t="s">
        <v>116</v>
      </c>
      <c r="E1871" s="18" t="s">
        <v>114</v>
      </c>
      <c r="F1871" s="18" t="s">
        <v>114</v>
      </c>
      <c r="G1871" s="18" t="s">
        <v>116</v>
      </c>
      <c r="H1871" s="18" t="s">
        <v>114</v>
      </c>
      <c r="J1871" s="18">
        <v>-0.39</v>
      </c>
      <c r="K1871" s="18">
        <v>274.09525000000002</v>
      </c>
      <c r="L1871" s="18">
        <v>275.10262999999998</v>
      </c>
      <c r="M1871" s="18">
        <v>5.4009999999999998</v>
      </c>
      <c r="N1871" s="18">
        <v>5006775.0250000004</v>
      </c>
      <c r="O1871" s="18">
        <v>4</v>
      </c>
      <c r="P1871" s="18">
        <v>0</v>
      </c>
      <c r="S1871" s="18" t="s">
        <v>118</v>
      </c>
      <c r="T1871" s="18">
        <v>1</v>
      </c>
      <c r="U1871" s="18" t="s">
        <v>802</v>
      </c>
      <c r="V1871" s="18" t="b">
        <v>0</v>
      </c>
      <c r="W1871" s="20">
        <v>0.51851851851851805</v>
      </c>
      <c r="X1871" s="20">
        <v>0.5</v>
      </c>
      <c r="Y1871" s="19">
        <v>211063.24240400901</v>
      </c>
      <c r="Z1871" s="19">
        <v>89712.935311184003</v>
      </c>
      <c r="AA1871" s="19">
        <v>302507.99905691098</v>
      </c>
      <c r="AB1871" s="19">
        <v>81474.388556081496</v>
      </c>
      <c r="AC1871" s="19">
        <v>202761.79347830301</v>
      </c>
      <c r="AD1871" s="19">
        <v>75500704.159812301</v>
      </c>
      <c r="AE1871" s="19">
        <v>31702582.597462799</v>
      </c>
      <c r="AF1871" s="19">
        <v>246797.54089740699</v>
      </c>
      <c r="AG1871" s="19">
        <v>64152.505638069299</v>
      </c>
      <c r="AH1871" s="19">
        <v>81198953.341852993</v>
      </c>
      <c r="AI1871" s="19">
        <v>180351907.759936</v>
      </c>
      <c r="AJ1871" s="19">
        <v>107265917.104607</v>
      </c>
      <c r="AK1871" s="19">
        <v>164147.76214103101</v>
      </c>
      <c r="AL1871" s="19">
        <v>187445.37779147099</v>
      </c>
      <c r="AM1871" s="19">
        <v>156285559.95885101</v>
      </c>
      <c r="AN1871" s="19">
        <v>58744533.605420001</v>
      </c>
      <c r="AO1871" s="19">
        <v>74138.1008370583</v>
      </c>
      <c r="AP1871" s="19">
        <v>33189208.2422706</v>
      </c>
      <c r="AQ1871" s="19">
        <v>58443950.238682203</v>
      </c>
      <c r="AR1871" s="19">
        <v>111672848.207853</v>
      </c>
      <c r="AS1871" s="19">
        <v>50486914.403636701</v>
      </c>
      <c r="AT1871" s="19">
        <v>58058652.883758903</v>
      </c>
      <c r="AU1871" s="19">
        <v>31387711.174831599</v>
      </c>
      <c r="AV1871" s="19">
        <v>30349817.314344</v>
      </c>
      <c r="AW1871" s="19">
        <v>97553.535244377999</v>
      </c>
      <c r="AX1871" s="19">
        <v>73579.681769493298</v>
      </c>
      <c r="AY1871" s="19">
        <v>165758.196350452</v>
      </c>
      <c r="AZ1871" s="19">
        <v>107552.178623912</v>
      </c>
      <c r="BA1871" s="19">
        <v>173164401.212035</v>
      </c>
      <c r="BB1871" s="19">
        <v>211094.34997347501</v>
      </c>
      <c r="BC1871" s="19">
        <v>6804857.1833592299</v>
      </c>
      <c r="BD1871" s="19">
        <v>130916.54913210199</v>
      </c>
      <c r="BE1871" s="19">
        <v>178704.60351362301</v>
      </c>
      <c r="BF1871" s="19">
        <v>168766.74855896301</v>
      </c>
      <c r="BG1871" s="19">
        <v>142987.251866862</v>
      </c>
      <c r="BH1871" s="19">
        <v>32329619.517657898</v>
      </c>
      <c r="BI1871" s="19">
        <v>47030.709569134902</v>
      </c>
      <c r="BJ1871" s="19">
        <v>17948404.7747881</v>
      </c>
      <c r="BK1871" s="19">
        <v>90503270.075566396</v>
      </c>
      <c r="BL1871" s="19">
        <v>90015645.334206</v>
      </c>
      <c r="BM1871" s="19">
        <v>24904164.8706659</v>
      </c>
      <c r="BN1871" s="19">
        <v>22095996.659453299</v>
      </c>
      <c r="BO1871" s="19">
        <v>209591.61585109399</v>
      </c>
      <c r="BP1871" s="19">
        <v>49023.555370657697</v>
      </c>
      <c r="BQ1871" s="19">
        <v>13820352.3635212</v>
      </c>
      <c r="BR1871" s="19">
        <v>138837.29432782999</v>
      </c>
      <c r="BS1871" s="19">
        <v>10626224.605947999</v>
      </c>
      <c r="BT1871" s="19">
        <v>35036376.338182703</v>
      </c>
      <c r="BU1871" s="19">
        <v>77863.992415903005</v>
      </c>
      <c r="BV1871" s="19">
        <v>53677.024710943901</v>
      </c>
      <c r="BW1871" s="19">
        <v>109748.893649866</v>
      </c>
      <c r="BX1871" s="19">
        <v>60626.459295553897</v>
      </c>
      <c r="BY1871" s="19">
        <v>64359.7441030021</v>
      </c>
      <c r="BZ1871" s="19">
        <v>52517560.8837853</v>
      </c>
      <c r="CA1871" s="19">
        <v>14621241.9988565</v>
      </c>
      <c r="CB1871" s="19">
        <v>56280.262764906503</v>
      </c>
      <c r="CC1871" s="19">
        <v>36540289.484270804</v>
      </c>
      <c r="CD1871" s="19">
        <v>42341396.107102498</v>
      </c>
      <c r="CE1871" s="19">
        <v>45582044.609033503</v>
      </c>
    </row>
    <row r="1872" spans="1:83">
      <c r="A1872" s="18">
        <v>6736</v>
      </c>
      <c r="C1872" s="18" t="s">
        <v>2786</v>
      </c>
      <c r="D1872" s="18" t="s">
        <v>116</v>
      </c>
      <c r="E1872" s="18" t="s">
        <v>114</v>
      </c>
      <c r="F1872" s="18" t="s">
        <v>114</v>
      </c>
      <c r="G1872" s="18" t="s">
        <v>334</v>
      </c>
      <c r="H1872" s="18" t="s">
        <v>114</v>
      </c>
      <c r="J1872" s="18">
        <v>-2.77</v>
      </c>
      <c r="K1872" s="18">
        <v>326.04408999999998</v>
      </c>
      <c r="L1872" s="18">
        <v>327.05135999999999</v>
      </c>
      <c r="M1872" s="18">
        <v>0.61899999999999999</v>
      </c>
      <c r="N1872" s="18">
        <v>4994318.193</v>
      </c>
      <c r="O1872" s="18">
        <v>6</v>
      </c>
      <c r="P1872" s="18">
        <v>0</v>
      </c>
      <c r="S1872" s="18" t="s">
        <v>118</v>
      </c>
      <c r="T1872" s="18">
        <v>1</v>
      </c>
      <c r="U1872" s="18" t="s">
        <v>802</v>
      </c>
      <c r="V1872" s="18" t="b">
        <v>0</v>
      </c>
      <c r="W1872" s="20">
        <v>0.70370370370370405</v>
      </c>
      <c r="X1872" s="20">
        <v>0.84375</v>
      </c>
      <c r="Y1872" s="19">
        <v>211063.24240400901</v>
      </c>
      <c r="Z1872" s="19">
        <v>89712.935311184003</v>
      </c>
      <c r="AA1872" s="19">
        <v>302507.99905691098</v>
      </c>
      <c r="AB1872" s="19">
        <v>75105626.062589005</v>
      </c>
      <c r="AC1872" s="19">
        <v>162801235.61664999</v>
      </c>
      <c r="AD1872" s="19">
        <v>129966503.873302</v>
      </c>
      <c r="AE1872" s="19">
        <v>93066.8435548751</v>
      </c>
      <c r="AF1872" s="19">
        <v>246797.54089740699</v>
      </c>
      <c r="AG1872" s="19">
        <v>60325918.240799099</v>
      </c>
      <c r="AH1872" s="19">
        <v>168825968.32875699</v>
      </c>
      <c r="AI1872" s="19">
        <v>47802.709287413403</v>
      </c>
      <c r="AJ1872" s="19">
        <v>101248688.04436401</v>
      </c>
      <c r="AK1872" s="19">
        <v>298176304.83640599</v>
      </c>
      <c r="AL1872" s="19">
        <v>147564659.03354001</v>
      </c>
      <c r="AM1872" s="19">
        <v>87582601.122473598</v>
      </c>
      <c r="AN1872" s="19">
        <v>135786274.05577099</v>
      </c>
      <c r="AO1872" s="19">
        <v>78903530.795970306</v>
      </c>
      <c r="AP1872" s="19">
        <v>137389344.096412</v>
      </c>
      <c r="AQ1872" s="19">
        <v>118076056.19498201</v>
      </c>
      <c r="AR1872" s="19">
        <v>66935765.679021001</v>
      </c>
      <c r="AS1872" s="19">
        <v>72318.6274561951</v>
      </c>
      <c r="AT1872" s="19">
        <v>60071.0548945306</v>
      </c>
      <c r="AU1872" s="19">
        <v>97493463.643913195</v>
      </c>
      <c r="AV1872" s="19">
        <v>75724101.925956607</v>
      </c>
      <c r="AW1872" s="19">
        <v>95528540.012897298</v>
      </c>
      <c r="AX1872" s="19">
        <v>161312257.73863599</v>
      </c>
      <c r="AY1872" s="19">
        <v>62939867.047954403</v>
      </c>
      <c r="AZ1872" s="19">
        <v>75570216.947388306</v>
      </c>
      <c r="BA1872" s="19">
        <v>101341.77104336501</v>
      </c>
      <c r="BB1872" s="19">
        <v>211094.34997347501</v>
      </c>
      <c r="BC1872" s="19">
        <v>51122450.069986098</v>
      </c>
      <c r="BD1872" s="19">
        <v>69931912.097894803</v>
      </c>
      <c r="BE1872" s="19">
        <v>178704.60351362301</v>
      </c>
      <c r="BF1872" s="19">
        <v>90270890.354188696</v>
      </c>
      <c r="BG1872" s="19">
        <v>214883979.87223601</v>
      </c>
      <c r="BH1872" s="19">
        <v>101460515.49336299</v>
      </c>
      <c r="BI1872" s="19">
        <v>110121372.985835</v>
      </c>
      <c r="BJ1872" s="19">
        <v>76258870.012163296</v>
      </c>
      <c r="BK1872" s="19">
        <v>97048.858051087198</v>
      </c>
      <c r="BL1872" s="19">
        <v>95425467.113378093</v>
      </c>
      <c r="BM1872" s="19">
        <v>88850434.460430503</v>
      </c>
      <c r="BN1872" s="19">
        <v>55516732.672426298</v>
      </c>
      <c r="BO1872" s="19">
        <v>209591.61585109399</v>
      </c>
      <c r="BP1872" s="19">
        <v>102782272.10487001</v>
      </c>
      <c r="BQ1872" s="19">
        <v>49093043.644374803</v>
      </c>
      <c r="BR1872" s="19">
        <v>218738129.48763099</v>
      </c>
      <c r="BS1872" s="19">
        <v>50297318.844306998</v>
      </c>
      <c r="BT1872" s="19">
        <v>60894756.8117982</v>
      </c>
      <c r="BU1872" s="19">
        <v>50030108.691243701</v>
      </c>
      <c r="BV1872" s="19">
        <v>90751225.523780495</v>
      </c>
      <c r="BW1872" s="19">
        <v>82762053.701882303</v>
      </c>
      <c r="BX1872" s="19">
        <v>83725699.083062604</v>
      </c>
      <c r="BY1872" s="19">
        <v>157246949.034832</v>
      </c>
      <c r="BZ1872" s="19">
        <v>72744845.165749401</v>
      </c>
      <c r="CA1872" s="19">
        <v>37145657.350026101</v>
      </c>
      <c r="CB1872" s="19">
        <v>211808057.119266</v>
      </c>
      <c r="CC1872" s="19">
        <v>91867082.399675101</v>
      </c>
      <c r="CD1872" s="19">
        <v>70259597.977502197</v>
      </c>
      <c r="CE1872" s="19">
        <v>46702423.095764197</v>
      </c>
    </row>
    <row r="1873" spans="1:83">
      <c r="A1873" s="18">
        <v>6738</v>
      </c>
      <c r="B1873" s="18" t="s">
        <v>2787</v>
      </c>
      <c r="C1873" s="18" t="s">
        <v>2788</v>
      </c>
      <c r="D1873" s="18" t="s">
        <v>116</v>
      </c>
      <c r="E1873" s="18" t="s">
        <v>114</v>
      </c>
      <c r="F1873" s="18" t="s">
        <v>114</v>
      </c>
      <c r="G1873" s="18" t="s">
        <v>180</v>
      </c>
      <c r="H1873" s="18" t="s">
        <v>114</v>
      </c>
      <c r="J1873" s="18">
        <v>-4.1900000000000004</v>
      </c>
      <c r="K1873" s="18">
        <v>368.16217</v>
      </c>
      <c r="L1873" s="18">
        <v>369.16971000000001</v>
      </c>
      <c r="M1873" s="18">
        <v>8.7189999999999994</v>
      </c>
      <c r="N1873" s="18">
        <v>4991414.8600000003</v>
      </c>
      <c r="O1873" s="18">
        <v>9</v>
      </c>
      <c r="P1873" s="18">
        <v>0</v>
      </c>
      <c r="S1873" s="18" t="s">
        <v>118</v>
      </c>
      <c r="T1873" s="18">
        <v>2</v>
      </c>
      <c r="U1873" s="18" t="s">
        <v>802</v>
      </c>
      <c r="V1873" s="18" t="b">
        <v>1</v>
      </c>
      <c r="W1873" s="20">
        <v>1</v>
      </c>
      <c r="X1873" s="20">
        <v>0.9375</v>
      </c>
      <c r="Y1873" s="19">
        <v>270405805.44027001</v>
      </c>
      <c r="Z1873" s="19">
        <v>153298757.95386699</v>
      </c>
      <c r="AA1873" s="19">
        <v>619911233.84083402</v>
      </c>
      <c r="AB1873" s="19">
        <v>181692178.80586201</v>
      </c>
      <c r="AC1873" s="19">
        <v>433134339.91953403</v>
      </c>
      <c r="AD1873" s="19">
        <v>109172158.339845</v>
      </c>
      <c r="AE1873" s="19">
        <v>128016427.601634</v>
      </c>
      <c r="AF1873" s="19">
        <v>534870770.28682601</v>
      </c>
      <c r="AG1873" s="19">
        <v>109432305.057723</v>
      </c>
      <c r="AH1873" s="19">
        <v>322056761.858383</v>
      </c>
      <c r="AI1873" s="19">
        <v>90022023.093853801</v>
      </c>
      <c r="AJ1873" s="19">
        <v>107107867.635444</v>
      </c>
      <c r="AK1873" s="19">
        <v>293087989.49045098</v>
      </c>
      <c r="AL1873" s="19">
        <v>443310220.07887602</v>
      </c>
      <c r="AM1873" s="19">
        <v>169692264.08548501</v>
      </c>
      <c r="AN1873" s="19">
        <v>155162791.84165001</v>
      </c>
      <c r="AO1873" s="19">
        <v>162765414.89675</v>
      </c>
      <c r="AP1873" s="19">
        <v>179136459.303743</v>
      </c>
      <c r="AQ1873" s="19">
        <v>172115211.95113799</v>
      </c>
      <c r="AR1873" s="19">
        <v>105177968.18580601</v>
      </c>
      <c r="AS1873" s="19">
        <v>150967017.52670199</v>
      </c>
      <c r="AT1873" s="19">
        <v>165069263.85065699</v>
      </c>
      <c r="AU1873" s="19">
        <v>251434418.632456</v>
      </c>
      <c r="AV1873" s="19">
        <v>136544093.93140101</v>
      </c>
      <c r="AW1873" s="19">
        <v>252172091.21376699</v>
      </c>
      <c r="AX1873" s="19">
        <v>118986944.616338</v>
      </c>
      <c r="AY1873" s="19">
        <v>411125854.82690501</v>
      </c>
      <c r="AZ1873" s="19">
        <v>142786904.78415701</v>
      </c>
      <c r="BA1873" s="19">
        <v>171699670.24335301</v>
      </c>
      <c r="BB1873" s="19">
        <v>512051942.77834201</v>
      </c>
      <c r="BC1873" s="19">
        <v>144929319.00209901</v>
      </c>
      <c r="BD1873" s="19">
        <v>411602247.90961403</v>
      </c>
      <c r="BE1873" s="19">
        <v>345186745.145643</v>
      </c>
      <c r="BF1873" s="19">
        <v>168766.74855896301</v>
      </c>
      <c r="BG1873" s="19">
        <v>272734734.21770197</v>
      </c>
      <c r="BH1873" s="19">
        <v>124696898.610811</v>
      </c>
      <c r="BI1873" s="19">
        <v>77324983.495624304</v>
      </c>
      <c r="BJ1873" s="19">
        <v>99247273.250448897</v>
      </c>
      <c r="BK1873" s="19">
        <v>205510438.864283</v>
      </c>
      <c r="BL1873" s="19">
        <v>148729169.328224</v>
      </c>
      <c r="BM1873" s="19">
        <v>183044216.3664</v>
      </c>
      <c r="BN1873" s="19">
        <v>119739375.46867301</v>
      </c>
      <c r="BO1873" s="19">
        <v>391407239.84651399</v>
      </c>
      <c r="BP1873" s="19">
        <v>153603137.96210799</v>
      </c>
      <c r="BQ1873" s="19">
        <v>142485847.51300299</v>
      </c>
      <c r="BR1873" s="19">
        <v>432441323.04563099</v>
      </c>
      <c r="BS1873" s="19">
        <v>181295651.61903399</v>
      </c>
      <c r="BT1873" s="19">
        <v>110433066.88436399</v>
      </c>
      <c r="BU1873" s="19">
        <v>227524011.29632699</v>
      </c>
      <c r="BV1873" s="19">
        <v>88920975.733671293</v>
      </c>
      <c r="BW1873" s="19">
        <v>185584685.040923</v>
      </c>
      <c r="BX1873" s="19">
        <v>138640181.52361399</v>
      </c>
      <c r="BY1873" s="19">
        <v>242073989.78661701</v>
      </c>
      <c r="BZ1873" s="19">
        <v>62077.4003332969</v>
      </c>
      <c r="CA1873" s="19">
        <v>174872106.25565401</v>
      </c>
      <c r="CB1873" s="19">
        <v>99139819.041291803</v>
      </c>
      <c r="CC1873" s="19">
        <v>98373921.276151195</v>
      </c>
      <c r="CD1873" s="19">
        <v>129121535.232144</v>
      </c>
      <c r="CE1873" s="19">
        <v>216468409.717861</v>
      </c>
    </row>
    <row r="1874" spans="1:83">
      <c r="A1874" s="18">
        <v>6741</v>
      </c>
      <c r="B1874" s="18" t="s">
        <v>2789</v>
      </c>
      <c r="C1874" s="18" t="s">
        <v>2790</v>
      </c>
      <c r="D1874" s="18" t="s">
        <v>116</v>
      </c>
      <c r="E1874" s="18" t="s">
        <v>114</v>
      </c>
      <c r="F1874" s="18" t="s">
        <v>114</v>
      </c>
      <c r="G1874" s="18" t="s">
        <v>116</v>
      </c>
      <c r="H1874" s="18" t="s">
        <v>114</v>
      </c>
      <c r="J1874" s="18">
        <v>-0.18</v>
      </c>
      <c r="K1874" s="18">
        <v>143.13099</v>
      </c>
      <c r="L1874" s="18">
        <v>144.13811999999999</v>
      </c>
      <c r="M1874" s="18">
        <v>7.2240000000000002</v>
      </c>
      <c r="N1874" s="18">
        <v>4989849.9479999999</v>
      </c>
      <c r="O1874" s="18">
        <v>6</v>
      </c>
      <c r="P1874" s="18">
        <v>0</v>
      </c>
      <c r="S1874" s="18" t="s">
        <v>118</v>
      </c>
      <c r="T1874" s="18">
        <v>2</v>
      </c>
      <c r="U1874" s="18" t="s">
        <v>121</v>
      </c>
      <c r="V1874" s="18" t="b">
        <v>1</v>
      </c>
      <c r="W1874" s="20">
        <v>1</v>
      </c>
      <c r="X1874" s="20">
        <v>1</v>
      </c>
      <c r="Y1874" s="19">
        <v>662406008.33623302</v>
      </c>
      <c r="Z1874" s="19">
        <v>317784725.55587298</v>
      </c>
      <c r="AA1874" s="19">
        <v>868378805.80056202</v>
      </c>
      <c r="AB1874" s="19">
        <v>235116690.30080101</v>
      </c>
      <c r="AC1874" s="19">
        <v>540898321.47542405</v>
      </c>
      <c r="AD1874" s="19">
        <v>84686824.853252202</v>
      </c>
      <c r="AE1874" s="19">
        <v>348157079.52335203</v>
      </c>
      <c r="AF1874" s="19">
        <v>585107027.74688196</v>
      </c>
      <c r="AG1874" s="19">
        <v>156091688.70982</v>
      </c>
      <c r="AH1874" s="19">
        <v>803793616.36951697</v>
      </c>
      <c r="AI1874" s="19">
        <v>141349961.70983499</v>
      </c>
      <c r="AJ1874" s="19">
        <v>116045809.74595</v>
      </c>
      <c r="AK1874" s="19">
        <v>547857867.94974995</v>
      </c>
      <c r="AL1874" s="19">
        <v>479916866.45291299</v>
      </c>
      <c r="AM1874" s="19">
        <v>247612162.41469699</v>
      </c>
      <c r="AN1874" s="19">
        <v>173958296.709135</v>
      </c>
      <c r="AO1874" s="19">
        <v>115521684.162972</v>
      </c>
      <c r="AP1874" s="19">
        <v>122446879.820253</v>
      </c>
      <c r="AQ1874" s="19">
        <v>95173098.440611601</v>
      </c>
      <c r="AR1874" s="19">
        <v>52856534.2467677</v>
      </c>
      <c r="AS1874" s="19">
        <v>79367625.790391296</v>
      </c>
      <c r="AT1874" s="19">
        <v>110566246.136502</v>
      </c>
      <c r="AU1874" s="19">
        <v>248915699.89574599</v>
      </c>
      <c r="AV1874" s="19">
        <v>67865155.780078202</v>
      </c>
      <c r="AW1874" s="19">
        <v>108760636.27099501</v>
      </c>
      <c r="AX1874" s="19">
        <v>95803838.367801905</v>
      </c>
      <c r="AY1874" s="19">
        <v>305167028.80638701</v>
      </c>
      <c r="AZ1874" s="19">
        <v>353705555.87121099</v>
      </c>
      <c r="BA1874" s="19">
        <v>201833681.81946999</v>
      </c>
      <c r="BB1874" s="19">
        <v>340383903.66191399</v>
      </c>
      <c r="BC1874" s="19">
        <v>184685367.077553</v>
      </c>
      <c r="BD1874" s="19">
        <v>459043072.08357197</v>
      </c>
      <c r="BE1874" s="19">
        <v>364914185.40245098</v>
      </c>
      <c r="BF1874" s="19">
        <v>497210600.17537701</v>
      </c>
      <c r="BG1874" s="19">
        <v>463809015.37953198</v>
      </c>
      <c r="BH1874" s="19">
        <v>160407485.676851</v>
      </c>
      <c r="BI1874" s="19">
        <v>92664466.420786306</v>
      </c>
      <c r="BJ1874" s="19">
        <v>147194513.99470401</v>
      </c>
      <c r="BK1874" s="19">
        <v>312259272.80341703</v>
      </c>
      <c r="BL1874" s="19">
        <v>136981694.94965899</v>
      </c>
      <c r="BM1874" s="19">
        <v>272584081.93905401</v>
      </c>
      <c r="BN1874" s="19">
        <v>90319608.7582362</v>
      </c>
      <c r="BO1874" s="19">
        <v>414223519.89691001</v>
      </c>
      <c r="BP1874" s="19">
        <v>117586302.218646</v>
      </c>
      <c r="BQ1874" s="19">
        <v>191185142.30404201</v>
      </c>
      <c r="BR1874" s="19">
        <v>148932340.67528301</v>
      </c>
      <c r="BS1874" s="19">
        <v>86482096.784289107</v>
      </c>
      <c r="BT1874" s="19">
        <v>275295762.49404001</v>
      </c>
      <c r="BU1874" s="19">
        <v>122889516.497526</v>
      </c>
      <c r="BV1874" s="19">
        <v>75028729.084480494</v>
      </c>
      <c r="BW1874" s="19">
        <v>111975838.521964</v>
      </c>
      <c r="BX1874" s="19">
        <v>61166897.145930998</v>
      </c>
      <c r="BY1874" s="19">
        <v>68629453.898426801</v>
      </c>
      <c r="BZ1874" s="19">
        <v>78820491.286079496</v>
      </c>
      <c r="CA1874" s="19">
        <v>133552688.38517299</v>
      </c>
      <c r="CB1874" s="19">
        <v>42872963.415044397</v>
      </c>
      <c r="CC1874" s="19">
        <v>82404560.339100599</v>
      </c>
      <c r="CD1874" s="19">
        <v>53809953.851849698</v>
      </c>
      <c r="CE1874" s="19">
        <v>102928506.94103</v>
      </c>
    </row>
    <row r="1875" spans="1:83">
      <c r="A1875" s="18">
        <v>6745</v>
      </c>
      <c r="B1875" s="18" t="s">
        <v>884</v>
      </c>
      <c r="C1875" s="18" t="s">
        <v>885</v>
      </c>
      <c r="D1875" s="18" t="s">
        <v>116</v>
      </c>
      <c r="E1875" s="18" t="s">
        <v>114</v>
      </c>
      <c r="F1875" s="18" t="s">
        <v>115</v>
      </c>
      <c r="G1875" s="18" t="s">
        <v>116</v>
      </c>
      <c r="H1875" s="18" t="s">
        <v>114</v>
      </c>
      <c r="J1875" s="18">
        <v>-0.2</v>
      </c>
      <c r="K1875" s="18">
        <v>162.06805</v>
      </c>
      <c r="L1875" s="18">
        <v>163.07538</v>
      </c>
      <c r="M1875" s="18">
        <v>8.0250000000000004</v>
      </c>
      <c r="N1875" s="18">
        <v>4987468.4460000005</v>
      </c>
      <c r="O1875" s="18">
        <v>35</v>
      </c>
      <c r="P1875" s="18">
        <v>0</v>
      </c>
      <c r="S1875" s="18" t="s">
        <v>118</v>
      </c>
      <c r="T1875" s="18">
        <v>4</v>
      </c>
      <c r="U1875" s="18" t="s">
        <v>121</v>
      </c>
      <c r="V1875" s="18" t="b">
        <v>0</v>
      </c>
      <c r="W1875" s="20">
        <v>0.74074074074074103</v>
      </c>
      <c r="X1875" s="20">
        <v>0.6875</v>
      </c>
      <c r="Y1875" s="19">
        <v>211063.24240400901</v>
      </c>
      <c r="Z1875" s="19">
        <v>34341571.675424702</v>
      </c>
      <c r="AA1875" s="19">
        <v>302507.99905691098</v>
      </c>
      <c r="AB1875" s="19">
        <v>25031993.082047001</v>
      </c>
      <c r="AC1875" s="19">
        <v>47253459.066955797</v>
      </c>
      <c r="AD1875" s="19">
        <v>14265907.165522899</v>
      </c>
      <c r="AE1875" s="19">
        <v>24272079.142524999</v>
      </c>
      <c r="AF1875" s="19">
        <v>63331814.744431302</v>
      </c>
      <c r="AG1875" s="19">
        <v>19770981.561777499</v>
      </c>
      <c r="AH1875" s="19">
        <v>55521883.503327802</v>
      </c>
      <c r="AI1875" s="19">
        <v>18368203.8058074</v>
      </c>
      <c r="AJ1875" s="19">
        <v>37762.133882739698</v>
      </c>
      <c r="AK1875" s="19">
        <v>164147.76214103101</v>
      </c>
      <c r="AL1875" s="19">
        <v>187445.37779147099</v>
      </c>
      <c r="AM1875" s="19">
        <v>36810802.220278203</v>
      </c>
      <c r="AN1875" s="19">
        <v>23948933.114610299</v>
      </c>
      <c r="AO1875" s="19">
        <v>21525168.537909601</v>
      </c>
      <c r="AP1875" s="19">
        <v>17598440.628461</v>
      </c>
      <c r="AQ1875" s="19">
        <v>25069018.980615299</v>
      </c>
      <c r="AR1875" s="19">
        <v>17589200.875654999</v>
      </c>
      <c r="AS1875" s="19">
        <v>23686304.2811375</v>
      </c>
      <c r="AT1875" s="19">
        <v>28915467.239668299</v>
      </c>
      <c r="AU1875" s="19">
        <v>139624.610384292</v>
      </c>
      <c r="AV1875" s="19">
        <v>22907944.336784098</v>
      </c>
      <c r="AW1875" s="19">
        <v>36073447.830228098</v>
      </c>
      <c r="AX1875" s="19">
        <v>73579.681769493298</v>
      </c>
      <c r="AY1875" s="19">
        <v>52284287.215644203</v>
      </c>
      <c r="AZ1875" s="19">
        <v>404212300.22337401</v>
      </c>
      <c r="BA1875" s="19">
        <v>21662296.2773249</v>
      </c>
      <c r="BB1875" s="19">
        <v>63282268.195424601</v>
      </c>
      <c r="BC1875" s="19">
        <v>26078927.158663999</v>
      </c>
      <c r="BD1875" s="19">
        <v>48619478.4808359</v>
      </c>
      <c r="BE1875" s="19">
        <v>178704.60351362301</v>
      </c>
      <c r="BF1875" s="19">
        <v>168766.74855896301</v>
      </c>
      <c r="BG1875" s="19">
        <v>142987.251866862</v>
      </c>
      <c r="BH1875" s="19">
        <v>23577302.278202899</v>
      </c>
      <c r="BI1875" s="19">
        <v>15286272.345858401</v>
      </c>
      <c r="BJ1875" s="19">
        <v>7572594.1560613997</v>
      </c>
      <c r="BK1875" s="19">
        <v>97048.858051087198</v>
      </c>
      <c r="BL1875" s="19">
        <v>21116897.0977914</v>
      </c>
      <c r="BM1875" s="19">
        <v>33119783.828635201</v>
      </c>
      <c r="BN1875" s="19">
        <v>51593.885876908498</v>
      </c>
      <c r="BO1875" s="19">
        <v>48274489.453954697</v>
      </c>
      <c r="BP1875" s="19">
        <v>17695097.290440701</v>
      </c>
      <c r="BQ1875" s="19">
        <v>85057.759169334604</v>
      </c>
      <c r="BR1875" s="19">
        <v>56584401.652666397</v>
      </c>
      <c r="BS1875" s="19">
        <v>36194097.6721218</v>
      </c>
      <c r="BT1875" s="19">
        <v>84632.417955647994</v>
      </c>
      <c r="BU1875" s="19">
        <v>31896105.417071801</v>
      </c>
      <c r="BV1875" s="19">
        <v>53677.024710943901</v>
      </c>
      <c r="BW1875" s="19">
        <v>41141111.503048502</v>
      </c>
      <c r="BX1875" s="19">
        <v>60626.459295553897</v>
      </c>
      <c r="BY1875" s="19">
        <v>27129320.138911299</v>
      </c>
      <c r="BZ1875" s="19">
        <v>18642340.677871902</v>
      </c>
      <c r="CA1875" s="19">
        <v>38943431.230235897</v>
      </c>
      <c r="CB1875" s="19">
        <v>18095481.932312001</v>
      </c>
      <c r="CC1875" s="19">
        <v>17090198.6324993</v>
      </c>
      <c r="CD1875" s="19">
        <v>19644470.5312065</v>
      </c>
      <c r="CE1875" s="19">
        <v>88838.795511459801</v>
      </c>
    </row>
    <row r="1876" spans="1:83">
      <c r="A1876" s="18">
        <v>6749</v>
      </c>
      <c r="B1876" s="18" t="s">
        <v>2791</v>
      </c>
      <c r="C1876" s="18" t="s">
        <v>2792</v>
      </c>
      <c r="D1876" s="18" t="s">
        <v>116</v>
      </c>
      <c r="E1876" s="18" t="s">
        <v>114</v>
      </c>
      <c r="F1876" s="18" t="s">
        <v>114</v>
      </c>
      <c r="G1876" s="18" t="s">
        <v>116</v>
      </c>
      <c r="H1876" s="18" t="s">
        <v>114</v>
      </c>
      <c r="J1876" s="18">
        <v>0.63</v>
      </c>
      <c r="K1876" s="18">
        <v>150.05425</v>
      </c>
      <c r="L1876" s="18">
        <v>151.06148999999999</v>
      </c>
      <c r="M1876" s="18">
        <v>1.843</v>
      </c>
      <c r="N1876" s="18">
        <v>4982510.716</v>
      </c>
      <c r="O1876" s="18">
        <v>5</v>
      </c>
      <c r="P1876" s="18">
        <v>0</v>
      </c>
      <c r="S1876" s="18" t="s">
        <v>118</v>
      </c>
      <c r="T1876" s="18">
        <v>3</v>
      </c>
      <c r="U1876" s="18" t="s">
        <v>802</v>
      </c>
      <c r="V1876" s="18" t="b">
        <v>0</v>
      </c>
      <c r="W1876" s="20">
        <v>0.407407407407407</v>
      </c>
      <c r="X1876" s="20">
        <v>0.53125</v>
      </c>
      <c r="Y1876" s="19">
        <v>211063.24240400901</v>
      </c>
      <c r="Z1876" s="19">
        <v>89712.935311184003</v>
      </c>
      <c r="AA1876" s="19">
        <v>302507.99905691098</v>
      </c>
      <c r="AB1876" s="19">
        <v>81474.388556081496</v>
      </c>
      <c r="AC1876" s="19">
        <v>202761.79347830301</v>
      </c>
      <c r="AD1876" s="19">
        <v>55143.880361755</v>
      </c>
      <c r="AE1876" s="19">
        <v>26287375.3620755</v>
      </c>
      <c r="AF1876" s="19">
        <v>246797.54089740699</v>
      </c>
      <c r="AG1876" s="19">
        <v>35175458.095757604</v>
      </c>
      <c r="AH1876" s="19">
        <v>213770.07762069799</v>
      </c>
      <c r="AI1876" s="19">
        <v>60427000.742743701</v>
      </c>
      <c r="AJ1876" s="19">
        <v>58032625.367401302</v>
      </c>
      <c r="AK1876" s="19">
        <v>164147.76214103101</v>
      </c>
      <c r="AL1876" s="19">
        <v>187445.37779147099</v>
      </c>
      <c r="AM1876" s="19">
        <v>50336997.424667902</v>
      </c>
      <c r="AN1876" s="19">
        <v>73007.899572116206</v>
      </c>
      <c r="AO1876" s="19">
        <v>78553272.752521098</v>
      </c>
      <c r="AP1876" s="19">
        <v>58502.331954147201</v>
      </c>
      <c r="AQ1876" s="19">
        <v>28662738.5013806</v>
      </c>
      <c r="AR1876" s="19">
        <v>42962320.652149402</v>
      </c>
      <c r="AS1876" s="19">
        <v>45220708.150066599</v>
      </c>
      <c r="AT1876" s="19">
        <v>60071.0548945306</v>
      </c>
      <c r="AU1876" s="19">
        <v>23336010.907130599</v>
      </c>
      <c r="AV1876" s="19">
        <v>57029.357966701697</v>
      </c>
      <c r="AW1876" s="19">
        <v>24621205.9962935</v>
      </c>
      <c r="AX1876" s="19">
        <v>73579.681769493298</v>
      </c>
      <c r="AY1876" s="19">
        <v>165758.196350452</v>
      </c>
      <c r="AZ1876" s="19">
        <v>107552.178623912</v>
      </c>
      <c r="BA1876" s="19">
        <v>74150033.936192706</v>
      </c>
      <c r="BB1876" s="19">
        <v>211094.34997347501</v>
      </c>
      <c r="BC1876" s="19">
        <v>62937.009110873303</v>
      </c>
      <c r="BD1876" s="19">
        <v>130916.54913210199</v>
      </c>
      <c r="BE1876" s="19">
        <v>178704.60351362301</v>
      </c>
      <c r="BF1876" s="19">
        <v>168766.74855896301</v>
      </c>
      <c r="BG1876" s="19">
        <v>142987.251866862</v>
      </c>
      <c r="BH1876" s="19">
        <v>59770856.6483991</v>
      </c>
      <c r="BI1876" s="19">
        <v>176579354.31680301</v>
      </c>
      <c r="BJ1876" s="19">
        <v>30129877.330435399</v>
      </c>
      <c r="BK1876" s="19">
        <v>97048.858051087198</v>
      </c>
      <c r="BL1876" s="19">
        <v>60370.032756194603</v>
      </c>
      <c r="BM1876" s="19">
        <v>25059857.5810307</v>
      </c>
      <c r="BN1876" s="19">
        <v>46253110.6865464</v>
      </c>
      <c r="BO1876" s="19">
        <v>209591.61585109399</v>
      </c>
      <c r="BP1876" s="19">
        <v>64790584.738933697</v>
      </c>
      <c r="BQ1876" s="19">
        <v>85057.759169334604</v>
      </c>
      <c r="BR1876" s="19">
        <v>138837.29432782999</v>
      </c>
      <c r="BS1876" s="19">
        <v>74680.910813464201</v>
      </c>
      <c r="BT1876" s="19">
        <v>84632.417955647994</v>
      </c>
      <c r="BU1876" s="19">
        <v>21385536.914446101</v>
      </c>
      <c r="BV1876" s="19">
        <v>27177488.652380802</v>
      </c>
      <c r="BW1876" s="19">
        <v>109748.893649866</v>
      </c>
      <c r="BX1876" s="19">
        <v>35414141.0325137</v>
      </c>
      <c r="BY1876" s="19">
        <v>82926801.380884394</v>
      </c>
      <c r="BZ1876" s="19">
        <v>80056387.802924201</v>
      </c>
      <c r="CA1876" s="19">
        <v>28317634.022402901</v>
      </c>
      <c r="CB1876" s="19">
        <v>43532855.5167429</v>
      </c>
      <c r="CC1876" s="19">
        <v>22832763.942588799</v>
      </c>
      <c r="CD1876" s="19">
        <v>145793482.85855299</v>
      </c>
      <c r="CE1876" s="19">
        <v>43547227.5017111</v>
      </c>
    </row>
    <row r="1877" spans="1:83">
      <c r="A1877" s="18">
        <v>6756</v>
      </c>
      <c r="C1877" s="18" t="s">
        <v>2191</v>
      </c>
      <c r="D1877" s="18" t="s">
        <v>116</v>
      </c>
      <c r="E1877" s="18" t="s">
        <v>114</v>
      </c>
      <c r="F1877" s="18" t="s">
        <v>114</v>
      </c>
      <c r="G1877" s="18" t="s">
        <v>114</v>
      </c>
      <c r="H1877" s="18" t="s">
        <v>114</v>
      </c>
      <c r="J1877" s="18">
        <v>0.22</v>
      </c>
      <c r="K1877" s="18">
        <v>142.11063999999999</v>
      </c>
      <c r="L1877" s="18">
        <v>143.11795000000001</v>
      </c>
      <c r="M1877" s="18">
        <v>3.6880000000000002</v>
      </c>
      <c r="N1877" s="18">
        <v>4974873.7910000002</v>
      </c>
      <c r="O1877" s="18">
        <v>0</v>
      </c>
      <c r="P1877" s="18">
        <v>0</v>
      </c>
      <c r="S1877" s="18" t="s">
        <v>118</v>
      </c>
      <c r="T1877" s="18">
        <v>3</v>
      </c>
      <c r="U1877" s="18" t="s">
        <v>802</v>
      </c>
      <c r="V1877" s="18" t="b">
        <v>0</v>
      </c>
      <c r="W1877" s="20">
        <v>0.66666666666666696</v>
      </c>
      <c r="X1877" s="20">
        <v>0.59375</v>
      </c>
      <c r="Y1877" s="19">
        <v>211063.24240400901</v>
      </c>
      <c r="Z1877" s="19">
        <v>89712.935311184003</v>
      </c>
      <c r="AA1877" s="19">
        <v>302507.99905691098</v>
      </c>
      <c r="AB1877" s="19">
        <v>39525553.543998301</v>
      </c>
      <c r="AC1877" s="19">
        <v>202761.79347830301</v>
      </c>
      <c r="AD1877" s="19">
        <v>32222915.060345601</v>
      </c>
      <c r="AE1877" s="19">
        <v>43527528.388296798</v>
      </c>
      <c r="AF1877" s="19">
        <v>246797.54089740699</v>
      </c>
      <c r="AG1877" s="19">
        <v>41520401.964683197</v>
      </c>
      <c r="AH1877" s="19">
        <v>213770.07762069799</v>
      </c>
      <c r="AI1877" s="19">
        <v>76379184.656042799</v>
      </c>
      <c r="AJ1877" s="19">
        <v>62301265.0379178</v>
      </c>
      <c r="AK1877" s="19">
        <v>72501675.424922302</v>
      </c>
      <c r="AL1877" s="19">
        <v>187445.37779147099</v>
      </c>
      <c r="AM1877" s="19">
        <v>37287004.038754702</v>
      </c>
      <c r="AN1877" s="19">
        <v>158772568.83256</v>
      </c>
      <c r="AO1877" s="19">
        <v>23314029.072716601</v>
      </c>
      <c r="AP1877" s="19">
        <v>119361308.431658</v>
      </c>
      <c r="AQ1877" s="19">
        <v>39632792.912187397</v>
      </c>
      <c r="AR1877" s="19">
        <v>68886794.4844165</v>
      </c>
      <c r="AS1877" s="19">
        <v>24939410.545498099</v>
      </c>
      <c r="AT1877" s="19">
        <v>46106649.158687897</v>
      </c>
      <c r="AU1877" s="19">
        <v>139624.610384292</v>
      </c>
      <c r="AV1877" s="19">
        <v>79071255.379129902</v>
      </c>
      <c r="AW1877" s="19">
        <v>35474862.493993603</v>
      </c>
      <c r="AX1877" s="19">
        <v>42112775.4578605</v>
      </c>
      <c r="AY1877" s="19">
        <v>165758.196350452</v>
      </c>
      <c r="AZ1877" s="19">
        <v>107552.178623912</v>
      </c>
      <c r="BA1877" s="19">
        <v>46423940.748539701</v>
      </c>
      <c r="BB1877" s="19">
        <v>211094.34997347501</v>
      </c>
      <c r="BC1877" s="19">
        <v>36003502.929416001</v>
      </c>
      <c r="BD1877" s="19">
        <v>64420813.030595303</v>
      </c>
      <c r="BE1877" s="19">
        <v>178704.60351362301</v>
      </c>
      <c r="BF1877" s="19">
        <v>168766.74855896301</v>
      </c>
      <c r="BG1877" s="19">
        <v>142987.251866862</v>
      </c>
      <c r="BH1877" s="19">
        <v>66844.4046139891</v>
      </c>
      <c r="BI1877" s="19">
        <v>52872719.1717223</v>
      </c>
      <c r="BJ1877" s="19">
        <v>121077555.301314</v>
      </c>
      <c r="BK1877" s="19">
        <v>31139155.5529369</v>
      </c>
      <c r="BL1877" s="19">
        <v>68518981.777623594</v>
      </c>
      <c r="BM1877" s="19">
        <v>84490.603987824099</v>
      </c>
      <c r="BN1877" s="19">
        <v>24359539.065866601</v>
      </c>
      <c r="BO1877" s="19">
        <v>209591.61585109399</v>
      </c>
      <c r="BP1877" s="19">
        <v>47735543.442474201</v>
      </c>
      <c r="BQ1877" s="19">
        <v>85057.759169334604</v>
      </c>
      <c r="BR1877" s="19">
        <v>138837.29432782999</v>
      </c>
      <c r="BS1877" s="19">
        <v>74680.910813464201</v>
      </c>
      <c r="BT1877" s="19">
        <v>84632.417955647994</v>
      </c>
      <c r="BU1877" s="19">
        <v>39328065.156124704</v>
      </c>
      <c r="BV1877" s="19">
        <v>49412128.067289799</v>
      </c>
      <c r="BW1877" s="19">
        <v>109748.893649866</v>
      </c>
      <c r="BX1877" s="19">
        <v>22996577.711025398</v>
      </c>
      <c r="BY1877" s="19">
        <v>45147268.387268297</v>
      </c>
      <c r="BZ1877" s="19">
        <v>55721717.4870051</v>
      </c>
      <c r="CA1877" s="19">
        <v>33250153.362451799</v>
      </c>
      <c r="CB1877" s="19">
        <v>75643730.401130795</v>
      </c>
      <c r="CC1877" s="19">
        <v>98251647.461719006</v>
      </c>
      <c r="CD1877" s="19">
        <v>158868901.45880601</v>
      </c>
      <c r="CE1877" s="19">
        <v>46576091.485522397</v>
      </c>
    </row>
    <row r="1878" spans="1:83">
      <c r="A1878" s="18">
        <v>6762</v>
      </c>
      <c r="C1878" s="18" t="s">
        <v>2793</v>
      </c>
      <c r="D1878" s="18" t="s">
        <v>116</v>
      </c>
      <c r="E1878" s="18" t="s">
        <v>114</v>
      </c>
      <c r="F1878" s="18" t="s">
        <v>114</v>
      </c>
      <c r="G1878" s="18" t="s">
        <v>114</v>
      </c>
      <c r="H1878" s="18" t="s">
        <v>114</v>
      </c>
      <c r="J1878" s="18">
        <v>-0.82</v>
      </c>
      <c r="K1878" s="18">
        <v>373.35529000000002</v>
      </c>
      <c r="L1878" s="18">
        <v>374.36227000000002</v>
      </c>
      <c r="M1878" s="18">
        <v>8.4359999999999999</v>
      </c>
      <c r="N1878" s="18">
        <v>4968297.273</v>
      </c>
      <c r="O1878" s="18">
        <v>0</v>
      </c>
      <c r="P1878" s="18">
        <v>0</v>
      </c>
      <c r="S1878" s="18" t="s">
        <v>118</v>
      </c>
      <c r="T1878" s="18">
        <v>1</v>
      </c>
      <c r="U1878" s="18" t="s">
        <v>802</v>
      </c>
      <c r="V1878" s="18" t="b">
        <v>1</v>
      </c>
      <c r="W1878" s="20">
        <v>1</v>
      </c>
      <c r="X1878" s="20">
        <v>0.96875</v>
      </c>
      <c r="Y1878" s="19">
        <v>212319541.36884901</v>
      </c>
      <c r="Z1878" s="19">
        <v>92057411.885218203</v>
      </c>
      <c r="AA1878" s="19">
        <v>211078247.224105</v>
      </c>
      <c r="AB1878" s="19">
        <v>64492132.333214201</v>
      </c>
      <c r="AC1878" s="19">
        <v>200543641.28253099</v>
      </c>
      <c r="AD1878" s="19">
        <v>50652598.466960803</v>
      </c>
      <c r="AE1878" s="19">
        <v>69884976.908990994</v>
      </c>
      <c r="AF1878" s="19">
        <v>159795807.915719</v>
      </c>
      <c r="AG1878" s="19">
        <v>62387084.586774498</v>
      </c>
      <c r="AH1878" s="19">
        <v>164879917.432192</v>
      </c>
      <c r="AI1878" s="19">
        <v>34188368.394249998</v>
      </c>
      <c r="AJ1878" s="19">
        <v>36399970.875442602</v>
      </c>
      <c r="AK1878" s="19">
        <v>139695466.80029801</v>
      </c>
      <c r="AL1878" s="19">
        <v>160616529.48164499</v>
      </c>
      <c r="AM1878" s="19">
        <v>54536330.608031899</v>
      </c>
      <c r="AN1878" s="19">
        <v>49106418.264477998</v>
      </c>
      <c r="AO1878" s="19">
        <v>111932586.491376</v>
      </c>
      <c r="AP1878" s="19">
        <v>63382925.353652596</v>
      </c>
      <c r="AQ1878" s="19">
        <v>62910023.836717799</v>
      </c>
      <c r="AR1878" s="19">
        <v>29747761.644250799</v>
      </c>
      <c r="AS1878" s="19">
        <v>46795009.813975498</v>
      </c>
      <c r="AT1878" s="19">
        <v>46175349.706475399</v>
      </c>
      <c r="AU1878" s="19">
        <v>118101184.324384</v>
      </c>
      <c r="AV1878" s="19">
        <v>51418718.543608703</v>
      </c>
      <c r="AW1878" s="19">
        <v>79850885.183651105</v>
      </c>
      <c r="AX1878" s="19">
        <v>56371235.776170701</v>
      </c>
      <c r="AY1878" s="19">
        <v>125551085.56426901</v>
      </c>
      <c r="AZ1878" s="19">
        <v>103365139.50639901</v>
      </c>
      <c r="BA1878" s="19">
        <v>87077231.026766494</v>
      </c>
      <c r="BB1878" s="19">
        <v>191866376.07173401</v>
      </c>
      <c r="BC1878" s="19">
        <v>153635438.708426</v>
      </c>
      <c r="BD1878" s="19">
        <v>133226600.80545001</v>
      </c>
      <c r="BE1878" s="19">
        <v>291920354.710684</v>
      </c>
      <c r="BF1878" s="19">
        <v>145022002.40540901</v>
      </c>
      <c r="BG1878" s="19">
        <v>109894772.73072299</v>
      </c>
      <c r="BH1878" s="19">
        <v>84851731.084543407</v>
      </c>
      <c r="BI1878" s="19">
        <v>49550733.306420997</v>
      </c>
      <c r="BJ1878" s="19">
        <v>61697774.797858097</v>
      </c>
      <c r="BK1878" s="19">
        <v>71117091.9306968</v>
      </c>
      <c r="BL1878" s="19">
        <v>47938644.843191899</v>
      </c>
      <c r="BM1878" s="19">
        <v>88311787.164654896</v>
      </c>
      <c r="BN1878" s="19">
        <v>186042790.576888</v>
      </c>
      <c r="BO1878" s="19">
        <v>256695991.60038</v>
      </c>
      <c r="BP1878" s="19">
        <v>43298301.644926302</v>
      </c>
      <c r="BQ1878" s="19">
        <v>85057.759169334604</v>
      </c>
      <c r="BR1878" s="19">
        <v>95641632.498880401</v>
      </c>
      <c r="BS1878" s="19">
        <v>82830831.870435104</v>
      </c>
      <c r="BT1878" s="19">
        <v>56763200.280251801</v>
      </c>
      <c r="BU1878" s="19">
        <v>56796199.238952197</v>
      </c>
      <c r="BV1878" s="19">
        <v>46388121.313719399</v>
      </c>
      <c r="BW1878" s="19">
        <v>410882719.29879802</v>
      </c>
      <c r="BX1878" s="19">
        <v>60510820.711507604</v>
      </c>
      <c r="BY1878" s="19">
        <v>56550257.234750099</v>
      </c>
      <c r="BZ1878" s="19">
        <v>44456082.958738796</v>
      </c>
      <c r="CA1878" s="19">
        <v>47637297.348432802</v>
      </c>
      <c r="CB1878" s="19">
        <v>42919959.627617598</v>
      </c>
      <c r="CC1878" s="19">
        <v>30986948.7191654</v>
      </c>
      <c r="CD1878" s="19">
        <v>33268804.751952</v>
      </c>
      <c r="CE1878" s="19">
        <v>63632749.512328602</v>
      </c>
    </row>
    <row r="1879" spans="1:83">
      <c r="A1879" s="18">
        <v>6769</v>
      </c>
      <c r="B1879" s="18" t="s">
        <v>1381</v>
      </c>
      <c r="C1879" s="18" t="s">
        <v>1382</v>
      </c>
      <c r="D1879" s="18" t="s">
        <v>116</v>
      </c>
      <c r="E1879" s="18" t="s">
        <v>116</v>
      </c>
      <c r="F1879" s="18" t="s">
        <v>116</v>
      </c>
      <c r="G1879" s="18" t="s">
        <v>115</v>
      </c>
      <c r="H1879" s="18" t="s">
        <v>114</v>
      </c>
      <c r="J1879" s="18">
        <v>-0.7</v>
      </c>
      <c r="K1879" s="18">
        <v>334.21418</v>
      </c>
      <c r="L1879" s="18">
        <v>335.22165000000001</v>
      </c>
      <c r="M1879" s="18">
        <v>7.7960000000000003</v>
      </c>
      <c r="N1879" s="18">
        <v>4960748.9670000002</v>
      </c>
      <c r="O1879" s="18">
        <v>62</v>
      </c>
      <c r="P1879" s="18">
        <v>31</v>
      </c>
      <c r="Q1879" s="18">
        <v>78</v>
      </c>
      <c r="R1879" s="18">
        <v>73.7</v>
      </c>
      <c r="S1879" s="18" t="s">
        <v>118</v>
      </c>
      <c r="T1879" s="18">
        <v>3</v>
      </c>
      <c r="U1879" s="18" t="s">
        <v>121</v>
      </c>
      <c r="V1879" s="18" t="b">
        <v>0</v>
      </c>
      <c r="W1879" s="20">
        <v>0.33333333333333298</v>
      </c>
      <c r="X1879" s="20">
        <v>0.5</v>
      </c>
      <c r="Y1879" s="19">
        <v>211063.24240400901</v>
      </c>
      <c r="Z1879" s="19">
        <v>89712.935311184003</v>
      </c>
      <c r="AA1879" s="19">
        <v>114910824.121482</v>
      </c>
      <c r="AB1879" s="19">
        <v>81474.388556081496</v>
      </c>
      <c r="AC1879" s="19">
        <v>202761.79347830301</v>
      </c>
      <c r="AD1879" s="19">
        <v>40291931.107677303</v>
      </c>
      <c r="AE1879" s="19">
        <v>111926952.321834</v>
      </c>
      <c r="AF1879" s="19">
        <v>101327418.121066</v>
      </c>
      <c r="AG1879" s="19">
        <v>64152.505638069299</v>
      </c>
      <c r="AH1879" s="19">
        <v>213770.07762069799</v>
      </c>
      <c r="AI1879" s="19">
        <v>47802.709287413403</v>
      </c>
      <c r="AJ1879" s="19">
        <v>52228005.755132698</v>
      </c>
      <c r="AK1879" s="19">
        <v>164147.76214103101</v>
      </c>
      <c r="AL1879" s="19">
        <v>187445.37779147099</v>
      </c>
      <c r="AM1879" s="19">
        <v>85852.124718513893</v>
      </c>
      <c r="AN1879" s="19">
        <v>73007.899572116206</v>
      </c>
      <c r="AO1879" s="19">
        <v>22517846.986173999</v>
      </c>
      <c r="AP1879" s="19">
        <v>58502.331954147201</v>
      </c>
      <c r="AQ1879" s="19">
        <v>38644929.4948074</v>
      </c>
      <c r="AR1879" s="19">
        <v>49832.672295953402</v>
      </c>
      <c r="AS1879" s="19">
        <v>72318.6274561951</v>
      </c>
      <c r="AT1879" s="19">
        <v>60071.0548945306</v>
      </c>
      <c r="AU1879" s="19">
        <v>139624.610384292</v>
      </c>
      <c r="AV1879" s="19">
        <v>57029.357966701697</v>
      </c>
      <c r="AW1879" s="19">
        <v>71010612.149040997</v>
      </c>
      <c r="AX1879" s="19">
        <v>47360952.350910001</v>
      </c>
      <c r="AY1879" s="19">
        <v>165758.196350452</v>
      </c>
      <c r="AZ1879" s="19">
        <v>107552.178623912</v>
      </c>
      <c r="BA1879" s="19">
        <v>57961795.043064199</v>
      </c>
      <c r="BB1879" s="19">
        <v>30569887.071652401</v>
      </c>
      <c r="BC1879" s="19">
        <v>62937.009110873303</v>
      </c>
      <c r="BD1879" s="19">
        <v>130916.54913210199</v>
      </c>
      <c r="BE1879" s="19">
        <v>178704.60351362301</v>
      </c>
      <c r="BF1879" s="19">
        <v>68552888.290757403</v>
      </c>
      <c r="BG1879" s="19">
        <v>142987.251866862</v>
      </c>
      <c r="BH1879" s="19">
        <v>63021331.647756197</v>
      </c>
      <c r="BI1879" s="19">
        <v>47030.709569134902</v>
      </c>
      <c r="BJ1879" s="19">
        <v>111691131.969622</v>
      </c>
      <c r="BK1879" s="19">
        <v>97048.858051087198</v>
      </c>
      <c r="BL1879" s="19">
        <v>225672590.38318899</v>
      </c>
      <c r="BM1879" s="19">
        <v>98139750.229551405</v>
      </c>
      <c r="BN1879" s="19">
        <v>51593.885876908498</v>
      </c>
      <c r="BO1879" s="19">
        <v>209591.61585109399</v>
      </c>
      <c r="BP1879" s="19">
        <v>83866851.513994604</v>
      </c>
      <c r="BQ1879" s="19">
        <v>85057.759169334604</v>
      </c>
      <c r="BR1879" s="19">
        <v>138837.29432782999</v>
      </c>
      <c r="BS1879" s="19">
        <v>102606455.184416</v>
      </c>
      <c r="BT1879" s="19">
        <v>84632.417955647994</v>
      </c>
      <c r="BU1879" s="19">
        <v>47965251.327433199</v>
      </c>
      <c r="BV1879" s="19">
        <v>53677.024710943901</v>
      </c>
      <c r="BW1879" s="19">
        <v>58092038.168187097</v>
      </c>
      <c r="BX1879" s="19">
        <v>60626.459295553897</v>
      </c>
      <c r="BY1879" s="19">
        <v>81194479.983360603</v>
      </c>
      <c r="BZ1879" s="19">
        <v>70072595.025064602</v>
      </c>
      <c r="CA1879" s="19">
        <v>54182043.204250798</v>
      </c>
      <c r="CB1879" s="19">
        <v>32432261.8606323</v>
      </c>
      <c r="CC1879" s="19">
        <v>28635528.873978801</v>
      </c>
      <c r="CD1879" s="19">
        <v>42378.606606679503</v>
      </c>
      <c r="CE1879" s="19">
        <v>88838.795511459801</v>
      </c>
    </row>
    <row r="1880" spans="1:83">
      <c r="A1880" s="18">
        <v>8437</v>
      </c>
      <c r="B1880" s="18" t="s">
        <v>2794</v>
      </c>
      <c r="C1880" s="18" t="s">
        <v>2795</v>
      </c>
      <c r="D1880" s="18" t="s">
        <v>116</v>
      </c>
      <c r="E1880" s="18" t="s">
        <v>114</v>
      </c>
      <c r="F1880" s="18" t="s">
        <v>114</v>
      </c>
      <c r="G1880" s="18" t="s">
        <v>116</v>
      </c>
      <c r="H1880" s="18" t="s">
        <v>114</v>
      </c>
      <c r="J1880" s="18">
        <v>-0.71</v>
      </c>
      <c r="K1880" s="18">
        <v>267.21964000000003</v>
      </c>
      <c r="L1880" s="18">
        <v>268.22701999999998</v>
      </c>
      <c r="M1880" s="18">
        <v>8.2859999999999996</v>
      </c>
      <c r="N1880" s="18">
        <v>4960476.8190000001</v>
      </c>
      <c r="O1880" s="18">
        <v>2</v>
      </c>
      <c r="P1880" s="18">
        <v>0</v>
      </c>
      <c r="S1880" s="18" t="s">
        <v>118</v>
      </c>
      <c r="T1880" s="18">
        <v>4</v>
      </c>
      <c r="U1880" s="18" t="s">
        <v>802</v>
      </c>
      <c r="V1880" s="18" t="b">
        <v>1</v>
      </c>
      <c r="W1880" s="20">
        <v>1</v>
      </c>
      <c r="X1880" s="20">
        <v>0.96875</v>
      </c>
      <c r="Y1880" s="19">
        <v>653735250.66768897</v>
      </c>
      <c r="Z1880" s="19">
        <v>185960068.060072</v>
      </c>
      <c r="AA1880" s="19">
        <v>613875204.62126696</v>
      </c>
      <c r="AB1880" s="19">
        <v>112394806.920865</v>
      </c>
      <c r="AC1880" s="19">
        <v>240451156.40351501</v>
      </c>
      <c r="AD1880" s="19">
        <v>20030778.358824801</v>
      </c>
      <c r="AE1880" s="19">
        <v>171775818.85469201</v>
      </c>
      <c r="AF1880" s="19">
        <v>688494036.776914</v>
      </c>
      <c r="AG1880" s="19">
        <v>81801334.101525098</v>
      </c>
      <c r="AH1880" s="19">
        <v>412017218.53199798</v>
      </c>
      <c r="AI1880" s="19">
        <v>88734414.383102506</v>
      </c>
      <c r="AJ1880" s="19">
        <v>40089466.0700818</v>
      </c>
      <c r="AK1880" s="19">
        <v>172124649.903611</v>
      </c>
      <c r="AL1880" s="19">
        <v>155950376.05528</v>
      </c>
      <c r="AM1880" s="19">
        <v>201110066.74530399</v>
      </c>
      <c r="AN1880" s="19">
        <v>169767298.513574</v>
      </c>
      <c r="AO1880" s="19">
        <v>84902395.048861295</v>
      </c>
      <c r="AP1880" s="19">
        <v>52436993.770665497</v>
      </c>
      <c r="AQ1880" s="19">
        <v>105897124.337357</v>
      </c>
      <c r="AR1880" s="19">
        <v>89562782.163267598</v>
      </c>
      <c r="AS1880" s="19">
        <v>67135143.774902597</v>
      </c>
      <c r="AT1880" s="19">
        <v>67987355.005846798</v>
      </c>
      <c r="AU1880" s="19">
        <v>165062167.43704101</v>
      </c>
      <c r="AV1880" s="19">
        <v>65930425.348761097</v>
      </c>
      <c r="AW1880" s="19">
        <v>153649992.581173</v>
      </c>
      <c r="AX1880" s="19">
        <v>115218142.968624</v>
      </c>
      <c r="AY1880" s="19">
        <v>256777074.884267</v>
      </c>
      <c r="AZ1880" s="19">
        <v>135309371.86132199</v>
      </c>
      <c r="BA1880" s="19">
        <v>147105614.24423501</v>
      </c>
      <c r="BB1880" s="19">
        <v>227089836.81309199</v>
      </c>
      <c r="BC1880" s="19">
        <v>63349972.243539497</v>
      </c>
      <c r="BD1880" s="19">
        <v>108710096.641801</v>
      </c>
      <c r="BE1880" s="19">
        <v>207168540.67862701</v>
      </c>
      <c r="BF1880" s="19">
        <v>175605622.80270401</v>
      </c>
      <c r="BG1880" s="19">
        <v>160147542.44723701</v>
      </c>
      <c r="BH1880" s="19">
        <v>74780976.828307599</v>
      </c>
      <c r="BI1880" s="19">
        <v>56277844.301251203</v>
      </c>
      <c r="BJ1880" s="19">
        <v>71356463.203264996</v>
      </c>
      <c r="BK1880" s="19">
        <v>175808194.67833999</v>
      </c>
      <c r="BL1880" s="19">
        <v>158864690.181584</v>
      </c>
      <c r="BM1880" s="19">
        <v>315644109.72384501</v>
      </c>
      <c r="BN1880" s="19">
        <v>79109143.241368994</v>
      </c>
      <c r="BO1880" s="19">
        <v>259949605.33926901</v>
      </c>
      <c r="BP1880" s="19">
        <v>53413781.674529403</v>
      </c>
      <c r="BQ1880" s="19">
        <v>165286692.62459099</v>
      </c>
      <c r="BR1880" s="19">
        <v>113445977.99102999</v>
      </c>
      <c r="BS1880" s="19">
        <v>60522579.708637901</v>
      </c>
      <c r="BT1880" s="19">
        <v>286445871.77492899</v>
      </c>
      <c r="BU1880" s="19">
        <v>149599742.80695599</v>
      </c>
      <c r="BV1880" s="19">
        <v>145844028.10641199</v>
      </c>
      <c r="BW1880" s="19">
        <v>118114344.78380001</v>
      </c>
      <c r="BX1880" s="19">
        <v>42479978.512819</v>
      </c>
      <c r="BY1880" s="19">
        <v>56757839.840067796</v>
      </c>
      <c r="BZ1880" s="19">
        <v>103062753.898763</v>
      </c>
      <c r="CA1880" s="19">
        <v>234178737.35260999</v>
      </c>
      <c r="CB1880" s="19">
        <v>81234562.015448302</v>
      </c>
      <c r="CC1880" s="19">
        <v>38095523.8706889</v>
      </c>
      <c r="CD1880" s="19">
        <v>42378.606606679503</v>
      </c>
      <c r="CE1880" s="19">
        <v>332075043.351071</v>
      </c>
    </row>
    <row r="1881" spans="1:83">
      <c r="A1881" s="18">
        <v>6782</v>
      </c>
      <c r="C1881" s="18" t="s">
        <v>2796</v>
      </c>
      <c r="D1881" s="18" t="s">
        <v>116</v>
      </c>
      <c r="E1881" s="18" t="s">
        <v>114</v>
      </c>
      <c r="F1881" s="18" t="s">
        <v>114</v>
      </c>
      <c r="G1881" s="18" t="s">
        <v>114</v>
      </c>
      <c r="H1881" s="18" t="s">
        <v>114</v>
      </c>
      <c r="J1881" s="18">
        <v>-2.35</v>
      </c>
      <c r="K1881" s="18">
        <v>290.94394</v>
      </c>
      <c r="L1881" s="18">
        <v>291.95111000000003</v>
      </c>
      <c r="M1881" s="18">
        <v>1.175</v>
      </c>
      <c r="N1881" s="18">
        <v>4946555.6720000003</v>
      </c>
      <c r="O1881" s="18">
        <v>0</v>
      </c>
      <c r="P1881" s="18">
        <v>0</v>
      </c>
      <c r="S1881" s="18" t="s">
        <v>118</v>
      </c>
      <c r="T1881" s="18">
        <v>2</v>
      </c>
      <c r="U1881" s="18" t="s">
        <v>802</v>
      </c>
      <c r="V1881" s="18" t="b">
        <v>0</v>
      </c>
      <c r="W1881" s="20">
        <v>0.85185185185185197</v>
      </c>
      <c r="X1881" s="20">
        <v>0.75</v>
      </c>
      <c r="Y1881" s="19">
        <v>27079699.323809501</v>
      </c>
      <c r="Z1881" s="19">
        <v>38016274.204041697</v>
      </c>
      <c r="AA1881" s="19">
        <v>302507.99905691098</v>
      </c>
      <c r="AB1881" s="19">
        <v>30507754.024781</v>
      </c>
      <c r="AC1881" s="19">
        <v>202761.79347830301</v>
      </c>
      <c r="AD1881" s="19">
        <v>94819285.285638794</v>
      </c>
      <c r="AE1881" s="19">
        <v>26762447.051444501</v>
      </c>
      <c r="AF1881" s="19">
        <v>24595340.771729801</v>
      </c>
      <c r="AG1881" s="19">
        <v>46514525.934780501</v>
      </c>
      <c r="AH1881" s="19">
        <v>88177335.658374995</v>
      </c>
      <c r="AI1881" s="19">
        <v>25436469.719926599</v>
      </c>
      <c r="AJ1881" s="19">
        <v>47475938.214961097</v>
      </c>
      <c r="AK1881" s="19">
        <v>164147.76214103101</v>
      </c>
      <c r="AL1881" s="19">
        <v>43072775.653071597</v>
      </c>
      <c r="AM1881" s="19">
        <v>21627300.140282199</v>
      </c>
      <c r="AN1881" s="19">
        <v>27033187.336211499</v>
      </c>
      <c r="AO1881" s="19">
        <v>74138.1008370583</v>
      </c>
      <c r="AP1881" s="19">
        <v>66678857.199562304</v>
      </c>
      <c r="AQ1881" s="19">
        <v>48376781.987783901</v>
      </c>
      <c r="AR1881" s="19">
        <v>14393445.961273201</v>
      </c>
      <c r="AS1881" s="19">
        <v>25041929.0243189</v>
      </c>
      <c r="AT1881" s="19">
        <v>61161491.313443802</v>
      </c>
      <c r="AU1881" s="19">
        <v>22193898.694883</v>
      </c>
      <c r="AV1881" s="19">
        <v>50449086.6709079</v>
      </c>
      <c r="AW1881" s="19">
        <v>86802721.619648501</v>
      </c>
      <c r="AX1881" s="19">
        <v>107956342.228073</v>
      </c>
      <c r="AY1881" s="19">
        <v>13227045.3027477</v>
      </c>
      <c r="AZ1881" s="19">
        <v>327647942.05120999</v>
      </c>
      <c r="BA1881" s="19">
        <v>40249226.078727603</v>
      </c>
      <c r="BB1881" s="19">
        <v>211094.34997347501</v>
      </c>
      <c r="BC1881" s="19">
        <v>70442785.590385497</v>
      </c>
      <c r="BD1881" s="19">
        <v>130916.54913210199</v>
      </c>
      <c r="BE1881" s="19">
        <v>50846014.358821601</v>
      </c>
      <c r="BF1881" s="19">
        <v>15339993.3966022</v>
      </c>
      <c r="BG1881" s="19">
        <v>142987.251866862</v>
      </c>
      <c r="BH1881" s="19">
        <v>66844.4046139891</v>
      </c>
      <c r="BI1881" s="19">
        <v>47030.709569134902</v>
      </c>
      <c r="BJ1881" s="19">
        <v>20165943.775026299</v>
      </c>
      <c r="BK1881" s="19">
        <v>22186438.6806059</v>
      </c>
      <c r="BL1881" s="19">
        <v>92980541.701600596</v>
      </c>
      <c r="BM1881" s="19">
        <v>46233057.262718201</v>
      </c>
      <c r="BN1881" s="19">
        <v>44826042.174109399</v>
      </c>
      <c r="BO1881" s="19">
        <v>209591.61585109399</v>
      </c>
      <c r="BP1881" s="19">
        <v>46280660.830427803</v>
      </c>
      <c r="BQ1881" s="19">
        <v>39867617.6706433</v>
      </c>
      <c r="BR1881" s="19">
        <v>11221058.403076099</v>
      </c>
      <c r="BS1881" s="19">
        <v>278370147.23857802</v>
      </c>
      <c r="BT1881" s="19">
        <v>32921681.043406099</v>
      </c>
      <c r="BU1881" s="19">
        <v>22721764.896543302</v>
      </c>
      <c r="BV1881" s="19">
        <v>69444161.0151283</v>
      </c>
      <c r="BW1881" s="19">
        <v>109748.893649866</v>
      </c>
      <c r="BX1881" s="19">
        <v>109710978.643154</v>
      </c>
      <c r="BY1881" s="19">
        <v>111951752.458543</v>
      </c>
      <c r="BZ1881" s="19">
        <v>19901980.255764201</v>
      </c>
      <c r="CA1881" s="19">
        <v>18411643.804463301</v>
      </c>
      <c r="CB1881" s="19">
        <v>56280.262764906503</v>
      </c>
      <c r="CC1881" s="19">
        <v>36477594.555189803</v>
      </c>
      <c r="CD1881" s="19">
        <v>28468182.9422713</v>
      </c>
      <c r="CE1881" s="19">
        <v>54112958.471039198</v>
      </c>
    </row>
    <row r="1882" spans="1:83">
      <c r="A1882" s="18">
        <v>6788</v>
      </c>
      <c r="C1882" s="18" t="s">
        <v>2797</v>
      </c>
      <c r="D1882" s="18" t="s">
        <v>116</v>
      </c>
      <c r="E1882" s="18" t="s">
        <v>114</v>
      </c>
      <c r="F1882" s="18" t="s">
        <v>114</v>
      </c>
      <c r="G1882" s="18" t="s">
        <v>863</v>
      </c>
      <c r="H1882" s="18" t="s">
        <v>114</v>
      </c>
      <c r="J1882" s="18">
        <v>2.2799999999999998</v>
      </c>
      <c r="K1882" s="18">
        <v>156.07631000000001</v>
      </c>
      <c r="L1882" s="18">
        <v>157.08367999999999</v>
      </c>
      <c r="M1882" s="18">
        <v>3.1640000000000001</v>
      </c>
      <c r="N1882" s="18">
        <v>4932431.6540000001</v>
      </c>
      <c r="O1882" s="18">
        <v>3</v>
      </c>
      <c r="P1882" s="18">
        <v>0</v>
      </c>
      <c r="S1882" s="18" t="s">
        <v>118</v>
      </c>
      <c r="T1882" s="18">
        <v>1</v>
      </c>
      <c r="U1882" s="18" t="s">
        <v>802</v>
      </c>
      <c r="V1882" s="18" t="b">
        <v>0</v>
      </c>
      <c r="W1882" s="20">
        <v>0.77777777777777801</v>
      </c>
      <c r="X1882" s="20">
        <v>0.65625</v>
      </c>
      <c r="Y1882" s="19">
        <v>211063.24240400901</v>
      </c>
      <c r="Z1882" s="19">
        <v>89712.935311184003</v>
      </c>
      <c r="AA1882" s="19">
        <v>289025848.60512698</v>
      </c>
      <c r="AB1882" s="19">
        <v>81474.388556081496</v>
      </c>
      <c r="AC1882" s="19">
        <v>202761.79347830301</v>
      </c>
      <c r="AD1882" s="19">
        <v>75035194.1147172</v>
      </c>
      <c r="AE1882" s="19">
        <v>100197046.829675</v>
      </c>
      <c r="AF1882" s="19">
        <v>242632387.889824</v>
      </c>
      <c r="AG1882" s="19">
        <v>48991283.045227602</v>
      </c>
      <c r="AH1882" s="19">
        <v>506622143.886455</v>
      </c>
      <c r="AI1882" s="19">
        <v>47802.709287413403</v>
      </c>
      <c r="AJ1882" s="19">
        <v>49807637.358675599</v>
      </c>
      <c r="AK1882" s="19">
        <v>91052572.975541994</v>
      </c>
      <c r="AL1882" s="19">
        <v>115810825.593536</v>
      </c>
      <c r="AM1882" s="19">
        <v>121458730.85958099</v>
      </c>
      <c r="AN1882" s="19">
        <v>70384618.558342993</v>
      </c>
      <c r="AO1882" s="19">
        <v>52500809.045480803</v>
      </c>
      <c r="AP1882" s="19">
        <v>103530017.634544</v>
      </c>
      <c r="AQ1882" s="19">
        <v>115153606.7551</v>
      </c>
      <c r="AR1882" s="19">
        <v>185218944.532664</v>
      </c>
      <c r="AS1882" s="19">
        <v>97910487.801771104</v>
      </c>
      <c r="AT1882" s="19">
        <v>60071.0548945306</v>
      </c>
      <c r="AU1882" s="19">
        <v>89910044.649209693</v>
      </c>
      <c r="AV1882" s="19">
        <v>118905259.59280901</v>
      </c>
      <c r="AW1882" s="19">
        <v>96105201.834827602</v>
      </c>
      <c r="AX1882" s="19">
        <v>59457891.4010773</v>
      </c>
      <c r="AY1882" s="19">
        <v>120753071.569342</v>
      </c>
      <c r="AZ1882" s="19">
        <v>135318684.24223</v>
      </c>
      <c r="BA1882" s="19">
        <v>167669670.579777</v>
      </c>
      <c r="BB1882" s="19">
        <v>337376730.83094198</v>
      </c>
      <c r="BC1882" s="19">
        <v>96257634.557685897</v>
      </c>
      <c r="BD1882" s="19">
        <v>179061288.31474</v>
      </c>
      <c r="BE1882" s="19">
        <v>166585544.470687</v>
      </c>
      <c r="BF1882" s="19">
        <v>149589931.71279001</v>
      </c>
      <c r="BG1882" s="19">
        <v>173664029.58735901</v>
      </c>
      <c r="BH1882" s="19">
        <v>124199189.256973</v>
      </c>
      <c r="BI1882" s="19">
        <v>83714465.142695606</v>
      </c>
      <c r="BJ1882" s="19">
        <v>40620.2248290192</v>
      </c>
      <c r="BK1882" s="19">
        <v>125256547.15751199</v>
      </c>
      <c r="BL1882" s="19">
        <v>35334054.919920802</v>
      </c>
      <c r="BM1882" s="19">
        <v>222535531.90063599</v>
      </c>
      <c r="BN1882" s="19">
        <v>51593.885876908498</v>
      </c>
      <c r="BO1882" s="19">
        <v>209591.61585109399</v>
      </c>
      <c r="BP1882" s="19">
        <v>49023.555370657697</v>
      </c>
      <c r="BQ1882" s="19">
        <v>85057.759169334604</v>
      </c>
      <c r="BR1882" s="19">
        <v>90013325.365399405</v>
      </c>
      <c r="BS1882" s="19">
        <v>74680.910813464201</v>
      </c>
      <c r="BT1882" s="19">
        <v>157356497.46904701</v>
      </c>
      <c r="BU1882" s="19">
        <v>103618291.05419099</v>
      </c>
      <c r="BV1882" s="19">
        <v>53677.024710943901</v>
      </c>
      <c r="BW1882" s="19">
        <v>109748.893649866</v>
      </c>
      <c r="BX1882" s="19">
        <v>60626.459295553897</v>
      </c>
      <c r="BY1882" s="19">
        <v>173228303.555002</v>
      </c>
      <c r="BZ1882" s="19">
        <v>118415184.003903</v>
      </c>
      <c r="CA1882" s="19">
        <v>249538176.55281001</v>
      </c>
      <c r="CB1882" s="19">
        <v>89451623.729012996</v>
      </c>
      <c r="CC1882" s="19">
        <v>42452.059625298898</v>
      </c>
      <c r="CD1882" s="19">
        <v>42378.606606679503</v>
      </c>
      <c r="CE1882" s="19">
        <v>82940152.657598898</v>
      </c>
    </row>
    <row r="1883" spans="1:83">
      <c r="A1883" s="18">
        <v>6791</v>
      </c>
      <c r="C1883" s="18" t="s">
        <v>2798</v>
      </c>
      <c r="D1883" s="18" t="s">
        <v>116</v>
      </c>
      <c r="E1883" s="18" t="s">
        <v>114</v>
      </c>
      <c r="F1883" s="18" t="s">
        <v>114</v>
      </c>
      <c r="G1883" s="18" t="s">
        <v>114</v>
      </c>
      <c r="H1883" s="18" t="s">
        <v>114</v>
      </c>
      <c r="J1883" s="18">
        <v>0.87</v>
      </c>
      <c r="K1883" s="18">
        <v>212.13874000000001</v>
      </c>
      <c r="L1883" s="18">
        <v>213.14609999999999</v>
      </c>
      <c r="M1883" s="18">
        <v>5.8209999999999997</v>
      </c>
      <c r="N1883" s="18">
        <v>4930253.375</v>
      </c>
      <c r="O1883" s="18">
        <v>0</v>
      </c>
      <c r="P1883" s="18">
        <v>0</v>
      </c>
      <c r="S1883" s="18" t="s">
        <v>118</v>
      </c>
      <c r="T1883" s="18">
        <v>1</v>
      </c>
      <c r="U1883" s="18" t="s">
        <v>802</v>
      </c>
      <c r="V1883" s="18" t="b">
        <v>0</v>
      </c>
      <c r="W1883" s="20">
        <v>0.48148148148148101</v>
      </c>
      <c r="X1883" s="20">
        <v>0.75</v>
      </c>
      <c r="Y1883" s="19">
        <v>61150402.173309296</v>
      </c>
      <c r="Z1883" s="19">
        <v>23654420.9529799</v>
      </c>
      <c r="AA1883" s="19">
        <v>391288848.70749402</v>
      </c>
      <c r="AB1883" s="19">
        <v>81474.388556081496</v>
      </c>
      <c r="AC1883" s="19">
        <v>64642363.290848002</v>
      </c>
      <c r="AD1883" s="19">
        <v>64766747.485631898</v>
      </c>
      <c r="AE1883" s="19">
        <v>93066.8435548751</v>
      </c>
      <c r="AF1883" s="19">
        <v>246797.54089740699</v>
      </c>
      <c r="AG1883" s="19">
        <v>64152.505638069299</v>
      </c>
      <c r="AH1883" s="19">
        <v>55480117.259952404</v>
      </c>
      <c r="AI1883" s="19">
        <v>47802.709287413403</v>
      </c>
      <c r="AJ1883" s="19">
        <v>37762.133882739698</v>
      </c>
      <c r="AK1883" s="19">
        <v>211308070.76851499</v>
      </c>
      <c r="AL1883" s="19">
        <v>82617260.942271605</v>
      </c>
      <c r="AM1883" s="19">
        <v>33895356.572705999</v>
      </c>
      <c r="AN1883" s="19">
        <v>9884126.8878077008</v>
      </c>
      <c r="AO1883" s="19">
        <v>74138.1008370583</v>
      </c>
      <c r="AP1883" s="19">
        <v>58502.331954147201</v>
      </c>
      <c r="AQ1883" s="19">
        <v>80515.804096136198</v>
      </c>
      <c r="AR1883" s="19">
        <v>49832.672295953402</v>
      </c>
      <c r="AS1883" s="19">
        <v>72318.6274561951</v>
      </c>
      <c r="AT1883" s="19">
        <v>47352158.200840898</v>
      </c>
      <c r="AU1883" s="19">
        <v>85684942.207526103</v>
      </c>
      <c r="AV1883" s="19">
        <v>57029.357966701697</v>
      </c>
      <c r="AW1883" s="19">
        <v>97553.535244377999</v>
      </c>
      <c r="AX1883" s="19">
        <v>73579.681769493298</v>
      </c>
      <c r="AY1883" s="19">
        <v>46298848.337025501</v>
      </c>
      <c r="AZ1883" s="19">
        <v>107552.178623912</v>
      </c>
      <c r="BA1883" s="19">
        <v>65062003.981764302</v>
      </c>
      <c r="BB1883" s="19">
        <v>33014410.777497798</v>
      </c>
      <c r="BC1883" s="19">
        <v>62937.009110873303</v>
      </c>
      <c r="BD1883" s="19">
        <v>141940243.339901</v>
      </c>
      <c r="BE1883" s="19">
        <v>30567259.7213731</v>
      </c>
      <c r="BF1883" s="19">
        <v>54017160.594631903</v>
      </c>
      <c r="BG1883" s="19">
        <v>148225458.65324199</v>
      </c>
      <c r="BH1883" s="19">
        <v>51920380.154032603</v>
      </c>
      <c r="BI1883" s="19">
        <v>47030.709569134902</v>
      </c>
      <c r="BJ1883" s="19">
        <v>40620.2248290192</v>
      </c>
      <c r="BK1883" s="19">
        <v>360553586.92799097</v>
      </c>
      <c r="BL1883" s="19">
        <v>30208215.5980062</v>
      </c>
      <c r="BM1883" s="19">
        <v>15709231.5370181</v>
      </c>
      <c r="BN1883" s="19">
        <v>43941710.769045398</v>
      </c>
      <c r="BO1883" s="19">
        <v>25731575.369298901</v>
      </c>
      <c r="BP1883" s="19">
        <v>14022375.617690001</v>
      </c>
      <c r="BQ1883" s="19">
        <v>38131155.835969202</v>
      </c>
      <c r="BR1883" s="19">
        <v>138837.29432782999</v>
      </c>
      <c r="BS1883" s="19">
        <v>43947467.992398597</v>
      </c>
      <c r="BT1883" s="19">
        <v>30529559.8382085</v>
      </c>
      <c r="BU1883" s="19">
        <v>61444995.174987704</v>
      </c>
      <c r="BV1883" s="19">
        <v>53677.024710943901</v>
      </c>
      <c r="BW1883" s="19">
        <v>38663474.667708702</v>
      </c>
      <c r="BX1883" s="19">
        <v>27309779.4904145</v>
      </c>
      <c r="BY1883" s="19">
        <v>53876410.058367103</v>
      </c>
      <c r="BZ1883" s="19">
        <v>62077.4003332969</v>
      </c>
      <c r="CA1883" s="19">
        <v>79644.185807155198</v>
      </c>
      <c r="CB1883" s="19">
        <v>5685009.6332494598</v>
      </c>
      <c r="CC1883" s="19">
        <v>8015749.6682621697</v>
      </c>
      <c r="CD1883" s="19">
        <v>15583814.564000599</v>
      </c>
      <c r="CE1883" s="19">
        <v>33746707.053959496</v>
      </c>
    </row>
    <row r="1884" spans="1:83">
      <c r="A1884" s="18">
        <v>6801</v>
      </c>
      <c r="C1884" s="18" t="s">
        <v>1817</v>
      </c>
      <c r="D1884" s="18" t="s">
        <v>116</v>
      </c>
      <c r="E1884" s="18" t="s">
        <v>114</v>
      </c>
      <c r="F1884" s="18" t="s">
        <v>114</v>
      </c>
      <c r="G1884" s="18" t="s">
        <v>114</v>
      </c>
      <c r="H1884" s="18" t="s">
        <v>114</v>
      </c>
      <c r="J1884" s="18">
        <v>-0.65</v>
      </c>
      <c r="K1884" s="18">
        <v>248.16220999999999</v>
      </c>
      <c r="L1884" s="18">
        <v>249.16945999999999</v>
      </c>
      <c r="M1884" s="18">
        <v>7.0110000000000001</v>
      </c>
      <c r="N1884" s="18">
        <v>4918120.5149999997</v>
      </c>
      <c r="O1884" s="18">
        <v>0</v>
      </c>
      <c r="P1884" s="18">
        <v>0</v>
      </c>
      <c r="S1884" s="18" t="s">
        <v>118</v>
      </c>
      <c r="T1884" s="18">
        <v>4</v>
      </c>
      <c r="U1884" s="18" t="s">
        <v>802</v>
      </c>
      <c r="V1884" s="18" t="b">
        <v>0</v>
      </c>
      <c r="W1884" s="20">
        <v>0.81481481481481499</v>
      </c>
      <c r="X1884" s="20">
        <v>0.84375</v>
      </c>
      <c r="Y1884" s="19">
        <v>100461231.275952</v>
      </c>
      <c r="Z1884" s="19">
        <v>332479126.6103</v>
      </c>
      <c r="AA1884" s="19">
        <v>302507.99905691098</v>
      </c>
      <c r="AB1884" s="19">
        <v>30535141.966568898</v>
      </c>
      <c r="AC1884" s="19">
        <v>22473180.406982102</v>
      </c>
      <c r="AD1884" s="19">
        <v>55143.880361755</v>
      </c>
      <c r="AE1884" s="19">
        <v>40484418.152281798</v>
      </c>
      <c r="AF1884" s="19">
        <v>24163045.9759201</v>
      </c>
      <c r="AG1884" s="19">
        <v>40198832.187289998</v>
      </c>
      <c r="AH1884" s="19">
        <v>126000518.629324</v>
      </c>
      <c r="AI1884" s="19">
        <v>47802.709287413403</v>
      </c>
      <c r="AJ1884" s="19">
        <v>18852279.400747102</v>
      </c>
      <c r="AK1884" s="19">
        <v>164147.76214103101</v>
      </c>
      <c r="AL1884" s="19">
        <v>87361169.199151993</v>
      </c>
      <c r="AM1884" s="19">
        <v>19569009.839710001</v>
      </c>
      <c r="AN1884" s="19">
        <v>92691912.295686796</v>
      </c>
      <c r="AO1884" s="19">
        <v>12098652.645397499</v>
      </c>
      <c r="AP1884" s="19">
        <v>24960027.0118596</v>
      </c>
      <c r="AQ1884" s="19">
        <v>80515.804096136198</v>
      </c>
      <c r="AR1884" s="19">
        <v>15046694.2849696</v>
      </c>
      <c r="AS1884" s="19">
        <v>34017048.516573198</v>
      </c>
      <c r="AT1884" s="19">
        <v>47207986.527802698</v>
      </c>
      <c r="AU1884" s="19">
        <v>51210067.713883802</v>
      </c>
      <c r="AV1884" s="19">
        <v>55836594.938563898</v>
      </c>
      <c r="AW1884" s="19">
        <v>30072858.5789112</v>
      </c>
      <c r="AX1884" s="19">
        <v>142789254.90204799</v>
      </c>
      <c r="AY1884" s="19">
        <v>147181030.366027</v>
      </c>
      <c r="AZ1884" s="19">
        <v>107552.178623912</v>
      </c>
      <c r="BA1884" s="19">
        <v>12138076.333822399</v>
      </c>
      <c r="BB1884" s="19">
        <v>211094.34997347501</v>
      </c>
      <c r="BC1884" s="19">
        <v>5476676.2069010604</v>
      </c>
      <c r="BD1884" s="19">
        <v>28661411.878842901</v>
      </c>
      <c r="BE1884" s="19">
        <v>16999198.262774501</v>
      </c>
      <c r="BF1884" s="19">
        <v>18133814.428518601</v>
      </c>
      <c r="BG1884" s="19">
        <v>22979566.79501</v>
      </c>
      <c r="BH1884" s="19">
        <v>66844.4046139891</v>
      </c>
      <c r="BI1884" s="19">
        <v>27708081.470387202</v>
      </c>
      <c r="BJ1884" s="19">
        <v>66452845.7685159</v>
      </c>
      <c r="BK1884" s="19">
        <v>53030145.370708898</v>
      </c>
      <c r="BL1884" s="19">
        <v>35015721.986999698</v>
      </c>
      <c r="BM1884" s="19">
        <v>83566308.909314498</v>
      </c>
      <c r="BN1884" s="19">
        <v>11502481.1488996</v>
      </c>
      <c r="BO1884" s="19">
        <v>209591.61585109399</v>
      </c>
      <c r="BP1884" s="19">
        <v>46103691.4756364</v>
      </c>
      <c r="BQ1884" s="19">
        <v>59191180.153573103</v>
      </c>
      <c r="BR1884" s="19">
        <v>50956606.322084703</v>
      </c>
      <c r="BS1884" s="19">
        <v>81613558.8319408</v>
      </c>
      <c r="BT1884" s="19">
        <v>30025434.2039015</v>
      </c>
      <c r="BU1884" s="19">
        <v>20087765.467613898</v>
      </c>
      <c r="BV1884" s="19">
        <v>53677.024710943901</v>
      </c>
      <c r="BW1884" s="19">
        <v>50019129.7365022</v>
      </c>
      <c r="BX1884" s="19">
        <v>32284844.281864502</v>
      </c>
      <c r="BY1884" s="19">
        <v>30607451.348271701</v>
      </c>
      <c r="BZ1884" s="19">
        <v>119327763.979405</v>
      </c>
      <c r="CA1884" s="19">
        <v>108405842.797692</v>
      </c>
      <c r="CB1884" s="19">
        <v>21886494.5836314</v>
      </c>
      <c r="CC1884" s="19">
        <v>83106786.103781998</v>
      </c>
      <c r="CD1884" s="19">
        <v>89290258.446551397</v>
      </c>
      <c r="CE1884" s="19">
        <v>15986212.9882567</v>
      </c>
    </row>
    <row r="1885" spans="1:83">
      <c r="A1885" s="18">
        <v>6808</v>
      </c>
      <c r="C1885" s="18" t="s">
        <v>2799</v>
      </c>
      <c r="D1885" s="18" t="s">
        <v>116</v>
      </c>
      <c r="E1885" s="18" t="s">
        <v>114</v>
      </c>
      <c r="F1885" s="18" t="s">
        <v>114</v>
      </c>
      <c r="G1885" s="18" t="s">
        <v>114</v>
      </c>
      <c r="H1885" s="18" t="s">
        <v>114</v>
      </c>
      <c r="J1885" s="18">
        <v>-0.21</v>
      </c>
      <c r="K1885" s="18">
        <v>679.40198999999996</v>
      </c>
      <c r="L1885" s="18">
        <v>340.70816000000002</v>
      </c>
      <c r="M1885" s="18">
        <v>4.8789999999999996</v>
      </c>
      <c r="N1885" s="18">
        <v>4915330.4550000001</v>
      </c>
      <c r="O1885" s="18">
        <v>0</v>
      </c>
      <c r="P1885" s="18">
        <v>0</v>
      </c>
      <c r="S1885" s="18" t="s">
        <v>118</v>
      </c>
      <c r="T1885" s="18">
        <v>1</v>
      </c>
      <c r="U1885" s="18" t="s">
        <v>802</v>
      </c>
      <c r="V1885" s="18" t="b">
        <v>0</v>
      </c>
      <c r="W1885" s="20">
        <v>0.51851851851851805</v>
      </c>
      <c r="X1885" s="20">
        <v>0.53125</v>
      </c>
      <c r="Y1885" s="19">
        <v>211063.24240400901</v>
      </c>
      <c r="Z1885" s="19">
        <v>89712.935311184003</v>
      </c>
      <c r="AA1885" s="19">
        <v>302507.99905691098</v>
      </c>
      <c r="AB1885" s="19">
        <v>11467405.1544709</v>
      </c>
      <c r="AC1885" s="19">
        <v>83457918.381946698</v>
      </c>
      <c r="AD1885" s="19">
        <v>204249120.74668899</v>
      </c>
      <c r="AE1885" s="19">
        <v>16820498.011030499</v>
      </c>
      <c r="AF1885" s="19">
        <v>111970147.866124</v>
      </c>
      <c r="AG1885" s="19">
        <v>86935277.024993703</v>
      </c>
      <c r="AH1885" s="19">
        <v>213770.07762069799</v>
      </c>
      <c r="AI1885" s="19">
        <v>38404714.2194876</v>
      </c>
      <c r="AJ1885" s="19">
        <v>51619131.368307799</v>
      </c>
      <c r="AK1885" s="19">
        <v>164147.76214103101</v>
      </c>
      <c r="AL1885" s="19">
        <v>187445.37779147099</v>
      </c>
      <c r="AM1885" s="19">
        <v>57697167.177329198</v>
      </c>
      <c r="AN1885" s="19">
        <v>73007.899572116206</v>
      </c>
      <c r="AO1885" s="19">
        <v>74138.1008370583</v>
      </c>
      <c r="AP1885" s="19">
        <v>58502.331954147201</v>
      </c>
      <c r="AQ1885" s="19">
        <v>28899698.424756601</v>
      </c>
      <c r="AR1885" s="19">
        <v>12350814.005392499</v>
      </c>
      <c r="AS1885" s="19">
        <v>11214350.8417616</v>
      </c>
      <c r="AT1885" s="19">
        <v>7266877.4628991</v>
      </c>
      <c r="AU1885" s="19">
        <v>139624.610384292</v>
      </c>
      <c r="AV1885" s="19">
        <v>12641994.439137699</v>
      </c>
      <c r="AW1885" s="19">
        <v>97553.535244377999</v>
      </c>
      <c r="AX1885" s="19">
        <v>73579.681769493298</v>
      </c>
      <c r="AY1885" s="19">
        <v>165758.196350452</v>
      </c>
      <c r="AZ1885" s="19">
        <v>37705572.414932303</v>
      </c>
      <c r="BA1885" s="19">
        <v>13947834.4514219</v>
      </c>
      <c r="BB1885" s="19">
        <v>194922465.460713</v>
      </c>
      <c r="BC1885" s="19">
        <v>62937.009110873303</v>
      </c>
      <c r="BD1885" s="19">
        <v>130916.54913210199</v>
      </c>
      <c r="BE1885" s="19">
        <v>178704.60351362301</v>
      </c>
      <c r="BF1885" s="19">
        <v>168766.74855896301</v>
      </c>
      <c r="BG1885" s="19">
        <v>142987.251866862</v>
      </c>
      <c r="BH1885" s="19">
        <v>66844.4046139891</v>
      </c>
      <c r="BI1885" s="19">
        <v>128575241.251572</v>
      </c>
      <c r="BJ1885" s="19">
        <v>40620.2248290192</v>
      </c>
      <c r="BK1885" s="19">
        <v>97048.858051087198</v>
      </c>
      <c r="BL1885" s="19">
        <v>51358380.515996501</v>
      </c>
      <c r="BM1885" s="19">
        <v>27488884.3029177</v>
      </c>
      <c r="BN1885" s="19">
        <v>51593.885876908498</v>
      </c>
      <c r="BO1885" s="19">
        <v>209591.61585109399</v>
      </c>
      <c r="BP1885" s="19">
        <v>61390748.915439099</v>
      </c>
      <c r="BQ1885" s="19">
        <v>85057.759169334604</v>
      </c>
      <c r="BR1885" s="19">
        <v>138837.29432782999</v>
      </c>
      <c r="BS1885" s="19">
        <v>74680.910813464201</v>
      </c>
      <c r="BT1885" s="19">
        <v>21200688.7411207</v>
      </c>
      <c r="BU1885" s="19">
        <v>19205211.114099398</v>
      </c>
      <c r="BV1885" s="19">
        <v>34459158.065078601</v>
      </c>
      <c r="BW1885" s="19">
        <v>17665034.7477616</v>
      </c>
      <c r="BX1885" s="19">
        <v>60626.459295553897</v>
      </c>
      <c r="BY1885" s="19">
        <v>25142313.723641101</v>
      </c>
      <c r="BZ1885" s="19">
        <v>12324088.138393199</v>
      </c>
      <c r="CA1885" s="19">
        <v>79644.185807155198</v>
      </c>
      <c r="CB1885" s="19">
        <v>21486260.325571202</v>
      </c>
      <c r="CC1885" s="19">
        <v>101603101.084815</v>
      </c>
      <c r="CD1885" s="19">
        <v>44309749.565873198</v>
      </c>
      <c r="CE1885" s="19">
        <v>34128611.405856401</v>
      </c>
    </row>
    <row r="1886" spans="1:83">
      <c r="A1886" s="18">
        <v>8991</v>
      </c>
      <c r="C1886" s="18" t="s">
        <v>2800</v>
      </c>
      <c r="D1886" s="18" t="s">
        <v>116</v>
      </c>
      <c r="E1886" s="18" t="s">
        <v>114</v>
      </c>
      <c r="F1886" s="18" t="s">
        <v>114</v>
      </c>
      <c r="G1886" s="18" t="s">
        <v>114</v>
      </c>
      <c r="H1886" s="18" t="s">
        <v>114</v>
      </c>
      <c r="J1886" s="18">
        <v>1.3</v>
      </c>
      <c r="K1886" s="18">
        <v>200.06470999999999</v>
      </c>
      <c r="L1886" s="18">
        <v>201.07203999999999</v>
      </c>
      <c r="M1886" s="18">
        <v>0.59</v>
      </c>
      <c r="N1886" s="18">
        <v>4915165.915</v>
      </c>
      <c r="O1886" s="18">
        <v>0</v>
      </c>
      <c r="P1886" s="18">
        <v>0</v>
      </c>
      <c r="S1886" s="18" t="s">
        <v>118</v>
      </c>
      <c r="T1886" s="18">
        <v>3</v>
      </c>
      <c r="U1886" s="18" t="s">
        <v>802</v>
      </c>
      <c r="V1886" s="18" t="b">
        <v>0</v>
      </c>
      <c r="W1886" s="20">
        <v>0.66666666666666696</v>
      </c>
      <c r="X1886" s="20">
        <v>0.78125</v>
      </c>
      <c r="Y1886" s="19">
        <v>211063.24240400901</v>
      </c>
      <c r="Z1886" s="19">
        <v>26905541.507304199</v>
      </c>
      <c r="AA1886" s="19">
        <v>302507.99905691098</v>
      </c>
      <c r="AB1886" s="19">
        <v>81474.388556081496</v>
      </c>
      <c r="AC1886" s="19">
        <v>202761.79347830301</v>
      </c>
      <c r="AD1886" s="19">
        <v>93767336.029467896</v>
      </c>
      <c r="AE1886" s="19">
        <v>34177503.430063598</v>
      </c>
      <c r="AF1886" s="19">
        <v>37467943.583089903</v>
      </c>
      <c r="AG1886" s="19">
        <v>49495346.958021902</v>
      </c>
      <c r="AH1886" s="19">
        <v>213770.07762069799</v>
      </c>
      <c r="AI1886" s="19">
        <v>47802.709287413403</v>
      </c>
      <c r="AJ1886" s="19">
        <v>139863651.32093501</v>
      </c>
      <c r="AK1886" s="19">
        <v>164147.76214103101</v>
      </c>
      <c r="AL1886" s="19">
        <v>89537547.091449603</v>
      </c>
      <c r="AM1886" s="19">
        <v>16603403.6414643</v>
      </c>
      <c r="AN1886" s="19">
        <v>59515341.516397201</v>
      </c>
      <c r="AO1886" s="19">
        <v>74138.1008370583</v>
      </c>
      <c r="AP1886" s="19">
        <v>39814444.715523101</v>
      </c>
      <c r="AQ1886" s="19">
        <v>65292532.401022203</v>
      </c>
      <c r="AR1886" s="19">
        <v>76733940.915684804</v>
      </c>
      <c r="AS1886" s="19">
        <v>86234367.926099703</v>
      </c>
      <c r="AT1886" s="19">
        <v>116953888.262987</v>
      </c>
      <c r="AU1886" s="19">
        <v>54569987.8072448</v>
      </c>
      <c r="AV1886" s="19">
        <v>100265932.045168</v>
      </c>
      <c r="AW1886" s="19">
        <v>98121202.463616505</v>
      </c>
      <c r="AX1886" s="19">
        <v>62893403.203140199</v>
      </c>
      <c r="AY1886" s="19">
        <v>165758.196350452</v>
      </c>
      <c r="AZ1886" s="19">
        <v>69693802.181349605</v>
      </c>
      <c r="BA1886" s="19">
        <v>31489193.313073501</v>
      </c>
      <c r="BB1886" s="19">
        <v>211094.34997347501</v>
      </c>
      <c r="BC1886" s="19">
        <v>62937.009110873303</v>
      </c>
      <c r="BD1886" s="19">
        <v>130916.54913210199</v>
      </c>
      <c r="BE1886" s="19">
        <v>185855965.53263399</v>
      </c>
      <c r="BF1886" s="19">
        <v>168766.74855896301</v>
      </c>
      <c r="BG1886" s="19">
        <v>65661312.758860797</v>
      </c>
      <c r="BH1886" s="19">
        <v>44601210.1866889</v>
      </c>
      <c r="BI1886" s="19">
        <v>61907949.034033597</v>
      </c>
      <c r="BJ1886" s="19">
        <v>40620.2248290192</v>
      </c>
      <c r="BK1886" s="19">
        <v>147955383.373541</v>
      </c>
      <c r="BL1886" s="19">
        <v>70247562.758054301</v>
      </c>
      <c r="BM1886" s="19">
        <v>27956399.066500898</v>
      </c>
      <c r="BN1886" s="19">
        <v>89465993.972268</v>
      </c>
      <c r="BO1886" s="19">
        <v>209591.61585109399</v>
      </c>
      <c r="BP1886" s="19">
        <v>57774870.008905999</v>
      </c>
      <c r="BQ1886" s="19">
        <v>30989361.1181174</v>
      </c>
      <c r="BR1886" s="19">
        <v>73275631.256347701</v>
      </c>
      <c r="BS1886" s="19">
        <v>33133205.8352139</v>
      </c>
      <c r="BT1886" s="19">
        <v>34200989.148403101</v>
      </c>
      <c r="BU1886" s="19">
        <v>114785812.653394</v>
      </c>
      <c r="BV1886" s="19">
        <v>102631642.943628</v>
      </c>
      <c r="BW1886" s="19">
        <v>109748.893649866</v>
      </c>
      <c r="BX1886" s="19">
        <v>64277147.734243497</v>
      </c>
      <c r="BY1886" s="19">
        <v>144263340.662211</v>
      </c>
      <c r="BZ1886" s="19">
        <v>99148984.873659298</v>
      </c>
      <c r="CA1886" s="19">
        <v>103235281.77098501</v>
      </c>
      <c r="CB1886" s="19">
        <v>109853057.92369799</v>
      </c>
      <c r="CC1886" s="19">
        <v>50074348.043605998</v>
      </c>
      <c r="CD1886" s="19">
        <v>28713005.086001199</v>
      </c>
      <c r="CE1886" s="19">
        <v>83599564.861277997</v>
      </c>
    </row>
    <row r="1887" spans="1:83">
      <c r="A1887" s="18">
        <v>6819</v>
      </c>
      <c r="D1887" s="18" t="s">
        <v>114</v>
      </c>
      <c r="E1887" s="18" t="s">
        <v>114</v>
      </c>
      <c r="F1887" s="18" t="s">
        <v>114</v>
      </c>
      <c r="G1887" s="18" t="s">
        <v>114</v>
      </c>
      <c r="H1887" s="18" t="s">
        <v>114</v>
      </c>
      <c r="K1887" s="18">
        <v>191.60792000000001</v>
      </c>
      <c r="L1887" s="18">
        <v>192.61516</v>
      </c>
      <c r="M1887" s="18">
        <v>6.1760000000000002</v>
      </c>
      <c r="N1887" s="18">
        <v>4906115.0789999999</v>
      </c>
      <c r="O1887" s="18">
        <v>0</v>
      </c>
      <c r="P1887" s="18">
        <v>0</v>
      </c>
      <c r="S1887" s="18" t="s">
        <v>118</v>
      </c>
      <c r="T1887" s="18">
        <v>2</v>
      </c>
      <c r="U1887" s="18" t="s">
        <v>809</v>
      </c>
      <c r="V1887" s="18" t="b">
        <v>0</v>
      </c>
      <c r="W1887" s="20">
        <v>0.74074074074074103</v>
      </c>
      <c r="X1887" s="20">
        <v>0.84375</v>
      </c>
      <c r="Y1887" s="19">
        <v>211063.24240400901</v>
      </c>
      <c r="Z1887" s="19">
        <v>48568115.2545074</v>
      </c>
      <c r="AA1887" s="19">
        <v>302507.99905691098</v>
      </c>
      <c r="AB1887" s="19">
        <v>116436728.323488</v>
      </c>
      <c r="AC1887" s="19">
        <v>202761.79347830301</v>
      </c>
      <c r="AD1887" s="19">
        <v>142651230.63687</v>
      </c>
      <c r="AE1887" s="19">
        <v>98450483.3455351</v>
      </c>
      <c r="AF1887" s="19">
        <v>32977787.534623701</v>
      </c>
      <c r="AG1887" s="19">
        <v>68364757.757003203</v>
      </c>
      <c r="AH1887" s="19">
        <v>11164806.518627301</v>
      </c>
      <c r="AI1887" s="19">
        <v>47802.709287413403</v>
      </c>
      <c r="AJ1887" s="19">
        <v>65731388.360843897</v>
      </c>
      <c r="AK1887" s="19">
        <v>164147.76214103101</v>
      </c>
      <c r="AL1887" s="19">
        <v>119333142.487497</v>
      </c>
      <c r="AM1887" s="19">
        <v>75037176.500482395</v>
      </c>
      <c r="AN1887" s="19">
        <v>31000462.033786502</v>
      </c>
      <c r="AO1887" s="19">
        <v>74138.1008370583</v>
      </c>
      <c r="AP1887" s="19">
        <v>144908049.33712399</v>
      </c>
      <c r="AQ1887" s="19">
        <v>78464670.731636494</v>
      </c>
      <c r="AR1887" s="19">
        <v>88379041.343604296</v>
      </c>
      <c r="AS1887" s="19">
        <v>67959235.681726098</v>
      </c>
      <c r="AT1887" s="19">
        <v>60071.0548945306</v>
      </c>
      <c r="AU1887" s="19">
        <v>15906601.415556099</v>
      </c>
      <c r="AV1887" s="19">
        <v>123083316.672186</v>
      </c>
      <c r="AW1887" s="19">
        <v>13658525.7868255</v>
      </c>
      <c r="AX1887" s="19">
        <v>26862321.157559</v>
      </c>
      <c r="AY1887" s="19">
        <v>37559855.027465798</v>
      </c>
      <c r="AZ1887" s="19">
        <v>201779058.395376</v>
      </c>
      <c r="BA1887" s="19">
        <v>56263277.070613697</v>
      </c>
      <c r="BB1887" s="19">
        <v>170954669.76899901</v>
      </c>
      <c r="BC1887" s="19">
        <v>46355718.781988002</v>
      </c>
      <c r="BD1887" s="19">
        <v>130916.54913210199</v>
      </c>
      <c r="BE1887" s="19">
        <v>178704.60351362301</v>
      </c>
      <c r="BF1887" s="19">
        <v>73547404.708367094</v>
      </c>
      <c r="BG1887" s="19">
        <v>82310487.003793195</v>
      </c>
      <c r="BH1887" s="19">
        <v>8007379.51205956</v>
      </c>
      <c r="BI1887" s="19">
        <v>65735909.3431684</v>
      </c>
      <c r="BJ1887" s="19">
        <v>17283708.427592002</v>
      </c>
      <c r="BK1887" s="19">
        <v>65611488.901846699</v>
      </c>
      <c r="BL1887" s="19">
        <v>15753617.1253305</v>
      </c>
      <c r="BM1887" s="19">
        <v>77551633.727917701</v>
      </c>
      <c r="BN1887" s="19">
        <v>62215992.854862899</v>
      </c>
      <c r="BO1887" s="19">
        <v>209591.61585109399</v>
      </c>
      <c r="BP1887" s="19">
        <v>181239429.929481</v>
      </c>
      <c r="BQ1887" s="19">
        <v>11150821.324002599</v>
      </c>
      <c r="BR1887" s="19">
        <v>46481173.437004298</v>
      </c>
      <c r="BS1887" s="19">
        <v>99565748.993813396</v>
      </c>
      <c r="BT1887" s="19">
        <v>134319456.15906399</v>
      </c>
      <c r="BU1887" s="19">
        <v>16777104.2299837</v>
      </c>
      <c r="BV1887" s="19">
        <v>97815722.623997495</v>
      </c>
      <c r="BW1887" s="19">
        <v>191058516.95469499</v>
      </c>
      <c r="BX1887" s="19">
        <v>60626.459295553897</v>
      </c>
      <c r="BY1887" s="19">
        <v>107985784.67223001</v>
      </c>
      <c r="BZ1887" s="19">
        <v>32205323.6250908</v>
      </c>
      <c r="CA1887" s="19">
        <v>36079575.963229798</v>
      </c>
      <c r="CB1887" s="19">
        <v>76644251.307714999</v>
      </c>
      <c r="CC1887" s="19">
        <v>42452.059625298898</v>
      </c>
      <c r="CD1887" s="19">
        <v>136537688.499329</v>
      </c>
      <c r="CE1887" s="19">
        <v>29062501.472832602</v>
      </c>
    </row>
    <row r="1888" spans="1:83">
      <c r="A1888" s="18">
        <v>6841</v>
      </c>
      <c r="C1888" s="18" t="s">
        <v>2801</v>
      </c>
      <c r="D1888" s="18" t="s">
        <v>116</v>
      </c>
      <c r="E1888" s="18" t="s">
        <v>114</v>
      </c>
      <c r="F1888" s="18" t="s">
        <v>114</v>
      </c>
      <c r="G1888" s="18" t="s">
        <v>114</v>
      </c>
      <c r="H1888" s="18" t="s">
        <v>114</v>
      </c>
      <c r="J1888" s="18">
        <v>-4.6399999999999997</v>
      </c>
      <c r="K1888" s="18">
        <v>459.30398000000002</v>
      </c>
      <c r="L1888" s="18">
        <v>460.31119000000001</v>
      </c>
      <c r="M1888" s="18">
        <v>5.2649999999999997</v>
      </c>
      <c r="N1888" s="18">
        <v>4883674.5439999998</v>
      </c>
      <c r="O1888" s="18">
        <v>0</v>
      </c>
      <c r="P1888" s="18">
        <v>0</v>
      </c>
      <c r="S1888" s="18" t="s">
        <v>118</v>
      </c>
      <c r="T1888" s="18">
        <v>1</v>
      </c>
      <c r="U1888" s="18" t="s">
        <v>802</v>
      </c>
      <c r="V1888" s="18" t="b">
        <v>0</v>
      </c>
      <c r="W1888" s="20">
        <v>0.66666666666666696</v>
      </c>
      <c r="X1888" s="20">
        <v>0.46875</v>
      </c>
      <c r="Y1888" s="19">
        <v>60292307.654683404</v>
      </c>
      <c r="Z1888" s="19">
        <v>330150479.65697801</v>
      </c>
      <c r="AA1888" s="19">
        <v>302507.99905691098</v>
      </c>
      <c r="AB1888" s="19">
        <v>81474.388556081496</v>
      </c>
      <c r="AC1888" s="19">
        <v>202761.79347830301</v>
      </c>
      <c r="AD1888" s="19">
        <v>32348881.248617198</v>
      </c>
      <c r="AE1888" s="19">
        <v>12977467.540985599</v>
      </c>
      <c r="AF1888" s="19">
        <v>42026718.539443798</v>
      </c>
      <c r="AG1888" s="19">
        <v>29998574.564880699</v>
      </c>
      <c r="AH1888" s="19">
        <v>29475764.278357301</v>
      </c>
      <c r="AI1888" s="19">
        <v>18255869.149855401</v>
      </c>
      <c r="AJ1888" s="19">
        <v>13300224.6876476</v>
      </c>
      <c r="AK1888" s="19">
        <v>164147.76214103101</v>
      </c>
      <c r="AL1888" s="19">
        <v>187445.37779147099</v>
      </c>
      <c r="AM1888" s="19">
        <v>35621030.810872898</v>
      </c>
      <c r="AN1888" s="19">
        <v>6445771.7750033801</v>
      </c>
      <c r="AO1888" s="19">
        <v>74138.1008370583</v>
      </c>
      <c r="AP1888" s="19">
        <v>58502.331954147201</v>
      </c>
      <c r="AQ1888" s="19">
        <v>14784631.650665799</v>
      </c>
      <c r="AR1888" s="19">
        <v>99821148.383267894</v>
      </c>
      <c r="AS1888" s="19">
        <v>13686883.9878885</v>
      </c>
      <c r="AT1888" s="19">
        <v>60071.0548945306</v>
      </c>
      <c r="AU1888" s="19">
        <v>22939341.670104001</v>
      </c>
      <c r="AV1888" s="19">
        <v>58555888.022367999</v>
      </c>
      <c r="AW1888" s="19">
        <v>8993502.7004839592</v>
      </c>
      <c r="AX1888" s="19">
        <v>130156536.68159901</v>
      </c>
      <c r="AY1888" s="19">
        <v>165758.196350452</v>
      </c>
      <c r="AZ1888" s="19">
        <v>107552.178623912</v>
      </c>
      <c r="BA1888" s="19">
        <v>101341.77104336501</v>
      </c>
      <c r="BB1888" s="19">
        <v>211094.34997347501</v>
      </c>
      <c r="BC1888" s="19">
        <v>16360642.6432995</v>
      </c>
      <c r="BD1888" s="19">
        <v>18085450.6046478</v>
      </c>
      <c r="BE1888" s="19">
        <v>178704.60351362301</v>
      </c>
      <c r="BF1888" s="19">
        <v>168766.74855896301</v>
      </c>
      <c r="BG1888" s="19">
        <v>142987.251866862</v>
      </c>
      <c r="BH1888" s="19">
        <v>66844.4046139891</v>
      </c>
      <c r="BI1888" s="19">
        <v>22068374.332213301</v>
      </c>
      <c r="BJ1888" s="19">
        <v>21111119.499407101</v>
      </c>
      <c r="BK1888" s="19">
        <v>97048.858051087198</v>
      </c>
      <c r="BL1888" s="19">
        <v>60370.032756194603</v>
      </c>
      <c r="BM1888" s="19">
        <v>84490.603987824099</v>
      </c>
      <c r="BN1888" s="19">
        <v>51593.885876908498</v>
      </c>
      <c r="BO1888" s="19">
        <v>209591.61585109399</v>
      </c>
      <c r="BP1888" s="19">
        <v>49023.555370657697</v>
      </c>
      <c r="BQ1888" s="19">
        <v>85057.759169334604</v>
      </c>
      <c r="BR1888" s="19">
        <v>18384611.685642801</v>
      </c>
      <c r="BS1888" s="19">
        <v>74680.910813464201</v>
      </c>
      <c r="BT1888" s="19">
        <v>28374035.256393299</v>
      </c>
      <c r="BU1888" s="19">
        <v>99227564.573620498</v>
      </c>
      <c r="BV1888" s="19">
        <v>16718257.833938399</v>
      </c>
      <c r="BW1888" s="19">
        <v>45260149.833143599</v>
      </c>
      <c r="BX1888" s="19">
        <v>161987597.95080701</v>
      </c>
      <c r="BY1888" s="19">
        <v>17068565.588084199</v>
      </c>
      <c r="BZ1888" s="19">
        <v>18886058.580224101</v>
      </c>
      <c r="CA1888" s="19">
        <v>17547419.804482698</v>
      </c>
      <c r="CB1888" s="19">
        <v>5885170.5716073904</v>
      </c>
      <c r="CC1888" s="19">
        <v>42452.059625298898</v>
      </c>
      <c r="CD1888" s="19">
        <v>42378.606606679503</v>
      </c>
      <c r="CE1888" s="19">
        <v>12596392.7711863</v>
      </c>
    </row>
    <row r="1889" spans="1:83">
      <c r="A1889" s="18">
        <v>7499</v>
      </c>
      <c r="B1889" s="18" t="s">
        <v>2802</v>
      </c>
      <c r="C1889" s="18" t="s">
        <v>2803</v>
      </c>
      <c r="D1889" s="18" t="s">
        <v>116</v>
      </c>
      <c r="E1889" s="18" t="s">
        <v>114</v>
      </c>
      <c r="F1889" s="18" t="s">
        <v>114</v>
      </c>
      <c r="G1889" s="18" t="s">
        <v>116</v>
      </c>
      <c r="H1889" s="18" t="s">
        <v>114</v>
      </c>
      <c r="J1889" s="18">
        <v>-7.0000000000000007E-2</v>
      </c>
      <c r="K1889" s="18">
        <v>285.16883000000001</v>
      </c>
      <c r="L1889" s="18">
        <v>318.20224000000002</v>
      </c>
      <c r="M1889" s="18">
        <v>3.6779999999999999</v>
      </c>
      <c r="N1889" s="18">
        <v>4881139.9570000004</v>
      </c>
      <c r="O1889" s="18">
        <v>1</v>
      </c>
      <c r="P1889" s="18">
        <v>0</v>
      </c>
      <c r="S1889" s="18" t="s">
        <v>118</v>
      </c>
      <c r="T1889" s="18">
        <v>3</v>
      </c>
      <c r="U1889" s="18" t="s">
        <v>802</v>
      </c>
      <c r="V1889" s="18" t="b">
        <v>0</v>
      </c>
      <c r="W1889" s="20">
        <v>0.55555555555555602</v>
      </c>
      <c r="X1889" s="20">
        <v>0.65625</v>
      </c>
      <c r="Y1889" s="19">
        <v>211063.24240400901</v>
      </c>
      <c r="Z1889" s="19">
        <v>89712.935311184003</v>
      </c>
      <c r="AA1889" s="19">
        <v>302507.99905691098</v>
      </c>
      <c r="AB1889" s="19">
        <v>78885410.960487202</v>
      </c>
      <c r="AC1889" s="19">
        <v>202761.79347830301</v>
      </c>
      <c r="AD1889" s="19">
        <v>202828386.32845899</v>
      </c>
      <c r="AE1889" s="19">
        <v>53065738.583797403</v>
      </c>
      <c r="AF1889" s="19">
        <v>246797.54089740699</v>
      </c>
      <c r="AG1889" s="19">
        <v>64152.505638069299</v>
      </c>
      <c r="AH1889" s="19">
        <v>17444702.375193398</v>
      </c>
      <c r="AI1889" s="19">
        <v>65902905.583086997</v>
      </c>
      <c r="AJ1889" s="19">
        <v>28336250.883970901</v>
      </c>
      <c r="AK1889" s="19">
        <v>164147.76214103101</v>
      </c>
      <c r="AL1889" s="19">
        <v>50113518.7699674</v>
      </c>
      <c r="AM1889" s="19">
        <v>85852.124718513893</v>
      </c>
      <c r="AN1889" s="19">
        <v>113462380.739972</v>
      </c>
      <c r="AO1889" s="19">
        <v>74138.1008370583</v>
      </c>
      <c r="AP1889" s="19">
        <v>34582981.160930999</v>
      </c>
      <c r="AQ1889" s="19">
        <v>80515.804096136198</v>
      </c>
      <c r="AR1889" s="19">
        <v>89345204.472663507</v>
      </c>
      <c r="AS1889" s="19">
        <v>16844194.208018702</v>
      </c>
      <c r="AT1889" s="19">
        <v>25919556.0964313</v>
      </c>
      <c r="AU1889" s="19">
        <v>21829242.060478602</v>
      </c>
      <c r="AV1889" s="19">
        <v>28213746.538001802</v>
      </c>
      <c r="AW1889" s="19">
        <v>15278138.1115334</v>
      </c>
      <c r="AX1889" s="19">
        <v>73579.681769493298</v>
      </c>
      <c r="AY1889" s="19">
        <v>165758.196350452</v>
      </c>
      <c r="AZ1889" s="19">
        <v>107552.178623912</v>
      </c>
      <c r="BA1889" s="19">
        <v>228132940.57418901</v>
      </c>
      <c r="BB1889" s="19">
        <v>211094.34997347501</v>
      </c>
      <c r="BC1889" s="19">
        <v>22083933.5651219</v>
      </c>
      <c r="BD1889" s="19">
        <v>103972755.67908899</v>
      </c>
      <c r="BE1889" s="19">
        <v>178704.60351362301</v>
      </c>
      <c r="BF1889" s="19">
        <v>168766.74855896301</v>
      </c>
      <c r="BG1889" s="19">
        <v>30767824.101908799</v>
      </c>
      <c r="BH1889" s="19">
        <v>35111257.932372697</v>
      </c>
      <c r="BI1889" s="19">
        <v>37787218.0874274</v>
      </c>
      <c r="BJ1889" s="19">
        <v>104101350.34246901</v>
      </c>
      <c r="BK1889" s="19">
        <v>69085534.787246302</v>
      </c>
      <c r="BL1889" s="19">
        <v>15455410.2884809</v>
      </c>
      <c r="BM1889" s="19">
        <v>111904315.98484799</v>
      </c>
      <c r="BN1889" s="19">
        <v>15477062.806174099</v>
      </c>
      <c r="BO1889" s="19">
        <v>209591.61585109399</v>
      </c>
      <c r="BP1889" s="19">
        <v>49023.555370657697</v>
      </c>
      <c r="BQ1889" s="19">
        <v>85057.759169334604</v>
      </c>
      <c r="BR1889" s="19">
        <v>19099715.460170701</v>
      </c>
      <c r="BS1889" s="19">
        <v>74680.910813464201</v>
      </c>
      <c r="BT1889" s="19">
        <v>84632.417955647994</v>
      </c>
      <c r="BU1889" s="19">
        <v>13290947.548256001</v>
      </c>
      <c r="BV1889" s="19">
        <v>17082922.4107062</v>
      </c>
      <c r="BW1889" s="19">
        <v>109748.893649866</v>
      </c>
      <c r="BX1889" s="19">
        <v>36247346.533168599</v>
      </c>
      <c r="BY1889" s="19">
        <v>20845618.7385232</v>
      </c>
      <c r="BZ1889" s="19">
        <v>70412751.958765805</v>
      </c>
      <c r="CA1889" s="19">
        <v>45742622.857553698</v>
      </c>
      <c r="CB1889" s="19">
        <v>56476577.282449797</v>
      </c>
      <c r="CC1889" s="19">
        <v>33759841.021855697</v>
      </c>
      <c r="CD1889" s="19">
        <v>2316286.35150846</v>
      </c>
      <c r="CE1889" s="19">
        <v>88838.795511459801</v>
      </c>
    </row>
    <row r="1890" spans="1:83">
      <c r="A1890" s="18">
        <v>6846</v>
      </c>
      <c r="C1890" s="18" t="s">
        <v>2804</v>
      </c>
      <c r="D1890" s="18" t="s">
        <v>116</v>
      </c>
      <c r="E1890" s="18" t="s">
        <v>114</v>
      </c>
      <c r="F1890" s="18" t="s">
        <v>114</v>
      </c>
      <c r="G1890" s="18" t="s">
        <v>114</v>
      </c>
      <c r="H1890" s="18" t="s">
        <v>114</v>
      </c>
      <c r="J1890" s="18">
        <v>2.57</v>
      </c>
      <c r="K1890" s="18">
        <v>409.84073000000001</v>
      </c>
      <c r="L1890" s="18">
        <v>410.84793000000002</v>
      </c>
      <c r="M1890" s="18">
        <v>0.63700000000000001</v>
      </c>
      <c r="N1890" s="18">
        <v>4880283.3600000003</v>
      </c>
      <c r="O1890" s="18">
        <v>0</v>
      </c>
      <c r="P1890" s="18">
        <v>0</v>
      </c>
      <c r="S1890" s="18" t="s">
        <v>118</v>
      </c>
      <c r="T1890" s="18">
        <v>1</v>
      </c>
      <c r="U1890" s="18" t="s">
        <v>802</v>
      </c>
      <c r="V1890" s="18" t="b">
        <v>0</v>
      </c>
      <c r="W1890" s="20">
        <v>0.51851851851851805</v>
      </c>
      <c r="X1890" s="20">
        <v>0.71875</v>
      </c>
      <c r="Y1890" s="19">
        <v>73215580.792670906</v>
      </c>
      <c r="Z1890" s="19">
        <v>40821235.820995599</v>
      </c>
      <c r="AA1890" s="19">
        <v>302507.99905691098</v>
      </c>
      <c r="AB1890" s="19">
        <v>77674938.672979593</v>
      </c>
      <c r="AC1890" s="19">
        <v>168984158.34353101</v>
      </c>
      <c r="AD1890" s="19">
        <v>55143.880361755</v>
      </c>
      <c r="AE1890" s="19">
        <v>93066.8435548751</v>
      </c>
      <c r="AF1890" s="19">
        <v>272841067.63200802</v>
      </c>
      <c r="AG1890" s="19">
        <v>45273618.244604602</v>
      </c>
      <c r="AH1890" s="19">
        <v>213770.07762069799</v>
      </c>
      <c r="AI1890" s="19">
        <v>47802.709287413403</v>
      </c>
      <c r="AJ1890" s="19">
        <v>37762.133882739698</v>
      </c>
      <c r="AK1890" s="19">
        <v>60079373.430561602</v>
      </c>
      <c r="AL1890" s="19">
        <v>206804604.981141</v>
      </c>
      <c r="AM1890" s="19">
        <v>85852.124718513893</v>
      </c>
      <c r="AN1890" s="19">
        <v>73007.899572116206</v>
      </c>
      <c r="AO1890" s="19">
        <v>50579414.843432598</v>
      </c>
      <c r="AP1890" s="19">
        <v>15450664.6195758</v>
      </c>
      <c r="AQ1890" s="19">
        <v>45697853.653043099</v>
      </c>
      <c r="AR1890" s="19">
        <v>49832.672295953402</v>
      </c>
      <c r="AS1890" s="19">
        <v>72318.6274561951</v>
      </c>
      <c r="AT1890" s="19">
        <v>24802142.779398099</v>
      </c>
      <c r="AU1890" s="19">
        <v>65196684.503873102</v>
      </c>
      <c r="AV1890" s="19">
        <v>57029.357966701697</v>
      </c>
      <c r="AW1890" s="19">
        <v>358755198.69380701</v>
      </c>
      <c r="AX1890" s="19">
        <v>73579.681769493298</v>
      </c>
      <c r="AY1890" s="19">
        <v>165758.196350452</v>
      </c>
      <c r="AZ1890" s="19">
        <v>188742956.77484199</v>
      </c>
      <c r="BA1890" s="19">
        <v>252761655.24692401</v>
      </c>
      <c r="BB1890" s="19">
        <v>211094.34997347501</v>
      </c>
      <c r="BC1890" s="19">
        <v>46740225.334732197</v>
      </c>
      <c r="BD1890" s="19">
        <v>168526784.05837199</v>
      </c>
      <c r="BE1890" s="19">
        <v>281497532.171547</v>
      </c>
      <c r="BF1890" s="19">
        <v>173715151.707335</v>
      </c>
      <c r="BG1890" s="19">
        <v>55985166.816177301</v>
      </c>
      <c r="BH1890" s="19">
        <v>21025482.214506701</v>
      </c>
      <c r="BI1890" s="19">
        <v>47030.709569134902</v>
      </c>
      <c r="BJ1890" s="19">
        <v>40620.2248290192</v>
      </c>
      <c r="BK1890" s="19">
        <v>31376732.183987699</v>
      </c>
      <c r="BL1890" s="19">
        <v>60370.032756194603</v>
      </c>
      <c r="BM1890" s="19">
        <v>21377567.389872599</v>
      </c>
      <c r="BN1890" s="19">
        <v>18608273.848342601</v>
      </c>
      <c r="BO1890" s="19">
        <v>163739059.687383</v>
      </c>
      <c r="BP1890" s="19">
        <v>33024250.117338698</v>
      </c>
      <c r="BQ1890" s="19">
        <v>85057.759169334604</v>
      </c>
      <c r="BR1890" s="19">
        <v>144937188.516637</v>
      </c>
      <c r="BS1890" s="19">
        <v>17613646.102427501</v>
      </c>
      <c r="BT1890" s="19">
        <v>84632.417955647994</v>
      </c>
      <c r="BU1890" s="19">
        <v>22966258.590803999</v>
      </c>
      <c r="BV1890" s="19">
        <v>27830645.685167901</v>
      </c>
      <c r="BW1890" s="19">
        <v>30019978.1443993</v>
      </c>
      <c r="BX1890" s="19">
        <v>47897562.336805597</v>
      </c>
      <c r="BY1890" s="19">
        <v>55824591.857376203</v>
      </c>
      <c r="BZ1890" s="19">
        <v>27693752.831257399</v>
      </c>
      <c r="CA1890" s="19">
        <v>279475863.25863397</v>
      </c>
      <c r="CB1890" s="19">
        <v>56280.262764906503</v>
      </c>
      <c r="CC1890" s="19">
        <v>42452.059625298898</v>
      </c>
      <c r="CD1890" s="19">
        <v>42378.606606679503</v>
      </c>
      <c r="CE1890" s="19">
        <v>186073317.92559001</v>
      </c>
    </row>
    <row r="1891" spans="1:83">
      <c r="A1891" s="18">
        <v>6848</v>
      </c>
      <c r="C1891" s="18" t="s">
        <v>2805</v>
      </c>
      <c r="D1891" s="18" t="s">
        <v>116</v>
      </c>
      <c r="E1891" s="18" t="s">
        <v>114</v>
      </c>
      <c r="F1891" s="18" t="s">
        <v>114</v>
      </c>
      <c r="G1891" s="18" t="s">
        <v>114</v>
      </c>
      <c r="H1891" s="18" t="s">
        <v>114</v>
      </c>
      <c r="J1891" s="18">
        <v>-0.77</v>
      </c>
      <c r="K1891" s="18">
        <v>1389.87868</v>
      </c>
      <c r="L1891" s="18">
        <v>464.30063000000001</v>
      </c>
      <c r="M1891" s="18">
        <v>6.415</v>
      </c>
      <c r="N1891" s="18">
        <v>4879187.3629999999</v>
      </c>
      <c r="O1891" s="18">
        <v>0</v>
      </c>
      <c r="P1891" s="18">
        <v>0</v>
      </c>
      <c r="S1891" s="18" t="s">
        <v>118</v>
      </c>
      <c r="T1891" s="18">
        <v>1</v>
      </c>
      <c r="U1891" s="18" t="s">
        <v>802</v>
      </c>
      <c r="V1891" s="18" t="b">
        <v>0</v>
      </c>
      <c r="W1891" s="20">
        <v>0.55555555555555602</v>
      </c>
      <c r="X1891" s="20">
        <v>0.53125</v>
      </c>
      <c r="Y1891" s="19">
        <v>211063.24240400901</v>
      </c>
      <c r="Z1891" s="19">
        <v>5956032.4933714503</v>
      </c>
      <c r="AA1891" s="19">
        <v>302507.99905691098</v>
      </c>
      <c r="AB1891" s="19">
        <v>58064450.903094597</v>
      </c>
      <c r="AC1891" s="19">
        <v>202761.79347830301</v>
      </c>
      <c r="AD1891" s="19">
        <v>202747249.238832</v>
      </c>
      <c r="AE1891" s="19">
        <v>3411994.5926043801</v>
      </c>
      <c r="AF1891" s="19">
        <v>246797.54089740699</v>
      </c>
      <c r="AG1891" s="19">
        <v>20760883.047970898</v>
      </c>
      <c r="AH1891" s="19">
        <v>213770.07762069799</v>
      </c>
      <c r="AI1891" s="19">
        <v>47802.709287413403</v>
      </c>
      <c r="AJ1891" s="19">
        <v>79195364.752619207</v>
      </c>
      <c r="AK1891" s="19">
        <v>164147.76214103101</v>
      </c>
      <c r="AL1891" s="19">
        <v>187445.37779147099</v>
      </c>
      <c r="AM1891" s="19">
        <v>27184365.872891501</v>
      </c>
      <c r="AN1891" s="19">
        <v>73007.899572116206</v>
      </c>
      <c r="AO1891" s="19">
        <v>40050412.357519202</v>
      </c>
      <c r="AP1891" s="19">
        <v>162359027.80449599</v>
      </c>
      <c r="AQ1891" s="19">
        <v>3282233.7993557602</v>
      </c>
      <c r="AR1891" s="19">
        <v>4540287.9978840398</v>
      </c>
      <c r="AS1891" s="19">
        <v>19841584.741820998</v>
      </c>
      <c r="AT1891" s="19">
        <v>60071.0548945306</v>
      </c>
      <c r="AU1891" s="19">
        <v>4121678.6780612599</v>
      </c>
      <c r="AV1891" s="19">
        <v>3194173.8116885098</v>
      </c>
      <c r="AW1891" s="19">
        <v>97553.535244377999</v>
      </c>
      <c r="AX1891" s="19">
        <v>4445239.6763084503</v>
      </c>
      <c r="AY1891" s="19">
        <v>165758.196350452</v>
      </c>
      <c r="AZ1891" s="19">
        <v>19323060.2559698</v>
      </c>
      <c r="BA1891" s="19">
        <v>6416637.5664162403</v>
      </c>
      <c r="BB1891" s="19">
        <v>211094.34997347501</v>
      </c>
      <c r="BC1891" s="19">
        <v>211819046.995419</v>
      </c>
      <c r="BD1891" s="19">
        <v>6806089.3133928701</v>
      </c>
      <c r="BE1891" s="19">
        <v>223680862.296051</v>
      </c>
      <c r="BF1891" s="19">
        <v>168766.74855896301</v>
      </c>
      <c r="BG1891" s="19">
        <v>142987.251866862</v>
      </c>
      <c r="BH1891" s="19">
        <v>66844.4046139891</v>
      </c>
      <c r="BI1891" s="19">
        <v>35829427.865299702</v>
      </c>
      <c r="BJ1891" s="19">
        <v>31602851.441443302</v>
      </c>
      <c r="BK1891" s="19">
        <v>97048.858051087198</v>
      </c>
      <c r="BL1891" s="19">
        <v>60370.032756194603</v>
      </c>
      <c r="BM1891" s="19">
        <v>84490.603987824099</v>
      </c>
      <c r="BN1891" s="19">
        <v>42040373.5895321</v>
      </c>
      <c r="BO1891" s="19">
        <v>209591.61585109399</v>
      </c>
      <c r="BP1891" s="19">
        <v>49023.555370657697</v>
      </c>
      <c r="BQ1891" s="19">
        <v>4949810.5404581502</v>
      </c>
      <c r="BR1891" s="19">
        <v>5099273.9606772196</v>
      </c>
      <c r="BS1891" s="19">
        <v>9411998.1851095892</v>
      </c>
      <c r="BT1891" s="19">
        <v>84632.417955647994</v>
      </c>
      <c r="BU1891" s="19">
        <v>77863.992415903005</v>
      </c>
      <c r="BV1891" s="19">
        <v>53677.024710943901</v>
      </c>
      <c r="BW1891" s="19">
        <v>109748.893649866</v>
      </c>
      <c r="BX1891" s="19">
        <v>184707618.034556</v>
      </c>
      <c r="BY1891" s="19">
        <v>64359.7441030021</v>
      </c>
      <c r="BZ1891" s="19">
        <v>42587673.556094497</v>
      </c>
      <c r="CA1891" s="19">
        <v>59875400.472687699</v>
      </c>
      <c r="CB1891" s="19">
        <v>56280.262764906503</v>
      </c>
      <c r="CC1891" s="19">
        <v>10845082.416649399</v>
      </c>
      <c r="CD1891" s="19">
        <v>29965805.423574101</v>
      </c>
      <c r="CE1891" s="19">
        <v>3519926.85503397</v>
      </c>
    </row>
    <row r="1892" spans="1:83">
      <c r="A1892" s="18">
        <v>6849</v>
      </c>
      <c r="C1892" s="18" t="s">
        <v>2806</v>
      </c>
      <c r="D1892" s="18" t="s">
        <v>116</v>
      </c>
      <c r="E1892" s="18" t="s">
        <v>114</v>
      </c>
      <c r="F1892" s="18" t="s">
        <v>114</v>
      </c>
      <c r="G1892" s="18" t="s">
        <v>114</v>
      </c>
      <c r="H1892" s="18" t="s">
        <v>114</v>
      </c>
      <c r="J1892" s="18">
        <v>4.88</v>
      </c>
      <c r="K1892" s="18">
        <v>341.85323</v>
      </c>
      <c r="L1892" s="18">
        <v>342.86041</v>
      </c>
      <c r="M1892" s="18">
        <v>0.63900000000000001</v>
      </c>
      <c r="N1892" s="18">
        <v>4877445.5269999998</v>
      </c>
      <c r="O1892" s="18">
        <v>0</v>
      </c>
      <c r="P1892" s="18">
        <v>0</v>
      </c>
      <c r="S1892" s="18" t="s">
        <v>118</v>
      </c>
      <c r="T1892" s="18">
        <v>1</v>
      </c>
      <c r="U1892" s="18" t="s">
        <v>121</v>
      </c>
      <c r="V1892" s="18" t="b">
        <v>0</v>
      </c>
      <c r="W1892" s="20">
        <v>0.55555555555555602</v>
      </c>
      <c r="X1892" s="20">
        <v>0.65625</v>
      </c>
      <c r="Y1892" s="19">
        <v>98907960.327289104</v>
      </c>
      <c r="Z1892" s="19">
        <v>61706776.451761201</v>
      </c>
      <c r="AA1892" s="19">
        <v>62652811.761987701</v>
      </c>
      <c r="AB1892" s="19">
        <v>94892665.755782798</v>
      </c>
      <c r="AC1892" s="19">
        <v>187519694.71640801</v>
      </c>
      <c r="AD1892" s="19">
        <v>55143.880361755</v>
      </c>
      <c r="AE1892" s="19">
        <v>33760265.789169699</v>
      </c>
      <c r="AF1892" s="19">
        <v>336750824.09434402</v>
      </c>
      <c r="AG1892" s="19">
        <v>59740316.904215403</v>
      </c>
      <c r="AH1892" s="19">
        <v>213770.07762069799</v>
      </c>
      <c r="AI1892" s="19">
        <v>47802.709287413403</v>
      </c>
      <c r="AJ1892" s="19">
        <v>37762.133882739698</v>
      </c>
      <c r="AK1892" s="19">
        <v>59303349.272740901</v>
      </c>
      <c r="AL1892" s="19">
        <v>247162452.854307</v>
      </c>
      <c r="AM1892" s="19">
        <v>85852.124718513893</v>
      </c>
      <c r="AN1892" s="19">
        <v>73007.899572116206</v>
      </c>
      <c r="AO1892" s="19">
        <v>68743320.188372701</v>
      </c>
      <c r="AP1892" s="19">
        <v>29605208.288385101</v>
      </c>
      <c r="AQ1892" s="19">
        <v>66671715.6682043</v>
      </c>
      <c r="AR1892" s="19">
        <v>49832.672295953402</v>
      </c>
      <c r="AS1892" s="19">
        <v>72318.6274561951</v>
      </c>
      <c r="AT1892" s="19">
        <v>26295559.689443901</v>
      </c>
      <c r="AU1892" s="19">
        <v>80712604.665317401</v>
      </c>
      <c r="AV1892" s="19">
        <v>57029.357966701697</v>
      </c>
      <c r="AW1892" s="19">
        <v>97553.535244377999</v>
      </c>
      <c r="AX1892" s="19">
        <v>73579.681769493298</v>
      </c>
      <c r="AY1892" s="19">
        <v>165758.196350452</v>
      </c>
      <c r="AZ1892" s="19">
        <v>250198101.6945</v>
      </c>
      <c r="BA1892" s="19">
        <v>372469803.08209801</v>
      </c>
      <c r="BB1892" s="19">
        <v>211094.34997347501</v>
      </c>
      <c r="BC1892" s="19">
        <v>54544069.5699028</v>
      </c>
      <c r="BD1892" s="19">
        <v>223325620.53605601</v>
      </c>
      <c r="BE1892" s="19">
        <v>332565739.40407097</v>
      </c>
      <c r="BF1892" s="19">
        <v>209374871.42987701</v>
      </c>
      <c r="BG1892" s="19">
        <v>51985357.873144999</v>
      </c>
      <c r="BH1892" s="19">
        <v>24673028.5972098</v>
      </c>
      <c r="BI1892" s="19">
        <v>13235683.605073201</v>
      </c>
      <c r="BJ1892" s="19">
        <v>40620.2248290192</v>
      </c>
      <c r="BK1892" s="19">
        <v>40515559.256733999</v>
      </c>
      <c r="BL1892" s="19">
        <v>60370.032756194603</v>
      </c>
      <c r="BM1892" s="19">
        <v>84490.603987824099</v>
      </c>
      <c r="BN1892" s="19">
        <v>27866317.0714343</v>
      </c>
      <c r="BO1892" s="19">
        <v>199645445.75684899</v>
      </c>
      <c r="BP1892" s="19">
        <v>37445177.597687401</v>
      </c>
      <c r="BQ1892" s="19">
        <v>85057.759169334604</v>
      </c>
      <c r="BR1892" s="19">
        <v>187696475.24603301</v>
      </c>
      <c r="BS1892" s="19">
        <v>31310519.082624301</v>
      </c>
      <c r="BT1892" s="19">
        <v>84632.417955647994</v>
      </c>
      <c r="BU1892" s="19">
        <v>38554244.1036731</v>
      </c>
      <c r="BV1892" s="19">
        <v>37744709.326383598</v>
      </c>
      <c r="BW1892" s="19">
        <v>60498882.4681153</v>
      </c>
      <c r="BX1892" s="19">
        <v>59281349.9581424</v>
      </c>
      <c r="BY1892" s="19">
        <v>64359.7441030021</v>
      </c>
      <c r="BZ1892" s="19">
        <v>26870214.070978101</v>
      </c>
      <c r="CA1892" s="19">
        <v>79644.185807155198</v>
      </c>
      <c r="CB1892" s="19">
        <v>56280.262764906503</v>
      </c>
      <c r="CC1892" s="19">
        <v>42452.059625298898</v>
      </c>
      <c r="CD1892" s="19">
        <v>42378.606606679503</v>
      </c>
      <c r="CE1892" s="19">
        <v>274096986.46441901</v>
      </c>
    </row>
    <row r="1893" spans="1:83">
      <c r="A1893" s="18">
        <v>6851</v>
      </c>
      <c r="C1893" s="18" t="s">
        <v>2807</v>
      </c>
      <c r="D1893" s="18" t="s">
        <v>116</v>
      </c>
      <c r="E1893" s="18" t="s">
        <v>114</v>
      </c>
      <c r="F1893" s="18" t="s">
        <v>114</v>
      </c>
      <c r="G1893" s="18" t="s">
        <v>114</v>
      </c>
      <c r="H1893" s="18" t="s">
        <v>114</v>
      </c>
      <c r="J1893" s="18">
        <v>0.88</v>
      </c>
      <c r="K1893" s="18">
        <v>312.00439999999998</v>
      </c>
      <c r="L1893" s="18">
        <v>313.01163000000003</v>
      </c>
      <c r="M1893" s="18">
        <v>1.2150000000000001</v>
      </c>
      <c r="N1893" s="18">
        <v>4872654.5789999999</v>
      </c>
      <c r="O1893" s="18">
        <v>0</v>
      </c>
      <c r="P1893" s="18">
        <v>0</v>
      </c>
      <c r="S1893" s="18" t="s">
        <v>118</v>
      </c>
      <c r="T1893" s="18">
        <v>2</v>
      </c>
      <c r="U1893" s="18" t="s">
        <v>802</v>
      </c>
      <c r="V1893" s="18" t="b">
        <v>0</v>
      </c>
      <c r="W1893" s="20">
        <v>0.74074074074074103</v>
      </c>
      <c r="X1893" s="20">
        <v>0.59375</v>
      </c>
      <c r="Y1893" s="19">
        <v>58697486.860378698</v>
      </c>
      <c r="Z1893" s="19">
        <v>134012367.715957</v>
      </c>
      <c r="AA1893" s="19">
        <v>302507.99905691098</v>
      </c>
      <c r="AB1893" s="19">
        <v>297853891.23318398</v>
      </c>
      <c r="AC1893" s="19">
        <v>202761.79347830301</v>
      </c>
      <c r="AD1893" s="19">
        <v>99308938.408398405</v>
      </c>
      <c r="AE1893" s="19">
        <v>75197868.418544099</v>
      </c>
      <c r="AF1893" s="19">
        <v>43865841.366215803</v>
      </c>
      <c r="AG1893" s="19">
        <v>26073270.248414401</v>
      </c>
      <c r="AH1893" s="19">
        <v>127661514.818773</v>
      </c>
      <c r="AI1893" s="19">
        <v>47802.709287413403</v>
      </c>
      <c r="AJ1893" s="19">
        <v>37762.133882739698</v>
      </c>
      <c r="AK1893" s="19">
        <v>73560540.372211903</v>
      </c>
      <c r="AL1893" s="19">
        <v>90657945.751963601</v>
      </c>
      <c r="AM1893" s="19">
        <v>85852.124718513893</v>
      </c>
      <c r="AN1893" s="19">
        <v>71856826.698664203</v>
      </c>
      <c r="AO1893" s="19">
        <v>180700018.61331201</v>
      </c>
      <c r="AP1893" s="19">
        <v>121590544.131484</v>
      </c>
      <c r="AQ1893" s="19">
        <v>102188157.441771</v>
      </c>
      <c r="AR1893" s="19">
        <v>34800166.2753819</v>
      </c>
      <c r="AS1893" s="19">
        <v>41001075.068494096</v>
      </c>
      <c r="AT1893" s="19">
        <v>60071.0548945306</v>
      </c>
      <c r="AU1893" s="19">
        <v>142370265.51520401</v>
      </c>
      <c r="AV1893" s="19">
        <v>46218598.818191797</v>
      </c>
      <c r="AW1893" s="19">
        <v>104229559.64322899</v>
      </c>
      <c r="AX1893" s="19">
        <v>270167859.85567802</v>
      </c>
      <c r="AY1893" s="19">
        <v>165758.196350452</v>
      </c>
      <c r="AZ1893" s="19">
        <v>107552.178623912</v>
      </c>
      <c r="BA1893" s="19">
        <v>89855756.663157701</v>
      </c>
      <c r="BB1893" s="19">
        <v>211094.34997347501</v>
      </c>
      <c r="BC1893" s="19">
        <v>62937.009110873303</v>
      </c>
      <c r="BD1893" s="19">
        <v>150394372.24160299</v>
      </c>
      <c r="BE1893" s="19">
        <v>79852261.847251698</v>
      </c>
      <c r="BF1893" s="19">
        <v>168766.74855896301</v>
      </c>
      <c r="BG1893" s="19">
        <v>263395725.832021</v>
      </c>
      <c r="BH1893" s="19">
        <v>55199321.267411999</v>
      </c>
      <c r="BI1893" s="19">
        <v>39083864.343175098</v>
      </c>
      <c r="BJ1893" s="19">
        <v>40620.2248290192</v>
      </c>
      <c r="BK1893" s="19">
        <v>104594173.68727399</v>
      </c>
      <c r="BL1893" s="19">
        <v>60370.032756194603</v>
      </c>
      <c r="BM1893" s="19">
        <v>89689294.414965197</v>
      </c>
      <c r="BN1893" s="19">
        <v>83038403.029068306</v>
      </c>
      <c r="BO1893" s="19">
        <v>62409502.107141897</v>
      </c>
      <c r="BP1893" s="19">
        <v>49023.555370657697</v>
      </c>
      <c r="BQ1893" s="19">
        <v>85057.759169334604</v>
      </c>
      <c r="BR1893" s="19">
        <v>208539334.66636401</v>
      </c>
      <c r="BS1893" s="19">
        <v>74680.910813464201</v>
      </c>
      <c r="BT1893" s="19">
        <v>84632.417955647994</v>
      </c>
      <c r="BU1893" s="19">
        <v>118975328.862739</v>
      </c>
      <c r="BV1893" s="19">
        <v>82423058.382067293</v>
      </c>
      <c r="BW1893" s="19">
        <v>109748.893649866</v>
      </c>
      <c r="BX1893" s="19">
        <v>97870682.438083395</v>
      </c>
      <c r="BY1893" s="19">
        <v>64359.7441030021</v>
      </c>
      <c r="BZ1893" s="19">
        <v>59211282.733181603</v>
      </c>
      <c r="CA1893" s="19">
        <v>55635071.585236996</v>
      </c>
      <c r="CB1893" s="19">
        <v>56280.262764906503</v>
      </c>
      <c r="CC1893" s="19">
        <v>26851427.243205398</v>
      </c>
      <c r="CD1893" s="19">
        <v>26357570.001114301</v>
      </c>
      <c r="CE1893" s="19">
        <v>89112319.782983303</v>
      </c>
    </row>
    <row r="1894" spans="1:83">
      <c r="A1894" s="18">
        <v>6855</v>
      </c>
      <c r="D1894" s="18" t="s">
        <v>114</v>
      </c>
      <c r="E1894" s="18" t="s">
        <v>114</v>
      </c>
      <c r="F1894" s="18" t="s">
        <v>114</v>
      </c>
      <c r="G1894" s="18" t="s">
        <v>114</v>
      </c>
      <c r="H1894" s="18" t="s">
        <v>114</v>
      </c>
      <c r="K1894" s="18">
        <v>185.58133000000001</v>
      </c>
      <c r="L1894" s="18">
        <v>186.58849000000001</v>
      </c>
      <c r="M1894" s="18">
        <v>5.5250000000000004</v>
      </c>
      <c r="N1894" s="18">
        <v>4870285.5520000001</v>
      </c>
      <c r="O1894" s="18">
        <v>0</v>
      </c>
      <c r="P1894" s="18">
        <v>0</v>
      </c>
      <c r="S1894" s="18" t="s">
        <v>118</v>
      </c>
      <c r="T1894" s="18">
        <v>2</v>
      </c>
      <c r="U1894" s="18" t="s">
        <v>802</v>
      </c>
      <c r="V1894" s="18" t="b">
        <v>0</v>
      </c>
      <c r="W1894" s="20">
        <v>0.62962962962962998</v>
      </c>
      <c r="X1894" s="20">
        <v>0.5625</v>
      </c>
      <c r="Y1894" s="19">
        <v>211063.24240400901</v>
      </c>
      <c r="Z1894" s="19">
        <v>14796682.431952899</v>
      </c>
      <c r="AA1894" s="19">
        <v>302507.99905691098</v>
      </c>
      <c r="AB1894" s="19">
        <v>81474.388556081496</v>
      </c>
      <c r="AC1894" s="19">
        <v>202761.79347830301</v>
      </c>
      <c r="AD1894" s="19">
        <v>20462510.974593502</v>
      </c>
      <c r="AE1894" s="19">
        <v>20820733.887628201</v>
      </c>
      <c r="AF1894" s="19">
        <v>246797.54089740699</v>
      </c>
      <c r="AG1894" s="19">
        <v>17036458.124790501</v>
      </c>
      <c r="AH1894" s="19">
        <v>213770.07762069799</v>
      </c>
      <c r="AI1894" s="19">
        <v>175435342.36169401</v>
      </c>
      <c r="AJ1894" s="19">
        <v>18937331.827572599</v>
      </c>
      <c r="AK1894" s="19">
        <v>164147.76214103101</v>
      </c>
      <c r="AL1894" s="19">
        <v>187445.37779147099</v>
      </c>
      <c r="AM1894" s="19">
        <v>17398154.0581549</v>
      </c>
      <c r="AN1894" s="19">
        <v>13259288.7369591</v>
      </c>
      <c r="AO1894" s="19">
        <v>31758807.309821501</v>
      </c>
      <c r="AP1894" s="19">
        <v>67195672.493412003</v>
      </c>
      <c r="AQ1894" s="19">
        <v>39973487.655923001</v>
      </c>
      <c r="AR1894" s="19">
        <v>31804486.071306299</v>
      </c>
      <c r="AS1894" s="19">
        <v>82299299.768808201</v>
      </c>
      <c r="AT1894" s="19">
        <v>10416243.387641801</v>
      </c>
      <c r="AU1894" s="19">
        <v>13993576.8419037</v>
      </c>
      <c r="AV1894" s="19">
        <v>18535284.059404701</v>
      </c>
      <c r="AW1894" s="19">
        <v>97553.535244377999</v>
      </c>
      <c r="AX1894" s="19">
        <v>73579.681769493298</v>
      </c>
      <c r="AY1894" s="19">
        <v>4707186.4910682896</v>
      </c>
      <c r="AZ1894" s="19">
        <v>107552.178623912</v>
      </c>
      <c r="BA1894" s="19">
        <v>101341.77104336501</v>
      </c>
      <c r="BB1894" s="19">
        <v>211094.34997347501</v>
      </c>
      <c r="BC1894" s="19">
        <v>62340451.4040571</v>
      </c>
      <c r="BD1894" s="19">
        <v>130916.54913210199</v>
      </c>
      <c r="BE1894" s="19">
        <v>178704.60351362301</v>
      </c>
      <c r="BF1894" s="19">
        <v>168766.74855896301</v>
      </c>
      <c r="BG1894" s="19">
        <v>142987.251866862</v>
      </c>
      <c r="BH1894" s="19">
        <v>11771544.8751284</v>
      </c>
      <c r="BI1894" s="19">
        <v>38096711.679833002</v>
      </c>
      <c r="BJ1894" s="19">
        <v>17715554.340535399</v>
      </c>
      <c r="BK1894" s="19">
        <v>97048.858051087198</v>
      </c>
      <c r="BL1894" s="19">
        <v>73274545.974911794</v>
      </c>
      <c r="BM1894" s="19">
        <v>120926246.68939</v>
      </c>
      <c r="BN1894" s="19">
        <v>38315106.009495899</v>
      </c>
      <c r="BO1894" s="19">
        <v>209591.61585109399</v>
      </c>
      <c r="BP1894" s="19">
        <v>64074238.324728303</v>
      </c>
      <c r="BQ1894" s="19">
        <v>85057.759169334604</v>
      </c>
      <c r="BR1894" s="19">
        <v>138837.29432782999</v>
      </c>
      <c r="BS1894" s="19">
        <v>37785458.729002297</v>
      </c>
      <c r="BT1894" s="19">
        <v>84632.417955647994</v>
      </c>
      <c r="BU1894" s="19">
        <v>11072044.4964444</v>
      </c>
      <c r="BV1894" s="19">
        <v>143652298.076215</v>
      </c>
      <c r="BW1894" s="19">
        <v>109748.893649866</v>
      </c>
      <c r="BX1894" s="19">
        <v>9993889.7593807392</v>
      </c>
      <c r="BY1894" s="19">
        <v>10334787.6167606</v>
      </c>
      <c r="BZ1894" s="19">
        <v>34603669.233829699</v>
      </c>
      <c r="CA1894" s="19">
        <v>34370932.430578202</v>
      </c>
      <c r="CB1894" s="19">
        <v>56280.262764906503</v>
      </c>
      <c r="CC1894" s="19">
        <v>9031775.98527514</v>
      </c>
      <c r="CD1894" s="19">
        <v>54256017.087445997</v>
      </c>
      <c r="CE1894" s="19">
        <v>11792855.442435</v>
      </c>
    </row>
    <row r="1895" spans="1:83">
      <c r="A1895" s="18">
        <v>6860</v>
      </c>
      <c r="C1895" s="18" t="s">
        <v>2808</v>
      </c>
      <c r="D1895" s="18" t="s">
        <v>116</v>
      </c>
      <c r="E1895" s="18" t="s">
        <v>114</v>
      </c>
      <c r="F1895" s="18" t="s">
        <v>114</v>
      </c>
      <c r="G1895" s="18" t="s">
        <v>114</v>
      </c>
      <c r="H1895" s="18" t="s">
        <v>114</v>
      </c>
      <c r="J1895" s="18">
        <v>0.8</v>
      </c>
      <c r="K1895" s="18">
        <v>1235.6162099999999</v>
      </c>
      <c r="L1895" s="18">
        <v>412.87914999999998</v>
      </c>
      <c r="M1895" s="18">
        <v>4.2690000000000001</v>
      </c>
      <c r="N1895" s="18">
        <v>4862107.8119999999</v>
      </c>
      <c r="O1895" s="18">
        <v>0</v>
      </c>
      <c r="P1895" s="18">
        <v>0</v>
      </c>
      <c r="S1895" s="18" t="s">
        <v>118</v>
      </c>
      <c r="T1895" s="18">
        <v>1</v>
      </c>
      <c r="U1895" s="18" t="s">
        <v>802</v>
      </c>
      <c r="V1895" s="18" t="b">
        <v>0</v>
      </c>
      <c r="W1895" s="20">
        <v>0.85185185185185197</v>
      </c>
      <c r="X1895" s="20">
        <v>0.875</v>
      </c>
      <c r="Y1895" s="19">
        <v>29224801.393500499</v>
      </c>
      <c r="Z1895" s="19">
        <v>70302700.782678202</v>
      </c>
      <c r="AA1895" s="19">
        <v>302507.99905691098</v>
      </c>
      <c r="AB1895" s="19">
        <v>49560730.285625502</v>
      </c>
      <c r="AC1895" s="19">
        <v>202761.79347830301</v>
      </c>
      <c r="AD1895" s="19">
        <v>53721195.879928201</v>
      </c>
      <c r="AE1895" s="19">
        <v>176939849.47080499</v>
      </c>
      <c r="AF1895" s="19">
        <v>86189761.327107206</v>
      </c>
      <c r="AG1895" s="19">
        <v>35509017.0679316</v>
      </c>
      <c r="AH1895" s="19">
        <v>213770.07762069799</v>
      </c>
      <c r="AI1895" s="19">
        <v>32206850.452351499</v>
      </c>
      <c r="AJ1895" s="19">
        <v>84176416.390157402</v>
      </c>
      <c r="AK1895" s="19">
        <v>164147.76214103101</v>
      </c>
      <c r="AL1895" s="19">
        <v>85181706.446330607</v>
      </c>
      <c r="AM1895" s="19">
        <v>39031155.042188697</v>
      </c>
      <c r="AN1895" s="19">
        <v>95660669.130579203</v>
      </c>
      <c r="AO1895" s="19">
        <v>31291149.906060901</v>
      </c>
      <c r="AP1895" s="19">
        <v>24204234.163325999</v>
      </c>
      <c r="AQ1895" s="19">
        <v>95424115.452820197</v>
      </c>
      <c r="AR1895" s="19">
        <v>147582977.157159</v>
      </c>
      <c r="AS1895" s="19">
        <v>114839370.238777</v>
      </c>
      <c r="AT1895" s="19">
        <v>98483781.325241297</v>
      </c>
      <c r="AU1895" s="19">
        <v>61809595.781642802</v>
      </c>
      <c r="AV1895" s="19">
        <v>34422608.746973403</v>
      </c>
      <c r="AW1895" s="19">
        <v>63728416.417047396</v>
      </c>
      <c r="AX1895" s="19">
        <v>11002831.759884501</v>
      </c>
      <c r="AY1895" s="19">
        <v>34145461.083959199</v>
      </c>
      <c r="AZ1895" s="19">
        <v>81361788.226461694</v>
      </c>
      <c r="BA1895" s="19">
        <v>56747023.114874803</v>
      </c>
      <c r="BB1895" s="19">
        <v>211094.34997347501</v>
      </c>
      <c r="BC1895" s="19">
        <v>62937.009110873303</v>
      </c>
      <c r="BD1895" s="19">
        <v>51897633.812261097</v>
      </c>
      <c r="BE1895" s="19">
        <v>178704.60351362301</v>
      </c>
      <c r="BF1895" s="19">
        <v>38719119.092059202</v>
      </c>
      <c r="BG1895" s="19">
        <v>56035739.332616501</v>
      </c>
      <c r="BH1895" s="19">
        <v>11523640.9693189</v>
      </c>
      <c r="BI1895" s="19">
        <v>80196043.115597501</v>
      </c>
      <c r="BJ1895" s="19">
        <v>6055653.6837978503</v>
      </c>
      <c r="BK1895" s="19">
        <v>64247106.365036704</v>
      </c>
      <c r="BL1895" s="19">
        <v>72535502.217605799</v>
      </c>
      <c r="BM1895" s="19">
        <v>263438609.134233</v>
      </c>
      <c r="BN1895" s="19">
        <v>51593.885876908498</v>
      </c>
      <c r="BO1895" s="19">
        <v>26446636.132971998</v>
      </c>
      <c r="BP1895" s="19">
        <v>179613733.86336699</v>
      </c>
      <c r="BQ1895" s="19">
        <v>25123500.573385902</v>
      </c>
      <c r="BR1895" s="19">
        <v>81469859.494660407</v>
      </c>
      <c r="BS1895" s="19">
        <v>17262248.977199201</v>
      </c>
      <c r="BT1895" s="19">
        <v>45200073.760418497</v>
      </c>
      <c r="BU1895" s="19">
        <v>43260837.2593472</v>
      </c>
      <c r="BV1895" s="19">
        <v>34524139.337448798</v>
      </c>
      <c r="BW1895" s="19">
        <v>46801386.1243276</v>
      </c>
      <c r="BX1895" s="19">
        <v>9277419.5399644207</v>
      </c>
      <c r="BY1895" s="19">
        <v>39504305.423975803</v>
      </c>
      <c r="BZ1895" s="19">
        <v>20623774.721982501</v>
      </c>
      <c r="CA1895" s="19">
        <v>27931450.894901201</v>
      </c>
      <c r="CB1895" s="19">
        <v>63103530.162234098</v>
      </c>
      <c r="CC1895" s="19">
        <v>40575992.695744298</v>
      </c>
      <c r="CD1895" s="19">
        <v>12490232.746079</v>
      </c>
      <c r="CE1895" s="19">
        <v>37601036.989758298</v>
      </c>
    </row>
    <row r="1896" spans="1:83">
      <c r="A1896" s="18">
        <v>6862</v>
      </c>
      <c r="B1896" s="18" t="s">
        <v>2809</v>
      </c>
      <c r="C1896" s="18" t="s">
        <v>2810</v>
      </c>
      <c r="D1896" s="18" t="s">
        <v>116</v>
      </c>
      <c r="E1896" s="18" t="s">
        <v>114</v>
      </c>
      <c r="F1896" s="18" t="s">
        <v>114</v>
      </c>
      <c r="G1896" s="18" t="s">
        <v>116</v>
      </c>
      <c r="H1896" s="18" t="s">
        <v>114</v>
      </c>
      <c r="J1896" s="18">
        <v>-0.25</v>
      </c>
      <c r="K1896" s="18">
        <v>415.30853999999999</v>
      </c>
      <c r="L1896" s="18">
        <v>416.31567000000001</v>
      </c>
      <c r="M1896" s="18">
        <v>6.4370000000000003</v>
      </c>
      <c r="N1896" s="18">
        <v>4860858.841</v>
      </c>
      <c r="O1896" s="18">
        <v>1</v>
      </c>
      <c r="P1896" s="18">
        <v>0</v>
      </c>
      <c r="S1896" s="18" t="s">
        <v>118</v>
      </c>
      <c r="T1896" s="18">
        <v>1</v>
      </c>
      <c r="U1896" s="18" t="s">
        <v>802</v>
      </c>
      <c r="V1896" s="18" t="b">
        <v>0</v>
      </c>
      <c r="W1896" s="20">
        <v>0.148148148148148</v>
      </c>
      <c r="X1896" s="20">
        <v>0.5</v>
      </c>
      <c r="Y1896" s="19">
        <v>211063.24240400901</v>
      </c>
      <c r="Z1896" s="19">
        <v>89712.935311184003</v>
      </c>
      <c r="AA1896" s="19">
        <v>302507.99905691098</v>
      </c>
      <c r="AB1896" s="19">
        <v>81474.388556081496</v>
      </c>
      <c r="AC1896" s="19">
        <v>202761.79347830301</v>
      </c>
      <c r="AD1896" s="19">
        <v>55143.880361755</v>
      </c>
      <c r="AE1896" s="19">
        <v>28846179.057533398</v>
      </c>
      <c r="AF1896" s="19">
        <v>246797.54089740699</v>
      </c>
      <c r="AG1896" s="19">
        <v>64152.505638069299</v>
      </c>
      <c r="AH1896" s="19">
        <v>213770.07762069799</v>
      </c>
      <c r="AI1896" s="19">
        <v>47802.709287413403</v>
      </c>
      <c r="AJ1896" s="19">
        <v>37762.133882739698</v>
      </c>
      <c r="AK1896" s="19">
        <v>164147.76214103101</v>
      </c>
      <c r="AL1896" s="19">
        <v>187445.37779147099</v>
      </c>
      <c r="AM1896" s="19">
        <v>85852.124718513893</v>
      </c>
      <c r="AN1896" s="19">
        <v>73007.899572116206</v>
      </c>
      <c r="AO1896" s="19">
        <v>74138.1008370583</v>
      </c>
      <c r="AP1896" s="19">
        <v>58502.331954147201</v>
      </c>
      <c r="AQ1896" s="19">
        <v>6382610.8449432999</v>
      </c>
      <c r="AR1896" s="19">
        <v>49832.672295953402</v>
      </c>
      <c r="AS1896" s="19">
        <v>18609329.040100399</v>
      </c>
      <c r="AT1896" s="19">
        <v>3133146.8939879099</v>
      </c>
      <c r="AU1896" s="19">
        <v>139624.610384292</v>
      </c>
      <c r="AV1896" s="19">
        <v>57029.357966701697</v>
      </c>
      <c r="AW1896" s="19">
        <v>97553.535244377999</v>
      </c>
      <c r="AX1896" s="19">
        <v>73579.681769493298</v>
      </c>
      <c r="AY1896" s="19">
        <v>165758.196350452</v>
      </c>
      <c r="AZ1896" s="19">
        <v>107552.178623912</v>
      </c>
      <c r="BA1896" s="19">
        <v>8398922.1413776502</v>
      </c>
      <c r="BB1896" s="19">
        <v>211094.34997347501</v>
      </c>
      <c r="BC1896" s="19">
        <v>42841512.086955599</v>
      </c>
      <c r="BD1896" s="19">
        <v>12681583.007151401</v>
      </c>
      <c r="BE1896" s="19">
        <v>178704.60351362301</v>
      </c>
      <c r="BF1896" s="19">
        <v>168766.74855896301</v>
      </c>
      <c r="BG1896" s="19">
        <v>142987.251866862</v>
      </c>
      <c r="BH1896" s="19">
        <v>11034322.041071599</v>
      </c>
      <c r="BI1896" s="19">
        <v>47030.709569134902</v>
      </c>
      <c r="BJ1896" s="19">
        <v>148787170.24797601</v>
      </c>
      <c r="BK1896" s="19">
        <v>97048.858051087198</v>
      </c>
      <c r="BL1896" s="19">
        <v>8946839.4545209296</v>
      </c>
      <c r="BM1896" s="19">
        <v>16255380.6093434</v>
      </c>
      <c r="BN1896" s="19">
        <v>51593.885876908498</v>
      </c>
      <c r="BO1896" s="19">
        <v>209591.61585109399</v>
      </c>
      <c r="BP1896" s="19">
        <v>17287561.571932301</v>
      </c>
      <c r="BQ1896" s="19">
        <v>85057.759169334604</v>
      </c>
      <c r="BR1896" s="19">
        <v>138837.29432782999</v>
      </c>
      <c r="BS1896" s="19">
        <v>52262340.478624202</v>
      </c>
      <c r="BT1896" s="19">
        <v>84632.417955647994</v>
      </c>
      <c r="BU1896" s="19">
        <v>8302103.4239948997</v>
      </c>
      <c r="BV1896" s="19">
        <v>53677.024710943901</v>
      </c>
      <c r="BW1896" s="19">
        <v>9272500.5204374492</v>
      </c>
      <c r="BX1896" s="19">
        <v>60626.459295553897</v>
      </c>
      <c r="BY1896" s="19">
        <v>12406944.7133075</v>
      </c>
      <c r="BZ1896" s="19">
        <v>10481719.6504531</v>
      </c>
      <c r="CA1896" s="19">
        <v>79644.185807155198</v>
      </c>
      <c r="CB1896" s="19">
        <v>56280.262764906503</v>
      </c>
      <c r="CC1896" s="19">
        <v>10198406.574158199</v>
      </c>
      <c r="CD1896" s="19">
        <v>36249299.146821298</v>
      </c>
      <c r="CE1896" s="19">
        <v>10372131.0239441</v>
      </c>
    </row>
    <row r="1897" spans="1:83">
      <c r="A1897" s="18">
        <v>6865</v>
      </c>
      <c r="C1897" s="18" t="s">
        <v>2811</v>
      </c>
      <c r="D1897" s="18" t="s">
        <v>116</v>
      </c>
      <c r="E1897" s="18" t="s">
        <v>114</v>
      </c>
      <c r="F1897" s="18" t="s">
        <v>114</v>
      </c>
      <c r="G1897" s="18" t="s">
        <v>114</v>
      </c>
      <c r="H1897" s="18" t="s">
        <v>114</v>
      </c>
      <c r="J1897" s="18">
        <v>1.92</v>
      </c>
      <c r="K1897" s="18">
        <v>276.92164000000002</v>
      </c>
      <c r="L1897" s="18">
        <v>277.92880000000002</v>
      </c>
      <c r="M1897" s="18">
        <v>0.55300000000000005</v>
      </c>
      <c r="N1897" s="18">
        <v>4857745.233</v>
      </c>
      <c r="O1897" s="18">
        <v>0</v>
      </c>
      <c r="P1897" s="18">
        <v>0</v>
      </c>
      <c r="S1897" s="18" t="s">
        <v>118</v>
      </c>
      <c r="T1897" s="18">
        <v>1</v>
      </c>
      <c r="U1897" s="18" t="s">
        <v>802</v>
      </c>
      <c r="V1897" s="18" t="b">
        <v>1</v>
      </c>
      <c r="W1897" s="20">
        <v>0.85185185185185197</v>
      </c>
      <c r="X1897" s="20">
        <v>0.78125</v>
      </c>
      <c r="Y1897" s="19">
        <v>135936957.86591899</v>
      </c>
      <c r="Z1897" s="19">
        <v>252961055.31822199</v>
      </c>
      <c r="AA1897" s="19">
        <v>144030778.40652499</v>
      </c>
      <c r="AB1897" s="19">
        <v>32253701.322554</v>
      </c>
      <c r="AC1897" s="19">
        <v>202761.79347830301</v>
      </c>
      <c r="AD1897" s="19">
        <v>11749601.542055599</v>
      </c>
      <c r="AE1897" s="19">
        <v>15446778.363577999</v>
      </c>
      <c r="AF1897" s="19">
        <v>119417640.86154</v>
      </c>
      <c r="AG1897" s="19">
        <v>19288090.562945999</v>
      </c>
      <c r="AH1897" s="19">
        <v>198816278.699442</v>
      </c>
      <c r="AI1897" s="19">
        <v>18053099.1419283</v>
      </c>
      <c r="AJ1897" s="19">
        <v>37762.133882739698</v>
      </c>
      <c r="AK1897" s="19">
        <v>63756984.833893597</v>
      </c>
      <c r="AL1897" s="19">
        <v>265826167.510903</v>
      </c>
      <c r="AM1897" s="19">
        <v>46670442.5447165</v>
      </c>
      <c r="AN1897" s="19">
        <v>95581819.963852897</v>
      </c>
      <c r="AO1897" s="19">
        <v>74138.1008370583</v>
      </c>
      <c r="AP1897" s="19">
        <v>8846202.9841330405</v>
      </c>
      <c r="AQ1897" s="19">
        <v>80515.804096136198</v>
      </c>
      <c r="AR1897" s="19">
        <v>13362585.9554037</v>
      </c>
      <c r="AS1897" s="19">
        <v>16249087.4197457</v>
      </c>
      <c r="AT1897" s="19">
        <v>12965590.4096226</v>
      </c>
      <c r="AU1897" s="19">
        <v>74124924.913391501</v>
      </c>
      <c r="AV1897" s="19">
        <v>22578247.021078199</v>
      </c>
      <c r="AW1897" s="19">
        <v>73387811.754434496</v>
      </c>
      <c r="AX1897" s="19">
        <v>269341200.37564301</v>
      </c>
      <c r="AY1897" s="19">
        <v>48190552.153797999</v>
      </c>
      <c r="AZ1897" s="19">
        <v>305037801.17612398</v>
      </c>
      <c r="BA1897" s="19">
        <v>8580074.72916588</v>
      </c>
      <c r="BB1897" s="19">
        <v>78891103.571129501</v>
      </c>
      <c r="BC1897" s="19">
        <v>62937.009110873303</v>
      </c>
      <c r="BD1897" s="19">
        <v>7935833.4228894198</v>
      </c>
      <c r="BE1897" s="19">
        <v>178704.60351362301</v>
      </c>
      <c r="BF1897" s="19">
        <v>515561138.08878201</v>
      </c>
      <c r="BG1897" s="19">
        <v>53721146.024760202</v>
      </c>
      <c r="BH1897" s="19">
        <v>66844.4046139891</v>
      </c>
      <c r="BI1897" s="19">
        <v>24592390.295956898</v>
      </c>
      <c r="BJ1897" s="19">
        <v>40620.2248290192</v>
      </c>
      <c r="BK1897" s="19">
        <v>38761255.671279699</v>
      </c>
      <c r="BL1897" s="19">
        <v>17771581.2255118</v>
      </c>
      <c r="BM1897" s="19">
        <v>28503851.5994967</v>
      </c>
      <c r="BN1897" s="19">
        <v>51593.885876908498</v>
      </c>
      <c r="BO1897" s="19">
        <v>98248998.734839395</v>
      </c>
      <c r="BP1897" s="19">
        <v>13405862.9193877</v>
      </c>
      <c r="BQ1897" s="19">
        <v>248705044.79906601</v>
      </c>
      <c r="BR1897" s="19">
        <v>54736345.306502603</v>
      </c>
      <c r="BS1897" s="19">
        <v>74680.910813464201</v>
      </c>
      <c r="BT1897" s="19">
        <v>29058817.177387901</v>
      </c>
      <c r="BU1897" s="19">
        <v>247344688.604352</v>
      </c>
      <c r="BV1897" s="19">
        <v>18348367.955795102</v>
      </c>
      <c r="BW1897" s="19">
        <v>46394904.885964103</v>
      </c>
      <c r="BX1897" s="19">
        <v>8434396.6402435005</v>
      </c>
      <c r="BY1897" s="19">
        <v>98398592.057572305</v>
      </c>
      <c r="BZ1897" s="19">
        <v>117794481.818232</v>
      </c>
      <c r="CA1897" s="19">
        <v>182261284.823571</v>
      </c>
      <c r="CB1897" s="19">
        <v>142062221.60086599</v>
      </c>
      <c r="CC1897" s="19">
        <v>42452.059625298898</v>
      </c>
      <c r="CD1897" s="19">
        <v>88177390.506881595</v>
      </c>
      <c r="CE1897" s="19">
        <v>157137757.09435299</v>
      </c>
    </row>
    <row r="1898" spans="1:83">
      <c r="A1898" s="18">
        <v>6871</v>
      </c>
      <c r="B1898" s="18" t="s">
        <v>2812</v>
      </c>
      <c r="C1898" s="18" t="s">
        <v>2813</v>
      </c>
      <c r="D1898" s="18" t="s">
        <v>116</v>
      </c>
      <c r="E1898" s="18" t="s">
        <v>114</v>
      </c>
      <c r="F1898" s="18" t="s">
        <v>116</v>
      </c>
      <c r="G1898" s="18" t="s">
        <v>116</v>
      </c>
      <c r="H1898" s="18" t="s">
        <v>114</v>
      </c>
      <c r="J1898" s="18">
        <v>-1.31</v>
      </c>
      <c r="K1898" s="18">
        <v>290.2242</v>
      </c>
      <c r="L1898" s="18">
        <v>291.23156999999998</v>
      </c>
      <c r="M1898" s="18">
        <v>9.2379999999999995</v>
      </c>
      <c r="N1898" s="18">
        <v>4852970.6030000001</v>
      </c>
      <c r="O1898" s="18">
        <v>21</v>
      </c>
      <c r="P1898" s="18">
        <v>0</v>
      </c>
      <c r="S1898" s="18" t="s">
        <v>118</v>
      </c>
      <c r="T1898" s="18">
        <v>6</v>
      </c>
      <c r="U1898" s="18" t="s">
        <v>121</v>
      </c>
      <c r="V1898" s="18" t="b">
        <v>1</v>
      </c>
      <c r="W1898" s="20">
        <v>0.66666666666666696</v>
      </c>
      <c r="X1898" s="20">
        <v>0.6875</v>
      </c>
      <c r="Y1898" s="19">
        <v>60351049.005381502</v>
      </c>
      <c r="Z1898" s="19">
        <v>140153258.204438</v>
      </c>
      <c r="AA1898" s="19">
        <v>302507.99905691098</v>
      </c>
      <c r="AB1898" s="19">
        <v>31716620.004509501</v>
      </c>
      <c r="AC1898" s="19">
        <v>202761.79347830301</v>
      </c>
      <c r="AD1898" s="19">
        <v>55143.880361755</v>
      </c>
      <c r="AE1898" s="19">
        <v>93066.8435548751</v>
      </c>
      <c r="AF1898" s="19">
        <v>98852935.645653605</v>
      </c>
      <c r="AG1898" s="19">
        <v>26032615.652424499</v>
      </c>
      <c r="AH1898" s="19">
        <v>213770.07762069799</v>
      </c>
      <c r="AI1898" s="19">
        <v>39088477.683066398</v>
      </c>
      <c r="AJ1898" s="19">
        <v>37762.133882739698</v>
      </c>
      <c r="AK1898" s="19">
        <v>164147.76214103101</v>
      </c>
      <c r="AL1898" s="19">
        <v>187445.37779147099</v>
      </c>
      <c r="AM1898" s="19">
        <v>85852.124718513893</v>
      </c>
      <c r="AN1898" s="19">
        <v>166783040.19681701</v>
      </c>
      <c r="AO1898" s="19">
        <v>158132791.77559599</v>
      </c>
      <c r="AP1898" s="19">
        <v>213939506.77213699</v>
      </c>
      <c r="AQ1898" s="19">
        <v>122456348.444022</v>
      </c>
      <c r="AR1898" s="19">
        <v>66185476.841035701</v>
      </c>
      <c r="AS1898" s="19">
        <v>33870370.306175202</v>
      </c>
      <c r="AT1898" s="19">
        <v>34096486.7969779</v>
      </c>
      <c r="AU1898" s="19">
        <v>117713710.613895</v>
      </c>
      <c r="AV1898" s="19">
        <v>75708235.391122505</v>
      </c>
      <c r="AW1898" s="19">
        <v>65915546.975964203</v>
      </c>
      <c r="AX1898" s="19">
        <v>42403637.3818122</v>
      </c>
      <c r="AY1898" s="19">
        <v>58450338.597057797</v>
      </c>
      <c r="AZ1898" s="19">
        <v>107552.178623912</v>
      </c>
      <c r="BA1898" s="19">
        <v>101341.77104336501</v>
      </c>
      <c r="BB1898" s="19">
        <v>211094.34997347501</v>
      </c>
      <c r="BC1898" s="19">
        <v>79689237.615148798</v>
      </c>
      <c r="BD1898" s="19">
        <v>130916.54913210199</v>
      </c>
      <c r="BE1898" s="19">
        <v>178704.60351362301</v>
      </c>
      <c r="BF1898" s="19">
        <v>168766.74855896301</v>
      </c>
      <c r="BG1898" s="19">
        <v>14729343.3258045</v>
      </c>
      <c r="BH1898" s="19">
        <v>17946439.850492202</v>
      </c>
      <c r="BI1898" s="19">
        <v>31551402.279084001</v>
      </c>
      <c r="BJ1898" s="19">
        <v>40620.2248290192</v>
      </c>
      <c r="BK1898" s="19">
        <v>97048.858051087198</v>
      </c>
      <c r="BL1898" s="19">
        <v>147665421.37049001</v>
      </c>
      <c r="BM1898" s="19">
        <v>84490.603987824099</v>
      </c>
      <c r="BN1898" s="19">
        <v>42192093.282148398</v>
      </c>
      <c r="BO1898" s="19">
        <v>762160157.77158296</v>
      </c>
      <c r="BP1898" s="19">
        <v>46259917.6034839</v>
      </c>
      <c r="BQ1898" s="19">
        <v>51515866.937134497</v>
      </c>
      <c r="BR1898" s="19">
        <v>237914981.43893799</v>
      </c>
      <c r="BS1898" s="19">
        <v>74680.910813464201</v>
      </c>
      <c r="BT1898" s="19">
        <v>26171010.188297901</v>
      </c>
      <c r="BU1898" s="19">
        <v>153521135.33421001</v>
      </c>
      <c r="BV1898" s="19">
        <v>34859557.633688398</v>
      </c>
      <c r="BW1898" s="19">
        <v>329246002.55401099</v>
      </c>
      <c r="BX1898" s="19">
        <v>50828867.177340299</v>
      </c>
      <c r="BY1898" s="19">
        <v>186357044.68301001</v>
      </c>
      <c r="BZ1898" s="19">
        <v>104441809.210862</v>
      </c>
      <c r="CA1898" s="19">
        <v>182152000.837881</v>
      </c>
      <c r="CB1898" s="19">
        <v>137953725.11723</v>
      </c>
      <c r="CC1898" s="19">
        <v>128448774.14611</v>
      </c>
      <c r="CD1898" s="19">
        <v>146989247.596439</v>
      </c>
      <c r="CE1898" s="19">
        <v>19156290.099034</v>
      </c>
    </row>
    <row r="1899" spans="1:83">
      <c r="A1899" s="18">
        <v>6874</v>
      </c>
      <c r="C1899" s="18" t="s">
        <v>2814</v>
      </c>
      <c r="D1899" s="18" t="s">
        <v>116</v>
      </c>
      <c r="E1899" s="18" t="s">
        <v>114</v>
      </c>
      <c r="F1899" s="18" t="s">
        <v>114</v>
      </c>
      <c r="G1899" s="18" t="s">
        <v>114</v>
      </c>
      <c r="H1899" s="18" t="s">
        <v>114</v>
      </c>
      <c r="J1899" s="18">
        <v>0.08</v>
      </c>
      <c r="K1899" s="18">
        <v>407.30090999999999</v>
      </c>
      <c r="L1899" s="18">
        <v>408.30811</v>
      </c>
      <c r="M1899" s="18">
        <v>10.007999999999999</v>
      </c>
      <c r="N1899" s="18">
        <v>4850428.7369999997</v>
      </c>
      <c r="O1899" s="18">
        <v>0</v>
      </c>
      <c r="P1899" s="18">
        <v>0</v>
      </c>
      <c r="S1899" s="18" t="s">
        <v>118</v>
      </c>
      <c r="T1899" s="18">
        <v>1</v>
      </c>
      <c r="U1899" s="18" t="s">
        <v>121</v>
      </c>
      <c r="V1899" s="18" t="b">
        <v>1</v>
      </c>
      <c r="W1899" s="20">
        <v>0.81481481481481499</v>
      </c>
      <c r="X1899" s="20">
        <v>0.625</v>
      </c>
      <c r="Y1899" s="19">
        <v>248482288.334903</v>
      </c>
      <c r="Z1899" s="19">
        <v>133136244.693266</v>
      </c>
      <c r="AA1899" s="19">
        <v>300037477.38437498</v>
      </c>
      <c r="AB1899" s="19">
        <v>81474.388556081496</v>
      </c>
      <c r="AC1899" s="19">
        <v>304334791.99869001</v>
      </c>
      <c r="AD1899" s="19">
        <v>106377630.40010899</v>
      </c>
      <c r="AE1899" s="19">
        <v>63475016.454548404</v>
      </c>
      <c r="AF1899" s="19">
        <v>216388491.113675</v>
      </c>
      <c r="AG1899" s="19">
        <v>54882618.875413999</v>
      </c>
      <c r="AH1899" s="19">
        <v>166067870.71969301</v>
      </c>
      <c r="AI1899" s="19">
        <v>52739037.921211101</v>
      </c>
      <c r="AJ1899" s="19">
        <v>62859348.608528301</v>
      </c>
      <c r="AK1899" s="19">
        <v>164147.76214103101</v>
      </c>
      <c r="AL1899" s="19">
        <v>215786929.69749999</v>
      </c>
      <c r="AM1899" s="19">
        <v>68298412.075963393</v>
      </c>
      <c r="AN1899" s="19">
        <v>61691441.0139025</v>
      </c>
      <c r="AO1899" s="19">
        <v>86646013.061240599</v>
      </c>
      <c r="AP1899" s="19">
        <v>58502.331954147201</v>
      </c>
      <c r="AQ1899" s="19">
        <v>80769444.704941198</v>
      </c>
      <c r="AR1899" s="19">
        <v>46808099.500090197</v>
      </c>
      <c r="AS1899" s="19">
        <v>49913952.957448103</v>
      </c>
      <c r="AT1899" s="19">
        <v>84139550.050402895</v>
      </c>
      <c r="AU1899" s="19">
        <v>139624.610384292</v>
      </c>
      <c r="AV1899" s="19">
        <v>57029.357966701697</v>
      </c>
      <c r="AW1899" s="19">
        <v>108750175.19454899</v>
      </c>
      <c r="AX1899" s="19">
        <v>112978095.97338501</v>
      </c>
      <c r="AY1899" s="19">
        <v>228933480.45501101</v>
      </c>
      <c r="AZ1899" s="19">
        <v>107552.178623912</v>
      </c>
      <c r="BA1899" s="19">
        <v>101341.77104336501</v>
      </c>
      <c r="BB1899" s="19">
        <v>343831991.379632</v>
      </c>
      <c r="BC1899" s="19">
        <v>230036303.747428</v>
      </c>
      <c r="BD1899" s="19">
        <v>130916.54913210199</v>
      </c>
      <c r="BE1899" s="19">
        <v>178704.60351362301</v>
      </c>
      <c r="BF1899" s="19">
        <v>309194121.93689603</v>
      </c>
      <c r="BG1899" s="19">
        <v>174438940.17445001</v>
      </c>
      <c r="BH1899" s="19">
        <v>66844.4046139891</v>
      </c>
      <c r="BI1899" s="19">
        <v>47030.709569134902</v>
      </c>
      <c r="BJ1899" s="19">
        <v>40620.2248290192</v>
      </c>
      <c r="BK1899" s="19">
        <v>84599887.620923594</v>
      </c>
      <c r="BL1899" s="19">
        <v>64078822.607822202</v>
      </c>
      <c r="BM1899" s="19">
        <v>100692068.634262</v>
      </c>
      <c r="BN1899" s="19">
        <v>51593.885876908498</v>
      </c>
      <c r="BO1899" s="19">
        <v>559457566.61241901</v>
      </c>
      <c r="BP1899" s="19">
        <v>49023.555370657697</v>
      </c>
      <c r="BQ1899" s="19">
        <v>80784872.509786606</v>
      </c>
      <c r="BR1899" s="19">
        <v>148775577.49779999</v>
      </c>
      <c r="BS1899" s="19">
        <v>74680.910813464201</v>
      </c>
      <c r="BT1899" s="19">
        <v>111046789.970148</v>
      </c>
      <c r="BU1899" s="19">
        <v>77863.992415903005</v>
      </c>
      <c r="BV1899" s="19">
        <v>49461771.246110998</v>
      </c>
      <c r="BW1899" s="19">
        <v>137409578.980932</v>
      </c>
      <c r="BX1899" s="19">
        <v>60626.459295553897</v>
      </c>
      <c r="BY1899" s="19">
        <v>91314594.470200196</v>
      </c>
      <c r="BZ1899" s="19">
        <v>52556455.334787399</v>
      </c>
      <c r="CA1899" s="19">
        <v>56694858.708842099</v>
      </c>
      <c r="CB1899" s="19">
        <v>45031243.267265297</v>
      </c>
      <c r="CC1899" s="19">
        <v>53545690.719841897</v>
      </c>
      <c r="CD1899" s="19">
        <v>70888557.1054167</v>
      </c>
      <c r="CE1899" s="19">
        <v>89545740.022930801</v>
      </c>
    </row>
    <row r="1900" spans="1:83">
      <c r="A1900" s="18">
        <v>6876</v>
      </c>
      <c r="C1900" s="18" t="s">
        <v>2815</v>
      </c>
      <c r="D1900" s="18" t="s">
        <v>116</v>
      </c>
      <c r="E1900" s="18" t="s">
        <v>114</v>
      </c>
      <c r="F1900" s="18" t="s">
        <v>114</v>
      </c>
      <c r="G1900" s="18" t="s">
        <v>114</v>
      </c>
      <c r="H1900" s="18" t="s">
        <v>114</v>
      </c>
      <c r="J1900" s="18">
        <v>-4.45</v>
      </c>
      <c r="K1900" s="18">
        <v>206.05296999999999</v>
      </c>
      <c r="L1900" s="18">
        <v>207.06031999999999</v>
      </c>
      <c r="M1900" s="18">
        <v>4.508</v>
      </c>
      <c r="N1900" s="18">
        <v>4847077.6260000002</v>
      </c>
      <c r="O1900" s="18">
        <v>0</v>
      </c>
      <c r="P1900" s="18">
        <v>0</v>
      </c>
      <c r="S1900" s="18" t="s">
        <v>118</v>
      </c>
      <c r="T1900" s="18">
        <v>1</v>
      </c>
      <c r="U1900" s="18" t="s">
        <v>802</v>
      </c>
      <c r="V1900" s="18" t="b">
        <v>0</v>
      </c>
      <c r="W1900" s="20">
        <v>0.48148148148148101</v>
      </c>
      <c r="X1900" s="20">
        <v>0.75</v>
      </c>
      <c r="Y1900" s="19">
        <v>211063.24240400901</v>
      </c>
      <c r="Z1900" s="19">
        <v>89712.935311184003</v>
      </c>
      <c r="AA1900" s="19">
        <v>302507.99905691098</v>
      </c>
      <c r="AB1900" s="19">
        <v>55778941.761181101</v>
      </c>
      <c r="AC1900" s="19">
        <v>202761.79347830301</v>
      </c>
      <c r="AD1900" s="19">
        <v>109350867.089469</v>
      </c>
      <c r="AE1900" s="19">
        <v>59374988.691084497</v>
      </c>
      <c r="AF1900" s="19">
        <v>246797.54089740699</v>
      </c>
      <c r="AG1900" s="19">
        <v>53277690.150360897</v>
      </c>
      <c r="AH1900" s="19">
        <v>213770.07762069799</v>
      </c>
      <c r="AI1900" s="19">
        <v>47802.709287413403</v>
      </c>
      <c r="AJ1900" s="19">
        <v>137926162.96826801</v>
      </c>
      <c r="AK1900" s="19">
        <v>164147.76214103101</v>
      </c>
      <c r="AL1900" s="19">
        <v>187445.37779147099</v>
      </c>
      <c r="AM1900" s="19">
        <v>43000110.064172901</v>
      </c>
      <c r="AN1900" s="19">
        <v>44050562.506646097</v>
      </c>
      <c r="AO1900" s="19">
        <v>53561823.229355901</v>
      </c>
      <c r="AP1900" s="19">
        <v>58502.331954147201</v>
      </c>
      <c r="AQ1900" s="19">
        <v>46023674.790711097</v>
      </c>
      <c r="AR1900" s="19">
        <v>67973653.786982104</v>
      </c>
      <c r="AS1900" s="19">
        <v>42493907.555717103</v>
      </c>
      <c r="AT1900" s="19">
        <v>39897841.366694704</v>
      </c>
      <c r="AU1900" s="19">
        <v>139624.610384292</v>
      </c>
      <c r="AV1900" s="19">
        <v>57029.357966701697</v>
      </c>
      <c r="AW1900" s="19">
        <v>37560615.609835297</v>
      </c>
      <c r="AX1900" s="19">
        <v>73579.681769493298</v>
      </c>
      <c r="AY1900" s="19">
        <v>165758.196350452</v>
      </c>
      <c r="AZ1900" s="19">
        <v>29601984.866904002</v>
      </c>
      <c r="BA1900" s="19">
        <v>39738740.168758199</v>
      </c>
      <c r="BB1900" s="19">
        <v>211094.34997347501</v>
      </c>
      <c r="BC1900" s="19">
        <v>62937.009110873303</v>
      </c>
      <c r="BD1900" s="19">
        <v>130916.54913210199</v>
      </c>
      <c r="BE1900" s="19">
        <v>178704.60351362301</v>
      </c>
      <c r="BF1900" s="19">
        <v>168766.74855896301</v>
      </c>
      <c r="BG1900" s="19">
        <v>142987.251866862</v>
      </c>
      <c r="BH1900" s="19">
        <v>50729949.051819198</v>
      </c>
      <c r="BI1900" s="19">
        <v>105016912.123897</v>
      </c>
      <c r="BJ1900" s="19">
        <v>81559586.714427099</v>
      </c>
      <c r="BK1900" s="19">
        <v>24186961.873137798</v>
      </c>
      <c r="BL1900" s="19">
        <v>91770765.589660406</v>
      </c>
      <c r="BM1900" s="19">
        <v>55654255.538463302</v>
      </c>
      <c r="BN1900" s="19">
        <v>94101592.810023099</v>
      </c>
      <c r="BO1900" s="19">
        <v>209591.61585109399</v>
      </c>
      <c r="BP1900" s="19">
        <v>38315043.802766398</v>
      </c>
      <c r="BQ1900" s="19">
        <v>40348997.618317202</v>
      </c>
      <c r="BR1900" s="19">
        <v>138837.29432782999</v>
      </c>
      <c r="BS1900" s="19">
        <v>73919946.281476006</v>
      </c>
      <c r="BT1900" s="19">
        <v>14381185.271087701</v>
      </c>
      <c r="BU1900" s="19">
        <v>24944405.239524201</v>
      </c>
      <c r="BV1900" s="19">
        <v>37070318.676929101</v>
      </c>
      <c r="BW1900" s="19">
        <v>40847176.712875299</v>
      </c>
      <c r="BX1900" s="19">
        <v>47820469.1251138</v>
      </c>
      <c r="BY1900" s="19">
        <v>71587564.076394901</v>
      </c>
      <c r="BZ1900" s="19">
        <v>65585304.605601802</v>
      </c>
      <c r="CA1900" s="19">
        <v>25818434.625476498</v>
      </c>
      <c r="CB1900" s="19">
        <v>37803918.427394599</v>
      </c>
      <c r="CC1900" s="19">
        <v>19014629.562644798</v>
      </c>
      <c r="CD1900" s="19">
        <v>53690237.620975897</v>
      </c>
      <c r="CE1900" s="19">
        <v>59263275.678130999</v>
      </c>
    </row>
    <row r="1901" spans="1:83">
      <c r="A1901" s="18">
        <v>6877</v>
      </c>
      <c r="C1901" s="18" t="s">
        <v>2816</v>
      </c>
      <c r="D1901" s="18" t="s">
        <v>116</v>
      </c>
      <c r="E1901" s="18" t="s">
        <v>114</v>
      </c>
      <c r="F1901" s="18" t="s">
        <v>114</v>
      </c>
      <c r="G1901" s="18" t="s">
        <v>114</v>
      </c>
      <c r="H1901" s="18" t="s">
        <v>114</v>
      </c>
      <c r="J1901" s="18">
        <v>1.01</v>
      </c>
      <c r="K1901" s="18">
        <v>1149.67301</v>
      </c>
      <c r="L1901" s="18">
        <v>575.84331999999995</v>
      </c>
      <c r="M1901" s="18">
        <v>5.9569999999999999</v>
      </c>
      <c r="N1901" s="18">
        <v>4845978.8959999997</v>
      </c>
      <c r="O1901" s="18">
        <v>0</v>
      </c>
      <c r="P1901" s="18">
        <v>0</v>
      </c>
      <c r="S1901" s="18" t="s">
        <v>118</v>
      </c>
      <c r="T1901" s="18">
        <v>1</v>
      </c>
      <c r="U1901" s="18" t="s">
        <v>802</v>
      </c>
      <c r="V1901" s="18" t="b">
        <v>0</v>
      </c>
      <c r="W1901" s="20">
        <v>0.51851851851851805</v>
      </c>
      <c r="X1901" s="20">
        <v>0.3125</v>
      </c>
      <c r="Y1901" s="19">
        <v>211063.24240400901</v>
      </c>
      <c r="Z1901" s="19">
        <v>89712.935311184003</v>
      </c>
      <c r="AA1901" s="19">
        <v>302507.99905691098</v>
      </c>
      <c r="AB1901" s="19">
        <v>57911288.569817603</v>
      </c>
      <c r="AC1901" s="19">
        <v>202761.79347830301</v>
      </c>
      <c r="AD1901" s="19">
        <v>13861141.877805101</v>
      </c>
      <c r="AE1901" s="19">
        <v>93066.8435548751</v>
      </c>
      <c r="AF1901" s="19">
        <v>246797.54089740699</v>
      </c>
      <c r="AG1901" s="19">
        <v>64152.505638069299</v>
      </c>
      <c r="AH1901" s="19">
        <v>213770.07762069799</v>
      </c>
      <c r="AI1901" s="19">
        <v>47802.709287413403</v>
      </c>
      <c r="AJ1901" s="19">
        <v>137894898.02375299</v>
      </c>
      <c r="AK1901" s="19">
        <v>7583288.5698742904</v>
      </c>
      <c r="AL1901" s="19">
        <v>187445.37779147099</v>
      </c>
      <c r="AM1901" s="19">
        <v>6426051.2935194299</v>
      </c>
      <c r="AN1901" s="19">
        <v>6629120.4399693301</v>
      </c>
      <c r="AO1901" s="19">
        <v>2526443.2389135701</v>
      </c>
      <c r="AP1901" s="19">
        <v>58502.331954147201</v>
      </c>
      <c r="AQ1901" s="19">
        <v>9256861.6506767794</v>
      </c>
      <c r="AR1901" s="19">
        <v>6702746.4202155601</v>
      </c>
      <c r="AS1901" s="19">
        <v>4602268.7324889302</v>
      </c>
      <c r="AT1901" s="19">
        <v>5715993.6221491899</v>
      </c>
      <c r="AU1901" s="19">
        <v>4924590.5829688497</v>
      </c>
      <c r="AV1901" s="19">
        <v>45542665.998290099</v>
      </c>
      <c r="AW1901" s="19">
        <v>97553.535244377999</v>
      </c>
      <c r="AX1901" s="19">
        <v>20176142.962021202</v>
      </c>
      <c r="AY1901" s="19">
        <v>165758.196350452</v>
      </c>
      <c r="AZ1901" s="19">
        <v>107552.178623912</v>
      </c>
      <c r="BA1901" s="19">
        <v>101341.77104336501</v>
      </c>
      <c r="BB1901" s="19">
        <v>211094.34997347501</v>
      </c>
      <c r="BC1901" s="19">
        <v>18649300.1552311</v>
      </c>
      <c r="BD1901" s="19">
        <v>130916.54913210199</v>
      </c>
      <c r="BE1901" s="19">
        <v>24608130.4203422</v>
      </c>
      <c r="BF1901" s="19">
        <v>9765719.0759723391</v>
      </c>
      <c r="BG1901" s="19">
        <v>142987.251866862</v>
      </c>
      <c r="BH1901" s="19">
        <v>66844.4046139891</v>
      </c>
      <c r="BI1901" s="19">
        <v>47030.709569134902</v>
      </c>
      <c r="BJ1901" s="19">
        <v>24786037.738054801</v>
      </c>
      <c r="BK1901" s="19">
        <v>97048.858051087198</v>
      </c>
      <c r="BL1901" s="19">
        <v>60370.032756194603</v>
      </c>
      <c r="BM1901" s="19">
        <v>18828797.3467605</v>
      </c>
      <c r="BN1901" s="19">
        <v>51593.885876908498</v>
      </c>
      <c r="BO1901" s="19">
        <v>209591.61585109399</v>
      </c>
      <c r="BP1901" s="19">
        <v>49023.555370657697</v>
      </c>
      <c r="BQ1901" s="19">
        <v>85057.759169334604</v>
      </c>
      <c r="BR1901" s="19">
        <v>7144034.31161517</v>
      </c>
      <c r="BS1901" s="19">
        <v>74680.910813464201</v>
      </c>
      <c r="BT1901" s="19">
        <v>84632.417955647994</v>
      </c>
      <c r="BU1901" s="19">
        <v>6128537.7367080003</v>
      </c>
      <c r="BV1901" s="19">
        <v>53677.024710943901</v>
      </c>
      <c r="BW1901" s="19">
        <v>109748.893649866</v>
      </c>
      <c r="BX1901" s="19">
        <v>60626.459295553897</v>
      </c>
      <c r="BY1901" s="19">
        <v>5132309.2663201997</v>
      </c>
      <c r="BZ1901" s="19">
        <v>62077.4003332969</v>
      </c>
      <c r="CA1901" s="19">
        <v>79644.185807155198</v>
      </c>
      <c r="CB1901" s="19">
        <v>56280.262764906503</v>
      </c>
      <c r="CC1901" s="19">
        <v>2187834.26655155</v>
      </c>
      <c r="CD1901" s="19">
        <v>9809762.8670511208</v>
      </c>
      <c r="CE1901" s="19">
        <v>88838.795511459801</v>
      </c>
    </row>
    <row r="1902" spans="1:83">
      <c r="A1902" s="18">
        <v>6884</v>
      </c>
      <c r="B1902" s="18" t="s">
        <v>1716</v>
      </c>
      <c r="C1902" s="18" t="s">
        <v>1717</v>
      </c>
      <c r="D1902" s="18" t="s">
        <v>116</v>
      </c>
      <c r="E1902" s="18" t="s">
        <v>114</v>
      </c>
      <c r="F1902" s="18" t="s">
        <v>115</v>
      </c>
      <c r="G1902" s="18" t="s">
        <v>115</v>
      </c>
      <c r="H1902" s="18" t="s">
        <v>116</v>
      </c>
      <c r="J1902" s="18">
        <v>0.04</v>
      </c>
      <c r="K1902" s="18">
        <v>132.05350000000001</v>
      </c>
      <c r="L1902" s="18">
        <v>133.06073000000001</v>
      </c>
      <c r="M1902" s="18">
        <v>1.012</v>
      </c>
      <c r="N1902" s="18">
        <v>4834284.0870000003</v>
      </c>
      <c r="O1902" s="18">
        <v>11</v>
      </c>
      <c r="P1902" s="18">
        <v>0</v>
      </c>
      <c r="S1902" s="18" t="s">
        <v>119</v>
      </c>
      <c r="T1902" s="18">
        <v>7</v>
      </c>
      <c r="U1902" s="18" t="s">
        <v>802</v>
      </c>
      <c r="V1902" s="18" t="b">
        <v>0</v>
      </c>
      <c r="W1902" s="20">
        <v>0.407407407407407</v>
      </c>
      <c r="X1902" s="20">
        <v>0.53125</v>
      </c>
      <c r="Y1902" s="19">
        <v>211063.24240400901</v>
      </c>
      <c r="Z1902" s="19">
        <v>89712.935311184003</v>
      </c>
      <c r="AA1902" s="19">
        <v>302507.99905691098</v>
      </c>
      <c r="AB1902" s="19">
        <v>34636501.8343646</v>
      </c>
      <c r="AC1902" s="19">
        <v>202761.79347830301</v>
      </c>
      <c r="AD1902" s="19">
        <v>14917203.8820529</v>
      </c>
      <c r="AE1902" s="19">
        <v>15934602.018300001</v>
      </c>
      <c r="AF1902" s="19">
        <v>246797.54089740699</v>
      </c>
      <c r="AG1902" s="19">
        <v>64152.505638069299</v>
      </c>
      <c r="AH1902" s="19">
        <v>213770.07762069799</v>
      </c>
      <c r="AI1902" s="19">
        <v>32163997.7132474</v>
      </c>
      <c r="AJ1902" s="19">
        <v>70600268.697361901</v>
      </c>
      <c r="AK1902" s="19">
        <v>164147.76214103101</v>
      </c>
      <c r="AL1902" s="19">
        <v>35464016.417469203</v>
      </c>
      <c r="AM1902" s="19">
        <v>15280959.1382335</v>
      </c>
      <c r="AN1902" s="19">
        <v>73007.899572116206</v>
      </c>
      <c r="AO1902" s="19">
        <v>74138.1008370583</v>
      </c>
      <c r="AP1902" s="19">
        <v>30648027.8429612</v>
      </c>
      <c r="AQ1902" s="19">
        <v>80515.804096136198</v>
      </c>
      <c r="AR1902" s="19">
        <v>49832.672295953402</v>
      </c>
      <c r="AS1902" s="19">
        <v>72318.6274561951</v>
      </c>
      <c r="AT1902" s="19">
        <v>48204037.325286597</v>
      </c>
      <c r="AU1902" s="19">
        <v>139624.610384292</v>
      </c>
      <c r="AV1902" s="19">
        <v>57029.357966701697</v>
      </c>
      <c r="AW1902" s="19">
        <v>8102279.7148695197</v>
      </c>
      <c r="AX1902" s="19">
        <v>48613942.046253301</v>
      </c>
      <c r="AY1902" s="19">
        <v>165758.196350452</v>
      </c>
      <c r="AZ1902" s="19">
        <v>11556806.770834399</v>
      </c>
      <c r="BA1902" s="19">
        <v>100541028.083304</v>
      </c>
      <c r="BB1902" s="19">
        <v>211094.34997347501</v>
      </c>
      <c r="BC1902" s="19">
        <v>20734275.143832698</v>
      </c>
      <c r="BD1902" s="19">
        <v>14820344.9140613</v>
      </c>
      <c r="BE1902" s="19">
        <v>17854381.098718502</v>
      </c>
      <c r="BF1902" s="19">
        <v>20046519.0208905</v>
      </c>
      <c r="BG1902" s="19">
        <v>12060953.124790501</v>
      </c>
      <c r="BH1902" s="19">
        <v>80959606.726914406</v>
      </c>
      <c r="BI1902" s="19">
        <v>79796273.668645903</v>
      </c>
      <c r="BJ1902" s="19">
        <v>40620.2248290192</v>
      </c>
      <c r="BK1902" s="19">
        <v>97048.858051087198</v>
      </c>
      <c r="BL1902" s="19">
        <v>60370.032756194603</v>
      </c>
      <c r="BM1902" s="19">
        <v>11773510.000012601</v>
      </c>
      <c r="BN1902" s="19">
        <v>51593.885876908498</v>
      </c>
      <c r="BO1902" s="19">
        <v>32901240.086900499</v>
      </c>
      <c r="BP1902" s="19">
        <v>49023.555370657697</v>
      </c>
      <c r="BQ1902" s="19">
        <v>40043696.576919697</v>
      </c>
      <c r="BR1902" s="19">
        <v>138837.29432782999</v>
      </c>
      <c r="BS1902" s="19">
        <v>272052001.90281099</v>
      </c>
      <c r="BT1902" s="19">
        <v>50918448.016082101</v>
      </c>
      <c r="BU1902" s="19">
        <v>77863.992415903005</v>
      </c>
      <c r="BV1902" s="19">
        <v>24676980.140276201</v>
      </c>
      <c r="BW1902" s="19">
        <v>109748.893649866</v>
      </c>
      <c r="BX1902" s="19">
        <v>60626.459295553897</v>
      </c>
      <c r="BY1902" s="19">
        <v>64359.7441030021</v>
      </c>
      <c r="BZ1902" s="19">
        <v>32020600.8956246</v>
      </c>
      <c r="CA1902" s="19">
        <v>273300870.89082998</v>
      </c>
      <c r="CB1902" s="19">
        <v>56280.262764906503</v>
      </c>
      <c r="CC1902" s="19">
        <v>42452.059625298898</v>
      </c>
      <c r="CD1902" s="19">
        <v>42378.606606679503</v>
      </c>
      <c r="CE1902" s="19">
        <v>88838.795511459801</v>
      </c>
    </row>
    <row r="1903" spans="1:83">
      <c r="A1903" s="18">
        <v>6885</v>
      </c>
      <c r="C1903" s="18" t="s">
        <v>2817</v>
      </c>
      <c r="D1903" s="18" t="s">
        <v>116</v>
      </c>
      <c r="E1903" s="18" t="s">
        <v>114</v>
      </c>
      <c r="F1903" s="18" t="s">
        <v>114</v>
      </c>
      <c r="G1903" s="18" t="s">
        <v>114</v>
      </c>
      <c r="H1903" s="18" t="s">
        <v>114</v>
      </c>
      <c r="J1903" s="18">
        <v>0.36</v>
      </c>
      <c r="K1903" s="18">
        <v>1083.60283</v>
      </c>
      <c r="L1903" s="18">
        <v>542.80847000000006</v>
      </c>
      <c r="M1903" s="18">
        <v>5.8769999999999998</v>
      </c>
      <c r="N1903" s="18">
        <v>4834099.9579999996</v>
      </c>
      <c r="O1903" s="18">
        <v>0</v>
      </c>
      <c r="P1903" s="18">
        <v>0</v>
      </c>
      <c r="S1903" s="18" t="s">
        <v>118</v>
      </c>
      <c r="T1903" s="18">
        <v>1</v>
      </c>
      <c r="U1903" s="18" t="s">
        <v>802</v>
      </c>
      <c r="V1903" s="18" t="b">
        <v>0</v>
      </c>
      <c r="W1903" s="20">
        <v>0.85185185185185197</v>
      </c>
      <c r="X1903" s="20">
        <v>0.65625</v>
      </c>
      <c r="Y1903" s="19">
        <v>13087615.076369399</v>
      </c>
      <c r="Z1903" s="19">
        <v>10094230.5362208</v>
      </c>
      <c r="AA1903" s="19">
        <v>13350321.8838703</v>
      </c>
      <c r="AB1903" s="19">
        <v>143731518.67568499</v>
      </c>
      <c r="AC1903" s="19">
        <v>11596611.144120101</v>
      </c>
      <c r="AD1903" s="19">
        <v>28800583.166664399</v>
      </c>
      <c r="AE1903" s="19">
        <v>93066.8435548751</v>
      </c>
      <c r="AF1903" s="19">
        <v>10151356.3628888</v>
      </c>
      <c r="AG1903" s="19">
        <v>4934333.20135557</v>
      </c>
      <c r="AH1903" s="19">
        <v>213770.07762069799</v>
      </c>
      <c r="AI1903" s="19">
        <v>3822339.56016966</v>
      </c>
      <c r="AJ1903" s="19">
        <v>137556876.546711</v>
      </c>
      <c r="AK1903" s="19">
        <v>17132027.173576899</v>
      </c>
      <c r="AL1903" s="19">
        <v>19387868.230925601</v>
      </c>
      <c r="AM1903" s="19">
        <v>21071816.136233799</v>
      </c>
      <c r="AN1903" s="19">
        <v>18269200.381038599</v>
      </c>
      <c r="AO1903" s="19">
        <v>74138.1008370583</v>
      </c>
      <c r="AP1903" s="19">
        <v>19100169.667613</v>
      </c>
      <c r="AQ1903" s="19">
        <v>23653289.9751103</v>
      </c>
      <c r="AR1903" s="19">
        <v>17250403.897898801</v>
      </c>
      <c r="AS1903" s="19">
        <v>16183335.153485101</v>
      </c>
      <c r="AT1903" s="19">
        <v>60071.0548945306</v>
      </c>
      <c r="AU1903" s="19">
        <v>16624669.101237901</v>
      </c>
      <c r="AV1903" s="19">
        <v>88311203.728332698</v>
      </c>
      <c r="AW1903" s="19">
        <v>16442386.496011</v>
      </c>
      <c r="AX1903" s="19">
        <v>24576320.291797701</v>
      </c>
      <c r="AY1903" s="19">
        <v>23755680.723954599</v>
      </c>
      <c r="AZ1903" s="19">
        <v>4923588.5521653797</v>
      </c>
      <c r="BA1903" s="19">
        <v>4563376.9214292597</v>
      </c>
      <c r="BB1903" s="19">
        <v>20550499.125677299</v>
      </c>
      <c r="BC1903" s="19">
        <v>62937.009110873303</v>
      </c>
      <c r="BD1903" s="19">
        <v>43246405.987314299</v>
      </c>
      <c r="BE1903" s="19">
        <v>55524066.089788303</v>
      </c>
      <c r="BF1903" s="19">
        <v>26094220.380881499</v>
      </c>
      <c r="BG1903" s="19">
        <v>12783020.275402</v>
      </c>
      <c r="BH1903" s="19">
        <v>66844.4046139891</v>
      </c>
      <c r="BI1903" s="19">
        <v>2114278.0735523999</v>
      </c>
      <c r="BJ1903" s="19">
        <v>40576429.931515001</v>
      </c>
      <c r="BK1903" s="19">
        <v>6694380.5472590802</v>
      </c>
      <c r="BL1903" s="19">
        <v>60370.032756194603</v>
      </c>
      <c r="BM1903" s="19">
        <v>70124397.3092774</v>
      </c>
      <c r="BN1903" s="19">
        <v>11180845.257005099</v>
      </c>
      <c r="BO1903" s="19">
        <v>10662310.264561299</v>
      </c>
      <c r="BP1903" s="19">
        <v>9767637.5269147493</v>
      </c>
      <c r="BQ1903" s="19">
        <v>6505761.7745506102</v>
      </c>
      <c r="BR1903" s="19">
        <v>20770530.099652</v>
      </c>
      <c r="BS1903" s="19">
        <v>74680.910813464201</v>
      </c>
      <c r="BT1903" s="19">
        <v>84632.417955647994</v>
      </c>
      <c r="BU1903" s="19">
        <v>16278854.6689461</v>
      </c>
      <c r="BV1903" s="19">
        <v>53677.024710943901</v>
      </c>
      <c r="BW1903" s="19">
        <v>9056274.7828418091</v>
      </c>
      <c r="BX1903" s="19">
        <v>60626.459295553897</v>
      </c>
      <c r="BY1903" s="19">
        <v>64359.7441030021</v>
      </c>
      <c r="BZ1903" s="19">
        <v>62077.4003332969</v>
      </c>
      <c r="CA1903" s="19">
        <v>79644.185807155198</v>
      </c>
      <c r="CB1903" s="19">
        <v>12431849.783664299</v>
      </c>
      <c r="CC1903" s="19">
        <v>6411034.8087476604</v>
      </c>
      <c r="CD1903" s="19">
        <v>16620482.724850301</v>
      </c>
      <c r="CE1903" s="19">
        <v>88838.795511459801</v>
      </c>
    </row>
    <row r="1904" spans="1:83">
      <c r="A1904" s="18">
        <v>6886</v>
      </c>
      <c r="C1904" s="18" t="s">
        <v>2818</v>
      </c>
      <c r="D1904" s="18" t="s">
        <v>116</v>
      </c>
      <c r="E1904" s="18" t="s">
        <v>114</v>
      </c>
      <c r="F1904" s="18" t="s">
        <v>114</v>
      </c>
      <c r="G1904" s="18" t="s">
        <v>334</v>
      </c>
      <c r="H1904" s="18" t="s">
        <v>114</v>
      </c>
      <c r="J1904" s="18">
        <v>2.2999999999999998</v>
      </c>
      <c r="K1904" s="18">
        <v>636.29821000000004</v>
      </c>
      <c r="L1904" s="18">
        <v>637.30487000000005</v>
      </c>
      <c r="M1904" s="18">
        <v>9.5050000000000008</v>
      </c>
      <c r="N1904" s="18">
        <v>4833964.5630000001</v>
      </c>
      <c r="O1904" s="18">
        <v>1</v>
      </c>
      <c r="P1904" s="18">
        <v>0</v>
      </c>
      <c r="S1904" s="18" t="s">
        <v>118</v>
      </c>
      <c r="T1904" s="18">
        <v>4</v>
      </c>
      <c r="U1904" s="18" t="s">
        <v>121</v>
      </c>
      <c r="V1904" s="18" t="b">
        <v>0</v>
      </c>
      <c r="W1904" s="20">
        <v>0.22222222222222199</v>
      </c>
      <c r="X1904" s="20">
        <v>0.59375</v>
      </c>
      <c r="Y1904" s="19">
        <v>211063.24240400901</v>
      </c>
      <c r="Z1904" s="19">
        <v>89712.935311184003</v>
      </c>
      <c r="AA1904" s="19">
        <v>302507.99905691098</v>
      </c>
      <c r="AB1904" s="19">
        <v>81474.388556081496</v>
      </c>
      <c r="AC1904" s="19">
        <v>88596373.684850305</v>
      </c>
      <c r="AD1904" s="19">
        <v>35873178.186002597</v>
      </c>
      <c r="AE1904" s="19">
        <v>93066.8435548751</v>
      </c>
      <c r="AF1904" s="19">
        <v>21408718.684876598</v>
      </c>
      <c r="AG1904" s="19">
        <v>64152.505638069299</v>
      </c>
      <c r="AH1904" s="19">
        <v>213770.07762069799</v>
      </c>
      <c r="AI1904" s="19">
        <v>47802.709287413403</v>
      </c>
      <c r="AJ1904" s="19">
        <v>37762.133882739698</v>
      </c>
      <c r="AK1904" s="19">
        <v>38730079.023790903</v>
      </c>
      <c r="AL1904" s="19">
        <v>187445.37779147099</v>
      </c>
      <c r="AM1904" s="19">
        <v>85852.124718513893</v>
      </c>
      <c r="AN1904" s="19">
        <v>73007.899572116206</v>
      </c>
      <c r="AO1904" s="19">
        <v>74138.1008370583</v>
      </c>
      <c r="AP1904" s="19">
        <v>24606293.867711499</v>
      </c>
      <c r="AQ1904" s="19">
        <v>80515.804096136198</v>
      </c>
      <c r="AR1904" s="19">
        <v>49832.672295953402</v>
      </c>
      <c r="AS1904" s="19">
        <v>72318.6274561951</v>
      </c>
      <c r="AT1904" s="19">
        <v>60071.0548945306</v>
      </c>
      <c r="AU1904" s="19">
        <v>139624.610384292</v>
      </c>
      <c r="AV1904" s="19">
        <v>57029.357966701697</v>
      </c>
      <c r="AW1904" s="19">
        <v>17668623.6206939</v>
      </c>
      <c r="AX1904" s="19">
        <v>73579.681769493298</v>
      </c>
      <c r="AY1904" s="19">
        <v>165758.196350452</v>
      </c>
      <c r="AZ1904" s="19">
        <v>60897288.898431897</v>
      </c>
      <c r="BA1904" s="19">
        <v>96472699.913459793</v>
      </c>
      <c r="BB1904" s="19">
        <v>305020365.25527</v>
      </c>
      <c r="BC1904" s="19">
        <v>121865494.382174</v>
      </c>
      <c r="BD1904" s="19">
        <v>198046208.51768801</v>
      </c>
      <c r="BE1904" s="19">
        <v>650952582.77608395</v>
      </c>
      <c r="BF1904" s="19">
        <v>40949864.764923498</v>
      </c>
      <c r="BG1904" s="19">
        <v>142987.251866862</v>
      </c>
      <c r="BH1904" s="19">
        <v>66844.4046139891</v>
      </c>
      <c r="BI1904" s="19">
        <v>35114305.983410999</v>
      </c>
      <c r="BJ1904" s="19">
        <v>22824342.979337402</v>
      </c>
      <c r="BK1904" s="19">
        <v>19052894.645355001</v>
      </c>
      <c r="BL1904" s="19">
        <v>60370.032756194603</v>
      </c>
      <c r="BM1904" s="19">
        <v>84490.603987824099</v>
      </c>
      <c r="BN1904" s="19">
        <v>116533847.06130099</v>
      </c>
      <c r="BO1904" s="19">
        <v>197922700.17639199</v>
      </c>
      <c r="BP1904" s="19">
        <v>49023.555370657697</v>
      </c>
      <c r="BQ1904" s="19">
        <v>85057.759169334604</v>
      </c>
      <c r="BR1904" s="19">
        <v>138837.29432782999</v>
      </c>
      <c r="BS1904" s="19">
        <v>33638459.912380204</v>
      </c>
      <c r="BT1904" s="19">
        <v>84632.417955647994</v>
      </c>
      <c r="BU1904" s="19">
        <v>60234635.6697684</v>
      </c>
      <c r="BV1904" s="19">
        <v>53677.024710943901</v>
      </c>
      <c r="BW1904" s="19">
        <v>92415448.492965594</v>
      </c>
      <c r="BX1904" s="19">
        <v>52465887.505261101</v>
      </c>
      <c r="BY1904" s="19">
        <v>15407042.3237538</v>
      </c>
      <c r="BZ1904" s="19">
        <v>62077.4003332969</v>
      </c>
      <c r="CA1904" s="19">
        <v>79644.185807155198</v>
      </c>
      <c r="CB1904" s="19">
        <v>27729020.718708199</v>
      </c>
      <c r="CC1904" s="19">
        <v>42452.059625298898</v>
      </c>
      <c r="CD1904" s="19">
        <v>42378.606606679503</v>
      </c>
      <c r="CE1904" s="19">
        <v>48000549.949848399</v>
      </c>
    </row>
    <row r="1905" spans="1:83">
      <c r="A1905" s="18">
        <v>6887</v>
      </c>
      <c r="C1905" s="18" t="s">
        <v>2819</v>
      </c>
      <c r="D1905" s="18" t="s">
        <v>116</v>
      </c>
      <c r="E1905" s="18" t="s">
        <v>114</v>
      </c>
      <c r="F1905" s="18" t="s">
        <v>114</v>
      </c>
      <c r="G1905" s="18" t="s">
        <v>114</v>
      </c>
      <c r="H1905" s="18" t="s">
        <v>114</v>
      </c>
      <c r="J1905" s="18">
        <v>-3.12</v>
      </c>
      <c r="K1905" s="18">
        <v>317.96251999999998</v>
      </c>
      <c r="L1905" s="18">
        <v>318.96969999999999</v>
      </c>
      <c r="M1905" s="18">
        <v>0.69599999999999995</v>
      </c>
      <c r="N1905" s="18">
        <v>4833332.7379999999</v>
      </c>
      <c r="O1905" s="18">
        <v>0</v>
      </c>
      <c r="P1905" s="18">
        <v>0</v>
      </c>
      <c r="S1905" s="18" t="s">
        <v>118</v>
      </c>
      <c r="T1905" s="18">
        <v>1</v>
      </c>
      <c r="U1905" s="18" t="s">
        <v>802</v>
      </c>
      <c r="V1905" s="18" t="b">
        <v>0</v>
      </c>
      <c r="W1905" s="20">
        <v>0.92592592592592604</v>
      </c>
      <c r="X1905" s="20">
        <v>0.78125</v>
      </c>
      <c r="Y1905" s="19">
        <v>13383781.4238008</v>
      </c>
      <c r="Z1905" s="19">
        <v>38512150.789484099</v>
      </c>
      <c r="AA1905" s="19">
        <v>302507.99905691098</v>
      </c>
      <c r="AB1905" s="19">
        <v>14961703.7905288</v>
      </c>
      <c r="AC1905" s="19">
        <v>14780102.3868492</v>
      </c>
      <c r="AD1905" s="19">
        <v>28413721.485590801</v>
      </c>
      <c r="AE1905" s="19">
        <v>338962637.71265101</v>
      </c>
      <c r="AF1905" s="19">
        <v>14792617.881499</v>
      </c>
      <c r="AG1905" s="19">
        <v>69293467.854725197</v>
      </c>
      <c r="AH1905" s="19">
        <v>28882546.106761601</v>
      </c>
      <c r="AI1905" s="19">
        <v>17605531.316993698</v>
      </c>
      <c r="AJ1905" s="19">
        <v>37360191.268892601</v>
      </c>
      <c r="AK1905" s="19">
        <v>164147.76214103101</v>
      </c>
      <c r="AL1905" s="19">
        <v>23113051.2418717</v>
      </c>
      <c r="AM1905" s="19">
        <v>59339366.380635798</v>
      </c>
      <c r="AN1905" s="19">
        <v>60415303.686229303</v>
      </c>
      <c r="AO1905" s="19">
        <v>42708399.082146101</v>
      </c>
      <c r="AP1905" s="19">
        <v>113515108.979206</v>
      </c>
      <c r="AQ1905" s="19">
        <v>20523015.608977601</v>
      </c>
      <c r="AR1905" s="19">
        <v>31280943.600884601</v>
      </c>
      <c r="AS1905" s="19">
        <v>47230865.084761798</v>
      </c>
      <c r="AT1905" s="19">
        <v>35600074.904928997</v>
      </c>
      <c r="AU1905" s="19">
        <v>6675956.6109809801</v>
      </c>
      <c r="AV1905" s="19">
        <v>79528455.805200502</v>
      </c>
      <c r="AW1905" s="19">
        <v>17500237.1631076</v>
      </c>
      <c r="AX1905" s="19">
        <v>41977224.751980297</v>
      </c>
      <c r="AY1905" s="19">
        <v>29459138.001394998</v>
      </c>
      <c r="AZ1905" s="19">
        <v>48821410.260579199</v>
      </c>
      <c r="BA1905" s="19">
        <v>9772726.7288223896</v>
      </c>
      <c r="BB1905" s="19">
        <v>211094.34997347501</v>
      </c>
      <c r="BC1905" s="19">
        <v>176596863.68039</v>
      </c>
      <c r="BD1905" s="19">
        <v>13010926.703914501</v>
      </c>
      <c r="BE1905" s="19">
        <v>178704.60351362301</v>
      </c>
      <c r="BF1905" s="19">
        <v>168766.74855896301</v>
      </c>
      <c r="BG1905" s="19">
        <v>142987.251866862</v>
      </c>
      <c r="BH1905" s="19">
        <v>38611859.848549001</v>
      </c>
      <c r="BI1905" s="19">
        <v>16996749.802230898</v>
      </c>
      <c r="BJ1905" s="19">
        <v>94470618.422650903</v>
      </c>
      <c r="BK1905" s="19">
        <v>97048.858051087198</v>
      </c>
      <c r="BL1905" s="19">
        <v>69748850.226291701</v>
      </c>
      <c r="BM1905" s="19">
        <v>139563905.490163</v>
      </c>
      <c r="BN1905" s="19">
        <v>22623097.418396302</v>
      </c>
      <c r="BO1905" s="19">
        <v>22300789.412452102</v>
      </c>
      <c r="BP1905" s="19">
        <v>95282942.752266303</v>
      </c>
      <c r="BQ1905" s="19">
        <v>67589284.504381895</v>
      </c>
      <c r="BR1905" s="19">
        <v>138837.29432782999</v>
      </c>
      <c r="BS1905" s="19">
        <v>61283642.8916675</v>
      </c>
      <c r="BT1905" s="19">
        <v>30131682.532380499</v>
      </c>
      <c r="BU1905" s="19">
        <v>8138668.4048557598</v>
      </c>
      <c r="BV1905" s="19">
        <v>20598406.483729102</v>
      </c>
      <c r="BW1905" s="19">
        <v>13416473.870414799</v>
      </c>
      <c r="BX1905" s="19">
        <v>31415833.239924099</v>
      </c>
      <c r="BY1905" s="19">
        <v>24156448.210390002</v>
      </c>
      <c r="BZ1905" s="19">
        <v>24402317.021983899</v>
      </c>
      <c r="CA1905" s="19">
        <v>6841958.4033183903</v>
      </c>
      <c r="CB1905" s="19">
        <v>56280.262764906503</v>
      </c>
      <c r="CC1905" s="19">
        <v>23283175.0855431</v>
      </c>
      <c r="CD1905" s="19">
        <v>68148563.532885</v>
      </c>
      <c r="CE1905" s="19">
        <v>17187741.0804176</v>
      </c>
    </row>
    <row r="1906" spans="1:83">
      <c r="A1906" s="18">
        <v>6906</v>
      </c>
      <c r="B1906" s="18">
        <v>1728928</v>
      </c>
      <c r="C1906" s="18" t="s">
        <v>1969</v>
      </c>
      <c r="D1906" s="18" t="s">
        <v>116</v>
      </c>
      <c r="E1906" s="18" t="s">
        <v>114</v>
      </c>
      <c r="F1906" s="18" t="s">
        <v>114</v>
      </c>
      <c r="G1906" s="18" t="s">
        <v>116</v>
      </c>
      <c r="H1906" s="18" t="s">
        <v>114</v>
      </c>
      <c r="J1906" s="18">
        <v>0.02</v>
      </c>
      <c r="K1906" s="18">
        <v>245.13756000000001</v>
      </c>
      <c r="L1906" s="18">
        <v>246.14481000000001</v>
      </c>
      <c r="M1906" s="18">
        <v>3.9289999999999998</v>
      </c>
      <c r="N1906" s="18">
        <v>4809832.6979999999</v>
      </c>
      <c r="O1906" s="18">
        <v>17</v>
      </c>
      <c r="P1906" s="18">
        <v>0</v>
      </c>
      <c r="S1906" s="18" t="s">
        <v>118</v>
      </c>
      <c r="T1906" s="18">
        <v>4</v>
      </c>
      <c r="U1906" s="18" t="s">
        <v>802</v>
      </c>
      <c r="V1906" s="18" t="b">
        <v>0</v>
      </c>
      <c r="W1906" s="20">
        <v>0.62962962962962998</v>
      </c>
      <c r="X1906" s="20">
        <v>0.53125</v>
      </c>
      <c r="Y1906" s="19">
        <v>211063.24240400901</v>
      </c>
      <c r="Z1906" s="19">
        <v>89712.935311184003</v>
      </c>
      <c r="AA1906" s="19">
        <v>302507.99905691098</v>
      </c>
      <c r="AB1906" s="19">
        <v>43166891.909236901</v>
      </c>
      <c r="AC1906" s="19">
        <v>202761.79347830301</v>
      </c>
      <c r="AD1906" s="19">
        <v>48388547.330202602</v>
      </c>
      <c r="AE1906" s="19">
        <v>34183590.858486399</v>
      </c>
      <c r="AF1906" s="19">
        <v>246797.54089740699</v>
      </c>
      <c r="AG1906" s="19">
        <v>41662237.843917899</v>
      </c>
      <c r="AH1906" s="19">
        <v>213770.07762069799</v>
      </c>
      <c r="AI1906" s="19">
        <v>54238714.5965316</v>
      </c>
      <c r="AJ1906" s="19">
        <v>52473404.140444703</v>
      </c>
      <c r="AK1906" s="19">
        <v>69142655.043934703</v>
      </c>
      <c r="AL1906" s="19">
        <v>44180460.858689003</v>
      </c>
      <c r="AM1906" s="19">
        <v>44317104.2948348</v>
      </c>
      <c r="AN1906" s="19">
        <v>56191202.114628203</v>
      </c>
      <c r="AO1906" s="19">
        <v>74138.1008370583</v>
      </c>
      <c r="AP1906" s="19">
        <v>72182752.117099404</v>
      </c>
      <c r="AQ1906" s="19">
        <v>66405561.313004702</v>
      </c>
      <c r="AR1906" s="19">
        <v>73103069.677143797</v>
      </c>
      <c r="AS1906" s="19">
        <v>22728253.039278701</v>
      </c>
      <c r="AT1906" s="19">
        <v>19418016.626314301</v>
      </c>
      <c r="AU1906" s="19">
        <v>139624.610384292</v>
      </c>
      <c r="AV1906" s="19">
        <v>41883441.664250903</v>
      </c>
      <c r="AW1906" s="19">
        <v>19663456.7531581</v>
      </c>
      <c r="AX1906" s="19">
        <v>73579.681769493298</v>
      </c>
      <c r="AY1906" s="19">
        <v>165758.196350452</v>
      </c>
      <c r="AZ1906" s="19">
        <v>27140782.9882604</v>
      </c>
      <c r="BA1906" s="19">
        <v>90278113.423623994</v>
      </c>
      <c r="BB1906" s="19">
        <v>211094.34997347501</v>
      </c>
      <c r="BC1906" s="19">
        <v>62937.009110873303</v>
      </c>
      <c r="BD1906" s="19">
        <v>66607818.750350296</v>
      </c>
      <c r="BE1906" s="19">
        <v>178704.60351362301</v>
      </c>
      <c r="BF1906" s="19">
        <v>25375691.5744638</v>
      </c>
      <c r="BG1906" s="19">
        <v>142987.251866862</v>
      </c>
      <c r="BH1906" s="19">
        <v>16783005.377037201</v>
      </c>
      <c r="BI1906" s="19">
        <v>47030.709569134902</v>
      </c>
      <c r="BJ1906" s="19">
        <v>68687983.251470193</v>
      </c>
      <c r="BK1906" s="19">
        <v>26922764.868975598</v>
      </c>
      <c r="BL1906" s="19">
        <v>60370.032756194603</v>
      </c>
      <c r="BM1906" s="19">
        <v>40288815.963331297</v>
      </c>
      <c r="BN1906" s="19">
        <v>51593.885876908498</v>
      </c>
      <c r="BO1906" s="19">
        <v>209591.61585109399</v>
      </c>
      <c r="BP1906" s="19">
        <v>38702491.736932904</v>
      </c>
      <c r="BQ1906" s="19">
        <v>85057.759169334604</v>
      </c>
      <c r="BR1906" s="19">
        <v>138837.29432782999</v>
      </c>
      <c r="BS1906" s="19">
        <v>18726285.124953501</v>
      </c>
      <c r="BT1906" s="19">
        <v>84632.417955647994</v>
      </c>
      <c r="BU1906" s="19">
        <v>17400412.2184272</v>
      </c>
      <c r="BV1906" s="19">
        <v>40501175.668944597</v>
      </c>
      <c r="BW1906" s="19">
        <v>109748.893649866</v>
      </c>
      <c r="BX1906" s="19">
        <v>60626.459295553897</v>
      </c>
      <c r="BY1906" s="19">
        <v>53565309.582511999</v>
      </c>
      <c r="BZ1906" s="19">
        <v>62077.4003332969</v>
      </c>
      <c r="CA1906" s="19">
        <v>30431568.530669302</v>
      </c>
      <c r="CB1906" s="19">
        <v>63384781.127365001</v>
      </c>
      <c r="CC1906" s="19">
        <v>115929703.68426099</v>
      </c>
      <c r="CD1906" s="19">
        <v>153598436.67075399</v>
      </c>
      <c r="CE1906" s="19">
        <v>88838.795511459801</v>
      </c>
    </row>
    <row r="1907" spans="1:83">
      <c r="A1907" s="18">
        <v>6914</v>
      </c>
      <c r="B1907" s="18" t="s">
        <v>2820</v>
      </c>
      <c r="C1907" s="18" t="s">
        <v>2821</v>
      </c>
      <c r="D1907" s="18" t="s">
        <v>116</v>
      </c>
      <c r="E1907" s="18" t="s">
        <v>114</v>
      </c>
      <c r="F1907" s="18" t="s">
        <v>114</v>
      </c>
      <c r="G1907" s="18" t="s">
        <v>116</v>
      </c>
      <c r="H1907" s="18" t="s">
        <v>114</v>
      </c>
      <c r="J1907" s="18">
        <v>-0.26</v>
      </c>
      <c r="K1907" s="18">
        <v>276.17246999999998</v>
      </c>
      <c r="L1907" s="18">
        <v>277.17968999999999</v>
      </c>
      <c r="M1907" s="18">
        <v>7.6680000000000001</v>
      </c>
      <c r="N1907" s="18">
        <v>4800314.574</v>
      </c>
      <c r="O1907" s="18">
        <v>14</v>
      </c>
      <c r="P1907" s="18">
        <v>0</v>
      </c>
      <c r="S1907" s="18" t="s">
        <v>118</v>
      </c>
      <c r="T1907" s="18">
        <v>3</v>
      </c>
      <c r="U1907" s="18" t="s">
        <v>121</v>
      </c>
      <c r="V1907" s="18" t="b">
        <v>1</v>
      </c>
      <c r="W1907" s="20">
        <v>0.96296296296296302</v>
      </c>
      <c r="X1907" s="20">
        <v>0.90625</v>
      </c>
      <c r="Y1907" s="19">
        <v>39697827.994571798</v>
      </c>
      <c r="Z1907" s="19">
        <v>126154778.197726</v>
      </c>
      <c r="AA1907" s="19">
        <v>372710777.10845703</v>
      </c>
      <c r="AB1907" s="19">
        <v>141761982.22011101</v>
      </c>
      <c r="AC1907" s="19">
        <v>103254353.887172</v>
      </c>
      <c r="AD1907" s="19">
        <v>52387710.8615136</v>
      </c>
      <c r="AE1907" s="19">
        <v>111863708.337826</v>
      </c>
      <c r="AF1907" s="19">
        <v>211235397.783573</v>
      </c>
      <c r="AG1907" s="19">
        <v>196009888.229949</v>
      </c>
      <c r="AH1907" s="19">
        <v>141526694.98214301</v>
      </c>
      <c r="AI1907" s="19">
        <v>94970590.164851293</v>
      </c>
      <c r="AJ1907" s="19">
        <v>37762.133882739698</v>
      </c>
      <c r="AK1907" s="19">
        <v>118897932.226512</v>
      </c>
      <c r="AL1907" s="19">
        <v>64969204.298941098</v>
      </c>
      <c r="AM1907" s="19">
        <v>83267252.595222101</v>
      </c>
      <c r="AN1907" s="19">
        <v>80787903.238314897</v>
      </c>
      <c r="AO1907" s="19">
        <v>79871348.397643</v>
      </c>
      <c r="AP1907" s="19">
        <v>41552583.530391604</v>
      </c>
      <c r="AQ1907" s="19">
        <v>113223376.465988</v>
      </c>
      <c r="AR1907" s="19">
        <v>96835420.621961206</v>
      </c>
      <c r="AS1907" s="19">
        <v>241069140.92626601</v>
      </c>
      <c r="AT1907" s="19">
        <v>201631488.552158</v>
      </c>
      <c r="AU1907" s="19">
        <v>213133501.23067901</v>
      </c>
      <c r="AV1907" s="19">
        <v>181152398.81256601</v>
      </c>
      <c r="AW1907" s="19">
        <v>47845928.357914403</v>
      </c>
      <c r="AX1907" s="19">
        <v>131272667.69534899</v>
      </c>
      <c r="AY1907" s="19">
        <v>165078378.78862199</v>
      </c>
      <c r="AZ1907" s="19">
        <v>107552.178623912</v>
      </c>
      <c r="BA1907" s="19">
        <v>137675875.53834301</v>
      </c>
      <c r="BB1907" s="19">
        <v>71966672.6781957</v>
      </c>
      <c r="BC1907" s="19">
        <v>52573749.446970902</v>
      </c>
      <c r="BD1907" s="19">
        <v>181220780.777587</v>
      </c>
      <c r="BE1907" s="19">
        <v>24112982.805643499</v>
      </c>
      <c r="BF1907" s="19">
        <v>276009809.90315598</v>
      </c>
      <c r="BG1907" s="19">
        <v>121834180.39399099</v>
      </c>
      <c r="BH1907" s="19">
        <v>83497400.413334996</v>
      </c>
      <c r="BI1907" s="19">
        <v>93007142.294634104</v>
      </c>
      <c r="BJ1907" s="19">
        <v>110457612.706687</v>
      </c>
      <c r="BK1907" s="19">
        <v>106108898.107109</v>
      </c>
      <c r="BL1907" s="19">
        <v>218374167.24270901</v>
      </c>
      <c r="BM1907" s="19">
        <v>159753252.82339999</v>
      </c>
      <c r="BN1907" s="19">
        <v>48966177.240395099</v>
      </c>
      <c r="BO1907" s="19">
        <v>83533338.445172697</v>
      </c>
      <c r="BP1907" s="19">
        <v>127747409.77451099</v>
      </c>
      <c r="BQ1907" s="19">
        <v>68994824.389095306</v>
      </c>
      <c r="BR1907" s="19">
        <v>225308545.25688899</v>
      </c>
      <c r="BS1907" s="19">
        <v>129894704.54281899</v>
      </c>
      <c r="BT1907" s="19">
        <v>93608329.258482605</v>
      </c>
      <c r="BU1907" s="19">
        <v>77863.992415903005</v>
      </c>
      <c r="BV1907" s="19">
        <v>125589130.016708</v>
      </c>
      <c r="BW1907" s="19">
        <v>227642801.879857</v>
      </c>
      <c r="BX1907" s="19">
        <v>122306660.63360199</v>
      </c>
      <c r="BY1907" s="19">
        <v>181920167.42185</v>
      </c>
      <c r="BZ1907" s="19">
        <v>62077.4003332969</v>
      </c>
      <c r="CA1907" s="19">
        <v>122005155.27402601</v>
      </c>
      <c r="CB1907" s="19">
        <v>86927255.533376396</v>
      </c>
      <c r="CC1907" s="19">
        <v>11767209.9861764</v>
      </c>
      <c r="CD1907" s="19">
        <v>122631435.072146</v>
      </c>
      <c r="CE1907" s="19">
        <v>136357684.67763701</v>
      </c>
    </row>
    <row r="1908" spans="1:83">
      <c r="A1908" s="18">
        <v>6924</v>
      </c>
      <c r="B1908" s="18" t="s">
        <v>2822</v>
      </c>
      <c r="C1908" s="18" t="s">
        <v>2823</v>
      </c>
      <c r="D1908" s="18" t="s">
        <v>116</v>
      </c>
      <c r="E1908" s="18" t="s">
        <v>114</v>
      </c>
      <c r="F1908" s="18" t="s">
        <v>114</v>
      </c>
      <c r="G1908" s="18" t="s">
        <v>116</v>
      </c>
      <c r="H1908" s="18" t="s">
        <v>114</v>
      </c>
      <c r="J1908" s="18">
        <v>-0.28000000000000003</v>
      </c>
      <c r="K1908" s="18">
        <v>271.15312999999998</v>
      </c>
      <c r="L1908" s="18">
        <v>272.16034000000002</v>
      </c>
      <c r="M1908" s="18">
        <v>3.4249999999999998</v>
      </c>
      <c r="N1908" s="18">
        <v>4795830.2079999996</v>
      </c>
      <c r="O1908" s="18">
        <v>1</v>
      </c>
      <c r="P1908" s="18">
        <v>0</v>
      </c>
      <c r="S1908" s="18" t="s">
        <v>118</v>
      </c>
      <c r="T1908" s="18">
        <v>2</v>
      </c>
      <c r="U1908" s="18" t="s">
        <v>802</v>
      </c>
      <c r="V1908" s="18" t="b">
        <v>0</v>
      </c>
      <c r="W1908" s="20">
        <v>0.33333333333333298</v>
      </c>
      <c r="X1908" s="20">
        <v>0.5</v>
      </c>
      <c r="Y1908" s="19">
        <v>211063.24240400901</v>
      </c>
      <c r="Z1908" s="19">
        <v>89712.935311184003</v>
      </c>
      <c r="AA1908" s="19">
        <v>302507.99905691098</v>
      </c>
      <c r="AB1908" s="19">
        <v>60768446.903829798</v>
      </c>
      <c r="AC1908" s="19">
        <v>202761.79347830301</v>
      </c>
      <c r="AD1908" s="19">
        <v>72348373.062914506</v>
      </c>
      <c r="AE1908" s="19">
        <v>93066.8435548751</v>
      </c>
      <c r="AF1908" s="19">
        <v>246797.54089740699</v>
      </c>
      <c r="AG1908" s="19">
        <v>64152.505638069299</v>
      </c>
      <c r="AH1908" s="19">
        <v>213770.07762069799</v>
      </c>
      <c r="AI1908" s="19">
        <v>119728871.38986599</v>
      </c>
      <c r="AJ1908" s="19">
        <v>37762.133882739698</v>
      </c>
      <c r="AK1908" s="19">
        <v>164147.76214103101</v>
      </c>
      <c r="AL1908" s="19">
        <v>187445.37779147099</v>
      </c>
      <c r="AM1908" s="19">
        <v>106532777.07454801</v>
      </c>
      <c r="AN1908" s="19">
        <v>73007.899572116206</v>
      </c>
      <c r="AO1908" s="19">
        <v>74138.1008370583</v>
      </c>
      <c r="AP1908" s="19">
        <v>58502.331954147201</v>
      </c>
      <c r="AQ1908" s="19">
        <v>80515.804096136198</v>
      </c>
      <c r="AR1908" s="19">
        <v>168184592.381753</v>
      </c>
      <c r="AS1908" s="19">
        <v>72318.6274561951</v>
      </c>
      <c r="AT1908" s="19">
        <v>60071.0548945306</v>
      </c>
      <c r="AU1908" s="19">
        <v>35408912.848211899</v>
      </c>
      <c r="AV1908" s="19">
        <v>206097362.08085799</v>
      </c>
      <c r="AW1908" s="19">
        <v>35355438.5436005</v>
      </c>
      <c r="AX1908" s="19">
        <v>89046883.472988695</v>
      </c>
      <c r="AY1908" s="19">
        <v>165758.196350452</v>
      </c>
      <c r="AZ1908" s="19">
        <v>25826005.911585402</v>
      </c>
      <c r="BA1908" s="19">
        <v>101341.77104336501</v>
      </c>
      <c r="BB1908" s="19">
        <v>211094.34997347501</v>
      </c>
      <c r="BC1908" s="19">
        <v>62937.009110873303</v>
      </c>
      <c r="BD1908" s="19">
        <v>130916.54913210199</v>
      </c>
      <c r="BE1908" s="19">
        <v>178704.60351362301</v>
      </c>
      <c r="BF1908" s="19">
        <v>168766.74855896301</v>
      </c>
      <c r="BG1908" s="19">
        <v>142987.251866862</v>
      </c>
      <c r="BH1908" s="19">
        <v>66844.4046139891</v>
      </c>
      <c r="BI1908" s="19">
        <v>47030.709569134902</v>
      </c>
      <c r="BJ1908" s="19">
        <v>40620.2248290192</v>
      </c>
      <c r="BK1908" s="19">
        <v>97048.858051087198</v>
      </c>
      <c r="BL1908" s="19">
        <v>50338417.121414699</v>
      </c>
      <c r="BM1908" s="19">
        <v>84490.603987824099</v>
      </c>
      <c r="BN1908" s="19">
        <v>51593.885876908498</v>
      </c>
      <c r="BO1908" s="19">
        <v>209591.61585109399</v>
      </c>
      <c r="BP1908" s="19">
        <v>38211966.054741196</v>
      </c>
      <c r="BQ1908" s="19">
        <v>66630624.637400404</v>
      </c>
      <c r="BR1908" s="19">
        <v>55443756.082933597</v>
      </c>
      <c r="BS1908" s="19">
        <v>25296722.8229727</v>
      </c>
      <c r="BT1908" s="19">
        <v>84632.417955647994</v>
      </c>
      <c r="BU1908" s="19">
        <v>109084247.47605801</v>
      </c>
      <c r="BV1908" s="19">
        <v>53677.024710943901</v>
      </c>
      <c r="BW1908" s="19">
        <v>49382808.2054822</v>
      </c>
      <c r="BX1908" s="19">
        <v>26456387.377834301</v>
      </c>
      <c r="BY1908" s="19">
        <v>103944139.52674399</v>
      </c>
      <c r="BZ1908" s="19">
        <v>104257777.573433</v>
      </c>
      <c r="CA1908" s="19">
        <v>23622099.098007299</v>
      </c>
      <c r="CB1908" s="19">
        <v>144162646.93109199</v>
      </c>
      <c r="CC1908" s="19">
        <v>84086047.695292503</v>
      </c>
      <c r="CD1908" s="19">
        <v>150221068.87826899</v>
      </c>
      <c r="CE1908" s="19">
        <v>80939275.458603203</v>
      </c>
    </row>
    <row r="1909" spans="1:83">
      <c r="A1909" s="18">
        <v>6930</v>
      </c>
      <c r="C1909" s="18" t="s">
        <v>2824</v>
      </c>
      <c r="D1909" s="18" t="s">
        <v>116</v>
      </c>
      <c r="E1909" s="18" t="s">
        <v>114</v>
      </c>
      <c r="F1909" s="18" t="s">
        <v>114</v>
      </c>
      <c r="G1909" s="18" t="s">
        <v>114</v>
      </c>
      <c r="H1909" s="18" t="s">
        <v>114</v>
      </c>
      <c r="J1909" s="18">
        <v>0.47</v>
      </c>
      <c r="K1909" s="18">
        <v>740.38071000000002</v>
      </c>
      <c r="L1909" s="18">
        <v>741.38878999999997</v>
      </c>
      <c r="M1909" s="18">
        <v>5.7779999999999996</v>
      </c>
      <c r="N1909" s="18">
        <v>4790310.0259999996</v>
      </c>
      <c r="O1909" s="18">
        <v>0</v>
      </c>
      <c r="P1909" s="18">
        <v>0</v>
      </c>
      <c r="S1909" s="18" t="s">
        <v>118</v>
      </c>
      <c r="T1909" s="18">
        <v>5</v>
      </c>
      <c r="U1909" s="18" t="s">
        <v>809</v>
      </c>
      <c r="V1909" s="18" t="b">
        <v>0</v>
      </c>
      <c r="W1909" s="20">
        <v>0.92592592592592604</v>
      </c>
      <c r="X1909" s="20">
        <v>0.75</v>
      </c>
      <c r="Y1909" s="19">
        <v>20070753.007461801</v>
      </c>
      <c r="Z1909" s="19">
        <v>20772217.153788701</v>
      </c>
      <c r="AA1909" s="19">
        <v>28405063.7478882</v>
      </c>
      <c r="AB1909" s="19">
        <v>171775204.50567499</v>
      </c>
      <c r="AC1909" s="19">
        <v>20103487.365472101</v>
      </c>
      <c r="AD1909" s="19">
        <v>154030849.84012699</v>
      </c>
      <c r="AE1909" s="19">
        <v>52737160.914335199</v>
      </c>
      <c r="AF1909" s="19">
        <v>22606797.5840884</v>
      </c>
      <c r="AG1909" s="19">
        <v>11747538.8896647</v>
      </c>
      <c r="AH1909" s="19">
        <v>17282540.529110499</v>
      </c>
      <c r="AI1909" s="19">
        <v>7519030.1708923001</v>
      </c>
      <c r="AJ1909" s="19">
        <v>37762.133882739698</v>
      </c>
      <c r="AK1909" s="19">
        <v>8219176.6645780699</v>
      </c>
      <c r="AL1909" s="19">
        <v>22327734.024555899</v>
      </c>
      <c r="AM1909" s="19">
        <v>51024080.427934699</v>
      </c>
      <c r="AN1909" s="19">
        <v>26331706.675143201</v>
      </c>
      <c r="AO1909" s="19">
        <v>10733910.367662201</v>
      </c>
      <c r="AP1909" s="19">
        <v>58502.331954147201</v>
      </c>
      <c r="AQ1909" s="19">
        <v>31132299.932562198</v>
      </c>
      <c r="AR1909" s="19">
        <v>91417615.346098796</v>
      </c>
      <c r="AS1909" s="19">
        <v>27701982.0636658</v>
      </c>
      <c r="AT1909" s="19">
        <v>15456928.1965295</v>
      </c>
      <c r="AU1909" s="19">
        <v>20729041.383310199</v>
      </c>
      <c r="AV1909" s="19">
        <v>110835940.195656</v>
      </c>
      <c r="AW1909" s="19">
        <v>20990396.297511801</v>
      </c>
      <c r="AX1909" s="19">
        <v>77494906.757836506</v>
      </c>
      <c r="AY1909" s="19">
        <v>32089313.315923899</v>
      </c>
      <c r="AZ1909" s="19">
        <v>107552.178623912</v>
      </c>
      <c r="BA1909" s="19">
        <v>101341.77104336501</v>
      </c>
      <c r="BB1909" s="19">
        <v>23757038.334809899</v>
      </c>
      <c r="BC1909" s="19">
        <v>55355198.836715601</v>
      </c>
      <c r="BD1909" s="19">
        <v>28050278.0320144</v>
      </c>
      <c r="BE1909" s="19">
        <v>68874455.717602193</v>
      </c>
      <c r="BF1909" s="19">
        <v>32317813.108175501</v>
      </c>
      <c r="BG1909" s="19">
        <v>14957257.486888699</v>
      </c>
      <c r="BH1909" s="19">
        <v>9348864.1149152908</v>
      </c>
      <c r="BI1909" s="19">
        <v>7885638.3426605295</v>
      </c>
      <c r="BJ1909" s="19">
        <v>117249601.142088</v>
      </c>
      <c r="BK1909" s="19">
        <v>10930268.255561501</v>
      </c>
      <c r="BL1909" s="19">
        <v>60370.032756194603</v>
      </c>
      <c r="BM1909" s="19">
        <v>35690502.7591938</v>
      </c>
      <c r="BN1909" s="19">
        <v>28713946.826991402</v>
      </c>
      <c r="BO1909" s="19">
        <v>209591.61585109399</v>
      </c>
      <c r="BP1909" s="19">
        <v>49023.555370657697</v>
      </c>
      <c r="BQ1909" s="19">
        <v>10973793.4401126</v>
      </c>
      <c r="BR1909" s="19">
        <v>138837.29432782999</v>
      </c>
      <c r="BS1909" s="19">
        <v>6812016.2814313704</v>
      </c>
      <c r="BT1909" s="19">
        <v>9524109.7876655795</v>
      </c>
      <c r="BU1909" s="19">
        <v>83551983.445573702</v>
      </c>
      <c r="BV1909" s="19">
        <v>26659499.213383701</v>
      </c>
      <c r="BW1909" s="19">
        <v>18816897.9895414</v>
      </c>
      <c r="BX1909" s="19">
        <v>60626.459295553897</v>
      </c>
      <c r="BY1909" s="19">
        <v>34167425.7965957</v>
      </c>
      <c r="BZ1909" s="19">
        <v>6420171.5922842501</v>
      </c>
      <c r="CA1909" s="19">
        <v>79644.185807155198</v>
      </c>
      <c r="CB1909" s="19">
        <v>38231800.010076702</v>
      </c>
      <c r="CC1909" s="19">
        <v>5317585.6111394698</v>
      </c>
      <c r="CD1909" s="19">
        <v>24227386.076702699</v>
      </c>
      <c r="CE1909" s="19">
        <v>7554188.7781966301</v>
      </c>
    </row>
    <row r="1910" spans="1:83">
      <c r="A1910" s="18">
        <v>6931</v>
      </c>
      <c r="B1910" s="18" t="s">
        <v>4619</v>
      </c>
      <c r="C1910" s="18" t="s">
        <v>2813</v>
      </c>
      <c r="D1910" s="18" t="s">
        <v>116</v>
      </c>
      <c r="E1910" s="18" t="s">
        <v>116</v>
      </c>
      <c r="F1910" s="18" t="s">
        <v>116</v>
      </c>
      <c r="G1910" s="18" t="s">
        <v>116</v>
      </c>
      <c r="H1910" s="18" t="s">
        <v>114</v>
      </c>
      <c r="J1910" s="18">
        <v>-1.33</v>
      </c>
      <c r="K1910" s="18">
        <v>290.22419000000002</v>
      </c>
      <c r="L1910" s="18">
        <v>291.23154</v>
      </c>
      <c r="M1910" s="18">
        <v>9.4030000000000005</v>
      </c>
      <c r="N1910" s="18">
        <v>4789982.7520000003</v>
      </c>
      <c r="O1910" s="18">
        <v>21</v>
      </c>
      <c r="P1910" s="18">
        <v>3</v>
      </c>
      <c r="Q1910" s="18">
        <v>82.5</v>
      </c>
      <c r="R1910" s="18">
        <v>77</v>
      </c>
      <c r="S1910" s="18" t="s">
        <v>118</v>
      </c>
      <c r="T1910" s="18">
        <v>5</v>
      </c>
      <c r="U1910" s="18" t="s">
        <v>121</v>
      </c>
      <c r="V1910" s="18" t="b">
        <v>1</v>
      </c>
      <c r="W1910" s="20">
        <v>0.296296296296296</v>
      </c>
      <c r="X1910" s="20">
        <v>0.6875</v>
      </c>
      <c r="Y1910" s="19">
        <v>211063.24240400901</v>
      </c>
      <c r="Z1910" s="19">
        <v>89712.935311184003</v>
      </c>
      <c r="AA1910" s="19">
        <v>302507.99905691098</v>
      </c>
      <c r="AB1910" s="19">
        <v>81474.388556081496</v>
      </c>
      <c r="AC1910" s="19">
        <v>13251956.510421799</v>
      </c>
      <c r="AD1910" s="19">
        <v>55143.880361755</v>
      </c>
      <c r="AE1910" s="19">
        <v>6912621.4390778504</v>
      </c>
      <c r="AF1910" s="19">
        <v>246797.54089740699</v>
      </c>
      <c r="AG1910" s="19">
        <v>64152.505638069299</v>
      </c>
      <c r="AH1910" s="19">
        <v>213770.07762069799</v>
      </c>
      <c r="AI1910" s="19">
        <v>20219396.351688001</v>
      </c>
      <c r="AJ1910" s="19">
        <v>37762.133882739698</v>
      </c>
      <c r="AK1910" s="19">
        <v>164147.76214103101</v>
      </c>
      <c r="AL1910" s="19">
        <v>86301403.114238501</v>
      </c>
      <c r="AM1910" s="19">
        <v>85852.124718513893</v>
      </c>
      <c r="AN1910" s="19">
        <v>105717967.94667201</v>
      </c>
      <c r="AO1910" s="19">
        <v>15772013.2562727</v>
      </c>
      <c r="AP1910" s="19">
        <v>58502.331954147201</v>
      </c>
      <c r="AQ1910" s="19">
        <v>47963076.401042797</v>
      </c>
      <c r="AR1910" s="19">
        <v>49832.672295953402</v>
      </c>
      <c r="AS1910" s="19">
        <v>72318.6274561951</v>
      </c>
      <c r="AT1910" s="19">
        <v>60071.0548945306</v>
      </c>
      <c r="AU1910" s="19">
        <v>139624.610384292</v>
      </c>
      <c r="AV1910" s="19">
        <v>57029.357966701697</v>
      </c>
      <c r="AW1910" s="19">
        <v>97553.535244377999</v>
      </c>
      <c r="AX1910" s="19">
        <v>73579.681769493298</v>
      </c>
      <c r="AY1910" s="19">
        <v>151759641.07170299</v>
      </c>
      <c r="AZ1910" s="19">
        <v>107552.178623912</v>
      </c>
      <c r="BA1910" s="19">
        <v>44054298.571076497</v>
      </c>
      <c r="BB1910" s="19">
        <v>211094.34997347501</v>
      </c>
      <c r="BC1910" s="19">
        <v>62937.009110873303</v>
      </c>
      <c r="BD1910" s="19">
        <v>38295852.229300499</v>
      </c>
      <c r="BE1910" s="19">
        <v>178704.60351362301</v>
      </c>
      <c r="BF1910" s="19">
        <v>63289481.222297803</v>
      </c>
      <c r="BG1910" s="19">
        <v>20717718.345384501</v>
      </c>
      <c r="BH1910" s="19">
        <v>33617006.571128801</v>
      </c>
      <c r="BI1910" s="19">
        <v>47030.709569134902</v>
      </c>
      <c r="BJ1910" s="19">
        <v>17139854.2796322</v>
      </c>
      <c r="BK1910" s="19">
        <v>6383138.1142217498</v>
      </c>
      <c r="BL1910" s="19">
        <v>107173322.575385</v>
      </c>
      <c r="BM1910" s="19">
        <v>84490.603987824099</v>
      </c>
      <c r="BN1910" s="19">
        <v>62306223.790931299</v>
      </c>
      <c r="BO1910" s="19">
        <v>153171568.53536701</v>
      </c>
      <c r="BP1910" s="19">
        <v>49023.555370657697</v>
      </c>
      <c r="BQ1910" s="19">
        <v>49921561.728489198</v>
      </c>
      <c r="BR1910" s="19">
        <v>457574375.70924097</v>
      </c>
      <c r="BS1910" s="19">
        <v>30108523.3931305</v>
      </c>
      <c r="BT1910" s="19">
        <v>84632.417955647994</v>
      </c>
      <c r="BU1910" s="19">
        <v>34639433.924401298</v>
      </c>
      <c r="BV1910" s="19">
        <v>185260478.05747801</v>
      </c>
      <c r="BW1910" s="19">
        <v>61093004.981774099</v>
      </c>
      <c r="BX1910" s="19">
        <v>60626.459295553897</v>
      </c>
      <c r="BY1910" s="19">
        <v>43723014.158629797</v>
      </c>
      <c r="BZ1910" s="19">
        <v>62077.4003332969</v>
      </c>
      <c r="CA1910" s="19">
        <v>75458880.353765607</v>
      </c>
      <c r="CB1910" s="19">
        <v>47234749.952614598</v>
      </c>
      <c r="CC1910" s="19">
        <v>28285562.895857599</v>
      </c>
      <c r="CD1910" s="19">
        <v>152964543.38068801</v>
      </c>
      <c r="CE1910" s="19">
        <v>21652308.209084999</v>
      </c>
    </row>
    <row r="1911" spans="1:83">
      <c r="A1911" s="18">
        <v>6938</v>
      </c>
      <c r="B1911" s="18" t="s">
        <v>1984</v>
      </c>
      <c r="C1911" s="18" t="s">
        <v>1985</v>
      </c>
      <c r="D1911" s="18" t="s">
        <v>116</v>
      </c>
      <c r="E1911" s="18" t="s">
        <v>114</v>
      </c>
      <c r="F1911" s="18" t="s">
        <v>114</v>
      </c>
      <c r="G1911" s="18" t="s">
        <v>116</v>
      </c>
      <c r="H1911" s="18" t="s">
        <v>114</v>
      </c>
      <c r="J1911" s="18">
        <v>0.03</v>
      </c>
      <c r="K1911" s="18">
        <v>279.12191000000001</v>
      </c>
      <c r="L1911" s="18">
        <v>280.1293</v>
      </c>
      <c r="M1911" s="18">
        <v>3.629</v>
      </c>
      <c r="N1911" s="18">
        <v>4783051.2259999998</v>
      </c>
      <c r="O1911" s="18">
        <v>6</v>
      </c>
      <c r="P1911" s="18">
        <v>0</v>
      </c>
      <c r="S1911" s="18" t="s">
        <v>118</v>
      </c>
      <c r="T1911" s="18">
        <v>2</v>
      </c>
      <c r="U1911" s="18" t="s">
        <v>802</v>
      </c>
      <c r="V1911" s="18" t="b">
        <v>0</v>
      </c>
      <c r="W1911" s="20">
        <v>0.592592592592593</v>
      </c>
      <c r="X1911" s="20">
        <v>0.53125</v>
      </c>
      <c r="Y1911" s="19">
        <v>211063.24240400901</v>
      </c>
      <c r="Z1911" s="19">
        <v>89712.935311184003</v>
      </c>
      <c r="AA1911" s="19">
        <v>302507.99905691098</v>
      </c>
      <c r="AB1911" s="19">
        <v>81474.388556081496</v>
      </c>
      <c r="AC1911" s="19">
        <v>202761.79347830301</v>
      </c>
      <c r="AD1911" s="19">
        <v>35205431.283302799</v>
      </c>
      <c r="AE1911" s="19">
        <v>10934453.043388801</v>
      </c>
      <c r="AF1911" s="19">
        <v>246797.54089740699</v>
      </c>
      <c r="AG1911" s="19">
        <v>11695703.0668792</v>
      </c>
      <c r="AH1911" s="19">
        <v>213770.07762069799</v>
      </c>
      <c r="AI1911" s="19">
        <v>27692396.273769502</v>
      </c>
      <c r="AJ1911" s="19">
        <v>33194557.373172101</v>
      </c>
      <c r="AK1911" s="19">
        <v>34201825.537503399</v>
      </c>
      <c r="AL1911" s="19">
        <v>187445.37779147099</v>
      </c>
      <c r="AM1911" s="19">
        <v>43011382.532714799</v>
      </c>
      <c r="AN1911" s="19">
        <v>58350526.261203498</v>
      </c>
      <c r="AO1911" s="19">
        <v>74138.1008370583</v>
      </c>
      <c r="AP1911" s="19">
        <v>210857164.377574</v>
      </c>
      <c r="AQ1911" s="19">
        <v>51261498.645665802</v>
      </c>
      <c r="AR1911" s="19">
        <v>49832.672295953402</v>
      </c>
      <c r="AS1911" s="19">
        <v>41436135.5992826</v>
      </c>
      <c r="AT1911" s="19">
        <v>35595262.246181697</v>
      </c>
      <c r="AU1911" s="19">
        <v>11457512.5076473</v>
      </c>
      <c r="AV1911" s="19">
        <v>18704704.216140799</v>
      </c>
      <c r="AW1911" s="19">
        <v>11978749.915332301</v>
      </c>
      <c r="AX1911" s="19">
        <v>12055386.095256399</v>
      </c>
      <c r="AY1911" s="19">
        <v>165758.196350452</v>
      </c>
      <c r="AZ1911" s="19">
        <v>107552.178623912</v>
      </c>
      <c r="BA1911" s="19">
        <v>55363184.502697997</v>
      </c>
      <c r="BB1911" s="19">
        <v>211094.34997347501</v>
      </c>
      <c r="BC1911" s="19">
        <v>62937.009110873303</v>
      </c>
      <c r="BD1911" s="19">
        <v>130916.54913210199</v>
      </c>
      <c r="BE1911" s="19">
        <v>178704.60351362301</v>
      </c>
      <c r="BF1911" s="19">
        <v>168766.74855896301</v>
      </c>
      <c r="BG1911" s="19">
        <v>142987.251866862</v>
      </c>
      <c r="BH1911" s="19">
        <v>9546243.1364838704</v>
      </c>
      <c r="BI1911" s="19">
        <v>52135801.295563698</v>
      </c>
      <c r="BJ1911" s="19">
        <v>40620.2248290192</v>
      </c>
      <c r="BK1911" s="19">
        <v>97048.858051087198</v>
      </c>
      <c r="BL1911" s="19">
        <v>22181628.8485654</v>
      </c>
      <c r="BM1911" s="19">
        <v>84490.603987824099</v>
      </c>
      <c r="BN1911" s="19">
        <v>8202046.3473193096</v>
      </c>
      <c r="BO1911" s="19">
        <v>12053981.753311999</v>
      </c>
      <c r="BP1911" s="19">
        <v>24048382.458707001</v>
      </c>
      <c r="BQ1911" s="19">
        <v>85057.759169334604</v>
      </c>
      <c r="BR1911" s="19">
        <v>138837.29432782999</v>
      </c>
      <c r="BS1911" s="19">
        <v>74680.910813464201</v>
      </c>
      <c r="BT1911" s="19">
        <v>8081501.4156184103</v>
      </c>
      <c r="BU1911" s="19">
        <v>33758942.031863302</v>
      </c>
      <c r="BV1911" s="19">
        <v>50823474.0359556</v>
      </c>
      <c r="BW1911" s="19">
        <v>109748.893649866</v>
      </c>
      <c r="BX1911" s="19">
        <v>23571364.865598898</v>
      </c>
      <c r="BY1911" s="19">
        <v>115195791.88630401</v>
      </c>
      <c r="BZ1911" s="19">
        <v>20836104.9125387</v>
      </c>
      <c r="CA1911" s="19">
        <v>79644.185807155198</v>
      </c>
      <c r="CB1911" s="19">
        <v>32509527.825039499</v>
      </c>
      <c r="CC1911" s="19">
        <v>38265708.009092197</v>
      </c>
      <c r="CD1911" s="19">
        <v>72944559.946365297</v>
      </c>
      <c r="CE1911" s="19">
        <v>9627380.0289221108</v>
      </c>
    </row>
    <row r="1912" spans="1:83">
      <c r="A1912" s="18">
        <v>6944</v>
      </c>
      <c r="D1912" s="18" t="s">
        <v>114</v>
      </c>
      <c r="E1912" s="18" t="s">
        <v>114</v>
      </c>
      <c r="F1912" s="18" t="s">
        <v>114</v>
      </c>
      <c r="G1912" s="18" t="s">
        <v>114</v>
      </c>
      <c r="H1912" s="18" t="s">
        <v>114</v>
      </c>
      <c r="K1912" s="18">
        <v>227.80562</v>
      </c>
      <c r="L1912" s="18">
        <v>228.81287</v>
      </c>
      <c r="M1912" s="18">
        <v>0.67500000000000004</v>
      </c>
      <c r="N1912" s="18">
        <v>4776829.2300000004</v>
      </c>
      <c r="O1912" s="18">
        <v>0</v>
      </c>
      <c r="P1912" s="18">
        <v>0</v>
      </c>
      <c r="S1912" s="18" t="s">
        <v>118</v>
      </c>
      <c r="T1912" s="18">
        <v>1</v>
      </c>
      <c r="U1912" s="18" t="s">
        <v>121</v>
      </c>
      <c r="V1912" s="18" t="b">
        <v>0</v>
      </c>
      <c r="W1912" s="20">
        <v>0.66666666666666696</v>
      </c>
      <c r="X1912" s="20">
        <v>0.65625</v>
      </c>
      <c r="Y1912" s="19">
        <v>211063.24240400901</v>
      </c>
      <c r="Z1912" s="19">
        <v>146129626.19265199</v>
      </c>
      <c r="AA1912" s="19">
        <v>302507.99905691098</v>
      </c>
      <c r="AB1912" s="19">
        <v>63871140.975662097</v>
      </c>
      <c r="AC1912" s="19">
        <v>202761.79347830301</v>
      </c>
      <c r="AD1912" s="19">
        <v>75764074.025645807</v>
      </c>
      <c r="AE1912" s="19">
        <v>91302871.368299305</v>
      </c>
      <c r="AF1912" s="19">
        <v>246797.54089740699</v>
      </c>
      <c r="AG1912" s="19">
        <v>230921032.71152201</v>
      </c>
      <c r="AH1912" s="19">
        <v>213770.07762069799</v>
      </c>
      <c r="AI1912" s="19">
        <v>50686418.694678299</v>
      </c>
      <c r="AJ1912" s="19">
        <v>73015372.109374404</v>
      </c>
      <c r="AK1912" s="19">
        <v>164147.76214103101</v>
      </c>
      <c r="AL1912" s="19">
        <v>187445.37779147099</v>
      </c>
      <c r="AM1912" s="19">
        <v>74199604.347208902</v>
      </c>
      <c r="AN1912" s="19">
        <v>51015502.389099702</v>
      </c>
      <c r="AO1912" s="19">
        <v>188345220.789069</v>
      </c>
      <c r="AP1912" s="19">
        <v>112359948.156904</v>
      </c>
      <c r="AQ1912" s="19">
        <v>65306276.219971202</v>
      </c>
      <c r="AR1912" s="19">
        <v>62049142.989601701</v>
      </c>
      <c r="AS1912" s="19">
        <v>118989855.845211</v>
      </c>
      <c r="AT1912" s="19">
        <v>141501400.73325801</v>
      </c>
      <c r="AU1912" s="19">
        <v>139624.610384292</v>
      </c>
      <c r="AV1912" s="19">
        <v>56991317.4326711</v>
      </c>
      <c r="AW1912" s="19">
        <v>219060554.00882199</v>
      </c>
      <c r="AX1912" s="19">
        <v>54457065.915889397</v>
      </c>
      <c r="AY1912" s="19">
        <v>165758.196350452</v>
      </c>
      <c r="AZ1912" s="19">
        <v>128062650.930627</v>
      </c>
      <c r="BA1912" s="19">
        <v>104853974.85321701</v>
      </c>
      <c r="BB1912" s="19">
        <v>211094.34997347501</v>
      </c>
      <c r="BC1912" s="19">
        <v>222505269.23791099</v>
      </c>
      <c r="BD1912" s="19">
        <v>40289556.3182953</v>
      </c>
      <c r="BE1912" s="19">
        <v>178704.60351362301</v>
      </c>
      <c r="BF1912" s="19">
        <v>168766.74855896301</v>
      </c>
      <c r="BG1912" s="19">
        <v>142987.251866862</v>
      </c>
      <c r="BH1912" s="19">
        <v>111296176.537026</v>
      </c>
      <c r="BI1912" s="19">
        <v>63992671.169270799</v>
      </c>
      <c r="BJ1912" s="19">
        <v>67904748.332209602</v>
      </c>
      <c r="BK1912" s="19">
        <v>97048.858051087198</v>
      </c>
      <c r="BL1912" s="19">
        <v>60370.032756194603</v>
      </c>
      <c r="BM1912" s="19">
        <v>84490.603987824099</v>
      </c>
      <c r="BN1912" s="19">
        <v>145958580.21526799</v>
      </c>
      <c r="BO1912" s="19">
        <v>209591.61585109399</v>
      </c>
      <c r="BP1912" s="19">
        <v>155109629.11990499</v>
      </c>
      <c r="BQ1912" s="19">
        <v>37535718.140856303</v>
      </c>
      <c r="BR1912" s="19">
        <v>138837.29432782999</v>
      </c>
      <c r="BS1912" s="19">
        <v>250495345.06902501</v>
      </c>
      <c r="BT1912" s="19">
        <v>84632.417955647994</v>
      </c>
      <c r="BU1912" s="19">
        <v>78045137.418052495</v>
      </c>
      <c r="BV1912" s="19">
        <v>82920436.414134994</v>
      </c>
      <c r="BW1912" s="19">
        <v>118070535.96009199</v>
      </c>
      <c r="BX1912" s="19">
        <v>133874153.132282</v>
      </c>
      <c r="BY1912" s="19">
        <v>86702223.982544899</v>
      </c>
      <c r="BZ1912" s="19">
        <v>160019569.72587901</v>
      </c>
      <c r="CA1912" s="19">
        <v>219660917.52473599</v>
      </c>
      <c r="CB1912" s="19">
        <v>56280.262764906503</v>
      </c>
      <c r="CC1912" s="19">
        <v>48238729.9899299</v>
      </c>
      <c r="CD1912" s="19">
        <v>75235500.470361799</v>
      </c>
      <c r="CE1912" s="19">
        <v>166117217.54797301</v>
      </c>
    </row>
    <row r="1913" spans="1:83">
      <c r="A1913" s="18">
        <v>6955</v>
      </c>
      <c r="B1913" s="18" t="s">
        <v>541</v>
      </c>
      <c r="C1913" s="18" t="s">
        <v>542</v>
      </c>
      <c r="D1913" s="18" t="s">
        <v>116</v>
      </c>
      <c r="E1913" s="18" t="s">
        <v>114</v>
      </c>
      <c r="F1913" s="18" t="s">
        <v>114</v>
      </c>
      <c r="G1913" s="18" t="s">
        <v>116</v>
      </c>
      <c r="H1913" s="18" t="s">
        <v>114</v>
      </c>
      <c r="J1913" s="18">
        <v>-0.69</v>
      </c>
      <c r="K1913" s="18">
        <v>303.27713</v>
      </c>
      <c r="L1913" s="18">
        <v>304.28435999999999</v>
      </c>
      <c r="M1913" s="18">
        <v>7.8</v>
      </c>
      <c r="N1913" s="18">
        <v>4765699.6119999997</v>
      </c>
      <c r="O1913" s="18">
        <v>1</v>
      </c>
      <c r="P1913" s="18">
        <v>0</v>
      </c>
      <c r="S1913" s="18" t="s">
        <v>118</v>
      </c>
      <c r="T1913" s="18">
        <v>2</v>
      </c>
      <c r="U1913" s="18" t="s">
        <v>121</v>
      </c>
      <c r="V1913" s="18" t="b">
        <v>0</v>
      </c>
      <c r="W1913" s="20">
        <v>0.296296296296296</v>
      </c>
      <c r="X1913" s="20">
        <v>0.75</v>
      </c>
      <c r="Y1913" s="19">
        <v>211063.24240400901</v>
      </c>
      <c r="Z1913" s="19">
        <v>8087968.2730210098</v>
      </c>
      <c r="AA1913" s="19">
        <v>302507.99905691098</v>
      </c>
      <c r="AB1913" s="19">
        <v>81474.388556081496</v>
      </c>
      <c r="AC1913" s="19">
        <v>202761.79347830301</v>
      </c>
      <c r="AD1913" s="19">
        <v>55143.880361755</v>
      </c>
      <c r="AE1913" s="19">
        <v>93066.8435548751</v>
      </c>
      <c r="AF1913" s="19">
        <v>42590582.6240611</v>
      </c>
      <c r="AG1913" s="19">
        <v>19597197.9715303</v>
      </c>
      <c r="AH1913" s="19">
        <v>213770.07762069799</v>
      </c>
      <c r="AI1913" s="19">
        <v>47802.709287413403</v>
      </c>
      <c r="AJ1913" s="19">
        <v>28146811.445230499</v>
      </c>
      <c r="AK1913" s="19">
        <v>164147.76214103101</v>
      </c>
      <c r="AL1913" s="19">
        <v>187445.37779147099</v>
      </c>
      <c r="AM1913" s="19">
        <v>85852.124718513893</v>
      </c>
      <c r="AN1913" s="19">
        <v>22299074.996006999</v>
      </c>
      <c r="AO1913" s="19">
        <v>94424555.655874103</v>
      </c>
      <c r="AP1913" s="19">
        <v>58502.331954147201</v>
      </c>
      <c r="AQ1913" s="19">
        <v>80515.804096136198</v>
      </c>
      <c r="AR1913" s="19">
        <v>49832.672295953402</v>
      </c>
      <c r="AS1913" s="19">
        <v>72318.6274561951</v>
      </c>
      <c r="AT1913" s="19">
        <v>60071.0548945306</v>
      </c>
      <c r="AU1913" s="19">
        <v>23488647.0353202</v>
      </c>
      <c r="AV1913" s="19">
        <v>30690811.112085599</v>
      </c>
      <c r="AW1913" s="19">
        <v>97553.535244377999</v>
      </c>
      <c r="AX1913" s="19">
        <v>73579.681769493298</v>
      </c>
      <c r="AY1913" s="19">
        <v>165758.196350452</v>
      </c>
      <c r="AZ1913" s="19">
        <v>107552.178623912</v>
      </c>
      <c r="BA1913" s="19">
        <v>137973221.25477999</v>
      </c>
      <c r="BB1913" s="19">
        <v>98883486.621326804</v>
      </c>
      <c r="BC1913" s="19">
        <v>116746424.175308</v>
      </c>
      <c r="BD1913" s="19">
        <v>39200302.082562797</v>
      </c>
      <c r="BE1913" s="19">
        <v>253199688.24344</v>
      </c>
      <c r="BF1913" s="19">
        <v>37217296.863220498</v>
      </c>
      <c r="BG1913" s="19">
        <v>142987.251866862</v>
      </c>
      <c r="BH1913" s="19">
        <v>44741277.741636001</v>
      </c>
      <c r="BI1913" s="19">
        <v>123756720.49094599</v>
      </c>
      <c r="BJ1913" s="19">
        <v>74501964.971542895</v>
      </c>
      <c r="BK1913" s="19">
        <v>97048.858051087198</v>
      </c>
      <c r="BL1913" s="19">
        <v>9588254.46983031</v>
      </c>
      <c r="BM1913" s="19">
        <v>20570256.914924402</v>
      </c>
      <c r="BN1913" s="19">
        <v>185282778.72843</v>
      </c>
      <c r="BO1913" s="19">
        <v>57433719.400220297</v>
      </c>
      <c r="BP1913" s="19">
        <v>31168219.388519298</v>
      </c>
      <c r="BQ1913" s="19">
        <v>85057.759169334604</v>
      </c>
      <c r="BR1913" s="19">
        <v>138837.29432782999</v>
      </c>
      <c r="BS1913" s="19">
        <v>26764307.0767028</v>
      </c>
      <c r="BT1913" s="19">
        <v>84632.417955647994</v>
      </c>
      <c r="BU1913" s="19">
        <v>43880329.7439771</v>
      </c>
      <c r="BV1913" s="19">
        <v>53677.024710943901</v>
      </c>
      <c r="BW1913" s="19">
        <v>44241028.734769396</v>
      </c>
      <c r="BX1913" s="19">
        <v>173127949.65102401</v>
      </c>
      <c r="BY1913" s="19">
        <v>51468193.021878399</v>
      </c>
      <c r="BZ1913" s="19">
        <v>9186782.9413654394</v>
      </c>
      <c r="CA1913" s="19">
        <v>79644.185807155198</v>
      </c>
      <c r="CB1913" s="19">
        <v>70063984.879293397</v>
      </c>
      <c r="CC1913" s="19">
        <v>3825841.89210073</v>
      </c>
      <c r="CD1913" s="19">
        <v>7592920.4740899699</v>
      </c>
      <c r="CE1913" s="19">
        <v>169511650.346104</v>
      </c>
    </row>
    <row r="1914" spans="1:83">
      <c r="A1914" s="18">
        <v>6968</v>
      </c>
      <c r="B1914" s="18" t="s">
        <v>2825</v>
      </c>
      <c r="C1914" s="18" t="s">
        <v>2826</v>
      </c>
      <c r="D1914" s="18" t="s">
        <v>116</v>
      </c>
      <c r="E1914" s="18" t="s">
        <v>114</v>
      </c>
      <c r="F1914" s="18" t="s">
        <v>114</v>
      </c>
      <c r="G1914" s="18" t="s">
        <v>116</v>
      </c>
      <c r="H1914" s="18" t="s">
        <v>114</v>
      </c>
      <c r="J1914" s="18">
        <v>-0.06</v>
      </c>
      <c r="K1914" s="18">
        <v>319.11680000000001</v>
      </c>
      <c r="L1914" s="18">
        <v>320.12405000000001</v>
      </c>
      <c r="M1914" s="18">
        <v>4.992</v>
      </c>
      <c r="N1914" s="18">
        <v>4749932.1169999996</v>
      </c>
      <c r="O1914" s="18">
        <v>6</v>
      </c>
      <c r="P1914" s="18">
        <v>0</v>
      </c>
      <c r="S1914" s="18" t="s">
        <v>118</v>
      </c>
      <c r="T1914" s="18">
        <v>2</v>
      </c>
      <c r="U1914" s="18" t="s">
        <v>802</v>
      </c>
      <c r="V1914" s="18" t="b">
        <v>0</v>
      </c>
      <c r="W1914" s="20">
        <v>0.74074074074074103</v>
      </c>
      <c r="X1914" s="20">
        <v>0.875</v>
      </c>
      <c r="Y1914" s="19">
        <v>211063.24240400901</v>
      </c>
      <c r="Z1914" s="19">
        <v>89712.935311184003</v>
      </c>
      <c r="AA1914" s="19">
        <v>302507.99905691098</v>
      </c>
      <c r="AB1914" s="19">
        <v>39614864.258971803</v>
      </c>
      <c r="AC1914" s="19">
        <v>202761.79347830301</v>
      </c>
      <c r="AD1914" s="19">
        <v>58576537.0586913</v>
      </c>
      <c r="AE1914" s="19">
        <v>46198029.064602502</v>
      </c>
      <c r="AF1914" s="19">
        <v>15851330.8352545</v>
      </c>
      <c r="AG1914" s="19">
        <v>47158904.943602398</v>
      </c>
      <c r="AH1914" s="19">
        <v>213770.07762069799</v>
      </c>
      <c r="AI1914" s="19">
        <v>49647582.885883003</v>
      </c>
      <c r="AJ1914" s="19">
        <v>89427121.821442902</v>
      </c>
      <c r="AK1914" s="19">
        <v>164147.76214103101</v>
      </c>
      <c r="AL1914" s="19">
        <v>16218061.2766863</v>
      </c>
      <c r="AM1914" s="19">
        <v>53182435.863226503</v>
      </c>
      <c r="AN1914" s="19">
        <v>71066836.921770602</v>
      </c>
      <c r="AO1914" s="19">
        <v>40229258.837951399</v>
      </c>
      <c r="AP1914" s="19">
        <v>46546101.101448096</v>
      </c>
      <c r="AQ1914" s="19">
        <v>75860818.516794398</v>
      </c>
      <c r="AR1914" s="19">
        <v>110305462.879223</v>
      </c>
      <c r="AS1914" s="19">
        <v>76321321.700707197</v>
      </c>
      <c r="AT1914" s="19">
        <v>51384740.6097093</v>
      </c>
      <c r="AU1914" s="19">
        <v>18486549.220339801</v>
      </c>
      <c r="AV1914" s="19">
        <v>65320989.558390699</v>
      </c>
      <c r="AW1914" s="19">
        <v>32844644.0907703</v>
      </c>
      <c r="AX1914" s="19">
        <v>55751725.512264296</v>
      </c>
      <c r="AY1914" s="19">
        <v>165758.196350452</v>
      </c>
      <c r="AZ1914" s="19">
        <v>21437374.1425502</v>
      </c>
      <c r="BA1914" s="19">
        <v>53795748.002575099</v>
      </c>
      <c r="BB1914" s="19">
        <v>211094.34997347501</v>
      </c>
      <c r="BC1914" s="19">
        <v>27377988.6112324</v>
      </c>
      <c r="BD1914" s="19">
        <v>34293103.500292398</v>
      </c>
      <c r="BE1914" s="19">
        <v>17297643.316836599</v>
      </c>
      <c r="BF1914" s="19">
        <v>168766.74855896301</v>
      </c>
      <c r="BG1914" s="19">
        <v>22869341.5083423</v>
      </c>
      <c r="BH1914" s="19">
        <v>84183735.852576494</v>
      </c>
      <c r="BI1914" s="19">
        <v>56691922.120595202</v>
      </c>
      <c r="BJ1914" s="19">
        <v>137465662.366359</v>
      </c>
      <c r="BK1914" s="19">
        <v>24438505.186214201</v>
      </c>
      <c r="BL1914" s="19">
        <v>54426853.288420297</v>
      </c>
      <c r="BM1914" s="19">
        <v>52709363.307958201</v>
      </c>
      <c r="BN1914" s="19">
        <v>43117275.233577602</v>
      </c>
      <c r="BO1914" s="19">
        <v>209591.61585109399</v>
      </c>
      <c r="BP1914" s="19">
        <v>73533399.646783695</v>
      </c>
      <c r="BQ1914" s="19">
        <v>28624500.463744599</v>
      </c>
      <c r="BR1914" s="19">
        <v>36891705.8294608</v>
      </c>
      <c r="BS1914" s="19">
        <v>65894884.577924803</v>
      </c>
      <c r="BT1914" s="19">
        <v>33135552.3400678</v>
      </c>
      <c r="BU1914" s="19">
        <v>47430146.055615798</v>
      </c>
      <c r="BV1914" s="19">
        <v>77125313.635668099</v>
      </c>
      <c r="BW1914" s="19">
        <v>68700423.304047599</v>
      </c>
      <c r="BX1914" s="19">
        <v>59258157.076440103</v>
      </c>
      <c r="BY1914" s="19">
        <v>72070346.703368694</v>
      </c>
      <c r="BZ1914" s="19">
        <v>78021111.697807893</v>
      </c>
      <c r="CA1914" s="19">
        <v>42509308.3470698</v>
      </c>
      <c r="CB1914" s="19">
        <v>23293149.092004798</v>
      </c>
      <c r="CC1914" s="19">
        <v>42452.059625298898</v>
      </c>
      <c r="CD1914" s="19">
        <v>151685556.083224</v>
      </c>
      <c r="CE1914" s="19">
        <v>78180506.751710907</v>
      </c>
    </row>
    <row r="1915" spans="1:83">
      <c r="A1915" s="18">
        <v>6973</v>
      </c>
      <c r="C1915" s="18" t="s">
        <v>2827</v>
      </c>
      <c r="D1915" s="18" t="s">
        <v>116</v>
      </c>
      <c r="E1915" s="18" t="s">
        <v>114</v>
      </c>
      <c r="F1915" s="18" t="s">
        <v>114</v>
      </c>
      <c r="G1915" s="18" t="s">
        <v>114</v>
      </c>
      <c r="H1915" s="18" t="s">
        <v>114</v>
      </c>
      <c r="J1915" s="18">
        <v>-0.36</v>
      </c>
      <c r="K1915" s="18">
        <v>1360.6359299999999</v>
      </c>
      <c r="L1915" s="18">
        <v>454.55264</v>
      </c>
      <c r="M1915" s="18">
        <v>3.4449999999999998</v>
      </c>
      <c r="N1915" s="18">
        <v>4747113.7439999999</v>
      </c>
      <c r="O1915" s="18">
        <v>0</v>
      </c>
      <c r="P1915" s="18">
        <v>0</v>
      </c>
      <c r="S1915" s="18" t="s">
        <v>118</v>
      </c>
      <c r="T1915" s="18">
        <v>1</v>
      </c>
      <c r="U1915" s="18" t="s">
        <v>802</v>
      </c>
      <c r="V1915" s="18" t="b">
        <v>0</v>
      </c>
      <c r="W1915" s="20">
        <v>0.88888888888888895</v>
      </c>
      <c r="X1915" s="20">
        <v>0.875</v>
      </c>
      <c r="Y1915" s="19">
        <v>69571958.756244302</v>
      </c>
      <c r="Z1915" s="19">
        <v>88299656.138690993</v>
      </c>
      <c r="AA1915" s="19">
        <v>302507.99905691098</v>
      </c>
      <c r="AB1915" s="19">
        <v>122653647.101806</v>
      </c>
      <c r="AC1915" s="19">
        <v>202761.79347830301</v>
      </c>
      <c r="AD1915" s="19">
        <v>115821795.921562</v>
      </c>
      <c r="AE1915" s="19">
        <v>64387487.329401702</v>
      </c>
      <c r="AF1915" s="19">
        <v>18876712.720190801</v>
      </c>
      <c r="AG1915" s="19">
        <v>62606333.793400504</v>
      </c>
      <c r="AH1915" s="19">
        <v>213770.07762069799</v>
      </c>
      <c r="AI1915" s="19">
        <v>24432160.422329798</v>
      </c>
      <c r="AJ1915" s="19">
        <v>135081637.721609</v>
      </c>
      <c r="AK1915" s="19">
        <v>20977348.124960199</v>
      </c>
      <c r="AL1915" s="19">
        <v>43390161.794813603</v>
      </c>
      <c r="AM1915" s="19">
        <v>16912831.6672928</v>
      </c>
      <c r="AN1915" s="19">
        <v>28584801.124061398</v>
      </c>
      <c r="AO1915" s="19">
        <v>136539468.74982199</v>
      </c>
      <c r="AP1915" s="19">
        <v>111004321.804729</v>
      </c>
      <c r="AQ1915" s="19">
        <v>51296420.6566673</v>
      </c>
      <c r="AR1915" s="19">
        <v>106925097.82938901</v>
      </c>
      <c r="AS1915" s="19">
        <v>47008328.452199899</v>
      </c>
      <c r="AT1915" s="19">
        <v>94153371.049235597</v>
      </c>
      <c r="AU1915" s="19">
        <v>65286410.723172598</v>
      </c>
      <c r="AV1915" s="19">
        <v>49949898.4370123</v>
      </c>
      <c r="AW1915" s="19">
        <v>95789599.319669694</v>
      </c>
      <c r="AX1915" s="19">
        <v>46141517.365217797</v>
      </c>
      <c r="AY1915" s="19">
        <v>45152411.957800597</v>
      </c>
      <c r="AZ1915" s="19">
        <v>45797798.717234299</v>
      </c>
      <c r="BA1915" s="19">
        <v>91466924.691707894</v>
      </c>
      <c r="BB1915" s="19">
        <v>211094.34997347501</v>
      </c>
      <c r="BC1915" s="19">
        <v>62937.009110873303</v>
      </c>
      <c r="BD1915" s="19">
        <v>156158187.502112</v>
      </c>
      <c r="BE1915" s="19">
        <v>178704.60351362301</v>
      </c>
      <c r="BF1915" s="19">
        <v>44198768.051622197</v>
      </c>
      <c r="BG1915" s="19">
        <v>24624086.249658301</v>
      </c>
      <c r="BH1915" s="19">
        <v>140312818.29160801</v>
      </c>
      <c r="BI1915" s="19">
        <v>96891133.017282605</v>
      </c>
      <c r="BJ1915" s="19">
        <v>27970294.2045676</v>
      </c>
      <c r="BK1915" s="19">
        <v>93583584.707629502</v>
      </c>
      <c r="BL1915" s="19">
        <v>18941196.306000099</v>
      </c>
      <c r="BM1915" s="19">
        <v>146355563.02820501</v>
      </c>
      <c r="BN1915" s="19">
        <v>82109379.308482304</v>
      </c>
      <c r="BO1915" s="19">
        <v>34563228.953334801</v>
      </c>
      <c r="BP1915" s="19">
        <v>85962458.296371907</v>
      </c>
      <c r="BQ1915" s="19">
        <v>24881956.7228778</v>
      </c>
      <c r="BR1915" s="19">
        <v>34566245.880086601</v>
      </c>
      <c r="BS1915" s="19">
        <v>154807833.23064101</v>
      </c>
      <c r="BT1915" s="19">
        <v>24453442.415586598</v>
      </c>
      <c r="BU1915" s="19">
        <v>58535947.006131999</v>
      </c>
      <c r="BV1915" s="19">
        <v>118927292.521042</v>
      </c>
      <c r="BW1915" s="19">
        <v>109748.893649866</v>
      </c>
      <c r="BX1915" s="19">
        <v>58639322.351029597</v>
      </c>
      <c r="BY1915" s="19">
        <v>63139368.531693101</v>
      </c>
      <c r="BZ1915" s="19">
        <v>60104259.314102598</v>
      </c>
      <c r="CA1915" s="19">
        <v>11275183.614736401</v>
      </c>
      <c r="CB1915" s="19">
        <v>15109326.160093701</v>
      </c>
      <c r="CC1915" s="19">
        <v>80270828.537916496</v>
      </c>
      <c r="CD1915" s="19">
        <v>71011041.589349896</v>
      </c>
      <c r="CE1915" s="19">
        <v>96149703.858056799</v>
      </c>
    </row>
    <row r="1916" spans="1:83">
      <c r="A1916" s="18">
        <v>6974</v>
      </c>
      <c r="D1916" s="18" t="s">
        <v>114</v>
      </c>
      <c r="E1916" s="18" t="s">
        <v>114</v>
      </c>
      <c r="F1916" s="18" t="s">
        <v>114</v>
      </c>
      <c r="G1916" s="18" t="s">
        <v>114</v>
      </c>
      <c r="H1916" s="18" t="s">
        <v>114</v>
      </c>
      <c r="K1916" s="18">
        <v>170.54564999999999</v>
      </c>
      <c r="L1916" s="18">
        <v>171.55297999999999</v>
      </c>
      <c r="M1916" s="18">
        <v>3.9129999999999998</v>
      </c>
      <c r="N1916" s="18">
        <v>4746311.66</v>
      </c>
      <c r="O1916" s="18">
        <v>0</v>
      </c>
      <c r="P1916" s="18">
        <v>0</v>
      </c>
      <c r="S1916" s="18" t="s">
        <v>118</v>
      </c>
      <c r="T1916" s="18">
        <v>1</v>
      </c>
      <c r="U1916" s="18" t="s">
        <v>802</v>
      </c>
      <c r="V1916" s="18" t="b">
        <v>0</v>
      </c>
      <c r="W1916" s="20">
        <v>0.592592592592593</v>
      </c>
      <c r="X1916" s="20">
        <v>0.75</v>
      </c>
      <c r="Y1916" s="19">
        <v>211063.24240400901</v>
      </c>
      <c r="Z1916" s="19">
        <v>83092719.086092293</v>
      </c>
      <c r="AA1916" s="19">
        <v>302507.99905691098</v>
      </c>
      <c r="AB1916" s="19">
        <v>114240783.73315801</v>
      </c>
      <c r="AC1916" s="19">
        <v>202761.79347830301</v>
      </c>
      <c r="AD1916" s="19">
        <v>55143.880361755</v>
      </c>
      <c r="AE1916" s="19">
        <v>93066.8435548751</v>
      </c>
      <c r="AF1916" s="19">
        <v>198527234.21526399</v>
      </c>
      <c r="AG1916" s="19">
        <v>95968203.6050262</v>
      </c>
      <c r="AH1916" s="19">
        <v>35853280.910517402</v>
      </c>
      <c r="AI1916" s="19">
        <v>40727337.786790803</v>
      </c>
      <c r="AJ1916" s="19">
        <v>37762.133882739698</v>
      </c>
      <c r="AK1916" s="19">
        <v>164147.76214103101</v>
      </c>
      <c r="AL1916" s="19">
        <v>143605857.33545601</v>
      </c>
      <c r="AM1916" s="19">
        <v>85852.124718513893</v>
      </c>
      <c r="AN1916" s="19">
        <v>73007.899572116206</v>
      </c>
      <c r="AO1916" s="19">
        <v>74138.1008370583</v>
      </c>
      <c r="AP1916" s="19">
        <v>117950743.421506</v>
      </c>
      <c r="AQ1916" s="19">
        <v>100241808.79738</v>
      </c>
      <c r="AR1916" s="19">
        <v>49832.672295953402</v>
      </c>
      <c r="AS1916" s="19">
        <v>112982739.21786401</v>
      </c>
      <c r="AT1916" s="19">
        <v>77247098.7073071</v>
      </c>
      <c r="AU1916" s="19">
        <v>235476326.22012001</v>
      </c>
      <c r="AV1916" s="19">
        <v>203969338.01114699</v>
      </c>
      <c r="AW1916" s="19">
        <v>51285790.441816397</v>
      </c>
      <c r="AX1916" s="19">
        <v>41553139.922148101</v>
      </c>
      <c r="AY1916" s="19">
        <v>46528294.311620697</v>
      </c>
      <c r="AZ1916" s="19">
        <v>34340645.809013397</v>
      </c>
      <c r="BA1916" s="19">
        <v>17241492.762247398</v>
      </c>
      <c r="BB1916" s="19">
        <v>211094.34997347501</v>
      </c>
      <c r="BC1916" s="19">
        <v>51856857.438707098</v>
      </c>
      <c r="BD1916" s="19">
        <v>191636597.13887101</v>
      </c>
      <c r="BE1916" s="19">
        <v>381431540.02176499</v>
      </c>
      <c r="BF1916" s="19">
        <v>168766.74855896301</v>
      </c>
      <c r="BG1916" s="19">
        <v>142987.251866862</v>
      </c>
      <c r="BH1916" s="19">
        <v>66844.4046139891</v>
      </c>
      <c r="BI1916" s="19">
        <v>125968999.06005301</v>
      </c>
      <c r="BJ1916" s="19">
        <v>40620.2248290192</v>
      </c>
      <c r="BK1916" s="19">
        <v>97048.858051087198</v>
      </c>
      <c r="BL1916" s="19">
        <v>122876412.280718</v>
      </c>
      <c r="BM1916" s="19">
        <v>55432997.557507202</v>
      </c>
      <c r="BN1916" s="19">
        <v>104721929.693276</v>
      </c>
      <c r="BO1916" s="19">
        <v>84844887.790605903</v>
      </c>
      <c r="BP1916" s="19">
        <v>26783162.155020401</v>
      </c>
      <c r="BQ1916" s="19">
        <v>85057.759169334604</v>
      </c>
      <c r="BR1916" s="19">
        <v>29596204.905080099</v>
      </c>
      <c r="BS1916" s="19">
        <v>28674442.175434601</v>
      </c>
      <c r="BT1916" s="19">
        <v>73536635.727660507</v>
      </c>
      <c r="BU1916" s="19">
        <v>114604374.749879</v>
      </c>
      <c r="BV1916" s="19">
        <v>129003372.242349</v>
      </c>
      <c r="BW1916" s="19">
        <v>109748.893649866</v>
      </c>
      <c r="BX1916" s="19">
        <v>170112549.479357</v>
      </c>
      <c r="BY1916" s="19">
        <v>78458776.767422602</v>
      </c>
      <c r="BZ1916" s="19">
        <v>137483367.19523299</v>
      </c>
      <c r="CA1916" s="19">
        <v>140620185.741083</v>
      </c>
      <c r="CB1916" s="19">
        <v>16599108.5796376</v>
      </c>
      <c r="CC1916" s="19">
        <v>30818246.646501899</v>
      </c>
      <c r="CD1916" s="19">
        <v>32163947.425012901</v>
      </c>
      <c r="CE1916" s="19">
        <v>52424888.460881397</v>
      </c>
    </row>
    <row r="1917" spans="1:83">
      <c r="A1917" s="18">
        <v>6981</v>
      </c>
      <c r="C1917" s="18" t="s">
        <v>1006</v>
      </c>
      <c r="D1917" s="18" t="s">
        <v>116</v>
      </c>
      <c r="E1917" s="18" t="s">
        <v>114</v>
      </c>
      <c r="F1917" s="18" t="s">
        <v>114</v>
      </c>
      <c r="G1917" s="18" t="s">
        <v>114</v>
      </c>
      <c r="H1917" s="18" t="s">
        <v>114</v>
      </c>
      <c r="J1917" s="18">
        <v>-0.19</v>
      </c>
      <c r="K1917" s="18">
        <v>197.17793</v>
      </c>
      <c r="L1917" s="18">
        <v>198.18489</v>
      </c>
      <c r="M1917" s="18">
        <v>8.2739999999999991</v>
      </c>
      <c r="N1917" s="18">
        <v>4736090.6140000001</v>
      </c>
      <c r="O1917" s="18">
        <v>0</v>
      </c>
      <c r="P1917" s="18">
        <v>0</v>
      </c>
      <c r="S1917" s="18" t="s">
        <v>118</v>
      </c>
      <c r="T1917" s="18">
        <v>1</v>
      </c>
      <c r="U1917" s="18" t="s">
        <v>802</v>
      </c>
      <c r="V1917" s="18" t="b">
        <v>1</v>
      </c>
      <c r="W1917" s="20">
        <v>0.55555555555555602</v>
      </c>
      <c r="X1917" s="20">
        <v>0.53125</v>
      </c>
      <c r="Y1917" s="19">
        <v>207988733.357638</v>
      </c>
      <c r="Z1917" s="19">
        <v>89712.935311184003</v>
      </c>
      <c r="AA1917" s="19">
        <v>1079610296.37463</v>
      </c>
      <c r="AB1917" s="19">
        <v>81474.388556081496</v>
      </c>
      <c r="AC1917" s="19">
        <v>202761.79347830301</v>
      </c>
      <c r="AD1917" s="19">
        <v>100882856.183292</v>
      </c>
      <c r="AE1917" s="19">
        <v>164036962.15362799</v>
      </c>
      <c r="AF1917" s="19">
        <v>246797.54089740699</v>
      </c>
      <c r="AG1917" s="19">
        <v>31844556.678476401</v>
      </c>
      <c r="AH1917" s="19">
        <v>213770.07762069799</v>
      </c>
      <c r="AI1917" s="19">
        <v>47802.709287413403</v>
      </c>
      <c r="AJ1917" s="19">
        <v>56342640.7678032</v>
      </c>
      <c r="AK1917" s="19">
        <v>164147.76214103101</v>
      </c>
      <c r="AL1917" s="19">
        <v>187445.37779147099</v>
      </c>
      <c r="AM1917" s="19">
        <v>85852.124718513893</v>
      </c>
      <c r="AN1917" s="19">
        <v>102211971.756385</v>
      </c>
      <c r="AO1917" s="19">
        <v>54324508.985993497</v>
      </c>
      <c r="AP1917" s="19">
        <v>40677269.216054097</v>
      </c>
      <c r="AQ1917" s="19">
        <v>43206596.257481299</v>
      </c>
      <c r="AR1917" s="19">
        <v>38025641.591214903</v>
      </c>
      <c r="AS1917" s="19">
        <v>60764367.768022701</v>
      </c>
      <c r="AT1917" s="19">
        <v>57825519.447782397</v>
      </c>
      <c r="AU1917" s="19">
        <v>146589243.19621599</v>
      </c>
      <c r="AV1917" s="19">
        <v>32169374.1159444</v>
      </c>
      <c r="AW1917" s="19">
        <v>97553.535244377999</v>
      </c>
      <c r="AX1917" s="19">
        <v>73579.681769493298</v>
      </c>
      <c r="AY1917" s="19">
        <v>165758.196350452</v>
      </c>
      <c r="AZ1917" s="19">
        <v>107552.178623912</v>
      </c>
      <c r="BA1917" s="19">
        <v>42486624.779647604</v>
      </c>
      <c r="BB1917" s="19">
        <v>211094.34997347501</v>
      </c>
      <c r="BC1917" s="19">
        <v>52601609.882408597</v>
      </c>
      <c r="BD1917" s="19">
        <v>85249343.462108001</v>
      </c>
      <c r="BE1917" s="19">
        <v>178704.60351362301</v>
      </c>
      <c r="BF1917" s="19">
        <v>168766.74855896301</v>
      </c>
      <c r="BG1917" s="19">
        <v>147932103.83511201</v>
      </c>
      <c r="BH1917" s="19">
        <v>96078751.928091004</v>
      </c>
      <c r="BI1917" s="19">
        <v>47030.709569134902</v>
      </c>
      <c r="BJ1917" s="19">
        <v>27167687.064766798</v>
      </c>
      <c r="BK1917" s="19">
        <v>97048.858051087198</v>
      </c>
      <c r="BL1917" s="19">
        <v>65145112.729205601</v>
      </c>
      <c r="BM1917" s="19">
        <v>84490.603987824099</v>
      </c>
      <c r="BN1917" s="19">
        <v>65565850.404163897</v>
      </c>
      <c r="BO1917" s="19">
        <v>209591.61585109399</v>
      </c>
      <c r="BP1917" s="19">
        <v>22830385.071301602</v>
      </c>
      <c r="BQ1917" s="19">
        <v>85057.759169334604</v>
      </c>
      <c r="BR1917" s="19">
        <v>82853178.177160203</v>
      </c>
      <c r="BS1917" s="19">
        <v>62506796.049960896</v>
      </c>
      <c r="BT1917" s="19">
        <v>84632.417955647994</v>
      </c>
      <c r="BU1917" s="19">
        <v>106413566.72179601</v>
      </c>
      <c r="BV1917" s="19">
        <v>40961215.979820199</v>
      </c>
      <c r="BW1917" s="19">
        <v>62549475.740189701</v>
      </c>
      <c r="BX1917" s="19">
        <v>51549811.736003101</v>
      </c>
      <c r="BY1917" s="19">
        <v>64359.7441030021</v>
      </c>
      <c r="BZ1917" s="19">
        <v>62077.4003332969</v>
      </c>
      <c r="CA1917" s="19">
        <v>78341757.094418004</v>
      </c>
      <c r="CB1917" s="19">
        <v>56280.262764906503</v>
      </c>
      <c r="CC1917" s="19">
        <v>42452.059625298898</v>
      </c>
      <c r="CD1917" s="19">
        <v>34005921.761655003</v>
      </c>
      <c r="CE1917" s="19">
        <v>88838.795511459801</v>
      </c>
    </row>
    <row r="1918" spans="1:83">
      <c r="A1918" s="18">
        <v>6985</v>
      </c>
      <c r="C1918" s="18" t="s">
        <v>2828</v>
      </c>
      <c r="D1918" s="18" t="s">
        <v>116</v>
      </c>
      <c r="E1918" s="18" t="s">
        <v>114</v>
      </c>
      <c r="F1918" s="18" t="s">
        <v>114</v>
      </c>
      <c r="G1918" s="18" t="s">
        <v>114</v>
      </c>
      <c r="H1918" s="18" t="s">
        <v>114</v>
      </c>
      <c r="J1918" s="18">
        <v>-1.0900000000000001</v>
      </c>
      <c r="K1918" s="18">
        <v>276.00619</v>
      </c>
      <c r="L1918" s="18">
        <v>277.01352000000003</v>
      </c>
      <c r="M1918" s="18">
        <v>1.2310000000000001</v>
      </c>
      <c r="N1918" s="18">
        <v>4732337.0219999999</v>
      </c>
      <c r="O1918" s="18">
        <v>0</v>
      </c>
      <c r="P1918" s="18">
        <v>0</v>
      </c>
      <c r="S1918" s="18" t="s">
        <v>118</v>
      </c>
      <c r="T1918" s="18">
        <v>1</v>
      </c>
      <c r="U1918" s="18" t="s">
        <v>802</v>
      </c>
      <c r="V1918" s="18" t="b">
        <v>0</v>
      </c>
      <c r="W1918" s="20">
        <v>0.70370370370370405</v>
      </c>
      <c r="X1918" s="20">
        <v>0.6875</v>
      </c>
      <c r="Y1918" s="19">
        <v>211063.24240400901</v>
      </c>
      <c r="Z1918" s="19">
        <v>53994380.194351397</v>
      </c>
      <c r="AA1918" s="19">
        <v>9958872.5512004793</v>
      </c>
      <c r="AB1918" s="19">
        <v>44839673.92475</v>
      </c>
      <c r="AC1918" s="19">
        <v>202761.79347830301</v>
      </c>
      <c r="AD1918" s="19">
        <v>10059067.5996681</v>
      </c>
      <c r="AE1918" s="19">
        <v>44130123.539266102</v>
      </c>
      <c r="AF1918" s="19">
        <v>164699132.83983901</v>
      </c>
      <c r="AG1918" s="19">
        <v>21182860.348745301</v>
      </c>
      <c r="AH1918" s="19">
        <v>177422859.652172</v>
      </c>
      <c r="AI1918" s="19">
        <v>17090203.662112799</v>
      </c>
      <c r="AJ1918" s="19">
        <v>37762.133882739698</v>
      </c>
      <c r="AK1918" s="19">
        <v>93437752.131580099</v>
      </c>
      <c r="AL1918" s="19">
        <v>93921358.255458802</v>
      </c>
      <c r="AM1918" s="19">
        <v>306151834.26866102</v>
      </c>
      <c r="AN1918" s="19">
        <v>184880917.53394401</v>
      </c>
      <c r="AO1918" s="19">
        <v>74138.1008370583</v>
      </c>
      <c r="AP1918" s="19">
        <v>58502.331954147201</v>
      </c>
      <c r="AQ1918" s="19">
        <v>32535748.683396898</v>
      </c>
      <c r="AR1918" s="19">
        <v>49832.672295953402</v>
      </c>
      <c r="AS1918" s="19">
        <v>9717121.4482526202</v>
      </c>
      <c r="AT1918" s="19">
        <v>60071.0548945306</v>
      </c>
      <c r="AU1918" s="19">
        <v>71456641.919099897</v>
      </c>
      <c r="AV1918" s="19">
        <v>57029.357966701697</v>
      </c>
      <c r="AW1918" s="19">
        <v>51351283.810971603</v>
      </c>
      <c r="AX1918" s="19">
        <v>31422561.841956001</v>
      </c>
      <c r="AY1918" s="19">
        <v>101743845.583142</v>
      </c>
      <c r="AZ1918" s="19">
        <v>53349510.962492801</v>
      </c>
      <c r="BA1918" s="19">
        <v>60414887.463220097</v>
      </c>
      <c r="BB1918" s="19">
        <v>9901123.9570237305</v>
      </c>
      <c r="BC1918" s="19">
        <v>16389764.5195175</v>
      </c>
      <c r="BD1918" s="19">
        <v>68189392.416984394</v>
      </c>
      <c r="BE1918" s="19">
        <v>129296798.43088999</v>
      </c>
      <c r="BF1918" s="19">
        <v>129789361.577703</v>
      </c>
      <c r="BG1918" s="19">
        <v>81747803.631096706</v>
      </c>
      <c r="BH1918" s="19">
        <v>66844.4046139891</v>
      </c>
      <c r="BI1918" s="19">
        <v>47030.709569134902</v>
      </c>
      <c r="BJ1918" s="19">
        <v>40620.2248290192</v>
      </c>
      <c r="BK1918" s="19">
        <v>44081543.146770701</v>
      </c>
      <c r="BL1918" s="19">
        <v>60370.032756194603</v>
      </c>
      <c r="BM1918" s="19">
        <v>84490.603987824099</v>
      </c>
      <c r="BN1918" s="19">
        <v>13381635.592120999</v>
      </c>
      <c r="BO1918" s="19">
        <v>113828428.288554</v>
      </c>
      <c r="BP1918" s="19">
        <v>49023.555370657697</v>
      </c>
      <c r="BQ1918" s="19">
        <v>21883399.406844102</v>
      </c>
      <c r="BR1918" s="19">
        <v>90948026.198236495</v>
      </c>
      <c r="BS1918" s="19">
        <v>22037601.240307201</v>
      </c>
      <c r="BT1918" s="19">
        <v>35690426.818632498</v>
      </c>
      <c r="BU1918" s="19">
        <v>37425693.070560798</v>
      </c>
      <c r="BV1918" s="19">
        <v>13624714.6109471</v>
      </c>
      <c r="BW1918" s="19">
        <v>109748.893649866</v>
      </c>
      <c r="BX1918" s="19">
        <v>14951727.696920199</v>
      </c>
      <c r="BY1918" s="19">
        <v>8599967.8120360207</v>
      </c>
      <c r="BZ1918" s="19">
        <v>25487293.367137901</v>
      </c>
      <c r="CA1918" s="19">
        <v>79644.185807155198</v>
      </c>
      <c r="CB1918" s="19">
        <v>24767827.582066</v>
      </c>
      <c r="CC1918" s="19">
        <v>42452.059625298898</v>
      </c>
      <c r="CD1918" s="19">
        <v>42378.606606679503</v>
      </c>
      <c r="CE1918" s="19">
        <v>36311323.218055703</v>
      </c>
    </row>
    <row r="1919" spans="1:83">
      <c r="A1919" s="18">
        <v>6993</v>
      </c>
      <c r="C1919" s="18" t="s">
        <v>2829</v>
      </c>
      <c r="D1919" s="18" t="s">
        <v>116</v>
      </c>
      <c r="E1919" s="18" t="s">
        <v>114</v>
      </c>
      <c r="F1919" s="18" t="s">
        <v>114</v>
      </c>
      <c r="G1919" s="18" t="s">
        <v>334</v>
      </c>
      <c r="H1919" s="18" t="s">
        <v>114</v>
      </c>
      <c r="J1919" s="18">
        <v>2.72</v>
      </c>
      <c r="K1919" s="18">
        <v>711.33411000000001</v>
      </c>
      <c r="L1919" s="18">
        <v>356.67435</v>
      </c>
      <c r="M1919" s="18">
        <v>5.0140000000000002</v>
      </c>
      <c r="N1919" s="18">
        <v>4723432.3389999997</v>
      </c>
      <c r="O1919" s="18">
        <v>1</v>
      </c>
      <c r="P1919" s="18">
        <v>0</v>
      </c>
      <c r="S1919" s="18" t="s">
        <v>118</v>
      </c>
      <c r="T1919" s="18">
        <v>1</v>
      </c>
      <c r="U1919" s="18" t="s">
        <v>809</v>
      </c>
      <c r="V1919" s="18" t="b">
        <v>0</v>
      </c>
      <c r="W1919" s="20">
        <v>0.62962962962962998</v>
      </c>
      <c r="X1919" s="20">
        <v>0.5625</v>
      </c>
      <c r="Y1919" s="19">
        <v>211063.24240400901</v>
      </c>
      <c r="Z1919" s="19">
        <v>18129333.807539199</v>
      </c>
      <c r="AA1919" s="19">
        <v>302507.99905691098</v>
      </c>
      <c r="AB1919" s="19">
        <v>81474.388556081496</v>
      </c>
      <c r="AC1919" s="19">
        <v>18329093.295852799</v>
      </c>
      <c r="AD1919" s="19">
        <v>22936591.594124101</v>
      </c>
      <c r="AE1919" s="19">
        <v>42634417.4346736</v>
      </c>
      <c r="AF1919" s="19">
        <v>131838396.48258699</v>
      </c>
      <c r="AG1919" s="19">
        <v>17400477.9027781</v>
      </c>
      <c r="AH1919" s="19">
        <v>213770.07762069799</v>
      </c>
      <c r="AI1919" s="19">
        <v>47802.709287413403</v>
      </c>
      <c r="AJ1919" s="19">
        <v>134407770.79036301</v>
      </c>
      <c r="AK1919" s="19">
        <v>75210283.780731604</v>
      </c>
      <c r="AL1919" s="19">
        <v>29750218.358952999</v>
      </c>
      <c r="AM1919" s="19">
        <v>85852.124718513893</v>
      </c>
      <c r="AN1919" s="19">
        <v>42666717.010589004</v>
      </c>
      <c r="AO1919" s="19">
        <v>9521214.2449476793</v>
      </c>
      <c r="AP1919" s="19">
        <v>50142981.133666098</v>
      </c>
      <c r="AQ1919" s="19">
        <v>47945980.042827196</v>
      </c>
      <c r="AR1919" s="19">
        <v>44807652.769429803</v>
      </c>
      <c r="AS1919" s="19">
        <v>15799428.601400301</v>
      </c>
      <c r="AT1919" s="19">
        <v>34522553.892595701</v>
      </c>
      <c r="AU1919" s="19">
        <v>139624.610384292</v>
      </c>
      <c r="AV1919" s="19">
        <v>109753837.74982201</v>
      </c>
      <c r="AW1919" s="19">
        <v>97553.535244377999</v>
      </c>
      <c r="AX1919" s="19">
        <v>73579.681769493298</v>
      </c>
      <c r="AY1919" s="19">
        <v>165758.196350452</v>
      </c>
      <c r="AZ1919" s="19">
        <v>70383713.036668494</v>
      </c>
      <c r="BA1919" s="19">
        <v>101341.77104336501</v>
      </c>
      <c r="BB1919" s="19">
        <v>11149799.206705401</v>
      </c>
      <c r="BC1919" s="19">
        <v>62937.009110873303</v>
      </c>
      <c r="BD1919" s="19">
        <v>130916.54913210199</v>
      </c>
      <c r="BE1919" s="19">
        <v>178704.60351362301</v>
      </c>
      <c r="BF1919" s="19">
        <v>168766.74855896301</v>
      </c>
      <c r="BG1919" s="19">
        <v>142987.251866862</v>
      </c>
      <c r="BH1919" s="19">
        <v>66844.4046139891</v>
      </c>
      <c r="BI1919" s="19">
        <v>30194425.4501886</v>
      </c>
      <c r="BJ1919" s="19">
        <v>40620.2248290192</v>
      </c>
      <c r="BK1919" s="19">
        <v>97048.858051087198</v>
      </c>
      <c r="BL1919" s="19">
        <v>13365893.275276501</v>
      </c>
      <c r="BM1919" s="19">
        <v>30477102.7577888</v>
      </c>
      <c r="BN1919" s="19">
        <v>51593.885876908498</v>
      </c>
      <c r="BO1919" s="19">
        <v>209591.61585109399</v>
      </c>
      <c r="BP1919" s="19">
        <v>138586725.44992501</v>
      </c>
      <c r="BQ1919" s="19">
        <v>8326351.4764740299</v>
      </c>
      <c r="BR1919" s="19">
        <v>20185918.990388598</v>
      </c>
      <c r="BS1919" s="19">
        <v>18853684.2108838</v>
      </c>
      <c r="BT1919" s="19">
        <v>25206065.258400202</v>
      </c>
      <c r="BU1919" s="19">
        <v>7442348.2616585502</v>
      </c>
      <c r="BV1919" s="19">
        <v>57911726.937240899</v>
      </c>
      <c r="BW1919" s="19">
        <v>9715425.7436951809</v>
      </c>
      <c r="BX1919" s="19">
        <v>60626.459295553897</v>
      </c>
      <c r="BY1919" s="19">
        <v>41413168.251341797</v>
      </c>
      <c r="BZ1919" s="19">
        <v>62077.4003332969</v>
      </c>
      <c r="CA1919" s="19">
        <v>79644.185807155198</v>
      </c>
      <c r="CB1919" s="19">
        <v>39869869.748007603</v>
      </c>
      <c r="CC1919" s="19">
        <v>37477635.988212503</v>
      </c>
      <c r="CD1919" s="19">
        <v>120634236.260658</v>
      </c>
      <c r="CE1919" s="19">
        <v>44930977.5126177</v>
      </c>
    </row>
    <row r="1920" spans="1:83">
      <c r="A1920" s="18">
        <v>6995</v>
      </c>
      <c r="B1920" s="18" t="s">
        <v>2830</v>
      </c>
      <c r="C1920" s="18" t="s">
        <v>2831</v>
      </c>
      <c r="D1920" s="18" t="s">
        <v>116</v>
      </c>
      <c r="E1920" s="18" t="s">
        <v>114</v>
      </c>
      <c r="F1920" s="18" t="s">
        <v>114</v>
      </c>
      <c r="G1920" s="18" t="s">
        <v>116</v>
      </c>
      <c r="H1920" s="18" t="s">
        <v>114</v>
      </c>
      <c r="J1920" s="18">
        <v>-0.28999999999999998</v>
      </c>
      <c r="K1920" s="18">
        <v>253.09495000000001</v>
      </c>
      <c r="L1920" s="18">
        <v>254.10211000000001</v>
      </c>
      <c r="M1920" s="18">
        <v>4.8369999999999997</v>
      </c>
      <c r="N1920" s="18">
        <v>4721878.932</v>
      </c>
      <c r="O1920" s="18">
        <v>3</v>
      </c>
      <c r="P1920" s="18">
        <v>0</v>
      </c>
      <c r="S1920" s="18" t="s">
        <v>118</v>
      </c>
      <c r="T1920" s="18">
        <v>3</v>
      </c>
      <c r="U1920" s="18" t="s">
        <v>802</v>
      </c>
      <c r="V1920" s="18" t="b">
        <v>0</v>
      </c>
      <c r="W1920" s="20">
        <v>0.70370370370370405</v>
      </c>
      <c r="X1920" s="20">
        <v>0.6875</v>
      </c>
      <c r="Y1920" s="19">
        <v>211063.24240400901</v>
      </c>
      <c r="Z1920" s="19">
        <v>25300538.624687798</v>
      </c>
      <c r="AA1920" s="19">
        <v>302507.99905691098</v>
      </c>
      <c r="AB1920" s="19">
        <v>82791965.342182696</v>
      </c>
      <c r="AC1920" s="19">
        <v>202761.79347830301</v>
      </c>
      <c r="AD1920" s="19">
        <v>74011133.647640005</v>
      </c>
      <c r="AE1920" s="19">
        <v>30574091.6789397</v>
      </c>
      <c r="AF1920" s="19">
        <v>246797.54089740699</v>
      </c>
      <c r="AG1920" s="19">
        <v>132375850.604205</v>
      </c>
      <c r="AH1920" s="19">
        <v>48018909.546789996</v>
      </c>
      <c r="AI1920" s="19">
        <v>32876714.765383601</v>
      </c>
      <c r="AJ1920" s="19">
        <v>37762.133882739698</v>
      </c>
      <c r="AK1920" s="19">
        <v>164147.76214103101</v>
      </c>
      <c r="AL1920" s="19">
        <v>187445.37779147099</v>
      </c>
      <c r="AM1920" s="19">
        <v>47507606.0351004</v>
      </c>
      <c r="AN1920" s="19">
        <v>44220702.076407999</v>
      </c>
      <c r="AO1920" s="19">
        <v>10731291.4234831</v>
      </c>
      <c r="AP1920" s="19">
        <v>27474386.208634701</v>
      </c>
      <c r="AQ1920" s="19">
        <v>46694251.877330497</v>
      </c>
      <c r="AR1920" s="19">
        <v>33709829.090720102</v>
      </c>
      <c r="AS1920" s="19">
        <v>39240866.838574499</v>
      </c>
      <c r="AT1920" s="19">
        <v>38289573.713299699</v>
      </c>
      <c r="AU1920" s="19">
        <v>25119279.830430102</v>
      </c>
      <c r="AV1920" s="19">
        <v>55665890.087140203</v>
      </c>
      <c r="AW1920" s="19">
        <v>53760874.77014</v>
      </c>
      <c r="AX1920" s="19">
        <v>21839251.6131422</v>
      </c>
      <c r="AY1920" s="19">
        <v>165758.196350452</v>
      </c>
      <c r="AZ1920" s="19">
        <v>107552.178623912</v>
      </c>
      <c r="BA1920" s="19">
        <v>52459686.142613001</v>
      </c>
      <c r="BB1920" s="19">
        <v>211094.34997347501</v>
      </c>
      <c r="BC1920" s="19">
        <v>62937.009110873303</v>
      </c>
      <c r="BD1920" s="19">
        <v>27832453.041485999</v>
      </c>
      <c r="BE1920" s="19">
        <v>178704.60351362301</v>
      </c>
      <c r="BF1920" s="19">
        <v>168766.74855896301</v>
      </c>
      <c r="BG1920" s="19">
        <v>142987.251866862</v>
      </c>
      <c r="BH1920" s="19">
        <v>59017262.046186298</v>
      </c>
      <c r="BI1920" s="19">
        <v>167342607.071008</v>
      </c>
      <c r="BJ1920" s="19">
        <v>18322098.093929999</v>
      </c>
      <c r="BK1920" s="19">
        <v>54803133.133375101</v>
      </c>
      <c r="BL1920" s="19">
        <v>92356660.796273097</v>
      </c>
      <c r="BM1920" s="19">
        <v>20165754.038686998</v>
      </c>
      <c r="BN1920" s="19">
        <v>20765996.378579199</v>
      </c>
      <c r="BO1920" s="19">
        <v>209591.61585109399</v>
      </c>
      <c r="BP1920" s="19">
        <v>31060355.144063</v>
      </c>
      <c r="BQ1920" s="19">
        <v>28840364.380612601</v>
      </c>
      <c r="BR1920" s="19">
        <v>138837.29432782999</v>
      </c>
      <c r="BS1920" s="19">
        <v>74680.910813464201</v>
      </c>
      <c r="BT1920" s="19">
        <v>39364547.692333303</v>
      </c>
      <c r="BU1920" s="19">
        <v>77863.992415903005</v>
      </c>
      <c r="BV1920" s="19">
        <v>22691961.760237399</v>
      </c>
      <c r="BW1920" s="19">
        <v>161448475.75591999</v>
      </c>
      <c r="BX1920" s="19">
        <v>20240289.966474701</v>
      </c>
      <c r="BY1920" s="19">
        <v>43429032.691744201</v>
      </c>
      <c r="BZ1920" s="19">
        <v>55989004.014430203</v>
      </c>
      <c r="CA1920" s="19">
        <v>117739696.932192</v>
      </c>
      <c r="CB1920" s="19">
        <v>163305986.94466501</v>
      </c>
      <c r="CC1920" s="19">
        <v>29215086.5747029</v>
      </c>
      <c r="CD1920" s="19">
        <v>75922513.523958296</v>
      </c>
      <c r="CE1920" s="19">
        <v>31711484.927665502</v>
      </c>
    </row>
    <row r="1921" spans="1:83">
      <c r="A1921" s="18">
        <v>6997</v>
      </c>
      <c r="C1921" s="18" t="s">
        <v>2832</v>
      </c>
      <c r="D1921" s="18" t="s">
        <v>116</v>
      </c>
      <c r="E1921" s="18" t="s">
        <v>114</v>
      </c>
      <c r="F1921" s="18" t="s">
        <v>114</v>
      </c>
      <c r="G1921" s="18" t="s">
        <v>334</v>
      </c>
      <c r="H1921" s="18" t="s">
        <v>114</v>
      </c>
      <c r="J1921" s="18">
        <v>-4.0999999999999996</v>
      </c>
      <c r="K1921" s="18">
        <v>346.16268000000002</v>
      </c>
      <c r="L1921" s="18">
        <v>347.16989000000001</v>
      </c>
      <c r="M1921" s="18">
        <v>6.883</v>
      </c>
      <c r="N1921" s="18">
        <v>4721632.0070000002</v>
      </c>
      <c r="O1921" s="18">
        <v>2</v>
      </c>
      <c r="P1921" s="18">
        <v>0</v>
      </c>
      <c r="S1921" s="18" t="s">
        <v>118</v>
      </c>
      <c r="T1921" s="18">
        <v>5</v>
      </c>
      <c r="U1921" s="18" t="s">
        <v>121</v>
      </c>
      <c r="V1921" s="18" t="b">
        <v>0</v>
      </c>
      <c r="W1921" s="20">
        <v>0.85185185185185197</v>
      </c>
      <c r="X1921" s="20">
        <v>0.90625</v>
      </c>
      <c r="Y1921" s="19">
        <v>137090040.30129799</v>
      </c>
      <c r="Z1921" s="19">
        <v>21408737.995283201</v>
      </c>
      <c r="AA1921" s="19">
        <v>25629576.534545101</v>
      </c>
      <c r="AB1921" s="19">
        <v>71965087.576926798</v>
      </c>
      <c r="AC1921" s="19">
        <v>202761.79347830301</v>
      </c>
      <c r="AD1921" s="19">
        <v>55143.880361755</v>
      </c>
      <c r="AE1921" s="19">
        <v>18396619.1448134</v>
      </c>
      <c r="AF1921" s="19">
        <v>8150634.3087085998</v>
      </c>
      <c r="AG1921" s="19">
        <v>64152.505638069299</v>
      </c>
      <c r="AH1921" s="19">
        <v>26137751.247151598</v>
      </c>
      <c r="AI1921" s="19">
        <v>44795218.627604097</v>
      </c>
      <c r="AJ1921" s="19">
        <v>134356541.38906401</v>
      </c>
      <c r="AK1921" s="19">
        <v>23536507.5816788</v>
      </c>
      <c r="AL1921" s="19">
        <v>106836667.023443</v>
      </c>
      <c r="AM1921" s="19">
        <v>102404635.018629</v>
      </c>
      <c r="AN1921" s="19">
        <v>66052821.7688559</v>
      </c>
      <c r="AO1921" s="19">
        <v>4668325.0785330301</v>
      </c>
      <c r="AP1921" s="19">
        <v>19416091.752771299</v>
      </c>
      <c r="AQ1921" s="19">
        <v>69067281.664419696</v>
      </c>
      <c r="AR1921" s="19">
        <v>112209960.398582</v>
      </c>
      <c r="AS1921" s="19">
        <v>110174547.21185</v>
      </c>
      <c r="AT1921" s="19">
        <v>60460068.822171196</v>
      </c>
      <c r="AU1921" s="19">
        <v>47327925.555898301</v>
      </c>
      <c r="AV1921" s="19">
        <v>97934893.769236207</v>
      </c>
      <c r="AW1921" s="19">
        <v>181541098.68360099</v>
      </c>
      <c r="AX1921" s="19">
        <v>26280669.034244001</v>
      </c>
      <c r="AY1921" s="19">
        <v>165758.196350452</v>
      </c>
      <c r="AZ1921" s="19">
        <v>54689659.4083267</v>
      </c>
      <c r="BA1921" s="19">
        <v>9794126.5741187092</v>
      </c>
      <c r="BB1921" s="19">
        <v>18989027.5465515</v>
      </c>
      <c r="BC1921" s="19">
        <v>12276501.0060062</v>
      </c>
      <c r="BD1921" s="19">
        <v>13542458.480528601</v>
      </c>
      <c r="BE1921" s="19">
        <v>178704.60351362301</v>
      </c>
      <c r="BF1921" s="19">
        <v>18780599.953792401</v>
      </c>
      <c r="BG1921" s="19">
        <v>142987.251866862</v>
      </c>
      <c r="BH1921" s="19">
        <v>18179620.137140799</v>
      </c>
      <c r="BI1921" s="19">
        <v>15949605.398909099</v>
      </c>
      <c r="BJ1921" s="19">
        <v>36856747.094800301</v>
      </c>
      <c r="BK1921" s="19">
        <v>40116769.433271199</v>
      </c>
      <c r="BL1921" s="19">
        <v>53958911.163330697</v>
      </c>
      <c r="BM1921" s="19">
        <v>42720639.870853603</v>
      </c>
      <c r="BN1921" s="19">
        <v>78892637.009629399</v>
      </c>
      <c r="BO1921" s="19">
        <v>209591.61585109399</v>
      </c>
      <c r="BP1921" s="19">
        <v>73726406.172283903</v>
      </c>
      <c r="BQ1921" s="19">
        <v>8935890.3900200706</v>
      </c>
      <c r="BR1921" s="19">
        <v>71235909.244012699</v>
      </c>
      <c r="BS1921" s="19">
        <v>8440325.5185731892</v>
      </c>
      <c r="BT1921" s="19">
        <v>18492591.179069199</v>
      </c>
      <c r="BU1921" s="19">
        <v>33620613.500379302</v>
      </c>
      <c r="BV1921" s="19">
        <v>41022353.3883157</v>
      </c>
      <c r="BW1921" s="19">
        <v>72943681.291357502</v>
      </c>
      <c r="BX1921" s="19">
        <v>10694827.046629</v>
      </c>
      <c r="BY1921" s="19">
        <v>19431345.189703099</v>
      </c>
      <c r="BZ1921" s="19">
        <v>17602619.105749302</v>
      </c>
      <c r="CA1921" s="19">
        <v>16426245.287496701</v>
      </c>
      <c r="CB1921" s="19">
        <v>162728070.95898601</v>
      </c>
      <c r="CC1921" s="19">
        <v>22503855.443787199</v>
      </c>
      <c r="CD1921" s="19">
        <v>22028058.340309899</v>
      </c>
      <c r="CE1921" s="19">
        <v>32002104.867824301</v>
      </c>
    </row>
    <row r="1922" spans="1:83">
      <c r="A1922" s="18">
        <v>6998</v>
      </c>
      <c r="C1922" s="18" t="s">
        <v>2833</v>
      </c>
      <c r="D1922" s="18" t="s">
        <v>116</v>
      </c>
      <c r="E1922" s="18" t="s">
        <v>114</v>
      </c>
      <c r="F1922" s="18" t="s">
        <v>114</v>
      </c>
      <c r="G1922" s="18" t="s">
        <v>114</v>
      </c>
      <c r="H1922" s="18" t="s">
        <v>114</v>
      </c>
      <c r="J1922" s="18">
        <v>-0.77</v>
      </c>
      <c r="K1922" s="18">
        <v>302.23156</v>
      </c>
      <c r="L1922" s="18">
        <v>303.23885999999999</v>
      </c>
      <c r="M1922" s="18">
        <v>7.282</v>
      </c>
      <c r="N1922" s="18">
        <v>4721061.6909999996</v>
      </c>
      <c r="O1922" s="18">
        <v>0</v>
      </c>
      <c r="P1922" s="18">
        <v>0</v>
      </c>
      <c r="S1922" s="18" t="s">
        <v>118</v>
      </c>
      <c r="T1922" s="18">
        <v>2</v>
      </c>
      <c r="U1922" s="18" t="s">
        <v>121</v>
      </c>
      <c r="V1922" s="18" t="b">
        <v>1</v>
      </c>
      <c r="W1922" s="20">
        <v>0.96296296296296302</v>
      </c>
      <c r="X1922" s="20">
        <v>0.9375</v>
      </c>
      <c r="Y1922" s="19">
        <v>522584563.02878398</v>
      </c>
      <c r="Z1922" s="19">
        <v>161478709.38680899</v>
      </c>
      <c r="AA1922" s="19">
        <v>592196635.68952596</v>
      </c>
      <c r="AB1922" s="19">
        <v>52137234.702027798</v>
      </c>
      <c r="AC1922" s="19">
        <v>326990395.445198</v>
      </c>
      <c r="AD1922" s="19">
        <v>55143.880361755</v>
      </c>
      <c r="AE1922" s="19">
        <v>285868572.91306001</v>
      </c>
      <c r="AF1922" s="19">
        <v>337705111.77469999</v>
      </c>
      <c r="AG1922" s="19">
        <v>169007047.644418</v>
      </c>
      <c r="AH1922" s="19">
        <v>302400017.23712301</v>
      </c>
      <c r="AI1922" s="19">
        <v>73165838.816297799</v>
      </c>
      <c r="AJ1922" s="19">
        <v>39422841.583428398</v>
      </c>
      <c r="AK1922" s="19">
        <v>300284569.12426299</v>
      </c>
      <c r="AL1922" s="19">
        <v>365200880.25993598</v>
      </c>
      <c r="AM1922" s="19">
        <v>242414865.30082899</v>
      </c>
      <c r="AN1922" s="19">
        <v>137489523.53408599</v>
      </c>
      <c r="AO1922" s="19">
        <v>156513296.70932099</v>
      </c>
      <c r="AP1922" s="19">
        <v>145127330.23982</v>
      </c>
      <c r="AQ1922" s="19">
        <v>197014099.48391199</v>
      </c>
      <c r="AR1922" s="19">
        <v>100509681.98497801</v>
      </c>
      <c r="AS1922" s="19">
        <v>257276430.932702</v>
      </c>
      <c r="AT1922" s="19">
        <v>106068554.361339</v>
      </c>
      <c r="AU1922" s="19">
        <v>354629770.55461597</v>
      </c>
      <c r="AV1922" s="19">
        <v>99229072.880953699</v>
      </c>
      <c r="AW1922" s="19">
        <v>167977385.140701</v>
      </c>
      <c r="AX1922" s="19">
        <v>163340312.721894</v>
      </c>
      <c r="AY1922" s="19">
        <v>312799289.42757797</v>
      </c>
      <c r="AZ1922" s="19">
        <v>211784541.960134</v>
      </c>
      <c r="BA1922" s="19">
        <v>240173664.486072</v>
      </c>
      <c r="BB1922" s="19">
        <v>372285695.37588102</v>
      </c>
      <c r="BC1922" s="19">
        <v>156367675.82559201</v>
      </c>
      <c r="BD1922" s="19">
        <v>287954392.49642098</v>
      </c>
      <c r="BE1922" s="19">
        <v>178704.60351362301</v>
      </c>
      <c r="BF1922" s="19">
        <v>329602681.17325002</v>
      </c>
      <c r="BG1922" s="19">
        <v>233767465.00397801</v>
      </c>
      <c r="BH1922" s="19">
        <v>181766455.900152</v>
      </c>
      <c r="BI1922" s="19">
        <v>115189647.508774</v>
      </c>
      <c r="BJ1922" s="19">
        <v>96915758.734539598</v>
      </c>
      <c r="BK1922" s="19">
        <v>159625549.59397</v>
      </c>
      <c r="BL1922" s="19">
        <v>153771020.12962601</v>
      </c>
      <c r="BM1922" s="19">
        <v>206562572.162983</v>
      </c>
      <c r="BN1922" s="19">
        <v>166268261.692251</v>
      </c>
      <c r="BO1922" s="19">
        <v>429719510.41576803</v>
      </c>
      <c r="BP1922" s="19">
        <v>55096274.208033398</v>
      </c>
      <c r="BQ1922" s="19">
        <v>136538314.17631799</v>
      </c>
      <c r="BR1922" s="19">
        <v>297376156.48587298</v>
      </c>
      <c r="BS1922" s="19">
        <v>166769451.287516</v>
      </c>
      <c r="BT1922" s="19">
        <v>180684832.14319801</v>
      </c>
      <c r="BU1922" s="19">
        <v>218857681.714903</v>
      </c>
      <c r="BV1922" s="19">
        <v>53971611.650451899</v>
      </c>
      <c r="BW1922" s="19">
        <v>198700900.61089399</v>
      </c>
      <c r="BX1922" s="19">
        <v>60626.459295553897</v>
      </c>
      <c r="BY1922" s="19">
        <v>111684393.16844299</v>
      </c>
      <c r="BZ1922" s="19">
        <v>143122686.353333</v>
      </c>
      <c r="CA1922" s="19">
        <v>205367854.59803501</v>
      </c>
      <c r="CB1922" s="19">
        <v>109613740.076656</v>
      </c>
      <c r="CC1922" s="19">
        <v>32898013.345055301</v>
      </c>
      <c r="CD1922" s="19">
        <v>59213472.916040599</v>
      </c>
      <c r="CE1922" s="19">
        <v>153714857.62339199</v>
      </c>
    </row>
    <row r="1923" spans="1:83">
      <c r="A1923" s="18">
        <v>7830</v>
      </c>
      <c r="B1923" s="18" t="s">
        <v>2834</v>
      </c>
      <c r="C1923" s="18" t="s">
        <v>2835</v>
      </c>
      <c r="D1923" s="18" t="s">
        <v>116</v>
      </c>
      <c r="E1923" s="18" t="s">
        <v>114</v>
      </c>
      <c r="F1923" s="18" t="s">
        <v>114</v>
      </c>
      <c r="G1923" s="18" t="s">
        <v>116</v>
      </c>
      <c r="H1923" s="18" t="s">
        <v>114</v>
      </c>
      <c r="J1923" s="18">
        <v>-0.7</v>
      </c>
      <c r="K1923" s="18">
        <v>355.34478000000001</v>
      </c>
      <c r="L1923" s="18">
        <v>356.35183999999998</v>
      </c>
      <c r="M1923" s="18">
        <v>9.641</v>
      </c>
      <c r="N1923" s="18">
        <v>4709719.5599999996</v>
      </c>
      <c r="O1923" s="18">
        <v>1</v>
      </c>
      <c r="P1923" s="18">
        <v>0</v>
      </c>
      <c r="S1923" s="18" t="s">
        <v>118</v>
      </c>
      <c r="T1923" s="18">
        <v>3</v>
      </c>
      <c r="U1923" s="18" t="s">
        <v>121</v>
      </c>
      <c r="V1923" s="18" t="b">
        <v>0</v>
      </c>
      <c r="W1923" s="20">
        <v>1</v>
      </c>
      <c r="X1923" s="20">
        <v>1</v>
      </c>
      <c r="Y1923" s="19">
        <v>97135191.915267393</v>
      </c>
      <c r="Z1923" s="19">
        <v>29276041.006741799</v>
      </c>
      <c r="AA1923" s="19">
        <v>83684887.540014699</v>
      </c>
      <c r="AB1923" s="19">
        <v>29040550.156531401</v>
      </c>
      <c r="AC1923" s="19">
        <v>75402021.447172493</v>
      </c>
      <c r="AD1923" s="19">
        <v>19011361.186437398</v>
      </c>
      <c r="AE1923" s="19">
        <v>34684773.736045897</v>
      </c>
      <c r="AF1923" s="19">
        <v>52364512.914797798</v>
      </c>
      <c r="AG1923" s="19">
        <v>18320788.966452599</v>
      </c>
      <c r="AH1923" s="19">
        <v>73773761.675341398</v>
      </c>
      <c r="AI1923" s="19">
        <v>14308891.7369514</v>
      </c>
      <c r="AJ1923" s="19">
        <v>12522581.8042289</v>
      </c>
      <c r="AK1923" s="19">
        <v>55255294.865718998</v>
      </c>
      <c r="AL1923" s="19">
        <v>55150520.854222499</v>
      </c>
      <c r="AM1923" s="19">
        <v>29120733.0051778</v>
      </c>
      <c r="AN1923" s="19">
        <v>31781233.526372299</v>
      </c>
      <c r="AO1923" s="19">
        <v>39106364.076810896</v>
      </c>
      <c r="AP1923" s="19">
        <v>40382175.1519292</v>
      </c>
      <c r="AQ1923" s="19">
        <v>29668358.265446201</v>
      </c>
      <c r="AR1923" s="19">
        <v>16080191.067845101</v>
      </c>
      <c r="AS1923" s="19">
        <v>21570818.514924899</v>
      </c>
      <c r="AT1923" s="19">
        <v>20698331.5662103</v>
      </c>
      <c r="AU1923" s="19">
        <v>55475343.466300197</v>
      </c>
      <c r="AV1923" s="19">
        <v>26085611.564559299</v>
      </c>
      <c r="AW1923" s="19">
        <v>34907451.696317501</v>
      </c>
      <c r="AX1923" s="19">
        <v>26567156.2684112</v>
      </c>
      <c r="AY1923" s="19">
        <v>51821307.113002896</v>
      </c>
      <c r="AZ1923" s="19">
        <v>43567998.0402404</v>
      </c>
      <c r="BA1923" s="19">
        <v>70930074.358433202</v>
      </c>
      <c r="BB1923" s="19">
        <v>119921389.139865</v>
      </c>
      <c r="BC1923" s="19">
        <v>45927041.626924902</v>
      </c>
      <c r="BD1923" s="19">
        <v>94309755.475530803</v>
      </c>
      <c r="BE1923" s="19">
        <v>132688627.820228</v>
      </c>
      <c r="BF1923" s="19">
        <v>85442265.883734301</v>
      </c>
      <c r="BG1923" s="19">
        <v>39593343.335233398</v>
      </c>
      <c r="BH1923" s="19">
        <v>44771896.358212598</v>
      </c>
      <c r="BI1923" s="19">
        <v>36311102.703206897</v>
      </c>
      <c r="BJ1923" s="19">
        <v>144160912.48800501</v>
      </c>
      <c r="BK1923" s="19">
        <v>26539213.655730199</v>
      </c>
      <c r="BL1923" s="19">
        <v>19565173.112247199</v>
      </c>
      <c r="BM1923" s="19">
        <v>34540666.747579597</v>
      </c>
      <c r="BN1923" s="19">
        <v>56798810.604703903</v>
      </c>
      <c r="BO1923" s="19">
        <v>172331423.28521001</v>
      </c>
      <c r="BP1923" s="19">
        <v>30462680.523777299</v>
      </c>
      <c r="BQ1923" s="19">
        <v>25891742.529651798</v>
      </c>
      <c r="BR1923" s="19">
        <v>39644805.976388998</v>
      </c>
      <c r="BS1923" s="19">
        <v>20228681.367157102</v>
      </c>
      <c r="BT1923" s="19">
        <v>29495480.525319099</v>
      </c>
      <c r="BU1923" s="19">
        <v>23785698.9781515</v>
      </c>
      <c r="BV1923" s="19">
        <v>19948077.087583899</v>
      </c>
      <c r="BW1923" s="19">
        <v>29029368.2849374</v>
      </c>
      <c r="BX1923" s="19">
        <v>39502803.471731499</v>
      </c>
      <c r="BY1923" s="19">
        <v>34218833.130552799</v>
      </c>
      <c r="BZ1923" s="19">
        <v>22147305.739085</v>
      </c>
      <c r="CA1923" s="19">
        <v>21749965.294151701</v>
      </c>
      <c r="CB1923" s="19">
        <v>14739311.211646199</v>
      </c>
      <c r="CC1923" s="19">
        <v>11146065.903901</v>
      </c>
      <c r="CD1923" s="19">
        <v>10021771.775454501</v>
      </c>
      <c r="CE1923" s="19">
        <v>18972812.923394602</v>
      </c>
    </row>
    <row r="1924" spans="1:83">
      <c r="A1924" s="18">
        <v>7013</v>
      </c>
      <c r="B1924" s="18" t="s">
        <v>2034</v>
      </c>
      <c r="C1924" s="18" t="s">
        <v>2035</v>
      </c>
      <c r="D1924" s="18" t="s">
        <v>116</v>
      </c>
      <c r="E1924" s="18" t="s">
        <v>114</v>
      </c>
      <c r="F1924" s="18" t="s">
        <v>114</v>
      </c>
      <c r="G1924" s="18" t="s">
        <v>116</v>
      </c>
      <c r="H1924" s="18" t="s">
        <v>114</v>
      </c>
      <c r="J1924" s="18">
        <v>-0.16</v>
      </c>
      <c r="K1924" s="18">
        <v>261.15758</v>
      </c>
      <c r="L1924" s="18">
        <v>262.16464000000002</v>
      </c>
      <c r="M1924" s="18">
        <v>2.3959999999999999</v>
      </c>
      <c r="N1924" s="18">
        <v>4704549.3679999998</v>
      </c>
      <c r="O1924" s="18">
        <v>4</v>
      </c>
      <c r="P1924" s="18">
        <v>0</v>
      </c>
      <c r="S1924" s="18" t="s">
        <v>118</v>
      </c>
      <c r="T1924" s="18">
        <v>1</v>
      </c>
      <c r="U1924" s="18" t="s">
        <v>802</v>
      </c>
      <c r="V1924" s="18" t="b">
        <v>0</v>
      </c>
      <c r="W1924" s="20">
        <v>0.62962962962962998</v>
      </c>
      <c r="X1924" s="20">
        <v>0.65625</v>
      </c>
      <c r="Y1924" s="19">
        <v>211063.24240400901</v>
      </c>
      <c r="Z1924" s="19">
        <v>57230812.460679501</v>
      </c>
      <c r="AA1924" s="19">
        <v>302507.99905691098</v>
      </c>
      <c r="AB1924" s="19">
        <v>81474.388556081496</v>
      </c>
      <c r="AC1924" s="19">
        <v>202761.79347830301</v>
      </c>
      <c r="AD1924" s="19">
        <v>60406624.934472598</v>
      </c>
      <c r="AE1924" s="19">
        <v>175053388.77193201</v>
      </c>
      <c r="AF1924" s="19">
        <v>246797.54089740699</v>
      </c>
      <c r="AG1924" s="19">
        <v>55786112.722764298</v>
      </c>
      <c r="AH1924" s="19">
        <v>213770.07762069799</v>
      </c>
      <c r="AI1924" s="19">
        <v>35481280.726766899</v>
      </c>
      <c r="AJ1924" s="19">
        <v>98125550.2640699</v>
      </c>
      <c r="AK1924" s="19">
        <v>164147.76214103101</v>
      </c>
      <c r="AL1924" s="19">
        <v>187445.37779147099</v>
      </c>
      <c r="AM1924" s="19">
        <v>29105990.431109302</v>
      </c>
      <c r="AN1924" s="19">
        <v>40901808.0003727</v>
      </c>
      <c r="AO1924" s="19">
        <v>143628675.48872599</v>
      </c>
      <c r="AP1924" s="19">
        <v>33662793.810224302</v>
      </c>
      <c r="AQ1924" s="19">
        <v>41146452.893647701</v>
      </c>
      <c r="AR1924" s="19">
        <v>23793917.850338198</v>
      </c>
      <c r="AS1924" s="19">
        <v>156287828.24259901</v>
      </c>
      <c r="AT1924" s="19">
        <v>41866666.817945503</v>
      </c>
      <c r="AU1924" s="19">
        <v>139624.610384292</v>
      </c>
      <c r="AV1924" s="19">
        <v>32536801.592520598</v>
      </c>
      <c r="AW1924" s="19">
        <v>32729605.785650901</v>
      </c>
      <c r="AX1924" s="19">
        <v>34052804.741641797</v>
      </c>
      <c r="AY1924" s="19">
        <v>165758.196350452</v>
      </c>
      <c r="AZ1924" s="19">
        <v>46627846.815433897</v>
      </c>
      <c r="BA1924" s="19">
        <v>103065569.318149</v>
      </c>
      <c r="BB1924" s="19">
        <v>211094.34997347501</v>
      </c>
      <c r="BC1924" s="19">
        <v>62937.009110873303</v>
      </c>
      <c r="BD1924" s="19">
        <v>130916.54913210199</v>
      </c>
      <c r="BE1924" s="19">
        <v>178704.60351362301</v>
      </c>
      <c r="BF1924" s="19">
        <v>168766.74855896301</v>
      </c>
      <c r="BG1924" s="19">
        <v>142987.251866862</v>
      </c>
      <c r="BH1924" s="19">
        <v>88548264.543842703</v>
      </c>
      <c r="BI1924" s="19">
        <v>166728450.193856</v>
      </c>
      <c r="BJ1924" s="19">
        <v>58643741.596230596</v>
      </c>
      <c r="BK1924" s="19">
        <v>97048.858051087198</v>
      </c>
      <c r="BL1924" s="19">
        <v>132702411.949407</v>
      </c>
      <c r="BM1924" s="19">
        <v>50421912.079274997</v>
      </c>
      <c r="BN1924" s="19">
        <v>75792621.626770005</v>
      </c>
      <c r="BO1924" s="19">
        <v>209591.61585109399</v>
      </c>
      <c r="BP1924" s="19">
        <v>63245110.507420398</v>
      </c>
      <c r="BQ1924" s="19">
        <v>43459493.989824198</v>
      </c>
      <c r="BR1924" s="19">
        <v>138837.29432782999</v>
      </c>
      <c r="BS1924" s="19">
        <v>93294610.288353503</v>
      </c>
      <c r="BT1924" s="19">
        <v>84632.417955647994</v>
      </c>
      <c r="BU1924" s="19">
        <v>36640279.795279898</v>
      </c>
      <c r="BV1924" s="19">
        <v>61333517.999798402</v>
      </c>
      <c r="BW1924" s="19">
        <v>109748.893649866</v>
      </c>
      <c r="BX1924" s="19">
        <v>74255688.881617203</v>
      </c>
      <c r="BY1924" s="19">
        <v>49023012.307991102</v>
      </c>
      <c r="BZ1924" s="19">
        <v>208253727.21647301</v>
      </c>
      <c r="CA1924" s="19">
        <v>26950290.924884599</v>
      </c>
      <c r="CB1924" s="19">
        <v>70302762.298200101</v>
      </c>
      <c r="CC1924" s="19">
        <v>27387868.035581399</v>
      </c>
      <c r="CD1924" s="19">
        <v>31298804.3956124</v>
      </c>
      <c r="CE1924" s="19">
        <v>125267914.716058</v>
      </c>
    </row>
    <row r="1925" spans="1:83">
      <c r="A1925" s="18">
        <v>7019</v>
      </c>
      <c r="C1925" s="18" t="s">
        <v>2836</v>
      </c>
      <c r="D1925" s="18" t="s">
        <v>116</v>
      </c>
      <c r="E1925" s="18" t="s">
        <v>114</v>
      </c>
      <c r="F1925" s="18" t="s">
        <v>114</v>
      </c>
      <c r="G1925" s="18" t="s">
        <v>114</v>
      </c>
      <c r="H1925" s="18" t="s">
        <v>114</v>
      </c>
      <c r="J1925" s="18">
        <v>-0.56999999999999995</v>
      </c>
      <c r="K1925" s="18">
        <v>140.03334000000001</v>
      </c>
      <c r="L1925" s="18">
        <v>141.04065</v>
      </c>
      <c r="M1925" s="18">
        <v>1.119</v>
      </c>
      <c r="N1925" s="18">
        <v>4697552.9359999998</v>
      </c>
      <c r="O1925" s="18">
        <v>0</v>
      </c>
      <c r="P1925" s="18">
        <v>0</v>
      </c>
      <c r="S1925" s="18" t="s">
        <v>118</v>
      </c>
      <c r="T1925" s="18">
        <v>1</v>
      </c>
      <c r="U1925" s="18" t="s">
        <v>802</v>
      </c>
      <c r="V1925" s="18" t="b">
        <v>0</v>
      </c>
      <c r="W1925" s="20">
        <v>0.51851851851851805</v>
      </c>
      <c r="X1925" s="20">
        <v>0.4375</v>
      </c>
      <c r="Y1925" s="19">
        <v>211063.24240400901</v>
      </c>
      <c r="Z1925" s="19">
        <v>127551655.896718</v>
      </c>
      <c r="AA1925" s="19">
        <v>302507.99905691098</v>
      </c>
      <c r="AB1925" s="19">
        <v>81474.388556081496</v>
      </c>
      <c r="AC1925" s="19">
        <v>202761.79347830301</v>
      </c>
      <c r="AD1925" s="19">
        <v>55143.880361755</v>
      </c>
      <c r="AE1925" s="19">
        <v>172296134.79627901</v>
      </c>
      <c r="AF1925" s="19">
        <v>252300681.477878</v>
      </c>
      <c r="AG1925" s="19">
        <v>142572143.827705</v>
      </c>
      <c r="AH1925" s="19">
        <v>213770.07762069799</v>
      </c>
      <c r="AI1925" s="19">
        <v>47802.709287413403</v>
      </c>
      <c r="AJ1925" s="19">
        <v>109583190.404359</v>
      </c>
      <c r="AK1925" s="19">
        <v>164147.76214103101</v>
      </c>
      <c r="AL1925" s="19">
        <v>187445.37779147099</v>
      </c>
      <c r="AM1925" s="19">
        <v>85852.124718513893</v>
      </c>
      <c r="AN1925" s="19">
        <v>122380396.25691199</v>
      </c>
      <c r="AO1925" s="19">
        <v>262435928.494133</v>
      </c>
      <c r="AP1925" s="19">
        <v>58502.331954147201</v>
      </c>
      <c r="AQ1925" s="19">
        <v>88887783.7743406</v>
      </c>
      <c r="AR1925" s="19">
        <v>89100959.653482005</v>
      </c>
      <c r="AS1925" s="19">
        <v>180414078.191091</v>
      </c>
      <c r="AT1925" s="19">
        <v>197787415.158223</v>
      </c>
      <c r="AU1925" s="19">
        <v>122582724.27075601</v>
      </c>
      <c r="AV1925" s="19">
        <v>57029.357966701697</v>
      </c>
      <c r="AW1925" s="19">
        <v>214145521.413479</v>
      </c>
      <c r="AX1925" s="19">
        <v>110629100.182414</v>
      </c>
      <c r="AY1925" s="19">
        <v>165758.196350452</v>
      </c>
      <c r="AZ1925" s="19">
        <v>169992327.76198101</v>
      </c>
      <c r="BA1925" s="19">
        <v>176325592.81394601</v>
      </c>
      <c r="BB1925" s="19">
        <v>211094.34997347501</v>
      </c>
      <c r="BC1925" s="19">
        <v>160049108.65560001</v>
      </c>
      <c r="BD1925" s="19">
        <v>130916.54913210199</v>
      </c>
      <c r="BE1925" s="19">
        <v>178704.60351362301</v>
      </c>
      <c r="BF1925" s="19">
        <v>168766.74855896301</v>
      </c>
      <c r="BG1925" s="19">
        <v>142987.251866862</v>
      </c>
      <c r="BH1925" s="19">
        <v>202581596.24101499</v>
      </c>
      <c r="BI1925" s="19">
        <v>47030.709569134902</v>
      </c>
      <c r="BJ1925" s="19">
        <v>40620.2248290192</v>
      </c>
      <c r="BK1925" s="19">
        <v>97048.858051087198</v>
      </c>
      <c r="BL1925" s="19">
        <v>60370.032756194603</v>
      </c>
      <c r="BM1925" s="19">
        <v>137067438.92579299</v>
      </c>
      <c r="BN1925" s="19">
        <v>145059852.25509101</v>
      </c>
      <c r="BO1925" s="19">
        <v>209591.61585109399</v>
      </c>
      <c r="BP1925" s="19">
        <v>146668241.78332201</v>
      </c>
      <c r="BQ1925" s="19">
        <v>100295085.412697</v>
      </c>
      <c r="BR1925" s="19">
        <v>138837.29432782999</v>
      </c>
      <c r="BS1925" s="19">
        <v>74680.910813464201</v>
      </c>
      <c r="BT1925" s="19">
        <v>119571950.162377</v>
      </c>
      <c r="BU1925" s="19">
        <v>78483490.128399804</v>
      </c>
      <c r="BV1925" s="19">
        <v>111706550.069197</v>
      </c>
      <c r="BW1925" s="19">
        <v>109748.893649866</v>
      </c>
      <c r="BX1925" s="19">
        <v>136805210.13241801</v>
      </c>
      <c r="BY1925" s="19">
        <v>64359.7441030021</v>
      </c>
      <c r="BZ1925" s="19">
        <v>105705930.581751</v>
      </c>
      <c r="CA1925" s="19">
        <v>175203603.14080101</v>
      </c>
      <c r="CB1925" s="19">
        <v>56280.262764906503</v>
      </c>
      <c r="CC1925" s="19">
        <v>42452.059625298898</v>
      </c>
      <c r="CD1925" s="19">
        <v>42378.606606679503</v>
      </c>
      <c r="CE1925" s="19">
        <v>88838.795511459801</v>
      </c>
    </row>
    <row r="1926" spans="1:83">
      <c r="A1926" s="18">
        <v>7023</v>
      </c>
      <c r="B1926" s="18" t="s">
        <v>545</v>
      </c>
      <c r="C1926" s="18" t="s">
        <v>511</v>
      </c>
      <c r="D1926" s="18" t="s">
        <v>116</v>
      </c>
      <c r="E1926" s="18" t="s">
        <v>114</v>
      </c>
      <c r="F1926" s="18" t="s">
        <v>114</v>
      </c>
      <c r="G1926" s="18" t="s">
        <v>116</v>
      </c>
      <c r="H1926" s="18" t="s">
        <v>114</v>
      </c>
      <c r="J1926" s="18">
        <v>-0.9</v>
      </c>
      <c r="K1926" s="18">
        <v>297.26650999999998</v>
      </c>
      <c r="L1926" s="18">
        <v>298.27370999999999</v>
      </c>
      <c r="M1926" s="18">
        <v>7.6980000000000004</v>
      </c>
      <c r="N1926" s="18">
        <v>4694686.0199999996</v>
      </c>
      <c r="O1926" s="18">
        <v>7</v>
      </c>
      <c r="P1926" s="18">
        <v>0</v>
      </c>
      <c r="S1926" s="18" t="s">
        <v>118</v>
      </c>
      <c r="T1926" s="18">
        <v>3</v>
      </c>
      <c r="U1926" s="18" t="s">
        <v>121</v>
      </c>
      <c r="V1926" s="18" t="b">
        <v>0</v>
      </c>
      <c r="W1926" s="20">
        <v>0.407407407407407</v>
      </c>
      <c r="X1926" s="20">
        <v>0.65625</v>
      </c>
      <c r="Y1926" s="19">
        <v>211063.24240400901</v>
      </c>
      <c r="Z1926" s="19">
        <v>7128761.4015528699</v>
      </c>
      <c r="AA1926" s="19">
        <v>302507.99905691098</v>
      </c>
      <c r="AB1926" s="19">
        <v>81474.388556081496</v>
      </c>
      <c r="AC1926" s="19">
        <v>11517945.9223883</v>
      </c>
      <c r="AD1926" s="19">
        <v>38040178.028772503</v>
      </c>
      <c r="AE1926" s="19">
        <v>93066.8435548751</v>
      </c>
      <c r="AF1926" s="19">
        <v>13594966.611529499</v>
      </c>
      <c r="AG1926" s="19">
        <v>25665897.666083101</v>
      </c>
      <c r="AH1926" s="19">
        <v>213770.07762069799</v>
      </c>
      <c r="AI1926" s="19">
        <v>47802.709287413403</v>
      </c>
      <c r="AJ1926" s="19">
        <v>37762.133882739698</v>
      </c>
      <c r="AK1926" s="19">
        <v>164147.76214103101</v>
      </c>
      <c r="AL1926" s="19">
        <v>187445.37779147099</v>
      </c>
      <c r="AM1926" s="19">
        <v>10751105.634591101</v>
      </c>
      <c r="AN1926" s="19">
        <v>25342497.3431435</v>
      </c>
      <c r="AO1926" s="19">
        <v>175845767.31446901</v>
      </c>
      <c r="AP1926" s="19">
        <v>79458840.420115501</v>
      </c>
      <c r="AQ1926" s="19">
        <v>80515.804096136198</v>
      </c>
      <c r="AR1926" s="19">
        <v>4517026.4291758202</v>
      </c>
      <c r="AS1926" s="19">
        <v>72318.6274561951</v>
      </c>
      <c r="AT1926" s="19">
        <v>60071.0548945306</v>
      </c>
      <c r="AU1926" s="19">
        <v>139624.610384292</v>
      </c>
      <c r="AV1926" s="19">
        <v>33242497.510899801</v>
      </c>
      <c r="AW1926" s="19">
        <v>97553.535244377999</v>
      </c>
      <c r="AX1926" s="19">
        <v>73579.681769493298</v>
      </c>
      <c r="AY1926" s="19">
        <v>165758.196350452</v>
      </c>
      <c r="AZ1926" s="19">
        <v>13615463.193225499</v>
      </c>
      <c r="BA1926" s="19">
        <v>101341.77104336501</v>
      </c>
      <c r="BB1926" s="19">
        <v>307502426.15244699</v>
      </c>
      <c r="BC1926" s="19">
        <v>200370470.633497</v>
      </c>
      <c r="BD1926" s="19">
        <v>37931351.660749704</v>
      </c>
      <c r="BE1926" s="19">
        <v>157117972.08936399</v>
      </c>
      <c r="BF1926" s="19">
        <v>77832112.932648703</v>
      </c>
      <c r="BG1926" s="19">
        <v>142987.251866862</v>
      </c>
      <c r="BH1926" s="19">
        <v>66844.4046139891</v>
      </c>
      <c r="BI1926" s="19">
        <v>47030.709569134902</v>
      </c>
      <c r="BJ1926" s="19">
        <v>143354439.588548</v>
      </c>
      <c r="BK1926" s="19">
        <v>97048.858051087198</v>
      </c>
      <c r="BL1926" s="19">
        <v>11062772.487708099</v>
      </c>
      <c r="BM1926" s="19">
        <v>18045297.616727699</v>
      </c>
      <c r="BN1926" s="19">
        <v>182521883.849509</v>
      </c>
      <c r="BO1926" s="19">
        <v>194372853.680439</v>
      </c>
      <c r="BP1926" s="19">
        <v>20090190.639702599</v>
      </c>
      <c r="BQ1926" s="19">
        <v>85057.759169334604</v>
      </c>
      <c r="BR1926" s="19">
        <v>138837.29432782999</v>
      </c>
      <c r="BS1926" s="19">
        <v>19693474.233908299</v>
      </c>
      <c r="BT1926" s="19">
        <v>84632.417955647994</v>
      </c>
      <c r="BU1926" s="19">
        <v>21474430.530944198</v>
      </c>
      <c r="BV1926" s="19">
        <v>10462905.8234547</v>
      </c>
      <c r="BW1926" s="19">
        <v>62305609.885476202</v>
      </c>
      <c r="BX1926" s="19">
        <v>60626.459295553897</v>
      </c>
      <c r="BY1926" s="19">
        <v>33742337.7546404</v>
      </c>
      <c r="BZ1926" s="19">
        <v>9632043.4065163806</v>
      </c>
      <c r="CA1926" s="19">
        <v>79644.185807155198</v>
      </c>
      <c r="CB1926" s="19">
        <v>65281159.869349703</v>
      </c>
      <c r="CC1926" s="19">
        <v>42452.059625298898</v>
      </c>
      <c r="CD1926" s="19">
        <v>7612368.03782559</v>
      </c>
      <c r="CE1926" s="19">
        <v>85714949.875984401</v>
      </c>
    </row>
    <row r="1927" spans="1:83">
      <c r="A1927" s="18">
        <v>7030</v>
      </c>
      <c r="B1927" s="18" t="s">
        <v>2837</v>
      </c>
      <c r="C1927" s="18" t="s">
        <v>2838</v>
      </c>
      <c r="D1927" s="18" t="s">
        <v>116</v>
      </c>
      <c r="E1927" s="18" t="s">
        <v>116</v>
      </c>
      <c r="F1927" s="18" t="s">
        <v>114</v>
      </c>
      <c r="G1927" s="18" t="s">
        <v>116</v>
      </c>
      <c r="H1927" s="18" t="s">
        <v>114</v>
      </c>
      <c r="J1927" s="18">
        <v>-1</v>
      </c>
      <c r="K1927" s="18">
        <v>268.23996</v>
      </c>
      <c r="L1927" s="18">
        <v>269.24718999999999</v>
      </c>
      <c r="M1927" s="18">
        <v>8.8309999999999995</v>
      </c>
      <c r="N1927" s="18">
        <v>4688359.4450000003</v>
      </c>
      <c r="O1927" s="18">
        <v>13</v>
      </c>
      <c r="P1927" s="18">
        <v>4</v>
      </c>
      <c r="Q1927" s="18">
        <v>73.8</v>
      </c>
      <c r="R1927" s="18">
        <v>46.5</v>
      </c>
      <c r="S1927" s="18" t="s">
        <v>118</v>
      </c>
      <c r="T1927" s="18">
        <v>3</v>
      </c>
      <c r="U1927" s="18" t="s">
        <v>121</v>
      </c>
      <c r="V1927" s="18" t="b">
        <v>0</v>
      </c>
      <c r="W1927" s="20">
        <v>0.33333333333333298</v>
      </c>
      <c r="X1927" s="20">
        <v>0.5</v>
      </c>
      <c r="Y1927" s="19">
        <v>211063.24240400901</v>
      </c>
      <c r="Z1927" s="19">
        <v>89712.935311184003</v>
      </c>
      <c r="AA1927" s="19">
        <v>302507.99905691098</v>
      </c>
      <c r="AB1927" s="19">
        <v>81474.388556081496</v>
      </c>
      <c r="AC1927" s="19">
        <v>202761.79347830301</v>
      </c>
      <c r="AD1927" s="19">
        <v>75310385.781422094</v>
      </c>
      <c r="AE1927" s="19">
        <v>93066.8435548751</v>
      </c>
      <c r="AF1927" s="19">
        <v>246797.54089740699</v>
      </c>
      <c r="AG1927" s="19">
        <v>64152.505638069299</v>
      </c>
      <c r="AH1927" s="19">
        <v>213770.07762069799</v>
      </c>
      <c r="AI1927" s="19">
        <v>47802.709287413403</v>
      </c>
      <c r="AJ1927" s="19">
        <v>112986882.75130101</v>
      </c>
      <c r="AK1927" s="19">
        <v>164147.76214103101</v>
      </c>
      <c r="AL1927" s="19">
        <v>187445.37779147099</v>
      </c>
      <c r="AM1927" s="19">
        <v>85852.124718513893</v>
      </c>
      <c r="AN1927" s="19">
        <v>50935654.521129802</v>
      </c>
      <c r="AO1927" s="19">
        <v>18725459.4165942</v>
      </c>
      <c r="AP1927" s="19">
        <v>62167734.408492498</v>
      </c>
      <c r="AQ1927" s="19">
        <v>45276064.728906497</v>
      </c>
      <c r="AR1927" s="19">
        <v>17630535.6140154</v>
      </c>
      <c r="AS1927" s="19">
        <v>25569932.238745801</v>
      </c>
      <c r="AT1927" s="19">
        <v>60071.0548945306</v>
      </c>
      <c r="AU1927" s="19">
        <v>139624.610384292</v>
      </c>
      <c r="AV1927" s="19">
        <v>22031072.719255298</v>
      </c>
      <c r="AW1927" s="19">
        <v>97553.535244377999</v>
      </c>
      <c r="AX1927" s="19">
        <v>73579.681769493298</v>
      </c>
      <c r="AY1927" s="19">
        <v>165758.196350452</v>
      </c>
      <c r="AZ1927" s="19">
        <v>107552.178623912</v>
      </c>
      <c r="BA1927" s="19">
        <v>275766289.587668</v>
      </c>
      <c r="BB1927" s="19">
        <v>144297276.00910899</v>
      </c>
      <c r="BC1927" s="19">
        <v>62937.009110873303</v>
      </c>
      <c r="BD1927" s="19">
        <v>74589168.465056106</v>
      </c>
      <c r="BE1927" s="19">
        <v>178704.60351362301</v>
      </c>
      <c r="BF1927" s="19">
        <v>31367265.327603102</v>
      </c>
      <c r="BG1927" s="19">
        <v>142987.251866862</v>
      </c>
      <c r="BH1927" s="19">
        <v>51612334.716868602</v>
      </c>
      <c r="BI1927" s="19">
        <v>64542797.551026501</v>
      </c>
      <c r="BJ1927" s="19">
        <v>143507095.70974001</v>
      </c>
      <c r="BK1927" s="19">
        <v>97048.858051087198</v>
      </c>
      <c r="BL1927" s="19">
        <v>13919485.916888</v>
      </c>
      <c r="BM1927" s="19">
        <v>35136735.105716303</v>
      </c>
      <c r="BN1927" s="19">
        <v>139021118.21504799</v>
      </c>
      <c r="BO1927" s="19">
        <v>209591.61585109399</v>
      </c>
      <c r="BP1927" s="19">
        <v>53285061.402147099</v>
      </c>
      <c r="BQ1927" s="19">
        <v>85057.759169334604</v>
      </c>
      <c r="BR1927" s="19">
        <v>138837.29432782999</v>
      </c>
      <c r="BS1927" s="19">
        <v>69714178.270768106</v>
      </c>
      <c r="BT1927" s="19">
        <v>84632.417955647994</v>
      </c>
      <c r="BU1927" s="19">
        <v>77863.992415903005</v>
      </c>
      <c r="BV1927" s="19">
        <v>44851052.8901513</v>
      </c>
      <c r="BW1927" s="19">
        <v>109748.893649866</v>
      </c>
      <c r="BX1927" s="19">
        <v>16753716.816739701</v>
      </c>
      <c r="BY1927" s="19">
        <v>64359.7441030021</v>
      </c>
      <c r="BZ1927" s="19">
        <v>28729111.333500698</v>
      </c>
      <c r="CA1927" s="19">
        <v>79644.185807155198</v>
      </c>
      <c r="CB1927" s="19">
        <v>56280.262764906503</v>
      </c>
      <c r="CC1927" s="19">
        <v>42452.059625298898</v>
      </c>
      <c r="CD1927" s="19">
        <v>23728394.625639498</v>
      </c>
      <c r="CE1927" s="19">
        <v>88838.795511459801</v>
      </c>
    </row>
    <row r="1928" spans="1:83">
      <c r="A1928" s="18">
        <v>7096</v>
      </c>
      <c r="B1928" s="18" t="s">
        <v>2839</v>
      </c>
      <c r="C1928" s="18" t="s">
        <v>2840</v>
      </c>
      <c r="D1928" s="18" t="s">
        <v>116</v>
      </c>
      <c r="E1928" s="18" t="s">
        <v>114</v>
      </c>
      <c r="F1928" s="18" t="s">
        <v>114</v>
      </c>
      <c r="G1928" s="18" t="s">
        <v>116</v>
      </c>
      <c r="H1928" s="18" t="s">
        <v>114</v>
      </c>
      <c r="J1928" s="18">
        <v>-0.1</v>
      </c>
      <c r="K1928" s="18">
        <v>142.07420999999999</v>
      </c>
      <c r="L1928" s="18">
        <v>143.08156</v>
      </c>
      <c r="M1928" s="18">
        <v>1.496</v>
      </c>
      <c r="N1928" s="18">
        <v>4686755.05</v>
      </c>
      <c r="O1928" s="18">
        <v>3</v>
      </c>
      <c r="P1928" s="18">
        <v>0</v>
      </c>
      <c r="S1928" s="18" t="s">
        <v>118</v>
      </c>
      <c r="T1928" s="18">
        <v>7</v>
      </c>
      <c r="U1928" s="18" t="s">
        <v>809</v>
      </c>
      <c r="V1928" s="18" t="b">
        <v>0</v>
      </c>
      <c r="W1928" s="20">
        <v>0.62962962962962998</v>
      </c>
      <c r="X1928" s="20">
        <v>0.65625</v>
      </c>
      <c r="Y1928" s="19">
        <v>51784137.8475134</v>
      </c>
      <c r="Z1928" s="19">
        <v>89712.935311184003</v>
      </c>
      <c r="AA1928" s="19">
        <v>302507.99905691098</v>
      </c>
      <c r="AB1928" s="19">
        <v>81474.388556081496</v>
      </c>
      <c r="AC1928" s="19">
        <v>202761.79347830301</v>
      </c>
      <c r="AD1928" s="19">
        <v>70138571.748836398</v>
      </c>
      <c r="AE1928" s="19">
        <v>119439421.693468</v>
      </c>
      <c r="AF1928" s="19">
        <v>246797.54089740699</v>
      </c>
      <c r="AG1928" s="19">
        <v>49514364.0356526</v>
      </c>
      <c r="AH1928" s="19">
        <v>213770.07762069799</v>
      </c>
      <c r="AI1928" s="19">
        <v>40351190.264339797</v>
      </c>
      <c r="AJ1928" s="19">
        <v>52821347.861621201</v>
      </c>
      <c r="AK1928" s="19">
        <v>164147.76214103101</v>
      </c>
      <c r="AL1928" s="19">
        <v>43131387.522778198</v>
      </c>
      <c r="AM1928" s="19">
        <v>30375764.725531202</v>
      </c>
      <c r="AN1928" s="19">
        <v>35528778.909267902</v>
      </c>
      <c r="AO1928" s="19">
        <v>74138.1008370583</v>
      </c>
      <c r="AP1928" s="19">
        <v>24669260.520955302</v>
      </c>
      <c r="AQ1928" s="19">
        <v>35804852.063138999</v>
      </c>
      <c r="AR1928" s="19">
        <v>49832.672295953402</v>
      </c>
      <c r="AS1928" s="19">
        <v>97036282.686897293</v>
      </c>
      <c r="AT1928" s="19">
        <v>137102418.37534699</v>
      </c>
      <c r="AU1928" s="19">
        <v>64249879.734293297</v>
      </c>
      <c r="AV1928" s="19">
        <v>101200655.69333901</v>
      </c>
      <c r="AW1928" s="19">
        <v>66079187.885081097</v>
      </c>
      <c r="AX1928" s="19">
        <v>73579.681769493298</v>
      </c>
      <c r="AY1928" s="19">
        <v>18452207.175052602</v>
      </c>
      <c r="AZ1928" s="19">
        <v>20432341.485203002</v>
      </c>
      <c r="BA1928" s="19">
        <v>37559345.144678503</v>
      </c>
      <c r="BB1928" s="19">
        <v>211094.34997347501</v>
      </c>
      <c r="BC1928" s="19">
        <v>222273919.83876801</v>
      </c>
      <c r="BD1928" s="19">
        <v>16970622.022952799</v>
      </c>
      <c r="BE1928" s="19">
        <v>178704.60351362301</v>
      </c>
      <c r="BF1928" s="19">
        <v>24980955.9495444</v>
      </c>
      <c r="BG1928" s="19">
        <v>30373376.2929761</v>
      </c>
      <c r="BH1928" s="19">
        <v>192503924.11704499</v>
      </c>
      <c r="BI1928" s="19">
        <v>122685585.378837</v>
      </c>
      <c r="BJ1928" s="19">
        <v>39015822.526714697</v>
      </c>
      <c r="BK1928" s="19">
        <v>20207212.740012798</v>
      </c>
      <c r="BL1928" s="19">
        <v>43576899.603235297</v>
      </c>
      <c r="BM1928" s="19">
        <v>84490.603987824099</v>
      </c>
      <c r="BN1928" s="19">
        <v>166850364.34659901</v>
      </c>
      <c r="BO1928" s="19">
        <v>57226425.0149609</v>
      </c>
      <c r="BP1928" s="19">
        <v>49023.555370657697</v>
      </c>
      <c r="BQ1928" s="19">
        <v>85057.759169334604</v>
      </c>
      <c r="BR1928" s="19">
        <v>35800386.498664401</v>
      </c>
      <c r="BS1928" s="19">
        <v>74680.910813464201</v>
      </c>
      <c r="BT1928" s="19">
        <v>23417724.506813899</v>
      </c>
      <c r="BU1928" s="19">
        <v>77863.992415903005</v>
      </c>
      <c r="BV1928" s="19">
        <v>122573167.670701</v>
      </c>
      <c r="BW1928" s="19">
        <v>109748.893649866</v>
      </c>
      <c r="BX1928" s="19">
        <v>23789574.389389001</v>
      </c>
      <c r="BY1928" s="19">
        <v>70432576.271130994</v>
      </c>
      <c r="BZ1928" s="19">
        <v>68142718.945777103</v>
      </c>
      <c r="CA1928" s="19">
        <v>79644.185807155198</v>
      </c>
      <c r="CB1928" s="19">
        <v>77667871.732040301</v>
      </c>
      <c r="CC1928" s="19">
        <v>42452.059625298898</v>
      </c>
      <c r="CD1928" s="19">
        <v>42378.606606679503</v>
      </c>
      <c r="CE1928" s="19">
        <v>19350305.6740418</v>
      </c>
    </row>
    <row r="1929" spans="1:83">
      <c r="A1929" s="18">
        <v>8939</v>
      </c>
      <c r="C1929" s="18" t="s">
        <v>2841</v>
      </c>
      <c r="D1929" s="18" t="s">
        <v>116</v>
      </c>
      <c r="E1929" s="18" t="s">
        <v>114</v>
      </c>
      <c r="F1929" s="18" t="s">
        <v>114</v>
      </c>
      <c r="G1929" s="18" t="s">
        <v>114</v>
      </c>
      <c r="H1929" s="18" t="s">
        <v>114</v>
      </c>
      <c r="J1929" s="18">
        <v>2.2000000000000002</v>
      </c>
      <c r="K1929" s="18">
        <v>206.95905999999999</v>
      </c>
      <c r="L1929" s="18">
        <v>207.96645000000001</v>
      </c>
      <c r="M1929" s="18">
        <v>1.454</v>
      </c>
      <c r="N1929" s="18">
        <v>4684584.2740000002</v>
      </c>
      <c r="O1929" s="18">
        <v>0</v>
      </c>
      <c r="P1929" s="18">
        <v>0</v>
      </c>
      <c r="S1929" s="18" t="s">
        <v>118</v>
      </c>
      <c r="T1929" s="18">
        <v>3</v>
      </c>
      <c r="U1929" s="18" t="s">
        <v>802</v>
      </c>
      <c r="V1929" s="18" t="b">
        <v>0</v>
      </c>
      <c r="W1929" s="20">
        <v>0.48148148148148101</v>
      </c>
      <c r="X1929" s="20">
        <v>0.625</v>
      </c>
      <c r="Y1929" s="19">
        <v>211063.24240400901</v>
      </c>
      <c r="Z1929" s="19">
        <v>8961643.0775792804</v>
      </c>
      <c r="AA1929" s="19">
        <v>302507.99905691098</v>
      </c>
      <c r="AB1929" s="19">
        <v>64700659.859889701</v>
      </c>
      <c r="AC1929" s="19">
        <v>202761.79347830301</v>
      </c>
      <c r="AD1929" s="19">
        <v>67228593.885931507</v>
      </c>
      <c r="AE1929" s="19">
        <v>93066.8435548751</v>
      </c>
      <c r="AF1929" s="19">
        <v>246797.54089740699</v>
      </c>
      <c r="AG1929" s="19">
        <v>43162444.796996102</v>
      </c>
      <c r="AH1929" s="19">
        <v>29073335.496472899</v>
      </c>
      <c r="AI1929" s="19">
        <v>75212105.314389303</v>
      </c>
      <c r="AJ1929" s="19">
        <v>37762.133882739698</v>
      </c>
      <c r="AK1929" s="19">
        <v>29503767.341676101</v>
      </c>
      <c r="AL1929" s="19">
        <v>35670275.557570398</v>
      </c>
      <c r="AM1929" s="19">
        <v>85852.124718513893</v>
      </c>
      <c r="AN1929" s="19">
        <v>73007.899572116206</v>
      </c>
      <c r="AO1929" s="19">
        <v>65988018.295645401</v>
      </c>
      <c r="AP1929" s="19">
        <v>58502.331954147201</v>
      </c>
      <c r="AQ1929" s="19">
        <v>80515.804096136198</v>
      </c>
      <c r="AR1929" s="19">
        <v>49832.672295953402</v>
      </c>
      <c r="AS1929" s="19">
        <v>72318.6274561951</v>
      </c>
      <c r="AT1929" s="19">
        <v>94913436.133200794</v>
      </c>
      <c r="AU1929" s="19">
        <v>12871983.576385099</v>
      </c>
      <c r="AV1929" s="19">
        <v>34366544.008144297</v>
      </c>
      <c r="AW1929" s="19">
        <v>97553.535244377999</v>
      </c>
      <c r="AX1929" s="19">
        <v>73579.681769493298</v>
      </c>
      <c r="AY1929" s="19">
        <v>44060804.414215602</v>
      </c>
      <c r="AZ1929" s="19">
        <v>23979716.324640401</v>
      </c>
      <c r="BA1929" s="19">
        <v>101341.77104336501</v>
      </c>
      <c r="BB1929" s="19">
        <v>13046088.5092622</v>
      </c>
      <c r="BC1929" s="19">
        <v>28505572.683549698</v>
      </c>
      <c r="BD1929" s="19">
        <v>70587162.603297293</v>
      </c>
      <c r="BE1929" s="19">
        <v>11021568.228537301</v>
      </c>
      <c r="BF1929" s="19">
        <v>42015988.720254898</v>
      </c>
      <c r="BG1929" s="19">
        <v>15580767.4210309</v>
      </c>
      <c r="BH1929" s="19">
        <v>66844.4046139891</v>
      </c>
      <c r="BI1929" s="19">
        <v>15690591.6863245</v>
      </c>
      <c r="BJ1929" s="19">
        <v>67861063.015766397</v>
      </c>
      <c r="BK1929" s="19">
        <v>97048.858051087198</v>
      </c>
      <c r="BL1929" s="19">
        <v>34479006.242242001</v>
      </c>
      <c r="BM1929" s="19">
        <v>84490.603987824099</v>
      </c>
      <c r="BN1929" s="19">
        <v>67446355.098126605</v>
      </c>
      <c r="BO1929" s="19">
        <v>36754325.364858903</v>
      </c>
      <c r="BP1929" s="19">
        <v>49023.555370657697</v>
      </c>
      <c r="BQ1929" s="19">
        <v>85057.759169334604</v>
      </c>
      <c r="BR1929" s="19">
        <v>39353066.428475402</v>
      </c>
      <c r="BS1929" s="19">
        <v>74680.910813464201</v>
      </c>
      <c r="BT1929" s="19">
        <v>9458482.9243392106</v>
      </c>
      <c r="BU1929" s="19">
        <v>11785852.2476168</v>
      </c>
      <c r="BV1929" s="19">
        <v>60507552.966441199</v>
      </c>
      <c r="BW1929" s="19">
        <v>109748.893649866</v>
      </c>
      <c r="BX1929" s="19">
        <v>60626.459295553897</v>
      </c>
      <c r="BY1929" s="19">
        <v>227193298.39452001</v>
      </c>
      <c r="BZ1929" s="19">
        <v>62077.4003332969</v>
      </c>
      <c r="CA1929" s="19">
        <v>79644.185807155198</v>
      </c>
      <c r="CB1929" s="19">
        <v>21544992.5142246</v>
      </c>
      <c r="CC1929" s="19">
        <v>76179729.018350095</v>
      </c>
      <c r="CD1929" s="19">
        <v>55943956.6600108</v>
      </c>
      <c r="CE1929" s="19">
        <v>88838.795511459801</v>
      </c>
    </row>
    <row r="1930" spans="1:83">
      <c r="A1930" s="18">
        <v>9593</v>
      </c>
      <c r="B1930" s="18" t="s">
        <v>2448</v>
      </c>
      <c r="C1930" s="18" t="s">
        <v>2449</v>
      </c>
      <c r="D1930" s="18" t="s">
        <v>116</v>
      </c>
      <c r="E1930" s="18" t="s">
        <v>114</v>
      </c>
      <c r="F1930" s="18" t="s">
        <v>114</v>
      </c>
      <c r="G1930" s="18" t="s">
        <v>116</v>
      </c>
      <c r="H1930" s="18" t="s">
        <v>114</v>
      </c>
      <c r="J1930" s="18">
        <v>-0.26</v>
      </c>
      <c r="K1930" s="18">
        <v>202.12046000000001</v>
      </c>
      <c r="L1930" s="18">
        <v>203.12765999999999</v>
      </c>
      <c r="M1930" s="18">
        <v>6.7450000000000001</v>
      </c>
      <c r="N1930" s="18">
        <v>4682956.1919999998</v>
      </c>
      <c r="O1930" s="18">
        <v>9</v>
      </c>
      <c r="P1930" s="18">
        <v>0</v>
      </c>
      <c r="S1930" s="18" t="s">
        <v>118</v>
      </c>
      <c r="T1930" s="18">
        <v>5</v>
      </c>
      <c r="U1930" s="18" t="s">
        <v>809</v>
      </c>
      <c r="V1930" s="18" t="b">
        <v>0</v>
      </c>
      <c r="W1930" s="20">
        <v>0.66666666666666696</v>
      </c>
      <c r="X1930" s="20">
        <v>0.71875</v>
      </c>
      <c r="Y1930" s="19">
        <v>30215946.465654802</v>
      </c>
      <c r="Z1930" s="19">
        <v>78385540.403528899</v>
      </c>
      <c r="AA1930" s="19">
        <v>53563962.701195396</v>
      </c>
      <c r="AB1930" s="19">
        <v>70419530.643399596</v>
      </c>
      <c r="AC1930" s="19">
        <v>202761.79347830301</v>
      </c>
      <c r="AD1930" s="19">
        <v>35061425.853649698</v>
      </c>
      <c r="AE1930" s="19">
        <v>34247631.746092103</v>
      </c>
      <c r="AF1930" s="19">
        <v>246797.54089740699</v>
      </c>
      <c r="AG1930" s="19">
        <v>93859905.447009698</v>
      </c>
      <c r="AH1930" s="19">
        <v>213770.07762069799</v>
      </c>
      <c r="AI1930" s="19">
        <v>65220235.806481503</v>
      </c>
      <c r="AJ1930" s="19">
        <v>87588814.393502906</v>
      </c>
      <c r="AK1930" s="19">
        <v>164147.76214103101</v>
      </c>
      <c r="AL1930" s="19">
        <v>31410819.659743</v>
      </c>
      <c r="AM1930" s="19">
        <v>154887497.55336201</v>
      </c>
      <c r="AN1930" s="19">
        <v>73007.899572116206</v>
      </c>
      <c r="AO1930" s="19">
        <v>14407979.9302452</v>
      </c>
      <c r="AP1930" s="19">
        <v>85338134.173874095</v>
      </c>
      <c r="AQ1930" s="19">
        <v>77384075.8975804</v>
      </c>
      <c r="AR1930" s="19">
        <v>27496466.407742299</v>
      </c>
      <c r="AS1930" s="19">
        <v>42117439.7865787</v>
      </c>
      <c r="AT1930" s="19">
        <v>60071.0548945306</v>
      </c>
      <c r="AU1930" s="19">
        <v>139624.610384292</v>
      </c>
      <c r="AV1930" s="19">
        <v>92845780.869917095</v>
      </c>
      <c r="AW1930" s="19">
        <v>16122930.8502855</v>
      </c>
      <c r="AX1930" s="19">
        <v>73579.681769493298</v>
      </c>
      <c r="AY1930" s="19">
        <v>165758.196350452</v>
      </c>
      <c r="AZ1930" s="19">
        <v>116899433.851923</v>
      </c>
      <c r="BA1930" s="19">
        <v>111603861.33473501</v>
      </c>
      <c r="BB1930" s="19">
        <v>200182757.06091699</v>
      </c>
      <c r="BC1930" s="19">
        <v>126686173.549492</v>
      </c>
      <c r="BD1930" s="19">
        <v>130916.54913210199</v>
      </c>
      <c r="BE1930" s="19">
        <v>178704.60351362301</v>
      </c>
      <c r="BF1930" s="19">
        <v>168766.74855896301</v>
      </c>
      <c r="BG1930" s="19">
        <v>142987.251866862</v>
      </c>
      <c r="BH1930" s="19">
        <v>42557807.755816802</v>
      </c>
      <c r="BI1930" s="19">
        <v>58912683.993725397</v>
      </c>
      <c r="BJ1930" s="19">
        <v>72753119.771009997</v>
      </c>
      <c r="BK1930" s="19">
        <v>97048.858051087198</v>
      </c>
      <c r="BL1930" s="19">
        <v>18960411.427494999</v>
      </c>
      <c r="BM1930" s="19">
        <v>119687367.070876</v>
      </c>
      <c r="BN1930" s="19">
        <v>36064835.3982898</v>
      </c>
      <c r="BO1930" s="19">
        <v>209591.61585109399</v>
      </c>
      <c r="BP1930" s="19">
        <v>59334544.308511302</v>
      </c>
      <c r="BQ1930" s="19">
        <v>85057.759169334604</v>
      </c>
      <c r="BR1930" s="19">
        <v>126829059.69350401</v>
      </c>
      <c r="BS1930" s="19">
        <v>49001697.441410102</v>
      </c>
      <c r="BT1930" s="19">
        <v>95697066.696037501</v>
      </c>
      <c r="BU1930" s="19">
        <v>93267809.952179298</v>
      </c>
      <c r="BV1930" s="19">
        <v>32031739.715337001</v>
      </c>
      <c r="BW1930" s="19">
        <v>145567140.03382999</v>
      </c>
      <c r="BX1930" s="19">
        <v>7579780.7534472803</v>
      </c>
      <c r="BY1930" s="19">
        <v>76828233.129666597</v>
      </c>
      <c r="BZ1930" s="19">
        <v>9214135.1898538508</v>
      </c>
      <c r="CA1930" s="19">
        <v>79644.185807155198</v>
      </c>
      <c r="CB1930" s="19">
        <v>12965531.172960499</v>
      </c>
      <c r="CC1930" s="19">
        <v>48186164.826118603</v>
      </c>
      <c r="CD1930" s="19">
        <v>149546729.63737801</v>
      </c>
      <c r="CE1930" s="19">
        <v>88838.795511459801</v>
      </c>
    </row>
    <row r="1931" spans="1:83">
      <c r="A1931" s="18">
        <v>7049</v>
      </c>
      <c r="B1931" s="18" t="s">
        <v>936</v>
      </c>
      <c r="C1931" s="18" t="s">
        <v>937</v>
      </c>
      <c r="D1931" s="18" t="s">
        <v>334</v>
      </c>
      <c r="E1931" s="18" t="s">
        <v>863</v>
      </c>
      <c r="F1931" s="18" t="s">
        <v>114</v>
      </c>
      <c r="G1931" s="18" t="s">
        <v>334</v>
      </c>
      <c r="H1931" s="18" t="s">
        <v>114</v>
      </c>
      <c r="J1931" s="18">
        <v>16.420000000000002</v>
      </c>
      <c r="K1931" s="18">
        <v>386.17275000000001</v>
      </c>
      <c r="L1931" s="18">
        <v>387.17975000000001</v>
      </c>
      <c r="M1931" s="18">
        <v>8.2669999999999995</v>
      </c>
      <c r="N1931" s="18">
        <v>4673531.3870000001</v>
      </c>
      <c r="O1931" s="18">
        <v>12</v>
      </c>
      <c r="P1931" s="18">
        <v>5</v>
      </c>
      <c r="Q1931" s="18">
        <v>89.3</v>
      </c>
      <c r="R1931" s="18">
        <v>55.5</v>
      </c>
      <c r="S1931" s="18" t="s">
        <v>118</v>
      </c>
      <c r="T1931" s="18">
        <v>3</v>
      </c>
      <c r="U1931" s="18" t="s">
        <v>809</v>
      </c>
      <c r="V1931" s="18" t="b">
        <v>1</v>
      </c>
      <c r="W1931" s="20">
        <v>0.70370370370370405</v>
      </c>
      <c r="X1931" s="20">
        <v>0.59375</v>
      </c>
      <c r="Y1931" s="19">
        <v>249211801.96980399</v>
      </c>
      <c r="Z1931" s="19">
        <v>89712.935311184003</v>
      </c>
      <c r="AA1931" s="19">
        <v>302507.99905691098</v>
      </c>
      <c r="AB1931" s="19">
        <v>87404536.184734404</v>
      </c>
      <c r="AC1931" s="19">
        <v>273703850.99027598</v>
      </c>
      <c r="AD1931" s="19">
        <v>181019726.40745401</v>
      </c>
      <c r="AE1931" s="19">
        <v>93066.8435548751</v>
      </c>
      <c r="AF1931" s="19">
        <v>287889501.92716998</v>
      </c>
      <c r="AG1931" s="19">
        <v>150043070.31096801</v>
      </c>
      <c r="AH1931" s="19">
        <v>447401043.96807802</v>
      </c>
      <c r="AI1931" s="19">
        <v>47802.709287413403</v>
      </c>
      <c r="AJ1931" s="19">
        <v>63300376.144921698</v>
      </c>
      <c r="AK1931" s="19">
        <v>152835377.75877899</v>
      </c>
      <c r="AL1931" s="19">
        <v>187445.37779147099</v>
      </c>
      <c r="AM1931" s="19">
        <v>136006910.35280299</v>
      </c>
      <c r="AN1931" s="19">
        <v>153018197.81359801</v>
      </c>
      <c r="AO1931" s="19">
        <v>124412289.53152101</v>
      </c>
      <c r="AP1931" s="19">
        <v>107532334.62046801</v>
      </c>
      <c r="AQ1931" s="19">
        <v>118144809.56964099</v>
      </c>
      <c r="AR1931" s="19">
        <v>65176793.499618798</v>
      </c>
      <c r="AS1931" s="19">
        <v>95745689.093345806</v>
      </c>
      <c r="AT1931" s="19">
        <v>60071.0548945306</v>
      </c>
      <c r="AU1931" s="19">
        <v>164033344.50606701</v>
      </c>
      <c r="AV1931" s="19">
        <v>57029.357966701697</v>
      </c>
      <c r="AW1931" s="19">
        <v>97553.535244377999</v>
      </c>
      <c r="AX1931" s="19">
        <v>109927464.266904</v>
      </c>
      <c r="AY1931" s="19">
        <v>145288374.211862</v>
      </c>
      <c r="AZ1931" s="19">
        <v>107679543.78761899</v>
      </c>
      <c r="BA1931" s="19">
        <v>352940283.07928801</v>
      </c>
      <c r="BB1931" s="19">
        <v>608325860.58415198</v>
      </c>
      <c r="BC1931" s="19">
        <v>62937.009110873303</v>
      </c>
      <c r="BD1931" s="19">
        <v>238262532.38235599</v>
      </c>
      <c r="BE1931" s="19">
        <v>263380970.457095</v>
      </c>
      <c r="BF1931" s="19">
        <v>168766.74855896301</v>
      </c>
      <c r="BG1931" s="19">
        <v>116369437.47325701</v>
      </c>
      <c r="BH1931" s="19">
        <v>66844.4046139891</v>
      </c>
      <c r="BI1931" s="19">
        <v>165629178.08600101</v>
      </c>
      <c r="BJ1931" s="19">
        <v>67215427.994172201</v>
      </c>
      <c r="BK1931" s="19">
        <v>90033284.399739206</v>
      </c>
      <c r="BL1931" s="19">
        <v>94674387.815684006</v>
      </c>
      <c r="BM1931" s="19">
        <v>125754271.214441</v>
      </c>
      <c r="BN1931" s="19">
        <v>136221059.879078</v>
      </c>
      <c r="BO1931" s="19">
        <v>484016959.76136202</v>
      </c>
      <c r="BP1931" s="19">
        <v>95353648.816445306</v>
      </c>
      <c r="BQ1931" s="19">
        <v>85057.759169334604</v>
      </c>
      <c r="BR1931" s="19">
        <v>138837.29432782999</v>
      </c>
      <c r="BS1931" s="19">
        <v>74680.910813464201</v>
      </c>
      <c r="BT1931" s="19">
        <v>84632.417955647994</v>
      </c>
      <c r="BU1931" s="19">
        <v>77863.992415903005</v>
      </c>
      <c r="BV1931" s="19">
        <v>53677.024710943901</v>
      </c>
      <c r="BW1931" s="19">
        <v>109748.893649866</v>
      </c>
      <c r="BX1931" s="19">
        <v>100475775.131193</v>
      </c>
      <c r="BY1931" s="19">
        <v>64359.7441030021</v>
      </c>
      <c r="BZ1931" s="19">
        <v>145278577.61423299</v>
      </c>
      <c r="CA1931" s="19">
        <v>153875296.147544</v>
      </c>
      <c r="CB1931" s="19">
        <v>56280.262764906503</v>
      </c>
      <c r="CC1931" s="19">
        <v>42452.059625298898</v>
      </c>
      <c r="CD1931" s="19">
        <v>134763990.78712699</v>
      </c>
      <c r="CE1931" s="19">
        <v>180462033.290701</v>
      </c>
    </row>
    <row r="1932" spans="1:83">
      <c r="A1932" s="18">
        <v>7379</v>
      </c>
      <c r="B1932" s="18" t="s">
        <v>2842</v>
      </c>
      <c r="C1932" s="18" t="s">
        <v>2843</v>
      </c>
      <c r="D1932" s="18" t="s">
        <v>116</v>
      </c>
      <c r="E1932" s="18" t="s">
        <v>114</v>
      </c>
      <c r="F1932" s="18" t="s">
        <v>114</v>
      </c>
      <c r="G1932" s="18" t="s">
        <v>116</v>
      </c>
      <c r="H1932" s="18" t="s">
        <v>114</v>
      </c>
      <c r="J1932" s="18">
        <v>-0.17</v>
      </c>
      <c r="K1932" s="18">
        <v>170.10550000000001</v>
      </c>
      <c r="L1932" s="18">
        <v>171.11276000000001</v>
      </c>
      <c r="M1932" s="18">
        <v>4.1909999999999998</v>
      </c>
      <c r="N1932" s="18">
        <v>4671725.6689999998</v>
      </c>
      <c r="O1932" s="18">
        <v>5</v>
      </c>
      <c r="P1932" s="18">
        <v>0</v>
      </c>
      <c r="S1932" s="18" t="s">
        <v>118</v>
      </c>
      <c r="T1932" s="18">
        <v>3</v>
      </c>
      <c r="U1932" s="18" t="s">
        <v>802</v>
      </c>
      <c r="V1932" s="18" t="b">
        <v>0</v>
      </c>
      <c r="W1932" s="20">
        <v>0.592592592592593</v>
      </c>
      <c r="X1932" s="20">
        <v>0.59375</v>
      </c>
      <c r="Y1932" s="19">
        <v>211063.24240400901</v>
      </c>
      <c r="Z1932" s="19">
        <v>24961189.227643501</v>
      </c>
      <c r="AA1932" s="19">
        <v>302507.99905691098</v>
      </c>
      <c r="AB1932" s="19">
        <v>48033747.555130601</v>
      </c>
      <c r="AC1932" s="19">
        <v>202761.79347830301</v>
      </c>
      <c r="AD1932" s="19">
        <v>79315490.879642203</v>
      </c>
      <c r="AE1932" s="19">
        <v>8810120.0291119497</v>
      </c>
      <c r="AF1932" s="19">
        <v>246797.54089740699</v>
      </c>
      <c r="AG1932" s="19">
        <v>29679623.641907301</v>
      </c>
      <c r="AH1932" s="19">
        <v>213770.07762069799</v>
      </c>
      <c r="AI1932" s="19">
        <v>22286861.141543198</v>
      </c>
      <c r="AJ1932" s="19">
        <v>132936430.08917101</v>
      </c>
      <c r="AK1932" s="19">
        <v>164147.76214103101</v>
      </c>
      <c r="AL1932" s="19">
        <v>187445.37779147099</v>
      </c>
      <c r="AM1932" s="19">
        <v>18454317.383268099</v>
      </c>
      <c r="AN1932" s="19">
        <v>85262406.592060104</v>
      </c>
      <c r="AO1932" s="19">
        <v>59059101.257927403</v>
      </c>
      <c r="AP1932" s="19">
        <v>58502.331954147201</v>
      </c>
      <c r="AQ1932" s="19">
        <v>80515.804096136198</v>
      </c>
      <c r="AR1932" s="19">
        <v>29558897.437265798</v>
      </c>
      <c r="AS1932" s="19">
        <v>20288822.5284894</v>
      </c>
      <c r="AT1932" s="19">
        <v>15219413.082658</v>
      </c>
      <c r="AU1932" s="19">
        <v>139624.610384292</v>
      </c>
      <c r="AV1932" s="19">
        <v>44420161.9253975</v>
      </c>
      <c r="AW1932" s="19">
        <v>6777690.9097859999</v>
      </c>
      <c r="AX1932" s="19">
        <v>23294032.299769599</v>
      </c>
      <c r="AY1932" s="19">
        <v>165758.196350452</v>
      </c>
      <c r="AZ1932" s="19">
        <v>107552.178623912</v>
      </c>
      <c r="BA1932" s="19">
        <v>19510822.810260601</v>
      </c>
      <c r="BB1932" s="19">
        <v>211094.34997347501</v>
      </c>
      <c r="BC1932" s="19">
        <v>96520670.719792098</v>
      </c>
      <c r="BD1932" s="19">
        <v>29434282.423690099</v>
      </c>
      <c r="BE1932" s="19">
        <v>178704.60351362301</v>
      </c>
      <c r="BF1932" s="19">
        <v>168766.74855896301</v>
      </c>
      <c r="BG1932" s="19">
        <v>142987.251866862</v>
      </c>
      <c r="BH1932" s="19">
        <v>19110524.1622697</v>
      </c>
      <c r="BI1932" s="19">
        <v>53063063.332317501</v>
      </c>
      <c r="BJ1932" s="19">
        <v>58230064.8874323</v>
      </c>
      <c r="BK1932" s="19">
        <v>97048.858051087198</v>
      </c>
      <c r="BL1932" s="19">
        <v>60056768.792594902</v>
      </c>
      <c r="BM1932" s="19">
        <v>84490.603987824099</v>
      </c>
      <c r="BN1932" s="19">
        <v>30459769.311559599</v>
      </c>
      <c r="BO1932" s="19">
        <v>209591.61585109399</v>
      </c>
      <c r="BP1932" s="19">
        <v>11852233.248903301</v>
      </c>
      <c r="BQ1932" s="19">
        <v>85057.759169334604</v>
      </c>
      <c r="BR1932" s="19">
        <v>138837.29432782999</v>
      </c>
      <c r="BS1932" s="19">
        <v>19482365.152940098</v>
      </c>
      <c r="BT1932" s="19">
        <v>84632.417955647994</v>
      </c>
      <c r="BU1932" s="19">
        <v>23889423.155396398</v>
      </c>
      <c r="BV1932" s="19">
        <v>44565781.602890901</v>
      </c>
      <c r="BW1932" s="19">
        <v>109748.893649866</v>
      </c>
      <c r="BX1932" s="19">
        <v>26282210.3671492</v>
      </c>
      <c r="BY1932" s="19">
        <v>57257421.131706104</v>
      </c>
      <c r="BZ1932" s="19">
        <v>32954617.377769999</v>
      </c>
      <c r="CA1932" s="19">
        <v>25952813.412537001</v>
      </c>
      <c r="CB1932" s="19">
        <v>18522368.156887401</v>
      </c>
      <c r="CC1932" s="19">
        <v>42452.059625298898</v>
      </c>
      <c r="CD1932" s="19">
        <v>14516177.5021345</v>
      </c>
      <c r="CE1932" s="19">
        <v>30669727.5513715</v>
      </c>
    </row>
    <row r="1933" spans="1:83">
      <c r="A1933" s="18">
        <v>7051</v>
      </c>
      <c r="D1933" s="18" t="s">
        <v>114</v>
      </c>
      <c r="E1933" s="18" t="s">
        <v>114</v>
      </c>
      <c r="F1933" s="18" t="s">
        <v>114</v>
      </c>
      <c r="G1933" s="18" t="s">
        <v>114</v>
      </c>
      <c r="H1933" s="18" t="s">
        <v>114</v>
      </c>
      <c r="K1933" s="18">
        <v>132.95867999999999</v>
      </c>
      <c r="L1933" s="18">
        <v>133.96625</v>
      </c>
      <c r="M1933" s="18">
        <v>1.079</v>
      </c>
      <c r="N1933" s="18">
        <v>4671102.841</v>
      </c>
      <c r="O1933" s="18">
        <v>0</v>
      </c>
      <c r="P1933" s="18">
        <v>0</v>
      </c>
      <c r="S1933" s="18" t="s">
        <v>118</v>
      </c>
      <c r="T1933" s="18">
        <v>2</v>
      </c>
      <c r="U1933" s="18" t="s">
        <v>802</v>
      </c>
      <c r="V1933" s="18" t="b">
        <v>0</v>
      </c>
      <c r="W1933" s="20">
        <v>0.37037037037037002</v>
      </c>
      <c r="X1933" s="20">
        <v>0.5625</v>
      </c>
      <c r="Y1933" s="19">
        <v>211063.24240400901</v>
      </c>
      <c r="Z1933" s="19">
        <v>112663898.495498</v>
      </c>
      <c r="AA1933" s="19">
        <v>302507.99905691098</v>
      </c>
      <c r="AB1933" s="19">
        <v>208800996.65182999</v>
      </c>
      <c r="AC1933" s="19">
        <v>148525916.831994</v>
      </c>
      <c r="AD1933" s="19">
        <v>100124211.218666</v>
      </c>
      <c r="AE1933" s="19">
        <v>93066.8435548751</v>
      </c>
      <c r="AF1933" s="19">
        <v>246797.54089740699</v>
      </c>
      <c r="AG1933" s="19">
        <v>64152.505638069299</v>
      </c>
      <c r="AH1933" s="19">
        <v>213770.07762069799</v>
      </c>
      <c r="AI1933" s="19">
        <v>47802.709287413403</v>
      </c>
      <c r="AJ1933" s="19">
        <v>53487141.702897303</v>
      </c>
      <c r="AK1933" s="19">
        <v>164147.76214103101</v>
      </c>
      <c r="AL1933" s="19">
        <v>187445.37779147099</v>
      </c>
      <c r="AM1933" s="19">
        <v>85852.124718513893</v>
      </c>
      <c r="AN1933" s="19">
        <v>73007.899572116206</v>
      </c>
      <c r="AO1933" s="19">
        <v>67270864.067203298</v>
      </c>
      <c r="AP1933" s="19">
        <v>113297643.906238</v>
      </c>
      <c r="AQ1933" s="19">
        <v>80515.804096136198</v>
      </c>
      <c r="AR1933" s="19">
        <v>49832.672295953402</v>
      </c>
      <c r="AS1933" s="19">
        <v>72318.6274561951</v>
      </c>
      <c r="AT1933" s="19">
        <v>60071.0548945306</v>
      </c>
      <c r="AU1933" s="19">
        <v>4873129.0859941198</v>
      </c>
      <c r="AV1933" s="19">
        <v>121849241.34897</v>
      </c>
      <c r="AW1933" s="19">
        <v>97553.535244377999</v>
      </c>
      <c r="AX1933" s="19">
        <v>206213638.62550399</v>
      </c>
      <c r="AY1933" s="19">
        <v>165758.196350452</v>
      </c>
      <c r="AZ1933" s="19">
        <v>107552.178623912</v>
      </c>
      <c r="BA1933" s="19">
        <v>101341.77104336501</v>
      </c>
      <c r="BB1933" s="19">
        <v>211094.34997347501</v>
      </c>
      <c r="BC1933" s="19">
        <v>216342098.15967301</v>
      </c>
      <c r="BD1933" s="19">
        <v>130916.54913210199</v>
      </c>
      <c r="BE1933" s="19">
        <v>144651681.027881</v>
      </c>
      <c r="BF1933" s="19">
        <v>145978241.20549801</v>
      </c>
      <c r="BG1933" s="19">
        <v>152402081.35326499</v>
      </c>
      <c r="BH1933" s="19">
        <v>66844.4046139891</v>
      </c>
      <c r="BI1933" s="19">
        <v>10359816.1711032</v>
      </c>
      <c r="BJ1933" s="19">
        <v>142978884.263731</v>
      </c>
      <c r="BK1933" s="19">
        <v>97048.858051087198</v>
      </c>
      <c r="BL1933" s="19">
        <v>133488300.08284999</v>
      </c>
      <c r="BM1933" s="19">
        <v>84490.603987824099</v>
      </c>
      <c r="BN1933" s="19">
        <v>51593.885876908498</v>
      </c>
      <c r="BO1933" s="19">
        <v>120563396.73115399</v>
      </c>
      <c r="BP1933" s="19">
        <v>62213249.901314601</v>
      </c>
      <c r="BQ1933" s="19">
        <v>262670336.79311299</v>
      </c>
      <c r="BR1933" s="19">
        <v>138837.29432782999</v>
      </c>
      <c r="BS1933" s="19">
        <v>135422608.216162</v>
      </c>
      <c r="BT1933" s="19">
        <v>165418634.938398</v>
      </c>
      <c r="BU1933" s="19">
        <v>77863.992415903005</v>
      </c>
      <c r="BV1933" s="19">
        <v>105593762.0161</v>
      </c>
      <c r="BW1933" s="19">
        <v>109748.893649866</v>
      </c>
      <c r="BX1933" s="19">
        <v>90045589.422103807</v>
      </c>
      <c r="BY1933" s="19">
        <v>178217830.58796901</v>
      </c>
      <c r="BZ1933" s="19">
        <v>62077.4003332969</v>
      </c>
      <c r="CA1933" s="19">
        <v>79644.185807155198</v>
      </c>
      <c r="CB1933" s="19">
        <v>56280.262764906503</v>
      </c>
      <c r="CC1933" s="19">
        <v>66147665.6415537</v>
      </c>
      <c r="CD1933" s="19">
        <v>109112019.031491</v>
      </c>
      <c r="CE1933" s="19">
        <v>113005416.174906</v>
      </c>
    </row>
    <row r="1934" spans="1:83">
      <c r="A1934" s="18">
        <v>7259</v>
      </c>
      <c r="B1934" s="18" t="s">
        <v>1019</v>
      </c>
      <c r="C1934" s="18" t="s">
        <v>1020</v>
      </c>
      <c r="D1934" s="18" t="s">
        <v>116</v>
      </c>
      <c r="E1934" s="18" t="s">
        <v>114</v>
      </c>
      <c r="F1934" s="18" t="s">
        <v>114</v>
      </c>
      <c r="G1934" s="18" t="s">
        <v>116</v>
      </c>
      <c r="H1934" s="18" t="s">
        <v>114</v>
      </c>
      <c r="J1934" s="18">
        <v>0.16</v>
      </c>
      <c r="K1934" s="18">
        <v>202.13176999999999</v>
      </c>
      <c r="L1934" s="18">
        <v>185.12857</v>
      </c>
      <c r="M1934" s="18">
        <v>5.1479999999999997</v>
      </c>
      <c r="N1934" s="18">
        <v>4667014.5810000002</v>
      </c>
      <c r="O1934" s="18">
        <v>13</v>
      </c>
      <c r="P1934" s="18">
        <v>0</v>
      </c>
      <c r="S1934" s="18" t="s">
        <v>118</v>
      </c>
      <c r="T1934" s="18">
        <v>2</v>
      </c>
      <c r="U1934" s="18" t="s">
        <v>802</v>
      </c>
      <c r="V1934" s="18" t="b">
        <v>0</v>
      </c>
      <c r="W1934" s="20">
        <v>0.77777777777777801</v>
      </c>
      <c r="X1934" s="20">
        <v>0.65625</v>
      </c>
      <c r="Y1934" s="19">
        <v>24026234.290190499</v>
      </c>
      <c r="Z1934" s="19">
        <v>14258698.707936499</v>
      </c>
      <c r="AA1934" s="19">
        <v>302507.99905691098</v>
      </c>
      <c r="AB1934" s="19">
        <v>81474.388556081496</v>
      </c>
      <c r="AC1934" s="19">
        <v>26266009.370863099</v>
      </c>
      <c r="AD1934" s="19">
        <v>55143.880361755</v>
      </c>
      <c r="AE1934" s="19">
        <v>20884803.5777109</v>
      </c>
      <c r="AF1934" s="19">
        <v>246797.54089740699</v>
      </c>
      <c r="AG1934" s="19">
        <v>90040004.267189801</v>
      </c>
      <c r="AH1934" s="19">
        <v>22372956.058623001</v>
      </c>
      <c r="AI1934" s="19">
        <v>34907102.338506199</v>
      </c>
      <c r="AJ1934" s="19">
        <v>132802373.58309001</v>
      </c>
      <c r="AK1934" s="19">
        <v>22236758.213202599</v>
      </c>
      <c r="AL1934" s="19">
        <v>102891506.855755</v>
      </c>
      <c r="AM1934" s="19">
        <v>47459618.296018399</v>
      </c>
      <c r="AN1934" s="19">
        <v>141393714.85468799</v>
      </c>
      <c r="AO1934" s="19">
        <v>205304434.58842701</v>
      </c>
      <c r="AP1934" s="19">
        <v>74743456.931283295</v>
      </c>
      <c r="AQ1934" s="19">
        <v>32273054.318312</v>
      </c>
      <c r="AR1934" s="19">
        <v>61854273.5125743</v>
      </c>
      <c r="AS1934" s="19">
        <v>56029052.247148</v>
      </c>
      <c r="AT1934" s="19">
        <v>8937561.3014622591</v>
      </c>
      <c r="AU1934" s="19">
        <v>58365860.4775839</v>
      </c>
      <c r="AV1934" s="19">
        <v>57029.357966701697</v>
      </c>
      <c r="AW1934" s="19">
        <v>32532659.2352928</v>
      </c>
      <c r="AX1934" s="19">
        <v>53271116.354872003</v>
      </c>
      <c r="AY1934" s="19">
        <v>165758.196350452</v>
      </c>
      <c r="AZ1934" s="19">
        <v>19771338.771661099</v>
      </c>
      <c r="BA1934" s="19">
        <v>28505988.151898298</v>
      </c>
      <c r="BB1934" s="19">
        <v>211094.34997347501</v>
      </c>
      <c r="BC1934" s="19">
        <v>69453185.4618738</v>
      </c>
      <c r="BD1934" s="19">
        <v>130916.54913210199</v>
      </c>
      <c r="BE1934" s="19">
        <v>78198156.531574205</v>
      </c>
      <c r="BF1934" s="19">
        <v>168766.74855896301</v>
      </c>
      <c r="BG1934" s="19">
        <v>142987.251866862</v>
      </c>
      <c r="BH1934" s="19">
        <v>42058949.237060398</v>
      </c>
      <c r="BI1934" s="19">
        <v>67165222.8112946</v>
      </c>
      <c r="BJ1934" s="19">
        <v>40620.2248290192</v>
      </c>
      <c r="BK1934" s="19">
        <v>26650871.633591302</v>
      </c>
      <c r="BL1934" s="19">
        <v>60370.032756194603</v>
      </c>
      <c r="BM1934" s="19">
        <v>47411022.084084697</v>
      </c>
      <c r="BN1934" s="19">
        <v>58599804.4595135</v>
      </c>
      <c r="BO1934" s="19">
        <v>61917064.041889399</v>
      </c>
      <c r="BP1934" s="19">
        <v>42783019.961373597</v>
      </c>
      <c r="BQ1934" s="19">
        <v>47586593.304908603</v>
      </c>
      <c r="BR1934" s="19">
        <v>39840178.520480402</v>
      </c>
      <c r="BS1934" s="19">
        <v>87341164.064925596</v>
      </c>
      <c r="BT1934" s="19">
        <v>23395012.279370502</v>
      </c>
      <c r="BU1934" s="19">
        <v>49801576.226236798</v>
      </c>
      <c r="BV1934" s="19">
        <v>53677.024710943901</v>
      </c>
      <c r="BW1934" s="19">
        <v>26729114.834478799</v>
      </c>
      <c r="BX1934" s="19">
        <v>16557071.353843899</v>
      </c>
      <c r="BY1934" s="19">
        <v>64359.7441030021</v>
      </c>
      <c r="BZ1934" s="19">
        <v>47042970.2379141</v>
      </c>
      <c r="CA1934" s="19">
        <v>92207566.248794705</v>
      </c>
      <c r="CB1934" s="19">
        <v>56280.262764906503</v>
      </c>
      <c r="CC1934" s="19">
        <v>42452.059625298898</v>
      </c>
      <c r="CD1934" s="19">
        <v>42378.606606679503</v>
      </c>
      <c r="CE1934" s="19">
        <v>67028310.272999197</v>
      </c>
    </row>
    <row r="1935" spans="1:83">
      <c r="A1935" s="18">
        <v>7057</v>
      </c>
      <c r="C1935" s="18" t="s">
        <v>2844</v>
      </c>
      <c r="D1935" s="18" t="s">
        <v>116</v>
      </c>
      <c r="E1935" s="18" t="s">
        <v>114</v>
      </c>
      <c r="F1935" s="18" t="s">
        <v>114</v>
      </c>
      <c r="G1935" s="18" t="s">
        <v>114</v>
      </c>
      <c r="H1935" s="18" t="s">
        <v>114</v>
      </c>
      <c r="J1935" s="18">
        <v>0.11</v>
      </c>
      <c r="K1935" s="18">
        <v>1196.74683</v>
      </c>
      <c r="L1935" s="18">
        <v>599.38049000000001</v>
      </c>
      <c r="M1935" s="18">
        <v>6.3019999999999996</v>
      </c>
      <c r="N1935" s="18">
        <v>4664107.017</v>
      </c>
      <c r="O1935" s="18">
        <v>0</v>
      </c>
      <c r="P1935" s="18">
        <v>0</v>
      </c>
      <c r="S1935" s="18" t="s">
        <v>118</v>
      </c>
      <c r="T1935" s="18">
        <v>2</v>
      </c>
      <c r="U1935" s="18" t="s">
        <v>802</v>
      </c>
      <c r="V1935" s="18" t="b">
        <v>0</v>
      </c>
      <c r="W1935" s="20">
        <v>0.55555555555555602</v>
      </c>
      <c r="X1935" s="20">
        <v>0.53125</v>
      </c>
      <c r="Y1935" s="19">
        <v>211063.24240400901</v>
      </c>
      <c r="Z1935" s="19">
        <v>31604251.820062701</v>
      </c>
      <c r="AA1935" s="19">
        <v>302507.99905691098</v>
      </c>
      <c r="AB1935" s="19">
        <v>180953852.98747799</v>
      </c>
      <c r="AC1935" s="19">
        <v>202761.79347830301</v>
      </c>
      <c r="AD1935" s="19">
        <v>124930521.91553099</v>
      </c>
      <c r="AE1935" s="19">
        <v>93066.8435548751</v>
      </c>
      <c r="AF1935" s="19">
        <v>246797.54089740699</v>
      </c>
      <c r="AG1935" s="19">
        <v>14410785.3420253</v>
      </c>
      <c r="AH1935" s="19">
        <v>213770.07762069799</v>
      </c>
      <c r="AI1935" s="19">
        <v>15196907.524968199</v>
      </c>
      <c r="AJ1935" s="19">
        <v>36049106.051830404</v>
      </c>
      <c r="AK1935" s="19">
        <v>164147.76214103101</v>
      </c>
      <c r="AL1935" s="19">
        <v>187445.37779147099</v>
      </c>
      <c r="AM1935" s="19">
        <v>61070665.887511499</v>
      </c>
      <c r="AN1935" s="19">
        <v>5543803.20225289</v>
      </c>
      <c r="AO1935" s="19">
        <v>7192044.8877937999</v>
      </c>
      <c r="AP1935" s="19">
        <v>55562619.6121758</v>
      </c>
      <c r="AQ1935" s="19">
        <v>12572563.199050199</v>
      </c>
      <c r="AR1935" s="19">
        <v>36856304.471191697</v>
      </c>
      <c r="AS1935" s="19">
        <v>36289555.4809089</v>
      </c>
      <c r="AT1935" s="19">
        <v>60071.0548945306</v>
      </c>
      <c r="AU1935" s="19">
        <v>4503201.2640855303</v>
      </c>
      <c r="AV1935" s="19">
        <v>16095242.792300699</v>
      </c>
      <c r="AW1935" s="19">
        <v>97553.535244377999</v>
      </c>
      <c r="AX1935" s="19">
        <v>73579.681769493298</v>
      </c>
      <c r="AY1935" s="19">
        <v>165758.196350452</v>
      </c>
      <c r="AZ1935" s="19">
        <v>34038621.143792897</v>
      </c>
      <c r="BA1935" s="19">
        <v>101341.77104336501</v>
      </c>
      <c r="BB1935" s="19">
        <v>211094.34997347501</v>
      </c>
      <c r="BC1935" s="19">
        <v>62937.009110873303</v>
      </c>
      <c r="BD1935" s="19">
        <v>20742009.6590533</v>
      </c>
      <c r="BE1935" s="19">
        <v>41503144.305103101</v>
      </c>
      <c r="BF1935" s="19">
        <v>26796507.856946401</v>
      </c>
      <c r="BG1935" s="19">
        <v>142987.251866862</v>
      </c>
      <c r="BH1935" s="19">
        <v>5382936.7467866903</v>
      </c>
      <c r="BI1935" s="19">
        <v>21402662.461794902</v>
      </c>
      <c r="BJ1935" s="19">
        <v>40620.2248290192</v>
      </c>
      <c r="BK1935" s="19">
        <v>97048.858051087198</v>
      </c>
      <c r="BL1935" s="19">
        <v>60370.032756194603</v>
      </c>
      <c r="BM1935" s="19">
        <v>84490.603987824099</v>
      </c>
      <c r="BN1935" s="19">
        <v>9811454.7919133808</v>
      </c>
      <c r="BO1935" s="19">
        <v>209591.61585109399</v>
      </c>
      <c r="BP1935" s="19">
        <v>49023.555370657697</v>
      </c>
      <c r="BQ1935" s="19">
        <v>15051513.0962456</v>
      </c>
      <c r="BR1935" s="19">
        <v>138837.29432782999</v>
      </c>
      <c r="BS1935" s="19">
        <v>74680.910813464201</v>
      </c>
      <c r="BT1935" s="19">
        <v>84632.417955647994</v>
      </c>
      <c r="BU1935" s="19">
        <v>77863.992415903005</v>
      </c>
      <c r="BV1935" s="19">
        <v>108282410.547013</v>
      </c>
      <c r="BW1935" s="19">
        <v>4175628.40454318</v>
      </c>
      <c r="BX1935" s="19">
        <v>213079104.95687699</v>
      </c>
      <c r="BY1935" s="19">
        <v>10297032.7903379</v>
      </c>
      <c r="BZ1935" s="19">
        <v>46165884.250381298</v>
      </c>
      <c r="CA1935" s="19">
        <v>66756656.491648696</v>
      </c>
      <c r="CB1935" s="19">
        <v>7945739.6766810501</v>
      </c>
      <c r="CC1935" s="19">
        <v>12881421.216682199</v>
      </c>
      <c r="CD1935" s="19">
        <v>28067809.725655101</v>
      </c>
      <c r="CE1935" s="19">
        <v>88838.795511459801</v>
      </c>
    </row>
    <row r="1936" spans="1:83">
      <c r="A1936" s="18">
        <v>7059</v>
      </c>
      <c r="B1936" s="18" t="s">
        <v>2845</v>
      </c>
      <c r="C1936" s="18" t="s">
        <v>2846</v>
      </c>
      <c r="D1936" s="18" t="s">
        <v>116</v>
      </c>
      <c r="E1936" s="18" t="s">
        <v>114</v>
      </c>
      <c r="F1936" s="18" t="s">
        <v>115</v>
      </c>
      <c r="G1936" s="18" t="s">
        <v>116</v>
      </c>
      <c r="H1936" s="18" t="s">
        <v>114</v>
      </c>
      <c r="J1936" s="18">
        <v>-0.74</v>
      </c>
      <c r="K1936" s="18">
        <v>356.12572</v>
      </c>
      <c r="L1936" s="18">
        <v>357.13303000000002</v>
      </c>
      <c r="M1936" s="18">
        <v>8.3960000000000008</v>
      </c>
      <c r="N1936" s="18">
        <v>4660021.2019999996</v>
      </c>
      <c r="O1936" s="18">
        <v>44</v>
      </c>
      <c r="P1936" s="18">
        <v>0</v>
      </c>
      <c r="S1936" s="18" t="s">
        <v>118</v>
      </c>
      <c r="T1936" s="18">
        <v>3</v>
      </c>
      <c r="U1936" s="18" t="s">
        <v>121</v>
      </c>
      <c r="V1936" s="18" t="b">
        <v>0</v>
      </c>
      <c r="W1936" s="20">
        <v>0.74074074074074103</v>
      </c>
      <c r="X1936" s="20">
        <v>0.875</v>
      </c>
      <c r="Y1936" s="19">
        <v>249402181.14791501</v>
      </c>
      <c r="Z1936" s="19">
        <v>89712.935311184003</v>
      </c>
      <c r="AA1936" s="19">
        <v>302507.99905691098</v>
      </c>
      <c r="AB1936" s="19">
        <v>64870170.836375803</v>
      </c>
      <c r="AC1936" s="19">
        <v>43047518.781706803</v>
      </c>
      <c r="AD1936" s="19">
        <v>20847827.767657001</v>
      </c>
      <c r="AE1936" s="19">
        <v>159347718.456155</v>
      </c>
      <c r="AF1936" s="19">
        <v>142992135.221863</v>
      </c>
      <c r="AG1936" s="19">
        <v>67440355.309898898</v>
      </c>
      <c r="AH1936" s="19">
        <v>213770.07762069799</v>
      </c>
      <c r="AI1936" s="19">
        <v>47802.709287413403</v>
      </c>
      <c r="AJ1936" s="19">
        <v>16731364.9628428</v>
      </c>
      <c r="AK1936" s="19">
        <v>15818498.5782202</v>
      </c>
      <c r="AL1936" s="19">
        <v>187445.37779147099</v>
      </c>
      <c r="AM1936" s="19">
        <v>94993395.427588195</v>
      </c>
      <c r="AN1936" s="19">
        <v>36849049.905202202</v>
      </c>
      <c r="AO1936" s="19">
        <v>234777511.73699501</v>
      </c>
      <c r="AP1936" s="19">
        <v>180593541.119214</v>
      </c>
      <c r="AQ1936" s="19">
        <v>111314536.90440001</v>
      </c>
      <c r="AR1936" s="19">
        <v>33087709.974740699</v>
      </c>
      <c r="AS1936" s="19">
        <v>59186189.422392897</v>
      </c>
      <c r="AT1936" s="19">
        <v>38326629.995601296</v>
      </c>
      <c r="AU1936" s="19">
        <v>8974560.2012310494</v>
      </c>
      <c r="AV1936" s="19">
        <v>57029.357966701697</v>
      </c>
      <c r="AW1936" s="19">
        <v>76394920.682770804</v>
      </c>
      <c r="AX1936" s="19">
        <v>73579.681769493298</v>
      </c>
      <c r="AY1936" s="19">
        <v>17964351.810862899</v>
      </c>
      <c r="AZ1936" s="19">
        <v>107552.178623912</v>
      </c>
      <c r="BA1936" s="19">
        <v>77416940.979902804</v>
      </c>
      <c r="BB1936" s="19">
        <v>67085688.751098797</v>
      </c>
      <c r="BC1936" s="19">
        <v>221006041.077463</v>
      </c>
      <c r="BD1936" s="19">
        <v>93631870.682452306</v>
      </c>
      <c r="BE1936" s="19">
        <v>102665235.333442</v>
      </c>
      <c r="BF1936" s="19">
        <v>60983613.697584003</v>
      </c>
      <c r="BG1936" s="19">
        <v>33769547.498064801</v>
      </c>
      <c r="BH1936" s="19">
        <v>36106160.101895601</v>
      </c>
      <c r="BI1936" s="19">
        <v>63530790.152193099</v>
      </c>
      <c r="BJ1936" s="19">
        <v>53939085.535362497</v>
      </c>
      <c r="BK1936" s="19">
        <v>11632866.345727099</v>
      </c>
      <c r="BL1936" s="19">
        <v>17687573.675847199</v>
      </c>
      <c r="BM1936" s="19">
        <v>61016565.9877427</v>
      </c>
      <c r="BN1936" s="19">
        <v>18679581.7454134</v>
      </c>
      <c r="BO1936" s="19">
        <v>544186752.33421099</v>
      </c>
      <c r="BP1936" s="19">
        <v>72230964.117269993</v>
      </c>
      <c r="BQ1936" s="19">
        <v>8699868.5537044294</v>
      </c>
      <c r="BR1936" s="19">
        <v>27984532.291991498</v>
      </c>
      <c r="BS1936" s="19">
        <v>187113188.72827899</v>
      </c>
      <c r="BT1936" s="19">
        <v>48392013.140218399</v>
      </c>
      <c r="BU1936" s="19">
        <v>42276835.133123897</v>
      </c>
      <c r="BV1936" s="19">
        <v>41630537.449582003</v>
      </c>
      <c r="BW1936" s="19">
        <v>20932508.089332201</v>
      </c>
      <c r="BX1936" s="19">
        <v>58160031.135692202</v>
      </c>
      <c r="BY1936" s="19">
        <v>38760718.6419058</v>
      </c>
      <c r="BZ1936" s="19">
        <v>13599647.7659177</v>
      </c>
      <c r="CA1936" s="19">
        <v>79644.185807155198</v>
      </c>
      <c r="CB1936" s="19">
        <v>56280.262764906503</v>
      </c>
      <c r="CC1936" s="19">
        <v>42452.059625298898</v>
      </c>
      <c r="CD1936" s="19">
        <v>27808318.235780001</v>
      </c>
      <c r="CE1936" s="19">
        <v>41398601.181342401</v>
      </c>
    </row>
    <row r="1937" spans="1:83">
      <c r="A1937" s="18">
        <v>7062</v>
      </c>
      <c r="B1937" s="18" t="s">
        <v>2036</v>
      </c>
      <c r="C1937" s="18" t="s">
        <v>2037</v>
      </c>
      <c r="D1937" s="18" t="s">
        <v>114</v>
      </c>
      <c r="E1937" s="18" t="s">
        <v>114</v>
      </c>
      <c r="F1937" s="18" t="s">
        <v>114</v>
      </c>
      <c r="G1937" s="18" t="s">
        <v>116</v>
      </c>
      <c r="H1937" s="18" t="s">
        <v>114</v>
      </c>
      <c r="J1937" s="18">
        <v>-0.23</v>
      </c>
      <c r="K1937" s="18">
        <v>260.12592999999998</v>
      </c>
      <c r="L1937" s="18">
        <v>261.13315</v>
      </c>
      <c r="M1937" s="18">
        <v>6.2720000000000002</v>
      </c>
      <c r="N1937" s="18">
        <v>4655252.0080000004</v>
      </c>
      <c r="O1937" s="18">
        <v>1</v>
      </c>
      <c r="P1937" s="18">
        <v>0</v>
      </c>
      <c r="S1937" s="18" t="s">
        <v>118</v>
      </c>
      <c r="T1937" s="18">
        <v>7</v>
      </c>
      <c r="U1937" s="18" t="s">
        <v>809</v>
      </c>
      <c r="V1937" s="18" t="b">
        <v>0</v>
      </c>
      <c r="W1937" s="20">
        <v>0.592592592592593</v>
      </c>
      <c r="X1937" s="20">
        <v>0.4375</v>
      </c>
      <c r="Y1937" s="19">
        <v>211063.24240400901</v>
      </c>
      <c r="Z1937" s="19">
        <v>25105439.333600301</v>
      </c>
      <c r="AA1937" s="19">
        <v>302507.99905691098</v>
      </c>
      <c r="AB1937" s="19">
        <v>43455501.629174098</v>
      </c>
      <c r="AC1937" s="19">
        <v>202761.79347830301</v>
      </c>
      <c r="AD1937" s="19">
        <v>32649185.540873501</v>
      </c>
      <c r="AE1937" s="19">
        <v>93066.8435548751</v>
      </c>
      <c r="AF1937" s="19">
        <v>246797.54089740699</v>
      </c>
      <c r="AG1937" s="19">
        <v>27861572.926041201</v>
      </c>
      <c r="AH1937" s="19">
        <v>55874173.739941701</v>
      </c>
      <c r="AI1937" s="19">
        <v>67807899.725784495</v>
      </c>
      <c r="AJ1937" s="19">
        <v>37762.133882739698</v>
      </c>
      <c r="AK1937" s="19">
        <v>164147.76214103101</v>
      </c>
      <c r="AL1937" s="19">
        <v>47086675.444112599</v>
      </c>
      <c r="AM1937" s="19">
        <v>140736039.35545999</v>
      </c>
      <c r="AN1937" s="19">
        <v>49263147.093072601</v>
      </c>
      <c r="AO1937" s="19">
        <v>74138.1008370583</v>
      </c>
      <c r="AP1937" s="19">
        <v>31563916.6411006</v>
      </c>
      <c r="AQ1937" s="19">
        <v>80515.804096136198</v>
      </c>
      <c r="AR1937" s="19">
        <v>74801597.609301597</v>
      </c>
      <c r="AS1937" s="19">
        <v>72318.6274561951</v>
      </c>
      <c r="AT1937" s="19">
        <v>52288429.643961698</v>
      </c>
      <c r="AU1937" s="19">
        <v>139624.610384292</v>
      </c>
      <c r="AV1937" s="19">
        <v>116786956.434717</v>
      </c>
      <c r="AW1937" s="19">
        <v>28512986.295953501</v>
      </c>
      <c r="AX1937" s="19">
        <v>83428613.969781399</v>
      </c>
      <c r="AY1937" s="19">
        <v>38637745.010511696</v>
      </c>
      <c r="AZ1937" s="19">
        <v>107552.178623912</v>
      </c>
      <c r="BA1937" s="19">
        <v>101341.77104336501</v>
      </c>
      <c r="BB1937" s="19">
        <v>211094.34997347501</v>
      </c>
      <c r="BC1937" s="19">
        <v>62937.009110873303</v>
      </c>
      <c r="BD1937" s="19">
        <v>130916.54913210199</v>
      </c>
      <c r="BE1937" s="19">
        <v>178704.60351362301</v>
      </c>
      <c r="BF1937" s="19">
        <v>168766.74855896301</v>
      </c>
      <c r="BG1937" s="19">
        <v>142987.251866862</v>
      </c>
      <c r="BH1937" s="19">
        <v>66844.4046139891</v>
      </c>
      <c r="BI1937" s="19">
        <v>47030.709569134902</v>
      </c>
      <c r="BJ1937" s="19">
        <v>40620.2248290192</v>
      </c>
      <c r="BK1937" s="19">
        <v>97048.858051087198</v>
      </c>
      <c r="BL1937" s="19">
        <v>7091182.22676853</v>
      </c>
      <c r="BM1937" s="19">
        <v>64210966.493128203</v>
      </c>
      <c r="BN1937" s="19">
        <v>51593.885876908498</v>
      </c>
      <c r="BO1937" s="19">
        <v>209591.61585109399</v>
      </c>
      <c r="BP1937" s="19">
        <v>29262507.605117999</v>
      </c>
      <c r="BQ1937" s="19">
        <v>298378334.247711</v>
      </c>
      <c r="BR1937" s="19">
        <v>138837.29432782999</v>
      </c>
      <c r="BS1937" s="19">
        <v>87119062.416036293</v>
      </c>
      <c r="BT1937" s="19">
        <v>62840752.3160946</v>
      </c>
      <c r="BU1937" s="19">
        <v>24187297.982731901</v>
      </c>
      <c r="BV1937" s="19">
        <v>53677.024710943901</v>
      </c>
      <c r="BW1937" s="19">
        <v>50991150.655432098</v>
      </c>
      <c r="BX1937" s="19">
        <v>39035030.471048899</v>
      </c>
      <c r="BY1937" s="19">
        <v>55099065.184483901</v>
      </c>
      <c r="BZ1937" s="19">
        <v>14858079.460054699</v>
      </c>
      <c r="CA1937" s="19">
        <v>79644.185807155198</v>
      </c>
      <c r="CB1937" s="19">
        <v>43399018.4019107</v>
      </c>
      <c r="CC1937" s="19">
        <v>63518468.492012598</v>
      </c>
      <c r="CD1937" s="19">
        <v>57913007.722640097</v>
      </c>
      <c r="CE1937" s="19">
        <v>88838.795511459801</v>
      </c>
    </row>
    <row r="1938" spans="1:83">
      <c r="A1938" s="18">
        <v>7528</v>
      </c>
      <c r="B1938" s="18" t="s">
        <v>2847</v>
      </c>
      <c r="C1938" s="18" t="s">
        <v>2848</v>
      </c>
      <c r="D1938" s="18" t="s">
        <v>116</v>
      </c>
      <c r="E1938" s="18" t="s">
        <v>114</v>
      </c>
      <c r="F1938" s="18" t="s">
        <v>114</v>
      </c>
      <c r="G1938" s="18" t="s">
        <v>116</v>
      </c>
      <c r="H1938" s="18" t="s">
        <v>114</v>
      </c>
      <c r="J1938" s="18">
        <v>0.04</v>
      </c>
      <c r="K1938" s="18">
        <v>262.09537</v>
      </c>
      <c r="L1938" s="18">
        <v>280.12918000000002</v>
      </c>
      <c r="M1938" s="18">
        <v>4.4039999999999999</v>
      </c>
      <c r="N1938" s="18">
        <v>4654927.96</v>
      </c>
      <c r="O1938" s="18">
        <v>1</v>
      </c>
      <c r="P1938" s="18">
        <v>0</v>
      </c>
      <c r="S1938" s="18" t="s">
        <v>118</v>
      </c>
      <c r="T1938" s="18">
        <v>4</v>
      </c>
      <c r="U1938" s="18" t="s">
        <v>802</v>
      </c>
      <c r="V1938" s="18" t="b">
        <v>0</v>
      </c>
      <c r="W1938" s="20">
        <v>0.51851851851851805</v>
      </c>
      <c r="X1938" s="20">
        <v>0.6875</v>
      </c>
      <c r="Y1938" s="19">
        <v>211063.24240400901</v>
      </c>
      <c r="Z1938" s="19">
        <v>89712.935311184003</v>
      </c>
      <c r="AA1938" s="19">
        <v>302507.99905691098</v>
      </c>
      <c r="AB1938" s="19">
        <v>16948466.3676906</v>
      </c>
      <c r="AC1938" s="19">
        <v>202761.79347830301</v>
      </c>
      <c r="AD1938" s="19">
        <v>23762822.906635702</v>
      </c>
      <c r="AE1938" s="19">
        <v>93066.8435548751</v>
      </c>
      <c r="AF1938" s="19">
        <v>246797.54089740699</v>
      </c>
      <c r="AG1938" s="19">
        <v>17607052.5334334</v>
      </c>
      <c r="AH1938" s="19">
        <v>213770.07762069799</v>
      </c>
      <c r="AI1938" s="19">
        <v>22094578.936818499</v>
      </c>
      <c r="AJ1938" s="19">
        <v>27657559.576552</v>
      </c>
      <c r="AK1938" s="19">
        <v>25587241.847671799</v>
      </c>
      <c r="AL1938" s="19">
        <v>187445.37779147099</v>
      </c>
      <c r="AM1938" s="19">
        <v>85852.124718513893</v>
      </c>
      <c r="AN1938" s="19">
        <v>29547940.207130302</v>
      </c>
      <c r="AO1938" s="19">
        <v>74138.1008370583</v>
      </c>
      <c r="AP1938" s="19">
        <v>79705828.927100599</v>
      </c>
      <c r="AQ1938" s="19">
        <v>27913650.441329598</v>
      </c>
      <c r="AR1938" s="19">
        <v>28535313.360433001</v>
      </c>
      <c r="AS1938" s="19">
        <v>11086624.6430037</v>
      </c>
      <c r="AT1938" s="19">
        <v>12027840.317195499</v>
      </c>
      <c r="AU1938" s="19">
        <v>139624.610384292</v>
      </c>
      <c r="AV1938" s="19">
        <v>30218346.207986001</v>
      </c>
      <c r="AW1938" s="19">
        <v>97553.535244377999</v>
      </c>
      <c r="AX1938" s="19">
        <v>10098408.038779199</v>
      </c>
      <c r="AY1938" s="19">
        <v>165758.196350452</v>
      </c>
      <c r="AZ1938" s="19">
        <v>107552.178623912</v>
      </c>
      <c r="BA1938" s="19">
        <v>26804885.985257301</v>
      </c>
      <c r="BB1938" s="19">
        <v>211094.34997347501</v>
      </c>
      <c r="BC1938" s="19">
        <v>62937.009110873303</v>
      </c>
      <c r="BD1938" s="19">
        <v>130916.54913210199</v>
      </c>
      <c r="BE1938" s="19">
        <v>178704.60351362301</v>
      </c>
      <c r="BF1938" s="19">
        <v>168766.74855896301</v>
      </c>
      <c r="BG1938" s="19">
        <v>142987.251866862</v>
      </c>
      <c r="BH1938" s="19">
        <v>13388902.503368801</v>
      </c>
      <c r="BI1938" s="19">
        <v>33829161.839302197</v>
      </c>
      <c r="BJ1938" s="19">
        <v>68406554.629874602</v>
      </c>
      <c r="BK1938" s="19">
        <v>46264369.647852898</v>
      </c>
      <c r="BL1938" s="19">
        <v>18028433.9808896</v>
      </c>
      <c r="BM1938" s="19">
        <v>19617468.421344101</v>
      </c>
      <c r="BN1938" s="19">
        <v>8357883.9895868897</v>
      </c>
      <c r="BO1938" s="19">
        <v>209591.61585109399</v>
      </c>
      <c r="BP1938" s="19">
        <v>20755295.141826</v>
      </c>
      <c r="BQ1938" s="19">
        <v>9040736.7130488697</v>
      </c>
      <c r="BR1938" s="19">
        <v>12971926.423124099</v>
      </c>
      <c r="BS1938" s="19">
        <v>74680.910813464201</v>
      </c>
      <c r="BT1938" s="19">
        <v>84632.417955647994</v>
      </c>
      <c r="BU1938" s="19">
        <v>9832886.6613986194</v>
      </c>
      <c r="BV1938" s="19">
        <v>16557721.646232</v>
      </c>
      <c r="BW1938" s="19">
        <v>12810026.902853699</v>
      </c>
      <c r="BX1938" s="19">
        <v>12046613.5470278</v>
      </c>
      <c r="BY1938" s="19">
        <v>30504557.240517899</v>
      </c>
      <c r="BZ1938" s="19">
        <v>23168761.132798199</v>
      </c>
      <c r="CA1938" s="19">
        <v>10013401.2004457</v>
      </c>
      <c r="CB1938" s="19">
        <v>18954351.094199698</v>
      </c>
      <c r="CC1938" s="19">
        <v>44723753.904335</v>
      </c>
      <c r="CD1938" s="19">
        <v>148651668.85498601</v>
      </c>
      <c r="CE1938" s="19">
        <v>25888736.708535701</v>
      </c>
    </row>
    <row r="1939" spans="1:83">
      <c r="A1939" s="18">
        <v>7068</v>
      </c>
      <c r="B1939" s="18" t="s">
        <v>2849</v>
      </c>
      <c r="C1939" s="18" t="s">
        <v>2850</v>
      </c>
      <c r="D1939" s="18" t="s">
        <v>116</v>
      </c>
      <c r="E1939" s="18" t="s">
        <v>114</v>
      </c>
      <c r="F1939" s="18" t="s">
        <v>114</v>
      </c>
      <c r="G1939" s="18" t="s">
        <v>116</v>
      </c>
      <c r="H1939" s="18" t="s">
        <v>114</v>
      </c>
      <c r="J1939" s="18">
        <v>-0.27</v>
      </c>
      <c r="K1939" s="18">
        <v>222.14666</v>
      </c>
      <c r="L1939" s="18">
        <v>223.15397999999999</v>
      </c>
      <c r="M1939" s="18">
        <v>5.2279999999999998</v>
      </c>
      <c r="N1939" s="18">
        <v>4651843.324</v>
      </c>
      <c r="O1939" s="18">
        <v>1</v>
      </c>
      <c r="P1939" s="18">
        <v>0</v>
      </c>
      <c r="S1939" s="18" t="s">
        <v>118</v>
      </c>
      <c r="T1939" s="18">
        <v>5</v>
      </c>
      <c r="U1939" s="18" t="s">
        <v>802</v>
      </c>
      <c r="V1939" s="18" t="b">
        <v>0</v>
      </c>
      <c r="W1939" s="20">
        <v>0.92592592592592604</v>
      </c>
      <c r="X1939" s="20">
        <v>0.9375</v>
      </c>
      <c r="Y1939" s="19">
        <v>45635725.417852297</v>
      </c>
      <c r="Z1939" s="19">
        <v>314478020.77527499</v>
      </c>
      <c r="AA1939" s="19">
        <v>46111847.444139399</v>
      </c>
      <c r="AB1939" s="19">
        <v>81474.388556081496</v>
      </c>
      <c r="AC1939" s="19">
        <v>44810981.655550003</v>
      </c>
      <c r="AD1939" s="19">
        <v>30404920.898989301</v>
      </c>
      <c r="AE1939" s="19">
        <v>32661252.175647698</v>
      </c>
      <c r="AF1939" s="19">
        <v>31883231.489316501</v>
      </c>
      <c r="AG1939" s="19">
        <v>20507680.811360799</v>
      </c>
      <c r="AH1939" s="19">
        <v>58442410.231915697</v>
      </c>
      <c r="AI1939" s="19">
        <v>46758224.107394397</v>
      </c>
      <c r="AJ1939" s="19">
        <v>20150252.895753201</v>
      </c>
      <c r="AK1939" s="19">
        <v>34988623.033905603</v>
      </c>
      <c r="AL1939" s="19">
        <v>54089307.674951099</v>
      </c>
      <c r="AM1939" s="19">
        <v>53938349.428633399</v>
      </c>
      <c r="AN1939" s="19">
        <v>19037360.78994</v>
      </c>
      <c r="AO1939" s="19">
        <v>18152629.140678599</v>
      </c>
      <c r="AP1939" s="19">
        <v>20982920.637317002</v>
      </c>
      <c r="AQ1939" s="19">
        <v>29516063.670518499</v>
      </c>
      <c r="AR1939" s="19">
        <v>14856052.2518888</v>
      </c>
      <c r="AS1939" s="19">
        <v>20118813.111189999</v>
      </c>
      <c r="AT1939" s="19">
        <v>32546239.4010114</v>
      </c>
      <c r="AU1939" s="19">
        <v>81174061.233252004</v>
      </c>
      <c r="AV1939" s="19">
        <v>30614264.8774985</v>
      </c>
      <c r="AW1939" s="19">
        <v>25426775.7483413</v>
      </c>
      <c r="AX1939" s="19">
        <v>18856759.452064801</v>
      </c>
      <c r="AY1939" s="19">
        <v>165758.196350452</v>
      </c>
      <c r="AZ1939" s="19">
        <v>27570072.742098901</v>
      </c>
      <c r="BA1939" s="19">
        <v>24559857.306983199</v>
      </c>
      <c r="BB1939" s="19">
        <v>48629377.087222502</v>
      </c>
      <c r="BC1939" s="19">
        <v>11930744.0202183</v>
      </c>
      <c r="BD1939" s="19">
        <v>31032851.050567199</v>
      </c>
      <c r="BE1939" s="19">
        <v>39806581.6762468</v>
      </c>
      <c r="BF1939" s="19">
        <v>51859404.021132402</v>
      </c>
      <c r="BG1939" s="19">
        <v>34709546.127000697</v>
      </c>
      <c r="BH1939" s="19">
        <v>21848641.960787401</v>
      </c>
      <c r="BI1939" s="19">
        <v>15981384.1034327</v>
      </c>
      <c r="BJ1939" s="19">
        <v>124200359.37300199</v>
      </c>
      <c r="BK1939" s="19">
        <v>24161325.929154702</v>
      </c>
      <c r="BL1939" s="19">
        <v>24676475.254074801</v>
      </c>
      <c r="BM1939" s="19">
        <v>41655099.6003488</v>
      </c>
      <c r="BN1939" s="19">
        <v>22465504.179182701</v>
      </c>
      <c r="BO1939" s="19">
        <v>48543977.575191997</v>
      </c>
      <c r="BP1939" s="19">
        <v>13398125.200536299</v>
      </c>
      <c r="BQ1939" s="19">
        <v>31951242.213456899</v>
      </c>
      <c r="BR1939" s="19">
        <v>39319120.912865497</v>
      </c>
      <c r="BS1939" s="19">
        <v>22235307.899188399</v>
      </c>
      <c r="BT1939" s="19">
        <v>26872951.084930699</v>
      </c>
      <c r="BU1939" s="19">
        <v>25777185.840693701</v>
      </c>
      <c r="BV1939" s="19">
        <v>43265237.659057602</v>
      </c>
      <c r="BW1939" s="19">
        <v>55495773.4151472</v>
      </c>
      <c r="BX1939" s="19">
        <v>44469481.065399297</v>
      </c>
      <c r="BY1939" s="19">
        <v>64359.7441030021</v>
      </c>
      <c r="BZ1939" s="19">
        <v>36981288.695910603</v>
      </c>
      <c r="CA1939" s="19">
        <v>104225730.67513201</v>
      </c>
      <c r="CB1939" s="19">
        <v>20371030.080109399</v>
      </c>
      <c r="CC1939" s="19">
        <v>21705164.338197</v>
      </c>
      <c r="CD1939" s="19">
        <v>42378.606606679503</v>
      </c>
      <c r="CE1939" s="19">
        <v>36000442.455051698</v>
      </c>
    </row>
    <row r="1940" spans="1:83">
      <c r="A1940" s="18">
        <v>7069</v>
      </c>
      <c r="C1940" s="18" t="s">
        <v>2851</v>
      </c>
      <c r="D1940" s="18" t="s">
        <v>116</v>
      </c>
      <c r="E1940" s="18" t="s">
        <v>114</v>
      </c>
      <c r="F1940" s="18" t="s">
        <v>114</v>
      </c>
      <c r="G1940" s="18" t="s">
        <v>334</v>
      </c>
      <c r="H1940" s="18" t="s">
        <v>114</v>
      </c>
      <c r="J1940" s="18">
        <v>0.63</v>
      </c>
      <c r="K1940" s="18">
        <v>416.19098000000002</v>
      </c>
      <c r="L1940" s="18">
        <v>417.19821000000002</v>
      </c>
      <c r="M1940" s="18">
        <v>4.2430000000000003</v>
      </c>
      <c r="N1940" s="18">
        <v>4651382.6399999997</v>
      </c>
      <c r="O1940" s="18">
        <v>3</v>
      </c>
      <c r="P1940" s="18">
        <v>0</v>
      </c>
      <c r="S1940" s="18" t="s">
        <v>118</v>
      </c>
      <c r="T1940" s="18">
        <v>3</v>
      </c>
      <c r="U1940" s="18" t="s">
        <v>121</v>
      </c>
      <c r="V1940" s="18" t="b">
        <v>0</v>
      </c>
      <c r="W1940" s="20">
        <v>0.51851851851851805</v>
      </c>
      <c r="X1940" s="20">
        <v>0.625</v>
      </c>
      <c r="Y1940" s="19">
        <v>211063.24240400901</v>
      </c>
      <c r="Z1940" s="19">
        <v>89712.935311184003</v>
      </c>
      <c r="AA1940" s="19">
        <v>302507.99905691098</v>
      </c>
      <c r="AB1940" s="19">
        <v>81474.388556081496</v>
      </c>
      <c r="AC1940" s="19">
        <v>202761.79347830301</v>
      </c>
      <c r="AD1940" s="19">
        <v>38726524.521627598</v>
      </c>
      <c r="AE1940" s="19">
        <v>24881219.658159301</v>
      </c>
      <c r="AF1940" s="19">
        <v>246797.54089740699</v>
      </c>
      <c r="AG1940" s="19">
        <v>17290089.893743701</v>
      </c>
      <c r="AH1940" s="19">
        <v>213770.07762069799</v>
      </c>
      <c r="AI1940" s="19">
        <v>17800009.785789099</v>
      </c>
      <c r="AJ1940" s="19">
        <v>42152421.257166401</v>
      </c>
      <c r="AK1940" s="19">
        <v>164147.76214103101</v>
      </c>
      <c r="AL1940" s="19">
        <v>187445.37779147099</v>
      </c>
      <c r="AM1940" s="19">
        <v>49647445.714303099</v>
      </c>
      <c r="AN1940" s="19">
        <v>29657087.778789099</v>
      </c>
      <c r="AO1940" s="19">
        <v>15495536.408842299</v>
      </c>
      <c r="AP1940" s="19">
        <v>17464781.100942802</v>
      </c>
      <c r="AQ1940" s="19">
        <v>29478326.344154499</v>
      </c>
      <c r="AR1940" s="19">
        <v>94338239.051191196</v>
      </c>
      <c r="AS1940" s="19">
        <v>42165808.524094097</v>
      </c>
      <c r="AT1940" s="19">
        <v>28432806.659122001</v>
      </c>
      <c r="AU1940" s="19">
        <v>139624.610384292</v>
      </c>
      <c r="AV1940" s="19">
        <v>40928420.647932298</v>
      </c>
      <c r="AW1940" s="19">
        <v>97553.535244377999</v>
      </c>
      <c r="AX1940" s="19">
        <v>73579.681769493298</v>
      </c>
      <c r="AY1940" s="19">
        <v>165758.196350452</v>
      </c>
      <c r="AZ1940" s="19">
        <v>107552.178623912</v>
      </c>
      <c r="BA1940" s="19">
        <v>11845129.880442601</v>
      </c>
      <c r="BB1940" s="19">
        <v>211094.34997347501</v>
      </c>
      <c r="BC1940" s="19">
        <v>87002025.905406803</v>
      </c>
      <c r="BD1940" s="19">
        <v>130916.54913210199</v>
      </c>
      <c r="BE1940" s="19">
        <v>47325158.838770397</v>
      </c>
      <c r="BF1940" s="19">
        <v>168766.74855896301</v>
      </c>
      <c r="BG1940" s="19">
        <v>142987.251866862</v>
      </c>
      <c r="BH1940" s="19">
        <v>70590310.009795904</v>
      </c>
      <c r="BI1940" s="19">
        <v>31631529.157393601</v>
      </c>
      <c r="BJ1940" s="19">
        <v>40620.2248290192</v>
      </c>
      <c r="BK1940" s="19">
        <v>97048.858051087198</v>
      </c>
      <c r="BL1940" s="19">
        <v>21291747.679486599</v>
      </c>
      <c r="BM1940" s="19">
        <v>107079973.86718801</v>
      </c>
      <c r="BN1940" s="19">
        <v>62891635.074928701</v>
      </c>
      <c r="BO1940" s="19">
        <v>209591.61585109399</v>
      </c>
      <c r="BP1940" s="19">
        <v>21044414.2216083</v>
      </c>
      <c r="BQ1940" s="19">
        <v>85057.759169334604</v>
      </c>
      <c r="BR1940" s="19">
        <v>138837.29432782999</v>
      </c>
      <c r="BS1940" s="19">
        <v>46240301.859751403</v>
      </c>
      <c r="BT1940" s="19">
        <v>33910848.016830601</v>
      </c>
      <c r="BU1940" s="19">
        <v>155751505.186984</v>
      </c>
      <c r="BV1940" s="19">
        <v>27842619.0675883</v>
      </c>
      <c r="BW1940" s="19">
        <v>56826307.637129202</v>
      </c>
      <c r="BX1940" s="19">
        <v>124119313.414381</v>
      </c>
      <c r="BY1940" s="19">
        <v>225583083.20799601</v>
      </c>
      <c r="BZ1940" s="19">
        <v>57108862.717676401</v>
      </c>
      <c r="CA1940" s="19">
        <v>79644.185807155198</v>
      </c>
      <c r="CB1940" s="19">
        <v>19917525.7362835</v>
      </c>
      <c r="CC1940" s="19">
        <v>42452.059625298898</v>
      </c>
      <c r="CD1940" s="19">
        <v>28430633.0134697</v>
      </c>
      <c r="CE1940" s="19">
        <v>101219298.630518</v>
      </c>
    </row>
    <row r="1941" spans="1:83">
      <c r="A1941" s="18">
        <v>7073</v>
      </c>
      <c r="C1941" s="18" t="s">
        <v>2852</v>
      </c>
      <c r="D1941" s="18" t="s">
        <v>116</v>
      </c>
      <c r="E1941" s="18" t="s">
        <v>114</v>
      </c>
      <c r="F1941" s="18" t="s">
        <v>114</v>
      </c>
      <c r="G1941" s="18" t="s">
        <v>114</v>
      </c>
      <c r="H1941" s="18" t="s">
        <v>114</v>
      </c>
      <c r="J1941" s="18">
        <v>-3.21</v>
      </c>
      <c r="K1941" s="18">
        <v>197.00011000000001</v>
      </c>
      <c r="L1941" s="18">
        <v>198.00742</v>
      </c>
      <c r="M1941" s="18">
        <v>1.4530000000000001</v>
      </c>
      <c r="N1941" s="18">
        <v>4648943.3559999997</v>
      </c>
      <c r="O1941" s="18">
        <v>0</v>
      </c>
      <c r="P1941" s="18">
        <v>0</v>
      </c>
      <c r="S1941" s="18" t="s">
        <v>118</v>
      </c>
      <c r="T1941" s="18">
        <v>3</v>
      </c>
      <c r="U1941" s="18" t="s">
        <v>121</v>
      </c>
      <c r="V1941" s="18" t="b">
        <v>0</v>
      </c>
      <c r="W1941" s="20">
        <v>0.74074074074074103</v>
      </c>
      <c r="X1941" s="20">
        <v>0.5625</v>
      </c>
      <c r="Y1941" s="19">
        <v>166141819.36596799</v>
      </c>
      <c r="Z1941" s="19">
        <v>89712.935311184003</v>
      </c>
      <c r="AA1941" s="19">
        <v>63556064.7502672</v>
      </c>
      <c r="AB1941" s="19">
        <v>99722789.399389595</v>
      </c>
      <c r="AC1941" s="19">
        <v>31671617.654915601</v>
      </c>
      <c r="AD1941" s="19">
        <v>108197844.211621</v>
      </c>
      <c r="AE1941" s="19">
        <v>200526870.27338701</v>
      </c>
      <c r="AF1941" s="19">
        <v>69993225.581339195</v>
      </c>
      <c r="AG1941" s="19">
        <v>129164744.28928199</v>
      </c>
      <c r="AH1941" s="19">
        <v>157785320.92798999</v>
      </c>
      <c r="AI1941" s="19">
        <v>167462248.48049301</v>
      </c>
      <c r="AJ1941" s="19">
        <v>37762.133882739698</v>
      </c>
      <c r="AK1941" s="19">
        <v>77059321.002352402</v>
      </c>
      <c r="AL1941" s="19">
        <v>92435855.922842205</v>
      </c>
      <c r="AM1941" s="19">
        <v>189659427.161203</v>
      </c>
      <c r="AN1941" s="19">
        <v>29375158.405716099</v>
      </c>
      <c r="AO1941" s="19">
        <v>130567922.051331</v>
      </c>
      <c r="AP1941" s="19">
        <v>58502.331954147201</v>
      </c>
      <c r="AQ1941" s="19">
        <v>80515.804096136198</v>
      </c>
      <c r="AR1941" s="19">
        <v>49832.672295953402</v>
      </c>
      <c r="AS1941" s="19">
        <v>138825375.79268199</v>
      </c>
      <c r="AT1941" s="19">
        <v>60071.0548945306</v>
      </c>
      <c r="AU1941" s="19">
        <v>133329641.892884</v>
      </c>
      <c r="AV1941" s="19">
        <v>66992069.973369502</v>
      </c>
      <c r="AW1941" s="19">
        <v>31999271.437328398</v>
      </c>
      <c r="AX1941" s="19">
        <v>73579.681769493298</v>
      </c>
      <c r="AY1941" s="19">
        <v>134516856.98221201</v>
      </c>
      <c r="AZ1941" s="19">
        <v>40514261.601534702</v>
      </c>
      <c r="BA1941" s="19">
        <v>231125109.86825201</v>
      </c>
      <c r="BB1941" s="19">
        <v>37863045.976738401</v>
      </c>
      <c r="BC1941" s="19">
        <v>62937.009110873303</v>
      </c>
      <c r="BD1941" s="19">
        <v>130916.54913210199</v>
      </c>
      <c r="BE1941" s="19">
        <v>41881491.937080398</v>
      </c>
      <c r="BF1941" s="19">
        <v>89967377.219295204</v>
      </c>
      <c r="BG1941" s="19">
        <v>40887802.215996198</v>
      </c>
      <c r="BH1941" s="19">
        <v>180516151.44351399</v>
      </c>
      <c r="BI1941" s="19">
        <v>47030.709569134902</v>
      </c>
      <c r="BJ1941" s="19">
        <v>40620.2248290192</v>
      </c>
      <c r="BK1941" s="19">
        <v>97048.858051087198</v>
      </c>
      <c r="BL1941" s="19">
        <v>60370.032756194603</v>
      </c>
      <c r="BM1941" s="19">
        <v>84490.603987824099</v>
      </c>
      <c r="BN1941" s="19">
        <v>132513211.299896</v>
      </c>
      <c r="BO1941" s="19">
        <v>98047068.602957994</v>
      </c>
      <c r="BP1941" s="19">
        <v>134895201.76517999</v>
      </c>
      <c r="BQ1941" s="19">
        <v>85057.759169334604</v>
      </c>
      <c r="BR1941" s="19">
        <v>95449411.162484497</v>
      </c>
      <c r="BS1941" s="19">
        <v>130616522.338193</v>
      </c>
      <c r="BT1941" s="19">
        <v>27505600.9812131</v>
      </c>
      <c r="BU1941" s="19">
        <v>77863.992415903005</v>
      </c>
      <c r="BV1941" s="19">
        <v>53677.024710943901</v>
      </c>
      <c r="BW1941" s="19">
        <v>48013708.331499703</v>
      </c>
      <c r="BX1941" s="19">
        <v>60626.459295553897</v>
      </c>
      <c r="BY1941" s="19">
        <v>64359.7441030021</v>
      </c>
      <c r="BZ1941" s="19">
        <v>176811162.580405</v>
      </c>
      <c r="CA1941" s="19">
        <v>79644.185807155198</v>
      </c>
      <c r="CB1941" s="19">
        <v>130612216.951525</v>
      </c>
      <c r="CC1941" s="19">
        <v>42452.059625298898</v>
      </c>
      <c r="CD1941" s="19">
        <v>93818398.386161998</v>
      </c>
      <c r="CE1941" s="19">
        <v>91200606.196082801</v>
      </c>
    </row>
    <row r="1942" spans="1:83">
      <c r="A1942" s="18">
        <v>7084</v>
      </c>
      <c r="B1942" s="18" t="s">
        <v>4620</v>
      </c>
      <c r="C1942" s="18" t="s">
        <v>2853</v>
      </c>
      <c r="D1942" s="18" t="s">
        <v>116</v>
      </c>
      <c r="E1942" s="18" t="s">
        <v>114</v>
      </c>
      <c r="F1942" s="18" t="s">
        <v>115</v>
      </c>
      <c r="G1942" s="18" t="s">
        <v>115</v>
      </c>
      <c r="H1942" s="18" t="s">
        <v>116</v>
      </c>
      <c r="J1942" s="18">
        <v>-0.02</v>
      </c>
      <c r="K1942" s="18">
        <v>188.15246999999999</v>
      </c>
      <c r="L1942" s="18">
        <v>189.15982</v>
      </c>
      <c r="M1942" s="18">
        <v>0.65400000000000003</v>
      </c>
      <c r="N1942" s="18">
        <v>4642341.37</v>
      </c>
      <c r="O1942" s="18">
        <v>4</v>
      </c>
      <c r="P1942" s="18">
        <v>0</v>
      </c>
      <c r="S1942" s="18" t="s">
        <v>120</v>
      </c>
      <c r="T1942" s="18">
        <v>3</v>
      </c>
      <c r="U1942" s="18" t="s">
        <v>802</v>
      </c>
      <c r="V1942" s="18" t="b">
        <v>0</v>
      </c>
      <c r="W1942" s="20">
        <v>0.88888888888888895</v>
      </c>
      <c r="X1942" s="20">
        <v>0.875</v>
      </c>
      <c r="Y1942" s="19">
        <v>140121242.616267</v>
      </c>
      <c r="Z1942" s="19">
        <v>51026832.115539201</v>
      </c>
      <c r="AA1942" s="19">
        <v>302507.99905691098</v>
      </c>
      <c r="AB1942" s="19">
        <v>64478322.995438501</v>
      </c>
      <c r="AC1942" s="19">
        <v>194225487.985971</v>
      </c>
      <c r="AD1942" s="19">
        <v>82371828.102449194</v>
      </c>
      <c r="AE1942" s="19">
        <v>46312221.881425701</v>
      </c>
      <c r="AF1942" s="19">
        <v>157792695.10199201</v>
      </c>
      <c r="AG1942" s="19">
        <v>51975560.964374103</v>
      </c>
      <c r="AH1942" s="19">
        <v>101841844.644098</v>
      </c>
      <c r="AI1942" s="19">
        <v>91624443.162832901</v>
      </c>
      <c r="AJ1942" s="19">
        <v>53476022.903724901</v>
      </c>
      <c r="AK1942" s="19">
        <v>458972988.99810898</v>
      </c>
      <c r="AL1942" s="19">
        <v>217392779.84073099</v>
      </c>
      <c r="AM1942" s="19">
        <v>49719799.340136103</v>
      </c>
      <c r="AN1942" s="19">
        <v>137863485.829245</v>
      </c>
      <c r="AO1942" s="19">
        <v>116691088.946115</v>
      </c>
      <c r="AP1942" s="19">
        <v>170130219.95866701</v>
      </c>
      <c r="AQ1942" s="19">
        <v>144882730.744277</v>
      </c>
      <c r="AR1942" s="19">
        <v>53912036.328993797</v>
      </c>
      <c r="AS1942" s="19">
        <v>72318.6274561951</v>
      </c>
      <c r="AT1942" s="19">
        <v>70665930.380223393</v>
      </c>
      <c r="AU1942" s="19">
        <v>137473259.34339201</v>
      </c>
      <c r="AV1942" s="19">
        <v>79051016.425924897</v>
      </c>
      <c r="AW1942" s="19">
        <v>156625999.313265</v>
      </c>
      <c r="AX1942" s="19">
        <v>130301613.689164</v>
      </c>
      <c r="AY1942" s="19">
        <v>165758.196350452</v>
      </c>
      <c r="AZ1942" s="19">
        <v>80583420.166880593</v>
      </c>
      <c r="BA1942" s="19">
        <v>123147361.63961001</v>
      </c>
      <c r="BB1942" s="19">
        <v>176712099.668834</v>
      </c>
      <c r="BC1942" s="19">
        <v>62937.009110873303</v>
      </c>
      <c r="BD1942" s="19">
        <v>111942452.898202</v>
      </c>
      <c r="BE1942" s="19">
        <v>186307375.37114099</v>
      </c>
      <c r="BF1942" s="19">
        <v>124780203.69932</v>
      </c>
      <c r="BG1942" s="19">
        <v>186141460.286881</v>
      </c>
      <c r="BH1942" s="19">
        <v>79633129.917781904</v>
      </c>
      <c r="BI1942" s="19">
        <v>99184768.793988004</v>
      </c>
      <c r="BJ1942" s="19">
        <v>14880360.1744428</v>
      </c>
      <c r="BK1942" s="19">
        <v>97769563.096718699</v>
      </c>
      <c r="BL1942" s="19">
        <v>48560369.171984099</v>
      </c>
      <c r="BM1942" s="19">
        <v>61552689.429311603</v>
      </c>
      <c r="BN1942" s="19">
        <v>52171417.014520302</v>
      </c>
      <c r="BO1942" s="19">
        <v>139391923.62391499</v>
      </c>
      <c r="BP1942" s="19">
        <v>89425891.893566102</v>
      </c>
      <c r="BQ1942" s="19">
        <v>85057.759169334604</v>
      </c>
      <c r="BR1942" s="19">
        <v>232056248.52517101</v>
      </c>
      <c r="BS1942" s="19">
        <v>34474387.389786303</v>
      </c>
      <c r="BT1942" s="19">
        <v>84632.417955647994</v>
      </c>
      <c r="BU1942" s="19">
        <v>84416645.351200595</v>
      </c>
      <c r="BV1942" s="19">
        <v>95851909.951407507</v>
      </c>
      <c r="BW1942" s="19">
        <v>94491756.795121104</v>
      </c>
      <c r="BX1942" s="19">
        <v>64104864.530295901</v>
      </c>
      <c r="BY1942" s="19">
        <v>225144599.05810499</v>
      </c>
      <c r="BZ1942" s="19">
        <v>73369624.961901903</v>
      </c>
      <c r="CA1942" s="19">
        <v>79644.185807155198</v>
      </c>
      <c r="CB1942" s="19">
        <v>117573285.047961</v>
      </c>
      <c r="CC1942" s="19">
        <v>125585066.77897599</v>
      </c>
      <c r="CD1942" s="19">
        <v>78235212.901489899</v>
      </c>
      <c r="CE1942" s="19">
        <v>89858231.964939997</v>
      </c>
    </row>
    <row r="1943" spans="1:83">
      <c r="A1943" s="18">
        <v>8937</v>
      </c>
      <c r="C1943" s="18" t="s">
        <v>2854</v>
      </c>
      <c r="D1943" s="18" t="s">
        <v>116</v>
      </c>
      <c r="E1943" s="18" t="s">
        <v>114</v>
      </c>
      <c r="F1943" s="18" t="s">
        <v>334</v>
      </c>
      <c r="G1943" s="18" t="s">
        <v>334</v>
      </c>
      <c r="H1943" s="18" t="s">
        <v>114</v>
      </c>
      <c r="J1943" s="18">
        <v>-3.01</v>
      </c>
      <c r="K1943" s="18">
        <v>230.05789999999999</v>
      </c>
      <c r="L1943" s="18">
        <v>231.0652</v>
      </c>
      <c r="M1943" s="18">
        <v>0.59199999999999997</v>
      </c>
      <c r="N1943" s="18">
        <v>4639089.7949999999</v>
      </c>
      <c r="O1943" s="18">
        <v>21</v>
      </c>
      <c r="P1943" s="18">
        <v>0</v>
      </c>
      <c r="S1943" s="18" t="s">
        <v>118</v>
      </c>
      <c r="T1943" s="18">
        <v>4</v>
      </c>
      <c r="U1943" s="18" t="s">
        <v>802</v>
      </c>
      <c r="V1943" s="18" t="b">
        <v>0</v>
      </c>
      <c r="W1943" s="20">
        <v>0.85185185185185197</v>
      </c>
      <c r="X1943" s="20">
        <v>0.65625</v>
      </c>
      <c r="Y1943" s="19">
        <v>58276429.364468098</v>
      </c>
      <c r="Z1943" s="19">
        <v>52473559.125978298</v>
      </c>
      <c r="AA1943" s="19">
        <v>302507.99905691098</v>
      </c>
      <c r="AB1943" s="19">
        <v>128034236.721443</v>
      </c>
      <c r="AC1943" s="19">
        <v>134607372.93908599</v>
      </c>
      <c r="AD1943" s="19">
        <v>32859871.855461501</v>
      </c>
      <c r="AE1943" s="19">
        <v>93066.8435548751</v>
      </c>
      <c r="AF1943" s="19">
        <v>83895975.392820805</v>
      </c>
      <c r="AG1943" s="19">
        <v>29056480.435034499</v>
      </c>
      <c r="AH1943" s="19">
        <v>126904407.52714901</v>
      </c>
      <c r="AI1943" s="19">
        <v>47802.709287413403</v>
      </c>
      <c r="AJ1943" s="19">
        <v>25112895.5952117</v>
      </c>
      <c r="AK1943" s="19">
        <v>247522233.284226</v>
      </c>
      <c r="AL1943" s="19">
        <v>92985679.176931605</v>
      </c>
      <c r="AM1943" s="19">
        <v>38883568.757910199</v>
      </c>
      <c r="AN1943" s="19">
        <v>56345476.8183771</v>
      </c>
      <c r="AO1943" s="19">
        <v>74138.1008370583</v>
      </c>
      <c r="AP1943" s="19">
        <v>53171441.922089897</v>
      </c>
      <c r="AQ1943" s="19">
        <v>31483227.874001302</v>
      </c>
      <c r="AR1943" s="19">
        <v>60515371.703744702</v>
      </c>
      <c r="AS1943" s="19">
        <v>30814582.551334102</v>
      </c>
      <c r="AT1943" s="19">
        <v>67618276.420953497</v>
      </c>
      <c r="AU1943" s="19">
        <v>106113607.85191201</v>
      </c>
      <c r="AV1943" s="19">
        <v>73607324.440841198</v>
      </c>
      <c r="AW1943" s="19">
        <v>150657483.480037</v>
      </c>
      <c r="AX1943" s="19">
        <v>118691216.25447799</v>
      </c>
      <c r="AY1943" s="19">
        <v>82368754.700750604</v>
      </c>
      <c r="AZ1943" s="19">
        <v>63595295.506731696</v>
      </c>
      <c r="BA1943" s="19">
        <v>101341.77104336501</v>
      </c>
      <c r="BB1943" s="19">
        <v>78789981.519400001</v>
      </c>
      <c r="BC1943" s="19">
        <v>62937.009110873303</v>
      </c>
      <c r="BD1943" s="19">
        <v>130916.54913210199</v>
      </c>
      <c r="BE1943" s="19">
        <v>178704.60351362301</v>
      </c>
      <c r="BF1943" s="19">
        <v>100356923.914619</v>
      </c>
      <c r="BG1943" s="19">
        <v>145484705.240291</v>
      </c>
      <c r="BH1943" s="19">
        <v>66844.4046139891</v>
      </c>
      <c r="BI1943" s="19">
        <v>72666255.844650403</v>
      </c>
      <c r="BJ1943" s="19">
        <v>40620.2248290192</v>
      </c>
      <c r="BK1943" s="19">
        <v>126264340.492015</v>
      </c>
      <c r="BL1943" s="19">
        <v>43688335.038811497</v>
      </c>
      <c r="BM1943" s="19">
        <v>40021980.942360103</v>
      </c>
      <c r="BN1943" s="19">
        <v>51593.885876908498</v>
      </c>
      <c r="BO1943" s="19">
        <v>72489798.783366993</v>
      </c>
      <c r="BP1943" s="19">
        <v>41273217.253407903</v>
      </c>
      <c r="BQ1943" s="19">
        <v>50853189.635686897</v>
      </c>
      <c r="BR1943" s="19">
        <v>176666799.280835</v>
      </c>
      <c r="BS1943" s="19">
        <v>74680.910813464201</v>
      </c>
      <c r="BT1943" s="19">
        <v>84632.417955647994</v>
      </c>
      <c r="BU1943" s="19">
        <v>77787498.924232304</v>
      </c>
      <c r="BV1943" s="19">
        <v>60770047.459484801</v>
      </c>
      <c r="BW1943" s="19">
        <v>109748.893649866</v>
      </c>
      <c r="BX1943" s="19">
        <v>17066720.633317102</v>
      </c>
      <c r="BY1943" s="19">
        <v>90148103.747080401</v>
      </c>
      <c r="BZ1943" s="19">
        <v>44238425.112737499</v>
      </c>
      <c r="CA1943" s="19">
        <v>67655621.079950497</v>
      </c>
      <c r="CB1943" s="19">
        <v>196742890.28239399</v>
      </c>
      <c r="CC1943" s="19">
        <v>101604471.711557</v>
      </c>
      <c r="CD1943" s="19">
        <v>42378.606606679503</v>
      </c>
      <c r="CE1943" s="19">
        <v>48995667.143244803</v>
      </c>
    </row>
    <row r="1944" spans="1:83">
      <c r="A1944" s="18">
        <v>8546</v>
      </c>
      <c r="C1944" s="18" t="s">
        <v>2855</v>
      </c>
      <c r="D1944" s="18" t="s">
        <v>116</v>
      </c>
      <c r="E1944" s="18" t="s">
        <v>114</v>
      </c>
      <c r="F1944" s="18" t="s">
        <v>114</v>
      </c>
      <c r="G1944" s="18" t="s">
        <v>114</v>
      </c>
      <c r="H1944" s="18" t="s">
        <v>114</v>
      </c>
      <c r="J1944" s="18">
        <v>1.34</v>
      </c>
      <c r="K1944" s="18">
        <v>179.09824</v>
      </c>
      <c r="L1944" s="18">
        <v>180.10548</v>
      </c>
      <c r="M1944" s="18">
        <v>0.78900000000000003</v>
      </c>
      <c r="N1944" s="18">
        <v>4627124.7450000001</v>
      </c>
      <c r="O1944" s="18">
        <v>0</v>
      </c>
      <c r="P1944" s="18">
        <v>0</v>
      </c>
      <c r="S1944" s="18" t="s">
        <v>118</v>
      </c>
      <c r="T1944" s="18">
        <v>6</v>
      </c>
      <c r="U1944" s="18" t="s">
        <v>809</v>
      </c>
      <c r="V1944" s="18" t="b">
        <v>0</v>
      </c>
      <c r="W1944" s="20">
        <v>0.51851851851851805</v>
      </c>
      <c r="X1944" s="20">
        <v>0.46875</v>
      </c>
      <c r="Y1944" s="19">
        <v>29238611.4851196</v>
      </c>
      <c r="Z1944" s="19">
        <v>89712.935311184003</v>
      </c>
      <c r="AA1944" s="19">
        <v>302507.99905691098</v>
      </c>
      <c r="AB1944" s="19">
        <v>16396736.3105182</v>
      </c>
      <c r="AC1944" s="19">
        <v>202761.79347830301</v>
      </c>
      <c r="AD1944" s="19">
        <v>55143.880361755</v>
      </c>
      <c r="AE1944" s="19">
        <v>93066.8435548751</v>
      </c>
      <c r="AF1944" s="19">
        <v>246797.54089740699</v>
      </c>
      <c r="AG1944" s="19">
        <v>64152.505638069299</v>
      </c>
      <c r="AH1944" s="19">
        <v>213770.07762069799</v>
      </c>
      <c r="AI1944" s="19">
        <v>47802.709287413403</v>
      </c>
      <c r="AJ1944" s="19">
        <v>86140992.216341197</v>
      </c>
      <c r="AK1944" s="19">
        <v>43807062.013027199</v>
      </c>
      <c r="AL1944" s="19">
        <v>13089673.1334325</v>
      </c>
      <c r="AM1944" s="19">
        <v>85852.124718513893</v>
      </c>
      <c r="AN1944" s="19">
        <v>73007.899572116206</v>
      </c>
      <c r="AO1944" s="19">
        <v>48648495.020070001</v>
      </c>
      <c r="AP1944" s="19">
        <v>58502.331954147201</v>
      </c>
      <c r="AQ1944" s="19">
        <v>12823507.895806599</v>
      </c>
      <c r="AR1944" s="19">
        <v>12045412.0924365</v>
      </c>
      <c r="AS1944" s="19">
        <v>72318.6274561951</v>
      </c>
      <c r="AT1944" s="19">
        <v>9267527.5660128407</v>
      </c>
      <c r="AU1944" s="19">
        <v>36972481.152139701</v>
      </c>
      <c r="AV1944" s="19">
        <v>37225662.880132303</v>
      </c>
      <c r="AW1944" s="19">
        <v>50517294.394484803</v>
      </c>
      <c r="AX1944" s="19">
        <v>256554280.50031301</v>
      </c>
      <c r="AY1944" s="19">
        <v>16238838.525936401</v>
      </c>
      <c r="AZ1944" s="19">
        <v>59756756.240199901</v>
      </c>
      <c r="BA1944" s="19">
        <v>36482290.903346598</v>
      </c>
      <c r="BB1944" s="19">
        <v>211094.34997347501</v>
      </c>
      <c r="BC1944" s="19">
        <v>54010143.646790698</v>
      </c>
      <c r="BD1944" s="19">
        <v>130916.54913210199</v>
      </c>
      <c r="BE1944" s="19">
        <v>178704.60351362301</v>
      </c>
      <c r="BF1944" s="19">
        <v>168766.74855896301</v>
      </c>
      <c r="BG1944" s="19">
        <v>142987.251866862</v>
      </c>
      <c r="BH1944" s="19">
        <v>66844.4046139891</v>
      </c>
      <c r="BI1944" s="19">
        <v>47030.709569134902</v>
      </c>
      <c r="BJ1944" s="19">
        <v>40620.2248290192</v>
      </c>
      <c r="BK1944" s="19">
        <v>97048.858051087198</v>
      </c>
      <c r="BL1944" s="19">
        <v>60370.032756194603</v>
      </c>
      <c r="BM1944" s="19">
        <v>84490.603987824099</v>
      </c>
      <c r="BN1944" s="19">
        <v>21490738.962780099</v>
      </c>
      <c r="BO1944" s="19">
        <v>18329601.073038999</v>
      </c>
      <c r="BP1944" s="19">
        <v>15458927.296217199</v>
      </c>
      <c r="BQ1944" s="19">
        <v>85057.759169334604</v>
      </c>
      <c r="BR1944" s="19">
        <v>138837.29432782999</v>
      </c>
      <c r="BS1944" s="19">
        <v>69820333.825698197</v>
      </c>
      <c r="BT1944" s="19">
        <v>50477377.265115798</v>
      </c>
      <c r="BU1944" s="19">
        <v>23620679.827323399</v>
      </c>
      <c r="BV1944" s="19">
        <v>8110062.73818174</v>
      </c>
      <c r="BW1944" s="19">
        <v>15629055.661490699</v>
      </c>
      <c r="BX1944" s="19">
        <v>60626.459295553897</v>
      </c>
      <c r="BY1944" s="19">
        <v>64359.7441030021</v>
      </c>
      <c r="BZ1944" s="19">
        <v>62077.4003332969</v>
      </c>
      <c r="CA1944" s="19">
        <v>79644.185807155198</v>
      </c>
      <c r="CB1944" s="19">
        <v>13148481.080396401</v>
      </c>
      <c r="CC1944" s="19">
        <v>69560517.686910793</v>
      </c>
      <c r="CD1944" s="19">
        <v>25623970.996971902</v>
      </c>
      <c r="CE1944" s="19">
        <v>22033218.627381701</v>
      </c>
    </row>
    <row r="1945" spans="1:83">
      <c r="A1945" s="18">
        <v>7100</v>
      </c>
      <c r="D1945" s="18" t="s">
        <v>114</v>
      </c>
      <c r="E1945" s="18" t="s">
        <v>114</v>
      </c>
      <c r="F1945" s="18" t="s">
        <v>114</v>
      </c>
      <c r="G1945" s="18" t="s">
        <v>114</v>
      </c>
      <c r="H1945" s="18" t="s">
        <v>114</v>
      </c>
      <c r="K1945" s="18">
        <v>158.52879999999999</v>
      </c>
      <c r="L1945" s="18">
        <v>159.53559999999999</v>
      </c>
      <c r="M1945" s="18">
        <v>6.2789999999999999</v>
      </c>
      <c r="N1945" s="18">
        <v>4625267.1950000003</v>
      </c>
      <c r="O1945" s="18">
        <v>0</v>
      </c>
      <c r="P1945" s="18">
        <v>0</v>
      </c>
      <c r="S1945" s="18" t="s">
        <v>118</v>
      </c>
      <c r="T1945" s="18">
        <v>5</v>
      </c>
      <c r="U1945" s="18" t="s">
        <v>121</v>
      </c>
      <c r="V1945" s="18" t="b">
        <v>1</v>
      </c>
      <c r="W1945" s="20">
        <v>0.66666666666666696</v>
      </c>
      <c r="X1945" s="20">
        <v>0.8125</v>
      </c>
      <c r="Y1945" s="19">
        <v>242563473.584979</v>
      </c>
      <c r="Z1945" s="19">
        <v>192281460.74793401</v>
      </c>
      <c r="AA1945" s="19">
        <v>782812433.39293301</v>
      </c>
      <c r="AB1945" s="19">
        <v>194345572.044604</v>
      </c>
      <c r="AC1945" s="19">
        <v>481427692.47486198</v>
      </c>
      <c r="AD1945" s="19">
        <v>55143.880361755</v>
      </c>
      <c r="AE1945" s="19">
        <v>21170462.421533599</v>
      </c>
      <c r="AF1945" s="19">
        <v>396217810.08184898</v>
      </c>
      <c r="AG1945" s="19">
        <v>133963379.19172101</v>
      </c>
      <c r="AH1945" s="19">
        <v>525613877.32625699</v>
      </c>
      <c r="AI1945" s="19">
        <v>47802.709287413403</v>
      </c>
      <c r="AJ1945" s="19">
        <v>37762.133882739698</v>
      </c>
      <c r="AK1945" s="19">
        <v>412851379.21541703</v>
      </c>
      <c r="AL1945" s="19">
        <v>423887369.04456103</v>
      </c>
      <c r="AM1945" s="19">
        <v>85852.124718513893</v>
      </c>
      <c r="AN1945" s="19">
        <v>73007.899572116206</v>
      </c>
      <c r="AO1945" s="19">
        <v>3756624.10484049</v>
      </c>
      <c r="AP1945" s="19">
        <v>58502.331954147201</v>
      </c>
      <c r="AQ1945" s="19">
        <v>179760127.92312199</v>
      </c>
      <c r="AR1945" s="19">
        <v>49832.672295953402</v>
      </c>
      <c r="AS1945" s="19">
        <v>72318.6274561951</v>
      </c>
      <c r="AT1945" s="19">
        <v>111871778.03268</v>
      </c>
      <c r="AU1945" s="19">
        <v>291357896.79530501</v>
      </c>
      <c r="AV1945" s="19">
        <v>57029.357966701697</v>
      </c>
      <c r="AW1945" s="19">
        <v>3634093.8928131098</v>
      </c>
      <c r="AX1945" s="19">
        <v>133590375.963405</v>
      </c>
      <c r="AY1945" s="19">
        <v>281619733.82829797</v>
      </c>
      <c r="AZ1945" s="19">
        <v>2669291.1483499301</v>
      </c>
      <c r="BA1945" s="19">
        <v>15727403.1782228</v>
      </c>
      <c r="BB1945" s="19">
        <v>461930334.47965902</v>
      </c>
      <c r="BC1945" s="19">
        <v>120826008.20028099</v>
      </c>
      <c r="BD1945" s="19">
        <v>353212598.29798299</v>
      </c>
      <c r="BE1945" s="19">
        <v>421705633.129632</v>
      </c>
      <c r="BF1945" s="19">
        <v>395405180.423585</v>
      </c>
      <c r="BG1945" s="19">
        <v>363270649.68057501</v>
      </c>
      <c r="BH1945" s="19">
        <v>137677345.310114</v>
      </c>
      <c r="BI1945" s="19">
        <v>47030.709569134902</v>
      </c>
      <c r="BJ1945" s="19">
        <v>59853591.288757697</v>
      </c>
      <c r="BK1945" s="19">
        <v>19121599.003019501</v>
      </c>
      <c r="BL1945" s="19">
        <v>101420535.61588</v>
      </c>
      <c r="BM1945" s="19">
        <v>84490.603987824099</v>
      </c>
      <c r="BN1945" s="19">
        <v>4050916.39158272</v>
      </c>
      <c r="BO1945" s="19">
        <v>358890806.527677</v>
      </c>
      <c r="BP1945" s="19">
        <v>37727756.340951197</v>
      </c>
      <c r="BQ1945" s="19">
        <v>143369334.78792399</v>
      </c>
      <c r="BR1945" s="19">
        <v>324969552.71285999</v>
      </c>
      <c r="BS1945" s="19">
        <v>45955284.352782398</v>
      </c>
      <c r="BT1945" s="19">
        <v>84632.417955647994</v>
      </c>
      <c r="BU1945" s="19">
        <v>3145515.3928796202</v>
      </c>
      <c r="BV1945" s="19">
        <v>53677.024710943901</v>
      </c>
      <c r="BW1945" s="19">
        <v>109748.893649866</v>
      </c>
      <c r="BX1945" s="19">
        <v>159892678.98572901</v>
      </c>
      <c r="BY1945" s="19">
        <v>96232212.395574003</v>
      </c>
      <c r="BZ1945" s="19">
        <v>9138570.0120640509</v>
      </c>
      <c r="CA1945" s="19">
        <v>130504053.269363</v>
      </c>
      <c r="CB1945" s="19">
        <v>56280.262764906503</v>
      </c>
      <c r="CC1945" s="19">
        <v>116141304.416172</v>
      </c>
      <c r="CD1945" s="19">
        <v>32376984.179013502</v>
      </c>
      <c r="CE1945" s="19">
        <v>200572993.22539499</v>
      </c>
    </row>
    <row r="1946" spans="1:83">
      <c r="A1946" s="18">
        <v>7101</v>
      </c>
      <c r="B1946" s="18" t="s">
        <v>742</v>
      </c>
      <c r="C1946" s="18" t="s">
        <v>743</v>
      </c>
      <c r="D1946" s="18" t="s">
        <v>116</v>
      </c>
      <c r="E1946" s="18" t="s">
        <v>114</v>
      </c>
      <c r="F1946" s="18" t="s">
        <v>114</v>
      </c>
      <c r="G1946" s="18" t="s">
        <v>116</v>
      </c>
      <c r="H1946" s="18" t="s">
        <v>114</v>
      </c>
      <c r="J1946" s="18">
        <v>-0.41</v>
      </c>
      <c r="K1946" s="18">
        <v>226.12042</v>
      </c>
      <c r="L1946" s="18">
        <v>227.12779</v>
      </c>
      <c r="M1946" s="18">
        <v>6.8369999999999997</v>
      </c>
      <c r="N1946" s="18">
        <v>4623668.8890000004</v>
      </c>
      <c r="O1946" s="18">
        <v>6</v>
      </c>
      <c r="P1946" s="18">
        <v>0</v>
      </c>
      <c r="S1946" s="18" t="s">
        <v>118</v>
      </c>
      <c r="T1946" s="18">
        <v>5</v>
      </c>
      <c r="U1946" s="18" t="s">
        <v>802</v>
      </c>
      <c r="V1946" s="18" t="b">
        <v>1</v>
      </c>
      <c r="W1946" s="20">
        <v>0.92592592592592604</v>
      </c>
      <c r="X1946" s="20">
        <v>1</v>
      </c>
      <c r="Y1946" s="19">
        <v>262337136.77143401</v>
      </c>
      <c r="Z1946" s="19">
        <v>179216674.784841</v>
      </c>
      <c r="AA1946" s="19">
        <v>368189786.22693503</v>
      </c>
      <c r="AB1946" s="19">
        <v>152321317.42699599</v>
      </c>
      <c r="AC1946" s="19">
        <v>334654420.12614202</v>
      </c>
      <c r="AD1946" s="19">
        <v>55143.880361755</v>
      </c>
      <c r="AE1946" s="19">
        <v>108949425.248941</v>
      </c>
      <c r="AF1946" s="19">
        <v>329511471.148987</v>
      </c>
      <c r="AG1946" s="19">
        <v>126204745.27093799</v>
      </c>
      <c r="AH1946" s="19">
        <v>205615724.87799099</v>
      </c>
      <c r="AI1946" s="19">
        <v>59969814.516863301</v>
      </c>
      <c r="AJ1946" s="19">
        <v>66189759.827348903</v>
      </c>
      <c r="AK1946" s="19">
        <v>290926899.38626999</v>
      </c>
      <c r="AL1946" s="19">
        <v>267421222.42909899</v>
      </c>
      <c r="AM1946" s="19">
        <v>92791812.335831895</v>
      </c>
      <c r="AN1946" s="19">
        <v>135858344.84169301</v>
      </c>
      <c r="AO1946" s="19">
        <v>74138.1008370583</v>
      </c>
      <c r="AP1946" s="19">
        <v>71285710.674895704</v>
      </c>
      <c r="AQ1946" s="19">
        <v>155095774.95211101</v>
      </c>
      <c r="AR1946" s="19">
        <v>79674598.434756398</v>
      </c>
      <c r="AS1946" s="19">
        <v>144591626.89872199</v>
      </c>
      <c r="AT1946" s="19">
        <v>198504857.498835</v>
      </c>
      <c r="AU1946" s="19">
        <v>228544951.13030699</v>
      </c>
      <c r="AV1946" s="19">
        <v>158565854.19669899</v>
      </c>
      <c r="AW1946" s="19">
        <v>203992904.258398</v>
      </c>
      <c r="AX1946" s="19">
        <v>106476883.037912</v>
      </c>
      <c r="AY1946" s="19">
        <v>277662247.35300499</v>
      </c>
      <c r="AZ1946" s="19">
        <v>374727952.13227898</v>
      </c>
      <c r="BA1946" s="19">
        <v>115724029.93818501</v>
      </c>
      <c r="BB1946" s="19">
        <v>343179275.52908701</v>
      </c>
      <c r="BC1946" s="19">
        <v>73301054.812857002</v>
      </c>
      <c r="BD1946" s="19">
        <v>235698954.052385</v>
      </c>
      <c r="BE1946" s="19">
        <v>174455569.738525</v>
      </c>
      <c r="BF1946" s="19">
        <v>243867642.57730401</v>
      </c>
      <c r="BG1946" s="19">
        <v>202072058.59630901</v>
      </c>
      <c r="BH1946" s="19">
        <v>100150693.19643</v>
      </c>
      <c r="BI1946" s="19">
        <v>109567957.929213</v>
      </c>
      <c r="BJ1946" s="19">
        <v>94152448.465040103</v>
      </c>
      <c r="BK1946" s="19">
        <v>218216025.862322</v>
      </c>
      <c r="BL1946" s="19">
        <v>123494207.54233</v>
      </c>
      <c r="BM1946" s="19">
        <v>209476605.121759</v>
      </c>
      <c r="BN1946" s="19">
        <v>41813276.842586502</v>
      </c>
      <c r="BO1946" s="19">
        <v>348505025.88353902</v>
      </c>
      <c r="BP1946" s="19">
        <v>146691967.152753</v>
      </c>
      <c r="BQ1946" s="19">
        <v>84462795.879704997</v>
      </c>
      <c r="BR1946" s="19">
        <v>234299350.90334201</v>
      </c>
      <c r="BS1946" s="19">
        <v>166079644.151205</v>
      </c>
      <c r="BT1946" s="19">
        <v>114712909.104954</v>
      </c>
      <c r="BU1946" s="19">
        <v>183131890.583823</v>
      </c>
      <c r="BV1946" s="19">
        <v>103854897.92877001</v>
      </c>
      <c r="BW1946" s="19">
        <v>188774750.435669</v>
      </c>
      <c r="BX1946" s="19">
        <v>130247440.47684699</v>
      </c>
      <c r="BY1946" s="19">
        <v>136639066.80975199</v>
      </c>
      <c r="BZ1946" s="19">
        <v>116291940.430778</v>
      </c>
      <c r="CA1946" s="19">
        <v>124468249.64573</v>
      </c>
      <c r="CB1946" s="19">
        <v>88827655.573003694</v>
      </c>
      <c r="CC1946" s="19">
        <v>67531777.410440594</v>
      </c>
      <c r="CD1946" s="19">
        <v>138685460.94424599</v>
      </c>
      <c r="CE1946" s="19">
        <v>121275180.84522501</v>
      </c>
    </row>
    <row r="1947" spans="1:83">
      <c r="A1947" s="18">
        <v>7102</v>
      </c>
      <c r="B1947" s="18" t="s">
        <v>2856</v>
      </c>
      <c r="C1947" s="18" t="s">
        <v>2857</v>
      </c>
      <c r="D1947" s="18" t="s">
        <v>116</v>
      </c>
      <c r="E1947" s="18" t="s">
        <v>114</v>
      </c>
      <c r="F1947" s="18" t="s">
        <v>114</v>
      </c>
      <c r="G1947" s="18" t="s">
        <v>116</v>
      </c>
      <c r="H1947" s="18" t="s">
        <v>114</v>
      </c>
      <c r="J1947" s="18">
        <v>-1.1100000000000001</v>
      </c>
      <c r="K1947" s="18">
        <v>345.15724</v>
      </c>
      <c r="L1947" s="18">
        <v>346.16449</v>
      </c>
      <c r="M1947" s="18">
        <v>8.4480000000000004</v>
      </c>
      <c r="N1947" s="18">
        <v>4623327.5279999999</v>
      </c>
      <c r="O1947" s="18">
        <v>6</v>
      </c>
      <c r="P1947" s="18">
        <v>0</v>
      </c>
      <c r="S1947" s="18" t="s">
        <v>118</v>
      </c>
      <c r="T1947" s="18">
        <v>1</v>
      </c>
      <c r="U1947" s="18" t="s">
        <v>802</v>
      </c>
      <c r="V1947" s="18" t="b">
        <v>0</v>
      </c>
      <c r="W1947" s="20">
        <v>0.407407407407407</v>
      </c>
      <c r="X1947" s="20">
        <v>0.5625</v>
      </c>
      <c r="Y1947" s="19">
        <v>134369577.31020501</v>
      </c>
      <c r="Z1947" s="19">
        <v>89102399.341429994</v>
      </c>
      <c r="AA1947" s="19">
        <v>302507.99905691098</v>
      </c>
      <c r="AB1947" s="19">
        <v>81474.388556081496</v>
      </c>
      <c r="AC1947" s="19">
        <v>202761.79347830301</v>
      </c>
      <c r="AD1947" s="19">
        <v>15318484.037252599</v>
      </c>
      <c r="AE1947" s="19">
        <v>39330063.324687101</v>
      </c>
      <c r="AF1947" s="19">
        <v>138207078.26229399</v>
      </c>
      <c r="AG1947" s="19">
        <v>64152.505638069299</v>
      </c>
      <c r="AH1947" s="19">
        <v>86296033.519556299</v>
      </c>
      <c r="AI1947" s="19">
        <v>46981898.618744902</v>
      </c>
      <c r="AJ1947" s="19">
        <v>8561826.5097087603</v>
      </c>
      <c r="AK1947" s="19">
        <v>164147.76214103101</v>
      </c>
      <c r="AL1947" s="19">
        <v>187445.37779147099</v>
      </c>
      <c r="AM1947" s="19">
        <v>79090962.987665594</v>
      </c>
      <c r="AN1947" s="19">
        <v>50431780.131928697</v>
      </c>
      <c r="AO1947" s="19">
        <v>74138.1008370583</v>
      </c>
      <c r="AP1947" s="19">
        <v>58502.331954147201</v>
      </c>
      <c r="AQ1947" s="19">
        <v>80515.804096136198</v>
      </c>
      <c r="AR1947" s="19">
        <v>49832.672295953402</v>
      </c>
      <c r="AS1947" s="19">
        <v>72318.6274561951</v>
      </c>
      <c r="AT1947" s="19">
        <v>60071.0548945306</v>
      </c>
      <c r="AU1947" s="19">
        <v>139624.610384292</v>
      </c>
      <c r="AV1947" s="19">
        <v>57029.357966701697</v>
      </c>
      <c r="AW1947" s="19">
        <v>97553.535244377999</v>
      </c>
      <c r="AX1947" s="19">
        <v>44312699.703999497</v>
      </c>
      <c r="AY1947" s="19">
        <v>165758.196350452</v>
      </c>
      <c r="AZ1947" s="19">
        <v>107552.178623912</v>
      </c>
      <c r="BA1947" s="19">
        <v>101341.77104336501</v>
      </c>
      <c r="BB1947" s="19">
        <v>211094.34997347501</v>
      </c>
      <c r="BC1947" s="19">
        <v>62937.009110873303</v>
      </c>
      <c r="BD1947" s="19">
        <v>52504485.552547902</v>
      </c>
      <c r="BE1947" s="19">
        <v>79132807.673117906</v>
      </c>
      <c r="BF1947" s="19">
        <v>65503016.807038099</v>
      </c>
      <c r="BG1947" s="19">
        <v>27668566.207637198</v>
      </c>
      <c r="BH1947" s="19">
        <v>66844.4046139891</v>
      </c>
      <c r="BI1947" s="19">
        <v>47030.709569134902</v>
      </c>
      <c r="BJ1947" s="19">
        <v>21525908.076420698</v>
      </c>
      <c r="BK1947" s="19">
        <v>91520449.315019995</v>
      </c>
      <c r="BL1947" s="19">
        <v>15048217.226642599</v>
      </c>
      <c r="BM1947" s="19">
        <v>55031537.114549696</v>
      </c>
      <c r="BN1947" s="19">
        <v>17754543.181413598</v>
      </c>
      <c r="BO1947" s="19">
        <v>209591.61585109399</v>
      </c>
      <c r="BP1947" s="19">
        <v>49023.555370657697</v>
      </c>
      <c r="BQ1947" s="19">
        <v>296332134.99839902</v>
      </c>
      <c r="BR1947" s="19">
        <v>138837.29432782999</v>
      </c>
      <c r="BS1947" s="19">
        <v>37995910.8942056</v>
      </c>
      <c r="BT1947" s="19">
        <v>74705805.484336898</v>
      </c>
      <c r="BU1947" s="19">
        <v>7630217.1103746695</v>
      </c>
      <c r="BV1947" s="19">
        <v>38650392.650076702</v>
      </c>
      <c r="BW1947" s="19">
        <v>12645641.2648158</v>
      </c>
      <c r="BX1947" s="19">
        <v>60626.459295553897</v>
      </c>
      <c r="BY1947" s="19">
        <v>64359.7441030021</v>
      </c>
      <c r="BZ1947" s="19">
        <v>62077.4003332969</v>
      </c>
      <c r="CA1947" s="19">
        <v>82309507.159808993</v>
      </c>
      <c r="CB1947" s="19">
        <v>56280.262764906503</v>
      </c>
      <c r="CC1947" s="19">
        <v>12508275.354320699</v>
      </c>
      <c r="CD1947" s="19">
        <v>42378.606606679503</v>
      </c>
      <c r="CE1947" s="19">
        <v>52847674.296814702</v>
      </c>
    </row>
    <row r="1948" spans="1:83">
      <c r="A1948" s="18">
        <v>7103</v>
      </c>
      <c r="C1948" s="18" t="s">
        <v>2858</v>
      </c>
      <c r="D1948" s="18" t="s">
        <v>116</v>
      </c>
      <c r="E1948" s="18" t="s">
        <v>114</v>
      </c>
      <c r="F1948" s="18" t="s">
        <v>114</v>
      </c>
      <c r="G1948" s="18" t="s">
        <v>114</v>
      </c>
      <c r="H1948" s="18" t="s">
        <v>114</v>
      </c>
      <c r="J1948" s="18">
        <v>-0.45</v>
      </c>
      <c r="K1948" s="18">
        <v>207.07168999999999</v>
      </c>
      <c r="L1948" s="18">
        <v>208.07872</v>
      </c>
      <c r="M1948" s="18">
        <v>7.89</v>
      </c>
      <c r="N1948" s="18">
        <v>4621318.1390000004</v>
      </c>
      <c r="O1948" s="18">
        <v>0</v>
      </c>
      <c r="P1948" s="18">
        <v>0</v>
      </c>
      <c r="S1948" s="18" t="s">
        <v>118</v>
      </c>
      <c r="T1948" s="18">
        <v>2</v>
      </c>
      <c r="U1948" s="18" t="s">
        <v>809</v>
      </c>
      <c r="V1948" s="18" t="b">
        <v>0</v>
      </c>
      <c r="W1948" s="20">
        <v>0.74074074074074103</v>
      </c>
      <c r="X1948" s="20">
        <v>0.65625</v>
      </c>
      <c r="Y1948" s="19">
        <v>211063.24240400901</v>
      </c>
      <c r="Z1948" s="19">
        <v>13966982.9581245</v>
      </c>
      <c r="AA1948" s="19">
        <v>166674351.23551199</v>
      </c>
      <c r="AB1948" s="19">
        <v>81474.388556081496</v>
      </c>
      <c r="AC1948" s="19">
        <v>330209528.45163298</v>
      </c>
      <c r="AD1948" s="19">
        <v>55143.880361755</v>
      </c>
      <c r="AE1948" s="19">
        <v>93066.8435548751</v>
      </c>
      <c r="AF1948" s="19">
        <v>246797.54089740699</v>
      </c>
      <c r="AG1948" s="19">
        <v>14220017.784881201</v>
      </c>
      <c r="AH1948" s="19">
        <v>27950325.0965355</v>
      </c>
      <c r="AI1948" s="19">
        <v>47802.709287413403</v>
      </c>
      <c r="AJ1948" s="19">
        <v>13688841.101571999</v>
      </c>
      <c r="AK1948" s="19">
        <v>58188296.892133497</v>
      </c>
      <c r="AL1948" s="19">
        <v>212351328.672288</v>
      </c>
      <c r="AM1948" s="19">
        <v>85852.124718513893</v>
      </c>
      <c r="AN1948" s="19">
        <v>30916883.487180799</v>
      </c>
      <c r="AO1948" s="19">
        <v>16452822.3281736</v>
      </c>
      <c r="AP1948" s="19">
        <v>44986163.398721799</v>
      </c>
      <c r="AQ1948" s="19">
        <v>31389759.5362323</v>
      </c>
      <c r="AR1948" s="19">
        <v>41629054.120954998</v>
      </c>
      <c r="AS1948" s="19">
        <v>9972779.7296183109</v>
      </c>
      <c r="AT1948" s="19">
        <v>30507900.952594701</v>
      </c>
      <c r="AU1948" s="19">
        <v>67638631.263718903</v>
      </c>
      <c r="AV1948" s="19">
        <v>27746771.628570899</v>
      </c>
      <c r="AW1948" s="19">
        <v>48239299.654497802</v>
      </c>
      <c r="AX1948" s="19">
        <v>32707698.529924899</v>
      </c>
      <c r="AY1948" s="19">
        <v>63575885.346029699</v>
      </c>
      <c r="AZ1948" s="19">
        <v>107552.178623912</v>
      </c>
      <c r="BA1948" s="19">
        <v>14033695.9962392</v>
      </c>
      <c r="BB1948" s="19">
        <v>211094.34997347501</v>
      </c>
      <c r="BC1948" s="19">
        <v>21922427.0404667</v>
      </c>
      <c r="BD1948" s="19">
        <v>51336877.812477902</v>
      </c>
      <c r="BE1948" s="19">
        <v>178704.60351362301</v>
      </c>
      <c r="BF1948" s="19">
        <v>354835673.82252699</v>
      </c>
      <c r="BG1948" s="19">
        <v>497935784.52716303</v>
      </c>
      <c r="BH1948" s="19">
        <v>70035212.072287098</v>
      </c>
      <c r="BI1948" s="19">
        <v>47030.709569134902</v>
      </c>
      <c r="BJ1948" s="19">
        <v>11062187.8420942</v>
      </c>
      <c r="BK1948" s="19">
        <v>126586213.978411</v>
      </c>
      <c r="BL1948" s="19">
        <v>31208605.651748098</v>
      </c>
      <c r="BM1948" s="19">
        <v>58187718.200260803</v>
      </c>
      <c r="BN1948" s="19">
        <v>102237032.969108</v>
      </c>
      <c r="BO1948" s="19">
        <v>51289855.275376603</v>
      </c>
      <c r="BP1948" s="19">
        <v>55731375.544014499</v>
      </c>
      <c r="BQ1948" s="19">
        <v>31680408.618659999</v>
      </c>
      <c r="BR1948" s="19">
        <v>138837.29432782999</v>
      </c>
      <c r="BS1948" s="19">
        <v>47567346.303660199</v>
      </c>
      <c r="BT1948" s="19">
        <v>84632.417955647994</v>
      </c>
      <c r="BU1948" s="19">
        <v>57138192.938835099</v>
      </c>
      <c r="BV1948" s="19">
        <v>46545846.662897602</v>
      </c>
      <c r="BW1948" s="19">
        <v>109748.893649866</v>
      </c>
      <c r="BX1948" s="19">
        <v>60626.459295553897</v>
      </c>
      <c r="BY1948" s="19">
        <v>43967712.245156601</v>
      </c>
      <c r="BZ1948" s="19">
        <v>62077.4003332969</v>
      </c>
      <c r="CA1948" s="19">
        <v>79644.185807155198</v>
      </c>
      <c r="CB1948" s="19">
        <v>10765506.294374401</v>
      </c>
      <c r="CC1948" s="19">
        <v>42452.059625298898</v>
      </c>
      <c r="CD1948" s="19">
        <v>15104662.050161101</v>
      </c>
      <c r="CE1948" s="19">
        <v>24126258.6126757</v>
      </c>
    </row>
    <row r="1949" spans="1:83">
      <c r="A1949" s="18">
        <v>7106</v>
      </c>
      <c r="D1949" s="18" t="s">
        <v>114</v>
      </c>
      <c r="E1949" s="18" t="s">
        <v>114</v>
      </c>
      <c r="F1949" s="18" t="s">
        <v>114</v>
      </c>
      <c r="G1949" s="18" t="s">
        <v>114</v>
      </c>
      <c r="H1949" s="18" t="s">
        <v>114</v>
      </c>
      <c r="K1949" s="18">
        <v>212.99346</v>
      </c>
      <c r="L1949" s="18">
        <v>214.00092000000001</v>
      </c>
      <c r="M1949" s="18">
        <v>1.802</v>
      </c>
      <c r="N1949" s="18">
        <v>4617940.1529999999</v>
      </c>
      <c r="O1949" s="18">
        <v>0</v>
      </c>
      <c r="P1949" s="18">
        <v>0</v>
      </c>
      <c r="S1949" s="18" t="s">
        <v>118</v>
      </c>
      <c r="T1949" s="18">
        <v>2</v>
      </c>
      <c r="U1949" s="18" t="s">
        <v>809</v>
      </c>
      <c r="V1949" s="18" t="b">
        <v>1</v>
      </c>
      <c r="W1949" s="20">
        <v>0.66666666666666696</v>
      </c>
      <c r="X1949" s="20">
        <v>0.625</v>
      </c>
      <c r="Y1949" s="19">
        <v>258729044.609938</v>
      </c>
      <c r="Z1949" s="19">
        <v>189132999.782226</v>
      </c>
      <c r="AA1949" s="19">
        <v>302507.99905691098</v>
      </c>
      <c r="AB1949" s="19">
        <v>55232271.0062254</v>
      </c>
      <c r="AC1949" s="19">
        <v>143514810.96753499</v>
      </c>
      <c r="AD1949" s="19">
        <v>39206813.563058399</v>
      </c>
      <c r="AE1949" s="19">
        <v>101727434.153286</v>
      </c>
      <c r="AF1949" s="19">
        <v>246797.54089740699</v>
      </c>
      <c r="AG1949" s="19">
        <v>101493729.943157</v>
      </c>
      <c r="AH1949" s="19">
        <v>213770.07762069799</v>
      </c>
      <c r="AI1949" s="19">
        <v>26762141.1940221</v>
      </c>
      <c r="AJ1949" s="19">
        <v>10899238.5620573</v>
      </c>
      <c r="AK1949" s="19">
        <v>353332853.24349701</v>
      </c>
      <c r="AL1949" s="19">
        <v>294075024.86619002</v>
      </c>
      <c r="AM1949" s="19">
        <v>85852.124718513893</v>
      </c>
      <c r="AN1949" s="19">
        <v>73007.899572116206</v>
      </c>
      <c r="AO1949" s="19">
        <v>30619945.0093862</v>
      </c>
      <c r="AP1949" s="19">
        <v>10522958.3165146</v>
      </c>
      <c r="AQ1949" s="19">
        <v>80515.804096136198</v>
      </c>
      <c r="AR1949" s="19">
        <v>49832.672295953402</v>
      </c>
      <c r="AS1949" s="19">
        <v>71794176.768141493</v>
      </c>
      <c r="AT1949" s="19">
        <v>30513671.782131899</v>
      </c>
      <c r="AU1949" s="19">
        <v>139624.610384292</v>
      </c>
      <c r="AV1949" s="19">
        <v>15311501.352567401</v>
      </c>
      <c r="AW1949" s="19">
        <v>97553.535244377999</v>
      </c>
      <c r="AX1949" s="19">
        <v>68607108.436618507</v>
      </c>
      <c r="AY1949" s="19">
        <v>240460905.31045699</v>
      </c>
      <c r="AZ1949" s="19">
        <v>88340118.515266404</v>
      </c>
      <c r="BA1949" s="19">
        <v>101341.77104336501</v>
      </c>
      <c r="BB1949" s="19">
        <v>147948282.93691</v>
      </c>
      <c r="BC1949" s="19">
        <v>44937313.173214599</v>
      </c>
      <c r="BD1949" s="19">
        <v>57420611.405994698</v>
      </c>
      <c r="BE1949" s="19">
        <v>44996522.839797199</v>
      </c>
      <c r="BF1949" s="19">
        <v>158753635.11892599</v>
      </c>
      <c r="BG1949" s="19">
        <v>107743638.493898</v>
      </c>
      <c r="BH1949" s="19">
        <v>131325963.852998</v>
      </c>
      <c r="BI1949" s="19">
        <v>47030.709569134902</v>
      </c>
      <c r="BJ1949" s="19">
        <v>81196402.754703</v>
      </c>
      <c r="BK1949" s="19">
        <v>97048.858051087198</v>
      </c>
      <c r="BL1949" s="19">
        <v>20926329.501309901</v>
      </c>
      <c r="BM1949" s="19">
        <v>84490.603987824099</v>
      </c>
      <c r="BN1949" s="19">
        <v>78197543.770222098</v>
      </c>
      <c r="BO1949" s="19">
        <v>86564658.894972995</v>
      </c>
      <c r="BP1949" s="19">
        <v>8410496.7682354506</v>
      </c>
      <c r="BQ1949" s="19">
        <v>89549694.048984393</v>
      </c>
      <c r="BR1949" s="19">
        <v>159690093.10274801</v>
      </c>
      <c r="BS1949" s="19">
        <v>74680.910813464201</v>
      </c>
      <c r="BT1949" s="19">
        <v>84632.417955647994</v>
      </c>
      <c r="BU1949" s="19">
        <v>77863.992415903005</v>
      </c>
      <c r="BV1949" s="19">
        <v>40090789.352723703</v>
      </c>
      <c r="BW1949" s="19">
        <v>36116163.198275402</v>
      </c>
      <c r="BX1949" s="19">
        <v>60626.459295553897</v>
      </c>
      <c r="BY1949" s="19">
        <v>64359.7441030021</v>
      </c>
      <c r="BZ1949" s="19">
        <v>60979633.391937204</v>
      </c>
      <c r="CA1949" s="19">
        <v>79644.185807155198</v>
      </c>
      <c r="CB1949" s="19">
        <v>56280.262764906503</v>
      </c>
      <c r="CC1949" s="19">
        <v>42452.059625298898</v>
      </c>
      <c r="CD1949" s="19">
        <v>20856236.3951323</v>
      </c>
      <c r="CE1949" s="19">
        <v>140088482.18027699</v>
      </c>
    </row>
    <row r="1950" spans="1:83">
      <c r="A1950" s="18">
        <v>8293</v>
      </c>
      <c r="D1950" s="18" t="s">
        <v>114</v>
      </c>
      <c r="E1950" s="18" t="s">
        <v>114</v>
      </c>
      <c r="F1950" s="18" t="s">
        <v>114</v>
      </c>
      <c r="G1950" s="18" t="s">
        <v>114</v>
      </c>
      <c r="H1950" s="18" t="s">
        <v>114</v>
      </c>
      <c r="K1950" s="18">
        <v>224.90380999999999</v>
      </c>
      <c r="L1950" s="18">
        <v>225.91136</v>
      </c>
      <c r="M1950" s="18">
        <v>0.56200000000000006</v>
      </c>
      <c r="N1950" s="18">
        <v>4616035.8289999999</v>
      </c>
      <c r="O1950" s="18">
        <v>0</v>
      </c>
      <c r="P1950" s="18">
        <v>0</v>
      </c>
      <c r="S1950" s="18" t="s">
        <v>118</v>
      </c>
      <c r="T1950" s="18">
        <v>4</v>
      </c>
      <c r="U1950" s="18" t="s">
        <v>802</v>
      </c>
      <c r="V1950" s="18" t="b">
        <v>1</v>
      </c>
      <c r="W1950" s="20">
        <v>0.74074074074074103</v>
      </c>
      <c r="X1950" s="20">
        <v>0.625</v>
      </c>
      <c r="Y1950" s="19">
        <v>141069313.99122199</v>
      </c>
      <c r="Z1950" s="19">
        <v>304017814.425668</v>
      </c>
      <c r="AA1950" s="19">
        <v>135579172.90548199</v>
      </c>
      <c r="AB1950" s="19">
        <v>81474.388556081496</v>
      </c>
      <c r="AC1950" s="19">
        <v>519620777.476704</v>
      </c>
      <c r="AD1950" s="19">
        <v>72223720.122739106</v>
      </c>
      <c r="AE1950" s="19">
        <v>18769850.450908501</v>
      </c>
      <c r="AF1950" s="19">
        <v>238863052.06177801</v>
      </c>
      <c r="AG1950" s="19">
        <v>52061789.776836097</v>
      </c>
      <c r="AH1950" s="19">
        <v>52848446.577135302</v>
      </c>
      <c r="AI1950" s="19">
        <v>149578249.23016101</v>
      </c>
      <c r="AJ1950" s="19">
        <v>37762.133882739698</v>
      </c>
      <c r="AK1950" s="19">
        <v>443189068.69871002</v>
      </c>
      <c r="AL1950" s="19">
        <v>51326633.931293502</v>
      </c>
      <c r="AM1950" s="19">
        <v>62444344.4990661</v>
      </c>
      <c r="AN1950" s="19">
        <v>15843007.074571099</v>
      </c>
      <c r="AO1950" s="19">
        <v>74138.1008370583</v>
      </c>
      <c r="AP1950" s="19">
        <v>67512114.040769801</v>
      </c>
      <c r="AQ1950" s="19">
        <v>80515.804096136198</v>
      </c>
      <c r="AR1950" s="19">
        <v>49832.672295953402</v>
      </c>
      <c r="AS1950" s="19">
        <v>72318.6274561951</v>
      </c>
      <c r="AT1950" s="19">
        <v>120064857.65954299</v>
      </c>
      <c r="AU1950" s="19">
        <v>16128232.274202701</v>
      </c>
      <c r="AV1950" s="19">
        <v>57029.357966701697</v>
      </c>
      <c r="AW1950" s="19">
        <v>218647329.94797</v>
      </c>
      <c r="AX1950" s="19">
        <v>93671031.608318195</v>
      </c>
      <c r="AY1950" s="19">
        <v>505839945.33856797</v>
      </c>
      <c r="AZ1950" s="19">
        <v>49531311.430991597</v>
      </c>
      <c r="BA1950" s="19">
        <v>101341.77104336501</v>
      </c>
      <c r="BB1950" s="19">
        <v>458282911.91134501</v>
      </c>
      <c r="BC1950" s="19">
        <v>62937.009110873303</v>
      </c>
      <c r="BD1950" s="19">
        <v>78067577.029837802</v>
      </c>
      <c r="BE1950" s="19">
        <v>55487923.763194703</v>
      </c>
      <c r="BF1950" s="19">
        <v>415244556.06287497</v>
      </c>
      <c r="BG1950" s="19">
        <v>342163379.65111297</v>
      </c>
      <c r="BH1950" s="19">
        <v>66844.4046139891</v>
      </c>
      <c r="BI1950" s="19">
        <v>47030.709569134902</v>
      </c>
      <c r="BJ1950" s="19">
        <v>40620.2248290192</v>
      </c>
      <c r="BK1950" s="19">
        <v>30019811.040856399</v>
      </c>
      <c r="BL1950" s="19">
        <v>41510439.543944001</v>
      </c>
      <c r="BM1950" s="19">
        <v>16920159.125273898</v>
      </c>
      <c r="BN1950" s="19">
        <v>51593.885876908498</v>
      </c>
      <c r="BO1950" s="19">
        <v>363011867.63211298</v>
      </c>
      <c r="BP1950" s="19">
        <v>10352400.359786401</v>
      </c>
      <c r="BQ1950" s="19">
        <v>102609095.389624</v>
      </c>
      <c r="BR1950" s="19">
        <v>252321102.10670599</v>
      </c>
      <c r="BS1950" s="19">
        <v>74680.910813464201</v>
      </c>
      <c r="BT1950" s="19">
        <v>25157578.761319801</v>
      </c>
      <c r="BU1950" s="19">
        <v>77863.992415903005</v>
      </c>
      <c r="BV1950" s="19">
        <v>53677.024710943901</v>
      </c>
      <c r="BW1950" s="19">
        <v>381750376.352772</v>
      </c>
      <c r="BX1950" s="19">
        <v>42653460.359737702</v>
      </c>
      <c r="BY1950" s="19">
        <v>88503396.150838003</v>
      </c>
      <c r="BZ1950" s="19">
        <v>32774587.523331098</v>
      </c>
      <c r="CA1950" s="19">
        <v>10896773.931173399</v>
      </c>
      <c r="CB1950" s="19">
        <v>56280.262764906503</v>
      </c>
      <c r="CC1950" s="19">
        <v>7202277.9210744798</v>
      </c>
      <c r="CD1950" s="19">
        <v>42378.606606679503</v>
      </c>
      <c r="CE1950" s="19">
        <v>88838.795511459801</v>
      </c>
    </row>
    <row r="1951" spans="1:83">
      <c r="A1951" s="18">
        <v>7114</v>
      </c>
      <c r="B1951" s="18" t="s">
        <v>2859</v>
      </c>
      <c r="C1951" s="18" t="s">
        <v>2860</v>
      </c>
      <c r="D1951" s="18" t="s">
        <v>116</v>
      </c>
      <c r="E1951" s="18" t="s">
        <v>114</v>
      </c>
      <c r="F1951" s="18" t="s">
        <v>114</v>
      </c>
      <c r="G1951" s="18" t="s">
        <v>116</v>
      </c>
      <c r="H1951" s="18" t="s">
        <v>114</v>
      </c>
      <c r="J1951" s="18">
        <v>-0.34</v>
      </c>
      <c r="K1951" s="18">
        <v>304.18849</v>
      </c>
      <c r="L1951" s="18">
        <v>305.19576999999998</v>
      </c>
      <c r="M1951" s="18">
        <v>8.3710000000000004</v>
      </c>
      <c r="N1951" s="18">
        <v>4606857.5039999997</v>
      </c>
      <c r="O1951" s="18">
        <v>2</v>
      </c>
      <c r="P1951" s="18">
        <v>0</v>
      </c>
      <c r="S1951" s="18" t="s">
        <v>118</v>
      </c>
      <c r="T1951" s="18">
        <v>4</v>
      </c>
      <c r="U1951" s="18" t="s">
        <v>802</v>
      </c>
      <c r="V1951" s="18" t="b">
        <v>1</v>
      </c>
      <c r="W1951" s="20">
        <v>0.51851851851851805</v>
      </c>
      <c r="X1951" s="20">
        <v>0.71875</v>
      </c>
      <c r="Y1951" s="19">
        <v>211063.24240400901</v>
      </c>
      <c r="Z1951" s="19">
        <v>89712.935311184003</v>
      </c>
      <c r="AA1951" s="19">
        <v>302507.99905691098</v>
      </c>
      <c r="AB1951" s="19">
        <v>81474.388556081496</v>
      </c>
      <c r="AC1951" s="19">
        <v>202761.79347830301</v>
      </c>
      <c r="AD1951" s="19">
        <v>7892725.19123933</v>
      </c>
      <c r="AE1951" s="19">
        <v>39582104.326846004</v>
      </c>
      <c r="AF1951" s="19">
        <v>246797.54089740699</v>
      </c>
      <c r="AG1951" s="19">
        <v>64152.505638069299</v>
      </c>
      <c r="AH1951" s="19">
        <v>213770.07762069799</v>
      </c>
      <c r="AI1951" s="19">
        <v>92703527.963433295</v>
      </c>
      <c r="AJ1951" s="19">
        <v>37762.133882739698</v>
      </c>
      <c r="AK1951" s="19">
        <v>164147.76214103101</v>
      </c>
      <c r="AL1951" s="19">
        <v>82168758.192537099</v>
      </c>
      <c r="AM1951" s="19">
        <v>48587551.445609197</v>
      </c>
      <c r="AN1951" s="19">
        <v>57418311.024995498</v>
      </c>
      <c r="AO1951" s="19">
        <v>7897959.0491190301</v>
      </c>
      <c r="AP1951" s="19">
        <v>20964217.450061999</v>
      </c>
      <c r="AQ1951" s="19">
        <v>32839977.491237901</v>
      </c>
      <c r="AR1951" s="19">
        <v>31342518.422207501</v>
      </c>
      <c r="AS1951" s="19">
        <v>72318.6274561951</v>
      </c>
      <c r="AT1951" s="19">
        <v>60071.0548945306</v>
      </c>
      <c r="AU1951" s="19">
        <v>142103070.37677801</v>
      </c>
      <c r="AV1951" s="19">
        <v>98079168.792320907</v>
      </c>
      <c r="AW1951" s="19">
        <v>97553.535244377999</v>
      </c>
      <c r="AX1951" s="19">
        <v>154867368.28819501</v>
      </c>
      <c r="AY1951" s="19">
        <v>109616013.875737</v>
      </c>
      <c r="AZ1951" s="19">
        <v>107552.178623912</v>
      </c>
      <c r="BA1951" s="19">
        <v>8268316.4658776699</v>
      </c>
      <c r="BB1951" s="19">
        <v>211094.34997347501</v>
      </c>
      <c r="BC1951" s="19">
        <v>62937.009110873303</v>
      </c>
      <c r="BD1951" s="19">
        <v>76380822.902305901</v>
      </c>
      <c r="BE1951" s="19">
        <v>42556595.823743202</v>
      </c>
      <c r="BF1951" s="19">
        <v>54457890.568737298</v>
      </c>
      <c r="BG1951" s="19">
        <v>74083385.774515107</v>
      </c>
      <c r="BH1951" s="19">
        <v>66844.4046139891</v>
      </c>
      <c r="BI1951" s="19">
        <v>18510821.1497862</v>
      </c>
      <c r="BJ1951" s="19">
        <v>40620.2248290192</v>
      </c>
      <c r="BK1951" s="19">
        <v>82518010.182665899</v>
      </c>
      <c r="BL1951" s="19">
        <v>61501337.341328703</v>
      </c>
      <c r="BM1951" s="19">
        <v>84490.603987824099</v>
      </c>
      <c r="BN1951" s="19">
        <v>51593.885876908498</v>
      </c>
      <c r="BO1951" s="19">
        <v>209591.61585109399</v>
      </c>
      <c r="BP1951" s="19">
        <v>24083570.232832301</v>
      </c>
      <c r="BQ1951" s="19">
        <v>71013498.493307203</v>
      </c>
      <c r="BR1951" s="19">
        <v>81638945.163905993</v>
      </c>
      <c r="BS1951" s="19">
        <v>74680.910813464201</v>
      </c>
      <c r="BT1951" s="19">
        <v>65913494.138578102</v>
      </c>
      <c r="BU1951" s="19">
        <v>48640787.79524</v>
      </c>
      <c r="BV1951" s="19">
        <v>125813679.62148599</v>
      </c>
      <c r="BW1951" s="19">
        <v>146021331.21373701</v>
      </c>
      <c r="BX1951" s="19">
        <v>52540447.445437901</v>
      </c>
      <c r="BY1951" s="19">
        <v>44463967.733112201</v>
      </c>
      <c r="BZ1951" s="19">
        <v>215500584.466061</v>
      </c>
      <c r="CA1951" s="19">
        <v>125114952.538628</v>
      </c>
      <c r="CB1951" s="19">
        <v>54002529.252617098</v>
      </c>
      <c r="CC1951" s="19">
        <v>124486050.266752</v>
      </c>
      <c r="CD1951" s="19">
        <v>104445271.38446601</v>
      </c>
      <c r="CE1951" s="19">
        <v>81656479.232303604</v>
      </c>
    </row>
    <row r="1952" spans="1:83">
      <c r="A1952" s="18">
        <v>7129</v>
      </c>
      <c r="C1952" s="18" t="s">
        <v>2861</v>
      </c>
      <c r="D1952" s="18" t="s">
        <v>116</v>
      </c>
      <c r="E1952" s="18" t="s">
        <v>114</v>
      </c>
      <c r="F1952" s="18" t="s">
        <v>114</v>
      </c>
      <c r="G1952" s="18" t="s">
        <v>114</v>
      </c>
      <c r="H1952" s="18" t="s">
        <v>114</v>
      </c>
      <c r="J1952" s="18">
        <v>2.88</v>
      </c>
      <c r="K1952" s="18">
        <v>228.03229999999999</v>
      </c>
      <c r="L1952" s="18">
        <v>229.03957</v>
      </c>
      <c r="M1952" s="18">
        <v>3.6739999999999999</v>
      </c>
      <c r="N1952" s="18">
        <v>4593611.0719999997</v>
      </c>
      <c r="O1952" s="18">
        <v>0</v>
      </c>
      <c r="P1952" s="18">
        <v>0</v>
      </c>
      <c r="S1952" s="18" t="s">
        <v>118</v>
      </c>
      <c r="T1952" s="18">
        <v>2</v>
      </c>
      <c r="U1952" s="18" t="s">
        <v>802</v>
      </c>
      <c r="V1952" s="18" t="b">
        <v>0</v>
      </c>
      <c r="W1952" s="20">
        <v>0.407407407407407</v>
      </c>
      <c r="X1952" s="20">
        <v>0.5625</v>
      </c>
      <c r="Y1952" s="19">
        <v>18708779.489004299</v>
      </c>
      <c r="Z1952" s="19">
        <v>40807382.739579998</v>
      </c>
      <c r="AA1952" s="19">
        <v>302507.99905691098</v>
      </c>
      <c r="AB1952" s="19">
        <v>17627464.182342101</v>
      </c>
      <c r="AC1952" s="19">
        <v>202761.79347830301</v>
      </c>
      <c r="AD1952" s="19">
        <v>5391879.3224210599</v>
      </c>
      <c r="AE1952" s="19">
        <v>93066.8435548751</v>
      </c>
      <c r="AF1952" s="19">
        <v>246797.54089740699</v>
      </c>
      <c r="AG1952" s="19">
        <v>64152.505638069299</v>
      </c>
      <c r="AH1952" s="19">
        <v>14644876.714570099</v>
      </c>
      <c r="AI1952" s="19">
        <v>16900085.723496299</v>
      </c>
      <c r="AJ1952" s="19">
        <v>5750000.3378233099</v>
      </c>
      <c r="AK1952" s="19">
        <v>164147.76214103101</v>
      </c>
      <c r="AL1952" s="19">
        <v>187445.37779147099</v>
      </c>
      <c r="AM1952" s="19">
        <v>85852.124718513893</v>
      </c>
      <c r="AN1952" s="19">
        <v>73007.899572116206</v>
      </c>
      <c r="AO1952" s="19">
        <v>74138.1008370583</v>
      </c>
      <c r="AP1952" s="19">
        <v>58502.331954147201</v>
      </c>
      <c r="AQ1952" s="19">
        <v>3939869.6963451202</v>
      </c>
      <c r="AR1952" s="19">
        <v>49832.672295953402</v>
      </c>
      <c r="AS1952" s="19">
        <v>72318.6274561951</v>
      </c>
      <c r="AT1952" s="19">
        <v>62099722.098221101</v>
      </c>
      <c r="AU1952" s="19">
        <v>139624.610384292</v>
      </c>
      <c r="AV1952" s="19">
        <v>7899831.3023738097</v>
      </c>
      <c r="AW1952" s="19">
        <v>97553.535244377999</v>
      </c>
      <c r="AX1952" s="19">
        <v>7709406.2951247999</v>
      </c>
      <c r="AY1952" s="19">
        <v>165758.196350452</v>
      </c>
      <c r="AZ1952" s="19">
        <v>15587929.078079799</v>
      </c>
      <c r="BA1952" s="19">
        <v>101341.77104336501</v>
      </c>
      <c r="BB1952" s="19">
        <v>26623278.247726802</v>
      </c>
      <c r="BC1952" s="19">
        <v>10871098.2616977</v>
      </c>
      <c r="BD1952" s="19">
        <v>12346176.5795999</v>
      </c>
      <c r="BE1952" s="19">
        <v>178704.60351362301</v>
      </c>
      <c r="BF1952" s="19">
        <v>168766.74855896301</v>
      </c>
      <c r="BG1952" s="19">
        <v>17618972.090433601</v>
      </c>
      <c r="BH1952" s="19">
        <v>66844.4046139891</v>
      </c>
      <c r="BI1952" s="19">
        <v>47030.709569134902</v>
      </c>
      <c r="BJ1952" s="19">
        <v>69688433.545520499</v>
      </c>
      <c r="BK1952" s="19">
        <v>97048.858051087198</v>
      </c>
      <c r="BL1952" s="19">
        <v>60370.032756194603</v>
      </c>
      <c r="BM1952" s="19">
        <v>5641413.1903732</v>
      </c>
      <c r="BN1952" s="19">
        <v>14259145.9062079</v>
      </c>
      <c r="BO1952" s="19">
        <v>209591.61585109399</v>
      </c>
      <c r="BP1952" s="19">
        <v>39194852.009717003</v>
      </c>
      <c r="BQ1952" s="19">
        <v>64250229.235260598</v>
      </c>
      <c r="BR1952" s="19">
        <v>138837.29432782999</v>
      </c>
      <c r="BS1952" s="19">
        <v>43324209.661164798</v>
      </c>
      <c r="BT1952" s="19">
        <v>12713730.346640799</v>
      </c>
      <c r="BU1952" s="19">
        <v>77863.992415903005</v>
      </c>
      <c r="BV1952" s="19">
        <v>185803037.23147899</v>
      </c>
      <c r="BW1952" s="19">
        <v>17872342.391080201</v>
      </c>
      <c r="BX1952" s="19">
        <v>14252444.389135901</v>
      </c>
      <c r="BY1952" s="19">
        <v>11695213.7870009</v>
      </c>
      <c r="BZ1952" s="19">
        <v>62077.4003332969</v>
      </c>
      <c r="CA1952" s="19">
        <v>79644.185807155198</v>
      </c>
      <c r="CB1952" s="19">
        <v>56280.262764906503</v>
      </c>
      <c r="CC1952" s="19">
        <v>65506600.328439899</v>
      </c>
      <c r="CD1952" s="19">
        <v>28710182.139138799</v>
      </c>
      <c r="CE1952" s="19">
        <v>88838.795511459801</v>
      </c>
    </row>
    <row r="1953" spans="1:83">
      <c r="A1953" s="18">
        <v>7130</v>
      </c>
      <c r="C1953" s="18" t="s">
        <v>2862</v>
      </c>
      <c r="D1953" s="18" t="s">
        <v>116</v>
      </c>
      <c r="E1953" s="18" t="s">
        <v>114</v>
      </c>
      <c r="F1953" s="18" t="s">
        <v>114</v>
      </c>
      <c r="G1953" s="18" t="s">
        <v>334</v>
      </c>
      <c r="H1953" s="18" t="s">
        <v>114</v>
      </c>
      <c r="J1953" s="18">
        <v>1.08</v>
      </c>
      <c r="K1953" s="18">
        <v>282.04282000000001</v>
      </c>
      <c r="L1953" s="18">
        <v>283.05016999999998</v>
      </c>
      <c r="M1953" s="18">
        <v>6.258</v>
      </c>
      <c r="N1953" s="18">
        <v>4591390.773</v>
      </c>
      <c r="O1953" s="18">
        <v>2</v>
      </c>
      <c r="P1953" s="18">
        <v>0</v>
      </c>
      <c r="S1953" s="18" t="s">
        <v>118</v>
      </c>
      <c r="T1953" s="18">
        <v>2</v>
      </c>
      <c r="U1953" s="18" t="s">
        <v>802</v>
      </c>
      <c r="V1953" s="18" t="b">
        <v>1</v>
      </c>
      <c r="W1953" s="20">
        <v>0.92592592592592604</v>
      </c>
      <c r="X1953" s="20">
        <v>0.90625</v>
      </c>
      <c r="Y1953" s="19">
        <v>58316696.440482803</v>
      </c>
      <c r="Z1953" s="19">
        <v>82569526.785030603</v>
      </c>
      <c r="AA1953" s="19">
        <v>64437182.822788298</v>
      </c>
      <c r="AB1953" s="19">
        <v>81404816.389505699</v>
      </c>
      <c r="AC1953" s="19">
        <v>106432966.554539</v>
      </c>
      <c r="AD1953" s="19">
        <v>98814334.273762196</v>
      </c>
      <c r="AE1953" s="19">
        <v>16594982.5263399</v>
      </c>
      <c r="AF1953" s="19">
        <v>246797.54089740699</v>
      </c>
      <c r="AG1953" s="19">
        <v>45464411.558316499</v>
      </c>
      <c r="AH1953" s="19">
        <v>213770.07762069799</v>
      </c>
      <c r="AI1953" s="19">
        <v>165389113.960022</v>
      </c>
      <c r="AJ1953" s="19">
        <v>117644783.03195</v>
      </c>
      <c r="AK1953" s="19">
        <v>71542411.988852695</v>
      </c>
      <c r="AL1953" s="19">
        <v>120003298.184328</v>
      </c>
      <c r="AM1953" s="19">
        <v>79858213.022975296</v>
      </c>
      <c r="AN1953" s="19">
        <v>12040350.0338198</v>
      </c>
      <c r="AO1953" s="19">
        <v>67709227.465281293</v>
      </c>
      <c r="AP1953" s="19">
        <v>52113555.878540598</v>
      </c>
      <c r="AQ1953" s="19">
        <v>37389522.8396255</v>
      </c>
      <c r="AR1953" s="19">
        <v>10415084.0762325</v>
      </c>
      <c r="AS1953" s="19">
        <v>33313019.814888</v>
      </c>
      <c r="AT1953" s="19">
        <v>74475532.141198903</v>
      </c>
      <c r="AU1953" s="19">
        <v>33004786.937408701</v>
      </c>
      <c r="AV1953" s="19">
        <v>50960225.923838101</v>
      </c>
      <c r="AW1953" s="19">
        <v>21527887.443265799</v>
      </c>
      <c r="AX1953" s="19">
        <v>106940844.09406701</v>
      </c>
      <c r="AY1953" s="19">
        <v>32231858.465937499</v>
      </c>
      <c r="AZ1953" s="19">
        <v>160839276.23515099</v>
      </c>
      <c r="BA1953" s="19">
        <v>33513354.309030499</v>
      </c>
      <c r="BB1953" s="19">
        <v>364205694.283674</v>
      </c>
      <c r="BC1953" s="19">
        <v>110167445.401952</v>
      </c>
      <c r="BD1953" s="19">
        <v>105390322.523444</v>
      </c>
      <c r="BE1953" s="19">
        <v>83673111.145061001</v>
      </c>
      <c r="BF1953" s="19">
        <v>127198523.226198</v>
      </c>
      <c r="BG1953" s="19">
        <v>74688127.504802093</v>
      </c>
      <c r="BH1953" s="19">
        <v>16748921.721703701</v>
      </c>
      <c r="BI1953" s="19">
        <v>25199134.871510699</v>
      </c>
      <c r="BJ1953" s="19">
        <v>110507514.728136</v>
      </c>
      <c r="BK1953" s="19">
        <v>97048.858051087198</v>
      </c>
      <c r="BL1953" s="19">
        <v>115474257.517745</v>
      </c>
      <c r="BM1953" s="19">
        <v>84490.603987824099</v>
      </c>
      <c r="BN1953" s="19">
        <v>39439227.842671297</v>
      </c>
      <c r="BO1953" s="19">
        <v>77277181.716042697</v>
      </c>
      <c r="BP1953" s="19">
        <v>68676116.175646394</v>
      </c>
      <c r="BQ1953" s="19">
        <v>58165313.932738103</v>
      </c>
      <c r="BR1953" s="19">
        <v>137973520.327167</v>
      </c>
      <c r="BS1953" s="19">
        <v>31437714.828105301</v>
      </c>
      <c r="BT1953" s="19">
        <v>28304136.2748283</v>
      </c>
      <c r="BU1953" s="19">
        <v>12020884.459135</v>
      </c>
      <c r="BV1953" s="19">
        <v>63921962.2833611</v>
      </c>
      <c r="BW1953" s="19">
        <v>189749948.76501799</v>
      </c>
      <c r="BX1953" s="19">
        <v>89624024.096080601</v>
      </c>
      <c r="BY1953" s="19">
        <v>60740615.554176398</v>
      </c>
      <c r="BZ1953" s="19">
        <v>10745839.250421399</v>
      </c>
      <c r="CA1953" s="19">
        <v>127755240.47988001</v>
      </c>
      <c r="CB1953" s="19">
        <v>15652529.661589401</v>
      </c>
      <c r="CC1953" s="19">
        <v>112983628.80283301</v>
      </c>
      <c r="CD1953" s="19">
        <v>42378.606606679503</v>
      </c>
      <c r="CE1953" s="19">
        <v>20446638.427905701</v>
      </c>
    </row>
    <row r="1954" spans="1:83">
      <c r="A1954" s="18">
        <v>7134</v>
      </c>
      <c r="B1954" s="18" t="s">
        <v>1019</v>
      </c>
      <c r="C1954" s="18" t="s">
        <v>1020</v>
      </c>
      <c r="D1954" s="18" t="s">
        <v>116</v>
      </c>
      <c r="E1954" s="18" t="s">
        <v>114</v>
      </c>
      <c r="F1954" s="18" t="s">
        <v>114</v>
      </c>
      <c r="G1954" s="18" t="s">
        <v>116</v>
      </c>
      <c r="H1954" s="18" t="s">
        <v>114</v>
      </c>
      <c r="J1954" s="18">
        <v>-0.17</v>
      </c>
      <c r="K1954" s="18">
        <v>202.13171</v>
      </c>
      <c r="L1954" s="18">
        <v>203.13883999999999</v>
      </c>
      <c r="M1954" s="18">
        <v>5.2809999999999997</v>
      </c>
      <c r="N1954" s="18">
        <v>4588986.9139999999</v>
      </c>
      <c r="O1954" s="18">
        <v>13</v>
      </c>
      <c r="P1954" s="18">
        <v>0</v>
      </c>
      <c r="S1954" s="18" t="s">
        <v>118</v>
      </c>
      <c r="T1954" s="18">
        <v>1</v>
      </c>
      <c r="U1954" s="18" t="s">
        <v>802</v>
      </c>
      <c r="V1954" s="18" t="b">
        <v>0</v>
      </c>
      <c r="W1954" s="20">
        <v>0.70370370370370405</v>
      </c>
      <c r="X1954" s="20">
        <v>0.71875</v>
      </c>
      <c r="Y1954" s="19">
        <v>91005157.123938695</v>
      </c>
      <c r="Z1954" s="19">
        <v>96767998.834739596</v>
      </c>
      <c r="AA1954" s="19">
        <v>28683520.211261202</v>
      </c>
      <c r="AB1954" s="19">
        <v>129231029.58247399</v>
      </c>
      <c r="AC1954" s="19">
        <v>145261210.33884501</v>
      </c>
      <c r="AD1954" s="19">
        <v>55143.880361755</v>
      </c>
      <c r="AE1954" s="19">
        <v>68679145.4486247</v>
      </c>
      <c r="AF1954" s="19">
        <v>128829254.116662</v>
      </c>
      <c r="AG1954" s="19">
        <v>74174660.726944402</v>
      </c>
      <c r="AH1954" s="19">
        <v>102904898.790732</v>
      </c>
      <c r="AI1954" s="19">
        <v>47802.709287413403</v>
      </c>
      <c r="AJ1954" s="19">
        <v>37762.133882739698</v>
      </c>
      <c r="AK1954" s="19">
        <v>87557444.183278203</v>
      </c>
      <c r="AL1954" s="19">
        <v>314212679.352548</v>
      </c>
      <c r="AM1954" s="19">
        <v>161940664.05388099</v>
      </c>
      <c r="AN1954" s="19">
        <v>73007.899572116206</v>
      </c>
      <c r="AO1954" s="19">
        <v>74138.1008370583</v>
      </c>
      <c r="AP1954" s="19">
        <v>108745091.234055</v>
      </c>
      <c r="AQ1954" s="19">
        <v>80515.804096136198</v>
      </c>
      <c r="AR1954" s="19">
        <v>49832.672295953402</v>
      </c>
      <c r="AS1954" s="19">
        <v>100138071.65666901</v>
      </c>
      <c r="AT1954" s="19">
        <v>156272461.21239299</v>
      </c>
      <c r="AU1954" s="19">
        <v>211921149.694554</v>
      </c>
      <c r="AV1954" s="19">
        <v>197208419.93557501</v>
      </c>
      <c r="AW1954" s="19">
        <v>216771562.55346</v>
      </c>
      <c r="AX1954" s="19">
        <v>73579.681769493298</v>
      </c>
      <c r="AY1954" s="19">
        <v>132061688.49005</v>
      </c>
      <c r="AZ1954" s="19">
        <v>205800725.77873901</v>
      </c>
      <c r="BA1954" s="19">
        <v>142042188.45324999</v>
      </c>
      <c r="BB1954" s="19">
        <v>211094.34997347501</v>
      </c>
      <c r="BC1954" s="19">
        <v>50371482.215354398</v>
      </c>
      <c r="BD1954" s="19">
        <v>137447734.166379</v>
      </c>
      <c r="BE1954" s="19">
        <v>112478927.651987</v>
      </c>
      <c r="BF1954" s="19">
        <v>360188491.62746298</v>
      </c>
      <c r="BG1954" s="19">
        <v>109411917.20286299</v>
      </c>
      <c r="BH1954" s="19">
        <v>66844.4046139891</v>
      </c>
      <c r="BI1954" s="19">
        <v>119738035.361955</v>
      </c>
      <c r="BJ1954" s="19">
        <v>20140356.285053302</v>
      </c>
      <c r="BK1954" s="19">
        <v>162335751.51461101</v>
      </c>
      <c r="BL1954" s="19">
        <v>176221032.31223899</v>
      </c>
      <c r="BM1954" s="19">
        <v>181080162.06481501</v>
      </c>
      <c r="BN1954" s="19">
        <v>61854998.779562302</v>
      </c>
      <c r="BO1954" s="19">
        <v>296183772.72588998</v>
      </c>
      <c r="BP1954" s="19">
        <v>49023.555370657697</v>
      </c>
      <c r="BQ1954" s="19">
        <v>85057.759169334604</v>
      </c>
      <c r="BR1954" s="19">
        <v>245380150.45422</v>
      </c>
      <c r="BS1954" s="19">
        <v>71412940.423727006</v>
      </c>
      <c r="BT1954" s="19">
        <v>103564734.231479</v>
      </c>
      <c r="BU1954" s="19">
        <v>77863.992415903005</v>
      </c>
      <c r="BV1954" s="19">
        <v>53677.024710943901</v>
      </c>
      <c r="BW1954" s="19">
        <v>247530749.30093399</v>
      </c>
      <c r="BX1954" s="19">
        <v>50952555.937342398</v>
      </c>
      <c r="BY1954" s="19">
        <v>64359.7441030021</v>
      </c>
      <c r="BZ1954" s="19">
        <v>139828419.65261</v>
      </c>
      <c r="CA1954" s="19">
        <v>144573520.116831</v>
      </c>
      <c r="CB1954" s="19">
        <v>52741943.7075518</v>
      </c>
      <c r="CC1954" s="19">
        <v>42452.059625298898</v>
      </c>
      <c r="CD1954" s="19">
        <v>42378.606606679503</v>
      </c>
      <c r="CE1954" s="19">
        <v>97449594.979092404</v>
      </c>
    </row>
    <row r="1955" spans="1:83">
      <c r="A1955" s="18">
        <v>7285</v>
      </c>
      <c r="B1955" s="18" t="s">
        <v>1185</v>
      </c>
      <c r="C1955" s="18" t="s">
        <v>1186</v>
      </c>
      <c r="D1955" s="18" t="s">
        <v>116</v>
      </c>
      <c r="E1955" s="18" t="s">
        <v>114</v>
      </c>
      <c r="F1955" s="18" t="s">
        <v>114</v>
      </c>
      <c r="G1955" s="18" t="s">
        <v>116</v>
      </c>
      <c r="H1955" s="18" t="s">
        <v>114</v>
      </c>
      <c r="J1955" s="18">
        <v>-0.47</v>
      </c>
      <c r="K1955" s="18">
        <v>201.17277999999999</v>
      </c>
      <c r="L1955" s="18">
        <v>202.18010000000001</v>
      </c>
      <c r="M1955" s="18">
        <v>6.54</v>
      </c>
      <c r="N1955" s="18">
        <v>4586689.3049999997</v>
      </c>
      <c r="O1955" s="18">
        <v>1</v>
      </c>
      <c r="P1955" s="18">
        <v>0</v>
      </c>
      <c r="S1955" s="18" t="s">
        <v>118</v>
      </c>
      <c r="T1955" s="18">
        <v>6</v>
      </c>
      <c r="U1955" s="18" t="s">
        <v>809</v>
      </c>
      <c r="V1955" s="18" t="b">
        <v>0</v>
      </c>
      <c r="W1955" s="20">
        <v>1</v>
      </c>
      <c r="X1955" s="20">
        <v>1</v>
      </c>
      <c r="Y1955" s="19">
        <v>138898507.97224301</v>
      </c>
      <c r="Z1955" s="19">
        <v>101303875.66470499</v>
      </c>
      <c r="AA1955" s="19">
        <v>125676410.022135</v>
      </c>
      <c r="AB1955" s="19">
        <v>40222861.680891097</v>
      </c>
      <c r="AC1955" s="19">
        <v>99982566.625124395</v>
      </c>
      <c r="AD1955" s="19">
        <v>45933788.043345101</v>
      </c>
      <c r="AE1955" s="19">
        <v>232148946.50407499</v>
      </c>
      <c r="AF1955" s="19">
        <v>220413097.65158901</v>
      </c>
      <c r="AG1955" s="19">
        <v>42789804.279308699</v>
      </c>
      <c r="AH1955" s="19">
        <v>136351550.80769101</v>
      </c>
      <c r="AI1955" s="19">
        <v>84009687.558708906</v>
      </c>
      <c r="AJ1955" s="19">
        <v>28143963.2828549</v>
      </c>
      <c r="AK1955" s="19">
        <v>89957652.867396593</v>
      </c>
      <c r="AL1955" s="19">
        <v>162697194.23663101</v>
      </c>
      <c r="AM1955" s="19">
        <v>133314876.93338899</v>
      </c>
      <c r="AN1955" s="19">
        <v>150853297.966057</v>
      </c>
      <c r="AO1955" s="19">
        <v>59508613.099125601</v>
      </c>
      <c r="AP1955" s="19">
        <v>41935653.3500944</v>
      </c>
      <c r="AQ1955" s="19">
        <v>45180024.6694564</v>
      </c>
      <c r="AR1955" s="19">
        <v>36474702.991874903</v>
      </c>
      <c r="AS1955" s="19">
        <v>68079317.082898706</v>
      </c>
      <c r="AT1955" s="19">
        <v>40172033.6572446</v>
      </c>
      <c r="AU1955" s="19">
        <v>79508070.640867293</v>
      </c>
      <c r="AV1955" s="19">
        <v>46962058.288458697</v>
      </c>
      <c r="AW1955" s="19">
        <v>52642351.719490603</v>
      </c>
      <c r="AX1955" s="19">
        <v>28580605.134752899</v>
      </c>
      <c r="AY1955" s="19">
        <v>95042404.381221801</v>
      </c>
      <c r="AZ1955" s="19">
        <v>213781805.46002901</v>
      </c>
      <c r="BA1955" s="19">
        <v>42112085.825625099</v>
      </c>
      <c r="BB1955" s="19">
        <v>89340200.216077298</v>
      </c>
      <c r="BC1955" s="19">
        <v>217528204.48871201</v>
      </c>
      <c r="BD1955" s="19">
        <v>57564100.691015199</v>
      </c>
      <c r="BE1955" s="19">
        <v>67410651.455475196</v>
      </c>
      <c r="BF1955" s="19">
        <v>87456941.655099496</v>
      </c>
      <c r="BG1955" s="19">
        <v>97982007.571233705</v>
      </c>
      <c r="BH1955" s="19">
        <v>130044942.33088</v>
      </c>
      <c r="BI1955" s="19">
        <v>27689715.580730502</v>
      </c>
      <c r="BJ1955" s="19">
        <v>126386968.08722299</v>
      </c>
      <c r="BK1955" s="19">
        <v>71686143.813404903</v>
      </c>
      <c r="BL1955" s="19">
        <v>90513724.986317098</v>
      </c>
      <c r="BM1955" s="19">
        <v>205561506.995269</v>
      </c>
      <c r="BN1955" s="19">
        <v>59299746.068747997</v>
      </c>
      <c r="BO1955" s="19">
        <v>96138554.227026597</v>
      </c>
      <c r="BP1955" s="19">
        <v>36841560.018777899</v>
      </c>
      <c r="BQ1955" s="19">
        <v>96446508.232658803</v>
      </c>
      <c r="BR1955" s="19">
        <v>67246125.784789696</v>
      </c>
      <c r="BS1955" s="19">
        <v>119884636.276655</v>
      </c>
      <c r="BT1955" s="19">
        <v>186751157.00774401</v>
      </c>
      <c r="BU1955" s="19">
        <v>65493574.898282997</v>
      </c>
      <c r="BV1955" s="19">
        <v>28063140.7896653</v>
      </c>
      <c r="BW1955" s="19">
        <v>58962893.640816398</v>
      </c>
      <c r="BX1955" s="19">
        <v>43145388.443068802</v>
      </c>
      <c r="BY1955" s="19">
        <v>68493193.283060893</v>
      </c>
      <c r="BZ1955" s="19">
        <v>36041159.119295597</v>
      </c>
      <c r="CA1955" s="19">
        <v>93742972.560978398</v>
      </c>
      <c r="CB1955" s="19">
        <v>22661319.9649381</v>
      </c>
      <c r="CC1955" s="19">
        <v>12249388.805962101</v>
      </c>
      <c r="CD1955" s="19">
        <v>64774005.220586397</v>
      </c>
      <c r="CE1955" s="19">
        <v>60082718.8699468</v>
      </c>
    </row>
    <row r="1956" spans="1:83">
      <c r="A1956" s="18">
        <v>7137</v>
      </c>
      <c r="B1956" s="18" t="s">
        <v>2863</v>
      </c>
      <c r="C1956" s="18" t="s">
        <v>2864</v>
      </c>
      <c r="D1956" s="18" t="s">
        <v>116</v>
      </c>
      <c r="E1956" s="18" t="s">
        <v>114</v>
      </c>
      <c r="F1956" s="18" t="s">
        <v>114</v>
      </c>
      <c r="G1956" s="18" t="s">
        <v>116</v>
      </c>
      <c r="H1956" s="18" t="s">
        <v>114</v>
      </c>
      <c r="J1956" s="18">
        <v>-0.12</v>
      </c>
      <c r="K1956" s="18">
        <v>232.11713</v>
      </c>
      <c r="L1956" s="18">
        <v>233.12452999999999</v>
      </c>
      <c r="M1956" s="18">
        <v>0.753</v>
      </c>
      <c r="N1956" s="18">
        <v>4586504.4000000004</v>
      </c>
      <c r="O1956" s="18">
        <v>2</v>
      </c>
      <c r="P1956" s="18">
        <v>0</v>
      </c>
      <c r="S1956" s="18" t="s">
        <v>118</v>
      </c>
      <c r="T1956" s="18">
        <v>4</v>
      </c>
      <c r="U1956" s="18" t="s">
        <v>802</v>
      </c>
      <c r="V1956" s="18" t="b">
        <v>0</v>
      </c>
      <c r="W1956" s="20">
        <v>0.55555555555555602</v>
      </c>
      <c r="X1956" s="20">
        <v>0.5625</v>
      </c>
      <c r="Y1956" s="19">
        <v>211063.24240400901</v>
      </c>
      <c r="Z1956" s="19">
        <v>89712.935311184003</v>
      </c>
      <c r="AA1956" s="19">
        <v>302507.99905691098</v>
      </c>
      <c r="AB1956" s="19">
        <v>81474.388556081496</v>
      </c>
      <c r="AC1956" s="19">
        <v>64941441.566345103</v>
      </c>
      <c r="AD1956" s="19">
        <v>37879409.806065902</v>
      </c>
      <c r="AE1956" s="19">
        <v>87019105.254024997</v>
      </c>
      <c r="AF1956" s="19">
        <v>246797.54089740699</v>
      </c>
      <c r="AG1956" s="19">
        <v>67670080.207695603</v>
      </c>
      <c r="AH1956" s="19">
        <v>213770.07762069799</v>
      </c>
      <c r="AI1956" s="19">
        <v>165213099.12249199</v>
      </c>
      <c r="AJ1956" s="19">
        <v>76774797.338184997</v>
      </c>
      <c r="AK1956" s="19">
        <v>95711378.026987597</v>
      </c>
      <c r="AL1956" s="19">
        <v>187445.37779147099</v>
      </c>
      <c r="AM1956" s="19">
        <v>55111483.835332401</v>
      </c>
      <c r="AN1956" s="19">
        <v>73007.899572116206</v>
      </c>
      <c r="AO1956" s="19">
        <v>74138.1008370583</v>
      </c>
      <c r="AP1956" s="19">
        <v>75094050.404881001</v>
      </c>
      <c r="AQ1956" s="19">
        <v>104297542.028476</v>
      </c>
      <c r="AR1956" s="19">
        <v>76713056.753785193</v>
      </c>
      <c r="AS1956" s="19">
        <v>27548561.478710201</v>
      </c>
      <c r="AT1956" s="19">
        <v>67166980.5319051</v>
      </c>
      <c r="AU1956" s="19">
        <v>139624.610384292</v>
      </c>
      <c r="AV1956" s="19">
        <v>57029.357966701697</v>
      </c>
      <c r="AW1956" s="19">
        <v>97553.535244377999</v>
      </c>
      <c r="AX1956" s="19">
        <v>66742863.907618202</v>
      </c>
      <c r="AY1956" s="19">
        <v>19771331.611709699</v>
      </c>
      <c r="AZ1956" s="19">
        <v>107552.178623912</v>
      </c>
      <c r="BA1956" s="19">
        <v>55397852.607484303</v>
      </c>
      <c r="BB1956" s="19">
        <v>211094.34997347501</v>
      </c>
      <c r="BC1956" s="19">
        <v>62937.009110873303</v>
      </c>
      <c r="BD1956" s="19">
        <v>75947522.904084295</v>
      </c>
      <c r="BE1956" s="19">
        <v>74071628.352132902</v>
      </c>
      <c r="BF1956" s="19">
        <v>41219807.9809606</v>
      </c>
      <c r="BG1956" s="19">
        <v>88522945.704586595</v>
      </c>
      <c r="BH1956" s="19">
        <v>73930008.024402395</v>
      </c>
      <c r="BI1956" s="19">
        <v>47030.709569134902</v>
      </c>
      <c r="BJ1956" s="19">
        <v>54864064.230514802</v>
      </c>
      <c r="BK1956" s="19">
        <v>64078983.624289297</v>
      </c>
      <c r="BL1956" s="19">
        <v>60370.032756194603</v>
      </c>
      <c r="BM1956" s="19">
        <v>84490.603987824099</v>
      </c>
      <c r="BN1956" s="19">
        <v>51593.885876908498</v>
      </c>
      <c r="BO1956" s="19">
        <v>209591.61585109399</v>
      </c>
      <c r="BP1956" s="19">
        <v>49023.555370657697</v>
      </c>
      <c r="BQ1956" s="19">
        <v>48400006.987842701</v>
      </c>
      <c r="BR1956" s="19">
        <v>60134470.362411499</v>
      </c>
      <c r="BS1956" s="19">
        <v>17170982.908915199</v>
      </c>
      <c r="BT1956" s="19">
        <v>41641297.432521097</v>
      </c>
      <c r="BU1956" s="19">
        <v>122528286.148408</v>
      </c>
      <c r="BV1956" s="19">
        <v>50345100.563846298</v>
      </c>
      <c r="BW1956" s="19">
        <v>109748.893649866</v>
      </c>
      <c r="BX1956" s="19">
        <v>60626.459295553897</v>
      </c>
      <c r="BY1956" s="19">
        <v>49369880.062343597</v>
      </c>
      <c r="BZ1956" s="19">
        <v>62077.4003332969</v>
      </c>
      <c r="CA1956" s="19">
        <v>79644.185807155198</v>
      </c>
      <c r="CB1956" s="19">
        <v>109713099.80181301</v>
      </c>
      <c r="CC1956" s="19">
        <v>103795151.572735</v>
      </c>
      <c r="CD1956" s="19">
        <v>98553132.566830397</v>
      </c>
      <c r="CE1956" s="19">
        <v>88838.795511459801</v>
      </c>
    </row>
    <row r="1957" spans="1:83">
      <c r="A1957" s="18">
        <v>7905</v>
      </c>
      <c r="C1957" s="18" t="s">
        <v>2865</v>
      </c>
      <c r="D1957" s="18" t="s">
        <v>116</v>
      </c>
      <c r="E1957" s="18" t="s">
        <v>114</v>
      </c>
      <c r="F1957" s="18" t="s">
        <v>114</v>
      </c>
      <c r="G1957" s="18" t="s">
        <v>114</v>
      </c>
      <c r="H1957" s="18" t="s">
        <v>114</v>
      </c>
      <c r="J1957" s="18">
        <v>3.22</v>
      </c>
      <c r="K1957" s="18">
        <v>278.98025000000001</v>
      </c>
      <c r="L1957" s="18">
        <v>279.98748999999998</v>
      </c>
      <c r="M1957" s="18">
        <v>1.08</v>
      </c>
      <c r="N1957" s="18">
        <v>4584695.4189999998</v>
      </c>
      <c r="O1957" s="18">
        <v>0</v>
      </c>
      <c r="P1957" s="18">
        <v>0</v>
      </c>
      <c r="S1957" s="18" t="s">
        <v>118</v>
      </c>
      <c r="T1957" s="18">
        <v>4</v>
      </c>
      <c r="U1957" s="18" t="s">
        <v>802</v>
      </c>
      <c r="V1957" s="18" t="b">
        <v>0</v>
      </c>
      <c r="W1957" s="20">
        <v>0.88888888888888895</v>
      </c>
      <c r="X1957" s="20">
        <v>0.75</v>
      </c>
      <c r="Y1957" s="19">
        <v>39230329.590832703</v>
      </c>
      <c r="Z1957" s="19">
        <v>95828935.432123795</v>
      </c>
      <c r="AA1957" s="19">
        <v>302507.99905691098</v>
      </c>
      <c r="AB1957" s="19">
        <v>186526191.19317099</v>
      </c>
      <c r="AC1957" s="19">
        <v>108963615.436581</v>
      </c>
      <c r="AD1957" s="19">
        <v>74324144.015595004</v>
      </c>
      <c r="AE1957" s="19">
        <v>25718642.169016398</v>
      </c>
      <c r="AF1957" s="19">
        <v>23816052.9677472</v>
      </c>
      <c r="AG1957" s="19">
        <v>75665831.567324102</v>
      </c>
      <c r="AH1957" s="19">
        <v>91481488.7915207</v>
      </c>
      <c r="AI1957" s="19">
        <v>45196231.517110199</v>
      </c>
      <c r="AJ1957" s="19">
        <v>39670327.295690604</v>
      </c>
      <c r="AK1957" s="19">
        <v>155244971.30283001</v>
      </c>
      <c r="AL1957" s="19">
        <v>113618802.838557</v>
      </c>
      <c r="AM1957" s="19">
        <v>50851041.5535191</v>
      </c>
      <c r="AN1957" s="19">
        <v>35169531.994152099</v>
      </c>
      <c r="AO1957" s="19">
        <v>50010464.290527903</v>
      </c>
      <c r="AP1957" s="19">
        <v>87093794.074813098</v>
      </c>
      <c r="AQ1957" s="19">
        <v>60989511.448416203</v>
      </c>
      <c r="AR1957" s="19">
        <v>49832.672295953402</v>
      </c>
      <c r="AS1957" s="19">
        <v>72318.6274561951</v>
      </c>
      <c r="AT1957" s="19">
        <v>98426169.492446393</v>
      </c>
      <c r="AU1957" s="19">
        <v>61209784.072199397</v>
      </c>
      <c r="AV1957" s="19">
        <v>127769726.12227499</v>
      </c>
      <c r="AW1957" s="19">
        <v>104314318.06242999</v>
      </c>
      <c r="AX1957" s="19">
        <v>198173286.60794801</v>
      </c>
      <c r="AY1957" s="19">
        <v>85978669.079369798</v>
      </c>
      <c r="AZ1957" s="19">
        <v>130737051.59386</v>
      </c>
      <c r="BA1957" s="19">
        <v>70972433.968461305</v>
      </c>
      <c r="BB1957" s="19">
        <v>44908669.7947395</v>
      </c>
      <c r="BC1957" s="19">
        <v>217433642.50452399</v>
      </c>
      <c r="BD1957" s="19">
        <v>130916.54913210199</v>
      </c>
      <c r="BE1957" s="19">
        <v>82533526.495156094</v>
      </c>
      <c r="BF1957" s="19">
        <v>121607982.277839</v>
      </c>
      <c r="BG1957" s="19">
        <v>102919408.15953401</v>
      </c>
      <c r="BH1957" s="19">
        <v>66844.4046139891</v>
      </c>
      <c r="BI1957" s="19">
        <v>37910658.326299399</v>
      </c>
      <c r="BJ1957" s="19">
        <v>122155603.21989401</v>
      </c>
      <c r="BK1957" s="19">
        <v>45172025.174749203</v>
      </c>
      <c r="BL1957" s="19">
        <v>112436579.581003</v>
      </c>
      <c r="BM1957" s="19">
        <v>61450986.918288901</v>
      </c>
      <c r="BN1957" s="19">
        <v>45973253.072963901</v>
      </c>
      <c r="BO1957" s="19">
        <v>82283602.744381294</v>
      </c>
      <c r="BP1957" s="19">
        <v>59967233.657682396</v>
      </c>
      <c r="BQ1957" s="19">
        <v>85057.759169334604</v>
      </c>
      <c r="BR1957" s="19">
        <v>168808675.49032301</v>
      </c>
      <c r="BS1957" s="19">
        <v>136288436.83545399</v>
      </c>
      <c r="BT1957" s="19">
        <v>133132159.336577</v>
      </c>
      <c r="BU1957" s="19">
        <v>27301729.322620101</v>
      </c>
      <c r="BV1957" s="19">
        <v>90469964.022721902</v>
      </c>
      <c r="BW1957" s="19">
        <v>109748.893649866</v>
      </c>
      <c r="BX1957" s="19">
        <v>67331218.180689096</v>
      </c>
      <c r="BY1957" s="19">
        <v>127894455.422967</v>
      </c>
      <c r="BZ1957" s="19">
        <v>62077.4003332969</v>
      </c>
      <c r="CA1957" s="19">
        <v>79644.185807155198</v>
      </c>
      <c r="CB1957" s="19">
        <v>56280.262764906503</v>
      </c>
      <c r="CC1957" s="19">
        <v>42452.059625298898</v>
      </c>
      <c r="CD1957" s="19">
        <v>76397769.588929906</v>
      </c>
      <c r="CE1957" s="19">
        <v>80438665.154646397</v>
      </c>
    </row>
    <row r="1958" spans="1:83">
      <c r="A1958" s="18">
        <v>7141</v>
      </c>
      <c r="B1958" s="18" t="s">
        <v>2866</v>
      </c>
      <c r="C1958" s="18" t="s">
        <v>2867</v>
      </c>
      <c r="D1958" s="18" t="s">
        <v>116</v>
      </c>
      <c r="E1958" s="18" t="s">
        <v>114</v>
      </c>
      <c r="F1958" s="18" t="s">
        <v>114</v>
      </c>
      <c r="G1958" s="18" t="s">
        <v>116</v>
      </c>
      <c r="H1958" s="18" t="s">
        <v>114</v>
      </c>
      <c r="J1958" s="18">
        <v>-1.02</v>
      </c>
      <c r="K1958" s="18">
        <v>327.27701000000002</v>
      </c>
      <c r="L1958" s="18">
        <v>328.28433000000001</v>
      </c>
      <c r="M1958" s="18">
        <v>9.157</v>
      </c>
      <c r="N1958" s="18">
        <v>4583285.9040000001</v>
      </c>
      <c r="O1958" s="18">
        <v>1</v>
      </c>
      <c r="P1958" s="18">
        <v>0</v>
      </c>
      <c r="S1958" s="18" t="s">
        <v>118</v>
      </c>
      <c r="T1958" s="18">
        <v>2</v>
      </c>
      <c r="U1958" s="18" t="s">
        <v>121</v>
      </c>
      <c r="V1958" s="18" t="b">
        <v>1</v>
      </c>
      <c r="W1958" s="20">
        <v>1</v>
      </c>
      <c r="X1958" s="20">
        <v>1</v>
      </c>
      <c r="Y1958" s="19">
        <v>377418292.35961097</v>
      </c>
      <c r="Z1958" s="19">
        <v>244679083.56304899</v>
      </c>
      <c r="AA1958" s="19">
        <v>633550772.55103004</v>
      </c>
      <c r="AB1958" s="19">
        <v>200063947.679425</v>
      </c>
      <c r="AC1958" s="19">
        <v>447751247.87304002</v>
      </c>
      <c r="AD1958" s="19">
        <v>161149468.09729001</v>
      </c>
      <c r="AE1958" s="19">
        <v>221533488.16662601</v>
      </c>
      <c r="AF1958" s="19">
        <v>478303762.43650001</v>
      </c>
      <c r="AG1958" s="19">
        <v>125232678.138955</v>
      </c>
      <c r="AH1958" s="19">
        <v>264945442.80930501</v>
      </c>
      <c r="AI1958" s="19">
        <v>89513532.063203499</v>
      </c>
      <c r="AJ1958" s="19">
        <v>102952237.338218</v>
      </c>
      <c r="AK1958" s="19">
        <v>406840301.606462</v>
      </c>
      <c r="AL1958" s="19">
        <v>555378649.61179602</v>
      </c>
      <c r="AM1958" s="19">
        <v>160964197.173224</v>
      </c>
      <c r="AN1958" s="19">
        <v>103810708.62642001</v>
      </c>
      <c r="AO1958" s="19">
        <v>158975212.84213799</v>
      </c>
      <c r="AP1958" s="19">
        <v>142812841.04777601</v>
      </c>
      <c r="AQ1958" s="19">
        <v>127704668.38418899</v>
      </c>
      <c r="AR1958" s="19">
        <v>86513060.210314199</v>
      </c>
      <c r="AS1958" s="19">
        <v>131054114.079807</v>
      </c>
      <c r="AT1958" s="19">
        <v>135973757.51730299</v>
      </c>
      <c r="AU1958" s="19">
        <v>196902785.70722499</v>
      </c>
      <c r="AV1958" s="19">
        <v>102405475.113452</v>
      </c>
      <c r="AW1958" s="19">
        <v>230570360.82951301</v>
      </c>
      <c r="AX1958" s="19">
        <v>133263349.37760299</v>
      </c>
      <c r="AY1958" s="19">
        <v>338798250.26874602</v>
      </c>
      <c r="AZ1958" s="19">
        <v>238995817.07759401</v>
      </c>
      <c r="BA1958" s="19">
        <v>242439548.26981199</v>
      </c>
      <c r="BB1958" s="19">
        <v>416839999.93618101</v>
      </c>
      <c r="BC1958" s="19">
        <v>123520279.308194</v>
      </c>
      <c r="BD1958" s="19">
        <v>404464181.31263298</v>
      </c>
      <c r="BE1958" s="19">
        <v>440764637.81319499</v>
      </c>
      <c r="BF1958" s="19">
        <v>543037520.83889902</v>
      </c>
      <c r="BG1958" s="19">
        <v>278928143.22412199</v>
      </c>
      <c r="BH1958" s="19">
        <v>146027443.066762</v>
      </c>
      <c r="BI1958" s="19">
        <v>139287968.64318001</v>
      </c>
      <c r="BJ1958" s="19">
        <v>140290875.00786299</v>
      </c>
      <c r="BK1958" s="19">
        <v>216469015.43304199</v>
      </c>
      <c r="BL1958" s="19">
        <v>129665670.958417</v>
      </c>
      <c r="BM1958" s="19">
        <v>198426582.78498</v>
      </c>
      <c r="BN1958" s="19">
        <v>163341333.648743</v>
      </c>
      <c r="BO1958" s="19">
        <v>556673782.94313097</v>
      </c>
      <c r="BP1958" s="19">
        <v>156596801.88582599</v>
      </c>
      <c r="BQ1958" s="19">
        <v>145445389.291628</v>
      </c>
      <c r="BR1958" s="19">
        <v>309748209.119582</v>
      </c>
      <c r="BS1958" s="19">
        <v>157423930.70765501</v>
      </c>
      <c r="BT1958" s="19">
        <v>205824842.930408</v>
      </c>
      <c r="BU1958" s="19">
        <v>185869391.04633099</v>
      </c>
      <c r="BV1958" s="19">
        <v>119116705.14763699</v>
      </c>
      <c r="BW1958" s="19">
        <v>235226102.928873</v>
      </c>
      <c r="BX1958" s="19">
        <v>46638004.627006002</v>
      </c>
      <c r="BY1958" s="19">
        <v>153802272.94390801</v>
      </c>
      <c r="BZ1958" s="19">
        <v>119455183.58833</v>
      </c>
      <c r="CA1958" s="19">
        <v>123420206.100729</v>
      </c>
      <c r="CB1958" s="19">
        <v>114600364.34086201</v>
      </c>
      <c r="CC1958" s="19">
        <v>68448696.662328705</v>
      </c>
      <c r="CD1958" s="19">
        <v>95974136.927455604</v>
      </c>
      <c r="CE1958" s="19">
        <v>206070714.29220399</v>
      </c>
    </row>
    <row r="1959" spans="1:83">
      <c r="A1959" s="18">
        <v>7155</v>
      </c>
      <c r="C1959" s="18" t="s">
        <v>2868</v>
      </c>
      <c r="D1959" s="18" t="s">
        <v>116</v>
      </c>
      <c r="E1959" s="18" t="s">
        <v>114</v>
      </c>
      <c r="F1959" s="18" t="s">
        <v>114</v>
      </c>
      <c r="G1959" s="18" t="s">
        <v>114</v>
      </c>
      <c r="H1959" s="18" t="s">
        <v>114</v>
      </c>
      <c r="J1959" s="18">
        <v>-0.54</v>
      </c>
      <c r="K1959" s="18">
        <v>843.48176999999998</v>
      </c>
      <c r="L1959" s="18">
        <v>422.74788999999998</v>
      </c>
      <c r="M1959" s="18">
        <v>5.3819999999999997</v>
      </c>
      <c r="N1959" s="18">
        <v>4565360.199</v>
      </c>
      <c r="O1959" s="18">
        <v>0</v>
      </c>
      <c r="P1959" s="18">
        <v>0</v>
      </c>
      <c r="S1959" s="18" t="s">
        <v>118</v>
      </c>
      <c r="T1959" s="18">
        <v>1</v>
      </c>
      <c r="U1959" s="18" t="s">
        <v>802</v>
      </c>
      <c r="V1959" s="18" t="b">
        <v>0</v>
      </c>
      <c r="W1959" s="20">
        <v>0.51851851851851805</v>
      </c>
      <c r="X1959" s="20">
        <v>0.5</v>
      </c>
      <c r="Y1959" s="19">
        <v>211063.24240400901</v>
      </c>
      <c r="Z1959" s="19">
        <v>89712.935311184003</v>
      </c>
      <c r="AA1959" s="19">
        <v>302507.99905691098</v>
      </c>
      <c r="AB1959" s="19">
        <v>81474.388556081496</v>
      </c>
      <c r="AC1959" s="19">
        <v>44872221.284245603</v>
      </c>
      <c r="AD1959" s="19">
        <v>55143.880361755</v>
      </c>
      <c r="AE1959" s="19">
        <v>17154357.698523901</v>
      </c>
      <c r="AF1959" s="19">
        <v>87426799.2307266</v>
      </c>
      <c r="AG1959" s="19">
        <v>5104854.8102652701</v>
      </c>
      <c r="AH1959" s="19">
        <v>213770.07762069799</v>
      </c>
      <c r="AI1959" s="19">
        <v>47802.709287413403</v>
      </c>
      <c r="AJ1959" s="19">
        <v>13656792.816152601</v>
      </c>
      <c r="AK1959" s="19">
        <v>164147.76214103101</v>
      </c>
      <c r="AL1959" s="19">
        <v>187445.37779147099</v>
      </c>
      <c r="AM1959" s="19">
        <v>8110167.3746251604</v>
      </c>
      <c r="AN1959" s="19">
        <v>98857222.692114502</v>
      </c>
      <c r="AO1959" s="19">
        <v>74138.1008370583</v>
      </c>
      <c r="AP1959" s="19">
        <v>27309316.807650499</v>
      </c>
      <c r="AQ1959" s="19">
        <v>45067444.454026602</v>
      </c>
      <c r="AR1959" s="19">
        <v>39561816.231790103</v>
      </c>
      <c r="AS1959" s="19">
        <v>98540945.566394001</v>
      </c>
      <c r="AT1959" s="19">
        <v>18828291.928218201</v>
      </c>
      <c r="AU1959" s="19">
        <v>139624.610384292</v>
      </c>
      <c r="AV1959" s="19">
        <v>196193078.81110901</v>
      </c>
      <c r="AW1959" s="19">
        <v>97553.535244377999</v>
      </c>
      <c r="AX1959" s="19">
        <v>13476874.0920895</v>
      </c>
      <c r="AY1959" s="19">
        <v>165758.196350452</v>
      </c>
      <c r="AZ1959" s="19">
        <v>33240293.7690548</v>
      </c>
      <c r="BA1959" s="19">
        <v>101341.77104336501</v>
      </c>
      <c r="BB1959" s="19">
        <v>211094.34997347501</v>
      </c>
      <c r="BC1959" s="19">
        <v>62937.009110873303</v>
      </c>
      <c r="BD1959" s="19">
        <v>130916.54913210199</v>
      </c>
      <c r="BE1959" s="19">
        <v>178704.60351362301</v>
      </c>
      <c r="BF1959" s="19">
        <v>168766.74855896301</v>
      </c>
      <c r="BG1959" s="19">
        <v>142987.251866862</v>
      </c>
      <c r="BH1959" s="19">
        <v>66844.4046139891</v>
      </c>
      <c r="BI1959" s="19">
        <v>47030.709569134902</v>
      </c>
      <c r="BJ1959" s="19">
        <v>40620.2248290192</v>
      </c>
      <c r="BK1959" s="19">
        <v>97048.858051087198</v>
      </c>
      <c r="BL1959" s="19">
        <v>187047299.49839699</v>
      </c>
      <c r="BM1959" s="19">
        <v>75058213.467819095</v>
      </c>
      <c r="BN1959" s="19">
        <v>51593.885876908498</v>
      </c>
      <c r="BO1959" s="19">
        <v>209591.61585109399</v>
      </c>
      <c r="BP1959" s="19">
        <v>29143114.686544102</v>
      </c>
      <c r="BQ1959" s="19">
        <v>15073158.916807801</v>
      </c>
      <c r="BR1959" s="19">
        <v>18776280.467161201</v>
      </c>
      <c r="BS1959" s="19">
        <v>5497522.3603147697</v>
      </c>
      <c r="BT1959" s="19">
        <v>34526801.691451997</v>
      </c>
      <c r="BU1959" s="19">
        <v>77863.992415903005</v>
      </c>
      <c r="BV1959" s="19">
        <v>106195969.014836</v>
      </c>
      <c r="BW1959" s="19">
        <v>16657730.170823701</v>
      </c>
      <c r="BX1959" s="19">
        <v>37975101.153524101</v>
      </c>
      <c r="BY1959" s="19">
        <v>111532506.086776</v>
      </c>
      <c r="BZ1959" s="19">
        <v>30917683.621010602</v>
      </c>
      <c r="CA1959" s="19">
        <v>79644.185807155198</v>
      </c>
      <c r="CB1959" s="19">
        <v>7420640.924877</v>
      </c>
      <c r="CC1959" s="19">
        <v>42452.059625298898</v>
      </c>
      <c r="CD1959" s="19">
        <v>82655807.202899799</v>
      </c>
      <c r="CE1959" s="19">
        <v>69644318.712721303</v>
      </c>
    </row>
    <row r="1960" spans="1:83">
      <c r="A1960" s="18">
        <v>7164</v>
      </c>
      <c r="B1960" s="18" t="s">
        <v>2869</v>
      </c>
      <c r="C1960" s="18" t="s">
        <v>2870</v>
      </c>
      <c r="D1960" s="18" t="s">
        <v>116</v>
      </c>
      <c r="E1960" s="18" t="s">
        <v>114</v>
      </c>
      <c r="F1960" s="18" t="s">
        <v>114</v>
      </c>
      <c r="G1960" s="18" t="s">
        <v>116</v>
      </c>
      <c r="H1960" s="18" t="s">
        <v>114</v>
      </c>
      <c r="J1960" s="18">
        <v>-0.21</v>
      </c>
      <c r="K1960" s="18">
        <v>230.07075</v>
      </c>
      <c r="L1960" s="18">
        <v>231.07813999999999</v>
      </c>
      <c r="M1960" s="18">
        <v>7.6269999999999998</v>
      </c>
      <c r="N1960" s="18">
        <v>4559021.71</v>
      </c>
      <c r="O1960" s="18">
        <v>1</v>
      </c>
      <c r="P1960" s="18">
        <v>0</v>
      </c>
      <c r="S1960" s="18" t="s">
        <v>118</v>
      </c>
      <c r="T1960" s="18">
        <v>2</v>
      </c>
      <c r="U1960" s="18" t="s">
        <v>802</v>
      </c>
      <c r="V1960" s="18" t="b">
        <v>1</v>
      </c>
      <c r="W1960" s="20">
        <v>1</v>
      </c>
      <c r="X1960" s="20">
        <v>1</v>
      </c>
      <c r="Y1960" s="19">
        <v>502290766.61143702</v>
      </c>
      <c r="Z1960" s="19">
        <v>193423689.94610301</v>
      </c>
      <c r="AA1960" s="19">
        <v>622952024.57788396</v>
      </c>
      <c r="AB1960" s="19">
        <v>181828571.54894</v>
      </c>
      <c r="AC1960" s="19">
        <v>412300003.49705499</v>
      </c>
      <c r="AD1960" s="19">
        <v>80432629.038637698</v>
      </c>
      <c r="AE1960" s="19">
        <v>215091071.072503</v>
      </c>
      <c r="AF1960" s="19">
        <v>522458734.310588</v>
      </c>
      <c r="AG1960" s="19">
        <v>128286617.809104</v>
      </c>
      <c r="AH1960" s="19">
        <v>474981614.44484597</v>
      </c>
      <c r="AI1960" s="19">
        <v>103577450.251908</v>
      </c>
      <c r="AJ1960" s="19">
        <v>80757745.222938105</v>
      </c>
      <c r="AK1960" s="19">
        <v>331510467.60245901</v>
      </c>
      <c r="AL1960" s="19">
        <v>408408809.07382798</v>
      </c>
      <c r="AM1960" s="19">
        <v>191948196.69393799</v>
      </c>
      <c r="AN1960" s="19">
        <v>174858636.225887</v>
      </c>
      <c r="AO1960" s="19">
        <v>164894739.04076499</v>
      </c>
      <c r="AP1960" s="19">
        <v>134502944.23307899</v>
      </c>
      <c r="AQ1960" s="19">
        <v>193659529.51153201</v>
      </c>
      <c r="AR1960" s="19">
        <v>112257245.11277799</v>
      </c>
      <c r="AS1960" s="19">
        <v>173682702.997264</v>
      </c>
      <c r="AT1960" s="19">
        <v>206370240.71476001</v>
      </c>
      <c r="AU1960" s="19">
        <v>374576237.34730297</v>
      </c>
      <c r="AV1960" s="19">
        <v>128518611.138679</v>
      </c>
      <c r="AW1960" s="19">
        <v>251672482.44673899</v>
      </c>
      <c r="AX1960" s="19">
        <v>166709788.99961099</v>
      </c>
      <c r="AY1960" s="19">
        <v>397784472.80407602</v>
      </c>
      <c r="AZ1960" s="19">
        <v>216397294.00613901</v>
      </c>
      <c r="BA1960" s="19">
        <v>213852868.60334101</v>
      </c>
      <c r="BB1960" s="19">
        <v>375765369.51296198</v>
      </c>
      <c r="BC1960" s="19">
        <v>108465929.340572</v>
      </c>
      <c r="BD1960" s="19">
        <v>257137507.305089</v>
      </c>
      <c r="BE1960" s="19">
        <v>366353525.639512</v>
      </c>
      <c r="BF1960" s="19">
        <v>314836087.66249102</v>
      </c>
      <c r="BG1960" s="19">
        <v>311389974.12827498</v>
      </c>
      <c r="BH1960" s="19">
        <v>147197089.94058299</v>
      </c>
      <c r="BI1960" s="19">
        <v>125599587.906785</v>
      </c>
      <c r="BJ1960" s="19">
        <v>105489647.926073</v>
      </c>
      <c r="BK1960" s="19">
        <v>238199114.35334101</v>
      </c>
      <c r="BL1960" s="19">
        <v>140517359.41713199</v>
      </c>
      <c r="BM1960" s="19">
        <v>183701078.12028</v>
      </c>
      <c r="BN1960" s="19">
        <v>96713880.989865199</v>
      </c>
      <c r="BO1960" s="19">
        <v>446531655.70902503</v>
      </c>
      <c r="BP1960" s="19">
        <v>121401439.008334</v>
      </c>
      <c r="BQ1960" s="19">
        <v>176606931.64195001</v>
      </c>
      <c r="BR1960" s="19">
        <v>290933588.07649302</v>
      </c>
      <c r="BS1960" s="19">
        <v>155780994.070364</v>
      </c>
      <c r="BT1960" s="19">
        <v>193982538.11147299</v>
      </c>
      <c r="BU1960" s="19">
        <v>223781212.26705801</v>
      </c>
      <c r="BV1960" s="19">
        <v>148731173.67413399</v>
      </c>
      <c r="BW1960" s="19">
        <v>261677247.87990999</v>
      </c>
      <c r="BX1960" s="19">
        <v>105585402.964542</v>
      </c>
      <c r="BY1960" s="19">
        <v>192981427.94765699</v>
      </c>
      <c r="BZ1960" s="19">
        <v>130479191.644981</v>
      </c>
      <c r="CA1960" s="19">
        <v>184095109.27684</v>
      </c>
      <c r="CB1960" s="19">
        <v>118292690.658379</v>
      </c>
      <c r="CC1960" s="19">
        <v>72977490.793510199</v>
      </c>
      <c r="CD1960" s="19">
        <v>118739150.686931</v>
      </c>
      <c r="CE1960" s="19">
        <v>212301051.55693701</v>
      </c>
    </row>
    <row r="1961" spans="1:83">
      <c r="A1961" s="18">
        <v>7167</v>
      </c>
      <c r="B1961" s="18" t="s">
        <v>2784</v>
      </c>
      <c r="C1961" s="18" t="s">
        <v>2785</v>
      </c>
      <c r="D1961" s="18" t="s">
        <v>116</v>
      </c>
      <c r="E1961" s="18" t="s">
        <v>114</v>
      </c>
      <c r="F1961" s="18" t="s">
        <v>114</v>
      </c>
      <c r="G1961" s="18" t="s">
        <v>116</v>
      </c>
      <c r="H1961" s="18" t="s">
        <v>114</v>
      </c>
      <c r="J1961" s="18">
        <v>-0.31</v>
      </c>
      <c r="K1961" s="18">
        <v>274.09527000000003</v>
      </c>
      <c r="L1961" s="18">
        <v>275.10257000000001</v>
      </c>
      <c r="M1961" s="18">
        <v>3.8330000000000002</v>
      </c>
      <c r="N1961" s="18">
        <v>4557491.9069999997</v>
      </c>
      <c r="O1961" s="18">
        <v>4</v>
      </c>
      <c r="P1961" s="18">
        <v>0</v>
      </c>
      <c r="S1961" s="18" t="s">
        <v>118</v>
      </c>
      <c r="T1961" s="18">
        <v>2</v>
      </c>
      <c r="U1961" s="18" t="s">
        <v>802</v>
      </c>
      <c r="V1961" s="18" t="b">
        <v>0</v>
      </c>
      <c r="W1961" s="20">
        <v>0.74074074074074103</v>
      </c>
      <c r="X1961" s="20">
        <v>0.875</v>
      </c>
      <c r="Y1961" s="19">
        <v>211063.24240400901</v>
      </c>
      <c r="Z1961" s="19">
        <v>10388883.151326301</v>
      </c>
      <c r="AA1961" s="19">
        <v>302507.99905691098</v>
      </c>
      <c r="AB1961" s="19">
        <v>71394992.224650696</v>
      </c>
      <c r="AC1961" s="19">
        <v>202761.79347830301</v>
      </c>
      <c r="AD1961" s="19">
        <v>38691925.937220901</v>
      </c>
      <c r="AE1961" s="19">
        <v>12859494.039631</v>
      </c>
      <c r="AF1961" s="19">
        <v>246797.54089740699</v>
      </c>
      <c r="AG1961" s="19">
        <v>76404038.683156997</v>
      </c>
      <c r="AH1961" s="19">
        <v>21704322.5745942</v>
      </c>
      <c r="AI1961" s="19">
        <v>105598645.807832</v>
      </c>
      <c r="AJ1961" s="19">
        <v>62308585.564485699</v>
      </c>
      <c r="AK1961" s="19">
        <v>30372877.444904499</v>
      </c>
      <c r="AL1961" s="19">
        <v>187445.37779147099</v>
      </c>
      <c r="AM1961" s="19">
        <v>97086275.7692388</v>
      </c>
      <c r="AN1961" s="19">
        <v>106799586.70595001</v>
      </c>
      <c r="AO1961" s="19">
        <v>74138.1008370583</v>
      </c>
      <c r="AP1961" s="19">
        <v>58069154.2448043</v>
      </c>
      <c r="AQ1961" s="19">
        <v>73846043.218701497</v>
      </c>
      <c r="AR1961" s="19">
        <v>140846830.46754101</v>
      </c>
      <c r="AS1961" s="19">
        <v>61238153.045524701</v>
      </c>
      <c r="AT1961" s="19">
        <v>92121063.707302094</v>
      </c>
      <c r="AU1961" s="19">
        <v>32194439.486391298</v>
      </c>
      <c r="AV1961" s="19">
        <v>89865874.590420499</v>
      </c>
      <c r="AW1961" s="19">
        <v>40202785.998361401</v>
      </c>
      <c r="AX1961" s="19">
        <v>77733411.528785199</v>
      </c>
      <c r="AY1961" s="19">
        <v>165758.196350452</v>
      </c>
      <c r="AZ1961" s="19">
        <v>36043516.495753698</v>
      </c>
      <c r="BA1961" s="19">
        <v>27179090.892563999</v>
      </c>
      <c r="BB1961" s="19">
        <v>211094.34997347501</v>
      </c>
      <c r="BC1961" s="19">
        <v>34948270.1339975</v>
      </c>
      <c r="BD1961" s="19">
        <v>16054938.8551591</v>
      </c>
      <c r="BE1961" s="19">
        <v>178704.60351362301</v>
      </c>
      <c r="BF1961" s="19">
        <v>168766.74855896301</v>
      </c>
      <c r="BG1961" s="19">
        <v>40209535.130067103</v>
      </c>
      <c r="BH1961" s="19">
        <v>54377616.6458003</v>
      </c>
      <c r="BI1961" s="19">
        <v>80789271.317544401</v>
      </c>
      <c r="BJ1961" s="19">
        <v>139501340.49378899</v>
      </c>
      <c r="BK1961" s="19">
        <v>62365622.465771198</v>
      </c>
      <c r="BL1961" s="19">
        <v>74930806.398242995</v>
      </c>
      <c r="BM1961" s="19">
        <v>42097894.719276197</v>
      </c>
      <c r="BN1961" s="19">
        <v>20519620.983569</v>
      </c>
      <c r="BO1961" s="19">
        <v>209591.61585109399</v>
      </c>
      <c r="BP1961" s="19">
        <v>43823028.725273699</v>
      </c>
      <c r="BQ1961" s="19">
        <v>66799266.441666096</v>
      </c>
      <c r="BR1961" s="19">
        <v>38153557.781669199</v>
      </c>
      <c r="BS1961" s="19">
        <v>32164172.3063219</v>
      </c>
      <c r="BT1961" s="19">
        <v>72036305.332242697</v>
      </c>
      <c r="BU1961" s="19">
        <v>157327499.88591701</v>
      </c>
      <c r="BV1961" s="19">
        <v>102088552.281029</v>
      </c>
      <c r="BW1961" s="19">
        <v>114670286.44369</v>
      </c>
      <c r="BX1961" s="19">
        <v>32572668.916421998</v>
      </c>
      <c r="BY1961" s="19">
        <v>90392231.636942506</v>
      </c>
      <c r="BZ1961" s="19">
        <v>76872645.728585601</v>
      </c>
      <c r="CA1961" s="19">
        <v>42217010.405900098</v>
      </c>
      <c r="CB1961" s="19">
        <v>105809223.711071</v>
      </c>
      <c r="CC1961" s="19">
        <v>124508384.61127201</v>
      </c>
      <c r="CD1961" s="19">
        <v>121232968.336329</v>
      </c>
      <c r="CE1961" s="19">
        <v>63636404.5908112</v>
      </c>
    </row>
    <row r="1962" spans="1:83">
      <c r="A1962" s="18">
        <v>7173</v>
      </c>
      <c r="C1962" s="18" t="s">
        <v>2871</v>
      </c>
      <c r="D1962" s="18" t="s">
        <v>116</v>
      </c>
      <c r="E1962" s="18" t="s">
        <v>114</v>
      </c>
      <c r="F1962" s="18" t="s">
        <v>114</v>
      </c>
      <c r="G1962" s="18" t="s">
        <v>114</v>
      </c>
      <c r="H1962" s="18" t="s">
        <v>114</v>
      </c>
      <c r="J1962" s="18">
        <v>2.16</v>
      </c>
      <c r="K1962" s="18">
        <v>426.29802999999998</v>
      </c>
      <c r="L1962" s="18">
        <v>427.30542000000003</v>
      </c>
      <c r="M1962" s="18">
        <v>8.8919999999999995</v>
      </c>
      <c r="N1962" s="18">
        <v>4552004.0990000004</v>
      </c>
      <c r="O1962" s="18">
        <v>0</v>
      </c>
      <c r="P1962" s="18">
        <v>0</v>
      </c>
      <c r="S1962" s="18" t="s">
        <v>118</v>
      </c>
      <c r="T1962" s="18">
        <v>4</v>
      </c>
      <c r="U1962" s="18" t="s">
        <v>809</v>
      </c>
      <c r="V1962" s="18" t="b">
        <v>1</v>
      </c>
      <c r="W1962" s="20">
        <v>0.92592592592592604</v>
      </c>
      <c r="X1962" s="20">
        <v>0.90625</v>
      </c>
      <c r="Y1962" s="19">
        <v>214735049.03022301</v>
      </c>
      <c r="Z1962" s="19">
        <v>120755250.46858899</v>
      </c>
      <c r="AA1962" s="19">
        <v>349829806.32433999</v>
      </c>
      <c r="AB1962" s="19">
        <v>105785418.802518</v>
      </c>
      <c r="AC1962" s="19">
        <v>279651486.778211</v>
      </c>
      <c r="AD1962" s="19">
        <v>55143.880361755</v>
      </c>
      <c r="AE1962" s="19">
        <v>85699952.435858399</v>
      </c>
      <c r="AF1962" s="19">
        <v>261244250.611599</v>
      </c>
      <c r="AG1962" s="19">
        <v>60141507.644379199</v>
      </c>
      <c r="AH1962" s="19">
        <v>196085554.71047601</v>
      </c>
      <c r="AI1962" s="19">
        <v>68889355.142069101</v>
      </c>
      <c r="AJ1962" s="19">
        <v>71267645.718962595</v>
      </c>
      <c r="AK1962" s="19">
        <v>260244769.92595899</v>
      </c>
      <c r="AL1962" s="19">
        <v>289621403.76574898</v>
      </c>
      <c r="AM1962" s="19">
        <v>85051268.502124399</v>
      </c>
      <c r="AN1962" s="19">
        <v>90356012.842092305</v>
      </c>
      <c r="AO1962" s="19">
        <v>77842540.131899506</v>
      </c>
      <c r="AP1962" s="19">
        <v>105730814.989765</v>
      </c>
      <c r="AQ1962" s="19">
        <v>96218310.395997107</v>
      </c>
      <c r="AR1962" s="19">
        <v>48208801.231174901</v>
      </c>
      <c r="AS1962" s="19">
        <v>73211766.201390207</v>
      </c>
      <c r="AT1962" s="19">
        <v>92062053.008707806</v>
      </c>
      <c r="AU1962" s="19">
        <v>124263705.547518</v>
      </c>
      <c r="AV1962" s="19">
        <v>71090645.300790206</v>
      </c>
      <c r="AW1962" s="19">
        <v>97553.535244377999</v>
      </c>
      <c r="AX1962" s="19">
        <v>80393151.270748094</v>
      </c>
      <c r="AY1962" s="19">
        <v>167363195.62508899</v>
      </c>
      <c r="AZ1962" s="19">
        <v>153090670.223638</v>
      </c>
      <c r="BA1962" s="19">
        <v>99850167.195105404</v>
      </c>
      <c r="BB1962" s="19">
        <v>259531254.75221199</v>
      </c>
      <c r="BC1962" s="19">
        <v>93959369.520539805</v>
      </c>
      <c r="BD1962" s="19">
        <v>449063074.49645299</v>
      </c>
      <c r="BE1962" s="19">
        <v>357411281.63399202</v>
      </c>
      <c r="BF1962" s="19">
        <v>234527551.77587599</v>
      </c>
      <c r="BG1962" s="19">
        <v>164790202.572925</v>
      </c>
      <c r="BH1962" s="19">
        <v>50450764.682812497</v>
      </c>
      <c r="BI1962" s="19">
        <v>63976496.180804297</v>
      </c>
      <c r="BJ1962" s="19">
        <v>40620.2248290192</v>
      </c>
      <c r="BK1962" s="19">
        <v>98701396.009347007</v>
      </c>
      <c r="BL1962" s="19">
        <v>65983916.780094102</v>
      </c>
      <c r="BM1962" s="19">
        <v>105923275.19362199</v>
      </c>
      <c r="BN1962" s="19">
        <v>51593.885876908498</v>
      </c>
      <c r="BO1962" s="19">
        <v>287255787.02541202</v>
      </c>
      <c r="BP1962" s="19">
        <v>75010317.294368595</v>
      </c>
      <c r="BQ1962" s="19">
        <v>100927076.570749</v>
      </c>
      <c r="BR1962" s="19">
        <v>187071392.433238</v>
      </c>
      <c r="BS1962" s="19">
        <v>85174805.8242172</v>
      </c>
      <c r="BT1962" s="19">
        <v>87306055.413115501</v>
      </c>
      <c r="BU1962" s="19">
        <v>101092903.16572499</v>
      </c>
      <c r="BV1962" s="19">
        <v>117602685.04666901</v>
      </c>
      <c r="BW1962" s="19">
        <v>155782430.21532801</v>
      </c>
      <c r="BX1962" s="19">
        <v>60626.459295553897</v>
      </c>
      <c r="BY1962" s="19">
        <v>103718955.08021601</v>
      </c>
      <c r="BZ1962" s="19">
        <v>67082806.856303401</v>
      </c>
      <c r="CA1962" s="19">
        <v>75875836.827675298</v>
      </c>
      <c r="CB1962" s="19">
        <v>53833029.394080199</v>
      </c>
      <c r="CC1962" s="19">
        <v>61384364.651688203</v>
      </c>
      <c r="CD1962" s="19">
        <v>71831917.558357298</v>
      </c>
      <c r="CE1962" s="19">
        <v>92122878.731499806</v>
      </c>
    </row>
    <row r="1963" spans="1:83">
      <c r="A1963" s="18">
        <v>7174</v>
      </c>
      <c r="B1963" s="18" t="s">
        <v>1204</v>
      </c>
      <c r="C1963" s="18" t="s">
        <v>1205</v>
      </c>
      <c r="D1963" s="18" t="s">
        <v>116</v>
      </c>
      <c r="E1963" s="18" t="s">
        <v>114</v>
      </c>
      <c r="F1963" s="18" t="s">
        <v>114</v>
      </c>
      <c r="G1963" s="18" t="s">
        <v>116</v>
      </c>
      <c r="H1963" s="18" t="s">
        <v>114</v>
      </c>
      <c r="J1963" s="18">
        <v>-0.22</v>
      </c>
      <c r="K1963" s="18">
        <v>317.17387000000002</v>
      </c>
      <c r="L1963" s="18">
        <v>318.18117999999998</v>
      </c>
      <c r="M1963" s="18">
        <v>5.53</v>
      </c>
      <c r="N1963" s="18">
        <v>4551398.9800000004</v>
      </c>
      <c r="O1963" s="18">
        <v>10</v>
      </c>
      <c r="P1963" s="18">
        <v>0</v>
      </c>
      <c r="S1963" s="18" t="s">
        <v>118</v>
      </c>
      <c r="T1963" s="18">
        <v>1</v>
      </c>
      <c r="U1963" s="18" t="s">
        <v>802</v>
      </c>
      <c r="V1963" s="18" t="b">
        <v>0</v>
      </c>
      <c r="W1963" s="20">
        <v>0.51851851851851805</v>
      </c>
      <c r="X1963" s="20">
        <v>0.625</v>
      </c>
      <c r="Y1963" s="19">
        <v>211063.24240400901</v>
      </c>
      <c r="Z1963" s="19">
        <v>89712.935311184003</v>
      </c>
      <c r="AA1963" s="19">
        <v>302507.99905691098</v>
      </c>
      <c r="AB1963" s="19">
        <v>81474.388556081496</v>
      </c>
      <c r="AC1963" s="19">
        <v>202761.79347830301</v>
      </c>
      <c r="AD1963" s="19">
        <v>55143.880361755</v>
      </c>
      <c r="AE1963" s="19">
        <v>25055436.914318301</v>
      </c>
      <c r="AF1963" s="19">
        <v>246797.54089740699</v>
      </c>
      <c r="AG1963" s="19">
        <v>41787511.872950301</v>
      </c>
      <c r="AH1963" s="19">
        <v>213770.07762069799</v>
      </c>
      <c r="AI1963" s="19">
        <v>72437446.353871003</v>
      </c>
      <c r="AJ1963" s="19">
        <v>37762.133882739698</v>
      </c>
      <c r="AK1963" s="19">
        <v>25001088.508467801</v>
      </c>
      <c r="AL1963" s="19">
        <v>187445.37779147099</v>
      </c>
      <c r="AM1963" s="19">
        <v>15608430.327063501</v>
      </c>
      <c r="AN1963" s="19">
        <v>90111625.229342297</v>
      </c>
      <c r="AO1963" s="19">
        <v>74138.1008370583</v>
      </c>
      <c r="AP1963" s="19">
        <v>63481246.692194402</v>
      </c>
      <c r="AQ1963" s="19">
        <v>16373367.3879904</v>
      </c>
      <c r="AR1963" s="19">
        <v>49832.672295953402</v>
      </c>
      <c r="AS1963" s="19">
        <v>16574054.4283175</v>
      </c>
      <c r="AT1963" s="19">
        <v>42220626.829022698</v>
      </c>
      <c r="AU1963" s="19">
        <v>13117453.6302546</v>
      </c>
      <c r="AV1963" s="19">
        <v>53022822.808780797</v>
      </c>
      <c r="AW1963" s="19">
        <v>16344548.621731101</v>
      </c>
      <c r="AX1963" s="19">
        <v>58612235.051715203</v>
      </c>
      <c r="AY1963" s="19">
        <v>165758.196350452</v>
      </c>
      <c r="AZ1963" s="19">
        <v>107552.178623912</v>
      </c>
      <c r="BA1963" s="19">
        <v>49748001.3502483</v>
      </c>
      <c r="BB1963" s="19">
        <v>211094.34997347501</v>
      </c>
      <c r="BC1963" s="19">
        <v>62937.009110873303</v>
      </c>
      <c r="BD1963" s="19">
        <v>19838126.6684906</v>
      </c>
      <c r="BE1963" s="19">
        <v>178704.60351362301</v>
      </c>
      <c r="BF1963" s="19">
        <v>168766.74855896301</v>
      </c>
      <c r="BG1963" s="19">
        <v>142987.251866862</v>
      </c>
      <c r="BH1963" s="19">
        <v>66844.4046139891</v>
      </c>
      <c r="BI1963" s="19">
        <v>47030.709569134902</v>
      </c>
      <c r="BJ1963" s="19">
        <v>45488788.047564298</v>
      </c>
      <c r="BK1963" s="19">
        <v>28236722.716699701</v>
      </c>
      <c r="BL1963" s="19">
        <v>41359185.833653502</v>
      </c>
      <c r="BM1963" s="19">
        <v>41254861.180818297</v>
      </c>
      <c r="BN1963" s="19">
        <v>7859231.5944274999</v>
      </c>
      <c r="BO1963" s="19">
        <v>209591.61585109399</v>
      </c>
      <c r="BP1963" s="19">
        <v>45698144.922192201</v>
      </c>
      <c r="BQ1963" s="19">
        <v>27531235.155418999</v>
      </c>
      <c r="BR1963" s="19">
        <v>138837.29432782999</v>
      </c>
      <c r="BS1963" s="19">
        <v>8509360.5662489608</v>
      </c>
      <c r="BT1963" s="19">
        <v>25211453.040949199</v>
      </c>
      <c r="BU1963" s="19">
        <v>33852128.079150297</v>
      </c>
      <c r="BV1963" s="19">
        <v>46435894.5748927</v>
      </c>
      <c r="BW1963" s="19">
        <v>59853265.743196301</v>
      </c>
      <c r="BX1963" s="19">
        <v>16317699.3802497</v>
      </c>
      <c r="BY1963" s="19">
        <v>52891346.397664301</v>
      </c>
      <c r="BZ1963" s="19">
        <v>24063056.036169201</v>
      </c>
      <c r="CA1963" s="19">
        <v>79644.185807155198</v>
      </c>
      <c r="CB1963" s="19">
        <v>56280.262764906503</v>
      </c>
      <c r="CC1963" s="19">
        <v>145597468.92769501</v>
      </c>
      <c r="CD1963" s="19">
        <v>120789713.23967899</v>
      </c>
      <c r="CE1963" s="19">
        <v>11706282.896668499</v>
      </c>
    </row>
    <row r="1964" spans="1:83">
      <c r="A1964" s="18">
        <v>7177</v>
      </c>
      <c r="C1964" s="18" t="s">
        <v>2872</v>
      </c>
      <c r="D1964" s="18" t="s">
        <v>116</v>
      </c>
      <c r="E1964" s="18" t="s">
        <v>114</v>
      </c>
      <c r="F1964" s="18" t="s">
        <v>114</v>
      </c>
      <c r="G1964" s="18" t="s">
        <v>114</v>
      </c>
      <c r="H1964" s="18" t="s">
        <v>114</v>
      </c>
      <c r="J1964" s="18">
        <v>-4.71</v>
      </c>
      <c r="K1964" s="18">
        <v>348.28726999999998</v>
      </c>
      <c r="L1964" s="18">
        <v>349.29455999999999</v>
      </c>
      <c r="M1964" s="18">
        <v>9.15</v>
      </c>
      <c r="N1964" s="18">
        <v>4549963.8810000001</v>
      </c>
      <c r="O1964" s="18">
        <v>0</v>
      </c>
      <c r="P1964" s="18">
        <v>0</v>
      </c>
      <c r="S1964" s="18" t="s">
        <v>118</v>
      </c>
      <c r="T1964" s="18">
        <v>3</v>
      </c>
      <c r="U1964" s="18" t="s">
        <v>809</v>
      </c>
      <c r="V1964" s="18" t="b">
        <v>1</v>
      </c>
      <c r="W1964" s="20">
        <v>0.66666666666666696</v>
      </c>
      <c r="X1964" s="20">
        <v>0.8125</v>
      </c>
      <c r="Y1964" s="19">
        <v>55164734.0267656</v>
      </c>
      <c r="Z1964" s="19">
        <v>220572588.15000901</v>
      </c>
      <c r="AA1964" s="19">
        <v>113361188.12681</v>
      </c>
      <c r="AB1964" s="19">
        <v>81474.388556081496</v>
      </c>
      <c r="AC1964" s="19">
        <v>68485405.926997006</v>
      </c>
      <c r="AD1964" s="19">
        <v>31855484.084878501</v>
      </c>
      <c r="AE1964" s="19">
        <v>8210411.8793878397</v>
      </c>
      <c r="AF1964" s="19">
        <v>159338632.66005901</v>
      </c>
      <c r="AG1964" s="19">
        <v>64152.505638069299</v>
      </c>
      <c r="AH1964" s="19">
        <v>213770.07762069799</v>
      </c>
      <c r="AI1964" s="19">
        <v>47802.709287413403</v>
      </c>
      <c r="AJ1964" s="19">
        <v>43362543.3227451</v>
      </c>
      <c r="AK1964" s="19">
        <v>138524996.938182</v>
      </c>
      <c r="AL1964" s="19">
        <v>58094940.722302698</v>
      </c>
      <c r="AM1964" s="19">
        <v>85852.124718513893</v>
      </c>
      <c r="AN1964" s="19">
        <v>58590746.993501998</v>
      </c>
      <c r="AO1964" s="19">
        <v>1832848.43601052</v>
      </c>
      <c r="AP1964" s="19">
        <v>200581686.592215</v>
      </c>
      <c r="AQ1964" s="19">
        <v>6246451.7634540098</v>
      </c>
      <c r="AR1964" s="19">
        <v>37924769.0363134</v>
      </c>
      <c r="AS1964" s="19">
        <v>5035168.1487891199</v>
      </c>
      <c r="AT1964" s="19">
        <v>60071.0548945306</v>
      </c>
      <c r="AU1964" s="19">
        <v>139624.610384292</v>
      </c>
      <c r="AV1964" s="19">
        <v>28482473.402851898</v>
      </c>
      <c r="AW1964" s="19">
        <v>29496970.322069898</v>
      </c>
      <c r="AX1964" s="19">
        <v>73579.681769493298</v>
      </c>
      <c r="AY1964" s="19">
        <v>165758.196350452</v>
      </c>
      <c r="AZ1964" s="19">
        <v>16145981.9509292</v>
      </c>
      <c r="BA1964" s="19">
        <v>64526811.566459998</v>
      </c>
      <c r="BB1964" s="19">
        <v>355368318.87323499</v>
      </c>
      <c r="BC1964" s="19">
        <v>75515102.419109896</v>
      </c>
      <c r="BD1964" s="19">
        <v>122385801.477256</v>
      </c>
      <c r="BE1964" s="19">
        <v>165314820.63724899</v>
      </c>
      <c r="BF1964" s="19">
        <v>38419971.649513401</v>
      </c>
      <c r="BG1964" s="19">
        <v>142987.251866862</v>
      </c>
      <c r="BH1964" s="19">
        <v>11412518.8680236</v>
      </c>
      <c r="BI1964" s="19">
        <v>22495557.940507501</v>
      </c>
      <c r="BJ1964" s="19">
        <v>72645510.311984897</v>
      </c>
      <c r="BK1964" s="19">
        <v>97048.858051087198</v>
      </c>
      <c r="BL1964" s="19">
        <v>22835410.692558799</v>
      </c>
      <c r="BM1964" s="19">
        <v>84490.603987824099</v>
      </c>
      <c r="BN1964" s="19">
        <v>72992520.524559498</v>
      </c>
      <c r="BO1964" s="19">
        <v>86921237.398027405</v>
      </c>
      <c r="BP1964" s="19">
        <v>17036832.8278284</v>
      </c>
      <c r="BQ1964" s="19">
        <v>42399118.192751199</v>
      </c>
      <c r="BR1964" s="19">
        <v>57999929.612796798</v>
      </c>
      <c r="BS1964" s="19">
        <v>56451243.691444203</v>
      </c>
      <c r="BT1964" s="19">
        <v>84632.417955647994</v>
      </c>
      <c r="BU1964" s="19">
        <v>76066491.997970298</v>
      </c>
      <c r="BV1964" s="19">
        <v>53677.024710943901</v>
      </c>
      <c r="BW1964" s="19">
        <v>25201554.172979601</v>
      </c>
      <c r="BX1964" s="19">
        <v>18868215.369788799</v>
      </c>
      <c r="BY1964" s="19">
        <v>28851527.753662299</v>
      </c>
      <c r="BZ1964" s="19">
        <v>23607062.949767299</v>
      </c>
      <c r="CA1964" s="19">
        <v>7301226.4288208997</v>
      </c>
      <c r="CB1964" s="19">
        <v>28324478.154336002</v>
      </c>
      <c r="CC1964" s="19">
        <v>12676400.0433516</v>
      </c>
      <c r="CD1964" s="19">
        <v>66110545.2355588</v>
      </c>
      <c r="CE1964" s="19">
        <v>88838.795511459801</v>
      </c>
    </row>
    <row r="1965" spans="1:83">
      <c r="A1965" s="18">
        <v>7181</v>
      </c>
      <c r="B1965" s="18" t="s">
        <v>2873</v>
      </c>
      <c r="C1965" s="18" t="s">
        <v>2874</v>
      </c>
      <c r="D1965" s="18" t="s">
        <v>116</v>
      </c>
      <c r="E1965" s="18" t="s">
        <v>114</v>
      </c>
      <c r="F1965" s="18" t="s">
        <v>114</v>
      </c>
      <c r="G1965" s="18" t="s">
        <v>116</v>
      </c>
      <c r="H1965" s="18" t="s">
        <v>114</v>
      </c>
      <c r="J1965" s="18">
        <v>-0.57999999999999996</v>
      </c>
      <c r="K1965" s="18">
        <v>194.16695000000001</v>
      </c>
      <c r="L1965" s="18">
        <v>195.17433</v>
      </c>
      <c r="M1965" s="18">
        <v>8.9369999999999994</v>
      </c>
      <c r="N1965" s="18">
        <v>4546759.03</v>
      </c>
      <c r="O1965" s="18">
        <v>14</v>
      </c>
      <c r="P1965" s="18">
        <v>0</v>
      </c>
      <c r="S1965" s="18" t="s">
        <v>118</v>
      </c>
      <c r="T1965" s="18">
        <v>2</v>
      </c>
      <c r="U1965" s="18" t="s">
        <v>121</v>
      </c>
      <c r="V1965" s="18" t="b">
        <v>0</v>
      </c>
      <c r="W1965" s="20">
        <v>0.96296296296296302</v>
      </c>
      <c r="X1965" s="20">
        <v>1</v>
      </c>
      <c r="Y1965" s="19">
        <v>109403941.06769601</v>
      </c>
      <c r="Z1965" s="19">
        <v>73459856.966426</v>
      </c>
      <c r="AA1965" s="19">
        <v>90354661.090291798</v>
      </c>
      <c r="AB1965" s="19">
        <v>17539386.9616451</v>
      </c>
      <c r="AC1965" s="19">
        <v>256848443.733684</v>
      </c>
      <c r="AD1965" s="19">
        <v>89017773.739942506</v>
      </c>
      <c r="AE1965" s="19">
        <v>93066.8435548751</v>
      </c>
      <c r="AF1965" s="19">
        <v>271892647.22846103</v>
      </c>
      <c r="AG1965" s="19">
        <v>83699136.563661903</v>
      </c>
      <c r="AH1965" s="19">
        <v>53834974.193651997</v>
      </c>
      <c r="AI1965" s="19">
        <v>25425623.1706829</v>
      </c>
      <c r="AJ1965" s="19">
        <v>43086280.362225398</v>
      </c>
      <c r="AK1965" s="19">
        <v>289654421.02139503</v>
      </c>
      <c r="AL1965" s="19">
        <v>148528307.204344</v>
      </c>
      <c r="AM1965" s="19">
        <v>112470741.82486799</v>
      </c>
      <c r="AN1965" s="19">
        <v>78795722.376221403</v>
      </c>
      <c r="AO1965" s="19">
        <v>84162572.564402804</v>
      </c>
      <c r="AP1965" s="19">
        <v>144019963.78402799</v>
      </c>
      <c r="AQ1965" s="19">
        <v>59304484.006730497</v>
      </c>
      <c r="AR1965" s="19">
        <v>83309531.5538093</v>
      </c>
      <c r="AS1965" s="19">
        <v>35541111.9380472</v>
      </c>
      <c r="AT1965" s="19">
        <v>41458231.954279996</v>
      </c>
      <c r="AU1965" s="19">
        <v>145411461.39653501</v>
      </c>
      <c r="AV1965" s="19">
        <v>96220793.390115902</v>
      </c>
      <c r="AW1965" s="19">
        <v>116037229.04997399</v>
      </c>
      <c r="AX1965" s="19">
        <v>69072439.0575964</v>
      </c>
      <c r="AY1965" s="19">
        <v>113170772.975485</v>
      </c>
      <c r="AZ1965" s="19">
        <v>57749306.7933449</v>
      </c>
      <c r="BA1965" s="19">
        <v>174781289.72281799</v>
      </c>
      <c r="BB1965" s="19">
        <v>460342144.59469301</v>
      </c>
      <c r="BC1965" s="19">
        <v>174381721.15069199</v>
      </c>
      <c r="BD1965" s="19">
        <v>192077667.83512899</v>
      </c>
      <c r="BE1965" s="19">
        <v>594206893.41880798</v>
      </c>
      <c r="BF1965" s="19">
        <v>219284109.45671499</v>
      </c>
      <c r="BG1965" s="19">
        <v>37866958.2814418</v>
      </c>
      <c r="BH1965" s="19">
        <v>39128950.862563297</v>
      </c>
      <c r="BI1965" s="19">
        <v>108334180.273893</v>
      </c>
      <c r="BJ1965" s="19">
        <v>47171538.665884398</v>
      </c>
      <c r="BK1965" s="19">
        <v>40936535.186344102</v>
      </c>
      <c r="BL1965" s="19">
        <v>52360203.256053597</v>
      </c>
      <c r="BM1965" s="19">
        <v>116496805.550641</v>
      </c>
      <c r="BN1965" s="19">
        <v>129090324.25185201</v>
      </c>
      <c r="BO1965" s="19">
        <v>718101767.59173703</v>
      </c>
      <c r="BP1965" s="19">
        <v>27735859.6451061</v>
      </c>
      <c r="BQ1965" s="19">
        <v>194291028.45746601</v>
      </c>
      <c r="BR1965" s="19">
        <v>95432505.000782505</v>
      </c>
      <c r="BS1965" s="19">
        <v>69486327.792940706</v>
      </c>
      <c r="BT1965" s="19">
        <v>62574465.447021797</v>
      </c>
      <c r="BU1965" s="19">
        <v>194866191.99159101</v>
      </c>
      <c r="BV1965" s="19">
        <v>94648411.659442306</v>
      </c>
      <c r="BW1965" s="19">
        <v>192004733.98968399</v>
      </c>
      <c r="BX1965" s="19">
        <v>133266782.795617</v>
      </c>
      <c r="BY1965" s="19">
        <v>78967487.432848394</v>
      </c>
      <c r="BZ1965" s="19">
        <v>93399039.346549898</v>
      </c>
      <c r="CA1965" s="19">
        <v>99901614.275839806</v>
      </c>
      <c r="CB1965" s="19">
        <v>73252358.545956299</v>
      </c>
      <c r="CC1965" s="19">
        <v>47648124.028716303</v>
      </c>
      <c r="CD1965" s="19">
        <v>39591543.119927101</v>
      </c>
      <c r="CE1965" s="19">
        <v>193153685.04989201</v>
      </c>
    </row>
    <row r="1966" spans="1:83">
      <c r="A1966" s="18">
        <v>7184</v>
      </c>
      <c r="B1966" s="18" t="s">
        <v>364</v>
      </c>
      <c r="C1966" s="18" t="s">
        <v>365</v>
      </c>
      <c r="D1966" s="18" t="s">
        <v>116</v>
      </c>
      <c r="E1966" s="18" t="s">
        <v>114</v>
      </c>
      <c r="F1966" s="18" t="s">
        <v>114</v>
      </c>
      <c r="G1966" s="18" t="s">
        <v>116</v>
      </c>
      <c r="H1966" s="18" t="s">
        <v>114</v>
      </c>
      <c r="J1966" s="18">
        <v>-0.49</v>
      </c>
      <c r="K1966" s="18">
        <v>190.17205999999999</v>
      </c>
      <c r="L1966" s="18">
        <v>191.17940999999999</v>
      </c>
      <c r="M1966" s="18">
        <v>8.3550000000000004</v>
      </c>
      <c r="N1966" s="18">
        <v>4543561.1979999999</v>
      </c>
      <c r="O1966" s="18">
        <v>4</v>
      </c>
      <c r="P1966" s="18">
        <v>0</v>
      </c>
      <c r="S1966" s="18" t="s">
        <v>118</v>
      </c>
      <c r="T1966" s="18">
        <v>2</v>
      </c>
      <c r="U1966" s="18" t="s">
        <v>121</v>
      </c>
      <c r="V1966" s="18" t="b">
        <v>0</v>
      </c>
      <c r="W1966" s="20">
        <v>0.592592592592593</v>
      </c>
      <c r="X1966" s="20">
        <v>0.625</v>
      </c>
      <c r="Y1966" s="19">
        <v>251329969.948901</v>
      </c>
      <c r="Z1966" s="19">
        <v>89712.935311184003</v>
      </c>
      <c r="AA1966" s="19">
        <v>302507.99905691098</v>
      </c>
      <c r="AB1966" s="19">
        <v>81474.388556081496</v>
      </c>
      <c r="AC1966" s="19">
        <v>202761.79347830301</v>
      </c>
      <c r="AD1966" s="19">
        <v>116574280.290848</v>
      </c>
      <c r="AE1966" s="19">
        <v>170415152.248595</v>
      </c>
      <c r="AF1966" s="19">
        <v>149382816.76966101</v>
      </c>
      <c r="AG1966" s="19">
        <v>126085171.22645</v>
      </c>
      <c r="AH1966" s="19">
        <v>228368756.28681999</v>
      </c>
      <c r="AI1966" s="19">
        <v>163666217.473656</v>
      </c>
      <c r="AJ1966" s="19">
        <v>32450500.807953399</v>
      </c>
      <c r="AK1966" s="19">
        <v>164147.76214103101</v>
      </c>
      <c r="AL1966" s="19">
        <v>187445.37779147099</v>
      </c>
      <c r="AM1966" s="19">
        <v>85852.124718513893</v>
      </c>
      <c r="AN1966" s="19">
        <v>245497459.63356099</v>
      </c>
      <c r="AO1966" s="19">
        <v>81302672.347557798</v>
      </c>
      <c r="AP1966" s="19">
        <v>44497665.350077197</v>
      </c>
      <c r="AQ1966" s="19">
        <v>41950806.807894804</v>
      </c>
      <c r="AR1966" s="19">
        <v>50915006.957538001</v>
      </c>
      <c r="AS1966" s="19">
        <v>54652283.020060301</v>
      </c>
      <c r="AT1966" s="19">
        <v>74406487.569204301</v>
      </c>
      <c r="AU1966" s="19">
        <v>139624.610384292</v>
      </c>
      <c r="AV1966" s="19">
        <v>57029.357966701697</v>
      </c>
      <c r="AW1966" s="19">
        <v>97553.535244377999</v>
      </c>
      <c r="AX1966" s="19">
        <v>39084992.889791302</v>
      </c>
      <c r="AY1966" s="19">
        <v>165758.196350452</v>
      </c>
      <c r="AZ1966" s="19">
        <v>53976235.421346098</v>
      </c>
      <c r="BA1966" s="19">
        <v>29600748.167383499</v>
      </c>
      <c r="BB1966" s="19">
        <v>211094.34997347501</v>
      </c>
      <c r="BC1966" s="19">
        <v>139655209.73158601</v>
      </c>
      <c r="BD1966" s="19">
        <v>142035757.05599299</v>
      </c>
      <c r="BE1966" s="19">
        <v>178704.60351362301</v>
      </c>
      <c r="BF1966" s="19">
        <v>168766.74855896301</v>
      </c>
      <c r="BG1966" s="19">
        <v>96573387.363641307</v>
      </c>
      <c r="BH1966" s="19">
        <v>58085935.615066297</v>
      </c>
      <c r="BI1966" s="19">
        <v>47030.709569134902</v>
      </c>
      <c r="BJ1966" s="19">
        <v>113442493.708405</v>
      </c>
      <c r="BK1966" s="19">
        <v>119715412.19209599</v>
      </c>
      <c r="BL1966" s="19">
        <v>181170322.23551899</v>
      </c>
      <c r="BM1966" s="19">
        <v>195144371.79975301</v>
      </c>
      <c r="BN1966" s="19">
        <v>37183439.950979702</v>
      </c>
      <c r="BO1966" s="19">
        <v>209591.61585109399</v>
      </c>
      <c r="BP1966" s="19">
        <v>38894825.224577203</v>
      </c>
      <c r="BQ1966" s="19">
        <v>139607126.889781</v>
      </c>
      <c r="BR1966" s="19">
        <v>138837.29432782999</v>
      </c>
      <c r="BS1966" s="19">
        <v>74680.910813464201</v>
      </c>
      <c r="BT1966" s="19">
        <v>84632.417955647994</v>
      </c>
      <c r="BU1966" s="19">
        <v>49780264.342662297</v>
      </c>
      <c r="BV1966" s="19">
        <v>53677.024710943901</v>
      </c>
      <c r="BW1966" s="19">
        <v>64870652.108069897</v>
      </c>
      <c r="BX1966" s="19">
        <v>27900935.774672899</v>
      </c>
      <c r="BY1966" s="19">
        <v>96962240.513876095</v>
      </c>
      <c r="BZ1966" s="19">
        <v>170393138.40302801</v>
      </c>
      <c r="CA1966" s="19">
        <v>79644.185807155198</v>
      </c>
      <c r="CB1966" s="19">
        <v>33170342.7089465</v>
      </c>
      <c r="CC1966" s="19">
        <v>94559414.463364705</v>
      </c>
      <c r="CD1966" s="19">
        <v>42378.606606679503</v>
      </c>
      <c r="CE1966" s="19">
        <v>88838.795511459801</v>
      </c>
    </row>
    <row r="1967" spans="1:83">
      <c r="A1967" s="18">
        <v>7193</v>
      </c>
      <c r="B1967" s="18" t="s">
        <v>2875</v>
      </c>
      <c r="C1967" s="18" t="s">
        <v>2876</v>
      </c>
      <c r="D1967" s="18" t="s">
        <v>116</v>
      </c>
      <c r="E1967" s="18" t="s">
        <v>116</v>
      </c>
      <c r="F1967" s="18" t="s">
        <v>115</v>
      </c>
      <c r="G1967" s="18" t="s">
        <v>115</v>
      </c>
      <c r="H1967" s="18" t="s">
        <v>114</v>
      </c>
      <c r="J1967" s="18">
        <v>-0.02</v>
      </c>
      <c r="K1967" s="18">
        <v>125.04768</v>
      </c>
      <c r="L1967" s="18">
        <v>126.05493</v>
      </c>
      <c r="M1967" s="18">
        <v>0.91600000000000004</v>
      </c>
      <c r="N1967" s="18">
        <v>4535227.4620000003</v>
      </c>
      <c r="O1967" s="18">
        <v>8</v>
      </c>
      <c r="P1967" s="18">
        <v>4</v>
      </c>
      <c r="Q1967" s="18">
        <v>95.4</v>
      </c>
      <c r="R1967" s="18">
        <v>74.900000000000006</v>
      </c>
      <c r="S1967" s="18" t="s">
        <v>118</v>
      </c>
      <c r="T1967" s="18">
        <v>4</v>
      </c>
      <c r="U1967" s="18" t="s">
        <v>121</v>
      </c>
      <c r="V1967" s="18" t="b">
        <v>1</v>
      </c>
      <c r="W1967" s="20">
        <v>0.66666666666666696</v>
      </c>
      <c r="X1967" s="20">
        <v>0.5</v>
      </c>
      <c r="Y1967" s="19">
        <v>206644488.31535</v>
      </c>
      <c r="Z1967" s="19">
        <v>89499906.457784295</v>
      </c>
      <c r="AA1967" s="19">
        <v>302507.99905691098</v>
      </c>
      <c r="AB1967" s="19">
        <v>118907501.924354</v>
      </c>
      <c r="AC1967" s="19">
        <v>202761.79347830301</v>
      </c>
      <c r="AD1967" s="19">
        <v>55143.880361755</v>
      </c>
      <c r="AE1967" s="19">
        <v>93066.8435548751</v>
      </c>
      <c r="AF1967" s="19">
        <v>124053471.058616</v>
      </c>
      <c r="AG1967" s="19">
        <v>74570536.999600798</v>
      </c>
      <c r="AH1967" s="19">
        <v>214637546.339995</v>
      </c>
      <c r="AI1967" s="19">
        <v>42851919.973587297</v>
      </c>
      <c r="AJ1967" s="19">
        <v>37762.133882739698</v>
      </c>
      <c r="AK1967" s="19">
        <v>164147.76214103101</v>
      </c>
      <c r="AL1967" s="19">
        <v>83357485.032659695</v>
      </c>
      <c r="AM1967" s="19">
        <v>78023009.742393002</v>
      </c>
      <c r="AN1967" s="19">
        <v>69562455.761693701</v>
      </c>
      <c r="AO1967" s="19">
        <v>59604329.819982201</v>
      </c>
      <c r="AP1967" s="19">
        <v>58502.331954147201</v>
      </c>
      <c r="AQ1967" s="19">
        <v>72609354.822816998</v>
      </c>
      <c r="AR1967" s="19">
        <v>49832.672295953402</v>
      </c>
      <c r="AS1967" s="19">
        <v>72318.6274561951</v>
      </c>
      <c r="AT1967" s="19">
        <v>52476288.4531435</v>
      </c>
      <c r="AU1967" s="19">
        <v>200972182.60158899</v>
      </c>
      <c r="AV1967" s="19">
        <v>59108644.000193797</v>
      </c>
      <c r="AW1967" s="19">
        <v>333389745.88791502</v>
      </c>
      <c r="AX1967" s="19">
        <v>64918717.337934397</v>
      </c>
      <c r="AY1967" s="19">
        <v>125831514.47728001</v>
      </c>
      <c r="AZ1967" s="19">
        <v>107552.178623912</v>
      </c>
      <c r="BA1967" s="19">
        <v>101341.77104336501</v>
      </c>
      <c r="BB1967" s="19">
        <v>70489533.037009507</v>
      </c>
      <c r="BC1967" s="19">
        <v>62937.009110873303</v>
      </c>
      <c r="BD1967" s="19">
        <v>45579510.951825999</v>
      </c>
      <c r="BE1967" s="19">
        <v>178704.60351362301</v>
      </c>
      <c r="BF1967" s="19">
        <v>65036823.634665303</v>
      </c>
      <c r="BG1967" s="19">
        <v>142987.251866862</v>
      </c>
      <c r="BH1967" s="19">
        <v>59073472.869675003</v>
      </c>
      <c r="BI1967" s="19">
        <v>47030.709569134902</v>
      </c>
      <c r="BJ1967" s="19">
        <v>40620.2248290192</v>
      </c>
      <c r="BK1967" s="19">
        <v>97048.858051087198</v>
      </c>
      <c r="BL1967" s="19">
        <v>30282888.318384402</v>
      </c>
      <c r="BM1967" s="19">
        <v>84490.603987824099</v>
      </c>
      <c r="BN1967" s="19">
        <v>51593.885876908498</v>
      </c>
      <c r="BO1967" s="19">
        <v>136181134.488085</v>
      </c>
      <c r="BP1967" s="19">
        <v>39695737.465618096</v>
      </c>
      <c r="BQ1967" s="19">
        <v>74410303.605446398</v>
      </c>
      <c r="BR1967" s="19">
        <v>106897856.615521</v>
      </c>
      <c r="BS1967" s="19">
        <v>74680.910813464201</v>
      </c>
      <c r="BT1967" s="19">
        <v>76439676.800126404</v>
      </c>
      <c r="BU1967" s="19">
        <v>27748327.664069299</v>
      </c>
      <c r="BV1967" s="19">
        <v>53677.024710943901</v>
      </c>
      <c r="BW1967" s="19">
        <v>58780370.303236596</v>
      </c>
      <c r="BX1967" s="19">
        <v>69420552.353614807</v>
      </c>
      <c r="BY1967" s="19">
        <v>64359.7441030021</v>
      </c>
      <c r="BZ1967" s="19">
        <v>46606638.410749502</v>
      </c>
      <c r="CA1967" s="19">
        <v>103697953.875917</v>
      </c>
      <c r="CB1967" s="19">
        <v>56280.262764906503</v>
      </c>
      <c r="CC1967" s="19">
        <v>42452.059625298898</v>
      </c>
      <c r="CD1967" s="19">
        <v>42378.606606679503</v>
      </c>
      <c r="CE1967" s="19">
        <v>125886312.096287</v>
      </c>
    </row>
    <row r="1968" spans="1:83">
      <c r="A1968" s="18">
        <v>7194</v>
      </c>
      <c r="B1968" s="18" t="s">
        <v>2877</v>
      </c>
      <c r="C1968" s="18" t="s">
        <v>2878</v>
      </c>
      <c r="D1968" s="18" t="s">
        <v>116</v>
      </c>
      <c r="E1968" s="18" t="s">
        <v>114</v>
      </c>
      <c r="F1968" s="18" t="s">
        <v>114</v>
      </c>
      <c r="G1968" s="18" t="s">
        <v>180</v>
      </c>
      <c r="H1968" s="18" t="s">
        <v>114</v>
      </c>
      <c r="J1968" s="18">
        <v>-0.59</v>
      </c>
      <c r="K1968" s="18">
        <v>331.23568</v>
      </c>
      <c r="L1968" s="18">
        <v>332.24274000000003</v>
      </c>
      <c r="M1968" s="18">
        <v>7.2629999999999999</v>
      </c>
      <c r="N1968" s="18">
        <v>4535178.9110000003</v>
      </c>
      <c r="O1968" s="18">
        <v>4</v>
      </c>
      <c r="P1968" s="18">
        <v>0</v>
      </c>
      <c r="S1968" s="18" t="s">
        <v>118</v>
      </c>
      <c r="T1968" s="18">
        <v>4</v>
      </c>
      <c r="U1968" s="18" t="s">
        <v>809</v>
      </c>
      <c r="V1968" s="18" t="b">
        <v>0</v>
      </c>
      <c r="W1968" s="20">
        <v>0.296296296296296</v>
      </c>
      <c r="X1968" s="20">
        <v>0.5</v>
      </c>
      <c r="Y1968" s="19">
        <v>211063.24240400901</v>
      </c>
      <c r="Z1968" s="19">
        <v>22457575.568022501</v>
      </c>
      <c r="AA1968" s="19">
        <v>302507.99905691098</v>
      </c>
      <c r="AB1968" s="19">
        <v>81474.388556081496</v>
      </c>
      <c r="AC1968" s="19">
        <v>202761.79347830301</v>
      </c>
      <c r="AD1968" s="19">
        <v>55143.880361755</v>
      </c>
      <c r="AE1968" s="19">
        <v>93066.8435548751</v>
      </c>
      <c r="AF1968" s="19">
        <v>246797.54089740699</v>
      </c>
      <c r="AG1968" s="19">
        <v>72507817.959925696</v>
      </c>
      <c r="AH1968" s="19">
        <v>213770.07762069799</v>
      </c>
      <c r="AI1968" s="19">
        <v>108809369.349168</v>
      </c>
      <c r="AJ1968" s="19">
        <v>37762.133882739698</v>
      </c>
      <c r="AK1968" s="19">
        <v>164147.76214103101</v>
      </c>
      <c r="AL1968" s="19">
        <v>187445.37779147099</v>
      </c>
      <c r="AM1968" s="19">
        <v>70994673.932605207</v>
      </c>
      <c r="AN1968" s="19">
        <v>73007.899572116206</v>
      </c>
      <c r="AO1968" s="19">
        <v>74138.1008370583</v>
      </c>
      <c r="AP1968" s="19">
        <v>61161671.104956403</v>
      </c>
      <c r="AQ1968" s="19">
        <v>80515.804096136198</v>
      </c>
      <c r="AR1968" s="19">
        <v>34613137.216466598</v>
      </c>
      <c r="AS1968" s="19">
        <v>61874379.917578802</v>
      </c>
      <c r="AT1968" s="19">
        <v>60071.0548945306</v>
      </c>
      <c r="AU1968" s="19">
        <v>139624.610384292</v>
      </c>
      <c r="AV1968" s="19">
        <v>194896059.61501101</v>
      </c>
      <c r="AW1968" s="19">
        <v>97553.535244377999</v>
      </c>
      <c r="AX1968" s="19">
        <v>73579.681769493298</v>
      </c>
      <c r="AY1968" s="19">
        <v>165758.196350452</v>
      </c>
      <c r="AZ1968" s="19">
        <v>107552.178623912</v>
      </c>
      <c r="BA1968" s="19">
        <v>23222528.646081802</v>
      </c>
      <c r="BB1968" s="19">
        <v>211094.34997347501</v>
      </c>
      <c r="BC1968" s="19">
        <v>176070982.24572</v>
      </c>
      <c r="BD1968" s="19">
        <v>130916.54913210199</v>
      </c>
      <c r="BE1968" s="19">
        <v>178704.60351362301</v>
      </c>
      <c r="BF1968" s="19">
        <v>168766.74855896301</v>
      </c>
      <c r="BG1968" s="19">
        <v>142987.251866862</v>
      </c>
      <c r="BH1968" s="19">
        <v>44476665.2208037</v>
      </c>
      <c r="BI1968" s="19">
        <v>12269297.873075601</v>
      </c>
      <c r="BJ1968" s="19">
        <v>40620.2248290192</v>
      </c>
      <c r="BK1968" s="19">
        <v>97048.858051087198</v>
      </c>
      <c r="BL1968" s="19">
        <v>22879536.816018902</v>
      </c>
      <c r="BM1968" s="19">
        <v>154148724.59481701</v>
      </c>
      <c r="BN1968" s="19">
        <v>5795505.7465915903</v>
      </c>
      <c r="BO1968" s="19">
        <v>209591.61585109399</v>
      </c>
      <c r="BP1968" s="19">
        <v>88586623.846101001</v>
      </c>
      <c r="BQ1968" s="19">
        <v>85057.759169334604</v>
      </c>
      <c r="BR1968" s="19">
        <v>138837.29432782999</v>
      </c>
      <c r="BS1968" s="19">
        <v>142133059.36751601</v>
      </c>
      <c r="BT1968" s="19">
        <v>84429713.525138393</v>
      </c>
      <c r="BU1968" s="19">
        <v>77863.992415903005</v>
      </c>
      <c r="BV1968" s="19">
        <v>109706188.131065</v>
      </c>
      <c r="BW1968" s="19">
        <v>12924487.612531301</v>
      </c>
      <c r="BX1968" s="19">
        <v>60626.459295553897</v>
      </c>
      <c r="BY1968" s="19">
        <v>64359.7441030021</v>
      </c>
      <c r="BZ1968" s="19">
        <v>154494426.701859</v>
      </c>
      <c r="CA1968" s="19">
        <v>14730278.5581889</v>
      </c>
      <c r="CB1968" s="19">
        <v>56280.262764906503</v>
      </c>
      <c r="CC1968" s="19">
        <v>42452.059625298898</v>
      </c>
      <c r="CD1968" s="19">
        <v>41665365.787597001</v>
      </c>
      <c r="CE1968" s="19">
        <v>33062705.5239935</v>
      </c>
    </row>
    <row r="1969" spans="1:83">
      <c r="A1969" s="18">
        <v>7197</v>
      </c>
      <c r="D1969" s="18" t="s">
        <v>114</v>
      </c>
      <c r="E1969" s="18" t="s">
        <v>114</v>
      </c>
      <c r="F1969" s="18" t="s">
        <v>114</v>
      </c>
      <c r="G1969" s="18" t="s">
        <v>114</v>
      </c>
      <c r="H1969" s="18" t="s">
        <v>114</v>
      </c>
      <c r="K1969" s="18">
        <v>199.11387999999999</v>
      </c>
      <c r="L1969" s="18">
        <v>200.12126000000001</v>
      </c>
      <c r="M1969" s="18">
        <v>3.532</v>
      </c>
      <c r="N1969" s="18">
        <v>4533749.0590000004</v>
      </c>
      <c r="O1969" s="18">
        <v>0</v>
      </c>
      <c r="P1969" s="18">
        <v>0</v>
      </c>
      <c r="S1969" s="18" t="s">
        <v>118</v>
      </c>
      <c r="T1969" s="18">
        <v>1</v>
      </c>
      <c r="U1969" s="18" t="s">
        <v>802</v>
      </c>
      <c r="V1969" s="18" t="b">
        <v>0</v>
      </c>
      <c r="W1969" s="20">
        <v>0.70370370370370405</v>
      </c>
      <c r="X1969" s="20">
        <v>0.625</v>
      </c>
      <c r="Y1969" s="19">
        <v>211063.24240400901</v>
      </c>
      <c r="Z1969" s="19">
        <v>89712.935311184003</v>
      </c>
      <c r="AA1969" s="19">
        <v>302507.99905691098</v>
      </c>
      <c r="AB1969" s="19">
        <v>27083503.745288</v>
      </c>
      <c r="AC1969" s="19">
        <v>202761.79347830301</v>
      </c>
      <c r="AD1969" s="19">
        <v>36016438.636427902</v>
      </c>
      <c r="AE1969" s="19">
        <v>25072245.772032999</v>
      </c>
      <c r="AF1969" s="19">
        <v>246797.54089740699</v>
      </c>
      <c r="AG1969" s="19">
        <v>16325575.5127226</v>
      </c>
      <c r="AH1969" s="19">
        <v>19043989.279785398</v>
      </c>
      <c r="AI1969" s="19">
        <v>50615967.451732703</v>
      </c>
      <c r="AJ1969" s="19">
        <v>31615448.807322599</v>
      </c>
      <c r="AK1969" s="19">
        <v>67298722.323136106</v>
      </c>
      <c r="AL1969" s="19">
        <v>55133690.165160902</v>
      </c>
      <c r="AM1969" s="19">
        <v>45501906.111456603</v>
      </c>
      <c r="AN1969" s="19">
        <v>42710651.470044799</v>
      </c>
      <c r="AO1969" s="19">
        <v>74138.1008370583</v>
      </c>
      <c r="AP1969" s="19">
        <v>199866868.534399</v>
      </c>
      <c r="AQ1969" s="19">
        <v>50527093.552885197</v>
      </c>
      <c r="AR1969" s="19">
        <v>48162797.878077902</v>
      </c>
      <c r="AS1969" s="19">
        <v>14372085.8213092</v>
      </c>
      <c r="AT1969" s="19">
        <v>20610203.052535001</v>
      </c>
      <c r="AU1969" s="19">
        <v>139624.610384292</v>
      </c>
      <c r="AV1969" s="19">
        <v>85699213.302348107</v>
      </c>
      <c r="AW1969" s="19">
        <v>26681123.2172837</v>
      </c>
      <c r="AX1969" s="19">
        <v>14632840.7847044</v>
      </c>
      <c r="AY1969" s="19">
        <v>165758.196350452</v>
      </c>
      <c r="AZ1969" s="19">
        <v>17099948.878986601</v>
      </c>
      <c r="BA1969" s="19">
        <v>41458165.358665302</v>
      </c>
      <c r="BB1969" s="19">
        <v>15163945.3085761</v>
      </c>
      <c r="BC1969" s="19">
        <v>21451122.903663401</v>
      </c>
      <c r="BD1969" s="19">
        <v>46788180.550357401</v>
      </c>
      <c r="BE1969" s="19">
        <v>178704.60351362301</v>
      </c>
      <c r="BF1969" s="19">
        <v>168766.74855896301</v>
      </c>
      <c r="BG1969" s="19">
        <v>22841817.8341881</v>
      </c>
      <c r="BH1969" s="19">
        <v>66844.4046139891</v>
      </c>
      <c r="BI1969" s="19">
        <v>54470046.905069701</v>
      </c>
      <c r="BJ1969" s="19">
        <v>107137213.90223899</v>
      </c>
      <c r="BK1969" s="19">
        <v>18355147.433720902</v>
      </c>
      <c r="BL1969" s="19">
        <v>54893608.991621599</v>
      </c>
      <c r="BM1969" s="19">
        <v>23270186.362465698</v>
      </c>
      <c r="BN1969" s="19">
        <v>51593.885876908498</v>
      </c>
      <c r="BO1969" s="19">
        <v>209591.61585109399</v>
      </c>
      <c r="BP1969" s="19">
        <v>38759092.931359902</v>
      </c>
      <c r="BQ1969" s="19">
        <v>25318596.899254501</v>
      </c>
      <c r="BR1969" s="19">
        <v>34192808.423852198</v>
      </c>
      <c r="BS1969" s="19">
        <v>74680.910813464201</v>
      </c>
      <c r="BT1969" s="19">
        <v>84632.417955647994</v>
      </c>
      <c r="BU1969" s="19">
        <v>77863.992415903005</v>
      </c>
      <c r="BV1969" s="19">
        <v>39473340.450166903</v>
      </c>
      <c r="BW1969" s="19">
        <v>109748.893649866</v>
      </c>
      <c r="BX1969" s="19">
        <v>60626.459295553897</v>
      </c>
      <c r="BY1969" s="19">
        <v>64359.7441030021</v>
      </c>
      <c r="BZ1969" s="19">
        <v>24114944.344089799</v>
      </c>
      <c r="CA1969" s="19">
        <v>79644.185807155198</v>
      </c>
      <c r="CB1969" s="19">
        <v>30626475.638844699</v>
      </c>
      <c r="CC1969" s="19">
        <v>100070204.497795</v>
      </c>
      <c r="CD1969" s="19">
        <v>139790763.658277</v>
      </c>
      <c r="CE1969" s="19">
        <v>31088220.4111384</v>
      </c>
    </row>
    <row r="1970" spans="1:83">
      <c r="A1970" s="18">
        <v>7198</v>
      </c>
      <c r="C1970" s="18" t="s">
        <v>2879</v>
      </c>
      <c r="D1970" s="18" t="s">
        <v>116</v>
      </c>
      <c r="E1970" s="18" t="s">
        <v>114</v>
      </c>
      <c r="F1970" s="18" t="s">
        <v>114</v>
      </c>
      <c r="G1970" s="18" t="s">
        <v>114</v>
      </c>
      <c r="H1970" s="18" t="s">
        <v>114</v>
      </c>
      <c r="J1970" s="18">
        <v>3.01</v>
      </c>
      <c r="K1970" s="18">
        <v>162.97054</v>
      </c>
      <c r="L1970" s="18">
        <v>163.97781000000001</v>
      </c>
      <c r="M1970" s="18">
        <v>0.68400000000000005</v>
      </c>
      <c r="N1970" s="18">
        <v>4533671.99</v>
      </c>
      <c r="O1970" s="18">
        <v>0</v>
      </c>
      <c r="P1970" s="18">
        <v>0</v>
      </c>
      <c r="S1970" s="18" t="s">
        <v>118</v>
      </c>
      <c r="T1970" s="18">
        <v>3</v>
      </c>
      <c r="U1970" s="18" t="s">
        <v>121</v>
      </c>
      <c r="V1970" s="18" t="b">
        <v>0</v>
      </c>
      <c r="W1970" s="20">
        <v>0.48148148148148101</v>
      </c>
      <c r="X1970" s="20">
        <v>0.59375</v>
      </c>
      <c r="Y1970" s="19">
        <v>36843635.4507576</v>
      </c>
      <c r="Z1970" s="19">
        <v>37211852.428473704</v>
      </c>
      <c r="AA1970" s="19">
        <v>302507.99905691098</v>
      </c>
      <c r="AB1970" s="19">
        <v>81474.388556081496</v>
      </c>
      <c r="AC1970" s="19">
        <v>65739253.691498898</v>
      </c>
      <c r="AD1970" s="19">
        <v>9554981.4205150306</v>
      </c>
      <c r="AE1970" s="19">
        <v>15379838.5455785</v>
      </c>
      <c r="AF1970" s="19">
        <v>57187489.8822276</v>
      </c>
      <c r="AG1970" s="19">
        <v>22107249.018406302</v>
      </c>
      <c r="AH1970" s="19">
        <v>213770.07762069799</v>
      </c>
      <c r="AI1970" s="19">
        <v>47802.709287413403</v>
      </c>
      <c r="AJ1970" s="19">
        <v>18564497.946143501</v>
      </c>
      <c r="AK1970" s="19">
        <v>164147.76214103101</v>
      </c>
      <c r="AL1970" s="19">
        <v>72009849.883513495</v>
      </c>
      <c r="AM1970" s="19">
        <v>85852.124718513893</v>
      </c>
      <c r="AN1970" s="19">
        <v>90984912.8395226</v>
      </c>
      <c r="AO1970" s="19">
        <v>74138.1008370583</v>
      </c>
      <c r="AP1970" s="19">
        <v>39631952.1836432</v>
      </c>
      <c r="AQ1970" s="19">
        <v>80515.804096136198</v>
      </c>
      <c r="AR1970" s="19">
        <v>49832.672295953402</v>
      </c>
      <c r="AS1970" s="19">
        <v>72318.6274561951</v>
      </c>
      <c r="AT1970" s="19">
        <v>14486576.604839901</v>
      </c>
      <c r="AU1970" s="19">
        <v>85517195.2409596</v>
      </c>
      <c r="AV1970" s="19">
        <v>57029.357966701697</v>
      </c>
      <c r="AW1970" s="19">
        <v>97553.535244377999</v>
      </c>
      <c r="AX1970" s="19">
        <v>73579.681769493298</v>
      </c>
      <c r="AY1970" s="19">
        <v>165758.196350452</v>
      </c>
      <c r="AZ1970" s="19">
        <v>125445607.28182299</v>
      </c>
      <c r="BA1970" s="19">
        <v>346217277.877581</v>
      </c>
      <c r="BB1970" s="19">
        <v>211094.34997347501</v>
      </c>
      <c r="BC1970" s="19">
        <v>34474617.809206299</v>
      </c>
      <c r="BD1970" s="19">
        <v>67726112.8587659</v>
      </c>
      <c r="BE1970" s="19">
        <v>32092200.890989501</v>
      </c>
      <c r="BF1970" s="19">
        <v>47694147.816606097</v>
      </c>
      <c r="BG1970" s="19">
        <v>43420778.162788399</v>
      </c>
      <c r="BH1970" s="19">
        <v>6567042.6089129299</v>
      </c>
      <c r="BI1970" s="19">
        <v>14386578.8463655</v>
      </c>
      <c r="BJ1970" s="19">
        <v>40620.2248290192</v>
      </c>
      <c r="BK1970" s="19">
        <v>97048.858051087198</v>
      </c>
      <c r="BL1970" s="19">
        <v>28014017.438118201</v>
      </c>
      <c r="BM1970" s="19">
        <v>20495280.552475899</v>
      </c>
      <c r="BN1970" s="19">
        <v>24741267.3343453</v>
      </c>
      <c r="BO1970" s="19">
        <v>68288177.836733997</v>
      </c>
      <c r="BP1970" s="19">
        <v>49023.555370657697</v>
      </c>
      <c r="BQ1970" s="19">
        <v>85057.759169334604</v>
      </c>
      <c r="BR1970" s="19">
        <v>91616749.916964799</v>
      </c>
      <c r="BS1970" s="19">
        <v>74680.910813464201</v>
      </c>
      <c r="BT1970" s="19">
        <v>84632.417955647994</v>
      </c>
      <c r="BU1970" s="19">
        <v>10434449.9798568</v>
      </c>
      <c r="BV1970" s="19">
        <v>21955087.292819001</v>
      </c>
      <c r="BW1970" s="19">
        <v>109748.893649866</v>
      </c>
      <c r="BX1970" s="19">
        <v>43417363.960499302</v>
      </c>
      <c r="BY1970" s="19">
        <v>64359.7441030021</v>
      </c>
      <c r="BZ1970" s="19">
        <v>62077.4003332969</v>
      </c>
      <c r="CA1970" s="19">
        <v>235162495.71649101</v>
      </c>
      <c r="CB1970" s="19">
        <v>6747520.7302311398</v>
      </c>
      <c r="CC1970" s="19">
        <v>42452.059625298898</v>
      </c>
      <c r="CD1970" s="19">
        <v>42378.606606679503</v>
      </c>
      <c r="CE1970" s="19">
        <v>88838.795511459801</v>
      </c>
    </row>
    <row r="1971" spans="1:83">
      <c r="A1971" s="18">
        <v>7202</v>
      </c>
      <c r="C1971" s="18" t="s">
        <v>2880</v>
      </c>
      <c r="D1971" s="18" t="s">
        <v>116</v>
      </c>
      <c r="E1971" s="18" t="s">
        <v>114</v>
      </c>
      <c r="F1971" s="18" t="s">
        <v>114</v>
      </c>
      <c r="G1971" s="18" t="s">
        <v>114</v>
      </c>
      <c r="H1971" s="18" t="s">
        <v>114</v>
      </c>
      <c r="J1971" s="18">
        <v>-2.2000000000000002</v>
      </c>
      <c r="K1971" s="18">
        <v>207.03745000000001</v>
      </c>
      <c r="L1971" s="18">
        <v>208.04474999999999</v>
      </c>
      <c r="M1971" s="18">
        <v>2.431</v>
      </c>
      <c r="N1971" s="18">
        <v>4530388.5089999996</v>
      </c>
      <c r="O1971" s="18">
        <v>0</v>
      </c>
      <c r="P1971" s="18">
        <v>0</v>
      </c>
      <c r="S1971" s="18" t="s">
        <v>118</v>
      </c>
      <c r="T1971" s="18">
        <v>1</v>
      </c>
      <c r="U1971" s="18" t="s">
        <v>802</v>
      </c>
      <c r="V1971" s="18" t="b">
        <v>0</v>
      </c>
      <c r="W1971" s="20">
        <v>0.70370370370370405</v>
      </c>
      <c r="X1971" s="20">
        <v>0.78125</v>
      </c>
      <c r="Y1971" s="19">
        <v>83024924.489665702</v>
      </c>
      <c r="Z1971" s="19">
        <v>37978167.810854197</v>
      </c>
      <c r="AA1971" s="19">
        <v>302507.99905691098</v>
      </c>
      <c r="AB1971" s="19">
        <v>81474.388556081496</v>
      </c>
      <c r="AC1971" s="19">
        <v>110870679.06308401</v>
      </c>
      <c r="AD1971" s="19">
        <v>119678952.155891</v>
      </c>
      <c r="AE1971" s="19">
        <v>199365037.11791101</v>
      </c>
      <c r="AF1971" s="19">
        <v>246797.54089740699</v>
      </c>
      <c r="AG1971" s="19">
        <v>16650446.042356599</v>
      </c>
      <c r="AH1971" s="19">
        <v>132391004.28963301</v>
      </c>
      <c r="AI1971" s="19">
        <v>41477654.635015301</v>
      </c>
      <c r="AJ1971" s="19">
        <v>37762.133882739698</v>
      </c>
      <c r="AK1971" s="19">
        <v>192066161.66241401</v>
      </c>
      <c r="AL1971" s="19">
        <v>155914089.65222901</v>
      </c>
      <c r="AM1971" s="19">
        <v>69171601.216239497</v>
      </c>
      <c r="AN1971" s="19">
        <v>17046912.587828498</v>
      </c>
      <c r="AO1971" s="19">
        <v>74138.1008370583</v>
      </c>
      <c r="AP1971" s="19">
        <v>58502.331954147201</v>
      </c>
      <c r="AQ1971" s="19">
        <v>18669162.013665698</v>
      </c>
      <c r="AR1971" s="19">
        <v>44098676.833756499</v>
      </c>
      <c r="AS1971" s="19">
        <v>246885608.07328901</v>
      </c>
      <c r="AT1971" s="19">
        <v>136014994.069433</v>
      </c>
      <c r="AU1971" s="19">
        <v>98354932.865416095</v>
      </c>
      <c r="AV1971" s="19">
        <v>58467525.7208855</v>
      </c>
      <c r="AW1971" s="19">
        <v>31027916.904595599</v>
      </c>
      <c r="AX1971" s="19">
        <v>73579.681769493298</v>
      </c>
      <c r="AY1971" s="19">
        <v>165758.196350452</v>
      </c>
      <c r="AZ1971" s="19">
        <v>252691332.32656199</v>
      </c>
      <c r="BA1971" s="19">
        <v>99178780.032256901</v>
      </c>
      <c r="BB1971" s="19">
        <v>211094.34997347501</v>
      </c>
      <c r="BC1971" s="19">
        <v>29453717.5696158</v>
      </c>
      <c r="BD1971" s="19">
        <v>100509594.42957599</v>
      </c>
      <c r="BE1971" s="19">
        <v>178704.60351362301</v>
      </c>
      <c r="BF1971" s="19">
        <v>168766.74855896301</v>
      </c>
      <c r="BG1971" s="19">
        <v>92462476.855305403</v>
      </c>
      <c r="BH1971" s="19">
        <v>177806084.717177</v>
      </c>
      <c r="BI1971" s="19">
        <v>20083906.771250501</v>
      </c>
      <c r="BJ1971" s="19">
        <v>39554150.355478697</v>
      </c>
      <c r="BK1971" s="19">
        <v>97048.858051087198</v>
      </c>
      <c r="BL1971" s="19">
        <v>52681810.749779999</v>
      </c>
      <c r="BM1971" s="19">
        <v>99354277.049828306</v>
      </c>
      <c r="BN1971" s="19">
        <v>100339089.83509</v>
      </c>
      <c r="BO1971" s="19">
        <v>209591.61585109399</v>
      </c>
      <c r="BP1971" s="19">
        <v>50866971.480866201</v>
      </c>
      <c r="BQ1971" s="19">
        <v>61126893.7910586</v>
      </c>
      <c r="BR1971" s="19">
        <v>138837.29432782999</v>
      </c>
      <c r="BS1971" s="19">
        <v>121789014.718519</v>
      </c>
      <c r="BT1971" s="19">
        <v>84891323.707141697</v>
      </c>
      <c r="BU1971" s="19">
        <v>136208345.11672601</v>
      </c>
      <c r="BV1971" s="19">
        <v>50476679.100882798</v>
      </c>
      <c r="BW1971" s="19">
        <v>119903029.649019</v>
      </c>
      <c r="BX1971" s="19">
        <v>30063602.486180998</v>
      </c>
      <c r="BY1971" s="19">
        <v>97456584.353386596</v>
      </c>
      <c r="BZ1971" s="19">
        <v>34166730.576232597</v>
      </c>
      <c r="CA1971" s="19">
        <v>28271934.469562199</v>
      </c>
      <c r="CB1971" s="19">
        <v>26819298.439729001</v>
      </c>
      <c r="CC1971" s="19">
        <v>42452.059625298898</v>
      </c>
      <c r="CD1971" s="19">
        <v>89757482.566708103</v>
      </c>
      <c r="CE1971" s="19">
        <v>99037076.012900203</v>
      </c>
    </row>
    <row r="1972" spans="1:83">
      <c r="A1972" s="18">
        <v>7213</v>
      </c>
      <c r="B1972" s="18" t="s">
        <v>2286</v>
      </c>
      <c r="C1972" s="18" t="s">
        <v>2287</v>
      </c>
      <c r="D1972" s="18" t="s">
        <v>116</v>
      </c>
      <c r="E1972" s="18" t="s">
        <v>114</v>
      </c>
      <c r="F1972" s="18" t="s">
        <v>114</v>
      </c>
      <c r="G1972" s="18" t="s">
        <v>116</v>
      </c>
      <c r="H1972" s="18" t="s">
        <v>114</v>
      </c>
      <c r="J1972" s="18">
        <v>0.47</v>
      </c>
      <c r="K1972" s="18">
        <v>129.11543</v>
      </c>
      <c r="L1972" s="18">
        <v>130.12270000000001</v>
      </c>
      <c r="M1972" s="18">
        <v>4.6139999999999999</v>
      </c>
      <c r="N1972" s="18">
        <v>4523610.1040000003</v>
      </c>
      <c r="O1972" s="18">
        <v>5</v>
      </c>
      <c r="P1972" s="18">
        <v>0</v>
      </c>
      <c r="S1972" s="18" t="s">
        <v>118</v>
      </c>
      <c r="T1972" s="18">
        <v>2</v>
      </c>
      <c r="U1972" s="18" t="s">
        <v>121</v>
      </c>
      <c r="V1972" s="18" t="b">
        <v>0</v>
      </c>
      <c r="W1972" s="20">
        <v>0.62962962962962998</v>
      </c>
      <c r="X1972" s="20">
        <v>0.75</v>
      </c>
      <c r="Y1972" s="19">
        <v>40848665.925052099</v>
      </c>
      <c r="Z1972" s="19">
        <v>138601292.595952</v>
      </c>
      <c r="AA1972" s="19">
        <v>114477012.04177099</v>
      </c>
      <c r="AB1972" s="19">
        <v>81474.388556081496</v>
      </c>
      <c r="AC1972" s="19">
        <v>202761.79347830301</v>
      </c>
      <c r="AD1972" s="19">
        <v>27138899.615082201</v>
      </c>
      <c r="AE1972" s="19">
        <v>44558983.488097697</v>
      </c>
      <c r="AF1972" s="19">
        <v>246797.54089740699</v>
      </c>
      <c r="AG1972" s="19">
        <v>17662118.973327398</v>
      </c>
      <c r="AH1972" s="19">
        <v>31165402.718561999</v>
      </c>
      <c r="AI1972" s="19">
        <v>18640088.976945601</v>
      </c>
      <c r="AJ1972" s="19">
        <v>39555248.892355397</v>
      </c>
      <c r="AK1972" s="19">
        <v>164147.76214103101</v>
      </c>
      <c r="AL1972" s="19">
        <v>125735904.133157</v>
      </c>
      <c r="AM1972" s="19">
        <v>85852.124718513893</v>
      </c>
      <c r="AN1972" s="19">
        <v>73007.899572116206</v>
      </c>
      <c r="AO1972" s="19">
        <v>74138.1008370583</v>
      </c>
      <c r="AP1972" s="19">
        <v>21301446.3948288</v>
      </c>
      <c r="AQ1972" s="19">
        <v>17051129.914859202</v>
      </c>
      <c r="AR1972" s="19">
        <v>18395710.658840299</v>
      </c>
      <c r="AS1972" s="19">
        <v>72318.6274561951</v>
      </c>
      <c r="AT1972" s="19">
        <v>37467315.620817401</v>
      </c>
      <c r="AU1972" s="19">
        <v>42623126.222295299</v>
      </c>
      <c r="AV1972" s="19">
        <v>194398898.43504599</v>
      </c>
      <c r="AW1972" s="19">
        <v>30275540.461146999</v>
      </c>
      <c r="AX1972" s="19">
        <v>73579.681769493298</v>
      </c>
      <c r="AY1972" s="19">
        <v>165758.196350452</v>
      </c>
      <c r="AZ1972" s="19">
        <v>107552.178623912</v>
      </c>
      <c r="BA1972" s="19">
        <v>58905925.4729909</v>
      </c>
      <c r="BB1972" s="19">
        <v>78932396.439738795</v>
      </c>
      <c r="BC1972" s="19">
        <v>62937.009110873303</v>
      </c>
      <c r="BD1972" s="19">
        <v>52521824.245010003</v>
      </c>
      <c r="BE1972" s="19">
        <v>178704.60351362301</v>
      </c>
      <c r="BF1972" s="19">
        <v>160709551.66699401</v>
      </c>
      <c r="BG1972" s="19">
        <v>69581365.800106302</v>
      </c>
      <c r="BH1972" s="19">
        <v>17280534.037218101</v>
      </c>
      <c r="BI1972" s="19">
        <v>10973135.048564</v>
      </c>
      <c r="BJ1972" s="19">
        <v>40620.2248290192</v>
      </c>
      <c r="BK1972" s="19">
        <v>54855983.484775901</v>
      </c>
      <c r="BL1972" s="19">
        <v>51536162.060163997</v>
      </c>
      <c r="BM1972" s="19">
        <v>27528536.364849102</v>
      </c>
      <c r="BN1972" s="19">
        <v>19404884.318545401</v>
      </c>
      <c r="BO1972" s="19">
        <v>209591.61585109399</v>
      </c>
      <c r="BP1972" s="19">
        <v>30468590.449278999</v>
      </c>
      <c r="BQ1972" s="19">
        <v>40232918.7186694</v>
      </c>
      <c r="BR1972" s="19">
        <v>138837.29432782999</v>
      </c>
      <c r="BS1972" s="19">
        <v>74680.910813464201</v>
      </c>
      <c r="BT1972" s="19">
        <v>38933778.164665498</v>
      </c>
      <c r="BU1972" s="19">
        <v>31699722.808115002</v>
      </c>
      <c r="BV1972" s="19">
        <v>15691424.964635501</v>
      </c>
      <c r="BW1972" s="19">
        <v>126017874.104605</v>
      </c>
      <c r="BX1972" s="19">
        <v>23288637.049432199</v>
      </c>
      <c r="BY1972" s="19">
        <v>51483008.163957402</v>
      </c>
      <c r="BZ1972" s="19">
        <v>55254167.233737499</v>
      </c>
      <c r="CA1972" s="19">
        <v>61997595.859678604</v>
      </c>
      <c r="CB1972" s="19">
        <v>62212077.857303098</v>
      </c>
      <c r="CC1972" s="19">
        <v>58715983.655314401</v>
      </c>
      <c r="CD1972" s="19">
        <v>17822400.146743398</v>
      </c>
      <c r="CE1972" s="19">
        <v>88838.795511459801</v>
      </c>
    </row>
    <row r="1973" spans="1:83">
      <c r="A1973" s="18">
        <v>7974</v>
      </c>
      <c r="B1973" s="18" t="s">
        <v>1422</v>
      </c>
      <c r="C1973" s="18" t="s">
        <v>1423</v>
      </c>
      <c r="D1973" s="18" t="s">
        <v>116</v>
      </c>
      <c r="E1973" s="18" t="s">
        <v>114</v>
      </c>
      <c r="F1973" s="18" t="s">
        <v>115</v>
      </c>
      <c r="G1973" s="18" t="s">
        <v>116</v>
      </c>
      <c r="H1973" s="18" t="s">
        <v>114</v>
      </c>
      <c r="J1973" s="18">
        <v>-0.36</v>
      </c>
      <c r="K1973" s="18">
        <v>208.07347999999999</v>
      </c>
      <c r="L1973" s="18">
        <v>209.08072000000001</v>
      </c>
      <c r="M1973" s="18">
        <v>6.37</v>
      </c>
      <c r="N1973" s="18">
        <v>4522459.375</v>
      </c>
      <c r="O1973" s="18">
        <v>33</v>
      </c>
      <c r="P1973" s="18">
        <v>0</v>
      </c>
      <c r="S1973" s="18" t="s">
        <v>118</v>
      </c>
      <c r="T1973" s="18">
        <v>4</v>
      </c>
      <c r="U1973" s="18" t="s">
        <v>121</v>
      </c>
      <c r="V1973" s="18" t="b">
        <v>1</v>
      </c>
      <c r="W1973" s="20">
        <v>0.96296296296296302</v>
      </c>
      <c r="X1973" s="20">
        <v>1</v>
      </c>
      <c r="Y1973" s="19">
        <v>257127609.61724901</v>
      </c>
      <c r="Z1973" s="19">
        <v>195810322.39362901</v>
      </c>
      <c r="AA1973" s="19">
        <v>362508157.38181001</v>
      </c>
      <c r="AB1973" s="19">
        <v>127919529.83328199</v>
      </c>
      <c r="AC1973" s="19">
        <v>332323637.05795002</v>
      </c>
      <c r="AD1973" s="19">
        <v>61205870.481651098</v>
      </c>
      <c r="AE1973" s="19">
        <v>75820481.824059501</v>
      </c>
      <c r="AF1973" s="19">
        <v>313120432.30372697</v>
      </c>
      <c r="AG1973" s="19">
        <v>83806467.005111098</v>
      </c>
      <c r="AH1973" s="19">
        <v>204773019.22346699</v>
      </c>
      <c r="AI1973" s="19">
        <v>77047481.2850402</v>
      </c>
      <c r="AJ1973" s="19">
        <v>51141526.951329902</v>
      </c>
      <c r="AK1973" s="19">
        <v>228791149.05013299</v>
      </c>
      <c r="AL1973" s="19">
        <v>43738577.721679904</v>
      </c>
      <c r="AM1973" s="19">
        <v>97785568.042934507</v>
      </c>
      <c r="AN1973" s="19">
        <v>133512792.75597601</v>
      </c>
      <c r="AO1973" s="19">
        <v>72276869.277721897</v>
      </c>
      <c r="AP1973" s="19">
        <v>74903815.371662006</v>
      </c>
      <c r="AQ1973" s="19">
        <v>128315509.83121599</v>
      </c>
      <c r="AR1973" s="19">
        <v>83850530.598701596</v>
      </c>
      <c r="AS1973" s="19">
        <v>119075049.961008</v>
      </c>
      <c r="AT1973" s="19">
        <v>51504571.483695097</v>
      </c>
      <c r="AU1973" s="19">
        <v>206660924.08588299</v>
      </c>
      <c r="AV1973" s="19">
        <v>194349446.681943</v>
      </c>
      <c r="AW1973" s="19">
        <v>289621852.31686598</v>
      </c>
      <c r="AX1973" s="19">
        <v>113115956.165543</v>
      </c>
      <c r="AY1973" s="19">
        <v>165758.196350452</v>
      </c>
      <c r="AZ1973" s="19">
        <v>219039158.10862899</v>
      </c>
      <c r="BA1973" s="19">
        <v>111161466.811463</v>
      </c>
      <c r="BB1973" s="19">
        <v>367626834.20606601</v>
      </c>
      <c r="BC1973" s="19">
        <v>63951794.2808173</v>
      </c>
      <c r="BD1973" s="19">
        <v>193795028.89832801</v>
      </c>
      <c r="BE1973" s="19">
        <v>176809610.499632</v>
      </c>
      <c r="BF1973" s="19">
        <v>263632264.79944101</v>
      </c>
      <c r="BG1973" s="19">
        <v>208043000.77072701</v>
      </c>
      <c r="BH1973" s="19">
        <v>76721913.015220001</v>
      </c>
      <c r="BI1973" s="19">
        <v>63880133.818230897</v>
      </c>
      <c r="BJ1973" s="19">
        <v>66636842.9302314</v>
      </c>
      <c r="BK1973" s="19">
        <v>197122361.70805699</v>
      </c>
      <c r="BL1973" s="19">
        <v>110526178.035937</v>
      </c>
      <c r="BM1973" s="19">
        <v>172671587.124282</v>
      </c>
      <c r="BN1973" s="19">
        <v>36544239.311135598</v>
      </c>
      <c r="BO1973" s="19">
        <v>280518955.22554803</v>
      </c>
      <c r="BP1973" s="19">
        <v>93415356.865941703</v>
      </c>
      <c r="BQ1973" s="19">
        <v>114002617.22233699</v>
      </c>
      <c r="BR1973" s="19">
        <v>200544110.78494</v>
      </c>
      <c r="BS1973" s="19">
        <v>102580831.237665</v>
      </c>
      <c r="BT1973" s="19">
        <v>118540361.14712401</v>
      </c>
      <c r="BU1973" s="19">
        <v>63964494.114862703</v>
      </c>
      <c r="BV1973" s="19">
        <v>85613978.118691206</v>
      </c>
      <c r="BW1973" s="19">
        <v>53029437.6016443</v>
      </c>
      <c r="BX1973" s="19">
        <v>14025759.5368883</v>
      </c>
      <c r="BY1973" s="19">
        <v>181210918.88383099</v>
      </c>
      <c r="BZ1973" s="19">
        <v>66422280.408992201</v>
      </c>
      <c r="CA1973" s="19">
        <v>111284423.320862</v>
      </c>
      <c r="CB1973" s="19">
        <v>71801574.189175203</v>
      </c>
      <c r="CC1973" s="19">
        <v>72646386.131348699</v>
      </c>
      <c r="CD1973" s="19">
        <v>76430637.0933339</v>
      </c>
      <c r="CE1973" s="19">
        <v>103999569.47267701</v>
      </c>
    </row>
    <row r="1974" spans="1:83">
      <c r="A1974" s="18">
        <v>7220</v>
      </c>
      <c r="B1974" s="18" t="s">
        <v>2881</v>
      </c>
      <c r="C1974" s="18" t="s">
        <v>2882</v>
      </c>
      <c r="D1974" s="18" t="s">
        <v>116</v>
      </c>
      <c r="E1974" s="18" t="s">
        <v>114</v>
      </c>
      <c r="F1974" s="18" t="s">
        <v>114</v>
      </c>
      <c r="G1974" s="18" t="s">
        <v>116</v>
      </c>
      <c r="H1974" s="18" t="s">
        <v>114</v>
      </c>
      <c r="J1974" s="18">
        <v>-0.65</v>
      </c>
      <c r="K1974" s="18">
        <v>260.21384999999998</v>
      </c>
      <c r="L1974" s="18">
        <v>261.22122000000002</v>
      </c>
      <c r="M1974" s="18">
        <v>8.6620000000000008</v>
      </c>
      <c r="N1974" s="18">
        <v>4519239.0410000002</v>
      </c>
      <c r="O1974" s="18">
        <v>3</v>
      </c>
      <c r="P1974" s="18">
        <v>0</v>
      </c>
      <c r="S1974" s="18" t="s">
        <v>118</v>
      </c>
      <c r="T1974" s="18">
        <v>2</v>
      </c>
      <c r="U1974" s="18" t="s">
        <v>121</v>
      </c>
      <c r="V1974" s="18" t="b">
        <v>0</v>
      </c>
      <c r="W1974" s="20">
        <v>0.81481481481481499</v>
      </c>
      <c r="X1974" s="20">
        <v>0.875</v>
      </c>
      <c r="Y1974" s="19">
        <v>256707945.10984501</v>
      </c>
      <c r="Z1974" s="19">
        <v>110697521.94013099</v>
      </c>
      <c r="AA1974" s="19">
        <v>302507.99905691098</v>
      </c>
      <c r="AB1974" s="19">
        <v>11525585.647278801</v>
      </c>
      <c r="AC1974" s="19">
        <v>202761.79347830301</v>
      </c>
      <c r="AD1974" s="19">
        <v>55143.880361755</v>
      </c>
      <c r="AE1974" s="19">
        <v>115444551.016344</v>
      </c>
      <c r="AF1974" s="19">
        <v>231820749.159695</v>
      </c>
      <c r="AG1974" s="19">
        <v>34905477.6740788</v>
      </c>
      <c r="AH1974" s="19">
        <v>180539933.58655101</v>
      </c>
      <c r="AI1974" s="19">
        <v>140587397.995363</v>
      </c>
      <c r="AJ1974" s="19">
        <v>37762.133882739698</v>
      </c>
      <c r="AK1974" s="19">
        <v>19004861.938595999</v>
      </c>
      <c r="AL1974" s="19">
        <v>127931640.941614</v>
      </c>
      <c r="AM1974" s="19">
        <v>138020582.524809</v>
      </c>
      <c r="AN1974" s="19">
        <v>243530787.51123801</v>
      </c>
      <c r="AO1974" s="19">
        <v>74138.1008370583</v>
      </c>
      <c r="AP1974" s="19">
        <v>34469280.696823202</v>
      </c>
      <c r="AQ1974" s="19">
        <v>56683993.291990101</v>
      </c>
      <c r="AR1974" s="19">
        <v>24829613.5739801</v>
      </c>
      <c r="AS1974" s="19">
        <v>38326208.124851197</v>
      </c>
      <c r="AT1974" s="19">
        <v>31828046.1325077</v>
      </c>
      <c r="AU1974" s="19">
        <v>29628566.638900299</v>
      </c>
      <c r="AV1974" s="19">
        <v>33587237.935510702</v>
      </c>
      <c r="AW1974" s="19">
        <v>73477501.345087796</v>
      </c>
      <c r="AX1974" s="19">
        <v>27202767.9594138</v>
      </c>
      <c r="AY1974" s="19">
        <v>93489532.376229897</v>
      </c>
      <c r="AZ1974" s="19">
        <v>59086048.925639696</v>
      </c>
      <c r="BA1974" s="19">
        <v>101341.77104336501</v>
      </c>
      <c r="BB1974" s="19">
        <v>211094.34997347501</v>
      </c>
      <c r="BC1974" s="19">
        <v>166852578.89008299</v>
      </c>
      <c r="BD1974" s="19">
        <v>253585627.27327099</v>
      </c>
      <c r="BE1974" s="19">
        <v>84006619.396246597</v>
      </c>
      <c r="BF1974" s="19">
        <v>14321343.7607476</v>
      </c>
      <c r="BG1974" s="19">
        <v>68156002.094734505</v>
      </c>
      <c r="BH1974" s="19">
        <v>66844.4046139891</v>
      </c>
      <c r="BI1974" s="19">
        <v>17462465.7318855</v>
      </c>
      <c r="BJ1974" s="19">
        <v>110985241.29164401</v>
      </c>
      <c r="BK1974" s="19">
        <v>110112674.583562</v>
      </c>
      <c r="BL1974" s="19">
        <v>77671126.203759193</v>
      </c>
      <c r="BM1974" s="19">
        <v>228966105.83065599</v>
      </c>
      <c r="BN1974" s="19">
        <v>65866675.411347203</v>
      </c>
      <c r="BO1974" s="19">
        <v>44546540.869791597</v>
      </c>
      <c r="BP1974" s="19">
        <v>41646747.389763899</v>
      </c>
      <c r="BQ1974" s="19">
        <v>138032061.330879</v>
      </c>
      <c r="BR1974" s="19">
        <v>39273493.799479201</v>
      </c>
      <c r="BS1974" s="19">
        <v>212829168.06598699</v>
      </c>
      <c r="BT1974" s="19">
        <v>219337036.428976</v>
      </c>
      <c r="BU1974" s="19">
        <v>54558198.982894599</v>
      </c>
      <c r="BV1974" s="19">
        <v>180728841.20056099</v>
      </c>
      <c r="BW1974" s="19">
        <v>40588036.429621302</v>
      </c>
      <c r="BX1974" s="19">
        <v>38870734.608092196</v>
      </c>
      <c r="BY1974" s="19">
        <v>54915796.359341502</v>
      </c>
      <c r="BZ1974" s="19">
        <v>169439683.527109</v>
      </c>
      <c r="CA1974" s="19">
        <v>271224890.350712</v>
      </c>
      <c r="CB1974" s="19">
        <v>14310741.029453799</v>
      </c>
      <c r="CC1974" s="19">
        <v>104791982.400747</v>
      </c>
      <c r="CD1974" s="19">
        <v>42378.606606679503</v>
      </c>
      <c r="CE1974" s="19">
        <v>244467824.033613</v>
      </c>
    </row>
    <row r="1975" spans="1:83">
      <c r="A1975" s="18">
        <v>7391</v>
      </c>
      <c r="B1975" s="18" t="s">
        <v>2883</v>
      </c>
      <c r="C1975" s="18" t="s">
        <v>2884</v>
      </c>
      <c r="D1975" s="18" t="s">
        <v>116</v>
      </c>
      <c r="E1975" s="18" t="s">
        <v>116</v>
      </c>
      <c r="F1975" s="18" t="s">
        <v>114</v>
      </c>
      <c r="G1975" s="18" t="s">
        <v>116</v>
      </c>
      <c r="H1975" s="18" t="s">
        <v>114</v>
      </c>
      <c r="J1975" s="18">
        <v>-0.28000000000000003</v>
      </c>
      <c r="K1975" s="18">
        <v>194.09424000000001</v>
      </c>
      <c r="L1975" s="18">
        <v>195.10147000000001</v>
      </c>
      <c r="M1975" s="18">
        <v>8.4169999999999998</v>
      </c>
      <c r="N1975" s="18">
        <v>4519093.6109999996</v>
      </c>
      <c r="O1975" s="18">
        <v>46</v>
      </c>
      <c r="P1975" s="18">
        <v>1</v>
      </c>
      <c r="Q1975" s="18">
        <v>67.900000000000006</v>
      </c>
      <c r="R1975" s="18">
        <v>47.7</v>
      </c>
      <c r="S1975" s="18" t="s">
        <v>118</v>
      </c>
      <c r="T1975" s="18">
        <v>3</v>
      </c>
      <c r="U1975" s="18" t="s">
        <v>121</v>
      </c>
      <c r="V1975" s="18" t="b">
        <v>1</v>
      </c>
      <c r="W1975" s="20">
        <v>0.70370370370370405</v>
      </c>
      <c r="X1975" s="20">
        <v>0.96875</v>
      </c>
      <c r="Y1975" s="19">
        <v>551389715.16739202</v>
      </c>
      <c r="Z1975" s="19">
        <v>89712.935311184003</v>
      </c>
      <c r="AA1975" s="19">
        <v>302507.99905691098</v>
      </c>
      <c r="AB1975" s="19">
        <v>246465804.42734</v>
      </c>
      <c r="AC1975" s="19">
        <v>202761.79347830301</v>
      </c>
      <c r="AD1975" s="19">
        <v>160072090.68331799</v>
      </c>
      <c r="AE1975" s="19">
        <v>233652861.63722801</v>
      </c>
      <c r="AF1975" s="19">
        <v>672184145.59283495</v>
      </c>
      <c r="AG1975" s="19">
        <v>199223258.444702</v>
      </c>
      <c r="AH1975" s="19">
        <v>523893243.17279601</v>
      </c>
      <c r="AI1975" s="19">
        <v>147562988.04813901</v>
      </c>
      <c r="AJ1975" s="19">
        <v>99178614.820262805</v>
      </c>
      <c r="AK1975" s="19">
        <v>164147.76214103101</v>
      </c>
      <c r="AL1975" s="19">
        <v>489549841.79976898</v>
      </c>
      <c r="AM1975" s="19">
        <v>202324368.971279</v>
      </c>
      <c r="AN1975" s="19">
        <v>73007.899572116206</v>
      </c>
      <c r="AO1975" s="19">
        <v>228792143.10313699</v>
      </c>
      <c r="AP1975" s="19">
        <v>165330951.837264</v>
      </c>
      <c r="AQ1975" s="19">
        <v>229986801.755225</v>
      </c>
      <c r="AR1975" s="19">
        <v>143310055.987966</v>
      </c>
      <c r="AS1975" s="19">
        <v>199660964.65896001</v>
      </c>
      <c r="AT1975" s="19">
        <v>128492950.95047399</v>
      </c>
      <c r="AU1975" s="19">
        <v>139624.610384292</v>
      </c>
      <c r="AV1975" s="19">
        <v>134244011.01954699</v>
      </c>
      <c r="AW1975" s="19">
        <v>294442820.717655</v>
      </c>
      <c r="AX1975" s="19">
        <v>73579.681769493298</v>
      </c>
      <c r="AY1975" s="19">
        <v>165758.196350452</v>
      </c>
      <c r="AZ1975" s="19">
        <v>309802867.78304899</v>
      </c>
      <c r="BA1975" s="19">
        <v>303843511.242486</v>
      </c>
      <c r="BB1975" s="19">
        <v>687837079.58238995</v>
      </c>
      <c r="BC1975" s="19">
        <v>194126359.54367599</v>
      </c>
      <c r="BD1975" s="19">
        <v>219133848.98786199</v>
      </c>
      <c r="BE1975" s="19">
        <v>434906270.61048698</v>
      </c>
      <c r="BF1975" s="19">
        <v>363866138.18954003</v>
      </c>
      <c r="BG1975" s="19">
        <v>142987.251866862</v>
      </c>
      <c r="BH1975" s="19">
        <v>158512063.45844299</v>
      </c>
      <c r="BI1975" s="19">
        <v>133791366.829509</v>
      </c>
      <c r="BJ1975" s="19">
        <v>127486171.333653</v>
      </c>
      <c r="BK1975" s="19">
        <v>289720282.54749298</v>
      </c>
      <c r="BL1975" s="19">
        <v>137681591.06086299</v>
      </c>
      <c r="BM1975" s="19">
        <v>194523358.03160501</v>
      </c>
      <c r="BN1975" s="19">
        <v>109000083.548287</v>
      </c>
      <c r="BO1975" s="19">
        <v>679348522.37017596</v>
      </c>
      <c r="BP1975" s="19">
        <v>154707529.58124399</v>
      </c>
      <c r="BQ1975" s="19">
        <v>203082559.27662599</v>
      </c>
      <c r="BR1975" s="19">
        <v>335954051.50554001</v>
      </c>
      <c r="BS1975" s="19">
        <v>177394164.05077901</v>
      </c>
      <c r="BT1975" s="19">
        <v>234710850.894144</v>
      </c>
      <c r="BU1975" s="19">
        <v>243275524.58043399</v>
      </c>
      <c r="BV1975" s="19">
        <v>163756239.773013</v>
      </c>
      <c r="BW1975" s="19">
        <v>330918608.83159697</v>
      </c>
      <c r="BX1975" s="19">
        <v>147327492.96832201</v>
      </c>
      <c r="BY1975" s="19">
        <v>198651178.58739999</v>
      </c>
      <c r="BZ1975" s="19">
        <v>142835861.49982801</v>
      </c>
      <c r="CA1975" s="19">
        <v>251900894.09564999</v>
      </c>
      <c r="CB1975" s="19">
        <v>191653875.603596</v>
      </c>
      <c r="CC1975" s="19">
        <v>127584363.244489</v>
      </c>
      <c r="CD1975" s="19">
        <v>122855853.514919</v>
      </c>
      <c r="CE1975" s="19">
        <v>222494258.76078901</v>
      </c>
    </row>
    <row r="1976" spans="1:83">
      <c r="A1976" s="18">
        <v>7995</v>
      </c>
      <c r="B1976" s="18" t="s">
        <v>1321</v>
      </c>
      <c r="C1976" s="18" t="s">
        <v>1322</v>
      </c>
      <c r="D1976" s="18" t="s">
        <v>116</v>
      </c>
      <c r="E1976" s="18" t="s">
        <v>114</v>
      </c>
      <c r="F1976" s="18" t="s">
        <v>114</v>
      </c>
      <c r="G1976" s="18" t="s">
        <v>116</v>
      </c>
      <c r="H1976" s="18" t="s">
        <v>114</v>
      </c>
      <c r="J1976" s="18">
        <v>-0.61</v>
      </c>
      <c r="K1976" s="18">
        <v>345.25130999999999</v>
      </c>
      <c r="L1976" s="18">
        <v>346.25867</v>
      </c>
      <c r="M1976" s="18">
        <v>7.3789999999999996</v>
      </c>
      <c r="N1976" s="18">
        <v>4519068.2029999997</v>
      </c>
      <c r="O1976" s="18">
        <v>1</v>
      </c>
      <c r="P1976" s="18">
        <v>0</v>
      </c>
      <c r="S1976" s="18" t="s">
        <v>118</v>
      </c>
      <c r="T1976" s="18">
        <v>3</v>
      </c>
      <c r="U1976" s="18" t="s">
        <v>809</v>
      </c>
      <c r="V1976" s="18" t="b">
        <v>0</v>
      </c>
      <c r="W1976" s="20">
        <v>0.33333333333333298</v>
      </c>
      <c r="X1976" s="20">
        <v>0.5625</v>
      </c>
      <c r="Y1976" s="19">
        <v>211063.24240400901</v>
      </c>
      <c r="Z1976" s="19">
        <v>10186227.507410301</v>
      </c>
      <c r="AA1976" s="19">
        <v>302507.99905691098</v>
      </c>
      <c r="AB1976" s="19">
        <v>15599175.3602472</v>
      </c>
      <c r="AC1976" s="19">
        <v>202761.79347830301</v>
      </c>
      <c r="AD1976" s="19">
        <v>55143.880361755</v>
      </c>
      <c r="AE1976" s="19">
        <v>16189649.797088999</v>
      </c>
      <c r="AF1976" s="19">
        <v>246797.54089740699</v>
      </c>
      <c r="AG1976" s="19">
        <v>22026547.402011901</v>
      </c>
      <c r="AH1976" s="19">
        <v>213770.07762069799</v>
      </c>
      <c r="AI1976" s="19">
        <v>95614445.472740695</v>
      </c>
      <c r="AJ1976" s="19">
        <v>37762.133882739698</v>
      </c>
      <c r="AK1976" s="19">
        <v>164147.76214103101</v>
      </c>
      <c r="AL1976" s="19">
        <v>187445.37779147099</v>
      </c>
      <c r="AM1976" s="19">
        <v>11823580.8318743</v>
      </c>
      <c r="AN1976" s="19">
        <v>73007.899572116206</v>
      </c>
      <c r="AO1976" s="19">
        <v>74138.1008370583</v>
      </c>
      <c r="AP1976" s="19">
        <v>199219674.197451</v>
      </c>
      <c r="AQ1976" s="19">
        <v>80515.804096136198</v>
      </c>
      <c r="AR1976" s="19">
        <v>45784501.330275498</v>
      </c>
      <c r="AS1976" s="19">
        <v>32102672.934054099</v>
      </c>
      <c r="AT1976" s="19">
        <v>60071.0548945306</v>
      </c>
      <c r="AU1976" s="19">
        <v>139624.610384292</v>
      </c>
      <c r="AV1976" s="19">
        <v>57029.357966701697</v>
      </c>
      <c r="AW1976" s="19">
        <v>97553.535244377999</v>
      </c>
      <c r="AX1976" s="19">
        <v>73579.681769493298</v>
      </c>
      <c r="AY1976" s="19">
        <v>165758.196350452</v>
      </c>
      <c r="AZ1976" s="19">
        <v>66251791.506282203</v>
      </c>
      <c r="BA1976" s="19">
        <v>12595507.6099787</v>
      </c>
      <c r="BB1976" s="19">
        <v>38952228.877881497</v>
      </c>
      <c r="BC1976" s="19">
        <v>89072041.826710001</v>
      </c>
      <c r="BD1976" s="19">
        <v>130916.54913210199</v>
      </c>
      <c r="BE1976" s="19">
        <v>178704.60351362301</v>
      </c>
      <c r="BF1976" s="19">
        <v>168766.74855896301</v>
      </c>
      <c r="BG1976" s="19">
        <v>11312287.1728133</v>
      </c>
      <c r="BH1976" s="19">
        <v>66844.4046139891</v>
      </c>
      <c r="BI1976" s="19">
        <v>19881982.9814668</v>
      </c>
      <c r="BJ1976" s="19">
        <v>11887863.0288014</v>
      </c>
      <c r="BK1976" s="19">
        <v>97048.858051087198</v>
      </c>
      <c r="BL1976" s="19">
        <v>60370.032756194603</v>
      </c>
      <c r="BM1976" s="19">
        <v>115910823.613098</v>
      </c>
      <c r="BN1976" s="19">
        <v>64526644.518665701</v>
      </c>
      <c r="BO1976" s="19">
        <v>209591.61585109399</v>
      </c>
      <c r="BP1976" s="19">
        <v>32664640.5161612</v>
      </c>
      <c r="BQ1976" s="19">
        <v>85057.759169334604</v>
      </c>
      <c r="BR1976" s="19">
        <v>138837.29432782999</v>
      </c>
      <c r="BS1976" s="19">
        <v>52124239.679331899</v>
      </c>
      <c r="BT1976" s="19">
        <v>136626605.42553499</v>
      </c>
      <c r="BU1976" s="19">
        <v>77863.992415903005</v>
      </c>
      <c r="BV1976" s="19">
        <v>133817051.937102</v>
      </c>
      <c r="BW1976" s="19">
        <v>80187681.071340993</v>
      </c>
      <c r="BX1976" s="19">
        <v>60626.459295553897</v>
      </c>
      <c r="BY1976" s="19">
        <v>64359.7441030021</v>
      </c>
      <c r="BZ1976" s="19">
        <v>80000955.333963707</v>
      </c>
      <c r="CA1976" s="19">
        <v>9279044.8781477306</v>
      </c>
      <c r="CB1976" s="19">
        <v>22682895.986797702</v>
      </c>
      <c r="CC1976" s="19">
        <v>42452.059625298898</v>
      </c>
      <c r="CD1976" s="19">
        <v>125327216.71878099</v>
      </c>
      <c r="CE1976" s="19">
        <v>88838.795511459801</v>
      </c>
    </row>
    <row r="1977" spans="1:83">
      <c r="A1977" s="18">
        <v>7221</v>
      </c>
      <c r="C1977" s="18" t="s">
        <v>2885</v>
      </c>
      <c r="D1977" s="18" t="s">
        <v>116</v>
      </c>
      <c r="E1977" s="18" t="s">
        <v>114</v>
      </c>
      <c r="F1977" s="18" t="s">
        <v>114</v>
      </c>
      <c r="G1977" s="18" t="s">
        <v>334</v>
      </c>
      <c r="H1977" s="18" t="s">
        <v>114</v>
      </c>
      <c r="J1977" s="18">
        <v>-3.49</v>
      </c>
      <c r="K1977" s="18">
        <v>261.06617999999997</v>
      </c>
      <c r="L1977" s="18">
        <v>262.07342999999997</v>
      </c>
      <c r="M1977" s="18">
        <v>8.1170000000000009</v>
      </c>
      <c r="N1977" s="18">
        <v>4518368.1880000001</v>
      </c>
      <c r="O1977" s="18">
        <v>1</v>
      </c>
      <c r="P1977" s="18">
        <v>0</v>
      </c>
      <c r="S1977" s="18" t="s">
        <v>118</v>
      </c>
      <c r="T1977" s="18">
        <v>2</v>
      </c>
      <c r="U1977" s="18" t="s">
        <v>121</v>
      </c>
      <c r="V1977" s="18" t="b">
        <v>0</v>
      </c>
      <c r="W1977" s="20">
        <v>0.18518518518518501</v>
      </c>
      <c r="X1977" s="20">
        <v>0.53125</v>
      </c>
      <c r="Y1977" s="19">
        <v>211063.24240400901</v>
      </c>
      <c r="Z1977" s="19">
        <v>89712.935311184003</v>
      </c>
      <c r="AA1977" s="19">
        <v>302507.99905691098</v>
      </c>
      <c r="AB1977" s="19">
        <v>10376358.7523598</v>
      </c>
      <c r="AC1977" s="19">
        <v>202761.79347830301</v>
      </c>
      <c r="AD1977" s="19">
        <v>55143.880361755</v>
      </c>
      <c r="AE1977" s="19">
        <v>93066.8435548751</v>
      </c>
      <c r="AF1977" s="19">
        <v>246797.54089740699</v>
      </c>
      <c r="AG1977" s="19">
        <v>4836567.2834837902</v>
      </c>
      <c r="AH1977" s="19">
        <v>213770.07762069799</v>
      </c>
      <c r="AI1977" s="19">
        <v>47802.709287413403</v>
      </c>
      <c r="AJ1977" s="19">
        <v>37762.133882739698</v>
      </c>
      <c r="AK1977" s="19">
        <v>164147.76214103101</v>
      </c>
      <c r="AL1977" s="19">
        <v>187445.37779147099</v>
      </c>
      <c r="AM1977" s="19">
        <v>10471554.1660106</v>
      </c>
      <c r="AN1977" s="19">
        <v>73007.899572116206</v>
      </c>
      <c r="AO1977" s="19">
        <v>74138.1008370583</v>
      </c>
      <c r="AP1977" s="19">
        <v>58502.331954147201</v>
      </c>
      <c r="AQ1977" s="19">
        <v>80515.804096136198</v>
      </c>
      <c r="AR1977" s="19">
        <v>49832.672295953402</v>
      </c>
      <c r="AS1977" s="19">
        <v>72318.6274561951</v>
      </c>
      <c r="AT1977" s="19">
        <v>60071.0548945306</v>
      </c>
      <c r="AU1977" s="19">
        <v>139624.610384292</v>
      </c>
      <c r="AV1977" s="19">
        <v>57029.357966701697</v>
      </c>
      <c r="AW1977" s="19">
        <v>97553.535244377999</v>
      </c>
      <c r="AX1977" s="19">
        <v>7758769.0574584901</v>
      </c>
      <c r="AY1977" s="19">
        <v>29579687.460159499</v>
      </c>
      <c r="AZ1977" s="19">
        <v>51449859.8841675</v>
      </c>
      <c r="BA1977" s="19">
        <v>21184701.967980199</v>
      </c>
      <c r="BB1977" s="19">
        <v>153034868.70071799</v>
      </c>
      <c r="BC1977" s="19">
        <v>62937.009110873303</v>
      </c>
      <c r="BD1977" s="19">
        <v>61060216.195432797</v>
      </c>
      <c r="BE1977" s="19">
        <v>241744114.589147</v>
      </c>
      <c r="BF1977" s="19">
        <v>29115445.574199799</v>
      </c>
      <c r="BG1977" s="19">
        <v>486843177.81272697</v>
      </c>
      <c r="BH1977" s="19">
        <v>41033163.825142302</v>
      </c>
      <c r="BI1977" s="19">
        <v>47030.709569134902</v>
      </c>
      <c r="BJ1977" s="19">
        <v>40620.2248290192</v>
      </c>
      <c r="BK1977" s="19">
        <v>17189435.151459601</v>
      </c>
      <c r="BL1977" s="19">
        <v>12130504.421029</v>
      </c>
      <c r="BM1977" s="19">
        <v>16117382.643871499</v>
      </c>
      <c r="BN1977" s="19">
        <v>7618929.9464507503</v>
      </c>
      <c r="BO1977" s="19">
        <v>61877426.198127002</v>
      </c>
      <c r="BP1977" s="19">
        <v>49023.555370657697</v>
      </c>
      <c r="BQ1977" s="19">
        <v>85057.759169334604</v>
      </c>
      <c r="BR1977" s="19">
        <v>138837.29432782999</v>
      </c>
      <c r="BS1977" s="19">
        <v>80953060.959406704</v>
      </c>
      <c r="BT1977" s="19">
        <v>84632.417955647994</v>
      </c>
      <c r="BU1977" s="19">
        <v>77863.992415903005</v>
      </c>
      <c r="BV1977" s="19">
        <v>53677.024710943901</v>
      </c>
      <c r="BW1977" s="19">
        <v>51991305.920404598</v>
      </c>
      <c r="BX1977" s="19">
        <v>60626.459295553897</v>
      </c>
      <c r="BY1977" s="19">
        <v>18425805.139254201</v>
      </c>
      <c r="BZ1977" s="19">
        <v>62077.4003332969</v>
      </c>
      <c r="CA1977" s="19">
        <v>79644.185807155198</v>
      </c>
      <c r="CB1977" s="19">
        <v>56280.262764906503</v>
      </c>
      <c r="CC1977" s="19">
        <v>42452.059625298898</v>
      </c>
      <c r="CD1977" s="19">
        <v>42378.606606679503</v>
      </c>
      <c r="CE1977" s="19">
        <v>18314031.548094101</v>
      </c>
    </row>
    <row r="1978" spans="1:83">
      <c r="A1978" s="18">
        <v>7222</v>
      </c>
      <c r="B1978" s="18" t="s">
        <v>550</v>
      </c>
      <c r="C1978" s="18" t="s">
        <v>551</v>
      </c>
      <c r="D1978" s="18" t="s">
        <v>116</v>
      </c>
      <c r="E1978" s="18" t="s">
        <v>116</v>
      </c>
      <c r="F1978" s="18" t="s">
        <v>114</v>
      </c>
      <c r="G1978" s="18" t="s">
        <v>115</v>
      </c>
      <c r="H1978" s="18" t="s">
        <v>116</v>
      </c>
      <c r="J1978" s="18">
        <v>-0.51</v>
      </c>
      <c r="K1978" s="18">
        <v>283.28737000000001</v>
      </c>
      <c r="L1978" s="18">
        <v>284.29459000000003</v>
      </c>
      <c r="M1978" s="18">
        <v>10.33</v>
      </c>
      <c r="N1978" s="18">
        <v>4516421.227</v>
      </c>
      <c r="O1978" s="18">
        <v>10</v>
      </c>
      <c r="P1978" s="18">
        <v>2</v>
      </c>
      <c r="Q1978" s="18">
        <v>72.099999999999994</v>
      </c>
      <c r="R1978" s="18">
        <v>45.4</v>
      </c>
      <c r="S1978" s="18" t="s">
        <v>120</v>
      </c>
      <c r="T1978" s="18">
        <v>2</v>
      </c>
      <c r="U1978" s="18" t="s">
        <v>121</v>
      </c>
      <c r="V1978" s="18" t="b">
        <v>0</v>
      </c>
      <c r="W1978" s="20">
        <v>0.96296296296296302</v>
      </c>
      <c r="X1978" s="20">
        <v>0.96875</v>
      </c>
      <c r="Y1978" s="19">
        <v>52076090.641690299</v>
      </c>
      <c r="Z1978" s="19">
        <v>22398066.358913202</v>
      </c>
      <c r="AA1978" s="19">
        <v>32585690.014473401</v>
      </c>
      <c r="AB1978" s="19">
        <v>25363301.398158502</v>
      </c>
      <c r="AC1978" s="19">
        <v>60027507.570368297</v>
      </c>
      <c r="AD1978" s="19">
        <v>13848090.2931717</v>
      </c>
      <c r="AE1978" s="19">
        <v>10188477.801089801</v>
      </c>
      <c r="AF1978" s="19">
        <v>43449375.478606798</v>
      </c>
      <c r="AG1978" s="19">
        <v>14096841.093639599</v>
      </c>
      <c r="AH1978" s="19">
        <v>23268873.210326299</v>
      </c>
      <c r="AI1978" s="19">
        <v>18058787.600159999</v>
      </c>
      <c r="AJ1978" s="19">
        <v>24820370.589523502</v>
      </c>
      <c r="AK1978" s="19">
        <v>67468828.484882906</v>
      </c>
      <c r="AL1978" s="19">
        <v>32824335.891561501</v>
      </c>
      <c r="AM1978" s="19">
        <v>10595168.9420848</v>
      </c>
      <c r="AN1978" s="19">
        <v>22283827.671788599</v>
      </c>
      <c r="AO1978" s="19">
        <v>74138.1008370583</v>
      </c>
      <c r="AP1978" s="19">
        <v>34255582.736535303</v>
      </c>
      <c r="AQ1978" s="19">
        <v>10568539.665797099</v>
      </c>
      <c r="AR1978" s="19">
        <v>3535425.1996399099</v>
      </c>
      <c r="AS1978" s="19">
        <v>6058630.6684580203</v>
      </c>
      <c r="AT1978" s="19">
        <v>14083878.3900961</v>
      </c>
      <c r="AU1978" s="19">
        <v>22773080.688656799</v>
      </c>
      <c r="AV1978" s="19">
        <v>12866678.1737496</v>
      </c>
      <c r="AW1978" s="19">
        <v>19727830.503527701</v>
      </c>
      <c r="AX1978" s="19">
        <v>19515863.102567699</v>
      </c>
      <c r="AY1978" s="19">
        <v>34775263.383289702</v>
      </c>
      <c r="AZ1978" s="19">
        <v>75996883.912094399</v>
      </c>
      <c r="BA1978" s="19">
        <v>13141975.5509804</v>
      </c>
      <c r="BB1978" s="19">
        <v>49673732.024075396</v>
      </c>
      <c r="BC1978" s="19">
        <v>162614023.76144299</v>
      </c>
      <c r="BD1978" s="19">
        <v>55347753.6780845</v>
      </c>
      <c r="BE1978" s="19">
        <v>168542997.341122</v>
      </c>
      <c r="BF1978" s="19">
        <v>44954403.894954503</v>
      </c>
      <c r="BG1978" s="19">
        <v>25749068.7025798</v>
      </c>
      <c r="BH1978" s="19">
        <v>11606634.523755301</v>
      </c>
      <c r="BI1978" s="19">
        <v>47030.709569134902</v>
      </c>
      <c r="BJ1978" s="19">
        <v>138244198.40074599</v>
      </c>
      <c r="BK1978" s="19">
        <v>8421195.7091450393</v>
      </c>
      <c r="BL1978" s="19">
        <v>11575374.8262708</v>
      </c>
      <c r="BM1978" s="19">
        <v>32860941.690711901</v>
      </c>
      <c r="BN1978" s="19">
        <v>41632626.293571398</v>
      </c>
      <c r="BO1978" s="19">
        <v>80107263.7509166</v>
      </c>
      <c r="BP1978" s="19">
        <v>29364595.715235699</v>
      </c>
      <c r="BQ1978" s="19">
        <v>14587120.7823599</v>
      </c>
      <c r="BR1978" s="19">
        <v>30702826.221905001</v>
      </c>
      <c r="BS1978" s="19">
        <v>145024056.834636</v>
      </c>
      <c r="BT1978" s="19">
        <v>31151166.488783501</v>
      </c>
      <c r="BU1978" s="19">
        <v>20057591.193723701</v>
      </c>
      <c r="BV1978" s="19">
        <v>11221578.587884801</v>
      </c>
      <c r="BW1978" s="19">
        <v>130053355.286319</v>
      </c>
      <c r="BX1978" s="19">
        <v>42445040.613943599</v>
      </c>
      <c r="BY1978" s="19">
        <v>21065509.0532283</v>
      </c>
      <c r="BZ1978" s="19">
        <v>5490591.4159961604</v>
      </c>
      <c r="CA1978" s="19">
        <v>7365242.0738322502</v>
      </c>
      <c r="CB1978" s="19">
        <v>4894977.1224422697</v>
      </c>
      <c r="CC1978" s="19">
        <v>9443127.8649247196</v>
      </c>
      <c r="CD1978" s="19">
        <v>18956412.2597766</v>
      </c>
      <c r="CE1978" s="19">
        <v>38433931.235101797</v>
      </c>
    </row>
    <row r="1979" spans="1:83">
      <c r="A1979" s="18">
        <v>7235</v>
      </c>
      <c r="C1979" s="18" t="s">
        <v>2886</v>
      </c>
      <c r="D1979" s="18" t="s">
        <v>116</v>
      </c>
      <c r="E1979" s="18" t="s">
        <v>114</v>
      </c>
      <c r="F1979" s="18" t="s">
        <v>114</v>
      </c>
      <c r="G1979" s="18" t="s">
        <v>114</v>
      </c>
      <c r="H1979" s="18" t="s">
        <v>114</v>
      </c>
      <c r="J1979" s="18">
        <v>-0.19</v>
      </c>
      <c r="K1979" s="18">
        <v>237.12119000000001</v>
      </c>
      <c r="L1979" s="18">
        <v>238.12836999999999</v>
      </c>
      <c r="M1979" s="18">
        <v>4.1239999999999997</v>
      </c>
      <c r="N1979" s="18">
        <v>4506585.2759999996</v>
      </c>
      <c r="O1979" s="18">
        <v>0</v>
      </c>
      <c r="P1979" s="18">
        <v>0</v>
      </c>
      <c r="S1979" s="18" t="s">
        <v>118</v>
      </c>
      <c r="T1979" s="18">
        <v>4</v>
      </c>
      <c r="U1979" s="18" t="s">
        <v>802</v>
      </c>
      <c r="V1979" s="18" t="b">
        <v>1</v>
      </c>
      <c r="W1979" s="20">
        <v>0.88888888888888895</v>
      </c>
      <c r="X1979" s="20">
        <v>0.875</v>
      </c>
      <c r="Y1979" s="19">
        <v>193386345.330394</v>
      </c>
      <c r="Z1979" s="19">
        <v>77892398.800889894</v>
      </c>
      <c r="AA1979" s="19">
        <v>186824926.86749601</v>
      </c>
      <c r="AB1979" s="19">
        <v>28745189.9790488</v>
      </c>
      <c r="AC1979" s="19">
        <v>151908160.299656</v>
      </c>
      <c r="AD1979" s="19">
        <v>23836571.0881547</v>
      </c>
      <c r="AE1979" s="19">
        <v>26722439.148464698</v>
      </c>
      <c r="AF1979" s="19">
        <v>95687251.437011003</v>
      </c>
      <c r="AG1979" s="19">
        <v>64152.505638069299</v>
      </c>
      <c r="AH1979" s="19">
        <v>89907583.230946705</v>
      </c>
      <c r="AI1979" s="19">
        <v>39047703.172545403</v>
      </c>
      <c r="AJ1979" s="19">
        <v>13744213.391863</v>
      </c>
      <c r="AK1979" s="19">
        <v>143748477.066266</v>
      </c>
      <c r="AL1979" s="19">
        <v>34174766.563937902</v>
      </c>
      <c r="AM1979" s="19">
        <v>52273657.9294108</v>
      </c>
      <c r="AN1979" s="19">
        <v>5562090.9611759903</v>
      </c>
      <c r="AO1979" s="19">
        <v>74138.1008370583</v>
      </c>
      <c r="AP1979" s="19">
        <v>16020618.2461017</v>
      </c>
      <c r="AQ1979" s="19">
        <v>78391141.467108503</v>
      </c>
      <c r="AR1979" s="19">
        <v>49832.672295953402</v>
      </c>
      <c r="AS1979" s="19">
        <v>69509993.655483499</v>
      </c>
      <c r="AT1979" s="19">
        <v>23664024.374507301</v>
      </c>
      <c r="AU1979" s="19">
        <v>25945720.794360898</v>
      </c>
      <c r="AV1979" s="19">
        <v>6240687.8495418197</v>
      </c>
      <c r="AW1979" s="19">
        <v>21284805.286049899</v>
      </c>
      <c r="AX1979" s="19">
        <v>33633911.411363102</v>
      </c>
      <c r="AY1979" s="19">
        <v>27648655.971166901</v>
      </c>
      <c r="AZ1979" s="19">
        <v>107552.178623912</v>
      </c>
      <c r="BA1979" s="19">
        <v>304360400.252886</v>
      </c>
      <c r="BB1979" s="19">
        <v>187209274.20996201</v>
      </c>
      <c r="BC1979" s="19">
        <v>19830550.472468201</v>
      </c>
      <c r="BD1979" s="19">
        <v>37913447.259813197</v>
      </c>
      <c r="BE1979" s="19">
        <v>98915854.339280203</v>
      </c>
      <c r="BF1979" s="19">
        <v>156777988.219511</v>
      </c>
      <c r="BG1979" s="19">
        <v>154869862.77077901</v>
      </c>
      <c r="BH1979" s="19">
        <v>48642640.243208997</v>
      </c>
      <c r="BI1979" s="19">
        <v>26214338.7874652</v>
      </c>
      <c r="BJ1979" s="19">
        <v>101778468.08995</v>
      </c>
      <c r="BK1979" s="19">
        <v>19295481.624054201</v>
      </c>
      <c r="BL1979" s="19">
        <v>180141450.03173101</v>
      </c>
      <c r="BM1979" s="19">
        <v>8742575.9504832998</v>
      </c>
      <c r="BN1979" s="19">
        <v>51593.885876908498</v>
      </c>
      <c r="BO1979" s="19">
        <v>100967910.450403</v>
      </c>
      <c r="BP1979" s="19">
        <v>44331508.178977899</v>
      </c>
      <c r="BQ1979" s="19">
        <v>85057.759169334604</v>
      </c>
      <c r="BR1979" s="19">
        <v>18995835.980717499</v>
      </c>
      <c r="BS1979" s="19">
        <v>26255939.6615871</v>
      </c>
      <c r="BT1979" s="19">
        <v>20018389.197309799</v>
      </c>
      <c r="BU1979" s="19">
        <v>9818867.5876405798</v>
      </c>
      <c r="BV1979" s="19">
        <v>10924223.361295</v>
      </c>
      <c r="BW1979" s="19">
        <v>26744921.476473201</v>
      </c>
      <c r="BX1979" s="19">
        <v>47689743.570857704</v>
      </c>
      <c r="BY1979" s="19">
        <v>12041977.925225699</v>
      </c>
      <c r="BZ1979" s="19">
        <v>7567717.0129551804</v>
      </c>
      <c r="CA1979" s="19">
        <v>10513338.4863672</v>
      </c>
      <c r="CB1979" s="19">
        <v>5444634.52250876</v>
      </c>
      <c r="CC1979" s="19">
        <v>14735534.286113299</v>
      </c>
      <c r="CD1979" s="19">
        <v>42378.606606679503</v>
      </c>
      <c r="CE1979" s="19">
        <v>301689647.08410501</v>
      </c>
    </row>
    <row r="1980" spans="1:83">
      <c r="A1980" s="18">
        <v>7243</v>
      </c>
      <c r="B1980" s="18" t="s">
        <v>2887</v>
      </c>
      <c r="C1980" s="18" t="s">
        <v>2888</v>
      </c>
      <c r="D1980" s="18" t="s">
        <v>116</v>
      </c>
      <c r="E1980" s="18" t="s">
        <v>114</v>
      </c>
      <c r="F1980" s="18" t="s">
        <v>114</v>
      </c>
      <c r="G1980" s="18" t="s">
        <v>116</v>
      </c>
      <c r="H1980" s="18" t="s">
        <v>114</v>
      </c>
      <c r="J1980" s="18">
        <v>-0.26</v>
      </c>
      <c r="K1980" s="18">
        <v>291.12182999999999</v>
      </c>
      <c r="L1980" s="18">
        <v>292.12921</v>
      </c>
      <c r="M1980" s="18">
        <v>4.7990000000000004</v>
      </c>
      <c r="N1980" s="18">
        <v>4498080.3890000004</v>
      </c>
      <c r="O1980" s="18">
        <v>5</v>
      </c>
      <c r="P1980" s="18">
        <v>0</v>
      </c>
      <c r="S1980" s="18" t="s">
        <v>118</v>
      </c>
      <c r="T1980" s="18">
        <v>2</v>
      </c>
      <c r="U1980" s="18" t="s">
        <v>802</v>
      </c>
      <c r="V1980" s="18" t="b">
        <v>0</v>
      </c>
      <c r="W1980" s="20">
        <v>0.592592592592593</v>
      </c>
      <c r="X1980" s="20">
        <v>0.65625</v>
      </c>
      <c r="Y1980" s="19">
        <v>211063.24240400901</v>
      </c>
      <c r="Z1980" s="19">
        <v>89712.935311184003</v>
      </c>
      <c r="AA1980" s="19">
        <v>302507.99905691098</v>
      </c>
      <c r="AB1980" s="19">
        <v>47330277.226804398</v>
      </c>
      <c r="AC1980" s="19">
        <v>42729103.084179997</v>
      </c>
      <c r="AD1980" s="19">
        <v>38540271.973272003</v>
      </c>
      <c r="AE1980" s="19">
        <v>29534156.854982</v>
      </c>
      <c r="AF1980" s="19">
        <v>246797.54089740699</v>
      </c>
      <c r="AG1980" s="19">
        <v>60225655.434443802</v>
      </c>
      <c r="AH1980" s="19">
        <v>213770.07762069799</v>
      </c>
      <c r="AI1980" s="19">
        <v>71298635.481279194</v>
      </c>
      <c r="AJ1980" s="19">
        <v>73793796.694658697</v>
      </c>
      <c r="AK1980" s="19">
        <v>164147.76214103101</v>
      </c>
      <c r="AL1980" s="19">
        <v>187445.37779147099</v>
      </c>
      <c r="AM1980" s="19">
        <v>54551193.214572802</v>
      </c>
      <c r="AN1980" s="19">
        <v>73007.899572116206</v>
      </c>
      <c r="AO1980" s="19">
        <v>74138.1008370583</v>
      </c>
      <c r="AP1980" s="19">
        <v>87613169.692985803</v>
      </c>
      <c r="AQ1980" s="19">
        <v>30255216.701385401</v>
      </c>
      <c r="AR1980" s="19">
        <v>86983262.543056205</v>
      </c>
      <c r="AS1980" s="19">
        <v>38809052.171854302</v>
      </c>
      <c r="AT1980" s="19">
        <v>56103231.104497403</v>
      </c>
      <c r="AU1980" s="19">
        <v>139624.610384292</v>
      </c>
      <c r="AV1980" s="19">
        <v>69092942.289770797</v>
      </c>
      <c r="AW1980" s="19">
        <v>33959932.055771001</v>
      </c>
      <c r="AX1980" s="19">
        <v>46720960.442184299</v>
      </c>
      <c r="AY1980" s="19">
        <v>165758.196350452</v>
      </c>
      <c r="AZ1980" s="19">
        <v>107552.178623912</v>
      </c>
      <c r="BA1980" s="19">
        <v>38149871.7420858</v>
      </c>
      <c r="BB1980" s="19">
        <v>211094.34997347501</v>
      </c>
      <c r="BC1980" s="19">
        <v>62937.009110873303</v>
      </c>
      <c r="BD1980" s="19">
        <v>130916.54913210199</v>
      </c>
      <c r="BE1980" s="19">
        <v>33349037.948403601</v>
      </c>
      <c r="BF1980" s="19">
        <v>168766.74855896301</v>
      </c>
      <c r="BG1980" s="19">
        <v>32434116.441382099</v>
      </c>
      <c r="BH1980" s="19">
        <v>26862079.656186499</v>
      </c>
      <c r="BI1980" s="19">
        <v>47030.709569134902</v>
      </c>
      <c r="BJ1980" s="19">
        <v>40620.2248290192</v>
      </c>
      <c r="BK1980" s="19">
        <v>34766208.743145697</v>
      </c>
      <c r="BL1980" s="19">
        <v>82668583.991365895</v>
      </c>
      <c r="BM1980" s="19">
        <v>59329965.388965003</v>
      </c>
      <c r="BN1980" s="19">
        <v>36479764.502916403</v>
      </c>
      <c r="BO1980" s="19">
        <v>209591.61585109399</v>
      </c>
      <c r="BP1980" s="19">
        <v>49023.555370657697</v>
      </c>
      <c r="BQ1980" s="19">
        <v>44294350.998016298</v>
      </c>
      <c r="BR1980" s="19">
        <v>138837.29432782999</v>
      </c>
      <c r="BS1980" s="19">
        <v>35275127.875327997</v>
      </c>
      <c r="BT1980" s="19">
        <v>45188282.433727197</v>
      </c>
      <c r="BU1980" s="19">
        <v>97660031.860856101</v>
      </c>
      <c r="BV1980" s="19">
        <v>47905313.398504503</v>
      </c>
      <c r="BW1980" s="19">
        <v>88891596.590691507</v>
      </c>
      <c r="BX1980" s="19">
        <v>33149781.4855063</v>
      </c>
      <c r="BY1980" s="19">
        <v>88357853.586754695</v>
      </c>
      <c r="BZ1980" s="19">
        <v>65043758.041129902</v>
      </c>
      <c r="CA1980" s="19">
        <v>35290252.927624203</v>
      </c>
      <c r="CB1980" s="19">
        <v>48058365.527866602</v>
      </c>
      <c r="CC1980" s="19">
        <v>143891828.10593799</v>
      </c>
      <c r="CD1980" s="19">
        <v>42378.606606679503</v>
      </c>
      <c r="CE1980" s="19">
        <v>43726798.350673199</v>
      </c>
    </row>
    <row r="1981" spans="1:83">
      <c r="A1981" s="18">
        <v>7248</v>
      </c>
      <c r="B1981" s="18" t="s">
        <v>2889</v>
      </c>
      <c r="C1981" s="18" t="s">
        <v>2890</v>
      </c>
      <c r="D1981" s="18" t="s">
        <v>116</v>
      </c>
      <c r="E1981" s="18" t="s">
        <v>116</v>
      </c>
      <c r="F1981" s="18" t="s">
        <v>115</v>
      </c>
      <c r="G1981" s="18" t="s">
        <v>115</v>
      </c>
      <c r="H1981" s="18" t="s">
        <v>114</v>
      </c>
      <c r="J1981" s="18">
        <v>-0.59</v>
      </c>
      <c r="K1981" s="18">
        <v>252.17240000000001</v>
      </c>
      <c r="L1981" s="18">
        <v>253.17957999999999</v>
      </c>
      <c r="M1981" s="18">
        <v>8.0779999999999994</v>
      </c>
      <c r="N1981" s="18">
        <v>4496290.8370000003</v>
      </c>
      <c r="O1981" s="18">
        <v>29</v>
      </c>
      <c r="P1981" s="18">
        <v>4</v>
      </c>
      <c r="Q1981" s="18">
        <v>69.599999999999994</v>
      </c>
      <c r="R1981" s="18">
        <v>44.1</v>
      </c>
      <c r="S1981" s="18" t="s">
        <v>118</v>
      </c>
      <c r="T1981" s="18">
        <v>4</v>
      </c>
      <c r="U1981" s="18" t="s">
        <v>121</v>
      </c>
      <c r="V1981" s="18" t="b">
        <v>1</v>
      </c>
      <c r="W1981" s="20">
        <v>0.55555555555555602</v>
      </c>
      <c r="X1981" s="20">
        <v>0.65625</v>
      </c>
      <c r="Y1981" s="19">
        <v>211063.24240400901</v>
      </c>
      <c r="Z1981" s="19">
        <v>89712.935311184003</v>
      </c>
      <c r="AA1981" s="19">
        <v>135856181.95281199</v>
      </c>
      <c r="AB1981" s="19">
        <v>45669922.9460866</v>
      </c>
      <c r="AC1981" s="19">
        <v>202761.79347830301</v>
      </c>
      <c r="AD1981" s="19">
        <v>55922636.341523603</v>
      </c>
      <c r="AE1981" s="19">
        <v>93066.8435548751</v>
      </c>
      <c r="AF1981" s="19">
        <v>110783374.498345</v>
      </c>
      <c r="AG1981" s="19">
        <v>124810666.684624</v>
      </c>
      <c r="AH1981" s="19">
        <v>213770.07762069799</v>
      </c>
      <c r="AI1981" s="19">
        <v>48612128.638194002</v>
      </c>
      <c r="AJ1981" s="19">
        <v>55774668.189117298</v>
      </c>
      <c r="AK1981" s="19">
        <v>130740583.150483</v>
      </c>
      <c r="AL1981" s="19">
        <v>187445.37779147099</v>
      </c>
      <c r="AM1981" s="19">
        <v>53507736.006599903</v>
      </c>
      <c r="AN1981" s="19">
        <v>73007.899572116206</v>
      </c>
      <c r="AO1981" s="19">
        <v>200233856.39757901</v>
      </c>
      <c r="AP1981" s="19">
        <v>33682651.995674901</v>
      </c>
      <c r="AQ1981" s="19">
        <v>80515.804096136198</v>
      </c>
      <c r="AR1981" s="19">
        <v>77132784.544358805</v>
      </c>
      <c r="AS1981" s="19">
        <v>72318.6274561951</v>
      </c>
      <c r="AT1981" s="19">
        <v>66810144.501088701</v>
      </c>
      <c r="AU1981" s="19">
        <v>139624.610384292</v>
      </c>
      <c r="AV1981" s="19">
        <v>57029.357966701697</v>
      </c>
      <c r="AW1981" s="19">
        <v>49776612.3312473</v>
      </c>
      <c r="AX1981" s="19">
        <v>73579.681769493298</v>
      </c>
      <c r="AY1981" s="19">
        <v>75789939.079092398</v>
      </c>
      <c r="AZ1981" s="19">
        <v>252087181.57567599</v>
      </c>
      <c r="BA1981" s="19">
        <v>101341.77104336501</v>
      </c>
      <c r="BB1981" s="19">
        <v>76636495.466513902</v>
      </c>
      <c r="BC1981" s="19">
        <v>62937.009110873303</v>
      </c>
      <c r="BD1981" s="19">
        <v>40888110.402470097</v>
      </c>
      <c r="BE1981" s="19">
        <v>178704.60351362301</v>
      </c>
      <c r="BF1981" s="19">
        <v>89542261.711332604</v>
      </c>
      <c r="BG1981" s="19">
        <v>142987.251866862</v>
      </c>
      <c r="BH1981" s="19">
        <v>73254166.044558004</v>
      </c>
      <c r="BI1981" s="19">
        <v>99899589.3309654</v>
      </c>
      <c r="BJ1981" s="19">
        <v>40620.2248290192</v>
      </c>
      <c r="BK1981" s="19">
        <v>63162139.455726102</v>
      </c>
      <c r="BL1981" s="19">
        <v>204543629.81314501</v>
      </c>
      <c r="BM1981" s="19">
        <v>84490.603987824099</v>
      </c>
      <c r="BN1981" s="19">
        <v>81477206.056184694</v>
      </c>
      <c r="BO1981" s="19">
        <v>155028784.85845801</v>
      </c>
      <c r="BP1981" s="19">
        <v>37145087.974993803</v>
      </c>
      <c r="BQ1981" s="19">
        <v>88560905.434285507</v>
      </c>
      <c r="BR1981" s="19">
        <v>138837.29432782999</v>
      </c>
      <c r="BS1981" s="19">
        <v>75107772.4061957</v>
      </c>
      <c r="BT1981" s="19">
        <v>84632.417955647994</v>
      </c>
      <c r="BU1981" s="19">
        <v>77863.992415903005</v>
      </c>
      <c r="BV1981" s="19">
        <v>53608827.766717397</v>
      </c>
      <c r="BW1981" s="19">
        <v>171590005.48954001</v>
      </c>
      <c r="BX1981" s="19">
        <v>56416902.863454603</v>
      </c>
      <c r="BY1981" s="19">
        <v>70190884.487848297</v>
      </c>
      <c r="BZ1981" s="19">
        <v>74626217.752834603</v>
      </c>
      <c r="CA1981" s="19">
        <v>79644.185807155198</v>
      </c>
      <c r="CB1981" s="19">
        <v>56280.262764906503</v>
      </c>
      <c r="CC1981" s="19">
        <v>52362999.469985299</v>
      </c>
      <c r="CD1981" s="19">
        <v>70520645.237348497</v>
      </c>
      <c r="CE1981" s="19">
        <v>74425254.6747199</v>
      </c>
    </row>
    <row r="1982" spans="1:83">
      <c r="A1982" s="18">
        <v>7251</v>
      </c>
      <c r="C1982" s="18" t="s">
        <v>2891</v>
      </c>
      <c r="D1982" s="18" t="s">
        <v>116</v>
      </c>
      <c r="E1982" s="18" t="s">
        <v>114</v>
      </c>
      <c r="F1982" s="18" t="s">
        <v>114</v>
      </c>
      <c r="G1982" s="18" t="s">
        <v>114</v>
      </c>
      <c r="H1982" s="18" t="s">
        <v>114</v>
      </c>
      <c r="J1982" s="18">
        <v>4.54</v>
      </c>
      <c r="K1982" s="18">
        <v>339.92451999999997</v>
      </c>
      <c r="L1982" s="18">
        <v>340.93173000000002</v>
      </c>
      <c r="M1982" s="18">
        <v>0.60699999999999998</v>
      </c>
      <c r="N1982" s="18">
        <v>4495737.1979999999</v>
      </c>
      <c r="O1982" s="18">
        <v>0</v>
      </c>
      <c r="P1982" s="18">
        <v>0</v>
      </c>
      <c r="S1982" s="18" t="s">
        <v>118</v>
      </c>
      <c r="T1982" s="18">
        <v>1</v>
      </c>
      <c r="U1982" s="18" t="s">
        <v>802</v>
      </c>
      <c r="V1982" s="18" t="b">
        <v>0</v>
      </c>
      <c r="W1982" s="20">
        <v>0.92592592592592604</v>
      </c>
      <c r="X1982" s="20">
        <v>0.8125</v>
      </c>
      <c r="Y1982" s="19">
        <v>113592662.19952001</v>
      </c>
      <c r="Z1982" s="19">
        <v>118268749.498602</v>
      </c>
      <c r="AA1982" s="19">
        <v>302507.99905691098</v>
      </c>
      <c r="AB1982" s="19">
        <v>104474782.07938001</v>
      </c>
      <c r="AC1982" s="19">
        <v>158198132.46297199</v>
      </c>
      <c r="AD1982" s="19">
        <v>103342288.07666899</v>
      </c>
      <c r="AE1982" s="19">
        <v>40655844.752077498</v>
      </c>
      <c r="AF1982" s="19">
        <v>105498682.83038101</v>
      </c>
      <c r="AG1982" s="19">
        <v>46207712.190138303</v>
      </c>
      <c r="AH1982" s="19">
        <v>103646053.31157599</v>
      </c>
      <c r="AI1982" s="19">
        <v>96371293.932533905</v>
      </c>
      <c r="AJ1982" s="19">
        <v>98431926.289249003</v>
      </c>
      <c r="AK1982" s="19">
        <v>104921668.05184899</v>
      </c>
      <c r="AL1982" s="19">
        <v>176817033.03324401</v>
      </c>
      <c r="AM1982" s="19">
        <v>69411549.195178702</v>
      </c>
      <c r="AN1982" s="19">
        <v>106757658.176285</v>
      </c>
      <c r="AO1982" s="19">
        <v>74138.1008370583</v>
      </c>
      <c r="AP1982" s="19">
        <v>78225980.953562304</v>
      </c>
      <c r="AQ1982" s="19">
        <v>76232931.664017305</v>
      </c>
      <c r="AR1982" s="19">
        <v>88133931.681722298</v>
      </c>
      <c r="AS1982" s="19">
        <v>84655306.699514195</v>
      </c>
      <c r="AT1982" s="19">
        <v>104140810.642271</v>
      </c>
      <c r="AU1982" s="19">
        <v>100954374.09939</v>
      </c>
      <c r="AV1982" s="19">
        <v>138052402.33263001</v>
      </c>
      <c r="AW1982" s="19">
        <v>88333063.029056206</v>
      </c>
      <c r="AX1982" s="19">
        <v>146128097.084703</v>
      </c>
      <c r="AY1982" s="19">
        <v>263001473.59353301</v>
      </c>
      <c r="AZ1982" s="19">
        <v>102995717.19452301</v>
      </c>
      <c r="BA1982" s="19">
        <v>32993924.105995599</v>
      </c>
      <c r="BB1982" s="19">
        <v>211094.34997347501</v>
      </c>
      <c r="BC1982" s="19">
        <v>62937.009110873303</v>
      </c>
      <c r="BD1982" s="19">
        <v>85492569.358994097</v>
      </c>
      <c r="BE1982" s="19">
        <v>315176948.14695102</v>
      </c>
      <c r="BF1982" s="19">
        <v>168766.74855896301</v>
      </c>
      <c r="BG1982" s="19">
        <v>142987.251866862</v>
      </c>
      <c r="BH1982" s="19">
        <v>31273723.655760098</v>
      </c>
      <c r="BI1982" s="19">
        <v>50229193.140414298</v>
      </c>
      <c r="BJ1982" s="19">
        <v>40620.2248290192</v>
      </c>
      <c r="BK1982" s="19">
        <v>92248580.724656299</v>
      </c>
      <c r="BL1982" s="19">
        <v>83020857.761408702</v>
      </c>
      <c r="BM1982" s="19">
        <v>130236802.165152</v>
      </c>
      <c r="BN1982" s="19">
        <v>34214352.088199697</v>
      </c>
      <c r="BO1982" s="19">
        <v>209591.61585109399</v>
      </c>
      <c r="BP1982" s="19">
        <v>64627517.481799804</v>
      </c>
      <c r="BQ1982" s="19">
        <v>159367487.094574</v>
      </c>
      <c r="BR1982" s="19">
        <v>113977958.918368</v>
      </c>
      <c r="BS1982" s="19">
        <v>99707363.886138305</v>
      </c>
      <c r="BT1982" s="19">
        <v>156803917.014442</v>
      </c>
      <c r="BU1982" s="19">
        <v>91666109.461936906</v>
      </c>
      <c r="BV1982" s="19">
        <v>90292476.641212597</v>
      </c>
      <c r="BW1982" s="19">
        <v>145073170.78999999</v>
      </c>
      <c r="BX1982" s="19">
        <v>84706768.8383663</v>
      </c>
      <c r="BY1982" s="19">
        <v>77381345.088085204</v>
      </c>
      <c r="BZ1982" s="19">
        <v>71569841.211801097</v>
      </c>
      <c r="CA1982" s="19">
        <v>33581965.167512096</v>
      </c>
      <c r="CB1982" s="19">
        <v>64474760.3420996</v>
      </c>
      <c r="CC1982" s="19">
        <v>141206543.256908</v>
      </c>
      <c r="CD1982" s="19">
        <v>143568030.04447299</v>
      </c>
      <c r="CE1982" s="19">
        <v>67647374.685018107</v>
      </c>
    </row>
    <row r="1983" spans="1:83">
      <c r="A1983" s="18">
        <v>7252</v>
      </c>
      <c r="D1983" s="18" t="s">
        <v>114</v>
      </c>
      <c r="E1983" s="18" t="s">
        <v>114</v>
      </c>
      <c r="F1983" s="18" t="s">
        <v>114</v>
      </c>
      <c r="G1983" s="18" t="s">
        <v>114</v>
      </c>
      <c r="H1983" s="18" t="s">
        <v>114</v>
      </c>
      <c r="K1983" s="18">
        <v>180.09553</v>
      </c>
      <c r="L1983" s="18">
        <v>181.10297</v>
      </c>
      <c r="M1983" s="18">
        <v>3.98</v>
      </c>
      <c r="N1983" s="18">
        <v>4495212.9000000004</v>
      </c>
      <c r="O1983" s="18">
        <v>0</v>
      </c>
      <c r="P1983" s="18">
        <v>0</v>
      </c>
      <c r="S1983" s="18" t="s">
        <v>118</v>
      </c>
      <c r="T1983" s="18">
        <v>3</v>
      </c>
      <c r="U1983" s="18" t="s">
        <v>802</v>
      </c>
      <c r="V1983" s="18" t="b">
        <v>0</v>
      </c>
      <c r="W1983" s="20">
        <v>0.66666666666666696</v>
      </c>
      <c r="X1983" s="20">
        <v>0.78125</v>
      </c>
      <c r="Y1983" s="19">
        <v>211063.24240400901</v>
      </c>
      <c r="Z1983" s="19">
        <v>89712.935311184003</v>
      </c>
      <c r="AA1983" s="19">
        <v>302507.99905691098</v>
      </c>
      <c r="AB1983" s="19">
        <v>21714967.456820101</v>
      </c>
      <c r="AC1983" s="19">
        <v>202761.79347830301</v>
      </c>
      <c r="AD1983" s="19">
        <v>28755098.748751599</v>
      </c>
      <c r="AE1983" s="19">
        <v>13366638.2024053</v>
      </c>
      <c r="AF1983" s="19">
        <v>246797.54089740699</v>
      </c>
      <c r="AG1983" s="19">
        <v>29504591.5784132</v>
      </c>
      <c r="AH1983" s="19">
        <v>213770.07762069799</v>
      </c>
      <c r="AI1983" s="19">
        <v>45031847.000598803</v>
      </c>
      <c r="AJ1983" s="19">
        <v>51141961.723373301</v>
      </c>
      <c r="AK1983" s="19">
        <v>164147.76214103101</v>
      </c>
      <c r="AL1983" s="19">
        <v>15248903.2005373</v>
      </c>
      <c r="AM1983" s="19">
        <v>40317934.044699498</v>
      </c>
      <c r="AN1983" s="19">
        <v>49955166.634244397</v>
      </c>
      <c r="AO1983" s="19">
        <v>18959851.618907701</v>
      </c>
      <c r="AP1983" s="19">
        <v>36048435.388588101</v>
      </c>
      <c r="AQ1983" s="19">
        <v>30773281.033272199</v>
      </c>
      <c r="AR1983" s="19">
        <v>74587042.305673093</v>
      </c>
      <c r="AS1983" s="19">
        <v>24290081.3244249</v>
      </c>
      <c r="AT1983" s="19">
        <v>33291244.046724901</v>
      </c>
      <c r="AU1983" s="19">
        <v>139624.610384292</v>
      </c>
      <c r="AV1983" s="19">
        <v>42482346.202741601</v>
      </c>
      <c r="AW1983" s="19">
        <v>25896529.795838099</v>
      </c>
      <c r="AX1983" s="19">
        <v>21636547.508411501</v>
      </c>
      <c r="AY1983" s="19">
        <v>165758.196350452</v>
      </c>
      <c r="AZ1983" s="19">
        <v>9167068.5391369797</v>
      </c>
      <c r="BA1983" s="19">
        <v>22664821.4378426</v>
      </c>
      <c r="BB1983" s="19">
        <v>211094.34997347501</v>
      </c>
      <c r="BC1983" s="19">
        <v>6152938.8865588801</v>
      </c>
      <c r="BD1983" s="19">
        <v>130916.54913210199</v>
      </c>
      <c r="BE1983" s="19">
        <v>178704.60351362301</v>
      </c>
      <c r="BF1983" s="19">
        <v>168766.74855896301</v>
      </c>
      <c r="BG1983" s="19">
        <v>142987.251866862</v>
      </c>
      <c r="BH1983" s="19">
        <v>31224913.1424504</v>
      </c>
      <c r="BI1983" s="19">
        <v>39522169.542063102</v>
      </c>
      <c r="BJ1983" s="19">
        <v>117747756.186554</v>
      </c>
      <c r="BK1983" s="19">
        <v>9558114.6378905606</v>
      </c>
      <c r="BL1983" s="19">
        <v>27900072.183446798</v>
      </c>
      <c r="BM1983" s="19">
        <v>58837575.8036533</v>
      </c>
      <c r="BN1983" s="19">
        <v>14165438.063108901</v>
      </c>
      <c r="BO1983" s="19">
        <v>209591.61585109399</v>
      </c>
      <c r="BP1983" s="19">
        <v>33091559.747086301</v>
      </c>
      <c r="BQ1983" s="19">
        <v>24154887.5619426</v>
      </c>
      <c r="BR1983" s="19">
        <v>138837.29432782999</v>
      </c>
      <c r="BS1983" s="19">
        <v>12800711.726228399</v>
      </c>
      <c r="BT1983" s="19">
        <v>40652651.789930202</v>
      </c>
      <c r="BU1983" s="19">
        <v>66557512.2363066</v>
      </c>
      <c r="BV1983" s="19">
        <v>34435730.856633902</v>
      </c>
      <c r="BW1983" s="19">
        <v>59658549.917560801</v>
      </c>
      <c r="BX1983" s="19">
        <v>20786248.956279699</v>
      </c>
      <c r="BY1983" s="19">
        <v>46550910.606156297</v>
      </c>
      <c r="BZ1983" s="19">
        <v>31587691.063505899</v>
      </c>
      <c r="CA1983" s="19">
        <v>17899520.3848252</v>
      </c>
      <c r="CB1983" s="19">
        <v>29049514.896156799</v>
      </c>
      <c r="CC1983" s="19">
        <v>143800098.25706899</v>
      </c>
      <c r="CD1983" s="19">
        <v>71912967.853927106</v>
      </c>
      <c r="CE1983" s="19">
        <v>30785686.7503342</v>
      </c>
    </row>
    <row r="1984" spans="1:83">
      <c r="A1984" s="18">
        <v>7329</v>
      </c>
      <c r="C1984" s="18" t="s">
        <v>2892</v>
      </c>
      <c r="D1984" s="18" t="s">
        <v>116</v>
      </c>
      <c r="E1984" s="18" t="s">
        <v>114</v>
      </c>
      <c r="F1984" s="18" t="s">
        <v>114</v>
      </c>
      <c r="G1984" s="18" t="s">
        <v>114</v>
      </c>
      <c r="H1984" s="18" t="s">
        <v>114</v>
      </c>
      <c r="J1984" s="18">
        <v>1.54</v>
      </c>
      <c r="K1984" s="18">
        <v>330.22298999999998</v>
      </c>
      <c r="L1984" s="18">
        <v>331.23056000000003</v>
      </c>
      <c r="M1984" s="18">
        <v>8.3239999999999998</v>
      </c>
      <c r="N1984" s="18">
        <v>4486755.9869999997</v>
      </c>
      <c r="O1984" s="18">
        <v>0</v>
      </c>
      <c r="P1984" s="18">
        <v>0</v>
      </c>
      <c r="S1984" s="18" t="s">
        <v>118</v>
      </c>
      <c r="T1984" s="18">
        <v>4</v>
      </c>
      <c r="U1984" s="18" t="s">
        <v>809</v>
      </c>
      <c r="V1984" s="18" t="b">
        <v>0</v>
      </c>
      <c r="W1984" s="20">
        <v>0.85185185185185197</v>
      </c>
      <c r="X1984" s="20">
        <v>0.84375</v>
      </c>
      <c r="Y1984" s="19">
        <v>83708552.955279395</v>
      </c>
      <c r="Z1984" s="19">
        <v>46752101.883691996</v>
      </c>
      <c r="AA1984" s="19">
        <v>36526044.602373101</v>
      </c>
      <c r="AB1984" s="19">
        <v>15285282.8877912</v>
      </c>
      <c r="AC1984" s="19">
        <v>31725560.239797801</v>
      </c>
      <c r="AD1984" s="19">
        <v>55143.880361755</v>
      </c>
      <c r="AE1984" s="19">
        <v>53135557.295989797</v>
      </c>
      <c r="AF1984" s="19">
        <v>108983034.559111</v>
      </c>
      <c r="AG1984" s="19">
        <v>68570052.975591406</v>
      </c>
      <c r="AH1984" s="19">
        <v>16398323.1949887</v>
      </c>
      <c r="AI1984" s="19">
        <v>13616822.0338374</v>
      </c>
      <c r="AJ1984" s="19">
        <v>43789027.6645706</v>
      </c>
      <c r="AK1984" s="19">
        <v>16085289.854772501</v>
      </c>
      <c r="AL1984" s="19">
        <v>49382360.256079003</v>
      </c>
      <c r="AM1984" s="19">
        <v>59247080.383935601</v>
      </c>
      <c r="AN1984" s="19">
        <v>34757446.101519004</v>
      </c>
      <c r="AO1984" s="19">
        <v>74138.1008370583</v>
      </c>
      <c r="AP1984" s="19">
        <v>30017161.945950501</v>
      </c>
      <c r="AQ1984" s="19">
        <v>82153875.286660895</v>
      </c>
      <c r="AR1984" s="19">
        <v>22515265.210040402</v>
      </c>
      <c r="AS1984" s="19">
        <v>74803366.9424292</v>
      </c>
      <c r="AT1984" s="19">
        <v>98741513.352093697</v>
      </c>
      <c r="AU1984" s="19">
        <v>27491846.5779192</v>
      </c>
      <c r="AV1984" s="19">
        <v>72125776.941823006</v>
      </c>
      <c r="AW1984" s="19">
        <v>97553.535244377999</v>
      </c>
      <c r="AX1984" s="19">
        <v>5954401.4911148204</v>
      </c>
      <c r="AY1984" s="19">
        <v>165758.196350452</v>
      </c>
      <c r="AZ1984" s="19">
        <v>107552.178623912</v>
      </c>
      <c r="BA1984" s="19">
        <v>25866689.976222001</v>
      </c>
      <c r="BB1984" s="19">
        <v>29167774.1082027</v>
      </c>
      <c r="BC1984" s="19">
        <v>22933953.7709748</v>
      </c>
      <c r="BD1984" s="19">
        <v>39879182.8141708</v>
      </c>
      <c r="BE1984" s="19">
        <v>178704.60351362301</v>
      </c>
      <c r="BF1984" s="19">
        <v>9129015.8079273496</v>
      </c>
      <c r="BG1984" s="19">
        <v>15424217.5980663</v>
      </c>
      <c r="BH1984" s="19">
        <v>66844.4046139891</v>
      </c>
      <c r="BI1984" s="19">
        <v>55564811.172318198</v>
      </c>
      <c r="BJ1984" s="19">
        <v>137336168.10019499</v>
      </c>
      <c r="BK1984" s="19">
        <v>17501157.9378592</v>
      </c>
      <c r="BL1984" s="19">
        <v>42826549.832175203</v>
      </c>
      <c r="BM1984" s="19">
        <v>173851605.78007001</v>
      </c>
      <c r="BN1984" s="19">
        <v>40235316.436439097</v>
      </c>
      <c r="BO1984" s="19">
        <v>49838685.065001301</v>
      </c>
      <c r="BP1984" s="19">
        <v>49023.555370657697</v>
      </c>
      <c r="BQ1984" s="19">
        <v>31845431.3825983</v>
      </c>
      <c r="BR1984" s="19">
        <v>29324572.149231698</v>
      </c>
      <c r="BS1984" s="19">
        <v>218350594.873584</v>
      </c>
      <c r="BT1984" s="19">
        <v>32004450.920293499</v>
      </c>
      <c r="BU1984" s="19">
        <v>43139358.729698397</v>
      </c>
      <c r="BV1984" s="19">
        <v>70729918.048211604</v>
      </c>
      <c r="BW1984" s="19">
        <v>50182713.721512496</v>
      </c>
      <c r="BX1984" s="19">
        <v>57572201.723896302</v>
      </c>
      <c r="BY1984" s="19">
        <v>48074604.9681651</v>
      </c>
      <c r="BZ1984" s="19">
        <v>108887432.49401</v>
      </c>
      <c r="CA1984" s="19">
        <v>53233088.979221202</v>
      </c>
      <c r="CB1984" s="19">
        <v>56280.262764906503</v>
      </c>
      <c r="CC1984" s="19">
        <v>24172010.212770201</v>
      </c>
      <c r="CD1984" s="19">
        <v>71017355.694642603</v>
      </c>
      <c r="CE1984" s="19">
        <v>88678553.709411994</v>
      </c>
    </row>
    <row r="1985" spans="1:83">
      <c r="A1985" s="18">
        <v>8544</v>
      </c>
      <c r="D1985" s="18" t="s">
        <v>114</v>
      </c>
      <c r="E1985" s="18" t="s">
        <v>114</v>
      </c>
      <c r="F1985" s="18" t="s">
        <v>114</v>
      </c>
      <c r="G1985" s="18" t="s">
        <v>114</v>
      </c>
      <c r="H1985" s="18" t="s">
        <v>114</v>
      </c>
      <c r="K1985" s="18">
        <v>91.978629999999995</v>
      </c>
      <c r="L1985" s="18">
        <v>92.985870000000006</v>
      </c>
      <c r="M1985" s="18">
        <v>0.57199999999999995</v>
      </c>
      <c r="N1985" s="18">
        <v>4485575.8820000002</v>
      </c>
      <c r="O1985" s="18">
        <v>0</v>
      </c>
      <c r="P1985" s="18">
        <v>0</v>
      </c>
      <c r="S1985" s="18" t="s">
        <v>118</v>
      </c>
      <c r="T1985" s="18">
        <v>3</v>
      </c>
      <c r="U1985" s="18" t="s">
        <v>121</v>
      </c>
      <c r="V1985" s="18" t="b">
        <v>1</v>
      </c>
      <c r="W1985" s="20">
        <v>0.55555555555555602</v>
      </c>
      <c r="X1985" s="20">
        <v>0.59375</v>
      </c>
      <c r="Y1985" s="19">
        <v>377891586.22472399</v>
      </c>
      <c r="Z1985" s="19">
        <v>165164963.45668399</v>
      </c>
      <c r="AA1985" s="19">
        <v>1022504487.78617</v>
      </c>
      <c r="AB1985" s="19">
        <v>81474.388556081496</v>
      </c>
      <c r="AC1985" s="19">
        <v>225503545.694047</v>
      </c>
      <c r="AD1985" s="19">
        <v>55143.880361755</v>
      </c>
      <c r="AE1985" s="19">
        <v>93066.8435548751</v>
      </c>
      <c r="AF1985" s="19">
        <v>228190895.847132</v>
      </c>
      <c r="AG1985" s="19">
        <v>64152.505638069299</v>
      </c>
      <c r="AH1985" s="19">
        <v>213770.07762069799</v>
      </c>
      <c r="AI1985" s="19">
        <v>47802.709287413403</v>
      </c>
      <c r="AJ1985" s="19">
        <v>37762.133882739698</v>
      </c>
      <c r="AK1985" s="19">
        <v>206754443.024176</v>
      </c>
      <c r="AL1985" s="19">
        <v>132583067.283755</v>
      </c>
      <c r="AM1985" s="19">
        <v>85852.124718513893</v>
      </c>
      <c r="AN1985" s="19">
        <v>31709604.163175199</v>
      </c>
      <c r="AO1985" s="19">
        <v>74138.1008370583</v>
      </c>
      <c r="AP1985" s="19">
        <v>27349423.897145201</v>
      </c>
      <c r="AQ1985" s="19">
        <v>22211725.9148295</v>
      </c>
      <c r="AR1985" s="19">
        <v>55053610.781671502</v>
      </c>
      <c r="AS1985" s="19">
        <v>59472162.634713098</v>
      </c>
      <c r="AT1985" s="19">
        <v>60071.0548945306</v>
      </c>
      <c r="AU1985" s="19">
        <v>63795534.4839513</v>
      </c>
      <c r="AV1985" s="19">
        <v>102412168.486871</v>
      </c>
      <c r="AW1985" s="19">
        <v>136863253.553848</v>
      </c>
      <c r="AX1985" s="19">
        <v>73579.681769493298</v>
      </c>
      <c r="AY1985" s="19">
        <v>165758.196350452</v>
      </c>
      <c r="AZ1985" s="19">
        <v>129366869.396531</v>
      </c>
      <c r="BA1985" s="19">
        <v>18152565.511308599</v>
      </c>
      <c r="BB1985" s="19">
        <v>526834606.39701402</v>
      </c>
      <c r="BC1985" s="19">
        <v>62937.009110873303</v>
      </c>
      <c r="BD1985" s="19">
        <v>34807809.415592097</v>
      </c>
      <c r="BE1985" s="19">
        <v>28977098.8731342</v>
      </c>
      <c r="BF1985" s="19">
        <v>168766.74855896301</v>
      </c>
      <c r="BG1985" s="19">
        <v>183548745.565752</v>
      </c>
      <c r="BH1985" s="19">
        <v>66844.4046139891</v>
      </c>
      <c r="BI1985" s="19">
        <v>51649981.946230903</v>
      </c>
      <c r="BJ1985" s="19">
        <v>40620.2248290192</v>
      </c>
      <c r="BK1985" s="19">
        <v>97048.858051087198</v>
      </c>
      <c r="BL1985" s="19">
        <v>60000932.539523304</v>
      </c>
      <c r="BM1985" s="19">
        <v>77851982.380697906</v>
      </c>
      <c r="BN1985" s="19">
        <v>51593.885876908498</v>
      </c>
      <c r="BO1985" s="19">
        <v>209591.61585109399</v>
      </c>
      <c r="BP1985" s="19">
        <v>31645744.834175698</v>
      </c>
      <c r="BQ1985" s="19">
        <v>85057.759169334604</v>
      </c>
      <c r="BR1985" s="19">
        <v>138837.29432782999</v>
      </c>
      <c r="BS1985" s="19">
        <v>74680.910813464201</v>
      </c>
      <c r="BT1985" s="19">
        <v>98361941.412917107</v>
      </c>
      <c r="BU1985" s="19">
        <v>137040109.59893501</v>
      </c>
      <c r="BV1985" s="19">
        <v>40934188.449814297</v>
      </c>
      <c r="BW1985" s="19">
        <v>109748.893649866</v>
      </c>
      <c r="BX1985" s="19">
        <v>60626.459295553897</v>
      </c>
      <c r="BY1985" s="19">
        <v>47587279.240788698</v>
      </c>
      <c r="BZ1985" s="19">
        <v>18397453.357493099</v>
      </c>
      <c r="CA1985" s="19">
        <v>54262244.021162398</v>
      </c>
      <c r="CB1985" s="19">
        <v>41224553.386487603</v>
      </c>
      <c r="CC1985" s="19">
        <v>65090082.9652365</v>
      </c>
      <c r="CD1985" s="19">
        <v>31864409.363718402</v>
      </c>
      <c r="CE1985" s="19">
        <v>88838.795511459801</v>
      </c>
    </row>
    <row r="1986" spans="1:83">
      <c r="A1986" s="18">
        <v>7270</v>
      </c>
      <c r="B1986" s="18" t="s">
        <v>2128</v>
      </c>
      <c r="C1986" s="18" t="s">
        <v>2129</v>
      </c>
      <c r="D1986" s="18" t="s">
        <v>114</v>
      </c>
      <c r="E1986" s="18" t="s">
        <v>114</v>
      </c>
      <c r="F1986" s="18" t="s">
        <v>114</v>
      </c>
      <c r="G1986" s="18" t="s">
        <v>116</v>
      </c>
      <c r="H1986" s="18" t="s">
        <v>114</v>
      </c>
      <c r="J1986" s="18">
        <v>0.4</v>
      </c>
      <c r="K1986" s="18">
        <v>196.12126000000001</v>
      </c>
      <c r="L1986" s="18">
        <v>197.12864999999999</v>
      </c>
      <c r="M1986" s="18">
        <v>4.4450000000000003</v>
      </c>
      <c r="N1986" s="18">
        <v>4478568.767</v>
      </c>
      <c r="O1986" s="18">
        <v>4</v>
      </c>
      <c r="P1986" s="18">
        <v>0</v>
      </c>
      <c r="S1986" s="18" t="s">
        <v>118</v>
      </c>
      <c r="T1986" s="18">
        <v>4</v>
      </c>
      <c r="U1986" s="18" t="s">
        <v>802</v>
      </c>
      <c r="V1986" s="18" t="b">
        <v>0</v>
      </c>
      <c r="W1986" s="20">
        <v>0.44444444444444398</v>
      </c>
      <c r="X1986" s="20">
        <v>0.53125</v>
      </c>
      <c r="Y1986" s="19">
        <v>211063.24240400901</v>
      </c>
      <c r="Z1986" s="19">
        <v>89712.935311184003</v>
      </c>
      <c r="AA1986" s="19">
        <v>302507.99905691098</v>
      </c>
      <c r="AB1986" s="19">
        <v>81474.388556081496</v>
      </c>
      <c r="AC1986" s="19">
        <v>202761.79347830301</v>
      </c>
      <c r="AD1986" s="19">
        <v>108631386.701987</v>
      </c>
      <c r="AE1986" s="19">
        <v>93066.8435548751</v>
      </c>
      <c r="AF1986" s="19">
        <v>246797.54089740699</v>
      </c>
      <c r="AG1986" s="19">
        <v>64152.505638069299</v>
      </c>
      <c r="AH1986" s="19">
        <v>213770.07762069799</v>
      </c>
      <c r="AI1986" s="19">
        <v>46153155.171394803</v>
      </c>
      <c r="AJ1986" s="19">
        <v>34542710.840911597</v>
      </c>
      <c r="AK1986" s="19">
        <v>43306775.908198401</v>
      </c>
      <c r="AL1986" s="19">
        <v>187445.37779147099</v>
      </c>
      <c r="AM1986" s="19">
        <v>23908082.700396199</v>
      </c>
      <c r="AN1986" s="19">
        <v>48491348.777092502</v>
      </c>
      <c r="AO1986" s="19">
        <v>74138.1008370583</v>
      </c>
      <c r="AP1986" s="19">
        <v>47051475.389576398</v>
      </c>
      <c r="AQ1986" s="19">
        <v>55592260.6041774</v>
      </c>
      <c r="AR1986" s="19">
        <v>45611291.035272598</v>
      </c>
      <c r="AS1986" s="19">
        <v>24522316.5631391</v>
      </c>
      <c r="AT1986" s="19">
        <v>60071.0548945306</v>
      </c>
      <c r="AU1986" s="19">
        <v>139624.610384292</v>
      </c>
      <c r="AV1986" s="19">
        <v>52125382.6596798</v>
      </c>
      <c r="AW1986" s="19">
        <v>97553.535244377999</v>
      </c>
      <c r="AX1986" s="19">
        <v>36524290.793108597</v>
      </c>
      <c r="AY1986" s="19">
        <v>165758.196350452</v>
      </c>
      <c r="AZ1986" s="19">
        <v>34242085.697098598</v>
      </c>
      <c r="BA1986" s="19">
        <v>37219983.273189701</v>
      </c>
      <c r="BB1986" s="19">
        <v>105080615.083408</v>
      </c>
      <c r="BC1986" s="19">
        <v>62937.009110873303</v>
      </c>
      <c r="BD1986" s="19">
        <v>130916.54913210199</v>
      </c>
      <c r="BE1986" s="19">
        <v>178704.60351362301</v>
      </c>
      <c r="BF1986" s="19">
        <v>168766.74855896301</v>
      </c>
      <c r="BG1986" s="19">
        <v>142987.251866862</v>
      </c>
      <c r="BH1986" s="19">
        <v>66844.4046139891</v>
      </c>
      <c r="BI1986" s="19">
        <v>99835310.366891205</v>
      </c>
      <c r="BJ1986" s="19">
        <v>40620.2248290192</v>
      </c>
      <c r="BK1986" s="19">
        <v>97048.858051087198</v>
      </c>
      <c r="BL1986" s="19">
        <v>60370.032756194603</v>
      </c>
      <c r="BM1986" s="19">
        <v>28071209.395617299</v>
      </c>
      <c r="BN1986" s="19">
        <v>51593.885876908498</v>
      </c>
      <c r="BO1986" s="19">
        <v>69887170.567941695</v>
      </c>
      <c r="BP1986" s="19">
        <v>47807864.923108801</v>
      </c>
      <c r="BQ1986" s="19">
        <v>38987580.898271203</v>
      </c>
      <c r="BR1986" s="19">
        <v>22975687.366931599</v>
      </c>
      <c r="BS1986" s="19">
        <v>74680.910813464201</v>
      </c>
      <c r="BT1986" s="19">
        <v>84632.417955647994</v>
      </c>
      <c r="BU1986" s="19">
        <v>21044943.778301001</v>
      </c>
      <c r="BV1986" s="19">
        <v>70909138.753990203</v>
      </c>
      <c r="BW1986" s="19">
        <v>109748.893649866</v>
      </c>
      <c r="BX1986" s="19">
        <v>60626.459295553897</v>
      </c>
      <c r="BY1986" s="19">
        <v>45954378.058477603</v>
      </c>
      <c r="BZ1986" s="19">
        <v>62077.4003332969</v>
      </c>
      <c r="CA1986" s="19">
        <v>36220694.569374204</v>
      </c>
      <c r="CB1986" s="19">
        <v>65069129.2113529</v>
      </c>
      <c r="CC1986" s="19">
        <v>143267658.96797499</v>
      </c>
      <c r="CD1986" s="19">
        <v>108091045.590672</v>
      </c>
      <c r="CE1986" s="19">
        <v>23657642.712120902</v>
      </c>
    </row>
    <row r="1987" spans="1:83">
      <c r="A1987" s="18">
        <v>7278</v>
      </c>
      <c r="C1987" s="18" t="s">
        <v>2893</v>
      </c>
      <c r="D1987" s="18" t="s">
        <v>116</v>
      </c>
      <c r="E1987" s="18" t="s">
        <v>114</v>
      </c>
      <c r="F1987" s="18" t="s">
        <v>114</v>
      </c>
      <c r="G1987" s="18" t="s">
        <v>114</v>
      </c>
      <c r="H1987" s="18" t="s">
        <v>114</v>
      </c>
      <c r="J1987" s="18">
        <v>-2.39</v>
      </c>
      <c r="K1987" s="18">
        <v>568.11158</v>
      </c>
      <c r="L1987" s="18">
        <v>569.11890000000005</v>
      </c>
      <c r="M1987" s="18">
        <v>6.2789999999999999</v>
      </c>
      <c r="N1987" s="18">
        <v>4471154.5140000004</v>
      </c>
      <c r="O1987" s="18">
        <v>0</v>
      </c>
      <c r="P1987" s="18">
        <v>0</v>
      </c>
      <c r="S1987" s="18" t="s">
        <v>118</v>
      </c>
      <c r="T1987" s="18">
        <v>1</v>
      </c>
      <c r="U1987" s="18" t="s">
        <v>802</v>
      </c>
      <c r="V1987" s="18" t="b">
        <v>1</v>
      </c>
      <c r="W1987" s="20">
        <v>0.592592592592593</v>
      </c>
      <c r="X1987" s="20">
        <v>0.6875</v>
      </c>
      <c r="Y1987" s="19">
        <v>62094110.168904103</v>
      </c>
      <c r="Z1987" s="19">
        <v>182728203.93012899</v>
      </c>
      <c r="AA1987" s="19">
        <v>210456055.48275101</v>
      </c>
      <c r="AB1987" s="19">
        <v>81474.388556081496</v>
      </c>
      <c r="AC1987" s="19">
        <v>202761.79347830301</v>
      </c>
      <c r="AD1987" s="19">
        <v>76408316.422745705</v>
      </c>
      <c r="AE1987" s="19">
        <v>93066.8435548751</v>
      </c>
      <c r="AF1987" s="19">
        <v>101265116.266809</v>
      </c>
      <c r="AG1987" s="19">
        <v>64152.505638069299</v>
      </c>
      <c r="AH1987" s="19">
        <v>137264081.63270399</v>
      </c>
      <c r="AI1987" s="19">
        <v>92749294.307400107</v>
      </c>
      <c r="AJ1987" s="19">
        <v>37762.133882739698</v>
      </c>
      <c r="AK1987" s="19">
        <v>164147.76214103101</v>
      </c>
      <c r="AL1987" s="19">
        <v>225271552.236009</v>
      </c>
      <c r="AM1987" s="19">
        <v>85852.124718513893</v>
      </c>
      <c r="AN1987" s="19">
        <v>73007.899572116206</v>
      </c>
      <c r="AO1987" s="19">
        <v>130180558.41595601</v>
      </c>
      <c r="AP1987" s="19">
        <v>134312079.80920699</v>
      </c>
      <c r="AQ1987" s="19">
        <v>69110121.911039293</v>
      </c>
      <c r="AR1987" s="19">
        <v>49832.672295953402</v>
      </c>
      <c r="AS1987" s="19">
        <v>72318.6274561951</v>
      </c>
      <c r="AT1987" s="19">
        <v>60071.0548945306</v>
      </c>
      <c r="AU1987" s="19">
        <v>96136431.258039206</v>
      </c>
      <c r="AV1987" s="19">
        <v>135664693.225779</v>
      </c>
      <c r="AW1987" s="19">
        <v>60774704.915696003</v>
      </c>
      <c r="AX1987" s="19">
        <v>177955347.52825001</v>
      </c>
      <c r="AY1987" s="19">
        <v>250848854.802948</v>
      </c>
      <c r="AZ1987" s="19">
        <v>287646235.63567603</v>
      </c>
      <c r="BA1987" s="19">
        <v>30521786.609100401</v>
      </c>
      <c r="BB1987" s="19">
        <v>254239674.033434</v>
      </c>
      <c r="BC1987" s="19">
        <v>116787525.61050799</v>
      </c>
      <c r="BD1987" s="19">
        <v>259837286.97428</v>
      </c>
      <c r="BE1987" s="19">
        <v>221900420.13574901</v>
      </c>
      <c r="BF1987" s="19">
        <v>168766.74855896301</v>
      </c>
      <c r="BG1987" s="19">
        <v>240083330.412949</v>
      </c>
      <c r="BH1987" s="19">
        <v>33096834.270120502</v>
      </c>
      <c r="BI1987" s="19">
        <v>47030.709569134902</v>
      </c>
      <c r="BJ1987" s="19">
        <v>70112380.723962501</v>
      </c>
      <c r="BK1987" s="19">
        <v>8817157.6579680592</v>
      </c>
      <c r="BL1987" s="19">
        <v>155131793.85668701</v>
      </c>
      <c r="BM1987" s="19">
        <v>49589093.901059799</v>
      </c>
      <c r="BN1987" s="19">
        <v>51593.885876908498</v>
      </c>
      <c r="BO1987" s="19">
        <v>248741624.560839</v>
      </c>
      <c r="BP1987" s="19">
        <v>165171318.28248</v>
      </c>
      <c r="BQ1987" s="19">
        <v>153496001.50295299</v>
      </c>
      <c r="BR1987" s="19">
        <v>304209734.25451601</v>
      </c>
      <c r="BS1987" s="19">
        <v>134299511.975034</v>
      </c>
      <c r="BT1987" s="19">
        <v>63292062.250548899</v>
      </c>
      <c r="BU1987" s="19">
        <v>40963109.198697999</v>
      </c>
      <c r="BV1987" s="19">
        <v>53677.024710943901</v>
      </c>
      <c r="BW1987" s="19">
        <v>76395298.536243707</v>
      </c>
      <c r="BX1987" s="19">
        <v>60626.459295553897</v>
      </c>
      <c r="BY1987" s="19">
        <v>64359.7441030021</v>
      </c>
      <c r="BZ1987" s="19">
        <v>62077.4003332969</v>
      </c>
      <c r="CA1987" s="19">
        <v>79644.185807155198</v>
      </c>
      <c r="CB1987" s="19">
        <v>56280.262764906503</v>
      </c>
      <c r="CC1987" s="19">
        <v>42452.059625298898</v>
      </c>
      <c r="CD1987" s="19">
        <v>135066714.00960201</v>
      </c>
      <c r="CE1987" s="19">
        <v>51817408.116292</v>
      </c>
    </row>
    <row r="1988" spans="1:83">
      <c r="A1988" s="18">
        <v>7672</v>
      </c>
      <c r="C1988" s="18" t="s">
        <v>2894</v>
      </c>
      <c r="D1988" s="18" t="s">
        <v>116</v>
      </c>
      <c r="E1988" s="18" t="s">
        <v>114</v>
      </c>
      <c r="F1988" s="18" t="s">
        <v>114</v>
      </c>
      <c r="G1988" s="18" t="s">
        <v>114</v>
      </c>
      <c r="H1988" s="18" t="s">
        <v>114</v>
      </c>
      <c r="J1988" s="18">
        <v>2.75</v>
      </c>
      <c r="K1988" s="18">
        <v>390.20170999999999</v>
      </c>
      <c r="L1988" s="18">
        <v>391.20934999999997</v>
      </c>
      <c r="M1988" s="18">
        <v>7.806</v>
      </c>
      <c r="N1988" s="18">
        <v>4470354.2240000004</v>
      </c>
      <c r="O1988" s="18">
        <v>0</v>
      </c>
      <c r="P1988" s="18">
        <v>0</v>
      </c>
      <c r="S1988" s="18" t="s">
        <v>118</v>
      </c>
      <c r="T1988" s="18">
        <v>6</v>
      </c>
      <c r="U1988" s="18" t="s">
        <v>802</v>
      </c>
      <c r="V1988" s="18" t="b">
        <v>0</v>
      </c>
      <c r="W1988" s="20">
        <v>0.74074074074074103</v>
      </c>
      <c r="X1988" s="20">
        <v>0.625</v>
      </c>
      <c r="Y1988" s="19">
        <v>38729981.714440197</v>
      </c>
      <c r="Z1988" s="19">
        <v>89712.935311184003</v>
      </c>
      <c r="AA1988" s="19">
        <v>50737925.139042497</v>
      </c>
      <c r="AB1988" s="19">
        <v>11447767.5881643</v>
      </c>
      <c r="AC1988" s="19">
        <v>202761.79347830301</v>
      </c>
      <c r="AD1988" s="19">
        <v>55143.880361755</v>
      </c>
      <c r="AE1988" s="19">
        <v>16028924.2046682</v>
      </c>
      <c r="AF1988" s="19">
        <v>85844592.235082805</v>
      </c>
      <c r="AG1988" s="19">
        <v>15985671.6072907</v>
      </c>
      <c r="AH1988" s="19">
        <v>24674360.6772753</v>
      </c>
      <c r="AI1988" s="19">
        <v>47802.709287413403</v>
      </c>
      <c r="AJ1988" s="19">
        <v>13602037.532810399</v>
      </c>
      <c r="AK1988" s="19">
        <v>25069321.623659302</v>
      </c>
      <c r="AL1988" s="19">
        <v>35760361.849622302</v>
      </c>
      <c r="AM1988" s="19">
        <v>16982523.7021125</v>
      </c>
      <c r="AN1988" s="19">
        <v>73007.899572116206</v>
      </c>
      <c r="AO1988" s="19">
        <v>18970703.243214499</v>
      </c>
      <c r="AP1988" s="19">
        <v>21643296.4873848</v>
      </c>
      <c r="AQ1988" s="19">
        <v>26507293.9164383</v>
      </c>
      <c r="AR1988" s="19">
        <v>41956732.096506402</v>
      </c>
      <c r="AS1988" s="19">
        <v>32809293.527033702</v>
      </c>
      <c r="AT1988" s="19">
        <v>49290049.185498103</v>
      </c>
      <c r="AU1988" s="19">
        <v>27542394.1343369</v>
      </c>
      <c r="AV1988" s="19">
        <v>25724386.7896396</v>
      </c>
      <c r="AW1988" s="19">
        <v>97553.535244377999</v>
      </c>
      <c r="AX1988" s="19">
        <v>73579.681769493298</v>
      </c>
      <c r="AY1988" s="19">
        <v>26692334.646747202</v>
      </c>
      <c r="AZ1988" s="19">
        <v>107552.178623912</v>
      </c>
      <c r="BA1988" s="19">
        <v>24152521.858245499</v>
      </c>
      <c r="BB1988" s="19">
        <v>211094.34997347501</v>
      </c>
      <c r="BC1988" s="19">
        <v>33433228.005656499</v>
      </c>
      <c r="BD1988" s="19">
        <v>130916.54913210199</v>
      </c>
      <c r="BE1988" s="19">
        <v>178704.60351362301</v>
      </c>
      <c r="BF1988" s="19">
        <v>168766.74855896301</v>
      </c>
      <c r="BG1988" s="19">
        <v>18088872.729679901</v>
      </c>
      <c r="BH1988" s="19">
        <v>36483546.252870597</v>
      </c>
      <c r="BI1988" s="19">
        <v>47030.709569134902</v>
      </c>
      <c r="BJ1988" s="19">
        <v>21242736.8312882</v>
      </c>
      <c r="BK1988" s="19">
        <v>19607028.2016869</v>
      </c>
      <c r="BL1988" s="19">
        <v>147202789.93908301</v>
      </c>
      <c r="BM1988" s="19">
        <v>31061013.377784099</v>
      </c>
      <c r="BN1988" s="19">
        <v>53333859.926438399</v>
      </c>
      <c r="BO1988" s="19">
        <v>209591.61585109399</v>
      </c>
      <c r="BP1988" s="19">
        <v>165141754.34012601</v>
      </c>
      <c r="BQ1988" s="19">
        <v>16022489.6937952</v>
      </c>
      <c r="BR1988" s="19">
        <v>14432129.702271201</v>
      </c>
      <c r="BS1988" s="19">
        <v>74680.910813464201</v>
      </c>
      <c r="BT1988" s="19">
        <v>66226177.972281203</v>
      </c>
      <c r="BU1988" s="19">
        <v>77863.992415903005</v>
      </c>
      <c r="BV1988" s="19">
        <v>46779946.559600398</v>
      </c>
      <c r="BW1988" s="19">
        <v>109748.893649866</v>
      </c>
      <c r="BX1988" s="19">
        <v>20602853.470555801</v>
      </c>
      <c r="BY1988" s="19">
        <v>125709078.96975601</v>
      </c>
      <c r="BZ1988" s="19">
        <v>115497649.04961</v>
      </c>
      <c r="CA1988" s="19">
        <v>16155701.1866851</v>
      </c>
      <c r="CB1988" s="19">
        <v>56280.262764906503</v>
      </c>
      <c r="CC1988" s="19">
        <v>12772799.1145886</v>
      </c>
      <c r="CD1988" s="19">
        <v>86130538.4913335</v>
      </c>
      <c r="CE1988" s="19">
        <v>88838.795511459801</v>
      </c>
    </row>
    <row r="1989" spans="1:83">
      <c r="A1989" s="18">
        <v>7295</v>
      </c>
      <c r="B1989" s="18" t="s">
        <v>2895</v>
      </c>
      <c r="C1989" s="18" t="s">
        <v>2896</v>
      </c>
      <c r="D1989" s="18" t="s">
        <v>116</v>
      </c>
      <c r="E1989" s="18" t="s">
        <v>114</v>
      </c>
      <c r="F1989" s="18" t="s">
        <v>115</v>
      </c>
      <c r="G1989" s="18" t="s">
        <v>116</v>
      </c>
      <c r="H1989" s="18" t="s">
        <v>114</v>
      </c>
      <c r="J1989" s="18">
        <v>0.05</v>
      </c>
      <c r="K1989" s="18">
        <v>166.06299999999999</v>
      </c>
      <c r="L1989" s="18">
        <v>167.07040000000001</v>
      </c>
      <c r="M1989" s="18">
        <v>5.9889999999999999</v>
      </c>
      <c r="N1989" s="18">
        <v>4456945.3229999999</v>
      </c>
      <c r="O1989" s="18">
        <v>60</v>
      </c>
      <c r="P1989" s="18">
        <v>0</v>
      </c>
      <c r="S1989" s="18" t="s">
        <v>118</v>
      </c>
      <c r="T1989" s="18">
        <v>1</v>
      </c>
      <c r="U1989" s="18" t="s">
        <v>121</v>
      </c>
      <c r="V1989" s="18" t="b">
        <v>0</v>
      </c>
      <c r="W1989" s="20">
        <v>0.92592592592592604</v>
      </c>
      <c r="X1989" s="20">
        <v>0.78125</v>
      </c>
      <c r="Y1989" s="19">
        <v>149639123.842006</v>
      </c>
      <c r="Z1989" s="19">
        <v>78699992.104879305</v>
      </c>
      <c r="AA1989" s="19">
        <v>109541369.81346101</v>
      </c>
      <c r="AB1989" s="19">
        <v>81474.388556081496</v>
      </c>
      <c r="AC1989" s="19">
        <v>78331992.906260997</v>
      </c>
      <c r="AD1989" s="19">
        <v>16699697.461612901</v>
      </c>
      <c r="AE1989" s="19">
        <v>61649356.6556523</v>
      </c>
      <c r="AF1989" s="19">
        <v>170563339.05908301</v>
      </c>
      <c r="AG1989" s="19">
        <v>36281241.832375199</v>
      </c>
      <c r="AH1989" s="19">
        <v>152559070.92068201</v>
      </c>
      <c r="AI1989" s="19">
        <v>57205439.282932498</v>
      </c>
      <c r="AJ1989" s="19">
        <v>42140399.820125699</v>
      </c>
      <c r="AK1989" s="19">
        <v>50607558.0988103</v>
      </c>
      <c r="AL1989" s="19">
        <v>294260104.91521502</v>
      </c>
      <c r="AM1989" s="19">
        <v>53244583.164283298</v>
      </c>
      <c r="AN1989" s="19">
        <v>67684183.330640897</v>
      </c>
      <c r="AO1989" s="19">
        <v>18012449.062142599</v>
      </c>
      <c r="AP1989" s="19">
        <v>58502.331954147201</v>
      </c>
      <c r="AQ1989" s="19">
        <v>28729008.426656902</v>
      </c>
      <c r="AR1989" s="19">
        <v>21024234.393362701</v>
      </c>
      <c r="AS1989" s="19">
        <v>29389004.339703798</v>
      </c>
      <c r="AT1989" s="19">
        <v>48589664.787270702</v>
      </c>
      <c r="AU1989" s="19">
        <v>55356846.245661996</v>
      </c>
      <c r="AV1989" s="19">
        <v>25165679.518304601</v>
      </c>
      <c r="AW1989" s="19">
        <v>41663444.748949103</v>
      </c>
      <c r="AX1989" s="19">
        <v>44558892.257422097</v>
      </c>
      <c r="AY1989" s="19">
        <v>233033085.83676401</v>
      </c>
      <c r="AZ1989" s="19">
        <v>22761537.2867788</v>
      </c>
      <c r="BA1989" s="19">
        <v>20043009.362593099</v>
      </c>
      <c r="BB1989" s="19">
        <v>74101151.459669903</v>
      </c>
      <c r="BC1989" s="19">
        <v>44289728.889498502</v>
      </c>
      <c r="BD1989" s="19">
        <v>312833738.40966302</v>
      </c>
      <c r="BE1989" s="19">
        <v>205083022.788946</v>
      </c>
      <c r="BF1989" s="19">
        <v>53727932.5800265</v>
      </c>
      <c r="BG1989" s="19">
        <v>135972641.87148401</v>
      </c>
      <c r="BH1989" s="19">
        <v>43146596.641042903</v>
      </c>
      <c r="BI1989" s="19">
        <v>21854803.737035099</v>
      </c>
      <c r="BJ1989" s="19">
        <v>36462108.748555802</v>
      </c>
      <c r="BK1989" s="19">
        <v>124329240.02025101</v>
      </c>
      <c r="BL1989" s="19">
        <v>60370.032756194603</v>
      </c>
      <c r="BM1989" s="19">
        <v>67292741.264362305</v>
      </c>
      <c r="BN1989" s="19">
        <v>34756920.9648453</v>
      </c>
      <c r="BO1989" s="19">
        <v>73314484.720681101</v>
      </c>
      <c r="BP1989" s="19">
        <v>49023.555370657697</v>
      </c>
      <c r="BQ1989" s="19">
        <v>85057.759169334604</v>
      </c>
      <c r="BR1989" s="19">
        <v>43931946.417902201</v>
      </c>
      <c r="BS1989" s="19">
        <v>64509074.704764701</v>
      </c>
      <c r="BT1989" s="19">
        <v>253536991.340321</v>
      </c>
      <c r="BU1989" s="19">
        <v>35139629.619042099</v>
      </c>
      <c r="BV1989" s="19">
        <v>44461581.968878001</v>
      </c>
      <c r="BW1989" s="19">
        <v>109748.893649866</v>
      </c>
      <c r="BX1989" s="19">
        <v>60626.459295553897</v>
      </c>
      <c r="BY1989" s="19">
        <v>64359.7441030021</v>
      </c>
      <c r="BZ1989" s="19">
        <v>135940385.19633901</v>
      </c>
      <c r="CA1989" s="19">
        <v>79644.185807155198</v>
      </c>
      <c r="CB1989" s="19">
        <v>13551606.033126701</v>
      </c>
      <c r="CC1989" s="19">
        <v>142575933.472202</v>
      </c>
      <c r="CD1989" s="19">
        <v>38633740.207355097</v>
      </c>
      <c r="CE1989" s="19">
        <v>60659245.3512711</v>
      </c>
    </row>
    <row r="1990" spans="1:83">
      <c r="A1990" s="18">
        <v>7302</v>
      </c>
      <c r="C1990" s="18" t="s">
        <v>1430</v>
      </c>
      <c r="D1990" s="18" t="s">
        <v>116</v>
      </c>
      <c r="E1990" s="18" t="s">
        <v>114</v>
      </c>
      <c r="F1990" s="18" t="s">
        <v>114</v>
      </c>
      <c r="G1990" s="18" t="s">
        <v>114</v>
      </c>
      <c r="H1990" s="18" t="s">
        <v>114</v>
      </c>
      <c r="J1990" s="18">
        <v>0.2</v>
      </c>
      <c r="K1990" s="18">
        <v>90.046970000000002</v>
      </c>
      <c r="L1990" s="18">
        <v>91.054280000000006</v>
      </c>
      <c r="M1990" s="18">
        <v>1.3839999999999999</v>
      </c>
      <c r="N1990" s="18">
        <v>4451300.3899999997</v>
      </c>
      <c r="O1990" s="18">
        <v>0</v>
      </c>
      <c r="P1990" s="18">
        <v>0</v>
      </c>
      <c r="S1990" s="18" t="s">
        <v>118</v>
      </c>
      <c r="T1990" s="18">
        <v>4</v>
      </c>
      <c r="U1990" s="18" t="s">
        <v>802</v>
      </c>
      <c r="V1990" s="18" t="b">
        <v>0</v>
      </c>
      <c r="W1990" s="20">
        <v>0.88888888888888895</v>
      </c>
      <c r="X1990" s="20">
        <v>0.875</v>
      </c>
      <c r="Y1990" s="19">
        <v>94979117.086925104</v>
      </c>
      <c r="Z1990" s="19">
        <v>85115751.522157803</v>
      </c>
      <c r="AA1990" s="19">
        <v>302507.99905691098</v>
      </c>
      <c r="AB1990" s="19">
        <v>112718244.85931</v>
      </c>
      <c r="AC1990" s="19">
        <v>116694529.84624501</v>
      </c>
      <c r="AD1990" s="19">
        <v>125162253.205593</v>
      </c>
      <c r="AE1990" s="19">
        <v>185912677.15439799</v>
      </c>
      <c r="AF1990" s="19">
        <v>105559987.346146</v>
      </c>
      <c r="AG1990" s="19">
        <v>142743473.684288</v>
      </c>
      <c r="AH1990" s="19">
        <v>123098400.842278</v>
      </c>
      <c r="AI1990" s="19">
        <v>47802.709287413403</v>
      </c>
      <c r="AJ1990" s="19">
        <v>100061273.377931</v>
      </c>
      <c r="AK1990" s="19">
        <v>105473785.13495199</v>
      </c>
      <c r="AL1990" s="19">
        <v>91781949.619600296</v>
      </c>
      <c r="AM1990" s="19">
        <v>152041802.449485</v>
      </c>
      <c r="AN1990" s="19">
        <v>169243045.8008</v>
      </c>
      <c r="AO1990" s="19">
        <v>124809373.326602</v>
      </c>
      <c r="AP1990" s="19">
        <v>122532680.706443</v>
      </c>
      <c r="AQ1990" s="19">
        <v>181267618.302587</v>
      </c>
      <c r="AR1990" s="19">
        <v>111089114.795858</v>
      </c>
      <c r="AS1990" s="19">
        <v>144458349.14930999</v>
      </c>
      <c r="AT1990" s="19">
        <v>112462889.207177</v>
      </c>
      <c r="AU1990" s="19">
        <v>137723701.31082401</v>
      </c>
      <c r="AV1990" s="19">
        <v>153277175.476509</v>
      </c>
      <c r="AW1990" s="19">
        <v>132057210.046525</v>
      </c>
      <c r="AX1990" s="19">
        <v>96170152.906341597</v>
      </c>
      <c r="AY1990" s="19">
        <v>165758.196350452</v>
      </c>
      <c r="AZ1990" s="19">
        <v>140667047.03103399</v>
      </c>
      <c r="BA1990" s="19">
        <v>194859804.04430699</v>
      </c>
      <c r="BB1990" s="19">
        <v>211094.34997347501</v>
      </c>
      <c r="BC1990" s="19">
        <v>124153470.733821</v>
      </c>
      <c r="BD1990" s="19">
        <v>133400015.35255501</v>
      </c>
      <c r="BE1990" s="19">
        <v>108008483.889155</v>
      </c>
      <c r="BF1990" s="19">
        <v>109666513.178719</v>
      </c>
      <c r="BG1990" s="19">
        <v>107304214.555593</v>
      </c>
      <c r="BH1990" s="19">
        <v>154507925.75612199</v>
      </c>
      <c r="BI1990" s="19">
        <v>136049785.22772601</v>
      </c>
      <c r="BJ1990" s="19">
        <v>124000760.255711</v>
      </c>
      <c r="BK1990" s="19">
        <v>145757028.100995</v>
      </c>
      <c r="BL1990" s="19">
        <v>167774019.31134799</v>
      </c>
      <c r="BM1990" s="19">
        <v>129780572.721512</v>
      </c>
      <c r="BN1990" s="19">
        <v>117271563.857656</v>
      </c>
      <c r="BO1990" s="19">
        <v>85100456.128791198</v>
      </c>
      <c r="BP1990" s="19">
        <v>164437876.433366</v>
      </c>
      <c r="BQ1990" s="19">
        <v>114813565.95293701</v>
      </c>
      <c r="BR1990" s="19">
        <v>129757204.70745</v>
      </c>
      <c r="BS1990" s="19">
        <v>124321875.928086</v>
      </c>
      <c r="BT1990" s="19">
        <v>128958661.94800299</v>
      </c>
      <c r="BU1990" s="19">
        <v>161145740.261967</v>
      </c>
      <c r="BV1990" s="19">
        <v>122552446.32976399</v>
      </c>
      <c r="BW1990" s="19">
        <v>109748.893649866</v>
      </c>
      <c r="BX1990" s="19">
        <v>134019162.379746</v>
      </c>
      <c r="BY1990" s="19">
        <v>144346462.62070099</v>
      </c>
      <c r="BZ1990" s="19">
        <v>166784440.35601801</v>
      </c>
      <c r="CA1990" s="19">
        <v>79644.185807155198</v>
      </c>
      <c r="CB1990" s="19">
        <v>120335774.922111</v>
      </c>
      <c r="CC1990" s="19">
        <v>42452.059625298898</v>
      </c>
      <c r="CD1990" s="19">
        <v>109125409.86408301</v>
      </c>
      <c r="CE1990" s="19">
        <v>165717049.28459001</v>
      </c>
    </row>
    <row r="1991" spans="1:83">
      <c r="A1991" s="18">
        <v>7303</v>
      </c>
      <c r="B1991" s="18" t="s">
        <v>2897</v>
      </c>
      <c r="C1991" s="18" t="s">
        <v>2898</v>
      </c>
      <c r="D1991" s="18" t="s">
        <v>863</v>
      </c>
      <c r="E1991" s="18" t="s">
        <v>114</v>
      </c>
      <c r="F1991" s="18" t="s">
        <v>114</v>
      </c>
      <c r="G1991" s="18" t="s">
        <v>863</v>
      </c>
      <c r="H1991" s="18" t="s">
        <v>114</v>
      </c>
      <c r="J1991" s="18">
        <v>5.07</v>
      </c>
      <c r="K1991" s="18">
        <v>191.14322000000001</v>
      </c>
      <c r="L1991" s="18">
        <v>192.15054000000001</v>
      </c>
      <c r="M1991" s="18">
        <v>9.9060000000000006</v>
      </c>
      <c r="N1991" s="18">
        <v>4451287.0290000001</v>
      </c>
      <c r="O1991" s="18">
        <v>1</v>
      </c>
      <c r="P1991" s="18">
        <v>0</v>
      </c>
      <c r="S1991" s="18" t="s">
        <v>118</v>
      </c>
      <c r="T1991" s="18">
        <v>3</v>
      </c>
      <c r="U1991" s="18" t="s">
        <v>802</v>
      </c>
      <c r="V1991" s="18" t="b">
        <v>1</v>
      </c>
      <c r="W1991" s="20">
        <v>1</v>
      </c>
      <c r="X1991" s="20">
        <v>1</v>
      </c>
      <c r="Y1991" s="19">
        <v>168067781.68266401</v>
      </c>
      <c r="Z1991" s="19">
        <v>59669562.019212201</v>
      </c>
      <c r="AA1991" s="19">
        <v>155916523.472085</v>
      </c>
      <c r="AB1991" s="19">
        <v>106104728.98748399</v>
      </c>
      <c r="AC1991" s="19">
        <v>252540760.195948</v>
      </c>
      <c r="AD1991" s="19">
        <v>67615191.531992704</v>
      </c>
      <c r="AE1991" s="19">
        <v>48576526.560666099</v>
      </c>
      <c r="AF1991" s="19">
        <v>107199329.462679</v>
      </c>
      <c r="AG1991" s="19">
        <v>40222890.233257003</v>
      </c>
      <c r="AH1991" s="19">
        <v>113592204.580549</v>
      </c>
      <c r="AI1991" s="19">
        <v>42334963.657354303</v>
      </c>
      <c r="AJ1991" s="19">
        <v>57178856.201234996</v>
      </c>
      <c r="AK1991" s="19">
        <v>252084950.36118701</v>
      </c>
      <c r="AL1991" s="19">
        <v>121258257.19840901</v>
      </c>
      <c r="AM1991" s="19">
        <v>25198015.236858301</v>
      </c>
      <c r="AN1991" s="19">
        <v>26474492.020679701</v>
      </c>
      <c r="AO1991" s="19">
        <v>38059271.650599197</v>
      </c>
      <c r="AP1991" s="19">
        <v>94902598.062489793</v>
      </c>
      <c r="AQ1991" s="19">
        <v>46307745.449352801</v>
      </c>
      <c r="AR1991" s="19">
        <v>16099288.965884499</v>
      </c>
      <c r="AS1991" s="19">
        <v>28328891.737845998</v>
      </c>
      <c r="AT1991" s="19">
        <v>48424121.787284598</v>
      </c>
      <c r="AU1991" s="19">
        <v>114324299.605252</v>
      </c>
      <c r="AV1991" s="19">
        <v>33181649.197252199</v>
      </c>
      <c r="AW1991" s="19">
        <v>65011109.157154001</v>
      </c>
      <c r="AX1991" s="19">
        <v>90903222.162572697</v>
      </c>
      <c r="AY1991" s="19">
        <v>155862908.96290401</v>
      </c>
      <c r="AZ1991" s="19">
        <v>150935734.40125799</v>
      </c>
      <c r="BA1991" s="19">
        <v>55127118.080460697</v>
      </c>
      <c r="BB1991" s="19">
        <v>239850487.612115</v>
      </c>
      <c r="BC1991" s="19">
        <v>159684048.648945</v>
      </c>
      <c r="BD1991" s="19">
        <v>231222245.43302801</v>
      </c>
      <c r="BE1991" s="19">
        <v>345836890.21770501</v>
      </c>
      <c r="BF1991" s="19">
        <v>183019855.81299901</v>
      </c>
      <c r="BG1991" s="19">
        <v>94301273.286145896</v>
      </c>
      <c r="BH1991" s="19">
        <v>60095697.483710296</v>
      </c>
      <c r="BI1991" s="19">
        <v>52063486.2072962</v>
      </c>
      <c r="BJ1991" s="19">
        <v>70922458.136315793</v>
      </c>
      <c r="BK1991" s="19">
        <v>42465832.850044899</v>
      </c>
      <c r="BL1991" s="19">
        <v>37191883.468047999</v>
      </c>
      <c r="BM1991" s="19">
        <v>47611489.361505903</v>
      </c>
      <c r="BN1991" s="19">
        <v>173058920.36800501</v>
      </c>
      <c r="BO1991" s="19">
        <v>423543538.23878598</v>
      </c>
      <c r="BP1991" s="19">
        <v>138192716.88355899</v>
      </c>
      <c r="BQ1991" s="19">
        <v>47422102.805001698</v>
      </c>
      <c r="BR1991" s="19">
        <v>142410377.21954</v>
      </c>
      <c r="BS1991" s="19">
        <v>97600371.681129605</v>
      </c>
      <c r="BT1991" s="19">
        <v>66165286.293665603</v>
      </c>
      <c r="BU1991" s="19">
        <v>102355956.401126</v>
      </c>
      <c r="BV1991" s="19">
        <v>31007953.2747708</v>
      </c>
      <c r="BW1991" s="19">
        <v>102337376.786594</v>
      </c>
      <c r="BX1991" s="19">
        <v>87523320.970094904</v>
      </c>
      <c r="BY1991" s="19">
        <v>64347454.837430999</v>
      </c>
      <c r="BZ1991" s="19">
        <v>22804808.376897302</v>
      </c>
      <c r="CA1991" s="19">
        <v>26874180.015792601</v>
      </c>
      <c r="CB1991" s="19">
        <v>18146808.0671556</v>
      </c>
      <c r="CC1991" s="19">
        <v>34767148.7983521</v>
      </c>
      <c r="CD1991" s="19">
        <v>50832976.408710502</v>
      </c>
      <c r="CE1991" s="19">
        <v>52603133.915534496</v>
      </c>
    </row>
    <row r="1992" spans="1:83">
      <c r="A1992" s="18">
        <v>7417</v>
      </c>
      <c r="C1992" s="18" t="s">
        <v>1978</v>
      </c>
      <c r="D1992" s="18" t="s">
        <v>116</v>
      </c>
      <c r="E1992" s="18" t="s">
        <v>114</v>
      </c>
      <c r="F1992" s="18" t="s">
        <v>114</v>
      </c>
      <c r="G1992" s="18" t="s">
        <v>114</v>
      </c>
      <c r="H1992" s="18" t="s">
        <v>114</v>
      </c>
      <c r="J1992" s="18">
        <v>-0.81</v>
      </c>
      <c r="K1992" s="18">
        <v>257.23527000000001</v>
      </c>
      <c r="L1992" s="18">
        <v>258.24261000000001</v>
      </c>
      <c r="M1992" s="18">
        <v>8.8040000000000003</v>
      </c>
      <c r="N1992" s="18">
        <v>4448193.0829999996</v>
      </c>
      <c r="O1992" s="18">
        <v>0</v>
      </c>
      <c r="P1992" s="18">
        <v>0</v>
      </c>
      <c r="S1992" s="18" t="s">
        <v>118</v>
      </c>
      <c r="T1992" s="18">
        <v>3</v>
      </c>
      <c r="U1992" s="18" t="s">
        <v>809</v>
      </c>
      <c r="V1992" s="18" t="b">
        <v>1</v>
      </c>
      <c r="W1992" s="20">
        <v>0.44444444444444398</v>
      </c>
      <c r="X1992" s="20">
        <v>0.53125</v>
      </c>
      <c r="Y1992" s="19">
        <v>211063.24240400901</v>
      </c>
      <c r="Z1992" s="19">
        <v>294821432.41690302</v>
      </c>
      <c r="AA1992" s="19">
        <v>302507.99905691098</v>
      </c>
      <c r="AB1992" s="19">
        <v>81474.388556081496</v>
      </c>
      <c r="AC1992" s="19">
        <v>596422936.50336397</v>
      </c>
      <c r="AD1992" s="19">
        <v>55143.880361755</v>
      </c>
      <c r="AE1992" s="19">
        <v>242387206.56402099</v>
      </c>
      <c r="AF1992" s="19">
        <v>246797.54089740699</v>
      </c>
      <c r="AG1992" s="19">
        <v>188566057.91712299</v>
      </c>
      <c r="AH1992" s="19">
        <v>657738505.67961502</v>
      </c>
      <c r="AI1992" s="19">
        <v>47802.709287413403</v>
      </c>
      <c r="AJ1992" s="19">
        <v>37762.133882739698</v>
      </c>
      <c r="AK1992" s="19">
        <v>164147.76214103101</v>
      </c>
      <c r="AL1992" s="19">
        <v>537344977.23880506</v>
      </c>
      <c r="AM1992" s="19">
        <v>85852.124718513893</v>
      </c>
      <c r="AN1992" s="19">
        <v>65112135.949790098</v>
      </c>
      <c r="AO1992" s="19">
        <v>74138.1008370583</v>
      </c>
      <c r="AP1992" s="19">
        <v>58502.331954147201</v>
      </c>
      <c r="AQ1992" s="19">
        <v>209093509.710794</v>
      </c>
      <c r="AR1992" s="19">
        <v>141951795.649178</v>
      </c>
      <c r="AS1992" s="19">
        <v>189397913.981574</v>
      </c>
      <c r="AT1992" s="19">
        <v>165653476.932403</v>
      </c>
      <c r="AU1992" s="19">
        <v>139624.610384292</v>
      </c>
      <c r="AV1992" s="19">
        <v>57029.357966701697</v>
      </c>
      <c r="AW1992" s="19">
        <v>97553.535244377999</v>
      </c>
      <c r="AX1992" s="19">
        <v>73579.681769493298</v>
      </c>
      <c r="AY1992" s="19">
        <v>454055295.44600898</v>
      </c>
      <c r="AZ1992" s="19">
        <v>107552.178623912</v>
      </c>
      <c r="BA1992" s="19">
        <v>101341.77104336501</v>
      </c>
      <c r="BB1992" s="19">
        <v>561446269.83422101</v>
      </c>
      <c r="BC1992" s="19">
        <v>196181653.304645</v>
      </c>
      <c r="BD1992" s="19">
        <v>346968001.37020397</v>
      </c>
      <c r="BE1992" s="19">
        <v>111004666.219153</v>
      </c>
      <c r="BF1992" s="19">
        <v>521795325.93018001</v>
      </c>
      <c r="BG1992" s="19">
        <v>377412318.37213898</v>
      </c>
      <c r="BH1992" s="19">
        <v>66844.4046139891</v>
      </c>
      <c r="BI1992" s="19">
        <v>47030.709569134902</v>
      </c>
      <c r="BJ1992" s="19">
        <v>40620.2248290192</v>
      </c>
      <c r="BK1992" s="19">
        <v>97048.858051087198</v>
      </c>
      <c r="BL1992" s="19">
        <v>157703392.32340899</v>
      </c>
      <c r="BM1992" s="19">
        <v>84490.603987824099</v>
      </c>
      <c r="BN1992" s="19">
        <v>51593.885876908498</v>
      </c>
      <c r="BO1992" s="19">
        <v>209591.61585109399</v>
      </c>
      <c r="BP1992" s="19">
        <v>49023.555370657697</v>
      </c>
      <c r="BQ1992" s="19">
        <v>282782631.31122702</v>
      </c>
      <c r="BR1992" s="19">
        <v>402265499.64136797</v>
      </c>
      <c r="BS1992" s="19">
        <v>190840706.169945</v>
      </c>
      <c r="BT1992" s="19">
        <v>84632.417955647994</v>
      </c>
      <c r="BU1992" s="19">
        <v>231480045.57085699</v>
      </c>
      <c r="BV1992" s="19">
        <v>53677.024710943901</v>
      </c>
      <c r="BW1992" s="19">
        <v>109748.893649866</v>
      </c>
      <c r="BX1992" s="19">
        <v>156367975.017252</v>
      </c>
      <c r="BY1992" s="19">
        <v>199543315.48319799</v>
      </c>
      <c r="BZ1992" s="19">
        <v>149902768.09049901</v>
      </c>
      <c r="CA1992" s="19">
        <v>79644.185807155198</v>
      </c>
      <c r="CB1992" s="19">
        <v>156905319.251836</v>
      </c>
      <c r="CC1992" s="19">
        <v>119714609.713085</v>
      </c>
      <c r="CD1992" s="19">
        <v>101981774.418556</v>
      </c>
      <c r="CE1992" s="19">
        <v>88838.795511459801</v>
      </c>
    </row>
    <row r="1993" spans="1:83">
      <c r="A1993" s="18">
        <v>7317</v>
      </c>
      <c r="B1993" s="18" t="s">
        <v>1070</v>
      </c>
      <c r="C1993" s="18" t="s">
        <v>1071</v>
      </c>
      <c r="D1993" s="18" t="s">
        <v>116</v>
      </c>
      <c r="E1993" s="18" t="s">
        <v>114</v>
      </c>
      <c r="F1993" s="18" t="s">
        <v>114</v>
      </c>
      <c r="G1993" s="18" t="s">
        <v>116</v>
      </c>
      <c r="H1993" s="18" t="s">
        <v>114</v>
      </c>
      <c r="J1993" s="18">
        <v>-0.35</v>
      </c>
      <c r="K1993" s="18">
        <v>248.19866999999999</v>
      </c>
      <c r="L1993" s="18">
        <v>249.20596</v>
      </c>
      <c r="M1993" s="18">
        <v>8.032</v>
      </c>
      <c r="N1993" s="18">
        <v>4440431.0530000003</v>
      </c>
      <c r="O1993" s="18">
        <v>1</v>
      </c>
      <c r="P1993" s="18">
        <v>0</v>
      </c>
      <c r="S1993" s="18" t="s">
        <v>118</v>
      </c>
      <c r="T1993" s="18">
        <v>4</v>
      </c>
      <c r="U1993" s="18" t="s">
        <v>121</v>
      </c>
      <c r="V1993" s="18" t="b">
        <v>1</v>
      </c>
      <c r="W1993" s="20">
        <v>0.96296296296296302</v>
      </c>
      <c r="X1993" s="20">
        <v>1</v>
      </c>
      <c r="Y1993" s="19">
        <v>188282959.752507</v>
      </c>
      <c r="Z1993" s="19">
        <v>138241609.022322</v>
      </c>
      <c r="AA1993" s="19">
        <v>329646595.33123302</v>
      </c>
      <c r="AB1993" s="19">
        <v>181680103.6243</v>
      </c>
      <c r="AC1993" s="19">
        <v>220256738.41592601</v>
      </c>
      <c r="AD1993" s="19">
        <v>55143.880361755</v>
      </c>
      <c r="AE1993" s="19">
        <v>87706581.178655103</v>
      </c>
      <c r="AF1993" s="19">
        <v>226202122.77769199</v>
      </c>
      <c r="AG1993" s="19">
        <v>65699584.9570098</v>
      </c>
      <c r="AH1993" s="19">
        <v>144388661.16861799</v>
      </c>
      <c r="AI1993" s="19">
        <v>43883882.182008103</v>
      </c>
      <c r="AJ1993" s="19">
        <v>47966279.156449497</v>
      </c>
      <c r="AK1993" s="19">
        <v>176124008.33140901</v>
      </c>
      <c r="AL1993" s="19">
        <v>263369389.01929399</v>
      </c>
      <c r="AM1993" s="19">
        <v>52128158.537177302</v>
      </c>
      <c r="AN1993" s="19">
        <v>81486611.205493793</v>
      </c>
      <c r="AO1993" s="19">
        <v>64553978.674261302</v>
      </c>
      <c r="AP1993" s="19">
        <v>66230268.346271999</v>
      </c>
      <c r="AQ1993" s="19">
        <v>38246883.343261003</v>
      </c>
      <c r="AR1993" s="19">
        <v>72346831.257611006</v>
      </c>
      <c r="AS1993" s="19">
        <v>129855466.044654</v>
      </c>
      <c r="AT1993" s="19">
        <v>92501268.080322906</v>
      </c>
      <c r="AU1993" s="19">
        <v>244601470.289776</v>
      </c>
      <c r="AV1993" s="19">
        <v>88565013.0207517</v>
      </c>
      <c r="AW1993" s="19">
        <v>162733740.10195899</v>
      </c>
      <c r="AX1993" s="19">
        <v>72058788.877083898</v>
      </c>
      <c r="AY1993" s="19">
        <v>120328322.834254</v>
      </c>
      <c r="AZ1993" s="19">
        <v>86916504.179120004</v>
      </c>
      <c r="BA1993" s="19">
        <v>84730270.562502205</v>
      </c>
      <c r="BB1993" s="19">
        <v>99071540.139745906</v>
      </c>
      <c r="BC1993" s="19">
        <v>45780453.392716199</v>
      </c>
      <c r="BD1993" s="19">
        <v>133015708.565173</v>
      </c>
      <c r="BE1993" s="19">
        <v>160890846.04558399</v>
      </c>
      <c r="BF1993" s="19">
        <v>93228303.372899503</v>
      </c>
      <c r="BG1993" s="19">
        <v>106391870.330934</v>
      </c>
      <c r="BH1993" s="19">
        <v>53565138.668575302</v>
      </c>
      <c r="BI1993" s="19">
        <v>44185876.029042199</v>
      </c>
      <c r="BJ1993" s="19">
        <v>67372956.432162702</v>
      </c>
      <c r="BK1993" s="19">
        <v>176816376.19135901</v>
      </c>
      <c r="BL1993" s="19">
        <v>53258823.304878101</v>
      </c>
      <c r="BM1993" s="19">
        <v>109930671.112405</v>
      </c>
      <c r="BN1993" s="19">
        <v>28655037.504586499</v>
      </c>
      <c r="BO1993" s="19">
        <v>318145566.515818</v>
      </c>
      <c r="BP1993" s="19">
        <v>40554922.764209598</v>
      </c>
      <c r="BQ1993" s="19">
        <v>158486070.28013799</v>
      </c>
      <c r="BR1993" s="19">
        <v>99101584.247232199</v>
      </c>
      <c r="BS1993" s="19">
        <v>116476375.32714</v>
      </c>
      <c r="BT1993" s="19">
        <v>283186164.80120301</v>
      </c>
      <c r="BU1993" s="19">
        <v>78555329.938396499</v>
      </c>
      <c r="BV1993" s="19">
        <v>81806274.034409299</v>
      </c>
      <c r="BW1993" s="19">
        <v>231723171.62839499</v>
      </c>
      <c r="BX1993" s="19">
        <v>38567237.053799599</v>
      </c>
      <c r="BY1993" s="19">
        <v>37869137.854083098</v>
      </c>
      <c r="BZ1993" s="19">
        <v>67049626.551738799</v>
      </c>
      <c r="CA1993" s="19">
        <v>39074595.1070709</v>
      </c>
      <c r="CB1993" s="19">
        <v>62253928.318682797</v>
      </c>
      <c r="CC1993" s="19">
        <v>39919139.359488398</v>
      </c>
      <c r="CD1993" s="19">
        <v>17467364.576928001</v>
      </c>
      <c r="CE1993" s="19">
        <v>32262136.332736202</v>
      </c>
    </row>
    <row r="1994" spans="1:83">
      <c r="A1994" s="18">
        <v>7322</v>
      </c>
      <c r="B1994" s="18">
        <v>3420</v>
      </c>
      <c r="C1994" s="18" t="s">
        <v>2136</v>
      </c>
      <c r="D1994" s="18" t="s">
        <v>116</v>
      </c>
      <c r="E1994" s="18" t="s">
        <v>114</v>
      </c>
      <c r="F1994" s="18" t="s">
        <v>114</v>
      </c>
      <c r="G1994" s="18" t="s">
        <v>116</v>
      </c>
      <c r="H1994" s="18" t="s">
        <v>114</v>
      </c>
      <c r="J1994" s="18">
        <v>-0.16</v>
      </c>
      <c r="K1994" s="18">
        <v>190.13574</v>
      </c>
      <c r="L1994" s="18">
        <v>191.14313000000001</v>
      </c>
      <c r="M1994" s="18">
        <v>7.282</v>
      </c>
      <c r="N1994" s="18">
        <v>4435197.0190000003</v>
      </c>
      <c r="O1994" s="18">
        <v>6</v>
      </c>
      <c r="P1994" s="18">
        <v>0</v>
      </c>
      <c r="S1994" s="18" t="s">
        <v>118</v>
      </c>
      <c r="T1994" s="18">
        <v>4</v>
      </c>
      <c r="U1994" s="18" t="s">
        <v>121</v>
      </c>
      <c r="V1994" s="18" t="b">
        <v>1</v>
      </c>
      <c r="W1994" s="20">
        <v>0.55555555555555602</v>
      </c>
      <c r="X1994" s="20">
        <v>0.6875</v>
      </c>
      <c r="Y1994" s="19">
        <v>211063.24240400901</v>
      </c>
      <c r="Z1994" s="19">
        <v>93877493.705707595</v>
      </c>
      <c r="AA1994" s="19">
        <v>302507.99905691098</v>
      </c>
      <c r="AB1994" s="19">
        <v>81474.388556081496</v>
      </c>
      <c r="AC1994" s="19">
        <v>182357288.89567101</v>
      </c>
      <c r="AD1994" s="19">
        <v>48686380.453201398</v>
      </c>
      <c r="AE1994" s="19">
        <v>216007088.235688</v>
      </c>
      <c r="AF1994" s="19">
        <v>246797.54089740699</v>
      </c>
      <c r="AG1994" s="19">
        <v>93014415.844898999</v>
      </c>
      <c r="AH1994" s="19">
        <v>213770.07762069799</v>
      </c>
      <c r="AI1994" s="19">
        <v>47802.709287413403</v>
      </c>
      <c r="AJ1994" s="19">
        <v>88309525.757325694</v>
      </c>
      <c r="AK1994" s="19">
        <v>163010747.15318301</v>
      </c>
      <c r="AL1994" s="19">
        <v>187445.37779147099</v>
      </c>
      <c r="AM1994" s="19">
        <v>213398869.523247</v>
      </c>
      <c r="AN1994" s="19">
        <v>73007.899572116206</v>
      </c>
      <c r="AO1994" s="19">
        <v>74138.1008370583</v>
      </c>
      <c r="AP1994" s="19">
        <v>78195173.301634207</v>
      </c>
      <c r="AQ1994" s="19">
        <v>80515.804096136198</v>
      </c>
      <c r="AR1994" s="19">
        <v>70637860.737561598</v>
      </c>
      <c r="AS1994" s="19">
        <v>241698103.989398</v>
      </c>
      <c r="AT1994" s="19">
        <v>81955264.945104301</v>
      </c>
      <c r="AU1994" s="19">
        <v>252159059.089093</v>
      </c>
      <c r="AV1994" s="19">
        <v>57029.357966701697</v>
      </c>
      <c r="AW1994" s="19">
        <v>97553.535244377999</v>
      </c>
      <c r="AX1994" s="19">
        <v>119956838.365308</v>
      </c>
      <c r="AY1994" s="19">
        <v>185063727.07023701</v>
      </c>
      <c r="AZ1994" s="19">
        <v>107552.178623912</v>
      </c>
      <c r="BA1994" s="19">
        <v>101341.77104336501</v>
      </c>
      <c r="BB1994" s="19">
        <v>179437171.74994099</v>
      </c>
      <c r="BC1994" s="19">
        <v>92614815.243744895</v>
      </c>
      <c r="BD1994" s="19">
        <v>105457108.36281</v>
      </c>
      <c r="BE1994" s="19">
        <v>129232858.541968</v>
      </c>
      <c r="BF1994" s="19">
        <v>140607117.90245801</v>
      </c>
      <c r="BG1994" s="19">
        <v>125547029.01373599</v>
      </c>
      <c r="BH1994" s="19">
        <v>97582220.574905396</v>
      </c>
      <c r="BI1994" s="19">
        <v>58237289.421882801</v>
      </c>
      <c r="BJ1994" s="19">
        <v>73484813.330026001</v>
      </c>
      <c r="BK1994" s="19">
        <v>97048.858051087198</v>
      </c>
      <c r="BL1994" s="19">
        <v>127862049.79436301</v>
      </c>
      <c r="BM1994" s="19">
        <v>84490.603987824099</v>
      </c>
      <c r="BN1994" s="19">
        <v>110174511.50476301</v>
      </c>
      <c r="BO1994" s="19">
        <v>219758262.92661399</v>
      </c>
      <c r="BP1994" s="19">
        <v>68825407.8968274</v>
      </c>
      <c r="BQ1994" s="19">
        <v>78844524.086608201</v>
      </c>
      <c r="BR1994" s="19">
        <v>193049366.94828001</v>
      </c>
      <c r="BS1994" s="19">
        <v>74680.910813464201</v>
      </c>
      <c r="BT1994" s="19">
        <v>157973373.43738899</v>
      </c>
      <c r="BU1994" s="19">
        <v>179742867.117993</v>
      </c>
      <c r="BV1994" s="19">
        <v>53677.024710943901</v>
      </c>
      <c r="BW1994" s="19">
        <v>156681201.57126901</v>
      </c>
      <c r="BX1994" s="19">
        <v>60626.459295553897</v>
      </c>
      <c r="BY1994" s="19">
        <v>72158732.836422905</v>
      </c>
      <c r="BZ1994" s="19">
        <v>62077.4003332969</v>
      </c>
      <c r="CA1994" s="19">
        <v>96565241.216954693</v>
      </c>
      <c r="CB1994" s="19">
        <v>56280.262764906503</v>
      </c>
      <c r="CC1994" s="19">
        <v>30568362.834336702</v>
      </c>
      <c r="CD1994" s="19">
        <v>101086299.863988</v>
      </c>
      <c r="CE1994" s="19">
        <v>88838.795511459801</v>
      </c>
    </row>
    <row r="1995" spans="1:83">
      <c r="A1995" s="18">
        <v>7344</v>
      </c>
      <c r="B1995" s="18" t="s">
        <v>2899</v>
      </c>
      <c r="C1995" s="18" t="s">
        <v>2900</v>
      </c>
      <c r="D1995" s="18" t="s">
        <v>116</v>
      </c>
      <c r="E1995" s="18" t="s">
        <v>114</v>
      </c>
      <c r="F1995" s="18" t="s">
        <v>114</v>
      </c>
      <c r="G1995" s="18" t="s">
        <v>116</v>
      </c>
      <c r="H1995" s="18" t="s">
        <v>114</v>
      </c>
      <c r="J1995" s="18">
        <v>0.03</v>
      </c>
      <c r="K1995" s="18">
        <v>177.08234999999999</v>
      </c>
      <c r="L1995" s="18">
        <v>178.08965000000001</v>
      </c>
      <c r="M1995" s="18">
        <v>3.6120000000000001</v>
      </c>
      <c r="N1995" s="18">
        <v>4414585.4220000003</v>
      </c>
      <c r="O1995" s="18">
        <v>4</v>
      </c>
      <c r="P1995" s="18">
        <v>0</v>
      </c>
      <c r="S1995" s="18" t="s">
        <v>118</v>
      </c>
      <c r="T1995" s="18">
        <v>4</v>
      </c>
      <c r="U1995" s="18" t="s">
        <v>802</v>
      </c>
      <c r="V1995" s="18" t="b">
        <v>0</v>
      </c>
      <c r="W1995" s="20">
        <v>0.66666666666666696</v>
      </c>
      <c r="X1995" s="20">
        <v>0.625</v>
      </c>
      <c r="Y1995" s="19">
        <v>211063.24240400901</v>
      </c>
      <c r="Z1995" s="19">
        <v>8274824.4133089799</v>
      </c>
      <c r="AA1995" s="19">
        <v>302507.99905691098</v>
      </c>
      <c r="AB1995" s="19">
        <v>81474.388556081496</v>
      </c>
      <c r="AC1995" s="19">
        <v>202761.79347830301</v>
      </c>
      <c r="AD1995" s="19">
        <v>55143.880361755</v>
      </c>
      <c r="AE1995" s="19">
        <v>37518204.085050099</v>
      </c>
      <c r="AF1995" s="19">
        <v>18428823.407835498</v>
      </c>
      <c r="AG1995" s="19">
        <v>86852165.153646693</v>
      </c>
      <c r="AH1995" s="19">
        <v>5609243.6574576097</v>
      </c>
      <c r="AI1995" s="19">
        <v>47802.709287413403</v>
      </c>
      <c r="AJ1995" s="19">
        <v>125619368.06747399</v>
      </c>
      <c r="AK1995" s="19">
        <v>164147.76214103101</v>
      </c>
      <c r="AL1995" s="19">
        <v>19089485.015893798</v>
      </c>
      <c r="AM1995" s="19">
        <v>85852.124718513893</v>
      </c>
      <c r="AN1995" s="19">
        <v>14828063.793973399</v>
      </c>
      <c r="AO1995" s="19">
        <v>228420579.189621</v>
      </c>
      <c r="AP1995" s="19">
        <v>64329453.776650302</v>
      </c>
      <c r="AQ1995" s="19">
        <v>47901450.281785898</v>
      </c>
      <c r="AR1995" s="19">
        <v>24262232.5496368</v>
      </c>
      <c r="AS1995" s="19">
        <v>130612765.481317</v>
      </c>
      <c r="AT1995" s="19">
        <v>28641221.068590101</v>
      </c>
      <c r="AU1995" s="19">
        <v>12301075.1113289</v>
      </c>
      <c r="AV1995" s="19">
        <v>11956496.227247201</v>
      </c>
      <c r="AW1995" s="19">
        <v>132109095.092048</v>
      </c>
      <c r="AX1995" s="19">
        <v>55470732.960412599</v>
      </c>
      <c r="AY1995" s="19">
        <v>165758.196350452</v>
      </c>
      <c r="AZ1995" s="19">
        <v>13963421.262572</v>
      </c>
      <c r="BA1995" s="19">
        <v>70953741.243309006</v>
      </c>
      <c r="BB1995" s="19">
        <v>211094.34997347501</v>
      </c>
      <c r="BC1995" s="19">
        <v>22335503.554407299</v>
      </c>
      <c r="BD1995" s="19">
        <v>130916.54913210199</v>
      </c>
      <c r="BE1995" s="19">
        <v>178704.60351362301</v>
      </c>
      <c r="BF1995" s="19">
        <v>9930171.7166019399</v>
      </c>
      <c r="BG1995" s="19">
        <v>142987.251866862</v>
      </c>
      <c r="BH1995" s="19">
        <v>66844.4046139891</v>
      </c>
      <c r="BI1995" s="19">
        <v>57321717.710640103</v>
      </c>
      <c r="BJ1995" s="19">
        <v>111654362.07519101</v>
      </c>
      <c r="BK1995" s="19">
        <v>36904924.226053096</v>
      </c>
      <c r="BL1995" s="19">
        <v>45243172.2900135</v>
      </c>
      <c r="BM1995" s="19">
        <v>20540460.650392201</v>
      </c>
      <c r="BN1995" s="19">
        <v>53181159.137382597</v>
      </c>
      <c r="BO1995" s="19">
        <v>36986913.607671298</v>
      </c>
      <c r="BP1995" s="19">
        <v>41724674.711641401</v>
      </c>
      <c r="BQ1995" s="19">
        <v>66002781.386671796</v>
      </c>
      <c r="BR1995" s="19">
        <v>138837.29432782999</v>
      </c>
      <c r="BS1995" s="19">
        <v>74680.910813464201</v>
      </c>
      <c r="BT1995" s="19">
        <v>7881096.84578171</v>
      </c>
      <c r="BU1995" s="19">
        <v>77863.992415903005</v>
      </c>
      <c r="BV1995" s="19">
        <v>30490487.5138354</v>
      </c>
      <c r="BW1995" s="19">
        <v>8767419.0940354597</v>
      </c>
      <c r="BX1995" s="19">
        <v>64937159.0518765</v>
      </c>
      <c r="BY1995" s="19">
        <v>64359.7441030021</v>
      </c>
      <c r="BZ1995" s="19">
        <v>52496247.137220003</v>
      </c>
      <c r="CA1995" s="19">
        <v>63349109.5398314</v>
      </c>
      <c r="CB1995" s="19">
        <v>56280.262764906503</v>
      </c>
      <c r="CC1995" s="19">
        <v>42452.059625298898</v>
      </c>
      <c r="CD1995" s="19">
        <v>42378.606606679503</v>
      </c>
      <c r="CE1995" s="19">
        <v>75834563.310056105</v>
      </c>
    </row>
    <row r="1996" spans="1:83">
      <c r="A1996" s="18">
        <v>7346</v>
      </c>
      <c r="B1996" s="18" t="s">
        <v>2901</v>
      </c>
      <c r="C1996" s="18" t="s">
        <v>1884</v>
      </c>
      <c r="D1996" s="18" t="s">
        <v>116</v>
      </c>
      <c r="E1996" s="18" t="s">
        <v>114</v>
      </c>
      <c r="F1996" s="18" t="s">
        <v>114</v>
      </c>
      <c r="G1996" s="18" t="s">
        <v>116</v>
      </c>
      <c r="H1996" s="18" t="s">
        <v>114</v>
      </c>
      <c r="J1996" s="18">
        <v>-0.48</v>
      </c>
      <c r="K1996" s="18">
        <v>174.14077</v>
      </c>
      <c r="L1996" s="18">
        <v>175.14796000000001</v>
      </c>
      <c r="M1996" s="18">
        <v>8.0289999999999999</v>
      </c>
      <c r="N1996" s="18">
        <v>4413471.2089999998</v>
      </c>
      <c r="O1996" s="18">
        <v>4</v>
      </c>
      <c r="P1996" s="18">
        <v>0</v>
      </c>
      <c r="S1996" s="18" t="s">
        <v>118</v>
      </c>
      <c r="T1996" s="18">
        <v>1</v>
      </c>
      <c r="U1996" s="18" t="s">
        <v>121</v>
      </c>
      <c r="V1996" s="18" t="b">
        <v>1</v>
      </c>
      <c r="W1996" s="20">
        <v>0.77777777777777801</v>
      </c>
      <c r="X1996" s="20">
        <v>0.71875</v>
      </c>
      <c r="Y1996" s="19">
        <v>269003209.28255498</v>
      </c>
      <c r="Z1996" s="19">
        <v>89712.935311184003</v>
      </c>
      <c r="AA1996" s="19">
        <v>174828156.24253401</v>
      </c>
      <c r="AB1996" s="19">
        <v>219424549.23626301</v>
      </c>
      <c r="AC1996" s="19">
        <v>118873849.39595699</v>
      </c>
      <c r="AD1996" s="19">
        <v>10635787.3877766</v>
      </c>
      <c r="AE1996" s="19">
        <v>58294119.831612803</v>
      </c>
      <c r="AF1996" s="19">
        <v>417016489.014633</v>
      </c>
      <c r="AG1996" s="19">
        <v>174669716.00767401</v>
      </c>
      <c r="AH1996" s="19">
        <v>311683075.13078398</v>
      </c>
      <c r="AI1996" s="19">
        <v>88381985.228806704</v>
      </c>
      <c r="AJ1996" s="19">
        <v>37762.133882739698</v>
      </c>
      <c r="AK1996" s="19">
        <v>164147.76214103101</v>
      </c>
      <c r="AL1996" s="19">
        <v>187445.37779147099</v>
      </c>
      <c r="AM1996" s="19">
        <v>79715397.023492306</v>
      </c>
      <c r="AN1996" s="19">
        <v>132020631.936546</v>
      </c>
      <c r="AO1996" s="19">
        <v>74138.1008370583</v>
      </c>
      <c r="AP1996" s="19">
        <v>105426567.935909</v>
      </c>
      <c r="AQ1996" s="19">
        <v>132737661.435932</v>
      </c>
      <c r="AR1996" s="19">
        <v>82566156.4255611</v>
      </c>
      <c r="AS1996" s="19">
        <v>163436063.08285499</v>
      </c>
      <c r="AT1996" s="19">
        <v>199781701.804836</v>
      </c>
      <c r="AU1996" s="19">
        <v>298134192.63262802</v>
      </c>
      <c r="AV1996" s="19">
        <v>88358922.027803302</v>
      </c>
      <c r="AW1996" s="19">
        <v>245428364.52418399</v>
      </c>
      <c r="AX1996" s="19">
        <v>73579.681769493298</v>
      </c>
      <c r="AY1996" s="19">
        <v>156653760.81592801</v>
      </c>
      <c r="AZ1996" s="19">
        <v>38767115.962692998</v>
      </c>
      <c r="BA1996" s="19">
        <v>101341.77104336501</v>
      </c>
      <c r="BB1996" s="19">
        <v>88335921.075708807</v>
      </c>
      <c r="BC1996" s="19">
        <v>42504002.439982802</v>
      </c>
      <c r="BD1996" s="19">
        <v>57184049.522184797</v>
      </c>
      <c r="BE1996" s="19">
        <v>60921219.422164999</v>
      </c>
      <c r="BF1996" s="19">
        <v>168766.74855896301</v>
      </c>
      <c r="BG1996" s="19">
        <v>142987.251866862</v>
      </c>
      <c r="BH1996" s="19">
        <v>32208231.268408</v>
      </c>
      <c r="BI1996" s="19">
        <v>84966786.549569398</v>
      </c>
      <c r="BJ1996" s="19">
        <v>40620.2248290192</v>
      </c>
      <c r="BK1996" s="19">
        <v>37304539.162881501</v>
      </c>
      <c r="BL1996" s="19">
        <v>153791042.773166</v>
      </c>
      <c r="BM1996" s="19">
        <v>149219253.24151</v>
      </c>
      <c r="BN1996" s="19">
        <v>51593.885876908498</v>
      </c>
      <c r="BO1996" s="19">
        <v>369756760.38173801</v>
      </c>
      <c r="BP1996" s="19">
        <v>82019486.242695197</v>
      </c>
      <c r="BQ1996" s="19">
        <v>89423418.520824</v>
      </c>
      <c r="BR1996" s="19">
        <v>248167423.08021</v>
      </c>
      <c r="BS1996" s="19">
        <v>55134421.690165199</v>
      </c>
      <c r="BT1996" s="19">
        <v>84632.417955647994</v>
      </c>
      <c r="BU1996" s="19">
        <v>212031651.58998701</v>
      </c>
      <c r="BV1996" s="19">
        <v>53677.024710943901</v>
      </c>
      <c r="BW1996" s="19">
        <v>227312727.816302</v>
      </c>
      <c r="BX1996" s="19">
        <v>55744168.127848797</v>
      </c>
      <c r="BY1996" s="19">
        <v>104432264.992153</v>
      </c>
      <c r="BZ1996" s="19">
        <v>73834318.001616001</v>
      </c>
      <c r="CA1996" s="19">
        <v>79644.185807155198</v>
      </c>
      <c r="CB1996" s="19">
        <v>55312291.679982297</v>
      </c>
      <c r="CC1996" s="19">
        <v>40811556.203168102</v>
      </c>
      <c r="CD1996" s="19">
        <v>42378.606606679503</v>
      </c>
      <c r="CE1996" s="19">
        <v>91607338.336123198</v>
      </c>
    </row>
    <row r="1997" spans="1:83">
      <c r="A1997" s="18">
        <v>7350</v>
      </c>
      <c r="C1997" s="18" t="s">
        <v>2902</v>
      </c>
      <c r="D1997" s="18" t="s">
        <v>116</v>
      </c>
      <c r="E1997" s="18" t="s">
        <v>114</v>
      </c>
      <c r="F1997" s="18" t="s">
        <v>114</v>
      </c>
      <c r="G1997" s="18" t="s">
        <v>114</v>
      </c>
      <c r="H1997" s="18" t="s">
        <v>114</v>
      </c>
      <c r="J1997" s="18">
        <v>-3.57</v>
      </c>
      <c r="K1997" s="18">
        <v>410.18034</v>
      </c>
      <c r="L1997" s="18">
        <v>411.1875</v>
      </c>
      <c r="M1997" s="18">
        <v>3.3929999999999998</v>
      </c>
      <c r="N1997" s="18">
        <v>4410888.0619999999</v>
      </c>
      <c r="O1997" s="18">
        <v>0</v>
      </c>
      <c r="P1997" s="18">
        <v>0</v>
      </c>
      <c r="S1997" s="18" t="s">
        <v>118</v>
      </c>
      <c r="T1997" s="18">
        <v>1</v>
      </c>
      <c r="U1997" s="18" t="s">
        <v>802</v>
      </c>
      <c r="V1997" s="18" t="b">
        <v>0</v>
      </c>
      <c r="W1997" s="20">
        <v>0.66666666666666696</v>
      </c>
      <c r="X1997" s="20">
        <v>0.78125</v>
      </c>
      <c r="Y1997" s="19">
        <v>34370908.429405399</v>
      </c>
      <c r="Z1997" s="19">
        <v>20344433.119483799</v>
      </c>
      <c r="AA1997" s="19">
        <v>302507.99905691098</v>
      </c>
      <c r="AB1997" s="19">
        <v>41400067.478939697</v>
      </c>
      <c r="AC1997" s="19">
        <v>202761.79347830301</v>
      </c>
      <c r="AD1997" s="19">
        <v>95283666.197828501</v>
      </c>
      <c r="AE1997" s="19">
        <v>93066.8435548751</v>
      </c>
      <c r="AF1997" s="19">
        <v>23221387.865073301</v>
      </c>
      <c r="AG1997" s="19">
        <v>71313485.908154905</v>
      </c>
      <c r="AH1997" s="19">
        <v>213770.07762069799</v>
      </c>
      <c r="AI1997" s="19">
        <v>22241932.417999901</v>
      </c>
      <c r="AJ1997" s="19">
        <v>96341509.324604899</v>
      </c>
      <c r="AK1997" s="19">
        <v>164147.76214103101</v>
      </c>
      <c r="AL1997" s="19">
        <v>25306884.990593299</v>
      </c>
      <c r="AM1997" s="19">
        <v>33855943.0881157</v>
      </c>
      <c r="AN1997" s="19">
        <v>73007.899572116206</v>
      </c>
      <c r="AO1997" s="19">
        <v>148165279.70702499</v>
      </c>
      <c r="AP1997" s="19">
        <v>145211175.46108299</v>
      </c>
      <c r="AQ1997" s="19">
        <v>109222176.997519</v>
      </c>
      <c r="AR1997" s="19">
        <v>49832.672295953402</v>
      </c>
      <c r="AS1997" s="19">
        <v>72318.6274561951</v>
      </c>
      <c r="AT1997" s="19">
        <v>108032502.82584199</v>
      </c>
      <c r="AU1997" s="19">
        <v>19451386.4117135</v>
      </c>
      <c r="AV1997" s="19">
        <v>69118637.945467904</v>
      </c>
      <c r="AW1997" s="19">
        <v>101871529.758634</v>
      </c>
      <c r="AX1997" s="19">
        <v>33865101.532925203</v>
      </c>
      <c r="AY1997" s="19">
        <v>165758.196350452</v>
      </c>
      <c r="AZ1997" s="19">
        <v>23041136.630394898</v>
      </c>
      <c r="BA1997" s="19">
        <v>55478383.685245201</v>
      </c>
      <c r="BB1997" s="19">
        <v>211094.34997347501</v>
      </c>
      <c r="BC1997" s="19">
        <v>36947782.598658599</v>
      </c>
      <c r="BD1997" s="19">
        <v>19982083.424593799</v>
      </c>
      <c r="BE1997" s="19">
        <v>27781100.311645899</v>
      </c>
      <c r="BF1997" s="19">
        <v>29918753.937096398</v>
      </c>
      <c r="BG1997" s="19">
        <v>142987.251866862</v>
      </c>
      <c r="BH1997" s="19">
        <v>59886402.518080801</v>
      </c>
      <c r="BI1997" s="19">
        <v>47720260.263841599</v>
      </c>
      <c r="BJ1997" s="19">
        <v>135013908.95987201</v>
      </c>
      <c r="BK1997" s="19">
        <v>97048.858051087198</v>
      </c>
      <c r="BL1997" s="19">
        <v>52250849.913555801</v>
      </c>
      <c r="BM1997" s="19">
        <v>118570511.971421</v>
      </c>
      <c r="BN1997" s="19">
        <v>16572375.379036499</v>
      </c>
      <c r="BO1997" s="19">
        <v>209591.61585109399</v>
      </c>
      <c r="BP1997" s="19">
        <v>96168343.723155797</v>
      </c>
      <c r="BQ1997" s="19">
        <v>20642442.748260502</v>
      </c>
      <c r="BR1997" s="19">
        <v>138837.29432782999</v>
      </c>
      <c r="BS1997" s="19">
        <v>50529251.5562497</v>
      </c>
      <c r="BT1997" s="19">
        <v>20394227.568350099</v>
      </c>
      <c r="BU1997" s="19">
        <v>50538616.682557598</v>
      </c>
      <c r="BV1997" s="19">
        <v>76194389.230829105</v>
      </c>
      <c r="BW1997" s="19">
        <v>46253268.929269403</v>
      </c>
      <c r="BX1997" s="19">
        <v>80533051.955366999</v>
      </c>
      <c r="BY1997" s="19">
        <v>88070258.767726094</v>
      </c>
      <c r="BZ1997" s="19">
        <v>103645168.767922</v>
      </c>
      <c r="CA1997" s="19">
        <v>101153569.920104</v>
      </c>
      <c r="CB1997" s="19">
        <v>56280.262764906503</v>
      </c>
      <c r="CC1997" s="19">
        <v>44928864.776526302</v>
      </c>
      <c r="CD1997" s="19">
        <v>42378.606606679503</v>
      </c>
      <c r="CE1997" s="19">
        <v>58380105.210331403</v>
      </c>
    </row>
    <row r="1998" spans="1:83">
      <c r="A1998" s="18">
        <v>7351</v>
      </c>
      <c r="C1998" s="18" t="s">
        <v>2903</v>
      </c>
      <c r="D1998" s="18" t="s">
        <v>116</v>
      </c>
      <c r="E1998" s="18" t="s">
        <v>114</v>
      </c>
      <c r="F1998" s="18" t="s">
        <v>114</v>
      </c>
      <c r="G1998" s="18" t="s">
        <v>114</v>
      </c>
      <c r="H1998" s="18" t="s">
        <v>114</v>
      </c>
      <c r="J1998" s="18">
        <v>0.2</v>
      </c>
      <c r="K1998" s="18">
        <v>144.02453</v>
      </c>
      <c r="L1998" s="18">
        <v>145.03192000000001</v>
      </c>
      <c r="M1998" s="18">
        <v>2.2149999999999999</v>
      </c>
      <c r="N1998" s="18">
        <v>4410536.6390000004</v>
      </c>
      <c r="O1998" s="18">
        <v>0</v>
      </c>
      <c r="P1998" s="18">
        <v>0</v>
      </c>
      <c r="S1998" s="18" t="s">
        <v>118</v>
      </c>
      <c r="T1998" s="18">
        <v>2</v>
      </c>
      <c r="U1998" s="18" t="s">
        <v>802</v>
      </c>
      <c r="V1998" s="18" t="b">
        <v>0</v>
      </c>
      <c r="W1998" s="20">
        <v>0.62962962962962998</v>
      </c>
      <c r="X1998" s="20">
        <v>0.59375</v>
      </c>
      <c r="Y1998" s="19">
        <v>211063.24240400901</v>
      </c>
      <c r="Z1998" s="19">
        <v>11731681.653511601</v>
      </c>
      <c r="AA1998" s="19">
        <v>302507.99905691098</v>
      </c>
      <c r="AB1998" s="19">
        <v>55592321.171931699</v>
      </c>
      <c r="AC1998" s="19">
        <v>202761.79347830301</v>
      </c>
      <c r="AD1998" s="19">
        <v>12573626.3436244</v>
      </c>
      <c r="AE1998" s="19">
        <v>31518947.850010999</v>
      </c>
      <c r="AF1998" s="19">
        <v>24946796.696697</v>
      </c>
      <c r="AG1998" s="19">
        <v>64152.505638069299</v>
      </c>
      <c r="AH1998" s="19">
        <v>213770.07762069799</v>
      </c>
      <c r="AI1998" s="19">
        <v>10678564.316973601</v>
      </c>
      <c r="AJ1998" s="19">
        <v>8353214.6425621901</v>
      </c>
      <c r="AK1998" s="19">
        <v>164147.76214103101</v>
      </c>
      <c r="AL1998" s="19">
        <v>23496980.305018499</v>
      </c>
      <c r="AM1998" s="19">
        <v>63810129.853122301</v>
      </c>
      <c r="AN1998" s="19">
        <v>20062406.333603401</v>
      </c>
      <c r="AO1998" s="19">
        <v>24267570.1531596</v>
      </c>
      <c r="AP1998" s="19">
        <v>11078231.883264501</v>
      </c>
      <c r="AQ1998" s="19">
        <v>21303305.8845645</v>
      </c>
      <c r="AR1998" s="19">
        <v>100774397.677068</v>
      </c>
      <c r="AS1998" s="19">
        <v>72318.6274561951</v>
      </c>
      <c r="AT1998" s="19">
        <v>60071.0548945306</v>
      </c>
      <c r="AU1998" s="19">
        <v>139624.610384292</v>
      </c>
      <c r="AV1998" s="19">
        <v>65524865.055180103</v>
      </c>
      <c r="AW1998" s="19">
        <v>12845120.1146919</v>
      </c>
      <c r="AX1998" s="19">
        <v>24326970.764210001</v>
      </c>
      <c r="AY1998" s="19">
        <v>165758.196350452</v>
      </c>
      <c r="AZ1998" s="19">
        <v>357454524.14831299</v>
      </c>
      <c r="BA1998" s="19">
        <v>7534748.89370092</v>
      </c>
      <c r="BB1998" s="19">
        <v>211094.34997347501</v>
      </c>
      <c r="BC1998" s="19">
        <v>19964845.145068601</v>
      </c>
      <c r="BD1998" s="19">
        <v>130916.54913210199</v>
      </c>
      <c r="BE1998" s="19">
        <v>12710772.635562999</v>
      </c>
      <c r="BF1998" s="19">
        <v>168766.74855896301</v>
      </c>
      <c r="BG1998" s="19">
        <v>142987.251866862</v>
      </c>
      <c r="BH1998" s="19">
        <v>28739261.702890601</v>
      </c>
      <c r="BI1998" s="19">
        <v>12207628.322739201</v>
      </c>
      <c r="BJ1998" s="19">
        <v>54980836.349753</v>
      </c>
      <c r="BK1998" s="19">
        <v>97048.858051087198</v>
      </c>
      <c r="BL1998" s="19">
        <v>93653007.629564896</v>
      </c>
      <c r="BM1998" s="19">
        <v>26088102.255290002</v>
      </c>
      <c r="BN1998" s="19">
        <v>79720851.8755427</v>
      </c>
      <c r="BO1998" s="19">
        <v>209591.61585109399</v>
      </c>
      <c r="BP1998" s="19">
        <v>58224245.8854331</v>
      </c>
      <c r="BQ1998" s="19">
        <v>13569048.6469958</v>
      </c>
      <c r="BR1998" s="19">
        <v>138837.29432782999</v>
      </c>
      <c r="BS1998" s="19">
        <v>74680.910813464201</v>
      </c>
      <c r="BT1998" s="19">
        <v>84632.417955647994</v>
      </c>
      <c r="BU1998" s="19">
        <v>77863.992415903005</v>
      </c>
      <c r="BV1998" s="19">
        <v>12344110.5539742</v>
      </c>
      <c r="BW1998" s="19">
        <v>109748.893649866</v>
      </c>
      <c r="BX1998" s="19">
        <v>14860841.657633999</v>
      </c>
      <c r="BY1998" s="19">
        <v>7346127.1801857902</v>
      </c>
      <c r="BZ1998" s="19">
        <v>9196952.1797927003</v>
      </c>
      <c r="CA1998" s="19">
        <v>79644.185807155198</v>
      </c>
      <c r="CB1998" s="19">
        <v>56280.262764906503</v>
      </c>
      <c r="CC1998" s="19">
        <v>2078518.13743787</v>
      </c>
      <c r="CD1998" s="19">
        <v>97535191.028302297</v>
      </c>
      <c r="CE1998" s="19">
        <v>21945077.987883098</v>
      </c>
    </row>
    <row r="1999" spans="1:83">
      <c r="A1999" s="18">
        <v>7360</v>
      </c>
      <c r="C1999" s="18" t="s">
        <v>2904</v>
      </c>
      <c r="D1999" s="18" t="s">
        <v>116</v>
      </c>
      <c r="E1999" s="18" t="s">
        <v>114</v>
      </c>
      <c r="F1999" s="18" t="s">
        <v>114</v>
      </c>
      <c r="G1999" s="18" t="s">
        <v>114</v>
      </c>
      <c r="H1999" s="18" t="s">
        <v>114</v>
      </c>
      <c r="J1999" s="18">
        <v>0.78</v>
      </c>
      <c r="K1999" s="18">
        <v>1000.56744</v>
      </c>
      <c r="L1999" s="18">
        <v>501.29068000000001</v>
      </c>
      <c r="M1999" s="18">
        <v>5.8319999999999999</v>
      </c>
      <c r="N1999" s="18">
        <v>4403272.0860000001</v>
      </c>
      <c r="O1999" s="18">
        <v>0</v>
      </c>
      <c r="P1999" s="18">
        <v>0</v>
      </c>
      <c r="S1999" s="18" t="s">
        <v>118</v>
      </c>
      <c r="T1999" s="18">
        <v>1</v>
      </c>
      <c r="U1999" s="18" t="s">
        <v>802</v>
      </c>
      <c r="V1999" s="18" t="b">
        <v>0</v>
      </c>
      <c r="W1999" s="20">
        <v>0.88888888888888895</v>
      </c>
      <c r="X1999" s="20">
        <v>0.6875</v>
      </c>
      <c r="Y1999" s="19">
        <v>10555944.327823799</v>
      </c>
      <c r="Z1999" s="19">
        <v>13587112.102213399</v>
      </c>
      <c r="AA1999" s="19">
        <v>11991553.045278201</v>
      </c>
      <c r="AB1999" s="19">
        <v>86806980.739555806</v>
      </c>
      <c r="AC1999" s="19">
        <v>202761.79347830301</v>
      </c>
      <c r="AD1999" s="19">
        <v>16789087.144423001</v>
      </c>
      <c r="AE1999" s="19">
        <v>5545166.51062054</v>
      </c>
      <c r="AF1999" s="19">
        <v>8816215.86891683</v>
      </c>
      <c r="AG1999" s="19">
        <v>3605293.7297142898</v>
      </c>
      <c r="AH1999" s="19">
        <v>10552216.407617301</v>
      </c>
      <c r="AI1999" s="19">
        <v>47802.709287413403</v>
      </c>
      <c r="AJ1999" s="19">
        <v>125297441.09513099</v>
      </c>
      <c r="AK1999" s="19">
        <v>12912111.104294101</v>
      </c>
      <c r="AL1999" s="19">
        <v>20874328.174172599</v>
      </c>
      <c r="AM1999" s="19">
        <v>23532178.7388625</v>
      </c>
      <c r="AN1999" s="19">
        <v>13360293.531798599</v>
      </c>
      <c r="AO1999" s="19">
        <v>74138.1008370583</v>
      </c>
      <c r="AP1999" s="19">
        <v>15589726.3220869</v>
      </c>
      <c r="AQ1999" s="19">
        <v>16128685.328310899</v>
      </c>
      <c r="AR1999" s="19">
        <v>12175000.1774999</v>
      </c>
      <c r="AS1999" s="19">
        <v>10414709.462249599</v>
      </c>
      <c r="AT1999" s="19">
        <v>7365688.4035048503</v>
      </c>
      <c r="AU1999" s="19">
        <v>15715387.594386101</v>
      </c>
      <c r="AV1999" s="19">
        <v>71446353.664749697</v>
      </c>
      <c r="AW1999" s="19">
        <v>11230319.0353601</v>
      </c>
      <c r="AX1999" s="19">
        <v>12637254.207388399</v>
      </c>
      <c r="AY1999" s="19">
        <v>16987500.735772401</v>
      </c>
      <c r="AZ1999" s="19">
        <v>5735654.3198867198</v>
      </c>
      <c r="BA1999" s="19">
        <v>101341.77104336501</v>
      </c>
      <c r="BB1999" s="19">
        <v>15286725.156540301</v>
      </c>
      <c r="BC1999" s="19">
        <v>31440529.880314399</v>
      </c>
      <c r="BD1999" s="19">
        <v>20739282.284029201</v>
      </c>
      <c r="BE1999" s="19">
        <v>33419126.300562602</v>
      </c>
      <c r="BF1999" s="19">
        <v>21832915.6254756</v>
      </c>
      <c r="BG1999" s="19">
        <v>12209730.0382917</v>
      </c>
      <c r="BH1999" s="19">
        <v>66844.4046139891</v>
      </c>
      <c r="BI1999" s="19">
        <v>47030.709569134902</v>
      </c>
      <c r="BJ1999" s="19">
        <v>36761797.1868148</v>
      </c>
      <c r="BK1999" s="19">
        <v>7459555.5862418702</v>
      </c>
      <c r="BL1999" s="19">
        <v>60370.032756194603</v>
      </c>
      <c r="BM1999" s="19">
        <v>64745638.255823903</v>
      </c>
      <c r="BN1999" s="19">
        <v>8511977.4845974091</v>
      </c>
      <c r="BO1999" s="19">
        <v>10950764.978207801</v>
      </c>
      <c r="BP1999" s="19">
        <v>49023.555370657697</v>
      </c>
      <c r="BQ1999" s="19">
        <v>3947977.7298655901</v>
      </c>
      <c r="BR1999" s="19">
        <v>11941139.837432601</v>
      </c>
      <c r="BS1999" s="19">
        <v>74680.910813464201</v>
      </c>
      <c r="BT1999" s="19">
        <v>84632.417955647994</v>
      </c>
      <c r="BU1999" s="19">
        <v>9990166.9967130497</v>
      </c>
      <c r="BV1999" s="19">
        <v>4021456.8153013499</v>
      </c>
      <c r="BW1999" s="19">
        <v>109748.893649866</v>
      </c>
      <c r="BX1999" s="19">
        <v>60626.459295553897</v>
      </c>
      <c r="BY1999" s="19">
        <v>9895849.8644166403</v>
      </c>
      <c r="BZ1999" s="19">
        <v>62077.4003332969</v>
      </c>
      <c r="CA1999" s="19">
        <v>3982054.1133949198</v>
      </c>
      <c r="CB1999" s="19">
        <v>8358076.49692869</v>
      </c>
      <c r="CC1999" s="19">
        <v>2153522.5214598798</v>
      </c>
      <c r="CD1999" s="19">
        <v>14965009.7252781</v>
      </c>
      <c r="CE1999" s="19">
        <v>4517739.34890173</v>
      </c>
    </row>
    <row r="2000" spans="1:83">
      <c r="A2000" s="18">
        <v>7367</v>
      </c>
      <c r="C2000" s="18" t="s">
        <v>2905</v>
      </c>
      <c r="D2000" s="18" t="s">
        <v>116</v>
      </c>
      <c r="E2000" s="18" t="s">
        <v>114</v>
      </c>
      <c r="F2000" s="18" t="s">
        <v>114</v>
      </c>
      <c r="G2000" s="18" t="s">
        <v>114</v>
      </c>
      <c r="H2000" s="18" t="s">
        <v>114</v>
      </c>
      <c r="J2000" s="18">
        <v>2.7</v>
      </c>
      <c r="K2000" s="18">
        <v>185.98526000000001</v>
      </c>
      <c r="L2000" s="18">
        <v>186.99265</v>
      </c>
      <c r="M2000" s="18">
        <v>1.081</v>
      </c>
      <c r="N2000" s="18">
        <v>4398246.9749999996</v>
      </c>
      <c r="O2000" s="18">
        <v>0</v>
      </c>
      <c r="P2000" s="18">
        <v>0</v>
      </c>
      <c r="S2000" s="18" t="s">
        <v>118</v>
      </c>
      <c r="T2000" s="18">
        <v>2</v>
      </c>
      <c r="U2000" s="18" t="s">
        <v>802</v>
      </c>
      <c r="V2000" s="18" t="b">
        <v>0</v>
      </c>
      <c r="W2000" s="20">
        <v>0.55555555555555602</v>
      </c>
      <c r="X2000" s="20">
        <v>0.46875</v>
      </c>
      <c r="Y2000" s="19">
        <v>126311429.200427</v>
      </c>
      <c r="Z2000" s="19">
        <v>137349130.36088401</v>
      </c>
      <c r="AA2000" s="19">
        <v>45613922.374419801</v>
      </c>
      <c r="AB2000" s="19">
        <v>81474.388556081496</v>
      </c>
      <c r="AC2000" s="19">
        <v>189496939.11730701</v>
      </c>
      <c r="AD2000" s="19">
        <v>98827799.972137496</v>
      </c>
      <c r="AE2000" s="19">
        <v>48793629.533992603</v>
      </c>
      <c r="AF2000" s="19">
        <v>100391149.298031</v>
      </c>
      <c r="AG2000" s="19">
        <v>64152.505638069299</v>
      </c>
      <c r="AH2000" s="19">
        <v>192036609.01583999</v>
      </c>
      <c r="AI2000" s="19">
        <v>47802.709287413403</v>
      </c>
      <c r="AJ2000" s="19">
        <v>37762.133882739698</v>
      </c>
      <c r="AK2000" s="19">
        <v>235860519.34071901</v>
      </c>
      <c r="AL2000" s="19">
        <v>219286970.279401</v>
      </c>
      <c r="AM2000" s="19">
        <v>66597251.504097298</v>
      </c>
      <c r="AN2000" s="19">
        <v>73007.899572116206</v>
      </c>
      <c r="AO2000" s="19">
        <v>74138.1008370583</v>
      </c>
      <c r="AP2000" s="19">
        <v>58502.331954147201</v>
      </c>
      <c r="AQ2000" s="19">
        <v>125782480.102423</v>
      </c>
      <c r="AR2000" s="19">
        <v>49832.672295953402</v>
      </c>
      <c r="AS2000" s="19">
        <v>72318.6274561951</v>
      </c>
      <c r="AT2000" s="19">
        <v>60071.0548945306</v>
      </c>
      <c r="AU2000" s="19">
        <v>118311024.445849</v>
      </c>
      <c r="AV2000" s="19">
        <v>57029.357966701697</v>
      </c>
      <c r="AW2000" s="19">
        <v>97553.535244377999</v>
      </c>
      <c r="AX2000" s="19">
        <v>172840975.305338</v>
      </c>
      <c r="AY2000" s="19">
        <v>185022051.75469199</v>
      </c>
      <c r="AZ2000" s="19">
        <v>107552.178623912</v>
      </c>
      <c r="BA2000" s="19">
        <v>92142643.014634907</v>
      </c>
      <c r="BB2000" s="19">
        <v>165874971.29850799</v>
      </c>
      <c r="BC2000" s="19">
        <v>208591143.578594</v>
      </c>
      <c r="BD2000" s="19">
        <v>146401540.58616301</v>
      </c>
      <c r="BE2000" s="19">
        <v>190976524.55330399</v>
      </c>
      <c r="BF2000" s="19">
        <v>203455915.836086</v>
      </c>
      <c r="BG2000" s="19">
        <v>184454804.98259199</v>
      </c>
      <c r="BH2000" s="19">
        <v>66844.4046139891</v>
      </c>
      <c r="BI2000" s="19">
        <v>47030.709569134902</v>
      </c>
      <c r="BJ2000" s="19">
        <v>96669695.594457999</v>
      </c>
      <c r="BK2000" s="19">
        <v>76893324.983935893</v>
      </c>
      <c r="BL2000" s="19">
        <v>175760222.957362</v>
      </c>
      <c r="BM2000" s="19">
        <v>84490.603987824099</v>
      </c>
      <c r="BN2000" s="19">
        <v>51593.885876908498</v>
      </c>
      <c r="BO2000" s="19">
        <v>172782700.48801401</v>
      </c>
      <c r="BP2000" s="19">
        <v>49023.555370657697</v>
      </c>
      <c r="BQ2000" s="19">
        <v>254199137.482959</v>
      </c>
      <c r="BR2000" s="19">
        <v>177491496.73258299</v>
      </c>
      <c r="BS2000" s="19">
        <v>167586031.53991699</v>
      </c>
      <c r="BT2000" s="19">
        <v>143412147.711467</v>
      </c>
      <c r="BU2000" s="19">
        <v>77863.992415903005</v>
      </c>
      <c r="BV2000" s="19">
        <v>53677.024710943901</v>
      </c>
      <c r="BW2000" s="19">
        <v>109748.893649866</v>
      </c>
      <c r="BX2000" s="19">
        <v>60626.459295553897</v>
      </c>
      <c r="BY2000" s="19">
        <v>64359.7441030021</v>
      </c>
      <c r="BZ2000" s="19">
        <v>62077.4003332969</v>
      </c>
      <c r="CA2000" s="19">
        <v>79644.185807155198</v>
      </c>
      <c r="CB2000" s="19">
        <v>56280.262764906503</v>
      </c>
      <c r="CC2000" s="19">
        <v>42452.059625298898</v>
      </c>
      <c r="CD2000" s="19">
        <v>42378.606606679503</v>
      </c>
      <c r="CE2000" s="19">
        <v>88838.795511459801</v>
      </c>
    </row>
    <row r="2001" spans="1:83">
      <c r="A2001" s="18">
        <v>7368</v>
      </c>
      <c r="B2001" s="18" t="s">
        <v>2906</v>
      </c>
      <c r="C2001" s="18" t="s">
        <v>2907</v>
      </c>
      <c r="D2001" s="18" t="s">
        <v>116</v>
      </c>
      <c r="E2001" s="18" t="s">
        <v>114</v>
      </c>
      <c r="F2001" s="18" t="s">
        <v>114</v>
      </c>
      <c r="G2001" s="18" t="s">
        <v>116</v>
      </c>
      <c r="H2001" s="18" t="s">
        <v>114</v>
      </c>
      <c r="J2001" s="18">
        <v>-0.43</v>
      </c>
      <c r="K2001" s="18">
        <v>385.18876</v>
      </c>
      <c r="L2001" s="18">
        <v>386.19646999999998</v>
      </c>
      <c r="M2001" s="18">
        <v>8.5579999999999998</v>
      </c>
      <c r="N2001" s="18">
        <v>4396771.1529999999</v>
      </c>
      <c r="O2001" s="18">
        <v>7</v>
      </c>
      <c r="P2001" s="18">
        <v>0</v>
      </c>
      <c r="S2001" s="18" t="s">
        <v>118</v>
      </c>
      <c r="T2001" s="18">
        <v>1</v>
      </c>
      <c r="U2001" s="18" t="s">
        <v>121</v>
      </c>
      <c r="V2001" s="18" t="b">
        <v>1</v>
      </c>
      <c r="W2001" s="20">
        <v>0.48148148148148101</v>
      </c>
      <c r="X2001" s="20">
        <v>0.5</v>
      </c>
      <c r="Y2001" s="19">
        <v>211063.24240400901</v>
      </c>
      <c r="Z2001" s="19">
        <v>100926455.66343901</v>
      </c>
      <c r="AA2001" s="19">
        <v>302507.99905691098</v>
      </c>
      <c r="AB2001" s="19">
        <v>78746357.491570994</v>
      </c>
      <c r="AC2001" s="19">
        <v>202761.79347830301</v>
      </c>
      <c r="AD2001" s="19">
        <v>104944473.733119</v>
      </c>
      <c r="AE2001" s="19">
        <v>93066.8435548751</v>
      </c>
      <c r="AF2001" s="19">
        <v>246797.54089740699</v>
      </c>
      <c r="AG2001" s="19">
        <v>104329260.49233299</v>
      </c>
      <c r="AH2001" s="19">
        <v>213770.07762069799</v>
      </c>
      <c r="AI2001" s="19">
        <v>47802.709287413403</v>
      </c>
      <c r="AJ2001" s="19">
        <v>125112453.600895</v>
      </c>
      <c r="AK2001" s="19">
        <v>164147.76214103101</v>
      </c>
      <c r="AL2001" s="19">
        <v>187445.37779147099</v>
      </c>
      <c r="AM2001" s="19">
        <v>98951030.884102702</v>
      </c>
      <c r="AN2001" s="19">
        <v>114163523.49977501</v>
      </c>
      <c r="AO2001" s="19">
        <v>74138.1008370583</v>
      </c>
      <c r="AP2001" s="19">
        <v>58502.331954147201</v>
      </c>
      <c r="AQ2001" s="19">
        <v>107308630.77328999</v>
      </c>
      <c r="AR2001" s="19">
        <v>57334883.964838199</v>
      </c>
      <c r="AS2001" s="19">
        <v>116014552.47414</v>
      </c>
      <c r="AT2001" s="19">
        <v>127843630.69905201</v>
      </c>
      <c r="AU2001" s="19">
        <v>139624.610384292</v>
      </c>
      <c r="AV2001" s="19">
        <v>92212827.231562704</v>
      </c>
      <c r="AW2001" s="19">
        <v>97553.535244377999</v>
      </c>
      <c r="AX2001" s="19">
        <v>61092207.891803101</v>
      </c>
      <c r="AY2001" s="19">
        <v>165758.196350452</v>
      </c>
      <c r="AZ2001" s="19">
        <v>207922911.16107601</v>
      </c>
      <c r="BA2001" s="19">
        <v>101341.77104336501</v>
      </c>
      <c r="BB2001" s="19">
        <v>211094.34997347501</v>
      </c>
      <c r="BC2001" s="19">
        <v>80902132.315499306</v>
      </c>
      <c r="BD2001" s="19">
        <v>228774212.25001299</v>
      </c>
      <c r="BE2001" s="19">
        <v>178704.60351362301</v>
      </c>
      <c r="BF2001" s="19">
        <v>168766.74855896301</v>
      </c>
      <c r="BG2001" s="19">
        <v>142987.251866862</v>
      </c>
      <c r="BH2001" s="19">
        <v>56358654.201863699</v>
      </c>
      <c r="BI2001" s="19">
        <v>116232063.348657</v>
      </c>
      <c r="BJ2001" s="19">
        <v>56486873.028936498</v>
      </c>
      <c r="BK2001" s="19">
        <v>148561230.35993201</v>
      </c>
      <c r="BL2001" s="19">
        <v>60370.032756194603</v>
      </c>
      <c r="BM2001" s="19">
        <v>91770941.014742807</v>
      </c>
      <c r="BN2001" s="19">
        <v>66715651.498702697</v>
      </c>
      <c r="BO2001" s="19">
        <v>209591.61585109399</v>
      </c>
      <c r="BP2001" s="19">
        <v>49023.555370657697</v>
      </c>
      <c r="BQ2001" s="19">
        <v>219147504.20396501</v>
      </c>
      <c r="BR2001" s="19">
        <v>138837.29432782999</v>
      </c>
      <c r="BS2001" s="19">
        <v>74680.910813464201</v>
      </c>
      <c r="BT2001" s="19">
        <v>84632.417955647994</v>
      </c>
      <c r="BU2001" s="19">
        <v>77863.992415903005</v>
      </c>
      <c r="BV2001" s="19">
        <v>53677.024710943901</v>
      </c>
      <c r="BW2001" s="19">
        <v>109748.893649866</v>
      </c>
      <c r="BX2001" s="19">
        <v>106836160.307198</v>
      </c>
      <c r="BY2001" s="19">
        <v>149979853.67501199</v>
      </c>
      <c r="BZ2001" s="19">
        <v>62077.4003332969</v>
      </c>
      <c r="CA2001" s="19">
        <v>134254546.584434</v>
      </c>
      <c r="CB2001" s="19">
        <v>56280.262764906503</v>
      </c>
      <c r="CC2001" s="19">
        <v>52724710.957289502</v>
      </c>
      <c r="CD2001" s="19">
        <v>60070577.374267802</v>
      </c>
      <c r="CE2001" s="19">
        <v>139271623.22787201</v>
      </c>
    </row>
    <row r="2002" spans="1:83">
      <c r="A2002" s="18">
        <v>7369</v>
      </c>
      <c r="C2002" s="18" t="s">
        <v>2908</v>
      </c>
      <c r="D2002" s="18" t="s">
        <v>116</v>
      </c>
      <c r="E2002" s="18" t="s">
        <v>114</v>
      </c>
      <c r="F2002" s="18" t="s">
        <v>114</v>
      </c>
      <c r="G2002" s="18" t="s">
        <v>114</v>
      </c>
      <c r="H2002" s="18" t="s">
        <v>114</v>
      </c>
      <c r="J2002" s="18">
        <v>3.74</v>
      </c>
      <c r="K2002" s="18">
        <v>268.13970999999998</v>
      </c>
      <c r="L2002" s="18">
        <v>269.14693999999997</v>
      </c>
      <c r="M2002" s="18">
        <v>6.2930000000000001</v>
      </c>
      <c r="N2002" s="18">
        <v>4396311.3540000003</v>
      </c>
      <c r="O2002" s="18">
        <v>0</v>
      </c>
      <c r="P2002" s="18">
        <v>0</v>
      </c>
      <c r="S2002" s="18" t="s">
        <v>118</v>
      </c>
      <c r="T2002" s="18">
        <v>3</v>
      </c>
      <c r="U2002" s="18" t="s">
        <v>802</v>
      </c>
      <c r="V2002" s="18" t="b">
        <v>0</v>
      </c>
      <c r="W2002" s="20">
        <v>0.62962962962962998</v>
      </c>
      <c r="X2002" s="20">
        <v>0.5625</v>
      </c>
      <c r="Y2002" s="19">
        <v>211063.24240400901</v>
      </c>
      <c r="Z2002" s="19">
        <v>100839536.54085299</v>
      </c>
      <c r="AA2002" s="19">
        <v>302507.99905691098</v>
      </c>
      <c r="AB2002" s="19">
        <v>84213215.458274901</v>
      </c>
      <c r="AC2002" s="19">
        <v>95749883.621982202</v>
      </c>
      <c r="AD2002" s="19">
        <v>31644855.213831</v>
      </c>
      <c r="AE2002" s="19">
        <v>93491366.749730796</v>
      </c>
      <c r="AF2002" s="19">
        <v>246797.54089740699</v>
      </c>
      <c r="AG2002" s="19">
        <v>126229467.321997</v>
      </c>
      <c r="AH2002" s="19">
        <v>213770.07762069799</v>
      </c>
      <c r="AI2002" s="19">
        <v>47802.709287413403</v>
      </c>
      <c r="AJ2002" s="19">
        <v>37762.133882739698</v>
      </c>
      <c r="AK2002" s="19">
        <v>33213677.708204199</v>
      </c>
      <c r="AL2002" s="19">
        <v>145202808.09557199</v>
      </c>
      <c r="AM2002" s="19">
        <v>26235393.771151401</v>
      </c>
      <c r="AN2002" s="19">
        <v>110226549.04462899</v>
      </c>
      <c r="AO2002" s="19">
        <v>74138.1008370583</v>
      </c>
      <c r="AP2002" s="19">
        <v>20609098.077077702</v>
      </c>
      <c r="AQ2002" s="19">
        <v>80515.804096136198</v>
      </c>
      <c r="AR2002" s="19">
        <v>32376994.113442201</v>
      </c>
      <c r="AS2002" s="19">
        <v>72318.6274561951</v>
      </c>
      <c r="AT2002" s="19">
        <v>67658501.315582305</v>
      </c>
      <c r="AU2002" s="19">
        <v>111736686.753907</v>
      </c>
      <c r="AV2002" s="19">
        <v>97074483.313093305</v>
      </c>
      <c r="AW2002" s="19">
        <v>42806274.2437016</v>
      </c>
      <c r="AX2002" s="19">
        <v>133895621.916426</v>
      </c>
      <c r="AY2002" s="19">
        <v>165758.196350452</v>
      </c>
      <c r="AZ2002" s="19">
        <v>125751531.917349</v>
      </c>
      <c r="BA2002" s="19">
        <v>77436676.945251003</v>
      </c>
      <c r="BB2002" s="19">
        <v>41257811.390077703</v>
      </c>
      <c r="BC2002" s="19">
        <v>62937.009110873303</v>
      </c>
      <c r="BD2002" s="19">
        <v>59506573.279823802</v>
      </c>
      <c r="BE2002" s="19">
        <v>178704.60351362301</v>
      </c>
      <c r="BF2002" s="19">
        <v>92412727.270291105</v>
      </c>
      <c r="BG2002" s="19">
        <v>142987.251866862</v>
      </c>
      <c r="BH2002" s="19">
        <v>7144117.6158870403</v>
      </c>
      <c r="BI2002" s="19">
        <v>60129845.434642002</v>
      </c>
      <c r="BJ2002" s="19">
        <v>40620.2248290192</v>
      </c>
      <c r="BK2002" s="19">
        <v>97048.858051087198</v>
      </c>
      <c r="BL2002" s="19">
        <v>109315943.14083999</v>
      </c>
      <c r="BM2002" s="19">
        <v>84490.603987824099</v>
      </c>
      <c r="BN2002" s="19">
        <v>51593.885876908498</v>
      </c>
      <c r="BO2002" s="19">
        <v>209591.61585109399</v>
      </c>
      <c r="BP2002" s="19">
        <v>86532776.441684306</v>
      </c>
      <c r="BQ2002" s="19">
        <v>136730148.49659601</v>
      </c>
      <c r="BR2002" s="19">
        <v>26144965.115478799</v>
      </c>
      <c r="BS2002" s="19">
        <v>74680.910813464201</v>
      </c>
      <c r="BT2002" s="19">
        <v>84632.417955647994</v>
      </c>
      <c r="BU2002" s="19">
        <v>77863.992415903005</v>
      </c>
      <c r="BV2002" s="19">
        <v>53677.024710943901</v>
      </c>
      <c r="BW2002" s="19">
        <v>109748.893649866</v>
      </c>
      <c r="BX2002" s="19">
        <v>54961788.205791898</v>
      </c>
      <c r="BY2002" s="19">
        <v>65134869.170620203</v>
      </c>
      <c r="BZ2002" s="19">
        <v>205651610.76920101</v>
      </c>
      <c r="CA2002" s="19">
        <v>250449354.25784701</v>
      </c>
      <c r="CB2002" s="19">
        <v>13022220.824860601</v>
      </c>
      <c r="CC2002" s="19">
        <v>52609349.681267202</v>
      </c>
      <c r="CD2002" s="19">
        <v>42378.606606679503</v>
      </c>
      <c r="CE2002" s="19">
        <v>45906945.511328399</v>
      </c>
    </row>
    <row r="2003" spans="1:83">
      <c r="A2003" s="18">
        <v>7374</v>
      </c>
      <c r="D2003" s="18" t="s">
        <v>114</v>
      </c>
      <c r="E2003" s="18" t="s">
        <v>114</v>
      </c>
      <c r="F2003" s="18" t="s">
        <v>114</v>
      </c>
      <c r="G2003" s="18" t="s">
        <v>114</v>
      </c>
      <c r="H2003" s="18" t="s">
        <v>114</v>
      </c>
      <c r="K2003" s="18">
        <v>260.12231000000003</v>
      </c>
      <c r="L2003" s="18">
        <v>261.12945999999999</v>
      </c>
      <c r="M2003" s="18">
        <v>3.6269999999999998</v>
      </c>
      <c r="N2003" s="18">
        <v>4394082.4220000003</v>
      </c>
      <c r="O2003" s="18">
        <v>0</v>
      </c>
      <c r="P2003" s="18">
        <v>0</v>
      </c>
      <c r="S2003" s="18" t="s">
        <v>118</v>
      </c>
      <c r="T2003" s="18">
        <v>1</v>
      </c>
      <c r="U2003" s="18" t="s">
        <v>802</v>
      </c>
      <c r="V2003" s="18" t="b">
        <v>0</v>
      </c>
      <c r="W2003" s="20">
        <v>0.48148148148148101</v>
      </c>
      <c r="X2003" s="20">
        <v>0.65625</v>
      </c>
      <c r="Y2003" s="19">
        <v>6841081.9925140301</v>
      </c>
      <c r="Z2003" s="19">
        <v>89712.935311184003</v>
      </c>
      <c r="AA2003" s="19">
        <v>302507.99905691098</v>
      </c>
      <c r="AB2003" s="19">
        <v>8304445.9371068496</v>
      </c>
      <c r="AC2003" s="19">
        <v>202761.79347830301</v>
      </c>
      <c r="AD2003" s="19">
        <v>13938304.530137399</v>
      </c>
      <c r="AE2003" s="19">
        <v>93066.8435548751</v>
      </c>
      <c r="AF2003" s="19">
        <v>246797.54089740699</v>
      </c>
      <c r="AG2003" s="19">
        <v>64152.505638069299</v>
      </c>
      <c r="AH2003" s="19">
        <v>213770.07762069799</v>
      </c>
      <c r="AI2003" s="19">
        <v>47802.709287413403</v>
      </c>
      <c r="AJ2003" s="19">
        <v>13902914.774373399</v>
      </c>
      <c r="AK2003" s="19">
        <v>164147.76214103101</v>
      </c>
      <c r="AL2003" s="19">
        <v>187445.37779147099</v>
      </c>
      <c r="AM2003" s="19">
        <v>5689321.4577299003</v>
      </c>
      <c r="AN2003" s="19">
        <v>5661140.78098753</v>
      </c>
      <c r="AO2003" s="19">
        <v>32326339.618524902</v>
      </c>
      <c r="AP2003" s="19">
        <v>58502.331954147201</v>
      </c>
      <c r="AQ2003" s="19">
        <v>9025511.8082786109</v>
      </c>
      <c r="AR2003" s="19">
        <v>67315491.331005499</v>
      </c>
      <c r="AS2003" s="19">
        <v>8718862.8997781109</v>
      </c>
      <c r="AT2003" s="19">
        <v>60071.0548945306</v>
      </c>
      <c r="AU2003" s="19">
        <v>4605995.9226217503</v>
      </c>
      <c r="AV2003" s="19">
        <v>19874888.238254402</v>
      </c>
      <c r="AW2003" s="19">
        <v>27374741.705773801</v>
      </c>
      <c r="AX2003" s="19">
        <v>73579.681769493298</v>
      </c>
      <c r="AY2003" s="19">
        <v>165758.196350452</v>
      </c>
      <c r="AZ2003" s="19">
        <v>107552.178623912</v>
      </c>
      <c r="BA2003" s="19">
        <v>5321459.54159649</v>
      </c>
      <c r="BB2003" s="19">
        <v>211094.34997347501</v>
      </c>
      <c r="BC2003" s="19">
        <v>16632621.356820701</v>
      </c>
      <c r="BD2003" s="19">
        <v>130916.54913210199</v>
      </c>
      <c r="BE2003" s="19">
        <v>23488757.2421952</v>
      </c>
      <c r="BF2003" s="19">
        <v>168766.74855896301</v>
      </c>
      <c r="BG2003" s="19">
        <v>142987.251866862</v>
      </c>
      <c r="BH2003" s="19">
        <v>64708072.865073502</v>
      </c>
      <c r="BI2003" s="19">
        <v>9162496.9370219205</v>
      </c>
      <c r="BJ2003" s="19">
        <v>134499501.17688599</v>
      </c>
      <c r="BK2003" s="19">
        <v>97048.858051087198</v>
      </c>
      <c r="BL2003" s="19">
        <v>60370.032756194603</v>
      </c>
      <c r="BM2003" s="19">
        <v>32518313.992994402</v>
      </c>
      <c r="BN2003" s="19">
        <v>51593.885876908498</v>
      </c>
      <c r="BO2003" s="19">
        <v>209591.61585109399</v>
      </c>
      <c r="BP2003" s="19">
        <v>8700926.1015216094</v>
      </c>
      <c r="BQ2003" s="19">
        <v>7413588.0838587601</v>
      </c>
      <c r="BR2003" s="19">
        <v>138837.29432782999</v>
      </c>
      <c r="BS2003" s="19">
        <v>40135816.485650003</v>
      </c>
      <c r="BT2003" s="19">
        <v>30286743.035057899</v>
      </c>
      <c r="BU2003" s="19">
        <v>22977342.237820599</v>
      </c>
      <c r="BV2003" s="19">
        <v>8525837.4710635003</v>
      </c>
      <c r="BW2003" s="19">
        <v>26861646.818325002</v>
      </c>
      <c r="BX2003" s="19">
        <v>19909154.0229523</v>
      </c>
      <c r="BY2003" s="19">
        <v>64359.7441030021</v>
      </c>
      <c r="BZ2003" s="19">
        <v>33043246.088633899</v>
      </c>
      <c r="CA2003" s="19">
        <v>13697083.025281699</v>
      </c>
      <c r="CB2003" s="19">
        <v>9348470.1161290705</v>
      </c>
      <c r="CC2003" s="19">
        <v>10235546.947228899</v>
      </c>
      <c r="CD2003" s="19">
        <v>18082469.9628313</v>
      </c>
      <c r="CE2003" s="19">
        <v>20597936.0459354</v>
      </c>
    </row>
    <row r="2004" spans="1:83">
      <c r="A2004" s="18">
        <v>7380</v>
      </c>
      <c r="C2004" s="18" t="s">
        <v>2909</v>
      </c>
      <c r="D2004" s="18" t="s">
        <v>116</v>
      </c>
      <c r="E2004" s="18" t="s">
        <v>114</v>
      </c>
      <c r="F2004" s="18" t="s">
        <v>114</v>
      </c>
      <c r="G2004" s="18" t="s">
        <v>114</v>
      </c>
      <c r="H2004" s="18" t="s">
        <v>114</v>
      </c>
      <c r="J2004" s="18">
        <v>-0.75</v>
      </c>
      <c r="K2004" s="18">
        <v>371.33967000000001</v>
      </c>
      <c r="L2004" s="18">
        <v>372.34685999999999</v>
      </c>
      <c r="M2004" s="18">
        <v>8.8719999999999999</v>
      </c>
      <c r="N2004" s="18">
        <v>4389358.4110000003</v>
      </c>
      <c r="O2004" s="18">
        <v>0</v>
      </c>
      <c r="P2004" s="18">
        <v>0</v>
      </c>
      <c r="S2004" s="18" t="s">
        <v>118</v>
      </c>
      <c r="T2004" s="18">
        <v>4</v>
      </c>
      <c r="U2004" s="18" t="s">
        <v>121</v>
      </c>
      <c r="V2004" s="18" t="b">
        <v>0</v>
      </c>
      <c r="W2004" s="20">
        <v>1</v>
      </c>
      <c r="X2004" s="20">
        <v>0.96875</v>
      </c>
      <c r="Y2004" s="19">
        <v>279284072.81374502</v>
      </c>
      <c r="Z2004" s="19">
        <v>178831931.09283</v>
      </c>
      <c r="AA2004" s="19">
        <v>169824454.54963401</v>
      </c>
      <c r="AB2004" s="19">
        <v>61827472.687940702</v>
      </c>
      <c r="AC2004" s="19">
        <v>166827663.21530601</v>
      </c>
      <c r="AD2004" s="19">
        <v>124325672.016453</v>
      </c>
      <c r="AE2004" s="19">
        <v>80577098.421627998</v>
      </c>
      <c r="AF2004" s="19">
        <v>182428607.937565</v>
      </c>
      <c r="AG2004" s="19">
        <v>39109535.622297198</v>
      </c>
      <c r="AH2004" s="19">
        <v>109305589.393058</v>
      </c>
      <c r="AI2004" s="19">
        <v>25038139.461360399</v>
      </c>
      <c r="AJ2004" s="19">
        <v>23995978.949557401</v>
      </c>
      <c r="AK2004" s="19">
        <v>133645581.62625</v>
      </c>
      <c r="AL2004" s="19">
        <v>294302669.68791997</v>
      </c>
      <c r="AM2004" s="19">
        <v>44820943.528638199</v>
      </c>
      <c r="AN2004" s="19">
        <v>35169841.0346222</v>
      </c>
      <c r="AO2004" s="19">
        <v>150570776.52203599</v>
      </c>
      <c r="AP2004" s="19">
        <v>74843724.456641003</v>
      </c>
      <c r="AQ2004" s="19">
        <v>48333399.699870303</v>
      </c>
      <c r="AR2004" s="19">
        <v>28117677.177905101</v>
      </c>
      <c r="AS2004" s="19">
        <v>43912494.931636699</v>
      </c>
      <c r="AT2004" s="19">
        <v>52733070.475254297</v>
      </c>
      <c r="AU2004" s="19">
        <v>98865174.219075203</v>
      </c>
      <c r="AV2004" s="19">
        <v>39142850.306881398</v>
      </c>
      <c r="AW2004" s="19">
        <v>68715126.249002397</v>
      </c>
      <c r="AX2004" s="19">
        <v>56748927.832675397</v>
      </c>
      <c r="AY2004" s="19">
        <v>117097441.835724</v>
      </c>
      <c r="AZ2004" s="19">
        <v>97522345.237181604</v>
      </c>
      <c r="BA2004" s="19">
        <v>109638772.40305699</v>
      </c>
      <c r="BB2004" s="19">
        <v>191501829.152179</v>
      </c>
      <c r="BC2004" s="19">
        <v>88002777.635001093</v>
      </c>
      <c r="BD2004" s="19">
        <v>130913067.90989199</v>
      </c>
      <c r="BE2004" s="19">
        <v>216361652.25626099</v>
      </c>
      <c r="BF2004" s="19">
        <v>348664491.98944002</v>
      </c>
      <c r="BG2004" s="19">
        <v>113596004.007824</v>
      </c>
      <c r="BH2004" s="19">
        <v>115785734.480178</v>
      </c>
      <c r="BI2004" s="19">
        <v>112848499.45993499</v>
      </c>
      <c r="BJ2004" s="19">
        <v>57728723.2379537</v>
      </c>
      <c r="BK2004" s="19">
        <v>93430011.472476393</v>
      </c>
      <c r="BL2004" s="19">
        <v>50033668.464362301</v>
      </c>
      <c r="BM2004" s="19">
        <v>110636678.342297</v>
      </c>
      <c r="BN2004" s="19">
        <v>170651234.74783701</v>
      </c>
      <c r="BO2004" s="19">
        <v>463373829.89195299</v>
      </c>
      <c r="BP2004" s="19">
        <v>37414413.794223398</v>
      </c>
      <c r="BQ2004" s="19">
        <v>33928800.855307303</v>
      </c>
      <c r="BR2004" s="19">
        <v>100273374.937938</v>
      </c>
      <c r="BS2004" s="19">
        <v>85900648.503291503</v>
      </c>
      <c r="BT2004" s="19">
        <v>102029160.08346801</v>
      </c>
      <c r="BU2004" s="19">
        <v>77863.992415903005</v>
      </c>
      <c r="BV2004" s="19">
        <v>21023484.762729399</v>
      </c>
      <c r="BW2004" s="19">
        <v>72317772.144326702</v>
      </c>
      <c r="BX2004" s="19">
        <v>64977497.418174297</v>
      </c>
      <c r="BY2004" s="19">
        <v>52659759.4783592</v>
      </c>
      <c r="BZ2004" s="19">
        <v>28328372.776395898</v>
      </c>
      <c r="CA2004" s="19">
        <v>41454978.244882099</v>
      </c>
      <c r="CB2004" s="19">
        <v>38482258.344414704</v>
      </c>
      <c r="CC2004" s="19">
        <v>19545096.967520598</v>
      </c>
      <c r="CD2004" s="19">
        <v>19738774.022718299</v>
      </c>
      <c r="CE2004" s="19">
        <v>84875297.3012297</v>
      </c>
    </row>
    <row r="2005" spans="1:83">
      <c r="A2005" s="18">
        <v>7382</v>
      </c>
      <c r="B2005" s="18" t="s">
        <v>2910</v>
      </c>
      <c r="C2005" s="18" t="s">
        <v>2911</v>
      </c>
      <c r="D2005" s="18" t="s">
        <v>116</v>
      </c>
      <c r="E2005" s="18" t="s">
        <v>114</v>
      </c>
      <c r="F2005" s="18" t="s">
        <v>114</v>
      </c>
      <c r="G2005" s="18" t="s">
        <v>116</v>
      </c>
      <c r="H2005" s="18" t="s">
        <v>114</v>
      </c>
      <c r="J2005" s="18">
        <v>-0.69</v>
      </c>
      <c r="K2005" s="18">
        <v>310.17781000000002</v>
      </c>
      <c r="L2005" s="18">
        <v>311.18524000000002</v>
      </c>
      <c r="M2005" s="18">
        <v>8.1389999999999993</v>
      </c>
      <c r="N2005" s="18">
        <v>4387320.3159999996</v>
      </c>
      <c r="O2005" s="18">
        <v>8</v>
      </c>
      <c r="P2005" s="18">
        <v>0</v>
      </c>
      <c r="S2005" s="18" t="s">
        <v>118</v>
      </c>
      <c r="T2005" s="18">
        <v>6</v>
      </c>
      <c r="U2005" s="18" t="s">
        <v>809</v>
      </c>
      <c r="V2005" s="18" t="b">
        <v>1</v>
      </c>
      <c r="W2005" s="20">
        <v>0.88888888888888895</v>
      </c>
      <c r="X2005" s="20">
        <v>1</v>
      </c>
      <c r="Y2005" s="19">
        <v>203764792.80868101</v>
      </c>
      <c r="Z2005" s="19">
        <v>89712.935311184003</v>
      </c>
      <c r="AA2005" s="19">
        <v>300138854.17975098</v>
      </c>
      <c r="AB2005" s="19">
        <v>81992692.092229694</v>
      </c>
      <c r="AC2005" s="19">
        <v>185230171.95154601</v>
      </c>
      <c r="AD2005" s="19">
        <v>72816015.757629007</v>
      </c>
      <c r="AE2005" s="19">
        <v>166177110.25951099</v>
      </c>
      <c r="AF2005" s="19">
        <v>260531367.087706</v>
      </c>
      <c r="AG2005" s="19">
        <v>124625325.69986799</v>
      </c>
      <c r="AH2005" s="19">
        <v>148031936.47270301</v>
      </c>
      <c r="AI2005" s="19">
        <v>52681834.728089303</v>
      </c>
      <c r="AJ2005" s="19">
        <v>37762.133882739698</v>
      </c>
      <c r="AK2005" s="19">
        <v>157629037.333204</v>
      </c>
      <c r="AL2005" s="19">
        <v>192976723.29774499</v>
      </c>
      <c r="AM2005" s="19">
        <v>125816783.42638201</v>
      </c>
      <c r="AN2005" s="19">
        <v>92523156.745740995</v>
      </c>
      <c r="AO2005" s="19">
        <v>66826136.1877262</v>
      </c>
      <c r="AP2005" s="19">
        <v>90594753.551958203</v>
      </c>
      <c r="AQ2005" s="19">
        <v>98131181.882292405</v>
      </c>
      <c r="AR2005" s="19">
        <v>88723349.938994199</v>
      </c>
      <c r="AS2005" s="19">
        <v>155736902.35194001</v>
      </c>
      <c r="AT2005" s="19">
        <v>198597946.511134</v>
      </c>
      <c r="AU2005" s="19">
        <v>190692426.88433599</v>
      </c>
      <c r="AV2005" s="19">
        <v>85133720.090989694</v>
      </c>
      <c r="AW2005" s="19">
        <v>97553.535244377999</v>
      </c>
      <c r="AX2005" s="19">
        <v>85741189.571740493</v>
      </c>
      <c r="AY2005" s="19">
        <v>148261436.054142</v>
      </c>
      <c r="AZ2005" s="19">
        <v>175302763.32396999</v>
      </c>
      <c r="BA2005" s="19">
        <v>87875470.259230599</v>
      </c>
      <c r="BB2005" s="19">
        <v>279699949.11675298</v>
      </c>
      <c r="BC2005" s="19">
        <v>104950048.726842</v>
      </c>
      <c r="BD2005" s="19">
        <v>174932148.184304</v>
      </c>
      <c r="BE2005" s="19">
        <v>145821358.20817801</v>
      </c>
      <c r="BF2005" s="19">
        <v>138732125.617129</v>
      </c>
      <c r="BG2005" s="19">
        <v>117887565.778164</v>
      </c>
      <c r="BH2005" s="19">
        <v>118659400.013982</v>
      </c>
      <c r="BI2005" s="19">
        <v>91788247.066142499</v>
      </c>
      <c r="BJ2005" s="19">
        <v>132377279.78419</v>
      </c>
      <c r="BK2005" s="19">
        <v>171249266.46676299</v>
      </c>
      <c r="BL2005" s="19">
        <v>47570121.960883498</v>
      </c>
      <c r="BM2005" s="19">
        <v>110172686.161296</v>
      </c>
      <c r="BN2005" s="19">
        <v>44739505.852451399</v>
      </c>
      <c r="BO2005" s="19">
        <v>306956296.69918501</v>
      </c>
      <c r="BP2005" s="19">
        <v>69396418.511243999</v>
      </c>
      <c r="BQ2005" s="19">
        <v>112938287.469382</v>
      </c>
      <c r="BR2005" s="19">
        <v>202936316.97795001</v>
      </c>
      <c r="BS2005" s="19">
        <v>131491621.566696</v>
      </c>
      <c r="BT2005" s="19">
        <v>161876270.42988399</v>
      </c>
      <c r="BU2005" s="19">
        <v>126701993.663691</v>
      </c>
      <c r="BV2005" s="19">
        <v>137967379.37768301</v>
      </c>
      <c r="BW2005" s="19">
        <v>174975501.16310701</v>
      </c>
      <c r="BX2005" s="19">
        <v>66948614.370466597</v>
      </c>
      <c r="BY2005" s="19">
        <v>116714127.866246</v>
      </c>
      <c r="BZ2005" s="19">
        <v>54339996.611711003</v>
      </c>
      <c r="CA2005" s="19">
        <v>91825245.3839003</v>
      </c>
      <c r="CB2005" s="19">
        <v>61505437.852435499</v>
      </c>
      <c r="CC2005" s="19">
        <v>58034827.142128199</v>
      </c>
      <c r="CD2005" s="19">
        <v>49603334.053916603</v>
      </c>
      <c r="CE2005" s="19">
        <v>75515906.813411906</v>
      </c>
    </row>
    <row r="2006" spans="1:83">
      <c r="A2006" s="18">
        <v>7383</v>
      </c>
      <c r="B2006" s="18" t="s">
        <v>2912</v>
      </c>
      <c r="C2006" s="18" t="s">
        <v>2913</v>
      </c>
      <c r="D2006" s="18" t="s">
        <v>114</v>
      </c>
      <c r="E2006" s="18" t="s">
        <v>114</v>
      </c>
      <c r="F2006" s="18" t="s">
        <v>114</v>
      </c>
      <c r="G2006" s="18" t="s">
        <v>116</v>
      </c>
      <c r="H2006" s="18" t="s">
        <v>114</v>
      </c>
      <c r="J2006" s="18">
        <v>1.39</v>
      </c>
      <c r="K2006" s="18">
        <v>243.12627000000001</v>
      </c>
      <c r="L2006" s="18">
        <v>244.13346999999999</v>
      </c>
      <c r="M2006" s="18">
        <v>0.89300000000000002</v>
      </c>
      <c r="N2006" s="18">
        <v>4385329.7050000001</v>
      </c>
      <c r="O2006" s="18">
        <v>4</v>
      </c>
      <c r="P2006" s="18">
        <v>0</v>
      </c>
      <c r="S2006" s="18" t="s">
        <v>118</v>
      </c>
      <c r="T2006" s="18">
        <v>1</v>
      </c>
      <c r="U2006" s="18" t="s">
        <v>121</v>
      </c>
      <c r="V2006" s="18" t="b">
        <v>0</v>
      </c>
      <c r="W2006" s="20">
        <v>0.296296296296296</v>
      </c>
      <c r="X2006" s="20">
        <v>0.53125</v>
      </c>
      <c r="Y2006" s="19">
        <v>211063.24240400901</v>
      </c>
      <c r="Z2006" s="19">
        <v>89712.935311184003</v>
      </c>
      <c r="AA2006" s="19">
        <v>302507.99905691098</v>
      </c>
      <c r="AB2006" s="19">
        <v>35306412.384353697</v>
      </c>
      <c r="AC2006" s="19">
        <v>202761.79347830301</v>
      </c>
      <c r="AD2006" s="19">
        <v>55143.880361755</v>
      </c>
      <c r="AE2006" s="19">
        <v>93066.8435548751</v>
      </c>
      <c r="AF2006" s="19">
        <v>246797.54089740699</v>
      </c>
      <c r="AG2006" s="19">
        <v>64152.505638069299</v>
      </c>
      <c r="AH2006" s="19">
        <v>213770.07762069799</v>
      </c>
      <c r="AI2006" s="19">
        <v>21664740.043561399</v>
      </c>
      <c r="AJ2006" s="19">
        <v>95677342.371347502</v>
      </c>
      <c r="AK2006" s="19">
        <v>33838283.502271101</v>
      </c>
      <c r="AL2006" s="19">
        <v>187445.37779147099</v>
      </c>
      <c r="AM2006" s="19">
        <v>27221983.812984399</v>
      </c>
      <c r="AN2006" s="19">
        <v>73007.899572116206</v>
      </c>
      <c r="AO2006" s="19">
        <v>49747965.6482912</v>
      </c>
      <c r="AP2006" s="19">
        <v>193323914.540288</v>
      </c>
      <c r="AQ2006" s="19">
        <v>80515.804096136198</v>
      </c>
      <c r="AR2006" s="19">
        <v>49832.672295953402</v>
      </c>
      <c r="AS2006" s="19">
        <v>72318.6274561951</v>
      </c>
      <c r="AT2006" s="19">
        <v>60071.0548945306</v>
      </c>
      <c r="AU2006" s="19">
        <v>139624.610384292</v>
      </c>
      <c r="AV2006" s="19">
        <v>138213458.941946</v>
      </c>
      <c r="AW2006" s="19">
        <v>97553.535244377999</v>
      </c>
      <c r="AX2006" s="19">
        <v>73579.681769493298</v>
      </c>
      <c r="AY2006" s="19">
        <v>165758.196350452</v>
      </c>
      <c r="AZ2006" s="19">
        <v>107552.178623912</v>
      </c>
      <c r="BA2006" s="19">
        <v>22260141.6616407</v>
      </c>
      <c r="BB2006" s="19">
        <v>71068180.157820001</v>
      </c>
      <c r="BC2006" s="19">
        <v>62937.009110873303</v>
      </c>
      <c r="BD2006" s="19">
        <v>7295280.0579831703</v>
      </c>
      <c r="BE2006" s="19">
        <v>69614927.465236098</v>
      </c>
      <c r="BF2006" s="19">
        <v>27706676.5123711</v>
      </c>
      <c r="BG2006" s="19">
        <v>52259350.981497198</v>
      </c>
      <c r="BH2006" s="19">
        <v>16262799.6401719</v>
      </c>
      <c r="BI2006" s="19">
        <v>42984297.412400402</v>
      </c>
      <c r="BJ2006" s="19">
        <v>40620.2248290192</v>
      </c>
      <c r="BK2006" s="19">
        <v>97048.858051087198</v>
      </c>
      <c r="BL2006" s="19">
        <v>60370.032756194603</v>
      </c>
      <c r="BM2006" s="19">
        <v>22527324.1671426</v>
      </c>
      <c r="BN2006" s="19">
        <v>22038503.338940699</v>
      </c>
      <c r="BO2006" s="19">
        <v>28654625.587522101</v>
      </c>
      <c r="BP2006" s="19">
        <v>49023.555370657697</v>
      </c>
      <c r="BQ2006" s="19">
        <v>85057.759169334604</v>
      </c>
      <c r="BR2006" s="19">
        <v>138837.29432782999</v>
      </c>
      <c r="BS2006" s="19">
        <v>52616628.636491798</v>
      </c>
      <c r="BT2006" s="19">
        <v>19505139.061698198</v>
      </c>
      <c r="BU2006" s="19">
        <v>77863.992415903005</v>
      </c>
      <c r="BV2006" s="19">
        <v>53677.024710943901</v>
      </c>
      <c r="BW2006" s="19">
        <v>109748.893649866</v>
      </c>
      <c r="BX2006" s="19">
        <v>60626.459295553897</v>
      </c>
      <c r="BY2006" s="19">
        <v>16212402.412520399</v>
      </c>
      <c r="BZ2006" s="19">
        <v>62077.4003332969</v>
      </c>
      <c r="CA2006" s="19">
        <v>79644.185807155198</v>
      </c>
      <c r="CB2006" s="19">
        <v>16899582.284756999</v>
      </c>
      <c r="CC2006" s="19">
        <v>36215371.516315199</v>
      </c>
      <c r="CD2006" s="19">
        <v>37144353.765901297</v>
      </c>
      <c r="CE2006" s="19">
        <v>88838.795511459801</v>
      </c>
    </row>
    <row r="2007" spans="1:83">
      <c r="A2007" s="18">
        <v>7919</v>
      </c>
      <c r="B2007" s="18" t="s">
        <v>2914</v>
      </c>
      <c r="C2007" s="18" t="s">
        <v>2915</v>
      </c>
      <c r="D2007" s="18" t="s">
        <v>116</v>
      </c>
      <c r="E2007" s="18" t="s">
        <v>114</v>
      </c>
      <c r="F2007" s="18" t="s">
        <v>116</v>
      </c>
      <c r="G2007" s="18" t="s">
        <v>116</v>
      </c>
      <c r="H2007" s="18" t="s">
        <v>114</v>
      </c>
      <c r="J2007" s="18">
        <v>-0.33</v>
      </c>
      <c r="K2007" s="18">
        <v>191.07930999999999</v>
      </c>
      <c r="L2007" s="18">
        <v>192.08653000000001</v>
      </c>
      <c r="M2007" s="18">
        <v>1.635</v>
      </c>
      <c r="N2007" s="18">
        <v>4382767.6710000001</v>
      </c>
      <c r="O2007" s="18">
        <v>1</v>
      </c>
      <c r="P2007" s="18">
        <v>0</v>
      </c>
      <c r="S2007" s="18" t="s">
        <v>118</v>
      </c>
      <c r="T2007" s="18">
        <v>3</v>
      </c>
      <c r="U2007" s="18" t="s">
        <v>802</v>
      </c>
      <c r="V2007" s="18" t="b">
        <v>0</v>
      </c>
      <c r="W2007" s="20">
        <v>0.592592592592593</v>
      </c>
      <c r="X2007" s="20">
        <v>0.40625</v>
      </c>
      <c r="Y2007" s="19">
        <v>211063.24240400901</v>
      </c>
      <c r="Z2007" s="19">
        <v>22721076.9097673</v>
      </c>
      <c r="AA2007" s="19">
        <v>302507.99905691098</v>
      </c>
      <c r="AB2007" s="19">
        <v>122288384.17155699</v>
      </c>
      <c r="AC2007" s="19">
        <v>202761.79347830301</v>
      </c>
      <c r="AD2007" s="19">
        <v>51771329.2464571</v>
      </c>
      <c r="AE2007" s="19">
        <v>93066.8435548751</v>
      </c>
      <c r="AF2007" s="19">
        <v>246797.54089740699</v>
      </c>
      <c r="AG2007" s="19">
        <v>96767434.788323194</v>
      </c>
      <c r="AH2007" s="19">
        <v>80961725.642717302</v>
      </c>
      <c r="AI2007" s="19">
        <v>28580164.2657893</v>
      </c>
      <c r="AJ2007" s="19">
        <v>38012426.533851102</v>
      </c>
      <c r="AK2007" s="19">
        <v>164147.76214103101</v>
      </c>
      <c r="AL2007" s="19">
        <v>187445.37779147099</v>
      </c>
      <c r="AM2007" s="19">
        <v>51244638.582264699</v>
      </c>
      <c r="AN2007" s="19">
        <v>46690825.875760101</v>
      </c>
      <c r="AO2007" s="19">
        <v>74138.1008370583</v>
      </c>
      <c r="AP2007" s="19">
        <v>58502.331954147201</v>
      </c>
      <c r="AQ2007" s="19">
        <v>40619569.158753499</v>
      </c>
      <c r="AR2007" s="19">
        <v>37042166.3736066</v>
      </c>
      <c r="AS2007" s="19">
        <v>25908758.4728886</v>
      </c>
      <c r="AT2007" s="19">
        <v>60071.0548945306</v>
      </c>
      <c r="AU2007" s="19">
        <v>28042939.870414499</v>
      </c>
      <c r="AV2007" s="19">
        <v>41902880.853166699</v>
      </c>
      <c r="AW2007" s="19">
        <v>35419549.006467097</v>
      </c>
      <c r="AX2007" s="19">
        <v>22914645.644519899</v>
      </c>
      <c r="AY2007" s="19">
        <v>165758.196350452</v>
      </c>
      <c r="AZ2007" s="19">
        <v>107552.178623912</v>
      </c>
      <c r="BA2007" s="19">
        <v>57418196.445976801</v>
      </c>
      <c r="BB2007" s="19">
        <v>211094.34997347501</v>
      </c>
      <c r="BC2007" s="19">
        <v>62937.009110873303</v>
      </c>
      <c r="BD2007" s="19">
        <v>130916.54913210199</v>
      </c>
      <c r="BE2007" s="19">
        <v>178704.60351362301</v>
      </c>
      <c r="BF2007" s="19">
        <v>168766.74855896301</v>
      </c>
      <c r="BG2007" s="19">
        <v>20562312.973974701</v>
      </c>
      <c r="BH2007" s="19">
        <v>37710932.630712502</v>
      </c>
      <c r="BI2007" s="19">
        <v>127151349.262982</v>
      </c>
      <c r="BJ2007" s="19">
        <v>40620.2248290192</v>
      </c>
      <c r="BK2007" s="19">
        <v>74191949.297902197</v>
      </c>
      <c r="BL2007" s="19">
        <v>61539481.896839298</v>
      </c>
      <c r="BM2007" s="19">
        <v>84490.603987824099</v>
      </c>
      <c r="BN2007" s="19">
        <v>51593.885876908498</v>
      </c>
      <c r="BO2007" s="19">
        <v>209591.61585109399</v>
      </c>
      <c r="BP2007" s="19">
        <v>49023.555370657697</v>
      </c>
      <c r="BQ2007" s="19">
        <v>22281059.977463499</v>
      </c>
      <c r="BR2007" s="19">
        <v>138837.29432782999</v>
      </c>
      <c r="BS2007" s="19">
        <v>74680.910813464201</v>
      </c>
      <c r="BT2007" s="19">
        <v>32309770.8874132</v>
      </c>
      <c r="BU2007" s="19">
        <v>77863.992415903005</v>
      </c>
      <c r="BV2007" s="19">
        <v>53677.024710943901</v>
      </c>
      <c r="BW2007" s="19">
        <v>109748.893649866</v>
      </c>
      <c r="BX2007" s="19">
        <v>16056644.373232801</v>
      </c>
      <c r="BY2007" s="19">
        <v>64359.7441030021</v>
      </c>
      <c r="BZ2007" s="19">
        <v>37465913.831388503</v>
      </c>
      <c r="CA2007" s="19">
        <v>59910863.738983497</v>
      </c>
      <c r="CB2007" s="19">
        <v>185872319.16876</v>
      </c>
      <c r="CC2007" s="19">
        <v>42452.059625298898</v>
      </c>
      <c r="CD2007" s="19">
        <v>42378.606606679503</v>
      </c>
      <c r="CE2007" s="19">
        <v>40090345.559315197</v>
      </c>
    </row>
    <row r="2008" spans="1:83">
      <c r="A2008" s="18">
        <v>10549</v>
      </c>
      <c r="C2008" s="18" t="s">
        <v>2916</v>
      </c>
      <c r="D2008" s="18" t="s">
        <v>116</v>
      </c>
      <c r="E2008" s="18" t="s">
        <v>114</v>
      </c>
      <c r="F2008" s="18" t="s">
        <v>114</v>
      </c>
      <c r="G2008" s="18" t="s">
        <v>114</v>
      </c>
      <c r="H2008" s="18" t="s">
        <v>114</v>
      </c>
      <c r="J2008" s="18">
        <v>0.47</v>
      </c>
      <c r="K2008" s="18">
        <v>152.01439999999999</v>
      </c>
      <c r="L2008" s="18">
        <v>153.02172999999999</v>
      </c>
      <c r="M2008" s="18">
        <v>0.83399999999999996</v>
      </c>
      <c r="N2008" s="18">
        <v>4377520.8739999998</v>
      </c>
      <c r="O2008" s="18">
        <v>0</v>
      </c>
      <c r="P2008" s="18">
        <v>0</v>
      </c>
      <c r="S2008" s="18" t="s">
        <v>118</v>
      </c>
      <c r="T2008" s="18">
        <v>3</v>
      </c>
      <c r="U2008" s="18" t="s">
        <v>802</v>
      </c>
      <c r="V2008" s="18" t="b">
        <v>0</v>
      </c>
      <c r="W2008" s="20">
        <v>0.592592592592593</v>
      </c>
      <c r="X2008" s="20">
        <v>0.53125</v>
      </c>
      <c r="Y2008" s="19">
        <v>211063.24240400901</v>
      </c>
      <c r="Z2008" s="19">
        <v>89712.935311184003</v>
      </c>
      <c r="AA2008" s="19">
        <v>302507.99905691098</v>
      </c>
      <c r="AB2008" s="19">
        <v>19844760.867291</v>
      </c>
      <c r="AC2008" s="19">
        <v>202761.79347830301</v>
      </c>
      <c r="AD2008" s="19">
        <v>17454233.276694302</v>
      </c>
      <c r="AE2008" s="19">
        <v>13332014.090416901</v>
      </c>
      <c r="AF2008" s="19">
        <v>246797.54089740699</v>
      </c>
      <c r="AG2008" s="19">
        <v>7780721.0913872505</v>
      </c>
      <c r="AH2008" s="19">
        <v>213770.07762069799</v>
      </c>
      <c r="AI2008" s="19">
        <v>5014921.2887687404</v>
      </c>
      <c r="AJ2008" s="19">
        <v>7871719.3359205397</v>
      </c>
      <c r="AK2008" s="19">
        <v>164147.76214103101</v>
      </c>
      <c r="AL2008" s="19">
        <v>187445.37779147099</v>
      </c>
      <c r="AM2008" s="19">
        <v>21153427.7889066</v>
      </c>
      <c r="AN2008" s="19">
        <v>10698520.8546388</v>
      </c>
      <c r="AO2008" s="19">
        <v>244556851.34841001</v>
      </c>
      <c r="AP2008" s="19">
        <v>18729334.815150399</v>
      </c>
      <c r="AQ2008" s="19">
        <v>80515.804096136198</v>
      </c>
      <c r="AR2008" s="19">
        <v>5894062.4237580597</v>
      </c>
      <c r="AS2008" s="19">
        <v>19885190.706877202</v>
      </c>
      <c r="AT2008" s="19">
        <v>6314168.0345975403</v>
      </c>
      <c r="AU2008" s="19">
        <v>13793010.957314501</v>
      </c>
      <c r="AV2008" s="19">
        <v>49202854.0091267</v>
      </c>
      <c r="AW2008" s="19">
        <v>97553.535244377999</v>
      </c>
      <c r="AX2008" s="19">
        <v>12018785.1199168</v>
      </c>
      <c r="AY2008" s="19">
        <v>165758.196350452</v>
      </c>
      <c r="AZ2008" s="19">
        <v>12978104.7593117</v>
      </c>
      <c r="BA2008" s="19">
        <v>12040548.4233812</v>
      </c>
      <c r="BB2008" s="19">
        <v>211094.34997347501</v>
      </c>
      <c r="BC2008" s="19">
        <v>9216350.7310576607</v>
      </c>
      <c r="BD2008" s="19">
        <v>15749327.8640175</v>
      </c>
      <c r="BE2008" s="19">
        <v>178704.60351362301</v>
      </c>
      <c r="BF2008" s="19">
        <v>168766.74855896301</v>
      </c>
      <c r="BG2008" s="19">
        <v>142987.251866862</v>
      </c>
      <c r="BH2008" s="19">
        <v>8686236.6174062807</v>
      </c>
      <c r="BI2008" s="19">
        <v>47030.709569134902</v>
      </c>
      <c r="BJ2008" s="19">
        <v>9710014.3623434007</v>
      </c>
      <c r="BK2008" s="19">
        <v>97048.858051087198</v>
      </c>
      <c r="BL2008" s="19">
        <v>28917524.726273298</v>
      </c>
      <c r="BM2008" s="19">
        <v>38074100.920305498</v>
      </c>
      <c r="BN2008" s="19">
        <v>4708713.6046066899</v>
      </c>
      <c r="BO2008" s="19">
        <v>209591.61585109399</v>
      </c>
      <c r="BP2008" s="19">
        <v>8636995.5843190495</v>
      </c>
      <c r="BQ2008" s="19">
        <v>3061166.2881081402</v>
      </c>
      <c r="BR2008" s="19">
        <v>138837.29432782999</v>
      </c>
      <c r="BS2008" s="19">
        <v>74680.910813464201</v>
      </c>
      <c r="BT2008" s="19">
        <v>84632.417955647994</v>
      </c>
      <c r="BU2008" s="19">
        <v>77863.992415903005</v>
      </c>
      <c r="BV2008" s="19">
        <v>36559074.9688804</v>
      </c>
      <c r="BW2008" s="19">
        <v>109748.893649866</v>
      </c>
      <c r="BX2008" s="19">
        <v>8646386.03244753</v>
      </c>
      <c r="BY2008" s="19">
        <v>30943313.5567303</v>
      </c>
      <c r="BZ2008" s="19">
        <v>62077.4003332969</v>
      </c>
      <c r="CA2008" s="19">
        <v>6966544.9953459697</v>
      </c>
      <c r="CB2008" s="19">
        <v>56280.262764906503</v>
      </c>
      <c r="CC2008" s="19">
        <v>712847.47477901401</v>
      </c>
      <c r="CD2008" s="19">
        <v>13619077.21283</v>
      </c>
      <c r="CE2008" s="19">
        <v>88838.795511459801</v>
      </c>
    </row>
    <row r="2009" spans="1:83">
      <c r="A2009" s="18">
        <v>7412</v>
      </c>
      <c r="B2009" s="18" t="s">
        <v>1708</v>
      </c>
      <c r="C2009" s="18" t="s">
        <v>1709</v>
      </c>
      <c r="D2009" s="18" t="s">
        <v>116</v>
      </c>
      <c r="E2009" s="18" t="s">
        <v>114</v>
      </c>
      <c r="F2009" s="18" t="s">
        <v>115</v>
      </c>
      <c r="G2009" s="18" t="s">
        <v>116</v>
      </c>
      <c r="H2009" s="18" t="s">
        <v>114</v>
      </c>
      <c r="J2009" s="18">
        <v>0</v>
      </c>
      <c r="K2009" s="18">
        <v>172.10993999999999</v>
      </c>
      <c r="L2009" s="18">
        <v>173.1172</v>
      </c>
      <c r="M2009" s="18">
        <v>7.3390000000000004</v>
      </c>
      <c r="N2009" s="18">
        <v>4365153.2560000001</v>
      </c>
      <c r="O2009" s="18">
        <v>17</v>
      </c>
      <c r="P2009" s="18">
        <v>0</v>
      </c>
      <c r="S2009" s="18" t="s">
        <v>118</v>
      </c>
      <c r="T2009" s="18">
        <v>7</v>
      </c>
      <c r="U2009" s="18" t="s">
        <v>809</v>
      </c>
      <c r="V2009" s="18" t="b">
        <v>0</v>
      </c>
      <c r="W2009" s="20">
        <v>0.407407407407407</v>
      </c>
      <c r="X2009" s="20">
        <v>0.5</v>
      </c>
      <c r="Y2009" s="19">
        <v>211063.24240400901</v>
      </c>
      <c r="Z2009" s="19">
        <v>89712.935311184003</v>
      </c>
      <c r="AA2009" s="19">
        <v>302507.99905691098</v>
      </c>
      <c r="AB2009" s="19">
        <v>81474.388556081496</v>
      </c>
      <c r="AC2009" s="19">
        <v>202761.79347830301</v>
      </c>
      <c r="AD2009" s="19">
        <v>55143.880361755</v>
      </c>
      <c r="AE2009" s="19">
        <v>64201453.055791304</v>
      </c>
      <c r="AF2009" s="19">
        <v>246797.54089740699</v>
      </c>
      <c r="AG2009" s="19">
        <v>24774510.0437412</v>
      </c>
      <c r="AH2009" s="19">
        <v>213770.07762069799</v>
      </c>
      <c r="AI2009" s="19">
        <v>25600425.648170602</v>
      </c>
      <c r="AJ2009" s="19">
        <v>18290041.607306901</v>
      </c>
      <c r="AK2009" s="19">
        <v>164147.76214103101</v>
      </c>
      <c r="AL2009" s="19">
        <v>187445.37779147099</v>
      </c>
      <c r="AM2009" s="19">
        <v>8723045.7263456192</v>
      </c>
      <c r="AN2009" s="19">
        <v>14224260.7445908</v>
      </c>
      <c r="AO2009" s="19">
        <v>74138.1008370583</v>
      </c>
      <c r="AP2009" s="19">
        <v>55529769.008531302</v>
      </c>
      <c r="AQ2009" s="19">
        <v>16403503.267619999</v>
      </c>
      <c r="AR2009" s="19">
        <v>10703862.958456401</v>
      </c>
      <c r="AS2009" s="19">
        <v>11333864.8253003</v>
      </c>
      <c r="AT2009" s="19">
        <v>60071.0548945306</v>
      </c>
      <c r="AU2009" s="19">
        <v>139624.610384292</v>
      </c>
      <c r="AV2009" s="19">
        <v>11362670.105829701</v>
      </c>
      <c r="AW2009" s="19">
        <v>97553.535244377999</v>
      </c>
      <c r="AX2009" s="19">
        <v>73579.681769493298</v>
      </c>
      <c r="AY2009" s="19">
        <v>165758.196350452</v>
      </c>
      <c r="AZ2009" s="19">
        <v>69956508.731626198</v>
      </c>
      <c r="BA2009" s="19">
        <v>101341.77104336501</v>
      </c>
      <c r="BB2009" s="19">
        <v>22961642.601954099</v>
      </c>
      <c r="BC2009" s="19">
        <v>24637211.826294299</v>
      </c>
      <c r="BD2009" s="19">
        <v>130916.54913210199</v>
      </c>
      <c r="BE2009" s="19">
        <v>178704.60351362301</v>
      </c>
      <c r="BF2009" s="19">
        <v>168766.74855896301</v>
      </c>
      <c r="BG2009" s="19">
        <v>142987.251866862</v>
      </c>
      <c r="BH2009" s="19">
        <v>10846056.572316799</v>
      </c>
      <c r="BI2009" s="19">
        <v>12585422.538458699</v>
      </c>
      <c r="BJ2009" s="19">
        <v>21463643.4533027</v>
      </c>
      <c r="BK2009" s="19">
        <v>97048.858051087198</v>
      </c>
      <c r="BL2009" s="19">
        <v>10725439.881684</v>
      </c>
      <c r="BM2009" s="19">
        <v>42056911.316626497</v>
      </c>
      <c r="BN2009" s="19">
        <v>14088431.4478327</v>
      </c>
      <c r="BO2009" s="19">
        <v>209591.61585109399</v>
      </c>
      <c r="BP2009" s="19">
        <v>49023.555370657697</v>
      </c>
      <c r="BQ2009" s="19">
        <v>85057.759169334604</v>
      </c>
      <c r="BR2009" s="19">
        <v>138837.29432782999</v>
      </c>
      <c r="BS2009" s="19">
        <v>21736865.313449599</v>
      </c>
      <c r="BT2009" s="19">
        <v>41203187.271311603</v>
      </c>
      <c r="BU2009" s="19">
        <v>77863.992415903005</v>
      </c>
      <c r="BV2009" s="19">
        <v>53677.024710943901</v>
      </c>
      <c r="BW2009" s="19">
        <v>109748.893649866</v>
      </c>
      <c r="BX2009" s="19">
        <v>7333205.5008097095</v>
      </c>
      <c r="BY2009" s="19">
        <v>22841924.6345632</v>
      </c>
      <c r="BZ2009" s="19">
        <v>62077.4003332969</v>
      </c>
      <c r="CA2009" s="19">
        <v>79644.185807155198</v>
      </c>
      <c r="CB2009" s="19">
        <v>15512450.145880399</v>
      </c>
      <c r="CC2009" s="19">
        <v>136973870.84835899</v>
      </c>
      <c r="CD2009" s="19">
        <v>139397928.794622</v>
      </c>
      <c r="CE2009" s="19">
        <v>88838.795511459801</v>
      </c>
    </row>
    <row r="2010" spans="1:83">
      <c r="A2010" s="18">
        <v>7414</v>
      </c>
      <c r="C2010" s="18" t="s">
        <v>2917</v>
      </c>
      <c r="D2010" s="18" t="s">
        <v>116</v>
      </c>
      <c r="E2010" s="18" t="s">
        <v>114</v>
      </c>
      <c r="F2010" s="18" t="s">
        <v>114</v>
      </c>
      <c r="G2010" s="18" t="s">
        <v>114</v>
      </c>
      <c r="H2010" s="18" t="s">
        <v>114</v>
      </c>
      <c r="J2010" s="18">
        <v>0.11</v>
      </c>
      <c r="K2010" s="18">
        <v>154.07424</v>
      </c>
      <c r="L2010" s="18">
        <v>155.08162999999999</v>
      </c>
      <c r="M2010" s="18">
        <v>2.0990000000000002</v>
      </c>
      <c r="N2010" s="18">
        <v>4364298.159</v>
      </c>
      <c r="O2010" s="18">
        <v>0</v>
      </c>
      <c r="P2010" s="18">
        <v>0</v>
      </c>
      <c r="S2010" s="18" t="s">
        <v>118</v>
      </c>
      <c r="T2010" s="18">
        <v>2</v>
      </c>
      <c r="U2010" s="18" t="s">
        <v>802</v>
      </c>
      <c r="V2010" s="18" t="b">
        <v>0</v>
      </c>
      <c r="W2010" s="20">
        <v>0.74074074074074103</v>
      </c>
      <c r="X2010" s="20">
        <v>0.5625</v>
      </c>
      <c r="Y2010" s="19">
        <v>211063.24240400901</v>
      </c>
      <c r="Z2010" s="19">
        <v>48437922.296029396</v>
      </c>
      <c r="AA2010" s="19">
        <v>302507.99905691098</v>
      </c>
      <c r="AB2010" s="19">
        <v>158076071.97059599</v>
      </c>
      <c r="AC2010" s="19">
        <v>202761.79347830301</v>
      </c>
      <c r="AD2010" s="19">
        <v>97551535.185876101</v>
      </c>
      <c r="AE2010" s="19">
        <v>83551630.583922595</v>
      </c>
      <c r="AF2010" s="19">
        <v>246797.54089740699</v>
      </c>
      <c r="AG2010" s="19">
        <v>108959656.37467401</v>
      </c>
      <c r="AH2010" s="19">
        <v>69236072.455468297</v>
      </c>
      <c r="AI2010" s="19">
        <v>127188562.59098899</v>
      </c>
      <c r="AJ2010" s="19">
        <v>90037181.238816097</v>
      </c>
      <c r="AK2010" s="19">
        <v>164147.76214103101</v>
      </c>
      <c r="AL2010" s="19">
        <v>187445.37779147099</v>
      </c>
      <c r="AM2010" s="19">
        <v>89656334.363366097</v>
      </c>
      <c r="AN2010" s="19">
        <v>56503973.472451597</v>
      </c>
      <c r="AO2010" s="19">
        <v>109184948.758737</v>
      </c>
      <c r="AP2010" s="19">
        <v>45421787.254213698</v>
      </c>
      <c r="AQ2010" s="19">
        <v>103607723.116016</v>
      </c>
      <c r="AR2010" s="19">
        <v>141046912.39519599</v>
      </c>
      <c r="AS2010" s="19">
        <v>131305203.27647901</v>
      </c>
      <c r="AT2010" s="19">
        <v>116902672.609732</v>
      </c>
      <c r="AU2010" s="19">
        <v>90673451.888815895</v>
      </c>
      <c r="AV2010" s="19">
        <v>94419282.289050102</v>
      </c>
      <c r="AW2010" s="19">
        <v>34057687.832808502</v>
      </c>
      <c r="AX2010" s="19">
        <v>76660405.755424395</v>
      </c>
      <c r="AY2010" s="19">
        <v>165758.196350452</v>
      </c>
      <c r="AZ2010" s="19">
        <v>107552.178623912</v>
      </c>
      <c r="BA2010" s="19">
        <v>101341.77104336501</v>
      </c>
      <c r="BB2010" s="19">
        <v>211094.34997347501</v>
      </c>
      <c r="BC2010" s="19">
        <v>62937.009110873303</v>
      </c>
      <c r="BD2010" s="19">
        <v>78945388.992578402</v>
      </c>
      <c r="BE2010" s="19">
        <v>100500406.30248301</v>
      </c>
      <c r="BF2010" s="19">
        <v>168766.74855896301</v>
      </c>
      <c r="BG2010" s="19">
        <v>142987.251866862</v>
      </c>
      <c r="BH2010" s="19">
        <v>66844.4046139891</v>
      </c>
      <c r="BI2010" s="19">
        <v>115330829.60206801</v>
      </c>
      <c r="BJ2010" s="19">
        <v>40620.2248290192</v>
      </c>
      <c r="BK2010" s="19">
        <v>31315843.4950593</v>
      </c>
      <c r="BL2010" s="19">
        <v>177895925.42763901</v>
      </c>
      <c r="BM2010" s="19">
        <v>74270388.644044906</v>
      </c>
      <c r="BN2010" s="19">
        <v>76684959.2219944</v>
      </c>
      <c r="BO2010" s="19">
        <v>209591.61585109399</v>
      </c>
      <c r="BP2010" s="19">
        <v>46834673.018410802</v>
      </c>
      <c r="BQ2010" s="19">
        <v>85057.759169334604</v>
      </c>
      <c r="BR2010" s="19">
        <v>138837.29432782999</v>
      </c>
      <c r="BS2010" s="19">
        <v>74680.910813464201</v>
      </c>
      <c r="BT2010" s="19">
        <v>73896226.453951001</v>
      </c>
      <c r="BU2010" s="19">
        <v>78605527.728836402</v>
      </c>
      <c r="BV2010" s="19">
        <v>109768243.14613099</v>
      </c>
      <c r="BW2010" s="19">
        <v>109748.893649866</v>
      </c>
      <c r="BX2010" s="19">
        <v>71455913.100765198</v>
      </c>
      <c r="BY2010" s="19">
        <v>92753558.944440901</v>
      </c>
      <c r="BZ2010" s="19">
        <v>120510842.18122201</v>
      </c>
      <c r="CA2010" s="19">
        <v>154900865.526824</v>
      </c>
      <c r="CB2010" s="19">
        <v>139830450.943858</v>
      </c>
      <c r="CC2010" s="19">
        <v>139612187.019517</v>
      </c>
      <c r="CD2010" s="19">
        <v>42378.606606679503</v>
      </c>
      <c r="CE2010" s="19">
        <v>120097376.156408</v>
      </c>
    </row>
    <row r="2011" spans="1:83">
      <c r="A2011" s="18">
        <v>7421</v>
      </c>
      <c r="B2011" s="18" t="s">
        <v>2918</v>
      </c>
      <c r="C2011" s="18" t="s">
        <v>2919</v>
      </c>
      <c r="D2011" s="18" t="s">
        <v>116</v>
      </c>
      <c r="E2011" s="18" t="s">
        <v>114</v>
      </c>
      <c r="F2011" s="18" t="s">
        <v>114</v>
      </c>
      <c r="G2011" s="18" t="s">
        <v>116</v>
      </c>
      <c r="H2011" s="18" t="s">
        <v>114</v>
      </c>
      <c r="J2011" s="18">
        <v>-0.89</v>
      </c>
      <c r="K2011" s="18">
        <v>361.31889000000001</v>
      </c>
      <c r="L2011" s="18">
        <v>362.32639</v>
      </c>
      <c r="M2011" s="18">
        <v>9.4450000000000003</v>
      </c>
      <c r="N2011" s="18">
        <v>4354954.773</v>
      </c>
      <c r="O2011" s="18">
        <v>1</v>
      </c>
      <c r="P2011" s="18">
        <v>0</v>
      </c>
      <c r="S2011" s="18" t="s">
        <v>118</v>
      </c>
      <c r="T2011" s="18">
        <v>3</v>
      </c>
      <c r="U2011" s="18" t="s">
        <v>802</v>
      </c>
      <c r="V2011" s="18" t="b">
        <v>0</v>
      </c>
      <c r="W2011" s="20">
        <v>0.407407407407407</v>
      </c>
      <c r="X2011" s="20">
        <v>0.59375</v>
      </c>
      <c r="Y2011" s="19">
        <v>211063.24240400901</v>
      </c>
      <c r="Z2011" s="19">
        <v>18225541.322902899</v>
      </c>
      <c r="AA2011" s="19">
        <v>302507.99905691098</v>
      </c>
      <c r="AB2011" s="19">
        <v>81474.388556081496</v>
      </c>
      <c r="AC2011" s="19">
        <v>202761.79347830301</v>
      </c>
      <c r="AD2011" s="19">
        <v>5085230.6395960897</v>
      </c>
      <c r="AE2011" s="19">
        <v>93066.8435548751</v>
      </c>
      <c r="AF2011" s="19">
        <v>9836495.9185963403</v>
      </c>
      <c r="AG2011" s="19">
        <v>64152.505638069299</v>
      </c>
      <c r="AH2011" s="19">
        <v>213770.07762069799</v>
      </c>
      <c r="AI2011" s="19">
        <v>10445664.634169601</v>
      </c>
      <c r="AJ2011" s="19">
        <v>7549032.2850689897</v>
      </c>
      <c r="AK2011" s="19">
        <v>164147.76214103101</v>
      </c>
      <c r="AL2011" s="19">
        <v>187445.37779147099</v>
      </c>
      <c r="AM2011" s="19">
        <v>6328873.9049910102</v>
      </c>
      <c r="AN2011" s="19">
        <v>7872699.5998604801</v>
      </c>
      <c r="AO2011" s="19">
        <v>4058385.45199179</v>
      </c>
      <c r="AP2011" s="19">
        <v>123790171.711473</v>
      </c>
      <c r="AQ2011" s="19">
        <v>80515.804096136198</v>
      </c>
      <c r="AR2011" s="19">
        <v>49832.672295953402</v>
      </c>
      <c r="AS2011" s="19">
        <v>72318.6274561951</v>
      </c>
      <c r="AT2011" s="19">
        <v>60071.0548945306</v>
      </c>
      <c r="AU2011" s="19">
        <v>139624.610384292</v>
      </c>
      <c r="AV2011" s="19">
        <v>47189205.218696304</v>
      </c>
      <c r="AW2011" s="19">
        <v>5140642.4973681197</v>
      </c>
      <c r="AX2011" s="19">
        <v>73579.681769493298</v>
      </c>
      <c r="AY2011" s="19">
        <v>165758.196350452</v>
      </c>
      <c r="AZ2011" s="19">
        <v>107552.178623912</v>
      </c>
      <c r="BA2011" s="19">
        <v>13275731.4970922</v>
      </c>
      <c r="BB2011" s="19">
        <v>211094.34997347501</v>
      </c>
      <c r="BC2011" s="19">
        <v>164087549.03625599</v>
      </c>
      <c r="BD2011" s="19">
        <v>15306716.1685622</v>
      </c>
      <c r="BE2011" s="19">
        <v>586448042.88719106</v>
      </c>
      <c r="BF2011" s="19">
        <v>168766.74855896301</v>
      </c>
      <c r="BG2011" s="19">
        <v>142987.251866862</v>
      </c>
      <c r="BH2011" s="19">
        <v>66844.4046139891</v>
      </c>
      <c r="BI2011" s="19">
        <v>4329770.5866104998</v>
      </c>
      <c r="BJ2011" s="19">
        <v>20596743.898970801</v>
      </c>
      <c r="BK2011" s="19">
        <v>97048.858051087198</v>
      </c>
      <c r="BL2011" s="19">
        <v>60370.032756194603</v>
      </c>
      <c r="BM2011" s="19">
        <v>22669871.126249898</v>
      </c>
      <c r="BN2011" s="19">
        <v>51593.885876908498</v>
      </c>
      <c r="BO2011" s="19">
        <v>17205189.695273899</v>
      </c>
      <c r="BP2011" s="19">
        <v>12532755.2052936</v>
      </c>
      <c r="BQ2011" s="19">
        <v>95173283.867556095</v>
      </c>
      <c r="BR2011" s="19">
        <v>138837.29432782999</v>
      </c>
      <c r="BS2011" s="19">
        <v>19977867.4874424</v>
      </c>
      <c r="BT2011" s="19">
        <v>3017037.8729001498</v>
      </c>
      <c r="BU2011" s="19">
        <v>77863.992415903005</v>
      </c>
      <c r="BV2011" s="19">
        <v>48468961.789302498</v>
      </c>
      <c r="BW2011" s="19">
        <v>11425611.803970501</v>
      </c>
      <c r="BX2011" s="19">
        <v>146810376.28275099</v>
      </c>
      <c r="BY2011" s="19">
        <v>64359.7441030021</v>
      </c>
      <c r="BZ2011" s="19">
        <v>2289441.8536874498</v>
      </c>
      <c r="CA2011" s="19">
        <v>79644.185807155198</v>
      </c>
      <c r="CB2011" s="19">
        <v>56280.262764906503</v>
      </c>
      <c r="CC2011" s="19">
        <v>5512320.1805506898</v>
      </c>
      <c r="CD2011" s="19">
        <v>42215360.789191797</v>
      </c>
      <c r="CE2011" s="19">
        <v>20928444.714747801</v>
      </c>
    </row>
    <row r="2012" spans="1:83">
      <c r="A2012" s="18">
        <v>7423</v>
      </c>
      <c r="B2012" s="18">
        <v>1744557</v>
      </c>
      <c r="C2012" s="18" t="s">
        <v>2920</v>
      </c>
      <c r="D2012" s="18" t="s">
        <v>116</v>
      </c>
      <c r="E2012" s="18" t="s">
        <v>114</v>
      </c>
      <c r="F2012" s="18" t="s">
        <v>114</v>
      </c>
      <c r="G2012" s="18" t="s">
        <v>116</v>
      </c>
      <c r="H2012" s="18" t="s">
        <v>114</v>
      </c>
      <c r="J2012" s="18">
        <v>-0.7</v>
      </c>
      <c r="K2012" s="18">
        <v>227.26114000000001</v>
      </c>
      <c r="L2012" s="18">
        <v>228.26837</v>
      </c>
      <c r="M2012" s="18">
        <v>7.8449999999999998</v>
      </c>
      <c r="N2012" s="18">
        <v>4353678.6519999998</v>
      </c>
      <c r="O2012" s="18">
        <v>1</v>
      </c>
      <c r="P2012" s="18">
        <v>0</v>
      </c>
      <c r="S2012" s="18" t="s">
        <v>118</v>
      </c>
      <c r="T2012" s="18">
        <v>1</v>
      </c>
      <c r="U2012" s="18" t="s">
        <v>802</v>
      </c>
      <c r="V2012" s="18" t="b">
        <v>0</v>
      </c>
      <c r="W2012" s="20">
        <v>0.296296296296296</v>
      </c>
      <c r="X2012" s="20">
        <v>0.5625</v>
      </c>
      <c r="Y2012" s="19">
        <v>211063.24240400901</v>
      </c>
      <c r="Z2012" s="19">
        <v>8940049.3713961896</v>
      </c>
      <c r="AA2012" s="19">
        <v>302507.99905691098</v>
      </c>
      <c r="AB2012" s="19">
        <v>81474.388556081496</v>
      </c>
      <c r="AC2012" s="19">
        <v>202761.79347830301</v>
      </c>
      <c r="AD2012" s="19">
        <v>44207017.137350097</v>
      </c>
      <c r="AE2012" s="19">
        <v>93066.8435548751</v>
      </c>
      <c r="AF2012" s="19">
        <v>40367466.196866103</v>
      </c>
      <c r="AG2012" s="19">
        <v>22785614.1327448</v>
      </c>
      <c r="AH2012" s="19">
        <v>213770.07762069799</v>
      </c>
      <c r="AI2012" s="19">
        <v>47802.709287413403</v>
      </c>
      <c r="AJ2012" s="19">
        <v>37762.133882739698</v>
      </c>
      <c r="AK2012" s="19">
        <v>5659574.5885437801</v>
      </c>
      <c r="AL2012" s="19">
        <v>187445.37779147099</v>
      </c>
      <c r="AM2012" s="19">
        <v>281655067.87232101</v>
      </c>
      <c r="AN2012" s="19">
        <v>73007.899572116206</v>
      </c>
      <c r="AO2012" s="19">
        <v>30678428.282202099</v>
      </c>
      <c r="AP2012" s="19">
        <v>58502.331954147201</v>
      </c>
      <c r="AQ2012" s="19">
        <v>80515.804096136198</v>
      </c>
      <c r="AR2012" s="19">
        <v>49832.672295953402</v>
      </c>
      <c r="AS2012" s="19">
        <v>72318.6274561951</v>
      </c>
      <c r="AT2012" s="19">
        <v>60071.0548945306</v>
      </c>
      <c r="AU2012" s="19">
        <v>139624.610384292</v>
      </c>
      <c r="AV2012" s="19">
        <v>8814803.2784318998</v>
      </c>
      <c r="AW2012" s="19">
        <v>97553.535244377999</v>
      </c>
      <c r="AX2012" s="19">
        <v>73579.681769493298</v>
      </c>
      <c r="AY2012" s="19">
        <v>165758.196350452</v>
      </c>
      <c r="AZ2012" s="19">
        <v>107552.178623912</v>
      </c>
      <c r="BA2012" s="19">
        <v>84167194.169769704</v>
      </c>
      <c r="BB2012" s="19">
        <v>131743024.557357</v>
      </c>
      <c r="BC2012" s="19">
        <v>30474933.018604599</v>
      </c>
      <c r="BD2012" s="19">
        <v>130916.54913210199</v>
      </c>
      <c r="BE2012" s="19">
        <v>31426449.176943399</v>
      </c>
      <c r="BF2012" s="19">
        <v>168766.74855896301</v>
      </c>
      <c r="BG2012" s="19">
        <v>142987.251866862</v>
      </c>
      <c r="BH2012" s="19">
        <v>13619701.595872199</v>
      </c>
      <c r="BI2012" s="19">
        <v>16689436.202634601</v>
      </c>
      <c r="BJ2012" s="19">
        <v>35195641.766354904</v>
      </c>
      <c r="BK2012" s="19">
        <v>30648068.710901</v>
      </c>
      <c r="BL2012" s="19">
        <v>60370.032756194603</v>
      </c>
      <c r="BM2012" s="19">
        <v>84490.603987824099</v>
      </c>
      <c r="BN2012" s="19">
        <v>25776237.266470801</v>
      </c>
      <c r="BO2012" s="19">
        <v>30205938.398685399</v>
      </c>
      <c r="BP2012" s="19">
        <v>6614972.7817558302</v>
      </c>
      <c r="BQ2012" s="19">
        <v>85057.759169334604</v>
      </c>
      <c r="BR2012" s="19">
        <v>26915945.526021</v>
      </c>
      <c r="BS2012" s="19">
        <v>74680.910813464201</v>
      </c>
      <c r="BT2012" s="19">
        <v>7527515.8371102</v>
      </c>
      <c r="BU2012" s="19">
        <v>77863.992415903005</v>
      </c>
      <c r="BV2012" s="19">
        <v>53677.024710943901</v>
      </c>
      <c r="BW2012" s="19">
        <v>72375155.884548396</v>
      </c>
      <c r="BX2012" s="19">
        <v>14262776.9947119</v>
      </c>
      <c r="BY2012" s="19">
        <v>64359.7441030021</v>
      </c>
      <c r="BZ2012" s="19">
        <v>10741997.130844301</v>
      </c>
      <c r="CA2012" s="19">
        <v>16531078.725561701</v>
      </c>
      <c r="CB2012" s="19">
        <v>25626213.1831242</v>
      </c>
      <c r="CC2012" s="19">
        <v>42452.059625298898</v>
      </c>
      <c r="CD2012" s="19">
        <v>42378.606606679503</v>
      </c>
      <c r="CE2012" s="19">
        <v>88838.795511459801</v>
      </c>
    </row>
    <row r="2013" spans="1:83">
      <c r="A2013" s="18">
        <v>7424</v>
      </c>
      <c r="C2013" s="18" t="s">
        <v>2921</v>
      </c>
      <c r="D2013" s="18" t="s">
        <v>116</v>
      </c>
      <c r="E2013" s="18" t="s">
        <v>114</v>
      </c>
      <c r="F2013" s="18" t="s">
        <v>114</v>
      </c>
      <c r="G2013" s="18" t="s">
        <v>114</v>
      </c>
      <c r="H2013" s="18" t="s">
        <v>114</v>
      </c>
      <c r="J2013" s="18">
        <v>-4.04</v>
      </c>
      <c r="K2013" s="18">
        <v>345.22631000000001</v>
      </c>
      <c r="L2013" s="18">
        <v>346.23367000000002</v>
      </c>
      <c r="M2013" s="18">
        <v>5.4630000000000001</v>
      </c>
      <c r="N2013" s="18">
        <v>4353268.6720000003</v>
      </c>
      <c r="O2013" s="18">
        <v>0</v>
      </c>
      <c r="P2013" s="18">
        <v>0</v>
      </c>
      <c r="S2013" s="18" t="s">
        <v>118</v>
      </c>
      <c r="T2013" s="18">
        <v>3</v>
      </c>
      <c r="U2013" s="18" t="s">
        <v>802</v>
      </c>
      <c r="V2013" s="18" t="b">
        <v>0</v>
      </c>
      <c r="W2013" s="20">
        <v>0.70370370370370405</v>
      </c>
      <c r="X2013" s="20">
        <v>0.625</v>
      </c>
      <c r="Y2013" s="19">
        <v>211063.24240400901</v>
      </c>
      <c r="Z2013" s="19">
        <v>89712.935311184003</v>
      </c>
      <c r="AA2013" s="19">
        <v>302507.99905691098</v>
      </c>
      <c r="AB2013" s="19">
        <v>13452879.2460753</v>
      </c>
      <c r="AC2013" s="19">
        <v>36420309.930634201</v>
      </c>
      <c r="AD2013" s="19">
        <v>34031005.920398802</v>
      </c>
      <c r="AE2013" s="19">
        <v>9323849.2292109504</v>
      </c>
      <c r="AF2013" s="19">
        <v>246797.54089740699</v>
      </c>
      <c r="AG2013" s="19">
        <v>31255131.2166938</v>
      </c>
      <c r="AH2013" s="19">
        <v>213770.07762069799</v>
      </c>
      <c r="AI2013" s="19">
        <v>44973360.574991003</v>
      </c>
      <c r="AJ2013" s="19">
        <v>31762793.1638087</v>
      </c>
      <c r="AK2013" s="19">
        <v>61253739.090255901</v>
      </c>
      <c r="AL2013" s="19">
        <v>41210042.404388398</v>
      </c>
      <c r="AM2013" s="19">
        <v>33145693.203073502</v>
      </c>
      <c r="AN2013" s="19">
        <v>72504400.169697002</v>
      </c>
      <c r="AO2013" s="19">
        <v>74138.1008370583</v>
      </c>
      <c r="AP2013" s="19">
        <v>191910528.359382</v>
      </c>
      <c r="AQ2013" s="19">
        <v>48401904.4329037</v>
      </c>
      <c r="AR2013" s="19">
        <v>51683507.210080199</v>
      </c>
      <c r="AS2013" s="19">
        <v>17904747.176793799</v>
      </c>
      <c r="AT2013" s="19">
        <v>24542372.246159099</v>
      </c>
      <c r="AU2013" s="19">
        <v>139624.610384292</v>
      </c>
      <c r="AV2013" s="19">
        <v>84446190.617986605</v>
      </c>
      <c r="AW2013" s="19">
        <v>18345934.544664301</v>
      </c>
      <c r="AX2013" s="19">
        <v>26394432.259796798</v>
      </c>
      <c r="AY2013" s="19">
        <v>165758.196350452</v>
      </c>
      <c r="AZ2013" s="19">
        <v>34111260.883752704</v>
      </c>
      <c r="BA2013" s="19">
        <v>28671977.288380899</v>
      </c>
      <c r="BB2013" s="19">
        <v>35700698.069722399</v>
      </c>
      <c r="BC2013" s="19">
        <v>62937.009110873303</v>
      </c>
      <c r="BD2013" s="19">
        <v>130916.54913210199</v>
      </c>
      <c r="BE2013" s="19">
        <v>178704.60351362301</v>
      </c>
      <c r="BF2013" s="19">
        <v>168766.74855896301</v>
      </c>
      <c r="BG2013" s="19">
        <v>25289224.079087202</v>
      </c>
      <c r="BH2013" s="19">
        <v>66844.4046139891</v>
      </c>
      <c r="BI2013" s="19">
        <v>47030.709569134902</v>
      </c>
      <c r="BJ2013" s="19">
        <v>125780243.922998</v>
      </c>
      <c r="BK2013" s="19">
        <v>11297411.174629601</v>
      </c>
      <c r="BL2013" s="19">
        <v>43049638.367162198</v>
      </c>
      <c r="BM2013" s="19">
        <v>42206024.845085502</v>
      </c>
      <c r="BN2013" s="19">
        <v>51593.885876908498</v>
      </c>
      <c r="BO2013" s="19">
        <v>209591.61585109399</v>
      </c>
      <c r="BP2013" s="19">
        <v>83888522.453748107</v>
      </c>
      <c r="BQ2013" s="19">
        <v>17704014.654356599</v>
      </c>
      <c r="BR2013" s="19">
        <v>29889017.763934799</v>
      </c>
      <c r="BS2013" s="19">
        <v>74680.910813464201</v>
      </c>
      <c r="BT2013" s="19">
        <v>12950842.318810999</v>
      </c>
      <c r="BU2013" s="19">
        <v>77863.992415903005</v>
      </c>
      <c r="BV2013" s="19">
        <v>38982787.670096703</v>
      </c>
      <c r="BW2013" s="19">
        <v>16328403.8227617</v>
      </c>
      <c r="BX2013" s="19">
        <v>60626.459295553897</v>
      </c>
      <c r="BY2013" s="19">
        <v>24304328.027435601</v>
      </c>
      <c r="BZ2013" s="19">
        <v>28891859.466483001</v>
      </c>
      <c r="CA2013" s="19">
        <v>79644.185807155198</v>
      </c>
      <c r="CB2013" s="19">
        <v>44964349.9436827</v>
      </c>
      <c r="CC2013" s="19">
        <v>50387150.267452098</v>
      </c>
      <c r="CD2013" s="19">
        <v>111365802.64159501</v>
      </c>
      <c r="CE2013" s="19">
        <v>24207912.635793</v>
      </c>
    </row>
    <row r="2014" spans="1:83">
      <c r="A2014" s="18">
        <v>7427</v>
      </c>
      <c r="C2014" s="18" t="s">
        <v>2922</v>
      </c>
      <c r="D2014" s="18" t="s">
        <v>116</v>
      </c>
      <c r="E2014" s="18" t="s">
        <v>114</v>
      </c>
      <c r="F2014" s="18" t="s">
        <v>114</v>
      </c>
      <c r="G2014" s="18" t="s">
        <v>334</v>
      </c>
      <c r="H2014" s="18" t="s">
        <v>114</v>
      </c>
      <c r="J2014" s="18">
        <v>2.56</v>
      </c>
      <c r="K2014" s="18">
        <v>277.91534999999999</v>
      </c>
      <c r="L2014" s="18">
        <v>278.92261000000002</v>
      </c>
      <c r="M2014" s="18">
        <v>0.64200000000000002</v>
      </c>
      <c r="N2014" s="18">
        <v>4350289.648</v>
      </c>
      <c r="O2014" s="18">
        <v>1</v>
      </c>
      <c r="P2014" s="18">
        <v>0</v>
      </c>
      <c r="S2014" s="18" t="s">
        <v>118</v>
      </c>
      <c r="T2014" s="18">
        <v>3</v>
      </c>
      <c r="U2014" s="18" t="s">
        <v>802</v>
      </c>
      <c r="V2014" s="18" t="b">
        <v>0</v>
      </c>
      <c r="W2014" s="20">
        <v>0.62962962962962998</v>
      </c>
      <c r="X2014" s="20">
        <v>0.5625</v>
      </c>
      <c r="Y2014" s="19">
        <v>211063.24240400901</v>
      </c>
      <c r="Z2014" s="19">
        <v>22689322.943182498</v>
      </c>
      <c r="AA2014" s="19">
        <v>302507.99905691098</v>
      </c>
      <c r="AB2014" s="19">
        <v>148633358.45206401</v>
      </c>
      <c r="AC2014" s="19">
        <v>202761.79347830301</v>
      </c>
      <c r="AD2014" s="19">
        <v>102410006.131735</v>
      </c>
      <c r="AE2014" s="19">
        <v>71231181.319379807</v>
      </c>
      <c r="AF2014" s="19">
        <v>246797.54089740699</v>
      </c>
      <c r="AG2014" s="19">
        <v>91864755.582223698</v>
      </c>
      <c r="AH2014" s="19">
        <v>213770.07762069799</v>
      </c>
      <c r="AI2014" s="19">
        <v>42374970.368065096</v>
      </c>
      <c r="AJ2014" s="19">
        <v>74046350.849019602</v>
      </c>
      <c r="AK2014" s="19">
        <v>164147.76214103101</v>
      </c>
      <c r="AL2014" s="19">
        <v>187445.37779147099</v>
      </c>
      <c r="AM2014" s="19">
        <v>58842022.110775203</v>
      </c>
      <c r="AN2014" s="19">
        <v>148429341.783824</v>
      </c>
      <c r="AO2014" s="19">
        <v>123330204.56389</v>
      </c>
      <c r="AP2014" s="19">
        <v>72637367.9027825</v>
      </c>
      <c r="AQ2014" s="19">
        <v>75731650.159571096</v>
      </c>
      <c r="AR2014" s="19">
        <v>77392611.928158805</v>
      </c>
      <c r="AS2014" s="19">
        <v>72318.6274561951</v>
      </c>
      <c r="AT2014" s="19">
        <v>47993249.483759597</v>
      </c>
      <c r="AU2014" s="19">
        <v>139624.610384292</v>
      </c>
      <c r="AV2014" s="19">
        <v>93311751.057813302</v>
      </c>
      <c r="AW2014" s="19">
        <v>42952330.251359902</v>
      </c>
      <c r="AX2014" s="19">
        <v>82918227.488312393</v>
      </c>
      <c r="AY2014" s="19">
        <v>165758.196350452</v>
      </c>
      <c r="AZ2014" s="19">
        <v>107552.178623912</v>
      </c>
      <c r="BA2014" s="19">
        <v>50141134.991068698</v>
      </c>
      <c r="BB2014" s="19">
        <v>211094.34997347501</v>
      </c>
      <c r="BC2014" s="19">
        <v>62937.009110873303</v>
      </c>
      <c r="BD2014" s="19">
        <v>130916.54913210199</v>
      </c>
      <c r="BE2014" s="19">
        <v>178704.60351362301</v>
      </c>
      <c r="BF2014" s="19">
        <v>168766.74855896301</v>
      </c>
      <c r="BG2014" s="19">
        <v>142987.251866862</v>
      </c>
      <c r="BH2014" s="19">
        <v>45447077.639881</v>
      </c>
      <c r="BI2014" s="19">
        <v>47030.709569134902</v>
      </c>
      <c r="BJ2014" s="19">
        <v>40620.2248290192</v>
      </c>
      <c r="BK2014" s="19">
        <v>97048.858051087198</v>
      </c>
      <c r="BL2014" s="19">
        <v>197901796.74724299</v>
      </c>
      <c r="BM2014" s="19">
        <v>49560272.253977902</v>
      </c>
      <c r="BN2014" s="19">
        <v>12530161.1165365</v>
      </c>
      <c r="BO2014" s="19">
        <v>209591.61585109399</v>
      </c>
      <c r="BP2014" s="19">
        <v>126513522.03684001</v>
      </c>
      <c r="BQ2014" s="19">
        <v>27803674.9450453</v>
      </c>
      <c r="BR2014" s="19">
        <v>138837.29432782999</v>
      </c>
      <c r="BS2014" s="19">
        <v>74680.910813464201</v>
      </c>
      <c r="BT2014" s="19">
        <v>34195603.036745399</v>
      </c>
      <c r="BU2014" s="19">
        <v>95828643.893194199</v>
      </c>
      <c r="BV2014" s="19">
        <v>60076274.763733201</v>
      </c>
      <c r="BW2014" s="19">
        <v>183111014.06996399</v>
      </c>
      <c r="BX2014" s="19">
        <v>65697298.850115404</v>
      </c>
      <c r="BY2014" s="19">
        <v>87519360.891720206</v>
      </c>
      <c r="BZ2014" s="19">
        <v>60154849.161604501</v>
      </c>
      <c r="CA2014" s="19">
        <v>19072905.116130002</v>
      </c>
      <c r="CB2014" s="19">
        <v>56280.262764906503</v>
      </c>
      <c r="CC2014" s="19">
        <v>38514121.6140652</v>
      </c>
      <c r="CD2014" s="19">
        <v>92589861.723105207</v>
      </c>
      <c r="CE2014" s="19">
        <v>91079011.535796106</v>
      </c>
    </row>
    <row r="2015" spans="1:83">
      <c r="A2015" s="18">
        <v>7430</v>
      </c>
      <c r="B2015" s="18" t="s">
        <v>2923</v>
      </c>
      <c r="C2015" s="18" t="s">
        <v>1385</v>
      </c>
      <c r="D2015" s="18" t="s">
        <v>116</v>
      </c>
      <c r="E2015" s="18" t="s">
        <v>114</v>
      </c>
      <c r="F2015" s="18" t="s">
        <v>114</v>
      </c>
      <c r="G2015" s="18" t="s">
        <v>116</v>
      </c>
      <c r="H2015" s="18" t="s">
        <v>114</v>
      </c>
      <c r="J2015" s="18">
        <v>0</v>
      </c>
      <c r="K2015" s="18">
        <v>155.09463</v>
      </c>
      <c r="L2015" s="18">
        <v>156.10203999999999</v>
      </c>
      <c r="M2015" s="18">
        <v>5.0970000000000004</v>
      </c>
      <c r="N2015" s="18">
        <v>4348268.7580000004</v>
      </c>
      <c r="O2015" s="18">
        <v>6</v>
      </c>
      <c r="P2015" s="18">
        <v>0</v>
      </c>
      <c r="S2015" s="18" t="s">
        <v>118</v>
      </c>
      <c r="T2015" s="18">
        <v>3</v>
      </c>
      <c r="U2015" s="18" t="s">
        <v>809</v>
      </c>
      <c r="V2015" s="18" t="b">
        <v>0</v>
      </c>
      <c r="W2015" s="20">
        <v>0.51851851851851805</v>
      </c>
      <c r="X2015" s="20">
        <v>0.375</v>
      </c>
      <c r="Y2015" s="19">
        <v>54067383.266868897</v>
      </c>
      <c r="Z2015" s="19">
        <v>89712.935311184003</v>
      </c>
      <c r="AA2015" s="19">
        <v>60719097.118046902</v>
      </c>
      <c r="AB2015" s="19">
        <v>81474.388556081496</v>
      </c>
      <c r="AC2015" s="19">
        <v>59360919.390315302</v>
      </c>
      <c r="AD2015" s="19">
        <v>55143.880361755</v>
      </c>
      <c r="AE2015" s="19">
        <v>12755265.3229798</v>
      </c>
      <c r="AF2015" s="19">
        <v>246797.54089740699</v>
      </c>
      <c r="AG2015" s="19">
        <v>9079739.3258213196</v>
      </c>
      <c r="AH2015" s="19">
        <v>62538180.294033803</v>
      </c>
      <c r="AI2015" s="19">
        <v>47802.709287413403</v>
      </c>
      <c r="AJ2015" s="19">
        <v>37762.133882739698</v>
      </c>
      <c r="AK2015" s="19">
        <v>164147.76214103101</v>
      </c>
      <c r="AL2015" s="19">
        <v>187445.37779147099</v>
      </c>
      <c r="AM2015" s="19">
        <v>85852.124718513893</v>
      </c>
      <c r="AN2015" s="19">
        <v>65727051.995231897</v>
      </c>
      <c r="AO2015" s="19">
        <v>74138.1008370583</v>
      </c>
      <c r="AP2015" s="19">
        <v>58502.331954147201</v>
      </c>
      <c r="AQ2015" s="19">
        <v>53696617.0806344</v>
      </c>
      <c r="AR2015" s="19">
        <v>49832.672295953402</v>
      </c>
      <c r="AS2015" s="19">
        <v>17067293.6587977</v>
      </c>
      <c r="AT2015" s="19">
        <v>29139250.477930099</v>
      </c>
      <c r="AU2015" s="19">
        <v>25725608.831666201</v>
      </c>
      <c r="AV2015" s="19">
        <v>178843715.801355</v>
      </c>
      <c r="AW2015" s="19">
        <v>84409724.323009998</v>
      </c>
      <c r="AX2015" s="19">
        <v>73579.681769493298</v>
      </c>
      <c r="AY2015" s="19">
        <v>47628554.280841403</v>
      </c>
      <c r="AZ2015" s="19">
        <v>107552.178623912</v>
      </c>
      <c r="BA2015" s="19">
        <v>101341.77104336501</v>
      </c>
      <c r="BB2015" s="19">
        <v>24808200.203095999</v>
      </c>
      <c r="BC2015" s="19">
        <v>62937.009110873303</v>
      </c>
      <c r="BD2015" s="19">
        <v>130916.54913210199</v>
      </c>
      <c r="BE2015" s="19">
        <v>178704.60351362301</v>
      </c>
      <c r="BF2015" s="19">
        <v>168766.74855896301</v>
      </c>
      <c r="BG2015" s="19">
        <v>21376835.003740299</v>
      </c>
      <c r="BH2015" s="19">
        <v>66844.4046139891</v>
      </c>
      <c r="BI2015" s="19">
        <v>47030.709569134902</v>
      </c>
      <c r="BJ2015" s="19">
        <v>133097179.972296</v>
      </c>
      <c r="BK2015" s="19">
        <v>22953524.184619501</v>
      </c>
      <c r="BL2015" s="19">
        <v>60370.032756194603</v>
      </c>
      <c r="BM2015" s="19">
        <v>84490.603987824099</v>
      </c>
      <c r="BN2015" s="19">
        <v>51593.885876908498</v>
      </c>
      <c r="BO2015" s="19">
        <v>43498214.787703</v>
      </c>
      <c r="BP2015" s="19">
        <v>49023.555370657697</v>
      </c>
      <c r="BQ2015" s="19">
        <v>11863752.258057</v>
      </c>
      <c r="BR2015" s="19">
        <v>101180986.216987</v>
      </c>
      <c r="BS2015" s="19">
        <v>74680.910813464201</v>
      </c>
      <c r="BT2015" s="19">
        <v>42964370.159620903</v>
      </c>
      <c r="BU2015" s="19">
        <v>27310058.030453499</v>
      </c>
      <c r="BV2015" s="19">
        <v>16401832.836894199</v>
      </c>
      <c r="BW2015" s="19">
        <v>109748.893649866</v>
      </c>
      <c r="BX2015" s="19">
        <v>60626.459295553897</v>
      </c>
      <c r="BY2015" s="19">
        <v>64359.7441030021</v>
      </c>
      <c r="BZ2015" s="19">
        <v>62077.4003332969</v>
      </c>
      <c r="CA2015" s="19">
        <v>79644.185807155198</v>
      </c>
      <c r="CB2015" s="19">
        <v>56280.262764906503</v>
      </c>
      <c r="CC2015" s="19">
        <v>12970665.997644201</v>
      </c>
      <c r="CD2015" s="19">
        <v>42378.606606679503</v>
      </c>
      <c r="CE2015" s="19">
        <v>53722994.6492979</v>
      </c>
    </row>
    <row r="2016" spans="1:83">
      <c r="A2016" s="18">
        <v>7512</v>
      </c>
      <c r="C2016" s="18" t="s">
        <v>2924</v>
      </c>
      <c r="D2016" s="18" t="s">
        <v>116</v>
      </c>
      <c r="E2016" s="18" t="s">
        <v>114</v>
      </c>
      <c r="F2016" s="18" t="s">
        <v>114</v>
      </c>
      <c r="G2016" s="18" t="s">
        <v>114</v>
      </c>
      <c r="H2016" s="18" t="s">
        <v>114</v>
      </c>
      <c r="J2016" s="18">
        <v>-2.1</v>
      </c>
      <c r="K2016" s="18">
        <v>420.90260000000001</v>
      </c>
      <c r="L2016" s="18">
        <v>421.90994000000001</v>
      </c>
      <c r="M2016" s="18">
        <v>5.15</v>
      </c>
      <c r="N2016" s="18">
        <v>4346808.682</v>
      </c>
      <c r="O2016" s="18">
        <v>0</v>
      </c>
      <c r="P2016" s="18">
        <v>0</v>
      </c>
      <c r="S2016" s="18" t="s">
        <v>118</v>
      </c>
      <c r="T2016" s="18">
        <v>1</v>
      </c>
      <c r="U2016" s="18" t="s">
        <v>802</v>
      </c>
      <c r="V2016" s="18" t="b">
        <v>1</v>
      </c>
      <c r="W2016" s="20">
        <v>0.296296296296296</v>
      </c>
      <c r="X2016" s="20">
        <v>0.5</v>
      </c>
      <c r="Y2016" s="19">
        <v>211063.24240400901</v>
      </c>
      <c r="Z2016" s="19">
        <v>93772584.509468704</v>
      </c>
      <c r="AA2016" s="19">
        <v>302507.99905691098</v>
      </c>
      <c r="AB2016" s="19">
        <v>237539350.24523601</v>
      </c>
      <c r="AC2016" s="19">
        <v>202761.79347830301</v>
      </c>
      <c r="AD2016" s="19">
        <v>55143.880361755</v>
      </c>
      <c r="AE2016" s="19">
        <v>93066.8435548751</v>
      </c>
      <c r="AF2016" s="19">
        <v>246797.54089740699</v>
      </c>
      <c r="AG2016" s="19">
        <v>64152.505638069299</v>
      </c>
      <c r="AH2016" s="19">
        <v>213770.07762069799</v>
      </c>
      <c r="AI2016" s="19">
        <v>104395560.455356</v>
      </c>
      <c r="AJ2016" s="19">
        <v>37762.133882739698</v>
      </c>
      <c r="AK2016" s="19">
        <v>164147.76214103101</v>
      </c>
      <c r="AL2016" s="19">
        <v>153284806.35450301</v>
      </c>
      <c r="AM2016" s="19">
        <v>85852.124718513893</v>
      </c>
      <c r="AN2016" s="19">
        <v>73007.899572116206</v>
      </c>
      <c r="AO2016" s="19">
        <v>55071762.175531797</v>
      </c>
      <c r="AP2016" s="19">
        <v>58502.331954147201</v>
      </c>
      <c r="AQ2016" s="19">
        <v>80515.804096136198</v>
      </c>
      <c r="AR2016" s="19">
        <v>49832.672295953402</v>
      </c>
      <c r="AS2016" s="19">
        <v>72318.6274561951</v>
      </c>
      <c r="AT2016" s="19">
        <v>87823942.345244497</v>
      </c>
      <c r="AU2016" s="19">
        <v>139624.610384292</v>
      </c>
      <c r="AV2016" s="19">
        <v>57029.357966701697</v>
      </c>
      <c r="AW2016" s="19">
        <v>97553.535244377999</v>
      </c>
      <c r="AX2016" s="19">
        <v>139397283.96151999</v>
      </c>
      <c r="AY2016" s="19">
        <v>107786146.563465</v>
      </c>
      <c r="AZ2016" s="19">
        <v>352289654.562388</v>
      </c>
      <c r="BA2016" s="19">
        <v>101341.77104336501</v>
      </c>
      <c r="BB2016" s="19">
        <v>244636740.65911099</v>
      </c>
      <c r="BC2016" s="19">
        <v>34682533.181276999</v>
      </c>
      <c r="BD2016" s="19">
        <v>148034810.42235699</v>
      </c>
      <c r="BE2016" s="19">
        <v>132854868.256439</v>
      </c>
      <c r="BF2016" s="19">
        <v>164902663.56167501</v>
      </c>
      <c r="BG2016" s="19">
        <v>136420989.301644</v>
      </c>
      <c r="BH2016" s="19">
        <v>66844.4046139891</v>
      </c>
      <c r="BI2016" s="19">
        <v>47030.709569134902</v>
      </c>
      <c r="BJ2016" s="19">
        <v>40620.2248290192</v>
      </c>
      <c r="BK2016" s="19">
        <v>97048.858051087198</v>
      </c>
      <c r="BL2016" s="19">
        <v>60370.032756194603</v>
      </c>
      <c r="BM2016" s="19">
        <v>84490.603987824099</v>
      </c>
      <c r="BN2016" s="19">
        <v>51593.885876908498</v>
      </c>
      <c r="BO2016" s="19">
        <v>198482768.37665099</v>
      </c>
      <c r="BP2016" s="19">
        <v>49023.555370657697</v>
      </c>
      <c r="BQ2016" s="19">
        <v>92659724.007653505</v>
      </c>
      <c r="BR2016" s="19">
        <v>129056062.459869</v>
      </c>
      <c r="BS2016" s="19">
        <v>61348873.064909801</v>
      </c>
      <c r="BT2016" s="19">
        <v>43669198.337250002</v>
      </c>
      <c r="BU2016" s="19">
        <v>77863.992415903005</v>
      </c>
      <c r="BV2016" s="19">
        <v>53677.024710943901</v>
      </c>
      <c r="BW2016" s="19">
        <v>109748.893649866</v>
      </c>
      <c r="BX2016" s="19">
        <v>122714653.488415</v>
      </c>
      <c r="BY2016" s="19">
        <v>67237014.884168804</v>
      </c>
      <c r="BZ2016" s="19">
        <v>62077.4003332969</v>
      </c>
      <c r="CA2016" s="19">
        <v>79644.185807155198</v>
      </c>
      <c r="CB2016" s="19">
        <v>56280.262764906503</v>
      </c>
      <c r="CC2016" s="19">
        <v>115532575.382375</v>
      </c>
      <c r="CD2016" s="19">
        <v>61342812.492292903</v>
      </c>
      <c r="CE2016" s="19">
        <v>88838.795511459801</v>
      </c>
    </row>
    <row r="2017" spans="1:83">
      <c r="A2017" s="18">
        <v>7441</v>
      </c>
      <c r="C2017" s="18" t="s">
        <v>2925</v>
      </c>
      <c r="D2017" s="18" t="s">
        <v>116</v>
      </c>
      <c r="E2017" s="18" t="s">
        <v>114</v>
      </c>
      <c r="F2017" s="18" t="s">
        <v>114</v>
      </c>
      <c r="G2017" s="18" t="s">
        <v>334</v>
      </c>
      <c r="H2017" s="18" t="s">
        <v>114</v>
      </c>
      <c r="J2017" s="18">
        <v>1.07</v>
      </c>
      <c r="K2017" s="18">
        <v>268.02715000000001</v>
      </c>
      <c r="L2017" s="18">
        <v>269.03451999999999</v>
      </c>
      <c r="M2017" s="18">
        <v>5.7249999999999996</v>
      </c>
      <c r="N2017" s="18">
        <v>4336210.6229999997</v>
      </c>
      <c r="O2017" s="18">
        <v>1</v>
      </c>
      <c r="P2017" s="18">
        <v>0</v>
      </c>
      <c r="S2017" s="18" t="s">
        <v>118</v>
      </c>
      <c r="T2017" s="18">
        <v>2</v>
      </c>
      <c r="U2017" s="18" t="s">
        <v>802</v>
      </c>
      <c r="V2017" s="18" t="b">
        <v>0</v>
      </c>
      <c r="W2017" s="20">
        <v>0.88888888888888895</v>
      </c>
      <c r="X2017" s="20">
        <v>1</v>
      </c>
      <c r="Y2017" s="19">
        <v>46219117.478473701</v>
      </c>
      <c r="Z2017" s="19">
        <v>55585457.660467103</v>
      </c>
      <c r="AA2017" s="19">
        <v>50236400.928090699</v>
      </c>
      <c r="AB2017" s="19">
        <v>62898554.510728903</v>
      </c>
      <c r="AC2017" s="19">
        <v>67943268.887623906</v>
      </c>
      <c r="AD2017" s="19">
        <v>66417420.534936003</v>
      </c>
      <c r="AE2017" s="19">
        <v>10490461.4498949</v>
      </c>
      <c r="AF2017" s="19">
        <v>19364652.431524601</v>
      </c>
      <c r="AG2017" s="19">
        <v>64152.505638069299</v>
      </c>
      <c r="AH2017" s="19">
        <v>15522938.6150424</v>
      </c>
      <c r="AI2017" s="19">
        <v>156197123.777686</v>
      </c>
      <c r="AJ2017" s="19">
        <v>37762.133882739698</v>
      </c>
      <c r="AK2017" s="19">
        <v>42716027.4606793</v>
      </c>
      <c r="AL2017" s="19">
        <v>95237577.032361299</v>
      </c>
      <c r="AM2017" s="19">
        <v>51349338.766315296</v>
      </c>
      <c r="AN2017" s="19">
        <v>73007.899572116206</v>
      </c>
      <c r="AO2017" s="19">
        <v>31415059.1012794</v>
      </c>
      <c r="AP2017" s="19">
        <v>28076697.070065401</v>
      </c>
      <c r="AQ2017" s="19">
        <v>20801984.190710202</v>
      </c>
      <c r="AR2017" s="19">
        <v>8540801.7673114203</v>
      </c>
      <c r="AS2017" s="19">
        <v>30792161.211540502</v>
      </c>
      <c r="AT2017" s="19">
        <v>49728833.140462004</v>
      </c>
      <c r="AU2017" s="19">
        <v>26288736.409922399</v>
      </c>
      <c r="AV2017" s="19">
        <v>23937325.1808227</v>
      </c>
      <c r="AW2017" s="19">
        <v>14064878.7245629</v>
      </c>
      <c r="AX2017" s="19">
        <v>100631806.86889599</v>
      </c>
      <c r="AY2017" s="19">
        <v>38977248.045035399</v>
      </c>
      <c r="AZ2017" s="19">
        <v>76890245.461923897</v>
      </c>
      <c r="BA2017" s="19">
        <v>15714577.0153533</v>
      </c>
      <c r="BB2017" s="19">
        <v>84766314.722331807</v>
      </c>
      <c r="BC2017" s="19">
        <v>46476516.292916901</v>
      </c>
      <c r="BD2017" s="19">
        <v>71517059.551656902</v>
      </c>
      <c r="BE2017" s="19">
        <v>43922803.560575299</v>
      </c>
      <c r="BF2017" s="19">
        <v>92930229.046797901</v>
      </c>
      <c r="BG2017" s="19">
        <v>49647089.968235299</v>
      </c>
      <c r="BH2017" s="19">
        <v>9307573.7680993509</v>
      </c>
      <c r="BI2017" s="19">
        <v>14497176.337825701</v>
      </c>
      <c r="BJ2017" s="19">
        <v>60454350.264060497</v>
      </c>
      <c r="BK2017" s="19">
        <v>9291534.7019859497</v>
      </c>
      <c r="BL2017" s="19">
        <v>76144856.4039713</v>
      </c>
      <c r="BM2017" s="19">
        <v>10750538.5766852</v>
      </c>
      <c r="BN2017" s="19">
        <v>27528013.4376835</v>
      </c>
      <c r="BO2017" s="19">
        <v>50434806.932694703</v>
      </c>
      <c r="BP2017" s="19">
        <v>64024979.925655298</v>
      </c>
      <c r="BQ2017" s="19">
        <v>33863373.598930202</v>
      </c>
      <c r="BR2017" s="19">
        <v>206233347.17476699</v>
      </c>
      <c r="BS2017" s="19">
        <v>34478848.150142103</v>
      </c>
      <c r="BT2017" s="19">
        <v>16407944.7976375</v>
      </c>
      <c r="BU2017" s="19">
        <v>11773474.1725356</v>
      </c>
      <c r="BV2017" s="19">
        <v>62816344.735623099</v>
      </c>
      <c r="BW2017" s="19">
        <v>106683937.617024</v>
      </c>
      <c r="BX2017" s="19">
        <v>28039951.935198601</v>
      </c>
      <c r="BY2017" s="19">
        <v>43595822.037423402</v>
      </c>
      <c r="BZ2017" s="19">
        <v>7783254.94496335</v>
      </c>
      <c r="CA2017" s="19">
        <v>6800974.4870547196</v>
      </c>
      <c r="CB2017" s="19">
        <v>10485616.433743199</v>
      </c>
      <c r="CC2017" s="19">
        <v>89259451.556157395</v>
      </c>
      <c r="CD2017" s="19">
        <v>69492045.448721394</v>
      </c>
      <c r="CE2017" s="19">
        <v>8546775.5486071296</v>
      </c>
    </row>
    <row r="2018" spans="1:83">
      <c r="A2018" s="18">
        <v>7460</v>
      </c>
      <c r="B2018" s="18" t="s">
        <v>1468</v>
      </c>
      <c r="C2018" s="18" t="s">
        <v>1469</v>
      </c>
      <c r="D2018" s="18" t="s">
        <v>334</v>
      </c>
      <c r="E2018" s="18" t="s">
        <v>863</v>
      </c>
      <c r="F2018" s="18" t="s">
        <v>114</v>
      </c>
      <c r="G2018" s="18" t="s">
        <v>334</v>
      </c>
      <c r="H2018" s="18" t="s">
        <v>114</v>
      </c>
      <c r="J2018" s="18">
        <v>-500000.51</v>
      </c>
      <c r="K2018" s="18">
        <v>144.11488</v>
      </c>
      <c r="L2018" s="18">
        <v>145.12227999999999</v>
      </c>
      <c r="M2018" s="18">
        <v>8.5229999999999997</v>
      </c>
      <c r="N2018" s="18">
        <v>4317047.1880000001</v>
      </c>
      <c r="O2018" s="18">
        <v>35</v>
      </c>
      <c r="P2018" s="18">
        <v>1</v>
      </c>
      <c r="Q2018" s="18">
        <v>64.5</v>
      </c>
      <c r="R2018" s="18">
        <v>47.1</v>
      </c>
      <c r="S2018" s="18" t="s">
        <v>118</v>
      </c>
      <c r="T2018" s="18">
        <v>4</v>
      </c>
      <c r="U2018" s="18" t="s">
        <v>809</v>
      </c>
      <c r="V2018" s="18" t="b">
        <v>1</v>
      </c>
      <c r="W2018" s="20">
        <v>0.92592592592592604</v>
      </c>
      <c r="X2018" s="20">
        <v>0.875</v>
      </c>
      <c r="Y2018" s="19">
        <v>199833838.534823</v>
      </c>
      <c r="Z2018" s="19">
        <v>118390389.664794</v>
      </c>
      <c r="AA2018" s="19">
        <v>302507.99905691098</v>
      </c>
      <c r="AB2018" s="19">
        <v>63049527.034347698</v>
      </c>
      <c r="AC2018" s="19">
        <v>73932432.026078403</v>
      </c>
      <c r="AD2018" s="19">
        <v>37335259.969433703</v>
      </c>
      <c r="AE2018" s="19">
        <v>76165948.496039897</v>
      </c>
      <c r="AF2018" s="19">
        <v>97937645.782367498</v>
      </c>
      <c r="AG2018" s="19">
        <v>168002233.65652999</v>
      </c>
      <c r="AH2018" s="19">
        <v>97802311.881275296</v>
      </c>
      <c r="AI2018" s="19">
        <v>92113005.6909547</v>
      </c>
      <c r="AJ2018" s="19">
        <v>107737561.93765201</v>
      </c>
      <c r="AK2018" s="19">
        <v>164147.76214103101</v>
      </c>
      <c r="AL2018" s="19">
        <v>112952098.78311101</v>
      </c>
      <c r="AM2018" s="19">
        <v>109440264.05941001</v>
      </c>
      <c r="AN2018" s="19">
        <v>155571948.40758801</v>
      </c>
      <c r="AO2018" s="19">
        <v>193254544.352222</v>
      </c>
      <c r="AP2018" s="19">
        <v>69974311.304594398</v>
      </c>
      <c r="AQ2018" s="19">
        <v>113880669.26046699</v>
      </c>
      <c r="AR2018" s="19">
        <v>73680273.415973604</v>
      </c>
      <c r="AS2018" s="19">
        <v>66658493.889023498</v>
      </c>
      <c r="AT2018" s="19">
        <v>121829008.724281</v>
      </c>
      <c r="AU2018" s="19">
        <v>146581989.87174699</v>
      </c>
      <c r="AV2018" s="19">
        <v>84751741.032459199</v>
      </c>
      <c r="AW2018" s="19">
        <v>111645702.07638501</v>
      </c>
      <c r="AX2018" s="19">
        <v>105908376.851744</v>
      </c>
      <c r="AY2018" s="19">
        <v>106029754.459282</v>
      </c>
      <c r="AZ2018" s="19">
        <v>107552.178623912</v>
      </c>
      <c r="BA2018" s="19">
        <v>47946917.756053098</v>
      </c>
      <c r="BB2018" s="19">
        <v>211094.34997347501</v>
      </c>
      <c r="BC2018" s="19">
        <v>145228071.854397</v>
      </c>
      <c r="BD2018" s="19">
        <v>71624157.516075298</v>
      </c>
      <c r="BE2018" s="19">
        <v>241557709.43591401</v>
      </c>
      <c r="BF2018" s="19">
        <v>103936224.41990501</v>
      </c>
      <c r="BG2018" s="19">
        <v>123844394.960798</v>
      </c>
      <c r="BH2018" s="19">
        <v>130400872.06580301</v>
      </c>
      <c r="BI2018" s="19">
        <v>37308918.397582397</v>
      </c>
      <c r="BJ2018" s="19">
        <v>108048387.556953</v>
      </c>
      <c r="BK2018" s="19">
        <v>97048.858051087198</v>
      </c>
      <c r="BL2018" s="19">
        <v>120009088.55958299</v>
      </c>
      <c r="BM2018" s="19">
        <v>60637047.759865902</v>
      </c>
      <c r="BN2018" s="19">
        <v>16794146.947562002</v>
      </c>
      <c r="BO2018" s="19">
        <v>124812324.50310799</v>
      </c>
      <c r="BP2018" s="19">
        <v>64537552.686326496</v>
      </c>
      <c r="BQ2018" s="19">
        <v>95863385.723424703</v>
      </c>
      <c r="BR2018" s="19">
        <v>200718109.33307499</v>
      </c>
      <c r="BS2018" s="19">
        <v>132109951.83102401</v>
      </c>
      <c r="BT2018" s="19">
        <v>143563401.38172901</v>
      </c>
      <c r="BU2018" s="19">
        <v>95234149.525061101</v>
      </c>
      <c r="BV2018" s="19">
        <v>70242633.203043297</v>
      </c>
      <c r="BW2018" s="19">
        <v>137752144.35575101</v>
      </c>
      <c r="BX2018" s="19">
        <v>66766096.020467997</v>
      </c>
      <c r="BY2018" s="19">
        <v>209368458.885474</v>
      </c>
      <c r="BZ2018" s="19">
        <v>160351507.21212301</v>
      </c>
      <c r="CA2018" s="19">
        <v>119899826.080075</v>
      </c>
      <c r="CB2018" s="19">
        <v>56280.262764906503</v>
      </c>
      <c r="CC2018" s="19">
        <v>98043747.383622199</v>
      </c>
      <c r="CD2018" s="19">
        <v>87202092.0599747</v>
      </c>
      <c r="CE2018" s="19">
        <v>78065851.324087694</v>
      </c>
    </row>
    <row r="2019" spans="1:83">
      <c r="A2019" s="18">
        <v>7463</v>
      </c>
      <c r="C2019" s="18" t="s">
        <v>2926</v>
      </c>
      <c r="D2019" s="18" t="s">
        <v>116</v>
      </c>
      <c r="E2019" s="18" t="s">
        <v>114</v>
      </c>
      <c r="F2019" s="18" t="s">
        <v>114</v>
      </c>
      <c r="G2019" s="18" t="s">
        <v>114</v>
      </c>
      <c r="H2019" s="18" t="s">
        <v>114</v>
      </c>
      <c r="J2019" s="18">
        <v>-3.75</v>
      </c>
      <c r="K2019" s="18">
        <v>411.71032000000002</v>
      </c>
      <c r="L2019" s="18">
        <v>412.71762000000001</v>
      </c>
      <c r="M2019" s="18">
        <v>0.66600000000000004</v>
      </c>
      <c r="N2019" s="18">
        <v>4315131.2029999997</v>
      </c>
      <c r="O2019" s="18">
        <v>0</v>
      </c>
      <c r="P2019" s="18">
        <v>0</v>
      </c>
      <c r="S2019" s="18" t="s">
        <v>118</v>
      </c>
      <c r="T2019" s="18">
        <v>1</v>
      </c>
      <c r="U2019" s="18" t="s">
        <v>802</v>
      </c>
      <c r="V2019" s="18" t="b">
        <v>0</v>
      </c>
      <c r="W2019" s="20">
        <v>0.44444444444444398</v>
      </c>
      <c r="X2019" s="20">
        <v>0.5</v>
      </c>
      <c r="Y2019" s="19">
        <v>211063.24240400901</v>
      </c>
      <c r="Z2019" s="19">
        <v>89712.935311184003</v>
      </c>
      <c r="AA2019" s="19">
        <v>302507.99905691098</v>
      </c>
      <c r="AB2019" s="19">
        <v>81474.388556081496</v>
      </c>
      <c r="AC2019" s="19">
        <v>202761.79347830301</v>
      </c>
      <c r="AD2019" s="19">
        <v>37453887.450364701</v>
      </c>
      <c r="AE2019" s="19">
        <v>49292402.891838603</v>
      </c>
      <c r="AF2019" s="19">
        <v>246797.54089740699</v>
      </c>
      <c r="AG2019" s="19">
        <v>74658475.665300906</v>
      </c>
      <c r="AH2019" s="19">
        <v>213770.07762069799</v>
      </c>
      <c r="AI2019" s="19">
        <v>28902382.829950601</v>
      </c>
      <c r="AJ2019" s="19">
        <v>47464563.287562899</v>
      </c>
      <c r="AK2019" s="19">
        <v>164147.76214103101</v>
      </c>
      <c r="AL2019" s="19">
        <v>187445.37779147099</v>
      </c>
      <c r="AM2019" s="19">
        <v>45145135.671498097</v>
      </c>
      <c r="AN2019" s="19">
        <v>73007.899572116206</v>
      </c>
      <c r="AO2019" s="19">
        <v>59621663.189510502</v>
      </c>
      <c r="AP2019" s="19">
        <v>52170743.141199797</v>
      </c>
      <c r="AQ2019" s="19">
        <v>80515.804096136198</v>
      </c>
      <c r="AR2019" s="19">
        <v>30147093.747017</v>
      </c>
      <c r="AS2019" s="19">
        <v>36224366.7249576</v>
      </c>
      <c r="AT2019" s="19">
        <v>65826812.1427463</v>
      </c>
      <c r="AU2019" s="19">
        <v>139624.610384292</v>
      </c>
      <c r="AV2019" s="19">
        <v>23068862.929894201</v>
      </c>
      <c r="AW2019" s="19">
        <v>97553.535244377999</v>
      </c>
      <c r="AX2019" s="19">
        <v>73579.681769493298</v>
      </c>
      <c r="AY2019" s="19">
        <v>165758.196350452</v>
      </c>
      <c r="AZ2019" s="19">
        <v>107552.178623912</v>
      </c>
      <c r="BA2019" s="19">
        <v>101341.77104336501</v>
      </c>
      <c r="BB2019" s="19">
        <v>211094.34997347501</v>
      </c>
      <c r="BC2019" s="19">
        <v>204649297.19537801</v>
      </c>
      <c r="BD2019" s="19">
        <v>130916.54913210199</v>
      </c>
      <c r="BE2019" s="19">
        <v>178704.60351362301</v>
      </c>
      <c r="BF2019" s="19">
        <v>168766.74855896301</v>
      </c>
      <c r="BG2019" s="19">
        <v>142987.251866862</v>
      </c>
      <c r="BH2019" s="19">
        <v>57613904.5763015</v>
      </c>
      <c r="BI2019" s="19">
        <v>32826678.520282399</v>
      </c>
      <c r="BJ2019" s="19">
        <v>34874927.752791703</v>
      </c>
      <c r="BK2019" s="19">
        <v>97048.858051087198</v>
      </c>
      <c r="BL2019" s="19">
        <v>47757944.919538803</v>
      </c>
      <c r="BM2019" s="19">
        <v>61664183.140573502</v>
      </c>
      <c r="BN2019" s="19">
        <v>51457466.623340897</v>
      </c>
      <c r="BO2019" s="19">
        <v>209591.61585109399</v>
      </c>
      <c r="BP2019" s="19">
        <v>75036143.565928996</v>
      </c>
      <c r="BQ2019" s="19">
        <v>19136760.471887201</v>
      </c>
      <c r="BR2019" s="19">
        <v>138837.29432782999</v>
      </c>
      <c r="BS2019" s="19">
        <v>81731725.277774602</v>
      </c>
      <c r="BT2019" s="19">
        <v>84632.417955647994</v>
      </c>
      <c r="BU2019" s="19">
        <v>77863.992415903005</v>
      </c>
      <c r="BV2019" s="19">
        <v>51308496.050215602</v>
      </c>
      <c r="BW2019" s="19">
        <v>109748.893649866</v>
      </c>
      <c r="BX2019" s="19">
        <v>68324564.738713801</v>
      </c>
      <c r="BY2019" s="19">
        <v>41881702.494388103</v>
      </c>
      <c r="BZ2019" s="19">
        <v>58019308.951544799</v>
      </c>
      <c r="CA2019" s="19">
        <v>79644.185807155198</v>
      </c>
      <c r="CB2019" s="19">
        <v>56280.262764906503</v>
      </c>
      <c r="CC2019" s="19">
        <v>29828089.963943701</v>
      </c>
      <c r="CD2019" s="19">
        <v>57066726.6465583</v>
      </c>
      <c r="CE2019" s="19">
        <v>88838.795511459801</v>
      </c>
    </row>
    <row r="2020" spans="1:83">
      <c r="A2020" s="18">
        <v>7467</v>
      </c>
      <c r="B2020" s="18" t="s">
        <v>2927</v>
      </c>
      <c r="C2020" s="18" t="s">
        <v>2928</v>
      </c>
      <c r="D2020" s="18" t="s">
        <v>116</v>
      </c>
      <c r="E2020" s="18" t="s">
        <v>114</v>
      </c>
      <c r="F2020" s="18" t="s">
        <v>114</v>
      </c>
      <c r="G2020" s="18" t="s">
        <v>116</v>
      </c>
      <c r="H2020" s="18" t="s">
        <v>114</v>
      </c>
      <c r="J2020" s="18">
        <v>0.08</v>
      </c>
      <c r="K2020" s="18">
        <v>132.07865000000001</v>
      </c>
      <c r="L2020" s="18">
        <v>133.08593999999999</v>
      </c>
      <c r="M2020" s="18">
        <v>3.7770000000000001</v>
      </c>
      <c r="N2020" s="18">
        <v>4313675.1059999997</v>
      </c>
      <c r="O2020" s="18">
        <v>31</v>
      </c>
      <c r="P2020" s="18">
        <v>0</v>
      </c>
      <c r="S2020" s="18" t="s">
        <v>118</v>
      </c>
      <c r="T2020" s="18">
        <v>2</v>
      </c>
      <c r="U2020" s="18" t="s">
        <v>121</v>
      </c>
      <c r="V2020" s="18" t="b">
        <v>1</v>
      </c>
      <c r="W2020" s="20">
        <v>0.592592592592593</v>
      </c>
      <c r="X2020" s="20">
        <v>0.71875</v>
      </c>
      <c r="Y2020" s="19">
        <v>211063.24240400901</v>
      </c>
      <c r="Z2020" s="19">
        <v>110800728.62536</v>
      </c>
      <c r="AA2020" s="19">
        <v>417348404.25423098</v>
      </c>
      <c r="AB2020" s="19">
        <v>122127422.59871399</v>
      </c>
      <c r="AC2020" s="19">
        <v>239050248.36278701</v>
      </c>
      <c r="AD2020" s="19">
        <v>134325489.27173299</v>
      </c>
      <c r="AE2020" s="19">
        <v>71293697.632334203</v>
      </c>
      <c r="AF2020" s="19">
        <v>246797.54089740699</v>
      </c>
      <c r="AG2020" s="19">
        <v>64152.505638069299</v>
      </c>
      <c r="AH2020" s="19">
        <v>248184600.45001999</v>
      </c>
      <c r="AI2020" s="19">
        <v>86158387.809025005</v>
      </c>
      <c r="AJ2020" s="19">
        <v>37762.133882739698</v>
      </c>
      <c r="AK2020" s="19">
        <v>229630810.02737701</v>
      </c>
      <c r="AL2020" s="19">
        <v>206801503.862876</v>
      </c>
      <c r="AM2020" s="19">
        <v>85852.124718513893</v>
      </c>
      <c r="AN2020" s="19">
        <v>121296997.711924</v>
      </c>
      <c r="AO2020" s="19">
        <v>130957867.278531</v>
      </c>
      <c r="AP2020" s="19">
        <v>58502.331954147201</v>
      </c>
      <c r="AQ2020" s="19">
        <v>119076165.793403</v>
      </c>
      <c r="AR2020" s="19">
        <v>161983866.424629</v>
      </c>
      <c r="AS2020" s="19">
        <v>72318.6274561951</v>
      </c>
      <c r="AT2020" s="19">
        <v>60071.0548945306</v>
      </c>
      <c r="AU2020" s="19">
        <v>139624.610384292</v>
      </c>
      <c r="AV2020" s="19">
        <v>57029.357966701697</v>
      </c>
      <c r="AW2020" s="19">
        <v>52420316.904639304</v>
      </c>
      <c r="AX2020" s="19">
        <v>230523593.767979</v>
      </c>
      <c r="AY2020" s="19">
        <v>165758.196350452</v>
      </c>
      <c r="AZ2020" s="19">
        <v>107552.178623912</v>
      </c>
      <c r="BA2020" s="19">
        <v>116787778.920819</v>
      </c>
      <c r="BB2020" s="19">
        <v>211094.34997347501</v>
      </c>
      <c r="BC2020" s="19">
        <v>138034312.08626401</v>
      </c>
      <c r="BD2020" s="19">
        <v>175905802.76800001</v>
      </c>
      <c r="BE2020" s="19">
        <v>327862250.13417703</v>
      </c>
      <c r="BF2020" s="19">
        <v>168766.74855896301</v>
      </c>
      <c r="BG2020" s="19">
        <v>169908566.26623699</v>
      </c>
      <c r="BH2020" s="19">
        <v>178200925.31736401</v>
      </c>
      <c r="BI2020" s="19">
        <v>47030.709569134902</v>
      </c>
      <c r="BJ2020" s="19">
        <v>97290800.313957304</v>
      </c>
      <c r="BK2020" s="19">
        <v>97048.858051087198</v>
      </c>
      <c r="BL2020" s="19">
        <v>60370.032756194603</v>
      </c>
      <c r="BM2020" s="19">
        <v>84490.603987824099</v>
      </c>
      <c r="BN2020" s="19">
        <v>94946112.5773433</v>
      </c>
      <c r="BO2020" s="19">
        <v>231774434.66390601</v>
      </c>
      <c r="BP2020" s="19">
        <v>40999810.244035497</v>
      </c>
      <c r="BQ2020" s="19">
        <v>110769456.556227</v>
      </c>
      <c r="BR2020" s="19">
        <v>142899352.16110799</v>
      </c>
      <c r="BS2020" s="19">
        <v>129027887.218367</v>
      </c>
      <c r="BT2020" s="19">
        <v>147656813.27021301</v>
      </c>
      <c r="BU2020" s="19">
        <v>97502375.999235496</v>
      </c>
      <c r="BV2020" s="19">
        <v>82671282.770283207</v>
      </c>
      <c r="BW2020" s="19">
        <v>97149934.660242304</v>
      </c>
      <c r="BX2020" s="19">
        <v>183181924.690065</v>
      </c>
      <c r="BY2020" s="19">
        <v>62705624.777205803</v>
      </c>
      <c r="BZ2020" s="19">
        <v>62077.4003332969</v>
      </c>
      <c r="CA2020" s="19">
        <v>79644.185807155198</v>
      </c>
      <c r="CB2020" s="19">
        <v>101183528.934457</v>
      </c>
      <c r="CC2020" s="19">
        <v>72958961.516884997</v>
      </c>
      <c r="CD2020" s="19">
        <v>133241265.619363</v>
      </c>
      <c r="CE2020" s="19">
        <v>142648336.63846099</v>
      </c>
    </row>
    <row r="2021" spans="1:83">
      <c r="A2021" s="18">
        <v>7471</v>
      </c>
      <c r="B2021" s="18">
        <v>11343172</v>
      </c>
      <c r="C2021" s="18" t="s">
        <v>1266</v>
      </c>
      <c r="D2021" s="18" t="s">
        <v>116</v>
      </c>
      <c r="E2021" s="18" t="s">
        <v>114</v>
      </c>
      <c r="F2021" s="18" t="s">
        <v>114</v>
      </c>
      <c r="G2021" s="18" t="s">
        <v>116</v>
      </c>
      <c r="H2021" s="18" t="s">
        <v>114</v>
      </c>
      <c r="J2021" s="18">
        <v>-0.55000000000000004</v>
      </c>
      <c r="K2021" s="18">
        <v>215.15203</v>
      </c>
      <c r="L2021" s="18">
        <v>216.1591</v>
      </c>
      <c r="M2021" s="18">
        <v>9.5150000000000006</v>
      </c>
      <c r="N2021" s="18">
        <v>4311939.2369999997</v>
      </c>
      <c r="O2021" s="18">
        <v>2</v>
      </c>
      <c r="P2021" s="18">
        <v>0</v>
      </c>
      <c r="S2021" s="18" t="s">
        <v>118</v>
      </c>
      <c r="T2021" s="18">
        <v>4</v>
      </c>
      <c r="U2021" s="18" t="s">
        <v>802</v>
      </c>
      <c r="V2021" s="18" t="b">
        <v>1</v>
      </c>
      <c r="W2021" s="20">
        <v>0.96296296296296302</v>
      </c>
      <c r="X2021" s="20">
        <v>0.90625</v>
      </c>
      <c r="Y2021" s="19">
        <v>92683282.476682797</v>
      </c>
      <c r="Z2021" s="19">
        <v>53881084.353433102</v>
      </c>
      <c r="AA2021" s="19">
        <v>263753370.21097001</v>
      </c>
      <c r="AB2021" s="19">
        <v>55935074.2252969</v>
      </c>
      <c r="AC2021" s="19">
        <v>260384453.333372</v>
      </c>
      <c r="AD2021" s="19">
        <v>73086726.213175997</v>
      </c>
      <c r="AE2021" s="19">
        <v>80183468.776290104</v>
      </c>
      <c r="AF2021" s="19">
        <v>101089822.887115</v>
      </c>
      <c r="AG2021" s="19">
        <v>65749823.123288304</v>
      </c>
      <c r="AH2021" s="19">
        <v>185168259.70540601</v>
      </c>
      <c r="AI2021" s="19">
        <v>27832013.574805502</v>
      </c>
      <c r="AJ2021" s="19">
        <v>30802824.5448884</v>
      </c>
      <c r="AK2021" s="19">
        <v>207339289.497372</v>
      </c>
      <c r="AL2021" s="19">
        <v>175301890.91707999</v>
      </c>
      <c r="AM2021" s="19">
        <v>32711765.412374001</v>
      </c>
      <c r="AN2021" s="19">
        <v>31982568.9089517</v>
      </c>
      <c r="AO2021" s="19">
        <v>59516593.296109103</v>
      </c>
      <c r="AP2021" s="19">
        <v>96014540.638431206</v>
      </c>
      <c r="AQ2021" s="19">
        <v>67621881.978964597</v>
      </c>
      <c r="AR2021" s="19">
        <v>20081016.046962298</v>
      </c>
      <c r="AS2021" s="19">
        <v>72318.6274561951</v>
      </c>
      <c r="AT2021" s="19">
        <v>68209425.347580895</v>
      </c>
      <c r="AU2021" s="19">
        <v>136518071.664974</v>
      </c>
      <c r="AV2021" s="19">
        <v>55234191.760598302</v>
      </c>
      <c r="AW2021" s="19">
        <v>103038401.358777</v>
      </c>
      <c r="AX2021" s="19">
        <v>81079308.015430793</v>
      </c>
      <c r="AY2021" s="19">
        <v>211347008.28754601</v>
      </c>
      <c r="AZ2021" s="19">
        <v>94034548.547490001</v>
      </c>
      <c r="BA2021" s="19">
        <v>82594842.166458607</v>
      </c>
      <c r="BB2021" s="19">
        <v>225471990.97552699</v>
      </c>
      <c r="BC2021" s="19">
        <v>156722331.28509501</v>
      </c>
      <c r="BD2021" s="19">
        <v>248721787.66483599</v>
      </c>
      <c r="BE2021" s="19">
        <v>178704.60351362301</v>
      </c>
      <c r="BF2021" s="19">
        <v>114264947.914941</v>
      </c>
      <c r="BG2021" s="19">
        <v>142987.251866862</v>
      </c>
      <c r="BH2021" s="19">
        <v>97612189.841752201</v>
      </c>
      <c r="BI2021" s="19">
        <v>52188989.2217253</v>
      </c>
      <c r="BJ2021" s="19">
        <v>102013516.80293199</v>
      </c>
      <c r="BK2021" s="19">
        <v>77972166.980354905</v>
      </c>
      <c r="BL2021" s="19">
        <v>61694760.775393397</v>
      </c>
      <c r="BM2021" s="19">
        <v>81354410.279543102</v>
      </c>
      <c r="BN2021" s="19">
        <v>167641301.08574399</v>
      </c>
      <c r="BO2021" s="19">
        <v>348982590.28905398</v>
      </c>
      <c r="BP2021" s="19">
        <v>125696131.72785001</v>
      </c>
      <c r="BQ2021" s="19">
        <v>85057.759169334604</v>
      </c>
      <c r="BR2021" s="19">
        <v>203619564.32800299</v>
      </c>
      <c r="BS2021" s="19">
        <v>105855153.786525</v>
      </c>
      <c r="BT2021" s="19">
        <v>97941502.183331504</v>
      </c>
      <c r="BU2021" s="19">
        <v>85289402.705570593</v>
      </c>
      <c r="BV2021" s="19">
        <v>60512427.331698202</v>
      </c>
      <c r="BW2021" s="19">
        <v>127813031.887565</v>
      </c>
      <c r="BX2021" s="19">
        <v>55344158.292239003</v>
      </c>
      <c r="BY2021" s="19">
        <v>84271576.248962298</v>
      </c>
      <c r="BZ2021" s="19">
        <v>49759779.578240402</v>
      </c>
      <c r="CA2021" s="19">
        <v>54246535.931355298</v>
      </c>
      <c r="CB2021" s="19">
        <v>28611829.710440099</v>
      </c>
      <c r="CC2021" s="19">
        <v>29456948.208932798</v>
      </c>
      <c r="CD2021" s="19">
        <v>60512656.364141598</v>
      </c>
      <c r="CE2021" s="19">
        <v>87335094.045366406</v>
      </c>
    </row>
    <row r="2022" spans="1:83">
      <c r="A2022" s="18">
        <v>7476</v>
      </c>
      <c r="B2022" s="18" t="s">
        <v>2929</v>
      </c>
      <c r="C2022" s="18" t="s">
        <v>2930</v>
      </c>
      <c r="D2022" s="18" t="s">
        <v>116</v>
      </c>
      <c r="E2022" s="18" t="s">
        <v>114</v>
      </c>
      <c r="F2022" s="18" t="s">
        <v>114</v>
      </c>
      <c r="G2022" s="18" t="s">
        <v>116</v>
      </c>
      <c r="H2022" s="18" t="s">
        <v>114</v>
      </c>
      <c r="J2022" s="18">
        <v>-0.28000000000000003</v>
      </c>
      <c r="K2022" s="18">
        <v>296.18342000000001</v>
      </c>
      <c r="L2022" s="18">
        <v>297.19060999999999</v>
      </c>
      <c r="M2022" s="18">
        <v>5.2370000000000001</v>
      </c>
      <c r="N2022" s="18">
        <v>4308832.2240000004</v>
      </c>
      <c r="O2022" s="18">
        <v>1</v>
      </c>
      <c r="P2022" s="18">
        <v>0</v>
      </c>
      <c r="S2022" s="18" t="s">
        <v>118</v>
      </c>
      <c r="T2022" s="18">
        <v>3</v>
      </c>
      <c r="U2022" s="18" t="s">
        <v>802</v>
      </c>
      <c r="V2022" s="18" t="b">
        <v>0</v>
      </c>
      <c r="W2022" s="20">
        <v>0.81481481481481499</v>
      </c>
      <c r="X2022" s="20">
        <v>0.90625</v>
      </c>
      <c r="Y2022" s="19">
        <v>94680727.6851293</v>
      </c>
      <c r="Z2022" s="19">
        <v>63458263.282964803</v>
      </c>
      <c r="AA2022" s="19">
        <v>302507.99905691098</v>
      </c>
      <c r="AB2022" s="19">
        <v>46777882.731049098</v>
      </c>
      <c r="AC2022" s="19">
        <v>202761.79347830301</v>
      </c>
      <c r="AD2022" s="19">
        <v>45285920.062940598</v>
      </c>
      <c r="AE2022" s="19">
        <v>50477741.189905703</v>
      </c>
      <c r="AF2022" s="19">
        <v>151635641.10008699</v>
      </c>
      <c r="AG2022" s="19">
        <v>31814585.073421299</v>
      </c>
      <c r="AH2022" s="19">
        <v>94816859.549622506</v>
      </c>
      <c r="AI2022" s="19">
        <v>47802.709287413403</v>
      </c>
      <c r="AJ2022" s="19">
        <v>49518775.569955297</v>
      </c>
      <c r="AK2022" s="19">
        <v>40340032.781916402</v>
      </c>
      <c r="AL2022" s="19">
        <v>49312103.690817699</v>
      </c>
      <c r="AM2022" s="19">
        <v>126098607.23762999</v>
      </c>
      <c r="AN2022" s="19">
        <v>20356590.695681501</v>
      </c>
      <c r="AO2022" s="19">
        <v>22387474.045926299</v>
      </c>
      <c r="AP2022" s="19">
        <v>58502.331954147201</v>
      </c>
      <c r="AQ2022" s="19">
        <v>35055706.540243201</v>
      </c>
      <c r="AR2022" s="19">
        <v>30161175.362127099</v>
      </c>
      <c r="AS2022" s="19">
        <v>52919473.309333399</v>
      </c>
      <c r="AT2022" s="19">
        <v>32087337.159374699</v>
      </c>
      <c r="AU2022" s="19">
        <v>85629183.807846501</v>
      </c>
      <c r="AV2022" s="19">
        <v>26443167.371435501</v>
      </c>
      <c r="AW2022" s="19">
        <v>37282888.386929601</v>
      </c>
      <c r="AX2022" s="19">
        <v>23596746.174111001</v>
      </c>
      <c r="AY2022" s="19">
        <v>165758.196350452</v>
      </c>
      <c r="AZ2022" s="19">
        <v>70538056.646762505</v>
      </c>
      <c r="BA2022" s="19">
        <v>52049191.228826597</v>
      </c>
      <c r="BB2022" s="19">
        <v>211094.34997347501</v>
      </c>
      <c r="BC2022" s="19">
        <v>96032513.801319495</v>
      </c>
      <c r="BD2022" s="19">
        <v>38877531.461712301</v>
      </c>
      <c r="BE2022" s="19">
        <v>66098242.3006505</v>
      </c>
      <c r="BF2022" s="19">
        <v>128117136.057413</v>
      </c>
      <c r="BG2022" s="19">
        <v>53221384.645087898</v>
      </c>
      <c r="BH2022" s="19">
        <v>61933770.306601703</v>
      </c>
      <c r="BI2022" s="19">
        <v>34688986.613178</v>
      </c>
      <c r="BJ2022" s="19">
        <v>44184557.656384401</v>
      </c>
      <c r="BK2022" s="19">
        <v>97048.858051087198</v>
      </c>
      <c r="BL2022" s="19">
        <v>73916619.440721795</v>
      </c>
      <c r="BM2022" s="19">
        <v>23894105.8376946</v>
      </c>
      <c r="BN2022" s="19">
        <v>45964876.138375297</v>
      </c>
      <c r="BO2022" s="19">
        <v>37031265.509510502</v>
      </c>
      <c r="BP2022" s="19">
        <v>44559776.103086099</v>
      </c>
      <c r="BQ2022" s="19">
        <v>19801813.857964199</v>
      </c>
      <c r="BR2022" s="19">
        <v>93976076.906201795</v>
      </c>
      <c r="BS2022" s="19">
        <v>21072204.9522365</v>
      </c>
      <c r="BT2022" s="19">
        <v>24288648.358979002</v>
      </c>
      <c r="BU2022" s="19">
        <v>252817075.88927701</v>
      </c>
      <c r="BV2022" s="19">
        <v>53677.024710943901</v>
      </c>
      <c r="BW2022" s="19">
        <v>31924112.135795001</v>
      </c>
      <c r="BX2022" s="19">
        <v>52756968.630176201</v>
      </c>
      <c r="BY2022" s="19">
        <v>188403108.925262</v>
      </c>
      <c r="BZ2022" s="19">
        <v>53210043.8239225</v>
      </c>
      <c r="CA2022" s="19">
        <v>216351358.72046599</v>
      </c>
      <c r="CB2022" s="19">
        <v>14516306.304305</v>
      </c>
      <c r="CC2022" s="19">
        <v>60013957.934612297</v>
      </c>
      <c r="CD2022" s="19">
        <v>32063385.298013899</v>
      </c>
      <c r="CE2022" s="19">
        <v>49942972.3695454</v>
      </c>
    </row>
    <row r="2023" spans="1:83">
      <c r="A2023" s="18">
        <v>7484</v>
      </c>
      <c r="B2023" s="18" t="s">
        <v>2931</v>
      </c>
      <c r="C2023" s="18" t="s">
        <v>2932</v>
      </c>
      <c r="D2023" s="18" t="s">
        <v>116</v>
      </c>
      <c r="E2023" s="18" t="s">
        <v>114</v>
      </c>
      <c r="F2023" s="18" t="s">
        <v>115</v>
      </c>
      <c r="G2023" s="18" t="s">
        <v>116</v>
      </c>
      <c r="H2023" s="18" t="s">
        <v>114</v>
      </c>
      <c r="J2023" s="18">
        <v>-1.01</v>
      </c>
      <c r="K2023" s="18">
        <v>284.17734000000002</v>
      </c>
      <c r="L2023" s="18">
        <v>285.18468999999999</v>
      </c>
      <c r="M2023" s="18">
        <v>8.58</v>
      </c>
      <c r="N2023" s="18">
        <v>4302304.3940000003</v>
      </c>
      <c r="O2023" s="18">
        <v>10</v>
      </c>
      <c r="P2023" s="18">
        <v>0</v>
      </c>
      <c r="S2023" s="18" t="s">
        <v>118</v>
      </c>
      <c r="T2023" s="18">
        <v>4</v>
      </c>
      <c r="U2023" s="18" t="s">
        <v>809</v>
      </c>
      <c r="V2023" s="18" t="b">
        <v>1</v>
      </c>
      <c r="W2023" s="20">
        <v>0.48148148148148101</v>
      </c>
      <c r="X2023" s="20">
        <v>0.5</v>
      </c>
      <c r="Y2023" s="19">
        <v>234653212.66686499</v>
      </c>
      <c r="Z2023" s="19">
        <v>216602770.40651801</v>
      </c>
      <c r="AA2023" s="19">
        <v>302507.99905691098</v>
      </c>
      <c r="AB2023" s="19">
        <v>81474.388556081496</v>
      </c>
      <c r="AC2023" s="19">
        <v>202761.79347830301</v>
      </c>
      <c r="AD2023" s="19">
        <v>55143.880361755</v>
      </c>
      <c r="AE2023" s="19">
        <v>93066.8435548751</v>
      </c>
      <c r="AF2023" s="19">
        <v>364522020.130826</v>
      </c>
      <c r="AG2023" s="19">
        <v>38114390.668354802</v>
      </c>
      <c r="AH2023" s="19">
        <v>213770.07762069799</v>
      </c>
      <c r="AI2023" s="19">
        <v>88771922.205310702</v>
      </c>
      <c r="AJ2023" s="19">
        <v>37762.133882739698</v>
      </c>
      <c r="AK2023" s="19">
        <v>164147.76214103101</v>
      </c>
      <c r="AL2023" s="19">
        <v>187445.37779147099</v>
      </c>
      <c r="AM2023" s="19">
        <v>85852.124718513893</v>
      </c>
      <c r="AN2023" s="19">
        <v>215281807.11700901</v>
      </c>
      <c r="AO2023" s="19">
        <v>76109328.431807101</v>
      </c>
      <c r="AP2023" s="19">
        <v>59128862.113536596</v>
      </c>
      <c r="AQ2023" s="19">
        <v>131114673.347259</v>
      </c>
      <c r="AR2023" s="19">
        <v>88899699.029828995</v>
      </c>
      <c r="AS2023" s="19">
        <v>72318.6274561951</v>
      </c>
      <c r="AT2023" s="19">
        <v>60071.0548945306</v>
      </c>
      <c r="AU2023" s="19">
        <v>108917438.98197</v>
      </c>
      <c r="AV2023" s="19">
        <v>47093518.896199599</v>
      </c>
      <c r="AW2023" s="19">
        <v>97553.535244377999</v>
      </c>
      <c r="AX2023" s="19">
        <v>70045538.9000981</v>
      </c>
      <c r="AY2023" s="19">
        <v>165758.196350452</v>
      </c>
      <c r="AZ2023" s="19">
        <v>48131781.1197154</v>
      </c>
      <c r="BA2023" s="19">
        <v>101341.77104336501</v>
      </c>
      <c r="BB2023" s="19">
        <v>211094.34997347501</v>
      </c>
      <c r="BC2023" s="19">
        <v>101841478.544021</v>
      </c>
      <c r="BD2023" s="19">
        <v>146125064.57783601</v>
      </c>
      <c r="BE2023" s="19">
        <v>178704.60351362301</v>
      </c>
      <c r="BF2023" s="19">
        <v>168766.74855896301</v>
      </c>
      <c r="BG2023" s="19">
        <v>142987.251866862</v>
      </c>
      <c r="BH2023" s="19">
        <v>66844.4046139891</v>
      </c>
      <c r="BI2023" s="19">
        <v>47030.709569134902</v>
      </c>
      <c r="BJ2023" s="19">
        <v>85127438.685532704</v>
      </c>
      <c r="BK2023" s="19">
        <v>97048.858051087198</v>
      </c>
      <c r="BL2023" s="19">
        <v>60370.032756194603</v>
      </c>
      <c r="BM2023" s="19">
        <v>150987690.26704901</v>
      </c>
      <c r="BN2023" s="19">
        <v>51593.885876908498</v>
      </c>
      <c r="BO2023" s="19">
        <v>201897142.461528</v>
      </c>
      <c r="BP2023" s="19">
        <v>49023.555370657697</v>
      </c>
      <c r="BQ2023" s="19">
        <v>128620423.20589501</v>
      </c>
      <c r="BR2023" s="19">
        <v>138837.29432782999</v>
      </c>
      <c r="BS2023" s="19">
        <v>242114551.42457399</v>
      </c>
      <c r="BT2023" s="19">
        <v>84632.417955647994</v>
      </c>
      <c r="BU2023" s="19">
        <v>159413747.070178</v>
      </c>
      <c r="BV2023" s="19">
        <v>101523997.892278</v>
      </c>
      <c r="BW2023" s="19">
        <v>129020965.14075699</v>
      </c>
      <c r="BX2023" s="19">
        <v>60626.459295553897</v>
      </c>
      <c r="BY2023" s="19">
        <v>116284054.009252</v>
      </c>
      <c r="BZ2023" s="19">
        <v>145040121.90588701</v>
      </c>
      <c r="CA2023" s="19">
        <v>251469285.35056099</v>
      </c>
      <c r="CB2023" s="19">
        <v>56280.262764906503</v>
      </c>
      <c r="CC2023" s="19">
        <v>79188392.271474898</v>
      </c>
      <c r="CD2023" s="19">
        <v>100960690.29360101</v>
      </c>
      <c r="CE2023" s="19">
        <v>88838.795511459801</v>
      </c>
    </row>
    <row r="2024" spans="1:83">
      <c r="A2024" s="18">
        <v>7486</v>
      </c>
      <c r="C2024" s="18" t="s">
        <v>2933</v>
      </c>
      <c r="D2024" s="18" t="s">
        <v>116</v>
      </c>
      <c r="E2024" s="18" t="s">
        <v>114</v>
      </c>
      <c r="F2024" s="18" t="s">
        <v>114</v>
      </c>
      <c r="G2024" s="18" t="s">
        <v>114</v>
      </c>
      <c r="H2024" s="18" t="s">
        <v>114</v>
      </c>
      <c r="J2024" s="18">
        <v>2.36</v>
      </c>
      <c r="K2024" s="18">
        <v>369.25135999999998</v>
      </c>
      <c r="L2024" s="18">
        <v>370.25869999999998</v>
      </c>
      <c r="M2024" s="18">
        <v>6.8129999999999997</v>
      </c>
      <c r="N2024" s="18">
        <v>4301576.0279999999</v>
      </c>
      <c r="O2024" s="18">
        <v>0</v>
      </c>
      <c r="P2024" s="18">
        <v>0</v>
      </c>
      <c r="S2024" s="18" t="s">
        <v>118</v>
      </c>
      <c r="T2024" s="18">
        <v>2</v>
      </c>
      <c r="U2024" s="18" t="s">
        <v>802</v>
      </c>
      <c r="V2024" s="18" t="b">
        <v>0</v>
      </c>
      <c r="W2024" s="20">
        <v>0.44444444444444398</v>
      </c>
      <c r="X2024" s="20">
        <v>0.625</v>
      </c>
      <c r="Y2024" s="19">
        <v>211063.24240400901</v>
      </c>
      <c r="Z2024" s="19">
        <v>14949970.103709999</v>
      </c>
      <c r="AA2024" s="19">
        <v>302507.99905691098</v>
      </c>
      <c r="AB2024" s="19">
        <v>24495234.025064901</v>
      </c>
      <c r="AC2024" s="19">
        <v>202761.79347830301</v>
      </c>
      <c r="AD2024" s="19">
        <v>55143.880361755</v>
      </c>
      <c r="AE2024" s="19">
        <v>33753063.542883903</v>
      </c>
      <c r="AF2024" s="19">
        <v>246797.54089740699</v>
      </c>
      <c r="AG2024" s="19">
        <v>80802880.216585398</v>
      </c>
      <c r="AH2024" s="19">
        <v>213770.07762069799</v>
      </c>
      <c r="AI2024" s="19">
        <v>154949531.21529701</v>
      </c>
      <c r="AJ2024" s="19">
        <v>17543573.558276501</v>
      </c>
      <c r="AK2024" s="19">
        <v>164147.76214103101</v>
      </c>
      <c r="AL2024" s="19">
        <v>18011163.099220902</v>
      </c>
      <c r="AM2024" s="19">
        <v>13819797.970234999</v>
      </c>
      <c r="AN2024" s="19">
        <v>73007.899572116206</v>
      </c>
      <c r="AO2024" s="19">
        <v>74138.1008370583</v>
      </c>
      <c r="AP2024" s="19">
        <v>58502.331954147201</v>
      </c>
      <c r="AQ2024" s="19">
        <v>30113054.418068498</v>
      </c>
      <c r="AR2024" s="19">
        <v>49832.672295953402</v>
      </c>
      <c r="AS2024" s="19">
        <v>72318.6274561951</v>
      </c>
      <c r="AT2024" s="19">
        <v>7871131.8830609797</v>
      </c>
      <c r="AU2024" s="19">
        <v>139624.610384292</v>
      </c>
      <c r="AV2024" s="19">
        <v>20625688.596941501</v>
      </c>
      <c r="AW2024" s="19">
        <v>97553.535244377999</v>
      </c>
      <c r="AX2024" s="19">
        <v>8756454.6705209091</v>
      </c>
      <c r="AY2024" s="19">
        <v>165758.196350452</v>
      </c>
      <c r="AZ2024" s="19">
        <v>33724253.957211003</v>
      </c>
      <c r="BA2024" s="19">
        <v>15622296.814401301</v>
      </c>
      <c r="BB2024" s="19">
        <v>17979362.712505199</v>
      </c>
      <c r="BC2024" s="19">
        <v>48789363.745024003</v>
      </c>
      <c r="BD2024" s="19">
        <v>11442545.969755299</v>
      </c>
      <c r="BE2024" s="19">
        <v>178704.60351362301</v>
      </c>
      <c r="BF2024" s="19">
        <v>12185472.580801001</v>
      </c>
      <c r="BG2024" s="19">
        <v>8098776.4524785997</v>
      </c>
      <c r="BH2024" s="19">
        <v>6332982.7748693395</v>
      </c>
      <c r="BI2024" s="19">
        <v>47030.709569134902</v>
      </c>
      <c r="BJ2024" s="19">
        <v>40620.2248290192</v>
      </c>
      <c r="BK2024" s="19">
        <v>97048.858051087198</v>
      </c>
      <c r="BL2024" s="19">
        <v>8811611.2332569305</v>
      </c>
      <c r="BM2024" s="19">
        <v>69490934.294456303</v>
      </c>
      <c r="BN2024" s="19">
        <v>21703722.2126965</v>
      </c>
      <c r="BO2024" s="19">
        <v>209591.61585109399</v>
      </c>
      <c r="BP2024" s="19">
        <v>36385521.595740698</v>
      </c>
      <c r="BQ2024" s="19">
        <v>3234053.14270715</v>
      </c>
      <c r="BR2024" s="19">
        <v>138837.29432782999</v>
      </c>
      <c r="BS2024" s="19">
        <v>21712433.012751099</v>
      </c>
      <c r="BT2024" s="19">
        <v>84632.417955647994</v>
      </c>
      <c r="BU2024" s="19">
        <v>5776141.5192608004</v>
      </c>
      <c r="BV2024" s="19">
        <v>167947126.75071499</v>
      </c>
      <c r="BW2024" s="19">
        <v>39026593.419190101</v>
      </c>
      <c r="BX2024" s="19">
        <v>60626.459295553897</v>
      </c>
      <c r="BY2024" s="19">
        <v>23523824.460751299</v>
      </c>
      <c r="BZ2024" s="19">
        <v>41920006.390421502</v>
      </c>
      <c r="CA2024" s="19">
        <v>79644.185807155198</v>
      </c>
      <c r="CB2024" s="19">
        <v>56280.262764906503</v>
      </c>
      <c r="CC2024" s="19">
        <v>42452.059625298898</v>
      </c>
      <c r="CD2024" s="19">
        <v>65988268.579774499</v>
      </c>
      <c r="CE2024" s="19">
        <v>88838.795511459801</v>
      </c>
    </row>
    <row r="2025" spans="1:83">
      <c r="A2025" s="18">
        <v>7487</v>
      </c>
      <c r="B2025" s="18" t="s">
        <v>2934</v>
      </c>
      <c r="C2025" s="18" t="s">
        <v>2935</v>
      </c>
      <c r="D2025" s="18" t="s">
        <v>116</v>
      </c>
      <c r="E2025" s="18" t="s">
        <v>114</v>
      </c>
      <c r="F2025" s="18" t="s">
        <v>115</v>
      </c>
      <c r="G2025" s="18" t="s">
        <v>116</v>
      </c>
      <c r="H2025" s="18" t="s">
        <v>114</v>
      </c>
      <c r="J2025" s="18">
        <v>0.16</v>
      </c>
      <c r="K2025" s="18">
        <v>128.08375000000001</v>
      </c>
      <c r="L2025" s="18">
        <v>129.09101999999999</v>
      </c>
      <c r="M2025" s="18">
        <v>3.4209999999999998</v>
      </c>
      <c r="N2025" s="18">
        <v>4301328.926</v>
      </c>
      <c r="O2025" s="18">
        <v>35</v>
      </c>
      <c r="P2025" s="18">
        <v>0</v>
      </c>
      <c r="S2025" s="18" t="s">
        <v>118</v>
      </c>
      <c r="T2025" s="18">
        <v>3</v>
      </c>
      <c r="U2025" s="18" t="s">
        <v>802</v>
      </c>
      <c r="V2025" s="18" t="b">
        <v>0</v>
      </c>
      <c r="W2025" s="20">
        <v>0.407407407407407</v>
      </c>
      <c r="X2025" s="20">
        <v>0.53125</v>
      </c>
      <c r="Y2025" s="19">
        <v>211063.24240400901</v>
      </c>
      <c r="Z2025" s="19">
        <v>89712.935311184003</v>
      </c>
      <c r="AA2025" s="19">
        <v>317976393.84789997</v>
      </c>
      <c r="AB2025" s="19">
        <v>81474.388556081496</v>
      </c>
      <c r="AC2025" s="19">
        <v>105879063.319454</v>
      </c>
      <c r="AD2025" s="19">
        <v>115279187.785787</v>
      </c>
      <c r="AE2025" s="19">
        <v>115305730.300327</v>
      </c>
      <c r="AF2025" s="19">
        <v>246797.54089740699</v>
      </c>
      <c r="AG2025" s="19">
        <v>64152.505638069299</v>
      </c>
      <c r="AH2025" s="19">
        <v>213770.07762069799</v>
      </c>
      <c r="AI2025" s="19">
        <v>47802.709287413403</v>
      </c>
      <c r="AJ2025" s="19">
        <v>122396594.443896</v>
      </c>
      <c r="AK2025" s="19">
        <v>109184917.489353</v>
      </c>
      <c r="AL2025" s="19">
        <v>187445.37779147099</v>
      </c>
      <c r="AM2025" s="19">
        <v>32961296.930381201</v>
      </c>
      <c r="AN2025" s="19">
        <v>73007.899572116206</v>
      </c>
      <c r="AO2025" s="19">
        <v>74138.1008370583</v>
      </c>
      <c r="AP2025" s="19">
        <v>58502.331954147201</v>
      </c>
      <c r="AQ2025" s="19">
        <v>80515.804096136198</v>
      </c>
      <c r="AR2025" s="19">
        <v>49832.672295953402</v>
      </c>
      <c r="AS2025" s="19">
        <v>163677545.11130899</v>
      </c>
      <c r="AT2025" s="19">
        <v>120223115.31321301</v>
      </c>
      <c r="AU2025" s="19">
        <v>94352185.583732203</v>
      </c>
      <c r="AV2025" s="19">
        <v>76440711.322376296</v>
      </c>
      <c r="AW2025" s="19">
        <v>97553.535244377999</v>
      </c>
      <c r="AX2025" s="19">
        <v>73579.681769493298</v>
      </c>
      <c r="AY2025" s="19">
        <v>165758.196350452</v>
      </c>
      <c r="AZ2025" s="19">
        <v>242474107.606383</v>
      </c>
      <c r="BA2025" s="19">
        <v>46112689.110933699</v>
      </c>
      <c r="BB2025" s="19">
        <v>211094.34997347501</v>
      </c>
      <c r="BC2025" s="19">
        <v>62937.009110873303</v>
      </c>
      <c r="BD2025" s="19">
        <v>59583253.236501202</v>
      </c>
      <c r="BE2025" s="19">
        <v>178704.60351362301</v>
      </c>
      <c r="BF2025" s="19">
        <v>168766.74855896301</v>
      </c>
      <c r="BG2025" s="19">
        <v>142987.251866862</v>
      </c>
      <c r="BH2025" s="19">
        <v>74093844.781535804</v>
      </c>
      <c r="BI2025" s="19">
        <v>47030.709569134902</v>
      </c>
      <c r="BJ2025" s="19">
        <v>26334063.933091201</v>
      </c>
      <c r="BK2025" s="19">
        <v>173426253.12629399</v>
      </c>
      <c r="BL2025" s="19">
        <v>66716914.880832799</v>
      </c>
      <c r="BM2025" s="19">
        <v>40737189.663961403</v>
      </c>
      <c r="BN2025" s="19">
        <v>79869242.721741498</v>
      </c>
      <c r="BO2025" s="19">
        <v>209591.61585109399</v>
      </c>
      <c r="BP2025" s="19">
        <v>49023.555370657697</v>
      </c>
      <c r="BQ2025" s="19">
        <v>85057.759169334604</v>
      </c>
      <c r="BR2025" s="19">
        <v>138837.29432782999</v>
      </c>
      <c r="BS2025" s="19">
        <v>62508436.707382098</v>
      </c>
      <c r="BT2025" s="19">
        <v>84632.417955647994</v>
      </c>
      <c r="BU2025" s="19">
        <v>68094052.205968097</v>
      </c>
      <c r="BV2025" s="19">
        <v>43182437.034168497</v>
      </c>
      <c r="BW2025" s="19">
        <v>106813634.81206401</v>
      </c>
      <c r="BX2025" s="19">
        <v>58744444.644358397</v>
      </c>
      <c r="BY2025" s="19">
        <v>94840041.478649706</v>
      </c>
      <c r="BZ2025" s="19">
        <v>62077.4003332969</v>
      </c>
      <c r="CA2025" s="19">
        <v>79644.185807155198</v>
      </c>
      <c r="CB2025" s="19">
        <v>56280.262764906503</v>
      </c>
      <c r="CC2025" s="19">
        <v>42452.059625298898</v>
      </c>
      <c r="CD2025" s="19">
        <v>60530360.493047498</v>
      </c>
      <c r="CE2025" s="19">
        <v>53772761.493503101</v>
      </c>
    </row>
    <row r="2026" spans="1:83">
      <c r="A2026" s="18">
        <v>7488</v>
      </c>
      <c r="B2026" s="18" t="s">
        <v>2936</v>
      </c>
      <c r="C2026" s="18" t="s">
        <v>2937</v>
      </c>
      <c r="D2026" s="18" t="s">
        <v>116</v>
      </c>
      <c r="E2026" s="18" t="s">
        <v>114</v>
      </c>
      <c r="F2026" s="18" t="s">
        <v>114</v>
      </c>
      <c r="G2026" s="18" t="s">
        <v>116</v>
      </c>
      <c r="H2026" s="18" t="s">
        <v>114</v>
      </c>
      <c r="J2026" s="18">
        <v>-0.77</v>
      </c>
      <c r="K2026" s="18">
        <v>351.24068999999997</v>
      </c>
      <c r="L2026" s="18">
        <v>352.24811</v>
      </c>
      <c r="M2026" s="18">
        <v>8.2579999999999991</v>
      </c>
      <c r="N2026" s="18">
        <v>4301260.9869999997</v>
      </c>
      <c r="O2026" s="18">
        <v>1</v>
      </c>
      <c r="P2026" s="18">
        <v>0</v>
      </c>
      <c r="S2026" s="18" t="s">
        <v>118</v>
      </c>
      <c r="T2026" s="18">
        <v>2</v>
      </c>
      <c r="U2026" s="18" t="s">
        <v>802</v>
      </c>
      <c r="V2026" s="18" t="b">
        <v>1</v>
      </c>
      <c r="W2026" s="20">
        <v>0.51851851851851805</v>
      </c>
      <c r="X2026" s="20">
        <v>0.46875</v>
      </c>
      <c r="Y2026" s="19">
        <v>211063.24240400901</v>
      </c>
      <c r="Z2026" s="19">
        <v>89712.935311184003</v>
      </c>
      <c r="AA2026" s="19">
        <v>92092590.671216697</v>
      </c>
      <c r="AB2026" s="19">
        <v>58932648.027860798</v>
      </c>
      <c r="AC2026" s="19">
        <v>49526878.785477497</v>
      </c>
      <c r="AD2026" s="19">
        <v>55143.880361755</v>
      </c>
      <c r="AE2026" s="19">
        <v>239361037.87909001</v>
      </c>
      <c r="AF2026" s="19">
        <v>246797.54089740699</v>
      </c>
      <c r="AG2026" s="19">
        <v>64152.505638069299</v>
      </c>
      <c r="AH2026" s="19">
        <v>213770.07762069799</v>
      </c>
      <c r="AI2026" s="19">
        <v>47802.709287413403</v>
      </c>
      <c r="AJ2026" s="19">
        <v>122394661.203641</v>
      </c>
      <c r="AK2026" s="19">
        <v>45544128.114329398</v>
      </c>
      <c r="AL2026" s="19">
        <v>91343012.283632904</v>
      </c>
      <c r="AM2026" s="19">
        <v>85852.124718513893</v>
      </c>
      <c r="AN2026" s="19">
        <v>73007.899572116206</v>
      </c>
      <c r="AO2026" s="19">
        <v>49815053.633142203</v>
      </c>
      <c r="AP2026" s="19">
        <v>132992249.7694</v>
      </c>
      <c r="AQ2026" s="19">
        <v>80515.804096136198</v>
      </c>
      <c r="AR2026" s="19">
        <v>31557753.752579</v>
      </c>
      <c r="AS2026" s="19">
        <v>120026690.99993999</v>
      </c>
      <c r="AT2026" s="19">
        <v>60071.0548945306</v>
      </c>
      <c r="AU2026" s="19">
        <v>102225069.513577</v>
      </c>
      <c r="AV2026" s="19">
        <v>183517891.59055299</v>
      </c>
      <c r="AW2026" s="19">
        <v>97553.535244377999</v>
      </c>
      <c r="AX2026" s="19">
        <v>162045397.914397</v>
      </c>
      <c r="AY2026" s="19">
        <v>165758.196350452</v>
      </c>
      <c r="AZ2026" s="19">
        <v>85723436.653956607</v>
      </c>
      <c r="BA2026" s="19">
        <v>101341.77104336501</v>
      </c>
      <c r="BB2026" s="19">
        <v>211094.34997347501</v>
      </c>
      <c r="BC2026" s="19">
        <v>62937.009110873303</v>
      </c>
      <c r="BD2026" s="19">
        <v>59185344.812395498</v>
      </c>
      <c r="BE2026" s="19">
        <v>178704.60351362301</v>
      </c>
      <c r="BF2026" s="19">
        <v>168766.74855896301</v>
      </c>
      <c r="BG2026" s="19">
        <v>59509071.867310598</v>
      </c>
      <c r="BH2026" s="19">
        <v>74063611.523537204</v>
      </c>
      <c r="BI2026" s="19">
        <v>47030.709569134902</v>
      </c>
      <c r="BJ2026" s="19">
        <v>48382814.993633397</v>
      </c>
      <c r="BK2026" s="19">
        <v>34675615.643968903</v>
      </c>
      <c r="BL2026" s="19">
        <v>135651990.37285</v>
      </c>
      <c r="BM2026" s="19">
        <v>84490.603987824099</v>
      </c>
      <c r="BN2026" s="19">
        <v>41132370.2926853</v>
      </c>
      <c r="BO2026" s="19">
        <v>209591.61585109399</v>
      </c>
      <c r="BP2026" s="19">
        <v>49023.555370657697</v>
      </c>
      <c r="BQ2026" s="19">
        <v>85057.759169334604</v>
      </c>
      <c r="BR2026" s="19">
        <v>138837.29432782999</v>
      </c>
      <c r="BS2026" s="19">
        <v>74680.910813464201</v>
      </c>
      <c r="BT2026" s="19">
        <v>84632.417955647994</v>
      </c>
      <c r="BU2026" s="19">
        <v>77863.992415903005</v>
      </c>
      <c r="BV2026" s="19">
        <v>53677.024710943901</v>
      </c>
      <c r="BW2026" s="19">
        <v>103326474.327545</v>
      </c>
      <c r="BX2026" s="19">
        <v>116602617.184038</v>
      </c>
      <c r="BY2026" s="19">
        <v>126677536.406138</v>
      </c>
      <c r="BZ2026" s="19">
        <v>164603650.640154</v>
      </c>
      <c r="CA2026" s="19">
        <v>155228258.96462899</v>
      </c>
      <c r="CB2026" s="19">
        <v>110591679.75571699</v>
      </c>
      <c r="CC2026" s="19">
        <v>85708065.058758497</v>
      </c>
      <c r="CD2026" s="19">
        <v>42378.606606679503</v>
      </c>
      <c r="CE2026" s="19">
        <v>88838.795511459801</v>
      </c>
    </row>
    <row r="2027" spans="1:83">
      <c r="A2027" s="18">
        <v>7563</v>
      </c>
      <c r="B2027" s="18" t="s">
        <v>561</v>
      </c>
      <c r="C2027" s="18" t="s">
        <v>562</v>
      </c>
      <c r="D2027" s="18" t="s">
        <v>116</v>
      </c>
      <c r="E2027" s="18" t="s">
        <v>114</v>
      </c>
      <c r="F2027" s="18" t="s">
        <v>114</v>
      </c>
      <c r="G2027" s="18" t="s">
        <v>116</v>
      </c>
      <c r="H2027" s="18" t="s">
        <v>114</v>
      </c>
      <c r="J2027" s="18">
        <v>-0.08</v>
      </c>
      <c r="K2027" s="18">
        <v>226.13172</v>
      </c>
      <c r="L2027" s="18">
        <v>227.13896</v>
      </c>
      <c r="M2027" s="18">
        <v>5.4790000000000001</v>
      </c>
      <c r="N2027" s="18">
        <v>4297312.4579999996</v>
      </c>
      <c r="O2027" s="18">
        <v>3</v>
      </c>
      <c r="P2027" s="18">
        <v>0</v>
      </c>
      <c r="S2027" s="18" t="s">
        <v>118</v>
      </c>
      <c r="T2027" s="18">
        <v>4</v>
      </c>
      <c r="U2027" s="18" t="s">
        <v>121</v>
      </c>
      <c r="V2027" s="18" t="b">
        <v>0</v>
      </c>
      <c r="W2027" s="20">
        <v>0.592592592592593</v>
      </c>
      <c r="X2027" s="20">
        <v>0.375</v>
      </c>
      <c r="Y2027" s="19">
        <v>16540237.203585301</v>
      </c>
      <c r="Z2027" s="19">
        <v>34333645.217091702</v>
      </c>
      <c r="AA2027" s="19">
        <v>302507.99905691098</v>
      </c>
      <c r="AB2027" s="19">
        <v>37254895.860550001</v>
      </c>
      <c r="AC2027" s="19">
        <v>202761.79347830301</v>
      </c>
      <c r="AD2027" s="19">
        <v>65632859.325249501</v>
      </c>
      <c r="AE2027" s="19">
        <v>36965374.992859297</v>
      </c>
      <c r="AF2027" s="19">
        <v>16410941.3329487</v>
      </c>
      <c r="AG2027" s="19">
        <v>169098019.42636701</v>
      </c>
      <c r="AH2027" s="19">
        <v>213770.07762069799</v>
      </c>
      <c r="AI2027" s="19">
        <v>47802.709287413403</v>
      </c>
      <c r="AJ2027" s="19">
        <v>34539332.116641901</v>
      </c>
      <c r="AK2027" s="19">
        <v>23297548.4791243</v>
      </c>
      <c r="AL2027" s="19">
        <v>187445.37779147099</v>
      </c>
      <c r="AM2027" s="19">
        <v>85852.124718513893</v>
      </c>
      <c r="AN2027" s="19">
        <v>73007.899572116206</v>
      </c>
      <c r="AO2027" s="19">
        <v>240075886.38371801</v>
      </c>
      <c r="AP2027" s="19">
        <v>62756255.667652696</v>
      </c>
      <c r="AQ2027" s="19">
        <v>35788993.391865902</v>
      </c>
      <c r="AR2027" s="19">
        <v>29675113.2427078</v>
      </c>
      <c r="AS2027" s="19">
        <v>72318.6274561951</v>
      </c>
      <c r="AT2027" s="19">
        <v>74642373.063039407</v>
      </c>
      <c r="AU2027" s="19">
        <v>60528395.4884919</v>
      </c>
      <c r="AV2027" s="19">
        <v>57029.357966701697</v>
      </c>
      <c r="AW2027" s="19">
        <v>97553.535244377999</v>
      </c>
      <c r="AX2027" s="19">
        <v>17624754.194453102</v>
      </c>
      <c r="AY2027" s="19">
        <v>165758.196350452</v>
      </c>
      <c r="AZ2027" s="19">
        <v>35037088.2577383</v>
      </c>
      <c r="BA2027" s="19">
        <v>101341.77104336501</v>
      </c>
      <c r="BB2027" s="19">
        <v>211094.34997347501</v>
      </c>
      <c r="BC2027" s="19">
        <v>56810881.037596397</v>
      </c>
      <c r="BD2027" s="19">
        <v>35889625.232041299</v>
      </c>
      <c r="BE2027" s="19">
        <v>20473137.492563799</v>
      </c>
      <c r="BF2027" s="19">
        <v>25146029.3055395</v>
      </c>
      <c r="BG2027" s="19">
        <v>6869152.5182720404</v>
      </c>
      <c r="BH2027" s="19">
        <v>66844.4046139891</v>
      </c>
      <c r="BI2027" s="19">
        <v>47030.709569134902</v>
      </c>
      <c r="BJ2027" s="19">
        <v>40620.2248290192</v>
      </c>
      <c r="BK2027" s="19">
        <v>14310983.6080583</v>
      </c>
      <c r="BL2027" s="19">
        <v>60370.032756194603</v>
      </c>
      <c r="BM2027" s="19">
        <v>84490.603987824099</v>
      </c>
      <c r="BN2027" s="19">
        <v>51593.885876908498</v>
      </c>
      <c r="BO2027" s="19">
        <v>16333880.973853201</v>
      </c>
      <c r="BP2027" s="19">
        <v>49023.555370657697</v>
      </c>
      <c r="BQ2027" s="19">
        <v>85057.759169334604</v>
      </c>
      <c r="BR2027" s="19">
        <v>33096464.657455198</v>
      </c>
      <c r="BS2027" s="19">
        <v>33953544.0451217</v>
      </c>
      <c r="BT2027" s="19">
        <v>84632.417955647994</v>
      </c>
      <c r="BU2027" s="19">
        <v>77863.992415903005</v>
      </c>
      <c r="BV2027" s="19">
        <v>53677.024710943901</v>
      </c>
      <c r="BW2027" s="19">
        <v>109748.893649866</v>
      </c>
      <c r="BX2027" s="19">
        <v>39424135.402195498</v>
      </c>
      <c r="BY2027" s="19">
        <v>64359.7441030021</v>
      </c>
      <c r="BZ2027" s="19">
        <v>62077.4003332969</v>
      </c>
      <c r="CA2027" s="19">
        <v>79644.185807155198</v>
      </c>
      <c r="CB2027" s="19">
        <v>56280.262764906503</v>
      </c>
      <c r="CC2027" s="19">
        <v>42452.059625298898</v>
      </c>
      <c r="CD2027" s="19">
        <v>108686195.15358201</v>
      </c>
      <c r="CE2027" s="19">
        <v>88838.795511459801</v>
      </c>
    </row>
    <row r="2028" spans="1:83">
      <c r="A2028" s="18">
        <v>7492</v>
      </c>
      <c r="B2028" s="18" t="s">
        <v>2938</v>
      </c>
      <c r="C2028" s="18" t="s">
        <v>2939</v>
      </c>
      <c r="D2028" s="18" t="s">
        <v>116</v>
      </c>
      <c r="E2028" s="18" t="s">
        <v>114</v>
      </c>
      <c r="F2028" s="18" t="s">
        <v>115</v>
      </c>
      <c r="G2028" s="18" t="s">
        <v>116</v>
      </c>
      <c r="H2028" s="18" t="s">
        <v>114</v>
      </c>
      <c r="J2028" s="18">
        <v>-0.49</v>
      </c>
      <c r="K2028" s="18">
        <v>134.10947999999999</v>
      </c>
      <c r="L2028" s="18">
        <v>135.11678000000001</v>
      </c>
      <c r="M2028" s="18">
        <v>8.3550000000000004</v>
      </c>
      <c r="N2028" s="18">
        <v>4297109.6469999999</v>
      </c>
      <c r="O2028" s="18">
        <v>21</v>
      </c>
      <c r="P2028" s="18">
        <v>0</v>
      </c>
      <c r="S2028" s="18" t="s">
        <v>118</v>
      </c>
      <c r="T2028" s="18">
        <v>2</v>
      </c>
      <c r="U2028" s="18" t="s">
        <v>121</v>
      </c>
      <c r="V2028" s="18" t="b">
        <v>0</v>
      </c>
      <c r="W2028" s="20">
        <v>0.66666666666666696</v>
      </c>
      <c r="X2028" s="20">
        <v>0.65625</v>
      </c>
      <c r="Y2028" s="19">
        <v>115996847.74179301</v>
      </c>
      <c r="Z2028" s="19">
        <v>80781409.838600799</v>
      </c>
      <c r="AA2028" s="19">
        <v>124878816.626986</v>
      </c>
      <c r="AB2028" s="19">
        <v>26543908.766398799</v>
      </c>
      <c r="AC2028" s="19">
        <v>202761.79347830301</v>
      </c>
      <c r="AD2028" s="19">
        <v>66905531.770995997</v>
      </c>
      <c r="AE2028" s="19">
        <v>92333369.1556748</v>
      </c>
      <c r="AF2028" s="19">
        <v>81517327.591126293</v>
      </c>
      <c r="AG2028" s="19">
        <v>62904060.042731702</v>
      </c>
      <c r="AH2028" s="19">
        <v>123545604.48180699</v>
      </c>
      <c r="AI2028" s="19">
        <v>75890210.617480904</v>
      </c>
      <c r="AJ2028" s="19">
        <v>37762.133882739698</v>
      </c>
      <c r="AK2028" s="19">
        <v>164147.76214103101</v>
      </c>
      <c r="AL2028" s="19">
        <v>187445.37779147099</v>
      </c>
      <c r="AM2028" s="19">
        <v>247923495.55654299</v>
      </c>
      <c r="AN2028" s="19">
        <v>102999223.60878</v>
      </c>
      <c r="AO2028" s="19">
        <v>46941777.731506497</v>
      </c>
      <c r="AP2028" s="19">
        <v>30074066.377369702</v>
      </c>
      <c r="AQ2028" s="19">
        <v>80515.804096136198</v>
      </c>
      <c r="AR2028" s="19">
        <v>30304755.393684998</v>
      </c>
      <c r="AS2028" s="19">
        <v>32462571.173140701</v>
      </c>
      <c r="AT2028" s="19">
        <v>41343424.906531803</v>
      </c>
      <c r="AU2028" s="19">
        <v>139624.610384292</v>
      </c>
      <c r="AV2028" s="19">
        <v>57029.357966701697</v>
      </c>
      <c r="AW2028" s="19">
        <v>97553.535244377999</v>
      </c>
      <c r="AX2028" s="19">
        <v>20302740.458762798</v>
      </c>
      <c r="AY2028" s="19">
        <v>165758.196350452</v>
      </c>
      <c r="AZ2028" s="19">
        <v>33178292.202316899</v>
      </c>
      <c r="BA2028" s="19">
        <v>101341.77104336501</v>
      </c>
      <c r="BB2028" s="19">
        <v>211094.34997347501</v>
      </c>
      <c r="BC2028" s="19">
        <v>128440692.736347</v>
      </c>
      <c r="BD2028" s="19">
        <v>74280136.488449499</v>
      </c>
      <c r="BE2028" s="19">
        <v>178704.60351362301</v>
      </c>
      <c r="BF2028" s="19">
        <v>168766.74855896301</v>
      </c>
      <c r="BG2028" s="19">
        <v>47312580.621695504</v>
      </c>
      <c r="BH2028" s="19">
        <v>29671537.963194199</v>
      </c>
      <c r="BI2028" s="19">
        <v>47030.709569134902</v>
      </c>
      <c r="BJ2028" s="19">
        <v>52467189.417329602</v>
      </c>
      <c r="BK2028" s="19">
        <v>97048.858051087198</v>
      </c>
      <c r="BL2028" s="19">
        <v>76980360.627999499</v>
      </c>
      <c r="BM2028" s="19">
        <v>111089336.35119601</v>
      </c>
      <c r="BN2028" s="19">
        <v>51593.885876908498</v>
      </c>
      <c r="BO2028" s="19">
        <v>209591.61585109399</v>
      </c>
      <c r="BP2028" s="19">
        <v>24117782.225820702</v>
      </c>
      <c r="BQ2028" s="19">
        <v>70157457.783026502</v>
      </c>
      <c r="BR2028" s="19">
        <v>138837.29432782999</v>
      </c>
      <c r="BS2028" s="19">
        <v>110321394.987019</v>
      </c>
      <c r="BT2028" s="19">
        <v>145793721.472868</v>
      </c>
      <c r="BU2028" s="19">
        <v>28691809.010356799</v>
      </c>
      <c r="BV2028" s="19">
        <v>131096616.181412</v>
      </c>
      <c r="BW2028" s="19">
        <v>33456943.516676001</v>
      </c>
      <c r="BX2028" s="19">
        <v>60626.459295553897</v>
      </c>
      <c r="BY2028" s="19">
        <v>64307008.804578103</v>
      </c>
      <c r="BZ2028" s="19">
        <v>77559761.569884405</v>
      </c>
      <c r="CA2028" s="19">
        <v>112144154.504223</v>
      </c>
      <c r="CB2028" s="19">
        <v>56280.262764906503</v>
      </c>
      <c r="CC2028" s="19">
        <v>44763441.139638297</v>
      </c>
      <c r="CD2028" s="19">
        <v>137225006.652823</v>
      </c>
      <c r="CE2028" s="19">
        <v>125913114.402961</v>
      </c>
    </row>
    <row r="2029" spans="1:83">
      <c r="A2029" s="18">
        <v>8834</v>
      </c>
      <c r="C2029" s="18" t="s">
        <v>2940</v>
      </c>
      <c r="D2029" s="18" t="s">
        <v>116</v>
      </c>
      <c r="E2029" s="18" t="s">
        <v>114</v>
      </c>
      <c r="F2029" s="18" t="s">
        <v>114</v>
      </c>
      <c r="G2029" s="18" t="s">
        <v>114</v>
      </c>
      <c r="H2029" s="18" t="s">
        <v>114</v>
      </c>
      <c r="J2029" s="18">
        <v>2.93</v>
      </c>
      <c r="K2029" s="18">
        <v>257.85779000000002</v>
      </c>
      <c r="L2029" s="18">
        <v>280.84708000000001</v>
      </c>
      <c r="M2029" s="18">
        <v>0.66700000000000004</v>
      </c>
      <c r="N2029" s="18">
        <v>4293347.875</v>
      </c>
      <c r="O2029" s="18">
        <v>0</v>
      </c>
      <c r="P2029" s="18">
        <v>0</v>
      </c>
      <c r="S2029" s="18" t="s">
        <v>118</v>
      </c>
      <c r="T2029" s="18">
        <v>3</v>
      </c>
      <c r="U2029" s="18" t="s">
        <v>121</v>
      </c>
      <c r="V2029" s="18" t="b">
        <v>0</v>
      </c>
      <c r="W2029" s="20">
        <v>0.70370370370370405</v>
      </c>
      <c r="X2029" s="20">
        <v>0.625</v>
      </c>
      <c r="Y2029" s="19">
        <v>211063.24240400901</v>
      </c>
      <c r="Z2029" s="19">
        <v>65149624.285641097</v>
      </c>
      <c r="AA2029" s="19">
        <v>302507.99905691098</v>
      </c>
      <c r="AB2029" s="19">
        <v>42738729.206527598</v>
      </c>
      <c r="AC2029" s="19">
        <v>202761.79347830301</v>
      </c>
      <c r="AD2029" s="19">
        <v>23200754.163365401</v>
      </c>
      <c r="AE2029" s="19">
        <v>18925835.269216299</v>
      </c>
      <c r="AF2029" s="19">
        <v>246797.54089740699</v>
      </c>
      <c r="AG2029" s="19">
        <v>22004491.324922401</v>
      </c>
      <c r="AH2029" s="19">
        <v>213770.07762069799</v>
      </c>
      <c r="AI2029" s="19">
        <v>63577332.317305803</v>
      </c>
      <c r="AJ2029" s="19">
        <v>122169489.407455</v>
      </c>
      <c r="AK2029" s="19">
        <v>164147.76214103101</v>
      </c>
      <c r="AL2029" s="19">
        <v>187445.37779147099</v>
      </c>
      <c r="AM2029" s="19">
        <v>85852.124718513893</v>
      </c>
      <c r="AN2029" s="19">
        <v>19739770.409915</v>
      </c>
      <c r="AO2029" s="19">
        <v>26701306.638567299</v>
      </c>
      <c r="AP2029" s="19">
        <v>102945885.71062</v>
      </c>
      <c r="AQ2029" s="19">
        <v>63041498.655821003</v>
      </c>
      <c r="AR2029" s="19">
        <v>88495544.078101695</v>
      </c>
      <c r="AS2029" s="19">
        <v>18919637.794310499</v>
      </c>
      <c r="AT2029" s="19">
        <v>64141002.587338097</v>
      </c>
      <c r="AU2029" s="19">
        <v>37709526.499131799</v>
      </c>
      <c r="AV2029" s="19">
        <v>23167405.357584</v>
      </c>
      <c r="AW2029" s="19">
        <v>91845735.641427606</v>
      </c>
      <c r="AX2029" s="19">
        <v>43050991.4679989</v>
      </c>
      <c r="AY2029" s="19">
        <v>119544912.48796099</v>
      </c>
      <c r="AZ2029" s="19">
        <v>61934157.890768401</v>
      </c>
      <c r="BA2029" s="19">
        <v>32679817.091771699</v>
      </c>
      <c r="BB2029" s="19">
        <v>211094.34997347501</v>
      </c>
      <c r="BC2029" s="19">
        <v>62937.009110873303</v>
      </c>
      <c r="BD2029" s="19">
        <v>50201310.397966102</v>
      </c>
      <c r="BE2029" s="19">
        <v>178704.60351362301</v>
      </c>
      <c r="BF2029" s="19">
        <v>168766.74855896301</v>
      </c>
      <c r="BG2029" s="19">
        <v>142987.251866862</v>
      </c>
      <c r="BH2029" s="19">
        <v>45245126.796273597</v>
      </c>
      <c r="BI2029" s="19">
        <v>8287005.4988552798</v>
      </c>
      <c r="BJ2029" s="19">
        <v>16392141.576473201</v>
      </c>
      <c r="BK2029" s="19">
        <v>24612954.073994599</v>
      </c>
      <c r="BL2029" s="19">
        <v>27065133.579684999</v>
      </c>
      <c r="BM2029" s="19">
        <v>19857966.939531598</v>
      </c>
      <c r="BN2029" s="19">
        <v>5943084.4230015399</v>
      </c>
      <c r="BO2029" s="19">
        <v>209591.61585109399</v>
      </c>
      <c r="BP2029" s="19">
        <v>44324891.838941902</v>
      </c>
      <c r="BQ2029" s="19">
        <v>85057.759169334604</v>
      </c>
      <c r="BR2029" s="19">
        <v>138837.29432782999</v>
      </c>
      <c r="BS2029" s="19">
        <v>74680.910813464201</v>
      </c>
      <c r="BT2029" s="19">
        <v>84632.417955647994</v>
      </c>
      <c r="BU2029" s="19">
        <v>65626390.060288601</v>
      </c>
      <c r="BV2029" s="19">
        <v>9848628.0067663006</v>
      </c>
      <c r="BW2029" s="19">
        <v>20527617.214331102</v>
      </c>
      <c r="BX2029" s="19">
        <v>68303886.717525303</v>
      </c>
      <c r="BY2029" s="19">
        <v>85544032.200751305</v>
      </c>
      <c r="BZ2029" s="19">
        <v>62077.4003332969</v>
      </c>
      <c r="CA2029" s="19">
        <v>4987085.8950719396</v>
      </c>
      <c r="CB2029" s="19">
        <v>56280.262764906503</v>
      </c>
      <c r="CC2029" s="19">
        <v>59621137.257362299</v>
      </c>
      <c r="CD2029" s="19">
        <v>130055240.841296</v>
      </c>
      <c r="CE2029" s="19">
        <v>60260860.199625403</v>
      </c>
    </row>
    <row r="2030" spans="1:83">
      <c r="A2030" s="18">
        <v>7502</v>
      </c>
      <c r="B2030" s="18" t="s">
        <v>2941</v>
      </c>
      <c r="C2030" s="18" t="s">
        <v>2942</v>
      </c>
      <c r="D2030" s="18" t="s">
        <v>114</v>
      </c>
      <c r="E2030" s="18" t="s">
        <v>114</v>
      </c>
      <c r="F2030" s="18" t="s">
        <v>114</v>
      </c>
      <c r="G2030" s="18" t="s">
        <v>116</v>
      </c>
      <c r="H2030" s="18" t="s">
        <v>114</v>
      </c>
      <c r="J2030" s="18">
        <v>-3.42</v>
      </c>
      <c r="K2030" s="18">
        <v>179.11648</v>
      </c>
      <c r="L2030" s="18">
        <v>180.12369000000001</v>
      </c>
      <c r="M2030" s="18">
        <v>3.3380000000000001</v>
      </c>
      <c r="N2030" s="18">
        <v>4282778.3650000002</v>
      </c>
      <c r="O2030" s="18">
        <v>1</v>
      </c>
      <c r="P2030" s="18">
        <v>0</v>
      </c>
      <c r="S2030" s="18" t="s">
        <v>118</v>
      </c>
      <c r="T2030" s="18">
        <v>3</v>
      </c>
      <c r="U2030" s="18" t="s">
        <v>802</v>
      </c>
      <c r="V2030" s="18" t="b">
        <v>0</v>
      </c>
      <c r="W2030" s="20">
        <v>0.62962962962962998</v>
      </c>
      <c r="X2030" s="20">
        <v>0.5625</v>
      </c>
      <c r="Y2030" s="19">
        <v>211063.24240400901</v>
      </c>
      <c r="Z2030" s="19">
        <v>89712.935311184003</v>
      </c>
      <c r="AA2030" s="19">
        <v>302507.99905691098</v>
      </c>
      <c r="AB2030" s="19">
        <v>43215551.027357601</v>
      </c>
      <c r="AC2030" s="19">
        <v>82712128.540450096</v>
      </c>
      <c r="AD2030" s="19">
        <v>50900693.395589903</v>
      </c>
      <c r="AE2030" s="19">
        <v>93066.8435548751</v>
      </c>
      <c r="AF2030" s="19">
        <v>114191250.87021101</v>
      </c>
      <c r="AG2030" s="19">
        <v>33599101.3518731</v>
      </c>
      <c r="AH2030" s="19">
        <v>213770.07762069799</v>
      </c>
      <c r="AI2030" s="19">
        <v>67020323.676242702</v>
      </c>
      <c r="AJ2030" s="19">
        <v>43284666.313512102</v>
      </c>
      <c r="AK2030" s="19">
        <v>115216778.65151601</v>
      </c>
      <c r="AL2030" s="19">
        <v>187445.37779147099</v>
      </c>
      <c r="AM2030" s="19">
        <v>21479504.746937901</v>
      </c>
      <c r="AN2030" s="19">
        <v>231201448.01445401</v>
      </c>
      <c r="AO2030" s="19">
        <v>74138.1008370583</v>
      </c>
      <c r="AP2030" s="19">
        <v>114200763.10996</v>
      </c>
      <c r="AQ2030" s="19">
        <v>33327736.418698601</v>
      </c>
      <c r="AR2030" s="19">
        <v>46633482.835897103</v>
      </c>
      <c r="AS2030" s="19">
        <v>17803373.5495064</v>
      </c>
      <c r="AT2030" s="19">
        <v>18689338.305715799</v>
      </c>
      <c r="AU2030" s="19">
        <v>139624.610384292</v>
      </c>
      <c r="AV2030" s="19">
        <v>69779429.765346602</v>
      </c>
      <c r="AW2030" s="19">
        <v>97553.535244377999</v>
      </c>
      <c r="AX2030" s="19">
        <v>26987936.743799899</v>
      </c>
      <c r="AY2030" s="19">
        <v>165758.196350452</v>
      </c>
      <c r="AZ2030" s="19">
        <v>62886045.780735403</v>
      </c>
      <c r="BA2030" s="19">
        <v>17765795.932745699</v>
      </c>
      <c r="BB2030" s="19">
        <v>211094.34997347501</v>
      </c>
      <c r="BC2030" s="19">
        <v>62937.009110873303</v>
      </c>
      <c r="BD2030" s="19">
        <v>130916.54913210199</v>
      </c>
      <c r="BE2030" s="19">
        <v>178704.60351362301</v>
      </c>
      <c r="BF2030" s="19">
        <v>168766.74855896301</v>
      </c>
      <c r="BG2030" s="19">
        <v>49318863.910783</v>
      </c>
      <c r="BH2030" s="19">
        <v>66844.4046139891</v>
      </c>
      <c r="BI2030" s="19">
        <v>42657346.5474426</v>
      </c>
      <c r="BJ2030" s="19">
        <v>40620.2248290192</v>
      </c>
      <c r="BK2030" s="19">
        <v>18275578.538585301</v>
      </c>
      <c r="BL2030" s="19">
        <v>85082707.789207503</v>
      </c>
      <c r="BM2030" s="19">
        <v>31690704.723221499</v>
      </c>
      <c r="BN2030" s="19">
        <v>51593.885876908498</v>
      </c>
      <c r="BO2030" s="19">
        <v>209591.61585109399</v>
      </c>
      <c r="BP2030" s="19">
        <v>126098400.089334</v>
      </c>
      <c r="BQ2030" s="19">
        <v>25346057.359689198</v>
      </c>
      <c r="BR2030" s="19">
        <v>138837.29432782999</v>
      </c>
      <c r="BS2030" s="19">
        <v>74680.910813464201</v>
      </c>
      <c r="BT2030" s="19">
        <v>84632.417955647994</v>
      </c>
      <c r="BU2030" s="19">
        <v>10920390.9712134</v>
      </c>
      <c r="BV2030" s="19">
        <v>33623103.756157503</v>
      </c>
      <c r="BW2030" s="19">
        <v>109748.893649866</v>
      </c>
      <c r="BX2030" s="19">
        <v>60626.459295553897</v>
      </c>
      <c r="BY2030" s="19">
        <v>26072559.729116499</v>
      </c>
      <c r="BZ2030" s="19">
        <v>17190405.416739698</v>
      </c>
      <c r="CA2030" s="19">
        <v>7313187.9301086804</v>
      </c>
      <c r="CB2030" s="19">
        <v>61746635.0051357</v>
      </c>
      <c r="CC2030" s="19">
        <v>122265698.95656601</v>
      </c>
      <c r="CD2030" s="19">
        <v>136767347.80086201</v>
      </c>
      <c r="CE2030" s="19">
        <v>20210304.887383498</v>
      </c>
    </row>
    <row r="2031" spans="1:83">
      <c r="A2031" s="18">
        <v>7509</v>
      </c>
      <c r="D2031" s="18" t="s">
        <v>114</v>
      </c>
      <c r="E2031" s="18" t="s">
        <v>114</v>
      </c>
      <c r="F2031" s="18" t="s">
        <v>114</v>
      </c>
      <c r="G2031" s="18" t="s">
        <v>114</v>
      </c>
      <c r="H2031" s="18" t="s">
        <v>114</v>
      </c>
      <c r="K2031" s="18">
        <v>234.66331</v>
      </c>
      <c r="L2031" s="18">
        <v>235.67044000000001</v>
      </c>
      <c r="M2031" s="18">
        <v>4.2869999999999999</v>
      </c>
      <c r="N2031" s="18">
        <v>4277708.6449999996</v>
      </c>
      <c r="O2031" s="18">
        <v>0</v>
      </c>
      <c r="P2031" s="18">
        <v>0</v>
      </c>
      <c r="S2031" s="18" t="s">
        <v>118</v>
      </c>
      <c r="T2031" s="18">
        <v>1</v>
      </c>
      <c r="U2031" s="18" t="s">
        <v>802</v>
      </c>
      <c r="V2031" s="18" t="b">
        <v>0</v>
      </c>
      <c r="W2031" s="20">
        <v>0.296296296296296</v>
      </c>
      <c r="X2031" s="20">
        <v>0.5</v>
      </c>
      <c r="Y2031" s="19">
        <v>4767379.1277481196</v>
      </c>
      <c r="Z2031" s="19">
        <v>89712.935311184003</v>
      </c>
      <c r="AA2031" s="19">
        <v>302507.99905691098</v>
      </c>
      <c r="AB2031" s="19">
        <v>81474.388556081496</v>
      </c>
      <c r="AC2031" s="19">
        <v>202761.79347830301</v>
      </c>
      <c r="AD2031" s="19">
        <v>38672721.789536797</v>
      </c>
      <c r="AE2031" s="19">
        <v>93066.8435548751</v>
      </c>
      <c r="AF2031" s="19">
        <v>246797.54089740699</v>
      </c>
      <c r="AG2031" s="19">
        <v>64152.505638069299</v>
      </c>
      <c r="AH2031" s="19">
        <v>213770.07762069799</v>
      </c>
      <c r="AI2031" s="19">
        <v>47802.709287413403</v>
      </c>
      <c r="AJ2031" s="19">
        <v>6187156.6501697302</v>
      </c>
      <c r="AK2031" s="19">
        <v>73793506.412919</v>
      </c>
      <c r="AL2031" s="19">
        <v>222453466.982344</v>
      </c>
      <c r="AM2031" s="19">
        <v>127207072.315724</v>
      </c>
      <c r="AN2031" s="19">
        <v>100490322.22831701</v>
      </c>
      <c r="AO2031" s="19">
        <v>74138.1008370583</v>
      </c>
      <c r="AP2031" s="19">
        <v>58502.331954147201</v>
      </c>
      <c r="AQ2031" s="19">
        <v>80515.804096136198</v>
      </c>
      <c r="AR2031" s="19">
        <v>49832.672295953402</v>
      </c>
      <c r="AS2031" s="19">
        <v>72318.6274561951</v>
      </c>
      <c r="AT2031" s="19">
        <v>96815540.1807684</v>
      </c>
      <c r="AU2031" s="19">
        <v>139624.610384292</v>
      </c>
      <c r="AV2031" s="19">
        <v>57029.357966701697</v>
      </c>
      <c r="AW2031" s="19">
        <v>97553.535244377999</v>
      </c>
      <c r="AX2031" s="19">
        <v>73579.681769493298</v>
      </c>
      <c r="AY2031" s="19">
        <v>165758.196350452</v>
      </c>
      <c r="AZ2031" s="19">
        <v>107552.178623912</v>
      </c>
      <c r="BA2031" s="19">
        <v>13514737.244820399</v>
      </c>
      <c r="BB2031" s="19">
        <v>211094.34997347501</v>
      </c>
      <c r="BC2031" s="19">
        <v>62937.009110873303</v>
      </c>
      <c r="BD2031" s="19">
        <v>130916.54913210199</v>
      </c>
      <c r="BE2031" s="19">
        <v>25130957.8756232</v>
      </c>
      <c r="BF2031" s="19">
        <v>168766.74855896301</v>
      </c>
      <c r="BG2031" s="19">
        <v>121077556.723924</v>
      </c>
      <c r="BH2031" s="19">
        <v>10060263.073579799</v>
      </c>
      <c r="BI2031" s="19">
        <v>7853265.4326106803</v>
      </c>
      <c r="BJ2031" s="19">
        <v>40620.2248290192</v>
      </c>
      <c r="BK2031" s="19">
        <v>5010798.7712672902</v>
      </c>
      <c r="BL2031" s="19">
        <v>148377684.064722</v>
      </c>
      <c r="BM2031" s="19">
        <v>84490.603987824099</v>
      </c>
      <c r="BN2031" s="19">
        <v>51593.885876908498</v>
      </c>
      <c r="BO2031" s="19">
        <v>209591.61585109399</v>
      </c>
      <c r="BP2031" s="19">
        <v>158025130.625806</v>
      </c>
      <c r="BQ2031" s="19">
        <v>40803009.165191501</v>
      </c>
      <c r="BR2031" s="19">
        <v>77401010.5955818</v>
      </c>
      <c r="BS2031" s="19">
        <v>232389244.65101299</v>
      </c>
      <c r="BT2031" s="19">
        <v>31126300.8970167</v>
      </c>
      <c r="BU2031" s="19">
        <v>77863.992415903005</v>
      </c>
      <c r="BV2031" s="19">
        <v>60488112.5372945</v>
      </c>
      <c r="BW2031" s="19">
        <v>109748.893649866</v>
      </c>
      <c r="BX2031" s="19">
        <v>49008991.573532701</v>
      </c>
      <c r="BY2031" s="19">
        <v>28634325.420265801</v>
      </c>
      <c r="BZ2031" s="19">
        <v>62077.4003332969</v>
      </c>
      <c r="CA2031" s="19">
        <v>79644.185807155198</v>
      </c>
      <c r="CB2031" s="19">
        <v>56280.262764906503</v>
      </c>
      <c r="CC2031" s="19">
        <v>42452.059625298898</v>
      </c>
      <c r="CD2031" s="19">
        <v>42378.606606679503</v>
      </c>
      <c r="CE2031" s="19">
        <v>17388895.462072399</v>
      </c>
    </row>
    <row r="2032" spans="1:83">
      <c r="A2032" s="18">
        <v>7515</v>
      </c>
      <c r="C2032" s="18" t="s">
        <v>2943</v>
      </c>
      <c r="D2032" s="18" t="s">
        <v>116</v>
      </c>
      <c r="E2032" s="18" t="s">
        <v>114</v>
      </c>
      <c r="F2032" s="18" t="s">
        <v>114</v>
      </c>
      <c r="G2032" s="18" t="s">
        <v>114</v>
      </c>
      <c r="H2032" s="18" t="s">
        <v>114</v>
      </c>
      <c r="J2032" s="18">
        <v>1.94</v>
      </c>
      <c r="K2032" s="18">
        <v>1240.7729400000001</v>
      </c>
      <c r="L2032" s="18">
        <v>414.59750000000003</v>
      </c>
      <c r="M2032" s="18">
        <v>6.3310000000000004</v>
      </c>
      <c r="N2032" s="18">
        <v>4274959.182</v>
      </c>
      <c r="O2032" s="18">
        <v>0</v>
      </c>
      <c r="P2032" s="18">
        <v>0</v>
      </c>
      <c r="S2032" s="18" t="s">
        <v>118</v>
      </c>
      <c r="T2032" s="18">
        <v>2</v>
      </c>
      <c r="U2032" s="18" t="s">
        <v>802</v>
      </c>
      <c r="V2032" s="18" t="b">
        <v>0</v>
      </c>
      <c r="W2032" s="20">
        <v>0.407407407407407</v>
      </c>
      <c r="X2032" s="20">
        <v>0.625</v>
      </c>
      <c r="Y2032" s="19">
        <v>211063.24240400901</v>
      </c>
      <c r="Z2032" s="19">
        <v>22067118.506223701</v>
      </c>
      <c r="AA2032" s="19">
        <v>302507.99905691098</v>
      </c>
      <c r="AB2032" s="19">
        <v>52505115.467740104</v>
      </c>
      <c r="AC2032" s="19">
        <v>202761.79347830301</v>
      </c>
      <c r="AD2032" s="19">
        <v>177639461.30280799</v>
      </c>
      <c r="AE2032" s="19">
        <v>93066.8435548751</v>
      </c>
      <c r="AF2032" s="19">
        <v>246797.54089740699</v>
      </c>
      <c r="AG2032" s="19">
        <v>12941051.845837699</v>
      </c>
      <c r="AH2032" s="19">
        <v>213770.07762069799</v>
      </c>
      <c r="AI2032" s="19">
        <v>47802.709287413403</v>
      </c>
      <c r="AJ2032" s="19">
        <v>39678177.379672401</v>
      </c>
      <c r="AK2032" s="19">
        <v>164147.76214103101</v>
      </c>
      <c r="AL2032" s="19">
        <v>187445.37779147099</v>
      </c>
      <c r="AM2032" s="19">
        <v>55591690.684689403</v>
      </c>
      <c r="AN2032" s="19">
        <v>73007.899572116206</v>
      </c>
      <c r="AO2032" s="19">
        <v>10934521.7454112</v>
      </c>
      <c r="AP2032" s="19">
        <v>41532993.094963498</v>
      </c>
      <c r="AQ2032" s="19">
        <v>80515.804096136198</v>
      </c>
      <c r="AR2032" s="19">
        <v>14010098.056210799</v>
      </c>
      <c r="AS2032" s="19">
        <v>35813399.699920699</v>
      </c>
      <c r="AT2032" s="19">
        <v>60071.0548945306</v>
      </c>
      <c r="AU2032" s="19">
        <v>139624.610384292</v>
      </c>
      <c r="AV2032" s="19">
        <v>7102208.8256053999</v>
      </c>
      <c r="AW2032" s="19">
        <v>97553.535244377999</v>
      </c>
      <c r="AX2032" s="19">
        <v>73579.681769493298</v>
      </c>
      <c r="AY2032" s="19">
        <v>165758.196350452</v>
      </c>
      <c r="AZ2032" s="19">
        <v>18360301.3001865</v>
      </c>
      <c r="BA2032" s="19">
        <v>101341.77104336501</v>
      </c>
      <c r="BB2032" s="19">
        <v>211094.34997347501</v>
      </c>
      <c r="BC2032" s="19">
        <v>45493004.412073001</v>
      </c>
      <c r="BD2032" s="19">
        <v>10768576.979483901</v>
      </c>
      <c r="BE2032" s="19">
        <v>37465339.323862903</v>
      </c>
      <c r="BF2032" s="19">
        <v>8146212.5101811904</v>
      </c>
      <c r="BG2032" s="19">
        <v>142987.251866862</v>
      </c>
      <c r="BH2032" s="19">
        <v>2201215.1637870399</v>
      </c>
      <c r="BI2032" s="19">
        <v>10670871.178817499</v>
      </c>
      <c r="BJ2032" s="19">
        <v>8960973.9224006906</v>
      </c>
      <c r="BK2032" s="19">
        <v>97048.858051087198</v>
      </c>
      <c r="BL2032" s="19">
        <v>60370.032756194603</v>
      </c>
      <c r="BM2032" s="19">
        <v>84490.603987824099</v>
      </c>
      <c r="BN2032" s="19">
        <v>10562883.875753701</v>
      </c>
      <c r="BO2032" s="19">
        <v>209591.61585109399</v>
      </c>
      <c r="BP2032" s="19">
        <v>4572078.672247</v>
      </c>
      <c r="BQ2032" s="19">
        <v>7588321.6426894199</v>
      </c>
      <c r="BR2032" s="19">
        <v>138837.29432782999</v>
      </c>
      <c r="BS2032" s="19">
        <v>74680.910813464201</v>
      </c>
      <c r="BT2032" s="19">
        <v>84632.417955647994</v>
      </c>
      <c r="BU2032" s="19">
        <v>77863.992415903005</v>
      </c>
      <c r="BV2032" s="19">
        <v>28206663.849372201</v>
      </c>
      <c r="BW2032" s="19">
        <v>109748.893649866</v>
      </c>
      <c r="BX2032" s="19">
        <v>178718109.04382801</v>
      </c>
      <c r="BY2032" s="19">
        <v>4579382.1519926004</v>
      </c>
      <c r="BZ2032" s="19">
        <v>51520701.341422401</v>
      </c>
      <c r="CA2032" s="19">
        <v>85049833.681942403</v>
      </c>
      <c r="CB2032" s="19">
        <v>9411884.0799940992</v>
      </c>
      <c r="CC2032" s="19">
        <v>8190246.1913548699</v>
      </c>
      <c r="CD2032" s="19">
        <v>31384791.449588101</v>
      </c>
      <c r="CE2032" s="19">
        <v>3238501.7137960298</v>
      </c>
    </row>
    <row r="2033" spans="1:83">
      <c r="A2033" s="18">
        <v>7520</v>
      </c>
      <c r="C2033" s="18" t="s">
        <v>2944</v>
      </c>
      <c r="D2033" s="18" t="s">
        <v>116</v>
      </c>
      <c r="E2033" s="18" t="s">
        <v>114</v>
      </c>
      <c r="F2033" s="18" t="s">
        <v>114</v>
      </c>
      <c r="G2033" s="18" t="s">
        <v>114</v>
      </c>
      <c r="H2033" s="18" t="s">
        <v>114</v>
      </c>
      <c r="J2033" s="18">
        <v>0.16</v>
      </c>
      <c r="K2033" s="18">
        <v>1105.6468500000001</v>
      </c>
      <c r="L2033" s="18">
        <v>553.83043999999995</v>
      </c>
      <c r="M2033" s="18">
        <v>5.9180000000000001</v>
      </c>
      <c r="N2033" s="18">
        <v>4274497.2390000001</v>
      </c>
      <c r="O2033" s="18">
        <v>0</v>
      </c>
      <c r="P2033" s="18">
        <v>0</v>
      </c>
      <c r="S2033" s="18" t="s">
        <v>118</v>
      </c>
      <c r="T2033" s="18">
        <v>1</v>
      </c>
      <c r="U2033" s="18" t="s">
        <v>802</v>
      </c>
      <c r="V2033" s="18" t="b">
        <v>0</v>
      </c>
      <c r="W2033" s="20">
        <v>0.51851851851851805</v>
      </c>
      <c r="X2033" s="20">
        <v>0.25</v>
      </c>
      <c r="Y2033" s="19">
        <v>211063.24240400901</v>
      </c>
      <c r="Z2033" s="19">
        <v>4554260.6079370901</v>
      </c>
      <c r="AA2033" s="19">
        <v>302507.99905691098</v>
      </c>
      <c r="AB2033" s="19">
        <v>62285380.854144901</v>
      </c>
      <c r="AC2033" s="19">
        <v>202761.79347830301</v>
      </c>
      <c r="AD2033" s="19">
        <v>8195287.9612293905</v>
      </c>
      <c r="AE2033" s="19">
        <v>93066.8435548751</v>
      </c>
      <c r="AF2033" s="19">
        <v>246797.54089740699</v>
      </c>
      <c r="AG2033" s="19">
        <v>64152.505638069299</v>
      </c>
      <c r="AH2033" s="19">
        <v>213770.07762069799</v>
      </c>
      <c r="AI2033" s="19">
        <v>47802.709287413403</v>
      </c>
      <c r="AJ2033" s="19">
        <v>121633084.568579</v>
      </c>
      <c r="AK2033" s="19">
        <v>164147.76214103101</v>
      </c>
      <c r="AL2033" s="19">
        <v>187445.37779147099</v>
      </c>
      <c r="AM2033" s="19">
        <v>7895383.8988321396</v>
      </c>
      <c r="AN2033" s="19">
        <v>8084309.6840803297</v>
      </c>
      <c r="AO2033" s="19">
        <v>74138.1008370583</v>
      </c>
      <c r="AP2033" s="19">
        <v>58502.331954147201</v>
      </c>
      <c r="AQ2033" s="19">
        <v>10665198.480743401</v>
      </c>
      <c r="AR2033" s="19">
        <v>9907935.4124840591</v>
      </c>
      <c r="AS2033" s="19">
        <v>3437722.4186599799</v>
      </c>
      <c r="AT2033" s="19">
        <v>5417524.93297318</v>
      </c>
      <c r="AU2033" s="19">
        <v>6232034.1455935696</v>
      </c>
      <c r="AV2033" s="19">
        <v>48043604.733025998</v>
      </c>
      <c r="AW2033" s="19">
        <v>97553.535244377999</v>
      </c>
      <c r="AX2033" s="19">
        <v>11683187.556707099</v>
      </c>
      <c r="AY2033" s="19">
        <v>8541596.0038559902</v>
      </c>
      <c r="AZ2033" s="19">
        <v>107552.178623912</v>
      </c>
      <c r="BA2033" s="19">
        <v>101341.77104336501</v>
      </c>
      <c r="BB2033" s="19">
        <v>211094.34997347501</v>
      </c>
      <c r="BC2033" s="19">
        <v>62937.009110873303</v>
      </c>
      <c r="BD2033" s="19">
        <v>13261451.861955101</v>
      </c>
      <c r="BE2033" s="19">
        <v>25703867.5847148</v>
      </c>
      <c r="BF2033" s="19">
        <v>168766.74855896301</v>
      </c>
      <c r="BG2033" s="19">
        <v>142987.251866862</v>
      </c>
      <c r="BH2033" s="19">
        <v>66844.4046139891</v>
      </c>
      <c r="BI2033" s="19">
        <v>1283292.1685846599</v>
      </c>
      <c r="BJ2033" s="19">
        <v>25379468.1003443</v>
      </c>
      <c r="BK2033" s="19">
        <v>97048.858051087198</v>
      </c>
      <c r="BL2033" s="19">
        <v>60370.032756194603</v>
      </c>
      <c r="BM2033" s="19">
        <v>26844168.565971199</v>
      </c>
      <c r="BN2033" s="19">
        <v>7546298.8657812402</v>
      </c>
      <c r="BO2033" s="19">
        <v>209591.61585109399</v>
      </c>
      <c r="BP2033" s="19">
        <v>49023.555370657697</v>
      </c>
      <c r="BQ2033" s="19">
        <v>85057.759169334604</v>
      </c>
      <c r="BR2033" s="19">
        <v>138837.29432782999</v>
      </c>
      <c r="BS2033" s="19">
        <v>74680.910813464201</v>
      </c>
      <c r="BT2033" s="19">
        <v>84632.417955647994</v>
      </c>
      <c r="BU2033" s="19">
        <v>77863.992415903005</v>
      </c>
      <c r="BV2033" s="19">
        <v>53677.024710943901</v>
      </c>
      <c r="BW2033" s="19">
        <v>109748.893649866</v>
      </c>
      <c r="BX2033" s="19">
        <v>60626.459295553897</v>
      </c>
      <c r="BY2033" s="19">
        <v>64359.7441030021</v>
      </c>
      <c r="BZ2033" s="19">
        <v>62077.4003332969</v>
      </c>
      <c r="CA2033" s="19">
        <v>79644.185807155198</v>
      </c>
      <c r="CB2033" s="19">
        <v>4192960.3558057901</v>
      </c>
      <c r="CC2033" s="19">
        <v>42452.059625298898</v>
      </c>
      <c r="CD2033" s="19">
        <v>16339668.443728499</v>
      </c>
      <c r="CE2033" s="19">
        <v>88838.795511459801</v>
      </c>
    </row>
    <row r="2034" spans="1:83">
      <c r="A2034" s="18">
        <v>7521</v>
      </c>
      <c r="B2034" s="18" t="s">
        <v>1905</v>
      </c>
      <c r="C2034" s="18" t="s">
        <v>1906</v>
      </c>
      <c r="D2034" s="18" t="s">
        <v>116</v>
      </c>
      <c r="E2034" s="18" t="s">
        <v>114</v>
      </c>
      <c r="F2034" s="18" t="s">
        <v>116</v>
      </c>
      <c r="G2034" s="18" t="s">
        <v>116</v>
      </c>
      <c r="H2034" s="18" t="s">
        <v>114</v>
      </c>
      <c r="J2034" s="18">
        <v>-0.19</v>
      </c>
      <c r="K2034" s="18">
        <v>212.1412</v>
      </c>
      <c r="L2034" s="18">
        <v>213.14841000000001</v>
      </c>
      <c r="M2034" s="18">
        <v>7.6239999999999997</v>
      </c>
      <c r="N2034" s="18">
        <v>4274271.28</v>
      </c>
      <c r="O2034" s="18">
        <v>12</v>
      </c>
      <c r="P2034" s="18">
        <v>0</v>
      </c>
      <c r="S2034" s="18" t="s">
        <v>118</v>
      </c>
      <c r="T2034" s="18">
        <v>3</v>
      </c>
      <c r="U2034" s="18" t="s">
        <v>121</v>
      </c>
      <c r="V2034" s="18" t="b">
        <v>0</v>
      </c>
      <c r="W2034" s="20">
        <v>0.296296296296296</v>
      </c>
      <c r="X2034" s="20">
        <v>0.5</v>
      </c>
      <c r="Y2034" s="19">
        <v>27846237.786539901</v>
      </c>
      <c r="Z2034" s="19">
        <v>89712.935311184003</v>
      </c>
      <c r="AA2034" s="19">
        <v>302507.99905691098</v>
      </c>
      <c r="AB2034" s="19">
        <v>81474.388556081496</v>
      </c>
      <c r="AC2034" s="19">
        <v>202761.79347830301</v>
      </c>
      <c r="AD2034" s="19">
        <v>55143.880361755</v>
      </c>
      <c r="AE2034" s="19">
        <v>93066.8435548751</v>
      </c>
      <c r="AF2034" s="19">
        <v>246797.54089740699</v>
      </c>
      <c r="AG2034" s="19">
        <v>73796849.051331893</v>
      </c>
      <c r="AH2034" s="19">
        <v>213770.07762069799</v>
      </c>
      <c r="AI2034" s="19">
        <v>73464276.640951902</v>
      </c>
      <c r="AJ2034" s="19">
        <v>36215923.523462899</v>
      </c>
      <c r="AK2034" s="19">
        <v>164147.76214103101</v>
      </c>
      <c r="AL2034" s="19">
        <v>187445.37779147099</v>
      </c>
      <c r="AM2034" s="19">
        <v>85852.124718513893</v>
      </c>
      <c r="AN2034" s="19">
        <v>194156546.195227</v>
      </c>
      <c r="AO2034" s="19">
        <v>74138.1008370583</v>
      </c>
      <c r="AP2034" s="19">
        <v>109136581.125413</v>
      </c>
      <c r="AQ2034" s="19">
        <v>80515.804096136198</v>
      </c>
      <c r="AR2034" s="19">
        <v>54319174.313992903</v>
      </c>
      <c r="AS2034" s="19">
        <v>72318.6274561951</v>
      </c>
      <c r="AT2034" s="19">
        <v>87790553.437944606</v>
      </c>
      <c r="AU2034" s="19">
        <v>139624.610384292</v>
      </c>
      <c r="AV2034" s="19">
        <v>57029.357966701697</v>
      </c>
      <c r="AW2034" s="19">
        <v>97553.535244377999</v>
      </c>
      <c r="AX2034" s="19">
        <v>73579.681769493298</v>
      </c>
      <c r="AY2034" s="19">
        <v>165758.196350452</v>
      </c>
      <c r="AZ2034" s="19">
        <v>107552.178623912</v>
      </c>
      <c r="BA2034" s="19">
        <v>101341.77104336501</v>
      </c>
      <c r="BB2034" s="19">
        <v>211094.34997347501</v>
      </c>
      <c r="BC2034" s="19">
        <v>62937.009110873303</v>
      </c>
      <c r="BD2034" s="19">
        <v>130916.54913210199</v>
      </c>
      <c r="BE2034" s="19">
        <v>178704.60351362301</v>
      </c>
      <c r="BF2034" s="19">
        <v>168766.74855896301</v>
      </c>
      <c r="BG2034" s="19">
        <v>142987.251866862</v>
      </c>
      <c r="BH2034" s="19">
        <v>160713776.81448501</v>
      </c>
      <c r="BI2034" s="19">
        <v>35170944.275139101</v>
      </c>
      <c r="BJ2034" s="19">
        <v>94779218.862097993</v>
      </c>
      <c r="BK2034" s="19">
        <v>97048.858051087198</v>
      </c>
      <c r="BL2034" s="19">
        <v>50900576.930039398</v>
      </c>
      <c r="BM2034" s="19">
        <v>94644146.352783903</v>
      </c>
      <c r="BN2034" s="19">
        <v>51593.885876908498</v>
      </c>
      <c r="BO2034" s="19">
        <v>209591.61585109399</v>
      </c>
      <c r="BP2034" s="19">
        <v>42037799.266361497</v>
      </c>
      <c r="BQ2034" s="19">
        <v>59916010.188055098</v>
      </c>
      <c r="BR2034" s="19">
        <v>14952384.1287663</v>
      </c>
      <c r="BS2034" s="19">
        <v>74680.910813464201</v>
      </c>
      <c r="BT2034" s="19">
        <v>27999836.826877799</v>
      </c>
      <c r="BU2034" s="19">
        <v>77863.992415903005</v>
      </c>
      <c r="BV2034" s="19">
        <v>53677.024710943901</v>
      </c>
      <c r="BW2034" s="19">
        <v>109748.893649866</v>
      </c>
      <c r="BX2034" s="19">
        <v>34505113.382788099</v>
      </c>
      <c r="BY2034" s="19">
        <v>68916446.371419802</v>
      </c>
      <c r="BZ2034" s="19">
        <v>199942793.58689201</v>
      </c>
      <c r="CA2034" s="19">
        <v>79644.185807155198</v>
      </c>
      <c r="CB2034" s="19">
        <v>55963236.882138602</v>
      </c>
      <c r="CC2034" s="19">
        <v>47933110.328774303</v>
      </c>
      <c r="CD2034" s="19">
        <v>102914947.33235601</v>
      </c>
      <c r="CE2034" s="19">
        <v>38382573.248283997</v>
      </c>
    </row>
    <row r="2035" spans="1:83">
      <c r="A2035" s="18">
        <v>10740</v>
      </c>
      <c r="B2035" s="18" t="s">
        <v>2945</v>
      </c>
      <c r="C2035" s="18" t="s">
        <v>2946</v>
      </c>
      <c r="D2035" s="18" t="s">
        <v>116</v>
      </c>
      <c r="E2035" s="18" t="s">
        <v>114</v>
      </c>
      <c r="F2035" s="18" t="s">
        <v>114</v>
      </c>
      <c r="G2035" s="18" t="s">
        <v>116</v>
      </c>
      <c r="H2035" s="18" t="s">
        <v>114</v>
      </c>
      <c r="J2035" s="18">
        <v>-0.82</v>
      </c>
      <c r="K2035" s="18">
        <v>369.32398999999998</v>
      </c>
      <c r="L2035" s="18">
        <v>370.33089999999999</v>
      </c>
      <c r="M2035" s="18">
        <v>8.8529999999999998</v>
      </c>
      <c r="N2035" s="18">
        <v>4260071.398</v>
      </c>
      <c r="O2035" s="18">
        <v>3</v>
      </c>
      <c r="P2035" s="18">
        <v>0</v>
      </c>
      <c r="S2035" s="18" t="s">
        <v>118</v>
      </c>
      <c r="T2035" s="18">
        <v>3</v>
      </c>
      <c r="U2035" s="18" t="s">
        <v>802</v>
      </c>
      <c r="V2035" s="18" t="b">
        <v>1</v>
      </c>
      <c r="W2035" s="20">
        <v>0.74074074074074103</v>
      </c>
      <c r="X2035" s="20">
        <v>0.875</v>
      </c>
      <c r="Y2035" s="19">
        <v>206286008.48695099</v>
      </c>
      <c r="Z2035" s="19">
        <v>89712.935311184003</v>
      </c>
      <c r="AA2035" s="19">
        <v>215284193.74297801</v>
      </c>
      <c r="AB2035" s="19">
        <v>81474.388556081496</v>
      </c>
      <c r="AC2035" s="19">
        <v>206323417.636868</v>
      </c>
      <c r="AD2035" s="19">
        <v>110452247.335079</v>
      </c>
      <c r="AE2035" s="19">
        <v>79588449.784844905</v>
      </c>
      <c r="AF2035" s="19">
        <v>222050424.020345</v>
      </c>
      <c r="AG2035" s="19">
        <v>64152.505638069299</v>
      </c>
      <c r="AH2035" s="19">
        <v>170745875.838451</v>
      </c>
      <c r="AI2035" s="19">
        <v>35356451.678732</v>
      </c>
      <c r="AJ2035" s="19">
        <v>24716362.781692799</v>
      </c>
      <c r="AK2035" s="19">
        <v>165190430.04676399</v>
      </c>
      <c r="AL2035" s="19">
        <v>261529396.89022601</v>
      </c>
      <c r="AM2035" s="19">
        <v>53920351.260018297</v>
      </c>
      <c r="AN2035" s="19">
        <v>73007.899572116206</v>
      </c>
      <c r="AO2035" s="19">
        <v>77281488.775113001</v>
      </c>
      <c r="AP2035" s="19">
        <v>70094393.592429101</v>
      </c>
      <c r="AQ2035" s="19">
        <v>60915980.242370903</v>
      </c>
      <c r="AR2035" s="19">
        <v>28430992.576183699</v>
      </c>
      <c r="AS2035" s="19">
        <v>48813113.211327299</v>
      </c>
      <c r="AT2035" s="19">
        <v>60071.0548945306</v>
      </c>
      <c r="AU2035" s="19">
        <v>92995512.449898303</v>
      </c>
      <c r="AV2035" s="19">
        <v>50267896.997019202</v>
      </c>
      <c r="AW2035" s="19">
        <v>97553.535244377999</v>
      </c>
      <c r="AX2035" s="19">
        <v>61411209.429882199</v>
      </c>
      <c r="AY2035" s="19">
        <v>165758.196350452</v>
      </c>
      <c r="AZ2035" s="19">
        <v>143054115.64546001</v>
      </c>
      <c r="BA2035" s="19">
        <v>110319117.956089</v>
      </c>
      <c r="BB2035" s="19">
        <v>220858577.85450599</v>
      </c>
      <c r="BC2035" s="19">
        <v>71161585.166147202</v>
      </c>
      <c r="BD2035" s="19">
        <v>140517995.076401</v>
      </c>
      <c r="BE2035" s="19">
        <v>201580555.225153</v>
      </c>
      <c r="BF2035" s="19">
        <v>130372178.94992299</v>
      </c>
      <c r="BG2035" s="19">
        <v>125624359.33462501</v>
      </c>
      <c r="BH2035" s="19">
        <v>63721987.032911003</v>
      </c>
      <c r="BI2035" s="19">
        <v>59862125.944474399</v>
      </c>
      <c r="BJ2035" s="19">
        <v>40620.2248290192</v>
      </c>
      <c r="BK2035" s="19">
        <v>94052553.206557393</v>
      </c>
      <c r="BL2035" s="19">
        <v>45408519.236605503</v>
      </c>
      <c r="BM2035" s="19">
        <v>77029184.937199697</v>
      </c>
      <c r="BN2035" s="19">
        <v>165624762.46204299</v>
      </c>
      <c r="BO2035" s="19">
        <v>371358886.42633897</v>
      </c>
      <c r="BP2035" s="19">
        <v>36497674.198477298</v>
      </c>
      <c r="BQ2035" s="19">
        <v>85057.759169334604</v>
      </c>
      <c r="BR2035" s="19">
        <v>109114277.239684</v>
      </c>
      <c r="BS2035" s="19">
        <v>62424670.1554152</v>
      </c>
      <c r="BT2035" s="19">
        <v>80475885.024182305</v>
      </c>
      <c r="BU2035" s="19">
        <v>119632525.949909</v>
      </c>
      <c r="BV2035" s="19">
        <v>32624171.3808158</v>
      </c>
      <c r="BW2035" s="19">
        <v>84419446.154156297</v>
      </c>
      <c r="BX2035" s="19">
        <v>71470420.878241494</v>
      </c>
      <c r="BY2035" s="19">
        <v>53932175.128251597</v>
      </c>
      <c r="BZ2035" s="19">
        <v>62077.4003332969</v>
      </c>
      <c r="CA2035" s="19">
        <v>43987818.738142498</v>
      </c>
      <c r="CB2035" s="19">
        <v>30338949.044755399</v>
      </c>
      <c r="CC2035" s="19">
        <v>23337753.588906001</v>
      </c>
      <c r="CD2035" s="19">
        <v>35098878.883280501</v>
      </c>
      <c r="CE2035" s="19">
        <v>88838.795511459801</v>
      </c>
    </row>
    <row r="2036" spans="1:83">
      <c r="A2036" s="18">
        <v>7541</v>
      </c>
      <c r="B2036" s="18" t="s">
        <v>1007</v>
      </c>
      <c r="C2036" s="18" t="s">
        <v>1008</v>
      </c>
      <c r="D2036" s="18" t="s">
        <v>116</v>
      </c>
      <c r="E2036" s="18" t="s">
        <v>114</v>
      </c>
      <c r="F2036" s="18" t="s">
        <v>115</v>
      </c>
      <c r="G2036" s="18" t="s">
        <v>116</v>
      </c>
      <c r="H2036" s="18" t="s">
        <v>114</v>
      </c>
      <c r="J2036" s="18">
        <v>-0.41</v>
      </c>
      <c r="K2036" s="18">
        <v>386.10001</v>
      </c>
      <c r="L2036" s="18">
        <v>387.10699</v>
      </c>
      <c r="M2036" s="18">
        <v>8.375</v>
      </c>
      <c r="N2036" s="18">
        <v>4254907.2829999998</v>
      </c>
      <c r="O2036" s="18">
        <v>18</v>
      </c>
      <c r="P2036" s="18">
        <v>0</v>
      </c>
      <c r="S2036" s="18" t="s">
        <v>118</v>
      </c>
      <c r="T2036" s="18">
        <v>2</v>
      </c>
      <c r="U2036" s="18" t="s">
        <v>802</v>
      </c>
      <c r="V2036" s="18" t="b">
        <v>0</v>
      </c>
      <c r="W2036" s="20">
        <v>0.77777777777777801</v>
      </c>
      <c r="X2036" s="20">
        <v>0.65625</v>
      </c>
      <c r="Y2036" s="19">
        <v>363513324.39254898</v>
      </c>
      <c r="Z2036" s="19">
        <v>89712.935311184003</v>
      </c>
      <c r="AA2036" s="19">
        <v>302507.99905691098</v>
      </c>
      <c r="AB2036" s="19">
        <v>17866348.375704501</v>
      </c>
      <c r="AC2036" s="19">
        <v>30790614.386831101</v>
      </c>
      <c r="AD2036" s="19">
        <v>10676121.167854</v>
      </c>
      <c r="AE2036" s="19">
        <v>129953379.877342</v>
      </c>
      <c r="AF2036" s="19">
        <v>54368735.227612197</v>
      </c>
      <c r="AG2036" s="19">
        <v>5145184.8435280696</v>
      </c>
      <c r="AH2036" s="19">
        <v>213770.07762069799</v>
      </c>
      <c r="AI2036" s="19">
        <v>47802.709287413403</v>
      </c>
      <c r="AJ2036" s="19">
        <v>30364086.369708501</v>
      </c>
      <c r="AK2036" s="19">
        <v>42142274.344591103</v>
      </c>
      <c r="AL2036" s="19">
        <v>39403491.601876602</v>
      </c>
      <c r="AM2036" s="19">
        <v>12384381.5033055</v>
      </c>
      <c r="AN2036" s="19">
        <v>23053758.486366801</v>
      </c>
      <c r="AO2036" s="19">
        <v>74138.1008370583</v>
      </c>
      <c r="AP2036" s="19">
        <v>56084452.353472598</v>
      </c>
      <c r="AQ2036" s="19">
        <v>9214904.3515199702</v>
      </c>
      <c r="AR2036" s="19">
        <v>3871426.04342493</v>
      </c>
      <c r="AS2036" s="19">
        <v>8756578.6684898995</v>
      </c>
      <c r="AT2036" s="19">
        <v>30450636.013893198</v>
      </c>
      <c r="AU2036" s="19">
        <v>22227368.895979099</v>
      </c>
      <c r="AV2036" s="19">
        <v>57029.357966701697</v>
      </c>
      <c r="AW2036" s="19">
        <v>52542326.256567098</v>
      </c>
      <c r="AX2036" s="19">
        <v>29166093.6807658</v>
      </c>
      <c r="AY2036" s="19">
        <v>15225433.5281079</v>
      </c>
      <c r="AZ2036" s="19">
        <v>107552.178623912</v>
      </c>
      <c r="BA2036" s="19">
        <v>89639444.709690601</v>
      </c>
      <c r="BB2036" s="19">
        <v>96517670.666926995</v>
      </c>
      <c r="BC2036" s="19">
        <v>62937.009110873303</v>
      </c>
      <c r="BD2036" s="19">
        <v>263458887.53709701</v>
      </c>
      <c r="BE2036" s="19">
        <v>527557314.65290701</v>
      </c>
      <c r="BF2036" s="19">
        <v>41967623.600436099</v>
      </c>
      <c r="BG2036" s="19">
        <v>142987.251866862</v>
      </c>
      <c r="BH2036" s="19">
        <v>66844.4046139891</v>
      </c>
      <c r="BI2036" s="19">
        <v>8686230.2107453495</v>
      </c>
      <c r="BJ2036" s="19">
        <v>129591438.760867</v>
      </c>
      <c r="BK2036" s="19">
        <v>27435122.299444798</v>
      </c>
      <c r="BL2036" s="19">
        <v>60370.032756194603</v>
      </c>
      <c r="BM2036" s="19">
        <v>32893450.055481602</v>
      </c>
      <c r="BN2036" s="19">
        <v>165423989.93024799</v>
      </c>
      <c r="BO2036" s="19">
        <v>376562544.50252497</v>
      </c>
      <c r="BP2036" s="19">
        <v>8982638.2406657208</v>
      </c>
      <c r="BQ2036" s="19">
        <v>85057.759169334604</v>
      </c>
      <c r="BR2036" s="19">
        <v>27654027.032773402</v>
      </c>
      <c r="BS2036" s="19">
        <v>74680.910813464201</v>
      </c>
      <c r="BT2036" s="19">
        <v>17998434.2543189</v>
      </c>
      <c r="BU2036" s="19">
        <v>31552301.044599999</v>
      </c>
      <c r="BV2036" s="19">
        <v>53677.024710943901</v>
      </c>
      <c r="BW2036" s="19">
        <v>56004920.319178998</v>
      </c>
      <c r="BX2036" s="19">
        <v>7547783.9137709299</v>
      </c>
      <c r="BY2036" s="19">
        <v>15752487.3338603</v>
      </c>
      <c r="BZ2036" s="19">
        <v>62077.4003332969</v>
      </c>
      <c r="CA2036" s="19">
        <v>79644.185807155198</v>
      </c>
      <c r="CB2036" s="19">
        <v>56280.262764906503</v>
      </c>
      <c r="CC2036" s="19">
        <v>4060534.4696526201</v>
      </c>
      <c r="CD2036" s="19">
        <v>6117856.4354260098</v>
      </c>
      <c r="CE2036" s="19">
        <v>22816623.398332901</v>
      </c>
    </row>
    <row r="2037" spans="1:83">
      <c r="A2037" s="18">
        <v>7560</v>
      </c>
      <c r="B2037" s="18" t="s">
        <v>2947</v>
      </c>
      <c r="C2037" s="18" t="s">
        <v>2948</v>
      </c>
      <c r="D2037" s="18" t="s">
        <v>116</v>
      </c>
      <c r="E2037" s="18" t="s">
        <v>114</v>
      </c>
      <c r="F2037" s="18" t="s">
        <v>114</v>
      </c>
      <c r="G2037" s="18" t="s">
        <v>116</v>
      </c>
      <c r="H2037" s="18" t="s">
        <v>114</v>
      </c>
      <c r="J2037" s="18">
        <v>7.0000000000000007E-2</v>
      </c>
      <c r="K2037" s="18">
        <v>182.07080999999999</v>
      </c>
      <c r="L2037" s="18">
        <v>183.07813999999999</v>
      </c>
      <c r="M2037" s="18">
        <v>6.4720000000000004</v>
      </c>
      <c r="N2037" s="18">
        <v>4245371.5839999998</v>
      </c>
      <c r="O2037" s="18">
        <v>2</v>
      </c>
      <c r="P2037" s="18">
        <v>0</v>
      </c>
      <c r="S2037" s="18" t="s">
        <v>118</v>
      </c>
      <c r="T2037" s="18">
        <v>2</v>
      </c>
      <c r="U2037" s="18" t="s">
        <v>802</v>
      </c>
      <c r="V2037" s="18" t="b">
        <v>1</v>
      </c>
      <c r="W2037" s="20">
        <v>0.96296296296296302</v>
      </c>
      <c r="X2037" s="20">
        <v>0.96875</v>
      </c>
      <c r="Y2037" s="19">
        <v>238117694.08151099</v>
      </c>
      <c r="Z2037" s="19">
        <v>67139912.805541798</v>
      </c>
      <c r="AA2037" s="19">
        <v>600851466.48631203</v>
      </c>
      <c r="AB2037" s="19">
        <v>78400453.862046301</v>
      </c>
      <c r="AC2037" s="19">
        <v>120183748.433055</v>
      </c>
      <c r="AD2037" s="19">
        <v>55143.880361755</v>
      </c>
      <c r="AE2037" s="19">
        <v>101289501.992235</v>
      </c>
      <c r="AF2037" s="19">
        <v>207038588.00104001</v>
      </c>
      <c r="AG2037" s="19">
        <v>39681387.2830773</v>
      </c>
      <c r="AH2037" s="19">
        <v>573126623.73038101</v>
      </c>
      <c r="AI2037" s="19">
        <v>77057715.590030804</v>
      </c>
      <c r="AJ2037" s="19">
        <v>19361413.182407599</v>
      </c>
      <c r="AK2037" s="19">
        <v>86421774.134143502</v>
      </c>
      <c r="AL2037" s="19">
        <v>56885034.904102497</v>
      </c>
      <c r="AM2037" s="19">
        <v>39263239.089230202</v>
      </c>
      <c r="AN2037" s="19">
        <v>47627038.112035699</v>
      </c>
      <c r="AO2037" s="19">
        <v>29317267.366748501</v>
      </c>
      <c r="AP2037" s="19">
        <v>16466381.674509</v>
      </c>
      <c r="AQ2037" s="19">
        <v>66475295.942642398</v>
      </c>
      <c r="AR2037" s="19">
        <v>22291344.603628501</v>
      </c>
      <c r="AS2037" s="19">
        <v>27854496.846875001</v>
      </c>
      <c r="AT2037" s="19">
        <v>82664849.908622697</v>
      </c>
      <c r="AU2037" s="19">
        <v>71698772.238905802</v>
      </c>
      <c r="AV2037" s="19">
        <v>64554461.966006003</v>
      </c>
      <c r="AW2037" s="19">
        <v>169165956.56809801</v>
      </c>
      <c r="AX2037" s="19">
        <v>59577190.693634003</v>
      </c>
      <c r="AY2037" s="19">
        <v>261023985.29185399</v>
      </c>
      <c r="AZ2037" s="19">
        <v>29937027.3820769</v>
      </c>
      <c r="BA2037" s="19">
        <v>29293443.104284599</v>
      </c>
      <c r="BB2037" s="19">
        <v>109565154.24543101</v>
      </c>
      <c r="BC2037" s="19">
        <v>12913255.545007501</v>
      </c>
      <c r="BD2037" s="19">
        <v>47870373.285467401</v>
      </c>
      <c r="BE2037" s="19">
        <v>60172442.729895502</v>
      </c>
      <c r="BF2037" s="19">
        <v>67951836.243421897</v>
      </c>
      <c r="BG2037" s="19">
        <v>257186327.409942</v>
      </c>
      <c r="BH2037" s="19">
        <v>28182218.088637199</v>
      </c>
      <c r="BI2037" s="19">
        <v>25220199.749086302</v>
      </c>
      <c r="BJ2037" s="19">
        <v>57253511.467969298</v>
      </c>
      <c r="BK2037" s="19">
        <v>84732952.5543015</v>
      </c>
      <c r="BL2037" s="19">
        <v>40774092.148739196</v>
      </c>
      <c r="BM2037" s="19">
        <v>65212445.436658397</v>
      </c>
      <c r="BN2037" s="19">
        <v>8128621.92567035</v>
      </c>
      <c r="BO2037" s="19">
        <v>108192175.71642201</v>
      </c>
      <c r="BP2037" s="19">
        <v>18671587.158210099</v>
      </c>
      <c r="BQ2037" s="19">
        <v>19679517.750626098</v>
      </c>
      <c r="BR2037" s="19">
        <v>203849036.26335901</v>
      </c>
      <c r="BS2037" s="19">
        <v>33431699.744109601</v>
      </c>
      <c r="BT2037" s="19">
        <v>124080593.201616</v>
      </c>
      <c r="BU2037" s="19">
        <v>51414761.389588296</v>
      </c>
      <c r="BV2037" s="19">
        <v>14889193.6759743</v>
      </c>
      <c r="BW2037" s="19">
        <v>136912313.77492601</v>
      </c>
      <c r="BX2037" s="19">
        <v>60626.459295553897</v>
      </c>
      <c r="BY2037" s="19">
        <v>39967050.432947099</v>
      </c>
      <c r="BZ2037" s="19">
        <v>22891111.176529601</v>
      </c>
      <c r="CA2037" s="19">
        <v>156192249.986857</v>
      </c>
      <c r="CB2037" s="19">
        <v>56147325.458891898</v>
      </c>
      <c r="CC2037" s="19">
        <v>135807772.51216999</v>
      </c>
      <c r="CD2037" s="19">
        <v>20895990.672291301</v>
      </c>
      <c r="CE2037" s="19">
        <v>31105812.2566326</v>
      </c>
    </row>
    <row r="2038" spans="1:83">
      <c r="A2038" s="18">
        <v>7565</v>
      </c>
      <c r="B2038" s="18" t="s">
        <v>2949</v>
      </c>
      <c r="C2038" s="18" t="s">
        <v>2950</v>
      </c>
      <c r="D2038" s="18" t="s">
        <v>116</v>
      </c>
      <c r="E2038" s="18" t="s">
        <v>114</v>
      </c>
      <c r="F2038" s="18" t="s">
        <v>114</v>
      </c>
      <c r="G2038" s="18" t="s">
        <v>116</v>
      </c>
      <c r="H2038" s="18" t="s">
        <v>114</v>
      </c>
      <c r="J2038" s="18">
        <v>0.11</v>
      </c>
      <c r="K2038" s="18">
        <v>147.10480999999999</v>
      </c>
      <c r="L2038" s="18">
        <v>148.11197999999999</v>
      </c>
      <c r="M2038" s="18">
        <v>4.4630000000000001</v>
      </c>
      <c r="N2038" s="18">
        <v>4240799.148</v>
      </c>
      <c r="O2038" s="18">
        <v>8</v>
      </c>
      <c r="P2038" s="18">
        <v>0</v>
      </c>
      <c r="S2038" s="18" t="s">
        <v>118</v>
      </c>
      <c r="T2038" s="18">
        <v>3</v>
      </c>
      <c r="U2038" s="18" t="s">
        <v>802</v>
      </c>
      <c r="V2038" s="18" t="b">
        <v>0</v>
      </c>
      <c r="W2038" s="20">
        <v>0.51851851851851805</v>
      </c>
      <c r="X2038" s="20">
        <v>0.6875</v>
      </c>
      <c r="Y2038" s="19">
        <v>211063.24240400901</v>
      </c>
      <c r="Z2038" s="19">
        <v>89712.935311184003</v>
      </c>
      <c r="AA2038" s="19">
        <v>302507.99905691098</v>
      </c>
      <c r="AB2038" s="19">
        <v>81474.388556081496</v>
      </c>
      <c r="AC2038" s="19">
        <v>202761.79347830301</v>
      </c>
      <c r="AD2038" s="19">
        <v>35005282.031337403</v>
      </c>
      <c r="AE2038" s="19">
        <v>15916253.6481994</v>
      </c>
      <c r="AF2038" s="19">
        <v>246797.54089740699</v>
      </c>
      <c r="AG2038" s="19">
        <v>12400336.689871401</v>
      </c>
      <c r="AH2038" s="19">
        <v>213770.07762069799</v>
      </c>
      <c r="AI2038" s="19">
        <v>47802.709287413403</v>
      </c>
      <c r="AJ2038" s="19">
        <v>54736585.270299099</v>
      </c>
      <c r="AK2038" s="19">
        <v>164147.76214103101</v>
      </c>
      <c r="AL2038" s="19">
        <v>27126242.797107998</v>
      </c>
      <c r="AM2038" s="19">
        <v>85852.124718513893</v>
      </c>
      <c r="AN2038" s="19">
        <v>12447488.687730899</v>
      </c>
      <c r="AO2038" s="19">
        <v>65936764.172683597</v>
      </c>
      <c r="AP2038" s="19">
        <v>13662737.164295601</v>
      </c>
      <c r="AQ2038" s="19">
        <v>80515.804096136198</v>
      </c>
      <c r="AR2038" s="19">
        <v>127318080.33255801</v>
      </c>
      <c r="AS2038" s="19">
        <v>13572227.9095344</v>
      </c>
      <c r="AT2038" s="19">
        <v>20229365.127250101</v>
      </c>
      <c r="AU2038" s="19">
        <v>139624.610384292</v>
      </c>
      <c r="AV2038" s="19">
        <v>41496712.6496832</v>
      </c>
      <c r="AW2038" s="19">
        <v>46424204.445059903</v>
      </c>
      <c r="AX2038" s="19">
        <v>6951157.2183991801</v>
      </c>
      <c r="AY2038" s="19">
        <v>165758.196350452</v>
      </c>
      <c r="AZ2038" s="19">
        <v>107552.178623912</v>
      </c>
      <c r="BA2038" s="19">
        <v>101341.77104336501</v>
      </c>
      <c r="BB2038" s="19">
        <v>211094.34997347501</v>
      </c>
      <c r="BC2038" s="19">
        <v>63957389.1703128</v>
      </c>
      <c r="BD2038" s="19">
        <v>130916.54913210199</v>
      </c>
      <c r="BE2038" s="19">
        <v>41311081.761489198</v>
      </c>
      <c r="BF2038" s="19">
        <v>45723389.420291997</v>
      </c>
      <c r="BG2038" s="19">
        <v>142987.251866862</v>
      </c>
      <c r="BH2038" s="19">
        <v>76879992.387761295</v>
      </c>
      <c r="BI2038" s="19">
        <v>60767676.971680999</v>
      </c>
      <c r="BJ2038" s="19">
        <v>129807617.43147901</v>
      </c>
      <c r="BK2038" s="19">
        <v>10298016.712711699</v>
      </c>
      <c r="BL2038" s="19">
        <v>12296757.724796399</v>
      </c>
      <c r="BM2038" s="19">
        <v>28220779.178923301</v>
      </c>
      <c r="BN2038" s="19">
        <v>68771757.409400493</v>
      </c>
      <c r="BO2038" s="19">
        <v>209591.61585109399</v>
      </c>
      <c r="BP2038" s="19">
        <v>21550445.330642201</v>
      </c>
      <c r="BQ2038" s="19">
        <v>29694120.982575599</v>
      </c>
      <c r="BR2038" s="19">
        <v>138837.29432782999</v>
      </c>
      <c r="BS2038" s="19">
        <v>59991749.034969099</v>
      </c>
      <c r="BT2038" s="19">
        <v>16871256.061756</v>
      </c>
      <c r="BU2038" s="19">
        <v>13183912.8638871</v>
      </c>
      <c r="BV2038" s="19">
        <v>10252356.5627048</v>
      </c>
      <c r="BW2038" s="19">
        <v>70700289.283506095</v>
      </c>
      <c r="BX2038" s="19">
        <v>165160949.43568</v>
      </c>
      <c r="BY2038" s="19">
        <v>50191499.017700501</v>
      </c>
      <c r="BZ2038" s="19">
        <v>101156150.310361</v>
      </c>
      <c r="CA2038" s="19">
        <v>79644.185807155198</v>
      </c>
      <c r="CB2038" s="19">
        <v>56280.262764906503</v>
      </c>
      <c r="CC2038" s="19">
        <v>42452.059625298898</v>
      </c>
      <c r="CD2038" s="19">
        <v>17512461.541615799</v>
      </c>
      <c r="CE2038" s="19">
        <v>35347389.252067201</v>
      </c>
    </row>
    <row r="2039" spans="1:83">
      <c r="A2039" s="18">
        <v>7568</v>
      </c>
      <c r="B2039" s="18" t="s">
        <v>1698</v>
      </c>
      <c r="C2039" s="18" t="s">
        <v>1699</v>
      </c>
      <c r="D2039" s="18" t="s">
        <v>116</v>
      </c>
      <c r="E2039" s="18" t="s">
        <v>114</v>
      </c>
      <c r="F2039" s="18" t="s">
        <v>114</v>
      </c>
      <c r="G2039" s="18" t="s">
        <v>116</v>
      </c>
      <c r="H2039" s="18" t="s">
        <v>114</v>
      </c>
      <c r="J2039" s="18">
        <v>0.45</v>
      </c>
      <c r="K2039" s="18">
        <v>259.15332000000001</v>
      </c>
      <c r="L2039" s="18">
        <v>260.16061000000002</v>
      </c>
      <c r="M2039" s="18">
        <v>1.7030000000000001</v>
      </c>
      <c r="N2039" s="18">
        <v>4239604.8810000001</v>
      </c>
      <c r="O2039" s="18">
        <v>11</v>
      </c>
      <c r="P2039" s="18">
        <v>0</v>
      </c>
      <c r="S2039" s="18" t="s">
        <v>118</v>
      </c>
      <c r="T2039" s="18">
        <v>2</v>
      </c>
      <c r="U2039" s="18" t="s">
        <v>802</v>
      </c>
      <c r="V2039" s="18" t="b">
        <v>0</v>
      </c>
      <c r="W2039" s="20">
        <v>0.592592592592593</v>
      </c>
      <c r="X2039" s="20">
        <v>0.4375</v>
      </c>
      <c r="Y2039" s="19">
        <v>211063.24240400901</v>
      </c>
      <c r="Z2039" s="19">
        <v>70199089.020973206</v>
      </c>
      <c r="AA2039" s="19">
        <v>302507.99905691098</v>
      </c>
      <c r="AB2039" s="19">
        <v>39173398.8602736</v>
      </c>
      <c r="AC2039" s="19">
        <v>202761.79347830301</v>
      </c>
      <c r="AD2039" s="19">
        <v>60151285.612452701</v>
      </c>
      <c r="AE2039" s="19">
        <v>37553548.265978001</v>
      </c>
      <c r="AF2039" s="19">
        <v>246797.54089740699</v>
      </c>
      <c r="AG2039" s="19">
        <v>38123262.781134903</v>
      </c>
      <c r="AH2039" s="19">
        <v>213770.07762069799</v>
      </c>
      <c r="AI2039" s="19">
        <v>37473607.694237404</v>
      </c>
      <c r="AJ2039" s="19">
        <v>50112846.052646101</v>
      </c>
      <c r="AK2039" s="19">
        <v>143559452.76542401</v>
      </c>
      <c r="AL2039" s="19">
        <v>54243147.605204903</v>
      </c>
      <c r="AM2039" s="19">
        <v>19841510.820556998</v>
      </c>
      <c r="AN2039" s="19">
        <v>86201769.193732098</v>
      </c>
      <c r="AO2039" s="19">
        <v>74138.1008370583</v>
      </c>
      <c r="AP2039" s="19">
        <v>186899746.84560999</v>
      </c>
      <c r="AQ2039" s="19">
        <v>50933030.831614397</v>
      </c>
      <c r="AR2039" s="19">
        <v>53460379.166265398</v>
      </c>
      <c r="AS2039" s="19">
        <v>72318.6274561951</v>
      </c>
      <c r="AT2039" s="19">
        <v>60071.0548945306</v>
      </c>
      <c r="AU2039" s="19">
        <v>139624.610384292</v>
      </c>
      <c r="AV2039" s="19">
        <v>57029.357966701697</v>
      </c>
      <c r="AW2039" s="19">
        <v>19287363.368156999</v>
      </c>
      <c r="AX2039" s="19">
        <v>32475039.091138098</v>
      </c>
      <c r="AY2039" s="19">
        <v>165758.196350452</v>
      </c>
      <c r="AZ2039" s="19">
        <v>107552.178623912</v>
      </c>
      <c r="BA2039" s="19">
        <v>133597181.481111</v>
      </c>
      <c r="BB2039" s="19">
        <v>211094.34997347501</v>
      </c>
      <c r="BC2039" s="19">
        <v>62937.009110873303</v>
      </c>
      <c r="BD2039" s="19">
        <v>54999666.784194298</v>
      </c>
      <c r="BE2039" s="19">
        <v>178704.60351362301</v>
      </c>
      <c r="BF2039" s="19">
        <v>168766.74855896301</v>
      </c>
      <c r="BG2039" s="19">
        <v>142987.251866862</v>
      </c>
      <c r="BH2039" s="19">
        <v>7369443.0802865401</v>
      </c>
      <c r="BI2039" s="19">
        <v>63664809.394251302</v>
      </c>
      <c r="BJ2039" s="19">
        <v>127403516.267673</v>
      </c>
      <c r="BK2039" s="19">
        <v>40614064.008878604</v>
      </c>
      <c r="BL2039" s="19">
        <v>60370.032756194603</v>
      </c>
      <c r="BM2039" s="19">
        <v>41445143.009041302</v>
      </c>
      <c r="BN2039" s="19">
        <v>51593.885876908498</v>
      </c>
      <c r="BO2039" s="19">
        <v>209591.61585109399</v>
      </c>
      <c r="BP2039" s="19">
        <v>57370977.032524601</v>
      </c>
      <c r="BQ2039" s="19">
        <v>85057.759169334604</v>
      </c>
      <c r="BR2039" s="19">
        <v>138837.29432782999</v>
      </c>
      <c r="BS2039" s="19">
        <v>74680.910813464201</v>
      </c>
      <c r="BT2039" s="19">
        <v>84632.417955647994</v>
      </c>
      <c r="BU2039" s="19">
        <v>77863.992415903005</v>
      </c>
      <c r="BV2039" s="19">
        <v>53677.024710943901</v>
      </c>
      <c r="BW2039" s="19">
        <v>109748.893649866</v>
      </c>
      <c r="BX2039" s="19">
        <v>60626.459295553897</v>
      </c>
      <c r="BY2039" s="19">
        <v>64359.7441030021</v>
      </c>
      <c r="BZ2039" s="19">
        <v>31148059.093875401</v>
      </c>
      <c r="CA2039" s="19">
        <v>32668414.355209801</v>
      </c>
      <c r="CB2039" s="19">
        <v>50673018.980427399</v>
      </c>
      <c r="CC2039" s="19">
        <v>89687036.268049404</v>
      </c>
      <c r="CD2039" s="19">
        <v>66384269.341865003</v>
      </c>
      <c r="CE2039" s="19">
        <v>47688280.2825936</v>
      </c>
    </row>
    <row r="2040" spans="1:83">
      <c r="A2040" s="18">
        <v>7582</v>
      </c>
      <c r="C2040" s="18" t="s">
        <v>2951</v>
      </c>
      <c r="D2040" s="18" t="s">
        <v>116</v>
      </c>
      <c r="E2040" s="18" t="s">
        <v>114</v>
      </c>
      <c r="F2040" s="18" t="s">
        <v>114</v>
      </c>
      <c r="G2040" s="18" t="s">
        <v>114</v>
      </c>
      <c r="H2040" s="18" t="s">
        <v>114</v>
      </c>
      <c r="J2040" s="18">
        <v>-0.54</v>
      </c>
      <c r="K2040" s="18">
        <v>419.32445999999999</v>
      </c>
      <c r="L2040" s="18">
        <v>420.33170000000001</v>
      </c>
      <c r="M2040" s="18">
        <v>8.41</v>
      </c>
      <c r="N2040" s="18">
        <v>4231532.8859999999</v>
      </c>
      <c r="O2040" s="18">
        <v>0</v>
      </c>
      <c r="P2040" s="18">
        <v>0</v>
      </c>
      <c r="S2040" s="18" t="s">
        <v>118</v>
      </c>
      <c r="T2040" s="18">
        <v>2</v>
      </c>
      <c r="U2040" s="18" t="s">
        <v>809</v>
      </c>
      <c r="V2040" s="18" t="b">
        <v>0</v>
      </c>
      <c r="W2040" s="20">
        <v>0.62962962962962998</v>
      </c>
      <c r="X2040" s="20">
        <v>0.8125</v>
      </c>
      <c r="Y2040" s="19">
        <v>22381466.768837001</v>
      </c>
      <c r="Z2040" s="19">
        <v>89712.935311184003</v>
      </c>
      <c r="AA2040" s="19">
        <v>174385109.75059</v>
      </c>
      <c r="AB2040" s="19">
        <v>30049038.4868677</v>
      </c>
      <c r="AC2040" s="19">
        <v>202761.79347830301</v>
      </c>
      <c r="AD2040" s="19">
        <v>76527364.0468297</v>
      </c>
      <c r="AE2040" s="19">
        <v>41904313.6406174</v>
      </c>
      <c r="AF2040" s="19">
        <v>246797.54089740699</v>
      </c>
      <c r="AG2040" s="19">
        <v>42417450.100402899</v>
      </c>
      <c r="AH2040" s="19">
        <v>36316151.893023603</v>
      </c>
      <c r="AI2040" s="19">
        <v>5704771.3714247104</v>
      </c>
      <c r="AJ2040" s="19">
        <v>3627593.74883499</v>
      </c>
      <c r="AK2040" s="19">
        <v>164147.76214103101</v>
      </c>
      <c r="AL2040" s="19">
        <v>187445.37779147099</v>
      </c>
      <c r="AM2040" s="19">
        <v>273753020.715662</v>
      </c>
      <c r="AN2040" s="19">
        <v>17263692.3358461</v>
      </c>
      <c r="AO2040" s="19">
        <v>44444893.917870604</v>
      </c>
      <c r="AP2040" s="19">
        <v>32395945.806839298</v>
      </c>
      <c r="AQ2040" s="19">
        <v>14731834.47212</v>
      </c>
      <c r="AR2040" s="19">
        <v>26738384.4211509</v>
      </c>
      <c r="AS2040" s="19">
        <v>34185586.763521701</v>
      </c>
      <c r="AT2040" s="19">
        <v>50733866.319463402</v>
      </c>
      <c r="AU2040" s="19">
        <v>139624.610384292</v>
      </c>
      <c r="AV2040" s="19">
        <v>57029.357966701697</v>
      </c>
      <c r="AW2040" s="19">
        <v>97553.535244377999</v>
      </c>
      <c r="AX2040" s="19">
        <v>73579.681769493298</v>
      </c>
      <c r="AY2040" s="19">
        <v>165758.196350452</v>
      </c>
      <c r="AZ2040" s="19">
        <v>29286908.2396851</v>
      </c>
      <c r="BA2040" s="19">
        <v>101341.77104336501</v>
      </c>
      <c r="BB2040" s="19">
        <v>52108393.551689602</v>
      </c>
      <c r="BC2040" s="19">
        <v>52038737.326792397</v>
      </c>
      <c r="BD2040" s="19">
        <v>13886280.9265365</v>
      </c>
      <c r="BE2040" s="19">
        <v>178704.60351362301</v>
      </c>
      <c r="BF2040" s="19">
        <v>29792858.0808613</v>
      </c>
      <c r="BG2040" s="19">
        <v>48481670.995646998</v>
      </c>
      <c r="BH2040" s="19">
        <v>25785035.0052475</v>
      </c>
      <c r="BI2040" s="19">
        <v>47030.709569134902</v>
      </c>
      <c r="BJ2040" s="19">
        <v>4492061.8357385499</v>
      </c>
      <c r="BK2040" s="19">
        <v>23401129.708919801</v>
      </c>
      <c r="BL2040" s="19">
        <v>84579728.005435795</v>
      </c>
      <c r="BM2040" s="19">
        <v>44434983.409082599</v>
      </c>
      <c r="BN2040" s="19">
        <v>51593.885876908498</v>
      </c>
      <c r="BO2040" s="19">
        <v>31689540.0373355</v>
      </c>
      <c r="BP2040" s="19">
        <v>13740365.419451701</v>
      </c>
      <c r="BQ2040" s="19">
        <v>6232735.4798659896</v>
      </c>
      <c r="BR2040" s="19">
        <v>138837.29432782999</v>
      </c>
      <c r="BS2040" s="19">
        <v>71056405.149332494</v>
      </c>
      <c r="BT2040" s="19">
        <v>32049820.8798902</v>
      </c>
      <c r="BU2040" s="19">
        <v>20920235.412619401</v>
      </c>
      <c r="BV2040" s="19">
        <v>21343484.125761501</v>
      </c>
      <c r="BW2040" s="19">
        <v>29839673.076862101</v>
      </c>
      <c r="BX2040" s="19">
        <v>20590839.214192402</v>
      </c>
      <c r="BY2040" s="19">
        <v>25238918.878051199</v>
      </c>
      <c r="BZ2040" s="19">
        <v>31224366.0245119</v>
      </c>
      <c r="CA2040" s="19">
        <v>79644.185807155198</v>
      </c>
      <c r="CB2040" s="19">
        <v>18826411.656391099</v>
      </c>
      <c r="CC2040" s="19">
        <v>35607463.847691298</v>
      </c>
      <c r="CD2040" s="19">
        <v>37909164.1319113</v>
      </c>
      <c r="CE2040" s="19">
        <v>14108605.874880301</v>
      </c>
    </row>
    <row r="2041" spans="1:83">
      <c r="A2041" s="18">
        <v>7584</v>
      </c>
      <c r="C2041" s="18" t="s">
        <v>2952</v>
      </c>
      <c r="D2041" s="18" t="s">
        <v>116</v>
      </c>
      <c r="E2041" s="18" t="s">
        <v>114</v>
      </c>
      <c r="F2041" s="18" t="s">
        <v>114</v>
      </c>
      <c r="G2041" s="18" t="s">
        <v>334</v>
      </c>
      <c r="H2041" s="18" t="s">
        <v>114</v>
      </c>
      <c r="J2041" s="18">
        <v>1.61</v>
      </c>
      <c r="K2041" s="18">
        <v>407.06326999999999</v>
      </c>
      <c r="L2041" s="18">
        <v>408.07117</v>
      </c>
      <c r="M2041" s="18">
        <v>6.9089999999999998</v>
      </c>
      <c r="N2041" s="18">
        <v>4230173.7300000004</v>
      </c>
      <c r="O2041" s="18">
        <v>1</v>
      </c>
      <c r="P2041" s="18">
        <v>0</v>
      </c>
      <c r="S2041" s="18" t="s">
        <v>118</v>
      </c>
      <c r="T2041" s="18">
        <v>2</v>
      </c>
      <c r="U2041" s="18" t="s">
        <v>802</v>
      </c>
      <c r="V2041" s="18" t="b">
        <v>1</v>
      </c>
      <c r="W2041" s="20">
        <v>0.51851851851851805</v>
      </c>
      <c r="X2041" s="20">
        <v>0.59375</v>
      </c>
      <c r="Y2041" s="19">
        <v>211063.24240400901</v>
      </c>
      <c r="Z2041" s="19">
        <v>100732214.73292001</v>
      </c>
      <c r="AA2041" s="19">
        <v>302507.99905691098</v>
      </c>
      <c r="AB2041" s="19">
        <v>190265594.858293</v>
      </c>
      <c r="AC2041" s="19">
        <v>301022498.515414</v>
      </c>
      <c r="AD2041" s="19">
        <v>55143.880361755</v>
      </c>
      <c r="AE2041" s="19">
        <v>93066.8435548751</v>
      </c>
      <c r="AF2041" s="19">
        <v>246797.54089740699</v>
      </c>
      <c r="AG2041" s="19">
        <v>64152.505638069299</v>
      </c>
      <c r="AH2041" s="19">
        <v>213770.07762069799</v>
      </c>
      <c r="AI2041" s="19">
        <v>41832382.722066797</v>
      </c>
      <c r="AJ2041" s="19">
        <v>31667105.212305199</v>
      </c>
      <c r="AK2041" s="19">
        <v>201547034.69848701</v>
      </c>
      <c r="AL2041" s="19">
        <v>187445.37779147099</v>
      </c>
      <c r="AM2041" s="19">
        <v>85852.124718513893</v>
      </c>
      <c r="AN2041" s="19">
        <v>73007.899572116206</v>
      </c>
      <c r="AO2041" s="19">
        <v>49497564.800098501</v>
      </c>
      <c r="AP2041" s="19">
        <v>97150109.279569402</v>
      </c>
      <c r="AQ2041" s="19">
        <v>62982720.554358602</v>
      </c>
      <c r="AR2041" s="19">
        <v>49832.672295953402</v>
      </c>
      <c r="AS2041" s="19">
        <v>72318.6274561951</v>
      </c>
      <c r="AT2041" s="19">
        <v>151583150.76032701</v>
      </c>
      <c r="AU2041" s="19">
        <v>40909540.947452202</v>
      </c>
      <c r="AV2041" s="19">
        <v>44459758.687119499</v>
      </c>
      <c r="AW2041" s="19">
        <v>36108138.017056398</v>
      </c>
      <c r="AX2041" s="19">
        <v>73579.681769493298</v>
      </c>
      <c r="AY2041" s="19">
        <v>86220896.8771898</v>
      </c>
      <c r="AZ2041" s="19">
        <v>78169164.016562</v>
      </c>
      <c r="BA2041" s="19">
        <v>101341.77104336501</v>
      </c>
      <c r="BB2041" s="19">
        <v>85229179.601562202</v>
      </c>
      <c r="BC2041" s="19">
        <v>62937.009110873303</v>
      </c>
      <c r="BD2041" s="19">
        <v>156712721.20193499</v>
      </c>
      <c r="BE2041" s="19">
        <v>178704.60351362301</v>
      </c>
      <c r="BF2041" s="19">
        <v>137244675.991312</v>
      </c>
      <c r="BG2041" s="19">
        <v>142910811.971865</v>
      </c>
      <c r="BH2041" s="19">
        <v>66844.4046139891</v>
      </c>
      <c r="BI2041" s="19">
        <v>14515288.559780199</v>
      </c>
      <c r="BJ2041" s="19">
        <v>40552033.483604297</v>
      </c>
      <c r="BK2041" s="19">
        <v>97048.858051087198</v>
      </c>
      <c r="BL2041" s="19">
        <v>97667374.449968204</v>
      </c>
      <c r="BM2041" s="19">
        <v>84490.603987824099</v>
      </c>
      <c r="BN2041" s="19">
        <v>51593.885876908498</v>
      </c>
      <c r="BO2041" s="19">
        <v>258044783.12123501</v>
      </c>
      <c r="BP2041" s="19">
        <v>114235477.06428</v>
      </c>
      <c r="BQ2041" s="19">
        <v>88013147.848940596</v>
      </c>
      <c r="BR2041" s="19">
        <v>173990464.74579599</v>
      </c>
      <c r="BS2041" s="19">
        <v>91252228.6064924</v>
      </c>
      <c r="BT2041" s="19">
        <v>84632.417955647994</v>
      </c>
      <c r="BU2041" s="19">
        <v>77863.992415903005</v>
      </c>
      <c r="BV2041" s="19">
        <v>53677.024710943901</v>
      </c>
      <c r="BW2041" s="19">
        <v>162531243.49328801</v>
      </c>
      <c r="BX2041" s="19">
        <v>124778546.992852</v>
      </c>
      <c r="BY2041" s="19">
        <v>127990354.877103</v>
      </c>
      <c r="BZ2041" s="19">
        <v>62077.4003332969</v>
      </c>
      <c r="CA2041" s="19">
        <v>79644.185807155198</v>
      </c>
      <c r="CB2041" s="19">
        <v>56280.262764906503</v>
      </c>
      <c r="CC2041" s="19">
        <v>126295153.669911</v>
      </c>
      <c r="CD2041" s="19">
        <v>93952569.211685196</v>
      </c>
      <c r="CE2041" s="19">
        <v>22666923.617333598</v>
      </c>
    </row>
    <row r="2042" spans="1:83">
      <c r="A2042" s="18">
        <v>7585</v>
      </c>
      <c r="B2042" s="18" t="s">
        <v>2953</v>
      </c>
      <c r="C2042" s="18" t="s">
        <v>2954</v>
      </c>
      <c r="D2042" s="18" t="s">
        <v>116</v>
      </c>
      <c r="E2042" s="18" t="s">
        <v>114</v>
      </c>
      <c r="F2042" s="18" t="s">
        <v>114</v>
      </c>
      <c r="G2042" s="18" t="s">
        <v>116</v>
      </c>
      <c r="H2042" s="18" t="s">
        <v>114</v>
      </c>
      <c r="J2042" s="18">
        <v>-0.21</v>
      </c>
      <c r="K2042" s="18">
        <v>270.12151</v>
      </c>
      <c r="L2042" s="18">
        <v>271.12880999999999</v>
      </c>
      <c r="M2042" s="18">
        <v>4.0270000000000001</v>
      </c>
      <c r="N2042" s="18">
        <v>4228986.875</v>
      </c>
      <c r="O2042" s="18">
        <v>6</v>
      </c>
      <c r="P2042" s="18">
        <v>0</v>
      </c>
      <c r="S2042" s="18" t="s">
        <v>118</v>
      </c>
      <c r="T2042" s="18">
        <v>3</v>
      </c>
      <c r="U2042" s="18" t="s">
        <v>802</v>
      </c>
      <c r="V2042" s="18" t="b">
        <v>0</v>
      </c>
      <c r="W2042" s="20">
        <v>0.51851851851851805</v>
      </c>
      <c r="X2042" s="20">
        <v>0.6875</v>
      </c>
      <c r="Y2042" s="19">
        <v>211063.24240400901</v>
      </c>
      <c r="Z2042" s="19">
        <v>89712.935311184003</v>
      </c>
      <c r="AA2042" s="19">
        <v>302507.99905691098</v>
      </c>
      <c r="AB2042" s="19">
        <v>29824774.269191001</v>
      </c>
      <c r="AC2042" s="19">
        <v>202761.79347830301</v>
      </c>
      <c r="AD2042" s="19">
        <v>36259266.066349797</v>
      </c>
      <c r="AE2042" s="19">
        <v>56208321.473964803</v>
      </c>
      <c r="AF2042" s="19">
        <v>246797.54089740699</v>
      </c>
      <c r="AG2042" s="19">
        <v>113960439.824313</v>
      </c>
      <c r="AH2042" s="19">
        <v>213770.07762069799</v>
      </c>
      <c r="AI2042" s="19">
        <v>47802.709287413403</v>
      </c>
      <c r="AJ2042" s="19">
        <v>120338063.038877</v>
      </c>
      <c r="AK2042" s="19">
        <v>164147.76214103101</v>
      </c>
      <c r="AL2042" s="19">
        <v>187445.37779147099</v>
      </c>
      <c r="AM2042" s="19">
        <v>32559335.603695702</v>
      </c>
      <c r="AN2042" s="19">
        <v>26069382.974954698</v>
      </c>
      <c r="AO2042" s="19">
        <v>226636854.268336</v>
      </c>
      <c r="AP2042" s="19">
        <v>59929339.723479599</v>
      </c>
      <c r="AQ2042" s="19">
        <v>80515.804096136198</v>
      </c>
      <c r="AR2042" s="19">
        <v>97464913.792133003</v>
      </c>
      <c r="AS2042" s="19">
        <v>72318.6274561951</v>
      </c>
      <c r="AT2042" s="19">
        <v>87140739.738116398</v>
      </c>
      <c r="AU2042" s="19">
        <v>139624.610384292</v>
      </c>
      <c r="AV2042" s="19">
        <v>32252329.062303301</v>
      </c>
      <c r="AW2042" s="19">
        <v>53639344.806416601</v>
      </c>
      <c r="AX2042" s="19">
        <v>33560475.280124903</v>
      </c>
      <c r="AY2042" s="19">
        <v>165758.196350452</v>
      </c>
      <c r="AZ2042" s="19">
        <v>107552.178623912</v>
      </c>
      <c r="BA2042" s="19">
        <v>53412279.807177201</v>
      </c>
      <c r="BB2042" s="19">
        <v>211094.34997347501</v>
      </c>
      <c r="BC2042" s="19">
        <v>195441017.81483299</v>
      </c>
      <c r="BD2042" s="19">
        <v>130916.54913210199</v>
      </c>
      <c r="BE2042" s="19">
        <v>178704.60351362301</v>
      </c>
      <c r="BF2042" s="19">
        <v>168766.74855896301</v>
      </c>
      <c r="BG2042" s="19">
        <v>142987.251866862</v>
      </c>
      <c r="BH2042" s="19">
        <v>63638937.864540197</v>
      </c>
      <c r="BI2042" s="19">
        <v>47215986.967495799</v>
      </c>
      <c r="BJ2042" s="19">
        <v>95214635.075996101</v>
      </c>
      <c r="BK2042" s="19">
        <v>24565597.494368602</v>
      </c>
      <c r="BL2042" s="19">
        <v>122278835.822585</v>
      </c>
      <c r="BM2042" s="19">
        <v>116561068.137307</v>
      </c>
      <c r="BN2042" s="19">
        <v>111981409.822274</v>
      </c>
      <c r="BO2042" s="19">
        <v>95141646.198359102</v>
      </c>
      <c r="BP2042" s="19">
        <v>72523975.335187301</v>
      </c>
      <c r="BQ2042" s="19">
        <v>85057.759169334604</v>
      </c>
      <c r="BR2042" s="19">
        <v>8178733.6262867097</v>
      </c>
      <c r="BS2042" s="19">
        <v>213858945.76818001</v>
      </c>
      <c r="BT2042" s="19">
        <v>30875802.247744098</v>
      </c>
      <c r="BU2042" s="19">
        <v>46418690.686893299</v>
      </c>
      <c r="BV2042" s="19">
        <v>75179916.719419703</v>
      </c>
      <c r="BW2042" s="19">
        <v>109748.893649866</v>
      </c>
      <c r="BX2042" s="19">
        <v>45383326.325887501</v>
      </c>
      <c r="BY2042" s="19">
        <v>55390289.793101199</v>
      </c>
      <c r="BZ2042" s="19">
        <v>102511184.30586199</v>
      </c>
      <c r="CA2042" s="19">
        <v>194076888.58216301</v>
      </c>
      <c r="CB2042" s="19">
        <v>56280.262764906503</v>
      </c>
      <c r="CC2042" s="19">
        <v>52367903.668819398</v>
      </c>
      <c r="CD2042" s="19">
        <v>42378.606606679503</v>
      </c>
      <c r="CE2042" s="19">
        <v>50839462.666894898</v>
      </c>
    </row>
    <row r="2043" spans="1:83">
      <c r="A2043" s="18">
        <v>7588</v>
      </c>
      <c r="B2043" s="18" t="s">
        <v>2955</v>
      </c>
      <c r="C2043" s="18" t="s">
        <v>2956</v>
      </c>
      <c r="D2043" s="18" t="s">
        <v>116</v>
      </c>
      <c r="E2043" s="18" t="s">
        <v>116</v>
      </c>
      <c r="F2043" s="18" t="s">
        <v>115</v>
      </c>
      <c r="G2043" s="18" t="s">
        <v>115</v>
      </c>
      <c r="H2043" s="18" t="s">
        <v>114</v>
      </c>
      <c r="J2043" s="18">
        <v>-1</v>
      </c>
      <c r="K2043" s="18">
        <v>234.16174000000001</v>
      </c>
      <c r="L2043" s="18">
        <v>235.16904</v>
      </c>
      <c r="M2043" s="18">
        <v>8.7669999999999995</v>
      </c>
      <c r="N2043" s="18">
        <v>4226329.8820000002</v>
      </c>
      <c r="O2043" s="18">
        <v>91</v>
      </c>
      <c r="P2043" s="18">
        <v>7</v>
      </c>
      <c r="Q2043" s="18">
        <v>80.900000000000006</v>
      </c>
      <c r="R2043" s="18">
        <v>63</v>
      </c>
      <c r="S2043" s="18" t="s">
        <v>118</v>
      </c>
      <c r="T2043" s="18">
        <v>2</v>
      </c>
      <c r="U2043" s="18" t="s">
        <v>121</v>
      </c>
      <c r="V2043" s="18" t="b">
        <v>1</v>
      </c>
      <c r="W2043" s="20">
        <v>1</v>
      </c>
      <c r="X2043" s="20">
        <v>1</v>
      </c>
      <c r="Y2043" s="19">
        <v>343073878.57669401</v>
      </c>
      <c r="Z2043" s="19">
        <v>150395485.61473101</v>
      </c>
      <c r="AA2043" s="19">
        <v>477155757.58016199</v>
      </c>
      <c r="AB2043" s="19">
        <v>141264907.82330799</v>
      </c>
      <c r="AC2043" s="19">
        <v>290224162.45922101</v>
      </c>
      <c r="AD2043" s="19">
        <v>60845715.2724576</v>
      </c>
      <c r="AE2043" s="19">
        <v>169276114.216429</v>
      </c>
      <c r="AF2043" s="19">
        <v>273914948.523817</v>
      </c>
      <c r="AG2043" s="19">
        <v>79355051.231107399</v>
      </c>
      <c r="AH2043" s="19">
        <v>366942268.00103599</v>
      </c>
      <c r="AI2043" s="19">
        <v>66365360.576259799</v>
      </c>
      <c r="AJ2043" s="19">
        <v>46459849.855805703</v>
      </c>
      <c r="AK2043" s="19">
        <v>280333032.91376901</v>
      </c>
      <c r="AL2043" s="19">
        <v>148365789.82115099</v>
      </c>
      <c r="AM2043" s="19">
        <v>119133525.189705</v>
      </c>
      <c r="AN2043" s="19">
        <v>83480682.763253704</v>
      </c>
      <c r="AO2043" s="19">
        <v>98229094.902755097</v>
      </c>
      <c r="AP2043" s="19">
        <v>71502511.310242206</v>
      </c>
      <c r="AQ2043" s="19">
        <v>92275088.092432201</v>
      </c>
      <c r="AR2043" s="19">
        <v>47933219.373161398</v>
      </c>
      <c r="AS2043" s="19">
        <v>98930430.944110498</v>
      </c>
      <c r="AT2043" s="19">
        <v>73570462.7098151</v>
      </c>
      <c r="AU2043" s="19">
        <v>278232044.568856</v>
      </c>
      <c r="AV2043" s="19">
        <v>64628901.330527999</v>
      </c>
      <c r="AW2043" s="19">
        <v>153866295.87937501</v>
      </c>
      <c r="AX2043" s="19">
        <v>117846965.176985</v>
      </c>
      <c r="AY2043" s="19">
        <v>356855609.45982897</v>
      </c>
      <c r="AZ2043" s="19">
        <v>219789980.78363901</v>
      </c>
      <c r="BA2043" s="19">
        <v>106769160.90319</v>
      </c>
      <c r="BB2043" s="19">
        <v>211611317.86991099</v>
      </c>
      <c r="BC2043" s="19">
        <v>126822899.405533</v>
      </c>
      <c r="BD2043" s="19">
        <v>159485041.65775201</v>
      </c>
      <c r="BE2043" s="19">
        <v>294840838.658858</v>
      </c>
      <c r="BF2043" s="19">
        <v>234773079.52623501</v>
      </c>
      <c r="BG2043" s="19">
        <v>251996414.91467699</v>
      </c>
      <c r="BH2043" s="19">
        <v>93324359.067506298</v>
      </c>
      <c r="BI2043" s="19">
        <v>64216029.555613898</v>
      </c>
      <c r="BJ2043" s="19">
        <v>129364724.269154</v>
      </c>
      <c r="BK2043" s="19">
        <v>119341396.341306</v>
      </c>
      <c r="BL2043" s="19">
        <v>77878067.659672901</v>
      </c>
      <c r="BM2043" s="19">
        <v>102354009.353172</v>
      </c>
      <c r="BN2043" s="19">
        <v>60440083.071981698</v>
      </c>
      <c r="BO2043" s="19">
        <v>204921969.36056799</v>
      </c>
      <c r="BP2043" s="19">
        <v>51867054.423035003</v>
      </c>
      <c r="BQ2043" s="19">
        <v>165982477.39871699</v>
      </c>
      <c r="BR2043" s="19">
        <v>127510089.50998101</v>
      </c>
      <c r="BS2043" s="19">
        <v>83148845.010557905</v>
      </c>
      <c r="BT2043" s="19">
        <v>189091893.03836599</v>
      </c>
      <c r="BU2043" s="19">
        <v>117558023.335913</v>
      </c>
      <c r="BV2043" s="19">
        <v>68272698.097297803</v>
      </c>
      <c r="BW2043" s="19">
        <v>112248191.23536099</v>
      </c>
      <c r="BX2043" s="19">
        <v>58183695.667953096</v>
      </c>
      <c r="BY2043" s="19">
        <v>62793103.608356901</v>
      </c>
      <c r="BZ2043" s="19">
        <v>58124851.978385903</v>
      </c>
      <c r="CA2043" s="19">
        <v>80314925.912336394</v>
      </c>
      <c r="CB2043" s="19">
        <v>58222639.095802903</v>
      </c>
      <c r="CC2043" s="19">
        <v>46036609.30139</v>
      </c>
      <c r="CD2043" s="19">
        <v>42061844.924867198</v>
      </c>
      <c r="CE2043" s="19">
        <v>102153640.93346</v>
      </c>
    </row>
    <row r="2044" spans="1:83">
      <c r="A2044" s="18">
        <v>7603</v>
      </c>
      <c r="B2044" s="18" t="s">
        <v>2261</v>
      </c>
      <c r="C2044" s="18" t="s">
        <v>2262</v>
      </c>
      <c r="D2044" s="18" t="s">
        <v>116</v>
      </c>
      <c r="E2044" s="18" t="s">
        <v>114</v>
      </c>
      <c r="F2044" s="18" t="s">
        <v>114</v>
      </c>
      <c r="G2044" s="18" t="s">
        <v>116</v>
      </c>
      <c r="H2044" s="18" t="s">
        <v>114</v>
      </c>
      <c r="J2044" s="18">
        <v>-0.22</v>
      </c>
      <c r="K2044" s="18">
        <v>293.13749000000001</v>
      </c>
      <c r="L2044" s="18">
        <v>294.14474000000001</v>
      </c>
      <c r="M2044" s="18">
        <v>4.2439999999999998</v>
      </c>
      <c r="N2044" s="18">
        <v>4220159.7630000003</v>
      </c>
      <c r="O2044" s="18">
        <v>8</v>
      </c>
      <c r="P2044" s="18">
        <v>0</v>
      </c>
      <c r="S2044" s="18" t="s">
        <v>118</v>
      </c>
      <c r="T2044" s="18">
        <v>4</v>
      </c>
      <c r="U2044" s="18" t="s">
        <v>802</v>
      </c>
      <c r="V2044" s="18" t="b">
        <v>0</v>
      </c>
      <c r="W2044" s="20">
        <v>0.37037037037037002</v>
      </c>
      <c r="X2044" s="20">
        <v>0.59375</v>
      </c>
      <c r="Y2044" s="19">
        <v>211063.24240400901</v>
      </c>
      <c r="Z2044" s="19">
        <v>89712.935311184003</v>
      </c>
      <c r="AA2044" s="19">
        <v>302507.99905691098</v>
      </c>
      <c r="AB2044" s="19">
        <v>81474.388556081496</v>
      </c>
      <c r="AC2044" s="19">
        <v>202761.79347830301</v>
      </c>
      <c r="AD2044" s="19">
        <v>44152497.798752502</v>
      </c>
      <c r="AE2044" s="19">
        <v>18985007.409102499</v>
      </c>
      <c r="AF2044" s="19">
        <v>246797.54089740699</v>
      </c>
      <c r="AG2044" s="19">
        <v>64152.505638069299</v>
      </c>
      <c r="AH2044" s="19">
        <v>213770.07762069799</v>
      </c>
      <c r="AI2044" s="19">
        <v>68181874.282917604</v>
      </c>
      <c r="AJ2044" s="19">
        <v>85085806.186562002</v>
      </c>
      <c r="AK2044" s="19">
        <v>164147.76214103101</v>
      </c>
      <c r="AL2044" s="19">
        <v>30118676.8604858</v>
      </c>
      <c r="AM2044" s="19">
        <v>32462671.966958798</v>
      </c>
      <c r="AN2044" s="19">
        <v>130035347.24206901</v>
      </c>
      <c r="AO2044" s="19">
        <v>74138.1008370583</v>
      </c>
      <c r="AP2044" s="19">
        <v>58502.331954147201</v>
      </c>
      <c r="AQ2044" s="19">
        <v>80515.804096136198</v>
      </c>
      <c r="AR2044" s="19">
        <v>49832.672295953402</v>
      </c>
      <c r="AS2044" s="19">
        <v>21099585.216242101</v>
      </c>
      <c r="AT2044" s="19">
        <v>31494236.348034799</v>
      </c>
      <c r="AU2044" s="19">
        <v>139624.610384292</v>
      </c>
      <c r="AV2044" s="19">
        <v>57029.357966701697</v>
      </c>
      <c r="AW2044" s="19">
        <v>23525863.331385501</v>
      </c>
      <c r="AX2044" s="19">
        <v>73579.681769493298</v>
      </c>
      <c r="AY2044" s="19">
        <v>165758.196350452</v>
      </c>
      <c r="AZ2044" s="19">
        <v>107552.178623912</v>
      </c>
      <c r="BA2044" s="19">
        <v>62108612.148234501</v>
      </c>
      <c r="BB2044" s="19">
        <v>211094.34997347501</v>
      </c>
      <c r="BC2044" s="19">
        <v>62937.009110873303</v>
      </c>
      <c r="BD2044" s="19">
        <v>130916.54913210199</v>
      </c>
      <c r="BE2044" s="19">
        <v>178704.60351362301</v>
      </c>
      <c r="BF2044" s="19">
        <v>168766.74855896301</v>
      </c>
      <c r="BG2044" s="19">
        <v>25459759.794806398</v>
      </c>
      <c r="BH2044" s="19">
        <v>16192797.175443999</v>
      </c>
      <c r="BI2044" s="19">
        <v>72923310.496353105</v>
      </c>
      <c r="BJ2044" s="19">
        <v>46248714.646606803</v>
      </c>
      <c r="BK2044" s="19">
        <v>97048.858051087198</v>
      </c>
      <c r="BL2044" s="19">
        <v>53773250.968073301</v>
      </c>
      <c r="BM2044" s="19">
        <v>57783830.843403801</v>
      </c>
      <c r="BN2044" s="19">
        <v>51593.885876908498</v>
      </c>
      <c r="BO2044" s="19">
        <v>209591.61585109399</v>
      </c>
      <c r="BP2044" s="19">
        <v>49454678.323108599</v>
      </c>
      <c r="BQ2044" s="19">
        <v>19091786.901292302</v>
      </c>
      <c r="BR2044" s="19">
        <v>30357313.817813601</v>
      </c>
      <c r="BS2044" s="19">
        <v>18105561.365762301</v>
      </c>
      <c r="BT2044" s="19">
        <v>24134750.726479299</v>
      </c>
      <c r="BU2044" s="19">
        <v>77863.992415903005</v>
      </c>
      <c r="BV2044" s="19">
        <v>42068452.383582897</v>
      </c>
      <c r="BW2044" s="19">
        <v>43311584.420758098</v>
      </c>
      <c r="BX2044" s="19">
        <v>60626.459295553897</v>
      </c>
      <c r="BY2044" s="19">
        <v>64359.7441030021</v>
      </c>
      <c r="BZ2044" s="19">
        <v>48445115.231624097</v>
      </c>
      <c r="CA2044" s="19">
        <v>15828506.1424834</v>
      </c>
      <c r="CB2044" s="19">
        <v>84454806.692443699</v>
      </c>
      <c r="CC2044" s="19">
        <v>94832016.722471595</v>
      </c>
      <c r="CD2044" s="19">
        <v>134767669.230398</v>
      </c>
      <c r="CE2044" s="19">
        <v>88838.795511459801</v>
      </c>
    </row>
    <row r="2045" spans="1:83">
      <c r="A2045" s="18">
        <v>7626</v>
      </c>
      <c r="B2045" s="18" t="s">
        <v>2957</v>
      </c>
      <c r="C2045" s="18" t="s">
        <v>2958</v>
      </c>
      <c r="D2045" s="18" t="s">
        <v>116</v>
      </c>
      <c r="E2045" s="18" t="s">
        <v>114</v>
      </c>
      <c r="F2045" s="18" t="s">
        <v>114</v>
      </c>
      <c r="G2045" s="18" t="s">
        <v>116</v>
      </c>
      <c r="H2045" s="18" t="s">
        <v>114</v>
      </c>
      <c r="J2045" s="18">
        <v>-0.1</v>
      </c>
      <c r="K2045" s="18">
        <v>195.16229999999999</v>
      </c>
      <c r="L2045" s="18">
        <v>196.16969</v>
      </c>
      <c r="M2045" s="18">
        <v>6.0940000000000003</v>
      </c>
      <c r="N2045" s="18">
        <v>4219163.835</v>
      </c>
      <c r="O2045" s="18">
        <v>8</v>
      </c>
      <c r="P2045" s="18">
        <v>0</v>
      </c>
      <c r="S2045" s="18" t="s">
        <v>118</v>
      </c>
      <c r="T2045" s="18">
        <v>3</v>
      </c>
      <c r="U2045" s="18" t="s">
        <v>802</v>
      </c>
      <c r="V2045" s="18" t="b">
        <v>0</v>
      </c>
      <c r="W2045" s="20">
        <v>0.85185185185185197</v>
      </c>
      <c r="X2045" s="20">
        <v>0.59375</v>
      </c>
      <c r="Y2045" s="19">
        <v>109155535.911901</v>
      </c>
      <c r="Z2045" s="19">
        <v>285227639.82870102</v>
      </c>
      <c r="AA2045" s="19">
        <v>302507.99905691098</v>
      </c>
      <c r="AB2045" s="19">
        <v>9346434.3700796105</v>
      </c>
      <c r="AC2045" s="19">
        <v>202761.79347830301</v>
      </c>
      <c r="AD2045" s="19">
        <v>55143.880361755</v>
      </c>
      <c r="AE2045" s="19">
        <v>59070474.148212299</v>
      </c>
      <c r="AF2045" s="19">
        <v>33958748.347436599</v>
      </c>
      <c r="AG2045" s="19">
        <v>28347246.446345799</v>
      </c>
      <c r="AH2045" s="19">
        <v>61826271.467194803</v>
      </c>
      <c r="AI2045" s="19">
        <v>30501130.661747001</v>
      </c>
      <c r="AJ2045" s="19">
        <v>37762.133882739698</v>
      </c>
      <c r="AK2045" s="19">
        <v>30741017.532345399</v>
      </c>
      <c r="AL2045" s="19">
        <v>77611353.815355197</v>
      </c>
      <c r="AM2045" s="19">
        <v>18023882.644908801</v>
      </c>
      <c r="AN2045" s="19">
        <v>66888613.7816815</v>
      </c>
      <c r="AO2045" s="19">
        <v>10100001.098463399</v>
      </c>
      <c r="AP2045" s="19">
        <v>12451115.3054228</v>
      </c>
      <c r="AQ2045" s="19">
        <v>34842962.009373397</v>
      </c>
      <c r="AR2045" s="19">
        <v>16549806.181743801</v>
      </c>
      <c r="AS2045" s="19">
        <v>33178883.663881499</v>
      </c>
      <c r="AT2045" s="19">
        <v>19702845.470882699</v>
      </c>
      <c r="AU2045" s="19">
        <v>24436992.6063358</v>
      </c>
      <c r="AV2045" s="19">
        <v>11697463.1228652</v>
      </c>
      <c r="AW2045" s="19">
        <v>41779981.630137697</v>
      </c>
      <c r="AX2045" s="19">
        <v>25937681.049521599</v>
      </c>
      <c r="AY2045" s="19">
        <v>9508053.6198266391</v>
      </c>
      <c r="AZ2045" s="19">
        <v>58378071.931413099</v>
      </c>
      <c r="BA2045" s="19">
        <v>16111046.6788445</v>
      </c>
      <c r="BB2045" s="19">
        <v>211094.34997347501</v>
      </c>
      <c r="BC2045" s="19">
        <v>62937.009110873303</v>
      </c>
      <c r="BD2045" s="19">
        <v>14553783.878021199</v>
      </c>
      <c r="BE2045" s="19">
        <v>178704.60351362301</v>
      </c>
      <c r="BF2045" s="19">
        <v>33619228.609154403</v>
      </c>
      <c r="BG2045" s="19">
        <v>44963725.602500997</v>
      </c>
      <c r="BH2045" s="19">
        <v>10894996.9253502</v>
      </c>
      <c r="BI2045" s="19">
        <v>12206322.393196</v>
      </c>
      <c r="BJ2045" s="19">
        <v>8100745.0967956297</v>
      </c>
      <c r="BK2045" s="19">
        <v>7996791.9979614802</v>
      </c>
      <c r="BL2045" s="19">
        <v>60370.032756194603</v>
      </c>
      <c r="BM2045" s="19">
        <v>84490.603987824099</v>
      </c>
      <c r="BN2045" s="19">
        <v>19766727.844133198</v>
      </c>
      <c r="BO2045" s="19">
        <v>34540749.3763083</v>
      </c>
      <c r="BP2045" s="19">
        <v>49023.555370657697</v>
      </c>
      <c r="BQ2045" s="19">
        <v>85057.759169334604</v>
      </c>
      <c r="BR2045" s="19">
        <v>138837.29432782999</v>
      </c>
      <c r="BS2045" s="19">
        <v>221405253.79926199</v>
      </c>
      <c r="BT2045" s="19">
        <v>52020407.268014997</v>
      </c>
      <c r="BU2045" s="19">
        <v>77863.992415903005</v>
      </c>
      <c r="BV2045" s="19">
        <v>27598595.000596199</v>
      </c>
      <c r="BW2045" s="19">
        <v>109748.893649866</v>
      </c>
      <c r="BX2045" s="19">
        <v>9110440.1251253802</v>
      </c>
      <c r="BY2045" s="19">
        <v>48593976.988678403</v>
      </c>
      <c r="BZ2045" s="19">
        <v>27744839.0798527</v>
      </c>
      <c r="CA2045" s="19">
        <v>79644.185807155198</v>
      </c>
      <c r="CB2045" s="19">
        <v>56280.262764906503</v>
      </c>
      <c r="CC2045" s="19">
        <v>7274199.9550610697</v>
      </c>
      <c r="CD2045" s="19">
        <v>42378.606606679503</v>
      </c>
      <c r="CE2045" s="19">
        <v>27888159.0967374</v>
      </c>
    </row>
    <row r="2046" spans="1:83">
      <c r="A2046" s="18">
        <v>7611</v>
      </c>
      <c r="B2046" s="18" t="s">
        <v>2959</v>
      </c>
      <c r="C2046" s="18" t="s">
        <v>2960</v>
      </c>
      <c r="D2046" s="18" t="s">
        <v>116</v>
      </c>
      <c r="E2046" s="18" t="s">
        <v>114</v>
      </c>
      <c r="F2046" s="18" t="s">
        <v>115</v>
      </c>
      <c r="G2046" s="18" t="s">
        <v>116</v>
      </c>
      <c r="H2046" s="18" t="s">
        <v>114</v>
      </c>
      <c r="J2046" s="18">
        <v>-0.61</v>
      </c>
      <c r="K2046" s="18">
        <v>250.15674000000001</v>
      </c>
      <c r="L2046" s="18">
        <v>251.16408999999999</v>
      </c>
      <c r="M2046" s="18">
        <v>8.2970000000000006</v>
      </c>
      <c r="N2046" s="18">
        <v>4214593.8420000002</v>
      </c>
      <c r="O2046" s="18">
        <v>47</v>
      </c>
      <c r="P2046" s="18">
        <v>0</v>
      </c>
      <c r="S2046" s="18" t="s">
        <v>118</v>
      </c>
      <c r="T2046" s="18">
        <v>4</v>
      </c>
      <c r="U2046" s="18" t="s">
        <v>121</v>
      </c>
      <c r="V2046" s="18" t="b">
        <v>1</v>
      </c>
      <c r="W2046" s="20">
        <v>1</v>
      </c>
      <c r="X2046" s="20">
        <v>1</v>
      </c>
      <c r="Y2046" s="19">
        <v>324243143.94909</v>
      </c>
      <c r="Z2046" s="19">
        <v>120641915.789814</v>
      </c>
      <c r="AA2046" s="19">
        <v>412579586.68651199</v>
      </c>
      <c r="AB2046" s="19">
        <v>83482910.311915696</v>
      </c>
      <c r="AC2046" s="19">
        <v>312715655.64476103</v>
      </c>
      <c r="AD2046" s="19">
        <v>93598539.614875093</v>
      </c>
      <c r="AE2046" s="19">
        <v>218366419.19457501</v>
      </c>
      <c r="AF2046" s="19">
        <v>319173907.04597598</v>
      </c>
      <c r="AG2046" s="19">
        <v>85455914.517125204</v>
      </c>
      <c r="AH2046" s="19">
        <v>190920619.005817</v>
      </c>
      <c r="AI2046" s="19">
        <v>50108263.708563097</v>
      </c>
      <c r="AJ2046" s="19">
        <v>77433450.321109906</v>
      </c>
      <c r="AK2046" s="19">
        <v>222439060.35777599</v>
      </c>
      <c r="AL2046" s="19">
        <v>247000380.26370901</v>
      </c>
      <c r="AM2046" s="19">
        <v>128349426.73870701</v>
      </c>
      <c r="AN2046" s="19">
        <v>119815214.12532701</v>
      </c>
      <c r="AO2046" s="19">
        <v>110506701.81744599</v>
      </c>
      <c r="AP2046" s="19">
        <v>117310016.771154</v>
      </c>
      <c r="AQ2046" s="19">
        <v>120110040.258516</v>
      </c>
      <c r="AR2046" s="19">
        <v>79461363.845930398</v>
      </c>
      <c r="AS2046" s="19">
        <v>164873224.50624999</v>
      </c>
      <c r="AT2046" s="19">
        <v>190779250.68457001</v>
      </c>
      <c r="AU2046" s="19">
        <v>209650754.76388401</v>
      </c>
      <c r="AV2046" s="19">
        <v>93949479.568693906</v>
      </c>
      <c r="AW2046" s="19">
        <v>158760358.17203</v>
      </c>
      <c r="AX2046" s="19">
        <v>88374275.944380105</v>
      </c>
      <c r="AY2046" s="19">
        <v>265006394.36827201</v>
      </c>
      <c r="AZ2046" s="19">
        <v>203115325.04132599</v>
      </c>
      <c r="BA2046" s="19">
        <v>149086926.77479199</v>
      </c>
      <c r="BB2046" s="19">
        <v>262920691.18013</v>
      </c>
      <c r="BC2046" s="19">
        <v>132024355.83161101</v>
      </c>
      <c r="BD2046" s="19">
        <v>176988178.85721299</v>
      </c>
      <c r="BE2046" s="19">
        <v>256591760.361498</v>
      </c>
      <c r="BF2046" s="19">
        <v>202512667.05828699</v>
      </c>
      <c r="BG2046" s="19">
        <v>205786116.35924801</v>
      </c>
      <c r="BH2046" s="19">
        <v>146799793.02890599</v>
      </c>
      <c r="BI2046" s="19">
        <v>100587657.506522</v>
      </c>
      <c r="BJ2046" s="19">
        <v>127545163.0429</v>
      </c>
      <c r="BK2046" s="19">
        <v>149343985.39034399</v>
      </c>
      <c r="BL2046" s="19">
        <v>107186681.512979</v>
      </c>
      <c r="BM2046" s="19">
        <v>140251867.59955499</v>
      </c>
      <c r="BN2046" s="19">
        <v>85692604.924018696</v>
      </c>
      <c r="BO2046" s="19">
        <v>360242066.44689101</v>
      </c>
      <c r="BP2046" s="19">
        <v>87372320.257720396</v>
      </c>
      <c r="BQ2046" s="19">
        <v>127574743.492864</v>
      </c>
      <c r="BR2046" s="19">
        <v>168916583.461207</v>
      </c>
      <c r="BS2046" s="19">
        <v>118859669.458786</v>
      </c>
      <c r="BT2046" s="19">
        <v>139577131.378667</v>
      </c>
      <c r="BU2046" s="19">
        <v>228122248.13655701</v>
      </c>
      <c r="BV2046" s="19">
        <v>155366424.200966</v>
      </c>
      <c r="BW2046" s="19">
        <v>148156158.51635399</v>
      </c>
      <c r="BX2046" s="19">
        <v>141326014.58833799</v>
      </c>
      <c r="BY2046" s="19">
        <v>149653534.116649</v>
      </c>
      <c r="BZ2046" s="19">
        <v>91814064.775277302</v>
      </c>
      <c r="CA2046" s="19">
        <v>109526453.43800899</v>
      </c>
      <c r="CB2046" s="19">
        <v>39980962.900416002</v>
      </c>
      <c r="CC2046" s="19">
        <v>49948200.863465801</v>
      </c>
      <c r="CD2046" s="19">
        <v>78461347.4274005</v>
      </c>
      <c r="CE2046" s="19">
        <v>107889561.56958801</v>
      </c>
    </row>
    <row r="2047" spans="1:83">
      <c r="A2047" s="18">
        <v>7617</v>
      </c>
      <c r="D2047" s="18" t="s">
        <v>114</v>
      </c>
      <c r="E2047" s="18" t="s">
        <v>114</v>
      </c>
      <c r="F2047" s="18" t="s">
        <v>114</v>
      </c>
      <c r="G2047" s="18" t="s">
        <v>114</v>
      </c>
      <c r="H2047" s="18" t="s">
        <v>114</v>
      </c>
      <c r="K2047" s="18">
        <v>1113.36896</v>
      </c>
      <c r="L2047" s="18">
        <v>557.69177000000002</v>
      </c>
      <c r="M2047" s="18">
        <v>5.5570000000000004</v>
      </c>
      <c r="N2047" s="18">
        <v>4208013.9680000003</v>
      </c>
      <c r="O2047" s="18">
        <v>0</v>
      </c>
      <c r="P2047" s="18">
        <v>0</v>
      </c>
      <c r="S2047" s="18" t="s">
        <v>118</v>
      </c>
      <c r="T2047" s="18">
        <v>1</v>
      </c>
      <c r="U2047" s="18" t="s">
        <v>802</v>
      </c>
      <c r="V2047" s="18" t="b">
        <v>0</v>
      </c>
      <c r="W2047" s="20">
        <v>0.592592592592593</v>
      </c>
      <c r="X2047" s="20">
        <v>0.375</v>
      </c>
      <c r="Y2047" s="19">
        <v>18363326.418853201</v>
      </c>
      <c r="Z2047" s="19">
        <v>89712.935311184003</v>
      </c>
      <c r="AA2047" s="19">
        <v>302507.99905691098</v>
      </c>
      <c r="AB2047" s="19">
        <v>81474.388556081496</v>
      </c>
      <c r="AC2047" s="19">
        <v>202761.79347830301</v>
      </c>
      <c r="AD2047" s="19">
        <v>26576228.998638399</v>
      </c>
      <c r="AE2047" s="19">
        <v>71195187.199721903</v>
      </c>
      <c r="AF2047" s="19">
        <v>63374937.229759097</v>
      </c>
      <c r="AG2047" s="19">
        <v>31932594.580442499</v>
      </c>
      <c r="AH2047" s="19">
        <v>213770.07762069799</v>
      </c>
      <c r="AI2047" s="19">
        <v>47802.709287413403</v>
      </c>
      <c r="AJ2047" s="19">
        <v>37762.133882739698</v>
      </c>
      <c r="AK2047" s="19">
        <v>164147.76214103101</v>
      </c>
      <c r="AL2047" s="19">
        <v>5569175.8890864598</v>
      </c>
      <c r="AM2047" s="19">
        <v>9800144.1663812306</v>
      </c>
      <c r="AN2047" s="19">
        <v>47736597.926538996</v>
      </c>
      <c r="AO2047" s="19">
        <v>74138.1008370583</v>
      </c>
      <c r="AP2047" s="19">
        <v>58502.331954147201</v>
      </c>
      <c r="AQ2047" s="19">
        <v>129556944.99420901</v>
      </c>
      <c r="AR2047" s="19">
        <v>53973033.668511003</v>
      </c>
      <c r="AS2047" s="19">
        <v>29057350.765375599</v>
      </c>
      <c r="AT2047" s="19">
        <v>24774438.057328101</v>
      </c>
      <c r="AU2047" s="19">
        <v>8398368.5658869892</v>
      </c>
      <c r="AV2047" s="19">
        <v>41832966.306713499</v>
      </c>
      <c r="AW2047" s="19">
        <v>134620073.65353099</v>
      </c>
      <c r="AX2047" s="19">
        <v>4600147.6420664797</v>
      </c>
      <c r="AY2047" s="19">
        <v>165758.196350452</v>
      </c>
      <c r="AZ2047" s="19">
        <v>107552.178623912</v>
      </c>
      <c r="BA2047" s="19">
        <v>46489102.340191901</v>
      </c>
      <c r="BB2047" s="19">
        <v>211094.34997347501</v>
      </c>
      <c r="BC2047" s="19">
        <v>62937.009110873303</v>
      </c>
      <c r="BD2047" s="19">
        <v>130916.54913210199</v>
      </c>
      <c r="BE2047" s="19">
        <v>178704.60351362301</v>
      </c>
      <c r="BF2047" s="19">
        <v>168766.74855896301</v>
      </c>
      <c r="BG2047" s="19">
        <v>142987.251866862</v>
      </c>
      <c r="BH2047" s="19">
        <v>66844.4046139891</v>
      </c>
      <c r="BI2047" s="19">
        <v>47030.709569134902</v>
      </c>
      <c r="BJ2047" s="19">
        <v>40620.2248290192</v>
      </c>
      <c r="BK2047" s="19">
        <v>12866353.43413</v>
      </c>
      <c r="BL2047" s="19">
        <v>31140601.9279925</v>
      </c>
      <c r="BM2047" s="19">
        <v>267914204.07153499</v>
      </c>
      <c r="BN2047" s="19">
        <v>51593.885876908498</v>
      </c>
      <c r="BO2047" s="19">
        <v>209591.61585109399</v>
      </c>
      <c r="BP2047" s="19">
        <v>49023.555370657697</v>
      </c>
      <c r="BQ2047" s="19">
        <v>85057.759169334604</v>
      </c>
      <c r="BR2047" s="19">
        <v>138837.29432782999</v>
      </c>
      <c r="BS2047" s="19">
        <v>74680.910813464201</v>
      </c>
      <c r="BT2047" s="19">
        <v>3919418.0715871998</v>
      </c>
      <c r="BU2047" s="19">
        <v>24638788.246381</v>
      </c>
      <c r="BV2047" s="19">
        <v>47017403.207237303</v>
      </c>
      <c r="BW2047" s="19">
        <v>109748.893649866</v>
      </c>
      <c r="BX2047" s="19">
        <v>60626.459295553897</v>
      </c>
      <c r="BY2047" s="19">
        <v>24747820.476070799</v>
      </c>
      <c r="BZ2047" s="19">
        <v>107367835.67472801</v>
      </c>
      <c r="CA2047" s="19">
        <v>21569072.524410401</v>
      </c>
      <c r="CB2047" s="19">
        <v>56280.262764906503</v>
      </c>
      <c r="CC2047" s="19">
        <v>17274429.3021813</v>
      </c>
      <c r="CD2047" s="19">
        <v>42378.606606679503</v>
      </c>
      <c r="CE2047" s="19">
        <v>50289729.722558104</v>
      </c>
    </row>
    <row r="2048" spans="1:83">
      <c r="A2048" s="18">
        <v>7620</v>
      </c>
      <c r="C2048" s="18" t="s">
        <v>2961</v>
      </c>
      <c r="D2048" s="18" t="s">
        <v>116</v>
      </c>
      <c r="E2048" s="18" t="s">
        <v>114</v>
      </c>
      <c r="F2048" s="18" t="s">
        <v>114</v>
      </c>
      <c r="G2048" s="18" t="s">
        <v>114</v>
      </c>
      <c r="H2048" s="18" t="s">
        <v>114</v>
      </c>
      <c r="J2048" s="18">
        <v>0.57999999999999996</v>
      </c>
      <c r="K2048" s="18">
        <v>970.45182999999997</v>
      </c>
      <c r="L2048" s="18">
        <v>486.23275999999998</v>
      </c>
      <c r="M2048" s="18">
        <v>5.2560000000000002</v>
      </c>
      <c r="N2048" s="18">
        <v>4204322.3959999997</v>
      </c>
      <c r="O2048" s="18">
        <v>0</v>
      </c>
      <c r="P2048" s="18">
        <v>0</v>
      </c>
      <c r="S2048" s="18" t="s">
        <v>118</v>
      </c>
      <c r="T2048" s="18">
        <v>1</v>
      </c>
      <c r="U2048" s="18" t="s">
        <v>802</v>
      </c>
      <c r="V2048" s="18" t="b">
        <v>0</v>
      </c>
      <c r="W2048" s="20">
        <v>0.44444444444444398</v>
      </c>
      <c r="X2048" s="20">
        <v>0.59375</v>
      </c>
      <c r="Y2048" s="19">
        <v>211063.24240400901</v>
      </c>
      <c r="Z2048" s="19">
        <v>89712.935311184003</v>
      </c>
      <c r="AA2048" s="19">
        <v>302507.99905691098</v>
      </c>
      <c r="AB2048" s="19">
        <v>12963398.962826001</v>
      </c>
      <c r="AC2048" s="19">
        <v>202761.79347830301</v>
      </c>
      <c r="AD2048" s="19">
        <v>55143.880361755</v>
      </c>
      <c r="AE2048" s="19">
        <v>93066.8435548751</v>
      </c>
      <c r="AF2048" s="19">
        <v>14202232.5080381</v>
      </c>
      <c r="AG2048" s="19">
        <v>64152.505638069299</v>
      </c>
      <c r="AH2048" s="19">
        <v>213770.07762069799</v>
      </c>
      <c r="AI2048" s="19">
        <v>47802.709287413403</v>
      </c>
      <c r="AJ2048" s="19">
        <v>37762.133882739698</v>
      </c>
      <c r="AK2048" s="19">
        <v>164147.76214103101</v>
      </c>
      <c r="AL2048" s="19">
        <v>187445.37779147099</v>
      </c>
      <c r="AM2048" s="19">
        <v>85852.124718513893</v>
      </c>
      <c r="AN2048" s="19">
        <v>13542280.931094199</v>
      </c>
      <c r="AO2048" s="19">
        <v>9214016.7062025107</v>
      </c>
      <c r="AP2048" s="19">
        <v>51795950.286901698</v>
      </c>
      <c r="AQ2048" s="19">
        <v>25024619.610662501</v>
      </c>
      <c r="AR2048" s="19">
        <v>18430822.543985199</v>
      </c>
      <c r="AS2048" s="19">
        <v>148270650.58711699</v>
      </c>
      <c r="AT2048" s="19">
        <v>64321296.711600497</v>
      </c>
      <c r="AU2048" s="19">
        <v>48589306.541591503</v>
      </c>
      <c r="AV2048" s="19">
        <v>57029.357966701697</v>
      </c>
      <c r="AW2048" s="19">
        <v>48737013.973259397</v>
      </c>
      <c r="AX2048" s="19">
        <v>13167154.1127252</v>
      </c>
      <c r="AY2048" s="19">
        <v>165758.196350452</v>
      </c>
      <c r="AZ2048" s="19">
        <v>107552.178623912</v>
      </c>
      <c r="BA2048" s="19">
        <v>101341.77104336501</v>
      </c>
      <c r="BB2048" s="19">
        <v>211094.34997347501</v>
      </c>
      <c r="BC2048" s="19">
        <v>38008442.234378897</v>
      </c>
      <c r="BD2048" s="19">
        <v>130916.54913210199</v>
      </c>
      <c r="BE2048" s="19">
        <v>178704.60351362301</v>
      </c>
      <c r="BF2048" s="19">
        <v>168766.74855896301</v>
      </c>
      <c r="BG2048" s="19">
        <v>10719823.5115666</v>
      </c>
      <c r="BH2048" s="19">
        <v>66844.4046139891</v>
      </c>
      <c r="BI2048" s="19">
        <v>47030.709569134902</v>
      </c>
      <c r="BJ2048" s="19">
        <v>40620.2248290192</v>
      </c>
      <c r="BK2048" s="19">
        <v>97048.858051087198</v>
      </c>
      <c r="BL2048" s="19">
        <v>16835521.040976301</v>
      </c>
      <c r="BM2048" s="19">
        <v>53023597.364121102</v>
      </c>
      <c r="BN2048" s="19">
        <v>51593.885876908498</v>
      </c>
      <c r="BO2048" s="19">
        <v>209591.61585109399</v>
      </c>
      <c r="BP2048" s="19">
        <v>25522313.874377299</v>
      </c>
      <c r="BQ2048" s="19">
        <v>21420003.635464601</v>
      </c>
      <c r="BR2048" s="19">
        <v>15147315.1748538</v>
      </c>
      <c r="BS2048" s="19">
        <v>74680.910813464201</v>
      </c>
      <c r="BT2048" s="19">
        <v>38164863.838527203</v>
      </c>
      <c r="BU2048" s="19">
        <v>22484424.696193099</v>
      </c>
      <c r="BV2048" s="19">
        <v>78832512.853852794</v>
      </c>
      <c r="BW2048" s="19">
        <v>11157988.904635699</v>
      </c>
      <c r="BX2048" s="19">
        <v>38698592.520127699</v>
      </c>
      <c r="BY2048" s="19">
        <v>77928863.715534598</v>
      </c>
      <c r="BZ2048" s="19">
        <v>61672848.551520303</v>
      </c>
      <c r="CA2048" s="19">
        <v>42304311.195574798</v>
      </c>
      <c r="CB2048" s="19">
        <v>3534465.90271137</v>
      </c>
      <c r="CC2048" s="19">
        <v>22773630.109459002</v>
      </c>
      <c r="CD2048" s="19">
        <v>134261914.67199299</v>
      </c>
      <c r="CE2048" s="19">
        <v>64673525.172334902</v>
      </c>
    </row>
    <row r="2049" spans="1:83">
      <c r="A2049" s="18">
        <v>7621</v>
      </c>
      <c r="B2049" s="18" t="s">
        <v>496</v>
      </c>
      <c r="C2049" s="18" t="s">
        <v>497</v>
      </c>
      <c r="D2049" s="18" t="s">
        <v>116</v>
      </c>
      <c r="E2049" s="18" t="s">
        <v>114</v>
      </c>
      <c r="F2049" s="18" t="s">
        <v>114</v>
      </c>
      <c r="G2049" s="18" t="s">
        <v>116</v>
      </c>
      <c r="H2049" s="18" t="s">
        <v>114</v>
      </c>
      <c r="J2049" s="18">
        <v>-0.46</v>
      </c>
      <c r="K2049" s="18">
        <v>246.14661000000001</v>
      </c>
      <c r="L2049" s="18">
        <v>247.15384</v>
      </c>
      <c r="M2049" s="18">
        <v>6.4569999999999999</v>
      </c>
      <c r="N2049" s="18">
        <v>4204211.9579999996</v>
      </c>
      <c r="O2049" s="18">
        <v>3</v>
      </c>
      <c r="P2049" s="18">
        <v>0</v>
      </c>
      <c r="S2049" s="18" t="s">
        <v>118</v>
      </c>
      <c r="T2049" s="18">
        <v>6</v>
      </c>
      <c r="U2049" s="18" t="s">
        <v>121</v>
      </c>
      <c r="V2049" s="18" t="b">
        <v>0</v>
      </c>
      <c r="W2049" s="20">
        <v>0.77777777777777801</v>
      </c>
      <c r="X2049" s="20">
        <v>0.75</v>
      </c>
      <c r="Y2049" s="19">
        <v>31999413.6159705</v>
      </c>
      <c r="Z2049" s="19">
        <v>89712.935311184003</v>
      </c>
      <c r="AA2049" s="19">
        <v>47214491.224534497</v>
      </c>
      <c r="AB2049" s="19">
        <v>10177518.525832999</v>
      </c>
      <c r="AC2049" s="19">
        <v>44945589.802678399</v>
      </c>
      <c r="AD2049" s="19">
        <v>27669348.980292201</v>
      </c>
      <c r="AE2049" s="19">
        <v>55989090.357351497</v>
      </c>
      <c r="AF2049" s="19">
        <v>22525363.951511402</v>
      </c>
      <c r="AG2049" s="19">
        <v>44543534.135366298</v>
      </c>
      <c r="AH2049" s="19">
        <v>5100454.3115996504</v>
      </c>
      <c r="AI2049" s="19">
        <v>7437456.8965257797</v>
      </c>
      <c r="AJ2049" s="19">
        <v>68470908.291066796</v>
      </c>
      <c r="AK2049" s="19">
        <v>28867798.044992499</v>
      </c>
      <c r="AL2049" s="19">
        <v>59902452.2005447</v>
      </c>
      <c r="AM2049" s="19">
        <v>17893791.666030802</v>
      </c>
      <c r="AN2049" s="19">
        <v>73007.899572116206</v>
      </c>
      <c r="AO2049" s="19">
        <v>74138.1008370583</v>
      </c>
      <c r="AP2049" s="19">
        <v>58502.331954147201</v>
      </c>
      <c r="AQ2049" s="19">
        <v>80515.804096136198</v>
      </c>
      <c r="AR2049" s="19">
        <v>37923950.869809203</v>
      </c>
      <c r="AS2049" s="19">
        <v>43963707.847180903</v>
      </c>
      <c r="AT2049" s="19">
        <v>15767609.2109186</v>
      </c>
      <c r="AU2049" s="19">
        <v>139624.610384292</v>
      </c>
      <c r="AV2049" s="19">
        <v>6883402.12064509</v>
      </c>
      <c r="AW2049" s="19">
        <v>16791113.168104898</v>
      </c>
      <c r="AX2049" s="19">
        <v>52224490.730941497</v>
      </c>
      <c r="AY2049" s="19">
        <v>12461055.808426401</v>
      </c>
      <c r="AZ2049" s="19">
        <v>17127037.377174102</v>
      </c>
      <c r="BA2049" s="19">
        <v>31537018.0688009</v>
      </c>
      <c r="BB2049" s="19">
        <v>239639278.38664299</v>
      </c>
      <c r="BC2049" s="19">
        <v>9785989.3653225191</v>
      </c>
      <c r="BD2049" s="19">
        <v>38334437.623545296</v>
      </c>
      <c r="BE2049" s="19">
        <v>19553092.681352999</v>
      </c>
      <c r="BF2049" s="19">
        <v>27864679.3711542</v>
      </c>
      <c r="BG2049" s="19">
        <v>23624774.664769799</v>
      </c>
      <c r="BH2049" s="19">
        <v>77777901.044835702</v>
      </c>
      <c r="BI2049" s="19">
        <v>19388224.180720702</v>
      </c>
      <c r="BJ2049" s="19">
        <v>17169563.6948874</v>
      </c>
      <c r="BK2049" s="19">
        <v>45709429.1365439</v>
      </c>
      <c r="BL2049" s="19">
        <v>88351261.105353996</v>
      </c>
      <c r="BM2049" s="19">
        <v>84490.603987824099</v>
      </c>
      <c r="BN2049" s="19">
        <v>163453036.77556601</v>
      </c>
      <c r="BO2049" s="19">
        <v>209591.61585109399</v>
      </c>
      <c r="BP2049" s="19">
        <v>42633452.656329401</v>
      </c>
      <c r="BQ2049" s="19">
        <v>4926592.3864501296</v>
      </c>
      <c r="BR2049" s="19">
        <v>138837.29432782999</v>
      </c>
      <c r="BS2049" s="19">
        <v>13340936.612729</v>
      </c>
      <c r="BT2049" s="19">
        <v>13741527.031794799</v>
      </c>
      <c r="BU2049" s="19">
        <v>10068599.9742055</v>
      </c>
      <c r="BV2049" s="19">
        <v>53677.024710943901</v>
      </c>
      <c r="BW2049" s="19">
        <v>9929257.4056479391</v>
      </c>
      <c r="BX2049" s="19">
        <v>60626.459295553897</v>
      </c>
      <c r="BY2049" s="19">
        <v>64359.7441030021</v>
      </c>
      <c r="BZ2049" s="19">
        <v>57679374.822495803</v>
      </c>
      <c r="CA2049" s="19">
        <v>34324085.529302403</v>
      </c>
      <c r="CB2049" s="19">
        <v>13430386.1828306</v>
      </c>
      <c r="CC2049" s="19">
        <v>58036507.364295401</v>
      </c>
      <c r="CD2049" s="19">
        <v>42378.606606679503</v>
      </c>
      <c r="CE2049" s="19">
        <v>88838.795511459801</v>
      </c>
    </row>
    <row r="2050" spans="1:83">
      <c r="A2050" s="18">
        <v>7648</v>
      </c>
      <c r="D2050" s="18" t="s">
        <v>114</v>
      </c>
      <c r="E2050" s="18" t="s">
        <v>114</v>
      </c>
      <c r="F2050" s="18" t="s">
        <v>114</v>
      </c>
      <c r="G2050" s="18" t="s">
        <v>114</v>
      </c>
      <c r="H2050" s="18" t="s">
        <v>114</v>
      </c>
      <c r="K2050" s="18">
        <v>221.13910000000001</v>
      </c>
      <c r="L2050" s="18">
        <v>222.14639</v>
      </c>
      <c r="M2050" s="18">
        <v>7.8140000000000001</v>
      </c>
      <c r="N2050" s="18">
        <v>4200903.6009999998</v>
      </c>
      <c r="O2050" s="18">
        <v>0</v>
      </c>
      <c r="P2050" s="18">
        <v>0</v>
      </c>
      <c r="S2050" s="18" t="s">
        <v>118</v>
      </c>
      <c r="T2050" s="18">
        <v>4</v>
      </c>
      <c r="U2050" s="18" t="s">
        <v>809</v>
      </c>
      <c r="V2050" s="18" t="b">
        <v>0</v>
      </c>
      <c r="W2050" s="20">
        <v>0.74074074074074103</v>
      </c>
      <c r="X2050" s="20">
        <v>0.65625</v>
      </c>
      <c r="Y2050" s="19">
        <v>84955936.230652899</v>
      </c>
      <c r="Z2050" s="19">
        <v>29415472.2372199</v>
      </c>
      <c r="AA2050" s="19">
        <v>85688328.059893996</v>
      </c>
      <c r="AB2050" s="19">
        <v>81474.388556081496</v>
      </c>
      <c r="AC2050" s="19">
        <v>63131402.946121201</v>
      </c>
      <c r="AD2050" s="19">
        <v>55143.880361755</v>
      </c>
      <c r="AE2050" s="19">
        <v>37669655.0975191</v>
      </c>
      <c r="AF2050" s="19">
        <v>104322092.90454499</v>
      </c>
      <c r="AG2050" s="19">
        <v>64152.505638069299</v>
      </c>
      <c r="AH2050" s="19">
        <v>47538920.9020539</v>
      </c>
      <c r="AI2050" s="19">
        <v>47802.709287413403</v>
      </c>
      <c r="AJ2050" s="19">
        <v>37762.133882739698</v>
      </c>
      <c r="AK2050" s="19">
        <v>36060349.542088099</v>
      </c>
      <c r="AL2050" s="19">
        <v>52495309.5946953</v>
      </c>
      <c r="AM2050" s="19">
        <v>29662942.4619256</v>
      </c>
      <c r="AN2050" s="19">
        <v>48807464.141613699</v>
      </c>
      <c r="AO2050" s="19">
        <v>22614706.350522202</v>
      </c>
      <c r="AP2050" s="19">
        <v>20185083.593825601</v>
      </c>
      <c r="AQ2050" s="19">
        <v>80515.804096136198</v>
      </c>
      <c r="AR2050" s="19">
        <v>18546047.011606298</v>
      </c>
      <c r="AS2050" s="19">
        <v>228930176.28174299</v>
      </c>
      <c r="AT2050" s="19">
        <v>31941137.762393001</v>
      </c>
      <c r="AU2050" s="19">
        <v>46280539.610645398</v>
      </c>
      <c r="AV2050" s="19">
        <v>1180646.7016497401</v>
      </c>
      <c r="AW2050" s="19">
        <v>97553.535244377999</v>
      </c>
      <c r="AX2050" s="19">
        <v>23463799.6152624</v>
      </c>
      <c r="AY2050" s="19">
        <v>25777229.693787701</v>
      </c>
      <c r="AZ2050" s="19">
        <v>107552.178623912</v>
      </c>
      <c r="BA2050" s="19">
        <v>101341.77104336501</v>
      </c>
      <c r="BB2050" s="19">
        <v>36113150.581436299</v>
      </c>
      <c r="BC2050" s="19">
        <v>62937.009110873303</v>
      </c>
      <c r="BD2050" s="19">
        <v>47950988.745702103</v>
      </c>
      <c r="BE2050" s="19">
        <v>45220296.002028801</v>
      </c>
      <c r="BF2050" s="19">
        <v>116312824.127643</v>
      </c>
      <c r="BG2050" s="19">
        <v>48146300.444864802</v>
      </c>
      <c r="BH2050" s="19">
        <v>2964103.3229005602</v>
      </c>
      <c r="BI2050" s="19">
        <v>47030.709569134902</v>
      </c>
      <c r="BJ2050" s="19">
        <v>13007569.1703011</v>
      </c>
      <c r="BK2050" s="19">
        <v>97048.858051087198</v>
      </c>
      <c r="BL2050" s="19">
        <v>60370.032756194603</v>
      </c>
      <c r="BM2050" s="19">
        <v>26902321.697644901</v>
      </c>
      <c r="BN2050" s="19">
        <v>12884234.039520301</v>
      </c>
      <c r="BO2050" s="19">
        <v>79485794.216512904</v>
      </c>
      <c r="BP2050" s="19">
        <v>49023.555370657697</v>
      </c>
      <c r="BQ2050" s="19">
        <v>37180384.229228497</v>
      </c>
      <c r="BR2050" s="19">
        <v>29451451.801980998</v>
      </c>
      <c r="BS2050" s="19">
        <v>74680.910813464201</v>
      </c>
      <c r="BT2050" s="19">
        <v>33614165.594624497</v>
      </c>
      <c r="BU2050" s="19">
        <v>77863.992415903005</v>
      </c>
      <c r="BV2050" s="19">
        <v>53677.024710943901</v>
      </c>
      <c r="BW2050" s="19">
        <v>109748.893649866</v>
      </c>
      <c r="BX2050" s="19">
        <v>41106373.048246503</v>
      </c>
      <c r="BY2050" s="19">
        <v>37869947.500271298</v>
      </c>
      <c r="BZ2050" s="19">
        <v>30593875.557543401</v>
      </c>
      <c r="CA2050" s="19">
        <v>51168045.828010701</v>
      </c>
      <c r="CB2050" s="19">
        <v>16387175.9349395</v>
      </c>
      <c r="CC2050" s="19">
        <v>16510463.869295301</v>
      </c>
      <c r="CD2050" s="19">
        <v>10790567.3388278</v>
      </c>
      <c r="CE2050" s="19">
        <v>32507657.084726099</v>
      </c>
    </row>
    <row r="2051" spans="1:83">
      <c r="A2051" s="18">
        <v>7625</v>
      </c>
      <c r="C2051" s="18" t="s">
        <v>2962</v>
      </c>
      <c r="D2051" s="18" t="s">
        <v>863</v>
      </c>
      <c r="E2051" s="18" t="s">
        <v>114</v>
      </c>
      <c r="F2051" s="18" t="s">
        <v>114</v>
      </c>
      <c r="G2051" s="18" t="s">
        <v>334</v>
      </c>
      <c r="H2051" s="18" t="s">
        <v>114</v>
      </c>
      <c r="J2051" s="18">
        <v>-5.03</v>
      </c>
      <c r="K2051" s="18">
        <v>329.15868</v>
      </c>
      <c r="L2051" s="18">
        <v>330.16599000000002</v>
      </c>
      <c r="M2051" s="18">
        <v>5.1210000000000004</v>
      </c>
      <c r="N2051" s="18">
        <v>4198530.03</v>
      </c>
      <c r="O2051" s="18">
        <v>4</v>
      </c>
      <c r="P2051" s="18">
        <v>0</v>
      </c>
      <c r="S2051" s="18" t="s">
        <v>118</v>
      </c>
      <c r="T2051" s="18">
        <v>2</v>
      </c>
      <c r="U2051" s="18" t="s">
        <v>121</v>
      </c>
      <c r="V2051" s="18" t="b">
        <v>0</v>
      </c>
      <c r="W2051" s="20">
        <v>0.77777777777777801</v>
      </c>
      <c r="X2051" s="20">
        <v>0.65625</v>
      </c>
      <c r="Y2051" s="19">
        <v>211063.24240400901</v>
      </c>
      <c r="Z2051" s="19">
        <v>89712.935311184003</v>
      </c>
      <c r="AA2051" s="19">
        <v>302507.99905691098</v>
      </c>
      <c r="AB2051" s="19">
        <v>24374740.853269301</v>
      </c>
      <c r="AC2051" s="19">
        <v>202761.79347830301</v>
      </c>
      <c r="AD2051" s="19">
        <v>39080886.763337299</v>
      </c>
      <c r="AE2051" s="19">
        <v>29954633.817267898</v>
      </c>
      <c r="AF2051" s="19">
        <v>28581776.516567402</v>
      </c>
      <c r="AG2051" s="19">
        <v>30181650.518605102</v>
      </c>
      <c r="AH2051" s="19">
        <v>57949908.109472498</v>
      </c>
      <c r="AI2051" s="19">
        <v>35918794.765217602</v>
      </c>
      <c r="AJ2051" s="19">
        <v>77801913.011983693</v>
      </c>
      <c r="AK2051" s="19">
        <v>74037580.653893605</v>
      </c>
      <c r="AL2051" s="19">
        <v>59492639.767855801</v>
      </c>
      <c r="AM2051" s="19">
        <v>52813773.707757004</v>
      </c>
      <c r="AN2051" s="19">
        <v>30462298.010643899</v>
      </c>
      <c r="AO2051" s="19">
        <v>41715316.802752003</v>
      </c>
      <c r="AP2051" s="19">
        <v>76302005.451529697</v>
      </c>
      <c r="AQ2051" s="19">
        <v>31839373.3762253</v>
      </c>
      <c r="AR2051" s="19">
        <v>110792350.13090201</v>
      </c>
      <c r="AS2051" s="19">
        <v>50557429.000943303</v>
      </c>
      <c r="AT2051" s="19">
        <v>53402879.767332301</v>
      </c>
      <c r="AU2051" s="19">
        <v>139624.610384292</v>
      </c>
      <c r="AV2051" s="19">
        <v>116574510.92056701</v>
      </c>
      <c r="AW2051" s="19">
        <v>23739763.006402299</v>
      </c>
      <c r="AX2051" s="19">
        <v>72553714.706597403</v>
      </c>
      <c r="AY2051" s="19">
        <v>165758.196350452</v>
      </c>
      <c r="AZ2051" s="19">
        <v>107552.178623912</v>
      </c>
      <c r="BA2051" s="19">
        <v>107976056.879933</v>
      </c>
      <c r="BB2051" s="19">
        <v>211094.34997347501</v>
      </c>
      <c r="BC2051" s="19">
        <v>35392901.846508801</v>
      </c>
      <c r="BD2051" s="19">
        <v>30301066.4352034</v>
      </c>
      <c r="BE2051" s="19">
        <v>178704.60351362301</v>
      </c>
      <c r="BF2051" s="19">
        <v>29911291.300025702</v>
      </c>
      <c r="BG2051" s="19">
        <v>26384273.945505299</v>
      </c>
      <c r="BH2051" s="19">
        <v>7970456.9973250302</v>
      </c>
      <c r="BI2051" s="19">
        <v>95353781.320524305</v>
      </c>
      <c r="BJ2051" s="19">
        <v>18280612.6632016</v>
      </c>
      <c r="BK2051" s="19">
        <v>13354086.517632</v>
      </c>
      <c r="BL2051" s="19">
        <v>24277785.270631801</v>
      </c>
      <c r="BM2051" s="19">
        <v>28298760.7163647</v>
      </c>
      <c r="BN2051" s="19">
        <v>51593.885876908498</v>
      </c>
      <c r="BO2051" s="19">
        <v>209591.61585109399</v>
      </c>
      <c r="BP2051" s="19">
        <v>86140351.152637601</v>
      </c>
      <c r="BQ2051" s="19">
        <v>85057.759169334604</v>
      </c>
      <c r="BR2051" s="19">
        <v>138837.29432782999</v>
      </c>
      <c r="BS2051" s="19">
        <v>52117374.405360103</v>
      </c>
      <c r="BT2051" s="19">
        <v>29745735.843077499</v>
      </c>
      <c r="BU2051" s="19">
        <v>77863.992415903005</v>
      </c>
      <c r="BV2051" s="19">
        <v>11252460.1787422</v>
      </c>
      <c r="BW2051" s="19">
        <v>109748.893649866</v>
      </c>
      <c r="BX2051" s="19">
        <v>60626.459295553897</v>
      </c>
      <c r="BY2051" s="19">
        <v>45670387.121368498</v>
      </c>
      <c r="BZ2051" s="19">
        <v>69514486.679299593</v>
      </c>
      <c r="CA2051" s="19">
        <v>79644.185807155198</v>
      </c>
      <c r="CB2051" s="19">
        <v>55543205.685026802</v>
      </c>
      <c r="CC2051" s="19">
        <v>25666138.040513299</v>
      </c>
      <c r="CD2051" s="19">
        <v>134076939.763698</v>
      </c>
      <c r="CE2051" s="19">
        <v>85368150.783276707</v>
      </c>
    </row>
    <row r="2052" spans="1:83">
      <c r="A2052" s="18">
        <v>7630</v>
      </c>
      <c r="B2052" s="18" t="s">
        <v>2963</v>
      </c>
      <c r="C2052" s="18" t="s">
        <v>2964</v>
      </c>
      <c r="D2052" s="18" t="s">
        <v>116</v>
      </c>
      <c r="E2052" s="18" t="s">
        <v>114</v>
      </c>
      <c r="F2052" s="18" t="s">
        <v>114</v>
      </c>
      <c r="G2052" s="18" t="s">
        <v>116</v>
      </c>
      <c r="H2052" s="18" t="s">
        <v>116</v>
      </c>
      <c r="J2052" s="18">
        <v>-1.37</v>
      </c>
      <c r="K2052" s="18">
        <v>279.25583</v>
      </c>
      <c r="L2052" s="18">
        <v>280.26312000000001</v>
      </c>
      <c r="M2052" s="18">
        <v>9.3179999999999996</v>
      </c>
      <c r="N2052" s="18">
        <v>4194487.3310000002</v>
      </c>
      <c r="O2052" s="18">
        <v>3</v>
      </c>
      <c r="P2052" s="18">
        <v>0</v>
      </c>
      <c r="S2052" s="18" t="s">
        <v>120</v>
      </c>
      <c r="T2052" s="18">
        <v>1</v>
      </c>
      <c r="U2052" s="18" t="s">
        <v>802</v>
      </c>
      <c r="V2052" s="18" t="b">
        <v>0</v>
      </c>
      <c r="W2052" s="20">
        <v>0.96296296296296302</v>
      </c>
      <c r="X2052" s="20">
        <v>1</v>
      </c>
      <c r="Y2052" s="19">
        <v>121888738.21426199</v>
      </c>
      <c r="Z2052" s="19">
        <v>79309366.319086</v>
      </c>
      <c r="AA2052" s="19">
        <v>88235652.915701896</v>
      </c>
      <c r="AB2052" s="19">
        <v>43235015.650782399</v>
      </c>
      <c r="AC2052" s="19">
        <v>79306750.4408025</v>
      </c>
      <c r="AD2052" s="19">
        <v>31398779.136441499</v>
      </c>
      <c r="AE2052" s="19">
        <v>34631706.8657078</v>
      </c>
      <c r="AF2052" s="19">
        <v>170044759.847646</v>
      </c>
      <c r="AG2052" s="19">
        <v>26076313.608313199</v>
      </c>
      <c r="AH2052" s="19">
        <v>68439775.615571797</v>
      </c>
      <c r="AI2052" s="19">
        <v>28883326.957211599</v>
      </c>
      <c r="AJ2052" s="19">
        <v>21243260.200592</v>
      </c>
      <c r="AK2052" s="19">
        <v>74028540.254223302</v>
      </c>
      <c r="AL2052" s="19">
        <v>67048763.019017197</v>
      </c>
      <c r="AM2052" s="19">
        <v>59821006.128145598</v>
      </c>
      <c r="AN2052" s="19">
        <v>50548894.014744297</v>
      </c>
      <c r="AO2052" s="19">
        <v>48230825.636360198</v>
      </c>
      <c r="AP2052" s="19">
        <v>37347102.450919703</v>
      </c>
      <c r="AQ2052" s="19">
        <v>38250716.966245599</v>
      </c>
      <c r="AR2052" s="19">
        <v>11578441.415997701</v>
      </c>
      <c r="AS2052" s="19">
        <v>17893870.482326701</v>
      </c>
      <c r="AT2052" s="19">
        <v>25387081.820120599</v>
      </c>
      <c r="AU2052" s="19">
        <v>45454475.290572703</v>
      </c>
      <c r="AV2052" s="19">
        <v>19428550.262561101</v>
      </c>
      <c r="AW2052" s="19">
        <v>42115424.265647702</v>
      </c>
      <c r="AX2052" s="19">
        <v>37647745.116867401</v>
      </c>
      <c r="AY2052" s="19">
        <v>165758.196350452</v>
      </c>
      <c r="AZ2052" s="19">
        <v>47565794.483785696</v>
      </c>
      <c r="BA2052" s="19">
        <v>30007391.933308501</v>
      </c>
      <c r="BB2052" s="19">
        <v>105177623.13803101</v>
      </c>
      <c r="BC2052" s="19">
        <v>123420618.22563501</v>
      </c>
      <c r="BD2052" s="19">
        <v>68272448.264498606</v>
      </c>
      <c r="BE2052" s="19">
        <v>272107874.96867198</v>
      </c>
      <c r="BF2052" s="19">
        <v>88662839.504194796</v>
      </c>
      <c r="BG2052" s="19">
        <v>51764250.104301199</v>
      </c>
      <c r="BH2052" s="19">
        <v>31809486.480359301</v>
      </c>
      <c r="BI2052" s="19">
        <v>32477619.08526</v>
      </c>
      <c r="BJ2052" s="19">
        <v>128390048.144679</v>
      </c>
      <c r="BK2052" s="19">
        <v>30658556.332005899</v>
      </c>
      <c r="BL2052" s="19">
        <v>30653315.362332001</v>
      </c>
      <c r="BM2052" s="19">
        <v>28197703.317428902</v>
      </c>
      <c r="BN2052" s="19">
        <v>54560114.734854698</v>
      </c>
      <c r="BO2052" s="19">
        <v>140563940.075351</v>
      </c>
      <c r="BP2052" s="19">
        <v>31377924.308681</v>
      </c>
      <c r="BQ2052" s="19">
        <v>39182205.914444603</v>
      </c>
      <c r="BR2052" s="19">
        <v>68775360.969939098</v>
      </c>
      <c r="BS2052" s="19">
        <v>137842550.900152</v>
      </c>
      <c r="BT2052" s="19">
        <v>58438638.991078697</v>
      </c>
      <c r="BU2052" s="19">
        <v>33637618.965247102</v>
      </c>
      <c r="BV2052" s="19">
        <v>43728675.856628597</v>
      </c>
      <c r="BW2052" s="19">
        <v>168083977.701487</v>
      </c>
      <c r="BX2052" s="19">
        <v>32948311.8834805</v>
      </c>
      <c r="BY2052" s="19">
        <v>30306094.275424901</v>
      </c>
      <c r="BZ2052" s="19">
        <v>32323182.823450901</v>
      </c>
      <c r="CA2052" s="19">
        <v>28901391.636701599</v>
      </c>
      <c r="CB2052" s="19">
        <v>18277435.5274207</v>
      </c>
      <c r="CC2052" s="19">
        <v>21615504.7287951</v>
      </c>
      <c r="CD2052" s="19">
        <v>33095942.3159816</v>
      </c>
      <c r="CE2052" s="19">
        <v>155586675.082919</v>
      </c>
    </row>
    <row r="2053" spans="1:83">
      <c r="A2053" s="18">
        <v>7633</v>
      </c>
      <c r="C2053" s="18" t="s">
        <v>2965</v>
      </c>
      <c r="D2053" s="18" t="s">
        <v>116</v>
      </c>
      <c r="E2053" s="18" t="s">
        <v>114</v>
      </c>
      <c r="F2053" s="18" t="s">
        <v>114</v>
      </c>
      <c r="G2053" s="18" t="s">
        <v>114</v>
      </c>
      <c r="H2053" s="18" t="s">
        <v>114</v>
      </c>
      <c r="J2053" s="18">
        <v>4.46</v>
      </c>
      <c r="K2053" s="18">
        <v>417.16602</v>
      </c>
      <c r="L2053" s="18">
        <v>418.17343</v>
      </c>
      <c r="M2053" s="18">
        <v>6.1769999999999996</v>
      </c>
      <c r="N2053" s="18">
        <v>4192138.6290000002</v>
      </c>
      <c r="O2053" s="18">
        <v>0</v>
      </c>
      <c r="P2053" s="18">
        <v>0</v>
      </c>
      <c r="S2053" s="18" t="s">
        <v>118</v>
      </c>
      <c r="T2053" s="18">
        <v>3</v>
      </c>
      <c r="U2053" s="18" t="s">
        <v>802</v>
      </c>
      <c r="V2053" s="18" t="b">
        <v>0</v>
      </c>
      <c r="W2053" s="20">
        <v>0.37037037037037002</v>
      </c>
      <c r="X2053" s="20">
        <v>0.5</v>
      </c>
      <c r="Y2053" s="19">
        <v>211063.24240400901</v>
      </c>
      <c r="Z2053" s="19">
        <v>8293893.04364092</v>
      </c>
      <c r="AA2053" s="19">
        <v>302507.99905691098</v>
      </c>
      <c r="AB2053" s="19">
        <v>19061949.183917601</v>
      </c>
      <c r="AC2053" s="19">
        <v>202761.79347830301</v>
      </c>
      <c r="AD2053" s="19">
        <v>13608729.8909136</v>
      </c>
      <c r="AE2053" s="19">
        <v>93066.8435548751</v>
      </c>
      <c r="AF2053" s="19">
        <v>246797.54089740699</v>
      </c>
      <c r="AG2053" s="19">
        <v>7624237.2228686605</v>
      </c>
      <c r="AH2053" s="19">
        <v>213770.07762069799</v>
      </c>
      <c r="AI2053" s="19">
        <v>151007424.05222699</v>
      </c>
      <c r="AJ2053" s="19">
        <v>13732028.110726001</v>
      </c>
      <c r="AK2053" s="19">
        <v>164147.76214103101</v>
      </c>
      <c r="AL2053" s="19">
        <v>15480615.805213699</v>
      </c>
      <c r="AM2053" s="19">
        <v>85852.124718513893</v>
      </c>
      <c r="AN2053" s="19">
        <v>73007.899572116206</v>
      </c>
      <c r="AO2053" s="19">
        <v>74138.1008370583</v>
      </c>
      <c r="AP2053" s="19">
        <v>58502.331954147201</v>
      </c>
      <c r="AQ2053" s="19">
        <v>10524330.097362</v>
      </c>
      <c r="AR2053" s="19">
        <v>49832.672295953402</v>
      </c>
      <c r="AS2053" s="19">
        <v>72318.6274561951</v>
      </c>
      <c r="AT2053" s="19">
        <v>60071.0548945306</v>
      </c>
      <c r="AU2053" s="19">
        <v>139624.610384292</v>
      </c>
      <c r="AV2053" s="19">
        <v>22622345.9534222</v>
      </c>
      <c r="AW2053" s="19">
        <v>97553.535244377999</v>
      </c>
      <c r="AX2053" s="19">
        <v>4472057.3584797299</v>
      </c>
      <c r="AY2053" s="19">
        <v>165758.196350452</v>
      </c>
      <c r="AZ2053" s="19">
        <v>49009431.0669863</v>
      </c>
      <c r="BA2053" s="19">
        <v>101341.77104336501</v>
      </c>
      <c r="BB2053" s="19">
        <v>26749126.992238</v>
      </c>
      <c r="BC2053" s="19">
        <v>28463133.7078529</v>
      </c>
      <c r="BD2053" s="19">
        <v>130916.54913210199</v>
      </c>
      <c r="BE2053" s="19">
        <v>178704.60351362301</v>
      </c>
      <c r="BF2053" s="19">
        <v>9605619.9584466405</v>
      </c>
      <c r="BG2053" s="19">
        <v>11858300.2945264</v>
      </c>
      <c r="BH2053" s="19">
        <v>66844.4046139891</v>
      </c>
      <c r="BI2053" s="19">
        <v>47030.709569134902</v>
      </c>
      <c r="BJ2053" s="19">
        <v>4155102.7359647099</v>
      </c>
      <c r="BK2053" s="19">
        <v>4339429.01526435</v>
      </c>
      <c r="BL2053" s="19">
        <v>60370.032756194603</v>
      </c>
      <c r="BM2053" s="19">
        <v>84490.603987824099</v>
      </c>
      <c r="BN2053" s="19">
        <v>9779130.3837749306</v>
      </c>
      <c r="BO2053" s="19">
        <v>209591.61585109399</v>
      </c>
      <c r="BP2053" s="19">
        <v>105869285.703181</v>
      </c>
      <c r="BQ2053" s="19">
        <v>85057.759169334604</v>
      </c>
      <c r="BR2053" s="19">
        <v>138837.29432782999</v>
      </c>
      <c r="BS2053" s="19">
        <v>29499789.9673841</v>
      </c>
      <c r="BT2053" s="19">
        <v>31049254.709896501</v>
      </c>
      <c r="BU2053" s="19">
        <v>77863.992415903005</v>
      </c>
      <c r="BV2053" s="19">
        <v>41655473.082531601</v>
      </c>
      <c r="BW2053" s="19">
        <v>51119259.025345899</v>
      </c>
      <c r="BX2053" s="19">
        <v>60626.459295553897</v>
      </c>
      <c r="BY2053" s="19">
        <v>25241249.4382797</v>
      </c>
      <c r="BZ2053" s="19">
        <v>62077.4003332969</v>
      </c>
      <c r="CA2053" s="19">
        <v>79644.185807155198</v>
      </c>
      <c r="CB2053" s="19">
        <v>7540641.33214249</v>
      </c>
      <c r="CC2053" s="19">
        <v>42452.059625298898</v>
      </c>
      <c r="CD2053" s="19">
        <v>92833573.9501957</v>
      </c>
      <c r="CE2053" s="19">
        <v>88838.795511459801</v>
      </c>
    </row>
    <row r="2054" spans="1:83">
      <c r="A2054" s="18">
        <v>7638</v>
      </c>
      <c r="C2054" s="18" t="s">
        <v>2966</v>
      </c>
      <c r="D2054" s="18" t="s">
        <v>116</v>
      </c>
      <c r="E2054" s="18" t="s">
        <v>114</v>
      </c>
      <c r="F2054" s="18" t="s">
        <v>114</v>
      </c>
      <c r="G2054" s="18" t="s">
        <v>114</v>
      </c>
      <c r="H2054" s="18" t="s">
        <v>114</v>
      </c>
      <c r="J2054" s="18">
        <v>0.02</v>
      </c>
      <c r="K2054" s="18">
        <v>1084.6245799999999</v>
      </c>
      <c r="L2054" s="18">
        <v>362.54883000000001</v>
      </c>
      <c r="M2054" s="18">
        <v>4.7850000000000001</v>
      </c>
      <c r="N2054" s="18">
        <v>4187672.818</v>
      </c>
      <c r="O2054" s="18">
        <v>0</v>
      </c>
      <c r="P2054" s="18">
        <v>0</v>
      </c>
      <c r="S2054" s="18" t="s">
        <v>118</v>
      </c>
      <c r="T2054" s="18">
        <v>1</v>
      </c>
      <c r="U2054" s="18" t="s">
        <v>802</v>
      </c>
      <c r="V2054" s="18" t="b">
        <v>0</v>
      </c>
      <c r="W2054" s="20">
        <v>0.51851851851851805</v>
      </c>
      <c r="X2054" s="20">
        <v>0.28125</v>
      </c>
      <c r="Y2054" s="19">
        <v>211063.24240400901</v>
      </c>
      <c r="Z2054" s="19">
        <v>89712.935311184003</v>
      </c>
      <c r="AA2054" s="19">
        <v>302507.99905691098</v>
      </c>
      <c r="AB2054" s="19">
        <v>81474.388556081496</v>
      </c>
      <c r="AC2054" s="19">
        <v>202761.79347830301</v>
      </c>
      <c r="AD2054" s="19">
        <v>13170440.841286801</v>
      </c>
      <c r="AE2054" s="19">
        <v>93066.8435548751</v>
      </c>
      <c r="AF2054" s="19">
        <v>246797.54089740699</v>
      </c>
      <c r="AG2054" s="19">
        <v>19360275.3409006</v>
      </c>
      <c r="AH2054" s="19">
        <v>213770.07762069799</v>
      </c>
      <c r="AI2054" s="19">
        <v>14026110.6670158</v>
      </c>
      <c r="AJ2054" s="19">
        <v>10108727.299738601</v>
      </c>
      <c r="AK2054" s="19">
        <v>20679199.374470901</v>
      </c>
      <c r="AL2054" s="19">
        <v>11708117.0914298</v>
      </c>
      <c r="AM2054" s="19">
        <v>17701087.721691102</v>
      </c>
      <c r="AN2054" s="19">
        <v>10220579.298253199</v>
      </c>
      <c r="AO2054" s="19">
        <v>74138.1008370583</v>
      </c>
      <c r="AP2054" s="19">
        <v>16685405.169343499</v>
      </c>
      <c r="AQ2054" s="19">
        <v>97414062.991715997</v>
      </c>
      <c r="AR2054" s="19">
        <v>157252323.76389399</v>
      </c>
      <c r="AS2054" s="19">
        <v>72318.6274561951</v>
      </c>
      <c r="AT2054" s="19">
        <v>60071.0548945306</v>
      </c>
      <c r="AU2054" s="19">
        <v>5962352.50011844</v>
      </c>
      <c r="AV2054" s="19">
        <v>26270832.260524001</v>
      </c>
      <c r="AW2054" s="19">
        <v>97553.535244377999</v>
      </c>
      <c r="AX2054" s="19">
        <v>58917700.403465398</v>
      </c>
      <c r="AY2054" s="19">
        <v>165758.196350452</v>
      </c>
      <c r="AZ2054" s="19">
        <v>107552.178623912</v>
      </c>
      <c r="BA2054" s="19">
        <v>101341.77104336501</v>
      </c>
      <c r="BB2054" s="19">
        <v>211094.34997347501</v>
      </c>
      <c r="BC2054" s="19">
        <v>18197941.542667702</v>
      </c>
      <c r="BD2054" s="19">
        <v>130916.54913210199</v>
      </c>
      <c r="BE2054" s="19">
        <v>178704.60351362301</v>
      </c>
      <c r="BF2054" s="19">
        <v>168766.74855896301</v>
      </c>
      <c r="BG2054" s="19">
        <v>10590208.508296899</v>
      </c>
      <c r="BH2054" s="19">
        <v>18452124.744227901</v>
      </c>
      <c r="BI2054" s="19">
        <v>26524793.699552801</v>
      </c>
      <c r="BJ2054" s="19">
        <v>40620.2248290192</v>
      </c>
      <c r="BK2054" s="19">
        <v>97048.858051087198</v>
      </c>
      <c r="BL2054" s="19">
        <v>60370.032756194603</v>
      </c>
      <c r="BM2054" s="19">
        <v>84490.603987824099</v>
      </c>
      <c r="BN2054" s="19">
        <v>5787657.0256172596</v>
      </c>
      <c r="BO2054" s="19">
        <v>209591.61585109399</v>
      </c>
      <c r="BP2054" s="19">
        <v>49023.555370657697</v>
      </c>
      <c r="BQ2054" s="19">
        <v>85057.759169334604</v>
      </c>
      <c r="BR2054" s="19">
        <v>138837.29432782999</v>
      </c>
      <c r="BS2054" s="19">
        <v>74680.910813464201</v>
      </c>
      <c r="BT2054" s="19">
        <v>84632.417955647994</v>
      </c>
      <c r="BU2054" s="19">
        <v>77863.992415903005</v>
      </c>
      <c r="BV2054" s="19">
        <v>53677.024710943901</v>
      </c>
      <c r="BW2054" s="19">
        <v>109748.893649866</v>
      </c>
      <c r="BX2054" s="19">
        <v>60626.459295553897</v>
      </c>
      <c r="BY2054" s="19">
        <v>64359.7441030021</v>
      </c>
      <c r="BZ2054" s="19">
        <v>12685363.079884499</v>
      </c>
      <c r="CA2054" s="19">
        <v>79644.185807155198</v>
      </c>
      <c r="CB2054" s="19">
        <v>55037945.158218898</v>
      </c>
      <c r="CC2054" s="19">
        <v>42452.059625298898</v>
      </c>
      <c r="CD2054" s="19">
        <v>13061928.5926298</v>
      </c>
      <c r="CE2054" s="19">
        <v>63590841.479488499</v>
      </c>
    </row>
    <row r="2055" spans="1:83">
      <c r="A2055" s="18">
        <v>7640</v>
      </c>
      <c r="C2055" s="18" t="s">
        <v>2967</v>
      </c>
      <c r="D2055" s="18" t="s">
        <v>116</v>
      </c>
      <c r="E2055" s="18" t="s">
        <v>114</v>
      </c>
      <c r="F2055" s="18" t="s">
        <v>114</v>
      </c>
      <c r="G2055" s="18" t="s">
        <v>114</v>
      </c>
      <c r="H2055" s="18" t="s">
        <v>114</v>
      </c>
      <c r="J2055" s="18">
        <v>-3.9</v>
      </c>
      <c r="K2055" s="18">
        <v>398.22787</v>
      </c>
      <c r="L2055" s="18">
        <v>399.23495000000003</v>
      </c>
      <c r="M2055" s="18">
        <v>4.0780000000000003</v>
      </c>
      <c r="N2055" s="18">
        <v>4185864.7110000001</v>
      </c>
      <c r="O2055" s="18">
        <v>0</v>
      </c>
      <c r="P2055" s="18">
        <v>0</v>
      </c>
      <c r="S2055" s="18" t="s">
        <v>118</v>
      </c>
      <c r="T2055" s="18">
        <v>1</v>
      </c>
      <c r="U2055" s="18" t="s">
        <v>121</v>
      </c>
      <c r="V2055" s="18" t="b">
        <v>0</v>
      </c>
      <c r="W2055" s="20">
        <v>0.148148148148148</v>
      </c>
      <c r="X2055" s="20">
        <v>0.53125</v>
      </c>
      <c r="Y2055" s="19">
        <v>211063.24240400901</v>
      </c>
      <c r="Z2055" s="19">
        <v>89712.935311184003</v>
      </c>
      <c r="AA2055" s="19">
        <v>302507.99905691098</v>
      </c>
      <c r="AB2055" s="19">
        <v>81474.388556081496</v>
      </c>
      <c r="AC2055" s="19">
        <v>202761.79347830301</v>
      </c>
      <c r="AD2055" s="19">
        <v>22819378.598049998</v>
      </c>
      <c r="AE2055" s="19">
        <v>93066.8435548751</v>
      </c>
      <c r="AF2055" s="19">
        <v>246797.54089740699</v>
      </c>
      <c r="AG2055" s="19">
        <v>64152.505638069299</v>
      </c>
      <c r="AH2055" s="19">
        <v>213770.07762069799</v>
      </c>
      <c r="AI2055" s="19">
        <v>47802.709287413403</v>
      </c>
      <c r="AJ2055" s="19">
        <v>26651934.694249</v>
      </c>
      <c r="AK2055" s="19">
        <v>164147.76214103101</v>
      </c>
      <c r="AL2055" s="19">
        <v>187445.37779147099</v>
      </c>
      <c r="AM2055" s="19">
        <v>85852.124718513893</v>
      </c>
      <c r="AN2055" s="19">
        <v>73007.899572116206</v>
      </c>
      <c r="AO2055" s="19">
        <v>74138.1008370583</v>
      </c>
      <c r="AP2055" s="19">
        <v>41392409.780924201</v>
      </c>
      <c r="AQ2055" s="19">
        <v>80515.804096136198</v>
      </c>
      <c r="AR2055" s="19">
        <v>49832.672295953402</v>
      </c>
      <c r="AS2055" s="19">
        <v>72318.6274561951</v>
      </c>
      <c r="AT2055" s="19">
        <v>60071.0548945306</v>
      </c>
      <c r="AU2055" s="19">
        <v>139624.610384292</v>
      </c>
      <c r="AV2055" s="19">
        <v>21687178.703219801</v>
      </c>
      <c r="AW2055" s="19">
        <v>97553.535244377999</v>
      </c>
      <c r="AX2055" s="19">
        <v>73579.681769493298</v>
      </c>
      <c r="AY2055" s="19">
        <v>165758.196350452</v>
      </c>
      <c r="AZ2055" s="19">
        <v>107552.178623912</v>
      </c>
      <c r="BA2055" s="19">
        <v>17893194.704790998</v>
      </c>
      <c r="BB2055" s="19">
        <v>211094.34997347501</v>
      </c>
      <c r="BC2055" s="19">
        <v>59165785.254738897</v>
      </c>
      <c r="BD2055" s="19">
        <v>130916.54913210199</v>
      </c>
      <c r="BE2055" s="19">
        <v>178704.60351362301</v>
      </c>
      <c r="BF2055" s="19">
        <v>168766.74855896301</v>
      </c>
      <c r="BG2055" s="19">
        <v>142987.251866862</v>
      </c>
      <c r="BH2055" s="19">
        <v>21222867.905113399</v>
      </c>
      <c r="BI2055" s="19">
        <v>21382749.148476001</v>
      </c>
      <c r="BJ2055" s="19">
        <v>128126116.343347</v>
      </c>
      <c r="BK2055" s="19">
        <v>97048.858051087198</v>
      </c>
      <c r="BL2055" s="19">
        <v>60370.032756194603</v>
      </c>
      <c r="BM2055" s="19">
        <v>20389037.623845302</v>
      </c>
      <c r="BN2055" s="19">
        <v>16977156.140282899</v>
      </c>
      <c r="BO2055" s="19">
        <v>209591.61585109399</v>
      </c>
      <c r="BP2055" s="19">
        <v>25413511.200371701</v>
      </c>
      <c r="BQ2055" s="19">
        <v>85057.759169334604</v>
      </c>
      <c r="BR2055" s="19">
        <v>138837.29432782999</v>
      </c>
      <c r="BS2055" s="19">
        <v>46869183.818076901</v>
      </c>
      <c r="BT2055" s="19">
        <v>84632.417955647994</v>
      </c>
      <c r="BU2055" s="19">
        <v>77863.992415903005</v>
      </c>
      <c r="BV2055" s="19">
        <v>14431220.5402501</v>
      </c>
      <c r="BW2055" s="19">
        <v>109748.893649866</v>
      </c>
      <c r="BX2055" s="19">
        <v>12622002.4900697</v>
      </c>
      <c r="BY2055" s="19">
        <v>40901256.7860099</v>
      </c>
      <c r="BZ2055" s="19">
        <v>37760800.195054002</v>
      </c>
      <c r="CA2055" s="19">
        <v>13472685.8636798</v>
      </c>
      <c r="CB2055" s="19">
        <v>56280.262764906503</v>
      </c>
      <c r="CC2055" s="19">
        <v>23913055.155467201</v>
      </c>
      <c r="CD2055" s="19">
        <v>46128600.689756103</v>
      </c>
      <c r="CE2055" s="19">
        <v>25133953.0037717</v>
      </c>
    </row>
    <row r="2056" spans="1:83">
      <c r="A2056" s="18">
        <v>7651</v>
      </c>
      <c r="C2056" s="18" t="s">
        <v>2968</v>
      </c>
      <c r="D2056" s="18" t="s">
        <v>116</v>
      </c>
      <c r="E2056" s="18" t="s">
        <v>114</v>
      </c>
      <c r="F2056" s="18" t="s">
        <v>114</v>
      </c>
      <c r="G2056" s="18" t="s">
        <v>334</v>
      </c>
      <c r="H2056" s="18" t="s">
        <v>114</v>
      </c>
      <c r="J2056" s="18">
        <v>-3.53</v>
      </c>
      <c r="K2056" s="18">
        <v>299.14706999999999</v>
      </c>
      <c r="L2056" s="18">
        <v>300.15561000000002</v>
      </c>
      <c r="M2056" s="18">
        <v>4.9269999999999996</v>
      </c>
      <c r="N2056" s="18">
        <v>4178161.2740000002</v>
      </c>
      <c r="O2056" s="18">
        <v>2</v>
      </c>
      <c r="P2056" s="18">
        <v>0</v>
      </c>
      <c r="S2056" s="18" t="s">
        <v>118</v>
      </c>
      <c r="T2056" s="18">
        <v>4</v>
      </c>
      <c r="U2056" s="18" t="s">
        <v>802</v>
      </c>
      <c r="V2056" s="18" t="b">
        <v>0</v>
      </c>
      <c r="W2056" s="20">
        <v>0.48148148148148101</v>
      </c>
      <c r="X2056" s="20">
        <v>0.5625</v>
      </c>
      <c r="Y2056" s="19">
        <v>198290620.74082601</v>
      </c>
      <c r="Z2056" s="19">
        <v>89712.935311184003</v>
      </c>
      <c r="AA2056" s="19">
        <v>302507.99905691098</v>
      </c>
      <c r="AB2056" s="19">
        <v>39407126.262689903</v>
      </c>
      <c r="AC2056" s="19">
        <v>202761.79347830301</v>
      </c>
      <c r="AD2056" s="19">
        <v>55143.880361755</v>
      </c>
      <c r="AE2056" s="19">
        <v>93066.8435548751</v>
      </c>
      <c r="AF2056" s="19">
        <v>246797.54089740699</v>
      </c>
      <c r="AG2056" s="19">
        <v>24621265.053962901</v>
      </c>
      <c r="AH2056" s="19">
        <v>213770.07762069799</v>
      </c>
      <c r="AI2056" s="19">
        <v>150503937.750745</v>
      </c>
      <c r="AJ2056" s="19">
        <v>23924384.434766602</v>
      </c>
      <c r="AK2056" s="19">
        <v>11566756.8792652</v>
      </c>
      <c r="AL2056" s="19">
        <v>77253834.301926598</v>
      </c>
      <c r="AM2056" s="19">
        <v>85852.124718513893</v>
      </c>
      <c r="AN2056" s="19">
        <v>18119010.877179701</v>
      </c>
      <c r="AO2056" s="19">
        <v>74138.1008370583</v>
      </c>
      <c r="AP2056" s="19">
        <v>15756436.8116988</v>
      </c>
      <c r="AQ2056" s="19">
        <v>80515.804096136198</v>
      </c>
      <c r="AR2056" s="19">
        <v>49832.672295953402</v>
      </c>
      <c r="AS2056" s="19">
        <v>51433331.240695998</v>
      </c>
      <c r="AT2056" s="19">
        <v>10119312.939335501</v>
      </c>
      <c r="AU2056" s="19">
        <v>131933027.675906</v>
      </c>
      <c r="AV2056" s="19">
        <v>57029.357966701697</v>
      </c>
      <c r="AW2056" s="19">
        <v>14973601.2946056</v>
      </c>
      <c r="AX2056" s="19">
        <v>73579.681769493298</v>
      </c>
      <c r="AY2056" s="19">
        <v>165758.196350452</v>
      </c>
      <c r="AZ2056" s="19">
        <v>107552.178623912</v>
      </c>
      <c r="BA2056" s="19">
        <v>18653028.996504001</v>
      </c>
      <c r="BB2056" s="19">
        <v>211094.34997347501</v>
      </c>
      <c r="BC2056" s="19">
        <v>62937.009110873303</v>
      </c>
      <c r="BD2056" s="19">
        <v>68788752.535110503</v>
      </c>
      <c r="BE2056" s="19">
        <v>13300448.629325399</v>
      </c>
      <c r="BF2056" s="19">
        <v>168766.74855896301</v>
      </c>
      <c r="BG2056" s="19">
        <v>14336817.076202</v>
      </c>
      <c r="BH2056" s="19">
        <v>13791469.6777851</v>
      </c>
      <c r="BI2056" s="19">
        <v>98494018.567208797</v>
      </c>
      <c r="BJ2056" s="19">
        <v>39051537.565691799</v>
      </c>
      <c r="BK2056" s="19">
        <v>37669014.305351898</v>
      </c>
      <c r="BL2056" s="19">
        <v>12695747.366200401</v>
      </c>
      <c r="BM2056" s="19">
        <v>46086675.978929497</v>
      </c>
      <c r="BN2056" s="19">
        <v>58536230.576583803</v>
      </c>
      <c r="BO2056" s="19">
        <v>209591.61585109399</v>
      </c>
      <c r="BP2056" s="19">
        <v>49023.555370657697</v>
      </c>
      <c r="BQ2056" s="19">
        <v>40255941.267584696</v>
      </c>
      <c r="BR2056" s="19">
        <v>138837.29432782999</v>
      </c>
      <c r="BS2056" s="19">
        <v>74680.910813464201</v>
      </c>
      <c r="BT2056" s="19">
        <v>84632.417955647994</v>
      </c>
      <c r="BU2056" s="19">
        <v>77863.992415903005</v>
      </c>
      <c r="BV2056" s="19">
        <v>7217709.55301229</v>
      </c>
      <c r="BW2056" s="19">
        <v>139577554.6288</v>
      </c>
      <c r="BX2056" s="19">
        <v>60626.459295553897</v>
      </c>
      <c r="BY2056" s="19">
        <v>22934551.802637599</v>
      </c>
      <c r="BZ2056" s="19">
        <v>92901327.153232098</v>
      </c>
      <c r="CA2056" s="19">
        <v>5816040.79666143</v>
      </c>
      <c r="CB2056" s="19">
        <v>56280.262764906503</v>
      </c>
      <c r="CC2056" s="19">
        <v>6945017.5804300904</v>
      </c>
      <c r="CD2056" s="19">
        <v>42378.606606679503</v>
      </c>
      <c r="CE2056" s="19">
        <v>88838.795511459801</v>
      </c>
    </row>
    <row r="2057" spans="1:83">
      <c r="A2057" s="18">
        <v>7654</v>
      </c>
      <c r="B2057" s="18" t="s">
        <v>2969</v>
      </c>
      <c r="C2057" s="18" t="s">
        <v>2970</v>
      </c>
      <c r="D2057" s="18" t="s">
        <v>116</v>
      </c>
      <c r="E2057" s="18" t="s">
        <v>114</v>
      </c>
      <c r="F2057" s="18" t="s">
        <v>114</v>
      </c>
      <c r="G2057" s="18" t="s">
        <v>116</v>
      </c>
      <c r="H2057" s="18" t="s">
        <v>114</v>
      </c>
      <c r="J2057" s="18">
        <v>-0.18</v>
      </c>
      <c r="K2057" s="18">
        <v>261.14767999999998</v>
      </c>
      <c r="L2057" s="18">
        <v>262.15503000000001</v>
      </c>
      <c r="M2057" s="18">
        <v>4.6559999999999997</v>
      </c>
      <c r="N2057" s="18">
        <v>4176082.4909999999</v>
      </c>
      <c r="O2057" s="18">
        <v>3</v>
      </c>
      <c r="P2057" s="18">
        <v>0</v>
      </c>
      <c r="S2057" s="18" t="s">
        <v>118</v>
      </c>
      <c r="T2057" s="18">
        <v>2</v>
      </c>
      <c r="U2057" s="18" t="s">
        <v>802</v>
      </c>
      <c r="V2057" s="18" t="b">
        <v>0</v>
      </c>
      <c r="W2057" s="20">
        <v>0.407407407407407</v>
      </c>
      <c r="X2057" s="20">
        <v>0.59375</v>
      </c>
      <c r="Y2057" s="19">
        <v>211063.24240400901</v>
      </c>
      <c r="Z2057" s="19">
        <v>89712.935311184003</v>
      </c>
      <c r="AA2057" s="19">
        <v>302507.99905691098</v>
      </c>
      <c r="AB2057" s="19">
        <v>81474.388556081496</v>
      </c>
      <c r="AC2057" s="19">
        <v>202761.79347830301</v>
      </c>
      <c r="AD2057" s="19">
        <v>44131347.198469497</v>
      </c>
      <c r="AE2057" s="19">
        <v>93066.8435548751</v>
      </c>
      <c r="AF2057" s="19">
        <v>246797.54089740699</v>
      </c>
      <c r="AG2057" s="19">
        <v>40667230.243834801</v>
      </c>
      <c r="AH2057" s="19">
        <v>213770.07762069799</v>
      </c>
      <c r="AI2057" s="19">
        <v>39770510.310103901</v>
      </c>
      <c r="AJ2057" s="19">
        <v>118832640.75098599</v>
      </c>
      <c r="AK2057" s="19">
        <v>164147.76214103101</v>
      </c>
      <c r="AL2057" s="19">
        <v>187445.37779147099</v>
      </c>
      <c r="AM2057" s="19">
        <v>85852.124718513893</v>
      </c>
      <c r="AN2057" s="19">
        <v>54594538.496066801</v>
      </c>
      <c r="AO2057" s="19">
        <v>74138.1008370583</v>
      </c>
      <c r="AP2057" s="19">
        <v>38495024.473967403</v>
      </c>
      <c r="AQ2057" s="19">
        <v>80515.804096136198</v>
      </c>
      <c r="AR2057" s="19">
        <v>35501329.768619999</v>
      </c>
      <c r="AS2057" s="19">
        <v>25187333.283437598</v>
      </c>
      <c r="AT2057" s="19">
        <v>60071.0548945306</v>
      </c>
      <c r="AU2057" s="19">
        <v>29557468.6663482</v>
      </c>
      <c r="AV2057" s="19">
        <v>149554988.554288</v>
      </c>
      <c r="AW2057" s="19">
        <v>62221800.118287899</v>
      </c>
      <c r="AX2057" s="19">
        <v>73579.681769493298</v>
      </c>
      <c r="AY2057" s="19">
        <v>165758.196350452</v>
      </c>
      <c r="AZ2057" s="19">
        <v>107552.178623912</v>
      </c>
      <c r="BA2057" s="19">
        <v>31749530.1387369</v>
      </c>
      <c r="BB2057" s="19">
        <v>211094.34997347501</v>
      </c>
      <c r="BC2057" s="19">
        <v>62937.009110873303</v>
      </c>
      <c r="BD2057" s="19">
        <v>130916.54913210199</v>
      </c>
      <c r="BE2057" s="19">
        <v>178704.60351362301</v>
      </c>
      <c r="BF2057" s="19">
        <v>168766.74855896301</v>
      </c>
      <c r="BG2057" s="19">
        <v>30742984.710560001</v>
      </c>
      <c r="BH2057" s="19">
        <v>23407545.717193</v>
      </c>
      <c r="BI2057" s="19">
        <v>106248470.217834</v>
      </c>
      <c r="BJ2057" s="19">
        <v>60483461.452428199</v>
      </c>
      <c r="BK2057" s="19">
        <v>28930739.794601899</v>
      </c>
      <c r="BL2057" s="19">
        <v>35149243.512172401</v>
      </c>
      <c r="BM2057" s="19">
        <v>25224551.020020898</v>
      </c>
      <c r="BN2057" s="19">
        <v>30620184.691107702</v>
      </c>
      <c r="BO2057" s="19">
        <v>209591.61585109399</v>
      </c>
      <c r="BP2057" s="19">
        <v>105579876.322027</v>
      </c>
      <c r="BQ2057" s="19">
        <v>31308977.551359601</v>
      </c>
      <c r="BR2057" s="19">
        <v>138837.29432782999</v>
      </c>
      <c r="BS2057" s="19">
        <v>74680.910813464201</v>
      </c>
      <c r="BT2057" s="19">
        <v>84632.417955647994</v>
      </c>
      <c r="BU2057" s="19">
        <v>45098338.2228489</v>
      </c>
      <c r="BV2057" s="19">
        <v>53677.024710943901</v>
      </c>
      <c r="BW2057" s="19">
        <v>51334466.235040203</v>
      </c>
      <c r="BX2057" s="19">
        <v>31724034.055759098</v>
      </c>
      <c r="BY2057" s="19">
        <v>57550283.859650701</v>
      </c>
      <c r="BZ2057" s="19">
        <v>62077.4003332969</v>
      </c>
      <c r="CA2057" s="19">
        <v>45851468.675272599</v>
      </c>
      <c r="CB2057" s="19">
        <v>70012647.471923903</v>
      </c>
      <c r="CC2057" s="19">
        <v>42452.059625298898</v>
      </c>
      <c r="CD2057" s="19">
        <v>35285758.829715699</v>
      </c>
      <c r="CE2057" s="19">
        <v>25644630.440166902</v>
      </c>
    </row>
    <row r="2058" spans="1:83">
      <c r="A2058" s="18">
        <v>7674</v>
      </c>
      <c r="C2058" s="18" t="s">
        <v>2971</v>
      </c>
      <c r="D2058" s="18" t="s">
        <v>116</v>
      </c>
      <c r="E2058" s="18" t="s">
        <v>114</v>
      </c>
      <c r="F2058" s="18" t="s">
        <v>114</v>
      </c>
      <c r="G2058" s="18" t="s">
        <v>114</v>
      </c>
      <c r="H2058" s="18" t="s">
        <v>114</v>
      </c>
      <c r="J2058" s="18">
        <v>0.89</v>
      </c>
      <c r="K2058" s="18">
        <v>1229.6793700000001</v>
      </c>
      <c r="L2058" s="18">
        <v>615.84662000000003</v>
      </c>
      <c r="M2058" s="18">
        <v>5.8390000000000004</v>
      </c>
      <c r="N2058" s="18">
        <v>4160574.5780000002</v>
      </c>
      <c r="O2058" s="18">
        <v>0</v>
      </c>
      <c r="P2058" s="18">
        <v>0</v>
      </c>
      <c r="S2058" s="18" t="s">
        <v>118</v>
      </c>
      <c r="T2058" s="18">
        <v>2</v>
      </c>
      <c r="U2058" s="18" t="s">
        <v>802</v>
      </c>
      <c r="V2058" s="18" t="b">
        <v>0</v>
      </c>
      <c r="W2058" s="20">
        <v>0.407407407407407</v>
      </c>
      <c r="X2058" s="20">
        <v>0.71875</v>
      </c>
      <c r="Y2058" s="19">
        <v>211063.24240400901</v>
      </c>
      <c r="Z2058" s="19">
        <v>89712.935311184003</v>
      </c>
      <c r="AA2058" s="19">
        <v>302507.99905691098</v>
      </c>
      <c r="AB2058" s="19">
        <v>81474.388556081496</v>
      </c>
      <c r="AC2058" s="19">
        <v>202761.79347830301</v>
      </c>
      <c r="AD2058" s="19">
        <v>3883511.5102638998</v>
      </c>
      <c r="AE2058" s="19">
        <v>93066.8435548751</v>
      </c>
      <c r="AF2058" s="19">
        <v>7764420.8323158296</v>
      </c>
      <c r="AG2058" s="19">
        <v>3443385.9306919998</v>
      </c>
      <c r="AH2058" s="19">
        <v>213770.07762069799</v>
      </c>
      <c r="AI2058" s="19">
        <v>47802.709287413403</v>
      </c>
      <c r="AJ2058" s="19">
        <v>34312926.545584902</v>
      </c>
      <c r="AK2058" s="19">
        <v>164147.76214103101</v>
      </c>
      <c r="AL2058" s="19">
        <v>187445.37779147099</v>
      </c>
      <c r="AM2058" s="19">
        <v>85852.124718513893</v>
      </c>
      <c r="AN2058" s="19">
        <v>5298341.1801108001</v>
      </c>
      <c r="AO2058" s="19">
        <v>20296097.251433998</v>
      </c>
      <c r="AP2058" s="19">
        <v>18973400.471088499</v>
      </c>
      <c r="AQ2058" s="19">
        <v>8321111.03306159</v>
      </c>
      <c r="AR2058" s="19">
        <v>13330919.194118701</v>
      </c>
      <c r="AS2058" s="19">
        <v>5637292.3997997399</v>
      </c>
      <c r="AT2058" s="19">
        <v>10477863.4962679</v>
      </c>
      <c r="AU2058" s="19">
        <v>139624.610384292</v>
      </c>
      <c r="AV2058" s="19">
        <v>57029.357966701697</v>
      </c>
      <c r="AW2058" s="19">
        <v>97553.535244377999</v>
      </c>
      <c r="AX2058" s="19">
        <v>73579.681769493298</v>
      </c>
      <c r="AY2058" s="19">
        <v>165758.196350452</v>
      </c>
      <c r="AZ2058" s="19">
        <v>107552.178623912</v>
      </c>
      <c r="BA2058" s="19">
        <v>6462454.0418108497</v>
      </c>
      <c r="BB2058" s="19">
        <v>12376909.8000836</v>
      </c>
      <c r="BC2058" s="19">
        <v>197319298.82565299</v>
      </c>
      <c r="BD2058" s="19">
        <v>130916.54913210199</v>
      </c>
      <c r="BE2058" s="19">
        <v>11433526.979698</v>
      </c>
      <c r="BF2058" s="19">
        <v>12383893.875369599</v>
      </c>
      <c r="BG2058" s="19">
        <v>142987.251866862</v>
      </c>
      <c r="BH2058" s="19">
        <v>37099697.314763501</v>
      </c>
      <c r="BI2058" s="19">
        <v>9235302.1652862001</v>
      </c>
      <c r="BJ2058" s="19">
        <v>35888541.211623996</v>
      </c>
      <c r="BK2058" s="19">
        <v>97048.858051087198</v>
      </c>
      <c r="BL2058" s="19">
        <v>60370.032756194603</v>
      </c>
      <c r="BM2058" s="19">
        <v>14544662.941664699</v>
      </c>
      <c r="BN2058" s="19">
        <v>16465016.859052701</v>
      </c>
      <c r="BO2058" s="19">
        <v>15536061.018570101</v>
      </c>
      <c r="BP2058" s="19">
        <v>11415981.787886901</v>
      </c>
      <c r="BQ2058" s="19">
        <v>85057.759169334604</v>
      </c>
      <c r="BR2058" s="19">
        <v>138837.29432782999</v>
      </c>
      <c r="BS2058" s="19">
        <v>4098983.0261176899</v>
      </c>
      <c r="BT2058" s="19">
        <v>84632.417955647994</v>
      </c>
      <c r="BU2058" s="19">
        <v>5579291.4539235299</v>
      </c>
      <c r="BV2058" s="19">
        <v>12092630.3288959</v>
      </c>
      <c r="BW2058" s="19">
        <v>11335705.483224301</v>
      </c>
      <c r="BX2058" s="19">
        <v>23676179.6997783</v>
      </c>
      <c r="BY2058" s="19">
        <v>40206202.217083797</v>
      </c>
      <c r="BZ2058" s="19">
        <v>20151525.6201092</v>
      </c>
      <c r="CA2058" s="19">
        <v>79644.185807155198</v>
      </c>
      <c r="CB2058" s="19">
        <v>3513486.71487574</v>
      </c>
      <c r="CC2058" s="19">
        <v>72167427.004821599</v>
      </c>
      <c r="CD2058" s="19">
        <v>22634227.572473001</v>
      </c>
      <c r="CE2058" s="19">
        <v>5224598.55273725</v>
      </c>
    </row>
    <row r="2059" spans="1:83">
      <c r="A2059" s="18">
        <v>7677</v>
      </c>
      <c r="C2059" s="18" t="s">
        <v>2703</v>
      </c>
      <c r="D2059" s="18" t="s">
        <v>116</v>
      </c>
      <c r="E2059" s="18" t="s">
        <v>114</v>
      </c>
      <c r="F2059" s="18" t="s">
        <v>114</v>
      </c>
      <c r="G2059" s="18" t="s">
        <v>114</v>
      </c>
      <c r="H2059" s="18" t="s">
        <v>114</v>
      </c>
      <c r="J2059" s="18">
        <v>-0.28999999999999998</v>
      </c>
      <c r="K2059" s="18">
        <v>305.11230999999998</v>
      </c>
      <c r="L2059" s="18">
        <v>306.11971999999997</v>
      </c>
      <c r="M2059" s="18">
        <v>3.8969999999999998</v>
      </c>
      <c r="N2059" s="18">
        <v>4157259.304</v>
      </c>
      <c r="O2059" s="18">
        <v>0</v>
      </c>
      <c r="P2059" s="18">
        <v>0</v>
      </c>
      <c r="S2059" s="18" t="s">
        <v>118</v>
      </c>
      <c r="T2059" s="18">
        <v>2</v>
      </c>
      <c r="U2059" s="18" t="s">
        <v>802</v>
      </c>
      <c r="V2059" s="18" t="b">
        <v>0</v>
      </c>
      <c r="W2059" s="20">
        <v>0.296296296296296</v>
      </c>
      <c r="X2059" s="20">
        <v>0.5</v>
      </c>
      <c r="Y2059" s="19">
        <v>211063.24240400901</v>
      </c>
      <c r="Z2059" s="19">
        <v>89712.935311184003</v>
      </c>
      <c r="AA2059" s="19">
        <v>302507.99905691098</v>
      </c>
      <c r="AB2059" s="19">
        <v>81474.388556081496</v>
      </c>
      <c r="AC2059" s="19">
        <v>202761.79347830301</v>
      </c>
      <c r="AD2059" s="19">
        <v>55143.880361755</v>
      </c>
      <c r="AE2059" s="19">
        <v>67830959.5986626</v>
      </c>
      <c r="AF2059" s="19">
        <v>246797.54089740699</v>
      </c>
      <c r="AG2059" s="19">
        <v>64152.505638069299</v>
      </c>
      <c r="AH2059" s="19">
        <v>213770.07762069799</v>
      </c>
      <c r="AI2059" s="19">
        <v>47802.709287413403</v>
      </c>
      <c r="AJ2059" s="19">
        <v>37762.133882739698</v>
      </c>
      <c r="AK2059" s="19">
        <v>164147.76214103101</v>
      </c>
      <c r="AL2059" s="19">
        <v>187445.37779147099</v>
      </c>
      <c r="AM2059" s="19">
        <v>26728199.508036099</v>
      </c>
      <c r="AN2059" s="19">
        <v>73007.899572116206</v>
      </c>
      <c r="AO2059" s="19">
        <v>190079595.74181199</v>
      </c>
      <c r="AP2059" s="19">
        <v>58502.331954147201</v>
      </c>
      <c r="AQ2059" s="19">
        <v>38211647.692274101</v>
      </c>
      <c r="AR2059" s="19">
        <v>72731617.240133896</v>
      </c>
      <c r="AS2059" s="19">
        <v>49808871.426330499</v>
      </c>
      <c r="AT2059" s="19">
        <v>60071.0548945306</v>
      </c>
      <c r="AU2059" s="19">
        <v>139624.610384292</v>
      </c>
      <c r="AV2059" s="19">
        <v>29440113.0183965</v>
      </c>
      <c r="AW2059" s="19">
        <v>62126566.765790701</v>
      </c>
      <c r="AX2059" s="19">
        <v>73579.681769493298</v>
      </c>
      <c r="AY2059" s="19">
        <v>165758.196350452</v>
      </c>
      <c r="AZ2059" s="19">
        <v>107552.178623912</v>
      </c>
      <c r="BA2059" s="19">
        <v>53491595.9210722</v>
      </c>
      <c r="BB2059" s="19">
        <v>211094.34997347501</v>
      </c>
      <c r="BC2059" s="19">
        <v>62937.009110873303</v>
      </c>
      <c r="BD2059" s="19">
        <v>130916.54913210199</v>
      </c>
      <c r="BE2059" s="19">
        <v>178704.60351362301</v>
      </c>
      <c r="BF2059" s="19">
        <v>168766.74855896301</v>
      </c>
      <c r="BG2059" s="19">
        <v>142987.251866862</v>
      </c>
      <c r="BH2059" s="19">
        <v>209402723.18098801</v>
      </c>
      <c r="BI2059" s="19">
        <v>79370266.694747299</v>
      </c>
      <c r="BJ2059" s="19">
        <v>82820586.887268707</v>
      </c>
      <c r="BK2059" s="19">
        <v>97048.858051087198</v>
      </c>
      <c r="BL2059" s="19">
        <v>16906746.004789598</v>
      </c>
      <c r="BM2059" s="19">
        <v>68164472.998400807</v>
      </c>
      <c r="BN2059" s="19">
        <v>157835313.864393</v>
      </c>
      <c r="BO2059" s="19">
        <v>209591.61585109399</v>
      </c>
      <c r="BP2059" s="19">
        <v>114420408.354579</v>
      </c>
      <c r="BQ2059" s="19">
        <v>85057.759169334604</v>
      </c>
      <c r="BR2059" s="19">
        <v>138837.29432782999</v>
      </c>
      <c r="BS2059" s="19">
        <v>56318214.366044901</v>
      </c>
      <c r="BT2059" s="19">
        <v>15756251.7024382</v>
      </c>
      <c r="BU2059" s="19">
        <v>77863.992415903005</v>
      </c>
      <c r="BV2059" s="19">
        <v>39421704.516732499</v>
      </c>
      <c r="BW2059" s="19">
        <v>109748.893649866</v>
      </c>
      <c r="BX2059" s="19">
        <v>28346740.229793001</v>
      </c>
      <c r="BY2059" s="19">
        <v>46510027.431095101</v>
      </c>
      <c r="BZ2059" s="19">
        <v>66059961.873525098</v>
      </c>
      <c r="CA2059" s="19">
        <v>79644.185807155198</v>
      </c>
      <c r="CB2059" s="19">
        <v>56280.262764906503</v>
      </c>
      <c r="CC2059" s="19">
        <v>42452.059625298898</v>
      </c>
      <c r="CD2059" s="19">
        <v>44248380.257495403</v>
      </c>
      <c r="CE2059" s="19">
        <v>76734587.550398007</v>
      </c>
    </row>
    <row r="2060" spans="1:83">
      <c r="A2060" s="18">
        <v>7680</v>
      </c>
      <c r="B2060" s="18" t="s">
        <v>2728</v>
      </c>
      <c r="C2060" s="18" t="s">
        <v>2729</v>
      </c>
      <c r="D2060" s="18" t="s">
        <v>116</v>
      </c>
      <c r="E2060" s="18" t="s">
        <v>114</v>
      </c>
      <c r="F2060" s="18" t="s">
        <v>114</v>
      </c>
      <c r="G2060" s="18" t="s">
        <v>116</v>
      </c>
      <c r="H2060" s="18" t="s">
        <v>114</v>
      </c>
      <c r="J2060" s="18">
        <v>-0.25</v>
      </c>
      <c r="K2060" s="18">
        <v>214.12045000000001</v>
      </c>
      <c r="L2060" s="18">
        <v>215.12781000000001</v>
      </c>
      <c r="M2060" s="18">
        <v>7.6630000000000003</v>
      </c>
      <c r="N2060" s="18">
        <v>4153148.28</v>
      </c>
      <c r="O2060" s="18">
        <v>3</v>
      </c>
      <c r="P2060" s="18">
        <v>0</v>
      </c>
      <c r="S2060" s="18" t="s">
        <v>118</v>
      </c>
      <c r="T2060" s="18">
        <v>7</v>
      </c>
      <c r="U2060" s="18" t="s">
        <v>809</v>
      </c>
      <c r="V2060" s="18" t="b">
        <v>0</v>
      </c>
      <c r="W2060" s="20">
        <v>0.70370370370370405</v>
      </c>
      <c r="X2060" s="20">
        <v>0.46875</v>
      </c>
      <c r="Y2060" s="19">
        <v>211063.24240400901</v>
      </c>
      <c r="Z2060" s="19">
        <v>28481722.022364601</v>
      </c>
      <c r="AA2060" s="19">
        <v>302507.99905691098</v>
      </c>
      <c r="AB2060" s="19">
        <v>82059981.908835098</v>
      </c>
      <c r="AC2060" s="19">
        <v>54287511.407489397</v>
      </c>
      <c r="AD2060" s="19">
        <v>55143.880361755</v>
      </c>
      <c r="AE2060" s="19">
        <v>15668457.122686701</v>
      </c>
      <c r="AF2060" s="19">
        <v>246797.54089740699</v>
      </c>
      <c r="AG2060" s="19">
        <v>31488244.906317499</v>
      </c>
      <c r="AH2060" s="19">
        <v>159824780.788818</v>
      </c>
      <c r="AI2060" s="19">
        <v>125237713.74340799</v>
      </c>
      <c r="AJ2060" s="19">
        <v>14794270.7135763</v>
      </c>
      <c r="AK2060" s="19">
        <v>164147.76214103101</v>
      </c>
      <c r="AL2060" s="19">
        <v>8632026.0300396495</v>
      </c>
      <c r="AM2060" s="19">
        <v>121610815.832058</v>
      </c>
      <c r="AN2060" s="19">
        <v>60445046.479594201</v>
      </c>
      <c r="AO2060" s="19">
        <v>74138.1008370583</v>
      </c>
      <c r="AP2060" s="19">
        <v>21829833.7215693</v>
      </c>
      <c r="AQ2060" s="19">
        <v>80515.804096136198</v>
      </c>
      <c r="AR2060" s="19">
        <v>133491661.20887101</v>
      </c>
      <c r="AS2060" s="19">
        <v>24874726.199529301</v>
      </c>
      <c r="AT2060" s="19">
        <v>187997834.79594201</v>
      </c>
      <c r="AU2060" s="19">
        <v>139624.610384292</v>
      </c>
      <c r="AV2060" s="19">
        <v>142236762.450019</v>
      </c>
      <c r="AW2060" s="19">
        <v>39337156.048841603</v>
      </c>
      <c r="AX2060" s="19">
        <v>73823437.195038095</v>
      </c>
      <c r="AY2060" s="19">
        <v>101006430.782189</v>
      </c>
      <c r="AZ2060" s="19">
        <v>107552.178623912</v>
      </c>
      <c r="BA2060" s="19">
        <v>101341.77104336501</v>
      </c>
      <c r="BB2060" s="19">
        <v>211094.34997347501</v>
      </c>
      <c r="BC2060" s="19">
        <v>62937.009110873303</v>
      </c>
      <c r="BD2060" s="19">
        <v>130916.54913210199</v>
      </c>
      <c r="BE2060" s="19">
        <v>178704.60351362301</v>
      </c>
      <c r="BF2060" s="19">
        <v>168766.74855896301</v>
      </c>
      <c r="BG2060" s="19">
        <v>142987.251866862</v>
      </c>
      <c r="BH2060" s="19">
        <v>66844.4046139891</v>
      </c>
      <c r="BI2060" s="19">
        <v>21893991.957585301</v>
      </c>
      <c r="BJ2060" s="19">
        <v>43057911.118798099</v>
      </c>
      <c r="BK2060" s="19">
        <v>18457507.680489</v>
      </c>
      <c r="BL2060" s="19">
        <v>9169373.5465366896</v>
      </c>
      <c r="BM2060" s="19">
        <v>46688765.058506101</v>
      </c>
      <c r="BN2060" s="19">
        <v>51593.885876908498</v>
      </c>
      <c r="BO2060" s="19">
        <v>209591.61585109399</v>
      </c>
      <c r="BP2060" s="19">
        <v>22180329.6128885</v>
      </c>
      <c r="BQ2060" s="19">
        <v>85057.759169334604</v>
      </c>
      <c r="BR2060" s="19">
        <v>35888978.084454298</v>
      </c>
      <c r="BS2060" s="19">
        <v>43965053.618194997</v>
      </c>
      <c r="BT2060" s="19">
        <v>209387105.330614</v>
      </c>
      <c r="BU2060" s="19">
        <v>51356011.143304601</v>
      </c>
      <c r="BV2060" s="19">
        <v>20499724.9309888</v>
      </c>
      <c r="BW2060" s="19">
        <v>178763353.482795</v>
      </c>
      <c r="BX2060" s="19">
        <v>60626.459295553897</v>
      </c>
      <c r="BY2060" s="19">
        <v>64359.7441030021</v>
      </c>
      <c r="BZ2060" s="19">
        <v>62077.4003332969</v>
      </c>
      <c r="CA2060" s="19">
        <v>79644.185807155198</v>
      </c>
      <c r="CB2060" s="19">
        <v>28373724.8983065</v>
      </c>
      <c r="CC2060" s="19">
        <v>78207665.619900197</v>
      </c>
      <c r="CD2060" s="19">
        <v>29262720.132732801</v>
      </c>
      <c r="CE2060" s="19">
        <v>88838.795511459801</v>
      </c>
    </row>
    <row r="2061" spans="1:83">
      <c r="A2061" s="18">
        <v>7683</v>
      </c>
      <c r="C2061" s="18" t="s">
        <v>2972</v>
      </c>
      <c r="D2061" s="18" t="s">
        <v>116</v>
      </c>
      <c r="E2061" s="18" t="s">
        <v>114</v>
      </c>
      <c r="F2061" s="18" t="s">
        <v>114</v>
      </c>
      <c r="G2061" s="18" t="s">
        <v>334</v>
      </c>
      <c r="H2061" s="18" t="s">
        <v>114</v>
      </c>
      <c r="J2061" s="18">
        <v>3.85</v>
      </c>
      <c r="K2061" s="18">
        <v>313.07736999999997</v>
      </c>
      <c r="L2061" s="18">
        <v>314.08465999999999</v>
      </c>
      <c r="M2061" s="18">
        <v>0.82699999999999996</v>
      </c>
      <c r="N2061" s="18">
        <v>4151544.7149999999</v>
      </c>
      <c r="O2061" s="18">
        <v>1</v>
      </c>
      <c r="P2061" s="18">
        <v>0</v>
      </c>
      <c r="S2061" s="18" t="s">
        <v>118</v>
      </c>
      <c r="T2061" s="18">
        <v>3</v>
      </c>
      <c r="U2061" s="18" t="s">
        <v>802</v>
      </c>
      <c r="V2061" s="18" t="b">
        <v>0</v>
      </c>
      <c r="W2061" s="20">
        <v>0.48148148148148101</v>
      </c>
      <c r="X2061" s="20">
        <v>0.5</v>
      </c>
      <c r="Y2061" s="19">
        <v>211063.24240400901</v>
      </c>
      <c r="Z2061" s="19">
        <v>27016553.236088</v>
      </c>
      <c r="AA2061" s="19">
        <v>302507.99905691098</v>
      </c>
      <c r="AB2061" s="19">
        <v>52805318.273074403</v>
      </c>
      <c r="AC2061" s="19">
        <v>202761.79347830301</v>
      </c>
      <c r="AD2061" s="19">
        <v>55143.880361755</v>
      </c>
      <c r="AE2061" s="19">
        <v>49456300.382467903</v>
      </c>
      <c r="AF2061" s="19">
        <v>246797.54089740699</v>
      </c>
      <c r="AG2061" s="19">
        <v>64152.505638069299</v>
      </c>
      <c r="AH2061" s="19">
        <v>213770.07762069799</v>
      </c>
      <c r="AI2061" s="19">
        <v>24492270.1312689</v>
      </c>
      <c r="AJ2061" s="19">
        <v>38172144.265373297</v>
      </c>
      <c r="AK2061" s="19">
        <v>164147.76214103101</v>
      </c>
      <c r="AL2061" s="19">
        <v>187445.37779147099</v>
      </c>
      <c r="AM2061" s="19">
        <v>85852.124718513893</v>
      </c>
      <c r="AN2061" s="19">
        <v>41627846.502378702</v>
      </c>
      <c r="AO2061" s="19">
        <v>51208154.537852302</v>
      </c>
      <c r="AP2061" s="19">
        <v>28464969.182421599</v>
      </c>
      <c r="AQ2061" s="19">
        <v>37856658.6426953</v>
      </c>
      <c r="AR2061" s="19">
        <v>27363679.876696002</v>
      </c>
      <c r="AS2061" s="19">
        <v>28636721.106639799</v>
      </c>
      <c r="AT2061" s="19">
        <v>60071.0548945306</v>
      </c>
      <c r="AU2061" s="19">
        <v>139624.610384292</v>
      </c>
      <c r="AV2061" s="19">
        <v>57029.357966701697</v>
      </c>
      <c r="AW2061" s="19">
        <v>34624129.084693499</v>
      </c>
      <c r="AX2061" s="19">
        <v>25276679.8855583</v>
      </c>
      <c r="AY2061" s="19">
        <v>165758.196350452</v>
      </c>
      <c r="AZ2061" s="19">
        <v>107552.178623912</v>
      </c>
      <c r="BA2061" s="19">
        <v>38977619.075914897</v>
      </c>
      <c r="BB2061" s="19">
        <v>211094.34997347501</v>
      </c>
      <c r="BC2061" s="19">
        <v>74917159.636743695</v>
      </c>
      <c r="BD2061" s="19">
        <v>130916.54913210199</v>
      </c>
      <c r="BE2061" s="19">
        <v>178704.60351362301</v>
      </c>
      <c r="BF2061" s="19">
        <v>168766.74855896301</v>
      </c>
      <c r="BG2061" s="19">
        <v>142987.251866862</v>
      </c>
      <c r="BH2061" s="19">
        <v>27211282.447257001</v>
      </c>
      <c r="BI2061" s="19">
        <v>41819990.9404018</v>
      </c>
      <c r="BJ2061" s="19">
        <v>61070489.798342504</v>
      </c>
      <c r="BK2061" s="19">
        <v>97048.858051087198</v>
      </c>
      <c r="BL2061" s="19">
        <v>188860564.43454099</v>
      </c>
      <c r="BM2061" s="19">
        <v>67963321.287774995</v>
      </c>
      <c r="BN2061" s="19">
        <v>42134735.550058</v>
      </c>
      <c r="BO2061" s="19">
        <v>209591.61585109399</v>
      </c>
      <c r="BP2061" s="19">
        <v>59098462.141158603</v>
      </c>
      <c r="BQ2061" s="19">
        <v>85057.759169334604</v>
      </c>
      <c r="BR2061" s="19">
        <v>138837.29432782999</v>
      </c>
      <c r="BS2061" s="19">
        <v>74680.910813464201</v>
      </c>
      <c r="BT2061" s="19">
        <v>14883985.4039251</v>
      </c>
      <c r="BU2061" s="19">
        <v>77863.992415903005</v>
      </c>
      <c r="BV2061" s="19">
        <v>52811696.232500002</v>
      </c>
      <c r="BW2061" s="19">
        <v>40134008.451694898</v>
      </c>
      <c r="BX2061" s="19">
        <v>60626.459295553897</v>
      </c>
      <c r="BY2061" s="19">
        <v>64359.7441030021</v>
      </c>
      <c r="BZ2061" s="19">
        <v>62077.4003332969</v>
      </c>
      <c r="CA2061" s="19">
        <v>23808545.328250598</v>
      </c>
      <c r="CB2061" s="19">
        <v>56280.262764906503</v>
      </c>
      <c r="CC2061" s="19">
        <v>30489738.827136502</v>
      </c>
      <c r="CD2061" s="19">
        <v>39806027.549630098</v>
      </c>
      <c r="CE2061" s="19">
        <v>61923642.555303</v>
      </c>
    </row>
    <row r="2062" spans="1:83">
      <c r="A2062" s="18">
        <v>7688</v>
      </c>
      <c r="C2062" s="18" t="s">
        <v>2973</v>
      </c>
      <c r="D2062" s="18" t="s">
        <v>116</v>
      </c>
      <c r="E2062" s="18" t="s">
        <v>114</v>
      </c>
      <c r="F2062" s="18" t="s">
        <v>114</v>
      </c>
      <c r="G2062" s="18" t="s">
        <v>114</v>
      </c>
      <c r="H2062" s="18" t="s">
        <v>114</v>
      </c>
      <c r="J2062" s="18">
        <v>0.27</v>
      </c>
      <c r="K2062" s="18">
        <v>788.43852000000004</v>
      </c>
      <c r="L2062" s="18">
        <v>789.44494999999995</v>
      </c>
      <c r="M2062" s="18">
        <v>5.931</v>
      </c>
      <c r="N2062" s="18">
        <v>4150356.3339999998</v>
      </c>
      <c r="O2062" s="18">
        <v>0</v>
      </c>
      <c r="P2062" s="18">
        <v>0</v>
      </c>
      <c r="S2062" s="18" t="s">
        <v>118</v>
      </c>
      <c r="T2062" s="18">
        <v>3</v>
      </c>
      <c r="U2062" s="18" t="s">
        <v>809</v>
      </c>
      <c r="V2062" s="18" t="b">
        <v>0</v>
      </c>
      <c r="W2062" s="20">
        <v>0.74074074074074103</v>
      </c>
      <c r="X2062" s="20">
        <v>0.9375</v>
      </c>
      <c r="Y2062" s="19">
        <v>41513943.153969802</v>
      </c>
      <c r="Z2062" s="19">
        <v>233295916.20917201</v>
      </c>
      <c r="AA2062" s="19">
        <v>20623675.599467002</v>
      </c>
      <c r="AB2062" s="19">
        <v>144976585.126481</v>
      </c>
      <c r="AC2062" s="19">
        <v>202761.79347830301</v>
      </c>
      <c r="AD2062" s="19">
        <v>55143.880361755</v>
      </c>
      <c r="AE2062" s="19">
        <v>93066.8435548751</v>
      </c>
      <c r="AF2062" s="19">
        <v>29853595.753899001</v>
      </c>
      <c r="AG2062" s="19">
        <v>46236019.629891202</v>
      </c>
      <c r="AH2062" s="19">
        <v>19056172.934462398</v>
      </c>
      <c r="AI2062" s="19">
        <v>28568631.105756901</v>
      </c>
      <c r="AJ2062" s="19">
        <v>109449293.81835701</v>
      </c>
      <c r="AK2062" s="19">
        <v>11792243.6310842</v>
      </c>
      <c r="AL2062" s="19">
        <v>187445.37779147099</v>
      </c>
      <c r="AM2062" s="19">
        <v>57975195.584311299</v>
      </c>
      <c r="AN2062" s="19">
        <v>74076970.817379504</v>
      </c>
      <c r="AO2062" s="19">
        <v>13308051.688196801</v>
      </c>
      <c r="AP2062" s="19">
        <v>116901504.324729</v>
      </c>
      <c r="AQ2062" s="19">
        <v>24206122.646904301</v>
      </c>
      <c r="AR2062" s="19">
        <v>155851043.368139</v>
      </c>
      <c r="AS2062" s="19">
        <v>24838457.7812027</v>
      </c>
      <c r="AT2062" s="19">
        <v>25902812.669124801</v>
      </c>
      <c r="AU2062" s="19">
        <v>139624.610384292</v>
      </c>
      <c r="AV2062" s="19">
        <v>32356436.406025901</v>
      </c>
      <c r="AW2062" s="19">
        <v>37417039.743108898</v>
      </c>
      <c r="AX2062" s="19">
        <v>73579.681769493298</v>
      </c>
      <c r="AY2062" s="19">
        <v>165758.196350452</v>
      </c>
      <c r="AZ2062" s="19">
        <v>36560611.004473098</v>
      </c>
      <c r="BA2062" s="19">
        <v>12917734.655870499</v>
      </c>
      <c r="BB2062" s="19">
        <v>211094.34997347501</v>
      </c>
      <c r="BC2062" s="19">
        <v>24468071.299223602</v>
      </c>
      <c r="BD2062" s="19">
        <v>22809053.426240001</v>
      </c>
      <c r="BE2062" s="19">
        <v>24355829.206898</v>
      </c>
      <c r="BF2062" s="19">
        <v>48967200.878704898</v>
      </c>
      <c r="BG2062" s="19">
        <v>16104492.9046936</v>
      </c>
      <c r="BH2062" s="19">
        <v>14154887.6393454</v>
      </c>
      <c r="BI2062" s="19">
        <v>101811216.510892</v>
      </c>
      <c r="BJ2062" s="19">
        <v>18473307.882857598</v>
      </c>
      <c r="BK2062" s="19">
        <v>10016411.906105399</v>
      </c>
      <c r="BL2062" s="19">
        <v>8429620.1924828105</v>
      </c>
      <c r="BM2062" s="19">
        <v>11642964.8124956</v>
      </c>
      <c r="BN2062" s="19">
        <v>20364456.365294501</v>
      </c>
      <c r="BO2062" s="19">
        <v>209591.61585109399</v>
      </c>
      <c r="BP2062" s="19">
        <v>10122851.5359194</v>
      </c>
      <c r="BQ2062" s="19">
        <v>17042614.3686851</v>
      </c>
      <c r="BR2062" s="19">
        <v>25936730.876647901</v>
      </c>
      <c r="BS2062" s="19">
        <v>14455636.2939978</v>
      </c>
      <c r="BT2062" s="19">
        <v>10350217.0513645</v>
      </c>
      <c r="BU2062" s="19">
        <v>21830860.219637901</v>
      </c>
      <c r="BV2062" s="19">
        <v>117979954.421593</v>
      </c>
      <c r="BW2062" s="19">
        <v>36357095.965877101</v>
      </c>
      <c r="BX2062" s="19">
        <v>49571827.160516299</v>
      </c>
      <c r="BY2062" s="19">
        <v>13588588.7701013</v>
      </c>
      <c r="BZ2062" s="19">
        <v>15725891.2916498</v>
      </c>
      <c r="CA2062" s="19">
        <v>14910572.9722928</v>
      </c>
      <c r="CB2062" s="19">
        <v>12169916.7388456</v>
      </c>
      <c r="CC2062" s="19">
        <v>22914828.7584165</v>
      </c>
      <c r="CD2062" s="19">
        <v>15144090.8725267</v>
      </c>
      <c r="CE2062" s="19">
        <v>14153344.428067699</v>
      </c>
    </row>
    <row r="2063" spans="1:83">
      <c r="A2063" s="18">
        <v>8161</v>
      </c>
      <c r="B2063" s="18" t="s">
        <v>2974</v>
      </c>
      <c r="C2063" s="18" t="s">
        <v>2975</v>
      </c>
      <c r="D2063" s="18" t="s">
        <v>116</v>
      </c>
      <c r="E2063" s="18" t="s">
        <v>114</v>
      </c>
      <c r="F2063" s="18" t="s">
        <v>334</v>
      </c>
      <c r="G2063" s="18" t="s">
        <v>180</v>
      </c>
      <c r="H2063" s="18" t="s">
        <v>114</v>
      </c>
      <c r="J2063" s="18">
        <v>-4.53</v>
      </c>
      <c r="K2063" s="18">
        <v>362.17264</v>
      </c>
      <c r="L2063" s="18">
        <v>363.17957000000001</v>
      </c>
      <c r="M2063" s="18">
        <v>8.1150000000000002</v>
      </c>
      <c r="N2063" s="18">
        <v>4143540.801</v>
      </c>
      <c r="O2063" s="18">
        <v>43</v>
      </c>
      <c r="P2063" s="18">
        <v>0</v>
      </c>
      <c r="S2063" s="18" t="s">
        <v>118</v>
      </c>
      <c r="T2063" s="18">
        <v>6</v>
      </c>
      <c r="U2063" s="18" t="s">
        <v>809</v>
      </c>
      <c r="V2063" s="18" t="b">
        <v>1</v>
      </c>
      <c r="W2063" s="20">
        <v>0.81481481481481499</v>
      </c>
      <c r="X2063" s="20">
        <v>0.65625</v>
      </c>
      <c r="Y2063" s="19">
        <v>211063.24240400901</v>
      </c>
      <c r="Z2063" s="19">
        <v>156582434.488341</v>
      </c>
      <c r="AA2063" s="19">
        <v>634652843.91640306</v>
      </c>
      <c r="AB2063" s="19">
        <v>177657492.77496701</v>
      </c>
      <c r="AC2063" s="19">
        <v>413062271.19520098</v>
      </c>
      <c r="AD2063" s="19">
        <v>114189129.369491</v>
      </c>
      <c r="AE2063" s="19">
        <v>188780159.26872399</v>
      </c>
      <c r="AF2063" s="19">
        <v>508835520.30123001</v>
      </c>
      <c r="AG2063" s="19">
        <v>25206987.767405801</v>
      </c>
      <c r="AH2063" s="19">
        <v>493393768.51955402</v>
      </c>
      <c r="AI2063" s="19">
        <v>73654698.342281893</v>
      </c>
      <c r="AJ2063" s="19">
        <v>59986330.725823298</v>
      </c>
      <c r="AK2063" s="19">
        <v>444130484.855452</v>
      </c>
      <c r="AL2063" s="19">
        <v>400944803.16002703</v>
      </c>
      <c r="AM2063" s="19">
        <v>85852.124718513893</v>
      </c>
      <c r="AN2063" s="19">
        <v>18337375.9223774</v>
      </c>
      <c r="AO2063" s="19">
        <v>74138.1008370583</v>
      </c>
      <c r="AP2063" s="19">
        <v>58502.331954147201</v>
      </c>
      <c r="AQ2063" s="19">
        <v>171711690.999899</v>
      </c>
      <c r="AR2063" s="19">
        <v>96021746.335545704</v>
      </c>
      <c r="AS2063" s="19">
        <v>18038516.9875165</v>
      </c>
      <c r="AT2063" s="19">
        <v>60071.0548945306</v>
      </c>
      <c r="AU2063" s="19">
        <v>266045471.29466099</v>
      </c>
      <c r="AV2063" s="19">
        <v>22934088.222842298</v>
      </c>
      <c r="AW2063" s="19">
        <v>42356655.243254997</v>
      </c>
      <c r="AX2063" s="19">
        <v>115852906.462033</v>
      </c>
      <c r="AY2063" s="19">
        <v>358523241.243339</v>
      </c>
      <c r="AZ2063" s="19">
        <v>180552063.28319699</v>
      </c>
      <c r="BA2063" s="19">
        <v>101341.77104336501</v>
      </c>
      <c r="BB2063" s="19">
        <v>659110728.65143096</v>
      </c>
      <c r="BC2063" s="19">
        <v>62937.009110873303</v>
      </c>
      <c r="BD2063" s="19">
        <v>354720734.23647201</v>
      </c>
      <c r="BE2063" s="19">
        <v>357918015.84522098</v>
      </c>
      <c r="BF2063" s="19">
        <v>391673868.501275</v>
      </c>
      <c r="BG2063" s="19">
        <v>270789730.956469</v>
      </c>
      <c r="BH2063" s="19">
        <v>12251325.179977899</v>
      </c>
      <c r="BI2063" s="19">
        <v>68623233.330870301</v>
      </c>
      <c r="BJ2063" s="19">
        <v>8007451.8585543204</v>
      </c>
      <c r="BK2063" s="19">
        <v>179720769.68013099</v>
      </c>
      <c r="BL2063" s="19">
        <v>60370.032756194603</v>
      </c>
      <c r="BM2063" s="19">
        <v>84490.603987824099</v>
      </c>
      <c r="BN2063" s="19">
        <v>15978126.346431499</v>
      </c>
      <c r="BO2063" s="19">
        <v>209591.61585109399</v>
      </c>
      <c r="BP2063" s="19">
        <v>49023.555370657697</v>
      </c>
      <c r="BQ2063" s="19">
        <v>85057.759169334604</v>
      </c>
      <c r="BR2063" s="19">
        <v>412049155.458915</v>
      </c>
      <c r="BS2063" s="19">
        <v>74680.910813464201</v>
      </c>
      <c r="BT2063" s="19">
        <v>127098366.215021</v>
      </c>
      <c r="BU2063" s="19">
        <v>161569362.885185</v>
      </c>
      <c r="BV2063" s="19">
        <v>99627495.702413499</v>
      </c>
      <c r="BW2063" s="19">
        <v>109748.893649866</v>
      </c>
      <c r="BX2063" s="19">
        <v>117154909.617603</v>
      </c>
      <c r="BY2063" s="19">
        <v>25730949.500243101</v>
      </c>
      <c r="BZ2063" s="19">
        <v>98661739.213055298</v>
      </c>
      <c r="CA2063" s="19">
        <v>129648242.665778</v>
      </c>
      <c r="CB2063" s="19">
        <v>106962511.475861</v>
      </c>
      <c r="CC2063" s="19">
        <v>108183445.362509</v>
      </c>
      <c r="CD2063" s="19">
        <v>42378.606606679503</v>
      </c>
      <c r="CE2063" s="19">
        <v>88838.795511459801</v>
      </c>
    </row>
    <row r="2064" spans="1:83">
      <c r="A2064" s="18">
        <v>7719</v>
      </c>
      <c r="C2064" s="18" t="s">
        <v>2756</v>
      </c>
      <c r="D2064" s="18" t="s">
        <v>116</v>
      </c>
      <c r="E2064" s="18" t="s">
        <v>114</v>
      </c>
      <c r="F2064" s="18" t="s">
        <v>114</v>
      </c>
      <c r="G2064" s="18" t="s">
        <v>114</v>
      </c>
      <c r="H2064" s="18" t="s">
        <v>114</v>
      </c>
      <c r="J2064" s="18">
        <v>-0.28999999999999998</v>
      </c>
      <c r="K2064" s="18">
        <v>176.14118999999999</v>
      </c>
      <c r="L2064" s="18">
        <v>177.14861999999999</v>
      </c>
      <c r="M2064" s="18">
        <v>6.5780000000000003</v>
      </c>
      <c r="N2064" s="18">
        <v>4124722.0430000001</v>
      </c>
      <c r="O2064" s="18">
        <v>0</v>
      </c>
      <c r="P2064" s="18">
        <v>0</v>
      </c>
      <c r="S2064" s="18" t="s">
        <v>118</v>
      </c>
      <c r="T2064" s="18">
        <v>3</v>
      </c>
      <c r="U2064" s="18" t="s">
        <v>121</v>
      </c>
      <c r="V2064" s="18" t="b">
        <v>0</v>
      </c>
      <c r="W2064" s="20">
        <v>0.70370370370370405</v>
      </c>
      <c r="X2064" s="20">
        <v>0.5</v>
      </c>
      <c r="Y2064" s="19">
        <v>130525444.03828</v>
      </c>
      <c r="Z2064" s="19">
        <v>26319199.6359566</v>
      </c>
      <c r="AA2064" s="19">
        <v>145158266.197932</v>
      </c>
      <c r="AB2064" s="19">
        <v>42426217.999380797</v>
      </c>
      <c r="AC2064" s="19">
        <v>22256910.396768998</v>
      </c>
      <c r="AD2064" s="19">
        <v>55143.880361755</v>
      </c>
      <c r="AE2064" s="19">
        <v>75847050.934466198</v>
      </c>
      <c r="AF2064" s="19">
        <v>54576542.143405899</v>
      </c>
      <c r="AG2064" s="19">
        <v>8763549.4025042206</v>
      </c>
      <c r="AH2064" s="19">
        <v>326208056.43155402</v>
      </c>
      <c r="AI2064" s="19">
        <v>50879600.188757896</v>
      </c>
      <c r="AJ2064" s="19">
        <v>37762.133882739698</v>
      </c>
      <c r="AK2064" s="19">
        <v>28947093.1734857</v>
      </c>
      <c r="AL2064" s="19">
        <v>187445.37779147099</v>
      </c>
      <c r="AM2064" s="19">
        <v>8865033.2533452697</v>
      </c>
      <c r="AN2064" s="19">
        <v>73007.899572116206</v>
      </c>
      <c r="AO2064" s="19">
        <v>74138.1008370583</v>
      </c>
      <c r="AP2064" s="19">
        <v>58502.331954147201</v>
      </c>
      <c r="AQ2064" s="19">
        <v>9503662.8097495697</v>
      </c>
      <c r="AR2064" s="19">
        <v>49832.672295953402</v>
      </c>
      <c r="AS2064" s="19">
        <v>5680814.3328557797</v>
      </c>
      <c r="AT2064" s="19">
        <v>9883442.4512930792</v>
      </c>
      <c r="AU2064" s="19">
        <v>71618541.257773295</v>
      </c>
      <c r="AV2064" s="19">
        <v>57029.357966701697</v>
      </c>
      <c r="AW2064" s="19">
        <v>18621995.858090401</v>
      </c>
      <c r="AX2064" s="19">
        <v>46174242.451593302</v>
      </c>
      <c r="AY2064" s="19">
        <v>134979464.07646501</v>
      </c>
      <c r="AZ2064" s="19">
        <v>48995899.858127199</v>
      </c>
      <c r="BA2064" s="19">
        <v>13274618.6342388</v>
      </c>
      <c r="BB2064" s="19">
        <v>211094.34997347501</v>
      </c>
      <c r="BC2064" s="19">
        <v>62937.009110873303</v>
      </c>
      <c r="BD2064" s="19">
        <v>130916.54913210199</v>
      </c>
      <c r="BE2064" s="19">
        <v>103747364.715057</v>
      </c>
      <c r="BF2064" s="19">
        <v>16997297.546980198</v>
      </c>
      <c r="BG2064" s="19">
        <v>77597465.357363194</v>
      </c>
      <c r="BH2064" s="19">
        <v>66844.4046139891</v>
      </c>
      <c r="BI2064" s="19">
        <v>5655939.6454915004</v>
      </c>
      <c r="BJ2064" s="19">
        <v>14088310.015907601</v>
      </c>
      <c r="BK2064" s="19">
        <v>7273095.0649540797</v>
      </c>
      <c r="BL2064" s="19">
        <v>60370.032756194603</v>
      </c>
      <c r="BM2064" s="19">
        <v>10498043.8896573</v>
      </c>
      <c r="BN2064" s="19">
        <v>51593.885876908498</v>
      </c>
      <c r="BO2064" s="19">
        <v>209591.61585109399</v>
      </c>
      <c r="BP2064" s="19">
        <v>49023.555370657697</v>
      </c>
      <c r="BQ2064" s="19">
        <v>85057.759169334604</v>
      </c>
      <c r="BR2064" s="19">
        <v>24760545.3662511</v>
      </c>
      <c r="BS2064" s="19">
        <v>74680.910813464201</v>
      </c>
      <c r="BT2064" s="19">
        <v>73952160.6874284</v>
      </c>
      <c r="BU2064" s="19">
        <v>77863.992415903005</v>
      </c>
      <c r="BV2064" s="19">
        <v>53677.024710943901</v>
      </c>
      <c r="BW2064" s="19">
        <v>9883339.2703496404</v>
      </c>
      <c r="BX2064" s="19">
        <v>60626.459295553897</v>
      </c>
      <c r="BY2064" s="19">
        <v>64359.7441030021</v>
      </c>
      <c r="BZ2064" s="19">
        <v>62077.4003332969</v>
      </c>
      <c r="CA2064" s="19">
        <v>32579365.064735301</v>
      </c>
      <c r="CB2064" s="19">
        <v>6439445.2288502902</v>
      </c>
      <c r="CC2064" s="19">
        <v>14917084.233048299</v>
      </c>
      <c r="CD2064" s="19">
        <v>42378.606606679503</v>
      </c>
      <c r="CE2064" s="19">
        <v>8494362.8696530499</v>
      </c>
    </row>
    <row r="2065" spans="1:83">
      <c r="A2065" s="18">
        <v>12036</v>
      </c>
      <c r="B2065" s="18" t="s">
        <v>2310</v>
      </c>
      <c r="C2065" s="18" t="s">
        <v>2311</v>
      </c>
      <c r="D2065" s="18" t="s">
        <v>116</v>
      </c>
      <c r="E2065" s="18" t="s">
        <v>114</v>
      </c>
      <c r="F2065" s="18" t="s">
        <v>114</v>
      </c>
      <c r="G2065" s="18" t="s">
        <v>180</v>
      </c>
      <c r="H2065" s="18" t="s">
        <v>116</v>
      </c>
      <c r="J2065" s="18">
        <v>0.16</v>
      </c>
      <c r="K2065" s="18">
        <v>109.05278</v>
      </c>
      <c r="L2065" s="18">
        <v>142.08623</v>
      </c>
      <c r="M2065" s="18">
        <v>1.0940000000000001</v>
      </c>
      <c r="N2065" s="18">
        <v>4117957.625</v>
      </c>
      <c r="O2065" s="18">
        <v>12</v>
      </c>
      <c r="P2065" s="18">
        <v>0</v>
      </c>
      <c r="S2065" s="18" t="s">
        <v>119</v>
      </c>
      <c r="T2065" s="18">
        <v>4</v>
      </c>
      <c r="U2065" s="18" t="s">
        <v>809</v>
      </c>
      <c r="V2065" s="18" t="b">
        <v>1</v>
      </c>
      <c r="W2065" s="20">
        <v>0.62962962962962998</v>
      </c>
      <c r="X2065" s="20">
        <v>0.625</v>
      </c>
      <c r="Y2065" s="19">
        <v>131782036.904228</v>
      </c>
      <c r="Z2065" s="19">
        <v>64706559.985173002</v>
      </c>
      <c r="AA2065" s="19">
        <v>216639349.55110699</v>
      </c>
      <c r="AB2065" s="19">
        <v>74767250.166610599</v>
      </c>
      <c r="AC2065" s="19">
        <v>202761.79347830301</v>
      </c>
      <c r="AD2065" s="19">
        <v>55143.880361755</v>
      </c>
      <c r="AE2065" s="19">
        <v>51439923.793664202</v>
      </c>
      <c r="AF2065" s="19">
        <v>246797.54089740699</v>
      </c>
      <c r="AG2065" s="19">
        <v>106042674.450302</v>
      </c>
      <c r="AH2065" s="19">
        <v>177236924.83864099</v>
      </c>
      <c r="AI2065" s="19">
        <v>47802.709287413403</v>
      </c>
      <c r="AJ2065" s="19">
        <v>37762.133882739698</v>
      </c>
      <c r="AK2065" s="19">
        <v>164147.76214103101</v>
      </c>
      <c r="AL2065" s="19">
        <v>97101250.164945602</v>
      </c>
      <c r="AM2065" s="19">
        <v>53274572.184854798</v>
      </c>
      <c r="AN2065" s="19">
        <v>41705265.909934901</v>
      </c>
      <c r="AO2065" s="19">
        <v>74138.1008370583</v>
      </c>
      <c r="AP2065" s="19">
        <v>58502.331954147201</v>
      </c>
      <c r="AQ2065" s="19">
        <v>249846436.54179201</v>
      </c>
      <c r="AR2065" s="19">
        <v>49832.672295953402</v>
      </c>
      <c r="AS2065" s="19">
        <v>103285840.626289</v>
      </c>
      <c r="AT2065" s="19">
        <v>73895108.848226294</v>
      </c>
      <c r="AU2065" s="19">
        <v>176346059.699139</v>
      </c>
      <c r="AV2065" s="19">
        <v>57029.357966701697</v>
      </c>
      <c r="AW2065" s="19">
        <v>121662287.232412</v>
      </c>
      <c r="AX2065" s="19">
        <v>62235643.484902203</v>
      </c>
      <c r="AY2065" s="19">
        <v>161530661.19491601</v>
      </c>
      <c r="AZ2065" s="19">
        <v>107552.178623912</v>
      </c>
      <c r="BA2065" s="19">
        <v>44625255.329195999</v>
      </c>
      <c r="BB2065" s="19">
        <v>103408649.414997</v>
      </c>
      <c r="BC2065" s="19">
        <v>86411923.347815797</v>
      </c>
      <c r="BD2065" s="19">
        <v>88384491.037466705</v>
      </c>
      <c r="BE2065" s="19">
        <v>219560558.23310301</v>
      </c>
      <c r="BF2065" s="19">
        <v>168766.74855896301</v>
      </c>
      <c r="BG2065" s="19">
        <v>142987.251866862</v>
      </c>
      <c r="BH2065" s="19">
        <v>66844.4046139891</v>
      </c>
      <c r="BI2065" s="19">
        <v>78597269.366129801</v>
      </c>
      <c r="BJ2065" s="19">
        <v>40620.2248290192</v>
      </c>
      <c r="BK2065" s="19">
        <v>97048.858051087198</v>
      </c>
      <c r="BL2065" s="19">
        <v>87853145.196408302</v>
      </c>
      <c r="BM2065" s="19">
        <v>53910701.420439199</v>
      </c>
      <c r="BN2065" s="19">
        <v>31695375.596105698</v>
      </c>
      <c r="BO2065" s="19">
        <v>209591.61585109399</v>
      </c>
      <c r="BP2065" s="19">
        <v>49023.555370657697</v>
      </c>
      <c r="BQ2065" s="19">
        <v>52656502.391852997</v>
      </c>
      <c r="BR2065" s="19">
        <v>122794029.698451</v>
      </c>
      <c r="BS2065" s="19">
        <v>41426616.311866701</v>
      </c>
      <c r="BT2065" s="19">
        <v>137599128.17900601</v>
      </c>
      <c r="BU2065" s="19">
        <v>87271546.571952507</v>
      </c>
      <c r="BV2065" s="19">
        <v>53677.024710943901</v>
      </c>
      <c r="BW2065" s="19">
        <v>36521968.687480897</v>
      </c>
      <c r="BX2065" s="19">
        <v>60626.459295553897</v>
      </c>
      <c r="BY2065" s="19">
        <v>63818411.6469355</v>
      </c>
      <c r="BZ2065" s="19">
        <v>75279531.045713499</v>
      </c>
      <c r="CA2065" s="19">
        <v>79644.185807155198</v>
      </c>
      <c r="CB2065" s="19">
        <v>42791467.886927702</v>
      </c>
      <c r="CC2065" s="19">
        <v>26166735.8911383</v>
      </c>
      <c r="CD2065" s="19">
        <v>42378.606606679503</v>
      </c>
      <c r="CE2065" s="19">
        <v>68243088.432182103</v>
      </c>
    </row>
    <row r="2066" spans="1:83">
      <c r="A2066" s="18">
        <v>8798</v>
      </c>
      <c r="C2066" s="18" t="s">
        <v>2976</v>
      </c>
      <c r="D2066" s="18" t="s">
        <v>116</v>
      </c>
      <c r="E2066" s="18" t="s">
        <v>114</v>
      </c>
      <c r="F2066" s="18" t="s">
        <v>114</v>
      </c>
      <c r="G2066" s="18" t="s">
        <v>114</v>
      </c>
      <c r="H2066" s="18" t="s">
        <v>114</v>
      </c>
      <c r="J2066" s="18">
        <v>3.53</v>
      </c>
      <c r="K2066" s="18">
        <v>221.88113999999999</v>
      </c>
      <c r="L2066" s="18">
        <v>222.88857999999999</v>
      </c>
      <c r="M2066" s="18">
        <v>0.65900000000000003</v>
      </c>
      <c r="N2066" s="18">
        <v>4117622.1230000001</v>
      </c>
      <c r="O2066" s="18">
        <v>0</v>
      </c>
      <c r="P2066" s="18">
        <v>0</v>
      </c>
      <c r="S2066" s="18" t="s">
        <v>118</v>
      </c>
      <c r="T2066" s="18">
        <v>3</v>
      </c>
      <c r="U2066" s="18" t="s">
        <v>809</v>
      </c>
      <c r="V2066" s="18" t="b">
        <v>0</v>
      </c>
      <c r="W2066" s="20">
        <v>0.77777777777777801</v>
      </c>
      <c r="X2066" s="20">
        <v>0.78125</v>
      </c>
      <c r="Y2066" s="19">
        <v>38734747.018952802</v>
      </c>
      <c r="Z2066" s="19">
        <v>49185949.570686303</v>
      </c>
      <c r="AA2066" s="19">
        <v>302507.99905691098</v>
      </c>
      <c r="AB2066" s="19">
        <v>62880260.715955302</v>
      </c>
      <c r="AC2066" s="19">
        <v>202761.79347830301</v>
      </c>
      <c r="AD2066" s="19">
        <v>122076120.179508</v>
      </c>
      <c r="AE2066" s="19">
        <v>74157528.487431005</v>
      </c>
      <c r="AF2066" s="19">
        <v>246797.54089740699</v>
      </c>
      <c r="AG2066" s="19">
        <v>77754256.754252702</v>
      </c>
      <c r="AH2066" s="19">
        <v>38003489.143046997</v>
      </c>
      <c r="AI2066" s="19">
        <v>60145875.065768696</v>
      </c>
      <c r="AJ2066" s="19">
        <v>37762.133882739698</v>
      </c>
      <c r="AK2066" s="19">
        <v>164147.76214103101</v>
      </c>
      <c r="AL2066" s="19">
        <v>47401345.723798402</v>
      </c>
      <c r="AM2066" s="19">
        <v>59371644.6871242</v>
      </c>
      <c r="AN2066" s="19">
        <v>98726083.772213504</v>
      </c>
      <c r="AO2066" s="19">
        <v>108467175.504242</v>
      </c>
      <c r="AP2066" s="19">
        <v>80228366.310843498</v>
      </c>
      <c r="AQ2066" s="19">
        <v>48653653.676227398</v>
      </c>
      <c r="AR2066" s="19">
        <v>49832.672295953402</v>
      </c>
      <c r="AS2066" s="19">
        <v>72086153.472868398</v>
      </c>
      <c r="AT2066" s="19">
        <v>66233073.0450202</v>
      </c>
      <c r="AU2066" s="19">
        <v>48986406.512818404</v>
      </c>
      <c r="AV2066" s="19">
        <v>118633309.738424</v>
      </c>
      <c r="AW2066" s="19">
        <v>47897806.809488297</v>
      </c>
      <c r="AX2066" s="19">
        <v>79275585.543449596</v>
      </c>
      <c r="AY2066" s="19">
        <v>99489127.711973906</v>
      </c>
      <c r="AZ2066" s="19">
        <v>36515219.754791103</v>
      </c>
      <c r="BA2066" s="19">
        <v>27338970.814581901</v>
      </c>
      <c r="BB2066" s="19">
        <v>211094.34997347501</v>
      </c>
      <c r="BC2066" s="19">
        <v>62937.009110873303</v>
      </c>
      <c r="BD2066" s="19">
        <v>38028440.627918698</v>
      </c>
      <c r="BE2066" s="19">
        <v>178704.60351362301</v>
      </c>
      <c r="BF2066" s="19">
        <v>168766.74855896301</v>
      </c>
      <c r="BG2066" s="19">
        <v>142987.251866862</v>
      </c>
      <c r="BH2066" s="19">
        <v>42894231.959730297</v>
      </c>
      <c r="BI2066" s="19">
        <v>39535071.130231798</v>
      </c>
      <c r="BJ2066" s="19">
        <v>18991250.3070396</v>
      </c>
      <c r="BK2066" s="19">
        <v>31848548.500336301</v>
      </c>
      <c r="BL2066" s="19">
        <v>113977108.73435301</v>
      </c>
      <c r="BM2066" s="19">
        <v>76473973.493266195</v>
      </c>
      <c r="BN2066" s="19">
        <v>26483302.475629799</v>
      </c>
      <c r="BO2066" s="19">
        <v>209591.61585109399</v>
      </c>
      <c r="BP2066" s="19">
        <v>152111288.50847301</v>
      </c>
      <c r="BQ2066" s="19">
        <v>48836555.354554698</v>
      </c>
      <c r="BR2066" s="19">
        <v>138837.29432782999</v>
      </c>
      <c r="BS2066" s="19">
        <v>79191357.7538037</v>
      </c>
      <c r="BT2066" s="19">
        <v>74150240.575566098</v>
      </c>
      <c r="BU2066" s="19">
        <v>57423840.8415718</v>
      </c>
      <c r="BV2066" s="19">
        <v>62881918.0110581</v>
      </c>
      <c r="BW2066" s="19">
        <v>90777976.788452595</v>
      </c>
      <c r="BX2066" s="19">
        <v>79148879.087848693</v>
      </c>
      <c r="BY2066" s="19">
        <v>66364101.217073999</v>
      </c>
      <c r="BZ2066" s="19">
        <v>71942816.433437899</v>
      </c>
      <c r="CA2066" s="19">
        <v>28579384.425899301</v>
      </c>
      <c r="CB2066" s="19">
        <v>29487653.421476498</v>
      </c>
      <c r="CC2066" s="19">
        <v>60689580.565521598</v>
      </c>
      <c r="CD2066" s="19">
        <v>96689526.7943414</v>
      </c>
      <c r="CE2066" s="19">
        <v>51876496.709679604</v>
      </c>
    </row>
    <row r="2067" spans="1:83">
      <c r="A2067" s="18">
        <v>7727</v>
      </c>
      <c r="C2067" s="18" t="s">
        <v>2977</v>
      </c>
      <c r="D2067" s="18" t="s">
        <v>116</v>
      </c>
      <c r="E2067" s="18" t="s">
        <v>114</v>
      </c>
      <c r="F2067" s="18" t="s">
        <v>114</v>
      </c>
      <c r="G2067" s="18" t="s">
        <v>114</v>
      </c>
      <c r="H2067" s="18" t="s">
        <v>114</v>
      </c>
      <c r="J2067" s="18">
        <v>0.8</v>
      </c>
      <c r="K2067" s="18">
        <v>1017.59475</v>
      </c>
      <c r="L2067" s="18">
        <v>509.80446999999998</v>
      </c>
      <c r="M2067" s="18">
        <v>5.8319999999999999</v>
      </c>
      <c r="N2067" s="18">
        <v>4117062.628</v>
      </c>
      <c r="O2067" s="18">
        <v>0</v>
      </c>
      <c r="P2067" s="18">
        <v>0</v>
      </c>
      <c r="S2067" s="18" t="s">
        <v>118</v>
      </c>
      <c r="T2067" s="18">
        <v>1</v>
      </c>
      <c r="U2067" s="18" t="s">
        <v>802</v>
      </c>
      <c r="V2067" s="18" t="b">
        <v>0</v>
      </c>
      <c r="W2067" s="20">
        <v>0.62962962962962998</v>
      </c>
      <c r="X2067" s="20">
        <v>0.4375</v>
      </c>
      <c r="Y2067" s="19">
        <v>8906464.3974772394</v>
      </c>
      <c r="Z2067" s="19">
        <v>6316836.82342833</v>
      </c>
      <c r="AA2067" s="19">
        <v>302507.99905691098</v>
      </c>
      <c r="AB2067" s="19">
        <v>82676639.779088795</v>
      </c>
      <c r="AC2067" s="19">
        <v>202761.79347830301</v>
      </c>
      <c r="AD2067" s="19">
        <v>9523716.4438356496</v>
      </c>
      <c r="AE2067" s="19">
        <v>93066.8435548751</v>
      </c>
      <c r="AF2067" s="19">
        <v>246797.54089740699</v>
      </c>
      <c r="AG2067" s="19">
        <v>64152.505638069299</v>
      </c>
      <c r="AH2067" s="19">
        <v>213770.07762069799</v>
      </c>
      <c r="AI2067" s="19">
        <v>47802.709287413403</v>
      </c>
      <c r="AJ2067" s="19">
        <v>117153199.26673201</v>
      </c>
      <c r="AK2067" s="19">
        <v>164147.76214103101</v>
      </c>
      <c r="AL2067" s="19">
        <v>7449239.0765034202</v>
      </c>
      <c r="AM2067" s="19">
        <v>11059366.3552993</v>
      </c>
      <c r="AN2067" s="19">
        <v>10935348.903092099</v>
      </c>
      <c r="AO2067" s="19">
        <v>6949119.6557752704</v>
      </c>
      <c r="AP2067" s="19">
        <v>8266449.62566726</v>
      </c>
      <c r="AQ2067" s="19">
        <v>11522859.519122301</v>
      </c>
      <c r="AR2067" s="19">
        <v>8719393.9892166108</v>
      </c>
      <c r="AS2067" s="19">
        <v>8694752.8655533399</v>
      </c>
      <c r="AT2067" s="19">
        <v>60071.0548945306</v>
      </c>
      <c r="AU2067" s="19">
        <v>10074409.776209399</v>
      </c>
      <c r="AV2067" s="19">
        <v>56662806.632606998</v>
      </c>
      <c r="AW2067" s="19">
        <v>97553.535244377999</v>
      </c>
      <c r="AX2067" s="19">
        <v>9596305.4312158506</v>
      </c>
      <c r="AY2067" s="19">
        <v>9204111.7633835692</v>
      </c>
      <c r="AZ2067" s="19">
        <v>107552.178623912</v>
      </c>
      <c r="BA2067" s="19">
        <v>101341.77104336501</v>
      </c>
      <c r="BB2067" s="19">
        <v>15664583.4779591</v>
      </c>
      <c r="BC2067" s="19">
        <v>26549679.71717</v>
      </c>
      <c r="BD2067" s="19">
        <v>25161698.851691298</v>
      </c>
      <c r="BE2067" s="19">
        <v>178704.60351362301</v>
      </c>
      <c r="BF2067" s="19">
        <v>18629495.628051601</v>
      </c>
      <c r="BG2067" s="19">
        <v>8402292.6042204499</v>
      </c>
      <c r="BH2067" s="19">
        <v>3130532.3991006701</v>
      </c>
      <c r="BI2067" s="19">
        <v>47030.709569134902</v>
      </c>
      <c r="BJ2067" s="19">
        <v>29000989.183686201</v>
      </c>
      <c r="BK2067" s="19">
        <v>97048.858051087198</v>
      </c>
      <c r="BL2067" s="19">
        <v>60370.032756194603</v>
      </c>
      <c r="BM2067" s="19">
        <v>59006303.922935799</v>
      </c>
      <c r="BN2067" s="19">
        <v>6109300.7709486298</v>
      </c>
      <c r="BO2067" s="19">
        <v>209591.61585109399</v>
      </c>
      <c r="BP2067" s="19">
        <v>49023.555370657697</v>
      </c>
      <c r="BQ2067" s="19">
        <v>85057.759169334604</v>
      </c>
      <c r="BR2067" s="19">
        <v>138837.29432782999</v>
      </c>
      <c r="BS2067" s="19">
        <v>74680.910813464201</v>
      </c>
      <c r="BT2067" s="19">
        <v>84632.417955647994</v>
      </c>
      <c r="BU2067" s="19">
        <v>7961528.4709694199</v>
      </c>
      <c r="BV2067" s="19">
        <v>53677.024710943901</v>
      </c>
      <c r="BW2067" s="19">
        <v>109748.893649866</v>
      </c>
      <c r="BX2067" s="19">
        <v>60626.459295553897</v>
      </c>
      <c r="BY2067" s="19">
        <v>6039140.9513852699</v>
      </c>
      <c r="BZ2067" s="19">
        <v>62077.4003332969</v>
      </c>
      <c r="CA2067" s="19">
        <v>3920927.0881380201</v>
      </c>
      <c r="CB2067" s="19">
        <v>5518988.0784260603</v>
      </c>
      <c r="CC2067" s="19">
        <v>3884527.1285605002</v>
      </c>
      <c r="CD2067" s="19">
        <v>42378.606606679503</v>
      </c>
      <c r="CE2067" s="19">
        <v>88838.795511459801</v>
      </c>
    </row>
    <row r="2068" spans="1:83">
      <c r="A2068" s="18">
        <v>7732</v>
      </c>
      <c r="B2068" s="18" t="s">
        <v>2128</v>
      </c>
      <c r="C2068" s="18" t="s">
        <v>2129</v>
      </c>
      <c r="D2068" s="18" t="s">
        <v>116</v>
      </c>
      <c r="E2068" s="18" t="s">
        <v>114</v>
      </c>
      <c r="F2068" s="18" t="s">
        <v>114</v>
      </c>
      <c r="G2068" s="18" t="s">
        <v>116</v>
      </c>
      <c r="H2068" s="18" t="s">
        <v>114</v>
      </c>
      <c r="J2068" s="18">
        <v>0.38</v>
      </c>
      <c r="K2068" s="18">
        <v>196.12125</v>
      </c>
      <c r="L2068" s="18">
        <v>197.12852000000001</v>
      </c>
      <c r="M2068" s="18">
        <v>5.3220000000000001</v>
      </c>
      <c r="N2068" s="18">
        <v>4110128.68</v>
      </c>
      <c r="O2068" s="18">
        <v>4</v>
      </c>
      <c r="P2068" s="18">
        <v>0</v>
      </c>
      <c r="S2068" s="18" t="s">
        <v>118</v>
      </c>
      <c r="T2068" s="18">
        <v>3</v>
      </c>
      <c r="U2068" s="18" t="s">
        <v>809</v>
      </c>
      <c r="V2068" s="18" t="b">
        <v>0</v>
      </c>
      <c r="W2068" s="20">
        <v>0.51851851851851805</v>
      </c>
      <c r="X2068" s="20">
        <v>0.65625</v>
      </c>
      <c r="Y2068" s="19">
        <v>211063.24240400901</v>
      </c>
      <c r="Z2068" s="19">
        <v>89712.935311184003</v>
      </c>
      <c r="AA2068" s="19">
        <v>302507.99905691098</v>
      </c>
      <c r="AB2068" s="19">
        <v>27940438.137548</v>
      </c>
      <c r="AC2068" s="19">
        <v>202761.79347830301</v>
      </c>
      <c r="AD2068" s="19">
        <v>45739870.094133198</v>
      </c>
      <c r="AE2068" s="19">
        <v>93066.8435548751</v>
      </c>
      <c r="AF2068" s="19">
        <v>246797.54089740699</v>
      </c>
      <c r="AG2068" s="19">
        <v>64152.505638069299</v>
      </c>
      <c r="AH2068" s="19">
        <v>213770.07762069799</v>
      </c>
      <c r="AI2068" s="19">
        <v>56750029.893141098</v>
      </c>
      <c r="AJ2068" s="19">
        <v>69958448.497862607</v>
      </c>
      <c r="AK2068" s="19">
        <v>24602517.865314201</v>
      </c>
      <c r="AL2068" s="19">
        <v>187445.37779147099</v>
      </c>
      <c r="AM2068" s="19">
        <v>85852.124718513893</v>
      </c>
      <c r="AN2068" s="19">
        <v>53198851.255119599</v>
      </c>
      <c r="AO2068" s="19">
        <v>35036752.0484621</v>
      </c>
      <c r="AP2068" s="19">
        <v>64940466.901754797</v>
      </c>
      <c r="AQ2068" s="19">
        <v>37009589.7096944</v>
      </c>
      <c r="AR2068" s="19">
        <v>42342543.828810401</v>
      </c>
      <c r="AS2068" s="19">
        <v>72318.6274561951</v>
      </c>
      <c r="AT2068" s="19">
        <v>46582052.136659399</v>
      </c>
      <c r="AU2068" s="19">
        <v>139624.610384292</v>
      </c>
      <c r="AV2068" s="19">
        <v>36903033.140707403</v>
      </c>
      <c r="AW2068" s="19">
        <v>25011914.8443151</v>
      </c>
      <c r="AX2068" s="19">
        <v>24012412.5466321</v>
      </c>
      <c r="AY2068" s="19">
        <v>165758.196350452</v>
      </c>
      <c r="AZ2068" s="19">
        <v>107552.178623912</v>
      </c>
      <c r="BA2068" s="19">
        <v>34200039.181815997</v>
      </c>
      <c r="BB2068" s="19">
        <v>211094.34997347501</v>
      </c>
      <c r="BC2068" s="19">
        <v>26565708.790307499</v>
      </c>
      <c r="BD2068" s="19">
        <v>130916.54913210199</v>
      </c>
      <c r="BE2068" s="19">
        <v>178704.60351362301</v>
      </c>
      <c r="BF2068" s="19">
        <v>168766.74855896301</v>
      </c>
      <c r="BG2068" s="19">
        <v>142987.251866862</v>
      </c>
      <c r="BH2068" s="19">
        <v>38742936.814849503</v>
      </c>
      <c r="BI2068" s="19">
        <v>93878996.135045499</v>
      </c>
      <c r="BJ2068" s="19">
        <v>125807894.37745599</v>
      </c>
      <c r="BK2068" s="19">
        <v>97048.858051087198</v>
      </c>
      <c r="BL2068" s="19">
        <v>35007649.473299399</v>
      </c>
      <c r="BM2068" s="19">
        <v>84490.603987824099</v>
      </c>
      <c r="BN2068" s="19">
        <v>65610588.246293001</v>
      </c>
      <c r="BO2068" s="19">
        <v>209591.61585109399</v>
      </c>
      <c r="BP2068" s="19">
        <v>34120458.4509736</v>
      </c>
      <c r="BQ2068" s="19">
        <v>32692636.707369801</v>
      </c>
      <c r="BR2068" s="19">
        <v>27723088.724197902</v>
      </c>
      <c r="BS2068" s="19">
        <v>31906069.611581601</v>
      </c>
      <c r="BT2068" s="19">
        <v>24453536.068404999</v>
      </c>
      <c r="BU2068" s="19">
        <v>32008829.417098101</v>
      </c>
      <c r="BV2068" s="19">
        <v>53677.024710943901</v>
      </c>
      <c r="BW2068" s="19">
        <v>36307121.011734597</v>
      </c>
      <c r="BX2068" s="19">
        <v>32734558.4980863</v>
      </c>
      <c r="BY2068" s="19">
        <v>64359.7441030021</v>
      </c>
      <c r="BZ2068" s="19">
        <v>117906302.80937199</v>
      </c>
      <c r="CA2068" s="19">
        <v>35063564.195965499</v>
      </c>
      <c r="CB2068" s="19">
        <v>66507660.527479</v>
      </c>
      <c r="CC2068" s="19">
        <v>48008592.879700199</v>
      </c>
      <c r="CD2068" s="19">
        <v>99702103.334416196</v>
      </c>
      <c r="CE2068" s="19">
        <v>38798015.676078901</v>
      </c>
    </row>
    <row r="2069" spans="1:83">
      <c r="A2069" s="18">
        <v>7736</v>
      </c>
      <c r="C2069" s="18" t="s">
        <v>2978</v>
      </c>
      <c r="D2069" s="18" t="s">
        <v>116</v>
      </c>
      <c r="E2069" s="18" t="s">
        <v>114</v>
      </c>
      <c r="F2069" s="18" t="s">
        <v>114</v>
      </c>
      <c r="G2069" s="18" t="s">
        <v>114</v>
      </c>
      <c r="H2069" s="18" t="s">
        <v>114</v>
      </c>
      <c r="J2069" s="18">
        <v>2.94</v>
      </c>
      <c r="K2069" s="18">
        <v>380.01589000000001</v>
      </c>
      <c r="L2069" s="18">
        <v>381.0231</v>
      </c>
      <c r="M2069" s="18">
        <v>0.61499999999999999</v>
      </c>
      <c r="N2069" s="18">
        <v>4107716.63</v>
      </c>
      <c r="O2069" s="18">
        <v>0</v>
      </c>
      <c r="P2069" s="18">
        <v>0</v>
      </c>
      <c r="S2069" s="18" t="s">
        <v>118</v>
      </c>
      <c r="T2069" s="18">
        <v>1</v>
      </c>
      <c r="U2069" s="18" t="s">
        <v>802</v>
      </c>
      <c r="V2069" s="18" t="b">
        <v>0</v>
      </c>
      <c r="W2069" s="20">
        <v>0.592592592592593</v>
      </c>
      <c r="X2069" s="20">
        <v>0.6875</v>
      </c>
      <c r="Y2069" s="19">
        <v>211063.24240400901</v>
      </c>
      <c r="Z2069" s="19">
        <v>89712.935311184003</v>
      </c>
      <c r="AA2069" s="19">
        <v>302507.99905691098</v>
      </c>
      <c r="AB2069" s="19">
        <v>67399948.724855304</v>
      </c>
      <c r="AC2069" s="19">
        <v>202761.79347830301</v>
      </c>
      <c r="AD2069" s="19">
        <v>92915872.957557306</v>
      </c>
      <c r="AE2069" s="19">
        <v>57172929.047121897</v>
      </c>
      <c r="AF2069" s="19">
        <v>246797.54089740699</v>
      </c>
      <c r="AG2069" s="19">
        <v>52193593.501893602</v>
      </c>
      <c r="AH2069" s="19">
        <v>213770.07762069799</v>
      </c>
      <c r="AI2069" s="19">
        <v>35893766.868828803</v>
      </c>
      <c r="AJ2069" s="19">
        <v>70752693.134258494</v>
      </c>
      <c r="AK2069" s="19">
        <v>164147.76214103101</v>
      </c>
      <c r="AL2069" s="19">
        <v>96608648.595362201</v>
      </c>
      <c r="AM2069" s="19">
        <v>74562783.960950807</v>
      </c>
      <c r="AN2069" s="19">
        <v>57492649.468400203</v>
      </c>
      <c r="AO2069" s="19">
        <v>66105810.727195099</v>
      </c>
      <c r="AP2069" s="19">
        <v>60850528.967826299</v>
      </c>
      <c r="AQ2069" s="19">
        <v>50064508.3690717</v>
      </c>
      <c r="AR2069" s="19">
        <v>49832.672295953402</v>
      </c>
      <c r="AS2069" s="19">
        <v>23158622.0068263</v>
      </c>
      <c r="AT2069" s="19">
        <v>63115987.350723401</v>
      </c>
      <c r="AU2069" s="19">
        <v>139624.610384292</v>
      </c>
      <c r="AV2069" s="19">
        <v>62550605.510452799</v>
      </c>
      <c r="AW2069" s="19">
        <v>97553.535244377999</v>
      </c>
      <c r="AX2069" s="19">
        <v>80652041.992741406</v>
      </c>
      <c r="AY2069" s="19">
        <v>165758.196350452</v>
      </c>
      <c r="AZ2069" s="19">
        <v>60801705.712439902</v>
      </c>
      <c r="BA2069" s="19">
        <v>101341.77104336501</v>
      </c>
      <c r="BB2069" s="19">
        <v>211094.34997347501</v>
      </c>
      <c r="BC2069" s="19">
        <v>82448296.823493406</v>
      </c>
      <c r="BD2069" s="19">
        <v>130916.54913210199</v>
      </c>
      <c r="BE2069" s="19">
        <v>178704.60351362301</v>
      </c>
      <c r="BF2069" s="19">
        <v>168766.74855896301</v>
      </c>
      <c r="BG2069" s="19">
        <v>127207417.508462</v>
      </c>
      <c r="BH2069" s="19">
        <v>59760768.720916502</v>
      </c>
      <c r="BI2069" s="19">
        <v>50396185.710651599</v>
      </c>
      <c r="BJ2069" s="19">
        <v>125734063.37233201</v>
      </c>
      <c r="BK2069" s="19">
        <v>92899417.293920696</v>
      </c>
      <c r="BL2069" s="19">
        <v>82059091.999782607</v>
      </c>
      <c r="BM2069" s="19">
        <v>84490.603987824099</v>
      </c>
      <c r="BN2069" s="19">
        <v>101042558.104045</v>
      </c>
      <c r="BO2069" s="19">
        <v>209591.61585109399</v>
      </c>
      <c r="BP2069" s="19">
        <v>67775216.715535194</v>
      </c>
      <c r="BQ2069" s="19">
        <v>54133927.186582103</v>
      </c>
      <c r="BR2069" s="19">
        <v>122933000.82024001</v>
      </c>
      <c r="BS2069" s="19">
        <v>34152580.630340301</v>
      </c>
      <c r="BT2069" s="19">
        <v>84632.417955647994</v>
      </c>
      <c r="BU2069" s="19">
        <v>83929168.411368504</v>
      </c>
      <c r="BV2069" s="19">
        <v>44808624.567929998</v>
      </c>
      <c r="BW2069" s="19">
        <v>82620932.301996604</v>
      </c>
      <c r="BX2069" s="19">
        <v>70051308.727596402</v>
      </c>
      <c r="BY2069" s="19">
        <v>102131844.907958</v>
      </c>
      <c r="BZ2069" s="19">
        <v>56276885.166875802</v>
      </c>
      <c r="CA2069" s="19">
        <v>79644.185807155198</v>
      </c>
      <c r="CB2069" s="19">
        <v>58245386.4001192</v>
      </c>
      <c r="CC2069" s="19">
        <v>39465966.1921985</v>
      </c>
      <c r="CD2069" s="19">
        <v>42378.606606679503</v>
      </c>
      <c r="CE2069" s="19">
        <v>32464508.281712499</v>
      </c>
    </row>
    <row r="2070" spans="1:83">
      <c r="A2070" s="18">
        <v>7947</v>
      </c>
      <c r="B2070" s="18" t="s">
        <v>2979</v>
      </c>
      <c r="C2070" s="18" t="s">
        <v>2980</v>
      </c>
      <c r="D2070" s="18" t="s">
        <v>116</v>
      </c>
      <c r="E2070" s="18" t="s">
        <v>114</v>
      </c>
      <c r="F2070" s="18" t="s">
        <v>114</v>
      </c>
      <c r="G2070" s="18" t="s">
        <v>116</v>
      </c>
      <c r="H2070" s="18" t="s">
        <v>114</v>
      </c>
      <c r="J2070" s="18">
        <v>-0.6</v>
      </c>
      <c r="K2070" s="18">
        <v>277.16762999999997</v>
      </c>
      <c r="L2070" s="18">
        <v>310.20098999999999</v>
      </c>
      <c r="M2070" s="18">
        <v>6.5179999999999998</v>
      </c>
      <c r="N2070" s="18">
        <v>4105511.679</v>
      </c>
      <c r="O2070" s="18">
        <v>4</v>
      </c>
      <c r="P2070" s="18">
        <v>0</v>
      </c>
      <c r="S2070" s="18" t="s">
        <v>118</v>
      </c>
      <c r="T2070" s="18">
        <v>3</v>
      </c>
      <c r="U2070" s="18" t="s">
        <v>802</v>
      </c>
      <c r="V2070" s="18" t="b">
        <v>0</v>
      </c>
      <c r="W2070" s="20">
        <v>0.592592592592593</v>
      </c>
      <c r="X2070" s="20">
        <v>0.65625</v>
      </c>
      <c r="Y2070" s="19">
        <v>17112848.108274501</v>
      </c>
      <c r="Z2070" s="19">
        <v>25473809.6951905</v>
      </c>
      <c r="AA2070" s="19">
        <v>302507.99905691098</v>
      </c>
      <c r="AB2070" s="19">
        <v>20595713.671003401</v>
      </c>
      <c r="AC2070" s="19">
        <v>202761.79347830301</v>
      </c>
      <c r="AD2070" s="19">
        <v>55143.880361755</v>
      </c>
      <c r="AE2070" s="19">
        <v>34060524.3470283</v>
      </c>
      <c r="AF2070" s="19">
        <v>246797.54089740699</v>
      </c>
      <c r="AG2070" s="19">
        <v>28036155.4968188</v>
      </c>
      <c r="AH2070" s="19">
        <v>213770.07762069799</v>
      </c>
      <c r="AI2070" s="19">
        <v>47802.709287413403</v>
      </c>
      <c r="AJ2070" s="19">
        <v>8472809.6157555692</v>
      </c>
      <c r="AK2070" s="19">
        <v>164147.76214103101</v>
      </c>
      <c r="AL2070" s="19">
        <v>187445.37779147099</v>
      </c>
      <c r="AM2070" s="19">
        <v>8011924.7292799801</v>
      </c>
      <c r="AN2070" s="19">
        <v>39285120.667516202</v>
      </c>
      <c r="AO2070" s="19">
        <v>218875787.05592099</v>
      </c>
      <c r="AP2070" s="19">
        <v>115445922.60767899</v>
      </c>
      <c r="AQ2070" s="19">
        <v>26034731.390498001</v>
      </c>
      <c r="AR2070" s="19">
        <v>49038798.968253098</v>
      </c>
      <c r="AS2070" s="19">
        <v>72318.6274561951</v>
      </c>
      <c r="AT2070" s="19">
        <v>61316325.699919999</v>
      </c>
      <c r="AU2070" s="19">
        <v>9504814.8026862908</v>
      </c>
      <c r="AV2070" s="19">
        <v>111362271.45908201</v>
      </c>
      <c r="AW2070" s="19">
        <v>37327278.199750602</v>
      </c>
      <c r="AX2070" s="19">
        <v>73579.681769493298</v>
      </c>
      <c r="AY2070" s="19">
        <v>165758.196350452</v>
      </c>
      <c r="AZ2070" s="19">
        <v>37149077.230131097</v>
      </c>
      <c r="BA2070" s="19">
        <v>64195972.937817797</v>
      </c>
      <c r="BB2070" s="19">
        <v>211094.34997347501</v>
      </c>
      <c r="BC2070" s="19">
        <v>159245696.163753</v>
      </c>
      <c r="BD2070" s="19">
        <v>37930669.365662098</v>
      </c>
      <c r="BE2070" s="19">
        <v>178704.60351362301</v>
      </c>
      <c r="BF2070" s="19">
        <v>16963004.264570501</v>
      </c>
      <c r="BG2070" s="19">
        <v>142987.251866862</v>
      </c>
      <c r="BH2070" s="19">
        <v>66844.4046139891</v>
      </c>
      <c r="BI2070" s="19">
        <v>47030.709569134902</v>
      </c>
      <c r="BJ2070" s="19">
        <v>101619382.682615</v>
      </c>
      <c r="BK2070" s="19">
        <v>23628283.878447101</v>
      </c>
      <c r="BL2070" s="19">
        <v>109717561.279921</v>
      </c>
      <c r="BM2070" s="19">
        <v>84490.603987824099</v>
      </c>
      <c r="BN2070" s="19">
        <v>53707737.759405397</v>
      </c>
      <c r="BO2070" s="19">
        <v>209591.61585109399</v>
      </c>
      <c r="BP2070" s="19">
        <v>49023.555370657697</v>
      </c>
      <c r="BQ2070" s="19">
        <v>10627350.0036385</v>
      </c>
      <c r="BR2070" s="19">
        <v>4101940.77934425</v>
      </c>
      <c r="BS2070" s="19">
        <v>57156623.342021301</v>
      </c>
      <c r="BT2070" s="19">
        <v>86772039.581002697</v>
      </c>
      <c r="BU2070" s="19">
        <v>14336172.156148</v>
      </c>
      <c r="BV2070" s="19">
        <v>116624632.447641</v>
      </c>
      <c r="BW2070" s="19">
        <v>69832777.607261598</v>
      </c>
      <c r="BX2070" s="19">
        <v>60626.459295553897</v>
      </c>
      <c r="BY2070" s="19">
        <v>5598862.6881236201</v>
      </c>
      <c r="BZ2070" s="19">
        <v>82294226.268735498</v>
      </c>
      <c r="CA2070" s="19">
        <v>79644.185807155198</v>
      </c>
      <c r="CB2070" s="19">
        <v>33897081.729419701</v>
      </c>
      <c r="CC2070" s="19">
        <v>22174643.901031699</v>
      </c>
      <c r="CD2070" s="19">
        <v>131106467.775924</v>
      </c>
      <c r="CE2070" s="19">
        <v>88838.795511459801</v>
      </c>
    </row>
    <row r="2071" spans="1:83">
      <c r="A2071" s="18">
        <v>7737</v>
      </c>
      <c r="C2071" s="18" t="s">
        <v>2981</v>
      </c>
      <c r="D2071" s="18" t="s">
        <v>116</v>
      </c>
      <c r="E2071" s="18" t="s">
        <v>114</v>
      </c>
      <c r="F2071" s="18" t="s">
        <v>114</v>
      </c>
      <c r="G2071" s="18" t="s">
        <v>114</v>
      </c>
      <c r="H2071" s="18" t="s">
        <v>114</v>
      </c>
      <c r="J2071" s="18">
        <v>-4.71</v>
      </c>
      <c r="K2071" s="18">
        <v>228.03228999999999</v>
      </c>
      <c r="L2071" s="18">
        <v>229.03970000000001</v>
      </c>
      <c r="M2071" s="18">
        <v>3.8839999999999999</v>
      </c>
      <c r="N2071" s="18">
        <v>4104903.2140000002</v>
      </c>
      <c r="O2071" s="18">
        <v>0</v>
      </c>
      <c r="P2071" s="18">
        <v>0</v>
      </c>
      <c r="S2071" s="18" t="s">
        <v>118</v>
      </c>
      <c r="T2071" s="18">
        <v>2</v>
      </c>
      <c r="U2071" s="18" t="s">
        <v>802</v>
      </c>
      <c r="V2071" s="18" t="b">
        <v>0</v>
      </c>
      <c r="W2071" s="20">
        <v>0.55555555555555602</v>
      </c>
      <c r="X2071" s="20">
        <v>0.75</v>
      </c>
      <c r="Y2071" s="19">
        <v>33008588.620087001</v>
      </c>
      <c r="Z2071" s="19">
        <v>80056835.984881505</v>
      </c>
      <c r="AA2071" s="19">
        <v>302507.99905691098</v>
      </c>
      <c r="AB2071" s="19">
        <v>81474.388556081496</v>
      </c>
      <c r="AC2071" s="19">
        <v>25669050.758294702</v>
      </c>
      <c r="AD2071" s="19">
        <v>9903822.7911297902</v>
      </c>
      <c r="AE2071" s="19">
        <v>93066.8435548751</v>
      </c>
      <c r="AF2071" s="19">
        <v>246797.54089740699</v>
      </c>
      <c r="AG2071" s="19">
        <v>64152.505638069299</v>
      </c>
      <c r="AH2071" s="19">
        <v>29816838.985525299</v>
      </c>
      <c r="AI2071" s="19">
        <v>31126934.1189734</v>
      </c>
      <c r="AJ2071" s="19">
        <v>7409866.9755652398</v>
      </c>
      <c r="AK2071" s="19">
        <v>16295519.6380099</v>
      </c>
      <c r="AL2071" s="19">
        <v>19214292.815106701</v>
      </c>
      <c r="AM2071" s="19">
        <v>85852.124718513893</v>
      </c>
      <c r="AN2071" s="19">
        <v>73007.899572116206</v>
      </c>
      <c r="AO2071" s="19">
        <v>13001285.394282101</v>
      </c>
      <c r="AP2071" s="19">
        <v>58502.331954147201</v>
      </c>
      <c r="AQ2071" s="19">
        <v>7927783.6119006202</v>
      </c>
      <c r="AR2071" s="19">
        <v>49832.672295953402</v>
      </c>
      <c r="AS2071" s="19">
        <v>72318.6274561951</v>
      </c>
      <c r="AT2071" s="19">
        <v>128634608.168688</v>
      </c>
      <c r="AU2071" s="19">
        <v>139624.610384292</v>
      </c>
      <c r="AV2071" s="19">
        <v>14967815.276192499</v>
      </c>
      <c r="AW2071" s="19">
        <v>97553.535244377999</v>
      </c>
      <c r="AX2071" s="19">
        <v>17844181.311655499</v>
      </c>
      <c r="AY2071" s="19">
        <v>26436036.502367899</v>
      </c>
      <c r="AZ2071" s="19">
        <v>37524663.569368802</v>
      </c>
      <c r="BA2071" s="19">
        <v>101341.77104336501</v>
      </c>
      <c r="BB2071" s="19">
        <v>57257362.1994607</v>
      </c>
      <c r="BC2071" s="19">
        <v>13715206.1359694</v>
      </c>
      <c r="BD2071" s="19">
        <v>26488455.220862199</v>
      </c>
      <c r="BE2071" s="19">
        <v>28582814.3130535</v>
      </c>
      <c r="BF2071" s="19">
        <v>21811954.793045599</v>
      </c>
      <c r="BG2071" s="19">
        <v>42187285.581290498</v>
      </c>
      <c r="BH2071" s="19">
        <v>5017626.6023269501</v>
      </c>
      <c r="BI2071" s="19">
        <v>4988610.0742193703</v>
      </c>
      <c r="BJ2071" s="19">
        <v>111143073.67933699</v>
      </c>
      <c r="BK2071" s="19">
        <v>97048.858051087198</v>
      </c>
      <c r="BL2071" s="19">
        <v>7975055.4472976802</v>
      </c>
      <c r="BM2071" s="19">
        <v>84490.603987824099</v>
      </c>
      <c r="BN2071" s="19">
        <v>23897234.4840023</v>
      </c>
      <c r="BO2071" s="19">
        <v>13052521.2307771</v>
      </c>
      <c r="BP2071" s="19">
        <v>93931744.542159706</v>
      </c>
      <c r="BQ2071" s="19">
        <v>108431734.637483</v>
      </c>
      <c r="BR2071" s="19">
        <v>14753028.8332745</v>
      </c>
      <c r="BS2071" s="19">
        <v>83371325.844111502</v>
      </c>
      <c r="BT2071" s="19">
        <v>25919760.3330919</v>
      </c>
      <c r="BU2071" s="19">
        <v>6072973.8430432798</v>
      </c>
      <c r="BV2071" s="19">
        <v>53677.024710943901</v>
      </c>
      <c r="BW2071" s="19">
        <v>42261799.155420303</v>
      </c>
      <c r="BX2071" s="19">
        <v>23066655.486138102</v>
      </c>
      <c r="BY2071" s="19">
        <v>64359.7441030021</v>
      </c>
      <c r="BZ2071" s="19">
        <v>62077.4003332969</v>
      </c>
      <c r="CA2071" s="19">
        <v>79644.185807155198</v>
      </c>
      <c r="CB2071" s="19">
        <v>3001175.7302886602</v>
      </c>
      <c r="CC2071" s="19">
        <v>131314244.42854699</v>
      </c>
      <c r="CD2071" s="19">
        <v>58978081.095914498</v>
      </c>
      <c r="CE2071" s="19">
        <v>88838.795511459801</v>
      </c>
    </row>
    <row r="2072" spans="1:83">
      <c r="A2072" s="18">
        <v>7750</v>
      </c>
      <c r="B2072" s="18" t="s">
        <v>2982</v>
      </c>
      <c r="C2072" s="18" t="s">
        <v>1573</v>
      </c>
      <c r="D2072" s="18" t="s">
        <v>116</v>
      </c>
      <c r="E2072" s="18" t="s">
        <v>114</v>
      </c>
      <c r="F2072" s="18" t="s">
        <v>114</v>
      </c>
      <c r="G2072" s="18" t="s">
        <v>116</v>
      </c>
      <c r="H2072" s="18" t="s">
        <v>114</v>
      </c>
      <c r="J2072" s="18">
        <v>-0.71</v>
      </c>
      <c r="K2072" s="18">
        <v>262.14145000000002</v>
      </c>
      <c r="L2072" s="18">
        <v>263.14893000000001</v>
      </c>
      <c r="M2072" s="18">
        <v>7.4560000000000004</v>
      </c>
      <c r="N2072" s="18">
        <v>4096651.3820000002</v>
      </c>
      <c r="O2072" s="18">
        <v>4</v>
      </c>
      <c r="P2072" s="18">
        <v>0</v>
      </c>
      <c r="S2072" s="18" t="s">
        <v>118</v>
      </c>
      <c r="T2072" s="18">
        <v>5</v>
      </c>
      <c r="U2072" s="18" t="s">
        <v>802</v>
      </c>
      <c r="V2072" s="18" t="b">
        <v>1</v>
      </c>
      <c r="W2072" s="20">
        <v>0.77777777777777801</v>
      </c>
      <c r="X2072" s="20">
        <v>0.84375</v>
      </c>
      <c r="Y2072" s="19">
        <v>216644085.194213</v>
      </c>
      <c r="Z2072" s="19">
        <v>89712.935311184003</v>
      </c>
      <c r="AA2072" s="19">
        <v>80080580.576212406</v>
      </c>
      <c r="AB2072" s="19">
        <v>110304713.332441</v>
      </c>
      <c r="AC2072" s="19">
        <v>47429581.898273103</v>
      </c>
      <c r="AD2072" s="19">
        <v>55143.880361755</v>
      </c>
      <c r="AE2072" s="19">
        <v>93066.8435548751</v>
      </c>
      <c r="AF2072" s="19">
        <v>246797.54089740699</v>
      </c>
      <c r="AG2072" s="19">
        <v>64152.505638069299</v>
      </c>
      <c r="AH2072" s="19">
        <v>357002224.53910601</v>
      </c>
      <c r="AI2072" s="19">
        <v>56844370.462623201</v>
      </c>
      <c r="AJ2072" s="19">
        <v>12984071.404950701</v>
      </c>
      <c r="AK2072" s="19">
        <v>57863572.107155703</v>
      </c>
      <c r="AL2072" s="19">
        <v>59251789.069525599</v>
      </c>
      <c r="AM2072" s="19">
        <v>31357556.049739499</v>
      </c>
      <c r="AN2072" s="19">
        <v>28419619.834503599</v>
      </c>
      <c r="AO2072" s="19">
        <v>19733401.2066864</v>
      </c>
      <c r="AP2072" s="19">
        <v>19150072.834464401</v>
      </c>
      <c r="AQ2072" s="19">
        <v>81940621.6353499</v>
      </c>
      <c r="AR2072" s="19">
        <v>25057701.914105501</v>
      </c>
      <c r="AS2072" s="19">
        <v>87608167.750039801</v>
      </c>
      <c r="AT2072" s="19">
        <v>124798963.413096</v>
      </c>
      <c r="AU2072" s="19">
        <v>286024088.12005198</v>
      </c>
      <c r="AV2072" s="19">
        <v>57029.357966701697</v>
      </c>
      <c r="AW2072" s="19">
        <v>131574084.53564399</v>
      </c>
      <c r="AX2072" s="19">
        <v>114398840.858906</v>
      </c>
      <c r="AY2072" s="19">
        <v>391512156.82494301</v>
      </c>
      <c r="AZ2072" s="19">
        <v>95565781.128352299</v>
      </c>
      <c r="BA2072" s="19">
        <v>101341.77104336501</v>
      </c>
      <c r="BB2072" s="19">
        <v>211094.34997347501</v>
      </c>
      <c r="BC2072" s="19">
        <v>62937.009110873303</v>
      </c>
      <c r="BD2072" s="19">
        <v>37885029.741427198</v>
      </c>
      <c r="BE2072" s="19">
        <v>178048942.40615201</v>
      </c>
      <c r="BF2072" s="19">
        <v>52306104.9620445</v>
      </c>
      <c r="BG2072" s="19">
        <v>120055163.76775999</v>
      </c>
      <c r="BH2072" s="19">
        <v>18784768.318817299</v>
      </c>
      <c r="BI2072" s="19">
        <v>6080659.9017811501</v>
      </c>
      <c r="BJ2072" s="19">
        <v>40620.2248290192</v>
      </c>
      <c r="BK2072" s="19">
        <v>24852495.343210999</v>
      </c>
      <c r="BL2072" s="19">
        <v>20796932.065965101</v>
      </c>
      <c r="BM2072" s="19">
        <v>27701204.8917896</v>
      </c>
      <c r="BN2072" s="19">
        <v>13709817.004889</v>
      </c>
      <c r="BO2072" s="19">
        <v>61993929.515069999</v>
      </c>
      <c r="BP2072" s="19">
        <v>49023.555370657697</v>
      </c>
      <c r="BQ2072" s="19">
        <v>34535289.090856098</v>
      </c>
      <c r="BR2072" s="19">
        <v>78450744.497052401</v>
      </c>
      <c r="BS2072" s="19">
        <v>59217294.578039303</v>
      </c>
      <c r="BT2072" s="19">
        <v>261261796.33221501</v>
      </c>
      <c r="BU2072" s="19">
        <v>80121015.647537097</v>
      </c>
      <c r="BV2072" s="19">
        <v>48157755.880858302</v>
      </c>
      <c r="BW2072" s="19">
        <v>123654760.691045</v>
      </c>
      <c r="BX2072" s="19">
        <v>48386361.395124301</v>
      </c>
      <c r="BY2072" s="19">
        <v>40932870.553954899</v>
      </c>
      <c r="BZ2072" s="19">
        <v>66728273.479317904</v>
      </c>
      <c r="CA2072" s="19">
        <v>122301421.495379</v>
      </c>
      <c r="CB2072" s="19">
        <v>33822999.307863198</v>
      </c>
      <c r="CC2072" s="19">
        <v>44609335.905882001</v>
      </c>
      <c r="CD2072" s="19">
        <v>53697532.4273213</v>
      </c>
      <c r="CE2072" s="19">
        <v>124743856.008746</v>
      </c>
    </row>
    <row r="2073" spans="1:83">
      <c r="A2073" s="18">
        <v>7751</v>
      </c>
      <c r="C2073" s="18" t="s">
        <v>2983</v>
      </c>
      <c r="D2073" s="18" t="s">
        <v>116</v>
      </c>
      <c r="E2073" s="18" t="s">
        <v>114</v>
      </c>
      <c r="F2073" s="18" t="s">
        <v>114</v>
      </c>
      <c r="G2073" s="18" t="s">
        <v>114</v>
      </c>
      <c r="H2073" s="18" t="s">
        <v>114</v>
      </c>
      <c r="J2073" s="18">
        <v>3.47</v>
      </c>
      <c r="K2073" s="18">
        <v>424.30374</v>
      </c>
      <c r="L2073" s="18">
        <v>425.31094000000002</v>
      </c>
      <c r="M2073" s="18">
        <v>7.3639999999999999</v>
      </c>
      <c r="N2073" s="18">
        <v>4096260.8369999998</v>
      </c>
      <c r="O2073" s="18">
        <v>0</v>
      </c>
      <c r="P2073" s="18">
        <v>0</v>
      </c>
      <c r="S2073" s="18" t="s">
        <v>118</v>
      </c>
      <c r="T2073" s="18">
        <v>3</v>
      </c>
      <c r="U2073" s="18" t="s">
        <v>802</v>
      </c>
      <c r="V2073" s="18" t="b">
        <v>0</v>
      </c>
      <c r="W2073" s="20">
        <v>0.74074074074074103</v>
      </c>
      <c r="X2073" s="20">
        <v>0.625</v>
      </c>
      <c r="Y2073" s="19">
        <v>47843127.508448102</v>
      </c>
      <c r="Z2073" s="19">
        <v>76889854.262887493</v>
      </c>
      <c r="AA2073" s="19">
        <v>84205757.833198503</v>
      </c>
      <c r="AB2073" s="19">
        <v>178626448.16997999</v>
      </c>
      <c r="AC2073" s="19">
        <v>202761.79347830301</v>
      </c>
      <c r="AD2073" s="19">
        <v>55143.880361755</v>
      </c>
      <c r="AE2073" s="19">
        <v>44661372.359740503</v>
      </c>
      <c r="AF2073" s="19">
        <v>246797.54089740699</v>
      </c>
      <c r="AG2073" s="19">
        <v>198021058.98933399</v>
      </c>
      <c r="AH2073" s="19">
        <v>213770.07762069799</v>
      </c>
      <c r="AI2073" s="19">
        <v>50340164.3222574</v>
      </c>
      <c r="AJ2073" s="19">
        <v>73643039.011978298</v>
      </c>
      <c r="AK2073" s="19">
        <v>164147.76214103101</v>
      </c>
      <c r="AL2073" s="19">
        <v>50972149.9966686</v>
      </c>
      <c r="AM2073" s="19">
        <v>112255076.258551</v>
      </c>
      <c r="AN2073" s="19">
        <v>24903917.279080499</v>
      </c>
      <c r="AO2073" s="19">
        <v>44892701.595611997</v>
      </c>
      <c r="AP2073" s="19">
        <v>20261736.004510999</v>
      </c>
      <c r="AQ2073" s="19">
        <v>62836949.736651897</v>
      </c>
      <c r="AR2073" s="19">
        <v>3258491.68610078</v>
      </c>
      <c r="AS2073" s="19">
        <v>102294820.077687</v>
      </c>
      <c r="AT2073" s="19">
        <v>60071.0548945306</v>
      </c>
      <c r="AU2073" s="19">
        <v>265209013.96930799</v>
      </c>
      <c r="AV2073" s="19">
        <v>27309356.4203385</v>
      </c>
      <c r="AW2073" s="19">
        <v>97553.535244377999</v>
      </c>
      <c r="AX2073" s="19">
        <v>70928617.786267206</v>
      </c>
      <c r="AY2073" s="19">
        <v>46694152.129926898</v>
      </c>
      <c r="AZ2073" s="19">
        <v>266646243.29207301</v>
      </c>
      <c r="BA2073" s="19">
        <v>76187438.044396996</v>
      </c>
      <c r="BB2073" s="19">
        <v>211094.34997347501</v>
      </c>
      <c r="BC2073" s="19">
        <v>62937.009110873303</v>
      </c>
      <c r="BD2073" s="19">
        <v>90820796.473350599</v>
      </c>
      <c r="BE2073" s="19">
        <v>178704.60351362301</v>
      </c>
      <c r="BF2073" s="19">
        <v>87588414.023722693</v>
      </c>
      <c r="BG2073" s="19">
        <v>29113615.350350101</v>
      </c>
      <c r="BH2073" s="19">
        <v>54966872.298209503</v>
      </c>
      <c r="BI2073" s="19">
        <v>47030.709569134902</v>
      </c>
      <c r="BJ2073" s="19">
        <v>40620.2248290192</v>
      </c>
      <c r="BK2073" s="19">
        <v>29106792.4710279</v>
      </c>
      <c r="BL2073" s="19">
        <v>48072111.619179703</v>
      </c>
      <c r="BM2073" s="19">
        <v>55173283.809964299</v>
      </c>
      <c r="BN2073" s="19">
        <v>37079148.481927201</v>
      </c>
      <c r="BO2073" s="19">
        <v>209591.61585109399</v>
      </c>
      <c r="BP2073" s="19">
        <v>38110694.230676003</v>
      </c>
      <c r="BQ2073" s="19">
        <v>32714839.987704299</v>
      </c>
      <c r="BR2073" s="19">
        <v>138837.29432782999</v>
      </c>
      <c r="BS2073" s="19">
        <v>74680.910813464201</v>
      </c>
      <c r="BT2073" s="19">
        <v>30580289.946873602</v>
      </c>
      <c r="BU2073" s="19">
        <v>77863.992415903005</v>
      </c>
      <c r="BV2073" s="19">
        <v>53677.024710943901</v>
      </c>
      <c r="BW2073" s="19">
        <v>109748.893649866</v>
      </c>
      <c r="BX2073" s="19">
        <v>60626.459295553897</v>
      </c>
      <c r="BY2073" s="19">
        <v>9840024.1088965591</v>
      </c>
      <c r="BZ2073" s="19">
        <v>52606170.148943901</v>
      </c>
      <c r="CA2073" s="19">
        <v>43786078.063684799</v>
      </c>
      <c r="CB2073" s="19">
        <v>128974520.161172</v>
      </c>
      <c r="CC2073" s="19">
        <v>51898565.640806101</v>
      </c>
      <c r="CD2073" s="19">
        <v>29762696.3245323</v>
      </c>
      <c r="CE2073" s="19">
        <v>28375996.317635201</v>
      </c>
    </row>
    <row r="2074" spans="1:83">
      <c r="A2074" s="18">
        <v>7754</v>
      </c>
      <c r="B2074" s="18" t="s">
        <v>2730</v>
      </c>
      <c r="C2074" s="18" t="s">
        <v>2731</v>
      </c>
      <c r="D2074" s="18" t="s">
        <v>116</v>
      </c>
      <c r="E2074" s="18" t="s">
        <v>114</v>
      </c>
      <c r="F2074" s="18" t="s">
        <v>114</v>
      </c>
      <c r="G2074" s="18" t="s">
        <v>116</v>
      </c>
      <c r="H2074" s="18" t="s">
        <v>114</v>
      </c>
      <c r="J2074" s="18">
        <v>-0.47</v>
      </c>
      <c r="K2074" s="18">
        <v>315.21566000000001</v>
      </c>
      <c r="L2074" s="18">
        <v>316.22311000000002</v>
      </c>
      <c r="M2074" s="18">
        <v>5.4219999999999997</v>
      </c>
      <c r="N2074" s="18">
        <v>4094388.267</v>
      </c>
      <c r="O2074" s="18">
        <v>2</v>
      </c>
      <c r="P2074" s="18">
        <v>0</v>
      </c>
      <c r="S2074" s="18" t="s">
        <v>118</v>
      </c>
      <c r="T2074" s="18">
        <v>3</v>
      </c>
      <c r="U2074" s="18" t="s">
        <v>809</v>
      </c>
      <c r="V2074" s="18" t="b">
        <v>0</v>
      </c>
      <c r="W2074" s="20">
        <v>0.77777777777777801</v>
      </c>
      <c r="X2074" s="20">
        <v>0.71875</v>
      </c>
      <c r="Y2074" s="19">
        <v>211063.24240400901</v>
      </c>
      <c r="Z2074" s="19">
        <v>14464321.9494166</v>
      </c>
      <c r="AA2074" s="19">
        <v>302507.99905691098</v>
      </c>
      <c r="AB2074" s="19">
        <v>8061265.0871588597</v>
      </c>
      <c r="AC2074" s="19">
        <v>60136899.819522902</v>
      </c>
      <c r="AD2074" s="19">
        <v>40830670.106848501</v>
      </c>
      <c r="AE2074" s="19">
        <v>7754548.0128504103</v>
      </c>
      <c r="AF2074" s="19">
        <v>44144881.902408503</v>
      </c>
      <c r="AG2074" s="19">
        <v>31368297.246569801</v>
      </c>
      <c r="AH2074" s="19">
        <v>213770.07762069799</v>
      </c>
      <c r="AI2074" s="19">
        <v>64504110.058188602</v>
      </c>
      <c r="AJ2074" s="19">
        <v>40916661.128948003</v>
      </c>
      <c r="AK2074" s="19">
        <v>109712028.734</v>
      </c>
      <c r="AL2074" s="19">
        <v>34210987.851273797</v>
      </c>
      <c r="AM2074" s="19">
        <v>29632076.2869501</v>
      </c>
      <c r="AN2074" s="19">
        <v>220715218.58656201</v>
      </c>
      <c r="AO2074" s="19">
        <v>74138.1008370583</v>
      </c>
      <c r="AP2074" s="19">
        <v>63557142.952411197</v>
      </c>
      <c r="AQ2074" s="19">
        <v>52551903.504268698</v>
      </c>
      <c r="AR2074" s="19">
        <v>71303625.142475203</v>
      </c>
      <c r="AS2074" s="19">
        <v>30920801.310070202</v>
      </c>
      <c r="AT2074" s="19">
        <v>19198545.645483799</v>
      </c>
      <c r="AU2074" s="19">
        <v>23217166.975920498</v>
      </c>
      <c r="AV2074" s="19">
        <v>92226492.537699699</v>
      </c>
      <c r="AW2074" s="19">
        <v>18770918.954624999</v>
      </c>
      <c r="AX2074" s="19">
        <v>73579.681769493298</v>
      </c>
      <c r="AY2074" s="19">
        <v>165758.196350452</v>
      </c>
      <c r="AZ2074" s="19">
        <v>119279808.99248999</v>
      </c>
      <c r="BA2074" s="19">
        <v>35098366.723343</v>
      </c>
      <c r="BB2074" s="19">
        <v>36969870.4479478</v>
      </c>
      <c r="BC2074" s="19">
        <v>62937.009110873303</v>
      </c>
      <c r="BD2074" s="19">
        <v>130916.54913210199</v>
      </c>
      <c r="BE2074" s="19">
        <v>178704.60351362301</v>
      </c>
      <c r="BF2074" s="19">
        <v>20761554.0627372</v>
      </c>
      <c r="BG2074" s="19">
        <v>30106447.9986283</v>
      </c>
      <c r="BH2074" s="19">
        <v>66844.4046139891</v>
      </c>
      <c r="BI2074" s="19">
        <v>39923747.483760402</v>
      </c>
      <c r="BJ2074" s="19">
        <v>40620.2248290192</v>
      </c>
      <c r="BK2074" s="19">
        <v>16930399.773628701</v>
      </c>
      <c r="BL2074" s="19">
        <v>78875726.368244901</v>
      </c>
      <c r="BM2074" s="19">
        <v>36083842.436336197</v>
      </c>
      <c r="BN2074" s="19">
        <v>51593.885876908498</v>
      </c>
      <c r="BO2074" s="19">
        <v>209591.61585109399</v>
      </c>
      <c r="BP2074" s="19">
        <v>98836887.214728296</v>
      </c>
      <c r="BQ2074" s="19">
        <v>85057.759169334604</v>
      </c>
      <c r="BR2074" s="19">
        <v>39507195.275250398</v>
      </c>
      <c r="BS2074" s="19">
        <v>74680.910813464201</v>
      </c>
      <c r="BT2074" s="19">
        <v>15565864.948504901</v>
      </c>
      <c r="BU2074" s="19">
        <v>15739428.562182801</v>
      </c>
      <c r="BV2074" s="19">
        <v>61487632.583704904</v>
      </c>
      <c r="BW2074" s="19">
        <v>21310305.119824398</v>
      </c>
      <c r="BX2074" s="19">
        <v>13650902.655616799</v>
      </c>
      <c r="BY2074" s="19">
        <v>52899596.840920098</v>
      </c>
      <c r="BZ2074" s="19">
        <v>24806881.461946301</v>
      </c>
      <c r="CA2074" s="19">
        <v>18452143.178693499</v>
      </c>
      <c r="CB2074" s="19">
        <v>74369339.362114698</v>
      </c>
      <c r="CC2074" s="19">
        <v>130977875.396556</v>
      </c>
      <c r="CD2074" s="19">
        <v>122648837.19877701</v>
      </c>
      <c r="CE2074" s="19">
        <v>39099002.156512298</v>
      </c>
    </row>
    <row r="2075" spans="1:83">
      <c r="A2075" s="18">
        <v>7755</v>
      </c>
      <c r="C2075" s="18" t="s">
        <v>2984</v>
      </c>
      <c r="D2075" s="18" t="s">
        <v>116</v>
      </c>
      <c r="E2075" s="18" t="s">
        <v>114</v>
      </c>
      <c r="F2075" s="18" t="s">
        <v>334</v>
      </c>
      <c r="G2075" s="18" t="s">
        <v>334</v>
      </c>
      <c r="H2075" s="18" t="s">
        <v>114</v>
      </c>
      <c r="J2075" s="18">
        <v>0.62</v>
      </c>
      <c r="K2075" s="18">
        <v>416.10086000000001</v>
      </c>
      <c r="L2075" s="18">
        <v>209.05774</v>
      </c>
      <c r="M2075" s="18">
        <v>5.5579999999999998</v>
      </c>
      <c r="N2075" s="18">
        <v>4094100.409</v>
      </c>
      <c r="O2075" s="18">
        <v>1</v>
      </c>
      <c r="P2075" s="18">
        <v>0</v>
      </c>
      <c r="S2075" s="18" t="s">
        <v>118</v>
      </c>
      <c r="T2075" s="18">
        <v>1</v>
      </c>
      <c r="U2075" s="18" t="s">
        <v>809</v>
      </c>
      <c r="V2075" s="18" t="b">
        <v>0</v>
      </c>
      <c r="W2075" s="20">
        <v>0.51851851851851805</v>
      </c>
      <c r="X2075" s="20">
        <v>0.53125</v>
      </c>
      <c r="Y2075" s="19">
        <v>211063.24240400901</v>
      </c>
      <c r="Z2075" s="19">
        <v>48409010.057200603</v>
      </c>
      <c r="AA2075" s="19">
        <v>302507.99905691098</v>
      </c>
      <c r="AB2075" s="19">
        <v>68837498.963882595</v>
      </c>
      <c r="AC2075" s="19">
        <v>70195993.778273195</v>
      </c>
      <c r="AD2075" s="19">
        <v>27407082.995310001</v>
      </c>
      <c r="AE2075" s="19">
        <v>36506772.443456903</v>
      </c>
      <c r="AF2075" s="19">
        <v>246797.54089740699</v>
      </c>
      <c r="AG2075" s="19">
        <v>64152.505638069299</v>
      </c>
      <c r="AH2075" s="19">
        <v>213770.07762069799</v>
      </c>
      <c r="AI2075" s="19">
        <v>47802.709287413403</v>
      </c>
      <c r="AJ2075" s="19">
        <v>37762.133882739698</v>
      </c>
      <c r="AK2075" s="19">
        <v>42176961.0403255</v>
      </c>
      <c r="AL2075" s="19">
        <v>94626059.209148705</v>
      </c>
      <c r="AM2075" s="19">
        <v>85852.124718513893</v>
      </c>
      <c r="AN2075" s="19">
        <v>34417177.926456504</v>
      </c>
      <c r="AO2075" s="19">
        <v>74138.1008370583</v>
      </c>
      <c r="AP2075" s="19">
        <v>58502.331954147201</v>
      </c>
      <c r="AQ2075" s="19">
        <v>80515.804096136198</v>
      </c>
      <c r="AR2075" s="19">
        <v>36844472.209393099</v>
      </c>
      <c r="AS2075" s="19">
        <v>72318.6274561951</v>
      </c>
      <c r="AT2075" s="19">
        <v>78572511.309756204</v>
      </c>
      <c r="AU2075" s="19">
        <v>125971752.827747</v>
      </c>
      <c r="AV2075" s="19">
        <v>34533095.945237197</v>
      </c>
      <c r="AW2075" s="19">
        <v>60935965.828108601</v>
      </c>
      <c r="AX2075" s="19">
        <v>47145876.0152959</v>
      </c>
      <c r="AY2075" s="19">
        <v>165758.196350452</v>
      </c>
      <c r="AZ2075" s="19">
        <v>331808764.62378001</v>
      </c>
      <c r="BA2075" s="19">
        <v>101341.77104336501</v>
      </c>
      <c r="BB2075" s="19">
        <v>211094.34997347501</v>
      </c>
      <c r="BC2075" s="19">
        <v>62937.009110873303</v>
      </c>
      <c r="BD2075" s="19">
        <v>130916.54913210199</v>
      </c>
      <c r="BE2075" s="19">
        <v>178704.60351362301</v>
      </c>
      <c r="BF2075" s="19">
        <v>69080678.425877497</v>
      </c>
      <c r="BG2075" s="19">
        <v>47109388.374788098</v>
      </c>
      <c r="BH2075" s="19">
        <v>66844.4046139891</v>
      </c>
      <c r="BI2075" s="19">
        <v>25714588.9500615</v>
      </c>
      <c r="BJ2075" s="19">
        <v>40620.2248290192</v>
      </c>
      <c r="BK2075" s="19">
        <v>21500433.649693102</v>
      </c>
      <c r="BL2075" s="19">
        <v>60370.032756194603</v>
      </c>
      <c r="BM2075" s="19">
        <v>52667877.867081203</v>
      </c>
      <c r="BN2075" s="19">
        <v>51593.885876908498</v>
      </c>
      <c r="BO2075" s="19">
        <v>90163560.911201596</v>
      </c>
      <c r="BP2075" s="19">
        <v>72090970.285327896</v>
      </c>
      <c r="BQ2075" s="19">
        <v>69059806.262200996</v>
      </c>
      <c r="BR2075" s="19">
        <v>138837.29432782999</v>
      </c>
      <c r="BS2075" s="19">
        <v>35581603.643918201</v>
      </c>
      <c r="BT2075" s="19">
        <v>84632.417955647994</v>
      </c>
      <c r="BU2075" s="19">
        <v>62575396.949267097</v>
      </c>
      <c r="BV2075" s="19">
        <v>39527182.744857296</v>
      </c>
      <c r="BW2075" s="19">
        <v>36808611.771257199</v>
      </c>
      <c r="BX2075" s="19">
        <v>36412308.527159199</v>
      </c>
      <c r="BY2075" s="19">
        <v>54754811.088146999</v>
      </c>
      <c r="BZ2075" s="19">
        <v>52457632.653852403</v>
      </c>
      <c r="CA2075" s="19">
        <v>79644.185807155198</v>
      </c>
      <c r="CB2075" s="19">
        <v>56280.262764906503</v>
      </c>
      <c r="CC2075" s="19">
        <v>42452.059625298898</v>
      </c>
      <c r="CD2075" s="19">
        <v>39674535.050296701</v>
      </c>
      <c r="CE2075" s="19">
        <v>88838.795511459801</v>
      </c>
    </row>
    <row r="2076" spans="1:83">
      <c r="A2076" s="18">
        <v>7756</v>
      </c>
      <c r="B2076" s="18" t="s">
        <v>2985</v>
      </c>
      <c r="C2076" s="18" t="s">
        <v>2986</v>
      </c>
      <c r="D2076" s="18" t="s">
        <v>116</v>
      </c>
      <c r="E2076" s="18" t="s">
        <v>114</v>
      </c>
      <c r="F2076" s="18" t="s">
        <v>115</v>
      </c>
      <c r="G2076" s="18" t="s">
        <v>115</v>
      </c>
      <c r="H2076" s="18" t="s">
        <v>116</v>
      </c>
      <c r="J2076" s="18">
        <v>3.64</v>
      </c>
      <c r="K2076" s="18">
        <v>169.00511</v>
      </c>
      <c r="L2076" s="18">
        <v>170.01239000000001</v>
      </c>
      <c r="M2076" s="18">
        <v>1.0820000000000001</v>
      </c>
      <c r="N2076" s="18">
        <v>4093270.0359999998</v>
      </c>
      <c r="O2076" s="18">
        <v>2</v>
      </c>
      <c r="P2076" s="18">
        <v>0</v>
      </c>
      <c r="S2076" s="18" t="s">
        <v>120</v>
      </c>
      <c r="T2076" s="18">
        <v>4</v>
      </c>
      <c r="U2076" s="18" t="s">
        <v>802</v>
      </c>
      <c r="V2076" s="18" t="b">
        <v>0</v>
      </c>
      <c r="W2076" s="20">
        <v>0.77777777777777801</v>
      </c>
      <c r="X2076" s="20">
        <v>0.78125</v>
      </c>
      <c r="Y2076" s="19">
        <v>211063.24240400901</v>
      </c>
      <c r="Z2076" s="19">
        <v>132591261.684459</v>
      </c>
      <c r="AA2076" s="19">
        <v>33988547.249239601</v>
      </c>
      <c r="AB2076" s="19">
        <v>181975005.710967</v>
      </c>
      <c r="AC2076" s="19">
        <v>92170210.492889896</v>
      </c>
      <c r="AD2076" s="19">
        <v>32147874.0958228</v>
      </c>
      <c r="AE2076" s="19">
        <v>75471090.875943795</v>
      </c>
      <c r="AF2076" s="19">
        <v>246797.54089740699</v>
      </c>
      <c r="AG2076" s="19">
        <v>96125190.707958803</v>
      </c>
      <c r="AH2076" s="19">
        <v>219587291.48536801</v>
      </c>
      <c r="AI2076" s="19">
        <v>43448462.135180503</v>
      </c>
      <c r="AJ2076" s="19">
        <v>24141611.592089798</v>
      </c>
      <c r="AK2076" s="19">
        <v>153223784.53586301</v>
      </c>
      <c r="AL2076" s="19">
        <v>125387405.250847</v>
      </c>
      <c r="AM2076" s="19">
        <v>92204503.294409707</v>
      </c>
      <c r="AN2076" s="19">
        <v>73007.899572116206</v>
      </c>
      <c r="AO2076" s="19">
        <v>71404056.769191802</v>
      </c>
      <c r="AP2076" s="19">
        <v>60439182.786639899</v>
      </c>
      <c r="AQ2076" s="19">
        <v>134154240.389173</v>
      </c>
      <c r="AR2076" s="19">
        <v>49832.672295953402</v>
      </c>
      <c r="AS2076" s="19">
        <v>59693497.854903102</v>
      </c>
      <c r="AT2076" s="19">
        <v>79985845.861977398</v>
      </c>
      <c r="AU2076" s="19">
        <v>139624.610384292</v>
      </c>
      <c r="AV2076" s="19">
        <v>84640990.118213594</v>
      </c>
      <c r="AW2076" s="19">
        <v>158132316.39962599</v>
      </c>
      <c r="AX2076" s="19">
        <v>114874101.032772</v>
      </c>
      <c r="AY2076" s="19">
        <v>165758.196350452</v>
      </c>
      <c r="AZ2076" s="19">
        <v>140494518.890641</v>
      </c>
      <c r="BA2076" s="19">
        <v>156960127.679447</v>
      </c>
      <c r="BB2076" s="19">
        <v>98390529.748339593</v>
      </c>
      <c r="BC2076" s="19">
        <v>62937.009110873303</v>
      </c>
      <c r="BD2076" s="19">
        <v>97191304.526481196</v>
      </c>
      <c r="BE2076" s="19">
        <v>143525727.336108</v>
      </c>
      <c r="BF2076" s="19">
        <v>129082914.91381501</v>
      </c>
      <c r="BG2076" s="19">
        <v>123531370.716616</v>
      </c>
      <c r="BH2076" s="19">
        <v>66844.4046139891</v>
      </c>
      <c r="BI2076" s="19">
        <v>60773078.5694701</v>
      </c>
      <c r="BJ2076" s="19">
        <v>40620.2248290192</v>
      </c>
      <c r="BK2076" s="19">
        <v>98539448.488198295</v>
      </c>
      <c r="BL2076" s="19">
        <v>69040482.162070796</v>
      </c>
      <c r="BM2076" s="19">
        <v>100185931.804287</v>
      </c>
      <c r="BN2076" s="19">
        <v>33633468.411673002</v>
      </c>
      <c r="BO2076" s="19">
        <v>119436671.701765</v>
      </c>
      <c r="BP2076" s="19">
        <v>41564030.043538503</v>
      </c>
      <c r="BQ2076" s="19">
        <v>72142292.936888307</v>
      </c>
      <c r="BR2076" s="19">
        <v>138837.29432782999</v>
      </c>
      <c r="BS2076" s="19">
        <v>59126760.215727702</v>
      </c>
      <c r="BT2076" s="19">
        <v>148271321.86622101</v>
      </c>
      <c r="BU2076" s="19">
        <v>77863.992415903005</v>
      </c>
      <c r="BV2076" s="19">
        <v>48048459.457250401</v>
      </c>
      <c r="BW2076" s="19">
        <v>109748.893649866</v>
      </c>
      <c r="BX2076" s="19">
        <v>59902671.082395203</v>
      </c>
      <c r="BY2076" s="19">
        <v>75200694.286864698</v>
      </c>
      <c r="BZ2076" s="19">
        <v>80711675.230157599</v>
      </c>
      <c r="CA2076" s="19">
        <v>37214929.468290597</v>
      </c>
      <c r="CB2076" s="19">
        <v>173594781.12644699</v>
      </c>
      <c r="CC2076" s="19">
        <v>42452.059625298898</v>
      </c>
      <c r="CD2076" s="19">
        <v>87623953.790667698</v>
      </c>
      <c r="CE2076" s="19">
        <v>173533694.98890701</v>
      </c>
    </row>
    <row r="2077" spans="1:83">
      <c r="A2077" s="18">
        <v>7797</v>
      </c>
      <c r="B2077" s="18" t="s">
        <v>2987</v>
      </c>
      <c r="C2077" s="18" t="s">
        <v>2988</v>
      </c>
      <c r="D2077" s="18" t="s">
        <v>114</v>
      </c>
      <c r="E2077" s="18" t="s">
        <v>114</v>
      </c>
      <c r="F2077" s="18" t="s">
        <v>114</v>
      </c>
      <c r="G2077" s="18" t="s">
        <v>116</v>
      </c>
      <c r="H2077" s="18" t="s">
        <v>114</v>
      </c>
      <c r="J2077" s="18">
        <v>-0.99</v>
      </c>
      <c r="K2077" s="18">
        <v>303.21953000000002</v>
      </c>
      <c r="L2077" s="18">
        <v>304.22674999999998</v>
      </c>
      <c r="M2077" s="18">
        <v>8.7100000000000009</v>
      </c>
      <c r="N2077" s="18">
        <v>4086308.9610000001</v>
      </c>
      <c r="O2077" s="18">
        <v>1</v>
      </c>
      <c r="P2077" s="18">
        <v>0</v>
      </c>
      <c r="S2077" s="18" t="s">
        <v>118</v>
      </c>
      <c r="T2077" s="18">
        <v>3</v>
      </c>
      <c r="U2077" s="18" t="s">
        <v>802</v>
      </c>
      <c r="V2077" s="18" t="b">
        <v>0</v>
      </c>
      <c r="W2077" s="20">
        <v>0.55555555555555602</v>
      </c>
      <c r="X2077" s="20">
        <v>0.5</v>
      </c>
      <c r="Y2077" s="19">
        <v>20453388.011083499</v>
      </c>
      <c r="Z2077" s="19">
        <v>89712.935311184003</v>
      </c>
      <c r="AA2077" s="19">
        <v>302507.99905691098</v>
      </c>
      <c r="AB2077" s="19">
        <v>4415557.7650307901</v>
      </c>
      <c r="AC2077" s="19">
        <v>202761.79347830301</v>
      </c>
      <c r="AD2077" s="19">
        <v>4036847.1218131701</v>
      </c>
      <c r="AE2077" s="19">
        <v>9521496.2520114593</v>
      </c>
      <c r="AF2077" s="19">
        <v>246797.54089740699</v>
      </c>
      <c r="AG2077" s="19">
        <v>64152.505638069299</v>
      </c>
      <c r="AH2077" s="19">
        <v>22008108.706178099</v>
      </c>
      <c r="AI2077" s="19">
        <v>47802.709287413403</v>
      </c>
      <c r="AJ2077" s="19">
        <v>37762.133882739698</v>
      </c>
      <c r="AK2077" s="19">
        <v>164147.76214103101</v>
      </c>
      <c r="AL2077" s="19">
        <v>187445.37779147099</v>
      </c>
      <c r="AM2077" s="19">
        <v>9757746.1533539109</v>
      </c>
      <c r="AN2077" s="19">
        <v>16335126.075706599</v>
      </c>
      <c r="AO2077" s="19">
        <v>5391350.3790795002</v>
      </c>
      <c r="AP2077" s="19">
        <v>5637119.761252</v>
      </c>
      <c r="AQ2077" s="19">
        <v>6513135.9041195698</v>
      </c>
      <c r="AR2077" s="19">
        <v>49832.672295953402</v>
      </c>
      <c r="AS2077" s="19">
        <v>2993995.6295541502</v>
      </c>
      <c r="AT2077" s="19">
        <v>4114537.9278029702</v>
      </c>
      <c r="AU2077" s="19">
        <v>8291152.0949893901</v>
      </c>
      <c r="AV2077" s="19">
        <v>5502749.5002164096</v>
      </c>
      <c r="AW2077" s="19">
        <v>97553.535244377999</v>
      </c>
      <c r="AX2077" s="19">
        <v>73579.681769493298</v>
      </c>
      <c r="AY2077" s="19">
        <v>32640258.571740001</v>
      </c>
      <c r="AZ2077" s="19">
        <v>107552.178623912</v>
      </c>
      <c r="BA2077" s="19">
        <v>101341.77104336501</v>
      </c>
      <c r="BB2077" s="19">
        <v>211094.34997347501</v>
      </c>
      <c r="BC2077" s="19">
        <v>62937.009110873303</v>
      </c>
      <c r="BD2077" s="19">
        <v>18650755.3764612</v>
      </c>
      <c r="BE2077" s="19">
        <v>178704.60351362301</v>
      </c>
      <c r="BF2077" s="19">
        <v>5996555.55208035</v>
      </c>
      <c r="BG2077" s="19">
        <v>142987.251866862</v>
      </c>
      <c r="BH2077" s="19">
        <v>66844.4046139891</v>
      </c>
      <c r="BI2077" s="19">
        <v>47030.709569134902</v>
      </c>
      <c r="BJ2077" s="19">
        <v>8008853.1768779401</v>
      </c>
      <c r="BK2077" s="19">
        <v>8063731.7156905103</v>
      </c>
      <c r="BL2077" s="19">
        <v>185892883.20561501</v>
      </c>
      <c r="BM2077" s="19">
        <v>84490.603987824099</v>
      </c>
      <c r="BN2077" s="19">
        <v>11961110.4466941</v>
      </c>
      <c r="BO2077" s="19">
        <v>209591.61585109399</v>
      </c>
      <c r="BP2077" s="19">
        <v>4836121.7261364404</v>
      </c>
      <c r="BQ2077" s="19">
        <v>85057.759169334604</v>
      </c>
      <c r="BR2077" s="19">
        <v>11803956.3117679</v>
      </c>
      <c r="BS2077" s="19">
        <v>74680.910813464201</v>
      </c>
      <c r="BT2077" s="19">
        <v>84632.417955647994</v>
      </c>
      <c r="BU2077" s="19">
        <v>6282285.11945411</v>
      </c>
      <c r="BV2077" s="19">
        <v>8935406.6377216093</v>
      </c>
      <c r="BW2077" s="19">
        <v>109748.893649866</v>
      </c>
      <c r="BX2077" s="19">
        <v>60626.459295553897</v>
      </c>
      <c r="BY2077" s="19">
        <v>5895890.0423784303</v>
      </c>
      <c r="BZ2077" s="19">
        <v>13009417.851673201</v>
      </c>
      <c r="CA2077" s="19">
        <v>17853075.804196499</v>
      </c>
      <c r="CB2077" s="19">
        <v>3822155.7194145001</v>
      </c>
      <c r="CC2077" s="19">
        <v>8844336.6747442391</v>
      </c>
      <c r="CD2077" s="19">
        <v>10803604.528257599</v>
      </c>
      <c r="CE2077" s="19">
        <v>88838.795511459801</v>
      </c>
    </row>
    <row r="2078" spans="1:83">
      <c r="A2078" s="18">
        <v>7762</v>
      </c>
      <c r="B2078" s="18" t="s">
        <v>2989</v>
      </c>
      <c r="C2078" s="18" t="s">
        <v>2990</v>
      </c>
      <c r="D2078" s="18" t="s">
        <v>116</v>
      </c>
      <c r="E2078" s="18" t="s">
        <v>114</v>
      </c>
      <c r="F2078" s="18" t="s">
        <v>114</v>
      </c>
      <c r="G2078" s="18" t="s">
        <v>116</v>
      </c>
      <c r="H2078" s="18" t="s">
        <v>114</v>
      </c>
      <c r="J2078" s="18">
        <v>0.47</v>
      </c>
      <c r="K2078" s="18">
        <v>154.06307000000001</v>
      </c>
      <c r="L2078" s="18">
        <v>155.07039</v>
      </c>
      <c r="M2078" s="18">
        <v>3.734</v>
      </c>
      <c r="N2078" s="18">
        <v>4085377.0410000002</v>
      </c>
      <c r="O2078" s="18">
        <v>13</v>
      </c>
      <c r="P2078" s="18">
        <v>0</v>
      </c>
      <c r="S2078" s="18" t="s">
        <v>118</v>
      </c>
      <c r="T2078" s="18">
        <v>4</v>
      </c>
      <c r="U2078" s="18" t="s">
        <v>121</v>
      </c>
      <c r="V2078" s="18" t="b">
        <v>1</v>
      </c>
      <c r="W2078" s="20">
        <v>0.92592592592592604</v>
      </c>
      <c r="X2078" s="20">
        <v>0.96875</v>
      </c>
      <c r="Y2078" s="19">
        <v>256376075.42714101</v>
      </c>
      <c r="Z2078" s="19">
        <v>131469512.036116</v>
      </c>
      <c r="AA2078" s="19">
        <v>340477392.161825</v>
      </c>
      <c r="AB2078" s="19">
        <v>224259598.08980501</v>
      </c>
      <c r="AC2078" s="19">
        <v>308465524.00014001</v>
      </c>
      <c r="AD2078" s="19">
        <v>93784670.8561358</v>
      </c>
      <c r="AE2078" s="19">
        <v>206210735.31706899</v>
      </c>
      <c r="AF2078" s="19">
        <v>505373134.79097903</v>
      </c>
      <c r="AG2078" s="19">
        <v>123301275.972996</v>
      </c>
      <c r="AH2078" s="19">
        <v>337147715.12946397</v>
      </c>
      <c r="AI2078" s="19">
        <v>127402309.052756</v>
      </c>
      <c r="AJ2078" s="19">
        <v>95296221.664770603</v>
      </c>
      <c r="AK2078" s="19">
        <v>220876673.31127301</v>
      </c>
      <c r="AL2078" s="19">
        <v>252104259.605371</v>
      </c>
      <c r="AM2078" s="19">
        <v>215332034.60786501</v>
      </c>
      <c r="AN2078" s="19">
        <v>199428276.310536</v>
      </c>
      <c r="AO2078" s="19">
        <v>74138.1008370583</v>
      </c>
      <c r="AP2078" s="19">
        <v>180100730.17739901</v>
      </c>
      <c r="AQ2078" s="19">
        <v>100927488.637646</v>
      </c>
      <c r="AR2078" s="19">
        <v>38699040.727301501</v>
      </c>
      <c r="AS2078" s="19">
        <v>87745492.986294195</v>
      </c>
      <c r="AT2078" s="19">
        <v>106786477.339981</v>
      </c>
      <c r="AU2078" s="19">
        <v>130955878.43471099</v>
      </c>
      <c r="AV2078" s="19">
        <v>55582911.174024001</v>
      </c>
      <c r="AW2078" s="19">
        <v>129917653.06795</v>
      </c>
      <c r="AX2078" s="19">
        <v>72249919.989950404</v>
      </c>
      <c r="AY2078" s="19">
        <v>165758.196350452</v>
      </c>
      <c r="AZ2078" s="19">
        <v>136302589.725638</v>
      </c>
      <c r="BA2078" s="19">
        <v>149159356.86650401</v>
      </c>
      <c r="BB2078" s="19">
        <v>226468466.39170301</v>
      </c>
      <c r="BC2078" s="19">
        <v>62937.009110873303</v>
      </c>
      <c r="BD2078" s="19">
        <v>266708346.25453001</v>
      </c>
      <c r="BE2078" s="19">
        <v>368771092.78214598</v>
      </c>
      <c r="BF2078" s="19">
        <v>369094142.46205503</v>
      </c>
      <c r="BG2078" s="19">
        <v>185212989.16066799</v>
      </c>
      <c r="BH2078" s="19">
        <v>146357812.20218599</v>
      </c>
      <c r="BI2078" s="19">
        <v>109795278.949752</v>
      </c>
      <c r="BJ2078" s="19">
        <v>85149000.014275998</v>
      </c>
      <c r="BK2078" s="19">
        <v>179968620.34634599</v>
      </c>
      <c r="BL2078" s="19">
        <v>180065469.67244899</v>
      </c>
      <c r="BM2078" s="19">
        <v>224627979.64726099</v>
      </c>
      <c r="BN2078" s="19">
        <v>137619168.57070801</v>
      </c>
      <c r="BO2078" s="19">
        <v>385092980.50411898</v>
      </c>
      <c r="BP2078" s="19">
        <v>144871339.09436601</v>
      </c>
      <c r="BQ2078" s="19">
        <v>258155671.394144</v>
      </c>
      <c r="BR2078" s="19">
        <v>133869773.050981</v>
      </c>
      <c r="BS2078" s="19">
        <v>100540326.851918</v>
      </c>
      <c r="BT2078" s="19">
        <v>118590864.665075</v>
      </c>
      <c r="BU2078" s="19">
        <v>97597590.065771803</v>
      </c>
      <c r="BV2078" s="19">
        <v>62309015.651430398</v>
      </c>
      <c r="BW2078" s="19">
        <v>124147958.33535799</v>
      </c>
      <c r="BX2078" s="19">
        <v>82756219.258516595</v>
      </c>
      <c r="BY2078" s="19">
        <v>76101156.7009314</v>
      </c>
      <c r="BZ2078" s="19">
        <v>52857464.466657899</v>
      </c>
      <c r="CA2078" s="19">
        <v>103292159.82544801</v>
      </c>
      <c r="CB2078" s="19">
        <v>49177642.792517401</v>
      </c>
      <c r="CC2078" s="19">
        <v>62745446.398051001</v>
      </c>
      <c r="CD2078" s="19">
        <v>53595374.832875498</v>
      </c>
      <c r="CE2078" s="19">
        <v>88570426.744975701</v>
      </c>
    </row>
    <row r="2079" spans="1:83">
      <c r="A2079" s="18">
        <v>7899</v>
      </c>
      <c r="C2079" s="18" t="s">
        <v>2991</v>
      </c>
      <c r="D2079" s="18" t="s">
        <v>116</v>
      </c>
      <c r="E2079" s="18" t="s">
        <v>114</v>
      </c>
      <c r="F2079" s="18" t="s">
        <v>114</v>
      </c>
      <c r="G2079" s="18" t="s">
        <v>114</v>
      </c>
      <c r="H2079" s="18" t="s">
        <v>114</v>
      </c>
      <c r="J2079" s="18">
        <v>-0.09</v>
      </c>
      <c r="K2079" s="18">
        <v>344.20594</v>
      </c>
      <c r="L2079" s="18">
        <v>345.21312999999998</v>
      </c>
      <c r="M2079" s="18">
        <v>4.9729999999999999</v>
      </c>
      <c r="N2079" s="18">
        <v>4077228.6880000001</v>
      </c>
      <c r="O2079" s="18">
        <v>0</v>
      </c>
      <c r="P2079" s="18">
        <v>0</v>
      </c>
      <c r="S2079" s="18" t="s">
        <v>118</v>
      </c>
      <c r="T2079" s="18">
        <v>3</v>
      </c>
      <c r="U2079" s="18" t="s">
        <v>802</v>
      </c>
      <c r="V2079" s="18" t="b">
        <v>0</v>
      </c>
      <c r="W2079" s="20">
        <v>0.66666666666666696</v>
      </c>
      <c r="X2079" s="20">
        <v>0.53125</v>
      </c>
      <c r="Y2079" s="19">
        <v>211063.24240400901</v>
      </c>
      <c r="Z2079" s="19">
        <v>27962438.2969185</v>
      </c>
      <c r="AA2079" s="19">
        <v>302507.99905691098</v>
      </c>
      <c r="AB2079" s="19">
        <v>62308302.646850601</v>
      </c>
      <c r="AC2079" s="19">
        <v>202761.79347830301</v>
      </c>
      <c r="AD2079" s="19">
        <v>85110540.691877604</v>
      </c>
      <c r="AE2079" s="19">
        <v>16751164.6139141</v>
      </c>
      <c r="AF2079" s="19">
        <v>246797.54089740699</v>
      </c>
      <c r="AG2079" s="19">
        <v>64093182.432248697</v>
      </c>
      <c r="AH2079" s="19">
        <v>213770.07762069799</v>
      </c>
      <c r="AI2079" s="19">
        <v>104763356.55641399</v>
      </c>
      <c r="AJ2079" s="19">
        <v>77193964.710383803</v>
      </c>
      <c r="AK2079" s="19">
        <v>76638682.575801596</v>
      </c>
      <c r="AL2079" s="19">
        <v>187445.37779147099</v>
      </c>
      <c r="AM2079" s="19">
        <v>175093581.144546</v>
      </c>
      <c r="AN2079" s="19">
        <v>81700897.603071198</v>
      </c>
      <c r="AO2079" s="19">
        <v>74138.1008370583</v>
      </c>
      <c r="AP2079" s="19">
        <v>58502.331954147201</v>
      </c>
      <c r="AQ2079" s="19">
        <v>39245063.686278</v>
      </c>
      <c r="AR2079" s="19">
        <v>43612697.0829909</v>
      </c>
      <c r="AS2079" s="19">
        <v>49261039.248414099</v>
      </c>
      <c r="AT2079" s="19">
        <v>45344114.252512999</v>
      </c>
      <c r="AU2079" s="19">
        <v>38078320.334531598</v>
      </c>
      <c r="AV2079" s="19">
        <v>56937823.561532401</v>
      </c>
      <c r="AW2079" s="19">
        <v>97553.535244377999</v>
      </c>
      <c r="AX2079" s="19">
        <v>54682721.600552</v>
      </c>
      <c r="AY2079" s="19">
        <v>37213107.601214603</v>
      </c>
      <c r="AZ2079" s="19">
        <v>92677388.511697397</v>
      </c>
      <c r="BA2079" s="19">
        <v>101341.77104336501</v>
      </c>
      <c r="BB2079" s="19">
        <v>211094.34997347501</v>
      </c>
      <c r="BC2079" s="19">
        <v>62937.009110873303</v>
      </c>
      <c r="BD2079" s="19">
        <v>130916.54913210199</v>
      </c>
      <c r="BE2079" s="19">
        <v>178704.60351362301</v>
      </c>
      <c r="BF2079" s="19">
        <v>168766.74855896301</v>
      </c>
      <c r="BG2079" s="19">
        <v>27034293.228983302</v>
      </c>
      <c r="BH2079" s="19">
        <v>66844.4046139891</v>
      </c>
      <c r="BI2079" s="19">
        <v>123179594.413166</v>
      </c>
      <c r="BJ2079" s="19">
        <v>40620.2248290192</v>
      </c>
      <c r="BK2079" s="19">
        <v>56972805.494605303</v>
      </c>
      <c r="BL2079" s="19">
        <v>76754928.004499301</v>
      </c>
      <c r="BM2079" s="19">
        <v>46651074.4238232</v>
      </c>
      <c r="BN2079" s="19">
        <v>51593.885876908498</v>
      </c>
      <c r="BO2079" s="19">
        <v>209591.61585109399</v>
      </c>
      <c r="BP2079" s="19">
        <v>53883684.152829699</v>
      </c>
      <c r="BQ2079" s="19">
        <v>58638363.992866099</v>
      </c>
      <c r="BR2079" s="19">
        <v>138837.29432782999</v>
      </c>
      <c r="BS2079" s="19">
        <v>74680.910813464201</v>
      </c>
      <c r="BT2079" s="19">
        <v>63784965.254301801</v>
      </c>
      <c r="BU2079" s="19">
        <v>27394841.5050174</v>
      </c>
      <c r="BV2079" s="19">
        <v>55832159.526508503</v>
      </c>
      <c r="BW2079" s="19">
        <v>61072685.094598003</v>
      </c>
      <c r="BX2079" s="19">
        <v>60626.459295553897</v>
      </c>
      <c r="BY2079" s="19">
        <v>41716948.695174597</v>
      </c>
      <c r="BZ2079" s="19">
        <v>25845761.601517599</v>
      </c>
      <c r="CA2079" s="19">
        <v>27995197.615963198</v>
      </c>
      <c r="CB2079" s="19">
        <v>56280.262764906503</v>
      </c>
      <c r="CC2079" s="19">
        <v>42452.059625298898</v>
      </c>
      <c r="CD2079" s="19">
        <v>130203271.45398501</v>
      </c>
      <c r="CE2079" s="19">
        <v>32056619.520330299</v>
      </c>
    </row>
    <row r="2080" spans="1:83">
      <c r="A2080" s="18">
        <v>7777</v>
      </c>
      <c r="C2080" s="18" t="s">
        <v>2992</v>
      </c>
      <c r="D2080" s="18" t="s">
        <v>116</v>
      </c>
      <c r="E2080" s="18" t="s">
        <v>114</v>
      </c>
      <c r="F2080" s="18" t="s">
        <v>114</v>
      </c>
      <c r="G2080" s="18" t="s">
        <v>114</v>
      </c>
      <c r="H2080" s="18" t="s">
        <v>114</v>
      </c>
      <c r="J2080" s="18">
        <v>1.3</v>
      </c>
      <c r="K2080" s="18">
        <v>170.09182999999999</v>
      </c>
      <c r="L2080" s="18">
        <v>171.09908999999999</v>
      </c>
      <c r="M2080" s="18">
        <v>5.1180000000000003</v>
      </c>
      <c r="N2080" s="18">
        <v>4070661.267</v>
      </c>
      <c r="O2080" s="18">
        <v>0</v>
      </c>
      <c r="P2080" s="18">
        <v>0</v>
      </c>
      <c r="S2080" s="18" t="s">
        <v>118</v>
      </c>
      <c r="T2080" s="18">
        <v>1</v>
      </c>
      <c r="U2080" s="18" t="s">
        <v>802</v>
      </c>
      <c r="V2080" s="18" t="b">
        <v>1</v>
      </c>
      <c r="W2080" s="20">
        <v>0.70370370370370405</v>
      </c>
      <c r="X2080" s="20">
        <v>0.65625</v>
      </c>
      <c r="Y2080" s="19">
        <v>211063.24240400901</v>
      </c>
      <c r="Z2080" s="19">
        <v>89712.935311184003</v>
      </c>
      <c r="AA2080" s="19">
        <v>302507.99905691098</v>
      </c>
      <c r="AB2080" s="19">
        <v>130019736.36554401</v>
      </c>
      <c r="AC2080" s="19">
        <v>201655613.37104601</v>
      </c>
      <c r="AD2080" s="19">
        <v>55143.880361755</v>
      </c>
      <c r="AE2080" s="19">
        <v>176769580.545443</v>
      </c>
      <c r="AF2080" s="19">
        <v>447719672.19698399</v>
      </c>
      <c r="AG2080" s="19">
        <v>69150508.992999107</v>
      </c>
      <c r="AH2080" s="19">
        <v>213770.07762069799</v>
      </c>
      <c r="AI2080" s="19">
        <v>96692962.717450395</v>
      </c>
      <c r="AJ2080" s="19">
        <v>25374877.180495299</v>
      </c>
      <c r="AK2080" s="19">
        <v>167302447.427587</v>
      </c>
      <c r="AL2080" s="19">
        <v>114334094.24884</v>
      </c>
      <c r="AM2080" s="19">
        <v>74245127.150828898</v>
      </c>
      <c r="AN2080" s="19">
        <v>53821671.576962903</v>
      </c>
      <c r="AO2080" s="19">
        <v>50393089.836180598</v>
      </c>
      <c r="AP2080" s="19">
        <v>58502.331954147201</v>
      </c>
      <c r="AQ2080" s="19">
        <v>82342681.170113906</v>
      </c>
      <c r="AR2080" s="19">
        <v>49832.672295953402</v>
      </c>
      <c r="AS2080" s="19">
        <v>56625682.772093102</v>
      </c>
      <c r="AT2080" s="19">
        <v>87439207.9429425</v>
      </c>
      <c r="AU2080" s="19">
        <v>230198879.13445601</v>
      </c>
      <c r="AV2080" s="19">
        <v>34436202.2001101</v>
      </c>
      <c r="AW2080" s="19">
        <v>131610855.102468</v>
      </c>
      <c r="AX2080" s="19">
        <v>73579.681769493298</v>
      </c>
      <c r="AY2080" s="19">
        <v>430368956.26075101</v>
      </c>
      <c r="AZ2080" s="19">
        <v>107552.178623912</v>
      </c>
      <c r="BA2080" s="19">
        <v>81088721.952106595</v>
      </c>
      <c r="BB2080" s="19">
        <v>224829032.126497</v>
      </c>
      <c r="BC2080" s="19">
        <v>62937.009110873303</v>
      </c>
      <c r="BD2080" s="19">
        <v>107070810.92452499</v>
      </c>
      <c r="BE2080" s="19">
        <v>314763917.994587</v>
      </c>
      <c r="BF2080" s="19">
        <v>131844621.579831</v>
      </c>
      <c r="BG2080" s="19">
        <v>237850604.19115299</v>
      </c>
      <c r="BH2080" s="19">
        <v>61088256.010204896</v>
      </c>
      <c r="BI2080" s="19">
        <v>35182066.9360158</v>
      </c>
      <c r="BJ2080" s="19">
        <v>37214793.661751397</v>
      </c>
      <c r="BK2080" s="19">
        <v>97048.858051087198</v>
      </c>
      <c r="BL2080" s="19">
        <v>45961725.244795598</v>
      </c>
      <c r="BM2080" s="19">
        <v>101462187.176572</v>
      </c>
      <c r="BN2080" s="19">
        <v>27009533.621947002</v>
      </c>
      <c r="BO2080" s="19">
        <v>154672915.88765901</v>
      </c>
      <c r="BP2080" s="19">
        <v>49023.555370657697</v>
      </c>
      <c r="BQ2080" s="19">
        <v>85057.759169334604</v>
      </c>
      <c r="BR2080" s="19">
        <v>138837.29432782999</v>
      </c>
      <c r="BS2080" s="19">
        <v>40623793.0681732</v>
      </c>
      <c r="BT2080" s="19">
        <v>259604290.359992</v>
      </c>
      <c r="BU2080" s="19">
        <v>77863.992415903005</v>
      </c>
      <c r="BV2080" s="19">
        <v>37140961.657882601</v>
      </c>
      <c r="BW2080" s="19">
        <v>95674680.134484395</v>
      </c>
      <c r="BX2080" s="19">
        <v>60626.459295553897</v>
      </c>
      <c r="BY2080" s="19">
        <v>64359.7441030021</v>
      </c>
      <c r="BZ2080" s="19">
        <v>62077.4003332969</v>
      </c>
      <c r="CA2080" s="19">
        <v>162831093.226201</v>
      </c>
      <c r="CB2080" s="19">
        <v>56280.262764906503</v>
      </c>
      <c r="CC2080" s="19">
        <v>53892074.834358402</v>
      </c>
      <c r="CD2080" s="19">
        <v>41781579.532959402</v>
      </c>
      <c r="CE2080" s="19">
        <v>72063678.093887597</v>
      </c>
    </row>
    <row r="2081" spans="1:83">
      <c r="A2081" s="18">
        <v>7796</v>
      </c>
      <c r="C2081" s="18" t="s">
        <v>2993</v>
      </c>
      <c r="D2081" s="18" t="s">
        <v>116</v>
      </c>
      <c r="E2081" s="18" t="s">
        <v>114</v>
      </c>
      <c r="F2081" s="18" t="s">
        <v>114</v>
      </c>
      <c r="G2081" s="18" t="s">
        <v>114</v>
      </c>
      <c r="H2081" s="18" t="s">
        <v>114</v>
      </c>
      <c r="J2081" s="18">
        <v>-0.27</v>
      </c>
      <c r="K2081" s="18">
        <v>266.13648000000001</v>
      </c>
      <c r="L2081" s="18">
        <v>267.14373999999998</v>
      </c>
      <c r="M2081" s="18">
        <v>4.9930000000000003</v>
      </c>
      <c r="N2081" s="18">
        <v>4052859.3960000002</v>
      </c>
      <c r="O2081" s="18">
        <v>0</v>
      </c>
      <c r="P2081" s="18">
        <v>0</v>
      </c>
      <c r="S2081" s="18" t="s">
        <v>118</v>
      </c>
      <c r="T2081" s="18">
        <v>4</v>
      </c>
      <c r="U2081" s="18" t="s">
        <v>802</v>
      </c>
      <c r="V2081" s="18" t="b">
        <v>1</v>
      </c>
      <c r="W2081" s="20">
        <v>0.81481481481481499</v>
      </c>
      <c r="X2081" s="20">
        <v>0.8125</v>
      </c>
      <c r="Y2081" s="19">
        <v>238047811.01759401</v>
      </c>
      <c r="Z2081" s="19">
        <v>172899032.77254099</v>
      </c>
      <c r="AA2081" s="19">
        <v>307242373.019247</v>
      </c>
      <c r="AB2081" s="19">
        <v>97487839.678293601</v>
      </c>
      <c r="AC2081" s="19">
        <v>283521415.37332201</v>
      </c>
      <c r="AD2081" s="19">
        <v>55143.880361755</v>
      </c>
      <c r="AE2081" s="19">
        <v>10203012.742864201</v>
      </c>
      <c r="AF2081" s="19">
        <v>203441143.540115</v>
      </c>
      <c r="AG2081" s="19">
        <v>48517806.893762097</v>
      </c>
      <c r="AH2081" s="19">
        <v>176960501.72771299</v>
      </c>
      <c r="AI2081" s="19">
        <v>69957409.993193299</v>
      </c>
      <c r="AJ2081" s="19">
        <v>4749858.1902175201</v>
      </c>
      <c r="AK2081" s="19">
        <v>288771517.71397698</v>
      </c>
      <c r="AL2081" s="19">
        <v>227129750.06921399</v>
      </c>
      <c r="AM2081" s="19">
        <v>188038898.211871</v>
      </c>
      <c r="AN2081" s="19">
        <v>28596555.730916101</v>
      </c>
      <c r="AO2081" s="19">
        <v>79882184.714523599</v>
      </c>
      <c r="AP2081" s="19">
        <v>58502.331954147201</v>
      </c>
      <c r="AQ2081" s="19">
        <v>74649660.830714405</v>
      </c>
      <c r="AR2081" s="19">
        <v>49832.672295953402</v>
      </c>
      <c r="AS2081" s="19">
        <v>72318.6274561951</v>
      </c>
      <c r="AT2081" s="19">
        <v>61356909.103985898</v>
      </c>
      <c r="AU2081" s="19">
        <v>266181664.484853</v>
      </c>
      <c r="AV2081" s="19">
        <v>57029.357966701697</v>
      </c>
      <c r="AW2081" s="19">
        <v>75652788.810755104</v>
      </c>
      <c r="AX2081" s="19">
        <v>78915382.398921996</v>
      </c>
      <c r="AY2081" s="19">
        <v>93317415.091704503</v>
      </c>
      <c r="AZ2081" s="19">
        <v>172693029.014429</v>
      </c>
      <c r="BA2081" s="19">
        <v>93171409.685589999</v>
      </c>
      <c r="BB2081" s="19">
        <v>200485894.42652601</v>
      </c>
      <c r="BC2081" s="19">
        <v>43632442.570088498</v>
      </c>
      <c r="BD2081" s="19">
        <v>189836747.939262</v>
      </c>
      <c r="BE2081" s="19">
        <v>306596719.51731402</v>
      </c>
      <c r="BF2081" s="19">
        <v>174372467.386426</v>
      </c>
      <c r="BG2081" s="19">
        <v>137781405.769178</v>
      </c>
      <c r="BH2081" s="19">
        <v>47861960.279779702</v>
      </c>
      <c r="BI2081" s="19">
        <v>47030.709569134902</v>
      </c>
      <c r="BJ2081" s="19">
        <v>40620.2248290192</v>
      </c>
      <c r="BK2081" s="19">
        <v>73184920.838889197</v>
      </c>
      <c r="BL2081" s="19">
        <v>57474402.773878098</v>
      </c>
      <c r="BM2081" s="19">
        <v>9557889.1069251001</v>
      </c>
      <c r="BN2081" s="19">
        <v>51593.885876908498</v>
      </c>
      <c r="BO2081" s="19">
        <v>194065543.37571001</v>
      </c>
      <c r="BP2081" s="19">
        <v>54281255.102397397</v>
      </c>
      <c r="BQ2081" s="19">
        <v>91076555.816405505</v>
      </c>
      <c r="BR2081" s="19">
        <v>34432125.618225999</v>
      </c>
      <c r="BS2081" s="19">
        <v>92313465.073418096</v>
      </c>
      <c r="BT2081" s="19">
        <v>73809991.627535507</v>
      </c>
      <c r="BU2081" s="19">
        <v>118308921.34192</v>
      </c>
      <c r="BV2081" s="19">
        <v>47554549.853439398</v>
      </c>
      <c r="BW2081" s="19">
        <v>335175171.30343503</v>
      </c>
      <c r="BX2081" s="19">
        <v>89373115.2729747</v>
      </c>
      <c r="BY2081" s="19">
        <v>79442107.495070204</v>
      </c>
      <c r="BZ2081" s="19">
        <v>62077.4003332969</v>
      </c>
      <c r="CA2081" s="19">
        <v>69789636.295378894</v>
      </c>
      <c r="CB2081" s="19">
        <v>18370069.748897899</v>
      </c>
      <c r="CC2081" s="19">
        <v>36805241.940473601</v>
      </c>
      <c r="CD2081" s="19">
        <v>42378.606606679503</v>
      </c>
      <c r="CE2081" s="19">
        <v>88838.795511459801</v>
      </c>
    </row>
    <row r="2082" spans="1:83">
      <c r="A2082" s="18">
        <v>7807</v>
      </c>
      <c r="D2082" s="18" t="s">
        <v>114</v>
      </c>
      <c r="E2082" s="18" t="s">
        <v>114</v>
      </c>
      <c r="F2082" s="18" t="s">
        <v>114</v>
      </c>
      <c r="G2082" s="18" t="s">
        <v>114</v>
      </c>
      <c r="H2082" s="18" t="s">
        <v>114</v>
      </c>
      <c r="K2082" s="18">
        <v>331.61763999999999</v>
      </c>
      <c r="L2082" s="18">
        <v>332.62502999999998</v>
      </c>
      <c r="M2082" s="18">
        <v>8.1120000000000001</v>
      </c>
      <c r="N2082" s="18">
        <v>4048032.5189999999</v>
      </c>
      <c r="O2082" s="18">
        <v>0</v>
      </c>
      <c r="P2082" s="18">
        <v>0</v>
      </c>
      <c r="S2082" s="18" t="s">
        <v>118</v>
      </c>
      <c r="T2082" s="18">
        <v>1</v>
      </c>
      <c r="U2082" s="18" t="s">
        <v>802</v>
      </c>
      <c r="V2082" s="18" t="b">
        <v>1</v>
      </c>
      <c r="W2082" s="20">
        <v>0.592592592592593</v>
      </c>
      <c r="X2082" s="20">
        <v>0.6875</v>
      </c>
      <c r="Y2082" s="19">
        <v>211063.24240400901</v>
      </c>
      <c r="Z2082" s="19">
        <v>199632637.20351499</v>
      </c>
      <c r="AA2082" s="19">
        <v>629432406.82993305</v>
      </c>
      <c r="AB2082" s="19">
        <v>81474.388556081496</v>
      </c>
      <c r="AC2082" s="19">
        <v>202761.79347830301</v>
      </c>
      <c r="AD2082" s="19">
        <v>112727601.976064</v>
      </c>
      <c r="AE2082" s="19">
        <v>128743112.554988</v>
      </c>
      <c r="AF2082" s="19">
        <v>246797.54089740699</v>
      </c>
      <c r="AG2082" s="19">
        <v>106095446.119224</v>
      </c>
      <c r="AH2082" s="19">
        <v>431734373.36225498</v>
      </c>
      <c r="AI2082" s="19">
        <v>111305455.769702</v>
      </c>
      <c r="AJ2082" s="19">
        <v>78804231.114133596</v>
      </c>
      <c r="AK2082" s="19">
        <v>316849356.150011</v>
      </c>
      <c r="AL2082" s="19">
        <v>187445.37779147099</v>
      </c>
      <c r="AM2082" s="19">
        <v>85852.124718513893</v>
      </c>
      <c r="AN2082" s="19">
        <v>137737895.92810401</v>
      </c>
      <c r="AO2082" s="19">
        <v>171124622.57725501</v>
      </c>
      <c r="AP2082" s="19">
        <v>58502.331954147201</v>
      </c>
      <c r="AQ2082" s="19">
        <v>80515.804096136198</v>
      </c>
      <c r="AR2082" s="19">
        <v>49832.672295953402</v>
      </c>
      <c r="AS2082" s="19">
        <v>135959145.95774299</v>
      </c>
      <c r="AT2082" s="19">
        <v>183239628.69815001</v>
      </c>
      <c r="AU2082" s="19">
        <v>139624.610384292</v>
      </c>
      <c r="AV2082" s="19">
        <v>161770945.54449001</v>
      </c>
      <c r="AW2082" s="19">
        <v>231359963.550051</v>
      </c>
      <c r="AX2082" s="19">
        <v>140266556.917914</v>
      </c>
      <c r="AY2082" s="19">
        <v>165758.196350452</v>
      </c>
      <c r="AZ2082" s="19">
        <v>107552.178623912</v>
      </c>
      <c r="BA2082" s="19">
        <v>101341.77104336501</v>
      </c>
      <c r="BB2082" s="19">
        <v>211094.34997347501</v>
      </c>
      <c r="BC2082" s="19">
        <v>144670763.07683799</v>
      </c>
      <c r="BD2082" s="19">
        <v>130916.54913210199</v>
      </c>
      <c r="BE2082" s="19">
        <v>178704.60351362301</v>
      </c>
      <c r="BF2082" s="19">
        <v>375931127.541664</v>
      </c>
      <c r="BG2082" s="19">
        <v>298294610.81035697</v>
      </c>
      <c r="BH2082" s="19">
        <v>120116024.25949401</v>
      </c>
      <c r="BI2082" s="19">
        <v>47030.709569134902</v>
      </c>
      <c r="BJ2082" s="19">
        <v>70332169.9068809</v>
      </c>
      <c r="BK2082" s="19">
        <v>97048.858051087198</v>
      </c>
      <c r="BL2082" s="19">
        <v>136417462.49656901</v>
      </c>
      <c r="BM2082" s="19">
        <v>222966734.36968601</v>
      </c>
      <c r="BN2082" s="19">
        <v>58356268.602922</v>
      </c>
      <c r="BO2082" s="19">
        <v>209591.61585109399</v>
      </c>
      <c r="BP2082" s="19">
        <v>148160763.757631</v>
      </c>
      <c r="BQ2082" s="19">
        <v>183311320.998198</v>
      </c>
      <c r="BR2082" s="19">
        <v>138837.29432782999</v>
      </c>
      <c r="BS2082" s="19">
        <v>74680.910813464201</v>
      </c>
      <c r="BT2082" s="19">
        <v>162094201.20792601</v>
      </c>
      <c r="BU2082" s="19">
        <v>194542700.270154</v>
      </c>
      <c r="BV2082" s="19">
        <v>113171520.93187501</v>
      </c>
      <c r="BW2082" s="19">
        <v>255258254.52559999</v>
      </c>
      <c r="BX2082" s="19">
        <v>162728734.44368199</v>
      </c>
      <c r="BY2082" s="19">
        <v>188794001.627581</v>
      </c>
      <c r="BZ2082" s="19">
        <v>134496135.643197</v>
      </c>
      <c r="CA2082" s="19">
        <v>162709164.19142699</v>
      </c>
      <c r="CB2082" s="19">
        <v>94172719.614832506</v>
      </c>
      <c r="CC2082" s="19">
        <v>102110543.406362</v>
      </c>
      <c r="CD2082" s="19">
        <v>117041575.431132</v>
      </c>
      <c r="CE2082" s="19">
        <v>166437003.32595599</v>
      </c>
    </row>
    <row r="2083" spans="1:83">
      <c r="A2083" s="18">
        <v>7822</v>
      </c>
      <c r="C2083" s="18" t="s">
        <v>2994</v>
      </c>
      <c r="D2083" s="18" t="s">
        <v>116</v>
      </c>
      <c r="E2083" s="18" t="s">
        <v>114</v>
      </c>
      <c r="F2083" s="18" t="s">
        <v>114</v>
      </c>
      <c r="G2083" s="18" t="s">
        <v>114</v>
      </c>
      <c r="H2083" s="18" t="s">
        <v>114</v>
      </c>
      <c r="J2083" s="18">
        <v>0.96</v>
      </c>
      <c r="K2083" s="18">
        <v>538.13968999999997</v>
      </c>
      <c r="L2083" s="18">
        <v>539.14757999999995</v>
      </c>
      <c r="M2083" s="18">
        <v>1.212</v>
      </c>
      <c r="N2083" s="18">
        <v>4038641.5809999998</v>
      </c>
      <c r="O2083" s="18">
        <v>0</v>
      </c>
      <c r="P2083" s="18">
        <v>0</v>
      </c>
      <c r="S2083" s="18" t="s">
        <v>118</v>
      </c>
      <c r="T2083" s="18">
        <v>2</v>
      </c>
      <c r="U2083" s="18" t="s">
        <v>802</v>
      </c>
      <c r="V2083" s="18" t="b">
        <v>0</v>
      </c>
      <c r="W2083" s="20">
        <v>0.62962962962962998</v>
      </c>
      <c r="X2083" s="20">
        <v>0.53125</v>
      </c>
      <c r="Y2083" s="19">
        <v>211063.24240400901</v>
      </c>
      <c r="Z2083" s="19">
        <v>124805121.856263</v>
      </c>
      <c r="AA2083" s="19">
        <v>302507.99905691098</v>
      </c>
      <c r="AB2083" s="19">
        <v>247951405.331781</v>
      </c>
      <c r="AC2083" s="19">
        <v>202761.79347830301</v>
      </c>
      <c r="AD2083" s="19">
        <v>69661540.957884103</v>
      </c>
      <c r="AE2083" s="19">
        <v>157738362.62308201</v>
      </c>
      <c r="AF2083" s="19">
        <v>246797.54089740699</v>
      </c>
      <c r="AG2083" s="19">
        <v>81989461.175386101</v>
      </c>
      <c r="AH2083" s="19">
        <v>111907354.703593</v>
      </c>
      <c r="AI2083" s="19">
        <v>56794328.934388302</v>
      </c>
      <c r="AJ2083" s="19">
        <v>42622936.661768802</v>
      </c>
      <c r="AK2083" s="19">
        <v>164147.76214103101</v>
      </c>
      <c r="AL2083" s="19">
        <v>187445.37779147099</v>
      </c>
      <c r="AM2083" s="19">
        <v>161845840.147358</v>
      </c>
      <c r="AN2083" s="19">
        <v>149324776.12071401</v>
      </c>
      <c r="AO2083" s="19">
        <v>133589502.933943</v>
      </c>
      <c r="AP2083" s="19">
        <v>58502.331954147201</v>
      </c>
      <c r="AQ2083" s="19">
        <v>176366312.36273</v>
      </c>
      <c r="AR2083" s="19">
        <v>49832.672295953402</v>
      </c>
      <c r="AS2083" s="19">
        <v>84694290.081683293</v>
      </c>
      <c r="AT2083" s="19">
        <v>60071.0548945306</v>
      </c>
      <c r="AU2083" s="19">
        <v>161416389.774589</v>
      </c>
      <c r="AV2083" s="19">
        <v>57029.357966701697</v>
      </c>
      <c r="AW2083" s="19">
        <v>95693070.9581552</v>
      </c>
      <c r="AX2083" s="19">
        <v>177908781.27079701</v>
      </c>
      <c r="AY2083" s="19">
        <v>109642706.177646</v>
      </c>
      <c r="AZ2083" s="19">
        <v>107552.178623912</v>
      </c>
      <c r="BA2083" s="19">
        <v>162025017.70739001</v>
      </c>
      <c r="BB2083" s="19">
        <v>211094.34997347501</v>
      </c>
      <c r="BC2083" s="19">
        <v>90575958.661155805</v>
      </c>
      <c r="BD2083" s="19">
        <v>130916.54913210199</v>
      </c>
      <c r="BE2083" s="19">
        <v>178704.60351362301</v>
      </c>
      <c r="BF2083" s="19">
        <v>168766.74855896301</v>
      </c>
      <c r="BG2083" s="19">
        <v>206651303.99935099</v>
      </c>
      <c r="BH2083" s="19">
        <v>66844.4046139891</v>
      </c>
      <c r="BI2083" s="19">
        <v>61280078.252270803</v>
      </c>
      <c r="BJ2083" s="19">
        <v>40620.2248290192</v>
      </c>
      <c r="BK2083" s="19">
        <v>236993407.6027</v>
      </c>
      <c r="BL2083" s="19">
        <v>60370.032756194603</v>
      </c>
      <c r="BM2083" s="19">
        <v>102071892.87633801</v>
      </c>
      <c r="BN2083" s="19">
        <v>95626893.083469704</v>
      </c>
      <c r="BO2083" s="19">
        <v>209591.61585109399</v>
      </c>
      <c r="BP2083" s="19">
        <v>110912512.958253</v>
      </c>
      <c r="BQ2083" s="19">
        <v>128898406.834058</v>
      </c>
      <c r="BR2083" s="19">
        <v>138837.29432782999</v>
      </c>
      <c r="BS2083" s="19">
        <v>72342151.971292198</v>
      </c>
      <c r="BT2083" s="19">
        <v>158294946.731565</v>
      </c>
      <c r="BU2083" s="19">
        <v>77863.992415903005</v>
      </c>
      <c r="BV2083" s="19">
        <v>53677.024710943901</v>
      </c>
      <c r="BW2083" s="19">
        <v>109748.893649866</v>
      </c>
      <c r="BX2083" s="19">
        <v>85526221.983649701</v>
      </c>
      <c r="BY2083" s="19">
        <v>149704695.89517501</v>
      </c>
      <c r="BZ2083" s="19">
        <v>62077.4003332969</v>
      </c>
      <c r="CA2083" s="19">
        <v>123519575.147459</v>
      </c>
      <c r="CB2083" s="19">
        <v>58808859.048391499</v>
      </c>
      <c r="CC2083" s="19">
        <v>76704925.188426107</v>
      </c>
      <c r="CD2083" s="19">
        <v>42378.606606679503</v>
      </c>
      <c r="CE2083" s="19">
        <v>163840666.36600801</v>
      </c>
    </row>
    <row r="2084" spans="1:83">
      <c r="A2084" s="18">
        <v>7826</v>
      </c>
      <c r="B2084" s="18">
        <v>2347</v>
      </c>
      <c r="C2084" s="18" t="s">
        <v>2995</v>
      </c>
      <c r="D2084" s="18" t="s">
        <v>116</v>
      </c>
      <c r="E2084" s="18" t="s">
        <v>114</v>
      </c>
      <c r="F2084" s="18" t="s">
        <v>115</v>
      </c>
      <c r="G2084" s="18" t="s">
        <v>116</v>
      </c>
      <c r="H2084" s="18" t="s">
        <v>114</v>
      </c>
      <c r="J2084" s="18">
        <v>0.1</v>
      </c>
      <c r="K2084" s="18">
        <v>142.09939</v>
      </c>
      <c r="L2084" s="18">
        <v>143.10683</v>
      </c>
      <c r="M2084" s="18">
        <v>4.3289999999999997</v>
      </c>
      <c r="N2084" s="18">
        <v>4036099.733</v>
      </c>
      <c r="O2084" s="18">
        <v>44</v>
      </c>
      <c r="P2084" s="18">
        <v>0</v>
      </c>
      <c r="S2084" s="18" t="s">
        <v>118</v>
      </c>
      <c r="T2084" s="18">
        <v>4</v>
      </c>
      <c r="U2084" s="18" t="s">
        <v>809</v>
      </c>
      <c r="V2084" s="18" t="b">
        <v>1</v>
      </c>
      <c r="W2084" s="20">
        <v>0.55555555555555602</v>
      </c>
      <c r="X2084" s="20">
        <v>0.65625</v>
      </c>
      <c r="Y2084" s="19">
        <v>134793431.48692501</v>
      </c>
      <c r="Z2084" s="19">
        <v>100906745.772439</v>
      </c>
      <c r="AA2084" s="19">
        <v>215700515.079992</v>
      </c>
      <c r="AB2084" s="19">
        <v>81474.388556081496</v>
      </c>
      <c r="AC2084" s="19">
        <v>88432846.334817305</v>
      </c>
      <c r="AD2084" s="19">
        <v>55143.880361755</v>
      </c>
      <c r="AE2084" s="19">
        <v>102467206.245303</v>
      </c>
      <c r="AF2084" s="19">
        <v>107690796.086364</v>
      </c>
      <c r="AG2084" s="19">
        <v>64152.505638069299</v>
      </c>
      <c r="AH2084" s="19">
        <v>165936819.26379699</v>
      </c>
      <c r="AI2084" s="19">
        <v>47802.709287413403</v>
      </c>
      <c r="AJ2084" s="19">
        <v>37762.133882739698</v>
      </c>
      <c r="AK2084" s="19">
        <v>119255660.208404</v>
      </c>
      <c r="AL2084" s="19">
        <v>177946076.53233999</v>
      </c>
      <c r="AM2084" s="19">
        <v>85852.124718513893</v>
      </c>
      <c r="AN2084" s="19">
        <v>73007.899572116206</v>
      </c>
      <c r="AO2084" s="19">
        <v>66021849.606782801</v>
      </c>
      <c r="AP2084" s="19">
        <v>58502.331954147201</v>
      </c>
      <c r="AQ2084" s="19">
        <v>80515.804096136198</v>
      </c>
      <c r="AR2084" s="19">
        <v>49832.672295953402</v>
      </c>
      <c r="AS2084" s="19">
        <v>135130521.71796399</v>
      </c>
      <c r="AT2084" s="19">
        <v>106769873.01162</v>
      </c>
      <c r="AU2084" s="19">
        <v>273124534.272174</v>
      </c>
      <c r="AV2084" s="19">
        <v>57029.357966701697</v>
      </c>
      <c r="AW2084" s="19">
        <v>178561743.15147701</v>
      </c>
      <c r="AX2084" s="19">
        <v>73579.681769493298</v>
      </c>
      <c r="AY2084" s="19">
        <v>163496832.964434</v>
      </c>
      <c r="AZ2084" s="19">
        <v>107552.178623912</v>
      </c>
      <c r="BA2084" s="19">
        <v>101341.77104336501</v>
      </c>
      <c r="BB2084" s="19">
        <v>85360407.629252598</v>
      </c>
      <c r="BC2084" s="19">
        <v>113672386.93038601</v>
      </c>
      <c r="BD2084" s="19">
        <v>94265884.696526095</v>
      </c>
      <c r="BE2084" s="19">
        <v>178704.60351362301</v>
      </c>
      <c r="BF2084" s="19">
        <v>137089007.722267</v>
      </c>
      <c r="BG2084" s="19">
        <v>142987.251866862</v>
      </c>
      <c r="BH2084" s="19">
        <v>66844.4046139891</v>
      </c>
      <c r="BI2084" s="19">
        <v>47030.709569134902</v>
      </c>
      <c r="BJ2084" s="19">
        <v>98835296.2724666</v>
      </c>
      <c r="BK2084" s="19">
        <v>77346104.508085504</v>
      </c>
      <c r="BL2084" s="19">
        <v>116670559.55275699</v>
      </c>
      <c r="BM2084" s="19">
        <v>125911576.31346799</v>
      </c>
      <c r="BN2084" s="19">
        <v>51593.885876908498</v>
      </c>
      <c r="BO2084" s="19">
        <v>104193413.666363</v>
      </c>
      <c r="BP2084" s="19">
        <v>49023.555370657697</v>
      </c>
      <c r="BQ2084" s="19">
        <v>191552633.36893901</v>
      </c>
      <c r="BR2084" s="19">
        <v>143021974.56996599</v>
      </c>
      <c r="BS2084" s="19">
        <v>116877600.761326</v>
      </c>
      <c r="BT2084" s="19">
        <v>97612866.822526798</v>
      </c>
      <c r="BU2084" s="19">
        <v>151524028.20961899</v>
      </c>
      <c r="BV2084" s="19">
        <v>128035816.907168</v>
      </c>
      <c r="BW2084" s="19">
        <v>198318141.186562</v>
      </c>
      <c r="BX2084" s="19">
        <v>60626.459295553897</v>
      </c>
      <c r="BY2084" s="19">
        <v>137928798.356231</v>
      </c>
      <c r="BZ2084" s="19">
        <v>132920492.484401</v>
      </c>
      <c r="CA2084" s="19">
        <v>125909569.72528701</v>
      </c>
      <c r="CB2084" s="19">
        <v>56280.262764906503</v>
      </c>
      <c r="CC2084" s="19">
        <v>129113248.04676799</v>
      </c>
      <c r="CD2084" s="19">
        <v>120965894.347574</v>
      </c>
      <c r="CE2084" s="19">
        <v>88838.795511459801</v>
      </c>
    </row>
    <row r="2085" spans="1:83">
      <c r="A2085" s="18">
        <v>7836</v>
      </c>
      <c r="B2085" s="18" t="s">
        <v>2996</v>
      </c>
      <c r="C2085" s="18" t="s">
        <v>2997</v>
      </c>
      <c r="D2085" s="18" t="s">
        <v>116</v>
      </c>
      <c r="E2085" s="18" t="s">
        <v>114</v>
      </c>
      <c r="F2085" s="18" t="s">
        <v>114</v>
      </c>
      <c r="G2085" s="18" t="s">
        <v>116</v>
      </c>
      <c r="H2085" s="18" t="s">
        <v>114</v>
      </c>
      <c r="J2085" s="18">
        <v>-0.99</v>
      </c>
      <c r="K2085" s="18">
        <v>296.16208</v>
      </c>
      <c r="L2085" s="18">
        <v>297.16922</v>
      </c>
      <c r="M2085" s="18">
        <v>7.9340000000000002</v>
      </c>
      <c r="N2085" s="18">
        <v>4028225.62</v>
      </c>
      <c r="O2085" s="18">
        <v>9</v>
      </c>
      <c r="P2085" s="18">
        <v>0</v>
      </c>
      <c r="S2085" s="18" t="s">
        <v>118</v>
      </c>
      <c r="T2085" s="18">
        <v>3</v>
      </c>
      <c r="U2085" s="18" t="s">
        <v>121</v>
      </c>
      <c r="V2085" s="18" t="b">
        <v>0</v>
      </c>
      <c r="W2085" s="20">
        <v>0.148148148148148</v>
      </c>
      <c r="X2085" s="20">
        <v>0.53125</v>
      </c>
      <c r="Y2085" s="19">
        <v>24659798.557378098</v>
      </c>
      <c r="Z2085" s="19">
        <v>89712.935311184003</v>
      </c>
      <c r="AA2085" s="19">
        <v>302507.99905691098</v>
      </c>
      <c r="AB2085" s="19">
        <v>5561304.3915068796</v>
      </c>
      <c r="AC2085" s="19">
        <v>202761.79347830301</v>
      </c>
      <c r="AD2085" s="19">
        <v>55143.880361755</v>
      </c>
      <c r="AE2085" s="19">
        <v>93066.8435548751</v>
      </c>
      <c r="AF2085" s="19">
        <v>246797.54089740699</v>
      </c>
      <c r="AG2085" s="19">
        <v>64152.505638069299</v>
      </c>
      <c r="AH2085" s="19">
        <v>213770.07762069799</v>
      </c>
      <c r="AI2085" s="19">
        <v>47802.709287413403</v>
      </c>
      <c r="AJ2085" s="19">
        <v>37762.133882739698</v>
      </c>
      <c r="AK2085" s="19">
        <v>164147.76214103101</v>
      </c>
      <c r="AL2085" s="19">
        <v>46753141.523197003</v>
      </c>
      <c r="AM2085" s="19">
        <v>12504229.1203316</v>
      </c>
      <c r="AN2085" s="19">
        <v>73007.899572116206</v>
      </c>
      <c r="AO2085" s="19">
        <v>74138.1008370583</v>
      </c>
      <c r="AP2085" s="19">
        <v>58502.331954147201</v>
      </c>
      <c r="AQ2085" s="19">
        <v>80515.804096136198</v>
      </c>
      <c r="AR2085" s="19">
        <v>49832.672295953402</v>
      </c>
      <c r="AS2085" s="19">
        <v>72318.6274561951</v>
      </c>
      <c r="AT2085" s="19">
        <v>60071.0548945306</v>
      </c>
      <c r="AU2085" s="19">
        <v>139624.610384292</v>
      </c>
      <c r="AV2085" s="19">
        <v>57029.357966701697</v>
      </c>
      <c r="AW2085" s="19">
        <v>97553.535244377999</v>
      </c>
      <c r="AX2085" s="19">
        <v>73579.681769493298</v>
      </c>
      <c r="AY2085" s="19">
        <v>165758.196350452</v>
      </c>
      <c r="AZ2085" s="19">
        <v>107552.178623912</v>
      </c>
      <c r="BA2085" s="19">
        <v>9469746.7165416498</v>
      </c>
      <c r="BB2085" s="19">
        <v>211094.34997347501</v>
      </c>
      <c r="BC2085" s="19">
        <v>10484333.156055</v>
      </c>
      <c r="BD2085" s="19">
        <v>19643485.801049501</v>
      </c>
      <c r="BE2085" s="19">
        <v>29172724.1895722</v>
      </c>
      <c r="BF2085" s="19">
        <v>168766.74855896301</v>
      </c>
      <c r="BG2085" s="19">
        <v>12689328.2817857</v>
      </c>
      <c r="BH2085" s="19">
        <v>9827079.5581899807</v>
      </c>
      <c r="BI2085" s="19">
        <v>47030.709569134902</v>
      </c>
      <c r="BJ2085" s="19">
        <v>40620.2248290192</v>
      </c>
      <c r="BK2085" s="19">
        <v>48363441.661175698</v>
      </c>
      <c r="BL2085" s="19">
        <v>13884011.925171301</v>
      </c>
      <c r="BM2085" s="19">
        <v>21071269.482547902</v>
      </c>
      <c r="BN2085" s="19">
        <v>11219096.9727933</v>
      </c>
      <c r="BO2085" s="19">
        <v>209591.61585109399</v>
      </c>
      <c r="BP2085" s="19">
        <v>18743959.315244701</v>
      </c>
      <c r="BQ2085" s="19">
        <v>258189083.72823599</v>
      </c>
      <c r="BR2085" s="19">
        <v>138837.29432782999</v>
      </c>
      <c r="BS2085" s="19">
        <v>11747057.6751344</v>
      </c>
      <c r="BT2085" s="19">
        <v>84632.417955647994</v>
      </c>
      <c r="BU2085" s="19">
        <v>77863.992415903005</v>
      </c>
      <c r="BV2085" s="19">
        <v>19931744.447006799</v>
      </c>
      <c r="BW2085" s="19">
        <v>15061814.186352</v>
      </c>
      <c r="BX2085" s="19">
        <v>60626.459295553897</v>
      </c>
      <c r="BY2085" s="19">
        <v>64359.7441030021</v>
      </c>
      <c r="BZ2085" s="19">
        <v>9494265.1167371105</v>
      </c>
      <c r="CA2085" s="19">
        <v>22248474.832704</v>
      </c>
      <c r="CB2085" s="19">
        <v>56280.262764906503</v>
      </c>
      <c r="CC2085" s="19">
        <v>42452.059625298898</v>
      </c>
      <c r="CD2085" s="19">
        <v>42378.606606679503</v>
      </c>
      <c r="CE2085" s="19">
        <v>88838.795511459801</v>
      </c>
    </row>
    <row r="2086" spans="1:83">
      <c r="A2086" s="18">
        <v>7838</v>
      </c>
      <c r="B2086" s="18" t="s">
        <v>2504</v>
      </c>
      <c r="C2086" s="18" t="s">
        <v>2505</v>
      </c>
      <c r="D2086" s="18" t="s">
        <v>116</v>
      </c>
      <c r="E2086" s="18" t="s">
        <v>114</v>
      </c>
      <c r="F2086" s="18" t="s">
        <v>114</v>
      </c>
      <c r="G2086" s="18" t="s">
        <v>116</v>
      </c>
      <c r="H2086" s="18" t="s">
        <v>114</v>
      </c>
      <c r="J2086" s="18">
        <v>0.01</v>
      </c>
      <c r="K2086" s="18">
        <v>208.13108</v>
      </c>
      <c r="L2086" s="18">
        <v>209.13846000000001</v>
      </c>
      <c r="M2086" s="18">
        <v>4.6449999999999996</v>
      </c>
      <c r="N2086" s="18">
        <v>4028055.6170000001</v>
      </c>
      <c r="O2086" s="18">
        <v>1</v>
      </c>
      <c r="P2086" s="18">
        <v>0</v>
      </c>
      <c r="S2086" s="18" t="s">
        <v>118</v>
      </c>
      <c r="T2086" s="18">
        <v>4</v>
      </c>
      <c r="U2086" s="18" t="s">
        <v>802</v>
      </c>
      <c r="V2086" s="18" t="b">
        <v>1</v>
      </c>
      <c r="W2086" s="20">
        <v>1</v>
      </c>
      <c r="X2086" s="20">
        <v>1</v>
      </c>
      <c r="Y2086" s="19">
        <v>197583930.52535099</v>
      </c>
      <c r="Z2086" s="19">
        <v>84305332.417651802</v>
      </c>
      <c r="AA2086" s="19">
        <v>289095203.121378</v>
      </c>
      <c r="AB2086" s="19">
        <v>137819072.50522199</v>
      </c>
      <c r="AC2086" s="19">
        <v>182924575.170535</v>
      </c>
      <c r="AD2086" s="19">
        <v>107023016.22451399</v>
      </c>
      <c r="AE2086" s="19">
        <v>124329671.475454</v>
      </c>
      <c r="AF2086" s="19">
        <v>150698235.94199401</v>
      </c>
      <c r="AG2086" s="19">
        <v>89010700.559445396</v>
      </c>
      <c r="AH2086" s="19">
        <v>228884720.15908301</v>
      </c>
      <c r="AI2086" s="19">
        <v>94853658.846508503</v>
      </c>
      <c r="AJ2086" s="19">
        <v>84851678.922874793</v>
      </c>
      <c r="AK2086" s="19">
        <v>169594033.52166101</v>
      </c>
      <c r="AL2086" s="19">
        <v>205185375.88910699</v>
      </c>
      <c r="AM2086" s="19">
        <v>89975266.542768106</v>
      </c>
      <c r="AN2086" s="19">
        <v>79864551.226015002</v>
      </c>
      <c r="AO2086" s="19">
        <v>93437154.7723694</v>
      </c>
      <c r="AP2086" s="19">
        <v>88792654.566210896</v>
      </c>
      <c r="AQ2086" s="19">
        <v>133098793.300634</v>
      </c>
      <c r="AR2086" s="19">
        <v>112753373.500297</v>
      </c>
      <c r="AS2086" s="19">
        <v>93876528.530647904</v>
      </c>
      <c r="AT2086" s="19">
        <v>105892793.751866</v>
      </c>
      <c r="AU2086" s="19">
        <v>166787939.01034099</v>
      </c>
      <c r="AV2086" s="19">
        <v>88533757.094541803</v>
      </c>
      <c r="AW2086" s="19">
        <v>91136341.368012503</v>
      </c>
      <c r="AX2086" s="19">
        <v>66024844.168851599</v>
      </c>
      <c r="AY2086" s="19">
        <v>185280986.626084</v>
      </c>
      <c r="AZ2086" s="19">
        <v>114043658.193232</v>
      </c>
      <c r="BA2086" s="19">
        <v>95946660.758468896</v>
      </c>
      <c r="BB2086" s="19">
        <v>148628310.89952701</v>
      </c>
      <c r="BC2086" s="19">
        <v>94428095.828049898</v>
      </c>
      <c r="BD2086" s="19">
        <v>132819438.878765</v>
      </c>
      <c r="BE2086" s="19">
        <v>195130378.90983999</v>
      </c>
      <c r="BF2086" s="19">
        <v>152702424.301139</v>
      </c>
      <c r="BG2086" s="19">
        <v>147404741.77410001</v>
      </c>
      <c r="BH2086" s="19">
        <v>149694557.55559599</v>
      </c>
      <c r="BI2086" s="19">
        <v>74560084.395540804</v>
      </c>
      <c r="BJ2086" s="19">
        <v>90707513.937442794</v>
      </c>
      <c r="BK2086" s="19">
        <v>88711752.7269779</v>
      </c>
      <c r="BL2086" s="19">
        <v>100474869.071576</v>
      </c>
      <c r="BM2086" s="19">
        <v>77168541.945168093</v>
      </c>
      <c r="BN2086" s="19">
        <v>95342390.356338397</v>
      </c>
      <c r="BO2086" s="19">
        <v>196655411.91898701</v>
      </c>
      <c r="BP2086" s="19">
        <v>46375884.623056598</v>
      </c>
      <c r="BQ2086" s="19">
        <v>140127869.97481701</v>
      </c>
      <c r="BR2086" s="19">
        <v>180484203.192305</v>
      </c>
      <c r="BS2086" s="19">
        <v>108327031.038294</v>
      </c>
      <c r="BT2086" s="19">
        <v>121587529.6661</v>
      </c>
      <c r="BU2086" s="19">
        <v>148504935.58950299</v>
      </c>
      <c r="BV2086" s="19">
        <v>112371934.397622</v>
      </c>
      <c r="BW2086" s="19">
        <v>139028543.544386</v>
      </c>
      <c r="BX2086" s="19">
        <v>85871963.543357894</v>
      </c>
      <c r="BY2086" s="19">
        <v>163610697.07286099</v>
      </c>
      <c r="BZ2086" s="19">
        <v>78838700.081649005</v>
      </c>
      <c r="CA2086" s="19">
        <v>202899906.82392099</v>
      </c>
      <c r="CB2086" s="19">
        <v>40752127.518308297</v>
      </c>
      <c r="CC2086" s="19">
        <v>105759021.722754</v>
      </c>
      <c r="CD2086" s="19">
        <v>128632965.934826</v>
      </c>
      <c r="CE2086" s="19">
        <v>152202342.62153801</v>
      </c>
    </row>
    <row r="2087" spans="1:83">
      <c r="A2087" s="18">
        <v>7841</v>
      </c>
      <c r="D2087" s="18" t="s">
        <v>114</v>
      </c>
      <c r="E2087" s="18" t="s">
        <v>114</v>
      </c>
      <c r="F2087" s="18" t="s">
        <v>114</v>
      </c>
      <c r="G2087" s="18" t="s">
        <v>114</v>
      </c>
      <c r="H2087" s="18" t="s">
        <v>114</v>
      </c>
      <c r="K2087" s="18">
        <v>172.60059000000001</v>
      </c>
      <c r="L2087" s="18">
        <v>173.60791</v>
      </c>
      <c r="M2087" s="18">
        <v>3.32</v>
      </c>
      <c r="N2087" s="18">
        <v>4027564.6519999998</v>
      </c>
      <c r="O2087" s="18">
        <v>0</v>
      </c>
      <c r="P2087" s="18">
        <v>0</v>
      </c>
      <c r="S2087" s="18" t="s">
        <v>118</v>
      </c>
      <c r="T2087" s="18">
        <v>2</v>
      </c>
      <c r="U2087" s="18" t="s">
        <v>802</v>
      </c>
      <c r="V2087" s="18" t="b">
        <v>0</v>
      </c>
      <c r="W2087" s="20">
        <v>0.74074074074074103</v>
      </c>
      <c r="X2087" s="20">
        <v>0.75</v>
      </c>
      <c r="Y2087" s="19">
        <v>8706045.3800317701</v>
      </c>
      <c r="Z2087" s="19">
        <v>89712.935311184003</v>
      </c>
      <c r="AA2087" s="19">
        <v>302507.99905691098</v>
      </c>
      <c r="AB2087" s="19">
        <v>25390910.391757201</v>
      </c>
      <c r="AC2087" s="19">
        <v>67294703.291183501</v>
      </c>
      <c r="AD2087" s="19">
        <v>101306155.406655</v>
      </c>
      <c r="AE2087" s="19">
        <v>24103881.954722501</v>
      </c>
      <c r="AF2087" s="19">
        <v>20153808.285052501</v>
      </c>
      <c r="AG2087" s="19">
        <v>43367098.363788903</v>
      </c>
      <c r="AH2087" s="19">
        <v>13594948.3518291</v>
      </c>
      <c r="AI2087" s="19">
        <v>144404819.548298</v>
      </c>
      <c r="AJ2087" s="19">
        <v>37762.133882739698</v>
      </c>
      <c r="AK2087" s="19">
        <v>33587940.846464798</v>
      </c>
      <c r="AL2087" s="19">
        <v>16146071.418669101</v>
      </c>
      <c r="AM2087" s="19">
        <v>16839656.193599299</v>
      </c>
      <c r="AN2087" s="19">
        <v>73007.899572116206</v>
      </c>
      <c r="AO2087" s="19">
        <v>29713173.389470801</v>
      </c>
      <c r="AP2087" s="19">
        <v>58502.331954147201</v>
      </c>
      <c r="AQ2087" s="19">
        <v>43285153.815193698</v>
      </c>
      <c r="AR2087" s="19">
        <v>49832.672295953402</v>
      </c>
      <c r="AS2087" s="19">
        <v>20919676.556853399</v>
      </c>
      <c r="AT2087" s="19">
        <v>44884800.8793156</v>
      </c>
      <c r="AU2087" s="19">
        <v>29432824.390263598</v>
      </c>
      <c r="AV2087" s="19">
        <v>81692463.487886205</v>
      </c>
      <c r="AW2087" s="19">
        <v>97553.535244377999</v>
      </c>
      <c r="AX2087" s="19">
        <v>30550706.972265601</v>
      </c>
      <c r="AY2087" s="19">
        <v>14314147.142822601</v>
      </c>
      <c r="AZ2087" s="19">
        <v>7554970.4601469701</v>
      </c>
      <c r="BA2087" s="19">
        <v>195679008.959849</v>
      </c>
      <c r="BB2087" s="19">
        <v>211094.34997347501</v>
      </c>
      <c r="BC2087" s="19">
        <v>62937.009110873303</v>
      </c>
      <c r="BD2087" s="19">
        <v>14420389.456715001</v>
      </c>
      <c r="BE2087" s="19">
        <v>178704.60351362301</v>
      </c>
      <c r="BF2087" s="19">
        <v>168766.74855896301</v>
      </c>
      <c r="BG2087" s="19">
        <v>25343438.301660199</v>
      </c>
      <c r="BH2087" s="19">
        <v>38323974.3341996</v>
      </c>
      <c r="BI2087" s="19">
        <v>77810370.195459604</v>
      </c>
      <c r="BJ2087" s="19">
        <v>46523997.331747703</v>
      </c>
      <c r="BK2087" s="19">
        <v>78938801.325555399</v>
      </c>
      <c r="BL2087" s="19">
        <v>72076083.314608306</v>
      </c>
      <c r="BM2087" s="19">
        <v>61820408.767957903</v>
      </c>
      <c r="BN2087" s="19">
        <v>8117941.9668158302</v>
      </c>
      <c r="BO2087" s="19">
        <v>209591.61585109399</v>
      </c>
      <c r="BP2087" s="19">
        <v>99813967.991929501</v>
      </c>
      <c r="BQ2087" s="19">
        <v>35111520.196421102</v>
      </c>
      <c r="BR2087" s="19">
        <v>52564979.825646497</v>
      </c>
      <c r="BS2087" s="19">
        <v>14696989.1618014</v>
      </c>
      <c r="BT2087" s="19">
        <v>14744109.4573655</v>
      </c>
      <c r="BU2087" s="19">
        <v>13424519.096354401</v>
      </c>
      <c r="BV2087" s="19">
        <v>59527276.892547198</v>
      </c>
      <c r="BW2087" s="19">
        <v>109748.893649866</v>
      </c>
      <c r="BX2087" s="19">
        <v>15782474.0908719</v>
      </c>
      <c r="BY2087" s="19">
        <v>47465301.292636201</v>
      </c>
      <c r="BZ2087" s="19">
        <v>51117443.5854894</v>
      </c>
      <c r="CA2087" s="19">
        <v>19571054.705056399</v>
      </c>
      <c r="CB2087" s="19">
        <v>56280.262764906503</v>
      </c>
      <c r="CC2087" s="19">
        <v>128840214.15188099</v>
      </c>
      <c r="CD2087" s="19">
        <v>42378.606606679503</v>
      </c>
      <c r="CE2087" s="19">
        <v>22640401.498821501</v>
      </c>
    </row>
    <row r="2088" spans="1:83">
      <c r="A2088" s="18">
        <v>7842</v>
      </c>
      <c r="B2088" s="18" t="s">
        <v>2211</v>
      </c>
      <c r="C2088" s="18" t="s">
        <v>2212</v>
      </c>
      <c r="D2088" s="18" t="s">
        <v>116</v>
      </c>
      <c r="E2088" s="18" t="s">
        <v>114</v>
      </c>
      <c r="F2088" s="18" t="s">
        <v>114</v>
      </c>
      <c r="G2088" s="18" t="s">
        <v>116</v>
      </c>
      <c r="H2088" s="18" t="s">
        <v>114</v>
      </c>
      <c r="J2088" s="18">
        <v>-0.23</v>
      </c>
      <c r="K2088" s="18">
        <v>222.08915999999999</v>
      </c>
      <c r="L2088" s="18">
        <v>223.09650999999999</v>
      </c>
      <c r="M2088" s="18">
        <v>5.9290000000000003</v>
      </c>
      <c r="N2088" s="18">
        <v>4027100.693</v>
      </c>
      <c r="O2088" s="18">
        <v>29</v>
      </c>
      <c r="P2088" s="18">
        <v>0</v>
      </c>
      <c r="S2088" s="18" t="s">
        <v>118</v>
      </c>
      <c r="T2088" s="18">
        <v>2</v>
      </c>
      <c r="U2088" s="18" t="s">
        <v>802</v>
      </c>
      <c r="V2088" s="18" t="b">
        <v>1</v>
      </c>
      <c r="W2088" s="20">
        <v>1</v>
      </c>
      <c r="X2088" s="20">
        <v>1</v>
      </c>
      <c r="Y2088" s="19">
        <v>276284299.32482201</v>
      </c>
      <c r="Z2088" s="19">
        <v>58278794.059232697</v>
      </c>
      <c r="AA2088" s="19">
        <v>251913085.944839</v>
      </c>
      <c r="AB2088" s="19">
        <v>129525481.031648</v>
      </c>
      <c r="AC2088" s="19">
        <v>188989321.34198201</v>
      </c>
      <c r="AD2088" s="19">
        <v>61149295.159617901</v>
      </c>
      <c r="AE2088" s="19">
        <v>118588748.493286</v>
      </c>
      <c r="AF2088" s="19">
        <v>345052368.38347101</v>
      </c>
      <c r="AG2088" s="19">
        <v>144075321.73417401</v>
      </c>
      <c r="AH2088" s="19">
        <v>418677129.191477</v>
      </c>
      <c r="AI2088" s="19">
        <v>115092693.586585</v>
      </c>
      <c r="AJ2088" s="19">
        <v>42319713.310128801</v>
      </c>
      <c r="AK2088" s="19">
        <v>160466740.88043499</v>
      </c>
      <c r="AL2088" s="19">
        <v>178222026.05585599</v>
      </c>
      <c r="AM2088" s="19">
        <v>101376789.46537</v>
      </c>
      <c r="AN2088" s="19">
        <v>156465539.636664</v>
      </c>
      <c r="AO2088" s="19">
        <v>89728378.783154994</v>
      </c>
      <c r="AP2088" s="19">
        <v>113826640.291982</v>
      </c>
      <c r="AQ2088" s="19">
        <v>139615617.28068</v>
      </c>
      <c r="AR2088" s="19">
        <v>108778349.72933599</v>
      </c>
      <c r="AS2088" s="19">
        <v>166255258.81225401</v>
      </c>
      <c r="AT2088" s="19">
        <v>174775945.37872201</v>
      </c>
      <c r="AU2088" s="19">
        <v>304680787.16599101</v>
      </c>
      <c r="AV2088" s="19">
        <v>139105449.221466</v>
      </c>
      <c r="AW2088" s="19">
        <v>192201866.08572799</v>
      </c>
      <c r="AX2088" s="19">
        <v>124748746.686474</v>
      </c>
      <c r="AY2088" s="19">
        <v>215124353.43247899</v>
      </c>
      <c r="AZ2088" s="19">
        <v>149920651.57262</v>
      </c>
      <c r="BA2088" s="19">
        <v>114240477.56042001</v>
      </c>
      <c r="BB2088" s="19">
        <v>202696335.65945801</v>
      </c>
      <c r="BC2088" s="19">
        <v>79879802.764001399</v>
      </c>
      <c r="BD2088" s="19">
        <v>104759264.48018</v>
      </c>
      <c r="BE2088" s="19">
        <v>82112637.372622505</v>
      </c>
      <c r="BF2088" s="19">
        <v>188682027.77362999</v>
      </c>
      <c r="BG2088" s="19">
        <v>157416738.87558699</v>
      </c>
      <c r="BH2088" s="19">
        <v>77326125.093640894</v>
      </c>
      <c r="BI2088" s="19">
        <v>100094700.964394</v>
      </c>
      <c r="BJ2088" s="19">
        <v>79927943.325572506</v>
      </c>
      <c r="BK2088" s="19">
        <v>112216792.793272</v>
      </c>
      <c r="BL2088" s="19">
        <v>153765938.486334</v>
      </c>
      <c r="BM2088" s="19">
        <v>208716551.474022</v>
      </c>
      <c r="BN2088" s="19">
        <v>16296930.2500927</v>
      </c>
      <c r="BO2088" s="19">
        <v>294654794.28441799</v>
      </c>
      <c r="BP2088" s="19">
        <v>122640524.937391</v>
      </c>
      <c r="BQ2088" s="19">
        <v>126309344.869748</v>
      </c>
      <c r="BR2088" s="19">
        <v>259592241.32816499</v>
      </c>
      <c r="BS2088" s="19">
        <v>134290266.464719</v>
      </c>
      <c r="BT2088" s="19">
        <v>153808294.85365301</v>
      </c>
      <c r="BU2088" s="19">
        <v>204369043.179427</v>
      </c>
      <c r="BV2088" s="19">
        <v>100267097.171087</v>
      </c>
      <c r="BW2088" s="19">
        <v>199540416.349343</v>
      </c>
      <c r="BX2088" s="19">
        <v>115104394.103901</v>
      </c>
      <c r="BY2088" s="19">
        <v>195306613.329063</v>
      </c>
      <c r="BZ2088" s="19">
        <v>125981363.262465</v>
      </c>
      <c r="CA2088" s="19">
        <v>73244508.376863107</v>
      </c>
      <c r="CB2088" s="19">
        <v>117637920.770432</v>
      </c>
      <c r="CC2088" s="19">
        <v>82143354.857664898</v>
      </c>
      <c r="CD2088" s="19">
        <v>46028034.219698101</v>
      </c>
      <c r="CE2088" s="19">
        <v>117507173.760103</v>
      </c>
    </row>
    <row r="2089" spans="1:83">
      <c r="A2089" s="18">
        <v>7957</v>
      </c>
      <c r="B2089" s="18" t="s">
        <v>2998</v>
      </c>
      <c r="C2089" s="18" t="s">
        <v>2999</v>
      </c>
      <c r="D2089" s="18" t="s">
        <v>116</v>
      </c>
      <c r="E2089" s="18" t="s">
        <v>114</v>
      </c>
      <c r="F2089" s="18" t="s">
        <v>114</v>
      </c>
      <c r="G2089" s="18" t="s">
        <v>116</v>
      </c>
      <c r="H2089" s="18" t="s">
        <v>114</v>
      </c>
      <c r="J2089" s="18">
        <v>-0.48</v>
      </c>
      <c r="K2089" s="18">
        <v>234.0891</v>
      </c>
      <c r="L2089" s="18">
        <v>267.12261999999998</v>
      </c>
      <c r="M2089" s="18">
        <v>8.3209999999999997</v>
      </c>
      <c r="N2089" s="18">
        <v>4024911.747</v>
      </c>
      <c r="O2089" s="18">
        <v>13</v>
      </c>
      <c r="P2089" s="18">
        <v>0</v>
      </c>
      <c r="S2089" s="18" t="s">
        <v>118</v>
      </c>
      <c r="T2089" s="18">
        <v>3</v>
      </c>
      <c r="U2089" s="18" t="s">
        <v>121</v>
      </c>
      <c r="V2089" s="18" t="b">
        <v>1</v>
      </c>
      <c r="W2089" s="20">
        <v>0.88888888888888895</v>
      </c>
      <c r="X2089" s="20">
        <v>0.78125</v>
      </c>
      <c r="Y2089" s="19">
        <v>20314944.891513798</v>
      </c>
      <c r="Z2089" s="19">
        <v>19019442.055002201</v>
      </c>
      <c r="AA2089" s="19">
        <v>64107660.424488798</v>
      </c>
      <c r="AB2089" s="19">
        <v>81474.388556081496</v>
      </c>
      <c r="AC2089" s="19">
        <v>37556395.228277802</v>
      </c>
      <c r="AD2089" s="19">
        <v>16818103.562185999</v>
      </c>
      <c r="AE2089" s="19">
        <v>93066.8435548751</v>
      </c>
      <c r="AF2089" s="19">
        <v>35479087.1975381</v>
      </c>
      <c r="AG2089" s="19">
        <v>10695345.608178901</v>
      </c>
      <c r="AH2089" s="19">
        <v>213770.07762069799</v>
      </c>
      <c r="AI2089" s="19">
        <v>5273956.3872185899</v>
      </c>
      <c r="AJ2089" s="19">
        <v>7754144.3809665898</v>
      </c>
      <c r="AK2089" s="19">
        <v>23179252.6018131</v>
      </c>
      <c r="AL2089" s="19">
        <v>26555739.328717198</v>
      </c>
      <c r="AM2089" s="19">
        <v>10870361.460604301</v>
      </c>
      <c r="AN2089" s="19">
        <v>16687327.1057676</v>
      </c>
      <c r="AO2089" s="19">
        <v>16657850.641376499</v>
      </c>
      <c r="AP2089" s="19">
        <v>14334121.086425699</v>
      </c>
      <c r="AQ2089" s="19">
        <v>17215261.534259401</v>
      </c>
      <c r="AR2089" s="19">
        <v>10242175.7495581</v>
      </c>
      <c r="AS2089" s="19">
        <v>14115258.454278801</v>
      </c>
      <c r="AT2089" s="19">
        <v>12191484.8965469</v>
      </c>
      <c r="AU2089" s="19">
        <v>15942394.134535</v>
      </c>
      <c r="AV2089" s="19">
        <v>6923934.4410915496</v>
      </c>
      <c r="AW2089" s="19">
        <v>15972587.930167099</v>
      </c>
      <c r="AX2089" s="19">
        <v>9559821.7014037501</v>
      </c>
      <c r="AY2089" s="19">
        <v>38251146.291350901</v>
      </c>
      <c r="AZ2089" s="19">
        <v>107552.178623912</v>
      </c>
      <c r="BA2089" s="19">
        <v>101341.77104336501</v>
      </c>
      <c r="BB2089" s="19">
        <v>68979699.200949997</v>
      </c>
      <c r="BC2089" s="19">
        <v>15504516.333899699</v>
      </c>
      <c r="BD2089" s="19">
        <v>26058344.613306701</v>
      </c>
      <c r="BE2089" s="19">
        <v>178704.60351362301</v>
      </c>
      <c r="BF2089" s="19">
        <v>168766.74855896301</v>
      </c>
      <c r="BG2089" s="19">
        <v>23729272.974320501</v>
      </c>
      <c r="BH2089" s="19">
        <v>66844.4046139891</v>
      </c>
      <c r="BI2089" s="19">
        <v>10880803.0209019</v>
      </c>
      <c r="BJ2089" s="19">
        <v>6858570.8522955598</v>
      </c>
      <c r="BK2089" s="19">
        <v>97048.858051087198</v>
      </c>
      <c r="BL2089" s="19">
        <v>8076865.0117425602</v>
      </c>
      <c r="BM2089" s="19">
        <v>14161733.988834901</v>
      </c>
      <c r="BN2089" s="19">
        <v>12611860.082618199</v>
      </c>
      <c r="BO2089" s="19">
        <v>38646101.176005699</v>
      </c>
      <c r="BP2089" s="19">
        <v>148686424.75696599</v>
      </c>
      <c r="BQ2089" s="19">
        <v>12212823.063571701</v>
      </c>
      <c r="BR2089" s="19">
        <v>21467323.9266803</v>
      </c>
      <c r="BS2089" s="19">
        <v>14378950.8214867</v>
      </c>
      <c r="BT2089" s="19">
        <v>10616954.3595632</v>
      </c>
      <c r="BU2089" s="19">
        <v>21985195.3883017</v>
      </c>
      <c r="BV2089" s="19">
        <v>7379025.4636148503</v>
      </c>
      <c r="BW2089" s="19">
        <v>14270842.932627199</v>
      </c>
      <c r="BX2089" s="19">
        <v>9273467.6939639896</v>
      </c>
      <c r="BY2089" s="19">
        <v>15018959.007964101</v>
      </c>
      <c r="BZ2089" s="19">
        <v>6479283.8042716002</v>
      </c>
      <c r="CA2089" s="19">
        <v>13356850.465911999</v>
      </c>
      <c r="CB2089" s="19">
        <v>8227221.8643059703</v>
      </c>
      <c r="CC2089" s="19">
        <v>8238640.7836077698</v>
      </c>
      <c r="CD2089" s="19">
        <v>10755231.5174926</v>
      </c>
      <c r="CE2089" s="19">
        <v>88838.795511459801</v>
      </c>
    </row>
    <row r="2090" spans="1:83">
      <c r="A2090" s="18">
        <v>7853</v>
      </c>
      <c r="C2090" s="18" t="s">
        <v>3000</v>
      </c>
      <c r="D2090" s="18" t="s">
        <v>116</v>
      </c>
      <c r="E2090" s="18" t="s">
        <v>114</v>
      </c>
      <c r="F2090" s="18" t="s">
        <v>114</v>
      </c>
      <c r="G2090" s="18" t="s">
        <v>114</v>
      </c>
      <c r="H2090" s="18" t="s">
        <v>114</v>
      </c>
      <c r="J2090" s="18">
        <v>-3.95</v>
      </c>
      <c r="K2090" s="18">
        <v>371.26704000000001</v>
      </c>
      <c r="L2090" s="18">
        <v>372.27440999999999</v>
      </c>
      <c r="M2090" s="18">
        <v>7.3769999999999998</v>
      </c>
      <c r="N2090" s="18">
        <v>4021881.378</v>
      </c>
      <c r="O2090" s="18">
        <v>0</v>
      </c>
      <c r="P2090" s="18">
        <v>0</v>
      </c>
      <c r="S2090" s="18" t="s">
        <v>118</v>
      </c>
      <c r="T2090" s="18">
        <v>3</v>
      </c>
      <c r="U2090" s="18" t="s">
        <v>802</v>
      </c>
      <c r="V2090" s="18" t="b">
        <v>0</v>
      </c>
      <c r="W2090" s="20">
        <v>0.37037037037037002</v>
      </c>
      <c r="X2090" s="20">
        <v>0.5</v>
      </c>
      <c r="Y2090" s="19">
        <v>211063.24240400901</v>
      </c>
      <c r="Z2090" s="19">
        <v>10181385.8632806</v>
      </c>
      <c r="AA2090" s="19">
        <v>302507.99905691098</v>
      </c>
      <c r="AB2090" s="19">
        <v>15228554.6694647</v>
      </c>
      <c r="AC2090" s="19">
        <v>202761.79347830301</v>
      </c>
      <c r="AD2090" s="19">
        <v>18797707.2630812</v>
      </c>
      <c r="AE2090" s="19">
        <v>93066.8435548751</v>
      </c>
      <c r="AF2090" s="19">
        <v>246797.54089740699</v>
      </c>
      <c r="AG2090" s="19">
        <v>15222072.3732298</v>
      </c>
      <c r="AH2090" s="19">
        <v>213770.07762069799</v>
      </c>
      <c r="AI2090" s="19">
        <v>131235460.974095</v>
      </c>
      <c r="AJ2090" s="19">
        <v>37762.133882739698</v>
      </c>
      <c r="AK2090" s="19">
        <v>164147.76214103101</v>
      </c>
      <c r="AL2090" s="19">
        <v>18371157.221688401</v>
      </c>
      <c r="AM2090" s="19">
        <v>85852.124718513893</v>
      </c>
      <c r="AN2090" s="19">
        <v>73007.899572116206</v>
      </c>
      <c r="AO2090" s="19">
        <v>74138.1008370583</v>
      </c>
      <c r="AP2090" s="19">
        <v>76445693.084969699</v>
      </c>
      <c r="AQ2090" s="19">
        <v>80515.804096136198</v>
      </c>
      <c r="AR2090" s="19">
        <v>53891451.788470097</v>
      </c>
      <c r="AS2090" s="19">
        <v>8230219.5058129504</v>
      </c>
      <c r="AT2090" s="19">
        <v>60071.0548945306</v>
      </c>
      <c r="AU2090" s="19">
        <v>139624.610384292</v>
      </c>
      <c r="AV2090" s="19">
        <v>11049759.404345799</v>
      </c>
      <c r="AW2090" s="19">
        <v>97553.535244377999</v>
      </c>
      <c r="AX2090" s="19">
        <v>73579.681769493298</v>
      </c>
      <c r="AY2090" s="19">
        <v>165758.196350452</v>
      </c>
      <c r="AZ2090" s="19">
        <v>29170354.994725998</v>
      </c>
      <c r="BA2090" s="19">
        <v>101341.77104336501</v>
      </c>
      <c r="BB2090" s="19">
        <v>55603603.778603397</v>
      </c>
      <c r="BC2090" s="19">
        <v>47999828.804353401</v>
      </c>
      <c r="BD2090" s="19">
        <v>130916.54913210199</v>
      </c>
      <c r="BE2090" s="19">
        <v>178704.60351362301</v>
      </c>
      <c r="BF2090" s="19">
        <v>10306098.288021499</v>
      </c>
      <c r="BG2090" s="19">
        <v>5927021.8289722698</v>
      </c>
      <c r="BH2090" s="19">
        <v>66844.4046139891</v>
      </c>
      <c r="BI2090" s="19">
        <v>20763551.780639499</v>
      </c>
      <c r="BJ2090" s="19">
        <v>40620.2248290192</v>
      </c>
      <c r="BK2090" s="19">
        <v>97048.858051087198</v>
      </c>
      <c r="BL2090" s="19">
        <v>60370.032756194603</v>
      </c>
      <c r="BM2090" s="19">
        <v>36158711.977263898</v>
      </c>
      <c r="BN2090" s="19">
        <v>26984904.186259799</v>
      </c>
      <c r="BO2090" s="19">
        <v>209591.61585109399</v>
      </c>
      <c r="BP2090" s="19">
        <v>10016672.793401999</v>
      </c>
      <c r="BQ2090" s="19">
        <v>85057.759169334604</v>
      </c>
      <c r="BR2090" s="19">
        <v>138837.29432782999</v>
      </c>
      <c r="BS2090" s="19">
        <v>29668188.752495199</v>
      </c>
      <c r="BT2090" s="19">
        <v>39939758.456066899</v>
      </c>
      <c r="BU2090" s="19">
        <v>77863.992415903005</v>
      </c>
      <c r="BV2090" s="19">
        <v>156488667.796065</v>
      </c>
      <c r="BW2090" s="19">
        <v>36983612.741324201</v>
      </c>
      <c r="BX2090" s="19">
        <v>60626.459295553897</v>
      </c>
      <c r="BY2090" s="19">
        <v>64359.7441030021</v>
      </c>
      <c r="BZ2090" s="19">
        <v>25048384.120974999</v>
      </c>
      <c r="CA2090" s="19">
        <v>79644.185807155198</v>
      </c>
      <c r="CB2090" s="19">
        <v>32002445.856511101</v>
      </c>
      <c r="CC2090" s="19">
        <v>42452.059625298898</v>
      </c>
      <c r="CD2090" s="19">
        <v>128435796.195757</v>
      </c>
      <c r="CE2090" s="19">
        <v>88838.795511459801</v>
      </c>
    </row>
    <row r="2091" spans="1:83">
      <c r="A2091" s="18">
        <v>7858</v>
      </c>
      <c r="C2091" s="18" t="s">
        <v>3001</v>
      </c>
      <c r="D2091" s="18" t="s">
        <v>116</v>
      </c>
      <c r="E2091" s="18" t="s">
        <v>114</v>
      </c>
      <c r="F2091" s="18" t="s">
        <v>114</v>
      </c>
      <c r="G2091" s="18" t="s">
        <v>334</v>
      </c>
      <c r="H2091" s="18" t="s">
        <v>114</v>
      </c>
      <c r="J2091" s="18">
        <v>3.07</v>
      </c>
      <c r="K2091" s="18">
        <v>279.12191000000001</v>
      </c>
      <c r="L2091" s="18">
        <v>280.12921</v>
      </c>
      <c r="M2091" s="18">
        <v>2.2519999999999998</v>
      </c>
      <c r="N2091" s="18">
        <v>4019851.05</v>
      </c>
      <c r="O2091" s="18">
        <v>6</v>
      </c>
      <c r="P2091" s="18">
        <v>0</v>
      </c>
      <c r="S2091" s="18" t="s">
        <v>118</v>
      </c>
      <c r="T2091" s="18">
        <v>1</v>
      </c>
      <c r="U2091" s="18" t="s">
        <v>802</v>
      </c>
      <c r="V2091" s="18" t="b">
        <v>0</v>
      </c>
      <c r="W2091" s="20">
        <v>0.37037037037037002</v>
      </c>
      <c r="X2091" s="20">
        <v>0.5</v>
      </c>
      <c r="Y2091" s="19">
        <v>211063.24240400901</v>
      </c>
      <c r="Z2091" s="19">
        <v>89712.935311184003</v>
      </c>
      <c r="AA2091" s="19">
        <v>302507.99905691098</v>
      </c>
      <c r="AB2091" s="19">
        <v>40791383.356699698</v>
      </c>
      <c r="AC2091" s="19">
        <v>202761.79347830301</v>
      </c>
      <c r="AD2091" s="19">
        <v>55143.880361755</v>
      </c>
      <c r="AE2091" s="19">
        <v>93066.8435548751</v>
      </c>
      <c r="AF2091" s="19">
        <v>246797.54089740699</v>
      </c>
      <c r="AG2091" s="19">
        <v>64152.505638069299</v>
      </c>
      <c r="AH2091" s="19">
        <v>213770.07762069799</v>
      </c>
      <c r="AI2091" s="19">
        <v>35146268.352010801</v>
      </c>
      <c r="AJ2091" s="19">
        <v>15235657.6575418</v>
      </c>
      <c r="AK2091" s="19">
        <v>164147.76214103101</v>
      </c>
      <c r="AL2091" s="19">
        <v>187445.37779147099</v>
      </c>
      <c r="AM2091" s="19">
        <v>85852.124718513893</v>
      </c>
      <c r="AN2091" s="19">
        <v>76744980.727181494</v>
      </c>
      <c r="AO2091" s="19">
        <v>74138.1008370583</v>
      </c>
      <c r="AP2091" s="19">
        <v>61570122.230207197</v>
      </c>
      <c r="AQ2091" s="19">
        <v>80515.804096136198</v>
      </c>
      <c r="AR2091" s="19">
        <v>76013979.814195395</v>
      </c>
      <c r="AS2091" s="19">
        <v>72318.6274561951</v>
      </c>
      <c r="AT2091" s="19">
        <v>21513664.256756201</v>
      </c>
      <c r="AU2091" s="19">
        <v>139624.610384292</v>
      </c>
      <c r="AV2091" s="19">
        <v>73123543.991314307</v>
      </c>
      <c r="AW2091" s="19">
        <v>40302391.896447003</v>
      </c>
      <c r="AX2091" s="19">
        <v>36603896.802508302</v>
      </c>
      <c r="AY2091" s="19">
        <v>165758.196350452</v>
      </c>
      <c r="AZ2091" s="19">
        <v>107552.178623912</v>
      </c>
      <c r="BA2091" s="19">
        <v>101341.77104336501</v>
      </c>
      <c r="BB2091" s="19">
        <v>211094.34997347501</v>
      </c>
      <c r="BC2091" s="19">
        <v>62937.009110873303</v>
      </c>
      <c r="BD2091" s="19">
        <v>130916.54913210199</v>
      </c>
      <c r="BE2091" s="19">
        <v>178704.60351362301</v>
      </c>
      <c r="BF2091" s="19">
        <v>168766.74855896301</v>
      </c>
      <c r="BG2091" s="19">
        <v>142987.251866862</v>
      </c>
      <c r="BH2091" s="19">
        <v>18034688.470924601</v>
      </c>
      <c r="BI2091" s="19">
        <v>19083533.7986775</v>
      </c>
      <c r="BJ2091" s="19">
        <v>123044565.191449</v>
      </c>
      <c r="BK2091" s="19">
        <v>97048.858051087198</v>
      </c>
      <c r="BL2091" s="19">
        <v>32344471.656011499</v>
      </c>
      <c r="BM2091" s="19">
        <v>19509472.564163402</v>
      </c>
      <c r="BN2091" s="19">
        <v>51593.885876908498</v>
      </c>
      <c r="BO2091" s="19">
        <v>209591.61585109399</v>
      </c>
      <c r="BP2091" s="19">
        <v>30987260.9942482</v>
      </c>
      <c r="BQ2091" s="19">
        <v>85057.759169334604</v>
      </c>
      <c r="BR2091" s="19">
        <v>138837.29432782999</v>
      </c>
      <c r="BS2091" s="19">
        <v>74680.910813464201</v>
      </c>
      <c r="BT2091" s="19">
        <v>21152148.2461913</v>
      </c>
      <c r="BU2091" s="19">
        <v>22327281.4236972</v>
      </c>
      <c r="BV2091" s="19">
        <v>42611388.412931502</v>
      </c>
      <c r="BW2091" s="19">
        <v>109748.893649866</v>
      </c>
      <c r="BX2091" s="19">
        <v>60626.459295553897</v>
      </c>
      <c r="BY2091" s="19">
        <v>38369511.473248601</v>
      </c>
      <c r="BZ2091" s="19">
        <v>39983181.1682861</v>
      </c>
      <c r="CA2091" s="19">
        <v>39766854.8416899</v>
      </c>
      <c r="CB2091" s="19">
        <v>46706305.6397845</v>
      </c>
      <c r="CC2091" s="19">
        <v>101223376.889075</v>
      </c>
      <c r="CD2091" s="19">
        <v>128054224.959924</v>
      </c>
      <c r="CE2091" s="19">
        <v>20297610.759759601</v>
      </c>
    </row>
    <row r="2092" spans="1:83">
      <c r="A2092" s="18">
        <v>7859</v>
      </c>
      <c r="B2092" s="18" t="s">
        <v>3002</v>
      </c>
      <c r="C2092" s="18" t="s">
        <v>3003</v>
      </c>
      <c r="D2092" s="18" t="s">
        <v>116</v>
      </c>
      <c r="E2092" s="18" t="s">
        <v>114</v>
      </c>
      <c r="F2092" s="18" t="s">
        <v>114</v>
      </c>
      <c r="G2092" s="18" t="s">
        <v>116</v>
      </c>
      <c r="H2092" s="18" t="s">
        <v>114</v>
      </c>
      <c r="J2092" s="18">
        <v>0.09</v>
      </c>
      <c r="K2092" s="18">
        <v>231.15831</v>
      </c>
      <c r="L2092" s="18">
        <v>232.16569999999999</v>
      </c>
      <c r="M2092" s="18">
        <v>0.82499999999999996</v>
      </c>
      <c r="N2092" s="18">
        <v>4019441.5359999998</v>
      </c>
      <c r="O2092" s="18">
        <v>1</v>
      </c>
      <c r="P2092" s="18">
        <v>0</v>
      </c>
      <c r="S2092" s="18" t="s">
        <v>118</v>
      </c>
      <c r="T2092" s="18">
        <v>5</v>
      </c>
      <c r="U2092" s="18" t="s">
        <v>802</v>
      </c>
      <c r="V2092" s="18" t="b">
        <v>0</v>
      </c>
      <c r="W2092" s="20">
        <v>0.74074074074074103</v>
      </c>
      <c r="X2092" s="20">
        <v>0.78125</v>
      </c>
      <c r="Y2092" s="19">
        <v>211063.24240400901</v>
      </c>
      <c r="Z2092" s="19">
        <v>37106748.502129897</v>
      </c>
      <c r="AA2092" s="19">
        <v>302507.99905691098</v>
      </c>
      <c r="AB2092" s="19">
        <v>67340632.551892594</v>
      </c>
      <c r="AC2092" s="19">
        <v>202761.79347830301</v>
      </c>
      <c r="AD2092" s="19">
        <v>73969385.981075898</v>
      </c>
      <c r="AE2092" s="19">
        <v>57320296.721127197</v>
      </c>
      <c r="AF2092" s="19">
        <v>246797.54089740699</v>
      </c>
      <c r="AG2092" s="19">
        <v>82364249.838208199</v>
      </c>
      <c r="AH2092" s="19">
        <v>213770.07762069799</v>
      </c>
      <c r="AI2092" s="19">
        <v>79949933.220592394</v>
      </c>
      <c r="AJ2092" s="19">
        <v>91922326.497648999</v>
      </c>
      <c r="AK2092" s="19">
        <v>164147.76214103101</v>
      </c>
      <c r="AL2092" s="19">
        <v>36253802.5361849</v>
      </c>
      <c r="AM2092" s="19">
        <v>54658812.741807103</v>
      </c>
      <c r="AN2092" s="19">
        <v>87014264.724306002</v>
      </c>
      <c r="AO2092" s="19">
        <v>59563435.919429399</v>
      </c>
      <c r="AP2092" s="19">
        <v>37435562.740756199</v>
      </c>
      <c r="AQ2092" s="19">
        <v>33107833.6288215</v>
      </c>
      <c r="AR2092" s="19">
        <v>79808655.6623483</v>
      </c>
      <c r="AS2092" s="19">
        <v>46498870.457149103</v>
      </c>
      <c r="AT2092" s="19">
        <v>157088558.152715</v>
      </c>
      <c r="AU2092" s="19">
        <v>71833733.945299193</v>
      </c>
      <c r="AV2092" s="19">
        <v>156142742.575122</v>
      </c>
      <c r="AW2092" s="19">
        <v>72727788.813072801</v>
      </c>
      <c r="AX2092" s="19">
        <v>50540570.427597903</v>
      </c>
      <c r="AY2092" s="19">
        <v>165758.196350452</v>
      </c>
      <c r="AZ2092" s="19">
        <v>88596499.011846304</v>
      </c>
      <c r="BA2092" s="19">
        <v>59901191.556982897</v>
      </c>
      <c r="BB2092" s="19">
        <v>211094.34997347501</v>
      </c>
      <c r="BC2092" s="19">
        <v>62937.009110873303</v>
      </c>
      <c r="BD2092" s="19">
        <v>130916.54913210199</v>
      </c>
      <c r="BE2092" s="19">
        <v>178704.60351362301</v>
      </c>
      <c r="BF2092" s="19">
        <v>50132567.350394003</v>
      </c>
      <c r="BG2092" s="19">
        <v>71174218.1846589</v>
      </c>
      <c r="BH2092" s="19">
        <v>102607751.4778</v>
      </c>
      <c r="BI2092" s="19">
        <v>107529870.788451</v>
      </c>
      <c r="BJ2092" s="19">
        <v>118185264.358005</v>
      </c>
      <c r="BK2092" s="19">
        <v>97048.858051087198</v>
      </c>
      <c r="BL2092" s="19">
        <v>126294324.876177</v>
      </c>
      <c r="BM2092" s="19">
        <v>42687265.6902171</v>
      </c>
      <c r="BN2092" s="19">
        <v>76229847.264767095</v>
      </c>
      <c r="BO2092" s="19">
        <v>209591.61585109399</v>
      </c>
      <c r="BP2092" s="19">
        <v>112856565.387272</v>
      </c>
      <c r="BQ2092" s="19">
        <v>66193416.810147896</v>
      </c>
      <c r="BR2092" s="19">
        <v>73681341.819106504</v>
      </c>
      <c r="BS2092" s="19">
        <v>33597111.0909345</v>
      </c>
      <c r="BT2092" s="19">
        <v>47582431.284623198</v>
      </c>
      <c r="BU2092" s="19">
        <v>187412861.19608101</v>
      </c>
      <c r="BV2092" s="19">
        <v>62315063.538658403</v>
      </c>
      <c r="BW2092" s="19">
        <v>165138928.812334</v>
      </c>
      <c r="BX2092" s="19">
        <v>67196487.799693301</v>
      </c>
      <c r="BY2092" s="19">
        <v>194935158.99288899</v>
      </c>
      <c r="BZ2092" s="19">
        <v>113124234.16345</v>
      </c>
      <c r="CA2092" s="19">
        <v>126635672.91087499</v>
      </c>
      <c r="CB2092" s="19">
        <v>101556031.84559099</v>
      </c>
      <c r="CC2092" s="19">
        <v>62284220.102880299</v>
      </c>
      <c r="CD2092" s="19">
        <v>42378.606606679503</v>
      </c>
      <c r="CE2092" s="19">
        <v>77176646.601801097</v>
      </c>
    </row>
    <row r="2093" spans="1:83">
      <c r="A2093" s="18">
        <v>7916</v>
      </c>
      <c r="B2093" s="18" t="s">
        <v>3004</v>
      </c>
      <c r="C2093" s="18" t="s">
        <v>1677</v>
      </c>
      <c r="D2093" s="18" t="s">
        <v>116</v>
      </c>
      <c r="E2093" s="18" t="s">
        <v>114</v>
      </c>
      <c r="F2093" s="18" t="s">
        <v>114</v>
      </c>
      <c r="G2093" s="18" t="s">
        <v>116</v>
      </c>
      <c r="H2093" s="18" t="s">
        <v>114</v>
      </c>
      <c r="J2093" s="18">
        <v>-0.25</v>
      </c>
      <c r="K2093" s="18">
        <v>206.16701</v>
      </c>
      <c r="L2093" s="18">
        <v>207.17429999999999</v>
      </c>
      <c r="M2093" s="18">
        <v>6.2930000000000001</v>
      </c>
      <c r="N2093" s="18">
        <v>4019234.58</v>
      </c>
      <c r="O2093" s="18">
        <v>17</v>
      </c>
      <c r="P2093" s="18">
        <v>0</v>
      </c>
      <c r="S2093" s="18" t="s">
        <v>118</v>
      </c>
      <c r="T2093" s="18">
        <v>3</v>
      </c>
      <c r="U2093" s="18" t="s">
        <v>121</v>
      </c>
      <c r="V2093" s="18" t="b">
        <v>0</v>
      </c>
      <c r="W2093" s="20">
        <v>0.77777777777777801</v>
      </c>
      <c r="X2093" s="20">
        <v>0.71875</v>
      </c>
      <c r="Y2093" s="19">
        <v>211063.24240400901</v>
      </c>
      <c r="Z2093" s="19">
        <v>16659009.3752611</v>
      </c>
      <c r="AA2093" s="19">
        <v>302507.99905691098</v>
      </c>
      <c r="AB2093" s="19">
        <v>32797783.054604799</v>
      </c>
      <c r="AC2093" s="19">
        <v>202761.79347830301</v>
      </c>
      <c r="AD2093" s="19">
        <v>26329560.572134599</v>
      </c>
      <c r="AE2093" s="19">
        <v>50092007.245378599</v>
      </c>
      <c r="AF2093" s="19">
        <v>21397172.485183701</v>
      </c>
      <c r="AG2093" s="19">
        <v>38696641.417720303</v>
      </c>
      <c r="AH2093" s="19">
        <v>213770.07762069799</v>
      </c>
      <c r="AI2093" s="19">
        <v>144779148.37759399</v>
      </c>
      <c r="AJ2093" s="19">
        <v>14441808.974155201</v>
      </c>
      <c r="AK2093" s="19">
        <v>164147.76214103101</v>
      </c>
      <c r="AL2093" s="19">
        <v>29243484.136760801</v>
      </c>
      <c r="AM2093" s="19">
        <v>22321971.338460501</v>
      </c>
      <c r="AN2093" s="19">
        <v>73007.899572116206</v>
      </c>
      <c r="AO2093" s="19">
        <v>5564437.0314996103</v>
      </c>
      <c r="AP2093" s="19">
        <v>52770686.053101301</v>
      </c>
      <c r="AQ2093" s="19">
        <v>32417177.352084599</v>
      </c>
      <c r="AR2093" s="19">
        <v>54741550.443600498</v>
      </c>
      <c r="AS2093" s="19">
        <v>24595827.5769931</v>
      </c>
      <c r="AT2093" s="19">
        <v>7657679.9950261703</v>
      </c>
      <c r="AU2093" s="19">
        <v>8548984.2246194798</v>
      </c>
      <c r="AV2093" s="19">
        <v>85690944.233887807</v>
      </c>
      <c r="AW2093" s="19">
        <v>8303984.4576133396</v>
      </c>
      <c r="AX2093" s="19">
        <v>9299790.4996843506</v>
      </c>
      <c r="AY2093" s="19">
        <v>24987730.978248801</v>
      </c>
      <c r="AZ2093" s="19">
        <v>44946577.338262103</v>
      </c>
      <c r="BA2093" s="19">
        <v>13719916.293271501</v>
      </c>
      <c r="BB2093" s="19">
        <v>65765089.746772297</v>
      </c>
      <c r="BC2093" s="19">
        <v>50438609.459641002</v>
      </c>
      <c r="BD2093" s="19">
        <v>130916.54913210199</v>
      </c>
      <c r="BE2093" s="19">
        <v>178704.60351362301</v>
      </c>
      <c r="BF2093" s="19">
        <v>28984288.6343075</v>
      </c>
      <c r="BG2093" s="19">
        <v>23710730.533941999</v>
      </c>
      <c r="BH2093" s="19">
        <v>66844.4046139891</v>
      </c>
      <c r="BI2093" s="19">
        <v>35866153.563137501</v>
      </c>
      <c r="BJ2093" s="19">
        <v>40620.2248290192</v>
      </c>
      <c r="BK2093" s="19">
        <v>29761618.474055201</v>
      </c>
      <c r="BL2093" s="19">
        <v>6873442.2708994998</v>
      </c>
      <c r="BM2093" s="19">
        <v>160644198.61531001</v>
      </c>
      <c r="BN2093" s="19">
        <v>40857325.319679797</v>
      </c>
      <c r="BO2093" s="19">
        <v>16220950.856612001</v>
      </c>
      <c r="BP2093" s="19">
        <v>51294349.078683697</v>
      </c>
      <c r="BQ2093" s="19">
        <v>85057.759169334604</v>
      </c>
      <c r="BR2093" s="19">
        <v>19260670.577503901</v>
      </c>
      <c r="BS2093" s="19">
        <v>46168613.875666097</v>
      </c>
      <c r="BT2093" s="19">
        <v>192752336.563656</v>
      </c>
      <c r="BU2093" s="19">
        <v>11416828.8211296</v>
      </c>
      <c r="BV2093" s="19">
        <v>144758637.097478</v>
      </c>
      <c r="BW2093" s="19">
        <v>109748.893649866</v>
      </c>
      <c r="BX2093" s="19">
        <v>60626.459295553897</v>
      </c>
      <c r="BY2093" s="19">
        <v>22433035.898717899</v>
      </c>
      <c r="BZ2093" s="19">
        <v>61322555.011876702</v>
      </c>
      <c r="CA2093" s="19">
        <v>79644.185807155198</v>
      </c>
      <c r="CB2093" s="19">
        <v>22114967.985017799</v>
      </c>
      <c r="CC2093" s="19">
        <v>42452.059625298898</v>
      </c>
      <c r="CD2093" s="19">
        <v>62854474.036490999</v>
      </c>
      <c r="CE2093" s="19">
        <v>9041365.1274953708</v>
      </c>
    </row>
    <row r="2094" spans="1:83">
      <c r="A2094" s="18">
        <v>7869</v>
      </c>
      <c r="B2094" s="18" t="s">
        <v>3005</v>
      </c>
      <c r="C2094" s="18" t="s">
        <v>3006</v>
      </c>
      <c r="D2094" s="18" t="s">
        <v>116</v>
      </c>
      <c r="E2094" s="18" t="s">
        <v>114</v>
      </c>
      <c r="F2094" s="18" t="s">
        <v>114</v>
      </c>
      <c r="G2094" s="18" t="s">
        <v>116</v>
      </c>
      <c r="H2094" s="18" t="s">
        <v>114</v>
      </c>
      <c r="J2094" s="18">
        <v>-0.74</v>
      </c>
      <c r="K2094" s="18">
        <v>387.20429000000001</v>
      </c>
      <c r="L2094" s="18">
        <v>388.21129999999999</v>
      </c>
      <c r="M2094" s="18">
        <v>8.85</v>
      </c>
      <c r="N2094" s="18">
        <v>4013783.1630000002</v>
      </c>
      <c r="O2094" s="18">
        <v>8</v>
      </c>
      <c r="P2094" s="18">
        <v>0</v>
      </c>
      <c r="S2094" s="18" t="s">
        <v>118</v>
      </c>
      <c r="T2094" s="18">
        <v>1</v>
      </c>
      <c r="U2094" s="18" t="s">
        <v>121</v>
      </c>
      <c r="V2094" s="18" t="b">
        <v>1</v>
      </c>
      <c r="W2094" s="20">
        <v>0.74074074074074103</v>
      </c>
      <c r="X2094" s="20">
        <v>0.6875</v>
      </c>
      <c r="Y2094" s="19">
        <v>137677014.03017801</v>
      </c>
      <c r="Z2094" s="19">
        <v>114679863.050127</v>
      </c>
      <c r="AA2094" s="19">
        <v>302507.99905691098</v>
      </c>
      <c r="AB2094" s="19">
        <v>29240907.109752201</v>
      </c>
      <c r="AC2094" s="19">
        <v>202761.79347830301</v>
      </c>
      <c r="AD2094" s="19">
        <v>55143.880361755</v>
      </c>
      <c r="AE2094" s="19">
        <v>19314045.4693643</v>
      </c>
      <c r="AF2094" s="19">
        <v>165393964.32874599</v>
      </c>
      <c r="AG2094" s="19">
        <v>64152.505638069299</v>
      </c>
      <c r="AH2094" s="19">
        <v>79938194.201859593</v>
      </c>
      <c r="AI2094" s="19">
        <v>67263474.655412897</v>
      </c>
      <c r="AJ2094" s="19">
        <v>12256730.4916592</v>
      </c>
      <c r="AK2094" s="19">
        <v>164147.76214103101</v>
      </c>
      <c r="AL2094" s="19">
        <v>187445.37779147099</v>
      </c>
      <c r="AM2094" s="19">
        <v>36203079.144860998</v>
      </c>
      <c r="AN2094" s="19">
        <v>41244714.578053303</v>
      </c>
      <c r="AO2094" s="19">
        <v>13128990.819999401</v>
      </c>
      <c r="AP2094" s="19">
        <v>21792198.3514896</v>
      </c>
      <c r="AQ2094" s="19">
        <v>11271395.466488199</v>
      </c>
      <c r="AR2094" s="19">
        <v>5763561.5730966805</v>
      </c>
      <c r="AS2094" s="19">
        <v>72318.6274561951</v>
      </c>
      <c r="AT2094" s="19">
        <v>6476045.4159161001</v>
      </c>
      <c r="AU2094" s="19">
        <v>47084040.345902398</v>
      </c>
      <c r="AV2094" s="19">
        <v>18850783.497285701</v>
      </c>
      <c r="AW2094" s="19">
        <v>44794920.634424001</v>
      </c>
      <c r="AX2094" s="19">
        <v>75300551.530094996</v>
      </c>
      <c r="AY2094" s="19">
        <v>36740494.231873102</v>
      </c>
      <c r="AZ2094" s="19">
        <v>107552.178623912</v>
      </c>
      <c r="BA2094" s="19">
        <v>101341.77104336501</v>
      </c>
      <c r="BB2094" s="19">
        <v>211094.34997347501</v>
      </c>
      <c r="BC2094" s="19">
        <v>62937.009110873303</v>
      </c>
      <c r="BD2094" s="19">
        <v>130916.54913210199</v>
      </c>
      <c r="BE2094" s="19">
        <v>178704.60351362301</v>
      </c>
      <c r="BF2094" s="19">
        <v>168766.74855896301</v>
      </c>
      <c r="BG2094" s="19">
        <v>48179608.665660799</v>
      </c>
      <c r="BH2094" s="19">
        <v>66844.4046139891</v>
      </c>
      <c r="BI2094" s="19">
        <v>9218781.1281013396</v>
      </c>
      <c r="BJ2094" s="19">
        <v>32716913.053304698</v>
      </c>
      <c r="BK2094" s="19">
        <v>86190521.271042705</v>
      </c>
      <c r="BL2094" s="19">
        <v>17431997.8206742</v>
      </c>
      <c r="BM2094" s="19">
        <v>51943458.9122077</v>
      </c>
      <c r="BN2094" s="19">
        <v>51593.885876908498</v>
      </c>
      <c r="BO2094" s="19">
        <v>17367763.2850958</v>
      </c>
      <c r="BP2094" s="19">
        <v>11823837.9890022</v>
      </c>
      <c r="BQ2094" s="19">
        <v>257263394.580861</v>
      </c>
      <c r="BR2094" s="19">
        <v>36952431.180685401</v>
      </c>
      <c r="BS2094" s="19">
        <v>51903928.431478098</v>
      </c>
      <c r="BT2094" s="19">
        <v>56548914.073224902</v>
      </c>
      <c r="BU2094" s="19">
        <v>77863.992415903005</v>
      </c>
      <c r="BV2094" s="19">
        <v>44181789.058993198</v>
      </c>
      <c r="BW2094" s="19">
        <v>41844444.392778099</v>
      </c>
      <c r="BX2094" s="19">
        <v>26250308.255042899</v>
      </c>
      <c r="BY2094" s="19">
        <v>15786271.114021201</v>
      </c>
      <c r="BZ2094" s="19">
        <v>23393111.206318699</v>
      </c>
      <c r="CA2094" s="19">
        <v>60849542.541288801</v>
      </c>
      <c r="CB2094" s="19">
        <v>4474531.6621211497</v>
      </c>
      <c r="CC2094" s="19">
        <v>19697614.889727</v>
      </c>
      <c r="CD2094" s="19">
        <v>52010372.497722998</v>
      </c>
      <c r="CE2094" s="19">
        <v>70640877.395020202</v>
      </c>
    </row>
    <row r="2095" spans="1:83">
      <c r="A2095" s="18">
        <v>7875</v>
      </c>
      <c r="D2095" s="18" t="s">
        <v>114</v>
      </c>
      <c r="E2095" s="18" t="s">
        <v>114</v>
      </c>
      <c r="F2095" s="18" t="s">
        <v>114</v>
      </c>
      <c r="G2095" s="18" t="s">
        <v>114</v>
      </c>
      <c r="H2095" s="18" t="s">
        <v>114</v>
      </c>
      <c r="K2095" s="18">
        <v>321.28755000000001</v>
      </c>
      <c r="L2095" s="18">
        <v>322.29471000000001</v>
      </c>
      <c r="M2095" s="18">
        <v>8.875</v>
      </c>
      <c r="N2095" s="18">
        <v>4006516.594</v>
      </c>
      <c r="O2095" s="18">
        <v>0</v>
      </c>
      <c r="P2095" s="18">
        <v>0</v>
      </c>
      <c r="S2095" s="18" t="s">
        <v>118</v>
      </c>
      <c r="T2095" s="18">
        <v>1</v>
      </c>
      <c r="U2095" s="18" t="s">
        <v>802</v>
      </c>
      <c r="V2095" s="18" t="b">
        <v>0</v>
      </c>
      <c r="W2095" s="20">
        <v>0.74074074074074103</v>
      </c>
      <c r="X2095" s="20">
        <v>0.5625</v>
      </c>
      <c r="Y2095" s="19">
        <v>117019771.98652799</v>
      </c>
      <c r="Z2095" s="19">
        <v>164298446.93889701</v>
      </c>
      <c r="AA2095" s="19">
        <v>302507.99905691098</v>
      </c>
      <c r="AB2095" s="19">
        <v>19290907.300655</v>
      </c>
      <c r="AC2095" s="19">
        <v>21049785.2450152</v>
      </c>
      <c r="AD2095" s="19">
        <v>55143.880361755</v>
      </c>
      <c r="AE2095" s="19">
        <v>40297447.261670798</v>
      </c>
      <c r="AF2095" s="19">
        <v>249732713.02481699</v>
      </c>
      <c r="AG2095" s="19">
        <v>17502982.9759604</v>
      </c>
      <c r="AH2095" s="19">
        <v>67615937.400900304</v>
      </c>
      <c r="AI2095" s="19">
        <v>90061126.671707794</v>
      </c>
      <c r="AJ2095" s="19">
        <v>80712425.437661394</v>
      </c>
      <c r="AK2095" s="19">
        <v>164147.76214103101</v>
      </c>
      <c r="AL2095" s="19">
        <v>187445.37779147099</v>
      </c>
      <c r="AM2095" s="19">
        <v>191863118.293336</v>
      </c>
      <c r="AN2095" s="19">
        <v>129264873.931466</v>
      </c>
      <c r="AO2095" s="19">
        <v>13907901.6996891</v>
      </c>
      <c r="AP2095" s="19">
        <v>33049962.7349413</v>
      </c>
      <c r="AQ2095" s="19">
        <v>74245850.836087197</v>
      </c>
      <c r="AR2095" s="19">
        <v>11100156.9402759</v>
      </c>
      <c r="AS2095" s="19">
        <v>37237389.123647697</v>
      </c>
      <c r="AT2095" s="19">
        <v>16769258.766989799</v>
      </c>
      <c r="AU2095" s="19">
        <v>18998208.559530001</v>
      </c>
      <c r="AV2095" s="19">
        <v>23362095.664456598</v>
      </c>
      <c r="AW2095" s="19">
        <v>97553.535244377999</v>
      </c>
      <c r="AX2095" s="19">
        <v>73579.681769493298</v>
      </c>
      <c r="AY2095" s="19">
        <v>165758.196350452</v>
      </c>
      <c r="AZ2095" s="19">
        <v>107552.178623912</v>
      </c>
      <c r="BA2095" s="19">
        <v>95335757.181577995</v>
      </c>
      <c r="BB2095" s="19">
        <v>169200266.31385899</v>
      </c>
      <c r="BC2095" s="19">
        <v>40439653.765982598</v>
      </c>
      <c r="BD2095" s="19">
        <v>48828597.762105897</v>
      </c>
      <c r="BE2095" s="19">
        <v>178704.60351362301</v>
      </c>
      <c r="BF2095" s="19">
        <v>168766.74855896301</v>
      </c>
      <c r="BG2095" s="19">
        <v>35346112.254018098</v>
      </c>
      <c r="BH2095" s="19">
        <v>66844.4046139891</v>
      </c>
      <c r="BI2095" s="19">
        <v>47030.709569134902</v>
      </c>
      <c r="BJ2095" s="19">
        <v>62903525.2710336</v>
      </c>
      <c r="BK2095" s="19">
        <v>27476925.3740233</v>
      </c>
      <c r="BL2095" s="19">
        <v>53468965.688833602</v>
      </c>
      <c r="BM2095" s="19">
        <v>84490.603987824099</v>
      </c>
      <c r="BN2095" s="19">
        <v>56549840.247517698</v>
      </c>
      <c r="BO2095" s="19">
        <v>209591.61585109399</v>
      </c>
      <c r="BP2095" s="19">
        <v>26466619.470104299</v>
      </c>
      <c r="BQ2095" s="19">
        <v>54085704.307613701</v>
      </c>
      <c r="BR2095" s="19">
        <v>46622229.1512518</v>
      </c>
      <c r="BS2095" s="19">
        <v>74680.910813464201</v>
      </c>
      <c r="BT2095" s="19">
        <v>31608729.772111099</v>
      </c>
      <c r="BU2095" s="19">
        <v>77863.992415903005</v>
      </c>
      <c r="BV2095" s="19">
        <v>53677.024710943901</v>
      </c>
      <c r="BW2095" s="19">
        <v>331342579.27856499</v>
      </c>
      <c r="BX2095" s="19">
        <v>60626.459295553897</v>
      </c>
      <c r="BY2095" s="19">
        <v>34785211.086283199</v>
      </c>
      <c r="BZ2095" s="19">
        <v>49425668.167872898</v>
      </c>
      <c r="CA2095" s="19">
        <v>79644.185807155198</v>
      </c>
      <c r="CB2095" s="19">
        <v>24075262.432780098</v>
      </c>
      <c r="CC2095" s="19">
        <v>42452.059625298898</v>
      </c>
      <c r="CD2095" s="19">
        <v>42378.606606679503</v>
      </c>
      <c r="CE2095" s="19">
        <v>79857030.504510894</v>
      </c>
    </row>
    <row r="2096" spans="1:83">
      <c r="A2096" s="18">
        <v>7876</v>
      </c>
      <c r="B2096" s="18">
        <v>110490</v>
      </c>
      <c r="C2096" s="18" t="s">
        <v>2090</v>
      </c>
      <c r="D2096" s="18" t="s">
        <v>116</v>
      </c>
      <c r="E2096" s="18" t="s">
        <v>114</v>
      </c>
      <c r="F2096" s="18" t="s">
        <v>114</v>
      </c>
      <c r="G2096" s="18" t="s">
        <v>116</v>
      </c>
      <c r="H2096" s="18" t="s">
        <v>114</v>
      </c>
      <c r="J2096" s="18">
        <v>0.87</v>
      </c>
      <c r="K2096" s="18">
        <v>155.07363000000001</v>
      </c>
      <c r="L2096" s="18">
        <v>156.08090000000001</v>
      </c>
      <c r="M2096" s="18">
        <v>5.2809999999999997</v>
      </c>
      <c r="N2096" s="18">
        <v>4006093.8709999998</v>
      </c>
      <c r="O2096" s="18">
        <v>1</v>
      </c>
      <c r="P2096" s="18">
        <v>0</v>
      </c>
      <c r="S2096" s="18" t="s">
        <v>118</v>
      </c>
      <c r="T2096" s="18">
        <v>1</v>
      </c>
      <c r="U2096" s="18" t="s">
        <v>802</v>
      </c>
      <c r="V2096" s="18" t="b">
        <v>0</v>
      </c>
      <c r="W2096" s="20">
        <v>0.85185185185185197</v>
      </c>
      <c r="X2096" s="20">
        <v>0.625</v>
      </c>
      <c r="Y2096" s="19">
        <v>613781142.19547105</v>
      </c>
      <c r="Z2096" s="19">
        <v>108268519.520781</v>
      </c>
      <c r="AA2096" s="19">
        <v>384067333.18218601</v>
      </c>
      <c r="AB2096" s="19">
        <v>184921240.36092201</v>
      </c>
      <c r="AC2096" s="19">
        <v>414991373.60985702</v>
      </c>
      <c r="AD2096" s="19">
        <v>34381243.575443</v>
      </c>
      <c r="AE2096" s="19">
        <v>107682842.105979</v>
      </c>
      <c r="AF2096" s="19">
        <v>369230640.23003799</v>
      </c>
      <c r="AG2096" s="19">
        <v>52216489.775823198</v>
      </c>
      <c r="AH2096" s="19">
        <v>213770.07762069799</v>
      </c>
      <c r="AI2096" s="19">
        <v>136029620.63954601</v>
      </c>
      <c r="AJ2096" s="19">
        <v>38593185.007391997</v>
      </c>
      <c r="AK2096" s="19">
        <v>223589428.74698699</v>
      </c>
      <c r="AL2096" s="19">
        <v>524944014.635333</v>
      </c>
      <c r="AM2096" s="19">
        <v>85852.124718513893</v>
      </c>
      <c r="AN2096" s="19">
        <v>107268930.188043</v>
      </c>
      <c r="AO2096" s="19">
        <v>32934251.727317002</v>
      </c>
      <c r="AP2096" s="19">
        <v>39721436.982333399</v>
      </c>
      <c r="AQ2096" s="19">
        <v>80515.804096136198</v>
      </c>
      <c r="AR2096" s="19">
        <v>28865197.1674041</v>
      </c>
      <c r="AS2096" s="19">
        <v>51350571.186440699</v>
      </c>
      <c r="AT2096" s="19">
        <v>55335146.046734303</v>
      </c>
      <c r="AU2096" s="19">
        <v>169925328.58409601</v>
      </c>
      <c r="AV2096" s="19">
        <v>39818576.330238402</v>
      </c>
      <c r="AW2096" s="19">
        <v>91611484.304081097</v>
      </c>
      <c r="AX2096" s="19">
        <v>73579.681769493298</v>
      </c>
      <c r="AY2096" s="19">
        <v>270569797.18198901</v>
      </c>
      <c r="AZ2096" s="19">
        <v>171423939.91963801</v>
      </c>
      <c r="BA2096" s="19">
        <v>101341.77104336501</v>
      </c>
      <c r="BB2096" s="19">
        <v>492933230.17769998</v>
      </c>
      <c r="BC2096" s="19">
        <v>62937.009110873303</v>
      </c>
      <c r="BD2096" s="19">
        <v>350777166.59086698</v>
      </c>
      <c r="BE2096" s="19">
        <v>335217743.03409302</v>
      </c>
      <c r="BF2096" s="19">
        <v>168766.74855896301</v>
      </c>
      <c r="BG2096" s="19">
        <v>385560239.79354501</v>
      </c>
      <c r="BH2096" s="19">
        <v>66844.4046139891</v>
      </c>
      <c r="BI2096" s="19">
        <v>25267110.199673299</v>
      </c>
      <c r="BJ2096" s="19">
        <v>40620.2248290192</v>
      </c>
      <c r="BK2096" s="19">
        <v>200249959.89128599</v>
      </c>
      <c r="BL2096" s="19">
        <v>53495035.353690296</v>
      </c>
      <c r="BM2096" s="19">
        <v>82880475.399221495</v>
      </c>
      <c r="BN2096" s="19">
        <v>51593.885876908498</v>
      </c>
      <c r="BO2096" s="19">
        <v>424252805.47614402</v>
      </c>
      <c r="BP2096" s="19">
        <v>45040201.858337</v>
      </c>
      <c r="BQ2096" s="19">
        <v>150559382.272239</v>
      </c>
      <c r="BR2096" s="19">
        <v>86064974.118955702</v>
      </c>
      <c r="BS2096" s="19">
        <v>74680.910813464201</v>
      </c>
      <c r="BT2096" s="19">
        <v>146942634.16000101</v>
      </c>
      <c r="BU2096" s="19">
        <v>77863.992415903005</v>
      </c>
      <c r="BV2096" s="19">
        <v>53677.024710943901</v>
      </c>
      <c r="BW2096" s="19">
        <v>73343966.031511694</v>
      </c>
      <c r="BX2096" s="19">
        <v>60626.459295553897</v>
      </c>
      <c r="BY2096" s="19">
        <v>18107476.365477301</v>
      </c>
      <c r="BZ2096" s="19">
        <v>55185226.244548902</v>
      </c>
      <c r="CA2096" s="19">
        <v>82852869.833041504</v>
      </c>
      <c r="CB2096" s="19">
        <v>59461648.059199199</v>
      </c>
      <c r="CC2096" s="19">
        <v>128153372.285625</v>
      </c>
      <c r="CD2096" s="19">
        <v>42378.606606679503</v>
      </c>
      <c r="CE2096" s="19">
        <v>88838.795511459801</v>
      </c>
    </row>
    <row r="2097" spans="1:83">
      <c r="A2097" s="18">
        <v>7880</v>
      </c>
      <c r="B2097" s="18" t="s">
        <v>1097</v>
      </c>
      <c r="C2097" s="18" t="s">
        <v>1098</v>
      </c>
      <c r="D2097" s="18" t="s">
        <v>116</v>
      </c>
      <c r="E2097" s="18" t="s">
        <v>114</v>
      </c>
      <c r="F2097" s="18" t="s">
        <v>114</v>
      </c>
      <c r="G2097" s="18" t="s">
        <v>116</v>
      </c>
      <c r="H2097" s="18" t="s">
        <v>114</v>
      </c>
      <c r="J2097" s="18">
        <v>0.27</v>
      </c>
      <c r="K2097" s="18">
        <v>157.14671000000001</v>
      </c>
      <c r="L2097" s="18">
        <v>158.15404000000001</v>
      </c>
      <c r="M2097" s="18">
        <v>7.7069999999999999</v>
      </c>
      <c r="N2097" s="18">
        <v>4004060.1</v>
      </c>
      <c r="O2097" s="18">
        <v>1</v>
      </c>
      <c r="P2097" s="18">
        <v>0</v>
      </c>
      <c r="S2097" s="18" t="s">
        <v>118</v>
      </c>
      <c r="T2097" s="18">
        <v>1</v>
      </c>
      <c r="U2097" s="18" t="s">
        <v>802</v>
      </c>
      <c r="V2097" s="18" t="b">
        <v>1</v>
      </c>
      <c r="W2097" s="20">
        <v>1</v>
      </c>
      <c r="X2097" s="20">
        <v>1</v>
      </c>
      <c r="Y2097" s="19">
        <v>533104994.05427098</v>
      </c>
      <c r="Z2097" s="19">
        <v>181756090.762384</v>
      </c>
      <c r="AA2097" s="19">
        <v>634694737.05503297</v>
      </c>
      <c r="AB2097" s="19">
        <v>146375250.62985501</v>
      </c>
      <c r="AC2097" s="19">
        <v>414245592.15655798</v>
      </c>
      <c r="AD2097" s="19">
        <v>73698698.795481697</v>
      </c>
      <c r="AE2097" s="19">
        <v>253850462.973452</v>
      </c>
      <c r="AF2097" s="19">
        <v>463638497.07963097</v>
      </c>
      <c r="AG2097" s="19">
        <v>117370810.995021</v>
      </c>
      <c r="AH2097" s="19">
        <v>608060913.66602695</v>
      </c>
      <c r="AI2097" s="19">
        <v>108777182.84972601</v>
      </c>
      <c r="AJ2097" s="19">
        <v>62132172.745847702</v>
      </c>
      <c r="AK2097" s="19">
        <v>357571789.42438298</v>
      </c>
      <c r="AL2097" s="19">
        <v>490272004.03383797</v>
      </c>
      <c r="AM2097" s="19">
        <v>209387434.042734</v>
      </c>
      <c r="AN2097" s="19">
        <v>142265861.84179199</v>
      </c>
      <c r="AO2097" s="19">
        <v>137472215.418176</v>
      </c>
      <c r="AP2097" s="19">
        <v>135670875.553525</v>
      </c>
      <c r="AQ2097" s="19">
        <v>133459835.309488</v>
      </c>
      <c r="AR2097" s="19">
        <v>55622006.913773298</v>
      </c>
      <c r="AS2097" s="19">
        <v>118779089.85609999</v>
      </c>
      <c r="AT2097" s="19">
        <v>135300318.31717601</v>
      </c>
      <c r="AU2097" s="19">
        <v>323427685.35610801</v>
      </c>
      <c r="AV2097" s="19">
        <v>66286612.575150304</v>
      </c>
      <c r="AW2097" s="19">
        <v>118700725.071991</v>
      </c>
      <c r="AX2097" s="19">
        <v>110513707.207434</v>
      </c>
      <c r="AY2097" s="19">
        <v>309775739.11438501</v>
      </c>
      <c r="AZ2097" s="19">
        <v>254136815.19303599</v>
      </c>
      <c r="BA2097" s="19">
        <v>166162160.05051601</v>
      </c>
      <c r="BB2097" s="19">
        <v>406321669.15908903</v>
      </c>
      <c r="BC2097" s="19">
        <v>151749049.23152599</v>
      </c>
      <c r="BD2097" s="19">
        <v>395007451.634233</v>
      </c>
      <c r="BE2097" s="19">
        <v>414761147.75496602</v>
      </c>
      <c r="BF2097" s="19">
        <v>432524610.78902102</v>
      </c>
      <c r="BG2097" s="19">
        <v>350088972.37289703</v>
      </c>
      <c r="BH2097" s="19">
        <v>152231381.96483001</v>
      </c>
      <c r="BI2097" s="19">
        <v>100806446.032548</v>
      </c>
      <c r="BJ2097" s="19">
        <v>103711728.390692</v>
      </c>
      <c r="BK2097" s="19">
        <v>270964149.63181001</v>
      </c>
      <c r="BL2097" s="19">
        <v>138420619.76043701</v>
      </c>
      <c r="BM2097" s="19">
        <v>229083578.30640101</v>
      </c>
      <c r="BN2097" s="19">
        <v>106563446.232898</v>
      </c>
      <c r="BO2097" s="19">
        <v>442444264.41737503</v>
      </c>
      <c r="BP2097" s="19">
        <v>135375074.21009499</v>
      </c>
      <c r="BQ2097" s="19">
        <v>206820088.68049401</v>
      </c>
      <c r="BR2097" s="19">
        <v>169176116.07498601</v>
      </c>
      <c r="BS2097" s="19">
        <v>80094340.842645898</v>
      </c>
      <c r="BT2097" s="19">
        <v>252910403.47586</v>
      </c>
      <c r="BU2097" s="19">
        <v>132514058.110843</v>
      </c>
      <c r="BV2097" s="19">
        <v>92817469.275781706</v>
      </c>
      <c r="BW2097" s="19">
        <v>157291142.80125499</v>
      </c>
      <c r="BX2097" s="19">
        <v>70626464.061075106</v>
      </c>
      <c r="BY2097" s="19">
        <v>76608043.644914106</v>
      </c>
      <c r="BZ2097" s="19">
        <v>94279803.444549695</v>
      </c>
      <c r="CA2097" s="19">
        <v>137050990.34313601</v>
      </c>
      <c r="CB2097" s="19">
        <v>55068427.926017798</v>
      </c>
      <c r="CC2097" s="19">
        <v>76247615.061058804</v>
      </c>
      <c r="CD2097" s="19">
        <v>62556396.450149402</v>
      </c>
      <c r="CE2097" s="19">
        <v>136078194.07319</v>
      </c>
    </row>
    <row r="2098" spans="1:83">
      <c r="A2098" s="18">
        <v>7885</v>
      </c>
      <c r="C2098" s="18" t="s">
        <v>3007</v>
      </c>
      <c r="D2098" s="18" t="s">
        <v>116</v>
      </c>
      <c r="E2098" s="18" t="s">
        <v>114</v>
      </c>
      <c r="F2098" s="18" t="s">
        <v>114</v>
      </c>
      <c r="G2098" s="18" t="s">
        <v>334</v>
      </c>
      <c r="H2098" s="18" t="s">
        <v>114</v>
      </c>
      <c r="J2098" s="18">
        <v>0.18</v>
      </c>
      <c r="K2098" s="18">
        <v>429.23633999999998</v>
      </c>
      <c r="L2098" s="18">
        <v>430.24347</v>
      </c>
      <c r="M2098" s="18">
        <v>5.9080000000000004</v>
      </c>
      <c r="N2098" s="18">
        <v>4001760.5789999999</v>
      </c>
      <c r="O2098" s="18">
        <v>1</v>
      </c>
      <c r="P2098" s="18">
        <v>0</v>
      </c>
      <c r="S2098" s="18" t="s">
        <v>118</v>
      </c>
      <c r="T2098" s="18">
        <v>2</v>
      </c>
      <c r="U2098" s="18" t="s">
        <v>802</v>
      </c>
      <c r="V2098" s="18" t="b">
        <v>1</v>
      </c>
      <c r="W2098" s="20">
        <v>0.96296296296296302</v>
      </c>
      <c r="X2098" s="20">
        <v>0.96875</v>
      </c>
      <c r="Y2098" s="19">
        <v>199170562.94755799</v>
      </c>
      <c r="Z2098" s="19">
        <v>107271305.199705</v>
      </c>
      <c r="AA2098" s="19">
        <v>210387537.03299701</v>
      </c>
      <c r="AB2098" s="19">
        <v>122454023.71766099</v>
      </c>
      <c r="AC2098" s="19">
        <v>212635891.86433101</v>
      </c>
      <c r="AD2098" s="19">
        <v>88459127.370958701</v>
      </c>
      <c r="AE2098" s="19">
        <v>87287126.153782696</v>
      </c>
      <c r="AF2098" s="19">
        <v>318030622.90319598</v>
      </c>
      <c r="AG2098" s="19">
        <v>86041804.019814402</v>
      </c>
      <c r="AH2098" s="19">
        <v>51002205.021074601</v>
      </c>
      <c r="AI2098" s="19">
        <v>47802.709287413403</v>
      </c>
      <c r="AJ2098" s="19">
        <v>48769732.713753</v>
      </c>
      <c r="AK2098" s="19">
        <v>230139982.36092299</v>
      </c>
      <c r="AL2098" s="19">
        <v>185379365.76731899</v>
      </c>
      <c r="AM2098" s="19">
        <v>118618252.84025601</v>
      </c>
      <c r="AN2098" s="19">
        <v>124762254.188639</v>
      </c>
      <c r="AO2098" s="19">
        <v>96802775.0286448</v>
      </c>
      <c r="AP2098" s="19">
        <v>128572055.16988701</v>
      </c>
      <c r="AQ2098" s="19">
        <v>125248476.568766</v>
      </c>
      <c r="AR2098" s="19">
        <v>90676040.687346503</v>
      </c>
      <c r="AS2098" s="19">
        <v>132359296.59859499</v>
      </c>
      <c r="AT2098" s="19">
        <v>167797922.35965201</v>
      </c>
      <c r="AU2098" s="19">
        <v>186088294.61231601</v>
      </c>
      <c r="AV2098" s="19">
        <v>101652840.89172199</v>
      </c>
      <c r="AW2098" s="19">
        <v>166977485.12921199</v>
      </c>
      <c r="AX2098" s="19">
        <v>83027151.167132601</v>
      </c>
      <c r="AY2098" s="19">
        <v>193183742.46838501</v>
      </c>
      <c r="AZ2098" s="19">
        <v>170764215.643475</v>
      </c>
      <c r="BA2098" s="19">
        <v>87308952.596545801</v>
      </c>
      <c r="BB2098" s="19">
        <v>328239366.67545599</v>
      </c>
      <c r="BC2098" s="19">
        <v>82857032.689456105</v>
      </c>
      <c r="BD2098" s="19">
        <v>90504770.907971606</v>
      </c>
      <c r="BE2098" s="19">
        <v>104960857.021547</v>
      </c>
      <c r="BF2098" s="19">
        <v>126208999.43975</v>
      </c>
      <c r="BG2098" s="19">
        <v>170472811.39681399</v>
      </c>
      <c r="BH2098" s="19">
        <v>49701102.556465797</v>
      </c>
      <c r="BI2098" s="19">
        <v>79000919.652139604</v>
      </c>
      <c r="BJ2098" s="19">
        <v>44993714.434778601</v>
      </c>
      <c r="BK2098" s="19">
        <v>86471683.109505102</v>
      </c>
      <c r="BL2098" s="19">
        <v>60370.032756194603</v>
      </c>
      <c r="BM2098" s="19">
        <v>106511535.922363</v>
      </c>
      <c r="BN2098" s="19">
        <v>62390929.484217897</v>
      </c>
      <c r="BO2098" s="19">
        <v>306572234.98342198</v>
      </c>
      <c r="BP2098" s="19">
        <v>122085458.62266</v>
      </c>
      <c r="BQ2098" s="19">
        <v>139114403.186317</v>
      </c>
      <c r="BR2098" s="19">
        <v>242649733.56453201</v>
      </c>
      <c r="BS2098" s="19">
        <v>103445710.375857</v>
      </c>
      <c r="BT2098" s="19">
        <v>77503031.308037207</v>
      </c>
      <c r="BU2098" s="19">
        <v>156711970.42365301</v>
      </c>
      <c r="BV2098" s="19">
        <v>77471295.522619694</v>
      </c>
      <c r="BW2098" s="19">
        <v>170556549.66001701</v>
      </c>
      <c r="BX2098" s="19">
        <v>151888489.46191299</v>
      </c>
      <c r="BY2098" s="19">
        <v>173388053.04686201</v>
      </c>
      <c r="BZ2098" s="19">
        <v>109985546.108743</v>
      </c>
      <c r="CA2098" s="19">
        <v>131064137.852106</v>
      </c>
      <c r="CB2098" s="19">
        <v>91089295.2007128</v>
      </c>
      <c r="CC2098" s="19">
        <v>77591096.413042098</v>
      </c>
      <c r="CD2098" s="19">
        <v>127793253.41620199</v>
      </c>
      <c r="CE2098" s="19">
        <v>148668856.79092801</v>
      </c>
    </row>
    <row r="2099" spans="1:83">
      <c r="A2099" s="18">
        <v>7888</v>
      </c>
      <c r="D2099" s="18" t="s">
        <v>114</v>
      </c>
      <c r="E2099" s="18" t="s">
        <v>114</v>
      </c>
      <c r="F2099" s="18" t="s">
        <v>114</v>
      </c>
      <c r="G2099" s="18" t="s">
        <v>114</v>
      </c>
      <c r="H2099" s="18" t="s">
        <v>114</v>
      </c>
      <c r="K2099" s="18">
        <v>129.59486999999999</v>
      </c>
      <c r="L2099" s="18">
        <v>130.60245</v>
      </c>
      <c r="M2099" s="18">
        <v>1.6890000000000001</v>
      </c>
      <c r="N2099" s="18">
        <v>4000285.76</v>
      </c>
      <c r="O2099" s="18">
        <v>0</v>
      </c>
      <c r="P2099" s="18">
        <v>0</v>
      </c>
      <c r="S2099" s="18" t="s">
        <v>118</v>
      </c>
      <c r="T2099" s="18">
        <v>3</v>
      </c>
      <c r="U2099" s="18" t="s">
        <v>802</v>
      </c>
      <c r="V2099" s="18" t="b">
        <v>0</v>
      </c>
      <c r="W2099" s="20">
        <v>0.55555555555555602</v>
      </c>
      <c r="X2099" s="20">
        <v>0.5</v>
      </c>
      <c r="Y2099" s="19">
        <v>211063.24240400901</v>
      </c>
      <c r="Z2099" s="19">
        <v>89712.935311184003</v>
      </c>
      <c r="AA2099" s="19">
        <v>302507.99905691098</v>
      </c>
      <c r="AB2099" s="19">
        <v>20948975.179348599</v>
      </c>
      <c r="AC2099" s="19">
        <v>202761.79347830301</v>
      </c>
      <c r="AD2099" s="19">
        <v>23701969.661414299</v>
      </c>
      <c r="AE2099" s="19">
        <v>93066.8435548751</v>
      </c>
      <c r="AF2099" s="19">
        <v>246797.54089740699</v>
      </c>
      <c r="AG2099" s="19">
        <v>29006751.2461886</v>
      </c>
      <c r="AH2099" s="19">
        <v>213770.07762069799</v>
      </c>
      <c r="AI2099" s="19">
        <v>73514657.132180601</v>
      </c>
      <c r="AJ2099" s="19">
        <v>45683825.2952912</v>
      </c>
      <c r="AK2099" s="19">
        <v>26429247.240166102</v>
      </c>
      <c r="AL2099" s="19">
        <v>187445.37779147099</v>
      </c>
      <c r="AM2099" s="19">
        <v>24980617.9333237</v>
      </c>
      <c r="AN2099" s="19">
        <v>62673557.093053602</v>
      </c>
      <c r="AO2099" s="19">
        <v>11513102.0659943</v>
      </c>
      <c r="AP2099" s="19">
        <v>122186878.968998</v>
      </c>
      <c r="AQ2099" s="19">
        <v>80515.804096136198</v>
      </c>
      <c r="AR2099" s="19">
        <v>51087542.606891297</v>
      </c>
      <c r="AS2099" s="19">
        <v>72318.6274561951</v>
      </c>
      <c r="AT2099" s="19">
        <v>26483219.118491098</v>
      </c>
      <c r="AU2099" s="19">
        <v>139624.610384292</v>
      </c>
      <c r="AV2099" s="19">
        <v>83785365.235193402</v>
      </c>
      <c r="AW2099" s="19">
        <v>23698486.625642601</v>
      </c>
      <c r="AX2099" s="19">
        <v>25321317.441330999</v>
      </c>
      <c r="AY2099" s="19">
        <v>165758.196350452</v>
      </c>
      <c r="AZ2099" s="19">
        <v>107552.178623912</v>
      </c>
      <c r="BA2099" s="19">
        <v>22805736.138789799</v>
      </c>
      <c r="BB2099" s="19">
        <v>211094.34997347501</v>
      </c>
      <c r="BC2099" s="19">
        <v>62937.009110873303</v>
      </c>
      <c r="BD2099" s="19">
        <v>130916.54913210199</v>
      </c>
      <c r="BE2099" s="19">
        <v>178704.60351362301</v>
      </c>
      <c r="BF2099" s="19">
        <v>168766.74855896301</v>
      </c>
      <c r="BG2099" s="19">
        <v>142987.251866862</v>
      </c>
      <c r="BH2099" s="19">
        <v>32084532.978209</v>
      </c>
      <c r="BI2099" s="19">
        <v>52106834.617854699</v>
      </c>
      <c r="BJ2099" s="19">
        <v>40620.2248290192</v>
      </c>
      <c r="BK2099" s="19">
        <v>97048.858051087198</v>
      </c>
      <c r="BL2099" s="19">
        <v>60370.032756194603</v>
      </c>
      <c r="BM2099" s="19">
        <v>25760533.2595581</v>
      </c>
      <c r="BN2099" s="19">
        <v>14419009.4224106</v>
      </c>
      <c r="BO2099" s="19">
        <v>209591.61585109399</v>
      </c>
      <c r="BP2099" s="19">
        <v>54911434.052504897</v>
      </c>
      <c r="BQ2099" s="19">
        <v>10907337.984713299</v>
      </c>
      <c r="BR2099" s="19">
        <v>138837.29432782999</v>
      </c>
      <c r="BS2099" s="19">
        <v>16750511.810212299</v>
      </c>
      <c r="BT2099" s="19">
        <v>84632.417955647994</v>
      </c>
      <c r="BU2099" s="19">
        <v>25790819.102566801</v>
      </c>
      <c r="BV2099" s="19">
        <v>27397642.907124002</v>
      </c>
      <c r="BW2099" s="19">
        <v>109748.893649866</v>
      </c>
      <c r="BX2099" s="19">
        <v>60626.459295553897</v>
      </c>
      <c r="BY2099" s="19">
        <v>38879107.800738297</v>
      </c>
      <c r="BZ2099" s="19">
        <v>44918896.0146176</v>
      </c>
      <c r="CA2099" s="19">
        <v>79644.185807155198</v>
      </c>
      <c r="CB2099" s="19">
        <v>59009761.161694102</v>
      </c>
      <c r="CC2099" s="19">
        <v>37927670.271192603</v>
      </c>
      <c r="CD2099" s="19">
        <v>127746156.16625699</v>
      </c>
      <c r="CE2099" s="19">
        <v>24086597.942753401</v>
      </c>
    </row>
    <row r="2100" spans="1:83">
      <c r="A2100" s="18">
        <v>7902</v>
      </c>
      <c r="B2100" s="18">
        <v>3683</v>
      </c>
      <c r="C2100" s="18" t="s">
        <v>3008</v>
      </c>
      <c r="D2100" s="18" t="s">
        <v>116</v>
      </c>
      <c r="E2100" s="18" t="s">
        <v>114</v>
      </c>
      <c r="F2100" s="18" t="s">
        <v>114</v>
      </c>
      <c r="G2100" s="18" t="s">
        <v>116</v>
      </c>
      <c r="H2100" s="18" t="s">
        <v>114</v>
      </c>
      <c r="J2100" s="18">
        <v>-0.2</v>
      </c>
      <c r="K2100" s="18">
        <v>158.09425999999999</v>
      </c>
      <c r="L2100" s="18">
        <v>159.10158000000001</v>
      </c>
      <c r="M2100" s="18">
        <v>4.5629999999999997</v>
      </c>
      <c r="N2100" s="18">
        <v>3991826.93</v>
      </c>
      <c r="O2100" s="18">
        <v>21</v>
      </c>
      <c r="P2100" s="18">
        <v>0</v>
      </c>
      <c r="S2100" s="18" t="s">
        <v>118</v>
      </c>
      <c r="T2100" s="18">
        <v>5</v>
      </c>
      <c r="U2100" s="18" t="s">
        <v>802</v>
      </c>
      <c r="V2100" s="18" t="b">
        <v>0</v>
      </c>
      <c r="W2100" s="20">
        <v>0.74074074074074103</v>
      </c>
      <c r="X2100" s="20">
        <v>0.71875</v>
      </c>
      <c r="Y2100" s="19">
        <v>67345147.327708095</v>
      </c>
      <c r="Z2100" s="19">
        <v>15478639.401078301</v>
      </c>
      <c r="AA2100" s="19">
        <v>302507.99905691098</v>
      </c>
      <c r="AB2100" s="19">
        <v>213002767.09296301</v>
      </c>
      <c r="AC2100" s="19">
        <v>202761.79347830301</v>
      </c>
      <c r="AD2100" s="19">
        <v>10655959.5073217</v>
      </c>
      <c r="AE2100" s="19">
        <v>31228975.7107675</v>
      </c>
      <c r="AF2100" s="19">
        <v>54158165.397054002</v>
      </c>
      <c r="AG2100" s="19">
        <v>17209823.7654154</v>
      </c>
      <c r="AH2100" s="19">
        <v>71036611.396737307</v>
      </c>
      <c r="AI2100" s="19">
        <v>43090625.962798402</v>
      </c>
      <c r="AJ2100" s="19">
        <v>6811219.8960756697</v>
      </c>
      <c r="AK2100" s="19">
        <v>164147.76214103101</v>
      </c>
      <c r="AL2100" s="19">
        <v>45386185.344001099</v>
      </c>
      <c r="AM2100" s="19">
        <v>23738963.597189099</v>
      </c>
      <c r="AN2100" s="19">
        <v>17318680.457835399</v>
      </c>
      <c r="AO2100" s="19">
        <v>74138.1008370583</v>
      </c>
      <c r="AP2100" s="19">
        <v>89687648.516021803</v>
      </c>
      <c r="AQ2100" s="19">
        <v>86454236.057203904</v>
      </c>
      <c r="AR2100" s="19">
        <v>99840239.398164198</v>
      </c>
      <c r="AS2100" s="19">
        <v>23947855.777896099</v>
      </c>
      <c r="AT2100" s="19">
        <v>34376337.511681996</v>
      </c>
      <c r="AU2100" s="19">
        <v>139624.610384292</v>
      </c>
      <c r="AV2100" s="19">
        <v>8030457.0057546403</v>
      </c>
      <c r="AW2100" s="19">
        <v>97553.535244377999</v>
      </c>
      <c r="AX2100" s="19">
        <v>73579.681769493298</v>
      </c>
      <c r="AY2100" s="19">
        <v>26258825.766627301</v>
      </c>
      <c r="AZ2100" s="19">
        <v>24353658.945941001</v>
      </c>
      <c r="BA2100" s="19">
        <v>20665871.045196299</v>
      </c>
      <c r="BB2100" s="19">
        <v>40713691.103197403</v>
      </c>
      <c r="BC2100" s="19">
        <v>62937.009110873303</v>
      </c>
      <c r="BD2100" s="19">
        <v>24296863.7346786</v>
      </c>
      <c r="BE2100" s="19">
        <v>178704.60351362301</v>
      </c>
      <c r="BF2100" s="19">
        <v>31307043.607670199</v>
      </c>
      <c r="BG2100" s="19">
        <v>142987.251866862</v>
      </c>
      <c r="BH2100" s="19">
        <v>22512841.270983402</v>
      </c>
      <c r="BI2100" s="19">
        <v>10618600.676559299</v>
      </c>
      <c r="BJ2100" s="19">
        <v>40620.2248290192</v>
      </c>
      <c r="BK2100" s="19">
        <v>60627524.594745196</v>
      </c>
      <c r="BL2100" s="19">
        <v>34289827.628260203</v>
      </c>
      <c r="BM2100" s="19">
        <v>21448807.953270402</v>
      </c>
      <c r="BN2100" s="19">
        <v>12824917.0926363</v>
      </c>
      <c r="BO2100" s="19">
        <v>50126532.580132701</v>
      </c>
      <c r="BP2100" s="19">
        <v>31664245.672904301</v>
      </c>
      <c r="BQ2100" s="19">
        <v>46168282.345875897</v>
      </c>
      <c r="BR2100" s="19">
        <v>138837.29432782999</v>
      </c>
      <c r="BS2100" s="19">
        <v>74680.910813464201</v>
      </c>
      <c r="BT2100" s="19">
        <v>84632.417955647994</v>
      </c>
      <c r="BU2100" s="19">
        <v>28937332.430113699</v>
      </c>
      <c r="BV2100" s="19">
        <v>13434333.8742304</v>
      </c>
      <c r="BW2100" s="19">
        <v>109748.893649866</v>
      </c>
      <c r="BX2100" s="19">
        <v>10431122.9752352</v>
      </c>
      <c r="BY2100" s="19">
        <v>15956535.9138793</v>
      </c>
      <c r="BZ2100" s="19">
        <v>79756105.370669693</v>
      </c>
      <c r="CA2100" s="19">
        <v>24605144.7405033</v>
      </c>
      <c r="CB2100" s="19">
        <v>56280.262764906503</v>
      </c>
      <c r="CC2100" s="19">
        <v>127696978.436598</v>
      </c>
      <c r="CD2100" s="19">
        <v>44700220.240630798</v>
      </c>
      <c r="CE2100" s="19">
        <v>21840489.9002252</v>
      </c>
    </row>
    <row r="2101" spans="1:83">
      <c r="A2101" s="18">
        <v>7908</v>
      </c>
      <c r="B2101" s="18" t="s">
        <v>3009</v>
      </c>
      <c r="C2101" s="18" t="s">
        <v>226</v>
      </c>
      <c r="D2101" s="18" t="s">
        <v>116</v>
      </c>
      <c r="E2101" s="18" t="s">
        <v>116</v>
      </c>
      <c r="F2101" s="18" t="s">
        <v>115</v>
      </c>
      <c r="G2101" s="18" t="s">
        <v>115</v>
      </c>
      <c r="H2101" s="18" t="s">
        <v>114</v>
      </c>
      <c r="J2101" s="18">
        <v>-0.9</v>
      </c>
      <c r="K2101" s="18">
        <v>299.28215999999998</v>
      </c>
      <c r="L2101" s="18">
        <v>300.28917999999999</v>
      </c>
      <c r="M2101" s="18">
        <v>8.7560000000000002</v>
      </c>
      <c r="N2101" s="18">
        <v>3990391.736</v>
      </c>
      <c r="O2101" s="18">
        <v>13</v>
      </c>
      <c r="P2101" s="18">
        <v>1</v>
      </c>
      <c r="Q2101" s="18">
        <v>68.099999999999994</v>
      </c>
      <c r="R2101" s="18">
        <v>8.4</v>
      </c>
      <c r="S2101" s="18" t="s">
        <v>118</v>
      </c>
      <c r="T2101" s="18">
        <v>3</v>
      </c>
      <c r="U2101" s="18" t="s">
        <v>121</v>
      </c>
      <c r="V2101" s="18" t="b">
        <v>1</v>
      </c>
      <c r="W2101" s="20">
        <v>0.88888888888888895</v>
      </c>
      <c r="X2101" s="20">
        <v>0.59375</v>
      </c>
      <c r="Y2101" s="19">
        <v>396691457.498438</v>
      </c>
      <c r="Z2101" s="19">
        <v>137015894.65762001</v>
      </c>
      <c r="AA2101" s="19">
        <v>678529484.14454699</v>
      </c>
      <c r="AB2101" s="19">
        <v>153066503.986321</v>
      </c>
      <c r="AC2101" s="19">
        <v>235285639.463164</v>
      </c>
      <c r="AD2101" s="19">
        <v>55143.880361755</v>
      </c>
      <c r="AE2101" s="19">
        <v>156029258.06828699</v>
      </c>
      <c r="AF2101" s="19">
        <v>342729926.74661702</v>
      </c>
      <c r="AG2101" s="19">
        <v>90164217.152697802</v>
      </c>
      <c r="AH2101" s="19">
        <v>364877339.519943</v>
      </c>
      <c r="AI2101" s="19">
        <v>53394028.865869202</v>
      </c>
      <c r="AJ2101" s="19">
        <v>73833347.832609102</v>
      </c>
      <c r="AK2101" s="19">
        <v>493583519.655379</v>
      </c>
      <c r="AL2101" s="19">
        <v>267790428.67373699</v>
      </c>
      <c r="AM2101" s="19">
        <v>100705545.223637</v>
      </c>
      <c r="AN2101" s="19">
        <v>93480339.650578901</v>
      </c>
      <c r="AO2101" s="19">
        <v>74138.1008370583</v>
      </c>
      <c r="AP2101" s="19">
        <v>58502.331954147201</v>
      </c>
      <c r="AQ2101" s="19">
        <v>88556275.883963093</v>
      </c>
      <c r="AR2101" s="19">
        <v>57480531.909606799</v>
      </c>
      <c r="AS2101" s="19">
        <v>108252061.36966901</v>
      </c>
      <c r="AT2101" s="19">
        <v>85845583.430962503</v>
      </c>
      <c r="AU2101" s="19">
        <v>184140896.988635</v>
      </c>
      <c r="AV2101" s="19">
        <v>95604852.195838004</v>
      </c>
      <c r="AW2101" s="19">
        <v>135203289.802313</v>
      </c>
      <c r="AX2101" s="19">
        <v>99781955.773301497</v>
      </c>
      <c r="AY2101" s="19">
        <v>232132747.784152</v>
      </c>
      <c r="AZ2101" s="19">
        <v>220690762.753811</v>
      </c>
      <c r="BA2101" s="19">
        <v>101341.77104336501</v>
      </c>
      <c r="BB2101" s="19">
        <v>211094.34997347501</v>
      </c>
      <c r="BC2101" s="19">
        <v>62937.009110873303</v>
      </c>
      <c r="BD2101" s="19">
        <v>253103467.53999999</v>
      </c>
      <c r="BE2101" s="19">
        <v>354884268.54920501</v>
      </c>
      <c r="BF2101" s="19">
        <v>464882048.081581</v>
      </c>
      <c r="BG2101" s="19">
        <v>210591432.10391301</v>
      </c>
      <c r="BH2101" s="19">
        <v>66844.4046139891</v>
      </c>
      <c r="BI2101" s="19">
        <v>47030.709569134902</v>
      </c>
      <c r="BJ2101" s="19">
        <v>67031728.629703403</v>
      </c>
      <c r="BK2101" s="19">
        <v>97048.858051087198</v>
      </c>
      <c r="BL2101" s="19">
        <v>123424219.56890801</v>
      </c>
      <c r="BM2101" s="19">
        <v>208746226.63002101</v>
      </c>
      <c r="BN2101" s="19">
        <v>51593.885876908498</v>
      </c>
      <c r="BO2101" s="19">
        <v>209591.61585109399</v>
      </c>
      <c r="BP2101" s="19">
        <v>121396207.200149</v>
      </c>
      <c r="BQ2101" s="19">
        <v>135576244.32764101</v>
      </c>
      <c r="BR2101" s="19">
        <v>214673719.36972699</v>
      </c>
      <c r="BS2101" s="19">
        <v>74680.910813464201</v>
      </c>
      <c r="BT2101" s="19">
        <v>118244586.860705</v>
      </c>
      <c r="BU2101" s="19">
        <v>77863.992415903005</v>
      </c>
      <c r="BV2101" s="19">
        <v>56235422.981385902</v>
      </c>
      <c r="BW2101" s="19">
        <v>152643496.644712</v>
      </c>
      <c r="BX2101" s="19">
        <v>60626.459295553897</v>
      </c>
      <c r="BY2101" s="19">
        <v>91470349.175992996</v>
      </c>
      <c r="BZ2101" s="19">
        <v>137283860.57484901</v>
      </c>
      <c r="CA2101" s="19">
        <v>129657168.42744499</v>
      </c>
      <c r="CB2101" s="19">
        <v>56280.262764906503</v>
      </c>
      <c r="CC2101" s="19">
        <v>44105330.547811396</v>
      </c>
      <c r="CD2101" s="19">
        <v>53254080.200499699</v>
      </c>
      <c r="CE2101" s="19">
        <v>88838.795511459801</v>
      </c>
    </row>
    <row r="2102" spans="1:83">
      <c r="A2102" s="18">
        <v>7931</v>
      </c>
      <c r="C2102" s="18" t="s">
        <v>3010</v>
      </c>
      <c r="D2102" s="18" t="s">
        <v>116</v>
      </c>
      <c r="E2102" s="18" t="s">
        <v>114</v>
      </c>
      <c r="F2102" s="18" t="s">
        <v>114</v>
      </c>
      <c r="G2102" s="18" t="s">
        <v>334</v>
      </c>
      <c r="H2102" s="18" t="s">
        <v>114</v>
      </c>
      <c r="J2102" s="18">
        <v>2.3199999999999998</v>
      </c>
      <c r="K2102" s="18">
        <v>332.14837999999997</v>
      </c>
      <c r="L2102" s="18">
        <v>333.15579000000002</v>
      </c>
      <c r="M2102" s="18">
        <v>3.94</v>
      </c>
      <c r="N2102" s="18">
        <v>3972064.8689999999</v>
      </c>
      <c r="O2102" s="18">
        <v>7</v>
      </c>
      <c r="P2102" s="18">
        <v>0</v>
      </c>
      <c r="S2102" s="18" t="s">
        <v>118</v>
      </c>
      <c r="T2102" s="18">
        <v>1</v>
      </c>
      <c r="U2102" s="18" t="s">
        <v>802</v>
      </c>
      <c r="V2102" s="18" t="b">
        <v>0</v>
      </c>
      <c r="W2102" s="20">
        <v>0.592592592592593</v>
      </c>
      <c r="X2102" s="20">
        <v>0.625</v>
      </c>
      <c r="Y2102" s="19">
        <v>10802356.140986299</v>
      </c>
      <c r="Z2102" s="19">
        <v>6942126.8297145097</v>
      </c>
      <c r="AA2102" s="19">
        <v>302507.99905691098</v>
      </c>
      <c r="AB2102" s="19">
        <v>44616063.849756099</v>
      </c>
      <c r="AC2102" s="19">
        <v>19286825.7699439</v>
      </c>
      <c r="AD2102" s="19">
        <v>55143.880361755</v>
      </c>
      <c r="AE2102" s="19">
        <v>23744450.822170399</v>
      </c>
      <c r="AF2102" s="19">
        <v>246797.54089740699</v>
      </c>
      <c r="AG2102" s="19">
        <v>38446231.830212802</v>
      </c>
      <c r="AH2102" s="19">
        <v>213770.07762069799</v>
      </c>
      <c r="AI2102" s="19">
        <v>47802.709287413403</v>
      </c>
      <c r="AJ2102" s="19">
        <v>66394173.8265737</v>
      </c>
      <c r="AK2102" s="19">
        <v>164147.76214103101</v>
      </c>
      <c r="AL2102" s="19">
        <v>187445.37779147099</v>
      </c>
      <c r="AM2102" s="19">
        <v>70695150.798275799</v>
      </c>
      <c r="AN2102" s="19">
        <v>73007.899572116206</v>
      </c>
      <c r="AO2102" s="19">
        <v>6593419.5318425102</v>
      </c>
      <c r="AP2102" s="19">
        <v>52420625.910604201</v>
      </c>
      <c r="AQ2102" s="19">
        <v>88671753.267911404</v>
      </c>
      <c r="AR2102" s="19">
        <v>91210777.123521402</v>
      </c>
      <c r="AS2102" s="19">
        <v>70029504.929492295</v>
      </c>
      <c r="AT2102" s="19">
        <v>60071.0548945306</v>
      </c>
      <c r="AU2102" s="19">
        <v>23386134.662928</v>
      </c>
      <c r="AV2102" s="19">
        <v>57029.357966701697</v>
      </c>
      <c r="AW2102" s="19">
        <v>42565307.9429579</v>
      </c>
      <c r="AX2102" s="19">
        <v>53971881.722617596</v>
      </c>
      <c r="AY2102" s="19">
        <v>165758.196350452</v>
      </c>
      <c r="AZ2102" s="19">
        <v>29668674.977493301</v>
      </c>
      <c r="BA2102" s="19">
        <v>39548705.5947228</v>
      </c>
      <c r="BB2102" s="19">
        <v>211094.34997347501</v>
      </c>
      <c r="BC2102" s="19">
        <v>62937.009110873303</v>
      </c>
      <c r="BD2102" s="19">
        <v>18482256.270131901</v>
      </c>
      <c r="BE2102" s="19">
        <v>178704.60351362301</v>
      </c>
      <c r="BF2102" s="19">
        <v>168766.74855896301</v>
      </c>
      <c r="BG2102" s="19">
        <v>18935067.975565001</v>
      </c>
      <c r="BH2102" s="19">
        <v>39864747.645733401</v>
      </c>
      <c r="BI2102" s="19">
        <v>47030.709569134902</v>
      </c>
      <c r="BJ2102" s="19">
        <v>40620.2248290192</v>
      </c>
      <c r="BK2102" s="19">
        <v>20284110.011868302</v>
      </c>
      <c r="BL2102" s="19">
        <v>51755114.309015296</v>
      </c>
      <c r="BM2102" s="19">
        <v>84490.603987824099</v>
      </c>
      <c r="BN2102" s="19">
        <v>51593.885876908498</v>
      </c>
      <c r="BO2102" s="19">
        <v>209591.61585109399</v>
      </c>
      <c r="BP2102" s="19">
        <v>50891390.132114597</v>
      </c>
      <c r="BQ2102" s="19">
        <v>40068331.563516498</v>
      </c>
      <c r="BR2102" s="19">
        <v>36776777.370745398</v>
      </c>
      <c r="BS2102" s="19">
        <v>30845749.068645399</v>
      </c>
      <c r="BT2102" s="19">
        <v>45238880.420809902</v>
      </c>
      <c r="BU2102" s="19">
        <v>64230309.849193498</v>
      </c>
      <c r="BV2102" s="19">
        <v>53677.024710943901</v>
      </c>
      <c r="BW2102" s="19">
        <v>49338112.340053797</v>
      </c>
      <c r="BX2102" s="19">
        <v>23036119.602797501</v>
      </c>
      <c r="BY2102" s="19">
        <v>64359.7441030021</v>
      </c>
      <c r="BZ2102" s="19">
        <v>76236048.444784507</v>
      </c>
      <c r="CA2102" s="19">
        <v>31949097.350765798</v>
      </c>
      <c r="CB2102" s="19">
        <v>97206046.557030693</v>
      </c>
      <c r="CC2102" s="19">
        <v>127064797.853213</v>
      </c>
      <c r="CD2102" s="19">
        <v>42378.606606679503</v>
      </c>
      <c r="CE2102" s="19">
        <v>28567231.9084558</v>
      </c>
    </row>
    <row r="2103" spans="1:83">
      <c r="A2103" s="18">
        <v>7934</v>
      </c>
      <c r="C2103" s="18" t="s">
        <v>3011</v>
      </c>
      <c r="D2103" s="18" t="s">
        <v>116</v>
      </c>
      <c r="E2103" s="18" t="s">
        <v>114</v>
      </c>
      <c r="F2103" s="18" t="s">
        <v>114</v>
      </c>
      <c r="G2103" s="18" t="s">
        <v>114</v>
      </c>
      <c r="H2103" s="18" t="s">
        <v>114</v>
      </c>
      <c r="J2103" s="18">
        <v>-2.2200000000000002</v>
      </c>
      <c r="K2103" s="18">
        <v>194.98294000000001</v>
      </c>
      <c r="L2103" s="18">
        <v>195.99034</v>
      </c>
      <c r="M2103" s="18">
        <v>1.804</v>
      </c>
      <c r="N2103" s="18">
        <v>3971902.2710000002</v>
      </c>
      <c r="O2103" s="18">
        <v>0</v>
      </c>
      <c r="P2103" s="18">
        <v>0</v>
      </c>
      <c r="S2103" s="18" t="s">
        <v>118</v>
      </c>
      <c r="T2103" s="18">
        <v>3</v>
      </c>
      <c r="U2103" s="18" t="s">
        <v>121</v>
      </c>
      <c r="V2103" s="18" t="b">
        <v>1</v>
      </c>
      <c r="W2103" s="20">
        <v>0.592592592592593</v>
      </c>
      <c r="X2103" s="20">
        <v>0.4375</v>
      </c>
      <c r="Y2103" s="19">
        <v>63181430.4063811</v>
      </c>
      <c r="Z2103" s="19">
        <v>79919103.425569504</v>
      </c>
      <c r="AA2103" s="19">
        <v>573860237.84518802</v>
      </c>
      <c r="AB2103" s="19">
        <v>81474.388556081496</v>
      </c>
      <c r="AC2103" s="19">
        <v>202761.79347830301</v>
      </c>
      <c r="AD2103" s="19">
        <v>55143.880361755</v>
      </c>
      <c r="AE2103" s="19">
        <v>8989607.8861041404</v>
      </c>
      <c r="AF2103" s="19">
        <v>255873038.862434</v>
      </c>
      <c r="AG2103" s="19">
        <v>64152.505638069299</v>
      </c>
      <c r="AH2103" s="19">
        <v>451855949.05717099</v>
      </c>
      <c r="AI2103" s="19">
        <v>47802.709287413403</v>
      </c>
      <c r="AJ2103" s="19">
        <v>37762.133882739698</v>
      </c>
      <c r="AK2103" s="19">
        <v>133799744.044964</v>
      </c>
      <c r="AL2103" s="19">
        <v>114693931.68397</v>
      </c>
      <c r="AM2103" s="19">
        <v>41329431.128629498</v>
      </c>
      <c r="AN2103" s="19">
        <v>19557610.313474901</v>
      </c>
      <c r="AO2103" s="19">
        <v>9317163.2047547307</v>
      </c>
      <c r="AP2103" s="19">
        <v>58502.331954147201</v>
      </c>
      <c r="AQ2103" s="19">
        <v>22578337.608967502</v>
      </c>
      <c r="AR2103" s="19">
        <v>49832.672295953402</v>
      </c>
      <c r="AS2103" s="19">
        <v>72318.6274561951</v>
      </c>
      <c r="AT2103" s="19">
        <v>60071.0548945306</v>
      </c>
      <c r="AU2103" s="19">
        <v>120850320.764861</v>
      </c>
      <c r="AV2103" s="19">
        <v>57029.357966701697</v>
      </c>
      <c r="AW2103" s="19">
        <v>52395070.5838416</v>
      </c>
      <c r="AX2103" s="19">
        <v>27328807.483658701</v>
      </c>
      <c r="AY2103" s="19">
        <v>85199796.737417504</v>
      </c>
      <c r="AZ2103" s="19">
        <v>38546208.665018402</v>
      </c>
      <c r="BA2103" s="19">
        <v>41488378.934498198</v>
      </c>
      <c r="BB2103" s="19">
        <v>211094.34997347501</v>
      </c>
      <c r="BC2103" s="19">
        <v>62937.009110873303</v>
      </c>
      <c r="BD2103" s="19">
        <v>130916.54913210199</v>
      </c>
      <c r="BE2103" s="19">
        <v>178704.60351362301</v>
      </c>
      <c r="BF2103" s="19">
        <v>53387192.012951903</v>
      </c>
      <c r="BG2103" s="19">
        <v>37644104.894269504</v>
      </c>
      <c r="BH2103" s="19">
        <v>34332165.839706898</v>
      </c>
      <c r="BI2103" s="19">
        <v>12172784.621863499</v>
      </c>
      <c r="BJ2103" s="19">
        <v>40620.2248290192</v>
      </c>
      <c r="BK2103" s="19">
        <v>97048.858051087198</v>
      </c>
      <c r="BL2103" s="19">
        <v>60370.032756194603</v>
      </c>
      <c r="BM2103" s="19">
        <v>31355219.417479601</v>
      </c>
      <c r="BN2103" s="19">
        <v>51593.885876908498</v>
      </c>
      <c r="BO2103" s="19">
        <v>209591.61585109399</v>
      </c>
      <c r="BP2103" s="19">
        <v>49023.555370657697</v>
      </c>
      <c r="BQ2103" s="19">
        <v>35465302.368323602</v>
      </c>
      <c r="BR2103" s="19">
        <v>65402975.768279403</v>
      </c>
      <c r="BS2103" s="19">
        <v>7287480.3834350603</v>
      </c>
      <c r="BT2103" s="19">
        <v>128745933.636637</v>
      </c>
      <c r="BU2103" s="19">
        <v>33696961.926077098</v>
      </c>
      <c r="BV2103" s="19">
        <v>53677.024710943901</v>
      </c>
      <c r="BW2103" s="19">
        <v>109748.893649866</v>
      </c>
      <c r="BX2103" s="19">
        <v>60626.459295553897</v>
      </c>
      <c r="BY2103" s="19">
        <v>64359.7441030021</v>
      </c>
      <c r="BZ2103" s="19">
        <v>62077.4003332969</v>
      </c>
      <c r="CA2103" s="19">
        <v>66088862.972899601</v>
      </c>
      <c r="CB2103" s="19">
        <v>12078570.5582573</v>
      </c>
      <c r="CC2103" s="19">
        <v>42452.059625298898</v>
      </c>
      <c r="CD2103" s="19">
        <v>42378.606606679503</v>
      </c>
      <c r="CE2103" s="19">
        <v>88838.795511459801</v>
      </c>
    </row>
    <row r="2104" spans="1:83">
      <c r="A2104" s="18">
        <v>7936</v>
      </c>
      <c r="C2104" s="18" t="s">
        <v>3012</v>
      </c>
      <c r="D2104" s="18" t="s">
        <v>116</v>
      </c>
      <c r="E2104" s="18" t="s">
        <v>114</v>
      </c>
      <c r="F2104" s="18" t="s">
        <v>114</v>
      </c>
      <c r="G2104" s="18" t="s">
        <v>114</v>
      </c>
      <c r="H2104" s="18" t="s">
        <v>114</v>
      </c>
      <c r="J2104" s="18">
        <v>3.23</v>
      </c>
      <c r="K2104" s="18">
        <v>299.87664000000001</v>
      </c>
      <c r="L2104" s="18">
        <v>300.88394</v>
      </c>
      <c r="M2104" s="18">
        <v>0.64900000000000002</v>
      </c>
      <c r="N2104" s="18">
        <v>3967428.0759999999</v>
      </c>
      <c r="O2104" s="18">
        <v>0</v>
      </c>
      <c r="P2104" s="18">
        <v>0</v>
      </c>
      <c r="S2104" s="18" t="s">
        <v>118</v>
      </c>
      <c r="T2104" s="18">
        <v>1</v>
      </c>
      <c r="U2104" s="18" t="s">
        <v>802</v>
      </c>
      <c r="V2104" s="18" t="b">
        <v>0</v>
      </c>
      <c r="W2104" s="20">
        <v>0.66666666666666696</v>
      </c>
      <c r="X2104" s="20">
        <v>0.6875</v>
      </c>
      <c r="Y2104" s="19">
        <v>211063.24240400901</v>
      </c>
      <c r="Z2104" s="19">
        <v>233092902.72291499</v>
      </c>
      <c r="AA2104" s="19">
        <v>302507.99905691098</v>
      </c>
      <c r="AB2104" s="19">
        <v>211806739.08777401</v>
      </c>
      <c r="AC2104" s="19">
        <v>202761.79347830301</v>
      </c>
      <c r="AD2104" s="19">
        <v>98232945.141082898</v>
      </c>
      <c r="AE2104" s="19">
        <v>199729638.39678401</v>
      </c>
      <c r="AF2104" s="19">
        <v>246797.54089740699</v>
      </c>
      <c r="AG2104" s="19">
        <v>139501839.406975</v>
      </c>
      <c r="AH2104" s="19">
        <v>213770.07762069799</v>
      </c>
      <c r="AI2104" s="19">
        <v>69685156.501479998</v>
      </c>
      <c r="AJ2104" s="19">
        <v>63185031.511647403</v>
      </c>
      <c r="AK2104" s="19">
        <v>164147.76214103101</v>
      </c>
      <c r="AL2104" s="19">
        <v>187445.37779147099</v>
      </c>
      <c r="AM2104" s="19">
        <v>145236479.19737399</v>
      </c>
      <c r="AN2104" s="19">
        <v>132802160.538123</v>
      </c>
      <c r="AO2104" s="19">
        <v>174198867.65375799</v>
      </c>
      <c r="AP2104" s="19">
        <v>141650190.88668299</v>
      </c>
      <c r="AQ2104" s="19">
        <v>188475087.492722</v>
      </c>
      <c r="AR2104" s="19">
        <v>55669912.27493</v>
      </c>
      <c r="AS2104" s="19">
        <v>24634395.104303099</v>
      </c>
      <c r="AT2104" s="19">
        <v>134382065.19917601</v>
      </c>
      <c r="AU2104" s="19">
        <v>139624.610384292</v>
      </c>
      <c r="AV2104" s="19">
        <v>67794607.264117599</v>
      </c>
      <c r="AW2104" s="19">
        <v>217575921.82695201</v>
      </c>
      <c r="AX2104" s="19">
        <v>168047267.32686999</v>
      </c>
      <c r="AY2104" s="19">
        <v>165758.196350452</v>
      </c>
      <c r="AZ2104" s="19">
        <v>301142906.51323903</v>
      </c>
      <c r="BA2104" s="19">
        <v>101341.77104336501</v>
      </c>
      <c r="BB2104" s="19">
        <v>211094.34997347501</v>
      </c>
      <c r="BC2104" s="19">
        <v>154644362.64460799</v>
      </c>
      <c r="BD2104" s="19">
        <v>130916.54913210199</v>
      </c>
      <c r="BE2104" s="19">
        <v>178704.60351362301</v>
      </c>
      <c r="BF2104" s="19">
        <v>168766.74855896301</v>
      </c>
      <c r="BG2104" s="19">
        <v>142987.251866862</v>
      </c>
      <c r="BH2104" s="19">
        <v>112973018.81651901</v>
      </c>
      <c r="BI2104" s="19">
        <v>83507184.143515304</v>
      </c>
      <c r="BJ2104" s="19">
        <v>40620.2248290192</v>
      </c>
      <c r="BK2104" s="19">
        <v>97048.858051087198</v>
      </c>
      <c r="BL2104" s="19">
        <v>102863565.500981</v>
      </c>
      <c r="BM2104" s="19">
        <v>173870397.53066599</v>
      </c>
      <c r="BN2104" s="19">
        <v>99084038.728419602</v>
      </c>
      <c r="BO2104" s="19">
        <v>209591.61585109399</v>
      </c>
      <c r="BP2104" s="19">
        <v>116828953.063034</v>
      </c>
      <c r="BQ2104" s="19">
        <v>69168948.878867194</v>
      </c>
      <c r="BR2104" s="19">
        <v>138837.29432782999</v>
      </c>
      <c r="BS2104" s="19">
        <v>144488451.29299399</v>
      </c>
      <c r="BT2104" s="19">
        <v>126507657.934683</v>
      </c>
      <c r="BU2104" s="19">
        <v>154613036.18622801</v>
      </c>
      <c r="BV2104" s="19">
        <v>97802561.890386</v>
      </c>
      <c r="BW2104" s="19">
        <v>283592683.93113101</v>
      </c>
      <c r="BX2104" s="19">
        <v>161846622.85976699</v>
      </c>
      <c r="BY2104" s="19">
        <v>159237864.13269499</v>
      </c>
      <c r="BZ2104" s="19">
        <v>117833510.195272</v>
      </c>
      <c r="CA2104" s="19">
        <v>108138901.88410001</v>
      </c>
      <c r="CB2104" s="19">
        <v>75847461.545248002</v>
      </c>
      <c r="CC2104" s="19">
        <v>61230132.835053302</v>
      </c>
      <c r="CD2104" s="19">
        <v>64608753.037558503</v>
      </c>
      <c r="CE2104" s="19">
        <v>201573413.44871601</v>
      </c>
    </row>
    <row r="2105" spans="1:83">
      <c r="A2105" s="18">
        <v>7942</v>
      </c>
      <c r="C2105" s="18" t="s">
        <v>3013</v>
      </c>
      <c r="D2105" s="18" t="s">
        <v>116</v>
      </c>
      <c r="E2105" s="18" t="s">
        <v>114</v>
      </c>
      <c r="F2105" s="18" t="s">
        <v>114</v>
      </c>
      <c r="G2105" s="18" t="s">
        <v>334</v>
      </c>
      <c r="H2105" s="18" t="s">
        <v>114</v>
      </c>
      <c r="J2105" s="18">
        <v>1.5</v>
      </c>
      <c r="K2105" s="18">
        <v>535.09340999999995</v>
      </c>
      <c r="L2105" s="18">
        <v>536.10119999999995</v>
      </c>
      <c r="M2105" s="18">
        <v>8.6039999999999992</v>
      </c>
      <c r="N2105" s="18">
        <v>3962763.0989999999</v>
      </c>
      <c r="O2105" s="18">
        <v>3</v>
      </c>
      <c r="P2105" s="18">
        <v>0</v>
      </c>
      <c r="S2105" s="18" t="s">
        <v>118</v>
      </c>
      <c r="T2105" s="18">
        <v>1</v>
      </c>
      <c r="U2105" s="18" t="s">
        <v>802</v>
      </c>
      <c r="V2105" s="18" t="b">
        <v>1</v>
      </c>
      <c r="W2105" s="20">
        <v>0.74074074074074103</v>
      </c>
      <c r="X2105" s="20">
        <v>0.84375</v>
      </c>
      <c r="Y2105" s="19">
        <v>495961640.84950602</v>
      </c>
      <c r="Z2105" s="19">
        <v>72453368.881836504</v>
      </c>
      <c r="AA2105" s="19">
        <v>302507.99905691098</v>
      </c>
      <c r="AB2105" s="19">
        <v>81474.388556081496</v>
      </c>
      <c r="AC2105" s="19">
        <v>287578213.43991297</v>
      </c>
      <c r="AD2105" s="19">
        <v>57214606.0189206</v>
      </c>
      <c r="AE2105" s="19">
        <v>93066.8435548751</v>
      </c>
      <c r="AF2105" s="19">
        <v>302923337.30542499</v>
      </c>
      <c r="AG2105" s="19">
        <v>14479231.675976301</v>
      </c>
      <c r="AH2105" s="19">
        <v>213770.07762069799</v>
      </c>
      <c r="AI2105" s="19">
        <v>47802.709287413403</v>
      </c>
      <c r="AJ2105" s="19">
        <v>37762.133882739698</v>
      </c>
      <c r="AK2105" s="19">
        <v>325703660.07489502</v>
      </c>
      <c r="AL2105" s="19">
        <v>259679820.88616699</v>
      </c>
      <c r="AM2105" s="19">
        <v>68115410.687474996</v>
      </c>
      <c r="AN2105" s="19">
        <v>86801308.641039193</v>
      </c>
      <c r="AO2105" s="19">
        <v>199800593.33331701</v>
      </c>
      <c r="AP2105" s="19">
        <v>77807203.360272795</v>
      </c>
      <c r="AQ2105" s="19">
        <v>64217241.610212304</v>
      </c>
      <c r="AR2105" s="19">
        <v>24808519.481851</v>
      </c>
      <c r="AS2105" s="19">
        <v>34955276.713149399</v>
      </c>
      <c r="AT2105" s="19">
        <v>106395379.530972</v>
      </c>
      <c r="AU2105" s="19">
        <v>101164384.730111</v>
      </c>
      <c r="AV2105" s="19">
        <v>40219111.1811442</v>
      </c>
      <c r="AW2105" s="19">
        <v>208007870.19115901</v>
      </c>
      <c r="AX2105" s="19">
        <v>122305666.100291</v>
      </c>
      <c r="AY2105" s="19">
        <v>165758.196350452</v>
      </c>
      <c r="AZ2105" s="19">
        <v>107552.178623912</v>
      </c>
      <c r="BA2105" s="19">
        <v>154358137.595568</v>
      </c>
      <c r="BB2105" s="19">
        <v>263063614.12055001</v>
      </c>
      <c r="BC2105" s="19">
        <v>60262969.875741802</v>
      </c>
      <c r="BD2105" s="19">
        <v>332349499.12669498</v>
      </c>
      <c r="BE2105" s="19">
        <v>178704.60351362301</v>
      </c>
      <c r="BF2105" s="19">
        <v>274539260.37976199</v>
      </c>
      <c r="BG2105" s="19">
        <v>161509318.904558</v>
      </c>
      <c r="BH2105" s="19">
        <v>148563401.60919601</v>
      </c>
      <c r="BI2105" s="19">
        <v>29194393.547037199</v>
      </c>
      <c r="BJ2105" s="19">
        <v>111290692.959093</v>
      </c>
      <c r="BK2105" s="19">
        <v>158020074.47799101</v>
      </c>
      <c r="BL2105" s="19">
        <v>31489220.9818177</v>
      </c>
      <c r="BM2105" s="19">
        <v>76333218.662858099</v>
      </c>
      <c r="BN2105" s="19">
        <v>113937333.59811699</v>
      </c>
      <c r="BO2105" s="19">
        <v>510597506.08674401</v>
      </c>
      <c r="BP2105" s="19">
        <v>49023.555370657697</v>
      </c>
      <c r="BQ2105" s="19">
        <v>85057.759169334604</v>
      </c>
      <c r="BR2105" s="19">
        <v>55121364.332967997</v>
      </c>
      <c r="BS2105" s="19">
        <v>161287035.70500499</v>
      </c>
      <c r="BT2105" s="19">
        <v>144898863.340368</v>
      </c>
      <c r="BU2105" s="19">
        <v>143907105.25385699</v>
      </c>
      <c r="BV2105" s="19">
        <v>18722873.739666201</v>
      </c>
      <c r="BW2105" s="19">
        <v>230231426.292532</v>
      </c>
      <c r="BX2105" s="19">
        <v>78119145.127808794</v>
      </c>
      <c r="BY2105" s="19">
        <v>74398830.099063501</v>
      </c>
      <c r="BZ2105" s="19">
        <v>12599847.309736</v>
      </c>
      <c r="CA2105" s="19">
        <v>33006715.378170598</v>
      </c>
      <c r="CB2105" s="19">
        <v>9303040.5302082505</v>
      </c>
      <c r="CC2105" s="19">
        <v>42452.059625298898</v>
      </c>
      <c r="CD2105" s="19">
        <v>24915679.9111843</v>
      </c>
      <c r="CE2105" s="19">
        <v>111041579.189621</v>
      </c>
    </row>
    <row r="2106" spans="1:83">
      <c r="A2106" s="18">
        <v>7948</v>
      </c>
      <c r="C2106" s="18" t="s">
        <v>3014</v>
      </c>
      <c r="D2106" s="18" t="s">
        <v>116</v>
      </c>
      <c r="E2106" s="18" t="s">
        <v>114</v>
      </c>
      <c r="F2106" s="18" t="s">
        <v>114</v>
      </c>
      <c r="G2106" s="18" t="s">
        <v>334</v>
      </c>
      <c r="H2106" s="18" t="s">
        <v>114</v>
      </c>
      <c r="J2106" s="18">
        <v>-1.9</v>
      </c>
      <c r="K2106" s="18">
        <v>483.19695000000002</v>
      </c>
      <c r="L2106" s="18">
        <v>484.2038</v>
      </c>
      <c r="M2106" s="18">
        <v>3.94</v>
      </c>
      <c r="N2106" s="18">
        <v>3959156.6970000002</v>
      </c>
      <c r="O2106" s="18">
        <v>1</v>
      </c>
      <c r="P2106" s="18">
        <v>0</v>
      </c>
      <c r="S2106" s="18" t="s">
        <v>118</v>
      </c>
      <c r="T2106" s="18">
        <v>2</v>
      </c>
      <c r="U2106" s="18" t="s">
        <v>802</v>
      </c>
      <c r="V2106" s="18" t="b">
        <v>0</v>
      </c>
      <c r="W2106" s="20">
        <v>0.55555555555555602</v>
      </c>
      <c r="X2106" s="20">
        <v>0.5625</v>
      </c>
      <c r="Y2106" s="19">
        <v>211063.24240400901</v>
      </c>
      <c r="Z2106" s="19">
        <v>89712.935311184003</v>
      </c>
      <c r="AA2106" s="19">
        <v>302507.99905691098</v>
      </c>
      <c r="AB2106" s="19">
        <v>13685834.7445317</v>
      </c>
      <c r="AC2106" s="19">
        <v>202761.79347830301</v>
      </c>
      <c r="AD2106" s="19">
        <v>19502515.434223201</v>
      </c>
      <c r="AE2106" s="19">
        <v>17169062.5026788</v>
      </c>
      <c r="AF2106" s="19">
        <v>246797.54089740699</v>
      </c>
      <c r="AG2106" s="19">
        <v>64152.505638069299</v>
      </c>
      <c r="AH2106" s="19">
        <v>213770.07762069799</v>
      </c>
      <c r="AI2106" s="19">
        <v>9551186.3671854697</v>
      </c>
      <c r="AJ2106" s="19">
        <v>58873060.699026197</v>
      </c>
      <c r="AK2106" s="19">
        <v>164147.76214103101</v>
      </c>
      <c r="AL2106" s="19">
        <v>19944488.647531401</v>
      </c>
      <c r="AM2106" s="19">
        <v>85852.124718513893</v>
      </c>
      <c r="AN2106" s="19">
        <v>26172737.663487598</v>
      </c>
      <c r="AO2106" s="19">
        <v>11957111.764614699</v>
      </c>
      <c r="AP2106" s="19">
        <v>120900375.951186</v>
      </c>
      <c r="AQ2106" s="19">
        <v>34134343.421301603</v>
      </c>
      <c r="AR2106" s="19">
        <v>10209754.9555385</v>
      </c>
      <c r="AS2106" s="19">
        <v>54357836.8862378</v>
      </c>
      <c r="AT2106" s="19">
        <v>9062129.4431009907</v>
      </c>
      <c r="AU2106" s="19">
        <v>139624.610384292</v>
      </c>
      <c r="AV2106" s="19">
        <v>57029.357966701697</v>
      </c>
      <c r="AW2106" s="19">
        <v>23294998.100976098</v>
      </c>
      <c r="AX2106" s="19">
        <v>11949299.0141201</v>
      </c>
      <c r="AY2106" s="19">
        <v>165758.196350452</v>
      </c>
      <c r="AZ2106" s="19">
        <v>13506769.076467</v>
      </c>
      <c r="BA2106" s="19">
        <v>23722338.0662346</v>
      </c>
      <c r="BB2106" s="19">
        <v>211094.34997347501</v>
      </c>
      <c r="BC2106" s="19">
        <v>42323547.171223998</v>
      </c>
      <c r="BD2106" s="19">
        <v>130916.54913210199</v>
      </c>
      <c r="BE2106" s="19">
        <v>178704.60351362301</v>
      </c>
      <c r="BF2106" s="19">
        <v>168766.74855896301</v>
      </c>
      <c r="BG2106" s="19">
        <v>142987.251866862</v>
      </c>
      <c r="BH2106" s="19">
        <v>25336953.605437599</v>
      </c>
      <c r="BI2106" s="19">
        <v>79346333.2886291</v>
      </c>
      <c r="BJ2106" s="19">
        <v>121186757.48127</v>
      </c>
      <c r="BK2106" s="19">
        <v>7960961.0878822096</v>
      </c>
      <c r="BL2106" s="19">
        <v>60370.032756194603</v>
      </c>
      <c r="BM2106" s="19">
        <v>27848780.802831501</v>
      </c>
      <c r="BN2106" s="19">
        <v>64193689.234861799</v>
      </c>
      <c r="BO2106" s="19">
        <v>209591.61585109399</v>
      </c>
      <c r="BP2106" s="19">
        <v>27989777.799575999</v>
      </c>
      <c r="BQ2106" s="19">
        <v>85057.759169334604</v>
      </c>
      <c r="BR2106" s="19">
        <v>138837.29432782999</v>
      </c>
      <c r="BS2106" s="19">
        <v>24162333.620658599</v>
      </c>
      <c r="BT2106" s="19">
        <v>84632.417955647994</v>
      </c>
      <c r="BU2106" s="19">
        <v>77863.992415903005</v>
      </c>
      <c r="BV2106" s="19">
        <v>16084599.491803</v>
      </c>
      <c r="BW2106" s="19">
        <v>109748.893649866</v>
      </c>
      <c r="BX2106" s="19">
        <v>20612829.117429901</v>
      </c>
      <c r="BY2106" s="19">
        <v>69610192.792190596</v>
      </c>
      <c r="BZ2106" s="19">
        <v>39179473.8136563</v>
      </c>
      <c r="CA2106" s="19">
        <v>8782396.8137805797</v>
      </c>
      <c r="CB2106" s="19">
        <v>56280.262764906503</v>
      </c>
      <c r="CC2106" s="19">
        <v>42452.059625298898</v>
      </c>
      <c r="CD2106" s="19">
        <v>93495770.924100295</v>
      </c>
      <c r="CE2106" s="19">
        <v>40246749.337830603</v>
      </c>
    </row>
    <row r="2107" spans="1:83">
      <c r="A2107" s="18">
        <v>7954</v>
      </c>
      <c r="D2107" s="18" t="s">
        <v>114</v>
      </c>
      <c r="E2107" s="18" t="s">
        <v>114</v>
      </c>
      <c r="F2107" s="18" t="s">
        <v>114</v>
      </c>
      <c r="G2107" s="18" t="s">
        <v>114</v>
      </c>
      <c r="H2107" s="18" t="s">
        <v>114</v>
      </c>
      <c r="K2107" s="18">
        <v>303.68891000000002</v>
      </c>
      <c r="L2107" s="18">
        <v>304.69607999999999</v>
      </c>
      <c r="M2107" s="18">
        <v>5.6680000000000001</v>
      </c>
      <c r="N2107" s="18">
        <v>3956232.1519999998</v>
      </c>
      <c r="O2107" s="18">
        <v>0</v>
      </c>
      <c r="P2107" s="18">
        <v>0</v>
      </c>
      <c r="S2107" s="18" t="s">
        <v>118</v>
      </c>
      <c r="T2107" s="18">
        <v>1</v>
      </c>
      <c r="U2107" s="18" t="s">
        <v>802</v>
      </c>
      <c r="V2107" s="18" t="b">
        <v>0</v>
      </c>
      <c r="W2107" s="20">
        <v>0.48148148148148101</v>
      </c>
      <c r="X2107" s="20">
        <v>0.625</v>
      </c>
      <c r="Y2107" s="19">
        <v>211063.24240400901</v>
      </c>
      <c r="Z2107" s="19">
        <v>89712.935311184003</v>
      </c>
      <c r="AA2107" s="19">
        <v>26690368.139624801</v>
      </c>
      <c r="AB2107" s="19">
        <v>47874390.264040098</v>
      </c>
      <c r="AC2107" s="19">
        <v>14614385.3415404</v>
      </c>
      <c r="AD2107" s="19">
        <v>55143.880361755</v>
      </c>
      <c r="AE2107" s="19">
        <v>93066.8435548751</v>
      </c>
      <c r="AF2107" s="19">
        <v>246797.54089740699</v>
      </c>
      <c r="AG2107" s="19">
        <v>64152.505638069299</v>
      </c>
      <c r="AH2107" s="19">
        <v>213770.07762069799</v>
      </c>
      <c r="AI2107" s="19">
        <v>38946200.181723401</v>
      </c>
      <c r="AJ2107" s="19">
        <v>53114242.880257599</v>
      </c>
      <c r="AK2107" s="19">
        <v>164147.76214103101</v>
      </c>
      <c r="AL2107" s="19">
        <v>22730017.851739399</v>
      </c>
      <c r="AM2107" s="19">
        <v>85852.124718513893</v>
      </c>
      <c r="AN2107" s="19">
        <v>73007.899572116206</v>
      </c>
      <c r="AO2107" s="19">
        <v>19544976.797118399</v>
      </c>
      <c r="AP2107" s="19">
        <v>58502.331954147201</v>
      </c>
      <c r="AQ2107" s="19">
        <v>19591857.917493999</v>
      </c>
      <c r="AR2107" s="19">
        <v>49832.672295953402</v>
      </c>
      <c r="AS2107" s="19">
        <v>72318.6274561951</v>
      </c>
      <c r="AT2107" s="19">
        <v>23521073.272196598</v>
      </c>
      <c r="AU2107" s="19">
        <v>16413203.071008399</v>
      </c>
      <c r="AV2107" s="19">
        <v>60507584.571484901</v>
      </c>
      <c r="AW2107" s="19">
        <v>97553.535244377999</v>
      </c>
      <c r="AX2107" s="19">
        <v>46421418.351560801</v>
      </c>
      <c r="AY2107" s="19">
        <v>21857841.060961399</v>
      </c>
      <c r="AZ2107" s="19">
        <v>50013110.230637901</v>
      </c>
      <c r="BA2107" s="19">
        <v>101341.77104336501</v>
      </c>
      <c r="BB2107" s="19">
        <v>26638965.803484101</v>
      </c>
      <c r="BC2107" s="19">
        <v>45072918.514755502</v>
      </c>
      <c r="BD2107" s="19">
        <v>46560643.524014197</v>
      </c>
      <c r="BE2107" s="19">
        <v>13647552.104666701</v>
      </c>
      <c r="BF2107" s="19">
        <v>21456008.6611702</v>
      </c>
      <c r="BG2107" s="19">
        <v>21221871.224957898</v>
      </c>
      <c r="BH2107" s="19">
        <v>66844.4046139891</v>
      </c>
      <c r="BI2107" s="19">
        <v>47030.709569134902</v>
      </c>
      <c r="BJ2107" s="19">
        <v>40620.2248290192</v>
      </c>
      <c r="BK2107" s="19">
        <v>97048.858051087198</v>
      </c>
      <c r="BL2107" s="19">
        <v>10860324.3544927</v>
      </c>
      <c r="BM2107" s="19">
        <v>84490.603987824099</v>
      </c>
      <c r="BN2107" s="19">
        <v>51593.885876908498</v>
      </c>
      <c r="BO2107" s="19">
        <v>17237658.033440299</v>
      </c>
      <c r="BP2107" s="19">
        <v>8133280.4251823602</v>
      </c>
      <c r="BQ2107" s="19">
        <v>17891294.301270101</v>
      </c>
      <c r="BR2107" s="19">
        <v>34612696.470946401</v>
      </c>
      <c r="BS2107" s="19">
        <v>11800513.376691399</v>
      </c>
      <c r="BT2107" s="19">
        <v>18320180.083962299</v>
      </c>
      <c r="BU2107" s="19">
        <v>77863.992415903005</v>
      </c>
      <c r="BV2107" s="19">
        <v>55010778.683430903</v>
      </c>
      <c r="BW2107" s="19">
        <v>67681711.103796393</v>
      </c>
      <c r="BX2107" s="19">
        <v>180739936.47169799</v>
      </c>
      <c r="BY2107" s="19">
        <v>34476122.698377103</v>
      </c>
      <c r="BZ2107" s="19">
        <v>62077.4003332969</v>
      </c>
      <c r="CA2107" s="19">
        <v>79644.185807155198</v>
      </c>
      <c r="CB2107" s="19">
        <v>56280.262764906503</v>
      </c>
      <c r="CC2107" s="19">
        <v>28802060.103057101</v>
      </c>
      <c r="CD2107" s="19">
        <v>11823335.825449601</v>
      </c>
      <c r="CE2107" s="19">
        <v>88838.795511459801</v>
      </c>
    </row>
    <row r="2108" spans="1:83">
      <c r="A2108" s="18">
        <v>7955</v>
      </c>
      <c r="B2108" s="18" t="s">
        <v>3015</v>
      </c>
      <c r="C2108" s="18" t="s">
        <v>3016</v>
      </c>
      <c r="D2108" s="18" t="s">
        <v>334</v>
      </c>
      <c r="E2108" s="18" t="s">
        <v>863</v>
      </c>
      <c r="F2108" s="18" t="s">
        <v>114</v>
      </c>
      <c r="G2108" s="18" t="s">
        <v>334</v>
      </c>
      <c r="H2108" s="18" t="s">
        <v>114</v>
      </c>
      <c r="J2108" s="18">
        <v>60775.25</v>
      </c>
      <c r="K2108" s="18">
        <v>297.20661999999999</v>
      </c>
      <c r="L2108" s="18">
        <v>298.21384</v>
      </c>
      <c r="M2108" s="18">
        <v>8.7010000000000005</v>
      </c>
      <c r="N2108" s="18">
        <v>3955109.1439999999</v>
      </c>
      <c r="O2108" s="18">
        <v>1</v>
      </c>
      <c r="P2108" s="18">
        <v>1</v>
      </c>
      <c r="Q2108" s="18">
        <v>61</v>
      </c>
      <c r="R2108" s="18">
        <v>42.7</v>
      </c>
      <c r="S2108" s="18" t="s">
        <v>118</v>
      </c>
      <c r="T2108" s="18">
        <v>2</v>
      </c>
      <c r="U2108" s="18" t="s">
        <v>121</v>
      </c>
      <c r="V2108" s="18" t="b">
        <v>0</v>
      </c>
      <c r="W2108" s="20">
        <v>0.62962962962962998</v>
      </c>
      <c r="X2108" s="20">
        <v>0.40625</v>
      </c>
      <c r="Y2108" s="19">
        <v>76522126.155228093</v>
      </c>
      <c r="Z2108" s="19">
        <v>267376781.40152901</v>
      </c>
      <c r="AA2108" s="19">
        <v>302507.99905691098</v>
      </c>
      <c r="AB2108" s="19">
        <v>22646171.794865198</v>
      </c>
      <c r="AC2108" s="19">
        <v>36872713.170945399</v>
      </c>
      <c r="AD2108" s="19">
        <v>4247773.8062872496</v>
      </c>
      <c r="AE2108" s="19">
        <v>93066.8435548751</v>
      </c>
      <c r="AF2108" s="19">
        <v>155096216.36324</v>
      </c>
      <c r="AG2108" s="19">
        <v>64152.505638069299</v>
      </c>
      <c r="AH2108" s="19">
        <v>213770.07762069799</v>
      </c>
      <c r="AI2108" s="19">
        <v>34055825.802025802</v>
      </c>
      <c r="AJ2108" s="19">
        <v>37762.133882739698</v>
      </c>
      <c r="AK2108" s="19">
        <v>164147.76214103101</v>
      </c>
      <c r="AL2108" s="19">
        <v>67150591.764945403</v>
      </c>
      <c r="AM2108" s="19">
        <v>32585433.926354501</v>
      </c>
      <c r="AN2108" s="19">
        <v>42638262.351642102</v>
      </c>
      <c r="AO2108" s="19">
        <v>74138.1008370583</v>
      </c>
      <c r="AP2108" s="19">
        <v>58502.331954147201</v>
      </c>
      <c r="AQ2108" s="19">
        <v>20020793.8944428</v>
      </c>
      <c r="AR2108" s="19">
        <v>49832.672295953402</v>
      </c>
      <c r="AS2108" s="19">
        <v>16124779.2798122</v>
      </c>
      <c r="AT2108" s="19">
        <v>28665036.583417699</v>
      </c>
      <c r="AU2108" s="19">
        <v>23722997.183778901</v>
      </c>
      <c r="AV2108" s="19">
        <v>57029.357966701697</v>
      </c>
      <c r="AW2108" s="19">
        <v>52798845.912225202</v>
      </c>
      <c r="AX2108" s="19">
        <v>75898076.899174497</v>
      </c>
      <c r="AY2108" s="19">
        <v>119557096.00887901</v>
      </c>
      <c r="AZ2108" s="19">
        <v>107552.178623912</v>
      </c>
      <c r="BA2108" s="19">
        <v>13452044.977992199</v>
      </c>
      <c r="BB2108" s="19">
        <v>211094.34997347501</v>
      </c>
      <c r="BC2108" s="19">
        <v>62937.009110873303</v>
      </c>
      <c r="BD2108" s="19">
        <v>130916.54913210199</v>
      </c>
      <c r="BE2108" s="19">
        <v>13869174.6029095</v>
      </c>
      <c r="BF2108" s="19">
        <v>168766.74855896301</v>
      </c>
      <c r="BG2108" s="19">
        <v>142987.251866862</v>
      </c>
      <c r="BH2108" s="19">
        <v>7957810.7583365496</v>
      </c>
      <c r="BI2108" s="19">
        <v>9232243.3744491693</v>
      </c>
      <c r="BJ2108" s="19">
        <v>53914787.649188302</v>
      </c>
      <c r="BK2108" s="19">
        <v>97048.858051087198</v>
      </c>
      <c r="BL2108" s="19">
        <v>60370.032756194603</v>
      </c>
      <c r="BM2108" s="19">
        <v>84490.603987824099</v>
      </c>
      <c r="BN2108" s="19">
        <v>51593.885876908498</v>
      </c>
      <c r="BO2108" s="19">
        <v>209591.61585109399</v>
      </c>
      <c r="BP2108" s="19">
        <v>17153811.901432998</v>
      </c>
      <c r="BQ2108" s="19">
        <v>40852246.360206999</v>
      </c>
      <c r="BR2108" s="19">
        <v>138837.29432782999</v>
      </c>
      <c r="BS2108" s="19">
        <v>74680.910813464201</v>
      </c>
      <c r="BT2108" s="19">
        <v>84632.417955647994</v>
      </c>
      <c r="BU2108" s="19">
        <v>77863.992415903005</v>
      </c>
      <c r="BV2108" s="19">
        <v>32398898.862558398</v>
      </c>
      <c r="BW2108" s="19">
        <v>109748.893649866</v>
      </c>
      <c r="BX2108" s="19">
        <v>60626.459295553897</v>
      </c>
      <c r="BY2108" s="19">
        <v>12818840.6835598</v>
      </c>
      <c r="BZ2108" s="19">
        <v>65691497.335112102</v>
      </c>
      <c r="CA2108" s="19">
        <v>59039374.525259301</v>
      </c>
      <c r="CB2108" s="19">
        <v>56280.262764906503</v>
      </c>
      <c r="CC2108" s="19">
        <v>42452.059625298898</v>
      </c>
      <c r="CD2108" s="19">
        <v>26231497.6809793</v>
      </c>
      <c r="CE2108" s="19">
        <v>57173702.256514199</v>
      </c>
    </row>
    <row r="2109" spans="1:83">
      <c r="A2109" s="18">
        <v>7959</v>
      </c>
      <c r="B2109" s="18" t="s">
        <v>3017</v>
      </c>
      <c r="C2109" s="18" t="s">
        <v>3018</v>
      </c>
      <c r="D2109" s="18" t="s">
        <v>116</v>
      </c>
      <c r="E2109" s="18" t="s">
        <v>114</v>
      </c>
      <c r="F2109" s="18" t="s">
        <v>114</v>
      </c>
      <c r="G2109" s="18" t="s">
        <v>116</v>
      </c>
      <c r="H2109" s="18" t="s">
        <v>114</v>
      </c>
      <c r="J2109" s="18">
        <v>-0.15</v>
      </c>
      <c r="K2109" s="18">
        <v>146.04013</v>
      </c>
      <c r="L2109" s="18">
        <v>147.04741999999999</v>
      </c>
      <c r="M2109" s="18">
        <v>1.8839999999999999</v>
      </c>
      <c r="N2109" s="18">
        <v>3952728.53</v>
      </c>
      <c r="O2109" s="18">
        <v>2</v>
      </c>
      <c r="P2109" s="18">
        <v>0</v>
      </c>
      <c r="S2109" s="18" t="s">
        <v>118</v>
      </c>
      <c r="T2109" s="18">
        <v>3</v>
      </c>
      <c r="U2109" s="18" t="s">
        <v>802</v>
      </c>
      <c r="V2109" s="18" t="b">
        <v>0</v>
      </c>
      <c r="W2109" s="20">
        <v>0.592592592592593</v>
      </c>
      <c r="X2109" s="20">
        <v>0.59375</v>
      </c>
      <c r="Y2109" s="19">
        <v>211063.24240400901</v>
      </c>
      <c r="Z2109" s="19">
        <v>30234418.444915701</v>
      </c>
      <c r="AA2109" s="19">
        <v>302507.99905691098</v>
      </c>
      <c r="AB2109" s="19">
        <v>81474.388556081496</v>
      </c>
      <c r="AC2109" s="19">
        <v>202761.79347830301</v>
      </c>
      <c r="AD2109" s="19">
        <v>82662252.446462095</v>
      </c>
      <c r="AE2109" s="19">
        <v>11089402.2138271</v>
      </c>
      <c r="AF2109" s="19">
        <v>17862521.320832402</v>
      </c>
      <c r="AG2109" s="19">
        <v>64152.505638069299</v>
      </c>
      <c r="AH2109" s="19">
        <v>213770.07762069799</v>
      </c>
      <c r="AI2109" s="19">
        <v>47802.709287413403</v>
      </c>
      <c r="AJ2109" s="19">
        <v>43483072.809691504</v>
      </c>
      <c r="AK2109" s="19">
        <v>164147.76214103101</v>
      </c>
      <c r="AL2109" s="19">
        <v>15954810.7583114</v>
      </c>
      <c r="AM2109" s="19">
        <v>16928390.609675501</v>
      </c>
      <c r="AN2109" s="19">
        <v>42493684.033333503</v>
      </c>
      <c r="AO2109" s="19">
        <v>220825181.959333</v>
      </c>
      <c r="AP2109" s="19">
        <v>61376737.510499097</v>
      </c>
      <c r="AQ2109" s="19">
        <v>11683211.683870601</v>
      </c>
      <c r="AR2109" s="19">
        <v>10317359.8213827</v>
      </c>
      <c r="AS2109" s="19">
        <v>117867366.469513</v>
      </c>
      <c r="AT2109" s="19">
        <v>13713051.4108088</v>
      </c>
      <c r="AU2109" s="19">
        <v>30349460.489731301</v>
      </c>
      <c r="AV2109" s="19">
        <v>74254690.579181999</v>
      </c>
      <c r="AW2109" s="19">
        <v>97553.535244377999</v>
      </c>
      <c r="AX2109" s="19">
        <v>73579.681769493298</v>
      </c>
      <c r="AY2109" s="19">
        <v>165758.196350452</v>
      </c>
      <c r="AZ2109" s="19">
        <v>30655218.843204599</v>
      </c>
      <c r="BA2109" s="19">
        <v>50906535.307641402</v>
      </c>
      <c r="BB2109" s="19">
        <v>211094.34997347501</v>
      </c>
      <c r="BC2109" s="19">
        <v>103266358.808322</v>
      </c>
      <c r="BD2109" s="19">
        <v>130916.54913210199</v>
      </c>
      <c r="BE2109" s="19">
        <v>28949460.468128599</v>
      </c>
      <c r="BF2109" s="19">
        <v>168766.74855896301</v>
      </c>
      <c r="BG2109" s="19">
        <v>142987.251866862</v>
      </c>
      <c r="BH2109" s="19">
        <v>66844.4046139891</v>
      </c>
      <c r="BI2109" s="19">
        <v>36270538.800431497</v>
      </c>
      <c r="BJ2109" s="19">
        <v>73687443.404369399</v>
      </c>
      <c r="BK2109" s="19">
        <v>97048.858051087198</v>
      </c>
      <c r="BL2109" s="19">
        <v>151912180.170486</v>
      </c>
      <c r="BM2109" s="19">
        <v>178928185.227534</v>
      </c>
      <c r="BN2109" s="19">
        <v>32743995.124296401</v>
      </c>
      <c r="BO2109" s="19">
        <v>21956274.473941199</v>
      </c>
      <c r="BP2109" s="19">
        <v>28655379.826620702</v>
      </c>
      <c r="BQ2109" s="19">
        <v>85057.759169334604</v>
      </c>
      <c r="BR2109" s="19">
        <v>138837.29432782999</v>
      </c>
      <c r="BS2109" s="19">
        <v>66560161.820475698</v>
      </c>
      <c r="BT2109" s="19">
        <v>31830157.948808599</v>
      </c>
      <c r="BU2109" s="19">
        <v>77863.992415903005</v>
      </c>
      <c r="BV2109" s="19">
        <v>75408713.460102201</v>
      </c>
      <c r="BW2109" s="19">
        <v>109748.893649866</v>
      </c>
      <c r="BX2109" s="19">
        <v>55351404.642974198</v>
      </c>
      <c r="BY2109" s="19">
        <v>23691307.721673001</v>
      </c>
      <c r="BZ2109" s="19">
        <v>100873508.598998</v>
      </c>
      <c r="CA2109" s="19">
        <v>79644.185807155198</v>
      </c>
      <c r="CB2109" s="19">
        <v>56280.262764906503</v>
      </c>
      <c r="CC2109" s="19">
        <v>63902841.769464001</v>
      </c>
      <c r="CD2109" s="19">
        <v>86849560.049737304</v>
      </c>
      <c r="CE2109" s="19">
        <v>88838.795511459801</v>
      </c>
    </row>
    <row r="2110" spans="1:83">
      <c r="A2110" s="18">
        <v>7965</v>
      </c>
      <c r="B2110" s="18" t="s">
        <v>890</v>
      </c>
      <c r="C2110" s="18" t="s">
        <v>891</v>
      </c>
      <c r="D2110" s="18" t="s">
        <v>116</v>
      </c>
      <c r="E2110" s="18" t="s">
        <v>114</v>
      </c>
      <c r="F2110" s="18" t="s">
        <v>114</v>
      </c>
      <c r="G2110" s="18" t="s">
        <v>116</v>
      </c>
      <c r="H2110" s="18" t="s">
        <v>114</v>
      </c>
      <c r="J2110" s="18">
        <v>0.34</v>
      </c>
      <c r="K2110" s="18">
        <v>104.06264</v>
      </c>
      <c r="L2110" s="18">
        <v>105.06999</v>
      </c>
      <c r="M2110" s="18">
        <v>7.9740000000000002</v>
      </c>
      <c r="N2110" s="18">
        <v>3950917.0750000002</v>
      </c>
      <c r="O2110" s="18">
        <v>6</v>
      </c>
      <c r="P2110" s="18">
        <v>0</v>
      </c>
      <c r="S2110" s="18" t="s">
        <v>118</v>
      </c>
      <c r="T2110" s="18">
        <v>2</v>
      </c>
      <c r="U2110" s="18" t="s">
        <v>802</v>
      </c>
      <c r="V2110" s="18" t="b">
        <v>1</v>
      </c>
      <c r="W2110" s="20">
        <v>1</v>
      </c>
      <c r="X2110" s="20">
        <v>1</v>
      </c>
      <c r="Y2110" s="19">
        <v>405636096.041053</v>
      </c>
      <c r="Z2110" s="19">
        <v>193752896.11191201</v>
      </c>
      <c r="AA2110" s="19">
        <v>667049358.14025903</v>
      </c>
      <c r="AB2110" s="19">
        <v>198715937.82086599</v>
      </c>
      <c r="AC2110" s="19">
        <v>519136980.19452</v>
      </c>
      <c r="AD2110" s="19">
        <v>92167873.663902998</v>
      </c>
      <c r="AE2110" s="19">
        <v>215929561.112423</v>
      </c>
      <c r="AF2110" s="19">
        <v>518166473.089854</v>
      </c>
      <c r="AG2110" s="19">
        <v>151047877.91772401</v>
      </c>
      <c r="AH2110" s="19">
        <v>536085668.484519</v>
      </c>
      <c r="AI2110" s="19">
        <v>100463534.973875</v>
      </c>
      <c r="AJ2110" s="19">
        <v>99619793.853898093</v>
      </c>
      <c r="AK2110" s="19">
        <v>396763703.421655</v>
      </c>
      <c r="AL2110" s="19">
        <v>409108822.21866697</v>
      </c>
      <c r="AM2110" s="19">
        <v>213056037.85253701</v>
      </c>
      <c r="AN2110" s="19">
        <v>154675624.370395</v>
      </c>
      <c r="AO2110" s="19">
        <v>160473464.155076</v>
      </c>
      <c r="AP2110" s="19">
        <v>147317615.44419599</v>
      </c>
      <c r="AQ2110" s="19">
        <v>189094656.120684</v>
      </c>
      <c r="AR2110" s="19">
        <v>126728351.075883</v>
      </c>
      <c r="AS2110" s="19">
        <v>175528685.76868099</v>
      </c>
      <c r="AT2110" s="19">
        <v>170856151.62305099</v>
      </c>
      <c r="AU2110" s="19">
        <v>331863327.06976002</v>
      </c>
      <c r="AV2110" s="19">
        <v>141428806.274147</v>
      </c>
      <c r="AW2110" s="19">
        <v>263144424.78131601</v>
      </c>
      <c r="AX2110" s="19">
        <v>146530629.93437499</v>
      </c>
      <c r="AY2110" s="19">
        <v>355782777.85424298</v>
      </c>
      <c r="AZ2110" s="19">
        <v>268305549.86133301</v>
      </c>
      <c r="BA2110" s="19">
        <v>217502850.971194</v>
      </c>
      <c r="BB2110" s="19">
        <v>534366679.11168098</v>
      </c>
      <c r="BC2110" s="19">
        <v>140830984.17006499</v>
      </c>
      <c r="BD2110" s="19">
        <v>363203685.32595199</v>
      </c>
      <c r="BE2110" s="19">
        <v>345083988.95513803</v>
      </c>
      <c r="BF2110" s="19">
        <v>410481625.84759003</v>
      </c>
      <c r="BG2110" s="19">
        <v>308493588.08274603</v>
      </c>
      <c r="BH2110" s="19">
        <v>149222071.370094</v>
      </c>
      <c r="BI2110" s="19">
        <v>98331698.703687906</v>
      </c>
      <c r="BJ2110" s="19">
        <v>84762261.666694298</v>
      </c>
      <c r="BK2110" s="19">
        <v>220987770.67847601</v>
      </c>
      <c r="BL2110" s="19">
        <v>134055348.422768</v>
      </c>
      <c r="BM2110" s="19">
        <v>200270100.54328501</v>
      </c>
      <c r="BN2110" s="19">
        <v>110390176.757819</v>
      </c>
      <c r="BO2110" s="19">
        <v>436875171.090895</v>
      </c>
      <c r="BP2110" s="19">
        <v>134626128.69994399</v>
      </c>
      <c r="BQ2110" s="19">
        <v>179694782.234126</v>
      </c>
      <c r="BR2110" s="19">
        <v>375780963.62826401</v>
      </c>
      <c r="BS2110" s="19">
        <v>157914339.72209501</v>
      </c>
      <c r="BT2110" s="19">
        <v>154668636.96410799</v>
      </c>
      <c r="BU2110" s="19">
        <v>174066208.472671</v>
      </c>
      <c r="BV2110" s="19">
        <v>118871570.714404</v>
      </c>
      <c r="BW2110" s="19">
        <v>220677117.36713701</v>
      </c>
      <c r="BX2110" s="19">
        <v>165643216.83730999</v>
      </c>
      <c r="BY2110" s="19">
        <v>191611854.85217699</v>
      </c>
      <c r="BZ2110" s="19">
        <v>144385919.87364501</v>
      </c>
      <c r="CA2110" s="19">
        <v>173427590.76494199</v>
      </c>
      <c r="CB2110" s="19">
        <v>139007239.87332001</v>
      </c>
      <c r="CC2110" s="19">
        <v>106655428.534262</v>
      </c>
      <c r="CD2110" s="19">
        <v>108661748.71292201</v>
      </c>
      <c r="CE2110" s="19">
        <v>205586558.93415499</v>
      </c>
    </row>
    <row r="2111" spans="1:83">
      <c r="A2111" s="18">
        <v>7983</v>
      </c>
      <c r="D2111" s="18" t="s">
        <v>114</v>
      </c>
      <c r="E2111" s="18" t="s">
        <v>114</v>
      </c>
      <c r="F2111" s="18" t="s">
        <v>114</v>
      </c>
      <c r="G2111" s="18" t="s">
        <v>114</v>
      </c>
      <c r="H2111" s="18" t="s">
        <v>114</v>
      </c>
      <c r="K2111" s="18">
        <v>179.04204999999999</v>
      </c>
      <c r="L2111" s="18">
        <v>180.04926</v>
      </c>
      <c r="M2111" s="18">
        <v>6.2779999999999996</v>
      </c>
      <c r="N2111" s="18">
        <v>3934279.7949999999</v>
      </c>
      <c r="O2111" s="18">
        <v>0</v>
      </c>
      <c r="P2111" s="18">
        <v>0</v>
      </c>
      <c r="S2111" s="18" t="s">
        <v>118</v>
      </c>
      <c r="T2111" s="18">
        <v>4</v>
      </c>
      <c r="U2111" s="18" t="s">
        <v>802</v>
      </c>
      <c r="V2111" s="18" t="b">
        <v>1</v>
      </c>
      <c r="W2111" s="20">
        <v>1</v>
      </c>
      <c r="X2111" s="20">
        <v>1</v>
      </c>
      <c r="Y2111" s="19">
        <v>224906213.60317901</v>
      </c>
      <c r="Z2111" s="19">
        <v>186367612.717314</v>
      </c>
      <c r="AA2111" s="19">
        <v>801847431.96122801</v>
      </c>
      <c r="AB2111" s="19">
        <v>38984037.811819799</v>
      </c>
      <c r="AC2111" s="19">
        <v>432673143.25135201</v>
      </c>
      <c r="AD2111" s="19">
        <v>40412576.966138199</v>
      </c>
      <c r="AE2111" s="19">
        <v>159732785.483428</v>
      </c>
      <c r="AF2111" s="19">
        <v>359689393.48389202</v>
      </c>
      <c r="AG2111" s="19">
        <v>76735294.733913705</v>
      </c>
      <c r="AH2111" s="19">
        <v>524009836.05691701</v>
      </c>
      <c r="AI2111" s="19">
        <v>50186238.8133035</v>
      </c>
      <c r="AJ2111" s="19">
        <v>37100163.212656997</v>
      </c>
      <c r="AK2111" s="19">
        <v>370072390.15065598</v>
      </c>
      <c r="AL2111" s="19">
        <v>387755194.89509201</v>
      </c>
      <c r="AM2111" s="19">
        <v>65491377.145197302</v>
      </c>
      <c r="AN2111" s="19">
        <v>29758806.022827301</v>
      </c>
      <c r="AO2111" s="19">
        <v>187653880.88958499</v>
      </c>
      <c r="AP2111" s="19">
        <v>89648447.7984422</v>
      </c>
      <c r="AQ2111" s="19">
        <v>116248690.465369</v>
      </c>
      <c r="AR2111" s="19">
        <v>38179931.316418</v>
      </c>
      <c r="AS2111" s="19">
        <v>55610506.238693401</v>
      </c>
      <c r="AT2111" s="19">
        <v>73858683.6556997</v>
      </c>
      <c r="AU2111" s="19">
        <v>279023346.61148697</v>
      </c>
      <c r="AV2111" s="19">
        <v>39192124.528926</v>
      </c>
      <c r="AW2111" s="19">
        <v>159894075.51242501</v>
      </c>
      <c r="AX2111" s="19">
        <v>118489775.286503</v>
      </c>
      <c r="AY2111" s="19">
        <v>256828314.917806</v>
      </c>
      <c r="AZ2111" s="19">
        <v>183477691.88886899</v>
      </c>
      <c r="BA2111" s="19">
        <v>210697603.67119801</v>
      </c>
      <c r="BB2111" s="19">
        <v>379726906.98823702</v>
      </c>
      <c r="BC2111" s="19">
        <v>66910352.221178196</v>
      </c>
      <c r="BD2111" s="19">
        <v>341546189.75323701</v>
      </c>
      <c r="BE2111" s="19">
        <v>375819029.06990498</v>
      </c>
      <c r="BF2111" s="19">
        <v>349031236.16636503</v>
      </c>
      <c r="BG2111" s="19">
        <v>301724478.76319301</v>
      </c>
      <c r="BH2111" s="19">
        <v>118040714.712587</v>
      </c>
      <c r="BI2111" s="19">
        <v>61034563.023264699</v>
      </c>
      <c r="BJ2111" s="19">
        <v>58048688.886331901</v>
      </c>
      <c r="BK2111" s="19">
        <v>127633665.51105</v>
      </c>
      <c r="BL2111" s="19">
        <v>124824103.002047</v>
      </c>
      <c r="BM2111" s="19">
        <v>32591257.4294651</v>
      </c>
      <c r="BN2111" s="19">
        <v>50071099.675237797</v>
      </c>
      <c r="BO2111" s="19">
        <v>333599240.325625</v>
      </c>
      <c r="BP2111" s="19">
        <v>25882085.017200399</v>
      </c>
      <c r="BQ2111" s="19">
        <v>43944173.701448299</v>
      </c>
      <c r="BR2111" s="19">
        <v>283783902.968108</v>
      </c>
      <c r="BS2111" s="19">
        <v>125287078.842108</v>
      </c>
      <c r="BT2111" s="19">
        <v>53533008.2553133</v>
      </c>
      <c r="BU2111" s="19">
        <v>93602938.752834603</v>
      </c>
      <c r="BV2111" s="19">
        <v>21248788.102471601</v>
      </c>
      <c r="BW2111" s="19">
        <v>48946639.2498319</v>
      </c>
      <c r="BX2111" s="19">
        <v>134040904.355783</v>
      </c>
      <c r="BY2111" s="19">
        <v>83861999.083006293</v>
      </c>
      <c r="BZ2111" s="19">
        <v>45475079.4086463</v>
      </c>
      <c r="CA2111" s="19">
        <v>100587144.98818301</v>
      </c>
      <c r="CB2111" s="19">
        <v>80061960.019998997</v>
      </c>
      <c r="CC2111" s="19">
        <v>101546641.44215401</v>
      </c>
      <c r="CD2111" s="19">
        <v>73566302.251391605</v>
      </c>
      <c r="CE2111" s="19">
        <v>164047917.44098499</v>
      </c>
    </row>
    <row r="2112" spans="1:83">
      <c r="A2112" s="18">
        <v>7997</v>
      </c>
      <c r="C2112" s="18" t="s">
        <v>1978</v>
      </c>
      <c r="D2112" s="18" t="s">
        <v>116</v>
      </c>
      <c r="E2112" s="18" t="s">
        <v>114</v>
      </c>
      <c r="F2112" s="18" t="s">
        <v>114</v>
      </c>
      <c r="G2112" s="18" t="s">
        <v>114</v>
      </c>
      <c r="H2112" s="18" t="s">
        <v>114</v>
      </c>
      <c r="J2112" s="18">
        <v>-1.61</v>
      </c>
      <c r="K2112" s="18">
        <v>257.23505999999998</v>
      </c>
      <c r="L2112" s="18">
        <v>258.24257999999998</v>
      </c>
      <c r="M2112" s="18">
        <v>7.7350000000000003</v>
      </c>
      <c r="N2112" s="18">
        <v>3923294.406</v>
      </c>
      <c r="O2112" s="18">
        <v>0</v>
      </c>
      <c r="P2112" s="18">
        <v>0</v>
      </c>
      <c r="S2112" s="18" t="s">
        <v>118</v>
      </c>
      <c r="T2112" s="18">
        <v>2</v>
      </c>
      <c r="U2112" s="18" t="s">
        <v>802</v>
      </c>
      <c r="V2112" s="18" t="b">
        <v>0</v>
      </c>
      <c r="W2112" s="20">
        <v>0.77777777777777801</v>
      </c>
      <c r="X2112" s="20">
        <v>0.65625</v>
      </c>
      <c r="Y2112" s="19">
        <v>57475931.3993202</v>
      </c>
      <c r="Z2112" s="19">
        <v>24570501.4574853</v>
      </c>
      <c r="AA2112" s="19">
        <v>302507.99905691098</v>
      </c>
      <c r="AB2112" s="19">
        <v>15890685.0122617</v>
      </c>
      <c r="AC2112" s="19">
        <v>39035328.229899198</v>
      </c>
      <c r="AD2112" s="19">
        <v>55143.880361755</v>
      </c>
      <c r="AE2112" s="19">
        <v>30461008.167745098</v>
      </c>
      <c r="AF2112" s="19">
        <v>47904035.051003203</v>
      </c>
      <c r="AG2112" s="19">
        <v>64152.505638069299</v>
      </c>
      <c r="AH2112" s="19">
        <v>67321810.388448894</v>
      </c>
      <c r="AI2112" s="19">
        <v>13844768.808106501</v>
      </c>
      <c r="AJ2112" s="19">
        <v>3182027.3533668001</v>
      </c>
      <c r="AK2112" s="19">
        <v>40656245.657930002</v>
      </c>
      <c r="AL2112" s="19">
        <v>63359258.207745001</v>
      </c>
      <c r="AM2112" s="19">
        <v>13584866.8298025</v>
      </c>
      <c r="AN2112" s="19">
        <v>15430148.448727099</v>
      </c>
      <c r="AO2112" s="19">
        <v>30733197.8505404</v>
      </c>
      <c r="AP2112" s="19">
        <v>58502.331954147201</v>
      </c>
      <c r="AQ2112" s="19">
        <v>22072312.079805899</v>
      </c>
      <c r="AR2112" s="19">
        <v>9532529.8508752994</v>
      </c>
      <c r="AS2112" s="19">
        <v>19936744.377086401</v>
      </c>
      <c r="AT2112" s="19">
        <v>60071.0548945306</v>
      </c>
      <c r="AU2112" s="19">
        <v>58021607.465216398</v>
      </c>
      <c r="AV2112" s="19">
        <v>57029.357966701697</v>
      </c>
      <c r="AW2112" s="19">
        <v>24014524.040062401</v>
      </c>
      <c r="AX2112" s="19">
        <v>21647163.9173817</v>
      </c>
      <c r="AY2112" s="19">
        <v>52006903.386583701</v>
      </c>
      <c r="AZ2112" s="19">
        <v>107552.178623912</v>
      </c>
      <c r="BA2112" s="19">
        <v>101341.77104336501</v>
      </c>
      <c r="BB2112" s="19">
        <v>57206154.246123403</v>
      </c>
      <c r="BC2112" s="19">
        <v>62937.009110873303</v>
      </c>
      <c r="BD2112" s="19">
        <v>130916.54913210199</v>
      </c>
      <c r="BE2112" s="19">
        <v>178704.60351362301</v>
      </c>
      <c r="BF2112" s="19">
        <v>47279858.395476297</v>
      </c>
      <c r="BG2112" s="19">
        <v>39684011.684308</v>
      </c>
      <c r="BH2112" s="19">
        <v>16765932.332328601</v>
      </c>
      <c r="BI2112" s="19">
        <v>47030.709569134902</v>
      </c>
      <c r="BJ2112" s="19">
        <v>40620.2248290192</v>
      </c>
      <c r="BK2112" s="19">
        <v>27101340.113396801</v>
      </c>
      <c r="BL2112" s="19">
        <v>60370.032756194603</v>
      </c>
      <c r="BM2112" s="19">
        <v>27655661.875746701</v>
      </c>
      <c r="BN2112" s="19">
        <v>17747448.9774478</v>
      </c>
      <c r="BO2112" s="19">
        <v>59082885.340711899</v>
      </c>
      <c r="BP2112" s="19">
        <v>8458685.6581046898</v>
      </c>
      <c r="BQ2112" s="19">
        <v>22741206.972457901</v>
      </c>
      <c r="BR2112" s="19">
        <v>35855031.857425898</v>
      </c>
      <c r="BS2112" s="19">
        <v>74680.910813464201</v>
      </c>
      <c r="BT2112" s="19">
        <v>32740579.5598545</v>
      </c>
      <c r="BU2112" s="19">
        <v>77863.992415903005</v>
      </c>
      <c r="BV2112" s="19">
        <v>53677.024710943901</v>
      </c>
      <c r="BW2112" s="19">
        <v>27432903.025813401</v>
      </c>
      <c r="BX2112" s="19">
        <v>179235179.953163</v>
      </c>
      <c r="BY2112" s="19">
        <v>16992423.501000199</v>
      </c>
      <c r="BZ2112" s="19">
        <v>9978841.1912199892</v>
      </c>
      <c r="CA2112" s="19">
        <v>24243820.607036501</v>
      </c>
      <c r="CB2112" s="19">
        <v>14512260.3411202</v>
      </c>
      <c r="CC2112" s="19">
        <v>9795662.2630753107</v>
      </c>
      <c r="CD2112" s="19">
        <v>8889151.3158554994</v>
      </c>
      <c r="CE2112" s="19">
        <v>12319508.042507799</v>
      </c>
    </row>
    <row r="2113" spans="1:83">
      <c r="A2113" s="18">
        <v>8030</v>
      </c>
      <c r="D2113" s="18" t="s">
        <v>114</v>
      </c>
      <c r="E2113" s="18" t="s">
        <v>114</v>
      </c>
      <c r="F2113" s="18" t="s">
        <v>114</v>
      </c>
      <c r="G2113" s="18" t="s">
        <v>114</v>
      </c>
      <c r="H2113" s="18" t="s">
        <v>114</v>
      </c>
      <c r="K2113" s="18">
        <v>250.65115</v>
      </c>
      <c r="L2113" s="18">
        <v>251.65833000000001</v>
      </c>
      <c r="M2113" s="18">
        <v>2.9409999999999998</v>
      </c>
      <c r="N2113" s="18">
        <v>3923093.7489999998</v>
      </c>
      <c r="O2113" s="18">
        <v>0</v>
      </c>
      <c r="P2113" s="18">
        <v>0</v>
      </c>
      <c r="S2113" s="18" t="s">
        <v>118</v>
      </c>
      <c r="T2113" s="18">
        <v>2</v>
      </c>
      <c r="U2113" s="18" t="s">
        <v>121</v>
      </c>
      <c r="V2113" s="18" t="b">
        <v>0</v>
      </c>
      <c r="W2113" s="20">
        <v>0.55555555555555602</v>
      </c>
      <c r="X2113" s="20">
        <v>0.5</v>
      </c>
      <c r="Y2113" s="19">
        <v>211063.24240400901</v>
      </c>
      <c r="Z2113" s="19">
        <v>89712.935311184003</v>
      </c>
      <c r="AA2113" s="19">
        <v>302507.99905691098</v>
      </c>
      <c r="AB2113" s="19">
        <v>34641747.506495699</v>
      </c>
      <c r="AC2113" s="19">
        <v>202761.79347830301</v>
      </c>
      <c r="AD2113" s="19">
        <v>48753618.275368899</v>
      </c>
      <c r="AE2113" s="19">
        <v>93066.8435548751</v>
      </c>
      <c r="AF2113" s="19">
        <v>246797.54089740699</v>
      </c>
      <c r="AG2113" s="19">
        <v>19701523.0594877</v>
      </c>
      <c r="AH2113" s="19">
        <v>213770.07762069799</v>
      </c>
      <c r="AI2113" s="19">
        <v>95221399.258215696</v>
      </c>
      <c r="AJ2113" s="19">
        <v>51403937.731373101</v>
      </c>
      <c r="AK2113" s="19">
        <v>61662817.094936103</v>
      </c>
      <c r="AL2113" s="19">
        <v>187445.37779147099</v>
      </c>
      <c r="AM2113" s="19">
        <v>85852.124718513893</v>
      </c>
      <c r="AN2113" s="19">
        <v>215828450.27231801</v>
      </c>
      <c r="AO2113" s="19">
        <v>13160719.2706833</v>
      </c>
      <c r="AP2113" s="19">
        <v>58952785.747004397</v>
      </c>
      <c r="AQ2113" s="19">
        <v>80515.804096136198</v>
      </c>
      <c r="AR2113" s="19">
        <v>111039214.07425</v>
      </c>
      <c r="AS2113" s="19">
        <v>72318.6274561951</v>
      </c>
      <c r="AT2113" s="19">
        <v>26579194.358089499</v>
      </c>
      <c r="AU2113" s="19">
        <v>47543700.832499199</v>
      </c>
      <c r="AV2113" s="19">
        <v>66693185.6006722</v>
      </c>
      <c r="AW2113" s="19">
        <v>58969600.701009803</v>
      </c>
      <c r="AX2113" s="19">
        <v>39310343.911290802</v>
      </c>
      <c r="AY2113" s="19">
        <v>165758.196350452</v>
      </c>
      <c r="AZ2113" s="19">
        <v>107552.178623912</v>
      </c>
      <c r="BA2113" s="19">
        <v>21746997.085597798</v>
      </c>
      <c r="BB2113" s="19">
        <v>211094.34997347501</v>
      </c>
      <c r="BC2113" s="19">
        <v>62937.009110873303</v>
      </c>
      <c r="BD2113" s="19">
        <v>130916.54913210199</v>
      </c>
      <c r="BE2113" s="19">
        <v>178704.60351362301</v>
      </c>
      <c r="BF2113" s="19">
        <v>168766.74855896301</v>
      </c>
      <c r="BG2113" s="19">
        <v>142987.251866862</v>
      </c>
      <c r="BH2113" s="19">
        <v>66844.4046139891</v>
      </c>
      <c r="BI2113" s="19">
        <v>15339542.325868299</v>
      </c>
      <c r="BJ2113" s="19">
        <v>40620.2248290192</v>
      </c>
      <c r="BK2113" s="19">
        <v>57288928.695481099</v>
      </c>
      <c r="BL2113" s="19">
        <v>14171824.064030699</v>
      </c>
      <c r="BM2113" s="19">
        <v>25499873.073850401</v>
      </c>
      <c r="BN2113" s="19">
        <v>51593.885876908498</v>
      </c>
      <c r="BO2113" s="19">
        <v>209591.61585109399</v>
      </c>
      <c r="BP2113" s="19">
        <v>34901505.558008097</v>
      </c>
      <c r="BQ2113" s="19">
        <v>44471376.555258103</v>
      </c>
      <c r="BR2113" s="19">
        <v>40155992.703455299</v>
      </c>
      <c r="BS2113" s="19">
        <v>74680.910813464201</v>
      </c>
      <c r="BT2113" s="19">
        <v>11399543.853024799</v>
      </c>
      <c r="BU2113" s="19">
        <v>15765139.4933473</v>
      </c>
      <c r="BV2113" s="19">
        <v>43879316.025953203</v>
      </c>
      <c r="BW2113" s="19">
        <v>109748.893649866</v>
      </c>
      <c r="BX2113" s="19">
        <v>60626.459295553897</v>
      </c>
      <c r="BY2113" s="19">
        <v>20223263.9557832</v>
      </c>
      <c r="BZ2113" s="19">
        <v>67223764.876737699</v>
      </c>
      <c r="CA2113" s="19">
        <v>16136518.5231119</v>
      </c>
      <c r="CB2113" s="19">
        <v>49767750.367045499</v>
      </c>
      <c r="CC2113" s="19">
        <v>42452.059625298898</v>
      </c>
      <c r="CD2113" s="19">
        <v>42378.606606679503</v>
      </c>
      <c r="CE2113" s="19">
        <v>16504859.754160499</v>
      </c>
    </row>
    <row r="2114" spans="1:83">
      <c r="A2114" s="18">
        <v>8012</v>
      </c>
      <c r="D2114" s="18" t="s">
        <v>114</v>
      </c>
      <c r="E2114" s="18" t="s">
        <v>114</v>
      </c>
      <c r="F2114" s="18" t="s">
        <v>114</v>
      </c>
      <c r="G2114" s="18" t="s">
        <v>114</v>
      </c>
      <c r="H2114" s="18" t="s">
        <v>114</v>
      </c>
      <c r="K2114" s="18">
        <v>196.44797</v>
      </c>
      <c r="L2114" s="18">
        <v>197.45523</v>
      </c>
      <c r="M2114" s="18">
        <v>1.8280000000000001</v>
      </c>
      <c r="N2114" s="18">
        <v>3911660.1409999998</v>
      </c>
      <c r="O2114" s="18">
        <v>0</v>
      </c>
      <c r="P2114" s="18">
        <v>0</v>
      </c>
      <c r="S2114" s="18" t="s">
        <v>118</v>
      </c>
      <c r="T2114" s="18">
        <v>1</v>
      </c>
      <c r="U2114" s="18" t="s">
        <v>121</v>
      </c>
      <c r="V2114" s="18" t="b">
        <v>0</v>
      </c>
      <c r="W2114" s="20">
        <v>0.51851851851851805</v>
      </c>
      <c r="X2114" s="20">
        <v>0.25</v>
      </c>
      <c r="Y2114" s="19">
        <v>211063.24240400901</v>
      </c>
      <c r="Z2114" s="19">
        <v>89712.935311184003</v>
      </c>
      <c r="AA2114" s="19">
        <v>302507.99905691098</v>
      </c>
      <c r="AB2114" s="19">
        <v>81474.388556081496</v>
      </c>
      <c r="AC2114" s="19">
        <v>22360976.461702801</v>
      </c>
      <c r="AD2114" s="19">
        <v>55143.880361755</v>
      </c>
      <c r="AE2114" s="19">
        <v>93066.8435548751</v>
      </c>
      <c r="AF2114" s="19">
        <v>246797.54089740699</v>
      </c>
      <c r="AG2114" s="19">
        <v>64152.505638069299</v>
      </c>
      <c r="AH2114" s="19">
        <v>213770.07762069799</v>
      </c>
      <c r="AI2114" s="19">
        <v>97506403.336437106</v>
      </c>
      <c r="AJ2114" s="19">
        <v>10099839.502333</v>
      </c>
      <c r="AK2114" s="19">
        <v>169417964.70180601</v>
      </c>
      <c r="AL2114" s="19">
        <v>181044589.038973</v>
      </c>
      <c r="AM2114" s="19">
        <v>27406673.018217001</v>
      </c>
      <c r="AN2114" s="19">
        <v>53162287.411426499</v>
      </c>
      <c r="AO2114" s="19">
        <v>74138.1008370583</v>
      </c>
      <c r="AP2114" s="19">
        <v>140847857.286273</v>
      </c>
      <c r="AQ2114" s="19">
        <v>20245744.125718601</v>
      </c>
      <c r="AR2114" s="19">
        <v>74059894.375089794</v>
      </c>
      <c r="AS2114" s="19">
        <v>72318.6274561951</v>
      </c>
      <c r="AT2114" s="19">
        <v>34827545.665504299</v>
      </c>
      <c r="AU2114" s="19">
        <v>139624.610384292</v>
      </c>
      <c r="AV2114" s="19">
        <v>157766266.746649</v>
      </c>
      <c r="AW2114" s="19">
        <v>8765328.3233411908</v>
      </c>
      <c r="AX2114" s="19">
        <v>85955577.060771599</v>
      </c>
      <c r="AY2114" s="19">
        <v>165758.196350452</v>
      </c>
      <c r="AZ2114" s="19">
        <v>107552.178623912</v>
      </c>
      <c r="BA2114" s="19">
        <v>101341.77104336501</v>
      </c>
      <c r="BB2114" s="19">
        <v>211094.34997347501</v>
      </c>
      <c r="BC2114" s="19">
        <v>62937.009110873303</v>
      </c>
      <c r="BD2114" s="19">
        <v>130916.54913210199</v>
      </c>
      <c r="BE2114" s="19">
        <v>178704.60351362301</v>
      </c>
      <c r="BF2114" s="19">
        <v>168766.74855896301</v>
      </c>
      <c r="BG2114" s="19">
        <v>35439993.409262501</v>
      </c>
      <c r="BH2114" s="19">
        <v>66844.4046139891</v>
      </c>
      <c r="BI2114" s="19">
        <v>15454884.9595224</v>
      </c>
      <c r="BJ2114" s="19">
        <v>83128931.127419293</v>
      </c>
      <c r="BK2114" s="19">
        <v>97048.858051087198</v>
      </c>
      <c r="BL2114" s="19">
        <v>60370.032756194603</v>
      </c>
      <c r="BM2114" s="19">
        <v>84490.603987824099</v>
      </c>
      <c r="BN2114" s="19">
        <v>51593.885876908498</v>
      </c>
      <c r="BO2114" s="19">
        <v>209591.61585109399</v>
      </c>
      <c r="BP2114" s="19">
        <v>37023284.525106497</v>
      </c>
      <c r="BQ2114" s="19">
        <v>85057.759169334604</v>
      </c>
      <c r="BR2114" s="19">
        <v>54391149.243054397</v>
      </c>
      <c r="BS2114" s="19">
        <v>74680.910813464201</v>
      </c>
      <c r="BT2114" s="19">
        <v>84632.417955647994</v>
      </c>
      <c r="BU2114" s="19">
        <v>77863.992415903005</v>
      </c>
      <c r="BV2114" s="19">
        <v>53677.024710943901</v>
      </c>
      <c r="BW2114" s="19">
        <v>109748.893649866</v>
      </c>
      <c r="BX2114" s="19">
        <v>60626.459295553897</v>
      </c>
      <c r="BY2114" s="19">
        <v>64359.7441030021</v>
      </c>
      <c r="BZ2114" s="19">
        <v>19497161.636998799</v>
      </c>
      <c r="CA2114" s="19">
        <v>79644.185807155198</v>
      </c>
      <c r="CB2114" s="19">
        <v>47444755.500046901</v>
      </c>
      <c r="CC2114" s="19">
        <v>42452.059625298898</v>
      </c>
      <c r="CD2114" s="19">
        <v>124915962.81399401</v>
      </c>
      <c r="CE2114" s="19">
        <v>88838.795511459801</v>
      </c>
    </row>
    <row r="2115" spans="1:83">
      <c r="A2115" s="18">
        <v>8013</v>
      </c>
      <c r="C2115" s="18" t="s">
        <v>3019</v>
      </c>
      <c r="D2115" s="18" t="s">
        <v>116</v>
      </c>
      <c r="E2115" s="18" t="s">
        <v>114</v>
      </c>
      <c r="F2115" s="18" t="s">
        <v>114</v>
      </c>
      <c r="G2115" s="18" t="s">
        <v>114</v>
      </c>
      <c r="H2115" s="18" t="s">
        <v>114</v>
      </c>
      <c r="J2115" s="18">
        <v>0.06</v>
      </c>
      <c r="K2115" s="18">
        <v>178.05647999999999</v>
      </c>
      <c r="L2115" s="18">
        <v>179.06374</v>
      </c>
      <c r="M2115" s="18">
        <v>5.83</v>
      </c>
      <c r="N2115" s="18">
        <v>3910493.8909999998</v>
      </c>
      <c r="O2115" s="18">
        <v>0</v>
      </c>
      <c r="P2115" s="18">
        <v>0</v>
      </c>
      <c r="S2115" s="18" t="s">
        <v>118</v>
      </c>
      <c r="T2115" s="18">
        <v>2</v>
      </c>
      <c r="U2115" s="18" t="s">
        <v>802</v>
      </c>
      <c r="V2115" s="18" t="b">
        <v>1</v>
      </c>
      <c r="W2115" s="20">
        <v>0.92592592592592604</v>
      </c>
      <c r="X2115" s="20">
        <v>1</v>
      </c>
      <c r="Y2115" s="19">
        <v>452442527.36828297</v>
      </c>
      <c r="Z2115" s="19">
        <v>119637062.207734</v>
      </c>
      <c r="AA2115" s="19">
        <v>306918777.65013802</v>
      </c>
      <c r="AB2115" s="19">
        <v>79252183.526336506</v>
      </c>
      <c r="AC2115" s="19">
        <v>371888701.51628</v>
      </c>
      <c r="AD2115" s="19">
        <v>55143.880361755</v>
      </c>
      <c r="AE2115" s="19">
        <v>72973499.471284896</v>
      </c>
      <c r="AF2115" s="19">
        <v>198449613.16887599</v>
      </c>
      <c r="AG2115" s="19">
        <v>52375435.837838903</v>
      </c>
      <c r="AH2115" s="19">
        <v>239709653.43972799</v>
      </c>
      <c r="AI2115" s="19">
        <v>81821665.043574393</v>
      </c>
      <c r="AJ2115" s="19">
        <v>19089180.096896999</v>
      </c>
      <c r="AK2115" s="19">
        <v>239751371.796233</v>
      </c>
      <c r="AL2115" s="19">
        <v>400021855.70099801</v>
      </c>
      <c r="AM2115" s="19">
        <v>72635217.200164899</v>
      </c>
      <c r="AN2115" s="19">
        <v>87855050.435902193</v>
      </c>
      <c r="AO2115" s="19">
        <v>47616844.233680204</v>
      </c>
      <c r="AP2115" s="19">
        <v>45117661.8728524</v>
      </c>
      <c r="AQ2115" s="19">
        <v>59439679.816545904</v>
      </c>
      <c r="AR2115" s="19">
        <v>49832.672295953402</v>
      </c>
      <c r="AS2115" s="19">
        <v>34376103.819876701</v>
      </c>
      <c r="AT2115" s="19">
        <v>58312877.945949502</v>
      </c>
      <c r="AU2115" s="19">
        <v>190587435.64656299</v>
      </c>
      <c r="AV2115" s="19">
        <v>40221472.626561299</v>
      </c>
      <c r="AW2115" s="19">
        <v>72330058.342577606</v>
      </c>
      <c r="AX2115" s="19">
        <v>40869936.405229397</v>
      </c>
      <c r="AY2115" s="19">
        <v>191616403.76341301</v>
      </c>
      <c r="AZ2115" s="19">
        <v>106308101.817709</v>
      </c>
      <c r="BA2115" s="19">
        <v>68182017.015845895</v>
      </c>
      <c r="BB2115" s="19">
        <v>622040086.40676105</v>
      </c>
      <c r="BC2115" s="19">
        <v>40620569.555169798</v>
      </c>
      <c r="BD2115" s="19">
        <v>153632854.86902201</v>
      </c>
      <c r="BE2115" s="19">
        <v>177354102.25737301</v>
      </c>
      <c r="BF2115" s="19">
        <v>221027201.45962101</v>
      </c>
      <c r="BG2115" s="19">
        <v>325755588.27169901</v>
      </c>
      <c r="BH2115" s="19">
        <v>38800055.927070901</v>
      </c>
      <c r="BI2115" s="19">
        <v>26918338.004933201</v>
      </c>
      <c r="BJ2115" s="19">
        <v>23583424.285991699</v>
      </c>
      <c r="BK2115" s="19">
        <v>143062502.43478999</v>
      </c>
      <c r="BL2115" s="19">
        <v>37117776.131379701</v>
      </c>
      <c r="BM2115" s="19">
        <v>90289753.221647903</v>
      </c>
      <c r="BN2115" s="19">
        <v>25032680.362831701</v>
      </c>
      <c r="BO2115" s="19">
        <v>350148435.88673699</v>
      </c>
      <c r="BP2115" s="19">
        <v>34455634.221625298</v>
      </c>
      <c r="BQ2115" s="19">
        <v>78570765.536138296</v>
      </c>
      <c r="BR2115" s="19">
        <v>159523388.16440901</v>
      </c>
      <c r="BS2115" s="19">
        <v>42754110.971440598</v>
      </c>
      <c r="BT2115" s="19">
        <v>73630380.508852094</v>
      </c>
      <c r="BU2115" s="19">
        <v>85733149.917432293</v>
      </c>
      <c r="BV2115" s="19">
        <v>25600108.448701199</v>
      </c>
      <c r="BW2115" s="19">
        <v>55493820.5819543</v>
      </c>
      <c r="BX2115" s="19">
        <v>36472986.193342097</v>
      </c>
      <c r="BY2115" s="19">
        <v>45718504.171629697</v>
      </c>
      <c r="BZ2115" s="19">
        <v>43122640.5724186</v>
      </c>
      <c r="CA2115" s="19">
        <v>46764594.955150299</v>
      </c>
      <c r="CB2115" s="19">
        <v>52563686.945396103</v>
      </c>
      <c r="CC2115" s="19">
        <v>37186459.411112502</v>
      </c>
      <c r="CD2115" s="19">
        <v>19158042.1033285</v>
      </c>
      <c r="CE2115" s="19">
        <v>63226450.889396399</v>
      </c>
    </row>
    <row r="2116" spans="1:83">
      <c r="A2116" s="18">
        <v>10839</v>
      </c>
      <c r="B2116" s="18" t="s">
        <v>3020</v>
      </c>
      <c r="C2116" s="18" t="s">
        <v>3021</v>
      </c>
      <c r="D2116" s="18" t="s">
        <v>334</v>
      </c>
      <c r="E2116" s="18" t="s">
        <v>863</v>
      </c>
      <c r="F2116" s="18" t="s">
        <v>114</v>
      </c>
      <c r="G2116" s="18" t="s">
        <v>334</v>
      </c>
      <c r="H2116" s="18" t="s">
        <v>114</v>
      </c>
      <c r="J2116" s="18">
        <v>57475.48</v>
      </c>
      <c r="K2116" s="18">
        <v>313.26139999999998</v>
      </c>
      <c r="L2116" s="18">
        <v>314.26864999999998</v>
      </c>
      <c r="M2116" s="18">
        <v>8.718</v>
      </c>
      <c r="N2116" s="18">
        <v>3908737.8930000002</v>
      </c>
      <c r="O2116" s="18">
        <v>2</v>
      </c>
      <c r="P2116" s="18">
        <v>6</v>
      </c>
      <c r="Q2116" s="18">
        <v>73.7</v>
      </c>
      <c r="R2116" s="18">
        <v>53.2</v>
      </c>
      <c r="S2116" s="18" t="s">
        <v>118</v>
      </c>
      <c r="T2116" s="18">
        <v>3</v>
      </c>
      <c r="U2116" s="18" t="s">
        <v>121</v>
      </c>
      <c r="V2116" s="18" t="b">
        <v>1</v>
      </c>
      <c r="W2116" s="20">
        <v>0.55555555555555602</v>
      </c>
      <c r="X2116" s="20">
        <v>0.28125</v>
      </c>
      <c r="Y2116" s="19">
        <v>211063.24240400901</v>
      </c>
      <c r="Z2116" s="19">
        <v>94536367.765017301</v>
      </c>
      <c r="AA2116" s="19">
        <v>500852216.55040002</v>
      </c>
      <c r="AB2116" s="19">
        <v>81474.388556081496</v>
      </c>
      <c r="AC2116" s="19">
        <v>222674371.10325399</v>
      </c>
      <c r="AD2116" s="19">
        <v>55143.880361755</v>
      </c>
      <c r="AE2116" s="19">
        <v>274120607.48933899</v>
      </c>
      <c r="AF2116" s="19">
        <v>246797.54089740699</v>
      </c>
      <c r="AG2116" s="19">
        <v>85695703.958176494</v>
      </c>
      <c r="AH2116" s="19">
        <v>241815222.883728</v>
      </c>
      <c r="AI2116" s="19">
        <v>56049953.232121803</v>
      </c>
      <c r="AJ2116" s="19">
        <v>37762.133882739698</v>
      </c>
      <c r="AK2116" s="19">
        <v>275202475.79030502</v>
      </c>
      <c r="AL2116" s="19">
        <v>354579348.78071803</v>
      </c>
      <c r="AM2116" s="19">
        <v>85852.124718513893</v>
      </c>
      <c r="AN2116" s="19">
        <v>73007.899572116206</v>
      </c>
      <c r="AO2116" s="19">
        <v>74138.1008370583</v>
      </c>
      <c r="AP2116" s="19">
        <v>64621556.460781597</v>
      </c>
      <c r="AQ2116" s="19">
        <v>80515.804096136198</v>
      </c>
      <c r="AR2116" s="19">
        <v>49832.672295953402</v>
      </c>
      <c r="AS2116" s="19">
        <v>72318.6274561951</v>
      </c>
      <c r="AT2116" s="19">
        <v>111014940.704614</v>
      </c>
      <c r="AU2116" s="19">
        <v>224766094.39155501</v>
      </c>
      <c r="AV2116" s="19">
        <v>57029.357966701697</v>
      </c>
      <c r="AW2116" s="19">
        <v>152592071.181656</v>
      </c>
      <c r="AX2116" s="19">
        <v>88232819.653469905</v>
      </c>
      <c r="AY2116" s="19">
        <v>334989994.628259</v>
      </c>
      <c r="AZ2116" s="19">
        <v>107552.178623912</v>
      </c>
      <c r="BA2116" s="19">
        <v>101341.77104336501</v>
      </c>
      <c r="BB2116" s="19">
        <v>211094.34997347501</v>
      </c>
      <c r="BC2116" s="19">
        <v>62937.009110873303</v>
      </c>
      <c r="BD2116" s="19">
        <v>130916.54913210199</v>
      </c>
      <c r="BE2116" s="19">
        <v>178704.60351362301</v>
      </c>
      <c r="BF2116" s="19">
        <v>168766.74855896301</v>
      </c>
      <c r="BG2116" s="19">
        <v>190782302.06463301</v>
      </c>
      <c r="BH2116" s="19">
        <v>66844.4046139891</v>
      </c>
      <c r="BI2116" s="19">
        <v>47030.709569134902</v>
      </c>
      <c r="BJ2116" s="19">
        <v>40620.2248290192</v>
      </c>
      <c r="BK2116" s="19">
        <v>271564852.74094498</v>
      </c>
      <c r="BL2116" s="19">
        <v>60370.032756194603</v>
      </c>
      <c r="BM2116" s="19">
        <v>191359091.55380499</v>
      </c>
      <c r="BN2116" s="19">
        <v>51593.885876908498</v>
      </c>
      <c r="BO2116" s="19">
        <v>209591.61585109399</v>
      </c>
      <c r="BP2116" s="19">
        <v>89329130.815831795</v>
      </c>
      <c r="BQ2116" s="19">
        <v>62127469.275856301</v>
      </c>
      <c r="BR2116" s="19">
        <v>248511113.373914</v>
      </c>
      <c r="BS2116" s="19">
        <v>74680.910813464201</v>
      </c>
      <c r="BT2116" s="19">
        <v>84632.417955647994</v>
      </c>
      <c r="BU2116" s="19">
        <v>77863.992415903005</v>
      </c>
      <c r="BV2116" s="19">
        <v>18940355.856608201</v>
      </c>
      <c r="BW2116" s="19">
        <v>109748.893649866</v>
      </c>
      <c r="BX2116" s="19">
        <v>60626.459295553897</v>
      </c>
      <c r="BY2116" s="19">
        <v>64359.7441030021</v>
      </c>
      <c r="BZ2116" s="19">
        <v>50636970.101056904</v>
      </c>
      <c r="CA2116" s="19">
        <v>79644.185807155198</v>
      </c>
      <c r="CB2116" s="19">
        <v>56280.262764906503</v>
      </c>
      <c r="CC2116" s="19">
        <v>61244256.662821703</v>
      </c>
      <c r="CD2116" s="19">
        <v>42378.606606679503</v>
      </c>
      <c r="CE2116" s="19">
        <v>88838.795511459801</v>
      </c>
    </row>
    <row r="2117" spans="1:83">
      <c r="A2117" s="18">
        <v>8017</v>
      </c>
      <c r="B2117" s="18" t="s">
        <v>696</v>
      </c>
      <c r="C2117" s="18" t="s">
        <v>697</v>
      </c>
      <c r="D2117" s="18" t="s">
        <v>334</v>
      </c>
      <c r="E2117" s="18" t="s">
        <v>863</v>
      </c>
      <c r="F2117" s="18" t="s">
        <v>114</v>
      </c>
      <c r="G2117" s="18" t="s">
        <v>334</v>
      </c>
      <c r="H2117" s="18" t="s">
        <v>114</v>
      </c>
      <c r="J2117" s="18">
        <v>163824.66</v>
      </c>
      <c r="K2117" s="18">
        <v>284.12576000000001</v>
      </c>
      <c r="L2117" s="18">
        <v>285.13312000000002</v>
      </c>
      <c r="M2117" s="18">
        <v>8.3089999999999993</v>
      </c>
      <c r="N2117" s="18">
        <v>3907987.122</v>
      </c>
      <c r="O2117" s="18">
        <v>4</v>
      </c>
      <c r="P2117" s="18">
        <v>2</v>
      </c>
      <c r="Q2117" s="18">
        <v>66.7</v>
      </c>
      <c r="R2117" s="18">
        <v>43.7</v>
      </c>
      <c r="S2117" s="18" t="s">
        <v>118</v>
      </c>
      <c r="T2117" s="18">
        <v>2</v>
      </c>
      <c r="U2117" s="18" t="s">
        <v>809</v>
      </c>
      <c r="V2117" s="18" t="b">
        <v>1</v>
      </c>
      <c r="W2117" s="20">
        <v>0.77777777777777801</v>
      </c>
      <c r="X2117" s="20">
        <v>0.59375</v>
      </c>
      <c r="Y2117" s="19">
        <v>305583277.53126103</v>
      </c>
      <c r="Z2117" s="19">
        <v>168826719.66135699</v>
      </c>
      <c r="AA2117" s="19">
        <v>694846734.55670905</v>
      </c>
      <c r="AB2117" s="19">
        <v>81474.388556081496</v>
      </c>
      <c r="AC2117" s="19">
        <v>463033461.31529701</v>
      </c>
      <c r="AD2117" s="19">
        <v>145222953.18334499</v>
      </c>
      <c r="AE2117" s="19">
        <v>168242362.24707001</v>
      </c>
      <c r="AF2117" s="19">
        <v>246797.54089740699</v>
      </c>
      <c r="AG2117" s="19">
        <v>138249088.43309</v>
      </c>
      <c r="AH2117" s="19">
        <v>213770.07762069799</v>
      </c>
      <c r="AI2117" s="19">
        <v>47802.709287413403</v>
      </c>
      <c r="AJ2117" s="19">
        <v>91029172.544560894</v>
      </c>
      <c r="AK2117" s="19">
        <v>260185906.77806401</v>
      </c>
      <c r="AL2117" s="19">
        <v>476459016.33429402</v>
      </c>
      <c r="AM2117" s="19">
        <v>204363290.142719</v>
      </c>
      <c r="AN2117" s="19">
        <v>166167303.93483901</v>
      </c>
      <c r="AO2117" s="19">
        <v>189478265.46311</v>
      </c>
      <c r="AP2117" s="19">
        <v>158472659.239324</v>
      </c>
      <c r="AQ2117" s="19">
        <v>213302219.15500399</v>
      </c>
      <c r="AR2117" s="19">
        <v>112283300.00587299</v>
      </c>
      <c r="AS2117" s="19">
        <v>72318.6274561951</v>
      </c>
      <c r="AT2117" s="19">
        <v>60071.0548945306</v>
      </c>
      <c r="AU2117" s="19">
        <v>229946051.86815</v>
      </c>
      <c r="AV2117" s="19">
        <v>166575496.23915601</v>
      </c>
      <c r="AW2117" s="19">
        <v>218230959.68379101</v>
      </c>
      <c r="AX2117" s="19">
        <v>96648657.264952004</v>
      </c>
      <c r="AY2117" s="19">
        <v>263025288.27368501</v>
      </c>
      <c r="AZ2117" s="19">
        <v>107552.178623912</v>
      </c>
      <c r="BA2117" s="19">
        <v>217374921.228064</v>
      </c>
      <c r="BB2117" s="19">
        <v>211094.34997347501</v>
      </c>
      <c r="BC2117" s="19">
        <v>171027585.53838101</v>
      </c>
      <c r="BD2117" s="19">
        <v>130916.54913210199</v>
      </c>
      <c r="BE2117" s="19">
        <v>178704.60351362301</v>
      </c>
      <c r="BF2117" s="19">
        <v>357777587.92504698</v>
      </c>
      <c r="BG2117" s="19">
        <v>242309663.10963199</v>
      </c>
      <c r="BH2117" s="19">
        <v>159070849.867632</v>
      </c>
      <c r="BI2117" s="19">
        <v>121993571.01316801</v>
      </c>
      <c r="BJ2117" s="19">
        <v>40620.2248290192</v>
      </c>
      <c r="BK2117" s="19">
        <v>97048.858051087198</v>
      </c>
      <c r="BL2117" s="19">
        <v>60370.032756194603</v>
      </c>
      <c r="BM2117" s="19">
        <v>211116173.42352799</v>
      </c>
      <c r="BN2117" s="19">
        <v>124291420.541273</v>
      </c>
      <c r="BO2117" s="19">
        <v>209591.61585109399</v>
      </c>
      <c r="BP2117" s="19">
        <v>49023.555370657697</v>
      </c>
      <c r="BQ2117" s="19">
        <v>170657644.02537</v>
      </c>
      <c r="BR2117" s="19">
        <v>300021779.49910498</v>
      </c>
      <c r="BS2117" s="19">
        <v>161811808.65323499</v>
      </c>
      <c r="BT2117" s="19">
        <v>84632.417955647994</v>
      </c>
      <c r="BU2117" s="19">
        <v>228860875.26515701</v>
      </c>
      <c r="BV2117" s="19">
        <v>151341352.484166</v>
      </c>
      <c r="BW2117" s="19">
        <v>176913940.675735</v>
      </c>
      <c r="BX2117" s="19">
        <v>167575746.706965</v>
      </c>
      <c r="BY2117" s="19">
        <v>189529834.96492201</v>
      </c>
      <c r="BZ2117" s="19">
        <v>142282813.99590799</v>
      </c>
      <c r="CA2117" s="19">
        <v>180324263.76799101</v>
      </c>
      <c r="CB2117" s="19">
        <v>130310895.71615399</v>
      </c>
      <c r="CC2117" s="19">
        <v>42452.059625298898</v>
      </c>
      <c r="CD2117" s="19">
        <v>42378.606606679503</v>
      </c>
      <c r="CE2117" s="19">
        <v>88838.795511459801</v>
      </c>
    </row>
    <row r="2118" spans="1:83">
      <c r="A2118" s="18">
        <v>8019</v>
      </c>
      <c r="B2118" s="18" t="s">
        <v>1223</v>
      </c>
      <c r="C2118" s="18" t="s">
        <v>1224</v>
      </c>
      <c r="D2118" s="18" t="s">
        <v>116</v>
      </c>
      <c r="E2118" s="18" t="s">
        <v>114</v>
      </c>
      <c r="F2118" s="18" t="s">
        <v>114</v>
      </c>
      <c r="G2118" s="18" t="s">
        <v>116</v>
      </c>
      <c r="H2118" s="18" t="s">
        <v>114</v>
      </c>
      <c r="J2118" s="18">
        <v>0.18</v>
      </c>
      <c r="K2118" s="18">
        <v>230.09030999999999</v>
      </c>
      <c r="L2118" s="18">
        <v>231.09766999999999</v>
      </c>
      <c r="M2118" s="18">
        <v>0.80300000000000005</v>
      </c>
      <c r="N2118" s="18">
        <v>3906825.1710000001</v>
      </c>
      <c r="O2118" s="18">
        <v>9</v>
      </c>
      <c r="P2118" s="18">
        <v>0</v>
      </c>
      <c r="S2118" s="18" t="s">
        <v>118</v>
      </c>
      <c r="T2118" s="18">
        <v>4</v>
      </c>
      <c r="U2118" s="18" t="s">
        <v>802</v>
      </c>
      <c r="V2118" s="18" t="b">
        <v>0</v>
      </c>
      <c r="W2118" s="20">
        <v>0.48148148148148101</v>
      </c>
      <c r="X2118" s="20">
        <v>0.59375</v>
      </c>
      <c r="Y2118" s="19">
        <v>211063.24240400901</v>
      </c>
      <c r="Z2118" s="19">
        <v>89712.935311184003</v>
      </c>
      <c r="AA2118" s="19">
        <v>302507.99905691098</v>
      </c>
      <c r="AB2118" s="19">
        <v>57806632.2238665</v>
      </c>
      <c r="AC2118" s="19">
        <v>202761.79347830301</v>
      </c>
      <c r="AD2118" s="19">
        <v>55143.880361755</v>
      </c>
      <c r="AE2118" s="19">
        <v>80412787.969259903</v>
      </c>
      <c r="AF2118" s="19">
        <v>246797.54089740699</v>
      </c>
      <c r="AG2118" s="19">
        <v>64152.505638069299</v>
      </c>
      <c r="AH2118" s="19">
        <v>213770.07762069799</v>
      </c>
      <c r="AI2118" s="19">
        <v>80366985.867784902</v>
      </c>
      <c r="AJ2118" s="19">
        <v>69921877.849039093</v>
      </c>
      <c r="AK2118" s="19">
        <v>164147.76214103101</v>
      </c>
      <c r="AL2118" s="19">
        <v>187445.37779147099</v>
      </c>
      <c r="AM2118" s="19">
        <v>85852.124718513893</v>
      </c>
      <c r="AN2118" s="19">
        <v>83550871.490842998</v>
      </c>
      <c r="AO2118" s="19">
        <v>102086800.080731</v>
      </c>
      <c r="AP2118" s="19">
        <v>48702320.343846597</v>
      </c>
      <c r="AQ2118" s="19">
        <v>107830221.762141</v>
      </c>
      <c r="AR2118" s="19">
        <v>49832.672295953402</v>
      </c>
      <c r="AS2118" s="19">
        <v>64154833.851378798</v>
      </c>
      <c r="AT2118" s="19">
        <v>175444533.15853301</v>
      </c>
      <c r="AU2118" s="19">
        <v>83747179.924520493</v>
      </c>
      <c r="AV2118" s="19">
        <v>70262738.786994696</v>
      </c>
      <c r="AW2118" s="19">
        <v>97553.535244377999</v>
      </c>
      <c r="AX2118" s="19">
        <v>93824193.101420999</v>
      </c>
      <c r="AY2118" s="19">
        <v>165758.196350452</v>
      </c>
      <c r="AZ2118" s="19">
        <v>97927739.064849302</v>
      </c>
      <c r="BA2118" s="19">
        <v>94180679.568737</v>
      </c>
      <c r="BB2118" s="19">
        <v>211094.34997347501</v>
      </c>
      <c r="BC2118" s="19">
        <v>62937.009110873303</v>
      </c>
      <c r="BD2118" s="19">
        <v>130916.54913210199</v>
      </c>
      <c r="BE2118" s="19">
        <v>23622410.206495602</v>
      </c>
      <c r="BF2118" s="19">
        <v>168766.74855896301</v>
      </c>
      <c r="BG2118" s="19">
        <v>69520595.148873001</v>
      </c>
      <c r="BH2118" s="19">
        <v>60072268.508243099</v>
      </c>
      <c r="BI2118" s="19">
        <v>47030.709569134902</v>
      </c>
      <c r="BJ2118" s="19">
        <v>40620.2248290192</v>
      </c>
      <c r="BK2118" s="19">
        <v>144378052.37022501</v>
      </c>
      <c r="BL2118" s="19">
        <v>140557806.71380699</v>
      </c>
      <c r="BM2118" s="19">
        <v>35416965.111182302</v>
      </c>
      <c r="BN2118" s="19">
        <v>73141528.837516904</v>
      </c>
      <c r="BO2118" s="19">
        <v>209591.61585109399</v>
      </c>
      <c r="BP2118" s="19">
        <v>114755980.397094</v>
      </c>
      <c r="BQ2118" s="19">
        <v>85057.759169334604</v>
      </c>
      <c r="BR2118" s="19">
        <v>105841247.27191401</v>
      </c>
      <c r="BS2118" s="19">
        <v>32098975.194965899</v>
      </c>
      <c r="BT2118" s="19">
        <v>26416122.866216701</v>
      </c>
      <c r="BU2118" s="19">
        <v>82378341.168401197</v>
      </c>
      <c r="BV2118" s="19">
        <v>97466376.0582757</v>
      </c>
      <c r="BW2118" s="19">
        <v>109748.893649866</v>
      </c>
      <c r="BX2118" s="19">
        <v>60626.459295553897</v>
      </c>
      <c r="BY2118" s="19">
        <v>104201278.769949</v>
      </c>
      <c r="BZ2118" s="19">
        <v>113382278.20379101</v>
      </c>
      <c r="CA2118" s="19">
        <v>79644.185807155198</v>
      </c>
      <c r="CB2118" s="19">
        <v>56280.262764906503</v>
      </c>
      <c r="CC2118" s="19">
        <v>124977805.49236999</v>
      </c>
      <c r="CD2118" s="19">
        <v>42378.606606679503</v>
      </c>
      <c r="CE2118" s="19">
        <v>103913460.247567</v>
      </c>
    </row>
    <row r="2119" spans="1:83">
      <c r="A2119" s="18">
        <v>8033</v>
      </c>
      <c r="C2119" s="18" t="s">
        <v>3022</v>
      </c>
      <c r="D2119" s="18" t="s">
        <v>116</v>
      </c>
      <c r="E2119" s="18" t="s">
        <v>114</v>
      </c>
      <c r="F2119" s="18" t="s">
        <v>334</v>
      </c>
      <c r="G2119" s="18" t="s">
        <v>334</v>
      </c>
      <c r="H2119" s="18" t="s">
        <v>114</v>
      </c>
      <c r="J2119" s="18">
        <v>2.02</v>
      </c>
      <c r="K2119" s="18">
        <v>348.19333999999998</v>
      </c>
      <c r="L2119" s="18">
        <v>349.20049999999998</v>
      </c>
      <c r="M2119" s="18">
        <v>7.726</v>
      </c>
      <c r="N2119" s="18">
        <v>3898700.53</v>
      </c>
      <c r="O2119" s="18">
        <v>28</v>
      </c>
      <c r="P2119" s="18">
        <v>0</v>
      </c>
      <c r="S2119" s="18" t="s">
        <v>118</v>
      </c>
      <c r="T2119" s="18">
        <v>4</v>
      </c>
      <c r="U2119" s="18" t="s">
        <v>809</v>
      </c>
      <c r="V2119" s="18" t="b">
        <v>1</v>
      </c>
      <c r="W2119" s="20">
        <v>0.77777777777777801</v>
      </c>
      <c r="X2119" s="20">
        <v>0.625</v>
      </c>
      <c r="Y2119" s="19">
        <v>81646867.8418376</v>
      </c>
      <c r="Z2119" s="19">
        <v>118621773.377005</v>
      </c>
      <c r="AA2119" s="19">
        <v>235503777.72042999</v>
      </c>
      <c r="AB2119" s="19">
        <v>78829581.579774007</v>
      </c>
      <c r="AC2119" s="19">
        <v>59231481.015800297</v>
      </c>
      <c r="AD2119" s="19">
        <v>55143.880361755</v>
      </c>
      <c r="AE2119" s="19">
        <v>129936613.006584</v>
      </c>
      <c r="AF2119" s="19">
        <v>246797.54089740699</v>
      </c>
      <c r="AG2119" s="19">
        <v>73661739.561672002</v>
      </c>
      <c r="AH2119" s="19">
        <v>109195868.458352</v>
      </c>
      <c r="AI2119" s="19">
        <v>59770243.0840583</v>
      </c>
      <c r="AJ2119" s="19">
        <v>37762.133882739698</v>
      </c>
      <c r="AK2119" s="19">
        <v>59028609.273816504</v>
      </c>
      <c r="AL2119" s="19">
        <v>187445.37779147099</v>
      </c>
      <c r="AM2119" s="19">
        <v>16890026.183275901</v>
      </c>
      <c r="AN2119" s="19">
        <v>66205942.480917998</v>
      </c>
      <c r="AO2119" s="19">
        <v>41598656.4838553</v>
      </c>
      <c r="AP2119" s="19">
        <v>37418751.9663646</v>
      </c>
      <c r="AQ2119" s="19">
        <v>80515.804096136198</v>
      </c>
      <c r="AR2119" s="19">
        <v>49832.672295953402</v>
      </c>
      <c r="AS2119" s="19">
        <v>96441895.740061194</v>
      </c>
      <c r="AT2119" s="19">
        <v>66850073.444366701</v>
      </c>
      <c r="AU2119" s="19">
        <v>91243921.549784005</v>
      </c>
      <c r="AV2119" s="19">
        <v>167543857.87801501</v>
      </c>
      <c r="AW2119" s="19">
        <v>175450325.58947399</v>
      </c>
      <c r="AX2119" s="19">
        <v>71805559.440717101</v>
      </c>
      <c r="AY2119" s="19">
        <v>57079482.9069281</v>
      </c>
      <c r="AZ2119" s="19">
        <v>107552.178623912</v>
      </c>
      <c r="BA2119" s="19">
        <v>101341.77104336501</v>
      </c>
      <c r="BB2119" s="19">
        <v>211094.34997347501</v>
      </c>
      <c r="BC2119" s="19">
        <v>62937.009110873303</v>
      </c>
      <c r="BD2119" s="19">
        <v>130916.54913210199</v>
      </c>
      <c r="BE2119" s="19">
        <v>178704.60351362301</v>
      </c>
      <c r="BF2119" s="19">
        <v>146659045.72511601</v>
      </c>
      <c r="BG2119" s="19">
        <v>60124573.797573604</v>
      </c>
      <c r="BH2119" s="19">
        <v>66844.4046139891</v>
      </c>
      <c r="BI2119" s="19">
        <v>35424719.576195799</v>
      </c>
      <c r="BJ2119" s="19">
        <v>40620.2248290192</v>
      </c>
      <c r="BK2119" s="19">
        <v>82455750.897411793</v>
      </c>
      <c r="BL2119" s="19">
        <v>56021196.637077197</v>
      </c>
      <c r="BM2119" s="19">
        <v>113783860.06186999</v>
      </c>
      <c r="BN2119" s="19">
        <v>51593.885876908498</v>
      </c>
      <c r="BO2119" s="19">
        <v>209591.61585109399</v>
      </c>
      <c r="BP2119" s="19">
        <v>63412001.6938361</v>
      </c>
      <c r="BQ2119" s="19">
        <v>44119806.564274803</v>
      </c>
      <c r="BR2119" s="19">
        <v>62443743.3419623</v>
      </c>
      <c r="BS2119" s="19">
        <v>74680.910813464201</v>
      </c>
      <c r="BT2119" s="19">
        <v>53168662.778302602</v>
      </c>
      <c r="BU2119" s="19">
        <v>62874203.281568803</v>
      </c>
      <c r="BV2119" s="19">
        <v>53677.024710943901</v>
      </c>
      <c r="BW2119" s="19">
        <v>116461454.90002</v>
      </c>
      <c r="BX2119" s="19">
        <v>53235786.504615001</v>
      </c>
      <c r="BY2119" s="19">
        <v>66723603.494761497</v>
      </c>
      <c r="BZ2119" s="19">
        <v>102050888.091189</v>
      </c>
      <c r="CA2119" s="19">
        <v>111931620.742392</v>
      </c>
      <c r="CB2119" s="19">
        <v>90664810.422823206</v>
      </c>
      <c r="CC2119" s="19">
        <v>45854590.735489398</v>
      </c>
      <c r="CD2119" s="19">
        <v>57474990.099721</v>
      </c>
      <c r="CE2119" s="19">
        <v>50512805.310034104</v>
      </c>
    </row>
    <row r="2120" spans="1:83">
      <c r="A2120" s="18">
        <v>8035</v>
      </c>
      <c r="C2120" s="18" t="s">
        <v>3023</v>
      </c>
      <c r="D2120" s="18" t="s">
        <v>116</v>
      </c>
      <c r="E2120" s="18" t="s">
        <v>114</v>
      </c>
      <c r="F2120" s="18" t="s">
        <v>114</v>
      </c>
      <c r="G2120" s="18" t="s">
        <v>114</v>
      </c>
      <c r="H2120" s="18" t="s">
        <v>114</v>
      </c>
      <c r="J2120" s="18">
        <v>1.53</v>
      </c>
      <c r="K2120" s="18">
        <v>332.02204999999998</v>
      </c>
      <c r="L2120" s="18">
        <v>333.02951000000002</v>
      </c>
      <c r="M2120" s="18">
        <v>7.806</v>
      </c>
      <c r="N2120" s="18">
        <v>3896096.4649999999</v>
      </c>
      <c r="O2120" s="18">
        <v>0</v>
      </c>
      <c r="P2120" s="18">
        <v>0</v>
      </c>
      <c r="S2120" s="18" t="s">
        <v>118</v>
      </c>
      <c r="T2120" s="18">
        <v>2</v>
      </c>
      <c r="U2120" s="18" t="s">
        <v>802</v>
      </c>
      <c r="V2120" s="18" t="b">
        <v>1</v>
      </c>
      <c r="W2120" s="20">
        <v>0.66666666666666696</v>
      </c>
      <c r="X2120" s="20">
        <v>0.59375</v>
      </c>
      <c r="Y2120" s="19">
        <v>140810864.41238701</v>
      </c>
      <c r="Z2120" s="19">
        <v>97369718.780101702</v>
      </c>
      <c r="AA2120" s="19">
        <v>249003800.66929501</v>
      </c>
      <c r="AB2120" s="19">
        <v>81474.388556081496</v>
      </c>
      <c r="AC2120" s="19">
        <v>202761.79347830301</v>
      </c>
      <c r="AD2120" s="19">
        <v>35490804.597344302</v>
      </c>
      <c r="AE2120" s="19">
        <v>39977162.208966397</v>
      </c>
      <c r="AF2120" s="19">
        <v>188448151.839946</v>
      </c>
      <c r="AG2120" s="19">
        <v>10052050.855147</v>
      </c>
      <c r="AH2120" s="19">
        <v>147347676.22319099</v>
      </c>
      <c r="AI2120" s="19">
        <v>47802.709287413403</v>
      </c>
      <c r="AJ2120" s="19">
        <v>37762.133882739698</v>
      </c>
      <c r="AK2120" s="19">
        <v>164147.76214103101</v>
      </c>
      <c r="AL2120" s="19">
        <v>190819447.149845</v>
      </c>
      <c r="AM2120" s="19">
        <v>42771727.007583499</v>
      </c>
      <c r="AN2120" s="19">
        <v>47748279.935785502</v>
      </c>
      <c r="AO2120" s="19">
        <v>69269638.604278103</v>
      </c>
      <c r="AP2120" s="19">
        <v>58502.331954147201</v>
      </c>
      <c r="AQ2120" s="19">
        <v>49076528.933898501</v>
      </c>
      <c r="AR2120" s="19">
        <v>25147051.824725401</v>
      </c>
      <c r="AS2120" s="19">
        <v>41376140.304314002</v>
      </c>
      <c r="AT2120" s="19">
        <v>60071.0548945306</v>
      </c>
      <c r="AU2120" s="19">
        <v>111338362.46393199</v>
      </c>
      <c r="AV2120" s="19">
        <v>75691262.182566002</v>
      </c>
      <c r="AW2120" s="19">
        <v>76150967.197999403</v>
      </c>
      <c r="AX2120" s="19">
        <v>73579.681769493298</v>
      </c>
      <c r="AY2120" s="19">
        <v>165758.196350452</v>
      </c>
      <c r="AZ2120" s="19">
        <v>107552.178623912</v>
      </c>
      <c r="BA2120" s="19">
        <v>53022118.886591703</v>
      </c>
      <c r="BB2120" s="19">
        <v>188725469.10580501</v>
      </c>
      <c r="BC2120" s="19">
        <v>45523884.667904697</v>
      </c>
      <c r="BD2120" s="19">
        <v>130916.54913210199</v>
      </c>
      <c r="BE2120" s="19">
        <v>178704.60351362301</v>
      </c>
      <c r="BF2120" s="19">
        <v>168766.74855896301</v>
      </c>
      <c r="BG2120" s="19">
        <v>142987.251866862</v>
      </c>
      <c r="BH2120" s="19">
        <v>30746701.340953998</v>
      </c>
      <c r="BI2120" s="19">
        <v>24313570.7555269</v>
      </c>
      <c r="BJ2120" s="19">
        <v>45138791.495136298</v>
      </c>
      <c r="BK2120" s="19">
        <v>62909591.690517202</v>
      </c>
      <c r="BL2120" s="19">
        <v>68123598.449335605</v>
      </c>
      <c r="BM2120" s="19">
        <v>51813277.7060664</v>
      </c>
      <c r="BN2120" s="19">
        <v>51593.885876908498</v>
      </c>
      <c r="BO2120" s="19">
        <v>216454048.67971799</v>
      </c>
      <c r="BP2120" s="19">
        <v>49023.555370657697</v>
      </c>
      <c r="BQ2120" s="19">
        <v>85057.759169334604</v>
      </c>
      <c r="BR2120" s="19">
        <v>138837.29432782999</v>
      </c>
      <c r="BS2120" s="19">
        <v>72139039.437937304</v>
      </c>
      <c r="BT2120" s="19">
        <v>71950844.791743502</v>
      </c>
      <c r="BU2120" s="19">
        <v>71188273.967703804</v>
      </c>
      <c r="BV2120" s="19">
        <v>34820360.733830303</v>
      </c>
      <c r="BW2120" s="19">
        <v>139940638.51357701</v>
      </c>
      <c r="BX2120" s="19">
        <v>60626.459295553897</v>
      </c>
      <c r="BY2120" s="19">
        <v>64359.7441030021</v>
      </c>
      <c r="BZ2120" s="19">
        <v>37552342.815263703</v>
      </c>
      <c r="CA2120" s="19">
        <v>55644306.145224199</v>
      </c>
      <c r="CB2120" s="19">
        <v>33856961.384488001</v>
      </c>
      <c r="CC2120" s="19">
        <v>42452.059625298898</v>
      </c>
      <c r="CD2120" s="19">
        <v>42378.606606679503</v>
      </c>
      <c r="CE2120" s="19">
        <v>64191617.7863952</v>
      </c>
    </row>
    <row r="2121" spans="1:83">
      <c r="A2121" s="18">
        <v>8037</v>
      </c>
      <c r="B2121" s="18" t="s">
        <v>3024</v>
      </c>
      <c r="C2121" s="18" t="s">
        <v>3025</v>
      </c>
      <c r="D2121" s="18" t="s">
        <v>116</v>
      </c>
      <c r="E2121" s="18" t="s">
        <v>114</v>
      </c>
      <c r="F2121" s="18" t="s">
        <v>114</v>
      </c>
      <c r="G2121" s="18" t="s">
        <v>116</v>
      </c>
      <c r="H2121" s="18" t="s">
        <v>114</v>
      </c>
      <c r="J2121" s="18">
        <v>0.06</v>
      </c>
      <c r="K2121" s="18">
        <v>562.18393000000003</v>
      </c>
      <c r="L2121" s="18">
        <v>563.19104000000004</v>
      </c>
      <c r="M2121" s="18">
        <v>8.81</v>
      </c>
      <c r="N2121" s="18">
        <v>3895549.6460000002</v>
      </c>
      <c r="O2121" s="18">
        <v>2</v>
      </c>
      <c r="P2121" s="18">
        <v>0</v>
      </c>
      <c r="S2121" s="18" t="s">
        <v>118</v>
      </c>
      <c r="T2121" s="18">
        <v>3</v>
      </c>
      <c r="U2121" s="18" t="s">
        <v>802</v>
      </c>
      <c r="V2121" s="18" t="b">
        <v>0</v>
      </c>
      <c r="W2121" s="20">
        <v>0.51851851851851805</v>
      </c>
      <c r="X2121" s="20">
        <v>0.5625</v>
      </c>
      <c r="Y2121" s="19">
        <v>158419494.10680401</v>
      </c>
      <c r="Z2121" s="19">
        <v>89712.935311184003</v>
      </c>
      <c r="AA2121" s="19">
        <v>302507.99905691098</v>
      </c>
      <c r="AB2121" s="19">
        <v>25943463.906064201</v>
      </c>
      <c r="AC2121" s="19">
        <v>21920455.125328999</v>
      </c>
      <c r="AD2121" s="19">
        <v>5882215.2573851002</v>
      </c>
      <c r="AE2121" s="19">
        <v>5237758.71649889</v>
      </c>
      <c r="AF2121" s="19">
        <v>24891889.779669199</v>
      </c>
      <c r="AG2121" s="19">
        <v>64152.505638069299</v>
      </c>
      <c r="AH2121" s="19">
        <v>213770.07762069799</v>
      </c>
      <c r="AI2121" s="19">
        <v>47802.709287413403</v>
      </c>
      <c r="AJ2121" s="19">
        <v>7431470.7753529903</v>
      </c>
      <c r="AK2121" s="19">
        <v>65884298.573332801</v>
      </c>
      <c r="AL2121" s="19">
        <v>22531172.171089899</v>
      </c>
      <c r="AM2121" s="19">
        <v>85852.124718513893</v>
      </c>
      <c r="AN2121" s="19">
        <v>73007.899572116206</v>
      </c>
      <c r="AO2121" s="19">
        <v>178672911.20372701</v>
      </c>
      <c r="AP2121" s="19">
        <v>58502.331954147201</v>
      </c>
      <c r="AQ2121" s="19">
        <v>80515.804096136198</v>
      </c>
      <c r="AR2121" s="19">
        <v>49832.672295953402</v>
      </c>
      <c r="AS2121" s="19">
        <v>72318.6274561951</v>
      </c>
      <c r="AT2121" s="19">
        <v>13034032.903041599</v>
      </c>
      <c r="AU2121" s="19">
        <v>13254160.4524891</v>
      </c>
      <c r="AV2121" s="19">
        <v>57029.357966701697</v>
      </c>
      <c r="AW2121" s="19">
        <v>44962547.133833699</v>
      </c>
      <c r="AX2121" s="19">
        <v>28977398.714387901</v>
      </c>
      <c r="AY2121" s="19">
        <v>165758.196350452</v>
      </c>
      <c r="AZ2121" s="19">
        <v>43645926.766480602</v>
      </c>
      <c r="BA2121" s="19">
        <v>101341.77104336501</v>
      </c>
      <c r="BB2121" s="19">
        <v>118181010.61484601</v>
      </c>
      <c r="BC2121" s="19">
        <v>166089444.09170601</v>
      </c>
      <c r="BD2121" s="19">
        <v>109715302.31740101</v>
      </c>
      <c r="BE2121" s="19">
        <v>358700863.57002997</v>
      </c>
      <c r="BF2121" s="19">
        <v>25812498.3059645</v>
      </c>
      <c r="BG2121" s="19">
        <v>142987.251866862</v>
      </c>
      <c r="BH2121" s="19">
        <v>196220308.74385199</v>
      </c>
      <c r="BI2121" s="19">
        <v>47030.709569134902</v>
      </c>
      <c r="BJ2121" s="19">
        <v>75458232.059334502</v>
      </c>
      <c r="BK2121" s="19">
        <v>28102997.177788202</v>
      </c>
      <c r="BL2121" s="19">
        <v>60370.032756194603</v>
      </c>
      <c r="BM2121" s="19">
        <v>84490.603987824099</v>
      </c>
      <c r="BN2121" s="19">
        <v>69138968.374229893</v>
      </c>
      <c r="BO2121" s="19">
        <v>191246534.05562699</v>
      </c>
      <c r="BP2121" s="19">
        <v>49023.555370657697</v>
      </c>
      <c r="BQ2121" s="19">
        <v>85057.759169334604</v>
      </c>
      <c r="BR2121" s="19">
        <v>22211434.2979162</v>
      </c>
      <c r="BS2121" s="19">
        <v>117318808.73661301</v>
      </c>
      <c r="BT2121" s="19">
        <v>14662763.3590899</v>
      </c>
      <c r="BU2121" s="19">
        <v>29862964.084368099</v>
      </c>
      <c r="BV2121" s="19">
        <v>53677.024710943901</v>
      </c>
      <c r="BW2121" s="19">
        <v>48137117.370908</v>
      </c>
      <c r="BX2121" s="19">
        <v>60626.459295553897</v>
      </c>
      <c r="BY2121" s="19">
        <v>9919945.06378817</v>
      </c>
      <c r="BZ2121" s="19">
        <v>62077.4003332969</v>
      </c>
      <c r="CA2121" s="19">
        <v>79644.185807155198</v>
      </c>
      <c r="CB2121" s="19">
        <v>56280.262764906503</v>
      </c>
      <c r="CC2121" s="19">
        <v>42452.059625298898</v>
      </c>
      <c r="CD2121" s="19">
        <v>42378.606606679503</v>
      </c>
      <c r="CE2121" s="19">
        <v>4471466.1493020002</v>
      </c>
    </row>
    <row r="2122" spans="1:83">
      <c r="A2122" s="18">
        <v>8064</v>
      </c>
      <c r="B2122" s="18" t="s">
        <v>2938</v>
      </c>
      <c r="C2122" s="18" t="s">
        <v>2939</v>
      </c>
      <c r="D2122" s="18" t="s">
        <v>116</v>
      </c>
      <c r="E2122" s="18" t="s">
        <v>114</v>
      </c>
      <c r="F2122" s="18" t="s">
        <v>115</v>
      </c>
      <c r="G2122" s="18" t="s">
        <v>116</v>
      </c>
      <c r="H2122" s="18" t="s">
        <v>114</v>
      </c>
      <c r="J2122" s="18">
        <v>-0.46</v>
      </c>
      <c r="K2122" s="18">
        <v>134.10948999999999</v>
      </c>
      <c r="L2122" s="18">
        <v>135.11681999999999</v>
      </c>
      <c r="M2122" s="18">
        <v>8.2919999999999998</v>
      </c>
      <c r="N2122" s="18">
        <v>3875010.8590000002</v>
      </c>
      <c r="O2122" s="18">
        <v>21</v>
      </c>
      <c r="P2122" s="18">
        <v>0</v>
      </c>
      <c r="S2122" s="18" t="s">
        <v>118</v>
      </c>
      <c r="T2122" s="18">
        <v>2</v>
      </c>
      <c r="U2122" s="18" t="s">
        <v>121</v>
      </c>
      <c r="V2122" s="18" t="b">
        <v>1</v>
      </c>
      <c r="W2122" s="20">
        <v>0.62962962962962998</v>
      </c>
      <c r="X2122" s="20">
        <v>0.4375</v>
      </c>
      <c r="Y2122" s="19">
        <v>445257433.19878</v>
      </c>
      <c r="Z2122" s="19">
        <v>257849001.406277</v>
      </c>
      <c r="AA2122" s="19">
        <v>360621664.07081097</v>
      </c>
      <c r="AB2122" s="19">
        <v>81474.388556081496</v>
      </c>
      <c r="AC2122" s="19">
        <v>70792429.755749106</v>
      </c>
      <c r="AD2122" s="19">
        <v>55143.880361755</v>
      </c>
      <c r="AE2122" s="19">
        <v>93066.8435548751</v>
      </c>
      <c r="AF2122" s="19">
        <v>320590245.23914999</v>
      </c>
      <c r="AG2122" s="19">
        <v>161558164.345458</v>
      </c>
      <c r="AH2122" s="19">
        <v>410097903.65670103</v>
      </c>
      <c r="AI2122" s="19">
        <v>47802.709287413403</v>
      </c>
      <c r="AJ2122" s="19">
        <v>88411936.697721794</v>
      </c>
      <c r="AK2122" s="19">
        <v>164147.76214103101</v>
      </c>
      <c r="AL2122" s="19">
        <v>126408847.54532801</v>
      </c>
      <c r="AM2122" s="19">
        <v>118693997.121428</v>
      </c>
      <c r="AN2122" s="19">
        <v>73007.899572116206</v>
      </c>
      <c r="AO2122" s="19">
        <v>46857223.565652601</v>
      </c>
      <c r="AP2122" s="19">
        <v>58502.331954147201</v>
      </c>
      <c r="AQ2122" s="19">
        <v>64173024.767154597</v>
      </c>
      <c r="AR2122" s="19">
        <v>49832.672295953402</v>
      </c>
      <c r="AS2122" s="19">
        <v>107720215.811111</v>
      </c>
      <c r="AT2122" s="19">
        <v>60071.0548945306</v>
      </c>
      <c r="AU2122" s="19">
        <v>108269440.88948999</v>
      </c>
      <c r="AV2122" s="19">
        <v>57029.357966701697</v>
      </c>
      <c r="AW2122" s="19">
        <v>145541179.585691</v>
      </c>
      <c r="AX2122" s="19">
        <v>79734342.020404696</v>
      </c>
      <c r="AY2122" s="19">
        <v>137105184.46028799</v>
      </c>
      <c r="AZ2122" s="19">
        <v>107552.178623912</v>
      </c>
      <c r="BA2122" s="19">
        <v>101341.77104336501</v>
      </c>
      <c r="BB2122" s="19">
        <v>211094.34997347501</v>
      </c>
      <c r="BC2122" s="19">
        <v>62937.009110873303</v>
      </c>
      <c r="BD2122" s="19">
        <v>211508977.739604</v>
      </c>
      <c r="BE2122" s="19">
        <v>178704.60351362301</v>
      </c>
      <c r="BF2122" s="19">
        <v>168766.74855896301</v>
      </c>
      <c r="BG2122" s="19">
        <v>150980599.275534</v>
      </c>
      <c r="BH2122" s="19">
        <v>20241588.1877666</v>
      </c>
      <c r="BI2122" s="19">
        <v>23622980.273800898</v>
      </c>
      <c r="BJ2122" s="19">
        <v>54699593.618041202</v>
      </c>
      <c r="BK2122" s="19">
        <v>140803175.49174699</v>
      </c>
      <c r="BL2122" s="19">
        <v>60370.032756194603</v>
      </c>
      <c r="BM2122" s="19">
        <v>72212829.666897401</v>
      </c>
      <c r="BN2122" s="19">
        <v>51593.885876908498</v>
      </c>
      <c r="BO2122" s="19">
        <v>209591.61585109399</v>
      </c>
      <c r="BP2122" s="19">
        <v>49023.555370657697</v>
      </c>
      <c r="BQ2122" s="19">
        <v>85057.759169334604</v>
      </c>
      <c r="BR2122" s="19">
        <v>119667603.11843599</v>
      </c>
      <c r="BS2122" s="19">
        <v>74680.910813464201</v>
      </c>
      <c r="BT2122" s="19">
        <v>84632.417955647994</v>
      </c>
      <c r="BU2122" s="19">
        <v>56113631.9062123</v>
      </c>
      <c r="BV2122" s="19">
        <v>53677.024710943901</v>
      </c>
      <c r="BW2122" s="19">
        <v>132050499.297555</v>
      </c>
      <c r="BX2122" s="19">
        <v>60626.459295553897</v>
      </c>
      <c r="BY2122" s="19">
        <v>64359.7441030021</v>
      </c>
      <c r="BZ2122" s="19">
        <v>159917854.37350199</v>
      </c>
      <c r="CA2122" s="19">
        <v>103420475.001312</v>
      </c>
      <c r="CB2122" s="19">
        <v>45330148.967413597</v>
      </c>
      <c r="CC2122" s="19">
        <v>123960078.12475599</v>
      </c>
      <c r="CD2122" s="19">
        <v>42378.606606679503</v>
      </c>
      <c r="CE2122" s="19">
        <v>88838.795511459801</v>
      </c>
    </row>
    <row r="2123" spans="1:83">
      <c r="A2123" s="18">
        <v>8065</v>
      </c>
      <c r="C2123" s="18" t="s">
        <v>3026</v>
      </c>
      <c r="D2123" s="18" t="s">
        <v>116</v>
      </c>
      <c r="E2123" s="18" t="s">
        <v>114</v>
      </c>
      <c r="F2123" s="18" t="s">
        <v>114</v>
      </c>
      <c r="G2123" s="18" t="s">
        <v>114</v>
      </c>
      <c r="H2123" s="18" t="s">
        <v>114</v>
      </c>
      <c r="J2123" s="18">
        <v>-4.4000000000000004</v>
      </c>
      <c r="K2123" s="18">
        <v>343.86828000000003</v>
      </c>
      <c r="L2123" s="18">
        <v>344.87533999999999</v>
      </c>
      <c r="M2123" s="18">
        <v>0.59099999999999997</v>
      </c>
      <c r="N2123" s="18">
        <v>3874956.3130000001</v>
      </c>
      <c r="O2123" s="18">
        <v>0</v>
      </c>
      <c r="P2123" s="18">
        <v>0</v>
      </c>
      <c r="S2123" s="18" t="s">
        <v>118</v>
      </c>
      <c r="T2123" s="18">
        <v>2</v>
      </c>
      <c r="U2123" s="18" t="s">
        <v>802</v>
      </c>
      <c r="V2123" s="18" t="b">
        <v>0</v>
      </c>
      <c r="W2123" s="20">
        <v>0.55555555555555602</v>
      </c>
      <c r="X2123" s="20">
        <v>0.40625</v>
      </c>
      <c r="Y2123" s="19">
        <v>174003947.23811999</v>
      </c>
      <c r="Z2123" s="19">
        <v>120911772.776059</v>
      </c>
      <c r="AA2123" s="19">
        <v>792219756.17754698</v>
      </c>
      <c r="AB2123" s="19">
        <v>81662413.120559499</v>
      </c>
      <c r="AC2123" s="19">
        <v>91401364.492595106</v>
      </c>
      <c r="AD2123" s="19">
        <v>55143.880361755</v>
      </c>
      <c r="AE2123" s="19">
        <v>93066.8435548751</v>
      </c>
      <c r="AF2123" s="19">
        <v>63087282.904852897</v>
      </c>
      <c r="AG2123" s="19">
        <v>64152.505638069299</v>
      </c>
      <c r="AH2123" s="19">
        <v>584632206.55613899</v>
      </c>
      <c r="AI2123" s="19">
        <v>83993423.8549086</v>
      </c>
      <c r="AJ2123" s="19">
        <v>37762.133882739698</v>
      </c>
      <c r="AK2123" s="19">
        <v>72832400.1738168</v>
      </c>
      <c r="AL2123" s="19">
        <v>187445.37779147099</v>
      </c>
      <c r="AM2123" s="19">
        <v>85852.124718513893</v>
      </c>
      <c r="AN2123" s="19">
        <v>73007.899572116206</v>
      </c>
      <c r="AO2123" s="19">
        <v>74138.1008370583</v>
      </c>
      <c r="AP2123" s="19">
        <v>58502.331954147201</v>
      </c>
      <c r="AQ2123" s="19">
        <v>80515.804096136198</v>
      </c>
      <c r="AR2123" s="19">
        <v>15675966.240762999</v>
      </c>
      <c r="AS2123" s="19">
        <v>72318.6274561951</v>
      </c>
      <c r="AT2123" s="19">
        <v>60071.0548945306</v>
      </c>
      <c r="AU2123" s="19">
        <v>160744906.62554201</v>
      </c>
      <c r="AV2123" s="19">
        <v>26684122.2738331</v>
      </c>
      <c r="AW2123" s="19">
        <v>71934007.373771995</v>
      </c>
      <c r="AX2123" s="19">
        <v>60615864.031265303</v>
      </c>
      <c r="AY2123" s="19">
        <v>466225684.68946898</v>
      </c>
      <c r="AZ2123" s="19">
        <v>38149737.056705102</v>
      </c>
      <c r="BA2123" s="19">
        <v>101341.77104336501</v>
      </c>
      <c r="BB2123" s="19">
        <v>616387143.65682304</v>
      </c>
      <c r="BC2123" s="19">
        <v>62937.009110873303</v>
      </c>
      <c r="BD2123" s="19">
        <v>130916.54913210199</v>
      </c>
      <c r="BE2123" s="19">
        <v>178704.60351362301</v>
      </c>
      <c r="BF2123" s="19">
        <v>191459337.11679399</v>
      </c>
      <c r="BG2123" s="19">
        <v>81672423.595039099</v>
      </c>
      <c r="BH2123" s="19">
        <v>66844.4046139891</v>
      </c>
      <c r="BI2123" s="19">
        <v>47030.709569134902</v>
      </c>
      <c r="BJ2123" s="19">
        <v>40620.2248290192</v>
      </c>
      <c r="BK2123" s="19">
        <v>132875327.698677</v>
      </c>
      <c r="BL2123" s="19">
        <v>60370.032756194603</v>
      </c>
      <c r="BM2123" s="19">
        <v>84490.603987824099</v>
      </c>
      <c r="BN2123" s="19">
        <v>51593.885876908498</v>
      </c>
      <c r="BO2123" s="19">
        <v>295853224.82520002</v>
      </c>
      <c r="BP2123" s="19">
        <v>49023.555370657697</v>
      </c>
      <c r="BQ2123" s="19">
        <v>137203880.02107501</v>
      </c>
      <c r="BR2123" s="19">
        <v>46985031.841232598</v>
      </c>
      <c r="BS2123" s="19">
        <v>74680.910813464201</v>
      </c>
      <c r="BT2123" s="19">
        <v>86501186.319125295</v>
      </c>
      <c r="BU2123" s="19">
        <v>77863.992415903005</v>
      </c>
      <c r="BV2123" s="19">
        <v>53677.024710943901</v>
      </c>
      <c r="BW2123" s="19">
        <v>212582664.96725699</v>
      </c>
      <c r="BX2123" s="19">
        <v>60626.459295553897</v>
      </c>
      <c r="BY2123" s="19">
        <v>64359.7441030021</v>
      </c>
      <c r="BZ2123" s="19">
        <v>62077.4003332969</v>
      </c>
      <c r="CA2123" s="19">
        <v>79644.185807155198</v>
      </c>
      <c r="CB2123" s="19">
        <v>24732058.207390498</v>
      </c>
      <c r="CC2123" s="19">
        <v>37621387.017609999</v>
      </c>
      <c r="CD2123" s="19">
        <v>11369000.9816282</v>
      </c>
      <c r="CE2123" s="19">
        <v>88838.795511459801</v>
      </c>
    </row>
    <row r="2124" spans="1:83">
      <c r="A2124" s="18">
        <v>8079</v>
      </c>
      <c r="C2124" s="18" t="s">
        <v>3027</v>
      </c>
      <c r="D2124" s="18" t="s">
        <v>116</v>
      </c>
      <c r="E2124" s="18" t="s">
        <v>114</v>
      </c>
      <c r="F2124" s="18" t="s">
        <v>114</v>
      </c>
      <c r="G2124" s="18" t="s">
        <v>114</v>
      </c>
      <c r="H2124" s="18" t="s">
        <v>114</v>
      </c>
      <c r="J2124" s="18">
        <v>0.17</v>
      </c>
      <c r="K2124" s="18">
        <v>325.16383000000002</v>
      </c>
      <c r="L2124" s="18">
        <v>326.17113999999998</v>
      </c>
      <c r="M2124" s="18">
        <v>4.8250000000000002</v>
      </c>
      <c r="N2124" s="18">
        <v>3862226.9210000001</v>
      </c>
      <c r="O2124" s="18">
        <v>0</v>
      </c>
      <c r="P2124" s="18">
        <v>0</v>
      </c>
      <c r="S2124" s="18" t="s">
        <v>118</v>
      </c>
      <c r="T2124" s="18">
        <v>4</v>
      </c>
      <c r="U2124" s="18" t="s">
        <v>121</v>
      </c>
      <c r="V2124" s="18" t="b">
        <v>0</v>
      </c>
      <c r="W2124" s="20">
        <v>0.62962962962962998</v>
      </c>
      <c r="X2124" s="20">
        <v>0.625</v>
      </c>
      <c r="Y2124" s="19">
        <v>211063.24240400901</v>
      </c>
      <c r="Z2124" s="19">
        <v>10038993.0654155</v>
      </c>
      <c r="AA2124" s="19">
        <v>302507.99905691098</v>
      </c>
      <c r="AB2124" s="19">
        <v>22584283.8754813</v>
      </c>
      <c r="AC2124" s="19">
        <v>202761.79347830301</v>
      </c>
      <c r="AD2124" s="19">
        <v>35252780.060745403</v>
      </c>
      <c r="AE2124" s="19">
        <v>22333365.413356598</v>
      </c>
      <c r="AF2124" s="19">
        <v>246797.54089740699</v>
      </c>
      <c r="AG2124" s="19">
        <v>35366073.293714501</v>
      </c>
      <c r="AH2124" s="19">
        <v>213770.07762069799</v>
      </c>
      <c r="AI2124" s="19">
        <v>60056550.716336802</v>
      </c>
      <c r="AJ2124" s="19">
        <v>51297433.662170097</v>
      </c>
      <c r="AK2124" s="19">
        <v>39311301.712682299</v>
      </c>
      <c r="AL2124" s="19">
        <v>21349168.422592301</v>
      </c>
      <c r="AM2124" s="19">
        <v>32976049.5643018</v>
      </c>
      <c r="AN2124" s="19">
        <v>73007.899572116206</v>
      </c>
      <c r="AO2124" s="19">
        <v>7827458.2624463104</v>
      </c>
      <c r="AP2124" s="19">
        <v>58502.331954147201</v>
      </c>
      <c r="AQ2124" s="19">
        <v>80515.804096136198</v>
      </c>
      <c r="AR2124" s="19">
        <v>37564971.153595097</v>
      </c>
      <c r="AS2124" s="19">
        <v>20469465.595951602</v>
      </c>
      <c r="AT2124" s="19">
        <v>14877758.908005301</v>
      </c>
      <c r="AU2124" s="19">
        <v>10747742.213141</v>
      </c>
      <c r="AV2124" s="19">
        <v>57029.357966701697</v>
      </c>
      <c r="AW2124" s="19">
        <v>97553.535244377999</v>
      </c>
      <c r="AX2124" s="19">
        <v>20685524.5341033</v>
      </c>
      <c r="AY2124" s="19">
        <v>6906617.1208584197</v>
      </c>
      <c r="AZ2124" s="19">
        <v>21275538.9702993</v>
      </c>
      <c r="BA2124" s="19">
        <v>45403969.2817894</v>
      </c>
      <c r="BB2124" s="19">
        <v>211094.34997347501</v>
      </c>
      <c r="BC2124" s="19">
        <v>46834531.223407097</v>
      </c>
      <c r="BD2124" s="19">
        <v>37302318.750043102</v>
      </c>
      <c r="BE2124" s="19">
        <v>178704.60351362301</v>
      </c>
      <c r="BF2124" s="19">
        <v>168766.74855896301</v>
      </c>
      <c r="BG2124" s="19">
        <v>142987.251866862</v>
      </c>
      <c r="BH2124" s="19">
        <v>66844.4046139891</v>
      </c>
      <c r="BI2124" s="19">
        <v>65194566.830670603</v>
      </c>
      <c r="BJ2124" s="19">
        <v>13752957.3377579</v>
      </c>
      <c r="BK2124" s="19">
        <v>16471194.0155739</v>
      </c>
      <c r="BL2124" s="19">
        <v>30211298.1249649</v>
      </c>
      <c r="BM2124" s="19">
        <v>84490.603987824099</v>
      </c>
      <c r="BN2124" s="19">
        <v>21514456.758290499</v>
      </c>
      <c r="BO2124" s="19">
        <v>209591.61585109399</v>
      </c>
      <c r="BP2124" s="19">
        <v>46837538.610349201</v>
      </c>
      <c r="BQ2124" s="19">
        <v>85057.759169334604</v>
      </c>
      <c r="BR2124" s="19">
        <v>138837.29432782999</v>
      </c>
      <c r="BS2124" s="19">
        <v>74680.910813464201</v>
      </c>
      <c r="BT2124" s="19">
        <v>11889760.4972688</v>
      </c>
      <c r="BU2124" s="19">
        <v>14048735.818325801</v>
      </c>
      <c r="BV2124" s="19">
        <v>53677.024710943901</v>
      </c>
      <c r="BW2124" s="19">
        <v>30181693.378234599</v>
      </c>
      <c r="BX2124" s="19">
        <v>20285380.056821</v>
      </c>
      <c r="BY2124" s="19">
        <v>43421225.845789902</v>
      </c>
      <c r="BZ2124" s="19">
        <v>26259794.509457398</v>
      </c>
      <c r="CA2124" s="19">
        <v>26631167.506181002</v>
      </c>
      <c r="CB2124" s="19">
        <v>57773525.672268897</v>
      </c>
      <c r="CC2124" s="19">
        <v>123551124.96026599</v>
      </c>
      <c r="CD2124" s="19">
        <v>19220112.228151198</v>
      </c>
      <c r="CE2124" s="19">
        <v>88838.795511459801</v>
      </c>
    </row>
    <row r="2125" spans="1:83">
      <c r="A2125" s="18">
        <v>8081</v>
      </c>
      <c r="C2125" s="18" t="s">
        <v>3028</v>
      </c>
      <c r="D2125" s="18" t="s">
        <v>116</v>
      </c>
      <c r="E2125" s="18" t="s">
        <v>114</v>
      </c>
      <c r="F2125" s="18" t="s">
        <v>114</v>
      </c>
      <c r="G2125" s="18" t="s">
        <v>114</v>
      </c>
      <c r="H2125" s="18" t="s">
        <v>114</v>
      </c>
      <c r="J2125" s="18">
        <v>7.0000000000000007E-2</v>
      </c>
      <c r="K2125" s="18">
        <v>1017.50996</v>
      </c>
      <c r="L2125" s="18">
        <v>340.17728</v>
      </c>
      <c r="M2125" s="18">
        <v>3.34</v>
      </c>
      <c r="N2125" s="18">
        <v>3861719.9649999999</v>
      </c>
      <c r="O2125" s="18">
        <v>0</v>
      </c>
      <c r="P2125" s="18">
        <v>0</v>
      </c>
      <c r="S2125" s="18" t="s">
        <v>118</v>
      </c>
      <c r="T2125" s="18">
        <v>2</v>
      </c>
      <c r="U2125" s="18" t="s">
        <v>802</v>
      </c>
      <c r="V2125" s="18" t="b">
        <v>0</v>
      </c>
      <c r="W2125" s="20">
        <v>0.85185185185185197</v>
      </c>
      <c r="X2125" s="20">
        <v>0.8125</v>
      </c>
      <c r="Y2125" s="19">
        <v>36974767.989021003</v>
      </c>
      <c r="Z2125" s="19">
        <v>23297908.779325798</v>
      </c>
      <c r="AA2125" s="19">
        <v>302507.99905691098</v>
      </c>
      <c r="AB2125" s="19">
        <v>43738561.103746302</v>
      </c>
      <c r="AC2125" s="19">
        <v>202761.79347830301</v>
      </c>
      <c r="AD2125" s="19">
        <v>51875752.536284402</v>
      </c>
      <c r="AE2125" s="19">
        <v>77298933.519690096</v>
      </c>
      <c r="AF2125" s="19">
        <v>14207820.289047301</v>
      </c>
      <c r="AG2125" s="19">
        <v>56223091.894916102</v>
      </c>
      <c r="AH2125" s="19">
        <v>213770.07762069799</v>
      </c>
      <c r="AI2125" s="19">
        <v>15666045.5824097</v>
      </c>
      <c r="AJ2125" s="19">
        <v>53194488.413988598</v>
      </c>
      <c r="AK2125" s="19">
        <v>164147.76214103101</v>
      </c>
      <c r="AL2125" s="19">
        <v>25546047.3697979</v>
      </c>
      <c r="AM2125" s="19">
        <v>31544134.676326599</v>
      </c>
      <c r="AN2125" s="19">
        <v>31114565.6025328</v>
      </c>
      <c r="AO2125" s="19">
        <v>86060456.694066107</v>
      </c>
      <c r="AP2125" s="19">
        <v>69319712.226507604</v>
      </c>
      <c r="AQ2125" s="19">
        <v>78458987.485792696</v>
      </c>
      <c r="AR2125" s="19">
        <v>101573549.320278</v>
      </c>
      <c r="AS2125" s="19">
        <v>51526673.566793904</v>
      </c>
      <c r="AT2125" s="19">
        <v>174805940.71354899</v>
      </c>
      <c r="AU2125" s="19">
        <v>37721374.020125799</v>
      </c>
      <c r="AV2125" s="19">
        <v>78922944.684151798</v>
      </c>
      <c r="AW2125" s="19">
        <v>159470053.69410101</v>
      </c>
      <c r="AX2125" s="19">
        <v>23529970.005786799</v>
      </c>
      <c r="AY2125" s="19">
        <v>36039135.651075304</v>
      </c>
      <c r="AZ2125" s="19">
        <v>107552.178623912</v>
      </c>
      <c r="BA2125" s="19">
        <v>20478598.040087201</v>
      </c>
      <c r="BB2125" s="19">
        <v>211094.34997347501</v>
      </c>
      <c r="BC2125" s="19">
        <v>62937.009110873303</v>
      </c>
      <c r="BD2125" s="19">
        <v>37453911.1795616</v>
      </c>
      <c r="BE2125" s="19">
        <v>178704.60351362301</v>
      </c>
      <c r="BF2125" s="19">
        <v>12773402.794204799</v>
      </c>
      <c r="BG2125" s="19">
        <v>12681803.881310301</v>
      </c>
      <c r="BH2125" s="19">
        <v>49620774.567181498</v>
      </c>
      <c r="BI2125" s="19">
        <v>58961750.515233397</v>
      </c>
      <c r="BJ2125" s="19">
        <v>40620.2248290192</v>
      </c>
      <c r="BK2125" s="19">
        <v>45995992.345960498</v>
      </c>
      <c r="BL2125" s="19">
        <v>34041934.587229803</v>
      </c>
      <c r="BM2125" s="19">
        <v>118940052.35745101</v>
      </c>
      <c r="BN2125" s="19">
        <v>26470369.906131402</v>
      </c>
      <c r="BO2125" s="19">
        <v>38692595.241406001</v>
      </c>
      <c r="BP2125" s="19">
        <v>62108920.315437399</v>
      </c>
      <c r="BQ2125" s="19">
        <v>25414908.326909699</v>
      </c>
      <c r="BR2125" s="19">
        <v>21164622.506432898</v>
      </c>
      <c r="BS2125" s="19">
        <v>70189613.205153599</v>
      </c>
      <c r="BT2125" s="19">
        <v>22464721.7174889</v>
      </c>
      <c r="BU2125" s="19">
        <v>59021117.324239902</v>
      </c>
      <c r="BV2125" s="19">
        <v>113037125.181683</v>
      </c>
      <c r="BW2125" s="19">
        <v>109748.893649866</v>
      </c>
      <c r="BX2125" s="19">
        <v>53915734.2410037</v>
      </c>
      <c r="BY2125" s="19">
        <v>26114218.7326614</v>
      </c>
      <c r="BZ2125" s="19">
        <v>30121743.607039198</v>
      </c>
      <c r="CA2125" s="19">
        <v>42813978.488353498</v>
      </c>
      <c r="CB2125" s="19">
        <v>15171285.15808</v>
      </c>
      <c r="CC2125" s="19">
        <v>14735207.720200701</v>
      </c>
      <c r="CD2125" s="19">
        <v>59158205.924958698</v>
      </c>
      <c r="CE2125" s="19">
        <v>76119232.515284404</v>
      </c>
    </row>
    <row r="2126" spans="1:83">
      <c r="A2126" s="18">
        <v>8088</v>
      </c>
      <c r="C2126" s="18" t="s">
        <v>3029</v>
      </c>
      <c r="D2126" s="18" t="s">
        <v>116</v>
      </c>
      <c r="E2126" s="18" t="s">
        <v>114</v>
      </c>
      <c r="F2126" s="18" t="s">
        <v>114</v>
      </c>
      <c r="G2126" s="18" t="s">
        <v>114</v>
      </c>
      <c r="H2126" s="18" t="s">
        <v>114</v>
      </c>
      <c r="J2126" s="18">
        <v>-0.94</v>
      </c>
      <c r="K2126" s="18">
        <v>295.25085000000001</v>
      </c>
      <c r="L2126" s="18">
        <v>296.25812000000002</v>
      </c>
      <c r="M2126" s="18">
        <v>8.7140000000000004</v>
      </c>
      <c r="N2126" s="18">
        <v>3856411.0380000002</v>
      </c>
      <c r="O2126" s="18">
        <v>0</v>
      </c>
      <c r="P2126" s="18">
        <v>0</v>
      </c>
      <c r="S2126" s="18" t="s">
        <v>118</v>
      </c>
      <c r="T2126" s="18">
        <v>5</v>
      </c>
      <c r="U2126" s="18" t="s">
        <v>809</v>
      </c>
      <c r="V2126" s="18" t="b">
        <v>1</v>
      </c>
      <c r="W2126" s="20">
        <v>0.37037037037037002</v>
      </c>
      <c r="X2126" s="20">
        <v>0.5</v>
      </c>
      <c r="Y2126" s="19">
        <v>208217425.445342</v>
      </c>
      <c r="Z2126" s="19">
        <v>181448312.41204301</v>
      </c>
      <c r="AA2126" s="19">
        <v>302507.99905691098</v>
      </c>
      <c r="AB2126" s="19">
        <v>40004814.959042102</v>
      </c>
      <c r="AC2126" s="19">
        <v>124904357.942035</v>
      </c>
      <c r="AD2126" s="19">
        <v>45781731.741912499</v>
      </c>
      <c r="AE2126" s="19">
        <v>93066.8435548751</v>
      </c>
      <c r="AF2126" s="19">
        <v>198631969.820723</v>
      </c>
      <c r="AG2126" s="19">
        <v>64152.505638069299</v>
      </c>
      <c r="AH2126" s="19">
        <v>213770.07762069799</v>
      </c>
      <c r="AI2126" s="19">
        <v>47802.709287413403</v>
      </c>
      <c r="AJ2126" s="19">
        <v>30124672.182362899</v>
      </c>
      <c r="AK2126" s="19">
        <v>164147.76214103101</v>
      </c>
      <c r="AL2126" s="19">
        <v>187445.37779147099</v>
      </c>
      <c r="AM2126" s="19">
        <v>176860379.50147399</v>
      </c>
      <c r="AN2126" s="19">
        <v>96444106.307651594</v>
      </c>
      <c r="AO2126" s="19">
        <v>74138.1008370583</v>
      </c>
      <c r="AP2126" s="19">
        <v>58502.331954147201</v>
      </c>
      <c r="AQ2126" s="19">
        <v>69356747.029098198</v>
      </c>
      <c r="AR2126" s="19">
        <v>49832.672295953402</v>
      </c>
      <c r="AS2126" s="19">
        <v>72318.6274561951</v>
      </c>
      <c r="AT2126" s="19">
        <v>60071.0548945306</v>
      </c>
      <c r="AU2126" s="19">
        <v>139624.610384292</v>
      </c>
      <c r="AV2126" s="19">
        <v>57029.357966701697</v>
      </c>
      <c r="AW2126" s="19">
        <v>97553.535244377999</v>
      </c>
      <c r="AX2126" s="19">
        <v>73579.681769493298</v>
      </c>
      <c r="AY2126" s="19">
        <v>165758.196350452</v>
      </c>
      <c r="AZ2126" s="19">
        <v>97904302.545579597</v>
      </c>
      <c r="BA2126" s="19">
        <v>232821544.68985799</v>
      </c>
      <c r="BB2126" s="19">
        <v>211094.34997347501</v>
      </c>
      <c r="BC2126" s="19">
        <v>73053087.542375505</v>
      </c>
      <c r="BD2126" s="19">
        <v>99032049.898972407</v>
      </c>
      <c r="BE2126" s="19">
        <v>178704.60351362301</v>
      </c>
      <c r="BF2126" s="19">
        <v>166856107.091519</v>
      </c>
      <c r="BG2126" s="19">
        <v>142987.251866862</v>
      </c>
      <c r="BH2126" s="19">
        <v>66844.4046139891</v>
      </c>
      <c r="BI2126" s="19">
        <v>43862171.665547997</v>
      </c>
      <c r="BJ2126" s="19">
        <v>40620.2248290192</v>
      </c>
      <c r="BK2126" s="19">
        <v>97048.858051087198</v>
      </c>
      <c r="BL2126" s="19">
        <v>60370.032756194603</v>
      </c>
      <c r="BM2126" s="19">
        <v>84490.603987824099</v>
      </c>
      <c r="BN2126" s="19">
        <v>121177034.340802</v>
      </c>
      <c r="BO2126" s="19">
        <v>253644117.97929201</v>
      </c>
      <c r="BP2126" s="19">
        <v>49023.555370657697</v>
      </c>
      <c r="BQ2126" s="19">
        <v>85057.759169334604</v>
      </c>
      <c r="BR2126" s="19">
        <v>138837.29432782999</v>
      </c>
      <c r="BS2126" s="19">
        <v>217021657.01624301</v>
      </c>
      <c r="BT2126" s="19">
        <v>92409990.778272897</v>
      </c>
      <c r="BU2126" s="19">
        <v>96188853.312071204</v>
      </c>
      <c r="BV2126" s="19">
        <v>32002554.984747902</v>
      </c>
      <c r="BW2126" s="19">
        <v>167778590.60469699</v>
      </c>
      <c r="BX2126" s="19">
        <v>60626.459295553897</v>
      </c>
      <c r="BY2126" s="19">
        <v>64359.7441030021</v>
      </c>
      <c r="BZ2126" s="19">
        <v>62077.4003332969</v>
      </c>
      <c r="CA2126" s="19">
        <v>94448678.361032903</v>
      </c>
      <c r="CB2126" s="19">
        <v>56280.262764906503</v>
      </c>
      <c r="CC2126" s="19">
        <v>42452.059625298898</v>
      </c>
      <c r="CD2126" s="19">
        <v>53528780.3773911</v>
      </c>
      <c r="CE2126" s="19">
        <v>108734669.157635</v>
      </c>
    </row>
    <row r="2127" spans="1:83">
      <c r="A2127" s="18">
        <v>8107</v>
      </c>
      <c r="B2127" s="18" t="s">
        <v>1091</v>
      </c>
      <c r="C2127" s="18" t="s">
        <v>1092</v>
      </c>
      <c r="D2127" s="18" t="s">
        <v>116</v>
      </c>
      <c r="E2127" s="18" t="s">
        <v>114</v>
      </c>
      <c r="F2127" s="18" t="s">
        <v>114</v>
      </c>
      <c r="G2127" s="18" t="s">
        <v>116</v>
      </c>
      <c r="H2127" s="18" t="s">
        <v>114</v>
      </c>
      <c r="J2127" s="18">
        <v>-0.5</v>
      </c>
      <c r="K2127" s="18">
        <v>232.13095999999999</v>
      </c>
      <c r="L2127" s="18">
        <v>233.13824</v>
      </c>
      <c r="M2127" s="18">
        <v>6.4649999999999999</v>
      </c>
      <c r="N2127" s="18">
        <v>3843274.213</v>
      </c>
      <c r="O2127" s="18">
        <v>3</v>
      </c>
      <c r="P2127" s="18">
        <v>0</v>
      </c>
      <c r="S2127" s="18" t="s">
        <v>118</v>
      </c>
      <c r="T2127" s="18">
        <v>6</v>
      </c>
      <c r="U2127" s="18" t="s">
        <v>802</v>
      </c>
      <c r="V2127" s="18" t="b">
        <v>1</v>
      </c>
      <c r="W2127" s="20">
        <v>0.88888888888888895</v>
      </c>
      <c r="X2127" s="20">
        <v>0.78125</v>
      </c>
      <c r="Y2127" s="19">
        <v>177064273.67532599</v>
      </c>
      <c r="Z2127" s="19">
        <v>89712.935311184003</v>
      </c>
      <c r="AA2127" s="19">
        <v>302507.99905691098</v>
      </c>
      <c r="AB2127" s="19">
        <v>10977209.855640501</v>
      </c>
      <c r="AC2127" s="19">
        <v>72697187.2698033</v>
      </c>
      <c r="AD2127" s="19">
        <v>5423133.5159705197</v>
      </c>
      <c r="AE2127" s="19">
        <v>146032151.18325901</v>
      </c>
      <c r="AF2127" s="19">
        <v>92033084.307144403</v>
      </c>
      <c r="AG2127" s="19">
        <v>138214343.89623401</v>
      </c>
      <c r="AH2127" s="19">
        <v>291018802.25928003</v>
      </c>
      <c r="AI2127" s="19">
        <v>51724962.728739202</v>
      </c>
      <c r="AJ2127" s="19">
        <v>37762.133882739698</v>
      </c>
      <c r="AK2127" s="19">
        <v>95529993.055220306</v>
      </c>
      <c r="AL2127" s="19">
        <v>209460667.081301</v>
      </c>
      <c r="AM2127" s="19">
        <v>68851367.272576004</v>
      </c>
      <c r="AN2127" s="19">
        <v>55360633.982744098</v>
      </c>
      <c r="AO2127" s="19">
        <v>31959884.2847232</v>
      </c>
      <c r="AP2127" s="19">
        <v>35742227.4634571</v>
      </c>
      <c r="AQ2127" s="19">
        <v>144813727.641954</v>
      </c>
      <c r="AR2127" s="19">
        <v>129142353.67465401</v>
      </c>
      <c r="AS2127" s="19">
        <v>115916199.77545799</v>
      </c>
      <c r="AT2127" s="19">
        <v>136340300.77958801</v>
      </c>
      <c r="AU2127" s="19">
        <v>249709107.579344</v>
      </c>
      <c r="AV2127" s="19">
        <v>97579255.4533571</v>
      </c>
      <c r="AW2127" s="19">
        <v>89053403.846492797</v>
      </c>
      <c r="AX2127" s="19">
        <v>139491712.021207</v>
      </c>
      <c r="AY2127" s="19">
        <v>252697479.27976701</v>
      </c>
      <c r="AZ2127" s="19">
        <v>107552.178623912</v>
      </c>
      <c r="BA2127" s="19">
        <v>46239942.276396699</v>
      </c>
      <c r="BB2127" s="19">
        <v>69535039.975945204</v>
      </c>
      <c r="BC2127" s="19">
        <v>11302239.1249345</v>
      </c>
      <c r="BD2127" s="19">
        <v>136915045.80676001</v>
      </c>
      <c r="BE2127" s="19">
        <v>238944202.378876</v>
      </c>
      <c r="BF2127" s="19">
        <v>59925995.279315397</v>
      </c>
      <c r="BG2127" s="19">
        <v>128266588.803555</v>
      </c>
      <c r="BH2127" s="19">
        <v>66844.4046139891</v>
      </c>
      <c r="BI2127" s="19">
        <v>47030.709569134902</v>
      </c>
      <c r="BJ2127" s="19">
        <v>40620.2248290192</v>
      </c>
      <c r="BK2127" s="19">
        <v>58325111.774375699</v>
      </c>
      <c r="BL2127" s="19">
        <v>46085995.658941202</v>
      </c>
      <c r="BM2127" s="19">
        <v>121382597.22882999</v>
      </c>
      <c r="BN2127" s="19">
        <v>51593.885876908498</v>
      </c>
      <c r="BO2127" s="19">
        <v>119298887.944947</v>
      </c>
      <c r="BP2127" s="19">
        <v>49023.555370657697</v>
      </c>
      <c r="BQ2127" s="19">
        <v>154841380.93204701</v>
      </c>
      <c r="BR2127" s="19">
        <v>126238944.045716</v>
      </c>
      <c r="BS2127" s="19">
        <v>152073627.83436501</v>
      </c>
      <c r="BT2127" s="19">
        <v>245102800.08142999</v>
      </c>
      <c r="BU2127" s="19">
        <v>90191368.981420204</v>
      </c>
      <c r="BV2127" s="19">
        <v>28595930.305282999</v>
      </c>
      <c r="BW2127" s="19">
        <v>118412813.618435</v>
      </c>
      <c r="BX2127" s="19">
        <v>87816042.318760797</v>
      </c>
      <c r="BY2127" s="19">
        <v>89457599.034337997</v>
      </c>
      <c r="BZ2127" s="19">
        <v>145678779.53629899</v>
      </c>
      <c r="CA2127" s="19">
        <v>112154399.709088</v>
      </c>
      <c r="CB2127" s="19">
        <v>89940971.2914657</v>
      </c>
      <c r="CC2127" s="19">
        <v>78407064.523667306</v>
      </c>
      <c r="CD2127" s="19">
        <v>42378.606606679503</v>
      </c>
      <c r="CE2127" s="19">
        <v>139933246.26303101</v>
      </c>
    </row>
    <row r="2128" spans="1:83">
      <c r="A2128" s="18">
        <v>8108</v>
      </c>
      <c r="C2128" s="18" t="s">
        <v>3030</v>
      </c>
      <c r="D2128" s="18" t="s">
        <v>116</v>
      </c>
      <c r="E2128" s="18" t="s">
        <v>114</v>
      </c>
      <c r="F2128" s="18" t="s">
        <v>114</v>
      </c>
      <c r="G2128" s="18" t="s">
        <v>114</v>
      </c>
      <c r="H2128" s="18" t="s">
        <v>114</v>
      </c>
      <c r="J2128" s="18">
        <v>0.14000000000000001</v>
      </c>
      <c r="K2128" s="18">
        <v>162.08116999999999</v>
      </c>
      <c r="L2128" s="18">
        <v>163.08835999999999</v>
      </c>
      <c r="M2128" s="18">
        <v>5.8639999999999999</v>
      </c>
      <c r="N2128" s="18">
        <v>3843013.2779999999</v>
      </c>
      <c r="O2128" s="18">
        <v>0</v>
      </c>
      <c r="P2128" s="18">
        <v>0</v>
      </c>
      <c r="S2128" s="18" t="s">
        <v>118</v>
      </c>
      <c r="T2128" s="18">
        <v>3</v>
      </c>
      <c r="U2128" s="18" t="s">
        <v>802</v>
      </c>
      <c r="V2128" s="18" t="b">
        <v>0</v>
      </c>
      <c r="W2128" s="20">
        <v>1</v>
      </c>
      <c r="X2128" s="20">
        <v>0.90625</v>
      </c>
      <c r="Y2128" s="19">
        <v>75249355.0504006</v>
      </c>
      <c r="Z2128" s="19">
        <v>59781079.829939701</v>
      </c>
      <c r="AA2128" s="19">
        <v>555920950.72863197</v>
      </c>
      <c r="AB2128" s="19">
        <v>21545442.224472299</v>
      </c>
      <c r="AC2128" s="19">
        <v>190431305.87910101</v>
      </c>
      <c r="AD2128" s="19">
        <v>78611832.896557495</v>
      </c>
      <c r="AE2128" s="19">
        <v>193439071.7207</v>
      </c>
      <c r="AF2128" s="19">
        <v>52832725.472364701</v>
      </c>
      <c r="AG2128" s="19">
        <v>29451525.642636999</v>
      </c>
      <c r="AH2128" s="19">
        <v>76153064.420767695</v>
      </c>
      <c r="AI2128" s="19">
        <v>32887774.382226501</v>
      </c>
      <c r="AJ2128" s="19">
        <v>109354979.756754</v>
      </c>
      <c r="AK2128" s="19">
        <v>207301868.77818</v>
      </c>
      <c r="AL2128" s="19">
        <v>150295973.57153001</v>
      </c>
      <c r="AM2128" s="19">
        <v>39095869.604546502</v>
      </c>
      <c r="AN2128" s="19">
        <v>22215221.6776869</v>
      </c>
      <c r="AO2128" s="19">
        <v>27372147.928005699</v>
      </c>
      <c r="AP2128" s="19">
        <v>14078573.8496345</v>
      </c>
      <c r="AQ2128" s="19">
        <v>25754068.555828001</v>
      </c>
      <c r="AR2128" s="19">
        <v>24047141.138163</v>
      </c>
      <c r="AS2128" s="19">
        <v>102639881.191962</v>
      </c>
      <c r="AT2128" s="19">
        <v>119692943.953051</v>
      </c>
      <c r="AU2128" s="19">
        <v>154778031.56993201</v>
      </c>
      <c r="AV2128" s="19">
        <v>58599840.399516404</v>
      </c>
      <c r="AW2128" s="19">
        <v>38708135.784341499</v>
      </c>
      <c r="AX2128" s="19">
        <v>15294007.664846901</v>
      </c>
      <c r="AY2128" s="19">
        <v>50606987.1041696</v>
      </c>
      <c r="AZ2128" s="19">
        <v>221580846.949837</v>
      </c>
      <c r="BA2128" s="19">
        <v>30059115.2523936</v>
      </c>
      <c r="BB2128" s="19">
        <v>65426242.977271497</v>
      </c>
      <c r="BC2128" s="19">
        <v>24657581.092120301</v>
      </c>
      <c r="BD2128" s="19">
        <v>77167193.679763705</v>
      </c>
      <c r="BE2128" s="19">
        <v>34105035.379071496</v>
      </c>
      <c r="BF2128" s="19">
        <v>72919810.2292687</v>
      </c>
      <c r="BG2128" s="19">
        <v>103419118.639256</v>
      </c>
      <c r="BH2128" s="19">
        <v>113186319.53684101</v>
      </c>
      <c r="BI2128" s="19">
        <v>14504682.9022946</v>
      </c>
      <c r="BJ2128" s="19">
        <v>21305047.769239601</v>
      </c>
      <c r="BK2128" s="19">
        <v>216011606.14146501</v>
      </c>
      <c r="BL2128" s="19">
        <v>61707646.5089821</v>
      </c>
      <c r="BM2128" s="19">
        <v>51661187.213733703</v>
      </c>
      <c r="BN2128" s="19">
        <v>51593.885876908498</v>
      </c>
      <c r="BO2128" s="19">
        <v>48684435.490774401</v>
      </c>
      <c r="BP2128" s="19">
        <v>37686756.554866903</v>
      </c>
      <c r="BQ2128" s="19">
        <v>42405748.819541097</v>
      </c>
      <c r="BR2128" s="19">
        <v>54355670.107755199</v>
      </c>
      <c r="BS2128" s="19">
        <v>74906340.711005598</v>
      </c>
      <c r="BT2128" s="19">
        <v>71813412.772398606</v>
      </c>
      <c r="BU2128" s="19">
        <v>92545283.186848506</v>
      </c>
      <c r="BV2128" s="19">
        <v>46721245.666339099</v>
      </c>
      <c r="BW2128" s="19">
        <v>122032774.732445</v>
      </c>
      <c r="BX2128" s="19">
        <v>45698523.9068968</v>
      </c>
      <c r="BY2128" s="19">
        <v>64359.7441030021</v>
      </c>
      <c r="BZ2128" s="19">
        <v>37820950.7010452</v>
      </c>
      <c r="CA2128" s="19">
        <v>33284156.4549441</v>
      </c>
      <c r="CB2128" s="19">
        <v>21017906.0657853</v>
      </c>
      <c r="CC2128" s="19">
        <v>25273217.050250798</v>
      </c>
      <c r="CD2128" s="19">
        <v>42378.606606679503</v>
      </c>
      <c r="CE2128" s="19">
        <v>61894686.982446998</v>
      </c>
    </row>
    <row r="2129" spans="1:83">
      <c r="A2129" s="18">
        <v>8112</v>
      </c>
      <c r="C2129" s="18" t="s">
        <v>631</v>
      </c>
      <c r="D2129" s="18" t="s">
        <v>116</v>
      </c>
      <c r="E2129" s="18" t="s">
        <v>114</v>
      </c>
      <c r="F2129" s="18" t="s">
        <v>114</v>
      </c>
      <c r="G2129" s="18" t="s">
        <v>114</v>
      </c>
      <c r="H2129" s="18" t="s">
        <v>114</v>
      </c>
      <c r="J2129" s="18">
        <v>-0.53</v>
      </c>
      <c r="K2129" s="18">
        <v>285.15746999999999</v>
      </c>
      <c r="L2129" s="18">
        <v>286.16467</v>
      </c>
      <c r="M2129" s="18">
        <v>4.8620000000000001</v>
      </c>
      <c r="N2129" s="18">
        <v>3837820.2259999998</v>
      </c>
      <c r="O2129" s="18">
        <v>0</v>
      </c>
      <c r="P2129" s="18">
        <v>0</v>
      </c>
      <c r="S2129" s="18" t="s">
        <v>118</v>
      </c>
      <c r="T2129" s="18">
        <v>3</v>
      </c>
      <c r="U2129" s="18" t="s">
        <v>121</v>
      </c>
      <c r="V2129" s="18" t="b">
        <v>0</v>
      </c>
      <c r="W2129" s="20">
        <v>0.407407407407407</v>
      </c>
      <c r="X2129" s="20">
        <v>0.625</v>
      </c>
      <c r="Y2129" s="19">
        <v>211063.24240400901</v>
      </c>
      <c r="Z2129" s="19">
        <v>89712.935311184003</v>
      </c>
      <c r="AA2129" s="19">
        <v>302507.99905691098</v>
      </c>
      <c r="AB2129" s="19">
        <v>97198737.799592003</v>
      </c>
      <c r="AC2129" s="19">
        <v>202761.79347830301</v>
      </c>
      <c r="AD2129" s="19">
        <v>33480568.3015134</v>
      </c>
      <c r="AE2129" s="19">
        <v>93066.8435548751</v>
      </c>
      <c r="AF2129" s="19">
        <v>246797.54089740699</v>
      </c>
      <c r="AG2129" s="19">
        <v>64152.505638069299</v>
      </c>
      <c r="AH2129" s="19">
        <v>213770.07762069799</v>
      </c>
      <c r="AI2129" s="19">
        <v>47802.709287413403</v>
      </c>
      <c r="AJ2129" s="19">
        <v>32725271.0767341</v>
      </c>
      <c r="AK2129" s="19">
        <v>164147.76214103101</v>
      </c>
      <c r="AL2129" s="19">
        <v>27582496.082524098</v>
      </c>
      <c r="AM2129" s="19">
        <v>8421245.8243074194</v>
      </c>
      <c r="AN2129" s="19">
        <v>10220120.518339301</v>
      </c>
      <c r="AO2129" s="19">
        <v>74138.1008370583</v>
      </c>
      <c r="AP2129" s="19">
        <v>113621735.17084099</v>
      </c>
      <c r="AQ2129" s="19">
        <v>19925513.593182899</v>
      </c>
      <c r="AR2129" s="19">
        <v>55204941.431296602</v>
      </c>
      <c r="AS2129" s="19">
        <v>173942547.92508</v>
      </c>
      <c r="AT2129" s="19">
        <v>60071.0548945306</v>
      </c>
      <c r="AU2129" s="19">
        <v>139624.610384292</v>
      </c>
      <c r="AV2129" s="19">
        <v>47980569.238974199</v>
      </c>
      <c r="AW2129" s="19">
        <v>97553.535244377999</v>
      </c>
      <c r="AX2129" s="19">
        <v>73579.681769493298</v>
      </c>
      <c r="AY2129" s="19">
        <v>165758.196350452</v>
      </c>
      <c r="AZ2129" s="19">
        <v>31705074.418065701</v>
      </c>
      <c r="BA2129" s="19">
        <v>7054239.2781858603</v>
      </c>
      <c r="BB2129" s="19">
        <v>35860444.401259698</v>
      </c>
      <c r="BC2129" s="19">
        <v>77510515.150252193</v>
      </c>
      <c r="BD2129" s="19">
        <v>130916.54913210199</v>
      </c>
      <c r="BE2129" s="19">
        <v>178704.60351362301</v>
      </c>
      <c r="BF2129" s="19">
        <v>9074010.6443520095</v>
      </c>
      <c r="BG2129" s="19">
        <v>11361250.4039202</v>
      </c>
      <c r="BH2129" s="19">
        <v>66844.4046139891</v>
      </c>
      <c r="BI2129" s="19">
        <v>85230521.858121902</v>
      </c>
      <c r="BJ2129" s="19">
        <v>40620.2248290192</v>
      </c>
      <c r="BK2129" s="19">
        <v>17359203.416624799</v>
      </c>
      <c r="BL2129" s="19">
        <v>13415540.645911301</v>
      </c>
      <c r="BM2129" s="19">
        <v>84490.603987824099</v>
      </c>
      <c r="BN2129" s="19">
        <v>75124357.399667397</v>
      </c>
      <c r="BO2129" s="19">
        <v>209591.61585109399</v>
      </c>
      <c r="BP2129" s="19">
        <v>118121732.592052</v>
      </c>
      <c r="BQ2129" s="19">
        <v>85057.759169334604</v>
      </c>
      <c r="BR2129" s="19">
        <v>58453028.771818899</v>
      </c>
      <c r="BS2129" s="19">
        <v>19977142.692107599</v>
      </c>
      <c r="BT2129" s="19">
        <v>59234913.562417001</v>
      </c>
      <c r="BU2129" s="19">
        <v>15460419.9154881</v>
      </c>
      <c r="BV2129" s="19">
        <v>155232701.06294301</v>
      </c>
      <c r="BW2129" s="19">
        <v>109748.893649866</v>
      </c>
      <c r="BX2129" s="19">
        <v>60626.459295553897</v>
      </c>
      <c r="BY2129" s="19">
        <v>64359.7441030021</v>
      </c>
      <c r="BZ2129" s="19">
        <v>62077.4003332969</v>
      </c>
      <c r="CA2129" s="19">
        <v>15664072.053784501</v>
      </c>
      <c r="CB2129" s="19">
        <v>36632788.166660599</v>
      </c>
      <c r="CC2129" s="19">
        <v>9947164.6527851</v>
      </c>
      <c r="CD2129" s="19">
        <v>103501008.341667</v>
      </c>
      <c r="CE2129" s="19">
        <v>88838.795511459801</v>
      </c>
    </row>
    <row r="2130" spans="1:83">
      <c r="A2130" s="18">
        <v>11172</v>
      </c>
      <c r="B2130" s="18" t="s">
        <v>3031</v>
      </c>
      <c r="C2130" s="18" t="s">
        <v>3032</v>
      </c>
      <c r="D2130" s="18" t="s">
        <v>116</v>
      </c>
      <c r="E2130" s="18" t="s">
        <v>114</v>
      </c>
      <c r="F2130" s="18" t="s">
        <v>116</v>
      </c>
      <c r="G2130" s="18" t="s">
        <v>116</v>
      </c>
      <c r="H2130" s="18" t="s">
        <v>114</v>
      </c>
      <c r="J2130" s="18">
        <v>0.13</v>
      </c>
      <c r="K2130" s="18">
        <v>210.12562</v>
      </c>
      <c r="L2130" s="18">
        <v>211.13274999999999</v>
      </c>
      <c r="M2130" s="18">
        <v>6.0460000000000003</v>
      </c>
      <c r="N2130" s="18">
        <v>3837561.469</v>
      </c>
      <c r="O2130" s="18">
        <v>13</v>
      </c>
      <c r="P2130" s="18">
        <v>0</v>
      </c>
      <c r="S2130" s="18" t="s">
        <v>118</v>
      </c>
      <c r="T2130" s="18">
        <v>3</v>
      </c>
      <c r="U2130" s="18" t="s">
        <v>121</v>
      </c>
      <c r="V2130" s="18" t="b">
        <v>0</v>
      </c>
      <c r="W2130" s="20">
        <v>0.77777777777777801</v>
      </c>
      <c r="X2130" s="20">
        <v>0.90625</v>
      </c>
      <c r="Y2130" s="19">
        <v>90640969.516225994</v>
      </c>
      <c r="Z2130" s="19">
        <v>46186709.544174299</v>
      </c>
      <c r="AA2130" s="19">
        <v>109600273.23636501</v>
      </c>
      <c r="AB2130" s="19">
        <v>38127940.610700801</v>
      </c>
      <c r="AC2130" s="19">
        <v>73974158.538979307</v>
      </c>
      <c r="AD2130" s="19">
        <v>55143.880361755</v>
      </c>
      <c r="AE2130" s="19">
        <v>57598874.587822497</v>
      </c>
      <c r="AF2130" s="19">
        <v>106259153.69052</v>
      </c>
      <c r="AG2130" s="19">
        <v>44024096.940325998</v>
      </c>
      <c r="AH2130" s="19">
        <v>79208072.4425935</v>
      </c>
      <c r="AI2130" s="19">
        <v>74890811.441995695</v>
      </c>
      <c r="AJ2130" s="19">
        <v>37762.133882739698</v>
      </c>
      <c r="AK2130" s="19">
        <v>72487155.808859602</v>
      </c>
      <c r="AL2130" s="19">
        <v>93340129.974578798</v>
      </c>
      <c r="AM2130" s="19">
        <v>85852.124718513893</v>
      </c>
      <c r="AN2130" s="19">
        <v>43062652.939205602</v>
      </c>
      <c r="AO2130" s="19">
        <v>50011216.348841399</v>
      </c>
      <c r="AP2130" s="19">
        <v>48704414.433278002</v>
      </c>
      <c r="AQ2130" s="19">
        <v>55308956.7538606</v>
      </c>
      <c r="AR2130" s="19">
        <v>49832.672295953402</v>
      </c>
      <c r="AS2130" s="19">
        <v>72318.6274561951</v>
      </c>
      <c r="AT2130" s="19">
        <v>38690585.765818097</v>
      </c>
      <c r="AU2130" s="19">
        <v>82096296.267085895</v>
      </c>
      <c r="AV2130" s="19">
        <v>57029.357966701697</v>
      </c>
      <c r="AW2130" s="19">
        <v>50467357.3280406</v>
      </c>
      <c r="AX2130" s="19">
        <v>24475275.8273573</v>
      </c>
      <c r="AY2130" s="19">
        <v>61129430.958350196</v>
      </c>
      <c r="AZ2130" s="19">
        <v>79589005.202535793</v>
      </c>
      <c r="BA2130" s="19">
        <v>48059980.285908498</v>
      </c>
      <c r="BB2130" s="19">
        <v>79420685.069958493</v>
      </c>
      <c r="BC2130" s="19">
        <v>62937.009110873303</v>
      </c>
      <c r="BD2130" s="19">
        <v>72593601.407216504</v>
      </c>
      <c r="BE2130" s="19">
        <v>83712461.153570697</v>
      </c>
      <c r="BF2130" s="19">
        <v>95133354.618639499</v>
      </c>
      <c r="BG2130" s="19">
        <v>66107727.0899266</v>
      </c>
      <c r="BH2130" s="19">
        <v>48764704.8104892</v>
      </c>
      <c r="BI2130" s="19">
        <v>32512832.919765301</v>
      </c>
      <c r="BJ2130" s="19">
        <v>40620.2248290192</v>
      </c>
      <c r="BK2130" s="19">
        <v>58004681.335031301</v>
      </c>
      <c r="BL2130" s="19">
        <v>44882010.282083102</v>
      </c>
      <c r="BM2130" s="19">
        <v>59461308.8601119</v>
      </c>
      <c r="BN2130" s="19">
        <v>23882657.8946799</v>
      </c>
      <c r="BO2130" s="19">
        <v>129676336.271862</v>
      </c>
      <c r="BP2130" s="19">
        <v>49023.555370657697</v>
      </c>
      <c r="BQ2130" s="19">
        <v>38267944.903914198</v>
      </c>
      <c r="BR2130" s="19">
        <v>71671171.454735503</v>
      </c>
      <c r="BS2130" s="19">
        <v>59870583.721284702</v>
      </c>
      <c r="BT2130" s="19">
        <v>51986228.179283202</v>
      </c>
      <c r="BU2130" s="19">
        <v>52126822.733970098</v>
      </c>
      <c r="BV2130" s="19">
        <v>155222234.82282099</v>
      </c>
      <c r="BW2130" s="19">
        <v>71038424.544100195</v>
      </c>
      <c r="BX2130" s="19">
        <v>38801471.983478397</v>
      </c>
      <c r="BY2130" s="19">
        <v>47678347.845770597</v>
      </c>
      <c r="BZ2130" s="19">
        <v>42639112.227106102</v>
      </c>
      <c r="CA2130" s="19">
        <v>46154681.169409901</v>
      </c>
      <c r="CB2130" s="19">
        <v>33480092.7529677</v>
      </c>
      <c r="CC2130" s="19">
        <v>22386958.116362799</v>
      </c>
      <c r="CD2130" s="19">
        <v>21365396.6335405</v>
      </c>
      <c r="CE2130" s="19">
        <v>44064841.138198398</v>
      </c>
    </row>
    <row r="2131" spans="1:83">
      <c r="A2131" s="18">
        <v>8115</v>
      </c>
      <c r="C2131" s="18" t="s">
        <v>3033</v>
      </c>
      <c r="D2131" s="18" t="s">
        <v>116</v>
      </c>
      <c r="E2131" s="18" t="s">
        <v>114</v>
      </c>
      <c r="F2131" s="18" t="s">
        <v>114</v>
      </c>
      <c r="G2131" s="18" t="s">
        <v>114</v>
      </c>
      <c r="H2131" s="18" t="s">
        <v>114</v>
      </c>
      <c r="J2131" s="18">
        <v>0.09</v>
      </c>
      <c r="K2131" s="18">
        <v>1047.6412800000001</v>
      </c>
      <c r="L2131" s="18">
        <v>524.82776000000001</v>
      </c>
      <c r="M2131" s="18">
        <v>6.2</v>
      </c>
      <c r="N2131" s="18">
        <v>3836977.8169999998</v>
      </c>
      <c r="O2131" s="18">
        <v>0</v>
      </c>
      <c r="P2131" s="18">
        <v>0</v>
      </c>
      <c r="S2131" s="18" t="s">
        <v>118</v>
      </c>
      <c r="T2131" s="18">
        <v>1</v>
      </c>
      <c r="U2131" s="18" t="s">
        <v>802</v>
      </c>
      <c r="V2131" s="18" t="b">
        <v>0</v>
      </c>
      <c r="W2131" s="20">
        <v>0.74074074074074103</v>
      </c>
      <c r="X2131" s="20">
        <v>0.84375</v>
      </c>
      <c r="Y2131" s="19">
        <v>23886323.112400901</v>
      </c>
      <c r="Z2131" s="19">
        <v>39701209.606754601</v>
      </c>
      <c r="AA2131" s="19">
        <v>302507.99905691098</v>
      </c>
      <c r="AB2131" s="19">
        <v>235570308.20161301</v>
      </c>
      <c r="AC2131" s="19">
        <v>202761.79347830301</v>
      </c>
      <c r="AD2131" s="19">
        <v>73951300.739984095</v>
      </c>
      <c r="AE2131" s="19">
        <v>2758886.2766173999</v>
      </c>
      <c r="AF2131" s="19">
        <v>246797.54089740699</v>
      </c>
      <c r="AG2131" s="19">
        <v>15703918.993510099</v>
      </c>
      <c r="AH2131" s="19">
        <v>213770.07762069799</v>
      </c>
      <c r="AI2131" s="19">
        <v>20758585.499236599</v>
      </c>
      <c r="AJ2131" s="19">
        <v>37762.133882739698</v>
      </c>
      <c r="AK2131" s="19">
        <v>7941080.1089403797</v>
      </c>
      <c r="AL2131" s="19">
        <v>187445.37779147099</v>
      </c>
      <c r="AM2131" s="19">
        <v>50136762.694501601</v>
      </c>
      <c r="AN2131" s="19">
        <v>16826388.247917201</v>
      </c>
      <c r="AO2131" s="19">
        <v>7472995.5651406804</v>
      </c>
      <c r="AP2131" s="19">
        <v>18059448.3684287</v>
      </c>
      <c r="AQ2131" s="19">
        <v>22536003.267151002</v>
      </c>
      <c r="AR2131" s="19">
        <v>44284317.416649498</v>
      </c>
      <c r="AS2131" s="19">
        <v>19819364.010716598</v>
      </c>
      <c r="AT2131" s="19">
        <v>7858620.1255152402</v>
      </c>
      <c r="AU2131" s="19">
        <v>11727840.7405101</v>
      </c>
      <c r="AV2131" s="19">
        <v>10256124.6100895</v>
      </c>
      <c r="AW2131" s="19">
        <v>25879979.0638147</v>
      </c>
      <c r="AX2131" s="19">
        <v>16760066.033869199</v>
      </c>
      <c r="AY2131" s="19">
        <v>165758.196350452</v>
      </c>
      <c r="AZ2131" s="19">
        <v>29418288.733983301</v>
      </c>
      <c r="BA2131" s="19">
        <v>8219446.41571566</v>
      </c>
      <c r="BB2131" s="19">
        <v>9899433.7042071801</v>
      </c>
      <c r="BC2131" s="19">
        <v>25148742.379604802</v>
      </c>
      <c r="BD2131" s="19">
        <v>20430509.1300986</v>
      </c>
      <c r="BE2131" s="19">
        <v>19791835.398425698</v>
      </c>
      <c r="BF2131" s="19">
        <v>70710383.547901601</v>
      </c>
      <c r="BG2131" s="19">
        <v>15471435.2539437</v>
      </c>
      <c r="BH2131" s="19">
        <v>8123146.9912569197</v>
      </c>
      <c r="BI2131" s="19">
        <v>18227323.848919399</v>
      </c>
      <c r="BJ2131" s="19">
        <v>40620.2248290192</v>
      </c>
      <c r="BK2131" s="19">
        <v>4581852.3951478601</v>
      </c>
      <c r="BL2131" s="19">
        <v>60370.032756194603</v>
      </c>
      <c r="BM2131" s="19">
        <v>84490.603987824099</v>
      </c>
      <c r="BN2131" s="19">
        <v>11995273.2083422</v>
      </c>
      <c r="BO2131" s="19">
        <v>9798607.1856187303</v>
      </c>
      <c r="BP2131" s="19">
        <v>49023.555370657697</v>
      </c>
      <c r="BQ2131" s="19">
        <v>20236696.831713401</v>
      </c>
      <c r="BR2131" s="19">
        <v>22961931.031936102</v>
      </c>
      <c r="BS2131" s="19">
        <v>4664286.4744315501</v>
      </c>
      <c r="BT2131" s="19">
        <v>84632.417955647994</v>
      </c>
      <c r="BU2131" s="19">
        <v>5964116.5869673602</v>
      </c>
      <c r="BV2131" s="19">
        <v>108512784.846166</v>
      </c>
      <c r="BW2131" s="19">
        <v>38926769.629796997</v>
      </c>
      <c r="BX2131" s="19">
        <v>116490141.134854</v>
      </c>
      <c r="BY2131" s="19">
        <v>8785267.5375290103</v>
      </c>
      <c r="BZ2131" s="19">
        <v>37335119.426639602</v>
      </c>
      <c r="CA2131" s="19">
        <v>38680414.593381397</v>
      </c>
      <c r="CB2131" s="19">
        <v>7131210.4359256802</v>
      </c>
      <c r="CC2131" s="19">
        <v>11120975.977752101</v>
      </c>
      <c r="CD2131" s="19">
        <v>26964702.657896601</v>
      </c>
      <c r="CE2131" s="19">
        <v>6633054.0628489396</v>
      </c>
    </row>
    <row r="2132" spans="1:83">
      <c r="A2132" s="18">
        <v>8121</v>
      </c>
      <c r="C2132" s="18" t="s">
        <v>3034</v>
      </c>
      <c r="D2132" s="18" t="s">
        <v>116</v>
      </c>
      <c r="E2132" s="18" t="s">
        <v>114</v>
      </c>
      <c r="F2132" s="18" t="s">
        <v>114</v>
      </c>
      <c r="G2132" s="18" t="s">
        <v>114</v>
      </c>
      <c r="H2132" s="18" t="s">
        <v>114</v>
      </c>
      <c r="J2132" s="18">
        <v>2.54</v>
      </c>
      <c r="K2132" s="18">
        <v>138.02936</v>
      </c>
      <c r="L2132" s="18">
        <v>139.03667999999999</v>
      </c>
      <c r="M2132" s="18">
        <v>2.5329999999999999</v>
      </c>
      <c r="N2132" s="18">
        <v>3832811.2069999999</v>
      </c>
      <c r="O2132" s="18">
        <v>0</v>
      </c>
      <c r="P2132" s="18">
        <v>0</v>
      </c>
      <c r="S2132" s="18" t="s">
        <v>118</v>
      </c>
      <c r="T2132" s="18">
        <v>5</v>
      </c>
      <c r="U2132" s="18" t="s">
        <v>802</v>
      </c>
      <c r="V2132" s="18" t="b">
        <v>0</v>
      </c>
      <c r="W2132" s="20">
        <v>0.592592592592593</v>
      </c>
      <c r="X2132" s="20">
        <v>0.5625</v>
      </c>
      <c r="Y2132" s="19">
        <v>11960931.6531181</v>
      </c>
      <c r="Z2132" s="19">
        <v>11812167.6654539</v>
      </c>
      <c r="AA2132" s="19">
        <v>19055948.8714948</v>
      </c>
      <c r="AB2132" s="19">
        <v>81474.388556081496</v>
      </c>
      <c r="AC2132" s="19">
        <v>202761.79347830301</v>
      </c>
      <c r="AD2132" s="19">
        <v>16502417.095641</v>
      </c>
      <c r="AE2132" s="19">
        <v>174985132.86236799</v>
      </c>
      <c r="AF2132" s="19">
        <v>246797.54089740699</v>
      </c>
      <c r="AG2132" s="19">
        <v>7564065.4135503601</v>
      </c>
      <c r="AH2132" s="19">
        <v>13083856.9700897</v>
      </c>
      <c r="AI2132" s="19">
        <v>10145345.366780899</v>
      </c>
      <c r="AJ2132" s="19">
        <v>17253370.538066801</v>
      </c>
      <c r="AK2132" s="19">
        <v>164147.76214103101</v>
      </c>
      <c r="AL2132" s="19">
        <v>26508463.624725699</v>
      </c>
      <c r="AM2132" s="19">
        <v>85852.124718513893</v>
      </c>
      <c r="AN2132" s="19">
        <v>73007.899572116206</v>
      </c>
      <c r="AO2132" s="19">
        <v>74138.1008370583</v>
      </c>
      <c r="AP2132" s="19">
        <v>8210376.5303831203</v>
      </c>
      <c r="AQ2132" s="19">
        <v>80515.804096136198</v>
      </c>
      <c r="AR2132" s="19">
        <v>49832.672295953402</v>
      </c>
      <c r="AS2132" s="19">
        <v>37962193.402219303</v>
      </c>
      <c r="AT2132" s="19">
        <v>7119601.7318654703</v>
      </c>
      <c r="AU2132" s="19">
        <v>11048647.4818925</v>
      </c>
      <c r="AV2132" s="19">
        <v>57029.357966701697</v>
      </c>
      <c r="AW2132" s="19">
        <v>235923066.409105</v>
      </c>
      <c r="AX2132" s="19">
        <v>73579.681769493298</v>
      </c>
      <c r="AY2132" s="19">
        <v>33916202.007013798</v>
      </c>
      <c r="AZ2132" s="19">
        <v>17573933.619882401</v>
      </c>
      <c r="BA2132" s="19">
        <v>18727155.507611699</v>
      </c>
      <c r="BB2132" s="19">
        <v>211094.34997347501</v>
      </c>
      <c r="BC2132" s="19">
        <v>58845220.248803198</v>
      </c>
      <c r="BD2132" s="19">
        <v>27531437.514238</v>
      </c>
      <c r="BE2132" s="19">
        <v>178704.60351362301</v>
      </c>
      <c r="BF2132" s="19">
        <v>20017901.064772099</v>
      </c>
      <c r="BG2132" s="19">
        <v>142987.251866862</v>
      </c>
      <c r="BH2132" s="19">
        <v>66844.4046139891</v>
      </c>
      <c r="BI2132" s="19">
        <v>36980791.036444403</v>
      </c>
      <c r="BJ2132" s="19">
        <v>40620.2248290192</v>
      </c>
      <c r="BK2132" s="19">
        <v>6575668.0611050902</v>
      </c>
      <c r="BL2132" s="19">
        <v>4267939.1925012898</v>
      </c>
      <c r="BM2132" s="19">
        <v>84490.603987824099</v>
      </c>
      <c r="BN2132" s="19">
        <v>27222777.6798383</v>
      </c>
      <c r="BO2132" s="19">
        <v>13357928.0780224</v>
      </c>
      <c r="BP2132" s="19">
        <v>49023.555370657697</v>
      </c>
      <c r="BQ2132" s="19">
        <v>85057.759169334604</v>
      </c>
      <c r="BR2132" s="19">
        <v>138837.29432782999</v>
      </c>
      <c r="BS2132" s="19">
        <v>74680.910813464201</v>
      </c>
      <c r="BT2132" s="19">
        <v>8220115.8583954005</v>
      </c>
      <c r="BU2132" s="19">
        <v>10005937.640587</v>
      </c>
      <c r="BV2132" s="19">
        <v>53677.024710943901</v>
      </c>
      <c r="BW2132" s="19">
        <v>33163321.410383701</v>
      </c>
      <c r="BX2132" s="19">
        <v>12997755.100807101</v>
      </c>
      <c r="BY2132" s="19">
        <v>59042537.577276804</v>
      </c>
      <c r="BZ2132" s="19">
        <v>24930257.360563699</v>
      </c>
      <c r="CA2132" s="19">
        <v>79644.185807155198</v>
      </c>
      <c r="CB2132" s="19">
        <v>56280.262764906503</v>
      </c>
      <c r="CC2132" s="19">
        <v>6459046.6549385004</v>
      </c>
      <c r="CD2132" s="19">
        <v>122397980.63956399</v>
      </c>
      <c r="CE2132" s="19">
        <v>88838.795511459801</v>
      </c>
    </row>
    <row r="2133" spans="1:83">
      <c r="A2133" s="18">
        <v>8122</v>
      </c>
      <c r="D2133" s="18" t="s">
        <v>114</v>
      </c>
      <c r="E2133" s="18" t="s">
        <v>114</v>
      </c>
      <c r="F2133" s="18" t="s">
        <v>114</v>
      </c>
      <c r="G2133" s="18" t="s">
        <v>114</v>
      </c>
      <c r="H2133" s="18" t="s">
        <v>114</v>
      </c>
      <c r="K2133" s="18">
        <v>198.59817000000001</v>
      </c>
      <c r="L2133" s="18">
        <v>199.60551000000001</v>
      </c>
      <c r="M2133" s="18">
        <v>2.6160000000000001</v>
      </c>
      <c r="N2133" s="18">
        <v>3832530.2030000002</v>
      </c>
      <c r="O2133" s="18">
        <v>0</v>
      </c>
      <c r="P2133" s="18">
        <v>0</v>
      </c>
      <c r="S2133" s="18" t="s">
        <v>118</v>
      </c>
      <c r="T2133" s="18">
        <v>3</v>
      </c>
      <c r="U2133" s="18" t="s">
        <v>802</v>
      </c>
      <c r="V2133" s="18" t="b">
        <v>0</v>
      </c>
      <c r="W2133" s="20">
        <v>0.62962962962962998</v>
      </c>
      <c r="X2133" s="20">
        <v>0.75</v>
      </c>
      <c r="Y2133" s="19">
        <v>211063.24240400901</v>
      </c>
      <c r="Z2133" s="19">
        <v>89712.935311184003</v>
      </c>
      <c r="AA2133" s="19">
        <v>302507.99905691098</v>
      </c>
      <c r="AB2133" s="19">
        <v>59379963.020464197</v>
      </c>
      <c r="AC2133" s="19">
        <v>202761.79347830301</v>
      </c>
      <c r="AD2133" s="19">
        <v>35938436.944394402</v>
      </c>
      <c r="AE2133" s="19">
        <v>57713235.668057397</v>
      </c>
      <c r="AF2133" s="19">
        <v>246797.54089740699</v>
      </c>
      <c r="AG2133" s="19">
        <v>94442110.716309398</v>
      </c>
      <c r="AH2133" s="19">
        <v>213770.07762069799</v>
      </c>
      <c r="AI2133" s="19">
        <v>138053763.19233</v>
      </c>
      <c r="AJ2133" s="19">
        <v>90779667.115687907</v>
      </c>
      <c r="AK2133" s="19">
        <v>164147.76214103101</v>
      </c>
      <c r="AL2133" s="19">
        <v>187445.37779147099</v>
      </c>
      <c r="AM2133" s="19">
        <v>58698264.949057899</v>
      </c>
      <c r="AN2133" s="19">
        <v>79408549.012325197</v>
      </c>
      <c r="AO2133" s="19">
        <v>38347270.900452003</v>
      </c>
      <c r="AP2133" s="19">
        <v>32808916.500980102</v>
      </c>
      <c r="AQ2133" s="19">
        <v>83330273.017761499</v>
      </c>
      <c r="AR2133" s="19">
        <v>51701729.589600399</v>
      </c>
      <c r="AS2133" s="19">
        <v>64570492.526849397</v>
      </c>
      <c r="AT2133" s="19">
        <v>85327742.848980993</v>
      </c>
      <c r="AU2133" s="19">
        <v>29469448.1814171</v>
      </c>
      <c r="AV2133" s="19">
        <v>42683896.661926098</v>
      </c>
      <c r="AW2133" s="19">
        <v>97553.535244377999</v>
      </c>
      <c r="AX2133" s="19">
        <v>71229023.050373897</v>
      </c>
      <c r="AY2133" s="19">
        <v>165758.196350452</v>
      </c>
      <c r="AZ2133" s="19">
        <v>29658126.7324531</v>
      </c>
      <c r="BA2133" s="19">
        <v>27027258.1492851</v>
      </c>
      <c r="BB2133" s="19">
        <v>211094.34997347501</v>
      </c>
      <c r="BC2133" s="19">
        <v>62937.009110873303</v>
      </c>
      <c r="BD2133" s="19">
        <v>25267295.563694101</v>
      </c>
      <c r="BE2133" s="19">
        <v>178704.60351362301</v>
      </c>
      <c r="BF2133" s="19">
        <v>168766.74855896301</v>
      </c>
      <c r="BG2133" s="19">
        <v>28765086.925313901</v>
      </c>
      <c r="BH2133" s="19">
        <v>70531251.295497403</v>
      </c>
      <c r="BI2133" s="19">
        <v>53153605.162820198</v>
      </c>
      <c r="BJ2133" s="19">
        <v>80396900.986065701</v>
      </c>
      <c r="BK2133" s="19">
        <v>49891592.179842502</v>
      </c>
      <c r="BL2133" s="19">
        <v>90272111.806447998</v>
      </c>
      <c r="BM2133" s="19">
        <v>43029204.071424097</v>
      </c>
      <c r="BN2133" s="19">
        <v>37360096.829039</v>
      </c>
      <c r="BO2133" s="19">
        <v>209591.61585109399</v>
      </c>
      <c r="BP2133" s="19">
        <v>24409906.2927357</v>
      </c>
      <c r="BQ2133" s="19">
        <v>22772143.9644177</v>
      </c>
      <c r="BR2133" s="19">
        <v>138837.29432782999</v>
      </c>
      <c r="BS2133" s="19">
        <v>33429664.837058999</v>
      </c>
      <c r="BT2133" s="19">
        <v>35453229.981766701</v>
      </c>
      <c r="BU2133" s="19">
        <v>43382284.187097803</v>
      </c>
      <c r="BV2133" s="19">
        <v>70673042.175159603</v>
      </c>
      <c r="BW2133" s="19">
        <v>109748.893649866</v>
      </c>
      <c r="BX2133" s="19">
        <v>60626.459295553897</v>
      </c>
      <c r="BY2133" s="19">
        <v>43513083.897513703</v>
      </c>
      <c r="BZ2133" s="19">
        <v>50978013.341653898</v>
      </c>
      <c r="CA2133" s="19">
        <v>29692233.931479301</v>
      </c>
      <c r="CB2133" s="19">
        <v>139492153.32109499</v>
      </c>
      <c r="CC2133" s="19">
        <v>75436459.179144904</v>
      </c>
      <c r="CD2133" s="19">
        <v>117381051.471403</v>
      </c>
      <c r="CE2133" s="19">
        <v>35854805.322079703</v>
      </c>
    </row>
    <row r="2134" spans="1:83">
      <c r="A2134" s="18">
        <v>8125</v>
      </c>
      <c r="C2134" s="18" t="s">
        <v>3035</v>
      </c>
      <c r="D2134" s="18" t="s">
        <v>116</v>
      </c>
      <c r="E2134" s="18" t="s">
        <v>114</v>
      </c>
      <c r="F2134" s="18" t="s">
        <v>114</v>
      </c>
      <c r="G2134" s="18" t="s">
        <v>114</v>
      </c>
      <c r="H2134" s="18" t="s">
        <v>114</v>
      </c>
      <c r="J2134" s="18">
        <v>-0.2</v>
      </c>
      <c r="K2134" s="18">
        <v>1061.6210699999999</v>
      </c>
      <c r="L2134" s="18">
        <v>531.81775000000005</v>
      </c>
      <c r="M2134" s="18">
        <v>5.8769999999999998</v>
      </c>
      <c r="N2134" s="18">
        <v>3831180.7659999998</v>
      </c>
      <c r="O2134" s="18">
        <v>0</v>
      </c>
      <c r="P2134" s="18">
        <v>0</v>
      </c>
      <c r="S2134" s="18" t="s">
        <v>118</v>
      </c>
      <c r="T2134" s="18">
        <v>1</v>
      </c>
      <c r="U2134" s="18" t="s">
        <v>802</v>
      </c>
      <c r="V2134" s="18" t="b">
        <v>0</v>
      </c>
      <c r="W2134" s="20">
        <v>0.51851851851851805</v>
      </c>
      <c r="X2134" s="20">
        <v>0.40625</v>
      </c>
      <c r="Y2134" s="19">
        <v>211063.24240400901</v>
      </c>
      <c r="Z2134" s="19">
        <v>89712.935311184003</v>
      </c>
      <c r="AA2134" s="19">
        <v>302507.99905691098</v>
      </c>
      <c r="AB2134" s="19">
        <v>69129694.094462201</v>
      </c>
      <c r="AC2134" s="19">
        <v>202761.79347830301</v>
      </c>
      <c r="AD2134" s="19">
        <v>13544643.6098697</v>
      </c>
      <c r="AE2134" s="19">
        <v>93066.8435548751</v>
      </c>
      <c r="AF2134" s="19">
        <v>246797.54089740699</v>
      </c>
      <c r="AG2134" s="19">
        <v>64152.505638069299</v>
      </c>
      <c r="AH2134" s="19">
        <v>213770.07762069799</v>
      </c>
      <c r="AI2134" s="19">
        <v>47802.709287413403</v>
      </c>
      <c r="AJ2134" s="19">
        <v>109018279.35615</v>
      </c>
      <c r="AK2134" s="19">
        <v>164147.76214103101</v>
      </c>
      <c r="AL2134" s="19">
        <v>9094980.0106649194</v>
      </c>
      <c r="AM2134" s="19">
        <v>9473575.1942489091</v>
      </c>
      <c r="AN2134" s="19">
        <v>7349895.7144065499</v>
      </c>
      <c r="AO2134" s="19">
        <v>74138.1008370583</v>
      </c>
      <c r="AP2134" s="19">
        <v>58502.331954147201</v>
      </c>
      <c r="AQ2134" s="19">
        <v>10746541.3634432</v>
      </c>
      <c r="AR2134" s="19">
        <v>10448097.913293401</v>
      </c>
      <c r="AS2134" s="19">
        <v>6840722.5151528995</v>
      </c>
      <c r="AT2134" s="19">
        <v>5300499.3591186795</v>
      </c>
      <c r="AU2134" s="19">
        <v>9445041.3203492891</v>
      </c>
      <c r="AV2134" s="19">
        <v>55822839.300485201</v>
      </c>
      <c r="AW2134" s="19">
        <v>97553.535244377999</v>
      </c>
      <c r="AX2134" s="19">
        <v>8102677.0863430202</v>
      </c>
      <c r="AY2134" s="19">
        <v>9772774.0108281001</v>
      </c>
      <c r="AZ2134" s="19">
        <v>107552.178623912</v>
      </c>
      <c r="BA2134" s="19">
        <v>101341.77104336501</v>
      </c>
      <c r="BB2134" s="19">
        <v>211094.34997347501</v>
      </c>
      <c r="BC2134" s="19">
        <v>62937.009110873303</v>
      </c>
      <c r="BD2134" s="19">
        <v>16040563.3745442</v>
      </c>
      <c r="BE2134" s="19">
        <v>33750467.176173203</v>
      </c>
      <c r="BF2134" s="19">
        <v>16173441.5387465</v>
      </c>
      <c r="BG2134" s="19">
        <v>4875213.7655437402</v>
      </c>
      <c r="BH2134" s="19">
        <v>66844.4046139891</v>
      </c>
      <c r="BI2134" s="19">
        <v>47030.709569134902</v>
      </c>
      <c r="BJ2134" s="19">
        <v>26275490.878594998</v>
      </c>
      <c r="BK2134" s="19">
        <v>97048.858051087198</v>
      </c>
      <c r="BL2134" s="19">
        <v>60370.032756194603</v>
      </c>
      <c r="BM2134" s="19">
        <v>43447420.276587099</v>
      </c>
      <c r="BN2134" s="19">
        <v>5789279.0208274201</v>
      </c>
      <c r="BO2134" s="19">
        <v>209591.61585109399</v>
      </c>
      <c r="BP2134" s="19">
        <v>49023.555370657697</v>
      </c>
      <c r="BQ2134" s="19">
        <v>85057.759169334604</v>
      </c>
      <c r="BR2134" s="19">
        <v>9791362.6726126503</v>
      </c>
      <c r="BS2134" s="19">
        <v>74680.910813464201</v>
      </c>
      <c r="BT2134" s="19">
        <v>84632.417955647994</v>
      </c>
      <c r="BU2134" s="19">
        <v>9481754.7498799693</v>
      </c>
      <c r="BV2134" s="19">
        <v>2684162.8039519</v>
      </c>
      <c r="BW2134" s="19">
        <v>109748.893649866</v>
      </c>
      <c r="BX2134" s="19">
        <v>60626.459295553897</v>
      </c>
      <c r="BY2134" s="19">
        <v>6583483.5177944601</v>
      </c>
      <c r="BZ2134" s="19">
        <v>62077.4003332969</v>
      </c>
      <c r="CA2134" s="19">
        <v>2715222.1056621801</v>
      </c>
      <c r="CB2134" s="19">
        <v>5987253.8671192704</v>
      </c>
      <c r="CC2134" s="19">
        <v>42452.059625298898</v>
      </c>
      <c r="CD2134" s="19">
        <v>42378.606606679503</v>
      </c>
      <c r="CE2134" s="19">
        <v>88838.795511459801</v>
      </c>
    </row>
    <row r="2135" spans="1:83">
      <c r="A2135" s="18">
        <v>8150</v>
      </c>
      <c r="B2135" s="18" t="s">
        <v>3036</v>
      </c>
      <c r="C2135" s="18" t="s">
        <v>3037</v>
      </c>
      <c r="D2135" s="18" t="s">
        <v>116</v>
      </c>
      <c r="E2135" s="18" t="s">
        <v>114</v>
      </c>
      <c r="F2135" s="18" t="s">
        <v>114</v>
      </c>
      <c r="G2135" s="18" t="s">
        <v>116</v>
      </c>
      <c r="H2135" s="18" t="s">
        <v>114</v>
      </c>
      <c r="J2135" s="18">
        <v>-0.66</v>
      </c>
      <c r="K2135" s="18">
        <v>414.16757999999999</v>
      </c>
      <c r="L2135" s="18">
        <v>415.17487</v>
      </c>
      <c r="M2135" s="18">
        <v>8.4529999999999994</v>
      </c>
      <c r="N2135" s="18">
        <v>3813849.5040000002</v>
      </c>
      <c r="O2135" s="18">
        <v>10</v>
      </c>
      <c r="P2135" s="18">
        <v>0</v>
      </c>
      <c r="S2135" s="18" t="s">
        <v>118</v>
      </c>
      <c r="T2135" s="18">
        <v>4</v>
      </c>
      <c r="U2135" s="18" t="s">
        <v>802</v>
      </c>
      <c r="V2135" s="18" t="b">
        <v>0</v>
      </c>
      <c r="W2135" s="20">
        <v>0.592592592592593</v>
      </c>
      <c r="X2135" s="20">
        <v>0.75</v>
      </c>
      <c r="Y2135" s="19">
        <v>102635958.38326401</v>
      </c>
      <c r="Z2135" s="19">
        <v>18397087.783013199</v>
      </c>
      <c r="AA2135" s="19">
        <v>302507.99905691098</v>
      </c>
      <c r="AB2135" s="19">
        <v>79335147.976125896</v>
      </c>
      <c r="AC2135" s="19">
        <v>56755589.916930802</v>
      </c>
      <c r="AD2135" s="19">
        <v>19768098.122974198</v>
      </c>
      <c r="AE2135" s="19">
        <v>12282570.858362701</v>
      </c>
      <c r="AF2135" s="19">
        <v>102390833.57936899</v>
      </c>
      <c r="AG2135" s="19">
        <v>64152.505638069299</v>
      </c>
      <c r="AH2135" s="19">
        <v>213770.07762069799</v>
      </c>
      <c r="AI2135" s="19">
        <v>5177051.3015316296</v>
      </c>
      <c r="AJ2135" s="19">
        <v>8499669.5190171096</v>
      </c>
      <c r="AK2135" s="19">
        <v>29793632.000966098</v>
      </c>
      <c r="AL2135" s="19">
        <v>48123109.438392699</v>
      </c>
      <c r="AM2135" s="19">
        <v>85852.124718513893</v>
      </c>
      <c r="AN2135" s="19">
        <v>11256391.0077988</v>
      </c>
      <c r="AO2135" s="19">
        <v>81714085.010796398</v>
      </c>
      <c r="AP2135" s="19">
        <v>13266856.765060101</v>
      </c>
      <c r="AQ2135" s="19">
        <v>80515.804096136198</v>
      </c>
      <c r="AR2135" s="19">
        <v>49832.672295953402</v>
      </c>
      <c r="AS2135" s="19">
        <v>72318.6274561951</v>
      </c>
      <c r="AT2135" s="19">
        <v>60071.0548945306</v>
      </c>
      <c r="AU2135" s="19">
        <v>139624.610384292</v>
      </c>
      <c r="AV2135" s="19">
        <v>5620008.13038579</v>
      </c>
      <c r="AW2135" s="19">
        <v>89447248.165215805</v>
      </c>
      <c r="AX2135" s="19">
        <v>73579.681769493298</v>
      </c>
      <c r="AY2135" s="19">
        <v>165758.196350452</v>
      </c>
      <c r="AZ2135" s="19">
        <v>39592994.921989299</v>
      </c>
      <c r="BA2135" s="19">
        <v>31792327.2939866</v>
      </c>
      <c r="BB2135" s="19">
        <v>137628816.912489</v>
      </c>
      <c r="BC2135" s="19">
        <v>180875524.725624</v>
      </c>
      <c r="BD2135" s="19">
        <v>70758068.752621606</v>
      </c>
      <c r="BE2135" s="19">
        <v>178704.60351362301</v>
      </c>
      <c r="BF2135" s="19">
        <v>34979485.258677199</v>
      </c>
      <c r="BG2135" s="19">
        <v>39082001.300963603</v>
      </c>
      <c r="BH2135" s="19">
        <v>130681256.91203199</v>
      </c>
      <c r="BI2135" s="19">
        <v>7953535.7279955801</v>
      </c>
      <c r="BJ2135" s="19">
        <v>40177499.742003404</v>
      </c>
      <c r="BK2135" s="19">
        <v>42475241.864342101</v>
      </c>
      <c r="BL2135" s="19">
        <v>60370.032756194603</v>
      </c>
      <c r="BM2135" s="19">
        <v>9705313.2789454497</v>
      </c>
      <c r="BN2135" s="19">
        <v>54935755.0423567</v>
      </c>
      <c r="BO2135" s="19">
        <v>270489820.95002002</v>
      </c>
      <c r="BP2135" s="19">
        <v>6281604.2132412596</v>
      </c>
      <c r="BQ2135" s="19">
        <v>85057.759169334604</v>
      </c>
      <c r="BR2135" s="19">
        <v>55928281.352345303</v>
      </c>
      <c r="BS2135" s="19">
        <v>178724576.834043</v>
      </c>
      <c r="BT2135" s="19">
        <v>59313309.836067401</v>
      </c>
      <c r="BU2135" s="19">
        <v>46094085.048419699</v>
      </c>
      <c r="BV2135" s="19">
        <v>53677.024710943901</v>
      </c>
      <c r="BW2135" s="19">
        <v>33276606.0800016</v>
      </c>
      <c r="BX2135" s="19">
        <v>9106772.9735055696</v>
      </c>
      <c r="BY2135" s="19">
        <v>18263220.940023098</v>
      </c>
      <c r="BZ2135" s="19">
        <v>62077.4003332969</v>
      </c>
      <c r="CA2135" s="19">
        <v>79644.185807155198</v>
      </c>
      <c r="CB2135" s="19">
        <v>56280.262764906503</v>
      </c>
      <c r="CC2135" s="19">
        <v>42452.059625298898</v>
      </c>
      <c r="CD2135" s="19">
        <v>5091356.5765205296</v>
      </c>
      <c r="CE2135" s="19">
        <v>16591790.812778199</v>
      </c>
    </row>
    <row r="2136" spans="1:83">
      <c r="A2136" s="18">
        <v>8153</v>
      </c>
      <c r="B2136" s="18" t="s">
        <v>2648</v>
      </c>
      <c r="C2136" s="18" t="s">
        <v>2649</v>
      </c>
      <c r="D2136" s="18" t="s">
        <v>116</v>
      </c>
      <c r="E2136" s="18" t="s">
        <v>114</v>
      </c>
      <c r="F2136" s="18" t="s">
        <v>116</v>
      </c>
      <c r="G2136" s="18" t="s">
        <v>116</v>
      </c>
      <c r="H2136" s="18" t="s">
        <v>114</v>
      </c>
      <c r="J2136" s="18">
        <v>0.25</v>
      </c>
      <c r="K2136" s="18">
        <v>187.08449999999999</v>
      </c>
      <c r="L2136" s="18">
        <v>188.09171000000001</v>
      </c>
      <c r="M2136" s="18">
        <v>3.6110000000000002</v>
      </c>
      <c r="N2136" s="18">
        <v>3813567.4240000001</v>
      </c>
      <c r="O2136" s="18">
        <v>5</v>
      </c>
      <c r="P2136" s="18">
        <v>0</v>
      </c>
      <c r="S2136" s="18" t="s">
        <v>118</v>
      </c>
      <c r="T2136" s="18">
        <v>3</v>
      </c>
      <c r="U2136" s="18" t="s">
        <v>802</v>
      </c>
      <c r="V2136" s="18" t="b">
        <v>0</v>
      </c>
      <c r="W2136" s="20">
        <v>0.62962962962962998</v>
      </c>
      <c r="X2136" s="20">
        <v>0.625</v>
      </c>
      <c r="Y2136" s="19">
        <v>211063.24240400901</v>
      </c>
      <c r="Z2136" s="19">
        <v>89712.935311184003</v>
      </c>
      <c r="AA2136" s="19">
        <v>302507.99905691098</v>
      </c>
      <c r="AB2136" s="19">
        <v>49992495.172023997</v>
      </c>
      <c r="AC2136" s="19">
        <v>202761.79347830301</v>
      </c>
      <c r="AD2136" s="19">
        <v>35289532.861031398</v>
      </c>
      <c r="AE2136" s="19">
        <v>16360900.5383713</v>
      </c>
      <c r="AF2136" s="19">
        <v>246797.54089740699</v>
      </c>
      <c r="AG2136" s="19">
        <v>79705688.519077495</v>
      </c>
      <c r="AH2136" s="19">
        <v>213770.07762069799</v>
      </c>
      <c r="AI2136" s="19">
        <v>32220861.885740802</v>
      </c>
      <c r="AJ2136" s="19">
        <v>30719377.707117502</v>
      </c>
      <c r="AK2136" s="19">
        <v>164147.76214103101</v>
      </c>
      <c r="AL2136" s="19">
        <v>187445.37779147099</v>
      </c>
      <c r="AM2136" s="19">
        <v>41805047.049678497</v>
      </c>
      <c r="AN2136" s="19">
        <v>22686099.221621599</v>
      </c>
      <c r="AO2136" s="19">
        <v>74138.1008370583</v>
      </c>
      <c r="AP2136" s="19">
        <v>17054908.669028401</v>
      </c>
      <c r="AQ2136" s="19">
        <v>33128585.1785146</v>
      </c>
      <c r="AR2136" s="19">
        <v>58449715.360323101</v>
      </c>
      <c r="AS2136" s="19">
        <v>37065402.273169197</v>
      </c>
      <c r="AT2136" s="19">
        <v>49608794.629760496</v>
      </c>
      <c r="AU2136" s="19">
        <v>20914407.239903402</v>
      </c>
      <c r="AV2136" s="19">
        <v>61429561.059064597</v>
      </c>
      <c r="AW2136" s="19">
        <v>34487474.688861899</v>
      </c>
      <c r="AX2136" s="19">
        <v>35937334.687500402</v>
      </c>
      <c r="AY2136" s="19">
        <v>165758.196350452</v>
      </c>
      <c r="AZ2136" s="19">
        <v>107552.178623912</v>
      </c>
      <c r="BA2136" s="19">
        <v>72762632.693608001</v>
      </c>
      <c r="BB2136" s="19">
        <v>211094.34997347501</v>
      </c>
      <c r="BC2136" s="19">
        <v>62937.009110873303</v>
      </c>
      <c r="BD2136" s="19">
        <v>130916.54913210199</v>
      </c>
      <c r="BE2136" s="19">
        <v>178704.60351362301</v>
      </c>
      <c r="BF2136" s="19">
        <v>168766.74855896301</v>
      </c>
      <c r="BG2136" s="19">
        <v>142987.251866862</v>
      </c>
      <c r="BH2136" s="19">
        <v>74561826.898194402</v>
      </c>
      <c r="BI2136" s="19">
        <v>135152197.70849201</v>
      </c>
      <c r="BJ2136" s="19">
        <v>13241669.477565801</v>
      </c>
      <c r="BK2136" s="19">
        <v>45215130.161165297</v>
      </c>
      <c r="BL2136" s="19">
        <v>55887337.814163297</v>
      </c>
      <c r="BM2136" s="19">
        <v>84490.603987824099</v>
      </c>
      <c r="BN2136" s="19">
        <v>11932465.027736999</v>
      </c>
      <c r="BO2136" s="19">
        <v>209591.61585109399</v>
      </c>
      <c r="BP2136" s="19">
        <v>49023.555370657697</v>
      </c>
      <c r="BQ2136" s="19">
        <v>26007118.089328401</v>
      </c>
      <c r="BR2136" s="19">
        <v>138837.29432782999</v>
      </c>
      <c r="BS2136" s="19">
        <v>74680.910813464201</v>
      </c>
      <c r="BT2136" s="19">
        <v>24801343.478078499</v>
      </c>
      <c r="BU2136" s="19">
        <v>18546027.367089301</v>
      </c>
      <c r="BV2136" s="19">
        <v>24639761.041352801</v>
      </c>
      <c r="BW2136" s="19">
        <v>127101000.43313099</v>
      </c>
      <c r="BX2136" s="19">
        <v>14797605.9861496</v>
      </c>
      <c r="BY2136" s="19">
        <v>32758998.7920205</v>
      </c>
      <c r="BZ2136" s="19">
        <v>62298197.778920099</v>
      </c>
      <c r="CA2136" s="19">
        <v>57823190.351457</v>
      </c>
      <c r="CB2136" s="19">
        <v>121925842.024644</v>
      </c>
      <c r="CC2136" s="19">
        <v>28965556.596392199</v>
      </c>
      <c r="CD2136" s="19">
        <v>75266317.060936198</v>
      </c>
      <c r="CE2136" s="19">
        <v>51517795.096087404</v>
      </c>
    </row>
    <row r="2137" spans="1:83">
      <c r="A2137" s="18">
        <v>8164</v>
      </c>
      <c r="B2137" s="18" t="s">
        <v>3038</v>
      </c>
      <c r="C2137" s="18" t="s">
        <v>1994</v>
      </c>
      <c r="D2137" s="18" t="s">
        <v>116</v>
      </c>
      <c r="E2137" s="18" t="s">
        <v>114</v>
      </c>
      <c r="F2137" s="18" t="s">
        <v>114</v>
      </c>
      <c r="G2137" s="18" t="s">
        <v>116</v>
      </c>
      <c r="H2137" s="18" t="s">
        <v>114</v>
      </c>
      <c r="J2137" s="18">
        <v>-0.49</v>
      </c>
      <c r="K2137" s="18">
        <v>244.16734</v>
      </c>
      <c r="L2137" s="18">
        <v>245.17461</v>
      </c>
      <c r="M2137" s="18">
        <v>7.282</v>
      </c>
      <c r="N2137" s="18">
        <v>3807062.9019999998</v>
      </c>
      <c r="O2137" s="18">
        <v>3</v>
      </c>
      <c r="P2137" s="18">
        <v>0</v>
      </c>
      <c r="S2137" s="18" t="s">
        <v>118</v>
      </c>
      <c r="T2137" s="18">
        <v>4</v>
      </c>
      <c r="U2137" s="18" t="s">
        <v>121</v>
      </c>
      <c r="V2137" s="18" t="b">
        <v>1</v>
      </c>
      <c r="W2137" s="20">
        <v>1</v>
      </c>
      <c r="X2137" s="20">
        <v>1</v>
      </c>
      <c r="Y2137" s="19">
        <v>313963450.67838597</v>
      </c>
      <c r="Z2137" s="19">
        <v>85732107.829741597</v>
      </c>
      <c r="AA2137" s="19">
        <v>278813165.39793497</v>
      </c>
      <c r="AB2137" s="19">
        <v>49519616.588879697</v>
      </c>
      <c r="AC2137" s="19">
        <v>171976162.65833601</v>
      </c>
      <c r="AD2137" s="19">
        <v>43084294.522113703</v>
      </c>
      <c r="AE2137" s="19">
        <v>195416031.948479</v>
      </c>
      <c r="AF2137" s="19">
        <v>129065983.011829</v>
      </c>
      <c r="AG2137" s="19">
        <v>97291541.110588193</v>
      </c>
      <c r="AH2137" s="19">
        <v>145298046.71423</v>
      </c>
      <c r="AI2137" s="19">
        <v>87235255.373795301</v>
      </c>
      <c r="AJ2137" s="19">
        <v>67009104.1762117</v>
      </c>
      <c r="AK2137" s="19">
        <v>155595556.10063499</v>
      </c>
      <c r="AL2137" s="19">
        <v>165151368.24089399</v>
      </c>
      <c r="AM2137" s="19">
        <v>198921334.45141599</v>
      </c>
      <c r="AN2137" s="19">
        <v>76056693.399560004</v>
      </c>
      <c r="AO2137" s="19">
        <v>68815829.119403198</v>
      </c>
      <c r="AP2137" s="19">
        <v>80848570.955302</v>
      </c>
      <c r="AQ2137" s="19">
        <v>107074334.532775</v>
      </c>
      <c r="AR2137" s="19">
        <v>58840855.351291299</v>
      </c>
      <c r="AS2137" s="19">
        <v>207467646.02336499</v>
      </c>
      <c r="AT2137" s="19">
        <v>64324408.184223004</v>
      </c>
      <c r="AU2137" s="19">
        <v>230809594.24064201</v>
      </c>
      <c r="AV2137" s="19">
        <v>68619936.180450007</v>
      </c>
      <c r="AW2137" s="19">
        <v>69639136.460588798</v>
      </c>
      <c r="AX2137" s="19">
        <v>101202806.061143</v>
      </c>
      <c r="AY2137" s="19">
        <v>161155361.521</v>
      </c>
      <c r="AZ2137" s="19">
        <v>150593649.25163499</v>
      </c>
      <c r="BA2137" s="19">
        <v>99744730.755587399</v>
      </c>
      <c r="BB2137" s="19">
        <v>191049227.433433</v>
      </c>
      <c r="BC2137" s="19">
        <v>122057402.018053</v>
      </c>
      <c r="BD2137" s="19">
        <v>104198058.470671</v>
      </c>
      <c r="BE2137" s="19">
        <v>119815452.44370399</v>
      </c>
      <c r="BF2137" s="19">
        <v>134280223.92542601</v>
      </c>
      <c r="BG2137" s="19">
        <v>121497827.18539999</v>
      </c>
      <c r="BH2137" s="19">
        <v>95061968.574154601</v>
      </c>
      <c r="BI2137" s="19">
        <v>54684941.656497799</v>
      </c>
      <c r="BJ2137" s="19">
        <v>57448542.401820101</v>
      </c>
      <c r="BK2137" s="19">
        <v>78647588.164599299</v>
      </c>
      <c r="BL2137" s="19">
        <v>116647298.67803299</v>
      </c>
      <c r="BM2137" s="19">
        <v>153806781.253903</v>
      </c>
      <c r="BN2137" s="19">
        <v>99048100.740121096</v>
      </c>
      <c r="BO2137" s="19">
        <v>208984528.99748001</v>
      </c>
      <c r="BP2137" s="19">
        <v>75630171.454401806</v>
      </c>
      <c r="BQ2137" s="19">
        <v>74882726.438404694</v>
      </c>
      <c r="BR2137" s="19">
        <v>151943109.00666001</v>
      </c>
      <c r="BS2137" s="19">
        <v>103851915.97122601</v>
      </c>
      <c r="BT2137" s="19">
        <v>152947245.420481</v>
      </c>
      <c r="BU2137" s="19">
        <v>153024316.11990899</v>
      </c>
      <c r="BV2137" s="19">
        <v>79041532.758183807</v>
      </c>
      <c r="BW2137" s="19">
        <v>134326021.941495</v>
      </c>
      <c r="BX2137" s="19">
        <v>51873946.866672099</v>
      </c>
      <c r="BY2137" s="19">
        <v>59299529.580339603</v>
      </c>
      <c r="BZ2137" s="19">
        <v>76694524.612552598</v>
      </c>
      <c r="CA2137" s="19">
        <v>83391980.340249598</v>
      </c>
      <c r="CB2137" s="19">
        <v>46752913.166501403</v>
      </c>
      <c r="CC2137" s="19">
        <v>20076578.490952302</v>
      </c>
      <c r="CD2137" s="19">
        <v>99602772.400786996</v>
      </c>
      <c r="CE2137" s="19">
        <v>55896983.199960999</v>
      </c>
    </row>
    <row r="2138" spans="1:83">
      <c r="A2138" s="18">
        <v>8166</v>
      </c>
      <c r="B2138" s="18" t="s">
        <v>2290</v>
      </c>
      <c r="C2138" s="18" t="s">
        <v>2174</v>
      </c>
      <c r="D2138" s="18" t="s">
        <v>116</v>
      </c>
      <c r="E2138" s="18" t="s">
        <v>114</v>
      </c>
      <c r="F2138" s="18" t="s">
        <v>114</v>
      </c>
      <c r="G2138" s="18" t="s">
        <v>116</v>
      </c>
      <c r="H2138" s="18" t="s">
        <v>114</v>
      </c>
      <c r="J2138" s="18">
        <v>-0.49</v>
      </c>
      <c r="K2138" s="18">
        <v>274.14150000000001</v>
      </c>
      <c r="L2138" s="18">
        <v>275.14868000000001</v>
      </c>
      <c r="M2138" s="18">
        <v>6.7930000000000001</v>
      </c>
      <c r="N2138" s="18">
        <v>3804325.5559999999</v>
      </c>
      <c r="O2138" s="18">
        <v>2</v>
      </c>
      <c r="P2138" s="18">
        <v>0</v>
      </c>
      <c r="S2138" s="18" t="s">
        <v>118</v>
      </c>
      <c r="T2138" s="18">
        <v>6</v>
      </c>
      <c r="U2138" s="18" t="s">
        <v>802</v>
      </c>
      <c r="V2138" s="18" t="b">
        <v>0</v>
      </c>
      <c r="W2138" s="20">
        <v>0.592592592592593</v>
      </c>
      <c r="X2138" s="20">
        <v>0.71875</v>
      </c>
      <c r="Y2138" s="19">
        <v>113498385.23232999</v>
      </c>
      <c r="Z2138" s="19">
        <v>89712.935311184003</v>
      </c>
      <c r="AA2138" s="19">
        <v>46064439.850071304</v>
      </c>
      <c r="AB2138" s="19">
        <v>17009101.189453099</v>
      </c>
      <c r="AC2138" s="19">
        <v>202761.79347830301</v>
      </c>
      <c r="AD2138" s="19">
        <v>55143.880361755</v>
      </c>
      <c r="AE2138" s="19">
        <v>93066.8435548751</v>
      </c>
      <c r="AF2138" s="19">
        <v>246797.54089740699</v>
      </c>
      <c r="AG2138" s="19">
        <v>15524388.9234726</v>
      </c>
      <c r="AH2138" s="19">
        <v>213770.07762069799</v>
      </c>
      <c r="AI2138" s="19">
        <v>70532624.646439299</v>
      </c>
      <c r="AJ2138" s="19">
        <v>39185932.877046801</v>
      </c>
      <c r="AK2138" s="19">
        <v>164147.76214103101</v>
      </c>
      <c r="AL2138" s="19">
        <v>30978896.176136199</v>
      </c>
      <c r="AM2138" s="19">
        <v>246115448.183424</v>
      </c>
      <c r="AN2138" s="19">
        <v>12181856.4379212</v>
      </c>
      <c r="AO2138" s="19">
        <v>13135287.9152037</v>
      </c>
      <c r="AP2138" s="19">
        <v>22964807.653123599</v>
      </c>
      <c r="AQ2138" s="19">
        <v>17847145.673632398</v>
      </c>
      <c r="AR2138" s="19">
        <v>26236418.861733198</v>
      </c>
      <c r="AS2138" s="19">
        <v>48026960.8315764</v>
      </c>
      <c r="AT2138" s="19">
        <v>3526695.0964399502</v>
      </c>
      <c r="AU2138" s="19">
        <v>33311439.376051102</v>
      </c>
      <c r="AV2138" s="19">
        <v>57029.357966701697</v>
      </c>
      <c r="AW2138" s="19">
        <v>97553.535244377999</v>
      </c>
      <c r="AX2138" s="19">
        <v>73579.681769493298</v>
      </c>
      <c r="AY2138" s="19">
        <v>165758.196350452</v>
      </c>
      <c r="AZ2138" s="19">
        <v>41385728.167757504</v>
      </c>
      <c r="BA2138" s="19">
        <v>101341.77104336501</v>
      </c>
      <c r="BB2138" s="19">
        <v>62559172.626418702</v>
      </c>
      <c r="BC2138" s="19">
        <v>24140914.334357601</v>
      </c>
      <c r="BD2138" s="19">
        <v>32372892.936860699</v>
      </c>
      <c r="BE2138" s="19">
        <v>178704.60351362301</v>
      </c>
      <c r="BF2138" s="19">
        <v>33408645.6262278</v>
      </c>
      <c r="BG2138" s="19">
        <v>27316738.131892499</v>
      </c>
      <c r="BH2138" s="19">
        <v>15982883.379496699</v>
      </c>
      <c r="BI2138" s="19">
        <v>47030.709569134902</v>
      </c>
      <c r="BJ2138" s="19">
        <v>31699184.7338017</v>
      </c>
      <c r="BK2138" s="19">
        <v>21713965.049611598</v>
      </c>
      <c r="BL2138" s="19">
        <v>19352366.733490098</v>
      </c>
      <c r="BM2138" s="19">
        <v>41930866.958195798</v>
      </c>
      <c r="BN2138" s="19">
        <v>35241771.5744403</v>
      </c>
      <c r="BO2138" s="19">
        <v>209591.61585109399</v>
      </c>
      <c r="BP2138" s="19">
        <v>27476984.383412302</v>
      </c>
      <c r="BQ2138" s="19">
        <v>2723296.7090706099</v>
      </c>
      <c r="BR2138" s="19">
        <v>106428585.45785201</v>
      </c>
      <c r="BS2138" s="19">
        <v>74680.910813464201</v>
      </c>
      <c r="BT2138" s="19">
        <v>28802216.879588701</v>
      </c>
      <c r="BU2138" s="19">
        <v>35435849.013859399</v>
      </c>
      <c r="BV2138" s="19">
        <v>28630815.914437</v>
      </c>
      <c r="BW2138" s="19">
        <v>40125407.730440602</v>
      </c>
      <c r="BX2138" s="19">
        <v>60626.459295553897</v>
      </c>
      <c r="BY2138" s="19">
        <v>64359.7441030021</v>
      </c>
      <c r="BZ2138" s="19">
        <v>16540139.266334901</v>
      </c>
      <c r="CA2138" s="19">
        <v>20251931.710931301</v>
      </c>
      <c r="CB2138" s="19">
        <v>56280.262764906503</v>
      </c>
      <c r="CC2138" s="19">
        <v>42452.059625298898</v>
      </c>
      <c r="CD2138" s="19">
        <v>22573613.5252559</v>
      </c>
      <c r="CE2138" s="19">
        <v>13495517.703523699</v>
      </c>
    </row>
    <row r="2139" spans="1:83">
      <c r="A2139" s="18">
        <v>8191</v>
      </c>
      <c r="C2139" s="18" t="s">
        <v>3039</v>
      </c>
      <c r="D2139" s="18" t="s">
        <v>116</v>
      </c>
      <c r="E2139" s="18" t="s">
        <v>114</v>
      </c>
      <c r="F2139" s="18" t="s">
        <v>334</v>
      </c>
      <c r="G2139" s="18" t="s">
        <v>334</v>
      </c>
      <c r="H2139" s="18" t="s">
        <v>114</v>
      </c>
      <c r="J2139" s="18">
        <v>2.72</v>
      </c>
      <c r="K2139" s="18">
        <v>289.07866999999999</v>
      </c>
      <c r="L2139" s="18">
        <v>290.08609000000001</v>
      </c>
      <c r="M2139" s="18">
        <v>7.952</v>
      </c>
      <c r="N2139" s="18">
        <v>3790396.5490000001</v>
      </c>
      <c r="O2139" s="18">
        <v>4</v>
      </c>
      <c r="P2139" s="18">
        <v>0</v>
      </c>
      <c r="S2139" s="18" t="s">
        <v>118</v>
      </c>
      <c r="T2139" s="18">
        <v>1</v>
      </c>
      <c r="U2139" s="18" t="s">
        <v>802</v>
      </c>
      <c r="V2139" s="18" t="b">
        <v>0</v>
      </c>
      <c r="W2139" s="20">
        <v>0.88888888888888895</v>
      </c>
      <c r="X2139" s="20">
        <v>0.875</v>
      </c>
      <c r="Y2139" s="19">
        <v>386579024.31990099</v>
      </c>
      <c r="Z2139" s="19">
        <v>69673460.852825001</v>
      </c>
      <c r="AA2139" s="19">
        <v>302507.99905691098</v>
      </c>
      <c r="AB2139" s="19">
        <v>85089883.732931197</v>
      </c>
      <c r="AC2139" s="19">
        <v>291839603.45055097</v>
      </c>
      <c r="AD2139" s="19">
        <v>58823119.6897102</v>
      </c>
      <c r="AE2139" s="19">
        <v>171678553.44368899</v>
      </c>
      <c r="AF2139" s="19">
        <v>282447543.268758</v>
      </c>
      <c r="AG2139" s="19">
        <v>60837071.397519499</v>
      </c>
      <c r="AH2139" s="19">
        <v>213770.07762069799</v>
      </c>
      <c r="AI2139" s="19">
        <v>13443815.5667216</v>
      </c>
      <c r="AJ2139" s="19">
        <v>99745835.518478602</v>
      </c>
      <c r="AK2139" s="19">
        <v>145881683.92360899</v>
      </c>
      <c r="AL2139" s="19">
        <v>179233441.617861</v>
      </c>
      <c r="AM2139" s="19">
        <v>139378859.73579299</v>
      </c>
      <c r="AN2139" s="19">
        <v>78357076.910493806</v>
      </c>
      <c r="AO2139" s="19">
        <v>147601358.43131101</v>
      </c>
      <c r="AP2139" s="19">
        <v>136368388.07955801</v>
      </c>
      <c r="AQ2139" s="19">
        <v>106953504.446303</v>
      </c>
      <c r="AR2139" s="19">
        <v>44213893.701005802</v>
      </c>
      <c r="AS2139" s="19">
        <v>59916033.283115402</v>
      </c>
      <c r="AT2139" s="19">
        <v>60071.0548945306</v>
      </c>
      <c r="AU2139" s="19">
        <v>53834589.338100001</v>
      </c>
      <c r="AV2139" s="19">
        <v>30616572.2311862</v>
      </c>
      <c r="AW2139" s="19">
        <v>118438010.88241</v>
      </c>
      <c r="AX2139" s="19">
        <v>34160449.875339203</v>
      </c>
      <c r="AY2139" s="19">
        <v>97674148.659239903</v>
      </c>
      <c r="AZ2139" s="19">
        <v>23496059.871025</v>
      </c>
      <c r="BA2139" s="19">
        <v>148651884.364443</v>
      </c>
      <c r="BB2139" s="19">
        <v>284011874.104155</v>
      </c>
      <c r="BC2139" s="19">
        <v>152887603.86101601</v>
      </c>
      <c r="BD2139" s="19">
        <v>373929172.91718</v>
      </c>
      <c r="BE2139" s="19">
        <v>466939526.39729601</v>
      </c>
      <c r="BF2139" s="19">
        <v>286079763.72003502</v>
      </c>
      <c r="BG2139" s="19">
        <v>156010638.94822901</v>
      </c>
      <c r="BH2139" s="19">
        <v>163217984.741649</v>
      </c>
      <c r="BI2139" s="19">
        <v>73909939.075425193</v>
      </c>
      <c r="BJ2139" s="19">
        <v>93492390.769864693</v>
      </c>
      <c r="BK2139" s="19">
        <v>78423983.956345201</v>
      </c>
      <c r="BL2139" s="19">
        <v>49174946.582664698</v>
      </c>
      <c r="BM2139" s="19">
        <v>106078824.530889</v>
      </c>
      <c r="BN2139" s="19">
        <v>100533552.324708</v>
      </c>
      <c r="BO2139" s="19">
        <v>389669966.425313</v>
      </c>
      <c r="BP2139" s="19">
        <v>103283760.29888301</v>
      </c>
      <c r="BQ2139" s="19">
        <v>24302536.160841599</v>
      </c>
      <c r="BR2139" s="19">
        <v>101300096.007046</v>
      </c>
      <c r="BS2139" s="19">
        <v>128987557.400838</v>
      </c>
      <c r="BT2139" s="19">
        <v>91557208.7493321</v>
      </c>
      <c r="BU2139" s="19">
        <v>81060981.309059203</v>
      </c>
      <c r="BV2139" s="19">
        <v>62526644.417159401</v>
      </c>
      <c r="BW2139" s="19">
        <v>93602163.751879498</v>
      </c>
      <c r="BX2139" s="19">
        <v>142943186.94340399</v>
      </c>
      <c r="BY2139" s="19">
        <v>66103790.394050501</v>
      </c>
      <c r="BZ2139" s="19">
        <v>38710395.325363398</v>
      </c>
      <c r="CA2139" s="19">
        <v>79644.185807155198</v>
      </c>
      <c r="CB2139" s="19">
        <v>56280.262764906503</v>
      </c>
      <c r="CC2139" s="19">
        <v>42452.059625298898</v>
      </c>
      <c r="CD2139" s="19">
        <v>48876196.723271601</v>
      </c>
      <c r="CE2139" s="19">
        <v>88838.795511459801</v>
      </c>
    </row>
    <row r="2140" spans="1:83">
      <c r="A2140" s="18">
        <v>8207</v>
      </c>
      <c r="C2140" s="18" t="s">
        <v>3040</v>
      </c>
      <c r="D2140" s="18" t="s">
        <v>116</v>
      </c>
      <c r="E2140" s="18" t="s">
        <v>114</v>
      </c>
      <c r="F2140" s="18" t="s">
        <v>114</v>
      </c>
      <c r="G2140" s="18" t="s">
        <v>114</v>
      </c>
      <c r="H2140" s="18" t="s">
        <v>114</v>
      </c>
      <c r="J2140" s="18">
        <v>-0.41</v>
      </c>
      <c r="K2140" s="18">
        <v>1742.0902699999999</v>
      </c>
      <c r="L2140" s="18">
        <v>581.70392000000004</v>
      </c>
      <c r="M2140" s="18">
        <v>6.5880000000000001</v>
      </c>
      <c r="N2140" s="18">
        <v>3782135.6639999999</v>
      </c>
      <c r="O2140" s="18">
        <v>0</v>
      </c>
      <c r="P2140" s="18">
        <v>0</v>
      </c>
      <c r="S2140" s="18" t="s">
        <v>118</v>
      </c>
      <c r="T2140" s="18">
        <v>1</v>
      </c>
      <c r="U2140" s="18" t="s">
        <v>802</v>
      </c>
      <c r="V2140" s="18" t="b">
        <v>0</v>
      </c>
      <c r="W2140" s="20">
        <v>0.55555555555555602</v>
      </c>
      <c r="X2140" s="20">
        <v>0.53125</v>
      </c>
      <c r="Y2140" s="19">
        <v>211063.24240400901</v>
      </c>
      <c r="Z2140" s="19">
        <v>9775736.7773620095</v>
      </c>
      <c r="AA2140" s="19">
        <v>302507.99905691098</v>
      </c>
      <c r="AB2140" s="19">
        <v>54764203.4326346</v>
      </c>
      <c r="AC2140" s="19">
        <v>202761.79347830301</v>
      </c>
      <c r="AD2140" s="19">
        <v>26012604.501120999</v>
      </c>
      <c r="AE2140" s="19">
        <v>93066.8435548751</v>
      </c>
      <c r="AF2140" s="19">
        <v>246797.54089740699</v>
      </c>
      <c r="AG2140" s="19">
        <v>64152.505638069299</v>
      </c>
      <c r="AH2140" s="19">
        <v>213770.07762069799</v>
      </c>
      <c r="AI2140" s="19">
        <v>12771579.1971424</v>
      </c>
      <c r="AJ2140" s="19">
        <v>47721624.627148099</v>
      </c>
      <c r="AK2140" s="19">
        <v>164147.76214103101</v>
      </c>
      <c r="AL2140" s="19">
        <v>187445.37779147099</v>
      </c>
      <c r="AM2140" s="19">
        <v>4618435.7862905599</v>
      </c>
      <c r="AN2140" s="19">
        <v>3040246.51646213</v>
      </c>
      <c r="AO2140" s="19">
        <v>9183019.872273</v>
      </c>
      <c r="AP2140" s="19">
        <v>166732565.410817</v>
      </c>
      <c r="AQ2140" s="19">
        <v>3663313.0536667998</v>
      </c>
      <c r="AR2140" s="19">
        <v>17575467.0902078</v>
      </c>
      <c r="AS2140" s="19">
        <v>50138832.115526803</v>
      </c>
      <c r="AT2140" s="19">
        <v>60071.0548945306</v>
      </c>
      <c r="AU2140" s="19">
        <v>139624.610384292</v>
      </c>
      <c r="AV2140" s="19">
        <v>86847288.061724305</v>
      </c>
      <c r="AW2140" s="19">
        <v>15860379.642255601</v>
      </c>
      <c r="AX2140" s="19">
        <v>16901023.102571599</v>
      </c>
      <c r="AY2140" s="19">
        <v>165758.196350452</v>
      </c>
      <c r="AZ2140" s="19">
        <v>31998818.4045773</v>
      </c>
      <c r="BA2140" s="19">
        <v>4322377.0271419697</v>
      </c>
      <c r="BB2140" s="19">
        <v>211094.34997347501</v>
      </c>
      <c r="BC2140" s="19">
        <v>104607163.018557</v>
      </c>
      <c r="BD2140" s="19">
        <v>130916.54913210199</v>
      </c>
      <c r="BE2140" s="19">
        <v>132069089.540255</v>
      </c>
      <c r="BF2140" s="19">
        <v>168766.74855896301</v>
      </c>
      <c r="BG2140" s="19">
        <v>142987.251866862</v>
      </c>
      <c r="BH2140" s="19">
        <v>66844.4046139891</v>
      </c>
      <c r="BI2140" s="19">
        <v>7532267.9707504697</v>
      </c>
      <c r="BJ2140" s="19">
        <v>8771792.3245790694</v>
      </c>
      <c r="BK2140" s="19">
        <v>97048.858051087198</v>
      </c>
      <c r="BL2140" s="19">
        <v>60370.032756194603</v>
      </c>
      <c r="BM2140" s="19">
        <v>84490.603987824099</v>
      </c>
      <c r="BN2140" s="19">
        <v>3871684.2984645902</v>
      </c>
      <c r="BO2140" s="19">
        <v>209591.61585109399</v>
      </c>
      <c r="BP2140" s="19">
        <v>49023.555370657697</v>
      </c>
      <c r="BQ2140" s="19">
        <v>1871183.4372928301</v>
      </c>
      <c r="BR2140" s="19">
        <v>138837.29432782999</v>
      </c>
      <c r="BS2140" s="19">
        <v>5211574.0084565897</v>
      </c>
      <c r="BT2140" s="19">
        <v>84632.417955647994</v>
      </c>
      <c r="BU2140" s="19">
        <v>77863.992415903005</v>
      </c>
      <c r="BV2140" s="19">
        <v>5279202.4318631403</v>
      </c>
      <c r="BW2140" s="19">
        <v>78479409.710867807</v>
      </c>
      <c r="BX2140" s="19">
        <v>83870014.011930093</v>
      </c>
      <c r="BY2140" s="19">
        <v>64359.7441030021</v>
      </c>
      <c r="BZ2140" s="19">
        <v>7733579.1064180098</v>
      </c>
      <c r="CA2140" s="19">
        <v>87201394.881229803</v>
      </c>
      <c r="CB2140" s="19">
        <v>6984119.6295881895</v>
      </c>
      <c r="CC2140" s="19">
        <v>4770112.9881366603</v>
      </c>
      <c r="CD2140" s="19">
        <v>23905749.352630801</v>
      </c>
      <c r="CE2140" s="19">
        <v>88838.795511459801</v>
      </c>
    </row>
    <row r="2141" spans="1:83">
      <c r="A2141" s="18">
        <v>8222</v>
      </c>
      <c r="C2141" s="18" t="s">
        <v>3041</v>
      </c>
      <c r="D2141" s="18" t="s">
        <v>116</v>
      </c>
      <c r="E2141" s="18" t="s">
        <v>114</v>
      </c>
      <c r="F2141" s="18" t="s">
        <v>114</v>
      </c>
      <c r="G2141" s="18" t="s">
        <v>114</v>
      </c>
      <c r="H2141" s="18" t="s">
        <v>114</v>
      </c>
      <c r="J2141" s="18">
        <v>3.01</v>
      </c>
      <c r="K2141" s="18">
        <v>183.98486</v>
      </c>
      <c r="L2141" s="18">
        <v>184.99236999999999</v>
      </c>
      <c r="M2141" s="18">
        <v>1.6759999999999999</v>
      </c>
      <c r="N2141" s="18">
        <v>3770628.2680000002</v>
      </c>
      <c r="O2141" s="18">
        <v>0</v>
      </c>
      <c r="P2141" s="18">
        <v>0</v>
      </c>
      <c r="S2141" s="18" t="s">
        <v>118</v>
      </c>
      <c r="T2141" s="18">
        <v>2</v>
      </c>
      <c r="U2141" s="18" t="s">
        <v>802</v>
      </c>
      <c r="V2141" s="18" t="b">
        <v>0</v>
      </c>
      <c r="W2141" s="20">
        <v>0.77777777777777801</v>
      </c>
      <c r="X2141" s="20">
        <v>0.71875</v>
      </c>
      <c r="Y2141" s="19">
        <v>77738197.153465301</v>
      </c>
      <c r="Z2141" s="19">
        <v>37265794.790284298</v>
      </c>
      <c r="AA2141" s="19">
        <v>302507.99905691098</v>
      </c>
      <c r="AB2141" s="19">
        <v>81474.388556081496</v>
      </c>
      <c r="AC2141" s="19">
        <v>202761.79347830301</v>
      </c>
      <c r="AD2141" s="19">
        <v>79211308.392272696</v>
      </c>
      <c r="AE2141" s="19">
        <v>99649303.454045996</v>
      </c>
      <c r="AF2141" s="19">
        <v>57364494.124801002</v>
      </c>
      <c r="AG2141" s="19">
        <v>52166711.969521701</v>
      </c>
      <c r="AH2141" s="19">
        <v>213770.07762069799</v>
      </c>
      <c r="AI2141" s="19">
        <v>30439773.370871998</v>
      </c>
      <c r="AJ2141" s="19">
        <v>55277027.635875702</v>
      </c>
      <c r="AK2141" s="19">
        <v>164147.76214103101</v>
      </c>
      <c r="AL2141" s="19">
        <v>57922240.230043702</v>
      </c>
      <c r="AM2141" s="19">
        <v>79826821.432602406</v>
      </c>
      <c r="AN2141" s="19">
        <v>66787450.147940502</v>
      </c>
      <c r="AO2141" s="19">
        <v>192447978.58491901</v>
      </c>
      <c r="AP2141" s="19">
        <v>58880963.884234503</v>
      </c>
      <c r="AQ2141" s="19">
        <v>97091283.071015403</v>
      </c>
      <c r="AR2141" s="19">
        <v>69396501.514418393</v>
      </c>
      <c r="AS2141" s="19">
        <v>142368532.706833</v>
      </c>
      <c r="AT2141" s="19">
        <v>50550479.553377204</v>
      </c>
      <c r="AU2141" s="19">
        <v>141302628.00269499</v>
      </c>
      <c r="AV2141" s="19">
        <v>62661398.238675199</v>
      </c>
      <c r="AW2141" s="19">
        <v>217341012.78542599</v>
      </c>
      <c r="AX2141" s="19">
        <v>44858452.2681036</v>
      </c>
      <c r="AY2141" s="19">
        <v>165758.196350452</v>
      </c>
      <c r="AZ2141" s="19">
        <v>55143577.918729201</v>
      </c>
      <c r="BA2141" s="19">
        <v>164462867.546047</v>
      </c>
      <c r="BB2141" s="19">
        <v>211094.34997347501</v>
      </c>
      <c r="BC2141" s="19">
        <v>149270749.55606401</v>
      </c>
      <c r="BD2141" s="19">
        <v>38947652.173449501</v>
      </c>
      <c r="BE2141" s="19">
        <v>178704.60351362301</v>
      </c>
      <c r="BF2141" s="19">
        <v>168766.74855896301</v>
      </c>
      <c r="BG2141" s="19">
        <v>142987.251866862</v>
      </c>
      <c r="BH2141" s="19">
        <v>153894725.839277</v>
      </c>
      <c r="BI2141" s="19">
        <v>118675817.053923</v>
      </c>
      <c r="BJ2141" s="19">
        <v>63088652.219610602</v>
      </c>
      <c r="BK2141" s="19">
        <v>54598767.946041003</v>
      </c>
      <c r="BL2141" s="19">
        <v>62321316.998391002</v>
      </c>
      <c r="BM2141" s="19">
        <v>134619045.547501</v>
      </c>
      <c r="BN2141" s="19">
        <v>74644562.090186894</v>
      </c>
      <c r="BO2141" s="19">
        <v>70713126.350830093</v>
      </c>
      <c r="BP2141" s="19">
        <v>53181338.987366103</v>
      </c>
      <c r="BQ2141" s="19">
        <v>33664159.516020797</v>
      </c>
      <c r="BR2141" s="19">
        <v>138837.29432782999</v>
      </c>
      <c r="BS2141" s="19">
        <v>134979961.83778399</v>
      </c>
      <c r="BT2141" s="19">
        <v>28434836.5984632</v>
      </c>
      <c r="BU2141" s="19">
        <v>32577460.5183664</v>
      </c>
      <c r="BV2141" s="19">
        <v>118428180.557983</v>
      </c>
      <c r="BW2141" s="19">
        <v>109748.893649866</v>
      </c>
      <c r="BX2141" s="19">
        <v>56143720.520893402</v>
      </c>
      <c r="BY2141" s="19">
        <v>64359.7441030021</v>
      </c>
      <c r="BZ2141" s="19">
        <v>176383270.99388599</v>
      </c>
      <c r="CA2141" s="19">
        <v>91973906.331871703</v>
      </c>
      <c r="CB2141" s="19">
        <v>56280.262764906503</v>
      </c>
      <c r="CC2141" s="19">
        <v>42452.059625298898</v>
      </c>
      <c r="CD2141" s="19">
        <v>115123050.335824</v>
      </c>
      <c r="CE2141" s="19">
        <v>74006077.3442045</v>
      </c>
    </row>
    <row r="2142" spans="1:83">
      <c r="A2142" s="18">
        <v>8229</v>
      </c>
      <c r="C2142" s="18" t="s">
        <v>3042</v>
      </c>
      <c r="D2142" s="18" t="s">
        <v>116</v>
      </c>
      <c r="E2142" s="18" t="s">
        <v>114</v>
      </c>
      <c r="F2142" s="18" t="s">
        <v>114</v>
      </c>
      <c r="G2142" s="18" t="s">
        <v>114</v>
      </c>
      <c r="H2142" s="18" t="s">
        <v>114</v>
      </c>
      <c r="J2142" s="18">
        <v>0.22</v>
      </c>
      <c r="K2142" s="18">
        <v>1039.5767599999999</v>
      </c>
      <c r="L2142" s="18">
        <v>520.79534999999998</v>
      </c>
      <c r="M2142" s="18">
        <v>5.8330000000000002</v>
      </c>
      <c r="N2142" s="18">
        <v>3767637.4730000002</v>
      </c>
      <c r="O2142" s="18">
        <v>0</v>
      </c>
      <c r="P2142" s="18">
        <v>0</v>
      </c>
      <c r="S2142" s="18" t="s">
        <v>118</v>
      </c>
      <c r="T2142" s="18">
        <v>1</v>
      </c>
      <c r="U2142" s="18" t="s">
        <v>802</v>
      </c>
      <c r="V2142" s="18" t="b">
        <v>0</v>
      </c>
      <c r="W2142" s="20">
        <v>0.88888888888888895</v>
      </c>
      <c r="X2142" s="20">
        <v>0.875</v>
      </c>
      <c r="Y2142" s="19">
        <v>16801780.115833901</v>
      </c>
      <c r="Z2142" s="19">
        <v>23093878.7282332</v>
      </c>
      <c r="AA2142" s="19">
        <v>21822800.0903273</v>
      </c>
      <c r="AB2142" s="19">
        <v>142927545.96430701</v>
      </c>
      <c r="AC2142" s="19">
        <v>16711235.5717708</v>
      </c>
      <c r="AD2142" s="19">
        <v>23706655.756195799</v>
      </c>
      <c r="AE2142" s="19">
        <v>93066.8435548751</v>
      </c>
      <c r="AF2142" s="19">
        <v>15667525.037263099</v>
      </c>
      <c r="AG2142" s="19">
        <v>7601349.9550362201</v>
      </c>
      <c r="AH2142" s="19">
        <v>15818850.5588549</v>
      </c>
      <c r="AI2142" s="19">
        <v>47802.709287413403</v>
      </c>
      <c r="AJ2142" s="19">
        <v>107210121.27367</v>
      </c>
      <c r="AK2142" s="19">
        <v>22109915.805256899</v>
      </c>
      <c r="AL2142" s="19">
        <v>29209766.343851399</v>
      </c>
      <c r="AM2142" s="19">
        <v>24332391.596984901</v>
      </c>
      <c r="AN2142" s="19">
        <v>21001689.3507801</v>
      </c>
      <c r="AO2142" s="19">
        <v>7763772.9172973903</v>
      </c>
      <c r="AP2142" s="19">
        <v>20061370.929388698</v>
      </c>
      <c r="AQ2142" s="19">
        <v>21907915.2976804</v>
      </c>
      <c r="AR2142" s="19">
        <v>16048284.984971801</v>
      </c>
      <c r="AS2142" s="19">
        <v>17521538.455429401</v>
      </c>
      <c r="AT2142" s="19">
        <v>12870337.6344392</v>
      </c>
      <c r="AU2142" s="19">
        <v>24269184.068735801</v>
      </c>
      <c r="AV2142" s="19">
        <v>86763564.447266996</v>
      </c>
      <c r="AW2142" s="19">
        <v>97553.535244377999</v>
      </c>
      <c r="AX2142" s="19">
        <v>25072224.926851299</v>
      </c>
      <c r="AY2142" s="19">
        <v>28407886.373125002</v>
      </c>
      <c r="AZ2142" s="19">
        <v>13685789.5517845</v>
      </c>
      <c r="BA2142" s="19">
        <v>5008871.3177345498</v>
      </c>
      <c r="BB2142" s="19">
        <v>32595668.119158302</v>
      </c>
      <c r="BC2142" s="19">
        <v>48665988.300464697</v>
      </c>
      <c r="BD2142" s="19">
        <v>47886497.802045301</v>
      </c>
      <c r="BE2142" s="19">
        <v>57800486.838650301</v>
      </c>
      <c r="BF2142" s="19">
        <v>39794151.877438501</v>
      </c>
      <c r="BG2142" s="19">
        <v>14865534.461532</v>
      </c>
      <c r="BH2142" s="19">
        <v>5993102.4880521996</v>
      </c>
      <c r="BI2142" s="19">
        <v>3717541.90578938</v>
      </c>
      <c r="BJ2142" s="19">
        <v>41419854.421821602</v>
      </c>
      <c r="BK2142" s="19">
        <v>10558762.2041212</v>
      </c>
      <c r="BL2142" s="19">
        <v>5257131.3429090902</v>
      </c>
      <c r="BM2142" s="19">
        <v>96169539.015135601</v>
      </c>
      <c r="BN2142" s="19">
        <v>10916316.008826399</v>
      </c>
      <c r="BO2142" s="19">
        <v>20958305.818926901</v>
      </c>
      <c r="BP2142" s="19">
        <v>9994950.5086067207</v>
      </c>
      <c r="BQ2142" s="19">
        <v>6903427.3702173103</v>
      </c>
      <c r="BR2142" s="19">
        <v>21844633.948130801</v>
      </c>
      <c r="BS2142" s="19">
        <v>5465954.50936615</v>
      </c>
      <c r="BT2142" s="19">
        <v>84632.417955647994</v>
      </c>
      <c r="BU2142" s="19">
        <v>20174645.563245401</v>
      </c>
      <c r="BV2142" s="19">
        <v>53677.024710943901</v>
      </c>
      <c r="BW2142" s="19">
        <v>14742354.760138899</v>
      </c>
      <c r="BX2142" s="19">
        <v>6963421.51733304</v>
      </c>
      <c r="BY2142" s="19">
        <v>17669802.7589892</v>
      </c>
      <c r="BZ2142" s="19">
        <v>62077.4003332969</v>
      </c>
      <c r="CA2142" s="19">
        <v>7928856.5347262202</v>
      </c>
      <c r="CB2142" s="19">
        <v>14245525.492861699</v>
      </c>
      <c r="CC2142" s="19">
        <v>7195771.1708412096</v>
      </c>
      <c r="CD2142" s="19">
        <v>20233179.76867</v>
      </c>
      <c r="CE2142" s="19">
        <v>88838.795511459801</v>
      </c>
    </row>
    <row r="2143" spans="1:83">
      <c r="A2143" s="18">
        <v>8230</v>
      </c>
      <c r="C2143" s="18" t="s">
        <v>3043</v>
      </c>
      <c r="D2143" s="18" t="s">
        <v>116</v>
      </c>
      <c r="E2143" s="18" t="s">
        <v>114</v>
      </c>
      <c r="F2143" s="18" t="s">
        <v>114</v>
      </c>
      <c r="G2143" s="18" t="s">
        <v>114</v>
      </c>
      <c r="H2143" s="18" t="s">
        <v>114</v>
      </c>
      <c r="J2143" s="18">
        <v>0.04</v>
      </c>
      <c r="K2143" s="18">
        <v>371.87594999999999</v>
      </c>
      <c r="L2143" s="18">
        <v>372.88297</v>
      </c>
      <c r="M2143" s="18">
        <v>0.61499999999999999</v>
      </c>
      <c r="N2143" s="18">
        <v>3766717.5040000002</v>
      </c>
      <c r="O2143" s="18">
        <v>0</v>
      </c>
      <c r="P2143" s="18">
        <v>0</v>
      </c>
      <c r="S2143" s="18" t="s">
        <v>118</v>
      </c>
      <c r="T2143" s="18">
        <v>1</v>
      </c>
      <c r="U2143" s="18" t="s">
        <v>802</v>
      </c>
      <c r="V2143" s="18" t="b">
        <v>0</v>
      </c>
      <c r="W2143" s="20">
        <v>0.51851851851851805</v>
      </c>
      <c r="X2143" s="20">
        <v>0.46875</v>
      </c>
      <c r="Y2143" s="19">
        <v>265675822.34099799</v>
      </c>
      <c r="Z2143" s="19">
        <v>231234708.28977299</v>
      </c>
      <c r="AA2143" s="19">
        <v>290070425.89533901</v>
      </c>
      <c r="AB2143" s="19">
        <v>192427691.04741001</v>
      </c>
      <c r="AC2143" s="19">
        <v>248783203.951776</v>
      </c>
      <c r="AD2143" s="19">
        <v>55143.880361755</v>
      </c>
      <c r="AE2143" s="19">
        <v>93066.8435548751</v>
      </c>
      <c r="AF2143" s="19">
        <v>228603112.72462499</v>
      </c>
      <c r="AG2143" s="19">
        <v>64152.505638069299</v>
      </c>
      <c r="AH2143" s="19">
        <v>213227302.478618</v>
      </c>
      <c r="AI2143" s="19">
        <v>71092135.947461098</v>
      </c>
      <c r="AJ2143" s="19">
        <v>37762.133882739698</v>
      </c>
      <c r="AK2143" s="19">
        <v>113424245.82652199</v>
      </c>
      <c r="AL2143" s="19">
        <v>126430972.537506</v>
      </c>
      <c r="AM2143" s="19">
        <v>85852.124718513893</v>
      </c>
      <c r="AN2143" s="19">
        <v>73007.899572116206</v>
      </c>
      <c r="AO2143" s="19">
        <v>74138.1008370583</v>
      </c>
      <c r="AP2143" s="19">
        <v>58502.331954147201</v>
      </c>
      <c r="AQ2143" s="19">
        <v>80515.804096136198</v>
      </c>
      <c r="AR2143" s="19">
        <v>49832.672295953402</v>
      </c>
      <c r="AS2143" s="19">
        <v>72318.6274561951</v>
      </c>
      <c r="AT2143" s="19">
        <v>104167933.963431</v>
      </c>
      <c r="AU2143" s="19">
        <v>183353290.049723</v>
      </c>
      <c r="AV2143" s="19">
        <v>57029.357966701697</v>
      </c>
      <c r="AW2143" s="19">
        <v>276895701.92722601</v>
      </c>
      <c r="AX2143" s="19">
        <v>109195562.970395</v>
      </c>
      <c r="AY2143" s="19">
        <v>165758.196350452</v>
      </c>
      <c r="AZ2143" s="19">
        <v>200335158.75441399</v>
      </c>
      <c r="BA2143" s="19">
        <v>101341.77104336501</v>
      </c>
      <c r="BB2143" s="19">
        <v>260114429.89607501</v>
      </c>
      <c r="BC2143" s="19">
        <v>62937.009110873303</v>
      </c>
      <c r="BD2143" s="19">
        <v>66191725.655746102</v>
      </c>
      <c r="BE2143" s="19">
        <v>70652761.124526799</v>
      </c>
      <c r="BF2143" s="19">
        <v>274252190.22171402</v>
      </c>
      <c r="BG2143" s="19">
        <v>114529607.473883</v>
      </c>
      <c r="BH2143" s="19">
        <v>66844.4046139891</v>
      </c>
      <c r="BI2143" s="19">
        <v>47030.709569134902</v>
      </c>
      <c r="BJ2143" s="19">
        <v>40620.2248290192</v>
      </c>
      <c r="BK2143" s="19">
        <v>123436188.68634</v>
      </c>
      <c r="BL2143" s="19">
        <v>60370.032756194603</v>
      </c>
      <c r="BM2143" s="19">
        <v>84490.603987824099</v>
      </c>
      <c r="BN2143" s="19">
        <v>51593.885876908498</v>
      </c>
      <c r="BO2143" s="19">
        <v>310272163.70052999</v>
      </c>
      <c r="BP2143" s="19">
        <v>49023.555370657697</v>
      </c>
      <c r="BQ2143" s="19">
        <v>66473495.511272602</v>
      </c>
      <c r="BR2143" s="19">
        <v>138837.29432782999</v>
      </c>
      <c r="BS2143" s="19">
        <v>74680.910813464201</v>
      </c>
      <c r="BT2143" s="19">
        <v>90150287.681360796</v>
      </c>
      <c r="BU2143" s="19">
        <v>96032967.414913103</v>
      </c>
      <c r="BV2143" s="19">
        <v>53677.024710943901</v>
      </c>
      <c r="BW2143" s="19">
        <v>266871115.70177999</v>
      </c>
      <c r="BX2143" s="19">
        <v>60626.459295553897</v>
      </c>
      <c r="BY2143" s="19">
        <v>70214266.620089203</v>
      </c>
      <c r="BZ2143" s="19">
        <v>62077.4003332969</v>
      </c>
      <c r="CA2143" s="19">
        <v>84742909.8284491</v>
      </c>
      <c r="CB2143" s="19">
        <v>56280.262764906503</v>
      </c>
      <c r="CC2143" s="19">
        <v>42452.059625298898</v>
      </c>
      <c r="CD2143" s="19">
        <v>42378.606606679503</v>
      </c>
      <c r="CE2143" s="19">
        <v>75901493.095101193</v>
      </c>
    </row>
    <row r="2144" spans="1:83">
      <c r="A2144" s="18">
        <v>8238</v>
      </c>
      <c r="C2144" s="18" t="s">
        <v>3044</v>
      </c>
      <c r="D2144" s="18" t="s">
        <v>116</v>
      </c>
      <c r="E2144" s="18" t="s">
        <v>114</v>
      </c>
      <c r="F2144" s="18" t="s">
        <v>114</v>
      </c>
      <c r="G2144" s="18" t="s">
        <v>334</v>
      </c>
      <c r="H2144" s="18" t="s">
        <v>114</v>
      </c>
      <c r="J2144" s="18">
        <v>3.88</v>
      </c>
      <c r="K2144" s="18">
        <v>422.05694</v>
      </c>
      <c r="L2144" s="18">
        <v>423.06400000000002</v>
      </c>
      <c r="M2144" s="18">
        <v>0.79300000000000004</v>
      </c>
      <c r="N2144" s="18">
        <v>3763164.7859999998</v>
      </c>
      <c r="O2144" s="18">
        <v>3</v>
      </c>
      <c r="P2144" s="18">
        <v>0</v>
      </c>
      <c r="S2144" s="18" t="s">
        <v>118</v>
      </c>
      <c r="T2144" s="18">
        <v>1</v>
      </c>
      <c r="U2144" s="18" t="s">
        <v>121</v>
      </c>
      <c r="V2144" s="18" t="b">
        <v>0</v>
      </c>
      <c r="W2144" s="20">
        <v>0.66666666666666696</v>
      </c>
      <c r="X2144" s="20">
        <v>0.375</v>
      </c>
      <c r="Y2144" s="19">
        <v>211063.24240400901</v>
      </c>
      <c r="Z2144" s="19">
        <v>90847008.897526905</v>
      </c>
      <c r="AA2144" s="19">
        <v>302507.99905691098</v>
      </c>
      <c r="AB2144" s="19">
        <v>90336392.858704895</v>
      </c>
      <c r="AC2144" s="19">
        <v>202761.79347830301</v>
      </c>
      <c r="AD2144" s="19">
        <v>91889470.037304297</v>
      </c>
      <c r="AE2144" s="19">
        <v>12725085.2010707</v>
      </c>
      <c r="AF2144" s="19">
        <v>246797.54089740699</v>
      </c>
      <c r="AG2144" s="19">
        <v>181918560.786975</v>
      </c>
      <c r="AH2144" s="19">
        <v>213770.07762069799</v>
      </c>
      <c r="AI2144" s="19">
        <v>47802.709287413403</v>
      </c>
      <c r="AJ2144" s="19">
        <v>16493574.4850331</v>
      </c>
      <c r="AK2144" s="19">
        <v>164147.76214103101</v>
      </c>
      <c r="AL2144" s="19">
        <v>30100312.7740256</v>
      </c>
      <c r="AM2144" s="19">
        <v>36162442.744547099</v>
      </c>
      <c r="AN2144" s="19">
        <v>17754989.354468599</v>
      </c>
      <c r="AO2144" s="19">
        <v>74138.1008370583</v>
      </c>
      <c r="AP2144" s="19">
        <v>26485372.8012092</v>
      </c>
      <c r="AQ2144" s="19">
        <v>29256214.483759101</v>
      </c>
      <c r="AR2144" s="19">
        <v>56361608.367307402</v>
      </c>
      <c r="AS2144" s="19">
        <v>12537995.201871401</v>
      </c>
      <c r="AT2144" s="19">
        <v>98764812.482059702</v>
      </c>
      <c r="AU2144" s="19">
        <v>139624.610384292</v>
      </c>
      <c r="AV2144" s="19">
        <v>113697244.546266</v>
      </c>
      <c r="AW2144" s="19">
        <v>50972747.503729403</v>
      </c>
      <c r="AX2144" s="19">
        <v>116651158.325491</v>
      </c>
      <c r="AY2144" s="19">
        <v>14317926.4149007</v>
      </c>
      <c r="AZ2144" s="19">
        <v>107552.178623912</v>
      </c>
      <c r="BA2144" s="19">
        <v>101341.77104336501</v>
      </c>
      <c r="BB2144" s="19">
        <v>211094.34997347501</v>
      </c>
      <c r="BC2144" s="19">
        <v>62937.009110873303</v>
      </c>
      <c r="BD2144" s="19">
        <v>130916.54913210199</v>
      </c>
      <c r="BE2144" s="19">
        <v>19219581.427199099</v>
      </c>
      <c r="BF2144" s="19">
        <v>168766.74855896301</v>
      </c>
      <c r="BG2144" s="19">
        <v>142987.251866862</v>
      </c>
      <c r="BH2144" s="19">
        <v>122849111.407161</v>
      </c>
      <c r="BI2144" s="19">
        <v>47030.709569134902</v>
      </c>
      <c r="BJ2144" s="19">
        <v>21654794.149329498</v>
      </c>
      <c r="BK2144" s="19">
        <v>97048.858051087198</v>
      </c>
      <c r="BL2144" s="19">
        <v>60370.032756194603</v>
      </c>
      <c r="BM2144" s="19">
        <v>14691306.281347901</v>
      </c>
      <c r="BN2144" s="19">
        <v>51593.885876908498</v>
      </c>
      <c r="BO2144" s="19">
        <v>209591.61585109399</v>
      </c>
      <c r="BP2144" s="19">
        <v>49023.555370657697</v>
      </c>
      <c r="BQ2144" s="19">
        <v>85057.759169334604</v>
      </c>
      <c r="BR2144" s="19">
        <v>138837.29432782999</v>
      </c>
      <c r="BS2144" s="19">
        <v>74680.910813464201</v>
      </c>
      <c r="BT2144" s="19">
        <v>107780725.44643199</v>
      </c>
      <c r="BU2144" s="19">
        <v>77863.992415903005</v>
      </c>
      <c r="BV2144" s="19">
        <v>22456715.114189401</v>
      </c>
      <c r="BW2144" s="19">
        <v>109748.893649866</v>
      </c>
      <c r="BX2144" s="19">
        <v>32966769.245556399</v>
      </c>
      <c r="BY2144" s="19">
        <v>5624356.4651526799</v>
      </c>
      <c r="BZ2144" s="19">
        <v>26169502.164016198</v>
      </c>
      <c r="CA2144" s="19">
        <v>79644.185807155198</v>
      </c>
      <c r="CB2144" s="19">
        <v>23348311.007043101</v>
      </c>
      <c r="CC2144" s="19">
        <v>42452.059625298898</v>
      </c>
      <c r="CD2144" s="19">
        <v>80770706.737055004</v>
      </c>
      <c r="CE2144" s="19">
        <v>17268927.813088998</v>
      </c>
    </row>
    <row r="2145" spans="1:83">
      <c r="A2145" s="18">
        <v>8242</v>
      </c>
      <c r="B2145" s="18" t="s">
        <v>1853</v>
      </c>
      <c r="C2145" s="18" t="s">
        <v>1854</v>
      </c>
      <c r="D2145" s="18" t="s">
        <v>116</v>
      </c>
      <c r="E2145" s="18" t="s">
        <v>114</v>
      </c>
      <c r="F2145" s="18" t="s">
        <v>114</v>
      </c>
      <c r="G2145" s="18" t="s">
        <v>116</v>
      </c>
      <c r="H2145" s="18" t="s">
        <v>114</v>
      </c>
      <c r="J2145" s="18">
        <v>-1.46</v>
      </c>
      <c r="K2145" s="18">
        <v>227.22458</v>
      </c>
      <c r="L2145" s="18">
        <v>228.23192</v>
      </c>
      <c r="M2145" s="18">
        <v>9.1690000000000005</v>
      </c>
      <c r="N2145" s="18">
        <v>3759758.1290000002</v>
      </c>
      <c r="O2145" s="18">
        <v>1</v>
      </c>
      <c r="P2145" s="18">
        <v>0</v>
      </c>
      <c r="S2145" s="18" t="s">
        <v>118</v>
      </c>
      <c r="T2145" s="18">
        <v>1</v>
      </c>
      <c r="U2145" s="18" t="s">
        <v>121</v>
      </c>
      <c r="V2145" s="18" t="b">
        <v>1</v>
      </c>
      <c r="W2145" s="20">
        <v>0.70370370370370405</v>
      </c>
      <c r="X2145" s="20">
        <v>0.6875</v>
      </c>
      <c r="Y2145" s="19">
        <v>118814088.17361</v>
      </c>
      <c r="Z2145" s="19">
        <v>101934723.326326</v>
      </c>
      <c r="AA2145" s="19">
        <v>302507.99905691098</v>
      </c>
      <c r="AB2145" s="19">
        <v>40468809.352950901</v>
      </c>
      <c r="AC2145" s="19">
        <v>202761.79347830301</v>
      </c>
      <c r="AD2145" s="19">
        <v>55143.880361755</v>
      </c>
      <c r="AE2145" s="19">
        <v>93066.8435548751</v>
      </c>
      <c r="AF2145" s="19">
        <v>181776216.05802399</v>
      </c>
      <c r="AG2145" s="19">
        <v>64152.505638069299</v>
      </c>
      <c r="AH2145" s="19">
        <v>63102278.966184802</v>
      </c>
      <c r="AI2145" s="19">
        <v>37030719.042706698</v>
      </c>
      <c r="AJ2145" s="19">
        <v>37229601.471580103</v>
      </c>
      <c r="AK2145" s="19">
        <v>164147.76214103101</v>
      </c>
      <c r="AL2145" s="19">
        <v>213857993.174371</v>
      </c>
      <c r="AM2145" s="19">
        <v>48433500.797452398</v>
      </c>
      <c r="AN2145" s="19">
        <v>56745954.130096301</v>
      </c>
      <c r="AO2145" s="19">
        <v>71438327.358764902</v>
      </c>
      <c r="AP2145" s="19">
        <v>54243969.575143598</v>
      </c>
      <c r="AQ2145" s="19">
        <v>45127446.336313799</v>
      </c>
      <c r="AR2145" s="19">
        <v>21855757.383114401</v>
      </c>
      <c r="AS2145" s="19">
        <v>72318.6274561951</v>
      </c>
      <c r="AT2145" s="19">
        <v>60071.0548945306</v>
      </c>
      <c r="AU2145" s="19">
        <v>57860998.1827856</v>
      </c>
      <c r="AV2145" s="19">
        <v>44771112.305723801</v>
      </c>
      <c r="AW2145" s="19">
        <v>77942173.550722301</v>
      </c>
      <c r="AX2145" s="19">
        <v>34812226.811466001</v>
      </c>
      <c r="AY2145" s="19">
        <v>83311339.866047904</v>
      </c>
      <c r="AZ2145" s="19">
        <v>107552.178623912</v>
      </c>
      <c r="BA2145" s="19">
        <v>101341.77104336501</v>
      </c>
      <c r="BB2145" s="19">
        <v>211094.34997347501</v>
      </c>
      <c r="BC2145" s="19">
        <v>178310188.619416</v>
      </c>
      <c r="BD2145" s="19">
        <v>134586690.39027801</v>
      </c>
      <c r="BE2145" s="19">
        <v>248781203.697368</v>
      </c>
      <c r="BF2145" s="19">
        <v>114390317.183365</v>
      </c>
      <c r="BG2145" s="19">
        <v>90931695.958359107</v>
      </c>
      <c r="BH2145" s="19">
        <v>60438613.880329303</v>
      </c>
      <c r="BI2145" s="19">
        <v>47030.709569134902</v>
      </c>
      <c r="BJ2145" s="19">
        <v>63718003.220047303</v>
      </c>
      <c r="BK2145" s="19">
        <v>79086096.935990006</v>
      </c>
      <c r="BL2145" s="19">
        <v>27637969.852400199</v>
      </c>
      <c r="BM2145" s="19">
        <v>55700095.175547503</v>
      </c>
      <c r="BN2145" s="19">
        <v>82160048.322774097</v>
      </c>
      <c r="BO2145" s="19">
        <v>209591.61585109399</v>
      </c>
      <c r="BP2145" s="19">
        <v>49023.555370657697</v>
      </c>
      <c r="BQ2145" s="19">
        <v>60978118.927801698</v>
      </c>
      <c r="BR2145" s="19">
        <v>93204078.507975504</v>
      </c>
      <c r="BS2145" s="19">
        <v>88469221.052171901</v>
      </c>
      <c r="BT2145" s="19">
        <v>42747146.576746598</v>
      </c>
      <c r="BU2145" s="19">
        <v>77863.992415903005</v>
      </c>
      <c r="BV2145" s="19">
        <v>48450522.2090047</v>
      </c>
      <c r="BW2145" s="19">
        <v>54263261.607817002</v>
      </c>
      <c r="BX2145" s="19">
        <v>60626.459295553897</v>
      </c>
      <c r="BY2145" s="19">
        <v>64359.7441030021</v>
      </c>
      <c r="BZ2145" s="19">
        <v>59629521.119862199</v>
      </c>
      <c r="CA2145" s="19">
        <v>60628714.321998902</v>
      </c>
      <c r="CB2145" s="19">
        <v>56280.262764906503</v>
      </c>
      <c r="CC2145" s="19">
        <v>36012404.747595802</v>
      </c>
      <c r="CD2145" s="19">
        <v>50482025.719043799</v>
      </c>
      <c r="CE2145" s="19">
        <v>62769779.035199799</v>
      </c>
    </row>
    <row r="2146" spans="1:83">
      <c r="A2146" s="18">
        <v>8245</v>
      </c>
      <c r="C2146" s="18" t="s">
        <v>3045</v>
      </c>
      <c r="D2146" s="18" t="s">
        <v>116</v>
      </c>
      <c r="E2146" s="18" t="s">
        <v>114</v>
      </c>
      <c r="F2146" s="18" t="s">
        <v>114</v>
      </c>
      <c r="G2146" s="18" t="s">
        <v>334</v>
      </c>
      <c r="H2146" s="18" t="s">
        <v>114</v>
      </c>
      <c r="J2146" s="18">
        <v>-2.38</v>
      </c>
      <c r="K2146" s="18">
        <v>569.08239000000003</v>
      </c>
      <c r="L2146" s="18">
        <v>570.09014999999999</v>
      </c>
      <c r="M2146" s="18">
        <v>1.214</v>
      </c>
      <c r="N2146" s="18">
        <v>3758224.4980000001</v>
      </c>
      <c r="O2146" s="18">
        <v>1</v>
      </c>
      <c r="P2146" s="18">
        <v>0</v>
      </c>
      <c r="S2146" s="18" t="s">
        <v>118</v>
      </c>
      <c r="T2146" s="18">
        <v>1</v>
      </c>
      <c r="U2146" s="18" t="s">
        <v>802</v>
      </c>
      <c r="V2146" s="18" t="b">
        <v>0</v>
      </c>
      <c r="W2146" s="20">
        <v>0.51851851851851805</v>
      </c>
      <c r="X2146" s="20">
        <v>0.5625</v>
      </c>
      <c r="Y2146" s="19">
        <v>211063.24240400901</v>
      </c>
      <c r="Z2146" s="19">
        <v>39776317.180633597</v>
      </c>
      <c r="AA2146" s="19">
        <v>302507.99905691098</v>
      </c>
      <c r="AB2146" s="19">
        <v>126731344.700911</v>
      </c>
      <c r="AC2146" s="19">
        <v>202761.79347830301</v>
      </c>
      <c r="AD2146" s="19">
        <v>51781170.691239402</v>
      </c>
      <c r="AE2146" s="19">
        <v>25240341.060640998</v>
      </c>
      <c r="AF2146" s="19">
        <v>246797.54089740699</v>
      </c>
      <c r="AG2146" s="19">
        <v>53845145.530471697</v>
      </c>
      <c r="AH2146" s="19">
        <v>213770.07762069799</v>
      </c>
      <c r="AI2146" s="19">
        <v>112478732.838971</v>
      </c>
      <c r="AJ2146" s="19">
        <v>63936389.367495701</v>
      </c>
      <c r="AK2146" s="19">
        <v>164147.76214103101</v>
      </c>
      <c r="AL2146" s="19">
        <v>187445.37779147099</v>
      </c>
      <c r="AM2146" s="19">
        <v>85852.124718513893</v>
      </c>
      <c r="AN2146" s="19">
        <v>73007.899572116206</v>
      </c>
      <c r="AO2146" s="19">
        <v>61932529.105320401</v>
      </c>
      <c r="AP2146" s="19">
        <v>59649576.922664501</v>
      </c>
      <c r="AQ2146" s="19">
        <v>49238670.576940402</v>
      </c>
      <c r="AR2146" s="19">
        <v>49832.672295953402</v>
      </c>
      <c r="AS2146" s="19">
        <v>72318.6274561951</v>
      </c>
      <c r="AT2146" s="19">
        <v>163078715.88711599</v>
      </c>
      <c r="AU2146" s="19">
        <v>139624.610384292</v>
      </c>
      <c r="AV2146" s="19">
        <v>91133679.955237702</v>
      </c>
      <c r="AW2146" s="19">
        <v>97553.535244377999</v>
      </c>
      <c r="AX2146" s="19">
        <v>172862145.81337401</v>
      </c>
      <c r="AY2146" s="19">
        <v>38669996.315276504</v>
      </c>
      <c r="AZ2146" s="19">
        <v>107552.178623912</v>
      </c>
      <c r="BA2146" s="19">
        <v>101341.77104336501</v>
      </c>
      <c r="BB2146" s="19">
        <v>211094.34997347501</v>
      </c>
      <c r="BC2146" s="19">
        <v>76741149.622356296</v>
      </c>
      <c r="BD2146" s="19">
        <v>130916.54913210199</v>
      </c>
      <c r="BE2146" s="19">
        <v>178704.60351362301</v>
      </c>
      <c r="BF2146" s="19">
        <v>168766.74855896301</v>
      </c>
      <c r="BG2146" s="19">
        <v>142987.251866862</v>
      </c>
      <c r="BH2146" s="19">
        <v>37873301.972804703</v>
      </c>
      <c r="BI2146" s="19">
        <v>28445847.917939</v>
      </c>
      <c r="BJ2146" s="19">
        <v>115036376.596158</v>
      </c>
      <c r="BK2146" s="19">
        <v>43622891.493802398</v>
      </c>
      <c r="BL2146" s="19">
        <v>84782896.2030247</v>
      </c>
      <c r="BM2146" s="19">
        <v>84490.603987824099</v>
      </c>
      <c r="BN2146" s="19">
        <v>60962129.1723039</v>
      </c>
      <c r="BO2146" s="19">
        <v>209591.61585109399</v>
      </c>
      <c r="BP2146" s="19">
        <v>75425949.145905107</v>
      </c>
      <c r="BQ2146" s="19">
        <v>141880120.62339199</v>
      </c>
      <c r="BR2146" s="19">
        <v>65731780.548763998</v>
      </c>
      <c r="BS2146" s="19">
        <v>77696836.346451104</v>
      </c>
      <c r="BT2146" s="19">
        <v>59891356.115054898</v>
      </c>
      <c r="BU2146" s="19">
        <v>65300887.869041003</v>
      </c>
      <c r="BV2146" s="19">
        <v>53677.024710943901</v>
      </c>
      <c r="BW2146" s="19">
        <v>109748.893649866</v>
      </c>
      <c r="BX2146" s="19">
        <v>60626.459295553897</v>
      </c>
      <c r="BY2146" s="19">
        <v>160641748.49759901</v>
      </c>
      <c r="BZ2146" s="19">
        <v>62077.4003332969</v>
      </c>
      <c r="CA2146" s="19">
        <v>79644.185807155198</v>
      </c>
      <c r="CB2146" s="19">
        <v>31437274.322370801</v>
      </c>
      <c r="CC2146" s="19">
        <v>109235452.98592401</v>
      </c>
      <c r="CD2146" s="19">
        <v>66407939.556523599</v>
      </c>
      <c r="CE2146" s="19">
        <v>31365000.5663164</v>
      </c>
    </row>
    <row r="2147" spans="1:83">
      <c r="A2147" s="18">
        <v>8247</v>
      </c>
      <c r="B2147" s="18" t="s">
        <v>3046</v>
      </c>
      <c r="C2147" s="18" t="s">
        <v>3047</v>
      </c>
      <c r="D2147" s="18" t="s">
        <v>116</v>
      </c>
      <c r="E2147" s="18" t="s">
        <v>114</v>
      </c>
      <c r="F2147" s="18" t="s">
        <v>114</v>
      </c>
      <c r="G2147" s="18" t="s">
        <v>116</v>
      </c>
      <c r="H2147" s="18" t="s">
        <v>114</v>
      </c>
      <c r="J2147" s="18">
        <v>-0.21</v>
      </c>
      <c r="K2147" s="18">
        <v>343.24703</v>
      </c>
      <c r="L2147" s="18">
        <v>344.25454999999999</v>
      </c>
      <c r="M2147" s="18">
        <v>5.718</v>
      </c>
      <c r="N2147" s="18">
        <v>3757536.0040000002</v>
      </c>
      <c r="O2147" s="18">
        <v>2</v>
      </c>
      <c r="P2147" s="18">
        <v>0</v>
      </c>
      <c r="S2147" s="18" t="s">
        <v>118</v>
      </c>
      <c r="T2147" s="18">
        <v>2</v>
      </c>
      <c r="U2147" s="18" t="s">
        <v>802</v>
      </c>
      <c r="V2147" s="18" t="b">
        <v>0</v>
      </c>
      <c r="W2147" s="20">
        <v>0.592592592592593</v>
      </c>
      <c r="X2147" s="20">
        <v>0.5625</v>
      </c>
      <c r="Y2147" s="19">
        <v>211063.24240400901</v>
      </c>
      <c r="Z2147" s="19">
        <v>89712.935311184003</v>
      </c>
      <c r="AA2147" s="19">
        <v>302507.99905691098</v>
      </c>
      <c r="AB2147" s="19">
        <v>36162377.304336198</v>
      </c>
      <c r="AC2147" s="19">
        <v>94775858.885829106</v>
      </c>
      <c r="AD2147" s="19">
        <v>55143.880361755</v>
      </c>
      <c r="AE2147" s="19">
        <v>93066.8435548751</v>
      </c>
      <c r="AF2147" s="19">
        <v>68964755.596927196</v>
      </c>
      <c r="AG2147" s="19">
        <v>64152.505638069299</v>
      </c>
      <c r="AH2147" s="19">
        <v>213770.07762069799</v>
      </c>
      <c r="AI2147" s="19">
        <v>47802.709287413403</v>
      </c>
      <c r="AJ2147" s="19">
        <v>53660767.757656798</v>
      </c>
      <c r="AK2147" s="19">
        <v>138884990.56762299</v>
      </c>
      <c r="AL2147" s="19">
        <v>35688653.924288198</v>
      </c>
      <c r="AM2147" s="19">
        <v>44522061.565932803</v>
      </c>
      <c r="AN2147" s="19">
        <v>73007.899572116206</v>
      </c>
      <c r="AO2147" s="19">
        <v>74138.1008370583</v>
      </c>
      <c r="AP2147" s="19">
        <v>62052641.574614398</v>
      </c>
      <c r="AQ2147" s="19">
        <v>62721604.193862699</v>
      </c>
      <c r="AR2147" s="19">
        <v>82211783.4959604</v>
      </c>
      <c r="AS2147" s="19">
        <v>39866398.164521702</v>
      </c>
      <c r="AT2147" s="19">
        <v>27269716.265818</v>
      </c>
      <c r="AU2147" s="19">
        <v>28135751.911653299</v>
      </c>
      <c r="AV2147" s="19">
        <v>98607012.922387898</v>
      </c>
      <c r="AW2147" s="19">
        <v>97553.535244377999</v>
      </c>
      <c r="AX2147" s="19">
        <v>29838537.444884699</v>
      </c>
      <c r="AY2147" s="19">
        <v>47077351.330350898</v>
      </c>
      <c r="AZ2147" s="19">
        <v>107552.178623912</v>
      </c>
      <c r="BA2147" s="19">
        <v>101341.77104336501</v>
      </c>
      <c r="BB2147" s="19">
        <v>125285549.300714</v>
      </c>
      <c r="BC2147" s="19">
        <v>62937.009110873303</v>
      </c>
      <c r="BD2147" s="19">
        <v>130916.54913210199</v>
      </c>
      <c r="BE2147" s="19">
        <v>178704.60351362301</v>
      </c>
      <c r="BF2147" s="19">
        <v>47494394.697568797</v>
      </c>
      <c r="BG2147" s="19">
        <v>38833370.202757798</v>
      </c>
      <c r="BH2147" s="19">
        <v>66844.4046139891</v>
      </c>
      <c r="BI2147" s="19">
        <v>46230333.728104196</v>
      </c>
      <c r="BJ2147" s="19">
        <v>40620.2248290192</v>
      </c>
      <c r="BK2147" s="19">
        <v>20950157.972050201</v>
      </c>
      <c r="BL2147" s="19">
        <v>113129224.689229</v>
      </c>
      <c r="BM2147" s="19">
        <v>98336709.109534696</v>
      </c>
      <c r="BN2147" s="19">
        <v>51593.885876908498</v>
      </c>
      <c r="BO2147" s="19">
        <v>209591.61585109399</v>
      </c>
      <c r="BP2147" s="19">
        <v>101894510.458965</v>
      </c>
      <c r="BQ2147" s="19">
        <v>85057.759169334604</v>
      </c>
      <c r="BR2147" s="19">
        <v>49569150.897447102</v>
      </c>
      <c r="BS2147" s="19">
        <v>74680.910813464201</v>
      </c>
      <c r="BT2147" s="19">
        <v>84632.417955647994</v>
      </c>
      <c r="BU2147" s="19">
        <v>29632362.3463156</v>
      </c>
      <c r="BV2147" s="19">
        <v>63608997.325628802</v>
      </c>
      <c r="BW2147" s="19">
        <v>22868904.988656498</v>
      </c>
      <c r="BX2147" s="19">
        <v>26579315.297506399</v>
      </c>
      <c r="BY2147" s="19">
        <v>49670001.593496397</v>
      </c>
      <c r="BZ2147" s="19">
        <v>37392163.227451801</v>
      </c>
      <c r="CA2147" s="19">
        <v>79644.185807155198</v>
      </c>
      <c r="CB2147" s="19">
        <v>100307201.40766899</v>
      </c>
      <c r="CC2147" s="19">
        <v>120202103.57104</v>
      </c>
      <c r="CD2147" s="19">
        <v>100356740.926651</v>
      </c>
      <c r="CE2147" s="19">
        <v>88838.795511459801</v>
      </c>
    </row>
    <row r="2148" spans="1:83">
      <c r="A2148" s="18">
        <v>8250</v>
      </c>
      <c r="C2148" s="18" t="s">
        <v>3048</v>
      </c>
      <c r="D2148" s="18" t="s">
        <v>116</v>
      </c>
      <c r="E2148" s="18" t="s">
        <v>114</v>
      </c>
      <c r="F2148" s="18" t="s">
        <v>114</v>
      </c>
      <c r="G2148" s="18" t="s">
        <v>114</v>
      </c>
      <c r="H2148" s="18" t="s">
        <v>114</v>
      </c>
      <c r="J2148" s="18">
        <v>-0.37</v>
      </c>
      <c r="K2148" s="18">
        <v>497.32157000000001</v>
      </c>
      <c r="L2148" s="18">
        <v>498.32861000000003</v>
      </c>
      <c r="M2148" s="18">
        <v>5.5140000000000002</v>
      </c>
      <c r="N2148" s="18">
        <v>3755740.801</v>
      </c>
      <c r="O2148" s="18">
        <v>0</v>
      </c>
      <c r="P2148" s="18">
        <v>0</v>
      </c>
      <c r="S2148" s="18" t="s">
        <v>118</v>
      </c>
      <c r="T2148" s="18">
        <v>1</v>
      </c>
      <c r="U2148" s="18" t="s">
        <v>802</v>
      </c>
      <c r="V2148" s="18" t="b">
        <v>0</v>
      </c>
      <c r="W2148" s="20">
        <v>0.592592592592593</v>
      </c>
      <c r="X2148" s="20">
        <v>0.46875</v>
      </c>
      <c r="Y2148" s="19">
        <v>211063.24240400901</v>
      </c>
      <c r="Z2148" s="19">
        <v>22788592.5649409</v>
      </c>
      <c r="AA2148" s="19">
        <v>302507.99905691098</v>
      </c>
      <c r="AB2148" s="19">
        <v>81474.388556081496</v>
      </c>
      <c r="AC2148" s="19">
        <v>202761.79347830301</v>
      </c>
      <c r="AD2148" s="19">
        <v>55143.880361755</v>
      </c>
      <c r="AE2148" s="19">
        <v>35610457.107312202</v>
      </c>
      <c r="AF2148" s="19">
        <v>32992344.4959163</v>
      </c>
      <c r="AG2148" s="19">
        <v>12063558.4512686</v>
      </c>
      <c r="AH2148" s="19">
        <v>213770.07762069799</v>
      </c>
      <c r="AI2148" s="19">
        <v>47802.709287413403</v>
      </c>
      <c r="AJ2148" s="19">
        <v>6035703.0590468496</v>
      </c>
      <c r="AK2148" s="19">
        <v>164147.76214103101</v>
      </c>
      <c r="AL2148" s="19">
        <v>187445.37779147099</v>
      </c>
      <c r="AM2148" s="19">
        <v>12834068.074863199</v>
      </c>
      <c r="AN2148" s="19">
        <v>7388100.7723825704</v>
      </c>
      <c r="AO2148" s="19">
        <v>68763132.578797504</v>
      </c>
      <c r="AP2148" s="19">
        <v>13495496.821829399</v>
      </c>
      <c r="AQ2148" s="19">
        <v>15235296.5735199</v>
      </c>
      <c r="AR2148" s="19">
        <v>14244420.3046379</v>
      </c>
      <c r="AS2148" s="19">
        <v>10457988.917754199</v>
      </c>
      <c r="AT2148" s="19">
        <v>22560806.555496</v>
      </c>
      <c r="AU2148" s="19">
        <v>139624.610384292</v>
      </c>
      <c r="AV2148" s="19">
        <v>32014988.524826001</v>
      </c>
      <c r="AW2148" s="19">
        <v>32572592.185246602</v>
      </c>
      <c r="AX2148" s="19">
        <v>17274285.084558401</v>
      </c>
      <c r="AY2148" s="19">
        <v>165758.196350452</v>
      </c>
      <c r="AZ2148" s="19">
        <v>107552.178623912</v>
      </c>
      <c r="BA2148" s="19">
        <v>101341.77104336501</v>
      </c>
      <c r="BB2148" s="19">
        <v>211094.34997347501</v>
      </c>
      <c r="BC2148" s="19">
        <v>60553871.879846796</v>
      </c>
      <c r="BD2148" s="19">
        <v>130916.54913210199</v>
      </c>
      <c r="BE2148" s="19">
        <v>9128429.7858549505</v>
      </c>
      <c r="BF2148" s="19">
        <v>168766.74855896301</v>
      </c>
      <c r="BG2148" s="19">
        <v>142987.251866862</v>
      </c>
      <c r="BH2148" s="19">
        <v>44092089.660423003</v>
      </c>
      <c r="BI2148" s="19">
        <v>47030.709569134902</v>
      </c>
      <c r="BJ2148" s="19">
        <v>114960352.531179</v>
      </c>
      <c r="BK2148" s="19">
        <v>97048.858051087198</v>
      </c>
      <c r="BL2148" s="19">
        <v>24877101.338055499</v>
      </c>
      <c r="BM2148" s="19">
        <v>45693414.7339193</v>
      </c>
      <c r="BN2148" s="19">
        <v>39514067.169841699</v>
      </c>
      <c r="BO2148" s="19">
        <v>209591.61585109399</v>
      </c>
      <c r="BP2148" s="19">
        <v>49023.555370657697</v>
      </c>
      <c r="BQ2148" s="19">
        <v>85057.759169334604</v>
      </c>
      <c r="BR2148" s="19">
        <v>138837.29432782999</v>
      </c>
      <c r="BS2148" s="19">
        <v>38405282.259455197</v>
      </c>
      <c r="BT2148" s="19">
        <v>84632.417955647994</v>
      </c>
      <c r="BU2148" s="19">
        <v>77863.992415903005</v>
      </c>
      <c r="BV2148" s="19">
        <v>35372822.341288403</v>
      </c>
      <c r="BW2148" s="19">
        <v>109748.893649866</v>
      </c>
      <c r="BX2148" s="19">
        <v>42044704.058444701</v>
      </c>
      <c r="BY2148" s="19">
        <v>12116704.0238449</v>
      </c>
      <c r="BZ2148" s="19">
        <v>21914311.8086913</v>
      </c>
      <c r="CA2148" s="19">
        <v>14680703.2992443</v>
      </c>
      <c r="CB2148" s="19">
        <v>56280.262764906503</v>
      </c>
      <c r="CC2148" s="19">
        <v>42452.059625298898</v>
      </c>
      <c r="CD2148" s="19">
        <v>30454844.186413899</v>
      </c>
      <c r="CE2148" s="19">
        <v>34129600.740391597</v>
      </c>
    </row>
    <row r="2149" spans="1:83">
      <c r="A2149" s="18">
        <v>8256</v>
      </c>
      <c r="C2149" s="18" t="s">
        <v>3049</v>
      </c>
      <c r="D2149" s="18" t="s">
        <v>116</v>
      </c>
      <c r="E2149" s="18" t="s">
        <v>114</v>
      </c>
      <c r="F2149" s="18" t="s">
        <v>114</v>
      </c>
      <c r="G2149" s="18" t="s">
        <v>334</v>
      </c>
      <c r="H2149" s="18" t="s">
        <v>114</v>
      </c>
      <c r="J2149" s="18">
        <v>4.17</v>
      </c>
      <c r="K2149" s="18">
        <v>373.18860000000001</v>
      </c>
      <c r="L2149" s="18">
        <v>374.19567999999998</v>
      </c>
      <c r="M2149" s="18">
        <v>8.8520000000000003</v>
      </c>
      <c r="N2149" s="18">
        <v>3751979.5559999999</v>
      </c>
      <c r="O2149" s="18">
        <v>6</v>
      </c>
      <c r="P2149" s="18">
        <v>0</v>
      </c>
      <c r="S2149" s="18" t="s">
        <v>118</v>
      </c>
      <c r="T2149" s="18">
        <v>1</v>
      </c>
      <c r="U2149" s="18" t="s">
        <v>802</v>
      </c>
      <c r="V2149" s="18" t="b">
        <v>1</v>
      </c>
      <c r="W2149" s="20">
        <v>0.77777777777777801</v>
      </c>
      <c r="X2149" s="20">
        <v>0.75</v>
      </c>
      <c r="Y2149" s="19">
        <v>289411426.73394501</v>
      </c>
      <c r="Z2149" s="19">
        <v>89712.935311184003</v>
      </c>
      <c r="AA2149" s="19">
        <v>62669740.051246203</v>
      </c>
      <c r="AB2149" s="19">
        <v>40468366.709055297</v>
      </c>
      <c r="AC2149" s="19">
        <v>23420233.071462698</v>
      </c>
      <c r="AD2149" s="19">
        <v>14739410.019710001</v>
      </c>
      <c r="AE2149" s="19">
        <v>52763961.342225</v>
      </c>
      <c r="AF2149" s="19">
        <v>246797.54089740699</v>
      </c>
      <c r="AG2149" s="19">
        <v>6970197.6737743104</v>
      </c>
      <c r="AH2149" s="19">
        <v>120488008.504985</v>
      </c>
      <c r="AI2149" s="19">
        <v>84903374.262451693</v>
      </c>
      <c r="AJ2149" s="19">
        <v>23032014.943730399</v>
      </c>
      <c r="AK2149" s="19">
        <v>164147.76214103101</v>
      </c>
      <c r="AL2149" s="19">
        <v>75501038.725532994</v>
      </c>
      <c r="AM2149" s="19">
        <v>100411529.71273699</v>
      </c>
      <c r="AN2149" s="19">
        <v>73007.899572116206</v>
      </c>
      <c r="AO2149" s="19">
        <v>74138.1008370583</v>
      </c>
      <c r="AP2149" s="19">
        <v>33156573.4662342</v>
      </c>
      <c r="AQ2149" s="19">
        <v>22970596.121711701</v>
      </c>
      <c r="AR2149" s="19">
        <v>15496523.663427301</v>
      </c>
      <c r="AS2149" s="19">
        <v>10997927.1284911</v>
      </c>
      <c r="AT2149" s="19">
        <v>60071.0548945306</v>
      </c>
      <c r="AU2149" s="19">
        <v>94635523.843312398</v>
      </c>
      <c r="AV2149" s="19">
        <v>36137533.832656503</v>
      </c>
      <c r="AW2149" s="19">
        <v>120009296.233144</v>
      </c>
      <c r="AX2149" s="19">
        <v>92599740.161290795</v>
      </c>
      <c r="AY2149" s="19">
        <v>105137326.27544001</v>
      </c>
      <c r="AZ2149" s="19">
        <v>107552.178623912</v>
      </c>
      <c r="BA2149" s="19">
        <v>101341.77104336501</v>
      </c>
      <c r="BB2149" s="19">
        <v>34419469.484340802</v>
      </c>
      <c r="BC2149" s="19">
        <v>47698756.1105716</v>
      </c>
      <c r="BD2149" s="19">
        <v>103747386.88950001</v>
      </c>
      <c r="BE2149" s="19">
        <v>184342415.483814</v>
      </c>
      <c r="BF2149" s="19">
        <v>204827290.791987</v>
      </c>
      <c r="BG2149" s="19">
        <v>94931901.617157295</v>
      </c>
      <c r="BH2149" s="19">
        <v>66844.4046139891</v>
      </c>
      <c r="BI2149" s="19">
        <v>20085562.800285101</v>
      </c>
      <c r="BJ2149" s="19">
        <v>57446930.550117701</v>
      </c>
      <c r="BK2149" s="19">
        <v>86309548.007743403</v>
      </c>
      <c r="BL2149" s="19">
        <v>60370.032756194603</v>
      </c>
      <c r="BM2149" s="19">
        <v>88756163.736150697</v>
      </c>
      <c r="BN2149" s="19">
        <v>33633466.526070602</v>
      </c>
      <c r="BO2149" s="19">
        <v>33741858.509816803</v>
      </c>
      <c r="BP2149" s="19">
        <v>12836397.669190699</v>
      </c>
      <c r="BQ2149" s="19">
        <v>240483094.819976</v>
      </c>
      <c r="BR2149" s="19">
        <v>60182574.729467101</v>
      </c>
      <c r="BS2149" s="19">
        <v>98479196.182299495</v>
      </c>
      <c r="BT2149" s="19">
        <v>84632.417955647994</v>
      </c>
      <c r="BU2149" s="19">
        <v>20199895.075013001</v>
      </c>
      <c r="BV2149" s="19">
        <v>91905231.306256905</v>
      </c>
      <c r="BW2149" s="19">
        <v>67655925.017091006</v>
      </c>
      <c r="BX2149" s="19">
        <v>20950861.177797899</v>
      </c>
      <c r="BY2149" s="19">
        <v>64359.7441030021</v>
      </c>
      <c r="BZ2149" s="19">
        <v>48985081.487558499</v>
      </c>
      <c r="CA2149" s="19">
        <v>175351047.75239301</v>
      </c>
      <c r="CB2149" s="19">
        <v>56280.262764906503</v>
      </c>
      <c r="CC2149" s="19">
        <v>54593836.653755903</v>
      </c>
      <c r="CD2149" s="19">
        <v>77151318.498647898</v>
      </c>
      <c r="CE2149" s="19">
        <v>88838.795511459801</v>
      </c>
    </row>
    <row r="2150" spans="1:83">
      <c r="A2150" s="18">
        <v>8266</v>
      </c>
      <c r="C2150" s="18" t="s">
        <v>3050</v>
      </c>
      <c r="D2150" s="18" t="s">
        <v>116</v>
      </c>
      <c r="E2150" s="18" t="s">
        <v>114</v>
      </c>
      <c r="F2150" s="18" t="s">
        <v>114</v>
      </c>
      <c r="G2150" s="18" t="s">
        <v>114</v>
      </c>
      <c r="H2150" s="18" t="s">
        <v>114</v>
      </c>
      <c r="J2150" s="18">
        <v>-4.22</v>
      </c>
      <c r="K2150" s="18">
        <v>211.98004</v>
      </c>
      <c r="L2150" s="18">
        <v>212.98732000000001</v>
      </c>
      <c r="M2150" s="18">
        <v>1.512</v>
      </c>
      <c r="N2150" s="18">
        <v>3742188.537</v>
      </c>
      <c r="O2150" s="18">
        <v>0</v>
      </c>
      <c r="P2150" s="18">
        <v>0</v>
      </c>
      <c r="S2150" s="18" t="s">
        <v>118</v>
      </c>
      <c r="T2150" s="18">
        <v>2</v>
      </c>
      <c r="U2150" s="18" t="s">
        <v>802</v>
      </c>
      <c r="V2150" s="18" t="b">
        <v>0</v>
      </c>
      <c r="W2150" s="20">
        <v>0.44444444444444398</v>
      </c>
      <c r="X2150" s="20">
        <v>0.5625</v>
      </c>
      <c r="Y2150" s="19">
        <v>211063.24240400901</v>
      </c>
      <c r="Z2150" s="19">
        <v>89712.935311184003</v>
      </c>
      <c r="AA2150" s="19">
        <v>302507.99905691098</v>
      </c>
      <c r="AB2150" s="19">
        <v>81474.388556081496</v>
      </c>
      <c r="AC2150" s="19">
        <v>202761.79347830301</v>
      </c>
      <c r="AD2150" s="19">
        <v>61664576.558765396</v>
      </c>
      <c r="AE2150" s="19">
        <v>93066.8435548751</v>
      </c>
      <c r="AF2150" s="19">
        <v>246797.54089740699</v>
      </c>
      <c r="AG2150" s="19">
        <v>64152.505638069299</v>
      </c>
      <c r="AH2150" s="19">
        <v>213770.07762069799</v>
      </c>
      <c r="AI2150" s="19">
        <v>47802.709287413403</v>
      </c>
      <c r="AJ2150" s="19">
        <v>45248261.732864097</v>
      </c>
      <c r="AK2150" s="19">
        <v>164147.76214103101</v>
      </c>
      <c r="AL2150" s="19">
        <v>60882619.324222103</v>
      </c>
      <c r="AM2150" s="19">
        <v>85852.124718513893</v>
      </c>
      <c r="AN2150" s="19">
        <v>67575757.900528595</v>
      </c>
      <c r="AO2150" s="19">
        <v>209063045.523431</v>
      </c>
      <c r="AP2150" s="19">
        <v>48677498.405549698</v>
      </c>
      <c r="AQ2150" s="19">
        <v>69028031.2832876</v>
      </c>
      <c r="AR2150" s="19">
        <v>38525323.941119596</v>
      </c>
      <c r="AS2150" s="19">
        <v>127446434.267939</v>
      </c>
      <c r="AT2150" s="19">
        <v>60071.0548945306</v>
      </c>
      <c r="AU2150" s="19">
        <v>140097565.35325599</v>
      </c>
      <c r="AV2150" s="19">
        <v>65956158.735878199</v>
      </c>
      <c r="AW2150" s="19">
        <v>80941849.914604098</v>
      </c>
      <c r="AX2150" s="19">
        <v>73579.681769493298</v>
      </c>
      <c r="AY2150" s="19">
        <v>165758.196350452</v>
      </c>
      <c r="AZ2150" s="19">
        <v>23216186.1718929</v>
      </c>
      <c r="BA2150" s="19">
        <v>101341.77104336501</v>
      </c>
      <c r="BB2150" s="19">
        <v>211094.34997347501</v>
      </c>
      <c r="BC2150" s="19">
        <v>71737685.157697096</v>
      </c>
      <c r="BD2150" s="19">
        <v>54865047.808841899</v>
      </c>
      <c r="BE2150" s="19">
        <v>178704.60351362301</v>
      </c>
      <c r="BF2150" s="19">
        <v>168766.74855896301</v>
      </c>
      <c r="BG2150" s="19">
        <v>53746581.971286803</v>
      </c>
      <c r="BH2150" s="19">
        <v>66844.4046139891</v>
      </c>
      <c r="BI2150" s="19">
        <v>43396970.006873399</v>
      </c>
      <c r="BJ2150" s="19">
        <v>45432750.037661597</v>
      </c>
      <c r="BK2150" s="19">
        <v>97048.858051087198</v>
      </c>
      <c r="BL2150" s="19">
        <v>67323335.595539093</v>
      </c>
      <c r="BM2150" s="19">
        <v>47852933.197308399</v>
      </c>
      <c r="BN2150" s="19">
        <v>62757507.819712497</v>
      </c>
      <c r="BO2150" s="19">
        <v>209591.61585109399</v>
      </c>
      <c r="BP2150" s="19">
        <v>49023.555370657697</v>
      </c>
      <c r="BQ2150" s="19">
        <v>31802477.381065998</v>
      </c>
      <c r="BR2150" s="19">
        <v>138837.29432782999</v>
      </c>
      <c r="BS2150" s="19">
        <v>94666773.565437406</v>
      </c>
      <c r="BT2150" s="19">
        <v>84632.417955647994</v>
      </c>
      <c r="BU2150" s="19">
        <v>77863.992415903005</v>
      </c>
      <c r="BV2150" s="19">
        <v>44205927.944423199</v>
      </c>
      <c r="BW2150" s="19">
        <v>32844272.155887701</v>
      </c>
      <c r="BX2150" s="19">
        <v>38522121.096682101</v>
      </c>
      <c r="BY2150" s="19">
        <v>64359.7441030021</v>
      </c>
      <c r="BZ2150" s="19">
        <v>76044691.946538106</v>
      </c>
      <c r="CA2150" s="19">
        <v>79644.185807155198</v>
      </c>
      <c r="CB2150" s="19">
        <v>56280.262764906503</v>
      </c>
      <c r="CC2150" s="19">
        <v>19120182.652130201</v>
      </c>
      <c r="CD2150" s="19">
        <v>30748821.768542498</v>
      </c>
      <c r="CE2150" s="19">
        <v>38016212.022422798</v>
      </c>
    </row>
    <row r="2151" spans="1:83">
      <c r="A2151" s="18">
        <v>8275</v>
      </c>
      <c r="C2151" s="18" t="s">
        <v>3051</v>
      </c>
      <c r="D2151" s="18" t="s">
        <v>116</v>
      </c>
      <c r="E2151" s="18" t="s">
        <v>114</v>
      </c>
      <c r="F2151" s="18" t="s">
        <v>114</v>
      </c>
      <c r="G2151" s="18" t="s">
        <v>114</v>
      </c>
      <c r="H2151" s="18" t="s">
        <v>114</v>
      </c>
      <c r="J2151" s="18">
        <v>-3.86</v>
      </c>
      <c r="K2151" s="18">
        <v>357.83530999999999</v>
      </c>
      <c r="L2151" s="18">
        <v>358.84253000000001</v>
      </c>
      <c r="M2151" s="18">
        <v>0.65200000000000002</v>
      </c>
      <c r="N2151" s="18">
        <v>3738148.915</v>
      </c>
      <c r="O2151" s="18">
        <v>0</v>
      </c>
      <c r="P2151" s="18">
        <v>0</v>
      </c>
      <c r="S2151" s="18" t="s">
        <v>118</v>
      </c>
      <c r="T2151" s="18">
        <v>1</v>
      </c>
      <c r="U2151" s="18" t="s">
        <v>802</v>
      </c>
      <c r="V2151" s="18" t="b">
        <v>0</v>
      </c>
      <c r="W2151" s="20">
        <v>0.592592592592593</v>
      </c>
      <c r="X2151" s="20">
        <v>0.65625</v>
      </c>
      <c r="Y2151" s="19">
        <v>211063.24240400901</v>
      </c>
      <c r="Z2151" s="19">
        <v>173550918.31619999</v>
      </c>
      <c r="AA2151" s="19">
        <v>302507.99905691098</v>
      </c>
      <c r="AB2151" s="19">
        <v>158715798.30562201</v>
      </c>
      <c r="AC2151" s="19">
        <v>202761.79347830301</v>
      </c>
      <c r="AD2151" s="19">
        <v>82988710.769453302</v>
      </c>
      <c r="AE2151" s="19">
        <v>145744569.355064</v>
      </c>
      <c r="AF2151" s="19">
        <v>246797.54089740699</v>
      </c>
      <c r="AG2151" s="19">
        <v>99290204.755200803</v>
      </c>
      <c r="AH2151" s="19">
        <v>213770.07762069799</v>
      </c>
      <c r="AI2151" s="19">
        <v>61287346.419635698</v>
      </c>
      <c r="AJ2151" s="19">
        <v>59220161.880413897</v>
      </c>
      <c r="AK2151" s="19">
        <v>164147.76214103101</v>
      </c>
      <c r="AL2151" s="19">
        <v>187445.37779147099</v>
      </c>
      <c r="AM2151" s="19">
        <v>136731967.81602499</v>
      </c>
      <c r="AN2151" s="19">
        <v>91205084.06656</v>
      </c>
      <c r="AO2151" s="19">
        <v>140512184.653653</v>
      </c>
      <c r="AP2151" s="19">
        <v>131410814.82928701</v>
      </c>
      <c r="AQ2151" s="19">
        <v>80515.804096136198</v>
      </c>
      <c r="AR2151" s="19">
        <v>46816514.996728398</v>
      </c>
      <c r="AS2151" s="19">
        <v>23429942.610514399</v>
      </c>
      <c r="AT2151" s="19">
        <v>109236263.081927</v>
      </c>
      <c r="AU2151" s="19">
        <v>139624.610384292</v>
      </c>
      <c r="AV2151" s="19">
        <v>65032121.244685099</v>
      </c>
      <c r="AW2151" s="19">
        <v>97553.535244377999</v>
      </c>
      <c r="AX2151" s="19">
        <v>168655294.171478</v>
      </c>
      <c r="AY2151" s="19">
        <v>165758.196350452</v>
      </c>
      <c r="AZ2151" s="19">
        <v>107552.178623912</v>
      </c>
      <c r="BA2151" s="19">
        <v>101341.77104336501</v>
      </c>
      <c r="BB2151" s="19">
        <v>211094.34997347501</v>
      </c>
      <c r="BC2151" s="19">
        <v>167115564.16411999</v>
      </c>
      <c r="BD2151" s="19">
        <v>130916.54913210199</v>
      </c>
      <c r="BE2151" s="19">
        <v>178704.60351362301</v>
      </c>
      <c r="BF2151" s="19">
        <v>168766.74855896301</v>
      </c>
      <c r="BG2151" s="19">
        <v>142987.251866862</v>
      </c>
      <c r="BH2151" s="19">
        <v>93453746.666731298</v>
      </c>
      <c r="BI2151" s="19">
        <v>63549471.764701903</v>
      </c>
      <c r="BJ2151" s="19">
        <v>52228742.895613797</v>
      </c>
      <c r="BK2151" s="19">
        <v>97048.858051087198</v>
      </c>
      <c r="BL2151" s="19">
        <v>76048101.333408996</v>
      </c>
      <c r="BM2151" s="19">
        <v>135466125.372857</v>
      </c>
      <c r="BN2151" s="19">
        <v>83812804.901067197</v>
      </c>
      <c r="BO2151" s="19">
        <v>209591.61585109399</v>
      </c>
      <c r="BP2151" s="19">
        <v>92633061.496995896</v>
      </c>
      <c r="BQ2151" s="19">
        <v>64726917.141186401</v>
      </c>
      <c r="BR2151" s="19">
        <v>138837.29432782999</v>
      </c>
      <c r="BS2151" s="19">
        <v>103580106.690671</v>
      </c>
      <c r="BT2151" s="19">
        <v>105780901.42707101</v>
      </c>
      <c r="BU2151" s="19">
        <v>116033089.817563</v>
      </c>
      <c r="BV2151" s="19">
        <v>90300367.305384606</v>
      </c>
      <c r="BW2151" s="19">
        <v>217028178.84571001</v>
      </c>
      <c r="BX2151" s="19">
        <v>146062510.31771699</v>
      </c>
      <c r="BY2151" s="19">
        <v>125745688.902229</v>
      </c>
      <c r="BZ2151" s="19">
        <v>90377950.6559131</v>
      </c>
      <c r="CA2151" s="19">
        <v>47880736.977141701</v>
      </c>
      <c r="CB2151" s="19">
        <v>47973078.690475903</v>
      </c>
      <c r="CC2151" s="19">
        <v>52821327.666625097</v>
      </c>
      <c r="CD2151" s="19">
        <v>59960924.5221413</v>
      </c>
      <c r="CE2151" s="19">
        <v>88838.795511459801</v>
      </c>
    </row>
    <row r="2152" spans="1:83">
      <c r="A2152" s="18">
        <v>8427</v>
      </c>
      <c r="C2152" s="18" t="s">
        <v>3052</v>
      </c>
      <c r="D2152" s="18" t="s">
        <v>116</v>
      </c>
      <c r="E2152" s="18" t="s">
        <v>114</v>
      </c>
      <c r="F2152" s="18" t="s">
        <v>114</v>
      </c>
      <c r="G2152" s="18" t="s">
        <v>114</v>
      </c>
      <c r="H2152" s="18" t="s">
        <v>114</v>
      </c>
      <c r="J2152" s="18">
        <v>-0.52</v>
      </c>
      <c r="K2152" s="18">
        <v>290.23164000000003</v>
      </c>
      <c r="L2152" s="18">
        <v>273.22836000000001</v>
      </c>
      <c r="M2152" s="18">
        <v>7.4020000000000001</v>
      </c>
      <c r="N2152" s="18">
        <v>3738094.9530000002</v>
      </c>
      <c r="O2152" s="18">
        <v>0</v>
      </c>
      <c r="P2152" s="18">
        <v>0</v>
      </c>
      <c r="S2152" s="18" t="s">
        <v>118</v>
      </c>
      <c r="T2152" s="18">
        <v>3</v>
      </c>
      <c r="U2152" s="18" t="s">
        <v>802</v>
      </c>
      <c r="V2152" s="18" t="b">
        <v>1</v>
      </c>
      <c r="W2152" s="20">
        <v>0.48148148148148101</v>
      </c>
      <c r="X2152" s="20">
        <v>0.59375</v>
      </c>
      <c r="Y2152" s="19">
        <v>211063.24240400901</v>
      </c>
      <c r="Z2152" s="19">
        <v>252705996.400296</v>
      </c>
      <c r="AA2152" s="19">
        <v>302507.99905691098</v>
      </c>
      <c r="AB2152" s="19">
        <v>81474.388556081496</v>
      </c>
      <c r="AC2152" s="19">
        <v>128723632.14075799</v>
      </c>
      <c r="AD2152" s="19">
        <v>55143.880361755</v>
      </c>
      <c r="AE2152" s="19">
        <v>133539771.81908099</v>
      </c>
      <c r="AF2152" s="19">
        <v>246797.54089740699</v>
      </c>
      <c r="AG2152" s="19">
        <v>28542392.5765188</v>
      </c>
      <c r="AH2152" s="19">
        <v>596503876.35346103</v>
      </c>
      <c r="AI2152" s="19">
        <v>121852730.731774</v>
      </c>
      <c r="AJ2152" s="19">
        <v>37762.133882739698</v>
      </c>
      <c r="AK2152" s="19">
        <v>164147.76214103101</v>
      </c>
      <c r="AL2152" s="19">
        <v>187445.37779147099</v>
      </c>
      <c r="AM2152" s="19">
        <v>132637704.62463599</v>
      </c>
      <c r="AN2152" s="19">
        <v>73007.899572116206</v>
      </c>
      <c r="AO2152" s="19">
        <v>9434637.2865347601</v>
      </c>
      <c r="AP2152" s="19">
        <v>37209313.561727896</v>
      </c>
      <c r="AQ2152" s="19">
        <v>11001851.4041002</v>
      </c>
      <c r="AR2152" s="19">
        <v>23569989.072775599</v>
      </c>
      <c r="AS2152" s="19">
        <v>48884667.603818499</v>
      </c>
      <c r="AT2152" s="19">
        <v>60071.0548945306</v>
      </c>
      <c r="AU2152" s="19">
        <v>139624.610384292</v>
      </c>
      <c r="AV2152" s="19">
        <v>57029.357966701697</v>
      </c>
      <c r="AW2152" s="19">
        <v>100895349.807577</v>
      </c>
      <c r="AX2152" s="19">
        <v>73579.681769493298</v>
      </c>
      <c r="AY2152" s="19">
        <v>165758.196350452</v>
      </c>
      <c r="AZ2152" s="19">
        <v>50102341.712005399</v>
      </c>
      <c r="BA2152" s="19">
        <v>68691573.233858407</v>
      </c>
      <c r="BB2152" s="19">
        <v>211094.34997347501</v>
      </c>
      <c r="BC2152" s="19">
        <v>26996000.586344399</v>
      </c>
      <c r="BD2152" s="19">
        <v>80960795.574073896</v>
      </c>
      <c r="BE2152" s="19">
        <v>178704.60351362301</v>
      </c>
      <c r="BF2152" s="19">
        <v>207408218.12172699</v>
      </c>
      <c r="BG2152" s="19">
        <v>142987.251866862</v>
      </c>
      <c r="BH2152" s="19">
        <v>45079269.658087701</v>
      </c>
      <c r="BI2152" s="19">
        <v>38574348.609336197</v>
      </c>
      <c r="BJ2152" s="19">
        <v>40620.2248290192</v>
      </c>
      <c r="BK2152" s="19">
        <v>97048.858051087198</v>
      </c>
      <c r="BL2152" s="19">
        <v>39304370.113968499</v>
      </c>
      <c r="BM2152" s="19">
        <v>129616112.910827</v>
      </c>
      <c r="BN2152" s="19">
        <v>46179798.153046601</v>
      </c>
      <c r="BO2152" s="19">
        <v>209591.61585109399</v>
      </c>
      <c r="BP2152" s="19">
        <v>49023.555370657697</v>
      </c>
      <c r="BQ2152" s="19">
        <v>139553495.59858099</v>
      </c>
      <c r="BR2152" s="19">
        <v>7312486.8790004002</v>
      </c>
      <c r="BS2152" s="19">
        <v>97071537.832845807</v>
      </c>
      <c r="BT2152" s="19">
        <v>84632.417955647994</v>
      </c>
      <c r="BU2152" s="19">
        <v>61709825.359591097</v>
      </c>
      <c r="BV2152" s="19">
        <v>25479017.459867999</v>
      </c>
      <c r="BW2152" s="19">
        <v>109748.893649866</v>
      </c>
      <c r="BX2152" s="19">
        <v>60626.459295553897</v>
      </c>
      <c r="BY2152" s="19">
        <v>64359.7441030021</v>
      </c>
      <c r="BZ2152" s="19">
        <v>39766512.588038303</v>
      </c>
      <c r="CA2152" s="19">
        <v>79644.185807155198</v>
      </c>
      <c r="CB2152" s="19">
        <v>39326265.601090699</v>
      </c>
      <c r="CC2152" s="19">
        <v>42452.059625298898</v>
      </c>
      <c r="CD2152" s="19">
        <v>23941460.979503501</v>
      </c>
      <c r="CE2152" s="19">
        <v>84138461.076211303</v>
      </c>
    </row>
    <row r="2153" spans="1:83">
      <c r="A2153" s="18">
        <v>8278</v>
      </c>
      <c r="B2153" s="18">
        <v>3475</v>
      </c>
      <c r="C2153" s="18" t="s">
        <v>1917</v>
      </c>
      <c r="D2153" s="18" t="s">
        <v>114</v>
      </c>
      <c r="E2153" s="18" t="s">
        <v>114</v>
      </c>
      <c r="F2153" s="18" t="s">
        <v>114</v>
      </c>
      <c r="G2153" s="18" t="s">
        <v>116</v>
      </c>
      <c r="H2153" s="18" t="s">
        <v>114</v>
      </c>
      <c r="J2153" s="18">
        <v>-3.45</v>
      </c>
      <c r="K2153" s="18">
        <v>222.05629999999999</v>
      </c>
      <c r="L2153" s="18">
        <v>223.06369000000001</v>
      </c>
      <c r="M2153" s="18">
        <v>8.5039999999999996</v>
      </c>
      <c r="N2153" s="18">
        <v>3737134.37</v>
      </c>
      <c r="O2153" s="18">
        <v>7</v>
      </c>
      <c r="P2153" s="18">
        <v>0</v>
      </c>
      <c r="S2153" s="18" t="s">
        <v>118</v>
      </c>
      <c r="T2153" s="18">
        <v>2</v>
      </c>
      <c r="U2153" s="18" t="s">
        <v>121</v>
      </c>
      <c r="V2153" s="18" t="b">
        <v>1</v>
      </c>
      <c r="W2153" s="20">
        <v>1</v>
      </c>
      <c r="X2153" s="20">
        <v>1</v>
      </c>
      <c r="Y2153" s="19">
        <v>329623544.08443099</v>
      </c>
      <c r="Z2153" s="19">
        <v>167115403.9844</v>
      </c>
      <c r="AA2153" s="19">
        <v>778760338.19985795</v>
      </c>
      <c r="AB2153" s="19">
        <v>137551253.91603801</v>
      </c>
      <c r="AC2153" s="19">
        <v>274029106.76586801</v>
      </c>
      <c r="AD2153" s="19">
        <v>66543860.275057502</v>
      </c>
      <c r="AE2153" s="19">
        <v>158119314.33952901</v>
      </c>
      <c r="AF2153" s="19">
        <v>378003115.45085198</v>
      </c>
      <c r="AG2153" s="19">
        <v>88249293.824218601</v>
      </c>
      <c r="AH2153" s="19">
        <v>431347280.81163198</v>
      </c>
      <c r="AI2153" s="19">
        <v>80258107.027807996</v>
      </c>
      <c r="AJ2153" s="19">
        <v>42422898.098664299</v>
      </c>
      <c r="AK2153" s="19">
        <v>226101059.86165199</v>
      </c>
      <c r="AL2153" s="19">
        <v>317960583.96251899</v>
      </c>
      <c r="AM2153" s="19">
        <v>116903332.784467</v>
      </c>
      <c r="AN2153" s="19">
        <v>85701417.521497399</v>
      </c>
      <c r="AO2153" s="19">
        <v>95991744.576774493</v>
      </c>
      <c r="AP2153" s="19">
        <v>71931197.849760607</v>
      </c>
      <c r="AQ2153" s="19">
        <v>106708552.673467</v>
      </c>
      <c r="AR2153" s="19">
        <v>57188570.987538397</v>
      </c>
      <c r="AS2153" s="19">
        <v>91280805.714868397</v>
      </c>
      <c r="AT2153" s="19">
        <v>101557249.367231</v>
      </c>
      <c r="AU2153" s="19">
        <v>286612392.61156201</v>
      </c>
      <c r="AV2153" s="19">
        <v>85915838.1943921</v>
      </c>
      <c r="AW2153" s="19">
        <v>152084739.407655</v>
      </c>
      <c r="AX2153" s="19">
        <v>157911656.61575601</v>
      </c>
      <c r="AY2153" s="19">
        <v>383633856.05860299</v>
      </c>
      <c r="AZ2153" s="19">
        <v>211526185.41008899</v>
      </c>
      <c r="BA2153" s="19">
        <v>101639267.811262</v>
      </c>
      <c r="BB2153" s="19">
        <v>257999729.53876701</v>
      </c>
      <c r="BC2153" s="19">
        <v>129129205.516451</v>
      </c>
      <c r="BD2153" s="19">
        <v>135334673.12627399</v>
      </c>
      <c r="BE2153" s="19">
        <v>291810945.531326</v>
      </c>
      <c r="BF2153" s="19">
        <v>237869671.08812299</v>
      </c>
      <c r="BG2153" s="19">
        <v>260266189.99874499</v>
      </c>
      <c r="BH2153" s="19">
        <v>94004247.753160402</v>
      </c>
      <c r="BI2153" s="19">
        <v>59248341.150143698</v>
      </c>
      <c r="BJ2153" s="19">
        <v>73095224.160739407</v>
      </c>
      <c r="BK2153" s="19">
        <v>182955441.07120201</v>
      </c>
      <c r="BL2153" s="19">
        <v>72880930.178681001</v>
      </c>
      <c r="BM2153" s="19">
        <v>111635436.38672601</v>
      </c>
      <c r="BN2153" s="19">
        <v>57893794.592875697</v>
      </c>
      <c r="BO2153" s="19">
        <v>250414150.103672</v>
      </c>
      <c r="BP2153" s="19">
        <v>51128225.167983897</v>
      </c>
      <c r="BQ2153" s="19">
        <v>123876520.53433999</v>
      </c>
      <c r="BR2153" s="19">
        <v>224690671.520623</v>
      </c>
      <c r="BS2153" s="19">
        <v>96440211.799191803</v>
      </c>
      <c r="BT2153" s="19">
        <v>175427476.75259301</v>
      </c>
      <c r="BU2153" s="19">
        <v>121464437.64305</v>
      </c>
      <c r="BV2153" s="19">
        <v>76873069.591903403</v>
      </c>
      <c r="BW2153" s="19">
        <v>135497915.21202201</v>
      </c>
      <c r="BX2153" s="19">
        <v>64287216.039163098</v>
      </c>
      <c r="BY2153" s="19">
        <v>79698332.258657694</v>
      </c>
      <c r="BZ2153" s="19">
        <v>82910618.356180698</v>
      </c>
      <c r="CA2153" s="19">
        <v>132178786.78173199</v>
      </c>
      <c r="CB2153" s="19">
        <v>67618091.743102297</v>
      </c>
      <c r="CC2153" s="19">
        <v>53806815.875372201</v>
      </c>
      <c r="CD2153" s="19">
        <v>50781150.685168102</v>
      </c>
      <c r="CE2153" s="19">
        <v>135731430.99645001</v>
      </c>
    </row>
    <row r="2154" spans="1:83">
      <c r="A2154" s="18">
        <v>8284</v>
      </c>
      <c r="B2154" s="18" t="s">
        <v>3053</v>
      </c>
      <c r="C2154" s="18" t="s">
        <v>3054</v>
      </c>
      <c r="D2154" s="18" t="s">
        <v>116</v>
      </c>
      <c r="E2154" s="18" t="s">
        <v>114</v>
      </c>
      <c r="F2154" s="18" t="s">
        <v>114</v>
      </c>
      <c r="G2154" s="18" t="s">
        <v>116</v>
      </c>
      <c r="H2154" s="18" t="s">
        <v>114</v>
      </c>
      <c r="J2154" s="18">
        <v>0</v>
      </c>
      <c r="K2154" s="18">
        <v>185.21435</v>
      </c>
      <c r="L2154" s="18">
        <v>186.22162</v>
      </c>
      <c r="M2154" s="18">
        <v>6.4740000000000002</v>
      </c>
      <c r="N2154" s="18">
        <v>3734670.1889999998</v>
      </c>
      <c r="O2154" s="18">
        <v>1</v>
      </c>
      <c r="P2154" s="18">
        <v>0</v>
      </c>
      <c r="S2154" s="18" t="s">
        <v>118</v>
      </c>
      <c r="T2154" s="18">
        <v>1</v>
      </c>
      <c r="U2154" s="18" t="s">
        <v>802</v>
      </c>
      <c r="V2154" s="18" t="b">
        <v>0</v>
      </c>
      <c r="W2154" s="20">
        <v>0.92592592592592604</v>
      </c>
      <c r="X2154" s="20">
        <v>0.9375</v>
      </c>
      <c r="Y2154" s="19">
        <v>90243472.252156794</v>
      </c>
      <c r="Z2154" s="19">
        <v>50750916.795514598</v>
      </c>
      <c r="AA2154" s="19">
        <v>302507.99905691098</v>
      </c>
      <c r="AB2154" s="19">
        <v>36480336.767883003</v>
      </c>
      <c r="AC2154" s="19">
        <v>59473470.720014401</v>
      </c>
      <c r="AD2154" s="19">
        <v>15617342.1185646</v>
      </c>
      <c r="AE2154" s="19">
        <v>59137494.356471002</v>
      </c>
      <c r="AF2154" s="19">
        <v>91438713.7120478</v>
      </c>
      <c r="AG2154" s="19">
        <v>37566906.794640198</v>
      </c>
      <c r="AH2154" s="19">
        <v>76302521.064908803</v>
      </c>
      <c r="AI2154" s="19">
        <v>66390599.342931896</v>
      </c>
      <c r="AJ2154" s="19">
        <v>23896637.5441783</v>
      </c>
      <c r="AK2154" s="19">
        <v>164147.76214103101</v>
      </c>
      <c r="AL2154" s="19">
        <v>58622550.802563503</v>
      </c>
      <c r="AM2154" s="19">
        <v>43123639.554697499</v>
      </c>
      <c r="AN2154" s="19">
        <v>62742115.2902456</v>
      </c>
      <c r="AO2154" s="19">
        <v>23018731.5605397</v>
      </c>
      <c r="AP2154" s="19">
        <v>30196687.7409252</v>
      </c>
      <c r="AQ2154" s="19">
        <v>31789417.881273899</v>
      </c>
      <c r="AR2154" s="19">
        <v>29616773.990527701</v>
      </c>
      <c r="AS2154" s="19">
        <v>38747834.396568701</v>
      </c>
      <c r="AT2154" s="19">
        <v>37295099.841302298</v>
      </c>
      <c r="AU2154" s="19">
        <v>63421191.585459799</v>
      </c>
      <c r="AV2154" s="19">
        <v>50046932.8197762</v>
      </c>
      <c r="AW2154" s="19">
        <v>40320012.289084502</v>
      </c>
      <c r="AX2154" s="19">
        <v>30837389.868847501</v>
      </c>
      <c r="AY2154" s="19">
        <v>62073525.744041502</v>
      </c>
      <c r="AZ2154" s="19">
        <v>33865371.908407703</v>
      </c>
      <c r="BA2154" s="19">
        <v>31261019.031822301</v>
      </c>
      <c r="BB2154" s="19">
        <v>65035810.194087297</v>
      </c>
      <c r="BC2154" s="19">
        <v>20914900.894737601</v>
      </c>
      <c r="BD2154" s="19">
        <v>103556023.74548399</v>
      </c>
      <c r="BE2154" s="19">
        <v>178704.60351362301</v>
      </c>
      <c r="BF2154" s="19">
        <v>56867994.425385296</v>
      </c>
      <c r="BG2154" s="19">
        <v>45462885.933921799</v>
      </c>
      <c r="BH2154" s="19">
        <v>66844.4046139891</v>
      </c>
      <c r="BI2154" s="19">
        <v>22466862.820528999</v>
      </c>
      <c r="BJ2154" s="19">
        <v>10652768.2962998</v>
      </c>
      <c r="BK2154" s="19">
        <v>34746498.020973504</v>
      </c>
      <c r="BL2154" s="19">
        <v>38203991.503257997</v>
      </c>
      <c r="BM2154" s="19">
        <v>60767060.355068199</v>
      </c>
      <c r="BN2154" s="19">
        <v>22258026.3829422</v>
      </c>
      <c r="BO2154" s="19">
        <v>71169777.283235505</v>
      </c>
      <c r="BP2154" s="19">
        <v>47346351.350597002</v>
      </c>
      <c r="BQ2154" s="19">
        <v>89120706.596576601</v>
      </c>
      <c r="BR2154" s="19">
        <v>47706310.122275002</v>
      </c>
      <c r="BS2154" s="19">
        <v>29385093.297586299</v>
      </c>
      <c r="BT2154" s="19">
        <v>70492302.111703306</v>
      </c>
      <c r="BU2154" s="19">
        <v>40688421.216793999</v>
      </c>
      <c r="BV2154" s="19">
        <v>41290351.619720504</v>
      </c>
      <c r="BW2154" s="19">
        <v>63770328.480351403</v>
      </c>
      <c r="BX2154" s="19">
        <v>30843109.912886102</v>
      </c>
      <c r="BY2154" s="19">
        <v>40150398.023805901</v>
      </c>
      <c r="BZ2154" s="19">
        <v>130653697.646773</v>
      </c>
      <c r="CA2154" s="19">
        <v>76275638.499475598</v>
      </c>
      <c r="CB2154" s="19">
        <v>30397400.488986298</v>
      </c>
      <c r="CC2154" s="19">
        <v>119470635.114067</v>
      </c>
      <c r="CD2154" s="19">
        <v>57396851.026882097</v>
      </c>
      <c r="CE2154" s="19">
        <v>56343723.711290002</v>
      </c>
    </row>
    <row r="2155" spans="1:83">
      <c r="A2155" s="18">
        <v>8285</v>
      </c>
      <c r="C2155" s="18" t="s">
        <v>3055</v>
      </c>
      <c r="D2155" s="18" t="s">
        <v>116</v>
      </c>
      <c r="E2155" s="18" t="s">
        <v>114</v>
      </c>
      <c r="F2155" s="18" t="s">
        <v>114</v>
      </c>
      <c r="G2155" s="18" t="s">
        <v>334</v>
      </c>
      <c r="H2155" s="18" t="s">
        <v>114</v>
      </c>
      <c r="J2155" s="18">
        <v>-3.34</v>
      </c>
      <c r="K2155" s="18">
        <v>374.05642999999998</v>
      </c>
      <c r="L2155" s="18">
        <v>375.06403</v>
      </c>
      <c r="M2155" s="18">
        <v>6.2779999999999996</v>
      </c>
      <c r="N2155" s="18">
        <v>3734150.0759999999</v>
      </c>
      <c r="O2155" s="18">
        <v>1</v>
      </c>
      <c r="P2155" s="18">
        <v>0</v>
      </c>
      <c r="S2155" s="18" t="s">
        <v>118</v>
      </c>
      <c r="T2155" s="18">
        <v>2</v>
      </c>
      <c r="U2155" s="18" t="s">
        <v>802</v>
      </c>
      <c r="V2155" s="18" t="b">
        <v>1</v>
      </c>
      <c r="W2155" s="20">
        <v>0.88888888888888895</v>
      </c>
      <c r="X2155" s="20">
        <v>0.9375</v>
      </c>
      <c r="Y2155" s="19">
        <v>67588895.473413706</v>
      </c>
      <c r="Z2155" s="19">
        <v>89712.935311184003</v>
      </c>
      <c r="AA2155" s="19">
        <v>261607704.94848299</v>
      </c>
      <c r="AB2155" s="19">
        <v>164247139.85752699</v>
      </c>
      <c r="AC2155" s="19">
        <v>318264169.86679697</v>
      </c>
      <c r="AD2155" s="19">
        <v>77923845.065893203</v>
      </c>
      <c r="AE2155" s="19">
        <v>66949889.763575397</v>
      </c>
      <c r="AF2155" s="19">
        <v>149377226.27715901</v>
      </c>
      <c r="AG2155" s="19">
        <v>69883088.917530507</v>
      </c>
      <c r="AH2155" s="19">
        <v>179190746.85445699</v>
      </c>
      <c r="AI2155" s="19">
        <v>66088898.864381</v>
      </c>
      <c r="AJ2155" s="19">
        <v>37762.133882739698</v>
      </c>
      <c r="AK2155" s="19">
        <v>233264526.75602999</v>
      </c>
      <c r="AL2155" s="19">
        <v>209444055.51156399</v>
      </c>
      <c r="AM2155" s="19">
        <v>49021917.612960599</v>
      </c>
      <c r="AN2155" s="19">
        <v>57815435.731194399</v>
      </c>
      <c r="AO2155" s="19">
        <v>124131139.544782</v>
      </c>
      <c r="AP2155" s="19">
        <v>122026007.96119501</v>
      </c>
      <c r="AQ2155" s="19">
        <v>80515.804096136198</v>
      </c>
      <c r="AR2155" s="19">
        <v>31773277.968425602</v>
      </c>
      <c r="AS2155" s="19">
        <v>57226960.288442098</v>
      </c>
      <c r="AT2155" s="19">
        <v>128089980.187079</v>
      </c>
      <c r="AU2155" s="19">
        <v>111839809.92315599</v>
      </c>
      <c r="AV2155" s="19">
        <v>106531810.02243499</v>
      </c>
      <c r="AW2155" s="19">
        <v>79529111.408197701</v>
      </c>
      <c r="AX2155" s="19">
        <v>139037567.13143599</v>
      </c>
      <c r="AY2155" s="19">
        <v>192674610.562327</v>
      </c>
      <c r="AZ2155" s="19">
        <v>208472874.752471</v>
      </c>
      <c r="BA2155" s="19">
        <v>52650810.280310303</v>
      </c>
      <c r="BB2155" s="19">
        <v>271650900.234038</v>
      </c>
      <c r="BC2155" s="19">
        <v>62937.009110873303</v>
      </c>
      <c r="BD2155" s="19">
        <v>190807123.73409599</v>
      </c>
      <c r="BE2155" s="19">
        <v>157780620.686737</v>
      </c>
      <c r="BF2155" s="19">
        <v>187670103.969042</v>
      </c>
      <c r="BG2155" s="19">
        <v>237729761.84715101</v>
      </c>
      <c r="BH2155" s="19">
        <v>36723953.061819598</v>
      </c>
      <c r="BI2155" s="19">
        <v>52289057.598654099</v>
      </c>
      <c r="BJ2155" s="19">
        <v>66510079.375135101</v>
      </c>
      <c r="BK2155" s="19">
        <v>58944269.407935999</v>
      </c>
      <c r="BL2155" s="19">
        <v>115977187.67014</v>
      </c>
      <c r="BM2155" s="19">
        <v>76838038.846599594</v>
      </c>
      <c r="BN2155" s="19">
        <v>30542834.371330801</v>
      </c>
      <c r="BO2155" s="19">
        <v>226625467.349787</v>
      </c>
      <c r="BP2155" s="19">
        <v>121521006.16535901</v>
      </c>
      <c r="BQ2155" s="19">
        <v>161198148.734615</v>
      </c>
      <c r="BR2155" s="19">
        <v>190266758.40345299</v>
      </c>
      <c r="BS2155" s="19">
        <v>133066608.683557</v>
      </c>
      <c r="BT2155" s="19">
        <v>76767724.287808806</v>
      </c>
      <c r="BU2155" s="19">
        <v>54989998.834888503</v>
      </c>
      <c r="BV2155" s="19">
        <v>53677.024710943901</v>
      </c>
      <c r="BW2155" s="19">
        <v>31456022.2239502</v>
      </c>
      <c r="BX2155" s="19">
        <v>111259173.794376</v>
      </c>
      <c r="BY2155" s="19">
        <v>181099073.652098</v>
      </c>
      <c r="BZ2155" s="19">
        <v>42612523.6470595</v>
      </c>
      <c r="CA2155" s="19">
        <v>38573450.871211499</v>
      </c>
      <c r="CB2155" s="19">
        <v>44518557.462283298</v>
      </c>
      <c r="CC2155" s="19">
        <v>81778474.8956635</v>
      </c>
      <c r="CD2155" s="19">
        <v>96752872.513925701</v>
      </c>
      <c r="CE2155" s="19">
        <v>70524341.304603204</v>
      </c>
    </row>
    <row r="2156" spans="1:83">
      <c r="A2156" s="18">
        <v>8286</v>
      </c>
      <c r="C2156" s="18" t="s">
        <v>3056</v>
      </c>
      <c r="D2156" s="18" t="s">
        <v>116</v>
      </c>
      <c r="E2156" s="18" t="s">
        <v>114</v>
      </c>
      <c r="F2156" s="18" t="s">
        <v>114</v>
      </c>
      <c r="G2156" s="18" t="s">
        <v>334</v>
      </c>
      <c r="H2156" s="18" t="s">
        <v>114</v>
      </c>
      <c r="J2156" s="18">
        <v>-4.0999999999999996</v>
      </c>
      <c r="K2156" s="18">
        <v>352.15460999999999</v>
      </c>
      <c r="L2156" s="18">
        <v>353.16165000000001</v>
      </c>
      <c r="M2156" s="18">
        <v>8.6869999999999994</v>
      </c>
      <c r="N2156" s="18">
        <v>3733749.2379999999</v>
      </c>
      <c r="O2156" s="18">
        <v>3</v>
      </c>
      <c r="P2156" s="18">
        <v>0</v>
      </c>
      <c r="S2156" s="18" t="s">
        <v>118</v>
      </c>
      <c r="T2156" s="18">
        <v>4</v>
      </c>
      <c r="U2156" s="18" t="s">
        <v>121</v>
      </c>
      <c r="V2156" s="18" t="b">
        <v>0</v>
      </c>
      <c r="W2156" s="20">
        <v>0.22222222222222199</v>
      </c>
      <c r="X2156" s="20">
        <v>0.5</v>
      </c>
      <c r="Y2156" s="19">
        <v>211063.24240400901</v>
      </c>
      <c r="Z2156" s="19">
        <v>89712.935311184003</v>
      </c>
      <c r="AA2156" s="19">
        <v>302507.99905691098</v>
      </c>
      <c r="AB2156" s="19">
        <v>81474.388556081496</v>
      </c>
      <c r="AC2156" s="19">
        <v>202761.79347830301</v>
      </c>
      <c r="AD2156" s="19">
        <v>55143.880361755</v>
      </c>
      <c r="AE2156" s="19">
        <v>93066.8435548751</v>
      </c>
      <c r="AF2156" s="19">
        <v>246797.54089740699</v>
      </c>
      <c r="AG2156" s="19">
        <v>64152.505638069299</v>
      </c>
      <c r="AH2156" s="19">
        <v>213770.07762069799</v>
      </c>
      <c r="AI2156" s="19">
        <v>47802.709287413403</v>
      </c>
      <c r="AJ2156" s="19">
        <v>24727832.1245398</v>
      </c>
      <c r="AK2156" s="19">
        <v>164147.76214103101</v>
      </c>
      <c r="AL2156" s="19">
        <v>187445.37779147099</v>
      </c>
      <c r="AM2156" s="19">
        <v>85852.124718513893</v>
      </c>
      <c r="AN2156" s="19">
        <v>14584501.360099699</v>
      </c>
      <c r="AO2156" s="19">
        <v>10857396.6477482</v>
      </c>
      <c r="AP2156" s="19">
        <v>29566363.480485398</v>
      </c>
      <c r="AQ2156" s="19">
        <v>9583320.9468796309</v>
      </c>
      <c r="AR2156" s="19">
        <v>49832.672295953402</v>
      </c>
      <c r="AS2156" s="19">
        <v>19314198.911915898</v>
      </c>
      <c r="AT2156" s="19">
        <v>60071.0548945306</v>
      </c>
      <c r="AU2156" s="19">
        <v>139624.610384292</v>
      </c>
      <c r="AV2156" s="19">
        <v>57029.357966701697</v>
      </c>
      <c r="AW2156" s="19">
        <v>97553.535244377999</v>
      </c>
      <c r="AX2156" s="19">
        <v>73579.681769493298</v>
      </c>
      <c r="AY2156" s="19">
        <v>165758.196350452</v>
      </c>
      <c r="AZ2156" s="19">
        <v>107552.178623912</v>
      </c>
      <c r="BA2156" s="19">
        <v>33734925.434486397</v>
      </c>
      <c r="BB2156" s="19">
        <v>32695414.6019696</v>
      </c>
      <c r="BC2156" s="19">
        <v>120821686.12905701</v>
      </c>
      <c r="BD2156" s="19">
        <v>130916.54913210199</v>
      </c>
      <c r="BE2156" s="19">
        <v>178704.60351362301</v>
      </c>
      <c r="BF2156" s="19">
        <v>168766.74855896301</v>
      </c>
      <c r="BG2156" s="19">
        <v>142987.251866862</v>
      </c>
      <c r="BH2156" s="19">
        <v>5096956.7841387298</v>
      </c>
      <c r="BI2156" s="19">
        <v>3632960.8321498302</v>
      </c>
      <c r="BJ2156" s="19">
        <v>114287207.612734</v>
      </c>
      <c r="BK2156" s="19">
        <v>97048.858051087198</v>
      </c>
      <c r="BL2156" s="19">
        <v>32714337.5105781</v>
      </c>
      <c r="BM2156" s="19">
        <v>26459926.538661201</v>
      </c>
      <c r="BN2156" s="19">
        <v>7426458.49359746</v>
      </c>
      <c r="BO2156" s="19">
        <v>209591.61585109399</v>
      </c>
      <c r="BP2156" s="19">
        <v>38573522.441652097</v>
      </c>
      <c r="BQ2156" s="19">
        <v>85057.759169334604</v>
      </c>
      <c r="BR2156" s="19">
        <v>138837.29432782999</v>
      </c>
      <c r="BS2156" s="19">
        <v>24757132.966675099</v>
      </c>
      <c r="BT2156" s="19">
        <v>84632.417955647994</v>
      </c>
      <c r="BU2156" s="19">
        <v>77863.992415903005</v>
      </c>
      <c r="BV2156" s="19">
        <v>1644025.6048719001</v>
      </c>
      <c r="BW2156" s="19">
        <v>109748.893649866</v>
      </c>
      <c r="BX2156" s="19">
        <v>61150311.209576704</v>
      </c>
      <c r="BY2156" s="19">
        <v>20697984.098623302</v>
      </c>
      <c r="BZ2156" s="19">
        <v>62077.4003332969</v>
      </c>
      <c r="CA2156" s="19">
        <v>79644.185807155198</v>
      </c>
      <c r="CB2156" s="19">
        <v>56280.262764906503</v>
      </c>
      <c r="CC2156" s="19">
        <v>42452.059625298898</v>
      </c>
      <c r="CD2156" s="19">
        <v>48637525.2548839</v>
      </c>
      <c r="CE2156" s="19">
        <v>14516344.6679148</v>
      </c>
    </row>
    <row r="2157" spans="1:83">
      <c r="A2157" s="18">
        <v>8296</v>
      </c>
      <c r="B2157" s="18" t="s">
        <v>3057</v>
      </c>
      <c r="C2157" s="18" t="s">
        <v>3058</v>
      </c>
      <c r="D2157" s="18" t="s">
        <v>116</v>
      </c>
      <c r="E2157" s="18" t="s">
        <v>114</v>
      </c>
      <c r="F2157" s="18" t="s">
        <v>114</v>
      </c>
      <c r="G2157" s="18" t="s">
        <v>116</v>
      </c>
      <c r="H2157" s="18" t="s">
        <v>114</v>
      </c>
      <c r="J2157" s="18">
        <v>-0.08</v>
      </c>
      <c r="K2157" s="18">
        <v>295.11680000000001</v>
      </c>
      <c r="L2157" s="18">
        <v>296.12414999999999</v>
      </c>
      <c r="M2157" s="18">
        <v>3.0270000000000001</v>
      </c>
      <c r="N2157" s="18">
        <v>3726988.895</v>
      </c>
      <c r="O2157" s="18">
        <v>5</v>
      </c>
      <c r="P2157" s="18">
        <v>0</v>
      </c>
      <c r="S2157" s="18" t="s">
        <v>118</v>
      </c>
      <c r="T2157" s="18">
        <v>2</v>
      </c>
      <c r="U2157" s="18" t="s">
        <v>802</v>
      </c>
      <c r="V2157" s="18" t="b">
        <v>0</v>
      </c>
      <c r="W2157" s="20">
        <v>0.48148148148148101</v>
      </c>
      <c r="X2157" s="20">
        <v>0.5625</v>
      </c>
      <c r="Y2157" s="19">
        <v>211063.24240400901</v>
      </c>
      <c r="Z2157" s="19">
        <v>89712.935311184003</v>
      </c>
      <c r="AA2157" s="19">
        <v>302507.99905691098</v>
      </c>
      <c r="AB2157" s="19">
        <v>81474.388556081496</v>
      </c>
      <c r="AC2157" s="19">
        <v>202761.79347830301</v>
      </c>
      <c r="AD2157" s="19">
        <v>55685917.635723397</v>
      </c>
      <c r="AE2157" s="19">
        <v>20396675.2843716</v>
      </c>
      <c r="AF2157" s="19">
        <v>246797.54089740699</v>
      </c>
      <c r="AG2157" s="19">
        <v>34028647.061552398</v>
      </c>
      <c r="AH2157" s="19">
        <v>213770.07762069799</v>
      </c>
      <c r="AI2157" s="19">
        <v>24975963.882839601</v>
      </c>
      <c r="AJ2157" s="19">
        <v>38173632.062761202</v>
      </c>
      <c r="AK2157" s="19">
        <v>164147.76214103101</v>
      </c>
      <c r="AL2157" s="19">
        <v>187445.37779147099</v>
      </c>
      <c r="AM2157" s="19">
        <v>22522846.017542198</v>
      </c>
      <c r="AN2157" s="19">
        <v>73007.899572116206</v>
      </c>
      <c r="AO2157" s="19">
        <v>33292468.727299299</v>
      </c>
      <c r="AP2157" s="19">
        <v>37797510.660675697</v>
      </c>
      <c r="AQ2157" s="19">
        <v>31275007.5820214</v>
      </c>
      <c r="AR2157" s="19">
        <v>24361481.7755257</v>
      </c>
      <c r="AS2157" s="19">
        <v>20934850.6870424</v>
      </c>
      <c r="AT2157" s="19">
        <v>16468011.231333399</v>
      </c>
      <c r="AU2157" s="19">
        <v>139624.610384292</v>
      </c>
      <c r="AV2157" s="19">
        <v>57029.357966701697</v>
      </c>
      <c r="AW2157" s="19">
        <v>25219605.364043199</v>
      </c>
      <c r="AX2157" s="19">
        <v>73579.681769493298</v>
      </c>
      <c r="AY2157" s="19">
        <v>165758.196350452</v>
      </c>
      <c r="AZ2157" s="19">
        <v>107552.178623912</v>
      </c>
      <c r="BA2157" s="19">
        <v>43119012.738723896</v>
      </c>
      <c r="BB2157" s="19">
        <v>211094.34997347501</v>
      </c>
      <c r="BC2157" s="19">
        <v>25093195.3723474</v>
      </c>
      <c r="BD2157" s="19">
        <v>130916.54913210199</v>
      </c>
      <c r="BE2157" s="19">
        <v>178704.60351362301</v>
      </c>
      <c r="BF2157" s="19">
        <v>168766.74855896301</v>
      </c>
      <c r="BG2157" s="19">
        <v>142987.251866862</v>
      </c>
      <c r="BH2157" s="19">
        <v>29858984.6513783</v>
      </c>
      <c r="BI2157" s="19">
        <v>53676651.789966099</v>
      </c>
      <c r="BJ2157" s="19">
        <v>48823411.667498097</v>
      </c>
      <c r="BK2157" s="19">
        <v>16122661.1702342</v>
      </c>
      <c r="BL2157" s="19">
        <v>22646195.598833401</v>
      </c>
      <c r="BM2157" s="19">
        <v>29552634.306002699</v>
      </c>
      <c r="BN2157" s="19">
        <v>25507951.318963699</v>
      </c>
      <c r="BO2157" s="19">
        <v>209591.61585109399</v>
      </c>
      <c r="BP2157" s="19">
        <v>27249642.391531602</v>
      </c>
      <c r="BQ2157" s="19">
        <v>85057.759169334604</v>
      </c>
      <c r="BR2157" s="19">
        <v>138837.29432782999</v>
      </c>
      <c r="BS2157" s="19">
        <v>74680.910813464201</v>
      </c>
      <c r="BT2157" s="19">
        <v>84632.417955647994</v>
      </c>
      <c r="BU2157" s="19">
        <v>77863.992415903005</v>
      </c>
      <c r="BV2157" s="19">
        <v>25413528.361063302</v>
      </c>
      <c r="BW2157" s="19">
        <v>109748.893649866</v>
      </c>
      <c r="BX2157" s="19">
        <v>60626.459295553897</v>
      </c>
      <c r="BY2157" s="19">
        <v>46920615.485982902</v>
      </c>
      <c r="BZ2157" s="19">
        <v>35513085.074535303</v>
      </c>
      <c r="CA2157" s="19">
        <v>18301930.3830733</v>
      </c>
      <c r="CB2157" s="19">
        <v>17599994.5413353</v>
      </c>
      <c r="CC2157" s="19">
        <v>119224913.530571</v>
      </c>
      <c r="CD2157" s="19">
        <v>73011924.783881396</v>
      </c>
      <c r="CE2157" s="19">
        <v>21213166.283712201</v>
      </c>
    </row>
    <row r="2158" spans="1:83">
      <c r="A2158" s="18">
        <v>9049</v>
      </c>
      <c r="B2158" s="18" t="s">
        <v>3059</v>
      </c>
      <c r="C2158" s="18" t="s">
        <v>3060</v>
      </c>
      <c r="D2158" s="18" t="s">
        <v>116</v>
      </c>
      <c r="E2158" s="18" t="s">
        <v>114</v>
      </c>
      <c r="F2158" s="18" t="s">
        <v>115</v>
      </c>
      <c r="G2158" s="18" t="s">
        <v>116</v>
      </c>
      <c r="H2158" s="18" t="s">
        <v>114</v>
      </c>
      <c r="J2158" s="18">
        <v>0.02</v>
      </c>
      <c r="K2158" s="18">
        <v>141.11537000000001</v>
      </c>
      <c r="L2158" s="18">
        <v>142.12271000000001</v>
      </c>
      <c r="M2158" s="18">
        <v>5.9969999999999999</v>
      </c>
      <c r="N2158" s="18">
        <v>3724462.34</v>
      </c>
      <c r="O2158" s="18">
        <v>15</v>
      </c>
      <c r="P2158" s="18">
        <v>0</v>
      </c>
      <c r="S2158" s="18" t="s">
        <v>118</v>
      </c>
      <c r="T2158" s="18">
        <v>3</v>
      </c>
      <c r="U2158" s="18" t="s">
        <v>809</v>
      </c>
      <c r="V2158" s="18" t="b">
        <v>1</v>
      </c>
      <c r="W2158" s="20">
        <v>0.92592592592592604</v>
      </c>
      <c r="X2158" s="20">
        <v>0.875</v>
      </c>
      <c r="Y2158" s="19">
        <v>335831623.91013902</v>
      </c>
      <c r="Z2158" s="19">
        <v>113135424.54946201</v>
      </c>
      <c r="AA2158" s="19">
        <v>577158193.39969206</v>
      </c>
      <c r="AB2158" s="19">
        <v>95038014.7655375</v>
      </c>
      <c r="AC2158" s="19">
        <v>312452667.94581801</v>
      </c>
      <c r="AD2158" s="19">
        <v>55143.880361755</v>
      </c>
      <c r="AE2158" s="19">
        <v>160532226.81228301</v>
      </c>
      <c r="AF2158" s="19">
        <v>230107807.840303</v>
      </c>
      <c r="AG2158" s="19">
        <v>60840786.473045401</v>
      </c>
      <c r="AH2158" s="19">
        <v>264773676.452151</v>
      </c>
      <c r="AI2158" s="19">
        <v>106042641.43829601</v>
      </c>
      <c r="AJ2158" s="19">
        <v>51401177.687237397</v>
      </c>
      <c r="AK2158" s="19">
        <v>174434448.802194</v>
      </c>
      <c r="AL2158" s="19">
        <v>380127212.63883901</v>
      </c>
      <c r="AM2158" s="19">
        <v>73363741.0102164</v>
      </c>
      <c r="AN2158" s="19">
        <v>86202306.743921399</v>
      </c>
      <c r="AO2158" s="19">
        <v>57754033.3495313</v>
      </c>
      <c r="AP2158" s="19">
        <v>58502.331954147201</v>
      </c>
      <c r="AQ2158" s="19">
        <v>48551698.844995603</v>
      </c>
      <c r="AR2158" s="19">
        <v>35969259.567667603</v>
      </c>
      <c r="AS2158" s="19">
        <v>37747631.8478802</v>
      </c>
      <c r="AT2158" s="19">
        <v>106962059.690595</v>
      </c>
      <c r="AU2158" s="19">
        <v>103527795.67974199</v>
      </c>
      <c r="AV2158" s="19">
        <v>97934849.892493799</v>
      </c>
      <c r="AW2158" s="19">
        <v>130137588.772167</v>
      </c>
      <c r="AX2158" s="19">
        <v>96705242.287462801</v>
      </c>
      <c r="AY2158" s="19">
        <v>222031071.95620999</v>
      </c>
      <c r="AZ2158" s="19">
        <v>106545002.116319</v>
      </c>
      <c r="BA2158" s="19">
        <v>100999477.36077499</v>
      </c>
      <c r="BB2158" s="19">
        <v>230909187.04412299</v>
      </c>
      <c r="BC2158" s="19">
        <v>62937.009110873303</v>
      </c>
      <c r="BD2158" s="19">
        <v>329017883.93996602</v>
      </c>
      <c r="BE2158" s="19">
        <v>170969749.12305701</v>
      </c>
      <c r="BF2158" s="19">
        <v>213875771.71863699</v>
      </c>
      <c r="BG2158" s="19">
        <v>201934385.97463799</v>
      </c>
      <c r="BH2158" s="19">
        <v>83835816.871481806</v>
      </c>
      <c r="BI2158" s="19">
        <v>30293909.704224002</v>
      </c>
      <c r="BJ2158" s="19">
        <v>52617244.1514723</v>
      </c>
      <c r="BK2158" s="19">
        <v>195777817.29466099</v>
      </c>
      <c r="BL2158" s="19">
        <v>60370.032756194603</v>
      </c>
      <c r="BM2158" s="19">
        <v>84490.603987824099</v>
      </c>
      <c r="BN2158" s="19">
        <v>48492516.2427205</v>
      </c>
      <c r="BO2158" s="19">
        <v>247697615.08820799</v>
      </c>
      <c r="BP2158" s="19">
        <v>61600750.247102499</v>
      </c>
      <c r="BQ2158" s="19">
        <v>130274266.059135</v>
      </c>
      <c r="BR2158" s="19">
        <v>101512852.53503899</v>
      </c>
      <c r="BS2158" s="19">
        <v>82377330.332149893</v>
      </c>
      <c r="BT2158" s="19">
        <v>133094172.06978901</v>
      </c>
      <c r="BU2158" s="19">
        <v>61422196.101157799</v>
      </c>
      <c r="BV2158" s="19">
        <v>36112133.8699909</v>
      </c>
      <c r="BW2158" s="19">
        <v>116460827.8617</v>
      </c>
      <c r="BX2158" s="19">
        <v>60626.459295553897</v>
      </c>
      <c r="BY2158" s="19">
        <v>69401297.635092795</v>
      </c>
      <c r="BZ2158" s="19">
        <v>61304428.686305501</v>
      </c>
      <c r="CA2158" s="19">
        <v>143910861.47370601</v>
      </c>
      <c r="CB2158" s="19">
        <v>31386788.881318599</v>
      </c>
      <c r="CC2158" s="19">
        <v>119144090.026694</v>
      </c>
      <c r="CD2158" s="19">
        <v>31866812.432574298</v>
      </c>
      <c r="CE2158" s="19">
        <v>50373166.576247402</v>
      </c>
    </row>
    <row r="2159" spans="1:83">
      <c r="A2159" s="18">
        <v>8306</v>
      </c>
      <c r="B2159" s="18" t="s">
        <v>3061</v>
      </c>
      <c r="C2159" s="18" t="s">
        <v>3062</v>
      </c>
      <c r="D2159" s="18" t="s">
        <v>116</v>
      </c>
      <c r="E2159" s="18" t="s">
        <v>114</v>
      </c>
      <c r="F2159" s="18" t="s">
        <v>114</v>
      </c>
      <c r="G2159" s="18" t="s">
        <v>116</v>
      </c>
      <c r="H2159" s="18" t="s">
        <v>114</v>
      </c>
      <c r="J2159" s="18">
        <v>-0.74</v>
      </c>
      <c r="K2159" s="18">
        <v>312.13592999999997</v>
      </c>
      <c r="L2159" s="18">
        <v>313.14339999999999</v>
      </c>
      <c r="M2159" s="18">
        <v>8.8819999999999997</v>
      </c>
      <c r="N2159" s="18">
        <v>3722776.571</v>
      </c>
      <c r="O2159" s="18">
        <v>26</v>
      </c>
      <c r="P2159" s="18">
        <v>0</v>
      </c>
      <c r="S2159" s="18" t="s">
        <v>118</v>
      </c>
      <c r="T2159" s="18">
        <v>4</v>
      </c>
      <c r="U2159" s="18" t="s">
        <v>809</v>
      </c>
      <c r="V2159" s="18" t="b">
        <v>1</v>
      </c>
      <c r="W2159" s="20">
        <v>0.88888888888888895</v>
      </c>
      <c r="X2159" s="20">
        <v>0.96875</v>
      </c>
      <c r="Y2159" s="19">
        <v>51928172.356531799</v>
      </c>
      <c r="Z2159" s="19">
        <v>41487673.520724699</v>
      </c>
      <c r="AA2159" s="19">
        <v>56845005.604077302</v>
      </c>
      <c r="AB2159" s="19">
        <v>12705933.653382</v>
      </c>
      <c r="AC2159" s="19">
        <v>42211113.020630397</v>
      </c>
      <c r="AD2159" s="19">
        <v>7148973.0670373896</v>
      </c>
      <c r="AE2159" s="19">
        <v>93066.8435548751</v>
      </c>
      <c r="AF2159" s="19">
        <v>129109226.54728401</v>
      </c>
      <c r="AG2159" s="19">
        <v>9968385.72518095</v>
      </c>
      <c r="AH2159" s="19">
        <v>27236487.541937701</v>
      </c>
      <c r="AI2159" s="19">
        <v>13830454.847543599</v>
      </c>
      <c r="AJ2159" s="19">
        <v>6063266.2663431698</v>
      </c>
      <c r="AK2159" s="19">
        <v>18128655.753573898</v>
      </c>
      <c r="AL2159" s="19">
        <v>73580621.908639401</v>
      </c>
      <c r="AM2159" s="19">
        <v>23499349.780010302</v>
      </c>
      <c r="AN2159" s="19">
        <v>47832905.316135302</v>
      </c>
      <c r="AO2159" s="19">
        <v>18644971.931055799</v>
      </c>
      <c r="AP2159" s="19">
        <v>15545129.345619</v>
      </c>
      <c r="AQ2159" s="19">
        <v>14223182.5554309</v>
      </c>
      <c r="AR2159" s="19">
        <v>49832.672295953402</v>
      </c>
      <c r="AS2159" s="19">
        <v>12621220.254992099</v>
      </c>
      <c r="AT2159" s="19">
        <v>7875659.4362731297</v>
      </c>
      <c r="AU2159" s="19">
        <v>24995417.1340147</v>
      </c>
      <c r="AV2159" s="19">
        <v>11333529.502726199</v>
      </c>
      <c r="AW2159" s="19">
        <v>33011807.866951201</v>
      </c>
      <c r="AX2159" s="19">
        <v>73579.681769493298</v>
      </c>
      <c r="AY2159" s="19">
        <v>118343085.53093199</v>
      </c>
      <c r="AZ2159" s="19">
        <v>34965067.235987201</v>
      </c>
      <c r="BA2159" s="19">
        <v>101341.77104336501</v>
      </c>
      <c r="BB2159" s="19">
        <v>85364311.909204498</v>
      </c>
      <c r="BC2159" s="19">
        <v>80601691.288255706</v>
      </c>
      <c r="BD2159" s="19">
        <v>45009612.856861502</v>
      </c>
      <c r="BE2159" s="19">
        <v>404810212.60525101</v>
      </c>
      <c r="BF2159" s="19">
        <v>473438974.73257399</v>
      </c>
      <c r="BG2159" s="19">
        <v>23738953.285083801</v>
      </c>
      <c r="BH2159" s="19">
        <v>7369340.1786410399</v>
      </c>
      <c r="BI2159" s="19">
        <v>9936015.5218106303</v>
      </c>
      <c r="BJ2159" s="19">
        <v>15691569.9295287</v>
      </c>
      <c r="BK2159" s="19">
        <v>29936228.520275</v>
      </c>
      <c r="BL2159" s="19">
        <v>16028473.041309999</v>
      </c>
      <c r="BM2159" s="19">
        <v>30751603.8814184</v>
      </c>
      <c r="BN2159" s="19">
        <v>28715402.232142799</v>
      </c>
      <c r="BO2159" s="19">
        <v>301103171.095824</v>
      </c>
      <c r="BP2159" s="19">
        <v>8513762.7703313194</v>
      </c>
      <c r="BQ2159" s="19">
        <v>14427780.1162629</v>
      </c>
      <c r="BR2159" s="19">
        <v>38618804.297937803</v>
      </c>
      <c r="BS2159" s="19">
        <v>30015554.5167065</v>
      </c>
      <c r="BT2159" s="19">
        <v>23858198.322304901</v>
      </c>
      <c r="BU2159" s="19">
        <v>34196584.110221401</v>
      </c>
      <c r="BV2159" s="19">
        <v>10616905.866310099</v>
      </c>
      <c r="BW2159" s="19">
        <v>112845801.428452</v>
      </c>
      <c r="BX2159" s="19">
        <v>29949298.005302601</v>
      </c>
      <c r="BY2159" s="19">
        <v>15817988.5756907</v>
      </c>
      <c r="BZ2159" s="19">
        <v>15383087.9036562</v>
      </c>
      <c r="CA2159" s="19">
        <v>36530296.043339297</v>
      </c>
      <c r="CB2159" s="19">
        <v>10887577.996481299</v>
      </c>
      <c r="CC2159" s="19">
        <v>15817347.3949924</v>
      </c>
      <c r="CD2159" s="19">
        <v>14915122.254697699</v>
      </c>
      <c r="CE2159" s="19">
        <v>24041246.395116501</v>
      </c>
    </row>
    <row r="2160" spans="1:83">
      <c r="A2160" s="18">
        <v>8307</v>
      </c>
      <c r="B2160" s="18" t="s">
        <v>3063</v>
      </c>
      <c r="C2160" s="18" t="s">
        <v>3064</v>
      </c>
      <c r="D2160" s="18" t="s">
        <v>116</v>
      </c>
      <c r="E2160" s="18" t="s">
        <v>114</v>
      </c>
      <c r="F2160" s="18" t="s">
        <v>114</v>
      </c>
      <c r="G2160" s="18" t="s">
        <v>116</v>
      </c>
      <c r="H2160" s="18" t="s">
        <v>114</v>
      </c>
      <c r="J2160" s="18">
        <v>-0.14000000000000001</v>
      </c>
      <c r="K2160" s="18">
        <v>311.12293</v>
      </c>
      <c r="L2160" s="18">
        <v>312.13004000000001</v>
      </c>
      <c r="M2160" s="18">
        <v>3.9169999999999998</v>
      </c>
      <c r="N2160" s="18">
        <v>3722742.4640000002</v>
      </c>
      <c r="O2160" s="18">
        <v>4</v>
      </c>
      <c r="P2160" s="18">
        <v>0</v>
      </c>
      <c r="S2160" s="18" t="s">
        <v>118</v>
      </c>
      <c r="T2160" s="18">
        <v>2</v>
      </c>
      <c r="U2160" s="18" t="s">
        <v>802</v>
      </c>
      <c r="V2160" s="18" t="b">
        <v>0</v>
      </c>
      <c r="W2160" s="20">
        <v>0.55555555555555602</v>
      </c>
      <c r="X2160" s="20">
        <v>0.5625</v>
      </c>
      <c r="Y2160" s="19">
        <v>211063.24240400901</v>
      </c>
      <c r="Z2160" s="19">
        <v>89712.935311184003</v>
      </c>
      <c r="AA2160" s="19">
        <v>302507.99905691098</v>
      </c>
      <c r="AB2160" s="19">
        <v>81474.388556081496</v>
      </c>
      <c r="AC2160" s="19">
        <v>202761.79347830301</v>
      </c>
      <c r="AD2160" s="19">
        <v>52619940.336332798</v>
      </c>
      <c r="AE2160" s="19">
        <v>31319920.825986199</v>
      </c>
      <c r="AF2160" s="19">
        <v>246797.54089740699</v>
      </c>
      <c r="AG2160" s="19">
        <v>46664133.703673497</v>
      </c>
      <c r="AH2160" s="19">
        <v>213770.07762069799</v>
      </c>
      <c r="AI2160" s="19">
        <v>26402810.227256499</v>
      </c>
      <c r="AJ2160" s="19">
        <v>94953968.793501303</v>
      </c>
      <c r="AK2160" s="19">
        <v>164147.76214103101</v>
      </c>
      <c r="AL2160" s="19">
        <v>187445.37779147099</v>
      </c>
      <c r="AM2160" s="19">
        <v>24159865.8850023</v>
      </c>
      <c r="AN2160" s="19">
        <v>128048646.02499799</v>
      </c>
      <c r="AO2160" s="19">
        <v>25652531.6022016</v>
      </c>
      <c r="AP2160" s="19">
        <v>49587422.187607199</v>
      </c>
      <c r="AQ2160" s="19">
        <v>55953224.691448502</v>
      </c>
      <c r="AR2160" s="19">
        <v>81301549.339913696</v>
      </c>
      <c r="AS2160" s="19">
        <v>49052447.976948202</v>
      </c>
      <c r="AT2160" s="19">
        <v>40244719.060057297</v>
      </c>
      <c r="AU2160" s="19">
        <v>139624.610384292</v>
      </c>
      <c r="AV2160" s="19">
        <v>60607804.723757498</v>
      </c>
      <c r="AW2160" s="19">
        <v>97553.535244377999</v>
      </c>
      <c r="AX2160" s="19">
        <v>24902311.140390102</v>
      </c>
      <c r="AY2160" s="19">
        <v>165758.196350452</v>
      </c>
      <c r="AZ2160" s="19">
        <v>107552.178623912</v>
      </c>
      <c r="BA2160" s="19">
        <v>39464935.364249498</v>
      </c>
      <c r="BB2160" s="19">
        <v>211094.34997347501</v>
      </c>
      <c r="BC2160" s="19">
        <v>75823895.444806501</v>
      </c>
      <c r="BD2160" s="19">
        <v>130916.54913210199</v>
      </c>
      <c r="BE2160" s="19">
        <v>178704.60351362301</v>
      </c>
      <c r="BF2160" s="19">
        <v>168766.74855896301</v>
      </c>
      <c r="BG2160" s="19">
        <v>142987.251866862</v>
      </c>
      <c r="BH2160" s="19">
        <v>50898418.775593497</v>
      </c>
      <c r="BI2160" s="19">
        <v>51656985.991568998</v>
      </c>
      <c r="BJ2160" s="19">
        <v>113950298.68149599</v>
      </c>
      <c r="BK2160" s="19">
        <v>97048.858051087198</v>
      </c>
      <c r="BL2160" s="19">
        <v>51224227.316700697</v>
      </c>
      <c r="BM2160" s="19">
        <v>55668035.680181697</v>
      </c>
      <c r="BN2160" s="19">
        <v>44707488.750854999</v>
      </c>
      <c r="BO2160" s="19">
        <v>209591.61585109399</v>
      </c>
      <c r="BP2160" s="19">
        <v>39259708.307686701</v>
      </c>
      <c r="BQ2160" s="19">
        <v>25795586.3592926</v>
      </c>
      <c r="BR2160" s="19">
        <v>138837.29432782999</v>
      </c>
      <c r="BS2160" s="19">
        <v>74680.910813464201</v>
      </c>
      <c r="BT2160" s="19">
        <v>25280790.800745599</v>
      </c>
      <c r="BU2160" s="19">
        <v>77863.992415903005</v>
      </c>
      <c r="BV2160" s="19">
        <v>53677.024710943901</v>
      </c>
      <c r="BW2160" s="19">
        <v>109748.893649866</v>
      </c>
      <c r="BX2160" s="19">
        <v>38014773.110110298</v>
      </c>
      <c r="BY2160" s="19">
        <v>64359.7441030021</v>
      </c>
      <c r="BZ2160" s="19">
        <v>70353179.664293393</v>
      </c>
      <c r="CA2160" s="19">
        <v>32007296.774928901</v>
      </c>
      <c r="CB2160" s="19">
        <v>64076699.204820901</v>
      </c>
      <c r="CC2160" s="19">
        <v>58827152.309341401</v>
      </c>
      <c r="CD2160" s="19">
        <v>80279436.152816102</v>
      </c>
      <c r="CE2160" s="19">
        <v>69669594.424360007</v>
      </c>
    </row>
    <row r="2161" spans="1:83">
      <c r="A2161" s="18">
        <v>8315</v>
      </c>
      <c r="B2161" s="18" t="s">
        <v>3065</v>
      </c>
      <c r="C2161" s="18" t="s">
        <v>3066</v>
      </c>
      <c r="D2161" s="18" t="s">
        <v>116</v>
      </c>
      <c r="E2161" s="18" t="s">
        <v>114</v>
      </c>
      <c r="F2161" s="18" t="s">
        <v>114</v>
      </c>
      <c r="G2161" s="18" t="s">
        <v>116</v>
      </c>
      <c r="H2161" s="18" t="s">
        <v>114</v>
      </c>
      <c r="J2161" s="18">
        <v>0.33</v>
      </c>
      <c r="K2161" s="18">
        <v>179.09469000000001</v>
      </c>
      <c r="L2161" s="18">
        <v>180.10208</v>
      </c>
      <c r="M2161" s="18">
        <v>4.1760000000000002</v>
      </c>
      <c r="N2161" s="18">
        <v>3716537.9789999998</v>
      </c>
      <c r="O2161" s="18">
        <v>26</v>
      </c>
      <c r="P2161" s="18">
        <v>0</v>
      </c>
      <c r="S2161" s="18" t="s">
        <v>118</v>
      </c>
      <c r="T2161" s="18">
        <v>5</v>
      </c>
      <c r="U2161" s="18" t="s">
        <v>802</v>
      </c>
      <c r="V2161" s="18" t="b">
        <v>0</v>
      </c>
      <c r="W2161" s="20">
        <v>0.92592592592592604</v>
      </c>
      <c r="X2161" s="20">
        <v>0.84375</v>
      </c>
      <c r="Y2161" s="19">
        <v>127856853.280568</v>
      </c>
      <c r="Z2161" s="19">
        <v>137523519.90756801</v>
      </c>
      <c r="AA2161" s="19">
        <v>88057951.868185505</v>
      </c>
      <c r="AB2161" s="19">
        <v>69152259.306438103</v>
      </c>
      <c r="AC2161" s="19">
        <v>96636468.264935806</v>
      </c>
      <c r="AD2161" s="19">
        <v>15639845.554950999</v>
      </c>
      <c r="AE2161" s="19">
        <v>76642736.229558304</v>
      </c>
      <c r="AF2161" s="19">
        <v>119980699.364904</v>
      </c>
      <c r="AG2161" s="19">
        <v>43898410.1632604</v>
      </c>
      <c r="AH2161" s="19">
        <v>61866775.426689297</v>
      </c>
      <c r="AI2161" s="19">
        <v>61365703.821321197</v>
      </c>
      <c r="AJ2161" s="19">
        <v>21402671.184346002</v>
      </c>
      <c r="AK2161" s="19">
        <v>164147.76214103101</v>
      </c>
      <c r="AL2161" s="19">
        <v>107442127.78568301</v>
      </c>
      <c r="AM2161" s="19">
        <v>42039371.687777601</v>
      </c>
      <c r="AN2161" s="19">
        <v>46725406.312745899</v>
      </c>
      <c r="AO2161" s="19">
        <v>74138.1008370583</v>
      </c>
      <c r="AP2161" s="19">
        <v>59772556.514730804</v>
      </c>
      <c r="AQ2161" s="19">
        <v>55393067.566766299</v>
      </c>
      <c r="AR2161" s="19">
        <v>35992289.501527198</v>
      </c>
      <c r="AS2161" s="19">
        <v>44463601.638233602</v>
      </c>
      <c r="AT2161" s="19">
        <v>65898742.760975003</v>
      </c>
      <c r="AU2161" s="19">
        <v>98360941.1440458</v>
      </c>
      <c r="AV2161" s="19">
        <v>80161853.668712899</v>
      </c>
      <c r="AW2161" s="19">
        <v>102116412.791785</v>
      </c>
      <c r="AX2161" s="19">
        <v>102839681.03934599</v>
      </c>
      <c r="AY2161" s="19">
        <v>196343072.056802</v>
      </c>
      <c r="AZ2161" s="19">
        <v>44517475.885736801</v>
      </c>
      <c r="BA2161" s="19">
        <v>101341.77104336501</v>
      </c>
      <c r="BB2161" s="19">
        <v>117856168.859973</v>
      </c>
      <c r="BC2161" s="19">
        <v>62937.009110873303</v>
      </c>
      <c r="BD2161" s="19">
        <v>58302917.675145902</v>
      </c>
      <c r="BE2161" s="19">
        <v>76724850.473595694</v>
      </c>
      <c r="BF2161" s="19">
        <v>68620543.830218598</v>
      </c>
      <c r="BG2161" s="19">
        <v>56283450.665268503</v>
      </c>
      <c r="BH2161" s="19">
        <v>10804648.0062233</v>
      </c>
      <c r="BI2161" s="19">
        <v>20139750.161670599</v>
      </c>
      <c r="BJ2161" s="19">
        <v>34726374.064920999</v>
      </c>
      <c r="BK2161" s="19">
        <v>55083441.893237501</v>
      </c>
      <c r="BL2161" s="19">
        <v>66259421.5478388</v>
      </c>
      <c r="BM2161" s="19">
        <v>56826505.102862701</v>
      </c>
      <c r="BN2161" s="19">
        <v>51593.885876908498</v>
      </c>
      <c r="BO2161" s="19">
        <v>122648336.930278</v>
      </c>
      <c r="BP2161" s="19">
        <v>39868501.728352703</v>
      </c>
      <c r="BQ2161" s="19">
        <v>181220150.203693</v>
      </c>
      <c r="BR2161" s="19">
        <v>47773599.942018703</v>
      </c>
      <c r="BS2161" s="19">
        <v>74680.910813464201</v>
      </c>
      <c r="BT2161" s="19">
        <v>80427703.662461102</v>
      </c>
      <c r="BU2161" s="19">
        <v>69586265.203467995</v>
      </c>
      <c r="BV2161" s="19">
        <v>15649230.784579201</v>
      </c>
      <c r="BW2161" s="19">
        <v>182164229.45861101</v>
      </c>
      <c r="BX2161" s="19">
        <v>60626.459295553897</v>
      </c>
      <c r="BY2161" s="19">
        <v>83314541.999608293</v>
      </c>
      <c r="BZ2161" s="19">
        <v>144092168.99040899</v>
      </c>
      <c r="CA2161" s="19">
        <v>103054461.758168</v>
      </c>
      <c r="CB2161" s="19">
        <v>20283393.523271099</v>
      </c>
      <c r="CC2161" s="19">
        <v>118890592.825165</v>
      </c>
      <c r="CD2161" s="19">
        <v>19647088.7347694</v>
      </c>
      <c r="CE2161" s="19">
        <v>39108103.973986499</v>
      </c>
    </row>
    <row r="2162" spans="1:83">
      <c r="A2162" s="18">
        <v>8316</v>
      </c>
      <c r="B2162" s="18" t="s">
        <v>2638</v>
      </c>
      <c r="C2162" s="18" t="s">
        <v>2639</v>
      </c>
      <c r="D2162" s="18" t="s">
        <v>116</v>
      </c>
      <c r="E2162" s="18" t="s">
        <v>114</v>
      </c>
      <c r="F2162" s="18" t="s">
        <v>115</v>
      </c>
      <c r="G2162" s="18" t="s">
        <v>116</v>
      </c>
      <c r="H2162" s="18" t="s">
        <v>114</v>
      </c>
      <c r="J2162" s="18">
        <v>-0.28000000000000003</v>
      </c>
      <c r="K2162" s="18">
        <v>88.052400000000006</v>
      </c>
      <c r="L2162" s="18">
        <v>89.059650000000005</v>
      </c>
      <c r="M2162" s="18">
        <v>3.7770000000000001</v>
      </c>
      <c r="N2162" s="18">
        <v>3716304.3790000002</v>
      </c>
      <c r="O2162" s="18">
        <v>17</v>
      </c>
      <c r="P2162" s="18">
        <v>0</v>
      </c>
      <c r="S2162" s="18" t="s">
        <v>118</v>
      </c>
      <c r="T2162" s="18">
        <v>2</v>
      </c>
      <c r="U2162" s="18" t="s">
        <v>802</v>
      </c>
      <c r="V2162" s="18" t="b">
        <v>1</v>
      </c>
      <c r="W2162" s="20">
        <v>0.85185185185185197</v>
      </c>
      <c r="X2162" s="20">
        <v>0.65625</v>
      </c>
      <c r="Y2162" s="19">
        <v>163012037.69859099</v>
      </c>
      <c r="Z2162" s="19">
        <v>81577458.801039293</v>
      </c>
      <c r="AA2162" s="19">
        <v>383714113.15300602</v>
      </c>
      <c r="AB2162" s="19">
        <v>92161864.559983298</v>
      </c>
      <c r="AC2162" s="19">
        <v>162006725.92006201</v>
      </c>
      <c r="AD2162" s="19">
        <v>125299569.73718201</v>
      </c>
      <c r="AE2162" s="19">
        <v>68027924.969852403</v>
      </c>
      <c r="AF2162" s="19">
        <v>124336727.036714</v>
      </c>
      <c r="AG2162" s="19">
        <v>76354166.996872902</v>
      </c>
      <c r="AH2162" s="19">
        <v>196947850.32267201</v>
      </c>
      <c r="AI2162" s="19">
        <v>63785450.984770201</v>
      </c>
      <c r="AJ2162" s="19">
        <v>46894331.083692402</v>
      </c>
      <c r="AK2162" s="19">
        <v>156280588.21286801</v>
      </c>
      <c r="AL2162" s="19">
        <v>187445.37779147099</v>
      </c>
      <c r="AM2162" s="19">
        <v>44941272.077754498</v>
      </c>
      <c r="AN2162" s="19">
        <v>115922002.23020799</v>
      </c>
      <c r="AO2162" s="19">
        <v>99311694.289289907</v>
      </c>
      <c r="AP2162" s="19">
        <v>58502.331954147201</v>
      </c>
      <c r="AQ2162" s="19">
        <v>90205879.990611404</v>
      </c>
      <c r="AR2162" s="19">
        <v>110710675.76214699</v>
      </c>
      <c r="AS2162" s="19">
        <v>60229408.447842203</v>
      </c>
      <c r="AT2162" s="19">
        <v>63438273.302007899</v>
      </c>
      <c r="AU2162" s="19">
        <v>60049015.657935202</v>
      </c>
      <c r="AV2162" s="19">
        <v>57029.357966701697</v>
      </c>
      <c r="AW2162" s="19">
        <v>97553.535244377999</v>
      </c>
      <c r="AX2162" s="19">
        <v>206053186.07517001</v>
      </c>
      <c r="AY2162" s="19">
        <v>88500283.989065796</v>
      </c>
      <c r="AZ2162" s="19">
        <v>107552.178623912</v>
      </c>
      <c r="BA2162" s="19">
        <v>84835441.554660901</v>
      </c>
      <c r="BB2162" s="19">
        <v>211094.34997347501</v>
      </c>
      <c r="BC2162" s="19">
        <v>119890913.557227</v>
      </c>
      <c r="BD2162" s="19">
        <v>129992494.960636</v>
      </c>
      <c r="BE2162" s="19">
        <v>246525175.51406899</v>
      </c>
      <c r="BF2162" s="19">
        <v>168766.74855896301</v>
      </c>
      <c r="BG2162" s="19">
        <v>167890085.30611101</v>
      </c>
      <c r="BH2162" s="19">
        <v>182276005.21433499</v>
      </c>
      <c r="BI2162" s="19">
        <v>42321483.2729479</v>
      </c>
      <c r="BJ2162" s="19">
        <v>69197561.815460503</v>
      </c>
      <c r="BK2162" s="19">
        <v>97048.858051087198</v>
      </c>
      <c r="BL2162" s="19">
        <v>60370.032756194603</v>
      </c>
      <c r="BM2162" s="19">
        <v>36675935.261393003</v>
      </c>
      <c r="BN2162" s="19">
        <v>76862463.886345297</v>
      </c>
      <c r="BO2162" s="19">
        <v>190325523.44070601</v>
      </c>
      <c r="BP2162" s="19">
        <v>49023.555370657697</v>
      </c>
      <c r="BQ2162" s="19">
        <v>83941892.749476507</v>
      </c>
      <c r="BR2162" s="19">
        <v>138837.29432782999</v>
      </c>
      <c r="BS2162" s="19">
        <v>113874632.392637</v>
      </c>
      <c r="BT2162" s="19">
        <v>100453177.53445201</v>
      </c>
      <c r="BU2162" s="19">
        <v>68439207.3630272</v>
      </c>
      <c r="BV2162" s="19">
        <v>69557378.077231094</v>
      </c>
      <c r="BW2162" s="19">
        <v>109748.893649866</v>
      </c>
      <c r="BX2162" s="19">
        <v>166147930.85835299</v>
      </c>
      <c r="BY2162" s="19">
        <v>64359.7441030021</v>
      </c>
      <c r="BZ2162" s="19">
        <v>62077.4003332969</v>
      </c>
      <c r="CA2162" s="19">
        <v>72548942.934401497</v>
      </c>
      <c r="CB2162" s="19">
        <v>75861204.951245293</v>
      </c>
      <c r="CC2162" s="19">
        <v>42452.059625298898</v>
      </c>
      <c r="CD2162" s="19">
        <v>91706086.571238399</v>
      </c>
      <c r="CE2162" s="19">
        <v>104540956.61353201</v>
      </c>
    </row>
    <row r="2163" spans="1:83">
      <c r="A2163" s="18">
        <v>8861</v>
      </c>
      <c r="C2163" s="18" t="s">
        <v>3067</v>
      </c>
      <c r="D2163" s="18" t="s">
        <v>116</v>
      </c>
      <c r="E2163" s="18" t="s">
        <v>114</v>
      </c>
      <c r="F2163" s="18" t="s">
        <v>114</v>
      </c>
      <c r="G2163" s="18" t="s">
        <v>114</v>
      </c>
      <c r="H2163" s="18" t="s">
        <v>114</v>
      </c>
      <c r="J2163" s="18">
        <v>0.81</v>
      </c>
      <c r="K2163" s="18">
        <v>232.93848</v>
      </c>
      <c r="L2163" s="18">
        <v>233.94565</v>
      </c>
      <c r="M2163" s="18">
        <v>0.90500000000000003</v>
      </c>
      <c r="N2163" s="18">
        <v>3706599.253</v>
      </c>
      <c r="O2163" s="18">
        <v>0</v>
      </c>
      <c r="P2163" s="18">
        <v>0</v>
      </c>
      <c r="S2163" s="18" t="s">
        <v>118</v>
      </c>
      <c r="T2163" s="18">
        <v>3</v>
      </c>
      <c r="U2163" s="18" t="s">
        <v>802</v>
      </c>
      <c r="V2163" s="18" t="b">
        <v>0</v>
      </c>
      <c r="W2163" s="20">
        <v>0.88888888888888895</v>
      </c>
      <c r="X2163" s="20">
        <v>0.84375</v>
      </c>
      <c r="Y2163" s="19">
        <v>26626319.624552399</v>
      </c>
      <c r="Z2163" s="19">
        <v>58308688.743721597</v>
      </c>
      <c r="AA2163" s="19">
        <v>302507.99905691098</v>
      </c>
      <c r="AB2163" s="19">
        <v>60531193.876982301</v>
      </c>
      <c r="AC2163" s="19">
        <v>202761.79347830301</v>
      </c>
      <c r="AD2163" s="19">
        <v>154022124.31424099</v>
      </c>
      <c r="AE2163" s="19">
        <v>30154480.011231299</v>
      </c>
      <c r="AF2163" s="19">
        <v>13656144.561194601</v>
      </c>
      <c r="AG2163" s="19">
        <v>35953859.8923489</v>
      </c>
      <c r="AH2163" s="19">
        <v>62326864.152593099</v>
      </c>
      <c r="AI2163" s="19">
        <v>36907681.4915407</v>
      </c>
      <c r="AJ2163" s="19">
        <v>23726641.5898409</v>
      </c>
      <c r="AK2163" s="19">
        <v>81655947.710890904</v>
      </c>
      <c r="AL2163" s="19">
        <v>282353208.15154302</v>
      </c>
      <c r="AM2163" s="19">
        <v>32072042.264626801</v>
      </c>
      <c r="AN2163" s="19">
        <v>73007.899572116206</v>
      </c>
      <c r="AO2163" s="19">
        <v>83992181.637987599</v>
      </c>
      <c r="AP2163" s="19">
        <v>35869653.832521103</v>
      </c>
      <c r="AQ2163" s="19">
        <v>39810640.495830499</v>
      </c>
      <c r="AR2163" s="19">
        <v>14496141.7605001</v>
      </c>
      <c r="AS2163" s="19">
        <v>4974052.7557601398</v>
      </c>
      <c r="AT2163" s="19">
        <v>63888902.010426</v>
      </c>
      <c r="AU2163" s="19">
        <v>30252898.865139801</v>
      </c>
      <c r="AV2163" s="19">
        <v>37683695.0691429</v>
      </c>
      <c r="AW2163" s="19">
        <v>102682904.861921</v>
      </c>
      <c r="AX2163" s="19">
        <v>49761702.400262602</v>
      </c>
      <c r="AY2163" s="19">
        <v>60991778.834524103</v>
      </c>
      <c r="AZ2163" s="19">
        <v>107552.178623912</v>
      </c>
      <c r="BA2163" s="19">
        <v>60847866.669459298</v>
      </c>
      <c r="BB2163" s="19">
        <v>44852984.497873701</v>
      </c>
      <c r="BC2163" s="19">
        <v>46072399.602930702</v>
      </c>
      <c r="BD2163" s="19">
        <v>86133341.0165001</v>
      </c>
      <c r="BE2163" s="19">
        <v>69136685.431194603</v>
      </c>
      <c r="BF2163" s="19">
        <v>68867921.753277794</v>
      </c>
      <c r="BG2163" s="19">
        <v>34319541.741521597</v>
      </c>
      <c r="BH2163" s="19">
        <v>17865194.274103399</v>
      </c>
      <c r="BI2163" s="19">
        <v>12685392.077233501</v>
      </c>
      <c r="BJ2163" s="19">
        <v>47248704.241062097</v>
      </c>
      <c r="BK2163" s="19">
        <v>16640579.4261484</v>
      </c>
      <c r="BL2163" s="19">
        <v>62943811.227644801</v>
      </c>
      <c r="BM2163" s="19">
        <v>26516309.939901799</v>
      </c>
      <c r="BN2163" s="19">
        <v>28418409.006255198</v>
      </c>
      <c r="BO2163" s="19">
        <v>98828795.390629604</v>
      </c>
      <c r="BP2163" s="19">
        <v>55867827.199774697</v>
      </c>
      <c r="BQ2163" s="19">
        <v>108195848.086465</v>
      </c>
      <c r="BR2163" s="19">
        <v>53345292.164849401</v>
      </c>
      <c r="BS2163" s="19">
        <v>95213506.246725604</v>
      </c>
      <c r="BT2163" s="19">
        <v>86111896.5207569</v>
      </c>
      <c r="BU2163" s="19">
        <v>15533505.7063022</v>
      </c>
      <c r="BV2163" s="19">
        <v>46762885.087980598</v>
      </c>
      <c r="BW2163" s="19">
        <v>124705936.10083599</v>
      </c>
      <c r="BX2163" s="19">
        <v>60626.459295553897</v>
      </c>
      <c r="BY2163" s="19">
        <v>64359.7441030021</v>
      </c>
      <c r="BZ2163" s="19">
        <v>52541993.334142402</v>
      </c>
      <c r="CA2163" s="19">
        <v>79644.185807155198</v>
      </c>
      <c r="CB2163" s="19">
        <v>25027442.914116401</v>
      </c>
      <c r="CC2163" s="19">
        <v>61939129.552139901</v>
      </c>
      <c r="CD2163" s="19">
        <v>56035945.364922002</v>
      </c>
      <c r="CE2163" s="19">
        <v>88838.795511459801</v>
      </c>
    </row>
    <row r="2164" spans="1:83">
      <c r="A2164" s="18">
        <v>8340</v>
      </c>
      <c r="B2164" s="18" t="s">
        <v>3068</v>
      </c>
      <c r="C2164" s="18" t="s">
        <v>3069</v>
      </c>
      <c r="D2164" s="18" t="s">
        <v>116</v>
      </c>
      <c r="E2164" s="18" t="s">
        <v>114</v>
      </c>
      <c r="F2164" s="18" t="s">
        <v>114</v>
      </c>
      <c r="G2164" s="18" t="s">
        <v>116</v>
      </c>
      <c r="H2164" s="18" t="s">
        <v>114</v>
      </c>
      <c r="J2164" s="18">
        <v>-1.25</v>
      </c>
      <c r="K2164" s="18">
        <v>335.3184</v>
      </c>
      <c r="L2164" s="18">
        <v>336.32531999999998</v>
      </c>
      <c r="M2164" s="18">
        <v>9.2550000000000008</v>
      </c>
      <c r="N2164" s="18">
        <v>3703529.395</v>
      </c>
      <c r="O2164" s="18">
        <v>1</v>
      </c>
      <c r="P2164" s="18">
        <v>0</v>
      </c>
      <c r="S2164" s="18" t="s">
        <v>118</v>
      </c>
      <c r="T2164" s="18">
        <v>2</v>
      </c>
      <c r="U2164" s="18" t="s">
        <v>809</v>
      </c>
      <c r="V2164" s="18" t="b">
        <v>1</v>
      </c>
      <c r="W2164" s="20">
        <v>0.81481481481481499</v>
      </c>
      <c r="X2164" s="20">
        <v>0.78125</v>
      </c>
      <c r="Y2164" s="19">
        <v>196448165.845745</v>
      </c>
      <c r="Z2164" s="19">
        <v>95398372.669189796</v>
      </c>
      <c r="AA2164" s="19">
        <v>184536804.554589</v>
      </c>
      <c r="AB2164" s="19">
        <v>85640955.245416999</v>
      </c>
      <c r="AC2164" s="19">
        <v>236808695.389305</v>
      </c>
      <c r="AD2164" s="19">
        <v>153894561.009381</v>
      </c>
      <c r="AE2164" s="19">
        <v>93066.8435548751</v>
      </c>
      <c r="AF2164" s="19">
        <v>141524580.71785501</v>
      </c>
      <c r="AG2164" s="19">
        <v>45721081.2100306</v>
      </c>
      <c r="AH2164" s="19">
        <v>145020783.55733401</v>
      </c>
      <c r="AI2164" s="19">
        <v>47802.709287413403</v>
      </c>
      <c r="AJ2164" s="19">
        <v>38321766.117116801</v>
      </c>
      <c r="AK2164" s="19">
        <v>164147.76214103101</v>
      </c>
      <c r="AL2164" s="19">
        <v>224374589.61968699</v>
      </c>
      <c r="AM2164" s="19">
        <v>72651447.137913004</v>
      </c>
      <c r="AN2164" s="19">
        <v>45427032.743686199</v>
      </c>
      <c r="AO2164" s="19">
        <v>117035574.693262</v>
      </c>
      <c r="AP2164" s="19">
        <v>58502.331954147201</v>
      </c>
      <c r="AQ2164" s="19">
        <v>51521056.902125098</v>
      </c>
      <c r="AR2164" s="19">
        <v>25147606.295128901</v>
      </c>
      <c r="AS2164" s="19">
        <v>38655945.960311197</v>
      </c>
      <c r="AT2164" s="19">
        <v>46211109.212161101</v>
      </c>
      <c r="AU2164" s="19">
        <v>124837513.280174</v>
      </c>
      <c r="AV2164" s="19">
        <v>43402304.6996672</v>
      </c>
      <c r="AW2164" s="19">
        <v>74911395.872729793</v>
      </c>
      <c r="AX2164" s="19">
        <v>73579.681769493298</v>
      </c>
      <c r="AY2164" s="19">
        <v>208706209.322393</v>
      </c>
      <c r="AZ2164" s="19">
        <v>118992809.878947</v>
      </c>
      <c r="BA2164" s="19">
        <v>108390877.71510699</v>
      </c>
      <c r="BB2164" s="19">
        <v>280777906.74179101</v>
      </c>
      <c r="BC2164" s="19">
        <v>62937.009110873303</v>
      </c>
      <c r="BD2164" s="19">
        <v>218210135.16486099</v>
      </c>
      <c r="BE2164" s="19">
        <v>428944704.44777101</v>
      </c>
      <c r="BF2164" s="19">
        <v>180237026.49883899</v>
      </c>
      <c r="BG2164" s="19">
        <v>115963756.140063</v>
      </c>
      <c r="BH2164" s="19">
        <v>104311860.45187201</v>
      </c>
      <c r="BI2164" s="19">
        <v>67249769.887501106</v>
      </c>
      <c r="BJ2164" s="19">
        <v>40620.2248290192</v>
      </c>
      <c r="BK2164" s="19">
        <v>59461443.067543097</v>
      </c>
      <c r="BL2164" s="19">
        <v>44283358.751941003</v>
      </c>
      <c r="BM2164" s="19">
        <v>22996852.151577398</v>
      </c>
      <c r="BN2164" s="19">
        <v>51593.885876908498</v>
      </c>
      <c r="BO2164" s="19">
        <v>573544807.64730299</v>
      </c>
      <c r="BP2164" s="19">
        <v>78984516.0659049</v>
      </c>
      <c r="BQ2164" s="19">
        <v>85057.759169334604</v>
      </c>
      <c r="BR2164" s="19">
        <v>138837.29432782999</v>
      </c>
      <c r="BS2164" s="19">
        <v>89732656.981633395</v>
      </c>
      <c r="BT2164" s="19">
        <v>84632.417955647994</v>
      </c>
      <c r="BU2164" s="19">
        <v>139288965.38864201</v>
      </c>
      <c r="BV2164" s="19">
        <v>36114837.6463295</v>
      </c>
      <c r="BW2164" s="19">
        <v>104293563.00538801</v>
      </c>
      <c r="BX2164" s="19">
        <v>60626.459295553897</v>
      </c>
      <c r="BY2164" s="19">
        <v>61763196.9342352</v>
      </c>
      <c r="BZ2164" s="19">
        <v>36675588.153171003</v>
      </c>
      <c r="CA2164" s="19">
        <v>41140781.591672003</v>
      </c>
      <c r="CB2164" s="19">
        <v>31981549.214270301</v>
      </c>
      <c r="CC2164" s="19">
        <v>36851185.735286497</v>
      </c>
      <c r="CD2164" s="19">
        <v>42483069.183908798</v>
      </c>
      <c r="CE2164" s="19">
        <v>88183752.486504897</v>
      </c>
    </row>
    <row r="2165" spans="1:83">
      <c r="A2165" s="18">
        <v>8343</v>
      </c>
      <c r="B2165" s="18" t="s">
        <v>3070</v>
      </c>
      <c r="C2165" s="18" t="s">
        <v>3071</v>
      </c>
      <c r="D2165" s="18" t="s">
        <v>116</v>
      </c>
      <c r="E2165" s="18" t="s">
        <v>114</v>
      </c>
      <c r="F2165" s="18" t="s">
        <v>116</v>
      </c>
      <c r="G2165" s="18" t="s">
        <v>116</v>
      </c>
      <c r="H2165" s="18" t="s">
        <v>114</v>
      </c>
      <c r="J2165" s="18">
        <v>2.4700000000000002</v>
      </c>
      <c r="K2165" s="18">
        <v>166.04814999999999</v>
      </c>
      <c r="L2165" s="18">
        <v>167.05547999999999</v>
      </c>
      <c r="M2165" s="18">
        <v>6.14</v>
      </c>
      <c r="N2165" s="18">
        <v>3700820.2779999999</v>
      </c>
      <c r="O2165" s="18">
        <v>10</v>
      </c>
      <c r="P2165" s="18">
        <v>0</v>
      </c>
      <c r="S2165" s="18" t="s">
        <v>118</v>
      </c>
      <c r="T2165" s="18">
        <v>2</v>
      </c>
      <c r="U2165" s="18" t="s">
        <v>121</v>
      </c>
      <c r="V2165" s="18" t="b">
        <v>1</v>
      </c>
      <c r="W2165" s="20">
        <v>0.592592592592593</v>
      </c>
      <c r="X2165" s="20">
        <v>0.5</v>
      </c>
      <c r="Y2165" s="19">
        <v>55549181.598152898</v>
      </c>
      <c r="Z2165" s="19">
        <v>28971023.524348401</v>
      </c>
      <c r="AA2165" s="19">
        <v>220113529.76414299</v>
      </c>
      <c r="AB2165" s="19">
        <v>81474.388556081496</v>
      </c>
      <c r="AC2165" s="19">
        <v>202761.79347830301</v>
      </c>
      <c r="AD2165" s="19">
        <v>55143.880361755</v>
      </c>
      <c r="AE2165" s="19">
        <v>25061549.1548093</v>
      </c>
      <c r="AF2165" s="19">
        <v>96997302.429520205</v>
      </c>
      <c r="AG2165" s="19">
        <v>12119049.811687799</v>
      </c>
      <c r="AH2165" s="19">
        <v>202353523.81671801</v>
      </c>
      <c r="AI2165" s="19">
        <v>47802.709287413403</v>
      </c>
      <c r="AJ2165" s="19">
        <v>37762.133882739698</v>
      </c>
      <c r="AK2165" s="19">
        <v>62978121.649628997</v>
      </c>
      <c r="AL2165" s="19">
        <v>53928567.866025098</v>
      </c>
      <c r="AM2165" s="19">
        <v>85852.124718513893</v>
      </c>
      <c r="AN2165" s="19">
        <v>73007.899572116206</v>
      </c>
      <c r="AO2165" s="19">
        <v>74138.1008370583</v>
      </c>
      <c r="AP2165" s="19">
        <v>16342324.3639147</v>
      </c>
      <c r="AQ2165" s="19">
        <v>20185834.429099701</v>
      </c>
      <c r="AR2165" s="19">
        <v>9999039.6759170499</v>
      </c>
      <c r="AS2165" s="19">
        <v>15724646.747957701</v>
      </c>
      <c r="AT2165" s="19">
        <v>60071.0548945306</v>
      </c>
      <c r="AU2165" s="19">
        <v>81333180.048461705</v>
      </c>
      <c r="AV2165" s="19">
        <v>57029.357966701697</v>
      </c>
      <c r="AW2165" s="19">
        <v>41971554.751317002</v>
      </c>
      <c r="AX2165" s="19">
        <v>73579.681769493298</v>
      </c>
      <c r="AY2165" s="19">
        <v>88832266.126263306</v>
      </c>
      <c r="AZ2165" s="19">
        <v>34751095.268407203</v>
      </c>
      <c r="BA2165" s="19">
        <v>17280742.1784111</v>
      </c>
      <c r="BB2165" s="19">
        <v>32926092.225262299</v>
      </c>
      <c r="BC2165" s="19">
        <v>62937.009110873303</v>
      </c>
      <c r="BD2165" s="19">
        <v>130916.54913210199</v>
      </c>
      <c r="BE2165" s="19">
        <v>178704.60351362301</v>
      </c>
      <c r="BF2165" s="19">
        <v>168766.74855896301</v>
      </c>
      <c r="BG2165" s="19">
        <v>60991205.255070098</v>
      </c>
      <c r="BH2165" s="19">
        <v>15914876.453150701</v>
      </c>
      <c r="BI2165" s="19">
        <v>8762968.6156151406</v>
      </c>
      <c r="BJ2165" s="19">
        <v>6454559.3614340704</v>
      </c>
      <c r="BK2165" s="19">
        <v>68154599.833616495</v>
      </c>
      <c r="BL2165" s="19">
        <v>60370.032756194603</v>
      </c>
      <c r="BM2165" s="19">
        <v>11481750.9868154</v>
      </c>
      <c r="BN2165" s="19">
        <v>51593.885876908498</v>
      </c>
      <c r="BO2165" s="19">
        <v>209591.61585109399</v>
      </c>
      <c r="BP2165" s="19">
        <v>49023.555370657697</v>
      </c>
      <c r="BQ2165" s="19">
        <v>85057.759169334604</v>
      </c>
      <c r="BR2165" s="19">
        <v>51967397.191168599</v>
      </c>
      <c r="BS2165" s="19">
        <v>74680.910813464201</v>
      </c>
      <c r="BT2165" s="19">
        <v>71900090.895198703</v>
      </c>
      <c r="BU2165" s="19">
        <v>26100346.035570901</v>
      </c>
      <c r="BV2165" s="19">
        <v>53677.024710943901</v>
      </c>
      <c r="BW2165" s="19">
        <v>21503105.4517291</v>
      </c>
      <c r="BX2165" s="19">
        <v>60626.459295553897</v>
      </c>
      <c r="BY2165" s="19">
        <v>64359.7441030021</v>
      </c>
      <c r="BZ2165" s="19">
        <v>62077.4003332969</v>
      </c>
      <c r="CA2165" s="19">
        <v>43624554.287982903</v>
      </c>
      <c r="CB2165" s="19">
        <v>13684704.3522043</v>
      </c>
      <c r="CC2165" s="19">
        <v>42452.059625298898</v>
      </c>
      <c r="CD2165" s="19">
        <v>42378.606606679503</v>
      </c>
      <c r="CE2165" s="19">
        <v>11974722.644064501</v>
      </c>
    </row>
    <row r="2166" spans="1:83">
      <c r="A2166" s="18">
        <v>8346</v>
      </c>
      <c r="B2166" s="18" t="s">
        <v>3072</v>
      </c>
      <c r="C2166" s="18" t="s">
        <v>3073</v>
      </c>
      <c r="D2166" s="18" t="s">
        <v>116</v>
      </c>
      <c r="E2166" s="18" t="s">
        <v>114</v>
      </c>
      <c r="F2166" s="18" t="s">
        <v>114</v>
      </c>
      <c r="G2166" s="18" t="s">
        <v>116</v>
      </c>
      <c r="H2166" s="18" t="s">
        <v>114</v>
      </c>
      <c r="J2166" s="18">
        <v>-0.37</v>
      </c>
      <c r="K2166" s="18">
        <v>287.18439999999998</v>
      </c>
      <c r="L2166" s="18">
        <v>288.19177000000002</v>
      </c>
      <c r="M2166" s="18">
        <v>5.0330000000000004</v>
      </c>
      <c r="N2166" s="18">
        <v>3699836.574</v>
      </c>
      <c r="O2166" s="18">
        <v>2</v>
      </c>
      <c r="P2166" s="18">
        <v>0</v>
      </c>
      <c r="S2166" s="18" t="s">
        <v>118</v>
      </c>
      <c r="T2166" s="18">
        <v>3</v>
      </c>
      <c r="U2166" s="18" t="s">
        <v>802</v>
      </c>
      <c r="V2166" s="18" t="b">
        <v>0</v>
      </c>
      <c r="W2166" s="20">
        <v>0.74074074074074103</v>
      </c>
      <c r="X2166" s="20">
        <v>0.59375</v>
      </c>
      <c r="Y2166" s="19">
        <v>211063.24240400901</v>
      </c>
      <c r="Z2166" s="19">
        <v>19026842.515581999</v>
      </c>
      <c r="AA2166" s="19">
        <v>302507.99905691098</v>
      </c>
      <c r="AB2166" s="19">
        <v>50035982.267160103</v>
      </c>
      <c r="AC2166" s="19">
        <v>46087275.650395498</v>
      </c>
      <c r="AD2166" s="19">
        <v>43152449.180420898</v>
      </c>
      <c r="AE2166" s="19">
        <v>93066.8435548751</v>
      </c>
      <c r="AF2166" s="19">
        <v>28776942.053537399</v>
      </c>
      <c r="AG2166" s="19">
        <v>40024458.675921798</v>
      </c>
      <c r="AH2166" s="19">
        <v>22121121.717709299</v>
      </c>
      <c r="AI2166" s="19">
        <v>116253366.311525</v>
      </c>
      <c r="AJ2166" s="19">
        <v>105280810.75578</v>
      </c>
      <c r="AK2166" s="19">
        <v>80923014.149042398</v>
      </c>
      <c r="AL2166" s="19">
        <v>71886162.907964706</v>
      </c>
      <c r="AM2166" s="19">
        <v>85852.124718513893</v>
      </c>
      <c r="AN2166" s="19">
        <v>99006351.9110962</v>
      </c>
      <c r="AO2166" s="19">
        <v>74138.1008370583</v>
      </c>
      <c r="AP2166" s="19">
        <v>58502.331954147201</v>
      </c>
      <c r="AQ2166" s="19">
        <v>26627397.098832998</v>
      </c>
      <c r="AR2166" s="19">
        <v>87088861.898347005</v>
      </c>
      <c r="AS2166" s="19">
        <v>23835270.063829798</v>
      </c>
      <c r="AT2166" s="19">
        <v>25630625.836004298</v>
      </c>
      <c r="AU2166" s="19">
        <v>17356534.674561601</v>
      </c>
      <c r="AV2166" s="19">
        <v>91009924.636345401</v>
      </c>
      <c r="AW2166" s="19">
        <v>34174030.335837796</v>
      </c>
      <c r="AX2166" s="19">
        <v>38078543.021072298</v>
      </c>
      <c r="AY2166" s="19">
        <v>165758.196350452</v>
      </c>
      <c r="AZ2166" s="19">
        <v>42612502.811264001</v>
      </c>
      <c r="BA2166" s="19">
        <v>84752608.843634203</v>
      </c>
      <c r="BB2166" s="19">
        <v>211094.34997347501</v>
      </c>
      <c r="BC2166" s="19">
        <v>40483029.632296599</v>
      </c>
      <c r="BD2166" s="19">
        <v>31780005.141636301</v>
      </c>
      <c r="BE2166" s="19">
        <v>178704.60351362301</v>
      </c>
      <c r="BF2166" s="19">
        <v>18153664.551982101</v>
      </c>
      <c r="BG2166" s="19">
        <v>142987.251866862</v>
      </c>
      <c r="BH2166" s="19">
        <v>66844.4046139891</v>
      </c>
      <c r="BI2166" s="19">
        <v>88122560.194345504</v>
      </c>
      <c r="BJ2166" s="19">
        <v>40620.2248290192</v>
      </c>
      <c r="BK2166" s="19">
        <v>22097667.7095204</v>
      </c>
      <c r="BL2166" s="19">
        <v>57740163.096540101</v>
      </c>
      <c r="BM2166" s="19">
        <v>84490.603987824099</v>
      </c>
      <c r="BN2166" s="19">
        <v>51593.885876908498</v>
      </c>
      <c r="BO2166" s="19">
        <v>209591.61585109399</v>
      </c>
      <c r="BP2166" s="19">
        <v>55624794.851719402</v>
      </c>
      <c r="BQ2166" s="19">
        <v>28771626.957668301</v>
      </c>
      <c r="BR2166" s="19">
        <v>30674739.186027601</v>
      </c>
      <c r="BS2166" s="19">
        <v>74680.910813464201</v>
      </c>
      <c r="BT2166" s="19">
        <v>84632.417955647994</v>
      </c>
      <c r="BU2166" s="19">
        <v>77863.992415903005</v>
      </c>
      <c r="BV2166" s="19">
        <v>26268548.1044541</v>
      </c>
      <c r="BW2166" s="19">
        <v>29137892.6073163</v>
      </c>
      <c r="BX2166" s="19">
        <v>60626.459295553897</v>
      </c>
      <c r="BY2166" s="19">
        <v>38894275.746881001</v>
      </c>
      <c r="BZ2166" s="19">
        <v>43107968.139960103</v>
      </c>
      <c r="CA2166" s="19">
        <v>21259250.625110898</v>
      </c>
      <c r="CB2166" s="19">
        <v>99353730.658928499</v>
      </c>
      <c r="CC2166" s="19">
        <v>53739796.847007297</v>
      </c>
      <c r="CD2166" s="19">
        <v>42378.606606679503</v>
      </c>
      <c r="CE2166" s="19">
        <v>52650840.318355903</v>
      </c>
    </row>
    <row r="2167" spans="1:83">
      <c r="A2167" s="18">
        <v>8351</v>
      </c>
      <c r="B2167" s="18" t="s">
        <v>3074</v>
      </c>
      <c r="C2167" s="18" t="s">
        <v>3075</v>
      </c>
      <c r="D2167" s="18" t="s">
        <v>116</v>
      </c>
      <c r="E2167" s="18" t="s">
        <v>114</v>
      </c>
      <c r="F2167" s="18" t="s">
        <v>114</v>
      </c>
      <c r="G2167" s="18" t="s">
        <v>116</v>
      </c>
      <c r="H2167" s="18" t="s">
        <v>116</v>
      </c>
      <c r="J2167" s="18">
        <v>-7.0000000000000007E-2</v>
      </c>
      <c r="K2167" s="18">
        <v>390.27697999999998</v>
      </c>
      <c r="L2167" s="18">
        <v>391.28420999999997</v>
      </c>
      <c r="M2167" s="18">
        <v>11.026</v>
      </c>
      <c r="N2167" s="18">
        <v>3698860.3220000002</v>
      </c>
      <c r="O2167" s="18">
        <v>17</v>
      </c>
      <c r="P2167" s="18">
        <v>0</v>
      </c>
      <c r="S2167" s="18" t="s">
        <v>120</v>
      </c>
      <c r="T2167" s="18">
        <v>5</v>
      </c>
      <c r="U2167" s="18" t="s">
        <v>802</v>
      </c>
      <c r="V2167" s="18" t="b">
        <v>0</v>
      </c>
      <c r="W2167" s="20">
        <v>0.66666666666666696</v>
      </c>
      <c r="X2167" s="20">
        <v>0.6875</v>
      </c>
      <c r="Y2167" s="19">
        <v>33369382.3928697</v>
      </c>
      <c r="Z2167" s="19">
        <v>15268838.409582701</v>
      </c>
      <c r="AA2167" s="19">
        <v>302507.99905691098</v>
      </c>
      <c r="AB2167" s="19">
        <v>5408476.84320811</v>
      </c>
      <c r="AC2167" s="19">
        <v>202761.79347830301</v>
      </c>
      <c r="AD2167" s="19">
        <v>1840198.8917471799</v>
      </c>
      <c r="AE2167" s="19">
        <v>2497288.9793510302</v>
      </c>
      <c r="AF2167" s="19">
        <v>38663741.964104898</v>
      </c>
      <c r="AG2167" s="19">
        <v>1836250.11335</v>
      </c>
      <c r="AH2167" s="19">
        <v>213770.07762069799</v>
      </c>
      <c r="AI2167" s="19">
        <v>4048455.55604546</v>
      </c>
      <c r="AJ2167" s="19">
        <v>2441061.8270091699</v>
      </c>
      <c r="AK2167" s="19">
        <v>8303370.7235513097</v>
      </c>
      <c r="AL2167" s="19">
        <v>187445.37779147099</v>
      </c>
      <c r="AM2167" s="19">
        <v>6416299.9017767403</v>
      </c>
      <c r="AN2167" s="19">
        <v>5740090.9384908304</v>
      </c>
      <c r="AO2167" s="19">
        <v>18173530.308097798</v>
      </c>
      <c r="AP2167" s="19">
        <v>17710793.005414601</v>
      </c>
      <c r="AQ2167" s="19">
        <v>80515.804096136198</v>
      </c>
      <c r="AR2167" s="19">
        <v>49832.672295953402</v>
      </c>
      <c r="AS2167" s="19">
        <v>72318.6274561951</v>
      </c>
      <c r="AT2167" s="19">
        <v>60071.0548945306</v>
      </c>
      <c r="AU2167" s="19">
        <v>139624.610384292</v>
      </c>
      <c r="AV2167" s="19">
        <v>5065043.3689839197</v>
      </c>
      <c r="AW2167" s="19">
        <v>6961117.5542425904</v>
      </c>
      <c r="AX2167" s="19">
        <v>4794821.5293153599</v>
      </c>
      <c r="AY2167" s="19">
        <v>9574269.3799543604</v>
      </c>
      <c r="AZ2167" s="19">
        <v>13424668.707015</v>
      </c>
      <c r="BA2167" s="19">
        <v>6561694.3221627101</v>
      </c>
      <c r="BB2167" s="19">
        <v>15951306.7969833</v>
      </c>
      <c r="BC2167" s="19">
        <v>175422050.85094601</v>
      </c>
      <c r="BD2167" s="19">
        <v>55466292.944474302</v>
      </c>
      <c r="BE2167" s="19">
        <v>305698124.06066698</v>
      </c>
      <c r="BF2167" s="19">
        <v>14504875.1596044</v>
      </c>
      <c r="BG2167" s="19">
        <v>142987.251866862</v>
      </c>
      <c r="BH2167" s="19">
        <v>66844.4046139891</v>
      </c>
      <c r="BI2167" s="19">
        <v>8002676.0635904903</v>
      </c>
      <c r="BJ2167" s="19">
        <v>74042139.943603098</v>
      </c>
      <c r="BK2167" s="19">
        <v>97048.858051087198</v>
      </c>
      <c r="BL2167" s="19">
        <v>60370.032756194603</v>
      </c>
      <c r="BM2167" s="19">
        <v>14332815.7724283</v>
      </c>
      <c r="BN2167" s="19">
        <v>11513521.6543779</v>
      </c>
      <c r="BO2167" s="19">
        <v>35116916.717358202</v>
      </c>
      <c r="BP2167" s="19">
        <v>3142543.9879938602</v>
      </c>
      <c r="BQ2167" s="19">
        <v>85057.759169334604</v>
      </c>
      <c r="BR2167" s="19">
        <v>138837.29432782999</v>
      </c>
      <c r="BS2167" s="19">
        <v>83139068.540416703</v>
      </c>
      <c r="BT2167" s="19">
        <v>11023467.1376343</v>
      </c>
      <c r="BU2167" s="19">
        <v>5884640.6412225896</v>
      </c>
      <c r="BV2167" s="19">
        <v>1337417.64352523</v>
      </c>
      <c r="BW2167" s="19">
        <v>17430703.8368931</v>
      </c>
      <c r="BX2167" s="19">
        <v>13541120.8028885</v>
      </c>
      <c r="BY2167" s="19">
        <v>4372417.1977315899</v>
      </c>
      <c r="BZ2167" s="19">
        <v>62077.4003332969</v>
      </c>
      <c r="CA2167" s="19">
        <v>79644.185807155198</v>
      </c>
      <c r="CB2167" s="19">
        <v>56280.262764906503</v>
      </c>
      <c r="CC2167" s="19">
        <v>42452.059625298898</v>
      </c>
      <c r="CD2167" s="19">
        <v>5116927.1637247195</v>
      </c>
      <c r="CE2167" s="19">
        <v>27864217.0202359</v>
      </c>
    </row>
    <row r="2168" spans="1:83">
      <c r="A2168" s="18">
        <v>8354</v>
      </c>
      <c r="C2168" s="18" t="s">
        <v>3076</v>
      </c>
      <c r="D2168" s="18" t="s">
        <v>116</v>
      </c>
      <c r="E2168" s="18" t="s">
        <v>114</v>
      </c>
      <c r="F2168" s="18" t="s">
        <v>114</v>
      </c>
      <c r="G2168" s="18" t="s">
        <v>114</v>
      </c>
      <c r="H2168" s="18" t="s">
        <v>114</v>
      </c>
      <c r="J2168" s="18">
        <v>-1.33</v>
      </c>
      <c r="K2168" s="18">
        <v>486.04523999999998</v>
      </c>
      <c r="L2168" s="18">
        <v>487.05239999999998</v>
      </c>
      <c r="M2168" s="18">
        <v>1.2130000000000001</v>
      </c>
      <c r="N2168" s="18">
        <v>3696815.6060000001</v>
      </c>
      <c r="O2168" s="18">
        <v>0</v>
      </c>
      <c r="P2168" s="18">
        <v>0</v>
      </c>
      <c r="S2168" s="18" t="s">
        <v>118</v>
      </c>
      <c r="T2168" s="18">
        <v>1</v>
      </c>
      <c r="U2168" s="18" t="s">
        <v>802</v>
      </c>
      <c r="V2168" s="18" t="b">
        <v>0</v>
      </c>
      <c r="W2168" s="20">
        <v>0.37037037037037002</v>
      </c>
      <c r="X2168" s="20">
        <v>0.53125</v>
      </c>
      <c r="Y2168" s="19">
        <v>211063.24240400901</v>
      </c>
      <c r="Z2168" s="19">
        <v>71290997.2018172</v>
      </c>
      <c r="AA2168" s="19">
        <v>302507.99905691098</v>
      </c>
      <c r="AB2168" s="19">
        <v>135757189.37638</v>
      </c>
      <c r="AC2168" s="19">
        <v>202761.79347830301</v>
      </c>
      <c r="AD2168" s="19">
        <v>65030600.992501996</v>
      </c>
      <c r="AE2168" s="19">
        <v>93066.8435548751</v>
      </c>
      <c r="AF2168" s="19">
        <v>246797.54089740699</v>
      </c>
      <c r="AG2168" s="19">
        <v>64152.505638069299</v>
      </c>
      <c r="AH2168" s="19">
        <v>213770.07762069799</v>
      </c>
      <c r="AI2168" s="19">
        <v>78828621.123445004</v>
      </c>
      <c r="AJ2168" s="19">
        <v>37762.133882739698</v>
      </c>
      <c r="AK2168" s="19">
        <v>44866771.276356399</v>
      </c>
      <c r="AL2168" s="19">
        <v>187445.37779147099</v>
      </c>
      <c r="AM2168" s="19">
        <v>85852.124718513893</v>
      </c>
      <c r="AN2168" s="19">
        <v>73007.899572116206</v>
      </c>
      <c r="AO2168" s="19">
        <v>83444326.455694094</v>
      </c>
      <c r="AP2168" s="19">
        <v>69503608.166850701</v>
      </c>
      <c r="AQ2168" s="19">
        <v>80515.804096136198</v>
      </c>
      <c r="AR2168" s="19">
        <v>49832.672295953402</v>
      </c>
      <c r="AS2168" s="19">
        <v>72318.6274561951</v>
      </c>
      <c r="AT2168" s="19">
        <v>167341323.427982</v>
      </c>
      <c r="AU2168" s="19">
        <v>139624.610384292</v>
      </c>
      <c r="AV2168" s="19">
        <v>92258114.604796395</v>
      </c>
      <c r="AW2168" s="19">
        <v>97553.535244377999</v>
      </c>
      <c r="AX2168" s="19">
        <v>73579.681769493298</v>
      </c>
      <c r="AY2168" s="19">
        <v>95326774.495143801</v>
      </c>
      <c r="AZ2168" s="19">
        <v>75314191.114394993</v>
      </c>
      <c r="BA2168" s="19">
        <v>101341.77104336501</v>
      </c>
      <c r="BB2168" s="19">
        <v>211094.34997347501</v>
      </c>
      <c r="BC2168" s="19">
        <v>123365401.540282</v>
      </c>
      <c r="BD2168" s="19">
        <v>79137651.909419298</v>
      </c>
      <c r="BE2168" s="19">
        <v>178704.60351362301</v>
      </c>
      <c r="BF2168" s="19">
        <v>74198264.240572602</v>
      </c>
      <c r="BG2168" s="19">
        <v>127910049.41158199</v>
      </c>
      <c r="BH2168" s="19">
        <v>66844.4046139891</v>
      </c>
      <c r="BI2168" s="19">
        <v>47030.709569134902</v>
      </c>
      <c r="BJ2168" s="19">
        <v>109644633.753126</v>
      </c>
      <c r="BK2168" s="19">
        <v>97048.858051087198</v>
      </c>
      <c r="BL2168" s="19">
        <v>75107589.082540706</v>
      </c>
      <c r="BM2168" s="19">
        <v>84490.603987824099</v>
      </c>
      <c r="BN2168" s="19">
        <v>59383781.109623998</v>
      </c>
      <c r="BO2168" s="19">
        <v>209591.61585109399</v>
      </c>
      <c r="BP2168" s="19">
        <v>95789428.2495891</v>
      </c>
      <c r="BQ2168" s="19">
        <v>201732549.56130701</v>
      </c>
      <c r="BR2168" s="19">
        <v>126160967.233225</v>
      </c>
      <c r="BS2168" s="19">
        <v>120570036.643373</v>
      </c>
      <c r="BT2168" s="19">
        <v>77783255.527682707</v>
      </c>
      <c r="BU2168" s="19">
        <v>78145058.325044394</v>
      </c>
      <c r="BV2168" s="19">
        <v>53677.024710943901</v>
      </c>
      <c r="BW2168" s="19">
        <v>109748.893649866</v>
      </c>
      <c r="BX2168" s="19">
        <v>60626.459295553897</v>
      </c>
      <c r="BY2168" s="19">
        <v>175800109.72409099</v>
      </c>
      <c r="BZ2168" s="19">
        <v>62077.4003332969</v>
      </c>
      <c r="CA2168" s="19">
        <v>79644.185807155198</v>
      </c>
      <c r="CB2168" s="19">
        <v>56280.262764906503</v>
      </c>
      <c r="CC2168" s="19">
        <v>84974984.837379307</v>
      </c>
      <c r="CD2168" s="19">
        <v>61080827.3871677</v>
      </c>
      <c r="CE2168" s="19">
        <v>88838.795511459801</v>
      </c>
    </row>
    <row r="2169" spans="1:83">
      <c r="A2169" s="18">
        <v>8357</v>
      </c>
      <c r="B2169" s="18" t="s">
        <v>3077</v>
      </c>
      <c r="C2169" s="18" t="s">
        <v>3078</v>
      </c>
      <c r="D2169" s="18" t="s">
        <v>116</v>
      </c>
      <c r="E2169" s="18" t="s">
        <v>114</v>
      </c>
      <c r="F2169" s="18" t="s">
        <v>114</v>
      </c>
      <c r="G2169" s="18" t="s">
        <v>180</v>
      </c>
      <c r="H2169" s="18" t="s">
        <v>114</v>
      </c>
      <c r="J2169" s="18">
        <v>-4.2300000000000004</v>
      </c>
      <c r="K2169" s="18">
        <v>396.15694999999999</v>
      </c>
      <c r="L2169" s="18">
        <v>397.16428000000002</v>
      </c>
      <c r="M2169" s="18">
        <v>8.7070000000000007</v>
      </c>
      <c r="N2169" s="18">
        <v>3695772.5159999998</v>
      </c>
      <c r="O2169" s="18">
        <v>17</v>
      </c>
      <c r="P2169" s="18">
        <v>0</v>
      </c>
      <c r="S2169" s="18" t="s">
        <v>118</v>
      </c>
      <c r="T2169" s="18">
        <v>4</v>
      </c>
      <c r="U2169" s="18" t="s">
        <v>809</v>
      </c>
      <c r="V2169" s="18" t="b">
        <v>0</v>
      </c>
      <c r="W2169" s="20">
        <v>0.62962962962962998</v>
      </c>
      <c r="X2169" s="20">
        <v>0.75</v>
      </c>
      <c r="Y2169" s="19">
        <v>91624808.6035036</v>
      </c>
      <c r="Z2169" s="19">
        <v>89712.935311184003</v>
      </c>
      <c r="AA2169" s="19">
        <v>302507.99905691098</v>
      </c>
      <c r="AB2169" s="19">
        <v>25010285.260086101</v>
      </c>
      <c r="AC2169" s="19">
        <v>35862466.641779996</v>
      </c>
      <c r="AD2169" s="19">
        <v>6770738.3220458701</v>
      </c>
      <c r="AE2169" s="19">
        <v>40925130.772763297</v>
      </c>
      <c r="AF2169" s="19">
        <v>35909182.4851918</v>
      </c>
      <c r="AG2169" s="19">
        <v>6952322.0694143903</v>
      </c>
      <c r="AH2169" s="19">
        <v>213770.07762069799</v>
      </c>
      <c r="AI2169" s="19">
        <v>47802.709287413403</v>
      </c>
      <c r="AJ2169" s="19">
        <v>7629962.8714578003</v>
      </c>
      <c r="AK2169" s="19">
        <v>164147.76214103101</v>
      </c>
      <c r="AL2169" s="19">
        <v>23624716.150293902</v>
      </c>
      <c r="AM2169" s="19">
        <v>12952069.602296101</v>
      </c>
      <c r="AN2169" s="19">
        <v>5591302.4870484602</v>
      </c>
      <c r="AO2169" s="19">
        <v>206469944.02269301</v>
      </c>
      <c r="AP2169" s="19">
        <v>20036055.860406902</v>
      </c>
      <c r="AQ2169" s="19">
        <v>80515.804096136198</v>
      </c>
      <c r="AR2169" s="19">
        <v>49832.672295953402</v>
      </c>
      <c r="AS2169" s="19">
        <v>72318.6274561951</v>
      </c>
      <c r="AT2169" s="19">
        <v>12745880.716731999</v>
      </c>
      <c r="AU2169" s="19">
        <v>139624.610384292</v>
      </c>
      <c r="AV2169" s="19">
        <v>57029.357966701697</v>
      </c>
      <c r="AW2169" s="19">
        <v>23510316.313131601</v>
      </c>
      <c r="AX2169" s="19">
        <v>3883214.8418629202</v>
      </c>
      <c r="AY2169" s="19">
        <v>12520563.2057315</v>
      </c>
      <c r="AZ2169" s="19">
        <v>19012189.092285499</v>
      </c>
      <c r="BA2169" s="19">
        <v>31624395.710560001</v>
      </c>
      <c r="BB2169" s="19">
        <v>32301126.564036001</v>
      </c>
      <c r="BC2169" s="19">
        <v>116882683.596903</v>
      </c>
      <c r="BD2169" s="19">
        <v>61272657.830169298</v>
      </c>
      <c r="BE2169" s="19">
        <v>115231094.981657</v>
      </c>
      <c r="BF2169" s="19">
        <v>27804146.0376991</v>
      </c>
      <c r="BG2169" s="19">
        <v>14273697.2586453</v>
      </c>
      <c r="BH2169" s="19">
        <v>57531827.707340002</v>
      </c>
      <c r="BI2169" s="19">
        <v>6413467.7841189997</v>
      </c>
      <c r="BJ2169" s="19">
        <v>57712094.128281496</v>
      </c>
      <c r="BK2169" s="19">
        <v>11689861.8191431</v>
      </c>
      <c r="BL2169" s="19">
        <v>5432435.0622495096</v>
      </c>
      <c r="BM2169" s="19">
        <v>12325424.2510802</v>
      </c>
      <c r="BN2169" s="19">
        <v>30906073.79479</v>
      </c>
      <c r="BO2169" s="19">
        <v>139392978.54873401</v>
      </c>
      <c r="BP2169" s="19">
        <v>49023.555370657697</v>
      </c>
      <c r="BQ2169" s="19">
        <v>85057.759169334604</v>
      </c>
      <c r="BR2169" s="19">
        <v>138837.29432782999</v>
      </c>
      <c r="BS2169" s="19">
        <v>63660419.639171898</v>
      </c>
      <c r="BT2169" s="19">
        <v>13986607.2612601</v>
      </c>
      <c r="BU2169" s="19">
        <v>19067531.888381202</v>
      </c>
      <c r="BV2169" s="19">
        <v>4609193.4043436097</v>
      </c>
      <c r="BW2169" s="19">
        <v>15580000.159555901</v>
      </c>
      <c r="BX2169" s="19">
        <v>16118237.591545001</v>
      </c>
      <c r="BY2169" s="19">
        <v>64359.7441030021</v>
      </c>
      <c r="BZ2169" s="19">
        <v>62077.4003332969</v>
      </c>
      <c r="CA2169" s="19">
        <v>79644.185807155198</v>
      </c>
      <c r="CB2169" s="19">
        <v>56280.262764906503</v>
      </c>
      <c r="CC2169" s="19">
        <v>42452.059625298898</v>
      </c>
      <c r="CD2169" s="19">
        <v>4672315.7584777903</v>
      </c>
      <c r="CE2169" s="19">
        <v>14206397.9033884</v>
      </c>
    </row>
    <row r="2170" spans="1:83">
      <c r="A2170" s="18">
        <v>8359</v>
      </c>
      <c r="B2170" s="18" t="s">
        <v>3079</v>
      </c>
      <c r="C2170" s="18" t="s">
        <v>2186</v>
      </c>
      <c r="D2170" s="18" t="s">
        <v>116</v>
      </c>
      <c r="E2170" s="18" t="s">
        <v>114</v>
      </c>
      <c r="F2170" s="18" t="s">
        <v>115</v>
      </c>
      <c r="G2170" s="18" t="s">
        <v>116</v>
      </c>
      <c r="H2170" s="18" t="s">
        <v>114</v>
      </c>
      <c r="J2170" s="18">
        <v>-1.02</v>
      </c>
      <c r="K2170" s="18">
        <v>318.21917000000002</v>
      </c>
      <c r="L2170" s="18">
        <v>319.22640999999999</v>
      </c>
      <c r="M2170" s="18">
        <v>8.8740000000000006</v>
      </c>
      <c r="N2170" s="18">
        <v>3694933.3190000001</v>
      </c>
      <c r="O2170" s="18">
        <v>82</v>
      </c>
      <c r="P2170" s="18">
        <v>0</v>
      </c>
      <c r="S2170" s="18" t="s">
        <v>118</v>
      </c>
      <c r="T2170" s="18">
        <v>2</v>
      </c>
      <c r="U2170" s="18" t="s">
        <v>802</v>
      </c>
      <c r="V2170" s="18" t="b">
        <v>0</v>
      </c>
      <c r="W2170" s="20">
        <v>0.55555555555555602</v>
      </c>
      <c r="X2170" s="20">
        <v>0.5625</v>
      </c>
      <c r="Y2170" s="19">
        <v>211063.24240400901</v>
      </c>
      <c r="Z2170" s="19">
        <v>76964624.133323804</v>
      </c>
      <c r="AA2170" s="19">
        <v>94083956.587323695</v>
      </c>
      <c r="AB2170" s="19">
        <v>36690156.948819697</v>
      </c>
      <c r="AC2170" s="19">
        <v>138144155.39882499</v>
      </c>
      <c r="AD2170" s="19">
        <v>81824189.792398497</v>
      </c>
      <c r="AE2170" s="19">
        <v>63404876.917686298</v>
      </c>
      <c r="AF2170" s="19">
        <v>246797.54089740699</v>
      </c>
      <c r="AG2170" s="19">
        <v>79275314.543340698</v>
      </c>
      <c r="AH2170" s="19">
        <v>213770.07762069799</v>
      </c>
      <c r="AI2170" s="19">
        <v>47802.709287413403</v>
      </c>
      <c r="AJ2170" s="19">
        <v>77663114.363366693</v>
      </c>
      <c r="AK2170" s="19">
        <v>164147.76214103101</v>
      </c>
      <c r="AL2170" s="19">
        <v>187445.37779147099</v>
      </c>
      <c r="AM2170" s="19">
        <v>85852.124718513893</v>
      </c>
      <c r="AN2170" s="19">
        <v>73007.899572116206</v>
      </c>
      <c r="AO2170" s="19">
        <v>74138.1008370583</v>
      </c>
      <c r="AP2170" s="19">
        <v>159473869.26511201</v>
      </c>
      <c r="AQ2170" s="19">
        <v>163648477.18850699</v>
      </c>
      <c r="AR2170" s="19">
        <v>62342779.523279697</v>
      </c>
      <c r="AS2170" s="19">
        <v>128709522.640186</v>
      </c>
      <c r="AT2170" s="19">
        <v>112615674.612635</v>
      </c>
      <c r="AU2170" s="19">
        <v>49448672.552563302</v>
      </c>
      <c r="AV2170" s="19">
        <v>57029.357966701697</v>
      </c>
      <c r="AW2170" s="19">
        <v>97553.535244377999</v>
      </c>
      <c r="AX2170" s="19">
        <v>73579.681769493298</v>
      </c>
      <c r="AY2170" s="19">
        <v>198662565.82051</v>
      </c>
      <c r="AZ2170" s="19">
        <v>107552.178623912</v>
      </c>
      <c r="BA2170" s="19">
        <v>156677234.945528</v>
      </c>
      <c r="BB2170" s="19">
        <v>91777167.502993405</v>
      </c>
      <c r="BC2170" s="19">
        <v>62937.009110873303</v>
      </c>
      <c r="BD2170" s="19">
        <v>254928152.90427899</v>
      </c>
      <c r="BE2170" s="19">
        <v>178704.60351362301</v>
      </c>
      <c r="BF2170" s="19">
        <v>163442035.23393601</v>
      </c>
      <c r="BG2170" s="19">
        <v>142987.251866862</v>
      </c>
      <c r="BH2170" s="19">
        <v>100998576.10948899</v>
      </c>
      <c r="BI2170" s="19">
        <v>47030.709569134902</v>
      </c>
      <c r="BJ2170" s="19">
        <v>113099082.028861</v>
      </c>
      <c r="BK2170" s="19">
        <v>97048.858051087198</v>
      </c>
      <c r="BL2170" s="19">
        <v>148210888.52339</v>
      </c>
      <c r="BM2170" s="19">
        <v>84490.603987824099</v>
      </c>
      <c r="BN2170" s="19">
        <v>68882018.614101306</v>
      </c>
      <c r="BO2170" s="19">
        <v>177073966.258935</v>
      </c>
      <c r="BP2170" s="19">
        <v>49023.555370657697</v>
      </c>
      <c r="BQ2170" s="19">
        <v>85057.759169334604</v>
      </c>
      <c r="BR2170" s="19">
        <v>138837.29432782999</v>
      </c>
      <c r="BS2170" s="19">
        <v>83487068.783330604</v>
      </c>
      <c r="BT2170" s="19">
        <v>84632.417955647994</v>
      </c>
      <c r="BU2170" s="19">
        <v>175975626.13864499</v>
      </c>
      <c r="BV2170" s="19">
        <v>40348702.143048503</v>
      </c>
      <c r="BW2170" s="19">
        <v>89794083.533240303</v>
      </c>
      <c r="BX2170" s="19">
        <v>131049111.01639099</v>
      </c>
      <c r="BY2170" s="19">
        <v>132683164.022003</v>
      </c>
      <c r="BZ2170" s="19">
        <v>62077.4003332969</v>
      </c>
      <c r="CA2170" s="19">
        <v>79644.185807155198</v>
      </c>
      <c r="CB2170" s="19">
        <v>29022326.263255101</v>
      </c>
      <c r="CC2170" s="19">
        <v>14849502.894554101</v>
      </c>
      <c r="CD2170" s="19">
        <v>42378.606606679503</v>
      </c>
      <c r="CE2170" s="19">
        <v>41257032.165737197</v>
      </c>
    </row>
    <row r="2171" spans="1:83">
      <c r="A2171" s="18">
        <v>8362</v>
      </c>
      <c r="B2171" s="18" t="s">
        <v>570</v>
      </c>
      <c r="C2171" s="18" t="s">
        <v>571</v>
      </c>
      <c r="D2171" s="18" t="s">
        <v>116</v>
      </c>
      <c r="E2171" s="18" t="s">
        <v>114</v>
      </c>
      <c r="F2171" s="18" t="s">
        <v>114</v>
      </c>
      <c r="G2171" s="18" t="s">
        <v>116</v>
      </c>
      <c r="H2171" s="18" t="s">
        <v>114</v>
      </c>
      <c r="J2171" s="18">
        <v>0.57999999999999996</v>
      </c>
      <c r="K2171" s="18">
        <v>164.09505999999999</v>
      </c>
      <c r="L2171" s="18">
        <v>165.10239000000001</v>
      </c>
      <c r="M2171" s="18">
        <v>5.4589999999999996</v>
      </c>
      <c r="N2171" s="18">
        <v>3690747.4550000001</v>
      </c>
      <c r="O2171" s="18">
        <v>7</v>
      </c>
      <c r="P2171" s="18">
        <v>0</v>
      </c>
      <c r="S2171" s="18" t="s">
        <v>118</v>
      </c>
      <c r="T2171" s="18">
        <v>6</v>
      </c>
      <c r="U2171" s="18" t="s">
        <v>121</v>
      </c>
      <c r="V2171" s="18" t="b">
        <v>0</v>
      </c>
      <c r="W2171" s="20">
        <v>0.296296296296296</v>
      </c>
      <c r="X2171" s="20">
        <v>0.65625</v>
      </c>
      <c r="Y2171" s="19">
        <v>66095294.099727698</v>
      </c>
      <c r="Z2171" s="19">
        <v>89712.935311184003</v>
      </c>
      <c r="AA2171" s="19">
        <v>302507.99905691098</v>
      </c>
      <c r="AB2171" s="19">
        <v>81474.388556081496</v>
      </c>
      <c r="AC2171" s="19">
        <v>57747517.4184075</v>
      </c>
      <c r="AD2171" s="19">
        <v>55143.880361755</v>
      </c>
      <c r="AE2171" s="19">
        <v>93066.8435548751</v>
      </c>
      <c r="AF2171" s="19">
        <v>246797.54089740699</v>
      </c>
      <c r="AG2171" s="19">
        <v>64152.505638069299</v>
      </c>
      <c r="AH2171" s="19">
        <v>22167611.0268755</v>
      </c>
      <c r="AI2171" s="19">
        <v>47802.709287413403</v>
      </c>
      <c r="AJ2171" s="19">
        <v>22381295.237374902</v>
      </c>
      <c r="AK2171" s="19">
        <v>40036237.9408103</v>
      </c>
      <c r="AL2171" s="19">
        <v>105474343.29767799</v>
      </c>
      <c r="AM2171" s="19">
        <v>85852.124718513893</v>
      </c>
      <c r="AN2171" s="19">
        <v>73007.899572116206</v>
      </c>
      <c r="AO2171" s="19">
        <v>27883037.301989101</v>
      </c>
      <c r="AP2171" s="19">
        <v>58502.331954147201</v>
      </c>
      <c r="AQ2171" s="19">
        <v>80515.804096136198</v>
      </c>
      <c r="AR2171" s="19">
        <v>49832.672295953402</v>
      </c>
      <c r="AS2171" s="19">
        <v>72318.6274561951</v>
      </c>
      <c r="AT2171" s="19">
        <v>60071.0548945306</v>
      </c>
      <c r="AU2171" s="19">
        <v>139624.610384292</v>
      </c>
      <c r="AV2171" s="19">
        <v>57029.357966701697</v>
      </c>
      <c r="AW2171" s="19">
        <v>97553.535244377999</v>
      </c>
      <c r="AX2171" s="19">
        <v>128174280.975097</v>
      </c>
      <c r="AY2171" s="19">
        <v>165758.196350452</v>
      </c>
      <c r="AZ2171" s="19">
        <v>102452450.724038</v>
      </c>
      <c r="BA2171" s="19">
        <v>101341.77104336501</v>
      </c>
      <c r="BB2171" s="19">
        <v>170219016.383255</v>
      </c>
      <c r="BC2171" s="19">
        <v>62937.009110873303</v>
      </c>
      <c r="BD2171" s="19">
        <v>46222032.8488461</v>
      </c>
      <c r="BE2171" s="19">
        <v>49768004.039818503</v>
      </c>
      <c r="BF2171" s="19">
        <v>228053958.83090299</v>
      </c>
      <c r="BG2171" s="19">
        <v>45498688.704833098</v>
      </c>
      <c r="BH2171" s="19">
        <v>40970221.776318602</v>
      </c>
      <c r="BI2171" s="19">
        <v>47030.709569134902</v>
      </c>
      <c r="BJ2171" s="19">
        <v>32557072.699799601</v>
      </c>
      <c r="BK2171" s="19">
        <v>97048.858051087198</v>
      </c>
      <c r="BL2171" s="19">
        <v>109580783.48613</v>
      </c>
      <c r="BM2171" s="19">
        <v>84490.603987824099</v>
      </c>
      <c r="BN2171" s="19">
        <v>26891134.1999253</v>
      </c>
      <c r="BO2171" s="19">
        <v>209591.61585109399</v>
      </c>
      <c r="BP2171" s="19">
        <v>49023.555370657697</v>
      </c>
      <c r="BQ2171" s="19">
        <v>85057.759169334604</v>
      </c>
      <c r="BR2171" s="19">
        <v>73325885.049111605</v>
      </c>
      <c r="BS2171" s="19">
        <v>49968720.621902101</v>
      </c>
      <c r="BT2171" s="19">
        <v>84632.417955647994</v>
      </c>
      <c r="BU2171" s="19">
        <v>77863.992415903005</v>
      </c>
      <c r="BV2171" s="19">
        <v>12894456.8651253</v>
      </c>
      <c r="BW2171" s="19">
        <v>103095702.06176201</v>
      </c>
      <c r="BX2171" s="19">
        <v>82174104.6580019</v>
      </c>
      <c r="BY2171" s="19">
        <v>64359.7441030021</v>
      </c>
      <c r="BZ2171" s="19">
        <v>172646588.911973</v>
      </c>
      <c r="CA2171" s="19">
        <v>126986482.57944</v>
      </c>
      <c r="CB2171" s="19">
        <v>16423843.875825301</v>
      </c>
      <c r="CC2171" s="19">
        <v>38599980.122283399</v>
      </c>
      <c r="CD2171" s="19">
        <v>56735178.221882701</v>
      </c>
      <c r="CE2171" s="19">
        <v>61325022.5538432</v>
      </c>
    </row>
    <row r="2172" spans="1:83">
      <c r="A2172" s="18">
        <v>8365</v>
      </c>
      <c r="D2172" s="18" t="s">
        <v>114</v>
      </c>
      <c r="E2172" s="18" t="s">
        <v>114</v>
      </c>
      <c r="F2172" s="18" t="s">
        <v>114</v>
      </c>
      <c r="G2172" s="18" t="s">
        <v>114</v>
      </c>
      <c r="H2172" s="18" t="s">
        <v>114</v>
      </c>
      <c r="K2172" s="18">
        <v>359.69675000000001</v>
      </c>
      <c r="L2172" s="18">
        <v>360.70407</v>
      </c>
      <c r="M2172" s="18">
        <v>0.67600000000000005</v>
      </c>
      <c r="N2172" s="18">
        <v>3689449.281</v>
      </c>
      <c r="O2172" s="18">
        <v>0</v>
      </c>
      <c r="P2172" s="18">
        <v>0</v>
      </c>
      <c r="S2172" s="18" t="s">
        <v>118</v>
      </c>
      <c r="T2172" s="18">
        <v>1</v>
      </c>
      <c r="U2172" s="18" t="s">
        <v>802</v>
      </c>
      <c r="V2172" s="18" t="b">
        <v>0</v>
      </c>
      <c r="W2172" s="20">
        <v>0.51851851851851805</v>
      </c>
      <c r="X2172" s="20">
        <v>0.59375</v>
      </c>
      <c r="Y2172" s="19">
        <v>211063.24240400901</v>
      </c>
      <c r="Z2172" s="19">
        <v>54589180.409996197</v>
      </c>
      <c r="AA2172" s="19">
        <v>302507.99905691098</v>
      </c>
      <c r="AB2172" s="19">
        <v>81474.388556081496</v>
      </c>
      <c r="AC2172" s="19">
        <v>202761.79347830301</v>
      </c>
      <c r="AD2172" s="19">
        <v>20133623.2477546</v>
      </c>
      <c r="AE2172" s="19">
        <v>31593680.6561164</v>
      </c>
      <c r="AF2172" s="19">
        <v>246797.54089740699</v>
      </c>
      <c r="AG2172" s="19">
        <v>96232288.479811296</v>
      </c>
      <c r="AH2172" s="19">
        <v>213770.07762069799</v>
      </c>
      <c r="AI2172" s="19">
        <v>9338296.6893190201</v>
      </c>
      <c r="AJ2172" s="19">
        <v>27678643.638929199</v>
      </c>
      <c r="AK2172" s="19">
        <v>164147.76214103101</v>
      </c>
      <c r="AL2172" s="19">
        <v>187445.37779147099</v>
      </c>
      <c r="AM2172" s="19">
        <v>17331733.247851301</v>
      </c>
      <c r="AN2172" s="19">
        <v>73007.899572116206</v>
      </c>
      <c r="AO2172" s="19">
        <v>79963485.471320003</v>
      </c>
      <c r="AP2172" s="19">
        <v>43026029.4499465</v>
      </c>
      <c r="AQ2172" s="19">
        <v>80515.804096136198</v>
      </c>
      <c r="AR2172" s="19">
        <v>14961096.3707307</v>
      </c>
      <c r="AS2172" s="19">
        <v>33746650.608224198</v>
      </c>
      <c r="AT2172" s="19">
        <v>54064832.678176202</v>
      </c>
      <c r="AU2172" s="19">
        <v>139624.610384292</v>
      </c>
      <c r="AV2172" s="19">
        <v>8953220.6016973201</v>
      </c>
      <c r="AW2172" s="19">
        <v>147208530.10424</v>
      </c>
      <c r="AX2172" s="19">
        <v>73579.681769493298</v>
      </c>
      <c r="AY2172" s="19">
        <v>165758.196350452</v>
      </c>
      <c r="AZ2172" s="19">
        <v>107552.178623912</v>
      </c>
      <c r="BA2172" s="19">
        <v>101341.77104336501</v>
      </c>
      <c r="BB2172" s="19">
        <v>211094.34997347501</v>
      </c>
      <c r="BC2172" s="19">
        <v>174975723.071807</v>
      </c>
      <c r="BD2172" s="19">
        <v>130916.54913210199</v>
      </c>
      <c r="BE2172" s="19">
        <v>178704.60351362301</v>
      </c>
      <c r="BF2172" s="19">
        <v>168766.74855896301</v>
      </c>
      <c r="BG2172" s="19">
        <v>142987.251866862</v>
      </c>
      <c r="BH2172" s="19">
        <v>43070233.294148199</v>
      </c>
      <c r="BI2172" s="19">
        <v>27073852.215308499</v>
      </c>
      <c r="BJ2172" s="19">
        <v>23029377.084626999</v>
      </c>
      <c r="BK2172" s="19">
        <v>97048.858051087198</v>
      </c>
      <c r="BL2172" s="19">
        <v>29661482.653958999</v>
      </c>
      <c r="BM2172" s="19">
        <v>48637147.284323797</v>
      </c>
      <c r="BN2172" s="19">
        <v>50752828.697704002</v>
      </c>
      <c r="BO2172" s="19">
        <v>209591.61585109399</v>
      </c>
      <c r="BP2172" s="19">
        <v>61636206.844789997</v>
      </c>
      <c r="BQ2172" s="19">
        <v>85057.759169334604</v>
      </c>
      <c r="BR2172" s="19">
        <v>138837.29432782999</v>
      </c>
      <c r="BS2172" s="19">
        <v>92009276.078735694</v>
      </c>
      <c r="BT2172" s="19">
        <v>84632.417955647994</v>
      </c>
      <c r="BU2172" s="19">
        <v>21737153.533132602</v>
      </c>
      <c r="BV2172" s="19">
        <v>46535337.952225901</v>
      </c>
      <c r="BW2172" s="19">
        <v>28461373.478914302</v>
      </c>
      <c r="BX2172" s="19">
        <v>58908781.742475398</v>
      </c>
      <c r="BY2172" s="19">
        <v>40574672.156592503</v>
      </c>
      <c r="BZ2172" s="19">
        <v>57054168.689664803</v>
      </c>
      <c r="CA2172" s="19">
        <v>116784810.15805601</v>
      </c>
      <c r="CB2172" s="19">
        <v>56280.262764906503</v>
      </c>
      <c r="CC2172" s="19">
        <v>13974485.6944695</v>
      </c>
      <c r="CD2172" s="19">
        <v>27994881.221934199</v>
      </c>
      <c r="CE2172" s="19">
        <v>61291715.127416298</v>
      </c>
    </row>
    <row r="2173" spans="1:83">
      <c r="A2173" s="18">
        <v>8366</v>
      </c>
      <c r="C2173" s="18" t="s">
        <v>3080</v>
      </c>
      <c r="D2173" s="18" t="s">
        <v>116</v>
      </c>
      <c r="E2173" s="18" t="s">
        <v>114</v>
      </c>
      <c r="F2173" s="18" t="s">
        <v>114</v>
      </c>
      <c r="G2173" s="18" t="s">
        <v>114</v>
      </c>
      <c r="H2173" s="18" t="s">
        <v>114</v>
      </c>
      <c r="J2173" s="18">
        <v>-0.7</v>
      </c>
      <c r="K2173" s="18">
        <v>581.85558000000003</v>
      </c>
      <c r="L2173" s="18">
        <v>582.86292000000003</v>
      </c>
      <c r="M2173" s="18">
        <v>0.63200000000000001</v>
      </c>
      <c r="N2173" s="18">
        <v>3689292.4449999998</v>
      </c>
      <c r="O2173" s="18">
        <v>0</v>
      </c>
      <c r="P2173" s="18">
        <v>0</v>
      </c>
      <c r="S2173" s="18" t="s">
        <v>118</v>
      </c>
      <c r="T2173" s="18">
        <v>1</v>
      </c>
      <c r="U2173" s="18" t="s">
        <v>802</v>
      </c>
      <c r="V2173" s="18" t="b">
        <v>0</v>
      </c>
      <c r="W2173" s="20">
        <v>0.77777777777777801</v>
      </c>
      <c r="X2173" s="20">
        <v>0.875</v>
      </c>
      <c r="Y2173" s="19">
        <v>145317261.05510399</v>
      </c>
      <c r="Z2173" s="19">
        <v>68565680.596657902</v>
      </c>
      <c r="AA2173" s="19">
        <v>302507.99905691098</v>
      </c>
      <c r="AB2173" s="19">
        <v>93709177.444862396</v>
      </c>
      <c r="AC2173" s="19">
        <v>216982212.44576299</v>
      </c>
      <c r="AD2173" s="19">
        <v>45213338.7532041</v>
      </c>
      <c r="AE2173" s="19">
        <v>77514835.260709405</v>
      </c>
      <c r="AF2173" s="19">
        <v>181150086.29098901</v>
      </c>
      <c r="AG2173" s="19">
        <v>45103480.620293602</v>
      </c>
      <c r="AH2173" s="19">
        <v>325445050.84098601</v>
      </c>
      <c r="AI2173" s="19">
        <v>47802.709287413403</v>
      </c>
      <c r="AJ2173" s="19">
        <v>31666442.6537439</v>
      </c>
      <c r="AK2173" s="19">
        <v>151853178.28867701</v>
      </c>
      <c r="AL2173" s="19">
        <v>261964618.604853</v>
      </c>
      <c r="AM2173" s="19">
        <v>72901626.342188105</v>
      </c>
      <c r="AN2173" s="19">
        <v>38872163.245987996</v>
      </c>
      <c r="AO2173" s="19">
        <v>92055603.253610104</v>
      </c>
      <c r="AP2173" s="19">
        <v>63749400.350007802</v>
      </c>
      <c r="AQ2173" s="19">
        <v>48684515.0280651</v>
      </c>
      <c r="AR2173" s="19">
        <v>49832.672295953402</v>
      </c>
      <c r="AS2173" s="19">
        <v>72318.6274561951</v>
      </c>
      <c r="AT2173" s="19">
        <v>41178707.188932396</v>
      </c>
      <c r="AU2173" s="19">
        <v>129923418.372743</v>
      </c>
      <c r="AV2173" s="19">
        <v>57029.357966701697</v>
      </c>
      <c r="AW2173" s="19">
        <v>89662865.310426697</v>
      </c>
      <c r="AX2173" s="19">
        <v>111497444.977392</v>
      </c>
      <c r="AY2173" s="19">
        <v>165758.196350452</v>
      </c>
      <c r="AZ2173" s="19">
        <v>158987768.52008101</v>
      </c>
      <c r="BA2173" s="19">
        <v>75791384.894998893</v>
      </c>
      <c r="BB2173" s="19">
        <v>85614047.053946197</v>
      </c>
      <c r="BC2173" s="19">
        <v>174968284.97185901</v>
      </c>
      <c r="BD2173" s="19">
        <v>246081680.74939999</v>
      </c>
      <c r="BE2173" s="19">
        <v>235850994.96287501</v>
      </c>
      <c r="BF2173" s="19">
        <v>175873080.11783001</v>
      </c>
      <c r="BG2173" s="19">
        <v>125625089.75538</v>
      </c>
      <c r="BH2173" s="19">
        <v>50109548.739789203</v>
      </c>
      <c r="BI2173" s="19">
        <v>17537909.803125899</v>
      </c>
      <c r="BJ2173" s="19">
        <v>53355216.735896602</v>
      </c>
      <c r="BK2173" s="19">
        <v>56206265.480864801</v>
      </c>
      <c r="BL2173" s="19">
        <v>45089713.377177097</v>
      </c>
      <c r="BM2173" s="19">
        <v>66768840.470066197</v>
      </c>
      <c r="BN2173" s="19">
        <v>41186280.560358003</v>
      </c>
      <c r="BO2173" s="19">
        <v>263016307.98708001</v>
      </c>
      <c r="BP2173" s="19">
        <v>68288657.639258906</v>
      </c>
      <c r="BQ2173" s="19">
        <v>85057.759169334604</v>
      </c>
      <c r="BR2173" s="19">
        <v>212012354.86025</v>
      </c>
      <c r="BS2173" s="19">
        <v>49476964.899755098</v>
      </c>
      <c r="BT2173" s="19">
        <v>84632.417955647994</v>
      </c>
      <c r="BU2173" s="19">
        <v>51373435.617892399</v>
      </c>
      <c r="BV2173" s="19">
        <v>36677859.523707204</v>
      </c>
      <c r="BW2173" s="19">
        <v>82313873.505496606</v>
      </c>
      <c r="BX2173" s="19">
        <v>91050787.502430007</v>
      </c>
      <c r="BY2173" s="19">
        <v>68112501.761888295</v>
      </c>
      <c r="BZ2173" s="19">
        <v>30762390.097588401</v>
      </c>
      <c r="CA2173" s="19">
        <v>79644.185807155198</v>
      </c>
      <c r="CB2173" s="19">
        <v>56280.262764906503</v>
      </c>
      <c r="CC2173" s="19">
        <v>21652209.707306899</v>
      </c>
      <c r="CD2173" s="19">
        <v>32755445.465230599</v>
      </c>
      <c r="CE2173" s="19">
        <v>37037820.376690201</v>
      </c>
    </row>
    <row r="2174" spans="1:83">
      <c r="A2174" s="18">
        <v>8371</v>
      </c>
      <c r="C2174" s="18" t="s">
        <v>3081</v>
      </c>
      <c r="D2174" s="18" t="s">
        <v>116</v>
      </c>
      <c r="E2174" s="18" t="s">
        <v>114</v>
      </c>
      <c r="F2174" s="18" t="s">
        <v>114</v>
      </c>
      <c r="G2174" s="18" t="s">
        <v>114</v>
      </c>
      <c r="H2174" s="18" t="s">
        <v>114</v>
      </c>
      <c r="J2174" s="18">
        <v>-0.42</v>
      </c>
      <c r="K2174" s="18">
        <v>242.11532</v>
      </c>
      <c r="L2174" s="18">
        <v>243.12282999999999</v>
      </c>
      <c r="M2174" s="18">
        <v>8.0020000000000007</v>
      </c>
      <c r="N2174" s="18">
        <v>3687364.02</v>
      </c>
      <c r="O2174" s="18">
        <v>0</v>
      </c>
      <c r="P2174" s="18">
        <v>0</v>
      </c>
      <c r="S2174" s="18" t="s">
        <v>118</v>
      </c>
      <c r="T2174" s="18">
        <v>6</v>
      </c>
      <c r="U2174" s="18" t="s">
        <v>121</v>
      </c>
      <c r="V2174" s="18" t="b">
        <v>1</v>
      </c>
      <c r="W2174" s="20">
        <v>0.85185185185185197</v>
      </c>
      <c r="X2174" s="20">
        <v>0.90625</v>
      </c>
      <c r="Y2174" s="19">
        <v>95294659.949973404</v>
      </c>
      <c r="Z2174" s="19">
        <v>60871929.133304</v>
      </c>
      <c r="AA2174" s="19">
        <v>128340825.37864099</v>
      </c>
      <c r="AB2174" s="19">
        <v>43262847.114410803</v>
      </c>
      <c r="AC2174" s="19">
        <v>122501097.47528701</v>
      </c>
      <c r="AD2174" s="19">
        <v>55143.880361755</v>
      </c>
      <c r="AE2174" s="19">
        <v>25467713.088342801</v>
      </c>
      <c r="AF2174" s="19">
        <v>70260131.218839407</v>
      </c>
      <c r="AG2174" s="19">
        <v>24702769.5230745</v>
      </c>
      <c r="AH2174" s="19">
        <v>153719715.71504599</v>
      </c>
      <c r="AI2174" s="19">
        <v>47802.709287413403</v>
      </c>
      <c r="AJ2174" s="19">
        <v>37762.133882739698</v>
      </c>
      <c r="AK2174" s="19">
        <v>95125443.735714898</v>
      </c>
      <c r="AL2174" s="19">
        <v>187445.37779147099</v>
      </c>
      <c r="AM2174" s="19">
        <v>47476842.224780001</v>
      </c>
      <c r="AN2174" s="19">
        <v>40233722.151059397</v>
      </c>
      <c r="AO2174" s="19">
        <v>64208304.9814623</v>
      </c>
      <c r="AP2174" s="19">
        <v>21780631.189906899</v>
      </c>
      <c r="AQ2174" s="19">
        <v>45106629.7821946</v>
      </c>
      <c r="AR2174" s="19">
        <v>14161025.750946799</v>
      </c>
      <c r="AS2174" s="19">
        <v>39607569.718731903</v>
      </c>
      <c r="AT2174" s="19">
        <v>33663136.161170803</v>
      </c>
      <c r="AU2174" s="19">
        <v>52249967.791437902</v>
      </c>
      <c r="AV2174" s="19">
        <v>30951768.574755099</v>
      </c>
      <c r="AW2174" s="19">
        <v>48798695.664779603</v>
      </c>
      <c r="AX2174" s="19">
        <v>5848337.5142115997</v>
      </c>
      <c r="AY2174" s="19">
        <v>96516544.199272603</v>
      </c>
      <c r="AZ2174" s="19">
        <v>298844575.84498298</v>
      </c>
      <c r="BA2174" s="19">
        <v>35248830.396665297</v>
      </c>
      <c r="BB2174" s="19">
        <v>79894073.585886404</v>
      </c>
      <c r="BC2174" s="19">
        <v>55061079.4071564</v>
      </c>
      <c r="BD2174" s="19">
        <v>90493965.840595603</v>
      </c>
      <c r="BE2174" s="19">
        <v>115146868.035051</v>
      </c>
      <c r="BF2174" s="19">
        <v>79221571.455968201</v>
      </c>
      <c r="BG2174" s="19">
        <v>85159095.634060398</v>
      </c>
      <c r="BH2174" s="19">
        <v>72845786.340059593</v>
      </c>
      <c r="BI2174" s="19">
        <v>13388961.817069201</v>
      </c>
      <c r="BJ2174" s="19">
        <v>25806702.878969099</v>
      </c>
      <c r="BK2174" s="19">
        <v>97048.858051087198</v>
      </c>
      <c r="BL2174" s="19">
        <v>25620667.9421321</v>
      </c>
      <c r="BM2174" s="19">
        <v>35932340.729353398</v>
      </c>
      <c r="BN2174" s="19">
        <v>25461274.583781</v>
      </c>
      <c r="BO2174" s="19">
        <v>76752542.431578502</v>
      </c>
      <c r="BP2174" s="19">
        <v>16440456.410717299</v>
      </c>
      <c r="BQ2174" s="19">
        <v>51822329.937390298</v>
      </c>
      <c r="BR2174" s="19">
        <v>51195501.7080101</v>
      </c>
      <c r="BS2174" s="19">
        <v>31996187.157767601</v>
      </c>
      <c r="BT2174" s="19">
        <v>60540665.945321299</v>
      </c>
      <c r="BU2174" s="19">
        <v>3168978.2497354802</v>
      </c>
      <c r="BV2174" s="19">
        <v>11227070.406178201</v>
      </c>
      <c r="BW2174" s="19">
        <v>24254431.025440902</v>
      </c>
      <c r="BX2174" s="19">
        <v>60626.459295553897</v>
      </c>
      <c r="BY2174" s="19">
        <v>19932766.624231201</v>
      </c>
      <c r="BZ2174" s="19">
        <v>62077.4003332969</v>
      </c>
      <c r="CA2174" s="19">
        <v>15050270.138708699</v>
      </c>
      <c r="CB2174" s="19">
        <v>17244484.534776799</v>
      </c>
      <c r="CC2174" s="19">
        <v>8044622.60867042</v>
      </c>
      <c r="CD2174" s="19">
        <v>9022272.8104128707</v>
      </c>
      <c r="CE2174" s="19">
        <v>33883371.277166396</v>
      </c>
    </row>
    <row r="2175" spans="1:83">
      <c r="A2175" s="18">
        <v>9374</v>
      </c>
      <c r="B2175" s="18" t="s">
        <v>3082</v>
      </c>
      <c r="C2175" s="18" t="s">
        <v>3083</v>
      </c>
      <c r="D2175" s="18" t="s">
        <v>116</v>
      </c>
      <c r="E2175" s="18" t="s">
        <v>114</v>
      </c>
      <c r="F2175" s="18" t="s">
        <v>114</v>
      </c>
      <c r="G2175" s="18" t="s">
        <v>116</v>
      </c>
      <c r="H2175" s="18" t="s">
        <v>114</v>
      </c>
      <c r="J2175" s="18">
        <v>-0.18</v>
      </c>
      <c r="K2175" s="18">
        <v>266.17289</v>
      </c>
      <c r="L2175" s="18">
        <v>267.18004999999999</v>
      </c>
      <c r="M2175" s="18">
        <v>5.234</v>
      </c>
      <c r="N2175" s="18">
        <v>3682622.9019999998</v>
      </c>
      <c r="O2175" s="18">
        <v>1</v>
      </c>
      <c r="P2175" s="18">
        <v>0</v>
      </c>
      <c r="S2175" s="18" t="s">
        <v>118</v>
      </c>
      <c r="T2175" s="18">
        <v>5</v>
      </c>
      <c r="U2175" s="18" t="s">
        <v>802</v>
      </c>
      <c r="V2175" s="18" t="b">
        <v>0</v>
      </c>
      <c r="W2175" s="20">
        <v>0.81481481481481499</v>
      </c>
      <c r="X2175" s="20">
        <v>0.90625</v>
      </c>
      <c r="Y2175" s="19">
        <v>32823184.623593301</v>
      </c>
      <c r="Z2175" s="19">
        <v>18199011.118984699</v>
      </c>
      <c r="AA2175" s="19">
        <v>62986173.7700819</v>
      </c>
      <c r="AB2175" s="19">
        <v>14541892.9108663</v>
      </c>
      <c r="AC2175" s="19">
        <v>36118304.021601401</v>
      </c>
      <c r="AD2175" s="19">
        <v>153025823.32180601</v>
      </c>
      <c r="AE2175" s="19">
        <v>93066.8435548751</v>
      </c>
      <c r="AF2175" s="19">
        <v>32715236.038038801</v>
      </c>
      <c r="AG2175" s="19">
        <v>64152.505638069299</v>
      </c>
      <c r="AH2175" s="19">
        <v>33517643.061519802</v>
      </c>
      <c r="AI2175" s="19">
        <v>11740229.996632</v>
      </c>
      <c r="AJ2175" s="19">
        <v>19527809.904881898</v>
      </c>
      <c r="AK2175" s="19">
        <v>18935566.622147899</v>
      </c>
      <c r="AL2175" s="19">
        <v>54217857.791534901</v>
      </c>
      <c r="AM2175" s="19">
        <v>41313812.241173603</v>
      </c>
      <c r="AN2175" s="19">
        <v>73007.899572116206</v>
      </c>
      <c r="AO2175" s="19">
        <v>32051283.842141502</v>
      </c>
      <c r="AP2175" s="19">
        <v>25473701.6388551</v>
      </c>
      <c r="AQ2175" s="19">
        <v>80515.804096136198</v>
      </c>
      <c r="AR2175" s="19">
        <v>34343881.669100799</v>
      </c>
      <c r="AS2175" s="19">
        <v>65425938.505866498</v>
      </c>
      <c r="AT2175" s="19">
        <v>71706469.392324001</v>
      </c>
      <c r="AU2175" s="19">
        <v>133588733.15961801</v>
      </c>
      <c r="AV2175" s="19">
        <v>57029.357966701697</v>
      </c>
      <c r="AW2175" s="19">
        <v>33407026.792555101</v>
      </c>
      <c r="AX2175" s="19">
        <v>24575456.4086092</v>
      </c>
      <c r="AY2175" s="19">
        <v>52516629.922696799</v>
      </c>
      <c r="AZ2175" s="19">
        <v>107552.178623912</v>
      </c>
      <c r="BA2175" s="19">
        <v>28867701.783074498</v>
      </c>
      <c r="BB2175" s="19">
        <v>58088527.750783697</v>
      </c>
      <c r="BC2175" s="19">
        <v>20955137.5647403</v>
      </c>
      <c r="BD2175" s="19">
        <v>69448312.661021903</v>
      </c>
      <c r="BE2175" s="19">
        <v>23533021.534348201</v>
      </c>
      <c r="BF2175" s="19">
        <v>23513032.129023802</v>
      </c>
      <c r="BG2175" s="19">
        <v>18597319.910074599</v>
      </c>
      <c r="BH2175" s="19">
        <v>37135229.440839</v>
      </c>
      <c r="BI2175" s="19">
        <v>16804626.558408398</v>
      </c>
      <c r="BJ2175" s="19">
        <v>12957192.326155899</v>
      </c>
      <c r="BK2175" s="19">
        <v>14080311.208730601</v>
      </c>
      <c r="BL2175" s="19">
        <v>46742993.520552397</v>
      </c>
      <c r="BM2175" s="19">
        <v>31712026.268211801</v>
      </c>
      <c r="BN2175" s="19">
        <v>29001314.623987</v>
      </c>
      <c r="BO2175" s="19">
        <v>32128199.205948301</v>
      </c>
      <c r="BP2175" s="19">
        <v>17419109.530542199</v>
      </c>
      <c r="BQ2175" s="19">
        <v>21670290.177306201</v>
      </c>
      <c r="BR2175" s="19">
        <v>62707446.825047597</v>
      </c>
      <c r="BS2175" s="19">
        <v>42628681.248426303</v>
      </c>
      <c r="BT2175" s="19">
        <v>25945595.5775057</v>
      </c>
      <c r="BU2175" s="19">
        <v>44963249.9655293</v>
      </c>
      <c r="BV2175" s="19">
        <v>24814491.768666301</v>
      </c>
      <c r="BW2175" s="19">
        <v>39934768.853051499</v>
      </c>
      <c r="BX2175" s="19">
        <v>38590334.303371601</v>
      </c>
      <c r="BY2175" s="19">
        <v>31686982.6206268</v>
      </c>
      <c r="BZ2175" s="19">
        <v>27483320.807229899</v>
      </c>
      <c r="CA2175" s="19">
        <v>79644.185807155198</v>
      </c>
      <c r="CB2175" s="19">
        <v>15255829.395556601</v>
      </c>
      <c r="CC2175" s="19">
        <v>42452.059625298898</v>
      </c>
      <c r="CD2175" s="19">
        <v>32870846.3879328</v>
      </c>
      <c r="CE2175" s="19">
        <v>29091867.011834901</v>
      </c>
    </row>
    <row r="2176" spans="1:83">
      <c r="A2176" s="18">
        <v>8388</v>
      </c>
      <c r="B2176" s="18" t="s">
        <v>3084</v>
      </c>
      <c r="C2176" s="18" t="s">
        <v>3085</v>
      </c>
      <c r="D2176" s="18" t="s">
        <v>116</v>
      </c>
      <c r="E2176" s="18" t="s">
        <v>114</v>
      </c>
      <c r="F2176" s="18" t="s">
        <v>115</v>
      </c>
      <c r="G2176" s="18" t="s">
        <v>116</v>
      </c>
      <c r="H2176" s="18" t="s">
        <v>114</v>
      </c>
      <c r="J2176" s="18">
        <v>0.2</v>
      </c>
      <c r="K2176" s="18">
        <v>150.10449</v>
      </c>
      <c r="L2176" s="18">
        <v>151.11181999999999</v>
      </c>
      <c r="M2176" s="18">
        <v>5.58</v>
      </c>
      <c r="N2176" s="18">
        <v>3682111.7390000001</v>
      </c>
      <c r="O2176" s="18">
        <v>49</v>
      </c>
      <c r="P2176" s="18">
        <v>0</v>
      </c>
      <c r="S2176" s="18" t="s">
        <v>118</v>
      </c>
      <c r="T2176" s="18">
        <v>3</v>
      </c>
      <c r="U2176" s="18" t="s">
        <v>802</v>
      </c>
      <c r="V2176" s="18" t="b">
        <v>0</v>
      </c>
      <c r="W2176" s="20">
        <v>0.51851851851851805</v>
      </c>
      <c r="X2176" s="20">
        <v>0.625</v>
      </c>
      <c r="Y2176" s="19">
        <v>211063.24240400901</v>
      </c>
      <c r="Z2176" s="19">
        <v>89712.935311184003</v>
      </c>
      <c r="AA2176" s="19">
        <v>302507.99905691098</v>
      </c>
      <c r="AB2176" s="19">
        <v>59106383.208983503</v>
      </c>
      <c r="AC2176" s="19">
        <v>202761.79347830301</v>
      </c>
      <c r="AD2176" s="19">
        <v>12127672.562152499</v>
      </c>
      <c r="AE2176" s="19">
        <v>93066.8435548751</v>
      </c>
      <c r="AF2176" s="19">
        <v>246797.54089740699</v>
      </c>
      <c r="AG2176" s="19">
        <v>54122004.077301897</v>
      </c>
      <c r="AH2176" s="19">
        <v>213770.07762069799</v>
      </c>
      <c r="AI2176" s="19">
        <v>32183206.234602701</v>
      </c>
      <c r="AJ2176" s="19">
        <v>37762.133882739698</v>
      </c>
      <c r="AK2176" s="19">
        <v>164147.76214103101</v>
      </c>
      <c r="AL2176" s="19">
        <v>187445.37779147099</v>
      </c>
      <c r="AM2176" s="19">
        <v>85852.124718513893</v>
      </c>
      <c r="AN2176" s="19">
        <v>31755213.214429099</v>
      </c>
      <c r="AO2176" s="19">
        <v>74138.1008370583</v>
      </c>
      <c r="AP2176" s="19">
        <v>58502.331954147201</v>
      </c>
      <c r="AQ2176" s="19">
        <v>68298019.989770606</v>
      </c>
      <c r="AR2176" s="19">
        <v>39765612.690950103</v>
      </c>
      <c r="AS2176" s="19">
        <v>44111333.957068503</v>
      </c>
      <c r="AT2176" s="19">
        <v>136233440.16141</v>
      </c>
      <c r="AU2176" s="19">
        <v>31747497.900316101</v>
      </c>
      <c r="AV2176" s="19">
        <v>47740295.3414362</v>
      </c>
      <c r="AW2176" s="19">
        <v>168411464.31228399</v>
      </c>
      <c r="AX2176" s="19">
        <v>97224952.355505303</v>
      </c>
      <c r="AY2176" s="19">
        <v>45854185.827849299</v>
      </c>
      <c r="AZ2176" s="19">
        <v>107552.178623912</v>
      </c>
      <c r="BA2176" s="19">
        <v>44910985.9137934</v>
      </c>
      <c r="BB2176" s="19">
        <v>211094.34997347501</v>
      </c>
      <c r="BC2176" s="19">
        <v>62937.009110873303</v>
      </c>
      <c r="BD2176" s="19">
        <v>28049707.479740102</v>
      </c>
      <c r="BE2176" s="19">
        <v>178704.60351362301</v>
      </c>
      <c r="BF2176" s="19">
        <v>223994212.131578</v>
      </c>
      <c r="BG2176" s="19">
        <v>142987.251866862</v>
      </c>
      <c r="BH2176" s="19">
        <v>66844.4046139891</v>
      </c>
      <c r="BI2176" s="19">
        <v>63085410.276377298</v>
      </c>
      <c r="BJ2176" s="19">
        <v>40620.2248290192</v>
      </c>
      <c r="BK2176" s="19">
        <v>97048.858051087198</v>
      </c>
      <c r="BL2176" s="19">
        <v>66933224.384025998</v>
      </c>
      <c r="BM2176" s="19">
        <v>64262533.503126301</v>
      </c>
      <c r="BN2176" s="19">
        <v>51593.885876908498</v>
      </c>
      <c r="BO2176" s="19">
        <v>40800962.450409703</v>
      </c>
      <c r="BP2176" s="19">
        <v>136022865.702741</v>
      </c>
      <c r="BQ2176" s="19">
        <v>35201147.811263099</v>
      </c>
      <c r="BR2176" s="19">
        <v>34908494.776966497</v>
      </c>
      <c r="BS2176" s="19">
        <v>69853358.964123502</v>
      </c>
      <c r="BT2176" s="19">
        <v>37510581.250871003</v>
      </c>
      <c r="BU2176" s="19">
        <v>40329578.359983698</v>
      </c>
      <c r="BV2176" s="19">
        <v>84820888.284260407</v>
      </c>
      <c r="BW2176" s="19">
        <v>76952720.692178696</v>
      </c>
      <c r="BX2176" s="19">
        <v>60626.459295553897</v>
      </c>
      <c r="BY2176" s="19">
        <v>40572486.154562697</v>
      </c>
      <c r="BZ2176" s="19">
        <v>94606729.159298897</v>
      </c>
      <c r="CA2176" s="19">
        <v>92871644.561187193</v>
      </c>
      <c r="CB2176" s="19">
        <v>56280.262764906503</v>
      </c>
      <c r="CC2176" s="19">
        <v>42452.059625298898</v>
      </c>
      <c r="CD2176" s="19">
        <v>15576855.6868852</v>
      </c>
      <c r="CE2176" s="19">
        <v>33943151.336969003</v>
      </c>
    </row>
    <row r="2177" spans="1:83">
      <c r="A2177" s="18">
        <v>8396</v>
      </c>
      <c r="C2177" s="18" t="s">
        <v>3086</v>
      </c>
      <c r="D2177" s="18" t="s">
        <v>116</v>
      </c>
      <c r="E2177" s="18" t="s">
        <v>114</v>
      </c>
      <c r="F2177" s="18" t="s">
        <v>114</v>
      </c>
      <c r="G2177" s="18" t="s">
        <v>114</v>
      </c>
      <c r="H2177" s="18" t="s">
        <v>114</v>
      </c>
      <c r="J2177" s="18">
        <v>-4.79</v>
      </c>
      <c r="K2177" s="18">
        <v>367.86417999999998</v>
      </c>
      <c r="L2177" s="18">
        <v>368.87142999999998</v>
      </c>
      <c r="M2177" s="18">
        <v>0.64900000000000002</v>
      </c>
      <c r="N2177" s="18">
        <v>3678998.6239999998</v>
      </c>
      <c r="O2177" s="18">
        <v>0</v>
      </c>
      <c r="P2177" s="18">
        <v>0</v>
      </c>
      <c r="S2177" s="18" t="s">
        <v>118</v>
      </c>
      <c r="T2177" s="18">
        <v>1</v>
      </c>
      <c r="U2177" s="18" t="s">
        <v>802</v>
      </c>
      <c r="V2177" s="18" t="b">
        <v>0</v>
      </c>
      <c r="W2177" s="20">
        <v>0.44444444444444398</v>
      </c>
      <c r="X2177" s="20">
        <v>0.53125</v>
      </c>
      <c r="Y2177" s="19">
        <v>211063.24240400901</v>
      </c>
      <c r="Z2177" s="19">
        <v>184427774.55257401</v>
      </c>
      <c r="AA2177" s="19">
        <v>302507.99905691098</v>
      </c>
      <c r="AB2177" s="19">
        <v>182212142.57894</v>
      </c>
      <c r="AC2177" s="19">
        <v>202761.79347830301</v>
      </c>
      <c r="AD2177" s="19">
        <v>55143.880361755</v>
      </c>
      <c r="AE2177" s="19">
        <v>126121679.89642</v>
      </c>
      <c r="AF2177" s="19">
        <v>246797.54089740699</v>
      </c>
      <c r="AG2177" s="19">
        <v>96049437.344958007</v>
      </c>
      <c r="AH2177" s="19">
        <v>213770.07762069799</v>
      </c>
      <c r="AI2177" s="19">
        <v>47802.709287413403</v>
      </c>
      <c r="AJ2177" s="19">
        <v>37762.133882739698</v>
      </c>
      <c r="AK2177" s="19">
        <v>164147.76214103101</v>
      </c>
      <c r="AL2177" s="19">
        <v>187445.37779147099</v>
      </c>
      <c r="AM2177" s="19">
        <v>117491919.97699299</v>
      </c>
      <c r="AN2177" s="19">
        <v>89359877.106308997</v>
      </c>
      <c r="AO2177" s="19">
        <v>122674588.23039401</v>
      </c>
      <c r="AP2177" s="19">
        <v>120880947.234374</v>
      </c>
      <c r="AQ2177" s="19">
        <v>142288757.151474</v>
      </c>
      <c r="AR2177" s="19">
        <v>49832.672295953402</v>
      </c>
      <c r="AS2177" s="19">
        <v>72318.6274561951</v>
      </c>
      <c r="AT2177" s="19">
        <v>60071.0548945306</v>
      </c>
      <c r="AU2177" s="19">
        <v>139624.610384292</v>
      </c>
      <c r="AV2177" s="19">
        <v>49922445.348033302</v>
      </c>
      <c r="AW2177" s="19">
        <v>174212333.35702601</v>
      </c>
      <c r="AX2177" s="19">
        <v>163599411.97525501</v>
      </c>
      <c r="AY2177" s="19">
        <v>165758.196350452</v>
      </c>
      <c r="AZ2177" s="19">
        <v>263423556.84315401</v>
      </c>
      <c r="BA2177" s="19">
        <v>101341.77104336501</v>
      </c>
      <c r="BB2177" s="19">
        <v>211094.34997347501</v>
      </c>
      <c r="BC2177" s="19">
        <v>149190304.67164201</v>
      </c>
      <c r="BD2177" s="19">
        <v>130916.54913210199</v>
      </c>
      <c r="BE2177" s="19">
        <v>178704.60351362301</v>
      </c>
      <c r="BF2177" s="19">
        <v>168766.74855896301</v>
      </c>
      <c r="BG2177" s="19">
        <v>142987.251866862</v>
      </c>
      <c r="BH2177" s="19">
        <v>81576182.063539401</v>
      </c>
      <c r="BI2177" s="19">
        <v>60061580.4460814</v>
      </c>
      <c r="BJ2177" s="19">
        <v>40620.2248290192</v>
      </c>
      <c r="BK2177" s="19">
        <v>97048.858051087198</v>
      </c>
      <c r="BL2177" s="19">
        <v>60370.032756194603</v>
      </c>
      <c r="BM2177" s="19">
        <v>84490.603987824099</v>
      </c>
      <c r="BN2177" s="19">
        <v>70605621.707821593</v>
      </c>
      <c r="BO2177" s="19">
        <v>209591.61585109399</v>
      </c>
      <c r="BP2177" s="19">
        <v>87249280.670134202</v>
      </c>
      <c r="BQ2177" s="19">
        <v>53328426.235356301</v>
      </c>
      <c r="BR2177" s="19">
        <v>138837.29432782999</v>
      </c>
      <c r="BS2177" s="19">
        <v>74680.910813464201</v>
      </c>
      <c r="BT2177" s="19">
        <v>92448068.604817197</v>
      </c>
      <c r="BU2177" s="19">
        <v>108413288.190566</v>
      </c>
      <c r="BV2177" s="19">
        <v>71785114.235306501</v>
      </c>
      <c r="BW2177" s="19">
        <v>226029012.408719</v>
      </c>
      <c r="BX2177" s="19">
        <v>130381323.58631501</v>
      </c>
      <c r="BY2177" s="19">
        <v>120790512.228131</v>
      </c>
      <c r="BZ2177" s="19">
        <v>89211607.408352003</v>
      </c>
      <c r="CA2177" s="19">
        <v>64491502.785988502</v>
      </c>
      <c r="CB2177" s="19">
        <v>54573979.693993598</v>
      </c>
      <c r="CC2177" s="19">
        <v>42452.059625298898</v>
      </c>
      <c r="CD2177" s="19">
        <v>42378.606606679503</v>
      </c>
      <c r="CE2177" s="19">
        <v>121518735.814899</v>
      </c>
    </row>
    <row r="2178" spans="1:83">
      <c r="A2178" s="18">
        <v>8400</v>
      </c>
      <c r="C2178" s="18" t="s">
        <v>3087</v>
      </c>
      <c r="D2178" s="18" t="s">
        <v>116</v>
      </c>
      <c r="E2178" s="18" t="s">
        <v>114</v>
      </c>
      <c r="F2178" s="18" t="s">
        <v>114</v>
      </c>
      <c r="G2178" s="18" t="s">
        <v>114</v>
      </c>
      <c r="H2178" s="18" t="s">
        <v>114</v>
      </c>
      <c r="J2178" s="18">
        <v>3.4</v>
      </c>
      <c r="K2178" s="18">
        <v>407.30092000000002</v>
      </c>
      <c r="L2178" s="18">
        <v>408.30786000000001</v>
      </c>
      <c r="M2178" s="18">
        <v>9.907</v>
      </c>
      <c r="N2178" s="18">
        <v>3677518.7769999998</v>
      </c>
      <c r="O2178" s="18">
        <v>0</v>
      </c>
      <c r="P2178" s="18">
        <v>0</v>
      </c>
      <c r="S2178" s="18" t="s">
        <v>118</v>
      </c>
      <c r="T2178" s="18">
        <v>1</v>
      </c>
      <c r="U2178" s="18" t="s">
        <v>121</v>
      </c>
      <c r="V2178" s="18" t="b">
        <v>1</v>
      </c>
      <c r="W2178" s="20">
        <v>0.74074074074074103</v>
      </c>
      <c r="X2178" s="20">
        <v>0.46875</v>
      </c>
      <c r="Y2178" s="19">
        <v>293854281.54047501</v>
      </c>
      <c r="Z2178" s="19">
        <v>108872181.29135901</v>
      </c>
      <c r="AA2178" s="19">
        <v>339051463.50831902</v>
      </c>
      <c r="AB2178" s="19">
        <v>81474.388556081496</v>
      </c>
      <c r="AC2178" s="19">
        <v>202761.79347830301</v>
      </c>
      <c r="AD2178" s="19">
        <v>55143.880361755</v>
      </c>
      <c r="AE2178" s="19">
        <v>65130893.849398501</v>
      </c>
      <c r="AF2178" s="19">
        <v>272988686.11458498</v>
      </c>
      <c r="AG2178" s="19">
        <v>75728115.618243098</v>
      </c>
      <c r="AH2178" s="19">
        <v>192011055.50339499</v>
      </c>
      <c r="AI2178" s="19">
        <v>75574491.407570302</v>
      </c>
      <c r="AJ2178" s="19">
        <v>37762.133882739698</v>
      </c>
      <c r="AK2178" s="19">
        <v>164147.76214103101</v>
      </c>
      <c r="AL2178" s="19">
        <v>233346137.61460799</v>
      </c>
      <c r="AM2178" s="19">
        <v>103479921.60491601</v>
      </c>
      <c r="AN2178" s="19">
        <v>78361607.6042092</v>
      </c>
      <c r="AO2178" s="19">
        <v>62310416.438344002</v>
      </c>
      <c r="AP2178" s="19">
        <v>58502.331954147201</v>
      </c>
      <c r="AQ2178" s="19">
        <v>90254286.931364506</v>
      </c>
      <c r="AR2178" s="19">
        <v>45277690.965684302</v>
      </c>
      <c r="AS2178" s="19">
        <v>71181621.961195305</v>
      </c>
      <c r="AT2178" s="19">
        <v>88598126.454271704</v>
      </c>
      <c r="AU2178" s="19">
        <v>198589697.14147499</v>
      </c>
      <c r="AV2178" s="19">
        <v>79315208.004170895</v>
      </c>
      <c r="AW2178" s="19">
        <v>122549300.88922501</v>
      </c>
      <c r="AX2178" s="19">
        <v>73579.681769493298</v>
      </c>
      <c r="AY2178" s="19">
        <v>215702371.04332101</v>
      </c>
      <c r="AZ2178" s="19">
        <v>107552.178623912</v>
      </c>
      <c r="BA2178" s="19">
        <v>101341.77104336501</v>
      </c>
      <c r="BB2178" s="19">
        <v>584980864.71184504</v>
      </c>
      <c r="BC2178" s="19">
        <v>62937.009110873303</v>
      </c>
      <c r="BD2178" s="19">
        <v>130916.54913210199</v>
      </c>
      <c r="BE2178" s="19">
        <v>178704.60351362301</v>
      </c>
      <c r="BF2178" s="19">
        <v>168766.74855896301</v>
      </c>
      <c r="BG2178" s="19">
        <v>167937935.13851199</v>
      </c>
      <c r="BH2178" s="19">
        <v>66844.4046139891</v>
      </c>
      <c r="BI2178" s="19">
        <v>47030.709569134902</v>
      </c>
      <c r="BJ2178" s="19">
        <v>90878925.316374794</v>
      </c>
      <c r="BK2178" s="19">
        <v>85075555.124488994</v>
      </c>
      <c r="BL2178" s="19">
        <v>66575472.920501597</v>
      </c>
      <c r="BM2178" s="19">
        <v>115666165.40325999</v>
      </c>
      <c r="BN2178" s="19">
        <v>51593.885876908498</v>
      </c>
      <c r="BO2178" s="19">
        <v>209591.61585109399</v>
      </c>
      <c r="BP2178" s="19">
        <v>49023.555370657697</v>
      </c>
      <c r="BQ2178" s="19">
        <v>105323437.16641299</v>
      </c>
      <c r="BR2178" s="19">
        <v>165018607.83796</v>
      </c>
      <c r="BS2178" s="19">
        <v>74680.910813464201</v>
      </c>
      <c r="BT2178" s="19">
        <v>84632.417955647994</v>
      </c>
      <c r="BU2178" s="19">
        <v>77863.992415903005</v>
      </c>
      <c r="BV2178" s="19">
        <v>80143134.695187405</v>
      </c>
      <c r="BW2178" s="19">
        <v>186628184.48279601</v>
      </c>
      <c r="BX2178" s="19">
        <v>60626.459295553897</v>
      </c>
      <c r="BY2178" s="19">
        <v>64359.7441030021</v>
      </c>
      <c r="BZ2178" s="19">
        <v>73534376.442235902</v>
      </c>
      <c r="CA2178" s="19">
        <v>71845050.506020293</v>
      </c>
      <c r="CB2178" s="19">
        <v>87297453.641286597</v>
      </c>
      <c r="CC2178" s="19">
        <v>48895650.440383203</v>
      </c>
      <c r="CD2178" s="19">
        <v>42378.606606679503</v>
      </c>
      <c r="CE2178" s="19">
        <v>150007858.44132599</v>
      </c>
    </row>
    <row r="2179" spans="1:83">
      <c r="A2179" s="18">
        <v>8402</v>
      </c>
      <c r="B2179" s="18" t="s">
        <v>3088</v>
      </c>
      <c r="C2179" s="18" t="s">
        <v>3089</v>
      </c>
      <c r="D2179" s="18" t="s">
        <v>116</v>
      </c>
      <c r="E2179" s="18" t="s">
        <v>114</v>
      </c>
      <c r="F2179" s="18" t="s">
        <v>114</v>
      </c>
      <c r="G2179" s="18" t="s">
        <v>116</v>
      </c>
      <c r="H2179" s="18" t="s">
        <v>114</v>
      </c>
      <c r="J2179" s="18">
        <v>0.01</v>
      </c>
      <c r="K2179" s="18">
        <v>182.16707</v>
      </c>
      <c r="L2179" s="18">
        <v>183.17436000000001</v>
      </c>
      <c r="M2179" s="18">
        <v>7.7359999999999998</v>
      </c>
      <c r="N2179" s="18">
        <v>3676877.753</v>
      </c>
      <c r="O2179" s="18">
        <v>12</v>
      </c>
      <c r="P2179" s="18">
        <v>0</v>
      </c>
      <c r="S2179" s="18" t="s">
        <v>118</v>
      </c>
      <c r="T2179" s="18">
        <v>3</v>
      </c>
      <c r="U2179" s="18" t="s">
        <v>802</v>
      </c>
      <c r="V2179" s="18" t="b">
        <v>1</v>
      </c>
      <c r="W2179" s="20">
        <v>0.88888888888888895</v>
      </c>
      <c r="X2179" s="20">
        <v>0.84375</v>
      </c>
      <c r="Y2179" s="19">
        <v>211063.24240400901</v>
      </c>
      <c r="Z2179" s="19">
        <v>143398167.189527</v>
      </c>
      <c r="AA2179" s="19">
        <v>157102706.952014</v>
      </c>
      <c r="AB2179" s="19">
        <v>64781889.907885797</v>
      </c>
      <c r="AC2179" s="19">
        <v>242539346.85628599</v>
      </c>
      <c r="AD2179" s="19">
        <v>3837270.6730327602</v>
      </c>
      <c r="AE2179" s="19">
        <v>233684702.85626701</v>
      </c>
      <c r="AF2179" s="19">
        <v>216984059.41507301</v>
      </c>
      <c r="AG2179" s="19">
        <v>78951356.476862997</v>
      </c>
      <c r="AH2179" s="19">
        <v>288014074.344863</v>
      </c>
      <c r="AI2179" s="19">
        <v>70647887.625668406</v>
      </c>
      <c r="AJ2179" s="19">
        <v>28063270.980229001</v>
      </c>
      <c r="AK2179" s="19">
        <v>257400399.32609999</v>
      </c>
      <c r="AL2179" s="19">
        <v>364473597.89669299</v>
      </c>
      <c r="AM2179" s="19">
        <v>116793528.30265599</v>
      </c>
      <c r="AN2179" s="19">
        <v>90907841.973105401</v>
      </c>
      <c r="AO2179" s="19">
        <v>74138.1008370583</v>
      </c>
      <c r="AP2179" s="19">
        <v>41030443.292723998</v>
      </c>
      <c r="AQ2179" s="19">
        <v>80515.804096136198</v>
      </c>
      <c r="AR2179" s="19">
        <v>71291499.845788896</v>
      </c>
      <c r="AS2179" s="19">
        <v>101372866.966739</v>
      </c>
      <c r="AT2179" s="19">
        <v>65501901.422559902</v>
      </c>
      <c r="AU2179" s="19">
        <v>237675575.67427</v>
      </c>
      <c r="AV2179" s="19">
        <v>65916244.1793373</v>
      </c>
      <c r="AW2179" s="19">
        <v>101642151.180787</v>
      </c>
      <c r="AX2179" s="19">
        <v>149504543.00079101</v>
      </c>
      <c r="AY2179" s="19">
        <v>298862201.40462703</v>
      </c>
      <c r="AZ2179" s="19">
        <v>149378015.55574399</v>
      </c>
      <c r="BA2179" s="19">
        <v>105669552.700928</v>
      </c>
      <c r="BB2179" s="19">
        <v>264337710.891067</v>
      </c>
      <c r="BC2179" s="19">
        <v>62937.009110873303</v>
      </c>
      <c r="BD2179" s="19">
        <v>170703748.43297601</v>
      </c>
      <c r="BE2179" s="19">
        <v>166910889.69779</v>
      </c>
      <c r="BF2179" s="19">
        <v>168766.74855896301</v>
      </c>
      <c r="BG2179" s="19">
        <v>226707716.53596699</v>
      </c>
      <c r="BH2179" s="19">
        <v>66844.4046139891</v>
      </c>
      <c r="BI2179" s="19">
        <v>62286158.799530603</v>
      </c>
      <c r="BJ2179" s="19">
        <v>67710661.846302703</v>
      </c>
      <c r="BK2179" s="19">
        <v>121125227.19948</v>
      </c>
      <c r="BL2179" s="19">
        <v>134968259.94225001</v>
      </c>
      <c r="BM2179" s="19">
        <v>84490.603987824099</v>
      </c>
      <c r="BN2179" s="19">
        <v>94999585.735157803</v>
      </c>
      <c r="BO2179" s="19">
        <v>186600906.949525</v>
      </c>
      <c r="BP2179" s="19">
        <v>71413630.735188395</v>
      </c>
      <c r="BQ2179" s="19">
        <v>145741717.73936999</v>
      </c>
      <c r="BR2179" s="19">
        <v>174147231.06189001</v>
      </c>
      <c r="BS2179" s="19">
        <v>116730931.705467</v>
      </c>
      <c r="BT2179" s="19">
        <v>84632.417955647994</v>
      </c>
      <c r="BU2179" s="19">
        <v>165119711.224695</v>
      </c>
      <c r="BV2179" s="19">
        <v>16691783.104657101</v>
      </c>
      <c r="BW2179" s="19">
        <v>97054494.995095804</v>
      </c>
      <c r="BX2179" s="19">
        <v>65639349.150641702</v>
      </c>
      <c r="BY2179" s="19">
        <v>77662162.689745605</v>
      </c>
      <c r="BZ2179" s="19">
        <v>53907580.308503203</v>
      </c>
      <c r="CA2179" s="19">
        <v>220670063.33210599</v>
      </c>
      <c r="CB2179" s="19">
        <v>51859856.038735099</v>
      </c>
      <c r="CC2179" s="19">
        <v>35139334.0991593</v>
      </c>
      <c r="CD2179" s="19">
        <v>46673472.670000397</v>
      </c>
      <c r="CE2179" s="19">
        <v>98841431.250903398</v>
      </c>
    </row>
    <row r="2180" spans="1:83">
      <c r="A2180" s="18">
        <v>8416</v>
      </c>
      <c r="B2180" s="18" t="s">
        <v>3090</v>
      </c>
      <c r="C2180" s="18" t="s">
        <v>3091</v>
      </c>
      <c r="D2180" s="18" t="s">
        <v>116</v>
      </c>
      <c r="E2180" s="18" t="s">
        <v>114</v>
      </c>
      <c r="F2180" s="18" t="s">
        <v>114</v>
      </c>
      <c r="G2180" s="18" t="s">
        <v>116</v>
      </c>
      <c r="H2180" s="18" t="s">
        <v>114</v>
      </c>
      <c r="J2180" s="18">
        <v>-0.03</v>
      </c>
      <c r="K2180" s="18">
        <v>275.11173000000002</v>
      </c>
      <c r="L2180" s="18">
        <v>276.11908</v>
      </c>
      <c r="M2180" s="18">
        <v>0.78400000000000003</v>
      </c>
      <c r="N2180" s="18">
        <v>3664733.6779999998</v>
      </c>
      <c r="O2180" s="18">
        <v>8</v>
      </c>
      <c r="P2180" s="18">
        <v>0</v>
      </c>
      <c r="S2180" s="18" t="s">
        <v>118</v>
      </c>
      <c r="T2180" s="18">
        <v>4</v>
      </c>
      <c r="U2180" s="18" t="s">
        <v>802</v>
      </c>
      <c r="V2180" s="18" t="b">
        <v>0</v>
      </c>
      <c r="W2180" s="20">
        <v>0.70370370370370405</v>
      </c>
      <c r="X2180" s="20">
        <v>0.75</v>
      </c>
      <c r="Y2180" s="19">
        <v>50825473.722520404</v>
      </c>
      <c r="Z2180" s="19">
        <v>30823104.872135501</v>
      </c>
      <c r="AA2180" s="19">
        <v>302507.99905691098</v>
      </c>
      <c r="AB2180" s="19">
        <v>81474.388556081496</v>
      </c>
      <c r="AC2180" s="19">
        <v>202761.79347830301</v>
      </c>
      <c r="AD2180" s="19">
        <v>53749120.779002301</v>
      </c>
      <c r="AE2180" s="19">
        <v>37583394.876662597</v>
      </c>
      <c r="AF2180" s="19">
        <v>246797.54089740699</v>
      </c>
      <c r="AG2180" s="19">
        <v>29918797.342425302</v>
      </c>
      <c r="AH2180" s="19">
        <v>213770.07762069799</v>
      </c>
      <c r="AI2180" s="19">
        <v>47802.709287413403</v>
      </c>
      <c r="AJ2180" s="19">
        <v>74106585.742641807</v>
      </c>
      <c r="AK2180" s="19">
        <v>84954195.829133704</v>
      </c>
      <c r="AL2180" s="19">
        <v>187445.37779147099</v>
      </c>
      <c r="AM2180" s="19">
        <v>53814380.623399898</v>
      </c>
      <c r="AN2180" s="19">
        <v>98218211.293650404</v>
      </c>
      <c r="AO2180" s="19">
        <v>117816982.035375</v>
      </c>
      <c r="AP2180" s="19">
        <v>86747716.899055004</v>
      </c>
      <c r="AQ2180" s="19">
        <v>89245747.871550605</v>
      </c>
      <c r="AR2180" s="19">
        <v>54396589.958614901</v>
      </c>
      <c r="AS2180" s="19">
        <v>191364948.60932499</v>
      </c>
      <c r="AT2180" s="19">
        <v>84877517.418413103</v>
      </c>
      <c r="AU2180" s="19">
        <v>65738336.269774497</v>
      </c>
      <c r="AV2180" s="19">
        <v>57029.357966701697</v>
      </c>
      <c r="AW2180" s="19">
        <v>103249211.02238201</v>
      </c>
      <c r="AX2180" s="19">
        <v>80961324.449899405</v>
      </c>
      <c r="AY2180" s="19">
        <v>29511879.486439999</v>
      </c>
      <c r="AZ2180" s="19">
        <v>36617799.954672799</v>
      </c>
      <c r="BA2180" s="19">
        <v>71404979.883051395</v>
      </c>
      <c r="BB2180" s="19">
        <v>211094.34997347501</v>
      </c>
      <c r="BC2180" s="19">
        <v>62937.009110873303</v>
      </c>
      <c r="BD2180" s="19">
        <v>130916.54913210199</v>
      </c>
      <c r="BE2180" s="19">
        <v>63258699.620785601</v>
      </c>
      <c r="BF2180" s="19">
        <v>57072557.734008603</v>
      </c>
      <c r="BG2180" s="19">
        <v>142987.251866862</v>
      </c>
      <c r="BH2180" s="19">
        <v>142313846.037422</v>
      </c>
      <c r="BI2180" s="19">
        <v>93735329.7093651</v>
      </c>
      <c r="BJ2180" s="19">
        <v>40620.2248290192</v>
      </c>
      <c r="BK2180" s="19">
        <v>97048.858051087198</v>
      </c>
      <c r="BL2180" s="19">
        <v>50877098.2868497</v>
      </c>
      <c r="BM2180" s="19">
        <v>119650145.265394</v>
      </c>
      <c r="BN2180" s="19">
        <v>97973889.248127803</v>
      </c>
      <c r="BO2180" s="19">
        <v>209591.61585109399</v>
      </c>
      <c r="BP2180" s="19">
        <v>35407375.505894303</v>
      </c>
      <c r="BQ2180" s="19">
        <v>31816614.678569399</v>
      </c>
      <c r="BR2180" s="19">
        <v>95174443.1193818</v>
      </c>
      <c r="BS2180" s="19">
        <v>71909156.005821005</v>
      </c>
      <c r="BT2180" s="19">
        <v>39664681.206548102</v>
      </c>
      <c r="BU2180" s="19">
        <v>105057019.569965</v>
      </c>
      <c r="BV2180" s="19">
        <v>93643356.972289607</v>
      </c>
      <c r="BW2180" s="19">
        <v>58727986.163994499</v>
      </c>
      <c r="BX2180" s="19">
        <v>111994225.79403301</v>
      </c>
      <c r="BY2180" s="19">
        <v>177732512.28787699</v>
      </c>
      <c r="BZ2180" s="19">
        <v>102477042.70891801</v>
      </c>
      <c r="CA2180" s="19">
        <v>88938751.562414497</v>
      </c>
      <c r="CB2180" s="19">
        <v>69487921.650733799</v>
      </c>
      <c r="CC2180" s="19">
        <v>114211467.658151</v>
      </c>
      <c r="CD2180" s="19">
        <v>42378.606606679503</v>
      </c>
      <c r="CE2180" s="19">
        <v>163574536.614503</v>
      </c>
    </row>
    <row r="2181" spans="1:83">
      <c r="A2181" s="18">
        <v>8418</v>
      </c>
      <c r="C2181" s="18" t="s">
        <v>3092</v>
      </c>
      <c r="D2181" s="18" t="s">
        <v>116</v>
      </c>
      <c r="E2181" s="18" t="s">
        <v>114</v>
      </c>
      <c r="F2181" s="18" t="s">
        <v>114</v>
      </c>
      <c r="G2181" s="18" t="s">
        <v>114</v>
      </c>
      <c r="H2181" s="18" t="s">
        <v>114</v>
      </c>
      <c r="J2181" s="18">
        <v>1.63</v>
      </c>
      <c r="K2181" s="18">
        <v>668.32443000000001</v>
      </c>
      <c r="L2181" s="18">
        <v>335.16955999999999</v>
      </c>
      <c r="M2181" s="18">
        <v>2.8540000000000001</v>
      </c>
      <c r="N2181" s="18">
        <v>3663181.1779999998</v>
      </c>
      <c r="O2181" s="18">
        <v>0</v>
      </c>
      <c r="P2181" s="18">
        <v>0</v>
      </c>
      <c r="S2181" s="18" t="s">
        <v>118</v>
      </c>
      <c r="T2181" s="18">
        <v>1</v>
      </c>
      <c r="U2181" s="18" t="s">
        <v>802</v>
      </c>
      <c r="V2181" s="18" t="b">
        <v>0</v>
      </c>
      <c r="W2181" s="20">
        <v>0.51851851851851805</v>
      </c>
      <c r="X2181" s="20">
        <v>0.53125</v>
      </c>
      <c r="Y2181" s="19">
        <v>211063.24240400901</v>
      </c>
      <c r="Z2181" s="19">
        <v>89712.935311184003</v>
      </c>
      <c r="AA2181" s="19">
        <v>302507.99905691098</v>
      </c>
      <c r="AB2181" s="19">
        <v>224900106.34841499</v>
      </c>
      <c r="AC2181" s="19">
        <v>202761.79347830301</v>
      </c>
      <c r="AD2181" s="19">
        <v>29447553.878466301</v>
      </c>
      <c r="AE2181" s="19">
        <v>26360094.189862199</v>
      </c>
      <c r="AF2181" s="19">
        <v>246797.54089740699</v>
      </c>
      <c r="AG2181" s="19">
        <v>64152.505638069299</v>
      </c>
      <c r="AH2181" s="19">
        <v>213770.07762069799</v>
      </c>
      <c r="AI2181" s="19">
        <v>17216273.995512899</v>
      </c>
      <c r="AJ2181" s="19">
        <v>75929883.163043603</v>
      </c>
      <c r="AK2181" s="19">
        <v>164147.76214103101</v>
      </c>
      <c r="AL2181" s="19">
        <v>187445.37779147099</v>
      </c>
      <c r="AM2181" s="19">
        <v>85852.124718513893</v>
      </c>
      <c r="AN2181" s="19">
        <v>26449011.178944498</v>
      </c>
      <c r="AO2181" s="19">
        <v>74138.1008370583</v>
      </c>
      <c r="AP2181" s="19">
        <v>16985536.514413901</v>
      </c>
      <c r="AQ2181" s="19">
        <v>32599853.5499251</v>
      </c>
      <c r="AR2181" s="19">
        <v>85097175.835359603</v>
      </c>
      <c r="AS2181" s="19">
        <v>17250530.508546799</v>
      </c>
      <c r="AT2181" s="19">
        <v>64127360.895863697</v>
      </c>
      <c r="AU2181" s="19">
        <v>139624.610384292</v>
      </c>
      <c r="AV2181" s="19">
        <v>140959502.65710801</v>
      </c>
      <c r="AW2181" s="19">
        <v>31229192.959768999</v>
      </c>
      <c r="AX2181" s="19">
        <v>25404443.949239101</v>
      </c>
      <c r="AY2181" s="19">
        <v>165758.196350452</v>
      </c>
      <c r="AZ2181" s="19">
        <v>107552.178623912</v>
      </c>
      <c r="BA2181" s="19">
        <v>101341.77104336501</v>
      </c>
      <c r="BB2181" s="19">
        <v>211094.34997347501</v>
      </c>
      <c r="BC2181" s="19">
        <v>62937.009110873303</v>
      </c>
      <c r="BD2181" s="19">
        <v>130916.54913210199</v>
      </c>
      <c r="BE2181" s="19">
        <v>178704.60351362301</v>
      </c>
      <c r="BF2181" s="19">
        <v>168766.74855896301</v>
      </c>
      <c r="BG2181" s="19">
        <v>142987.251866862</v>
      </c>
      <c r="BH2181" s="19">
        <v>30884428.300280701</v>
      </c>
      <c r="BI2181" s="19">
        <v>12036520.546275301</v>
      </c>
      <c r="BJ2181" s="19">
        <v>40620.2248290192</v>
      </c>
      <c r="BK2181" s="19">
        <v>29691112.216290701</v>
      </c>
      <c r="BL2181" s="19">
        <v>60370.032756194603</v>
      </c>
      <c r="BM2181" s="19">
        <v>123576786.457424</v>
      </c>
      <c r="BN2181" s="19">
        <v>9142616.2725160606</v>
      </c>
      <c r="BO2181" s="19">
        <v>209591.61585109399</v>
      </c>
      <c r="BP2181" s="19">
        <v>46202681.125451401</v>
      </c>
      <c r="BQ2181" s="19">
        <v>85057.759169334604</v>
      </c>
      <c r="BR2181" s="19">
        <v>138837.29432782999</v>
      </c>
      <c r="BS2181" s="19">
        <v>74239051.336119801</v>
      </c>
      <c r="BT2181" s="19">
        <v>108651581.225721</v>
      </c>
      <c r="BU2181" s="19">
        <v>53737356.4886792</v>
      </c>
      <c r="BV2181" s="19">
        <v>34837252.456728697</v>
      </c>
      <c r="BW2181" s="19">
        <v>109748.893649866</v>
      </c>
      <c r="BX2181" s="19">
        <v>9897666.0373837594</v>
      </c>
      <c r="BY2181" s="19">
        <v>6524935.8080674401</v>
      </c>
      <c r="BZ2181" s="19">
        <v>122198841.00619</v>
      </c>
      <c r="CA2181" s="19">
        <v>30689528.414219402</v>
      </c>
      <c r="CB2181" s="19">
        <v>56280.262764906503</v>
      </c>
      <c r="CC2181" s="19">
        <v>54033305.690453097</v>
      </c>
      <c r="CD2181" s="19">
        <v>70381015.569821298</v>
      </c>
      <c r="CE2181" s="19">
        <v>135504439.95780501</v>
      </c>
    </row>
    <row r="2182" spans="1:83">
      <c r="A2182" s="18">
        <v>8421</v>
      </c>
      <c r="B2182" s="18" t="s">
        <v>3093</v>
      </c>
      <c r="C2182" s="18" t="s">
        <v>3094</v>
      </c>
      <c r="D2182" s="18" t="s">
        <v>116</v>
      </c>
      <c r="E2182" s="18" t="s">
        <v>114</v>
      </c>
      <c r="F2182" s="18" t="s">
        <v>114</v>
      </c>
      <c r="G2182" s="18" t="s">
        <v>116</v>
      </c>
      <c r="H2182" s="18" t="s">
        <v>114</v>
      </c>
      <c r="J2182" s="18">
        <v>-0.27</v>
      </c>
      <c r="K2182" s="18">
        <v>229.20411999999999</v>
      </c>
      <c r="L2182" s="18">
        <v>230.21144000000001</v>
      </c>
      <c r="M2182" s="18">
        <v>7.3890000000000002</v>
      </c>
      <c r="N2182" s="18">
        <v>3659753.4419999998</v>
      </c>
      <c r="O2182" s="18">
        <v>1</v>
      </c>
      <c r="P2182" s="18">
        <v>0</v>
      </c>
      <c r="S2182" s="18" t="s">
        <v>118</v>
      </c>
      <c r="T2182" s="18">
        <v>3</v>
      </c>
      <c r="U2182" s="18" t="s">
        <v>802</v>
      </c>
      <c r="V2182" s="18" t="b">
        <v>0</v>
      </c>
      <c r="W2182" s="20">
        <v>0.81481481481481499</v>
      </c>
      <c r="X2182" s="20">
        <v>0.8125</v>
      </c>
      <c r="Y2182" s="19">
        <v>39422209.177120402</v>
      </c>
      <c r="Z2182" s="19">
        <v>17554346.448846601</v>
      </c>
      <c r="AA2182" s="19">
        <v>33855716.121865101</v>
      </c>
      <c r="AB2182" s="19">
        <v>81474.388556081496</v>
      </c>
      <c r="AC2182" s="19">
        <v>19107942.7328915</v>
      </c>
      <c r="AD2182" s="19">
        <v>55143.880361755</v>
      </c>
      <c r="AE2182" s="19">
        <v>71108837.836355999</v>
      </c>
      <c r="AF2182" s="19">
        <v>61913798.735861897</v>
      </c>
      <c r="AG2182" s="19">
        <v>37602448.634562299</v>
      </c>
      <c r="AH2182" s="19">
        <v>20923175.219273798</v>
      </c>
      <c r="AI2182" s="19">
        <v>13370990.581419401</v>
      </c>
      <c r="AJ2182" s="19">
        <v>8754572.7257568296</v>
      </c>
      <c r="AK2182" s="19">
        <v>164147.76214103101</v>
      </c>
      <c r="AL2182" s="19">
        <v>99134367.071802393</v>
      </c>
      <c r="AM2182" s="19">
        <v>35141596.1052972</v>
      </c>
      <c r="AN2182" s="19">
        <v>21484347.886695899</v>
      </c>
      <c r="AO2182" s="19">
        <v>74037875.297084704</v>
      </c>
      <c r="AP2182" s="19">
        <v>35026273.9808461</v>
      </c>
      <c r="AQ2182" s="19">
        <v>12631323.505293099</v>
      </c>
      <c r="AR2182" s="19">
        <v>49832.672295953402</v>
      </c>
      <c r="AS2182" s="19">
        <v>39943534.810409002</v>
      </c>
      <c r="AT2182" s="19">
        <v>60071.0548945306</v>
      </c>
      <c r="AU2182" s="19">
        <v>22675316.692886401</v>
      </c>
      <c r="AV2182" s="19">
        <v>44880968.925150998</v>
      </c>
      <c r="AW2182" s="19">
        <v>13316716.755696001</v>
      </c>
      <c r="AX2182" s="19">
        <v>15620906.4815227</v>
      </c>
      <c r="AY2182" s="19">
        <v>33654909.687134102</v>
      </c>
      <c r="AZ2182" s="19">
        <v>56438198.7799972</v>
      </c>
      <c r="BA2182" s="19">
        <v>13660038.1884641</v>
      </c>
      <c r="BB2182" s="19">
        <v>26868031.6397352</v>
      </c>
      <c r="BC2182" s="19">
        <v>42616652.856376298</v>
      </c>
      <c r="BD2182" s="19">
        <v>130916.54913210199</v>
      </c>
      <c r="BE2182" s="19">
        <v>21977803.858762302</v>
      </c>
      <c r="BF2182" s="19">
        <v>168766.74855896301</v>
      </c>
      <c r="BG2182" s="19">
        <v>22271641.0492163</v>
      </c>
      <c r="BH2182" s="19">
        <v>127201827.388457</v>
      </c>
      <c r="BI2182" s="19">
        <v>8207858.3902054904</v>
      </c>
      <c r="BJ2182" s="19">
        <v>83492876.951000899</v>
      </c>
      <c r="BK2182" s="19">
        <v>17360316.724017501</v>
      </c>
      <c r="BL2182" s="19">
        <v>166488174.449875</v>
      </c>
      <c r="BM2182" s="19">
        <v>58808406.735141799</v>
      </c>
      <c r="BN2182" s="19">
        <v>29591442.0990251</v>
      </c>
      <c r="BO2182" s="19">
        <v>42332506.958520398</v>
      </c>
      <c r="BP2182" s="19">
        <v>12764015.730037199</v>
      </c>
      <c r="BQ2182" s="19">
        <v>85057.759169334604</v>
      </c>
      <c r="BR2182" s="19">
        <v>138837.29432782999</v>
      </c>
      <c r="BS2182" s="19">
        <v>166650133.95038301</v>
      </c>
      <c r="BT2182" s="19">
        <v>84169525.970446303</v>
      </c>
      <c r="BU2182" s="19">
        <v>36378949.512095101</v>
      </c>
      <c r="BV2182" s="19">
        <v>53677.024710943901</v>
      </c>
      <c r="BW2182" s="19">
        <v>22498125.899729699</v>
      </c>
      <c r="BX2182" s="19">
        <v>35613497.179533899</v>
      </c>
      <c r="BY2182" s="19">
        <v>24721741.1478879</v>
      </c>
      <c r="BZ2182" s="19">
        <v>7824929.9259861996</v>
      </c>
      <c r="CA2182" s="19">
        <v>11687445.5295515</v>
      </c>
      <c r="CB2182" s="19">
        <v>12582116.4524369</v>
      </c>
      <c r="CC2182" s="19">
        <v>42452.059625298898</v>
      </c>
      <c r="CD2182" s="19">
        <v>25320102.458733398</v>
      </c>
      <c r="CE2182" s="19">
        <v>13886997.7908144</v>
      </c>
    </row>
    <row r="2183" spans="1:83">
      <c r="A2183" s="18">
        <v>8432</v>
      </c>
      <c r="B2183" s="18" t="s">
        <v>3095</v>
      </c>
      <c r="C2183" s="18" t="s">
        <v>3096</v>
      </c>
      <c r="D2183" s="18" t="s">
        <v>116</v>
      </c>
      <c r="E2183" s="18" t="s">
        <v>114</v>
      </c>
      <c r="F2183" s="18" t="s">
        <v>180</v>
      </c>
      <c r="G2183" s="18" t="s">
        <v>116</v>
      </c>
      <c r="H2183" s="18" t="s">
        <v>114</v>
      </c>
      <c r="J2183" s="18">
        <v>0.56999999999999995</v>
      </c>
      <c r="K2183" s="18">
        <v>155.03483</v>
      </c>
      <c r="L2183" s="18">
        <v>156.04211000000001</v>
      </c>
      <c r="M2183" s="18">
        <v>0.60199999999999998</v>
      </c>
      <c r="N2183" s="18">
        <v>3656119.0869999998</v>
      </c>
      <c r="O2183" s="18">
        <v>4</v>
      </c>
      <c r="P2183" s="18">
        <v>0</v>
      </c>
      <c r="S2183" s="18" t="s">
        <v>118</v>
      </c>
      <c r="T2183" s="18">
        <v>2</v>
      </c>
      <c r="U2183" s="18" t="s">
        <v>802</v>
      </c>
      <c r="V2183" s="18" t="b">
        <v>1</v>
      </c>
      <c r="W2183" s="20">
        <v>0.55555555555555602</v>
      </c>
      <c r="X2183" s="20">
        <v>0.53125</v>
      </c>
      <c r="Y2183" s="19">
        <v>498115505.59050399</v>
      </c>
      <c r="Z2183" s="19">
        <v>125455233.365062</v>
      </c>
      <c r="AA2183" s="19">
        <v>833426581.71046305</v>
      </c>
      <c r="AB2183" s="19">
        <v>81474.388556081496</v>
      </c>
      <c r="AC2183" s="19">
        <v>337579942.09746599</v>
      </c>
      <c r="AD2183" s="19">
        <v>55143.880361755</v>
      </c>
      <c r="AE2183" s="19">
        <v>110098605.09123001</v>
      </c>
      <c r="AF2183" s="19">
        <v>546541292.31039703</v>
      </c>
      <c r="AG2183" s="19">
        <v>75317799.328019395</v>
      </c>
      <c r="AH2183" s="19">
        <v>221418342.17392901</v>
      </c>
      <c r="AI2183" s="19">
        <v>47802.709287413403</v>
      </c>
      <c r="AJ2183" s="19">
        <v>37762.133882739698</v>
      </c>
      <c r="AK2183" s="19">
        <v>164147.76214103101</v>
      </c>
      <c r="AL2183" s="19">
        <v>295819880.39333498</v>
      </c>
      <c r="AM2183" s="19">
        <v>67750661.025186002</v>
      </c>
      <c r="AN2183" s="19">
        <v>73007.899572116206</v>
      </c>
      <c r="AO2183" s="19">
        <v>124240456.801994</v>
      </c>
      <c r="AP2183" s="19">
        <v>56124522.456292398</v>
      </c>
      <c r="AQ2183" s="19">
        <v>88258053.972899795</v>
      </c>
      <c r="AR2183" s="19">
        <v>49832.672295953402</v>
      </c>
      <c r="AS2183" s="19">
        <v>54136108.726529799</v>
      </c>
      <c r="AT2183" s="19">
        <v>60071.0548945306</v>
      </c>
      <c r="AU2183" s="19">
        <v>139624.610384292</v>
      </c>
      <c r="AV2183" s="19">
        <v>57029.357966701697</v>
      </c>
      <c r="AW2183" s="19">
        <v>202981137.637445</v>
      </c>
      <c r="AX2183" s="19">
        <v>73579.681769493298</v>
      </c>
      <c r="AY2183" s="19">
        <v>165758.196350452</v>
      </c>
      <c r="AZ2183" s="19">
        <v>164624666.96568301</v>
      </c>
      <c r="BA2183" s="19">
        <v>209373459.000177</v>
      </c>
      <c r="BB2183" s="19">
        <v>265296542.36440799</v>
      </c>
      <c r="BC2183" s="19">
        <v>61434464.784094602</v>
      </c>
      <c r="BD2183" s="19">
        <v>239266198.79503</v>
      </c>
      <c r="BE2183" s="19">
        <v>305125713.58496398</v>
      </c>
      <c r="BF2183" s="19">
        <v>314797579.49021298</v>
      </c>
      <c r="BG2183" s="19">
        <v>142987.251866862</v>
      </c>
      <c r="BH2183" s="19">
        <v>62931353.6812791</v>
      </c>
      <c r="BI2183" s="19">
        <v>47030.709569134902</v>
      </c>
      <c r="BJ2183" s="19">
        <v>40620.2248290192</v>
      </c>
      <c r="BK2183" s="19">
        <v>97048.858051087198</v>
      </c>
      <c r="BL2183" s="19">
        <v>60370.032756194603</v>
      </c>
      <c r="BM2183" s="19">
        <v>103830734.746952</v>
      </c>
      <c r="BN2183" s="19">
        <v>51593.885876908498</v>
      </c>
      <c r="BO2183" s="19">
        <v>384081494.85294503</v>
      </c>
      <c r="BP2183" s="19">
        <v>52215145.3243099</v>
      </c>
      <c r="BQ2183" s="19">
        <v>85057.759169334604</v>
      </c>
      <c r="BR2183" s="19">
        <v>185280744.846706</v>
      </c>
      <c r="BS2183" s="19">
        <v>100051384.715996</v>
      </c>
      <c r="BT2183" s="19">
        <v>84632.417955647994</v>
      </c>
      <c r="BU2183" s="19">
        <v>77863.992415903005</v>
      </c>
      <c r="BV2183" s="19">
        <v>53677.024710943901</v>
      </c>
      <c r="BW2183" s="19">
        <v>109748.893649866</v>
      </c>
      <c r="BX2183" s="19">
        <v>81911138.502272204</v>
      </c>
      <c r="BY2183" s="19">
        <v>64359.7441030021</v>
      </c>
      <c r="BZ2183" s="19">
        <v>54465029.362064101</v>
      </c>
      <c r="CA2183" s="19">
        <v>167932967.76697201</v>
      </c>
      <c r="CB2183" s="19">
        <v>56280.262764906503</v>
      </c>
      <c r="CC2183" s="19">
        <v>42452.059625298898</v>
      </c>
      <c r="CD2183" s="19">
        <v>42378.606606679503</v>
      </c>
      <c r="CE2183" s="19">
        <v>189982923.46167201</v>
      </c>
    </row>
    <row r="2184" spans="1:83">
      <c r="A2184" s="18">
        <v>8435</v>
      </c>
      <c r="D2184" s="18" t="s">
        <v>114</v>
      </c>
      <c r="E2184" s="18" t="s">
        <v>114</v>
      </c>
      <c r="F2184" s="18" t="s">
        <v>114</v>
      </c>
      <c r="G2184" s="18" t="s">
        <v>114</v>
      </c>
      <c r="H2184" s="18" t="s">
        <v>114</v>
      </c>
      <c r="K2184" s="18">
        <v>191.59028000000001</v>
      </c>
      <c r="L2184" s="18">
        <v>192.59755999999999</v>
      </c>
      <c r="M2184" s="18">
        <v>2.9279999999999999</v>
      </c>
      <c r="N2184" s="18">
        <v>3655331.6910000001</v>
      </c>
      <c r="O2184" s="18">
        <v>0</v>
      </c>
      <c r="P2184" s="18">
        <v>0</v>
      </c>
      <c r="S2184" s="18" t="s">
        <v>118</v>
      </c>
      <c r="T2184" s="18">
        <v>2</v>
      </c>
      <c r="U2184" s="18" t="s">
        <v>802</v>
      </c>
      <c r="V2184" s="18" t="b">
        <v>0</v>
      </c>
      <c r="W2184" s="20">
        <v>0.62962962962962998</v>
      </c>
      <c r="X2184" s="20">
        <v>0.6875</v>
      </c>
      <c r="Y2184" s="19">
        <v>211063.24240400901</v>
      </c>
      <c r="Z2184" s="19">
        <v>41224580.0271741</v>
      </c>
      <c r="AA2184" s="19">
        <v>302507.99905691098</v>
      </c>
      <c r="AB2184" s="19">
        <v>59484108.84448</v>
      </c>
      <c r="AC2184" s="19">
        <v>202761.79347830301</v>
      </c>
      <c r="AD2184" s="19">
        <v>100598117.270494</v>
      </c>
      <c r="AE2184" s="19">
        <v>56178691.825109497</v>
      </c>
      <c r="AF2184" s="19">
        <v>246797.54089740699</v>
      </c>
      <c r="AG2184" s="19">
        <v>141780252.976197</v>
      </c>
      <c r="AH2184" s="19">
        <v>213770.07762069799</v>
      </c>
      <c r="AI2184" s="19">
        <v>124358941.12322301</v>
      </c>
      <c r="AJ2184" s="19">
        <v>37762.133882739698</v>
      </c>
      <c r="AK2184" s="19">
        <v>164147.76214103101</v>
      </c>
      <c r="AL2184" s="19">
        <v>187445.37779147099</v>
      </c>
      <c r="AM2184" s="19">
        <v>75890630.281257302</v>
      </c>
      <c r="AN2184" s="19">
        <v>60089211.250455901</v>
      </c>
      <c r="AO2184" s="19">
        <v>43756056.687579997</v>
      </c>
      <c r="AP2184" s="19">
        <v>41319318.724150904</v>
      </c>
      <c r="AQ2184" s="19">
        <v>58147795.242667399</v>
      </c>
      <c r="AR2184" s="19">
        <v>85998109.374395803</v>
      </c>
      <c r="AS2184" s="19">
        <v>101988903.59764799</v>
      </c>
      <c r="AT2184" s="19">
        <v>72542690.436043993</v>
      </c>
      <c r="AU2184" s="19">
        <v>27575409.717731901</v>
      </c>
      <c r="AV2184" s="19">
        <v>75688545.692221895</v>
      </c>
      <c r="AW2184" s="19">
        <v>97553.535244377999</v>
      </c>
      <c r="AX2184" s="19">
        <v>25181596.202365901</v>
      </c>
      <c r="AY2184" s="19">
        <v>165758.196350452</v>
      </c>
      <c r="AZ2184" s="19">
        <v>107552.178623912</v>
      </c>
      <c r="BA2184" s="19">
        <v>53942952.301533498</v>
      </c>
      <c r="BB2184" s="19">
        <v>211094.34997347501</v>
      </c>
      <c r="BC2184" s="19">
        <v>62937.009110873303</v>
      </c>
      <c r="BD2184" s="19">
        <v>36846113.300138101</v>
      </c>
      <c r="BE2184" s="19">
        <v>178704.60351362301</v>
      </c>
      <c r="BF2184" s="19">
        <v>168766.74855896301</v>
      </c>
      <c r="BG2184" s="19">
        <v>67304454.876363695</v>
      </c>
      <c r="BH2184" s="19">
        <v>84896030.472119898</v>
      </c>
      <c r="BI2184" s="19">
        <v>99312311.264563203</v>
      </c>
      <c r="BJ2184" s="19">
        <v>111886906.493617</v>
      </c>
      <c r="BK2184" s="19">
        <v>75053836.6542546</v>
      </c>
      <c r="BL2184" s="19">
        <v>156170407.59409299</v>
      </c>
      <c r="BM2184" s="19">
        <v>26361708.0785813</v>
      </c>
      <c r="BN2184" s="19">
        <v>107961569.892712</v>
      </c>
      <c r="BO2184" s="19">
        <v>209591.61585109399</v>
      </c>
      <c r="BP2184" s="19">
        <v>49023.555370657697</v>
      </c>
      <c r="BQ2184" s="19">
        <v>62133848.983576499</v>
      </c>
      <c r="BR2184" s="19">
        <v>138837.29432782999</v>
      </c>
      <c r="BS2184" s="19">
        <v>66769386.554003097</v>
      </c>
      <c r="BT2184" s="19">
        <v>76816480.130012199</v>
      </c>
      <c r="BU2184" s="19">
        <v>74975080.488377497</v>
      </c>
      <c r="BV2184" s="19">
        <v>54813638.075094901</v>
      </c>
      <c r="BW2184" s="19">
        <v>109748.893649866</v>
      </c>
      <c r="BX2184" s="19">
        <v>60626.459295553897</v>
      </c>
      <c r="BY2184" s="19">
        <v>80576211.982677802</v>
      </c>
      <c r="BZ2184" s="19">
        <v>111485986.639649</v>
      </c>
      <c r="CA2184" s="19">
        <v>70363312.733478293</v>
      </c>
      <c r="CB2184" s="19">
        <v>137070048.22581699</v>
      </c>
      <c r="CC2184" s="19">
        <v>65382179.9793256</v>
      </c>
      <c r="CD2184" s="19">
        <v>96942818.851649702</v>
      </c>
      <c r="CE2184" s="19">
        <v>50433973.907850899</v>
      </c>
    </row>
    <row r="2185" spans="1:83">
      <c r="A2185" s="18">
        <v>9417</v>
      </c>
      <c r="C2185" s="18" t="s">
        <v>608</v>
      </c>
      <c r="D2185" s="18" t="s">
        <v>116</v>
      </c>
      <c r="E2185" s="18" t="s">
        <v>114</v>
      </c>
      <c r="F2185" s="18" t="s">
        <v>114</v>
      </c>
      <c r="G2185" s="18" t="s">
        <v>114</v>
      </c>
      <c r="H2185" s="18" t="s">
        <v>114</v>
      </c>
      <c r="J2185" s="18">
        <v>0.2</v>
      </c>
      <c r="K2185" s="18">
        <v>147.12595999999999</v>
      </c>
      <c r="L2185" s="18">
        <v>148.13326000000001</v>
      </c>
      <c r="M2185" s="18">
        <v>0.84299999999999997</v>
      </c>
      <c r="N2185" s="18">
        <v>3652067.2510000002</v>
      </c>
      <c r="O2185" s="18">
        <v>0</v>
      </c>
      <c r="P2185" s="18">
        <v>0</v>
      </c>
      <c r="S2185" s="18" t="s">
        <v>118</v>
      </c>
      <c r="T2185" s="18">
        <v>2</v>
      </c>
      <c r="U2185" s="18" t="s">
        <v>121</v>
      </c>
      <c r="V2185" s="18" t="b">
        <v>0</v>
      </c>
      <c r="W2185" s="20">
        <v>0.85185185185185197</v>
      </c>
      <c r="X2185" s="20">
        <v>0.6875</v>
      </c>
      <c r="Y2185" s="19">
        <v>118017787.623319</v>
      </c>
      <c r="Z2185" s="19">
        <v>48279123.1099336</v>
      </c>
      <c r="AA2185" s="19">
        <v>302507.99905691098</v>
      </c>
      <c r="AB2185" s="19">
        <v>50338500.600189798</v>
      </c>
      <c r="AC2185" s="19">
        <v>108932717.24563099</v>
      </c>
      <c r="AD2185" s="19">
        <v>33616074.185609803</v>
      </c>
      <c r="AE2185" s="19">
        <v>59662695.877028503</v>
      </c>
      <c r="AF2185" s="19">
        <v>115582873.654983</v>
      </c>
      <c r="AG2185" s="19">
        <v>31080107.385826401</v>
      </c>
      <c r="AH2185" s="19">
        <v>132811861.05339199</v>
      </c>
      <c r="AI2185" s="19">
        <v>53827378.176600598</v>
      </c>
      <c r="AJ2185" s="19">
        <v>103921509.35040601</v>
      </c>
      <c r="AK2185" s="19">
        <v>164147.76214103101</v>
      </c>
      <c r="AL2185" s="19">
        <v>107181089.97274899</v>
      </c>
      <c r="AM2185" s="19">
        <v>59280974.283253103</v>
      </c>
      <c r="AN2185" s="19">
        <v>37491666.878512099</v>
      </c>
      <c r="AO2185" s="19">
        <v>19547699.988221101</v>
      </c>
      <c r="AP2185" s="19">
        <v>26779007.170116801</v>
      </c>
      <c r="AQ2185" s="19">
        <v>80515.804096136198</v>
      </c>
      <c r="AR2185" s="19">
        <v>23249693.326322399</v>
      </c>
      <c r="AS2185" s="19">
        <v>72318.6274561951</v>
      </c>
      <c r="AT2185" s="19">
        <v>30867200.328007098</v>
      </c>
      <c r="AU2185" s="19">
        <v>69812728.971723497</v>
      </c>
      <c r="AV2185" s="19">
        <v>35046527.446394801</v>
      </c>
      <c r="AW2185" s="19">
        <v>43950267.691808999</v>
      </c>
      <c r="AX2185" s="19">
        <v>38406779.942667499</v>
      </c>
      <c r="AY2185" s="19">
        <v>97742905.385534897</v>
      </c>
      <c r="AZ2185" s="19">
        <v>61829550.748898603</v>
      </c>
      <c r="BA2185" s="19">
        <v>101341.77104336501</v>
      </c>
      <c r="BB2185" s="19">
        <v>211094.34997347501</v>
      </c>
      <c r="BC2185" s="19">
        <v>30498716.432822101</v>
      </c>
      <c r="BD2185" s="19">
        <v>82283643.697160199</v>
      </c>
      <c r="BE2185" s="19">
        <v>58896950.128850102</v>
      </c>
      <c r="BF2185" s="19">
        <v>85733051.915081501</v>
      </c>
      <c r="BG2185" s="19">
        <v>142987.251866862</v>
      </c>
      <c r="BH2185" s="19">
        <v>66844.4046139891</v>
      </c>
      <c r="BI2185" s="19">
        <v>27547415.739869799</v>
      </c>
      <c r="BJ2185" s="19">
        <v>40620.2248290192</v>
      </c>
      <c r="BK2185" s="19">
        <v>66912299.520583503</v>
      </c>
      <c r="BL2185" s="19">
        <v>31982551.630035099</v>
      </c>
      <c r="BM2185" s="19">
        <v>41785537.367869496</v>
      </c>
      <c r="BN2185" s="19">
        <v>25073112.153831601</v>
      </c>
      <c r="BO2185" s="19">
        <v>95652528.943519905</v>
      </c>
      <c r="BP2185" s="19">
        <v>32904547.0413174</v>
      </c>
      <c r="BQ2185" s="19">
        <v>85057.759169334604</v>
      </c>
      <c r="BR2185" s="19">
        <v>138837.29432782999</v>
      </c>
      <c r="BS2185" s="19">
        <v>34680314.477306403</v>
      </c>
      <c r="BT2185" s="19">
        <v>32645199.830679499</v>
      </c>
      <c r="BU2185" s="19">
        <v>77863.992415903005</v>
      </c>
      <c r="BV2185" s="19">
        <v>31291090.954849798</v>
      </c>
      <c r="BW2185" s="19">
        <v>109748.893649866</v>
      </c>
      <c r="BX2185" s="19">
        <v>27203522.974344399</v>
      </c>
      <c r="BY2185" s="19">
        <v>44167291.718279302</v>
      </c>
      <c r="BZ2185" s="19">
        <v>35619362.360352501</v>
      </c>
      <c r="CA2185" s="19">
        <v>39740676.734542601</v>
      </c>
      <c r="CB2185" s="19">
        <v>56280.262764906503</v>
      </c>
      <c r="CC2185" s="19">
        <v>47703715.249490298</v>
      </c>
      <c r="CD2185" s="19">
        <v>48544619.653566897</v>
      </c>
      <c r="CE2185" s="19">
        <v>40146117.503817901</v>
      </c>
    </row>
    <row r="2186" spans="1:83">
      <c r="A2186" s="18">
        <v>8451</v>
      </c>
      <c r="B2186" s="18">
        <v>3618</v>
      </c>
      <c r="C2186" s="18" t="s">
        <v>2376</v>
      </c>
      <c r="D2186" s="18" t="s">
        <v>116</v>
      </c>
      <c r="E2186" s="18" t="s">
        <v>114</v>
      </c>
      <c r="F2186" s="18" t="s">
        <v>114</v>
      </c>
      <c r="G2186" s="18" t="s">
        <v>116</v>
      </c>
      <c r="H2186" s="18" t="s">
        <v>114</v>
      </c>
      <c r="J2186" s="18">
        <v>0.23</v>
      </c>
      <c r="K2186" s="18">
        <v>164.12015</v>
      </c>
      <c r="L2186" s="18">
        <v>165.12748999999999</v>
      </c>
      <c r="M2186" s="18">
        <v>6.2380000000000004</v>
      </c>
      <c r="N2186" s="18">
        <v>3643673.7250000001</v>
      </c>
      <c r="O2186" s="18">
        <v>21</v>
      </c>
      <c r="P2186" s="18">
        <v>0</v>
      </c>
      <c r="S2186" s="18" t="s">
        <v>118</v>
      </c>
      <c r="T2186" s="18">
        <v>3</v>
      </c>
      <c r="U2186" s="18" t="s">
        <v>809</v>
      </c>
      <c r="V2186" s="18" t="b">
        <v>0</v>
      </c>
      <c r="W2186" s="20">
        <v>0.66666666666666696</v>
      </c>
      <c r="X2186" s="20">
        <v>0.75</v>
      </c>
      <c r="Y2186" s="19">
        <v>47092687.8252149</v>
      </c>
      <c r="Z2186" s="19">
        <v>90615256.682000503</v>
      </c>
      <c r="AA2186" s="19">
        <v>37214557.545900002</v>
      </c>
      <c r="AB2186" s="19">
        <v>19924236.750522502</v>
      </c>
      <c r="AC2186" s="19">
        <v>202761.79347830301</v>
      </c>
      <c r="AD2186" s="19">
        <v>55143.880361755</v>
      </c>
      <c r="AE2186" s="19">
        <v>93066.8435548751</v>
      </c>
      <c r="AF2186" s="19">
        <v>246797.54089740699</v>
      </c>
      <c r="AG2186" s="19">
        <v>68291746.733682796</v>
      </c>
      <c r="AH2186" s="19">
        <v>63745638.373182602</v>
      </c>
      <c r="AI2186" s="19">
        <v>57512081.272792801</v>
      </c>
      <c r="AJ2186" s="19">
        <v>37762.133882739698</v>
      </c>
      <c r="AK2186" s="19">
        <v>164147.76214103101</v>
      </c>
      <c r="AL2186" s="19">
        <v>187445.37779147099</v>
      </c>
      <c r="AM2186" s="19">
        <v>58812651.858440302</v>
      </c>
      <c r="AN2186" s="19">
        <v>26273444.2117723</v>
      </c>
      <c r="AO2186" s="19">
        <v>74138.1008370583</v>
      </c>
      <c r="AP2186" s="19">
        <v>18129912.110472199</v>
      </c>
      <c r="AQ2186" s="19">
        <v>31614878.236604601</v>
      </c>
      <c r="AR2186" s="19">
        <v>50036963.492753103</v>
      </c>
      <c r="AS2186" s="19">
        <v>193572302.71386901</v>
      </c>
      <c r="AT2186" s="19">
        <v>164935784.81211001</v>
      </c>
      <c r="AU2186" s="19">
        <v>158975200.247971</v>
      </c>
      <c r="AV2186" s="19">
        <v>88372171.643705904</v>
      </c>
      <c r="AW2186" s="19">
        <v>46699497.750839397</v>
      </c>
      <c r="AX2186" s="19">
        <v>27246814.114462901</v>
      </c>
      <c r="AY2186" s="19">
        <v>165758.196350452</v>
      </c>
      <c r="AZ2186" s="19">
        <v>86990800.450323999</v>
      </c>
      <c r="BA2186" s="19">
        <v>69123509.558820799</v>
      </c>
      <c r="BB2186" s="19">
        <v>211094.34997347501</v>
      </c>
      <c r="BC2186" s="19">
        <v>62937.009110873303</v>
      </c>
      <c r="BD2186" s="19">
        <v>100931925.835316</v>
      </c>
      <c r="BE2186" s="19">
        <v>178704.60351362301</v>
      </c>
      <c r="BF2186" s="19">
        <v>168766.74855896301</v>
      </c>
      <c r="BG2186" s="19">
        <v>142987.251866862</v>
      </c>
      <c r="BH2186" s="19">
        <v>66844.4046139891</v>
      </c>
      <c r="BI2186" s="19">
        <v>25490964.0597082</v>
      </c>
      <c r="BJ2186" s="19">
        <v>43584657.208903097</v>
      </c>
      <c r="BK2186" s="19">
        <v>25708368.536020901</v>
      </c>
      <c r="BL2186" s="19">
        <v>119774693.537729</v>
      </c>
      <c r="BM2186" s="19">
        <v>100874779.530174</v>
      </c>
      <c r="BN2186" s="19">
        <v>51593.885876908498</v>
      </c>
      <c r="BO2186" s="19">
        <v>209591.61585109399</v>
      </c>
      <c r="BP2186" s="19">
        <v>84178476.833391905</v>
      </c>
      <c r="BQ2186" s="19">
        <v>67844158.491356194</v>
      </c>
      <c r="BR2186" s="19">
        <v>39381674.452921502</v>
      </c>
      <c r="BS2186" s="19">
        <v>110650458.506936</v>
      </c>
      <c r="BT2186" s="19">
        <v>110565673.280413</v>
      </c>
      <c r="BU2186" s="19">
        <v>130673687.07187</v>
      </c>
      <c r="BV2186" s="19">
        <v>60061447.647529103</v>
      </c>
      <c r="BW2186" s="19">
        <v>180012112.04156801</v>
      </c>
      <c r="BX2186" s="19">
        <v>89727456.643263802</v>
      </c>
      <c r="BY2186" s="19">
        <v>117341770.398463</v>
      </c>
      <c r="BZ2186" s="19">
        <v>60053764.894165397</v>
      </c>
      <c r="CA2186" s="19">
        <v>45906490.662957497</v>
      </c>
      <c r="CB2186" s="19">
        <v>29346205.074201301</v>
      </c>
      <c r="CC2186" s="19">
        <v>39973024.958346598</v>
      </c>
      <c r="CD2186" s="19">
        <v>93540463.588312298</v>
      </c>
      <c r="CE2186" s="19">
        <v>101122375.30983099</v>
      </c>
    </row>
    <row r="2187" spans="1:83">
      <c r="A2187" s="18">
        <v>8453</v>
      </c>
      <c r="C2187" s="18" t="s">
        <v>3097</v>
      </c>
      <c r="D2187" s="18" t="s">
        <v>116</v>
      </c>
      <c r="E2187" s="18" t="s">
        <v>114</v>
      </c>
      <c r="F2187" s="18" t="s">
        <v>114</v>
      </c>
      <c r="G2187" s="18" t="s">
        <v>114</v>
      </c>
      <c r="H2187" s="18" t="s">
        <v>114</v>
      </c>
      <c r="J2187" s="18">
        <v>0.94</v>
      </c>
      <c r="K2187" s="18">
        <v>773.24877000000004</v>
      </c>
      <c r="L2187" s="18">
        <v>774.25432999999998</v>
      </c>
      <c r="M2187" s="18">
        <v>0.93</v>
      </c>
      <c r="N2187" s="18">
        <v>3643145.6630000002</v>
      </c>
      <c r="O2187" s="18">
        <v>0</v>
      </c>
      <c r="P2187" s="18">
        <v>0</v>
      </c>
      <c r="S2187" s="18" t="s">
        <v>118</v>
      </c>
      <c r="T2187" s="18">
        <v>2</v>
      </c>
      <c r="U2187" s="18" t="s">
        <v>121</v>
      </c>
      <c r="V2187" s="18" t="b">
        <v>0</v>
      </c>
      <c r="W2187" s="20">
        <v>0.96296296296296302</v>
      </c>
      <c r="X2187" s="20">
        <v>0.75</v>
      </c>
      <c r="Y2187" s="19">
        <v>128024583.305957</v>
      </c>
      <c r="Z2187" s="19">
        <v>16834574.171028201</v>
      </c>
      <c r="AA2187" s="19">
        <v>302507.99905691098</v>
      </c>
      <c r="AB2187" s="19">
        <v>57846666.244751997</v>
      </c>
      <c r="AC2187" s="19">
        <v>37387169.633942701</v>
      </c>
      <c r="AD2187" s="19">
        <v>151385406.37953201</v>
      </c>
      <c r="AE2187" s="19">
        <v>133200541.89676601</v>
      </c>
      <c r="AF2187" s="19">
        <v>44858265.787906297</v>
      </c>
      <c r="AG2187" s="19">
        <v>100431144.959729</v>
      </c>
      <c r="AH2187" s="19">
        <v>83119465.857328206</v>
      </c>
      <c r="AI2187" s="19">
        <v>59749206.954208001</v>
      </c>
      <c r="AJ2187" s="19">
        <v>19442639.768911</v>
      </c>
      <c r="AK2187" s="19">
        <v>105407087.086982</v>
      </c>
      <c r="AL2187" s="19">
        <v>152711017.12736401</v>
      </c>
      <c r="AM2187" s="19">
        <v>99477597.827298298</v>
      </c>
      <c r="AN2187" s="19">
        <v>74500110.0699642</v>
      </c>
      <c r="AO2187" s="19">
        <v>12298876.1530811</v>
      </c>
      <c r="AP2187" s="19">
        <v>154951605.505638</v>
      </c>
      <c r="AQ2187" s="19">
        <v>156159560.31140101</v>
      </c>
      <c r="AR2187" s="19">
        <v>36300066.222745702</v>
      </c>
      <c r="AS2187" s="19">
        <v>15530141.893637801</v>
      </c>
      <c r="AT2187" s="19">
        <v>90714362.032328606</v>
      </c>
      <c r="AU2187" s="19">
        <v>62317626.859351002</v>
      </c>
      <c r="AV2187" s="19">
        <v>25118876.588240501</v>
      </c>
      <c r="AW2187" s="19">
        <v>251479055.30107</v>
      </c>
      <c r="AX2187" s="19">
        <v>43042853.416346699</v>
      </c>
      <c r="AY2187" s="19">
        <v>62383565.8623285</v>
      </c>
      <c r="AZ2187" s="19">
        <v>107552.178623912</v>
      </c>
      <c r="BA2187" s="19">
        <v>199214620.47684601</v>
      </c>
      <c r="BB2187" s="19">
        <v>211094.34997347501</v>
      </c>
      <c r="BC2187" s="19">
        <v>62937.009110873303</v>
      </c>
      <c r="BD2187" s="19">
        <v>130916.54913210199</v>
      </c>
      <c r="BE2187" s="19">
        <v>50101739.452767</v>
      </c>
      <c r="BF2187" s="19">
        <v>38549352.393600702</v>
      </c>
      <c r="BG2187" s="19">
        <v>57550646.965780802</v>
      </c>
      <c r="BH2187" s="19">
        <v>60012407.645672701</v>
      </c>
      <c r="BI2187" s="19">
        <v>18850558.370291401</v>
      </c>
      <c r="BJ2187" s="19">
        <v>20423296.975306399</v>
      </c>
      <c r="BK2187" s="19">
        <v>150088736.29603299</v>
      </c>
      <c r="BL2187" s="19">
        <v>30631493.515457101</v>
      </c>
      <c r="BM2187" s="19">
        <v>103736272.956166</v>
      </c>
      <c r="BN2187" s="19">
        <v>46404387.204274103</v>
      </c>
      <c r="BO2187" s="19">
        <v>106823858.483843</v>
      </c>
      <c r="BP2187" s="19">
        <v>57388202.834116302</v>
      </c>
      <c r="BQ2187" s="19">
        <v>26419635.013514198</v>
      </c>
      <c r="BR2187" s="19">
        <v>185930774.912229</v>
      </c>
      <c r="BS2187" s="19">
        <v>74680.910813464201</v>
      </c>
      <c r="BT2187" s="19">
        <v>14927692.597112</v>
      </c>
      <c r="BU2187" s="19">
        <v>14373325.9961605</v>
      </c>
      <c r="BV2187" s="19">
        <v>14100397.5049468</v>
      </c>
      <c r="BW2187" s="19">
        <v>47570642.003944598</v>
      </c>
      <c r="BX2187" s="19">
        <v>60626.459295553897</v>
      </c>
      <c r="BY2187" s="19">
        <v>55326851.310003802</v>
      </c>
      <c r="BZ2187" s="19">
        <v>48550993.985735498</v>
      </c>
      <c r="CA2187" s="19">
        <v>82446347.793216497</v>
      </c>
      <c r="CB2187" s="19">
        <v>56280.262764906503</v>
      </c>
      <c r="CC2187" s="19">
        <v>27425099.060802899</v>
      </c>
      <c r="CD2187" s="19">
        <v>42378.606606679503</v>
      </c>
      <c r="CE2187" s="19">
        <v>35086753.046922997</v>
      </c>
    </row>
    <row r="2188" spans="1:83">
      <c r="A2188" s="18">
        <v>9186</v>
      </c>
      <c r="B2188" s="18" t="s">
        <v>3098</v>
      </c>
      <c r="C2188" s="18" t="s">
        <v>3099</v>
      </c>
      <c r="D2188" s="18" t="s">
        <v>116</v>
      </c>
      <c r="E2188" s="18" t="s">
        <v>114</v>
      </c>
      <c r="F2188" s="18" t="s">
        <v>114</v>
      </c>
      <c r="G2188" s="18" t="s">
        <v>116</v>
      </c>
      <c r="H2188" s="18" t="s">
        <v>114</v>
      </c>
      <c r="J2188" s="18">
        <v>-1.08</v>
      </c>
      <c r="K2188" s="18">
        <v>351.31335000000001</v>
      </c>
      <c r="L2188" s="18">
        <v>352.32053000000002</v>
      </c>
      <c r="M2188" s="18">
        <v>9.6319999999999997</v>
      </c>
      <c r="N2188" s="18">
        <v>3642350.96</v>
      </c>
      <c r="O2188" s="18">
        <v>1</v>
      </c>
      <c r="P2188" s="18">
        <v>0</v>
      </c>
      <c r="S2188" s="18" t="s">
        <v>118</v>
      </c>
      <c r="T2188" s="18">
        <v>4</v>
      </c>
      <c r="U2188" s="18" t="s">
        <v>809</v>
      </c>
      <c r="V2188" s="18" t="b">
        <v>1</v>
      </c>
      <c r="W2188" s="20">
        <v>0.85185185185185197</v>
      </c>
      <c r="X2188" s="20">
        <v>0.90625</v>
      </c>
      <c r="Y2188" s="19">
        <v>258543854.148608</v>
      </c>
      <c r="Z2188" s="19">
        <v>73975761.676681593</v>
      </c>
      <c r="AA2188" s="19">
        <v>154265330.894802</v>
      </c>
      <c r="AB2188" s="19">
        <v>90366095.6405669</v>
      </c>
      <c r="AC2188" s="19">
        <v>202761.79347830301</v>
      </c>
      <c r="AD2188" s="19">
        <v>127190882.64554501</v>
      </c>
      <c r="AE2188" s="19">
        <v>30501095.836825199</v>
      </c>
      <c r="AF2188" s="19">
        <v>231687498.42900899</v>
      </c>
      <c r="AG2188" s="19">
        <v>82842411.093898401</v>
      </c>
      <c r="AH2188" s="19">
        <v>217066072.53488299</v>
      </c>
      <c r="AI2188" s="19">
        <v>31357084.332810398</v>
      </c>
      <c r="AJ2188" s="19">
        <v>37762.133882739698</v>
      </c>
      <c r="AK2188" s="19">
        <v>252214871.05494401</v>
      </c>
      <c r="AL2188" s="19">
        <v>153862562.69654</v>
      </c>
      <c r="AM2188" s="19">
        <v>76125351.536301002</v>
      </c>
      <c r="AN2188" s="19">
        <v>93641137.466184393</v>
      </c>
      <c r="AO2188" s="19">
        <v>148229749.44602799</v>
      </c>
      <c r="AP2188" s="19">
        <v>86202111.997399598</v>
      </c>
      <c r="AQ2188" s="19">
        <v>74102648.706440702</v>
      </c>
      <c r="AR2188" s="19">
        <v>49832.672295953402</v>
      </c>
      <c r="AS2188" s="19">
        <v>72318.6274561951</v>
      </c>
      <c r="AT2188" s="19">
        <v>69740720.0063622</v>
      </c>
      <c r="AU2188" s="19">
        <v>256269617.46088001</v>
      </c>
      <c r="AV2188" s="19">
        <v>59735295.502996899</v>
      </c>
      <c r="AW2188" s="19">
        <v>177402300.807787</v>
      </c>
      <c r="AX2188" s="19">
        <v>83872254.999857202</v>
      </c>
      <c r="AY2188" s="19">
        <v>253079055.63202199</v>
      </c>
      <c r="AZ2188" s="19">
        <v>140223422.21769699</v>
      </c>
      <c r="BA2188" s="19">
        <v>129431156.38813899</v>
      </c>
      <c r="BB2188" s="19">
        <v>185369157.457836</v>
      </c>
      <c r="BC2188" s="19">
        <v>172742039.357849</v>
      </c>
      <c r="BD2188" s="19">
        <v>182192177.61781499</v>
      </c>
      <c r="BE2188" s="19">
        <v>293532151.51497698</v>
      </c>
      <c r="BF2188" s="19">
        <v>245849949.68639699</v>
      </c>
      <c r="BG2188" s="19">
        <v>100001048.021374</v>
      </c>
      <c r="BH2188" s="19">
        <v>163088002.368999</v>
      </c>
      <c r="BI2188" s="19">
        <v>97921173.621415898</v>
      </c>
      <c r="BJ2188" s="19">
        <v>48950857.196348697</v>
      </c>
      <c r="BK2188" s="19">
        <v>89646678.854884699</v>
      </c>
      <c r="BL2188" s="19">
        <v>41763122.786094502</v>
      </c>
      <c r="BM2188" s="19">
        <v>98066412.9070272</v>
      </c>
      <c r="BN2188" s="19">
        <v>127102725.426581</v>
      </c>
      <c r="BO2188" s="19">
        <v>411299218.832941</v>
      </c>
      <c r="BP2188" s="19">
        <v>62894390.403100103</v>
      </c>
      <c r="BQ2188" s="19">
        <v>59262682.820292599</v>
      </c>
      <c r="BR2188" s="19">
        <v>128715610.062307</v>
      </c>
      <c r="BS2188" s="19">
        <v>74680.910813464201</v>
      </c>
      <c r="BT2188" s="19">
        <v>90332178.227374896</v>
      </c>
      <c r="BU2188" s="19">
        <v>107643057.990336</v>
      </c>
      <c r="BV2188" s="19">
        <v>53677.024710943901</v>
      </c>
      <c r="BW2188" s="19">
        <v>45736224.079799697</v>
      </c>
      <c r="BX2188" s="19">
        <v>93618444.691323996</v>
      </c>
      <c r="BY2188" s="19">
        <v>76416920.460257605</v>
      </c>
      <c r="BZ2188" s="19">
        <v>50546195.986748897</v>
      </c>
      <c r="CA2188" s="19">
        <v>82658461.265726805</v>
      </c>
      <c r="CB2188" s="19">
        <v>56280.262764906503</v>
      </c>
      <c r="CC2188" s="19">
        <v>38829028.754113503</v>
      </c>
      <c r="CD2188" s="19">
        <v>32573609.311252698</v>
      </c>
      <c r="CE2188" s="19">
        <v>67448024.161101595</v>
      </c>
    </row>
    <row r="2189" spans="1:83">
      <c r="A2189" s="18">
        <v>8460</v>
      </c>
      <c r="C2189" s="18" t="s">
        <v>3100</v>
      </c>
      <c r="D2189" s="18" t="s">
        <v>116</v>
      </c>
      <c r="E2189" s="18" t="s">
        <v>114</v>
      </c>
      <c r="F2189" s="18" t="s">
        <v>114</v>
      </c>
      <c r="G2189" s="18" t="s">
        <v>334</v>
      </c>
      <c r="H2189" s="18" t="s">
        <v>114</v>
      </c>
      <c r="J2189" s="18">
        <v>3.28</v>
      </c>
      <c r="K2189" s="18">
        <v>264.92361</v>
      </c>
      <c r="L2189" s="18">
        <v>265.93103000000002</v>
      </c>
      <c r="M2189" s="18">
        <v>0.68100000000000005</v>
      </c>
      <c r="N2189" s="18">
        <v>3640057.7779999999</v>
      </c>
      <c r="O2189" s="18">
        <v>1</v>
      </c>
      <c r="P2189" s="18">
        <v>0</v>
      </c>
      <c r="S2189" s="18" t="s">
        <v>118</v>
      </c>
      <c r="T2189" s="18">
        <v>2</v>
      </c>
      <c r="U2189" s="18" t="s">
        <v>802</v>
      </c>
      <c r="V2189" s="18" t="b">
        <v>0</v>
      </c>
      <c r="W2189" s="20">
        <v>0.592592592592593</v>
      </c>
      <c r="X2189" s="20">
        <v>0.71875</v>
      </c>
      <c r="Y2189" s="19">
        <v>211063.24240400901</v>
      </c>
      <c r="Z2189" s="19">
        <v>89712.935311184003</v>
      </c>
      <c r="AA2189" s="19">
        <v>302507.99905691098</v>
      </c>
      <c r="AB2189" s="19">
        <v>94249517.461367205</v>
      </c>
      <c r="AC2189" s="19">
        <v>202761.79347830301</v>
      </c>
      <c r="AD2189" s="19">
        <v>79271503.230801404</v>
      </c>
      <c r="AE2189" s="19">
        <v>59152800.302756101</v>
      </c>
      <c r="AF2189" s="19">
        <v>246797.54089740699</v>
      </c>
      <c r="AG2189" s="19">
        <v>64939030.586281002</v>
      </c>
      <c r="AH2189" s="19">
        <v>177479454.223506</v>
      </c>
      <c r="AI2189" s="19">
        <v>131120603.84991901</v>
      </c>
      <c r="AJ2189" s="19">
        <v>81187325.839442194</v>
      </c>
      <c r="AK2189" s="19">
        <v>164147.76214103101</v>
      </c>
      <c r="AL2189" s="19">
        <v>73252241.2538746</v>
      </c>
      <c r="AM2189" s="19">
        <v>180828990.224213</v>
      </c>
      <c r="AN2189" s="19">
        <v>95514757.565668002</v>
      </c>
      <c r="AO2189" s="19">
        <v>74138.1008370583</v>
      </c>
      <c r="AP2189" s="19">
        <v>77441182.167054504</v>
      </c>
      <c r="AQ2189" s="19">
        <v>109393831.335127</v>
      </c>
      <c r="AR2189" s="19">
        <v>62415241.144935101</v>
      </c>
      <c r="AS2189" s="19">
        <v>72318.6274561951</v>
      </c>
      <c r="AT2189" s="19">
        <v>76992311.029738605</v>
      </c>
      <c r="AU2189" s="19">
        <v>139624.610384292</v>
      </c>
      <c r="AV2189" s="19">
        <v>57029.357966701697</v>
      </c>
      <c r="AW2189" s="19">
        <v>30811093.272483598</v>
      </c>
      <c r="AX2189" s="19">
        <v>73579.681769493298</v>
      </c>
      <c r="AY2189" s="19">
        <v>157516827.75745401</v>
      </c>
      <c r="AZ2189" s="19">
        <v>59485719.273538597</v>
      </c>
      <c r="BA2189" s="19">
        <v>39864079.249518096</v>
      </c>
      <c r="BB2189" s="19">
        <v>211094.34997347501</v>
      </c>
      <c r="BC2189" s="19">
        <v>31610014.250434101</v>
      </c>
      <c r="BD2189" s="19">
        <v>89357394.506629407</v>
      </c>
      <c r="BE2189" s="19">
        <v>178704.60351362301</v>
      </c>
      <c r="BF2189" s="19">
        <v>53304874.919286199</v>
      </c>
      <c r="BG2189" s="19">
        <v>142987.251866862</v>
      </c>
      <c r="BH2189" s="19">
        <v>105937515.647911</v>
      </c>
      <c r="BI2189" s="19">
        <v>36156049.990354203</v>
      </c>
      <c r="BJ2189" s="19">
        <v>76933439.668057993</v>
      </c>
      <c r="BK2189" s="19">
        <v>103231356.655113</v>
      </c>
      <c r="BL2189" s="19">
        <v>121229460.674556</v>
      </c>
      <c r="BM2189" s="19">
        <v>64909007.822306901</v>
      </c>
      <c r="BN2189" s="19">
        <v>61256880.9067702</v>
      </c>
      <c r="BO2189" s="19">
        <v>209591.61585109399</v>
      </c>
      <c r="BP2189" s="19">
        <v>49023.555370657697</v>
      </c>
      <c r="BQ2189" s="19">
        <v>133484500.97258399</v>
      </c>
      <c r="BR2189" s="19">
        <v>138837.29432782999</v>
      </c>
      <c r="BS2189" s="19">
        <v>65648461.479917899</v>
      </c>
      <c r="BT2189" s="19">
        <v>139129133.22087801</v>
      </c>
      <c r="BU2189" s="19">
        <v>77863.992415903005</v>
      </c>
      <c r="BV2189" s="19">
        <v>71231792.417192504</v>
      </c>
      <c r="BW2189" s="19">
        <v>109748.893649866</v>
      </c>
      <c r="BX2189" s="19">
        <v>77967888.794687897</v>
      </c>
      <c r="BY2189" s="19">
        <v>84728611.0563142</v>
      </c>
      <c r="BZ2189" s="19">
        <v>60106476.554856002</v>
      </c>
      <c r="CA2189" s="19">
        <v>79644.185807155198</v>
      </c>
      <c r="CB2189" s="19">
        <v>129938398.742393</v>
      </c>
      <c r="CC2189" s="19">
        <v>91718552.986571506</v>
      </c>
      <c r="CD2189" s="19">
        <v>53042542.8876331</v>
      </c>
      <c r="CE2189" s="19">
        <v>33151325.945721801</v>
      </c>
    </row>
    <row r="2190" spans="1:83">
      <c r="A2190" s="18">
        <v>8464</v>
      </c>
      <c r="D2190" s="18" t="s">
        <v>114</v>
      </c>
      <c r="E2190" s="18" t="s">
        <v>114</v>
      </c>
      <c r="F2190" s="18" t="s">
        <v>114</v>
      </c>
      <c r="G2190" s="18" t="s">
        <v>114</v>
      </c>
      <c r="H2190" s="18" t="s">
        <v>114</v>
      </c>
      <c r="K2190" s="18">
        <v>633.86908000000005</v>
      </c>
      <c r="L2190" s="18">
        <v>634.87616000000003</v>
      </c>
      <c r="M2190" s="18">
        <v>0.627</v>
      </c>
      <c r="N2190" s="18">
        <v>3637053.51</v>
      </c>
      <c r="O2190" s="18">
        <v>0</v>
      </c>
      <c r="P2190" s="18">
        <v>0</v>
      </c>
      <c r="S2190" s="18" t="s">
        <v>118</v>
      </c>
      <c r="T2190" s="18">
        <v>1</v>
      </c>
      <c r="U2190" s="18" t="s">
        <v>802</v>
      </c>
      <c r="V2190" s="18" t="b">
        <v>1</v>
      </c>
      <c r="W2190" s="20">
        <v>0.81481481481481499</v>
      </c>
      <c r="X2190" s="20">
        <v>0.75</v>
      </c>
      <c r="Y2190" s="19">
        <v>120835636.946851</v>
      </c>
      <c r="Z2190" s="19">
        <v>35539132.4002904</v>
      </c>
      <c r="AA2190" s="19">
        <v>302507.99905691098</v>
      </c>
      <c r="AB2190" s="19">
        <v>43196599.9833268</v>
      </c>
      <c r="AC2190" s="19">
        <v>179501814.022358</v>
      </c>
      <c r="AD2190" s="19">
        <v>41280374.576708697</v>
      </c>
      <c r="AE2190" s="19">
        <v>67674726.975259393</v>
      </c>
      <c r="AF2190" s="19">
        <v>81421671.117181703</v>
      </c>
      <c r="AG2190" s="19">
        <v>64152.505638069299</v>
      </c>
      <c r="AH2190" s="19">
        <v>585877415.99406195</v>
      </c>
      <c r="AI2190" s="19">
        <v>32037275.641542502</v>
      </c>
      <c r="AJ2190" s="19">
        <v>34635939.921609297</v>
      </c>
      <c r="AK2190" s="19">
        <v>145611895.145143</v>
      </c>
      <c r="AL2190" s="19">
        <v>165948302.66674101</v>
      </c>
      <c r="AM2190" s="19">
        <v>157154296.56332999</v>
      </c>
      <c r="AN2190" s="19">
        <v>61467856.995088696</v>
      </c>
      <c r="AO2190" s="19">
        <v>57547260.7495379</v>
      </c>
      <c r="AP2190" s="19">
        <v>79297674.400597095</v>
      </c>
      <c r="AQ2190" s="19">
        <v>37611255.576297402</v>
      </c>
      <c r="AR2190" s="19">
        <v>26836176.805222701</v>
      </c>
      <c r="AS2190" s="19">
        <v>72318.6274561951</v>
      </c>
      <c r="AT2190" s="19">
        <v>60071.0548945306</v>
      </c>
      <c r="AU2190" s="19">
        <v>100826113.450967</v>
      </c>
      <c r="AV2190" s="19">
        <v>31974985.5787808</v>
      </c>
      <c r="AW2190" s="19">
        <v>97553.535244377999</v>
      </c>
      <c r="AX2190" s="19">
        <v>137164753.02226001</v>
      </c>
      <c r="AY2190" s="19">
        <v>127060577.55429401</v>
      </c>
      <c r="AZ2190" s="19">
        <v>54941170.216067098</v>
      </c>
      <c r="BA2190" s="19">
        <v>101341.77104336501</v>
      </c>
      <c r="BB2190" s="19">
        <v>82388694.431332305</v>
      </c>
      <c r="BC2190" s="19">
        <v>142635383.62433299</v>
      </c>
      <c r="BD2190" s="19">
        <v>195137267.551456</v>
      </c>
      <c r="BE2190" s="19">
        <v>118014200.601496</v>
      </c>
      <c r="BF2190" s="19">
        <v>140430183.27907601</v>
      </c>
      <c r="BG2190" s="19">
        <v>97194250.123239905</v>
      </c>
      <c r="BH2190" s="19">
        <v>40334101.065714702</v>
      </c>
      <c r="BI2190" s="19">
        <v>20822850.4875709</v>
      </c>
      <c r="BJ2190" s="19">
        <v>85949932.611600295</v>
      </c>
      <c r="BK2190" s="19">
        <v>97048.858051087198</v>
      </c>
      <c r="BL2190" s="19">
        <v>49544843.494371697</v>
      </c>
      <c r="BM2190" s="19">
        <v>67213901.150061801</v>
      </c>
      <c r="BN2190" s="19">
        <v>36002770.716554403</v>
      </c>
      <c r="BO2190" s="19">
        <v>162251477.971569</v>
      </c>
      <c r="BP2190" s="19">
        <v>46405572.873681501</v>
      </c>
      <c r="BQ2190" s="19">
        <v>95389509.280171797</v>
      </c>
      <c r="BR2190" s="19">
        <v>102614415.73896299</v>
      </c>
      <c r="BS2190" s="19">
        <v>55130489.711771697</v>
      </c>
      <c r="BT2190" s="19">
        <v>80773684.086448193</v>
      </c>
      <c r="BU2190" s="19">
        <v>43278766.208424501</v>
      </c>
      <c r="BV2190" s="19">
        <v>53677.024710943901</v>
      </c>
      <c r="BW2190" s="19">
        <v>109748.893649866</v>
      </c>
      <c r="BX2190" s="19">
        <v>58564691.188146397</v>
      </c>
      <c r="BY2190" s="19">
        <v>64359.7441030021</v>
      </c>
      <c r="BZ2190" s="19">
        <v>28038856.528763901</v>
      </c>
      <c r="CA2190" s="19">
        <v>79644.185807155198</v>
      </c>
      <c r="CB2190" s="19">
        <v>56280.262764906503</v>
      </c>
      <c r="CC2190" s="19">
        <v>30879573.485617202</v>
      </c>
      <c r="CD2190" s="19">
        <v>33023955.154340699</v>
      </c>
      <c r="CE2190" s="19">
        <v>88838.795511459801</v>
      </c>
    </row>
    <row r="2191" spans="1:83">
      <c r="A2191" s="18">
        <v>8469</v>
      </c>
      <c r="C2191" s="18" t="s">
        <v>3101</v>
      </c>
      <c r="D2191" s="18" t="s">
        <v>116</v>
      </c>
      <c r="E2191" s="18" t="s">
        <v>114</v>
      </c>
      <c r="F2191" s="18" t="s">
        <v>114</v>
      </c>
      <c r="G2191" s="18" t="s">
        <v>114</v>
      </c>
      <c r="H2191" s="18" t="s">
        <v>114</v>
      </c>
      <c r="J2191" s="18">
        <v>-7.0000000000000007E-2</v>
      </c>
      <c r="K2191" s="18">
        <v>172.15754999999999</v>
      </c>
      <c r="L2191" s="18">
        <v>173.16482999999999</v>
      </c>
      <c r="M2191" s="18">
        <v>7.3949999999999996</v>
      </c>
      <c r="N2191" s="18">
        <v>3635121.8319999999</v>
      </c>
      <c r="O2191" s="18">
        <v>0</v>
      </c>
      <c r="P2191" s="18">
        <v>0</v>
      </c>
      <c r="S2191" s="18" t="s">
        <v>118</v>
      </c>
      <c r="T2191" s="18">
        <v>2</v>
      </c>
      <c r="U2191" s="18" t="s">
        <v>802</v>
      </c>
      <c r="V2191" s="18" t="b">
        <v>1</v>
      </c>
      <c r="W2191" s="20">
        <v>0.96296296296296302</v>
      </c>
      <c r="X2191" s="20">
        <v>1</v>
      </c>
      <c r="Y2191" s="19">
        <v>359396902.75827098</v>
      </c>
      <c r="Z2191" s="19">
        <v>96225270.787704095</v>
      </c>
      <c r="AA2191" s="19">
        <v>372737975.19932997</v>
      </c>
      <c r="AB2191" s="19">
        <v>197391970.516242</v>
      </c>
      <c r="AC2191" s="19">
        <v>221822940.38541701</v>
      </c>
      <c r="AD2191" s="19">
        <v>55143.880361755</v>
      </c>
      <c r="AE2191" s="19">
        <v>119054962.554851</v>
      </c>
      <c r="AF2191" s="19">
        <v>134964902.53569201</v>
      </c>
      <c r="AG2191" s="19">
        <v>106216566.572964</v>
      </c>
      <c r="AH2191" s="19">
        <v>352965269.58287799</v>
      </c>
      <c r="AI2191" s="19">
        <v>55299933.597888902</v>
      </c>
      <c r="AJ2191" s="19">
        <v>44503512.076300301</v>
      </c>
      <c r="AK2191" s="19">
        <v>224554412.25445601</v>
      </c>
      <c r="AL2191" s="19">
        <v>203259311.51987499</v>
      </c>
      <c r="AM2191" s="19">
        <v>104150389.264888</v>
      </c>
      <c r="AN2191" s="19">
        <v>72655933.593041196</v>
      </c>
      <c r="AO2191" s="19">
        <v>76289688.403268203</v>
      </c>
      <c r="AP2191" s="19">
        <v>42479239.691841803</v>
      </c>
      <c r="AQ2191" s="19">
        <v>104876239.29037701</v>
      </c>
      <c r="AR2191" s="19">
        <v>73953626.119489804</v>
      </c>
      <c r="AS2191" s="19">
        <v>102475358.197791</v>
      </c>
      <c r="AT2191" s="19">
        <v>117166538.905063</v>
      </c>
      <c r="AU2191" s="19">
        <v>234281117.25074199</v>
      </c>
      <c r="AV2191" s="19">
        <v>46472027.960107997</v>
      </c>
      <c r="AW2191" s="19">
        <v>101324382.512834</v>
      </c>
      <c r="AX2191" s="19">
        <v>121227618.148256</v>
      </c>
      <c r="AY2191" s="19">
        <v>283455845.54306197</v>
      </c>
      <c r="AZ2191" s="19">
        <v>134455762.47417399</v>
      </c>
      <c r="BA2191" s="19">
        <v>100523693.057248</v>
      </c>
      <c r="BB2191" s="19">
        <v>175823460.132476</v>
      </c>
      <c r="BC2191" s="19">
        <v>68985212.278819695</v>
      </c>
      <c r="BD2191" s="19">
        <v>166101853.33454299</v>
      </c>
      <c r="BE2191" s="19">
        <v>345535101.59404302</v>
      </c>
      <c r="BF2191" s="19">
        <v>144497891.68291101</v>
      </c>
      <c r="BG2191" s="19">
        <v>164084165.84669599</v>
      </c>
      <c r="BH2191" s="19">
        <v>118030101.06946801</v>
      </c>
      <c r="BI2191" s="19">
        <v>42419140.677947298</v>
      </c>
      <c r="BJ2191" s="19">
        <v>54936071.231329001</v>
      </c>
      <c r="BK2191" s="19">
        <v>123999142.75113399</v>
      </c>
      <c r="BL2191" s="19">
        <v>55571646.780755699</v>
      </c>
      <c r="BM2191" s="19">
        <v>97685712.352479994</v>
      </c>
      <c r="BN2191" s="19">
        <v>53591854.426948398</v>
      </c>
      <c r="BO2191" s="19">
        <v>237493207.62996799</v>
      </c>
      <c r="BP2191" s="19">
        <v>41119113.564606398</v>
      </c>
      <c r="BQ2191" s="19">
        <v>92347242.083970696</v>
      </c>
      <c r="BR2191" s="19">
        <v>197536637.57705399</v>
      </c>
      <c r="BS2191" s="19">
        <v>127646256.31136701</v>
      </c>
      <c r="BT2191" s="19">
        <v>231827990.999594</v>
      </c>
      <c r="BU2191" s="19">
        <v>114820736.682014</v>
      </c>
      <c r="BV2191" s="19">
        <v>71465500.816319793</v>
      </c>
      <c r="BW2191" s="19">
        <v>87892834.7864784</v>
      </c>
      <c r="BX2191" s="19">
        <v>57031778.766785502</v>
      </c>
      <c r="BY2191" s="19">
        <v>84083320.415728197</v>
      </c>
      <c r="BZ2191" s="19">
        <v>73104705.646197006</v>
      </c>
      <c r="CA2191" s="19">
        <v>127110489.894793</v>
      </c>
      <c r="CB2191" s="19">
        <v>80246025.695457906</v>
      </c>
      <c r="CC2191" s="19">
        <v>51005056.895838797</v>
      </c>
      <c r="CD2191" s="19">
        <v>59202954.601858698</v>
      </c>
      <c r="CE2191" s="19">
        <v>127458717.903697</v>
      </c>
    </row>
    <row r="2192" spans="1:83">
      <c r="A2192" s="18">
        <v>8472</v>
      </c>
      <c r="C2192" s="18" t="s">
        <v>3102</v>
      </c>
      <c r="D2192" s="18" t="s">
        <v>116</v>
      </c>
      <c r="E2192" s="18" t="s">
        <v>114</v>
      </c>
      <c r="F2192" s="18" t="s">
        <v>114</v>
      </c>
      <c r="G2192" s="18" t="s">
        <v>114</v>
      </c>
      <c r="H2192" s="18" t="s">
        <v>114</v>
      </c>
      <c r="J2192" s="18">
        <v>-0.72</v>
      </c>
      <c r="K2192" s="18">
        <v>320.25603999999998</v>
      </c>
      <c r="L2192" s="18">
        <v>321.26348999999999</v>
      </c>
      <c r="M2192" s="18">
        <v>8.6120000000000001</v>
      </c>
      <c r="N2192" s="18">
        <v>3633623.747</v>
      </c>
      <c r="O2192" s="18">
        <v>0</v>
      </c>
      <c r="P2192" s="18">
        <v>0</v>
      </c>
      <c r="S2192" s="18" t="s">
        <v>118</v>
      </c>
      <c r="T2192" s="18">
        <v>6</v>
      </c>
      <c r="U2192" s="18" t="s">
        <v>809</v>
      </c>
      <c r="V2192" s="18" t="b">
        <v>0</v>
      </c>
      <c r="W2192" s="20">
        <v>0.96296296296296302</v>
      </c>
      <c r="X2192" s="20">
        <v>0.875</v>
      </c>
      <c r="Y2192" s="19">
        <v>264823136.00672999</v>
      </c>
      <c r="Z2192" s="19">
        <v>245643441.66604999</v>
      </c>
      <c r="AA2192" s="19">
        <v>302507.99905691098</v>
      </c>
      <c r="AB2192" s="19">
        <v>6874517.9672675496</v>
      </c>
      <c r="AC2192" s="19">
        <v>32043936.395150099</v>
      </c>
      <c r="AD2192" s="19">
        <v>8558486.5021106806</v>
      </c>
      <c r="AE2192" s="19">
        <v>40960770.875123501</v>
      </c>
      <c r="AF2192" s="19">
        <v>41050907.871165797</v>
      </c>
      <c r="AG2192" s="19">
        <v>9924907.8651590291</v>
      </c>
      <c r="AH2192" s="19">
        <v>22575059.594463501</v>
      </c>
      <c r="AI2192" s="19">
        <v>29241883.3377029</v>
      </c>
      <c r="AJ2192" s="19">
        <v>42554554.266964898</v>
      </c>
      <c r="AK2192" s="19">
        <v>23834803.576313701</v>
      </c>
      <c r="AL2192" s="19">
        <v>23446630.023418698</v>
      </c>
      <c r="AM2192" s="19">
        <v>23877737.4187367</v>
      </c>
      <c r="AN2192" s="19">
        <v>53723719.611675799</v>
      </c>
      <c r="AO2192" s="19">
        <v>12582270.314632099</v>
      </c>
      <c r="AP2192" s="19">
        <v>58446868.208822101</v>
      </c>
      <c r="AQ2192" s="19">
        <v>14710529.856954999</v>
      </c>
      <c r="AR2192" s="19">
        <v>10297194.078617901</v>
      </c>
      <c r="AS2192" s="19">
        <v>12734825.6336198</v>
      </c>
      <c r="AT2192" s="19">
        <v>26495007.832212601</v>
      </c>
      <c r="AU2192" s="19">
        <v>17621919.496242099</v>
      </c>
      <c r="AV2192" s="19">
        <v>16786981.286857799</v>
      </c>
      <c r="AW2192" s="19">
        <v>38765445.635980301</v>
      </c>
      <c r="AX2192" s="19">
        <v>8321632.8261801703</v>
      </c>
      <c r="AY2192" s="19">
        <v>13930878.007229101</v>
      </c>
      <c r="AZ2192" s="19">
        <v>34292597.577066399</v>
      </c>
      <c r="BA2192" s="19">
        <v>80946345.335719794</v>
      </c>
      <c r="BB2192" s="19">
        <v>520454056.47098303</v>
      </c>
      <c r="BC2192" s="19">
        <v>58165188.940059103</v>
      </c>
      <c r="BD2192" s="19">
        <v>11573013.1180392</v>
      </c>
      <c r="BE2192" s="19">
        <v>32715721.4167202</v>
      </c>
      <c r="BF2192" s="19">
        <v>25138377.103470199</v>
      </c>
      <c r="BG2192" s="19">
        <v>19905958.499915101</v>
      </c>
      <c r="BH2192" s="19">
        <v>9921553.4284719098</v>
      </c>
      <c r="BI2192" s="19">
        <v>9856975.3351410199</v>
      </c>
      <c r="BJ2192" s="19">
        <v>40620.2248290192</v>
      </c>
      <c r="BK2192" s="19">
        <v>12896963.014078099</v>
      </c>
      <c r="BL2192" s="19">
        <v>23185073.6748184</v>
      </c>
      <c r="BM2192" s="19">
        <v>25133406.789370298</v>
      </c>
      <c r="BN2192" s="19">
        <v>22966955.4498416</v>
      </c>
      <c r="BO2192" s="19">
        <v>22754954.210166901</v>
      </c>
      <c r="BP2192" s="19">
        <v>10414606.1431382</v>
      </c>
      <c r="BQ2192" s="19">
        <v>85057.759169334604</v>
      </c>
      <c r="BR2192" s="19">
        <v>30066150.717732102</v>
      </c>
      <c r="BS2192" s="19">
        <v>29211606.262840401</v>
      </c>
      <c r="BT2192" s="19">
        <v>15123513.0894819</v>
      </c>
      <c r="BU2192" s="19">
        <v>27402251.563391302</v>
      </c>
      <c r="BV2192" s="19">
        <v>13726170.081150699</v>
      </c>
      <c r="BW2192" s="19">
        <v>109748.893649866</v>
      </c>
      <c r="BX2192" s="19">
        <v>9659780.0600005593</v>
      </c>
      <c r="BY2192" s="19">
        <v>21222063.657097101</v>
      </c>
      <c r="BZ2192" s="19">
        <v>17973365.602580201</v>
      </c>
      <c r="CA2192" s="19">
        <v>79644.185807155198</v>
      </c>
      <c r="CB2192" s="19">
        <v>28024641.571706399</v>
      </c>
      <c r="CC2192" s="19">
        <v>10160679.217373701</v>
      </c>
      <c r="CD2192" s="19">
        <v>27783917.390853502</v>
      </c>
      <c r="CE2192" s="19">
        <v>18803983.334743701</v>
      </c>
    </row>
    <row r="2193" spans="1:83">
      <c r="A2193" s="18">
        <v>8478</v>
      </c>
      <c r="C2193" s="18" t="s">
        <v>3103</v>
      </c>
      <c r="D2193" s="18" t="s">
        <v>116</v>
      </c>
      <c r="E2193" s="18" t="s">
        <v>114</v>
      </c>
      <c r="F2193" s="18" t="s">
        <v>114</v>
      </c>
      <c r="G2193" s="18" t="s">
        <v>334</v>
      </c>
      <c r="H2193" s="18" t="s">
        <v>114</v>
      </c>
      <c r="J2193" s="18">
        <v>1.62</v>
      </c>
      <c r="K2193" s="18">
        <v>366.14648</v>
      </c>
      <c r="L2193" s="18">
        <v>367.15363000000002</v>
      </c>
      <c r="M2193" s="18">
        <v>8.2240000000000002</v>
      </c>
      <c r="N2193" s="18">
        <v>3631044.4389999998</v>
      </c>
      <c r="O2193" s="18">
        <v>5</v>
      </c>
      <c r="P2193" s="18">
        <v>0</v>
      </c>
      <c r="S2193" s="18" t="s">
        <v>118</v>
      </c>
      <c r="T2193" s="18">
        <v>2</v>
      </c>
      <c r="U2193" s="18" t="s">
        <v>802</v>
      </c>
      <c r="V2193" s="18" t="b">
        <v>0</v>
      </c>
      <c r="W2193" s="20">
        <v>0.74074074074074103</v>
      </c>
      <c r="X2193" s="20">
        <v>0.71875</v>
      </c>
      <c r="Y2193" s="19">
        <v>113296213.63609</v>
      </c>
      <c r="Z2193" s="19">
        <v>113877635.522181</v>
      </c>
      <c r="AA2193" s="19">
        <v>17988412.534694798</v>
      </c>
      <c r="AB2193" s="19">
        <v>15020314.4947946</v>
      </c>
      <c r="AC2193" s="19">
        <v>41776451.091949701</v>
      </c>
      <c r="AD2193" s="19">
        <v>18394639.082107499</v>
      </c>
      <c r="AE2193" s="19">
        <v>50356757.110863797</v>
      </c>
      <c r="AF2193" s="19">
        <v>30769827.256624199</v>
      </c>
      <c r="AG2193" s="19">
        <v>12292356.745901201</v>
      </c>
      <c r="AH2193" s="19">
        <v>213770.07762069799</v>
      </c>
      <c r="AI2193" s="19">
        <v>3793180.3460698598</v>
      </c>
      <c r="AJ2193" s="19">
        <v>11595137.987034</v>
      </c>
      <c r="AK2193" s="19">
        <v>11323972.110589201</v>
      </c>
      <c r="AL2193" s="19">
        <v>22278083.5038305</v>
      </c>
      <c r="AM2193" s="19">
        <v>38739540.154860601</v>
      </c>
      <c r="AN2193" s="19">
        <v>51526569.255949497</v>
      </c>
      <c r="AO2193" s="19">
        <v>74138.1008370583</v>
      </c>
      <c r="AP2193" s="19">
        <v>21411216.0614837</v>
      </c>
      <c r="AQ2193" s="19">
        <v>80515.804096136198</v>
      </c>
      <c r="AR2193" s="19">
        <v>49832.672295953402</v>
      </c>
      <c r="AS2193" s="19">
        <v>6621317.7421558499</v>
      </c>
      <c r="AT2193" s="19">
        <v>60071.0548945306</v>
      </c>
      <c r="AU2193" s="19">
        <v>6529103.7925222898</v>
      </c>
      <c r="AV2193" s="19">
        <v>13158281.357899901</v>
      </c>
      <c r="AW2193" s="19">
        <v>97553.535244377999</v>
      </c>
      <c r="AX2193" s="19">
        <v>73579.681769493298</v>
      </c>
      <c r="AY2193" s="19">
        <v>38388571.659851603</v>
      </c>
      <c r="AZ2193" s="19">
        <v>16079632.248008</v>
      </c>
      <c r="BA2193" s="19">
        <v>28438833.322439399</v>
      </c>
      <c r="BB2193" s="19">
        <v>118231796.36606701</v>
      </c>
      <c r="BC2193" s="19">
        <v>34066818.155669399</v>
      </c>
      <c r="BD2193" s="19">
        <v>70242028.207676604</v>
      </c>
      <c r="BE2193" s="19">
        <v>102939467.790341</v>
      </c>
      <c r="BF2193" s="19">
        <v>34184782.849133998</v>
      </c>
      <c r="BG2193" s="19">
        <v>27806761.900645498</v>
      </c>
      <c r="BH2193" s="19">
        <v>68983343.080344096</v>
      </c>
      <c r="BI2193" s="19">
        <v>5005587.6083662203</v>
      </c>
      <c r="BJ2193" s="19">
        <v>40620.2248290192</v>
      </c>
      <c r="BK2193" s="19">
        <v>20626027.558133699</v>
      </c>
      <c r="BL2193" s="19">
        <v>22719554.975656498</v>
      </c>
      <c r="BM2193" s="19">
        <v>67287809.189067304</v>
      </c>
      <c r="BN2193" s="19">
        <v>30402312.2918097</v>
      </c>
      <c r="BO2193" s="19">
        <v>49997880.460013203</v>
      </c>
      <c r="BP2193" s="19">
        <v>5178177.3149459399</v>
      </c>
      <c r="BQ2193" s="19">
        <v>14831874.766383201</v>
      </c>
      <c r="BR2193" s="19">
        <v>138837.29432782999</v>
      </c>
      <c r="BS2193" s="19">
        <v>109475543.34428699</v>
      </c>
      <c r="BT2193" s="19">
        <v>84632.417955647994</v>
      </c>
      <c r="BU2193" s="19">
        <v>77863.992415903005</v>
      </c>
      <c r="BV2193" s="19">
        <v>26232075.920938201</v>
      </c>
      <c r="BW2193" s="19">
        <v>36569589.254148498</v>
      </c>
      <c r="BX2193" s="19">
        <v>60626.459295553897</v>
      </c>
      <c r="BY2193" s="19">
        <v>64359.7441030021</v>
      </c>
      <c r="BZ2193" s="19">
        <v>8108437.1887506498</v>
      </c>
      <c r="CA2193" s="19">
        <v>26863237.309502002</v>
      </c>
      <c r="CB2193" s="19">
        <v>56280.262764906503</v>
      </c>
      <c r="CC2193" s="19">
        <v>42452.059625298898</v>
      </c>
      <c r="CD2193" s="19">
        <v>115954708.68339001</v>
      </c>
      <c r="CE2193" s="19">
        <v>88838.795511459801</v>
      </c>
    </row>
    <row r="2194" spans="1:83">
      <c r="A2194" s="18">
        <v>8484</v>
      </c>
      <c r="B2194" s="18">
        <v>3515</v>
      </c>
      <c r="C2194" s="18" t="s">
        <v>1407</v>
      </c>
      <c r="D2194" s="18" t="s">
        <v>116</v>
      </c>
      <c r="E2194" s="18" t="s">
        <v>114</v>
      </c>
      <c r="F2194" s="18" t="s">
        <v>114</v>
      </c>
      <c r="G2194" s="18" t="s">
        <v>116</v>
      </c>
      <c r="H2194" s="18" t="s">
        <v>114</v>
      </c>
      <c r="J2194" s="18">
        <v>-0.22</v>
      </c>
      <c r="K2194" s="18">
        <v>126.10444</v>
      </c>
      <c r="L2194" s="18">
        <v>127.11171</v>
      </c>
      <c r="M2194" s="18">
        <v>8.1669999999999998</v>
      </c>
      <c r="N2194" s="18">
        <v>3625373.852</v>
      </c>
      <c r="O2194" s="18">
        <v>26</v>
      </c>
      <c r="P2194" s="18">
        <v>0</v>
      </c>
      <c r="S2194" s="18" t="s">
        <v>118</v>
      </c>
      <c r="T2194" s="18">
        <v>4</v>
      </c>
      <c r="U2194" s="18" t="s">
        <v>809</v>
      </c>
      <c r="V2194" s="18" t="b">
        <v>1</v>
      </c>
      <c r="W2194" s="20">
        <v>0.74074074074074103</v>
      </c>
      <c r="X2194" s="20">
        <v>0.75</v>
      </c>
      <c r="Y2194" s="19">
        <v>202271695.181398</v>
      </c>
      <c r="Z2194" s="19">
        <v>19084974.234823201</v>
      </c>
      <c r="AA2194" s="19">
        <v>302507.99905691098</v>
      </c>
      <c r="AB2194" s="19">
        <v>101013364.711399</v>
      </c>
      <c r="AC2194" s="19">
        <v>202761.79347830301</v>
      </c>
      <c r="AD2194" s="19">
        <v>18693212.268556502</v>
      </c>
      <c r="AE2194" s="19">
        <v>81199755.939045295</v>
      </c>
      <c r="AF2194" s="19">
        <v>366982209.150747</v>
      </c>
      <c r="AG2194" s="19">
        <v>124847572.15304901</v>
      </c>
      <c r="AH2194" s="19">
        <v>176446983.78115901</v>
      </c>
      <c r="AI2194" s="19">
        <v>62055802.867073096</v>
      </c>
      <c r="AJ2194" s="19">
        <v>37762.133882739698</v>
      </c>
      <c r="AK2194" s="19">
        <v>164147.76214103101</v>
      </c>
      <c r="AL2194" s="19">
        <v>187445.37779147099</v>
      </c>
      <c r="AM2194" s="19">
        <v>79240301.264721796</v>
      </c>
      <c r="AN2194" s="19">
        <v>121468163.957986</v>
      </c>
      <c r="AO2194" s="19">
        <v>107553273.562344</v>
      </c>
      <c r="AP2194" s="19">
        <v>146860288.91877201</v>
      </c>
      <c r="AQ2194" s="19">
        <v>142188387.56305</v>
      </c>
      <c r="AR2194" s="19">
        <v>93840814.319626704</v>
      </c>
      <c r="AS2194" s="19">
        <v>145585019.85270199</v>
      </c>
      <c r="AT2194" s="19">
        <v>88321953.779319599</v>
      </c>
      <c r="AU2194" s="19">
        <v>157324008.114609</v>
      </c>
      <c r="AV2194" s="19">
        <v>65245677.601062998</v>
      </c>
      <c r="AW2194" s="19">
        <v>138270986.46612301</v>
      </c>
      <c r="AX2194" s="19">
        <v>73579.681769493298</v>
      </c>
      <c r="AY2194" s="19">
        <v>165758.196350452</v>
      </c>
      <c r="AZ2194" s="19">
        <v>30252065.974602599</v>
      </c>
      <c r="BA2194" s="19">
        <v>23754903.180353198</v>
      </c>
      <c r="BB2194" s="19">
        <v>211094.34997347501</v>
      </c>
      <c r="BC2194" s="19">
        <v>92302447.295607403</v>
      </c>
      <c r="BD2194" s="19">
        <v>130916.54913210199</v>
      </c>
      <c r="BE2194" s="19">
        <v>178704.60351362301</v>
      </c>
      <c r="BF2194" s="19">
        <v>168766.74855896301</v>
      </c>
      <c r="BG2194" s="19">
        <v>142987.251866862</v>
      </c>
      <c r="BH2194" s="19">
        <v>66844.4046139891</v>
      </c>
      <c r="BI2194" s="19">
        <v>96352198.287129104</v>
      </c>
      <c r="BJ2194" s="19">
        <v>11916047.1613924</v>
      </c>
      <c r="BK2194" s="19">
        <v>97048.858051087198</v>
      </c>
      <c r="BL2194" s="19">
        <v>70133905.497288197</v>
      </c>
      <c r="BM2194" s="19">
        <v>96760642.248119503</v>
      </c>
      <c r="BN2194" s="19">
        <v>51593.885876908498</v>
      </c>
      <c r="BO2194" s="19">
        <v>357074513.40334302</v>
      </c>
      <c r="BP2194" s="19">
        <v>80665824.660101205</v>
      </c>
      <c r="BQ2194" s="19">
        <v>106463065.71446601</v>
      </c>
      <c r="BR2194" s="19">
        <v>182309405.63492599</v>
      </c>
      <c r="BS2194" s="19">
        <v>92021561.425502807</v>
      </c>
      <c r="BT2194" s="19">
        <v>103320613.444368</v>
      </c>
      <c r="BU2194" s="19">
        <v>156698520.782538</v>
      </c>
      <c r="BV2194" s="19">
        <v>79522252.263031602</v>
      </c>
      <c r="BW2194" s="19">
        <v>118454727.84693301</v>
      </c>
      <c r="BX2194" s="19">
        <v>63919703.950376503</v>
      </c>
      <c r="BY2194" s="19">
        <v>148395120.732676</v>
      </c>
      <c r="BZ2194" s="19">
        <v>56874424.369468302</v>
      </c>
      <c r="CA2194" s="19">
        <v>119422376.211321</v>
      </c>
      <c r="CB2194" s="19">
        <v>78307994.545879498</v>
      </c>
      <c r="CC2194" s="19">
        <v>51886361.829305999</v>
      </c>
      <c r="CD2194" s="19">
        <v>115773622.69705901</v>
      </c>
      <c r="CE2194" s="19">
        <v>67450870.493663594</v>
      </c>
    </row>
    <row r="2195" spans="1:83">
      <c r="A2195" s="18">
        <v>8488</v>
      </c>
      <c r="C2195" s="18" t="s">
        <v>3104</v>
      </c>
      <c r="D2195" s="18" t="s">
        <v>116</v>
      </c>
      <c r="E2195" s="18" t="s">
        <v>114</v>
      </c>
      <c r="F2195" s="18" t="s">
        <v>114</v>
      </c>
      <c r="G2195" s="18" t="s">
        <v>334</v>
      </c>
      <c r="H2195" s="18" t="s">
        <v>114</v>
      </c>
      <c r="J2195" s="18">
        <v>0.36</v>
      </c>
      <c r="K2195" s="18">
        <v>901.50279</v>
      </c>
      <c r="L2195" s="18">
        <v>451.75853999999998</v>
      </c>
      <c r="M2195" s="18">
        <v>5.452</v>
      </c>
      <c r="N2195" s="18">
        <v>3624356.2710000002</v>
      </c>
      <c r="O2195" s="18">
        <v>3</v>
      </c>
      <c r="P2195" s="18">
        <v>0</v>
      </c>
      <c r="S2195" s="18" t="s">
        <v>118</v>
      </c>
      <c r="T2195" s="18">
        <v>1</v>
      </c>
      <c r="U2195" s="18" t="s">
        <v>802</v>
      </c>
      <c r="V2195" s="18" t="b">
        <v>0</v>
      </c>
      <c r="W2195" s="20">
        <v>0.44444444444444398</v>
      </c>
      <c r="X2195" s="20">
        <v>0.59375</v>
      </c>
      <c r="Y2195" s="19">
        <v>211063.24240400901</v>
      </c>
      <c r="Z2195" s="19">
        <v>89712.935311184003</v>
      </c>
      <c r="AA2195" s="19">
        <v>302507.99905691098</v>
      </c>
      <c r="AB2195" s="19">
        <v>81474.388556081496</v>
      </c>
      <c r="AC2195" s="19">
        <v>202761.79347830301</v>
      </c>
      <c r="AD2195" s="19">
        <v>16155631.259684199</v>
      </c>
      <c r="AE2195" s="19">
        <v>4376711.2399777099</v>
      </c>
      <c r="AF2195" s="19">
        <v>246797.54089740699</v>
      </c>
      <c r="AG2195" s="19">
        <v>6702063.9709398001</v>
      </c>
      <c r="AH2195" s="19">
        <v>213770.07762069799</v>
      </c>
      <c r="AI2195" s="19">
        <v>47802.709287413403</v>
      </c>
      <c r="AJ2195" s="19">
        <v>103132978.72671901</v>
      </c>
      <c r="AK2195" s="19">
        <v>164147.76214103101</v>
      </c>
      <c r="AL2195" s="19">
        <v>187445.37779147099</v>
      </c>
      <c r="AM2195" s="19">
        <v>85852.124718513893</v>
      </c>
      <c r="AN2195" s="19">
        <v>13571700.2976033</v>
      </c>
      <c r="AO2195" s="19">
        <v>74138.1008370583</v>
      </c>
      <c r="AP2195" s="19">
        <v>32987501.0357746</v>
      </c>
      <c r="AQ2195" s="19">
        <v>27320222.311285399</v>
      </c>
      <c r="AR2195" s="19">
        <v>10263802.044203</v>
      </c>
      <c r="AS2195" s="19">
        <v>13204046.8509099</v>
      </c>
      <c r="AT2195" s="19">
        <v>14428640.515649799</v>
      </c>
      <c r="AU2195" s="19">
        <v>13785250.723955899</v>
      </c>
      <c r="AV2195" s="19">
        <v>57029.357966701697</v>
      </c>
      <c r="AW2195" s="19">
        <v>97553.535244377999</v>
      </c>
      <c r="AX2195" s="19">
        <v>14380206.6967966</v>
      </c>
      <c r="AY2195" s="19">
        <v>165758.196350452</v>
      </c>
      <c r="AZ2195" s="19">
        <v>107552.178623912</v>
      </c>
      <c r="BA2195" s="19">
        <v>10432484.1892452</v>
      </c>
      <c r="BB2195" s="19">
        <v>211094.34997347501</v>
      </c>
      <c r="BC2195" s="19">
        <v>14906892.2256185</v>
      </c>
      <c r="BD2195" s="19">
        <v>130916.54913210199</v>
      </c>
      <c r="BE2195" s="19">
        <v>178704.60351362301</v>
      </c>
      <c r="BF2195" s="19">
        <v>168766.74855896301</v>
      </c>
      <c r="BG2195" s="19">
        <v>142987.251866862</v>
      </c>
      <c r="BH2195" s="19">
        <v>66844.4046139891</v>
      </c>
      <c r="BI2195" s="19">
        <v>46774607.150340803</v>
      </c>
      <c r="BJ2195" s="19">
        <v>40620.2248290192</v>
      </c>
      <c r="BK2195" s="19">
        <v>97048.858051087198</v>
      </c>
      <c r="BL2195" s="19">
        <v>6912103.6978385402</v>
      </c>
      <c r="BM2195" s="19">
        <v>8259707.5956321601</v>
      </c>
      <c r="BN2195" s="19">
        <v>51593.885876908498</v>
      </c>
      <c r="BO2195" s="19">
        <v>14322669.7615609</v>
      </c>
      <c r="BP2195" s="19">
        <v>12063433.278018201</v>
      </c>
      <c r="BQ2195" s="19">
        <v>7423309.1083116699</v>
      </c>
      <c r="BR2195" s="19">
        <v>138837.29432782999</v>
      </c>
      <c r="BS2195" s="19">
        <v>7861385.2137926798</v>
      </c>
      <c r="BT2195" s="19">
        <v>84632.417955647994</v>
      </c>
      <c r="BU2195" s="19">
        <v>7841250.4438030599</v>
      </c>
      <c r="BV2195" s="19">
        <v>23359825.2200597</v>
      </c>
      <c r="BW2195" s="19">
        <v>12949025.502630601</v>
      </c>
      <c r="BX2195" s="19">
        <v>21522062.755648699</v>
      </c>
      <c r="BY2195" s="19">
        <v>32746593.926448599</v>
      </c>
      <c r="BZ2195" s="19">
        <v>13743460.595504999</v>
      </c>
      <c r="CA2195" s="19">
        <v>79644.185807155198</v>
      </c>
      <c r="CB2195" s="19">
        <v>55739509.854577802</v>
      </c>
      <c r="CC2195" s="19">
        <v>36210081.586788602</v>
      </c>
      <c r="CD2195" s="19">
        <v>15565125.4835923</v>
      </c>
      <c r="CE2195" s="19">
        <v>13636630.0259463</v>
      </c>
    </row>
    <row r="2196" spans="1:83">
      <c r="A2196" s="18">
        <v>8538</v>
      </c>
      <c r="C2196" s="18" t="s">
        <v>3105</v>
      </c>
      <c r="D2196" s="18" t="s">
        <v>116</v>
      </c>
      <c r="E2196" s="18" t="s">
        <v>114</v>
      </c>
      <c r="F2196" s="18" t="s">
        <v>114</v>
      </c>
      <c r="G2196" s="18" t="s">
        <v>114</v>
      </c>
      <c r="H2196" s="18" t="s">
        <v>114</v>
      </c>
      <c r="J2196" s="18">
        <v>-0.28000000000000003</v>
      </c>
      <c r="K2196" s="18">
        <v>329.23137000000003</v>
      </c>
      <c r="L2196" s="18">
        <v>330.23845999999998</v>
      </c>
      <c r="M2196" s="18">
        <v>5.3109999999999999</v>
      </c>
      <c r="N2196" s="18">
        <v>3620927.6740000001</v>
      </c>
      <c r="O2196" s="18">
        <v>0</v>
      </c>
      <c r="P2196" s="18">
        <v>0</v>
      </c>
      <c r="S2196" s="18" t="s">
        <v>118</v>
      </c>
      <c r="T2196" s="18">
        <v>3</v>
      </c>
      <c r="U2196" s="18" t="s">
        <v>809</v>
      </c>
      <c r="V2196" s="18" t="b">
        <v>0</v>
      </c>
      <c r="W2196" s="20">
        <v>0.77777777777777801</v>
      </c>
      <c r="X2196" s="20">
        <v>0.78125</v>
      </c>
      <c r="Y2196" s="19">
        <v>211063.24240400901</v>
      </c>
      <c r="Z2196" s="19">
        <v>89712.935311184003</v>
      </c>
      <c r="AA2196" s="19">
        <v>302507.99905691098</v>
      </c>
      <c r="AB2196" s="19">
        <v>44684694.945267603</v>
      </c>
      <c r="AC2196" s="19">
        <v>58555614.496752001</v>
      </c>
      <c r="AD2196" s="19">
        <v>99532207.247701898</v>
      </c>
      <c r="AE2196" s="19">
        <v>93066.8435548751</v>
      </c>
      <c r="AF2196" s="19">
        <v>40659843.857207797</v>
      </c>
      <c r="AG2196" s="19">
        <v>57559435.5004104</v>
      </c>
      <c r="AH2196" s="19">
        <v>42613560.173339598</v>
      </c>
      <c r="AI2196" s="19">
        <v>47802.709287413403</v>
      </c>
      <c r="AJ2196" s="19">
        <v>99227046.4453931</v>
      </c>
      <c r="AK2196" s="19">
        <v>113644484.772995</v>
      </c>
      <c r="AL2196" s="19">
        <v>51977192.608795904</v>
      </c>
      <c r="AM2196" s="19">
        <v>64366242.969911002</v>
      </c>
      <c r="AN2196" s="19">
        <v>145633108.02646601</v>
      </c>
      <c r="AO2196" s="19">
        <v>74138.1008370583</v>
      </c>
      <c r="AP2196" s="19">
        <v>141585662.58460701</v>
      </c>
      <c r="AQ2196" s="19">
        <v>55790640.728294998</v>
      </c>
      <c r="AR2196" s="19">
        <v>76458651.506759495</v>
      </c>
      <c r="AS2196" s="19">
        <v>39973341.533047497</v>
      </c>
      <c r="AT2196" s="19">
        <v>29570844.222850699</v>
      </c>
      <c r="AU2196" s="19">
        <v>36366306.331000097</v>
      </c>
      <c r="AV2196" s="19">
        <v>95869875.412398607</v>
      </c>
      <c r="AW2196" s="19">
        <v>20594248.543937899</v>
      </c>
      <c r="AX2196" s="19">
        <v>41014152.3129806</v>
      </c>
      <c r="AY2196" s="19">
        <v>23605559.243094102</v>
      </c>
      <c r="AZ2196" s="19">
        <v>81962591.389440402</v>
      </c>
      <c r="BA2196" s="19">
        <v>62318057.965160698</v>
      </c>
      <c r="BB2196" s="19">
        <v>84717449.750546202</v>
      </c>
      <c r="BC2196" s="19">
        <v>62937.009110873303</v>
      </c>
      <c r="BD2196" s="19">
        <v>130916.54913210199</v>
      </c>
      <c r="BE2196" s="19">
        <v>178704.60351362301</v>
      </c>
      <c r="BF2196" s="19">
        <v>36757065.030611299</v>
      </c>
      <c r="BG2196" s="19">
        <v>43308066.881162196</v>
      </c>
      <c r="BH2196" s="19">
        <v>66844.4046139891</v>
      </c>
      <c r="BI2196" s="19">
        <v>90475593.700423405</v>
      </c>
      <c r="BJ2196" s="19">
        <v>46230876.961902604</v>
      </c>
      <c r="BK2196" s="19">
        <v>33949359.535860099</v>
      </c>
      <c r="BL2196" s="19">
        <v>119574582.605593</v>
      </c>
      <c r="BM2196" s="19">
        <v>53982394.947068498</v>
      </c>
      <c r="BN2196" s="19">
        <v>51593.885876908498</v>
      </c>
      <c r="BO2196" s="19">
        <v>209591.61585109399</v>
      </c>
      <c r="BP2196" s="19">
        <v>92989521.761986405</v>
      </c>
      <c r="BQ2196" s="19">
        <v>41650307.286690697</v>
      </c>
      <c r="BR2196" s="19">
        <v>41456827.2659401</v>
      </c>
      <c r="BS2196" s="19">
        <v>74680.910813464201</v>
      </c>
      <c r="BT2196" s="19">
        <v>25658622.749159198</v>
      </c>
      <c r="BU2196" s="19">
        <v>31898420.036083002</v>
      </c>
      <c r="BV2196" s="19">
        <v>45614405.128551297</v>
      </c>
      <c r="BW2196" s="19">
        <v>48035425.425786503</v>
      </c>
      <c r="BX2196" s="19">
        <v>15111686.805173401</v>
      </c>
      <c r="BY2196" s="19">
        <v>47364449.647173002</v>
      </c>
      <c r="BZ2196" s="19">
        <v>36080794.850684397</v>
      </c>
      <c r="CA2196" s="19">
        <v>16453384.580656599</v>
      </c>
      <c r="CB2196" s="19">
        <v>120755222.093808</v>
      </c>
      <c r="CC2196" s="19">
        <v>115832056.653633</v>
      </c>
      <c r="CD2196" s="19">
        <v>114823542.92502999</v>
      </c>
      <c r="CE2196" s="19">
        <v>36449032.245743804</v>
      </c>
    </row>
    <row r="2197" spans="1:83">
      <c r="A2197" s="18">
        <v>8500</v>
      </c>
      <c r="C2197" s="18" t="s">
        <v>3106</v>
      </c>
      <c r="D2197" s="18" t="s">
        <v>116</v>
      </c>
      <c r="E2197" s="18" t="s">
        <v>114</v>
      </c>
      <c r="F2197" s="18" t="s">
        <v>114</v>
      </c>
      <c r="G2197" s="18" t="s">
        <v>114</v>
      </c>
      <c r="H2197" s="18" t="s">
        <v>114</v>
      </c>
      <c r="J2197" s="18">
        <v>-2.25</v>
      </c>
      <c r="K2197" s="18">
        <v>258.01837</v>
      </c>
      <c r="L2197" s="18">
        <v>259.02575999999999</v>
      </c>
      <c r="M2197" s="18">
        <v>0.79200000000000004</v>
      </c>
      <c r="N2197" s="18">
        <v>3616327.156</v>
      </c>
      <c r="O2197" s="18">
        <v>0</v>
      </c>
      <c r="P2197" s="18">
        <v>0</v>
      </c>
      <c r="S2197" s="18" t="s">
        <v>118</v>
      </c>
      <c r="T2197" s="18">
        <v>1</v>
      </c>
      <c r="U2197" s="18" t="s">
        <v>121</v>
      </c>
      <c r="V2197" s="18" t="b">
        <v>0</v>
      </c>
      <c r="W2197" s="20">
        <v>0.25925925925925902</v>
      </c>
      <c r="X2197" s="20">
        <v>0.59375</v>
      </c>
      <c r="Y2197" s="19">
        <v>211063.24240400901</v>
      </c>
      <c r="Z2197" s="19">
        <v>89712.935311184003</v>
      </c>
      <c r="AA2197" s="19">
        <v>302507.99905691098</v>
      </c>
      <c r="AB2197" s="19">
        <v>33945543.762991101</v>
      </c>
      <c r="AC2197" s="19">
        <v>202761.79347830301</v>
      </c>
      <c r="AD2197" s="19">
        <v>13717098.547216401</v>
      </c>
      <c r="AE2197" s="19">
        <v>93066.8435548751</v>
      </c>
      <c r="AF2197" s="19">
        <v>246797.54089740699</v>
      </c>
      <c r="AG2197" s="19">
        <v>64152.505638069299</v>
      </c>
      <c r="AH2197" s="19">
        <v>69299424.782544002</v>
      </c>
      <c r="AI2197" s="19">
        <v>47802.709287413403</v>
      </c>
      <c r="AJ2197" s="19">
        <v>37762.133882739698</v>
      </c>
      <c r="AK2197" s="19">
        <v>23851519.460521899</v>
      </c>
      <c r="AL2197" s="19">
        <v>14716064.737993</v>
      </c>
      <c r="AM2197" s="19">
        <v>85852.124718513893</v>
      </c>
      <c r="AN2197" s="19">
        <v>73007.899572116206</v>
      </c>
      <c r="AO2197" s="19">
        <v>74138.1008370583</v>
      </c>
      <c r="AP2197" s="19">
        <v>58502.331954147201</v>
      </c>
      <c r="AQ2197" s="19">
        <v>80515.804096136198</v>
      </c>
      <c r="AR2197" s="19">
        <v>49832.672295953402</v>
      </c>
      <c r="AS2197" s="19">
        <v>72318.6274561951</v>
      </c>
      <c r="AT2197" s="19">
        <v>60071.0548945306</v>
      </c>
      <c r="AU2197" s="19">
        <v>139624.610384292</v>
      </c>
      <c r="AV2197" s="19">
        <v>57029.357966701697</v>
      </c>
      <c r="AW2197" s="19">
        <v>30403818.2845034</v>
      </c>
      <c r="AX2197" s="19">
        <v>73579.681769493298</v>
      </c>
      <c r="AY2197" s="19">
        <v>15514336.650108799</v>
      </c>
      <c r="AZ2197" s="19">
        <v>107552.178623912</v>
      </c>
      <c r="BA2197" s="19">
        <v>101341.77104336501</v>
      </c>
      <c r="BB2197" s="19">
        <v>97974182.739444494</v>
      </c>
      <c r="BC2197" s="19">
        <v>62937.009110873303</v>
      </c>
      <c r="BD2197" s="19">
        <v>75130490.241946504</v>
      </c>
      <c r="BE2197" s="19">
        <v>178704.60351362301</v>
      </c>
      <c r="BF2197" s="19">
        <v>105918804.21467499</v>
      </c>
      <c r="BG2197" s="19">
        <v>81612207.057217196</v>
      </c>
      <c r="BH2197" s="19">
        <v>66844.4046139891</v>
      </c>
      <c r="BI2197" s="19">
        <v>56196300.113087103</v>
      </c>
      <c r="BJ2197" s="19">
        <v>40620.2248290192</v>
      </c>
      <c r="BK2197" s="19">
        <v>247924063.40053901</v>
      </c>
      <c r="BL2197" s="19">
        <v>42196662.088293903</v>
      </c>
      <c r="BM2197" s="19">
        <v>23277507.628599498</v>
      </c>
      <c r="BN2197" s="19">
        <v>51593.885876908498</v>
      </c>
      <c r="BO2197" s="19">
        <v>17287578.243342999</v>
      </c>
      <c r="BP2197" s="19">
        <v>49023.555370657697</v>
      </c>
      <c r="BQ2197" s="19">
        <v>31555049.892427899</v>
      </c>
      <c r="BR2197" s="19">
        <v>133332068.44726899</v>
      </c>
      <c r="BS2197" s="19">
        <v>74680.910813464201</v>
      </c>
      <c r="BT2197" s="19">
        <v>21956261.491466299</v>
      </c>
      <c r="BU2197" s="19">
        <v>27873476.191502701</v>
      </c>
      <c r="BV2197" s="19">
        <v>53677.024710943901</v>
      </c>
      <c r="BW2197" s="19">
        <v>190908979.23178101</v>
      </c>
      <c r="BX2197" s="19">
        <v>34410401.327328399</v>
      </c>
      <c r="BY2197" s="19">
        <v>64359.7441030021</v>
      </c>
      <c r="BZ2197" s="19">
        <v>62077.4003332969</v>
      </c>
      <c r="CA2197" s="19">
        <v>200857238.06848001</v>
      </c>
      <c r="CB2197" s="19">
        <v>21962437.192505602</v>
      </c>
      <c r="CC2197" s="19">
        <v>115684887.88651299</v>
      </c>
      <c r="CD2197" s="19">
        <v>42378.606606679503</v>
      </c>
      <c r="CE2197" s="19">
        <v>63311190.135375202</v>
      </c>
    </row>
    <row r="2198" spans="1:83">
      <c r="A2198" s="18">
        <v>8508</v>
      </c>
      <c r="C2198" s="18" t="s">
        <v>3107</v>
      </c>
      <c r="D2198" s="18" t="s">
        <v>116</v>
      </c>
      <c r="E2198" s="18" t="s">
        <v>114</v>
      </c>
      <c r="F2198" s="18" t="s">
        <v>114</v>
      </c>
      <c r="G2198" s="18" t="s">
        <v>334</v>
      </c>
      <c r="H2198" s="18" t="s">
        <v>114</v>
      </c>
      <c r="J2198" s="18">
        <v>2.0099999999999998</v>
      </c>
      <c r="K2198" s="18">
        <v>220.98068000000001</v>
      </c>
      <c r="L2198" s="18">
        <v>221.98782</v>
      </c>
      <c r="M2198" s="18">
        <v>0.69299999999999995</v>
      </c>
      <c r="N2198" s="18">
        <v>3608560.6189999999</v>
      </c>
      <c r="O2198" s="18">
        <v>1</v>
      </c>
      <c r="P2198" s="18">
        <v>0</v>
      </c>
      <c r="S2198" s="18" t="s">
        <v>118</v>
      </c>
      <c r="T2198" s="18">
        <v>2</v>
      </c>
      <c r="U2198" s="18" t="s">
        <v>121</v>
      </c>
      <c r="V2198" s="18" t="b">
        <v>0</v>
      </c>
      <c r="W2198" s="20">
        <v>0.62962962962962998</v>
      </c>
      <c r="X2198" s="20">
        <v>0.84375</v>
      </c>
      <c r="Y2198" s="19">
        <v>211063.24240400901</v>
      </c>
      <c r="Z2198" s="19">
        <v>89712.935311184003</v>
      </c>
      <c r="AA2198" s="19">
        <v>302507.99905691098</v>
      </c>
      <c r="AB2198" s="19">
        <v>63056276.957758702</v>
      </c>
      <c r="AC2198" s="19">
        <v>202761.79347830301</v>
      </c>
      <c r="AD2198" s="19">
        <v>55143.880361755</v>
      </c>
      <c r="AE2198" s="19">
        <v>61483343.238418803</v>
      </c>
      <c r="AF2198" s="19">
        <v>31941831.5231799</v>
      </c>
      <c r="AG2198" s="19">
        <v>59060644.731073298</v>
      </c>
      <c r="AH2198" s="19">
        <v>59822379.367542803</v>
      </c>
      <c r="AI2198" s="19">
        <v>111552307.244978</v>
      </c>
      <c r="AJ2198" s="19">
        <v>83208957.535888195</v>
      </c>
      <c r="AK2198" s="19">
        <v>164147.76214103101</v>
      </c>
      <c r="AL2198" s="19">
        <v>187445.37779147099</v>
      </c>
      <c r="AM2198" s="19">
        <v>85852.124718513893</v>
      </c>
      <c r="AN2198" s="19">
        <v>62968246.166951597</v>
      </c>
      <c r="AO2198" s="19">
        <v>74138.1008370583</v>
      </c>
      <c r="AP2198" s="19">
        <v>56402484.107431702</v>
      </c>
      <c r="AQ2198" s="19">
        <v>56753329.061167397</v>
      </c>
      <c r="AR2198" s="19">
        <v>49832.672295953402</v>
      </c>
      <c r="AS2198" s="19">
        <v>77846726.206418395</v>
      </c>
      <c r="AT2198" s="19">
        <v>88704765.5389667</v>
      </c>
      <c r="AU2198" s="19">
        <v>29878092.353179298</v>
      </c>
      <c r="AV2198" s="19">
        <v>99029831.687812507</v>
      </c>
      <c r="AW2198" s="19">
        <v>61500999.0181925</v>
      </c>
      <c r="AX2198" s="19">
        <v>78855159.859702706</v>
      </c>
      <c r="AY2198" s="19">
        <v>72804363.825241998</v>
      </c>
      <c r="AZ2198" s="19">
        <v>57126616.459554002</v>
      </c>
      <c r="BA2198" s="19">
        <v>47141299.774290897</v>
      </c>
      <c r="BB2198" s="19">
        <v>211094.34997347501</v>
      </c>
      <c r="BC2198" s="19">
        <v>59990070.344265603</v>
      </c>
      <c r="BD2198" s="19">
        <v>34112380.635803603</v>
      </c>
      <c r="BE2198" s="19">
        <v>178704.60351362301</v>
      </c>
      <c r="BF2198" s="19">
        <v>168766.74855896301</v>
      </c>
      <c r="BG2198" s="19">
        <v>142987.251866862</v>
      </c>
      <c r="BH2198" s="19">
        <v>87032095.912846401</v>
      </c>
      <c r="BI2198" s="19">
        <v>69011148.968355104</v>
      </c>
      <c r="BJ2198" s="19">
        <v>110455279.762628</v>
      </c>
      <c r="BK2198" s="19">
        <v>27353328.442280799</v>
      </c>
      <c r="BL2198" s="19">
        <v>84748577.994579002</v>
      </c>
      <c r="BM2198" s="19">
        <v>78028136.785841599</v>
      </c>
      <c r="BN2198" s="19">
        <v>67883742.742419004</v>
      </c>
      <c r="BO2198" s="19">
        <v>24364641.965473101</v>
      </c>
      <c r="BP2198" s="19">
        <v>76938485.712289497</v>
      </c>
      <c r="BQ2198" s="19">
        <v>141771314.56952199</v>
      </c>
      <c r="BR2198" s="19">
        <v>138837.29432782999</v>
      </c>
      <c r="BS2198" s="19">
        <v>87517393.879998595</v>
      </c>
      <c r="BT2198" s="19">
        <v>89356254.763730898</v>
      </c>
      <c r="BU2198" s="19">
        <v>75234113.197392106</v>
      </c>
      <c r="BV2198" s="19">
        <v>46598167.994158901</v>
      </c>
      <c r="BW2198" s="19">
        <v>81725852.913283393</v>
      </c>
      <c r="BX2198" s="19">
        <v>37482144.283554301</v>
      </c>
      <c r="BY2198" s="19">
        <v>60316498.957672201</v>
      </c>
      <c r="BZ2198" s="19">
        <v>76958594.8100449</v>
      </c>
      <c r="CA2198" s="19">
        <v>45203629.350778401</v>
      </c>
      <c r="CB2198" s="19">
        <v>30919565.067588899</v>
      </c>
      <c r="CC2198" s="19">
        <v>85585999.624632403</v>
      </c>
      <c r="CD2198" s="19">
        <v>90405663.0839784</v>
      </c>
      <c r="CE2198" s="19">
        <v>40635581.200465403</v>
      </c>
    </row>
    <row r="2199" spans="1:83">
      <c r="A2199" s="18">
        <v>8516</v>
      </c>
      <c r="C2199" s="18" t="s">
        <v>3108</v>
      </c>
      <c r="D2199" s="18" t="s">
        <v>116</v>
      </c>
      <c r="E2199" s="18" t="s">
        <v>114</v>
      </c>
      <c r="F2199" s="18" t="s">
        <v>114</v>
      </c>
      <c r="G2199" s="18" t="s">
        <v>114</v>
      </c>
      <c r="H2199" s="18" t="s">
        <v>114</v>
      </c>
      <c r="J2199" s="18">
        <v>-0.98</v>
      </c>
      <c r="K2199" s="18">
        <v>299.19141999999999</v>
      </c>
      <c r="L2199" s="18">
        <v>300.19878999999997</v>
      </c>
      <c r="M2199" s="18">
        <v>5.032</v>
      </c>
      <c r="N2199" s="18">
        <v>3602730.9709999999</v>
      </c>
      <c r="O2199" s="18">
        <v>0</v>
      </c>
      <c r="P2199" s="18">
        <v>0</v>
      </c>
      <c r="S2199" s="18" t="s">
        <v>118</v>
      </c>
      <c r="T2199" s="18">
        <v>2</v>
      </c>
      <c r="U2199" s="18" t="s">
        <v>802</v>
      </c>
      <c r="V2199" s="18" t="b">
        <v>0</v>
      </c>
      <c r="W2199" s="20">
        <v>0.37037037037037002</v>
      </c>
      <c r="X2199" s="20">
        <v>0.5</v>
      </c>
      <c r="Y2199" s="19">
        <v>29413940.9193554</v>
      </c>
      <c r="Z2199" s="19">
        <v>89712.935311184003</v>
      </c>
      <c r="AA2199" s="19">
        <v>302507.99905691098</v>
      </c>
      <c r="AB2199" s="19">
        <v>81474.388556081496</v>
      </c>
      <c r="AC2199" s="19">
        <v>202761.79347830301</v>
      </c>
      <c r="AD2199" s="19">
        <v>63361588.186997503</v>
      </c>
      <c r="AE2199" s="19">
        <v>93066.8435548751</v>
      </c>
      <c r="AF2199" s="19">
        <v>246797.54089740699</v>
      </c>
      <c r="AG2199" s="19">
        <v>15436991.3245627</v>
      </c>
      <c r="AH2199" s="19">
        <v>213770.07762069799</v>
      </c>
      <c r="AI2199" s="19">
        <v>48870097.343215697</v>
      </c>
      <c r="AJ2199" s="19">
        <v>102517619.353054</v>
      </c>
      <c r="AK2199" s="19">
        <v>25230826.582466099</v>
      </c>
      <c r="AL2199" s="19">
        <v>187445.37779147099</v>
      </c>
      <c r="AM2199" s="19">
        <v>85852.124718513893</v>
      </c>
      <c r="AN2199" s="19">
        <v>30376387.246619001</v>
      </c>
      <c r="AO2199" s="19">
        <v>47934870.3517932</v>
      </c>
      <c r="AP2199" s="19">
        <v>43367500.537090801</v>
      </c>
      <c r="AQ2199" s="19">
        <v>80515.804096136198</v>
      </c>
      <c r="AR2199" s="19">
        <v>49832.672295953402</v>
      </c>
      <c r="AS2199" s="19">
        <v>72318.6274561951</v>
      </c>
      <c r="AT2199" s="19">
        <v>60071.0548945306</v>
      </c>
      <c r="AU2199" s="19">
        <v>139624.610384292</v>
      </c>
      <c r="AV2199" s="19">
        <v>99874388.243560299</v>
      </c>
      <c r="AW2199" s="19">
        <v>97553.535244377999</v>
      </c>
      <c r="AX2199" s="19">
        <v>73579.681769493298</v>
      </c>
      <c r="AY2199" s="19">
        <v>165758.196350452</v>
      </c>
      <c r="AZ2199" s="19">
        <v>107552.178623912</v>
      </c>
      <c r="BA2199" s="19">
        <v>33674309.010300502</v>
      </c>
      <c r="BB2199" s="19">
        <v>101330542.09233899</v>
      </c>
      <c r="BC2199" s="19">
        <v>62937.009110873303</v>
      </c>
      <c r="BD2199" s="19">
        <v>19419356.984772399</v>
      </c>
      <c r="BE2199" s="19">
        <v>27200568.2339717</v>
      </c>
      <c r="BF2199" s="19">
        <v>28515907.477946501</v>
      </c>
      <c r="BG2199" s="19">
        <v>142987.251866862</v>
      </c>
      <c r="BH2199" s="19">
        <v>66844.4046139891</v>
      </c>
      <c r="BI2199" s="19">
        <v>27925963.643913999</v>
      </c>
      <c r="BJ2199" s="19">
        <v>21290263.169003699</v>
      </c>
      <c r="BK2199" s="19">
        <v>97048.858051087198</v>
      </c>
      <c r="BL2199" s="19">
        <v>15870971.6233472</v>
      </c>
      <c r="BM2199" s="19">
        <v>19218122.9591837</v>
      </c>
      <c r="BN2199" s="19">
        <v>51593.885876908498</v>
      </c>
      <c r="BO2199" s="19">
        <v>26764270.925656099</v>
      </c>
      <c r="BP2199" s="19">
        <v>73855298.703051597</v>
      </c>
      <c r="BQ2199" s="19">
        <v>15863803.6490668</v>
      </c>
      <c r="BR2199" s="19">
        <v>138837.29432782999</v>
      </c>
      <c r="BS2199" s="19">
        <v>48161754.140666597</v>
      </c>
      <c r="BT2199" s="19">
        <v>84632.417955647994</v>
      </c>
      <c r="BU2199" s="19">
        <v>77863.992415903005</v>
      </c>
      <c r="BV2199" s="19">
        <v>53677.024710943901</v>
      </c>
      <c r="BW2199" s="19">
        <v>109748.893649866</v>
      </c>
      <c r="BX2199" s="19">
        <v>60626.459295553897</v>
      </c>
      <c r="BY2199" s="19">
        <v>64359.7441030021</v>
      </c>
      <c r="BZ2199" s="19">
        <v>62077.4003332969</v>
      </c>
      <c r="CA2199" s="19">
        <v>79644.185807155198</v>
      </c>
      <c r="CB2199" s="19">
        <v>56280.262764906503</v>
      </c>
      <c r="CC2199" s="19">
        <v>35491132.326860398</v>
      </c>
      <c r="CD2199" s="19">
        <v>105033880.460131</v>
      </c>
      <c r="CE2199" s="19">
        <v>25513088.584631301</v>
      </c>
    </row>
    <row r="2200" spans="1:83">
      <c r="A2200" s="18">
        <v>8523</v>
      </c>
      <c r="C2200" s="18" t="s">
        <v>1978</v>
      </c>
      <c r="D2200" s="18" t="s">
        <v>116</v>
      </c>
      <c r="E2200" s="18" t="s">
        <v>114</v>
      </c>
      <c r="F2200" s="18" t="s">
        <v>114</v>
      </c>
      <c r="G2200" s="18" t="s">
        <v>114</v>
      </c>
      <c r="H2200" s="18" t="s">
        <v>114</v>
      </c>
      <c r="J2200" s="18">
        <v>-0.87</v>
      </c>
      <c r="K2200" s="18">
        <v>257.23525999999998</v>
      </c>
      <c r="L2200" s="18">
        <v>258.24245999999999</v>
      </c>
      <c r="M2200" s="18">
        <v>8.8580000000000005</v>
      </c>
      <c r="N2200" s="18">
        <v>3602009.3259999999</v>
      </c>
      <c r="O2200" s="18">
        <v>0</v>
      </c>
      <c r="P2200" s="18">
        <v>0</v>
      </c>
      <c r="S2200" s="18" t="s">
        <v>118</v>
      </c>
      <c r="T2200" s="18">
        <v>2</v>
      </c>
      <c r="U2200" s="18" t="s">
        <v>802</v>
      </c>
      <c r="V2200" s="18" t="b">
        <v>1</v>
      </c>
      <c r="W2200" s="20">
        <v>0.66666666666666696</v>
      </c>
      <c r="X2200" s="20">
        <v>0.5625</v>
      </c>
      <c r="Y2200" s="19">
        <v>506284269.86090702</v>
      </c>
      <c r="Z2200" s="19">
        <v>89712.935311184003</v>
      </c>
      <c r="AA2200" s="19">
        <v>626738400.98364401</v>
      </c>
      <c r="AB2200" s="19">
        <v>81474.388556081496</v>
      </c>
      <c r="AC2200" s="19">
        <v>469351559.14891601</v>
      </c>
      <c r="AD2200" s="19">
        <v>141291689.338144</v>
      </c>
      <c r="AE2200" s="19">
        <v>220858375.70702699</v>
      </c>
      <c r="AF2200" s="19">
        <v>246797.54089740699</v>
      </c>
      <c r="AG2200" s="19">
        <v>160680655.62650499</v>
      </c>
      <c r="AH2200" s="19">
        <v>485682522.50692099</v>
      </c>
      <c r="AI2200" s="19">
        <v>47802.709287413403</v>
      </c>
      <c r="AJ2200" s="19">
        <v>37762.133882739698</v>
      </c>
      <c r="AK2200" s="19">
        <v>376237598.883995</v>
      </c>
      <c r="AL2200" s="19">
        <v>474881347.45322001</v>
      </c>
      <c r="AM2200" s="19">
        <v>188297881.953913</v>
      </c>
      <c r="AN2200" s="19">
        <v>73007.899572116206</v>
      </c>
      <c r="AO2200" s="19">
        <v>181929536.55260399</v>
      </c>
      <c r="AP2200" s="19">
        <v>155982172.282942</v>
      </c>
      <c r="AQ2200" s="19">
        <v>192925274.42523199</v>
      </c>
      <c r="AR2200" s="19">
        <v>49832.672295953402</v>
      </c>
      <c r="AS2200" s="19">
        <v>72318.6274561951</v>
      </c>
      <c r="AT2200" s="19">
        <v>154466511.84020701</v>
      </c>
      <c r="AU2200" s="19">
        <v>343950756.56573302</v>
      </c>
      <c r="AV2200" s="19">
        <v>122616338.436546</v>
      </c>
      <c r="AW2200" s="19">
        <v>244842490.21254</v>
      </c>
      <c r="AX2200" s="19">
        <v>120440534.606047</v>
      </c>
      <c r="AY2200" s="19">
        <v>165758.196350452</v>
      </c>
      <c r="AZ2200" s="19">
        <v>245640206.082432</v>
      </c>
      <c r="BA2200" s="19">
        <v>253442684.27344999</v>
      </c>
      <c r="BB2200" s="19">
        <v>464984579.77658099</v>
      </c>
      <c r="BC2200" s="19">
        <v>107303526.22843</v>
      </c>
      <c r="BD2200" s="19">
        <v>130916.54913210199</v>
      </c>
      <c r="BE2200" s="19">
        <v>178704.60351362301</v>
      </c>
      <c r="BF2200" s="19">
        <v>412984671.79780799</v>
      </c>
      <c r="BG2200" s="19">
        <v>381476625.11635798</v>
      </c>
      <c r="BH2200" s="19">
        <v>66844.4046139891</v>
      </c>
      <c r="BI2200" s="19">
        <v>106742070.737192</v>
      </c>
      <c r="BJ2200" s="19">
        <v>40620.2248290192</v>
      </c>
      <c r="BK2200" s="19">
        <v>97048.858051087198</v>
      </c>
      <c r="BL2200" s="19">
        <v>133887373.101326</v>
      </c>
      <c r="BM2200" s="19">
        <v>206781494.07735699</v>
      </c>
      <c r="BN2200" s="19">
        <v>51593.885876908498</v>
      </c>
      <c r="BO2200" s="19">
        <v>209591.61585109399</v>
      </c>
      <c r="BP2200" s="19">
        <v>125073941.680573</v>
      </c>
      <c r="BQ2200" s="19">
        <v>85057.759169334604</v>
      </c>
      <c r="BR2200" s="19">
        <v>138837.29432782999</v>
      </c>
      <c r="BS2200" s="19">
        <v>74680.910813464201</v>
      </c>
      <c r="BT2200" s="19">
        <v>211714364.66646099</v>
      </c>
      <c r="BU2200" s="19">
        <v>211344841.89311099</v>
      </c>
      <c r="BV2200" s="19">
        <v>115976502.164444</v>
      </c>
      <c r="BW2200" s="19">
        <v>109748.893649866</v>
      </c>
      <c r="BX2200" s="19">
        <v>143905591.46135399</v>
      </c>
      <c r="BY2200" s="19">
        <v>154429202.02101001</v>
      </c>
      <c r="BZ2200" s="19">
        <v>136478912.18006301</v>
      </c>
      <c r="CA2200" s="19">
        <v>79644.185807155198</v>
      </c>
      <c r="CB2200" s="19">
        <v>125195963.26089001</v>
      </c>
      <c r="CC2200" s="19">
        <v>77701358.769486696</v>
      </c>
      <c r="CD2200" s="19">
        <v>42378.606606679503</v>
      </c>
      <c r="CE2200" s="19">
        <v>88838.795511459801</v>
      </c>
    </row>
    <row r="2201" spans="1:83">
      <c r="A2201" s="18">
        <v>8528</v>
      </c>
      <c r="D2201" s="18" t="s">
        <v>114</v>
      </c>
      <c r="E2201" s="18" t="s">
        <v>114</v>
      </c>
      <c r="F2201" s="18" t="s">
        <v>114</v>
      </c>
      <c r="G2201" s="18" t="s">
        <v>114</v>
      </c>
      <c r="H2201" s="18" t="s">
        <v>114</v>
      </c>
      <c r="K2201" s="18">
        <v>132.96888000000001</v>
      </c>
      <c r="L2201" s="18">
        <v>133.97604000000001</v>
      </c>
      <c r="M2201" s="18">
        <v>0.57399999999999995</v>
      </c>
      <c r="N2201" s="18">
        <v>3600066.1889999998</v>
      </c>
      <c r="O2201" s="18">
        <v>0</v>
      </c>
      <c r="P2201" s="18">
        <v>0</v>
      </c>
      <c r="S2201" s="18" t="s">
        <v>118</v>
      </c>
      <c r="T2201" s="18">
        <v>2</v>
      </c>
      <c r="U2201" s="18" t="s">
        <v>802</v>
      </c>
      <c r="V2201" s="18" t="b">
        <v>0</v>
      </c>
      <c r="W2201" s="20">
        <v>0.55555555555555602</v>
      </c>
      <c r="X2201" s="20">
        <v>0.34375</v>
      </c>
      <c r="Y2201" s="19">
        <v>211063.24240400901</v>
      </c>
      <c r="Z2201" s="19">
        <v>89712.935311184003</v>
      </c>
      <c r="AA2201" s="19">
        <v>710430374.85796595</v>
      </c>
      <c r="AB2201" s="19">
        <v>82854208.510030195</v>
      </c>
      <c r="AC2201" s="19">
        <v>202761.79347830301</v>
      </c>
      <c r="AD2201" s="19">
        <v>55143.880361755</v>
      </c>
      <c r="AE2201" s="19">
        <v>93066.8435548751</v>
      </c>
      <c r="AF2201" s="19">
        <v>131588383.35412399</v>
      </c>
      <c r="AG2201" s="19">
        <v>17313486.201853201</v>
      </c>
      <c r="AH2201" s="19">
        <v>373556725.744712</v>
      </c>
      <c r="AI2201" s="19">
        <v>79247694.364705205</v>
      </c>
      <c r="AJ2201" s="19">
        <v>37762.133882739698</v>
      </c>
      <c r="AK2201" s="19">
        <v>94174875.719542399</v>
      </c>
      <c r="AL2201" s="19">
        <v>187445.37779147099</v>
      </c>
      <c r="AM2201" s="19">
        <v>41737238.057426199</v>
      </c>
      <c r="AN2201" s="19">
        <v>19624710.583888799</v>
      </c>
      <c r="AO2201" s="19">
        <v>74138.1008370583</v>
      </c>
      <c r="AP2201" s="19">
        <v>58502.331954147201</v>
      </c>
      <c r="AQ2201" s="19">
        <v>80515.804096136198</v>
      </c>
      <c r="AR2201" s="19">
        <v>35159881.744384997</v>
      </c>
      <c r="AS2201" s="19">
        <v>43176370.561733097</v>
      </c>
      <c r="AT2201" s="19">
        <v>53691681.933061801</v>
      </c>
      <c r="AU2201" s="19">
        <v>180679638.30750901</v>
      </c>
      <c r="AV2201" s="19">
        <v>57029.357966701697</v>
      </c>
      <c r="AW2201" s="19">
        <v>67125112.641276702</v>
      </c>
      <c r="AX2201" s="19">
        <v>73579.681769493298</v>
      </c>
      <c r="AY2201" s="19">
        <v>449671796.99337602</v>
      </c>
      <c r="AZ2201" s="19">
        <v>107552.178623912</v>
      </c>
      <c r="BA2201" s="19">
        <v>101341.77104336501</v>
      </c>
      <c r="BB2201" s="19">
        <v>211094.34997347501</v>
      </c>
      <c r="BC2201" s="19">
        <v>62937.009110873303</v>
      </c>
      <c r="BD2201" s="19">
        <v>130916.54913210199</v>
      </c>
      <c r="BE2201" s="19">
        <v>178704.60351362301</v>
      </c>
      <c r="BF2201" s="19">
        <v>158805736.37080199</v>
      </c>
      <c r="BG2201" s="19">
        <v>100469575.816549</v>
      </c>
      <c r="BH2201" s="19">
        <v>66844.4046139891</v>
      </c>
      <c r="BI2201" s="19">
        <v>47030.709569134902</v>
      </c>
      <c r="BJ2201" s="19">
        <v>40620.2248290192</v>
      </c>
      <c r="BK2201" s="19">
        <v>126619351.83056</v>
      </c>
      <c r="BL2201" s="19">
        <v>60370.032756194603</v>
      </c>
      <c r="BM2201" s="19">
        <v>45021869.0001553</v>
      </c>
      <c r="BN2201" s="19">
        <v>51593.885876908498</v>
      </c>
      <c r="BO2201" s="19">
        <v>241880095.92190099</v>
      </c>
      <c r="BP2201" s="19">
        <v>49023.555370657697</v>
      </c>
      <c r="BQ2201" s="19">
        <v>101361314.36432201</v>
      </c>
      <c r="BR2201" s="19">
        <v>138837.29432782999</v>
      </c>
      <c r="BS2201" s="19">
        <v>74680.910813464201</v>
      </c>
      <c r="BT2201" s="19">
        <v>94305902.643015206</v>
      </c>
      <c r="BU2201" s="19">
        <v>76390859.724493295</v>
      </c>
      <c r="BV2201" s="19">
        <v>22299195.079784799</v>
      </c>
      <c r="BW2201" s="19">
        <v>109748.893649866</v>
      </c>
      <c r="BX2201" s="19">
        <v>60626.459295553897</v>
      </c>
      <c r="BY2201" s="19">
        <v>64359.7441030021</v>
      </c>
      <c r="BZ2201" s="19">
        <v>13384811.5165346</v>
      </c>
      <c r="CA2201" s="19">
        <v>79644.185807155198</v>
      </c>
      <c r="CB2201" s="19">
        <v>56280.262764906503</v>
      </c>
      <c r="CC2201" s="19">
        <v>42452.059625298898</v>
      </c>
      <c r="CD2201" s="19">
        <v>23107899.021258399</v>
      </c>
      <c r="CE2201" s="19">
        <v>88838.795511459801</v>
      </c>
    </row>
    <row r="2202" spans="1:83">
      <c r="A2202" s="18">
        <v>11366</v>
      </c>
      <c r="B2202" s="18" t="s">
        <v>1961</v>
      </c>
      <c r="C2202" s="18" t="s">
        <v>1962</v>
      </c>
      <c r="D2202" s="18" t="s">
        <v>116</v>
      </c>
      <c r="E2202" s="18" t="s">
        <v>114</v>
      </c>
      <c r="F2202" s="18" t="s">
        <v>114</v>
      </c>
      <c r="G2202" s="18" t="s">
        <v>116</v>
      </c>
      <c r="H2202" s="18" t="s">
        <v>114</v>
      </c>
      <c r="J2202" s="18">
        <v>-0.28000000000000003</v>
      </c>
      <c r="K2202" s="18">
        <v>208.14626999999999</v>
      </c>
      <c r="L2202" s="18">
        <v>241.17984000000001</v>
      </c>
      <c r="M2202" s="18">
        <v>7.2779999999999996</v>
      </c>
      <c r="N2202" s="18">
        <v>3594336.6889999998</v>
      </c>
      <c r="O2202" s="18">
        <v>18</v>
      </c>
      <c r="P2202" s="18">
        <v>0</v>
      </c>
      <c r="S2202" s="18" t="s">
        <v>118</v>
      </c>
      <c r="T2202" s="18">
        <v>3</v>
      </c>
      <c r="U2202" s="18" t="s">
        <v>809</v>
      </c>
      <c r="V2202" s="18" t="b">
        <v>0</v>
      </c>
      <c r="W2202" s="20">
        <v>0.48148148148148101</v>
      </c>
      <c r="X2202" s="20">
        <v>0.5</v>
      </c>
      <c r="Y2202" s="19">
        <v>112569427.210705</v>
      </c>
      <c r="Z2202" s="19">
        <v>38633441.8138263</v>
      </c>
      <c r="AA2202" s="19">
        <v>302507.99905691098</v>
      </c>
      <c r="AB2202" s="19">
        <v>81474.388556081496</v>
      </c>
      <c r="AC2202" s="19">
        <v>202761.79347830301</v>
      </c>
      <c r="AD2202" s="19">
        <v>15576156.6125063</v>
      </c>
      <c r="AE2202" s="19">
        <v>93066.8435548751</v>
      </c>
      <c r="AF2202" s="19">
        <v>246797.54089740699</v>
      </c>
      <c r="AG2202" s="19">
        <v>64152.505638069299</v>
      </c>
      <c r="AH2202" s="19">
        <v>213770.07762069799</v>
      </c>
      <c r="AI2202" s="19">
        <v>129473658.34411199</v>
      </c>
      <c r="AJ2202" s="19">
        <v>31920066.508389901</v>
      </c>
      <c r="AK2202" s="19">
        <v>164147.76214103101</v>
      </c>
      <c r="AL2202" s="19">
        <v>187445.37779147099</v>
      </c>
      <c r="AM2202" s="19">
        <v>70359140.677649796</v>
      </c>
      <c r="AN2202" s="19">
        <v>42890599.402491704</v>
      </c>
      <c r="AO2202" s="19">
        <v>31288392.424089</v>
      </c>
      <c r="AP2202" s="19">
        <v>40269390.775902301</v>
      </c>
      <c r="AQ2202" s="19">
        <v>80515.804096136198</v>
      </c>
      <c r="AR2202" s="19">
        <v>22916899.613372002</v>
      </c>
      <c r="AS2202" s="19">
        <v>78212094.727078497</v>
      </c>
      <c r="AT2202" s="19">
        <v>35819652.456310898</v>
      </c>
      <c r="AU2202" s="19">
        <v>139624.610384292</v>
      </c>
      <c r="AV2202" s="19">
        <v>57029.357966701697</v>
      </c>
      <c r="AW2202" s="19">
        <v>39506815.726742901</v>
      </c>
      <c r="AX2202" s="19">
        <v>73579.681769493298</v>
      </c>
      <c r="AY2202" s="19">
        <v>165758.196350452</v>
      </c>
      <c r="AZ2202" s="19">
        <v>135321362.71778399</v>
      </c>
      <c r="BA2202" s="19">
        <v>101341.77104336501</v>
      </c>
      <c r="BB2202" s="19">
        <v>70325227.966109499</v>
      </c>
      <c r="BC2202" s="19">
        <v>34410202.505380102</v>
      </c>
      <c r="BD2202" s="19">
        <v>58538929.388128698</v>
      </c>
      <c r="BE2202" s="19">
        <v>62111068.012198798</v>
      </c>
      <c r="BF2202" s="19">
        <v>64513685.917537503</v>
      </c>
      <c r="BG2202" s="19">
        <v>142987.251866862</v>
      </c>
      <c r="BH2202" s="19">
        <v>41560972.748958603</v>
      </c>
      <c r="BI2202" s="19">
        <v>47030.709569134902</v>
      </c>
      <c r="BJ2202" s="19">
        <v>31308770.676242899</v>
      </c>
      <c r="BK2202" s="19">
        <v>97048.858051087198</v>
      </c>
      <c r="BL2202" s="19">
        <v>60370.032756194603</v>
      </c>
      <c r="BM2202" s="19">
        <v>84490.603987824099</v>
      </c>
      <c r="BN2202" s="19">
        <v>35435104.463791698</v>
      </c>
      <c r="BO2202" s="19">
        <v>100217853.42372601</v>
      </c>
      <c r="BP2202" s="19">
        <v>30678714.929248799</v>
      </c>
      <c r="BQ2202" s="19">
        <v>35587494.077740803</v>
      </c>
      <c r="BR2202" s="19">
        <v>138837.29432782999</v>
      </c>
      <c r="BS2202" s="19">
        <v>41052305.6842824</v>
      </c>
      <c r="BT2202" s="19">
        <v>62751128.010191903</v>
      </c>
      <c r="BU2202" s="19">
        <v>77863.992415903005</v>
      </c>
      <c r="BV2202" s="19">
        <v>53677.024710943901</v>
      </c>
      <c r="BW2202" s="19">
        <v>109748.893649866</v>
      </c>
      <c r="BX2202" s="19">
        <v>26766624.1077516</v>
      </c>
      <c r="BY2202" s="19">
        <v>37058028.978632197</v>
      </c>
      <c r="BZ2202" s="19">
        <v>62077.4003332969</v>
      </c>
      <c r="CA2202" s="19">
        <v>79644.185807155198</v>
      </c>
      <c r="CB2202" s="19">
        <v>56280.262764906503</v>
      </c>
      <c r="CC2202" s="19">
        <v>42452.059625298898</v>
      </c>
      <c r="CD2202" s="19">
        <v>42378.606606679503</v>
      </c>
      <c r="CE2202" s="19">
        <v>88838.795511459801</v>
      </c>
    </row>
    <row r="2203" spans="1:83">
      <c r="A2203" s="18">
        <v>8549</v>
      </c>
      <c r="B2203" s="18" t="s">
        <v>2590</v>
      </c>
      <c r="C2203" s="18" t="s">
        <v>1584</v>
      </c>
      <c r="D2203" s="18" t="s">
        <v>116</v>
      </c>
      <c r="E2203" s="18" t="s">
        <v>114</v>
      </c>
      <c r="F2203" s="18" t="s">
        <v>114</v>
      </c>
      <c r="G2203" s="18" t="s">
        <v>116</v>
      </c>
      <c r="H2203" s="18" t="s">
        <v>114</v>
      </c>
      <c r="J2203" s="18">
        <v>-0.65</v>
      </c>
      <c r="K2203" s="18">
        <v>287.24585999999999</v>
      </c>
      <c r="L2203" s="18">
        <v>288.25299000000001</v>
      </c>
      <c r="M2203" s="18">
        <v>8.7720000000000002</v>
      </c>
      <c r="N2203" s="18">
        <v>3589554.142</v>
      </c>
      <c r="O2203" s="18">
        <v>2</v>
      </c>
      <c r="P2203" s="18">
        <v>0</v>
      </c>
      <c r="S2203" s="18" t="s">
        <v>118</v>
      </c>
      <c r="T2203" s="18">
        <v>3</v>
      </c>
      <c r="U2203" s="18" t="s">
        <v>121</v>
      </c>
      <c r="V2203" s="18" t="b">
        <v>1</v>
      </c>
      <c r="W2203" s="20">
        <v>0.92592592592592604</v>
      </c>
      <c r="X2203" s="20">
        <v>1</v>
      </c>
      <c r="Y2203" s="19">
        <v>387165553.53110898</v>
      </c>
      <c r="Z2203" s="19">
        <v>195258641.493967</v>
      </c>
      <c r="AA2203" s="19">
        <v>650001164.44979298</v>
      </c>
      <c r="AB2203" s="19">
        <v>220379792.60418499</v>
      </c>
      <c r="AC2203" s="19">
        <v>416382931.63757902</v>
      </c>
      <c r="AD2203" s="19">
        <v>92120177.781871796</v>
      </c>
      <c r="AE2203" s="19">
        <v>174778848.70815501</v>
      </c>
      <c r="AF2203" s="19">
        <v>465650463.45765799</v>
      </c>
      <c r="AG2203" s="19">
        <v>121678282.215822</v>
      </c>
      <c r="AH2203" s="19">
        <v>422330236.50800598</v>
      </c>
      <c r="AI2203" s="19">
        <v>82257431.870076895</v>
      </c>
      <c r="AJ2203" s="19">
        <v>71131667.440204903</v>
      </c>
      <c r="AK2203" s="19">
        <v>164147.76214103101</v>
      </c>
      <c r="AL2203" s="19">
        <v>326565522.99645799</v>
      </c>
      <c r="AM2203" s="19">
        <v>166954796.55735201</v>
      </c>
      <c r="AN2203" s="19">
        <v>73007.899572116206</v>
      </c>
      <c r="AO2203" s="19">
        <v>165229305.29646799</v>
      </c>
      <c r="AP2203" s="19">
        <v>128937334.07272001</v>
      </c>
      <c r="AQ2203" s="19">
        <v>173310836.71007699</v>
      </c>
      <c r="AR2203" s="19">
        <v>109978581.89127401</v>
      </c>
      <c r="AS2203" s="19">
        <v>150902186.45715499</v>
      </c>
      <c r="AT2203" s="19">
        <v>109045245.542061</v>
      </c>
      <c r="AU2203" s="19">
        <v>265765189.260418</v>
      </c>
      <c r="AV2203" s="19">
        <v>121134152.081844</v>
      </c>
      <c r="AW2203" s="19">
        <v>194435987.64919299</v>
      </c>
      <c r="AX2203" s="19">
        <v>148319277.93386701</v>
      </c>
      <c r="AY2203" s="19">
        <v>331501201.94271803</v>
      </c>
      <c r="AZ2203" s="19">
        <v>201306224.50989899</v>
      </c>
      <c r="BA2203" s="19">
        <v>211778267.210049</v>
      </c>
      <c r="BB2203" s="19">
        <v>468992212.71328598</v>
      </c>
      <c r="BC2203" s="19">
        <v>119883231.924907</v>
      </c>
      <c r="BD2203" s="19">
        <v>224078491.26791799</v>
      </c>
      <c r="BE2203" s="19">
        <v>371306629.17988503</v>
      </c>
      <c r="BF2203" s="19">
        <v>383658017.27940398</v>
      </c>
      <c r="BG2203" s="19">
        <v>290247773.95389497</v>
      </c>
      <c r="BH2203" s="19">
        <v>133210587.921592</v>
      </c>
      <c r="BI2203" s="19">
        <v>96702281.972347498</v>
      </c>
      <c r="BJ2203" s="19">
        <v>85143757.846091896</v>
      </c>
      <c r="BK2203" s="19">
        <v>202449928.43023601</v>
      </c>
      <c r="BL2203" s="19">
        <v>135939376.32785901</v>
      </c>
      <c r="BM2203" s="19">
        <v>190241755.127197</v>
      </c>
      <c r="BN2203" s="19">
        <v>119288958.661496</v>
      </c>
      <c r="BO2203" s="19">
        <v>487424707.43882102</v>
      </c>
      <c r="BP2203" s="19">
        <v>107921846.692467</v>
      </c>
      <c r="BQ2203" s="19">
        <v>152598412.43274301</v>
      </c>
      <c r="BR2203" s="19">
        <v>292500429.13048899</v>
      </c>
      <c r="BS2203" s="19">
        <v>129292931.05215</v>
      </c>
      <c r="BT2203" s="19">
        <v>160039423.55143401</v>
      </c>
      <c r="BU2203" s="19">
        <v>205852837.844327</v>
      </c>
      <c r="BV2203" s="19">
        <v>107965712.347032</v>
      </c>
      <c r="BW2203" s="19">
        <v>214774540.186499</v>
      </c>
      <c r="BX2203" s="19">
        <v>123511598.65951</v>
      </c>
      <c r="BY2203" s="19">
        <v>130713983.23743901</v>
      </c>
      <c r="BZ2203" s="19">
        <v>112948297.30952699</v>
      </c>
      <c r="CA2203" s="19">
        <v>144133509.90644899</v>
      </c>
      <c r="CB2203" s="19">
        <v>125445567.902832</v>
      </c>
      <c r="CC2203" s="19">
        <v>79136696.809134394</v>
      </c>
      <c r="CD2203" s="19">
        <v>99359880.788315594</v>
      </c>
      <c r="CE2203" s="19">
        <v>167045750.97069699</v>
      </c>
    </row>
    <row r="2204" spans="1:83">
      <c r="A2204" s="18">
        <v>8556</v>
      </c>
      <c r="B2204" s="18" t="s">
        <v>1793</v>
      </c>
      <c r="C2204" s="18" t="s">
        <v>1794</v>
      </c>
      <c r="D2204" s="18" t="s">
        <v>116</v>
      </c>
      <c r="E2204" s="18" t="s">
        <v>114</v>
      </c>
      <c r="F2204" s="18" t="s">
        <v>114</v>
      </c>
      <c r="G2204" s="18" t="s">
        <v>116</v>
      </c>
      <c r="H2204" s="18" t="s">
        <v>114</v>
      </c>
      <c r="J2204" s="18">
        <v>-0.38</v>
      </c>
      <c r="K2204" s="18">
        <v>294.15785</v>
      </c>
      <c r="L2204" s="18">
        <v>295.16507000000001</v>
      </c>
      <c r="M2204" s="18">
        <v>6.0979999999999999</v>
      </c>
      <c r="N2204" s="18">
        <v>3585362.554</v>
      </c>
      <c r="O2204" s="18">
        <v>17</v>
      </c>
      <c r="P2204" s="18">
        <v>0</v>
      </c>
      <c r="S2204" s="18" t="s">
        <v>118</v>
      </c>
      <c r="T2204" s="18">
        <v>1</v>
      </c>
      <c r="U2204" s="18" t="s">
        <v>802</v>
      </c>
      <c r="V2204" s="18" t="b">
        <v>0</v>
      </c>
      <c r="W2204" s="20">
        <v>0.70370370370370405</v>
      </c>
      <c r="X2204" s="20">
        <v>0.75</v>
      </c>
      <c r="Y2204" s="19">
        <v>27399409.780588999</v>
      </c>
      <c r="Z2204" s="19">
        <v>40629746.327821299</v>
      </c>
      <c r="AA2204" s="19">
        <v>302507.99905691098</v>
      </c>
      <c r="AB2204" s="19">
        <v>37785600.271288797</v>
      </c>
      <c r="AC2204" s="19">
        <v>17874764.177464299</v>
      </c>
      <c r="AD2204" s="19">
        <v>43264214.597440802</v>
      </c>
      <c r="AE2204" s="19">
        <v>56376481.036909796</v>
      </c>
      <c r="AF2204" s="19">
        <v>246797.54089740699</v>
      </c>
      <c r="AG2204" s="19">
        <v>64152.505638069299</v>
      </c>
      <c r="AH2204" s="19">
        <v>213770.07762069799</v>
      </c>
      <c r="AI2204" s="19">
        <v>47802.709287413403</v>
      </c>
      <c r="AJ2204" s="19">
        <v>30726529.463936701</v>
      </c>
      <c r="AK2204" s="19">
        <v>164147.76214103101</v>
      </c>
      <c r="AL2204" s="19">
        <v>23603261.426232301</v>
      </c>
      <c r="AM2204" s="19">
        <v>52135144.816530302</v>
      </c>
      <c r="AN2204" s="19">
        <v>92527286.6562071</v>
      </c>
      <c r="AO2204" s="19">
        <v>46736551.863120496</v>
      </c>
      <c r="AP2204" s="19">
        <v>96002951.112914994</v>
      </c>
      <c r="AQ2204" s="19">
        <v>76311130.338323995</v>
      </c>
      <c r="AR2204" s="19">
        <v>134634824.07916901</v>
      </c>
      <c r="AS2204" s="19">
        <v>72318.6274561951</v>
      </c>
      <c r="AT2204" s="19">
        <v>117284518.20455299</v>
      </c>
      <c r="AU2204" s="19">
        <v>33166487.5485221</v>
      </c>
      <c r="AV2204" s="19">
        <v>67825302.762709707</v>
      </c>
      <c r="AW2204" s="19">
        <v>24181300.449285202</v>
      </c>
      <c r="AX2204" s="19">
        <v>29580535.0687332</v>
      </c>
      <c r="AY2204" s="19">
        <v>165758.196350452</v>
      </c>
      <c r="AZ2204" s="19">
        <v>16215229.617059199</v>
      </c>
      <c r="BA2204" s="19">
        <v>101341.77104336501</v>
      </c>
      <c r="BB2204" s="19">
        <v>211094.34997347501</v>
      </c>
      <c r="BC2204" s="19">
        <v>62937.009110873303</v>
      </c>
      <c r="BD2204" s="19">
        <v>64187740.053965896</v>
      </c>
      <c r="BE2204" s="19">
        <v>178704.60351362301</v>
      </c>
      <c r="BF2204" s="19">
        <v>47553983.817761399</v>
      </c>
      <c r="BG2204" s="19">
        <v>27966428.031059001</v>
      </c>
      <c r="BH2204" s="19">
        <v>52642816.395881802</v>
      </c>
      <c r="BI2204" s="19">
        <v>47030.709569134902</v>
      </c>
      <c r="BJ2204" s="19">
        <v>40620.2248290192</v>
      </c>
      <c r="BK2204" s="19">
        <v>12333947.3146095</v>
      </c>
      <c r="BL2204" s="19">
        <v>84534958.593837798</v>
      </c>
      <c r="BM2204" s="19">
        <v>63110052.885310903</v>
      </c>
      <c r="BN2204" s="19">
        <v>22508632.583825</v>
      </c>
      <c r="BO2204" s="19">
        <v>24030789.784518801</v>
      </c>
      <c r="BP2204" s="19">
        <v>49023.555370657697</v>
      </c>
      <c r="BQ2204" s="19">
        <v>62450061.575422503</v>
      </c>
      <c r="BR2204" s="19">
        <v>29179416.320441499</v>
      </c>
      <c r="BS2204" s="19">
        <v>46950295.058805898</v>
      </c>
      <c r="BT2204" s="19">
        <v>58367357.595701396</v>
      </c>
      <c r="BU2204" s="19">
        <v>111943741.885434</v>
      </c>
      <c r="BV2204" s="19">
        <v>66376914.590037502</v>
      </c>
      <c r="BW2204" s="19">
        <v>130940402.71276499</v>
      </c>
      <c r="BX2204" s="19">
        <v>41338201.751454599</v>
      </c>
      <c r="BY2204" s="19">
        <v>104963943.81028999</v>
      </c>
      <c r="BZ2204" s="19">
        <v>94468046.758834004</v>
      </c>
      <c r="CA2204" s="19">
        <v>79644.185807155198</v>
      </c>
      <c r="CB2204" s="19">
        <v>27934953.415139802</v>
      </c>
      <c r="CC2204" s="19">
        <v>36334921.831496596</v>
      </c>
      <c r="CD2204" s="19">
        <v>38513015.9716383</v>
      </c>
      <c r="CE2204" s="19">
        <v>68542137.849351794</v>
      </c>
    </row>
    <row r="2205" spans="1:83">
      <c r="A2205" s="18">
        <v>8558</v>
      </c>
      <c r="B2205" s="18" t="s">
        <v>3109</v>
      </c>
      <c r="C2205" s="18" t="s">
        <v>3110</v>
      </c>
      <c r="D2205" s="18" t="s">
        <v>116</v>
      </c>
      <c r="E2205" s="18" t="s">
        <v>114</v>
      </c>
      <c r="F2205" s="18" t="s">
        <v>114</v>
      </c>
      <c r="G2205" s="18" t="s">
        <v>180</v>
      </c>
      <c r="H2205" s="18" t="s">
        <v>114</v>
      </c>
      <c r="J2205" s="18">
        <v>-0.15</v>
      </c>
      <c r="K2205" s="18">
        <v>254.07900000000001</v>
      </c>
      <c r="L2205" s="18">
        <v>255.08618000000001</v>
      </c>
      <c r="M2205" s="18">
        <v>5.1740000000000004</v>
      </c>
      <c r="N2205" s="18">
        <v>3583526.83</v>
      </c>
      <c r="O2205" s="18">
        <v>8</v>
      </c>
      <c r="P2205" s="18">
        <v>0</v>
      </c>
      <c r="S2205" s="18" t="s">
        <v>118</v>
      </c>
      <c r="T2205" s="18">
        <v>3</v>
      </c>
      <c r="U2205" s="18" t="s">
        <v>809</v>
      </c>
      <c r="V2205" s="18" t="b">
        <v>0</v>
      </c>
      <c r="W2205" s="20">
        <v>0.77777777777777801</v>
      </c>
      <c r="X2205" s="20">
        <v>0.84375</v>
      </c>
      <c r="Y2205" s="19">
        <v>211063.24240400901</v>
      </c>
      <c r="Z2205" s="19">
        <v>14719721.639956599</v>
      </c>
      <c r="AA2205" s="19">
        <v>71672780.952127203</v>
      </c>
      <c r="AB2205" s="19">
        <v>81474.388556081496</v>
      </c>
      <c r="AC2205" s="19">
        <v>41471750.447899498</v>
      </c>
      <c r="AD2205" s="19">
        <v>21601148.1723276</v>
      </c>
      <c r="AE2205" s="19">
        <v>20687474.1606034</v>
      </c>
      <c r="AF2205" s="19">
        <v>16592244.225675199</v>
      </c>
      <c r="AG2205" s="19">
        <v>10838601.003994601</v>
      </c>
      <c r="AH2205" s="19">
        <v>213770.07762069799</v>
      </c>
      <c r="AI2205" s="19">
        <v>7083539.5325898398</v>
      </c>
      <c r="AJ2205" s="19">
        <v>37762.133882739698</v>
      </c>
      <c r="AK2205" s="19">
        <v>36969939.750029199</v>
      </c>
      <c r="AL2205" s="19">
        <v>52417228.1544884</v>
      </c>
      <c r="AM2205" s="19">
        <v>85852.124718513893</v>
      </c>
      <c r="AN2205" s="19">
        <v>9045113.2268326208</v>
      </c>
      <c r="AO2205" s="19">
        <v>2989366.4524344201</v>
      </c>
      <c r="AP2205" s="19">
        <v>58502.331954147201</v>
      </c>
      <c r="AQ2205" s="19">
        <v>10910584.0492166</v>
      </c>
      <c r="AR2205" s="19">
        <v>6441833.5050541004</v>
      </c>
      <c r="AS2205" s="19">
        <v>14787168.5724045</v>
      </c>
      <c r="AT2205" s="19">
        <v>15011152.587809499</v>
      </c>
      <c r="AU2205" s="19">
        <v>21139749.783942599</v>
      </c>
      <c r="AV2205" s="19">
        <v>8868475.8796114493</v>
      </c>
      <c r="AW2205" s="19">
        <v>13510398.771842301</v>
      </c>
      <c r="AX2205" s="19">
        <v>14231686.6095879</v>
      </c>
      <c r="AY2205" s="19">
        <v>23115489.560815699</v>
      </c>
      <c r="AZ2205" s="19">
        <v>290429029.98778701</v>
      </c>
      <c r="BA2205" s="19">
        <v>11413665.9082122</v>
      </c>
      <c r="BB2205" s="19">
        <v>29016285.691839799</v>
      </c>
      <c r="BC2205" s="19">
        <v>62937.009110873303</v>
      </c>
      <c r="BD2205" s="19">
        <v>17004749.8684211</v>
      </c>
      <c r="BE2205" s="19">
        <v>9419081.1243842896</v>
      </c>
      <c r="BF2205" s="19">
        <v>25658271.168386299</v>
      </c>
      <c r="BG2205" s="19">
        <v>28985400.982482299</v>
      </c>
      <c r="BH2205" s="19">
        <v>7942425.4738883805</v>
      </c>
      <c r="BI2205" s="19">
        <v>7288731.1527757999</v>
      </c>
      <c r="BJ2205" s="19">
        <v>4235295.3685783502</v>
      </c>
      <c r="BK2205" s="19">
        <v>32201452.9685391</v>
      </c>
      <c r="BL2205" s="19">
        <v>60370.032756194603</v>
      </c>
      <c r="BM2205" s="19">
        <v>10912908.975486301</v>
      </c>
      <c r="BN2205" s="19">
        <v>51593.885876908498</v>
      </c>
      <c r="BO2205" s="19">
        <v>209591.61585109399</v>
      </c>
      <c r="BP2205" s="19">
        <v>9277531.1717995703</v>
      </c>
      <c r="BQ2205" s="19">
        <v>7934518.05065984</v>
      </c>
      <c r="BR2205" s="19">
        <v>18423645.350664701</v>
      </c>
      <c r="BS2205" s="19">
        <v>6304486.7361156</v>
      </c>
      <c r="BT2205" s="19">
        <v>9788452.6767754499</v>
      </c>
      <c r="BU2205" s="19">
        <v>13633199.1562404</v>
      </c>
      <c r="BV2205" s="19">
        <v>7591247.4532710304</v>
      </c>
      <c r="BW2205" s="19">
        <v>16131454.7664885</v>
      </c>
      <c r="BX2205" s="19">
        <v>9023163.6699591</v>
      </c>
      <c r="BY2205" s="19">
        <v>16799439.5423747</v>
      </c>
      <c r="BZ2205" s="19">
        <v>8649318.1646703798</v>
      </c>
      <c r="CA2205" s="19">
        <v>79644.185807155198</v>
      </c>
      <c r="CB2205" s="19">
        <v>8112218.9223533096</v>
      </c>
      <c r="CC2205" s="19">
        <v>5677315.5085780304</v>
      </c>
      <c r="CD2205" s="19">
        <v>7717978.2907606</v>
      </c>
      <c r="CE2205" s="19">
        <v>7132365.0372125097</v>
      </c>
    </row>
    <row r="2206" spans="1:83">
      <c r="A2206" s="18">
        <v>8565</v>
      </c>
      <c r="C2206" s="18" t="s">
        <v>3111</v>
      </c>
      <c r="D2206" s="18" t="s">
        <v>116</v>
      </c>
      <c r="E2206" s="18" t="s">
        <v>114</v>
      </c>
      <c r="F2206" s="18" t="s">
        <v>114</v>
      </c>
      <c r="G2206" s="18" t="s">
        <v>114</v>
      </c>
      <c r="H2206" s="18" t="s">
        <v>114</v>
      </c>
      <c r="J2206" s="18">
        <v>-1.59</v>
      </c>
      <c r="K2206" s="18">
        <v>752.45194000000004</v>
      </c>
      <c r="L2206" s="18">
        <v>377.23331000000002</v>
      </c>
      <c r="M2206" s="18">
        <v>5.6769999999999996</v>
      </c>
      <c r="N2206" s="18">
        <v>3581023.193</v>
      </c>
      <c r="O2206" s="18">
        <v>0</v>
      </c>
      <c r="P2206" s="18">
        <v>0</v>
      </c>
      <c r="S2206" s="18" t="s">
        <v>118</v>
      </c>
      <c r="T2206" s="18">
        <v>1</v>
      </c>
      <c r="U2206" s="18" t="s">
        <v>802</v>
      </c>
      <c r="V2206" s="18" t="b">
        <v>0</v>
      </c>
      <c r="W2206" s="20">
        <v>0.592592592592593</v>
      </c>
      <c r="X2206" s="20">
        <v>0.5625</v>
      </c>
      <c r="Y2206" s="19">
        <v>14550911.705486899</v>
      </c>
      <c r="Z2206" s="19">
        <v>89712.935311184003</v>
      </c>
      <c r="AA2206" s="19">
        <v>19901597.701118901</v>
      </c>
      <c r="AB2206" s="19">
        <v>219856037.09111401</v>
      </c>
      <c r="AC2206" s="19">
        <v>202761.79347830301</v>
      </c>
      <c r="AD2206" s="19">
        <v>55143.880361755</v>
      </c>
      <c r="AE2206" s="19">
        <v>17365727.0152697</v>
      </c>
      <c r="AF2206" s="19">
        <v>16610008.994891301</v>
      </c>
      <c r="AG2206" s="19">
        <v>64152.505638069299</v>
      </c>
      <c r="AH2206" s="19">
        <v>12586640.200195899</v>
      </c>
      <c r="AI2206" s="19">
        <v>47802.709287413403</v>
      </c>
      <c r="AJ2206" s="19">
        <v>37762.133882739698</v>
      </c>
      <c r="AK2206" s="19">
        <v>164147.76214103101</v>
      </c>
      <c r="AL2206" s="19">
        <v>187445.37779147099</v>
      </c>
      <c r="AM2206" s="19">
        <v>22035068.666968402</v>
      </c>
      <c r="AN2206" s="19">
        <v>22225907.389839001</v>
      </c>
      <c r="AO2206" s="19">
        <v>74138.1008370583</v>
      </c>
      <c r="AP2206" s="19">
        <v>58502.331954147201</v>
      </c>
      <c r="AQ2206" s="19">
        <v>42364176.044965401</v>
      </c>
      <c r="AR2206" s="19">
        <v>49832.672295953402</v>
      </c>
      <c r="AS2206" s="19">
        <v>28695562.634617701</v>
      </c>
      <c r="AT2206" s="19">
        <v>14751493.206075899</v>
      </c>
      <c r="AU2206" s="19">
        <v>19220321.023181401</v>
      </c>
      <c r="AV2206" s="19">
        <v>73787425.919948906</v>
      </c>
      <c r="AW2206" s="19">
        <v>16710909.2492682</v>
      </c>
      <c r="AX2206" s="19">
        <v>33987625.504420199</v>
      </c>
      <c r="AY2206" s="19">
        <v>26910178.965032302</v>
      </c>
      <c r="AZ2206" s="19">
        <v>107552.178623912</v>
      </c>
      <c r="BA2206" s="19">
        <v>101341.77104336501</v>
      </c>
      <c r="BB2206" s="19">
        <v>211094.34997347501</v>
      </c>
      <c r="BC2206" s="19">
        <v>62937.009110873303</v>
      </c>
      <c r="BD2206" s="19">
        <v>23579907.194331702</v>
      </c>
      <c r="BE2206" s="19">
        <v>50112641.103188299</v>
      </c>
      <c r="BF2206" s="19">
        <v>39561453.172999702</v>
      </c>
      <c r="BG2206" s="19">
        <v>142987.251866862</v>
      </c>
      <c r="BH2206" s="19">
        <v>9037789.1060245596</v>
      </c>
      <c r="BI2206" s="19">
        <v>47030.709569134902</v>
      </c>
      <c r="BJ2206" s="19">
        <v>72349026.201485097</v>
      </c>
      <c r="BK2206" s="19">
        <v>9446070.2659058906</v>
      </c>
      <c r="BL2206" s="19">
        <v>60370.032756194603</v>
      </c>
      <c r="BM2206" s="19">
        <v>42411297.537452802</v>
      </c>
      <c r="BN2206" s="19">
        <v>22940778.346670501</v>
      </c>
      <c r="BO2206" s="19">
        <v>16442113.3795036</v>
      </c>
      <c r="BP2206" s="19">
        <v>49023.555370657697</v>
      </c>
      <c r="BQ2206" s="19">
        <v>9999342.7915141396</v>
      </c>
      <c r="BR2206" s="19">
        <v>138837.29432782999</v>
      </c>
      <c r="BS2206" s="19">
        <v>74680.910813464201</v>
      </c>
      <c r="BT2206" s="19">
        <v>84632.417955647994</v>
      </c>
      <c r="BU2206" s="19">
        <v>30387862.336201001</v>
      </c>
      <c r="BV2206" s="19">
        <v>53677.024710943901</v>
      </c>
      <c r="BW2206" s="19">
        <v>11902547.3392825</v>
      </c>
      <c r="BX2206" s="19">
        <v>60626.459295553897</v>
      </c>
      <c r="BY2206" s="19">
        <v>16110111.989349</v>
      </c>
      <c r="BZ2206" s="19">
        <v>6034014.8301628102</v>
      </c>
      <c r="CA2206" s="19">
        <v>8163579.8802560298</v>
      </c>
      <c r="CB2206" s="19">
        <v>16405503.119813699</v>
      </c>
      <c r="CC2206" s="19">
        <v>6832498.6226593796</v>
      </c>
      <c r="CD2206" s="19">
        <v>42378.606606679503</v>
      </c>
      <c r="CE2206" s="19">
        <v>9389917.0463944599</v>
      </c>
    </row>
    <row r="2207" spans="1:83">
      <c r="A2207" s="18">
        <v>8573</v>
      </c>
      <c r="B2207" s="18" t="s">
        <v>3112</v>
      </c>
      <c r="C2207" s="18" t="s">
        <v>697</v>
      </c>
      <c r="D2207" s="18" t="s">
        <v>116</v>
      </c>
      <c r="E2207" s="18" t="s">
        <v>114</v>
      </c>
      <c r="F2207" s="18" t="s">
        <v>114</v>
      </c>
      <c r="G2207" s="18" t="s">
        <v>116</v>
      </c>
      <c r="H2207" s="18" t="s">
        <v>114</v>
      </c>
      <c r="J2207" s="18">
        <v>-0.32</v>
      </c>
      <c r="K2207" s="18">
        <v>244.131</v>
      </c>
      <c r="L2207" s="18">
        <v>245.13831999999999</v>
      </c>
      <c r="M2207" s="18">
        <v>5.8940000000000001</v>
      </c>
      <c r="N2207" s="18">
        <v>3577634.608</v>
      </c>
      <c r="O2207" s="18">
        <v>3</v>
      </c>
      <c r="P2207" s="18">
        <v>0</v>
      </c>
      <c r="S2207" s="18" t="s">
        <v>118</v>
      </c>
      <c r="T2207" s="18">
        <v>2</v>
      </c>
      <c r="U2207" s="18" t="s">
        <v>121</v>
      </c>
      <c r="V2207" s="18" t="b">
        <v>0</v>
      </c>
      <c r="W2207" s="20">
        <v>0.51851851851851805</v>
      </c>
      <c r="X2207" s="20">
        <v>0.375</v>
      </c>
      <c r="Y2207" s="19">
        <v>114794689.197182</v>
      </c>
      <c r="Z2207" s="19">
        <v>67380154.962953001</v>
      </c>
      <c r="AA2207" s="19">
        <v>302507.99905691098</v>
      </c>
      <c r="AB2207" s="19">
        <v>23115787.375776902</v>
      </c>
      <c r="AC2207" s="19">
        <v>202761.79347830301</v>
      </c>
      <c r="AD2207" s="19">
        <v>17456863.471147001</v>
      </c>
      <c r="AE2207" s="19">
        <v>16884111.3918918</v>
      </c>
      <c r="AF2207" s="19">
        <v>72873930.897922799</v>
      </c>
      <c r="AG2207" s="19">
        <v>64152.505638069299</v>
      </c>
      <c r="AH2207" s="19">
        <v>213770.07762069799</v>
      </c>
      <c r="AI2207" s="19">
        <v>47802.709287413403</v>
      </c>
      <c r="AJ2207" s="19">
        <v>56127999.936450399</v>
      </c>
      <c r="AK2207" s="19">
        <v>164147.76214103101</v>
      </c>
      <c r="AL2207" s="19">
        <v>187445.37779147099</v>
      </c>
      <c r="AM2207" s="19">
        <v>231449998.69838899</v>
      </c>
      <c r="AN2207" s="19">
        <v>18780414.203580301</v>
      </c>
      <c r="AO2207" s="19">
        <v>17397827.518545799</v>
      </c>
      <c r="AP2207" s="19">
        <v>58502.331954147201</v>
      </c>
      <c r="AQ2207" s="19">
        <v>41985151.460189298</v>
      </c>
      <c r="AR2207" s="19">
        <v>49832.672295953402</v>
      </c>
      <c r="AS2207" s="19">
        <v>72318.6274561951</v>
      </c>
      <c r="AT2207" s="19">
        <v>29614636.3904902</v>
      </c>
      <c r="AU2207" s="19">
        <v>33386076.936013099</v>
      </c>
      <c r="AV2207" s="19">
        <v>18769573.654887199</v>
      </c>
      <c r="AW2207" s="19">
        <v>97553.535244377999</v>
      </c>
      <c r="AX2207" s="19">
        <v>73579.681769493298</v>
      </c>
      <c r="AY2207" s="19">
        <v>165758.196350452</v>
      </c>
      <c r="AZ2207" s="19">
        <v>107552.178623912</v>
      </c>
      <c r="BA2207" s="19">
        <v>101341.77104336501</v>
      </c>
      <c r="BB2207" s="19">
        <v>211094.34997347501</v>
      </c>
      <c r="BC2207" s="19">
        <v>62937.009110873303</v>
      </c>
      <c r="BD2207" s="19">
        <v>32853719.194711801</v>
      </c>
      <c r="BE2207" s="19">
        <v>27066472.0827142</v>
      </c>
      <c r="BF2207" s="19">
        <v>49202971.830749601</v>
      </c>
      <c r="BG2207" s="19">
        <v>18730398.347896501</v>
      </c>
      <c r="BH2207" s="19">
        <v>14595136.077650299</v>
      </c>
      <c r="BI2207" s="19">
        <v>47030.709569134902</v>
      </c>
      <c r="BJ2207" s="19">
        <v>40620.2248290192</v>
      </c>
      <c r="BK2207" s="19">
        <v>34874708.346147001</v>
      </c>
      <c r="BL2207" s="19">
        <v>60370.032756194603</v>
      </c>
      <c r="BM2207" s="19">
        <v>84490.603987824099</v>
      </c>
      <c r="BN2207" s="19">
        <v>63636906.799847201</v>
      </c>
      <c r="BO2207" s="19">
        <v>209591.61585109399</v>
      </c>
      <c r="BP2207" s="19">
        <v>49023.555370657697</v>
      </c>
      <c r="BQ2207" s="19">
        <v>85057.759169334604</v>
      </c>
      <c r="BR2207" s="19">
        <v>107064343.943469</v>
      </c>
      <c r="BS2207" s="19">
        <v>11616611.571991799</v>
      </c>
      <c r="BT2207" s="19">
        <v>84632.417955647994</v>
      </c>
      <c r="BU2207" s="19">
        <v>11307463.0596499</v>
      </c>
      <c r="BV2207" s="19">
        <v>53677.024710943901</v>
      </c>
      <c r="BW2207" s="19">
        <v>109748.893649866</v>
      </c>
      <c r="BX2207" s="19">
        <v>60626.459295553897</v>
      </c>
      <c r="BY2207" s="19">
        <v>64359.7441030021</v>
      </c>
      <c r="BZ2207" s="19">
        <v>62077.4003332969</v>
      </c>
      <c r="CA2207" s="19">
        <v>79644.185807155198</v>
      </c>
      <c r="CB2207" s="19">
        <v>56280.262764906503</v>
      </c>
      <c r="CC2207" s="19">
        <v>34405052.124178797</v>
      </c>
      <c r="CD2207" s="19">
        <v>42378.606606679503</v>
      </c>
      <c r="CE2207" s="19">
        <v>27481323.092804801</v>
      </c>
    </row>
    <row r="2208" spans="1:83">
      <c r="A2208" s="18">
        <v>8580</v>
      </c>
      <c r="B2208" s="18" t="s">
        <v>3113</v>
      </c>
      <c r="C2208" s="18" t="s">
        <v>3114</v>
      </c>
      <c r="D2208" s="18" t="s">
        <v>116</v>
      </c>
      <c r="E2208" s="18" t="s">
        <v>114</v>
      </c>
      <c r="F2208" s="18" t="s">
        <v>115</v>
      </c>
      <c r="G2208" s="18" t="s">
        <v>116</v>
      </c>
      <c r="H2208" s="18" t="s">
        <v>114</v>
      </c>
      <c r="J2208" s="18">
        <v>0.17</v>
      </c>
      <c r="K2208" s="18">
        <v>146.05793</v>
      </c>
      <c r="L2208" s="18">
        <v>147.06524999999999</v>
      </c>
      <c r="M2208" s="18">
        <v>5.6239999999999997</v>
      </c>
      <c r="N2208" s="18">
        <v>3574249.67</v>
      </c>
      <c r="O2208" s="18">
        <v>31</v>
      </c>
      <c r="P2208" s="18">
        <v>0</v>
      </c>
      <c r="S2208" s="18" t="s">
        <v>118</v>
      </c>
      <c r="T2208" s="18">
        <v>2</v>
      </c>
      <c r="U2208" s="18" t="s">
        <v>802</v>
      </c>
      <c r="V2208" s="18" t="b">
        <v>0</v>
      </c>
      <c r="W2208" s="20">
        <v>0.55555555555555602</v>
      </c>
      <c r="X2208" s="20">
        <v>0.40625</v>
      </c>
      <c r="Y2208" s="19">
        <v>211063.24240400901</v>
      </c>
      <c r="Z2208" s="19">
        <v>89712.935311184003</v>
      </c>
      <c r="AA2208" s="19">
        <v>302507.99905691098</v>
      </c>
      <c r="AB2208" s="19">
        <v>81474.388556081496</v>
      </c>
      <c r="AC2208" s="19">
        <v>202761.79347830301</v>
      </c>
      <c r="AD2208" s="19">
        <v>17172384.2219344</v>
      </c>
      <c r="AE2208" s="19">
        <v>93066.8435548751</v>
      </c>
      <c r="AF2208" s="19">
        <v>246797.54089740699</v>
      </c>
      <c r="AG2208" s="19">
        <v>30819813.986116499</v>
      </c>
      <c r="AH2208" s="19">
        <v>213770.07762069799</v>
      </c>
      <c r="AI2208" s="19">
        <v>9717172.0245678406</v>
      </c>
      <c r="AJ2208" s="19">
        <v>101707168.837015</v>
      </c>
      <c r="AK2208" s="19">
        <v>164147.76214103101</v>
      </c>
      <c r="AL2208" s="19">
        <v>28853882.760353699</v>
      </c>
      <c r="AM2208" s="19">
        <v>26169590.370519102</v>
      </c>
      <c r="AN2208" s="19">
        <v>73007.899572116206</v>
      </c>
      <c r="AO2208" s="19">
        <v>8593889.7127300501</v>
      </c>
      <c r="AP2208" s="19">
        <v>8820688.1033465806</v>
      </c>
      <c r="AQ2208" s="19">
        <v>20744351.001999602</v>
      </c>
      <c r="AR2208" s="19">
        <v>15068236.810299501</v>
      </c>
      <c r="AS2208" s="19">
        <v>28277877.234824002</v>
      </c>
      <c r="AT2208" s="19">
        <v>14522519.783239201</v>
      </c>
      <c r="AU2208" s="19">
        <v>22099246.151099399</v>
      </c>
      <c r="AV2208" s="19">
        <v>9652644.9908091892</v>
      </c>
      <c r="AW2208" s="19">
        <v>97553.535244377999</v>
      </c>
      <c r="AX2208" s="19">
        <v>15705283.600997999</v>
      </c>
      <c r="AY2208" s="19">
        <v>165758.196350452</v>
      </c>
      <c r="AZ2208" s="19">
        <v>22600940.4667602</v>
      </c>
      <c r="BA2208" s="19">
        <v>101341.77104336501</v>
      </c>
      <c r="BB2208" s="19">
        <v>211094.34997347501</v>
      </c>
      <c r="BC2208" s="19">
        <v>62937.009110873303</v>
      </c>
      <c r="BD2208" s="19">
        <v>130916.54913210199</v>
      </c>
      <c r="BE2208" s="19">
        <v>178704.60351362301</v>
      </c>
      <c r="BF2208" s="19">
        <v>168766.74855896301</v>
      </c>
      <c r="BG2208" s="19">
        <v>142987.251866862</v>
      </c>
      <c r="BH2208" s="19">
        <v>15766446.3778021</v>
      </c>
      <c r="BI2208" s="19">
        <v>14423662.6814491</v>
      </c>
      <c r="BJ2208" s="19">
        <v>40620.2248290192</v>
      </c>
      <c r="BK2208" s="19">
        <v>12026048.664327599</v>
      </c>
      <c r="BL2208" s="19">
        <v>24770803.887162998</v>
      </c>
      <c r="BM2208" s="19">
        <v>84490.603987824099</v>
      </c>
      <c r="BN2208" s="19">
        <v>31685302.999513499</v>
      </c>
      <c r="BO2208" s="19">
        <v>209591.61585109399</v>
      </c>
      <c r="BP2208" s="19">
        <v>49023.555370657697</v>
      </c>
      <c r="BQ2208" s="19">
        <v>85057.759169334604</v>
      </c>
      <c r="BR2208" s="19">
        <v>30110446.829719301</v>
      </c>
      <c r="BS2208" s="19">
        <v>9183676.0337494109</v>
      </c>
      <c r="BT2208" s="19">
        <v>84632.417955647994</v>
      </c>
      <c r="BU2208" s="19">
        <v>77863.992415903005</v>
      </c>
      <c r="BV2208" s="19">
        <v>53677.024710943901</v>
      </c>
      <c r="BW2208" s="19">
        <v>109748.893649866</v>
      </c>
      <c r="BX2208" s="19">
        <v>11314842.798926201</v>
      </c>
      <c r="BY2208" s="19">
        <v>64359.7441030021</v>
      </c>
      <c r="BZ2208" s="19">
        <v>10505887.8413013</v>
      </c>
      <c r="CA2208" s="19">
        <v>79644.185807155198</v>
      </c>
      <c r="CB2208" s="19">
        <v>16768075.1476085</v>
      </c>
      <c r="CC2208" s="19">
        <v>14115462.4986948</v>
      </c>
      <c r="CD2208" s="19">
        <v>42378.606606679503</v>
      </c>
      <c r="CE2208" s="19">
        <v>19538082.460015401</v>
      </c>
    </row>
    <row r="2209" spans="1:83">
      <c r="A2209" s="18">
        <v>8596</v>
      </c>
      <c r="B2209" s="18" t="s">
        <v>3115</v>
      </c>
      <c r="C2209" s="18" t="s">
        <v>3116</v>
      </c>
      <c r="D2209" s="18" t="s">
        <v>116</v>
      </c>
      <c r="E2209" s="18" t="s">
        <v>114</v>
      </c>
      <c r="F2209" s="18" t="s">
        <v>114</v>
      </c>
      <c r="G2209" s="18" t="s">
        <v>116</v>
      </c>
      <c r="H2209" s="18" t="s">
        <v>114</v>
      </c>
      <c r="J2209" s="18">
        <v>0.05</v>
      </c>
      <c r="K2209" s="18">
        <v>304.13830000000002</v>
      </c>
      <c r="L2209" s="18">
        <v>305.14566000000002</v>
      </c>
      <c r="M2209" s="18">
        <v>0.81599999999999995</v>
      </c>
      <c r="N2209" s="18">
        <v>3566984.148</v>
      </c>
      <c r="O2209" s="18">
        <v>4</v>
      </c>
      <c r="P2209" s="18">
        <v>0</v>
      </c>
      <c r="S2209" s="18" t="s">
        <v>118</v>
      </c>
      <c r="T2209" s="18">
        <v>4</v>
      </c>
      <c r="U2209" s="18" t="s">
        <v>809</v>
      </c>
      <c r="V2209" s="18" t="b">
        <v>0</v>
      </c>
      <c r="W2209" s="20">
        <v>0.66666666666666696</v>
      </c>
      <c r="X2209" s="20">
        <v>0.84375</v>
      </c>
      <c r="Y2209" s="19">
        <v>211063.24240400901</v>
      </c>
      <c r="Z2209" s="19">
        <v>89712.935311184003</v>
      </c>
      <c r="AA2209" s="19">
        <v>302507.99905691098</v>
      </c>
      <c r="AB2209" s="19">
        <v>39876641.954337299</v>
      </c>
      <c r="AC2209" s="19">
        <v>202761.79347830301</v>
      </c>
      <c r="AD2209" s="19">
        <v>48098930.245784</v>
      </c>
      <c r="AE2209" s="19">
        <v>27901640.940988399</v>
      </c>
      <c r="AF2209" s="19">
        <v>246797.54089740699</v>
      </c>
      <c r="AG2209" s="19">
        <v>51005991.7070501</v>
      </c>
      <c r="AH2209" s="19">
        <v>213770.07762069799</v>
      </c>
      <c r="AI2209" s="19">
        <v>106432807.36791199</v>
      </c>
      <c r="AJ2209" s="19">
        <v>51907855.204618499</v>
      </c>
      <c r="AK2209" s="19">
        <v>204929193.883439</v>
      </c>
      <c r="AL2209" s="19">
        <v>187445.37779147099</v>
      </c>
      <c r="AM2209" s="19">
        <v>72840186.976532295</v>
      </c>
      <c r="AN2209" s="19">
        <v>154177346.37324899</v>
      </c>
      <c r="AO2209" s="19">
        <v>74138.1008370583</v>
      </c>
      <c r="AP2209" s="19">
        <v>157247774.963938</v>
      </c>
      <c r="AQ2209" s="19">
        <v>107688632.48731899</v>
      </c>
      <c r="AR2209" s="19">
        <v>77878644.551075995</v>
      </c>
      <c r="AS2209" s="19">
        <v>24029997.079793699</v>
      </c>
      <c r="AT2209" s="19">
        <v>41814309.262340598</v>
      </c>
      <c r="AU2209" s="19">
        <v>28378107.1466989</v>
      </c>
      <c r="AV2209" s="19">
        <v>79346089.323560506</v>
      </c>
      <c r="AW2209" s="19">
        <v>19877791.128956702</v>
      </c>
      <c r="AX2209" s="19">
        <v>59136872.525784202</v>
      </c>
      <c r="AY2209" s="19">
        <v>165758.196350452</v>
      </c>
      <c r="AZ2209" s="19">
        <v>107552.178623912</v>
      </c>
      <c r="BA2209" s="19">
        <v>81277756.974793702</v>
      </c>
      <c r="BB2209" s="19">
        <v>211094.34997347501</v>
      </c>
      <c r="BC2209" s="19">
        <v>62937.009110873303</v>
      </c>
      <c r="BD2209" s="19">
        <v>64467452.075765699</v>
      </c>
      <c r="BE2209" s="19">
        <v>53305677.340734601</v>
      </c>
      <c r="BF2209" s="19">
        <v>27424000.2156276</v>
      </c>
      <c r="BG2209" s="19">
        <v>63643479.361611001</v>
      </c>
      <c r="BH2209" s="19">
        <v>62620974.332643896</v>
      </c>
      <c r="BI2209" s="19">
        <v>46210232.643911101</v>
      </c>
      <c r="BJ2209" s="19">
        <v>40620.2248290192</v>
      </c>
      <c r="BK2209" s="19">
        <v>42074164.127820902</v>
      </c>
      <c r="BL2209" s="19">
        <v>29928525.6997553</v>
      </c>
      <c r="BM2209" s="19">
        <v>21954644.635017902</v>
      </c>
      <c r="BN2209" s="19">
        <v>17269283.9520524</v>
      </c>
      <c r="BO2209" s="19">
        <v>209591.61585109399</v>
      </c>
      <c r="BP2209" s="19">
        <v>34811466.521128602</v>
      </c>
      <c r="BQ2209" s="19">
        <v>41548187.019759603</v>
      </c>
      <c r="BR2209" s="19">
        <v>135468211.23830199</v>
      </c>
      <c r="BS2209" s="19">
        <v>16604227.2570579</v>
      </c>
      <c r="BT2209" s="19">
        <v>35438028.334089398</v>
      </c>
      <c r="BU2209" s="19">
        <v>50085085.673235603</v>
      </c>
      <c r="BV2209" s="19">
        <v>51130209.575194404</v>
      </c>
      <c r="BW2209" s="19">
        <v>63124410.740650199</v>
      </c>
      <c r="BX2209" s="19">
        <v>32783523.551371701</v>
      </c>
      <c r="BY2209" s="19">
        <v>56352943.756374702</v>
      </c>
      <c r="BZ2209" s="19">
        <v>44691042.575341001</v>
      </c>
      <c r="CA2209" s="19">
        <v>38919511.198432997</v>
      </c>
      <c r="CB2209" s="19">
        <v>94906165.754335895</v>
      </c>
      <c r="CC2209" s="19">
        <v>83962144.906045005</v>
      </c>
      <c r="CD2209" s="19">
        <v>112246539.440451</v>
      </c>
      <c r="CE2209" s="19">
        <v>36582016.212762803</v>
      </c>
    </row>
    <row r="2210" spans="1:83">
      <c r="A2210" s="18">
        <v>8603</v>
      </c>
      <c r="C2210" s="18" t="s">
        <v>1600</v>
      </c>
      <c r="D2210" s="18" t="s">
        <v>116</v>
      </c>
      <c r="E2210" s="18" t="s">
        <v>114</v>
      </c>
      <c r="F2210" s="18" t="s">
        <v>114</v>
      </c>
      <c r="G2210" s="18" t="s">
        <v>114</v>
      </c>
      <c r="H2210" s="18" t="s">
        <v>114</v>
      </c>
      <c r="J2210" s="18">
        <v>-1.01</v>
      </c>
      <c r="K2210" s="18">
        <v>300.27737000000002</v>
      </c>
      <c r="L2210" s="18">
        <v>301.28460999999999</v>
      </c>
      <c r="M2210" s="18">
        <v>8.7989999999999995</v>
      </c>
      <c r="N2210" s="18">
        <v>3561752.2560000001</v>
      </c>
      <c r="O2210" s="18">
        <v>0</v>
      </c>
      <c r="P2210" s="18">
        <v>0</v>
      </c>
      <c r="S2210" s="18" t="s">
        <v>118</v>
      </c>
      <c r="T2210" s="18">
        <v>2</v>
      </c>
      <c r="U2210" s="18" t="s">
        <v>121</v>
      </c>
      <c r="V2210" s="18" t="b">
        <v>0</v>
      </c>
      <c r="W2210" s="20">
        <v>0.81481481481481499</v>
      </c>
      <c r="X2210" s="20">
        <v>0.6875</v>
      </c>
      <c r="Y2210" s="19">
        <v>26744799.528478701</v>
      </c>
      <c r="Z2210" s="19">
        <v>169492408.970128</v>
      </c>
      <c r="AA2210" s="19">
        <v>337368357.95580298</v>
      </c>
      <c r="AB2210" s="19">
        <v>8799581.8989317603</v>
      </c>
      <c r="AC2210" s="19">
        <v>77511830.8351551</v>
      </c>
      <c r="AD2210" s="19">
        <v>72648529.2336106</v>
      </c>
      <c r="AE2210" s="19">
        <v>17661345.7304128</v>
      </c>
      <c r="AF2210" s="19">
        <v>246797.54089740699</v>
      </c>
      <c r="AG2210" s="19">
        <v>13694255.2688944</v>
      </c>
      <c r="AH2210" s="19">
        <v>26312147.377156101</v>
      </c>
      <c r="AI2210" s="19">
        <v>13710925.887558101</v>
      </c>
      <c r="AJ2210" s="19">
        <v>87304908.647537693</v>
      </c>
      <c r="AK2210" s="19">
        <v>96494303.066680804</v>
      </c>
      <c r="AL2210" s="19">
        <v>71163067.697062597</v>
      </c>
      <c r="AM2210" s="19">
        <v>23429372.239473499</v>
      </c>
      <c r="AN2210" s="19">
        <v>31110077.644359998</v>
      </c>
      <c r="AO2210" s="19">
        <v>74138.1008370583</v>
      </c>
      <c r="AP2210" s="19">
        <v>13239029.1722936</v>
      </c>
      <c r="AQ2210" s="19">
        <v>15880534.954261201</v>
      </c>
      <c r="AR2210" s="19">
        <v>12068881.7138121</v>
      </c>
      <c r="AS2210" s="19">
        <v>72318.6274561951</v>
      </c>
      <c r="AT2210" s="19">
        <v>60071.0548945306</v>
      </c>
      <c r="AU2210" s="19">
        <v>18814545.7227927</v>
      </c>
      <c r="AV2210" s="19">
        <v>57029.357966701697</v>
      </c>
      <c r="AW2210" s="19">
        <v>32039616.049672399</v>
      </c>
      <c r="AX2210" s="19">
        <v>63696456.555385299</v>
      </c>
      <c r="AY2210" s="19">
        <v>73334340.246441305</v>
      </c>
      <c r="AZ2210" s="19">
        <v>107552.178623912</v>
      </c>
      <c r="BA2210" s="19">
        <v>102780280.837809</v>
      </c>
      <c r="BB2210" s="19">
        <v>46538253.684666701</v>
      </c>
      <c r="BC2210" s="19">
        <v>62937.009110873303</v>
      </c>
      <c r="BD2210" s="19">
        <v>170026683.662664</v>
      </c>
      <c r="BE2210" s="19">
        <v>178704.60351362301</v>
      </c>
      <c r="BF2210" s="19">
        <v>238497825.09299901</v>
      </c>
      <c r="BG2210" s="19">
        <v>93595690.0802003</v>
      </c>
      <c r="BH2210" s="19">
        <v>131161192.22164699</v>
      </c>
      <c r="BI2210" s="19">
        <v>10672806.0272047</v>
      </c>
      <c r="BJ2210" s="19">
        <v>109022511.58265799</v>
      </c>
      <c r="BK2210" s="19">
        <v>134923275.204622</v>
      </c>
      <c r="BL2210" s="19">
        <v>30028729.650525998</v>
      </c>
      <c r="BM2210" s="19">
        <v>84490.603987824099</v>
      </c>
      <c r="BN2210" s="19">
        <v>75966627.818241596</v>
      </c>
      <c r="BO2210" s="19">
        <v>209591.61585109399</v>
      </c>
      <c r="BP2210" s="19">
        <v>20141070.181169301</v>
      </c>
      <c r="BQ2210" s="19">
        <v>22106873.3027316</v>
      </c>
      <c r="BR2210" s="19">
        <v>23165280.7544627</v>
      </c>
      <c r="BS2210" s="19">
        <v>35948993.892510898</v>
      </c>
      <c r="BT2210" s="19">
        <v>16480318.1587297</v>
      </c>
      <c r="BU2210" s="19">
        <v>29640404.3135693</v>
      </c>
      <c r="BV2210" s="19">
        <v>29530347.289964799</v>
      </c>
      <c r="BW2210" s="19">
        <v>109748.893649866</v>
      </c>
      <c r="BX2210" s="19">
        <v>17645392.175617699</v>
      </c>
      <c r="BY2210" s="19">
        <v>64359.7441030021</v>
      </c>
      <c r="BZ2210" s="19">
        <v>62077.4003332969</v>
      </c>
      <c r="CA2210" s="19">
        <v>79644.185807155198</v>
      </c>
      <c r="CB2210" s="19">
        <v>10756751.901415899</v>
      </c>
      <c r="CC2210" s="19">
        <v>42452.059625298898</v>
      </c>
      <c r="CD2210" s="19">
        <v>35068895.457488403</v>
      </c>
      <c r="CE2210" s="19">
        <v>35386731.568950802</v>
      </c>
    </row>
    <row r="2211" spans="1:83">
      <c r="A2211" s="18">
        <v>8606</v>
      </c>
      <c r="C2211" s="18" t="s">
        <v>3117</v>
      </c>
      <c r="D2211" s="18" t="s">
        <v>116</v>
      </c>
      <c r="E2211" s="18" t="s">
        <v>114</v>
      </c>
      <c r="F2211" s="18" t="s">
        <v>114</v>
      </c>
      <c r="G2211" s="18" t="s">
        <v>334</v>
      </c>
      <c r="H2211" s="18" t="s">
        <v>114</v>
      </c>
      <c r="J2211" s="18">
        <v>0.97</v>
      </c>
      <c r="K2211" s="18">
        <v>273.13274000000001</v>
      </c>
      <c r="L2211" s="18">
        <v>274.13986</v>
      </c>
      <c r="M2211" s="18">
        <v>4.008</v>
      </c>
      <c r="N2211" s="18">
        <v>3560443.358</v>
      </c>
      <c r="O2211" s="18">
        <v>1</v>
      </c>
      <c r="P2211" s="18">
        <v>0</v>
      </c>
      <c r="S2211" s="18" t="s">
        <v>118</v>
      </c>
      <c r="T2211" s="18">
        <v>3</v>
      </c>
      <c r="U2211" s="18" t="s">
        <v>802</v>
      </c>
      <c r="V2211" s="18" t="b">
        <v>0</v>
      </c>
      <c r="W2211" s="20">
        <v>0.51851851851851805</v>
      </c>
      <c r="X2211" s="20">
        <v>0.5625</v>
      </c>
      <c r="Y2211" s="19">
        <v>211063.24240400901</v>
      </c>
      <c r="Z2211" s="19">
        <v>89712.935311184003</v>
      </c>
      <c r="AA2211" s="19">
        <v>302507.99905691098</v>
      </c>
      <c r="AB2211" s="19">
        <v>81474.388556081496</v>
      </c>
      <c r="AC2211" s="19">
        <v>202761.79347830301</v>
      </c>
      <c r="AD2211" s="19">
        <v>19792858.458061799</v>
      </c>
      <c r="AE2211" s="19">
        <v>93066.8435548751</v>
      </c>
      <c r="AF2211" s="19">
        <v>246797.54089740699</v>
      </c>
      <c r="AG2211" s="19">
        <v>3865853.49816402</v>
      </c>
      <c r="AH2211" s="19">
        <v>213770.07762069799</v>
      </c>
      <c r="AI2211" s="19">
        <v>8545755.4046602398</v>
      </c>
      <c r="AJ2211" s="19">
        <v>22486484.2086474</v>
      </c>
      <c r="AK2211" s="19">
        <v>164147.76214103101</v>
      </c>
      <c r="AL2211" s="19">
        <v>79562862.5951121</v>
      </c>
      <c r="AM2211" s="19">
        <v>32842184.0124911</v>
      </c>
      <c r="AN2211" s="19">
        <v>10920436.0307073</v>
      </c>
      <c r="AO2211" s="19">
        <v>14953309.4319258</v>
      </c>
      <c r="AP2211" s="19">
        <v>58502.331954147201</v>
      </c>
      <c r="AQ2211" s="19">
        <v>47074731.332028098</v>
      </c>
      <c r="AR2211" s="19">
        <v>49832.672295953402</v>
      </c>
      <c r="AS2211" s="19">
        <v>10036024.534401501</v>
      </c>
      <c r="AT2211" s="19">
        <v>21385906.0239104</v>
      </c>
      <c r="AU2211" s="19">
        <v>139624.610384292</v>
      </c>
      <c r="AV2211" s="19">
        <v>25559735.991829399</v>
      </c>
      <c r="AW2211" s="19">
        <v>57388607.1087773</v>
      </c>
      <c r="AX2211" s="19">
        <v>131074222.681614</v>
      </c>
      <c r="AY2211" s="19">
        <v>165758.196350452</v>
      </c>
      <c r="AZ2211" s="19">
        <v>107552.178623912</v>
      </c>
      <c r="BA2211" s="19">
        <v>21166843.103400599</v>
      </c>
      <c r="BB2211" s="19">
        <v>211094.34997347501</v>
      </c>
      <c r="BC2211" s="19">
        <v>16161311.410335699</v>
      </c>
      <c r="BD2211" s="19">
        <v>8440111.0454423297</v>
      </c>
      <c r="BE2211" s="19">
        <v>43239328.731304199</v>
      </c>
      <c r="BF2211" s="19">
        <v>36507284.301884398</v>
      </c>
      <c r="BG2211" s="19">
        <v>62227005.326132603</v>
      </c>
      <c r="BH2211" s="19">
        <v>40012415.310001403</v>
      </c>
      <c r="BI2211" s="19">
        <v>46836987.7796892</v>
      </c>
      <c r="BJ2211" s="19">
        <v>40620.2248290192</v>
      </c>
      <c r="BK2211" s="19">
        <v>97048.858051087198</v>
      </c>
      <c r="BL2211" s="19">
        <v>60370.032756194603</v>
      </c>
      <c r="BM2211" s="19">
        <v>14979113.2930148</v>
      </c>
      <c r="BN2211" s="19">
        <v>63994228.382547297</v>
      </c>
      <c r="BO2211" s="19">
        <v>209591.61585109399</v>
      </c>
      <c r="BP2211" s="19">
        <v>35870334.028140903</v>
      </c>
      <c r="BQ2211" s="19">
        <v>85057.759169334604</v>
      </c>
      <c r="BR2211" s="19">
        <v>27882550.689004902</v>
      </c>
      <c r="BS2211" s="19">
        <v>36743115.011357099</v>
      </c>
      <c r="BT2211" s="19">
        <v>5603441.9703958901</v>
      </c>
      <c r="BU2211" s="19">
        <v>77863.992415903005</v>
      </c>
      <c r="BV2211" s="19">
        <v>53677.024710943901</v>
      </c>
      <c r="BW2211" s="19">
        <v>109748.893649866</v>
      </c>
      <c r="BX2211" s="19">
        <v>162658378.37920699</v>
      </c>
      <c r="BY2211" s="19">
        <v>65566483.859812498</v>
      </c>
      <c r="BZ2211" s="19">
        <v>62077.4003332969</v>
      </c>
      <c r="CA2211" s="19">
        <v>79644.185807155198</v>
      </c>
      <c r="CB2211" s="19">
        <v>15052303.103517</v>
      </c>
      <c r="CC2211" s="19">
        <v>42452.059625298898</v>
      </c>
      <c r="CD2211" s="19">
        <v>42378.606606679503</v>
      </c>
      <c r="CE2211" s="19">
        <v>37380284.445593297</v>
      </c>
    </row>
    <row r="2212" spans="1:83">
      <c r="A2212" s="18">
        <v>8706</v>
      </c>
      <c r="B2212" s="18" t="s">
        <v>3118</v>
      </c>
      <c r="C2212" s="18" t="s">
        <v>3119</v>
      </c>
      <c r="D2212" s="18" t="s">
        <v>114</v>
      </c>
      <c r="E2212" s="18" t="s">
        <v>114</v>
      </c>
      <c r="F2212" s="18" t="s">
        <v>114</v>
      </c>
      <c r="G2212" s="18" t="s">
        <v>116</v>
      </c>
      <c r="H2212" s="18" t="s">
        <v>114</v>
      </c>
      <c r="J2212" s="18">
        <v>0.08</v>
      </c>
      <c r="K2212" s="18">
        <v>180.05350999999999</v>
      </c>
      <c r="L2212" s="18">
        <v>181.06084000000001</v>
      </c>
      <c r="M2212" s="18">
        <v>1.5</v>
      </c>
      <c r="N2212" s="18">
        <v>3558493.3289999999</v>
      </c>
      <c r="O2212" s="18">
        <v>4</v>
      </c>
      <c r="P2212" s="18">
        <v>0</v>
      </c>
      <c r="S2212" s="18" t="s">
        <v>118</v>
      </c>
      <c r="T2212" s="18">
        <v>4</v>
      </c>
      <c r="U2212" s="18" t="s">
        <v>809</v>
      </c>
      <c r="V2212" s="18" t="b">
        <v>0</v>
      </c>
      <c r="W2212" s="20">
        <v>0.44444444444444398</v>
      </c>
      <c r="X2212" s="20">
        <v>0.59375</v>
      </c>
      <c r="Y2212" s="19">
        <v>211063.24240400901</v>
      </c>
      <c r="Z2212" s="19">
        <v>6646775.2981451703</v>
      </c>
      <c r="AA2212" s="19">
        <v>302507.99905691098</v>
      </c>
      <c r="AB2212" s="19">
        <v>176992065.06115499</v>
      </c>
      <c r="AC2212" s="19">
        <v>18341252.545056999</v>
      </c>
      <c r="AD2212" s="19">
        <v>55143.880361755</v>
      </c>
      <c r="AE2212" s="19">
        <v>93066.8435548751</v>
      </c>
      <c r="AF2212" s="19">
        <v>25424103.245058201</v>
      </c>
      <c r="AG2212" s="19">
        <v>64152.505638069299</v>
      </c>
      <c r="AH2212" s="19">
        <v>50167521.081465296</v>
      </c>
      <c r="AI2212" s="19">
        <v>47802.709287413403</v>
      </c>
      <c r="AJ2212" s="19">
        <v>37762.133882739698</v>
      </c>
      <c r="AK2212" s="19">
        <v>164147.76214103101</v>
      </c>
      <c r="AL2212" s="19">
        <v>7651923.8893032297</v>
      </c>
      <c r="AM2212" s="19">
        <v>66646259.156911202</v>
      </c>
      <c r="AN2212" s="19">
        <v>28992483.379796401</v>
      </c>
      <c r="AO2212" s="19">
        <v>74138.1008370583</v>
      </c>
      <c r="AP2212" s="19">
        <v>58502.331954147201</v>
      </c>
      <c r="AQ2212" s="19">
        <v>44029244.063881896</v>
      </c>
      <c r="AR2212" s="19">
        <v>49832.672295953402</v>
      </c>
      <c r="AS2212" s="19">
        <v>72318.6274561951</v>
      </c>
      <c r="AT2212" s="19">
        <v>37233439.807761602</v>
      </c>
      <c r="AU2212" s="19">
        <v>23200728.393768199</v>
      </c>
      <c r="AV2212" s="19">
        <v>28517899.609300099</v>
      </c>
      <c r="AW2212" s="19">
        <v>97553.535244377999</v>
      </c>
      <c r="AX2212" s="19">
        <v>73579.681769493298</v>
      </c>
      <c r="AY2212" s="19">
        <v>165758.196350452</v>
      </c>
      <c r="AZ2212" s="19">
        <v>31215051.898548</v>
      </c>
      <c r="BA2212" s="19">
        <v>77170169.323779106</v>
      </c>
      <c r="BB2212" s="19">
        <v>211094.34997347501</v>
      </c>
      <c r="BC2212" s="19">
        <v>62937.009110873303</v>
      </c>
      <c r="BD2212" s="19">
        <v>36352153.8927598</v>
      </c>
      <c r="BE2212" s="19">
        <v>178704.60351362301</v>
      </c>
      <c r="BF2212" s="19">
        <v>168766.74855896301</v>
      </c>
      <c r="BG2212" s="19">
        <v>26031963.3977063</v>
      </c>
      <c r="BH2212" s="19">
        <v>66844.4046139891</v>
      </c>
      <c r="BI2212" s="19">
        <v>47030.709569134902</v>
      </c>
      <c r="BJ2212" s="19">
        <v>24413744.078215901</v>
      </c>
      <c r="BK2212" s="19">
        <v>21432876.0860346</v>
      </c>
      <c r="BL2212" s="19">
        <v>60370.032756194603</v>
      </c>
      <c r="BM2212" s="19">
        <v>19531853.461830001</v>
      </c>
      <c r="BN2212" s="19">
        <v>51593.885876908498</v>
      </c>
      <c r="BO2212" s="19">
        <v>209591.61585109399</v>
      </c>
      <c r="BP2212" s="19">
        <v>5451264.4549409701</v>
      </c>
      <c r="BQ2212" s="19">
        <v>13733822.4852187</v>
      </c>
      <c r="BR2212" s="19">
        <v>11641715.4308878</v>
      </c>
      <c r="BS2212" s="19">
        <v>13263957.803907</v>
      </c>
      <c r="BT2212" s="19">
        <v>84632.417955647994</v>
      </c>
      <c r="BU2212" s="19">
        <v>7885305.51994518</v>
      </c>
      <c r="BV2212" s="19">
        <v>18804355.443644799</v>
      </c>
      <c r="BW2212" s="19">
        <v>109748.893649866</v>
      </c>
      <c r="BX2212" s="19">
        <v>8108403.1634301804</v>
      </c>
      <c r="BY2212" s="19">
        <v>27393131.819403</v>
      </c>
      <c r="BZ2212" s="19">
        <v>89058383.858497396</v>
      </c>
      <c r="CA2212" s="19">
        <v>79644.185807155198</v>
      </c>
      <c r="CB2212" s="19">
        <v>150915005.64456701</v>
      </c>
      <c r="CC2212" s="19">
        <v>20548932.0513473</v>
      </c>
      <c r="CD2212" s="19">
        <v>42378.606606679503</v>
      </c>
      <c r="CE2212" s="19">
        <v>28510641.671792801</v>
      </c>
    </row>
    <row r="2213" spans="1:83">
      <c r="A2213" s="18">
        <v>8614</v>
      </c>
      <c r="C2213" s="18" t="s">
        <v>3120</v>
      </c>
      <c r="D2213" s="18" t="s">
        <v>116</v>
      </c>
      <c r="E2213" s="18" t="s">
        <v>114</v>
      </c>
      <c r="F2213" s="18" t="s">
        <v>114</v>
      </c>
      <c r="G2213" s="18" t="s">
        <v>334</v>
      </c>
      <c r="H2213" s="18" t="s">
        <v>114</v>
      </c>
      <c r="J2213" s="18">
        <v>-3.61</v>
      </c>
      <c r="K2213" s="18">
        <v>347.16933</v>
      </c>
      <c r="L2213" s="18">
        <v>348.17657000000003</v>
      </c>
      <c r="M2213" s="18">
        <v>3.5579999999999998</v>
      </c>
      <c r="N2213" s="18">
        <v>3555485.69</v>
      </c>
      <c r="O2213" s="18">
        <v>2</v>
      </c>
      <c r="P2213" s="18">
        <v>0</v>
      </c>
      <c r="S2213" s="18" t="s">
        <v>118</v>
      </c>
      <c r="T2213" s="18">
        <v>1</v>
      </c>
      <c r="U2213" s="18" t="s">
        <v>802</v>
      </c>
      <c r="V2213" s="18" t="b">
        <v>0</v>
      </c>
      <c r="W2213" s="20">
        <v>0.592592592592593</v>
      </c>
      <c r="X2213" s="20">
        <v>0.65625</v>
      </c>
      <c r="Y2213" s="19">
        <v>211063.24240400901</v>
      </c>
      <c r="Z2213" s="19">
        <v>89712.935311184003</v>
      </c>
      <c r="AA2213" s="19">
        <v>302507.99905691098</v>
      </c>
      <c r="AB2213" s="19">
        <v>28335048.220548499</v>
      </c>
      <c r="AC2213" s="19">
        <v>202761.79347830301</v>
      </c>
      <c r="AD2213" s="19">
        <v>47217194.3365632</v>
      </c>
      <c r="AE2213" s="19">
        <v>31270150.727707598</v>
      </c>
      <c r="AF2213" s="19">
        <v>246797.54089740699</v>
      </c>
      <c r="AG2213" s="19">
        <v>30898666.510079</v>
      </c>
      <c r="AH2213" s="19">
        <v>213770.07762069799</v>
      </c>
      <c r="AI2213" s="19">
        <v>42574139.043672003</v>
      </c>
      <c r="AJ2213" s="19">
        <v>61242716.105143599</v>
      </c>
      <c r="AK2213" s="19">
        <v>59243608.226156697</v>
      </c>
      <c r="AL2213" s="19">
        <v>42862858.789529301</v>
      </c>
      <c r="AM2213" s="19">
        <v>27741060.947268602</v>
      </c>
      <c r="AN2213" s="19">
        <v>45523842.694021299</v>
      </c>
      <c r="AO2213" s="19">
        <v>74138.1008370583</v>
      </c>
      <c r="AP2213" s="19">
        <v>71453498.808092296</v>
      </c>
      <c r="AQ2213" s="19">
        <v>47705227.280464403</v>
      </c>
      <c r="AR2213" s="19">
        <v>50638809.409327902</v>
      </c>
      <c r="AS2213" s="19">
        <v>22164797.116376299</v>
      </c>
      <c r="AT2213" s="19">
        <v>25417901.473161701</v>
      </c>
      <c r="AU2213" s="19">
        <v>139624.610384292</v>
      </c>
      <c r="AV2213" s="19">
        <v>57029.357966701697</v>
      </c>
      <c r="AW2213" s="19">
        <v>19725985.645877201</v>
      </c>
      <c r="AX2213" s="19">
        <v>73579.681769493298</v>
      </c>
      <c r="AY2213" s="19">
        <v>165758.196350452</v>
      </c>
      <c r="AZ2213" s="19">
        <v>107552.178623912</v>
      </c>
      <c r="BA2213" s="19">
        <v>55786196.473693199</v>
      </c>
      <c r="BB2213" s="19">
        <v>211094.34997347501</v>
      </c>
      <c r="BC2213" s="19">
        <v>62937.009110873303</v>
      </c>
      <c r="BD2213" s="19">
        <v>37968537.798601598</v>
      </c>
      <c r="BE2213" s="19">
        <v>178704.60351362301</v>
      </c>
      <c r="BF2213" s="19">
        <v>168766.74855896301</v>
      </c>
      <c r="BG2213" s="19">
        <v>142987.251866862</v>
      </c>
      <c r="BH2213" s="19">
        <v>66844.4046139891</v>
      </c>
      <c r="BI2213" s="19">
        <v>61013404.6270542</v>
      </c>
      <c r="BJ2213" s="19">
        <v>108830696.791731</v>
      </c>
      <c r="BK2213" s="19">
        <v>18951384.5373271</v>
      </c>
      <c r="BL2213" s="19">
        <v>24186498.208381701</v>
      </c>
      <c r="BM2213" s="19">
        <v>29218262.215737499</v>
      </c>
      <c r="BN2213" s="19">
        <v>29386887.320905201</v>
      </c>
      <c r="BO2213" s="19">
        <v>209591.61585109399</v>
      </c>
      <c r="BP2213" s="19">
        <v>36566727.731038898</v>
      </c>
      <c r="BQ2213" s="19">
        <v>18797598.860899098</v>
      </c>
      <c r="BR2213" s="19">
        <v>31763292.510905799</v>
      </c>
      <c r="BS2213" s="19">
        <v>15689943.5479271</v>
      </c>
      <c r="BT2213" s="19">
        <v>84632.417955647994</v>
      </c>
      <c r="BU2213" s="19">
        <v>20328967.530225001</v>
      </c>
      <c r="BV2213" s="19">
        <v>48489090.605393797</v>
      </c>
      <c r="BW2213" s="19">
        <v>109748.893649866</v>
      </c>
      <c r="BX2213" s="19">
        <v>19594175.098849501</v>
      </c>
      <c r="BY2213" s="19">
        <v>38306108.156102203</v>
      </c>
      <c r="BZ2213" s="19">
        <v>31565986.508318599</v>
      </c>
      <c r="CA2213" s="19">
        <v>24386503.814146899</v>
      </c>
      <c r="CB2213" s="19">
        <v>38030011.103525497</v>
      </c>
      <c r="CC2213" s="19">
        <v>42452.059625298898</v>
      </c>
      <c r="CD2213" s="19">
        <v>102401083.388561</v>
      </c>
      <c r="CE2213" s="19">
        <v>27212575.5561614</v>
      </c>
    </row>
    <row r="2214" spans="1:83">
      <c r="A2214" s="18">
        <v>8622</v>
      </c>
      <c r="B2214" s="18" t="s">
        <v>2463</v>
      </c>
      <c r="C2214" s="18" t="s">
        <v>2464</v>
      </c>
      <c r="D2214" s="18" t="s">
        <v>116</v>
      </c>
      <c r="E2214" s="18" t="s">
        <v>114</v>
      </c>
      <c r="F2214" s="18" t="s">
        <v>114</v>
      </c>
      <c r="G2214" s="18" t="s">
        <v>116</v>
      </c>
      <c r="H2214" s="18" t="s">
        <v>114</v>
      </c>
      <c r="J2214" s="18">
        <v>0.35</v>
      </c>
      <c r="K2214" s="18">
        <v>198.10051000000001</v>
      </c>
      <c r="L2214" s="18">
        <v>199.10782</v>
      </c>
      <c r="M2214" s="18">
        <v>3.028</v>
      </c>
      <c r="N2214" s="18">
        <v>3550553.625</v>
      </c>
      <c r="O2214" s="18">
        <v>1</v>
      </c>
      <c r="P2214" s="18">
        <v>0</v>
      </c>
      <c r="S2214" s="18" t="s">
        <v>118</v>
      </c>
      <c r="T2214" s="18">
        <v>3</v>
      </c>
      <c r="U2214" s="18" t="s">
        <v>802</v>
      </c>
      <c r="V2214" s="18" t="b">
        <v>0</v>
      </c>
      <c r="W2214" s="20">
        <v>0.62962962962962998</v>
      </c>
      <c r="X2214" s="20">
        <v>0.71875</v>
      </c>
      <c r="Y2214" s="19">
        <v>211063.24240400901</v>
      </c>
      <c r="Z2214" s="19">
        <v>89712.935311184003</v>
      </c>
      <c r="AA2214" s="19">
        <v>302507.99905691098</v>
      </c>
      <c r="AB2214" s="19">
        <v>90450016.743409202</v>
      </c>
      <c r="AC2214" s="19">
        <v>202761.79347830301</v>
      </c>
      <c r="AD2214" s="19">
        <v>95289574.6050549</v>
      </c>
      <c r="AE2214" s="19">
        <v>53844261.957647897</v>
      </c>
      <c r="AF2214" s="19">
        <v>246797.54089740699</v>
      </c>
      <c r="AG2214" s="19">
        <v>66123946.069713898</v>
      </c>
      <c r="AH2214" s="19">
        <v>213770.07762069799</v>
      </c>
      <c r="AI2214" s="19">
        <v>76758119.383659795</v>
      </c>
      <c r="AJ2214" s="19">
        <v>90276180.430711702</v>
      </c>
      <c r="AK2214" s="19">
        <v>164147.76214103101</v>
      </c>
      <c r="AL2214" s="19">
        <v>187445.37779147099</v>
      </c>
      <c r="AM2214" s="19">
        <v>68428371.908011496</v>
      </c>
      <c r="AN2214" s="19">
        <v>66596512.9918648</v>
      </c>
      <c r="AO2214" s="19">
        <v>135945221.56354699</v>
      </c>
      <c r="AP2214" s="19">
        <v>32592894.622499101</v>
      </c>
      <c r="AQ2214" s="19">
        <v>60096780.012508802</v>
      </c>
      <c r="AR2214" s="19">
        <v>73067629.601636499</v>
      </c>
      <c r="AS2214" s="19">
        <v>56972972.478225499</v>
      </c>
      <c r="AT2214" s="19">
        <v>85845084.776927501</v>
      </c>
      <c r="AU2214" s="19">
        <v>38303146.216374703</v>
      </c>
      <c r="AV2214" s="19">
        <v>63646877.608602896</v>
      </c>
      <c r="AW2214" s="19">
        <v>42192719.635324501</v>
      </c>
      <c r="AX2214" s="19">
        <v>73579.681769493298</v>
      </c>
      <c r="AY2214" s="19">
        <v>165758.196350452</v>
      </c>
      <c r="AZ2214" s="19">
        <v>107552.178623912</v>
      </c>
      <c r="BA2214" s="19">
        <v>37021788.606012203</v>
      </c>
      <c r="BB2214" s="19">
        <v>211094.34997347501</v>
      </c>
      <c r="BC2214" s="19">
        <v>41421902.394373998</v>
      </c>
      <c r="BD2214" s="19">
        <v>37362254.775666997</v>
      </c>
      <c r="BE2214" s="19">
        <v>178704.60351362301</v>
      </c>
      <c r="BF2214" s="19">
        <v>168766.74855896301</v>
      </c>
      <c r="BG2214" s="19">
        <v>142987.251866862</v>
      </c>
      <c r="BH2214" s="19">
        <v>59367545.6143125</v>
      </c>
      <c r="BI2214" s="19">
        <v>117210389.437741</v>
      </c>
      <c r="BJ2214" s="19">
        <v>80275167.691420093</v>
      </c>
      <c r="BK2214" s="19">
        <v>97048.858051087198</v>
      </c>
      <c r="BL2214" s="19">
        <v>58700647.358756803</v>
      </c>
      <c r="BM2214" s="19">
        <v>90682918.112092793</v>
      </c>
      <c r="BN2214" s="19">
        <v>62252865.985331401</v>
      </c>
      <c r="BO2214" s="19">
        <v>209591.61585109399</v>
      </c>
      <c r="BP2214" s="19">
        <v>50572834.839035198</v>
      </c>
      <c r="BQ2214" s="19">
        <v>22280476.431030001</v>
      </c>
      <c r="BR2214" s="19">
        <v>138837.29432782999</v>
      </c>
      <c r="BS2214" s="19">
        <v>48083959.094366603</v>
      </c>
      <c r="BT2214" s="19">
        <v>38934584.018947601</v>
      </c>
      <c r="BU2214" s="19">
        <v>41448871.550732099</v>
      </c>
      <c r="BV2214" s="19">
        <v>71128037.186926007</v>
      </c>
      <c r="BW2214" s="19">
        <v>109748.893649866</v>
      </c>
      <c r="BX2214" s="19">
        <v>56418152.572969101</v>
      </c>
      <c r="BY2214" s="19">
        <v>56862434.707256801</v>
      </c>
      <c r="BZ2214" s="19">
        <v>70698118.360991701</v>
      </c>
      <c r="CA2214" s="19">
        <v>49696499.270290002</v>
      </c>
      <c r="CB2214" s="19">
        <v>115652990.060225</v>
      </c>
      <c r="CC2214" s="19">
        <v>76747794.398041099</v>
      </c>
      <c r="CD2214" s="19">
        <v>113384294.289996</v>
      </c>
      <c r="CE2214" s="19">
        <v>58109143.602109902</v>
      </c>
    </row>
    <row r="2215" spans="1:83">
      <c r="A2215" s="18">
        <v>8627</v>
      </c>
      <c r="B2215" s="18" t="s">
        <v>3121</v>
      </c>
      <c r="C2215" s="18" t="s">
        <v>1568</v>
      </c>
      <c r="D2215" s="18" t="s">
        <v>116</v>
      </c>
      <c r="E2215" s="18" t="s">
        <v>114</v>
      </c>
      <c r="F2215" s="18" t="s">
        <v>114</v>
      </c>
      <c r="G2215" s="18" t="s">
        <v>116</v>
      </c>
      <c r="H2215" s="18" t="s">
        <v>114</v>
      </c>
      <c r="J2215" s="18">
        <v>0.1</v>
      </c>
      <c r="K2215" s="18">
        <v>159.12594000000001</v>
      </c>
      <c r="L2215" s="18">
        <v>160.13318000000001</v>
      </c>
      <c r="M2215" s="18">
        <v>5.1630000000000003</v>
      </c>
      <c r="N2215" s="18">
        <v>3547700.889</v>
      </c>
      <c r="O2215" s="18">
        <v>7</v>
      </c>
      <c r="P2215" s="18">
        <v>0</v>
      </c>
      <c r="S2215" s="18" t="s">
        <v>118</v>
      </c>
      <c r="T2215" s="18">
        <v>3</v>
      </c>
      <c r="U2215" s="18" t="s">
        <v>802</v>
      </c>
      <c r="V2215" s="18" t="b">
        <v>0</v>
      </c>
      <c r="W2215" s="20">
        <v>0.44444444444444398</v>
      </c>
      <c r="X2215" s="20">
        <v>0.53125</v>
      </c>
      <c r="Y2215" s="19">
        <v>211063.24240400901</v>
      </c>
      <c r="Z2215" s="19">
        <v>89712.935311184003</v>
      </c>
      <c r="AA2215" s="19">
        <v>302507.99905691098</v>
      </c>
      <c r="AB2215" s="19">
        <v>81474.388556081496</v>
      </c>
      <c r="AC2215" s="19">
        <v>202761.79347830301</v>
      </c>
      <c r="AD2215" s="19">
        <v>55143.880361755</v>
      </c>
      <c r="AE2215" s="19">
        <v>34306845.227736898</v>
      </c>
      <c r="AF2215" s="19">
        <v>246797.54089740699</v>
      </c>
      <c r="AG2215" s="19">
        <v>43466995.5022939</v>
      </c>
      <c r="AH2215" s="19">
        <v>213770.07762069799</v>
      </c>
      <c r="AI2215" s="19">
        <v>46111742.754852697</v>
      </c>
      <c r="AJ2215" s="19">
        <v>68524066.891935498</v>
      </c>
      <c r="AK2215" s="19">
        <v>164147.76214103101</v>
      </c>
      <c r="AL2215" s="19">
        <v>187445.37779147099</v>
      </c>
      <c r="AM2215" s="19">
        <v>85852.124718513893</v>
      </c>
      <c r="AN2215" s="19">
        <v>32112463.387235899</v>
      </c>
      <c r="AO2215" s="19">
        <v>98521425.902794197</v>
      </c>
      <c r="AP2215" s="19">
        <v>68566312.217463404</v>
      </c>
      <c r="AQ2215" s="19">
        <v>80515.804096136198</v>
      </c>
      <c r="AR2215" s="19">
        <v>43646172.740271002</v>
      </c>
      <c r="AS2215" s="19">
        <v>57256684.074439101</v>
      </c>
      <c r="AT2215" s="19">
        <v>65476818.119682498</v>
      </c>
      <c r="AU2215" s="19">
        <v>139624.610384292</v>
      </c>
      <c r="AV2215" s="19">
        <v>64441299.592873402</v>
      </c>
      <c r="AW2215" s="19">
        <v>33773197.474654697</v>
      </c>
      <c r="AX2215" s="19">
        <v>73579.681769493298</v>
      </c>
      <c r="AY2215" s="19">
        <v>165758.196350452</v>
      </c>
      <c r="AZ2215" s="19">
        <v>90092970.411689997</v>
      </c>
      <c r="BA2215" s="19">
        <v>123475024.86567099</v>
      </c>
      <c r="BB2215" s="19">
        <v>211094.34997347501</v>
      </c>
      <c r="BC2215" s="19">
        <v>109590190.445674</v>
      </c>
      <c r="BD2215" s="19">
        <v>130916.54913210199</v>
      </c>
      <c r="BE2215" s="19">
        <v>178704.60351362301</v>
      </c>
      <c r="BF2215" s="19">
        <v>168766.74855896301</v>
      </c>
      <c r="BG2215" s="19">
        <v>142987.251866862</v>
      </c>
      <c r="BH2215" s="19">
        <v>61982140.174806401</v>
      </c>
      <c r="BI2215" s="19">
        <v>13812474.9784257</v>
      </c>
      <c r="BJ2215" s="19">
        <v>56902192.535373703</v>
      </c>
      <c r="BK2215" s="19">
        <v>97048.858051087198</v>
      </c>
      <c r="BL2215" s="19">
        <v>84245401.1410366</v>
      </c>
      <c r="BM2215" s="19">
        <v>81654687.306258902</v>
      </c>
      <c r="BN2215" s="19">
        <v>52816097.215025596</v>
      </c>
      <c r="BO2215" s="19">
        <v>209591.61585109399</v>
      </c>
      <c r="BP2215" s="19">
        <v>131057522.36324</v>
      </c>
      <c r="BQ2215" s="19">
        <v>85057.759169334604</v>
      </c>
      <c r="BR2215" s="19">
        <v>138837.29432782999</v>
      </c>
      <c r="BS2215" s="19">
        <v>74680.910813464201</v>
      </c>
      <c r="BT2215" s="19">
        <v>84632.417955647994</v>
      </c>
      <c r="BU2215" s="19">
        <v>19457816.040449899</v>
      </c>
      <c r="BV2215" s="19">
        <v>111140486.438888</v>
      </c>
      <c r="BW2215" s="19">
        <v>109748.893649866</v>
      </c>
      <c r="BX2215" s="19">
        <v>60626.459295553897</v>
      </c>
      <c r="BY2215" s="19">
        <v>48075272.2725164</v>
      </c>
      <c r="BZ2215" s="19">
        <v>64973306.770396002</v>
      </c>
      <c r="CA2215" s="19">
        <v>79644.185807155198</v>
      </c>
      <c r="CB2215" s="19">
        <v>37564949.447642997</v>
      </c>
      <c r="CC2215" s="19">
        <v>42452.059625298898</v>
      </c>
      <c r="CD2215" s="19">
        <v>82395202.200587705</v>
      </c>
      <c r="CE2215" s="19">
        <v>51742111.232821196</v>
      </c>
    </row>
    <row r="2216" spans="1:83">
      <c r="A2216" s="18">
        <v>8628</v>
      </c>
      <c r="C2216" s="18" t="s">
        <v>3122</v>
      </c>
      <c r="D2216" s="18" t="s">
        <v>116</v>
      </c>
      <c r="E2216" s="18" t="s">
        <v>114</v>
      </c>
      <c r="F2216" s="18" t="s">
        <v>114</v>
      </c>
      <c r="G2216" s="18" t="s">
        <v>334</v>
      </c>
      <c r="H2216" s="18" t="s">
        <v>114</v>
      </c>
      <c r="J2216" s="18">
        <v>2.76</v>
      </c>
      <c r="K2216" s="18">
        <v>317.15870999999999</v>
      </c>
      <c r="L2216" s="18">
        <v>318.16599000000002</v>
      </c>
      <c r="M2216" s="18">
        <v>4.3959999999999999</v>
      </c>
      <c r="N2216" s="18">
        <v>3546625.469</v>
      </c>
      <c r="O2216" s="18">
        <v>1</v>
      </c>
      <c r="P2216" s="18">
        <v>0</v>
      </c>
      <c r="S2216" s="18" t="s">
        <v>118</v>
      </c>
      <c r="T2216" s="18">
        <v>4</v>
      </c>
      <c r="U2216" s="18" t="s">
        <v>802</v>
      </c>
      <c r="V2216" s="18" t="b">
        <v>0</v>
      </c>
      <c r="W2216" s="20">
        <v>0.62962962962962998</v>
      </c>
      <c r="X2216" s="20">
        <v>0.46875</v>
      </c>
      <c r="Y2216" s="19">
        <v>211063.24240400901</v>
      </c>
      <c r="Z2216" s="19">
        <v>89712.935311184003</v>
      </c>
      <c r="AA2216" s="19">
        <v>302507.99905691098</v>
      </c>
      <c r="AB2216" s="19">
        <v>15798861.440714801</v>
      </c>
      <c r="AC2216" s="19">
        <v>202761.79347830301</v>
      </c>
      <c r="AD2216" s="19">
        <v>16773144.6753801</v>
      </c>
      <c r="AE2216" s="19">
        <v>16196707.9398202</v>
      </c>
      <c r="AF2216" s="19">
        <v>246797.54089740699</v>
      </c>
      <c r="AG2216" s="19">
        <v>20157554.613364499</v>
      </c>
      <c r="AH2216" s="19">
        <v>213770.07762069799</v>
      </c>
      <c r="AI2216" s="19">
        <v>37673311.50632</v>
      </c>
      <c r="AJ2216" s="19">
        <v>30451133.628783699</v>
      </c>
      <c r="AK2216" s="19">
        <v>41450398.880099401</v>
      </c>
      <c r="AL2216" s="19">
        <v>26856883.986805599</v>
      </c>
      <c r="AM2216" s="19">
        <v>24914747.277243402</v>
      </c>
      <c r="AN2216" s="19">
        <v>48581718.935575202</v>
      </c>
      <c r="AO2216" s="19">
        <v>74138.1008370583</v>
      </c>
      <c r="AP2216" s="19">
        <v>96252322.284747705</v>
      </c>
      <c r="AQ2216" s="19">
        <v>29150242.7988475</v>
      </c>
      <c r="AR2216" s="19">
        <v>27975153.583004799</v>
      </c>
      <c r="AS2216" s="19">
        <v>11663077.460759601</v>
      </c>
      <c r="AT2216" s="19">
        <v>16149395.4253507</v>
      </c>
      <c r="AU2216" s="19">
        <v>139624.610384292</v>
      </c>
      <c r="AV2216" s="19">
        <v>57029.357966701697</v>
      </c>
      <c r="AW2216" s="19">
        <v>9307680.5697273407</v>
      </c>
      <c r="AX2216" s="19">
        <v>13007492.434650701</v>
      </c>
      <c r="AY2216" s="19">
        <v>165758.196350452</v>
      </c>
      <c r="AZ2216" s="19">
        <v>107552.178623912</v>
      </c>
      <c r="BA2216" s="19">
        <v>30728139.643554099</v>
      </c>
      <c r="BB2216" s="19">
        <v>211094.34997347501</v>
      </c>
      <c r="BC2216" s="19">
        <v>16074130.377797401</v>
      </c>
      <c r="BD2216" s="19">
        <v>30925010.7910797</v>
      </c>
      <c r="BE2216" s="19">
        <v>178704.60351362301</v>
      </c>
      <c r="BF2216" s="19">
        <v>168766.74855896301</v>
      </c>
      <c r="BG2216" s="19">
        <v>142987.251866862</v>
      </c>
      <c r="BH2216" s="19">
        <v>11373596.8406842</v>
      </c>
      <c r="BI2216" s="19">
        <v>39848189.260813601</v>
      </c>
      <c r="BJ2216" s="19">
        <v>40620.2248290192</v>
      </c>
      <c r="BK2216" s="19">
        <v>97048.858051087198</v>
      </c>
      <c r="BL2216" s="19">
        <v>22662682.591417201</v>
      </c>
      <c r="BM2216" s="19">
        <v>19853951.257654998</v>
      </c>
      <c r="BN2216" s="19">
        <v>51593.885876908498</v>
      </c>
      <c r="BO2216" s="19">
        <v>209591.61585109399</v>
      </c>
      <c r="BP2216" s="19">
        <v>34840417.034490302</v>
      </c>
      <c r="BQ2216" s="19">
        <v>85057.759169334604</v>
      </c>
      <c r="BR2216" s="19">
        <v>138837.29432782999</v>
      </c>
      <c r="BS2216" s="19">
        <v>74680.910813464201</v>
      </c>
      <c r="BT2216" s="19">
        <v>84632.417955647994</v>
      </c>
      <c r="BU2216" s="19">
        <v>10603804.164775399</v>
      </c>
      <c r="BV2216" s="19">
        <v>24872217.966848101</v>
      </c>
      <c r="BW2216" s="19">
        <v>109748.893649866</v>
      </c>
      <c r="BX2216" s="19">
        <v>60626.459295553897</v>
      </c>
      <c r="BY2216" s="19">
        <v>20770970.1883188</v>
      </c>
      <c r="BZ2216" s="19">
        <v>62077.4003332969</v>
      </c>
      <c r="CA2216" s="19">
        <v>79644.185807155198</v>
      </c>
      <c r="CB2216" s="19">
        <v>29830117.4258232</v>
      </c>
      <c r="CC2216" s="19">
        <v>57558123.730815001</v>
      </c>
      <c r="CD2216" s="19">
        <v>113258851.54417001</v>
      </c>
      <c r="CE2216" s="19">
        <v>17276279.7030547</v>
      </c>
    </row>
    <row r="2217" spans="1:83">
      <c r="A2217" s="18">
        <v>8632</v>
      </c>
      <c r="C2217" s="18" t="s">
        <v>3123</v>
      </c>
      <c r="D2217" s="18" t="s">
        <v>116</v>
      </c>
      <c r="E2217" s="18" t="s">
        <v>114</v>
      </c>
      <c r="F2217" s="18" t="s">
        <v>114</v>
      </c>
      <c r="G2217" s="18" t="s">
        <v>334</v>
      </c>
      <c r="H2217" s="18" t="s">
        <v>114</v>
      </c>
      <c r="J2217" s="18">
        <v>-2.29</v>
      </c>
      <c r="K2217" s="18">
        <v>225.00466</v>
      </c>
      <c r="L2217" s="18">
        <v>226.01212000000001</v>
      </c>
      <c r="M2217" s="18">
        <v>13.022</v>
      </c>
      <c r="N2217" s="18">
        <v>3545906.804</v>
      </c>
      <c r="O2217" s="18">
        <v>2</v>
      </c>
      <c r="P2217" s="18">
        <v>0</v>
      </c>
      <c r="S2217" s="18" t="s">
        <v>118</v>
      </c>
      <c r="T2217" s="18">
        <v>1</v>
      </c>
      <c r="U2217" s="18" t="s">
        <v>802</v>
      </c>
      <c r="V2217" s="18" t="b">
        <v>1</v>
      </c>
      <c r="W2217" s="20">
        <v>0.66666666666666696</v>
      </c>
      <c r="X2217" s="20">
        <v>0.6875</v>
      </c>
      <c r="Y2217" s="19">
        <v>46323385.699625</v>
      </c>
      <c r="Z2217" s="19">
        <v>89712.935311184003</v>
      </c>
      <c r="AA2217" s="19">
        <v>66191590.643599302</v>
      </c>
      <c r="AB2217" s="19">
        <v>145608638.03821</v>
      </c>
      <c r="AC2217" s="19">
        <v>240276755.09301701</v>
      </c>
      <c r="AD2217" s="19">
        <v>55143.880361755</v>
      </c>
      <c r="AE2217" s="19">
        <v>23006677.062421799</v>
      </c>
      <c r="AF2217" s="19">
        <v>59848837.062041</v>
      </c>
      <c r="AG2217" s="19">
        <v>16904004.326777499</v>
      </c>
      <c r="AH2217" s="19">
        <v>213770.07762069799</v>
      </c>
      <c r="AI2217" s="19">
        <v>62273839.029801004</v>
      </c>
      <c r="AJ2217" s="19">
        <v>64253844.4110163</v>
      </c>
      <c r="AK2217" s="19">
        <v>290704310.74285501</v>
      </c>
      <c r="AL2217" s="19">
        <v>187445.37779147099</v>
      </c>
      <c r="AM2217" s="19">
        <v>19960747.756044298</v>
      </c>
      <c r="AN2217" s="19">
        <v>73007.899572116206</v>
      </c>
      <c r="AO2217" s="19">
        <v>74138.1008370583</v>
      </c>
      <c r="AP2217" s="19">
        <v>88865930.723878995</v>
      </c>
      <c r="AQ2217" s="19">
        <v>22039315.544317599</v>
      </c>
      <c r="AR2217" s="19">
        <v>15050788.5759601</v>
      </c>
      <c r="AS2217" s="19">
        <v>19867345.5416364</v>
      </c>
      <c r="AT2217" s="19">
        <v>53276640.446627699</v>
      </c>
      <c r="AU2217" s="19">
        <v>139624.610384292</v>
      </c>
      <c r="AV2217" s="19">
        <v>57029.357966701697</v>
      </c>
      <c r="AW2217" s="19">
        <v>97553.535244377999</v>
      </c>
      <c r="AX2217" s="19">
        <v>52172695.115595199</v>
      </c>
      <c r="AY2217" s="19">
        <v>69301607.937967807</v>
      </c>
      <c r="AZ2217" s="19">
        <v>102628584.825665</v>
      </c>
      <c r="BA2217" s="19">
        <v>24434499.898442499</v>
      </c>
      <c r="BB2217" s="19">
        <v>87428835.624004096</v>
      </c>
      <c r="BC2217" s="19">
        <v>55466296.835012302</v>
      </c>
      <c r="BD2217" s="19">
        <v>176842783.768767</v>
      </c>
      <c r="BE2217" s="19">
        <v>187344771.25689799</v>
      </c>
      <c r="BF2217" s="19">
        <v>168766.74855896301</v>
      </c>
      <c r="BG2217" s="19">
        <v>91638947.527627796</v>
      </c>
      <c r="BH2217" s="19">
        <v>66844.4046139891</v>
      </c>
      <c r="BI2217" s="19">
        <v>14482511.4832277</v>
      </c>
      <c r="BJ2217" s="19">
        <v>40620.2248290192</v>
      </c>
      <c r="BK2217" s="19">
        <v>27444416.103411499</v>
      </c>
      <c r="BL2217" s="19">
        <v>60370.032756194603</v>
      </c>
      <c r="BM2217" s="19">
        <v>25989854.7118445</v>
      </c>
      <c r="BN2217" s="19">
        <v>51593.885876908498</v>
      </c>
      <c r="BO2217" s="19">
        <v>155464112.249964</v>
      </c>
      <c r="BP2217" s="19">
        <v>108616115.699191</v>
      </c>
      <c r="BQ2217" s="19">
        <v>85057.759169334604</v>
      </c>
      <c r="BR2217" s="19">
        <v>94161312.049326494</v>
      </c>
      <c r="BS2217" s="19">
        <v>33946843.298351496</v>
      </c>
      <c r="BT2217" s="19">
        <v>43989330.0731638</v>
      </c>
      <c r="BU2217" s="19">
        <v>15421011.937780101</v>
      </c>
      <c r="BV2217" s="19">
        <v>53677.024710943901</v>
      </c>
      <c r="BW2217" s="19">
        <v>86632863.4725537</v>
      </c>
      <c r="BX2217" s="19">
        <v>111754202.121254</v>
      </c>
      <c r="BY2217" s="19">
        <v>68143031.151775301</v>
      </c>
      <c r="BZ2217" s="19">
        <v>62077.4003332969</v>
      </c>
      <c r="CA2217" s="19">
        <v>79644.185807155198</v>
      </c>
      <c r="CB2217" s="19">
        <v>56280.262764906503</v>
      </c>
      <c r="CC2217" s="19">
        <v>41887482.424446799</v>
      </c>
      <c r="CD2217" s="19">
        <v>81614673.377813101</v>
      </c>
      <c r="CE2217" s="19">
        <v>19836604.0692022</v>
      </c>
    </row>
    <row r="2218" spans="1:83">
      <c r="A2218" s="18">
        <v>8641</v>
      </c>
      <c r="C2218" s="18" t="s">
        <v>3124</v>
      </c>
      <c r="D2218" s="18" t="s">
        <v>116</v>
      </c>
      <c r="E2218" s="18" t="s">
        <v>114</v>
      </c>
      <c r="F2218" s="18" t="s">
        <v>114</v>
      </c>
      <c r="G2218" s="18" t="s">
        <v>334</v>
      </c>
      <c r="H2218" s="18" t="s">
        <v>114</v>
      </c>
      <c r="J2218" s="18">
        <v>-4.88</v>
      </c>
      <c r="K2218" s="18">
        <v>328.00238000000002</v>
      </c>
      <c r="L2218" s="18">
        <v>329.00979999999998</v>
      </c>
      <c r="M2218" s="18">
        <v>0.62</v>
      </c>
      <c r="N2218" s="18">
        <v>3541283.068</v>
      </c>
      <c r="O2218" s="18">
        <v>2</v>
      </c>
      <c r="P2218" s="18">
        <v>0</v>
      </c>
      <c r="S2218" s="18" t="s">
        <v>118</v>
      </c>
      <c r="T2218" s="18">
        <v>1</v>
      </c>
      <c r="U2218" s="18" t="s">
        <v>121</v>
      </c>
      <c r="V2218" s="18" t="b">
        <v>0</v>
      </c>
      <c r="W2218" s="20">
        <v>0.407407407407407</v>
      </c>
      <c r="X2218" s="20">
        <v>0.71875</v>
      </c>
      <c r="Y2218" s="19">
        <v>211063.24240400901</v>
      </c>
      <c r="Z2218" s="19">
        <v>89712.935311184003</v>
      </c>
      <c r="AA2218" s="19">
        <v>302507.99905691098</v>
      </c>
      <c r="AB2218" s="19">
        <v>83104691.062599093</v>
      </c>
      <c r="AC2218" s="19">
        <v>202761.79347830301</v>
      </c>
      <c r="AD2218" s="19">
        <v>66954207.068718597</v>
      </c>
      <c r="AE2218" s="19">
        <v>61573246.541322596</v>
      </c>
      <c r="AF2218" s="19">
        <v>246797.54089740699</v>
      </c>
      <c r="AG2218" s="19">
        <v>89559786.063371807</v>
      </c>
      <c r="AH2218" s="19">
        <v>213770.07762069799</v>
      </c>
      <c r="AI2218" s="19">
        <v>47802.709287413403</v>
      </c>
      <c r="AJ2218" s="19">
        <v>60867133.897566102</v>
      </c>
      <c r="AK2218" s="19">
        <v>164147.76214103101</v>
      </c>
      <c r="AL2218" s="19">
        <v>187445.37779147099</v>
      </c>
      <c r="AM2218" s="19">
        <v>85852.124718513893</v>
      </c>
      <c r="AN2218" s="19">
        <v>73007.899572116206</v>
      </c>
      <c r="AO2218" s="19">
        <v>84109090.540545493</v>
      </c>
      <c r="AP2218" s="19">
        <v>49382843.951084897</v>
      </c>
      <c r="AQ2218" s="19">
        <v>85559176.378019407</v>
      </c>
      <c r="AR2218" s="19">
        <v>49832.672295953402</v>
      </c>
      <c r="AS2218" s="19">
        <v>72318.6274561951</v>
      </c>
      <c r="AT2218" s="19">
        <v>96130610.662652805</v>
      </c>
      <c r="AU2218" s="19">
        <v>139624.610384292</v>
      </c>
      <c r="AV2218" s="19">
        <v>37532028.873429999</v>
      </c>
      <c r="AW2218" s="19">
        <v>150304492.02233699</v>
      </c>
      <c r="AX2218" s="19">
        <v>73579.681769493298</v>
      </c>
      <c r="AY2218" s="19">
        <v>165758.196350452</v>
      </c>
      <c r="AZ2218" s="19">
        <v>113718389.84050301</v>
      </c>
      <c r="BA2218" s="19">
        <v>100173309.950385</v>
      </c>
      <c r="BB2218" s="19">
        <v>211094.34997347501</v>
      </c>
      <c r="BC2218" s="19">
        <v>75352283.171969503</v>
      </c>
      <c r="BD2218" s="19">
        <v>130916.54913210199</v>
      </c>
      <c r="BE2218" s="19">
        <v>127261304.809451</v>
      </c>
      <c r="BF2218" s="19">
        <v>168766.74855896301</v>
      </c>
      <c r="BG2218" s="19">
        <v>112956498.710357</v>
      </c>
      <c r="BH2218" s="19">
        <v>72260285.497118697</v>
      </c>
      <c r="BI2218" s="19">
        <v>54720751.021979302</v>
      </c>
      <c r="BJ2218" s="19">
        <v>93085429.359900296</v>
      </c>
      <c r="BK2218" s="19">
        <v>127014192.12776101</v>
      </c>
      <c r="BL2218" s="19">
        <v>65028654.548360102</v>
      </c>
      <c r="BM2218" s="19">
        <v>84490.603987824099</v>
      </c>
      <c r="BN2218" s="19">
        <v>133303377.70241199</v>
      </c>
      <c r="BO2218" s="19">
        <v>209591.61585109399</v>
      </c>
      <c r="BP2218" s="19">
        <v>63831744.0670956</v>
      </c>
      <c r="BQ2218" s="19">
        <v>85057.759169334604</v>
      </c>
      <c r="BR2218" s="19">
        <v>146331225.78723899</v>
      </c>
      <c r="BS2218" s="19">
        <v>31414895.621062901</v>
      </c>
      <c r="BT2218" s="19">
        <v>84632.417955647994</v>
      </c>
      <c r="BU2218" s="19">
        <v>111710546.92589501</v>
      </c>
      <c r="BV2218" s="19">
        <v>64342588.912556499</v>
      </c>
      <c r="BW2218" s="19">
        <v>109418747.140312</v>
      </c>
      <c r="BX2218" s="19">
        <v>96004617.607165501</v>
      </c>
      <c r="BY2218" s="19">
        <v>171745395.900543</v>
      </c>
      <c r="BZ2218" s="19">
        <v>80465439.041152403</v>
      </c>
      <c r="CA2218" s="19">
        <v>115162208.425605</v>
      </c>
      <c r="CB2218" s="19">
        <v>63708680.494343303</v>
      </c>
      <c r="CC2218" s="19">
        <v>42452.059625298898</v>
      </c>
      <c r="CD2218" s="19">
        <v>42378.606606679503</v>
      </c>
      <c r="CE2218" s="19">
        <v>94061138.756344095</v>
      </c>
    </row>
    <row r="2219" spans="1:83">
      <c r="A2219" s="18">
        <v>8655</v>
      </c>
      <c r="C2219" s="18" t="s">
        <v>3125</v>
      </c>
      <c r="D2219" s="18" t="s">
        <v>116</v>
      </c>
      <c r="E2219" s="18" t="s">
        <v>114</v>
      </c>
      <c r="F2219" s="18" t="s">
        <v>114</v>
      </c>
      <c r="G2219" s="18" t="s">
        <v>334</v>
      </c>
      <c r="H2219" s="18" t="s">
        <v>114</v>
      </c>
      <c r="J2219" s="18">
        <v>-2.16</v>
      </c>
      <c r="K2219" s="18">
        <v>354.17025999999998</v>
      </c>
      <c r="L2219" s="18">
        <v>355.17730999999998</v>
      </c>
      <c r="M2219" s="18">
        <v>8.8350000000000009</v>
      </c>
      <c r="N2219" s="18">
        <v>3530054.7590000001</v>
      </c>
      <c r="O2219" s="18">
        <v>11</v>
      </c>
      <c r="P2219" s="18">
        <v>0</v>
      </c>
      <c r="S2219" s="18" t="s">
        <v>118</v>
      </c>
      <c r="T2219" s="18">
        <v>2</v>
      </c>
      <c r="U2219" s="18" t="s">
        <v>802</v>
      </c>
      <c r="V2219" s="18" t="b">
        <v>0</v>
      </c>
      <c r="W2219" s="20">
        <v>0.33333333333333298</v>
      </c>
      <c r="X2219" s="20">
        <v>0.5625</v>
      </c>
      <c r="Y2219" s="19">
        <v>211063.24240400901</v>
      </c>
      <c r="Z2219" s="19">
        <v>25081662.4396271</v>
      </c>
      <c r="AA2219" s="19">
        <v>302507.99905691098</v>
      </c>
      <c r="AB2219" s="19">
        <v>81474.388556081496</v>
      </c>
      <c r="AC2219" s="19">
        <v>202761.79347830301</v>
      </c>
      <c r="AD2219" s="19">
        <v>3140563.7585199298</v>
      </c>
      <c r="AE2219" s="19">
        <v>93066.8435548751</v>
      </c>
      <c r="AF2219" s="19">
        <v>246797.54089740699</v>
      </c>
      <c r="AG2219" s="19">
        <v>64152.505638069299</v>
      </c>
      <c r="AH2219" s="19">
        <v>213770.07762069799</v>
      </c>
      <c r="AI2219" s="19">
        <v>47802.709287413403</v>
      </c>
      <c r="AJ2219" s="19">
        <v>8577000.6800452098</v>
      </c>
      <c r="AK2219" s="19">
        <v>14424527.6389155</v>
      </c>
      <c r="AL2219" s="19">
        <v>187445.37779147099</v>
      </c>
      <c r="AM2219" s="19">
        <v>5067780.9911636598</v>
      </c>
      <c r="AN2219" s="19">
        <v>4661143.4631121596</v>
      </c>
      <c r="AO2219" s="19">
        <v>27258064.999771401</v>
      </c>
      <c r="AP2219" s="19">
        <v>9143509.5611754805</v>
      </c>
      <c r="AQ2219" s="19">
        <v>3292236.5547305401</v>
      </c>
      <c r="AR2219" s="19">
        <v>49832.672295953402</v>
      </c>
      <c r="AS2219" s="19">
        <v>72318.6274561951</v>
      </c>
      <c r="AT2219" s="19">
        <v>60071.0548945306</v>
      </c>
      <c r="AU2219" s="19">
        <v>139624.610384292</v>
      </c>
      <c r="AV2219" s="19">
        <v>57029.357966701697</v>
      </c>
      <c r="AW2219" s="19">
        <v>97553.535244377999</v>
      </c>
      <c r="AX2219" s="19">
        <v>73579.681769493298</v>
      </c>
      <c r="AY2219" s="19">
        <v>165758.196350452</v>
      </c>
      <c r="AZ2219" s="19">
        <v>107552.178623912</v>
      </c>
      <c r="BA2219" s="19">
        <v>101341.77104336501</v>
      </c>
      <c r="BB2219" s="19">
        <v>69954186.113927707</v>
      </c>
      <c r="BC2219" s="19">
        <v>149996579.55810699</v>
      </c>
      <c r="BD2219" s="19">
        <v>130916.54913210199</v>
      </c>
      <c r="BE2219" s="19">
        <v>19022973.614927299</v>
      </c>
      <c r="BF2219" s="19">
        <v>12834848.038822901</v>
      </c>
      <c r="BG2219" s="19">
        <v>142987.251866862</v>
      </c>
      <c r="BH2219" s="19">
        <v>6636004.4115543999</v>
      </c>
      <c r="BI2219" s="19">
        <v>13428019.4524619</v>
      </c>
      <c r="BJ2219" s="19">
        <v>108052275.450147</v>
      </c>
      <c r="BK2219" s="19">
        <v>97048.858051087198</v>
      </c>
      <c r="BL2219" s="19">
        <v>60370.032756194603</v>
      </c>
      <c r="BM2219" s="19">
        <v>2471817.88681826</v>
      </c>
      <c r="BN2219" s="19">
        <v>10840433.589718901</v>
      </c>
      <c r="BO2219" s="19">
        <v>114540174.26914801</v>
      </c>
      <c r="BP2219" s="19">
        <v>5329285.8208986297</v>
      </c>
      <c r="BQ2219" s="19">
        <v>85057.759169334604</v>
      </c>
      <c r="BR2219" s="19">
        <v>138837.29432782999</v>
      </c>
      <c r="BS2219" s="19">
        <v>6632049.1057036696</v>
      </c>
      <c r="BT2219" s="19">
        <v>84632.417955647994</v>
      </c>
      <c r="BU2219" s="19">
        <v>18480039.441222198</v>
      </c>
      <c r="BV2219" s="19">
        <v>5184121.1602359097</v>
      </c>
      <c r="BW2219" s="19">
        <v>265856369.13434699</v>
      </c>
      <c r="BX2219" s="19">
        <v>10633532.141356001</v>
      </c>
      <c r="BY2219" s="19">
        <v>9144543.3243774399</v>
      </c>
      <c r="BZ2219" s="19">
        <v>10405190.6449046</v>
      </c>
      <c r="CA2219" s="19">
        <v>79644.185807155198</v>
      </c>
      <c r="CB2219" s="19">
        <v>56280.262764906503</v>
      </c>
      <c r="CC2219" s="19">
        <v>42452.059625298898</v>
      </c>
      <c r="CD2219" s="19">
        <v>42378.606606679503</v>
      </c>
      <c r="CE2219" s="19">
        <v>88838.795511459801</v>
      </c>
    </row>
    <row r="2220" spans="1:83">
      <c r="A2220" s="18">
        <v>8670</v>
      </c>
      <c r="B2220" s="18" t="s">
        <v>2591</v>
      </c>
      <c r="C2220" s="18" t="s">
        <v>990</v>
      </c>
      <c r="D2220" s="18" t="s">
        <v>116</v>
      </c>
      <c r="E2220" s="18" t="s">
        <v>114</v>
      </c>
      <c r="F2220" s="18" t="s">
        <v>116</v>
      </c>
      <c r="G2220" s="18" t="s">
        <v>116</v>
      </c>
      <c r="H2220" s="18" t="s">
        <v>114</v>
      </c>
      <c r="J2220" s="18">
        <v>-2.08</v>
      </c>
      <c r="K2220" s="18">
        <v>122.03653</v>
      </c>
      <c r="L2220" s="18">
        <v>123.04394000000001</v>
      </c>
      <c r="M2220" s="18">
        <v>7.5940000000000003</v>
      </c>
      <c r="N2220" s="18">
        <v>3521871.3190000001</v>
      </c>
      <c r="O2220" s="18">
        <v>9</v>
      </c>
      <c r="P2220" s="18">
        <v>0</v>
      </c>
      <c r="S2220" s="18" t="s">
        <v>118</v>
      </c>
      <c r="T2220" s="18">
        <v>3</v>
      </c>
      <c r="U2220" s="18" t="s">
        <v>802</v>
      </c>
      <c r="V2220" s="18" t="b">
        <v>0</v>
      </c>
      <c r="W2220" s="20">
        <v>0.592592592592593</v>
      </c>
      <c r="X2220" s="20">
        <v>0.65625</v>
      </c>
      <c r="Y2220" s="19">
        <v>43976369.036129303</v>
      </c>
      <c r="Z2220" s="19">
        <v>89712.935311184003</v>
      </c>
      <c r="AA2220" s="19">
        <v>84606557.151319996</v>
      </c>
      <c r="AB2220" s="19">
        <v>81474.388556081496</v>
      </c>
      <c r="AC2220" s="19">
        <v>51363931.632265396</v>
      </c>
      <c r="AD2220" s="19">
        <v>55143.880361755</v>
      </c>
      <c r="AE2220" s="19">
        <v>40046325.196686603</v>
      </c>
      <c r="AF2220" s="19">
        <v>52167016.944353297</v>
      </c>
      <c r="AG2220" s="19">
        <v>64152.505638069299</v>
      </c>
      <c r="AH2220" s="19">
        <v>56701335.910305001</v>
      </c>
      <c r="AI2220" s="19">
        <v>47802.709287413403</v>
      </c>
      <c r="AJ2220" s="19">
        <v>30280060.917189799</v>
      </c>
      <c r="AK2220" s="19">
        <v>164147.76214103101</v>
      </c>
      <c r="AL2220" s="19">
        <v>66598043.382875897</v>
      </c>
      <c r="AM2220" s="19">
        <v>85852.124718513893</v>
      </c>
      <c r="AN2220" s="19">
        <v>21831113.173592702</v>
      </c>
      <c r="AO2220" s="19">
        <v>74138.1008370583</v>
      </c>
      <c r="AP2220" s="19">
        <v>58502.331954147201</v>
      </c>
      <c r="AQ2220" s="19">
        <v>20687890.9083778</v>
      </c>
      <c r="AR2220" s="19">
        <v>49832.672295953402</v>
      </c>
      <c r="AS2220" s="19">
        <v>72318.6274561951</v>
      </c>
      <c r="AT2220" s="19">
        <v>9042274.2308342103</v>
      </c>
      <c r="AU2220" s="19">
        <v>34837036.869907603</v>
      </c>
      <c r="AV2220" s="19">
        <v>4947760.9052774701</v>
      </c>
      <c r="AW2220" s="19">
        <v>31512278.880220901</v>
      </c>
      <c r="AX2220" s="19">
        <v>12269514.0650327</v>
      </c>
      <c r="AY2220" s="19">
        <v>30534966.164742</v>
      </c>
      <c r="AZ2220" s="19">
        <v>107552.178623912</v>
      </c>
      <c r="BA2220" s="19">
        <v>101341.77104336501</v>
      </c>
      <c r="BB2220" s="19">
        <v>24423423.2135043</v>
      </c>
      <c r="BC2220" s="19">
        <v>62937.009110873303</v>
      </c>
      <c r="BD2220" s="19">
        <v>53191767.189167298</v>
      </c>
      <c r="BE2220" s="19">
        <v>143420114.689789</v>
      </c>
      <c r="BF2220" s="19">
        <v>55367223.744344898</v>
      </c>
      <c r="BG2220" s="19">
        <v>68954737.338915199</v>
      </c>
      <c r="BH2220" s="19">
        <v>29724604.974938501</v>
      </c>
      <c r="BI2220" s="19">
        <v>47030.709569134902</v>
      </c>
      <c r="BJ2220" s="19">
        <v>19426265.539960101</v>
      </c>
      <c r="BK2220" s="19">
        <v>121627710.978839</v>
      </c>
      <c r="BL2220" s="19">
        <v>17414346.155753601</v>
      </c>
      <c r="BM2220" s="19">
        <v>24958257.472996499</v>
      </c>
      <c r="BN2220" s="19">
        <v>36272480.278344698</v>
      </c>
      <c r="BO2220" s="19">
        <v>209591.61585109399</v>
      </c>
      <c r="BP2220" s="19">
        <v>49023.555370657697</v>
      </c>
      <c r="BQ2220" s="19">
        <v>225734309.50507799</v>
      </c>
      <c r="BR2220" s="19">
        <v>138837.29432782999</v>
      </c>
      <c r="BS2220" s="19">
        <v>23954094.148227401</v>
      </c>
      <c r="BT2220" s="19">
        <v>16854223.461619999</v>
      </c>
      <c r="BU2220" s="19">
        <v>8691247.7191844508</v>
      </c>
      <c r="BV2220" s="19">
        <v>49408172.602944002</v>
      </c>
      <c r="BW2220" s="19">
        <v>36548983.345865697</v>
      </c>
      <c r="BX2220" s="19">
        <v>6583791.5040846597</v>
      </c>
      <c r="BY2220" s="19">
        <v>64359.7441030021</v>
      </c>
      <c r="BZ2220" s="19">
        <v>10485488.1598264</v>
      </c>
      <c r="CA2220" s="19">
        <v>11382373.583755</v>
      </c>
      <c r="CB2220" s="19">
        <v>56280.262764906503</v>
      </c>
      <c r="CC2220" s="19">
        <v>42452.059625298898</v>
      </c>
      <c r="CD2220" s="19">
        <v>42378.606606679503</v>
      </c>
      <c r="CE2220" s="19">
        <v>45461189.300332397</v>
      </c>
    </row>
    <row r="2221" spans="1:83">
      <c r="A2221" s="18">
        <v>8673</v>
      </c>
      <c r="C2221" s="18" t="s">
        <v>3126</v>
      </c>
      <c r="D2221" s="18" t="s">
        <v>116</v>
      </c>
      <c r="E2221" s="18" t="s">
        <v>114</v>
      </c>
      <c r="F2221" s="18" t="s">
        <v>114</v>
      </c>
      <c r="G2221" s="18" t="s">
        <v>114</v>
      </c>
      <c r="H2221" s="18" t="s">
        <v>114</v>
      </c>
      <c r="J2221" s="18">
        <v>0.54</v>
      </c>
      <c r="K2221" s="18">
        <v>405.76517999999999</v>
      </c>
      <c r="L2221" s="18">
        <v>406.77260999999999</v>
      </c>
      <c r="M2221" s="18">
        <v>0.65800000000000003</v>
      </c>
      <c r="N2221" s="18">
        <v>3519969.3480000002</v>
      </c>
      <c r="O2221" s="18">
        <v>0</v>
      </c>
      <c r="P2221" s="18">
        <v>0</v>
      </c>
      <c r="S2221" s="18" t="s">
        <v>118</v>
      </c>
      <c r="T2221" s="18">
        <v>1</v>
      </c>
      <c r="U2221" s="18" t="s">
        <v>802</v>
      </c>
      <c r="V2221" s="18" t="b">
        <v>0</v>
      </c>
      <c r="W2221" s="20">
        <v>0.51851851851851805</v>
      </c>
      <c r="X2221" s="20">
        <v>0.5</v>
      </c>
      <c r="Y2221" s="19">
        <v>211063.24240400901</v>
      </c>
      <c r="Z2221" s="19">
        <v>89712.935311184003</v>
      </c>
      <c r="AA2221" s="19">
        <v>302507.99905691098</v>
      </c>
      <c r="AB2221" s="19">
        <v>81474.388556081496</v>
      </c>
      <c r="AC2221" s="19">
        <v>202761.79347830301</v>
      </c>
      <c r="AD2221" s="19">
        <v>69038204.037046701</v>
      </c>
      <c r="AE2221" s="19">
        <v>88359966.738295496</v>
      </c>
      <c r="AF2221" s="19">
        <v>246797.54089740699</v>
      </c>
      <c r="AG2221" s="19">
        <v>71525448.974269003</v>
      </c>
      <c r="AH2221" s="19">
        <v>213770.07762069799</v>
      </c>
      <c r="AI2221" s="19">
        <v>62103586.707252398</v>
      </c>
      <c r="AJ2221" s="19">
        <v>67430528.128853396</v>
      </c>
      <c r="AK2221" s="19">
        <v>164147.76214103101</v>
      </c>
      <c r="AL2221" s="19">
        <v>187445.37779147099</v>
      </c>
      <c r="AM2221" s="19">
        <v>138853017.94295999</v>
      </c>
      <c r="AN2221" s="19">
        <v>55369962.137227297</v>
      </c>
      <c r="AO2221" s="19">
        <v>77987832.354433507</v>
      </c>
      <c r="AP2221" s="19">
        <v>95797278.044364005</v>
      </c>
      <c r="AQ2221" s="19">
        <v>80515.804096136198</v>
      </c>
      <c r="AR2221" s="19">
        <v>45059849.2522837</v>
      </c>
      <c r="AS2221" s="19">
        <v>39134246.622680001</v>
      </c>
      <c r="AT2221" s="19">
        <v>82497279.4743976</v>
      </c>
      <c r="AU2221" s="19">
        <v>139624.610384292</v>
      </c>
      <c r="AV2221" s="19">
        <v>56211399.784428798</v>
      </c>
      <c r="AW2221" s="19">
        <v>97553.535244377999</v>
      </c>
      <c r="AX2221" s="19">
        <v>109219150.135747</v>
      </c>
      <c r="AY2221" s="19">
        <v>165758.196350452</v>
      </c>
      <c r="AZ2221" s="19">
        <v>107552.178623912</v>
      </c>
      <c r="BA2221" s="19">
        <v>101341.77104336501</v>
      </c>
      <c r="BB2221" s="19">
        <v>211094.34997347501</v>
      </c>
      <c r="BC2221" s="19">
        <v>166937972.29541001</v>
      </c>
      <c r="BD2221" s="19">
        <v>130916.54913210199</v>
      </c>
      <c r="BE2221" s="19">
        <v>178704.60351362301</v>
      </c>
      <c r="BF2221" s="19">
        <v>168766.74855896301</v>
      </c>
      <c r="BG2221" s="19">
        <v>142987.251866862</v>
      </c>
      <c r="BH2221" s="19">
        <v>79946840.259523705</v>
      </c>
      <c r="BI2221" s="19">
        <v>50076417.047079101</v>
      </c>
      <c r="BJ2221" s="19">
        <v>54074661.458587296</v>
      </c>
      <c r="BK2221" s="19">
        <v>97048.858051087198</v>
      </c>
      <c r="BL2221" s="19">
        <v>71377616.732600406</v>
      </c>
      <c r="BM2221" s="19">
        <v>98942808.739378303</v>
      </c>
      <c r="BN2221" s="19">
        <v>57723429.791284204</v>
      </c>
      <c r="BO2221" s="19">
        <v>209591.61585109399</v>
      </c>
      <c r="BP2221" s="19">
        <v>83415235.687393606</v>
      </c>
      <c r="BQ2221" s="19">
        <v>74843712.586693898</v>
      </c>
      <c r="BR2221" s="19">
        <v>138837.29432782999</v>
      </c>
      <c r="BS2221" s="19">
        <v>103657641.850848</v>
      </c>
      <c r="BT2221" s="19">
        <v>55559884.540174201</v>
      </c>
      <c r="BU2221" s="19">
        <v>77863.992415903005</v>
      </c>
      <c r="BV2221" s="19">
        <v>57536004.420647703</v>
      </c>
      <c r="BW2221" s="19">
        <v>109748.893649866</v>
      </c>
      <c r="BX2221" s="19">
        <v>60626.459295553897</v>
      </c>
      <c r="BY2221" s="19">
        <v>62341037.670818403</v>
      </c>
      <c r="BZ2221" s="19">
        <v>66898572.154629603</v>
      </c>
      <c r="CA2221" s="19">
        <v>79644.185807155198</v>
      </c>
      <c r="CB2221" s="19">
        <v>56280.262764906503</v>
      </c>
      <c r="CC2221" s="19">
        <v>54090700.613280997</v>
      </c>
      <c r="CD2221" s="19">
        <v>72446843.496086493</v>
      </c>
      <c r="CE2221" s="19">
        <v>88838.795511459801</v>
      </c>
    </row>
    <row r="2222" spans="1:83">
      <c r="A2222" s="18">
        <v>8679</v>
      </c>
      <c r="C2222" s="18" t="s">
        <v>3127</v>
      </c>
      <c r="D2222" s="18" t="s">
        <v>116</v>
      </c>
      <c r="E2222" s="18" t="s">
        <v>114</v>
      </c>
      <c r="F2222" s="18" t="s">
        <v>114</v>
      </c>
      <c r="G2222" s="18" t="s">
        <v>114</v>
      </c>
      <c r="H2222" s="18" t="s">
        <v>114</v>
      </c>
      <c r="J2222" s="18">
        <v>-0.62</v>
      </c>
      <c r="K2222" s="18">
        <v>529.84195</v>
      </c>
      <c r="L2222" s="18">
        <v>530.84911999999997</v>
      </c>
      <c r="M2222" s="18">
        <v>0.63600000000000001</v>
      </c>
      <c r="N2222" s="18">
        <v>3517562.3689999999</v>
      </c>
      <c r="O2222" s="18">
        <v>0</v>
      </c>
      <c r="P2222" s="18">
        <v>0</v>
      </c>
      <c r="S2222" s="18" t="s">
        <v>118</v>
      </c>
      <c r="T2222" s="18">
        <v>1</v>
      </c>
      <c r="U2222" s="18" t="s">
        <v>802</v>
      </c>
      <c r="V2222" s="18" t="b">
        <v>0</v>
      </c>
      <c r="W2222" s="20">
        <v>0.66666666666666696</v>
      </c>
      <c r="X2222" s="20">
        <v>0.75</v>
      </c>
      <c r="Y2222" s="19">
        <v>125388155.41930699</v>
      </c>
      <c r="Z2222" s="19">
        <v>61210732.197647899</v>
      </c>
      <c r="AA2222" s="19">
        <v>302507.99905691098</v>
      </c>
      <c r="AB2222" s="19">
        <v>98450205.267412797</v>
      </c>
      <c r="AC2222" s="19">
        <v>239629521.05027199</v>
      </c>
      <c r="AD2222" s="19">
        <v>55143.880361755</v>
      </c>
      <c r="AE2222" s="19">
        <v>45095757.187519103</v>
      </c>
      <c r="AF2222" s="19">
        <v>201588570.36854899</v>
      </c>
      <c r="AG2222" s="19">
        <v>49754336.692530103</v>
      </c>
      <c r="AH2222" s="19">
        <v>91848955.414027497</v>
      </c>
      <c r="AI2222" s="19">
        <v>47802.709287413403</v>
      </c>
      <c r="AJ2222" s="19">
        <v>37762.133882739698</v>
      </c>
      <c r="AK2222" s="19">
        <v>108506253.377185</v>
      </c>
      <c r="AL2222" s="19">
        <v>239506546.12628499</v>
      </c>
      <c r="AM2222" s="19">
        <v>85852.124718513893</v>
      </c>
      <c r="AN2222" s="19">
        <v>16270854.3832759</v>
      </c>
      <c r="AO2222" s="19">
        <v>58503825.605300397</v>
      </c>
      <c r="AP2222" s="19">
        <v>56866478.990897901</v>
      </c>
      <c r="AQ2222" s="19">
        <v>58346641.021507703</v>
      </c>
      <c r="AR2222" s="19">
        <v>49832.672295953402</v>
      </c>
      <c r="AS2222" s="19">
        <v>72318.6274561951</v>
      </c>
      <c r="AT2222" s="19">
        <v>29248458.368747201</v>
      </c>
      <c r="AU2222" s="19">
        <v>90282923.257638499</v>
      </c>
      <c r="AV2222" s="19">
        <v>57029.357966701697</v>
      </c>
      <c r="AW2222" s="19">
        <v>258580023.64199901</v>
      </c>
      <c r="AX2222" s="19">
        <v>42415850.771786101</v>
      </c>
      <c r="AY2222" s="19">
        <v>165758.196350452</v>
      </c>
      <c r="AZ2222" s="19">
        <v>162080178.64786199</v>
      </c>
      <c r="BA2222" s="19">
        <v>136802093.69878301</v>
      </c>
      <c r="BB2222" s="19">
        <v>211094.34997347501</v>
      </c>
      <c r="BC2222" s="19">
        <v>108101009.335391</v>
      </c>
      <c r="BD2222" s="19">
        <v>232436120.72545299</v>
      </c>
      <c r="BE2222" s="19">
        <v>280857223.63877702</v>
      </c>
      <c r="BF2222" s="19">
        <v>164770863.61923999</v>
      </c>
      <c r="BG2222" s="19">
        <v>79041050.480013296</v>
      </c>
      <c r="BH2222" s="19">
        <v>22851594.183108099</v>
      </c>
      <c r="BI2222" s="19">
        <v>12181213.0260392</v>
      </c>
      <c r="BJ2222" s="19">
        <v>40620.2248290192</v>
      </c>
      <c r="BK2222" s="19">
        <v>43270556.919635199</v>
      </c>
      <c r="BL2222" s="19">
        <v>60370.032756194603</v>
      </c>
      <c r="BM2222" s="19">
        <v>35674688.653715603</v>
      </c>
      <c r="BN2222" s="19">
        <v>29278638.944312401</v>
      </c>
      <c r="BO2222" s="19">
        <v>210899914.204227</v>
      </c>
      <c r="BP2222" s="19">
        <v>52735882.829525203</v>
      </c>
      <c r="BQ2222" s="19">
        <v>85057.759169334604</v>
      </c>
      <c r="BR2222" s="19">
        <v>209500530.851078</v>
      </c>
      <c r="BS2222" s="19">
        <v>46886594.196179099</v>
      </c>
      <c r="BT2222" s="19">
        <v>84632.417955647994</v>
      </c>
      <c r="BU2222" s="19">
        <v>36853288.382293001</v>
      </c>
      <c r="BV2222" s="19">
        <v>30846652.689969599</v>
      </c>
      <c r="BW2222" s="19">
        <v>50809642.099402301</v>
      </c>
      <c r="BX2222" s="19">
        <v>71737355.678296894</v>
      </c>
      <c r="BY2222" s="19">
        <v>58017005.720102802</v>
      </c>
      <c r="BZ2222" s="19">
        <v>35188802.235544898</v>
      </c>
      <c r="CA2222" s="19">
        <v>72513388.306341693</v>
      </c>
      <c r="CB2222" s="19">
        <v>56280.262764906503</v>
      </c>
      <c r="CC2222" s="19">
        <v>42452.059625298898</v>
      </c>
      <c r="CD2222" s="19">
        <v>42378.606606679503</v>
      </c>
      <c r="CE2222" s="19">
        <v>84277892.544128299</v>
      </c>
    </row>
    <row r="2223" spans="1:83">
      <c r="A2223" s="18">
        <v>8693</v>
      </c>
      <c r="C2223" s="18" t="s">
        <v>3128</v>
      </c>
      <c r="D2223" s="18" t="s">
        <v>116</v>
      </c>
      <c r="E2223" s="18" t="s">
        <v>114</v>
      </c>
      <c r="F2223" s="18" t="s">
        <v>114</v>
      </c>
      <c r="G2223" s="18" t="s">
        <v>114</v>
      </c>
      <c r="H2223" s="18" t="s">
        <v>114</v>
      </c>
      <c r="J2223" s="18">
        <v>0.23</v>
      </c>
      <c r="K2223" s="18">
        <v>275.96096</v>
      </c>
      <c r="L2223" s="18">
        <v>276.96805000000001</v>
      </c>
      <c r="M2223" s="18">
        <v>1.1339999999999999</v>
      </c>
      <c r="N2223" s="18">
        <v>3510146.1150000002</v>
      </c>
      <c r="O2223" s="18">
        <v>0</v>
      </c>
      <c r="P2223" s="18">
        <v>0</v>
      </c>
      <c r="S2223" s="18" t="s">
        <v>118</v>
      </c>
      <c r="T2223" s="18">
        <v>5</v>
      </c>
      <c r="U2223" s="18" t="s">
        <v>802</v>
      </c>
      <c r="V2223" s="18" t="b">
        <v>0</v>
      </c>
      <c r="W2223" s="20">
        <v>0.77777777777777801</v>
      </c>
      <c r="X2223" s="20">
        <v>0.65625</v>
      </c>
      <c r="Y2223" s="19">
        <v>145857022.24857</v>
      </c>
      <c r="Z2223" s="19">
        <v>167556067.023698</v>
      </c>
      <c r="AA2223" s="19">
        <v>302507.99905691098</v>
      </c>
      <c r="AB2223" s="19">
        <v>56643375.811166398</v>
      </c>
      <c r="AC2223" s="19">
        <v>42687520.240161099</v>
      </c>
      <c r="AD2223" s="19">
        <v>54528330.356636196</v>
      </c>
      <c r="AE2223" s="19">
        <v>32620946.675123598</v>
      </c>
      <c r="AF2223" s="19">
        <v>652794031.34841299</v>
      </c>
      <c r="AG2223" s="19">
        <v>9534204.8581348602</v>
      </c>
      <c r="AH2223" s="19">
        <v>63420215.190373696</v>
      </c>
      <c r="AI2223" s="19">
        <v>47570593.336760901</v>
      </c>
      <c r="AJ2223" s="19">
        <v>30505675.509878401</v>
      </c>
      <c r="AK2223" s="19">
        <v>164147.76214103101</v>
      </c>
      <c r="AL2223" s="19">
        <v>201932618.80254701</v>
      </c>
      <c r="AM2223" s="19">
        <v>70879412.805907503</v>
      </c>
      <c r="AN2223" s="19">
        <v>73007.899572116206</v>
      </c>
      <c r="AO2223" s="19">
        <v>74138.1008370583</v>
      </c>
      <c r="AP2223" s="19">
        <v>42446888.130578302</v>
      </c>
      <c r="AQ2223" s="19">
        <v>69924312.176853806</v>
      </c>
      <c r="AR2223" s="19">
        <v>49832.672295953402</v>
      </c>
      <c r="AS2223" s="19">
        <v>11787406.7830787</v>
      </c>
      <c r="AT2223" s="19">
        <v>20010768.334563401</v>
      </c>
      <c r="AU2223" s="19">
        <v>139624.610384292</v>
      </c>
      <c r="AV2223" s="19">
        <v>32451577.866190001</v>
      </c>
      <c r="AW2223" s="19">
        <v>160468601.76219499</v>
      </c>
      <c r="AX2223" s="19">
        <v>43395200.910926998</v>
      </c>
      <c r="AY2223" s="19">
        <v>153194532.75801599</v>
      </c>
      <c r="AZ2223" s="19">
        <v>30188505.398773398</v>
      </c>
      <c r="BA2223" s="19">
        <v>101341.77104336501</v>
      </c>
      <c r="BB2223" s="19">
        <v>211094.34997347501</v>
      </c>
      <c r="BC2223" s="19">
        <v>62937.009110873303</v>
      </c>
      <c r="BD2223" s="19">
        <v>220632993.807776</v>
      </c>
      <c r="BE2223" s="19">
        <v>25887798.8576071</v>
      </c>
      <c r="BF2223" s="19">
        <v>73386921.518877104</v>
      </c>
      <c r="BG2223" s="19">
        <v>11983608.161007101</v>
      </c>
      <c r="BH2223" s="19">
        <v>62127794.786911897</v>
      </c>
      <c r="BI2223" s="19">
        <v>47030.709569134902</v>
      </c>
      <c r="BJ2223" s="19">
        <v>8119696.2077252902</v>
      </c>
      <c r="BK2223" s="19">
        <v>117762005.90016399</v>
      </c>
      <c r="BL2223" s="19">
        <v>60370.032756194603</v>
      </c>
      <c r="BM2223" s="19">
        <v>122433746.715175</v>
      </c>
      <c r="BN2223" s="19">
        <v>54601916.907831699</v>
      </c>
      <c r="BO2223" s="19">
        <v>134348296.635124</v>
      </c>
      <c r="BP2223" s="19">
        <v>56945427.634413697</v>
      </c>
      <c r="BQ2223" s="19">
        <v>85057.759169334604</v>
      </c>
      <c r="BR2223" s="19">
        <v>32979801.5719143</v>
      </c>
      <c r="BS2223" s="19">
        <v>82740634.035920098</v>
      </c>
      <c r="BT2223" s="19">
        <v>107791435.09423199</v>
      </c>
      <c r="BU2223" s="19">
        <v>129040872.030985</v>
      </c>
      <c r="BV2223" s="19">
        <v>53677.024710943901</v>
      </c>
      <c r="BW2223" s="19">
        <v>109748.893649866</v>
      </c>
      <c r="BX2223" s="19">
        <v>94630832.838630199</v>
      </c>
      <c r="BY2223" s="19">
        <v>14763249.051395001</v>
      </c>
      <c r="BZ2223" s="19">
        <v>66036357.023400202</v>
      </c>
      <c r="CA2223" s="19">
        <v>43763111.661929198</v>
      </c>
      <c r="CB2223" s="19">
        <v>56280.262764906503</v>
      </c>
      <c r="CC2223" s="19">
        <v>42452.059625298898</v>
      </c>
      <c r="CD2223" s="19">
        <v>42378.606606679503</v>
      </c>
      <c r="CE2223" s="19">
        <v>90179918.087305695</v>
      </c>
    </row>
    <row r="2224" spans="1:83">
      <c r="A2224" s="18">
        <v>8914</v>
      </c>
      <c r="C2224" s="18" t="s">
        <v>3129</v>
      </c>
      <c r="D2224" s="18" t="s">
        <v>116</v>
      </c>
      <c r="E2224" s="18" t="s">
        <v>114</v>
      </c>
      <c r="F2224" s="18" t="s">
        <v>114</v>
      </c>
      <c r="G2224" s="18" t="s">
        <v>114</v>
      </c>
      <c r="H2224" s="18" t="s">
        <v>114</v>
      </c>
      <c r="J2224" s="18">
        <v>4.0199999999999996</v>
      </c>
      <c r="K2224" s="18">
        <v>245.00001</v>
      </c>
      <c r="L2224" s="18">
        <v>287.03386999999998</v>
      </c>
      <c r="M2224" s="18">
        <v>5.1449999999999996</v>
      </c>
      <c r="N2224" s="18">
        <v>3509035.4929999998</v>
      </c>
      <c r="O2224" s="18">
        <v>0</v>
      </c>
      <c r="P2224" s="18">
        <v>0</v>
      </c>
      <c r="S2224" s="18" t="s">
        <v>118</v>
      </c>
      <c r="T2224" s="18">
        <v>2</v>
      </c>
      <c r="U2224" s="18" t="s">
        <v>802</v>
      </c>
      <c r="V2224" s="18" t="b">
        <v>1</v>
      </c>
      <c r="W2224" s="20">
        <v>0.77777777777777801</v>
      </c>
      <c r="X2224" s="20">
        <v>0.84375</v>
      </c>
      <c r="Y2224" s="19">
        <v>352099531.494838</v>
      </c>
      <c r="Z2224" s="19">
        <v>99883830.660457999</v>
      </c>
      <c r="AA2224" s="19">
        <v>373660782.93883502</v>
      </c>
      <c r="AB2224" s="19">
        <v>138117340.68205199</v>
      </c>
      <c r="AC2224" s="19">
        <v>181775266.743622</v>
      </c>
      <c r="AD2224" s="19">
        <v>53408330.201215401</v>
      </c>
      <c r="AE2224" s="19">
        <v>157336375.70093301</v>
      </c>
      <c r="AF2224" s="19">
        <v>246797.54089740699</v>
      </c>
      <c r="AG2224" s="19">
        <v>127784558.92523</v>
      </c>
      <c r="AH2224" s="19">
        <v>213770.07762069799</v>
      </c>
      <c r="AI2224" s="19">
        <v>57083904.515734702</v>
      </c>
      <c r="AJ2224" s="19">
        <v>37762.133882739698</v>
      </c>
      <c r="AK2224" s="19">
        <v>158282998.63002399</v>
      </c>
      <c r="AL2224" s="19">
        <v>185099624.70121199</v>
      </c>
      <c r="AM2224" s="19">
        <v>85852.124718513893</v>
      </c>
      <c r="AN2224" s="19">
        <v>100202874.925381</v>
      </c>
      <c r="AO2224" s="19">
        <v>81589216.414267197</v>
      </c>
      <c r="AP2224" s="19">
        <v>82878215.183423594</v>
      </c>
      <c r="AQ2224" s="19">
        <v>80515.804096136198</v>
      </c>
      <c r="AR2224" s="19">
        <v>68155949.342611104</v>
      </c>
      <c r="AS2224" s="19">
        <v>139700677.955672</v>
      </c>
      <c r="AT2224" s="19">
        <v>93628789.312913805</v>
      </c>
      <c r="AU2224" s="19">
        <v>139624.610384292</v>
      </c>
      <c r="AV2224" s="19">
        <v>74313220.219715893</v>
      </c>
      <c r="AW2224" s="19">
        <v>185145940.22628701</v>
      </c>
      <c r="AX2224" s="19">
        <v>79029003.384015098</v>
      </c>
      <c r="AY2224" s="19">
        <v>163663196.35443601</v>
      </c>
      <c r="AZ2224" s="19">
        <v>284391835.968117</v>
      </c>
      <c r="BA2224" s="19">
        <v>76022879.689036399</v>
      </c>
      <c r="BB2224" s="19">
        <v>213455778.01318699</v>
      </c>
      <c r="BC2224" s="19">
        <v>75040982.640212998</v>
      </c>
      <c r="BD2224" s="19">
        <v>118186025.919686</v>
      </c>
      <c r="BE2224" s="19">
        <v>114686217.416547</v>
      </c>
      <c r="BF2224" s="19">
        <v>171121522.530729</v>
      </c>
      <c r="BG2224" s="19">
        <v>153338093.62392601</v>
      </c>
      <c r="BH2224" s="19">
        <v>75515620.8350036</v>
      </c>
      <c r="BI2224" s="19">
        <v>70168837.618330002</v>
      </c>
      <c r="BJ2224" s="19">
        <v>40620.2248290192</v>
      </c>
      <c r="BK2224" s="19">
        <v>135103268.85831401</v>
      </c>
      <c r="BL2224" s="19">
        <v>112680893.59935001</v>
      </c>
      <c r="BM2224" s="19">
        <v>128323275.754456</v>
      </c>
      <c r="BN2224" s="19">
        <v>51593.885876908498</v>
      </c>
      <c r="BO2224" s="19">
        <v>209591.61585109399</v>
      </c>
      <c r="BP2224" s="19">
        <v>73835236.050037101</v>
      </c>
      <c r="BQ2224" s="19">
        <v>144484094.607768</v>
      </c>
      <c r="BR2224" s="19">
        <v>243728482.25448701</v>
      </c>
      <c r="BS2224" s="19">
        <v>138062984.99190599</v>
      </c>
      <c r="BT2224" s="19">
        <v>120716410.56199799</v>
      </c>
      <c r="BU2224" s="19">
        <v>77863.992415903005</v>
      </c>
      <c r="BV2224" s="19">
        <v>60060383.8613699</v>
      </c>
      <c r="BW2224" s="19">
        <v>165624587.52414101</v>
      </c>
      <c r="BX2224" s="19">
        <v>85208818.792122707</v>
      </c>
      <c r="BY2224" s="19">
        <v>141404136.04278201</v>
      </c>
      <c r="BZ2224" s="19">
        <v>62077.4003332969</v>
      </c>
      <c r="CA2224" s="19">
        <v>138071293.05250999</v>
      </c>
      <c r="CB2224" s="19">
        <v>86178797.595449001</v>
      </c>
      <c r="CC2224" s="19">
        <v>40896916.569211498</v>
      </c>
      <c r="CD2224" s="19">
        <v>60459834.994313903</v>
      </c>
      <c r="CE2224" s="19">
        <v>106545381.519243</v>
      </c>
    </row>
    <row r="2225" spans="1:83">
      <c r="A2225" s="18">
        <v>8703</v>
      </c>
      <c r="B2225" s="18" t="s">
        <v>3130</v>
      </c>
      <c r="C2225" s="18" t="s">
        <v>1994</v>
      </c>
      <c r="D2225" s="18" t="s">
        <v>334</v>
      </c>
      <c r="E2225" s="18" t="s">
        <v>863</v>
      </c>
      <c r="F2225" s="18" t="s">
        <v>114</v>
      </c>
      <c r="G2225" s="18" t="s">
        <v>334</v>
      </c>
      <c r="H2225" s="18" t="s">
        <v>114</v>
      </c>
      <c r="J2225" s="18">
        <v>163800.37</v>
      </c>
      <c r="K2225" s="18">
        <v>284.16217999999998</v>
      </c>
      <c r="L2225" s="18">
        <v>285.16931</v>
      </c>
      <c r="M2225" s="18">
        <v>7.7480000000000002</v>
      </c>
      <c r="N2225" s="18">
        <v>3503570.148</v>
      </c>
      <c r="O2225" s="18">
        <v>4</v>
      </c>
      <c r="P2225" s="18">
        <v>3</v>
      </c>
      <c r="Q2225" s="18">
        <v>75.7</v>
      </c>
      <c r="R2225" s="18">
        <v>55.9</v>
      </c>
      <c r="S2225" s="18" t="s">
        <v>118</v>
      </c>
      <c r="T2225" s="18">
        <v>4</v>
      </c>
      <c r="U2225" s="18" t="s">
        <v>809</v>
      </c>
      <c r="V2225" s="18" t="b">
        <v>0</v>
      </c>
      <c r="W2225" s="20">
        <v>0.62962962962962998</v>
      </c>
      <c r="X2225" s="20">
        <v>0.59375</v>
      </c>
      <c r="Y2225" s="19">
        <v>177866043.97668299</v>
      </c>
      <c r="Z2225" s="19">
        <v>32967397.316340499</v>
      </c>
      <c r="AA2225" s="19">
        <v>113788745.12888201</v>
      </c>
      <c r="AB2225" s="19">
        <v>14110987.139675399</v>
      </c>
      <c r="AC2225" s="19">
        <v>173180586.58147699</v>
      </c>
      <c r="AD2225" s="19">
        <v>26837771.894769799</v>
      </c>
      <c r="AE2225" s="19">
        <v>126096417.171556</v>
      </c>
      <c r="AF2225" s="19">
        <v>250170282.17683801</v>
      </c>
      <c r="AG2225" s="19">
        <v>109176889.48208299</v>
      </c>
      <c r="AH2225" s="19">
        <v>77493056.411668301</v>
      </c>
      <c r="AI2225" s="19">
        <v>47802.709287413403</v>
      </c>
      <c r="AJ2225" s="19">
        <v>59285433.146752499</v>
      </c>
      <c r="AK2225" s="19">
        <v>116896038.38842601</v>
      </c>
      <c r="AL2225" s="19">
        <v>256647822.17542899</v>
      </c>
      <c r="AM2225" s="19">
        <v>170596943.34446001</v>
      </c>
      <c r="AN2225" s="19">
        <v>114458727.952874</v>
      </c>
      <c r="AO2225" s="19">
        <v>121035407.758292</v>
      </c>
      <c r="AP2225" s="19">
        <v>154452217.15156201</v>
      </c>
      <c r="AQ2225" s="19">
        <v>80515.804096136198</v>
      </c>
      <c r="AR2225" s="19">
        <v>49832.672295953402</v>
      </c>
      <c r="AS2225" s="19">
        <v>72318.6274561951</v>
      </c>
      <c r="AT2225" s="19">
        <v>60071.0548945306</v>
      </c>
      <c r="AU2225" s="19">
        <v>139624.610384292</v>
      </c>
      <c r="AV2225" s="19">
        <v>57029.357966701697</v>
      </c>
      <c r="AW2225" s="19">
        <v>97553.535244377999</v>
      </c>
      <c r="AX2225" s="19">
        <v>73579.681769493298</v>
      </c>
      <c r="AY2225" s="19">
        <v>165758.196350452</v>
      </c>
      <c r="AZ2225" s="19">
        <v>23304382.190546699</v>
      </c>
      <c r="BA2225" s="19">
        <v>102684636.702503</v>
      </c>
      <c r="BB2225" s="19">
        <v>285644340.17332602</v>
      </c>
      <c r="BC2225" s="19">
        <v>112985037.367129</v>
      </c>
      <c r="BD2225" s="19">
        <v>197075621.01624399</v>
      </c>
      <c r="BE2225" s="19">
        <v>289751407.89640403</v>
      </c>
      <c r="BF2225" s="19">
        <v>225437333.99307099</v>
      </c>
      <c r="BG2225" s="19">
        <v>107592200.54951701</v>
      </c>
      <c r="BH2225" s="19">
        <v>121779166.70279901</v>
      </c>
      <c r="BI2225" s="19">
        <v>97210776.401040703</v>
      </c>
      <c r="BJ2225" s="19">
        <v>84277728.037865996</v>
      </c>
      <c r="BK2225" s="19">
        <v>111935743.21065401</v>
      </c>
      <c r="BL2225" s="19">
        <v>103315614.713322</v>
      </c>
      <c r="BM2225" s="19">
        <v>149736511.020751</v>
      </c>
      <c r="BN2225" s="19">
        <v>91873906.953322604</v>
      </c>
      <c r="BO2225" s="19">
        <v>457986984.09095198</v>
      </c>
      <c r="BP2225" s="19">
        <v>73511827.230108395</v>
      </c>
      <c r="BQ2225" s="19">
        <v>61027461.091183499</v>
      </c>
      <c r="BR2225" s="19">
        <v>138837.29432782999</v>
      </c>
      <c r="BS2225" s="19">
        <v>5986010.6001499398</v>
      </c>
      <c r="BT2225" s="19">
        <v>84632.417955647994</v>
      </c>
      <c r="BU2225" s="19">
        <v>77863.992415903005</v>
      </c>
      <c r="BV2225" s="19">
        <v>53677.024710943901</v>
      </c>
      <c r="BW2225" s="19">
        <v>109748.893649866</v>
      </c>
      <c r="BX2225" s="19">
        <v>60626.459295553897</v>
      </c>
      <c r="BY2225" s="19">
        <v>64359.7441030021</v>
      </c>
      <c r="BZ2225" s="19">
        <v>62077.4003332969</v>
      </c>
      <c r="CA2225" s="19">
        <v>79644.185807155198</v>
      </c>
      <c r="CB2225" s="19">
        <v>56280.262764906503</v>
      </c>
      <c r="CC2225" s="19">
        <v>42452.059625298898</v>
      </c>
      <c r="CD2225" s="19">
        <v>42378.606606679503</v>
      </c>
      <c r="CE2225" s="19">
        <v>88838.795511459801</v>
      </c>
    </row>
    <row r="2226" spans="1:83">
      <c r="A2226" s="18">
        <v>8710</v>
      </c>
      <c r="C2226" s="18" t="s">
        <v>3131</v>
      </c>
      <c r="D2226" s="18" t="s">
        <v>116</v>
      </c>
      <c r="E2226" s="18" t="s">
        <v>114</v>
      </c>
      <c r="F2226" s="18" t="s">
        <v>114</v>
      </c>
      <c r="G2226" s="18" t="s">
        <v>114</v>
      </c>
      <c r="H2226" s="18" t="s">
        <v>114</v>
      </c>
      <c r="J2226" s="18">
        <v>1.19</v>
      </c>
      <c r="K2226" s="18">
        <v>1570.9395</v>
      </c>
      <c r="L2226" s="18">
        <v>524.65319999999997</v>
      </c>
      <c r="M2226" s="18">
        <v>6.5090000000000003</v>
      </c>
      <c r="N2226" s="18">
        <v>3499500.713</v>
      </c>
      <c r="O2226" s="18">
        <v>0</v>
      </c>
      <c r="P2226" s="18">
        <v>0</v>
      </c>
      <c r="S2226" s="18" t="s">
        <v>118</v>
      </c>
      <c r="T2226" s="18">
        <v>1</v>
      </c>
      <c r="U2226" s="18" t="s">
        <v>802</v>
      </c>
      <c r="V2226" s="18" t="b">
        <v>0</v>
      </c>
      <c r="W2226" s="20">
        <v>0.51851851851851805</v>
      </c>
      <c r="X2226" s="20">
        <v>0.46875</v>
      </c>
      <c r="Y2226" s="19">
        <v>211063.24240400901</v>
      </c>
      <c r="Z2226" s="19">
        <v>18188142.461490799</v>
      </c>
      <c r="AA2226" s="19">
        <v>302507.99905691098</v>
      </c>
      <c r="AB2226" s="19">
        <v>48143573.099907599</v>
      </c>
      <c r="AC2226" s="19">
        <v>202761.79347830301</v>
      </c>
      <c r="AD2226" s="19">
        <v>55143.880361755</v>
      </c>
      <c r="AE2226" s="19">
        <v>93066.8435548751</v>
      </c>
      <c r="AF2226" s="19">
        <v>246797.54089740699</v>
      </c>
      <c r="AG2226" s="19">
        <v>3882686.63976247</v>
      </c>
      <c r="AH2226" s="19">
        <v>213770.07762069799</v>
      </c>
      <c r="AI2226" s="19">
        <v>21942126.580487601</v>
      </c>
      <c r="AJ2226" s="19">
        <v>39560765.3952301</v>
      </c>
      <c r="AK2226" s="19">
        <v>164147.76214103101</v>
      </c>
      <c r="AL2226" s="19">
        <v>187445.37779147099</v>
      </c>
      <c r="AM2226" s="19">
        <v>16615926.397584399</v>
      </c>
      <c r="AN2226" s="19">
        <v>73007.899572116206</v>
      </c>
      <c r="AO2226" s="19">
        <v>9639492.0671575703</v>
      </c>
      <c r="AP2226" s="19">
        <v>154272819.2141</v>
      </c>
      <c r="AQ2226" s="19">
        <v>5332874.4037311804</v>
      </c>
      <c r="AR2226" s="19">
        <v>10162257.7238323</v>
      </c>
      <c r="AS2226" s="19">
        <v>37353845.105319098</v>
      </c>
      <c r="AT2226" s="19">
        <v>60071.0548945306</v>
      </c>
      <c r="AU2226" s="19">
        <v>139624.610384292</v>
      </c>
      <c r="AV2226" s="19">
        <v>51673246.409005001</v>
      </c>
      <c r="AW2226" s="19">
        <v>6478936.4402563199</v>
      </c>
      <c r="AX2226" s="19">
        <v>12715955.159605101</v>
      </c>
      <c r="AY2226" s="19">
        <v>165758.196350452</v>
      </c>
      <c r="AZ2226" s="19">
        <v>34093095.326225199</v>
      </c>
      <c r="BA2226" s="19">
        <v>5888980.2386716502</v>
      </c>
      <c r="BB2226" s="19">
        <v>211094.34997347501</v>
      </c>
      <c r="BC2226" s="19">
        <v>103392578.056518</v>
      </c>
      <c r="BD2226" s="19">
        <v>130916.54913210199</v>
      </c>
      <c r="BE2226" s="19">
        <v>180391817.242156</v>
      </c>
      <c r="BF2226" s="19">
        <v>168766.74855896301</v>
      </c>
      <c r="BG2226" s="19">
        <v>142987.251866862</v>
      </c>
      <c r="BH2226" s="19">
        <v>66844.4046139891</v>
      </c>
      <c r="BI2226" s="19">
        <v>8183877.6258367402</v>
      </c>
      <c r="BJ2226" s="19">
        <v>8534112.6988790091</v>
      </c>
      <c r="BK2226" s="19">
        <v>97048.858051087198</v>
      </c>
      <c r="BL2226" s="19">
        <v>60370.032756194603</v>
      </c>
      <c r="BM2226" s="19">
        <v>84490.603987824099</v>
      </c>
      <c r="BN2226" s="19">
        <v>51593.885876908498</v>
      </c>
      <c r="BO2226" s="19">
        <v>209591.61585109399</v>
      </c>
      <c r="BP2226" s="19">
        <v>49023.555370657697</v>
      </c>
      <c r="BQ2226" s="19">
        <v>6141209.7354584802</v>
      </c>
      <c r="BR2226" s="19">
        <v>138837.29432782999</v>
      </c>
      <c r="BS2226" s="19">
        <v>74680.910813464201</v>
      </c>
      <c r="BT2226" s="19">
        <v>84632.417955647994</v>
      </c>
      <c r="BU2226" s="19">
        <v>77863.992415903005</v>
      </c>
      <c r="BV2226" s="19">
        <v>53677.024710943901</v>
      </c>
      <c r="BW2226" s="19">
        <v>23007272.0677233</v>
      </c>
      <c r="BX2226" s="19">
        <v>102295639.862002</v>
      </c>
      <c r="BY2226" s="19">
        <v>4948408.5792164002</v>
      </c>
      <c r="BZ2226" s="19">
        <v>10026938.447344</v>
      </c>
      <c r="CA2226" s="19">
        <v>112929452.34684201</v>
      </c>
      <c r="CB2226" s="19">
        <v>6548813.1758661699</v>
      </c>
      <c r="CC2226" s="19">
        <v>5783830.1384997796</v>
      </c>
      <c r="CD2226" s="19">
        <v>19641485.230578098</v>
      </c>
      <c r="CE2226" s="19">
        <v>88838.795511459801</v>
      </c>
    </row>
    <row r="2227" spans="1:83">
      <c r="A2227" s="18">
        <v>8716</v>
      </c>
      <c r="B2227" s="18" t="s">
        <v>3132</v>
      </c>
      <c r="C2227" s="18" t="s">
        <v>3133</v>
      </c>
      <c r="D2227" s="18" t="s">
        <v>116</v>
      </c>
      <c r="E2227" s="18" t="s">
        <v>114</v>
      </c>
      <c r="F2227" s="18" t="s">
        <v>114</v>
      </c>
      <c r="G2227" s="18" t="s">
        <v>116</v>
      </c>
      <c r="H2227" s="18" t="s">
        <v>114</v>
      </c>
      <c r="J2227" s="18">
        <v>-0.39</v>
      </c>
      <c r="K2227" s="18">
        <v>176.10479000000001</v>
      </c>
      <c r="L2227" s="18">
        <v>177.11212</v>
      </c>
      <c r="M2227" s="18">
        <v>6.4320000000000004</v>
      </c>
      <c r="N2227" s="18">
        <v>3495691.0279999999</v>
      </c>
      <c r="O2227" s="18">
        <v>6</v>
      </c>
      <c r="P2227" s="18">
        <v>0</v>
      </c>
      <c r="S2227" s="18" t="s">
        <v>118</v>
      </c>
      <c r="T2227" s="18">
        <v>3</v>
      </c>
      <c r="U2227" s="18" t="s">
        <v>121</v>
      </c>
      <c r="V2227" s="18" t="b">
        <v>0</v>
      </c>
      <c r="W2227" s="20">
        <v>0.74074074074074103</v>
      </c>
      <c r="X2227" s="20">
        <v>0.875</v>
      </c>
      <c r="Y2227" s="19">
        <v>211063.24240400901</v>
      </c>
      <c r="Z2227" s="19">
        <v>13218843.320715601</v>
      </c>
      <c r="AA2227" s="19">
        <v>20650378.636030301</v>
      </c>
      <c r="AB2227" s="19">
        <v>81474.388556081496</v>
      </c>
      <c r="AC2227" s="19">
        <v>202761.79347830301</v>
      </c>
      <c r="AD2227" s="19">
        <v>23268496.1456814</v>
      </c>
      <c r="AE2227" s="19">
        <v>93066.8435548751</v>
      </c>
      <c r="AF2227" s="19">
        <v>246797.54089740699</v>
      </c>
      <c r="AG2227" s="19">
        <v>116437189.891344</v>
      </c>
      <c r="AH2227" s="19">
        <v>16639732.0675229</v>
      </c>
      <c r="AI2227" s="19">
        <v>14507879.350126</v>
      </c>
      <c r="AJ2227" s="19">
        <v>29183560.6732748</v>
      </c>
      <c r="AK2227" s="19">
        <v>24255344.050378799</v>
      </c>
      <c r="AL2227" s="19">
        <v>28096207.277004998</v>
      </c>
      <c r="AM2227" s="19">
        <v>8553777.5173702706</v>
      </c>
      <c r="AN2227" s="19">
        <v>6850112.1531155603</v>
      </c>
      <c r="AO2227" s="19">
        <v>7644577.9232782703</v>
      </c>
      <c r="AP2227" s="19">
        <v>26903889.2174358</v>
      </c>
      <c r="AQ2227" s="19">
        <v>80515.804096136198</v>
      </c>
      <c r="AR2227" s="19">
        <v>17558237.911050301</v>
      </c>
      <c r="AS2227" s="19">
        <v>12721868.6621406</v>
      </c>
      <c r="AT2227" s="19">
        <v>11692217.950654199</v>
      </c>
      <c r="AU2227" s="19">
        <v>15671778.636817699</v>
      </c>
      <c r="AV2227" s="19">
        <v>8228176.9007012099</v>
      </c>
      <c r="AW2227" s="19">
        <v>97553.535244377999</v>
      </c>
      <c r="AX2227" s="19">
        <v>6559875.7476706998</v>
      </c>
      <c r="AY2227" s="19">
        <v>13317906.8761135</v>
      </c>
      <c r="AZ2227" s="19">
        <v>13426118.361297701</v>
      </c>
      <c r="BA2227" s="19">
        <v>21049244.783793502</v>
      </c>
      <c r="BB2227" s="19">
        <v>16532754.2080881</v>
      </c>
      <c r="BC2227" s="19">
        <v>8994639.0532461908</v>
      </c>
      <c r="BD2227" s="19">
        <v>9133125.8677361403</v>
      </c>
      <c r="BE2227" s="19">
        <v>13899335.2454722</v>
      </c>
      <c r="BF2227" s="19">
        <v>10313252.920757299</v>
      </c>
      <c r="BG2227" s="19">
        <v>14951015.3902048</v>
      </c>
      <c r="BH2227" s="19">
        <v>22783475.948300499</v>
      </c>
      <c r="BI2227" s="19">
        <v>123886710.89719699</v>
      </c>
      <c r="BJ2227" s="19">
        <v>69256468.277987301</v>
      </c>
      <c r="BK2227" s="19">
        <v>39192619.734795503</v>
      </c>
      <c r="BL2227" s="19">
        <v>9566815.0574986693</v>
      </c>
      <c r="BM2227" s="19">
        <v>84490.603987824099</v>
      </c>
      <c r="BN2227" s="19">
        <v>27585177.1082373</v>
      </c>
      <c r="BO2227" s="19">
        <v>209591.61585109399</v>
      </c>
      <c r="BP2227" s="19">
        <v>6099730.6958362702</v>
      </c>
      <c r="BQ2227" s="19">
        <v>9645965.5781724993</v>
      </c>
      <c r="BR2227" s="19">
        <v>16405689.9850346</v>
      </c>
      <c r="BS2227" s="19">
        <v>58884688.005690299</v>
      </c>
      <c r="BT2227" s="19">
        <v>9342477.1201237701</v>
      </c>
      <c r="BU2227" s="19">
        <v>77863.992415903005</v>
      </c>
      <c r="BV2227" s="19">
        <v>13228512.4755638</v>
      </c>
      <c r="BW2227" s="19">
        <v>109748.893649866</v>
      </c>
      <c r="BX2227" s="19">
        <v>5780116.0522084497</v>
      </c>
      <c r="BY2227" s="19">
        <v>5645569.0410594903</v>
      </c>
      <c r="BZ2227" s="19">
        <v>23520977.622070301</v>
      </c>
      <c r="CA2227" s="19">
        <v>16824445.538754001</v>
      </c>
      <c r="CB2227" s="19">
        <v>4973925.1953989202</v>
      </c>
      <c r="CC2227" s="19">
        <v>7590036.6811263198</v>
      </c>
      <c r="CD2227" s="19">
        <v>38171217.736019202</v>
      </c>
      <c r="CE2227" s="19">
        <v>21558337.012844399</v>
      </c>
    </row>
    <row r="2228" spans="1:83">
      <c r="A2228" s="18">
        <v>8721</v>
      </c>
      <c r="C2228" s="18" t="s">
        <v>3134</v>
      </c>
      <c r="D2228" s="18" t="s">
        <v>116</v>
      </c>
      <c r="E2228" s="18" t="s">
        <v>114</v>
      </c>
      <c r="F2228" s="18" t="s">
        <v>114</v>
      </c>
      <c r="G2228" s="18" t="s">
        <v>114</v>
      </c>
      <c r="H2228" s="18" t="s">
        <v>114</v>
      </c>
      <c r="J2228" s="18">
        <v>1.1299999999999999</v>
      </c>
      <c r="K2228" s="18">
        <v>1069.6233500000001</v>
      </c>
      <c r="L2228" s="18">
        <v>535.81853999999998</v>
      </c>
      <c r="M2228" s="18">
        <v>6.2</v>
      </c>
      <c r="N2228" s="18">
        <v>3493529.08</v>
      </c>
      <c r="O2228" s="18">
        <v>0</v>
      </c>
      <c r="P2228" s="18">
        <v>0</v>
      </c>
      <c r="S2228" s="18" t="s">
        <v>118</v>
      </c>
      <c r="T2228" s="18">
        <v>1</v>
      </c>
      <c r="U2228" s="18" t="s">
        <v>802</v>
      </c>
      <c r="V2228" s="18" t="b">
        <v>0</v>
      </c>
      <c r="W2228" s="20">
        <v>0.592592592592593</v>
      </c>
      <c r="X2228" s="20">
        <v>0.78125</v>
      </c>
      <c r="Y2228" s="19">
        <v>20774566.287513901</v>
      </c>
      <c r="Z2228" s="19">
        <v>34384943.4814151</v>
      </c>
      <c r="AA2228" s="19">
        <v>302507.99905691098</v>
      </c>
      <c r="AB2228" s="19">
        <v>214484357.5693</v>
      </c>
      <c r="AC2228" s="19">
        <v>202761.79347830301</v>
      </c>
      <c r="AD2228" s="19">
        <v>66766222.251057997</v>
      </c>
      <c r="AE2228" s="19">
        <v>93066.8435548751</v>
      </c>
      <c r="AF2228" s="19">
        <v>11699271.516275801</v>
      </c>
      <c r="AG2228" s="19">
        <v>13342210.714182399</v>
      </c>
      <c r="AH2228" s="19">
        <v>213770.07762069799</v>
      </c>
      <c r="AI2228" s="19">
        <v>14843528.1215993</v>
      </c>
      <c r="AJ2228" s="19">
        <v>37762.133882739698</v>
      </c>
      <c r="AK2228" s="19">
        <v>164147.76214103101</v>
      </c>
      <c r="AL2228" s="19">
        <v>187445.37779147099</v>
      </c>
      <c r="AM2228" s="19">
        <v>39167807.697031401</v>
      </c>
      <c r="AN2228" s="19">
        <v>15864222.7408059</v>
      </c>
      <c r="AO2228" s="19">
        <v>74138.1008370583</v>
      </c>
      <c r="AP2228" s="19">
        <v>17376384.596588999</v>
      </c>
      <c r="AQ2228" s="19">
        <v>17534424.972483601</v>
      </c>
      <c r="AR2228" s="19">
        <v>33688973.542868502</v>
      </c>
      <c r="AS2228" s="19">
        <v>17571352.668685999</v>
      </c>
      <c r="AT2228" s="19">
        <v>60071.0548945306</v>
      </c>
      <c r="AU2228" s="19">
        <v>10210583.0357776</v>
      </c>
      <c r="AV2228" s="19">
        <v>57029.357966701697</v>
      </c>
      <c r="AW2228" s="19">
        <v>26483712.841029599</v>
      </c>
      <c r="AX2228" s="19">
        <v>13468416.223958001</v>
      </c>
      <c r="AY2228" s="19">
        <v>165758.196350452</v>
      </c>
      <c r="AZ2228" s="19">
        <v>29337330.094216499</v>
      </c>
      <c r="BA2228" s="19">
        <v>6680075.2219753703</v>
      </c>
      <c r="BB2228" s="19">
        <v>211094.34997347501</v>
      </c>
      <c r="BC2228" s="19">
        <v>62937.009110873303</v>
      </c>
      <c r="BD2228" s="19">
        <v>20124945.432595901</v>
      </c>
      <c r="BE2228" s="19">
        <v>19316681.816337202</v>
      </c>
      <c r="BF2228" s="19">
        <v>65373268.429448701</v>
      </c>
      <c r="BG2228" s="19">
        <v>13833352.886750801</v>
      </c>
      <c r="BH2228" s="19">
        <v>5037071.2350459602</v>
      </c>
      <c r="BI2228" s="19">
        <v>17923461.054343499</v>
      </c>
      <c r="BJ2228" s="19">
        <v>8119313.31068365</v>
      </c>
      <c r="BK2228" s="19">
        <v>3766492.3826702801</v>
      </c>
      <c r="BL2228" s="19">
        <v>3975879.9476042502</v>
      </c>
      <c r="BM2228" s="19">
        <v>84490.603987824099</v>
      </c>
      <c r="BN2228" s="19">
        <v>10686475.624812899</v>
      </c>
      <c r="BO2228" s="19">
        <v>209591.61585109399</v>
      </c>
      <c r="BP2228" s="19">
        <v>5742581.8960152399</v>
      </c>
      <c r="BQ2228" s="19">
        <v>17559312.079154</v>
      </c>
      <c r="BR2228" s="19">
        <v>18289250.7741675</v>
      </c>
      <c r="BS2228" s="19">
        <v>5135949.4499535002</v>
      </c>
      <c r="BT2228" s="19">
        <v>84632.417955647994</v>
      </c>
      <c r="BU2228" s="19">
        <v>77863.992415903005</v>
      </c>
      <c r="BV2228" s="19">
        <v>53677.024710943901</v>
      </c>
      <c r="BW2228" s="19">
        <v>27168955.5369833</v>
      </c>
      <c r="BX2228" s="19">
        <v>114899119.89363</v>
      </c>
      <c r="BY2228" s="19">
        <v>8824416.9599176701</v>
      </c>
      <c r="BZ2228" s="19">
        <v>30875270.442285702</v>
      </c>
      <c r="CA2228" s="19">
        <v>32918099.376398198</v>
      </c>
      <c r="CB2228" s="19">
        <v>5712906.3232795997</v>
      </c>
      <c r="CC2228" s="19">
        <v>11484614.125566199</v>
      </c>
      <c r="CD2228" s="19">
        <v>19201186.3807698</v>
      </c>
      <c r="CE2228" s="19">
        <v>5686910.7344301501</v>
      </c>
    </row>
    <row r="2229" spans="1:83">
      <c r="A2229" s="18">
        <v>8732</v>
      </c>
      <c r="C2229" s="18" t="s">
        <v>3135</v>
      </c>
      <c r="D2229" s="18" t="s">
        <v>116</v>
      </c>
      <c r="E2229" s="18" t="s">
        <v>114</v>
      </c>
      <c r="F2229" s="18" t="s">
        <v>334</v>
      </c>
      <c r="G2229" s="18" t="s">
        <v>334</v>
      </c>
      <c r="H2229" s="18" t="s">
        <v>114</v>
      </c>
      <c r="J2229" s="18">
        <v>2.11</v>
      </c>
      <c r="K2229" s="18">
        <v>386.09994999999998</v>
      </c>
      <c r="L2229" s="18">
        <v>387.10748000000001</v>
      </c>
      <c r="M2229" s="18">
        <v>8.6050000000000004</v>
      </c>
      <c r="N2229" s="18">
        <v>3488353.378</v>
      </c>
      <c r="O2229" s="18">
        <v>18</v>
      </c>
      <c r="P2229" s="18">
        <v>0</v>
      </c>
      <c r="S2229" s="18" t="s">
        <v>118</v>
      </c>
      <c r="T2229" s="18">
        <v>2</v>
      </c>
      <c r="U2229" s="18" t="s">
        <v>802</v>
      </c>
      <c r="V2229" s="18" t="b">
        <v>0</v>
      </c>
      <c r="W2229" s="20">
        <v>0.85185185185185197</v>
      </c>
      <c r="X2229" s="20">
        <v>0.8125</v>
      </c>
      <c r="Y2229" s="19">
        <v>211063.24240400901</v>
      </c>
      <c r="Z2229" s="19">
        <v>41842169.837245099</v>
      </c>
      <c r="AA2229" s="19">
        <v>302507.99905691098</v>
      </c>
      <c r="AB2229" s="19">
        <v>116327852.709039</v>
      </c>
      <c r="AC2229" s="19">
        <v>125473891.138318</v>
      </c>
      <c r="AD2229" s="19">
        <v>34282865.889990598</v>
      </c>
      <c r="AE2229" s="19">
        <v>9788499.2959339302</v>
      </c>
      <c r="AF2229" s="19">
        <v>161101464.61564201</v>
      </c>
      <c r="AG2229" s="19">
        <v>26490565.142442498</v>
      </c>
      <c r="AH2229" s="19">
        <v>213770.07762069799</v>
      </c>
      <c r="AI2229" s="19">
        <v>19725050.1711259</v>
      </c>
      <c r="AJ2229" s="19">
        <v>14845744.619016999</v>
      </c>
      <c r="AK2229" s="19">
        <v>163729289.18306899</v>
      </c>
      <c r="AL2229" s="19">
        <v>137489383.99272299</v>
      </c>
      <c r="AM2229" s="19">
        <v>30195366.703832101</v>
      </c>
      <c r="AN2229" s="19">
        <v>46818559.062291197</v>
      </c>
      <c r="AO2229" s="19">
        <v>74138.1008370583</v>
      </c>
      <c r="AP2229" s="19">
        <v>68515379.229607806</v>
      </c>
      <c r="AQ2229" s="19">
        <v>35884258.512887403</v>
      </c>
      <c r="AR2229" s="19">
        <v>15046062.980965801</v>
      </c>
      <c r="AS2229" s="19">
        <v>32517967.405462999</v>
      </c>
      <c r="AT2229" s="19">
        <v>61829474.561242998</v>
      </c>
      <c r="AU2229" s="19">
        <v>89315268.823233902</v>
      </c>
      <c r="AV2229" s="19">
        <v>18356049.6079331</v>
      </c>
      <c r="AW2229" s="19">
        <v>183131126.581893</v>
      </c>
      <c r="AX2229" s="19">
        <v>63817844.211128101</v>
      </c>
      <c r="AY2229" s="19">
        <v>74883355.574774802</v>
      </c>
      <c r="AZ2229" s="19">
        <v>40422236.0655035</v>
      </c>
      <c r="BA2229" s="19">
        <v>97539261.675894707</v>
      </c>
      <c r="BB2229" s="19">
        <v>202491223.88388801</v>
      </c>
      <c r="BC2229" s="19">
        <v>62937.009110873303</v>
      </c>
      <c r="BD2229" s="19">
        <v>206965034.612818</v>
      </c>
      <c r="BE2229" s="19">
        <v>469749542.31677902</v>
      </c>
      <c r="BF2229" s="19">
        <v>126351604.332762</v>
      </c>
      <c r="BG2229" s="19">
        <v>109859344.68429901</v>
      </c>
      <c r="BH2229" s="19">
        <v>66844.4046139891</v>
      </c>
      <c r="BI2229" s="19">
        <v>18673174.741397399</v>
      </c>
      <c r="BJ2229" s="19">
        <v>40620.2248290192</v>
      </c>
      <c r="BK2229" s="19">
        <v>93848078.637420997</v>
      </c>
      <c r="BL2229" s="19">
        <v>14795296.3043372</v>
      </c>
      <c r="BM2229" s="19">
        <v>35912463.165821902</v>
      </c>
      <c r="BN2229" s="19">
        <v>75744544.985352904</v>
      </c>
      <c r="BO2229" s="19">
        <v>209591.61585109399</v>
      </c>
      <c r="BP2229" s="19">
        <v>20002370.666152202</v>
      </c>
      <c r="BQ2229" s="19">
        <v>16507211.817074601</v>
      </c>
      <c r="BR2229" s="19">
        <v>175463586.026371</v>
      </c>
      <c r="BS2229" s="19">
        <v>74680.910813464201</v>
      </c>
      <c r="BT2229" s="19">
        <v>107437464.684985</v>
      </c>
      <c r="BU2229" s="19">
        <v>119271130.13968299</v>
      </c>
      <c r="BV2229" s="19">
        <v>9081961.2897864003</v>
      </c>
      <c r="BW2229" s="19">
        <v>200744136.81804001</v>
      </c>
      <c r="BX2229" s="19">
        <v>27842022.659035601</v>
      </c>
      <c r="BY2229" s="19">
        <v>58483882.968372799</v>
      </c>
      <c r="BZ2229" s="19">
        <v>4333736.8506837897</v>
      </c>
      <c r="CA2229" s="19">
        <v>15309899.8966073</v>
      </c>
      <c r="CB2229" s="19">
        <v>56280.262764906503</v>
      </c>
      <c r="CC2229" s="19">
        <v>13057977.832138401</v>
      </c>
      <c r="CD2229" s="19">
        <v>17171707.211332101</v>
      </c>
      <c r="CE2229" s="19">
        <v>69240531.246240497</v>
      </c>
    </row>
    <row r="2230" spans="1:83">
      <c r="A2230" s="18">
        <v>8735</v>
      </c>
      <c r="C2230" s="18" t="s">
        <v>3136</v>
      </c>
      <c r="D2230" s="18" t="s">
        <v>116</v>
      </c>
      <c r="E2230" s="18" t="s">
        <v>114</v>
      </c>
      <c r="F2230" s="18" t="s">
        <v>114</v>
      </c>
      <c r="G2230" s="18" t="s">
        <v>114</v>
      </c>
      <c r="H2230" s="18" t="s">
        <v>114</v>
      </c>
      <c r="J2230" s="18">
        <v>-0.7</v>
      </c>
      <c r="K2230" s="18">
        <v>153.01732999999999</v>
      </c>
      <c r="L2230" s="18">
        <v>154.02450999999999</v>
      </c>
      <c r="M2230" s="18">
        <v>1.2450000000000001</v>
      </c>
      <c r="N2230" s="18">
        <v>3486416.6430000002</v>
      </c>
      <c r="O2230" s="18">
        <v>0</v>
      </c>
      <c r="P2230" s="18">
        <v>0</v>
      </c>
      <c r="S2230" s="18" t="s">
        <v>118</v>
      </c>
      <c r="T2230" s="18">
        <v>2</v>
      </c>
      <c r="U2230" s="18" t="s">
        <v>802</v>
      </c>
      <c r="V2230" s="18" t="b">
        <v>0</v>
      </c>
      <c r="W2230" s="20">
        <v>0.37037037037037002</v>
      </c>
      <c r="X2230" s="20">
        <v>0.59375</v>
      </c>
      <c r="Y2230" s="19">
        <v>211063.24240400901</v>
      </c>
      <c r="Z2230" s="19">
        <v>89712.935311184003</v>
      </c>
      <c r="AA2230" s="19">
        <v>302507.99905691098</v>
      </c>
      <c r="AB2230" s="19">
        <v>81474.388556081496</v>
      </c>
      <c r="AC2230" s="19">
        <v>202761.79347830301</v>
      </c>
      <c r="AD2230" s="19">
        <v>52812745.026071303</v>
      </c>
      <c r="AE2230" s="19">
        <v>93066.8435548751</v>
      </c>
      <c r="AF2230" s="19">
        <v>246797.54089740699</v>
      </c>
      <c r="AG2230" s="19">
        <v>64152.505638069299</v>
      </c>
      <c r="AH2230" s="19">
        <v>213770.07762069799</v>
      </c>
      <c r="AI2230" s="19">
        <v>47802.709287413403</v>
      </c>
      <c r="AJ2230" s="19">
        <v>55342513.513821803</v>
      </c>
      <c r="AK2230" s="19">
        <v>96639354.889947101</v>
      </c>
      <c r="AL2230" s="19">
        <v>187445.37779147099</v>
      </c>
      <c r="AM2230" s="19">
        <v>85852.124718513893</v>
      </c>
      <c r="AN2230" s="19">
        <v>94591079.095193595</v>
      </c>
      <c r="AO2230" s="19">
        <v>84141792.063077107</v>
      </c>
      <c r="AP2230" s="19">
        <v>93022853.245407298</v>
      </c>
      <c r="AQ2230" s="19">
        <v>86128698.393196106</v>
      </c>
      <c r="AR2230" s="19">
        <v>69385449.882900402</v>
      </c>
      <c r="AS2230" s="19">
        <v>72318.6274561951</v>
      </c>
      <c r="AT2230" s="19">
        <v>60071.0548945306</v>
      </c>
      <c r="AU2230" s="19">
        <v>139624.610384292</v>
      </c>
      <c r="AV2230" s="19">
        <v>83873751.559299603</v>
      </c>
      <c r="AW2230" s="19">
        <v>72925632.346374601</v>
      </c>
      <c r="AX2230" s="19">
        <v>73579.681769493298</v>
      </c>
      <c r="AY2230" s="19">
        <v>165758.196350452</v>
      </c>
      <c r="AZ2230" s="19">
        <v>70145769.924509704</v>
      </c>
      <c r="BA2230" s="19">
        <v>101341.77104336501</v>
      </c>
      <c r="BB2230" s="19">
        <v>211094.34997347501</v>
      </c>
      <c r="BC2230" s="19">
        <v>114844361.552459</v>
      </c>
      <c r="BD2230" s="19">
        <v>69503253.347834095</v>
      </c>
      <c r="BE2230" s="19">
        <v>178704.60351362301</v>
      </c>
      <c r="BF2230" s="19">
        <v>168766.74855896301</v>
      </c>
      <c r="BG2230" s="19">
        <v>142987.251866862</v>
      </c>
      <c r="BH2230" s="19">
        <v>82736396.177386299</v>
      </c>
      <c r="BI2230" s="19">
        <v>41390404.507796198</v>
      </c>
      <c r="BJ2230" s="19">
        <v>106716546.1054</v>
      </c>
      <c r="BK2230" s="19">
        <v>97048.858051087198</v>
      </c>
      <c r="BL2230" s="19">
        <v>60370.032756194603</v>
      </c>
      <c r="BM2230" s="19">
        <v>84363374.004740596</v>
      </c>
      <c r="BN2230" s="19">
        <v>76864774.468572304</v>
      </c>
      <c r="BO2230" s="19">
        <v>209591.61585109399</v>
      </c>
      <c r="BP2230" s="19">
        <v>74747388.899628997</v>
      </c>
      <c r="BQ2230" s="19">
        <v>85057.759169334604</v>
      </c>
      <c r="BR2230" s="19">
        <v>94547027.0837944</v>
      </c>
      <c r="BS2230" s="19">
        <v>90468558.859218404</v>
      </c>
      <c r="BT2230" s="19">
        <v>65831868.676209196</v>
      </c>
      <c r="BU2230" s="19">
        <v>77863.992415903005</v>
      </c>
      <c r="BV2230" s="19">
        <v>57853439.788033597</v>
      </c>
      <c r="BW2230" s="19">
        <v>109748.893649866</v>
      </c>
      <c r="BX2230" s="19">
        <v>67979201.1299036</v>
      </c>
      <c r="BY2230" s="19">
        <v>64359.7441030021</v>
      </c>
      <c r="BZ2230" s="19">
        <v>78710148.673740402</v>
      </c>
      <c r="CA2230" s="19">
        <v>79644.185807155198</v>
      </c>
      <c r="CB2230" s="19">
        <v>60269061.901738502</v>
      </c>
      <c r="CC2230" s="19">
        <v>78643851.761553004</v>
      </c>
      <c r="CD2230" s="19">
        <v>71260869.450321704</v>
      </c>
      <c r="CE2230" s="19">
        <v>131924011.062058</v>
      </c>
    </row>
    <row r="2231" spans="1:83">
      <c r="A2231" s="18">
        <v>10407</v>
      </c>
      <c r="B2231" s="18" t="s">
        <v>3137</v>
      </c>
      <c r="C2231" s="18" t="s">
        <v>3138</v>
      </c>
      <c r="D2231" s="18" t="s">
        <v>114</v>
      </c>
      <c r="E2231" s="18" t="s">
        <v>863</v>
      </c>
      <c r="F2231" s="18" t="s">
        <v>114</v>
      </c>
      <c r="G2231" s="18" t="s">
        <v>114</v>
      </c>
      <c r="H2231" s="18" t="s">
        <v>114</v>
      </c>
      <c r="J2231" s="18">
        <v>-54872.76</v>
      </c>
      <c r="K2231" s="18">
        <v>310.24874999999997</v>
      </c>
      <c r="L2231" s="18">
        <v>311.25680999999997</v>
      </c>
      <c r="M2231" s="18">
        <v>9.6430000000000007</v>
      </c>
      <c r="N2231" s="18">
        <v>3482955.5490000001</v>
      </c>
      <c r="O2231" s="18">
        <v>0</v>
      </c>
      <c r="P2231" s="18">
        <v>3</v>
      </c>
      <c r="Q2231" s="18">
        <v>61.5</v>
      </c>
      <c r="R2231" s="18">
        <v>8.1</v>
      </c>
      <c r="S2231" s="18" t="s">
        <v>118</v>
      </c>
      <c r="T2231" s="18">
        <v>2</v>
      </c>
      <c r="U2231" s="18" t="s">
        <v>121</v>
      </c>
      <c r="V2231" s="18" t="b">
        <v>0</v>
      </c>
      <c r="W2231" s="20">
        <v>0.592592592592593</v>
      </c>
      <c r="X2231" s="20">
        <v>0.625</v>
      </c>
      <c r="Y2231" s="19">
        <v>65843839.030078098</v>
      </c>
      <c r="Z2231" s="19">
        <v>89712.935311184003</v>
      </c>
      <c r="AA2231" s="19">
        <v>302507.99905691098</v>
      </c>
      <c r="AB2231" s="19">
        <v>81474.388556081496</v>
      </c>
      <c r="AC2231" s="19">
        <v>147704783.10515299</v>
      </c>
      <c r="AD2231" s="19">
        <v>43725156.169055097</v>
      </c>
      <c r="AE2231" s="19">
        <v>93066.8435548751</v>
      </c>
      <c r="AF2231" s="19">
        <v>246797.54089740699</v>
      </c>
      <c r="AG2231" s="19">
        <v>23228837.464615799</v>
      </c>
      <c r="AH2231" s="19">
        <v>53800536.400539398</v>
      </c>
      <c r="AI2231" s="19">
        <v>19271529.305910099</v>
      </c>
      <c r="AJ2231" s="19">
        <v>37762.133882739698</v>
      </c>
      <c r="AK2231" s="19">
        <v>72508880.331816107</v>
      </c>
      <c r="AL2231" s="19">
        <v>92387135.5963476</v>
      </c>
      <c r="AM2231" s="19">
        <v>85852.124718513893</v>
      </c>
      <c r="AN2231" s="19">
        <v>73007.899572116206</v>
      </c>
      <c r="AO2231" s="19">
        <v>27935711.8926397</v>
      </c>
      <c r="AP2231" s="19">
        <v>38983556.9568097</v>
      </c>
      <c r="AQ2231" s="19">
        <v>21362690.4674934</v>
      </c>
      <c r="AR2231" s="19">
        <v>49832.672295953402</v>
      </c>
      <c r="AS2231" s="19">
        <v>12626659.027290201</v>
      </c>
      <c r="AT2231" s="19">
        <v>26014277.834037799</v>
      </c>
      <c r="AU2231" s="19">
        <v>139624.610384292</v>
      </c>
      <c r="AV2231" s="19">
        <v>57029.357966701697</v>
      </c>
      <c r="AW2231" s="19">
        <v>55910044.734476402</v>
      </c>
      <c r="AX2231" s="19">
        <v>14972202.530378601</v>
      </c>
      <c r="AY2231" s="19">
        <v>33906361.357991897</v>
      </c>
      <c r="AZ2231" s="19">
        <v>21705387.890050299</v>
      </c>
      <c r="BA2231" s="19">
        <v>101341.77104336501</v>
      </c>
      <c r="BB2231" s="19">
        <v>78755379.827389896</v>
      </c>
      <c r="BC2231" s="19">
        <v>165182556.85251099</v>
      </c>
      <c r="BD2231" s="19">
        <v>130916.54913210199</v>
      </c>
      <c r="BE2231" s="19">
        <v>281400364.33008403</v>
      </c>
      <c r="BF2231" s="19">
        <v>168766.74855896301</v>
      </c>
      <c r="BG2231" s="19">
        <v>26906050.124839399</v>
      </c>
      <c r="BH2231" s="19">
        <v>37425147.495650202</v>
      </c>
      <c r="BI2231" s="19">
        <v>67723451.093576193</v>
      </c>
      <c r="BJ2231" s="19">
        <v>40620.2248290192</v>
      </c>
      <c r="BK2231" s="19">
        <v>25760487.5497365</v>
      </c>
      <c r="BL2231" s="19">
        <v>60370.032756194603</v>
      </c>
      <c r="BM2231" s="19">
        <v>19027755.504388198</v>
      </c>
      <c r="BN2231" s="19">
        <v>62095930.055461302</v>
      </c>
      <c r="BO2231" s="19">
        <v>123379938.93216901</v>
      </c>
      <c r="BP2231" s="19">
        <v>21633240.645674799</v>
      </c>
      <c r="BQ2231" s="19">
        <v>48207925.639061503</v>
      </c>
      <c r="BR2231" s="19">
        <v>138837.29432782999</v>
      </c>
      <c r="BS2231" s="19">
        <v>119459783.49600101</v>
      </c>
      <c r="BT2231" s="19">
        <v>16355968.0382652</v>
      </c>
      <c r="BU2231" s="19">
        <v>30730711.7047088</v>
      </c>
      <c r="BV2231" s="19">
        <v>53677.024710943901</v>
      </c>
      <c r="BW2231" s="19">
        <v>109748.893649866</v>
      </c>
      <c r="BX2231" s="19">
        <v>63648530.1429573</v>
      </c>
      <c r="BY2231" s="19">
        <v>32444120.7626555</v>
      </c>
      <c r="BZ2231" s="19">
        <v>14212772.100135099</v>
      </c>
      <c r="CA2231" s="19">
        <v>79644.185807155198</v>
      </c>
      <c r="CB2231" s="19">
        <v>56280.262764906503</v>
      </c>
      <c r="CC2231" s="19">
        <v>42452.059625298898</v>
      </c>
      <c r="CD2231" s="19">
        <v>42378.606606679503</v>
      </c>
      <c r="CE2231" s="19">
        <v>30941062.801828299</v>
      </c>
    </row>
    <row r="2232" spans="1:83">
      <c r="A2232" s="18">
        <v>8753</v>
      </c>
      <c r="B2232" s="18" t="s">
        <v>742</v>
      </c>
      <c r="C2232" s="18" t="s">
        <v>743</v>
      </c>
      <c r="D2232" s="18" t="s">
        <v>116</v>
      </c>
      <c r="E2232" s="18" t="s">
        <v>114</v>
      </c>
      <c r="F2232" s="18" t="s">
        <v>114</v>
      </c>
      <c r="G2232" s="18" t="s">
        <v>116</v>
      </c>
      <c r="H2232" s="18" t="s">
        <v>114</v>
      </c>
      <c r="J2232" s="18">
        <v>-0.44</v>
      </c>
      <c r="K2232" s="18">
        <v>226.12040999999999</v>
      </c>
      <c r="L2232" s="18">
        <v>227.12779</v>
      </c>
      <c r="M2232" s="18">
        <v>6.74</v>
      </c>
      <c r="N2232" s="18">
        <v>3477438.16</v>
      </c>
      <c r="O2232" s="18">
        <v>6</v>
      </c>
      <c r="P2232" s="18">
        <v>0</v>
      </c>
      <c r="S2232" s="18" t="s">
        <v>118</v>
      </c>
      <c r="T2232" s="18">
        <v>4</v>
      </c>
      <c r="U2232" s="18" t="s">
        <v>802</v>
      </c>
      <c r="V2232" s="18" t="b">
        <v>1</v>
      </c>
      <c r="W2232" s="20">
        <v>0.77777777777777801</v>
      </c>
      <c r="X2232" s="20">
        <v>0.8125</v>
      </c>
      <c r="Y2232" s="19">
        <v>204865541.44327599</v>
      </c>
      <c r="Z2232" s="19">
        <v>100192886.16446801</v>
      </c>
      <c r="AA2232" s="19">
        <v>376066775.87905103</v>
      </c>
      <c r="AB2232" s="19">
        <v>75866153.083453193</v>
      </c>
      <c r="AC2232" s="19">
        <v>331579705.43890899</v>
      </c>
      <c r="AD2232" s="19">
        <v>55143.880361755</v>
      </c>
      <c r="AE2232" s="19">
        <v>93066.8435548751</v>
      </c>
      <c r="AF2232" s="19">
        <v>265202509.81449899</v>
      </c>
      <c r="AG2232" s="19">
        <v>64152.505638069299</v>
      </c>
      <c r="AH2232" s="19">
        <v>213770.07762069799</v>
      </c>
      <c r="AI2232" s="19">
        <v>33592696.153623998</v>
      </c>
      <c r="AJ2232" s="19">
        <v>56975627.004914299</v>
      </c>
      <c r="AK2232" s="19">
        <v>259055687.23617601</v>
      </c>
      <c r="AL2232" s="19">
        <v>246528572.13349599</v>
      </c>
      <c r="AM2232" s="19">
        <v>85852.124718513893</v>
      </c>
      <c r="AN2232" s="19">
        <v>122304792.74682</v>
      </c>
      <c r="AO2232" s="19">
        <v>74138.1008370583</v>
      </c>
      <c r="AP2232" s="19">
        <v>60525998.888726898</v>
      </c>
      <c r="AQ2232" s="19">
        <v>90267562.601954505</v>
      </c>
      <c r="AR2232" s="19">
        <v>58628506.4461063</v>
      </c>
      <c r="AS2232" s="19">
        <v>96966503.756509304</v>
      </c>
      <c r="AT2232" s="19">
        <v>157410908.69907099</v>
      </c>
      <c r="AU2232" s="19">
        <v>215015916.79401201</v>
      </c>
      <c r="AV2232" s="19">
        <v>73860411.980186</v>
      </c>
      <c r="AW2232" s="19">
        <v>200970910.353145</v>
      </c>
      <c r="AX2232" s="19">
        <v>108117688.341692</v>
      </c>
      <c r="AY2232" s="19">
        <v>204889265.682888</v>
      </c>
      <c r="AZ2232" s="19">
        <v>141980121.51015401</v>
      </c>
      <c r="BA2232" s="19">
        <v>76994251.0356538</v>
      </c>
      <c r="BB2232" s="19">
        <v>247399619.888302</v>
      </c>
      <c r="BC2232" s="19">
        <v>62937.009110873303</v>
      </c>
      <c r="BD2232" s="19">
        <v>193338243.869515</v>
      </c>
      <c r="BE2232" s="19">
        <v>178704.60351362301</v>
      </c>
      <c r="BF2232" s="19">
        <v>214323241.89462799</v>
      </c>
      <c r="BG2232" s="19">
        <v>175585934.032985</v>
      </c>
      <c r="BH2232" s="19">
        <v>173778169.17414901</v>
      </c>
      <c r="BI2232" s="19">
        <v>50669355.173982099</v>
      </c>
      <c r="BJ2232" s="19">
        <v>46849969.797608003</v>
      </c>
      <c r="BK2232" s="19">
        <v>173427619.649232</v>
      </c>
      <c r="BL2232" s="19">
        <v>92178067.544829696</v>
      </c>
      <c r="BM2232" s="19">
        <v>130351869.915161</v>
      </c>
      <c r="BN2232" s="19">
        <v>53888417.700491302</v>
      </c>
      <c r="BO2232" s="19">
        <v>310417274.53675199</v>
      </c>
      <c r="BP2232" s="19">
        <v>62699792.2884354</v>
      </c>
      <c r="BQ2232" s="19">
        <v>85057.759169334604</v>
      </c>
      <c r="BR2232" s="19">
        <v>100787902.392518</v>
      </c>
      <c r="BS2232" s="19">
        <v>77216193.278623998</v>
      </c>
      <c r="BT2232" s="19">
        <v>74994359.926072195</v>
      </c>
      <c r="BU2232" s="19">
        <v>77839208.630215198</v>
      </c>
      <c r="BV2232" s="19">
        <v>60254087.671896897</v>
      </c>
      <c r="BW2232" s="19">
        <v>109748.893649866</v>
      </c>
      <c r="BX2232" s="19">
        <v>60626.459295553897</v>
      </c>
      <c r="BY2232" s="19">
        <v>97305176.723645195</v>
      </c>
      <c r="BZ2232" s="19">
        <v>71144968.644691899</v>
      </c>
      <c r="CA2232" s="19">
        <v>102028984.262788</v>
      </c>
      <c r="CB2232" s="19">
        <v>23971909.926332399</v>
      </c>
      <c r="CC2232" s="19">
        <v>46077633.350419201</v>
      </c>
      <c r="CD2232" s="19">
        <v>66119381.891732402</v>
      </c>
      <c r="CE2232" s="19">
        <v>88838.795511459801</v>
      </c>
    </row>
    <row r="2233" spans="1:83">
      <c r="A2233" s="18">
        <v>8755</v>
      </c>
      <c r="C2233" s="18" t="s">
        <v>3139</v>
      </c>
      <c r="D2233" s="18" t="s">
        <v>116</v>
      </c>
      <c r="E2233" s="18" t="s">
        <v>114</v>
      </c>
      <c r="F2233" s="18" t="s">
        <v>114</v>
      </c>
      <c r="G2233" s="18" t="s">
        <v>334</v>
      </c>
      <c r="H2233" s="18" t="s">
        <v>114</v>
      </c>
      <c r="J2233" s="18">
        <v>2.79</v>
      </c>
      <c r="K2233" s="18">
        <v>354.21677</v>
      </c>
      <c r="L2233" s="18">
        <v>355.22397000000001</v>
      </c>
      <c r="M2233" s="18">
        <v>8.8010000000000002</v>
      </c>
      <c r="N2233" s="18">
        <v>3475792.9509999999</v>
      </c>
      <c r="O2233" s="18">
        <v>1</v>
      </c>
      <c r="P2233" s="18">
        <v>0</v>
      </c>
      <c r="S2233" s="18" t="s">
        <v>118</v>
      </c>
      <c r="T2233" s="18">
        <v>3</v>
      </c>
      <c r="U2233" s="18" t="s">
        <v>802</v>
      </c>
      <c r="V2233" s="18" t="b">
        <v>1</v>
      </c>
      <c r="W2233" s="20">
        <v>0.44444444444444398</v>
      </c>
      <c r="X2233" s="20">
        <v>0.53125</v>
      </c>
      <c r="Y2233" s="19">
        <v>211063.24240400901</v>
      </c>
      <c r="Z2233" s="19">
        <v>89712.935311184003</v>
      </c>
      <c r="AA2233" s="19">
        <v>20758316.537146602</v>
      </c>
      <c r="AB2233" s="19">
        <v>81474.388556081496</v>
      </c>
      <c r="AC2233" s="19">
        <v>11932360.867352501</v>
      </c>
      <c r="AD2233" s="19">
        <v>3994522.5690184198</v>
      </c>
      <c r="AE2233" s="19">
        <v>93066.8435548751</v>
      </c>
      <c r="AF2233" s="19">
        <v>25596255.737519398</v>
      </c>
      <c r="AG2233" s="19">
        <v>3829693.6741606202</v>
      </c>
      <c r="AH2233" s="19">
        <v>213770.07762069799</v>
      </c>
      <c r="AI2233" s="19">
        <v>5823931.5533610601</v>
      </c>
      <c r="AJ2233" s="19">
        <v>3834466.4139858298</v>
      </c>
      <c r="AK2233" s="19">
        <v>164147.76214103101</v>
      </c>
      <c r="AL2233" s="19">
        <v>187445.37779147099</v>
      </c>
      <c r="AM2233" s="19">
        <v>17939335.1263116</v>
      </c>
      <c r="AN2233" s="19">
        <v>34485387.835577801</v>
      </c>
      <c r="AO2233" s="19">
        <v>5164412.6452281801</v>
      </c>
      <c r="AP2233" s="19">
        <v>6591299.0476851799</v>
      </c>
      <c r="AQ2233" s="19">
        <v>80515.804096136198</v>
      </c>
      <c r="AR2233" s="19">
        <v>49832.672295953402</v>
      </c>
      <c r="AS2233" s="19">
        <v>72318.6274561951</v>
      </c>
      <c r="AT2233" s="19">
        <v>60071.0548945306</v>
      </c>
      <c r="AU2233" s="19">
        <v>139624.610384292</v>
      </c>
      <c r="AV2233" s="19">
        <v>57029.357966701697</v>
      </c>
      <c r="AW2233" s="19">
        <v>255509506.06165999</v>
      </c>
      <c r="AX2233" s="19">
        <v>73579.681769493298</v>
      </c>
      <c r="AY2233" s="19">
        <v>165758.196350452</v>
      </c>
      <c r="AZ2233" s="19">
        <v>15399495.960361199</v>
      </c>
      <c r="BA2233" s="19">
        <v>9068368.8886112794</v>
      </c>
      <c r="BB2233" s="19">
        <v>40841826.121003799</v>
      </c>
      <c r="BC2233" s="19">
        <v>24596986.609664101</v>
      </c>
      <c r="BD2233" s="19">
        <v>130916.54913210199</v>
      </c>
      <c r="BE2233" s="19">
        <v>44914369.543835603</v>
      </c>
      <c r="BF2233" s="19">
        <v>29709277.898797099</v>
      </c>
      <c r="BG2233" s="19">
        <v>5944299.9378534397</v>
      </c>
      <c r="BH2233" s="19">
        <v>7750493.3287158599</v>
      </c>
      <c r="BI2233" s="19">
        <v>47030.709569134902</v>
      </c>
      <c r="BJ2233" s="19">
        <v>40620.2248290192</v>
      </c>
      <c r="BK2233" s="19">
        <v>97048.858051087198</v>
      </c>
      <c r="BL2233" s="19">
        <v>6658283.4013239397</v>
      </c>
      <c r="BM2233" s="19">
        <v>15157448.4030324</v>
      </c>
      <c r="BN2233" s="19">
        <v>51593.885876908498</v>
      </c>
      <c r="BO2233" s="19">
        <v>15250582.2687803</v>
      </c>
      <c r="BP2233" s="19">
        <v>49023.555370657697</v>
      </c>
      <c r="BQ2233" s="19">
        <v>85057.759169334604</v>
      </c>
      <c r="BR2233" s="19">
        <v>13789390.7356552</v>
      </c>
      <c r="BS2233" s="19">
        <v>21627096.952542499</v>
      </c>
      <c r="BT2233" s="19">
        <v>84632.417955647994</v>
      </c>
      <c r="BU2233" s="19">
        <v>10716318.023327099</v>
      </c>
      <c r="BV2233" s="19">
        <v>53677.024710943901</v>
      </c>
      <c r="BW2233" s="19">
        <v>109748.893649866</v>
      </c>
      <c r="BX2233" s="19">
        <v>60626.459295553897</v>
      </c>
      <c r="BY2233" s="19">
        <v>64359.7441030021</v>
      </c>
      <c r="BZ2233" s="19">
        <v>7605921.1016608998</v>
      </c>
      <c r="CA2233" s="19">
        <v>12418054.021006901</v>
      </c>
      <c r="CB2233" s="19">
        <v>56280.262764906503</v>
      </c>
      <c r="CC2233" s="19">
        <v>42452.059625298898</v>
      </c>
      <c r="CD2233" s="19">
        <v>12174760.451434201</v>
      </c>
      <c r="CE2233" s="19">
        <v>88838.795511459801</v>
      </c>
    </row>
    <row r="2234" spans="1:83">
      <c r="A2234" s="18">
        <v>8760</v>
      </c>
      <c r="B2234" s="18" t="s">
        <v>2588</v>
      </c>
      <c r="C2234" s="18" t="s">
        <v>2589</v>
      </c>
      <c r="D2234" s="18" t="s">
        <v>116</v>
      </c>
      <c r="E2234" s="18" t="s">
        <v>114</v>
      </c>
      <c r="F2234" s="18" t="s">
        <v>114</v>
      </c>
      <c r="G2234" s="18" t="s">
        <v>116</v>
      </c>
      <c r="H2234" s="18" t="s">
        <v>114</v>
      </c>
      <c r="J2234" s="18">
        <v>0.05</v>
      </c>
      <c r="K2234" s="18">
        <v>318.13281999999998</v>
      </c>
      <c r="L2234" s="18">
        <v>319.14008000000001</v>
      </c>
      <c r="M2234" s="18">
        <v>4.835</v>
      </c>
      <c r="N2234" s="18">
        <v>3473991.898</v>
      </c>
      <c r="O2234" s="18">
        <v>8</v>
      </c>
      <c r="P2234" s="18">
        <v>0</v>
      </c>
      <c r="S2234" s="18" t="s">
        <v>118</v>
      </c>
      <c r="T2234" s="18">
        <v>3</v>
      </c>
      <c r="U2234" s="18" t="s">
        <v>802</v>
      </c>
      <c r="V2234" s="18" t="b">
        <v>0</v>
      </c>
      <c r="W2234" s="20">
        <v>0.296296296296296</v>
      </c>
      <c r="X2234" s="20">
        <v>0.53125</v>
      </c>
      <c r="Y2234" s="19">
        <v>211063.24240400901</v>
      </c>
      <c r="Z2234" s="19">
        <v>89712.935311184003</v>
      </c>
      <c r="AA2234" s="19">
        <v>302507.99905691098</v>
      </c>
      <c r="AB2234" s="19">
        <v>81474.388556081496</v>
      </c>
      <c r="AC2234" s="19">
        <v>202761.79347830301</v>
      </c>
      <c r="AD2234" s="19">
        <v>55143.880361755</v>
      </c>
      <c r="AE2234" s="19">
        <v>93066.8435548751</v>
      </c>
      <c r="AF2234" s="19">
        <v>246797.54089740699</v>
      </c>
      <c r="AG2234" s="19">
        <v>64152.505638069299</v>
      </c>
      <c r="AH2234" s="19">
        <v>213770.07762069799</v>
      </c>
      <c r="AI2234" s="19">
        <v>47802.709287413403</v>
      </c>
      <c r="AJ2234" s="19">
        <v>26854249.250158999</v>
      </c>
      <c r="AK2234" s="19">
        <v>164147.76214103101</v>
      </c>
      <c r="AL2234" s="19">
        <v>187445.37779147099</v>
      </c>
      <c r="AM2234" s="19">
        <v>85852.124718513893</v>
      </c>
      <c r="AN2234" s="19">
        <v>76423988.774020493</v>
      </c>
      <c r="AO2234" s="19">
        <v>74138.1008370583</v>
      </c>
      <c r="AP2234" s="19">
        <v>58163951.930273503</v>
      </c>
      <c r="AQ2234" s="19">
        <v>15801205.315791</v>
      </c>
      <c r="AR2234" s="19">
        <v>44213480.186706901</v>
      </c>
      <c r="AS2234" s="19">
        <v>72318.6274561951</v>
      </c>
      <c r="AT2234" s="19">
        <v>13848198.9169681</v>
      </c>
      <c r="AU2234" s="19">
        <v>139624.610384292</v>
      </c>
      <c r="AV2234" s="19">
        <v>48129289.865632802</v>
      </c>
      <c r="AW2234" s="19">
        <v>30176289.2763706</v>
      </c>
      <c r="AX2234" s="19">
        <v>73579.681769493298</v>
      </c>
      <c r="AY2234" s="19">
        <v>165758.196350452</v>
      </c>
      <c r="AZ2234" s="19">
        <v>107552.178623912</v>
      </c>
      <c r="BA2234" s="19">
        <v>11449464.233787701</v>
      </c>
      <c r="BB2234" s="19">
        <v>211094.34997347501</v>
      </c>
      <c r="BC2234" s="19">
        <v>62937.009110873303</v>
      </c>
      <c r="BD2234" s="19">
        <v>130916.54913210199</v>
      </c>
      <c r="BE2234" s="19">
        <v>178704.60351362301</v>
      </c>
      <c r="BF2234" s="19">
        <v>168766.74855896301</v>
      </c>
      <c r="BG2234" s="19">
        <v>142987.251866862</v>
      </c>
      <c r="BH2234" s="19">
        <v>16129101.2533188</v>
      </c>
      <c r="BI2234" s="19">
        <v>27649967.602173001</v>
      </c>
      <c r="BJ2234" s="19">
        <v>40620.2248290192</v>
      </c>
      <c r="BK2234" s="19">
        <v>97048.858051087198</v>
      </c>
      <c r="BL2234" s="19">
        <v>20334447.140374798</v>
      </c>
      <c r="BM2234" s="19">
        <v>30693324.8470404</v>
      </c>
      <c r="BN2234" s="19">
        <v>7224719.9968369799</v>
      </c>
      <c r="BO2234" s="19">
        <v>209591.61585109399</v>
      </c>
      <c r="BP2234" s="19">
        <v>30774577.289585698</v>
      </c>
      <c r="BQ2234" s="19">
        <v>85057.759169334604</v>
      </c>
      <c r="BR2234" s="19">
        <v>138837.29432782999</v>
      </c>
      <c r="BS2234" s="19">
        <v>21645029.443954099</v>
      </c>
      <c r="BT2234" s="19">
        <v>84632.417955647994</v>
      </c>
      <c r="BU2234" s="19">
        <v>18305769.2542319</v>
      </c>
      <c r="BV2234" s="19">
        <v>28286489.6791857</v>
      </c>
      <c r="BW2234" s="19">
        <v>109748.893649866</v>
      </c>
      <c r="BX2234" s="19">
        <v>22069542.617491599</v>
      </c>
      <c r="BY2234" s="19">
        <v>38596189.825241297</v>
      </c>
      <c r="BZ2234" s="19">
        <v>62077.4003332969</v>
      </c>
      <c r="CA2234" s="19">
        <v>20546779.163250402</v>
      </c>
      <c r="CB2234" s="19">
        <v>8697095.2220766097</v>
      </c>
      <c r="CC2234" s="19">
        <v>42539798.450681999</v>
      </c>
      <c r="CD2234" s="19">
        <v>110939352.373221</v>
      </c>
      <c r="CE2234" s="19">
        <v>24853839.711357798</v>
      </c>
    </row>
    <row r="2235" spans="1:83">
      <c r="A2235" s="18">
        <v>8763</v>
      </c>
      <c r="B2235" s="18" t="s">
        <v>3140</v>
      </c>
      <c r="C2235" s="18" t="s">
        <v>3141</v>
      </c>
      <c r="D2235" s="18" t="s">
        <v>116</v>
      </c>
      <c r="E2235" s="18" t="s">
        <v>114</v>
      </c>
      <c r="F2235" s="18" t="s">
        <v>114</v>
      </c>
      <c r="G2235" s="18" t="s">
        <v>116</v>
      </c>
      <c r="H2235" s="18" t="s">
        <v>114</v>
      </c>
      <c r="J2235" s="18">
        <v>-0.79</v>
      </c>
      <c r="K2235" s="18">
        <v>280.09447</v>
      </c>
      <c r="L2235" s="18">
        <v>281.10187000000002</v>
      </c>
      <c r="M2235" s="18">
        <v>7.9740000000000002</v>
      </c>
      <c r="N2235" s="18">
        <v>3472967.5159999998</v>
      </c>
      <c r="O2235" s="18">
        <v>1</v>
      </c>
      <c r="P2235" s="18">
        <v>0</v>
      </c>
      <c r="S2235" s="18" t="s">
        <v>118</v>
      </c>
      <c r="T2235" s="18">
        <v>2</v>
      </c>
      <c r="U2235" s="18" t="s">
        <v>802</v>
      </c>
      <c r="V2235" s="18" t="b">
        <v>1</v>
      </c>
      <c r="W2235" s="20">
        <v>1</v>
      </c>
      <c r="X2235" s="20">
        <v>1</v>
      </c>
      <c r="Y2235" s="19">
        <v>384954992.389292</v>
      </c>
      <c r="Z2235" s="19">
        <v>192813357.79904199</v>
      </c>
      <c r="AA2235" s="19">
        <v>636103549.79043102</v>
      </c>
      <c r="AB2235" s="19">
        <v>153804089.87513199</v>
      </c>
      <c r="AC2235" s="19">
        <v>450334017.42052501</v>
      </c>
      <c r="AD2235" s="19">
        <v>92774210.388304293</v>
      </c>
      <c r="AE2235" s="19">
        <v>158980363.02369201</v>
      </c>
      <c r="AF2235" s="19">
        <v>487637496.08632702</v>
      </c>
      <c r="AG2235" s="19">
        <v>145974982.072467</v>
      </c>
      <c r="AH2235" s="19">
        <v>438975832.82094997</v>
      </c>
      <c r="AI2235" s="19">
        <v>86512222.633130506</v>
      </c>
      <c r="AJ2235" s="19">
        <v>88237930.391714498</v>
      </c>
      <c r="AK2235" s="19">
        <v>399275628.92565602</v>
      </c>
      <c r="AL2235" s="19">
        <v>394992234.26408899</v>
      </c>
      <c r="AM2235" s="19">
        <v>180151220.98777699</v>
      </c>
      <c r="AN2235" s="19">
        <v>158380266.94897899</v>
      </c>
      <c r="AO2235" s="19">
        <v>142071553.65861201</v>
      </c>
      <c r="AP2235" s="19">
        <v>124258355.699571</v>
      </c>
      <c r="AQ2235" s="19">
        <v>174876599.00104201</v>
      </c>
      <c r="AR2235" s="19">
        <v>104840810.323606</v>
      </c>
      <c r="AS2235" s="19">
        <v>146907112.04040799</v>
      </c>
      <c r="AT2235" s="19">
        <v>151448249.31748199</v>
      </c>
      <c r="AU2235" s="19">
        <v>293286877.92524999</v>
      </c>
      <c r="AV2235" s="19">
        <v>124259171.382934</v>
      </c>
      <c r="AW2235" s="19">
        <v>240471018.25442201</v>
      </c>
      <c r="AX2235" s="19">
        <v>141276382.23358399</v>
      </c>
      <c r="AY2235" s="19">
        <v>339861505.54003102</v>
      </c>
      <c r="AZ2235" s="19">
        <v>183518451.820988</v>
      </c>
      <c r="BA2235" s="19">
        <v>208407808.92999601</v>
      </c>
      <c r="BB2235" s="19">
        <v>460159158.58334398</v>
      </c>
      <c r="BC2235" s="19">
        <v>122869587.508717</v>
      </c>
      <c r="BD2235" s="19">
        <v>329408459.15685701</v>
      </c>
      <c r="BE2235" s="19">
        <v>337754454.898682</v>
      </c>
      <c r="BF2235" s="19">
        <v>329815689.22994602</v>
      </c>
      <c r="BG2235" s="19">
        <v>317097018.59183002</v>
      </c>
      <c r="BH2235" s="19">
        <v>104208247.828476</v>
      </c>
      <c r="BI2235" s="19">
        <v>99065600.1183476</v>
      </c>
      <c r="BJ2235" s="19">
        <v>86002461.089062303</v>
      </c>
      <c r="BK2235" s="19">
        <v>202139663.44137901</v>
      </c>
      <c r="BL2235" s="19">
        <v>125705973.030193</v>
      </c>
      <c r="BM2235" s="19">
        <v>174108237.00283799</v>
      </c>
      <c r="BN2235" s="19">
        <v>94482808.474565402</v>
      </c>
      <c r="BO2235" s="19">
        <v>418945966.80079401</v>
      </c>
      <c r="BP2235" s="19">
        <v>113675943.77893899</v>
      </c>
      <c r="BQ2235" s="19">
        <v>176167179.499946</v>
      </c>
      <c r="BR2235" s="19">
        <v>293320991.14785397</v>
      </c>
      <c r="BS2235" s="19">
        <v>131071359.29530901</v>
      </c>
      <c r="BT2235" s="19">
        <v>135169244.80541199</v>
      </c>
      <c r="BU2235" s="19">
        <v>176492118.972058</v>
      </c>
      <c r="BV2235" s="19">
        <v>103561471.72961999</v>
      </c>
      <c r="BW2235" s="19">
        <v>192472693.54835001</v>
      </c>
      <c r="BX2235" s="19">
        <v>123543565.91366699</v>
      </c>
      <c r="BY2235" s="19">
        <v>168432223.44324201</v>
      </c>
      <c r="BZ2235" s="19">
        <v>110716366.885866</v>
      </c>
      <c r="CA2235" s="19">
        <v>150095721.42815399</v>
      </c>
      <c r="CB2235" s="19">
        <v>115986130.905246</v>
      </c>
      <c r="CC2235" s="19">
        <v>88544306.788311303</v>
      </c>
      <c r="CD2235" s="19">
        <v>100543384.27217101</v>
      </c>
      <c r="CE2235" s="19">
        <v>194564570.354509</v>
      </c>
    </row>
    <row r="2236" spans="1:83">
      <c r="A2236" s="18">
        <v>8775</v>
      </c>
      <c r="B2236" s="18" t="s">
        <v>3142</v>
      </c>
      <c r="C2236" s="18" t="s">
        <v>3143</v>
      </c>
      <c r="D2236" s="18" t="s">
        <v>116</v>
      </c>
      <c r="E2236" s="18" t="s">
        <v>114</v>
      </c>
      <c r="F2236" s="18" t="s">
        <v>114</v>
      </c>
      <c r="G2236" s="18" t="s">
        <v>116</v>
      </c>
      <c r="H2236" s="18" t="s">
        <v>114</v>
      </c>
      <c r="J2236" s="18">
        <v>-0.11</v>
      </c>
      <c r="K2236" s="18">
        <v>186.08919</v>
      </c>
      <c r="L2236" s="18">
        <v>187.09644</v>
      </c>
      <c r="M2236" s="18">
        <v>5.5449999999999999</v>
      </c>
      <c r="N2236" s="18">
        <v>3468318.477</v>
      </c>
      <c r="O2236" s="18">
        <v>4</v>
      </c>
      <c r="P2236" s="18">
        <v>0</v>
      </c>
      <c r="S2236" s="18" t="s">
        <v>118</v>
      </c>
      <c r="T2236" s="18">
        <v>5</v>
      </c>
      <c r="U2236" s="18" t="s">
        <v>809</v>
      </c>
      <c r="V2236" s="18" t="b">
        <v>0</v>
      </c>
      <c r="W2236" s="20">
        <v>0.77777777777777801</v>
      </c>
      <c r="X2236" s="20">
        <v>0.8125</v>
      </c>
      <c r="Y2236" s="19">
        <v>53908006.798755303</v>
      </c>
      <c r="Z2236" s="19">
        <v>42420012.667359799</v>
      </c>
      <c r="AA2236" s="19">
        <v>302507.99905691098</v>
      </c>
      <c r="AB2236" s="19">
        <v>76687898.900698602</v>
      </c>
      <c r="AC2236" s="19">
        <v>42609925.858099997</v>
      </c>
      <c r="AD2236" s="19">
        <v>52579986.741575003</v>
      </c>
      <c r="AE2236" s="19">
        <v>80943714.892072499</v>
      </c>
      <c r="AF2236" s="19">
        <v>19265315.114992999</v>
      </c>
      <c r="AG2236" s="19">
        <v>147209910.35220999</v>
      </c>
      <c r="AH2236" s="19">
        <v>51385015.816369601</v>
      </c>
      <c r="AI2236" s="19">
        <v>117082739.27187</v>
      </c>
      <c r="AJ2236" s="19">
        <v>50601638.984844998</v>
      </c>
      <c r="AK2236" s="19">
        <v>164147.76214103101</v>
      </c>
      <c r="AL2236" s="19">
        <v>58974809.319351599</v>
      </c>
      <c r="AM2236" s="19">
        <v>106897141.551248</v>
      </c>
      <c r="AN2236" s="19">
        <v>62880463.1372381</v>
      </c>
      <c r="AO2236" s="19">
        <v>32548823.051160101</v>
      </c>
      <c r="AP2236" s="19">
        <v>69950556.689762205</v>
      </c>
      <c r="AQ2236" s="19">
        <v>85935466.821057901</v>
      </c>
      <c r="AR2236" s="19">
        <v>84226545.061241999</v>
      </c>
      <c r="AS2236" s="19">
        <v>127510874.76852</v>
      </c>
      <c r="AT2236" s="19">
        <v>60071.0548945306</v>
      </c>
      <c r="AU2236" s="19">
        <v>70638591.0816641</v>
      </c>
      <c r="AV2236" s="19">
        <v>57029.357966701697</v>
      </c>
      <c r="AW2236" s="19">
        <v>97553.535244377999</v>
      </c>
      <c r="AX2236" s="19">
        <v>32759509.015814301</v>
      </c>
      <c r="AY2236" s="19">
        <v>165758.196350452</v>
      </c>
      <c r="AZ2236" s="19">
        <v>89052768.233246207</v>
      </c>
      <c r="BA2236" s="19">
        <v>113159615.31787699</v>
      </c>
      <c r="BB2236" s="19">
        <v>101018116.94825999</v>
      </c>
      <c r="BC2236" s="19">
        <v>77526753.803508297</v>
      </c>
      <c r="BD2236" s="19">
        <v>31144359.8718987</v>
      </c>
      <c r="BE2236" s="19">
        <v>178704.60351362301</v>
      </c>
      <c r="BF2236" s="19">
        <v>46299787.716737002</v>
      </c>
      <c r="BG2236" s="19">
        <v>37199265.175369099</v>
      </c>
      <c r="BH2236" s="19">
        <v>123073623.918843</v>
      </c>
      <c r="BI2236" s="19">
        <v>83541858.477422699</v>
      </c>
      <c r="BJ2236" s="19">
        <v>86078799.174182802</v>
      </c>
      <c r="BK2236" s="19">
        <v>38541119.700581603</v>
      </c>
      <c r="BL2236" s="19">
        <v>55904017.550263099</v>
      </c>
      <c r="BM2236" s="19">
        <v>93480882.656989098</v>
      </c>
      <c r="BN2236" s="19">
        <v>97319216.054555595</v>
      </c>
      <c r="BO2236" s="19">
        <v>56619772.440889403</v>
      </c>
      <c r="BP2236" s="19">
        <v>63556158.689190798</v>
      </c>
      <c r="BQ2236" s="19">
        <v>38000954.348618299</v>
      </c>
      <c r="BR2236" s="19">
        <v>42933806.778739199</v>
      </c>
      <c r="BS2236" s="19">
        <v>74680.910813464201</v>
      </c>
      <c r="BT2236" s="19">
        <v>84632.417955647994</v>
      </c>
      <c r="BU2236" s="19">
        <v>77863.992415903005</v>
      </c>
      <c r="BV2236" s="19">
        <v>140287041.504383</v>
      </c>
      <c r="BW2236" s="19">
        <v>109748.893649866</v>
      </c>
      <c r="BX2236" s="19">
        <v>17770679.974463701</v>
      </c>
      <c r="BY2236" s="19">
        <v>56828539.308786601</v>
      </c>
      <c r="BZ2236" s="19">
        <v>55979468.087584697</v>
      </c>
      <c r="CA2236" s="19">
        <v>79644.185807155198</v>
      </c>
      <c r="CB2236" s="19">
        <v>39547283.062014602</v>
      </c>
      <c r="CC2236" s="19">
        <v>55200707.347249001</v>
      </c>
      <c r="CD2236" s="19">
        <v>44540404.2582184</v>
      </c>
      <c r="CE2236" s="19">
        <v>43082737.859541602</v>
      </c>
    </row>
    <row r="2237" spans="1:83">
      <c r="A2237" s="18">
        <v>8781</v>
      </c>
      <c r="C2237" s="18" t="s">
        <v>3144</v>
      </c>
      <c r="D2237" s="18" t="s">
        <v>116</v>
      </c>
      <c r="E2237" s="18" t="s">
        <v>114</v>
      </c>
      <c r="F2237" s="18" t="s">
        <v>114</v>
      </c>
      <c r="G2237" s="18" t="s">
        <v>114</v>
      </c>
      <c r="H2237" s="18" t="s">
        <v>114</v>
      </c>
      <c r="J2237" s="18">
        <v>-0.56000000000000005</v>
      </c>
      <c r="K2237" s="18">
        <v>375.22548999999998</v>
      </c>
      <c r="L2237" s="18">
        <v>376.23241999999999</v>
      </c>
      <c r="M2237" s="18">
        <v>6.06</v>
      </c>
      <c r="N2237" s="18">
        <v>3465824.4840000002</v>
      </c>
      <c r="O2237" s="18">
        <v>0</v>
      </c>
      <c r="P2237" s="18">
        <v>0</v>
      </c>
      <c r="S2237" s="18" t="s">
        <v>118</v>
      </c>
      <c r="T2237" s="18">
        <v>4</v>
      </c>
      <c r="U2237" s="18" t="s">
        <v>809</v>
      </c>
      <c r="V2237" s="18" t="b">
        <v>0</v>
      </c>
      <c r="W2237" s="20">
        <v>0.407407407407407</v>
      </c>
      <c r="X2237" s="20">
        <v>0.5</v>
      </c>
      <c r="Y2237" s="19">
        <v>211063.24240400901</v>
      </c>
      <c r="Z2237" s="19">
        <v>89712.935311184003</v>
      </c>
      <c r="AA2237" s="19">
        <v>302507.99905691098</v>
      </c>
      <c r="AB2237" s="19">
        <v>21509412.031755</v>
      </c>
      <c r="AC2237" s="19">
        <v>202761.79347830301</v>
      </c>
      <c r="AD2237" s="19">
        <v>20217275.212597299</v>
      </c>
      <c r="AE2237" s="19">
        <v>10926980.915017599</v>
      </c>
      <c r="AF2237" s="19">
        <v>246797.54089740699</v>
      </c>
      <c r="AG2237" s="19">
        <v>12690062.474507</v>
      </c>
      <c r="AH2237" s="19">
        <v>213770.07762069799</v>
      </c>
      <c r="AI2237" s="19">
        <v>99612163.783509105</v>
      </c>
      <c r="AJ2237" s="19">
        <v>37762.133882739698</v>
      </c>
      <c r="AK2237" s="19">
        <v>164147.76214103101</v>
      </c>
      <c r="AL2237" s="19">
        <v>15284819.0372584</v>
      </c>
      <c r="AM2237" s="19">
        <v>85852.124718513893</v>
      </c>
      <c r="AN2237" s="19">
        <v>8758390.4475869797</v>
      </c>
      <c r="AO2237" s="19">
        <v>74138.1008370583</v>
      </c>
      <c r="AP2237" s="19">
        <v>74808961.434706196</v>
      </c>
      <c r="AQ2237" s="19">
        <v>11318021.022647901</v>
      </c>
      <c r="AR2237" s="19">
        <v>28460845.5860979</v>
      </c>
      <c r="AS2237" s="19">
        <v>36529676.621474497</v>
      </c>
      <c r="AT2237" s="19">
        <v>60071.0548945306</v>
      </c>
      <c r="AU2237" s="19">
        <v>139624.610384292</v>
      </c>
      <c r="AV2237" s="19">
        <v>57029.357966701697</v>
      </c>
      <c r="AW2237" s="19">
        <v>97553.535244377999</v>
      </c>
      <c r="AX2237" s="19">
        <v>73579.681769493298</v>
      </c>
      <c r="AY2237" s="19">
        <v>165758.196350452</v>
      </c>
      <c r="AZ2237" s="19">
        <v>33565332.8276131</v>
      </c>
      <c r="BA2237" s="19">
        <v>101341.77104336501</v>
      </c>
      <c r="BB2237" s="19">
        <v>211094.34997347501</v>
      </c>
      <c r="BC2237" s="19">
        <v>62937.009110873303</v>
      </c>
      <c r="BD2237" s="19">
        <v>130916.54913210199</v>
      </c>
      <c r="BE2237" s="19">
        <v>178704.60351362301</v>
      </c>
      <c r="BF2237" s="19">
        <v>4919460.0500008604</v>
      </c>
      <c r="BG2237" s="19">
        <v>142987.251866862</v>
      </c>
      <c r="BH2237" s="19">
        <v>66844.4046139891</v>
      </c>
      <c r="BI2237" s="19">
        <v>70600132.569908798</v>
      </c>
      <c r="BJ2237" s="19">
        <v>5260406.8926651701</v>
      </c>
      <c r="BK2237" s="19">
        <v>97048.858051087198</v>
      </c>
      <c r="BL2237" s="19">
        <v>60370.032756194603</v>
      </c>
      <c r="BM2237" s="19">
        <v>110637829.516405</v>
      </c>
      <c r="BN2237" s="19">
        <v>43553725.364117503</v>
      </c>
      <c r="BO2237" s="19">
        <v>209591.61585109399</v>
      </c>
      <c r="BP2237" s="19">
        <v>62220450.619518697</v>
      </c>
      <c r="BQ2237" s="19">
        <v>85057.759169334604</v>
      </c>
      <c r="BR2237" s="19">
        <v>138837.29432782999</v>
      </c>
      <c r="BS2237" s="19">
        <v>13116230.373756301</v>
      </c>
      <c r="BT2237" s="19">
        <v>36353515.207402997</v>
      </c>
      <c r="BU2237" s="19">
        <v>77863.992415903005</v>
      </c>
      <c r="BV2237" s="19">
        <v>140186164.11903799</v>
      </c>
      <c r="BW2237" s="19">
        <v>20534775.962470599</v>
      </c>
      <c r="BX2237" s="19">
        <v>60626.459295553897</v>
      </c>
      <c r="BY2237" s="19">
        <v>26076283.435218699</v>
      </c>
      <c r="BZ2237" s="19">
        <v>26914726.033975098</v>
      </c>
      <c r="CA2237" s="19">
        <v>3789562.7903717798</v>
      </c>
      <c r="CB2237" s="19">
        <v>56280.262764906503</v>
      </c>
      <c r="CC2237" s="19">
        <v>42452.059625298898</v>
      </c>
      <c r="CD2237" s="19">
        <v>45688890.934392199</v>
      </c>
      <c r="CE2237" s="19">
        <v>2564247.8352203202</v>
      </c>
    </row>
    <row r="2238" spans="1:83">
      <c r="A2238" s="18">
        <v>8789</v>
      </c>
      <c r="C2238" s="18" t="s">
        <v>3145</v>
      </c>
      <c r="D2238" s="18" t="s">
        <v>116</v>
      </c>
      <c r="E2238" s="18" t="s">
        <v>114</v>
      </c>
      <c r="F2238" s="18" t="s">
        <v>114</v>
      </c>
      <c r="G2238" s="18" t="s">
        <v>114</v>
      </c>
      <c r="H2238" s="18" t="s">
        <v>114</v>
      </c>
      <c r="J2238" s="18">
        <v>1.27</v>
      </c>
      <c r="K2238" s="18">
        <v>877.45173999999997</v>
      </c>
      <c r="L2238" s="18">
        <v>439.73288000000002</v>
      </c>
      <c r="M2238" s="18">
        <v>4.5090000000000003</v>
      </c>
      <c r="N2238" s="18">
        <v>3460456.8149999999</v>
      </c>
      <c r="O2238" s="18">
        <v>0</v>
      </c>
      <c r="P2238" s="18">
        <v>0</v>
      </c>
      <c r="S2238" s="18" t="s">
        <v>118</v>
      </c>
      <c r="T2238" s="18">
        <v>2</v>
      </c>
      <c r="U2238" s="18" t="s">
        <v>809</v>
      </c>
      <c r="V2238" s="18" t="b">
        <v>0</v>
      </c>
      <c r="W2238" s="20">
        <v>0.592592592592593</v>
      </c>
      <c r="X2238" s="20">
        <v>0.71875</v>
      </c>
      <c r="Y2238" s="19">
        <v>211063.24240400901</v>
      </c>
      <c r="Z2238" s="19">
        <v>17942750.836981598</v>
      </c>
      <c r="AA2238" s="19">
        <v>302507.99905691098</v>
      </c>
      <c r="AB2238" s="19">
        <v>81474.388556081496</v>
      </c>
      <c r="AC2238" s="19">
        <v>202761.79347830301</v>
      </c>
      <c r="AD2238" s="19">
        <v>48900093.195518598</v>
      </c>
      <c r="AE2238" s="19">
        <v>14138784.937861901</v>
      </c>
      <c r="AF2238" s="19">
        <v>246797.54089740699</v>
      </c>
      <c r="AG2238" s="19">
        <v>64152.505638069299</v>
      </c>
      <c r="AH2238" s="19">
        <v>213770.07762069799</v>
      </c>
      <c r="AI2238" s="19">
        <v>8298719.9636128098</v>
      </c>
      <c r="AJ2238" s="19">
        <v>52629098.4876642</v>
      </c>
      <c r="AK2238" s="19">
        <v>164147.76214103101</v>
      </c>
      <c r="AL2238" s="19">
        <v>187445.37779147099</v>
      </c>
      <c r="AM2238" s="19">
        <v>8614273.7217601407</v>
      </c>
      <c r="AN2238" s="19">
        <v>13800765.9144665</v>
      </c>
      <c r="AO2238" s="19">
        <v>15309684.306083599</v>
      </c>
      <c r="AP2238" s="19">
        <v>30310988.738144699</v>
      </c>
      <c r="AQ2238" s="19">
        <v>38110045.919895999</v>
      </c>
      <c r="AR2238" s="19">
        <v>63788384.0931537</v>
      </c>
      <c r="AS2238" s="19">
        <v>13769726.324839599</v>
      </c>
      <c r="AT2238" s="19">
        <v>23637439.813362598</v>
      </c>
      <c r="AU2238" s="19">
        <v>139624.610384292</v>
      </c>
      <c r="AV2238" s="19">
        <v>17356369.627016101</v>
      </c>
      <c r="AW2238" s="19">
        <v>66162669.775966302</v>
      </c>
      <c r="AX2238" s="19">
        <v>9536263.5840657894</v>
      </c>
      <c r="AY2238" s="19">
        <v>165758.196350452</v>
      </c>
      <c r="AZ2238" s="19">
        <v>34248955.380268998</v>
      </c>
      <c r="BA2238" s="19">
        <v>28266798.981266599</v>
      </c>
      <c r="BB2238" s="19">
        <v>211094.34997347501</v>
      </c>
      <c r="BC2238" s="19">
        <v>62937.009110873303</v>
      </c>
      <c r="BD2238" s="19">
        <v>130916.54913210199</v>
      </c>
      <c r="BE2238" s="19">
        <v>178704.60351362301</v>
      </c>
      <c r="BF2238" s="19">
        <v>16580910.803936301</v>
      </c>
      <c r="BG2238" s="19">
        <v>142987.251866862</v>
      </c>
      <c r="BH2238" s="19">
        <v>37241267.836164698</v>
      </c>
      <c r="BI2238" s="19">
        <v>38497731.2315007</v>
      </c>
      <c r="BJ2238" s="19">
        <v>33622943.315835401</v>
      </c>
      <c r="BK2238" s="19">
        <v>39294571.136271097</v>
      </c>
      <c r="BL2238" s="19">
        <v>60370.032756194603</v>
      </c>
      <c r="BM2238" s="19">
        <v>33160643.340477001</v>
      </c>
      <c r="BN2238" s="19">
        <v>24930723.565063201</v>
      </c>
      <c r="BO2238" s="19">
        <v>209591.61585109399</v>
      </c>
      <c r="BP2238" s="19">
        <v>48429860.214605398</v>
      </c>
      <c r="BQ2238" s="19">
        <v>85057.759169334604</v>
      </c>
      <c r="BR2238" s="19">
        <v>17362874.522199601</v>
      </c>
      <c r="BS2238" s="19">
        <v>91331942.6997381</v>
      </c>
      <c r="BT2238" s="19">
        <v>18189319.373897001</v>
      </c>
      <c r="BU2238" s="19">
        <v>77863.992415903005</v>
      </c>
      <c r="BV2238" s="19">
        <v>75111740.120609105</v>
      </c>
      <c r="BW2238" s="19">
        <v>25241727.472833399</v>
      </c>
      <c r="BX2238" s="19">
        <v>30778708.875287</v>
      </c>
      <c r="BY2238" s="19">
        <v>68789819.2672842</v>
      </c>
      <c r="BZ2238" s="19">
        <v>107538305.65187401</v>
      </c>
      <c r="CA2238" s="19">
        <v>94515236.993496805</v>
      </c>
      <c r="CB2238" s="19">
        <v>11770955.207494</v>
      </c>
      <c r="CC2238" s="19">
        <v>84579123.835801497</v>
      </c>
      <c r="CD2238" s="19">
        <v>110507119.545274</v>
      </c>
      <c r="CE2238" s="19">
        <v>106387969.84926599</v>
      </c>
    </row>
    <row r="2239" spans="1:83">
      <c r="A2239" s="18">
        <v>8793</v>
      </c>
      <c r="B2239" s="18" t="s">
        <v>3121</v>
      </c>
      <c r="C2239" s="18" t="s">
        <v>1568</v>
      </c>
      <c r="D2239" s="18" t="s">
        <v>116</v>
      </c>
      <c r="E2239" s="18" t="s">
        <v>114</v>
      </c>
      <c r="F2239" s="18" t="s">
        <v>114</v>
      </c>
      <c r="G2239" s="18" t="s">
        <v>116</v>
      </c>
      <c r="H2239" s="18" t="s">
        <v>114</v>
      </c>
      <c r="J2239" s="18">
        <v>0.03</v>
      </c>
      <c r="K2239" s="18">
        <v>159.12593000000001</v>
      </c>
      <c r="L2239" s="18">
        <v>160.13333</v>
      </c>
      <c r="M2239" s="18">
        <v>4.8959999999999999</v>
      </c>
      <c r="N2239" s="18">
        <v>3457754.7429999998</v>
      </c>
      <c r="O2239" s="18">
        <v>7</v>
      </c>
      <c r="P2239" s="18">
        <v>0</v>
      </c>
      <c r="S2239" s="18" t="s">
        <v>118</v>
      </c>
      <c r="T2239" s="18">
        <v>4</v>
      </c>
      <c r="U2239" s="18" t="s">
        <v>802</v>
      </c>
      <c r="V2239" s="18" t="b">
        <v>1</v>
      </c>
      <c r="W2239" s="20">
        <v>1</v>
      </c>
      <c r="X2239" s="20">
        <v>1</v>
      </c>
      <c r="Y2239" s="19">
        <v>144225162.694006</v>
      </c>
      <c r="Z2239" s="19">
        <v>66645823.931022897</v>
      </c>
      <c r="AA2239" s="19">
        <v>170528006.819684</v>
      </c>
      <c r="AB2239" s="19">
        <v>42735523.6145292</v>
      </c>
      <c r="AC2239" s="19">
        <v>91415059.851379603</v>
      </c>
      <c r="AD2239" s="19">
        <v>42079725.3830254</v>
      </c>
      <c r="AE2239" s="19">
        <v>221992416.611112</v>
      </c>
      <c r="AF2239" s="19">
        <v>135079941.87073001</v>
      </c>
      <c r="AG2239" s="19">
        <v>53888135.8913702</v>
      </c>
      <c r="AH2239" s="19">
        <v>192051502.196913</v>
      </c>
      <c r="AI2239" s="19">
        <v>68414757.0607979</v>
      </c>
      <c r="AJ2239" s="19">
        <v>38942873.650125802</v>
      </c>
      <c r="AK2239" s="19">
        <v>108689187.628499</v>
      </c>
      <c r="AL2239" s="19">
        <v>114327657.553361</v>
      </c>
      <c r="AM2239" s="19">
        <v>69353675.998549595</v>
      </c>
      <c r="AN2239" s="19">
        <v>188086128.288739</v>
      </c>
      <c r="AO2239" s="19">
        <v>39501085.690232202</v>
      </c>
      <c r="AP2239" s="19">
        <v>33958633.629754797</v>
      </c>
      <c r="AQ2239" s="19">
        <v>44737493.290421799</v>
      </c>
      <c r="AR2239" s="19">
        <v>37567704.8090555</v>
      </c>
      <c r="AS2239" s="19">
        <v>124632510.047921</v>
      </c>
      <c r="AT2239" s="19">
        <v>44420080.228688598</v>
      </c>
      <c r="AU2239" s="19">
        <v>86809939.892466307</v>
      </c>
      <c r="AV2239" s="19">
        <v>37877080.002103202</v>
      </c>
      <c r="AW2239" s="19">
        <v>59700493.462013498</v>
      </c>
      <c r="AX2239" s="19">
        <v>32431879.197171599</v>
      </c>
      <c r="AY2239" s="19">
        <v>114580545.820014</v>
      </c>
      <c r="AZ2239" s="19">
        <v>78674346.064214602</v>
      </c>
      <c r="BA2239" s="19">
        <v>64244217.361543797</v>
      </c>
      <c r="BB2239" s="19">
        <v>113483426.788673</v>
      </c>
      <c r="BC2239" s="19">
        <v>163987384.10015699</v>
      </c>
      <c r="BD2239" s="19">
        <v>58132200.601725303</v>
      </c>
      <c r="BE2239" s="19">
        <v>71393759.495852798</v>
      </c>
      <c r="BF2239" s="19">
        <v>92768875.137680694</v>
      </c>
      <c r="BG2239" s="19">
        <v>114168953.417831</v>
      </c>
      <c r="BH2239" s="19">
        <v>59643081.5057192</v>
      </c>
      <c r="BI2239" s="19">
        <v>39427061.714185096</v>
      </c>
      <c r="BJ2239" s="19">
        <v>65161630.515858002</v>
      </c>
      <c r="BK2239" s="19">
        <v>78346279.875774205</v>
      </c>
      <c r="BL2239" s="19">
        <v>55172198.956684001</v>
      </c>
      <c r="BM2239" s="19">
        <v>140556140.46932</v>
      </c>
      <c r="BN2239" s="19">
        <v>70916058.466475397</v>
      </c>
      <c r="BO2239" s="19">
        <v>90436237.908091396</v>
      </c>
      <c r="BP2239" s="19">
        <v>44192964.597881101</v>
      </c>
      <c r="BQ2239" s="19">
        <v>74584973.607684195</v>
      </c>
      <c r="BR2239" s="19">
        <v>75804988.459007606</v>
      </c>
      <c r="BS2239" s="19">
        <v>47698878.181661099</v>
      </c>
      <c r="BT2239" s="19">
        <v>107113530.395924</v>
      </c>
      <c r="BU2239" s="19">
        <v>72607498.608686104</v>
      </c>
      <c r="BV2239" s="19">
        <v>56280506.683742799</v>
      </c>
      <c r="BW2239" s="19">
        <v>62696301.129539102</v>
      </c>
      <c r="BX2239" s="19">
        <v>32336402.485819101</v>
      </c>
      <c r="BY2239" s="19">
        <v>41109055.862465397</v>
      </c>
      <c r="BZ2239" s="19">
        <v>45119772.268479601</v>
      </c>
      <c r="CA2239" s="19">
        <v>126628527.152202</v>
      </c>
      <c r="CB2239" s="19">
        <v>26982698.148354601</v>
      </c>
      <c r="CC2239" s="19">
        <v>30176114.6207176</v>
      </c>
      <c r="CD2239" s="19">
        <v>48225181.817094304</v>
      </c>
      <c r="CE2239" s="19">
        <v>57411473.5571483</v>
      </c>
    </row>
    <row r="2240" spans="1:83">
      <c r="A2240" s="18">
        <v>8795</v>
      </c>
      <c r="B2240" s="18" t="s">
        <v>3146</v>
      </c>
      <c r="C2240" s="18" t="s">
        <v>205</v>
      </c>
      <c r="D2240" s="18" t="s">
        <v>116</v>
      </c>
      <c r="E2240" s="18" t="s">
        <v>114</v>
      </c>
      <c r="F2240" s="18" t="s">
        <v>114</v>
      </c>
      <c r="G2240" s="18" t="s">
        <v>116</v>
      </c>
      <c r="H2240" s="18" t="s">
        <v>114</v>
      </c>
      <c r="J2240" s="18">
        <v>0.08</v>
      </c>
      <c r="K2240" s="18">
        <v>184.10996</v>
      </c>
      <c r="L2240" s="18">
        <v>185.11725999999999</v>
      </c>
      <c r="M2240" s="18">
        <v>6.0490000000000004</v>
      </c>
      <c r="N2240" s="18">
        <v>3456256.466</v>
      </c>
      <c r="O2240" s="18">
        <v>27</v>
      </c>
      <c r="P2240" s="18">
        <v>0</v>
      </c>
      <c r="S2240" s="18" t="s">
        <v>118</v>
      </c>
      <c r="T2240" s="18">
        <v>6</v>
      </c>
      <c r="U2240" s="18" t="s">
        <v>121</v>
      </c>
      <c r="V2240" s="18" t="b">
        <v>1</v>
      </c>
      <c r="W2240" s="20">
        <v>0.77777777777777801</v>
      </c>
      <c r="X2240" s="20">
        <v>0.84375</v>
      </c>
      <c r="Y2240" s="19">
        <v>263357008.764339</v>
      </c>
      <c r="Z2240" s="19">
        <v>83021198.818647206</v>
      </c>
      <c r="AA2240" s="19">
        <v>231596794.100867</v>
      </c>
      <c r="AB2240" s="19">
        <v>78656623.4720494</v>
      </c>
      <c r="AC2240" s="19">
        <v>169878829.98760301</v>
      </c>
      <c r="AD2240" s="19">
        <v>55143.880361755</v>
      </c>
      <c r="AE2240" s="19">
        <v>108519156.145757</v>
      </c>
      <c r="AF2240" s="19">
        <v>153122291.50813401</v>
      </c>
      <c r="AG2240" s="19">
        <v>45433176.460184202</v>
      </c>
      <c r="AH2240" s="19">
        <v>155776843.61971399</v>
      </c>
      <c r="AI2240" s="19">
        <v>47802.709287413403</v>
      </c>
      <c r="AJ2240" s="19">
        <v>37762.133882739698</v>
      </c>
      <c r="AK2240" s="19">
        <v>129087517.261435</v>
      </c>
      <c r="AL2240" s="19">
        <v>288471153.16593099</v>
      </c>
      <c r="AM2240" s="19">
        <v>55710605.970155202</v>
      </c>
      <c r="AN2240" s="19">
        <v>58354454.707255103</v>
      </c>
      <c r="AO2240" s="19">
        <v>27756232.5171781</v>
      </c>
      <c r="AP2240" s="19">
        <v>55875038.6492339</v>
      </c>
      <c r="AQ2240" s="19">
        <v>63175354.321185701</v>
      </c>
      <c r="AR2240" s="19">
        <v>49832.672295953402</v>
      </c>
      <c r="AS2240" s="19">
        <v>72318.6274561951</v>
      </c>
      <c r="AT2240" s="19">
        <v>60071.0548945306</v>
      </c>
      <c r="AU2240" s="19">
        <v>95622123.701562002</v>
      </c>
      <c r="AV2240" s="19">
        <v>40360384.081018999</v>
      </c>
      <c r="AW2240" s="19">
        <v>86227308.237427607</v>
      </c>
      <c r="AX2240" s="19">
        <v>52808776.0992039</v>
      </c>
      <c r="AY2240" s="19">
        <v>55361040.331190802</v>
      </c>
      <c r="AZ2240" s="19">
        <v>89175443.775195599</v>
      </c>
      <c r="BA2240" s="19">
        <v>109799953.093501</v>
      </c>
      <c r="BB2240" s="19">
        <v>549784792.070032</v>
      </c>
      <c r="BC2240" s="19">
        <v>55794299.371783897</v>
      </c>
      <c r="BD2240" s="19">
        <v>176950383.50547501</v>
      </c>
      <c r="BE2240" s="19">
        <v>250494973.90046099</v>
      </c>
      <c r="BF2240" s="19">
        <v>199890437.93334699</v>
      </c>
      <c r="BG2240" s="19">
        <v>206601925.12123099</v>
      </c>
      <c r="BH2240" s="19">
        <v>72966871.843188703</v>
      </c>
      <c r="BI2240" s="19">
        <v>25967457.576116599</v>
      </c>
      <c r="BJ2240" s="19">
        <v>40620.2248290192</v>
      </c>
      <c r="BK2240" s="19">
        <v>38156692.891749501</v>
      </c>
      <c r="BL2240" s="19">
        <v>74567634.697174296</v>
      </c>
      <c r="BM2240" s="19">
        <v>69374427.529062703</v>
      </c>
      <c r="BN2240" s="19">
        <v>43455642.235233501</v>
      </c>
      <c r="BO2240" s="19">
        <v>168973539.023485</v>
      </c>
      <c r="BP2240" s="19">
        <v>57659914.226957202</v>
      </c>
      <c r="BQ2240" s="19">
        <v>95906559.724603102</v>
      </c>
      <c r="BR2240" s="19">
        <v>85237226.292635098</v>
      </c>
      <c r="BS2240" s="19">
        <v>36956515.289491303</v>
      </c>
      <c r="BT2240" s="19">
        <v>101196804.126433</v>
      </c>
      <c r="BU2240" s="19">
        <v>71780971.029219702</v>
      </c>
      <c r="BV2240" s="19">
        <v>53677.024710943901</v>
      </c>
      <c r="BW2240" s="19">
        <v>91832453.949483797</v>
      </c>
      <c r="BX2240" s="19">
        <v>28035108.9190819</v>
      </c>
      <c r="BY2240" s="19">
        <v>82272951.897812203</v>
      </c>
      <c r="BZ2240" s="19">
        <v>37206645.291669302</v>
      </c>
      <c r="CA2240" s="19">
        <v>79644.185807155198</v>
      </c>
      <c r="CB2240" s="19">
        <v>38821574.311398901</v>
      </c>
      <c r="CC2240" s="19">
        <v>42452.059625298898</v>
      </c>
      <c r="CD2240" s="19">
        <v>42378.606606679503</v>
      </c>
      <c r="CE2240" s="19">
        <v>73510792.650443599</v>
      </c>
    </row>
    <row r="2241" spans="1:83">
      <c r="A2241" s="18">
        <v>8796</v>
      </c>
      <c r="C2241" s="18" t="s">
        <v>3147</v>
      </c>
      <c r="D2241" s="18" t="s">
        <v>116</v>
      </c>
      <c r="E2241" s="18" t="s">
        <v>114</v>
      </c>
      <c r="F2241" s="18" t="s">
        <v>114</v>
      </c>
      <c r="G2241" s="18" t="s">
        <v>114</v>
      </c>
      <c r="H2241" s="18" t="s">
        <v>114</v>
      </c>
      <c r="J2241" s="18">
        <v>-0.39</v>
      </c>
      <c r="K2241" s="18">
        <v>141.01739000000001</v>
      </c>
      <c r="L2241" s="18">
        <v>142.02466000000001</v>
      </c>
      <c r="M2241" s="18">
        <v>1.125</v>
      </c>
      <c r="N2241" s="18">
        <v>3454347.4079999998</v>
      </c>
      <c r="O2241" s="18">
        <v>0</v>
      </c>
      <c r="P2241" s="18">
        <v>0</v>
      </c>
      <c r="S2241" s="18" t="s">
        <v>118</v>
      </c>
      <c r="T2241" s="18">
        <v>1</v>
      </c>
      <c r="U2241" s="18" t="s">
        <v>802</v>
      </c>
      <c r="V2241" s="18" t="b">
        <v>0</v>
      </c>
      <c r="W2241" s="20">
        <v>0.55555555555555602</v>
      </c>
      <c r="X2241" s="20">
        <v>0.46875</v>
      </c>
      <c r="Y2241" s="19">
        <v>211063.24240400901</v>
      </c>
      <c r="Z2241" s="19">
        <v>149560979.94096401</v>
      </c>
      <c r="AA2241" s="19">
        <v>302507.99905691098</v>
      </c>
      <c r="AB2241" s="19">
        <v>94175708.504230097</v>
      </c>
      <c r="AC2241" s="19">
        <v>202761.79347830301</v>
      </c>
      <c r="AD2241" s="19">
        <v>104787398.01976401</v>
      </c>
      <c r="AE2241" s="19">
        <v>192800695.007725</v>
      </c>
      <c r="AF2241" s="19">
        <v>372936312.69209898</v>
      </c>
      <c r="AG2241" s="19">
        <v>139247108.78781101</v>
      </c>
      <c r="AH2241" s="19">
        <v>213770.07762069799</v>
      </c>
      <c r="AI2241" s="19">
        <v>47802.709287413403</v>
      </c>
      <c r="AJ2241" s="19">
        <v>37762.133882739698</v>
      </c>
      <c r="AK2241" s="19">
        <v>164147.76214103101</v>
      </c>
      <c r="AL2241" s="19">
        <v>187445.37779147099</v>
      </c>
      <c r="AM2241" s="19">
        <v>117096994.12266</v>
      </c>
      <c r="AN2241" s="19">
        <v>143550721.995453</v>
      </c>
      <c r="AO2241" s="19">
        <v>192982363.73504499</v>
      </c>
      <c r="AP2241" s="19">
        <v>58502.331954147201</v>
      </c>
      <c r="AQ2241" s="19">
        <v>80515.804096136198</v>
      </c>
      <c r="AR2241" s="19">
        <v>91358995.526043996</v>
      </c>
      <c r="AS2241" s="19">
        <v>72318.6274561951</v>
      </c>
      <c r="AT2241" s="19">
        <v>154938195.418569</v>
      </c>
      <c r="AU2241" s="19">
        <v>136286081.33263999</v>
      </c>
      <c r="AV2241" s="19">
        <v>103765247.41959199</v>
      </c>
      <c r="AW2241" s="19">
        <v>203051200.95900699</v>
      </c>
      <c r="AX2241" s="19">
        <v>108793712.324908</v>
      </c>
      <c r="AY2241" s="19">
        <v>165758.196350452</v>
      </c>
      <c r="AZ2241" s="19">
        <v>188531537.28934899</v>
      </c>
      <c r="BA2241" s="19">
        <v>101341.77104336501</v>
      </c>
      <c r="BB2241" s="19">
        <v>211094.34997347501</v>
      </c>
      <c r="BC2241" s="19">
        <v>62937.009110873303</v>
      </c>
      <c r="BD2241" s="19">
        <v>152162121.35243601</v>
      </c>
      <c r="BE2241" s="19">
        <v>178704.60351362301</v>
      </c>
      <c r="BF2241" s="19">
        <v>168766.74855896301</v>
      </c>
      <c r="BG2241" s="19">
        <v>142987.251866862</v>
      </c>
      <c r="BH2241" s="19">
        <v>66844.4046139891</v>
      </c>
      <c r="BI2241" s="19">
        <v>47030.709569134902</v>
      </c>
      <c r="BJ2241" s="19">
        <v>40620.2248290192</v>
      </c>
      <c r="BK2241" s="19">
        <v>97048.858051087198</v>
      </c>
      <c r="BL2241" s="19">
        <v>123633676.848813</v>
      </c>
      <c r="BM2241" s="19">
        <v>154527009.472799</v>
      </c>
      <c r="BN2241" s="19">
        <v>115024685.36746401</v>
      </c>
      <c r="BO2241" s="19">
        <v>209591.61585109399</v>
      </c>
      <c r="BP2241" s="19">
        <v>49023.555370657697</v>
      </c>
      <c r="BQ2241" s="19">
        <v>99394310.244593397</v>
      </c>
      <c r="BR2241" s="19">
        <v>139654723.801774</v>
      </c>
      <c r="BS2241" s="19">
        <v>136321509.526721</v>
      </c>
      <c r="BT2241" s="19">
        <v>145954148.910218</v>
      </c>
      <c r="BU2241" s="19">
        <v>73067065.017282307</v>
      </c>
      <c r="BV2241" s="19">
        <v>110284769.93578701</v>
      </c>
      <c r="BW2241" s="19">
        <v>109748.893649866</v>
      </c>
      <c r="BX2241" s="19">
        <v>137973307.60812199</v>
      </c>
      <c r="BY2241" s="19">
        <v>119320731.740407</v>
      </c>
      <c r="BZ2241" s="19">
        <v>100545146.559066</v>
      </c>
      <c r="CA2241" s="19">
        <v>79644.185807155198</v>
      </c>
      <c r="CB2241" s="19">
        <v>56280.262764906503</v>
      </c>
      <c r="CC2241" s="19">
        <v>42452.059625298898</v>
      </c>
      <c r="CD2241" s="19">
        <v>42378.606606679503</v>
      </c>
      <c r="CE2241" s="19">
        <v>191079465.616925</v>
      </c>
    </row>
    <row r="2242" spans="1:83">
      <c r="A2242" s="18">
        <v>8804</v>
      </c>
      <c r="D2242" s="18" t="s">
        <v>114</v>
      </c>
      <c r="E2242" s="18" t="s">
        <v>114</v>
      </c>
      <c r="F2242" s="18" t="s">
        <v>114</v>
      </c>
      <c r="G2242" s="18" t="s">
        <v>114</v>
      </c>
      <c r="H2242" s="18" t="s">
        <v>114</v>
      </c>
      <c r="K2242" s="18">
        <v>128.00709000000001</v>
      </c>
      <c r="L2242" s="18">
        <v>129.01454000000001</v>
      </c>
      <c r="M2242" s="18">
        <v>0.56799999999999995</v>
      </c>
      <c r="N2242" s="18">
        <v>3451771.1549999998</v>
      </c>
      <c r="O2242" s="18">
        <v>0</v>
      </c>
      <c r="P2242" s="18">
        <v>0</v>
      </c>
      <c r="S2242" s="18" t="s">
        <v>118</v>
      </c>
      <c r="T2242" s="18">
        <v>2</v>
      </c>
      <c r="U2242" s="18" t="s">
        <v>802</v>
      </c>
      <c r="V2242" s="18" t="b">
        <v>0</v>
      </c>
      <c r="W2242" s="20">
        <v>0.25925925925925902</v>
      </c>
      <c r="X2242" s="20">
        <v>0.5</v>
      </c>
      <c r="Y2242" s="19">
        <v>211063.24240400901</v>
      </c>
      <c r="Z2242" s="19">
        <v>89712.935311184003</v>
      </c>
      <c r="AA2242" s="19">
        <v>302507.99905691098</v>
      </c>
      <c r="AB2242" s="19">
        <v>19835660.715869699</v>
      </c>
      <c r="AC2242" s="19">
        <v>202761.79347830301</v>
      </c>
      <c r="AD2242" s="19">
        <v>55143.880361755</v>
      </c>
      <c r="AE2242" s="19">
        <v>93066.8435548751</v>
      </c>
      <c r="AF2242" s="19">
        <v>246797.54089740699</v>
      </c>
      <c r="AG2242" s="19">
        <v>64152.505638069299</v>
      </c>
      <c r="AH2242" s="19">
        <v>213770.07762069799</v>
      </c>
      <c r="AI2242" s="19">
        <v>47802.709287413403</v>
      </c>
      <c r="AJ2242" s="19">
        <v>67353421.012440994</v>
      </c>
      <c r="AK2242" s="19">
        <v>164147.76214103101</v>
      </c>
      <c r="AL2242" s="19">
        <v>187445.37779147099</v>
      </c>
      <c r="AM2242" s="19">
        <v>85852.124718513893</v>
      </c>
      <c r="AN2242" s="19">
        <v>73007.899572116206</v>
      </c>
      <c r="AO2242" s="19">
        <v>74138.1008370583</v>
      </c>
      <c r="AP2242" s="19">
        <v>58502.331954147201</v>
      </c>
      <c r="AQ2242" s="19">
        <v>79904905.617039204</v>
      </c>
      <c r="AR2242" s="19">
        <v>86664698.442178801</v>
      </c>
      <c r="AS2242" s="19">
        <v>135575876.82271099</v>
      </c>
      <c r="AT2242" s="19">
        <v>60071.0548945306</v>
      </c>
      <c r="AU2242" s="19">
        <v>139624.610384292</v>
      </c>
      <c r="AV2242" s="19">
        <v>135680212.91517901</v>
      </c>
      <c r="AW2242" s="19">
        <v>97553.535244377999</v>
      </c>
      <c r="AX2242" s="19">
        <v>124528371.391949</v>
      </c>
      <c r="AY2242" s="19">
        <v>165758.196350452</v>
      </c>
      <c r="AZ2242" s="19">
        <v>107552.178623912</v>
      </c>
      <c r="BA2242" s="19">
        <v>101341.77104336501</v>
      </c>
      <c r="BB2242" s="19">
        <v>211094.34997347501</v>
      </c>
      <c r="BC2242" s="19">
        <v>62937.009110873303</v>
      </c>
      <c r="BD2242" s="19">
        <v>56078418.103066199</v>
      </c>
      <c r="BE2242" s="19">
        <v>252443828.58572799</v>
      </c>
      <c r="BF2242" s="19">
        <v>168766.74855896301</v>
      </c>
      <c r="BG2242" s="19">
        <v>142987.251866862</v>
      </c>
      <c r="BH2242" s="19">
        <v>42637728.933779098</v>
      </c>
      <c r="BI2242" s="19">
        <v>47526870.049485803</v>
      </c>
      <c r="BJ2242" s="19">
        <v>40620.2248290192</v>
      </c>
      <c r="BK2242" s="19">
        <v>97048.858051087198</v>
      </c>
      <c r="BL2242" s="19">
        <v>60370.032756194603</v>
      </c>
      <c r="BM2242" s="19">
        <v>96031603.450290993</v>
      </c>
      <c r="BN2242" s="19">
        <v>51593.885876908498</v>
      </c>
      <c r="BO2242" s="19">
        <v>209591.61585109399</v>
      </c>
      <c r="BP2242" s="19">
        <v>57895667.873224497</v>
      </c>
      <c r="BQ2242" s="19">
        <v>85057.759169334604</v>
      </c>
      <c r="BR2242" s="19">
        <v>138837.29432782999</v>
      </c>
      <c r="BS2242" s="19">
        <v>74680.910813464201</v>
      </c>
      <c r="BT2242" s="19">
        <v>84700718.889141694</v>
      </c>
      <c r="BU2242" s="19">
        <v>77863.992415903005</v>
      </c>
      <c r="BV2242" s="19">
        <v>83315750.231447905</v>
      </c>
      <c r="BW2242" s="19">
        <v>98391098.794196293</v>
      </c>
      <c r="BX2242" s="19">
        <v>60626.459295553897</v>
      </c>
      <c r="BY2242" s="19">
        <v>100235038.812465</v>
      </c>
      <c r="BZ2242" s="19">
        <v>97533262.044152603</v>
      </c>
      <c r="CA2242" s="19">
        <v>114541641.250828</v>
      </c>
      <c r="CB2242" s="19">
        <v>87006739.606885493</v>
      </c>
      <c r="CC2242" s="19">
        <v>110420805.931109</v>
      </c>
      <c r="CD2242" s="19">
        <v>80150498.3621611</v>
      </c>
      <c r="CE2242" s="19">
        <v>122966856.14078601</v>
      </c>
    </row>
    <row r="2243" spans="1:83">
      <c r="A2243" s="18">
        <v>8821</v>
      </c>
      <c r="B2243" s="18" t="s">
        <v>742</v>
      </c>
      <c r="C2243" s="18" t="s">
        <v>743</v>
      </c>
      <c r="D2243" s="18" t="s">
        <v>116</v>
      </c>
      <c r="E2243" s="18" t="s">
        <v>114</v>
      </c>
      <c r="F2243" s="18" t="s">
        <v>114</v>
      </c>
      <c r="G2243" s="18" t="s">
        <v>116</v>
      </c>
      <c r="H2243" s="18" t="s">
        <v>114</v>
      </c>
      <c r="J2243" s="18">
        <v>-0.42</v>
      </c>
      <c r="K2243" s="18">
        <v>226.12040999999999</v>
      </c>
      <c r="L2243" s="18">
        <v>227.12755000000001</v>
      </c>
      <c r="M2243" s="18">
        <v>7.0220000000000002</v>
      </c>
      <c r="N2243" s="18">
        <v>3438293.1669999999</v>
      </c>
      <c r="O2243" s="18">
        <v>6</v>
      </c>
      <c r="P2243" s="18">
        <v>0</v>
      </c>
      <c r="S2243" s="18" t="s">
        <v>118</v>
      </c>
      <c r="T2243" s="18">
        <v>6</v>
      </c>
      <c r="U2243" s="18" t="s">
        <v>802</v>
      </c>
      <c r="V2243" s="18" t="b">
        <v>0</v>
      </c>
      <c r="W2243" s="20">
        <v>0.77777777777777801</v>
      </c>
      <c r="X2243" s="20">
        <v>0.84375</v>
      </c>
      <c r="Y2243" s="19">
        <v>116183728.95755599</v>
      </c>
      <c r="Z2243" s="19">
        <v>56552078.012830399</v>
      </c>
      <c r="AA2243" s="19">
        <v>100412782.940898</v>
      </c>
      <c r="AB2243" s="19">
        <v>55158622.614787698</v>
      </c>
      <c r="AC2243" s="19">
        <v>81164634.939331502</v>
      </c>
      <c r="AD2243" s="19">
        <v>55143.880361755</v>
      </c>
      <c r="AE2243" s="19">
        <v>54573241.1647029</v>
      </c>
      <c r="AF2243" s="19">
        <v>246797.54089740699</v>
      </c>
      <c r="AG2243" s="19">
        <v>108970495.065221</v>
      </c>
      <c r="AH2243" s="19">
        <v>213770.07762069799</v>
      </c>
      <c r="AI2243" s="19">
        <v>33604943.2251947</v>
      </c>
      <c r="AJ2243" s="19">
        <v>48884246.758561</v>
      </c>
      <c r="AK2243" s="19">
        <v>57346026.759514101</v>
      </c>
      <c r="AL2243" s="19">
        <v>93963122.994738996</v>
      </c>
      <c r="AM2243" s="19">
        <v>85852.124718513893</v>
      </c>
      <c r="AN2243" s="19">
        <v>43553625.942313299</v>
      </c>
      <c r="AO2243" s="19">
        <v>74138.1008370583</v>
      </c>
      <c r="AP2243" s="19">
        <v>57167009.2586383</v>
      </c>
      <c r="AQ2243" s="19">
        <v>89246035.519473001</v>
      </c>
      <c r="AR2243" s="19">
        <v>34820093.631584503</v>
      </c>
      <c r="AS2243" s="19">
        <v>86577398.049056903</v>
      </c>
      <c r="AT2243" s="19">
        <v>94180206.385920897</v>
      </c>
      <c r="AU2243" s="19">
        <v>46670471.7750661</v>
      </c>
      <c r="AV2243" s="19">
        <v>19827390.534370501</v>
      </c>
      <c r="AW2243" s="19">
        <v>45779285.367389098</v>
      </c>
      <c r="AX2243" s="19">
        <v>22103245.4763835</v>
      </c>
      <c r="AY2243" s="19">
        <v>165758.196350452</v>
      </c>
      <c r="AZ2243" s="19">
        <v>142038286.79220799</v>
      </c>
      <c r="BA2243" s="19">
        <v>47125624.962626301</v>
      </c>
      <c r="BB2243" s="19">
        <v>167330860.90047899</v>
      </c>
      <c r="BC2243" s="19">
        <v>39911526.483832397</v>
      </c>
      <c r="BD2243" s="19">
        <v>41195895.944077201</v>
      </c>
      <c r="BE2243" s="19">
        <v>178704.60351362301</v>
      </c>
      <c r="BF2243" s="19">
        <v>43804446.211511701</v>
      </c>
      <c r="BG2243" s="19">
        <v>46874000.896349803</v>
      </c>
      <c r="BH2243" s="19">
        <v>45205413.3445158</v>
      </c>
      <c r="BI2243" s="19">
        <v>35271055.810698099</v>
      </c>
      <c r="BJ2243" s="19">
        <v>105243523.322648</v>
      </c>
      <c r="BK2243" s="19">
        <v>83929337.682150498</v>
      </c>
      <c r="BL2243" s="19">
        <v>41865068.0111496</v>
      </c>
      <c r="BM2243" s="19">
        <v>85876777.991930097</v>
      </c>
      <c r="BN2243" s="19">
        <v>56976200.927678697</v>
      </c>
      <c r="BO2243" s="19">
        <v>209591.61585109399</v>
      </c>
      <c r="BP2243" s="19">
        <v>57129018.722705401</v>
      </c>
      <c r="BQ2243" s="19">
        <v>85057.759169334604</v>
      </c>
      <c r="BR2243" s="19">
        <v>138837.29432782999</v>
      </c>
      <c r="BS2243" s="19">
        <v>40078164.9296396</v>
      </c>
      <c r="BT2243" s="19">
        <v>66039448.984301798</v>
      </c>
      <c r="BU2243" s="19">
        <v>34311173.695975304</v>
      </c>
      <c r="BV2243" s="19">
        <v>69015410.0528391</v>
      </c>
      <c r="BW2243" s="19">
        <v>160603794.10495499</v>
      </c>
      <c r="BX2243" s="19">
        <v>60626.459295553897</v>
      </c>
      <c r="BY2243" s="19">
        <v>41813623.429766499</v>
      </c>
      <c r="BZ2243" s="19">
        <v>24363617.921497799</v>
      </c>
      <c r="CA2243" s="19">
        <v>31929032.847818699</v>
      </c>
      <c r="CB2243" s="19">
        <v>26887499.7283266</v>
      </c>
      <c r="CC2243" s="19">
        <v>29139621.163808901</v>
      </c>
      <c r="CD2243" s="19">
        <v>66578084.003956102</v>
      </c>
      <c r="CE2243" s="19">
        <v>42862667.463162102</v>
      </c>
    </row>
    <row r="2244" spans="1:83">
      <c r="A2244" s="18">
        <v>8828</v>
      </c>
      <c r="C2244" s="18" t="s">
        <v>3148</v>
      </c>
      <c r="D2244" s="18" t="s">
        <v>116</v>
      </c>
      <c r="E2244" s="18" t="s">
        <v>114</v>
      </c>
      <c r="F2244" s="18" t="s">
        <v>114</v>
      </c>
      <c r="G2244" s="18" t="s">
        <v>114</v>
      </c>
      <c r="H2244" s="18" t="s">
        <v>114</v>
      </c>
      <c r="J2244" s="18">
        <v>0.14000000000000001</v>
      </c>
      <c r="K2244" s="18">
        <v>956.54078000000004</v>
      </c>
      <c r="L2244" s="18">
        <v>479.27753000000001</v>
      </c>
      <c r="M2244" s="18">
        <v>5.7869999999999999</v>
      </c>
      <c r="N2244" s="18">
        <v>3434275.4939999999</v>
      </c>
      <c r="O2244" s="18">
        <v>0</v>
      </c>
      <c r="P2244" s="18">
        <v>0</v>
      </c>
      <c r="S2244" s="18" t="s">
        <v>118</v>
      </c>
      <c r="T2244" s="18">
        <v>1</v>
      </c>
      <c r="U2244" s="18" t="s">
        <v>802</v>
      </c>
      <c r="V2244" s="18" t="b">
        <v>0</v>
      </c>
      <c r="W2244" s="20">
        <v>0.77777777777777801</v>
      </c>
      <c r="X2244" s="20">
        <v>0.46875</v>
      </c>
      <c r="Y2244" s="19">
        <v>18303456.954860602</v>
      </c>
      <c r="Z2244" s="19">
        <v>8316124.1638888801</v>
      </c>
      <c r="AA2244" s="19">
        <v>19327049.910107199</v>
      </c>
      <c r="AB2244" s="19">
        <v>77525156.7778202</v>
      </c>
      <c r="AC2244" s="19">
        <v>10946196.69128</v>
      </c>
      <c r="AD2244" s="19">
        <v>13162832.8507284</v>
      </c>
      <c r="AE2244" s="19">
        <v>6075304.8535906198</v>
      </c>
      <c r="AF2244" s="19">
        <v>246797.54089740699</v>
      </c>
      <c r="AG2244" s="19">
        <v>64152.505638069299</v>
      </c>
      <c r="AH2244" s="19">
        <v>11947759.8946524</v>
      </c>
      <c r="AI2244" s="19">
        <v>3586523.32665875</v>
      </c>
      <c r="AJ2244" s="19">
        <v>97724129.467732593</v>
      </c>
      <c r="AK2244" s="19">
        <v>14787039.954672599</v>
      </c>
      <c r="AL2244" s="19">
        <v>14434656.5542116</v>
      </c>
      <c r="AM2244" s="19">
        <v>15689146.7887615</v>
      </c>
      <c r="AN2244" s="19">
        <v>12556104.1006565</v>
      </c>
      <c r="AO2244" s="19">
        <v>74138.1008370583</v>
      </c>
      <c r="AP2244" s="19">
        <v>58502.331954147201</v>
      </c>
      <c r="AQ2244" s="19">
        <v>15295557.5694925</v>
      </c>
      <c r="AR2244" s="19">
        <v>49832.672295953402</v>
      </c>
      <c r="AS2244" s="19">
        <v>12038563.755755199</v>
      </c>
      <c r="AT2244" s="19">
        <v>60071.0548945306</v>
      </c>
      <c r="AU2244" s="19">
        <v>15077203.3375555</v>
      </c>
      <c r="AV2244" s="19">
        <v>57855010.608304001</v>
      </c>
      <c r="AW2244" s="19">
        <v>11770899.1045611</v>
      </c>
      <c r="AX2244" s="19">
        <v>13044466.8258508</v>
      </c>
      <c r="AY2244" s="19">
        <v>17450997.8765288</v>
      </c>
      <c r="AZ2244" s="19">
        <v>107552.178623912</v>
      </c>
      <c r="BA2244" s="19">
        <v>101341.77104336501</v>
      </c>
      <c r="BB2244" s="19">
        <v>12197935.5423653</v>
      </c>
      <c r="BC2244" s="19">
        <v>62937.009110873303</v>
      </c>
      <c r="BD2244" s="19">
        <v>27579833.448049001</v>
      </c>
      <c r="BE2244" s="19">
        <v>28986199.200396199</v>
      </c>
      <c r="BF2244" s="19">
        <v>168766.74855896301</v>
      </c>
      <c r="BG2244" s="19">
        <v>6464207.6073718499</v>
      </c>
      <c r="BH2244" s="19">
        <v>66844.4046139891</v>
      </c>
      <c r="BI2244" s="19">
        <v>2406858.2800375898</v>
      </c>
      <c r="BJ2244" s="19">
        <v>25111959.6068497</v>
      </c>
      <c r="BK2244" s="19">
        <v>5677553.3421336301</v>
      </c>
      <c r="BL2244" s="19">
        <v>60370.032756194603</v>
      </c>
      <c r="BM2244" s="19">
        <v>81289261.4397071</v>
      </c>
      <c r="BN2244" s="19">
        <v>51593.885876908498</v>
      </c>
      <c r="BO2244" s="19">
        <v>209591.61585109399</v>
      </c>
      <c r="BP2244" s="19">
        <v>4368521.08237225</v>
      </c>
      <c r="BQ2244" s="19">
        <v>3984482.8074971698</v>
      </c>
      <c r="BR2244" s="19">
        <v>138837.29432782999</v>
      </c>
      <c r="BS2244" s="19">
        <v>74680.910813464201</v>
      </c>
      <c r="BT2244" s="19">
        <v>84632.417955647994</v>
      </c>
      <c r="BU2244" s="19">
        <v>11527115.449951701</v>
      </c>
      <c r="BV2244" s="19">
        <v>53677.024710943901</v>
      </c>
      <c r="BW2244" s="19">
        <v>109748.893649866</v>
      </c>
      <c r="BX2244" s="19">
        <v>60626.459295553897</v>
      </c>
      <c r="BY2244" s="19">
        <v>64359.7441030021</v>
      </c>
      <c r="BZ2244" s="19">
        <v>2358554.9904604298</v>
      </c>
      <c r="CA2244" s="19">
        <v>5892838.6858427301</v>
      </c>
      <c r="CB2244" s="19">
        <v>56280.262764906503</v>
      </c>
      <c r="CC2244" s="19">
        <v>3767938.5680308398</v>
      </c>
      <c r="CD2244" s="19">
        <v>42378.606606679503</v>
      </c>
      <c r="CE2244" s="19">
        <v>6358521.7987783598</v>
      </c>
    </row>
    <row r="2245" spans="1:83">
      <c r="A2245" s="18">
        <v>8934</v>
      </c>
      <c r="B2245" s="18" t="s">
        <v>1228</v>
      </c>
      <c r="C2245" s="18" t="s">
        <v>1229</v>
      </c>
      <c r="D2245" s="18" t="s">
        <v>116</v>
      </c>
      <c r="E2245" s="18" t="s">
        <v>114</v>
      </c>
      <c r="F2245" s="18" t="s">
        <v>115</v>
      </c>
      <c r="G2245" s="18" t="s">
        <v>116</v>
      </c>
      <c r="H2245" s="18" t="s">
        <v>114</v>
      </c>
      <c r="J2245" s="18">
        <v>0.12</v>
      </c>
      <c r="K2245" s="18">
        <v>174.10046</v>
      </c>
      <c r="L2245" s="18">
        <v>175.10769999999999</v>
      </c>
      <c r="M2245" s="18">
        <v>5.1340000000000003</v>
      </c>
      <c r="N2245" s="18">
        <v>3433652.4780000001</v>
      </c>
      <c r="O2245" s="18">
        <v>14</v>
      </c>
      <c r="P2245" s="18">
        <v>0</v>
      </c>
      <c r="S2245" s="18" t="s">
        <v>118</v>
      </c>
      <c r="T2245" s="18">
        <v>5</v>
      </c>
      <c r="U2245" s="18" t="s">
        <v>802</v>
      </c>
      <c r="V2245" s="18" t="b">
        <v>0</v>
      </c>
      <c r="W2245" s="20">
        <v>0.74074074074074103</v>
      </c>
      <c r="X2245" s="20">
        <v>0.875</v>
      </c>
      <c r="Y2245" s="19">
        <v>8521413.44531863</v>
      </c>
      <c r="Z2245" s="19">
        <v>12200739.2693204</v>
      </c>
      <c r="AA2245" s="19">
        <v>302507.99905691098</v>
      </c>
      <c r="AB2245" s="19">
        <v>38341630.398594998</v>
      </c>
      <c r="AC2245" s="19">
        <v>202761.79347830301</v>
      </c>
      <c r="AD2245" s="19">
        <v>46727573.337655701</v>
      </c>
      <c r="AE2245" s="19">
        <v>96893653.426415995</v>
      </c>
      <c r="AF2245" s="19">
        <v>246797.54089740699</v>
      </c>
      <c r="AG2245" s="19">
        <v>36579521.1179526</v>
      </c>
      <c r="AH2245" s="19">
        <v>213770.07762069799</v>
      </c>
      <c r="AI2245" s="19">
        <v>26562843.672853898</v>
      </c>
      <c r="AJ2245" s="19">
        <v>49657192.345359199</v>
      </c>
      <c r="AK2245" s="19">
        <v>164147.76214103101</v>
      </c>
      <c r="AL2245" s="19">
        <v>8009606.4349670904</v>
      </c>
      <c r="AM2245" s="19">
        <v>33503778.177806702</v>
      </c>
      <c r="AN2245" s="19">
        <v>9522474.6790352706</v>
      </c>
      <c r="AO2245" s="19">
        <v>56813933.418265499</v>
      </c>
      <c r="AP2245" s="19">
        <v>21238764.785853598</v>
      </c>
      <c r="AQ2245" s="19">
        <v>86931855.137539804</v>
      </c>
      <c r="AR2245" s="19">
        <v>94062193.360211805</v>
      </c>
      <c r="AS2245" s="19">
        <v>60549632.002595499</v>
      </c>
      <c r="AT2245" s="19">
        <v>69903834.195445403</v>
      </c>
      <c r="AU2245" s="19">
        <v>11880991.7317422</v>
      </c>
      <c r="AV2245" s="19">
        <v>32071366.133621302</v>
      </c>
      <c r="AW2245" s="19">
        <v>34825151.644047797</v>
      </c>
      <c r="AX2245" s="19">
        <v>73579.681769493298</v>
      </c>
      <c r="AY2245" s="19">
        <v>165758.196350452</v>
      </c>
      <c r="AZ2245" s="19">
        <v>7898478.9444985101</v>
      </c>
      <c r="BA2245" s="19">
        <v>59854753.183328398</v>
      </c>
      <c r="BB2245" s="19">
        <v>211094.34997347501</v>
      </c>
      <c r="BC2245" s="19">
        <v>50880771.199007601</v>
      </c>
      <c r="BD2245" s="19">
        <v>29840737.076669201</v>
      </c>
      <c r="BE2245" s="19">
        <v>43480956.277529702</v>
      </c>
      <c r="BF2245" s="19">
        <v>15212188.893236401</v>
      </c>
      <c r="BG2245" s="19">
        <v>142987.251866862</v>
      </c>
      <c r="BH2245" s="19">
        <v>169900317.61576</v>
      </c>
      <c r="BI2245" s="19">
        <v>77458209.381551206</v>
      </c>
      <c r="BJ2245" s="19">
        <v>25787229.638770901</v>
      </c>
      <c r="BK2245" s="19">
        <v>12844143.728659499</v>
      </c>
      <c r="BL2245" s="19">
        <v>10597339.244586</v>
      </c>
      <c r="BM2245" s="19">
        <v>30989858.612861302</v>
      </c>
      <c r="BN2245" s="19">
        <v>126102867.86492699</v>
      </c>
      <c r="BO2245" s="19">
        <v>209591.61585109399</v>
      </c>
      <c r="BP2245" s="19">
        <v>57195934.252751902</v>
      </c>
      <c r="BQ2245" s="19">
        <v>85057.759169334604</v>
      </c>
      <c r="BR2245" s="19">
        <v>10225393.6981485</v>
      </c>
      <c r="BS2245" s="19">
        <v>46739973.233406901</v>
      </c>
      <c r="BT2245" s="19">
        <v>13731331.546577999</v>
      </c>
      <c r="BU2245" s="19">
        <v>25283334.617288999</v>
      </c>
      <c r="BV2245" s="19">
        <v>59998601.790372297</v>
      </c>
      <c r="BW2245" s="19">
        <v>15608050.597252401</v>
      </c>
      <c r="BX2245" s="19">
        <v>27426822.098316401</v>
      </c>
      <c r="BY2245" s="19">
        <v>53294174.717623502</v>
      </c>
      <c r="BZ2245" s="19">
        <v>160620144.039588</v>
      </c>
      <c r="CA2245" s="19">
        <v>64050433.4201115</v>
      </c>
      <c r="CB2245" s="19">
        <v>10596611.2208516</v>
      </c>
      <c r="CC2245" s="19">
        <v>32420484.793795001</v>
      </c>
      <c r="CD2245" s="19">
        <v>52827965.337634698</v>
      </c>
      <c r="CE2245" s="19">
        <v>46620649.871843398</v>
      </c>
    </row>
    <row r="2246" spans="1:83">
      <c r="A2246" s="18">
        <v>8831</v>
      </c>
      <c r="C2246" s="18" t="s">
        <v>3149</v>
      </c>
      <c r="D2246" s="18" t="s">
        <v>116</v>
      </c>
      <c r="E2246" s="18" t="s">
        <v>114</v>
      </c>
      <c r="F2246" s="18" t="s">
        <v>114</v>
      </c>
      <c r="G2246" s="18" t="s">
        <v>114</v>
      </c>
      <c r="H2246" s="18" t="s">
        <v>114</v>
      </c>
      <c r="J2246" s="18">
        <v>1.91</v>
      </c>
      <c r="K2246" s="18">
        <v>1416.87796</v>
      </c>
      <c r="L2246" s="18">
        <v>473.30005</v>
      </c>
      <c r="M2246" s="18">
        <v>6.44</v>
      </c>
      <c r="N2246" s="18">
        <v>3433059.307</v>
      </c>
      <c r="O2246" s="18">
        <v>0</v>
      </c>
      <c r="P2246" s="18">
        <v>0</v>
      </c>
      <c r="S2246" s="18" t="s">
        <v>118</v>
      </c>
      <c r="T2246" s="18">
        <v>2</v>
      </c>
      <c r="U2246" s="18" t="s">
        <v>802</v>
      </c>
      <c r="V2246" s="18" t="b">
        <v>0</v>
      </c>
      <c r="W2246" s="20">
        <v>0.55555555555555602</v>
      </c>
      <c r="X2246" s="20">
        <v>0.65625</v>
      </c>
      <c r="Y2246" s="19">
        <v>211063.24240400901</v>
      </c>
      <c r="Z2246" s="19">
        <v>16795894.2485005</v>
      </c>
      <c r="AA2246" s="19">
        <v>302507.99905691098</v>
      </c>
      <c r="AB2246" s="19">
        <v>81172897.093284607</v>
      </c>
      <c r="AC2246" s="19">
        <v>202761.79347830301</v>
      </c>
      <c r="AD2246" s="19">
        <v>139586189.16356301</v>
      </c>
      <c r="AE2246" s="19">
        <v>93066.8435548751</v>
      </c>
      <c r="AF2246" s="19">
        <v>246797.54089740699</v>
      </c>
      <c r="AG2246" s="19">
        <v>8645629.9226158299</v>
      </c>
      <c r="AH2246" s="19">
        <v>213770.07762069799</v>
      </c>
      <c r="AI2246" s="19">
        <v>27002288.211818099</v>
      </c>
      <c r="AJ2246" s="19">
        <v>38823550.279275499</v>
      </c>
      <c r="AK2246" s="19">
        <v>164147.76214103101</v>
      </c>
      <c r="AL2246" s="19">
        <v>187445.37779147099</v>
      </c>
      <c r="AM2246" s="19">
        <v>38985454.040096402</v>
      </c>
      <c r="AN2246" s="19">
        <v>3658268.1831650599</v>
      </c>
      <c r="AO2246" s="19">
        <v>7389559.9196157102</v>
      </c>
      <c r="AP2246" s="19">
        <v>151343800.51777899</v>
      </c>
      <c r="AQ2246" s="19">
        <v>5869171.8382580699</v>
      </c>
      <c r="AR2246" s="19">
        <v>18754609.733757898</v>
      </c>
      <c r="AS2246" s="19">
        <v>55689607.870996602</v>
      </c>
      <c r="AT2246" s="19">
        <v>60071.0548945306</v>
      </c>
      <c r="AU2246" s="19">
        <v>139624.610384292</v>
      </c>
      <c r="AV2246" s="19">
        <v>30196958.672538299</v>
      </c>
      <c r="AW2246" s="19">
        <v>8578149.33797241</v>
      </c>
      <c r="AX2246" s="19">
        <v>73579.681769493298</v>
      </c>
      <c r="AY2246" s="19">
        <v>165758.196350452</v>
      </c>
      <c r="AZ2246" s="19">
        <v>38800731.4022699</v>
      </c>
      <c r="BA2246" s="19">
        <v>5696481.9778958997</v>
      </c>
      <c r="BB2246" s="19">
        <v>211094.34997347501</v>
      </c>
      <c r="BC2246" s="19">
        <v>61862900.450844303</v>
      </c>
      <c r="BD2246" s="19">
        <v>7241750.0997734303</v>
      </c>
      <c r="BE2246" s="19">
        <v>132760971.226558</v>
      </c>
      <c r="BF2246" s="19">
        <v>168766.74855896301</v>
      </c>
      <c r="BG2246" s="19">
        <v>142987.251866862</v>
      </c>
      <c r="BH2246" s="19">
        <v>66844.4046139891</v>
      </c>
      <c r="BI2246" s="19">
        <v>20640674.269632898</v>
      </c>
      <c r="BJ2246" s="19">
        <v>7772969.4439662602</v>
      </c>
      <c r="BK2246" s="19">
        <v>97048.858051087198</v>
      </c>
      <c r="BL2246" s="19">
        <v>60370.032756194603</v>
      </c>
      <c r="BM2246" s="19">
        <v>84490.603987824099</v>
      </c>
      <c r="BN2246" s="19">
        <v>8047446.5077948496</v>
      </c>
      <c r="BO2246" s="19">
        <v>209591.61585109399</v>
      </c>
      <c r="BP2246" s="19">
        <v>49023.555370657697</v>
      </c>
      <c r="BQ2246" s="19">
        <v>6366222.7212840002</v>
      </c>
      <c r="BR2246" s="19">
        <v>12936702.1221467</v>
      </c>
      <c r="BS2246" s="19">
        <v>8594012.0343766008</v>
      </c>
      <c r="BT2246" s="19">
        <v>84632.417955647994</v>
      </c>
      <c r="BU2246" s="19">
        <v>77863.992415903005</v>
      </c>
      <c r="BV2246" s="19">
        <v>24548728.220307201</v>
      </c>
      <c r="BW2246" s="19">
        <v>53629778.107479699</v>
      </c>
      <c r="BX2246" s="19">
        <v>123970417.572611</v>
      </c>
      <c r="BY2246" s="19">
        <v>7555604.8864068603</v>
      </c>
      <c r="BZ2246" s="19">
        <v>25385848.9120983</v>
      </c>
      <c r="CA2246" s="19">
        <v>172355285.90936899</v>
      </c>
      <c r="CB2246" s="19">
        <v>9194330.9869219903</v>
      </c>
      <c r="CC2246" s="19">
        <v>10027616.290265899</v>
      </c>
      <c r="CD2246" s="19">
        <v>17285556.6336734</v>
      </c>
      <c r="CE2246" s="19">
        <v>4548122.7540480103</v>
      </c>
    </row>
    <row r="2247" spans="1:83">
      <c r="A2247" s="18">
        <v>9811</v>
      </c>
      <c r="C2247" s="18" t="s">
        <v>190</v>
      </c>
      <c r="D2247" s="18" t="s">
        <v>116</v>
      </c>
      <c r="E2247" s="18" t="s">
        <v>114</v>
      </c>
      <c r="F2247" s="18" t="s">
        <v>114</v>
      </c>
      <c r="G2247" s="18" t="s">
        <v>114</v>
      </c>
      <c r="H2247" s="18" t="s">
        <v>114</v>
      </c>
      <c r="J2247" s="18">
        <v>-0.81</v>
      </c>
      <c r="K2247" s="18">
        <v>362.30293</v>
      </c>
      <c r="L2247" s="18">
        <v>363.31002999999998</v>
      </c>
      <c r="M2247" s="18">
        <v>9.3460000000000001</v>
      </c>
      <c r="N2247" s="18">
        <v>3432505.7059999998</v>
      </c>
      <c r="O2247" s="18">
        <v>0</v>
      </c>
      <c r="P2247" s="18">
        <v>0</v>
      </c>
      <c r="S2247" s="18" t="s">
        <v>118</v>
      </c>
      <c r="T2247" s="18">
        <v>3</v>
      </c>
      <c r="U2247" s="18" t="s">
        <v>121</v>
      </c>
      <c r="V2247" s="18" t="b">
        <v>1</v>
      </c>
      <c r="W2247" s="20">
        <v>0.55555555555555602</v>
      </c>
      <c r="X2247" s="20">
        <v>0.28125</v>
      </c>
      <c r="Y2247" s="19">
        <v>186480412.04414701</v>
      </c>
      <c r="Z2247" s="19">
        <v>89712.935311184003</v>
      </c>
      <c r="AA2247" s="19">
        <v>309256109.965756</v>
      </c>
      <c r="AB2247" s="19">
        <v>146193116.58502501</v>
      </c>
      <c r="AC2247" s="19">
        <v>361677170.71789902</v>
      </c>
      <c r="AD2247" s="19">
        <v>55143.880361755</v>
      </c>
      <c r="AE2247" s="19">
        <v>93066.8435548751</v>
      </c>
      <c r="AF2247" s="19">
        <v>249489064.35462001</v>
      </c>
      <c r="AG2247" s="19">
        <v>64152.505638069299</v>
      </c>
      <c r="AH2247" s="19">
        <v>245290109.94337299</v>
      </c>
      <c r="AI2247" s="19">
        <v>47802.709287413403</v>
      </c>
      <c r="AJ2247" s="19">
        <v>37762.133882739698</v>
      </c>
      <c r="AK2247" s="19">
        <v>309543710.83309501</v>
      </c>
      <c r="AL2247" s="19">
        <v>208091659.601713</v>
      </c>
      <c r="AM2247" s="19">
        <v>85852.124718513893</v>
      </c>
      <c r="AN2247" s="19">
        <v>73007.899572116206</v>
      </c>
      <c r="AO2247" s="19">
        <v>74138.1008370583</v>
      </c>
      <c r="AP2247" s="19">
        <v>58502.331954147201</v>
      </c>
      <c r="AQ2247" s="19">
        <v>77877967.562476099</v>
      </c>
      <c r="AR2247" s="19">
        <v>39005481.634362303</v>
      </c>
      <c r="AS2247" s="19">
        <v>48259807.384017996</v>
      </c>
      <c r="AT2247" s="19">
        <v>92498106.226260602</v>
      </c>
      <c r="AU2247" s="19">
        <v>139624.610384292</v>
      </c>
      <c r="AV2247" s="19">
        <v>57029.357966701697</v>
      </c>
      <c r="AW2247" s="19">
        <v>252327411.28655601</v>
      </c>
      <c r="AX2247" s="19">
        <v>95820975.920227498</v>
      </c>
      <c r="AY2247" s="19">
        <v>188776364.63401499</v>
      </c>
      <c r="AZ2247" s="19">
        <v>45764863.323060498</v>
      </c>
      <c r="BA2247" s="19">
        <v>101341.77104336501</v>
      </c>
      <c r="BB2247" s="19">
        <v>211094.34997347501</v>
      </c>
      <c r="BC2247" s="19">
        <v>62937.009110873303</v>
      </c>
      <c r="BD2247" s="19">
        <v>130916.54913210199</v>
      </c>
      <c r="BE2247" s="19">
        <v>178704.60351362301</v>
      </c>
      <c r="BF2247" s="19">
        <v>168766.74855896301</v>
      </c>
      <c r="BG2247" s="19">
        <v>157702777.09519801</v>
      </c>
      <c r="BH2247" s="19">
        <v>40808969.765065499</v>
      </c>
      <c r="BI2247" s="19">
        <v>47030.709569134902</v>
      </c>
      <c r="BJ2247" s="19">
        <v>40620.2248290192</v>
      </c>
      <c r="BK2247" s="19">
        <v>78095110.458760306</v>
      </c>
      <c r="BL2247" s="19">
        <v>118192304.617872</v>
      </c>
      <c r="BM2247" s="19">
        <v>84490.603987824099</v>
      </c>
      <c r="BN2247" s="19">
        <v>51593.885876908498</v>
      </c>
      <c r="BO2247" s="19">
        <v>209591.61585109399</v>
      </c>
      <c r="BP2247" s="19">
        <v>85560324.586789697</v>
      </c>
      <c r="BQ2247" s="19">
        <v>85057.759169334604</v>
      </c>
      <c r="BR2247" s="19">
        <v>155925895.454864</v>
      </c>
      <c r="BS2247" s="19">
        <v>74680.910813464201</v>
      </c>
      <c r="BT2247" s="19">
        <v>88430193.820776999</v>
      </c>
      <c r="BU2247" s="19">
        <v>80177342.657219902</v>
      </c>
      <c r="BV2247" s="19">
        <v>53677.024710943901</v>
      </c>
      <c r="BW2247" s="19">
        <v>109748.893649866</v>
      </c>
      <c r="BX2247" s="19">
        <v>60626.459295553897</v>
      </c>
      <c r="BY2247" s="19">
        <v>64359.7441030021</v>
      </c>
      <c r="BZ2247" s="19">
        <v>62077.4003332969</v>
      </c>
      <c r="CA2247" s="19">
        <v>79644.185807155198</v>
      </c>
      <c r="CB2247" s="19">
        <v>56280.262764906503</v>
      </c>
      <c r="CC2247" s="19">
        <v>42452.059625298898</v>
      </c>
      <c r="CD2247" s="19">
        <v>42378.606606679503</v>
      </c>
      <c r="CE2247" s="19">
        <v>88838.795511459801</v>
      </c>
    </row>
    <row r="2248" spans="1:83">
      <c r="A2248" s="18">
        <v>8832</v>
      </c>
      <c r="C2248" s="18" t="s">
        <v>3150</v>
      </c>
      <c r="D2248" s="18" t="s">
        <v>116</v>
      </c>
      <c r="E2248" s="18" t="s">
        <v>114</v>
      </c>
      <c r="F2248" s="18" t="s">
        <v>114</v>
      </c>
      <c r="G2248" s="18" t="s">
        <v>114</v>
      </c>
      <c r="H2248" s="18" t="s">
        <v>114</v>
      </c>
      <c r="J2248" s="18">
        <v>3.55</v>
      </c>
      <c r="K2248" s="18">
        <v>322.88222000000002</v>
      </c>
      <c r="L2248" s="18">
        <v>323.88968</v>
      </c>
      <c r="M2248" s="18">
        <v>0.68</v>
      </c>
      <c r="N2248" s="18">
        <v>3432195.943</v>
      </c>
      <c r="O2248" s="18">
        <v>0</v>
      </c>
      <c r="P2248" s="18">
        <v>0</v>
      </c>
      <c r="S2248" s="18" t="s">
        <v>118</v>
      </c>
      <c r="T2248" s="18">
        <v>2</v>
      </c>
      <c r="U2248" s="18" t="s">
        <v>802</v>
      </c>
      <c r="V2248" s="18" t="b">
        <v>0</v>
      </c>
      <c r="W2248" s="20">
        <v>0.592592592592593</v>
      </c>
      <c r="X2248" s="20">
        <v>0.625</v>
      </c>
      <c r="Y2248" s="19">
        <v>211063.24240400901</v>
      </c>
      <c r="Z2248" s="19">
        <v>35411884.291006297</v>
      </c>
      <c r="AA2248" s="19">
        <v>302507.99905691098</v>
      </c>
      <c r="AB2248" s="19">
        <v>73187322.362515002</v>
      </c>
      <c r="AC2248" s="19">
        <v>202761.79347830301</v>
      </c>
      <c r="AD2248" s="19">
        <v>2017696.9410482601</v>
      </c>
      <c r="AE2248" s="19">
        <v>51503452.814896502</v>
      </c>
      <c r="AF2248" s="19">
        <v>246797.54089740699</v>
      </c>
      <c r="AG2248" s="19">
        <v>27327022.0399592</v>
      </c>
      <c r="AH2248" s="19">
        <v>213770.07762069799</v>
      </c>
      <c r="AI2248" s="19">
        <v>123633093.764975</v>
      </c>
      <c r="AJ2248" s="19">
        <v>69620289.8367102</v>
      </c>
      <c r="AK2248" s="19">
        <v>164147.76214103101</v>
      </c>
      <c r="AL2248" s="19">
        <v>187445.37779147099</v>
      </c>
      <c r="AM2248" s="19">
        <v>165252724.452912</v>
      </c>
      <c r="AN2248" s="19">
        <v>64871556.135505497</v>
      </c>
      <c r="AO2248" s="19">
        <v>31294334.683100399</v>
      </c>
      <c r="AP2248" s="19">
        <v>57279064.247736901</v>
      </c>
      <c r="AQ2248" s="19">
        <v>80515.804096136198</v>
      </c>
      <c r="AR2248" s="19">
        <v>51991003.945468403</v>
      </c>
      <c r="AS2248" s="19">
        <v>72318.6274561951</v>
      </c>
      <c r="AT2248" s="19">
        <v>72927325.297657594</v>
      </c>
      <c r="AU2248" s="19">
        <v>139624.610384292</v>
      </c>
      <c r="AV2248" s="19">
        <v>92606392.672341004</v>
      </c>
      <c r="AW2248" s="19">
        <v>97553.535244377999</v>
      </c>
      <c r="AX2248" s="19">
        <v>4517530.9681232199</v>
      </c>
      <c r="AY2248" s="19">
        <v>219097145.579972</v>
      </c>
      <c r="AZ2248" s="19">
        <v>107552.178623912</v>
      </c>
      <c r="BA2248" s="19">
        <v>101341.77104336501</v>
      </c>
      <c r="BB2248" s="19">
        <v>211094.34997347501</v>
      </c>
      <c r="BC2248" s="19">
        <v>20906661.167791199</v>
      </c>
      <c r="BD2248" s="19">
        <v>130916.54913210199</v>
      </c>
      <c r="BE2248" s="19">
        <v>178704.60351362301</v>
      </c>
      <c r="BF2248" s="19">
        <v>168766.74855896301</v>
      </c>
      <c r="BG2248" s="19">
        <v>142987.251866862</v>
      </c>
      <c r="BH2248" s="19">
        <v>75915817.468609601</v>
      </c>
      <c r="BI2248" s="19">
        <v>36538448.6733891</v>
      </c>
      <c r="BJ2248" s="19">
        <v>71350523.909755304</v>
      </c>
      <c r="BK2248" s="19">
        <v>97048.858051087198</v>
      </c>
      <c r="BL2248" s="19">
        <v>81691742.801704302</v>
      </c>
      <c r="BM2248" s="19">
        <v>45323553.316684604</v>
      </c>
      <c r="BN2248" s="19">
        <v>43051345.164057001</v>
      </c>
      <c r="BO2248" s="19">
        <v>209591.61585109399</v>
      </c>
      <c r="BP2248" s="19">
        <v>40592868.556518704</v>
      </c>
      <c r="BQ2248" s="19">
        <v>108261767.41290499</v>
      </c>
      <c r="BR2248" s="19">
        <v>138837.29432782999</v>
      </c>
      <c r="BS2248" s="19">
        <v>29477056.293552101</v>
      </c>
      <c r="BT2248" s="19">
        <v>110200577.03113499</v>
      </c>
      <c r="BU2248" s="19">
        <v>78913771.094361499</v>
      </c>
      <c r="BV2248" s="19">
        <v>42835936.723368898</v>
      </c>
      <c r="BW2248" s="19">
        <v>109748.893649866</v>
      </c>
      <c r="BX2248" s="19">
        <v>49790728.8922619</v>
      </c>
      <c r="BY2248" s="19">
        <v>62667067.889693096</v>
      </c>
      <c r="BZ2248" s="19">
        <v>43298532.491185702</v>
      </c>
      <c r="CA2248" s="19">
        <v>79644.185807155198</v>
      </c>
      <c r="CB2248" s="19">
        <v>82369780.319744796</v>
      </c>
      <c r="CC2248" s="19">
        <v>86284261.493015304</v>
      </c>
      <c r="CD2248" s="19">
        <v>50443799.805876099</v>
      </c>
      <c r="CE2248" s="19">
        <v>17997241.622494102</v>
      </c>
    </row>
    <row r="2249" spans="1:83">
      <c r="A2249" s="18">
        <v>8833</v>
      </c>
      <c r="C2249" s="18" t="s">
        <v>3151</v>
      </c>
      <c r="D2249" s="18" t="s">
        <v>116</v>
      </c>
      <c r="E2249" s="18" t="s">
        <v>114</v>
      </c>
      <c r="F2249" s="18" t="s">
        <v>114</v>
      </c>
      <c r="G2249" s="18" t="s">
        <v>334</v>
      </c>
      <c r="H2249" s="18" t="s">
        <v>114</v>
      </c>
      <c r="J2249" s="18">
        <v>-0.1</v>
      </c>
      <c r="K2249" s="18">
        <v>318.13144</v>
      </c>
      <c r="L2249" s="18">
        <v>319.13866999999999</v>
      </c>
      <c r="M2249" s="18">
        <v>6.327</v>
      </c>
      <c r="N2249" s="18">
        <v>3432092.7740000002</v>
      </c>
      <c r="O2249" s="18">
        <v>8</v>
      </c>
      <c r="P2249" s="18">
        <v>0</v>
      </c>
      <c r="S2249" s="18" t="s">
        <v>118</v>
      </c>
      <c r="T2249" s="18">
        <v>5</v>
      </c>
      <c r="U2249" s="18" t="s">
        <v>121</v>
      </c>
      <c r="V2249" s="18" t="b">
        <v>0</v>
      </c>
      <c r="W2249" s="20">
        <v>0.96296296296296302</v>
      </c>
      <c r="X2249" s="20">
        <v>0.90625</v>
      </c>
      <c r="Y2249" s="19">
        <v>131889135.269467</v>
      </c>
      <c r="Z2249" s="19">
        <v>17946795.321433499</v>
      </c>
      <c r="AA2249" s="19">
        <v>106259292.752149</v>
      </c>
      <c r="AB2249" s="19">
        <v>103028883.258949</v>
      </c>
      <c r="AC2249" s="19">
        <v>50008715.215845004</v>
      </c>
      <c r="AD2249" s="19">
        <v>38718481.237514898</v>
      </c>
      <c r="AE2249" s="19">
        <v>24149016.376019999</v>
      </c>
      <c r="AF2249" s="19">
        <v>25971711.4821941</v>
      </c>
      <c r="AG2249" s="19">
        <v>124845395.316992</v>
      </c>
      <c r="AH2249" s="19">
        <v>34510398.896661803</v>
      </c>
      <c r="AI2249" s="19">
        <v>17683185.743290301</v>
      </c>
      <c r="AJ2249" s="19">
        <v>40469124.304692604</v>
      </c>
      <c r="AK2249" s="19">
        <v>134333051.60379401</v>
      </c>
      <c r="AL2249" s="19">
        <v>65352732.257759102</v>
      </c>
      <c r="AM2249" s="19">
        <v>38480416.681150198</v>
      </c>
      <c r="AN2249" s="19">
        <v>32539346.3404736</v>
      </c>
      <c r="AO2249" s="19">
        <v>14841390.124570699</v>
      </c>
      <c r="AP2249" s="19">
        <v>33173041.5341748</v>
      </c>
      <c r="AQ2249" s="19">
        <v>41562802.353706501</v>
      </c>
      <c r="AR2249" s="19">
        <v>53811693.772350103</v>
      </c>
      <c r="AS2249" s="19">
        <v>39059176.668086402</v>
      </c>
      <c r="AT2249" s="19">
        <v>35180238.7621722</v>
      </c>
      <c r="AU2249" s="19">
        <v>32711816.451476902</v>
      </c>
      <c r="AV2249" s="19">
        <v>24365111.274800301</v>
      </c>
      <c r="AW2249" s="19">
        <v>21285697.858325198</v>
      </c>
      <c r="AX2249" s="19">
        <v>24126762.038634501</v>
      </c>
      <c r="AY2249" s="19">
        <v>165758.196350452</v>
      </c>
      <c r="AZ2249" s="19">
        <v>102080295.473975</v>
      </c>
      <c r="BA2249" s="19">
        <v>12174583.715419499</v>
      </c>
      <c r="BB2249" s="19">
        <v>27546633.131212499</v>
      </c>
      <c r="BC2249" s="19">
        <v>10317422.8733193</v>
      </c>
      <c r="BD2249" s="19">
        <v>12670360.929052001</v>
      </c>
      <c r="BE2249" s="19">
        <v>178704.60351362301</v>
      </c>
      <c r="BF2249" s="19">
        <v>26147200.783995401</v>
      </c>
      <c r="BG2249" s="19">
        <v>56406322.747156903</v>
      </c>
      <c r="BH2249" s="19">
        <v>12358942.399547299</v>
      </c>
      <c r="BI2249" s="19">
        <v>23099991.126522399</v>
      </c>
      <c r="BJ2249" s="19">
        <v>11016703.333187001</v>
      </c>
      <c r="BK2249" s="19">
        <v>97048.858051087198</v>
      </c>
      <c r="BL2249" s="19">
        <v>24637029.7787751</v>
      </c>
      <c r="BM2249" s="19">
        <v>21151886.598122898</v>
      </c>
      <c r="BN2249" s="19">
        <v>37913672.149796203</v>
      </c>
      <c r="BO2249" s="19">
        <v>209591.61585109399</v>
      </c>
      <c r="BP2249" s="19">
        <v>13243360.217593201</v>
      </c>
      <c r="BQ2249" s="19">
        <v>15822976.5564781</v>
      </c>
      <c r="BR2249" s="19">
        <v>40473241.043524101</v>
      </c>
      <c r="BS2249" s="19">
        <v>12743914.8438976</v>
      </c>
      <c r="BT2249" s="19">
        <v>10895773.2448497</v>
      </c>
      <c r="BU2249" s="19">
        <v>2781335.2142762002</v>
      </c>
      <c r="BV2249" s="19">
        <v>22096572.202962</v>
      </c>
      <c r="BW2249" s="19">
        <v>13392567.4844853</v>
      </c>
      <c r="BX2249" s="19">
        <v>16990824.182379998</v>
      </c>
      <c r="BY2249" s="19">
        <v>31639319.6335507</v>
      </c>
      <c r="BZ2249" s="19">
        <v>14519269.1122029</v>
      </c>
      <c r="CA2249" s="19">
        <v>27593768.5128542</v>
      </c>
      <c r="CB2249" s="19">
        <v>145554382.84506801</v>
      </c>
      <c r="CC2249" s="19">
        <v>23135707.266772602</v>
      </c>
      <c r="CD2249" s="19">
        <v>65186893.935825497</v>
      </c>
      <c r="CE2249" s="19">
        <v>47495447.289879799</v>
      </c>
    </row>
    <row r="2250" spans="1:83">
      <c r="A2250" s="18">
        <v>8855</v>
      </c>
      <c r="D2250" s="18" t="s">
        <v>114</v>
      </c>
      <c r="E2250" s="18" t="s">
        <v>114</v>
      </c>
      <c r="F2250" s="18" t="s">
        <v>114</v>
      </c>
      <c r="G2250" s="18" t="s">
        <v>114</v>
      </c>
      <c r="H2250" s="18" t="s">
        <v>114</v>
      </c>
      <c r="K2250" s="18">
        <v>172.05871999999999</v>
      </c>
      <c r="L2250" s="18">
        <v>173.06593000000001</v>
      </c>
      <c r="M2250" s="18">
        <v>2.431</v>
      </c>
      <c r="N2250" s="18">
        <v>3422703.9580000001</v>
      </c>
      <c r="O2250" s="18">
        <v>0</v>
      </c>
      <c r="P2250" s="18">
        <v>0</v>
      </c>
      <c r="S2250" s="18" t="s">
        <v>118</v>
      </c>
      <c r="T2250" s="18">
        <v>2</v>
      </c>
      <c r="U2250" s="18" t="s">
        <v>802</v>
      </c>
      <c r="V2250" s="18" t="b">
        <v>0</v>
      </c>
      <c r="W2250" s="20">
        <v>0.74074074074074103</v>
      </c>
      <c r="X2250" s="20">
        <v>0.90625</v>
      </c>
      <c r="Y2250" s="19">
        <v>40398500.672738999</v>
      </c>
      <c r="Z2250" s="19">
        <v>18820085.587271702</v>
      </c>
      <c r="AA2250" s="19">
        <v>450258059.56139302</v>
      </c>
      <c r="AB2250" s="19">
        <v>81474.388556081496</v>
      </c>
      <c r="AC2250" s="19">
        <v>202761.79347830301</v>
      </c>
      <c r="AD2250" s="19">
        <v>74079200.254108101</v>
      </c>
      <c r="AE2250" s="19">
        <v>110770725.445439</v>
      </c>
      <c r="AF2250" s="19">
        <v>246797.54089740699</v>
      </c>
      <c r="AG2250" s="19">
        <v>5997609.2903493</v>
      </c>
      <c r="AH2250" s="19">
        <v>60293021.979369201</v>
      </c>
      <c r="AI2250" s="19">
        <v>23285893.3616709</v>
      </c>
      <c r="AJ2250" s="19">
        <v>65862142.659575596</v>
      </c>
      <c r="AK2250" s="19">
        <v>96494851.224573597</v>
      </c>
      <c r="AL2250" s="19">
        <v>99101610.251245707</v>
      </c>
      <c r="AM2250" s="19">
        <v>31792515.670728799</v>
      </c>
      <c r="AN2250" s="19">
        <v>7424548.21563653</v>
      </c>
      <c r="AO2250" s="19">
        <v>74138.1008370583</v>
      </c>
      <c r="AP2250" s="19">
        <v>58502.331954147201</v>
      </c>
      <c r="AQ2250" s="19">
        <v>8804153.1837886795</v>
      </c>
      <c r="AR2250" s="19">
        <v>21950914.270677499</v>
      </c>
      <c r="AS2250" s="19">
        <v>124790098.440247</v>
      </c>
      <c r="AT2250" s="19">
        <v>85227230.201687604</v>
      </c>
      <c r="AU2250" s="19">
        <v>57083347.801851898</v>
      </c>
      <c r="AV2250" s="19">
        <v>36319115.565221697</v>
      </c>
      <c r="AW2250" s="19">
        <v>11915162.344563499</v>
      </c>
      <c r="AX2250" s="19">
        <v>73579.681769493298</v>
      </c>
      <c r="AY2250" s="19">
        <v>165758.196350452</v>
      </c>
      <c r="AZ2250" s="19">
        <v>140684178.44689101</v>
      </c>
      <c r="BA2250" s="19">
        <v>52889283.3539977</v>
      </c>
      <c r="BB2250" s="19">
        <v>14558122.390253101</v>
      </c>
      <c r="BC2250" s="19">
        <v>14927437.2283886</v>
      </c>
      <c r="BD2250" s="19">
        <v>45835529.600448698</v>
      </c>
      <c r="BE2250" s="19">
        <v>178704.60351362301</v>
      </c>
      <c r="BF2250" s="19">
        <v>168766.74855896301</v>
      </c>
      <c r="BG2250" s="19">
        <v>49752396.934049003</v>
      </c>
      <c r="BH2250" s="19">
        <v>93895787.585312903</v>
      </c>
      <c r="BI2250" s="19">
        <v>7980758.52486475</v>
      </c>
      <c r="BJ2250" s="19">
        <v>23242529.153880399</v>
      </c>
      <c r="BK2250" s="19">
        <v>250305226.76728201</v>
      </c>
      <c r="BL2250" s="19">
        <v>32867809.757013202</v>
      </c>
      <c r="BM2250" s="19">
        <v>57544763.133846097</v>
      </c>
      <c r="BN2250" s="19">
        <v>59157393.388070397</v>
      </c>
      <c r="BO2250" s="19">
        <v>209591.61585109399</v>
      </c>
      <c r="BP2250" s="19">
        <v>35908049.438250899</v>
      </c>
      <c r="BQ2250" s="19">
        <v>29456551.0727681</v>
      </c>
      <c r="BR2250" s="19">
        <v>10770808.4964086</v>
      </c>
      <c r="BS2250" s="19">
        <v>74701606.428814799</v>
      </c>
      <c r="BT2250" s="19">
        <v>47167711.841132604</v>
      </c>
      <c r="BU2250" s="19">
        <v>88223977.263648599</v>
      </c>
      <c r="BV2250" s="19">
        <v>28295708.4985792</v>
      </c>
      <c r="BW2250" s="19">
        <v>81172482.738189101</v>
      </c>
      <c r="BX2250" s="19">
        <v>15453389.6628135</v>
      </c>
      <c r="BY2250" s="19">
        <v>56316611.475355998</v>
      </c>
      <c r="BZ2250" s="19">
        <v>18463209.6481799</v>
      </c>
      <c r="CA2250" s="19">
        <v>10673420.705107899</v>
      </c>
      <c r="CB2250" s="19">
        <v>12324609.0445759</v>
      </c>
      <c r="CC2250" s="19">
        <v>10476286.7826836</v>
      </c>
      <c r="CD2250" s="19">
        <v>53001912.069389597</v>
      </c>
      <c r="CE2250" s="19">
        <v>54854793.478081897</v>
      </c>
    </row>
    <row r="2251" spans="1:83">
      <c r="A2251" s="18">
        <v>8856</v>
      </c>
      <c r="C2251" s="18" t="s">
        <v>3152</v>
      </c>
      <c r="D2251" s="18" t="s">
        <v>116</v>
      </c>
      <c r="E2251" s="18" t="s">
        <v>114</v>
      </c>
      <c r="F2251" s="18" t="s">
        <v>114</v>
      </c>
      <c r="G2251" s="18" t="s">
        <v>114</v>
      </c>
      <c r="H2251" s="18" t="s">
        <v>114</v>
      </c>
      <c r="J2251" s="18">
        <v>1.57</v>
      </c>
      <c r="K2251" s="18">
        <v>169.95366000000001</v>
      </c>
      <c r="L2251" s="18">
        <v>170.96097</v>
      </c>
      <c r="M2251" s="18">
        <v>13.135999999999999</v>
      </c>
      <c r="N2251" s="18">
        <v>3422435.0129999998</v>
      </c>
      <c r="O2251" s="18">
        <v>0</v>
      </c>
      <c r="P2251" s="18">
        <v>0</v>
      </c>
      <c r="S2251" s="18" t="s">
        <v>118</v>
      </c>
      <c r="T2251" s="18">
        <v>2</v>
      </c>
      <c r="U2251" s="18" t="s">
        <v>802</v>
      </c>
      <c r="V2251" s="18" t="b">
        <v>1</v>
      </c>
      <c r="W2251" s="20">
        <v>0.48148148148148101</v>
      </c>
      <c r="X2251" s="20">
        <v>0.53125</v>
      </c>
      <c r="Y2251" s="19">
        <v>211063.24240400901</v>
      </c>
      <c r="Z2251" s="19">
        <v>60965634.449632101</v>
      </c>
      <c r="AA2251" s="19">
        <v>302507.99905691098</v>
      </c>
      <c r="AB2251" s="19">
        <v>81474.388556081496</v>
      </c>
      <c r="AC2251" s="19">
        <v>522915465.06654602</v>
      </c>
      <c r="AD2251" s="19">
        <v>107468477.127609</v>
      </c>
      <c r="AE2251" s="19">
        <v>93066.8435548751</v>
      </c>
      <c r="AF2251" s="19">
        <v>246797.54089740699</v>
      </c>
      <c r="AG2251" s="19">
        <v>64152.505638069299</v>
      </c>
      <c r="AH2251" s="19">
        <v>213770.07762069799</v>
      </c>
      <c r="AI2251" s="19">
        <v>111546137.542145</v>
      </c>
      <c r="AJ2251" s="19">
        <v>50759147.770481698</v>
      </c>
      <c r="AK2251" s="19">
        <v>164147.76214103101</v>
      </c>
      <c r="AL2251" s="19">
        <v>139131745.40715799</v>
      </c>
      <c r="AM2251" s="19">
        <v>85852.124718513893</v>
      </c>
      <c r="AN2251" s="19">
        <v>73007.899572116206</v>
      </c>
      <c r="AO2251" s="19">
        <v>49651508.427903801</v>
      </c>
      <c r="AP2251" s="19">
        <v>66552107.523537897</v>
      </c>
      <c r="AQ2251" s="19">
        <v>80515.804096136198</v>
      </c>
      <c r="AR2251" s="19">
        <v>49832.672295953402</v>
      </c>
      <c r="AS2251" s="19">
        <v>72318.6274561951</v>
      </c>
      <c r="AT2251" s="19">
        <v>53294626.5301103</v>
      </c>
      <c r="AU2251" s="19">
        <v>139624.610384292</v>
      </c>
      <c r="AV2251" s="19">
        <v>29471501.412832201</v>
      </c>
      <c r="AW2251" s="19">
        <v>58980164.0314527</v>
      </c>
      <c r="AX2251" s="19">
        <v>55257361.336843498</v>
      </c>
      <c r="AY2251" s="19">
        <v>140098748.71119899</v>
      </c>
      <c r="AZ2251" s="19">
        <v>104147147.79328801</v>
      </c>
      <c r="BA2251" s="19">
        <v>101341.77104336501</v>
      </c>
      <c r="BB2251" s="19">
        <v>177909931.071953</v>
      </c>
      <c r="BC2251" s="19">
        <v>62937.009110873303</v>
      </c>
      <c r="BD2251" s="19">
        <v>130916.54913210199</v>
      </c>
      <c r="BE2251" s="19">
        <v>178704.60351362301</v>
      </c>
      <c r="BF2251" s="19">
        <v>188461108.37317899</v>
      </c>
      <c r="BG2251" s="19">
        <v>109595441.47831</v>
      </c>
      <c r="BH2251" s="19">
        <v>66844.4046139891</v>
      </c>
      <c r="BI2251" s="19">
        <v>47030.709569134902</v>
      </c>
      <c r="BJ2251" s="19">
        <v>33631543.531356499</v>
      </c>
      <c r="BK2251" s="19">
        <v>97048.858051087198</v>
      </c>
      <c r="BL2251" s="19">
        <v>54763046.629186802</v>
      </c>
      <c r="BM2251" s="19">
        <v>84490.603987824099</v>
      </c>
      <c r="BN2251" s="19">
        <v>51593.885876908498</v>
      </c>
      <c r="BO2251" s="19">
        <v>172923634.836541</v>
      </c>
      <c r="BP2251" s="19">
        <v>86098363.328214496</v>
      </c>
      <c r="BQ2251" s="19">
        <v>85057.759169334604</v>
      </c>
      <c r="BR2251" s="19">
        <v>135148250.41610101</v>
      </c>
      <c r="BS2251" s="19">
        <v>130487009.22178701</v>
      </c>
      <c r="BT2251" s="19">
        <v>61226556.859816</v>
      </c>
      <c r="BU2251" s="19">
        <v>70672239.496764094</v>
      </c>
      <c r="BV2251" s="19">
        <v>37139010.358571097</v>
      </c>
      <c r="BW2251" s="19">
        <v>109748.893649866</v>
      </c>
      <c r="BX2251" s="19">
        <v>121227708.12865999</v>
      </c>
      <c r="BY2251" s="19">
        <v>62542153.494917303</v>
      </c>
      <c r="BZ2251" s="19">
        <v>62077.4003332969</v>
      </c>
      <c r="CA2251" s="19">
        <v>79644.185807155198</v>
      </c>
      <c r="CB2251" s="19">
        <v>56280.262764906503</v>
      </c>
      <c r="CC2251" s="19">
        <v>69994704.478067696</v>
      </c>
      <c r="CD2251" s="19">
        <v>36759503.552425899</v>
      </c>
      <c r="CE2251" s="19">
        <v>88838.795511459801</v>
      </c>
    </row>
    <row r="2252" spans="1:83">
      <c r="A2252" s="18">
        <v>8857</v>
      </c>
      <c r="C2252" s="18" t="s">
        <v>3153</v>
      </c>
      <c r="D2252" s="18" t="s">
        <v>116</v>
      </c>
      <c r="E2252" s="18" t="s">
        <v>114</v>
      </c>
      <c r="F2252" s="18" t="s">
        <v>114</v>
      </c>
      <c r="G2252" s="18" t="s">
        <v>114</v>
      </c>
      <c r="H2252" s="18" t="s">
        <v>114</v>
      </c>
      <c r="J2252" s="18">
        <v>-4.3499999999999996</v>
      </c>
      <c r="K2252" s="18">
        <v>197.96441999999999</v>
      </c>
      <c r="L2252" s="18">
        <v>198.97163</v>
      </c>
      <c r="M2252" s="18">
        <v>1.087</v>
      </c>
      <c r="N2252" s="18">
        <v>3422177.5210000002</v>
      </c>
      <c r="O2252" s="18">
        <v>0</v>
      </c>
      <c r="P2252" s="18">
        <v>0</v>
      </c>
      <c r="S2252" s="18" t="s">
        <v>118</v>
      </c>
      <c r="T2252" s="18">
        <v>3</v>
      </c>
      <c r="U2252" s="18" t="s">
        <v>802</v>
      </c>
      <c r="V2252" s="18" t="b">
        <v>1</v>
      </c>
      <c r="W2252" s="20">
        <v>0.66666666666666696</v>
      </c>
      <c r="X2252" s="20">
        <v>0.46875</v>
      </c>
      <c r="Y2252" s="19">
        <v>544283653.97832203</v>
      </c>
      <c r="Z2252" s="19">
        <v>63744155.760981999</v>
      </c>
      <c r="AA2252" s="19">
        <v>188719316.04546601</v>
      </c>
      <c r="AB2252" s="19">
        <v>81474.388556081496</v>
      </c>
      <c r="AC2252" s="19">
        <v>389964741.931732</v>
      </c>
      <c r="AD2252" s="19">
        <v>94547279.898772702</v>
      </c>
      <c r="AE2252" s="19">
        <v>121190239.06572901</v>
      </c>
      <c r="AF2252" s="19">
        <v>276229707.03896302</v>
      </c>
      <c r="AG2252" s="19">
        <v>64152.505638069299</v>
      </c>
      <c r="AH2252" s="19">
        <v>538818954.38091898</v>
      </c>
      <c r="AI2252" s="19">
        <v>47802.709287413403</v>
      </c>
      <c r="AJ2252" s="19">
        <v>37762.133882739698</v>
      </c>
      <c r="AK2252" s="19">
        <v>374750780.96178699</v>
      </c>
      <c r="AL2252" s="19">
        <v>411684051.42185599</v>
      </c>
      <c r="AM2252" s="19">
        <v>85852.124718513893</v>
      </c>
      <c r="AN2252" s="19">
        <v>94828639.6940047</v>
      </c>
      <c r="AO2252" s="19">
        <v>113207198.48782299</v>
      </c>
      <c r="AP2252" s="19">
        <v>61209947.312178098</v>
      </c>
      <c r="AQ2252" s="19">
        <v>80515.804096136198</v>
      </c>
      <c r="AR2252" s="19">
        <v>49832.672295953402</v>
      </c>
      <c r="AS2252" s="19">
        <v>72318.6274561951</v>
      </c>
      <c r="AT2252" s="19">
        <v>64446954.857726701</v>
      </c>
      <c r="AU2252" s="19">
        <v>349178909.89459401</v>
      </c>
      <c r="AV2252" s="19">
        <v>57029.357966701697</v>
      </c>
      <c r="AW2252" s="19">
        <v>126204040.397778</v>
      </c>
      <c r="AX2252" s="19">
        <v>91094626.622857302</v>
      </c>
      <c r="AY2252" s="19">
        <v>242269720.20065901</v>
      </c>
      <c r="AZ2252" s="19">
        <v>196740639.04954401</v>
      </c>
      <c r="BA2252" s="19">
        <v>101341.77104336501</v>
      </c>
      <c r="BB2252" s="19">
        <v>312069905.90380198</v>
      </c>
      <c r="BC2252" s="19">
        <v>62937.009110873303</v>
      </c>
      <c r="BD2252" s="19">
        <v>276874073.47868401</v>
      </c>
      <c r="BE2252" s="19">
        <v>349358154.20878398</v>
      </c>
      <c r="BF2252" s="19">
        <v>359099857.33087599</v>
      </c>
      <c r="BG2252" s="19">
        <v>290502343.95790702</v>
      </c>
      <c r="BH2252" s="19">
        <v>66844.4046139891</v>
      </c>
      <c r="BI2252" s="19">
        <v>47030.709569134902</v>
      </c>
      <c r="BJ2252" s="19">
        <v>40620.2248290192</v>
      </c>
      <c r="BK2252" s="19">
        <v>204857960.288194</v>
      </c>
      <c r="BL2252" s="19">
        <v>60370.032756194603</v>
      </c>
      <c r="BM2252" s="19">
        <v>108184461.469184</v>
      </c>
      <c r="BN2252" s="19">
        <v>80764853.256243303</v>
      </c>
      <c r="BO2252" s="19">
        <v>368728636.85065699</v>
      </c>
      <c r="BP2252" s="19">
        <v>49023.555370657697</v>
      </c>
      <c r="BQ2252" s="19">
        <v>97006202.3563153</v>
      </c>
      <c r="BR2252" s="19">
        <v>264120919.761783</v>
      </c>
      <c r="BS2252" s="19">
        <v>62302860.374117903</v>
      </c>
      <c r="BT2252" s="19">
        <v>84632.417955647994</v>
      </c>
      <c r="BU2252" s="19">
        <v>144192835.05397499</v>
      </c>
      <c r="BV2252" s="19">
        <v>53677.024710943901</v>
      </c>
      <c r="BW2252" s="19">
        <v>46262540.106823303</v>
      </c>
      <c r="BX2252" s="19">
        <v>60626.459295553897</v>
      </c>
      <c r="BY2252" s="19">
        <v>64359.7441030021</v>
      </c>
      <c r="BZ2252" s="19">
        <v>62077.4003332969</v>
      </c>
      <c r="CA2252" s="19">
        <v>79644.185807155198</v>
      </c>
      <c r="CB2252" s="19">
        <v>56280.262764906503</v>
      </c>
      <c r="CC2252" s="19">
        <v>42452.059625298898</v>
      </c>
      <c r="CD2252" s="19">
        <v>42378.606606679503</v>
      </c>
      <c r="CE2252" s="19">
        <v>88838.795511459801</v>
      </c>
    </row>
    <row r="2253" spans="1:83">
      <c r="A2253" s="18">
        <v>8858</v>
      </c>
      <c r="C2253" s="18" t="s">
        <v>3154</v>
      </c>
      <c r="D2253" s="18" t="s">
        <v>116</v>
      </c>
      <c r="E2253" s="18" t="s">
        <v>114</v>
      </c>
      <c r="F2253" s="18" t="s">
        <v>114</v>
      </c>
      <c r="G2253" s="18" t="s">
        <v>114</v>
      </c>
      <c r="H2253" s="18" t="s">
        <v>114</v>
      </c>
      <c r="J2253" s="18">
        <v>0.48</v>
      </c>
      <c r="K2253" s="18">
        <v>1119.49162</v>
      </c>
      <c r="L2253" s="18">
        <v>374.17108000000002</v>
      </c>
      <c r="M2253" s="18">
        <v>1.1599999999999999</v>
      </c>
      <c r="N2253" s="18">
        <v>3422088.4369999999</v>
      </c>
      <c r="O2253" s="18">
        <v>0</v>
      </c>
      <c r="P2253" s="18">
        <v>0</v>
      </c>
      <c r="S2253" s="18" t="s">
        <v>118</v>
      </c>
      <c r="T2253" s="18">
        <v>1</v>
      </c>
      <c r="U2253" s="18" t="s">
        <v>802</v>
      </c>
      <c r="V2253" s="18" t="b">
        <v>0</v>
      </c>
      <c r="W2253" s="20">
        <v>0.77777777777777801</v>
      </c>
      <c r="X2253" s="20">
        <v>0.6875</v>
      </c>
      <c r="Y2253" s="19">
        <v>93582966.968256906</v>
      </c>
      <c r="Z2253" s="19">
        <v>52352637.957009897</v>
      </c>
      <c r="AA2253" s="19">
        <v>302507.99905691098</v>
      </c>
      <c r="AB2253" s="19">
        <v>101408343.009435</v>
      </c>
      <c r="AC2253" s="19">
        <v>202761.79347830301</v>
      </c>
      <c r="AD2253" s="19">
        <v>55143.880361755</v>
      </c>
      <c r="AE2253" s="19">
        <v>84107712.862247705</v>
      </c>
      <c r="AF2253" s="19">
        <v>39547586.4856719</v>
      </c>
      <c r="AG2253" s="19">
        <v>51806237.441941999</v>
      </c>
      <c r="AH2253" s="19">
        <v>31799751.279835001</v>
      </c>
      <c r="AI2253" s="19">
        <v>24042355.5225222</v>
      </c>
      <c r="AJ2253" s="19">
        <v>37762.133882739698</v>
      </c>
      <c r="AK2253" s="19">
        <v>164147.76214103101</v>
      </c>
      <c r="AL2253" s="19">
        <v>40090670.0296904</v>
      </c>
      <c r="AM2253" s="19">
        <v>33131941.961112302</v>
      </c>
      <c r="AN2253" s="19">
        <v>27957850.9247609</v>
      </c>
      <c r="AO2253" s="19">
        <v>71460576.4232651</v>
      </c>
      <c r="AP2253" s="19">
        <v>27365011.475026399</v>
      </c>
      <c r="AQ2253" s="19">
        <v>53971383.733550601</v>
      </c>
      <c r="AR2253" s="19">
        <v>37034982.738017403</v>
      </c>
      <c r="AS2253" s="19">
        <v>37952314.4978358</v>
      </c>
      <c r="AT2253" s="19">
        <v>60071.0548945306</v>
      </c>
      <c r="AU2253" s="19">
        <v>92613551.598479897</v>
      </c>
      <c r="AV2253" s="19">
        <v>38419986.717019998</v>
      </c>
      <c r="AW2253" s="19">
        <v>251561625.955201</v>
      </c>
      <c r="AX2253" s="19">
        <v>58512335.663451403</v>
      </c>
      <c r="AY2253" s="19">
        <v>91933255.756314605</v>
      </c>
      <c r="AZ2253" s="19">
        <v>36833583.5747476</v>
      </c>
      <c r="BA2253" s="19">
        <v>36740540.530780204</v>
      </c>
      <c r="BB2253" s="19">
        <v>211094.34997347501</v>
      </c>
      <c r="BC2253" s="19">
        <v>62937.009110873303</v>
      </c>
      <c r="BD2253" s="19">
        <v>99637783.648810595</v>
      </c>
      <c r="BE2253" s="19">
        <v>178704.60351362301</v>
      </c>
      <c r="BF2253" s="19">
        <v>35679448.089981496</v>
      </c>
      <c r="BG2253" s="19">
        <v>142987.251866862</v>
      </c>
      <c r="BH2253" s="19">
        <v>61046274.465948999</v>
      </c>
      <c r="BI2253" s="19">
        <v>38233765.032427497</v>
      </c>
      <c r="BJ2253" s="19">
        <v>40620.2248290192</v>
      </c>
      <c r="BK2253" s="19">
        <v>132415697.203997</v>
      </c>
      <c r="BL2253" s="19">
        <v>60370.032756194603</v>
      </c>
      <c r="BM2253" s="19">
        <v>138686702.225146</v>
      </c>
      <c r="BN2253" s="19">
        <v>51593.885876908498</v>
      </c>
      <c r="BO2253" s="19">
        <v>73432982.924873799</v>
      </c>
      <c r="BP2253" s="19">
        <v>74268510.403698504</v>
      </c>
      <c r="BQ2253" s="19">
        <v>29740590.716129299</v>
      </c>
      <c r="BR2253" s="19">
        <v>43984907.001449302</v>
      </c>
      <c r="BS2253" s="19">
        <v>60813213.442463599</v>
      </c>
      <c r="BT2253" s="19">
        <v>49766070.697618999</v>
      </c>
      <c r="BU2253" s="19">
        <v>92361591.961208507</v>
      </c>
      <c r="BV2253" s="19">
        <v>62800434.7417363</v>
      </c>
      <c r="BW2253" s="19">
        <v>109748.893649866</v>
      </c>
      <c r="BX2253" s="19">
        <v>37342148.214628197</v>
      </c>
      <c r="BY2253" s="19">
        <v>35390270.506519899</v>
      </c>
      <c r="BZ2253" s="19">
        <v>22735947.654452901</v>
      </c>
      <c r="CA2253" s="19">
        <v>85729202.231455103</v>
      </c>
      <c r="CB2253" s="19">
        <v>56280.262764906503</v>
      </c>
      <c r="CC2253" s="19">
        <v>20826124.089829799</v>
      </c>
      <c r="CD2253" s="19">
        <v>42378.606606679503</v>
      </c>
      <c r="CE2253" s="19">
        <v>105641911.39428</v>
      </c>
    </row>
    <row r="2254" spans="1:83">
      <c r="A2254" s="18">
        <v>8860</v>
      </c>
      <c r="C2254" s="18" t="s">
        <v>3155</v>
      </c>
      <c r="D2254" s="18" t="s">
        <v>116</v>
      </c>
      <c r="E2254" s="18" t="s">
        <v>114</v>
      </c>
      <c r="F2254" s="18" t="s">
        <v>114</v>
      </c>
      <c r="G2254" s="18" t="s">
        <v>114</v>
      </c>
      <c r="H2254" s="18" t="s">
        <v>114</v>
      </c>
      <c r="J2254" s="18">
        <v>1.48</v>
      </c>
      <c r="K2254" s="18">
        <v>1372.85139</v>
      </c>
      <c r="L2254" s="18">
        <v>458.62383999999997</v>
      </c>
      <c r="M2254" s="18">
        <v>6.415</v>
      </c>
      <c r="N2254" s="18">
        <v>3421538.7790000001</v>
      </c>
      <c r="O2254" s="18">
        <v>0</v>
      </c>
      <c r="P2254" s="18">
        <v>0</v>
      </c>
      <c r="S2254" s="18" t="s">
        <v>118</v>
      </c>
      <c r="T2254" s="18">
        <v>2</v>
      </c>
      <c r="U2254" s="18" t="s">
        <v>802</v>
      </c>
      <c r="V2254" s="18" t="b">
        <v>0</v>
      </c>
      <c r="W2254" s="20">
        <v>0.51851851851851805</v>
      </c>
      <c r="X2254" s="20">
        <v>0.5</v>
      </c>
      <c r="Y2254" s="19">
        <v>211063.24240400901</v>
      </c>
      <c r="Z2254" s="19">
        <v>13096615.388015401</v>
      </c>
      <c r="AA2254" s="19">
        <v>302507.99905691098</v>
      </c>
      <c r="AB2254" s="19">
        <v>69604315.324715301</v>
      </c>
      <c r="AC2254" s="19">
        <v>202761.79347830301</v>
      </c>
      <c r="AD2254" s="19">
        <v>142176867.57979101</v>
      </c>
      <c r="AE2254" s="19">
        <v>93066.8435548751</v>
      </c>
      <c r="AF2254" s="19">
        <v>246797.54089740699</v>
      </c>
      <c r="AG2254" s="19">
        <v>10565807.6972911</v>
      </c>
      <c r="AH2254" s="19">
        <v>213770.07762069799</v>
      </c>
      <c r="AI2254" s="19">
        <v>14179426.2154842</v>
      </c>
      <c r="AJ2254" s="19">
        <v>38460798.328724399</v>
      </c>
      <c r="AK2254" s="19">
        <v>164147.76214103101</v>
      </c>
      <c r="AL2254" s="19">
        <v>3779971.3423743001</v>
      </c>
      <c r="AM2254" s="19">
        <v>39482597.365221202</v>
      </c>
      <c r="AN2254" s="19">
        <v>73007.899572116206</v>
      </c>
      <c r="AO2254" s="19">
        <v>7318090.9941088399</v>
      </c>
      <c r="AP2254" s="19">
        <v>108616630.296114</v>
      </c>
      <c r="AQ2254" s="19">
        <v>80515.804096136198</v>
      </c>
      <c r="AR2254" s="19">
        <v>10484965.6795871</v>
      </c>
      <c r="AS2254" s="19">
        <v>35893120.455150798</v>
      </c>
      <c r="AT2254" s="19">
        <v>60071.0548945306</v>
      </c>
      <c r="AU2254" s="19">
        <v>4443013.9311840497</v>
      </c>
      <c r="AV2254" s="19">
        <v>10909088.260456299</v>
      </c>
      <c r="AW2254" s="19">
        <v>97553.535244377999</v>
      </c>
      <c r="AX2254" s="19">
        <v>73579.681769493298</v>
      </c>
      <c r="AY2254" s="19">
        <v>165758.196350452</v>
      </c>
      <c r="AZ2254" s="19">
        <v>23853122.147587899</v>
      </c>
      <c r="BA2254" s="19">
        <v>101341.77104336501</v>
      </c>
      <c r="BB2254" s="19">
        <v>211094.34997347501</v>
      </c>
      <c r="BC2254" s="19">
        <v>60525370.434954002</v>
      </c>
      <c r="BD2254" s="19">
        <v>130916.54913210199</v>
      </c>
      <c r="BE2254" s="19">
        <v>115757856.51400501</v>
      </c>
      <c r="BF2254" s="19">
        <v>168766.74855896301</v>
      </c>
      <c r="BG2254" s="19">
        <v>142987.251866862</v>
      </c>
      <c r="BH2254" s="19">
        <v>2343941.46071477</v>
      </c>
      <c r="BI2254" s="19">
        <v>21057137.696616899</v>
      </c>
      <c r="BJ2254" s="19">
        <v>8878230.6130571794</v>
      </c>
      <c r="BK2254" s="19">
        <v>97048.858051087198</v>
      </c>
      <c r="BL2254" s="19">
        <v>60370.032756194603</v>
      </c>
      <c r="BM2254" s="19">
        <v>84490.603987824099</v>
      </c>
      <c r="BN2254" s="19">
        <v>10769460.0702204</v>
      </c>
      <c r="BO2254" s="19">
        <v>209591.61585109399</v>
      </c>
      <c r="BP2254" s="19">
        <v>49023.555370657697</v>
      </c>
      <c r="BQ2254" s="19">
        <v>4818843.3416596903</v>
      </c>
      <c r="BR2254" s="19">
        <v>138837.29432782999</v>
      </c>
      <c r="BS2254" s="19">
        <v>74680.910813464201</v>
      </c>
      <c r="BT2254" s="19">
        <v>84632.417955647994</v>
      </c>
      <c r="BU2254" s="19">
        <v>77863.992415903005</v>
      </c>
      <c r="BV2254" s="19">
        <v>3923822.6041232599</v>
      </c>
      <c r="BW2254" s="19">
        <v>7717515.6143589597</v>
      </c>
      <c r="BX2254" s="19">
        <v>27207896.382015999</v>
      </c>
      <c r="BY2254" s="19">
        <v>64359.7441030021</v>
      </c>
      <c r="BZ2254" s="19">
        <v>26598952.045242999</v>
      </c>
      <c r="CA2254" s="19">
        <v>112598101.119582</v>
      </c>
      <c r="CB2254" s="19">
        <v>5902395.8437416898</v>
      </c>
      <c r="CC2254" s="19">
        <v>7181928.3525847802</v>
      </c>
      <c r="CD2254" s="19">
        <v>13973622.5662429</v>
      </c>
      <c r="CE2254" s="19">
        <v>88838.795511459801</v>
      </c>
    </row>
    <row r="2255" spans="1:83">
      <c r="A2255" s="18">
        <v>8864</v>
      </c>
      <c r="B2255" s="18" t="s">
        <v>3156</v>
      </c>
      <c r="C2255" s="18" t="s">
        <v>3157</v>
      </c>
      <c r="D2255" s="18" t="s">
        <v>116</v>
      </c>
      <c r="E2255" s="18" t="s">
        <v>114</v>
      </c>
      <c r="F2255" s="18" t="s">
        <v>114</v>
      </c>
      <c r="G2255" s="18" t="s">
        <v>116</v>
      </c>
      <c r="H2255" s="18" t="s">
        <v>114</v>
      </c>
      <c r="J2255" s="18">
        <v>0.34</v>
      </c>
      <c r="K2255" s="18">
        <v>156.00593000000001</v>
      </c>
      <c r="L2255" s="18">
        <v>157.01344</v>
      </c>
      <c r="M2255" s="18">
        <v>1.175</v>
      </c>
      <c r="N2255" s="18">
        <v>3420286.4360000002</v>
      </c>
      <c r="O2255" s="18">
        <v>11</v>
      </c>
      <c r="P2255" s="18">
        <v>0</v>
      </c>
      <c r="S2255" s="18" t="s">
        <v>118</v>
      </c>
      <c r="T2255" s="18">
        <v>2</v>
      </c>
      <c r="U2255" s="18" t="s">
        <v>802</v>
      </c>
      <c r="V2255" s="18" t="b">
        <v>0</v>
      </c>
      <c r="W2255" s="20">
        <v>0.51851851851851805</v>
      </c>
      <c r="X2255" s="20">
        <v>0.5625</v>
      </c>
      <c r="Y2255" s="19">
        <v>46930449.531049199</v>
      </c>
      <c r="Z2255" s="19">
        <v>42272757.978301503</v>
      </c>
      <c r="AA2255" s="19">
        <v>302507.99905691098</v>
      </c>
      <c r="AB2255" s="19">
        <v>40077631.255103201</v>
      </c>
      <c r="AC2255" s="19">
        <v>202761.79347830301</v>
      </c>
      <c r="AD2255" s="19">
        <v>69902063.802322999</v>
      </c>
      <c r="AE2255" s="19">
        <v>93066.8435548751</v>
      </c>
      <c r="AF2255" s="19">
        <v>55059766.702136502</v>
      </c>
      <c r="AG2255" s="19">
        <v>64152.505638069299</v>
      </c>
      <c r="AH2255" s="19">
        <v>213770.07762069799</v>
      </c>
      <c r="AI2255" s="19">
        <v>33953138.126534902</v>
      </c>
      <c r="AJ2255" s="19">
        <v>37762.133882739698</v>
      </c>
      <c r="AK2255" s="19">
        <v>164147.76214103101</v>
      </c>
      <c r="AL2255" s="19">
        <v>33301743.394133698</v>
      </c>
      <c r="AM2255" s="19">
        <v>100281029.36580899</v>
      </c>
      <c r="AN2255" s="19">
        <v>137754402.14634299</v>
      </c>
      <c r="AO2255" s="19">
        <v>164868197.41644099</v>
      </c>
      <c r="AP2255" s="19">
        <v>134281325.45512101</v>
      </c>
      <c r="AQ2255" s="19">
        <v>80515.804096136198</v>
      </c>
      <c r="AR2255" s="19">
        <v>49832.672295953402</v>
      </c>
      <c r="AS2255" s="19">
        <v>72318.6274561951</v>
      </c>
      <c r="AT2255" s="19">
        <v>64490313.677084297</v>
      </c>
      <c r="AU2255" s="19">
        <v>35891908.041056</v>
      </c>
      <c r="AV2255" s="19">
        <v>57029.357966701697</v>
      </c>
      <c r="AW2255" s="19">
        <v>97553.535244377999</v>
      </c>
      <c r="AX2255" s="19">
        <v>93152184.719303504</v>
      </c>
      <c r="AY2255" s="19">
        <v>165758.196350452</v>
      </c>
      <c r="AZ2255" s="19">
        <v>97560497.041314095</v>
      </c>
      <c r="BA2255" s="19">
        <v>101341.77104336501</v>
      </c>
      <c r="BB2255" s="19">
        <v>211094.34997347501</v>
      </c>
      <c r="BC2255" s="19">
        <v>76334684.606846899</v>
      </c>
      <c r="BD2255" s="19">
        <v>29678460.714232601</v>
      </c>
      <c r="BE2255" s="19">
        <v>178704.60351362301</v>
      </c>
      <c r="BF2255" s="19">
        <v>168766.74855896301</v>
      </c>
      <c r="BG2255" s="19">
        <v>142987.251866862</v>
      </c>
      <c r="BH2255" s="19">
        <v>66844.4046139891</v>
      </c>
      <c r="BI2255" s="19">
        <v>47030.709569134902</v>
      </c>
      <c r="BJ2255" s="19">
        <v>28955157.302815501</v>
      </c>
      <c r="BK2255" s="19">
        <v>75098206.965147406</v>
      </c>
      <c r="BL2255" s="19">
        <v>143475459.879884</v>
      </c>
      <c r="BM2255" s="19">
        <v>153813102.81118</v>
      </c>
      <c r="BN2255" s="19">
        <v>51593.885876908498</v>
      </c>
      <c r="BO2255" s="19">
        <v>69591026.160870805</v>
      </c>
      <c r="BP2255" s="19">
        <v>53088888.950015597</v>
      </c>
      <c r="BQ2255" s="19">
        <v>25730121.4278799</v>
      </c>
      <c r="BR2255" s="19">
        <v>138837.29432782999</v>
      </c>
      <c r="BS2255" s="19">
        <v>51264207.863884799</v>
      </c>
      <c r="BT2255" s="19">
        <v>44354913.380871601</v>
      </c>
      <c r="BU2255" s="19">
        <v>16276314.8468055</v>
      </c>
      <c r="BV2255" s="19">
        <v>53677.024710943901</v>
      </c>
      <c r="BW2255" s="19">
        <v>109748.893649866</v>
      </c>
      <c r="BX2255" s="19">
        <v>60626.459295553897</v>
      </c>
      <c r="BY2255" s="19">
        <v>128886635.54504099</v>
      </c>
      <c r="BZ2255" s="19">
        <v>85701384.947899401</v>
      </c>
      <c r="CA2255" s="19">
        <v>79644.185807155198</v>
      </c>
      <c r="CB2255" s="19">
        <v>25644639.509397998</v>
      </c>
      <c r="CC2255" s="19">
        <v>109413622.114343</v>
      </c>
      <c r="CD2255" s="19">
        <v>108514323.414086</v>
      </c>
      <c r="CE2255" s="19">
        <v>88838.795511459801</v>
      </c>
    </row>
    <row r="2256" spans="1:83">
      <c r="A2256" s="18">
        <v>8869</v>
      </c>
      <c r="B2256" s="18" t="s">
        <v>3158</v>
      </c>
      <c r="C2256" s="18" t="s">
        <v>3159</v>
      </c>
      <c r="D2256" s="18" t="s">
        <v>116</v>
      </c>
      <c r="E2256" s="18" t="s">
        <v>114</v>
      </c>
      <c r="F2256" s="18" t="s">
        <v>115</v>
      </c>
      <c r="G2256" s="18" t="s">
        <v>116</v>
      </c>
      <c r="H2256" s="18" t="s">
        <v>114</v>
      </c>
      <c r="J2256" s="18">
        <v>0.44</v>
      </c>
      <c r="K2256" s="18">
        <v>145.03756999999999</v>
      </c>
      <c r="L2256" s="18">
        <v>146.04482999999999</v>
      </c>
      <c r="M2256" s="18">
        <v>0.88</v>
      </c>
      <c r="N2256" s="18">
        <v>3418435.105</v>
      </c>
      <c r="O2256" s="18">
        <v>6</v>
      </c>
      <c r="P2256" s="18">
        <v>0</v>
      </c>
      <c r="S2256" s="18" t="s">
        <v>118</v>
      </c>
      <c r="T2256" s="18">
        <v>5</v>
      </c>
      <c r="U2256" s="18" t="s">
        <v>121</v>
      </c>
      <c r="V2256" s="18" t="b">
        <v>0</v>
      </c>
      <c r="W2256" s="20">
        <v>0.48148148148148101</v>
      </c>
      <c r="X2256" s="20">
        <v>0.59375</v>
      </c>
      <c r="Y2256" s="19">
        <v>211063.24240400901</v>
      </c>
      <c r="Z2256" s="19">
        <v>25784846.6735074</v>
      </c>
      <c r="AA2256" s="19">
        <v>302507.99905691098</v>
      </c>
      <c r="AB2256" s="19">
        <v>81474.388556081496</v>
      </c>
      <c r="AC2256" s="19">
        <v>202761.79347830301</v>
      </c>
      <c r="AD2256" s="19">
        <v>50522762.3941231</v>
      </c>
      <c r="AE2256" s="19">
        <v>33127174.088785801</v>
      </c>
      <c r="AF2256" s="19">
        <v>246797.54089740699</v>
      </c>
      <c r="AG2256" s="19">
        <v>64152.505638069299</v>
      </c>
      <c r="AH2256" s="19">
        <v>213770.07762069799</v>
      </c>
      <c r="AI2256" s="19">
        <v>23502482.7899969</v>
      </c>
      <c r="AJ2256" s="19">
        <v>28088082.156466901</v>
      </c>
      <c r="AK2256" s="19">
        <v>42199674.686715104</v>
      </c>
      <c r="AL2256" s="19">
        <v>187445.37779147099</v>
      </c>
      <c r="AM2256" s="19">
        <v>85852.124718513893</v>
      </c>
      <c r="AN2256" s="19">
        <v>19474265.486495499</v>
      </c>
      <c r="AO2256" s="19">
        <v>64054113.166648097</v>
      </c>
      <c r="AP2256" s="19">
        <v>26683854.130429</v>
      </c>
      <c r="AQ2256" s="19">
        <v>34419387.9874916</v>
      </c>
      <c r="AR2256" s="19">
        <v>49832.672295953402</v>
      </c>
      <c r="AS2256" s="19">
        <v>48403541.117491998</v>
      </c>
      <c r="AT2256" s="19">
        <v>60071.0548945306</v>
      </c>
      <c r="AU2256" s="19">
        <v>20785565.391225498</v>
      </c>
      <c r="AV2256" s="19">
        <v>57029.357966701697</v>
      </c>
      <c r="AW2256" s="19">
        <v>39814726.0507982</v>
      </c>
      <c r="AX2256" s="19">
        <v>73579.681769493298</v>
      </c>
      <c r="AY2256" s="19">
        <v>165758.196350452</v>
      </c>
      <c r="AZ2256" s="19">
        <v>107552.178623912</v>
      </c>
      <c r="BA2256" s="19">
        <v>101341.77104336501</v>
      </c>
      <c r="BB2256" s="19">
        <v>211094.34997347501</v>
      </c>
      <c r="BC2256" s="19">
        <v>85645763.768288493</v>
      </c>
      <c r="BD2256" s="19">
        <v>130916.54913210199</v>
      </c>
      <c r="BE2256" s="19">
        <v>64860073.714444399</v>
      </c>
      <c r="BF2256" s="19">
        <v>168766.74855896301</v>
      </c>
      <c r="BG2256" s="19">
        <v>142987.251866862</v>
      </c>
      <c r="BH2256" s="19">
        <v>66844.4046139891</v>
      </c>
      <c r="BI2256" s="19">
        <v>47030.709569134902</v>
      </c>
      <c r="BJ2256" s="19">
        <v>39890110.645307399</v>
      </c>
      <c r="BK2256" s="19">
        <v>97048.858051087198</v>
      </c>
      <c r="BL2256" s="19">
        <v>22485286.607068401</v>
      </c>
      <c r="BM2256" s="19">
        <v>84490.603987824099</v>
      </c>
      <c r="BN2256" s="19">
        <v>132903289.490251</v>
      </c>
      <c r="BO2256" s="19">
        <v>63640165.565104999</v>
      </c>
      <c r="BP2256" s="19">
        <v>29394461.325872201</v>
      </c>
      <c r="BQ2256" s="19">
        <v>12188835.885046</v>
      </c>
      <c r="BR2256" s="19">
        <v>28246558.396523301</v>
      </c>
      <c r="BS2256" s="19">
        <v>36798402.0656683</v>
      </c>
      <c r="BT2256" s="19">
        <v>17829810.438372299</v>
      </c>
      <c r="BU2256" s="19">
        <v>13518441.7741473</v>
      </c>
      <c r="BV2256" s="19">
        <v>32234377.525614101</v>
      </c>
      <c r="BW2256" s="19">
        <v>109748.893649866</v>
      </c>
      <c r="BX2256" s="19">
        <v>26426353.525488298</v>
      </c>
      <c r="BY2256" s="19">
        <v>64359.7441030021</v>
      </c>
      <c r="BZ2256" s="19">
        <v>40731855.783183597</v>
      </c>
      <c r="CA2256" s="19">
        <v>13446780.767544899</v>
      </c>
      <c r="CB2256" s="19">
        <v>56280.262764906503</v>
      </c>
      <c r="CC2256" s="19">
        <v>31728053.959156901</v>
      </c>
      <c r="CD2256" s="19">
        <v>44415994.873036303</v>
      </c>
      <c r="CE2256" s="19">
        <v>42958422.018833801</v>
      </c>
    </row>
    <row r="2257" spans="1:83">
      <c r="A2257" s="18">
        <v>8880</v>
      </c>
      <c r="B2257" s="18" t="s">
        <v>1290</v>
      </c>
      <c r="C2257" s="18" t="s">
        <v>1291</v>
      </c>
      <c r="D2257" s="18" t="s">
        <v>116</v>
      </c>
      <c r="E2257" s="18" t="s">
        <v>114</v>
      </c>
      <c r="F2257" s="18" t="s">
        <v>115</v>
      </c>
      <c r="G2257" s="18" t="s">
        <v>116</v>
      </c>
      <c r="H2257" s="18" t="s">
        <v>114</v>
      </c>
      <c r="J2257" s="18">
        <v>-0.22</v>
      </c>
      <c r="K2257" s="18">
        <v>164.06844000000001</v>
      </c>
      <c r="L2257" s="18">
        <v>165.07578000000001</v>
      </c>
      <c r="M2257" s="18">
        <v>7.9740000000000002</v>
      </c>
      <c r="N2257" s="18">
        <v>3413203.676</v>
      </c>
      <c r="O2257" s="18">
        <v>63</v>
      </c>
      <c r="P2257" s="18">
        <v>0</v>
      </c>
      <c r="S2257" s="18" t="s">
        <v>118</v>
      </c>
      <c r="T2257" s="18">
        <v>1</v>
      </c>
      <c r="U2257" s="18" t="s">
        <v>802</v>
      </c>
      <c r="V2257" s="18" t="b">
        <v>1</v>
      </c>
      <c r="W2257" s="20">
        <v>1</v>
      </c>
      <c r="X2257" s="20">
        <v>1</v>
      </c>
      <c r="Y2257" s="19">
        <v>365789503.93877798</v>
      </c>
      <c r="Z2257" s="19">
        <v>152302266.78083301</v>
      </c>
      <c r="AA2257" s="19">
        <v>574807790.89167094</v>
      </c>
      <c r="AB2257" s="19">
        <v>138905311.28062999</v>
      </c>
      <c r="AC2257" s="19">
        <v>378441783.91649801</v>
      </c>
      <c r="AD2257" s="19">
        <v>90835599.430996001</v>
      </c>
      <c r="AE2257" s="19">
        <v>144344998.225613</v>
      </c>
      <c r="AF2257" s="19">
        <v>416601453.33735001</v>
      </c>
      <c r="AG2257" s="19">
        <v>102289075.258972</v>
      </c>
      <c r="AH2257" s="19">
        <v>392783687.84197003</v>
      </c>
      <c r="AI2257" s="19">
        <v>77213410.550651401</v>
      </c>
      <c r="AJ2257" s="19">
        <v>78341814.779400706</v>
      </c>
      <c r="AK2257" s="19">
        <v>277615866.21464401</v>
      </c>
      <c r="AL2257" s="19">
        <v>361250331.30778199</v>
      </c>
      <c r="AM2257" s="19">
        <v>166109130.20184401</v>
      </c>
      <c r="AN2257" s="19">
        <v>136267866.87134099</v>
      </c>
      <c r="AO2257" s="19">
        <v>128427356.83750901</v>
      </c>
      <c r="AP2257" s="19">
        <v>101225316.73017199</v>
      </c>
      <c r="AQ2257" s="19">
        <v>149710123.48456001</v>
      </c>
      <c r="AR2257" s="19">
        <v>92783098.103400901</v>
      </c>
      <c r="AS2257" s="19">
        <v>137052030.34754801</v>
      </c>
      <c r="AT2257" s="19">
        <v>154503248.51044101</v>
      </c>
      <c r="AU2257" s="19">
        <v>251724464.07344201</v>
      </c>
      <c r="AV2257" s="19">
        <v>116204798.57015</v>
      </c>
      <c r="AW2257" s="19">
        <v>217923338.273222</v>
      </c>
      <c r="AX2257" s="19">
        <v>112569791.112977</v>
      </c>
      <c r="AY2257" s="19">
        <v>283916102.14612001</v>
      </c>
      <c r="AZ2257" s="19">
        <v>170927739.29514</v>
      </c>
      <c r="BA2257" s="19">
        <v>167423106.33304</v>
      </c>
      <c r="BB2257" s="19">
        <v>378295522.35215002</v>
      </c>
      <c r="BC2257" s="19">
        <v>107199840.19836999</v>
      </c>
      <c r="BD2257" s="19">
        <v>264262629.118155</v>
      </c>
      <c r="BE2257" s="19">
        <v>266268124.419135</v>
      </c>
      <c r="BF2257" s="19">
        <v>371456851.177522</v>
      </c>
      <c r="BG2257" s="19">
        <v>256584173.66846001</v>
      </c>
      <c r="BH2257" s="19">
        <v>109008602.841809</v>
      </c>
      <c r="BI2257" s="19">
        <v>82802122.992675602</v>
      </c>
      <c r="BJ2257" s="19">
        <v>69108045.413986698</v>
      </c>
      <c r="BK2257" s="19">
        <v>170355920.19616199</v>
      </c>
      <c r="BL2257" s="19">
        <v>113490187.179939</v>
      </c>
      <c r="BM2257" s="19">
        <v>173508873.40643099</v>
      </c>
      <c r="BN2257" s="19">
        <v>95569344.108526602</v>
      </c>
      <c r="BO2257" s="19">
        <v>374718255.61233097</v>
      </c>
      <c r="BP2257" s="19">
        <v>98310192.147899806</v>
      </c>
      <c r="BQ2257" s="19">
        <v>155886512.312433</v>
      </c>
      <c r="BR2257" s="19">
        <v>273796635.28074902</v>
      </c>
      <c r="BS2257" s="19">
        <v>129228266.56074899</v>
      </c>
      <c r="BT2257" s="19">
        <v>104418261.401401</v>
      </c>
      <c r="BU2257" s="19">
        <v>156819330.15695599</v>
      </c>
      <c r="BV2257" s="19">
        <v>89857116.492815793</v>
      </c>
      <c r="BW2257" s="19">
        <v>164291997.28303799</v>
      </c>
      <c r="BX2257" s="19">
        <v>137839790.75422701</v>
      </c>
      <c r="BY2257" s="19">
        <v>145085534.02871501</v>
      </c>
      <c r="BZ2257" s="19">
        <v>136429625.80760401</v>
      </c>
      <c r="CA2257" s="19">
        <v>131608426.026069</v>
      </c>
      <c r="CB2257" s="19">
        <v>91695860.4935323</v>
      </c>
      <c r="CC2257" s="19">
        <v>75056545.892831907</v>
      </c>
      <c r="CD2257" s="19">
        <v>80258153.662602499</v>
      </c>
      <c r="CE2257" s="19">
        <v>187994102.50747699</v>
      </c>
    </row>
    <row r="2258" spans="1:83">
      <c r="A2258" s="18">
        <v>8886</v>
      </c>
      <c r="B2258" s="18" t="s">
        <v>171</v>
      </c>
      <c r="C2258" s="18" t="s">
        <v>172</v>
      </c>
      <c r="D2258" s="18" t="s">
        <v>116</v>
      </c>
      <c r="E2258" s="18" t="s">
        <v>114</v>
      </c>
      <c r="F2258" s="18" t="s">
        <v>114</v>
      </c>
      <c r="G2258" s="18" t="s">
        <v>116</v>
      </c>
      <c r="H2258" s="18" t="s">
        <v>114</v>
      </c>
      <c r="J2258" s="18">
        <v>0.09</v>
      </c>
      <c r="K2258" s="18">
        <v>183.16233</v>
      </c>
      <c r="L2258" s="18">
        <v>184.16949</v>
      </c>
      <c r="M2258" s="18">
        <v>6.8849999999999998</v>
      </c>
      <c r="N2258" s="18">
        <v>3408463.477</v>
      </c>
      <c r="O2258" s="18">
        <v>1</v>
      </c>
      <c r="P2258" s="18">
        <v>0</v>
      </c>
      <c r="S2258" s="18" t="s">
        <v>118</v>
      </c>
      <c r="T2258" s="18">
        <v>3</v>
      </c>
      <c r="U2258" s="18" t="s">
        <v>802</v>
      </c>
      <c r="V2258" s="18" t="b">
        <v>1</v>
      </c>
      <c r="W2258" s="20">
        <v>0.77777777777777801</v>
      </c>
      <c r="X2258" s="20">
        <v>0.78125</v>
      </c>
      <c r="Y2258" s="19">
        <v>157426198.46232</v>
      </c>
      <c r="Z2258" s="19">
        <v>71414060.273494899</v>
      </c>
      <c r="AA2258" s="19">
        <v>163095056.07958299</v>
      </c>
      <c r="AB2258" s="19">
        <v>43753901.356543504</v>
      </c>
      <c r="AC2258" s="19">
        <v>99150314.793921396</v>
      </c>
      <c r="AD2258" s="19">
        <v>55143.880361755</v>
      </c>
      <c r="AE2258" s="19">
        <v>216691307.173127</v>
      </c>
      <c r="AF2258" s="19">
        <v>147775143.27458799</v>
      </c>
      <c r="AG2258" s="19">
        <v>60498589.633634202</v>
      </c>
      <c r="AH2258" s="19">
        <v>127248308.66062599</v>
      </c>
      <c r="AI2258" s="19">
        <v>47802.709287413403</v>
      </c>
      <c r="AJ2258" s="19">
        <v>96989634.842727095</v>
      </c>
      <c r="AK2258" s="19">
        <v>94500402.839156002</v>
      </c>
      <c r="AL2258" s="19">
        <v>187445.37779147099</v>
      </c>
      <c r="AM2258" s="19">
        <v>85852.124718513893</v>
      </c>
      <c r="AN2258" s="19">
        <v>92708255.119793698</v>
      </c>
      <c r="AO2258" s="19">
        <v>41705215.577523202</v>
      </c>
      <c r="AP2258" s="19">
        <v>31326413.602754299</v>
      </c>
      <c r="AQ2258" s="19">
        <v>52065782.101036601</v>
      </c>
      <c r="AR2258" s="19">
        <v>42494002.603279904</v>
      </c>
      <c r="AS2258" s="19">
        <v>72318.6274561951</v>
      </c>
      <c r="AT2258" s="19">
        <v>44017796.0968711</v>
      </c>
      <c r="AU2258" s="19">
        <v>139624.610384292</v>
      </c>
      <c r="AV2258" s="19">
        <v>57720204.2807751</v>
      </c>
      <c r="AW2258" s="19">
        <v>57334305.641779199</v>
      </c>
      <c r="AX2258" s="19">
        <v>51442984.540623099</v>
      </c>
      <c r="AY2258" s="19">
        <v>98872445.770052597</v>
      </c>
      <c r="AZ2258" s="19">
        <v>78289766.777140096</v>
      </c>
      <c r="BA2258" s="19">
        <v>52903863.897869803</v>
      </c>
      <c r="BB2258" s="19">
        <v>120538780.979965</v>
      </c>
      <c r="BC2258" s="19">
        <v>62937.009110873303</v>
      </c>
      <c r="BD2258" s="19">
        <v>69458478.188969597</v>
      </c>
      <c r="BE2258" s="19">
        <v>80304027.274917796</v>
      </c>
      <c r="BF2258" s="19">
        <v>113249492.053804</v>
      </c>
      <c r="BG2258" s="19">
        <v>103056432.194727</v>
      </c>
      <c r="BH2258" s="19">
        <v>50310403.035375603</v>
      </c>
      <c r="BI2258" s="19">
        <v>23498473.228579901</v>
      </c>
      <c r="BJ2258" s="19">
        <v>40620.2248290192</v>
      </c>
      <c r="BK2258" s="19">
        <v>88791484.433309898</v>
      </c>
      <c r="BL2258" s="19">
        <v>94795771.194081798</v>
      </c>
      <c r="BM2258" s="19">
        <v>84490.603987824099</v>
      </c>
      <c r="BN2258" s="19">
        <v>46133553.150839299</v>
      </c>
      <c r="BO2258" s="19">
        <v>117273814.07385901</v>
      </c>
      <c r="BP2258" s="19">
        <v>40828817.254099503</v>
      </c>
      <c r="BQ2258" s="19">
        <v>39948711.184889503</v>
      </c>
      <c r="BR2258" s="19">
        <v>109420359.331506</v>
      </c>
      <c r="BS2258" s="19">
        <v>74680.910813464201</v>
      </c>
      <c r="BT2258" s="19">
        <v>84632.417955647994</v>
      </c>
      <c r="BU2258" s="19">
        <v>103299024.927817</v>
      </c>
      <c r="BV2258" s="19">
        <v>53677.024710943901</v>
      </c>
      <c r="BW2258" s="19">
        <v>139916178.31271499</v>
      </c>
      <c r="BX2258" s="19">
        <v>60626.459295553897</v>
      </c>
      <c r="BY2258" s="19">
        <v>71153402.850516602</v>
      </c>
      <c r="BZ2258" s="19">
        <v>26193754.087874599</v>
      </c>
      <c r="CA2258" s="19">
        <v>110245227.517234</v>
      </c>
      <c r="CB2258" s="19">
        <v>33273784.331115998</v>
      </c>
      <c r="CC2258" s="19">
        <v>20586337.854990799</v>
      </c>
      <c r="CD2258" s="19">
        <v>44680709.814309001</v>
      </c>
      <c r="CE2258" s="19">
        <v>59632225.4546078</v>
      </c>
    </row>
    <row r="2259" spans="1:83">
      <c r="A2259" s="18">
        <v>8891</v>
      </c>
      <c r="B2259" s="18">
        <v>2347</v>
      </c>
      <c r="C2259" s="18" t="s">
        <v>2995</v>
      </c>
      <c r="D2259" s="18" t="s">
        <v>116</v>
      </c>
      <c r="E2259" s="18" t="s">
        <v>114</v>
      </c>
      <c r="F2259" s="18" t="s">
        <v>115</v>
      </c>
      <c r="G2259" s="18" t="s">
        <v>116</v>
      </c>
      <c r="H2259" s="18" t="s">
        <v>114</v>
      </c>
      <c r="J2259" s="18">
        <v>0</v>
      </c>
      <c r="K2259" s="18">
        <v>142.09938</v>
      </c>
      <c r="L2259" s="18">
        <v>143.10658000000001</v>
      </c>
      <c r="M2259" s="18">
        <v>6.258</v>
      </c>
      <c r="N2259" s="18">
        <v>3406742.54</v>
      </c>
      <c r="O2259" s="18">
        <v>44</v>
      </c>
      <c r="P2259" s="18">
        <v>0</v>
      </c>
      <c r="S2259" s="18" t="s">
        <v>118</v>
      </c>
      <c r="T2259" s="18">
        <v>3</v>
      </c>
      <c r="U2259" s="18" t="s">
        <v>802</v>
      </c>
      <c r="V2259" s="18" t="b">
        <v>0</v>
      </c>
      <c r="W2259" s="20">
        <v>0.55555555555555602</v>
      </c>
      <c r="X2259" s="20">
        <v>0.4375</v>
      </c>
      <c r="Y2259" s="19">
        <v>21908923.743996002</v>
      </c>
      <c r="Z2259" s="19">
        <v>57325617.479868598</v>
      </c>
      <c r="AA2259" s="19">
        <v>302507.99905691098</v>
      </c>
      <c r="AB2259" s="19">
        <v>46831117.907140203</v>
      </c>
      <c r="AC2259" s="19">
        <v>202761.79347830301</v>
      </c>
      <c r="AD2259" s="19">
        <v>60300876.2130666</v>
      </c>
      <c r="AE2259" s="19">
        <v>93066.8435548751</v>
      </c>
      <c r="AF2259" s="19">
        <v>246797.54089740699</v>
      </c>
      <c r="AG2259" s="19">
        <v>120571210.641142</v>
      </c>
      <c r="AH2259" s="19">
        <v>213770.07762069799</v>
      </c>
      <c r="AI2259" s="19">
        <v>22723793.651335299</v>
      </c>
      <c r="AJ2259" s="19">
        <v>46573229.862375297</v>
      </c>
      <c r="AK2259" s="19">
        <v>164147.76214103101</v>
      </c>
      <c r="AL2259" s="19">
        <v>79403256.618868306</v>
      </c>
      <c r="AM2259" s="19">
        <v>133807121.99040499</v>
      </c>
      <c r="AN2259" s="19">
        <v>73007.899572116206</v>
      </c>
      <c r="AO2259" s="19">
        <v>50032938.089272603</v>
      </c>
      <c r="AP2259" s="19">
        <v>33828991.939607203</v>
      </c>
      <c r="AQ2259" s="19">
        <v>58469199.9502609</v>
      </c>
      <c r="AR2259" s="19">
        <v>37156943.433175899</v>
      </c>
      <c r="AS2259" s="19">
        <v>106442411.648195</v>
      </c>
      <c r="AT2259" s="19">
        <v>60071.0548945306</v>
      </c>
      <c r="AU2259" s="19">
        <v>139624.610384292</v>
      </c>
      <c r="AV2259" s="19">
        <v>57029.357966701697</v>
      </c>
      <c r="AW2259" s="19">
        <v>97553.535244377999</v>
      </c>
      <c r="AX2259" s="19">
        <v>33190046.3750186</v>
      </c>
      <c r="AY2259" s="19">
        <v>165758.196350452</v>
      </c>
      <c r="AZ2259" s="19">
        <v>107552.178623912</v>
      </c>
      <c r="BA2259" s="19">
        <v>145658010.35766301</v>
      </c>
      <c r="BB2259" s="19">
        <v>260422078.31202701</v>
      </c>
      <c r="BC2259" s="19">
        <v>100140044.339871</v>
      </c>
      <c r="BD2259" s="19">
        <v>130916.54913210199</v>
      </c>
      <c r="BE2259" s="19">
        <v>178704.60351362301</v>
      </c>
      <c r="BF2259" s="19">
        <v>168766.74855896301</v>
      </c>
      <c r="BG2259" s="19">
        <v>142987.251866862</v>
      </c>
      <c r="BH2259" s="19">
        <v>66844.4046139891</v>
      </c>
      <c r="BI2259" s="19">
        <v>51898918.430523701</v>
      </c>
      <c r="BJ2259" s="19">
        <v>80032294.645803496</v>
      </c>
      <c r="BK2259" s="19">
        <v>97048.858051087198</v>
      </c>
      <c r="BL2259" s="19">
        <v>70670240.613520503</v>
      </c>
      <c r="BM2259" s="19">
        <v>84490.603987824099</v>
      </c>
      <c r="BN2259" s="19">
        <v>51593.885876908498</v>
      </c>
      <c r="BO2259" s="19">
        <v>209591.61585109399</v>
      </c>
      <c r="BP2259" s="19">
        <v>49023.555370657697</v>
      </c>
      <c r="BQ2259" s="19">
        <v>85057.759169334604</v>
      </c>
      <c r="BR2259" s="19">
        <v>106842608.99908</v>
      </c>
      <c r="BS2259" s="19">
        <v>74680.910813464201</v>
      </c>
      <c r="BT2259" s="19">
        <v>84632.417955647994</v>
      </c>
      <c r="BU2259" s="19">
        <v>77863.992415903005</v>
      </c>
      <c r="BV2259" s="19">
        <v>38493899.792217098</v>
      </c>
      <c r="BW2259" s="19">
        <v>84998434.913527101</v>
      </c>
      <c r="BX2259" s="19">
        <v>32478315.733860102</v>
      </c>
      <c r="BY2259" s="19">
        <v>64359.7441030021</v>
      </c>
      <c r="BZ2259" s="19">
        <v>62077.4003332969</v>
      </c>
      <c r="CA2259" s="19">
        <v>204457733.587854</v>
      </c>
      <c r="CB2259" s="19">
        <v>31068894.0810345</v>
      </c>
      <c r="CC2259" s="19">
        <v>44276491.744809799</v>
      </c>
      <c r="CD2259" s="19">
        <v>52242008.2104633</v>
      </c>
      <c r="CE2259" s="19">
        <v>88838.795511459801</v>
      </c>
    </row>
    <row r="2260" spans="1:83">
      <c r="A2260" s="18">
        <v>8895</v>
      </c>
      <c r="B2260" s="18" t="s">
        <v>1819</v>
      </c>
      <c r="C2260" s="18" t="s">
        <v>1820</v>
      </c>
      <c r="D2260" s="18" t="s">
        <v>116</v>
      </c>
      <c r="E2260" s="18" t="s">
        <v>114</v>
      </c>
      <c r="F2260" s="18" t="s">
        <v>114</v>
      </c>
      <c r="G2260" s="18" t="s">
        <v>116</v>
      </c>
      <c r="H2260" s="18" t="s">
        <v>114</v>
      </c>
      <c r="J2260" s="18">
        <v>0.31</v>
      </c>
      <c r="K2260" s="18">
        <v>185.10525000000001</v>
      </c>
      <c r="L2260" s="18">
        <v>186.11263</v>
      </c>
      <c r="M2260" s="18">
        <v>3.0939999999999999</v>
      </c>
      <c r="N2260" s="18">
        <v>3406260.2620000001</v>
      </c>
      <c r="O2260" s="18">
        <v>13</v>
      </c>
      <c r="P2260" s="18">
        <v>0</v>
      </c>
      <c r="S2260" s="18" t="s">
        <v>118</v>
      </c>
      <c r="T2260" s="18">
        <v>3</v>
      </c>
      <c r="U2260" s="18" t="s">
        <v>802</v>
      </c>
      <c r="V2260" s="18" t="b">
        <v>1</v>
      </c>
      <c r="W2260" s="20">
        <v>0.81481481481481499</v>
      </c>
      <c r="X2260" s="20">
        <v>0.6875</v>
      </c>
      <c r="Y2260" s="19">
        <v>271814497.83125502</v>
      </c>
      <c r="Z2260" s="19">
        <v>77550587.536690295</v>
      </c>
      <c r="AA2260" s="19">
        <v>378215311.30901402</v>
      </c>
      <c r="AB2260" s="19">
        <v>53335543.939802401</v>
      </c>
      <c r="AC2260" s="19">
        <v>220205606.014543</v>
      </c>
      <c r="AD2260" s="19">
        <v>21937455.519457102</v>
      </c>
      <c r="AE2260" s="19">
        <v>55292684.465606302</v>
      </c>
      <c r="AF2260" s="19">
        <v>147272092.06628701</v>
      </c>
      <c r="AG2260" s="19">
        <v>25782013.726973101</v>
      </c>
      <c r="AH2260" s="19">
        <v>248223755.07490599</v>
      </c>
      <c r="AI2260" s="19">
        <v>28143693.534541201</v>
      </c>
      <c r="AJ2260" s="19">
        <v>37762.133882739698</v>
      </c>
      <c r="AK2260" s="19">
        <v>149881390.91827801</v>
      </c>
      <c r="AL2260" s="19">
        <v>175061300.07424</v>
      </c>
      <c r="AM2260" s="19">
        <v>49671092.4283778</v>
      </c>
      <c r="AN2260" s="19">
        <v>36276850.526797302</v>
      </c>
      <c r="AO2260" s="19">
        <v>82778508.840034902</v>
      </c>
      <c r="AP2260" s="19">
        <v>27032787.061025299</v>
      </c>
      <c r="AQ2260" s="19">
        <v>80515.804096136198</v>
      </c>
      <c r="AR2260" s="19">
        <v>10284449.7158782</v>
      </c>
      <c r="AS2260" s="19">
        <v>19771361.67343</v>
      </c>
      <c r="AT2260" s="19">
        <v>60071.0548945306</v>
      </c>
      <c r="AU2260" s="19">
        <v>77020074.082288906</v>
      </c>
      <c r="AV2260" s="19">
        <v>57029.357966701697</v>
      </c>
      <c r="AW2260" s="19">
        <v>32345053.010522999</v>
      </c>
      <c r="AX2260" s="19">
        <v>73579.681769493298</v>
      </c>
      <c r="AY2260" s="19">
        <v>115582853.109442</v>
      </c>
      <c r="AZ2260" s="19">
        <v>60135064.552157603</v>
      </c>
      <c r="BA2260" s="19">
        <v>35021841.7395574</v>
      </c>
      <c r="BB2260" s="19">
        <v>156102925.647452</v>
      </c>
      <c r="BC2260" s="19">
        <v>161545208.219441</v>
      </c>
      <c r="BD2260" s="19">
        <v>101785250.56455199</v>
      </c>
      <c r="BE2260" s="19">
        <v>312385615.53845698</v>
      </c>
      <c r="BF2260" s="19">
        <v>131563441.97670899</v>
      </c>
      <c r="BG2260" s="19">
        <v>129070267.775466</v>
      </c>
      <c r="BH2260" s="19">
        <v>135078914.755077</v>
      </c>
      <c r="BI2260" s="19">
        <v>18270606.2846823</v>
      </c>
      <c r="BJ2260" s="19">
        <v>79770150.393182904</v>
      </c>
      <c r="BK2260" s="19">
        <v>64399210.423487402</v>
      </c>
      <c r="BL2260" s="19">
        <v>60370.032756194603</v>
      </c>
      <c r="BM2260" s="19">
        <v>60590871.098273203</v>
      </c>
      <c r="BN2260" s="19">
        <v>60261408.673191503</v>
      </c>
      <c r="BO2260" s="19">
        <v>185513401.29385599</v>
      </c>
      <c r="BP2260" s="19">
        <v>16451021.420521799</v>
      </c>
      <c r="BQ2260" s="19">
        <v>43453027.850009002</v>
      </c>
      <c r="BR2260" s="19">
        <v>64892973.1555987</v>
      </c>
      <c r="BS2260" s="19">
        <v>53415654.535420701</v>
      </c>
      <c r="BT2260" s="19">
        <v>43708974.082695499</v>
      </c>
      <c r="BU2260" s="19">
        <v>37186852.701232798</v>
      </c>
      <c r="BV2260" s="19">
        <v>53677.024710943901</v>
      </c>
      <c r="BW2260" s="19">
        <v>109748.893649866</v>
      </c>
      <c r="BX2260" s="19">
        <v>60626.459295553897</v>
      </c>
      <c r="BY2260" s="19">
        <v>64359.7441030021</v>
      </c>
      <c r="BZ2260" s="19">
        <v>62077.4003332969</v>
      </c>
      <c r="CA2260" s="19">
        <v>79644.185807155198</v>
      </c>
      <c r="CB2260" s="19">
        <v>13427230.626209799</v>
      </c>
      <c r="CC2260" s="19">
        <v>42452.059625298898</v>
      </c>
      <c r="CD2260" s="19">
        <v>42378.606606679503</v>
      </c>
      <c r="CE2260" s="19">
        <v>88838.795511459801</v>
      </c>
    </row>
    <row r="2261" spans="1:83">
      <c r="A2261" s="18">
        <v>9438</v>
      </c>
      <c r="B2261" s="18" t="s">
        <v>2927</v>
      </c>
      <c r="C2261" s="18" t="s">
        <v>2928</v>
      </c>
      <c r="D2261" s="18" t="s">
        <v>116</v>
      </c>
      <c r="E2261" s="18" t="s">
        <v>114</v>
      </c>
      <c r="F2261" s="18" t="s">
        <v>114</v>
      </c>
      <c r="G2261" s="18" t="s">
        <v>116</v>
      </c>
      <c r="H2261" s="18" t="s">
        <v>114</v>
      </c>
      <c r="J2261" s="18">
        <v>0.17</v>
      </c>
      <c r="K2261" s="18">
        <v>132.07866999999999</v>
      </c>
      <c r="L2261" s="18">
        <v>174.11259000000001</v>
      </c>
      <c r="M2261" s="18">
        <v>4.8419999999999996</v>
      </c>
      <c r="N2261" s="18">
        <v>3403144.7089999998</v>
      </c>
      <c r="O2261" s="18">
        <v>31</v>
      </c>
      <c r="P2261" s="18">
        <v>0</v>
      </c>
      <c r="S2261" s="18" t="s">
        <v>118</v>
      </c>
      <c r="T2261" s="18">
        <v>3</v>
      </c>
      <c r="U2261" s="18" t="s">
        <v>121</v>
      </c>
      <c r="V2261" s="18" t="b">
        <v>1</v>
      </c>
      <c r="W2261" s="20">
        <v>0.55555555555555602</v>
      </c>
      <c r="X2261" s="20">
        <v>0.59375</v>
      </c>
      <c r="Y2261" s="19">
        <v>211063.24240400901</v>
      </c>
      <c r="Z2261" s="19">
        <v>161044625.46010199</v>
      </c>
      <c r="AA2261" s="19">
        <v>302507.99905691098</v>
      </c>
      <c r="AB2261" s="19">
        <v>77376377.213410407</v>
      </c>
      <c r="AC2261" s="19">
        <v>149803164.896391</v>
      </c>
      <c r="AD2261" s="19">
        <v>62717678.757989898</v>
      </c>
      <c r="AE2261" s="19">
        <v>93066.8435548751</v>
      </c>
      <c r="AF2261" s="19">
        <v>246797.54089740699</v>
      </c>
      <c r="AG2261" s="19">
        <v>96373623.6335769</v>
      </c>
      <c r="AH2261" s="19">
        <v>162958184.66010299</v>
      </c>
      <c r="AI2261" s="19">
        <v>122586622.643641</v>
      </c>
      <c r="AJ2261" s="19">
        <v>37762.133882739698</v>
      </c>
      <c r="AK2261" s="19">
        <v>220518963.54936001</v>
      </c>
      <c r="AL2261" s="19">
        <v>187445.37779147099</v>
      </c>
      <c r="AM2261" s="19">
        <v>85852.124718513893</v>
      </c>
      <c r="AN2261" s="19">
        <v>12804228.9993269</v>
      </c>
      <c r="AO2261" s="19">
        <v>51205502.939693101</v>
      </c>
      <c r="AP2261" s="19">
        <v>58502.331954147201</v>
      </c>
      <c r="AQ2261" s="19">
        <v>80515.804096136198</v>
      </c>
      <c r="AR2261" s="19">
        <v>69704095.056913599</v>
      </c>
      <c r="AS2261" s="19">
        <v>72318.6274561951</v>
      </c>
      <c r="AT2261" s="19">
        <v>56904097.912101097</v>
      </c>
      <c r="AU2261" s="19">
        <v>28692528.6671688</v>
      </c>
      <c r="AV2261" s="19">
        <v>57029.357966701697</v>
      </c>
      <c r="AW2261" s="19">
        <v>70906953.449426398</v>
      </c>
      <c r="AX2261" s="19">
        <v>73579.681769493298</v>
      </c>
      <c r="AY2261" s="19">
        <v>137463733.16847599</v>
      </c>
      <c r="AZ2261" s="19">
        <v>107552.178623912</v>
      </c>
      <c r="BA2261" s="19">
        <v>101341.77104336501</v>
      </c>
      <c r="BB2261" s="19">
        <v>141133783.95003501</v>
      </c>
      <c r="BC2261" s="19">
        <v>62937.009110873303</v>
      </c>
      <c r="BD2261" s="19">
        <v>130916.54913210199</v>
      </c>
      <c r="BE2261" s="19">
        <v>110369679.68694501</v>
      </c>
      <c r="BF2261" s="19">
        <v>206837105.04649299</v>
      </c>
      <c r="BG2261" s="19">
        <v>184705589.38359499</v>
      </c>
      <c r="BH2261" s="19">
        <v>66844.4046139891</v>
      </c>
      <c r="BI2261" s="19">
        <v>36848917.109317496</v>
      </c>
      <c r="BJ2261" s="19">
        <v>74768250.867914796</v>
      </c>
      <c r="BK2261" s="19">
        <v>75043469.772172004</v>
      </c>
      <c r="BL2261" s="19">
        <v>30004926.497294098</v>
      </c>
      <c r="BM2261" s="19">
        <v>84490.603987824099</v>
      </c>
      <c r="BN2261" s="19">
        <v>88315597.299510196</v>
      </c>
      <c r="BO2261" s="19">
        <v>141472697.74339601</v>
      </c>
      <c r="BP2261" s="19">
        <v>56439142.434102498</v>
      </c>
      <c r="BQ2261" s="19">
        <v>102979682.691238</v>
      </c>
      <c r="BR2261" s="19">
        <v>138837.29432782999</v>
      </c>
      <c r="BS2261" s="19">
        <v>19682253.226642098</v>
      </c>
      <c r="BT2261" s="19">
        <v>84632.417955647994</v>
      </c>
      <c r="BU2261" s="19">
        <v>79982182.923199505</v>
      </c>
      <c r="BV2261" s="19">
        <v>75807158.732193097</v>
      </c>
      <c r="BW2261" s="19">
        <v>262710406.647755</v>
      </c>
      <c r="BX2261" s="19">
        <v>60626.459295553897</v>
      </c>
      <c r="BY2261" s="19">
        <v>68823302.286660895</v>
      </c>
      <c r="BZ2261" s="19">
        <v>58297993.412781604</v>
      </c>
      <c r="CA2261" s="19">
        <v>79644.185807155198</v>
      </c>
      <c r="CB2261" s="19">
        <v>56280.262764906503</v>
      </c>
      <c r="CC2261" s="19">
        <v>30407650.163056199</v>
      </c>
      <c r="CD2261" s="19">
        <v>42378.606606679503</v>
      </c>
      <c r="CE2261" s="19">
        <v>88838.795511459801</v>
      </c>
    </row>
    <row r="2262" spans="1:83">
      <c r="A2262" s="18">
        <v>8908</v>
      </c>
      <c r="B2262" s="18" t="s">
        <v>1832</v>
      </c>
      <c r="C2262" s="18" t="s">
        <v>1833</v>
      </c>
      <c r="D2262" s="18" t="s">
        <v>116</v>
      </c>
      <c r="E2262" s="18" t="s">
        <v>114</v>
      </c>
      <c r="F2262" s="18" t="s">
        <v>115</v>
      </c>
      <c r="G2262" s="18" t="s">
        <v>115</v>
      </c>
      <c r="H2262" s="18" t="s">
        <v>116</v>
      </c>
      <c r="J2262" s="18">
        <v>0</v>
      </c>
      <c r="K2262" s="18">
        <v>324.03586999999999</v>
      </c>
      <c r="L2262" s="18">
        <v>325.04324000000003</v>
      </c>
      <c r="M2262" s="18">
        <v>1.1479999999999999</v>
      </c>
      <c r="N2262" s="18">
        <v>3400435.997</v>
      </c>
      <c r="O2262" s="18">
        <v>6</v>
      </c>
      <c r="P2262" s="18">
        <v>0</v>
      </c>
      <c r="S2262" s="18" t="s">
        <v>120</v>
      </c>
      <c r="T2262" s="18">
        <v>5</v>
      </c>
      <c r="U2262" s="18" t="s">
        <v>802</v>
      </c>
      <c r="V2262" s="18" t="b">
        <v>0</v>
      </c>
      <c r="W2262" s="20">
        <v>0.51851851851851805</v>
      </c>
      <c r="X2262" s="20">
        <v>0.34375</v>
      </c>
      <c r="Y2262" s="19">
        <v>38363475.041062899</v>
      </c>
      <c r="Z2262" s="19">
        <v>89712.935311184003</v>
      </c>
      <c r="AA2262" s="19">
        <v>302507.99905691098</v>
      </c>
      <c r="AB2262" s="19">
        <v>81474.388556081496</v>
      </c>
      <c r="AC2262" s="19">
        <v>202761.79347830301</v>
      </c>
      <c r="AD2262" s="19">
        <v>42072521.7951589</v>
      </c>
      <c r="AE2262" s="19">
        <v>27080015.7577557</v>
      </c>
      <c r="AF2262" s="19">
        <v>58951126.507794</v>
      </c>
      <c r="AG2262" s="19">
        <v>26207917.6812963</v>
      </c>
      <c r="AH2262" s="19">
        <v>213770.07762069799</v>
      </c>
      <c r="AI2262" s="19">
        <v>47802.709287413403</v>
      </c>
      <c r="AJ2262" s="19">
        <v>37762.133882739698</v>
      </c>
      <c r="AK2262" s="19">
        <v>164147.76214103101</v>
      </c>
      <c r="AL2262" s="19">
        <v>187445.37779147099</v>
      </c>
      <c r="AM2262" s="19">
        <v>32572040.420495</v>
      </c>
      <c r="AN2262" s="19">
        <v>24673824.0176562</v>
      </c>
      <c r="AO2262" s="19">
        <v>74138.1008370583</v>
      </c>
      <c r="AP2262" s="19">
        <v>26019677.028847601</v>
      </c>
      <c r="AQ2262" s="19">
        <v>80515.804096136198</v>
      </c>
      <c r="AR2262" s="19">
        <v>60990096.896069698</v>
      </c>
      <c r="AS2262" s="19">
        <v>126278058.951557</v>
      </c>
      <c r="AT2262" s="19">
        <v>60071.0548945306</v>
      </c>
      <c r="AU2262" s="19">
        <v>27940755.512127001</v>
      </c>
      <c r="AV2262" s="19">
        <v>85718625.258461103</v>
      </c>
      <c r="AW2262" s="19">
        <v>52968405.909019202</v>
      </c>
      <c r="AX2262" s="19">
        <v>32557836.013030399</v>
      </c>
      <c r="AY2262" s="19">
        <v>165758.196350452</v>
      </c>
      <c r="AZ2262" s="19">
        <v>107552.178623912</v>
      </c>
      <c r="BA2262" s="19">
        <v>40774966.399251796</v>
      </c>
      <c r="BB2262" s="19">
        <v>211094.34997347501</v>
      </c>
      <c r="BC2262" s="19">
        <v>62937.009110873303</v>
      </c>
      <c r="BD2262" s="19">
        <v>130916.54913210199</v>
      </c>
      <c r="BE2262" s="19">
        <v>178704.60351362301</v>
      </c>
      <c r="BF2262" s="19">
        <v>168766.74855896301</v>
      </c>
      <c r="BG2262" s="19">
        <v>142987.251866862</v>
      </c>
      <c r="BH2262" s="19">
        <v>66844.4046139891</v>
      </c>
      <c r="BI2262" s="19">
        <v>47030.709569134902</v>
      </c>
      <c r="BJ2262" s="19">
        <v>40620.2248290192</v>
      </c>
      <c r="BK2262" s="19">
        <v>97048.858051087198</v>
      </c>
      <c r="BL2262" s="19">
        <v>75417074.146852702</v>
      </c>
      <c r="BM2262" s="19">
        <v>83982706.557352096</v>
      </c>
      <c r="BN2262" s="19">
        <v>17625439.042771801</v>
      </c>
      <c r="BO2262" s="19">
        <v>209591.61585109399</v>
      </c>
      <c r="BP2262" s="19">
        <v>49023.555370657697</v>
      </c>
      <c r="BQ2262" s="19">
        <v>20145037.0403242</v>
      </c>
      <c r="BR2262" s="19">
        <v>138837.29432782999</v>
      </c>
      <c r="BS2262" s="19">
        <v>74680.910813464201</v>
      </c>
      <c r="BT2262" s="19">
        <v>84632.417955647994</v>
      </c>
      <c r="BU2262" s="19">
        <v>77863.992415903005</v>
      </c>
      <c r="BV2262" s="19">
        <v>47808316.769785598</v>
      </c>
      <c r="BW2262" s="19">
        <v>109748.893649866</v>
      </c>
      <c r="BX2262" s="19">
        <v>104506623.74229699</v>
      </c>
      <c r="BY2262" s="19">
        <v>64359.7441030021</v>
      </c>
      <c r="BZ2262" s="19">
        <v>75070632.201168895</v>
      </c>
      <c r="CA2262" s="19">
        <v>58299100.849807702</v>
      </c>
      <c r="CB2262" s="19">
        <v>56280.262764906503</v>
      </c>
      <c r="CC2262" s="19">
        <v>42452.059625298898</v>
      </c>
      <c r="CD2262" s="19">
        <v>108590399.27840701</v>
      </c>
      <c r="CE2262" s="19">
        <v>59559961.463734403</v>
      </c>
    </row>
    <row r="2263" spans="1:83">
      <c r="A2263" s="18">
        <v>9675</v>
      </c>
      <c r="B2263" s="18" t="s">
        <v>3160</v>
      </c>
      <c r="C2263" s="18" t="s">
        <v>3161</v>
      </c>
      <c r="D2263" s="18" t="s">
        <v>116</v>
      </c>
      <c r="E2263" s="18" t="s">
        <v>114</v>
      </c>
      <c r="F2263" s="18" t="s">
        <v>114</v>
      </c>
      <c r="G2263" s="18" t="s">
        <v>116</v>
      </c>
      <c r="H2263" s="18" t="s">
        <v>114</v>
      </c>
      <c r="J2263" s="18">
        <v>-1.17</v>
      </c>
      <c r="K2263" s="18">
        <v>367.30820999999997</v>
      </c>
      <c r="L2263" s="18">
        <v>368.31580000000002</v>
      </c>
      <c r="M2263" s="18">
        <v>9.1370000000000005</v>
      </c>
      <c r="N2263" s="18">
        <v>3392177.57</v>
      </c>
      <c r="O2263" s="18">
        <v>2</v>
      </c>
      <c r="P2263" s="18">
        <v>0</v>
      </c>
      <c r="S2263" s="18" t="s">
        <v>118</v>
      </c>
      <c r="T2263" s="18">
        <v>4</v>
      </c>
      <c r="U2263" s="18" t="s">
        <v>121</v>
      </c>
      <c r="V2263" s="18" t="b">
        <v>1</v>
      </c>
      <c r="W2263" s="20">
        <v>0.74074074074074103</v>
      </c>
      <c r="X2263" s="20">
        <v>0.90625</v>
      </c>
      <c r="Y2263" s="19">
        <v>223175647.41169101</v>
      </c>
      <c r="Z2263" s="19">
        <v>114290247.150723</v>
      </c>
      <c r="AA2263" s="19">
        <v>254203536.57881701</v>
      </c>
      <c r="AB2263" s="19">
        <v>98325447.812485203</v>
      </c>
      <c r="AC2263" s="19">
        <v>288122791.23070002</v>
      </c>
      <c r="AD2263" s="19">
        <v>106441454.187775</v>
      </c>
      <c r="AE2263" s="19">
        <v>86647730.939774498</v>
      </c>
      <c r="AF2263" s="19">
        <v>246797.54089740699</v>
      </c>
      <c r="AG2263" s="19">
        <v>64152.505638069299</v>
      </c>
      <c r="AH2263" s="19">
        <v>163007960.311443</v>
      </c>
      <c r="AI2263" s="19">
        <v>41003259.067022704</v>
      </c>
      <c r="AJ2263" s="19">
        <v>58201307.131539598</v>
      </c>
      <c r="AK2263" s="19">
        <v>164147.76214103101</v>
      </c>
      <c r="AL2263" s="19">
        <v>192626443.97381601</v>
      </c>
      <c r="AM2263" s="19">
        <v>85852.124718513893</v>
      </c>
      <c r="AN2263" s="19">
        <v>46580609.282864504</v>
      </c>
      <c r="AO2263" s="19">
        <v>92047974.345295504</v>
      </c>
      <c r="AP2263" s="19">
        <v>58502.331954147201</v>
      </c>
      <c r="AQ2263" s="19">
        <v>71729587.990024805</v>
      </c>
      <c r="AR2263" s="19">
        <v>49832.672295953402</v>
      </c>
      <c r="AS2263" s="19">
        <v>72318.6274561951</v>
      </c>
      <c r="AT2263" s="19">
        <v>60457347.726491198</v>
      </c>
      <c r="AU2263" s="19">
        <v>97977930.639075205</v>
      </c>
      <c r="AV2263" s="19">
        <v>70269212.089113101</v>
      </c>
      <c r="AW2263" s="19">
        <v>124059427.911008</v>
      </c>
      <c r="AX2263" s="19">
        <v>69677296.347405493</v>
      </c>
      <c r="AY2263" s="19">
        <v>210792211.92590299</v>
      </c>
      <c r="AZ2263" s="19">
        <v>144259521.55055499</v>
      </c>
      <c r="BA2263" s="19">
        <v>128592205.656067</v>
      </c>
      <c r="BB2263" s="19">
        <v>227425504.67520899</v>
      </c>
      <c r="BC2263" s="19">
        <v>124311932.529962</v>
      </c>
      <c r="BD2263" s="19">
        <v>130916.54913210199</v>
      </c>
      <c r="BE2263" s="19">
        <v>178704.60351362301</v>
      </c>
      <c r="BF2263" s="19">
        <v>221987660.89782599</v>
      </c>
      <c r="BG2263" s="19">
        <v>148200907.29268801</v>
      </c>
      <c r="BH2263" s="19">
        <v>66091591.105230197</v>
      </c>
      <c r="BI2263" s="19">
        <v>62145234.991749302</v>
      </c>
      <c r="BJ2263" s="19">
        <v>103831960.17992701</v>
      </c>
      <c r="BK2263" s="19">
        <v>95433164.142983302</v>
      </c>
      <c r="BL2263" s="19">
        <v>56457794.7514451</v>
      </c>
      <c r="BM2263" s="19">
        <v>90116116.615920901</v>
      </c>
      <c r="BN2263" s="19">
        <v>78171551.693247393</v>
      </c>
      <c r="BO2263" s="19">
        <v>307158740.26866502</v>
      </c>
      <c r="BP2263" s="19">
        <v>96981578.589513794</v>
      </c>
      <c r="BQ2263" s="19">
        <v>73174030.771633103</v>
      </c>
      <c r="BR2263" s="19">
        <v>132556091.13721099</v>
      </c>
      <c r="BS2263" s="19">
        <v>105569202.96642099</v>
      </c>
      <c r="BT2263" s="19">
        <v>90767175.511755705</v>
      </c>
      <c r="BU2263" s="19">
        <v>77863.992415903005</v>
      </c>
      <c r="BV2263" s="19">
        <v>68505324.589497894</v>
      </c>
      <c r="BW2263" s="19">
        <v>63031755.805448197</v>
      </c>
      <c r="BX2263" s="19">
        <v>24476875.475037999</v>
      </c>
      <c r="BY2263" s="19">
        <v>78239606.033139095</v>
      </c>
      <c r="BZ2263" s="19">
        <v>47960398.3547052</v>
      </c>
      <c r="CA2263" s="19">
        <v>50803176.626441702</v>
      </c>
      <c r="CB2263" s="19">
        <v>56397187.528345399</v>
      </c>
      <c r="CC2263" s="19">
        <v>29657827.1758903</v>
      </c>
      <c r="CD2263" s="19">
        <v>57362028.6988298</v>
      </c>
      <c r="CE2263" s="19">
        <v>98600772.821925297</v>
      </c>
    </row>
    <row r="2264" spans="1:83">
      <c r="A2264" s="18">
        <v>8926</v>
      </c>
      <c r="C2264" s="18" t="s">
        <v>3162</v>
      </c>
      <c r="D2264" s="18" t="s">
        <v>116</v>
      </c>
      <c r="E2264" s="18" t="s">
        <v>114</v>
      </c>
      <c r="F2264" s="18" t="s">
        <v>334</v>
      </c>
      <c r="G2264" s="18" t="s">
        <v>334</v>
      </c>
      <c r="H2264" s="18" t="s">
        <v>114</v>
      </c>
      <c r="J2264" s="18">
        <v>-3.6</v>
      </c>
      <c r="K2264" s="18">
        <v>189.04259999999999</v>
      </c>
      <c r="L2264" s="18">
        <v>190.04992999999999</v>
      </c>
      <c r="M2264" s="18">
        <v>1.214</v>
      </c>
      <c r="N2264" s="18">
        <v>3388841.3139999998</v>
      </c>
      <c r="O2264" s="18">
        <v>11</v>
      </c>
      <c r="P2264" s="18">
        <v>0</v>
      </c>
      <c r="S2264" s="18" t="s">
        <v>118</v>
      </c>
      <c r="T2264" s="18">
        <v>2</v>
      </c>
      <c r="U2264" s="18" t="s">
        <v>809</v>
      </c>
      <c r="V2264" s="18" t="b">
        <v>0</v>
      </c>
      <c r="W2264" s="20">
        <v>0.62962962962962998</v>
      </c>
      <c r="X2264" s="20">
        <v>0.25</v>
      </c>
      <c r="Y2264" s="19">
        <v>411676229.01395601</v>
      </c>
      <c r="Z2264" s="19">
        <v>89712.935311184003</v>
      </c>
      <c r="AA2264" s="19">
        <v>302507.99905691098</v>
      </c>
      <c r="AB2264" s="19">
        <v>81474.388556081496</v>
      </c>
      <c r="AC2264" s="19">
        <v>265683632.29640499</v>
      </c>
      <c r="AD2264" s="19">
        <v>76732019.998861894</v>
      </c>
      <c r="AE2264" s="19">
        <v>179803582.84491</v>
      </c>
      <c r="AF2264" s="19">
        <v>304381100.715707</v>
      </c>
      <c r="AG2264" s="19">
        <v>52822440.444642901</v>
      </c>
      <c r="AH2264" s="19">
        <v>515035014.41697103</v>
      </c>
      <c r="AI2264" s="19">
        <v>39770506.0955799</v>
      </c>
      <c r="AJ2264" s="19">
        <v>19349273.1967833</v>
      </c>
      <c r="AK2264" s="19">
        <v>262647508.280332</v>
      </c>
      <c r="AL2264" s="19">
        <v>293423950.77167302</v>
      </c>
      <c r="AM2264" s="19">
        <v>84978189.273073196</v>
      </c>
      <c r="AN2264" s="19">
        <v>73007.899572116206</v>
      </c>
      <c r="AO2264" s="19">
        <v>141413370.53791901</v>
      </c>
      <c r="AP2264" s="19">
        <v>58502.331954147201</v>
      </c>
      <c r="AQ2264" s="19">
        <v>70208709.878017396</v>
      </c>
      <c r="AR2264" s="19">
        <v>32797415.4830027</v>
      </c>
      <c r="AS2264" s="19">
        <v>33569910.778120801</v>
      </c>
      <c r="AT2264" s="19">
        <v>53700276.291486703</v>
      </c>
      <c r="AU2264" s="19">
        <v>139624.610384292</v>
      </c>
      <c r="AV2264" s="19">
        <v>57029.357966701697</v>
      </c>
      <c r="AW2264" s="19">
        <v>97553.535244377999</v>
      </c>
      <c r="AX2264" s="19">
        <v>73579.681769493298</v>
      </c>
      <c r="AY2264" s="19">
        <v>165758.196350452</v>
      </c>
      <c r="AZ2264" s="19">
        <v>107552.178623912</v>
      </c>
      <c r="BA2264" s="19">
        <v>101341.77104336501</v>
      </c>
      <c r="BB2264" s="19">
        <v>211094.34997347501</v>
      </c>
      <c r="BC2264" s="19">
        <v>62937.009110873303</v>
      </c>
      <c r="BD2264" s="19">
        <v>130916.54913210199</v>
      </c>
      <c r="BE2264" s="19">
        <v>362332294.35032898</v>
      </c>
      <c r="BF2264" s="19">
        <v>430971219.09751803</v>
      </c>
      <c r="BG2264" s="19">
        <v>142987.251866862</v>
      </c>
      <c r="BH2264" s="19">
        <v>61121816.030198298</v>
      </c>
      <c r="BI2264" s="19">
        <v>47030.709569134902</v>
      </c>
      <c r="BJ2264" s="19">
        <v>40620.2248290192</v>
      </c>
      <c r="BK2264" s="19">
        <v>97048.858051087198</v>
      </c>
      <c r="BL2264" s="19">
        <v>34026792.6686178</v>
      </c>
      <c r="BM2264" s="19">
        <v>84490.603987824099</v>
      </c>
      <c r="BN2264" s="19">
        <v>51593.885876908498</v>
      </c>
      <c r="BO2264" s="19">
        <v>247192331.14875799</v>
      </c>
      <c r="BP2264" s="19">
        <v>71717539.373939395</v>
      </c>
      <c r="BQ2264" s="19">
        <v>85057.759169334604</v>
      </c>
      <c r="BR2264" s="19">
        <v>138837.29432782999</v>
      </c>
      <c r="BS2264" s="19">
        <v>104440577.59610701</v>
      </c>
      <c r="BT2264" s="19">
        <v>84632.417955647994</v>
      </c>
      <c r="BU2264" s="19">
        <v>77863.992415903005</v>
      </c>
      <c r="BV2264" s="19">
        <v>53677.024710943901</v>
      </c>
      <c r="BW2264" s="19">
        <v>109748.893649866</v>
      </c>
      <c r="BX2264" s="19">
        <v>60626.459295553897</v>
      </c>
      <c r="BY2264" s="19">
        <v>64359.7441030021</v>
      </c>
      <c r="BZ2264" s="19">
        <v>62077.4003332969</v>
      </c>
      <c r="CA2264" s="19">
        <v>32743833.710422799</v>
      </c>
      <c r="CB2264" s="19">
        <v>56280.262764906503</v>
      </c>
      <c r="CC2264" s="19">
        <v>42452.059625298898</v>
      </c>
      <c r="CD2264" s="19">
        <v>42378.606606679503</v>
      </c>
      <c r="CE2264" s="19">
        <v>88838.795511459801</v>
      </c>
    </row>
    <row r="2265" spans="1:83">
      <c r="A2265" s="18">
        <v>8931</v>
      </c>
      <c r="B2265" s="18" t="s">
        <v>1037</v>
      </c>
      <c r="C2265" s="18" t="s">
        <v>1038</v>
      </c>
      <c r="D2265" s="18" t="s">
        <v>116</v>
      </c>
      <c r="E2265" s="18" t="s">
        <v>114</v>
      </c>
      <c r="F2265" s="18" t="s">
        <v>114</v>
      </c>
      <c r="G2265" s="18" t="s">
        <v>116</v>
      </c>
      <c r="H2265" s="18" t="s">
        <v>114</v>
      </c>
      <c r="J2265" s="18">
        <v>-0.05</v>
      </c>
      <c r="K2265" s="18">
        <v>252.11098999999999</v>
      </c>
      <c r="L2265" s="18">
        <v>253.11841999999999</v>
      </c>
      <c r="M2265" s="18">
        <v>3.6539999999999999</v>
      </c>
      <c r="N2265" s="18">
        <v>3387258.0249999999</v>
      </c>
      <c r="O2265" s="18">
        <v>13</v>
      </c>
      <c r="P2265" s="18">
        <v>0</v>
      </c>
      <c r="S2265" s="18" t="s">
        <v>118</v>
      </c>
      <c r="T2265" s="18">
        <v>2</v>
      </c>
      <c r="U2265" s="18" t="s">
        <v>802</v>
      </c>
      <c r="V2265" s="18" t="b">
        <v>0</v>
      </c>
      <c r="W2265" s="20">
        <v>0.55555555555555602</v>
      </c>
      <c r="X2265" s="20">
        <v>0.65625</v>
      </c>
      <c r="Y2265" s="19">
        <v>211063.24240400901</v>
      </c>
      <c r="Z2265" s="19">
        <v>89712.935311184003</v>
      </c>
      <c r="AA2265" s="19">
        <v>302507.99905691098</v>
      </c>
      <c r="AB2265" s="19">
        <v>13665823.941098601</v>
      </c>
      <c r="AC2265" s="19">
        <v>202761.79347830301</v>
      </c>
      <c r="AD2265" s="19">
        <v>47343812.133376896</v>
      </c>
      <c r="AE2265" s="19">
        <v>93066.8435548751</v>
      </c>
      <c r="AF2265" s="19">
        <v>246797.54089740699</v>
      </c>
      <c r="AG2265" s="19">
        <v>53679842.894467004</v>
      </c>
      <c r="AH2265" s="19">
        <v>213770.07762069799</v>
      </c>
      <c r="AI2265" s="19">
        <v>36880595.178433597</v>
      </c>
      <c r="AJ2265" s="19">
        <v>36592262.790417001</v>
      </c>
      <c r="AK2265" s="19">
        <v>164147.76214103101</v>
      </c>
      <c r="AL2265" s="19">
        <v>187445.37779147099</v>
      </c>
      <c r="AM2265" s="19">
        <v>30277880.2173879</v>
      </c>
      <c r="AN2265" s="19">
        <v>30594288.516553599</v>
      </c>
      <c r="AO2265" s="19">
        <v>74138.1008370583</v>
      </c>
      <c r="AP2265" s="19">
        <v>46141681.832355298</v>
      </c>
      <c r="AQ2265" s="19">
        <v>41374794.870705202</v>
      </c>
      <c r="AR2265" s="19">
        <v>127195752.573989</v>
      </c>
      <c r="AS2265" s="19">
        <v>34866357.205928899</v>
      </c>
      <c r="AT2265" s="19">
        <v>39884774.349551797</v>
      </c>
      <c r="AU2265" s="19">
        <v>25343244.612120099</v>
      </c>
      <c r="AV2265" s="19">
        <v>44563257.347402498</v>
      </c>
      <c r="AW2265" s="19">
        <v>25320055.4199665</v>
      </c>
      <c r="AX2265" s="19">
        <v>73579.681769493298</v>
      </c>
      <c r="AY2265" s="19">
        <v>165758.196350452</v>
      </c>
      <c r="AZ2265" s="19">
        <v>107552.178623912</v>
      </c>
      <c r="BA2265" s="19">
        <v>17065659.583754402</v>
      </c>
      <c r="BB2265" s="19">
        <v>211094.34997347501</v>
      </c>
      <c r="BC2265" s="19">
        <v>62937.009110873303</v>
      </c>
      <c r="BD2265" s="19">
        <v>130916.54913210199</v>
      </c>
      <c r="BE2265" s="19">
        <v>178704.60351362301</v>
      </c>
      <c r="BF2265" s="19">
        <v>168766.74855896301</v>
      </c>
      <c r="BG2265" s="19">
        <v>142987.251866862</v>
      </c>
      <c r="BH2265" s="19">
        <v>40863636.1219455</v>
      </c>
      <c r="BI2265" s="19">
        <v>49020211.2132608</v>
      </c>
      <c r="BJ2265" s="19">
        <v>29814583.196152501</v>
      </c>
      <c r="BK2265" s="19">
        <v>97048.858051087198</v>
      </c>
      <c r="BL2265" s="19">
        <v>31519584.051825501</v>
      </c>
      <c r="BM2265" s="19">
        <v>24546552.223525401</v>
      </c>
      <c r="BN2265" s="19">
        <v>51593.885876908498</v>
      </c>
      <c r="BO2265" s="19">
        <v>209591.61585109399</v>
      </c>
      <c r="BP2265" s="19">
        <v>33828535.660020903</v>
      </c>
      <c r="BQ2265" s="19">
        <v>35083047.426112399</v>
      </c>
      <c r="BR2265" s="19">
        <v>138837.29432782999</v>
      </c>
      <c r="BS2265" s="19">
        <v>28264031.603345402</v>
      </c>
      <c r="BT2265" s="19">
        <v>17250040.615899</v>
      </c>
      <c r="BU2265" s="19">
        <v>37976666.221056603</v>
      </c>
      <c r="BV2265" s="19">
        <v>41504028.440092199</v>
      </c>
      <c r="BW2265" s="19">
        <v>36830478.000099897</v>
      </c>
      <c r="BX2265" s="19">
        <v>22683372.022161301</v>
      </c>
      <c r="BY2265" s="19">
        <v>62742854.418022998</v>
      </c>
      <c r="BZ2265" s="19">
        <v>71129927.716821402</v>
      </c>
      <c r="CA2265" s="19">
        <v>19967714.1515374</v>
      </c>
      <c r="CB2265" s="19">
        <v>54798318.525391102</v>
      </c>
      <c r="CC2265" s="19">
        <v>38119997.360291898</v>
      </c>
      <c r="CD2265" s="19">
        <v>29526224.5548741</v>
      </c>
      <c r="CE2265" s="19">
        <v>33558107.021956302</v>
      </c>
    </row>
    <row r="2266" spans="1:83">
      <c r="A2266" s="18">
        <v>8935</v>
      </c>
      <c r="C2266" s="18" t="s">
        <v>3163</v>
      </c>
      <c r="D2266" s="18" t="s">
        <v>116</v>
      </c>
      <c r="E2266" s="18" t="s">
        <v>114</v>
      </c>
      <c r="F2266" s="18" t="s">
        <v>114</v>
      </c>
      <c r="G2266" s="18" t="s">
        <v>114</v>
      </c>
      <c r="H2266" s="18" t="s">
        <v>114</v>
      </c>
      <c r="J2266" s="18">
        <v>0.23</v>
      </c>
      <c r="K2266" s="18">
        <v>1317.38643</v>
      </c>
      <c r="L2266" s="18">
        <v>440.13607999999999</v>
      </c>
      <c r="M2266" s="18">
        <v>4.4790000000000001</v>
      </c>
      <c r="N2266" s="18">
        <v>3385508.7310000001</v>
      </c>
      <c r="O2266" s="18">
        <v>0</v>
      </c>
      <c r="P2266" s="18">
        <v>0</v>
      </c>
      <c r="S2266" s="18" t="s">
        <v>118</v>
      </c>
      <c r="T2266" s="18">
        <v>1</v>
      </c>
      <c r="U2266" s="18" t="s">
        <v>809</v>
      </c>
      <c r="V2266" s="18" t="b">
        <v>0</v>
      </c>
      <c r="W2266" s="20">
        <v>0.70370370370370405</v>
      </c>
      <c r="X2266" s="20">
        <v>0.5625</v>
      </c>
      <c r="Y2266" s="19">
        <v>21888299.230979498</v>
      </c>
      <c r="Z2266" s="19">
        <v>32492202.359262198</v>
      </c>
      <c r="AA2266" s="19">
        <v>302507.99905691098</v>
      </c>
      <c r="AB2266" s="19">
        <v>207852474.84294301</v>
      </c>
      <c r="AC2266" s="19">
        <v>202761.79347830301</v>
      </c>
      <c r="AD2266" s="19">
        <v>27983053.461851399</v>
      </c>
      <c r="AE2266" s="19">
        <v>93066.8435548751</v>
      </c>
      <c r="AF2266" s="19">
        <v>246797.54089740699</v>
      </c>
      <c r="AG2266" s="19">
        <v>14994911.829881599</v>
      </c>
      <c r="AH2266" s="19">
        <v>68237936.711366907</v>
      </c>
      <c r="AI2266" s="19">
        <v>16458208.5973351</v>
      </c>
      <c r="AJ2266" s="19">
        <v>37762.133882739698</v>
      </c>
      <c r="AK2266" s="19">
        <v>77233645.355108798</v>
      </c>
      <c r="AL2266" s="19">
        <v>25249625.027651802</v>
      </c>
      <c r="AM2266" s="19">
        <v>56367966.341614097</v>
      </c>
      <c r="AN2266" s="19">
        <v>16082483.8189226</v>
      </c>
      <c r="AO2266" s="19">
        <v>74138.1008370583</v>
      </c>
      <c r="AP2266" s="19">
        <v>58502.331954147201</v>
      </c>
      <c r="AQ2266" s="19">
        <v>80515.804096136198</v>
      </c>
      <c r="AR2266" s="19">
        <v>37075579.3278194</v>
      </c>
      <c r="AS2266" s="19">
        <v>9765610.9586075395</v>
      </c>
      <c r="AT2266" s="19">
        <v>40916087.234457403</v>
      </c>
      <c r="AU2266" s="19">
        <v>243629600.88043901</v>
      </c>
      <c r="AV2266" s="19">
        <v>17101873.7387833</v>
      </c>
      <c r="AW2266" s="19">
        <v>115370525.930686</v>
      </c>
      <c r="AX2266" s="19">
        <v>25755609.801188</v>
      </c>
      <c r="AY2266" s="19">
        <v>27147479.837030899</v>
      </c>
      <c r="AZ2266" s="19">
        <v>107552.178623912</v>
      </c>
      <c r="BA2266" s="19">
        <v>101341.77104336501</v>
      </c>
      <c r="BB2266" s="19">
        <v>211094.34997347501</v>
      </c>
      <c r="BC2266" s="19">
        <v>62937.009110873303</v>
      </c>
      <c r="BD2266" s="19">
        <v>130916.54913210199</v>
      </c>
      <c r="BE2266" s="19">
        <v>178704.60351362301</v>
      </c>
      <c r="BF2266" s="19">
        <v>22401763.0263572</v>
      </c>
      <c r="BG2266" s="19">
        <v>57335635.758982502</v>
      </c>
      <c r="BH2266" s="19">
        <v>66844.4046139891</v>
      </c>
      <c r="BI2266" s="19">
        <v>47030.709569134902</v>
      </c>
      <c r="BJ2266" s="19">
        <v>40620.2248290192</v>
      </c>
      <c r="BK2266" s="19">
        <v>45232862.628208801</v>
      </c>
      <c r="BL2266" s="19">
        <v>5668571.5994937802</v>
      </c>
      <c r="BM2266" s="19">
        <v>19340311.040340099</v>
      </c>
      <c r="BN2266" s="19">
        <v>51593.885876908498</v>
      </c>
      <c r="BO2266" s="19">
        <v>209591.61585109399</v>
      </c>
      <c r="BP2266" s="19">
        <v>24935073.616457701</v>
      </c>
      <c r="BQ2266" s="19">
        <v>39394415.961767197</v>
      </c>
      <c r="BR2266" s="19">
        <v>29076908.121233899</v>
      </c>
      <c r="BS2266" s="19">
        <v>74680.910813464201</v>
      </c>
      <c r="BT2266" s="19">
        <v>24484385.625657398</v>
      </c>
      <c r="BU2266" s="19">
        <v>47369855.929688402</v>
      </c>
      <c r="BV2266" s="19">
        <v>92628432.614675403</v>
      </c>
      <c r="BW2266" s="19">
        <v>143708889.47642899</v>
      </c>
      <c r="BX2266" s="19">
        <v>60626.459295553897</v>
      </c>
      <c r="BY2266" s="19">
        <v>78234805.015147805</v>
      </c>
      <c r="BZ2266" s="19">
        <v>70646329.353872195</v>
      </c>
      <c r="CA2266" s="19">
        <v>20656986.008984201</v>
      </c>
      <c r="CB2266" s="19">
        <v>3357359.7444159901</v>
      </c>
      <c r="CC2266" s="19">
        <v>8247270.0731181996</v>
      </c>
      <c r="CD2266" s="19">
        <v>42378.606606679503</v>
      </c>
      <c r="CE2266" s="19">
        <v>54527782.9103489</v>
      </c>
    </row>
    <row r="2267" spans="1:83">
      <c r="A2267" s="18">
        <v>8947</v>
      </c>
      <c r="C2267" s="18" t="s">
        <v>3164</v>
      </c>
      <c r="D2267" s="18" t="s">
        <v>116</v>
      </c>
      <c r="E2267" s="18" t="s">
        <v>114</v>
      </c>
      <c r="F2267" s="18" t="s">
        <v>114</v>
      </c>
      <c r="G2267" s="18" t="s">
        <v>114</v>
      </c>
      <c r="H2267" s="18" t="s">
        <v>114</v>
      </c>
      <c r="J2267" s="18">
        <v>-0.42</v>
      </c>
      <c r="K2267" s="18">
        <v>272.24626000000001</v>
      </c>
      <c r="L2267" s="18">
        <v>273.25360000000001</v>
      </c>
      <c r="M2267" s="18">
        <v>7.7510000000000003</v>
      </c>
      <c r="N2267" s="18">
        <v>3374760.5619999999</v>
      </c>
      <c r="O2267" s="18">
        <v>0</v>
      </c>
      <c r="P2267" s="18">
        <v>0</v>
      </c>
      <c r="S2267" s="18" t="s">
        <v>118</v>
      </c>
      <c r="T2267" s="18">
        <v>1</v>
      </c>
      <c r="U2267" s="18" t="s">
        <v>802</v>
      </c>
      <c r="V2267" s="18" t="b">
        <v>1</v>
      </c>
      <c r="W2267" s="20">
        <v>0.51851851851851805</v>
      </c>
      <c r="X2267" s="20">
        <v>0.4375</v>
      </c>
      <c r="Y2267" s="19">
        <v>211063.24240400901</v>
      </c>
      <c r="Z2267" s="19">
        <v>89712.935311184003</v>
      </c>
      <c r="AA2267" s="19">
        <v>302507.99905691098</v>
      </c>
      <c r="AB2267" s="19">
        <v>69681834.305426404</v>
      </c>
      <c r="AC2267" s="19">
        <v>202761.79347830301</v>
      </c>
      <c r="AD2267" s="19">
        <v>55143.880361755</v>
      </c>
      <c r="AE2267" s="19">
        <v>187170216.866579</v>
      </c>
      <c r="AF2267" s="19">
        <v>305397687.46071702</v>
      </c>
      <c r="AG2267" s="19">
        <v>80554674.111193195</v>
      </c>
      <c r="AH2267" s="19">
        <v>213770.07762069799</v>
      </c>
      <c r="AI2267" s="19">
        <v>47802.709287413403</v>
      </c>
      <c r="AJ2267" s="19">
        <v>27778499.958506498</v>
      </c>
      <c r="AK2267" s="19">
        <v>164147.76214103101</v>
      </c>
      <c r="AL2267" s="19">
        <v>476681012.04994798</v>
      </c>
      <c r="AM2267" s="19">
        <v>92859145.351522401</v>
      </c>
      <c r="AN2267" s="19">
        <v>121886530.671534</v>
      </c>
      <c r="AO2267" s="19">
        <v>74138.1008370583</v>
      </c>
      <c r="AP2267" s="19">
        <v>48189124.057274401</v>
      </c>
      <c r="AQ2267" s="19">
        <v>115669535.854798</v>
      </c>
      <c r="AR2267" s="19">
        <v>45316355.303654797</v>
      </c>
      <c r="AS2267" s="19">
        <v>90624340.427682206</v>
      </c>
      <c r="AT2267" s="19">
        <v>67214419.704691797</v>
      </c>
      <c r="AU2267" s="19">
        <v>139624.610384292</v>
      </c>
      <c r="AV2267" s="19">
        <v>84562186.457460195</v>
      </c>
      <c r="AW2267" s="19">
        <v>97553.535244377999</v>
      </c>
      <c r="AX2267" s="19">
        <v>73579.681769493298</v>
      </c>
      <c r="AY2267" s="19">
        <v>165758.196350452</v>
      </c>
      <c r="AZ2267" s="19">
        <v>107552.178623912</v>
      </c>
      <c r="BA2267" s="19">
        <v>101341.77104336501</v>
      </c>
      <c r="BB2267" s="19">
        <v>395540120.92482001</v>
      </c>
      <c r="BC2267" s="19">
        <v>62937.009110873303</v>
      </c>
      <c r="BD2267" s="19">
        <v>151778803.84459099</v>
      </c>
      <c r="BE2267" s="19">
        <v>235791911.89721099</v>
      </c>
      <c r="BF2267" s="19">
        <v>284079043.65112901</v>
      </c>
      <c r="BG2267" s="19">
        <v>142987.251866862</v>
      </c>
      <c r="BH2267" s="19">
        <v>66844.4046139891</v>
      </c>
      <c r="BI2267" s="19">
        <v>47030.709569134902</v>
      </c>
      <c r="BJ2267" s="19">
        <v>40620.2248290192</v>
      </c>
      <c r="BK2267" s="19">
        <v>97048.858051087198</v>
      </c>
      <c r="BL2267" s="19">
        <v>60370.032756194603</v>
      </c>
      <c r="BM2267" s="19">
        <v>84490.603987824099</v>
      </c>
      <c r="BN2267" s="19">
        <v>51593.885876908498</v>
      </c>
      <c r="BO2267" s="19">
        <v>415188171.20728099</v>
      </c>
      <c r="BP2267" s="19">
        <v>34894483.858490601</v>
      </c>
      <c r="BQ2267" s="19">
        <v>85057.759169334604</v>
      </c>
      <c r="BR2267" s="19">
        <v>138837.29432782999</v>
      </c>
      <c r="BS2267" s="19">
        <v>74680.910813464201</v>
      </c>
      <c r="BT2267" s="19">
        <v>84632.417955647994</v>
      </c>
      <c r="BU2267" s="19">
        <v>77863.992415903005</v>
      </c>
      <c r="BV2267" s="19">
        <v>30972460.757411201</v>
      </c>
      <c r="BW2267" s="19">
        <v>160336733.83647001</v>
      </c>
      <c r="BX2267" s="19">
        <v>42077286.171510302</v>
      </c>
      <c r="BY2267" s="19">
        <v>90505475.359036505</v>
      </c>
      <c r="BZ2267" s="19">
        <v>58683118.855531499</v>
      </c>
      <c r="CA2267" s="19">
        <v>79644.185807155198</v>
      </c>
      <c r="CB2267" s="19">
        <v>56280.262764906503</v>
      </c>
      <c r="CC2267" s="19">
        <v>54605292.644191302</v>
      </c>
      <c r="CD2267" s="19">
        <v>45493864.367222898</v>
      </c>
      <c r="CE2267" s="19">
        <v>135256242.54327199</v>
      </c>
    </row>
    <row r="2268" spans="1:83">
      <c r="A2268" s="18">
        <v>8948</v>
      </c>
      <c r="C2268" s="18" t="s">
        <v>3165</v>
      </c>
      <c r="D2268" s="18" t="s">
        <v>116</v>
      </c>
      <c r="E2268" s="18" t="s">
        <v>114</v>
      </c>
      <c r="F2268" s="18" t="s">
        <v>114</v>
      </c>
      <c r="G2268" s="18" t="s">
        <v>334</v>
      </c>
      <c r="H2268" s="18" t="s">
        <v>114</v>
      </c>
      <c r="J2268" s="18">
        <v>2.12</v>
      </c>
      <c r="K2268" s="18">
        <v>382.27170000000001</v>
      </c>
      <c r="L2268" s="18">
        <v>383.27895999999998</v>
      </c>
      <c r="M2268" s="18">
        <v>8.8930000000000007</v>
      </c>
      <c r="N2268" s="18">
        <v>3374222.0389999999</v>
      </c>
      <c r="O2268" s="18">
        <v>8</v>
      </c>
      <c r="P2268" s="18">
        <v>0</v>
      </c>
      <c r="S2268" s="18" t="s">
        <v>118</v>
      </c>
      <c r="T2268" s="18">
        <v>5</v>
      </c>
      <c r="U2268" s="18" t="s">
        <v>809</v>
      </c>
      <c r="V2268" s="18" t="b">
        <v>1</v>
      </c>
      <c r="W2268" s="20">
        <v>0.81481481481481499</v>
      </c>
      <c r="X2268" s="20">
        <v>0.78125</v>
      </c>
      <c r="Y2268" s="19">
        <v>211063.24240400901</v>
      </c>
      <c r="Z2268" s="19">
        <v>126219270.131422</v>
      </c>
      <c r="AA2268" s="19">
        <v>349395728.76952499</v>
      </c>
      <c r="AB2268" s="19">
        <v>101517185.654902</v>
      </c>
      <c r="AC2268" s="19">
        <v>299365994.01488298</v>
      </c>
      <c r="AD2268" s="19">
        <v>71380631.0342132</v>
      </c>
      <c r="AE2268" s="19">
        <v>104596493.84667601</v>
      </c>
      <c r="AF2268" s="19">
        <v>282011741.42256302</v>
      </c>
      <c r="AG2268" s="19">
        <v>69338838.667790905</v>
      </c>
      <c r="AH2268" s="19">
        <v>172806039.08151001</v>
      </c>
      <c r="AI2268" s="19">
        <v>72774152.272034898</v>
      </c>
      <c r="AJ2268" s="19">
        <v>71289197.681311205</v>
      </c>
      <c r="AK2268" s="19">
        <v>235587802.501589</v>
      </c>
      <c r="AL2268" s="19">
        <v>313716133.46562803</v>
      </c>
      <c r="AM2268" s="19">
        <v>109069115.166741</v>
      </c>
      <c r="AN2268" s="19">
        <v>98682967.361708105</v>
      </c>
      <c r="AO2268" s="19">
        <v>74138.1008370583</v>
      </c>
      <c r="AP2268" s="19">
        <v>116233491.074552</v>
      </c>
      <c r="AQ2268" s="19">
        <v>80284008.044524595</v>
      </c>
      <c r="AR2268" s="19">
        <v>56292243.4089882</v>
      </c>
      <c r="AS2268" s="19">
        <v>69693105.269214898</v>
      </c>
      <c r="AT2268" s="19">
        <v>95705215.450838402</v>
      </c>
      <c r="AU2268" s="19">
        <v>139624.610384292</v>
      </c>
      <c r="AV2268" s="19">
        <v>57029.357966701697</v>
      </c>
      <c r="AW2268" s="19">
        <v>97553.535244377999</v>
      </c>
      <c r="AX2268" s="19">
        <v>66580770.219306096</v>
      </c>
      <c r="AY2268" s="19">
        <v>184073399.60414699</v>
      </c>
      <c r="AZ2268" s="19">
        <v>91164446.784837499</v>
      </c>
      <c r="BA2268" s="19">
        <v>114487441.658243</v>
      </c>
      <c r="BB2268" s="19">
        <v>211022424.97490701</v>
      </c>
      <c r="BC2268" s="19">
        <v>62937.009110873303</v>
      </c>
      <c r="BD2268" s="19">
        <v>130916.54913210199</v>
      </c>
      <c r="BE2268" s="19">
        <v>415129842.10951799</v>
      </c>
      <c r="BF2268" s="19">
        <v>168766.74855896301</v>
      </c>
      <c r="BG2268" s="19">
        <v>152518859.13580701</v>
      </c>
      <c r="BH2268" s="19">
        <v>66844.4046139891</v>
      </c>
      <c r="BI2268" s="19">
        <v>47030.709569134902</v>
      </c>
      <c r="BJ2268" s="19">
        <v>76686060.575748205</v>
      </c>
      <c r="BK2268" s="19">
        <v>96463874.855500996</v>
      </c>
      <c r="BL2268" s="19">
        <v>79766143.683558598</v>
      </c>
      <c r="BM2268" s="19">
        <v>116703451.96725699</v>
      </c>
      <c r="BN2268" s="19">
        <v>85637325.475711599</v>
      </c>
      <c r="BO2268" s="19">
        <v>250541355.930931</v>
      </c>
      <c r="BP2268" s="19">
        <v>49023.555370657697</v>
      </c>
      <c r="BQ2268" s="19">
        <v>100792673.54138599</v>
      </c>
      <c r="BR2268" s="19">
        <v>180795503.330203</v>
      </c>
      <c r="BS2268" s="19">
        <v>111881268.62928399</v>
      </c>
      <c r="BT2268" s="19">
        <v>101588642.416647</v>
      </c>
      <c r="BU2268" s="19">
        <v>101922128.817386</v>
      </c>
      <c r="BV2268" s="19">
        <v>124436362.43278299</v>
      </c>
      <c r="BW2268" s="19">
        <v>155586489.010268</v>
      </c>
      <c r="BX2268" s="19">
        <v>154150882.33939001</v>
      </c>
      <c r="BY2268" s="19">
        <v>64359.7441030021</v>
      </c>
      <c r="BZ2268" s="19">
        <v>82521702.146981403</v>
      </c>
      <c r="CA2268" s="19">
        <v>86926344.058181599</v>
      </c>
      <c r="CB2268" s="19">
        <v>58580076.602520302</v>
      </c>
      <c r="CC2268" s="19">
        <v>68827430.651745096</v>
      </c>
      <c r="CD2268" s="19">
        <v>82575398.3707636</v>
      </c>
      <c r="CE2268" s="19">
        <v>132997702.69241001</v>
      </c>
    </row>
    <row r="2269" spans="1:83">
      <c r="A2269" s="18">
        <v>8963</v>
      </c>
      <c r="B2269" s="18" t="s">
        <v>576</v>
      </c>
      <c r="C2269" s="18" t="s">
        <v>577</v>
      </c>
      <c r="D2269" s="18" t="s">
        <v>116</v>
      </c>
      <c r="E2269" s="18" t="s">
        <v>114</v>
      </c>
      <c r="F2269" s="18" t="s">
        <v>114</v>
      </c>
      <c r="G2269" s="18" t="s">
        <v>116</v>
      </c>
      <c r="H2269" s="18" t="s">
        <v>114</v>
      </c>
      <c r="J2269" s="18">
        <v>0.47</v>
      </c>
      <c r="K2269" s="18">
        <v>132.02456000000001</v>
      </c>
      <c r="L2269" s="18">
        <v>133.03174999999999</v>
      </c>
      <c r="M2269" s="18">
        <v>4.524</v>
      </c>
      <c r="N2269" s="18">
        <v>3369235.1379999998</v>
      </c>
      <c r="O2269" s="18">
        <v>2</v>
      </c>
      <c r="P2269" s="18">
        <v>0</v>
      </c>
      <c r="S2269" s="18" t="s">
        <v>118</v>
      </c>
      <c r="T2269" s="18">
        <v>3</v>
      </c>
      <c r="U2269" s="18" t="s">
        <v>121</v>
      </c>
      <c r="V2269" s="18" t="b">
        <v>0</v>
      </c>
      <c r="W2269" s="20">
        <v>0.51851851851851805</v>
      </c>
      <c r="X2269" s="20">
        <v>0.625</v>
      </c>
      <c r="Y2269" s="19">
        <v>211063.24240400901</v>
      </c>
      <c r="Z2269" s="19">
        <v>89712.935311184003</v>
      </c>
      <c r="AA2269" s="19">
        <v>302507.99905691098</v>
      </c>
      <c r="AB2269" s="19">
        <v>81474.388556081496</v>
      </c>
      <c r="AC2269" s="19">
        <v>202761.79347830301</v>
      </c>
      <c r="AD2269" s="19">
        <v>81751436.243457794</v>
      </c>
      <c r="AE2269" s="19">
        <v>22082862.373706002</v>
      </c>
      <c r="AF2269" s="19">
        <v>246797.54089740699</v>
      </c>
      <c r="AG2269" s="19">
        <v>50105846.406889498</v>
      </c>
      <c r="AH2269" s="19">
        <v>213770.07762069799</v>
      </c>
      <c r="AI2269" s="19">
        <v>12051541.117082</v>
      </c>
      <c r="AJ2269" s="19">
        <v>60818558.572009102</v>
      </c>
      <c r="AK2269" s="19">
        <v>164147.76214103101</v>
      </c>
      <c r="AL2269" s="19">
        <v>187445.37779147099</v>
      </c>
      <c r="AM2269" s="19">
        <v>18887651.079863299</v>
      </c>
      <c r="AN2269" s="19">
        <v>14476944.9887153</v>
      </c>
      <c r="AO2269" s="19">
        <v>44588752.566430703</v>
      </c>
      <c r="AP2269" s="19">
        <v>15238230.8849978</v>
      </c>
      <c r="AQ2269" s="19">
        <v>23580034.482723299</v>
      </c>
      <c r="AR2269" s="19">
        <v>63166470.266070001</v>
      </c>
      <c r="AS2269" s="19">
        <v>29439934.734432101</v>
      </c>
      <c r="AT2269" s="19">
        <v>9869306.2974469494</v>
      </c>
      <c r="AU2269" s="19">
        <v>139624.610384292</v>
      </c>
      <c r="AV2269" s="19">
        <v>19984111.812121201</v>
      </c>
      <c r="AW2269" s="19">
        <v>97553.535244377999</v>
      </c>
      <c r="AX2269" s="19">
        <v>73579.681769493298</v>
      </c>
      <c r="AY2269" s="19">
        <v>165758.196350452</v>
      </c>
      <c r="AZ2269" s="19">
        <v>107552.178623912</v>
      </c>
      <c r="BA2269" s="19">
        <v>76370240.346286103</v>
      </c>
      <c r="BB2269" s="19">
        <v>211094.34997347501</v>
      </c>
      <c r="BC2269" s="19">
        <v>117163784.07510699</v>
      </c>
      <c r="BD2269" s="19">
        <v>130916.54913210199</v>
      </c>
      <c r="BE2269" s="19">
        <v>178704.60351362301</v>
      </c>
      <c r="BF2269" s="19">
        <v>168766.74855896301</v>
      </c>
      <c r="BG2269" s="19">
        <v>142987.251866862</v>
      </c>
      <c r="BH2269" s="19">
        <v>71222250.931014106</v>
      </c>
      <c r="BI2269" s="19">
        <v>119405135.105689</v>
      </c>
      <c r="BJ2269" s="19">
        <v>84055068.290286198</v>
      </c>
      <c r="BK2269" s="19">
        <v>17484494.5925529</v>
      </c>
      <c r="BL2269" s="19">
        <v>48070751.7376801</v>
      </c>
      <c r="BM2269" s="19">
        <v>31858594.3909772</v>
      </c>
      <c r="BN2269" s="19">
        <v>55207538.778483398</v>
      </c>
      <c r="BO2269" s="19">
        <v>209591.61585109399</v>
      </c>
      <c r="BP2269" s="19">
        <v>75158367.927684695</v>
      </c>
      <c r="BQ2269" s="19">
        <v>13514011.4898607</v>
      </c>
      <c r="BR2269" s="19">
        <v>138837.29432782999</v>
      </c>
      <c r="BS2269" s="19">
        <v>23450972.700606499</v>
      </c>
      <c r="BT2269" s="19">
        <v>84632.417955647994</v>
      </c>
      <c r="BU2269" s="19">
        <v>77863.992415903005</v>
      </c>
      <c r="BV2269" s="19">
        <v>14404935.7109551</v>
      </c>
      <c r="BW2269" s="19">
        <v>109748.893649866</v>
      </c>
      <c r="BX2269" s="19">
        <v>10804547.2887467</v>
      </c>
      <c r="BY2269" s="19">
        <v>56027588.873131797</v>
      </c>
      <c r="BZ2269" s="19">
        <v>106023446.015948</v>
      </c>
      <c r="CA2269" s="19">
        <v>47825868.4853824</v>
      </c>
      <c r="CB2269" s="19">
        <v>56280.262764906503</v>
      </c>
      <c r="CC2269" s="19">
        <v>33764084.219421104</v>
      </c>
      <c r="CD2269" s="19">
        <v>105549805.472849</v>
      </c>
      <c r="CE2269" s="19">
        <v>13519067.199281801</v>
      </c>
    </row>
    <row r="2270" spans="1:83">
      <c r="A2270" s="18">
        <v>9318</v>
      </c>
      <c r="C2270" s="18" t="s">
        <v>3166</v>
      </c>
      <c r="D2270" s="18" t="s">
        <v>116</v>
      </c>
      <c r="E2270" s="18" t="s">
        <v>114</v>
      </c>
      <c r="F2270" s="18" t="s">
        <v>114</v>
      </c>
      <c r="G2270" s="18" t="s">
        <v>114</v>
      </c>
      <c r="H2270" s="18" t="s">
        <v>114</v>
      </c>
      <c r="J2270" s="18">
        <v>2.62</v>
      </c>
      <c r="K2270" s="18">
        <v>209.89559</v>
      </c>
      <c r="L2270" s="18">
        <v>210.90277</v>
      </c>
      <c r="M2270" s="18">
        <v>0.55200000000000005</v>
      </c>
      <c r="N2270" s="18">
        <v>3358180.8640000001</v>
      </c>
      <c r="O2270" s="18">
        <v>0</v>
      </c>
      <c r="P2270" s="18">
        <v>0</v>
      </c>
      <c r="S2270" s="18" t="s">
        <v>118</v>
      </c>
      <c r="T2270" s="18">
        <v>2</v>
      </c>
      <c r="U2270" s="18" t="s">
        <v>802</v>
      </c>
      <c r="V2270" s="18" t="b">
        <v>1</v>
      </c>
      <c r="W2270" s="20">
        <v>0.592592592592593</v>
      </c>
      <c r="X2270" s="20">
        <v>0.625</v>
      </c>
      <c r="Y2270" s="19">
        <v>465284647.36310399</v>
      </c>
      <c r="Z2270" s="19">
        <v>171172394.564098</v>
      </c>
      <c r="AA2270" s="19">
        <v>765510403.69572401</v>
      </c>
      <c r="AB2270" s="19">
        <v>168831322.13431501</v>
      </c>
      <c r="AC2270" s="19">
        <v>202761.79347830301</v>
      </c>
      <c r="AD2270" s="19">
        <v>55143.880361755</v>
      </c>
      <c r="AE2270" s="19">
        <v>93066.8435548751</v>
      </c>
      <c r="AF2270" s="19">
        <v>424804389.474702</v>
      </c>
      <c r="AG2270" s="19">
        <v>99086248.365717307</v>
      </c>
      <c r="AH2270" s="19">
        <v>213770.07762069799</v>
      </c>
      <c r="AI2270" s="19">
        <v>47802.709287413403</v>
      </c>
      <c r="AJ2270" s="19">
        <v>37762.133882739698</v>
      </c>
      <c r="AK2270" s="19">
        <v>275607230.32886499</v>
      </c>
      <c r="AL2270" s="19">
        <v>187445.37779147099</v>
      </c>
      <c r="AM2270" s="19">
        <v>85852.124718513893</v>
      </c>
      <c r="AN2270" s="19">
        <v>90682103.682434693</v>
      </c>
      <c r="AO2270" s="19">
        <v>74138.1008370583</v>
      </c>
      <c r="AP2270" s="19">
        <v>71268721.403428003</v>
      </c>
      <c r="AQ2270" s="19">
        <v>80515.804096136198</v>
      </c>
      <c r="AR2270" s="19">
        <v>68405580.9252951</v>
      </c>
      <c r="AS2270" s="19">
        <v>107678119.593742</v>
      </c>
      <c r="AT2270" s="19">
        <v>109204815.602815</v>
      </c>
      <c r="AU2270" s="19">
        <v>281966382.98838103</v>
      </c>
      <c r="AV2270" s="19">
        <v>94664783.922103196</v>
      </c>
      <c r="AW2270" s="19">
        <v>97553.535244377999</v>
      </c>
      <c r="AX2270" s="19">
        <v>178029798.93722501</v>
      </c>
      <c r="AY2270" s="19">
        <v>303515042.69066799</v>
      </c>
      <c r="AZ2270" s="19">
        <v>201303303.302816</v>
      </c>
      <c r="BA2270" s="19">
        <v>48455857.167874299</v>
      </c>
      <c r="BB2270" s="19">
        <v>390964962.09608698</v>
      </c>
      <c r="BC2270" s="19">
        <v>62937.009110873303</v>
      </c>
      <c r="BD2270" s="19">
        <v>130916.54913210199</v>
      </c>
      <c r="BE2270" s="19">
        <v>178704.60351362301</v>
      </c>
      <c r="BF2270" s="19">
        <v>391426926.96177697</v>
      </c>
      <c r="BG2270" s="19">
        <v>247904102.85390401</v>
      </c>
      <c r="BH2270" s="19">
        <v>66844.4046139891</v>
      </c>
      <c r="BI2270" s="19">
        <v>86182482.234377995</v>
      </c>
      <c r="BJ2270" s="19">
        <v>40620.2248290192</v>
      </c>
      <c r="BK2270" s="19">
        <v>187873217.43101701</v>
      </c>
      <c r="BL2270" s="19">
        <v>92041267.323661998</v>
      </c>
      <c r="BM2270" s="19">
        <v>156345425.38340199</v>
      </c>
      <c r="BN2270" s="19">
        <v>51593.885876908498</v>
      </c>
      <c r="BO2270" s="19">
        <v>401510527.31045097</v>
      </c>
      <c r="BP2270" s="19">
        <v>49023.555370657697</v>
      </c>
      <c r="BQ2270" s="19">
        <v>187254640.25286201</v>
      </c>
      <c r="BR2270" s="19">
        <v>138837.29432782999</v>
      </c>
      <c r="BS2270" s="19">
        <v>74680.910813464201</v>
      </c>
      <c r="BT2270" s="19">
        <v>172849681.04487199</v>
      </c>
      <c r="BU2270" s="19">
        <v>166274325.70914301</v>
      </c>
      <c r="BV2270" s="19">
        <v>70090639.719752401</v>
      </c>
      <c r="BW2270" s="19">
        <v>109748.893649866</v>
      </c>
      <c r="BX2270" s="19">
        <v>56686230.5454311</v>
      </c>
      <c r="BY2270" s="19">
        <v>64359.7441030021</v>
      </c>
      <c r="BZ2270" s="19">
        <v>80398964.012502193</v>
      </c>
      <c r="CA2270" s="19">
        <v>79644.185807155198</v>
      </c>
      <c r="CB2270" s="19">
        <v>79180451.711518705</v>
      </c>
      <c r="CC2270" s="19">
        <v>58992005.411571898</v>
      </c>
      <c r="CD2270" s="19">
        <v>57354797.824868299</v>
      </c>
      <c r="CE2270" s="19">
        <v>104653372.155902</v>
      </c>
    </row>
    <row r="2271" spans="1:83">
      <c r="A2271" s="18">
        <v>8994</v>
      </c>
      <c r="C2271" s="18" t="s">
        <v>3167</v>
      </c>
      <c r="D2271" s="18" t="s">
        <v>116</v>
      </c>
      <c r="E2271" s="18" t="s">
        <v>114</v>
      </c>
      <c r="F2271" s="18" t="s">
        <v>114</v>
      </c>
      <c r="G2271" s="18" t="s">
        <v>334</v>
      </c>
      <c r="H2271" s="18" t="s">
        <v>114</v>
      </c>
      <c r="J2271" s="18">
        <v>-3.19</v>
      </c>
      <c r="K2271" s="18">
        <v>584.27182000000005</v>
      </c>
      <c r="L2271" s="18">
        <v>293.14307000000002</v>
      </c>
      <c r="M2271" s="18">
        <v>5.5860000000000003</v>
      </c>
      <c r="N2271" s="18">
        <v>3355329.1850000001</v>
      </c>
      <c r="O2271" s="18">
        <v>2</v>
      </c>
      <c r="P2271" s="18">
        <v>0</v>
      </c>
      <c r="S2271" s="18" t="s">
        <v>118</v>
      </c>
      <c r="T2271" s="18">
        <v>1</v>
      </c>
      <c r="U2271" s="18" t="s">
        <v>802</v>
      </c>
      <c r="V2271" s="18" t="b">
        <v>0</v>
      </c>
      <c r="W2271" s="20">
        <v>0.51851851851851805</v>
      </c>
      <c r="X2271" s="20">
        <v>0.40625</v>
      </c>
      <c r="Y2271" s="19">
        <v>211063.24240400901</v>
      </c>
      <c r="Z2271" s="19">
        <v>226829926.90325499</v>
      </c>
      <c r="AA2271" s="19">
        <v>302507.99905691098</v>
      </c>
      <c r="AB2271" s="19">
        <v>13169163.0256828</v>
      </c>
      <c r="AC2271" s="19">
        <v>202761.79347830301</v>
      </c>
      <c r="AD2271" s="19">
        <v>26395774.624418501</v>
      </c>
      <c r="AE2271" s="19">
        <v>93066.8435548751</v>
      </c>
      <c r="AF2271" s="19">
        <v>246797.54089740699</v>
      </c>
      <c r="AG2271" s="19">
        <v>13370614.6153758</v>
      </c>
      <c r="AH2271" s="19">
        <v>213770.07762069799</v>
      </c>
      <c r="AI2271" s="19">
        <v>15182734.311494101</v>
      </c>
      <c r="AJ2271" s="19">
        <v>24814633.960359499</v>
      </c>
      <c r="AK2271" s="19">
        <v>164147.76214103101</v>
      </c>
      <c r="AL2271" s="19">
        <v>187445.37779147099</v>
      </c>
      <c r="AM2271" s="19">
        <v>17835459.953637701</v>
      </c>
      <c r="AN2271" s="19">
        <v>4681442.4651609603</v>
      </c>
      <c r="AO2271" s="19">
        <v>74138.1008370583</v>
      </c>
      <c r="AP2271" s="19">
        <v>19864613.443726402</v>
      </c>
      <c r="AQ2271" s="19">
        <v>80515.804096136198</v>
      </c>
      <c r="AR2271" s="19">
        <v>66740792.410355203</v>
      </c>
      <c r="AS2271" s="19">
        <v>5668924.7040164899</v>
      </c>
      <c r="AT2271" s="19">
        <v>60071.0548945306</v>
      </c>
      <c r="AU2271" s="19">
        <v>139624.610384292</v>
      </c>
      <c r="AV2271" s="19">
        <v>32851421.4757622</v>
      </c>
      <c r="AW2271" s="19">
        <v>6858659.3275826396</v>
      </c>
      <c r="AX2271" s="19">
        <v>17241656.6511686</v>
      </c>
      <c r="AY2271" s="19">
        <v>165758.196350452</v>
      </c>
      <c r="AZ2271" s="19">
        <v>13815971.519650999</v>
      </c>
      <c r="BA2271" s="19">
        <v>101341.77104336501</v>
      </c>
      <c r="BB2271" s="19">
        <v>211094.34997347501</v>
      </c>
      <c r="BC2271" s="19">
        <v>16003001.2587453</v>
      </c>
      <c r="BD2271" s="19">
        <v>13526073.4543301</v>
      </c>
      <c r="BE2271" s="19">
        <v>178704.60351362301</v>
      </c>
      <c r="BF2271" s="19">
        <v>168766.74855896301</v>
      </c>
      <c r="BG2271" s="19">
        <v>142987.251866862</v>
      </c>
      <c r="BH2271" s="19">
        <v>3609101.5421632701</v>
      </c>
      <c r="BI2271" s="19">
        <v>14810192.426492499</v>
      </c>
      <c r="BJ2271" s="19">
        <v>14070649.540308001</v>
      </c>
      <c r="BK2271" s="19">
        <v>97048.858051087198</v>
      </c>
      <c r="BL2271" s="19">
        <v>60370.032756194603</v>
      </c>
      <c r="BM2271" s="19">
        <v>84490.603987824099</v>
      </c>
      <c r="BN2271" s="19">
        <v>4405982.8093280103</v>
      </c>
      <c r="BO2271" s="19">
        <v>209591.61585109399</v>
      </c>
      <c r="BP2271" s="19">
        <v>49023.555370657697</v>
      </c>
      <c r="BQ2271" s="19">
        <v>85057.759169334604</v>
      </c>
      <c r="BR2271" s="19">
        <v>138837.29432782999</v>
      </c>
      <c r="BS2271" s="19">
        <v>74680.910813464201</v>
      </c>
      <c r="BT2271" s="19">
        <v>84632.417955647994</v>
      </c>
      <c r="BU2271" s="19">
        <v>20172795.338410702</v>
      </c>
      <c r="BV2271" s="19">
        <v>13018313.742465399</v>
      </c>
      <c r="BW2271" s="19">
        <v>21479386.267585699</v>
      </c>
      <c r="BX2271" s="19">
        <v>114599808.777126</v>
      </c>
      <c r="BY2271" s="19">
        <v>10396765.876303</v>
      </c>
      <c r="BZ2271" s="19">
        <v>6815100.3134287996</v>
      </c>
      <c r="CA2271" s="19">
        <v>79644.185807155198</v>
      </c>
      <c r="CB2271" s="19">
        <v>56280.262764906503</v>
      </c>
      <c r="CC2271" s="19">
        <v>42452.059625298898</v>
      </c>
      <c r="CD2271" s="19">
        <v>42378.606606679503</v>
      </c>
      <c r="CE2271" s="19">
        <v>88838.795511459801</v>
      </c>
    </row>
    <row r="2272" spans="1:83">
      <c r="A2272" s="18">
        <v>9023</v>
      </c>
      <c r="B2272" s="18" t="s">
        <v>3168</v>
      </c>
      <c r="C2272" s="18" t="s">
        <v>3169</v>
      </c>
      <c r="D2272" s="18" t="s">
        <v>116</v>
      </c>
      <c r="E2272" s="18" t="s">
        <v>114</v>
      </c>
      <c r="F2272" s="18" t="s">
        <v>114</v>
      </c>
      <c r="G2272" s="18" t="s">
        <v>116</v>
      </c>
      <c r="H2272" s="18" t="s">
        <v>114</v>
      </c>
      <c r="J2272" s="18">
        <v>4</v>
      </c>
      <c r="K2272" s="18">
        <v>416.15465999999998</v>
      </c>
      <c r="L2272" s="18">
        <v>417.16192999999998</v>
      </c>
      <c r="M2272" s="18">
        <v>1.8029999999999999</v>
      </c>
      <c r="N2272" s="18">
        <v>3342784.085</v>
      </c>
      <c r="O2272" s="18">
        <v>2</v>
      </c>
      <c r="P2272" s="18">
        <v>0</v>
      </c>
      <c r="S2272" s="18" t="s">
        <v>118</v>
      </c>
      <c r="T2272" s="18">
        <v>2</v>
      </c>
      <c r="U2272" s="18" t="s">
        <v>802</v>
      </c>
      <c r="V2272" s="18" t="b">
        <v>0</v>
      </c>
      <c r="W2272" s="20">
        <v>0.33333333333333298</v>
      </c>
      <c r="X2272" s="20">
        <v>0.53125</v>
      </c>
      <c r="Y2272" s="19">
        <v>211063.24240400901</v>
      </c>
      <c r="Z2272" s="19">
        <v>89712.935311184003</v>
      </c>
      <c r="AA2272" s="19">
        <v>302507.99905691098</v>
      </c>
      <c r="AB2272" s="19">
        <v>81474.388556081496</v>
      </c>
      <c r="AC2272" s="19">
        <v>202761.79347830301</v>
      </c>
      <c r="AD2272" s="19">
        <v>55143.880361755</v>
      </c>
      <c r="AE2272" s="19">
        <v>28241149.196079399</v>
      </c>
      <c r="AF2272" s="19">
        <v>246797.54089740699</v>
      </c>
      <c r="AG2272" s="19">
        <v>9212039.6962909792</v>
      </c>
      <c r="AH2272" s="19">
        <v>213770.07762069799</v>
      </c>
      <c r="AI2272" s="19">
        <v>47802.709287413403</v>
      </c>
      <c r="AJ2272" s="19">
        <v>67703740.371997997</v>
      </c>
      <c r="AK2272" s="19">
        <v>164147.76214103101</v>
      </c>
      <c r="AL2272" s="19">
        <v>187445.37779147099</v>
      </c>
      <c r="AM2272" s="19">
        <v>85852.124718513893</v>
      </c>
      <c r="AN2272" s="19">
        <v>69499543.519443095</v>
      </c>
      <c r="AO2272" s="19">
        <v>16618394.627692901</v>
      </c>
      <c r="AP2272" s="19">
        <v>115450453.409233</v>
      </c>
      <c r="AQ2272" s="19">
        <v>117851752.397958</v>
      </c>
      <c r="AR2272" s="19">
        <v>14664599.6564308</v>
      </c>
      <c r="AS2272" s="19">
        <v>71076528.5010214</v>
      </c>
      <c r="AT2272" s="19">
        <v>60071.0548945306</v>
      </c>
      <c r="AU2272" s="19">
        <v>139624.610384292</v>
      </c>
      <c r="AV2272" s="19">
        <v>57029.357966701697</v>
      </c>
      <c r="AW2272" s="19">
        <v>97553.535244377999</v>
      </c>
      <c r="AX2272" s="19">
        <v>73579.681769493298</v>
      </c>
      <c r="AY2272" s="19">
        <v>165758.196350452</v>
      </c>
      <c r="AZ2272" s="19">
        <v>107552.178623912</v>
      </c>
      <c r="BA2272" s="19">
        <v>71102842.910506994</v>
      </c>
      <c r="BB2272" s="19">
        <v>211094.34997347501</v>
      </c>
      <c r="BC2272" s="19">
        <v>88321320.207731605</v>
      </c>
      <c r="BD2272" s="19">
        <v>130916.54913210199</v>
      </c>
      <c r="BE2272" s="19">
        <v>178704.60351362301</v>
      </c>
      <c r="BF2272" s="19">
        <v>168766.74855896301</v>
      </c>
      <c r="BG2272" s="19">
        <v>28292060.2059143</v>
      </c>
      <c r="BH2272" s="19">
        <v>34367711.837784603</v>
      </c>
      <c r="BI2272" s="19">
        <v>47657569.039785303</v>
      </c>
      <c r="BJ2272" s="19">
        <v>102320063.393324</v>
      </c>
      <c r="BK2272" s="19">
        <v>10425997.867761601</v>
      </c>
      <c r="BL2272" s="19">
        <v>60370.032756194603</v>
      </c>
      <c r="BM2272" s="19">
        <v>78205376.150775507</v>
      </c>
      <c r="BN2272" s="19">
        <v>53689224.409329899</v>
      </c>
      <c r="BO2272" s="19">
        <v>209591.61585109399</v>
      </c>
      <c r="BP2272" s="19">
        <v>31475782.365345702</v>
      </c>
      <c r="BQ2272" s="19">
        <v>85057.759169334604</v>
      </c>
      <c r="BR2272" s="19">
        <v>22780724.924268</v>
      </c>
      <c r="BS2272" s="19">
        <v>74680.910813464201</v>
      </c>
      <c r="BT2272" s="19">
        <v>84632.417955647994</v>
      </c>
      <c r="BU2272" s="19">
        <v>77863.992415903005</v>
      </c>
      <c r="BV2272" s="19">
        <v>53677.024710943901</v>
      </c>
      <c r="BW2272" s="19">
        <v>109748.893649866</v>
      </c>
      <c r="BX2272" s="19">
        <v>23651097.218914598</v>
      </c>
      <c r="BY2272" s="19">
        <v>40032107.296657197</v>
      </c>
      <c r="BZ2272" s="19">
        <v>29976696.679183301</v>
      </c>
      <c r="CA2272" s="19">
        <v>79644.185807155198</v>
      </c>
      <c r="CB2272" s="19">
        <v>10489036.8311099</v>
      </c>
      <c r="CC2272" s="19">
        <v>11010314.1958638</v>
      </c>
      <c r="CD2272" s="19">
        <v>39950857.168134697</v>
      </c>
      <c r="CE2272" s="19">
        <v>88838.795511459801</v>
      </c>
    </row>
    <row r="2273" spans="1:83">
      <c r="A2273" s="18">
        <v>9035</v>
      </c>
      <c r="B2273" s="18" t="s">
        <v>3170</v>
      </c>
      <c r="C2273" s="18" t="s">
        <v>3171</v>
      </c>
      <c r="D2273" s="18" t="s">
        <v>334</v>
      </c>
      <c r="E2273" s="18" t="s">
        <v>863</v>
      </c>
      <c r="F2273" s="18" t="s">
        <v>114</v>
      </c>
      <c r="G2273" s="18" t="s">
        <v>114</v>
      </c>
      <c r="H2273" s="18" t="s">
        <v>114</v>
      </c>
      <c r="J2273" s="18">
        <v>999966.51</v>
      </c>
      <c r="K2273" s="18">
        <v>766.39342999999997</v>
      </c>
      <c r="L2273" s="18">
        <v>384.20377000000002</v>
      </c>
      <c r="M2273" s="18">
        <v>5.8739999999999997</v>
      </c>
      <c r="N2273" s="18">
        <v>3339851.71</v>
      </c>
      <c r="O2273" s="18">
        <v>0</v>
      </c>
      <c r="P2273" s="18">
        <v>2</v>
      </c>
      <c r="Q2273" s="18">
        <v>70.599999999999994</v>
      </c>
      <c r="R2273" s="18">
        <v>8.5</v>
      </c>
      <c r="S2273" s="18" t="s">
        <v>118</v>
      </c>
      <c r="T2273" s="18">
        <v>1</v>
      </c>
      <c r="U2273" s="18" t="s">
        <v>809</v>
      </c>
      <c r="V2273" s="18" t="b">
        <v>0</v>
      </c>
      <c r="W2273" s="20">
        <v>0.92592592592592604</v>
      </c>
      <c r="X2273" s="20">
        <v>0.875</v>
      </c>
      <c r="Y2273" s="19">
        <v>55387093.013989203</v>
      </c>
      <c r="Z2273" s="19">
        <v>225783604.96900499</v>
      </c>
      <c r="AA2273" s="19">
        <v>38669764.096014202</v>
      </c>
      <c r="AB2273" s="19">
        <v>74096363.968031794</v>
      </c>
      <c r="AC2273" s="19">
        <v>22152890.062023699</v>
      </c>
      <c r="AD2273" s="19">
        <v>62137767.308866099</v>
      </c>
      <c r="AE2273" s="19">
        <v>12528655.323122</v>
      </c>
      <c r="AF2273" s="19">
        <v>29859341.125101998</v>
      </c>
      <c r="AG2273" s="19">
        <v>46279014.994177103</v>
      </c>
      <c r="AH2273" s="19">
        <v>25241521.653568398</v>
      </c>
      <c r="AI2273" s="19">
        <v>23891271.7553946</v>
      </c>
      <c r="AJ2273" s="19">
        <v>51252539.713900402</v>
      </c>
      <c r="AK2273" s="19">
        <v>18586825.616919499</v>
      </c>
      <c r="AL2273" s="19">
        <v>28766910.383711901</v>
      </c>
      <c r="AM2273" s="19">
        <v>47812608.360030003</v>
      </c>
      <c r="AN2273" s="19">
        <v>53841870.249513201</v>
      </c>
      <c r="AO2273" s="19">
        <v>9886155.0374300294</v>
      </c>
      <c r="AP2273" s="19">
        <v>79756992.343263596</v>
      </c>
      <c r="AQ2273" s="19">
        <v>80515.804096136198</v>
      </c>
      <c r="AR2273" s="19">
        <v>86997546.322798595</v>
      </c>
      <c r="AS2273" s="19">
        <v>21628099.260216601</v>
      </c>
      <c r="AT2273" s="19">
        <v>24621281.7213488</v>
      </c>
      <c r="AU2273" s="19">
        <v>18370644.316971399</v>
      </c>
      <c r="AV2273" s="19">
        <v>35312337.406037003</v>
      </c>
      <c r="AW2273" s="19">
        <v>39396076.786870897</v>
      </c>
      <c r="AX2273" s="19">
        <v>17840433.0975595</v>
      </c>
      <c r="AY2273" s="19">
        <v>165758.196350452</v>
      </c>
      <c r="AZ2273" s="19">
        <v>37397133.323908798</v>
      </c>
      <c r="BA2273" s="19">
        <v>11090528.2847117</v>
      </c>
      <c r="BB2273" s="19">
        <v>22575446.187998701</v>
      </c>
      <c r="BC2273" s="19">
        <v>62937.009110873303</v>
      </c>
      <c r="BD2273" s="19">
        <v>28506917.312762499</v>
      </c>
      <c r="BE2273" s="19">
        <v>28764879.463307999</v>
      </c>
      <c r="BF2273" s="19">
        <v>43623343.7652191</v>
      </c>
      <c r="BG2273" s="19">
        <v>17197326.780780699</v>
      </c>
      <c r="BH2273" s="19">
        <v>14561384.156590199</v>
      </c>
      <c r="BI2273" s="19">
        <v>47030.709569134902</v>
      </c>
      <c r="BJ2273" s="19">
        <v>13187486.589321099</v>
      </c>
      <c r="BK2273" s="19">
        <v>11831926.884960299</v>
      </c>
      <c r="BL2273" s="19">
        <v>60370.032756194603</v>
      </c>
      <c r="BM2273" s="19">
        <v>10912721.595334999</v>
      </c>
      <c r="BN2273" s="19">
        <v>17123539.239780601</v>
      </c>
      <c r="BO2273" s="19">
        <v>209591.61585109399</v>
      </c>
      <c r="BP2273" s="19">
        <v>6535678.60085788</v>
      </c>
      <c r="BQ2273" s="19">
        <v>16226122.8250682</v>
      </c>
      <c r="BR2273" s="19">
        <v>30372148.2762876</v>
      </c>
      <c r="BS2273" s="19">
        <v>11715313.8634804</v>
      </c>
      <c r="BT2273" s="19">
        <v>10140158.1036098</v>
      </c>
      <c r="BU2273" s="19">
        <v>24773384.3625177</v>
      </c>
      <c r="BV2273" s="19">
        <v>43398544.747482501</v>
      </c>
      <c r="BW2273" s="19">
        <v>33706240.464381203</v>
      </c>
      <c r="BX2273" s="19">
        <v>70946700.673687905</v>
      </c>
      <c r="BY2273" s="19">
        <v>13336047.852051901</v>
      </c>
      <c r="BZ2273" s="19">
        <v>13118570.8097286</v>
      </c>
      <c r="CA2273" s="19">
        <v>10541042.466406999</v>
      </c>
      <c r="CB2273" s="19">
        <v>8881246.1073142905</v>
      </c>
      <c r="CC2273" s="19">
        <v>20808031.5641228</v>
      </c>
      <c r="CD2273" s="19">
        <v>7621379.2753924197</v>
      </c>
      <c r="CE2273" s="19">
        <v>11289186.398733599</v>
      </c>
    </row>
    <row r="2274" spans="1:83">
      <c r="A2274" s="18">
        <v>9040</v>
      </c>
      <c r="C2274" s="18" t="s">
        <v>3172</v>
      </c>
      <c r="D2274" s="18" t="s">
        <v>116</v>
      </c>
      <c r="E2274" s="18" t="s">
        <v>114</v>
      </c>
      <c r="F2274" s="18" t="s">
        <v>114</v>
      </c>
      <c r="G2274" s="18" t="s">
        <v>334</v>
      </c>
      <c r="H2274" s="18" t="s">
        <v>114</v>
      </c>
      <c r="J2274" s="18">
        <v>-4.4400000000000004</v>
      </c>
      <c r="K2274" s="18">
        <v>315.18925000000002</v>
      </c>
      <c r="L2274" s="18">
        <v>316.19672000000003</v>
      </c>
      <c r="M2274" s="18">
        <v>4.3719999999999999</v>
      </c>
      <c r="N2274" s="18">
        <v>3337261.8369999998</v>
      </c>
      <c r="O2274" s="18">
        <v>1</v>
      </c>
      <c r="P2274" s="18">
        <v>0</v>
      </c>
      <c r="S2274" s="18" t="s">
        <v>118</v>
      </c>
      <c r="T2274" s="18">
        <v>2</v>
      </c>
      <c r="U2274" s="18" t="s">
        <v>802</v>
      </c>
      <c r="V2274" s="18" t="b">
        <v>1</v>
      </c>
      <c r="W2274" s="20">
        <v>0.592592592592593</v>
      </c>
      <c r="X2274" s="20">
        <v>0.5</v>
      </c>
      <c r="Y2274" s="19">
        <v>211063.24240400901</v>
      </c>
      <c r="Z2274" s="19">
        <v>89712.935311184003</v>
      </c>
      <c r="AA2274" s="19">
        <v>127854938.052549</v>
      </c>
      <c r="AB2274" s="19">
        <v>36738589.495741203</v>
      </c>
      <c r="AC2274" s="19">
        <v>202761.79347830301</v>
      </c>
      <c r="AD2274" s="19">
        <v>45914826.563870497</v>
      </c>
      <c r="AE2274" s="19">
        <v>93066.8435548751</v>
      </c>
      <c r="AF2274" s="19">
        <v>80127652.636621401</v>
      </c>
      <c r="AG2274" s="19">
        <v>41536639.817758702</v>
      </c>
      <c r="AH2274" s="19">
        <v>43422920.212101802</v>
      </c>
      <c r="AI2274" s="19">
        <v>47802.709287413403</v>
      </c>
      <c r="AJ2274" s="19">
        <v>40233240.8226026</v>
      </c>
      <c r="AK2274" s="19">
        <v>164147.76214103101</v>
      </c>
      <c r="AL2274" s="19">
        <v>79442974.351720601</v>
      </c>
      <c r="AM2274" s="19">
        <v>171623804.13201001</v>
      </c>
      <c r="AN2274" s="19">
        <v>15847320.855699699</v>
      </c>
      <c r="AO2274" s="19">
        <v>24303274.299946699</v>
      </c>
      <c r="AP2274" s="19">
        <v>58502.331954147201</v>
      </c>
      <c r="AQ2274" s="19">
        <v>30819318.115538199</v>
      </c>
      <c r="AR2274" s="19">
        <v>33938121.777205102</v>
      </c>
      <c r="AS2274" s="19">
        <v>47716237.726581901</v>
      </c>
      <c r="AT2274" s="19">
        <v>60071.0548945306</v>
      </c>
      <c r="AU2274" s="19">
        <v>105297628.892379</v>
      </c>
      <c r="AV2274" s="19">
        <v>57029.357966701697</v>
      </c>
      <c r="AW2274" s="19">
        <v>60242733.170193702</v>
      </c>
      <c r="AX2274" s="19">
        <v>73579.681769493298</v>
      </c>
      <c r="AY2274" s="19">
        <v>165758.196350452</v>
      </c>
      <c r="AZ2274" s="19">
        <v>65370656.031516902</v>
      </c>
      <c r="BA2274" s="19">
        <v>101341.77104336501</v>
      </c>
      <c r="BB2274" s="19">
        <v>96280352.928326502</v>
      </c>
      <c r="BC2274" s="19">
        <v>62937.009110873303</v>
      </c>
      <c r="BD2274" s="19">
        <v>76651592.263259694</v>
      </c>
      <c r="BE2274" s="19">
        <v>178704.60351362301</v>
      </c>
      <c r="BF2274" s="19">
        <v>168766.74855896301</v>
      </c>
      <c r="BG2274" s="19">
        <v>142987.251866862</v>
      </c>
      <c r="BH2274" s="19">
        <v>66844.4046139891</v>
      </c>
      <c r="BI2274" s="19">
        <v>26183215.865180001</v>
      </c>
      <c r="BJ2274" s="19">
        <v>40620.2248290192</v>
      </c>
      <c r="BK2274" s="19">
        <v>32281324.6107397</v>
      </c>
      <c r="BL2274" s="19">
        <v>60370.032756194603</v>
      </c>
      <c r="BM2274" s="19">
        <v>32068187.497516301</v>
      </c>
      <c r="BN2274" s="19">
        <v>51593.885876908498</v>
      </c>
      <c r="BO2274" s="19">
        <v>100284739.754134</v>
      </c>
      <c r="BP2274" s="19">
        <v>49023.555370657697</v>
      </c>
      <c r="BQ2274" s="19">
        <v>46846805.153243601</v>
      </c>
      <c r="BR2274" s="19">
        <v>94432018.799729005</v>
      </c>
      <c r="BS2274" s="19">
        <v>74680.910813464201</v>
      </c>
      <c r="BT2274" s="19">
        <v>48885068.654253803</v>
      </c>
      <c r="BU2274" s="19">
        <v>37249700.585988902</v>
      </c>
      <c r="BV2274" s="19">
        <v>53677.024710943901</v>
      </c>
      <c r="BW2274" s="19">
        <v>275994600.01125902</v>
      </c>
      <c r="BX2274" s="19">
        <v>58166715.425518699</v>
      </c>
      <c r="BY2274" s="19">
        <v>17941245.882463701</v>
      </c>
      <c r="BZ2274" s="19">
        <v>19300480.734393399</v>
      </c>
      <c r="CA2274" s="19">
        <v>36883836.032084197</v>
      </c>
      <c r="CB2274" s="19">
        <v>56280.262764906503</v>
      </c>
      <c r="CC2274" s="19">
        <v>42452.059625298898</v>
      </c>
      <c r="CD2274" s="19">
        <v>42378.606606679503</v>
      </c>
      <c r="CE2274" s="19">
        <v>88838.795511459801</v>
      </c>
    </row>
    <row r="2275" spans="1:83">
      <c r="A2275" s="18">
        <v>9170</v>
      </c>
      <c r="B2275" s="18" t="s">
        <v>3173</v>
      </c>
      <c r="C2275" s="18" t="s">
        <v>2956</v>
      </c>
      <c r="D2275" s="18" t="s">
        <v>116</v>
      </c>
      <c r="E2275" s="18" t="s">
        <v>114</v>
      </c>
      <c r="F2275" s="18" t="s">
        <v>115</v>
      </c>
      <c r="G2275" s="18" t="s">
        <v>116</v>
      </c>
      <c r="H2275" s="18" t="s">
        <v>114</v>
      </c>
      <c r="J2275" s="18">
        <v>-0.99</v>
      </c>
      <c r="K2275" s="18">
        <v>234.16175000000001</v>
      </c>
      <c r="L2275" s="18">
        <v>235.16904</v>
      </c>
      <c r="M2275" s="18">
        <v>8.8800000000000008</v>
      </c>
      <c r="N2275" s="18">
        <v>3336679.7009999999</v>
      </c>
      <c r="O2275" s="18">
        <v>91</v>
      </c>
      <c r="P2275" s="18">
        <v>0</v>
      </c>
      <c r="S2275" s="18" t="s">
        <v>118</v>
      </c>
      <c r="T2275" s="18">
        <v>3</v>
      </c>
      <c r="U2275" s="18" t="s">
        <v>121</v>
      </c>
      <c r="V2275" s="18" t="b">
        <v>0</v>
      </c>
      <c r="W2275" s="20">
        <v>0.77777777777777801</v>
      </c>
      <c r="X2275" s="20">
        <v>0.75</v>
      </c>
      <c r="Y2275" s="19">
        <v>104838512.14733399</v>
      </c>
      <c r="Z2275" s="19">
        <v>129044306.938316</v>
      </c>
      <c r="AA2275" s="19">
        <v>302507.99905691098</v>
      </c>
      <c r="AB2275" s="19">
        <v>32957537.827610001</v>
      </c>
      <c r="AC2275" s="19">
        <v>202761.79347830301</v>
      </c>
      <c r="AD2275" s="19">
        <v>55143.880361755</v>
      </c>
      <c r="AE2275" s="19">
        <v>93066.8435548751</v>
      </c>
      <c r="AF2275" s="19">
        <v>121090287.403522</v>
      </c>
      <c r="AG2275" s="19">
        <v>27463078.1366641</v>
      </c>
      <c r="AH2275" s="19">
        <v>63787494.727914803</v>
      </c>
      <c r="AI2275" s="19">
        <v>11891872.465547901</v>
      </c>
      <c r="AJ2275" s="19">
        <v>25797765.7648779</v>
      </c>
      <c r="AK2275" s="19">
        <v>164147.76214103101</v>
      </c>
      <c r="AL2275" s="19">
        <v>101194799.102935</v>
      </c>
      <c r="AM2275" s="19">
        <v>34897568.814306401</v>
      </c>
      <c r="AN2275" s="19">
        <v>41232850.706186697</v>
      </c>
      <c r="AO2275" s="19">
        <v>28171600.9377595</v>
      </c>
      <c r="AP2275" s="19">
        <v>27862865.856353998</v>
      </c>
      <c r="AQ2275" s="19">
        <v>40862499.138616502</v>
      </c>
      <c r="AR2275" s="19">
        <v>18053331.390039999</v>
      </c>
      <c r="AS2275" s="19">
        <v>27530572.723380499</v>
      </c>
      <c r="AT2275" s="19">
        <v>20382143.2765132</v>
      </c>
      <c r="AU2275" s="19">
        <v>139624.610384292</v>
      </c>
      <c r="AV2275" s="19">
        <v>12172214.4006078</v>
      </c>
      <c r="AW2275" s="19">
        <v>42959053.719996303</v>
      </c>
      <c r="AX2275" s="19">
        <v>49338598.815582499</v>
      </c>
      <c r="AY2275" s="19">
        <v>67352808.294380501</v>
      </c>
      <c r="AZ2275" s="19">
        <v>107552.178623912</v>
      </c>
      <c r="BA2275" s="19">
        <v>101341.77104336501</v>
      </c>
      <c r="BB2275" s="19">
        <v>33039570.2187001</v>
      </c>
      <c r="BC2275" s="19">
        <v>33681890.991453297</v>
      </c>
      <c r="BD2275" s="19">
        <v>40319651.261354297</v>
      </c>
      <c r="BE2275" s="19">
        <v>178704.60351362301</v>
      </c>
      <c r="BF2275" s="19">
        <v>168766.74855896301</v>
      </c>
      <c r="BG2275" s="19">
        <v>72010768.180839002</v>
      </c>
      <c r="BH2275" s="19">
        <v>66844.4046139891</v>
      </c>
      <c r="BI2275" s="19">
        <v>47030.709569134902</v>
      </c>
      <c r="BJ2275" s="19">
        <v>102133212.86933701</v>
      </c>
      <c r="BK2275" s="19">
        <v>52604379.970536403</v>
      </c>
      <c r="BL2275" s="19">
        <v>22214843.4026067</v>
      </c>
      <c r="BM2275" s="19">
        <v>18269928.1602697</v>
      </c>
      <c r="BN2275" s="19">
        <v>51593.885876908498</v>
      </c>
      <c r="BO2275" s="19">
        <v>48597489.242320903</v>
      </c>
      <c r="BP2275" s="19">
        <v>25509611.8779498</v>
      </c>
      <c r="BQ2275" s="19">
        <v>29078765.0448233</v>
      </c>
      <c r="BR2275" s="19">
        <v>50553555.774337098</v>
      </c>
      <c r="BS2275" s="19">
        <v>33357456.759956598</v>
      </c>
      <c r="BT2275" s="19">
        <v>31158193.396544099</v>
      </c>
      <c r="BU2275" s="19">
        <v>27038744.498764198</v>
      </c>
      <c r="BV2275" s="19">
        <v>34167257.622462504</v>
      </c>
      <c r="BW2275" s="19">
        <v>23572875.1219991</v>
      </c>
      <c r="BX2275" s="19">
        <v>11051769.617260501</v>
      </c>
      <c r="BY2275" s="19">
        <v>21144521.435567498</v>
      </c>
      <c r="BZ2275" s="19">
        <v>17162402.974410702</v>
      </c>
      <c r="CA2275" s="19">
        <v>35604394.702560097</v>
      </c>
      <c r="CB2275" s="19">
        <v>56280.262764906503</v>
      </c>
      <c r="CC2275" s="19">
        <v>13739474.660370599</v>
      </c>
      <c r="CD2275" s="19">
        <v>16149107.3268365</v>
      </c>
      <c r="CE2275" s="19">
        <v>50570206.4281369</v>
      </c>
    </row>
    <row r="2276" spans="1:83">
      <c r="A2276" s="18">
        <v>9043</v>
      </c>
      <c r="B2276" s="18" t="s">
        <v>958</v>
      </c>
      <c r="C2276" s="18" t="s">
        <v>959</v>
      </c>
      <c r="D2276" s="18" t="s">
        <v>116</v>
      </c>
      <c r="E2276" s="18" t="s">
        <v>114</v>
      </c>
      <c r="F2276" s="18" t="s">
        <v>114</v>
      </c>
      <c r="G2276" s="18" t="s">
        <v>116</v>
      </c>
      <c r="H2276" s="18" t="s">
        <v>114</v>
      </c>
      <c r="J2276" s="18">
        <v>-0.3</v>
      </c>
      <c r="K2276" s="18">
        <v>150.08915999999999</v>
      </c>
      <c r="L2276" s="18">
        <v>151.09637000000001</v>
      </c>
      <c r="M2276" s="18">
        <v>8.8629999999999995</v>
      </c>
      <c r="N2276" s="18">
        <v>3336399.0060000001</v>
      </c>
      <c r="O2276" s="18">
        <v>1</v>
      </c>
      <c r="P2276" s="18">
        <v>0</v>
      </c>
      <c r="S2276" s="18" t="s">
        <v>118</v>
      </c>
      <c r="T2276" s="18">
        <v>4</v>
      </c>
      <c r="U2276" s="18" t="s">
        <v>802</v>
      </c>
      <c r="V2276" s="18" t="b">
        <v>1</v>
      </c>
      <c r="W2276" s="20">
        <v>0.70370370370370405</v>
      </c>
      <c r="X2276" s="20">
        <v>0.78125</v>
      </c>
      <c r="Y2276" s="19">
        <v>127914728.41902401</v>
      </c>
      <c r="Z2276" s="19">
        <v>110299050.603854</v>
      </c>
      <c r="AA2276" s="19">
        <v>302507.99905691098</v>
      </c>
      <c r="AB2276" s="19">
        <v>19498517.780033398</v>
      </c>
      <c r="AC2276" s="19">
        <v>202761.79347830301</v>
      </c>
      <c r="AD2276" s="19">
        <v>55143.880361755</v>
      </c>
      <c r="AE2276" s="19">
        <v>75161152.939550802</v>
      </c>
      <c r="AF2276" s="19">
        <v>183529374.510903</v>
      </c>
      <c r="AG2276" s="19">
        <v>16867938.987514101</v>
      </c>
      <c r="AH2276" s="19">
        <v>95080402.326204196</v>
      </c>
      <c r="AI2276" s="19">
        <v>56098870.346982203</v>
      </c>
      <c r="AJ2276" s="19">
        <v>40262831.244541898</v>
      </c>
      <c r="AK2276" s="19">
        <v>164147.76214103101</v>
      </c>
      <c r="AL2276" s="19">
        <v>66894160.274407201</v>
      </c>
      <c r="AM2276" s="19">
        <v>109732537.76030201</v>
      </c>
      <c r="AN2276" s="19">
        <v>100679193.796489</v>
      </c>
      <c r="AO2276" s="19">
        <v>17462211.524789698</v>
      </c>
      <c r="AP2276" s="19">
        <v>20759673.347964399</v>
      </c>
      <c r="AQ2276" s="19">
        <v>35065095.9241919</v>
      </c>
      <c r="AR2276" s="19">
        <v>11201926.339048</v>
      </c>
      <c r="AS2276" s="19">
        <v>18476661.1439378</v>
      </c>
      <c r="AT2276" s="19">
        <v>18078451.1441053</v>
      </c>
      <c r="AU2276" s="19">
        <v>139624.610384292</v>
      </c>
      <c r="AV2276" s="19">
        <v>20934131.094676401</v>
      </c>
      <c r="AW2276" s="19">
        <v>97553.535244377999</v>
      </c>
      <c r="AX2276" s="19">
        <v>73579.681769493298</v>
      </c>
      <c r="AY2276" s="19">
        <v>165758.196350452</v>
      </c>
      <c r="AZ2276" s="19">
        <v>107552.178623912</v>
      </c>
      <c r="BA2276" s="19">
        <v>48816047.0884431</v>
      </c>
      <c r="BB2276" s="19">
        <v>279368232.06239998</v>
      </c>
      <c r="BC2276" s="19">
        <v>53733289.405679502</v>
      </c>
      <c r="BD2276" s="19">
        <v>49181231.415531002</v>
      </c>
      <c r="BE2276" s="19">
        <v>178704.60351362301</v>
      </c>
      <c r="BF2276" s="19">
        <v>168766.74855896301</v>
      </c>
      <c r="BG2276" s="19">
        <v>61414665.216917403</v>
      </c>
      <c r="BH2276" s="19">
        <v>66844.4046139891</v>
      </c>
      <c r="BI2276" s="19">
        <v>47030.709569134902</v>
      </c>
      <c r="BJ2276" s="19">
        <v>44954968.989715301</v>
      </c>
      <c r="BK2276" s="19">
        <v>38048556.953805797</v>
      </c>
      <c r="BL2276" s="19">
        <v>32748133.306713998</v>
      </c>
      <c r="BM2276" s="19">
        <v>87892286.102497801</v>
      </c>
      <c r="BN2276" s="19">
        <v>35580199.5685312</v>
      </c>
      <c r="BO2276" s="19">
        <v>209591.61585109399</v>
      </c>
      <c r="BP2276" s="19">
        <v>14726564.9674631</v>
      </c>
      <c r="BQ2276" s="19">
        <v>59548940.913062997</v>
      </c>
      <c r="BR2276" s="19">
        <v>138837.29432782999</v>
      </c>
      <c r="BS2276" s="19">
        <v>112240874.916786</v>
      </c>
      <c r="BT2276" s="19">
        <v>50712753.436346002</v>
      </c>
      <c r="BU2276" s="19">
        <v>16457969.633455301</v>
      </c>
      <c r="BV2276" s="19">
        <v>134951143.88536701</v>
      </c>
      <c r="BW2276" s="19">
        <v>100640453.132623</v>
      </c>
      <c r="BX2276" s="19">
        <v>19109956.533132501</v>
      </c>
      <c r="BY2276" s="19">
        <v>17422371.010821301</v>
      </c>
      <c r="BZ2276" s="19">
        <v>57213321.565759599</v>
      </c>
      <c r="CA2276" s="19">
        <v>108044291.23506901</v>
      </c>
      <c r="CB2276" s="19">
        <v>18145226.838807601</v>
      </c>
      <c r="CC2276" s="19">
        <v>38448070.719194897</v>
      </c>
      <c r="CD2276" s="19">
        <v>100327440.57463001</v>
      </c>
      <c r="CE2276" s="19">
        <v>112730867.25579301</v>
      </c>
    </row>
    <row r="2277" spans="1:83">
      <c r="A2277" s="18">
        <v>9046</v>
      </c>
      <c r="C2277" s="18" t="s">
        <v>3174</v>
      </c>
      <c r="D2277" s="18" t="s">
        <v>116</v>
      </c>
      <c r="E2277" s="18" t="s">
        <v>114</v>
      </c>
      <c r="F2277" s="18" t="s">
        <v>114</v>
      </c>
      <c r="G2277" s="18" t="s">
        <v>334</v>
      </c>
      <c r="H2277" s="18" t="s">
        <v>114</v>
      </c>
      <c r="J2277" s="18">
        <v>-3.36</v>
      </c>
      <c r="K2277" s="18">
        <v>442.18540000000002</v>
      </c>
      <c r="L2277" s="18">
        <v>443.19247000000001</v>
      </c>
      <c r="M2277" s="18">
        <v>4.9930000000000003</v>
      </c>
      <c r="N2277" s="18">
        <v>3335679.733</v>
      </c>
      <c r="O2277" s="18">
        <v>1</v>
      </c>
      <c r="P2277" s="18">
        <v>0</v>
      </c>
      <c r="S2277" s="18" t="s">
        <v>118</v>
      </c>
      <c r="T2277" s="18">
        <v>2</v>
      </c>
      <c r="U2277" s="18" t="s">
        <v>802</v>
      </c>
      <c r="V2277" s="18" t="b">
        <v>0</v>
      </c>
      <c r="W2277" s="20">
        <v>0.48148148148148101</v>
      </c>
      <c r="X2277" s="20">
        <v>0.59375</v>
      </c>
      <c r="Y2277" s="19">
        <v>211063.24240400901</v>
      </c>
      <c r="Z2277" s="19">
        <v>6724220.3667752203</v>
      </c>
      <c r="AA2277" s="19">
        <v>302507.99905691098</v>
      </c>
      <c r="AB2277" s="19">
        <v>81474.388556081496</v>
      </c>
      <c r="AC2277" s="19">
        <v>202761.79347830301</v>
      </c>
      <c r="AD2277" s="19">
        <v>70905171.505269304</v>
      </c>
      <c r="AE2277" s="19">
        <v>23243279.684408002</v>
      </c>
      <c r="AF2277" s="19">
        <v>246797.54089740699</v>
      </c>
      <c r="AG2277" s="19">
        <v>25280824.1659378</v>
      </c>
      <c r="AH2277" s="19">
        <v>213770.07762069799</v>
      </c>
      <c r="AI2277" s="19">
        <v>14786358.900422201</v>
      </c>
      <c r="AJ2277" s="19">
        <v>37762.133882739698</v>
      </c>
      <c r="AK2277" s="19">
        <v>164147.76214103101</v>
      </c>
      <c r="AL2277" s="19">
        <v>16407979.041954899</v>
      </c>
      <c r="AM2277" s="19">
        <v>85852.124718513893</v>
      </c>
      <c r="AN2277" s="19">
        <v>23934907.4173466</v>
      </c>
      <c r="AO2277" s="19">
        <v>26029910.544319302</v>
      </c>
      <c r="AP2277" s="19">
        <v>46624899.030235998</v>
      </c>
      <c r="AQ2277" s="19">
        <v>39353990.500066601</v>
      </c>
      <c r="AR2277" s="19">
        <v>49832.672295953402</v>
      </c>
      <c r="AS2277" s="19">
        <v>13238406.9254023</v>
      </c>
      <c r="AT2277" s="19">
        <v>26876257.328141801</v>
      </c>
      <c r="AU2277" s="19">
        <v>139624.610384292</v>
      </c>
      <c r="AV2277" s="19">
        <v>57029.357966701697</v>
      </c>
      <c r="AW2277" s="19">
        <v>56261847.869878799</v>
      </c>
      <c r="AX2277" s="19">
        <v>73579.681769493298</v>
      </c>
      <c r="AY2277" s="19">
        <v>165758.196350452</v>
      </c>
      <c r="AZ2277" s="19">
        <v>15540511.842747601</v>
      </c>
      <c r="BA2277" s="19">
        <v>79330420.942575306</v>
      </c>
      <c r="BB2277" s="19">
        <v>211094.34997347501</v>
      </c>
      <c r="BC2277" s="19">
        <v>16333454.3809238</v>
      </c>
      <c r="BD2277" s="19">
        <v>16758600.575525399</v>
      </c>
      <c r="BE2277" s="19">
        <v>178704.60351362301</v>
      </c>
      <c r="BF2277" s="19">
        <v>168766.74855896301</v>
      </c>
      <c r="BG2277" s="19">
        <v>11581135.9705652</v>
      </c>
      <c r="BH2277" s="19">
        <v>28939643.564626299</v>
      </c>
      <c r="BI2277" s="19">
        <v>91851296.126205996</v>
      </c>
      <c r="BJ2277" s="19">
        <v>76083306.490512297</v>
      </c>
      <c r="BK2277" s="19">
        <v>97048.858051087198</v>
      </c>
      <c r="BL2277" s="19">
        <v>60370.032756194603</v>
      </c>
      <c r="BM2277" s="19">
        <v>84490.603987824099</v>
      </c>
      <c r="BN2277" s="19">
        <v>51593.885876908498</v>
      </c>
      <c r="BO2277" s="19">
        <v>209591.61585109399</v>
      </c>
      <c r="BP2277" s="19">
        <v>66596059.8222913</v>
      </c>
      <c r="BQ2277" s="19">
        <v>12007585.474443501</v>
      </c>
      <c r="BR2277" s="19">
        <v>24211857.966129798</v>
      </c>
      <c r="BS2277" s="19">
        <v>13954593.4120002</v>
      </c>
      <c r="BT2277" s="19">
        <v>84632.417955647994</v>
      </c>
      <c r="BU2277" s="19">
        <v>77863.992415903005</v>
      </c>
      <c r="BV2277" s="19">
        <v>18136614.8248326</v>
      </c>
      <c r="BW2277" s="19">
        <v>109748.893649866</v>
      </c>
      <c r="BX2277" s="19">
        <v>10809337.7489933</v>
      </c>
      <c r="BY2277" s="19">
        <v>64359.7441030021</v>
      </c>
      <c r="BZ2277" s="19">
        <v>49060020.052407302</v>
      </c>
      <c r="CA2277" s="19">
        <v>79644.185807155198</v>
      </c>
      <c r="CB2277" s="19">
        <v>10588555.342815701</v>
      </c>
      <c r="CC2277" s="19">
        <v>49631857.933844604</v>
      </c>
      <c r="CD2277" s="19">
        <v>106522456.05884799</v>
      </c>
      <c r="CE2277" s="19">
        <v>37532564.442658097</v>
      </c>
    </row>
    <row r="2278" spans="1:83">
      <c r="A2278" s="18">
        <v>9048</v>
      </c>
      <c r="C2278" s="18" t="s">
        <v>3175</v>
      </c>
      <c r="D2278" s="18" t="s">
        <v>116</v>
      </c>
      <c r="E2278" s="18" t="s">
        <v>114</v>
      </c>
      <c r="F2278" s="18" t="s">
        <v>114</v>
      </c>
      <c r="G2278" s="18" t="s">
        <v>114</v>
      </c>
      <c r="H2278" s="18" t="s">
        <v>114</v>
      </c>
      <c r="J2278" s="18">
        <v>3.07</v>
      </c>
      <c r="K2278" s="18">
        <v>727.44803999999999</v>
      </c>
      <c r="L2278" s="18">
        <v>728.45581000000004</v>
      </c>
      <c r="M2278" s="18">
        <v>6.0860000000000003</v>
      </c>
      <c r="N2278" s="18">
        <v>3335425.7480000001</v>
      </c>
      <c r="O2278" s="18">
        <v>0</v>
      </c>
      <c r="P2278" s="18">
        <v>0</v>
      </c>
      <c r="S2278" s="18" t="s">
        <v>118</v>
      </c>
      <c r="T2278" s="18">
        <v>3</v>
      </c>
      <c r="U2278" s="18" t="s">
        <v>802</v>
      </c>
      <c r="V2278" s="18" t="b">
        <v>0</v>
      </c>
      <c r="W2278" s="20">
        <v>0.48148148148148101</v>
      </c>
      <c r="X2278" s="20">
        <v>0.59375</v>
      </c>
      <c r="Y2278" s="19">
        <v>211063.24240400901</v>
      </c>
      <c r="Z2278" s="19">
        <v>10150350.7249129</v>
      </c>
      <c r="AA2278" s="19">
        <v>302507.99905691098</v>
      </c>
      <c r="AB2278" s="19">
        <v>81474.388556081496</v>
      </c>
      <c r="AC2278" s="19">
        <v>202761.79347830301</v>
      </c>
      <c r="AD2278" s="19">
        <v>55143.880361755</v>
      </c>
      <c r="AE2278" s="19">
        <v>31123202.712876201</v>
      </c>
      <c r="AF2278" s="19">
        <v>23145840.367014099</v>
      </c>
      <c r="AG2278" s="19">
        <v>64074933.797566101</v>
      </c>
      <c r="AH2278" s="19">
        <v>213770.07762069799</v>
      </c>
      <c r="AI2278" s="19">
        <v>47802.709287413403</v>
      </c>
      <c r="AJ2278" s="19">
        <v>37762.133882739698</v>
      </c>
      <c r="AK2278" s="19">
        <v>164147.76214103101</v>
      </c>
      <c r="AL2278" s="19">
        <v>8506464.5821076892</v>
      </c>
      <c r="AM2278" s="19">
        <v>85852.124718513893</v>
      </c>
      <c r="AN2278" s="19">
        <v>28422174.5265119</v>
      </c>
      <c r="AO2278" s="19">
        <v>38050817.549111597</v>
      </c>
      <c r="AP2278" s="19">
        <v>58502.331954147201</v>
      </c>
      <c r="AQ2278" s="19">
        <v>12902954.0859871</v>
      </c>
      <c r="AR2278" s="19">
        <v>67923743.489805996</v>
      </c>
      <c r="AS2278" s="19">
        <v>15683443.9782145</v>
      </c>
      <c r="AT2278" s="19">
        <v>29764544.771296199</v>
      </c>
      <c r="AU2278" s="19">
        <v>139624.610384292</v>
      </c>
      <c r="AV2278" s="19">
        <v>25025617.943124998</v>
      </c>
      <c r="AW2278" s="19">
        <v>8878165.4843626004</v>
      </c>
      <c r="AX2278" s="19">
        <v>73579.681769493298</v>
      </c>
      <c r="AY2278" s="19">
        <v>165758.196350452</v>
      </c>
      <c r="AZ2278" s="19">
        <v>107552.178623912</v>
      </c>
      <c r="BA2278" s="19">
        <v>101341.77104336501</v>
      </c>
      <c r="BB2278" s="19">
        <v>211094.34997347501</v>
      </c>
      <c r="BC2278" s="19">
        <v>13724632.7405809</v>
      </c>
      <c r="BD2278" s="19">
        <v>16626957.409846099</v>
      </c>
      <c r="BE2278" s="19">
        <v>12146164.2473456</v>
      </c>
      <c r="BF2278" s="19">
        <v>168766.74855896301</v>
      </c>
      <c r="BG2278" s="19">
        <v>142987.251866862</v>
      </c>
      <c r="BH2278" s="19">
        <v>32841677.931488201</v>
      </c>
      <c r="BI2278" s="19">
        <v>47030.709569134902</v>
      </c>
      <c r="BJ2278" s="19">
        <v>102094830.327364</v>
      </c>
      <c r="BK2278" s="19">
        <v>14785995.457048301</v>
      </c>
      <c r="BL2278" s="19">
        <v>20268829.207315799</v>
      </c>
      <c r="BM2278" s="19">
        <v>37327781.5545059</v>
      </c>
      <c r="BN2278" s="19">
        <v>51593.885876908498</v>
      </c>
      <c r="BO2278" s="19">
        <v>209591.61585109399</v>
      </c>
      <c r="BP2278" s="19">
        <v>42499308.368947402</v>
      </c>
      <c r="BQ2278" s="19">
        <v>85057.759169334604</v>
      </c>
      <c r="BR2278" s="19">
        <v>138837.29432782999</v>
      </c>
      <c r="BS2278" s="19">
        <v>17805398.5941392</v>
      </c>
      <c r="BT2278" s="19">
        <v>10568966.0495592</v>
      </c>
      <c r="BU2278" s="19">
        <v>7541813.69881244</v>
      </c>
      <c r="BV2278" s="19">
        <v>12744147.699133599</v>
      </c>
      <c r="BW2278" s="19">
        <v>11704160.9907663</v>
      </c>
      <c r="BX2278" s="19">
        <v>60626.459295553897</v>
      </c>
      <c r="BY2278" s="19">
        <v>10308735.544493301</v>
      </c>
      <c r="BZ2278" s="19">
        <v>20336257.705219001</v>
      </c>
      <c r="CA2278" s="19">
        <v>19628695.779988099</v>
      </c>
      <c r="CB2278" s="19">
        <v>56280.262764906503</v>
      </c>
      <c r="CC2278" s="19">
        <v>8562259.9862769898</v>
      </c>
      <c r="CD2278" s="19">
        <v>42378.606606679503</v>
      </c>
      <c r="CE2278" s="19">
        <v>19098468.631742802</v>
      </c>
    </row>
    <row r="2279" spans="1:83">
      <c r="A2279" s="18">
        <v>9062</v>
      </c>
      <c r="C2279" s="18" t="s">
        <v>3176</v>
      </c>
      <c r="D2279" s="18" t="s">
        <v>116</v>
      </c>
      <c r="E2279" s="18" t="s">
        <v>114</v>
      </c>
      <c r="F2279" s="18" t="s">
        <v>114</v>
      </c>
      <c r="G2279" s="18" t="s">
        <v>334</v>
      </c>
      <c r="H2279" s="18" t="s">
        <v>114</v>
      </c>
      <c r="J2279" s="18">
        <v>-0.1</v>
      </c>
      <c r="K2279" s="18">
        <v>398.18547000000001</v>
      </c>
      <c r="L2279" s="18">
        <v>399.19274999999999</v>
      </c>
      <c r="M2279" s="18">
        <v>8.7140000000000004</v>
      </c>
      <c r="N2279" s="18">
        <v>3330381.3050000002</v>
      </c>
      <c r="O2279" s="18">
        <v>6</v>
      </c>
      <c r="P2279" s="18">
        <v>0</v>
      </c>
      <c r="S2279" s="18" t="s">
        <v>118</v>
      </c>
      <c r="T2279" s="18">
        <v>3</v>
      </c>
      <c r="U2279" s="18" t="s">
        <v>802</v>
      </c>
      <c r="V2279" s="18" t="b">
        <v>0</v>
      </c>
      <c r="W2279" s="20">
        <v>0.85185185185185197</v>
      </c>
      <c r="X2279" s="20">
        <v>1</v>
      </c>
      <c r="Y2279" s="19">
        <v>31361597.047150798</v>
      </c>
      <c r="Z2279" s="19">
        <v>40161545.598837599</v>
      </c>
      <c r="AA2279" s="19">
        <v>220582401.038728</v>
      </c>
      <c r="AB2279" s="19">
        <v>81474.388556081496</v>
      </c>
      <c r="AC2279" s="19">
        <v>230783722.25872099</v>
      </c>
      <c r="AD2279" s="19">
        <v>74354493.8930704</v>
      </c>
      <c r="AE2279" s="19">
        <v>81834866.197250396</v>
      </c>
      <c r="AF2279" s="19">
        <v>52698691.0866974</v>
      </c>
      <c r="AG2279" s="19">
        <v>19963536.377220701</v>
      </c>
      <c r="AH2279" s="19">
        <v>213770.07762069799</v>
      </c>
      <c r="AI2279" s="19">
        <v>3124949.4611244402</v>
      </c>
      <c r="AJ2279" s="19">
        <v>94767765.252188697</v>
      </c>
      <c r="AK2279" s="19">
        <v>154043138.58613101</v>
      </c>
      <c r="AL2279" s="19">
        <v>256431742.94990301</v>
      </c>
      <c r="AM2279" s="19">
        <v>30051123.272803999</v>
      </c>
      <c r="AN2279" s="19">
        <v>18379415.2904795</v>
      </c>
      <c r="AO2279" s="19">
        <v>23117753.813915599</v>
      </c>
      <c r="AP2279" s="19">
        <v>30694924.4472076</v>
      </c>
      <c r="AQ2279" s="19">
        <v>25432467.6154407</v>
      </c>
      <c r="AR2279" s="19">
        <v>24796112.7385909</v>
      </c>
      <c r="AS2279" s="19">
        <v>70116531.945608005</v>
      </c>
      <c r="AT2279" s="19">
        <v>58679646.725155897</v>
      </c>
      <c r="AU2279" s="19">
        <v>37147084.156396799</v>
      </c>
      <c r="AV2279" s="19">
        <v>51226617.441552803</v>
      </c>
      <c r="AW2279" s="19">
        <v>25207892.8559848</v>
      </c>
      <c r="AX2279" s="19">
        <v>73579.681769493298</v>
      </c>
      <c r="AY2279" s="19">
        <v>165758.196350452</v>
      </c>
      <c r="AZ2279" s="19">
        <v>86530574.259259</v>
      </c>
      <c r="BA2279" s="19">
        <v>118259467.26784299</v>
      </c>
      <c r="BB2279" s="19">
        <v>139629952.75848901</v>
      </c>
      <c r="BC2279" s="19">
        <v>48161778.543699399</v>
      </c>
      <c r="BD2279" s="19">
        <v>214311274.21382001</v>
      </c>
      <c r="BE2279" s="19">
        <v>94453466.342041895</v>
      </c>
      <c r="BF2279" s="19">
        <v>94912146.2161358</v>
      </c>
      <c r="BG2279" s="19">
        <v>98763863.404854298</v>
      </c>
      <c r="BH2279" s="19">
        <v>122132134.65948801</v>
      </c>
      <c r="BI2279" s="19">
        <v>19687075.857146099</v>
      </c>
      <c r="BJ2279" s="19">
        <v>27525196.892661601</v>
      </c>
      <c r="BK2279" s="19">
        <v>105779220.462771</v>
      </c>
      <c r="BL2279" s="19">
        <v>43189322.403269902</v>
      </c>
      <c r="BM2279" s="19">
        <v>33611454.778500699</v>
      </c>
      <c r="BN2279" s="19">
        <v>95115455.499053001</v>
      </c>
      <c r="BO2279" s="19">
        <v>84792105.555802599</v>
      </c>
      <c r="BP2279" s="19">
        <v>40549390.842981502</v>
      </c>
      <c r="BQ2279" s="19">
        <v>30229191.4900866</v>
      </c>
      <c r="BR2279" s="19">
        <v>44199618.340319902</v>
      </c>
      <c r="BS2279" s="19">
        <v>86107590.756735697</v>
      </c>
      <c r="BT2279" s="19">
        <v>5440150.1107349899</v>
      </c>
      <c r="BU2279" s="19">
        <v>77767351.159298807</v>
      </c>
      <c r="BV2279" s="19">
        <v>43772882.966831803</v>
      </c>
      <c r="BW2279" s="19">
        <v>45973469.8339587</v>
      </c>
      <c r="BX2279" s="19">
        <v>71387362.684941307</v>
      </c>
      <c r="BY2279" s="19">
        <v>53890831.687101997</v>
      </c>
      <c r="BZ2279" s="19">
        <v>34157463.670918599</v>
      </c>
      <c r="CA2279" s="19">
        <v>24547199.320408899</v>
      </c>
      <c r="CB2279" s="19">
        <v>30192140.4035687</v>
      </c>
      <c r="CC2279" s="19">
        <v>14635904.6387532</v>
      </c>
      <c r="CD2279" s="19">
        <v>36345438.379134603</v>
      </c>
      <c r="CE2279" s="19">
        <v>61219714.387828603</v>
      </c>
    </row>
    <row r="2280" spans="1:83">
      <c r="A2280" s="18">
        <v>9065</v>
      </c>
      <c r="C2280" s="18" t="s">
        <v>3177</v>
      </c>
      <c r="D2280" s="18" t="s">
        <v>116</v>
      </c>
      <c r="E2280" s="18" t="s">
        <v>114</v>
      </c>
      <c r="F2280" s="18" t="s">
        <v>114</v>
      </c>
      <c r="G2280" s="18" t="s">
        <v>334</v>
      </c>
      <c r="H2280" s="18" t="s">
        <v>114</v>
      </c>
      <c r="J2280" s="18">
        <v>-2.58</v>
      </c>
      <c r="K2280" s="18">
        <v>428.26371999999998</v>
      </c>
      <c r="L2280" s="18">
        <v>429.27078</v>
      </c>
      <c r="M2280" s="18">
        <v>5.3470000000000004</v>
      </c>
      <c r="N2280" s="18">
        <v>3329493.7880000002</v>
      </c>
      <c r="O2280" s="18">
        <v>1</v>
      </c>
      <c r="P2280" s="18">
        <v>0</v>
      </c>
      <c r="S2280" s="18" t="s">
        <v>118</v>
      </c>
      <c r="T2280" s="18">
        <v>3</v>
      </c>
      <c r="U2280" s="18" t="s">
        <v>802</v>
      </c>
      <c r="V2280" s="18" t="b">
        <v>0</v>
      </c>
      <c r="W2280" s="20">
        <v>0.48148148148148101</v>
      </c>
      <c r="X2280" s="20">
        <v>0.625</v>
      </c>
      <c r="Y2280" s="19">
        <v>211063.24240400901</v>
      </c>
      <c r="Z2280" s="19">
        <v>89712.935311184003</v>
      </c>
      <c r="AA2280" s="19">
        <v>302507.99905691098</v>
      </c>
      <c r="AB2280" s="19">
        <v>22031524.111638598</v>
      </c>
      <c r="AC2280" s="19">
        <v>202761.79347830301</v>
      </c>
      <c r="AD2280" s="19">
        <v>22078307.600409999</v>
      </c>
      <c r="AE2280" s="19">
        <v>83967880.447828203</v>
      </c>
      <c r="AF2280" s="19">
        <v>246797.54089740699</v>
      </c>
      <c r="AG2280" s="19">
        <v>24227784.809236001</v>
      </c>
      <c r="AH2280" s="19">
        <v>213770.07762069799</v>
      </c>
      <c r="AI2280" s="19">
        <v>47802.709287413403</v>
      </c>
      <c r="AJ2280" s="19">
        <v>23426245.289418802</v>
      </c>
      <c r="AK2280" s="19">
        <v>164147.76214103101</v>
      </c>
      <c r="AL2280" s="19">
        <v>187445.37779147099</v>
      </c>
      <c r="AM2280" s="19">
        <v>21992776.0721334</v>
      </c>
      <c r="AN2280" s="19">
        <v>21586330.367102999</v>
      </c>
      <c r="AO2280" s="19">
        <v>74138.1008370583</v>
      </c>
      <c r="AP2280" s="19">
        <v>58502.331954147201</v>
      </c>
      <c r="AQ2280" s="19">
        <v>80515.804096136198</v>
      </c>
      <c r="AR2280" s="19">
        <v>54726281.807381801</v>
      </c>
      <c r="AS2280" s="19">
        <v>15886154.333913</v>
      </c>
      <c r="AT2280" s="19">
        <v>27456180.6226689</v>
      </c>
      <c r="AU2280" s="19">
        <v>139624.610384292</v>
      </c>
      <c r="AV2280" s="19">
        <v>35736829.035653099</v>
      </c>
      <c r="AW2280" s="19">
        <v>28400934.7705504</v>
      </c>
      <c r="AX2280" s="19">
        <v>16838678.638869599</v>
      </c>
      <c r="AY2280" s="19">
        <v>165758.196350452</v>
      </c>
      <c r="AZ2280" s="19">
        <v>107552.178623912</v>
      </c>
      <c r="BA2280" s="19">
        <v>101341.77104336501</v>
      </c>
      <c r="BB2280" s="19">
        <v>211094.34997347501</v>
      </c>
      <c r="BC2280" s="19">
        <v>62937.009110873303</v>
      </c>
      <c r="BD2280" s="19">
        <v>130916.54913210199</v>
      </c>
      <c r="BE2280" s="19">
        <v>178704.60351362301</v>
      </c>
      <c r="BF2280" s="19">
        <v>12087616.162797799</v>
      </c>
      <c r="BG2280" s="19">
        <v>142987.251866862</v>
      </c>
      <c r="BH2280" s="19">
        <v>16035302.895141101</v>
      </c>
      <c r="BI2280" s="19">
        <v>22317140.797444899</v>
      </c>
      <c r="BJ2280" s="19">
        <v>101913257.57010099</v>
      </c>
      <c r="BK2280" s="19">
        <v>7021354.9838368502</v>
      </c>
      <c r="BL2280" s="19">
        <v>39543197.918250702</v>
      </c>
      <c r="BM2280" s="19">
        <v>57081988.0547655</v>
      </c>
      <c r="BN2280" s="19">
        <v>30803466.5263886</v>
      </c>
      <c r="BO2280" s="19">
        <v>209591.61585109399</v>
      </c>
      <c r="BP2280" s="19">
        <v>43707860.898904502</v>
      </c>
      <c r="BQ2280" s="19">
        <v>85057.759169334604</v>
      </c>
      <c r="BR2280" s="19">
        <v>16412532.670530399</v>
      </c>
      <c r="BS2280" s="19">
        <v>74680.910813464201</v>
      </c>
      <c r="BT2280" s="19">
        <v>11575616.2663239</v>
      </c>
      <c r="BU2280" s="19">
        <v>77863.992415903005</v>
      </c>
      <c r="BV2280" s="19">
        <v>19142575.5665663</v>
      </c>
      <c r="BW2280" s="19">
        <v>109748.893649866</v>
      </c>
      <c r="BX2280" s="19">
        <v>28278917.628709301</v>
      </c>
      <c r="BY2280" s="19">
        <v>8768409.5985227898</v>
      </c>
      <c r="BZ2280" s="19">
        <v>20088848.014448799</v>
      </c>
      <c r="CA2280" s="19">
        <v>20108841.483951598</v>
      </c>
      <c r="CB2280" s="19">
        <v>11976496.8600842</v>
      </c>
      <c r="CC2280" s="19">
        <v>16150808.1301658</v>
      </c>
      <c r="CD2280" s="19">
        <v>33516581.826831199</v>
      </c>
      <c r="CE2280" s="19">
        <v>31963812.396318398</v>
      </c>
    </row>
    <row r="2281" spans="1:83">
      <c r="A2281" s="18">
        <v>9068</v>
      </c>
      <c r="B2281" s="18" t="s">
        <v>910</v>
      </c>
      <c r="C2281" s="18" t="s">
        <v>911</v>
      </c>
      <c r="D2281" s="18" t="s">
        <v>116</v>
      </c>
      <c r="E2281" s="18" t="s">
        <v>114</v>
      </c>
      <c r="F2281" s="18" t="s">
        <v>114</v>
      </c>
      <c r="G2281" s="18" t="s">
        <v>116</v>
      </c>
      <c r="H2281" s="18" t="s">
        <v>114</v>
      </c>
      <c r="J2281" s="18">
        <v>-0.13</v>
      </c>
      <c r="K2281" s="18">
        <v>210.16194999999999</v>
      </c>
      <c r="L2281" s="18">
        <v>211.16927000000001</v>
      </c>
      <c r="M2281" s="18">
        <v>6.5890000000000004</v>
      </c>
      <c r="N2281" s="18">
        <v>3328213.96</v>
      </c>
      <c r="O2281" s="18">
        <v>14</v>
      </c>
      <c r="P2281" s="18">
        <v>0</v>
      </c>
      <c r="S2281" s="18" t="s">
        <v>118</v>
      </c>
      <c r="T2281" s="18">
        <v>3</v>
      </c>
      <c r="U2281" s="18" t="s">
        <v>121</v>
      </c>
      <c r="V2281" s="18" t="b">
        <v>1</v>
      </c>
      <c r="W2281" s="20">
        <v>0.96296296296296302</v>
      </c>
      <c r="X2281" s="20">
        <v>0.875</v>
      </c>
      <c r="Y2281" s="19">
        <v>139857267.174936</v>
      </c>
      <c r="Z2281" s="19">
        <v>78628294.650277495</v>
      </c>
      <c r="AA2281" s="19">
        <v>110916497.07253399</v>
      </c>
      <c r="AB2281" s="19">
        <v>37206157.217804797</v>
      </c>
      <c r="AC2281" s="19">
        <v>63290628.587335199</v>
      </c>
      <c r="AD2281" s="19">
        <v>13866831.879903199</v>
      </c>
      <c r="AE2281" s="19">
        <v>65999682.334916897</v>
      </c>
      <c r="AF2281" s="19">
        <v>89831953.346681401</v>
      </c>
      <c r="AG2281" s="19">
        <v>67070486.692967802</v>
      </c>
      <c r="AH2281" s="19">
        <v>94157532.052590996</v>
      </c>
      <c r="AI2281" s="19">
        <v>108620021.847141</v>
      </c>
      <c r="AJ2281" s="19">
        <v>75100634.297841594</v>
      </c>
      <c r="AK2281" s="19">
        <v>56336065.5585775</v>
      </c>
      <c r="AL2281" s="19">
        <v>144175045.099159</v>
      </c>
      <c r="AM2281" s="19">
        <v>46264206.828951403</v>
      </c>
      <c r="AN2281" s="19">
        <v>95215299.308639899</v>
      </c>
      <c r="AO2281" s="19">
        <v>34977207.127433203</v>
      </c>
      <c r="AP2281" s="19">
        <v>39691608.807210803</v>
      </c>
      <c r="AQ2281" s="19">
        <v>63305449.934936903</v>
      </c>
      <c r="AR2281" s="19">
        <v>71452150.639071196</v>
      </c>
      <c r="AS2281" s="19">
        <v>63042449.568922304</v>
      </c>
      <c r="AT2281" s="19">
        <v>81560313.385978907</v>
      </c>
      <c r="AU2281" s="19">
        <v>132212626.347431</v>
      </c>
      <c r="AV2281" s="19">
        <v>64679170.798277996</v>
      </c>
      <c r="AW2281" s="19">
        <v>97553.535244377999</v>
      </c>
      <c r="AX2281" s="19">
        <v>71817362.504612103</v>
      </c>
      <c r="AY2281" s="19">
        <v>101404762.009747</v>
      </c>
      <c r="AZ2281" s="19">
        <v>52802086.237526298</v>
      </c>
      <c r="BA2281" s="19">
        <v>37350588.734865598</v>
      </c>
      <c r="BB2281" s="19">
        <v>45416729.643279701</v>
      </c>
      <c r="BC2281" s="19">
        <v>45758797.768503502</v>
      </c>
      <c r="BD2281" s="19">
        <v>130916.54913210199</v>
      </c>
      <c r="BE2281" s="19">
        <v>47398370.910927802</v>
      </c>
      <c r="BF2281" s="19">
        <v>119638050.00136299</v>
      </c>
      <c r="BG2281" s="19">
        <v>98344701.913659096</v>
      </c>
      <c r="BH2281" s="19">
        <v>32470962.692357399</v>
      </c>
      <c r="BI2281" s="19">
        <v>38711105.153318301</v>
      </c>
      <c r="BJ2281" s="19">
        <v>48844427.141754799</v>
      </c>
      <c r="BK2281" s="19">
        <v>216253859.44606599</v>
      </c>
      <c r="BL2281" s="19">
        <v>98347681.634896904</v>
      </c>
      <c r="BM2281" s="19">
        <v>129405379.09713601</v>
      </c>
      <c r="BN2281" s="19">
        <v>49847762.625145301</v>
      </c>
      <c r="BO2281" s="19">
        <v>39031395.401021197</v>
      </c>
      <c r="BP2281" s="19">
        <v>64830414.106312796</v>
      </c>
      <c r="BQ2281" s="19">
        <v>119796424.556426</v>
      </c>
      <c r="BR2281" s="19">
        <v>90158640.782117307</v>
      </c>
      <c r="BS2281" s="19">
        <v>74680.910813464201</v>
      </c>
      <c r="BT2281" s="19">
        <v>84632.417955647994</v>
      </c>
      <c r="BU2281" s="19">
        <v>85477471.903045401</v>
      </c>
      <c r="BV2281" s="19">
        <v>101929730.665833</v>
      </c>
      <c r="BW2281" s="19">
        <v>156597947.72021401</v>
      </c>
      <c r="BX2281" s="19">
        <v>42419024.7547158</v>
      </c>
      <c r="BY2281" s="19">
        <v>86684801.778188005</v>
      </c>
      <c r="BZ2281" s="19">
        <v>154805636.85327801</v>
      </c>
      <c r="CA2281" s="19">
        <v>126845341.58747301</v>
      </c>
      <c r="CB2281" s="19">
        <v>29703335.4067063</v>
      </c>
      <c r="CC2281" s="19">
        <v>42452.059625298898</v>
      </c>
      <c r="CD2281" s="19">
        <v>106284042.140249</v>
      </c>
      <c r="CE2281" s="19">
        <v>97202808.413111895</v>
      </c>
    </row>
    <row r="2282" spans="1:83">
      <c r="A2282" s="18">
        <v>9075</v>
      </c>
      <c r="B2282" s="18" t="s">
        <v>3178</v>
      </c>
      <c r="C2282" s="18" t="s">
        <v>3179</v>
      </c>
      <c r="D2282" s="18" t="s">
        <v>116</v>
      </c>
      <c r="E2282" s="18" t="s">
        <v>114</v>
      </c>
      <c r="F2282" s="18" t="s">
        <v>114</v>
      </c>
      <c r="G2282" s="18" t="s">
        <v>116</v>
      </c>
      <c r="H2282" s="18" t="s">
        <v>114</v>
      </c>
      <c r="J2282" s="18">
        <v>-0.25</v>
      </c>
      <c r="K2282" s="18">
        <v>257.12626</v>
      </c>
      <c r="L2282" s="18">
        <v>258.13353999999998</v>
      </c>
      <c r="M2282" s="18">
        <v>6.61</v>
      </c>
      <c r="N2282" s="18">
        <v>3325656.1690000002</v>
      </c>
      <c r="O2282" s="18">
        <v>8</v>
      </c>
      <c r="P2282" s="18">
        <v>0</v>
      </c>
      <c r="S2282" s="18" t="s">
        <v>118</v>
      </c>
      <c r="T2282" s="18">
        <v>1</v>
      </c>
      <c r="U2282" s="18" t="s">
        <v>802</v>
      </c>
      <c r="V2282" s="18" t="b">
        <v>0</v>
      </c>
      <c r="W2282" s="20">
        <v>0.44444444444444398</v>
      </c>
      <c r="X2282" s="20">
        <v>0.5</v>
      </c>
      <c r="Y2282" s="19">
        <v>136253502.337071</v>
      </c>
      <c r="Z2282" s="19">
        <v>36690602.466410197</v>
      </c>
      <c r="AA2282" s="19">
        <v>109743649.556453</v>
      </c>
      <c r="AB2282" s="19">
        <v>33371106.518474899</v>
      </c>
      <c r="AC2282" s="19">
        <v>119145151.738544</v>
      </c>
      <c r="AD2282" s="19">
        <v>55143.880361755</v>
      </c>
      <c r="AE2282" s="19">
        <v>32109568.0993881</v>
      </c>
      <c r="AF2282" s="19">
        <v>232184627.62851101</v>
      </c>
      <c r="AG2282" s="19">
        <v>25052814.559843801</v>
      </c>
      <c r="AH2282" s="19">
        <v>79976292.9259004</v>
      </c>
      <c r="AI2282" s="19">
        <v>47802.709287413403</v>
      </c>
      <c r="AJ2282" s="19">
        <v>23610641.241560299</v>
      </c>
      <c r="AK2282" s="19">
        <v>252158555.61174101</v>
      </c>
      <c r="AL2282" s="19">
        <v>187445.37779147099</v>
      </c>
      <c r="AM2282" s="19">
        <v>85852.124718513893</v>
      </c>
      <c r="AN2282" s="19">
        <v>87227710.164745495</v>
      </c>
      <c r="AO2282" s="19">
        <v>74138.1008370583</v>
      </c>
      <c r="AP2282" s="19">
        <v>58502.331954147201</v>
      </c>
      <c r="AQ2282" s="19">
        <v>80515.804096136198</v>
      </c>
      <c r="AR2282" s="19">
        <v>49832.672295953402</v>
      </c>
      <c r="AS2282" s="19">
        <v>72318.6274561951</v>
      </c>
      <c r="AT2282" s="19">
        <v>60071.0548945306</v>
      </c>
      <c r="AU2282" s="19">
        <v>139624.610384292</v>
      </c>
      <c r="AV2282" s="19">
        <v>57029.357966701697</v>
      </c>
      <c r="AW2282" s="19">
        <v>97553.535244377999</v>
      </c>
      <c r="AX2282" s="19">
        <v>73579.681769493298</v>
      </c>
      <c r="AY2282" s="19">
        <v>165758.196350452</v>
      </c>
      <c r="AZ2282" s="19">
        <v>74945248.195262104</v>
      </c>
      <c r="BA2282" s="19">
        <v>30221784.815388799</v>
      </c>
      <c r="BB2282" s="19">
        <v>129996826.8108</v>
      </c>
      <c r="BC2282" s="19">
        <v>34424877.652346797</v>
      </c>
      <c r="BD2282" s="19">
        <v>84091968.737633407</v>
      </c>
      <c r="BE2282" s="19">
        <v>113754663.789726</v>
      </c>
      <c r="BF2282" s="19">
        <v>100066172.33460499</v>
      </c>
      <c r="BG2282" s="19">
        <v>142987.251866862</v>
      </c>
      <c r="BH2282" s="19">
        <v>31090373.9732453</v>
      </c>
      <c r="BI2282" s="19">
        <v>30164745.857684199</v>
      </c>
      <c r="BJ2282" s="19">
        <v>21023252.718370698</v>
      </c>
      <c r="BK2282" s="19">
        <v>243208040.11865801</v>
      </c>
      <c r="BL2282" s="19">
        <v>61523509.328233898</v>
      </c>
      <c r="BM2282" s="19">
        <v>94614860.142231494</v>
      </c>
      <c r="BN2282" s="19">
        <v>41506309.048106</v>
      </c>
      <c r="BO2282" s="19">
        <v>394630741.14702398</v>
      </c>
      <c r="BP2282" s="19">
        <v>49023.555370657697</v>
      </c>
      <c r="BQ2282" s="19">
        <v>85057.759169334604</v>
      </c>
      <c r="BR2282" s="19">
        <v>31685199.747647502</v>
      </c>
      <c r="BS2282" s="19">
        <v>74680.910813464201</v>
      </c>
      <c r="BT2282" s="19">
        <v>84632.417955647994</v>
      </c>
      <c r="BU2282" s="19">
        <v>77863.992415903005</v>
      </c>
      <c r="BV2282" s="19">
        <v>53677.024710943901</v>
      </c>
      <c r="BW2282" s="19">
        <v>109748.893649866</v>
      </c>
      <c r="BX2282" s="19">
        <v>60626.459295553897</v>
      </c>
      <c r="BY2282" s="19">
        <v>64359.7441030021</v>
      </c>
      <c r="BZ2282" s="19">
        <v>62077.4003332969</v>
      </c>
      <c r="CA2282" s="19">
        <v>79644.185807155198</v>
      </c>
      <c r="CB2282" s="19">
        <v>56280.262764906503</v>
      </c>
      <c r="CC2282" s="19">
        <v>42452.059625298898</v>
      </c>
      <c r="CD2282" s="19">
        <v>42378.606606679503</v>
      </c>
      <c r="CE2282" s="19">
        <v>88838.795511459801</v>
      </c>
    </row>
    <row r="2283" spans="1:83">
      <c r="A2283" s="18">
        <v>9078</v>
      </c>
      <c r="D2283" s="18" t="s">
        <v>114</v>
      </c>
      <c r="E2283" s="18" t="s">
        <v>114</v>
      </c>
      <c r="F2283" s="18" t="s">
        <v>114</v>
      </c>
      <c r="G2283" s="18" t="s">
        <v>114</v>
      </c>
      <c r="H2283" s="18" t="s">
        <v>114</v>
      </c>
      <c r="K2283" s="18">
        <v>180.11866000000001</v>
      </c>
      <c r="L2283" s="18">
        <v>181.12601000000001</v>
      </c>
      <c r="M2283" s="18">
        <v>1.1779999999999999</v>
      </c>
      <c r="N2283" s="18">
        <v>3324625.74</v>
      </c>
      <c r="O2283" s="18">
        <v>0</v>
      </c>
      <c r="P2283" s="18">
        <v>0</v>
      </c>
      <c r="S2283" s="18" t="s">
        <v>118</v>
      </c>
      <c r="T2283" s="18">
        <v>2</v>
      </c>
      <c r="U2283" s="18" t="s">
        <v>802</v>
      </c>
      <c r="V2283" s="18" t="b">
        <v>0</v>
      </c>
      <c r="W2283" s="20">
        <v>0.407407407407407</v>
      </c>
      <c r="X2283" s="20">
        <v>0.5</v>
      </c>
      <c r="Y2283" s="19">
        <v>211063.24240400901</v>
      </c>
      <c r="Z2283" s="19">
        <v>89712.935311184003</v>
      </c>
      <c r="AA2283" s="19">
        <v>302507.99905691098</v>
      </c>
      <c r="AB2283" s="19">
        <v>81474.388556081496</v>
      </c>
      <c r="AC2283" s="19">
        <v>202761.79347830301</v>
      </c>
      <c r="AD2283" s="19">
        <v>63287958.565887898</v>
      </c>
      <c r="AE2283" s="19">
        <v>30136023.815933499</v>
      </c>
      <c r="AF2283" s="19">
        <v>246797.54089740699</v>
      </c>
      <c r="AG2283" s="19">
        <v>64152.505638069299</v>
      </c>
      <c r="AH2283" s="19">
        <v>213770.07762069799</v>
      </c>
      <c r="AI2283" s="19">
        <v>25620378.829078101</v>
      </c>
      <c r="AJ2283" s="19">
        <v>31165999.401526999</v>
      </c>
      <c r="AK2283" s="19">
        <v>54112849.0625493</v>
      </c>
      <c r="AL2283" s="19">
        <v>71472595.8127563</v>
      </c>
      <c r="AM2283" s="19">
        <v>37145153.7074349</v>
      </c>
      <c r="AN2283" s="19">
        <v>47187721.349494502</v>
      </c>
      <c r="AO2283" s="19">
        <v>74138.1008370583</v>
      </c>
      <c r="AP2283" s="19">
        <v>146563589.43898401</v>
      </c>
      <c r="AQ2283" s="19">
        <v>80515.804096136198</v>
      </c>
      <c r="AR2283" s="19">
        <v>56043721.165154301</v>
      </c>
      <c r="AS2283" s="19">
        <v>72318.6274561951</v>
      </c>
      <c r="AT2283" s="19">
        <v>60071.0548945306</v>
      </c>
      <c r="AU2283" s="19">
        <v>139624.610384292</v>
      </c>
      <c r="AV2283" s="19">
        <v>69912463.231826201</v>
      </c>
      <c r="AW2283" s="19">
        <v>97553.535244377999</v>
      </c>
      <c r="AX2283" s="19">
        <v>73579.681769493298</v>
      </c>
      <c r="AY2283" s="19">
        <v>165758.196350452</v>
      </c>
      <c r="AZ2283" s="19">
        <v>24782352.8850534</v>
      </c>
      <c r="BA2283" s="19">
        <v>46251444.776386701</v>
      </c>
      <c r="BB2283" s="19">
        <v>211094.34997347501</v>
      </c>
      <c r="BC2283" s="19">
        <v>62937.009110873303</v>
      </c>
      <c r="BD2283" s="19">
        <v>59810394.235343799</v>
      </c>
      <c r="BE2283" s="19">
        <v>178704.60351362301</v>
      </c>
      <c r="BF2283" s="19">
        <v>27789867.670330301</v>
      </c>
      <c r="BG2283" s="19">
        <v>142987.251866862</v>
      </c>
      <c r="BH2283" s="19">
        <v>66844.4046139891</v>
      </c>
      <c r="BI2283" s="19">
        <v>55838328.087784499</v>
      </c>
      <c r="BJ2283" s="19">
        <v>40620.2248290192</v>
      </c>
      <c r="BK2283" s="19">
        <v>97048.858051087198</v>
      </c>
      <c r="BL2283" s="19">
        <v>60370.032756194603</v>
      </c>
      <c r="BM2283" s="19">
        <v>51637334.098021999</v>
      </c>
      <c r="BN2283" s="19">
        <v>51593.885876908498</v>
      </c>
      <c r="BO2283" s="19">
        <v>209591.61585109399</v>
      </c>
      <c r="BP2283" s="19">
        <v>29750226.388084698</v>
      </c>
      <c r="BQ2283" s="19">
        <v>85057.759169334604</v>
      </c>
      <c r="BR2283" s="19">
        <v>138837.29432782999</v>
      </c>
      <c r="BS2283" s="19">
        <v>28605667.812994901</v>
      </c>
      <c r="BT2283" s="19">
        <v>84632.417955647994</v>
      </c>
      <c r="BU2283" s="19">
        <v>15633762.446536601</v>
      </c>
      <c r="BV2283" s="19">
        <v>46026825.0722339</v>
      </c>
      <c r="BW2283" s="19">
        <v>109748.893649866</v>
      </c>
      <c r="BX2283" s="19">
        <v>24088921.258869499</v>
      </c>
      <c r="BY2283" s="19">
        <v>47425721.7893584</v>
      </c>
      <c r="BZ2283" s="19">
        <v>42241671.651313603</v>
      </c>
      <c r="CA2283" s="19">
        <v>47636074.218286298</v>
      </c>
      <c r="CB2283" s="19">
        <v>56280.262764906503</v>
      </c>
      <c r="CC2283" s="19">
        <v>54565410.144321203</v>
      </c>
      <c r="CD2283" s="19">
        <v>42378.606606679503</v>
      </c>
      <c r="CE2283" s="19">
        <v>53525583.578552201</v>
      </c>
    </row>
    <row r="2284" spans="1:83">
      <c r="A2284" s="18">
        <v>9088</v>
      </c>
      <c r="C2284" s="18" t="s">
        <v>3180</v>
      </c>
      <c r="D2284" s="18" t="s">
        <v>116</v>
      </c>
      <c r="E2284" s="18" t="s">
        <v>114</v>
      </c>
      <c r="F2284" s="18" t="s">
        <v>114</v>
      </c>
      <c r="G2284" s="18" t="s">
        <v>334</v>
      </c>
      <c r="H2284" s="18" t="s">
        <v>114</v>
      </c>
      <c r="J2284" s="18">
        <v>-2.1800000000000002</v>
      </c>
      <c r="K2284" s="18">
        <v>442.24178000000001</v>
      </c>
      <c r="L2284" s="18">
        <v>443.24930000000001</v>
      </c>
      <c r="M2284" s="18">
        <v>5.7069999999999999</v>
      </c>
      <c r="N2284" s="18">
        <v>3318515.0120000001</v>
      </c>
      <c r="O2284" s="18">
        <v>1</v>
      </c>
      <c r="P2284" s="18">
        <v>0</v>
      </c>
      <c r="S2284" s="18" t="s">
        <v>118</v>
      </c>
      <c r="T2284" s="18">
        <v>3</v>
      </c>
      <c r="U2284" s="18" t="s">
        <v>121</v>
      </c>
      <c r="V2284" s="18" t="b">
        <v>1</v>
      </c>
      <c r="W2284" s="20">
        <v>0.592592592592593</v>
      </c>
      <c r="X2284" s="20">
        <v>0.78125</v>
      </c>
      <c r="Y2284" s="19">
        <v>65669315.8318372</v>
      </c>
      <c r="Z2284" s="19">
        <v>44003499.289655998</v>
      </c>
      <c r="AA2284" s="19">
        <v>94507169.927950904</v>
      </c>
      <c r="AB2284" s="19">
        <v>33716359.210123003</v>
      </c>
      <c r="AC2284" s="19">
        <v>83034527.989821196</v>
      </c>
      <c r="AD2284" s="19">
        <v>3824876.72053512</v>
      </c>
      <c r="AE2284" s="19">
        <v>93066.8435548751</v>
      </c>
      <c r="AF2284" s="19">
        <v>44718098.666908301</v>
      </c>
      <c r="AG2284" s="19">
        <v>26566432.587508801</v>
      </c>
      <c r="AH2284" s="19">
        <v>213770.07762069799</v>
      </c>
      <c r="AI2284" s="19">
        <v>47802.709287413403</v>
      </c>
      <c r="AJ2284" s="19">
        <v>37762.133882739698</v>
      </c>
      <c r="AK2284" s="19">
        <v>13447213.2382566</v>
      </c>
      <c r="AL2284" s="19">
        <v>60246836.334669001</v>
      </c>
      <c r="AM2284" s="19">
        <v>85852.124718513893</v>
      </c>
      <c r="AN2284" s="19">
        <v>73007.899572116206</v>
      </c>
      <c r="AO2284" s="19">
        <v>74138.1008370583</v>
      </c>
      <c r="AP2284" s="19">
        <v>58502.331954147201</v>
      </c>
      <c r="AQ2284" s="19">
        <v>80515.804096136198</v>
      </c>
      <c r="AR2284" s="19">
        <v>2642253.65970182</v>
      </c>
      <c r="AS2284" s="19">
        <v>72318.6274561951</v>
      </c>
      <c r="AT2284" s="19">
        <v>21369897.436837099</v>
      </c>
      <c r="AU2284" s="19">
        <v>59839290.598128602</v>
      </c>
      <c r="AV2284" s="19">
        <v>57029.357966701697</v>
      </c>
      <c r="AW2284" s="19">
        <v>28514951.175244</v>
      </c>
      <c r="AX2284" s="19">
        <v>27147211.2998311</v>
      </c>
      <c r="AY2284" s="19">
        <v>50160258.653378896</v>
      </c>
      <c r="AZ2284" s="19">
        <v>51666025.7800598</v>
      </c>
      <c r="BA2284" s="19">
        <v>101341.77104336501</v>
      </c>
      <c r="BB2284" s="19">
        <v>75535106.148939207</v>
      </c>
      <c r="BC2284" s="19">
        <v>2506718.3482783702</v>
      </c>
      <c r="BD2284" s="19">
        <v>74493371.204165205</v>
      </c>
      <c r="BE2284" s="19">
        <v>76878374.1872091</v>
      </c>
      <c r="BF2284" s="19">
        <v>77872607.277096599</v>
      </c>
      <c r="BG2284" s="19">
        <v>52634163.628103301</v>
      </c>
      <c r="BH2284" s="19">
        <v>66844.4046139891</v>
      </c>
      <c r="BI2284" s="19">
        <v>12294305.740546901</v>
      </c>
      <c r="BJ2284" s="19">
        <v>40620.2248290192</v>
      </c>
      <c r="BK2284" s="19">
        <v>18997553.216100201</v>
      </c>
      <c r="BL2284" s="19">
        <v>17706388.934952699</v>
      </c>
      <c r="BM2284" s="19">
        <v>84490.603987824099</v>
      </c>
      <c r="BN2284" s="19">
        <v>11240737.7519562</v>
      </c>
      <c r="BO2284" s="19">
        <v>69325199.099723697</v>
      </c>
      <c r="BP2284" s="19">
        <v>21530868.916909501</v>
      </c>
      <c r="BQ2284" s="19">
        <v>28801163.736870401</v>
      </c>
      <c r="BR2284" s="19">
        <v>62436750.0345053</v>
      </c>
      <c r="BS2284" s="19">
        <v>18732029.350551501</v>
      </c>
      <c r="BT2284" s="19">
        <v>84632.417955647994</v>
      </c>
      <c r="BU2284" s="19">
        <v>19999851.709450401</v>
      </c>
      <c r="BV2284" s="19">
        <v>28215858.116742902</v>
      </c>
      <c r="BW2284" s="19">
        <v>274444220.47256303</v>
      </c>
      <c r="BX2284" s="19">
        <v>26366853.551196899</v>
      </c>
      <c r="BY2284" s="19">
        <v>20814513.482547101</v>
      </c>
      <c r="BZ2284" s="19">
        <v>11278115.3310457</v>
      </c>
      <c r="CA2284" s="19">
        <v>79644.185807155198</v>
      </c>
      <c r="CB2284" s="19">
        <v>56280.262764906503</v>
      </c>
      <c r="CC2284" s="19">
        <v>17837358.958250701</v>
      </c>
      <c r="CD2284" s="19">
        <v>15172214.4950541</v>
      </c>
      <c r="CE2284" s="19">
        <v>17387643.846942101</v>
      </c>
    </row>
    <row r="2285" spans="1:83">
      <c r="A2285" s="18">
        <v>10325</v>
      </c>
      <c r="B2285" s="18" t="s">
        <v>3181</v>
      </c>
      <c r="C2285" s="18" t="s">
        <v>3182</v>
      </c>
      <c r="D2285" s="18" t="s">
        <v>116</v>
      </c>
      <c r="E2285" s="18" t="s">
        <v>114</v>
      </c>
      <c r="F2285" s="18" t="s">
        <v>114</v>
      </c>
      <c r="G2285" s="18" t="s">
        <v>116</v>
      </c>
      <c r="H2285" s="18" t="s">
        <v>114</v>
      </c>
      <c r="J2285" s="18">
        <v>-0.14000000000000001</v>
      </c>
      <c r="K2285" s="18">
        <v>110.07315</v>
      </c>
      <c r="L2285" s="18">
        <v>111.08038999999999</v>
      </c>
      <c r="M2285" s="18">
        <v>5.8920000000000003</v>
      </c>
      <c r="N2285" s="18">
        <v>3317510.162</v>
      </c>
      <c r="O2285" s="18">
        <v>7</v>
      </c>
      <c r="P2285" s="18">
        <v>0</v>
      </c>
      <c r="S2285" s="18" t="s">
        <v>118</v>
      </c>
      <c r="T2285" s="18">
        <v>2</v>
      </c>
      <c r="U2285" s="18" t="s">
        <v>121</v>
      </c>
      <c r="V2285" s="18" t="b">
        <v>1</v>
      </c>
      <c r="W2285" s="20">
        <v>0.51851851851851805</v>
      </c>
      <c r="X2285" s="20">
        <v>0.25</v>
      </c>
      <c r="Y2285" s="19">
        <v>170156659.272834</v>
      </c>
      <c r="Z2285" s="19">
        <v>146474891.82897601</v>
      </c>
      <c r="AA2285" s="19">
        <v>383258999.10106498</v>
      </c>
      <c r="AB2285" s="19">
        <v>59195212.767132401</v>
      </c>
      <c r="AC2285" s="19">
        <v>202761.79347830301</v>
      </c>
      <c r="AD2285" s="19">
        <v>116007843.30788501</v>
      </c>
      <c r="AE2285" s="19">
        <v>61136108.724116303</v>
      </c>
      <c r="AF2285" s="19">
        <v>268940344.52738398</v>
      </c>
      <c r="AG2285" s="19">
        <v>64152.505638069299</v>
      </c>
      <c r="AH2285" s="19">
        <v>267536956.83345899</v>
      </c>
      <c r="AI2285" s="19">
        <v>27652020.3923744</v>
      </c>
      <c r="AJ2285" s="19">
        <v>37762.133882739698</v>
      </c>
      <c r="AK2285" s="19">
        <v>164147.76214103101</v>
      </c>
      <c r="AL2285" s="19">
        <v>135934361.297921</v>
      </c>
      <c r="AM2285" s="19">
        <v>85852.124718513893</v>
      </c>
      <c r="AN2285" s="19">
        <v>73007.899572116206</v>
      </c>
      <c r="AO2285" s="19">
        <v>74138.1008370583</v>
      </c>
      <c r="AP2285" s="19">
        <v>58502.331954147201</v>
      </c>
      <c r="AQ2285" s="19">
        <v>201281355.38230199</v>
      </c>
      <c r="AR2285" s="19">
        <v>49832.672295953402</v>
      </c>
      <c r="AS2285" s="19">
        <v>72318.6274561951</v>
      </c>
      <c r="AT2285" s="19">
        <v>42437398.333378702</v>
      </c>
      <c r="AU2285" s="19">
        <v>107392359.30766</v>
      </c>
      <c r="AV2285" s="19">
        <v>57029.357966701697</v>
      </c>
      <c r="AW2285" s="19">
        <v>71017379.246539593</v>
      </c>
      <c r="AX2285" s="19">
        <v>73579.681769493298</v>
      </c>
      <c r="AY2285" s="19">
        <v>165758.196350452</v>
      </c>
      <c r="AZ2285" s="19">
        <v>107552.178623912</v>
      </c>
      <c r="BA2285" s="19">
        <v>165317150.84138599</v>
      </c>
      <c r="BB2285" s="19">
        <v>171876755.72372201</v>
      </c>
      <c r="BC2285" s="19">
        <v>62937.009110873303</v>
      </c>
      <c r="BD2285" s="19">
        <v>130916.54913210199</v>
      </c>
      <c r="BE2285" s="19">
        <v>178704.60351362301</v>
      </c>
      <c r="BF2285" s="19">
        <v>168766.74855896301</v>
      </c>
      <c r="BG2285" s="19">
        <v>106792811.611623</v>
      </c>
      <c r="BH2285" s="19">
        <v>54785374.880573101</v>
      </c>
      <c r="BI2285" s="19">
        <v>47030.709569134902</v>
      </c>
      <c r="BJ2285" s="19">
        <v>40620.2248290192</v>
      </c>
      <c r="BK2285" s="19">
        <v>87312173.331812903</v>
      </c>
      <c r="BL2285" s="19">
        <v>60370.032756194603</v>
      </c>
      <c r="BM2285" s="19">
        <v>84490.603987824099</v>
      </c>
      <c r="BN2285" s="19">
        <v>34416260.8529156</v>
      </c>
      <c r="BO2285" s="19">
        <v>175418341.08740699</v>
      </c>
      <c r="BP2285" s="19">
        <v>49023.555370657697</v>
      </c>
      <c r="BQ2285" s="19">
        <v>85057.759169334604</v>
      </c>
      <c r="BR2285" s="19">
        <v>104046082.99341001</v>
      </c>
      <c r="BS2285" s="19">
        <v>74680.910813464201</v>
      </c>
      <c r="BT2285" s="19">
        <v>84632.417955647994</v>
      </c>
      <c r="BU2285" s="19">
        <v>77863.992415903005</v>
      </c>
      <c r="BV2285" s="19">
        <v>53677.024710943901</v>
      </c>
      <c r="BW2285" s="19">
        <v>109748.893649866</v>
      </c>
      <c r="BX2285" s="19">
        <v>60626.459295553897</v>
      </c>
      <c r="BY2285" s="19">
        <v>64359.7441030021</v>
      </c>
      <c r="BZ2285" s="19">
        <v>62077.4003332969</v>
      </c>
      <c r="CA2285" s="19">
        <v>79644.185807155198</v>
      </c>
      <c r="CB2285" s="19">
        <v>56280.262764906503</v>
      </c>
      <c r="CC2285" s="19">
        <v>42452.059625298898</v>
      </c>
      <c r="CD2285" s="19">
        <v>42378.606606679503</v>
      </c>
      <c r="CE2285" s="19">
        <v>88838.795511459801</v>
      </c>
    </row>
    <row r="2286" spans="1:83">
      <c r="A2286" s="18">
        <v>9098</v>
      </c>
      <c r="C2286" s="18" t="s">
        <v>3183</v>
      </c>
      <c r="D2286" s="18" t="s">
        <v>116</v>
      </c>
      <c r="E2286" s="18" t="s">
        <v>114</v>
      </c>
      <c r="F2286" s="18" t="s">
        <v>114</v>
      </c>
      <c r="G2286" s="18" t="s">
        <v>114</v>
      </c>
      <c r="H2286" s="18" t="s">
        <v>114</v>
      </c>
      <c r="J2286" s="18">
        <v>-0.45</v>
      </c>
      <c r="K2286" s="18">
        <v>263.98122000000001</v>
      </c>
      <c r="L2286" s="18">
        <v>264.98815999999999</v>
      </c>
      <c r="M2286" s="18">
        <v>1.1259999999999999</v>
      </c>
      <c r="N2286" s="18">
        <v>3313633.7230000002</v>
      </c>
      <c r="O2286" s="18">
        <v>0</v>
      </c>
      <c r="P2286" s="18">
        <v>0</v>
      </c>
      <c r="S2286" s="18" t="s">
        <v>118</v>
      </c>
      <c r="T2286" s="18">
        <v>3</v>
      </c>
      <c r="U2286" s="18" t="s">
        <v>121</v>
      </c>
      <c r="V2286" s="18" t="b">
        <v>0</v>
      </c>
      <c r="W2286" s="20">
        <v>0.70370370370370405</v>
      </c>
      <c r="X2286" s="20">
        <v>0.5625</v>
      </c>
      <c r="Y2286" s="19">
        <v>36426651.759150699</v>
      </c>
      <c r="Z2286" s="19">
        <v>44153311.733799197</v>
      </c>
      <c r="AA2286" s="19">
        <v>302507.99905691098</v>
      </c>
      <c r="AB2286" s="19">
        <v>81474.388556081496</v>
      </c>
      <c r="AC2286" s="19">
        <v>202761.79347830301</v>
      </c>
      <c r="AD2286" s="19">
        <v>16623491.9232154</v>
      </c>
      <c r="AE2286" s="19">
        <v>36047976.362728201</v>
      </c>
      <c r="AF2286" s="19">
        <v>127044256.56045</v>
      </c>
      <c r="AG2286" s="19">
        <v>20748142.8575303</v>
      </c>
      <c r="AH2286" s="19">
        <v>10884235.567770701</v>
      </c>
      <c r="AI2286" s="19">
        <v>47802.709287413403</v>
      </c>
      <c r="AJ2286" s="19">
        <v>37762.133882739698</v>
      </c>
      <c r="AK2286" s="19">
        <v>18189450.095518898</v>
      </c>
      <c r="AL2286" s="19">
        <v>56110007.918972202</v>
      </c>
      <c r="AM2286" s="19">
        <v>27045363.624774501</v>
      </c>
      <c r="AN2286" s="19">
        <v>28522357.371847399</v>
      </c>
      <c r="AO2286" s="19">
        <v>24689960.319144599</v>
      </c>
      <c r="AP2286" s="19">
        <v>22604062.9551466</v>
      </c>
      <c r="AQ2286" s="19">
        <v>19453404.460069999</v>
      </c>
      <c r="AR2286" s="19">
        <v>49832.672295953402</v>
      </c>
      <c r="AS2286" s="19">
        <v>72318.6274561951</v>
      </c>
      <c r="AT2286" s="19">
        <v>60071.0548945306</v>
      </c>
      <c r="AU2286" s="19">
        <v>65897153.942448199</v>
      </c>
      <c r="AV2286" s="19">
        <v>21875951.812378999</v>
      </c>
      <c r="AW2286" s="19">
        <v>40505970.673413098</v>
      </c>
      <c r="AX2286" s="19">
        <v>29452549.355227102</v>
      </c>
      <c r="AY2286" s="19">
        <v>37956136.801072001</v>
      </c>
      <c r="AZ2286" s="19">
        <v>50177157.047766097</v>
      </c>
      <c r="BA2286" s="19">
        <v>48659149.1880088</v>
      </c>
      <c r="BB2286" s="19">
        <v>211094.34997347501</v>
      </c>
      <c r="BC2286" s="19">
        <v>62937.009110873303</v>
      </c>
      <c r="BD2286" s="19">
        <v>54488015.215209097</v>
      </c>
      <c r="BE2286" s="19">
        <v>27503142.584977001</v>
      </c>
      <c r="BF2286" s="19">
        <v>15023110.5498583</v>
      </c>
      <c r="BG2286" s="19">
        <v>17311833.5894082</v>
      </c>
      <c r="BH2286" s="19">
        <v>17217095.835132699</v>
      </c>
      <c r="BI2286" s="19">
        <v>47030.709569134902</v>
      </c>
      <c r="BJ2286" s="19">
        <v>40620.2248290192</v>
      </c>
      <c r="BK2286" s="19">
        <v>26090693.293832801</v>
      </c>
      <c r="BL2286" s="19">
        <v>60370.032756194603</v>
      </c>
      <c r="BM2286" s="19">
        <v>28851090.825178999</v>
      </c>
      <c r="BN2286" s="19">
        <v>51593.885876908498</v>
      </c>
      <c r="BO2286" s="19">
        <v>31006323.207649998</v>
      </c>
      <c r="BP2286" s="19">
        <v>49023.555370657697</v>
      </c>
      <c r="BQ2286" s="19">
        <v>27088419.234401502</v>
      </c>
      <c r="BR2286" s="19">
        <v>50273703.581101403</v>
      </c>
      <c r="BS2286" s="19">
        <v>28659269.9716741</v>
      </c>
      <c r="BT2286" s="19">
        <v>40087583.929357797</v>
      </c>
      <c r="BU2286" s="19">
        <v>194424647.99412799</v>
      </c>
      <c r="BV2286" s="19">
        <v>53677.024710943901</v>
      </c>
      <c r="BW2286" s="19">
        <v>109748.893649866</v>
      </c>
      <c r="BX2286" s="19">
        <v>24977278.553327199</v>
      </c>
      <c r="BY2286" s="19">
        <v>64359.7441030021</v>
      </c>
      <c r="BZ2286" s="19">
        <v>12244427.9720135</v>
      </c>
      <c r="CA2286" s="19">
        <v>79644.185807155198</v>
      </c>
      <c r="CB2286" s="19">
        <v>56280.262764906503</v>
      </c>
      <c r="CC2286" s="19">
        <v>42452.059625298898</v>
      </c>
      <c r="CD2286" s="19">
        <v>42378.606606679503</v>
      </c>
      <c r="CE2286" s="19">
        <v>22849613.469189402</v>
      </c>
    </row>
    <row r="2287" spans="1:83">
      <c r="A2287" s="18">
        <v>9100</v>
      </c>
      <c r="B2287" s="18" t="s">
        <v>3184</v>
      </c>
      <c r="C2287" s="18" t="s">
        <v>1275</v>
      </c>
      <c r="D2287" s="18" t="s">
        <v>116</v>
      </c>
      <c r="E2287" s="18" t="s">
        <v>114</v>
      </c>
      <c r="F2287" s="18" t="s">
        <v>114</v>
      </c>
      <c r="G2287" s="18" t="s">
        <v>116</v>
      </c>
      <c r="H2287" s="18" t="s">
        <v>114</v>
      </c>
      <c r="J2287" s="18">
        <v>-1.02</v>
      </c>
      <c r="K2287" s="18">
        <v>281.27157999999997</v>
      </c>
      <c r="L2287" s="18">
        <v>282.27847000000003</v>
      </c>
      <c r="M2287" s="18">
        <v>9.1579999999999995</v>
      </c>
      <c r="N2287" s="18">
        <v>3312755.3489999999</v>
      </c>
      <c r="O2287" s="18">
        <v>6</v>
      </c>
      <c r="P2287" s="18">
        <v>0</v>
      </c>
      <c r="S2287" s="18" t="s">
        <v>118</v>
      </c>
      <c r="T2287" s="18">
        <v>1</v>
      </c>
      <c r="U2287" s="18" t="s">
        <v>802</v>
      </c>
      <c r="V2287" s="18" t="b">
        <v>1</v>
      </c>
      <c r="W2287" s="20">
        <v>0.62962962962962998</v>
      </c>
      <c r="X2287" s="20">
        <v>0.625</v>
      </c>
      <c r="Y2287" s="19">
        <v>233040117.05746901</v>
      </c>
      <c r="Z2287" s="19">
        <v>108056086.316385</v>
      </c>
      <c r="AA2287" s="19">
        <v>302507.99905691098</v>
      </c>
      <c r="AB2287" s="19">
        <v>81474.388556081496</v>
      </c>
      <c r="AC2287" s="19">
        <v>202761.79347830301</v>
      </c>
      <c r="AD2287" s="19">
        <v>82719156.207257494</v>
      </c>
      <c r="AE2287" s="19">
        <v>93066.8435548751</v>
      </c>
      <c r="AF2287" s="19">
        <v>296721998.967574</v>
      </c>
      <c r="AG2287" s="19">
        <v>64152.505638069299</v>
      </c>
      <c r="AH2287" s="19">
        <v>191064422.974534</v>
      </c>
      <c r="AI2287" s="19">
        <v>47802.709287413403</v>
      </c>
      <c r="AJ2287" s="19">
        <v>33714910.390643902</v>
      </c>
      <c r="AK2287" s="19">
        <v>191774366.90994301</v>
      </c>
      <c r="AL2287" s="19">
        <v>230395662.507664</v>
      </c>
      <c r="AM2287" s="19">
        <v>92563654.438786104</v>
      </c>
      <c r="AN2287" s="19">
        <v>62284336.151618101</v>
      </c>
      <c r="AO2287" s="19">
        <v>94052843.081552297</v>
      </c>
      <c r="AP2287" s="19">
        <v>73841173.256107405</v>
      </c>
      <c r="AQ2287" s="19">
        <v>80515.804096136198</v>
      </c>
      <c r="AR2287" s="19">
        <v>49832.672295953402</v>
      </c>
      <c r="AS2287" s="19">
        <v>66910227.113048002</v>
      </c>
      <c r="AT2287" s="19">
        <v>63634861.227517903</v>
      </c>
      <c r="AU2287" s="19">
        <v>189430545.17631599</v>
      </c>
      <c r="AV2287" s="19">
        <v>69250100.744897097</v>
      </c>
      <c r="AW2287" s="19">
        <v>97553.535244377999</v>
      </c>
      <c r="AX2287" s="19">
        <v>73579.681769493298</v>
      </c>
      <c r="AY2287" s="19">
        <v>413784795.21734399</v>
      </c>
      <c r="AZ2287" s="19">
        <v>107552.178623912</v>
      </c>
      <c r="BA2287" s="19">
        <v>121886196.56920201</v>
      </c>
      <c r="BB2287" s="19">
        <v>243461751.62805501</v>
      </c>
      <c r="BC2287" s="19">
        <v>55964643.982662797</v>
      </c>
      <c r="BD2287" s="19">
        <v>130916.54913210199</v>
      </c>
      <c r="BE2287" s="19">
        <v>261052845.31286401</v>
      </c>
      <c r="BF2287" s="19">
        <v>112320329.30599</v>
      </c>
      <c r="BG2287" s="19">
        <v>194817557.15568101</v>
      </c>
      <c r="BH2287" s="19">
        <v>74003066.379379705</v>
      </c>
      <c r="BI2287" s="19">
        <v>62995316.511699997</v>
      </c>
      <c r="BJ2287" s="19">
        <v>40620.2248290192</v>
      </c>
      <c r="BK2287" s="19">
        <v>106604450.32574899</v>
      </c>
      <c r="BL2287" s="19">
        <v>65767966.2968987</v>
      </c>
      <c r="BM2287" s="19">
        <v>84490.603987824099</v>
      </c>
      <c r="BN2287" s="19">
        <v>65648462.029036596</v>
      </c>
      <c r="BO2287" s="19">
        <v>209591.61585109399</v>
      </c>
      <c r="BP2287" s="19">
        <v>68897185.856633499</v>
      </c>
      <c r="BQ2287" s="19">
        <v>89031166.599586904</v>
      </c>
      <c r="BR2287" s="19">
        <v>198298749.862005</v>
      </c>
      <c r="BS2287" s="19">
        <v>74680.910813464201</v>
      </c>
      <c r="BT2287" s="19">
        <v>78168051.967776805</v>
      </c>
      <c r="BU2287" s="19">
        <v>77863.992415903005</v>
      </c>
      <c r="BV2287" s="19">
        <v>65379743.286391102</v>
      </c>
      <c r="BW2287" s="19">
        <v>110057897.092169</v>
      </c>
      <c r="BX2287" s="19">
        <v>60626.459295553897</v>
      </c>
      <c r="BY2287" s="19">
        <v>64359.7441030021</v>
      </c>
      <c r="BZ2287" s="19">
        <v>59113503.0661726</v>
      </c>
      <c r="CA2287" s="19">
        <v>93783638.058418602</v>
      </c>
      <c r="CB2287" s="19">
        <v>49430784.242497303</v>
      </c>
      <c r="CC2287" s="19">
        <v>42452.059625298898</v>
      </c>
      <c r="CD2287" s="19">
        <v>42378.606606679503</v>
      </c>
      <c r="CE2287" s="19">
        <v>88838.795511459801</v>
      </c>
    </row>
    <row r="2288" spans="1:83">
      <c r="A2288" s="18">
        <v>9114</v>
      </c>
      <c r="B2288" s="18" t="s">
        <v>1058</v>
      </c>
      <c r="C2288" s="18" t="s">
        <v>1059</v>
      </c>
      <c r="D2288" s="18" t="s">
        <v>116</v>
      </c>
      <c r="E2288" s="18" t="s">
        <v>114</v>
      </c>
      <c r="F2288" s="18" t="s">
        <v>115</v>
      </c>
      <c r="G2288" s="18" t="s">
        <v>116</v>
      </c>
      <c r="H2288" s="18" t="s">
        <v>114</v>
      </c>
      <c r="J2288" s="18">
        <v>-0.36</v>
      </c>
      <c r="K2288" s="18">
        <v>99.068380000000005</v>
      </c>
      <c r="L2288" s="18">
        <v>100.0757</v>
      </c>
      <c r="M2288" s="18">
        <v>3.2650000000000001</v>
      </c>
      <c r="N2288" s="18">
        <v>3303849.6850000001</v>
      </c>
      <c r="O2288" s="18">
        <v>11</v>
      </c>
      <c r="P2288" s="18">
        <v>0</v>
      </c>
      <c r="S2288" s="18" t="s">
        <v>118</v>
      </c>
      <c r="T2288" s="18">
        <v>3</v>
      </c>
      <c r="U2288" s="18" t="s">
        <v>802</v>
      </c>
      <c r="V2288" s="18" t="b">
        <v>1</v>
      </c>
      <c r="W2288" s="20">
        <v>0.85185185185185197</v>
      </c>
      <c r="X2288" s="20">
        <v>0.78125</v>
      </c>
      <c r="Y2288" s="19">
        <v>364179018.274279</v>
      </c>
      <c r="Z2288" s="19">
        <v>93139857.082078397</v>
      </c>
      <c r="AA2288" s="19">
        <v>643708459.60182798</v>
      </c>
      <c r="AB2288" s="19">
        <v>70501260.3832964</v>
      </c>
      <c r="AC2288" s="19">
        <v>284921272.826756</v>
      </c>
      <c r="AD2288" s="19">
        <v>71295278.592638493</v>
      </c>
      <c r="AE2288" s="19">
        <v>107086540.713522</v>
      </c>
      <c r="AF2288" s="19">
        <v>236486984.04677901</v>
      </c>
      <c r="AG2288" s="19">
        <v>137359719.124024</v>
      </c>
      <c r="AH2288" s="19">
        <v>277475795.85739398</v>
      </c>
      <c r="AI2288" s="19">
        <v>58243885.374338798</v>
      </c>
      <c r="AJ2288" s="19">
        <v>89877423.271174401</v>
      </c>
      <c r="AK2288" s="19">
        <v>107686727.78946599</v>
      </c>
      <c r="AL2288" s="19">
        <v>146438616.64853001</v>
      </c>
      <c r="AM2288" s="19">
        <v>85852.124718513893</v>
      </c>
      <c r="AN2288" s="19">
        <v>40478708.396996997</v>
      </c>
      <c r="AO2288" s="19">
        <v>74138.1008370583</v>
      </c>
      <c r="AP2288" s="19">
        <v>54645219.319840603</v>
      </c>
      <c r="AQ2288" s="19">
        <v>80515.804096136198</v>
      </c>
      <c r="AR2288" s="19">
        <v>69739710.571832806</v>
      </c>
      <c r="AS2288" s="19">
        <v>72318.6274561951</v>
      </c>
      <c r="AT2288" s="19">
        <v>96277520.134651601</v>
      </c>
      <c r="AU2288" s="19">
        <v>81560005.947278604</v>
      </c>
      <c r="AV2288" s="19">
        <v>69715873.680836797</v>
      </c>
      <c r="AW2288" s="19">
        <v>154567052.22615501</v>
      </c>
      <c r="AX2288" s="19">
        <v>37316403.345632002</v>
      </c>
      <c r="AY2288" s="19">
        <v>246178987.75679901</v>
      </c>
      <c r="AZ2288" s="19">
        <v>107552.178623912</v>
      </c>
      <c r="BA2288" s="19">
        <v>102669339.95477401</v>
      </c>
      <c r="BB2288" s="19">
        <v>349423260.83848703</v>
      </c>
      <c r="BC2288" s="19">
        <v>55060069.518481098</v>
      </c>
      <c r="BD2288" s="19">
        <v>125779968.469798</v>
      </c>
      <c r="BE2288" s="19">
        <v>146189281.75596601</v>
      </c>
      <c r="BF2288" s="19">
        <v>133412537.261833</v>
      </c>
      <c r="BG2288" s="19">
        <v>84426474.5769642</v>
      </c>
      <c r="BH2288" s="19">
        <v>166416157.96108401</v>
      </c>
      <c r="BI2288" s="19">
        <v>39721461.977307603</v>
      </c>
      <c r="BJ2288" s="19">
        <v>65702133.283810303</v>
      </c>
      <c r="BK2288" s="19">
        <v>197191994.19119301</v>
      </c>
      <c r="BL2288" s="19">
        <v>60370.032756194603</v>
      </c>
      <c r="BM2288" s="19">
        <v>127455357.901429</v>
      </c>
      <c r="BN2288" s="19">
        <v>62204848.283569597</v>
      </c>
      <c r="BO2288" s="19">
        <v>189680690.102835</v>
      </c>
      <c r="BP2288" s="19">
        <v>64430954.188210703</v>
      </c>
      <c r="BQ2288" s="19">
        <v>55034070.192201301</v>
      </c>
      <c r="BR2288" s="19">
        <v>143812511.89831799</v>
      </c>
      <c r="BS2288" s="19">
        <v>110765371.55060101</v>
      </c>
      <c r="BT2288" s="19">
        <v>112391552.670856</v>
      </c>
      <c r="BU2288" s="19">
        <v>106092062.82194699</v>
      </c>
      <c r="BV2288" s="19">
        <v>53677.024710943901</v>
      </c>
      <c r="BW2288" s="19">
        <v>124054870.932273</v>
      </c>
      <c r="BX2288" s="19">
        <v>60626.459295553897</v>
      </c>
      <c r="BY2288" s="19">
        <v>63524973.6833767</v>
      </c>
      <c r="BZ2288" s="19">
        <v>62077.4003332969</v>
      </c>
      <c r="CA2288" s="19">
        <v>102937778.86796001</v>
      </c>
      <c r="CB2288" s="19">
        <v>37342941.883187197</v>
      </c>
      <c r="CC2288" s="19">
        <v>93375986.876712605</v>
      </c>
      <c r="CD2288" s="19">
        <v>42378.606606679503</v>
      </c>
      <c r="CE2288" s="19">
        <v>88838.795511459801</v>
      </c>
    </row>
    <row r="2289" spans="1:83">
      <c r="A2289" s="18">
        <v>9123</v>
      </c>
      <c r="B2289" s="18" t="s">
        <v>872</v>
      </c>
      <c r="C2289" s="18" t="s">
        <v>873</v>
      </c>
      <c r="D2289" s="18" t="s">
        <v>334</v>
      </c>
      <c r="E2289" s="18" t="s">
        <v>863</v>
      </c>
      <c r="F2289" s="18" t="s">
        <v>114</v>
      </c>
      <c r="G2289" s="18" t="s">
        <v>114</v>
      </c>
      <c r="H2289" s="18" t="s">
        <v>114</v>
      </c>
      <c r="J2289" s="18">
        <v>-9.92</v>
      </c>
      <c r="K2289" s="18">
        <v>265.16516000000001</v>
      </c>
      <c r="L2289" s="18">
        <v>266.17232999999999</v>
      </c>
      <c r="M2289" s="18">
        <v>7.806</v>
      </c>
      <c r="N2289" s="18">
        <v>3298390.2590000001</v>
      </c>
      <c r="O2289" s="18">
        <v>0</v>
      </c>
      <c r="P2289" s="18">
        <v>1</v>
      </c>
      <c r="Q2289" s="18">
        <v>69.599999999999994</v>
      </c>
      <c r="R2289" s="18">
        <v>48</v>
      </c>
      <c r="S2289" s="18" t="s">
        <v>118</v>
      </c>
      <c r="T2289" s="18">
        <v>4</v>
      </c>
      <c r="U2289" s="18" t="s">
        <v>121</v>
      </c>
      <c r="V2289" s="18" t="b">
        <v>1</v>
      </c>
      <c r="W2289" s="20">
        <v>0.592592592592593</v>
      </c>
      <c r="X2289" s="20">
        <v>0.3125</v>
      </c>
      <c r="Y2289" s="19">
        <v>436639841.586941</v>
      </c>
      <c r="Z2289" s="19">
        <v>89712.935311184003</v>
      </c>
      <c r="AA2289" s="19">
        <v>302507.99905691098</v>
      </c>
      <c r="AB2289" s="19">
        <v>88362265.426235005</v>
      </c>
      <c r="AC2289" s="19">
        <v>202761.79347830301</v>
      </c>
      <c r="AD2289" s="19">
        <v>55143.880361755</v>
      </c>
      <c r="AE2289" s="19">
        <v>154337286.884725</v>
      </c>
      <c r="AF2289" s="19">
        <v>451991030.93025798</v>
      </c>
      <c r="AG2289" s="19">
        <v>89753402.795809895</v>
      </c>
      <c r="AH2289" s="19">
        <v>303192141.650576</v>
      </c>
      <c r="AI2289" s="19">
        <v>58745325.110199198</v>
      </c>
      <c r="AJ2289" s="19">
        <v>44510633.869446397</v>
      </c>
      <c r="AK2289" s="19">
        <v>197011201.05785501</v>
      </c>
      <c r="AL2289" s="19">
        <v>237205061.834728</v>
      </c>
      <c r="AM2289" s="19">
        <v>85852.124718513893</v>
      </c>
      <c r="AN2289" s="19">
        <v>73007.899572116206</v>
      </c>
      <c r="AO2289" s="19">
        <v>57752455.008647703</v>
      </c>
      <c r="AP2289" s="19">
        <v>61514212.308318399</v>
      </c>
      <c r="AQ2289" s="19">
        <v>80515.804096136198</v>
      </c>
      <c r="AR2289" s="19">
        <v>49832.672295953402</v>
      </c>
      <c r="AS2289" s="19">
        <v>72318.6274561951</v>
      </c>
      <c r="AT2289" s="19">
        <v>105974177.47631399</v>
      </c>
      <c r="AU2289" s="19">
        <v>216098788.61312699</v>
      </c>
      <c r="AV2289" s="19">
        <v>75473552.490709305</v>
      </c>
      <c r="AW2289" s="19">
        <v>97553.535244377999</v>
      </c>
      <c r="AX2289" s="19">
        <v>73579.681769493298</v>
      </c>
      <c r="AY2289" s="19">
        <v>146846795.08978999</v>
      </c>
      <c r="AZ2289" s="19">
        <v>107552.178623912</v>
      </c>
      <c r="BA2289" s="19">
        <v>101341.77104336501</v>
      </c>
      <c r="BB2289" s="19">
        <v>188569140.906187</v>
      </c>
      <c r="BC2289" s="19">
        <v>73046945.3571482</v>
      </c>
      <c r="BD2289" s="19">
        <v>130916.54913210199</v>
      </c>
      <c r="BE2289" s="19">
        <v>178704.60351362301</v>
      </c>
      <c r="BF2289" s="19">
        <v>168766.74855896301</v>
      </c>
      <c r="BG2289" s="19">
        <v>170479639.791107</v>
      </c>
      <c r="BH2289" s="19">
        <v>66844.4046139891</v>
      </c>
      <c r="BI2289" s="19">
        <v>47030.709569134902</v>
      </c>
      <c r="BJ2289" s="19">
        <v>40620.2248290192</v>
      </c>
      <c r="BK2289" s="19">
        <v>192772003.02718601</v>
      </c>
      <c r="BL2289" s="19">
        <v>60370.032756194603</v>
      </c>
      <c r="BM2289" s="19">
        <v>84490.603987824099</v>
      </c>
      <c r="BN2289" s="19">
        <v>51593.885876908498</v>
      </c>
      <c r="BO2289" s="19">
        <v>209591.61585109399</v>
      </c>
      <c r="BP2289" s="19">
        <v>84028791.463196605</v>
      </c>
      <c r="BQ2289" s="19">
        <v>85057.759169334604</v>
      </c>
      <c r="BR2289" s="19">
        <v>138837.29432782999</v>
      </c>
      <c r="BS2289" s="19">
        <v>113806189.279347</v>
      </c>
      <c r="BT2289" s="19">
        <v>84632.417955647994</v>
      </c>
      <c r="BU2289" s="19">
        <v>193530250.67379701</v>
      </c>
      <c r="BV2289" s="19">
        <v>53677.024710943901</v>
      </c>
      <c r="BW2289" s="19">
        <v>109748.893649866</v>
      </c>
      <c r="BX2289" s="19">
        <v>60626.459295553897</v>
      </c>
      <c r="BY2289" s="19">
        <v>64359.7441030021</v>
      </c>
      <c r="BZ2289" s="19">
        <v>141209853.54353699</v>
      </c>
      <c r="CA2289" s="19">
        <v>164754142.767672</v>
      </c>
      <c r="CB2289" s="19">
        <v>56280.262764906503</v>
      </c>
      <c r="CC2289" s="19">
        <v>45300001.202068403</v>
      </c>
      <c r="CD2289" s="19">
        <v>42378.606606679503</v>
      </c>
      <c r="CE2289" s="19">
        <v>88838.795511459801</v>
      </c>
    </row>
    <row r="2290" spans="1:83">
      <c r="A2290" s="18">
        <v>9131</v>
      </c>
      <c r="B2290" s="18" t="s">
        <v>2246</v>
      </c>
      <c r="C2290" s="18" t="s">
        <v>2247</v>
      </c>
      <c r="D2290" s="18" t="s">
        <v>334</v>
      </c>
      <c r="E2290" s="18" t="s">
        <v>863</v>
      </c>
      <c r="F2290" s="18" t="s">
        <v>114</v>
      </c>
      <c r="G2290" s="18" t="s">
        <v>334</v>
      </c>
      <c r="H2290" s="18" t="s">
        <v>114</v>
      </c>
      <c r="J2290" s="18">
        <v>-57314.42</v>
      </c>
      <c r="K2290" s="18">
        <v>296.23489999999998</v>
      </c>
      <c r="L2290" s="18">
        <v>297.24216000000001</v>
      </c>
      <c r="M2290" s="18">
        <v>8.3550000000000004</v>
      </c>
      <c r="N2290" s="18">
        <v>3293723.7650000001</v>
      </c>
      <c r="O2290" s="18">
        <v>21</v>
      </c>
      <c r="P2290" s="18">
        <v>4</v>
      </c>
      <c r="Q2290" s="18">
        <v>83.8</v>
      </c>
      <c r="R2290" s="18">
        <v>77.900000000000006</v>
      </c>
      <c r="S2290" s="18" t="s">
        <v>118</v>
      </c>
      <c r="T2290" s="18">
        <v>3</v>
      </c>
      <c r="U2290" s="18" t="s">
        <v>121</v>
      </c>
      <c r="V2290" s="18" t="b">
        <v>0</v>
      </c>
      <c r="W2290" s="20">
        <v>0.296296296296296</v>
      </c>
      <c r="X2290" s="20">
        <v>0.5</v>
      </c>
      <c r="Y2290" s="19">
        <v>211063.24240400901</v>
      </c>
      <c r="Z2290" s="19">
        <v>89712.935311184003</v>
      </c>
      <c r="AA2290" s="19">
        <v>96457691.521292597</v>
      </c>
      <c r="AB2290" s="19">
        <v>81474.388556081496</v>
      </c>
      <c r="AC2290" s="19">
        <v>202761.79347830301</v>
      </c>
      <c r="AD2290" s="19">
        <v>40585038.435693003</v>
      </c>
      <c r="AE2290" s="19">
        <v>67174756.305384904</v>
      </c>
      <c r="AF2290" s="19">
        <v>246797.54089740699</v>
      </c>
      <c r="AG2290" s="19">
        <v>41539426.9172104</v>
      </c>
      <c r="AH2290" s="19">
        <v>213770.07762069799</v>
      </c>
      <c r="AI2290" s="19">
        <v>55383518.378080502</v>
      </c>
      <c r="AJ2290" s="19">
        <v>37762.133882739698</v>
      </c>
      <c r="AK2290" s="19">
        <v>164147.76214103101</v>
      </c>
      <c r="AL2290" s="19">
        <v>187445.37779147099</v>
      </c>
      <c r="AM2290" s="19">
        <v>213082789.231031</v>
      </c>
      <c r="AN2290" s="19">
        <v>90053023.731399998</v>
      </c>
      <c r="AO2290" s="19">
        <v>32917554.409276299</v>
      </c>
      <c r="AP2290" s="19">
        <v>58502.331954147201</v>
      </c>
      <c r="AQ2290" s="19">
        <v>80515.804096136198</v>
      </c>
      <c r="AR2290" s="19">
        <v>49832.672295953402</v>
      </c>
      <c r="AS2290" s="19">
        <v>72318.6274561951</v>
      </c>
      <c r="AT2290" s="19">
        <v>60071.0548945306</v>
      </c>
      <c r="AU2290" s="19">
        <v>139624.610384292</v>
      </c>
      <c r="AV2290" s="19">
        <v>57029.357966701697</v>
      </c>
      <c r="AW2290" s="19">
        <v>97553.535244377999</v>
      </c>
      <c r="AX2290" s="19">
        <v>73579.681769493298</v>
      </c>
      <c r="AY2290" s="19">
        <v>165758.196350452</v>
      </c>
      <c r="AZ2290" s="19">
        <v>107552.178623912</v>
      </c>
      <c r="BA2290" s="19">
        <v>101341.77104336501</v>
      </c>
      <c r="BB2290" s="19">
        <v>211094.34997347501</v>
      </c>
      <c r="BC2290" s="19">
        <v>67927035.852833197</v>
      </c>
      <c r="BD2290" s="19">
        <v>130916.54913210199</v>
      </c>
      <c r="BE2290" s="19">
        <v>178704.60351362301</v>
      </c>
      <c r="BF2290" s="19">
        <v>168766.74855896301</v>
      </c>
      <c r="BG2290" s="19">
        <v>142987.251866862</v>
      </c>
      <c r="BH2290" s="19">
        <v>34818327.517393</v>
      </c>
      <c r="BI2290" s="19">
        <v>47030.709569134902</v>
      </c>
      <c r="BJ2290" s="19">
        <v>40620.2248290192</v>
      </c>
      <c r="BK2290" s="19">
        <v>97048.858051087198</v>
      </c>
      <c r="BL2290" s="19">
        <v>137841308.10350499</v>
      </c>
      <c r="BM2290" s="19">
        <v>97994449.276917294</v>
      </c>
      <c r="BN2290" s="19">
        <v>27283116.848733999</v>
      </c>
      <c r="BO2290" s="19">
        <v>209591.61585109399</v>
      </c>
      <c r="BP2290" s="19">
        <v>49023.555370657697</v>
      </c>
      <c r="BQ2290" s="19">
        <v>67431821.058782503</v>
      </c>
      <c r="BR2290" s="19">
        <v>138837.29432782999</v>
      </c>
      <c r="BS2290" s="19">
        <v>111965321.45498</v>
      </c>
      <c r="BT2290" s="19">
        <v>86614326.449137002</v>
      </c>
      <c r="BU2290" s="19">
        <v>65672352.691779099</v>
      </c>
      <c r="BV2290" s="19">
        <v>109050173.170022</v>
      </c>
      <c r="BW2290" s="19">
        <v>109748.893649866</v>
      </c>
      <c r="BX2290" s="19">
        <v>60626.459295553897</v>
      </c>
      <c r="BY2290" s="19">
        <v>35734946.943453997</v>
      </c>
      <c r="BZ2290" s="19">
        <v>55645687.305661798</v>
      </c>
      <c r="CA2290" s="19">
        <v>137069424.43799999</v>
      </c>
      <c r="CB2290" s="19">
        <v>56280.262764906503</v>
      </c>
      <c r="CC2290" s="19">
        <v>37871215.714879602</v>
      </c>
      <c r="CD2290" s="19">
        <v>97691866.212605506</v>
      </c>
      <c r="CE2290" s="19">
        <v>100871760.005476</v>
      </c>
    </row>
    <row r="2291" spans="1:83">
      <c r="A2291" s="18">
        <v>12896</v>
      </c>
      <c r="B2291" s="18" t="s">
        <v>1468</v>
      </c>
      <c r="C2291" s="18" t="s">
        <v>1469</v>
      </c>
      <c r="D2291" s="18" t="s">
        <v>334</v>
      </c>
      <c r="E2291" s="18" t="s">
        <v>863</v>
      </c>
      <c r="F2291" s="18" t="s">
        <v>114</v>
      </c>
      <c r="G2291" s="18" t="s">
        <v>334</v>
      </c>
      <c r="H2291" s="18" t="s">
        <v>114</v>
      </c>
      <c r="J2291" s="18">
        <v>-111114.3</v>
      </c>
      <c r="K2291" s="18">
        <v>256.20357999999999</v>
      </c>
      <c r="L2291" s="18">
        <v>257.21082000000001</v>
      </c>
      <c r="M2291" s="18">
        <v>8.5329999999999995</v>
      </c>
      <c r="N2291" s="18">
        <v>3289193.3790000002</v>
      </c>
      <c r="O2291" s="18">
        <v>7</v>
      </c>
      <c r="P2291" s="18">
        <v>1</v>
      </c>
      <c r="Q2291" s="18">
        <v>64.5</v>
      </c>
      <c r="R2291" s="18">
        <v>47.1</v>
      </c>
      <c r="S2291" s="18" t="s">
        <v>118</v>
      </c>
      <c r="T2291" s="18">
        <v>5</v>
      </c>
      <c r="U2291" s="18" t="s">
        <v>809</v>
      </c>
      <c r="V2291" s="18" t="b">
        <v>0</v>
      </c>
      <c r="W2291" s="20">
        <v>0.55555555555555602</v>
      </c>
      <c r="X2291" s="20">
        <v>0.53125</v>
      </c>
      <c r="Y2291" s="19">
        <v>27959922.0876901</v>
      </c>
      <c r="Z2291" s="19">
        <v>89712.935311184003</v>
      </c>
      <c r="AA2291" s="19">
        <v>302507.99905691098</v>
      </c>
      <c r="AB2291" s="19">
        <v>81474.388556081496</v>
      </c>
      <c r="AC2291" s="19">
        <v>202761.79347830301</v>
      </c>
      <c r="AD2291" s="19">
        <v>29681694.323361799</v>
      </c>
      <c r="AE2291" s="19">
        <v>93066.8435548751</v>
      </c>
      <c r="AF2291" s="19">
        <v>38538821.059250899</v>
      </c>
      <c r="AG2291" s="19">
        <v>22658287.322656799</v>
      </c>
      <c r="AH2291" s="19">
        <v>213770.07762069799</v>
      </c>
      <c r="AI2291" s="19">
        <v>47802.709287413403</v>
      </c>
      <c r="AJ2291" s="19">
        <v>93595740.986819297</v>
      </c>
      <c r="AK2291" s="19">
        <v>28601854.2262819</v>
      </c>
      <c r="AL2291" s="19">
        <v>30836463.431513902</v>
      </c>
      <c r="AM2291" s="19">
        <v>10145381.888455199</v>
      </c>
      <c r="AN2291" s="19">
        <v>31984970.533117201</v>
      </c>
      <c r="AO2291" s="19">
        <v>74138.1008370583</v>
      </c>
      <c r="AP2291" s="19">
        <v>21373754.7447889</v>
      </c>
      <c r="AQ2291" s="19">
        <v>30142674.563963499</v>
      </c>
      <c r="AR2291" s="19">
        <v>22473340.988496602</v>
      </c>
      <c r="AS2291" s="19">
        <v>61915631.237327799</v>
      </c>
      <c r="AT2291" s="19">
        <v>14043946.0654222</v>
      </c>
      <c r="AU2291" s="19">
        <v>139624.610384292</v>
      </c>
      <c r="AV2291" s="19">
        <v>20587715.489560101</v>
      </c>
      <c r="AW2291" s="19">
        <v>97553.535244377999</v>
      </c>
      <c r="AX2291" s="19">
        <v>73579.681769493298</v>
      </c>
      <c r="AY2291" s="19">
        <v>165758.196350452</v>
      </c>
      <c r="AZ2291" s="19">
        <v>107552.178623912</v>
      </c>
      <c r="BA2291" s="19">
        <v>61182365.646127596</v>
      </c>
      <c r="BB2291" s="19">
        <v>77605489.870682701</v>
      </c>
      <c r="BC2291" s="19">
        <v>30696649.9417287</v>
      </c>
      <c r="BD2291" s="19">
        <v>130916.54913210199</v>
      </c>
      <c r="BE2291" s="19">
        <v>178704.60351362301</v>
      </c>
      <c r="BF2291" s="19">
        <v>168766.74855896301</v>
      </c>
      <c r="BG2291" s="19">
        <v>142987.251866862</v>
      </c>
      <c r="BH2291" s="19">
        <v>66844.4046139891</v>
      </c>
      <c r="BI2291" s="19">
        <v>47030.709569134902</v>
      </c>
      <c r="BJ2291" s="19">
        <v>30202338.8967539</v>
      </c>
      <c r="BK2291" s="19">
        <v>97048.858051087198</v>
      </c>
      <c r="BL2291" s="19">
        <v>60370.032756194603</v>
      </c>
      <c r="BM2291" s="19">
        <v>39100044.659770899</v>
      </c>
      <c r="BN2291" s="19">
        <v>51593.885876908498</v>
      </c>
      <c r="BO2291" s="19">
        <v>74838197.050866693</v>
      </c>
      <c r="BP2291" s="19">
        <v>48807515.870948203</v>
      </c>
      <c r="BQ2291" s="19">
        <v>19972145.635621801</v>
      </c>
      <c r="BR2291" s="19">
        <v>138837.29432782999</v>
      </c>
      <c r="BS2291" s="19">
        <v>18616662.028126799</v>
      </c>
      <c r="BT2291" s="19">
        <v>84632.417955647994</v>
      </c>
      <c r="BU2291" s="19">
        <v>31662897.0915615</v>
      </c>
      <c r="BV2291" s="19">
        <v>52804114.794380702</v>
      </c>
      <c r="BW2291" s="19">
        <v>17001474.686985899</v>
      </c>
      <c r="BX2291" s="19">
        <v>60626.459295553897</v>
      </c>
      <c r="BY2291" s="19">
        <v>17149593.710277099</v>
      </c>
      <c r="BZ2291" s="19">
        <v>34381944.718771599</v>
      </c>
      <c r="CA2291" s="19">
        <v>79644.185807155198</v>
      </c>
      <c r="CB2291" s="19">
        <v>9351837.7726631109</v>
      </c>
      <c r="CC2291" s="19">
        <v>42452.059625298898</v>
      </c>
      <c r="CD2291" s="19">
        <v>27371303.0866904</v>
      </c>
      <c r="CE2291" s="19">
        <v>28607172.311320499</v>
      </c>
    </row>
    <row r="2292" spans="1:83">
      <c r="A2292" s="18">
        <v>9147</v>
      </c>
      <c r="C2292" s="18" t="s">
        <v>3185</v>
      </c>
      <c r="D2292" s="18" t="s">
        <v>116</v>
      </c>
      <c r="E2292" s="18" t="s">
        <v>114</v>
      </c>
      <c r="F2292" s="18" t="s">
        <v>114</v>
      </c>
      <c r="G2292" s="18" t="s">
        <v>334</v>
      </c>
      <c r="H2292" s="18" t="s">
        <v>114</v>
      </c>
      <c r="J2292" s="18">
        <v>-3.54</v>
      </c>
      <c r="K2292" s="18">
        <v>260.12594000000001</v>
      </c>
      <c r="L2292" s="18">
        <v>283.11511000000002</v>
      </c>
      <c r="M2292" s="18">
        <v>6.4050000000000002</v>
      </c>
      <c r="N2292" s="18">
        <v>3287572.8879999998</v>
      </c>
      <c r="O2292" s="18">
        <v>1</v>
      </c>
      <c r="P2292" s="18">
        <v>0</v>
      </c>
      <c r="S2292" s="18" t="s">
        <v>118</v>
      </c>
      <c r="T2292" s="18">
        <v>6</v>
      </c>
      <c r="U2292" s="18" t="s">
        <v>809</v>
      </c>
      <c r="V2292" s="18" t="b">
        <v>0</v>
      </c>
      <c r="W2292" s="20">
        <v>0.62962962962962998</v>
      </c>
      <c r="X2292" s="20">
        <v>0.625</v>
      </c>
      <c r="Y2292" s="19">
        <v>80133725.646881193</v>
      </c>
      <c r="Z2292" s="19">
        <v>8833676.7147026602</v>
      </c>
      <c r="AA2292" s="19">
        <v>55361246.438258499</v>
      </c>
      <c r="AB2292" s="19">
        <v>8351458.6198373605</v>
      </c>
      <c r="AC2292" s="19">
        <v>202761.79347830301</v>
      </c>
      <c r="AD2292" s="19">
        <v>55143.880361755</v>
      </c>
      <c r="AE2292" s="19">
        <v>93066.8435548751</v>
      </c>
      <c r="AF2292" s="19">
        <v>15801744.1299149</v>
      </c>
      <c r="AG2292" s="19">
        <v>64152.505638069299</v>
      </c>
      <c r="AH2292" s="19">
        <v>213770.07762069799</v>
      </c>
      <c r="AI2292" s="19">
        <v>37040918.334729202</v>
      </c>
      <c r="AJ2292" s="19">
        <v>19444769.4149254</v>
      </c>
      <c r="AK2292" s="19">
        <v>164147.76214103101</v>
      </c>
      <c r="AL2292" s="19">
        <v>22341067.618356299</v>
      </c>
      <c r="AM2292" s="19">
        <v>212684866.96404999</v>
      </c>
      <c r="AN2292" s="19">
        <v>6128195.0672813598</v>
      </c>
      <c r="AO2292" s="19">
        <v>74138.1008370583</v>
      </c>
      <c r="AP2292" s="19">
        <v>58502.331954147201</v>
      </c>
      <c r="AQ2292" s="19">
        <v>80515.804096136198</v>
      </c>
      <c r="AR2292" s="19">
        <v>11126233.016027899</v>
      </c>
      <c r="AS2292" s="19">
        <v>44573473.859834798</v>
      </c>
      <c r="AT2292" s="19">
        <v>8311688.9795285501</v>
      </c>
      <c r="AU2292" s="19">
        <v>27903956.708572399</v>
      </c>
      <c r="AV2292" s="19">
        <v>5305711.6157276398</v>
      </c>
      <c r="AW2292" s="19">
        <v>11271499.3517607</v>
      </c>
      <c r="AX2292" s="19">
        <v>73579.681769493298</v>
      </c>
      <c r="AY2292" s="19">
        <v>13763848.752975101</v>
      </c>
      <c r="AZ2292" s="19">
        <v>33931208.892641596</v>
      </c>
      <c r="BA2292" s="19">
        <v>101341.77104336501</v>
      </c>
      <c r="BB2292" s="19">
        <v>39991133.077561297</v>
      </c>
      <c r="BC2292" s="19">
        <v>12915828.1479585</v>
      </c>
      <c r="BD2292" s="19">
        <v>130916.54913210199</v>
      </c>
      <c r="BE2292" s="19">
        <v>178704.60351362301</v>
      </c>
      <c r="BF2292" s="19">
        <v>29931720.877373502</v>
      </c>
      <c r="BG2292" s="19">
        <v>15973937.0098047</v>
      </c>
      <c r="BH2292" s="19">
        <v>17481307.120643701</v>
      </c>
      <c r="BI2292" s="19">
        <v>47030.709569134902</v>
      </c>
      <c r="BJ2292" s="19">
        <v>40620.2248290192</v>
      </c>
      <c r="BK2292" s="19">
        <v>6556586.4470122503</v>
      </c>
      <c r="BL2292" s="19">
        <v>13930133.662108099</v>
      </c>
      <c r="BM2292" s="19">
        <v>16383658.9560732</v>
      </c>
      <c r="BN2292" s="19">
        <v>28439888.455607001</v>
      </c>
      <c r="BO2292" s="19">
        <v>209591.61585109399</v>
      </c>
      <c r="BP2292" s="19">
        <v>14366641.2893411</v>
      </c>
      <c r="BQ2292" s="19">
        <v>9643250.7066506203</v>
      </c>
      <c r="BR2292" s="19">
        <v>53925562.061904199</v>
      </c>
      <c r="BS2292" s="19">
        <v>74680.910813464201</v>
      </c>
      <c r="BT2292" s="19">
        <v>84632.417955647994</v>
      </c>
      <c r="BU2292" s="19">
        <v>77863.992415903005</v>
      </c>
      <c r="BV2292" s="19">
        <v>4986723.5888926899</v>
      </c>
      <c r="BW2292" s="19">
        <v>7118753.4794267099</v>
      </c>
      <c r="BX2292" s="19">
        <v>60626.459295553897</v>
      </c>
      <c r="BY2292" s="19">
        <v>9539927.8258391991</v>
      </c>
      <c r="BZ2292" s="19">
        <v>11366008.763168201</v>
      </c>
      <c r="CA2292" s="19">
        <v>6422900.7228671201</v>
      </c>
      <c r="CB2292" s="19">
        <v>9155483.4026267305</v>
      </c>
      <c r="CC2292" s="19">
        <v>42452.059625298898</v>
      </c>
      <c r="CD2292" s="19">
        <v>7950999.0497372802</v>
      </c>
      <c r="CE2292" s="19">
        <v>88838.795511459801</v>
      </c>
    </row>
    <row r="2293" spans="1:83">
      <c r="A2293" s="18">
        <v>9155</v>
      </c>
      <c r="B2293" s="18" t="s">
        <v>2423</v>
      </c>
      <c r="C2293" s="18" t="s">
        <v>2424</v>
      </c>
      <c r="D2293" s="18" t="s">
        <v>116</v>
      </c>
      <c r="E2293" s="18" t="s">
        <v>114</v>
      </c>
      <c r="F2293" s="18" t="s">
        <v>114</v>
      </c>
      <c r="G2293" s="18" t="s">
        <v>116</v>
      </c>
      <c r="H2293" s="18" t="s">
        <v>114</v>
      </c>
      <c r="J2293" s="18">
        <v>0.16</v>
      </c>
      <c r="K2293" s="18">
        <v>275.14816000000002</v>
      </c>
      <c r="L2293" s="18">
        <v>276.15552000000002</v>
      </c>
      <c r="M2293" s="18">
        <v>3.9990000000000001</v>
      </c>
      <c r="N2293" s="18">
        <v>3283985.1690000002</v>
      </c>
      <c r="O2293" s="18">
        <v>6</v>
      </c>
      <c r="P2293" s="18">
        <v>0</v>
      </c>
      <c r="S2293" s="18" t="s">
        <v>118</v>
      </c>
      <c r="T2293" s="18">
        <v>2</v>
      </c>
      <c r="U2293" s="18" t="s">
        <v>802</v>
      </c>
      <c r="V2293" s="18" t="b">
        <v>0</v>
      </c>
      <c r="W2293" s="20">
        <v>0.51851851851851805</v>
      </c>
      <c r="X2293" s="20">
        <v>0.5625</v>
      </c>
      <c r="Y2293" s="19">
        <v>211063.24240400901</v>
      </c>
      <c r="Z2293" s="19">
        <v>89712.935311184003</v>
      </c>
      <c r="AA2293" s="19">
        <v>302507.99905691098</v>
      </c>
      <c r="AB2293" s="19">
        <v>18699313.1387177</v>
      </c>
      <c r="AC2293" s="19">
        <v>202761.79347830301</v>
      </c>
      <c r="AD2293" s="19">
        <v>37852600.294003703</v>
      </c>
      <c r="AE2293" s="19">
        <v>93066.8435548751</v>
      </c>
      <c r="AF2293" s="19">
        <v>246797.54089740699</v>
      </c>
      <c r="AG2293" s="19">
        <v>22978386.008182999</v>
      </c>
      <c r="AH2293" s="19">
        <v>213770.07762069799</v>
      </c>
      <c r="AI2293" s="19">
        <v>30238665.347853299</v>
      </c>
      <c r="AJ2293" s="19">
        <v>35192212.411555201</v>
      </c>
      <c r="AK2293" s="19">
        <v>44053909.859218597</v>
      </c>
      <c r="AL2293" s="19">
        <v>49089728.835029297</v>
      </c>
      <c r="AM2293" s="19">
        <v>27753158.103719302</v>
      </c>
      <c r="AN2293" s="19">
        <v>41649033.412346601</v>
      </c>
      <c r="AO2293" s="19">
        <v>74138.1008370583</v>
      </c>
      <c r="AP2293" s="19">
        <v>65750078.3688697</v>
      </c>
      <c r="AQ2293" s="19">
        <v>37264463.697700299</v>
      </c>
      <c r="AR2293" s="19">
        <v>49020679.817102604</v>
      </c>
      <c r="AS2293" s="19">
        <v>72318.6274561951</v>
      </c>
      <c r="AT2293" s="19">
        <v>60071.0548945306</v>
      </c>
      <c r="AU2293" s="19">
        <v>139624.610384292</v>
      </c>
      <c r="AV2293" s="19">
        <v>36113788.001806699</v>
      </c>
      <c r="AW2293" s="19">
        <v>13202717.846653899</v>
      </c>
      <c r="AX2293" s="19">
        <v>73579.681769493298</v>
      </c>
      <c r="AY2293" s="19">
        <v>165758.196350452</v>
      </c>
      <c r="AZ2293" s="19">
        <v>107552.178623912</v>
      </c>
      <c r="BA2293" s="19">
        <v>42027028.198368698</v>
      </c>
      <c r="BB2293" s="19">
        <v>211094.34997347501</v>
      </c>
      <c r="BC2293" s="19">
        <v>23256986.108428501</v>
      </c>
      <c r="BD2293" s="19">
        <v>29421583.045814998</v>
      </c>
      <c r="BE2293" s="19">
        <v>178704.60351362301</v>
      </c>
      <c r="BF2293" s="19">
        <v>37379994.9212019</v>
      </c>
      <c r="BG2293" s="19">
        <v>142987.251866862</v>
      </c>
      <c r="BH2293" s="19">
        <v>66844.4046139891</v>
      </c>
      <c r="BI2293" s="19">
        <v>37835216.2396897</v>
      </c>
      <c r="BJ2293" s="19">
        <v>65096033.884679198</v>
      </c>
      <c r="BK2293" s="19">
        <v>97048.858051087198</v>
      </c>
      <c r="BL2293" s="19">
        <v>16727576.105907001</v>
      </c>
      <c r="BM2293" s="19">
        <v>25603267.0168759</v>
      </c>
      <c r="BN2293" s="19">
        <v>51593.885876908498</v>
      </c>
      <c r="BO2293" s="19">
        <v>209591.61585109399</v>
      </c>
      <c r="BP2293" s="19">
        <v>24427608.060167901</v>
      </c>
      <c r="BQ2293" s="19">
        <v>85057.759169334604</v>
      </c>
      <c r="BR2293" s="19">
        <v>138837.29432782999</v>
      </c>
      <c r="BS2293" s="19">
        <v>74680.910813464201</v>
      </c>
      <c r="BT2293" s="19">
        <v>84632.417955647994</v>
      </c>
      <c r="BU2293" s="19">
        <v>17081053.375158198</v>
      </c>
      <c r="BV2293" s="19">
        <v>24203723.289486401</v>
      </c>
      <c r="BW2293" s="19">
        <v>109748.893649866</v>
      </c>
      <c r="BX2293" s="19">
        <v>14447439.3903025</v>
      </c>
      <c r="BY2293" s="19">
        <v>32214653.8686051</v>
      </c>
      <c r="BZ2293" s="19">
        <v>28005141.067352299</v>
      </c>
      <c r="CA2293" s="19">
        <v>79644.185807155198</v>
      </c>
      <c r="CB2293" s="19">
        <v>29000150.5752449</v>
      </c>
      <c r="CC2293" s="19">
        <v>59071464.1747953</v>
      </c>
      <c r="CD2293" s="19">
        <v>104871628.532544</v>
      </c>
      <c r="CE2293" s="19">
        <v>23790353.573671199</v>
      </c>
    </row>
    <row r="2294" spans="1:83">
      <c r="A2294" s="18">
        <v>9157</v>
      </c>
      <c r="C2294" s="18" t="s">
        <v>3186</v>
      </c>
      <c r="D2294" s="18" t="s">
        <v>116</v>
      </c>
      <c r="E2294" s="18" t="s">
        <v>114</v>
      </c>
      <c r="F2294" s="18" t="s">
        <v>114</v>
      </c>
      <c r="G2294" s="18" t="s">
        <v>114</v>
      </c>
      <c r="H2294" s="18" t="s">
        <v>114</v>
      </c>
      <c r="J2294" s="18">
        <v>1.28</v>
      </c>
      <c r="K2294" s="18">
        <v>650.17696999999998</v>
      </c>
      <c r="L2294" s="18">
        <v>326.09561000000002</v>
      </c>
      <c r="M2294" s="18">
        <v>8.8079999999999998</v>
      </c>
      <c r="N2294" s="18">
        <v>3283429.5970000001</v>
      </c>
      <c r="O2294" s="18">
        <v>0</v>
      </c>
      <c r="P2294" s="18">
        <v>0</v>
      </c>
      <c r="S2294" s="18" t="s">
        <v>118</v>
      </c>
      <c r="T2294" s="18">
        <v>1</v>
      </c>
      <c r="U2294" s="18" t="s">
        <v>802</v>
      </c>
      <c r="V2294" s="18" t="b">
        <v>0</v>
      </c>
      <c r="W2294" s="20">
        <v>0.51851851851851805</v>
      </c>
      <c r="X2294" s="20">
        <v>0.59375</v>
      </c>
      <c r="Y2294" s="19">
        <v>222302516.66810101</v>
      </c>
      <c r="Z2294" s="19">
        <v>89712.935311184003</v>
      </c>
      <c r="AA2294" s="19">
        <v>302507.99905691098</v>
      </c>
      <c r="AB2294" s="19">
        <v>135798697.50986099</v>
      </c>
      <c r="AC2294" s="19">
        <v>202761.79347830301</v>
      </c>
      <c r="AD2294" s="19">
        <v>26460356.002795398</v>
      </c>
      <c r="AE2294" s="19">
        <v>9830629.4652889408</v>
      </c>
      <c r="AF2294" s="19">
        <v>87479119.6288203</v>
      </c>
      <c r="AG2294" s="19">
        <v>64152.505638069299</v>
      </c>
      <c r="AH2294" s="19">
        <v>213770.07762069799</v>
      </c>
      <c r="AI2294" s="19">
        <v>47802.709287413403</v>
      </c>
      <c r="AJ2294" s="19">
        <v>37762.133882739698</v>
      </c>
      <c r="AK2294" s="19">
        <v>216972799.322712</v>
      </c>
      <c r="AL2294" s="19">
        <v>72762272.096533194</v>
      </c>
      <c r="AM2294" s="19">
        <v>85852.124718513893</v>
      </c>
      <c r="AN2294" s="19">
        <v>73007.899572116206</v>
      </c>
      <c r="AO2294" s="19">
        <v>79767658.965916395</v>
      </c>
      <c r="AP2294" s="19">
        <v>24466409.989769801</v>
      </c>
      <c r="AQ2294" s="19">
        <v>80515.804096136198</v>
      </c>
      <c r="AR2294" s="19">
        <v>49832.672295953402</v>
      </c>
      <c r="AS2294" s="19">
        <v>72318.6274561951</v>
      </c>
      <c r="AT2294" s="19">
        <v>52398172.8228653</v>
      </c>
      <c r="AU2294" s="19">
        <v>94774796.995042697</v>
      </c>
      <c r="AV2294" s="19">
        <v>20307493.5714074</v>
      </c>
      <c r="AW2294" s="19">
        <v>146032383.52991199</v>
      </c>
      <c r="AX2294" s="19">
        <v>64825258.358607598</v>
      </c>
      <c r="AY2294" s="19">
        <v>165758.196350452</v>
      </c>
      <c r="AZ2294" s="19">
        <v>107552.178623912</v>
      </c>
      <c r="BA2294" s="19">
        <v>28982699.2454837</v>
      </c>
      <c r="BB2294" s="19">
        <v>268637558.53098398</v>
      </c>
      <c r="BC2294" s="19">
        <v>139406517.79223299</v>
      </c>
      <c r="BD2294" s="19">
        <v>136945984.37007901</v>
      </c>
      <c r="BE2294" s="19">
        <v>375158124.07944697</v>
      </c>
      <c r="BF2294" s="19">
        <v>70290247.548483297</v>
      </c>
      <c r="BG2294" s="19">
        <v>62016855.355527401</v>
      </c>
      <c r="BH2294" s="19">
        <v>59526432.222533897</v>
      </c>
      <c r="BI2294" s="19">
        <v>13724965.2171249</v>
      </c>
      <c r="BJ2294" s="19">
        <v>40620.2248290192</v>
      </c>
      <c r="BK2294" s="19">
        <v>90462780.014087498</v>
      </c>
      <c r="BL2294" s="19">
        <v>60370.032756194603</v>
      </c>
      <c r="BM2294" s="19">
        <v>84490.603987824099</v>
      </c>
      <c r="BN2294" s="19">
        <v>101109865.557542</v>
      </c>
      <c r="BO2294" s="19">
        <v>281026327.88265699</v>
      </c>
      <c r="BP2294" s="19">
        <v>49023.555370657697</v>
      </c>
      <c r="BQ2294" s="19">
        <v>85057.759169334604</v>
      </c>
      <c r="BR2294" s="19">
        <v>83454706.809898898</v>
      </c>
      <c r="BS2294" s="19">
        <v>184776810.567027</v>
      </c>
      <c r="BT2294" s="19">
        <v>70847832.891060293</v>
      </c>
      <c r="BU2294" s="19">
        <v>131565599.30717701</v>
      </c>
      <c r="BV2294" s="19">
        <v>53677.024710943901</v>
      </c>
      <c r="BW2294" s="19">
        <v>260797611.69576001</v>
      </c>
      <c r="BX2294" s="19">
        <v>60626.459295553897</v>
      </c>
      <c r="BY2294" s="19">
        <v>36944516.630575597</v>
      </c>
      <c r="BZ2294" s="19">
        <v>62077.4003332969</v>
      </c>
      <c r="CA2294" s="19">
        <v>79644.185807155198</v>
      </c>
      <c r="CB2294" s="19">
        <v>56280.262764906503</v>
      </c>
      <c r="CC2294" s="19">
        <v>42452.059625298898</v>
      </c>
      <c r="CD2294" s="19">
        <v>42378.606606679503</v>
      </c>
      <c r="CE2294" s="19">
        <v>35184511.456064798</v>
      </c>
    </row>
    <row r="2295" spans="1:83">
      <c r="A2295" s="18">
        <v>9158</v>
      </c>
      <c r="B2295" s="18">
        <v>2209526</v>
      </c>
      <c r="C2295" s="18" t="s">
        <v>3187</v>
      </c>
      <c r="D2295" s="18" t="s">
        <v>116</v>
      </c>
      <c r="E2295" s="18" t="s">
        <v>114</v>
      </c>
      <c r="F2295" s="18" t="s">
        <v>114</v>
      </c>
      <c r="G2295" s="18" t="s">
        <v>116</v>
      </c>
      <c r="H2295" s="18" t="s">
        <v>114</v>
      </c>
      <c r="J2295" s="18">
        <v>-0.03</v>
      </c>
      <c r="K2295" s="18">
        <v>198.17321000000001</v>
      </c>
      <c r="L2295" s="18">
        <v>199.18053</v>
      </c>
      <c r="M2295" s="18">
        <v>7.5979999999999999</v>
      </c>
      <c r="N2295" s="18">
        <v>3283320.3139999998</v>
      </c>
      <c r="O2295" s="18">
        <v>1</v>
      </c>
      <c r="P2295" s="18">
        <v>0</v>
      </c>
      <c r="S2295" s="18" t="s">
        <v>118</v>
      </c>
      <c r="T2295" s="18">
        <v>2</v>
      </c>
      <c r="U2295" s="18" t="s">
        <v>802</v>
      </c>
      <c r="V2295" s="18" t="b">
        <v>1</v>
      </c>
      <c r="W2295" s="20">
        <v>0.81481481481481499</v>
      </c>
      <c r="X2295" s="20">
        <v>0.9375</v>
      </c>
      <c r="Y2295" s="19">
        <v>158352793.219396</v>
      </c>
      <c r="Z2295" s="19">
        <v>43555359.337678</v>
      </c>
      <c r="AA2295" s="19">
        <v>172865179.704348</v>
      </c>
      <c r="AB2295" s="19">
        <v>52450654.747993201</v>
      </c>
      <c r="AC2295" s="19">
        <v>111560823.07262</v>
      </c>
      <c r="AD2295" s="19">
        <v>55143.880361755</v>
      </c>
      <c r="AE2295" s="19">
        <v>93066.8435548751</v>
      </c>
      <c r="AF2295" s="19">
        <v>246797.54089740699</v>
      </c>
      <c r="AG2295" s="19">
        <v>35526390.312866002</v>
      </c>
      <c r="AH2295" s="19">
        <v>229273545.992149</v>
      </c>
      <c r="AI2295" s="19">
        <v>31132679.213922899</v>
      </c>
      <c r="AJ2295" s="19">
        <v>21055246.144879799</v>
      </c>
      <c r="AK2295" s="19">
        <v>92012810.085789204</v>
      </c>
      <c r="AL2295" s="19">
        <v>204418525.34728399</v>
      </c>
      <c r="AM2295" s="19">
        <v>91053601.749423206</v>
      </c>
      <c r="AN2295" s="19">
        <v>78188779.304235995</v>
      </c>
      <c r="AO2295" s="19">
        <v>151020558.19851899</v>
      </c>
      <c r="AP2295" s="19">
        <v>40930241.461696498</v>
      </c>
      <c r="AQ2295" s="19">
        <v>80418078.1262061</v>
      </c>
      <c r="AR2295" s="19">
        <v>56634607.600963898</v>
      </c>
      <c r="AS2295" s="19">
        <v>59630592.981903501</v>
      </c>
      <c r="AT2295" s="19">
        <v>41623231.540871002</v>
      </c>
      <c r="AU2295" s="19">
        <v>112869638.27586</v>
      </c>
      <c r="AV2295" s="19">
        <v>57029.357966701697</v>
      </c>
      <c r="AW2295" s="19">
        <v>71522864.133982494</v>
      </c>
      <c r="AX2295" s="19">
        <v>42724727.338523202</v>
      </c>
      <c r="AY2295" s="19">
        <v>165758.196350452</v>
      </c>
      <c r="AZ2295" s="19">
        <v>107552.178623912</v>
      </c>
      <c r="BA2295" s="19">
        <v>83160189.600336</v>
      </c>
      <c r="BB2295" s="19">
        <v>138037687.21215299</v>
      </c>
      <c r="BC2295" s="19">
        <v>118823804.069763</v>
      </c>
      <c r="BD2295" s="19">
        <v>163082258.37407601</v>
      </c>
      <c r="BE2295" s="19">
        <v>281491333.12916601</v>
      </c>
      <c r="BF2295" s="19">
        <v>102494884.896703</v>
      </c>
      <c r="BG2295" s="19">
        <v>122014516.742181</v>
      </c>
      <c r="BH2295" s="19">
        <v>165382085.78077599</v>
      </c>
      <c r="BI2295" s="19">
        <v>28810054.306257799</v>
      </c>
      <c r="BJ2295" s="19">
        <v>36010589.781389497</v>
      </c>
      <c r="BK2295" s="19">
        <v>89450618.428053394</v>
      </c>
      <c r="BL2295" s="19">
        <v>55096007.197765604</v>
      </c>
      <c r="BM2295" s="19">
        <v>65430349.687908404</v>
      </c>
      <c r="BN2295" s="19">
        <v>91854397.072082505</v>
      </c>
      <c r="BO2295" s="19">
        <v>144272378.42562199</v>
      </c>
      <c r="BP2295" s="19">
        <v>36207917.053391702</v>
      </c>
      <c r="BQ2295" s="19">
        <v>99802761.597879797</v>
      </c>
      <c r="BR2295" s="19">
        <v>112089431.85210399</v>
      </c>
      <c r="BS2295" s="19">
        <v>109324134.36757401</v>
      </c>
      <c r="BT2295" s="19">
        <v>73875995.021747202</v>
      </c>
      <c r="BU2295" s="19">
        <v>56884195.258276403</v>
      </c>
      <c r="BV2295" s="19">
        <v>40969504.572822496</v>
      </c>
      <c r="BW2295" s="19">
        <v>60198633.794057101</v>
      </c>
      <c r="BX2295" s="19">
        <v>20339541.188005999</v>
      </c>
      <c r="BY2295" s="19">
        <v>38727725.9428716</v>
      </c>
      <c r="BZ2295" s="19">
        <v>41594700.848607302</v>
      </c>
      <c r="CA2295" s="19">
        <v>62661369.412800603</v>
      </c>
      <c r="CB2295" s="19">
        <v>56280.262764906503</v>
      </c>
      <c r="CC2295" s="19">
        <v>32084589.943762101</v>
      </c>
      <c r="CD2295" s="19">
        <v>28872560.928757299</v>
      </c>
      <c r="CE2295" s="19">
        <v>75720686.443223506</v>
      </c>
    </row>
    <row r="2296" spans="1:83">
      <c r="A2296" s="18">
        <v>9160</v>
      </c>
      <c r="C2296" s="18" t="s">
        <v>3188</v>
      </c>
      <c r="D2296" s="18" t="s">
        <v>116</v>
      </c>
      <c r="E2296" s="18" t="s">
        <v>114</v>
      </c>
      <c r="F2296" s="18" t="s">
        <v>114</v>
      </c>
      <c r="G2296" s="18" t="s">
        <v>114</v>
      </c>
      <c r="H2296" s="18" t="s">
        <v>114</v>
      </c>
      <c r="J2296" s="18">
        <v>0.36</v>
      </c>
      <c r="K2296" s="18">
        <v>918.37453000000005</v>
      </c>
      <c r="L2296" s="18">
        <v>460.19436999999999</v>
      </c>
      <c r="M2296" s="18">
        <v>5.4169999999999998</v>
      </c>
      <c r="N2296" s="18">
        <v>3282514.1159999999</v>
      </c>
      <c r="O2296" s="18">
        <v>0</v>
      </c>
      <c r="P2296" s="18">
        <v>0</v>
      </c>
      <c r="S2296" s="18" t="s">
        <v>118</v>
      </c>
      <c r="T2296" s="18">
        <v>1</v>
      </c>
      <c r="U2296" s="18" t="s">
        <v>802</v>
      </c>
      <c r="V2296" s="18" t="b">
        <v>0</v>
      </c>
      <c r="W2296" s="20">
        <v>0.55555555555555602</v>
      </c>
      <c r="X2296" s="20">
        <v>0.625</v>
      </c>
      <c r="Y2296" s="19">
        <v>211063.24240400901</v>
      </c>
      <c r="Z2296" s="19">
        <v>89712.935311184003</v>
      </c>
      <c r="AA2296" s="19">
        <v>302507.99905691098</v>
      </c>
      <c r="AB2296" s="19">
        <v>19563878.512081299</v>
      </c>
      <c r="AC2296" s="19">
        <v>202761.79347830301</v>
      </c>
      <c r="AD2296" s="19">
        <v>63647445.719669104</v>
      </c>
      <c r="AE2296" s="19">
        <v>93066.8435548751</v>
      </c>
      <c r="AF2296" s="19">
        <v>246797.54089740699</v>
      </c>
      <c r="AG2296" s="19">
        <v>33153140.195455801</v>
      </c>
      <c r="AH2296" s="19">
        <v>213770.07762069799</v>
      </c>
      <c r="AI2296" s="19">
        <v>21716277.399998799</v>
      </c>
      <c r="AJ2296" s="19">
        <v>32971789.244064</v>
      </c>
      <c r="AK2296" s="19">
        <v>164147.76214103101</v>
      </c>
      <c r="AL2296" s="19">
        <v>13288191.1266625</v>
      </c>
      <c r="AM2296" s="19">
        <v>85852.124718513893</v>
      </c>
      <c r="AN2296" s="19">
        <v>46490390.668312997</v>
      </c>
      <c r="AO2296" s="19">
        <v>12944670.068795601</v>
      </c>
      <c r="AP2296" s="19">
        <v>29495934.150597401</v>
      </c>
      <c r="AQ2296" s="19">
        <v>84658055.827876195</v>
      </c>
      <c r="AR2296" s="19">
        <v>49832.672295953402</v>
      </c>
      <c r="AS2296" s="19">
        <v>35996134.286808498</v>
      </c>
      <c r="AT2296" s="19">
        <v>138485201.676781</v>
      </c>
      <c r="AU2296" s="19">
        <v>139624.610384292</v>
      </c>
      <c r="AV2296" s="19">
        <v>45525849.130173199</v>
      </c>
      <c r="AW2296" s="19">
        <v>44497191.5740069</v>
      </c>
      <c r="AX2296" s="19">
        <v>73579.681769493298</v>
      </c>
      <c r="AY2296" s="19">
        <v>26732687.351964202</v>
      </c>
      <c r="AZ2296" s="19">
        <v>8180827.41921027</v>
      </c>
      <c r="BA2296" s="19">
        <v>28781025.3851206</v>
      </c>
      <c r="BB2296" s="19">
        <v>211094.34997347501</v>
      </c>
      <c r="BC2296" s="19">
        <v>62937.009110873303</v>
      </c>
      <c r="BD2296" s="19">
        <v>130916.54913210199</v>
      </c>
      <c r="BE2296" s="19">
        <v>178704.60351362301</v>
      </c>
      <c r="BF2296" s="19">
        <v>12091930.683024099</v>
      </c>
      <c r="BG2296" s="19">
        <v>14443096.937894801</v>
      </c>
      <c r="BH2296" s="19">
        <v>66844.4046139891</v>
      </c>
      <c r="BI2296" s="19">
        <v>47030.709569134902</v>
      </c>
      <c r="BJ2296" s="19">
        <v>40620.2248290192</v>
      </c>
      <c r="BK2296" s="19">
        <v>48318423.593838498</v>
      </c>
      <c r="BL2296" s="19">
        <v>25540606.350693099</v>
      </c>
      <c r="BM2296" s="19">
        <v>155881515.20628601</v>
      </c>
      <c r="BN2296" s="19">
        <v>51593.885876908498</v>
      </c>
      <c r="BO2296" s="19">
        <v>33669502.582010098</v>
      </c>
      <c r="BP2296" s="19">
        <v>77666315.957281202</v>
      </c>
      <c r="BQ2296" s="19">
        <v>24043127.619920898</v>
      </c>
      <c r="BR2296" s="19">
        <v>138837.29432782999</v>
      </c>
      <c r="BS2296" s="19">
        <v>12042028.3462204</v>
      </c>
      <c r="BT2296" s="19">
        <v>84632.417955647994</v>
      </c>
      <c r="BU2296" s="19">
        <v>77863.992415903005</v>
      </c>
      <c r="BV2296" s="19">
        <v>14679175.0989045</v>
      </c>
      <c r="BW2296" s="19">
        <v>29765997.852274999</v>
      </c>
      <c r="BX2296" s="19">
        <v>60626.459295553897</v>
      </c>
      <c r="BY2296" s="19">
        <v>36200163.448046803</v>
      </c>
      <c r="BZ2296" s="19">
        <v>31763460.736756001</v>
      </c>
      <c r="CA2296" s="19">
        <v>56065342.870441802</v>
      </c>
      <c r="CB2296" s="19">
        <v>32997254.2642412</v>
      </c>
      <c r="CC2296" s="19">
        <v>40334325.9230121</v>
      </c>
      <c r="CD2296" s="19">
        <v>24263876.628021099</v>
      </c>
      <c r="CE2296" s="19">
        <v>219745209.41133001</v>
      </c>
    </row>
    <row r="2297" spans="1:83">
      <c r="A2297" s="18">
        <v>9162</v>
      </c>
      <c r="C2297" s="18" t="s">
        <v>3189</v>
      </c>
      <c r="D2297" s="18" t="s">
        <v>116</v>
      </c>
      <c r="E2297" s="18" t="s">
        <v>114</v>
      </c>
      <c r="F2297" s="18" t="s">
        <v>114</v>
      </c>
      <c r="G2297" s="18" t="s">
        <v>114</v>
      </c>
      <c r="H2297" s="18" t="s">
        <v>114</v>
      </c>
      <c r="J2297" s="18">
        <v>2.4300000000000002</v>
      </c>
      <c r="K2297" s="18">
        <v>259.98007000000001</v>
      </c>
      <c r="L2297" s="18">
        <v>260.98685</v>
      </c>
      <c r="M2297" s="18">
        <v>5.1440000000000001</v>
      </c>
      <c r="N2297" s="18">
        <v>3282349.8829999999</v>
      </c>
      <c r="O2297" s="18">
        <v>0</v>
      </c>
      <c r="P2297" s="18">
        <v>0</v>
      </c>
      <c r="S2297" s="18" t="s">
        <v>118</v>
      </c>
      <c r="T2297" s="18">
        <v>2</v>
      </c>
      <c r="U2297" s="18" t="s">
        <v>802</v>
      </c>
      <c r="V2297" s="18" t="b">
        <v>1</v>
      </c>
      <c r="W2297" s="20">
        <v>0.33333333333333298</v>
      </c>
      <c r="X2297" s="20">
        <v>0.5</v>
      </c>
      <c r="Y2297" s="19">
        <v>508346928.39950103</v>
      </c>
      <c r="Z2297" s="19">
        <v>89712.935311184003</v>
      </c>
      <c r="AA2297" s="19">
        <v>302507.99905691098</v>
      </c>
      <c r="AB2297" s="19">
        <v>81474.388556081496</v>
      </c>
      <c r="AC2297" s="19">
        <v>202761.79347830301</v>
      </c>
      <c r="AD2297" s="19">
        <v>55143.880361755</v>
      </c>
      <c r="AE2297" s="19">
        <v>93066.8435548751</v>
      </c>
      <c r="AF2297" s="19">
        <v>563766378.06495798</v>
      </c>
      <c r="AG2297" s="19">
        <v>64152.505638069299</v>
      </c>
      <c r="AH2297" s="19">
        <v>424471077.766482</v>
      </c>
      <c r="AI2297" s="19">
        <v>47802.709287413403</v>
      </c>
      <c r="AJ2297" s="19">
        <v>37762.133882739698</v>
      </c>
      <c r="AK2297" s="19">
        <v>164147.76214103101</v>
      </c>
      <c r="AL2297" s="19">
        <v>187445.37779147099</v>
      </c>
      <c r="AM2297" s="19">
        <v>85852.124718513893</v>
      </c>
      <c r="AN2297" s="19">
        <v>123053137.92573699</v>
      </c>
      <c r="AO2297" s="19">
        <v>74138.1008370583</v>
      </c>
      <c r="AP2297" s="19">
        <v>92554161.318729207</v>
      </c>
      <c r="AQ2297" s="19">
        <v>165091175.67734599</v>
      </c>
      <c r="AR2297" s="19">
        <v>49832.672295953402</v>
      </c>
      <c r="AS2297" s="19">
        <v>172242019.64124799</v>
      </c>
      <c r="AT2297" s="19">
        <v>60071.0548945306</v>
      </c>
      <c r="AU2297" s="19">
        <v>293782410.48296797</v>
      </c>
      <c r="AV2297" s="19">
        <v>57029.357966701697</v>
      </c>
      <c r="AW2297" s="19">
        <v>183516569.385811</v>
      </c>
      <c r="AX2297" s="19">
        <v>73579.681769493298</v>
      </c>
      <c r="AY2297" s="19">
        <v>165758.196350452</v>
      </c>
      <c r="AZ2297" s="19">
        <v>83476408.813851193</v>
      </c>
      <c r="BA2297" s="19">
        <v>139122960.595985</v>
      </c>
      <c r="BB2297" s="19">
        <v>324781041.88464302</v>
      </c>
      <c r="BC2297" s="19">
        <v>62937.009110873303</v>
      </c>
      <c r="BD2297" s="19">
        <v>130916.54913210199</v>
      </c>
      <c r="BE2297" s="19">
        <v>178704.60351362301</v>
      </c>
      <c r="BF2297" s="19">
        <v>289673752.04087901</v>
      </c>
      <c r="BG2297" s="19">
        <v>142987.251866862</v>
      </c>
      <c r="BH2297" s="19">
        <v>83795951.5379228</v>
      </c>
      <c r="BI2297" s="19">
        <v>99564177.382760793</v>
      </c>
      <c r="BJ2297" s="19">
        <v>40620.2248290192</v>
      </c>
      <c r="BK2297" s="19">
        <v>97048.858051087198</v>
      </c>
      <c r="BL2297" s="19">
        <v>127298846.04365601</v>
      </c>
      <c r="BM2297" s="19">
        <v>176469397.02909899</v>
      </c>
      <c r="BN2297" s="19">
        <v>51593.885876908498</v>
      </c>
      <c r="BO2297" s="19">
        <v>209591.61585109399</v>
      </c>
      <c r="BP2297" s="19">
        <v>49023.555370657697</v>
      </c>
      <c r="BQ2297" s="19">
        <v>169577766.87870499</v>
      </c>
      <c r="BR2297" s="19">
        <v>267302038.21478099</v>
      </c>
      <c r="BS2297" s="19">
        <v>74680.910813464201</v>
      </c>
      <c r="BT2297" s="19">
        <v>154348524.61563501</v>
      </c>
      <c r="BU2297" s="19">
        <v>192589095.217825</v>
      </c>
      <c r="BV2297" s="19">
        <v>53677.024710943901</v>
      </c>
      <c r="BW2297" s="19">
        <v>109748.893649866</v>
      </c>
      <c r="BX2297" s="19">
        <v>60626.459295553897</v>
      </c>
      <c r="BY2297" s="19">
        <v>149703232.80538499</v>
      </c>
      <c r="BZ2297" s="19">
        <v>62077.4003332969</v>
      </c>
      <c r="CA2297" s="19">
        <v>164283120.81087199</v>
      </c>
      <c r="CB2297" s="19">
        <v>106300421.061957</v>
      </c>
      <c r="CC2297" s="19">
        <v>42452.059625298898</v>
      </c>
      <c r="CD2297" s="19">
        <v>42378.606606679503</v>
      </c>
      <c r="CE2297" s="19">
        <v>161259570.52013099</v>
      </c>
    </row>
    <row r="2298" spans="1:83">
      <c r="A2298" s="18">
        <v>9168</v>
      </c>
      <c r="B2298" s="18" t="s">
        <v>3190</v>
      </c>
      <c r="C2298" s="18" t="s">
        <v>3191</v>
      </c>
      <c r="D2298" s="18" t="s">
        <v>116</v>
      </c>
      <c r="E2298" s="18" t="s">
        <v>114</v>
      </c>
      <c r="F2298" s="18" t="s">
        <v>114</v>
      </c>
      <c r="G2298" s="18" t="s">
        <v>116</v>
      </c>
      <c r="H2298" s="18" t="s">
        <v>114</v>
      </c>
      <c r="J2298" s="18">
        <v>-0.9</v>
      </c>
      <c r="K2298" s="18">
        <v>337.26139000000001</v>
      </c>
      <c r="L2298" s="18">
        <v>338.26864999999998</v>
      </c>
      <c r="M2298" s="18">
        <v>8.3670000000000009</v>
      </c>
      <c r="N2298" s="18">
        <v>3280191.693</v>
      </c>
      <c r="O2298" s="18">
        <v>1</v>
      </c>
      <c r="P2298" s="18">
        <v>0</v>
      </c>
      <c r="S2298" s="18" t="s">
        <v>118</v>
      </c>
      <c r="T2298" s="18">
        <v>2</v>
      </c>
      <c r="U2298" s="18" t="s">
        <v>802</v>
      </c>
      <c r="V2298" s="18" t="b">
        <v>0</v>
      </c>
      <c r="W2298" s="20">
        <v>0.92592592592592604</v>
      </c>
      <c r="X2298" s="20">
        <v>0.625</v>
      </c>
      <c r="Y2298" s="19">
        <v>27243411.370042</v>
      </c>
      <c r="Z2298" s="19">
        <v>62289639.1474865</v>
      </c>
      <c r="AA2298" s="19">
        <v>31403829.133049399</v>
      </c>
      <c r="AB2298" s="19">
        <v>19117781.714181699</v>
      </c>
      <c r="AC2298" s="19">
        <v>13606012.103027301</v>
      </c>
      <c r="AD2298" s="19">
        <v>20703113.684834599</v>
      </c>
      <c r="AE2298" s="19">
        <v>43711182.702077098</v>
      </c>
      <c r="AF2298" s="19">
        <v>79574016.348617598</v>
      </c>
      <c r="AG2298" s="19">
        <v>42781575.515124902</v>
      </c>
      <c r="AH2298" s="19">
        <v>103501401.387582</v>
      </c>
      <c r="AI2298" s="19">
        <v>47802.709287413403</v>
      </c>
      <c r="AJ2298" s="19">
        <v>12384015.1478571</v>
      </c>
      <c r="AK2298" s="19">
        <v>18305542.827353802</v>
      </c>
      <c r="AL2298" s="19">
        <v>17017133.687337901</v>
      </c>
      <c r="AM2298" s="19">
        <v>143647296.81168199</v>
      </c>
      <c r="AN2298" s="19">
        <v>100366152.04063199</v>
      </c>
      <c r="AO2298" s="19">
        <v>74138.1008370583</v>
      </c>
      <c r="AP2298" s="19">
        <v>32986650.6552491</v>
      </c>
      <c r="AQ2298" s="19">
        <v>33236070.506716698</v>
      </c>
      <c r="AR2298" s="19">
        <v>28389986.5125966</v>
      </c>
      <c r="AS2298" s="19">
        <v>27571291.344553601</v>
      </c>
      <c r="AT2298" s="19">
        <v>21907119.120461501</v>
      </c>
      <c r="AU2298" s="19">
        <v>42260245.9311461</v>
      </c>
      <c r="AV2298" s="19">
        <v>28708908.335177399</v>
      </c>
      <c r="AW2298" s="19">
        <v>28955876.836357299</v>
      </c>
      <c r="AX2298" s="19">
        <v>16681370.908998</v>
      </c>
      <c r="AY2298" s="19">
        <v>29039821.851258401</v>
      </c>
      <c r="AZ2298" s="19">
        <v>32826529.658679102</v>
      </c>
      <c r="BA2298" s="19">
        <v>16942925.4915797</v>
      </c>
      <c r="BB2298" s="19">
        <v>211094.34997347501</v>
      </c>
      <c r="BC2298" s="19">
        <v>62937.009110873303</v>
      </c>
      <c r="BD2298" s="19">
        <v>130916.54913210199</v>
      </c>
      <c r="BE2298" s="19">
        <v>178704.60351362301</v>
      </c>
      <c r="BF2298" s="19">
        <v>21527747.821888801</v>
      </c>
      <c r="BG2298" s="19">
        <v>15254946.493988199</v>
      </c>
      <c r="BH2298" s="19">
        <v>66844.4046139891</v>
      </c>
      <c r="BI2298" s="19">
        <v>47030.709569134902</v>
      </c>
      <c r="BJ2298" s="19">
        <v>40620.2248290192</v>
      </c>
      <c r="BK2298" s="19">
        <v>11202109.524168501</v>
      </c>
      <c r="BL2298" s="19">
        <v>60370.032756194603</v>
      </c>
      <c r="BM2298" s="19">
        <v>28307789.458739799</v>
      </c>
      <c r="BN2298" s="19">
        <v>14709327.674014</v>
      </c>
      <c r="BO2298" s="19">
        <v>35703634.759618297</v>
      </c>
      <c r="BP2298" s="19">
        <v>18748872.111095399</v>
      </c>
      <c r="BQ2298" s="19">
        <v>41384613.443561502</v>
      </c>
      <c r="BR2298" s="19">
        <v>25653077.615763899</v>
      </c>
      <c r="BS2298" s="19">
        <v>74680.910813464201</v>
      </c>
      <c r="BT2298" s="19">
        <v>57658415.849559002</v>
      </c>
      <c r="BU2298" s="19">
        <v>77863.992415903005</v>
      </c>
      <c r="BV2298" s="19">
        <v>71370097.278158605</v>
      </c>
      <c r="BW2298" s="19">
        <v>82270978.692276001</v>
      </c>
      <c r="BX2298" s="19">
        <v>31413861.9379481</v>
      </c>
      <c r="BY2298" s="19">
        <v>45984518.906072803</v>
      </c>
      <c r="BZ2298" s="19">
        <v>69183413.280297995</v>
      </c>
      <c r="CA2298" s="19">
        <v>79644.185807155198</v>
      </c>
      <c r="CB2298" s="19">
        <v>16857498.921455201</v>
      </c>
      <c r="CC2298" s="19">
        <v>42152505.289776698</v>
      </c>
      <c r="CD2298" s="19">
        <v>104750486.69254</v>
      </c>
      <c r="CE2298" s="19">
        <v>88838.795511459801</v>
      </c>
    </row>
    <row r="2299" spans="1:83">
      <c r="A2299" s="18">
        <v>9346</v>
      </c>
      <c r="B2299" s="18" t="s">
        <v>591</v>
      </c>
      <c r="C2299" s="18" t="s">
        <v>371</v>
      </c>
      <c r="D2299" s="18" t="s">
        <v>116</v>
      </c>
      <c r="E2299" s="18" t="s">
        <v>116</v>
      </c>
      <c r="F2299" s="18" t="s">
        <v>114</v>
      </c>
      <c r="G2299" s="18" t="s">
        <v>116</v>
      </c>
      <c r="H2299" s="18" t="s">
        <v>114</v>
      </c>
      <c r="J2299" s="18">
        <v>-0.69</v>
      </c>
      <c r="K2299" s="18">
        <v>327.31349999999998</v>
      </c>
      <c r="L2299" s="18">
        <v>328.32076999999998</v>
      </c>
      <c r="M2299" s="18">
        <v>10.077</v>
      </c>
      <c r="N2299" s="18">
        <v>3279116.6120000002</v>
      </c>
      <c r="O2299" s="18">
        <v>4</v>
      </c>
      <c r="P2299" s="18">
        <v>2</v>
      </c>
      <c r="Q2299" s="18">
        <v>72.400000000000006</v>
      </c>
      <c r="R2299" s="18">
        <v>45.6</v>
      </c>
      <c r="S2299" s="18" t="s">
        <v>118</v>
      </c>
      <c r="T2299" s="18">
        <v>2</v>
      </c>
      <c r="U2299" s="18" t="s">
        <v>121</v>
      </c>
      <c r="V2299" s="18" t="b">
        <v>0</v>
      </c>
      <c r="W2299" s="20">
        <v>0.22222222222222199</v>
      </c>
      <c r="X2299" s="20">
        <v>0.65625</v>
      </c>
      <c r="Y2299" s="19">
        <v>211063.24240400901</v>
      </c>
      <c r="Z2299" s="19">
        <v>89712.935311184003</v>
      </c>
      <c r="AA2299" s="19">
        <v>302507.99905691098</v>
      </c>
      <c r="AB2299" s="19">
        <v>81474.388556081496</v>
      </c>
      <c r="AC2299" s="19">
        <v>202761.79347830301</v>
      </c>
      <c r="AD2299" s="19">
        <v>18484064.866587099</v>
      </c>
      <c r="AE2299" s="19">
        <v>93066.8435548751</v>
      </c>
      <c r="AF2299" s="19">
        <v>246797.54089740699</v>
      </c>
      <c r="AG2299" s="19">
        <v>64152.505638069299</v>
      </c>
      <c r="AH2299" s="19">
        <v>213770.07762069799</v>
      </c>
      <c r="AI2299" s="19">
        <v>47802.709287413403</v>
      </c>
      <c r="AJ2299" s="19">
        <v>9119158.5413154792</v>
      </c>
      <c r="AK2299" s="19">
        <v>164147.76214103101</v>
      </c>
      <c r="AL2299" s="19">
        <v>187445.37779147099</v>
      </c>
      <c r="AM2299" s="19">
        <v>85852.124718513893</v>
      </c>
      <c r="AN2299" s="19">
        <v>3414463.5463736402</v>
      </c>
      <c r="AO2299" s="19">
        <v>72213784.469714701</v>
      </c>
      <c r="AP2299" s="19">
        <v>28889822.434411202</v>
      </c>
      <c r="AQ2299" s="19">
        <v>80515.804096136198</v>
      </c>
      <c r="AR2299" s="19">
        <v>49832.672295953402</v>
      </c>
      <c r="AS2299" s="19">
        <v>72318.6274561951</v>
      </c>
      <c r="AT2299" s="19">
        <v>60071.0548945306</v>
      </c>
      <c r="AU2299" s="19">
        <v>139624.610384292</v>
      </c>
      <c r="AV2299" s="19">
        <v>5521163.1981268097</v>
      </c>
      <c r="AW2299" s="19">
        <v>97553.535244377999</v>
      </c>
      <c r="AX2299" s="19">
        <v>73579.681769493298</v>
      </c>
      <c r="AY2299" s="19">
        <v>165758.196350452</v>
      </c>
      <c r="AZ2299" s="19">
        <v>15269531.3648594</v>
      </c>
      <c r="BA2299" s="19">
        <v>38473056.987270303</v>
      </c>
      <c r="BB2299" s="19">
        <v>62666856.1813372</v>
      </c>
      <c r="BC2299" s="19">
        <v>130542760.55318201</v>
      </c>
      <c r="BD2299" s="19">
        <v>130916.54913210199</v>
      </c>
      <c r="BE2299" s="19">
        <v>107389419.970452</v>
      </c>
      <c r="BF2299" s="19">
        <v>128890024.324968</v>
      </c>
      <c r="BG2299" s="19">
        <v>142987.251866862</v>
      </c>
      <c r="BH2299" s="19">
        <v>22956087.059084199</v>
      </c>
      <c r="BI2299" s="19">
        <v>42471739.523182698</v>
      </c>
      <c r="BJ2299" s="19">
        <v>100371250.754577</v>
      </c>
      <c r="BK2299" s="19">
        <v>97048.858051087198</v>
      </c>
      <c r="BL2299" s="19">
        <v>1483927.68955018</v>
      </c>
      <c r="BM2299" s="19">
        <v>84490.603987824099</v>
      </c>
      <c r="BN2299" s="19">
        <v>65208254.689861201</v>
      </c>
      <c r="BO2299" s="19">
        <v>78429740.179167002</v>
      </c>
      <c r="BP2299" s="19">
        <v>6619052.9744772399</v>
      </c>
      <c r="BQ2299" s="19">
        <v>85057.759169334604</v>
      </c>
      <c r="BR2299" s="19">
        <v>138837.29432782999</v>
      </c>
      <c r="BS2299" s="19">
        <v>32770988.311485998</v>
      </c>
      <c r="BT2299" s="19">
        <v>3141194.8861638401</v>
      </c>
      <c r="BU2299" s="19">
        <v>4855437.2134856796</v>
      </c>
      <c r="BV2299" s="19">
        <v>2061988.0022601101</v>
      </c>
      <c r="BW2299" s="19">
        <v>17732911.009156801</v>
      </c>
      <c r="BX2299" s="19">
        <v>22928625.428880502</v>
      </c>
      <c r="BY2299" s="19">
        <v>64359.7441030021</v>
      </c>
      <c r="BZ2299" s="19">
        <v>62077.4003332969</v>
      </c>
      <c r="CA2299" s="19">
        <v>79644.185807155198</v>
      </c>
      <c r="CB2299" s="19">
        <v>6418613.6135624498</v>
      </c>
      <c r="CC2299" s="19">
        <v>42452.059625298898</v>
      </c>
      <c r="CD2299" s="19">
        <v>42378.606606679503</v>
      </c>
      <c r="CE2299" s="19">
        <v>10926079.550283</v>
      </c>
    </row>
    <row r="2300" spans="1:83">
      <c r="A2300" s="18">
        <v>9171</v>
      </c>
      <c r="C2300" s="18" t="s">
        <v>3192</v>
      </c>
      <c r="D2300" s="18" t="s">
        <v>116</v>
      </c>
      <c r="E2300" s="18" t="s">
        <v>114</v>
      </c>
      <c r="F2300" s="18" t="s">
        <v>114</v>
      </c>
      <c r="G2300" s="18" t="s">
        <v>114</v>
      </c>
      <c r="H2300" s="18" t="s">
        <v>114</v>
      </c>
      <c r="J2300" s="18">
        <v>-0.22</v>
      </c>
      <c r="K2300" s="18">
        <v>217.20412999999999</v>
      </c>
      <c r="L2300" s="18">
        <v>218.21123</v>
      </c>
      <c r="M2300" s="18">
        <v>6.2210000000000001</v>
      </c>
      <c r="N2300" s="18">
        <v>3277373.165</v>
      </c>
      <c r="O2300" s="18">
        <v>0</v>
      </c>
      <c r="P2300" s="18">
        <v>0</v>
      </c>
      <c r="S2300" s="18" t="s">
        <v>118</v>
      </c>
      <c r="T2300" s="18">
        <v>2</v>
      </c>
      <c r="U2300" s="18" t="s">
        <v>802</v>
      </c>
      <c r="V2300" s="18" t="b">
        <v>1</v>
      </c>
      <c r="W2300" s="20">
        <v>0.74074074074074103</v>
      </c>
      <c r="X2300" s="20">
        <v>0.71875</v>
      </c>
      <c r="Y2300" s="19">
        <v>315324626.00857598</v>
      </c>
      <c r="Z2300" s="19">
        <v>129445124.97347701</v>
      </c>
      <c r="AA2300" s="19">
        <v>471059009.19374502</v>
      </c>
      <c r="AB2300" s="19">
        <v>95302058.007129401</v>
      </c>
      <c r="AC2300" s="19">
        <v>291718017.83407998</v>
      </c>
      <c r="AD2300" s="19">
        <v>78484175.140621603</v>
      </c>
      <c r="AE2300" s="19">
        <v>93066.8435548751</v>
      </c>
      <c r="AF2300" s="19">
        <v>246797.54089740699</v>
      </c>
      <c r="AG2300" s="19">
        <v>103402101.73473801</v>
      </c>
      <c r="AH2300" s="19">
        <v>301800883.51430202</v>
      </c>
      <c r="AI2300" s="19">
        <v>65538389.174129598</v>
      </c>
      <c r="AJ2300" s="19">
        <v>28778783.234159101</v>
      </c>
      <c r="AK2300" s="19">
        <v>210191964.22669601</v>
      </c>
      <c r="AL2300" s="19">
        <v>280420284.87992698</v>
      </c>
      <c r="AM2300" s="19">
        <v>85852.124718513893</v>
      </c>
      <c r="AN2300" s="19">
        <v>73007.899572116206</v>
      </c>
      <c r="AO2300" s="19">
        <v>116600768.037091</v>
      </c>
      <c r="AP2300" s="19">
        <v>87757905.385078996</v>
      </c>
      <c r="AQ2300" s="19">
        <v>80515.804096136198</v>
      </c>
      <c r="AR2300" s="19">
        <v>80857737.307978496</v>
      </c>
      <c r="AS2300" s="19">
        <v>106701640.66831701</v>
      </c>
      <c r="AT2300" s="19">
        <v>86126846.125125602</v>
      </c>
      <c r="AU2300" s="19">
        <v>139624.610384292</v>
      </c>
      <c r="AV2300" s="19">
        <v>93856710.211568907</v>
      </c>
      <c r="AW2300" s="19">
        <v>97553.535244377999</v>
      </c>
      <c r="AX2300" s="19">
        <v>106171063.831553</v>
      </c>
      <c r="AY2300" s="19">
        <v>257410166.28495699</v>
      </c>
      <c r="AZ2300" s="19">
        <v>157190008.04906401</v>
      </c>
      <c r="BA2300" s="19">
        <v>101341.77104336501</v>
      </c>
      <c r="BB2300" s="19">
        <v>325262626.53317302</v>
      </c>
      <c r="BC2300" s="19">
        <v>97033854.087242305</v>
      </c>
      <c r="BD2300" s="19">
        <v>190226908.02967799</v>
      </c>
      <c r="BE2300" s="19">
        <v>244005044.74796</v>
      </c>
      <c r="BF2300" s="19">
        <v>250907039.09885699</v>
      </c>
      <c r="BG2300" s="19">
        <v>204603442.10948801</v>
      </c>
      <c r="BH2300" s="19">
        <v>66844.4046139891</v>
      </c>
      <c r="BI2300" s="19">
        <v>116149562.00144701</v>
      </c>
      <c r="BJ2300" s="19">
        <v>46572588.329055399</v>
      </c>
      <c r="BK2300" s="19">
        <v>97048.858051087198</v>
      </c>
      <c r="BL2300" s="19">
        <v>89039067.541121602</v>
      </c>
      <c r="BM2300" s="19">
        <v>84490.603987824099</v>
      </c>
      <c r="BN2300" s="19">
        <v>84613275.440490007</v>
      </c>
      <c r="BO2300" s="19">
        <v>310616524.30294299</v>
      </c>
      <c r="BP2300" s="19">
        <v>79413885.846910104</v>
      </c>
      <c r="BQ2300" s="19">
        <v>136455049.59167999</v>
      </c>
      <c r="BR2300" s="19">
        <v>189937978.920176</v>
      </c>
      <c r="BS2300" s="19">
        <v>126275358.33377799</v>
      </c>
      <c r="BT2300" s="19">
        <v>135470759.43244001</v>
      </c>
      <c r="BU2300" s="19">
        <v>77863.992415903005</v>
      </c>
      <c r="BV2300" s="19">
        <v>53677.024710943901</v>
      </c>
      <c r="BW2300" s="19">
        <v>170948411.891114</v>
      </c>
      <c r="BX2300" s="19">
        <v>87521806.836574897</v>
      </c>
      <c r="BY2300" s="19">
        <v>91423491.455729306</v>
      </c>
      <c r="BZ2300" s="19">
        <v>62077.4003332969</v>
      </c>
      <c r="CA2300" s="19">
        <v>79644.185807155198</v>
      </c>
      <c r="CB2300" s="19">
        <v>90162365.270872995</v>
      </c>
      <c r="CC2300" s="19">
        <v>74701640.418543205</v>
      </c>
      <c r="CD2300" s="19">
        <v>59217680.893172301</v>
      </c>
      <c r="CE2300" s="19">
        <v>88838.795511459801</v>
      </c>
    </row>
    <row r="2301" spans="1:83">
      <c r="A2301" s="18">
        <v>9172</v>
      </c>
      <c r="C2301" s="18" t="s">
        <v>3193</v>
      </c>
      <c r="D2301" s="18" t="s">
        <v>116</v>
      </c>
      <c r="E2301" s="18" t="s">
        <v>114</v>
      </c>
      <c r="F2301" s="18" t="s">
        <v>114</v>
      </c>
      <c r="G2301" s="18" t="s">
        <v>334</v>
      </c>
      <c r="H2301" s="18" t="s">
        <v>114</v>
      </c>
      <c r="J2301" s="18">
        <v>3.46</v>
      </c>
      <c r="K2301" s="18">
        <v>264.18365999999997</v>
      </c>
      <c r="L2301" s="18">
        <v>265.19092000000001</v>
      </c>
      <c r="M2301" s="18">
        <v>7.1639999999999997</v>
      </c>
      <c r="N2301" s="18">
        <v>3276874.5260000001</v>
      </c>
      <c r="O2301" s="18">
        <v>13</v>
      </c>
      <c r="P2301" s="18">
        <v>0</v>
      </c>
      <c r="S2301" s="18" t="s">
        <v>118</v>
      </c>
      <c r="T2301" s="18">
        <v>2</v>
      </c>
      <c r="U2301" s="18" t="s">
        <v>809</v>
      </c>
      <c r="V2301" s="18" t="b">
        <v>0</v>
      </c>
      <c r="W2301" s="20">
        <v>0.44444444444444398</v>
      </c>
      <c r="X2301" s="20">
        <v>0.6875</v>
      </c>
      <c r="Y2301" s="19">
        <v>211063.24240400901</v>
      </c>
      <c r="Z2301" s="19">
        <v>30593694.609770302</v>
      </c>
      <c r="AA2301" s="19">
        <v>302507.99905691098</v>
      </c>
      <c r="AB2301" s="19">
        <v>81474.388556081496</v>
      </c>
      <c r="AC2301" s="19">
        <v>202761.79347830301</v>
      </c>
      <c r="AD2301" s="19">
        <v>55143.880361755</v>
      </c>
      <c r="AE2301" s="19">
        <v>93066.8435548751</v>
      </c>
      <c r="AF2301" s="19">
        <v>246797.54089740699</v>
      </c>
      <c r="AG2301" s="19">
        <v>51110268.1968887</v>
      </c>
      <c r="AH2301" s="19">
        <v>213770.07762069799</v>
      </c>
      <c r="AI2301" s="19">
        <v>12732984.002542499</v>
      </c>
      <c r="AJ2301" s="19">
        <v>6977706.3929016897</v>
      </c>
      <c r="AK2301" s="19">
        <v>31553604.969491102</v>
      </c>
      <c r="AL2301" s="19">
        <v>187445.37779147099</v>
      </c>
      <c r="AM2301" s="19">
        <v>85852.124718513893</v>
      </c>
      <c r="AN2301" s="19">
        <v>73007.899572116206</v>
      </c>
      <c r="AO2301" s="19">
        <v>74138.1008370583</v>
      </c>
      <c r="AP2301" s="19">
        <v>8038772.9196895398</v>
      </c>
      <c r="AQ2301" s="19">
        <v>20570596.488724701</v>
      </c>
      <c r="AR2301" s="19">
        <v>11178005.148942901</v>
      </c>
      <c r="AS2301" s="19">
        <v>72318.6274561951</v>
      </c>
      <c r="AT2301" s="19">
        <v>40603100.1216949</v>
      </c>
      <c r="AU2301" s="19">
        <v>139624.610384292</v>
      </c>
      <c r="AV2301" s="19">
        <v>3700305.6204325701</v>
      </c>
      <c r="AW2301" s="19">
        <v>91247556.152851999</v>
      </c>
      <c r="AX2301" s="19">
        <v>73579.681769493298</v>
      </c>
      <c r="AY2301" s="19">
        <v>64334087.155154496</v>
      </c>
      <c r="AZ2301" s="19">
        <v>26455408.821679302</v>
      </c>
      <c r="BA2301" s="19">
        <v>60282118.315375701</v>
      </c>
      <c r="BB2301" s="19">
        <v>211094.34997347501</v>
      </c>
      <c r="BC2301" s="19">
        <v>62937.009110873303</v>
      </c>
      <c r="BD2301" s="19">
        <v>69847566.171856195</v>
      </c>
      <c r="BE2301" s="19">
        <v>18273088.073227402</v>
      </c>
      <c r="BF2301" s="19">
        <v>412423155.498321</v>
      </c>
      <c r="BG2301" s="19">
        <v>7506698.7699526902</v>
      </c>
      <c r="BH2301" s="19">
        <v>66844.4046139891</v>
      </c>
      <c r="BI2301" s="19">
        <v>3801885.1639646501</v>
      </c>
      <c r="BJ2301" s="19">
        <v>40620.2248290192</v>
      </c>
      <c r="BK2301" s="19">
        <v>5474967.8553007804</v>
      </c>
      <c r="BL2301" s="19">
        <v>60370.032756194603</v>
      </c>
      <c r="BM2301" s="19">
        <v>43375677.171987697</v>
      </c>
      <c r="BN2301" s="19">
        <v>15166720.595902801</v>
      </c>
      <c r="BO2301" s="19">
        <v>97715234.762907207</v>
      </c>
      <c r="BP2301" s="19">
        <v>49023.555370657697</v>
      </c>
      <c r="BQ2301" s="19">
        <v>20635626.431873001</v>
      </c>
      <c r="BR2301" s="19">
        <v>138837.29432782999</v>
      </c>
      <c r="BS2301" s="19">
        <v>24940558.3932059</v>
      </c>
      <c r="BT2301" s="19">
        <v>11140278.955568001</v>
      </c>
      <c r="BU2301" s="19">
        <v>77863.992415903005</v>
      </c>
      <c r="BV2301" s="19">
        <v>132543489.210151</v>
      </c>
      <c r="BW2301" s="19">
        <v>12467372.136618899</v>
      </c>
      <c r="BX2301" s="19">
        <v>15611262.0051599</v>
      </c>
      <c r="BY2301" s="19">
        <v>64359.7441030021</v>
      </c>
      <c r="BZ2301" s="19">
        <v>40348317.754582599</v>
      </c>
      <c r="CA2301" s="19">
        <v>65325035.474899299</v>
      </c>
      <c r="CB2301" s="19">
        <v>56280.262764906503</v>
      </c>
      <c r="CC2301" s="19">
        <v>13713466.302981</v>
      </c>
      <c r="CD2301" s="19">
        <v>18310607.293612398</v>
      </c>
      <c r="CE2301" s="19">
        <v>25804275.729421798</v>
      </c>
    </row>
    <row r="2302" spans="1:83">
      <c r="A2302" s="18">
        <v>9195</v>
      </c>
      <c r="C2302" s="18" t="s">
        <v>3194</v>
      </c>
      <c r="D2302" s="18" t="s">
        <v>116</v>
      </c>
      <c r="E2302" s="18" t="s">
        <v>114</v>
      </c>
      <c r="F2302" s="18" t="s">
        <v>114</v>
      </c>
      <c r="G2302" s="18" t="s">
        <v>334</v>
      </c>
      <c r="H2302" s="18" t="s">
        <v>114</v>
      </c>
      <c r="J2302" s="18">
        <v>-4.8899999999999997</v>
      </c>
      <c r="K2302" s="18">
        <v>338.12263000000002</v>
      </c>
      <c r="L2302" s="18">
        <v>339.13</v>
      </c>
      <c r="M2302" s="18">
        <v>5.4409999999999998</v>
      </c>
      <c r="N2302" s="18">
        <v>3265155.1719999998</v>
      </c>
      <c r="O2302" s="18">
        <v>1</v>
      </c>
      <c r="P2302" s="18">
        <v>0</v>
      </c>
      <c r="S2302" s="18" t="s">
        <v>118</v>
      </c>
      <c r="T2302" s="18">
        <v>3</v>
      </c>
      <c r="U2302" s="18" t="s">
        <v>802</v>
      </c>
      <c r="V2302" s="18" t="b">
        <v>0</v>
      </c>
      <c r="W2302" s="20">
        <v>0.55555555555555602</v>
      </c>
      <c r="X2302" s="20">
        <v>0.53125</v>
      </c>
      <c r="Y2302" s="19">
        <v>211063.24240400901</v>
      </c>
      <c r="Z2302" s="19">
        <v>89712.935311184003</v>
      </c>
      <c r="AA2302" s="19">
        <v>302507.99905691098</v>
      </c>
      <c r="AB2302" s="19">
        <v>29982425.443051301</v>
      </c>
      <c r="AC2302" s="19">
        <v>202761.79347830301</v>
      </c>
      <c r="AD2302" s="19">
        <v>55143.880361755</v>
      </c>
      <c r="AE2302" s="19">
        <v>51297251.456409201</v>
      </c>
      <c r="AF2302" s="19">
        <v>19445317.696138699</v>
      </c>
      <c r="AG2302" s="19">
        <v>90463215.422618598</v>
      </c>
      <c r="AH2302" s="19">
        <v>213770.07762069799</v>
      </c>
      <c r="AI2302" s="19">
        <v>47802.709287413403</v>
      </c>
      <c r="AJ2302" s="19">
        <v>14927339.761545399</v>
      </c>
      <c r="AK2302" s="19">
        <v>164147.76214103101</v>
      </c>
      <c r="AL2302" s="19">
        <v>27366278.065889198</v>
      </c>
      <c r="AM2302" s="19">
        <v>29349730.890164599</v>
      </c>
      <c r="AN2302" s="19">
        <v>15172733.361327801</v>
      </c>
      <c r="AO2302" s="19">
        <v>74138.1008370583</v>
      </c>
      <c r="AP2302" s="19">
        <v>58502.331954147201</v>
      </c>
      <c r="AQ2302" s="19">
        <v>99093221.542100504</v>
      </c>
      <c r="AR2302" s="19">
        <v>61263822.408336297</v>
      </c>
      <c r="AS2302" s="19">
        <v>130484854.008892</v>
      </c>
      <c r="AT2302" s="19">
        <v>147801634.13976899</v>
      </c>
      <c r="AU2302" s="19">
        <v>14524267.164686801</v>
      </c>
      <c r="AV2302" s="19">
        <v>57029.357966701697</v>
      </c>
      <c r="AW2302" s="19">
        <v>62750797.279572196</v>
      </c>
      <c r="AX2302" s="19">
        <v>47585110.091720603</v>
      </c>
      <c r="AY2302" s="19">
        <v>165758.196350452</v>
      </c>
      <c r="AZ2302" s="19">
        <v>99615613.878805399</v>
      </c>
      <c r="BA2302" s="19">
        <v>54410347.765940197</v>
      </c>
      <c r="BB2302" s="19">
        <v>211094.34997347501</v>
      </c>
      <c r="BC2302" s="19">
        <v>62937.009110873303</v>
      </c>
      <c r="BD2302" s="19">
        <v>13582077.419342</v>
      </c>
      <c r="BE2302" s="19">
        <v>178704.60351362301</v>
      </c>
      <c r="BF2302" s="19">
        <v>42727978.564324699</v>
      </c>
      <c r="BG2302" s="19">
        <v>142987.251866862</v>
      </c>
      <c r="BH2302" s="19">
        <v>66844.4046139891</v>
      </c>
      <c r="BI2302" s="19">
        <v>77876835.513793096</v>
      </c>
      <c r="BJ2302" s="19">
        <v>40620.2248290192</v>
      </c>
      <c r="BK2302" s="19">
        <v>97048.858051087198</v>
      </c>
      <c r="BL2302" s="19">
        <v>65548883.532541402</v>
      </c>
      <c r="BM2302" s="19">
        <v>36545667.6583011</v>
      </c>
      <c r="BN2302" s="19">
        <v>51593.885876908498</v>
      </c>
      <c r="BO2302" s="19">
        <v>209591.61585109399</v>
      </c>
      <c r="BP2302" s="19">
        <v>49023.555370657697</v>
      </c>
      <c r="BQ2302" s="19">
        <v>17483339.998227201</v>
      </c>
      <c r="BR2302" s="19">
        <v>138837.29432782999</v>
      </c>
      <c r="BS2302" s="19">
        <v>21966590.498715799</v>
      </c>
      <c r="BT2302" s="19">
        <v>84632.417955647994</v>
      </c>
      <c r="BU2302" s="19">
        <v>21653577.003472898</v>
      </c>
      <c r="BV2302" s="19">
        <v>39456106.669458099</v>
      </c>
      <c r="BW2302" s="19">
        <v>29089763.727758501</v>
      </c>
      <c r="BX2302" s="19">
        <v>15291002.1298132</v>
      </c>
      <c r="BY2302" s="19">
        <v>64359.7441030021</v>
      </c>
      <c r="BZ2302" s="19">
        <v>64634119.034592897</v>
      </c>
      <c r="CA2302" s="19">
        <v>29727549.4153357</v>
      </c>
      <c r="CB2302" s="19">
        <v>56280.262764906503</v>
      </c>
      <c r="CC2302" s="19">
        <v>42452.059625298898</v>
      </c>
      <c r="CD2302" s="19">
        <v>72687469.372977093</v>
      </c>
      <c r="CE2302" s="19">
        <v>19032511.351466499</v>
      </c>
    </row>
    <row r="2303" spans="1:83">
      <c r="A2303" s="18">
        <v>9220</v>
      </c>
      <c r="C2303" s="18" t="s">
        <v>3195</v>
      </c>
      <c r="D2303" s="18" t="s">
        <v>116</v>
      </c>
      <c r="E2303" s="18" t="s">
        <v>114</v>
      </c>
      <c r="F2303" s="18" t="s">
        <v>114</v>
      </c>
      <c r="G2303" s="18" t="s">
        <v>114</v>
      </c>
      <c r="H2303" s="18" t="s">
        <v>114</v>
      </c>
      <c r="J2303" s="18">
        <v>1.65</v>
      </c>
      <c r="K2303" s="18">
        <v>1328.8253500000001</v>
      </c>
      <c r="L2303" s="18">
        <v>443.94891000000001</v>
      </c>
      <c r="M2303" s="18">
        <v>6.3879999999999999</v>
      </c>
      <c r="N2303" s="18">
        <v>3254642.3709999998</v>
      </c>
      <c r="O2303" s="18">
        <v>0</v>
      </c>
      <c r="P2303" s="18">
        <v>0</v>
      </c>
      <c r="S2303" s="18" t="s">
        <v>118</v>
      </c>
      <c r="T2303" s="18">
        <v>2</v>
      </c>
      <c r="U2303" s="18" t="s">
        <v>802</v>
      </c>
      <c r="V2303" s="18" t="b">
        <v>0</v>
      </c>
      <c r="W2303" s="20">
        <v>0.407407407407407</v>
      </c>
      <c r="X2303" s="20">
        <v>0.5</v>
      </c>
      <c r="Y2303" s="19">
        <v>211063.24240400901</v>
      </c>
      <c r="Z2303" s="19">
        <v>2439501.1978090499</v>
      </c>
      <c r="AA2303" s="19">
        <v>302507.99905691098</v>
      </c>
      <c r="AB2303" s="19">
        <v>48732578.116150498</v>
      </c>
      <c r="AC2303" s="19">
        <v>202761.79347830301</v>
      </c>
      <c r="AD2303" s="19">
        <v>134694758.989005</v>
      </c>
      <c r="AE2303" s="19">
        <v>93066.8435548751</v>
      </c>
      <c r="AF2303" s="19">
        <v>246797.54089740699</v>
      </c>
      <c r="AG2303" s="19">
        <v>9221829.9765724391</v>
      </c>
      <c r="AH2303" s="19">
        <v>213770.07762069799</v>
      </c>
      <c r="AI2303" s="19">
        <v>8132986.4248160198</v>
      </c>
      <c r="AJ2303" s="19">
        <v>40681946.201654501</v>
      </c>
      <c r="AK2303" s="19">
        <v>164147.76214103101</v>
      </c>
      <c r="AL2303" s="19">
        <v>187445.37779147099</v>
      </c>
      <c r="AM2303" s="19">
        <v>30099226.845745001</v>
      </c>
      <c r="AN2303" s="19">
        <v>73007.899572116206</v>
      </c>
      <c r="AO2303" s="19">
        <v>9884716.3907761797</v>
      </c>
      <c r="AP2303" s="19">
        <v>99822030.953335896</v>
      </c>
      <c r="AQ2303" s="19">
        <v>80515.804096136198</v>
      </c>
      <c r="AR2303" s="19">
        <v>1871093.9525818101</v>
      </c>
      <c r="AS2303" s="19">
        <v>26362373.5690246</v>
      </c>
      <c r="AT2303" s="19">
        <v>60071.0548945306</v>
      </c>
      <c r="AU2303" s="19">
        <v>139624.610384292</v>
      </c>
      <c r="AV2303" s="19">
        <v>57029.357966701697</v>
      </c>
      <c r="AW2303" s="19">
        <v>97553.535244377999</v>
      </c>
      <c r="AX2303" s="19">
        <v>73579.681769493298</v>
      </c>
      <c r="AY2303" s="19">
        <v>165758.196350452</v>
      </c>
      <c r="AZ2303" s="19">
        <v>18512956.3984483</v>
      </c>
      <c r="BA2303" s="19">
        <v>4374089.0135492897</v>
      </c>
      <c r="BB2303" s="19">
        <v>211094.34997347501</v>
      </c>
      <c r="BC2303" s="19">
        <v>53833241.019750699</v>
      </c>
      <c r="BD2303" s="19">
        <v>130916.54913210199</v>
      </c>
      <c r="BE2303" s="19">
        <v>86768381.600320294</v>
      </c>
      <c r="BF2303" s="19">
        <v>168766.74855896301</v>
      </c>
      <c r="BG2303" s="19">
        <v>142987.251866862</v>
      </c>
      <c r="BH2303" s="19">
        <v>66844.4046139891</v>
      </c>
      <c r="BI2303" s="19">
        <v>23470362.415782001</v>
      </c>
      <c r="BJ2303" s="19">
        <v>9229514.6113329809</v>
      </c>
      <c r="BK2303" s="19">
        <v>97048.858051087198</v>
      </c>
      <c r="BL2303" s="19">
        <v>60370.032756194603</v>
      </c>
      <c r="BM2303" s="19">
        <v>84490.603987824099</v>
      </c>
      <c r="BN2303" s="19">
        <v>10277780.632846599</v>
      </c>
      <c r="BO2303" s="19">
        <v>209591.61585109399</v>
      </c>
      <c r="BP2303" s="19">
        <v>49023.555370657697</v>
      </c>
      <c r="BQ2303" s="19">
        <v>2933164.2504884298</v>
      </c>
      <c r="BR2303" s="19">
        <v>138837.29432782999</v>
      </c>
      <c r="BS2303" s="19">
        <v>6333815.9326920602</v>
      </c>
      <c r="BT2303" s="19">
        <v>84632.417955647994</v>
      </c>
      <c r="BU2303" s="19">
        <v>77863.992415903005</v>
      </c>
      <c r="BV2303" s="19">
        <v>4239162.6129007097</v>
      </c>
      <c r="BW2303" s="19">
        <v>109748.893649866</v>
      </c>
      <c r="BX2303" s="19">
        <v>148687901.20803699</v>
      </c>
      <c r="BY2303" s="19">
        <v>64359.7441030021</v>
      </c>
      <c r="BZ2303" s="19">
        <v>24882765.283601198</v>
      </c>
      <c r="CA2303" s="19">
        <v>62600037.0597362</v>
      </c>
      <c r="CB2303" s="19">
        <v>3011895.1361503499</v>
      </c>
      <c r="CC2303" s="19">
        <v>6077065.4452060098</v>
      </c>
      <c r="CD2303" s="19">
        <v>25119706.066303201</v>
      </c>
      <c r="CE2303" s="19">
        <v>88838.795511459801</v>
      </c>
    </row>
    <row r="2304" spans="1:83">
      <c r="A2304" s="18">
        <v>9222</v>
      </c>
      <c r="C2304" s="18" t="s">
        <v>3196</v>
      </c>
      <c r="D2304" s="18" t="s">
        <v>116</v>
      </c>
      <c r="E2304" s="18" t="s">
        <v>114</v>
      </c>
      <c r="F2304" s="18" t="s">
        <v>114</v>
      </c>
      <c r="G2304" s="18" t="s">
        <v>334</v>
      </c>
      <c r="H2304" s="18" t="s">
        <v>114</v>
      </c>
      <c r="J2304" s="18">
        <v>2.87</v>
      </c>
      <c r="K2304" s="18">
        <v>353.18124999999998</v>
      </c>
      <c r="L2304" s="18">
        <v>354.18842000000001</v>
      </c>
      <c r="M2304" s="18">
        <v>6.282</v>
      </c>
      <c r="N2304" s="18">
        <v>3253671.3569999998</v>
      </c>
      <c r="O2304" s="18">
        <v>1</v>
      </c>
      <c r="P2304" s="18">
        <v>0</v>
      </c>
      <c r="S2304" s="18" t="s">
        <v>118</v>
      </c>
      <c r="T2304" s="18">
        <v>3</v>
      </c>
      <c r="U2304" s="18" t="s">
        <v>802</v>
      </c>
      <c r="V2304" s="18" t="b">
        <v>0</v>
      </c>
      <c r="W2304" s="20">
        <v>0.592592592592593</v>
      </c>
      <c r="X2304" s="20">
        <v>0.53125</v>
      </c>
      <c r="Y2304" s="19">
        <v>211063.24240400901</v>
      </c>
      <c r="Z2304" s="19">
        <v>14743080.443898801</v>
      </c>
      <c r="AA2304" s="19">
        <v>302507.99905691098</v>
      </c>
      <c r="AB2304" s="19">
        <v>36947529.822322503</v>
      </c>
      <c r="AC2304" s="19">
        <v>202761.79347830301</v>
      </c>
      <c r="AD2304" s="19">
        <v>39001834.299964301</v>
      </c>
      <c r="AE2304" s="19">
        <v>93066.8435548751</v>
      </c>
      <c r="AF2304" s="19">
        <v>246797.54089740699</v>
      </c>
      <c r="AG2304" s="19">
        <v>84382566.353207707</v>
      </c>
      <c r="AH2304" s="19">
        <v>213770.07762069799</v>
      </c>
      <c r="AI2304" s="19">
        <v>80505551.634291306</v>
      </c>
      <c r="AJ2304" s="19">
        <v>37762.133882739698</v>
      </c>
      <c r="AK2304" s="19">
        <v>164147.76214103101</v>
      </c>
      <c r="AL2304" s="19">
        <v>31767607.659558199</v>
      </c>
      <c r="AM2304" s="19">
        <v>33200412.024734698</v>
      </c>
      <c r="AN2304" s="19">
        <v>24110608.631778199</v>
      </c>
      <c r="AO2304" s="19">
        <v>5877346.0832156399</v>
      </c>
      <c r="AP2304" s="19">
        <v>128369698.91116799</v>
      </c>
      <c r="AQ2304" s="19">
        <v>49498884.793221198</v>
      </c>
      <c r="AR2304" s="19">
        <v>60246652.898840003</v>
      </c>
      <c r="AS2304" s="19">
        <v>72318.6274561951</v>
      </c>
      <c r="AT2304" s="19">
        <v>60071.0548945306</v>
      </c>
      <c r="AU2304" s="19">
        <v>5723160.68524238</v>
      </c>
      <c r="AV2304" s="19">
        <v>76630805.095697507</v>
      </c>
      <c r="AW2304" s="19">
        <v>97553.535244377999</v>
      </c>
      <c r="AX2304" s="19">
        <v>3376023.5355537301</v>
      </c>
      <c r="AY2304" s="19">
        <v>11728688.3107202</v>
      </c>
      <c r="AZ2304" s="19">
        <v>107552.178623912</v>
      </c>
      <c r="BA2304" s="19">
        <v>11569496.8568841</v>
      </c>
      <c r="BB2304" s="19">
        <v>46211251.559962504</v>
      </c>
      <c r="BC2304" s="19">
        <v>62937.009110873303</v>
      </c>
      <c r="BD2304" s="19">
        <v>130916.54913210199</v>
      </c>
      <c r="BE2304" s="19">
        <v>178704.60351362301</v>
      </c>
      <c r="BF2304" s="19">
        <v>21409736.475775599</v>
      </c>
      <c r="BG2304" s="19">
        <v>33963490.0689089</v>
      </c>
      <c r="BH2304" s="19">
        <v>2352841.5509177698</v>
      </c>
      <c r="BI2304" s="19">
        <v>105681775.430011</v>
      </c>
      <c r="BJ2304" s="19">
        <v>40620.2248290192</v>
      </c>
      <c r="BK2304" s="19">
        <v>19482961.5066595</v>
      </c>
      <c r="BL2304" s="19">
        <v>10354713.284406301</v>
      </c>
      <c r="BM2304" s="19">
        <v>207153488.21318501</v>
      </c>
      <c r="BN2304" s="19">
        <v>51593.885876908498</v>
      </c>
      <c r="BO2304" s="19">
        <v>209591.61585109399</v>
      </c>
      <c r="BP2304" s="19">
        <v>49023.555370657697</v>
      </c>
      <c r="BQ2304" s="19">
        <v>85057.759169334604</v>
      </c>
      <c r="BR2304" s="19">
        <v>138837.29432782999</v>
      </c>
      <c r="BS2304" s="19">
        <v>74829280.572756901</v>
      </c>
      <c r="BT2304" s="19">
        <v>47993419.7235514</v>
      </c>
      <c r="BU2304" s="19">
        <v>2795589.3718907498</v>
      </c>
      <c r="BV2304" s="19">
        <v>53677.024710943901</v>
      </c>
      <c r="BW2304" s="19">
        <v>13211062.922909601</v>
      </c>
      <c r="BX2304" s="19">
        <v>60626.459295553897</v>
      </c>
      <c r="BY2304" s="19">
        <v>58174051.008049697</v>
      </c>
      <c r="BZ2304" s="19">
        <v>62077.4003332969</v>
      </c>
      <c r="CA2304" s="19">
        <v>15647844.8469506</v>
      </c>
      <c r="CB2304" s="19">
        <v>44133901.767271601</v>
      </c>
      <c r="CC2304" s="19">
        <v>42452.059625298898</v>
      </c>
      <c r="CD2304" s="19">
        <v>90660318.957628503</v>
      </c>
      <c r="CE2304" s="19">
        <v>88838.795511459801</v>
      </c>
    </row>
    <row r="2305" spans="1:83">
      <c r="A2305" s="18">
        <v>9241</v>
      </c>
      <c r="C2305" s="18" t="s">
        <v>3197</v>
      </c>
      <c r="D2305" s="18" t="s">
        <v>863</v>
      </c>
      <c r="E2305" s="18" t="s">
        <v>114</v>
      </c>
      <c r="F2305" s="18" t="s">
        <v>114</v>
      </c>
      <c r="G2305" s="18" t="s">
        <v>114</v>
      </c>
      <c r="H2305" s="18" t="s">
        <v>114</v>
      </c>
      <c r="J2305" s="18">
        <v>-5.17</v>
      </c>
      <c r="K2305" s="18">
        <v>375.25189999999998</v>
      </c>
      <c r="L2305" s="18">
        <v>376.25940000000003</v>
      </c>
      <c r="M2305" s="18">
        <v>8.1890000000000001</v>
      </c>
      <c r="N2305" s="18">
        <v>3240348.003</v>
      </c>
      <c r="O2305" s="18">
        <v>0</v>
      </c>
      <c r="P2305" s="18">
        <v>0</v>
      </c>
      <c r="S2305" s="18" t="s">
        <v>118</v>
      </c>
      <c r="T2305" s="18">
        <v>3</v>
      </c>
      <c r="U2305" s="18" t="s">
        <v>802</v>
      </c>
      <c r="V2305" s="18" t="b">
        <v>1</v>
      </c>
      <c r="W2305" s="20">
        <v>0.92592592592592604</v>
      </c>
      <c r="X2305" s="20">
        <v>0.875</v>
      </c>
      <c r="Y2305" s="19">
        <v>95369972.001466796</v>
      </c>
      <c r="Z2305" s="19">
        <v>74236677.437994704</v>
      </c>
      <c r="AA2305" s="19">
        <v>227596237.733071</v>
      </c>
      <c r="AB2305" s="19">
        <v>36535155.204162598</v>
      </c>
      <c r="AC2305" s="19">
        <v>118594517.226447</v>
      </c>
      <c r="AD2305" s="19">
        <v>40229937.1111954</v>
      </c>
      <c r="AE2305" s="19">
        <v>44013893.250504099</v>
      </c>
      <c r="AF2305" s="19">
        <v>314288667.20432699</v>
      </c>
      <c r="AG2305" s="19">
        <v>23927450.238492299</v>
      </c>
      <c r="AH2305" s="19">
        <v>120188352.369863</v>
      </c>
      <c r="AI2305" s="19">
        <v>40267456.643012203</v>
      </c>
      <c r="AJ2305" s="19">
        <v>27812409.147378098</v>
      </c>
      <c r="AK2305" s="19">
        <v>87038609.868005604</v>
      </c>
      <c r="AL2305" s="19">
        <v>22030029.4254473</v>
      </c>
      <c r="AM2305" s="19">
        <v>85852.124718513893</v>
      </c>
      <c r="AN2305" s="19">
        <v>11745832.3257067</v>
      </c>
      <c r="AO2305" s="19">
        <v>16714009.0178474</v>
      </c>
      <c r="AP2305" s="19">
        <v>15327325.044446001</v>
      </c>
      <c r="AQ2305" s="19">
        <v>13950734.5110122</v>
      </c>
      <c r="AR2305" s="19">
        <v>15738313.329704599</v>
      </c>
      <c r="AS2305" s="19">
        <v>33795894.924303502</v>
      </c>
      <c r="AT2305" s="19">
        <v>18994107.155464798</v>
      </c>
      <c r="AU2305" s="19">
        <v>19512643.340364199</v>
      </c>
      <c r="AV2305" s="19">
        <v>4964950.4893463003</v>
      </c>
      <c r="AW2305" s="19">
        <v>7268104.51073536</v>
      </c>
      <c r="AX2305" s="19">
        <v>6114934.4987385496</v>
      </c>
      <c r="AY2305" s="19">
        <v>165758.196350452</v>
      </c>
      <c r="AZ2305" s="19">
        <v>82310970.134002805</v>
      </c>
      <c r="BA2305" s="19">
        <v>247451617.022412</v>
      </c>
      <c r="BB2305" s="19">
        <v>130203480.669181</v>
      </c>
      <c r="BC2305" s="19">
        <v>16519025.4941644</v>
      </c>
      <c r="BD2305" s="19">
        <v>54128910.225399502</v>
      </c>
      <c r="BE2305" s="19">
        <v>87046282.688043505</v>
      </c>
      <c r="BF2305" s="19">
        <v>120156048.759662</v>
      </c>
      <c r="BG2305" s="19">
        <v>69194799.607157096</v>
      </c>
      <c r="BH2305" s="19">
        <v>59544156.148231797</v>
      </c>
      <c r="BI2305" s="19">
        <v>55139394.236221299</v>
      </c>
      <c r="BJ2305" s="19">
        <v>19513383.989481799</v>
      </c>
      <c r="BK2305" s="19">
        <v>20448851.197048299</v>
      </c>
      <c r="BL2305" s="19">
        <v>31674855.583480299</v>
      </c>
      <c r="BM2305" s="19">
        <v>32482766.282823998</v>
      </c>
      <c r="BN2305" s="19">
        <v>11603640.402933501</v>
      </c>
      <c r="BO2305" s="19">
        <v>65143060.842758298</v>
      </c>
      <c r="BP2305" s="19">
        <v>41217519.427317902</v>
      </c>
      <c r="BQ2305" s="19">
        <v>20241268.400516901</v>
      </c>
      <c r="BR2305" s="19">
        <v>11008770.291910499</v>
      </c>
      <c r="BS2305" s="19">
        <v>79462638.775758401</v>
      </c>
      <c r="BT2305" s="19">
        <v>26447243.917791899</v>
      </c>
      <c r="BU2305" s="19">
        <v>14630047.8941164</v>
      </c>
      <c r="BV2305" s="19">
        <v>12918731.405537101</v>
      </c>
      <c r="BW2305" s="19">
        <v>22686079.9912274</v>
      </c>
      <c r="BX2305" s="19">
        <v>70510154.046550393</v>
      </c>
      <c r="BY2305" s="19">
        <v>10743847.904830599</v>
      </c>
      <c r="BZ2305" s="19">
        <v>5474607.36908409</v>
      </c>
      <c r="CA2305" s="19">
        <v>79644.185807155198</v>
      </c>
      <c r="CB2305" s="19">
        <v>56280.262764906503</v>
      </c>
      <c r="CC2305" s="19">
        <v>42452.059625298898</v>
      </c>
      <c r="CD2305" s="19">
        <v>42378.606606679503</v>
      </c>
      <c r="CE2305" s="19">
        <v>93298424.522917107</v>
      </c>
    </row>
    <row r="2306" spans="1:83">
      <c r="A2306" s="18">
        <v>9246</v>
      </c>
      <c r="B2306" s="18" t="s">
        <v>3198</v>
      </c>
      <c r="C2306" s="18" t="s">
        <v>3199</v>
      </c>
      <c r="D2306" s="18" t="s">
        <v>116</v>
      </c>
      <c r="E2306" s="18" t="s">
        <v>114</v>
      </c>
      <c r="F2306" s="18" t="s">
        <v>114</v>
      </c>
      <c r="G2306" s="18" t="s">
        <v>116</v>
      </c>
      <c r="H2306" s="18" t="s">
        <v>114</v>
      </c>
      <c r="J2306" s="18">
        <v>-0.01</v>
      </c>
      <c r="K2306" s="18">
        <v>358.22161999999997</v>
      </c>
      <c r="L2306" s="18">
        <v>359.22903000000002</v>
      </c>
      <c r="M2306" s="18">
        <v>3.83</v>
      </c>
      <c r="N2306" s="18">
        <v>3238383.7969999998</v>
      </c>
      <c r="O2306" s="18">
        <v>1</v>
      </c>
      <c r="P2306" s="18">
        <v>0</v>
      </c>
      <c r="S2306" s="18" t="s">
        <v>118</v>
      </c>
      <c r="T2306" s="18">
        <v>2</v>
      </c>
      <c r="U2306" s="18" t="s">
        <v>802</v>
      </c>
      <c r="V2306" s="18" t="b">
        <v>0</v>
      </c>
      <c r="W2306" s="20">
        <v>0.51851851851851805</v>
      </c>
      <c r="X2306" s="20">
        <v>0.59375</v>
      </c>
      <c r="Y2306" s="19">
        <v>211063.24240400901</v>
      </c>
      <c r="Z2306" s="19">
        <v>89712.935311184003</v>
      </c>
      <c r="AA2306" s="19">
        <v>302507.99905691098</v>
      </c>
      <c r="AB2306" s="19">
        <v>27066010.218850601</v>
      </c>
      <c r="AC2306" s="19">
        <v>202761.79347830301</v>
      </c>
      <c r="AD2306" s="19">
        <v>71065486.312945798</v>
      </c>
      <c r="AE2306" s="19">
        <v>93066.8435548751</v>
      </c>
      <c r="AF2306" s="19">
        <v>246797.54089740699</v>
      </c>
      <c r="AG2306" s="19">
        <v>48205185.468475796</v>
      </c>
      <c r="AH2306" s="19">
        <v>213770.07762069799</v>
      </c>
      <c r="AI2306" s="19">
        <v>51449362.941038698</v>
      </c>
      <c r="AJ2306" s="19">
        <v>92149927.4001562</v>
      </c>
      <c r="AK2306" s="19">
        <v>164147.76214103101</v>
      </c>
      <c r="AL2306" s="19">
        <v>187445.37779147099</v>
      </c>
      <c r="AM2306" s="19">
        <v>16950594.669805199</v>
      </c>
      <c r="AN2306" s="19">
        <v>38185374.737689398</v>
      </c>
      <c r="AO2306" s="19">
        <v>74138.1008370583</v>
      </c>
      <c r="AP2306" s="19">
        <v>58502.331954147201</v>
      </c>
      <c r="AQ2306" s="19">
        <v>42672558.789742</v>
      </c>
      <c r="AR2306" s="19">
        <v>26935579.142553899</v>
      </c>
      <c r="AS2306" s="19">
        <v>16769666.494156299</v>
      </c>
      <c r="AT2306" s="19">
        <v>45858543.200751297</v>
      </c>
      <c r="AU2306" s="19">
        <v>139624.610384292</v>
      </c>
      <c r="AV2306" s="19">
        <v>27252601.458666202</v>
      </c>
      <c r="AW2306" s="19">
        <v>24439831.318305999</v>
      </c>
      <c r="AX2306" s="19">
        <v>46027052.446307696</v>
      </c>
      <c r="AY2306" s="19">
        <v>165758.196350452</v>
      </c>
      <c r="AZ2306" s="19">
        <v>107552.178623912</v>
      </c>
      <c r="BA2306" s="19">
        <v>44428057.242738903</v>
      </c>
      <c r="BB2306" s="19">
        <v>211094.34997347501</v>
      </c>
      <c r="BC2306" s="19">
        <v>62937.009110873303</v>
      </c>
      <c r="BD2306" s="19">
        <v>130916.54913210199</v>
      </c>
      <c r="BE2306" s="19">
        <v>178704.60351362301</v>
      </c>
      <c r="BF2306" s="19">
        <v>168766.74855896301</v>
      </c>
      <c r="BG2306" s="19">
        <v>142987.251866862</v>
      </c>
      <c r="BH2306" s="19">
        <v>11657510.731309701</v>
      </c>
      <c r="BI2306" s="19">
        <v>50692623.4452895</v>
      </c>
      <c r="BJ2306" s="19">
        <v>52465356.811824799</v>
      </c>
      <c r="BK2306" s="19">
        <v>23143808.547307901</v>
      </c>
      <c r="BL2306" s="19">
        <v>16785483.342999201</v>
      </c>
      <c r="BM2306" s="19">
        <v>20668188.6861105</v>
      </c>
      <c r="BN2306" s="19">
        <v>11322461.9423442</v>
      </c>
      <c r="BO2306" s="19">
        <v>209591.61585109399</v>
      </c>
      <c r="BP2306" s="19">
        <v>40645651.732309699</v>
      </c>
      <c r="BQ2306" s="19">
        <v>50170881.365348302</v>
      </c>
      <c r="BR2306" s="19">
        <v>138837.29432782999</v>
      </c>
      <c r="BS2306" s="19">
        <v>74680.910813464201</v>
      </c>
      <c r="BT2306" s="19">
        <v>84632.417955647994</v>
      </c>
      <c r="BU2306" s="19">
        <v>77863.992415903005</v>
      </c>
      <c r="BV2306" s="19">
        <v>55017385.321305498</v>
      </c>
      <c r="BW2306" s="19">
        <v>19534723.552623399</v>
      </c>
      <c r="BX2306" s="19">
        <v>17398947.220787</v>
      </c>
      <c r="BY2306" s="19">
        <v>63133380.668920398</v>
      </c>
      <c r="BZ2306" s="19">
        <v>29753433.0204194</v>
      </c>
      <c r="CA2306" s="19">
        <v>79644.185807155198</v>
      </c>
      <c r="CB2306" s="19">
        <v>38955030.874575302</v>
      </c>
      <c r="CC2306" s="19">
        <v>65715689.396284401</v>
      </c>
      <c r="CD2306" s="19">
        <v>32660915.591766201</v>
      </c>
      <c r="CE2306" s="19">
        <v>10445781.073940599</v>
      </c>
    </row>
    <row r="2307" spans="1:83">
      <c r="A2307" s="18">
        <v>9271</v>
      </c>
      <c r="C2307" s="18" t="s">
        <v>3200</v>
      </c>
      <c r="D2307" s="18" t="s">
        <v>116</v>
      </c>
      <c r="E2307" s="18" t="s">
        <v>114</v>
      </c>
      <c r="F2307" s="18" t="s">
        <v>114</v>
      </c>
      <c r="G2307" s="18" t="s">
        <v>114</v>
      </c>
      <c r="H2307" s="18" t="s">
        <v>114</v>
      </c>
      <c r="J2307" s="18">
        <v>-0.31</v>
      </c>
      <c r="K2307" s="18">
        <v>252.15720999999999</v>
      </c>
      <c r="L2307" s="18">
        <v>253.16437999999999</v>
      </c>
      <c r="M2307" s="18">
        <v>5.0039999999999996</v>
      </c>
      <c r="N2307" s="18">
        <v>3231150.9950000001</v>
      </c>
      <c r="O2307" s="18">
        <v>0</v>
      </c>
      <c r="P2307" s="18">
        <v>0</v>
      </c>
      <c r="S2307" s="18" t="s">
        <v>118</v>
      </c>
      <c r="T2307" s="18">
        <v>3</v>
      </c>
      <c r="U2307" s="18" t="s">
        <v>802</v>
      </c>
      <c r="V2307" s="18" t="b">
        <v>0</v>
      </c>
      <c r="W2307" s="20">
        <v>0.70370370370370405</v>
      </c>
      <c r="X2307" s="20">
        <v>0.71875</v>
      </c>
      <c r="Y2307" s="19">
        <v>107455071.56204399</v>
      </c>
      <c r="Z2307" s="19">
        <v>67061581.141999699</v>
      </c>
      <c r="AA2307" s="19">
        <v>176573145.943068</v>
      </c>
      <c r="AB2307" s="19">
        <v>56978543.677774802</v>
      </c>
      <c r="AC2307" s="19">
        <v>79134822.7469493</v>
      </c>
      <c r="AD2307" s="19">
        <v>65491433.444659099</v>
      </c>
      <c r="AE2307" s="19">
        <v>72765567.537668794</v>
      </c>
      <c r="AF2307" s="19">
        <v>114997415.168633</v>
      </c>
      <c r="AG2307" s="19">
        <v>64152.505638069299</v>
      </c>
      <c r="AH2307" s="19">
        <v>68243213.734871104</v>
      </c>
      <c r="AI2307" s="19">
        <v>47802.709287413403</v>
      </c>
      <c r="AJ2307" s="19">
        <v>55354508.316486403</v>
      </c>
      <c r="AK2307" s="19">
        <v>32721407.330244899</v>
      </c>
      <c r="AL2307" s="19">
        <v>69898824.071906805</v>
      </c>
      <c r="AM2307" s="19">
        <v>85852.124718513893</v>
      </c>
      <c r="AN2307" s="19">
        <v>73007.899572116206</v>
      </c>
      <c r="AO2307" s="19">
        <v>27439754.499402199</v>
      </c>
      <c r="AP2307" s="19">
        <v>58502.331954147201</v>
      </c>
      <c r="AQ2307" s="19">
        <v>80515.804096136198</v>
      </c>
      <c r="AR2307" s="19">
        <v>49832.672295953402</v>
      </c>
      <c r="AS2307" s="19">
        <v>85898524.119519398</v>
      </c>
      <c r="AT2307" s="19">
        <v>57601810.464429699</v>
      </c>
      <c r="AU2307" s="19">
        <v>112155548.96063399</v>
      </c>
      <c r="AV2307" s="19">
        <v>57029.357966701697</v>
      </c>
      <c r="AW2307" s="19">
        <v>56403593.9781432</v>
      </c>
      <c r="AX2307" s="19">
        <v>43063476.242612399</v>
      </c>
      <c r="AY2307" s="19">
        <v>74699436.671065807</v>
      </c>
      <c r="AZ2307" s="19">
        <v>73663689.742768496</v>
      </c>
      <c r="BA2307" s="19">
        <v>77718155.461780801</v>
      </c>
      <c r="BB2307" s="19">
        <v>179739245.57725099</v>
      </c>
      <c r="BC2307" s="19">
        <v>82229819.924299896</v>
      </c>
      <c r="BD2307" s="19">
        <v>51235154.009510398</v>
      </c>
      <c r="BE2307" s="19">
        <v>81535766.815606102</v>
      </c>
      <c r="BF2307" s="19">
        <v>150506377.63268599</v>
      </c>
      <c r="BG2307" s="19">
        <v>85012889.911518693</v>
      </c>
      <c r="BH2307" s="19">
        <v>68285034.451106906</v>
      </c>
      <c r="BI2307" s="19">
        <v>47030.709569134902</v>
      </c>
      <c r="BJ2307" s="19">
        <v>40620.2248290192</v>
      </c>
      <c r="BK2307" s="19">
        <v>80155180.791465998</v>
      </c>
      <c r="BL2307" s="19">
        <v>60370.032756194603</v>
      </c>
      <c r="BM2307" s="19">
        <v>51699171.279710598</v>
      </c>
      <c r="BN2307" s="19">
        <v>34945246.638888203</v>
      </c>
      <c r="BO2307" s="19">
        <v>69172452.638251305</v>
      </c>
      <c r="BP2307" s="19">
        <v>49023.555370657697</v>
      </c>
      <c r="BQ2307" s="19">
        <v>49791496.276346602</v>
      </c>
      <c r="BR2307" s="19">
        <v>121877510.07773601</v>
      </c>
      <c r="BS2307" s="19">
        <v>37228835.146867</v>
      </c>
      <c r="BT2307" s="19">
        <v>56871367.710270599</v>
      </c>
      <c r="BU2307" s="19">
        <v>157260602.72779199</v>
      </c>
      <c r="BV2307" s="19">
        <v>43942144.085927203</v>
      </c>
      <c r="BW2307" s="19">
        <v>109748.893649866</v>
      </c>
      <c r="BX2307" s="19">
        <v>54310762.553119503</v>
      </c>
      <c r="BY2307" s="19">
        <v>135998284.06481901</v>
      </c>
      <c r="BZ2307" s="19">
        <v>61945908.5869416</v>
      </c>
      <c r="CA2307" s="19">
        <v>193919499.80400899</v>
      </c>
      <c r="CB2307" s="19">
        <v>56280.262764906503</v>
      </c>
      <c r="CC2307" s="19">
        <v>42452.059625298898</v>
      </c>
      <c r="CD2307" s="19">
        <v>42378.606606679503</v>
      </c>
      <c r="CE2307" s="19">
        <v>88838.795511459801</v>
      </c>
    </row>
    <row r="2308" spans="1:83">
      <c r="A2308" s="18">
        <v>9293</v>
      </c>
      <c r="C2308" s="18" t="s">
        <v>587</v>
      </c>
      <c r="D2308" s="18" t="s">
        <v>116</v>
      </c>
      <c r="E2308" s="18" t="s">
        <v>114</v>
      </c>
      <c r="F2308" s="18" t="s">
        <v>114</v>
      </c>
      <c r="G2308" s="18" t="s">
        <v>114</v>
      </c>
      <c r="H2308" s="18" t="s">
        <v>114</v>
      </c>
      <c r="J2308" s="18">
        <v>-0.54</v>
      </c>
      <c r="K2308" s="18">
        <v>242.19929999999999</v>
      </c>
      <c r="L2308" s="18">
        <v>243.20657</v>
      </c>
      <c r="M2308" s="18">
        <v>6.601</v>
      </c>
      <c r="N2308" s="18">
        <v>3222040.2319999998</v>
      </c>
      <c r="O2308" s="18">
        <v>0</v>
      </c>
      <c r="P2308" s="18">
        <v>0</v>
      </c>
      <c r="S2308" s="18" t="s">
        <v>118</v>
      </c>
      <c r="T2308" s="18">
        <v>5</v>
      </c>
      <c r="U2308" s="18" t="s">
        <v>121</v>
      </c>
      <c r="V2308" s="18" t="b">
        <v>0</v>
      </c>
      <c r="W2308" s="20">
        <v>0.96296296296296302</v>
      </c>
      <c r="X2308" s="20">
        <v>0.96875</v>
      </c>
      <c r="Y2308" s="19">
        <v>326528506.81149298</v>
      </c>
      <c r="Z2308" s="19">
        <v>85918745.328784794</v>
      </c>
      <c r="AA2308" s="19">
        <v>239714994.53332499</v>
      </c>
      <c r="AB2308" s="19">
        <v>20052257.5085169</v>
      </c>
      <c r="AC2308" s="19">
        <v>91425039.773669705</v>
      </c>
      <c r="AD2308" s="19">
        <v>55143.880361755</v>
      </c>
      <c r="AE2308" s="19">
        <v>141773583.274055</v>
      </c>
      <c r="AF2308" s="19">
        <v>62798555.308490001</v>
      </c>
      <c r="AG2308" s="19">
        <v>82921694.044529304</v>
      </c>
      <c r="AH2308" s="19">
        <v>99155673.359446898</v>
      </c>
      <c r="AI2308" s="19">
        <v>72681472.549179599</v>
      </c>
      <c r="AJ2308" s="19">
        <v>62297644.953842297</v>
      </c>
      <c r="AK2308" s="19">
        <v>102612314.448061</v>
      </c>
      <c r="AL2308" s="19">
        <v>199811461.39532599</v>
      </c>
      <c r="AM2308" s="19">
        <v>208445324.69442099</v>
      </c>
      <c r="AN2308" s="19">
        <v>40319310.489498898</v>
      </c>
      <c r="AO2308" s="19">
        <v>30611772.106433399</v>
      </c>
      <c r="AP2308" s="19">
        <v>33173199.0559709</v>
      </c>
      <c r="AQ2308" s="19">
        <v>44306812.684229098</v>
      </c>
      <c r="AR2308" s="19">
        <v>35403422.864519402</v>
      </c>
      <c r="AS2308" s="19">
        <v>124962747.851983</v>
      </c>
      <c r="AT2308" s="19">
        <v>37202419.049938202</v>
      </c>
      <c r="AU2308" s="19">
        <v>200821196.47609299</v>
      </c>
      <c r="AV2308" s="19">
        <v>29787913.731908798</v>
      </c>
      <c r="AW2308" s="19">
        <v>28753091.972364001</v>
      </c>
      <c r="AX2308" s="19">
        <v>45719926.816715598</v>
      </c>
      <c r="AY2308" s="19">
        <v>173948827.783627</v>
      </c>
      <c r="AZ2308" s="19">
        <v>111165271.86978699</v>
      </c>
      <c r="BA2308" s="19">
        <v>60006093.978422999</v>
      </c>
      <c r="BB2308" s="19">
        <v>126155017.23101901</v>
      </c>
      <c r="BC2308" s="19">
        <v>57175542.5237974</v>
      </c>
      <c r="BD2308" s="19">
        <v>47740385.979193099</v>
      </c>
      <c r="BE2308" s="19">
        <v>65016859.378863901</v>
      </c>
      <c r="BF2308" s="19">
        <v>61000856.850849397</v>
      </c>
      <c r="BG2308" s="19">
        <v>77875595.293467894</v>
      </c>
      <c r="BH2308" s="19">
        <v>70065328.471008405</v>
      </c>
      <c r="BI2308" s="19">
        <v>36788723.9683033</v>
      </c>
      <c r="BJ2308" s="19">
        <v>61714943.7626068</v>
      </c>
      <c r="BK2308" s="19">
        <v>39806740.817926303</v>
      </c>
      <c r="BL2308" s="19">
        <v>36496243.076723598</v>
      </c>
      <c r="BM2308" s="19">
        <v>71856869.901020199</v>
      </c>
      <c r="BN2308" s="19">
        <v>64278172.388183303</v>
      </c>
      <c r="BO2308" s="19">
        <v>190983364.31715399</v>
      </c>
      <c r="BP2308" s="19">
        <v>27707449.918899301</v>
      </c>
      <c r="BQ2308" s="19">
        <v>30235926.482749902</v>
      </c>
      <c r="BR2308" s="19">
        <v>76448682.253984198</v>
      </c>
      <c r="BS2308" s="19">
        <v>41215404.916318797</v>
      </c>
      <c r="BT2308" s="19">
        <v>114469910.302203</v>
      </c>
      <c r="BU2308" s="19">
        <v>156813731.70409</v>
      </c>
      <c r="BV2308" s="19">
        <v>13710408.349931801</v>
      </c>
      <c r="BW2308" s="19">
        <v>49740217.484429397</v>
      </c>
      <c r="BX2308" s="19">
        <v>18569187.179660801</v>
      </c>
      <c r="BY2308" s="19">
        <v>25863056.5274598</v>
      </c>
      <c r="BZ2308" s="19">
        <v>28446104.022296499</v>
      </c>
      <c r="CA2308" s="19">
        <v>30132312.391613401</v>
      </c>
      <c r="CB2308" s="19">
        <v>21889610.296241101</v>
      </c>
      <c r="CC2308" s="19">
        <v>42452.059625298898</v>
      </c>
      <c r="CD2308" s="19">
        <v>65779062.723191001</v>
      </c>
      <c r="CE2308" s="19">
        <v>28641675.0929906</v>
      </c>
    </row>
    <row r="2309" spans="1:83">
      <c r="A2309" s="18">
        <v>9313</v>
      </c>
      <c r="C2309" s="18" t="s">
        <v>3201</v>
      </c>
      <c r="D2309" s="18" t="s">
        <v>116</v>
      </c>
      <c r="E2309" s="18" t="s">
        <v>114</v>
      </c>
      <c r="F2309" s="18" t="s">
        <v>114</v>
      </c>
      <c r="G2309" s="18" t="s">
        <v>334</v>
      </c>
      <c r="H2309" s="18" t="s">
        <v>114</v>
      </c>
      <c r="J2309" s="18">
        <v>-4.57</v>
      </c>
      <c r="K2309" s="18">
        <v>391.24696999999998</v>
      </c>
      <c r="L2309" s="18">
        <v>392.25409000000002</v>
      </c>
      <c r="M2309" s="18">
        <v>6.1820000000000004</v>
      </c>
      <c r="N2309" s="18">
        <v>3212407.014</v>
      </c>
      <c r="O2309" s="18">
        <v>18</v>
      </c>
      <c r="P2309" s="18">
        <v>0</v>
      </c>
      <c r="S2309" s="18" t="s">
        <v>118</v>
      </c>
      <c r="T2309" s="18">
        <v>2</v>
      </c>
      <c r="U2309" s="18" t="s">
        <v>802</v>
      </c>
      <c r="V2309" s="18" t="b">
        <v>0</v>
      </c>
      <c r="W2309" s="20">
        <v>0.592592592592593</v>
      </c>
      <c r="X2309" s="20">
        <v>0.375</v>
      </c>
      <c r="Y2309" s="19">
        <v>211063.24240400901</v>
      </c>
      <c r="Z2309" s="19">
        <v>89712.935311184003</v>
      </c>
      <c r="AA2309" s="19">
        <v>302507.99905691098</v>
      </c>
      <c r="AB2309" s="19">
        <v>29462934.495528799</v>
      </c>
      <c r="AC2309" s="19">
        <v>41661872.966065802</v>
      </c>
      <c r="AD2309" s="19">
        <v>28982190.6667732</v>
      </c>
      <c r="AE2309" s="19">
        <v>32526114.130181599</v>
      </c>
      <c r="AF2309" s="19">
        <v>274666761.50093502</v>
      </c>
      <c r="AG2309" s="19">
        <v>96400872.177704006</v>
      </c>
      <c r="AH2309" s="19">
        <v>28112613.6204357</v>
      </c>
      <c r="AI2309" s="19">
        <v>52168762.545937203</v>
      </c>
      <c r="AJ2309" s="19">
        <v>37762.133882739698</v>
      </c>
      <c r="AK2309" s="19">
        <v>164147.76214103101</v>
      </c>
      <c r="AL2309" s="19">
        <v>187445.37779147099</v>
      </c>
      <c r="AM2309" s="19">
        <v>24914029.935395502</v>
      </c>
      <c r="AN2309" s="19">
        <v>67921141.791817993</v>
      </c>
      <c r="AO2309" s="19">
        <v>74138.1008370583</v>
      </c>
      <c r="AP2309" s="19">
        <v>58502.331954147201</v>
      </c>
      <c r="AQ2309" s="19">
        <v>80515.804096136198</v>
      </c>
      <c r="AR2309" s="19">
        <v>49832.672295953402</v>
      </c>
      <c r="AS2309" s="19">
        <v>72318.6274561951</v>
      </c>
      <c r="AT2309" s="19">
        <v>27863533.530202601</v>
      </c>
      <c r="AU2309" s="19">
        <v>21646356.310787302</v>
      </c>
      <c r="AV2309" s="19">
        <v>48425581.857713804</v>
      </c>
      <c r="AW2309" s="19">
        <v>15829241.2417742</v>
      </c>
      <c r="AX2309" s="19">
        <v>83869623.4349152</v>
      </c>
      <c r="AY2309" s="19">
        <v>26210317.7887691</v>
      </c>
      <c r="AZ2309" s="19">
        <v>107552.178623912</v>
      </c>
      <c r="BA2309" s="19">
        <v>101341.77104336501</v>
      </c>
      <c r="BB2309" s="19">
        <v>211094.34997347501</v>
      </c>
      <c r="BC2309" s="19">
        <v>62937.009110873303</v>
      </c>
      <c r="BD2309" s="19">
        <v>130916.54913210199</v>
      </c>
      <c r="BE2309" s="19">
        <v>178704.60351362301</v>
      </c>
      <c r="BF2309" s="19">
        <v>10889596.668621199</v>
      </c>
      <c r="BG2309" s="19">
        <v>15039414.187633</v>
      </c>
      <c r="BH2309" s="19">
        <v>66844.4046139891</v>
      </c>
      <c r="BI2309" s="19">
        <v>47030.709569134902</v>
      </c>
      <c r="BJ2309" s="19">
        <v>22542625.522879101</v>
      </c>
      <c r="BK2309" s="19">
        <v>18214940.827397998</v>
      </c>
      <c r="BL2309" s="19">
        <v>24916851.784739301</v>
      </c>
      <c r="BM2309" s="19">
        <v>84490.603987824099</v>
      </c>
      <c r="BN2309" s="19">
        <v>51593.885876908498</v>
      </c>
      <c r="BO2309" s="19">
        <v>209591.61585109399</v>
      </c>
      <c r="BP2309" s="19">
        <v>49023.555370657697</v>
      </c>
      <c r="BQ2309" s="19">
        <v>85057.759169334604</v>
      </c>
      <c r="BR2309" s="19">
        <v>5684366.3320585703</v>
      </c>
      <c r="BS2309" s="19">
        <v>18047656.417827301</v>
      </c>
      <c r="BT2309" s="19">
        <v>84632.417955647994</v>
      </c>
      <c r="BU2309" s="19">
        <v>77863.992415903005</v>
      </c>
      <c r="BV2309" s="19">
        <v>53677.024710943901</v>
      </c>
      <c r="BW2309" s="19">
        <v>109748.893649866</v>
      </c>
      <c r="BX2309" s="19">
        <v>60626.459295553897</v>
      </c>
      <c r="BY2309" s="19">
        <v>64359.7441030021</v>
      </c>
      <c r="BZ2309" s="19">
        <v>62077.4003332969</v>
      </c>
      <c r="CA2309" s="19">
        <v>16196099.188547499</v>
      </c>
      <c r="CB2309" s="19">
        <v>136237552.75851399</v>
      </c>
      <c r="CC2309" s="19">
        <v>91310732.350171</v>
      </c>
      <c r="CD2309" s="19">
        <v>75402378.107104495</v>
      </c>
      <c r="CE2309" s="19">
        <v>23201071.970410801</v>
      </c>
    </row>
    <row r="2310" spans="1:83">
      <c r="A2310" s="18">
        <v>11785</v>
      </c>
      <c r="C2310" s="18" t="s">
        <v>3202</v>
      </c>
      <c r="D2310" s="18" t="s">
        <v>116</v>
      </c>
      <c r="E2310" s="18" t="s">
        <v>114</v>
      </c>
      <c r="F2310" s="18" t="s">
        <v>114</v>
      </c>
      <c r="G2310" s="18" t="s">
        <v>114</v>
      </c>
      <c r="H2310" s="18" t="s">
        <v>114</v>
      </c>
      <c r="J2310" s="18">
        <v>-3.56</v>
      </c>
      <c r="K2310" s="18">
        <v>262.12765999999999</v>
      </c>
      <c r="L2310" s="18">
        <v>263.13488999999998</v>
      </c>
      <c r="M2310" s="18">
        <v>0.747</v>
      </c>
      <c r="N2310" s="18">
        <v>3202699.41</v>
      </c>
      <c r="O2310" s="18">
        <v>0</v>
      </c>
      <c r="P2310" s="18">
        <v>0</v>
      </c>
      <c r="S2310" s="18" t="s">
        <v>118</v>
      </c>
      <c r="T2310" s="18">
        <v>4</v>
      </c>
      <c r="U2310" s="18" t="s">
        <v>802</v>
      </c>
      <c r="V2310" s="18" t="b">
        <v>0</v>
      </c>
      <c r="W2310" s="20">
        <v>0.55555555555555602</v>
      </c>
      <c r="X2310" s="20">
        <v>0.65625</v>
      </c>
      <c r="Y2310" s="19">
        <v>211063.24240400901</v>
      </c>
      <c r="Z2310" s="19">
        <v>89712.935311184003</v>
      </c>
      <c r="AA2310" s="19">
        <v>302507.99905691098</v>
      </c>
      <c r="AB2310" s="19">
        <v>44715541.192139201</v>
      </c>
      <c r="AC2310" s="19">
        <v>202761.79347830301</v>
      </c>
      <c r="AD2310" s="19">
        <v>28553231.168676201</v>
      </c>
      <c r="AE2310" s="19">
        <v>18846524.334979799</v>
      </c>
      <c r="AF2310" s="19">
        <v>12780274.4199572</v>
      </c>
      <c r="AG2310" s="19">
        <v>64152.505638069299</v>
      </c>
      <c r="AH2310" s="19">
        <v>28867151.208077401</v>
      </c>
      <c r="AI2310" s="19">
        <v>75398708.765093893</v>
      </c>
      <c r="AJ2310" s="19">
        <v>33059856.520068899</v>
      </c>
      <c r="AK2310" s="19">
        <v>74612566.803638995</v>
      </c>
      <c r="AL2310" s="19">
        <v>187445.37779147099</v>
      </c>
      <c r="AM2310" s="19">
        <v>28355240.105785601</v>
      </c>
      <c r="AN2310" s="19">
        <v>77032897.967044398</v>
      </c>
      <c r="AO2310" s="19">
        <v>13422084.7332166</v>
      </c>
      <c r="AP2310" s="19">
        <v>64474891.201629899</v>
      </c>
      <c r="AQ2310" s="19">
        <v>26768849.478483699</v>
      </c>
      <c r="AR2310" s="19">
        <v>48667722.907361798</v>
      </c>
      <c r="AS2310" s="19">
        <v>72318.6274561951</v>
      </c>
      <c r="AT2310" s="19">
        <v>60071.0548945306</v>
      </c>
      <c r="AU2310" s="19">
        <v>139624.610384292</v>
      </c>
      <c r="AV2310" s="19">
        <v>50998238.567559399</v>
      </c>
      <c r="AW2310" s="19">
        <v>97553.535244377999</v>
      </c>
      <c r="AX2310" s="19">
        <v>73579.681769493298</v>
      </c>
      <c r="AY2310" s="19">
        <v>165758.196350452</v>
      </c>
      <c r="AZ2310" s="19">
        <v>107552.178623912</v>
      </c>
      <c r="BA2310" s="19">
        <v>32115414.875008799</v>
      </c>
      <c r="BB2310" s="19">
        <v>211094.34997347501</v>
      </c>
      <c r="BC2310" s="19">
        <v>62937.009110873303</v>
      </c>
      <c r="BD2310" s="19">
        <v>40421528.448030002</v>
      </c>
      <c r="BE2310" s="19">
        <v>54996371.738512501</v>
      </c>
      <c r="BF2310" s="19">
        <v>168766.74855896301</v>
      </c>
      <c r="BG2310" s="19">
        <v>63149270.504970297</v>
      </c>
      <c r="BH2310" s="19">
        <v>24470568.5393016</v>
      </c>
      <c r="BI2310" s="19">
        <v>23174846.673241999</v>
      </c>
      <c r="BJ2310" s="19">
        <v>39304693.630738497</v>
      </c>
      <c r="BK2310" s="19">
        <v>97048.858051087198</v>
      </c>
      <c r="BL2310" s="19">
        <v>31430077.900722899</v>
      </c>
      <c r="BM2310" s="19">
        <v>26396764.7268208</v>
      </c>
      <c r="BN2310" s="19">
        <v>11252239.106443999</v>
      </c>
      <c r="BO2310" s="19">
        <v>209591.61585109399</v>
      </c>
      <c r="BP2310" s="19">
        <v>13155276.8398042</v>
      </c>
      <c r="BQ2310" s="19">
        <v>31516335.069486801</v>
      </c>
      <c r="BR2310" s="19">
        <v>138837.29432782999</v>
      </c>
      <c r="BS2310" s="19">
        <v>74680.910813464201</v>
      </c>
      <c r="BT2310" s="19">
        <v>84632.417955647994</v>
      </c>
      <c r="BU2310" s="19">
        <v>64596737.143956698</v>
      </c>
      <c r="BV2310" s="19">
        <v>37467368.411237203</v>
      </c>
      <c r="BW2310" s="19">
        <v>78978993.701605797</v>
      </c>
      <c r="BX2310" s="19">
        <v>15284000.604275901</v>
      </c>
      <c r="BY2310" s="19">
        <v>63666043.464409798</v>
      </c>
      <c r="BZ2310" s="19">
        <v>24562076.0034489</v>
      </c>
      <c r="CA2310" s="19">
        <v>79644.185807155198</v>
      </c>
      <c r="CB2310" s="19">
        <v>58255692.788347602</v>
      </c>
      <c r="CC2310" s="19">
        <v>102453098.460778</v>
      </c>
      <c r="CD2310" s="19">
        <v>66900829.335362896</v>
      </c>
      <c r="CE2310" s="19">
        <v>88838.795511459801</v>
      </c>
    </row>
    <row r="2311" spans="1:83">
      <c r="A2311" s="18">
        <v>9348</v>
      </c>
      <c r="C2311" s="18" t="s">
        <v>3203</v>
      </c>
      <c r="D2311" s="18" t="s">
        <v>116</v>
      </c>
      <c r="E2311" s="18" t="s">
        <v>114</v>
      </c>
      <c r="F2311" s="18" t="s">
        <v>114</v>
      </c>
      <c r="G2311" s="18" t="s">
        <v>114</v>
      </c>
      <c r="H2311" s="18" t="s">
        <v>114</v>
      </c>
      <c r="J2311" s="18">
        <v>-0.06</v>
      </c>
      <c r="K2311" s="18">
        <v>1460.9044200000001</v>
      </c>
      <c r="L2311" s="18">
        <v>487.97546</v>
      </c>
      <c r="M2311" s="18">
        <v>6.4630000000000001</v>
      </c>
      <c r="N2311" s="18">
        <v>3199559.051</v>
      </c>
      <c r="O2311" s="18">
        <v>0</v>
      </c>
      <c r="P2311" s="18">
        <v>0</v>
      </c>
      <c r="S2311" s="18" t="s">
        <v>118</v>
      </c>
      <c r="T2311" s="18">
        <v>2</v>
      </c>
      <c r="U2311" s="18" t="s">
        <v>802</v>
      </c>
      <c r="V2311" s="18" t="b">
        <v>0</v>
      </c>
      <c r="W2311" s="20">
        <v>0.592592592592593</v>
      </c>
      <c r="X2311" s="20">
        <v>0.53125</v>
      </c>
      <c r="Y2311" s="19">
        <v>211063.24240400901</v>
      </c>
      <c r="Z2311" s="19">
        <v>16532502.734399701</v>
      </c>
      <c r="AA2311" s="19">
        <v>302507.99905691098</v>
      </c>
      <c r="AB2311" s="19">
        <v>73508867.869070098</v>
      </c>
      <c r="AC2311" s="19">
        <v>202761.79347830301</v>
      </c>
      <c r="AD2311" s="19">
        <v>54115829.347095899</v>
      </c>
      <c r="AE2311" s="19">
        <v>93066.8435548751</v>
      </c>
      <c r="AF2311" s="19">
        <v>246797.54089740699</v>
      </c>
      <c r="AG2311" s="19">
        <v>6775570.2909332002</v>
      </c>
      <c r="AH2311" s="19">
        <v>213770.07762069799</v>
      </c>
      <c r="AI2311" s="19">
        <v>20640365.1201174</v>
      </c>
      <c r="AJ2311" s="19">
        <v>32894735.965514399</v>
      </c>
      <c r="AK2311" s="19">
        <v>164147.76214103101</v>
      </c>
      <c r="AL2311" s="19">
        <v>187445.37779147099</v>
      </c>
      <c r="AM2311" s="19">
        <v>36583096.628412597</v>
      </c>
      <c r="AN2311" s="19">
        <v>73007.899572116206</v>
      </c>
      <c r="AO2311" s="19">
        <v>8360126.8355753096</v>
      </c>
      <c r="AP2311" s="19">
        <v>141050119.86598799</v>
      </c>
      <c r="AQ2311" s="19">
        <v>6619680.5611225897</v>
      </c>
      <c r="AR2311" s="19">
        <v>19765752.032019999</v>
      </c>
      <c r="AS2311" s="19">
        <v>49316719.718159303</v>
      </c>
      <c r="AT2311" s="19">
        <v>3807213.71105653</v>
      </c>
      <c r="AU2311" s="19">
        <v>139624.610384292</v>
      </c>
      <c r="AV2311" s="19">
        <v>42693451.881902203</v>
      </c>
      <c r="AW2311" s="19">
        <v>12576300.0750289</v>
      </c>
      <c r="AX2311" s="19">
        <v>15007827.295037899</v>
      </c>
      <c r="AY2311" s="19">
        <v>165758.196350452</v>
      </c>
      <c r="AZ2311" s="19">
        <v>48442853.892398097</v>
      </c>
      <c r="BA2311" s="19">
        <v>5328265.3316278998</v>
      </c>
      <c r="BB2311" s="19">
        <v>211094.34997347501</v>
      </c>
      <c r="BC2311" s="19">
        <v>74497621.983677596</v>
      </c>
      <c r="BD2311" s="19">
        <v>6522772.6955300402</v>
      </c>
      <c r="BE2311" s="19">
        <v>122430012.653863</v>
      </c>
      <c r="BF2311" s="19">
        <v>168766.74855896301</v>
      </c>
      <c r="BG2311" s="19">
        <v>142987.251866862</v>
      </c>
      <c r="BH2311" s="19">
        <v>66844.4046139891</v>
      </c>
      <c r="BI2311" s="19">
        <v>10768889.361330399</v>
      </c>
      <c r="BJ2311" s="19">
        <v>7532998.7231532</v>
      </c>
      <c r="BK2311" s="19">
        <v>97048.858051087198</v>
      </c>
      <c r="BL2311" s="19">
        <v>60370.032756194603</v>
      </c>
      <c r="BM2311" s="19">
        <v>84490.603987824099</v>
      </c>
      <c r="BN2311" s="19">
        <v>9082144.5127228796</v>
      </c>
      <c r="BO2311" s="19">
        <v>209591.61585109399</v>
      </c>
      <c r="BP2311" s="19">
        <v>49023.555370657697</v>
      </c>
      <c r="BQ2311" s="19">
        <v>85057.759169334604</v>
      </c>
      <c r="BR2311" s="19">
        <v>12138738.263806099</v>
      </c>
      <c r="BS2311" s="19">
        <v>7631150.6560018798</v>
      </c>
      <c r="BT2311" s="19">
        <v>84632.417955647994</v>
      </c>
      <c r="BU2311" s="19">
        <v>77863.992415903005</v>
      </c>
      <c r="BV2311" s="19">
        <v>10174832.8268121</v>
      </c>
      <c r="BW2311" s="19">
        <v>81064732.405382603</v>
      </c>
      <c r="BX2311" s="19">
        <v>109510671.017425</v>
      </c>
      <c r="BY2311" s="19">
        <v>64359.7441030021</v>
      </c>
      <c r="BZ2311" s="19">
        <v>18782926.376435898</v>
      </c>
      <c r="CA2311" s="19">
        <v>152330147.20121801</v>
      </c>
      <c r="CB2311" s="19">
        <v>7961481.95005605</v>
      </c>
      <c r="CC2311" s="19">
        <v>42452.059625298898</v>
      </c>
      <c r="CD2311" s="19">
        <v>15534528.434652399</v>
      </c>
      <c r="CE2311" s="19">
        <v>88838.795511459801</v>
      </c>
    </row>
    <row r="2312" spans="1:83">
      <c r="A2312" s="18">
        <v>9361</v>
      </c>
      <c r="C2312" s="18" t="s">
        <v>3204</v>
      </c>
      <c r="D2312" s="18" t="s">
        <v>116</v>
      </c>
      <c r="E2312" s="18" t="s">
        <v>114</v>
      </c>
      <c r="F2312" s="18" t="s">
        <v>114</v>
      </c>
      <c r="G2312" s="18" t="s">
        <v>334</v>
      </c>
      <c r="H2312" s="18" t="s">
        <v>114</v>
      </c>
      <c r="J2312" s="18">
        <v>-3.17</v>
      </c>
      <c r="K2312" s="18">
        <v>445.24635999999998</v>
      </c>
      <c r="L2312" s="18">
        <v>446.25369000000001</v>
      </c>
      <c r="M2312" s="18">
        <v>8.2479999999999993</v>
      </c>
      <c r="N2312" s="18">
        <v>3193211.5040000002</v>
      </c>
      <c r="O2312" s="18">
        <v>2</v>
      </c>
      <c r="P2312" s="18">
        <v>0</v>
      </c>
      <c r="S2312" s="18" t="s">
        <v>118</v>
      </c>
      <c r="T2312" s="18">
        <v>1</v>
      </c>
      <c r="U2312" s="18" t="s">
        <v>802</v>
      </c>
      <c r="V2312" s="18" t="b">
        <v>1</v>
      </c>
      <c r="W2312" s="20">
        <v>0.96296296296296302</v>
      </c>
      <c r="X2312" s="20">
        <v>1</v>
      </c>
      <c r="Y2312" s="19">
        <v>348468461.63929302</v>
      </c>
      <c r="Z2312" s="19">
        <v>140612135.89416701</v>
      </c>
      <c r="AA2312" s="19">
        <v>551003866.24960303</v>
      </c>
      <c r="AB2312" s="19">
        <v>188883022.02498099</v>
      </c>
      <c r="AC2312" s="19">
        <v>374516836.38873798</v>
      </c>
      <c r="AD2312" s="19">
        <v>50498971.111287199</v>
      </c>
      <c r="AE2312" s="19">
        <v>125124706.803764</v>
      </c>
      <c r="AF2312" s="19">
        <v>427922246.68309599</v>
      </c>
      <c r="AG2312" s="19">
        <v>90841137.462804005</v>
      </c>
      <c r="AH2312" s="19">
        <v>360023300.23872799</v>
      </c>
      <c r="AI2312" s="19">
        <v>77192544.262513801</v>
      </c>
      <c r="AJ2312" s="19">
        <v>37762.133882739698</v>
      </c>
      <c r="AK2312" s="19">
        <v>394977906.28653401</v>
      </c>
      <c r="AL2312" s="19">
        <v>305432288.214212</v>
      </c>
      <c r="AM2312" s="19">
        <v>116918939.78771199</v>
      </c>
      <c r="AN2312" s="19">
        <v>78401681.142851606</v>
      </c>
      <c r="AO2312" s="19">
        <v>95277128.786177799</v>
      </c>
      <c r="AP2312" s="19">
        <v>81695582.166657805</v>
      </c>
      <c r="AQ2312" s="19">
        <v>117951708.625214</v>
      </c>
      <c r="AR2312" s="19">
        <v>54209249.017842501</v>
      </c>
      <c r="AS2312" s="19">
        <v>107619643.18535</v>
      </c>
      <c r="AT2312" s="19">
        <v>88761024.043903306</v>
      </c>
      <c r="AU2312" s="19">
        <v>270861518.29108202</v>
      </c>
      <c r="AV2312" s="19">
        <v>89063506.833216697</v>
      </c>
      <c r="AW2312" s="19">
        <v>173494218.45694199</v>
      </c>
      <c r="AX2312" s="19">
        <v>140251741.04427999</v>
      </c>
      <c r="AY2312" s="19">
        <v>294576566.22368801</v>
      </c>
      <c r="AZ2312" s="19">
        <v>137797834.743682</v>
      </c>
      <c r="BA2312" s="19">
        <v>133429997.220585</v>
      </c>
      <c r="BB2312" s="19">
        <v>296859757.79055601</v>
      </c>
      <c r="BC2312" s="19">
        <v>61576246.296315297</v>
      </c>
      <c r="BD2312" s="19">
        <v>191504487.57741201</v>
      </c>
      <c r="BE2312" s="19">
        <v>263456421.85487199</v>
      </c>
      <c r="BF2312" s="19">
        <v>267074831.81429499</v>
      </c>
      <c r="BG2312" s="19">
        <v>228521822.34252501</v>
      </c>
      <c r="BH2312" s="19">
        <v>61881930.271935701</v>
      </c>
      <c r="BI2312" s="19">
        <v>63531643.649723299</v>
      </c>
      <c r="BJ2312" s="19">
        <v>26592554.679673798</v>
      </c>
      <c r="BK2312" s="19">
        <v>173974487.049297</v>
      </c>
      <c r="BL2312" s="19">
        <v>108948005.553931</v>
      </c>
      <c r="BM2312" s="19">
        <v>132477207.58656</v>
      </c>
      <c r="BN2312" s="19">
        <v>41466672.868584201</v>
      </c>
      <c r="BO2312" s="19">
        <v>439293918.61684698</v>
      </c>
      <c r="BP2312" s="19">
        <v>91226895.203914002</v>
      </c>
      <c r="BQ2312" s="19">
        <v>148993414.61269999</v>
      </c>
      <c r="BR2312" s="19">
        <v>121424282.978451</v>
      </c>
      <c r="BS2312" s="19">
        <v>63333287.552448697</v>
      </c>
      <c r="BT2312" s="19">
        <v>118470330.45851</v>
      </c>
      <c r="BU2312" s="19">
        <v>121703472.558263</v>
      </c>
      <c r="BV2312" s="19">
        <v>64148902.049801402</v>
      </c>
      <c r="BW2312" s="19">
        <v>188410399.49020901</v>
      </c>
      <c r="BX2312" s="19">
        <v>95407939.859116599</v>
      </c>
      <c r="BY2312" s="19">
        <v>106086165.640149</v>
      </c>
      <c r="BZ2312" s="19">
        <v>99151701.892893493</v>
      </c>
      <c r="CA2312" s="19">
        <v>132709814.386508</v>
      </c>
      <c r="CB2312" s="19">
        <v>85704006.562171295</v>
      </c>
      <c r="CC2312" s="19">
        <v>59975359.113729402</v>
      </c>
      <c r="CD2312" s="19">
        <v>42937774.755720899</v>
      </c>
      <c r="CE2312" s="19">
        <v>151476660.56852099</v>
      </c>
    </row>
    <row r="2313" spans="1:83">
      <c r="A2313" s="18">
        <v>9558</v>
      </c>
      <c r="B2313" s="18" t="s">
        <v>611</v>
      </c>
      <c r="C2313" s="18" t="s">
        <v>612</v>
      </c>
      <c r="D2313" s="18" t="s">
        <v>116</v>
      </c>
      <c r="E2313" s="18" t="s">
        <v>114</v>
      </c>
      <c r="F2313" s="18" t="s">
        <v>114</v>
      </c>
      <c r="G2313" s="18" t="s">
        <v>116</v>
      </c>
      <c r="H2313" s="18" t="s">
        <v>114</v>
      </c>
      <c r="J2313" s="18">
        <v>-0.63</v>
      </c>
      <c r="K2313" s="18">
        <v>322.21420999999998</v>
      </c>
      <c r="L2313" s="18">
        <v>323.22147000000001</v>
      </c>
      <c r="M2313" s="18">
        <v>8.0139999999999993</v>
      </c>
      <c r="N2313" s="18">
        <v>3190445.4649999999</v>
      </c>
      <c r="O2313" s="18">
        <v>8</v>
      </c>
      <c r="P2313" s="18">
        <v>0</v>
      </c>
      <c r="S2313" s="18" t="s">
        <v>118</v>
      </c>
      <c r="T2313" s="18">
        <v>4</v>
      </c>
      <c r="U2313" s="18" t="s">
        <v>121</v>
      </c>
      <c r="V2313" s="18" t="b">
        <v>0</v>
      </c>
      <c r="W2313" s="20">
        <v>0.81481481481481499</v>
      </c>
      <c r="X2313" s="20">
        <v>0.65625</v>
      </c>
      <c r="Y2313" s="19">
        <v>106739184.59100799</v>
      </c>
      <c r="Z2313" s="19">
        <v>107282027.016976</v>
      </c>
      <c r="AA2313" s="19">
        <v>139430419.15377</v>
      </c>
      <c r="AB2313" s="19">
        <v>81474.388556081496</v>
      </c>
      <c r="AC2313" s="19">
        <v>202761.79347830301</v>
      </c>
      <c r="AD2313" s="19">
        <v>61237007.963921301</v>
      </c>
      <c r="AE2313" s="19">
        <v>170191692.92554399</v>
      </c>
      <c r="AF2313" s="19">
        <v>246797.54089740699</v>
      </c>
      <c r="AG2313" s="19">
        <v>50919956.793975703</v>
      </c>
      <c r="AH2313" s="19">
        <v>78434529.944538295</v>
      </c>
      <c r="AI2313" s="19">
        <v>37930096.074200697</v>
      </c>
      <c r="AJ2313" s="19">
        <v>58196658.8068863</v>
      </c>
      <c r="AK2313" s="19">
        <v>50182429.245329201</v>
      </c>
      <c r="AL2313" s="19">
        <v>51645938.754892901</v>
      </c>
      <c r="AM2313" s="19">
        <v>34138456.597644001</v>
      </c>
      <c r="AN2313" s="19">
        <v>73007.899572116206</v>
      </c>
      <c r="AO2313" s="19">
        <v>74138.1008370583</v>
      </c>
      <c r="AP2313" s="19">
        <v>40620277.004101902</v>
      </c>
      <c r="AQ2313" s="19">
        <v>110078545.755916</v>
      </c>
      <c r="AR2313" s="19">
        <v>75468681.302070498</v>
      </c>
      <c r="AS2313" s="19">
        <v>132765595.67872301</v>
      </c>
      <c r="AT2313" s="19">
        <v>99557185.648851797</v>
      </c>
      <c r="AU2313" s="19">
        <v>132031957.975613</v>
      </c>
      <c r="AV2313" s="19">
        <v>102341938.195473</v>
      </c>
      <c r="AW2313" s="19">
        <v>31250184.771817502</v>
      </c>
      <c r="AX2313" s="19">
        <v>140439203.64627901</v>
      </c>
      <c r="AY2313" s="19">
        <v>91999385.535779193</v>
      </c>
      <c r="AZ2313" s="19">
        <v>107552.178623912</v>
      </c>
      <c r="BA2313" s="19">
        <v>49947983.4189803</v>
      </c>
      <c r="BB2313" s="19">
        <v>211094.34997347501</v>
      </c>
      <c r="BC2313" s="19">
        <v>95451396.710906699</v>
      </c>
      <c r="BD2313" s="19">
        <v>110912517.10854</v>
      </c>
      <c r="BE2313" s="19">
        <v>178704.60351362301</v>
      </c>
      <c r="BF2313" s="19">
        <v>64099903.359589398</v>
      </c>
      <c r="BG2313" s="19">
        <v>13916249.576233899</v>
      </c>
      <c r="BH2313" s="19">
        <v>86715070.898000404</v>
      </c>
      <c r="BI2313" s="19">
        <v>47030.709569134902</v>
      </c>
      <c r="BJ2313" s="19">
        <v>97657094.784135401</v>
      </c>
      <c r="BK2313" s="19">
        <v>58246375.137489103</v>
      </c>
      <c r="BL2313" s="19">
        <v>60370.032756194603</v>
      </c>
      <c r="BM2313" s="19">
        <v>84490.603987824099</v>
      </c>
      <c r="BN2313" s="19">
        <v>54240841.537795402</v>
      </c>
      <c r="BO2313" s="19">
        <v>209591.61585109399</v>
      </c>
      <c r="BP2313" s="19">
        <v>49023.555370657697</v>
      </c>
      <c r="BQ2313" s="19">
        <v>49718658.863493003</v>
      </c>
      <c r="BR2313" s="19">
        <v>22457148.0660231</v>
      </c>
      <c r="BS2313" s="19">
        <v>74680.910813464201</v>
      </c>
      <c r="BT2313" s="19">
        <v>72264293.982936203</v>
      </c>
      <c r="BU2313" s="19">
        <v>111035460.207197</v>
      </c>
      <c r="BV2313" s="19">
        <v>53677.024710943901</v>
      </c>
      <c r="BW2313" s="19">
        <v>30200165.1398433</v>
      </c>
      <c r="BX2313" s="19">
        <v>97950057.471786693</v>
      </c>
      <c r="BY2313" s="19">
        <v>110575786.104919</v>
      </c>
      <c r="BZ2313" s="19">
        <v>62077.4003332969</v>
      </c>
      <c r="CA2313" s="19">
        <v>108656682.96334299</v>
      </c>
      <c r="CB2313" s="19">
        <v>44838256.138146803</v>
      </c>
      <c r="CC2313" s="19">
        <v>81142478.239958197</v>
      </c>
      <c r="CD2313" s="19">
        <v>86510302.0246436</v>
      </c>
      <c r="CE2313" s="19">
        <v>29294268.730887201</v>
      </c>
    </row>
    <row r="2314" spans="1:83">
      <c r="A2314" s="18">
        <v>9367</v>
      </c>
      <c r="B2314" s="18" t="s">
        <v>599</v>
      </c>
      <c r="C2314" s="18" t="s">
        <v>600</v>
      </c>
      <c r="D2314" s="18" t="s">
        <v>116</v>
      </c>
      <c r="E2314" s="18" t="s">
        <v>114</v>
      </c>
      <c r="F2314" s="18" t="s">
        <v>115</v>
      </c>
      <c r="G2314" s="18" t="s">
        <v>116</v>
      </c>
      <c r="H2314" s="18" t="s">
        <v>114</v>
      </c>
      <c r="J2314" s="18">
        <v>0.31</v>
      </c>
      <c r="K2314" s="18">
        <v>148.08886000000001</v>
      </c>
      <c r="L2314" s="18">
        <v>149.09614999999999</v>
      </c>
      <c r="M2314" s="18">
        <v>6.5190000000000001</v>
      </c>
      <c r="N2314" s="18">
        <v>3189002.1869999999</v>
      </c>
      <c r="O2314" s="18">
        <v>21</v>
      </c>
      <c r="P2314" s="18">
        <v>0</v>
      </c>
      <c r="S2314" s="18" t="s">
        <v>118</v>
      </c>
      <c r="T2314" s="18">
        <v>2</v>
      </c>
      <c r="U2314" s="18" t="s">
        <v>121</v>
      </c>
      <c r="V2314" s="18" t="b">
        <v>0</v>
      </c>
      <c r="W2314" s="20">
        <v>0.148148148148148</v>
      </c>
      <c r="X2314" s="20">
        <v>0.5</v>
      </c>
      <c r="Y2314" s="19">
        <v>211063.24240400901</v>
      </c>
      <c r="Z2314" s="19">
        <v>89712.935311184003</v>
      </c>
      <c r="AA2314" s="19">
        <v>302507.99905691098</v>
      </c>
      <c r="AB2314" s="19">
        <v>81474.388556081496</v>
      </c>
      <c r="AC2314" s="19">
        <v>202761.79347830301</v>
      </c>
      <c r="AD2314" s="19">
        <v>55143.880361755</v>
      </c>
      <c r="AE2314" s="19">
        <v>93066.8435548751</v>
      </c>
      <c r="AF2314" s="19">
        <v>246797.54089740699</v>
      </c>
      <c r="AG2314" s="19">
        <v>22263519.4042309</v>
      </c>
      <c r="AH2314" s="19">
        <v>213770.07762069799</v>
      </c>
      <c r="AI2314" s="19">
        <v>47802.709287413403</v>
      </c>
      <c r="AJ2314" s="19">
        <v>37762.133882739698</v>
      </c>
      <c r="AK2314" s="19">
        <v>164147.76214103101</v>
      </c>
      <c r="AL2314" s="19">
        <v>187445.37779147099</v>
      </c>
      <c r="AM2314" s="19">
        <v>13744179.1946133</v>
      </c>
      <c r="AN2314" s="19">
        <v>73007.899572116206</v>
      </c>
      <c r="AO2314" s="19">
        <v>74138.1008370583</v>
      </c>
      <c r="AP2314" s="19">
        <v>13770051.7974193</v>
      </c>
      <c r="AQ2314" s="19">
        <v>80515.804096136198</v>
      </c>
      <c r="AR2314" s="19">
        <v>49832.672295953402</v>
      </c>
      <c r="AS2314" s="19">
        <v>43396774.023988999</v>
      </c>
      <c r="AT2314" s="19">
        <v>60071.0548945306</v>
      </c>
      <c r="AU2314" s="19">
        <v>139624.610384292</v>
      </c>
      <c r="AV2314" s="19">
        <v>57029.357966701697</v>
      </c>
      <c r="AW2314" s="19">
        <v>97553.535244377999</v>
      </c>
      <c r="AX2314" s="19">
        <v>73579.681769493298</v>
      </c>
      <c r="AY2314" s="19">
        <v>165758.196350452</v>
      </c>
      <c r="AZ2314" s="19">
        <v>107552.178623912</v>
      </c>
      <c r="BA2314" s="19">
        <v>101341.77104336501</v>
      </c>
      <c r="BB2314" s="19">
        <v>211094.34997347501</v>
      </c>
      <c r="BC2314" s="19">
        <v>18289109.169323001</v>
      </c>
      <c r="BD2314" s="19">
        <v>46382195.893945403</v>
      </c>
      <c r="BE2314" s="19">
        <v>178704.60351362301</v>
      </c>
      <c r="BF2314" s="19">
        <v>23229007.690164499</v>
      </c>
      <c r="BG2314" s="19">
        <v>142987.251866862</v>
      </c>
      <c r="BH2314" s="19">
        <v>10969222.689396501</v>
      </c>
      <c r="BI2314" s="19">
        <v>50242669.881654397</v>
      </c>
      <c r="BJ2314" s="19">
        <v>12769812.329745</v>
      </c>
      <c r="BK2314" s="19">
        <v>97048.858051087198</v>
      </c>
      <c r="BL2314" s="19">
        <v>60370.032756194603</v>
      </c>
      <c r="BM2314" s="19">
        <v>84490.603987824099</v>
      </c>
      <c r="BN2314" s="19">
        <v>30953806.113539901</v>
      </c>
      <c r="BO2314" s="19">
        <v>86837347.294918701</v>
      </c>
      <c r="BP2314" s="19">
        <v>10938201.4197686</v>
      </c>
      <c r="BQ2314" s="19">
        <v>85057.759169334604</v>
      </c>
      <c r="BR2314" s="19">
        <v>138837.29432782999</v>
      </c>
      <c r="BS2314" s="19">
        <v>30887574.639678601</v>
      </c>
      <c r="BT2314" s="19">
        <v>84632.417955647994</v>
      </c>
      <c r="BU2314" s="19">
        <v>77863.992415903005</v>
      </c>
      <c r="BV2314" s="19">
        <v>53677.024710943901</v>
      </c>
      <c r="BW2314" s="19">
        <v>54055121.124956504</v>
      </c>
      <c r="BX2314" s="19">
        <v>14069593.4624485</v>
      </c>
      <c r="BY2314" s="19">
        <v>41376111.040564403</v>
      </c>
      <c r="BZ2314" s="19">
        <v>10543618.080692399</v>
      </c>
      <c r="CA2314" s="19">
        <v>79644.185807155198</v>
      </c>
      <c r="CB2314" s="19">
        <v>56280.262764906503</v>
      </c>
      <c r="CC2314" s="19">
        <v>42452.059625298898</v>
      </c>
      <c r="CD2314" s="19">
        <v>101838417.51221199</v>
      </c>
      <c r="CE2314" s="19">
        <v>10801296.3387961</v>
      </c>
    </row>
    <row r="2315" spans="1:83">
      <c r="A2315" s="18">
        <v>9387</v>
      </c>
      <c r="B2315" s="18" t="s">
        <v>3205</v>
      </c>
      <c r="C2315" s="18" t="s">
        <v>3206</v>
      </c>
      <c r="D2315" s="18" t="s">
        <v>116</v>
      </c>
      <c r="E2315" s="18" t="s">
        <v>114</v>
      </c>
      <c r="F2315" s="18" t="s">
        <v>114</v>
      </c>
      <c r="G2315" s="18" t="s">
        <v>116</v>
      </c>
      <c r="H2315" s="18" t="s">
        <v>114</v>
      </c>
      <c r="J2315" s="18">
        <v>-0.13</v>
      </c>
      <c r="K2315" s="18">
        <v>214.12182000000001</v>
      </c>
      <c r="L2315" s="18">
        <v>215.12903</v>
      </c>
      <c r="M2315" s="18">
        <v>5.8650000000000002</v>
      </c>
      <c r="N2315" s="18">
        <v>3178815.284</v>
      </c>
      <c r="O2315" s="18">
        <v>2</v>
      </c>
      <c r="P2315" s="18">
        <v>0</v>
      </c>
      <c r="S2315" s="18" t="s">
        <v>118</v>
      </c>
      <c r="T2315" s="18">
        <v>5</v>
      </c>
      <c r="U2315" s="18" t="s">
        <v>809</v>
      </c>
      <c r="V2315" s="18" t="b">
        <v>0</v>
      </c>
      <c r="W2315" s="20">
        <v>0.74074074074074103</v>
      </c>
      <c r="X2315" s="20">
        <v>0.625</v>
      </c>
      <c r="Y2315" s="19">
        <v>145759356.726778</v>
      </c>
      <c r="Z2315" s="19">
        <v>38865257.143404402</v>
      </c>
      <c r="AA2315" s="19">
        <v>302507.99905691098</v>
      </c>
      <c r="AB2315" s="19">
        <v>35816211.979673699</v>
      </c>
      <c r="AC2315" s="19">
        <v>202761.79347830301</v>
      </c>
      <c r="AD2315" s="19">
        <v>55143.880361755</v>
      </c>
      <c r="AE2315" s="19">
        <v>41252981.058705099</v>
      </c>
      <c r="AF2315" s="19">
        <v>95075624.066653505</v>
      </c>
      <c r="AG2315" s="19">
        <v>35472230.510928698</v>
      </c>
      <c r="AH2315" s="19">
        <v>152900609.603075</v>
      </c>
      <c r="AI2315" s="19">
        <v>79044172.446083501</v>
      </c>
      <c r="AJ2315" s="19">
        <v>34673737.971265301</v>
      </c>
      <c r="AK2315" s="19">
        <v>164147.76214103101</v>
      </c>
      <c r="AL2315" s="19">
        <v>172317344.895129</v>
      </c>
      <c r="AM2315" s="19">
        <v>1982377.1672106499</v>
      </c>
      <c r="AN2315" s="19">
        <v>114571656.184168</v>
      </c>
      <c r="AO2315" s="19">
        <v>12128416.516434699</v>
      </c>
      <c r="AP2315" s="19">
        <v>24431224.936207902</v>
      </c>
      <c r="AQ2315" s="19">
        <v>16928437.0274795</v>
      </c>
      <c r="AR2315" s="19">
        <v>49832.672295953402</v>
      </c>
      <c r="AS2315" s="19">
        <v>18057348.509693399</v>
      </c>
      <c r="AT2315" s="19">
        <v>39724979.912588798</v>
      </c>
      <c r="AU2315" s="19">
        <v>56852420.8955383</v>
      </c>
      <c r="AV2315" s="19">
        <v>51597172.990366101</v>
      </c>
      <c r="AW2315" s="19">
        <v>83017283.124795496</v>
      </c>
      <c r="AX2315" s="19">
        <v>73579.681769493298</v>
      </c>
      <c r="AY2315" s="19">
        <v>165758.196350452</v>
      </c>
      <c r="AZ2315" s="19">
        <v>107552.178623912</v>
      </c>
      <c r="BA2315" s="19">
        <v>101341.77104336501</v>
      </c>
      <c r="BB2315" s="19">
        <v>211094.34997347501</v>
      </c>
      <c r="BC2315" s="19">
        <v>27563677.132212501</v>
      </c>
      <c r="BD2315" s="19">
        <v>130916.54913210199</v>
      </c>
      <c r="BE2315" s="19">
        <v>75511428.191480398</v>
      </c>
      <c r="BF2315" s="19">
        <v>168766.74855896301</v>
      </c>
      <c r="BG2315" s="19">
        <v>109546008.618659</v>
      </c>
      <c r="BH2315" s="19">
        <v>66844.4046139891</v>
      </c>
      <c r="BI2315" s="19">
        <v>18754879.815777399</v>
      </c>
      <c r="BJ2315" s="19">
        <v>14428852.505145</v>
      </c>
      <c r="BK2315" s="19">
        <v>99154862.085853398</v>
      </c>
      <c r="BL2315" s="19">
        <v>20797100.912724301</v>
      </c>
      <c r="BM2315" s="19">
        <v>108034959.02711201</v>
      </c>
      <c r="BN2315" s="19">
        <v>33728579.084662303</v>
      </c>
      <c r="BO2315" s="19">
        <v>209591.61585109399</v>
      </c>
      <c r="BP2315" s="19">
        <v>34322669.041598</v>
      </c>
      <c r="BQ2315" s="19">
        <v>67288897.561827794</v>
      </c>
      <c r="BR2315" s="19">
        <v>138837.29432782999</v>
      </c>
      <c r="BS2315" s="19">
        <v>74680.910813464201</v>
      </c>
      <c r="BT2315" s="19">
        <v>116175934.811803</v>
      </c>
      <c r="BU2315" s="19">
        <v>77863.992415903005</v>
      </c>
      <c r="BV2315" s="19">
        <v>72460825.4600005</v>
      </c>
      <c r="BW2315" s="19">
        <v>109748.893649866</v>
      </c>
      <c r="BX2315" s="19">
        <v>21744807.4937695</v>
      </c>
      <c r="BY2315" s="19">
        <v>28000243.459741998</v>
      </c>
      <c r="BZ2315" s="19">
        <v>148699314.23249999</v>
      </c>
      <c r="CA2315" s="19">
        <v>123638288.905913</v>
      </c>
      <c r="CB2315" s="19">
        <v>56280.262764906503</v>
      </c>
      <c r="CC2315" s="19">
        <v>82697781.212095797</v>
      </c>
      <c r="CD2315" s="19">
        <v>88354010.136002496</v>
      </c>
      <c r="CE2315" s="19">
        <v>115817766.46635</v>
      </c>
    </row>
    <row r="2316" spans="1:83">
      <c r="A2316" s="18">
        <v>9678</v>
      </c>
      <c r="C2316" s="18" t="s">
        <v>3207</v>
      </c>
      <c r="D2316" s="18" t="s">
        <v>116</v>
      </c>
      <c r="E2316" s="18" t="s">
        <v>114</v>
      </c>
      <c r="F2316" s="18" t="s">
        <v>114</v>
      </c>
      <c r="G2316" s="18" t="s">
        <v>114</v>
      </c>
      <c r="H2316" s="18" t="s">
        <v>114</v>
      </c>
      <c r="J2316" s="18">
        <v>0.28999999999999998</v>
      </c>
      <c r="K2316" s="18">
        <v>171.10083</v>
      </c>
      <c r="L2316" s="18">
        <v>172.10812000000001</v>
      </c>
      <c r="M2316" s="18">
        <v>0.82899999999999996</v>
      </c>
      <c r="N2316" s="18">
        <v>3174630.96</v>
      </c>
      <c r="O2316" s="18">
        <v>0</v>
      </c>
      <c r="P2316" s="18">
        <v>0</v>
      </c>
      <c r="S2316" s="18" t="s">
        <v>118</v>
      </c>
      <c r="T2316" s="18">
        <v>9</v>
      </c>
      <c r="U2316" s="18" t="s">
        <v>809</v>
      </c>
      <c r="V2316" s="18" t="b">
        <v>0</v>
      </c>
      <c r="W2316" s="20">
        <v>0.74074074074074103</v>
      </c>
      <c r="X2316" s="20">
        <v>0.84375</v>
      </c>
      <c r="Y2316" s="19">
        <v>211063.24240400901</v>
      </c>
      <c r="Z2316" s="19">
        <v>16662087.2331277</v>
      </c>
      <c r="AA2316" s="19">
        <v>302507.99905691098</v>
      </c>
      <c r="AB2316" s="19">
        <v>25784138.227132399</v>
      </c>
      <c r="AC2316" s="19">
        <v>202761.79347830301</v>
      </c>
      <c r="AD2316" s="19">
        <v>32251966.7985727</v>
      </c>
      <c r="AE2316" s="19">
        <v>35091776.3848074</v>
      </c>
      <c r="AF2316" s="19">
        <v>246797.54089740699</v>
      </c>
      <c r="AG2316" s="19">
        <v>36214141.951047502</v>
      </c>
      <c r="AH2316" s="19">
        <v>213770.07762069799</v>
      </c>
      <c r="AI2316" s="19">
        <v>45108080.138131998</v>
      </c>
      <c r="AJ2316" s="19">
        <v>90335806.632090896</v>
      </c>
      <c r="AK2316" s="19">
        <v>164147.76214103101</v>
      </c>
      <c r="AL2316" s="19">
        <v>26492334.970644899</v>
      </c>
      <c r="AM2316" s="19">
        <v>37988723.026943997</v>
      </c>
      <c r="AN2316" s="19">
        <v>46790219.428411998</v>
      </c>
      <c r="AO2316" s="19">
        <v>20009857.713117398</v>
      </c>
      <c r="AP2316" s="19">
        <v>27298220.390776899</v>
      </c>
      <c r="AQ2316" s="19">
        <v>23740074.979339801</v>
      </c>
      <c r="AR2316" s="19">
        <v>52522277.706331901</v>
      </c>
      <c r="AS2316" s="19">
        <v>22287424.605408799</v>
      </c>
      <c r="AT2316" s="19">
        <v>68857811.211150095</v>
      </c>
      <c r="AU2316" s="19">
        <v>43677833.249613598</v>
      </c>
      <c r="AV2316" s="19">
        <v>108494898.75301699</v>
      </c>
      <c r="AW2316" s="19">
        <v>47152934.309812397</v>
      </c>
      <c r="AX2316" s="19">
        <v>56593862.111635096</v>
      </c>
      <c r="AY2316" s="19">
        <v>165758.196350452</v>
      </c>
      <c r="AZ2316" s="19">
        <v>29958650.919704199</v>
      </c>
      <c r="BA2316" s="19">
        <v>47531501.245091498</v>
      </c>
      <c r="BB2316" s="19">
        <v>211094.34997347501</v>
      </c>
      <c r="BC2316" s="19">
        <v>34741663.7235322</v>
      </c>
      <c r="BD2316" s="19">
        <v>130916.54913210199</v>
      </c>
      <c r="BE2316" s="19">
        <v>15814394.3633145</v>
      </c>
      <c r="BF2316" s="19">
        <v>168766.74855896301</v>
      </c>
      <c r="BG2316" s="19">
        <v>39522066.261868097</v>
      </c>
      <c r="BH2316" s="19">
        <v>105165453.451737</v>
      </c>
      <c r="BI2316" s="19">
        <v>50024516.933617398</v>
      </c>
      <c r="BJ2316" s="19">
        <v>83128546.399945498</v>
      </c>
      <c r="BK2316" s="19">
        <v>65201071.296240702</v>
      </c>
      <c r="BL2316" s="19">
        <v>49408092.722613201</v>
      </c>
      <c r="BM2316" s="19">
        <v>22797192.446890801</v>
      </c>
      <c r="BN2316" s="19">
        <v>36523745.312604301</v>
      </c>
      <c r="BO2316" s="19">
        <v>209591.61585109399</v>
      </c>
      <c r="BP2316" s="19">
        <v>42752839.7603053</v>
      </c>
      <c r="BQ2316" s="19">
        <v>45664737.626137897</v>
      </c>
      <c r="BR2316" s="19">
        <v>40920195.470991999</v>
      </c>
      <c r="BS2316" s="19">
        <v>16204296.9033885</v>
      </c>
      <c r="BT2316" s="19">
        <v>31300358.5853264</v>
      </c>
      <c r="BU2316" s="19">
        <v>75332709.359385207</v>
      </c>
      <c r="BV2316" s="19">
        <v>22706698.697306801</v>
      </c>
      <c r="BW2316" s="19">
        <v>54401441.179104403</v>
      </c>
      <c r="BX2316" s="19">
        <v>60626.459295553897</v>
      </c>
      <c r="BY2316" s="19">
        <v>86930246.002679706</v>
      </c>
      <c r="BZ2316" s="19">
        <v>65300566.2477303</v>
      </c>
      <c r="CA2316" s="19">
        <v>54145564.449817903</v>
      </c>
      <c r="CB2316" s="19">
        <v>74950903.015061095</v>
      </c>
      <c r="CC2316" s="19">
        <v>31584189.213101201</v>
      </c>
      <c r="CD2316" s="19">
        <v>48239010.979307503</v>
      </c>
      <c r="CE2316" s="19">
        <v>52811103.790234096</v>
      </c>
    </row>
    <row r="2317" spans="1:83">
      <c r="A2317" s="18">
        <v>9408</v>
      </c>
      <c r="B2317" s="18" t="s">
        <v>1762</v>
      </c>
      <c r="C2317" s="18" t="s">
        <v>1763</v>
      </c>
      <c r="D2317" s="18" t="s">
        <v>116</v>
      </c>
      <c r="E2317" s="18" t="s">
        <v>114</v>
      </c>
      <c r="F2317" s="18" t="s">
        <v>114</v>
      </c>
      <c r="G2317" s="18" t="s">
        <v>116</v>
      </c>
      <c r="H2317" s="18" t="s">
        <v>114</v>
      </c>
      <c r="J2317" s="18">
        <v>-0.26</v>
      </c>
      <c r="K2317" s="18">
        <v>180.15136999999999</v>
      </c>
      <c r="L2317" s="18">
        <v>181.15875</v>
      </c>
      <c r="M2317" s="18">
        <v>6.9779999999999998</v>
      </c>
      <c r="N2317" s="18">
        <v>3169367.73</v>
      </c>
      <c r="O2317" s="18">
        <v>7</v>
      </c>
      <c r="P2317" s="18">
        <v>0</v>
      </c>
      <c r="S2317" s="18" t="s">
        <v>118</v>
      </c>
      <c r="T2317" s="18">
        <v>2</v>
      </c>
      <c r="U2317" s="18" t="s">
        <v>802</v>
      </c>
      <c r="V2317" s="18" t="b">
        <v>0</v>
      </c>
      <c r="W2317" s="20">
        <v>0.66666666666666696</v>
      </c>
      <c r="X2317" s="20">
        <v>0.59375</v>
      </c>
      <c r="Y2317" s="19">
        <v>98603953.866019905</v>
      </c>
      <c r="Z2317" s="19">
        <v>24918671.4150749</v>
      </c>
      <c r="AA2317" s="19">
        <v>68264148.972405598</v>
      </c>
      <c r="AB2317" s="19">
        <v>81474.388556081496</v>
      </c>
      <c r="AC2317" s="19">
        <v>202761.79347830301</v>
      </c>
      <c r="AD2317" s="19">
        <v>11575339.946351301</v>
      </c>
      <c r="AE2317" s="19">
        <v>103520865.095422</v>
      </c>
      <c r="AF2317" s="19">
        <v>246797.54089740699</v>
      </c>
      <c r="AG2317" s="19">
        <v>23316833.1689316</v>
      </c>
      <c r="AH2317" s="19">
        <v>213770.07762069799</v>
      </c>
      <c r="AI2317" s="19">
        <v>25689295.679125998</v>
      </c>
      <c r="AJ2317" s="19">
        <v>19639858.1357348</v>
      </c>
      <c r="AK2317" s="19">
        <v>164147.76214103101</v>
      </c>
      <c r="AL2317" s="19">
        <v>58465467.911960103</v>
      </c>
      <c r="AM2317" s="19">
        <v>52934117.738047503</v>
      </c>
      <c r="AN2317" s="19">
        <v>73007.899572116206</v>
      </c>
      <c r="AO2317" s="19">
        <v>177061541.252186</v>
      </c>
      <c r="AP2317" s="19">
        <v>37383635.864958003</v>
      </c>
      <c r="AQ2317" s="19">
        <v>80152458.416333005</v>
      </c>
      <c r="AR2317" s="19">
        <v>49832.672295953402</v>
      </c>
      <c r="AS2317" s="19">
        <v>93897481.926221907</v>
      </c>
      <c r="AT2317" s="19">
        <v>47536765.392802097</v>
      </c>
      <c r="AU2317" s="19">
        <v>78860499.768451601</v>
      </c>
      <c r="AV2317" s="19">
        <v>57029.357966701697</v>
      </c>
      <c r="AW2317" s="19">
        <v>97553.535244377999</v>
      </c>
      <c r="AX2317" s="19">
        <v>35214669.988768898</v>
      </c>
      <c r="AY2317" s="19">
        <v>53607360.572436497</v>
      </c>
      <c r="AZ2317" s="19">
        <v>148373757.66177601</v>
      </c>
      <c r="BA2317" s="19">
        <v>101341.77104336501</v>
      </c>
      <c r="BB2317" s="19">
        <v>211094.34997347501</v>
      </c>
      <c r="BC2317" s="19">
        <v>45305934.353520401</v>
      </c>
      <c r="BD2317" s="19">
        <v>50388601.968095802</v>
      </c>
      <c r="BE2317" s="19">
        <v>46129159.024923101</v>
      </c>
      <c r="BF2317" s="19">
        <v>168766.74855896301</v>
      </c>
      <c r="BG2317" s="19">
        <v>44623224.317311801</v>
      </c>
      <c r="BH2317" s="19">
        <v>56095573.746453002</v>
      </c>
      <c r="BI2317" s="19">
        <v>47030.709569134902</v>
      </c>
      <c r="BJ2317" s="19">
        <v>27946606.4951263</v>
      </c>
      <c r="BK2317" s="19">
        <v>97048.858051087198</v>
      </c>
      <c r="BL2317" s="19">
        <v>33858952.511927202</v>
      </c>
      <c r="BM2317" s="19">
        <v>77672777.023547694</v>
      </c>
      <c r="BN2317" s="19">
        <v>51537243.118605398</v>
      </c>
      <c r="BO2317" s="19">
        <v>209591.61585109399</v>
      </c>
      <c r="BP2317" s="19">
        <v>29090373.055205099</v>
      </c>
      <c r="BQ2317" s="19">
        <v>85057.759169334604</v>
      </c>
      <c r="BR2317" s="19">
        <v>86230274.518230304</v>
      </c>
      <c r="BS2317" s="19">
        <v>29312803.187612802</v>
      </c>
      <c r="BT2317" s="19">
        <v>72074072.003117204</v>
      </c>
      <c r="BU2317" s="19">
        <v>86828616.397654295</v>
      </c>
      <c r="BV2317" s="19">
        <v>53677.024710943901</v>
      </c>
      <c r="BW2317" s="19">
        <v>109748.893649866</v>
      </c>
      <c r="BX2317" s="19">
        <v>60626.459295553897</v>
      </c>
      <c r="BY2317" s="19">
        <v>26659101.3202358</v>
      </c>
      <c r="BZ2317" s="19">
        <v>62077.4003332969</v>
      </c>
      <c r="CA2317" s="19">
        <v>21553510.1525057</v>
      </c>
      <c r="CB2317" s="19">
        <v>11774398.378925599</v>
      </c>
      <c r="CC2317" s="19">
        <v>42452.059625298898</v>
      </c>
      <c r="CD2317" s="19">
        <v>71735757.664579302</v>
      </c>
      <c r="CE2317" s="19">
        <v>88838.795511459801</v>
      </c>
    </row>
    <row r="2318" spans="1:83">
      <c r="A2318" s="18">
        <v>9420</v>
      </c>
      <c r="B2318" s="18" t="s">
        <v>3208</v>
      </c>
      <c r="C2318" s="18" t="s">
        <v>3209</v>
      </c>
      <c r="D2318" s="18" t="s">
        <v>114</v>
      </c>
      <c r="E2318" s="18" t="s">
        <v>114</v>
      </c>
      <c r="F2318" s="18" t="s">
        <v>114</v>
      </c>
      <c r="G2318" s="18" t="s">
        <v>116</v>
      </c>
      <c r="H2318" s="18" t="s">
        <v>114</v>
      </c>
      <c r="J2318" s="18">
        <v>-1.19</v>
      </c>
      <c r="K2318" s="18">
        <v>260.23482999999999</v>
      </c>
      <c r="L2318" s="18">
        <v>261.24218999999999</v>
      </c>
      <c r="M2318" s="18">
        <v>9.1509999999999998</v>
      </c>
      <c r="N2318" s="18">
        <v>3164045.111</v>
      </c>
      <c r="O2318" s="18">
        <v>1</v>
      </c>
      <c r="P2318" s="18">
        <v>0</v>
      </c>
      <c r="S2318" s="18" t="s">
        <v>118</v>
      </c>
      <c r="T2318" s="18">
        <v>3</v>
      </c>
      <c r="U2318" s="18" t="s">
        <v>121</v>
      </c>
      <c r="V2318" s="18" t="b">
        <v>0</v>
      </c>
      <c r="W2318" s="20">
        <v>1</v>
      </c>
      <c r="X2318" s="20">
        <v>0.96875</v>
      </c>
      <c r="Y2318" s="19">
        <v>53448842.548679702</v>
      </c>
      <c r="Z2318" s="19">
        <v>85550662.637743399</v>
      </c>
      <c r="AA2318" s="19">
        <v>33886816.851784296</v>
      </c>
      <c r="AB2318" s="19">
        <v>14253356.7786809</v>
      </c>
      <c r="AC2318" s="19">
        <v>49030582.906448103</v>
      </c>
      <c r="AD2318" s="19">
        <v>11875679.384547001</v>
      </c>
      <c r="AE2318" s="19">
        <v>16191282.9543438</v>
      </c>
      <c r="AF2318" s="19">
        <v>104028345.549642</v>
      </c>
      <c r="AG2318" s="19">
        <v>13269613.5410906</v>
      </c>
      <c r="AH2318" s="19">
        <v>20275974.2559199</v>
      </c>
      <c r="AI2318" s="19">
        <v>17472582.747242801</v>
      </c>
      <c r="AJ2318" s="19">
        <v>28059860.829671901</v>
      </c>
      <c r="AK2318" s="19">
        <v>35239823.574873403</v>
      </c>
      <c r="AL2318" s="19">
        <v>87188805.232252494</v>
      </c>
      <c r="AM2318" s="19">
        <v>28271300.2087208</v>
      </c>
      <c r="AN2318" s="19">
        <v>48022407.415109903</v>
      </c>
      <c r="AO2318" s="19">
        <v>21968742.455338299</v>
      </c>
      <c r="AP2318" s="19">
        <v>52864006.475784801</v>
      </c>
      <c r="AQ2318" s="19">
        <v>31629263.945441902</v>
      </c>
      <c r="AR2318" s="19">
        <v>14823756.469715601</v>
      </c>
      <c r="AS2318" s="19">
        <v>16941667.633344501</v>
      </c>
      <c r="AT2318" s="19">
        <v>23671174.605316401</v>
      </c>
      <c r="AU2318" s="19">
        <v>17770462.539523602</v>
      </c>
      <c r="AV2318" s="19">
        <v>27907967.1006856</v>
      </c>
      <c r="AW2318" s="19">
        <v>44995956.602210604</v>
      </c>
      <c r="AX2318" s="19">
        <v>24504578.975542899</v>
      </c>
      <c r="AY2318" s="19">
        <v>33008014.6153396</v>
      </c>
      <c r="AZ2318" s="19">
        <v>22982600.427009601</v>
      </c>
      <c r="BA2318" s="19">
        <v>41060590.865998097</v>
      </c>
      <c r="BB2318" s="19">
        <v>74728508.077792093</v>
      </c>
      <c r="BC2318" s="19">
        <v>51756922.992838196</v>
      </c>
      <c r="BD2318" s="19">
        <v>70293592.558796301</v>
      </c>
      <c r="BE2318" s="19">
        <v>90152691.651169598</v>
      </c>
      <c r="BF2318" s="19">
        <v>42473695.3171518</v>
      </c>
      <c r="BG2318" s="19">
        <v>39498394.196882397</v>
      </c>
      <c r="BH2318" s="19">
        <v>12277766.8883544</v>
      </c>
      <c r="BI2318" s="19">
        <v>16965616.2338195</v>
      </c>
      <c r="BJ2318" s="19">
        <v>96849000.1461934</v>
      </c>
      <c r="BK2318" s="19">
        <v>97048.858051087198</v>
      </c>
      <c r="BL2318" s="19">
        <v>17513717.791537002</v>
      </c>
      <c r="BM2318" s="19">
        <v>30935599.933562599</v>
      </c>
      <c r="BN2318" s="19">
        <v>30885416.5225274</v>
      </c>
      <c r="BO2318" s="19">
        <v>74466857.528787807</v>
      </c>
      <c r="BP2318" s="19">
        <v>18085193.792406101</v>
      </c>
      <c r="BQ2318" s="19">
        <v>54259825.913111001</v>
      </c>
      <c r="BR2318" s="19">
        <v>28531389.295791298</v>
      </c>
      <c r="BS2318" s="19">
        <v>36233782.448027201</v>
      </c>
      <c r="BT2318" s="19">
        <v>22722249.181379002</v>
      </c>
      <c r="BU2318" s="19">
        <v>28985172.916097</v>
      </c>
      <c r="BV2318" s="19">
        <v>26494569.782990798</v>
      </c>
      <c r="BW2318" s="19">
        <v>41947457.311308898</v>
      </c>
      <c r="BX2318" s="19">
        <v>5169099.6155099897</v>
      </c>
      <c r="BY2318" s="19">
        <v>29927825.247423399</v>
      </c>
      <c r="BZ2318" s="19">
        <v>33779988.010487601</v>
      </c>
      <c r="CA2318" s="19">
        <v>55532024.181734703</v>
      </c>
      <c r="CB2318" s="19">
        <v>11801530.543172801</v>
      </c>
      <c r="CC2318" s="19">
        <v>35145996.926689602</v>
      </c>
      <c r="CD2318" s="19">
        <v>35607637.848580703</v>
      </c>
      <c r="CE2318" s="19">
        <v>52274520.8983173</v>
      </c>
    </row>
    <row r="2319" spans="1:83">
      <c r="A2319" s="18">
        <v>9441</v>
      </c>
      <c r="B2319" s="18">
        <v>3621</v>
      </c>
      <c r="C2319" s="18" t="s">
        <v>3210</v>
      </c>
      <c r="D2319" s="18" t="s">
        <v>116</v>
      </c>
      <c r="E2319" s="18" t="s">
        <v>114</v>
      </c>
      <c r="F2319" s="18" t="s">
        <v>114</v>
      </c>
      <c r="G2319" s="18" t="s">
        <v>116</v>
      </c>
      <c r="H2319" s="18" t="s">
        <v>114</v>
      </c>
      <c r="J2319" s="18">
        <v>-0.88</v>
      </c>
      <c r="K2319" s="18">
        <v>171.10802000000001</v>
      </c>
      <c r="L2319" s="18">
        <v>172.11534</v>
      </c>
      <c r="M2319" s="18">
        <v>8.4909999999999997</v>
      </c>
      <c r="N2319" s="18">
        <v>3152927.6579999998</v>
      </c>
      <c r="O2319" s="18">
        <v>3</v>
      </c>
      <c r="P2319" s="18">
        <v>0</v>
      </c>
      <c r="S2319" s="18" t="s">
        <v>118</v>
      </c>
      <c r="T2319" s="18">
        <v>3</v>
      </c>
      <c r="U2319" s="18" t="s">
        <v>121</v>
      </c>
      <c r="V2319" s="18" t="b">
        <v>0</v>
      </c>
      <c r="W2319" s="20">
        <v>0.44444444444444398</v>
      </c>
      <c r="X2319" s="20">
        <v>0.5625</v>
      </c>
      <c r="Y2319" s="19">
        <v>82576343.7490554</v>
      </c>
      <c r="Z2319" s="19">
        <v>41528918.465647198</v>
      </c>
      <c r="AA2319" s="19">
        <v>253038112.039354</v>
      </c>
      <c r="AB2319" s="19">
        <v>39009411.7723848</v>
      </c>
      <c r="AC2319" s="19">
        <v>87839198.691802695</v>
      </c>
      <c r="AD2319" s="19">
        <v>40735965.064024799</v>
      </c>
      <c r="AE2319" s="19">
        <v>93066.8435548751</v>
      </c>
      <c r="AF2319" s="19">
        <v>246797.54089740699</v>
      </c>
      <c r="AG2319" s="19">
        <v>152418534.51187301</v>
      </c>
      <c r="AH2319" s="19">
        <v>213770.07762069799</v>
      </c>
      <c r="AI2319" s="19">
        <v>47802.709287413403</v>
      </c>
      <c r="AJ2319" s="19">
        <v>37762.133882739698</v>
      </c>
      <c r="AK2319" s="19">
        <v>164147.76214103101</v>
      </c>
      <c r="AL2319" s="19">
        <v>187445.37779147099</v>
      </c>
      <c r="AM2319" s="19">
        <v>84358790.662219301</v>
      </c>
      <c r="AN2319" s="19">
        <v>73007.899572116206</v>
      </c>
      <c r="AO2319" s="19">
        <v>74138.1008370583</v>
      </c>
      <c r="AP2319" s="19">
        <v>58502.331954147201</v>
      </c>
      <c r="AQ2319" s="19">
        <v>21194394.7363935</v>
      </c>
      <c r="AR2319" s="19">
        <v>5534121.8162716096</v>
      </c>
      <c r="AS2319" s="19">
        <v>72318.6274561951</v>
      </c>
      <c r="AT2319" s="19">
        <v>12493776.1925948</v>
      </c>
      <c r="AU2319" s="19">
        <v>48369056.4544046</v>
      </c>
      <c r="AV2319" s="19">
        <v>57029.357966701697</v>
      </c>
      <c r="AW2319" s="19">
        <v>97553.535244377999</v>
      </c>
      <c r="AX2319" s="19">
        <v>73579.681769493298</v>
      </c>
      <c r="AY2319" s="19">
        <v>165758.196350452</v>
      </c>
      <c r="AZ2319" s="19">
        <v>107552.178623912</v>
      </c>
      <c r="BA2319" s="19">
        <v>101341.77104336501</v>
      </c>
      <c r="BB2319" s="19">
        <v>211094.34997347501</v>
      </c>
      <c r="BC2319" s="19">
        <v>62937.009110873303</v>
      </c>
      <c r="BD2319" s="19">
        <v>130916.54913210199</v>
      </c>
      <c r="BE2319" s="19">
        <v>178704.60351362301</v>
      </c>
      <c r="BF2319" s="19">
        <v>168766.74855896301</v>
      </c>
      <c r="BG2319" s="19">
        <v>142987.251866862</v>
      </c>
      <c r="BH2319" s="19">
        <v>66844.4046139891</v>
      </c>
      <c r="BI2319" s="19">
        <v>42285787.988293201</v>
      </c>
      <c r="BJ2319" s="19">
        <v>40620.2248290192</v>
      </c>
      <c r="BK2319" s="19">
        <v>11846869.834491299</v>
      </c>
      <c r="BL2319" s="19">
        <v>76713314.211272895</v>
      </c>
      <c r="BM2319" s="19">
        <v>58567420.1028338</v>
      </c>
      <c r="BN2319" s="19">
        <v>51593.885876908498</v>
      </c>
      <c r="BO2319" s="19">
        <v>30285006.256829102</v>
      </c>
      <c r="BP2319" s="19">
        <v>6427086.5490234196</v>
      </c>
      <c r="BQ2319" s="19">
        <v>85057.759169334604</v>
      </c>
      <c r="BR2319" s="19">
        <v>137055302.194581</v>
      </c>
      <c r="BS2319" s="19">
        <v>74680.910813464201</v>
      </c>
      <c r="BT2319" s="19">
        <v>20279642.474519901</v>
      </c>
      <c r="BU2319" s="19">
        <v>27965729.325643901</v>
      </c>
      <c r="BV2319" s="19">
        <v>21282808.1658598</v>
      </c>
      <c r="BW2319" s="19">
        <v>45428741.3915013</v>
      </c>
      <c r="BX2319" s="19">
        <v>13506254.1586989</v>
      </c>
      <c r="BY2319" s="19">
        <v>44124955.841713801</v>
      </c>
      <c r="BZ2319" s="19">
        <v>51930837.740751103</v>
      </c>
      <c r="CA2319" s="19">
        <v>26758731.934769101</v>
      </c>
      <c r="CB2319" s="19">
        <v>21372063.012983799</v>
      </c>
      <c r="CC2319" s="19">
        <v>42452.059625298898</v>
      </c>
      <c r="CD2319" s="19">
        <v>7920007.0219315598</v>
      </c>
      <c r="CE2319" s="19">
        <v>19035375.7857343</v>
      </c>
    </row>
    <row r="2320" spans="1:83">
      <c r="A2320" s="18">
        <v>9448</v>
      </c>
      <c r="B2320" s="18" t="s">
        <v>3211</v>
      </c>
      <c r="C2320" s="18" t="s">
        <v>2594</v>
      </c>
      <c r="D2320" s="18" t="s">
        <v>116</v>
      </c>
      <c r="E2320" s="18" t="s">
        <v>115</v>
      </c>
      <c r="F2320" s="18" t="s">
        <v>116</v>
      </c>
      <c r="G2320" s="18" t="s">
        <v>116</v>
      </c>
      <c r="H2320" s="18" t="s">
        <v>116</v>
      </c>
      <c r="J2320" s="18">
        <v>-0.76</v>
      </c>
      <c r="K2320" s="18">
        <v>288.20871</v>
      </c>
      <c r="L2320" s="18">
        <v>289.21616</v>
      </c>
      <c r="M2320" s="18">
        <v>8.1679999999999993</v>
      </c>
      <c r="N2320" s="18">
        <v>3148635.5219999999</v>
      </c>
      <c r="O2320" s="18">
        <v>19</v>
      </c>
      <c r="P2320" s="18">
        <v>1</v>
      </c>
      <c r="Q2320" s="18">
        <v>62.6</v>
      </c>
      <c r="R2320" s="18">
        <v>65.8</v>
      </c>
      <c r="S2320" s="18" t="s">
        <v>120</v>
      </c>
      <c r="T2320" s="18">
        <v>2</v>
      </c>
      <c r="U2320" s="18" t="s">
        <v>121</v>
      </c>
      <c r="V2320" s="18" t="b">
        <v>1</v>
      </c>
      <c r="W2320" s="20">
        <v>0.62962962962962998</v>
      </c>
      <c r="X2320" s="20">
        <v>0.59375</v>
      </c>
      <c r="Y2320" s="19">
        <v>115087196.13944</v>
      </c>
      <c r="Z2320" s="19">
        <v>89712.935311184003</v>
      </c>
      <c r="AA2320" s="19">
        <v>193398820.91290799</v>
      </c>
      <c r="AB2320" s="19">
        <v>68011525.381104797</v>
      </c>
      <c r="AC2320" s="19">
        <v>71082855.705377594</v>
      </c>
      <c r="AD2320" s="19">
        <v>22324318.326630302</v>
      </c>
      <c r="AE2320" s="19">
        <v>93066.8435548751</v>
      </c>
      <c r="AF2320" s="19">
        <v>325745690.38967502</v>
      </c>
      <c r="AG2320" s="19">
        <v>70725572.281492501</v>
      </c>
      <c r="AH2320" s="19">
        <v>112946395.47843701</v>
      </c>
      <c r="AI2320" s="19">
        <v>47802.709287413403</v>
      </c>
      <c r="AJ2320" s="19">
        <v>35546979.512734301</v>
      </c>
      <c r="AK2320" s="19">
        <v>37434823.731188603</v>
      </c>
      <c r="AL2320" s="19">
        <v>187445.37779147099</v>
      </c>
      <c r="AM2320" s="19">
        <v>76593185.116998404</v>
      </c>
      <c r="AN2320" s="19">
        <v>47916312.309905499</v>
      </c>
      <c r="AO2320" s="19">
        <v>74138.1008370583</v>
      </c>
      <c r="AP2320" s="19">
        <v>58502.331954147201</v>
      </c>
      <c r="AQ2320" s="19">
        <v>56053691.367871702</v>
      </c>
      <c r="AR2320" s="19">
        <v>49832.672295953402</v>
      </c>
      <c r="AS2320" s="19">
        <v>88510109.310456902</v>
      </c>
      <c r="AT2320" s="19">
        <v>128964540.601174</v>
      </c>
      <c r="AU2320" s="19">
        <v>139624.610384292</v>
      </c>
      <c r="AV2320" s="19">
        <v>89745365.462878093</v>
      </c>
      <c r="AW2320" s="19">
        <v>97553.535244377999</v>
      </c>
      <c r="AX2320" s="19">
        <v>73579.681769493298</v>
      </c>
      <c r="AY2320" s="19">
        <v>101617700.536397</v>
      </c>
      <c r="AZ2320" s="19">
        <v>107552.178623912</v>
      </c>
      <c r="BA2320" s="19">
        <v>101341.77104336501</v>
      </c>
      <c r="BB2320" s="19">
        <v>44746916.722639799</v>
      </c>
      <c r="BC2320" s="19">
        <v>62937.009110873303</v>
      </c>
      <c r="BD2320" s="19">
        <v>130916.54913210199</v>
      </c>
      <c r="BE2320" s="19">
        <v>178704.60351362301</v>
      </c>
      <c r="BF2320" s="19">
        <v>127797337.13226999</v>
      </c>
      <c r="BG2320" s="19">
        <v>70733644.784536704</v>
      </c>
      <c r="BH2320" s="19">
        <v>66844.4046139891</v>
      </c>
      <c r="BI2320" s="19">
        <v>42533983.354770496</v>
      </c>
      <c r="BJ2320" s="19">
        <v>40620.2248290192</v>
      </c>
      <c r="BK2320" s="19">
        <v>97048.858051087198</v>
      </c>
      <c r="BL2320" s="19">
        <v>60370.032756194603</v>
      </c>
      <c r="BM2320" s="19">
        <v>125694216.229304</v>
      </c>
      <c r="BN2320" s="19">
        <v>19032177.825695701</v>
      </c>
      <c r="BO2320" s="19">
        <v>209591.61585109399</v>
      </c>
      <c r="BP2320" s="19">
        <v>71177527.991399795</v>
      </c>
      <c r="BQ2320" s="19">
        <v>85057.759169334604</v>
      </c>
      <c r="BR2320" s="19">
        <v>138837.29432782999</v>
      </c>
      <c r="BS2320" s="19">
        <v>148467667.553047</v>
      </c>
      <c r="BT2320" s="19">
        <v>55180393.224530302</v>
      </c>
      <c r="BU2320" s="19">
        <v>77863.992415903005</v>
      </c>
      <c r="BV2320" s="19">
        <v>84132016.973125294</v>
      </c>
      <c r="BW2320" s="19">
        <v>68646190.956537202</v>
      </c>
      <c r="BX2320" s="19">
        <v>33398597.8503711</v>
      </c>
      <c r="BY2320" s="19">
        <v>72753949.364709407</v>
      </c>
      <c r="BZ2320" s="19">
        <v>133177852.440082</v>
      </c>
      <c r="CA2320" s="19">
        <v>99975961.434165195</v>
      </c>
      <c r="CB2320" s="19">
        <v>93312715.367255896</v>
      </c>
      <c r="CC2320" s="19">
        <v>18345791.447734401</v>
      </c>
      <c r="CD2320" s="19">
        <v>78513656.475932598</v>
      </c>
      <c r="CE2320" s="19">
        <v>122769895.85874601</v>
      </c>
    </row>
    <row r="2321" spans="1:83">
      <c r="A2321" s="18">
        <v>9468</v>
      </c>
      <c r="C2321" s="18" t="s">
        <v>3212</v>
      </c>
      <c r="D2321" s="18" t="s">
        <v>116</v>
      </c>
      <c r="E2321" s="18" t="s">
        <v>114</v>
      </c>
      <c r="F2321" s="18" t="s">
        <v>114</v>
      </c>
      <c r="G2321" s="18" t="s">
        <v>114</v>
      </c>
      <c r="H2321" s="18" t="s">
        <v>114</v>
      </c>
      <c r="J2321" s="18">
        <v>0.04</v>
      </c>
      <c r="K2321" s="18">
        <v>1088.5473999999999</v>
      </c>
      <c r="L2321" s="18">
        <v>363.85629</v>
      </c>
      <c r="M2321" s="18">
        <v>3.4790000000000001</v>
      </c>
      <c r="N2321" s="18">
        <v>3142107.3739999998</v>
      </c>
      <c r="O2321" s="18">
        <v>0</v>
      </c>
      <c r="P2321" s="18">
        <v>0</v>
      </c>
      <c r="S2321" s="18" t="s">
        <v>118</v>
      </c>
      <c r="T2321" s="18">
        <v>1</v>
      </c>
      <c r="U2321" s="18" t="s">
        <v>802</v>
      </c>
      <c r="V2321" s="18" t="b">
        <v>0</v>
      </c>
      <c r="W2321" s="20">
        <v>0.51851851851851805</v>
      </c>
      <c r="X2321" s="20">
        <v>0.40625</v>
      </c>
      <c r="Y2321" s="19">
        <v>211063.24240400901</v>
      </c>
      <c r="Z2321" s="19">
        <v>17248836.310442101</v>
      </c>
      <c r="AA2321" s="19">
        <v>302507.99905691098</v>
      </c>
      <c r="AB2321" s="19">
        <v>7523410.6740962705</v>
      </c>
      <c r="AC2321" s="19">
        <v>202761.79347830301</v>
      </c>
      <c r="AD2321" s="19">
        <v>20053727.1779522</v>
      </c>
      <c r="AE2321" s="19">
        <v>42634877.327548698</v>
      </c>
      <c r="AF2321" s="19">
        <v>246797.54089740699</v>
      </c>
      <c r="AG2321" s="19">
        <v>64152.505638069299</v>
      </c>
      <c r="AH2321" s="19">
        <v>213770.07762069799</v>
      </c>
      <c r="AI2321" s="19">
        <v>47802.709287413403</v>
      </c>
      <c r="AJ2321" s="19">
        <v>29446769.403291199</v>
      </c>
      <c r="AK2321" s="19">
        <v>164147.76214103101</v>
      </c>
      <c r="AL2321" s="19">
        <v>187445.37779147099</v>
      </c>
      <c r="AM2321" s="19">
        <v>12811556.5131984</v>
      </c>
      <c r="AN2321" s="19">
        <v>172862594.80607799</v>
      </c>
      <c r="AO2321" s="19">
        <v>47247789.173781797</v>
      </c>
      <c r="AP2321" s="19">
        <v>31348273.0141908</v>
      </c>
      <c r="AQ2321" s="19">
        <v>18146465.179030601</v>
      </c>
      <c r="AR2321" s="19">
        <v>59352253.726874001</v>
      </c>
      <c r="AS2321" s="19">
        <v>16435547.316313799</v>
      </c>
      <c r="AT2321" s="19">
        <v>60071.0548945306</v>
      </c>
      <c r="AU2321" s="19">
        <v>139624.610384292</v>
      </c>
      <c r="AV2321" s="19">
        <v>57029.357966701697</v>
      </c>
      <c r="AW2321" s="19">
        <v>37456564.419536203</v>
      </c>
      <c r="AX2321" s="19">
        <v>12152115.230104299</v>
      </c>
      <c r="AY2321" s="19">
        <v>165758.196350452</v>
      </c>
      <c r="AZ2321" s="19">
        <v>107552.178623912</v>
      </c>
      <c r="BA2321" s="19">
        <v>18030449.454813901</v>
      </c>
      <c r="BB2321" s="19">
        <v>211094.34997347501</v>
      </c>
      <c r="BC2321" s="19">
        <v>62937.009110873303</v>
      </c>
      <c r="BD2321" s="19">
        <v>26527182.930091102</v>
      </c>
      <c r="BE2321" s="19">
        <v>178704.60351362301</v>
      </c>
      <c r="BF2321" s="19">
        <v>168766.74855896301</v>
      </c>
      <c r="BG2321" s="19">
        <v>142987.251866862</v>
      </c>
      <c r="BH2321" s="19">
        <v>66844.4046139891</v>
      </c>
      <c r="BI2321" s="19">
        <v>24906345.685536802</v>
      </c>
      <c r="BJ2321" s="19">
        <v>40620.2248290192</v>
      </c>
      <c r="BK2321" s="19">
        <v>18190198.461875901</v>
      </c>
      <c r="BL2321" s="19">
        <v>16278192.4168873</v>
      </c>
      <c r="BM2321" s="19">
        <v>43575552.474311598</v>
      </c>
      <c r="BN2321" s="19">
        <v>51593.885876908498</v>
      </c>
      <c r="BO2321" s="19">
        <v>209591.61585109399</v>
      </c>
      <c r="BP2321" s="19">
        <v>28808826.155554399</v>
      </c>
      <c r="BQ2321" s="19">
        <v>85057.759169334604</v>
      </c>
      <c r="BR2321" s="19">
        <v>138837.29432782999</v>
      </c>
      <c r="BS2321" s="19">
        <v>14196238.5862721</v>
      </c>
      <c r="BT2321" s="19">
        <v>10227182.3304925</v>
      </c>
      <c r="BU2321" s="19">
        <v>15556792.4620794</v>
      </c>
      <c r="BV2321" s="19">
        <v>53677.024710943901</v>
      </c>
      <c r="BW2321" s="19">
        <v>109748.893649866</v>
      </c>
      <c r="BX2321" s="19">
        <v>60626.459295553897</v>
      </c>
      <c r="BY2321" s="19">
        <v>64359.7441030021</v>
      </c>
      <c r="BZ2321" s="19">
        <v>62077.4003332969</v>
      </c>
      <c r="CA2321" s="19">
        <v>7526879.96321603</v>
      </c>
      <c r="CB2321" s="19">
        <v>56280.262764906503</v>
      </c>
      <c r="CC2321" s="19">
        <v>42452.059625298898</v>
      </c>
      <c r="CD2321" s="19">
        <v>14870428.6228776</v>
      </c>
      <c r="CE2321" s="19">
        <v>10977855.1817444</v>
      </c>
    </row>
    <row r="2322" spans="1:83">
      <c r="A2322" s="18">
        <v>10130</v>
      </c>
      <c r="B2322" s="18" t="s">
        <v>3213</v>
      </c>
      <c r="C2322" s="18" t="s">
        <v>3214</v>
      </c>
      <c r="D2322" s="18" t="s">
        <v>116</v>
      </c>
      <c r="E2322" s="18" t="s">
        <v>116</v>
      </c>
      <c r="F2322" s="18" t="s">
        <v>114</v>
      </c>
      <c r="G2322" s="18" t="s">
        <v>115</v>
      </c>
      <c r="H2322" s="18" t="s">
        <v>114</v>
      </c>
      <c r="J2322" s="18">
        <v>-0.71</v>
      </c>
      <c r="K2322" s="18">
        <v>284.19855999999999</v>
      </c>
      <c r="L2322" s="18">
        <v>285.20580999999999</v>
      </c>
      <c r="M2322" s="18">
        <v>8.1180000000000003</v>
      </c>
      <c r="N2322" s="18">
        <v>3141656.4389999998</v>
      </c>
      <c r="O2322" s="18">
        <v>2</v>
      </c>
      <c r="P2322" s="18">
        <v>3</v>
      </c>
      <c r="Q2322" s="18">
        <v>64</v>
      </c>
      <c r="R2322" s="18">
        <v>47</v>
      </c>
      <c r="S2322" s="18" t="s">
        <v>118</v>
      </c>
      <c r="T2322" s="18">
        <v>4</v>
      </c>
      <c r="U2322" s="18" t="s">
        <v>809</v>
      </c>
      <c r="V2322" s="18" t="b">
        <v>1</v>
      </c>
      <c r="W2322" s="20">
        <v>0.592592592592593</v>
      </c>
      <c r="X2322" s="20">
        <v>0.3125</v>
      </c>
      <c r="Y2322" s="19">
        <v>178070989.70100901</v>
      </c>
      <c r="Z2322" s="19">
        <v>93514868.865836397</v>
      </c>
      <c r="AA2322" s="19">
        <v>74437645.422842398</v>
      </c>
      <c r="AB2322" s="19">
        <v>54377776.631802998</v>
      </c>
      <c r="AC2322" s="19">
        <v>54739971.791437499</v>
      </c>
      <c r="AD2322" s="19">
        <v>55143.880361755</v>
      </c>
      <c r="AE2322" s="19">
        <v>93066.8435548751</v>
      </c>
      <c r="AF2322" s="19">
        <v>246797.54089740699</v>
      </c>
      <c r="AG2322" s="19">
        <v>64152.505638069299</v>
      </c>
      <c r="AH2322" s="19">
        <v>54903446.442671902</v>
      </c>
      <c r="AI2322" s="19">
        <v>47802.709287413403</v>
      </c>
      <c r="AJ2322" s="19">
        <v>43967408.183110401</v>
      </c>
      <c r="AK2322" s="19">
        <v>141436931.62254101</v>
      </c>
      <c r="AL2322" s="19">
        <v>73230444.3121254</v>
      </c>
      <c r="AM2322" s="19">
        <v>31658213.883623801</v>
      </c>
      <c r="AN2322" s="19">
        <v>73007.899572116206</v>
      </c>
      <c r="AO2322" s="19">
        <v>74138.1008370583</v>
      </c>
      <c r="AP2322" s="19">
        <v>58502.331954147201</v>
      </c>
      <c r="AQ2322" s="19">
        <v>80515.804096136198</v>
      </c>
      <c r="AR2322" s="19">
        <v>49832.672295953402</v>
      </c>
      <c r="AS2322" s="19">
        <v>36231553.608087502</v>
      </c>
      <c r="AT2322" s="19">
        <v>35264172.638481997</v>
      </c>
      <c r="AU2322" s="19">
        <v>133797289.043156</v>
      </c>
      <c r="AV2322" s="19">
        <v>57029.357966701697</v>
      </c>
      <c r="AW2322" s="19">
        <v>29484805.860164899</v>
      </c>
      <c r="AX2322" s="19">
        <v>61357232.851446599</v>
      </c>
      <c r="AY2322" s="19">
        <v>43261856.032093801</v>
      </c>
      <c r="AZ2322" s="19">
        <v>107552.178623912</v>
      </c>
      <c r="BA2322" s="19">
        <v>101341.77104336501</v>
      </c>
      <c r="BB2322" s="19">
        <v>499741540.90192801</v>
      </c>
      <c r="BC2322" s="19">
        <v>62937.009110873303</v>
      </c>
      <c r="BD2322" s="19">
        <v>130916.54913210199</v>
      </c>
      <c r="BE2322" s="19">
        <v>178704.60351362301</v>
      </c>
      <c r="BF2322" s="19">
        <v>57981297.174134299</v>
      </c>
      <c r="BG2322" s="19">
        <v>40144459.220085002</v>
      </c>
      <c r="BH2322" s="19">
        <v>26653218.183068302</v>
      </c>
      <c r="BI2322" s="19">
        <v>47030.709569134902</v>
      </c>
      <c r="BJ2322" s="19">
        <v>40620.2248290192</v>
      </c>
      <c r="BK2322" s="19">
        <v>31521924.617187198</v>
      </c>
      <c r="BL2322" s="19">
        <v>60370.032756194603</v>
      </c>
      <c r="BM2322" s="19">
        <v>84490.603987824099</v>
      </c>
      <c r="BN2322" s="19">
        <v>51593.885876908498</v>
      </c>
      <c r="BO2322" s="19">
        <v>209591.61585109399</v>
      </c>
      <c r="BP2322" s="19">
        <v>49023.555370657697</v>
      </c>
      <c r="BQ2322" s="19">
        <v>85057.759169334604</v>
      </c>
      <c r="BR2322" s="19">
        <v>54029560.3273369</v>
      </c>
      <c r="BS2322" s="19">
        <v>74680.910813464201</v>
      </c>
      <c r="BT2322" s="19">
        <v>37321567.797377303</v>
      </c>
      <c r="BU2322" s="19">
        <v>77863.992415903005</v>
      </c>
      <c r="BV2322" s="19">
        <v>53677.024710943901</v>
      </c>
      <c r="BW2322" s="19">
        <v>43594203.617193602</v>
      </c>
      <c r="BX2322" s="19">
        <v>60626.459295553897</v>
      </c>
      <c r="BY2322" s="19">
        <v>82641338.779525399</v>
      </c>
      <c r="BZ2322" s="19">
        <v>62077.4003332969</v>
      </c>
      <c r="CA2322" s="19">
        <v>79644.185807155198</v>
      </c>
      <c r="CB2322" s="19">
        <v>32030700.391987801</v>
      </c>
      <c r="CC2322" s="19">
        <v>42452.059625298898</v>
      </c>
      <c r="CD2322" s="19">
        <v>42378.606606679503</v>
      </c>
      <c r="CE2322" s="19">
        <v>88838.795511459801</v>
      </c>
    </row>
    <row r="2323" spans="1:83">
      <c r="A2323" s="18">
        <v>9476</v>
      </c>
      <c r="C2323" s="18" t="s">
        <v>3215</v>
      </c>
      <c r="D2323" s="18" t="s">
        <v>116</v>
      </c>
      <c r="E2323" s="18" t="s">
        <v>114</v>
      </c>
      <c r="F2323" s="18" t="s">
        <v>114</v>
      </c>
      <c r="G2323" s="18" t="s">
        <v>114</v>
      </c>
      <c r="H2323" s="18" t="s">
        <v>114</v>
      </c>
      <c r="J2323" s="18">
        <v>0.84</v>
      </c>
      <c r="K2323" s="18">
        <v>1311.79835</v>
      </c>
      <c r="L2323" s="18">
        <v>438.27298000000002</v>
      </c>
      <c r="M2323" s="18">
        <v>6.3879999999999999</v>
      </c>
      <c r="N2323" s="18">
        <v>3138199.17</v>
      </c>
      <c r="O2323" s="18">
        <v>0</v>
      </c>
      <c r="P2323" s="18">
        <v>0</v>
      </c>
      <c r="S2323" s="18" t="s">
        <v>118</v>
      </c>
      <c r="T2323" s="18">
        <v>2</v>
      </c>
      <c r="U2323" s="18" t="s">
        <v>802</v>
      </c>
      <c r="V2323" s="18" t="b">
        <v>0</v>
      </c>
      <c r="W2323" s="20">
        <v>0.44444444444444398</v>
      </c>
      <c r="X2323" s="20">
        <v>0.53125</v>
      </c>
      <c r="Y2323" s="19">
        <v>211063.24240400901</v>
      </c>
      <c r="Z2323" s="19">
        <v>8301305.1657181503</v>
      </c>
      <c r="AA2323" s="19">
        <v>302507.99905691098</v>
      </c>
      <c r="AB2323" s="19">
        <v>46389943.427482598</v>
      </c>
      <c r="AC2323" s="19">
        <v>202761.79347830301</v>
      </c>
      <c r="AD2323" s="19">
        <v>130403118.786952</v>
      </c>
      <c r="AE2323" s="19">
        <v>93066.8435548751</v>
      </c>
      <c r="AF2323" s="19">
        <v>246797.54089740699</v>
      </c>
      <c r="AG2323" s="19">
        <v>7162771.9565033102</v>
      </c>
      <c r="AH2323" s="19">
        <v>213770.07762069799</v>
      </c>
      <c r="AI2323" s="19">
        <v>11179169.548276501</v>
      </c>
      <c r="AJ2323" s="19">
        <v>24829852.7375849</v>
      </c>
      <c r="AK2323" s="19">
        <v>164147.76214103101</v>
      </c>
      <c r="AL2323" s="19">
        <v>187445.37779147099</v>
      </c>
      <c r="AM2323" s="19">
        <v>34629891.995070003</v>
      </c>
      <c r="AN2323" s="19">
        <v>73007.899572116206</v>
      </c>
      <c r="AO2323" s="19">
        <v>74138.1008370583</v>
      </c>
      <c r="AP2323" s="19">
        <v>68859587.718638793</v>
      </c>
      <c r="AQ2323" s="19">
        <v>80515.804096136198</v>
      </c>
      <c r="AR2323" s="19">
        <v>10960409.6402735</v>
      </c>
      <c r="AS2323" s="19">
        <v>34522921.1081395</v>
      </c>
      <c r="AT2323" s="19">
        <v>60071.0548945306</v>
      </c>
      <c r="AU2323" s="19">
        <v>139624.610384292</v>
      </c>
      <c r="AV2323" s="19">
        <v>4498466.9263741598</v>
      </c>
      <c r="AW2323" s="19">
        <v>97553.535244377999</v>
      </c>
      <c r="AX2323" s="19">
        <v>5539426.1602729699</v>
      </c>
      <c r="AY2323" s="19">
        <v>165758.196350452</v>
      </c>
      <c r="AZ2323" s="19">
        <v>19121321.082133099</v>
      </c>
      <c r="BA2323" s="19">
        <v>101341.77104336501</v>
      </c>
      <c r="BB2323" s="19">
        <v>211094.34997347501</v>
      </c>
      <c r="BC2323" s="19">
        <v>30131550.703468099</v>
      </c>
      <c r="BD2323" s="19">
        <v>130916.54913210199</v>
      </c>
      <c r="BE2323" s="19">
        <v>55988572.708183803</v>
      </c>
      <c r="BF2323" s="19">
        <v>6897991.6846057996</v>
      </c>
      <c r="BG2323" s="19">
        <v>142987.251866862</v>
      </c>
      <c r="BH2323" s="19">
        <v>66844.4046139891</v>
      </c>
      <c r="BI2323" s="19">
        <v>47030.709569134902</v>
      </c>
      <c r="BJ2323" s="19">
        <v>6054418.6134119397</v>
      </c>
      <c r="BK2323" s="19">
        <v>97048.858051087198</v>
      </c>
      <c r="BL2323" s="19">
        <v>60370.032756194603</v>
      </c>
      <c r="BM2323" s="19">
        <v>84490.603987824099</v>
      </c>
      <c r="BN2323" s="19">
        <v>6906879.1422618097</v>
      </c>
      <c r="BO2323" s="19">
        <v>209591.61585109399</v>
      </c>
      <c r="BP2323" s="19">
        <v>3610927.5370687</v>
      </c>
      <c r="BQ2323" s="19">
        <v>4026183.49814473</v>
      </c>
      <c r="BR2323" s="19">
        <v>4251448.4696514998</v>
      </c>
      <c r="BS2323" s="19">
        <v>5717396.82547748</v>
      </c>
      <c r="BT2323" s="19">
        <v>84632.417955647994</v>
      </c>
      <c r="BU2323" s="19">
        <v>77863.992415903005</v>
      </c>
      <c r="BV2323" s="19">
        <v>12388073.203691101</v>
      </c>
      <c r="BW2323" s="19">
        <v>109748.893649866</v>
      </c>
      <c r="BX2323" s="19">
        <v>94073318.442120805</v>
      </c>
      <c r="BY2323" s="19">
        <v>64359.7441030021</v>
      </c>
      <c r="BZ2323" s="19">
        <v>25705673.9132176</v>
      </c>
      <c r="CA2323" s="19">
        <v>92685322.857334301</v>
      </c>
      <c r="CB2323" s="19">
        <v>6942282.1922594197</v>
      </c>
      <c r="CC2323" s="19">
        <v>5752313.7880231598</v>
      </c>
      <c r="CD2323" s="19">
        <v>12763280.0728561</v>
      </c>
      <c r="CE2323" s="19">
        <v>88838.795511459801</v>
      </c>
    </row>
    <row r="2324" spans="1:83">
      <c r="A2324" s="18">
        <v>9477</v>
      </c>
      <c r="C2324" s="18" t="s">
        <v>3216</v>
      </c>
      <c r="D2324" s="18" t="s">
        <v>116</v>
      </c>
      <c r="E2324" s="18" t="s">
        <v>114</v>
      </c>
      <c r="F2324" s="18" t="s">
        <v>114</v>
      </c>
      <c r="G2324" s="18" t="s">
        <v>114</v>
      </c>
      <c r="H2324" s="18" t="s">
        <v>114</v>
      </c>
      <c r="J2324" s="18">
        <v>-3.72</v>
      </c>
      <c r="K2324" s="18">
        <v>305.82179000000002</v>
      </c>
      <c r="L2324" s="18">
        <v>306.82898</v>
      </c>
      <c r="M2324" s="18">
        <v>0.65600000000000003</v>
      </c>
      <c r="N2324" s="18">
        <v>3137908.7829999998</v>
      </c>
      <c r="O2324" s="18">
        <v>0</v>
      </c>
      <c r="P2324" s="18">
        <v>0</v>
      </c>
      <c r="S2324" s="18" t="s">
        <v>118</v>
      </c>
      <c r="T2324" s="18">
        <v>1</v>
      </c>
      <c r="U2324" s="18" t="s">
        <v>802</v>
      </c>
      <c r="V2324" s="18" t="b">
        <v>0</v>
      </c>
      <c r="W2324" s="20">
        <v>0.62962962962962998</v>
      </c>
      <c r="X2324" s="20">
        <v>0.625</v>
      </c>
      <c r="Y2324" s="19">
        <v>211063.24240400901</v>
      </c>
      <c r="Z2324" s="19">
        <v>127373505.736849</v>
      </c>
      <c r="AA2324" s="19">
        <v>302507.99905691098</v>
      </c>
      <c r="AB2324" s="19">
        <v>143697400.07616001</v>
      </c>
      <c r="AC2324" s="19">
        <v>202761.79347830301</v>
      </c>
      <c r="AD2324" s="19">
        <v>36256993.535226703</v>
      </c>
      <c r="AE2324" s="19">
        <v>86446412.144657999</v>
      </c>
      <c r="AF2324" s="19">
        <v>246797.54089740699</v>
      </c>
      <c r="AG2324" s="19">
        <v>85338547.8124367</v>
      </c>
      <c r="AH2324" s="19">
        <v>213770.07762069799</v>
      </c>
      <c r="AI2324" s="19">
        <v>18797515.325237598</v>
      </c>
      <c r="AJ2324" s="19">
        <v>28729067.012580901</v>
      </c>
      <c r="AK2324" s="19">
        <v>164147.76214103101</v>
      </c>
      <c r="AL2324" s="19">
        <v>187445.37779147099</v>
      </c>
      <c r="AM2324" s="19">
        <v>39308056.758681297</v>
      </c>
      <c r="AN2324" s="19">
        <v>73007.899572116206</v>
      </c>
      <c r="AO2324" s="19">
        <v>114040441.132291</v>
      </c>
      <c r="AP2324" s="19">
        <v>71754495.090303198</v>
      </c>
      <c r="AQ2324" s="19">
        <v>94806514.309952006</v>
      </c>
      <c r="AR2324" s="19">
        <v>23434045.7776272</v>
      </c>
      <c r="AS2324" s="19">
        <v>27753462.7481048</v>
      </c>
      <c r="AT2324" s="19">
        <v>75545922.450623497</v>
      </c>
      <c r="AU2324" s="19">
        <v>139624.610384292</v>
      </c>
      <c r="AV2324" s="19">
        <v>22839388.379297301</v>
      </c>
      <c r="AW2324" s="19">
        <v>230671255.31174201</v>
      </c>
      <c r="AX2324" s="19">
        <v>52514567.055522002</v>
      </c>
      <c r="AY2324" s="19">
        <v>165758.196350452</v>
      </c>
      <c r="AZ2324" s="19">
        <v>107552.178623912</v>
      </c>
      <c r="BA2324" s="19">
        <v>112888947.901078</v>
      </c>
      <c r="BB2324" s="19">
        <v>211094.34997347501</v>
      </c>
      <c r="BC2324" s="19">
        <v>85959140.609155893</v>
      </c>
      <c r="BD2324" s="19">
        <v>130916.54913210199</v>
      </c>
      <c r="BE2324" s="19">
        <v>178704.60351362301</v>
      </c>
      <c r="BF2324" s="19">
        <v>168766.74855896301</v>
      </c>
      <c r="BG2324" s="19">
        <v>142987.251866862</v>
      </c>
      <c r="BH2324" s="19">
        <v>66844.4046139891</v>
      </c>
      <c r="BI2324" s="19">
        <v>40196122.704963803</v>
      </c>
      <c r="BJ2324" s="19">
        <v>13550553.542183699</v>
      </c>
      <c r="BK2324" s="19">
        <v>97048.858051087198</v>
      </c>
      <c r="BL2324" s="19">
        <v>41714642.130370997</v>
      </c>
      <c r="BM2324" s="19">
        <v>71977339.784309298</v>
      </c>
      <c r="BN2324" s="19">
        <v>57146997.046246603</v>
      </c>
      <c r="BO2324" s="19">
        <v>209591.61585109399</v>
      </c>
      <c r="BP2324" s="19">
        <v>66720962.556277797</v>
      </c>
      <c r="BQ2324" s="19">
        <v>85057.759169334604</v>
      </c>
      <c r="BR2324" s="19">
        <v>138837.29432782999</v>
      </c>
      <c r="BS2324" s="19">
        <v>69687489.646862596</v>
      </c>
      <c r="BT2324" s="19">
        <v>27672742.416855998</v>
      </c>
      <c r="BU2324" s="19">
        <v>86862099.213084504</v>
      </c>
      <c r="BV2324" s="19">
        <v>68434567.480064303</v>
      </c>
      <c r="BW2324" s="19">
        <v>109748.893649866</v>
      </c>
      <c r="BX2324" s="19">
        <v>104029915.36655501</v>
      </c>
      <c r="BY2324" s="19">
        <v>106435681.87413201</v>
      </c>
      <c r="BZ2324" s="19">
        <v>76732224.628537104</v>
      </c>
      <c r="CA2324" s="19">
        <v>182782836.983704</v>
      </c>
      <c r="CB2324" s="19">
        <v>20497175.4814132</v>
      </c>
      <c r="CC2324" s="19">
        <v>18839943.488329198</v>
      </c>
      <c r="CD2324" s="19">
        <v>30654823.0001041</v>
      </c>
      <c r="CE2324" s="19">
        <v>151286225.00079501</v>
      </c>
    </row>
    <row r="2325" spans="1:83">
      <c r="A2325" s="18">
        <v>9482</v>
      </c>
      <c r="B2325" s="18" t="s">
        <v>4621</v>
      </c>
      <c r="C2325" s="18" t="s">
        <v>3217</v>
      </c>
      <c r="D2325" s="18" t="s">
        <v>116</v>
      </c>
      <c r="E2325" s="18" t="s">
        <v>114</v>
      </c>
      <c r="F2325" s="18" t="s">
        <v>114</v>
      </c>
      <c r="G2325" s="18" t="s">
        <v>116</v>
      </c>
      <c r="H2325" s="18" t="s">
        <v>114</v>
      </c>
      <c r="J2325" s="18">
        <v>-0.37</v>
      </c>
      <c r="K2325" s="18">
        <v>235.10550000000001</v>
      </c>
      <c r="L2325" s="18">
        <v>236.11267000000001</v>
      </c>
      <c r="M2325" s="18">
        <v>6.335</v>
      </c>
      <c r="N2325" s="18">
        <v>3136401.341</v>
      </c>
      <c r="O2325" s="18">
        <v>3</v>
      </c>
      <c r="P2325" s="18">
        <v>0</v>
      </c>
      <c r="S2325" s="18" t="s">
        <v>118</v>
      </c>
      <c r="T2325" s="18">
        <v>2</v>
      </c>
      <c r="U2325" s="18" t="s">
        <v>802</v>
      </c>
      <c r="V2325" s="18" t="b">
        <v>0</v>
      </c>
      <c r="W2325" s="20">
        <v>0.62962962962962998</v>
      </c>
      <c r="X2325" s="20">
        <v>0.65625</v>
      </c>
      <c r="Y2325" s="19">
        <v>211063.24240400901</v>
      </c>
      <c r="Z2325" s="19">
        <v>93804453.928257406</v>
      </c>
      <c r="AA2325" s="19">
        <v>301010715.36378402</v>
      </c>
      <c r="AB2325" s="19">
        <v>21118139.0544549</v>
      </c>
      <c r="AC2325" s="19">
        <v>38627793.745523296</v>
      </c>
      <c r="AD2325" s="19">
        <v>35210747.657221504</v>
      </c>
      <c r="AE2325" s="19">
        <v>108660781.64937399</v>
      </c>
      <c r="AF2325" s="19">
        <v>29706299.209985901</v>
      </c>
      <c r="AG2325" s="19">
        <v>63758061.252687797</v>
      </c>
      <c r="AH2325" s="19">
        <v>134485656.79269499</v>
      </c>
      <c r="AI2325" s="19">
        <v>47802.709287413403</v>
      </c>
      <c r="AJ2325" s="19">
        <v>15801556.064269001</v>
      </c>
      <c r="AK2325" s="19">
        <v>31569821.356632099</v>
      </c>
      <c r="AL2325" s="19">
        <v>41342622.138481997</v>
      </c>
      <c r="AM2325" s="19">
        <v>58565507.3201285</v>
      </c>
      <c r="AN2325" s="19">
        <v>5786123.5271398304</v>
      </c>
      <c r="AO2325" s="19">
        <v>72388591.588559106</v>
      </c>
      <c r="AP2325" s="19">
        <v>29281609.6695401</v>
      </c>
      <c r="AQ2325" s="19">
        <v>80515.804096136198</v>
      </c>
      <c r="AR2325" s="19">
        <v>49832.672295953402</v>
      </c>
      <c r="AS2325" s="19">
        <v>72318.6274561951</v>
      </c>
      <c r="AT2325" s="19">
        <v>60071.0548945306</v>
      </c>
      <c r="AU2325" s="19">
        <v>139624.610384292</v>
      </c>
      <c r="AV2325" s="19">
        <v>57029.357966701697</v>
      </c>
      <c r="AW2325" s="19">
        <v>97553.535244377999</v>
      </c>
      <c r="AX2325" s="19">
        <v>12150091.655246399</v>
      </c>
      <c r="AY2325" s="19">
        <v>165758.196350452</v>
      </c>
      <c r="AZ2325" s="19">
        <v>49354566.650877699</v>
      </c>
      <c r="BA2325" s="19">
        <v>80347300.749429598</v>
      </c>
      <c r="BB2325" s="19">
        <v>87318725.321565002</v>
      </c>
      <c r="BC2325" s="19">
        <v>77728935.233129799</v>
      </c>
      <c r="BD2325" s="19">
        <v>117319983.79877</v>
      </c>
      <c r="BE2325" s="19">
        <v>178704.60351362301</v>
      </c>
      <c r="BF2325" s="19">
        <v>73437465.021075606</v>
      </c>
      <c r="BG2325" s="19">
        <v>52833420.5244333</v>
      </c>
      <c r="BH2325" s="19">
        <v>65045153.097828902</v>
      </c>
      <c r="BI2325" s="19">
        <v>29258762.113644399</v>
      </c>
      <c r="BJ2325" s="19">
        <v>96002845.495786101</v>
      </c>
      <c r="BK2325" s="19">
        <v>97048.858051087198</v>
      </c>
      <c r="BL2325" s="19">
        <v>29886649.005810499</v>
      </c>
      <c r="BM2325" s="19">
        <v>84490.603987824099</v>
      </c>
      <c r="BN2325" s="19">
        <v>21172065.449499</v>
      </c>
      <c r="BO2325" s="19">
        <v>209591.61585109399</v>
      </c>
      <c r="BP2325" s="19">
        <v>22347285.594759502</v>
      </c>
      <c r="BQ2325" s="19">
        <v>35487910.3700675</v>
      </c>
      <c r="BR2325" s="19">
        <v>138837.29432782999</v>
      </c>
      <c r="BS2325" s="19">
        <v>74680.910813464201</v>
      </c>
      <c r="BT2325" s="19">
        <v>4730482.24817592</v>
      </c>
      <c r="BU2325" s="19">
        <v>77863.992415903005</v>
      </c>
      <c r="BV2325" s="19">
        <v>53677.024710943901</v>
      </c>
      <c r="BW2325" s="19">
        <v>109748.893649866</v>
      </c>
      <c r="BX2325" s="19">
        <v>60626.459295553897</v>
      </c>
      <c r="BY2325" s="19">
        <v>3760725.6008812799</v>
      </c>
      <c r="BZ2325" s="19">
        <v>14378143.3357233</v>
      </c>
      <c r="CA2325" s="19">
        <v>28162937.8146093</v>
      </c>
      <c r="CB2325" s="19">
        <v>56280.262764906503</v>
      </c>
      <c r="CC2325" s="19">
        <v>47489680.268362902</v>
      </c>
      <c r="CD2325" s="19">
        <v>13676109.0634351</v>
      </c>
      <c r="CE2325" s="19">
        <v>8960909.3716928996</v>
      </c>
    </row>
    <row r="2326" spans="1:83">
      <c r="A2326" s="18">
        <v>9486</v>
      </c>
      <c r="B2326" s="18" t="s">
        <v>866</v>
      </c>
      <c r="C2326" s="18" t="s">
        <v>867</v>
      </c>
      <c r="D2326" s="18" t="s">
        <v>116</v>
      </c>
      <c r="E2326" s="18" t="s">
        <v>114</v>
      </c>
      <c r="F2326" s="18" t="s">
        <v>114</v>
      </c>
      <c r="G2326" s="18" t="s">
        <v>116</v>
      </c>
      <c r="H2326" s="18" t="s">
        <v>114</v>
      </c>
      <c r="J2326" s="18">
        <v>-0.28000000000000003</v>
      </c>
      <c r="K2326" s="18">
        <v>118.04183</v>
      </c>
      <c r="L2326" s="18">
        <v>119.04916</v>
      </c>
      <c r="M2326" s="18">
        <v>8.4160000000000004</v>
      </c>
      <c r="N2326" s="18">
        <v>3135331.13</v>
      </c>
      <c r="O2326" s="18">
        <v>5</v>
      </c>
      <c r="P2326" s="18">
        <v>0</v>
      </c>
      <c r="S2326" s="18" t="s">
        <v>118</v>
      </c>
      <c r="T2326" s="18">
        <v>2</v>
      </c>
      <c r="U2326" s="18" t="s">
        <v>802</v>
      </c>
      <c r="V2326" s="18" t="b">
        <v>1</v>
      </c>
      <c r="W2326" s="20">
        <v>1</v>
      </c>
      <c r="X2326" s="20">
        <v>0.9375</v>
      </c>
      <c r="Y2326" s="19">
        <v>53471675.892576598</v>
      </c>
      <c r="Z2326" s="19">
        <v>90445314.729000404</v>
      </c>
      <c r="AA2326" s="19">
        <v>444838069.12888497</v>
      </c>
      <c r="AB2326" s="19">
        <v>22860225.4264885</v>
      </c>
      <c r="AC2326" s="19">
        <v>219374765.64645201</v>
      </c>
      <c r="AD2326" s="19">
        <v>85601228.867441207</v>
      </c>
      <c r="AE2326" s="19">
        <v>163256355.34449899</v>
      </c>
      <c r="AF2326" s="19">
        <v>76495422.862151802</v>
      </c>
      <c r="AG2326" s="19">
        <v>19674914.8329193</v>
      </c>
      <c r="AH2326" s="19">
        <v>175763708.055406</v>
      </c>
      <c r="AI2326" s="19">
        <v>41192504.5559576</v>
      </c>
      <c r="AJ2326" s="19">
        <v>44253471.085896499</v>
      </c>
      <c r="AK2326" s="19">
        <v>105462089.70217399</v>
      </c>
      <c r="AL2326" s="19">
        <v>269812857.80355</v>
      </c>
      <c r="AM2326" s="19">
        <v>36511326.473997697</v>
      </c>
      <c r="AN2326" s="19">
        <v>81756720.135430098</v>
      </c>
      <c r="AO2326" s="19">
        <v>38634890.431164503</v>
      </c>
      <c r="AP2326" s="19">
        <v>134739142.59402001</v>
      </c>
      <c r="AQ2326" s="19">
        <v>33194248.161214001</v>
      </c>
      <c r="AR2326" s="19">
        <v>16338754.3228122</v>
      </c>
      <c r="AS2326" s="19">
        <v>23663652.3873991</v>
      </c>
      <c r="AT2326" s="19">
        <v>19146556.9788884</v>
      </c>
      <c r="AU2326" s="19">
        <v>112552436.87373</v>
      </c>
      <c r="AV2326" s="19">
        <v>75882330.483691007</v>
      </c>
      <c r="AW2326" s="19">
        <v>30290784.267997298</v>
      </c>
      <c r="AX2326" s="19">
        <v>35820937.196798801</v>
      </c>
      <c r="AY2326" s="19">
        <v>203752393.74686199</v>
      </c>
      <c r="AZ2326" s="19">
        <v>100821894.50890499</v>
      </c>
      <c r="BA2326" s="19">
        <v>158591109.71914601</v>
      </c>
      <c r="BB2326" s="19">
        <v>420403175.82777601</v>
      </c>
      <c r="BC2326" s="19">
        <v>148696130.44053</v>
      </c>
      <c r="BD2326" s="19">
        <v>299181170.660151</v>
      </c>
      <c r="BE2326" s="19">
        <v>298098497.64416999</v>
      </c>
      <c r="BF2326" s="19">
        <v>162221474.202813</v>
      </c>
      <c r="BG2326" s="19">
        <v>160494252.136446</v>
      </c>
      <c r="BH2326" s="19">
        <v>135997872.034659</v>
      </c>
      <c r="BI2326" s="19">
        <v>19192351.115363501</v>
      </c>
      <c r="BJ2326" s="19">
        <v>12167418.2305384</v>
      </c>
      <c r="BK2326" s="19">
        <v>124689726.73816399</v>
      </c>
      <c r="BL2326" s="19">
        <v>69529570.756096706</v>
      </c>
      <c r="BM2326" s="19">
        <v>26398081.385787498</v>
      </c>
      <c r="BN2326" s="19">
        <v>51593.885876908498</v>
      </c>
      <c r="BO2326" s="19">
        <v>209591.61585109399</v>
      </c>
      <c r="BP2326" s="19">
        <v>24714749.186642401</v>
      </c>
      <c r="BQ2326" s="19">
        <v>91988267.640965</v>
      </c>
      <c r="BR2326" s="19">
        <v>168993349.08355799</v>
      </c>
      <c r="BS2326" s="19">
        <v>120848218.62362701</v>
      </c>
      <c r="BT2326" s="19">
        <v>66109274.765523002</v>
      </c>
      <c r="BU2326" s="19">
        <v>138267607.061124</v>
      </c>
      <c r="BV2326" s="19">
        <v>15575000.821861999</v>
      </c>
      <c r="BW2326" s="19">
        <v>122541016.996002</v>
      </c>
      <c r="BX2326" s="19">
        <v>21313718.353335898</v>
      </c>
      <c r="BY2326" s="19">
        <v>20280469.394112598</v>
      </c>
      <c r="BZ2326" s="19">
        <v>68860543.377381206</v>
      </c>
      <c r="CA2326" s="19">
        <v>90435840.307874501</v>
      </c>
      <c r="CB2326" s="19">
        <v>79332068.500651807</v>
      </c>
      <c r="CC2326" s="19">
        <v>44362652.202937298</v>
      </c>
      <c r="CD2326" s="19">
        <v>56813556.131034598</v>
      </c>
      <c r="CE2326" s="19">
        <v>104228455.09850501</v>
      </c>
    </row>
    <row r="2327" spans="1:83">
      <c r="A2327" s="18">
        <v>9493</v>
      </c>
      <c r="B2327" s="18" t="s">
        <v>2834</v>
      </c>
      <c r="C2327" s="18" t="s">
        <v>2835</v>
      </c>
      <c r="D2327" s="18" t="s">
        <v>116</v>
      </c>
      <c r="E2327" s="18" t="s">
        <v>114</v>
      </c>
      <c r="F2327" s="18" t="s">
        <v>114</v>
      </c>
      <c r="G2327" s="18" t="s">
        <v>116</v>
      </c>
      <c r="H2327" s="18" t="s">
        <v>114</v>
      </c>
      <c r="J2327" s="18">
        <v>-0.85</v>
      </c>
      <c r="K2327" s="18">
        <v>355.34473000000003</v>
      </c>
      <c r="L2327" s="18">
        <v>356.35181</v>
      </c>
      <c r="M2327" s="18">
        <v>8.4930000000000003</v>
      </c>
      <c r="N2327" s="18">
        <v>3134085.7650000001</v>
      </c>
      <c r="O2327" s="18">
        <v>1</v>
      </c>
      <c r="P2327" s="18">
        <v>0</v>
      </c>
      <c r="S2327" s="18" t="s">
        <v>118</v>
      </c>
      <c r="T2327" s="18">
        <v>1</v>
      </c>
      <c r="U2327" s="18" t="s">
        <v>802</v>
      </c>
      <c r="V2327" s="18" t="b">
        <v>0</v>
      </c>
      <c r="W2327" s="20">
        <v>0.92592592592592604</v>
      </c>
      <c r="X2327" s="20">
        <v>0.875</v>
      </c>
      <c r="Y2327" s="19">
        <v>27614591.371628702</v>
      </c>
      <c r="Z2327" s="19">
        <v>11269932.9910201</v>
      </c>
      <c r="AA2327" s="19">
        <v>27581939.562235501</v>
      </c>
      <c r="AB2327" s="19">
        <v>6837940.1517652702</v>
      </c>
      <c r="AC2327" s="19">
        <v>28913206.504987601</v>
      </c>
      <c r="AD2327" s="19">
        <v>19315888.023549601</v>
      </c>
      <c r="AE2327" s="19">
        <v>12808640.696109699</v>
      </c>
      <c r="AF2327" s="19">
        <v>34910537.213943496</v>
      </c>
      <c r="AG2327" s="19">
        <v>18522706.579530999</v>
      </c>
      <c r="AH2327" s="19">
        <v>17729269.835601401</v>
      </c>
      <c r="AI2327" s="19">
        <v>5288744.8167254301</v>
      </c>
      <c r="AJ2327" s="19">
        <v>13515916.697581001</v>
      </c>
      <c r="AK2327" s="19">
        <v>16301956.770091699</v>
      </c>
      <c r="AL2327" s="19">
        <v>20323218.016033899</v>
      </c>
      <c r="AM2327" s="19">
        <v>15382409.614853499</v>
      </c>
      <c r="AN2327" s="19">
        <v>13387518.537122799</v>
      </c>
      <c r="AO2327" s="19">
        <v>66665965.873290099</v>
      </c>
      <c r="AP2327" s="19">
        <v>37427553.714936301</v>
      </c>
      <c r="AQ2327" s="19">
        <v>8751829.4260347392</v>
      </c>
      <c r="AR2327" s="19">
        <v>49832.672295953402</v>
      </c>
      <c r="AS2327" s="19">
        <v>5057304.2086617202</v>
      </c>
      <c r="AT2327" s="19">
        <v>6699922.1065431302</v>
      </c>
      <c r="AU2327" s="19">
        <v>21272565.605144698</v>
      </c>
      <c r="AV2327" s="19">
        <v>57029.357966701697</v>
      </c>
      <c r="AW2327" s="19">
        <v>12117156.794714401</v>
      </c>
      <c r="AX2327" s="19">
        <v>7161241.1434202502</v>
      </c>
      <c r="AY2327" s="19">
        <v>15827160.2855689</v>
      </c>
      <c r="AZ2327" s="19">
        <v>25688446.826033302</v>
      </c>
      <c r="BA2327" s="19">
        <v>69174375.145398602</v>
      </c>
      <c r="BB2327" s="19">
        <v>84255652.338629201</v>
      </c>
      <c r="BC2327" s="19">
        <v>40579389.3122302</v>
      </c>
      <c r="BD2327" s="19">
        <v>24424266.6221493</v>
      </c>
      <c r="BE2327" s="19">
        <v>84961119.687277004</v>
      </c>
      <c r="BF2327" s="19">
        <v>168766.74855896301</v>
      </c>
      <c r="BG2327" s="19">
        <v>13451036.7426972</v>
      </c>
      <c r="BH2327" s="19">
        <v>41224292.517450102</v>
      </c>
      <c r="BI2327" s="19">
        <v>53772650.929677397</v>
      </c>
      <c r="BJ2327" s="19">
        <v>84856594.492503598</v>
      </c>
      <c r="BK2327" s="19">
        <v>9823278.1902485695</v>
      </c>
      <c r="BL2327" s="19">
        <v>7404875.3084292496</v>
      </c>
      <c r="BM2327" s="19">
        <v>19692934.107597601</v>
      </c>
      <c r="BN2327" s="19">
        <v>121848241.93498001</v>
      </c>
      <c r="BO2327" s="19">
        <v>154845868.91174001</v>
      </c>
      <c r="BP2327" s="19">
        <v>12796463.6316617</v>
      </c>
      <c r="BQ2327" s="19">
        <v>85057.759169334604</v>
      </c>
      <c r="BR2327" s="19">
        <v>13234998.647760199</v>
      </c>
      <c r="BS2327" s="19">
        <v>18659345.790061399</v>
      </c>
      <c r="BT2327" s="19">
        <v>11711775.232328501</v>
      </c>
      <c r="BU2327" s="19">
        <v>14317651.2435534</v>
      </c>
      <c r="BV2327" s="19">
        <v>6500204.8558796598</v>
      </c>
      <c r="BW2327" s="19">
        <v>30231504.328196999</v>
      </c>
      <c r="BX2327" s="19">
        <v>24260586.7303304</v>
      </c>
      <c r="BY2327" s="19">
        <v>13127139.047597</v>
      </c>
      <c r="BZ2327" s="19">
        <v>6445194.9778355202</v>
      </c>
      <c r="CA2327" s="19">
        <v>7775098.7490241397</v>
      </c>
      <c r="CB2327" s="19">
        <v>11824260.705446299</v>
      </c>
      <c r="CC2327" s="19">
        <v>42452.059625298898</v>
      </c>
      <c r="CD2327" s="19">
        <v>42378.606606679503</v>
      </c>
      <c r="CE2327" s="19">
        <v>27375597.844477698</v>
      </c>
    </row>
    <row r="2328" spans="1:83">
      <c r="A2328" s="18">
        <v>10871</v>
      </c>
      <c r="B2328" s="18" t="s">
        <v>3218</v>
      </c>
      <c r="C2328" s="18" t="s">
        <v>3219</v>
      </c>
      <c r="D2328" s="18" t="s">
        <v>116</v>
      </c>
      <c r="E2328" s="18" t="s">
        <v>114</v>
      </c>
      <c r="F2328" s="18" t="s">
        <v>180</v>
      </c>
      <c r="G2328" s="18" t="s">
        <v>116</v>
      </c>
      <c r="H2328" s="18" t="s">
        <v>114</v>
      </c>
      <c r="J2328" s="18">
        <v>-0.13</v>
      </c>
      <c r="K2328" s="18">
        <v>100.08880000000001</v>
      </c>
      <c r="L2328" s="18">
        <v>101.09613</v>
      </c>
      <c r="M2328" s="18">
        <v>6.2130000000000001</v>
      </c>
      <c r="N2328" s="18">
        <v>3129254.9139999999</v>
      </c>
      <c r="O2328" s="18">
        <v>22</v>
      </c>
      <c r="P2328" s="18">
        <v>0</v>
      </c>
      <c r="S2328" s="18" t="s">
        <v>118</v>
      </c>
      <c r="T2328" s="18">
        <v>5</v>
      </c>
      <c r="U2328" s="18" t="s">
        <v>802</v>
      </c>
      <c r="V2328" s="18" t="b">
        <v>1</v>
      </c>
      <c r="W2328" s="20">
        <v>0.88888888888888895</v>
      </c>
      <c r="X2328" s="20">
        <v>0.875</v>
      </c>
      <c r="Y2328" s="19">
        <v>99346058.504932001</v>
      </c>
      <c r="Z2328" s="19">
        <v>50989773.945617102</v>
      </c>
      <c r="AA2328" s="19">
        <v>273046105.13229901</v>
      </c>
      <c r="AB2328" s="19">
        <v>27768562.333379298</v>
      </c>
      <c r="AC2328" s="19">
        <v>172053218.408142</v>
      </c>
      <c r="AD2328" s="19">
        <v>17186295.647944599</v>
      </c>
      <c r="AE2328" s="19">
        <v>196472055.308743</v>
      </c>
      <c r="AF2328" s="19">
        <v>437757638.91613501</v>
      </c>
      <c r="AG2328" s="19">
        <v>64152.505638069299</v>
      </c>
      <c r="AH2328" s="19">
        <v>129849048.11280499</v>
      </c>
      <c r="AI2328" s="19">
        <v>39519142.954414397</v>
      </c>
      <c r="AJ2328" s="19">
        <v>12320053.5131418</v>
      </c>
      <c r="AK2328" s="19">
        <v>63920338.384565398</v>
      </c>
      <c r="AL2328" s="19">
        <v>60031679.7324365</v>
      </c>
      <c r="AM2328" s="19">
        <v>128116017.987059</v>
      </c>
      <c r="AN2328" s="19">
        <v>139937811.63323599</v>
      </c>
      <c r="AO2328" s="19">
        <v>74138.1008370583</v>
      </c>
      <c r="AP2328" s="19">
        <v>15434225.008010199</v>
      </c>
      <c r="AQ2328" s="19">
        <v>136036922.858937</v>
      </c>
      <c r="AR2328" s="19">
        <v>49832.672295953402</v>
      </c>
      <c r="AS2328" s="19">
        <v>20093419.992246699</v>
      </c>
      <c r="AT2328" s="19">
        <v>50228587.419277303</v>
      </c>
      <c r="AU2328" s="19">
        <v>260984396.73093599</v>
      </c>
      <c r="AV2328" s="19">
        <v>24892678.792303201</v>
      </c>
      <c r="AW2328" s="19">
        <v>189206129.11038601</v>
      </c>
      <c r="AX2328" s="19">
        <v>19196181.3397156</v>
      </c>
      <c r="AY2328" s="19">
        <v>78190356.402499199</v>
      </c>
      <c r="AZ2328" s="19">
        <v>25687155.316001501</v>
      </c>
      <c r="BA2328" s="19">
        <v>179705589.17661801</v>
      </c>
      <c r="BB2328" s="19">
        <v>122064678.157435</v>
      </c>
      <c r="BC2328" s="19">
        <v>62937.009110873303</v>
      </c>
      <c r="BD2328" s="19">
        <v>101901759.242944</v>
      </c>
      <c r="BE2328" s="19">
        <v>61865766.179333404</v>
      </c>
      <c r="BF2328" s="19">
        <v>49326994.050751597</v>
      </c>
      <c r="BG2328" s="19">
        <v>79034887.642439499</v>
      </c>
      <c r="BH2328" s="19">
        <v>131806816.70942099</v>
      </c>
      <c r="BI2328" s="19">
        <v>17201227.772770599</v>
      </c>
      <c r="BJ2328" s="19">
        <v>27479596.843075301</v>
      </c>
      <c r="BK2328" s="19">
        <v>228845050.71805599</v>
      </c>
      <c r="BL2328" s="19">
        <v>60370.032756194603</v>
      </c>
      <c r="BM2328" s="19">
        <v>168943919.573843</v>
      </c>
      <c r="BN2328" s="19">
        <v>17953990.7217637</v>
      </c>
      <c r="BO2328" s="19">
        <v>44086905.211181402</v>
      </c>
      <c r="BP2328" s="19">
        <v>14534452.7115993</v>
      </c>
      <c r="BQ2328" s="19">
        <v>85057.759169334604</v>
      </c>
      <c r="BR2328" s="19">
        <v>51267125.280529298</v>
      </c>
      <c r="BS2328" s="19">
        <v>37416521.561174102</v>
      </c>
      <c r="BT2328" s="19">
        <v>40167786.685200401</v>
      </c>
      <c r="BU2328" s="19">
        <v>150136175.75747901</v>
      </c>
      <c r="BV2328" s="19">
        <v>83468006.951253101</v>
      </c>
      <c r="BW2328" s="19">
        <v>46676316.988147303</v>
      </c>
      <c r="BX2328" s="19">
        <v>60626.459295553897</v>
      </c>
      <c r="BY2328" s="19">
        <v>16182207.6108218</v>
      </c>
      <c r="BZ2328" s="19">
        <v>108137596.27772599</v>
      </c>
      <c r="CA2328" s="19">
        <v>152346582.65621901</v>
      </c>
      <c r="CB2328" s="19">
        <v>16177844.9833</v>
      </c>
      <c r="CC2328" s="19">
        <v>24285960.305625901</v>
      </c>
      <c r="CD2328" s="19">
        <v>5309167.5371687403</v>
      </c>
      <c r="CE2328" s="19">
        <v>166456897.39512199</v>
      </c>
    </row>
    <row r="2329" spans="1:83">
      <c r="A2329" s="18">
        <v>9513</v>
      </c>
      <c r="C2329" s="18" t="s">
        <v>3220</v>
      </c>
      <c r="D2329" s="18" t="s">
        <v>116</v>
      </c>
      <c r="E2329" s="18" t="s">
        <v>114</v>
      </c>
      <c r="F2329" s="18" t="s">
        <v>114</v>
      </c>
      <c r="G2329" s="18" t="s">
        <v>114</v>
      </c>
      <c r="H2329" s="18" t="s">
        <v>114</v>
      </c>
      <c r="J2329" s="18">
        <v>0.64</v>
      </c>
      <c r="K2329" s="18">
        <v>251.14962</v>
      </c>
      <c r="L2329" s="18">
        <v>252.15700000000001</v>
      </c>
      <c r="M2329" s="18">
        <v>5.6909999999999998</v>
      </c>
      <c r="N2329" s="18">
        <v>3121349.139</v>
      </c>
      <c r="O2329" s="18">
        <v>0</v>
      </c>
      <c r="P2329" s="18">
        <v>0</v>
      </c>
      <c r="S2329" s="18" t="s">
        <v>118</v>
      </c>
      <c r="T2329" s="18">
        <v>1</v>
      </c>
      <c r="U2329" s="18" t="s">
        <v>802</v>
      </c>
      <c r="V2329" s="18" t="b">
        <v>1</v>
      </c>
      <c r="W2329" s="20">
        <v>0.88888888888888895</v>
      </c>
      <c r="X2329" s="20">
        <v>0.9375</v>
      </c>
      <c r="Y2329" s="19">
        <v>163210105.00140801</v>
      </c>
      <c r="Z2329" s="19">
        <v>40262437.946683198</v>
      </c>
      <c r="AA2329" s="19">
        <v>178724877.33221099</v>
      </c>
      <c r="AB2329" s="19">
        <v>81474.388556081496</v>
      </c>
      <c r="AC2329" s="19">
        <v>73300160.311278999</v>
      </c>
      <c r="AD2329" s="19">
        <v>62738456.955921397</v>
      </c>
      <c r="AE2329" s="19">
        <v>154920141.721194</v>
      </c>
      <c r="AF2329" s="19">
        <v>166320348.79236299</v>
      </c>
      <c r="AG2329" s="19">
        <v>122476978.834315</v>
      </c>
      <c r="AH2329" s="19">
        <v>117537393.297967</v>
      </c>
      <c r="AI2329" s="19">
        <v>32411688.811746601</v>
      </c>
      <c r="AJ2329" s="19">
        <v>16310295.6913097</v>
      </c>
      <c r="AK2329" s="19">
        <v>74146393.038474694</v>
      </c>
      <c r="AL2329" s="19">
        <v>106338764.031802</v>
      </c>
      <c r="AM2329" s="19">
        <v>85852.124718513893</v>
      </c>
      <c r="AN2329" s="19">
        <v>92991031.166048497</v>
      </c>
      <c r="AO2329" s="19">
        <v>74138.1008370583</v>
      </c>
      <c r="AP2329" s="19">
        <v>48413290.242873803</v>
      </c>
      <c r="AQ2329" s="19">
        <v>144068968.15832001</v>
      </c>
      <c r="AR2329" s="19">
        <v>78441229.891028106</v>
      </c>
      <c r="AS2329" s="19">
        <v>170099358.73273501</v>
      </c>
      <c r="AT2329" s="19">
        <v>52740986.019598797</v>
      </c>
      <c r="AU2329" s="19">
        <v>111722104.666776</v>
      </c>
      <c r="AV2329" s="19">
        <v>61005111.2477227</v>
      </c>
      <c r="AW2329" s="19">
        <v>150550741.18653399</v>
      </c>
      <c r="AX2329" s="19">
        <v>30247535.848129399</v>
      </c>
      <c r="AY2329" s="19">
        <v>65609854.622100398</v>
      </c>
      <c r="AZ2329" s="19">
        <v>83447662.755140498</v>
      </c>
      <c r="BA2329" s="19">
        <v>182927344.16669899</v>
      </c>
      <c r="BB2329" s="19">
        <v>105520652.320406</v>
      </c>
      <c r="BC2329" s="19">
        <v>62937.009110873303</v>
      </c>
      <c r="BD2329" s="19">
        <v>73613692.809904203</v>
      </c>
      <c r="BE2329" s="19">
        <v>137464046.11375201</v>
      </c>
      <c r="BF2329" s="19">
        <v>87737927.089537293</v>
      </c>
      <c r="BG2329" s="19">
        <v>58022480.154609099</v>
      </c>
      <c r="BH2329" s="19">
        <v>122303611.84743001</v>
      </c>
      <c r="BI2329" s="19">
        <v>67988553.387418404</v>
      </c>
      <c r="BJ2329" s="19">
        <v>38877869.949443497</v>
      </c>
      <c r="BK2329" s="19">
        <v>104440865.917082</v>
      </c>
      <c r="BL2329" s="19">
        <v>78830953.089857697</v>
      </c>
      <c r="BM2329" s="19">
        <v>190407842.218398</v>
      </c>
      <c r="BN2329" s="19">
        <v>84497748.273061097</v>
      </c>
      <c r="BO2329" s="19">
        <v>147074081.112892</v>
      </c>
      <c r="BP2329" s="19">
        <v>40851181.475671001</v>
      </c>
      <c r="BQ2329" s="19">
        <v>59801048.021839999</v>
      </c>
      <c r="BR2329" s="19">
        <v>53777551.781126499</v>
      </c>
      <c r="BS2329" s="19">
        <v>94454433.980148196</v>
      </c>
      <c r="BT2329" s="19">
        <v>69643107.715924799</v>
      </c>
      <c r="BU2329" s="19">
        <v>123379088.57396901</v>
      </c>
      <c r="BV2329" s="19">
        <v>63205878.311069801</v>
      </c>
      <c r="BW2329" s="19">
        <v>100244626.881376</v>
      </c>
      <c r="BX2329" s="19">
        <v>34300994.579330899</v>
      </c>
      <c r="BY2329" s="19">
        <v>65732604.106711797</v>
      </c>
      <c r="BZ2329" s="19">
        <v>62077.4003332969</v>
      </c>
      <c r="CA2329" s="19">
        <v>82963866.484210297</v>
      </c>
      <c r="CB2329" s="19">
        <v>101322864.141137</v>
      </c>
      <c r="CC2329" s="19">
        <v>23838898.2347004</v>
      </c>
      <c r="CD2329" s="19">
        <v>27894309.019676901</v>
      </c>
      <c r="CE2329" s="19">
        <v>136676722.689152</v>
      </c>
    </row>
    <row r="2330" spans="1:83">
      <c r="A2330" s="18">
        <v>9527</v>
      </c>
      <c r="B2330" s="18" t="s">
        <v>3221</v>
      </c>
      <c r="C2330" s="18" t="s">
        <v>3222</v>
      </c>
      <c r="D2330" s="18" t="s">
        <v>116</v>
      </c>
      <c r="E2330" s="18" t="s">
        <v>114</v>
      </c>
      <c r="F2330" s="18" t="s">
        <v>114</v>
      </c>
      <c r="G2330" s="18" t="s">
        <v>116</v>
      </c>
      <c r="H2330" s="18" t="s">
        <v>114</v>
      </c>
      <c r="J2330" s="18">
        <v>0.69</v>
      </c>
      <c r="K2330" s="18">
        <v>156.07875000000001</v>
      </c>
      <c r="L2330" s="18">
        <v>157.08609000000001</v>
      </c>
      <c r="M2330" s="18">
        <v>5.7229999999999999</v>
      </c>
      <c r="N2330" s="18">
        <v>3116688.8339999998</v>
      </c>
      <c r="O2330" s="18">
        <v>3</v>
      </c>
      <c r="P2330" s="18">
        <v>0</v>
      </c>
      <c r="S2330" s="18" t="s">
        <v>118</v>
      </c>
      <c r="T2330" s="18">
        <v>5</v>
      </c>
      <c r="U2330" s="18" t="s">
        <v>809</v>
      </c>
      <c r="V2330" s="18" t="b">
        <v>0</v>
      </c>
      <c r="W2330" s="20">
        <v>0.81481481481481499</v>
      </c>
      <c r="X2330" s="20">
        <v>0.875</v>
      </c>
      <c r="Y2330" s="19">
        <v>30095547.783042699</v>
      </c>
      <c r="Z2330" s="19">
        <v>12495880.7005932</v>
      </c>
      <c r="AA2330" s="19">
        <v>302507.99905691098</v>
      </c>
      <c r="AB2330" s="19">
        <v>18972285.4184127</v>
      </c>
      <c r="AC2330" s="19">
        <v>202761.79347830301</v>
      </c>
      <c r="AD2330" s="19">
        <v>25864950.122637499</v>
      </c>
      <c r="AE2330" s="19">
        <v>18435423.4801501</v>
      </c>
      <c r="AF2330" s="19">
        <v>16032236.888505301</v>
      </c>
      <c r="AG2330" s="19">
        <v>34763611.131572701</v>
      </c>
      <c r="AH2330" s="19">
        <v>213770.07762069799</v>
      </c>
      <c r="AI2330" s="19">
        <v>112268031.676936</v>
      </c>
      <c r="AJ2330" s="19">
        <v>26468311.281292401</v>
      </c>
      <c r="AK2330" s="19">
        <v>10541806.0820591</v>
      </c>
      <c r="AL2330" s="19">
        <v>29700678.605567299</v>
      </c>
      <c r="AM2330" s="19">
        <v>85852.124718513893</v>
      </c>
      <c r="AN2330" s="19">
        <v>11409207.7627638</v>
      </c>
      <c r="AO2330" s="19">
        <v>74138.1008370583</v>
      </c>
      <c r="AP2330" s="19">
        <v>19475270.437082201</v>
      </c>
      <c r="AQ2330" s="19">
        <v>25257448.397796601</v>
      </c>
      <c r="AR2330" s="19">
        <v>23859564.3230066</v>
      </c>
      <c r="AS2330" s="19">
        <v>48362381.284722097</v>
      </c>
      <c r="AT2330" s="19">
        <v>11664168.8060332</v>
      </c>
      <c r="AU2330" s="19">
        <v>26625647.1291507</v>
      </c>
      <c r="AV2330" s="19">
        <v>15002110.4210131</v>
      </c>
      <c r="AW2330" s="19">
        <v>20769758.797132801</v>
      </c>
      <c r="AX2330" s="19">
        <v>17448488.5569649</v>
      </c>
      <c r="AY2330" s="19">
        <v>25744291.552962702</v>
      </c>
      <c r="AZ2330" s="19">
        <v>28502929.685986001</v>
      </c>
      <c r="BA2330" s="19">
        <v>20318238.1898546</v>
      </c>
      <c r="BB2330" s="19">
        <v>211094.34997347501</v>
      </c>
      <c r="BC2330" s="19">
        <v>26393308.4626754</v>
      </c>
      <c r="BD2330" s="19">
        <v>17401529.4898488</v>
      </c>
      <c r="BE2330" s="19">
        <v>178704.60351362301</v>
      </c>
      <c r="BF2330" s="19">
        <v>24607311.179364599</v>
      </c>
      <c r="BG2330" s="19">
        <v>22445957.433106199</v>
      </c>
      <c r="BH2330" s="19">
        <v>11715252.562441999</v>
      </c>
      <c r="BI2330" s="19">
        <v>32383936.562463101</v>
      </c>
      <c r="BJ2330" s="19">
        <v>20955126.227802701</v>
      </c>
      <c r="BK2330" s="19">
        <v>16580525.5038568</v>
      </c>
      <c r="BL2330" s="19">
        <v>19454580.4456365</v>
      </c>
      <c r="BM2330" s="19">
        <v>22459494.124961499</v>
      </c>
      <c r="BN2330" s="19">
        <v>22102041.0027523</v>
      </c>
      <c r="BO2330" s="19">
        <v>14451465.5980903</v>
      </c>
      <c r="BP2330" s="19">
        <v>27331156.6590393</v>
      </c>
      <c r="BQ2330" s="19">
        <v>7540368.0844625803</v>
      </c>
      <c r="BR2330" s="19">
        <v>47798004.664841197</v>
      </c>
      <c r="BS2330" s="19">
        <v>16390038.924241699</v>
      </c>
      <c r="BT2330" s="19">
        <v>23549347.551458701</v>
      </c>
      <c r="BU2330" s="19">
        <v>13141234.183599601</v>
      </c>
      <c r="BV2330" s="19">
        <v>63130683.069600701</v>
      </c>
      <c r="BW2330" s="19">
        <v>33475978.909815401</v>
      </c>
      <c r="BX2330" s="19">
        <v>60626.459295553897</v>
      </c>
      <c r="BY2330" s="19">
        <v>18325432.208545301</v>
      </c>
      <c r="BZ2330" s="19">
        <v>62077.4003332969</v>
      </c>
      <c r="CA2330" s="19">
        <v>13675886.6579271</v>
      </c>
      <c r="CB2330" s="19">
        <v>13746023.4583406</v>
      </c>
      <c r="CC2330" s="19">
        <v>22739098.869591899</v>
      </c>
      <c r="CD2330" s="19">
        <v>18780823.905992199</v>
      </c>
      <c r="CE2330" s="19">
        <v>11346050.249641201</v>
      </c>
    </row>
    <row r="2331" spans="1:83">
      <c r="A2331" s="18">
        <v>9592</v>
      </c>
      <c r="B2331" s="18" t="s">
        <v>3223</v>
      </c>
      <c r="C2331" s="18" t="s">
        <v>3224</v>
      </c>
      <c r="D2331" s="18" t="s">
        <v>116</v>
      </c>
      <c r="E2331" s="18" t="s">
        <v>114</v>
      </c>
      <c r="F2331" s="18" t="s">
        <v>114</v>
      </c>
      <c r="G2331" s="18" t="s">
        <v>116</v>
      </c>
      <c r="H2331" s="18" t="s">
        <v>114</v>
      </c>
      <c r="J2331" s="18">
        <v>-0.27</v>
      </c>
      <c r="K2331" s="18">
        <v>178.08408</v>
      </c>
      <c r="L2331" s="18">
        <v>179.09146000000001</v>
      </c>
      <c r="M2331" s="18">
        <v>3.927</v>
      </c>
      <c r="N2331" s="18">
        <v>3114607.7280000001</v>
      </c>
      <c r="O2331" s="18">
        <v>9</v>
      </c>
      <c r="P2331" s="18">
        <v>0</v>
      </c>
      <c r="S2331" s="18" t="s">
        <v>118</v>
      </c>
      <c r="T2331" s="18">
        <v>6</v>
      </c>
      <c r="U2331" s="18" t="s">
        <v>802</v>
      </c>
      <c r="V2331" s="18" t="b">
        <v>1</v>
      </c>
      <c r="W2331" s="20">
        <v>1</v>
      </c>
      <c r="X2331" s="20">
        <v>0.9375</v>
      </c>
      <c r="Y2331" s="19">
        <v>248875684.64551601</v>
      </c>
      <c r="Z2331" s="19">
        <v>105326541.62410299</v>
      </c>
      <c r="AA2331" s="19">
        <v>508839795.75450498</v>
      </c>
      <c r="AB2331" s="19">
        <v>97452882.180853203</v>
      </c>
      <c r="AC2331" s="19">
        <v>153202319.29001999</v>
      </c>
      <c r="AD2331" s="19">
        <v>44576771.742263399</v>
      </c>
      <c r="AE2331" s="19">
        <v>94812223.521598697</v>
      </c>
      <c r="AF2331" s="19">
        <v>399940752.96962303</v>
      </c>
      <c r="AG2331" s="19">
        <v>71599081.916218504</v>
      </c>
      <c r="AH2331" s="19">
        <v>417167218.69003701</v>
      </c>
      <c r="AI2331" s="19">
        <v>82496487.7728398</v>
      </c>
      <c r="AJ2331" s="19">
        <v>72425847.084595799</v>
      </c>
      <c r="AK2331" s="19">
        <v>385255169.52706599</v>
      </c>
      <c r="AL2331" s="19">
        <v>199999711.77454701</v>
      </c>
      <c r="AM2331" s="19">
        <v>153876102.47827199</v>
      </c>
      <c r="AN2331" s="19">
        <v>81294081.094169706</v>
      </c>
      <c r="AO2331" s="19">
        <v>50445156.8281615</v>
      </c>
      <c r="AP2331" s="19">
        <v>57256711.335308</v>
      </c>
      <c r="AQ2331" s="19">
        <v>98328723.501491606</v>
      </c>
      <c r="AR2331" s="19">
        <v>80557076.401047304</v>
      </c>
      <c r="AS2331" s="19">
        <v>99937601.712893605</v>
      </c>
      <c r="AT2331" s="19">
        <v>65875297.5112537</v>
      </c>
      <c r="AU2331" s="19">
        <v>160353694.04245001</v>
      </c>
      <c r="AV2331" s="19">
        <v>55948364.687098503</v>
      </c>
      <c r="AW2331" s="19">
        <v>88168438.357093498</v>
      </c>
      <c r="AX2331" s="19">
        <v>94832519.275610894</v>
      </c>
      <c r="AY2331" s="19">
        <v>116870149.312262</v>
      </c>
      <c r="AZ2331" s="19">
        <v>105648730.008797</v>
      </c>
      <c r="BA2331" s="19">
        <v>66143016.443380602</v>
      </c>
      <c r="BB2331" s="19">
        <v>214816148.641408</v>
      </c>
      <c r="BC2331" s="19">
        <v>62937.009110873303</v>
      </c>
      <c r="BD2331" s="19">
        <v>96354000.729508206</v>
      </c>
      <c r="BE2331" s="19">
        <v>200622245.810164</v>
      </c>
      <c r="BF2331" s="19">
        <v>179812005.646202</v>
      </c>
      <c r="BG2331" s="19">
        <v>175246836.38612199</v>
      </c>
      <c r="BH2331" s="19">
        <v>69148421.2154468</v>
      </c>
      <c r="BI2331" s="19">
        <v>96476454.599066198</v>
      </c>
      <c r="BJ2331" s="19">
        <v>40620.2248290192</v>
      </c>
      <c r="BK2331" s="19">
        <v>159893281.46497899</v>
      </c>
      <c r="BL2331" s="19">
        <v>93094050.432172507</v>
      </c>
      <c r="BM2331" s="19">
        <v>91432987.341118798</v>
      </c>
      <c r="BN2331" s="19">
        <v>57546848.216799103</v>
      </c>
      <c r="BO2331" s="19">
        <v>314474642.30859101</v>
      </c>
      <c r="BP2331" s="19">
        <v>74432053.356999695</v>
      </c>
      <c r="BQ2331" s="19">
        <v>172324852.478834</v>
      </c>
      <c r="BR2331" s="19">
        <v>161647014.38241199</v>
      </c>
      <c r="BS2331" s="19">
        <v>54861475.440883599</v>
      </c>
      <c r="BT2331" s="19">
        <v>76795786.460404396</v>
      </c>
      <c r="BU2331" s="19">
        <v>64371465.6005482</v>
      </c>
      <c r="BV2331" s="19">
        <v>79512867.646700203</v>
      </c>
      <c r="BW2331" s="19">
        <v>109972456.380879</v>
      </c>
      <c r="BX2331" s="19">
        <v>50627419.165982202</v>
      </c>
      <c r="BY2331" s="19">
        <v>47894154.283452801</v>
      </c>
      <c r="BZ2331" s="19">
        <v>62509025.757173598</v>
      </c>
      <c r="CA2331" s="19">
        <v>69556940.049114794</v>
      </c>
      <c r="CB2331" s="19">
        <v>82866856.941799596</v>
      </c>
      <c r="CC2331" s="19">
        <v>50529820.7838623</v>
      </c>
      <c r="CD2331" s="19">
        <v>56666727.300263703</v>
      </c>
      <c r="CE2331" s="19">
        <v>77992510.830664799</v>
      </c>
    </row>
    <row r="2332" spans="1:83">
      <c r="A2332" s="18">
        <v>9538</v>
      </c>
      <c r="C2332" s="18" t="s">
        <v>2765</v>
      </c>
      <c r="D2332" s="18" t="s">
        <v>116</v>
      </c>
      <c r="E2332" s="18" t="s">
        <v>114</v>
      </c>
      <c r="F2332" s="18" t="s">
        <v>114</v>
      </c>
      <c r="G2332" s="18" t="s">
        <v>114</v>
      </c>
      <c r="H2332" s="18" t="s">
        <v>114</v>
      </c>
      <c r="J2332" s="18">
        <v>-0.25</v>
      </c>
      <c r="K2332" s="18">
        <v>234.18305000000001</v>
      </c>
      <c r="L2332" s="18">
        <v>235.19041000000001</v>
      </c>
      <c r="M2332" s="18">
        <v>7.6449999999999996</v>
      </c>
      <c r="N2332" s="18">
        <v>3111857.415</v>
      </c>
      <c r="O2332" s="18">
        <v>0</v>
      </c>
      <c r="P2332" s="18">
        <v>0</v>
      </c>
      <c r="S2332" s="18" t="s">
        <v>118</v>
      </c>
      <c r="T2332" s="18">
        <v>5</v>
      </c>
      <c r="U2332" s="18" t="s">
        <v>121</v>
      </c>
      <c r="V2332" s="18" t="b">
        <v>0</v>
      </c>
      <c r="W2332" s="20">
        <v>0.51851851851851805</v>
      </c>
      <c r="X2332" s="20">
        <v>0.53125</v>
      </c>
      <c r="Y2332" s="19">
        <v>211063.24240400901</v>
      </c>
      <c r="Z2332" s="19">
        <v>8253214.7798866099</v>
      </c>
      <c r="AA2332" s="19">
        <v>302507.99905691098</v>
      </c>
      <c r="AB2332" s="19">
        <v>5150222.2096568001</v>
      </c>
      <c r="AC2332" s="19">
        <v>202761.79347830301</v>
      </c>
      <c r="AD2332" s="19">
        <v>55143.880361755</v>
      </c>
      <c r="AE2332" s="19">
        <v>93066.8435548751</v>
      </c>
      <c r="AF2332" s="19">
        <v>246797.54089740699</v>
      </c>
      <c r="AG2332" s="19">
        <v>10628860.108976999</v>
      </c>
      <c r="AH2332" s="19">
        <v>34541267.513277397</v>
      </c>
      <c r="AI2332" s="19">
        <v>47802.709287413403</v>
      </c>
      <c r="AJ2332" s="19">
        <v>37762.133882739698</v>
      </c>
      <c r="AK2332" s="19">
        <v>22703381.181860901</v>
      </c>
      <c r="AL2332" s="19">
        <v>187445.37779147099</v>
      </c>
      <c r="AM2332" s="19">
        <v>10862571.9198569</v>
      </c>
      <c r="AN2332" s="19">
        <v>10587418.5775248</v>
      </c>
      <c r="AO2332" s="19">
        <v>74138.1008370583</v>
      </c>
      <c r="AP2332" s="19">
        <v>4577453.0848308299</v>
      </c>
      <c r="AQ2332" s="19">
        <v>10557481.450653199</v>
      </c>
      <c r="AR2332" s="19">
        <v>7048999.3364067804</v>
      </c>
      <c r="AS2332" s="19">
        <v>72318.6274561951</v>
      </c>
      <c r="AT2332" s="19">
        <v>11600740.646499701</v>
      </c>
      <c r="AU2332" s="19">
        <v>19717630.197709799</v>
      </c>
      <c r="AV2332" s="19">
        <v>57029.357966701697</v>
      </c>
      <c r="AW2332" s="19">
        <v>14095930.2054711</v>
      </c>
      <c r="AX2332" s="19">
        <v>73579.681769493298</v>
      </c>
      <c r="AY2332" s="19">
        <v>30305550.6548509</v>
      </c>
      <c r="AZ2332" s="19">
        <v>6579736.9111161204</v>
      </c>
      <c r="BA2332" s="19">
        <v>101341.77104336501</v>
      </c>
      <c r="BB2332" s="19">
        <v>211094.34997347501</v>
      </c>
      <c r="BC2332" s="19">
        <v>5858700.2707861597</v>
      </c>
      <c r="BD2332" s="19">
        <v>14299541.512969101</v>
      </c>
      <c r="BE2332" s="19">
        <v>178704.60351362301</v>
      </c>
      <c r="BF2332" s="19">
        <v>168766.74855896301</v>
      </c>
      <c r="BG2332" s="19">
        <v>142987.251866862</v>
      </c>
      <c r="BH2332" s="19">
        <v>66844.4046139891</v>
      </c>
      <c r="BI2332" s="19">
        <v>3601601.6962808701</v>
      </c>
      <c r="BJ2332" s="19">
        <v>6875396.82832311</v>
      </c>
      <c r="BK2332" s="19">
        <v>10082067.994707599</v>
      </c>
      <c r="BL2332" s="19">
        <v>6184339.59643225</v>
      </c>
      <c r="BM2332" s="19">
        <v>12196067.565992</v>
      </c>
      <c r="BN2332" s="19">
        <v>7171585.0733321104</v>
      </c>
      <c r="BO2332" s="19">
        <v>209591.61585109399</v>
      </c>
      <c r="BP2332" s="19">
        <v>4139442.6683386099</v>
      </c>
      <c r="BQ2332" s="19">
        <v>20794391.653143398</v>
      </c>
      <c r="BR2332" s="19">
        <v>138837.29432782999</v>
      </c>
      <c r="BS2332" s="19">
        <v>5656051.08904297</v>
      </c>
      <c r="BT2332" s="19">
        <v>84632.417955647994</v>
      </c>
      <c r="BU2332" s="19">
        <v>77863.992415903005</v>
      </c>
      <c r="BV2332" s="19">
        <v>9827293.1928900797</v>
      </c>
      <c r="BW2332" s="19">
        <v>109748.893649866</v>
      </c>
      <c r="BX2332" s="19">
        <v>60626.459295553897</v>
      </c>
      <c r="BY2332" s="19">
        <v>64359.7441030021</v>
      </c>
      <c r="BZ2332" s="19">
        <v>6258336.1631462201</v>
      </c>
      <c r="CA2332" s="19">
        <v>14838047.1377091</v>
      </c>
      <c r="CB2332" s="19">
        <v>56280.262764906503</v>
      </c>
      <c r="CC2332" s="19">
        <v>99547098.656659797</v>
      </c>
      <c r="CD2332" s="19">
        <v>7121433.1784373401</v>
      </c>
      <c r="CE2332" s="19">
        <v>88838.795511459801</v>
      </c>
    </row>
    <row r="2333" spans="1:83">
      <c r="A2333" s="18">
        <v>9559</v>
      </c>
      <c r="B2333" s="18" t="s">
        <v>3225</v>
      </c>
      <c r="C2333" s="18" t="s">
        <v>3226</v>
      </c>
      <c r="D2333" s="18" t="s">
        <v>116</v>
      </c>
      <c r="E2333" s="18" t="s">
        <v>114</v>
      </c>
      <c r="F2333" s="18" t="s">
        <v>114</v>
      </c>
      <c r="G2333" s="18" t="s">
        <v>115</v>
      </c>
      <c r="H2333" s="18" t="s">
        <v>116</v>
      </c>
      <c r="J2333" s="18">
        <v>-0.28999999999999998</v>
      </c>
      <c r="K2333" s="18">
        <v>216.1361</v>
      </c>
      <c r="L2333" s="18">
        <v>217.14336</v>
      </c>
      <c r="M2333" s="18">
        <v>7.1870000000000003</v>
      </c>
      <c r="N2333" s="18">
        <v>3096816.3480000002</v>
      </c>
      <c r="O2333" s="18">
        <v>3</v>
      </c>
      <c r="P2333" s="18">
        <v>0</v>
      </c>
      <c r="S2333" s="18" t="s">
        <v>120</v>
      </c>
      <c r="T2333" s="18">
        <v>2</v>
      </c>
      <c r="U2333" s="18" t="s">
        <v>802</v>
      </c>
      <c r="V2333" s="18" t="b">
        <v>1</v>
      </c>
      <c r="W2333" s="20">
        <v>0.92592592592592604</v>
      </c>
      <c r="X2333" s="20">
        <v>1</v>
      </c>
      <c r="Y2333" s="19">
        <v>70859325.926225305</v>
      </c>
      <c r="Z2333" s="19">
        <v>47695878.802693002</v>
      </c>
      <c r="AA2333" s="19">
        <v>72462438.907510504</v>
      </c>
      <c r="AB2333" s="19">
        <v>26080817.7594545</v>
      </c>
      <c r="AC2333" s="19">
        <v>26093458.2307631</v>
      </c>
      <c r="AD2333" s="19">
        <v>34711389.388123997</v>
      </c>
      <c r="AE2333" s="19">
        <v>37488577.192312002</v>
      </c>
      <c r="AF2333" s="19">
        <v>43653589.5172619</v>
      </c>
      <c r="AG2333" s="19">
        <v>62512483.347594403</v>
      </c>
      <c r="AH2333" s="19">
        <v>213770.07762069799</v>
      </c>
      <c r="AI2333" s="19">
        <v>47295972.903563701</v>
      </c>
      <c r="AJ2333" s="19">
        <v>40358398.487686999</v>
      </c>
      <c r="AK2333" s="19">
        <v>21510753.4878443</v>
      </c>
      <c r="AL2333" s="19">
        <v>63503913.446353003</v>
      </c>
      <c r="AM2333" s="19">
        <v>200344143.057818</v>
      </c>
      <c r="AN2333" s="19">
        <v>36107498.929362297</v>
      </c>
      <c r="AO2333" s="19">
        <v>35715735.1678956</v>
      </c>
      <c r="AP2333" s="19">
        <v>35372782.582582302</v>
      </c>
      <c r="AQ2333" s="19">
        <v>46913616.387603402</v>
      </c>
      <c r="AR2333" s="19">
        <v>31288989.668384299</v>
      </c>
      <c r="AS2333" s="19">
        <v>116704893.93792699</v>
      </c>
      <c r="AT2333" s="19">
        <v>15708386.7156318</v>
      </c>
      <c r="AU2333" s="19">
        <v>49661274.0065201</v>
      </c>
      <c r="AV2333" s="19">
        <v>13920137.675860999</v>
      </c>
      <c r="AW2333" s="19">
        <v>38927366.450555503</v>
      </c>
      <c r="AX2333" s="19">
        <v>37152076.0097038</v>
      </c>
      <c r="AY2333" s="19">
        <v>165758.196350452</v>
      </c>
      <c r="AZ2333" s="19">
        <v>66410371.020632699</v>
      </c>
      <c r="BA2333" s="19">
        <v>128040974.431734</v>
      </c>
      <c r="BB2333" s="19">
        <v>427350643.841492</v>
      </c>
      <c r="BC2333" s="19">
        <v>96334604.541044101</v>
      </c>
      <c r="BD2333" s="19">
        <v>73766491.690876499</v>
      </c>
      <c r="BE2333" s="19">
        <v>42338295.093281597</v>
      </c>
      <c r="BF2333" s="19">
        <v>63665836.3421119</v>
      </c>
      <c r="BG2333" s="19">
        <v>39284146.327720597</v>
      </c>
      <c r="BH2333" s="19">
        <v>28517906.139548201</v>
      </c>
      <c r="BI2333" s="19">
        <v>43879915.752679497</v>
      </c>
      <c r="BJ2333" s="19">
        <v>74799121.719980299</v>
      </c>
      <c r="BK2333" s="19">
        <v>45546026.903973602</v>
      </c>
      <c r="BL2333" s="19">
        <v>47917609.601307601</v>
      </c>
      <c r="BM2333" s="19">
        <v>41965889.525162101</v>
      </c>
      <c r="BN2333" s="19">
        <v>68059082.346396402</v>
      </c>
      <c r="BO2333" s="19">
        <v>52041267.623166502</v>
      </c>
      <c r="BP2333" s="19">
        <v>28753872.121445399</v>
      </c>
      <c r="BQ2333" s="19">
        <v>26236134.554671999</v>
      </c>
      <c r="BR2333" s="19">
        <v>50418436.712169997</v>
      </c>
      <c r="BS2333" s="19">
        <v>21803725.012809101</v>
      </c>
      <c r="BT2333" s="19">
        <v>40277583.317122303</v>
      </c>
      <c r="BU2333" s="19">
        <v>30859683.140633799</v>
      </c>
      <c r="BV2333" s="19">
        <v>40529822.499904901</v>
      </c>
      <c r="BW2333" s="19">
        <v>42015271.009463698</v>
      </c>
      <c r="BX2333" s="19">
        <v>37304247.711570904</v>
      </c>
      <c r="BY2333" s="19">
        <v>62359323.674309</v>
      </c>
      <c r="BZ2333" s="19">
        <v>38835120.059862398</v>
      </c>
      <c r="CA2333" s="19">
        <v>66661615.290627502</v>
      </c>
      <c r="CB2333" s="19">
        <v>22788212.8856932</v>
      </c>
      <c r="CC2333" s="19">
        <v>30244973.406623401</v>
      </c>
      <c r="CD2333" s="19">
        <v>53648302.352175601</v>
      </c>
      <c r="CE2333" s="19">
        <v>24431156.380349901</v>
      </c>
    </row>
    <row r="2334" spans="1:83">
      <c r="A2334" s="18">
        <v>9568</v>
      </c>
      <c r="C2334" s="18" t="s">
        <v>2579</v>
      </c>
      <c r="D2334" s="18" t="s">
        <v>116</v>
      </c>
      <c r="E2334" s="18" t="s">
        <v>114</v>
      </c>
      <c r="F2334" s="18" t="s">
        <v>114</v>
      </c>
      <c r="G2334" s="18" t="s">
        <v>334</v>
      </c>
      <c r="H2334" s="18" t="s">
        <v>114</v>
      </c>
      <c r="J2334" s="18">
        <v>-0.37</v>
      </c>
      <c r="K2334" s="18">
        <v>237.11291</v>
      </c>
      <c r="L2334" s="18">
        <v>238.12007</v>
      </c>
      <c r="M2334" s="18">
        <v>5.8079999999999998</v>
      </c>
      <c r="N2334" s="18">
        <v>3094288.32</v>
      </c>
      <c r="O2334" s="18">
        <v>1</v>
      </c>
      <c r="P2334" s="18">
        <v>0</v>
      </c>
      <c r="S2334" s="18" t="s">
        <v>118</v>
      </c>
      <c r="T2334" s="18">
        <v>2</v>
      </c>
      <c r="U2334" s="18" t="s">
        <v>121</v>
      </c>
      <c r="V2334" s="18" t="b">
        <v>1</v>
      </c>
      <c r="W2334" s="20">
        <v>0.81481481481481499</v>
      </c>
      <c r="X2334" s="20">
        <v>0.59375</v>
      </c>
      <c r="Y2334" s="19">
        <v>226007181.721257</v>
      </c>
      <c r="Z2334" s="19">
        <v>91366776.166115493</v>
      </c>
      <c r="AA2334" s="19">
        <v>463276179.08877599</v>
      </c>
      <c r="AB2334" s="19">
        <v>94140315.042643398</v>
      </c>
      <c r="AC2334" s="19">
        <v>195120847.64554301</v>
      </c>
      <c r="AD2334" s="19">
        <v>55859905.784550399</v>
      </c>
      <c r="AE2334" s="19">
        <v>93066.8435548751</v>
      </c>
      <c r="AF2334" s="19">
        <v>247838522.15360799</v>
      </c>
      <c r="AG2334" s="19">
        <v>64152.505638069299</v>
      </c>
      <c r="AH2334" s="19">
        <v>312819764.01263797</v>
      </c>
      <c r="AI2334" s="19">
        <v>47802.709287413403</v>
      </c>
      <c r="AJ2334" s="19">
        <v>28481342.558421802</v>
      </c>
      <c r="AK2334" s="19">
        <v>180087854.994064</v>
      </c>
      <c r="AL2334" s="19">
        <v>201490425.04521501</v>
      </c>
      <c r="AM2334" s="19">
        <v>85852.124718513893</v>
      </c>
      <c r="AN2334" s="19">
        <v>103744225.75476199</v>
      </c>
      <c r="AO2334" s="19">
        <v>47309295.132520102</v>
      </c>
      <c r="AP2334" s="19">
        <v>55664704.025281899</v>
      </c>
      <c r="AQ2334" s="19">
        <v>88645942.008857101</v>
      </c>
      <c r="AR2334" s="19">
        <v>56296234.5429563</v>
      </c>
      <c r="AS2334" s="19">
        <v>72318.6274561951</v>
      </c>
      <c r="AT2334" s="19">
        <v>118365158.85103001</v>
      </c>
      <c r="AU2334" s="19">
        <v>269786283.19501102</v>
      </c>
      <c r="AV2334" s="19">
        <v>104945604.07319801</v>
      </c>
      <c r="AW2334" s="19">
        <v>150376554.77342501</v>
      </c>
      <c r="AX2334" s="19">
        <v>105121050.457266</v>
      </c>
      <c r="AY2334" s="19">
        <v>221558343.31062701</v>
      </c>
      <c r="AZ2334" s="19">
        <v>107552.178623912</v>
      </c>
      <c r="BA2334" s="19">
        <v>101341.77104336501</v>
      </c>
      <c r="BB2334" s="19">
        <v>196900607.88230699</v>
      </c>
      <c r="BC2334" s="19">
        <v>62937.009110873303</v>
      </c>
      <c r="BD2334" s="19">
        <v>140140514.002143</v>
      </c>
      <c r="BE2334" s="19">
        <v>178704.60351362301</v>
      </c>
      <c r="BF2334" s="19">
        <v>168766.74855896301</v>
      </c>
      <c r="BG2334" s="19">
        <v>142987.251866862</v>
      </c>
      <c r="BH2334" s="19">
        <v>45440538.406279303</v>
      </c>
      <c r="BI2334" s="19">
        <v>47030.709569134902</v>
      </c>
      <c r="BJ2334" s="19">
        <v>40620.2248290192</v>
      </c>
      <c r="BK2334" s="19">
        <v>170097050.174481</v>
      </c>
      <c r="BL2334" s="19">
        <v>109976306.65571</v>
      </c>
      <c r="BM2334" s="19">
        <v>84490.603987824099</v>
      </c>
      <c r="BN2334" s="19">
        <v>51593.885876908498</v>
      </c>
      <c r="BO2334" s="19">
        <v>186112064.890086</v>
      </c>
      <c r="BP2334" s="19">
        <v>77361069.8871378</v>
      </c>
      <c r="BQ2334" s="19">
        <v>148694831.75185001</v>
      </c>
      <c r="BR2334" s="19">
        <v>222976791.75347</v>
      </c>
      <c r="BS2334" s="19">
        <v>99785399.392241195</v>
      </c>
      <c r="BT2334" s="19">
        <v>120185729.879896</v>
      </c>
      <c r="BU2334" s="19">
        <v>77863.992415903005</v>
      </c>
      <c r="BV2334" s="19">
        <v>81335472.373761207</v>
      </c>
      <c r="BW2334" s="19">
        <v>109748.893649866</v>
      </c>
      <c r="BX2334" s="19">
        <v>94662626.992829204</v>
      </c>
      <c r="BY2334" s="19">
        <v>64359.7441030021</v>
      </c>
      <c r="BZ2334" s="19">
        <v>126056440.103726</v>
      </c>
      <c r="CA2334" s="19">
        <v>143618391.83987799</v>
      </c>
      <c r="CB2334" s="19">
        <v>87908307.752794206</v>
      </c>
      <c r="CC2334" s="19">
        <v>79492188.812884599</v>
      </c>
      <c r="CD2334" s="19">
        <v>98813800.479630098</v>
      </c>
      <c r="CE2334" s="19">
        <v>128249665.978102</v>
      </c>
    </row>
    <row r="2335" spans="1:83">
      <c r="A2335" s="18">
        <v>9569</v>
      </c>
      <c r="C2335" s="18" t="s">
        <v>3227</v>
      </c>
      <c r="D2335" s="18" t="s">
        <v>116</v>
      </c>
      <c r="E2335" s="18" t="s">
        <v>114</v>
      </c>
      <c r="F2335" s="18" t="s">
        <v>114</v>
      </c>
      <c r="G2335" s="18" t="s">
        <v>334</v>
      </c>
      <c r="H2335" s="18" t="s">
        <v>114</v>
      </c>
      <c r="J2335" s="18">
        <v>-0.83</v>
      </c>
      <c r="K2335" s="18">
        <v>288.05943000000002</v>
      </c>
      <c r="L2335" s="18">
        <v>289.0668</v>
      </c>
      <c r="M2335" s="18">
        <v>8.8309999999999995</v>
      </c>
      <c r="N2335" s="18">
        <v>3094134.4569999999</v>
      </c>
      <c r="O2335" s="18">
        <v>1</v>
      </c>
      <c r="P2335" s="18">
        <v>0</v>
      </c>
      <c r="S2335" s="18" t="s">
        <v>118</v>
      </c>
      <c r="T2335" s="18">
        <v>1</v>
      </c>
      <c r="U2335" s="18" t="s">
        <v>121</v>
      </c>
      <c r="V2335" s="18" t="b">
        <v>0</v>
      </c>
      <c r="W2335" s="20">
        <v>0.55555555555555602</v>
      </c>
      <c r="X2335" s="20">
        <v>0.6875</v>
      </c>
      <c r="Y2335" s="19">
        <v>211063.24240400901</v>
      </c>
      <c r="Z2335" s="19">
        <v>27939140.578941502</v>
      </c>
      <c r="AA2335" s="19">
        <v>302507.99905691098</v>
      </c>
      <c r="AB2335" s="19">
        <v>189963623.042943</v>
      </c>
      <c r="AC2335" s="19">
        <v>168366459.61599401</v>
      </c>
      <c r="AD2335" s="19">
        <v>55143.880361755</v>
      </c>
      <c r="AE2335" s="19">
        <v>93066.8435548751</v>
      </c>
      <c r="AF2335" s="19">
        <v>246797.54089740699</v>
      </c>
      <c r="AG2335" s="19">
        <v>20768757.253274601</v>
      </c>
      <c r="AH2335" s="19">
        <v>88084208.808954805</v>
      </c>
      <c r="AI2335" s="19">
        <v>28179581.985360902</v>
      </c>
      <c r="AJ2335" s="19">
        <v>20629518.944952</v>
      </c>
      <c r="AK2335" s="19">
        <v>218529799.66281599</v>
      </c>
      <c r="AL2335" s="19">
        <v>187445.37779147099</v>
      </c>
      <c r="AM2335" s="19">
        <v>85852.124718513893</v>
      </c>
      <c r="AN2335" s="19">
        <v>73007.899572116206</v>
      </c>
      <c r="AO2335" s="19">
        <v>108685689.011785</v>
      </c>
      <c r="AP2335" s="19">
        <v>24048753.119181499</v>
      </c>
      <c r="AQ2335" s="19">
        <v>29262710.011903301</v>
      </c>
      <c r="AR2335" s="19">
        <v>49832.672295953402</v>
      </c>
      <c r="AS2335" s="19">
        <v>72318.6274561951</v>
      </c>
      <c r="AT2335" s="19">
        <v>47628304.938178301</v>
      </c>
      <c r="AU2335" s="19">
        <v>139624.610384292</v>
      </c>
      <c r="AV2335" s="19">
        <v>16782547.067171302</v>
      </c>
      <c r="AW2335" s="19">
        <v>194589678.494562</v>
      </c>
      <c r="AX2335" s="19">
        <v>96710672.697095394</v>
      </c>
      <c r="AY2335" s="19">
        <v>165758.196350452</v>
      </c>
      <c r="AZ2335" s="19">
        <v>109615345.96254399</v>
      </c>
      <c r="BA2335" s="19">
        <v>101341.77104336501</v>
      </c>
      <c r="BB2335" s="19">
        <v>211094.34997347501</v>
      </c>
      <c r="BC2335" s="19">
        <v>45693077.330347903</v>
      </c>
      <c r="BD2335" s="19">
        <v>81778657.325071901</v>
      </c>
      <c r="BE2335" s="19">
        <v>111106682.278956</v>
      </c>
      <c r="BF2335" s="19">
        <v>129935032.092575</v>
      </c>
      <c r="BG2335" s="19">
        <v>145653552.89643201</v>
      </c>
      <c r="BH2335" s="19">
        <v>66844.4046139891</v>
      </c>
      <c r="BI2335" s="19">
        <v>9053837.3346866407</v>
      </c>
      <c r="BJ2335" s="19">
        <v>23272496.6386563</v>
      </c>
      <c r="BK2335" s="19">
        <v>97048.858051087198</v>
      </c>
      <c r="BL2335" s="19">
        <v>17720226.726615202</v>
      </c>
      <c r="BM2335" s="19">
        <v>84490.603987824099</v>
      </c>
      <c r="BN2335" s="19">
        <v>51593.885876908498</v>
      </c>
      <c r="BO2335" s="19">
        <v>378075450.162902</v>
      </c>
      <c r="BP2335" s="19">
        <v>13745428.4713086</v>
      </c>
      <c r="BQ2335" s="19">
        <v>18048921.772360198</v>
      </c>
      <c r="BR2335" s="19">
        <v>107044158.38271999</v>
      </c>
      <c r="BS2335" s="19">
        <v>116066923.138944</v>
      </c>
      <c r="BT2335" s="19">
        <v>84632.417955647994</v>
      </c>
      <c r="BU2335" s="19">
        <v>77863.992415903005</v>
      </c>
      <c r="BV2335" s="19">
        <v>10739155.1767022</v>
      </c>
      <c r="BW2335" s="19">
        <v>193913612.63995501</v>
      </c>
      <c r="BX2335" s="19">
        <v>19317465.715584699</v>
      </c>
      <c r="BY2335" s="19">
        <v>54984430.974210598</v>
      </c>
      <c r="BZ2335" s="19">
        <v>10044891.3847725</v>
      </c>
      <c r="CA2335" s="19">
        <v>79644.185807155198</v>
      </c>
      <c r="CB2335" s="19">
        <v>28007518.681080598</v>
      </c>
      <c r="CC2335" s="19">
        <v>25578696.161864899</v>
      </c>
      <c r="CD2335" s="19">
        <v>16690362.193551499</v>
      </c>
      <c r="CE2335" s="19">
        <v>88838.795511459801</v>
      </c>
    </row>
    <row r="2336" spans="1:83">
      <c r="A2336" s="18">
        <v>9572</v>
      </c>
      <c r="B2336" s="18" t="s">
        <v>3228</v>
      </c>
      <c r="C2336" s="18" t="s">
        <v>3229</v>
      </c>
      <c r="D2336" s="18" t="s">
        <v>116</v>
      </c>
      <c r="E2336" s="18" t="s">
        <v>114</v>
      </c>
      <c r="F2336" s="18" t="s">
        <v>114</v>
      </c>
      <c r="G2336" s="18" t="s">
        <v>116</v>
      </c>
      <c r="H2336" s="18" t="s">
        <v>114</v>
      </c>
      <c r="J2336" s="18">
        <v>-0.78</v>
      </c>
      <c r="K2336" s="18">
        <v>264.20872000000003</v>
      </c>
      <c r="L2336" s="18">
        <v>265.21616</v>
      </c>
      <c r="M2336" s="18">
        <v>8.8040000000000003</v>
      </c>
      <c r="N2336" s="18">
        <v>3090289.8089999999</v>
      </c>
      <c r="O2336" s="18">
        <v>10</v>
      </c>
      <c r="P2336" s="18">
        <v>0</v>
      </c>
      <c r="S2336" s="18" t="s">
        <v>118</v>
      </c>
      <c r="T2336" s="18">
        <v>4</v>
      </c>
      <c r="U2336" s="18" t="s">
        <v>802</v>
      </c>
      <c r="V2336" s="18" t="b">
        <v>1</v>
      </c>
      <c r="W2336" s="20">
        <v>0.85185185185185197</v>
      </c>
      <c r="X2336" s="20">
        <v>0.59375</v>
      </c>
      <c r="Y2336" s="19">
        <v>211063.24240400901</v>
      </c>
      <c r="Z2336" s="19">
        <v>25888031.3337171</v>
      </c>
      <c r="AA2336" s="19">
        <v>95855900.308496803</v>
      </c>
      <c r="AB2336" s="19">
        <v>32796336.6924381</v>
      </c>
      <c r="AC2336" s="19">
        <v>34640105.208761699</v>
      </c>
      <c r="AD2336" s="19">
        <v>55143.880361755</v>
      </c>
      <c r="AE2336" s="19">
        <v>45667345.823229</v>
      </c>
      <c r="AF2336" s="19">
        <v>88986524.861397207</v>
      </c>
      <c r="AG2336" s="19">
        <v>49221740.419593804</v>
      </c>
      <c r="AH2336" s="19">
        <v>35050801.535908498</v>
      </c>
      <c r="AI2336" s="19">
        <v>48740581.312300101</v>
      </c>
      <c r="AJ2336" s="19">
        <v>37762.133882739698</v>
      </c>
      <c r="AK2336" s="19">
        <v>25254380.240378901</v>
      </c>
      <c r="AL2336" s="19">
        <v>206233345.520713</v>
      </c>
      <c r="AM2336" s="19">
        <v>85852.124718513893</v>
      </c>
      <c r="AN2336" s="19">
        <v>36738176.176317804</v>
      </c>
      <c r="AO2336" s="19">
        <v>22289010.994054899</v>
      </c>
      <c r="AP2336" s="19">
        <v>31463369.5202858</v>
      </c>
      <c r="AQ2336" s="19">
        <v>22068634.166508701</v>
      </c>
      <c r="AR2336" s="19">
        <v>25705934.3829569</v>
      </c>
      <c r="AS2336" s="19">
        <v>21542449.709507499</v>
      </c>
      <c r="AT2336" s="19">
        <v>35215405.274237297</v>
      </c>
      <c r="AU2336" s="19">
        <v>43342629.674616598</v>
      </c>
      <c r="AV2336" s="19">
        <v>47278630.188235901</v>
      </c>
      <c r="AW2336" s="19">
        <v>68932644.098277599</v>
      </c>
      <c r="AX2336" s="19">
        <v>69156555.598803699</v>
      </c>
      <c r="AY2336" s="19">
        <v>162826711.14755401</v>
      </c>
      <c r="AZ2336" s="19">
        <v>27003175.315879799</v>
      </c>
      <c r="BA2336" s="19">
        <v>61213684.715518601</v>
      </c>
      <c r="BB2336" s="19">
        <v>211094.34997347501</v>
      </c>
      <c r="BC2336" s="19">
        <v>62937.009110873303</v>
      </c>
      <c r="BD2336" s="19">
        <v>42291128.415392198</v>
      </c>
      <c r="BE2336" s="19">
        <v>178704.60351362301</v>
      </c>
      <c r="BF2336" s="19">
        <v>38876434.106881298</v>
      </c>
      <c r="BG2336" s="19">
        <v>63780010.958099701</v>
      </c>
      <c r="BH2336" s="19">
        <v>16639945.2071098</v>
      </c>
      <c r="BI2336" s="19">
        <v>21032000.108720001</v>
      </c>
      <c r="BJ2336" s="19">
        <v>40620.2248290192</v>
      </c>
      <c r="BK2336" s="19">
        <v>53290370.016939402</v>
      </c>
      <c r="BL2336" s="19">
        <v>60370.032756194603</v>
      </c>
      <c r="BM2336" s="19">
        <v>84490.603987824099</v>
      </c>
      <c r="BN2336" s="19">
        <v>51593.885876908498</v>
      </c>
      <c r="BO2336" s="19">
        <v>97763034.604563594</v>
      </c>
      <c r="BP2336" s="19">
        <v>49023.555370657697</v>
      </c>
      <c r="BQ2336" s="19">
        <v>42929013.266913101</v>
      </c>
      <c r="BR2336" s="19">
        <v>40219928.163649403</v>
      </c>
      <c r="BS2336" s="19">
        <v>23163176.149345201</v>
      </c>
      <c r="BT2336" s="19">
        <v>33350047.3128426</v>
      </c>
      <c r="BU2336" s="19">
        <v>77863.992415903005</v>
      </c>
      <c r="BV2336" s="19">
        <v>53677.024710943901</v>
      </c>
      <c r="BW2336" s="19">
        <v>32124031.651722498</v>
      </c>
      <c r="BX2336" s="19">
        <v>60626.459295553897</v>
      </c>
      <c r="BY2336" s="19">
        <v>64359.7441030021</v>
      </c>
      <c r="BZ2336" s="19">
        <v>75883337.921396807</v>
      </c>
      <c r="CA2336" s="19">
        <v>137039623.56654099</v>
      </c>
      <c r="CB2336" s="19">
        <v>56280.262764906503</v>
      </c>
      <c r="CC2336" s="19">
        <v>98857159.396614999</v>
      </c>
      <c r="CD2336" s="19">
        <v>12122584.763555599</v>
      </c>
      <c r="CE2336" s="19">
        <v>21811744.880197901</v>
      </c>
    </row>
    <row r="2337" spans="1:83">
      <c r="A2337" s="18">
        <v>9574</v>
      </c>
      <c r="C2337" s="18" t="s">
        <v>3230</v>
      </c>
      <c r="D2337" s="18" t="s">
        <v>116</v>
      </c>
      <c r="E2337" s="18" t="s">
        <v>114</v>
      </c>
      <c r="F2337" s="18" t="s">
        <v>114</v>
      </c>
      <c r="G2337" s="18" t="s">
        <v>114</v>
      </c>
      <c r="H2337" s="18" t="s">
        <v>114</v>
      </c>
      <c r="J2337" s="18">
        <v>3.21</v>
      </c>
      <c r="K2337" s="18">
        <v>262.93948999999998</v>
      </c>
      <c r="L2337" s="18">
        <v>263.94675000000001</v>
      </c>
      <c r="M2337" s="18">
        <v>0.55100000000000005</v>
      </c>
      <c r="N2337" s="18">
        <v>3089192.483</v>
      </c>
      <c r="O2337" s="18">
        <v>0</v>
      </c>
      <c r="P2337" s="18">
        <v>0</v>
      </c>
      <c r="S2337" s="18" t="s">
        <v>118</v>
      </c>
      <c r="T2337" s="18">
        <v>1</v>
      </c>
      <c r="U2337" s="18" t="s">
        <v>802</v>
      </c>
      <c r="V2337" s="18" t="b">
        <v>0</v>
      </c>
      <c r="W2337" s="20">
        <v>0.88888888888888895</v>
      </c>
      <c r="X2337" s="20">
        <v>0.78125</v>
      </c>
      <c r="Y2337" s="19">
        <v>81483632.074763805</v>
      </c>
      <c r="Z2337" s="19">
        <v>89712.935311184003</v>
      </c>
      <c r="AA2337" s="19">
        <v>302507.99905691098</v>
      </c>
      <c r="AB2337" s="19">
        <v>88682958.221055403</v>
      </c>
      <c r="AC2337" s="19">
        <v>107846507.265752</v>
      </c>
      <c r="AD2337" s="19">
        <v>78253372.986531407</v>
      </c>
      <c r="AE2337" s="19">
        <v>65612132.8665381</v>
      </c>
      <c r="AF2337" s="19">
        <v>122963423.64238</v>
      </c>
      <c r="AG2337" s="19">
        <v>63823901.430943698</v>
      </c>
      <c r="AH2337" s="19">
        <v>129854095.701905</v>
      </c>
      <c r="AI2337" s="19">
        <v>31306858.644288</v>
      </c>
      <c r="AJ2337" s="19">
        <v>87904609.483678907</v>
      </c>
      <c r="AK2337" s="19">
        <v>116936062.65970001</v>
      </c>
      <c r="AL2337" s="19">
        <v>191690962.37529099</v>
      </c>
      <c r="AM2337" s="19">
        <v>58464207.327250101</v>
      </c>
      <c r="AN2337" s="19">
        <v>101003276.48444</v>
      </c>
      <c r="AO2337" s="19">
        <v>20251344.896253899</v>
      </c>
      <c r="AP2337" s="19">
        <v>55570566.853937402</v>
      </c>
      <c r="AQ2337" s="19">
        <v>110606226.981176</v>
      </c>
      <c r="AR2337" s="19">
        <v>63463753.363501303</v>
      </c>
      <c r="AS2337" s="19">
        <v>106274945.517689</v>
      </c>
      <c r="AT2337" s="19">
        <v>70994924.124553293</v>
      </c>
      <c r="AU2337" s="19">
        <v>121793368.365183</v>
      </c>
      <c r="AV2337" s="19">
        <v>57029.357966701697</v>
      </c>
      <c r="AW2337" s="19">
        <v>162451361.75564399</v>
      </c>
      <c r="AX2337" s="19">
        <v>100922454.24007501</v>
      </c>
      <c r="AY2337" s="19">
        <v>97767628.660810307</v>
      </c>
      <c r="AZ2337" s="19">
        <v>112325454.986554</v>
      </c>
      <c r="BA2337" s="19">
        <v>61725283.221061401</v>
      </c>
      <c r="BB2337" s="19">
        <v>211094.34997347501</v>
      </c>
      <c r="BC2337" s="19">
        <v>62937.009110873303</v>
      </c>
      <c r="BD2337" s="19">
        <v>67696460.082621202</v>
      </c>
      <c r="BE2337" s="19">
        <v>336257646.86974102</v>
      </c>
      <c r="BF2337" s="19">
        <v>168766.74855896301</v>
      </c>
      <c r="BG2337" s="19">
        <v>86790226.850157097</v>
      </c>
      <c r="BH2337" s="19">
        <v>51289015.117347702</v>
      </c>
      <c r="BI2337" s="19">
        <v>61099894.550418399</v>
      </c>
      <c r="BJ2337" s="19">
        <v>40620.2248290192</v>
      </c>
      <c r="BK2337" s="19">
        <v>94878462.966985106</v>
      </c>
      <c r="BL2337" s="19">
        <v>57520411.332171597</v>
      </c>
      <c r="BM2337" s="19">
        <v>101865085.699</v>
      </c>
      <c r="BN2337" s="19">
        <v>54232456.244350702</v>
      </c>
      <c r="BO2337" s="19">
        <v>62833594.313999601</v>
      </c>
      <c r="BP2337" s="19">
        <v>69921454.903077602</v>
      </c>
      <c r="BQ2337" s="19">
        <v>56588014.939018801</v>
      </c>
      <c r="BR2337" s="19">
        <v>104320472.747362</v>
      </c>
      <c r="BS2337" s="19">
        <v>119705652.61748099</v>
      </c>
      <c r="BT2337" s="19">
        <v>68053390.185504198</v>
      </c>
      <c r="BU2337" s="19">
        <v>32151908.735977199</v>
      </c>
      <c r="BV2337" s="19">
        <v>88515088.488657996</v>
      </c>
      <c r="BW2337" s="19">
        <v>74686761.151744395</v>
      </c>
      <c r="BX2337" s="19">
        <v>78341854.967260405</v>
      </c>
      <c r="BY2337" s="19">
        <v>78506554.350589603</v>
      </c>
      <c r="BZ2337" s="19">
        <v>102281138.151651</v>
      </c>
      <c r="CA2337" s="19">
        <v>79644.185807155198</v>
      </c>
      <c r="CB2337" s="19">
        <v>56280.262764906503</v>
      </c>
      <c r="CC2337" s="19">
        <v>65399210.734756701</v>
      </c>
      <c r="CD2337" s="19">
        <v>42378.606606679503</v>
      </c>
      <c r="CE2337" s="19">
        <v>127519410.901338</v>
      </c>
    </row>
    <row r="2338" spans="1:83">
      <c r="A2338" s="18">
        <v>9582</v>
      </c>
      <c r="C2338" s="18" t="s">
        <v>3231</v>
      </c>
      <c r="D2338" s="18" t="s">
        <v>116</v>
      </c>
      <c r="E2338" s="18" t="s">
        <v>114</v>
      </c>
      <c r="F2338" s="18" t="s">
        <v>114</v>
      </c>
      <c r="G2338" s="18" t="s">
        <v>114</v>
      </c>
      <c r="H2338" s="18" t="s">
        <v>114</v>
      </c>
      <c r="J2338" s="18">
        <v>0.51</v>
      </c>
      <c r="K2338" s="18">
        <v>1504.9307699999999</v>
      </c>
      <c r="L2338" s="18">
        <v>502.65048000000002</v>
      </c>
      <c r="M2338" s="18">
        <v>6.4850000000000003</v>
      </c>
      <c r="N2338" s="18">
        <v>3086271.7689999999</v>
      </c>
      <c r="O2338" s="18">
        <v>0</v>
      </c>
      <c r="P2338" s="18">
        <v>0</v>
      </c>
      <c r="S2338" s="18" t="s">
        <v>118</v>
      </c>
      <c r="T2338" s="18">
        <v>2</v>
      </c>
      <c r="U2338" s="18" t="s">
        <v>802</v>
      </c>
      <c r="V2338" s="18" t="b">
        <v>0</v>
      </c>
      <c r="W2338" s="20">
        <v>0.55555555555555602</v>
      </c>
      <c r="X2338" s="20">
        <v>0.5625</v>
      </c>
      <c r="Y2338" s="19">
        <v>211063.24240400901</v>
      </c>
      <c r="Z2338" s="19">
        <v>18357127.725529399</v>
      </c>
      <c r="AA2338" s="19">
        <v>302507.99905691098</v>
      </c>
      <c r="AB2338" s="19">
        <v>59812396.937773198</v>
      </c>
      <c r="AC2338" s="19">
        <v>202761.79347830301</v>
      </c>
      <c r="AD2338" s="19">
        <v>43445685.033372298</v>
      </c>
      <c r="AE2338" s="19">
        <v>93066.8435548751</v>
      </c>
      <c r="AF2338" s="19">
        <v>246797.54089740699</v>
      </c>
      <c r="AG2338" s="19">
        <v>3589705.3018126599</v>
      </c>
      <c r="AH2338" s="19">
        <v>213770.07762069799</v>
      </c>
      <c r="AI2338" s="19">
        <v>15646469.655427201</v>
      </c>
      <c r="AJ2338" s="19">
        <v>29629095.081881698</v>
      </c>
      <c r="AK2338" s="19">
        <v>164147.76214103101</v>
      </c>
      <c r="AL2338" s="19">
        <v>187445.37779147099</v>
      </c>
      <c r="AM2338" s="19">
        <v>19154252.115990199</v>
      </c>
      <c r="AN2338" s="19">
        <v>73007.899572116206</v>
      </c>
      <c r="AO2338" s="19">
        <v>74138.1008370583</v>
      </c>
      <c r="AP2338" s="19">
        <v>136055936.464248</v>
      </c>
      <c r="AQ2338" s="19">
        <v>80515.804096136198</v>
      </c>
      <c r="AR2338" s="19">
        <v>16561022.588120401</v>
      </c>
      <c r="AS2338" s="19">
        <v>35724828.271555103</v>
      </c>
      <c r="AT2338" s="19">
        <v>3930656.1878353902</v>
      </c>
      <c r="AU2338" s="19">
        <v>4524561.9053601697</v>
      </c>
      <c r="AV2338" s="19">
        <v>50632140.827016197</v>
      </c>
      <c r="AW2338" s="19">
        <v>13039401.452469399</v>
      </c>
      <c r="AX2338" s="19">
        <v>10316761.0780543</v>
      </c>
      <c r="AY2338" s="19">
        <v>165758.196350452</v>
      </c>
      <c r="AZ2338" s="19">
        <v>34394928.513145499</v>
      </c>
      <c r="BA2338" s="19">
        <v>101341.77104336501</v>
      </c>
      <c r="BB2338" s="19">
        <v>211094.34997347501</v>
      </c>
      <c r="BC2338" s="19">
        <v>66356783.313594997</v>
      </c>
      <c r="BD2338" s="19">
        <v>130916.54913210199</v>
      </c>
      <c r="BE2338" s="19">
        <v>123649133.829267</v>
      </c>
      <c r="BF2338" s="19">
        <v>168766.74855896301</v>
      </c>
      <c r="BG2338" s="19">
        <v>142987.251866862</v>
      </c>
      <c r="BH2338" s="19">
        <v>66844.4046139891</v>
      </c>
      <c r="BI2338" s="19">
        <v>10904574.977310801</v>
      </c>
      <c r="BJ2338" s="19">
        <v>5336433.1309001502</v>
      </c>
      <c r="BK2338" s="19">
        <v>97048.858051087198</v>
      </c>
      <c r="BL2338" s="19">
        <v>60370.032756194603</v>
      </c>
      <c r="BM2338" s="19">
        <v>84490.603987824099</v>
      </c>
      <c r="BN2338" s="19">
        <v>6543336.61112794</v>
      </c>
      <c r="BO2338" s="19">
        <v>209591.61585109399</v>
      </c>
      <c r="BP2338" s="19">
        <v>49023.555370657697</v>
      </c>
      <c r="BQ2338" s="19">
        <v>4842469.0795593997</v>
      </c>
      <c r="BR2338" s="19">
        <v>9218354.1947089806</v>
      </c>
      <c r="BS2338" s="19">
        <v>7147296.8597562704</v>
      </c>
      <c r="BT2338" s="19">
        <v>84632.417955647994</v>
      </c>
      <c r="BU2338" s="19">
        <v>77863.992415903005</v>
      </c>
      <c r="BV2338" s="19">
        <v>11379162.263397601</v>
      </c>
      <c r="BW2338" s="19">
        <v>87040507.932335407</v>
      </c>
      <c r="BX2338" s="19">
        <v>77000178.893227801</v>
      </c>
      <c r="BY2338" s="19">
        <v>64359.7441030021</v>
      </c>
      <c r="BZ2338" s="19">
        <v>14641736.5778274</v>
      </c>
      <c r="CA2338" s="19">
        <v>116005950.009936</v>
      </c>
      <c r="CB2338" s="19">
        <v>7790668.1382398196</v>
      </c>
      <c r="CC2338" s="19">
        <v>7321569.9457634902</v>
      </c>
      <c r="CD2338" s="19">
        <v>16819117.483117402</v>
      </c>
      <c r="CE2338" s="19">
        <v>3895157.0966429799</v>
      </c>
    </row>
    <row r="2339" spans="1:83">
      <c r="A2339" s="18">
        <v>9586</v>
      </c>
      <c r="C2339" s="18" t="s">
        <v>3232</v>
      </c>
      <c r="D2339" s="18" t="s">
        <v>116</v>
      </c>
      <c r="E2339" s="18" t="s">
        <v>114</v>
      </c>
      <c r="F2339" s="18" t="s">
        <v>114</v>
      </c>
      <c r="G2339" s="18" t="s">
        <v>114</v>
      </c>
      <c r="H2339" s="18" t="s">
        <v>114</v>
      </c>
      <c r="J2339" s="18">
        <v>3.26</v>
      </c>
      <c r="K2339" s="18">
        <v>456.25855000000001</v>
      </c>
      <c r="L2339" s="18">
        <v>457.26593000000003</v>
      </c>
      <c r="M2339" s="18">
        <v>5.3090000000000002</v>
      </c>
      <c r="N2339" s="18">
        <v>3084124.6889999998</v>
      </c>
      <c r="O2339" s="18">
        <v>0</v>
      </c>
      <c r="P2339" s="18">
        <v>0</v>
      </c>
      <c r="S2339" s="18" t="s">
        <v>118</v>
      </c>
      <c r="T2339" s="18">
        <v>3</v>
      </c>
      <c r="U2339" s="18" t="s">
        <v>802</v>
      </c>
      <c r="V2339" s="18" t="b">
        <v>0</v>
      </c>
      <c r="W2339" s="20">
        <v>0.62962962962962998</v>
      </c>
      <c r="X2339" s="20">
        <v>0.75</v>
      </c>
      <c r="Y2339" s="19">
        <v>211063.24240400901</v>
      </c>
      <c r="Z2339" s="19">
        <v>89712.935311184003</v>
      </c>
      <c r="AA2339" s="19">
        <v>302507.99905691098</v>
      </c>
      <c r="AB2339" s="19">
        <v>15824050.8425106</v>
      </c>
      <c r="AC2339" s="19">
        <v>202761.79347830301</v>
      </c>
      <c r="AD2339" s="19">
        <v>62425209.442215398</v>
      </c>
      <c r="AE2339" s="19">
        <v>15746237.444060801</v>
      </c>
      <c r="AF2339" s="19">
        <v>202436629.26250499</v>
      </c>
      <c r="AG2339" s="19">
        <v>46459921.904560402</v>
      </c>
      <c r="AH2339" s="19">
        <v>213770.07762069799</v>
      </c>
      <c r="AI2339" s="19">
        <v>36412155.813416101</v>
      </c>
      <c r="AJ2339" s="19">
        <v>87760402.719301105</v>
      </c>
      <c r="AK2339" s="19">
        <v>164147.76214103101</v>
      </c>
      <c r="AL2339" s="19">
        <v>28729746.542871799</v>
      </c>
      <c r="AM2339" s="19">
        <v>42772749.7290169</v>
      </c>
      <c r="AN2339" s="19">
        <v>73007.899572116206</v>
      </c>
      <c r="AO2339" s="19">
        <v>74138.1008370583</v>
      </c>
      <c r="AP2339" s="19">
        <v>16620509.817500601</v>
      </c>
      <c r="AQ2339" s="19">
        <v>164521390.16186899</v>
      </c>
      <c r="AR2339" s="19">
        <v>40876814.4207417</v>
      </c>
      <c r="AS2339" s="19">
        <v>51792240.545211203</v>
      </c>
      <c r="AT2339" s="19">
        <v>31188201.348877601</v>
      </c>
      <c r="AU2339" s="19">
        <v>139624.610384292</v>
      </c>
      <c r="AV2339" s="19">
        <v>93639145.987658501</v>
      </c>
      <c r="AW2339" s="19">
        <v>97553.535244377999</v>
      </c>
      <c r="AX2339" s="19">
        <v>30883285.870668199</v>
      </c>
      <c r="AY2339" s="19">
        <v>19837405.058326598</v>
      </c>
      <c r="AZ2339" s="19">
        <v>98639599.641963303</v>
      </c>
      <c r="BA2339" s="19">
        <v>36699180.357551798</v>
      </c>
      <c r="BB2339" s="19">
        <v>118571347.431435</v>
      </c>
      <c r="BC2339" s="19">
        <v>3221155.6692628898</v>
      </c>
      <c r="BD2339" s="19">
        <v>18964304.5960056</v>
      </c>
      <c r="BE2339" s="19">
        <v>178704.60351362301</v>
      </c>
      <c r="BF2339" s="19">
        <v>168766.74855896301</v>
      </c>
      <c r="BG2339" s="19">
        <v>142987.251866862</v>
      </c>
      <c r="BH2339" s="19">
        <v>66844.4046139891</v>
      </c>
      <c r="BI2339" s="19">
        <v>51443800.822309002</v>
      </c>
      <c r="BJ2339" s="19">
        <v>62396336.676106997</v>
      </c>
      <c r="BK2339" s="19">
        <v>97048.858051087198</v>
      </c>
      <c r="BL2339" s="19">
        <v>32264086.6918214</v>
      </c>
      <c r="BM2339" s="19">
        <v>57106460.981054798</v>
      </c>
      <c r="BN2339" s="19">
        <v>15162177.203801399</v>
      </c>
      <c r="BO2339" s="19">
        <v>42141932.706790403</v>
      </c>
      <c r="BP2339" s="19">
        <v>80003470.592064098</v>
      </c>
      <c r="BQ2339" s="19">
        <v>85057.759169334604</v>
      </c>
      <c r="BR2339" s="19">
        <v>45927311.763974197</v>
      </c>
      <c r="BS2339" s="19">
        <v>74680.910813464201</v>
      </c>
      <c r="BT2339" s="19">
        <v>143576604.99419701</v>
      </c>
      <c r="BU2339" s="19">
        <v>48754753.539809898</v>
      </c>
      <c r="BV2339" s="19">
        <v>53677.024710943901</v>
      </c>
      <c r="BW2339" s="19">
        <v>106862362.603361</v>
      </c>
      <c r="BX2339" s="19">
        <v>27784061.858139399</v>
      </c>
      <c r="BY2339" s="19">
        <v>100900431.03030901</v>
      </c>
      <c r="BZ2339" s="19">
        <v>72994930.079416096</v>
      </c>
      <c r="CA2339" s="19">
        <v>33561098.105812602</v>
      </c>
      <c r="CB2339" s="19">
        <v>117554962.48575599</v>
      </c>
      <c r="CC2339" s="19">
        <v>26066313.314167399</v>
      </c>
      <c r="CD2339" s="19">
        <v>47033377.597777396</v>
      </c>
      <c r="CE2339" s="19">
        <v>142993710.087953</v>
      </c>
    </row>
    <row r="2340" spans="1:83">
      <c r="A2340" s="18">
        <v>10019</v>
      </c>
      <c r="B2340" s="18" t="s">
        <v>3233</v>
      </c>
      <c r="C2340" s="18" t="s">
        <v>3234</v>
      </c>
      <c r="D2340" s="18" t="s">
        <v>116</v>
      </c>
      <c r="E2340" s="18" t="s">
        <v>114</v>
      </c>
      <c r="F2340" s="18" t="s">
        <v>114</v>
      </c>
      <c r="G2340" s="18" t="s">
        <v>116</v>
      </c>
      <c r="H2340" s="18" t="s">
        <v>114</v>
      </c>
      <c r="J2340" s="18">
        <v>-0.2</v>
      </c>
      <c r="K2340" s="18">
        <v>206.13064</v>
      </c>
      <c r="L2340" s="18">
        <v>207.13782</v>
      </c>
      <c r="M2340" s="18">
        <v>7.8840000000000003</v>
      </c>
      <c r="N2340" s="18">
        <v>3080818.9709999999</v>
      </c>
      <c r="O2340" s="18">
        <v>33</v>
      </c>
      <c r="P2340" s="18">
        <v>0</v>
      </c>
      <c r="S2340" s="18" t="s">
        <v>118</v>
      </c>
      <c r="T2340" s="18">
        <v>6</v>
      </c>
      <c r="U2340" s="18" t="s">
        <v>802</v>
      </c>
      <c r="V2340" s="18" t="b">
        <v>1</v>
      </c>
      <c r="W2340" s="20">
        <v>0.55555555555555602</v>
      </c>
      <c r="X2340" s="20">
        <v>0.53125</v>
      </c>
      <c r="Y2340" s="19">
        <v>53447241.718856998</v>
      </c>
      <c r="Z2340" s="19">
        <v>89712.935311184003</v>
      </c>
      <c r="AA2340" s="19">
        <v>302507.99905691098</v>
      </c>
      <c r="AB2340" s="19">
        <v>26609727.914654601</v>
      </c>
      <c r="AC2340" s="19">
        <v>202761.79347830301</v>
      </c>
      <c r="AD2340" s="19">
        <v>55143.880361755</v>
      </c>
      <c r="AE2340" s="19">
        <v>33478959.9414794</v>
      </c>
      <c r="AF2340" s="19">
        <v>35547209.705056399</v>
      </c>
      <c r="AG2340" s="19">
        <v>64152.505638069299</v>
      </c>
      <c r="AH2340" s="19">
        <v>46049726.299206696</v>
      </c>
      <c r="AI2340" s="19">
        <v>13585795.306545001</v>
      </c>
      <c r="AJ2340" s="19">
        <v>37762.133882739698</v>
      </c>
      <c r="AK2340" s="19">
        <v>164147.76214103101</v>
      </c>
      <c r="AL2340" s="19">
        <v>31943093.4941773</v>
      </c>
      <c r="AM2340" s="19">
        <v>85852.124718513893</v>
      </c>
      <c r="AN2340" s="19">
        <v>13908342.129710499</v>
      </c>
      <c r="AO2340" s="19">
        <v>74138.1008370583</v>
      </c>
      <c r="AP2340" s="19">
        <v>58502.331954147201</v>
      </c>
      <c r="AQ2340" s="19">
        <v>28173869.663084701</v>
      </c>
      <c r="AR2340" s="19">
        <v>49832.672295953402</v>
      </c>
      <c r="AS2340" s="19">
        <v>72318.6274561951</v>
      </c>
      <c r="AT2340" s="19">
        <v>23005094.232360002</v>
      </c>
      <c r="AU2340" s="19">
        <v>62199672.1413837</v>
      </c>
      <c r="AV2340" s="19">
        <v>21198325.221297398</v>
      </c>
      <c r="AW2340" s="19">
        <v>66663263.085058101</v>
      </c>
      <c r="AX2340" s="19">
        <v>36080572.782189898</v>
      </c>
      <c r="AY2340" s="19">
        <v>53310141.872746304</v>
      </c>
      <c r="AZ2340" s="19">
        <v>107552.178623912</v>
      </c>
      <c r="BA2340" s="19">
        <v>101341.77104336501</v>
      </c>
      <c r="BB2340" s="19">
        <v>211094.34997347501</v>
      </c>
      <c r="BC2340" s="19">
        <v>146110838.24357501</v>
      </c>
      <c r="BD2340" s="19">
        <v>130916.54913210199</v>
      </c>
      <c r="BE2340" s="19">
        <v>178704.60351362301</v>
      </c>
      <c r="BF2340" s="19">
        <v>168766.74855896301</v>
      </c>
      <c r="BG2340" s="19">
        <v>39487262.095405199</v>
      </c>
      <c r="BH2340" s="19">
        <v>66844.4046139891</v>
      </c>
      <c r="BI2340" s="19">
        <v>47030.709569134902</v>
      </c>
      <c r="BJ2340" s="19">
        <v>25521608.066868398</v>
      </c>
      <c r="BK2340" s="19">
        <v>37796863.247150198</v>
      </c>
      <c r="BL2340" s="19">
        <v>60370.032756194603</v>
      </c>
      <c r="BM2340" s="19">
        <v>84490.603987824099</v>
      </c>
      <c r="BN2340" s="19">
        <v>37921683.055906497</v>
      </c>
      <c r="BO2340" s="19">
        <v>209591.61585109399</v>
      </c>
      <c r="BP2340" s="19">
        <v>49023.555370657697</v>
      </c>
      <c r="BQ2340" s="19">
        <v>85057.759169334604</v>
      </c>
      <c r="BR2340" s="19">
        <v>54677166.380501799</v>
      </c>
      <c r="BS2340" s="19">
        <v>30679598.486179199</v>
      </c>
      <c r="BT2340" s="19">
        <v>30909750.409097299</v>
      </c>
      <c r="BU2340" s="19">
        <v>21783508.237040099</v>
      </c>
      <c r="BV2340" s="19">
        <v>53677.024710943901</v>
      </c>
      <c r="BW2340" s="19">
        <v>30783089.941645399</v>
      </c>
      <c r="BX2340" s="19">
        <v>60626.459295553897</v>
      </c>
      <c r="BY2340" s="19">
        <v>23350784.9262361</v>
      </c>
      <c r="BZ2340" s="19">
        <v>20179203.3186935</v>
      </c>
      <c r="CA2340" s="19">
        <v>48704895.425733201</v>
      </c>
      <c r="CB2340" s="19">
        <v>24026119.355335198</v>
      </c>
      <c r="CC2340" s="19">
        <v>20711181.145109501</v>
      </c>
      <c r="CD2340" s="19">
        <v>27287259.312128901</v>
      </c>
      <c r="CE2340" s="19">
        <v>33843749.508506</v>
      </c>
    </row>
    <row r="2341" spans="1:83">
      <c r="A2341" s="18">
        <v>9598</v>
      </c>
      <c r="C2341" s="18" t="s">
        <v>3235</v>
      </c>
      <c r="D2341" s="18" t="s">
        <v>116</v>
      </c>
      <c r="E2341" s="18" t="s">
        <v>114</v>
      </c>
      <c r="F2341" s="18" t="s">
        <v>114</v>
      </c>
      <c r="G2341" s="18" t="s">
        <v>114</v>
      </c>
      <c r="H2341" s="18" t="s">
        <v>114</v>
      </c>
      <c r="J2341" s="18">
        <v>1.24</v>
      </c>
      <c r="K2341" s="18">
        <v>287.99734000000001</v>
      </c>
      <c r="L2341" s="18">
        <v>289.00482</v>
      </c>
      <c r="M2341" s="18">
        <v>3.8969999999999998</v>
      </c>
      <c r="N2341" s="18">
        <v>3075784.7069999999</v>
      </c>
      <c r="O2341" s="18">
        <v>0</v>
      </c>
      <c r="P2341" s="18">
        <v>0</v>
      </c>
      <c r="S2341" s="18" t="s">
        <v>118</v>
      </c>
      <c r="T2341" s="18">
        <v>4</v>
      </c>
      <c r="U2341" s="18" t="s">
        <v>121</v>
      </c>
      <c r="V2341" s="18" t="b">
        <v>0</v>
      </c>
      <c r="W2341" s="20">
        <v>0.62962962962962998</v>
      </c>
      <c r="X2341" s="20">
        <v>0.3125</v>
      </c>
      <c r="Y2341" s="19">
        <v>211063.24240400901</v>
      </c>
      <c r="Z2341" s="19">
        <v>16906452.902761299</v>
      </c>
      <c r="AA2341" s="19">
        <v>302507.99905691098</v>
      </c>
      <c r="AB2341" s="19">
        <v>21458892.2166931</v>
      </c>
      <c r="AC2341" s="19">
        <v>202761.79347830301</v>
      </c>
      <c r="AD2341" s="19">
        <v>79019013.854695499</v>
      </c>
      <c r="AE2341" s="19">
        <v>93066.8435548751</v>
      </c>
      <c r="AF2341" s="19">
        <v>54485881.400229096</v>
      </c>
      <c r="AG2341" s="19">
        <v>110191153.104173</v>
      </c>
      <c r="AH2341" s="19">
        <v>213770.07762069799</v>
      </c>
      <c r="AI2341" s="19">
        <v>7069270.95200352</v>
      </c>
      <c r="AJ2341" s="19">
        <v>87523084.1110093</v>
      </c>
      <c r="AK2341" s="19">
        <v>164147.76214103101</v>
      </c>
      <c r="AL2341" s="19">
        <v>33495565.6586903</v>
      </c>
      <c r="AM2341" s="19">
        <v>50783072.451120101</v>
      </c>
      <c r="AN2341" s="19">
        <v>134625695.65992901</v>
      </c>
      <c r="AO2341" s="19">
        <v>74138.1008370583</v>
      </c>
      <c r="AP2341" s="19">
        <v>5441064.1363203702</v>
      </c>
      <c r="AQ2341" s="19">
        <v>20924948.059299801</v>
      </c>
      <c r="AR2341" s="19">
        <v>32417843.2203396</v>
      </c>
      <c r="AS2341" s="19">
        <v>27446034.095331099</v>
      </c>
      <c r="AT2341" s="19">
        <v>14594876.7923129</v>
      </c>
      <c r="AU2341" s="19">
        <v>10583233.2074655</v>
      </c>
      <c r="AV2341" s="19">
        <v>37920908.909840703</v>
      </c>
      <c r="AW2341" s="19">
        <v>97553.535244377999</v>
      </c>
      <c r="AX2341" s="19">
        <v>73579.681769493298</v>
      </c>
      <c r="AY2341" s="19">
        <v>165758.196350452</v>
      </c>
      <c r="AZ2341" s="19">
        <v>107552.178623912</v>
      </c>
      <c r="BA2341" s="19">
        <v>101341.77104336501</v>
      </c>
      <c r="BB2341" s="19">
        <v>211094.34997347501</v>
      </c>
      <c r="BC2341" s="19">
        <v>62937.009110873303</v>
      </c>
      <c r="BD2341" s="19">
        <v>130916.54913210199</v>
      </c>
      <c r="BE2341" s="19">
        <v>178704.60351362301</v>
      </c>
      <c r="BF2341" s="19">
        <v>168766.74855896301</v>
      </c>
      <c r="BG2341" s="19">
        <v>142987.251866862</v>
      </c>
      <c r="BH2341" s="19">
        <v>66844.4046139891</v>
      </c>
      <c r="BI2341" s="19">
        <v>31057436.548689201</v>
      </c>
      <c r="BJ2341" s="19">
        <v>40620.2248290192</v>
      </c>
      <c r="BK2341" s="19">
        <v>97048.858051087198</v>
      </c>
      <c r="BL2341" s="19">
        <v>21983130.322004899</v>
      </c>
      <c r="BM2341" s="19">
        <v>11926851.586404299</v>
      </c>
      <c r="BN2341" s="19">
        <v>24806028.1087525</v>
      </c>
      <c r="BO2341" s="19">
        <v>209591.61585109399</v>
      </c>
      <c r="BP2341" s="19">
        <v>49023.555370657697</v>
      </c>
      <c r="BQ2341" s="19">
        <v>85057.759169334604</v>
      </c>
      <c r="BR2341" s="19">
        <v>138837.29432782999</v>
      </c>
      <c r="BS2341" s="19">
        <v>74680.910813464201</v>
      </c>
      <c r="BT2341" s="19">
        <v>14424607.475272501</v>
      </c>
      <c r="BU2341" s="19">
        <v>25872353.4079648</v>
      </c>
      <c r="BV2341" s="19">
        <v>53677.024710943901</v>
      </c>
      <c r="BW2341" s="19">
        <v>109748.893649866</v>
      </c>
      <c r="BX2341" s="19">
        <v>33196616.221501999</v>
      </c>
      <c r="BY2341" s="19">
        <v>17875745.275958002</v>
      </c>
      <c r="BZ2341" s="19">
        <v>32215864.1890123</v>
      </c>
      <c r="CA2341" s="19">
        <v>32424012.820301</v>
      </c>
      <c r="CB2341" s="19">
        <v>56280.262764906503</v>
      </c>
      <c r="CC2341" s="19">
        <v>42452.059625298898</v>
      </c>
      <c r="CD2341" s="19">
        <v>42378.606606679503</v>
      </c>
      <c r="CE2341" s="19">
        <v>88838.795511459801</v>
      </c>
    </row>
    <row r="2342" spans="1:83">
      <c r="A2342" s="18">
        <v>9600</v>
      </c>
      <c r="C2342" s="18" t="s">
        <v>3236</v>
      </c>
      <c r="D2342" s="18" t="s">
        <v>116</v>
      </c>
      <c r="E2342" s="18" t="s">
        <v>114</v>
      </c>
      <c r="F2342" s="18" t="s">
        <v>114</v>
      </c>
      <c r="G2342" s="18" t="s">
        <v>334</v>
      </c>
      <c r="H2342" s="18" t="s">
        <v>114</v>
      </c>
      <c r="J2342" s="18">
        <v>7.0000000000000007E-2</v>
      </c>
      <c r="K2342" s="18">
        <v>330.14438000000001</v>
      </c>
      <c r="L2342" s="18">
        <v>331.15163999999999</v>
      </c>
      <c r="M2342" s="18">
        <v>7.4370000000000003</v>
      </c>
      <c r="N2342" s="18">
        <v>3074500.321</v>
      </c>
      <c r="O2342" s="18">
        <v>2</v>
      </c>
      <c r="P2342" s="18">
        <v>0</v>
      </c>
      <c r="S2342" s="18" t="s">
        <v>118</v>
      </c>
      <c r="T2342" s="18">
        <v>1</v>
      </c>
      <c r="U2342" s="18" t="s">
        <v>121</v>
      </c>
      <c r="V2342" s="18" t="b">
        <v>0</v>
      </c>
      <c r="W2342" s="20">
        <v>0.51851851851851805</v>
      </c>
      <c r="X2342" s="20">
        <v>0.46875</v>
      </c>
      <c r="Y2342" s="19">
        <v>13873186.663264399</v>
      </c>
      <c r="Z2342" s="19">
        <v>89712.935311184003</v>
      </c>
      <c r="AA2342" s="19">
        <v>302507.99905691098</v>
      </c>
      <c r="AB2342" s="19">
        <v>82193376.193535298</v>
      </c>
      <c r="AC2342" s="19">
        <v>78619286.788700804</v>
      </c>
      <c r="AD2342" s="19">
        <v>55143.880361755</v>
      </c>
      <c r="AE2342" s="19">
        <v>93066.8435548751</v>
      </c>
      <c r="AF2342" s="19">
        <v>13398670.750163499</v>
      </c>
      <c r="AG2342" s="19">
        <v>19280016.686230998</v>
      </c>
      <c r="AH2342" s="19">
        <v>9693649.0795140099</v>
      </c>
      <c r="AI2342" s="19">
        <v>28973098.402794801</v>
      </c>
      <c r="AJ2342" s="19">
        <v>29606487.590101901</v>
      </c>
      <c r="AK2342" s="19">
        <v>26336749.368381899</v>
      </c>
      <c r="AL2342" s="19">
        <v>44610106.436390497</v>
      </c>
      <c r="AM2342" s="19">
        <v>85852.124718513893</v>
      </c>
      <c r="AN2342" s="19">
        <v>7214176.6974465502</v>
      </c>
      <c r="AO2342" s="19">
        <v>13754097.5538208</v>
      </c>
      <c r="AP2342" s="19">
        <v>33308010.4164364</v>
      </c>
      <c r="AQ2342" s="19">
        <v>80515.804096136198</v>
      </c>
      <c r="AR2342" s="19">
        <v>49832.672295953402</v>
      </c>
      <c r="AS2342" s="19">
        <v>17064178.556586899</v>
      </c>
      <c r="AT2342" s="19">
        <v>60071.0548945306</v>
      </c>
      <c r="AU2342" s="19">
        <v>139624.610384292</v>
      </c>
      <c r="AV2342" s="19">
        <v>57029.357966701697</v>
      </c>
      <c r="AW2342" s="19">
        <v>97553.535244377999</v>
      </c>
      <c r="AX2342" s="19">
        <v>73579.681769493298</v>
      </c>
      <c r="AY2342" s="19">
        <v>165758.196350452</v>
      </c>
      <c r="AZ2342" s="19">
        <v>107552.178623912</v>
      </c>
      <c r="BA2342" s="19">
        <v>41074770.084925503</v>
      </c>
      <c r="BB2342" s="19">
        <v>211094.34997347501</v>
      </c>
      <c r="BC2342" s="19">
        <v>6375290.1842443701</v>
      </c>
      <c r="BD2342" s="19">
        <v>32019542.2629393</v>
      </c>
      <c r="BE2342" s="19">
        <v>14570443.7568074</v>
      </c>
      <c r="BF2342" s="19">
        <v>90925706.524791598</v>
      </c>
      <c r="BG2342" s="19">
        <v>88492801.641934007</v>
      </c>
      <c r="BH2342" s="19">
        <v>10279731.48552</v>
      </c>
      <c r="BI2342" s="19">
        <v>18748904.0643203</v>
      </c>
      <c r="BJ2342" s="19">
        <v>2606165.9737342698</v>
      </c>
      <c r="BK2342" s="19">
        <v>7023284.6062233998</v>
      </c>
      <c r="BL2342" s="19">
        <v>60370.032756194603</v>
      </c>
      <c r="BM2342" s="19">
        <v>23727508.991751399</v>
      </c>
      <c r="BN2342" s="19">
        <v>14736386.492657</v>
      </c>
      <c r="BO2342" s="19">
        <v>37882746.1960814</v>
      </c>
      <c r="BP2342" s="19">
        <v>113576766.244469</v>
      </c>
      <c r="BQ2342" s="19">
        <v>18188393.266942799</v>
      </c>
      <c r="BR2342" s="19">
        <v>138837.29432782999</v>
      </c>
      <c r="BS2342" s="19">
        <v>74680.910813464201</v>
      </c>
      <c r="BT2342" s="19">
        <v>84632.417955647994</v>
      </c>
      <c r="BU2342" s="19">
        <v>77863.992415903005</v>
      </c>
      <c r="BV2342" s="19">
        <v>53677.024710943901</v>
      </c>
      <c r="BW2342" s="19">
        <v>109748.893649866</v>
      </c>
      <c r="BX2342" s="19">
        <v>60626.459295553897</v>
      </c>
      <c r="BY2342" s="19">
        <v>64359.7441030021</v>
      </c>
      <c r="BZ2342" s="19">
        <v>62077.4003332969</v>
      </c>
      <c r="CA2342" s="19">
        <v>79644.185807155198</v>
      </c>
      <c r="CB2342" s="19">
        <v>56280.262764906503</v>
      </c>
      <c r="CC2342" s="19">
        <v>42452.059625298898</v>
      </c>
      <c r="CD2342" s="19">
        <v>42378.606606679503</v>
      </c>
      <c r="CE2342" s="19">
        <v>88838.795511459801</v>
      </c>
    </row>
    <row r="2343" spans="1:83">
      <c r="A2343" s="18">
        <v>9622</v>
      </c>
      <c r="C2343" s="18" t="s">
        <v>3237</v>
      </c>
      <c r="D2343" s="18" t="s">
        <v>116</v>
      </c>
      <c r="E2343" s="18" t="s">
        <v>114</v>
      </c>
      <c r="F2343" s="18" t="s">
        <v>114</v>
      </c>
      <c r="G2343" s="18" t="s">
        <v>114</v>
      </c>
      <c r="H2343" s="18" t="s">
        <v>114</v>
      </c>
      <c r="J2343" s="18">
        <v>3.72</v>
      </c>
      <c r="K2343" s="18">
        <v>399.82024000000001</v>
      </c>
      <c r="L2343" s="18">
        <v>400.82736</v>
      </c>
      <c r="M2343" s="18">
        <v>0.65100000000000002</v>
      </c>
      <c r="N2343" s="18">
        <v>3069540.4249999998</v>
      </c>
      <c r="O2343" s="18">
        <v>0</v>
      </c>
      <c r="P2343" s="18">
        <v>0</v>
      </c>
      <c r="S2343" s="18" t="s">
        <v>118</v>
      </c>
      <c r="T2343" s="18">
        <v>1</v>
      </c>
      <c r="U2343" s="18" t="s">
        <v>802</v>
      </c>
      <c r="V2343" s="18" t="b">
        <v>0</v>
      </c>
      <c r="W2343" s="20">
        <v>0.296296296296296</v>
      </c>
      <c r="X2343" s="20">
        <v>0.5</v>
      </c>
      <c r="Y2343" s="19">
        <v>211063.24240400901</v>
      </c>
      <c r="Z2343" s="19">
        <v>89712.935311184003</v>
      </c>
      <c r="AA2343" s="19">
        <v>302507.99905691098</v>
      </c>
      <c r="AB2343" s="19">
        <v>81474.388556081496</v>
      </c>
      <c r="AC2343" s="19">
        <v>202761.79347830301</v>
      </c>
      <c r="AD2343" s="19">
        <v>59770842.952010602</v>
      </c>
      <c r="AE2343" s="19">
        <v>93066.8435548751</v>
      </c>
      <c r="AF2343" s="19">
        <v>246797.54089740699</v>
      </c>
      <c r="AG2343" s="19">
        <v>64152.505638069299</v>
      </c>
      <c r="AH2343" s="19">
        <v>213770.07762069799</v>
      </c>
      <c r="AI2343" s="19">
        <v>68153315.407941297</v>
      </c>
      <c r="AJ2343" s="19">
        <v>49081018.4276288</v>
      </c>
      <c r="AK2343" s="19">
        <v>164147.76214103101</v>
      </c>
      <c r="AL2343" s="19">
        <v>187445.37779147099</v>
      </c>
      <c r="AM2343" s="19">
        <v>198579565.890342</v>
      </c>
      <c r="AN2343" s="19">
        <v>73007.899572116206</v>
      </c>
      <c r="AO2343" s="19">
        <v>74138.1008370583</v>
      </c>
      <c r="AP2343" s="19">
        <v>70981564.750279799</v>
      </c>
      <c r="AQ2343" s="19">
        <v>80515.804096136198</v>
      </c>
      <c r="AR2343" s="19">
        <v>42797432.614045799</v>
      </c>
      <c r="AS2343" s="19">
        <v>72318.6274561951</v>
      </c>
      <c r="AT2343" s="19">
        <v>43653786.717724197</v>
      </c>
      <c r="AU2343" s="19">
        <v>139624.610384292</v>
      </c>
      <c r="AV2343" s="19">
        <v>64513567.423927397</v>
      </c>
      <c r="AW2343" s="19">
        <v>97553.535244377999</v>
      </c>
      <c r="AX2343" s="19">
        <v>73579.681769493298</v>
      </c>
      <c r="AY2343" s="19">
        <v>165758.196350452</v>
      </c>
      <c r="AZ2343" s="19">
        <v>107552.178623912</v>
      </c>
      <c r="BA2343" s="19">
        <v>101341.77104336501</v>
      </c>
      <c r="BB2343" s="19">
        <v>211094.34997347501</v>
      </c>
      <c r="BC2343" s="19">
        <v>91629511.529005796</v>
      </c>
      <c r="BD2343" s="19">
        <v>130916.54913210199</v>
      </c>
      <c r="BE2343" s="19">
        <v>178704.60351362301</v>
      </c>
      <c r="BF2343" s="19">
        <v>168766.74855896301</v>
      </c>
      <c r="BG2343" s="19">
        <v>142987.251866862</v>
      </c>
      <c r="BH2343" s="19">
        <v>48343552.9863903</v>
      </c>
      <c r="BI2343" s="19">
        <v>33826302.503852703</v>
      </c>
      <c r="BJ2343" s="19">
        <v>69109287.353084907</v>
      </c>
      <c r="BK2343" s="19">
        <v>97048.858051087198</v>
      </c>
      <c r="BL2343" s="19">
        <v>56358800.582518302</v>
      </c>
      <c r="BM2343" s="19">
        <v>76428921.590088293</v>
      </c>
      <c r="BN2343" s="19">
        <v>35779620.1972524</v>
      </c>
      <c r="BO2343" s="19">
        <v>209591.61585109399</v>
      </c>
      <c r="BP2343" s="19">
        <v>44510463.695486501</v>
      </c>
      <c r="BQ2343" s="19">
        <v>150940199.77532199</v>
      </c>
      <c r="BR2343" s="19">
        <v>138837.29432782999</v>
      </c>
      <c r="BS2343" s="19">
        <v>67831835.365129396</v>
      </c>
      <c r="BT2343" s="19">
        <v>136675631.161322</v>
      </c>
      <c r="BU2343" s="19">
        <v>77863.992415903005</v>
      </c>
      <c r="BV2343" s="19">
        <v>28922675.985761601</v>
      </c>
      <c r="BW2343" s="19">
        <v>109748.893649866</v>
      </c>
      <c r="BX2343" s="19">
        <v>43321335.682928398</v>
      </c>
      <c r="BY2343" s="19">
        <v>64359.7441030021</v>
      </c>
      <c r="BZ2343" s="19">
        <v>34180060.628203496</v>
      </c>
      <c r="CA2343" s="19">
        <v>79644.185807155198</v>
      </c>
      <c r="CB2343" s="19">
        <v>56280.262764906503</v>
      </c>
      <c r="CC2343" s="19">
        <v>53505575.271646798</v>
      </c>
      <c r="CD2343" s="19">
        <v>47848089.712174296</v>
      </c>
      <c r="CE2343" s="19">
        <v>88838.795511459801</v>
      </c>
    </row>
    <row r="2344" spans="1:83">
      <c r="A2344" s="18">
        <v>13174</v>
      </c>
      <c r="C2344" s="18" t="s">
        <v>3238</v>
      </c>
      <c r="D2344" s="18" t="s">
        <v>116</v>
      </c>
      <c r="E2344" s="18" t="s">
        <v>114</v>
      </c>
      <c r="F2344" s="18" t="s">
        <v>114</v>
      </c>
      <c r="G2344" s="18" t="s">
        <v>114</v>
      </c>
      <c r="H2344" s="18" t="s">
        <v>114</v>
      </c>
      <c r="J2344" s="18">
        <v>-0.48</v>
      </c>
      <c r="K2344" s="18">
        <v>273.15749</v>
      </c>
      <c r="L2344" s="18">
        <v>274.16469999999998</v>
      </c>
      <c r="M2344" s="18">
        <v>6.2619999999999996</v>
      </c>
      <c r="N2344" s="18">
        <v>3068973.0869999998</v>
      </c>
      <c r="O2344" s="18">
        <v>0</v>
      </c>
      <c r="P2344" s="18">
        <v>0</v>
      </c>
      <c r="S2344" s="18" t="s">
        <v>118</v>
      </c>
      <c r="T2344" s="18">
        <v>3</v>
      </c>
      <c r="U2344" s="18" t="s">
        <v>802</v>
      </c>
      <c r="V2344" s="18" t="b">
        <v>0</v>
      </c>
      <c r="W2344" s="20">
        <v>0.85185185185185197</v>
      </c>
      <c r="X2344" s="20">
        <v>0.71875</v>
      </c>
      <c r="Y2344" s="19">
        <v>81709918.989297703</v>
      </c>
      <c r="Z2344" s="19">
        <v>89712.935311184003</v>
      </c>
      <c r="AA2344" s="19">
        <v>103958803.758145</v>
      </c>
      <c r="AB2344" s="19">
        <v>39816121.431187801</v>
      </c>
      <c r="AC2344" s="19">
        <v>142530267.997697</v>
      </c>
      <c r="AD2344" s="19">
        <v>55143.880361755</v>
      </c>
      <c r="AE2344" s="19">
        <v>56194798.3287756</v>
      </c>
      <c r="AF2344" s="19">
        <v>65540977.117705896</v>
      </c>
      <c r="AG2344" s="19">
        <v>45350947.1235191</v>
      </c>
      <c r="AH2344" s="19">
        <v>213770.07762069799</v>
      </c>
      <c r="AI2344" s="19">
        <v>37219906.320781</v>
      </c>
      <c r="AJ2344" s="19">
        <v>37762.133882739698</v>
      </c>
      <c r="AK2344" s="19">
        <v>60180563.196992397</v>
      </c>
      <c r="AL2344" s="19">
        <v>56938377.937858</v>
      </c>
      <c r="AM2344" s="19">
        <v>63848180.496239901</v>
      </c>
      <c r="AN2344" s="19">
        <v>90523478.513649106</v>
      </c>
      <c r="AO2344" s="19">
        <v>53750244.091399997</v>
      </c>
      <c r="AP2344" s="19">
        <v>91235534.381837294</v>
      </c>
      <c r="AQ2344" s="19">
        <v>103975067.836077</v>
      </c>
      <c r="AR2344" s="19">
        <v>61369901.668525398</v>
      </c>
      <c r="AS2344" s="19">
        <v>62510878.503998898</v>
      </c>
      <c r="AT2344" s="19">
        <v>45954384.361441597</v>
      </c>
      <c r="AU2344" s="19">
        <v>93097381.198771596</v>
      </c>
      <c r="AV2344" s="19">
        <v>77401849.027325004</v>
      </c>
      <c r="AW2344" s="19">
        <v>54432871.059142098</v>
      </c>
      <c r="AX2344" s="19">
        <v>29254551.012242001</v>
      </c>
      <c r="AY2344" s="19">
        <v>72457219.883192301</v>
      </c>
      <c r="AZ2344" s="19">
        <v>83276895.330091894</v>
      </c>
      <c r="BA2344" s="19">
        <v>101341.77104336501</v>
      </c>
      <c r="BB2344" s="19">
        <v>211094.34997347501</v>
      </c>
      <c r="BC2344" s="19">
        <v>62937.009110873303</v>
      </c>
      <c r="BD2344" s="19">
        <v>61429592.862450399</v>
      </c>
      <c r="BE2344" s="19">
        <v>178704.60351362301</v>
      </c>
      <c r="BF2344" s="19">
        <v>103809317.355344</v>
      </c>
      <c r="BG2344" s="19">
        <v>142987.251866862</v>
      </c>
      <c r="BH2344" s="19">
        <v>79702475.018852904</v>
      </c>
      <c r="BI2344" s="19">
        <v>74893419.463134199</v>
      </c>
      <c r="BJ2344" s="19">
        <v>40620.2248290192</v>
      </c>
      <c r="BK2344" s="19">
        <v>36456682.609678</v>
      </c>
      <c r="BL2344" s="19">
        <v>83159157.477909401</v>
      </c>
      <c r="BM2344" s="19">
        <v>48732284.015473202</v>
      </c>
      <c r="BN2344" s="19">
        <v>51593.885876908498</v>
      </c>
      <c r="BO2344" s="19">
        <v>209591.61585109399</v>
      </c>
      <c r="BP2344" s="19">
        <v>60652327.827426396</v>
      </c>
      <c r="BQ2344" s="19">
        <v>39494952.563258097</v>
      </c>
      <c r="BR2344" s="19">
        <v>67360087.425648898</v>
      </c>
      <c r="BS2344" s="19">
        <v>80283616.793663502</v>
      </c>
      <c r="BT2344" s="19">
        <v>53040161.4241191</v>
      </c>
      <c r="BU2344" s="19">
        <v>64262906.156864502</v>
      </c>
      <c r="BV2344" s="19">
        <v>60510424.016074903</v>
      </c>
      <c r="BW2344" s="19">
        <v>109455018.43742999</v>
      </c>
      <c r="BX2344" s="19">
        <v>60626.459295553897</v>
      </c>
      <c r="BY2344" s="19">
        <v>148839273.14305401</v>
      </c>
      <c r="BZ2344" s="19">
        <v>77924825.893189698</v>
      </c>
      <c r="CA2344" s="19">
        <v>36399940.660800502</v>
      </c>
      <c r="CB2344" s="19">
        <v>19589019.0445049</v>
      </c>
      <c r="CC2344" s="19">
        <v>89071846.421095803</v>
      </c>
      <c r="CD2344" s="19">
        <v>61044597.460906297</v>
      </c>
      <c r="CE2344" s="19">
        <v>71809111.0077582</v>
      </c>
    </row>
    <row r="2345" spans="1:83">
      <c r="A2345" s="18">
        <v>9633</v>
      </c>
      <c r="B2345" s="18" t="s">
        <v>1099</v>
      </c>
      <c r="C2345" s="18" t="s">
        <v>1100</v>
      </c>
      <c r="D2345" s="18" t="s">
        <v>116</v>
      </c>
      <c r="E2345" s="18" t="s">
        <v>114</v>
      </c>
      <c r="F2345" s="18" t="s">
        <v>114</v>
      </c>
      <c r="G2345" s="18" t="s">
        <v>116</v>
      </c>
      <c r="H2345" s="18" t="s">
        <v>114</v>
      </c>
      <c r="J2345" s="18">
        <v>0.25</v>
      </c>
      <c r="K2345" s="18">
        <v>184.12121999999999</v>
      </c>
      <c r="L2345" s="18">
        <v>185.12857</v>
      </c>
      <c r="M2345" s="18">
        <v>5.0149999999999997</v>
      </c>
      <c r="N2345" s="18">
        <v>3063703.5419999999</v>
      </c>
      <c r="O2345" s="18">
        <v>2</v>
      </c>
      <c r="P2345" s="18">
        <v>0</v>
      </c>
      <c r="S2345" s="18" t="s">
        <v>118</v>
      </c>
      <c r="T2345" s="18">
        <v>4</v>
      </c>
      <c r="U2345" s="18" t="s">
        <v>802</v>
      </c>
      <c r="V2345" s="18" t="b">
        <v>0</v>
      </c>
      <c r="W2345" s="20">
        <v>0.51851851851851805</v>
      </c>
      <c r="X2345" s="20">
        <v>0.78125</v>
      </c>
      <c r="Y2345" s="19">
        <v>211063.24240400901</v>
      </c>
      <c r="Z2345" s="19">
        <v>17100596.694697998</v>
      </c>
      <c r="AA2345" s="19">
        <v>302507.99905691098</v>
      </c>
      <c r="AB2345" s="19">
        <v>39180860.115580499</v>
      </c>
      <c r="AC2345" s="19">
        <v>202761.79347830301</v>
      </c>
      <c r="AD2345" s="19">
        <v>90750148.466103405</v>
      </c>
      <c r="AE2345" s="19">
        <v>93066.8435548751</v>
      </c>
      <c r="AF2345" s="19">
        <v>246797.54089740699</v>
      </c>
      <c r="AG2345" s="19">
        <v>26354779.5138711</v>
      </c>
      <c r="AH2345" s="19">
        <v>213770.07762069799</v>
      </c>
      <c r="AI2345" s="19">
        <v>39961142.701609299</v>
      </c>
      <c r="AJ2345" s="19">
        <v>87179308.157494903</v>
      </c>
      <c r="AK2345" s="19">
        <v>164147.76214103101</v>
      </c>
      <c r="AL2345" s="19">
        <v>187445.37779147099</v>
      </c>
      <c r="AM2345" s="19">
        <v>85852.124718513893</v>
      </c>
      <c r="AN2345" s="19">
        <v>71469474.281907007</v>
      </c>
      <c r="AO2345" s="19">
        <v>101286811.981462</v>
      </c>
      <c r="AP2345" s="19">
        <v>42469322.510677397</v>
      </c>
      <c r="AQ2345" s="19">
        <v>19608884.787592102</v>
      </c>
      <c r="AR2345" s="19">
        <v>34395728.521481</v>
      </c>
      <c r="AS2345" s="19">
        <v>17715040.920248799</v>
      </c>
      <c r="AT2345" s="19">
        <v>60071.0548945306</v>
      </c>
      <c r="AU2345" s="19">
        <v>47047959.583488002</v>
      </c>
      <c r="AV2345" s="19">
        <v>57029.357966701697</v>
      </c>
      <c r="AW2345" s="19">
        <v>97553.535244377999</v>
      </c>
      <c r="AX2345" s="19">
        <v>27303617.088569298</v>
      </c>
      <c r="AY2345" s="19">
        <v>165758.196350452</v>
      </c>
      <c r="AZ2345" s="19">
        <v>24241750.9908043</v>
      </c>
      <c r="BA2345" s="19">
        <v>18560262.765713502</v>
      </c>
      <c r="BB2345" s="19">
        <v>211094.34997347501</v>
      </c>
      <c r="BC2345" s="19">
        <v>94574422.503273204</v>
      </c>
      <c r="BD2345" s="19">
        <v>28975965.885976899</v>
      </c>
      <c r="BE2345" s="19">
        <v>178704.60351362301</v>
      </c>
      <c r="BF2345" s="19">
        <v>18365268.065060802</v>
      </c>
      <c r="BG2345" s="19">
        <v>142987.251866862</v>
      </c>
      <c r="BH2345" s="19">
        <v>17983525.464511201</v>
      </c>
      <c r="BI2345" s="19">
        <v>36928623.635752201</v>
      </c>
      <c r="BJ2345" s="19">
        <v>66349660.629526697</v>
      </c>
      <c r="BK2345" s="19">
        <v>97048.858051087198</v>
      </c>
      <c r="BL2345" s="19">
        <v>60370.032756194603</v>
      </c>
      <c r="BM2345" s="19">
        <v>50597894.690099001</v>
      </c>
      <c r="BN2345" s="19">
        <v>18590062.392935701</v>
      </c>
      <c r="BO2345" s="19">
        <v>24194056.954953101</v>
      </c>
      <c r="BP2345" s="19">
        <v>32298423.895297199</v>
      </c>
      <c r="BQ2345" s="19">
        <v>14588731.553571699</v>
      </c>
      <c r="BR2345" s="19">
        <v>138837.29432782999</v>
      </c>
      <c r="BS2345" s="19">
        <v>32586363.123967901</v>
      </c>
      <c r="BT2345" s="19">
        <v>58376879.5140322</v>
      </c>
      <c r="BU2345" s="19">
        <v>23640595.395168699</v>
      </c>
      <c r="BV2345" s="19">
        <v>30652641.097388498</v>
      </c>
      <c r="BW2345" s="19">
        <v>22359422.1783274</v>
      </c>
      <c r="BX2345" s="19">
        <v>37863925.0032482</v>
      </c>
      <c r="BY2345" s="19">
        <v>17661113.446993899</v>
      </c>
      <c r="BZ2345" s="19">
        <v>19300642.727362301</v>
      </c>
      <c r="CA2345" s="19">
        <v>79644.185807155198</v>
      </c>
      <c r="CB2345" s="19">
        <v>10359205.326533699</v>
      </c>
      <c r="CC2345" s="19">
        <v>24889477.896399599</v>
      </c>
      <c r="CD2345" s="19">
        <v>29782402.673911698</v>
      </c>
      <c r="CE2345" s="19">
        <v>22425067.4900661</v>
      </c>
    </row>
    <row r="2346" spans="1:83">
      <c r="A2346" s="18">
        <v>9636</v>
      </c>
      <c r="C2346" s="18" t="s">
        <v>3239</v>
      </c>
      <c r="D2346" s="18" t="s">
        <v>116</v>
      </c>
      <c r="E2346" s="18" t="s">
        <v>114</v>
      </c>
      <c r="F2346" s="18" t="s">
        <v>114</v>
      </c>
      <c r="G2346" s="18" t="s">
        <v>114</v>
      </c>
      <c r="H2346" s="18" t="s">
        <v>114</v>
      </c>
      <c r="J2346" s="18">
        <v>0.82</v>
      </c>
      <c r="K2346" s="18">
        <v>934.48746000000006</v>
      </c>
      <c r="L2346" s="18">
        <v>312.50313999999997</v>
      </c>
      <c r="M2346" s="18">
        <v>3.9660000000000002</v>
      </c>
      <c r="N2346" s="18">
        <v>3062708.38</v>
      </c>
      <c r="O2346" s="18">
        <v>0</v>
      </c>
      <c r="P2346" s="18">
        <v>0</v>
      </c>
      <c r="S2346" s="18" t="s">
        <v>118</v>
      </c>
      <c r="T2346" s="18">
        <v>2</v>
      </c>
      <c r="U2346" s="18" t="s">
        <v>802</v>
      </c>
      <c r="V2346" s="18" t="b">
        <v>0</v>
      </c>
      <c r="W2346" s="20">
        <v>0.55555555555555602</v>
      </c>
      <c r="X2346" s="20">
        <v>0.34375</v>
      </c>
      <c r="Y2346" s="19">
        <v>211063.24240400901</v>
      </c>
      <c r="Z2346" s="19">
        <v>30612200.5880659</v>
      </c>
      <c r="AA2346" s="19">
        <v>302507.99905691098</v>
      </c>
      <c r="AB2346" s="19">
        <v>60761517.241137698</v>
      </c>
      <c r="AC2346" s="19">
        <v>202761.79347830301</v>
      </c>
      <c r="AD2346" s="19">
        <v>70883772.082705393</v>
      </c>
      <c r="AE2346" s="19">
        <v>82501450.122066706</v>
      </c>
      <c r="AF2346" s="19">
        <v>22133825.779610101</v>
      </c>
      <c r="AG2346" s="19">
        <v>64152.505638069299</v>
      </c>
      <c r="AH2346" s="19">
        <v>26969096.636702102</v>
      </c>
      <c r="AI2346" s="19">
        <v>47802.709287413403</v>
      </c>
      <c r="AJ2346" s="19">
        <v>37762.133882739698</v>
      </c>
      <c r="AK2346" s="19">
        <v>27169085.320461199</v>
      </c>
      <c r="AL2346" s="19">
        <v>51517555.975808904</v>
      </c>
      <c r="AM2346" s="19">
        <v>13990406.643172801</v>
      </c>
      <c r="AN2346" s="19">
        <v>48656437.834238797</v>
      </c>
      <c r="AO2346" s="19">
        <v>74138.1008370583</v>
      </c>
      <c r="AP2346" s="19">
        <v>8109148.0656416602</v>
      </c>
      <c r="AQ2346" s="19">
        <v>24927000.223964799</v>
      </c>
      <c r="AR2346" s="19">
        <v>115008509.66579799</v>
      </c>
      <c r="AS2346" s="19">
        <v>72318.6274561951</v>
      </c>
      <c r="AT2346" s="19">
        <v>19667352.470791701</v>
      </c>
      <c r="AU2346" s="19">
        <v>30673361.3926697</v>
      </c>
      <c r="AV2346" s="19">
        <v>57029.357966701697</v>
      </c>
      <c r="AW2346" s="19">
        <v>97553.535244377999</v>
      </c>
      <c r="AX2346" s="19">
        <v>73579.681769493298</v>
      </c>
      <c r="AY2346" s="19">
        <v>165758.196350452</v>
      </c>
      <c r="AZ2346" s="19">
        <v>107552.178623912</v>
      </c>
      <c r="BA2346" s="19">
        <v>26104011.7139895</v>
      </c>
      <c r="BB2346" s="19">
        <v>211094.34997347501</v>
      </c>
      <c r="BC2346" s="19">
        <v>62937.009110873303</v>
      </c>
      <c r="BD2346" s="19">
        <v>130916.54913210199</v>
      </c>
      <c r="BE2346" s="19">
        <v>178704.60351362301</v>
      </c>
      <c r="BF2346" s="19">
        <v>168766.74855896301</v>
      </c>
      <c r="BG2346" s="19">
        <v>142987.251866862</v>
      </c>
      <c r="BH2346" s="19">
        <v>66844.4046139891</v>
      </c>
      <c r="BI2346" s="19">
        <v>47030.709569134902</v>
      </c>
      <c r="BJ2346" s="19">
        <v>40620.2248290192</v>
      </c>
      <c r="BK2346" s="19">
        <v>132395098.87815399</v>
      </c>
      <c r="BL2346" s="19">
        <v>41196536.563871004</v>
      </c>
      <c r="BM2346" s="19">
        <v>99246613.652188197</v>
      </c>
      <c r="BN2346" s="19">
        <v>51593.885876908498</v>
      </c>
      <c r="BO2346" s="19">
        <v>209591.61585109399</v>
      </c>
      <c r="BP2346" s="19">
        <v>15024630.4414574</v>
      </c>
      <c r="BQ2346" s="19">
        <v>85057.759169334604</v>
      </c>
      <c r="BR2346" s="19">
        <v>81688895.860966802</v>
      </c>
      <c r="BS2346" s="19">
        <v>74680.910813464201</v>
      </c>
      <c r="BT2346" s="19">
        <v>17556248.183424398</v>
      </c>
      <c r="BU2346" s="19">
        <v>6654543.5922387997</v>
      </c>
      <c r="BV2346" s="19">
        <v>53677.024710943901</v>
      </c>
      <c r="BW2346" s="19">
        <v>109748.893649866</v>
      </c>
      <c r="BX2346" s="19">
        <v>60626.459295553897</v>
      </c>
      <c r="BY2346" s="19">
        <v>64359.7441030021</v>
      </c>
      <c r="BZ2346" s="19">
        <v>62077.4003332969</v>
      </c>
      <c r="CA2346" s="19">
        <v>9352582.9060114995</v>
      </c>
      <c r="CB2346" s="19">
        <v>56280.262764906503</v>
      </c>
      <c r="CC2346" s="19">
        <v>37420815.534763999</v>
      </c>
      <c r="CD2346" s="19">
        <v>42378.606606679503</v>
      </c>
      <c r="CE2346" s="19">
        <v>6993102.8309552204</v>
      </c>
    </row>
    <row r="2347" spans="1:83">
      <c r="A2347" s="18">
        <v>9644</v>
      </c>
      <c r="B2347" s="18" t="s">
        <v>3240</v>
      </c>
      <c r="C2347" s="18" t="s">
        <v>3241</v>
      </c>
      <c r="D2347" s="18" t="s">
        <v>116</v>
      </c>
      <c r="E2347" s="18" t="s">
        <v>114</v>
      </c>
      <c r="F2347" s="18" t="s">
        <v>114</v>
      </c>
      <c r="G2347" s="18" t="s">
        <v>116</v>
      </c>
      <c r="H2347" s="18" t="s">
        <v>114</v>
      </c>
      <c r="J2347" s="18">
        <v>-0.16</v>
      </c>
      <c r="K2347" s="18">
        <v>357.2627</v>
      </c>
      <c r="L2347" s="18">
        <v>358.27008000000001</v>
      </c>
      <c r="M2347" s="18">
        <v>6.0030000000000001</v>
      </c>
      <c r="N2347" s="18">
        <v>3057932.2340000002</v>
      </c>
      <c r="O2347" s="18">
        <v>2</v>
      </c>
      <c r="P2347" s="18">
        <v>0</v>
      </c>
      <c r="S2347" s="18" t="s">
        <v>118</v>
      </c>
      <c r="T2347" s="18">
        <v>2</v>
      </c>
      <c r="U2347" s="18" t="s">
        <v>121</v>
      </c>
      <c r="V2347" s="18" t="b">
        <v>0</v>
      </c>
      <c r="W2347" s="20">
        <v>0.592592592592593</v>
      </c>
      <c r="X2347" s="20">
        <v>0.625</v>
      </c>
      <c r="Y2347" s="19">
        <v>211063.24240400901</v>
      </c>
      <c r="Z2347" s="19">
        <v>89712.935311184003</v>
      </c>
      <c r="AA2347" s="19">
        <v>302507.99905691098</v>
      </c>
      <c r="AB2347" s="19">
        <v>81474.388556081496</v>
      </c>
      <c r="AC2347" s="19">
        <v>75530141.469089597</v>
      </c>
      <c r="AD2347" s="19">
        <v>21766799.528140899</v>
      </c>
      <c r="AE2347" s="19">
        <v>93066.8435548751</v>
      </c>
      <c r="AF2347" s="19">
        <v>61974593.405376598</v>
      </c>
      <c r="AG2347" s="19">
        <v>20061186.264848098</v>
      </c>
      <c r="AH2347" s="19">
        <v>24184847.903247599</v>
      </c>
      <c r="AI2347" s="19">
        <v>51366139.385172501</v>
      </c>
      <c r="AJ2347" s="19">
        <v>29489111.6019051</v>
      </c>
      <c r="AK2347" s="19">
        <v>73408756.149306595</v>
      </c>
      <c r="AL2347" s="19">
        <v>29516822.8167319</v>
      </c>
      <c r="AM2347" s="19">
        <v>35541359.169936001</v>
      </c>
      <c r="AN2347" s="19">
        <v>120633511.13785</v>
      </c>
      <c r="AO2347" s="19">
        <v>74138.1008370583</v>
      </c>
      <c r="AP2347" s="19">
        <v>39598936.070138901</v>
      </c>
      <c r="AQ2347" s="19">
        <v>29682076.407828901</v>
      </c>
      <c r="AR2347" s="19">
        <v>50426434.330925703</v>
      </c>
      <c r="AS2347" s="19">
        <v>17951086.105542999</v>
      </c>
      <c r="AT2347" s="19">
        <v>60071.0548945306</v>
      </c>
      <c r="AU2347" s="19">
        <v>139624.610384292</v>
      </c>
      <c r="AV2347" s="19">
        <v>79876703.103158906</v>
      </c>
      <c r="AW2347" s="19">
        <v>97553.535244377999</v>
      </c>
      <c r="AX2347" s="19">
        <v>73579.681769493298</v>
      </c>
      <c r="AY2347" s="19">
        <v>165758.196350452</v>
      </c>
      <c r="AZ2347" s="19">
        <v>56796524.897629097</v>
      </c>
      <c r="BA2347" s="19">
        <v>101341.77104336501</v>
      </c>
      <c r="BB2347" s="19">
        <v>51019584.161506303</v>
      </c>
      <c r="BC2347" s="19">
        <v>62937.009110873303</v>
      </c>
      <c r="BD2347" s="19">
        <v>130916.54913210199</v>
      </c>
      <c r="BE2347" s="19">
        <v>178704.60351362301</v>
      </c>
      <c r="BF2347" s="19">
        <v>168766.74855896301</v>
      </c>
      <c r="BG2347" s="19">
        <v>19230085.414071999</v>
      </c>
      <c r="BH2347" s="19">
        <v>66844.4046139891</v>
      </c>
      <c r="BI2347" s="19">
        <v>22857254.174976598</v>
      </c>
      <c r="BJ2347" s="19">
        <v>10396989.105525</v>
      </c>
      <c r="BK2347" s="19">
        <v>97048.858051087198</v>
      </c>
      <c r="BL2347" s="19">
        <v>80518900.803802103</v>
      </c>
      <c r="BM2347" s="19">
        <v>23834829.9467691</v>
      </c>
      <c r="BN2347" s="19">
        <v>51593.885876908498</v>
      </c>
      <c r="BO2347" s="19">
        <v>209591.61585109399</v>
      </c>
      <c r="BP2347" s="19">
        <v>112964715.651576</v>
      </c>
      <c r="BQ2347" s="19">
        <v>28917890.553550899</v>
      </c>
      <c r="BR2347" s="19">
        <v>26497397.6032231</v>
      </c>
      <c r="BS2347" s="19">
        <v>74680.910813464201</v>
      </c>
      <c r="BT2347" s="19">
        <v>12043343.275179099</v>
      </c>
      <c r="BU2347" s="19">
        <v>14063831.8150678</v>
      </c>
      <c r="BV2347" s="19">
        <v>33654671.4041465</v>
      </c>
      <c r="BW2347" s="19">
        <v>109748.893649866</v>
      </c>
      <c r="BX2347" s="19">
        <v>60626.459295553897</v>
      </c>
      <c r="BY2347" s="19">
        <v>36652850.204535998</v>
      </c>
      <c r="BZ2347" s="19">
        <v>24228191.481472</v>
      </c>
      <c r="CA2347" s="19">
        <v>8890965.1733302493</v>
      </c>
      <c r="CB2347" s="19">
        <v>59823951.539631203</v>
      </c>
      <c r="CC2347" s="19">
        <v>77846325.659902498</v>
      </c>
      <c r="CD2347" s="19">
        <v>84423996.926274493</v>
      </c>
      <c r="CE2347" s="19">
        <v>18775953.352176599</v>
      </c>
    </row>
    <row r="2348" spans="1:83">
      <c r="A2348" s="18">
        <v>10895</v>
      </c>
      <c r="C2348" s="18" t="s">
        <v>3107</v>
      </c>
      <c r="D2348" s="18" t="s">
        <v>116</v>
      </c>
      <c r="E2348" s="18" t="s">
        <v>114</v>
      </c>
      <c r="F2348" s="18" t="s">
        <v>114</v>
      </c>
      <c r="G2348" s="18" t="s">
        <v>334</v>
      </c>
      <c r="H2348" s="18" t="s">
        <v>114</v>
      </c>
      <c r="J2348" s="18">
        <v>0.38</v>
      </c>
      <c r="K2348" s="18">
        <v>220.98032000000001</v>
      </c>
      <c r="L2348" s="18">
        <v>221.98751999999999</v>
      </c>
      <c r="M2348" s="18">
        <v>1.4530000000000001</v>
      </c>
      <c r="N2348" s="18">
        <v>3055566.585</v>
      </c>
      <c r="O2348" s="18">
        <v>1</v>
      </c>
      <c r="P2348" s="18">
        <v>0</v>
      </c>
      <c r="S2348" s="18" t="s">
        <v>118</v>
      </c>
      <c r="T2348" s="18">
        <v>3</v>
      </c>
      <c r="U2348" s="18" t="s">
        <v>802</v>
      </c>
      <c r="V2348" s="18" t="b">
        <v>0</v>
      </c>
      <c r="W2348" s="20">
        <v>1</v>
      </c>
      <c r="X2348" s="20">
        <v>0.90625</v>
      </c>
      <c r="Y2348" s="19">
        <v>136646444.87353501</v>
      </c>
      <c r="Z2348" s="19">
        <v>19823425.527277</v>
      </c>
      <c r="AA2348" s="19">
        <v>60450002.698292702</v>
      </c>
      <c r="AB2348" s="19">
        <v>70626047.737469003</v>
      </c>
      <c r="AC2348" s="19">
        <v>25951911.211248498</v>
      </c>
      <c r="AD2348" s="19">
        <v>59305038.957547598</v>
      </c>
      <c r="AE2348" s="19">
        <v>134625963.86301699</v>
      </c>
      <c r="AF2348" s="19">
        <v>68856208.223562598</v>
      </c>
      <c r="AG2348" s="19">
        <v>103883199.567889</v>
      </c>
      <c r="AH2348" s="19">
        <v>162512425.65349999</v>
      </c>
      <c r="AI2348" s="19">
        <v>78366362.375797197</v>
      </c>
      <c r="AJ2348" s="19">
        <v>36774072.029592901</v>
      </c>
      <c r="AK2348" s="19">
        <v>48877800.225163803</v>
      </c>
      <c r="AL2348" s="19">
        <v>61123505.984506696</v>
      </c>
      <c r="AM2348" s="19">
        <v>155517296.88673699</v>
      </c>
      <c r="AN2348" s="19">
        <v>21130591.316992201</v>
      </c>
      <c r="AO2348" s="19">
        <v>111343739.697989</v>
      </c>
      <c r="AP2348" s="19">
        <v>35218570.586963199</v>
      </c>
      <c r="AQ2348" s="19">
        <v>43881720.972206697</v>
      </c>
      <c r="AR2348" s="19">
        <v>36753068.264502302</v>
      </c>
      <c r="AS2348" s="19">
        <v>120872917.545939</v>
      </c>
      <c r="AT2348" s="19">
        <v>61544692.137309499</v>
      </c>
      <c r="AU2348" s="19">
        <v>96423798.622101098</v>
      </c>
      <c r="AV2348" s="19">
        <v>27154968.538690802</v>
      </c>
      <c r="AW2348" s="19">
        <v>30407066.219899599</v>
      </c>
      <c r="AX2348" s="19">
        <v>55381024.817764498</v>
      </c>
      <c r="AY2348" s="19">
        <v>91016054.446998894</v>
      </c>
      <c r="AZ2348" s="19">
        <v>29116702.4767529</v>
      </c>
      <c r="BA2348" s="19">
        <v>199261281.55594799</v>
      </c>
      <c r="BB2348" s="19">
        <v>29629150.1451643</v>
      </c>
      <c r="BC2348" s="19">
        <v>9415098.1834882908</v>
      </c>
      <c r="BD2348" s="19">
        <v>138288341.70123699</v>
      </c>
      <c r="BE2348" s="19">
        <v>38757901.4433982</v>
      </c>
      <c r="BF2348" s="19">
        <v>80337296.671426699</v>
      </c>
      <c r="BG2348" s="19">
        <v>39127393.637637399</v>
      </c>
      <c r="BH2348" s="19">
        <v>110722417.583304</v>
      </c>
      <c r="BI2348" s="19">
        <v>89073812.411832094</v>
      </c>
      <c r="BJ2348" s="19">
        <v>28995803.241605699</v>
      </c>
      <c r="BK2348" s="19">
        <v>79780581.868462205</v>
      </c>
      <c r="BL2348" s="19">
        <v>15594749.193187499</v>
      </c>
      <c r="BM2348" s="19">
        <v>29216703.753543999</v>
      </c>
      <c r="BN2348" s="19">
        <v>51593.885876908498</v>
      </c>
      <c r="BO2348" s="19">
        <v>86379051.605938807</v>
      </c>
      <c r="BP2348" s="19">
        <v>73248698.907772496</v>
      </c>
      <c r="BQ2348" s="19">
        <v>13953158.075211501</v>
      </c>
      <c r="BR2348" s="19">
        <v>44322885.963985503</v>
      </c>
      <c r="BS2348" s="19">
        <v>74680.910813464201</v>
      </c>
      <c r="BT2348" s="19">
        <v>14710167.1122445</v>
      </c>
      <c r="BU2348" s="19">
        <v>72151545.941097796</v>
      </c>
      <c r="BV2348" s="19">
        <v>75658993.018460706</v>
      </c>
      <c r="BW2348" s="19">
        <v>44232512.360176101</v>
      </c>
      <c r="BX2348" s="19">
        <v>34393274.235460103</v>
      </c>
      <c r="BY2348" s="19">
        <v>148189083.66386899</v>
      </c>
      <c r="BZ2348" s="19">
        <v>123200416.86882301</v>
      </c>
      <c r="CA2348" s="19">
        <v>9688186.6413849592</v>
      </c>
      <c r="CB2348" s="19">
        <v>56280.262764906503</v>
      </c>
      <c r="CC2348" s="19">
        <v>35678393.285730101</v>
      </c>
      <c r="CD2348" s="19">
        <v>46816672.587533802</v>
      </c>
      <c r="CE2348" s="19">
        <v>62688178.172454201</v>
      </c>
    </row>
    <row r="2349" spans="1:83">
      <c r="A2349" s="18">
        <v>9658</v>
      </c>
      <c r="B2349" s="18" t="s">
        <v>3242</v>
      </c>
      <c r="C2349" s="18" t="s">
        <v>3243</v>
      </c>
      <c r="D2349" s="18" t="s">
        <v>116</v>
      </c>
      <c r="E2349" s="18" t="s">
        <v>114</v>
      </c>
      <c r="F2349" s="18" t="s">
        <v>114</v>
      </c>
      <c r="G2349" s="18" t="s">
        <v>116</v>
      </c>
      <c r="H2349" s="18" t="s">
        <v>114</v>
      </c>
      <c r="J2349" s="18">
        <v>-0.42</v>
      </c>
      <c r="K2349" s="18">
        <v>236.06836999999999</v>
      </c>
      <c r="L2349" s="18">
        <v>237.07561999999999</v>
      </c>
      <c r="M2349" s="18">
        <v>6.7080000000000002</v>
      </c>
      <c r="N2349" s="18">
        <v>3051917.2910000002</v>
      </c>
      <c r="O2349" s="18">
        <v>15</v>
      </c>
      <c r="P2349" s="18">
        <v>0</v>
      </c>
      <c r="S2349" s="18" t="s">
        <v>118</v>
      </c>
      <c r="T2349" s="18">
        <v>2</v>
      </c>
      <c r="U2349" s="18" t="s">
        <v>809</v>
      </c>
      <c r="V2349" s="18" t="b">
        <v>1</v>
      </c>
      <c r="W2349" s="20">
        <v>0.74074074074074103</v>
      </c>
      <c r="X2349" s="20">
        <v>0.75</v>
      </c>
      <c r="Y2349" s="19">
        <v>43754027.957485601</v>
      </c>
      <c r="Z2349" s="19">
        <v>89712.935311184003</v>
      </c>
      <c r="AA2349" s="19">
        <v>695696429.73207295</v>
      </c>
      <c r="AB2349" s="19">
        <v>20203156.542615499</v>
      </c>
      <c r="AC2349" s="19">
        <v>202761.79347830301</v>
      </c>
      <c r="AD2349" s="19">
        <v>91941664.790725499</v>
      </c>
      <c r="AE2349" s="19">
        <v>93066.8435548751</v>
      </c>
      <c r="AF2349" s="19">
        <v>50370192.740464501</v>
      </c>
      <c r="AG2349" s="19">
        <v>23007428.481792301</v>
      </c>
      <c r="AH2349" s="19">
        <v>50373037.363451302</v>
      </c>
      <c r="AI2349" s="19">
        <v>47802.709287413403</v>
      </c>
      <c r="AJ2349" s="19">
        <v>58322056.835832901</v>
      </c>
      <c r="AK2349" s="19">
        <v>164147.76214103101</v>
      </c>
      <c r="AL2349" s="19">
        <v>410266833.73595601</v>
      </c>
      <c r="AM2349" s="19">
        <v>85852.124718513893</v>
      </c>
      <c r="AN2349" s="19">
        <v>14651865.8118676</v>
      </c>
      <c r="AO2349" s="19">
        <v>19420624.6418605</v>
      </c>
      <c r="AP2349" s="19">
        <v>20550420.9876252</v>
      </c>
      <c r="AQ2349" s="19">
        <v>80515.804096136198</v>
      </c>
      <c r="AR2349" s="19">
        <v>17690910.2788046</v>
      </c>
      <c r="AS2349" s="19">
        <v>39511932.359911099</v>
      </c>
      <c r="AT2349" s="19">
        <v>28621169.350601502</v>
      </c>
      <c r="AU2349" s="19">
        <v>44440976.181985997</v>
      </c>
      <c r="AV2349" s="19">
        <v>19763539.7365289</v>
      </c>
      <c r="AW2349" s="19">
        <v>23448247.4384313</v>
      </c>
      <c r="AX2349" s="19">
        <v>13392574.674251501</v>
      </c>
      <c r="AY2349" s="19">
        <v>33722481.737388402</v>
      </c>
      <c r="AZ2349" s="19">
        <v>107552.178623912</v>
      </c>
      <c r="BA2349" s="19">
        <v>101341.77104336501</v>
      </c>
      <c r="BB2349" s="19">
        <v>91215167.285752997</v>
      </c>
      <c r="BC2349" s="19">
        <v>62937.009110873303</v>
      </c>
      <c r="BD2349" s="19">
        <v>47756688.759445198</v>
      </c>
      <c r="BE2349" s="19">
        <v>115079906.634785</v>
      </c>
      <c r="BF2349" s="19">
        <v>147972581.73690701</v>
      </c>
      <c r="BG2349" s="19">
        <v>142987.251866862</v>
      </c>
      <c r="BH2349" s="19">
        <v>66844.4046139891</v>
      </c>
      <c r="BI2349" s="19">
        <v>20686835.174811799</v>
      </c>
      <c r="BJ2349" s="19">
        <v>8771846.1080657803</v>
      </c>
      <c r="BK2349" s="19">
        <v>97048.858051087198</v>
      </c>
      <c r="BL2349" s="19">
        <v>18765061.427159902</v>
      </c>
      <c r="BM2349" s="19">
        <v>33768131.000681303</v>
      </c>
      <c r="BN2349" s="19">
        <v>54606978.953348599</v>
      </c>
      <c r="BO2349" s="19">
        <v>74952754.125175506</v>
      </c>
      <c r="BP2349" s="19">
        <v>23507160.435517099</v>
      </c>
      <c r="BQ2349" s="19">
        <v>17893401.9240309</v>
      </c>
      <c r="BR2349" s="19">
        <v>42410467.756344497</v>
      </c>
      <c r="BS2349" s="19">
        <v>27410737.0068532</v>
      </c>
      <c r="BT2349" s="19">
        <v>22397081.2579813</v>
      </c>
      <c r="BU2349" s="19">
        <v>27179625.737232398</v>
      </c>
      <c r="BV2349" s="19">
        <v>53677.024710943901</v>
      </c>
      <c r="BW2349" s="19">
        <v>24063174.488014799</v>
      </c>
      <c r="BX2349" s="19">
        <v>60626.459295553897</v>
      </c>
      <c r="BY2349" s="19">
        <v>34979253.166111201</v>
      </c>
      <c r="BZ2349" s="19">
        <v>6858163.2930573402</v>
      </c>
      <c r="CA2349" s="19">
        <v>16615765.5173133</v>
      </c>
      <c r="CB2349" s="19">
        <v>16506190.0979652</v>
      </c>
      <c r="CC2349" s="19">
        <v>13988571.4833951</v>
      </c>
      <c r="CD2349" s="19">
        <v>14782766.0614316</v>
      </c>
      <c r="CE2349" s="19">
        <v>13616756.8701417</v>
      </c>
    </row>
    <row r="2350" spans="1:83">
      <c r="A2350" s="18">
        <v>9660</v>
      </c>
      <c r="C2350" s="18" t="s">
        <v>3244</v>
      </c>
      <c r="D2350" s="18" t="s">
        <v>116</v>
      </c>
      <c r="E2350" s="18" t="s">
        <v>114</v>
      </c>
      <c r="F2350" s="18" t="s">
        <v>114</v>
      </c>
      <c r="G2350" s="18" t="s">
        <v>114</v>
      </c>
      <c r="H2350" s="18" t="s">
        <v>114</v>
      </c>
      <c r="J2350" s="18">
        <v>-1.63</v>
      </c>
      <c r="K2350" s="18">
        <v>286.97293999999999</v>
      </c>
      <c r="L2350" s="18">
        <v>287.98012999999997</v>
      </c>
      <c r="M2350" s="18">
        <v>1.175</v>
      </c>
      <c r="N2350" s="18">
        <v>3050550.915</v>
      </c>
      <c r="O2350" s="18">
        <v>0</v>
      </c>
      <c r="P2350" s="18">
        <v>0</v>
      </c>
      <c r="S2350" s="18" t="s">
        <v>118</v>
      </c>
      <c r="T2350" s="18">
        <v>2</v>
      </c>
      <c r="U2350" s="18" t="s">
        <v>802</v>
      </c>
      <c r="V2350" s="18" t="b">
        <v>0</v>
      </c>
      <c r="W2350" s="20">
        <v>0.77777777777777801</v>
      </c>
      <c r="X2350" s="20">
        <v>0.5625</v>
      </c>
      <c r="Y2350" s="19">
        <v>32903241.128668498</v>
      </c>
      <c r="Z2350" s="19">
        <v>26844315.326928299</v>
      </c>
      <c r="AA2350" s="19">
        <v>302507.99905691098</v>
      </c>
      <c r="AB2350" s="19">
        <v>81474.388556081496</v>
      </c>
      <c r="AC2350" s="19">
        <v>202761.79347830301</v>
      </c>
      <c r="AD2350" s="19">
        <v>126761028.151821</v>
      </c>
      <c r="AE2350" s="19">
        <v>44319846.872289203</v>
      </c>
      <c r="AF2350" s="19">
        <v>246797.54089740699</v>
      </c>
      <c r="AG2350" s="19">
        <v>48411296.234365903</v>
      </c>
      <c r="AH2350" s="19">
        <v>77985550.930865005</v>
      </c>
      <c r="AI2350" s="19">
        <v>29167592.054682799</v>
      </c>
      <c r="AJ2350" s="19">
        <v>51015511.807303503</v>
      </c>
      <c r="AK2350" s="19">
        <v>164147.76214103101</v>
      </c>
      <c r="AL2350" s="19">
        <v>31530725.601613998</v>
      </c>
      <c r="AM2350" s="19">
        <v>30706590.3995177</v>
      </c>
      <c r="AN2350" s="19">
        <v>36672816.598055199</v>
      </c>
      <c r="AO2350" s="19">
        <v>59833607.8000632</v>
      </c>
      <c r="AP2350" s="19">
        <v>70627234.079565004</v>
      </c>
      <c r="AQ2350" s="19">
        <v>44613354.773529597</v>
      </c>
      <c r="AR2350" s="19">
        <v>30788450.8234207</v>
      </c>
      <c r="AS2350" s="19">
        <v>39383141.385249399</v>
      </c>
      <c r="AT2350" s="19">
        <v>33394838.512659501</v>
      </c>
      <c r="AU2350" s="19">
        <v>28686408.1150431</v>
      </c>
      <c r="AV2350" s="19">
        <v>42978234.437188096</v>
      </c>
      <c r="AW2350" s="19">
        <v>96334513.076469705</v>
      </c>
      <c r="AX2350" s="19">
        <v>73823790.273407102</v>
      </c>
      <c r="AY2350" s="19">
        <v>165758.196350452</v>
      </c>
      <c r="AZ2350" s="19">
        <v>107552.178623912</v>
      </c>
      <c r="BA2350" s="19">
        <v>55521079.052581899</v>
      </c>
      <c r="BB2350" s="19">
        <v>19242333.688947499</v>
      </c>
      <c r="BC2350" s="19">
        <v>62937.009110873303</v>
      </c>
      <c r="BD2350" s="19">
        <v>130916.54913210199</v>
      </c>
      <c r="BE2350" s="19">
        <v>21525670.1702195</v>
      </c>
      <c r="BF2350" s="19">
        <v>168766.74855896301</v>
      </c>
      <c r="BG2350" s="19">
        <v>142987.251866862</v>
      </c>
      <c r="BH2350" s="19">
        <v>24298956.917857401</v>
      </c>
      <c r="BI2350" s="19">
        <v>47030.709569134902</v>
      </c>
      <c r="BJ2350" s="19">
        <v>40620.2248290192</v>
      </c>
      <c r="BK2350" s="19">
        <v>24507092.768548101</v>
      </c>
      <c r="BL2350" s="19">
        <v>60370.032756194603</v>
      </c>
      <c r="BM2350" s="19">
        <v>39775040.146734603</v>
      </c>
      <c r="BN2350" s="19">
        <v>38110106.404155299</v>
      </c>
      <c r="BO2350" s="19">
        <v>45572086.109906003</v>
      </c>
      <c r="BP2350" s="19">
        <v>43676669.312446199</v>
      </c>
      <c r="BQ2350" s="19">
        <v>85057.759169334604</v>
      </c>
      <c r="BR2350" s="19">
        <v>138837.29432782999</v>
      </c>
      <c r="BS2350" s="19">
        <v>124371753.455641</v>
      </c>
      <c r="BT2350" s="19">
        <v>24689355.638058901</v>
      </c>
      <c r="BU2350" s="19">
        <v>11847012.481877901</v>
      </c>
      <c r="BV2350" s="19">
        <v>58166559.985738501</v>
      </c>
      <c r="BW2350" s="19">
        <v>109748.893649866</v>
      </c>
      <c r="BX2350" s="19">
        <v>107453097.648746</v>
      </c>
      <c r="BY2350" s="19">
        <v>64359.7441030021</v>
      </c>
      <c r="BZ2350" s="19">
        <v>32790113.195163101</v>
      </c>
      <c r="CA2350" s="19">
        <v>79644.185807155198</v>
      </c>
      <c r="CB2350" s="19">
        <v>7322092.7876621699</v>
      </c>
      <c r="CC2350" s="19">
        <v>42452.059625298898</v>
      </c>
      <c r="CD2350" s="19">
        <v>26481512.964109302</v>
      </c>
      <c r="CE2350" s="19">
        <v>67891388.824809104</v>
      </c>
    </row>
    <row r="2351" spans="1:83">
      <c r="A2351" s="18">
        <v>9676</v>
      </c>
      <c r="C2351" s="18" t="s">
        <v>3245</v>
      </c>
      <c r="D2351" s="18" t="s">
        <v>116</v>
      </c>
      <c r="E2351" s="18" t="s">
        <v>114</v>
      </c>
      <c r="F2351" s="18" t="s">
        <v>114</v>
      </c>
      <c r="G2351" s="18" t="s">
        <v>114</v>
      </c>
      <c r="H2351" s="18" t="s">
        <v>114</v>
      </c>
      <c r="J2351" s="18">
        <v>0.72</v>
      </c>
      <c r="K2351" s="18">
        <v>918.57307000000003</v>
      </c>
      <c r="L2351" s="18">
        <v>460.2937</v>
      </c>
      <c r="M2351" s="18">
        <v>5.8789999999999996</v>
      </c>
      <c r="N2351" s="18">
        <v>3046359.1060000001</v>
      </c>
      <c r="O2351" s="18">
        <v>0</v>
      </c>
      <c r="P2351" s="18">
        <v>0</v>
      </c>
      <c r="S2351" s="18" t="s">
        <v>118</v>
      </c>
      <c r="T2351" s="18">
        <v>1</v>
      </c>
      <c r="U2351" s="18" t="s">
        <v>802</v>
      </c>
      <c r="V2351" s="18" t="b">
        <v>0</v>
      </c>
      <c r="W2351" s="20">
        <v>0.77777777777777801</v>
      </c>
      <c r="X2351" s="20">
        <v>0.8125</v>
      </c>
      <c r="Y2351" s="19">
        <v>16752152.8008717</v>
      </c>
      <c r="Z2351" s="19">
        <v>107228928.873211</v>
      </c>
      <c r="AA2351" s="19">
        <v>38391224.999354698</v>
      </c>
      <c r="AB2351" s="19">
        <v>39334080.933499902</v>
      </c>
      <c r="AC2351" s="19">
        <v>202761.79347830301</v>
      </c>
      <c r="AD2351" s="19">
        <v>23247873.253908001</v>
      </c>
      <c r="AE2351" s="19">
        <v>20696193.6739727</v>
      </c>
      <c r="AF2351" s="19">
        <v>246797.54089740699</v>
      </c>
      <c r="AG2351" s="19">
        <v>14920133.450625001</v>
      </c>
      <c r="AH2351" s="19">
        <v>213770.07762069799</v>
      </c>
      <c r="AI2351" s="19">
        <v>59913552.9996804</v>
      </c>
      <c r="AJ2351" s="19">
        <v>20985687.421228699</v>
      </c>
      <c r="AK2351" s="19">
        <v>164147.76214103101</v>
      </c>
      <c r="AL2351" s="19">
        <v>187445.37779147099</v>
      </c>
      <c r="AM2351" s="19">
        <v>19135478.950606801</v>
      </c>
      <c r="AN2351" s="19">
        <v>82845381.621909693</v>
      </c>
      <c r="AO2351" s="19">
        <v>74138.1008370583</v>
      </c>
      <c r="AP2351" s="19">
        <v>5013063.8605295699</v>
      </c>
      <c r="AQ2351" s="19">
        <v>8069225.4648871804</v>
      </c>
      <c r="AR2351" s="19">
        <v>114394574.08866701</v>
      </c>
      <c r="AS2351" s="19">
        <v>8851603.5092337001</v>
      </c>
      <c r="AT2351" s="19">
        <v>6808743.3548910404</v>
      </c>
      <c r="AU2351" s="19">
        <v>18770994.906292502</v>
      </c>
      <c r="AV2351" s="19">
        <v>51481280.418093301</v>
      </c>
      <c r="AW2351" s="19">
        <v>21525717.739882901</v>
      </c>
      <c r="AX2351" s="19">
        <v>6715544.9676914103</v>
      </c>
      <c r="AY2351" s="19">
        <v>14938354.953350199</v>
      </c>
      <c r="AZ2351" s="19">
        <v>107552.178623912</v>
      </c>
      <c r="BA2351" s="19">
        <v>6161061.4062663298</v>
      </c>
      <c r="BB2351" s="19">
        <v>211094.34997347501</v>
      </c>
      <c r="BC2351" s="19">
        <v>60696446.401767001</v>
      </c>
      <c r="BD2351" s="19">
        <v>10679575.8263343</v>
      </c>
      <c r="BE2351" s="19">
        <v>11577950.231387099</v>
      </c>
      <c r="BF2351" s="19">
        <v>10302571.179798899</v>
      </c>
      <c r="BG2351" s="19">
        <v>25094344.7724475</v>
      </c>
      <c r="BH2351" s="19">
        <v>4680652.2692619301</v>
      </c>
      <c r="BI2351" s="19">
        <v>43234078.605144396</v>
      </c>
      <c r="BJ2351" s="19">
        <v>16554666.041546</v>
      </c>
      <c r="BK2351" s="19">
        <v>97048.858051087198</v>
      </c>
      <c r="BL2351" s="19">
        <v>7557051.4298938103</v>
      </c>
      <c r="BM2351" s="19">
        <v>84490.603987824099</v>
      </c>
      <c r="BN2351" s="19">
        <v>14490885.5584091</v>
      </c>
      <c r="BO2351" s="19">
        <v>209591.61585109399</v>
      </c>
      <c r="BP2351" s="19">
        <v>16970570.161864799</v>
      </c>
      <c r="BQ2351" s="19">
        <v>14355085.692924</v>
      </c>
      <c r="BR2351" s="19">
        <v>14500503.284531901</v>
      </c>
      <c r="BS2351" s="19">
        <v>10761150.4849551</v>
      </c>
      <c r="BT2351" s="19">
        <v>5436043.8016704004</v>
      </c>
      <c r="BU2351" s="19">
        <v>15237751.8028681</v>
      </c>
      <c r="BV2351" s="19">
        <v>13971227.8004354</v>
      </c>
      <c r="BW2351" s="19">
        <v>123219935.997381</v>
      </c>
      <c r="BX2351" s="19">
        <v>8709496.6187683307</v>
      </c>
      <c r="BY2351" s="19">
        <v>15880280.860239699</v>
      </c>
      <c r="BZ2351" s="19">
        <v>7396454.1543704104</v>
      </c>
      <c r="CA2351" s="19">
        <v>8826456.7701483294</v>
      </c>
      <c r="CB2351" s="19">
        <v>9961216.22654856</v>
      </c>
      <c r="CC2351" s="19">
        <v>6499250.9286779398</v>
      </c>
      <c r="CD2351" s="19">
        <v>42378.606606679503</v>
      </c>
      <c r="CE2351" s="19">
        <v>6933537.77576923</v>
      </c>
    </row>
    <row r="2352" spans="1:83">
      <c r="A2352" s="18">
        <v>9742</v>
      </c>
      <c r="B2352" s="18" t="s">
        <v>3246</v>
      </c>
      <c r="C2352" s="18" t="s">
        <v>3247</v>
      </c>
      <c r="D2352" s="18" t="s">
        <v>116</v>
      </c>
      <c r="E2352" s="18" t="s">
        <v>114</v>
      </c>
      <c r="F2352" s="18" t="s">
        <v>114</v>
      </c>
      <c r="G2352" s="18" t="s">
        <v>116</v>
      </c>
      <c r="H2352" s="18" t="s">
        <v>114</v>
      </c>
      <c r="J2352" s="18">
        <v>-0.8</v>
      </c>
      <c r="K2352" s="18">
        <v>285.30293999999998</v>
      </c>
      <c r="L2352" s="18">
        <v>286.31015000000002</v>
      </c>
      <c r="M2352" s="18">
        <v>8.2240000000000002</v>
      </c>
      <c r="N2352" s="18">
        <v>3045796.7119999998</v>
      </c>
      <c r="O2352" s="18">
        <v>1</v>
      </c>
      <c r="P2352" s="18">
        <v>0</v>
      </c>
      <c r="S2352" s="18" t="s">
        <v>118</v>
      </c>
      <c r="T2352" s="18">
        <v>4</v>
      </c>
      <c r="U2352" s="18" t="s">
        <v>121</v>
      </c>
      <c r="V2352" s="18" t="b">
        <v>1</v>
      </c>
      <c r="W2352" s="20">
        <v>1</v>
      </c>
      <c r="X2352" s="20">
        <v>1</v>
      </c>
      <c r="Y2352" s="19">
        <v>354436726.81321597</v>
      </c>
      <c r="Z2352" s="19">
        <v>134010442.183036</v>
      </c>
      <c r="AA2352" s="19">
        <v>410255195.99730098</v>
      </c>
      <c r="AB2352" s="19">
        <v>104855154.811079</v>
      </c>
      <c r="AC2352" s="19">
        <v>265869308.47429001</v>
      </c>
      <c r="AD2352" s="19">
        <v>89378457.758813098</v>
      </c>
      <c r="AE2352" s="19">
        <v>149568136.54597601</v>
      </c>
      <c r="AF2352" s="19">
        <v>357480673.69026703</v>
      </c>
      <c r="AG2352" s="19">
        <v>106328048.32730401</v>
      </c>
      <c r="AH2352" s="19">
        <v>328605234.86032599</v>
      </c>
      <c r="AI2352" s="19">
        <v>55758670.336320601</v>
      </c>
      <c r="AJ2352" s="19">
        <v>49713024.542463303</v>
      </c>
      <c r="AK2352" s="19">
        <v>216573945.92973199</v>
      </c>
      <c r="AL2352" s="19">
        <v>243529838.654387</v>
      </c>
      <c r="AM2352" s="19">
        <v>137539324.44355699</v>
      </c>
      <c r="AN2352" s="19">
        <v>114611631.24621201</v>
      </c>
      <c r="AO2352" s="19">
        <v>130122441.370516</v>
      </c>
      <c r="AP2352" s="19">
        <v>74534715.9084187</v>
      </c>
      <c r="AQ2352" s="19">
        <v>128821115.276706</v>
      </c>
      <c r="AR2352" s="19">
        <v>89484814.440256298</v>
      </c>
      <c r="AS2352" s="19">
        <v>110360948.280569</v>
      </c>
      <c r="AT2352" s="19">
        <v>78640323.596093893</v>
      </c>
      <c r="AU2352" s="19">
        <v>201651194.10361001</v>
      </c>
      <c r="AV2352" s="19">
        <v>96188545.531517804</v>
      </c>
      <c r="AW2352" s="19">
        <v>177650415.83176699</v>
      </c>
      <c r="AX2352" s="19">
        <v>91776237.039973095</v>
      </c>
      <c r="AY2352" s="19">
        <v>210734240.67914</v>
      </c>
      <c r="AZ2352" s="19">
        <v>119702623.163527</v>
      </c>
      <c r="BA2352" s="19">
        <v>205511864.45642799</v>
      </c>
      <c r="BB2352" s="19">
        <v>254468391.078116</v>
      </c>
      <c r="BC2352" s="19">
        <v>108775138.861166</v>
      </c>
      <c r="BD2352" s="19">
        <v>181561164.461088</v>
      </c>
      <c r="BE2352" s="19">
        <v>261686624.746059</v>
      </c>
      <c r="BF2352" s="19">
        <v>239717465.38710901</v>
      </c>
      <c r="BG2352" s="19">
        <v>184753622.17136401</v>
      </c>
      <c r="BH2352" s="19">
        <v>129170238.148497</v>
      </c>
      <c r="BI2352" s="19">
        <v>90338944.716338605</v>
      </c>
      <c r="BJ2352" s="19">
        <v>76043721.1892609</v>
      </c>
      <c r="BK2352" s="19">
        <v>152643303.56931001</v>
      </c>
      <c r="BL2352" s="19">
        <v>92266362.626675099</v>
      </c>
      <c r="BM2352" s="19">
        <v>137898131.34428501</v>
      </c>
      <c r="BN2352" s="19">
        <v>118415704.762484</v>
      </c>
      <c r="BO2352" s="19">
        <v>293464970.68182302</v>
      </c>
      <c r="BP2352" s="19">
        <v>64507590.255616702</v>
      </c>
      <c r="BQ2352" s="19">
        <v>103735579.849739</v>
      </c>
      <c r="BR2352" s="19">
        <v>144175916.961061</v>
      </c>
      <c r="BS2352" s="19">
        <v>125653261.88445801</v>
      </c>
      <c r="BT2352" s="19">
        <v>128061784.20538899</v>
      </c>
      <c r="BU2352" s="19">
        <v>119592550.546214</v>
      </c>
      <c r="BV2352" s="19">
        <v>66900898.682461701</v>
      </c>
      <c r="BW2352" s="19">
        <v>180124711.15369901</v>
      </c>
      <c r="BX2352" s="19">
        <v>89949920.561080605</v>
      </c>
      <c r="BY2352" s="19">
        <v>89703525.281152502</v>
      </c>
      <c r="BZ2352" s="19">
        <v>106148567.78524999</v>
      </c>
      <c r="CA2352" s="19">
        <v>123310342.964397</v>
      </c>
      <c r="CB2352" s="19">
        <v>94770523.593413502</v>
      </c>
      <c r="CC2352" s="19">
        <v>46591822.024363101</v>
      </c>
      <c r="CD2352" s="19">
        <v>47831395.344495602</v>
      </c>
      <c r="CE2352" s="19">
        <v>153357194.16003001</v>
      </c>
    </row>
    <row r="2353" spans="1:83">
      <c r="A2353" s="18">
        <v>9680</v>
      </c>
      <c r="B2353" s="18" t="s">
        <v>3248</v>
      </c>
      <c r="C2353" s="18" t="s">
        <v>3249</v>
      </c>
      <c r="D2353" s="18" t="s">
        <v>116</v>
      </c>
      <c r="E2353" s="18" t="s">
        <v>114</v>
      </c>
      <c r="F2353" s="18" t="s">
        <v>114</v>
      </c>
      <c r="G2353" s="18" t="s">
        <v>116</v>
      </c>
      <c r="H2353" s="18" t="s">
        <v>114</v>
      </c>
      <c r="J2353" s="18">
        <v>-0.53</v>
      </c>
      <c r="K2353" s="18">
        <v>162.14076</v>
      </c>
      <c r="L2353" s="18">
        <v>163.14789999999999</v>
      </c>
      <c r="M2353" s="18">
        <v>9.9060000000000006</v>
      </c>
      <c r="N2353" s="18">
        <v>3045501.7149999999</v>
      </c>
      <c r="O2353" s="18">
        <v>6</v>
      </c>
      <c r="P2353" s="18">
        <v>0</v>
      </c>
      <c r="S2353" s="18" t="s">
        <v>118</v>
      </c>
      <c r="T2353" s="18">
        <v>2</v>
      </c>
      <c r="U2353" s="18" t="s">
        <v>802</v>
      </c>
      <c r="V2353" s="18" t="b">
        <v>1</v>
      </c>
      <c r="W2353" s="20">
        <v>0.70370370370370405</v>
      </c>
      <c r="X2353" s="20">
        <v>0.75</v>
      </c>
      <c r="Y2353" s="19">
        <v>211063.24240400901</v>
      </c>
      <c r="Z2353" s="19">
        <v>50839853.4991078</v>
      </c>
      <c r="AA2353" s="19">
        <v>116728754.48612601</v>
      </c>
      <c r="AB2353" s="19">
        <v>85076631.061387703</v>
      </c>
      <c r="AC2353" s="19">
        <v>194740399.67290401</v>
      </c>
      <c r="AD2353" s="19">
        <v>48932470.342969999</v>
      </c>
      <c r="AE2353" s="19">
        <v>93066.8435548751</v>
      </c>
      <c r="AF2353" s="19">
        <v>72620331.512976602</v>
      </c>
      <c r="AG2353" s="19">
        <v>64152.505638069299</v>
      </c>
      <c r="AH2353" s="19">
        <v>76082514.3806068</v>
      </c>
      <c r="AI2353" s="19">
        <v>33266396.273295902</v>
      </c>
      <c r="AJ2353" s="19">
        <v>44104827.734464303</v>
      </c>
      <c r="AK2353" s="19">
        <v>193839390.723021</v>
      </c>
      <c r="AL2353" s="19">
        <v>107248576.492899</v>
      </c>
      <c r="AM2353" s="19">
        <v>85852.124718513893</v>
      </c>
      <c r="AN2353" s="19">
        <v>18231920.639985599</v>
      </c>
      <c r="AO2353" s="19">
        <v>74138.1008370583</v>
      </c>
      <c r="AP2353" s="19">
        <v>79061621.032712504</v>
      </c>
      <c r="AQ2353" s="19">
        <v>33320957.902273498</v>
      </c>
      <c r="AR2353" s="19">
        <v>11451081.9709797</v>
      </c>
      <c r="AS2353" s="19">
        <v>72318.6274561951</v>
      </c>
      <c r="AT2353" s="19">
        <v>31760578.390940201</v>
      </c>
      <c r="AU2353" s="19">
        <v>139624.610384292</v>
      </c>
      <c r="AV2353" s="19">
        <v>25479765.9402906</v>
      </c>
      <c r="AW2353" s="19">
        <v>97553.535244377999</v>
      </c>
      <c r="AX2353" s="19">
        <v>63618054.3613621</v>
      </c>
      <c r="AY2353" s="19">
        <v>124171910.849029</v>
      </c>
      <c r="AZ2353" s="19">
        <v>107552.178623912</v>
      </c>
      <c r="BA2353" s="19">
        <v>37140711.924899399</v>
      </c>
      <c r="BB2353" s="19">
        <v>176709949.68623799</v>
      </c>
      <c r="BC2353" s="19">
        <v>117506757.805998</v>
      </c>
      <c r="BD2353" s="19">
        <v>166984971.971086</v>
      </c>
      <c r="BE2353" s="19">
        <v>240091920.85808599</v>
      </c>
      <c r="BF2353" s="19">
        <v>151804776.931474</v>
      </c>
      <c r="BG2353" s="19">
        <v>82089119.552538797</v>
      </c>
      <c r="BH2353" s="19">
        <v>66844.4046139891</v>
      </c>
      <c r="BI2353" s="19">
        <v>39407557.932959698</v>
      </c>
      <c r="BJ2353" s="19">
        <v>53673184.427683003</v>
      </c>
      <c r="BK2353" s="19">
        <v>31932355.6861814</v>
      </c>
      <c r="BL2353" s="19">
        <v>60370.032756194603</v>
      </c>
      <c r="BM2353" s="19">
        <v>84490.603987824099</v>
      </c>
      <c r="BN2353" s="19">
        <v>118404235.750938</v>
      </c>
      <c r="BO2353" s="19">
        <v>296148183.18810302</v>
      </c>
      <c r="BP2353" s="19">
        <v>104340126.92297199</v>
      </c>
      <c r="BQ2353" s="19">
        <v>38190005.843864702</v>
      </c>
      <c r="BR2353" s="19">
        <v>101881780.549494</v>
      </c>
      <c r="BS2353" s="19">
        <v>68456240.969143793</v>
      </c>
      <c r="BT2353" s="19">
        <v>84632.417955647994</v>
      </c>
      <c r="BU2353" s="19">
        <v>69500843.324795693</v>
      </c>
      <c r="BV2353" s="19">
        <v>53677.024710943901</v>
      </c>
      <c r="BW2353" s="19">
        <v>62571955.204570599</v>
      </c>
      <c r="BX2353" s="19">
        <v>63596394.162500098</v>
      </c>
      <c r="BY2353" s="19">
        <v>45366633.560016103</v>
      </c>
      <c r="BZ2353" s="19">
        <v>62077.4003332969</v>
      </c>
      <c r="CA2353" s="19">
        <v>20904420.330746599</v>
      </c>
      <c r="CB2353" s="19">
        <v>56280.262764906503</v>
      </c>
      <c r="CC2353" s="19">
        <v>27070847.860368501</v>
      </c>
      <c r="CD2353" s="19">
        <v>38449597.825157598</v>
      </c>
      <c r="CE2353" s="19">
        <v>32480891.891903602</v>
      </c>
    </row>
    <row r="2354" spans="1:83">
      <c r="A2354" s="18">
        <v>9701</v>
      </c>
      <c r="B2354" s="18" t="s">
        <v>617</v>
      </c>
      <c r="C2354" s="18" t="s">
        <v>618</v>
      </c>
      <c r="D2354" s="18" t="s">
        <v>116</v>
      </c>
      <c r="E2354" s="18" t="s">
        <v>114</v>
      </c>
      <c r="F2354" s="18" t="s">
        <v>114</v>
      </c>
      <c r="G2354" s="18" t="s">
        <v>115</v>
      </c>
      <c r="H2354" s="18" t="s">
        <v>116</v>
      </c>
      <c r="J2354" s="18">
        <v>-1.1200000000000001</v>
      </c>
      <c r="K2354" s="18">
        <v>325.29771</v>
      </c>
      <c r="L2354" s="18">
        <v>326.30486999999999</v>
      </c>
      <c r="M2354" s="18">
        <v>9.5389999999999997</v>
      </c>
      <c r="N2354" s="18">
        <v>3032491.1719999998</v>
      </c>
      <c r="O2354" s="18">
        <v>1</v>
      </c>
      <c r="P2354" s="18">
        <v>0</v>
      </c>
      <c r="S2354" s="18" t="s">
        <v>120</v>
      </c>
      <c r="T2354" s="18">
        <v>1</v>
      </c>
      <c r="U2354" s="18" t="s">
        <v>121</v>
      </c>
      <c r="V2354" s="18" t="b">
        <v>0</v>
      </c>
      <c r="W2354" s="20">
        <v>0.296296296296296</v>
      </c>
      <c r="X2354" s="20">
        <v>0.5625</v>
      </c>
      <c r="Y2354" s="19">
        <v>211063.24240400901</v>
      </c>
      <c r="Z2354" s="19">
        <v>89712.935311184003</v>
      </c>
      <c r="AA2354" s="19">
        <v>302507.99905691098</v>
      </c>
      <c r="AB2354" s="19">
        <v>81474.388556081496</v>
      </c>
      <c r="AC2354" s="19">
        <v>202761.79347830301</v>
      </c>
      <c r="AD2354" s="19">
        <v>48792679.882972203</v>
      </c>
      <c r="AE2354" s="19">
        <v>93066.8435548751</v>
      </c>
      <c r="AF2354" s="19">
        <v>22371973.298955999</v>
      </c>
      <c r="AG2354" s="19">
        <v>35791854.2807298</v>
      </c>
      <c r="AH2354" s="19">
        <v>213770.07762069799</v>
      </c>
      <c r="AI2354" s="19">
        <v>47802.709287413403</v>
      </c>
      <c r="AJ2354" s="19">
        <v>31074076.458113398</v>
      </c>
      <c r="AK2354" s="19">
        <v>164147.76214103101</v>
      </c>
      <c r="AL2354" s="19">
        <v>187445.37779147099</v>
      </c>
      <c r="AM2354" s="19">
        <v>85852.124718513893</v>
      </c>
      <c r="AN2354" s="19">
        <v>8345511.4387376001</v>
      </c>
      <c r="AO2354" s="19">
        <v>29938082.713943299</v>
      </c>
      <c r="AP2354" s="19">
        <v>48607554.619449303</v>
      </c>
      <c r="AQ2354" s="19">
        <v>80515.804096136198</v>
      </c>
      <c r="AR2354" s="19">
        <v>49832.672295953402</v>
      </c>
      <c r="AS2354" s="19">
        <v>72318.6274561951</v>
      </c>
      <c r="AT2354" s="19">
        <v>60071.0548945306</v>
      </c>
      <c r="AU2354" s="19">
        <v>139624.610384292</v>
      </c>
      <c r="AV2354" s="19">
        <v>40187251.749895804</v>
      </c>
      <c r="AW2354" s="19">
        <v>97553.535244377999</v>
      </c>
      <c r="AX2354" s="19">
        <v>73579.681769493298</v>
      </c>
      <c r="AY2354" s="19">
        <v>165758.196350452</v>
      </c>
      <c r="AZ2354" s="19">
        <v>107552.178623912</v>
      </c>
      <c r="BA2354" s="19">
        <v>96652062.755264893</v>
      </c>
      <c r="BB2354" s="19">
        <v>136302562.06684899</v>
      </c>
      <c r="BC2354" s="19">
        <v>93089640.910828397</v>
      </c>
      <c r="BD2354" s="19">
        <v>48155653.644916102</v>
      </c>
      <c r="BE2354" s="19">
        <v>266097006.52940899</v>
      </c>
      <c r="BF2354" s="19">
        <v>50761324.9721426</v>
      </c>
      <c r="BG2354" s="19">
        <v>142987.251866862</v>
      </c>
      <c r="BH2354" s="19">
        <v>44779825.169510096</v>
      </c>
      <c r="BI2354" s="19">
        <v>107470984.739406</v>
      </c>
      <c r="BJ2354" s="19">
        <v>51133986.956754901</v>
      </c>
      <c r="BK2354" s="19">
        <v>97048.858051087198</v>
      </c>
      <c r="BL2354" s="19">
        <v>60370.032756194603</v>
      </c>
      <c r="BM2354" s="19">
        <v>17924099.3759479</v>
      </c>
      <c r="BN2354" s="19">
        <v>110803573.279781</v>
      </c>
      <c r="BO2354" s="19">
        <v>190207323.34272</v>
      </c>
      <c r="BP2354" s="19">
        <v>9357828.7882688493</v>
      </c>
      <c r="BQ2354" s="19">
        <v>85057.759169334604</v>
      </c>
      <c r="BR2354" s="19">
        <v>138837.29432782999</v>
      </c>
      <c r="BS2354" s="19">
        <v>84397763.142134205</v>
      </c>
      <c r="BT2354" s="19">
        <v>84632.417955647994</v>
      </c>
      <c r="BU2354" s="19">
        <v>77863.992415903005</v>
      </c>
      <c r="BV2354" s="19">
        <v>53677.024710943901</v>
      </c>
      <c r="BW2354" s="19">
        <v>109748.893649866</v>
      </c>
      <c r="BX2354" s="19">
        <v>121122860.17295299</v>
      </c>
      <c r="BY2354" s="19">
        <v>33257204.159449998</v>
      </c>
      <c r="BZ2354" s="19">
        <v>62077.4003332969</v>
      </c>
      <c r="CA2354" s="19">
        <v>79644.185807155198</v>
      </c>
      <c r="CB2354" s="19">
        <v>20365580.623825401</v>
      </c>
      <c r="CC2354" s="19">
        <v>42452.059625298898</v>
      </c>
      <c r="CD2354" s="19">
        <v>42378.606606679503</v>
      </c>
      <c r="CE2354" s="19">
        <v>54151092.827090897</v>
      </c>
    </row>
    <row r="2355" spans="1:83">
      <c r="A2355" s="18">
        <v>9715</v>
      </c>
      <c r="B2355" s="18" t="s">
        <v>3250</v>
      </c>
      <c r="C2355" s="18" t="s">
        <v>3251</v>
      </c>
      <c r="D2355" s="18" t="s">
        <v>116</v>
      </c>
      <c r="E2355" s="18" t="s">
        <v>114</v>
      </c>
      <c r="F2355" s="18" t="s">
        <v>114</v>
      </c>
      <c r="G2355" s="18" t="s">
        <v>116</v>
      </c>
      <c r="H2355" s="18" t="s">
        <v>114</v>
      </c>
      <c r="J2355" s="18">
        <v>-1.4</v>
      </c>
      <c r="K2355" s="18">
        <v>396.15357999999998</v>
      </c>
      <c r="L2355" s="18">
        <v>199.08404999999999</v>
      </c>
      <c r="M2355" s="18">
        <v>8.1110000000000007</v>
      </c>
      <c r="N2355" s="18">
        <v>3026379.841</v>
      </c>
      <c r="O2355" s="18">
        <v>1</v>
      </c>
      <c r="P2355" s="18">
        <v>0</v>
      </c>
      <c r="S2355" s="18" t="s">
        <v>118</v>
      </c>
      <c r="T2355" s="18">
        <v>1</v>
      </c>
      <c r="U2355" s="18" t="s">
        <v>802</v>
      </c>
      <c r="V2355" s="18" t="b">
        <v>1</v>
      </c>
      <c r="W2355" s="20">
        <v>1</v>
      </c>
      <c r="X2355" s="20">
        <v>0.9375</v>
      </c>
      <c r="Y2355" s="19">
        <v>316597988.70091403</v>
      </c>
      <c r="Z2355" s="19">
        <v>145080529.29525301</v>
      </c>
      <c r="AA2355" s="19">
        <v>495634249.34436798</v>
      </c>
      <c r="AB2355" s="19">
        <v>163750637.23006499</v>
      </c>
      <c r="AC2355" s="19">
        <v>387040781.63183397</v>
      </c>
      <c r="AD2355" s="19">
        <v>90294769.036507398</v>
      </c>
      <c r="AE2355" s="19">
        <v>138216315.35638699</v>
      </c>
      <c r="AF2355" s="19">
        <v>439018205.17813402</v>
      </c>
      <c r="AG2355" s="19">
        <v>114284119.344724</v>
      </c>
      <c r="AH2355" s="19">
        <v>351752896.18212098</v>
      </c>
      <c r="AI2355" s="19">
        <v>93708655.217277303</v>
      </c>
      <c r="AJ2355" s="19">
        <v>63015574.704237603</v>
      </c>
      <c r="AK2355" s="19">
        <v>295352238.68966299</v>
      </c>
      <c r="AL2355" s="19">
        <v>271033614.17395598</v>
      </c>
      <c r="AM2355" s="19">
        <v>141267293.801543</v>
      </c>
      <c r="AN2355" s="19">
        <v>123455602.044081</v>
      </c>
      <c r="AO2355" s="19">
        <v>110945883.939354</v>
      </c>
      <c r="AP2355" s="19">
        <v>116290485.38050599</v>
      </c>
      <c r="AQ2355" s="19">
        <v>137255069.33989999</v>
      </c>
      <c r="AR2355" s="19">
        <v>93393345.585102394</v>
      </c>
      <c r="AS2355" s="19">
        <v>127564042.883095</v>
      </c>
      <c r="AT2355" s="19">
        <v>132785843.440231</v>
      </c>
      <c r="AU2355" s="19">
        <v>233304391.81016701</v>
      </c>
      <c r="AV2355" s="19">
        <v>120194559.533416</v>
      </c>
      <c r="AW2355" s="19">
        <v>155313968.57078901</v>
      </c>
      <c r="AX2355" s="19">
        <v>115990053.178617</v>
      </c>
      <c r="AY2355" s="19">
        <v>274032729.59303999</v>
      </c>
      <c r="AZ2355" s="19">
        <v>207277129.56220901</v>
      </c>
      <c r="BA2355" s="19">
        <v>156597265.797528</v>
      </c>
      <c r="BB2355" s="19">
        <v>385890886.73041701</v>
      </c>
      <c r="BC2355" s="19">
        <v>102016388.379089</v>
      </c>
      <c r="BD2355" s="19">
        <v>246181071.87304601</v>
      </c>
      <c r="BE2355" s="19">
        <v>287623872.68900597</v>
      </c>
      <c r="BF2355" s="19">
        <v>299195424.77130097</v>
      </c>
      <c r="BG2355" s="19">
        <v>227562324.76573601</v>
      </c>
      <c r="BH2355" s="19">
        <v>111881183.29692701</v>
      </c>
      <c r="BI2355" s="19">
        <v>79127120.157948107</v>
      </c>
      <c r="BJ2355" s="19">
        <v>55940578.503986798</v>
      </c>
      <c r="BK2355" s="19">
        <v>191147245.06297299</v>
      </c>
      <c r="BL2355" s="19">
        <v>105900425.68006</v>
      </c>
      <c r="BM2355" s="19">
        <v>166515084.758874</v>
      </c>
      <c r="BN2355" s="19">
        <v>58677394.900068201</v>
      </c>
      <c r="BO2355" s="19">
        <v>368167214.34008199</v>
      </c>
      <c r="BP2355" s="19">
        <v>104842964.443552</v>
      </c>
      <c r="BQ2355" s="19">
        <v>152627778.706451</v>
      </c>
      <c r="BR2355" s="19">
        <v>245582164.35234699</v>
      </c>
      <c r="BS2355" s="19">
        <v>112488266.57330599</v>
      </c>
      <c r="BT2355" s="19">
        <v>124898595.819925</v>
      </c>
      <c r="BU2355" s="19">
        <v>166757302.92827499</v>
      </c>
      <c r="BV2355" s="19">
        <v>81856565.596961707</v>
      </c>
      <c r="BW2355" s="19">
        <v>199257543.25283501</v>
      </c>
      <c r="BX2355" s="19">
        <v>60626.459295553897</v>
      </c>
      <c r="BY2355" s="19">
        <v>146773582.89562401</v>
      </c>
      <c r="BZ2355" s="19">
        <v>112374866.618132</v>
      </c>
      <c r="CA2355" s="19">
        <v>130696415.72446699</v>
      </c>
      <c r="CB2355" s="19">
        <v>100235595.040126</v>
      </c>
      <c r="CC2355" s="19">
        <v>89565505.124355003</v>
      </c>
      <c r="CD2355" s="19">
        <v>42378.606606679503</v>
      </c>
      <c r="CE2355" s="19">
        <v>150953311.268664</v>
      </c>
    </row>
    <row r="2356" spans="1:83">
      <c r="A2356" s="18">
        <v>9717</v>
      </c>
      <c r="C2356" s="18" t="s">
        <v>2111</v>
      </c>
      <c r="D2356" s="18" t="s">
        <v>116</v>
      </c>
      <c r="E2356" s="18" t="s">
        <v>114</v>
      </c>
      <c r="F2356" s="18" t="s">
        <v>114</v>
      </c>
      <c r="G2356" s="18" t="s">
        <v>114</v>
      </c>
      <c r="H2356" s="18" t="s">
        <v>114</v>
      </c>
      <c r="J2356" s="18">
        <v>-4</v>
      </c>
      <c r="K2356" s="18">
        <v>315.17950000000002</v>
      </c>
      <c r="L2356" s="18">
        <v>316.18689000000001</v>
      </c>
      <c r="M2356" s="18">
        <v>2.2069999999999999</v>
      </c>
      <c r="N2356" s="18">
        <v>3025972.0639999998</v>
      </c>
      <c r="O2356" s="18">
        <v>0</v>
      </c>
      <c r="P2356" s="18">
        <v>0</v>
      </c>
      <c r="S2356" s="18" t="s">
        <v>118</v>
      </c>
      <c r="T2356" s="18">
        <v>2</v>
      </c>
      <c r="U2356" s="18" t="s">
        <v>802</v>
      </c>
      <c r="V2356" s="18" t="b">
        <v>0</v>
      </c>
      <c r="W2356" s="20">
        <v>0.33333333333333298</v>
      </c>
      <c r="X2356" s="20">
        <v>0.5</v>
      </c>
      <c r="Y2356" s="19">
        <v>211063.24240400901</v>
      </c>
      <c r="Z2356" s="19">
        <v>89712.935311184003</v>
      </c>
      <c r="AA2356" s="19">
        <v>302507.99905691098</v>
      </c>
      <c r="AB2356" s="19">
        <v>81474.388556081496</v>
      </c>
      <c r="AC2356" s="19">
        <v>202761.79347830301</v>
      </c>
      <c r="AD2356" s="19">
        <v>19766172.521915101</v>
      </c>
      <c r="AE2356" s="19">
        <v>10046575.1919757</v>
      </c>
      <c r="AF2356" s="19">
        <v>246797.54089740699</v>
      </c>
      <c r="AG2356" s="19">
        <v>17068719.265388899</v>
      </c>
      <c r="AH2356" s="19">
        <v>213770.07762069799</v>
      </c>
      <c r="AI2356" s="19">
        <v>34710945.343696497</v>
      </c>
      <c r="AJ2356" s="19">
        <v>37762.133882739698</v>
      </c>
      <c r="AK2356" s="19">
        <v>164147.76214103101</v>
      </c>
      <c r="AL2356" s="19">
        <v>187445.37779147099</v>
      </c>
      <c r="AM2356" s="19">
        <v>85852.124718513893</v>
      </c>
      <c r="AN2356" s="19">
        <v>13077572.907513</v>
      </c>
      <c r="AO2356" s="19">
        <v>74138.1008370583</v>
      </c>
      <c r="AP2356" s="19">
        <v>58502.331954147201</v>
      </c>
      <c r="AQ2356" s="19">
        <v>18431104.750778999</v>
      </c>
      <c r="AR2356" s="19">
        <v>29752943.1902049</v>
      </c>
      <c r="AS2356" s="19">
        <v>72318.6274561951</v>
      </c>
      <c r="AT2356" s="19">
        <v>30150498.2595894</v>
      </c>
      <c r="AU2356" s="19">
        <v>139624.610384292</v>
      </c>
      <c r="AV2356" s="19">
        <v>57029.357966701697</v>
      </c>
      <c r="AW2356" s="19">
        <v>97553.535244377999</v>
      </c>
      <c r="AX2356" s="19">
        <v>28527612.185635399</v>
      </c>
      <c r="AY2356" s="19">
        <v>165758.196350452</v>
      </c>
      <c r="AZ2356" s="19">
        <v>10518633.763132401</v>
      </c>
      <c r="BA2356" s="19">
        <v>19194176.0238051</v>
      </c>
      <c r="BB2356" s="19">
        <v>211094.34997347501</v>
      </c>
      <c r="BC2356" s="19">
        <v>62937.009110873303</v>
      </c>
      <c r="BD2356" s="19">
        <v>130916.54913210199</v>
      </c>
      <c r="BE2356" s="19">
        <v>178704.60351362301</v>
      </c>
      <c r="BF2356" s="19">
        <v>168766.74855896301</v>
      </c>
      <c r="BG2356" s="19">
        <v>142987.251866862</v>
      </c>
      <c r="BH2356" s="19">
        <v>66844.4046139891</v>
      </c>
      <c r="BI2356" s="19">
        <v>33317540.121660098</v>
      </c>
      <c r="BJ2356" s="19">
        <v>29323049.578118201</v>
      </c>
      <c r="BK2356" s="19">
        <v>17733233.7107566</v>
      </c>
      <c r="BL2356" s="19">
        <v>60370.032756194603</v>
      </c>
      <c r="BM2356" s="19">
        <v>18606170.868667301</v>
      </c>
      <c r="BN2356" s="19">
        <v>51593.885876908498</v>
      </c>
      <c r="BO2356" s="19">
        <v>209591.61585109399</v>
      </c>
      <c r="BP2356" s="19">
        <v>17552657.215801701</v>
      </c>
      <c r="BQ2356" s="19">
        <v>11967368.1751869</v>
      </c>
      <c r="BR2356" s="19">
        <v>138837.29432782999</v>
      </c>
      <c r="BS2356" s="19">
        <v>74680.910813464201</v>
      </c>
      <c r="BT2356" s="19">
        <v>84632.417955647994</v>
      </c>
      <c r="BU2356" s="19">
        <v>12787494.1238907</v>
      </c>
      <c r="BV2356" s="19">
        <v>40905714.372872502</v>
      </c>
      <c r="BW2356" s="19">
        <v>109748.893649866</v>
      </c>
      <c r="BX2356" s="19">
        <v>60626.459295553897</v>
      </c>
      <c r="BY2356" s="19">
        <v>31866685.062557999</v>
      </c>
      <c r="BZ2356" s="19">
        <v>23660405.339882001</v>
      </c>
      <c r="CA2356" s="19">
        <v>15537945.059085101</v>
      </c>
      <c r="CB2356" s="19">
        <v>45847977.427673399</v>
      </c>
      <c r="CC2356" s="19">
        <v>96799659.950777203</v>
      </c>
      <c r="CD2356" s="19">
        <v>40742931.598225802</v>
      </c>
      <c r="CE2356" s="19">
        <v>88838.795511459801</v>
      </c>
    </row>
    <row r="2357" spans="1:83">
      <c r="A2357" s="18">
        <v>9718</v>
      </c>
      <c r="B2357" s="18" t="s">
        <v>3113</v>
      </c>
      <c r="C2357" s="18" t="s">
        <v>3114</v>
      </c>
      <c r="D2357" s="18" t="s">
        <v>116</v>
      </c>
      <c r="E2357" s="18" t="s">
        <v>114</v>
      </c>
      <c r="F2357" s="18" t="s">
        <v>115</v>
      </c>
      <c r="G2357" s="18" t="s">
        <v>116</v>
      </c>
      <c r="H2357" s="18" t="s">
        <v>114</v>
      </c>
      <c r="J2357" s="18">
        <v>0.28999999999999998</v>
      </c>
      <c r="K2357" s="18">
        <v>146.05795000000001</v>
      </c>
      <c r="L2357" s="18">
        <v>147.06529</v>
      </c>
      <c r="M2357" s="18">
        <v>4.1520000000000001</v>
      </c>
      <c r="N2357" s="18">
        <v>3025921.2719999999</v>
      </c>
      <c r="O2357" s="18">
        <v>31</v>
      </c>
      <c r="P2357" s="18">
        <v>0</v>
      </c>
      <c r="S2357" s="18" t="s">
        <v>118</v>
      </c>
      <c r="T2357" s="18">
        <v>3</v>
      </c>
      <c r="U2357" s="18" t="s">
        <v>802</v>
      </c>
      <c r="V2357" s="18" t="b">
        <v>0</v>
      </c>
      <c r="W2357" s="20">
        <v>0.51851851851851805</v>
      </c>
      <c r="X2357" s="20">
        <v>0.5625</v>
      </c>
      <c r="Y2357" s="19">
        <v>77140842.460203901</v>
      </c>
      <c r="Z2357" s="19">
        <v>89712.935311184003</v>
      </c>
      <c r="AA2357" s="19">
        <v>302507.99905691098</v>
      </c>
      <c r="AB2357" s="19">
        <v>32861065.310240999</v>
      </c>
      <c r="AC2357" s="19">
        <v>202761.79347830301</v>
      </c>
      <c r="AD2357" s="19">
        <v>43222541.893367402</v>
      </c>
      <c r="AE2357" s="19">
        <v>93066.8435548751</v>
      </c>
      <c r="AF2357" s="19">
        <v>246797.54089740699</v>
      </c>
      <c r="AG2357" s="19">
        <v>77806890.455373302</v>
      </c>
      <c r="AH2357" s="19">
        <v>213770.07762069799</v>
      </c>
      <c r="AI2357" s="19">
        <v>44869649.858034</v>
      </c>
      <c r="AJ2357" s="19">
        <v>84800274.007866696</v>
      </c>
      <c r="AK2357" s="19">
        <v>164147.76214103101</v>
      </c>
      <c r="AL2357" s="19">
        <v>187445.37779147099</v>
      </c>
      <c r="AM2357" s="19">
        <v>134302764.81905299</v>
      </c>
      <c r="AN2357" s="19">
        <v>73007.899572116206</v>
      </c>
      <c r="AO2357" s="19">
        <v>74138.1008370583</v>
      </c>
      <c r="AP2357" s="19">
        <v>22117221.711160202</v>
      </c>
      <c r="AQ2357" s="19">
        <v>30609592.9231629</v>
      </c>
      <c r="AR2357" s="19">
        <v>43706314.249386303</v>
      </c>
      <c r="AS2357" s="19">
        <v>164898973.175376</v>
      </c>
      <c r="AT2357" s="19">
        <v>26263381.643240701</v>
      </c>
      <c r="AU2357" s="19">
        <v>139624.610384292</v>
      </c>
      <c r="AV2357" s="19">
        <v>19942376.005488802</v>
      </c>
      <c r="AW2357" s="19">
        <v>49037620.509677097</v>
      </c>
      <c r="AX2357" s="19">
        <v>73579.681769493298</v>
      </c>
      <c r="AY2357" s="19">
        <v>165758.196350452</v>
      </c>
      <c r="AZ2357" s="19">
        <v>107552.178623912</v>
      </c>
      <c r="BA2357" s="19">
        <v>41588530.512587897</v>
      </c>
      <c r="BB2357" s="19">
        <v>211094.34997347501</v>
      </c>
      <c r="BC2357" s="19">
        <v>26684411.671472002</v>
      </c>
      <c r="BD2357" s="19">
        <v>130916.54913210199</v>
      </c>
      <c r="BE2357" s="19">
        <v>178704.60351362301</v>
      </c>
      <c r="BF2357" s="19">
        <v>168766.74855896301</v>
      </c>
      <c r="BG2357" s="19">
        <v>142987.251866862</v>
      </c>
      <c r="BH2357" s="19">
        <v>23167737.545077201</v>
      </c>
      <c r="BI2357" s="19">
        <v>19330976.802279901</v>
      </c>
      <c r="BJ2357" s="19">
        <v>38328410.3377738</v>
      </c>
      <c r="BK2357" s="19">
        <v>97048.858051087198</v>
      </c>
      <c r="BL2357" s="19">
        <v>34458712.177399904</v>
      </c>
      <c r="BM2357" s="19">
        <v>13781096.102319</v>
      </c>
      <c r="BN2357" s="19">
        <v>52439845.622430697</v>
      </c>
      <c r="BO2357" s="19">
        <v>209591.61585109399</v>
      </c>
      <c r="BP2357" s="19">
        <v>24831867.289720099</v>
      </c>
      <c r="BQ2357" s="19">
        <v>85057.759169334604</v>
      </c>
      <c r="BR2357" s="19">
        <v>66059033.327758603</v>
      </c>
      <c r="BS2357" s="19">
        <v>74680.910813464201</v>
      </c>
      <c r="BT2357" s="19">
        <v>39905627.714765601</v>
      </c>
      <c r="BU2357" s="19">
        <v>77863.992415903005</v>
      </c>
      <c r="BV2357" s="19">
        <v>16174055.996135799</v>
      </c>
      <c r="BW2357" s="19">
        <v>109748.893649866</v>
      </c>
      <c r="BX2357" s="19">
        <v>60626.459295553897</v>
      </c>
      <c r="BY2357" s="19">
        <v>23374209.4457906</v>
      </c>
      <c r="BZ2357" s="19">
        <v>62077.4003332969</v>
      </c>
      <c r="CA2357" s="19">
        <v>36649239.385509796</v>
      </c>
      <c r="CB2357" s="19">
        <v>44629395.528200902</v>
      </c>
      <c r="CC2357" s="19">
        <v>29676662.493895698</v>
      </c>
      <c r="CD2357" s="19">
        <v>51661248.926608197</v>
      </c>
      <c r="CE2357" s="19">
        <v>105684038.89691401</v>
      </c>
    </row>
    <row r="2358" spans="1:83">
      <c r="A2358" s="18">
        <v>9726</v>
      </c>
      <c r="B2358" s="18" t="s">
        <v>3098</v>
      </c>
      <c r="C2358" s="18" t="s">
        <v>3099</v>
      </c>
      <c r="D2358" s="18" t="s">
        <v>116</v>
      </c>
      <c r="E2358" s="18" t="s">
        <v>114</v>
      </c>
      <c r="F2358" s="18" t="s">
        <v>114</v>
      </c>
      <c r="G2358" s="18" t="s">
        <v>116</v>
      </c>
      <c r="H2358" s="18" t="s">
        <v>114</v>
      </c>
      <c r="J2358" s="18">
        <v>-1.03</v>
      </c>
      <c r="K2358" s="18">
        <v>351.31337000000002</v>
      </c>
      <c r="L2358" s="18">
        <v>352.32083</v>
      </c>
      <c r="M2358" s="18">
        <v>9.4930000000000003</v>
      </c>
      <c r="N2358" s="18">
        <v>3021270.773</v>
      </c>
      <c r="O2358" s="18">
        <v>1</v>
      </c>
      <c r="P2358" s="18">
        <v>0</v>
      </c>
      <c r="S2358" s="18" t="s">
        <v>118</v>
      </c>
      <c r="T2358" s="18">
        <v>4</v>
      </c>
      <c r="U2358" s="18" t="s">
        <v>809</v>
      </c>
      <c r="V2358" s="18" t="b">
        <v>1</v>
      </c>
      <c r="W2358" s="20">
        <v>0.74074074074074103</v>
      </c>
      <c r="X2358" s="20">
        <v>0.6875</v>
      </c>
      <c r="Y2358" s="19">
        <v>237964469.16286701</v>
      </c>
      <c r="Z2358" s="19">
        <v>84859904.084202006</v>
      </c>
      <c r="AA2358" s="19">
        <v>234054588.651611</v>
      </c>
      <c r="AB2358" s="19">
        <v>51974211.984512299</v>
      </c>
      <c r="AC2358" s="19">
        <v>317176714.69039899</v>
      </c>
      <c r="AD2358" s="19">
        <v>55143.880361755</v>
      </c>
      <c r="AE2358" s="19">
        <v>93066.8435548751</v>
      </c>
      <c r="AF2358" s="19">
        <v>173380619.05571499</v>
      </c>
      <c r="AG2358" s="19">
        <v>64152.505638069299</v>
      </c>
      <c r="AH2358" s="19">
        <v>213770.07762069799</v>
      </c>
      <c r="AI2358" s="19">
        <v>47802.709287413403</v>
      </c>
      <c r="AJ2358" s="19">
        <v>63669830.340284102</v>
      </c>
      <c r="AK2358" s="19">
        <v>274833763.04138899</v>
      </c>
      <c r="AL2358" s="19">
        <v>117709743.729729</v>
      </c>
      <c r="AM2358" s="19">
        <v>69635495.022472695</v>
      </c>
      <c r="AN2358" s="19">
        <v>56753808.876620203</v>
      </c>
      <c r="AO2358" s="19">
        <v>92359470.242808804</v>
      </c>
      <c r="AP2358" s="19">
        <v>104177826.153082</v>
      </c>
      <c r="AQ2358" s="19">
        <v>69538552.953943506</v>
      </c>
      <c r="AR2358" s="19">
        <v>32402634.542192198</v>
      </c>
      <c r="AS2358" s="19">
        <v>57766511.5051158</v>
      </c>
      <c r="AT2358" s="19">
        <v>81327497.176534593</v>
      </c>
      <c r="AU2358" s="19">
        <v>113041090.77282</v>
      </c>
      <c r="AV2358" s="19">
        <v>57029.357966701697</v>
      </c>
      <c r="AW2358" s="19">
        <v>84904842.147405699</v>
      </c>
      <c r="AX2358" s="19">
        <v>72760600.333755404</v>
      </c>
      <c r="AY2358" s="19">
        <v>165758.196350452</v>
      </c>
      <c r="AZ2358" s="19">
        <v>107552.178623912</v>
      </c>
      <c r="BA2358" s="19">
        <v>54673051.945236899</v>
      </c>
      <c r="BB2358" s="19">
        <v>211094.34997347501</v>
      </c>
      <c r="BC2358" s="19">
        <v>136467326.34291899</v>
      </c>
      <c r="BD2358" s="19">
        <v>264277851.86914301</v>
      </c>
      <c r="BE2358" s="19">
        <v>178704.60351362301</v>
      </c>
      <c r="BF2358" s="19">
        <v>197347185.78867099</v>
      </c>
      <c r="BG2358" s="19">
        <v>167099585.26232901</v>
      </c>
      <c r="BH2358" s="19">
        <v>132915074.63451</v>
      </c>
      <c r="BI2358" s="19">
        <v>47030.709569134902</v>
      </c>
      <c r="BJ2358" s="19">
        <v>65529854.990126498</v>
      </c>
      <c r="BK2358" s="19">
        <v>76765679.704223096</v>
      </c>
      <c r="BL2358" s="19">
        <v>46752186.425030299</v>
      </c>
      <c r="BM2358" s="19">
        <v>84490.603987824099</v>
      </c>
      <c r="BN2358" s="19">
        <v>51593.885876908498</v>
      </c>
      <c r="BO2358" s="19">
        <v>477170632.56474203</v>
      </c>
      <c r="BP2358" s="19">
        <v>98208708.574946597</v>
      </c>
      <c r="BQ2358" s="19">
        <v>59660498.007258102</v>
      </c>
      <c r="BR2358" s="19">
        <v>92045045.278724805</v>
      </c>
      <c r="BS2358" s="19">
        <v>74680.910813464201</v>
      </c>
      <c r="BT2358" s="19">
        <v>82027535.824817598</v>
      </c>
      <c r="BU2358" s="19">
        <v>104836508.67120899</v>
      </c>
      <c r="BV2358" s="19">
        <v>47973652.639297903</v>
      </c>
      <c r="BW2358" s="19">
        <v>91227970.400832504</v>
      </c>
      <c r="BX2358" s="19">
        <v>124779814.1083</v>
      </c>
      <c r="BY2358" s="19">
        <v>64359.7441030021</v>
      </c>
      <c r="BZ2358" s="19">
        <v>58680150.216262899</v>
      </c>
      <c r="CA2358" s="19">
        <v>79644.185807155198</v>
      </c>
      <c r="CB2358" s="19">
        <v>46255038.603978999</v>
      </c>
      <c r="CC2358" s="19">
        <v>42452.059625298898</v>
      </c>
      <c r="CD2358" s="19">
        <v>54215879.813154601</v>
      </c>
      <c r="CE2358" s="19">
        <v>66712598.061638303</v>
      </c>
    </row>
    <row r="2359" spans="1:83">
      <c r="A2359" s="18">
        <v>9728</v>
      </c>
      <c r="C2359" s="18" t="s">
        <v>3252</v>
      </c>
      <c r="D2359" s="18" t="s">
        <v>116</v>
      </c>
      <c r="E2359" s="18" t="s">
        <v>114</v>
      </c>
      <c r="F2359" s="18" t="s">
        <v>114</v>
      </c>
      <c r="G2359" s="18" t="s">
        <v>114</v>
      </c>
      <c r="H2359" s="18" t="s">
        <v>114</v>
      </c>
      <c r="J2359" s="18">
        <v>-4.3899999999999997</v>
      </c>
      <c r="K2359" s="18">
        <v>273.83172000000002</v>
      </c>
      <c r="L2359" s="18">
        <v>274.83890000000002</v>
      </c>
      <c r="M2359" s="18">
        <v>0.67300000000000004</v>
      </c>
      <c r="N2359" s="18">
        <v>3020499.1490000002</v>
      </c>
      <c r="O2359" s="18">
        <v>0</v>
      </c>
      <c r="P2359" s="18">
        <v>0</v>
      </c>
      <c r="S2359" s="18" t="s">
        <v>118</v>
      </c>
      <c r="T2359" s="18">
        <v>3</v>
      </c>
      <c r="U2359" s="18" t="s">
        <v>802</v>
      </c>
      <c r="V2359" s="18" t="b">
        <v>0</v>
      </c>
      <c r="W2359" s="20">
        <v>0.66666666666666696</v>
      </c>
      <c r="X2359" s="20">
        <v>0.65625</v>
      </c>
      <c r="Y2359" s="19">
        <v>211063.24240400901</v>
      </c>
      <c r="Z2359" s="19">
        <v>25633040.316126499</v>
      </c>
      <c r="AA2359" s="19">
        <v>302507.99905691098</v>
      </c>
      <c r="AB2359" s="19">
        <v>83094716.993695095</v>
      </c>
      <c r="AC2359" s="19">
        <v>202761.79347830301</v>
      </c>
      <c r="AD2359" s="19">
        <v>70073464.831041902</v>
      </c>
      <c r="AE2359" s="19">
        <v>15805267.7175462</v>
      </c>
      <c r="AF2359" s="19">
        <v>246797.54089740699</v>
      </c>
      <c r="AG2359" s="19">
        <v>35616162.403385997</v>
      </c>
      <c r="AH2359" s="19">
        <v>213770.07762069799</v>
      </c>
      <c r="AI2359" s="19">
        <v>6381339.9690335998</v>
      </c>
      <c r="AJ2359" s="19">
        <v>23566297.694380201</v>
      </c>
      <c r="AK2359" s="19">
        <v>164147.76214103101</v>
      </c>
      <c r="AL2359" s="19">
        <v>187445.37779147099</v>
      </c>
      <c r="AM2359" s="19">
        <v>10843283.599478301</v>
      </c>
      <c r="AN2359" s="19">
        <v>16366458.2483541</v>
      </c>
      <c r="AO2359" s="19">
        <v>41536825.432258703</v>
      </c>
      <c r="AP2359" s="19">
        <v>22840060.4594859</v>
      </c>
      <c r="AQ2359" s="19">
        <v>26974418.598254301</v>
      </c>
      <c r="AR2359" s="19">
        <v>12799920.1431357</v>
      </c>
      <c r="AS2359" s="19">
        <v>16154163.956907099</v>
      </c>
      <c r="AT2359" s="19">
        <v>17676506.9444176</v>
      </c>
      <c r="AU2359" s="19">
        <v>139624.610384292</v>
      </c>
      <c r="AV2359" s="19">
        <v>11463862.327777101</v>
      </c>
      <c r="AW2359" s="19">
        <v>222040339.140055</v>
      </c>
      <c r="AX2359" s="19">
        <v>17687054.0964269</v>
      </c>
      <c r="AY2359" s="19">
        <v>165758.196350452</v>
      </c>
      <c r="AZ2359" s="19">
        <v>49612930.673325501</v>
      </c>
      <c r="BA2359" s="19">
        <v>33967897.1269245</v>
      </c>
      <c r="BB2359" s="19">
        <v>211094.34997347501</v>
      </c>
      <c r="BC2359" s="19">
        <v>62937.009110873303</v>
      </c>
      <c r="BD2359" s="19">
        <v>18461616.010122601</v>
      </c>
      <c r="BE2359" s="19">
        <v>178704.60351362301</v>
      </c>
      <c r="BF2359" s="19">
        <v>168766.74855896301</v>
      </c>
      <c r="BG2359" s="19">
        <v>142987.251866862</v>
      </c>
      <c r="BH2359" s="19">
        <v>9177777.4334038701</v>
      </c>
      <c r="BI2359" s="19">
        <v>5272414.1529240496</v>
      </c>
      <c r="BJ2359" s="19">
        <v>40620.2248290192</v>
      </c>
      <c r="BK2359" s="19">
        <v>97048.858051087198</v>
      </c>
      <c r="BL2359" s="19">
        <v>18540212.511401001</v>
      </c>
      <c r="BM2359" s="19">
        <v>45852132.833744101</v>
      </c>
      <c r="BN2359" s="19">
        <v>5363933.078586</v>
      </c>
      <c r="BO2359" s="19">
        <v>209591.61585109399</v>
      </c>
      <c r="BP2359" s="19">
        <v>52612889.160269</v>
      </c>
      <c r="BQ2359" s="19">
        <v>4254313.0099562304</v>
      </c>
      <c r="BR2359" s="19">
        <v>138837.29432782999</v>
      </c>
      <c r="BS2359" s="19">
        <v>74680.910813464201</v>
      </c>
      <c r="BT2359" s="19">
        <v>21342877.6731405</v>
      </c>
      <c r="BU2359" s="19">
        <v>19506323.528323099</v>
      </c>
      <c r="BV2359" s="19">
        <v>14313343.039073501</v>
      </c>
      <c r="BW2359" s="19">
        <v>21591111.346850701</v>
      </c>
      <c r="BX2359" s="19">
        <v>29076241.353742398</v>
      </c>
      <c r="BY2359" s="19">
        <v>46137349.406155303</v>
      </c>
      <c r="BZ2359" s="19">
        <v>16574133.764494499</v>
      </c>
      <c r="CA2359" s="19">
        <v>76919799.551219895</v>
      </c>
      <c r="CB2359" s="19">
        <v>56280.262764906503</v>
      </c>
      <c r="CC2359" s="19">
        <v>8408698.4063106291</v>
      </c>
      <c r="CD2359" s="19">
        <v>19704407.607288901</v>
      </c>
      <c r="CE2359" s="19">
        <v>63771282.0404341</v>
      </c>
    </row>
    <row r="2360" spans="1:83">
      <c r="A2360" s="18">
        <v>9756</v>
      </c>
      <c r="B2360" s="18" t="s">
        <v>2418</v>
      </c>
      <c r="C2360" s="18" t="s">
        <v>2419</v>
      </c>
      <c r="D2360" s="18" t="s">
        <v>116</v>
      </c>
      <c r="E2360" s="18" t="s">
        <v>116</v>
      </c>
      <c r="F2360" s="18" t="s">
        <v>114</v>
      </c>
      <c r="G2360" s="18" t="s">
        <v>115</v>
      </c>
      <c r="H2360" s="18" t="s">
        <v>114</v>
      </c>
      <c r="J2360" s="18">
        <v>-0.79</v>
      </c>
      <c r="K2360" s="18">
        <v>280.16723999999999</v>
      </c>
      <c r="L2360" s="18">
        <v>281.17471</v>
      </c>
      <c r="M2360" s="18">
        <v>8.423</v>
      </c>
      <c r="N2360" s="18">
        <v>3009119.7220000001</v>
      </c>
      <c r="O2360" s="18">
        <v>15</v>
      </c>
      <c r="P2360" s="18">
        <v>1</v>
      </c>
      <c r="Q2360" s="18">
        <v>72.400000000000006</v>
      </c>
      <c r="R2360" s="18">
        <v>69.7</v>
      </c>
      <c r="S2360" s="18" t="s">
        <v>118</v>
      </c>
      <c r="T2360" s="18">
        <v>3</v>
      </c>
      <c r="U2360" s="18" t="s">
        <v>121</v>
      </c>
      <c r="V2360" s="18" t="b">
        <v>0</v>
      </c>
      <c r="W2360" s="20">
        <v>0.70370370370370405</v>
      </c>
      <c r="X2360" s="20">
        <v>0.71875</v>
      </c>
      <c r="Y2360" s="19">
        <v>154507746.912085</v>
      </c>
      <c r="Z2360" s="19">
        <v>186561031.934789</v>
      </c>
      <c r="AA2360" s="19">
        <v>302507.99905691098</v>
      </c>
      <c r="AB2360" s="19">
        <v>35287075.793548301</v>
      </c>
      <c r="AC2360" s="19">
        <v>202761.79347830301</v>
      </c>
      <c r="AD2360" s="19">
        <v>55143.880361755</v>
      </c>
      <c r="AE2360" s="19">
        <v>20800819.383714002</v>
      </c>
      <c r="AF2360" s="19">
        <v>306655996.19084001</v>
      </c>
      <c r="AG2360" s="19">
        <v>30389690.116902102</v>
      </c>
      <c r="AH2360" s="19">
        <v>184972860.62204</v>
      </c>
      <c r="AI2360" s="19">
        <v>106540778.53631499</v>
      </c>
      <c r="AJ2360" s="19">
        <v>10425417.979348</v>
      </c>
      <c r="AK2360" s="19">
        <v>164147.76214103101</v>
      </c>
      <c r="AL2360" s="19">
        <v>187445.37779147099</v>
      </c>
      <c r="AM2360" s="19">
        <v>57587543.326469101</v>
      </c>
      <c r="AN2360" s="19">
        <v>123760265.587029</v>
      </c>
      <c r="AO2360" s="19">
        <v>74138.1008370583</v>
      </c>
      <c r="AP2360" s="19">
        <v>27537355.1322168</v>
      </c>
      <c r="AQ2360" s="19">
        <v>14845858.939798599</v>
      </c>
      <c r="AR2360" s="19">
        <v>49832.672295953402</v>
      </c>
      <c r="AS2360" s="19">
        <v>72318.6274561951</v>
      </c>
      <c r="AT2360" s="19">
        <v>20701955.1279185</v>
      </c>
      <c r="AU2360" s="19">
        <v>46464829.899562202</v>
      </c>
      <c r="AV2360" s="19">
        <v>32718102.084191501</v>
      </c>
      <c r="AW2360" s="19">
        <v>64792803.364010699</v>
      </c>
      <c r="AX2360" s="19">
        <v>34097267.277442902</v>
      </c>
      <c r="AY2360" s="19">
        <v>88343130.557514295</v>
      </c>
      <c r="AZ2360" s="19">
        <v>107552.178623912</v>
      </c>
      <c r="BA2360" s="19">
        <v>101341.77104336501</v>
      </c>
      <c r="BB2360" s="19">
        <v>211094.34997347501</v>
      </c>
      <c r="BC2360" s="19">
        <v>28265342.638114601</v>
      </c>
      <c r="BD2360" s="19">
        <v>105911033.87260801</v>
      </c>
      <c r="BE2360" s="19">
        <v>67335030.194726199</v>
      </c>
      <c r="BF2360" s="19">
        <v>168766.74855896301</v>
      </c>
      <c r="BG2360" s="19">
        <v>142987.251866862</v>
      </c>
      <c r="BH2360" s="19">
        <v>66844.4046139891</v>
      </c>
      <c r="BI2360" s="19">
        <v>17619994.583434898</v>
      </c>
      <c r="BJ2360" s="19">
        <v>53759373.513491698</v>
      </c>
      <c r="BK2360" s="19">
        <v>97048.858051087198</v>
      </c>
      <c r="BL2360" s="19">
        <v>16744499.304148801</v>
      </c>
      <c r="BM2360" s="19">
        <v>139354315.783474</v>
      </c>
      <c r="BN2360" s="19">
        <v>51593.885876908498</v>
      </c>
      <c r="BO2360" s="19">
        <v>209591.61585109399</v>
      </c>
      <c r="BP2360" s="19">
        <v>28208834.004273601</v>
      </c>
      <c r="BQ2360" s="19">
        <v>79102020.968792796</v>
      </c>
      <c r="BR2360" s="19">
        <v>44037821.6880356</v>
      </c>
      <c r="BS2360" s="19">
        <v>110309220.84074099</v>
      </c>
      <c r="BT2360" s="19">
        <v>118668765.825579</v>
      </c>
      <c r="BU2360" s="19">
        <v>23013511.637047101</v>
      </c>
      <c r="BV2360" s="19">
        <v>87082789.411196098</v>
      </c>
      <c r="BW2360" s="19">
        <v>29917152.1547416</v>
      </c>
      <c r="BX2360" s="19">
        <v>19081261.2199549</v>
      </c>
      <c r="BY2360" s="19">
        <v>21899678.547811501</v>
      </c>
      <c r="BZ2360" s="19">
        <v>92710673.591267005</v>
      </c>
      <c r="CA2360" s="19">
        <v>174880339.31714299</v>
      </c>
      <c r="CB2360" s="19">
        <v>13842072.0465103</v>
      </c>
      <c r="CC2360" s="19">
        <v>64434961.0984997</v>
      </c>
      <c r="CD2360" s="19">
        <v>96094004.526710704</v>
      </c>
      <c r="CE2360" s="19">
        <v>90863022.772812799</v>
      </c>
    </row>
    <row r="2361" spans="1:83">
      <c r="A2361" s="18">
        <v>9762</v>
      </c>
      <c r="B2361" s="18" t="s">
        <v>3253</v>
      </c>
      <c r="C2361" s="18" t="s">
        <v>1651</v>
      </c>
      <c r="D2361" s="18" t="s">
        <v>116</v>
      </c>
      <c r="E2361" s="18" t="s">
        <v>116</v>
      </c>
      <c r="F2361" s="18" t="s">
        <v>115</v>
      </c>
      <c r="G2361" s="18" t="s">
        <v>116</v>
      </c>
      <c r="H2361" s="18" t="s">
        <v>116</v>
      </c>
      <c r="J2361" s="18">
        <v>0.21</v>
      </c>
      <c r="K2361" s="18">
        <v>131.05826999999999</v>
      </c>
      <c r="L2361" s="18">
        <v>132.06550999999999</v>
      </c>
      <c r="M2361" s="18">
        <v>0.70599999999999996</v>
      </c>
      <c r="N2361" s="18">
        <v>3008586.719</v>
      </c>
      <c r="O2361" s="18">
        <v>27</v>
      </c>
      <c r="P2361" s="18">
        <v>6</v>
      </c>
      <c r="Q2361" s="18">
        <v>72.7</v>
      </c>
      <c r="R2361" s="18">
        <v>8.6</v>
      </c>
      <c r="S2361" s="18" t="s">
        <v>119</v>
      </c>
      <c r="T2361" s="18">
        <v>7</v>
      </c>
      <c r="U2361" s="18" t="s">
        <v>121</v>
      </c>
      <c r="V2361" s="18" t="b">
        <v>1</v>
      </c>
      <c r="W2361" s="20">
        <v>0.48148148148148101</v>
      </c>
      <c r="X2361" s="20">
        <v>0.53125</v>
      </c>
      <c r="Y2361" s="19">
        <v>211063.24240400901</v>
      </c>
      <c r="Z2361" s="19">
        <v>33204014.891088001</v>
      </c>
      <c r="AA2361" s="19">
        <v>302507.99905691098</v>
      </c>
      <c r="AB2361" s="19">
        <v>81474.388556081496</v>
      </c>
      <c r="AC2361" s="19">
        <v>202761.79347830301</v>
      </c>
      <c r="AD2361" s="19">
        <v>55143.880361755</v>
      </c>
      <c r="AE2361" s="19">
        <v>93066.8435548751</v>
      </c>
      <c r="AF2361" s="19">
        <v>246797.54089740699</v>
      </c>
      <c r="AG2361" s="19">
        <v>64152.505638069299</v>
      </c>
      <c r="AH2361" s="19">
        <v>148430243.74734199</v>
      </c>
      <c r="AI2361" s="19">
        <v>47802.709287413403</v>
      </c>
      <c r="AJ2361" s="19">
        <v>19668906.439989202</v>
      </c>
      <c r="AK2361" s="19">
        <v>164147.76214103101</v>
      </c>
      <c r="AL2361" s="19">
        <v>187445.37779147099</v>
      </c>
      <c r="AM2361" s="19">
        <v>34794437.126156896</v>
      </c>
      <c r="AN2361" s="19">
        <v>29068789.3636229</v>
      </c>
      <c r="AO2361" s="19">
        <v>42828323.944297597</v>
      </c>
      <c r="AP2361" s="19">
        <v>58502.331954147201</v>
      </c>
      <c r="AQ2361" s="19">
        <v>80515.804096136198</v>
      </c>
      <c r="AR2361" s="19">
        <v>29991107.633100901</v>
      </c>
      <c r="AS2361" s="19">
        <v>16836293.3853103</v>
      </c>
      <c r="AT2361" s="19">
        <v>25810071.089588702</v>
      </c>
      <c r="AU2361" s="19">
        <v>52891602.340845503</v>
      </c>
      <c r="AV2361" s="19">
        <v>24154320.683078799</v>
      </c>
      <c r="AW2361" s="19">
        <v>60297258.8608744</v>
      </c>
      <c r="AX2361" s="19">
        <v>42666226.405660897</v>
      </c>
      <c r="AY2361" s="19">
        <v>165758.196350452</v>
      </c>
      <c r="AZ2361" s="19">
        <v>48909197.890527897</v>
      </c>
      <c r="BA2361" s="19">
        <v>101341.77104336501</v>
      </c>
      <c r="BB2361" s="19">
        <v>211094.34997347501</v>
      </c>
      <c r="BC2361" s="19">
        <v>45108146.3474999</v>
      </c>
      <c r="BD2361" s="19">
        <v>55717388.8224971</v>
      </c>
      <c r="BE2361" s="19">
        <v>178704.60351362301</v>
      </c>
      <c r="BF2361" s="19">
        <v>168766.74855896301</v>
      </c>
      <c r="BG2361" s="19">
        <v>142987.251866862</v>
      </c>
      <c r="BH2361" s="19">
        <v>74654107.798360199</v>
      </c>
      <c r="BI2361" s="19">
        <v>15262285.8756763</v>
      </c>
      <c r="BJ2361" s="19">
        <v>82994366.4414891</v>
      </c>
      <c r="BK2361" s="19">
        <v>27517951.104302999</v>
      </c>
      <c r="BL2361" s="19">
        <v>98940322.568876103</v>
      </c>
      <c r="BM2361" s="19">
        <v>39134209.375688799</v>
      </c>
      <c r="BN2361" s="19">
        <v>51593.885876908498</v>
      </c>
      <c r="BO2361" s="19">
        <v>209591.61585109399</v>
      </c>
      <c r="BP2361" s="19">
        <v>32650869.8232437</v>
      </c>
      <c r="BQ2361" s="19">
        <v>85057.759169334604</v>
      </c>
      <c r="BR2361" s="19">
        <v>138837.29432782999</v>
      </c>
      <c r="BS2361" s="19">
        <v>74680.910813464201</v>
      </c>
      <c r="BT2361" s="19">
        <v>18148674.548153602</v>
      </c>
      <c r="BU2361" s="19">
        <v>38949041.178125598</v>
      </c>
      <c r="BV2361" s="19">
        <v>91323336.758180499</v>
      </c>
      <c r="BW2361" s="19">
        <v>109748.893649866</v>
      </c>
      <c r="BX2361" s="19">
        <v>60626.459295553897</v>
      </c>
      <c r="BY2361" s="19">
        <v>64359.7441030021</v>
      </c>
      <c r="BZ2361" s="19">
        <v>32737253.808860101</v>
      </c>
      <c r="CA2361" s="19">
        <v>79644.185807155198</v>
      </c>
      <c r="CB2361" s="19">
        <v>56280.262764906503</v>
      </c>
      <c r="CC2361" s="19">
        <v>23872618.0357696</v>
      </c>
      <c r="CD2361" s="19">
        <v>38983005.534639597</v>
      </c>
      <c r="CE2361" s="19">
        <v>188974062.581662</v>
      </c>
    </row>
    <row r="2362" spans="1:83">
      <c r="A2362" s="18">
        <v>9765</v>
      </c>
      <c r="B2362" s="18" t="s">
        <v>3254</v>
      </c>
      <c r="C2362" s="18" t="s">
        <v>3255</v>
      </c>
      <c r="D2362" s="18" t="s">
        <v>116</v>
      </c>
      <c r="E2362" s="18" t="s">
        <v>114</v>
      </c>
      <c r="F2362" s="18" t="s">
        <v>114</v>
      </c>
      <c r="G2362" s="18" t="s">
        <v>116</v>
      </c>
      <c r="H2362" s="18" t="s">
        <v>114</v>
      </c>
      <c r="J2362" s="18">
        <v>-0.67</v>
      </c>
      <c r="K2362" s="18">
        <v>356.16212999999999</v>
      </c>
      <c r="L2362" s="18">
        <v>357.16949</v>
      </c>
      <c r="M2362" s="18">
        <v>8.4190000000000005</v>
      </c>
      <c r="N2362" s="18">
        <v>3008009.9470000002</v>
      </c>
      <c r="O2362" s="18">
        <v>44</v>
      </c>
      <c r="P2362" s="18">
        <v>0</v>
      </c>
      <c r="S2362" s="18" t="s">
        <v>118</v>
      </c>
      <c r="T2362" s="18">
        <v>6</v>
      </c>
      <c r="U2362" s="18" t="s">
        <v>121</v>
      </c>
      <c r="V2362" s="18" t="b">
        <v>1</v>
      </c>
      <c r="W2362" s="20">
        <v>0.96296296296296302</v>
      </c>
      <c r="X2362" s="20">
        <v>0.96875</v>
      </c>
      <c r="Y2362" s="19">
        <v>199401427.28556201</v>
      </c>
      <c r="Z2362" s="19">
        <v>95011991.162128001</v>
      </c>
      <c r="AA2362" s="19">
        <v>542089666.54916596</v>
      </c>
      <c r="AB2362" s="19">
        <v>84150201.7248732</v>
      </c>
      <c r="AC2362" s="19">
        <v>290028730.91520399</v>
      </c>
      <c r="AD2362" s="19">
        <v>105113941.153422</v>
      </c>
      <c r="AE2362" s="19">
        <v>91243175.061200798</v>
      </c>
      <c r="AF2362" s="19">
        <v>311756783.554389</v>
      </c>
      <c r="AG2362" s="19">
        <v>64647329.188775398</v>
      </c>
      <c r="AH2362" s="19">
        <v>167231321.25695899</v>
      </c>
      <c r="AI2362" s="19">
        <v>43762283.800713897</v>
      </c>
      <c r="AJ2362" s="19">
        <v>43732662.865310803</v>
      </c>
      <c r="AK2362" s="19">
        <v>111080876.215177</v>
      </c>
      <c r="AL2362" s="19">
        <v>129649174.790536</v>
      </c>
      <c r="AM2362" s="19">
        <v>107313440.806584</v>
      </c>
      <c r="AN2362" s="19">
        <v>82096907.433148101</v>
      </c>
      <c r="AO2362" s="19">
        <v>139916055.324366</v>
      </c>
      <c r="AP2362" s="19">
        <v>92110634.790639505</v>
      </c>
      <c r="AQ2362" s="19">
        <v>118615064.717548</v>
      </c>
      <c r="AR2362" s="19">
        <v>68961902.379787505</v>
      </c>
      <c r="AS2362" s="19">
        <v>114418075.097827</v>
      </c>
      <c r="AT2362" s="19">
        <v>98403506.897796497</v>
      </c>
      <c r="AU2362" s="19">
        <v>105107562.94171201</v>
      </c>
      <c r="AV2362" s="19">
        <v>57029.357966701697</v>
      </c>
      <c r="AW2362" s="19">
        <v>147880291.59865701</v>
      </c>
      <c r="AX2362" s="19">
        <v>39325007.026410997</v>
      </c>
      <c r="AY2362" s="19">
        <v>157765025.663012</v>
      </c>
      <c r="AZ2362" s="19">
        <v>107552.178623912</v>
      </c>
      <c r="BA2362" s="19">
        <v>141034908.89073801</v>
      </c>
      <c r="BB2362" s="19">
        <v>233250564.85771099</v>
      </c>
      <c r="BC2362" s="19">
        <v>133411649.731575</v>
      </c>
      <c r="BD2362" s="19">
        <v>278779034.813003</v>
      </c>
      <c r="BE2362" s="19">
        <v>287024338.40665001</v>
      </c>
      <c r="BF2362" s="19">
        <v>193420329.92709699</v>
      </c>
      <c r="BG2362" s="19">
        <v>182655737.396175</v>
      </c>
      <c r="BH2362" s="19">
        <v>121671991.584039</v>
      </c>
      <c r="BI2362" s="19">
        <v>80837783.843562201</v>
      </c>
      <c r="BJ2362" s="19">
        <v>65282834.882923901</v>
      </c>
      <c r="BK2362" s="19">
        <v>55619608.239831902</v>
      </c>
      <c r="BL2362" s="19">
        <v>68929902.501519099</v>
      </c>
      <c r="BM2362" s="19">
        <v>104552967.413302</v>
      </c>
      <c r="BN2362" s="19">
        <v>104567625.947763</v>
      </c>
      <c r="BO2362" s="19">
        <v>287287631.40162301</v>
      </c>
      <c r="BP2362" s="19">
        <v>80971964.678489596</v>
      </c>
      <c r="BQ2362" s="19">
        <v>88890204.088873297</v>
      </c>
      <c r="BR2362" s="19">
        <v>115589964.799678</v>
      </c>
      <c r="BS2362" s="19">
        <v>107282517.357903</v>
      </c>
      <c r="BT2362" s="19">
        <v>70782257.423584297</v>
      </c>
      <c r="BU2362" s="19">
        <v>176492432.17468101</v>
      </c>
      <c r="BV2362" s="19">
        <v>42340212.292280696</v>
      </c>
      <c r="BW2362" s="19">
        <v>164774021.12432799</v>
      </c>
      <c r="BX2362" s="19">
        <v>84909274.271637201</v>
      </c>
      <c r="BY2362" s="19">
        <v>132824545.83962201</v>
      </c>
      <c r="BZ2362" s="19">
        <v>105084390.83208799</v>
      </c>
      <c r="CA2362" s="19">
        <v>105512948.791464</v>
      </c>
      <c r="CB2362" s="19">
        <v>83099289.175427794</v>
      </c>
      <c r="CC2362" s="19">
        <v>50175507.373237297</v>
      </c>
      <c r="CD2362" s="19">
        <v>79443046.617241099</v>
      </c>
      <c r="CE2362" s="19">
        <v>112813472.55568001</v>
      </c>
    </row>
    <row r="2363" spans="1:83">
      <c r="A2363" s="18">
        <v>10215</v>
      </c>
      <c r="B2363" s="18" t="s">
        <v>3256</v>
      </c>
      <c r="C2363" s="18" t="s">
        <v>3257</v>
      </c>
      <c r="D2363" s="18" t="s">
        <v>116</v>
      </c>
      <c r="E2363" s="18" t="s">
        <v>114</v>
      </c>
      <c r="F2363" s="18" t="s">
        <v>114</v>
      </c>
      <c r="G2363" s="18" t="s">
        <v>116</v>
      </c>
      <c r="H2363" s="18" t="s">
        <v>114</v>
      </c>
      <c r="J2363" s="18">
        <v>-0.39</v>
      </c>
      <c r="K2363" s="18">
        <v>206.09019000000001</v>
      </c>
      <c r="L2363" s="18">
        <v>207.09752</v>
      </c>
      <c r="M2363" s="18">
        <v>0.72199999999999998</v>
      </c>
      <c r="N2363" s="18">
        <v>3006580.1519999998</v>
      </c>
      <c r="O2363" s="18">
        <v>6</v>
      </c>
      <c r="P2363" s="18">
        <v>0</v>
      </c>
      <c r="S2363" s="18" t="s">
        <v>118</v>
      </c>
      <c r="T2363" s="18">
        <v>5</v>
      </c>
      <c r="U2363" s="18" t="s">
        <v>809</v>
      </c>
      <c r="V2363" s="18" t="b">
        <v>0</v>
      </c>
      <c r="W2363" s="20">
        <v>0.62962962962962998</v>
      </c>
      <c r="X2363" s="20">
        <v>0.71875</v>
      </c>
      <c r="Y2363" s="19">
        <v>211063.24240400901</v>
      </c>
      <c r="Z2363" s="19">
        <v>8024281.8209178103</v>
      </c>
      <c r="AA2363" s="19">
        <v>302507.99905691098</v>
      </c>
      <c r="AB2363" s="19">
        <v>81474.388556081496</v>
      </c>
      <c r="AC2363" s="19">
        <v>38875551.091472298</v>
      </c>
      <c r="AD2363" s="19">
        <v>55143.880361755</v>
      </c>
      <c r="AE2363" s="19">
        <v>26999709.907275401</v>
      </c>
      <c r="AF2363" s="19">
        <v>246797.54089740699</v>
      </c>
      <c r="AG2363" s="19">
        <v>26884602.2665972</v>
      </c>
      <c r="AH2363" s="19">
        <v>213770.07762069799</v>
      </c>
      <c r="AI2363" s="19">
        <v>34193105.980235398</v>
      </c>
      <c r="AJ2363" s="19">
        <v>22101200.173471</v>
      </c>
      <c r="AK2363" s="19">
        <v>164147.76214103101</v>
      </c>
      <c r="AL2363" s="19">
        <v>26319674.296433799</v>
      </c>
      <c r="AM2363" s="19">
        <v>32379662.6547275</v>
      </c>
      <c r="AN2363" s="19">
        <v>56043726.367239997</v>
      </c>
      <c r="AO2363" s="19">
        <v>74138.1008370583</v>
      </c>
      <c r="AP2363" s="19">
        <v>132542792.324386</v>
      </c>
      <c r="AQ2363" s="19">
        <v>32870699.029561002</v>
      </c>
      <c r="AR2363" s="19">
        <v>31993106.683371499</v>
      </c>
      <c r="AS2363" s="19">
        <v>9097742.9758703597</v>
      </c>
      <c r="AT2363" s="19">
        <v>31823414.7383046</v>
      </c>
      <c r="AU2363" s="19">
        <v>139624.610384292</v>
      </c>
      <c r="AV2363" s="19">
        <v>37533167.378203399</v>
      </c>
      <c r="AW2363" s="19">
        <v>25710838.3451651</v>
      </c>
      <c r="AX2363" s="19">
        <v>33717946.236662701</v>
      </c>
      <c r="AY2363" s="19">
        <v>165758.196350452</v>
      </c>
      <c r="AZ2363" s="19">
        <v>15164618.9810011</v>
      </c>
      <c r="BA2363" s="19">
        <v>26130028.3883752</v>
      </c>
      <c r="BB2363" s="19">
        <v>211094.34997347501</v>
      </c>
      <c r="BC2363" s="19">
        <v>37706946.576796897</v>
      </c>
      <c r="BD2363" s="19">
        <v>130916.54913210199</v>
      </c>
      <c r="BE2363" s="19">
        <v>49391857.1796562</v>
      </c>
      <c r="BF2363" s="19">
        <v>168766.74855896301</v>
      </c>
      <c r="BG2363" s="19">
        <v>142987.251866862</v>
      </c>
      <c r="BH2363" s="19">
        <v>17313036.163418598</v>
      </c>
      <c r="BI2363" s="19">
        <v>21951059.578098401</v>
      </c>
      <c r="BJ2363" s="19">
        <v>86840420.239252806</v>
      </c>
      <c r="BK2363" s="19">
        <v>36781848.863484897</v>
      </c>
      <c r="BL2363" s="19">
        <v>23976555.819309201</v>
      </c>
      <c r="BM2363" s="19">
        <v>26127621.309211399</v>
      </c>
      <c r="BN2363" s="19">
        <v>16574554.7155587</v>
      </c>
      <c r="BO2363" s="19">
        <v>209591.61585109399</v>
      </c>
      <c r="BP2363" s="19">
        <v>16205884.5943958</v>
      </c>
      <c r="BQ2363" s="19">
        <v>20214845.7341244</v>
      </c>
      <c r="BR2363" s="19">
        <v>44556725.151563004</v>
      </c>
      <c r="BS2363" s="19">
        <v>13519350.363767499</v>
      </c>
      <c r="BT2363" s="19">
        <v>19585438.7674996</v>
      </c>
      <c r="BU2363" s="19">
        <v>58970191.974317998</v>
      </c>
      <c r="BV2363" s="19">
        <v>53677.024710943901</v>
      </c>
      <c r="BW2363" s="19">
        <v>53889577.070423402</v>
      </c>
      <c r="BX2363" s="19">
        <v>60626.459295553897</v>
      </c>
      <c r="BY2363" s="19">
        <v>40549578.755384497</v>
      </c>
      <c r="BZ2363" s="19">
        <v>25033053.172830898</v>
      </c>
      <c r="CA2363" s="19">
        <v>79644.185807155198</v>
      </c>
      <c r="CB2363" s="19">
        <v>42795237.736840703</v>
      </c>
      <c r="CC2363" s="19">
        <v>42452.059625298898</v>
      </c>
      <c r="CD2363" s="19">
        <v>35240538.164487503</v>
      </c>
      <c r="CE2363" s="19">
        <v>39096404.113212198</v>
      </c>
    </row>
    <row r="2364" spans="1:83">
      <c r="A2364" s="18">
        <v>14685</v>
      </c>
      <c r="B2364" s="18" t="s">
        <v>3130</v>
      </c>
      <c r="C2364" s="18" t="s">
        <v>1994</v>
      </c>
      <c r="D2364" s="18" t="s">
        <v>114</v>
      </c>
      <c r="E2364" s="18" t="s">
        <v>863</v>
      </c>
      <c r="F2364" s="18" t="s">
        <v>114</v>
      </c>
      <c r="G2364" s="18" t="s">
        <v>334</v>
      </c>
      <c r="H2364" s="18" t="s">
        <v>114</v>
      </c>
      <c r="J2364" s="18">
        <v>90037</v>
      </c>
      <c r="K2364" s="18">
        <v>266.15156999999999</v>
      </c>
      <c r="L2364" s="18">
        <v>284.18511999999998</v>
      </c>
      <c r="M2364" s="18">
        <v>8.5709999999999997</v>
      </c>
      <c r="N2364" s="18">
        <v>3005433.4169999999</v>
      </c>
      <c r="O2364" s="18">
        <v>37</v>
      </c>
      <c r="P2364" s="18">
        <v>2</v>
      </c>
      <c r="Q2364" s="18">
        <v>70.599999999999994</v>
      </c>
      <c r="R2364" s="18">
        <v>68.400000000000006</v>
      </c>
      <c r="S2364" s="18" t="s">
        <v>118</v>
      </c>
      <c r="T2364" s="18">
        <v>3</v>
      </c>
      <c r="U2364" s="18" t="s">
        <v>121</v>
      </c>
      <c r="V2364" s="18" t="b">
        <v>1</v>
      </c>
      <c r="W2364" s="20">
        <v>0.96296296296296302</v>
      </c>
      <c r="X2364" s="20">
        <v>0.90625</v>
      </c>
      <c r="Y2364" s="19">
        <v>211063.24240400901</v>
      </c>
      <c r="Z2364" s="19">
        <v>84533287.852450401</v>
      </c>
      <c r="AA2364" s="19">
        <v>174895540.30253199</v>
      </c>
      <c r="AB2364" s="19">
        <v>62118037.358045101</v>
      </c>
      <c r="AC2364" s="19">
        <v>112842340.820953</v>
      </c>
      <c r="AD2364" s="19">
        <v>33711635.354928598</v>
      </c>
      <c r="AE2364" s="19">
        <v>114988556.469174</v>
      </c>
      <c r="AF2364" s="19">
        <v>89456875.518682405</v>
      </c>
      <c r="AG2364" s="19">
        <v>21699962.3299748</v>
      </c>
      <c r="AH2364" s="19">
        <v>207989207.918201</v>
      </c>
      <c r="AI2364" s="19">
        <v>48543293.070823699</v>
      </c>
      <c r="AJ2364" s="19">
        <v>40838947.3406353</v>
      </c>
      <c r="AK2364" s="19">
        <v>96506423.310693994</v>
      </c>
      <c r="AL2364" s="19">
        <v>127923540.57493199</v>
      </c>
      <c r="AM2364" s="19">
        <v>118326543.78495</v>
      </c>
      <c r="AN2364" s="19">
        <v>48256008.715536296</v>
      </c>
      <c r="AO2364" s="19">
        <v>34935587.001245096</v>
      </c>
      <c r="AP2364" s="19">
        <v>32637976.309562501</v>
      </c>
      <c r="AQ2364" s="19">
        <v>41594716.984746598</v>
      </c>
      <c r="AR2364" s="19">
        <v>16635537.6957985</v>
      </c>
      <c r="AS2364" s="19">
        <v>69067101.200597301</v>
      </c>
      <c r="AT2364" s="19">
        <v>80492193.093125805</v>
      </c>
      <c r="AU2364" s="19">
        <v>105010473.197157</v>
      </c>
      <c r="AV2364" s="19">
        <v>20482523.904690601</v>
      </c>
      <c r="AW2364" s="19">
        <v>124575662.104729</v>
      </c>
      <c r="AX2364" s="19">
        <v>50915417.209162802</v>
      </c>
      <c r="AY2364" s="19">
        <v>123348678.587844</v>
      </c>
      <c r="AZ2364" s="19">
        <v>70495444.515042797</v>
      </c>
      <c r="BA2364" s="19">
        <v>55272305.819511302</v>
      </c>
      <c r="BB2364" s="19">
        <v>56487116.697686397</v>
      </c>
      <c r="BC2364" s="19">
        <v>24349636.6735918</v>
      </c>
      <c r="BD2364" s="19">
        <v>87671660.941098496</v>
      </c>
      <c r="BE2364" s="19">
        <v>197156896.95513201</v>
      </c>
      <c r="BF2364" s="19">
        <v>76659032.427075997</v>
      </c>
      <c r="BG2364" s="19">
        <v>102399383.503095</v>
      </c>
      <c r="BH2364" s="19">
        <v>30260756.2458199</v>
      </c>
      <c r="BI2364" s="19">
        <v>44634646.717326999</v>
      </c>
      <c r="BJ2364" s="19">
        <v>40620.2248290192</v>
      </c>
      <c r="BK2364" s="19">
        <v>97048.858051087198</v>
      </c>
      <c r="BL2364" s="19">
        <v>103836931.493523</v>
      </c>
      <c r="BM2364" s="19">
        <v>48138617.7663339</v>
      </c>
      <c r="BN2364" s="19">
        <v>47069996.192128301</v>
      </c>
      <c r="BO2364" s="19">
        <v>89451450.253929093</v>
      </c>
      <c r="BP2364" s="19">
        <v>52034542.399975002</v>
      </c>
      <c r="BQ2364" s="19">
        <v>63566635.257865198</v>
      </c>
      <c r="BR2364" s="19">
        <v>142443718.89770201</v>
      </c>
      <c r="BS2364" s="19">
        <v>30171834.631978199</v>
      </c>
      <c r="BT2364" s="19">
        <v>191669942.122082</v>
      </c>
      <c r="BU2364" s="19">
        <v>44723748.150753498</v>
      </c>
      <c r="BV2364" s="19">
        <v>40708499.542194299</v>
      </c>
      <c r="BW2364" s="19">
        <v>50172097.669985503</v>
      </c>
      <c r="BX2364" s="19">
        <v>66345606.481673896</v>
      </c>
      <c r="BY2364" s="19">
        <v>29385160.074078999</v>
      </c>
      <c r="BZ2364" s="19">
        <v>34711740.066691101</v>
      </c>
      <c r="CA2364" s="19">
        <v>83235455.726872206</v>
      </c>
      <c r="CB2364" s="19">
        <v>51537887.759785302</v>
      </c>
      <c r="CC2364" s="19">
        <v>20330632.778707098</v>
      </c>
      <c r="CD2364" s="19">
        <v>27397189.554797702</v>
      </c>
      <c r="CE2364" s="19">
        <v>88838.795511459801</v>
      </c>
    </row>
    <row r="2365" spans="1:83">
      <c r="A2365" s="18">
        <v>9778</v>
      </c>
      <c r="B2365" s="18" t="s">
        <v>3258</v>
      </c>
      <c r="C2365" s="18" t="s">
        <v>3259</v>
      </c>
      <c r="D2365" s="18" t="s">
        <v>116</v>
      </c>
      <c r="E2365" s="18" t="s">
        <v>114</v>
      </c>
      <c r="F2365" s="18" t="s">
        <v>114</v>
      </c>
      <c r="G2365" s="18" t="s">
        <v>116</v>
      </c>
      <c r="H2365" s="18" t="s">
        <v>114</v>
      </c>
      <c r="J2365" s="18">
        <v>-4.43</v>
      </c>
      <c r="K2365" s="18">
        <v>310.19911999999999</v>
      </c>
      <c r="L2365" s="18">
        <v>311.20609000000002</v>
      </c>
      <c r="M2365" s="18">
        <v>5.4180000000000001</v>
      </c>
      <c r="N2365" s="18">
        <v>3001812.662</v>
      </c>
      <c r="O2365" s="18">
        <v>1</v>
      </c>
      <c r="P2365" s="18">
        <v>0</v>
      </c>
      <c r="S2365" s="18" t="s">
        <v>118</v>
      </c>
      <c r="T2365" s="18">
        <v>4</v>
      </c>
      <c r="U2365" s="18" t="s">
        <v>809</v>
      </c>
      <c r="V2365" s="18" t="b">
        <v>0</v>
      </c>
      <c r="W2365" s="20">
        <v>0.44444444444444398</v>
      </c>
      <c r="X2365" s="20">
        <v>0.5625</v>
      </c>
      <c r="Y2365" s="19">
        <v>211063.24240400901</v>
      </c>
      <c r="Z2365" s="19">
        <v>11615247.200015699</v>
      </c>
      <c r="AA2365" s="19">
        <v>302507.99905691098</v>
      </c>
      <c r="AB2365" s="19">
        <v>6610305.9023818104</v>
      </c>
      <c r="AC2365" s="19">
        <v>202761.79347830301</v>
      </c>
      <c r="AD2365" s="19">
        <v>124735783.783591</v>
      </c>
      <c r="AE2365" s="19">
        <v>93066.8435548751</v>
      </c>
      <c r="AF2365" s="19">
        <v>246797.54089740699</v>
      </c>
      <c r="AG2365" s="19">
        <v>18093428.4809785</v>
      </c>
      <c r="AH2365" s="19">
        <v>213770.07762069799</v>
      </c>
      <c r="AI2365" s="19">
        <v>11321095.7492372</v>
      </c>
      <c r="AJ2365" s="19">
        <v>37762.133882739698</v>
      </c>
      <c r="AK2365" s="19">
        <v>164147.76214103101</v>
      </c>
      <c r="AL2365" s="19">
        <v>187445.37779147099</v>
      </c>
      <c r="AM2365" s="19">
        <v>85852.124718513893</v>
      </c>
      <c r="AN2365" s="19">
        <v>73007.899572116206</v>
      </c>
      <c r="AO2365" s="19">
        <v>4487154.0056696096</v>
      </c>
      <c r="AP2365" s="19">
        <v>24794777.5796679</v>
      </c>
      <c r="AQ2365" s="19">
        <v>80515.804096136198</v>
      </c>
      <c r="AR2365" s="19">
        <v>33494360.634715699</v>
      </c>
      <c r="AS2365" s="19">
        <v>46092581.872846298</v>
      </c>
      <c r="AT2365" s="19">
        <v>53492047.220533498</v>
      </c>
      <c r="AU2365" s="19">
        <v>81497833.943867698</v>
      </c>
      <c r="AV2365" s="19">
        <v>57029.357966701697</v>
      </c>
      <c r="AW2365" s="19">
        <v>9993314.3295287509</v>
      </c>
      <c r="AX2365" s="19">
        <v>73579.681769493298</v>
      </c>
      <c r="AY2365" s="19">
        <v>165758.196350452</v>
      </c>
      <c r="AZ2365" s="19">
        <v>13833822.782398</v>
      </c>
      <c r="BA2365" s="19">
        <v>101341.77104336501</v>
      </c>
      <c r="BB2365" s="19">
        <v>211094.34997347501</v>
      </c>
      <c r="BC2365" s="19">
        <v>4412123.8188371304</v>
      </c>
      <c r="BD2365" s="19">
        <v>130916.54913210199</v>
      </c>
      <c r="BE2365" s="19">
        <v>178704.60351362301</v>
      </c>
      <c r="BF2365" s="19">
        <v>15698155.986639399</v>
      </c>
      <c r="BG2365" s="19">
        <v>3464236.68552191</v>
      </c>
      <c r="BH2365" s="19">
        <v>17131473.97955</v>
      </c>
      <c r="BI2365" s="19">
        <v>47030.709569134902</v>
      </c>
      <c r="BJ2365" s="19">
        <v>40620.2248290192</v>
      </c>
      <c r="BK2365" s="19">
        <v>97048.858051087198</v>
      </c>
      <c r="BL2365" s="19">
        <v>33439041.489656799</v>
      </c>
      <c r="BM2365" s="19">
        <v>13595360.4727231</v>
      </c>
      <c r="BN2365" s="19">
        <v>10234465.2425365</v>
      </c>
      <c r="BO2365" s="19">
        <v>209591.61585109399</v>
      </c>
      <c r="BP2365" s="19">
        <v>49023.555370657697</v>
      </c>
      <c r="BQ2365" s="19">
        <v>85057.759169334604</v>
      </c>
      <c r="BR2365" s="19">
        <v>27248368.382647201</v>
      </c>
      <c r="BS2365" s="19">
        <v>17786315.8304599</v>
      </c>
      <c r="BT2365" s="19">
        <v>84632.417955647994</v>
      </c>
      <c r="BU2365" s="19">
        <v>26911800.600960601</v>
      </c>
      <c r="BV2365" s="19">
        <v>53677.024710943901</v>
      </c>
      <c r="BW2365" s="19">
        <v>43940578.386265397</v>
      </c>
      <c r="BX2365" s="19">
        <v>17928826.4945345</v>
      </c>
      <c r="BY2365" s="19">
        <v>28213382.881831601</v>
      </c>
      <c r="BZ2365" s="19">
        <v>9910724.1956630591</v>
      </c>
      <c r="CA2365" s="19">
        <v>5541657.2685823003</v>
      </c>
      <c r="CB2365" s="19">
        <v>7437005.0065614898</v>
      </c>
      <c r="CC2365" s="19">
        <v>15583462.148772901</v>
      </c>
      <c r="CD2365" s="19">
        <v>42378.606606679503</v>
      </c>
      <c r="CE2365" s="19">
        <v>88838.795511459801</v>
      </c>
    </row>
    <row r="2366" spans="1:83">
      <c r="A2366" s="18">
        <v>9782</v>
      </c>
      <c r="D2366" s="18" t="s">
        <v>114</v>
      </c>
      <c r="E2366" s="18" t="s">
        <v>114</v>
      </c>
      <c r="F2366" s="18" t="s">
        <v>114</v>
      </c>
      <c r="G2366" s="18" t="s">
        <v>114</v>
      </c>
      <c r="H2366" s="18" t="s">
        <v>114</v>
      </c>
      <c r="K2366" s="18">
        <v>273.48151000000001</v>
      </c>
      <c r="L2366" s="18">
        <v>274.48874000000001</v>
      </c>
      <c r="M2366" s="18">
        <v>4.484</v>
      </c>
      <c r="N2366" s="18">
        <v>3000315.7259999998</v>
      </c>
      <c r="O2366" s="18">
        <v>0</v>
      </c>
      <c r="P2366" s="18">
        <v>0</v>
      </c>
      <c r="S2366" s="18" t="s">
        <v>118</v>
      </c>
      <c r="T2366" s="18">
        <v>1</v>
      </c>
      <c r="U2366" s="18" t="s">
        <v>802</v>
      </c>
      <c r="V2366" s="18" t="b">
        <v>0</v>
      </c>
      <c r="W2366" s="20">
        <v>0.51851851851851805</v>
      </c>
      <c r="X2366" s="20">
        <v>0.3125</v>
      </c>
      <c r="Y2366" s="19">
        <v>211063.24240400901</v>
      </c>
      <c r="Z2366" s="19">
        <v>89712.935311184003</v>
      </c>
      <c r="AA2366" s="19">
        <v>23321655.377381701</v>
      </c>
      <c r="AB2366" s="19">
        <v>70430934.166354999</v>
      </c>
      <c r="AC2366" s="19">
        <v>22893036.648509599</v>
      </c>
      <c r="AD2366" s="19">
        <v>12328333.582709899</v>
      </c>
      <c r="AE2366" s="19">
        <v>93066.8435548751</v>
      </c>
      <c r="AF2366" s="19">
        <v>9389789.7824356593</v>
      </c>
      <c r="AG2366" s="19">
        <v>10719246.426928701</v>
      </c>
      <c r="AH2366" s="19">
        <v>24482916.764029998</v>
      </c>
      <c r="AI2366" s="19">
        <v>105068993.50838999</v>
      </c>
      <c r="AJ2366" s="19">
        <v>37762.133882739698</v>
      </c>
      <c r="AK2366" s="19">
        <v>14115816.248498701</v>
      </c>
      <c r="AL2366" s="19">
        <v>187445.37779147099</v>
      </c>
      <c r="AM2366" s="19">
        <v>17229336.5176121</v>
      </c>
      <c r="AN2366" s="19">
        <v>73007.899572116206</v>
      </c>
      <c r="AO2366" s="19">
        <v>50144363.3745903</v>
      </c>
      <c r="AP2366" s="19">
        <v>58502.331954147201</v>
      </c>
      <c r="AQ2366" s="19">
        <v>36724591.551835097</v>
      </c>
      <c r="AR2366" s="19">
        <v>49832.672295953402</v>
      </c>
      <c r="AS2366" s="19">
        <v>15177147.123139501</v>
      </c>
      <c r="AT2366" s="19">
        <v>60071.0548945306</v>
      </c>
      <c r="AU2366" s="19">
        <v>139624.610384292</v>
      </c>
      <c r="AV2366" s="19">
        <v>57029.357966701697</v>
      </c>
      <c r="AW2366" s="19">
        <v>97553.535244377999</v>
      </c>
      <c r="AX2366" s="19">
        <v>147126893.63600999</v>
      </c>
      <c r="AY2366" s="19">
        <v>165758.196350452</v>
      </c>
      <c r="AZ2366" s="19">
        <v>107552.178623912</v>
      </c>
      <c r="BA2366" s="19">
        <v>101341.77104336501</v>
      </c>
      <c r="BB2366" s="19">
        <v>211094.34997347501</v>
      </c>
      <c r="BC2366" s="19">
        <v>62937.009110873303</v>
      </c>
      <c r="BD2366" s="19">
        <v>130916.54913210199</v>
      </c>
      <c r="BE2366" s="19">
        <v>178704.60351362301</v>
      </c>
      <c r="BF2366" s="19">
        <v>22173878.4157345</v>
      </c>
      <c r="BG2366" s="19">
        <v>41723957.985379197</v>
      </c>
      <c r="BH2366" s="19">
        <v>66844.4046139891</v>
      </c>
      <c r="BI2366" s="19">
        <v>8173918.9685986303</v>
      </c>
      <c r="BJ2366" s="19">
        <v>40620.2248290192</v>
      </c>
      <c r="BK2366" s="19">
        <v>97048.858051087198</v>
      </c>
      <c r="BL2366" s="19">
        <v>19901467.6628072</v>
      </c>
      <c r="BM2366" s="19">
        <v>84490.603987824099</v>
      </c>
      <c r="BN2366" s="19">
        <v>51593.885876908498</v>
      </c>
      <c r="BO2366" s="19">
        <v>38113586.786322601</v>
      </c>
      <c r="BP2366" s="19">
        <v>19934264.148352999</v>
      </c>
      <c r="BQ2366" s="19">
        <v>85057.759169334604</v>
      </c>
      <c r="BR2366" s="19">
        <v>67055818.813032299</v>
      </c>
      <c r="BS2366" s="19">
        <v>74680.910813464201</v>
      </c>
      <c r="BT2366" s="19">
        <v>84632.417955647994</v>
      </c>
      <c r="BU2366" s="19">
        <v>77863.992415903005</v>
      </c>
      <c r="BV2366" s="19">
        <v>121357199.337613</v>
      </c>
      <c r="BW2366" s="19">
        <v>109748.893649866</v>
      </c>
      <c r="BX2366" s="19">
        <v>70344576.969795406</v>
      </c>
      <c r="BY2366" s="19">
        <v>64359.7441030021</v>
      </c>
      <c r="BZ2366" s="19">
        <v>62077.4003332969</v>
      </c>
      <c r="CA2366" s="19">
        <v>79644.185807155198</v>
      </c>
      <c r="CB2366" s="19">
        <v>56280.262764906503</v>
      </c>
      <c r="CC2366" s="19">
        <v>65734933.800595</v>
      </c>
      <c r="CD2366" s="19">
        <v>42378.606606679503</v>
      </c>
      <c r="CE2366" s="19">
        <v>88838.795511459801</v>
      </c>
    </row>
    <row r="2367" spans="1:83">
      <c r="A2367" s="18">
        <v>9788</v>
      </c>
      <c r="B2367" s="18" t="s">
        <v>3260</v>
      </c>
      <c r="C2367" s="18" t="s">
        <v>3261</v>
      </c>
      <c r="D2367" s="18" t="s">
        <v>114</v>
      </c>
      <c r="E2367" s="18" t="s">
        <v>114</v>
      </c>
      <c r="F2367" s="18" t="s">
        <v>114</v>
      </c>
      <c r="G2367" s="18" t="s">
        <v>116</v>
      </c>
      <c r="H2367" s="18" t="s">
        <v>114</v>
      </c>
      <c r="J2367" s="18">
        <v>-0.12</v>
      </c>
      <c r="K2367" s="18">
        <v>472.17327999999998</v>
      </c>
      <c r="L2367" s="18">
        <v>473.18024000000003</v>
      </c>
      <c r="M2367" s="18">
        <v>8.1110000000000007</v>
      </c>
      <c r="N2367" s="18">
        <v>2998503.2349999999</v>
      </c>
      <c r="O2367" s="18">
        <v>3</v>
      </c>
      <c r="P2367" s="18">
        <v>0</v>
      </c>
      <c r="S2367" s="18" t="s">
        <v>118</v>
      </c>
      <c r="T2367" s="18">
        <v>4</v>
      </c>
      <c r="U2367" s="18" t="s">
        <v>802</v>
      </c>
      <c r="V2367" s="18" t="b">
        <v>0</v>
      </c>
      <c r="W2367" s="20">
        <v>0.48148148148148101</v>
      </c>
      <c r="X2367" s="20">
        <v>0.59375</v>
      </c>
      <c r="Y2367" s="19">
        <v>81377277.265489504</v>
      </c>
      <c r="Z2367" s="19">
        <v>89712.935311184003</v>
      </c>
      <c r="AA2367" s="19">
        <v>302507.99905691098</v>
      </c>
      <c r="AB2367" s="19">
        <v>17815796.831833899</v>
      </c>
      <c r="AC2367" s="19">
        <v>202761.79347830301</v>
      </c>
      <c r="AD2367" s="19">
        <v>41092178.629935399</v>
      </c>
      <c r="AE2367" s="19">
        <v>66187028.625526503</v>
      </c>
      <c r="AF2367" s="19">
        <v>246797.54089740699</v>
      </c>
      <c r="AG2367" s="19">
        <v>24404038.907788198</v>
      </c>
      <c r="AH2367" s="19">
        <v>213770.07762069799</v>
      </c>
      <c r="AI2367" s="19">
        <v>47802.709287413403</v>
      </c>
      <c r="AJ2367" s="19">
        <v>43038531.982826799</v>
      </c>
      <c r="AK2367" s="19">
        <v>33511727.924850799</v>
      </c>
      <c r="AL2367" s="19">
        <v>35820411.6890117</v>
      </c>
      <c r="AM2367" s="19">
        <v>85852.124718513893</v>
      </c>
      <c r="AN2367" s="19">
        <v>13853012.8990897</v>
      </c>
      <c r="AO2367" s="19">
        <v>92479212.6951904</v>
      </c>
      <c r="AP2367" s="19">
        <v>42647262.600051597</v>
      </c>
      <c r="AQ2367" s="19">
        <v>23401544.6572918</v>
      </c>
      <c r="AR2367" s="19">
        <v>49832.672295953402</v>
      </c>
      <c r="AS2367" s="19">
        <v>17624980.882984899</v>
      </c>
      <c r="AT2367" s="19">
        <v>60071.0548945306</v>
      </c>
      <c r="AU2367" s="19">
        <v>139624.610384292</v>
      </c>
      <c r="AV2367" s="19">
        <v>57029.357966701697</v>
      </c>
      <c r="AW2367" s="19">
        <v>97553.535244377999</v>
      </c>
      <c r="AX2367" s="19">
        <v>73579.681769493298</v>
      </c>
      <c r="AY2367" s="19">
        <v>165758.196350452</v>
      </c>
      <c r="AZ2367" s="19">
        <v>36952133.580318697</v>
      </c>
      <c r="BA2367" s="19">
        <v>75784832.774436697</v>
      </c>
      <c r="BB2367" s="19">
        <v>211094.34997347501</v>
      </c>
      <c r="BC2367" s="19">
        <v>65522589.230912097</v>
      </c>
      <c r="BD2367" s="19">
        <v>197955746.95393899</v>
      </c>
      <c r="BE2367" s="19">
        <v>223777464.82535499</v>
      </c>
      <c r="BF2367" s="19">
        <v>119257470.84789699</v>
      </c>
      <c r="BG2367" s="19">
        <v>46153604.414859399</v>
      </c>
      <c r="BH2367" s="19">
        <v>139076878.81200099</v>
      </c>
      <c r="BI2367" s="19">
        <v>25396247.980215002</v>
      </c>
      <c r="BJ2367" s="19">
        <v>91781889.972199097</v>
      </c>
      <c r="BK2367" s="19">
        <v>11768016.1663162</v>
      </c>
      <c r="BL2367" s="19">
        <v>60370.032756194603</v>
      </c>
      <c r="BM2367" s="19">
        <v>36681292.222502202</v>
      </c>
      <c r="BN2367" s="19">
        <v>68148309.558796197</v>
      </c>
      <c r="BO2367" s="19">
        <v>209591.61585109399</v>
      </c>
      <c r="BP2367" s="19">
        <v>21576531.437888801</v>
      </c>
      <c r="BQ2367" s="19">
        <v>85057.759169334604</v>
      </c>
      <c r="BR2367" s="19">
        <v>138837.29432782999</v>
      </c>
      <c r="BS2367" s="19">
        <v>98956129.7346147</v>
      </c>
      <c r="BT2367" s="19">
        <v>20597161.344631299</v>
      </c>
      <c r="BU2367" s="19">
        <v>77863.992415903005</v>
      </c>
      <c r="BV2367" s="19">
        <v>53677.024710943901</v>
      </c>
      <c r="BW2367" s="19">
        <v>11600767.3833939</v>
      </c>
      <c r="BX2367" s="19">
        <v>38584974.203097001</v>
      </c>
      <c r="BY2367" s="19">
        <v>14448844.6299375</v>
      </c>
      <c r="BZ2367" s="19">
        <v>62077.4003332969</v>
      </c>
      <c r="CA2367" s="19">
        <v>79644.185807155198</v>
      </c>
      <c r="CB2367" s="19">
        <v>56280.262764906503</v>
      </c>
      <c r="CC2367" s="19">
        <v>42452.059625298898</v>
      </c>
      <c r="CD2367" s="19">
        <v>42378.606606679503</v>
      </c>
      <c r="CE2367" s="19">
        <v>88838.795511459801</v>
      </c>
    </row>
    <row r="2368" spans="1:83">
      <c r="A2368" s="18">
        <v>9796</v>
      </c>
      <c r="B2368" s="18" t="s">
        <v>3262</v>
      </c>
      <c r="C2368" s="18" t="s">
        <v>2960</v>
      </c>
      <c r="D2368" s="18" t="s">
        <v>334</v>
      </c>
      <c r="E2368" s="18" t="s">
        <v>863</v>
      </c>
      <c r="F2368" s="18" t="s">
        <v>114</v>
      </c>
      <c r="G2368" s="18" t="s">
        <v>114</v>
      </c>
      <c r="H2368" s="18" t="s">
        <v>114</v>
      </c>
      <c r="J2368" s="18">
        <v>-10.15</v>
      </c>
      <c r="K2368" s="18">
        <v>250.15436</v>
      </c>
      <c r="L2368" s="18">
        <v>251.16176999999999</v>
      </c>
      <c r="M2368" s="18">
        <v>7.3390000000000004</v>
      </c>
      <c r="N2368" s="18">
        <v>2996687.2110000001</v>
      </c>
      <c r="O2368" s="18">
        <v>0</v>
      </c>
      <c r="P2368" s="18">
        <v>1</v>
      </c>
      <c r="Q2368" s="18">
        <v>62</v>
      </c>
      <c r="R2368" s="18">
        <v>8.1</v>
      </c>
      <c r="S2368" s="18" t="s">
        <v>118</v>
      </c>
      <c r="T2368" s="18">
        <v>1</v>
      </c>
      <c r="U2368" s="18" t="s">
        <v>121</v>
      </c>
      <c r="V2368" s="18" t="b">
        <v>1</v>
      </c>
      <c r="W2368" s="20">
        <v>0.92592592592592604</v>
      </c>
      <c r="X2368" s="20">
        <v>0.8125</v>
      </c>
      <c r="Y2368" s="19">
        <v>239051207.43511701</v>
      </c>
      <c r="Z2368" s="19">
        <v>106249709.087578</v>
      </c>
      <c r="AA2368" s="19">
        <v>171309571.15809399</v>
      </c>
      <c r="AB2368" s="19">
        <v>56705726.898712099</v>
      </c>
      <c r="AC2368" s="19">
        <v>110204981.880676</v>
      </c>
      <c r="AD2368" s="19">
        <v>55143.880361755</v>
      </c>
      <c r="AE2368" s="19">
        <v>47698745.488768503</v>
      </c>
      <c r="AF2368" s="19">
        <v>139099358.279814</v>
      </c>
      <c r="AG2368" s="19">
        <v>110906091.133292</v>
      </c>
      <c r="AH2368" s="19">
        <v>149443665.882781</v>
      </c>
      <c r="AI2368" s="19">
        <v>47802.709287413403</v>
      </c>
      <c r="AJ2368" s="19">
        <v>52153760.126820698</v>
      </c>
      <c r="AK2368" s="19">
        <v>129339265.292353</v>
      </c>
      <c r="AL2368" s="19">
        <v>112320700.00215399</v>
      </c>
      <c r="AM2368" s="19">
        <v>119658914.839091</v>
      </c>
      <c r="AN2368" s="19">
        <v>116682781.207425</v>
      </c>
      <c r="AO2368" s="19">
        <v>56771752.744189702</v>
      </c>
      <c r="AP2368" s="19">
        <v>54268739.978967398</v>
      </c>
      <c r="AQ2368" s="19">
        <v>90687895.030148998</v>
      </c>
      <c r="AR2368" s="19">
        <v>48349705.665250704</v>
      </c>
      <c r="AS2368" s="19">
        <v>84415878.877444997</v>
      </c>
      <c r="AT2368" s="19">
        <v>69343666.006667405</v>
      </c>
      <c r="AU2368" s="19">
        <v>180281204.700542</v>
      </c>
      <c r="AV2368" s="19">
        <v>103393295.937161</v>
      </c>
      <c r="AW2368" s="19">
        <v>156101464.24149001</v>
      </c>
      <c r="AX2368" s="19">
        <v>118695498.494063</v>
      </c>
      <c r="AY2368" s="19">
        <v>130574828.44018701</v>
      </c>
      <c r="AZ2368" s="19">
        <v>107552.178623912</v>
      </c>
      <c r="BA2368" s="19">
        <v>94112530.617534995</v>
      </c>
      <c r="BB2368" s="19">
        <v>79933307.268737704</v>
      </c>
      <c r="BC2368" s="19">
        <v>48255661.5776539</v>
      </c>
      <c r="BD2368" s="19">
        <v>115228525.514268</v>
      </c>
      <c r="BE2368" s="19">
        <v>178704.60351362301</v>
      </c>
      <c r="BF2368" s="19">
        <v>381099562.03709501</v>
      </c>
      <c r="BG2368" s="19">
        <v>56787827.864501096</v>
      </c>
      <c r="BH2368" s="19">
        <v>91458343.126228899</v>
      </c>
      <c r="BI2368" s="19">
        <v>75838088.979472995</v>
      </c>
      <c r="BJ2368" s="19">
        <v>64236172.847397402</v>
      </c>
      <c r="BK2368" s="19">
        <v>113083571.871732</v>
      </c>
      <c r="BL2368" s="19">
        <v>95601531.120797202</v>
      </c>
      <c r="BM2368" s="19">
        <v>140043910.776133</v>
      </c>
      <c r="BN2368" s="19">
        <v>45586564.418210201</v>
      </c>
      <c r="BO2368" s="19">
        <v>209591.61585109399</v>
      </c>
      <c r="BP2368" s="19">
        <v>72650667.221676096</v>
      </c>
      <c r="BQ2368" s="19">
        <v>82788344.115434796</v>
      </c>
      <c r="BR2368" s="19">
        <v>108511414.85403</v>
      </c>
      <c r="BS2368" s="19">
        <v>78748239.336102203</v>
      </c>
      <c r="BT2368" s="19">
        <v>84632.417955647994</v>
      </c>
      <c r="BU2368" s="19">
        <v>93788417.486508504</v>
      </c>
      <c r="BV2368" s="19">
        <v>53677.024710943901</v>
      </c>
      <c r="BW2368" s="19">
        <v>135056411.675345</v>
      </c>
      <c r="BX2368" s="19">
        <v>50345964.893124796</v>
      </c>
      <c r="BY2368" s="19">
        <v>80185449.400682703</v>
      </c>
      <c r="BZ2368" s="19">
        <v>129155683.73592301</v>
      </c>
      <c r="CA2368" s="19">
        <v>137632260.736487</v>
      </c>
      <c r="CB2368" s="19">
        <v>84042013.576629803</v>
      </c>
      <c r="CC2368" s="19">
        <v>80628290.333764896</v>
      </c>
      <c r="CD2368" s="19">
        <v>42378.606606679503</v>
      </c>
      <c r="CE2368" s="19">
        <v>165126283.716346</v>
      </c>
    </row>
    <row r="2369" spans="1:83">
      <c r="A2369" s="18">
        <v>9797</v>
      </c>
      <c r="B2369" s="18" t="s">
        <v>3263</v>
      </c>
      <c r="C2369" s="18" t="s">
        <v>3264</v>
      </c>
      <c r="D2369" s="18" t="s">
        <v>116</v>
      </c>
      <c r="E2369" s="18" t="s">
        <v>114</v>
      </c>
      <c r="F2369" s="18" t="s">
        <v>114</v>
      </c>
      <c r="G2369" s="18" t="s">
        <v>116</v>
      </c>
      <c r="H2369" s="18" t="s">
        <v>114</v>
      </c>
      <c r="J2369" s="18">
        <v>0.45</v>
      </c>
      <c r="K2369" s="18">
        <v>188.04742999999999</v>
      </c>
      <c r="L2369" s="18">
        <v>189.05481</v>
      </c>
      <c r="M2369" s="18">
        <v>6.9059999999999997</v>
      </c>
      <c r="N2369" s="18">
        <v>2995382.3990000002</v>
      </c>
      <c r="O2369" s="18">
        <v>7</v>
      </c>
      <c r="P2369" s="18">
        <v>0</v>
      </c>
      <c r="S2369" s="18" t="s">
        <v>118</v>
      </c>
      <c r="T2369" s="18">
        <v>3</v>
      </c>
      <c r="U2369" s="18" t="s">
        <v>809</v>
      </c>
      <c r="V2369" s="18" t="b">
        <v>1</v>
      </c>
      <c r="W2369" s="20">
        <v>0.51851851851851805</v>
      </c>
      <c r="X2369" s="20">
        <v>0.53125</v>
      </c>
      <c r="Y2369" s="19">
        <v>211063.24240400901</v>
      </c>
      <c r="Z2369" s="19">
        <v>89712.935311184003</v>
      </c>
      <c r="AA2369" s="19">
        <v>302507.99905691098</v>
      </c>
      <c r="AB2369" s="19">
        <v>81474.388556081496</v>
      </c>
      <c r="AC2369" s="19">
        <v>202761.79347830301</v>
      </c>
      <c r="AD2369" s="19">
        <v>55143.880361755</v>
      </c>
      <c r="AE2369" s="19">
        <v>125130804.765744</v>
      </c>
      <c r="AF2369" s="19">
        <v>246797.54089740699</v>
      </c>
      <c r="AG2369" s="19">
        <v>120911414.58545201</v>
      </c>
      <c r="AH2369" s="19">
        <v>275957455.57867098</v>
      </c>
      <c r="AI2369" s="19">
        <v>71188042.3746842</v>
      </c>
      <c r="AJ2369" s="19">
        <v>15522151.610387901</v>
      </c>
      <c r="AK2369" s="19">
        <v>184935943.69346201</v>
      </c>
      <c r="AL2369" s="19">
        <v>168945195.673475</v>
      </c>
      <c r="AM2369" s="19">
        <v>85852.124718513893</v>
      </c>
      <c r="AN2369" s="19">
        <v>131748334.51550999</v>
      </c>
      <c r="AO2369" s="19">
        <v>74138.1008370583</v>
      </c>
      <c r="AP2369" s="19">
        <v>106620670.657235</v>
      </c>
      <c r="AQ2369" s="19">
        <v>141780657.40230501</v>
      </c>
      <c r="AR2369" s="19">
        <v>88685072.040875599</v>
      </c>
      <c r="AS2369" s="19">
        <v>72318.6274561951</v>
      </c>
      <c r="AT2369" s="19">
        <v>135590007.25056499</v>
      </c>
      <c r="AU2369" s="19">
        <v>139624.610384292</v>
      </c>
      <c r="AV2369" s="19">
        <v>96001223.384545103</v>
      </c>
      <c r="AW2369" s="19">
        <v>97553.535244377999</v>
      </c>
      <c r="AX2369" s="19">
        <v>73579.681769493298</v>
      </c>
      <c r="AY2369" s="19">
        <v>182211027.03963199</v>
      </c>
      <c r="AZ2369" s="19">
        <v>107552.178623912</v>
      </c>
      <c r="BA2369" s="19">
        <v>101341.77104336501</v>
      </c>
      <c r="BB2369" s="19">
        <v>211094.34997347501</v>
      </c>
      <c r="BC2369" s="19">
        <v>62937.009110873303</v>
      </c>
      <c r="BD2369" s="19">
        <v>130916.54913210199</v>
      </c>
      <c r="BE2369" s="19">
        <v>178704.60351362301</v>
      </c>
      <c r="BF2369" s="19">
        <v>163040036.36746499</v>
      </c>
      <c r="BG2369" s="19">
        <v>142987.251866862</v>
      </c>
      <c r="BH2369" s="19">
        <v>66844.4046139891</v>
      </c>
      <c r="BI2369" s="19">
        <v>88238916.152094603</v>
      </c>
      <c r="BJ2369" s="19">
        <v>55583513.7894646</v>
      </c>
      <c r="BK2369" s="19">
        <v>97048.858051087198</v>
      </c>
      <c r="BL2369" s="19">
        <v>60370.032756194603</v>
      </c>
      <c r="BM2369" s="19">
        <v>139176151.32812601</v>
      </c>
      <c r="BN2369" s="19">
        <v>51593.885876908498</v>
      </c>
      <c r="BO2369" s="19">
        <v>338490298.46896601</v>
      </c>
      <c r="BP2369" s="19">
        <v>93208008.195199504</v>
      </c>
      <c r="BQ2369" s="19">
        <v>85057.759169334604</v>
      </c>
      <c r="BR2369" s="19">
        <v>138837.29432782999</v>
      </c>
      <c r="BS2369" s="19">
        <v>129650121.711614</v>
      </c>
      <c r="BT2369" s="19">
        <v>110148153.07238001</v>
      </c>
      <c r="BU2369" s="19">
        <v>166998068.78964001</v>
      </c>
      <c r="BV2369" s="19">
        <v>53677.024710943901</v>
      </c>
      <c r="BW2369" s="19">
        <v>164987880.72264901</v>
      </c>
      <c r="BX2369" s="19">
        <v>91171404.823193401</v>
      </c>
      <c r="BY2369" s="19">
        <v>136302726.580062</v>
      </c>
      <c r="BZ2369" s="19">
        <v>109654831.966455</v>
      </c>
      <c r="CA2369" s="19">
        <v>133401380.208635</v>
      </c>
      <c r="CB2369" s="19">
        <v>86628915.749656394</v>
      </c>
      <c r="CC2369" s="19">
        <v>82746672.0495397</v>
      </c>
      <c r="CD2369" s="19">
        <v>6194829.9302143501</v>
      </c>
      <c r="CE2369" s="19">
        <v>88838.795511459801</v>
      </c>
    </row>
    <row r="2370" spans="1:83">
      <c r="A2370" s="18">
        <v>9822</v>
      </c>
      <c r="B2370" s="18" t="s">
        <v>3265</v>
      </c>
      <c r="C2370" s="18" t="s">
        <v>3266</v>
      </c>
      <c r="D2370" s="18" t="s">
        <v>116</v>
      </c>
      <c r="E2370" s="18" t="s">
        <v>114</v>
      </c>
      <c r="F2370" s="18" t="s">
        <v>115</v>
      </c>
      <c r="G2370" s="18" t="s">
        <v>115</v>
      </c>
      <c r="H2370" s="18" t="s">
        <v>116</v>
      </c>
      <c r="J2370" s="18">
        <v>0.14000000000000001</v>
      </c>
      <c r="K2370" s="18">
        <v>307.08384999999998</v>
      </c>
      <c r="L2370" s="18">
        <v>308.09102999999999</v>
      </c>
      <c r="M2370" s="18">
        <v>0.86699999999999999</v>
      </c>
      <c r="N2370" s="18">
        <v>2987104.2990000001</v>
      </c>
      <c r="O2370" s="18">
        <v>2</v>
      </c>
      <c r="P2370" s="18">
        <v>0</v>
      </c>
      <c r="S2370" s="18" t="s">
        <v>120</v>
      </c>
      <c r="T2370" s="18">
        <v>2</v>
      </c>
      <c r="U2370" s="18" t="s">
        <v>802</v>
      </c>
      <c r="V2370" s="18" t="b">
        <v>0</v>
      </c>
      <c r="W2370" s="20">
        <v>0.62962962962962998</v>
      </c>
      <c r="X2370" s="20">
        <v>0.5625</v>
      </c>
      <c r="Y2370" s="19">
        <v>211063.24240400901</v>
      </c>
      <c r="Z2370" s="19">
        <v>129304961.684898</v>
      </c>
      <c r="AA2370" s="19">
        <v>302507.99905691098</v>
      </c>
      <c r="AB2370" s="19">
        <v>27340037.800688799</v>
      </c>
      <c r="AC2370" s="19">
        <v>202761.79347830301</v>
      </c>
      <c r="AD2370" s="19">
        <v>55143.880361755</v>
      </c>
      <c r="AE2370" s="19">
        <v>84343755.368276194</v>
      </c>
      <c r="AF2370" s="19">
        <v>246797.54089740699</v>
      </c>
      <c r="AG2370" s="19">
        <v>92917786.996350199</v>
      </c>
      <c r="AH2370" s="19">
        <v>213770.07762069799</v>
      </c>
      <c r="AI2370" s="19">
        <v>11354383.882011401</v>
      </c>
      <c r="AJ2370" s="19">
        <v>37762.133882739698</v>
      </c>
      <c r="AK2370" s="19">
        <v>164147.76214103101</v>
      </c>
      <c r="AL2370" s="19">
        <v>54614355.444768801</v>
      </c>
      <c r="AM2370" s="19">
        <v>70258503.017666295</v>
      </c>
      <c r="AN2370" s="19">
        <v>18373968.533340301</v>
      </c>
      <c r="AO2370" s="19">
        <v>74138.1008370583</v>
      </c>
      <c r="AP2370" s="19">
        <v>58502.331954147201</v>
      </c>
      <c r="AQ2370" s="19">
        <v>68267470.336401001</v>
      </c>
      <c r="AR2370" s="19">
        <v>39012164.253743798</v>
      </c>
      <c r="AS2370" s="19">
        <v>68050286.152186498</v>
      </c>
      <c r="AT2370" s="19">
        <v>31684976.6768164</v>
      </c>
      <c r="AU2370" s="19">
        <v>80144775.477910995</v>
      </c>
      <c r="AV2370" s="19">
        <v>33012079.863889299</v>
      </c>
      <c r="AW2370" s="19">
        <v>133069417.44028001</v>
      </c>
      <c r="AX2370" s="19">
        <v>38284311.355905898</v>
      </c>
      <c r="AY2370" s="19">
        <v>46585246.083727501</v>
      </c>
      <c r="AZ2370" s="19">
        <v>61217292.756856002</v>
      </c>
      <c r="BA2370" s="19">
        <v>57489053.021336801</v>
      </c>
      <c r="BB2370" s="19">
        <v>211094.34997347501</v>
      </c>
      <c r="BC2370" s="19">
        <v>62937.009110873303</v>
      </c>
      <c r="BD2370" s="19">
        <v>55164335.747012801</v>
      </c>
      <c r="BE2370" s="19">
        <v>178704.60351362301</v>
      </c>
      <c r="BF2370" s="19">
        <v>44278185.790219001</v>
      </c>
      <c r="BG2370" s="19">
        <v>142987.251866862</v>
      </c>
      <c r="BH2370" s="19">
        <v>66844.4046139891</v>
      </c>
      <c r="BI2370" s="19">
        <v>47030.709569134902</v>
      </c>
      <c r="BJ2370" s="19">
        <v>40620.2248290192</v>
      </c>
      <c r="BK2370" s="19">
        <v>71557460.470624</v>
      </c>
      <c r="BL2370" s="19">
        <v>72367056.831080496</v>
      </c>
      <c r="BM2370" s="19">
        <v>106225944.212551</v>
      </c>
      <c r="BN2370" s="19">
        <v>51593.885876908498</v>
      </c>
      <c r="BO2370" s="19">
        <v>209591.61585109399</v>
      </c>
      <c r="BP2370" s="19">
        <v>49023.555370657697</v>
      </c>
      <c r="BQ2370" s="19">
        <v>9991260.1568045001</v>
      </c>
      <c r="BR2370" s="19">
        <v>41025721.2881319</v>
      </c>
      <c r="BS2370" s="19">
        <v>74680.910813464201</v>
      </c>
      <c r="BT2370" s="19">
        <v>24665287.086941499</v>
      </c>
      <c r="BU2370" s="19">
        <v>26153413.5611719</v>
      </c>
      <c r="BV2370" s="19">
        <v>95567746.619678393</v>
      </c>
      <c r="BW2370" s="19">
        <v>64695704.107937597</v>
      </c>
      <c r="BX2370" s="19">
        <v>89528545.329785705</v>
      </c>
      <c r="BY2370" s="19">
        <v>64359.7441030021</v>
      </c>
      <c r="BZ2370" s="19">
        <v>62077.4003332969</v>
      </c>
      <c r="CA2370" s="19">
        <v>132470868.35462201</v>
      </c>
      <c r="CB2370" s="19">
        <v>56280.262764906503</v>
      </c>
      <c r="CC2370" s="19">
        <v>36621159.756954797</v>
      </c>
      <c r="CD2370" s="19">
        <v>95390958.336174503</v>
      </c>
      <c r="CE2370" s="19">
        <v>65340338.3628399</v>
      </c>
    </row>
    <row r="2371" spans="1:83">
      <c r="A2371" s="18">
        <v>9825</v>
      </c>
      <c r="B2371" s="18" t="s">
        <v>628</v>
      </c>
      <c r="C2371" s="18" t="s">
        <v>629</v>
      </c>
      <c r="D2371" s="18" t="s">
        <v>116</v>
      </c>
      <c r="E2371" s="18" t="s">
        <v>114</v>
      </c>
      <c r="F2371" s="18" t="s">
        <v>114</v>
      </c>
      <c r="G2371" s="18" t="s">
        <v>116</v>
      </c>
      <c r="H2371" s="18" t="s">
        <v>114</v>
      </c>
      <c r="J2371" s="18">
        <v>-1.05</v>
      </c>
      <c r="K2371" s="18">
        <v>269.27157999999997</v>
      </c>
      <c r="L2371" s="18">
        <v>270.27875</v>
      </c>
      <c r="M2371" s="18">
        <v>9.8290000000000006</v>
      </c>
      <c r="N2371" s="18">
        <v>2986880.7779999999</v>
      </c>
      <c r="O2371" s="18">
        <v>3</v>
      </c>
      <c r="P2371" s="18">
        <v>0</v>
      </c>
      <c r="S2371" s="18" t="s">
        <v>118</v>
      </c>
      <c r="T2371" s="18">
        <v>1</v>
      </c>
      <c r="U2371" s="18" t="s">
        <v>121</v>
      </c>
      <c r="V2371" s="18" t="b">
        <v>0</v>
      </c>
      <c r="W2371" s="20">
        <v>0.96296296296296302</v>
      </c>
      <c r="X2371" s="20">
        <v>1</v>
      </c>
      <c r="Y2371" s="19">
        <v>31328484.8941199</v>
      </c>
      <c r="Z2371" s="19">
        <v>19323711.099115599</v>
      </c>
      <c r="AA2371" s="19">
        <v>302507.99905691098</v>
      </c>
      <c r="AB2371" s="19">
        <v>7687047.6399834799</v>
      </c>
      <c r="AC2371" s="19">
        <v>23526122.660135899</v>
      </c>
      <c r="AD2371" s="19">
        <v>8496982.5542130806</v>
      </c>
      <c r="AE2371" s="19">
        <v>6148979.3885222897</v>
      </c>
      <c r="AF2371" s="19">
        <v>45963294.4266975</v>
      </c>
      <c r="AG2371" s="19">
        <v>6937021.24201799</v>
      </c>
      <c r="AH2371" s="19">
        <v>14083797.4333231</v>
      </c>
      <c r="AI2371" s="19">
        <v>5540157.1453477005</v>
      </c>
      <c r="AJ2371" s="19">
        <v>6696305.6783031998</v>
      </c>
      <c r="AK2371" s="19">
        <v>22508377.3759243</v>
      </c>
      <c r="AL2371" s="19">
        <v>23088875.2741732</v>
      </c>
      <c r="AM2371" s="19">
        <v>9239511.5818153806</v>
      </c>
      <c r="AN2371" s="19">
        <v>12581171.786300501</v>
      </c>
      <c r="AO2371" s="19">
        <v>48938010.230251797</v>
      </c>
      <c r="AP2371" s="19">
        <v>13779931.5157991</v>
      </c>
      <c r="AQ2371" s="19">
        <v>5727134.0462438902</v>
      </c>
      <c r="AR2371" s="19">
        <v>2423646.4848455498</v>
      </c>
      <c r="AS2371" s="19">
        <v>3174967.2915643002</v>
      </c>
      <c r="AT2371" s="19">
        <v>6712790.2097946703</v>
      </c>
      <c r="AU2371" s="19">
        <v>13295044.2815855</v>
      </c>
      <c r="AV2371" s="19">
        <v>8634654.0806808993</v>
      </c>
      <c r="AW2371" s="19">
        <v>14883563.9153926</v>
      </c>
      <c r="AX2371" s="19">
        <v>6277098.84153644</v>
      </c>
      <c r="AY2371" s="19">
        <v>17459343.781525198</v>
      </c>
      <c r="AZ2371" s="19">
        <v>67853256.692170203</v>
      </c>
      <c r="BA2371" s="19">
        <v>18088482.822659101</v>
      </c>
      <c r="BB2371" s="19">
        <v>32713021.9191177</v>
      </c>
      <c r="BC2371" s="19">
        <v>141655728.011031</v>
      </c>
      <c r="BD2371" s="19">
        <v>80653064.803906694</v>
      </c>
      <c r="BE2371" s="19">
        <v>245081658.996402</v>
      </c>
      <c r="BF2371" s="19">
        <v>19605098.786525398</v>
      </c>
      <c r="BG2371" s="19">
        <v>10517814.599078201</v>
      </c>
      <c r="BH2371" s="19">
        <v>25608919.183997001</v>
      </c>
      <c r="BI2371" s="19">
        <v>10344448.725333599</v>
      </c>
      <c r="BJ2371" s="19">
        <v>49398690.689191997</v>
      </c>
      <c r="BK2371" s="19">
        <v>12314442.916485401</v>
      </c>
      <c r="BL2371" s="19">
        <v>7879486.8896070505</v>
      </c>
      <c r="BM2371" s="19">
        <v>15395185.523149701</v>
      </c>
      <c r="BN2371" s="19">
        <v>35668537.048732802</v>
      </c>
      <c r="BO2371" s="19">
        <v>83502023.868839204</v>
      </c>
      <c r="BP2371" s="19">
        <v>8996483.1712952498</v>
      </c>
      <c r="BQ2371" s="19">
        <v>13226193.235283099</v>
      </c>
      <c r="BR2371" s="19">
        <v>16316264.8782147</v>
      </c>
      <c r="BS2371" s="19">
        <v>49536201.158405997</v>
      </c>
      <c r="BT2371" s="19">
        <v>9705779.0681342091</v>
      </c>
      <c r="BU2371" s="19">
        <v>12446247.920966599</v>
      </c>
      <c r="BV2371" s="19">
        <v>7192249.6514580296</v>
      </c>
      <c r="BW2371" s="19">
        <v>25038695.508054499</v>
      </c>
      <c r="BX2371" s="19">
        <v>13125752.697490999</v>
      </c>
      <c r="BY2371" s="19">
        <v>9569281.4721532091</v>
      </c>
      <c r="BZ2371" s="19">
        <v>6298991.5520967804</v>
      </c>
      <c r="CA2371" s="19">
        <v>7768730.2945352001</v>
      </c>
      <c r="CB2371" s="19">
        <v>5114099.7472383399</v>
      </c>
      <c r="CC2371" s="19">
        <v>6910000.0665327199</v>
      </c>
      <c r="CD2371" s="19">
        <v>7933323.2177770799</v>
      </c>
      <c r="CE2371" s="19">
        <v>38541369.8460273</v>
      </c>
    </row>
    <row r="2372" spans="1:83">
      <c r="A2372" s="18">
        <v>9846</v>
      </c>
      <c r="C2372" s="18" t="s">
        <v>3267</v>
      </c>
      <c r="D2372" s="18" t="s">
        <v>116</v>
      </c>
      <c r="E2372" s="18" t="s">
        <v>114</v>
      </c>
      <c r="F2372" s="18" t="s">
        <v>114</v>
      </c>
      <c r="G2372" s="18" t="s">
        <v>334</v>
      </c>
      <c r="H2372" s="18" t="s">
        <v>114</v>
      </c>
      <c r="J2372" s="18">
        <v>-1.54</v>
      </c>
      <c r="K2372" s="18">
        <v>303.14299</v>
      </c>
      <c r="L2372" s="18">
        <v>304.15021000000002</v>
      </c>
      <c r="M2372" s="18">
        <v>4.22</v>
      </c>
      <c r="N2372" s="18">
        <v>2980182.31</v>
      </c>
      <c r="O2372" s="18">
        <v>7</v>
      </c>
      <c r="P2372" s="18">
        <v>0</v>
      </c>
      <c r="S2372" s="18" t="s">
        <v>118</v>
      </c>
      <c r="T2372" s="18">
        <v>2</v>
      </c>
      <c r="U2372" s="18" t="s">
        <v>802</v>
      </c>
      <c r="V2372" s="18" t="b">
        <v>0</v>
      </c>
      <c r="W2372" s="20">
        <v>0.62962962962962998</v>
      </c>
      <c r="X2372" s="20">
        <v>0.65625</v>
      </c>
      <c r="Y2372" s="19">
        <v>211063.24240400901</v>
      </c>
      <c r="Z2372" s="19">
        <v>89712.935311184003</v>
      </c>
      <c r="AA2372" s="19">
        <v>302507.99905691098</v>
      </c>
      <c r="AB2372" s="19">
        <v>26146697.891119201</v>
      </c>
      <c r="AC2372" s="19">
        <v>202761.79347830301</v>
      </c>
      <c r="AD2372" s="19">
        <v>37532997.511026204</v>
      </c>
      <c r="AE2372" s="19">
        <v>24669410.9195466</v>
      </c>
      <c r="AF2372" s="19">
        <v>246797.54089740699</v>
      </c>
      <c r="AG2372" s="19">
        <v>26236510.0869205</v>
      </c>
      <c r="AH2372" s="19">
        <v>213770.07762069799</v>
      </c>
      <c r="AI2372" s="19">
        <v>52626342.955881603</v>
      </c>
      <c r="AJ2372" s="19">
        <v>47743373.5017647</v>
      </c>
      <c r="AK2372" s="19">
        <v>32531873.030800302</v>
      </c>
      <c r="AL2372" s="19">
        <v>20951970.217490502</v>
      </c>
      <c r="AM2372" s="19">
        <v>21688829.9281579</v>
      </c>
      <c r="AN2372" s="19">
        <v>39119056.158405699</v>
      </c>
      <c r="AO2372" s="19">
        <v>23500855.146774001</v>
      </c>
      <c r="AP2372" s="19">
        <v>68840287.904135495</v>
      </c>
      <c r="AQ2372" s="19">
        <v>80515.804096136198</v>
      </c>
      <c r="AR2372" s="19">
        <v>49832.672295953402</v>
      </c>
      <c r="AS2372" s="19">
        <v>25654118.499147501</v>
      </c>
      <c r="AT2372" s="19">
        <v>27001797.872308701</v>
      </c>
      <c r="AU2372" s="19">
        <v>139624.610384292</v>
      </c>
      <c r="AV2372" s="19">
        <v>73685538.236593306</v>
      </c>
      <c r="AW2372" s="19">
        <v>21602800.0228149</v>
      </c>
      <c r="AX2372" s="19">
        <v>23174969.305798501</v>
      </c>
      <c r="AY2372" s="19">
        <v>165758.196350452</v>
      </c>
      <c r="AZ2372" s="19">
        <v>107552.178623912</v>
      </c>
      <c r="BA2372" s="19">
        <v>30747119.259569399</v>
      </c>
      <c r="BB2372" s="19">
        <v>211094.34997347501</v>
      </c>
      <c r="BC2372" s="19">
        <v>17103829.574593</v>
      </c>
      <c r="BD2372" s="19">
        <v>130916.54913210199</v>
      </c>
      <c r="BE2372" s="19">
        <v>178704.60351362301</v>
      </c>
      <c r="BF2372" s="19">
        <v>168766.74855896301</v>
      </c>
      <c r="BG2372" s="19">
        <v>142987.251866862</v>
      </c>
      <c r="BH2372" s="19">
        <v>30369159.8527699</v>
      </c>
      <c r="BI2372" s="19">
        <v>66462881.4905404</v>
      </c>
      <c r="BJ2372" s="19">
        <v>70423412.577377394</v>
      </c>
      <c r="BK2372" s="19">
        <v>23615325.327035502</v>
      </c>
      <c r="BL2372" s="19">
        <v>24626955.4010472</v>
      </c>
      <c r="BM2372" s="19">
        <v>23761044.149580199</v>
      </c>
      <c r="BN2372" s="19">
        <v>25618037.516431902</v>
      </c>
      <c r="BO2372" s="19">
        <v>209591.61585109399</v>
      </c>
      <c r="BP2372" s="19">
        <v>45741128.985975303</v>
      </c>
      <c r="BQ2372" s="19">
        <v>15354647.592357401</v>
      </c>
      <c r="BR2372" s="19">
        <v>138837.29432782999</v>
      </c>
      <c r="BS2372" s="19">
        <v>18622785.550940201</v>
      </c>
      <c r="BT2372" s="19">
        <v>84632.417955647994</v>
      </c>
      <c r="BU2372" s="19">
        <v>22723972.394155599</v>
      </c>
      <c r="BV2372" s="19">
        <v>31174128.847730398</v>
      </c>
      <c r="BW2372" s="19">
        <v>109748.893649866</v>
      </c>
      <c r="BX2372" s="19">
        <v>20955903.4347529</v>
      </c>
      <c r="BY2372" s="19">
        <v>34670904.819962502</v>
      </c>
      <c r="BZ2372" s="19">
        <v>62077.4003332969</v>
      </c>
      <c r="CA2372" s="19">
        <v>22762149.205758199</v>
      </c>
      <c r="CB2372" s="19">
        <v>67829276.155864403</v>
      </c>
      <c r="CC2372" s="19">
        <v>78657537.203734294</v>
      </c>
      <c r="CD2372" s="19">
        <v>95169909.755941197</v>
      </c>
      <c r="CE2372" s="19">
        <v>22784247.9955303</v>
      </c>
    </row>
    <row r="2373" spans="1:83">
      <c r="A2373" s="18">
        <v>9852</v>
      </c>
      <c r="B2373" s="18" t="s">
        <v>3268</v>
      </c>
      <c r="C2373" s="18" t="s">
        <v>3269</v>
      </c>
      <c r="D2373" s="18" t="s">
        <v>116</v>
      </c>
      <c r="E2373" s="18" t="s">
        <v>114</v>
      </c>
      <c r="F2373" s="18" t="s">
        <v>114</v>
      </c>
      <c r="G2373" s="18" t="s">
        <v>116</v>
      </c>
      <c r="H2373" s="18" t="s">
        <v>114</v>
      </c>
      <c r="J2373" s="18">
        <v>0.08</v>
      </c>
      <c r="K2373" s="18">
        <v>359.20566000000002</v>
      </c>
      <c r="L2373" s="18">
        <v>360.21303999999998</v>
      </c>
      <c r="M2373" s="18">
        <v>4.056</v>
      </c>
      <c r="N2373" s="18">
        <v>2979483.2140000002</v>
      </c>
      <c r="O2373" s="18">
        <v>2</v>
      </c>
      <c r="P2373" s="18">
        <v>0</v>
      </c>
      <c r="S2373" s="18" t="s">
        <v>118</v>
      </c>
      <c r="T2373" s="18">
        <v>1</v>
      </c>
      <c r="U2373" s="18" t="s">
        <v>802</v>
      </c>
      <c r="V2373" s="18" t="b">
        <v>0</v>
      </c>
      <c r="W2373" s="20">
        <v>0.62962962962962998</v>
      </c>
      <c r="X2373" s="20">
        <v>0.53125</v>
      </c>
      <c r="Y2373" s="19">
        <v>211063.24240400901</v>
      </c>
      <c r="Z2373" s="19">
        <v>89712.935311184003</v>
      </c>
      <c r="AA2373" s="19">
        <v>302507.99905691098</v>
      </c>
      <c r="AB2373" s="19">
        <v>81474.388556081496</v>
      </c>
      <c r="AC2373" s="19">
        <v>31508460.134222899</v>
      </c>
      <c r="AD2373" s="19">
        <v>36555999.114796601</v>
      </c>
      <c r="AE2373" s="19">
        <v>9617451.6938166302</v>
      </c>
      <c r="AF2373" s="19">
        <v>34709735.081649497</v>
      </c>
      <c r="AG2373" s="19">
        <v>15077942.172603</v>
      </c>
      <c r="AH2373" s="19">
        <v>213770.07762069799</v>
      </c>
      <c r="AI2373" s="19">
        <v>55527865.066592</v>
      </c>
      <c r="AJ2373" s="19">
        <v>26862503.855110198</v>
      </c>
      <c r="AK2373" s="19">
        <v>74110382.926608995</v>
      </c>
      <c r="AL2373" s="19">
        <v>37266132.6561739</v>
      </c>
      <c r="AM2373" s="19">
        <v>15528189.3567256</v>
      </c>
      <c r="AN2373" s="19">
        <v>60186010.335356399</v>
      </c>
      <c r="AO2373" s="19">
        <v>74138.1008370583</v>
      </c>
      <c r="AP2373" s="19">
        <v>46008550.301745102</v>
      </c>
      <c r="AQ2373" s="19">
        <v>42517426.103027098</v>
      </c>
      <c r="AR2373" s="19">
        <v>30777693.8227183</v>
      </c>
      <c r="AS2373" s="19">
        <v>72318.6274561951</v>
      </c>
      <c r="AT2373" s="19">
        <v>60071.0548945306</v>
      </c>
      <c r="AU2373" s="19">
        <v>139624.610384292</v>
      </c>
      <c r="AV2373" s="19">
        <v>34472828.751324303</v>
      </c>
      <c r="AW2373" s="19">
        <v>14008626.2939333</v>
      </c>
      <c r="AX2373" s="19">
        <v>20113931.9118197</v>
      </c>
      <c r="AY2373" s="19">
        <v>165758.196350452</v>
      </c>
      <c r="AZ2373" s="19">
        <v>32941319.165293399</v>
      </c>
      <c r="BA2373" s="19">
        <v>37247595.312169403</v>
      </c>
      <c r="BB2373" s="19">
        <v>211094.34997347501</v>
      </c>
      <c r="BC2373" s="19">
        <v>62937.009110873303</v>
      </c>
      <c r="BD2373" s="19">
        <v>130916.54913210199</v>
      </c>
      <c r="BE2373" s="19">
        <v>178704.60351362301</v>
      </c>
      <c r="BF2373" s="19">
        <v>168766.74855896301</v>
      </c>
      <c r="BG2373" s="19">
        <v>142987.251866862</v>
      </c>
      <c r="BH2373" s="19">
        <v>66844.4046139891</v>
      </c>
      <c r="BI2373" s="19">
        <v>43151418.381157398</v>
      </c>
      <c r="BJ2373" s="19">
        <v>40620.2248290192</v>
      </c>
      <c r="BK2373" s="19">
        <v>15471141.3468141</v>
      </c>
      <c r="BL2373" s="19">
        <v>30045804.181246798</v>
      </c>
      <c r="BM2373" s="19">
        <v>18707808.922598802</v>
      </c>
      <c r="BN2373" s="19">
        <v>51593.885876908498</v>
      </c>
      <c r="BO2373" s="19">
        <v>209591.61585109399</v>
      </c>
      <c r="BP2373" s="19">
        <v>34134809.144487098</v>
      </c>
      <c r="BQ2373" s="19">
        <v>13462302.606127599</v>
      </c>
      <c r="BR2373" s="19">
        <v>26438265.5680767</v>
      </c>
      <c r="BS2373" s="19">
        <v>74680.910813464201</v>
      </c>
      <c r="BT2373" s="19">
        <v>84632.417955647994</v>
      </c>
      <c r="BU2373" s="19">
        <v>77863.992415903005</v>
      </c>
      <c r="BV2373" s="19">
        <v>18166160.6359936</v>
      </c>
      <c r="BW2373" s="19">
        <v>109748.893649866</v>
      </c>
      <c r="BX2373" s="19">
        <v>60626.459295553897</v>
      </c>
      <c r="BY2373" s="19">
        <v>28012839.359213699</v>
      </c>
      <c r="BZ2373" s="19">
        <v>15514664.8939582</v>
      </c>
      <c r="CA2373" s="19">
        <v>18870330.020632301</v>
      </c>
      <c r="CB2373" s="19">
        <v>47889594.3969969</v>
      </c>
      <c r="CC2373" s="19">
        <v>95312499.865910396</v>
      </c>
      <c r="CD2373" s="19">
        <v>79405349.471511602</v>
      </c>
      <c r="CE2373" s="19">
        <v>19882692.150074702</v>
      </c>
    </row>
    <row r="2374" spans="1:83">
      <c r="A2374" s="18">
        <v>10236</v>
      </c>
      <c r="B2374" s="18" t="s">
        <v>634</v>
      </c>
      <c r="C2374" s="18" t="s">
        <v>635</v>
      </c>
      <c r="D2374" s="18" t="s">
        <v>116</v>
      </c>
      <c r="E2374" s="18" t="s">
        <v>114</v>
      </c>
      <c r="F2374" s="18" t="s">
        <v>114</v>
      </c>
      <c r="G2374" s="18" t="s">
        <v>116</v>
      </c>
      <c r="H2374" s="18" t="s">
        <v>114</v>
      </c>
      <c r="J2374" s="18">
        <v>-0.2</v>
      </c>
      <c r="K2374" s="18">
        <v>220.16741999999999</v>
      </c>
      <c r="L2374" s="18">
        <v>221.17474000000001</v>
      </c>
      <c r="M2374" s="18">
        <v>6.62</v>
      </c>
      <c r="N2374" s="18">
        <v>2971670.7289999998</v>
      </c>
      <c r="O2374" s="18">
        <v>1</v>
      </c>
      <c r="P2374" s="18">
        <v>0</v>
      </c>
      <c r="S2374" s="18" t="s">
        <v>118</v>
      </c>
      <c r="T2374" s="18">
        <v>4</v>
      </c>
      <c r="U2374" s="18" t="s">
        <v>121</v>
      </c>
      <c r="V2374" s="18" t="b">
        <v>0</v>
      </c>
      <c r="W2374" s="20">
        <v>0.88888888888888895</v>
      </c>
      <c r="X2374" s="20">
        <v>0.65625</v>
      </c>
      <c r="Y2374" s="19">
        <v>49312923.719449103</v>
      </c>
      <c r="Z2374" s="19">
        <v>89712.935311184003</v>
      </c>
      <c r="AA2374" s="19">
        <v>61203862.0903477</v>
      </c>
      <c r="AB2374" s="19">
        <v>27945535.044051301</v>
      </c>
      <c r="AC2374" s="19">
        <v>44502369.330921598</v>
      </c>
      <c r="AD2374" s="19">
        <v>55143.880361755</v>
      </c>
      <c r="AE2374" s="19">
        <v>35960693.131466001</v>
      </c>
      <c r="AF2374" s="19">
        <v>65376795.596680798</v>
      </c>
      <c r="AG2374" s="19">
        <v>10285251.376503401</v>
      </c>
      <c r="AH2374" s="19">
        <v>106905813.521341</v>
      </c>
      <c r="AI2374" s="19">
        <v>44632207.505573601</v>
      </c>
      <c r="AJ2374" s="19">
        <v>16613904.4361118</v>
      </c>
      <c r="AK2374" s="19">
        <v>64773184.1943544</v>
      </c>
      <c r="AL2374" s="19">
        <v>65084123.040921599</v>
      </c>
      <c r="AM2374" s="19">
        <v>20130661.380542699</v>
      </c>
      <c r="AN2374" s="19">
        <v>11451142.338562099</v>
      </c>
      <c r="AO2374" s="19">
        <v>8411326.6618677694</v>
      </c>
      <c r="AP2374" s="19">
        <v>58502.331954147201</v>
      </c>
      <c r="AQ2374" s="19">
        <v>25797296.602326602</v>
      </c>
      <c r="AR2374" s="19">
        <v>17494933.2578765</v>
      </c>
      <c r="AS2374" s="19">
        <v>18108322.135670502</v>
      </c>
      <c r="AT2374" s="19">
        <v>45368377.238721602</v>
      </c>
      <c r="AU2374" s="19">
        <v>81350797.013078406</v>
      </c>
      <c r="AV2374" s="19">
        <v>29615035.271359298</v>
      </c>
      <c r="AW2374" s="19">
        <v>14540719.3254673</v>
      </c>
      <c r="AX2374" s="19">
        <v>41266312.511831798</v>
      </c>
      <c r="AY2374" s="19">
        <v>108238114.36879601</v>
      </c>
      <c r="AZ2374" s="19">
        <v>12896822.634195101</v>
      </c>
      <c r="BA2374" s="19">
        <v>12361879.4927963</v>
      </c>
      <c r="BB2374" s="19">
        <v>24853745.029739399</v>
      </c>
      <c r="BC2374" s="19">
        <v>62937.009110873303</v>
      </c>
      <c r="BD2374" s="19">
        <v>17899367.429410901</v>
      </c>
      <c r="BE2374" s="19">
        <v>47964861.674170896</v>
      </c>
      <c r="BF2374" s="19">
        <v>53292061.286808498</v>
      </c>
      <c r="BG2374" s="19">
        <v>49513308.951629803</v>
      </c>
      <c r="BH2374" s="19">
        <v>27293245.363312099</v>
      </c>
      <c r="BI2374" s="19">
        <v>47030.709569134902</v>
      </c>
      <c r="BJ2374" s="19">
        <v>40620.2248290192</v>
      </c>
      <c r="BK2374" s="19">
        <v>25763810.651820902</v>
      </c>
      <c r="BL2374" s="19">
        <v>60370.032756194603</v>
      </c>
      <c r="BM2374" s="19">
        <v>84490.603987824099</v>
      </c>
      <c r="BN2374" s="19">
        <v>11438793.830460399</v>
      </c>
      <c r="BO2374" s="19">
        <v>42089180.290504597</v>
      </c>
      <c r="BP2374" s="19">
        <v>49023.555370657697</v>
      </c>
      <c r="BQ2374" s="19">
        <v>85057.759169334604</v>
      </c>
      <c r="BR2374" s="19">
        <v>45879106.417327799</v>
      </c>
      <c r="BS2374" s="19">
        <v>74680.910813464201</v>
      </c>
      <c r="BT2374" s="19">
        <v>25492319.322889298</v>
      </c>
      <c r="BU2374" s="19">
        <v>26085248.302074</v>
      </c>
      <c r="BV2374" s="19">
        <v>120198562.40456299</v>
      </c>
      <c r="BW2374" s="19">
        <v>31162562.583601002</v>
      </c>
      <c r="BX2374" s="19">
        <v>60626.459295553897</v>
      </c>
      <c r="BY2374" s="19">
        <v>23626065.260697</v>
      </c>
      <c r="BZ2374" s="19">
        <v>62077.4003332969</v>
      </c>
      <c r="CA2374" s="19">
        <v>79644.185807155198</v>
      </c>
      <c r="CB2374" s="19">
        <v>21647342.6140562</v>
      </c>
      <c r="CC2374" s="19">
        <v>36427665.974864498</v>
      </c>
      <c r="CD2374" s="19">
        <v>13069832.640742799</v>
      </c>
      <c r="CE2374" s="19">
        <v>30268031.387540601</v>
      </c>
    </row>
    <row r="2375" spans="1:83">
      <c r="A2375" s="18">
        <v>9876</v>
      </c>
      <c r="B2375" s="18" t="s">
        <v>2211</v>
      </c>
      <c r="C2375" s="18" t="s">
        <v>2212</v>
      </c>
      <c r="D2375" s="18" t="s">
        <v>116</v>
      </c>
      <c r="E2375" s="18" t="s">
        <v>114</v>
      </c>
      <c r="F2375" s="18" t="s">
        <v>114</v>
      </c>
      <c r="G2375" s="18" t="s">
        <v>116</v>
      </c>
      <c r="H2375" s="18" t="s">
        <v>114</v>
      </c>
      <c r="J2375" s="18">
        <v>-0.2</v>
      </c>
      <c r="K2375" s="18">
        <v>222.08915999999999</v>
      </c>
      <c r="L2375" s="18">
        <v>223.09647000000001</v>
      </c>
      <c r="M2375" s="18">
        <v>8.33</v>
      </c>
      <c r="N2375" s="18">
        <v>2970501.6860000002</v>
      </c>
      <c r="O2375" s="18">
        <v>29</v>
      </c>
      <c r="P2375" s="18">
        <v>0</v>
      </c>
      <c r="S2375" s="18" t="s">
        <v>118</v>
      </c>
      <c r="T2375" s="18">
        <v>3</v>
      </c>
      <c r="U2375" s="18" t="s">
        <v>121</v>
      </c>
      <c r="V2375" s="18" t="b">
        <v>1</v>
      </c>
      <c r="W2375" s="20">
        <v>0.96296296296296302</v>
      </c>
      <c r="X2375" s="20">
        <v>1</v>
      </c>
      <c r="Y2375" s="19">
        <v>144269307.32746199</v>
      </c>
      <c r="Z2375" s="19">
        <v>104311442.08144601</v>
      </c>
      <c r="AA2375" s="19">
        <v>394973826.20635098</v>
      </c>
      <c r="AB2375" s="19">
        <v>84076445.751408502</v>
      </c>
      <c r="AC2375" s="19">
        <v>195093472.78762501</v>
      </c>
      <c r="AD2375" s="19">
        <v>71437468.517196596</v>
      </c>
      <c r="AE2375" s="19">
        <v>71993644.180955693</v>
      </c>
      <c r="AF2375" s="19">
        <v>273449501.76360399</v>
      </c>
      <c r="AG2375" s="19">
        <v>86235607.158644497</v>
      </c>
      <c r="AH2375" s="19">
        <v>148513632.851686</v>
      </c>
      <c r="AI2375" s="19">
        <v>64957284.417493299</v>
      </c>
      <c r="AJ2375" s="19">
        <v>45307183.460686199</v>
      </c>
      <c r="AK2375" s="19">
        <v>121520086.06595699</v>
      </c>
      <c r="AL2375" s="19">
        <v>190758667.915575</v>
      </c>
      <c r="AM2375" s="19">
        <v>109260597.819166</v>
      </c>
      <c r="AN2375" s="19">
        <v>128714311.187497</v>
      </c>
      <c r="AO2375" s="19">
        <v>74138.1008370583</v>
      </c>
      <c r="AP2375" s="19">
        <v>110702043.508819</v>
      </c>
      <c r="AQ2375" s="19">
        <v>137779591.83785799</v>
      </c>
      <c r="AR2375" s="19">
        <v>92334563.814776897</v>
      </c>
      <c r="AS2375" s="19">
        <v>133586548.37454499</v>
      </c>
      <c r="AT2375" s="19">
        <v>111566150.819901</v>
      </c>
      <c r="AU2375" s="19">
        <v>113038428.762023</v>
      </c>
      <c r="AV2375" s="19">
        <v>79909703.527391806</v>
      </c>
      <c r="AW2375" s="19">
        <v>137080046.36273801</v>
      </c>
      <c r="AX2375" s="19">
        <v>51736435.613538101</v>
      </c>
      <c r="AY2375" s="19">
        <v>205869033.800239</v>
      </c>
      <c r="AZ2375" s="19">
        <v>132718858.403877</v>
      </c>
      <c r="BA2375" s="19">
        <v>94565277.358724803</v>
      </c>
      <c r="BB2375" s="19">
        <v>205185349.80014101</v>
      </c>
      <c r="BC2375" s="19">
        <v>108978386.189538</v>
      </c>
      <c r="BD2375" s="19">
        <v>151584264.21355399</v>
      </c>
      <c r="BE2375" s="19">
        <v>135466628.98638299</v>
      </c>
      <c r="BF2375" s="19">
        <v>148721464.45751399</v>
      </c>
      <c r="BG2375" s="19">
        <v>155152284.12007001</v>
      </c>
      <c r="BH2375" s="19">
        <v>68859455.2715974</v>
      </c>
      <c r="BI2375" s="19">
        <v>80818920.460143104</v>
      </c>
      <c r="BJ2375" s="19">
        <v>50282234.152761102</v>
      </c>
      <c r="BK2375" s="19">
        <v>107768039.049209</v>
      </c>
      <c r="BL2375" s="19">
        <v>83735992.433657303</v>
      </c>
      <c r="BM2375" s="19">
        <v>119668361.71544001</v>
      </c>
      <c r="BN2375" s="19">
        <v>56258960.685117498</v>
      </c>
      <c r="BO2375" s="19">
        <v>280458113.44662398</v>
      </c>
      <c r="BP2375" s="19">
        <v>94610595.776919901</v>
      </c>
      <c r="BQ2375" s="19">
        <v>101194687.962944</v>
      </c>
      <c r="BR2375" s="19">
        <v>162461286.51790699</v>
      </c>
      <c r="BS2375" s="19">
        <v>136491792.085262</v>
      </c>
      <c r="BT2375" s="19">
        <v>88709591.395661101</v>
      </c>
      <c r="BU2375" s="19">
        <v>174291666.775904</v>
      </c>
      <c r="BV2375" s="19">
        <v>76818526.322806299</v>
      </c>
      <c r="BW2375" s="19">
        <v>121225916.50932901</v>
      </c>
      <c r="BX2375" s="19">
        <v>69400306.054411799</v>
      </c>
      <c r="BY2375" s="19">
        <v>138139102.13978601</v>
      </c>
      <c r="BZ2375" s="19">
        <v>73961229.178089797</v>
      </c>
      <c r="CA2375" s="19">
        <v>135837115.023886</v>
      </c>
      <c r="CB2375" s="19">
        <v>82706480.322771102</v>
      </c>
      <c r="CC2375" s="19">
        <v>64456113.810882099</v>
      </c>
      <c r="CD2375" s="19">
        <v>86950528.220822304</v>
      </c>
      <c r="CE2375" s="19">
        <v>96004376.348602802</v>
      </c>
    </row>
    <row r="2376" spans="1:83">
      <c r="A2376" s="18">
        <v>9884</v>
      </c>
      <c r="C2376" s="18" t="s">
        <v>3270</v>
      </c>
      <c r="D2376" s="18" t="s">
        <v>116</v>
      </c>
      <c r="E2376" s="18" t="s">
        <v>114</v>
      </c>
      <c r="F2376" s="18" t="s">
        <v>114</v>
      </c>
      <c r="G2376" s="18" t="s">
        <v>114</v>
      </c>
      <c r="H2376" s="18" t="s">
        <v>114</v>
      </c>
      <c r="J2376" s="18">
        <v>-2.2000000000000002</v>
      </c>
      <c r="K2376" s="18">
        <v>391.04790000000003</v>
      </c>
      <c r="L2376" s="18">
        <v>392.05515000000003</v>
      </c>
      <c r="M2376" s="18">
        <v>8.1120000000000001</v>
      </c>
      <c r="N2376" s="18">
        <v>2968426.6379999998</v>
      </c>
      <c r="O2376" s="18">
        <v>0</v>
      </c>
      <c r="P2376" s="18">
        <v>0</v>
      </c>
      <c r="S2376" s="18" t="s">
        <v>118</v>
      </c>
      <c r="T2376" s="18">
        <v>2</v>
      </c>
      <c r="U2376" s="18" t="s">
        <v>802</v>
      </c>
      <c r="V2376" s="18" t="b">
        <v>1</v>
      </c>
      <c r="W2376" s="20">
        <v>1</v>
      </c>
      <c r="X2376" s="20">
        <v>0.9375</v>
      </c>
      <c r="Y2376" s="19">
        <v>82596685.780467197</v>
      </c>
      <c r="Z2376" s="19">
        <v>75910575.865555197</v>
      </c>
      <c r="AA2376" s="19">
        <v>183925976.83913001</v>
      </c>
      <c r="AB2376" s="19">
        <v>147288072.61733299</v>
      </c>
      <c r="AC2376" s="19">
        <v>242466448.993626</v>
      </c>
      <c r="AD2376" s="19">
        <v>34346193.204902902</v>
      </c>
      <c r="AE2376" s="19">
        <v>28042196.7765714</v>
      </c>
      <c r="AF2376" s="19">
        <v>142913109.33193001</v>
      </c>
      <c r="AG2376" s="19">
        <v>27353838.0400424</v>
      </c>
      <c r="AH2376" s="19">
        <v>98994982.902629599</v>
      </c>
      <c r="AI2376" s="19">
        <v>70103806.561310694</v>
      </c>
      <c r="AJ2376" s="19">
        <v>55007392.3382231</v>
      </c>
      <c r="AK2376" s="19">
        <v>235413680.98061201</v>
      </c>
      <c r="AL2376" s="19">
        <v>129531451.25623</v>
      </c>
      <c r="AM2376" s="19">
        <v>29819882.655402001</v>
      </c>
      <c r="AN2376" s="19">
        <v>25639060.8118053</v>
      </c>
      <c r="AO2376" s="19">
        <v>49165570.3707522</v>
      </c>
      <c r="AP2376" s="19">
        <v>83283665.670991004</v>
      </c>
      <c r="AQ2376" s="19">
        <v>39629348.290395498</v>
      </c>
      <c r="AR2376" s="19">
        <v>17873551.929229099</v>
      </c>
      <c r="AS2376" s="19">
        <v>26926073.555296399</v>
      </c>
      <c r="AT2376" s="19">
        <v>60816017.8137291</v>
      </c>
      <c r="AU2376" s="19">
        <v>70799774.693897799</v>
      </c>
      <c r="AV2376" s="19">
        <v>49981080.748276398</v>
      </c>
      <c r="AW2376" s="19">
        <v>52530529.320963196</v>
      </c>
      <c r="AX2376" s="19">
        <v>58451638.342499502</v>
      </c>
      <c r="AY2376" s="19">
        <v>129807046.44964001</v>
      </c>
      <c r="AZ2376" s="19">
        <v>203038513.439331</v>
      </c>
      <c r="BA2376" s="19">
        <v>38463730.078869902</v>
      </c>
      <c r="BB2376" s="19">
        <v>155388405.528043</v>
      </c>
      <c r="BC2376" s="19">
        <v>49810911.099944197</v>
      </c>
      <c r="BD2376" s="19">
        <v>171085580.64039001</v>
      </c>
      <c r="BE2376" s="19">
        <v>133831861.534532</v>
      </c>
      <c r="BF2376" s="19">
        <v>168766.74855896301</v>
      </c>
      <c r="BG2376" s="19">
        <v>142987.251866862</v>
      </c>
      <c r="BH2376" s="19">
        <v>18939526.726994298</v>
      </c>
      <c r="BI2376" s="19">
        <v>20907441.300076898</v>
      </c>
      <c r="BJ2376" s="19">
        <v>25493224.839569699</v>
      </c>
      <c r="BK2376" s="19">
        <v>43020068.621356502</v>
      </c>
      <c r="BL2376" s="19">
        <v>44777796.134346403</v>
      </c>
      <c r="BM2376" s="19">
        <v>42278100.912199698</v>
      </c>
      <c r="BN2376" s="19">
        <v>22078689.593401499</v>
      </c>
      <c r="BO2376" s="19">
        <v>153181340.10145801</v>
      </c>
      <c r="BP2376" s="19">
        <v>92076614.677040994</v>
      </c>
      <c r="BQ2376" s="19">
        <v>69823389.499704495</v>
      </c>
      <c r="BR2376" s="19">
        <v>122361853.78894</v>
      </c>
      <c r="BS2376" s="19">
        <v>44014727.242544398</v>
      </c>
      <c r="BT2376" s="19">
        <v>53492825.290704504</v>
      </c>
      <c r="BU2376" s="19">
        <v>56044517.363880202</v>
      </c>
      <c r="BV2376" s="19">
        <v>33205237.7733896</v>
      </c>
      <c r="BW2376" s="19">
        <v>98045780.884899005</v>
      </c>
      <c r="BX2376" s="19">
        <v>104023932.567849</v>
      </c>
      <c r="BY2376" s="19">
        <v>64210810.165844798</v>
      </c>
      <c r="BZ2376" s="19">
        <v>28130661.3356153</v>
      </c>
      <c r="CA2376" s="19">
        <v>39006882.500448503</v>
      </c>
      <c r="CB2376" s="19">
        <v>21368429.184036098</v>
      </c>
      <c r="CC2376" s="19">
        <v>72799761.554189593</v>
      </c>
      <c r="CD2376" s="19">
        <v>94794501.097348005</v>
      </c>
      <c r="CE2376" s="19">
        <v>37447776.186846599</v>
      </c>
    </row>
    <row r="2377" spans="1:83">
      <c r="A2377" s="18">
        <v>17887</v>
      </c>
      <c r="B2377" s="18" t="s">
        <v>3271</v>
      </c>
      <c r="C2377" s="18" t="s">
        <v>3272</v>
      </c>
      <c r="D2377" s="18" t="s">
        <v>116</v>
      </c>
      <c r="E2377" s="18" t="s">
        <v>114</v>
      </c>
      <c r="F2377" s="18" t="s">
        <v>114</v>
      </c>
      <c r="G2377" s="18" t="s">
        <v>116</v>
      </c>
      <c r="H2377" s="18" t="s">
        <v>114</v>
      </c>
      <c r="J2377" s="18">
        <v>-0.44</v>
      </c>
      <c r="K2377" s="18">
        <v>240.13605000000001</v>
      </c>
      <c r="L2377" s="18">
        <v>241.14345</v>
      </c>
      <c r="M2377" s="18">
        <v>6.78</v>
      </c>
      <c r="N2377" s="18">
        <v>2965973.7480000001</v>
      </c>
      <c r="O2377" s="18">
        <v>2</v>
      </c>
      <c r="P2377" s="18">
        <v>0</v>
      </c>
      <c r="S2377" s="18" t="s">
        <v>118</v>
      </c>
      <c r="T2377" s="18">
        <v>5</v>
      </c>
      <c r="U2377" s="18" t="s">
        <v>802</v>
      </c>
      <c r="V2377" s="18" t="b">
        <v>1</v>
      </c>
      <c r="W2377" s="20">
        <v>0.62962962962962998</v>
      </c>
      <c r="X2377" s="20">
        <v>0.65625</v>
      </c>
      <c r="Y2377" s="19">
        <v>89125705.552170902</v>
      </c>
      <c r="Z2377" s="19">
        <v>89712.935311184003</v>
      </c>
      <c r="AA2377" s="19">
        <v>302507.99905691098</v>
      </c>
      <c r="AB2377" s="19">
        <v>45006298.089217603</v>
      </c>
      <c r="AC2377" s="19">
        <v>202761.79347830301</v>
      </c>
      <c r="AD2377" s="19">
        <v>55143.880361755</v>
      </c>
      <c r="AE2377" s="19">
        <v>43762951.974187098</v>
      </c>
      <c r="AF2377" s="19">
        <v>149619266.92780101</v>
      </c>
      <c r="AG2377" s="19">
        <v>40653969.734950401</v>
      </c>
      <c r="AH2377" s="19">
        <v>86498596.906827301</v>
      </c>
      <c r="AI2377" s="19">
        <v>25208691.339302901</v>
      </c>
      <c r="AJ2377" s="19">
        <v>37762.133882739698</v>
      </c>
      <c r="AK2377" s="19">
        <v>164147.76214103101</v>
      </c>
      <c r="AL2377" s="19">
        <v>187445.37779147099</v>
      </c>
      <c r="AM2377" s="19">
        <v>56099387.603270397</v>
      </c>
      <c r="AN2377" s="19">
        <v>79854515.1403234</v>
      </c>
      <c r="AO2377" s="19">
        <v>41815548.515975997</v>
      </c>
      <c r="AP2377" s="19">
        <v>37812004.076608598</v>
      </c>
      <c r="AQ2377" s="19">
        <v>102189675.404937</v>
      </c>
      <c r="AR2377" s="19">
        <v>57289176.928607501</v>
      </c>
      <c r="AS2377" s="19">
        <v>72318.6274561951</v>
      </c>
      <c r="AT2377" s="19">
        <v>59083279.373019397</v>
      </c>
      <c r="AU2377" s="19">
        <v>109171832.774451</v>
      </c>
      <c r="AV2377" s="19">
        <v>72039161.716820493</v>
      </c>
      <c r="AW2377" s="19">
        <v>100713098.70771199</v>
      </c>
      <c r="AX2377" s="19">
        <v>73579.681769493298</v>
      </c>
      <c r="AY2377" s="19">
        <v>165758.196350452</v>
      </c>
      <c r="AZ2377" s="19">
        <v>107552.178623912</v>
      </c>
      <c r="BA2377" s="19">
        <v>101341.77104336501</v>
      </c>
      <c r="BB2377" s="19">
        <v>211094.34997347501</v>
      </c>
      <c r="BC2377" s="19">
        <v>32068104.8945398</v>
      </c>
      <c r="BD2377" s="19">
        <v>130916.54913210199</v>
      </c>
      <c r="BE2377" s="19">
        <v>178704.60351362301</v>
      </c>
      <c r="BF2377" s="19">
        <v>168766.74855896301</v>
      </c>
      <c r="BG2377" s="19">
        <v>142987.251866862</v>
      </c>
      <c r="BH2377" s="19">
        <v>66844.4046139891</v>
      </c>
      <c r="BI2377" s="19">
        <v>32504061.5962088</v>
      </c>
      <c r="BJ2377" s="19">
        <v>40620.2248290192</v>
      </c>
      <c r="BK2377" s="19">
        <v>97048.858051087198</v>
      </c>
      <c r="BL2377" s="19">
        <v>72977855.478948295</v>
      </c>
      <c r="BM2377" s="19">
        <v>63187132.819320299</v>
      </c>
      <c r="BN2377" s="19">
        <v>51593.885876908498</v>
      </c>
      <c r="BO2377" s="19">
        <v>169836745.30507901</v>
      </c>
      <c r="BP2377" s="19">
        <v>61071170.046262696</v>
      </c>
      <c r="BQ2377" s="19">
        <v>58925176.5201253</v>
      </c>
      <c r="BR2377" s="19">
        <v>79974147.305254102</v>
      </c>
      <c r="BS2377" s="19">
        <v>50572847.826247901</v>
      </c>
      <c r="BT2377" s="19">
        <v>45788298.063171297</v>
      </c>
      <c r="BU2377" s="19">
        <v>60987099.982256502</v>
      </c>
      <c r="BV2377" s="19">
        <v>30762996.874039199</v>
      </c>
      <c r="BW2377" s="19">
        <v>96362608.655999303</v>
      </c>
      <c r="BX2377" s="19">
        <v>48412769.120860301</v>
      </c>
      <c r="BY2377" s="19">
        <v>109625791.05950999</v>
      </c>
      <c r="BZ2377" s="19">
        <v>42034808.407702103</v>
      </c>
      <c r="CA2377" s="19">
        <v>63109125.537960298</v>
      </c>
      <c r="CB2377" s="19">
        <v>28123276.034077801</v>
      </c>
      <c r="CC2377" s="19">
        <v>31220391.9329824</v>
      </c>
      <c r="CD2377" s="19">
        <v>94716169.876080796</v>
      </c>
      <c r="CE2377" s="19">
        <v>38425240.541908197</v>
      </c>
    </row>
    <row r="2378" spans="1:83">
      <c r="A2378" s="18">
        <v>9897</v>
      </c>
      <c r="B2378" s="18" t="s">
        <v>1512</v>
      </c>
      <c r="C2378" s="18" t="s">
        <v>1513</v>
      </c>
      <c r="D2378" s="18" t="s">
        <v>116</v>
      </c>
      <c r="E2378" s="18" t="s">
        <v>114</v>
      </c>
      <c r="F2378" s="18" t="s">
        <v>114</v>
      </c>
      <c r="G2378" s="18" t="s">
        <v>116</v>
      </c>
      <c r="H2378" s="18" t="s">
        <v>114</v>
      </c>
      <c r="J2378" s="18">
        <v>7.0000000000000007E-2</v>
      </c>
      <c r="K2378" s="18">
        <v>144.08989</v>
      </c>
      <c r="L2378" s="18">
        <v>145.09711999999999</v>
      </c>
      <c r="M2378" s="18">
        <v>1.264</v>
      </c>
      <c r="N2378" s="18">
        <v>2964676.8709999998</v>
      </c>
      <c r="O2378" s="18">
        <v>4</v>
      </c>
      <c r="P2378" s="18">
        <v>0</v>
      </c>
      <c r="S2378" s="18" t="s">
        <v>118</v>
      </c>
      <c r="T2378" s="18">
        <v>6</v>
      </c>
      <c r="U2378" s="18" t="s">
        <v>809</v>
      </c>
      <c r="V2378" s="18" t="b">
        <v>0</v>
      </c>
      <c r="W2378" s="20">
        <v>0.62962962962962998</v>
      </c>
      <c r="X2378" s="20">
        <v>0.6875</v>
      </c>
      <c r="Y2378" s="19">
        <v>17363757.395662501</v>
      </c>
      <c r="Z2378" s="19">
        <v>89712.935311184003</v>
      </c>
      <c r="AA2378" s="19">
        <v>302507.99905691098</v>
      </c>
      <c r="AB2378" s="19">
        <v>32546938.622938901</v>
      </c>
      <c r="AC2378" s="19">
        <v>202761.79347830301</v>
      </c>
      <c r="AD2378" s="19">
        <v>33913697.9995386</v>
      </c>
      <c r="AE2378" s="19">
        <v>93066.8435548751</v>
      </c>
      <c r="AF2378" s="19">
        <v>246797.54089740699</v>
      </c>
      <c r="AG2378" s="19">
        <v>64152.505638069299</v>
      </c>
      <c r="AH2378" s="19">
        <v>213770.07762069799</v>
      </c>
      <c r="AI2378" s="19">
        <v>30220746.8454482</v>
      </c>
      <c r="AJ2378" s="19">
        <v>13832682.647758501</v>
      </c>
      <c r="AK2378" s="19">
        <v>164147.76214103101</v>
      </c>
      <c r="AL2378" s="19">
        <v>187445.37779147099</v>
      </c>
      <c r="AM2378" s="19">
        <v>47645694.958631597</v>
      </c>
      <c r="AN2378" s="19">
        <v>6558046.6608325103</v>
      </c>
      <c r="AO2378" s="19">
        <v>26729129.220709499</v>
      </c>
      <c r="AP2378" s="19">
        <v>6903851.8142766096</v>
      </c>
      <c r="AQ2378" s="19">
        <v>179874107.30512801</v>
      </c>
      <c r="AR2378" s="19">
        <v>34428612.547646597</v>
      </c>
      <c r="AS2378" s="19">
        <v>72318.6274561951</v>
      </c>
      <c r="AT2378" s="19">
        <v>30309528.5961551</v>
      </c>
      <c r="AU2378" s="19">
        <v>26028819.5316021</v>
      </c>
      <c r="AV2378" s="19">
        <v>27269612.428724699</v>
      </c>
      <c r="AW2378" s="19">
        <v>14124633.4685413</v>
      </c>
      <c r="AX2378" s="19">
        <v>28143825.307845499</v>
      </c>
      <c r="AY2378" s="19">
        <v>91065198.448938295</v>
      </c>
      <c r="AZ2378" s="19">
        <v>152234948.70748699</v>
      </c>
      <c r="BA2378" s="19">
        <v>43028761.224561401</v>
      </c>
      <c r="BB2378" s="19">
        <v>211094.34997347501</v>
      </c>
      <c r="BC2378" s="19">
        <v>14199464.3311684</v>
      </c>
      <c r="BD2378" s="19">
        <v>130916.54913210199</v>
      </c>
      <c r="BE2378" s="19">
        <v>173509066.029026</v>
      </c>
      <c r="BF2378" s="19">
        <v>38537674.357966997</v>
      </c>
      <c r="BG2378" s="19">
        <v>142987.251866862</v>
      </c>
      <c r="BH2378" s="19">
        <v>69975305.322302207</v>
      </c>
      <c r="BI2378" s="19">
        <v>100659194.97394501</v>
      </c>
      <c r="BJ2378" s="19">
        <v>37634609.297489703</v>
      </c>
      <c r="BK2378" s="19">
        <v>97048.858051087198</v>
      </c>
      <c r="BL2378" s="19">
        <v>17946207.5061424</v>
      </c>
      <c r="BM2378" s="19">
        <v>20294704.116932601</v>
      </c>
      <c r="BN2378" s="19">
        <v>51593.885876908498</v>
      </c>
      <c r="BO2378" s="19">
        <v>209591.61585109399</v>
      </c>
      <c r="BP2378" s="19">
        <v>40377005.895944998</v>
      </c>
      <c r="BQ2378" s="19">
        <v>85057.759169334604</v>
      </c>
      <c r="BR2378" s="19">
        <v>70879805.396967098</v>
      </c>
      <c r="BS2378" s="19">
        <v>11571003.799944701</v>
      </c>
      <c r="BT2378" s="19">
        <v>9050762.7933932897</v>
      </c>
      <c r="BU2378" s="19">
        <v>39541572.620113298</v>
      </c>
      <c r="BV2378" s="19">
        <v>22079393.286114302</v>
      </c>
      <c r="BW2378" s="19">
        <v>50806232.655033097</v>
      </c>
      <c r="BX2378" s="19">
        <v>60626.459295553897</v>
      </c>
      <c r="BY2378" s="19">
        <v>31606958.326046601</v>
      </c>
      <c r="BZ2378" s="19">
        <v>17729026.4153261</v>
      </c>
      <c r="CA2378" s="19">
        <v>52446163.783313997</v>
      </c>
      <c r="CB2378" s="19">
        <v>56280.262764906503</v>
      </c>
      <c r="CC2378" s="19">
        <v>42452.059625298898</v>
      </c>
      <c r="CD2378" s="19">
        <v>24947605.473144099</v>
      </c>
      <c r="CE2378" s="19">
        <v>22117537.062257301</v>
      </c>
    </row>
    <row r="2379" spans="1:83">
      <c r="A2379" s="18">
        <v>11189</v>
      </c>
      <c r="C2379" s="18" t="s">
        <v>3273</v>
      </c>
      <c r="D2379" s="18" t="s">
        <v>116</v>
      </c>
      <c r="E2379" s="18" t="s">
        <v>114</v>
      </c>
      <c r="F2379" s="18" t="s">
        <v>114</v>
      </c>
      <c r="G2379" s="18" t="s">
        <v>114</v>
      </c>
      <c r="H2379" s="18" t="s">
        <v>114</v>
      </c>
      <c r="J2379" s="18">
        <v>-4.7699999999999996</v>
      </c>
      <c r="K2379" s="18">
        <v>267.95337999999998</v>
      </c>
      <c r="L2379" s="18">
        <v>268.96033</v>
      </c>
      <c r="M2379" s="18">
        <v>1.125</v>
      </c>
      <c r="N2379" s="18">
        <v>2963815.818</v>
      </c>
      <c r="O2379" s="18">
        <v>0</v>
      </c>
      <c r="P2379" s="18">
        <v>0</v>
      </c>
      <c r="S2379" s="18" t="s">
        <v>118</v>
      </c>
      <c r="T2379" s="18">
        <v>3</v>
      </c>
      <c r="U2379" s="18" t="s">
        <v>802</v>
      </c>
      <c r="V2379" s="18" t="b">
        <v>0</v>
      </c>
      <c r="W2379" s="20">
        <v>0.70370370370370405</v>
      </c>
      <c r="X2379" s="20">
        <v>0.6875</v>
      </c>
      <c r="Y2379" s="19">
        <v>68929760.915389195</v>
      </c>
      <c r="Z2379" s="19">
        <v>170233096.71468401</v>
      </c>
      <c r="AA2379" s="19">
        <v>302507.99905691098</v>
      </c>
      <c r="AB2379" s="19">
        <v>93553118.243106201</v>
      </c>
      <c r="AC2379" s="19">
        <v>202761.79347830301</v>
      </c>
      <c r="AD2379" s="19">
        <v>55143.880361755</v>
      </c>
      <c r="AE2379" s="19">
        <v>142242081.196024</v>
      </c>
      <c r="AF2379" s="19">
        <v>246797.54089740699</v>
      </c>
      <c r="AG2379" s="19">
        <v>81170884.431202695</v>
      </c>
      <c r="AH2379" s="19">
        <v>213770.07762069799</v>
      </c>
      <c r="AI2379" s="19">
        <v>42303590.561032802</v>
      </c>
      <c r="AJ2379" s="19">
        <v>50487032.601842001</v>
      </c>
      <c r="AK2379" s="19">
        <v>35610503.017730303</v>
      </c>
      <c r="AL2379" s="19">
        <v>136823224.479803</v>
      </c>
      <c r="AM2379" s="19">
        <v>85852.124718513893</v>
      </c>
      <c r="AN2379" s="19">
        <v>92093547.745712996</v>
      </c>
      <c r="AO2379" s="19">
        <v>131667582.122917</v>
      </c>
      <c r="AP2379" s="19">
        <v>47255467.658418998</v>
      </c>
      <c r="AQ2379" s="19">
        <v>80515.804096136198</v>
      </c>
      <c r="AR2379" s="19">
        <v>36579812.7615567</v>
      </c>
      <c r="AS2379" s="19">
        <v>73226581.664256305</v>
      </c>
      <c r="AT2379" s="19">
        <v>120340625.33652399</v>
      </c>
      <c r="AU2379" s="19">
        <v>171349699.742641</v>
      </c>
      <c r="AV2379" s="19">
        <v>57029.357966701697</v>
      </c>
      <c r="AW2379" s="19">
        <v>161660684.596268</v>
      </c>
      <c r="AX2379" s="19">
        <v>110169261.51582199</v>
      </c>
      <c r="AY2379" s="19">
        <v>63079612.555361003</v>
      </c>
      <c r="AZ2379" s="19">
        <v>240204188.19752499</v>
      </c>
      <c r="BA2379" s="19">
        <v>126951036.195747</v>
      </c>
      <c r="BB2379" s="19">
        <v>211094.34997347501</v>
      </c>
      <c r="BC2379" s="19">
        <v>13030549.898478201</v>
      </c>
      <c r="BD2379" s="19">
        <v>196312046.07853401</v>
      </c>
      <c r="BE2379" s="19">
        <v>178704.60351362301</v>
      </c>
      <c r="BF2379" s="19">
        <v>168766.74855896301</v>
      </c>
      <c r="BG2379" s="19">
        <v>30418694.391576499</v>
      </c>
      <c r="BH2379" s="19">
        <v>63329330.139727697</v>
      </c>
      <c r="BI2379" s="19">
        <v>39332693.196691103</v>
      </c>
      <c r="BJ2379" s="19">
        <v>46098245.432813898</v>
      </c>
      <c r="BK2379" s="19">
        <v>56915424.402252696</v>
      </c>
      <c r="BL2379" s="19">
        <v>60370.032756194603</v>
      </c>
      <c r="BM2379" s="19">
        <v>103563384.253887</v>
      </c>
      <c r="BN2379" s="19">
        <v>90446327.112160593</v>
      </c>
      <c r="BO2379" s="19">
        <v>209591.61585109399</v>
      </c>
      <c r="BP2379" s="19">
        <v>91917895.401827604</v>
      </c>
      <c r="BQ2379" s="19">
        <v>84472388.912870899</v>
      </c>
      <c r="BR2379" s="19">
        <v>131887364.15432701</v>
      </c>
      <c r="BS2379" s="19">
        <v>140496117.93352699</v>
      </c>
      <c r="BT2379" s="19">
        <v>84632.417955647994</v>
      </c>
      <c r="BU2379" s="19">
        <v>85029723.759448305</v>
      </c>
      <c r="BV2379" s="19">
        <v>58787099.2154015</v>
      </c>
      <c r="BW2379" s="19">
        <v>109748.893649866</v>
      </c>
      <c r="BX2379" s="19">
        <v>60626.459295553897</v>
      </c>
      <c r="BY2379" s="19">
        <v>94035542.293681994</v>
      </c>
      <c r="BZ2379" s="19">
        <v>61779321.716447398</v>
      </c>
      <c r="CA2379" s="19">
        <v>62170327.568658799</v>
      </c>
      <c r="CB2379" s="19">
        <v>56280.262764906503</v>
      </c>
      <c r="CC2379" s="19">
        <v>42452.059625298898</v>
      </c>
      <c r="CD2379" s="19">
        <v>51642527.340319</v>
      </c>
      <c r="CE2379" s="19">
        <v>122397712.805664</v>
      </c>
    </row>
    <row r="2380" spans="1:83">
      <c r="A2380" s="18">
        <v>11470</v>
      </c>
      <c r="B2380" s="18" t="s">
        <v>3274</v>
      </c>
      <c r="C2380" s="18" t="s">
        <v>879</v>
      </c>
      <c r="D2380" s="18" t="s">
        <v>116</v>
      </c>
      <c r="E2380" s="18" t="s">
        <v>114</v>
      </c>
      <c r="F2380" s="18" t="s">
        <v>115</v>
      </c>
      <c r="G2380" s="18" t="s">
        <v>116</v>
      </c>
      <c r="H2380" s="18" t="s">
        <v>114</v>
      </c>
      <c r="J2380" s="18">
        <v>-0.36</v>
      </c>
      <c r="K2380" s="18">
        <v>238.12042</v>
      </c>
      <c r="L2380" s="18">
        <v>239.12778</v>
      </c>
      <c r="M2380" s="18">
        <v>8.4719999999999995</v>
      </c>
      <c r="N2380" s="18">
        <v>2962797.0049999999</v>
      </c>
      <c r="O2380" s="18">
        <v>9</v>
      </c>
      <c r="P2380" s="18">
        <v>0</v>
      </c>
      <c r="S2380" s="18" t="s">
        <v>118</v>
      </c>
      <c r="T2380" s="18">
        <v>3</v>
      </c>
      <c r="U2380" s="18" t="s">
        <v>809</v>
      </c>
      <c r="V2380" s="18" t="b">
        <v>0</v>
      </c>
      <c r="W2380" s="20">
        <v>0.407407407407407</v>
      </c>
      <c r="X2380" s="20">
        <v>0.5</v>
      </c>
      <c r="Y2380" s="19">
        <v>211063.24240400901</v>
      </c>
      <c r="Z2380" s="19">
        <v>15073081.862984199</v>
      </c>
      <c r="AA2380" s="19">
        <v>302507.99905691098</v>
      </c>
      <c r="AB2380" s="19">
        <v>81474.388556081496</v>
      </c>
      <c r="AC2380" s="19">
        <v>32738157.389276799</v>
      </c>
      <c r="AD2380" s="19">
        <v>15934262.6156379</v>
      </c>
      <c r="AE2380" s="19">
        <v>87175933.935118198</v>
      </c>
      <c r="AF2380" s="19">
        <v>29775220.473531101</v>
      </c>
      <c r="AG2380" s="19">
        <v>17476732.034755699</v>
      </c>
      <c r="AH2380" s="19">
        <v>213770.07762069799</v>
      </c>
      <c r="AI2380" s="19">
        <v>47802.709287413403</v>
      </c>
      <c r="AJ2380" s="19">
        <v>28315171.738709301</v>
      </c>
      <c r="AK2380" s="19">
        <v>58121064.243023098</v>
      </c>
      <c r="AL2380" s="19">
        <v>35123588.620956898</v>
      </c>
      <c r="AM2380" s="19">
        <v>85852.124718513893</v>
      </c>
      <c r="AN2380" s="19">
        <v>73007.899572116206</v>
      </c>
      <c r="AO2380" s="19">
        <v>74138.1008370583</v>
      </c>
      <c r="AP2380" s="19">
        <v>58502.331954147201</v>
      </c>
      <c r="AQ2380" s="19">
        <v>80515.804096136198</v>
      </c>
      <c r="AR2380" s="19">
        <v>49832.672295953402</v>
      </c>
      <c r="AS2380" s="19">
        <v>12041484.162034201</v>
      </c>
      <c r="AT2380" s="19">
        <v>60071.0548945306</v>
      </c>
      <c r="AU2380" s="19">
        <v>29295005.922588799</v>
      </c>
      <c r="AV2380" s="19">
        <v>57029.357966701697</v>
      </c>
      <c r="AW2380" s="19">
        <v>97553.535244377999</v>
      </c>
      <c r="AX2380" s="19">
        <v>73579.681769493298</v>
      </c>
      <c r="AY2380" s="19">
        <v>165758.196350452</v>
      </c>
      <c r="AZ2380" s="19">
        <v>240121617.901454</v>
      </c>
      <c r="BA2380" s="19">
        <v>16619012.648768499</v>
      </c>
      <c r="BB2380" s="19">
        <v>211094.34997347501</v>
      </c>
      <c r="BC2380" s="19">
        <v>62937.009110873303</v>
      </c>
      <c r="BD2380" s="19">
        <v>45905750.532477401</v>
      </c>
      <c r="BE2380" s="19">
        <v>178704.60351362301</v>
      </c>
      <c r="BF2380" s="19">
        <v>168766.74855896301</v>
      </c>
      <c r="BG2380" s="19">
        <v>78432845.689058006</v>
      </c>
      <c r="BH2380" s="19">
        <v>35025182.310201503</v>
      </c>
      <c r="BI2380" s="19">
        <v>9847466.5228080098</v>
      </c>
      <c r="BJ2380" s="19">
        <v>15177958.629445</v>
      </c>
      <c r="BK2380" s="19">
        <v>33066026.384199999</v>
      </c>
      <c r="BL2380" s="19">
        <v>14590342.2415614</v>
      </c>
      <c r="BM2380" s="19">
        <v>8241941.3774771001</v>
      </c>
      <c r="BN2380" s="19">
        <v>51593.885876908498</v>
      </c>
      <c r="BO2380" s="19">
        <v>209591.61585109399</v>
      </c>
      <c r="BP2380" s="19">
        <v>6271642.5917194802</v>
      </c>
      <c r="BQ2380" s="19">
        <v>85057.759169334604</v>
      </c>
      <c r="BR2380" s="19">
        <v>138837.29432782999</v>
      </c>
      <c r="BS2380" s="19">
        <v>12052061.6917428</v>
      </c>
      <c r="BT2380" s="19">
        <v>19889462.6650705</v>
      </c>
      <c r="BU2380" s="19">
        <v>77863.992415903005</v>
      </c>
      <c r="BV2380" s="19">
        <v>14470543.6100004</v>
      </c>
      <c r="BW2380" s="19">
        <v>109748.893649866</v>
      </c>
      <c r="BX2380" s="19">
        <v>60626.459295553897</v>
      </c>
      <c r="BY2380" s="19">
        <v>64359.7441030021</v>
      </c>
      <c r="BZ2380" s="19">
        <v>6769571.4153622901</v>
      </c>
      <c r="CA2380" s="19">
        <v>79644.185807155198</v>
      </c>
      <c r="CB2380" s="19">
        <v>56280.262764906503</v>
      </c>
      <c r="CC2380" s="19">
        <v>7332476.77059945</v>
      </c>
      <c r="CD2380" s="19">
        <v>42378.606606679503</v>
      </c>
      <c r="CE2380" s="19">
        <v>88838.795511459801</v>
      </c>
    </row>
    <row r="2381" spans="1:83">
      <c r="A2381" s="18">
        <v>9899</v>
      </c>
      <c r="B2381" s="18" t="s">
        <v>3275</v>
      </c>
      <c r="C2381" s="18" t="s">
        <v>3276</v>
      </c>
      <c r="D2381" s="18" t="s">
        <v>116</v>
      </c>
      <c r="E2381" s="18" t="s">
        <v>114</v>
      </c>
      <c r="F2381" s="18" t="s">
        <v>114</v>
      </c>
      <c r="G2381" s="18" t="s">
        <v>116</v>
      </c>
      <c r="H2381" s="18" t="s">
        <v>114</v>
      </c>
      <c r="J2381" s="18">
        <v>2.12</v>
      </c>
      <c r="K2381" s="18">
        <v>182.09200000000001</v>
      </c>
      <c r="L2381" s="18">
        <v>183.09921</v>
      </c>
      <c r="M2381" s="18">
        <v>4.327</v>
      </c>
      <c r="N2381" s="18">
        <v>2962680.301</v>
      </c>
      <c r="O2381" s="18">
        <v>3</v>
      </c>
      <c r="P2381" s="18">
        <v>0</v>
      </c>
      <c r="S2381" s="18" t="s">
        <v>118</v>
      </c>
      <c r="T2381" s="18">
        <v>1</v>
      </c>
      <c r="U2381" s="18" t="s">
        <v>121</v>
      </c>
      <c r="V2381" s="18" t="b">
        <v>1</v>
      </c>
      <c r="W2381" s="20">
        <v>0.44444444444444398</v>
      </c>
      <c r="X2381" s="20">
        <v>0.5</v>
      </c>
      <c r="Y2381" s="19">
        <v>249010786.11314899</v>
      </c>
      <c r="Z2381" s="19">
        <v>79000576.764818698</v>
      </c>
      <c r="AA2381" s="19">
        <v>299849938.12035102</v>
      </c>
      <c r="AB2381" s="19">
        <v>81474.388556081496</v>
      </c>
      <c r="AC2381" s="19">
        <v>91917243.068200603</v>
      </c>
      <c r="AD2381" s="19">
        <v>55143.880361755</v>
      </c>
      <c r="AE2381" s="19">
        <v>93066.8435548751</v>
      </c>
      <c r="AF2381" s="19">
        <v>180032949.42210001</v>
      </c>
      <c r="AG2381" s="19">
        <v>64152.505638069299</v>
      </c>
      <c r="AH2381" s="19">
        <v>297533621.55289602</v>
      </c>
      <c r="AI2381" s="19">
        <v>47802.709287413403</v>
      </c>
      <c r="AJ2381" s="19">
        <v>37762.133882739698</v>
      </c>
      <c r="AK2381" s="19">
        <v>126473422.330084</v>
      </c>
      <c r="AL2381" s="19">
        <v>176932584.47115001</v>
      </c>
      <c r="AM2381" s="19">
        <v>85852.124718513893</v>
      </c>
      <c r="AN2381" s="19">
        <v>73007.899572116206</v>
      </c>
      <c r="AO2381" s="19">
        <v>74138.1008370583</v>
      </c>
      <c r="AP2381" s="19">
        <v>58502.331954147201</v>
      </c>
      <c r="AQ2381" s="19">
        <v>80515.804096136198</v>
      </c>
      <c r="AR2381" s="19">
        <v>49832.672295953402</v>
      </c>
      <c r="AS2381" s="19">
        <v>72318.6274561951</v>
      </c>
      <c r="AT2381" s="19">
        <v>40818380.892208204</v>
      </c>
      <c r="AU2381" s="19">
        <v>311714436.24560797</v>
      </c>
      <c r="AV2381" s="19">
        <v>57029.357966701697</v>
      </c>
      <c r="AW2381" s="19">
        <v>168502268.21421799</v>
      </c>
      <c r="AX2381" s="19">
        <v>73579.681769493298</v>
      </c>
      <c r="AY2381" s="19">
        <v>165535167.48661599</v>
      </c>
      <c r="AZ2381" s="19">
        <v>107552.178623912</v>
      </c>
      <c r="BA2381" s="19">
        <v>101341.77104336501</v>
      </c>
      <c r="BB2381" s="19">
        <v>105496030.04080699</v>
      </c>
      <c r="BC2381" s="19">
        <v>62937.009110873303</v>
      </c>
      <c r="BD2381" s="19">
        <v>130916.54913210199</v>
      </c>
      <c r="BE2381" s="19">
        <v>90401631.977446705</v>
      </c>
      <c r="BF2381" s="19">
        <v>167772269.28706801</v>
      </c>
      <c r="BG2381" s="19">
        <v>142987.251866862</v>
      </c>
      <c r="BH2381" s="19">
        <v>824632.068404158</v>
      </c>
      <c r="BI2381" s="19">
        <v>47030.709569134902</v>
      </c>
      <c r="BJ2381" s="19">
        <v>40620.2248290192</v>
      </c>
      <c r="BK2381" s="19">
        <v>94868726.180248305</v>
      </c>
      <c r="BL2381" s="19">
        <v>60370.032756194603</v>
      </c>
      <c r="BM2381" s="19">
        <v>62664459.530232601</v>
      </c>
      <c r="BN2381" s="19">
        <v>51593.885876908498</v>
      </c>
      <c r="BO2381" s="19">
        <v>131704372.12621801</v>
      </c>
      <c r="BP2381" s="19">
        <v>45993635.766873099</v>
      </c>
      <c r="BQ2381" s="19">
        <v>121574927.2313</v>
      </c>
      <c r="BR2381" s="19">
        <v>145846369.01769099</v>
      </c>
      <c r="BS2381" s="19">
        <v>104460481.07679801</v>
      </c>
      <c r="BT2381" s="19">
        <v>45003159.395476803</v>
      </c>
      <c r="BU2381" s="19">
        <v>108184587.905751</v>
      </c>
      <c r="BV2381" s="19">
        <v>53677.024710943901</v>
      </c>
      <c r="BW2381" s="19">
        <v>88823091.537716404</v>
      </c>
      <c r="BX2381" s="19">
        <v>60626.459295553897</v>
      </c>
      <c r="BY2381" s="19">
        <v>64359.7441030021</v>
      </c>
      <c r="BZ2381" s="19">
        <v>62077.4003332969</v>
      </c>
      <c r="CA2381" s="19">
        <v>157461636.985165</v>
      </c>
      <c r="CB2381" s="19">
        <v>56280.262764906503</v>
      </c>
      <c r="CC2381" s="19">
        <v>42452.059625298898</v>
      </c>
      <c r="CD2381" s="19">
        <v>42378.606606679503</v>
      </c>
      <c r="CE2381" s="19">
        <v>93537550.800492406</v>
      </c>
    </row>
    <row r="2382" spans="1:83">
      <c r="A2382" s="18">
        <v>9900</v>
      </c>
      <c r="C2382" s="18" t="s">
        <v>3277</v>
      </c>
      <c r="D2382" s="18" t="s">
        <v>116</v>
      </c>
      <c r="E2382" s="18" t="s">
        <v>114</v>
      </c>
      <c r="F2382" s="18" t="s">
        <v>114</v>
      </c>
      <c r="G2382" s="18" t="s">
        <v>334</v>
      </c>
      <c r="H2382" s="18" t="s">
        <v>114</v>
      </c>
      <c r="J2382" s="18">
        <v>1.32</v>
      </c>
      <c r="K2382" s="18">
        <v>282.00619999999998</v>
      </c>
      <c r="L2382" s="18">
        <v>283.01334000000003</v>
      </c>
      <c r="M2382" s="18">
        <v>3.222</v>
      </c>
      <c r="N2382" s="18">
        <v>2962372.9419999998</v>
      </c>
      <c r="O2382" s="18">
        <v>1</v>
      </c>
      <c r="P2382" s="18">
        <v>0</v>
      </c>
      <c r="S2382" s="18" t="s">
        <v>118</v>
      </c>
      <c r="T2382" s="18">
        <v>2</v>
      </c>
      <c r="U2382" s="18" t="s">
        <v>121</v>
      </c>
      <c r="V2382" s="18" t="b">
        <v>0</v>
      </c>
      <c r="W2382" s="20">
        <v>0.44444444444444398</v>
      </c>
      <c r="X2382" s="20">
        <v>0.59375</v>
      </c>
      <c r="Y2382" s="19">
        <v>15338321.7639699</v>
      </c>
      <c r="Z2382" s="19">
        <v>75086989.003861606</v>
      </c>
      <c r="AA2382" s="19">
        <v>302507.99905691098</v>
      </c>
      <c r="AB2382" s="19">
        <v>124024190.983806</v>
      </c>
      <c r="AC2382" s="19">
        <v>83054989.369129494</v>
      </c>
      <c r="AD2382" s="19">
        <v>55143.880361755</v>
      </c>
      <c r="AE2382" s="19">
        <v>93066.8435548751</v>
      </c>
      <c r="AF2382" s="19">
        <v>246797.54089740699</v>
      </c>
      <c r="AG2382" s="19">
        <v>64152.505638069299</v>
      </c>
      <c r="AH2382" s="19">
        <v>30995283.607964698</v>
      </c>
      <c r="AI2382" s="19">
        <v>82180723.680050299</v>
      </c>
      <c r="AJ2382" s="19">
        <v>37762.133882739698</v>
      </c>
      <c r="AK2382" s="19">
        <v>61608142.130128697</v>
      </c>
      <c r="AL2382" s="19">
        <v>78749145.999180406</v>
      </c>
      <c r="AM2382" s="19">
        <v>85852.124718513893</v>
      </c>
      <c r="AN2382" s="19">
        <v>73007.899572116206</v>
      </c>
      <c r="AO2382" s="19">
        <v>111724076.498521</v>
      </c>
      <c r="AP2382" s="19">
        <v>58502.331954147201</v>
      </c>
      <c r="AQ2382" s="19">
        <v>80515.804096136198</v>
      </c>
      <c r="AR2382" s="19">
        <v>49832.672295953402</v>
      </c>
      <c r="AS2382" s="19">
        <v>72318.6274561951</v>
      </c>
      <c r="AT2382" s="19">
        <v>111359565.46039601</v>
      </c>
      <c r="AU2382" s="19">
        <v>31876685.344301101</v>
      </c>
      <c r="AV2382" s="19">
        <v>57029.357966701697</v>
      </c>
      <c r="AW2382" s="19">
        <v>97553.535244377999</v>
      </c>
      <c r="AX2382" s="19">
        <v>73579.681769493298</v>
      </c>
      <c r="AY2382" s="19">
        <v>62819086.4246637</v>
      </c>
      <c r="AZ2382" s="19">
        <v>90768283.563081503</v>
      </c>
      <c r="BA2382" s="19">
        <v>13564877.9600289</v>
      </c>
      <c r="BB2382" s="19">
        <v>11710651.115950599</v>
      </c>
      <c r="BC2382" s="19">
        <v>119662402.033474</v>
      </c>
      <c r="BD2382" s="19">
        <v>71599463.094209</v>
      </c>
      <c r="BE2382" s="19">
        <v>55933220.675835297</v>
      </c>
      <c r="BF2382" s="19">
        <v>49769797.0438921</v>
      </c>
      <c r="BG2382" s="19">
        <v>67889973.945108697</v>
      </c>
      <c r="BH2382" s="19">
        <v>66844.4046139891</v>
      </c>
      <c r="BI2382" s="19">
        <v>47030.709569134902</v>
      </c>
      <c r="BJ2382" s="19">
        <v>40620.2248290192</v>
      </c>
      <c r="BK2382" s="19">
        <v>97048.858051087198</v>
      </c>
      <c r="BL2382" s="19">
        <v>94078508.968962207</v>
      </c>
      <c r="BM2382" s="19">
        <v>84490.603987824099</v>
      </c>
      <c r="BN2382" s="19">
        <v>51593.885876908498</v>
      </c>
      <c r="BO2382" s="19">
        <v>53173170.461230598</v>
      </c>
      <c r="BP2382" s="19">
        <v>49023.555370657697</v>
      </c>
      <c r="BQ2382" s="19">
        <v>85672240.665537894</v>
      </c>
      <c r="BR2382" s="19">
        <v>91555554.694689304</v>
      </c>
      <c r="BS2382" s="19">
        <v>88998371.394155905</v>
      </c>
      <c r="BT2382" s="19">
        <v>62418327.825327501</v>
      </c>
      <c r="BU2382" s="19">
        <v>37878785.637283698</v>
      </c>
      <c r="BV2382" s="19">
        <v>77843486.228716105</v>
      </c>
      <c r="BW2382" s="19">
        <v>105955352.168988</v>
      </c>
      <c r="BX2382" s="19">
        <v>87530288.917255595</v>
      </c>
      <c r="BY2382" s="19">
        <v>64359.7441030021</v>
      </c>
      <c r="BZ2382" s="19">
        <v>62077.4003332969</v>
      </c>
      <c r="CA2382" s="19">
        <v>79644.185807155198</v>
      </c>
      <c r="CB2382" s="19">
        <v>56280.262764906503</v>
      </c>
      <c r="CC2382" s="19">
        <v>42452.059625298898</v>
      </c>
      <c r="CD2382" s="19">
        <v>94601180.809499606</v>
      </c>
      <c r="CE2382" s="19">
        <v>88838.795511459801</v>
      </c>
    </row>
    <row r="2383" spans="1:83">
      <c r="A2383" s="18">
        <v>9928</v>
      </c>
      <c r="B2383" s="18" t="s">
        <v>3278</v>
      </c>
      <c r="C2383" s="18" t="s">
        <v>200</v>
      </c>
      <c r="D2383" s="18" t="s">
        <v>116</v>
      </c>
      <c r="E2383" s="18" t="s">
        <v>114</v>
      </c>
      <c r="F2383" s="18" t="s">
        <v>114</v>
      </c>
      <c r="G2383" s="18" t="s">
        <v>116</v>
      </c>
      <c r="H2383" s="18" t="s">
        <v>114</v>
      </c>
      <c r="J2383" s="18">
        <v>-0.7</v>
      </c>
      <c r="K2383" s="18">
        <v>315.27712000000002</v>
      </c>
      <c r="L2383" s="18">
        <v>316.28424000000001</v>
      </c>
      <c r="M2383" s="18">
        <v>8.8049999999999997</v>
      </c>
      <c r="N2383" s="18">
        <v>2951477.7859999998</v>
      </c>
      <c r="O2383" s="18">
        <v>4</v>
      </c>
      <c r="P2383" s="18">
        <v>0</v>
      </c>
      <c r="S2383" s="18" t="s">
        <v>118</v>
      </c>
      <c r="T2383" s="18">
        <v>2</v>
      </c>
      <c r="U2383" s="18" t="s">
        <v>121</v>
      </c>
      <c r="V2383" s="18" t="b">
        <v>1</v>
      </c>
      <c r="W2383" s="20">
        <v>0.85185185185185197</v>
      </c>
      <c r="X2383" s="20">
        <v>0.75</v>
      </c>
      <c r="Y2383" s="19">
        <v>211063.24240400901</v>
      </c>
      <c r="Z2383" s="19">
        <v>75416121.076910496</v>
      </c>
      <c r="AA2383" s="19">
        <v>142027161.108401</v>
      </c>
      <c r="AB2383" s="19">
        <v>45742755.646825999</v>
      </c>
      <c r="AC2383" s="19">
        <v>95687467.109387904</v>
      </c>
      <c r="AD2383" s="19">
        <v>42590814.409304</v>
      </c>
      <c r="AE2383" s="19">
        <v>48751088.520830996</v>
      </c>
      <c r="AF2383" s="19">
        <v>140906850.219143</v>
      </c>
      <c r="AG2383" s="19">
        <v>43089023.201028302</v>
      </c>
      <c r="AH2383" s="19">
        <v>118143427.852874</v>
      </c>
      <c r="AI2383" s="19">
        <v>16767338.9754098</v>
      </c>
      <c r="AJ2383" s="19">
        <v>29225200.9877849</v>
      </c>
      <c r="AK2383" s="19">
        <v>78037976.173270196</v>
      </c>
      <c r="AL2383" s="19">
        <v>103045500.39412101</v>
      </c>
      <c r="AM2383" s="19">
        <v>57492842.842362396</v>
      </c>
      <c r="AN2383" s="19">
        <v>73007.899572116206</v>
      </c>
      <c r="AO2383" s="19">
        <v>61706600.434762798</v>
      </c>
      <c r="AP2383" s="19">
        <v>58502.331954147201</v>
      </c>
      <c r="AQ2383" s="19">
        <v>84752811.579699501</v>
      </c>
      <c r="AR2383" s="19">
        <v>25760467.4147598</v>
      </c>
      <c r="AS2383" s="19">
        <v>34122783.333821803</v>
      </c>
      <c r="AT2383" s="19">
        <v>31371304.946828201</v>
      </c>
      <c r="AU2383" s="19">
        <v>98153081.459292993</v>
      </c>
      <c r="AV2383" s="19">
        <v>57029.357966701697</v>
      </c>
      <c r="AW2383" s="19">
        <v>79817423.573821798</v>
      </c>
      <c r="AX2383" s="19">
        <v>47239850.795101903</v>
      </c>
      <c r="AY2383" s="19">
        <v>113311294.115008</v>
      </c>
      <c r="AZ2383" s="19">
        <v>41297666.376802303</v>
      </c>
      <c r="BA2383" s="19">
        <v>101341.77104336501</v>
      </c>
      <c r="BB2383" s="19">
        <v>122975757.74742</v>
      </c>
      <c r="BC2383" s="19">
        <v>62937.009110873303</v>
      </c>
      <c r="BD2383" s="19">
        <v>70793586.502298906</v>
      </c>
      <c r="BE2383" s="19">
        <v>196685148.133174</v>
      </c>
      <c r="BF2383" s="19">
        <v>139123323.88236099</v>
      </c>
      <c r="BG2383" s="19">
        <v>65231702.436607897</v>
      </c>
      <c r="BH2383" s="19">
        <v>85020608.103195295</v>
      </c>
      <c r="BI2383" s="19">
        <v>47030.709569134902</v>
      </c>
      <c r="BJ2383" s="19">
        <v>40620.2248290192</v>
      </c>
      <c r="BK2383" s="19">
        <v>77891345.624458</v>
      </c>
      <c r="BL2383" s="19">
        <v>37407032.211185202</v>
      </c>
      <c r="BM2383" s="19">
        <v>64332551.514655903</v>
      </c>
      <c r="BN2383" s="19">
        <v>51593.885876908498</v>
      </c>
      <c r="BO2383" s="19">
        <v>163973095.407585</v>
      </c>
      <c r="BP2383" s="19">
        <v>49023.555370657697</v>
      </c>
      <c r="BQ2383" s="19">
        <v>35622815.006828301</v>
      </c>
      <c r="BR2383" s="19">
        <v>131027824.245065</v>
      </c>
      <c r="BS2383" s="19">
        <v>130562670.68748499</v>
      </c>
      <c r="BT2383" s="19">
        <v>73962834.6215211</v>
      </c>
      <c r="BU2383" s="19">
        <v>173175455.57992801</v>
      </c>
      <c r="BV2383" s="19">
        <v>32847570.195479099</v>
      </c>
      <c r="BW2383" s="19">
        <v>109748.893649866</v>
      </c>
      <c r="BX2383" s="19">
        <v>28638831.291770902</v>
      </c>
      <c r="BY2383" s="19">
        <v>35749282.400817297</v>
      </c>
      <c r="BZ2383" s="19">
        <v>37840928.728341199</v>
      </c>
      <c r="CA2383" s="19">
        <v>84271375.758444607</v>
      </c>
      <c r="CB2383" s="19">
        <v>64805146.2038242</v>
      </c>
      <c r="CC2383" s="19">
        <v>37264022.822055399</v>
      </c>
      <c r="CD2383" s="19">
        <v>42378.606606679503</v>
      </c>
      <c r="CE2383" s="19">
        <v>130373950.551837</v>
      </c>
    </row>
    <row r="2384" spans="1:83">
      <c r="A2384" s="18">
        <v>9929</v>
      </c>
      <c r="B2384" s="18" t="s">
        <v>1947</v>
      </c>
      <c r="C2384" s="18" t="s">
        <v>1948</v>
      </c>
      <c r="D2384" s="18" t="s">
        <v>116</v>
      </c>
      <c r="E2384" s="18" t="s">
        <v>114</v>
      </c>
      <c r="F2384" s="18" t="s">
        <v>114</v>
      </c>
      <c r="G2384" s="18" t="s">
        <v>116</v>
      </c>
      <c r="H2384" s="18" t="s">
        <v>114</v>
      </c>
      <c r="J2384" s="18">
        <v>-0.19</v>
      </c>
      <c r="K2384" s="18">
        <v>209.17792</v>
      </c>
      <c r="L2384" s="18">
        <v>210.18517</v>
      </c>
      <c r="M2384" s="18">
        <v>7.5830000000000002</v>
      </c>
      <c r="N2384" s="18">
        <v>2951440.352</v>
      </c>
      <c r="O2384" s="18">
        <v>1</v>
      </c>
      <c r="P2384" s="18">
        <v>0</v>
      </c>
      <c r="S2384" s="18" t="s">
        <v>118</v>
      </c>
      <c r="T2384" s="18">
        <v>2</v>
      </c>
      <c r="U2384" s="18" t="s">
        <v>802</v>
      </c>
      <c r="V2384" s="18" t="b">
        <v>0</v>
      </c>
      <c r="W2384" s="20">
        <v>0.85185185185185197</v>
      </c>
      <c r="X2384" s="20">
        <v>0.90625</v>
      </c>
      <c r="Y2384" s="19">
        <v>51230199.563777201</v>
      </c>
      <c r="Z2384" s="19">
        <v>89712.935311184003</v>
      </c>
      <c r="AA2384" s="19">
        <v>51043034.815096296</v>
      </c>
      <c r="AB2384" s="19">
        <v>14167563.178825799</v>
      </c>
      <c r="AC2384" s="19">
        <v>35564824.321707897</v>
      </c>
      <c r="AD2384" s="19">
        <v>55143.880361755</v>
      </c>
      <c r="AE2384" s="19">
        <v>78348233.075983897</v>
      </c>
      <c r="AF2384" s="19">
        <v>40149272.477147304</v>
      </c>
      <c r="AG2384" s="19">
        <v>14241168.476069501</v>
      </c>
      <c r="AH2384" s="19">
        <v>47807807.375523001</v>
      </c>
      <c r="AI2384" s="19">
        <v>23415715.158099499</v>
      </c>
      <c r="AJ2384" s="19">
        <v>11104447.8791188</v>
      </c>
      <c r="AK2384" s="19">
        <v>29479962.821992699</v>
      </c>
      <c r="AL2384" s="19">
        <v>67949586.488735393</v>
      </c>
      <c r="AM2384" s="19">
        <v>16442392.494347</v>
      </c>
      <c r="AN2384" s="19">
        <v>18162424.015829701</v>
      </c>
      <c r="AO2384" s="19">
        <v>15512772.207495799</v>
      </c>
      <c r="AP2384" s="19">
        <v>12319392.989169899</v>
      </c>
      <c r="AQ2384" s="19">
        <v>15690798.392356001</v>
      </c>
      <c r="AR2384" s="19">
        <v>15411387.340345001</v>
      </c>
      <c r="AS2384" s="19">
        <v>72318.6274561951</v>
      </c>
      <c r="AT2384" s="19">
        <v>16433254.3932529</v>
      </c>
      <c r="AU2384" s="19">
        <v>33707341.773842201</v>
      </c>
      <c r="AV2384" s="19">
        <v>12394677.59388</v>
      </c>
      <c r="AW2384" s="19">
        <v>22046819.1797681</v>
      </c>
      <c r="AX2384" s="19">
        <v>35805131.744520798</v>
      </c>
      <c r="AY2384" s="19">
        <v>165758.196350452</v>
      </c>
      <c r="AZ2384" s="19">
        <v>40870640.193747699</v>
      </c>
      <c r="BA2384" s="19">
        <v>24039040.0193105</v>
      </c>
      <c r="BB2384" s="19">
        <v>60784094.6134964</v>
      </c>
      <c r="BC2384" s="19">
        <v>13325000.8782741</v>
      </c>
      <c r="BD2384" s="19">
        <v>130916.54913210199</v>
      </c>
      <c r="BE2384" s="19">
        <v>29109559.4974043</v>
      </c>
      <c r="BF2384" s="19">
        <v>29780713.496083599</v>
      </c>
      <c r="BG2384" s="19">
        <v>37889851.072925903</v>
      </c>
      <c r="BH2384" s="19">
        <v>27155006.998573199</v>
      </c>
      <c r="BI2384" s="19">
        <v>8629541.1266466901</v>
      </c>
      <c r="BJ2384" s="19">
        <v>38198165.165859103</v>
      </c>
      <c r="BK2384" s="19">
        <v>26182557.019472498</v>
      </c>
      <c r="BL2384" s="19">
        <v>34837630.740317903</v>
      </c>
      <c r="BM2384" s="19">
        <v>34264946.312763304</v>
      </c>
      <c r="BN2384" s="19">
        <v>18641441.303495701</v>
      </c>
      <c r="BO2384" s="19">
        <v>32891655.976309702</v>
      </c>
      <c r="BP2384" s="19">
        <v>14101132.0664983</v>
      </c>
      <c r="BQ2384" s="19">
        <v>32211713.4365048</v>
      </c>
      <c r="BR2384" s="19">
        <v>23655019.801438801</v>
      </c>
      <c r="BS2384" s="19">
        <v>27364469.184493098</v>
      </c>
      <c r="BT2384" s="19">
        <v>188226562.67969999</v>
      </c>
      <c r="BU2384" s="19">
        <v>22678371.917132098</v>
      </c>
      <c r="BV2384" s="19">
        <v>53677.024710943901</v>
      </c>
      <c r="BW2384" s="19">
        <v>20062893.618329599</v>
      </c>
      <c r="BX2384" s="19">
        <v>11294325.9630826</v>
      </c>
      <c r="BY2384" s="19">
        <v>27447321.8417008</v>
      </c>
      <c r="BZ2384" s="19">
        <v>62077.4003332969</v>
      </c>
      <c r="CA2384" s="19">
        <v>49717555.219120599</v>
      </c>
      <c r="CB2384" s="19">
        <v>9674439.6922578402</v>
      </c>
      <c r="CC2384" s="19">
        <v>9295542.5099367499</v>
      </c>
      <c r="CD2384" s="19">
        <v>10577779.895576701</v>
      </c>
      <c r="CE2384" s="19">
        <v>22271376.236089598</v>
      </c>
    </row>
    <row r="2385" spans="1:83">
      <c r="A2385" s="18">
        <v>9931</v>
      </c>
      <c r="C2385" s="18" t="s">
        <v>3279</v>
      </c>
      <c r="D2385" s="18" t="s">
        <v>116</v>
      </c>
      <c r="E2385" s="18" t="s">
        <v>114</v>
      </c>
      <c r="F2385" s="18" t="s">
        <v>114</v>
      </c>
      <c r="G2385" s="18" t="s">
        <v>114</v>
      </c>
      <c r="H2385" s="18" t="s">
        <v>114</v>
      </c>
      <c r="J2385" s="18">
        <v>-3.1</v>
      </c>
      <c r="K2385" s="18">
        <v>481.36131</v>
      </c>
      <c r="L2385" s="18">
        <v>482.36853000000002</v>
      </c>
      <c r="M2385" s="18">
        <v>8.4969999999999999</v>
      </c>
      <c r="N2385" s="18">
        <v>2951187.4049999998</v>
      </c>
      <c r="O2385" s="18">
        <v>0</v>
      </c>
      <c r="P2385" s="18">
        <v>0</v>
      </c>
      <c r="S2385" s="18" t="s">
        <v>118</v>
      </c>
      <c r="T2385" s="18">
        <v>1</v>
      </c>
      <c r="U2385" s="18" t="s">
        <v>802</v>
      </c>
      <c r="V2385" s="18" t="b">
        <v>0</v>
      </c>
      <c r="W2385" s="20">
        <v>0.51851851851851805</v>
      </c>
      <c r="X2385" s="20">
        <v>0.34375</v>
      </c>
      <c r="Y2385" s="19">
        <v>18893276.287100598</v>
      </c>
      <c r="Z2385" s="19">
        <v>58189679.478933401</v>
      </c>
      <c r="AA2385" s="19">
        <v>22059852.478751399</v>
      </c>
      <c r="AB2385" s="19">
        <v>81474.388556081496</v>
      </c>
      <c r="AC2385" s="19">
        <v>202761.79347830301</v>
      </c>
      <c r="AD2385" s="19">
        <v>65661336.262400001</v>
      </c>
      <c r="AE2385" s="19">
        <v>8367321.3013912402</v>
      </c>
      <c r="AF2385" s="19">
        <v>246797.54089740699</v>
      </c>
      <c r="AG2385" s="19">
        <v>64152.505638069299</v>
      </c>
      <c r="AH2385" s="19">
        <v>213770.07762069799</v>
      </c>
      <c r="AI2385" s="19">
        <v>47802.709287413403</v>
      </c>
      <c r="AJ2385" s="19">
        <v>24158719.136422198</v>
      </c>
      <c r="AK2385" s="19">
        <v>4803762.7233120902</v>
      </c>
      <c r="AL2385" s="19">
        <v>13945747.7363689</v>
      </c>
      <c r="AM2385" s="19">
        <v>85852.124718513893</v>
      </c>
      <c r="AN2385" s="19">
        <v>10166025.4195506</v>
      </c>
      <c r="AO2385" s="19">
        <v>8064799.5409572599</v>
      </c>
      <c r="AP2385" s="19">
        <v>58502.331954147201</v>
      </c>
      <c r="AQ2385" s="19">
        <v>11772911.111853501</v>
      </c>
      <c r="AR2385" s="19">
        <v>49832.672295953402</v>
      </c>
      <c r="AS2385" s="19">
        <v>72318.6274561951</v>
      </c>
      <c r="AT2385" s="19">
        <v>13069165.7143142</v>
      </c>
      <c r="AU2385" s="19">
        <v>139624.610384292</v>
      </c>
      <c r="AV2385" s="19">
        <v>5942494.2970302999</v>
      </c>
      <c r="AW2385" s="19">
        <v>97553.535244377999</v>
      </c>
      <c r="AX2385" s="19">
        <v>73579.681769493298</v>
      </c>
      <c r="AY2385" s="19">
        <v>9914910.5740755703</v>
      </c>
      <c r="AZ2385" s="19">
        <v>13117228.4785187</v>
      </c>
      <c r="BA2385" s="19">
        <v>18529737.938342299</v>
      </c>
      <c r="BB2385" s="19">
        <v>211094.34997347501</v>
      </c>
      <c r="BC2385" s="19">
        <v>62937.009110873303</v>
      </c>
      <c r="BD2385" s="19">
        <v>130916.54913210199</v>
      </c>
      <c r="BE2385" s="19">
        <v>178704.60351362301</v>
      </c>
      <c r="BF2385" s="19">
        <v>21768985.408313502</v>
      </c>
      <c r="BG2385" s="19">
        <v>11917099.025216799</v>
      </c>
      <c r="BH2385" s="19">
        <v>66844.4046139891</v>
      </c>
      <c r="BI2385" s="19">
        <v>3669765.0930123902</v>
      </c>
      <c r="BJ2385" s="19">
        <v>90333588.615604699</v>
      </c>
      <c r="BK2385" s="19">
        <v>97048.858051087198</v>
      </c>
      <c r="BL2385" s="19">
        <v>6255122.8228044901</v>
      </c>
      <c r="BM2385" s="19">
        <v>84490.603987824099</v>
      </c>
      <c r="BN2385" s="19">
        <v>9614388.3980873507</v>
      </c>
      <c r="BO2385" s="19">
        <v>209591.61585109399</v>
      </c>
      <c r="BP2385" s="19">
        <v>7940845.7953049103</v>
      </c>
      <c r="BQ2385" s="19">
        <v>85057.759169334604</v>
      </c>
      <c r="BR2385" s="19">
        <v>138837.29432782999</v>
      </c>
      <c r="BS2385" s="19">
        <v>74680.910813464201</v>
      </c>
      <c r="BT2385" s="19">
        <v>84632.417955647994</v>
      </c>
      <c r="BU2385" s="19">
        <v>77863.992415903005</v>
      </c>
      <c r="BV2385" s="19">
        <v>53677.024710943901</v>
      </c>
      <c r="BW2385" s="19">
        <v>109748.893649866</v>
      </c>
      <c r="BX2385" s="19">
        <v>60626.459295553897</v>
      </c>
      <c r="BY2385" s="19">
        <v>64359.7441030021</v>
      </c>
      <c r="BZ2385" s="19">
        <v>62077.4003332969</v>
      </c>
      <c r="CA2385" s="19">
        <v>79644.185807155198</v>
      </c>
      <c r="CB2385" s="19">
        <v>5370580.8081487603</v>
      </c>
      <c r="CC2385" s="19">
        <v>5408629.5804216303</v>
      </c>
      <c r="CD2385" s="19">
        <v>42378.606606679503</v>
      </c>
      <c r="CE2385" s="19">
        <v>88838.795511459801</v>
      </c>
    </row>
    <row r="2386" spans="1:83">
      <c r="A2386" s="18">
        <v>9940</v>
      </c>
      <c r="B2386" s="18" t="s">
        <v>2128</v>
      </c>
      <c r="C2386" s="18" t="s">
        <v>2129</v>
      </c>
      <c r="D2386" s="18" t="s">
        <v>116</v>
      </c>
      <c r="E2386" s="18" t="s">
        <v>114</v>
      </c>
      <c r="F2386" s="18" t="s">
        <v>114</v>
      </c>
      <c r="G2386" s="18" t="s">
        <v>116</v>
      </c>
      <c r="H2386" s="18" t="s">
        <v>114</v>
      </c>
      <c r="J2386" s="18">
        <v>0.36</v>
      </c>
      <c r="K2386" s="18">
        <v>196.12125</v>
      </c>
      <c r="L2386" s="18">
        <v>197.12852000000001</v>
      </c>
      <c r="M2386" s="18">
        <v>5.1639999999999997</v>
      </c>
      <c r="N2386" s="18">
        <v>2949032.8029999998</v>
      </c>
      <c r="O2386" s="18">
        <v>4</v>
      </c>
      <c r="P2386" s="18">
        <v>0</v>
      </c>
      <c r="S2386" s="18" t="s">
        <v>118</v>
      </c>
      <c r="T2386" s="18">
        <v>3</v>
      </c>
      <c r="U2386" s="18" t="s">
        <v>809</v>
      </c>
      <c r="V2386" s="18" t="b">
        <v>0</v>
      </c>
      <c r="W2386" s="20">
        <v>0.74074074074074103</v>
      </c>
      <c r="X2386" s="20">
        <v>0.75</v>
      </c>
      <c r="Y2386" s="19">
        <v>211063.24240400901</v>
      </c>
      <c r="Z2386" s="19">
        <v>29068045.958667301</v>
      </c>
      <c r="AA2386" s="19">
        <v>302507.99905691098</v>
      </c>
      <c r="AB2386" s="19">
        <v>36995824.973924503</v>
      </c>
      <c r="AC2386" s="19">
        <v>202761.79347830301</v>
      </c>
      <c r="AD2386" s="19">
        <v>49567855.655844003</v>
      </c>
      <c r="AE2386" s="19">
        <v>41532236.327120401</v>
      </c>
      <c r="AF2386" s="19">
        <v>246797.54089740699</v>
      </c>
      <c r="AG2386" s="19">
        <v>70253745.942617103</v>
      </c>
      <c r="AH2386" s="19">
        <v>213770.07762069799</v>
      </c>
      <c r="AI2386" s="19">
        <v>64377248.709075101</v>
      </c>
      <c r="AJ2386" s="19">
        <v>65317135.144859999</v>
      </c>
      <c r="AK2386" s="19">
        <v>164147.76214103101</v>
      </c>
      <c r="AL2386" s="19">
        <v>187445.37779147099</v>
      </c>
      <c r="AM2386" s="19">
        <v>30344720.552633502</v>
      </c>
      <c r="AN2386" s="19">
        <v>60719549.611380197</v>
      </c>
      <c r="AO2386" s="19">
        <v>21461806.5314104</v>
      </c>
      <c r="AP2386" s="19">
        <v>50534821.891467303</v>
      </c>
      <c r="AQ2386" s="19">
        <v>39239543.394408002</v>
      </c>
      <c r="AR2386" s="19">
        <v>36279776.065199301</v>
      </c>
      <c r="AS2386" s="19">
        <v>42541779.763293602</v>
      </c>
      <c r="AT2386" s="19">
        <v>73130168.126450807</v>
      </c>
      <c r="AU2386" s="19">
        <v>38670080.116267003</v>
      </c>
      <c r="AV2386" s="19">
        <v>42290149.981408902</v>
      </c>
      <c r="AW2386" s="19">
        <v>48179858.325269401</v>
      </c>
      <c r="AX2386" s="19">
        <v>48859509.471318699</v>
      </c>
      <c r="AY2386" s="19">
        <v>46764262.880543903</v>
      </c>
      <c r="AZ2386" s="19">
        <v>107552.178623912</v>
      </c>
      <c r="BA2386" s="19">
        <v>35195585.833586499</v>
      </c>
      <c r="BB2386" s="19">
        <v>211094.34997347501</v>
      </c>
      <c r="BC2386" s="19">
        <v>62937.009110873303</v>
      </c>
      <c r="BD2386" s="19">
        <v>130916.54913210199</v>
      </c>
      <c r="BE2386" s="19">
        <v>178704.60351362301</v>
      </c>
      <c r="BF2386" s="19">
        <v>168766.74855896301</v>
      </c>
      <c r="BG2386" s="19">
        <v>142987.251866862</v>
      </c>
      <c r="BH2386" s="19">
        <v>45697875.056951798</v>
      </c>
      <c r="BI2386" s="19">
        <v>74092495.119787604</v>
      </c>
      <c r="BJ2386" s="19">
        <v>90267637.896796197</v>
      </c>
      <c r="BK2386" s="19">
        <v>37242181.955428302</v>
      </c>
      <c r="BL2386" s="19">
        <v>75912521.652857199</v>
      </c>
      <c r="BM2386" s="19">
        <v>46049517.796492703</v>
      </c>
      <c r="BN2386" s="19">
        <v>44241564.749294803</v>
      </c>
      <c r="BO2386" s="19">
        <v>209591.61585109399</v>
      </c>
      <c r="BP2386" s="19">
        <v>47544765.008814603</v>
      </c>
      <c r="BQ2386" s="19">
        <v>44058860.380983703</v>
      </c>
      <c r="BR2386" s="19">
        <v>45909858.4481465</v>
      </c>
      <c r="BS2386" s="19">
        <v>32914183.6351372</v>
      </c>
      <c r="BT2386" s="19">
        <v>43446947.826945797</v>
      </c>
      <c r="BU2386" s="19">
        <v>53727872.838842198</v>
      </c>
      <c r="BV2386" s="19">
        <v>62923609.651252098</v>
      </c>
      <c r="BW2386" s="19">
        <v>48504358.2501444</v>
      </c>
      <c r="BX2386" s="19">
        <v>28083016.591570999</v>
      </c>
      <c r="BY2386" s="19">
        <v>40860425.780323103</v>
      </c>
      <c r="BZ2386" s="19">
        <v>57750572.720366701</v>
      </c>
      <c r="CA2386" s="19">
        <v>55246310.145094298</v>
      </c>
      <c r="CB2386" s="19">
        <v>76246923.817640707</v>
      </c>
      <c r="CC2386" s="19">
        <v>40308560.277175903</v>
      </c>
      <c r="CD2386" s="19">
        <v>81686937.5052706</v>
      </c>
      <c r="CE2386" s="19">
        <v>41704097.483523697</v>
      </c>
    </row>
    <row r="2387" spans="1:83">
      <c r="A2387" s="18">
        <v>9944</v>
      </c>
      <c r="C2387" s="18" t="s">
        <v>3280</v>
      </c>
      <c r="D2387" s="18" t="s">
        <v>116</v>
      </c>
      <c r="E2387" s="18" t="s">
        <v>114</v>
      </c>
      <c r="F2387" s="18" t="s">
        <v>114</v>
      </c>
      <c r="G2387" s="18" t="s">
        <v>114</v>
      </c>
      <c r="H2387" s="18" t="s">
        <v>114</v>
      </c>
      <c r="J2387" s="18">
        <v>0.96</v>
      </c>
      <c r="K2387" s="18">
        <v>207.06190000000001</v>
      </c>
      <c r="L2387" s="18">
        <v>208.06905</v>
      </c>
      <c r="M2387" s="18">
        <v>8.9770000000000003</v>
      </c>
      <c r="N2387" s="18">
        <v>2948159.4240000001</v>
      </c>
      <c r="O2387" s="18">
        <v>0</v>
      </c>
      <c r="P2387" s="18">
        <v>0</v>
      </c>
      <c r="S2387" s="18" t="s">
        <v>118</v>
      </c>
      <c r="T2387" s="18">
        <v>1</v>
      </c>
      <c r="U2387" s="18" t="s">
        <v>802</v>
      </c>
      <c r="V2387" s="18" t="b">
        <v>1</v>
      </c>
      <c r="W2387" s="20">
        <v>0.77777777777777801</v>
      </c>
      <c r="X2387" s="20">
        <v>0.75</v>
      </c>
      <c r="Y2387" s="19">
        <v>262465347.25292501</v>
      </c>
      <c r="Z2387" s="19">
        <v>89712.935311184003</v>
      </c>
      <c r="AA2387" s="19">
        <v>504558640.863392</v>
      </c>
      <c r="AB2387" s="19">
        <v>81474.388556081496</v>
      </c>
      <c r="AC2387" s="19">
        <v>385895123.21653599</v>
      </c>
      <c r="AD2387" s="19">
        <v>64754780.206002101</v>
      </c>
      <c r="AE2387" s="19">
        <v>108158173.51556601</v>
      </c>
      <c r="AF2387" s="19">
        <v>433053623.33391303</v>
      </c>
      <c r="AG2387" s="19">
        <v>54338418.562863998</v>
      </c>
      <c r="AH2387" s="19">
        <v>204405702.84562001</v>
      </c>
      <c r="AI2387" s="19">
        <v>47802.709287413403</v>
      </c>
      <c r="AJ2387" s="19">
        <v>59610903.003318302</v>
      </c>
      <c r="AK2387" s="19">
        <v>164147.76214103101</v>
      </c>
      <c r="AL2387" s="19">
        <v>416424096.49473399</v>
      </c>
      <c r="AM2387" s="19">
        <v>127124071.872982</v>
      </c>
      <c r="AN2387" s="19">
        <v>114378183.118157</v>
      </c>
      <c r="AO2387" s="19">
        <v>99850393.396116301</v>
      </c>
      <c r="AP2387" s="19">
        <v>65810764.994186901</v>
      </c>
      <c r="AQ2387" s="19">
        <v>103323053.784447</v>
      </c>
      <c r="AR2387" s="19">
        <v>62991665.695451997</v>
      </c>
      <c r="AS2387" s="19">
        <v>109536532.125755</v>
      </c>
      <c r="AT2387" s="19">
        <v>96100677.342715293</v>
      </c>
      <c r="AU2387" s="19">
        <v>139624.610384292</v>
      </c>
      <c r="AV2387" s="19">
        <v>86246854.266201898</v>
      </c>
      <c r="AW2387" s="19">
        <v>168643217.520522</v>
      </c>
      <c r="AX2387" s="19">
        <v>109547701.31261601</v>
      </c>
      <c r="AY2387" s="19">
        <v>165758.196350452</v>
      </c>
      <c r="AZ2387" s="19">
        <v>107552.178623912</v>
      </c>
      <c r="BA2387" s="19">
        <v>107663108.570924</v>
      </c>
      <c r="BB2387" s="19">
        <v>319349669.66650599</v>
      </c>
      <c r="BC2387" s="19">
        <v>62937.009110873303</v>
      </c>
      <c r="BD2387" s="19">
        <v>130916.54913210199</v>
      </c>
      <c r="BE2387" s="19">
        <v>237845685.718169</v>
      </c>
      <c r="BF2387" s="19">
        <v>277880770.65754098</v>
      </c>
      <c r="BG2387" s="19">
        <v>290281061.16391498</v>
      </c>
      <c r="BH2387" s="19">
        <v>70805705.080070406</v>
      </c>
      <c r="BI2387" s="19">
        <v>46518042.560667299</v>
      </c>
      <c r="BJ2387" s="19">
        <v>45098556.329218</v>
      </c>
      <c r="BK2387" s="19">
        <v>175429622.19096601</v>
      </c>
      <c r="BL2387" s="19">
        <v>94760288.854649797</v>
      </c>
      <c r="BM2387" s="19">
        <v>89546108.436761498</v>
      </c>
      <c r="BN2387" s="19">
        <v>57710577.991663098</v>
      </c>
      <c r="BO2387" s="19">
        <v>285658759.18920499</v>
      </c>
      <c r="BP2387" s="19">
        <v>29439696.248565</v>
      </c>
      <c r="BQ2387" s="19">
        <v>85057.759169334604</v>
      </c>
      <c r="BR2387" s="19">
        <v>138837.29432782999</v>
      </c>
      <c r="BS2387" s="19">
        <v>105512173.153956</v>
      </c>
      <c r="BT2387" s="19">
        <v>74149841.347344697</v>
      </c>
      <c r="BU2387" s="19">
        <v>119074302.710247</v>
      </c>
      <c r="BV2387" s="19">
        <v>63702970.415215097</v>
      </c>
      <c r="BW2387" s="19">
        <v>115916912.06322099</v>
      </c>
      <c r="BX2387" s="19">
        <v>62835731.638022304</v>
      </c>
      <c r="BY2387" s="19">
        <v>64359.7441030021</v>
      </c>
      <c r="BZ2387" s="19">
        <v>90479305.675677702</v>
      </c>
      <c r="CA2387" s="19">
        <v>104988080.94889399</v>
      </c>
      <c r="CB2387" s="19">
        <v>54802427.441689402</v>
      </c>
      <c r="CC2387" s="19">
        <v>42452.059625298898</v>
      </c>
      <c r="CD2387" s="19">
        <v>42378.606606679503</v>
      </c>
      <c r="CE2387" s="19">
        <v>101133661.027142</v>
      </c>
    </row>
    <row r="2388" spans="1:83">
      <c r="A2388" s="18">
        <v>10997</v>
      </c>
      <c r="C2388" s="18" t="s">
        <v>3281</v>
      </c>
      <c r="D2388" s="18" t="s">
        <v>116</v>
      </c>
      <c r="E2388" s="18" t="s">
        <v>114</v>
      </c>
      <c r="F2388" s="18" t="s">
        <v>114</v>
      </c>
      <c r="G2388" s="18" t="s">
        <v>114</v>
      </c>
      <c r="H2388" s="18" t="s">
        <v>114</v>
      </c>
      <c r="J2388" s="18">
        <v>3.27</v>
      </c>
      <c r="K2388" s="18">
        <v>213.04397</v>
      </c>
      <c r="L2388" s="18">
        <v>214.05115000000001</v>
      </c>
      <c r="M2388" s="18">
        <v>0.77300000000000002</v>
      </c>
      <c r="N2388" s="18">
        <v>2947047.8990000002</v>
      </c>
      <c r="O2388" s="18">
        <v>0</v>
      </c>
      <c r="P2388" s="18">
        <v>0</v>
      </c>
      <c r="S2388" s="18" t="s">
        <v>118</v>
      </c>
      <c r="T2388" s="18">
        <v>3</v>
      </c>
      <c r="U2388" s="18" t="s">
        <v>802</v>
      </c>
      <c r="V2388" s="18" t="b">
        <v>0</v>
      </c>
      <c r="W2388" s="20">
        <v>0.51851851851851805</v>
      </c>
      <c r="X2388" s="20">
        <v>0.40625</v>
      </c>
      <c r="Y2388" s="19">
        <v>211063.24240400901</v>
      </c>
      <c r="Z2388" s="19">
        <v>97412570.557673499</v>
      </c>
      <c r="AA2388" s="19">
        <v>302507.99905691098</v>
      </c>
      <c r="AB2388" s="19">
        <v>15215848.9822008</v>
      </c>
      <c r="AC2388" s="19">
        <v>117150324.83643299</v>
      </c>
      <c r="AD2388" s="19">
        <v>55143.880361755</v>
      </c>
      <c r="AE2388" s="19">
        <v>93066.8435548751</v>
      </c>
      <c r="AF2388" s="19">
        <v>273326503.006082</v>
      </c>
      <c r="AG2388" s="19">
        <v>40897570.978848703</v>
      </c>
      <c r="AH2388" s="19">
        <v>21207804.472167499</v>
      </c>
      <c r="AI2388" s="19">
        <v>27974356.516538601</v>
      </c>
      <c r="AJ2388" s="19">
        <v>37762.133882739698</v>
      </c>
      <c r="AK2388" s="19">
        <v>117395798.42693099</v>
      </c>
      <c r="AL2388" s="19">
        <v>114309818.22046401</v>
      </c>
      <c r="AM2388" s="19">
        <v>54989477.658711001</v>
      </c>
      <c r="AN2388" s="19">
        <v>73007.899572116206</v>
      </c>
      <c r="AO2388" s="19">
        <v>74138.1008370583</v>
      </c>
      <c r="AP2388" s="19">
        <v>58502.331954147201</v>
      </c>
      <c r="AQ2388" s="19">
        <v>95470658.597637698</v>
      </c>
      <c r="AR2388" s="19">
        <v>49832.672295953402</v>
      </c>
      <c r="AS2388" s="19">
        <v>72318.6274561951</v>
      </c>
      <c r="AT2388" s="19">
        <v>60071.0548945306</v>
      </c>
      <c r="AU2388" s="19">
        <v>148691108.78102601</v>
      </c>
      <c r="AV2388" s="19">
        <v>57029.357966701697</v>
      </c>
      <c r="AW2388" s="19">
        <v>97553.535244377999</v>
      </c>
      <c r="AX2388" s="19">
        <v>127367260.92488199</v>
      </c>
      <c r="AY2388" s="19">
        <v>39384738.831255898</v>
      </c>
      <c r="AZ2388" s="19">
        <v>107552.178623912</v>
      </c>
      <c r="BA2388" s="19">
        <v>101341.77104336501</v>
      </c>
      <c r="BB2388" s="19">
        <v>93331495.639278799</v>
      </c>
      <c r="BC2388" s="19">
        <v>62937.009110873303</v>
      </c>
      <c r="BD2388" s="19">
        <v>71796430.889576107</v>
      </c>
      <c r="BE2388" s="19">
        <v>178704.60351362301</v>
      </c>
      <c r="BF2388" s="19">
        <v>62962715.904267602</v>
      </c>
      <c r="BG2388" s="19">
        <v>128716045.171672</v>
      </c>
      <c r="BH2388" s="19">
        <v>66844.4046139891</v>
      </c>
      <c r="BI2388" s="19">
        <v>47030.709569134902</v>
      </c>
      <c r="BJ2388" s="19">
        <v>40620.2248290192</v>
      </c>
      <c r="BK2388" s="19">
        <v>188391474.07065701</v>
      </c>
      <c r="BL2388" s="19">
        <v>60370.032756194603</v>
      </c>
      <c r="BM2388" s="19">
        <v>84490.603987824099</v>
      </c>
      <c r="BN2388" s="19">
        <v>51593.885876908498</v>
      </c>
      <c r="BO2388" s="19">
        <v>238151441.92763901</v>
      </c>
      <c r="BP2388" s="19">
        <v>49023.555370657697</v>
      </c>
      <c r="BQ2388" s="19">
        <v>33995057.763653897</v>
      </c>
      <c r="BR2388" s="19">
        <v>138837.29432782999</v>
      </c>
      <c r="BS2388" s="19">
        <v>74680.910813464201</v>
      </c>
      <c r="BT2388" s="19">
        <v>84632.417955647994</v>
      </c>
      <c r="BU2388" s="19">
        <v>51754394.323239602</v>
      </c>
      <c r="BV2388" s="19">
        <v>53677.024710943901</v>
      </c>
      <c r="BW2388" s="19">
        <v>149091192.73392001</v>
      </c>
      <c r="BX2388" s="19">
        <v>60626.459295553897</v>
      </c>
      <c r="BY2388" s="19">
        <v>64359.7441030021</v>
      </c>
      <c r="BZ2388" s="19">
        <v>62077.4003332969</v>
      </c>
      <c r="CA2388" s="19">
        <v>86607814.445932105</v>
      </c>
      <c r="CB2388" s="19">
        <v>30185057.491262801</v>
      </c>
      <c r="CC2388" s="19">
        <v>59987911.803893603</v>
      </c>
      <c r="CD2388" s="19">
        <v>42378.606606679503</v>
      </c>
      <c r="CE2388" s="19">
        <v>45533094.664549597</v>
      </c>
    </row>
    <row r="2389" spans="1:83">
      <c r="A2389" s="18">
        <v>9947</v>
      </c>
      <c r="B2389" s="18" t="s">
        <v>3282</v>
      </c>
      <c r="C2389" s="18" t="s">
        <v>3283</v>
      </c>
      <c r="D2389" s="18" t="s">
        <v>116</v>
      </c>
      <c r="E2389" s="18" t="s">
        <v>114</v>
      </c>
      <c r="F2389" s="18" t="s">
        <v>114</v>
      </c>
      <c r="G2389" s="18" t="s">
        <v>116</v>
      </c>
      <c r="H2389" s="18" t="s">
        <v>114</v>
      </c>
      <c r="J2389" s="18">
        <v>-0.35</v>
      </c>
      <c r="K2389" s="18">
        <v>256.10583000000003</v>
      </c>
      <c r="L2389" s="18">
        <v>257.11322000000001</v>
      </c>
      <c r="M2389" s="18">
        <v>2.2930000000000001</v>
      </c>
      <c r="N2389" s="18">
        <v>2946408.4330000002</v>
      </c>
      <c r="O2389" s="18">
        <v>4</v>
      </c>
      <c r="P2389" s="18">
        <v>0</v>
      </c>
      <c r="S2389" s="18" t="s">
        <v>118</v>
      </c>
      <c r="T2389" s="18">
        <v>2</v>
      </c>
      <c r="U2389" s="18" t="s">
        <v>802</v>
      </c>
      <c r="V2389" s="18" t="b">
        <v>0</v>
      </c>
      <c r="W2389" s="20">
        <v>0.44444444444444398</v>
      </c>
      <c r="X2389" s="20">
        <v>0.5625</v>
      </c>
      <c r="Y2389" s="19">
        <v>211063.24240400901</v>
      </c>
      <c r="Z2389" s="19">
        <v>89712.935311184003</v>
      </c>
      <c r="AA2389" s="19">
        <v>302507.99905691098</v>
      </c>
      <c r="AB2389" s="19">
        <v>81474.388556081496</v>
      </c>
      <c r="AC2389" s="19">
        <v>202761.79347830301</v>
      </c>
      <c r="AD2389" s="19">
        <v>55143.880361755</v>
      </c>
      <c r="AE2389" s="19">
        <v>78205602.606463999</v>
      </c>
      <c r="AF2389" s="19">
        <v>246797.54089740699</v>
      </c>
      <c r="AG2389" s="19">
        <v>50559883.117485903</v>
      </c>
      <c r="AH2389" s="19">
        <v>213770.07762069799</v>
      </c>
      <c r="AI2389" s="19">
        <v>47802.709287413403</v>
      </c>
      <c r="AJ2389" s="19">
        <v>56619341.260552697</v>
      </c>
      <c r="AK2389" s="19">
        <v>164147.76214103101</v>
      </c>
      <c r="AL2389" s="19">
        <v>187445.37779147099</v>
      </c>
      <c r="AM2389" s="19">
        <v>25866204.977575701</v>
      </c>
      <c r="AN2389" s="19">
        <v>32851928.392166499</v>
      </c>
      <c r="AO2389" s="19">
        <v>81958008.901528105</v>
      </c>
      <c r="AP2389" s="19">
        <v>26555219.676931102</v>
      </c>
      <c r="AQ2389" s="19">
        <v>48935162.005277999</v>
      </c>
      <c r="AR2389" s="19">
        <v>47346775.925438903</v>
      </c>
      <c r="AS2389" s="19">
        <v>59115344.0158429</v>
      </c>
      <c r="AT2389" s="19">
        <v>60071.0548945306</v>
      </c>
      <c r="AU2389" s="19">
        <v>139624.610384292</v>
      </c>
      <c r="AV2389" s="19">
        <v>43225809.321525097</v>
      </c>
      <c r="AW2389" s="19">
        <v>24490782.1107371</v>
      </c>
      <c r="AX2389" s="19">
        <v>73579.681769493298</v>
      </c>
      <c r="AY2389" s="19">
        <v>165758.196350452</v>
      </c>
      <c r="AZ2389" s="19">
        <v>107552.178623912</v>
      </c>
      <c r="BA2389" s="19">
        <v>101341.77104336501</v>
      </c>
      <c r="BB2389" s="19">
        <v>211094.34997347501</v>
      </c>
      <c r="BC2389" s="19">
        <v>50036273.396792598</v>
      </c>
      <c r="BD2389" s="19">
        <v>130916.54913210199</v>
      </c>
      <c r="BE2389" s="19">
        <v>178704.60351362301</v>
      </c>
      <c r="BF2389" s="19">
        <v>168766.74855896301</v>
      </c>
      <c r="BG2389" s="19">
        <v>142987.251866862</v>
      </c>
      <c r="BH2389" s="19">
        <v>40118623.579427399</v>
      </c>
      <c r="BI2389" s="19">
        <v>71155932.656501606</v>
      </c>
      <c r="BJ2389" s="19">
        <v>82960127.563475996</v>
      </c>
      <c r="BK2389" s="19">
        <v>97048.858051087198</v>
      </c>
      <c r="BL2389" s="19">
        <v>30147814.4547933</v>
      </c>
      <c r="BM2389" s="19">
        <v>46154720.982071802</v>
      </c>
      <c r="BN2389" s="19">
        <v>73113788.126717702</v>
      </c>
      <c r="BO2389" s="19">
        <v>209591.61585109399</v>
      </c>
      <c r="BP2389" s="19">
        <v>49765505.446723796</v>
      </c>
      <c r="BQ2389" s="19">
        <v>85057.759169334604</v>
      </c>
      <c r="BR2389" s="19">
        <v>138837.29432782999</v>
      </c>
      <c r="BS2389" s="19">
        <v>51515458.937101997</v>
      </c>
      <c r="BT2389" s="19">
        <v>84632.417955647994</v>
      </c>
      <c r="BU2389" s="19">
        <v>42067521.632962704</v>
      </c>
      <c r="BV2389" s="19">
        <v>66927450.501858599</v>
      </c>
      <c r="BW2389" s="19">
        <v>109748.893649866</v>
      </c>
      <c r="BX2389" s="19">
        <v>43569367.538134001</v>
      </c>
      <c r="BY2389" s="19">
        <v>60144818.794974402</v>
      </c>
      <c r="BZ2389" s="19">
        <v>81669234.099473506</v>
      </c>
      <c r="CA2389" s="19">
        <v>21719046.565928601</v>
      </c>
      <c r="CB2389" s="19">
        <v>56280.262764906503</v>
      </c>
      <c r="CC2389" s="19">
        <v>94254450.589171797</v>
      </c>
      <c r="CD2389" s="19">
        <v>83061157.804684505</v>
      </c>
      <c r="CE2389" s="19">
        <v>47483132.419636197</v>
      </c>
    </row>
    <row r="2390" spans="1:83">
      <c r="A2390" s="18">
        <v>9949</v>
      </c>
      <c r="B2390" s="18" t="s">
        <v>1426</v>
      </c>
      <c r="C2390" s="18" t="s">
        <v>1427</v>
      </c>
      <c r="D2390" s="18" t="s">
        <v>116</v>
      </c>
      <c r="E2390" s="18" t="s">
        <v>114</v>
      </c>
      <c r="F2390" s="18" t="s">
        <v>114</v>
      </c>
      <c r="G2390" s="18" t="s">
        <v>116</v>
      </c>
      <c r="H2390" s="18" t="s">
        <v>114</v>
      </c>
      <c r="J2390" s="18">
        <v>-0.33</v>
      </c>
      <c r="K2390" s="18">
        <v>210.13676000000001</v>
      </c>
      <c r="L2390" s="18">
        <v>211.14402999999999</v>
      </c>
      <c r="M2390" s="18">
        <v>5.2130000000000001</v>
      </c>
      <c r="N2390" s="18">
        <v>2945273.9479999999</v>
      </c>
      <c r="O2390" s="18">
        <v>2</v>
      </c>
      <c r="P2390" s="18">
        <v>0</v>
      </c>
      <c r="S2390" s="18" t="s">
        <v>118</v>
      </c>
      <c r="T2390" s="18">
        <v>5</v>
      </c>
      <c r="U2390" s="18" t="s">
        <v>802</v>
      </c>
      <c r="V2390" s="18" t="b">
        <v>0</v>
      </c>
      <c r="W2390" s="20">
        <v>0.74074074074074103</v>
      </c>
      <c r="X2390" s="20">
        <v>0.6875</v>
      </c>
      <c r="Y2390" s="19">
        <v>211063.24240400901</v>
      </c>
      <c r="Z2390" s="19">
        <v>89712.935311184003</v>
      </c>
      <c r="AA2390" s="19">
        <v>302507.99905691098</v>
      </c>
      <c r="AB2390" s="19">
        <v>49187635.570451401</v>
      </c>
      <c r="AC2390" s="19">
        <v>69081922.287540704</v>
      </c>
      <c r="AD2390" s="19">
        <v>38234274.396191999</v>
      </c>
      <c r="AE2390" s="19">
        <v>57777395.258055799</v>
      </c>
      <c r="AF2390" s="19">
        <v>246797.54089740699</v>
      </c>
      <c r="AG2390" s="19">
        <v>41649391.509152897</v>
      </c>
      <c r="AH2390" s="19">
        <v>213770.07762069799</v>
      </c>
      <c r="AI2390" s="19">
        <v>17787444.4528221</v>
      </c>
      <c r="AJ2390" s="19">
        <v>24661627.986332301</v>
      </c>
      <c r="AK2390" s="19">
        <v>36766881.130235702</v>
      </c>
      <c r="AL2390" s="19">
        <v>77715889.058541596</v>
      </c>
      <c r="AM2390" s="19">
        <v>21772398.6652028</v>
      </c>
      <c r="AN2390" s="19">
        <v>100538970.492945</v>
      </c>
      <c r="AO2390" s="19">
        <v>74138.1008370583</v>
      </c>
      <c r="AP2390" s="19">
        <v>28869401.240351599</v>
      </c>
      <c r="AQ2390" s="19">
        <v>89447946.584028199</v>
      </c>
      <c r="AR2390" s="19">
        <v>62251249.304820701</v>
      </c>
      <c r="AS2390" s="19">
        <v>42269408.410833202</v>
      </c>
      <c r="AT2390" s="19">
        <v>90870548.252873704</v>
      </c>
      <c r="AU2390" s="19">
        <v>64912184.317244798</v>
      </c>
      <c r="AV2390" s="19">
        <v>71389981.290222004</v>
      </c>
      <c r="AW2390" s="19">
        <v>82231947.578976095</v>
      </c>
      <c r="AX2390" s="19">
        <v>61950273.160483897</v>
      </c>
      <c r="AY2390" s="19">
        <v>165758.196350452</v>
      </c>
      <c r="AZ2390" s="19">
        <v>107552.178623912</v>
      </c>
      <c r="BA2390" s="19">
        <v>101341.77104336501</v>
      </c>
      <c r="BB2390" s="19">
        <v>211094.34997347501</v>
      </c>
      <c r="BC2390" s="19">
        <v>62937.009110873303</v>
      </c>
      <c r="BD2390" s="19">
        <v>130916.54913210199</v>
      </c>
      <c r="BE2390" s="19">
        <v>178704.60351362301</v>
      </c>
      <c r="BF2390" s="19">
        <v>101681670.726161</v>
      </c>
      <c r="BG2390" s="19">
        <v>50579470.499411598</v>
      </c>
      <c r="BH2390" s="19">
        <v>15843883.681603299</v>
      </c>
      <c r="BI2390" s="19">
        <v>31533342.8376748</v>
      </c>
      <c r="BJ2390" s="19">
        <v>40620.2248290192</v>
      </c>
      <c r="BK2390" s="19">
        <v>44526848.852311298</v>
      </c>
      <c r="BL2390" s="19">
        <v>105776597.308149</v>
      </c>
      <c r="BM2390" s="19">
        <v>53000318.027302898</v>
      </c>
      <c r="BN2390" s="19">
        <v>24309663.287582599</v>
      </c>
      <c r="BO2390" s="19">
        <v>209591.61585109399</v>
      </c>
      <c r="BP2390" s="19">
        <v>76017504.463447794</v>
      </c>
      <c r="BQ2390" s="19">
        <v>36893717.671901204</v>
      </c>
      <c r="BR2390" s="19">
        <v>55130218.2511122</v>
      </c>
      <c r="BS2390" s="19">
        <v>43113238.365256302</v>
      </c>
      <c r="BT2390" s="19">
        <v>51331271.068123899</v>
      </c>
      <c r="BU2390" s="19">
        <v>52414580.277568698</v>
      </c>
      <c r="BV2390" s="19">
        <v>34421541.595509402</v>
      </c>
      <c r="BW2390" s="19">
        <v>80348909.535873905</v>
      </c>
      <c r="BX2390" s="19">
        <v>60626.459295553897</v>
      </c>
      <c r="BY2390" s="19">
        <v>61308682.911093898</v>
      </c>
      <c r="BZ2390" s="19">
        <v>137774666.712735</v>
      </c>
      <c r="CA2390" s="19">
        <v>74722825.799743205</v>
      </c>
      <c r="CB2390" s="19">
        <v>56280.262764906503</v>
      </c>
      <c r="CC2390" s="19">
        <v>44448877.535989702</v>
      </c>
      <c r="CD2390" s="19">
        <v>57854704.390405796</v>
      </c>
      <c r="CE2390" s="19">
        <v>32163721.750149999</v>
      </c>
    </row>
    <row r="2391" spans="1:83">
      <c r="A2391" s="18">
        <v>9959</v>
      </c>
      <c r="C2391" s="18" t="s">
        <v>3284</v>
      </c>
      <c r="D2391" s="18" t="s">
        <v>116</v>
      </c>
      <c r="E2391" s="18" t="s">
        <v>114</v>
      </c>
      <c r="F2391" s="18" t="s">
        <v>114</v>
      </c>
      <c r="G2391" s="18" t="s">
        <v>114</v>
      </c>
      <c r="H2391" s="18" t="s">
        <v>114</v>
      </c>
      <c r="J2391" s="18">
        <v>0.15</v>
      </c>
      <c r="K2391" s="18">
        <v>470.32443000000001</v>
      </c>
      <c r="L2391" s="18">
        <v>471.33075000000002</v>
      </c>
      <c r="M2391" s="18">
        <v>8.8849999999999998</v>
      </c>
      <c r="N2391" s="18">
        <v>2940226.503</v>
      </c>
      <c r="O2391" s="18">
        <v>0</v>
      </c>
      <c r="P2391" s="18">
        <v>0</v>
      </c>
      <c r="S2391" s="18" t="s">
        <v>118</v>
      </c>
      <c r="T2391" s="18">
        <v>4</v>
      </c>
      <c r="U2391" s="18" t="s">
        <v>802</v>
      </c>
      <c r="V2391" s="18" t="b">
        <v>1</v>
      </c>
      <c r="W2391" s="20">
        <v>0.62962962962962998</v>
      </c>
      <c r="X2391" s="20">
        <v>0.71875</v>
      </c>
      <c r="Y2391" s="19">
        <v>211063.24240400901</v>
      </c>
      <c r="Z2391" s="19">
        <v>89712.935311184003</v>
      </c>
      <c r="AA2391" s="19">
        <v>233910993.19944501</v>
      </c>
      <c r="AB2391" s="19">
        <v>55620147.570492998</v>
      </c>
      <c r="AC2391" s="19">
        <v>191606547.433027</v>
      </c>
      <c r="AD2391" s="19">
        <v>48851577.837167896</v>
      </c>
      <c r="AE2391" s="19">
        <v>61913886.866308101</v>
      </c>
      <c r="AF2391" s="19">
        <v>198662101.98521701</v>
      </c>
      <c r="AG2391" s="19">
        <v>40593283.2873623</v>
      </c>
      <c r="AH2391" s="19">
        <v>213770.07762069799</v>
      </c>
      <c r="AI2391" s="19">
        <v>44456637.570480801</v>
      </c>
      <c r="AJ2391" s="19">
        <v>37762.133882739698</v>
      </c>
      <c r="AK2391" s="19">
        <v>164147.76214103101</v>
      </c>
      <c r="AL2391" s="19">
        <v>187445.37779147099</v>
      </c>
      <c r="AM2391" s="19">
        <v>85852.124718513893</v>
      </c>
      <c r="AN2391" s="19">
        <v>66886425.235567302</v>
      </c>
      <c r="AO2391" s="19">
        <v>55120774.928180598</v>
      </c>
      <c r="AP2391" s="19">
        <v>66851643.823984101</v>
      </c>
      <c r="AQ2391" s="19">
        <v>64574004.0902308</v>
      </c>
      <c r="AR2391" s="19">
        <v>49832.672295953402</v>
      </c>
      <c r="AS2391" s="19">
        <v>51006576.221355103</v>
      </c>
      <c r="AT2391" s="19">
        <v>57365086.592654899</v>
      </c>
      <c r="AU2391" s="19">
        <v>139624.610384292</v>
      </c>
      <c r="AV2391" s="19">
        <v>50074493.129589997</v>
      </c>
      <c r="AW2391" s="19">
        <v>97553.535244377999</v>
      </c>
      <c r="AX2391" s="19">
        <v>56560757.466012999</v>
      </c>
      <c r="AY2391" s="19">
        <v>116506774.70265999</v>
      </c>
      <c r="AZ2391" s="19">
        <v>107552.178623912</v>
      </c>
      <c r="BA2391" s="19">
        <v>75010893.789135098</v>
      </c>
      <c r="BB2391" s="19">
        <v>211094.34997347501</v>
      </c>
      <c r="BC2391" s="19">
        <v>67576711.143507197</v>
      </c>
      <c r="BD2391" s="19">
        <v>290058427.98849702</v>
      </c>
      <c r="BE2391" s="19">
        <v>291907043.346488</v>
      </c>
      <c r="BF2391" s="19">
        <v>163378993.744185</v>
      </c>
      <c r="BG2391" s="19">
        <v>102978270.278118</v>
      </c>
      <c r="BH2391" s="19">
        <v>40276945.555858001</v>
      </c>
      <c r="BI2391" s="19">
        <v>45135711.149313301</v>
      </c>
      <c r="BJ2391" s="19">
        <v>40620.2248290192</v>
      </c>
      <c r="BK2391" s="19">
        <v>74561126.300184697</v>
      </c>
      <c r="BL2391" s="19">
        <v>53088460.946268603</v>
      </c>
      <c r="BM2391" s="19">
        <v>75299898.782143503</v>
      </c>
      <c r="BN2391" s="19">
        <v>51593.885876908498</v>
      </c>
      <c r="BO2391" s="19">
        <v>181452659.670477</v>
      </c>
      <c r="BP2391" s="19">
        <v>48361546.8537542</v>
      </c>
      <c r="BQ2391" s="19">
        <v>70258051.666210607</v>
      </c>
      <c r="BR2391" s="19">
        <v>138837.29432782999</v>
      </c>
      <c r="BS2391" s="19">
        <v>74680.910813464201</v>
      </c>
      <c r="BT2391" s="19">
        <v>58327175.638729297</v>
      </c>
      <c r="BU2391" s="19">
        <v>77863.992415903005</v>
      </c>
      <c r="BV2391" s="19">
        <v>79803458.754615799</v>
      </c>
      <c r="BW2391" s="19">
        <v>109748.893649866</v>
      </c>
      <c r="BX2391" s="19">
        <v>60626.459295553897</v>
      </c>
      <c r="BY2391" s="19">
        <v>74009469.741780907</v>
      </c>
      <c r="BZ2391" s="19">
        <v>46021786.054953098</v>
      </c>
      <c r="CA2391" s="19">
        <v>54546235.267690502</v>
      </c>
      <c r="CB2391" s="19">
        <v>36470062.214113802</v>
      </c>
      <c r="CC2391" s="19">
        <v>39909290.814862199</v>
      </c>
      <c r="CD2391" s="19">
        <v>49411412.965567499</v>
      </c>
      <c r="CE2391" s="19">
        <v>83783201.176617399</v>
      </c>
    </row>
    <row r="2392" spans="1:83">
      <c r="A2392" s="18">
        <v>11256</v>
      </c>
      <c r="B2392" s="18" t="s">
        <v>3285</v>
      </c>
      <c r="C2392" s="18" t="s">
        <v>1396</v>
      </c>
      <c r="D2392" s="18" t="s">
        <v>116</v>
      </c>
      <c r="E2392" s="18" t="s">
        <v>114</v>
      </c>
      <c r="F2392" s="18" t="s">
        <v>114</v>
      </c>
      <c r="G2392" s="18" t="s">
        <v>116</v>
      </c>
      <c r="H2392" s="18" t="s">
        <v>114</v>
      </c>
      <c r="J2392" s="18">
        <v>-0.51</v>
      </c>
      <c r="K2392" s="18">
        <v>330.24045000000001</v>
      </c>
      <c r="L2392" s="18">
        <v>372.27422999999999</v>
      </c>
      <c r="M2392" s="18">
        <v>7.7190000000000003</v>
      </c>
      <c r="N2392" s="18">
        <v>2939411.62</v>
      </c>
      <c r="O2392" s="18">
        <v>8</v>
      </c>
      <c r="P2392" s="18">
        <v>0</v>
      </c>
      <c r="S2392" s="18" t="s">
        <v>118</v>
      </c>
      <c r="T2392" s="18">
        <v>5</v>
      </c>
      <c r="U2392" s="18" t="s">
        <v>121</v>
      </c>
      <c r="V2392" s="18" t="b">
        <v>0</v>
      </c>
      <c r="W2392" s="20">
        <v>0.51851851851851805</v>
      </c>
      <c r="X2392" s="20">
        <v>0.4375</v>
      </c>
      <c r="Y2392" s="19">
        <v>28462088.0189353</v>
      </c>
      <c r="Z2392" s="19">
        <v>169219320.36325899</v>
      </c>
      <c r="AA2392" s="19">
        <v>36056754.553690799</v>
      </c>
      <c r="AB2392" s="19">
        <v>43631741.1636969</v>
      </c>
      <c r="AC2392" s="19">
        <v>202761.79347830301</v>
      </c>
      <c r="AD2392" s="19">
        <v>55143.880361755</v>
      </c>
      <c r="AE2392" s="19">
        <v>16719710.3944101</v>
      </c>
      <c r="AF2392" s="19">
        <v>246797.54089740699</v>
      </c>
      <c r="AG2392" s="19">
        <v>64152.505638069299</v>
      </c>
      <c r="AH2392" s="19">
        <v>40001318.652420297</v>
      </c>
      <c r="AI2392" s="19">
        <v>47802.709287413403</v>
      </c>
      <c r="AJ2392" s="19">
        <v>37762.133882739698</v>
      </c>
      <c r="AK2392" s="19">
        <v>164147.76214103101</v>
      </c>
      <c r="AL2392" s="19">
        <v>187445.37779147099</v>
      </c>
      <c r="AM2392" s="19">
        <v>14800875.180805201</v>
      </c>
      <c r="AN2392" s="19">
        <v>73007.899572116206</v>
      </c>
      <c r="AO2392" s="19">
        <v>14110594.6080548</v>
      </c>
      <c r="AP2392" s="19">
        <v>18539909.7636621</v>
      </c>
      <c r="AQ2392" s="19">
        <v>63401214.062307902</v>
      </c>
      <c r="AR2392" s="19">
        <v>49832.672295953402</v>
      </c>
      <c r="AS2392" s="19">
        <v>32246710.714051001</v>
      </c>
      <c r="AT2392" s="19">
        <v>60071.0548945306</v>
      </c>
      <c r="AU2392" s="19">
        <v>139624.610384292</v>
      </c>
      <c r="AV2392" s="19">
        <v>57029.357966701697</v>
      </c>
      <c r="AW2392" s="19">
        <v>14022861.1603719</v>
      </c>
      <c r="AX2392" s="19">
        <v>9037506.0003843103</v>
      </c>
      <c r="AY2392" s="19">
        <v>7460649.4866777696</v>
      </c>
      <c r="AZ2392" s="19">
        <v>124992564.079953</v>
      </c>
      <c r="BA2392" s="19">
        <v>101341.77104336501</v>
      </c>
      <c r="BB2392" s="19">
        <v>82763976.231805503</v>
      </c>
      <c r="BC2392" s="19">
        <v>21560781.485729799</v>
      </c>
      <c r="BD2392" s="19">
        <v>130916.54913210199</v>
      </c>
      <c r="BE2392" s="19">
        <v>46059503.207936503</v>
      </c>
      <c r="BF2392" s="19">
        <v>168766.74855896301</v>
      </c>
      <c r="BG2392" s="19">
        <v>142987.251866862</v>
      </c>
      <c r="BH2392" s="19">
        <v>66844.4046139891</v>
      </c>
      <c r="BI2392" s="19">
        <v>52641475.741199598</v>
      </c>
      <c r="BJ2392" s="19">
        <v>40620.2248290192</v>
      </c>
      <c r="BK2392" s="19">
        <v>62807443.493942298</v>
      </c>
      <c r="BL2392" s="19">
        <v>60370.032756194603</v>
      </c>
      <c r="BM2392" s="19">
        <v>59590224.634247698</v>
      </c>
      <c r="BN2392" s="19">
        <v>114279622.536192</v>
      </c>
      <c r="BO2392" s="19">
        <v>209591.61585109399</v>
      </c>
      <c r="BP2392" s="19">
        <v>15501408.3197076</v>
      </c>
      <c r="BQ2392" s="19">
        <v>85057.759169334604</v>
      </c>
      <c r="BR2392" s="19">
        <v>16546225.3802839</v>
      </c>
      <c r="BS2392" s="19">
        <v>8416916.8982896991</v>
      </c>
      <c r="BT2392" s="19">
        <v>84632.417955647994</v>
      </c>
      <c r="BU2392" s="19">
        <v>77863.992415903005</v>
      </c>
      <c r="BV2392" s="19">
        <v>53677.024710943901</v>
      </c>
      <c r="BW2392" s="19">
        <v>109748.893649866</v>
      </c>
      <c r="BX2392" s="19">
        <v>60626.459295553897</v>
      </c>
      <c r="BY2392" s="19">
        <v>64359.7441030021</v>
      </c>
      <c r="BZ2392" s="19">
        <v>20685363.503807999</v>
      </c>
      <c r="CA2392" s="19">
        <v>25028723.396898702</v>
      </c>
      <c r="CB2392" s="19">
        <v>56280.262764906503</v>
      </c>
      <c r="CC2392" s="19">
        <v>42452.059625298898</v>
      </c>
      <c r="CD2392" s="19">
        <v>42378.606606679503</v>
      </c>
      <c r="CE2392" s="19">
        <v>15232774.486584</v>
      </c>
    </row>
    <row r="2393" spans="1:83">
      <c r="A2393" s="18">
        <v>9977</v>
      </c>
      <c r="B2393" s="18">
        <v>920863</v>
      </c>
      <c r="C2393" s="18" t="s">
        <v>1106</v>
      </c>
      <c r="D2393" s="18" t="s">
        <v>116</v>
      </c>
      <c r="E2393" s="18" t="s">
        <v>114</v>
      </c>
      <c r="F2393" s="18" t="s">
        <v>114</v>
      </c>
      <c r="G2393" s="18" t="s">
        <v>116</v>
      </c>
      <c r="H2393" s="18" t="s">
        <v>114</v>
      </c>
      <c r="J2393" s="18">
        <v>-0.91</v>
      </c>
      <c r="K2393" s="18">
        <v>292.13081</v>
      </c>
      <c r="L2393" s="18">
        <v>293.13799999999998</v>
      </c>
      <c r="M2393" s="18">
        <v>7.9530000000000003</v>
      </c>
      <c r="N2393" s="18">
        <v>2933777.9709999999</v>
      </c>
      <c r="O2393" s="18">
        <v>8</v>
      </c>
      <c r="P2393" s="18">
        <v>0</v>
      </c>
      <c r="S2393" s="18" t="s">
        <v>118</v>
      </c>
      <c r="T2393" s="18">
        <v>2</v>
      </c>
      <c r="U2393" s="18" t="s">
        <v>802</v>
      </c>
      <c r="V2393" s="18" t="b">
        <v>0</v>
      </c>
      <c r="W2393" s="20">
        <v>0.51851851851851805</v>
      </c>
      <c r="X2393" s="20">
        <v>0.65625</v>
      </c>
      <c r="Y2393" s="19">
        <v>240614387.72905001</v>
      </c>
      <c r="Z2393" s="19">
        <v>24810395.838624299</v>
      </c>
      <c r="AA2393" s="19">
        <v>302507.99905691098</v>
      </c>
      <c r="AB2393" s="19">
        <v>81474.388556081496</v>
      </c>
      <c r="AC2393" s="19">
        <v>94171405.839434996</v>
      </c>
      <c r="AD2393" s="19">
        <v>45208523.950651601</v>
      </c>
      <c r="AE2393" s="19">
        <v>104137879.725789</v>
      </c>
      <c r="AF2393" s="19">
        <v>142142517.34955499</v>
      </c>
      <c r="AG2393" s="19">
        <v>64152.505638069299</v>
      </c>
      <c r="AH2393" s="19">
        <v>213770.07762069799</v>
      </c>
      <c r="AI2393" s="19">
        <v>47802.709287413403</v>
      </c>
      <c r="AJ2393" s="19">
        <v>42527771.580629699</v>
      </c>
      <c r="AK2393" s="19">
        <v>164147.76214103101</v>
      </c>
      <c r="AL2393" s="19">
        <v>78128174.603031695</v>
      </c>
      <c r="AM2393" s="19">
        <v>64947884.808244497</v>
      </c>
      <c r="AN2393" s="19">
        <v>32794473.849510498</v>
      </c>
      <c r="AO2393" s="19">
        <v>160355660.04742399</v>
      </c>
      <c r="AP2393" s="19">
        <v>72483757.657000095</v>
      </c>
      <c r="AQ2393" s="19">
        <v>44635756.0911448</v>
      </c>
      <c r="AR2393" s="19">
        <v>49832.672295953402</v>
      </c>
      <c r="AS2393" s="19">
        <v>72318.6274561951</v>
      </c>
      <c r="AT2393" s="19">
        <v>27649495.384179</v>
      </c>
      <c r="AU2393" s="19">
        <v>139624.610384292</v>
      </c>
      <c r="AV2393" s="19">
        <v>57029.357966701697</v>
      </c>
      <c r="AW2393" s="19">
        <v>97553.535244377999</v>
      </c>
      <c r="AX2393" s="19">
        <v>73579.681769493298</v>
      </c>
      <c r="AY2393" s="19">
        <v>165758.196350452</v>
      </c>
      <c r="AZ2393" s="19">
        <v>107552.178623912</v>
      </c>
      <c r="BA2393" s="19">
        <v>99709151.034618095</v>
      </c>
      <c r="BB2393" s="19">
        <v>156733905.34256399</v>
      </c>
      <c r="BC2393" s="19">
        <v>116404773.581646</v>
      </c>
      <c r="BD2393" s="19">
        <v>157453407.85336301</v>
      </c>
      <c r="BE2393" s="19">
        <v>265263793.10020301</v>
      </c>
      <c r="BF2393" s="19">
        <v>164638915.26519001</v>
      </c>
      <c r="BG2393" s="19">
        <v>81681714.516870901</v>
      </c>
      <c r="BH2393" s="19">
        <v>109710761.68201099</v>
      </c>
      <c r="BI2393" s="19">
        <v>43639550.782157302</v>
      </c>
      <c r="BJ2393" s="19">
        <v>89800699.160220698</v>
      </c>
      <c r="BK2393" s="19">
        <v>42680606.8234348</v>
      </c>
      <c r="BL2393" s="19">
        <v>60370.032756194603</v>
      </c>
      <c r="BM2393" s="19">
        <v>52176425.4244629</v>
      </c>
      <c r="BN2393" s="19">
        <v>76298157.819878906</v>
      </c>
      <c r="BO2393" s="19">
        <v>252264142.732961</v>
      </c>
      <c r="BP2393" s="19">
        <v>34391641.505957499</v>
      </c>
      <c r="BQ2393" s="19">
        <v>85057.759169334604</v>
      </c>
      <c r="BR2393" s="19">
        <v>37457501.193535201</v>
      </c>
      <c r="BS2393" s="19">
        <v>140845207.72738901</v>
      </c>
      <c r="BT2393" s="19">
        <v>34494297.288579799</v>
      </c>
      <c r="BU2393" s="19">
        <v>33851103.6871344</v>
      </c>
      <c r="BV2393" s="19">
        <v>26191357.847320601</v>
      </c>
      <c r="BW2393" s="19">
        <v>109748.893649866</v>
      </c>
      <c r="BX2393" s="19">
        <v>60626.459295553897</v>
      </c>
      <c r="BY2393" s="19">
        <v>64359.7441030021</v>
      </c>
      <c r="BZ2393" s="19">
        <v>62077.4003332969</v>
      </c>
      <c r="CA2393" s="19">
        <v>79644.185807155198</v>
      </c>
      <c r="CB2393" s="19">
        <v>56280.262764906503</v>
      </c>
      <c r="CC2393" s="19">
        <v>42452.059625298898</v>
      </c>
      <c r="CD2393" s="19">
        <v>42378.606606679503</v>
      </c>
      <c r="CE2393" s="19">
        <v>38285866.431762896</v>
      </c>
    </row>
    <row r="2394" spans="1:83">
      <c r="A2394" s="18">
        <v>9986</v>
      </c>
      <c r="C2394" s="18" t="s">
        <v>3286</v>
      </c>
      <c r="D2394" s="18" t="s">
        <v>116</v>
      </c>
      <c r="E2394" s="18" t="s">
        <v>114</v>
      </c>
      <c r="F2394" s="18" t="s">
        <v>114</v>
      </c>
      <c r="G2394" s="18" t="s">
        <v>334</v>
      </c>
      <c r="H2394" s="18" t="s">
        <v>114</v>
      </c>
      <c r="J2394" s="18">
        <v>0.54</v>
      </c>
      <c r="K2394" s="18">
        <v>898.53565000000003</v>
      </c>
      <c r="L2394" s="18">
        <v>450.27472</v>
      </c>
      <c r="M2394" s="18">
        <v>6.0789999999999997</v>
      </c>
      <c r="N2394" s="18">
        <v>2930815.4670000002</v>
      </c>
      <c r="O2394" s="18">
        <v>1</v>
      </c>
      <c r="P2394" s="18">
        <v>0</v>
      </c>
      <c r="S2394" s="18" t="s">
        <v>118</v>
      </c>
      <c r="T2394" s="18">
        <v>1</v>
      </c>
      <c r="U2394" s="18" t="s">
        <v>802</v>
      </c>
      <c r="V2394" s="18" t="b">
        <v>0</v>
      </c>
      <c r="W2394" s="20">
        <v>0.55555555555555602</v>
      </c>
      <c r="X2394" s="20">
        <v>0.8125</v>
      </c>
      <c r="Y2394" s="19">
        <v>94656936.502588004</v>
      </c>
      <c r="Z2394" s="19">
        <v>111095461.64733399</v>
      </c>
      <c r="AA2394" s="19">
        <v>302507.99905691098</v>
      </c>
      <c r="AB2394" s="19">
        <v>81474.388556081496</v>
      </c>
      <c r="AC2394" s="19">
        <v>21789022.743464701</v>
      </c>
      <c r="AD2394" s="19">
        <v>55143.880361755</v>
      </c>
      <c r="AE2394" s="19">
        <v>21275029.0395604</v>
      </c>
      <c r="AF2394" s="19">
        <v>40244493.512823902</v>
      </c>
      <c r="AG2394" s="19">
        <v>76633015.538290203</v>
      </c>
      <c r="AH2394" s="19">
        <v>17288874.726036798</v>
      </c>
      <c r="AI2394" s="19">
        <v>70151862.472424403</v>
      </c>
      <c r="AJ2394" s="19">
        <v>37762.133882739698</v>
      </c>
      <c r="AK2394" s="19">
        <v>20336114.639793102</v>
      </c>
      <c r="AL2394" s="19">
        <v>35663210.573129997</v>
      </c>
      <c r="AM2394" s="19">
        <v>85852.124718513893</v>
      </c>
      <c r="AN2394" s="19">
        <v>73007.899572116206</v>
      </c>
      <c r="AO2394" s="19">
        <v>21902108.2127648</v>
      </c>
      <c r="AP2394" s="19">
        <v>58502.331954147201</v>
      </c>
      <c r="AQ2394" s="19">
        <v>80515.804096136198</v>
      </c>
      <c r="AR2394" s="19">
        <v>49832.672295953402</v>
      </c>
      <c r="AS2394" s="19">
        <v>52293743.788845897</v>
      </c>
      <c r="AT2394" s="19">
        <v>60071.0548945306</v>
      </c>
      <c r="AU2394" s="19">
        <v>33554562.060571603</v>
      </c>
      <c r="AV2394" s="19">
        <v>57029.357966701697</v>
      </c>
      <c r="AW2394" s="19">
        <v>97553.535244377999</v>
      </c>
      <c r="AX2394" s="19">
        <v>28573817.025682099</v>
      </c>
      <c r="AY2394" s="19">
        <v>16319411.273138501</v>
      </c>
      <c r="AZ2394" s="19">
        <v>74538898.053999603</v>
      </c>
      <c r="BA2394" s="19">
        <v>26207621.858874701</v>
      </c>
      <c r="BB2394" s="19">
        <v>33351835.179850198</v>
      </c>
      <c r="BC2394" s="19">
        <v>62937.009110873303</v>
      </c>
      <c r="BD2394" s="19">
        <v>39062168.580176003</v>
      </c>
      <c r="BE2394" s="19">
        <v>178704.60351362301</v>
      </c>
      <c r="BF2394" s="19">
        <v>144613135.78191301</v>
      </c>
      <c r="BG2394" s="19">
        <v>37185986.828560799</v>
      </c>
      <c r="BH2394" s="19">
        <v>29239269.804639298</v>
      </c>
      <c r="BI2394" s="19">
        <v>103867614.59893601</v>
      </c>
      <c r="BJ2394" s="19">
        <v>37060488.008888699</v>
      </c>
      <c r="BK2394" s="19">
        <v>17575185.708999</v>
      </c>
      <c r="BL2394" s="19">
        <v>15645609.0205744</v>
      </c>
      <c r="BM2394" s="19">
        <v>10009819.6687799</v>
      </c>
      <c r="BN2394" s="19">
        <v>51593.885876908498</v>
      </c>
      <c r="BO2394" s="19">
        <v>19175752.268179499</v>
      </c>
      <c r="BP2394" s="19">
        <v>14930021.1897613</v>
      </c>
      <c r="BQ2394" s="19">
        <v>32523120.8525347</v>
      </c>
      <c r="BR2394" s="19">
        <v>47248398.404845901</v>
      </c>
      <c r="BS2394" s="19">
        <v>14676372.1408857</v>
      </c>
      <c r="BT2394" s="19">
        <v>8934989.8553004898</v>
      </c>
      <c r="BU2394" s="19">
        <v>77863.992415903005</v>
      </c>
      <c r="BV2394" s="19">
        <v>53677.024710943901</v>
      </c>
      <c r="BW2394" s="19">
        <v>78380692.434876993</v>
      </c>
      <c r="BX2394" s="19">
        <v>115175179.377694</v>
      </c>
      <c r="BY2394" s="19">
        <v>26201630.098146699</v>
      </c>
      <c r="BZ2394" s="19">
        <v>64051772.227740601</v>
      </c>
      <c r="CA2394" s="19">
        <v>47275484.627880402</v>
      </c>
      <c r="CB2394" s="19">
        <v>18186124.835356701</v>
      </c>
      <c r="CC2394" s="19">
        <v>27033831.3734525</v>
      </c>
      <c r="CD2394" s="19">
        <v>42378.606606679503</v>
      </c>
      <c r="CE2394" s="19">
        <v>23783105.360153999</v>
      </c>
    </row>
    <row r="2395" spans="1:83">
      <c r="A2395" s="18">
        <v>9995</v>
      </c>
      <c r="C2395" s="18" t="s">
        <v>3287</v>
      </c>
      <c r="D2395" s="18" t="s">
        <v>116</v>
      </c>
      <c r="E2395" s="18" t="s">
        <v>114</v>
      </c>
      <c r="F2395" s="18" t="s">
        <v>114</v>
      </c>
      <c r="G2395" s="18" t="s">
        <v>114</v>
      </c>
      <c r="H2395" s="18" t="s">
        <v>114</v>
      </c>
      <c r="J2395" s="18">
        <v>3.61</v>
      </c>
      <c r="K2395" s="18">
        <v>251.98060000000001</v>
      </c>
      <c r="L2395" s="18">
        <v>252.98782</v>
      </c>
      <c r="M2395" s="18">
        <v>1.123</v>
      </c>
      <c r="N2395" s="18">
        <v>2928631.7549999999</v>
      </c>
      <c r="O2395" s="18">
        <v>0</v>
      </c>
      <c r="P2395" s="18">
        <v>0</v>
      </c>
      <c r="S2395" s="18" t="s">
        <v>118</v>
      </c>
      <c r="T2395" s="18">
        <v>3</v>
      </c>
      <c r="U2395" s="18" t="s">
        <v>802</v>
      </c>
      <c r="V2395" s="18" t="b">
        <v>0</v>
      </c>
      <c r="W2395" s="20">
        <v>0.70370370370370405</v>
      </c>
      <c r="X2395" s="20">
        <v>0.5</v>
      </c>
      <c r="Y2395" s="19">
        <v>150753547.23597699</v>
      </c>
      <c r="Z2395" s="19">
        <v>185966888.04173499</v>
      </c>
      <c r="AA2395" s="19">
        <v>302507.99905691098</v>
      </c>
      <c r="AB2395" s="19">
        <v>137583058.05613601</v>
      </c>
      <c r="AC2395" s="19">
        <v>134331540.64927</v>
      </c>
      <c r="AD2395" s="19">
        <v>69070230.680834293</v>
      </c>
      <c r="AE2395" s="19">
        <v>119966080.98264</v>
      </c>
      <c r="AF2395" s="19">
        <v>528167701.76598001</v>
      </c>
      <c r="AG2395" s="19">
        <v>64152.505638069299</v>
      </c>
      <c r="AH2395" s="19">
        <v>59644549.260293603</v>
      </c>
      <c r="AI2395" s="19">
        <v>70164212.684562594</v>
      </c>
      <c r="AJ2395" s="19">
        <v>37762.133882739698</v>
      </c>
      <c r="AK2395" s="19">
        <v>85080218.684378296</v>
      </c>
      <c r="AL2395" s="19">
        <v>196950799.08030701</v>
      </c>
      <c r="AM2395" s="19">
        <v>163491538.717098</v>
      </c>
      <c r="AN2395" s="19">
        <v>73007.899572116206</v>
      </c>
      <c r="AO2395" s="19">
        <v>74138.1008370583</v>
      </c>
      <c r="AP2395" s="19">
        <v>70714881.522195399</v>
      </c>
      <c r="AQ2395" s="19">
        <v>106265686.38876601</v>
      </c>
      <c r="AR2395" s="19">
        <v>78095482.895236999</v>
      </c>
      <c r="AS2395" s="19">
        <v>72318.6274561951</v>
      </c>
      <c r="AT2395" s="19">
        <v>60071.0548945306</v>
      </c>
      <c r="AU2395" s="19">
        <v>308132064.12203097</v>
      </c>
      <c r="AV2395" s="19">
        <v>99194323.102603897</v>
      </c>
      <c r="AW2395" s="19">
        <v>97553.535244377999</v>
      </c>
      <c r="AX2395" s="19">
        <v>156633307.60438201</v>
      </c>
      <c r="AY2395" s="19">
        <v>146351271.50101399</v>
      </c>
      <c r="AZ2395" s="19">
        <v>220707332.92898801</v>
      </c>
      <c r="BA2395" s="19">
        <v>160785378.46286201</v>
      </c>
      <c r="BB2395" s="19">
        <v>211094.34997347501</v>
      </c>
      <c r="BC2395" s="19">
        <v>62937.009110873303</v>
      </c>
      <c r="BD2395" s="19">
        <v>217515640.21247301</v>
      </c>
      <c r="BE2395" s="19">
        <v>148498137.80838701</v>
      </c>
      <c r="BF2395" s="19">
        <v>81813338.047728598</v>
      </c>
      <c r="BG2395" s="19">
        <v>62098801.840769</v>
      </c>
      <c r="BH2395" s="19">
        <v>66844.4046139891</v>
      </c>
      <c r="BI2395" s="19">
        <v>47030.709569134902</v>
      </c>
      <c r="BJ2395" s="19">
        <v>40620.2248290192</v>
      </c>
      <c r="BK2395" s="19">
        <v>101521328.42015199</v>
      </c>
      <c r="BL2395" s="19">
        <v>60370.032756194603</v>
      </c>
      <c r="BM2395" s="19">
        <v>121111443.932919</v>
      </c>
      <c r="BN2395" s="19">
        <v>51593.885876908498</v>
      </c>
      <c r="BO2395" s="19">
        <v>107243292.57393201</v>
      </c>
      <c r="BP2395" s="19">
        <v>49023.555370657697</v>
      </c>
      <c r="BQ2395" s="19">
        <v>128331756.288774</v>
      </c>
      <c r="BR2395" s="19">
        <v>164800364.59875399</v>
      </c>
      <c r="BS2395" s="19">
        <v>74680.910813464201</v>
      </c>
      <c r="BT2395" s="19">
        <v>178997522.062334</v>
      </c>
      <c r="BU2395" s="19">
        <v>142333991.33842799</v>
      </c>
      <c r="BV2395" s="19">
        <v>53677.024710943901</v>
      </c>
      <c r="BW2395" s="19">
        <v>109748.893649866</v>
      </c>
      <c r="BX2395" s="19">
        <v>60626.459295553897</v>
      </c>
      <c r="BY2395" s="19">
        <v>96615394.632153407</v>
      </c>
      <c r="BZ2395" s="19">
        <v>102628270.372546</v>
      </c>
      <c r="CA2395" s="19">
        <v>79644.185807155198</v>
      </c>
      <c r="CB2395" s="19">
        <v>56280.262764906503</v>
      </c>
      <c r="CC2395" s="19">
        <v>42452.059625298898</v>
      </c>
      <c r="CD2395" s="19">
        <v>42378.606606679503</v>
      </c>
      <c r="CE2395" s="19">
        <v>118997236.755748</v>
      </c>
    </row>
    <row r="2396" spans="1:83">
      <c r="A2396" s="18">
        <v>10009</v>
      </c>
      <c r="B2396" s="18" t="s">
        <v>3288</v>
      </c>
      <c r="C2396" s="18" t="s">
        <v>3289</v>
      </c>
      <c r="D2396" s="18" t="s">
        <v>116</v>
      </c>
      <c r="E2396" s="18" t="s">
        <v>114</v>
      </c>
      <c r="F2396" s="18" t="s">
        <v>114</v>
      </c>
      <c r="G2396" s="18" t="s">
        <v>116</v>
      </c>
      <c r="H2396" s="18" t="s">
        <v>114</v>
      </c>
      <c r="J2396" s="18">
        <v>0.26</v>
      </c>
      <c r="K2396" s="18">
        <v>383.10780999999997</v>
      </c>
      <c r="L2396" s="18">
        <v>384.11498999999998</v>
      </c>
      <c r="M2396" s="18">
        <v>3.9239999999999999</v>
      </c>
      <c r="N2396" s="18">
        <v>2922556.2689999999</v>
      </c>
      <c r="O2396" s="18">
        <v>2</v>
      </c>
      <c r="P2396" s="18">
        <v>0</v>
      </c>
      <c r="S2396" s="18" t="s">
        <v>118</v>
      </c>
      <c r="T2396" s="18">
        <v>1</v>
      </c>
      <c r="U2396" s="18" t="s">
        <v>802</v>
      </c>
      <c r="V2396" s="18" t="b">
        <v>0</v>
      </c>
      <c r="W2396" s="20">
        <v>0.55555555555555602</v>
      </c>
      <c r="X2396" s="20">
        <v>0.71875</v>
      </c>
      <c r="Y2396" s="19">
        <v>211063.24240400901</v>
      </c>
      <c r="Z2396" s="19">
        <v>89712.935311184003</v>
      </c>
      <c r="AA2396" s="19">
        <v>302507.99905691098</v>
      </c>
      <c r="AB2396" s="19">
        <v>81474.388556081496</v>
      </c>
      <c r="AC2396" s="19">
        <v>202761.79347830301</v>
      </c>
      <c r="AD2396" s="19">
        <v>26912730.0265713</v>
      </c>
      <c r="AE2396" s="19">
        <v>20824069.659097198</v>
      </c>
      <c r="AF2396" s="19">
        <v>246797.54089740699</v>
      </c>
      <c r="AG2396" s="19">
        <v>32850083.690150499</v>
      </c>
      <c r="AH2396" s="19">
        <v>213770.07762069799</v>
      </c>
      <c r="AI2396" s="19">
        <v>41652826.963994898</v>
      </c>
      <c r="AJ2396" s="19">
        <v>54340815.030838497</v>
      </c>
      <c r="AK2396" s="19">
        <v>32579802.286602002</v>
      </c>
      <c r="AL2396" s="19">
        <v>187445.37779147099</v>
      </c>
      <c r="AM2396" s="19">
        <v>85852.124718513893</v>
      </c>
      <c r="AN2396" s="19">
        <v>31613949.194794402</v>
      </c>
      <c r="AO2396" s="19">
        <v>40523081.328784302</v>
      </c>
      <c r="AP2396" s="19">
        <v>48842744.156707697</v>
      </c>
      <c r="AQ2396" s="19">
        <v>40871143.155872002</v>
      </c>
      <c r="AR2396" s="19">
        <v>35250041.680399403</v>
      </c>
      <c r="AS2396" s="19">
        <v>28968453.993661299</v>
      </c>
      <c r="AT2396" s="19">
        <v>30500118.527511898</v>
      </c>
      <c r="AU2396" s="19">
        <v>139624.610384292</v>
      </c>
      <c r="AV2396" s="19">
        <v>37059402.4504897</v>
      </c>
      <c r="AW2396" s="19">
        <v>30412460.8055849</v>
      </c>
      <c r="AX2396" s="19">
        <v>73579.681769493298</v>
      </c>
      <c r="AY2396" s="19">
        <v>165758.196350452</v>
      </c>
      <c r="AZ2396" s="19">
        <v>27973479.704820499</v>
      </c>
      <c r="BA2396" s="19">
        <v>44902802.620735303</v>
      </c>
      <c r="BB2396" s="19">
        <v>211094.34997347501</v>
      </c>
      <c r="BC2396" s="19">
        <v>40114779.527033597</v>
      </c>
      <c r="BD2396" s="19">
        <v>27120005.0528595</v>
      </c>
      <c r="BE2396" s="19">
        <v>178704.60351362301</v>
      </c>
      <c r="BF2396" s="19">
        <v>168766.74855896301</v>
      </c>
      <c r="BG2396" s="19">
        <v>142987.251866862</v>
      </c>
      <c r="BH2396" s="19">
        <v>27507250.498261001</v>
      </c>
      <c r="BI2396" s="19">
        <v>36938306.294648498</v>
      </c>
      <c r="BJ2396" s="19">
        <v>32107506.326338999</v>
      </c>
      <c r="BK2396" s="19">
        <v>13306825.000789201</v>
      </c>
      <c r="BL2396" s="19">
        <v>34042295.449638903</v>
      </c>
      <c r="BM2396" s="19">
        <v>33196570.3695511</v>
      </c>
      <c r="BN2396" s="19">
        <v>27330401.5682333</v>
      </c>
      <c r="BO2396" s="19">
        <v>209591.61585109399</v>
      </c>
      <c r="BP2396" s="19">
        <v>40812680.673715502</v>
      </c>
      <c r="BQ2396" s="19">
        <v>18114243.6309346</v>
      </c>
      <c r="BR2396" s="19">
        <v>138837.29432782999</v>
      </c>
      <c r="BS2396" s="19">
        <v>31380116.5650419</v>
      </c>
      <c r="BT2396" s="19">
        <v>11473616.599831199</v>
      </c>
      <c r="BU2396" s="19">
        <v>77863.992415903005</v>
      </c>
      <c r="BV2396" s="19">
        <v>28497987.687531501</v>
      </c>
      <c r="BW2396" s="19">
        <v>109748.893649866</v>
      </c>
      <c r="BX2396" s="19">
        <v>34996729.561832301</v>
      </c>
      <c r="BY2396" s="19">
        <v>53067785.0455456</v>
      </c>
      <c r="BZ2396" s="19">
        <v>37003763.3796115</v>
      </c>
      <c r="CA2396" s="19">
        <v>79644.185807155198</v>
      </c>
      <c r="CB2396" s="19">
        <v>49117655.227006301</v>
      </c>
      <c r="CC2396" s="19">
        <v>44430990.034878902</v>
      </c>
      <c r="CD2396" s="19">
        <v>93329664.914825395</v>
      </c>
      <c r="CE2396" s="19">
        <v>41972287.8973286</v>
      </c>
    </row>
    <row r="2397" spans="1:83">
      <c r="A2397" s="18">
        <v>10030</v>
      </c>
      <c r="B2397" s="18" t="s">
        <v>3290</v>
      </c>
      <c r="C2397" s="18" t="s">
        <v>3291</v>
      </c>
      <c r="D2397" s="18" t="s">
        <v>116</v>
      </c>
      <c r="E2397" s="18" t="s">
        <v>114</v>
      </c>
      <c r="F2397" s="18" t="s">
        <v>114</v>
      </c>
      <c r="G2397" s="18" t="s">
        <v>116</v>
      </c>
      <c r="H2397" s="18" t="s">
        <v>114</v>
      </c>
      <c r="J2397" s="18">
        <v>0.01</v>
      </c>
      <c r="K2397" s="18">
        <v>224.18887000000001</v>
      </c>
      <c r="L2397" s="18">
        <v>225.19614999999999</v>
      </c>
      <c r="M2397" s="18">
        <v>7.7069999999999999</v>
      </c>
      <c r="N2397" s="18">
        <v>2913973.8139999998</v>
      </c>
      <c r="O2397" s="18">
        <v>5</v>
      </c>
      <c r="P2397" s="18">
        <v>0</v>
      </c>
      <c r="S2397" s="18" t="s">
        <v>118</v>
      </c>
      <c r="T2397" s="18">
        <v>3</v>
      </c>
      <c r="U2397" s="18" t="s">
        <v>121</v>
      </c>
      <c r="V2397" s="18" t="b">
        <v>0</v>
      </c>
      <c r="W2397" s="20">
        <v>0.70370370370370405</v>
      </c>
      <c r="X2397" s="20">
        <v>0.71875</v>
      </c>
      <c r="Y2397" s="19">
        <v>184177686.44776201</v>
      </c>
      <c r="Z2397" s="19">
        <v>48862111.0332397</v>
      </c>
      <c r="AA2397" s="19">
        <v>388283187.94500202</v>
      </c>
      <c r="AB2397" s="19">
        <v>81474.388556081496</v>
      </c>
      <c r="AC2397" s="19">
        <v>202761.79347830301</v>
      </c>
      <c r="AD2397" s="19">
        <v>55143.880361755</v>
      </c>
      <c r="AE2397" s="19">
        <v>83528478.077064499</v>
      </c>
      <c r="AF2397" s="19">
        <v>105958742.23690701</v>
      </c>
      <c r="AG2397" s="19">
        <v>64152.505638069299</v>
      </c>
      <c r="AH2397" s="19">
        <v>61575327.302128002</v>
      </c>
      <c r="AI2397" s="19">
        <v>47802.709287413403</v>
      </c>
      <c r="AJ2397" s="19">
        <v>37762.133882739698</v>
      </c>
      <c r="AK2397" s="19">
        <v>147768105.80791301</v>
      </c>
      <c r="AL2397" s="19">
        <v>168424553.01708099</v>
      </c>
      <c r="AM2397" s="19">
        <v>59225206.584543198</v>
      </c>
      <c r="AN2397" s="19">
        <v>21683468.591102999</v>
      </c>
      <c r="AO2397" s="19">
        <v>24011195.542825799</v>
      </c>
      <c r="AP2397" s="19">
        <v>58502.331954147201</v>
      </c>
      <c r="AQ2397" s="19">
        <v>48667246.087163202</v>
      </c>
      <c r="AR2397" s="19">
        <v>31790620.109235302</v>
      </c>
      <c r="AS2397" s="19">
        <v>158798344.89908499</v>
      </c>
      <c r="AT2397" s="19">
        <v>24801856.510518</v>
      </c>
      <c r="AU2397" s="19">
        <v>118174105.807475</v>
      </c>
      <c r="AV2397" s="19">
        <v>29220629.2278312</v>
      </c>
      <c r="AW2397" s="19">
        <v>97553.535244377999</v>
      </c>
      <c r="AX2397" s="19">
        <v>33468580.252784099</v>
      </c>
      <c r="AY2397" s="19">
        <v>111114606.396525</v>
      </c>
      <c r="AZ2397" s="19">
        <v>107552.178623912</v>
      </c>
      <c r="BA2397" s="19">
        <v>65033202.103251599</v>
      </c>
      <c r="BB2397" s="19">
        <v>140766915.12562901</v>
      </c>
      <c r="BC2397" s="19">
        <v>66417421.309381798</v>
      </c>
      <c r="BD2397" s="19">
        <v>130916.54913210199</v>
      </c>
      <c r="BE2397" s="19">
        <v>113390311.22916</v>
      </c>
      <c r="BF2397" s="19">
        <v>134825211.97815499</v>
      </c>
      <c r="BG2397" s="19">
        <v>122517755.415975</v>
      </c>
      <c r="BH2397" s="19">
        <v>72140199.795625299</v>
      </c>
      <c r="BI2397" s="19">
        <v>27478007.189367</v>
      </c>
      <c r="BJ2397" s="19">
        <v>25978880.9549569</v>
      </c>
      <c r="BK2397" s="19">
        <v>97048.858051087198</v>
      </c>
      <c r="BL2397" s="19">
        <v>26441602.313979801</v>
      </c>
      <c r="BM2397" s="19">
        <v>60669717.362865098</v>
      </c>
      <c r="BN2397" s="19">
        <v>46021171.6736826</v>
      </c>
      <c r="BO2397" s="19">
        <v>168065807.756825</v>
      </c>
      <c r="BP2397" s="19">
        <v>30712242.620906699</v>
      </c>
      <c r="BQ2397" s="19">
        <v>85057.759169334604</v>
      </c>
      <c r="BR2397" s="19">
        <v>80163037.947230294</v>
      </c>
      <c r="BS2397" s="19">
        <v>74680.910813464201</v>
      </c>
      <c r="BT2397" s="19">
        <v>84632.417955647994</v>
      </c>
      <c r="BU2397" s="19">
        <v>87037365.417270899</v>
      </c>
      <c r="BV2397" s="19">
        <v>53677.024710943901</v>
      </c>
      <c r="BW2397" s="19">
        <v>60957892.547508098</v>
      </c>
      <c r="BX2397" s="19">
        <v>27617723.4979112</v>
      </c>
      <c r="BY2397" s="19">
        <v>30991765.015737101</v>
      </c>
      <c r="BZ2397" s="19">
        <v>22033534.634205502</v>
      </c>
      <c r="CA2397" s="19">
        <v>79644.185807155198</v>
      </c>
      <c r="CB2397" s="19">
        <v>11388954.578279801</v>
      </c>
      <c r="CC2397" s="19">
        <v>42452.059625298898</v>
      </c>
      <c r="CD2397" s="19">
        <v>22388511.959308598</v>
      </c>
      <c r="CE2397" s="19">
        <v>42206606.344453096</v>
      </c>
    </row>
    <row r="2398" spans="1:83">
      <c r="A2398" s="18">
        <v>10040</v>
      </c>
      <c r="B2398" s="18" t="s">
        <v>3292</v>
      </c>
      <c r="C2398" s="18" t="s">
        <v>3293</v>
      </c>
      <c r="D2398" s="18" t="s">
        <v>334</v>
      </c>
      <c r="E2398" s="18" t="s">
        <v>863</v>
      </c>
      <c r="F2398" s="18" t="s">
        <v>114</v>
      </c>
      <c r="G2398" s="18" t="s">
        <v>863</v>
      </c>
      <c r="H2398" s="18" t="s">
        <v>114</v>
      </c>
      <c r="J2398" s="18">
        <v>69528.5</v>
      </c>
      <c r="K2398" s="18">
        <v>338.15010999999998</v>
      </c>
      <c r="L2398" s="18">
        <v>339.15744000000001</v>
      </c>
      <c r="M2398" s="18">
        <v>9.0020000000000007</v>
      </c>
      <c r="N2398" s="18">
        <v>2909367.9330000002</v>
      </c>
      <c r="O2398" s="18">
        <v>26</v>
      </c>
      <c r="P2398" s="18">
        <v>3</v>
      </c>
      <c r="Q2398" s="18">
        <v>67.2</v>
      </c>
      <c r="R2398" s="18">
        <v>43.8</v>
      </c>
      <c r="S2398" s="18" t="s">
        <v>118</v>
      </c>
      <c r="T2398" s="18">
        <v>1</v>
      </c>
      <c r="U2398" s="18" t="s">
        <v>121</v>
      </c>
      <c r="V2398" s="18" t="b">
        <v>0</v>
      </c>
      <c r="W2398" s="20">
        <v>0.77777777777777801</v>
      </c>
      <c r="X2398" s="20">
        <v>0.9375</v>
      </c>
      <c r="Y2398" s="19">
        <v>28711885.193056598</v>
      </c>
      <c r="Z2398" s="19">
        <v>16366709.1850035</v>
      </c>
      <c r="AA2398" s="19">
        <v>18410599.004578501</v>
      </c>
      <c r="AB2398" s="19">
        <v>81474.388556081496</v>
      </c>
      <c r="AC2398" s="19">
        <v>95374017.957866207</v>
      </c>
      <c r="AD2398" s="19">
        <v>46473633.911063403</v>
      </c>
      <c r="AE2398" s="19">
        <v>21699103.366009898</v>
      </c>
      <c r="AF2398" s="19">
        <v>37739054.601331599</v>
      </c>
      <c r="AG2398" s="19">
        <v>28901718.084656201</v>
      </c>
      <c r="AH2398" s="19">
        <v>213770.07762069799</v>
      </c>
      <c r="AI2398" s="19">
        <v>2607626.6329594399</v>
      </c>
      <c r="AJ2398" s="19">
        <v>72413249.707627207</v>
      </c>
      <c r="AK2398" s="19">
        <v>43684216.657747999</v>
      </c>
      <c r="AL2398" s="19">
        <v>16542741.141239</v>
      </c>
      <c r="AM2398" s="19">
        <v>45738235.364302702</v>
      </c>
      <c r="AN2398" s="19">
        <v>19452257.138661802</v>
      </c>
      <c r="AO2398" s="19">
        <v>99309020.070777401</v>
      </c>
      <c r="AP2398" s="19">
        <v>77535547.827000007</v>
      </c>
      <c r="AQ2398" s="19">
        <v>80515.804096136198</v>
      </c>
      <c r="AR2398" s="19">
        <v>9980207.2126010507</v>
      </c>
      <c r="AS2398" s="19">
        <v>23755272.656945001</v>
      </c>
      <c r="AT2398" s="19">
        <v>11826353.572980899</v>
      </c>
      <c r="AU2398" s="19">
        <v>139624.610384292</v>
      </c>
      <c r="AV2398" s="19">
        <v>15061001.8147594</v>
      </c>
      <c r="AW2398" s="19">
        <v>7811403.3409725698</v>
      </c>
      <c r="AX2398" s="19">
        <v>73579.681769493298</v>
      </c>
      <c r="AY2398" s="19">
        <v>165758.196350452</v>
      </c>
      <c r="AZ2398" s="19">
        <v>33658649.897989698</v>
      </c>
      <c r="BA2398" s="19">
        <v>127447516.687608</v>
      </c>
      <c r="BB2398" s="19">
        <v>204823010.76446</v>
      </c>
      <c r="BC2398" s="19">
        <v>76704917.032426894</v>
      </c>
      <c r="BD2398" s="19">
        <v>156741995.11598</v>
      </c>
      <c r="BE2398" s="19">
        <v>192819131.92903</v>
      </c>
      <c r="BF2398" s="19">
        <v>80197668.1498283</v>
      </c>
      <c r="BG2398" s="19">
        <v>20773551.108805802</v>
      </c>
      <c r="BH2398" s="19">
        <v>45262522.055254102</v>
      </c>
      <c r="BI2398" s="19">
        <v>32927754.455245201</v>
      </c>
      <c r="BJ2398" s="19">
        <v>72967483.405817896</v>
      </c>
      <c r="BK2398" s="19">
        <v>11581182.979758</v>
      </c>
      <c r="BL2398" s="19">
        <v>9318203.9901201706</v>
      </c>
      <c r="BM2398" s="19">
        <v>25047016.638469599</v>
      </c>
      <c r="BN2398" s="19">
        <v>113111572.03704</v>
      </c>
      <c r="BO2398" s="19">
        <v>245934277.313492</v>
      </c>
      <c r="BP2398" s="19">
        <v>50336090.236047603</v>
      </c>
      <c r="BQ2398" s="19">
        <v>13075084.301663101</v>
      </c>
      <c r="BR2398" s="19">
        <v>5139891.0153956003</v>
      </c>
      <c r="BS2398" s="19">
        <v>56492658.614152297</v>
      </c>
      <c r="BT2398" s="19">
        <v>84632.417955647994</v>
      </c>
      <c r="BU2398" s="19">
        <v>21003979.7327508</v>
      </c>
      <c r="BV2398" s="19">
        <v>27835640.072199501</v>
      </c>
      <c r="BW2398" s="19">
        <v>11694791.6637691</v>
      </c>
      <c r="BX2398" s="19">
        <v>22556667.8965252</v>
      </c>
      <c r="BY2398" s="19">
        <v>25505030.1964017</v>
      </c>
      <c r="BZ2398" s="19">
        <v>17560190.901860699</v>
      </c>
      <c r="CA2398" s="19">
        <v>16613863.874679999</v>
      </c>
      <c r="CB2398" s="19">
        <v>12166631.3615728</v>
      </c>
      <c r="CC2398" s="19">
        <v>42452.059625298898</v>
      </c>
      <c r="CD2398" s="19">
        <v>16728974.9774771</v>
      </c>
      <c r="CE2398" s="19">
        <v>39712274.149887502</v>
      </c>
    </row>
    <row r="2399" spans="1:83">
      <c r="A2399" s="18">
        <v>10041</v>
      </c>
      <c r="C2399" s="18" t="s">
        <v>3294</v>
      </c>
      <c r="D2399" s="18" t="s">
        <v>116</v>
      </c>
      <c r="E2399" s="18" t="s">
        <v>114</v>
      </c>
      <c r="F2399" s="18" t="s">
        <v>114</v>
      </c>
      <c r="G2399" s="18" t="s">
        <v>334</v>
      </c>
      <c r="H2399" s="18" t="s">
        <v>114</v>
      </c>
      <c r="J2399" s="18">
        <v>-3.35</v>
      </c>
      <c r="K2399" s="18">
        <v>454.16257999999999</v>
      </c>
      <c r="L2399" s="18">
        <v>455.16991999999999</v>
      </c>
      <c r="M2399" s="18">
        <v>8.7370000000000001</v>
      </c>
      <c r="N2399" s="18">
        <v>2909364.415</v>
      </c>
      <c r="O2399" s="18">
        <v>5</v>
      </c>
      <c r="P2399" s="18">
        <v>0</v>
      </c>
      <c r="S2399" s="18" t="s">
        <v>118</v>
      </c>
      <c r="T2399" s="18">
        <v>4</v>
      </c>
      <c r="U2399" s="18" t="s">
        <v>802</v>
      </c>
      <c r="V2399" s="18" t="b">
        <v>0</v>
      </c>
      <c r="W2399" s="20">
        <v>0.592592592592593</v>
      </c>
      <c r="X2399" s="20">
        <v>0.65625</v>
      </c>
      <c r="Y2399" s="19">
        <v>57035864.279882297</v>
      </c>
      <c r="Z2399" s="19">
        <v>89712.935311184003</v>
      </c>
      <c r="AA2399" s="19">
        <v>302507.99905691098</v>
      </c>
      <c r="AB2399" s="19">
        <v>16859170.123460501</v>
      </c>
      <c r="AC2399" s="19">
        <v>23855722.100811802</v>
      </c>
      <c r="AD2399" s="19">
        <v>5237379.1856147302</v>
      </c>
      <c r="AE2399" s="19">
        <v>16975212.0979934</v>
      </c>
      <c r="AF2399" s="19">
        <v>17984157.675813101</v>
      </c>
      <c r="AG2399" s="19">
        <v>64152.505638069299</v>
      </c>
      <c r="AH2399" s="19">
        <v>213770.07762069799</v>
      </c>
      <c r="AI2399" s="19">
        <v>47802.709287413403</v>
      </c>
      <c r="AJ2399" s="19">
        <v>7718741.5840879502</v>
      </c>
      <c r="AK2399" s="19">
        <v>15697991.6019728</v>
      </c>
      <c r="AL2399" s="19">
        <v>25472001.253553901</v>
      </c>
      <c r="AM2399" s="19">
        <v>5946517.88753305</v>
      </c>
      <c r="AN2399" s="19">
        <v>73007.899572116206</v>
      </c>
      <c r="AO2399" s="19">
        <v>149386485.21114701</v>
      </c>
      <c r="AP2399" s="19">
        <v>8992307.6504918691</v>
      </c>
      <c r="AQ2399" s="19">
        <v>80515.804096136198</v>
      </c>
      <c r="AR2399" s="19">
        <v>49832.672295953402</v>
      </c>
      <c r="AS2399" s="19">
        <v>72318.6274561951</v>
      </c>
      <c r="AT2399" s="19">
        <v>5232507.4106654096</v>
      </c>
      <c r="AU2399" s="19">
        <v>139624.610384292</v>
      </c>
      <c r="AV2399" s="19">
        <v>57029.357966701697</v>
      </c>
      <c r="AW2399" s="19">
        <v>16145160.6120036</v>
      </c>
      <c r="AX2399" s="19">
        <v>5739627.20162558</v>
      </c>
      <c r="AY2399" s="19">
        <v>17456645.375665601</v>
      </c>
      <c r="AZ2399" s="19">
        <v>107552.178623912</v>
      </c>
      <c r="BA2399" s="19">
        <v>18040486.824366</v>
      </c>
      <c r="BB2399" s="19">
        <v>34614329.902379103</v>
      </c>
      <c r="BC2399" s="19">
        <v>137979439.04951301</v>
      </c>
      <c r="BD2399" s="19">
        <v>51213958.429053701</v>
      </c>
      <c r="BE2399" s="19">
        <v>79307717.9078857</v>
      </c>
      <c r="BF2399" s="19">
        <v>28696457.5964881</v>
      </c>
      <c r="BG2399" s="19">
        <v>18053892.7299629</v>
      </c>
      <c r="BH2399" s="19">
        <v>106909492.485304</v>
      </c>
      <c r="BI2399" s="19">
        <v>47030.709569134902</v>
      </c>
      <c r="BJ2399" s="19">
        <v>85791968.757242799</v>
      </c>
      <c r="BK2399" s="19">
        <v>15162177.845636301</v>
      </c>
      <c r="BL2399" s="19">
        <v>60370.032756194603</v>
      </c>
      <c r="BM2399" s="19">
        <v>84490.603987824099</v>
      </c>
      <c r="BN2399" s="19">
        <v>13759350.688238099</v>
      </c>
      <c r="BO2399" s="19">
        <v>129241287.591892</v>
      </c>
      <c r="BP2399" s="19">
        <v>4229720.9977158103</v>
      </c>
      <c r="BQ2399" s="19">
        <v>85057.759169334604</v>
      </c>
      <c r="BR2399" s="19">
        <v>10531847.7018215</v>
      </c>
      <c r="BS2399" s="19">
        <v>28930780.074515201</v>
      </c>
      <c r="BT2399" s="19">
        <v>11412946.2250257</v>
      </c>
      <c r="BU2399" s="19">
        <v>11172282.554828901</v>
      </c>
      <c r="BV2399" s="19">
        <v>53677.024710943901</v>
      </c>
      <c r="BW2399" s="19">
        <v>9876121.7301312406</v>
      </c>
      <c r="BX2399" s="19">
        <v>5494317.3770009102</v>
      </c>
      <c r="BY2399" s="19">
        <v>5452107.2212457499</v>
      </c>
      <c r="BZ2399" s="19">
        <v>62077.4003332969</v>
      </c>
      <c r="CA2399" s="19">
        <v>79644.185807155198</v>
      </c>
      <c r="CB2399" s="19">
        <v>56280.262764906503</v>
      </c>
      <c r="CC2399" s="19">
        <v>42452.059625298898</v>
      </c>
      <c r="CD2399" s="19">
        <v>42378.606606679503</v>
      </c>
      <c r="CE2399" s="19">
        <v>5012744.5152389398</v>
      </c>
    </row>
    <row r="2400" spans="1:83">
      <c r="A2400" s="18">
        <v>10815</v>
      </c>
      <c r="B2400" s="18" t="s">
        <v>4619</v>
      </c>
      <c r="C2400" s="18" t="s">
        <v>2813</v>
      </c>
      <c r="D2400" s="18" t="s">
        <v>116</v>
      </c>
      <c r="E2400" s="18" t="s">
        <v>116</v>
      </c>
      <c r="F2400" s="18" t="s">
        <v>116</v>
      </c>
      <c r="G2400" s="18" t="s">
        <v>116</v>
      </c>
      <c r="H2400" s="18" t="s">
        <v>114</v>
      </c>
      <c r="J2400" s="18">
        <v>-1.35</v>
      </c>
      <c r="K2400" s="18">
        <v>290.22419000000002</v>
      </c>
      <c r="L2400" s="18">
        <v>291.23154</v>
      </c>
      <c r="M2400" s="18">
        <v>9.1530000000000005</v>
      </c>
      <c r="N2400" s="18">
        <v>2904296.6239999998</v>
      </c>
      <c r="O2400" s="18">
        <v>21</v>
      </c>
      <c r="P2400" s="18">
        <v>1</v>
      </c>
      <c r="Q2400" s="18">
        <v>69.5</v>
      </c>
      <c r="R2400" s="18">
        <v>67.8</v>
      </c>
      <c r="S2400" s="18" t="s">
        <v>118</v>
      </c>
      <c r="T2400" s="18">
        <v>6</v>
      </c>
      <c r="U2400" s="18" t="s">
        <v>121</v>
      </c>
      <c r="V2400" s="18" t="b">
        <v>0</v>
      </c>
      <c r="W2400" s="20">
        <v>0.51851851851851805</v>
      </c>
      <c r="X2400" s="20">
        <v>0.40625</v>
      </c>
      <c r="Y2400" s="19">
        <v>211063.24240400901</v>
      </c>
      <c r="Z2400" s="19">
        <v>54904846.374053299</v>
      </c>
      <c r="AA2400" s="19">
        <v>302507.99905691098</v>
      </c>
      <c r="AB2400" s="19">
        <v>36720633.691365898</v>
      </c>
      <c r="AC2400" s="19">
        <v>202761.79347830301</v>
      </c>
      <c r="AD2400" s="19">
        <v>55143.880361755</v>
      </c>
      <c r="AE2400" s="19">
        <v>93066.8435548751</v>
      </c>
      <c r="AF2400" s="19">
        <v>98986678.443526998</v>
      </c>
      <c r="AG2400" s="19">
        <v>23671030.867331501</v>
      </c>
      <c r="AH2400" s="19">
        <v>213770.07762069799</v>
      </c>
      <c r="AI2400" s="19">
        <v>47802.709287413403</v>
      </c>
      <c r="AJ2400" s="19">
        <v>10964622.4639204</v>
      </c>
      <c r="AK2400" s="19">
        <v>164147.76214103101</v>
      </c>
      <c r="AL2400" s="19">
        <v>187445.37779147099</v>
      </c>
      <c r="AM2400" s="19">
        <v>64041929.888868503</v>
      </c>
      <c r="AN2400" s="19">
        <v>44052342.710469298</v>
      </c>
      <c r="AO2400" s="19">
        <v>25051911.1355513</v>
      </c>
      <c r="AP2400" s="19">
        <v>128033701.023131</v>
      </c>
      <c r="AQ2400" s="19">
        <v>57034644.658222601</v>
      </c>
      <c r="AR2400" s="19">
        <v>47357325.196414702</v>
      </c>
      <c r="AS2400" s="19">
        <v>33709168.428854302</v>
      </c>
      <c r="AT2400" s="19">
        <v>38930068.557829097</v>
      </c>
      <c r="AU2400" s="19">
        <v>139624.610384292</v>
      </c>
      <c r="AV2400" s="19">
        <v>57029.357966701697</v>
      </c>
      <c r="AW2400" s="19">
        <v>97553.535244377999</v>
      </c>
      <c r="AX2400" s="19">
        <v>73579.681769493298</v>
      </c>
      <c r="AY2400" s="19">
        <v>25539800.917496201</v>
      </c>
      <c r="AZ2400" s="19">
        <v>107552.178623912</v>
      </c>
      <c r="BA2400" s="19">
        <v>39871276.775246501</v>
      </c>
      <c r="BB2400" s="19">
        <v>211094.34997347501</v>
      </c>
      <c r="BC2400" s="19">
        <v>62937.009110873303</v>
      </c>
      <c r="BD2400" s="19">
        <v>130916.54913210199</v>
      </c>
      <c r="BE2400" s="19">
        <v>178704.60351362301</v>
      </c>
      <c r="BF2400" s="19">
        <v>62788145.2986001</v>
      </c>
      <c r="BG2400" s="19">
        <v>142987.251866862</v>
      </c>
      <c r="BH2400" s="19">
        <v>66844.4046139891</v>
      </c>
      <c r="BI2400" s="19">
        <v>26175097.5347469</v>
      </c>
      <c r="BJ2400" s="19">
        <v>40620.2248290192</v>
      </c>
      <c r="BK2400" s="19">
        <v>97048.858051087198</v>
      </c>
      <c r="BL2400" s="19">
        <v>19352674.6618306</v>
      </c>
      <c r="BM2400" s="19">
        <v>84490.603987824099</v>
      </c>
      <c r="BN2400" s="19">
        <v>51593.885876908498</v>
      </c>
      <c r="BO2400" s="19">
        <v>220111031.62445301</v>
      </c>
      <c r="BP2400" s="19">
        <v>27628727.714895502</v>
      </c>
      <c r="BQ2400" s="19">
        <v>85057.759169334604</v>
      </c>
      <c r="BR2400" s="19">
        <v>77206268.985616401</v>
      </c>
      <c r="BS2400" s="19">
        <v>74680.910813464201</v>
      </c>
      <c r="BT2400" s="19">
        <v>84632.417955647994</v>
      </c>
      <c r="BU2400" s="19">
        <v>83841704.613540202</v>
      </c>
      <c r="BV2400" s="19">
        <v>46655887.6154726</v>
      </c>
      <c r="BW2400" s="19">
        <v>126400878.654442</v>
      </c>
      <c r="BX2400" s="19">
        <v>60626.459295553897</v>
      </c>
      <c r="BY2400" s="19">
        <v>47497028.483018696</v>
      </c>
      <c r="BZ2400" s="19">
        <v>62077.4003332969</v>
      </c>
      <c r="CA2400" s="19">
        <v>79644.185807155198</v>
      </c>
      <c r="CB2400" s="19">
        <v>56280.262764906503</v>
      </c>
      <c r="CC2400" s="19">
        <v>36388131.8418248</v>
      </c>
      <c r="CD2400" s="19">
        <v>84210031.204718605</v>
      </c>
      <c r="CE2400" s="19">
        <v>88838.795511459801</v>
      </c>
    </row>
    <row r="2401" spans="1:83">
      <c r="A2401" s="18">
        <v>10060</v>
      </c>
      <c r="C2401" s="18" t="s">
        <v>631</v>
      </c>
      <c r="D2401" s="18" t="s">
        <v>116</v>
      </c>
      <c r="E2401" s="18" t="s">
        <v>114</v>
      </c>
      <c r="F2401" s="18" t="s">
        <v>114</v>
      </c>
      <c r="G2401" s="18" t="s">
        <v>114</v>
      </c>
      <c r="H2401" s="18" t="s">
        <v>114</v>
      </c>
      <c r="J2401" s="18">
        <v>-0.48</v>
      </c>
      <c r="K2401" s="18">
        <v>285.15749</v>
      </c>
      <c r="L2401" s="18">
        <v>286.16467</v>
      </c>
      <c r="M2401" s="18">
        <v>6.6319999999999997</v>
      </c>
      <c r="N2401" s="18">
        <v>2901979.8739999998</v>
      </c>
      <c r="O2401" s="18">
        <v>0</v>
      </c>
      <c r="P2401" s="18">
        <v>0</v>
      </c>
      <c r="S2401" s="18" t="s">
        <v>118</v>
      </c>
      <c r="T2401" s="18">
        <v>4</v>
      </c>
      <c r="U2401" s="18" t="s">
        <v>121</v>
      </c>
      <c r="V2401" s="18" t="b">
        <v>0</v>
      </c>
      <c r="W2401" s="20">
        <v>0.148148148148148</v>
      </c>
      <c r="X2401" s="20">
        <v>0.53125</v>
      </c>
      <c r="Y2401" s="19">
        <v>211063.24240400901</v>
      </c>
      <c r="Z2401" s="19">
        <v>89712.935311184003</v>
      </c>
      <c r="AA2401" s="19">
        <v>302507.99905691098</v>
      </c>
      <c r="AB2401" s="19">
        <v>81474.388556081496</v>
      </c>
      <c r="AC2401" s="19">
        <v>202761.79347830301</v>
      </c>
      <c r="AD2401" s="19">
        <v>55143.880361755</v>
      </c>
      <c r="AE2401" s="19">
        <v>93066.8435548751</v>
      </c>
      <c r="AF2401" s="19">
        <v>246797.54089740699</v>
      </c>
      <c r="AG2401" s="19">
        <v>64152.505638069299</v>
      </c>
      <c r="AH2401" s="19">
        <v>213770.07762069799</v>
      </c>
      <c r="AI2401" s="19">
        <v>51653093.316498399</v>
      </c>
      <c r="AJ2401" s="19">
        <v>37762.133882739698</v>
      </c>
      <c r="AK2401" s="19">
        <v>164147.76214103101</v>
      </c>
      <c r="AL2401" s="19">
        <v>34065413.0544727</v>
      </c>
      <c r="AM2401" s="19">
        <v>85852.124718513893</v>
      </c>
      <c r="AN2401" s="19">
        <v>73007.899572116206</v>
      </c>
      <c r="AO2401" s="19">
        <v>8060186.1788239898</v>
      </c>
      <c r="AP2401" s="19">
        <v>58502.331954147201</v>
      </c>
      <c r="AQ2401" s="19">
        <v>80515.804096136198</v>
      </c>
      <c r="AR2401" s="19">
        <v>49832.672295953402</v>
      </c>
      <c r="AS2401" s="19">
        <v>72318.6274561951</v>
      </c>
      <c r="AT2401" s="19">
        <v>60071.0548945306</v>
      </c>
      <c r="AU2401" s="19">
        <v>139624.610384292</v>
      </c>
      <c r="AV2401" s="19">
        <v>12293374.743237101</v>
      </c>
      <c r="AW2401" s="19">
        <v>97553.535244377999</v>
      </c>
      <c r="AX2401" s="19">
        <v>73579.681769493298</v>
      </c>
      <c r="AY2401" s="19">
        <v>165758.196350452</v>
      </c>
      <c r="AZ2401" s="19">
        <v>29115275.977193899</v>
      </c>
      <c r="BA2401" s="19">
        <v>12886491.516948201</v>
      </c>
      <c r="BB2401" s="19">
        <v>50784580.294749402</v>
      </c>
      <c r="BC2401" s="19">
        <v>37690002.139691502</v>
      </c>
      <c r="BD2401" s="19">
        <v>130916.54913210199</v>
      </c>
      <c r="BE2401" s="19">
        <v>15888834.8380548</v>
      </c>
      <c r="BF2401" s="19">
        <v>31178678.459398601</v>
      </c>
      <c r="BG2401" s="19">
        <v>142987.251866862</v>
      </c>
      <c r="BH2401" s="19">
        <v>7952397.9726124201</v>
      </c>
      <c r="BI2401" s="19">
        <v>29988823.629342601</v>
      </c>
      <c r="BJ2401" s="19">
        <v>40620.2248290192</v>
      </c>
      <c r="BK2401" s="19">
        <v>21829548.837402001</v>
      </c>
      <c r="BL2401" s="19">
        <v>13452750.744062399</v>
      </c>
      <c r="BM2401" s="19">
        <v>62198123.152294599</v>
      </c>
      <c r="BN2401" s="19">
        <v>51593.885876908498</v>
      </c>
      <c r="BO2401" s="19">
        <v>46836587.804739296</v>
      </c>
      <c r="BP2401" s="19">
        <v>48875785.4560785</v>
      </c>
      <c r="BQ2401" s="19">
        <v>85057.759169334604</v>
      </c>
      <c r="BR2401" s="19">
        <v>138837.29432782999</v>
      </c>
      <c r="BS2401" s="19">
        <v>14375056.739049399</v>
      </c>
      <c r="BT2401" s="19">
        <v>52674631.502025403</v>
      </c>
      <c r="BU2401" s="19">
        <v>77863.992415903005</v>
      </c>
      <c r="BV2401" s="19">
        <v>117379696.740209</v>
      </c>
      <c r="BW2401" s="19">
        <v>46226309.316612102</v>
      </c>
      <c r="BX2401" s="19">
        <v>60626.459295553897</v>
      </c>
      <c r="BY2401" s="19">
        <v>64359.7441030021</v>
      </c>
      <c r="BZ2401" s="19">
        <v>62077.4003332969</v>
      </c>
      <c r="CA2401" s="19">
        <v>79644.185807155198</v>
      </c>
      <c r="CB2401" s="19">
        <v>56280.262764906503</v>
      </c>
      <c r="CC2401" s="19">
        <v>42452.059625298898</v>
      </c>
      <c r="CD2401" s="19">
        <v>42378.606606679503</v>
      </c>
      <c r="CE2401" s="19">
        <v>88838.795511459801</v>
      </c>
    </row>
    <row r="2402" spans="1:83">
      <c r="A2402" s="18">
        <v>10065</v>
      </c>
      <c r="C2402" s="18" t="s">
        <v>771</v>
      </c>
      <c r="D2402" s="18" t="s">
        <v>116</v>
      </c>
      <c r="E2402" s="18" t="s">
        <v>114</v>
      </c>
      <c r="F2402" s="18" t="s">
        <v>114</v>
      </c>
      <c r="G2402" s="18" t="s">
        <v>114</v>
      </c>
      <c r="H2402" s="18" t="s">
        <v>114</v>
      </c>
      <c r="J2402" s="18">
        <v>-0.63</v>
      </c>
      <c r="K2402" s="18">
        <v>253.20402000000001</v>
      </c>
      <c r="L2402" s="18">
        <v>254.21123</v>
      </c>
      <c r="M2402" s="18">
        <v>8.0679999999999996</v>
      </c>
      <c r="N2402" s="18">
        <v>2898902.844</v>
      </c>
      <c r="O2402" s="18">
        <v>0</v>
      </c>
      <c r="P2402" s="18">
        <v>0</v>
      </c>
      <c r="S2402" s="18" t="s">
        <v>118</v>
      </c>
      <c r="T2402" s="18">
        <v>5</v>
      </c>
      <c r="U2402" s="18" t="s">
        <v>809</v>
      </c>
      <c r="V2402" s="18" t="b">
        <v>1</v>
      </c>
      <c r="W2402" s="20">
        <v>0.70370370370370405</v>
      </c>
      <c r="X2402" s="20">
        <v>0.8125</v>
      </c>
      <c r="Y2402" s="19">
        <v>211063.24240400901</v>
      </c>
      <c r="Z2402" s="19">
        <v>89712.935311184003</v>
      </c>
      <c r="AA2402" s="19">
        <v>280715173.70684803</v>
      </c>
      <c r="AB2402" s="19">
        <v>30201927.9757195</v>
      </c>
      <c r="AC2402" s="19">
        <v>189416730.84166801</v>
      </c>
      <c r="AD2402" s="19">
        <v>34502793.342753798</v>
      </c>
      <c r="AE2402" s="19">
        <v>141168924.18400601</v>
      </c>
      <c r="AF2402" s="19">
        <v>162260475.49280199</v>
      </c>
      <c r="AG2402" s="19">
        <v>48004367.140686303</v>
      </c>
      <c r="AH2402" s="19">
        <v>213770.07762069799</v>
      </c>
      <c r="AI2402" s="19">
        <v>47802.709287413403</v>
      </c>
      <c r="AJ2402" s="19">
        <v>38285593.1912366</v>
      </c>
      <c r="AK2402" s="19">
        <v>135293029.87407199</v>
      </c>
      <c r="AL2402" s="19">
        <v>202425941.108457</v>
      </c>
      <c r="AM2402" s="19">
        <v>85852.124718513893</v>
      </c>
      <c r="AN2402" s="19">
        <v>73007.899572116206</v>
      </c>
      <c r="AO2402" s="19">
        <v>113156671.858666</v>
      </c>
      <c r="AP2402" s="19">
        <v>41595818.004159801</v>
      </c>
      <c r="AQ2402" s="19">
        <v>100128820.377937</v>
      </c>
      <c r="AR2402" s="19">
        <v>48693632.627347901</v>
      </c>
      <c r="AS2402" s="19">
        <v>99522166.741288304</v>
      </c>
      <c r="AT2402" s="19">
        <v>87241304.9396341</v>
      </c>
      <c r="AU2402" s="19">
        <v>149134446.42049599</v>
      </c>
      <c r="AV2402" s="19">
        <v>57029.357966701697</v>
      </c>
      <c r="AW2402" s="19">
        <v>97553.535244377999</v>
      </c>
      <c r="AX2402" s="19">
        <v>90325378.140279904</v>
      </c>
      <c r="AY2402" s="19">
        <v>212870844.04453701</v>
      </c>
      <c r="AZ2402" s="19">
        <v>151275533.82223299</v>
      </c>
      <c r="BA2402" s="19">
        <v>112591030.51061</v>
      </c>
      <c r="BB2402" s="19">
        <v>236831256.044781</v>
      </c>
      <c r="BC2402" s="19">
        <v>86220040.326017201</v>
      </c>
      <c r="BD2402" s="19">
        <v>109886351.393351</v>
      </c>
      <c r="BE2402" s="19">
        <v>183321911.63169101</v>
      </c>
      <c r="BF2402" s="19">
        <v>120399861.87896501</v>
      </c>
      <c r="BG2402" s="19">
        <v>122775199.586329</v>
      </c>
      <c r="BH2402" s="19">
        <v>76400401.3596818</v>
      </c>
      <c r="BI2402" s="19">
        <v>52991436.521072499</v>
      </c>
      <c r="BJ2402" s="19">
        <v>40620.2248290192</v>
      </c>
      <c r="BK2402" s="19">
        <v>137545933.50911999</v>
      </c>
      <c r="BL2402" s="19">
        <v>73424138.580829501</v>
      </c>
      <c r="BM2402" s="19">
        <v>84490.603987824099</v>
      </c>
      <c r="BN2402" s="19">
        <v>73206996.020799696</v>
      </c>
      <c r="BO2402" s="19">
        <v>323162114.974038</v>
      </c>
      <c r="BP2402" s="19">
        <v>52037870.130536698</v>
      </c>
      <c r="BQ2402" s="19">
        <v>85057.759169334604</v>
      </c>
      <c r="BR2402" s="19">
        <v>127549501.576456</v>
      </c>
      <c r="BS2402" s="19">
        <v>163137355.57095999</v>
      </c>
      <c r="BT2402" s="19">
        <v>87566087.740732402</v>
      </c>
      <c r="BU2402" s="19">
        <v>127631667.05755401</v>
      </c>
      <c r="BV2402" s="19">
        <v>53677.024710943901</v>
      </c>
      <c r="BW2402" s="19">
        <v>91828228.098243997</v>
      </c>
      <c r="BX2402" s="19">
        <v>55952509.208871797</v>
      </c>
      <c r="BY2402" s="19">
        <v>55750200.764028803</v>
      </c>
      <c r="BZ2402" s="19">
        <v>58038610.954068199</v>
      </c>
      <c r="CA2402" s="19">
        <v>68282183.094036102</v>
      </c>
      <c r="CB2402" s="19">
        <v>50080491.756925397</v>
      </c>
      <c r="CC2402" s="19">
        <v>31898448.109336302</v>
      </c>
      <c r="CD2402" s="19">
        <v>42378.606606679503</v>
      </c>
      <c r="CE2402" s="19">
        <v>88838.795511459801</v>
      </c>
    </row>
    <row r="2403" spans="1:83">
      <c r="A2403" s="18">
        <v>10072</v>
      </c>
      <c r="C2403" s="18" t="s">
        <v>3295</v>
      </c>
      <c r="D2403" s="18" t="s">
        <v>116</v>
      </c>
      <c r="E2403" s="18" t="s">
        <v>114</v>
      </c>
      <c r="F2403" s="18" t="s">
        <v>114</v>
      </c>
      <c r="G2403" s="18" t="s">
        <v>863</v>
      </c>
      <c r="H2403" s="18" t="s">
        <v>114</v>
      </c>
      <c r="J2403" s="18">
        <v>1.1000000000000001</v>
      </c>
      <c r="K2403" s="18">
        <v>198.12313</v>
      </c>
      <c r="L2403" s="18">
        <v>199.13048000000001</v>
      </c>
      <c r="M2403" s="18">
        <v>5.9169999999999998</v>
      </c>
      <c r="N2403" s="18">
        <v>2896931.0090000001</v>
      </c>
      <c r="O2403" s="18">
        <v>1</v>
      </c>
      <c r="P2403" s="18">
        <v>0</v>
      </c>
      <c r="S2403" s="18" t="s">
        <v>118</v>
      </c>
      <c r="T2403" s="18">
        <v>1</v>
      </c>
      <c r="U2403" s="18" t="s">
        <v>802</v>
      </c>
      <c r="V2403" s="18" t="b">
        <v>1</v>
      </c>
      <c r="W2403" s="20">
        <v>0.62962962962962998</v>
      </c>
      <c r="X2403" s="20">
        <v>0.34375</v>
      </c>
      <c r="Y2403" s="19">
        <v>49615824.031676799</v>
      </c>
      <c r="Z2403" s="19">
        <v>17536171.873404901</v>
      </c>
      <c r="AA2403" s="19">
        <v>448243637.38547999</v>
      </c>
      <c r="AB2403" s="19">
        <v>81474.388556081496</v>
      </c>
      <c r="AC2403" s="19">
        <v>88240857.526858196</v>
      </c>
      <c r="AD2403" s="19">
        <v>20889943.365417499</v>
      </c>
      <c r="AE2403" s="19">
        <v>23322573.0860921</v>
      </c>
      <c r="AF2403" s="19">
        <v>49671888.717847399</v>
      </c>
      <c r="AG2403" s="19">
        <v>13470620.3684767</v>
      </c>
      <c r="AH2403" s="19">
        <v>156937467.15076199</v>
      </c>
      <c r="AI2403" s="19">
        <v>47802.709287413403</v>
      </c>
      <c r="AJ2403" s="19">
        <v>8934645.78775982</v>
      </c>
      <c r="AK2403" s="19">
        <v>95367099.840412199</v>
      </c>
      <c r="AL2403" s="19">
        <v>64019592.901033901</v>
      </c>
      <c r="AM2403" s="19">
        <v>85852.124718513893</v>
      </c>
      <c r="AN2403" s="19">
        <v>73007.899572116206</v>
      </c>
      <c r="AO2403" s="19">
        <v>74138.1008370583</v>
      </c>
      <c r="AP2403" s="19">
        <v>58502.331954147201</v>
      </c>
      <c r="AQ2403" s="19">
        <v>80515.804096136198</v>
      </c>
      <c r="AR2403" s="19">
        <v>49832.672295953402</v>
      </c>
      <c r="AS2403" s="19">
        <v>71093244.329586402</v>
      </c>
      <c r="AT2403" s="19">
        <v>26969863.9610736</v>
      </c>
      <c r="AU2403" s="19">
        <v>139624.610384292</v>
      </c>
      <c r="AV2403" s="19">
        <v>6014352.9871305097</v>
      </c>
      <c r="AW2403" s="19">
        <v>18311461.781738002</v>
      </c>
      <c r="AX2403" s="19">
        <v>73579.681769493298</v>
      </c>
      <c r="AY2403" s="19">
        <v>42640278.878120698</v>
      </c>
      <c r="AZ2403" s="19">
        <v>104949720.019715</v>
      </c>
      <c r="BA2403" s="19">
        <v>28732007.8574153</v>
      </c>
      <c r="BB2403" s="19">
        <v>211094.34997347501</v>
      </c>
      <c r="BC2403" s="19">
        <v>62937.009110873303</v>
      </c>
      <c r="BD2403" s="19">
        <v>52182763.0076655</v>
      </c>
      <c r="BE2403" s="19">
        <v>178704.60351362301</v>
      </c>
      <c r="BF2403" s="19">
        <v>168766.74855896301</v>
      </c>
      <c r="BG2403" s="19">
        <v>59627599.265615597</v>
      </c>
      <c r="BH2403" s="19">
        <v>30346470.5713428</v>
      </c>
      <c r="BI2403" s="19">
        <v>47030.709569134902</v>
      </c>
      <c r="BJ2403" s="19">
        <v>17442997.5302024</v>
      </c>
      <c r="BK2403" s="19">
        <v>211855007.62988099</v>
      </c>
      <c r="BL2403" s="19">
        <v>60370.032756194603</v>
      </c>
      <c r="BM2403" s="19">
        <v>84490.603987824099</v>
      </c>
      <c r="BN2403" s="19">
        <v>51593.885876908498</v>
      </c>
      <c r="BO2403" s="19">
        <v>209591.61585109399</v>
      </c>
      <c r="BP2403" s="19">
        <v>49023.555370657697</v>
      </c>
      <c r="BQ2403" s="19">
        <v>14814959.790676501</v>
      </c>
      <c r="BR2403" s="19">
        <v>138837.29432782999</v>
      </c>
      <c r="BS2403" s="19">
        <v>74680.910813464201</v>
      </c>
      <c r="BT2403" s="19">
        <v>40987160.129499301</v>
      </c>
      <c r="BU2403" s="19">
        <v>77863.992415903005</v>
      </c>
      <c r="BV2403" s="19">
        <v>53677.024710943901</v>
      </c>
      <c r="BW2403" s="19">
        <v>29454937.365359198</v>
      </c>
      <c r="BX2403" s="19">
        <v>60626.459295553897</v>
      </c>
      <c r="BY2403" s="19">
        <v>64359.7441030021</v>
      </c>
      <c r="BZ2403" s="19">
        <v>62077.4003332969</v>
      </c>
      <c r="CA2403" s="19">
        <v>79644.185807155198</v>
      </c>
      <c r="CB2403" s="19">
        <v>56280.262764906503</v>
      </c>
      <c r="CC2403" s="19">
        <v>10294110.114543701</v>
      </c>
      <c r="CD2403" s="19">
        <v>42378.606606679503</v>
      </c>
      <c r="CE2403" s="19">
        <v>88838.795511459801</v>
      </c>
    </row>
    <row r="2404" spans="1:83">
      <c r="A2404" s="18">
        <v>10080</v>
      </c>
      <c r="B2404" s="18" t="s">
        <v>3296</v>
      </c>
      <c r="C2404" s="18" t="s">
        <v>3297</v>
      </c>
      <c r="D2404" s="18" t="s">
        <v>116</v>
      </c>
      <c r="E2404" s="18" t="s">
        <v>114</v>
      </c>
      <c r="F2404" s="18" t="s">
        <v>114</v>
      </c>
      <c r="G2404" s="18" t="s">
        <v>116</v>
      </c>
      <c r="H2404" s="18" t="s">
        <v>114</v>
      </c>
      <c r="J2404" s="18">
        <v>-0.37</v>
      </c>
      <c r="K2404" s="18">
        <v>204.13607999999999</v>
      </c>
      <c r="L2404" s="18">
        <v>205.14336</v>
      </c>
      <c r="M2404" s="18">
        <v>7.633</v>
      </c>
      <c r="N2404" s="18">
        <v>2893429.9870000002</v>
      </c>
      <c r="O2404" s="18">
        <v>7</v>
      </c>
      <c r="P2404" s="18">
        <v>0</v>
      </c>
      <c r="S2404" s="18" t="s">
        <v>118</v>
      </c>
      <c r="T2404" s="18">
        <v>4</v>
      </c>
      <c r="U2404" s="18" t="s">
        <v>121</v>
      </c>
      <c r="V2404" s="18" t="b">
        <v>1</v>
      </c>
      <c r="W2404" s="20">
        <v>0.92592592592592604</v>
      </c>
      <c r="X2404" s="20">
        <v>0.78125</v>
      </c>
      <c r="Y2404" s="19">
        <v>455922779.94356602</v>
      </c>
      <c r="Z2404" s="19">
        <v>153721633.119735</v>
      </c>
      <c r="AA2404" s="19">
        <v>659568631.68334794</v>
      </c>
      <c r="AB2404" s="19">
        <v>86288858.931878701</v>
      </c>
      <c r="AC2404" s="19">
        <v>297100984.953538</v>
      </c>
      <c r="AD2404" s="19">
        <v>55143.880361755</v>
      </c>
      <c r="AE2404" s="19">
        <v>123557317.02834199</v>
      </c>
      <c r="AF2404" s="19">
        <v>314024385.15027303</v>
      </c>
      <c r="AG2404" s="19">
        <v>27691871.055676699</v>
      </c>
      <c r="AH2404" s="19">
        <v>309082900.17132503</v>
      </c>
      <c r="AI2404" s="19">
        <v>62292561.422029503</v>
      </c>
      <c r="AJ2404" s="19">
        <v>10389429.9802664</v>
      </c>
      <c r="AK2404" s="19">
        <v>141278400.73819399</v>
      </c>
      <c r="AL2404" s="19">
        <v>106068640.31666</v>
      </c>
      <c r="AM2404" s="19">
        <v>56799109.707595803</v>
      </c>
      <c r="AN2404" s="19">
        <v>52911590.716628097</v>
      </c>
      <c r="AO2404" s="19">
        <v>27667778.169994101</v>
      </c>
      <c r="AP2404" s="19">
        <v>26901611.922731798</v>
      </c>
      <c r="AQ2404" s="19">
        <v>10718818.146689801</v>
      </c>
      <c r="AR2404" s="19">
        <v>49832.672295953402</v>
      </c>
      <c r="AS2404" s="19">
        <v>8023667.6833601203</v>
      </c>
      <c r="AT2404" s="19">
        <v>67987197.388440296</v>
      </c>
      <c r="AU2404" s="19">
        <v>70891056.791750401</v>
      </c>
      <c r="AV2404" s="19">
        <v>24142591.987197202</v>
      </c>
      <c r="AW2404" s="19">
        <v>69135965.395120904</v>
      </c>
      <c r="AX2404" s="19">
        <v>25312223.294707201</v>
      </c>
      <c r="AY2404" s="19">
        <v>151097639.428727</v>
      </c>
      <c r="AZ2404" s="19">
        <v>53062719.301335096</v>
      </c>
      <c r="BA2404" s="19">
        <v>69505179.798916996</v>
      </c>
      <c r="BB2404" s="19">
        <v>103533598.51045699</v>
      </c>
      <c r="BC2404" s="19">
        <v>62937.009110873303</v>
      </c>
      <c r="BD2404" s="19">
        <v>91840358.718029395</v>
      </c>
      <c r="BE2404" s="19">
        <v>51859887.347100399</v>
      </c>
      <c r="BF2404" s="19">
        <v>117322632.233729</v>
      </c>
      <c r="BG2404" s="19">
        <v>153608080.149784</v>
      </c>
      <c r="BH2404" s="19">
        <v>10943629.757151</v>
      </c>
      <c r="BI2404" s="19">
        <v>27172266.930583701</v>
      </c>
      <c r="BJ2404" s="19">
        <v>44424266.686604403</v>
      </c>
      <c r="BK2404" s="19">
        <v>72280123.609210595</v>
      </c>
      <c r="BL2404" s="19">
        <v>27933194.5031945</v>
      </c>
      <c r="BM2404" s="19">
        <v>60316599.133482397</v>
      </c>
      <c r="BN2404" s="19">
        <v>51593.885876908498</v>
      </c>
      <c r="BO2404" s="19">
        <v>115116967.230492</v>
      </c>
      <c r="BP2404" s="19">
        <v>12979961.265254101</v>
      </c>
      <c r="BQ2404" s="19">
        <v>24791483.2913098</v>
      </c>
      <c r="BR2404" s="19">
        <v>70471713.998681307</v>
      </c>
      <c r="BS2404" s="19">
        <v>30553897.858288798</v>
      </c>
      <c r="BT2404" s="19">
        <v>59178645.195326</v>
      </c>
      <c r="BU2404" s="19">
        <v>30986504.303846698</v>
      </c>
      <c r="BV2404" s="19">
        <v>53677.024710943901</v>
      </c>
      <c r="BW2404" s="19">
        <v>77431842.632871598</v>
      </c>
      <c r="BX2404" s="19">
        <v>60626.459295553897</v>
      </c>
      <c r="BY2404" s="19">
        <v>64359.7441030021</v>
      </c>
      <c r="BZ2404" s="19">
        <v>62077.4003332969</v>
      </c>
      <c r="CA2404" s="19">
        <v>37648124.858079799</v>
      </c>
      <c r="CB2404" s="19">
        <v>15379517.063882301</v>
      </c>
      <c r="CC2404" s="19">
        <v>33109222.6841137</v>
      </c>
      <c r="CD2404" s="19">
        <v>42378.606606679503</v>
      </c>
      <c r="CE2404" s="19">
        <v>21655353.272133999</v>
      </c>
    </row>
    <row r="2405" spans="1:83">
      <c r="A2405" s="18">
        <v>10081</v>
      </c>
      <c r="C2405" s="18" t="s">
        <v>3298</v>
      </c>
      <c r="D2405" s="18" t="s">
        <v>116</v>
      </c>
      <c r="E2405" s="18" t="s">
        <v>114</v>
      </c>
      <c r="F2405" s="18" t="s">
        <v>114</v>
      </c>
      <c r="G2405" s="18" t="s">
        <v>114</v>
      </c>
      <c r="H2405" s="18" t="s">
        <v>114</v>
      </c>
      <c r="J2405" s="18">
        <v>0.34</v>
      </c>
      <c r="K2405" s="18">
        <v>545.39295000000004</v>
      </c>
      <c r="L2405" s="18">
        <v>546.39977999999996</v>
      </c>
      <c r="M2405" s="18">
        <v>9.1590000000000007</v>
      </c>
      <c r="N2405" s="18">
        <v>2892699.7059999998</v>
      </c>
      <c r="O2405" s="18">
        <v>0</v>
      </c>
      <c r="P2405" s="18">
        <v>0</v>
      </c>
      <c r="S2405" s="18" t="s">
        <v>118</v>
      </c>
      <c r="T2405" s="18">
        <v>1</v>
      </c>
      <c r="U2405" s="18" t="s">
        <v>802</v>
      </c>
      <c r="V2405" s="18" t="b">
        <v>0</v>
      </c>
      <c r="W2405" s="20">
        <v>0.92592592592592604</v>
      </c>
      <c r="X2405" s="20">
        <v>0.875</v>
      </c>
      <c r="Y2405" s="19">
        <v>27815611.490716301</v>
      </c>
      <c r="Z2405" s="19">
        <v>41642470.447129503</v>
      </c>
      <c r="AA2405" s="19">
        <v>60086546.673060097</v>
      </c>
      <c r="AB2405" s="19">
        <v>4398388.9830735698</v>
      </c>
      <c r="AC2405" s="19">
        <v>123391791.43329599</v>
      </c>
      <c r="AD2405" s="19">
        <v>52579323.838794999</v>
      </c>
      <c r="AE2405" s="19">
        <v>4740009.3312450601</v>
      </c>
      <c r="AF2405" s="19">
        <v>91316211.187519297</v>
      </c>
      <c r="AG2405" s="19">
        <v>22629347.377397299</v>
      </c>
      <c r="AH2405" s="19">
        <v>213770.07762069799</v>
      </c>
      <c r="AI2405" s="19">
        <v>5457320.9654683704</v>
      </c>
      <c r="AJ2405" s="19">
        <v>32364494.082245</v>
      </c>
      <c r="AK2405" s="19">
        <v>85718430.015616894</v>
      </c>
      <c r="AL2405" s="19">
        <v>30009498.372457199</v>
      </c>
      <c r="AM2405" s="19">
        <v>40464020.130091503</v>
      </c>
      <c r="AN2405" s="19">
        <v>23637933.389295001</v>
      </c>
      <c r="AO2405" s="19">
        <v>51028335.041438803</v>
      </c>
      <c r="AP2405" s="19">
        <v>58502.331954147201</v>
      </c>
      <c r="AQ2405" s="19">
        <v>29893171.468071301</v>
      </c>
      <c r="AR2405" s="19">
        <v>15403572.104097201</v>
      </c>
      <c r="AS2405" s="19">
        <v>21887789.562613301</v>
      </c>
      <c r="AT2405" s="19">
        <v>21817311.460843898</v>
      </c>
      <c r="AU2405" s="19">
        <v>16710561.324265599</v>
      </c>
      <c r="AV2405" s="19">
        <v>65993007.9368499</v>
      </c>
      <c r="AW2405" s="19">
        <v>39191488.510808401</v>
      </c>
      <c r="AX2405" s="19">
        <v>4590942.1620926401</v>
      </c>
      <c r="AY2405" s="19">
        <v>5651376.6141712898</v>
      </c>
      <c r="AZ2405" s="19">
        <v>25706307.830459699</v>
      </c>
      <c r="BA2405" s="19">
        <v>66471589.529212102</v>
      </c>
      <c r="BB2405" s="19">
        <v>460140131.96908802</v>
      </c>
      <c r="BC2405" s="19">
        <v>62937.009110873303</v>
      </c>
      <c r="BD2405" s="19">
        <v>171023878.52191901</v>
      </c>
      <c r="BE2405" s="19">
        <v>178704.60351362301</v>
      </c>
      <c r="BF2405" s="19">
        <v>190720067.32298401</v>
      </c>
      <c r="BG2405" s="19">
        <v>142987.251866862</v>
      </c>
      <c r="BH2405" s="19">
        <v>10950997.155324901</v>
      </c>
      <c r="BI2405" s="19">
        <v>34393634.631024502</v>
      </c>
      <c r="BJ2405" s="19">
        <v>20871091.413826801</v>
      </c>
      <c r="BK2405" s="19">
        <v>23191361.088341601</v>
      </c>
      <c r="BL2405" s="19">
        <v>18288006.658487301</v>
      </c>
      <c r="BM2405" s="19">
        <v>16358410.800196599</v>
      </c>
      <c r="BN2405" s="19">
        <v>29190503.347981598</v>
      </c>
      <c r="BO2405" s="19">
        <v>172557546.51649001</v>
      </c>
      <c r="BP2405" s="19">
        <v>27777199.285939101</v>
      </c>
      <c r="BQ2405" s="19">
        <v>30126131.622639101</v>
      </c>
      <c r="BR2405" s="19">
        <v>52748196.056986898</v>
      </c>
      <c r="BS2405" s="19">
        <v>15032474.5268573</v>
      </c>
      <c r="BT2405" s="19">
        <v>5458715.1560519096</v>
      </c>
      <c r="BU2405" s="19">
        <v>51754353.268935598</v>
      </c>
      <c r="BV2405" s="19">
        <v>18754626.6320602</v>
      </c>
      <c r="BW2405" s="19">
        <v>92974393.114813805</v>
      </c>
      <c r="BX2405" s="19">
        <v>60626.459295553897</v>
      </c>
      <c r="BY2405" s="19">
        <v>56407069.445982002</v>
      </c>
      <c r="BZ2405" s="19">
        <v>33921084.227811202</v>
      </c>
      <c r="CA2405" s="19">
        <v>18709572.026116598</v>
      </c>
      <c r="CB2405" s="19">
        <v>40666288.403482199</v>
      </c>
      <c r="CC2405" s="19">
        <v>12824835.403808899</v>
      </c>
      <c r="CD2405" s="19">
        <v>47944477.393012203</v>
      </c>
      <c r="CE2405" s="19">
        <v>87595623.113048106</v>
      </c>
    </row>
    <row r="2406" spans="1:83">
      <c r="A2406" s="18">
        <v>10087</v>
      </c>
      <c r="C2406" s="18" t="s">
        <v>3299</v>
      </c>
      <c r="D2406" s="18" t="s">
        <v>116</v>
      </c>
      <c r="E2406" s="18" t="s">
        <v>114</v>
      </c>
      <c r="F2406" s="18" t="s">
        <v>114</v>
      </c>
      <c r="G2406" s="18" t="s">
        <v>114</v>
      </c>
      <c r="H2406" s="18" t="s">
        <v>114</v>
      </c>
      <c r="J2406" s="18">
        <v>-7.0000000000000007E-2</v>
      </c>
      <c r="K2406" s="18">
        <v>1113.6496199999999</v>
      </c>
      <c r="L2406" s="18">
        <v>557.83203000000003</v>
      </c>
      <c r="M2406" s="18">
        <v>6.2350000000000003</v>
      </c>
      <c r="N2406" s="18">
        <v>2891167.9530000002</v>
      </c>
      <c r="O2406" s="18">
        <v>0</v>
      </c>
      <c r="P2406" s="18">
        <v>0</v>
      </c>
      <c r="S2406" s="18" t="s">
        <v>118</v>
      </c>
      <c r="T2406" s="18">
        <v>1</v>
      </c>
      <c r="U2406" s="18" t="s">
        <v>802</v>
      </c>
      <c r="V2406" s="18" t="b">
        <v>0</v>
      </c>
      <c r="W2406" s="20">
        <v>0.48148148148148101</v>
      </c>
      <c r="X2406" s="20">
        <v>0.59375</v>
      </c>
      <c r="Y2406" s="19">
        <v>9747604.7569865901</v>
      </c>
      <c r="Z2406" s="19">
        <v>20483737.662158798</v>
      </c>
      <c r="AA2406" s="19">
        <v>302507.99905691098</v>
      </c>
      <c r="AB2406" s="19">
        <v>177502544.51128</v>
      </c>
      <c r="AC2406" s="19">
        <v>202761.79347830301</v>
      </c>
      <c r="AD2406" s="19">
        <v>55143.880361755</v>
      </c>
      <c r="AE2406" s="19">
        <v>93066.8435548751</v>
      </c>
      <c r="AF2406" s="19">
        <v>9100945.9749746807</v>
      </c>
      <c r="AG2406" s="19">
        <v>9215928.8220176008</v>
      </c>
      <c r="AH2406" s="19">
        <v>213770.07762069799</v>
      </c>
      <c r="AI2406" s="19">
        <v>13196862.550235599</v>
      </c>
      <c r="AJ2406" s="19">
        <v>37762.133882739698</v>
      </c>
      <c r="AK2406" s="19">
        <v>164147.76214103101</v>
      </c>
      <c r="AL2406" s="19">
        <v>187445.37779147099</v>
      </c>
      <c r="AM2406" s="19">
        <v>27695832.124224901</v>
      </c>
      <c r="AN2406" s="19">
        <v>73007.899572116206</v>
      </c>
      <c r="AO2406" s="19">
        <v>4916508.6907486897</v>
      </c>
      <c r="AP2406" s="19">
        <v>20997182.4038091</v>
      </c>
      <c r="AQ2406" s="19">
        <v>9298795.4878104609</v>
      </c>
      <c r="AR2406" s="19">
        <v>22160940.233378299</v>
      </c>
      <c r="AS2406" s="19">
        <v>12840372.9864843</v>
      </c>
      <c r="AT2406" s="19">
        <v>60071.0548945306</v>
      </c>
      <c r="AU2406" s="19">
        <v>139624.610384292</v>
      </c>
      <c r="AV2406" s="19">
        <v>57029.357966701697</v>
      </c>
      <c r="AW2406" s="19">
        <v>13755590.5958922</v>
      </c>
      <c r="AX2406" s="19">
        <v>73579.681769493298</v>
      </c>
      <c r="AY2406" s="19">
        <v>165758.196350452</v>
      </c>
      <c r="AZ2406" s="19">
        <v>22658165.044599298</v>
      </c>
      <c r="BA2406" s="19">
        <v>101341.77104336501</v>
      </c>
      <c r="BB2406" s="19">
        <v>211094.34997347501</v>
      </c>
      <c r="BC2406" s="19">
        <v>62937.009110873303</v>
      </c>
      <c r="BD2406" s="19">
        <v>14671504.561959799</v>
      </c>
      <c r="BE2406" s="19">
        <v>178704.60351362301</v>
      </c>
      <c r="BF2406" s="19">
        <v>38303748.491677597</v>
      </c>
      <c r="BG2406" s="19">
        <v>9045125.7736384403</v>
      </c>
      <c r="BH2406" s="19">
        <v>3542828.1546922098</v>
      </c>
      <c r="BI2406" s="19">
        <v>11139927.968494499</v>
      </c>
      <c r="BJ2406" s="19">
        <v>40620.2248290192</v>
      </c>
      <c r="BK2406" s="19">
        <v>97048.858051087198</v>
      </c>
      <c r="BL2406" s="19">
        <v>60370.032756194603</v>
      </c>
      <c r="BM2406" s="19">
        <v>84490.603987824099</v>
      </c>
      <c r="BN2406" s="19">
        <v>6285065.5257881498</v>
      </c>
      <c r="BO2406" s="19">
        <v>209591.61585109399</v>
      </c>
      <c r="BP2406" s="19">
        <v>4196090.0950987004</v>
      </c>
      <c r="BQ2406" s="19">
        <v>10849053.9612238</v>
      </c>
      <c r="BR2406" s="19">
        <v>15267216.742411399</v>
      </c>
      <c r="BS2406" s="19">
        <v>74680.910813464201</v>
      </c>
      <c r="BT2406" s="19">
        <v>84632.417955647994</v>
      </c>
      <c r="BU2406" s="19">
        <v>77863.992415903005</v>
      </c>
      <c r="BV2406" s="19">
        <v>62164460.055799499</v>
      </c>
      <c r="BW2406" s="19">
        <v>28923046.9908228</v>
      </c>
      <c r="BX2406" s="19">
        <v>88620700.008965507</v>
      </c>
      <c r="BY2406" s="19">
        <v>5280338.8987553399</v>
      </c>
      <c r="BZ2406" s="19">
        <v>16504900.299175801</v>
      </c>
      <c r="CA2406" s="19">
        <v>23648272.631965101</v>
      </c>
      <c r="CB2406" s="19">
        <v>5024102.4104755204</v>
      </c>
      <c r="CC2406" s="19">
        <v>7259729.7694096602</v>
      </c>
      <c r="CD2406" s="19">
        <v>17812866.5030424</v>
      </c>
      <c r="CE2406" s="19">
        <v>88838.795511459801</v>
      </c>
    </row>
    <row r="2407" spans="1:83">
      <c r="A2407" s="18">
        <v>10118</v>
      </c>
      <c r="C2407" s="18" t="s">
        <v>3300</v>
      </c>
      <c r="D2407" s="18" t="s">
        <v>116</v>
      </c>
      <c r="E2407" s="18" t="s">
        <v>114</v>
      </c>
      <c r="F2407" s="18" t="s">
        <v>114</v>
      </c>
      <c r="G2407" s="18" t="s">
        <v>114</v>
      </c>
      <c r="H2407" s="18" t="s">
        <v>114</v>
      </c>
      <c r="J2407" s="18">
        <v>-0.95</v>
      </c>
      <c r="K2407" s="18">
        <v>784.47861</v>
      </c>
      <c r="L2407" s="18">
        <v>393.24657999999999</v>
      </c>
      <c r="M2407" s="18">
        <v>6.226</v>
      </c>
      <c r="N2407" s="18">
        <v>2879609.28</v>
      </c>
      <c r="O2407" s="18">
        <v>0</v>
      </c>
      <c r="P2407" s="18">
        <v>0</v>
      </c>
      <c r="S2407" s="18" t="s">
        <v>118</v>
      </c>
      <c r="T2407" s="18">
        <v>1</v>
      </c>
      <c r="U2407" s="18" t="s">
        <v>809</v>
      </c>
      <c r="V2407" s="18" t="b">
        <v>1</v>
      </c>
      <c r="W2407" s="20">
        <v>0.62962962962962998</v>
      </c>
      <c r="X2407" s="20">
        <v>0.625</v>
      </c>
      <c r="Y2407" s="19">
        <v>44046350.772186898</v>
      </c>
      <c r="Z2407" s="19">
        <v>89712.935311184003</v>
      </c>
      <c r="AA2407" s="19">
        <v>84275268.976569101</v>
      </c>
      <c r="AB2407" s="19">
        <v>81474.388556081496</v>
      </c>
      <c r="AC2407" s="19">
        <v>80525898.736007094</v>
      </c>
      <c r="AD2407" s="19">
        <v>55143.880361755</v>
      </c>
      <c r="AE2407" s="19">
        <v>16524975.5355739</v>
      </c>
      <c r="AF2407" s="19">
        <v>246797.54089740699</v>
      </c>
      <c r="AG2407" s="19">
        <v>22611150.787611499</v>
      </c>
      <c r="AH2407" s="19">
        <v>41450996.654640101</v>
      </c>
      <c r="AI2407" s="19">
        <v>47802.709287413403</v>
      </c>
      <c r="AJ2407" s="19">
        <v>37762.133882739698</v>
      </c>
      <c r="AK2407" s="19">
        <v>68947974.744666904</v>
      </c>
      <c r="AL2407" s="19">
        <v>56553300.888895303</v>
      </c>
      <c r="AM2407" s="19">
        <v>20993255.465245798</v>
      </c>
      <c r="AN2407" s="19">
        <v>11245192.7222034</v>
      </c>
      <c r="AO2407" s="19">
        <v>16796872.606981799</v>
      </c>
      <c r="AP2407" s="19">
        <v>58502.331954147201</v>
      </c>
      <c r="AQ2407" s="19">
        <v>80515.804096136198</v>
      </c>
      <c r="AR2407" s="19">
        <v>8500948.5194047894</v>
      </c>
      <c r="AS2407" s="19">
        <v>72318.6274561951</v>
      </c>
      <c r="AT2407" s="19">
        <v>18679527.60444</v>
      </c>
      <c r="AU2407" s="19">
        <v>32431909.703835499</v>
      </c>
      <c r="AV2407" s="19">
        <v>57029.357966701697</v>
      </c>
      <c r="AW2407" s="19">
        <v>29073057.0429461</v>
      </c>
      <c r="AX2407" s="19">
        <v>26089749.042059999</v>
      </c>
      <c r="AY2407" s="19">
        <v>50382172.151812002</v>
      </c>
      <c r="AZ2407" s="19">
        <v>54817466.262369998</v>
      </c>
      <c r="BA2407" s="19">
        <v>101341.77104336501</v>
      </c>
      <c r="BB2407" s="19">
        <v>62638808.404903598</v>
      </c>
      <c r="BC2407" s="19">
        <v>17009014.1602314</v>
      </c>
      <c r="BD2407" s="19">
        <v>72105263.431847498</v>
      </c>
      <c r="BE2407" s="19">
        <v>55735409.2523022</v>
      </c>
      <c r="BF2407" s="19">
        <v>59541209.947374001</v>
      </c>
      <c r="BG2407" s="19">
        <v>46890660.868215397</v>
      </c>
      <c r="BH2407" s="19">
        <v>9138286.6338285897</v>
      </c>
      <c r="BI2407" s="19">
        <v>11094224.5774009</v>
      </c>
      <c r="BJ2407" s="19">
        <v>6570564.6183266798</v>
      </c>
      <c r="BK2407" s="19">
        <v>16627673.2656729</v>
      </c>
      <c r="BL2407" s="19">
        <v>60370.032756194603</v>
      </c>
      <c r="BM2407" s="19">
        <v>17039092.505329199</v>
      </c>
      <c r="BN2407" s="19">
        <v>51593.885876908498</v>
      </c>
      <c r="BO2407" s="19">
        <v>209591.61585109399</v>
      </c>
      <c r="BP2407" s="19">
        <v>49023.555370657697</v>
      </c>
      <c r="BQ2407" s="19">
        <v>25923716.3221815</v>
      </c>
      <c r="BR2407" s="19">
        <v>45796616.407185398</v>
      </c>
      <c r="BS2407" s="19">
        <v>17729185.571763501</v>
      </c>
      <c r="BT2407" s="19">
        <v>20875329.507049099</v>
      </c>
      <c r="BU2407" s="19">
        <v>15145597.2060974</v>
      </c>
      <c r="BV2407" s="19">
        <v>53677.024710943901</v>
      </c>
      <c r="BW2407" s="19">
        <v>238146315.82421699</v>
      </c>
      <c r="BX2407" s="19">
        <v>30002862.1540672</v>
      </c>
      <c r="BY2407" s="19">
        <v>64359.7441030021</v>
      </c>
      <c r="BZ2407" s="19">
        <v>62077.4003332969</v>
      </c>
      <c r="CA2407" s="19">
        <v>79644.185807155198</v>
      </c>
      <c r="CB2407" s="19">
        <v>56280.262764906503</v>
      </c>
      <c r="CC2407" s="19">
        <v>42452.059625298898</v>
      </c>
      <c r="CD2407" s="19">
        <v>42378.606606679503</v>
      </c>
      <c r="CE2407" s="19">
        <v>17094857.961374801</v>
      </c>
    </row>
    <row r="2408" spans="1:83">
      <c r="A2408" s="18">
        <v>10119</v>
      </c>
      <c r="C2408" s="18" t="s">
        <v>3301</v>
      </c>
      <c r="D2408" s="18" t="s">
        <v>116</v>
      </c>
      <c r="E2408" s="18" t="s">
        <v>114</v>
      </c>
      <c r="F2408" s="18" t="s">
        <v>114</v>
      </c>
      <c r="G2408" s="18" t="s">
        <v>334</v>
      </c>
      <c r="H2408" s="18" t="s">
        <v>114</v>
      </c>
      <c r="J2408" s="18">
        <v>0.36</v>
      </c>
      <c r="K2408" s="18">
        <v>298.00115</v>
      </c>
      <c r="L2408" s="18">
        <v>299.00873000000001</v>
      </c>
      <c r="M2408" s="18">
        <v>1.3879999999999999</v>
      </c>
      <c r="N2408" s="18">
        <v>2879539.2119999998</v>
      </c>
      <c r="O2408" s="18">
        <v>1</v>
      </c>
      <c r="P2408" s="18">
        <v>0</v>
      </c>
      <c r="S2408" s="18" t="s">
        <v>118</v>
      </c>
      <c r="T2408" s="18">
        <v>2</v>
      </c>
      <c r="U2408" s="18" t="s">
        <v>802</v>
      </c>
      <c r="V2408" s="18" t="b">
        <v>0</v>
      </c>
      <c r="W2408" s="20">
        <v>0.77777777777777801</v>
      </c>
      <c r="X2408" s="20">
        <v>0.71875</v>
      </c>
      <c r="Y2408" s="19">
        <v>211063.24240400901</v>
      </c>
      <c r="Z2408" s="19">
        <v>42738322.816787899</v>
      </c>
      <c r="AA2408" s="19">
        <v>302507.99905691098</v>
      </c>
      <c r="AB2408" s="19">
        <v>79510356.078785703</v>
      </c>
      <c r="AC2408" s="19">
        <v>57482513.022729598</v>
      </c>
      <c r="AD2408" s="19">
        <v>64248874.437046297</v>
      </c>
      <c r="AE2408" s="19">
        <v>22004592.108661901</v>
      </c>
      <c r="AF2408" s="19">
        <v>18645449.975668401</v>
      </c>
      <c r="AG2408" s="19">
        <v>64152.505638069299</v>
      </c>
      <c r="AH2408" s="19">
        <v>23414266.2092168</v>
      </c>
      <c r="AI2408" s="19">
        <v>68308136.917480603</v>
      </c>
      <c r="AJ2408" s="19">
        <v>47876350.746502697</v>
      </c>
      <c r="AK2408" s="19">
        <v>61504536.602326199</v>
      </c>
      <c r="AL2408" s="19">
        <v>53263260.309602901</v>
      </c>
      <c r="AM2408" s="19">
        <v>85852.124718513893</v>
      </c>
      <c r="AN2408" s="19">
        <v>33672475.154833898</v>
      </c>
      <c r="AO2408" s="19">
        <v>66653941.499024801</v>
      </c>
      <c r="AP2408" s="19">
        <v>73179227.099062994</v>
      </c>
      <c r="AQ2408" s="19">
        <v>44721871.199098997</v>
      </c>
      <c r="AR2408" s="19">
        <v>49832.672295953402</v>
      </c>
      <c r="AS2408" s="19">
        <v>72318.6274561951</v>
      </c>
      <c r="AT2408" s="19">
        <v>111476067.266449</v>
      </c>
      <c r="AU2408" s="19">
        <v>34608679.796704598</v>
      </c>
      <c r="AV2408" s="19">
        <v>89647203.520890504</v>
      </c>
      <c r="AW2408" s="19">
        <v>43357536.731394</v>
      </c>
      <c r="AX2408" s="19">
        <v>97978026.599662095</v>
      </c>
      <c r="AY2408" s="19">
        <v>45498110.643794402</v>
      </c>
      <c r="AZ2408" s="19">
        <v>85395497.038730904</v>
      </c>
      <c r="BA2408" s="19">
        <v>33890847.166766196</v>
      </c>
      <c r="BB2408" s="19">
        <v>211094.34997347501</v>
      </c>
      <c r="BC2408" s="19">
        <v>113276289.754324</v>
      </c>
      <c r="BD2408" s="19">
        <v>65385014.933872297</v>
      </c>
      <c r="BE2408" s="19">
        <v>59108632.9499771</v>
      </c>
      <c r="BF2408" s="19">
        <v>49768197.886484198</v>
      </c>
      <c r="BG2408" s="19">
        <v>59293228.008866198</v>
      </c>
      <c r="BH2408" s="19">
        <v>66844.4046139891</v>
      </c>
      <c r="BI2408" s="19">
        <v>47030.709569134902</v>
      </c>
      <c r="BJ2408" s="19">
        <v>88140492.243429899</v>
      </c>
      <c r="BK2408" s="19">
        <v>28284373.794231601</v>
      </c>
      <c r="BL2408" s="19">
        <v>93252185.730602905</v>
      </c>
      <c r="BM2408" s="19">
        <v>33140863.366662402</v>
      </c>
      <c r="BN2408" s="19">
        <v>71940100.842651993</v>
      </c>
      <c r="BO2408" s="19">
        <v>209591.61585109399</v>
      </c>
      <c r="BP2408" s="19">
        <v>85941487.878977597</v>
      </c>
      <c r="BQ2408" s="19">
        <v>102946731.26422399</v>
      </c>
      <c r="BR2408" s="19">
        <v>70362853.658015907</v>
      </c>
      <c r="BS2408" s="19">
        <v>103458328.479958</v>
      </c>
      <c r="BT2408" s="19">
        <v>69128917.519023404</v>
      </c>
      <c r="BU2408" s="19">
        <v>52842950.408296898</v>
      </c>
      <c r="BV2408" s="19">
        <v>37842618.8696886</v>
      </c>
      <c r="BW2408" s="19">
        <v>109748.893649866</v>
      </c>
      <c r="BX2408" s="19">
        <v>59584634.561568201</v>
      </c>
      <c r="BY2408" s="19">
        <v>112439333.339118</v>
      </c>
      <c r="BZ2408" s="19">
        <v>62077.4003332969</v>
      </c>
      <c r="CA2408" s="19">
        <v>79644.185807155198</v>
      </c>
      <c r="CB2408" s="19">
        <v>56280.262764906503</v>
      </c>
      <c r="CC2408" s="19">
        <v>51270730.781679802</v>
      </c>
      <c r="CD2408" s="19">
        <v>50694994.421141401</v>
      </c>
      <c r="CE2408" s="19">
        <v>88838.795511459801</v>
      </c>
    </row>
    <row r="2409" spans="1:83">
      <c r="A2409" s="18">
        <v>10146</v>
      </c>
      <c r="D2409" s="18" t="s">
        <v>114</v>
      </c>
      <c r="E2409" s="18" t="s">
        <v>114</v>
      </c>
      <c r="F2409" s="18" t="s">
        <v>114</v>
      </c>
      <c r="G2409" s="18" t="s">
        <v>114</v>
      </c>
      <c r="H2409" s="18" t="s">
        <v>114</v>
      </c>
      <c r="K2409" s="18">
        <v>199.59657999999999</v>
      </c>
      <c r="L2409" s="18">
        <v>200.60396</v>
      </c>
      <c r="M2409" s="18">
        <v>6.63</v>
      </c>
      <c r="N2409" s="18">
        <v>2869516.3810000001</v>
      </c>
      <c r="O2409" s="18">
        <v>0</v>
      </c>
      <c r="P2409" s="18">
        <v>0</v>
      </c>
      <c r="S2409" s="18" t="s">
        <v>118</v>
      </c>
      <c r="T2409" s="18">
        <v>3</v>
      </c>
      <c r="U2409" s="18" t="s">
        <v>802</v>
      </c>
      <c r="V2409" s="18" t="b">
        <v>0</v>
      </c>
      <c r="W2409" s="20">
        <v>0.44444444444444398</v>
      </c>
      <c r="X2409" s="20">
        <v>0.53125</v>
      </c>
      <c r="Y2409" s="19">
        <v>211063.24240400901</v>
      </c>
      <c r="Z2409" s="19">
        <v>89712.935311184003</v>
      </c>
      <c r="AA2409" s="19">
        <v>302507.99905691098</v>
      </c>
      <c r="AB2409" s="19">
        <v>36458521.1735714</v>
      </c>
      <c r="AC2409" s="19">
        <v>202761.79347830301</v>
      </c>
      <c r="AD2409" s="19">
        <v>55143.880361755</v>
      </c>
      <c r="AE2409" s="19">
        <v>2691540.7188879699</v>
      </c>
      <c r="AF2409" s="19">
        <v>246797.54089740699</v>
      </c>
      <c r="AG2409" s="19">
        <v>38845947.8328356</v>
      </c>
      <c r="AH2409" s="19">
        <v>213770.07762069799</v>
      </c>
      <c r="AI2409" s="19">
        <v>103364491.32977299</v>
      </c>
      <c r="AJ2409" s="19">
        <v>37762.133882739698</v>
      </c>
      <c r="AK2409" s="19">
        <v>164147.76214103101</v>
      </c>
      <c r="AL2409" s="19">
        <v>27803707.443374</v>
      </c>
      <c r="AM2409" s="19">
        <v>18274775.626415301</v>
      </c>
      <c r="AN2409" s="19">
        <v>73007.899572116206</v>
      </c>
      <c r="AO2409" s="19">
        <v>74138.1008370583</v>
      </c>
      <c r="AP2409" s="19">
        <v>57511796.397365697</v>
      </c>
      <c r="AQ2409" s="19">
        <v>28279779.2619134</v>
      </c>
      <c r="AR2409" s="19">
        <v>46413042.951924399</v>
      </c>
      <c r="AS2409" s="19">
        <v>31026747.0247509</v>
      </c>
      <c r="AT2409" s="19">
        <v>60071.0548945306</v>
      </c>
      <c r="AU2409" s="19">
        <v>139624.610384292</v>
      </c>
      <c r="AV2409" s="19">
        <v>20518751.938193701</v>
      </c>
      <c r="AW2409" s="19">
        <v>97553.535244377999</v>
      </c>
      <c r="AX2409" s="19">
        <v>73579.681769493298</v>
      </c>
      <c r="AY2409" s="19">
        <v>7352932.2921444597</v>
      </c>
      <c r="AZ2409" s="19">
        <v>55754578.909950197</v>
      </c>
      <c r="BA2409" s="19">
        <v>13912338.916059401</v>
      </c>
      <c r="BB2409" s="19">
        <v>25243185.696805499</v>
      </c>
      <c r="BC2409" s="19">
        <v>60521478.090473697</v>
      </c>
      <c r="BD2409" s="19">
        <v>130916.54913210199</v>
      </c>
      <c r="BE2409" s="19">
        <v>178704.60351362301</v>
      </c>
      <c r="BF2409" s="19">
        <v>168766.74855896301</v>
      </c>
      <c r="BG2409" s="19">
        <v>142987.251866862</v>
      </c>
      <c r="BH2409" s="19">
        <v>66844.4046139891</v>
      </c>
      <c r="BI2409" s="19">
        <v>34807778.315300599</v>
      </c>
      <c r="BJ2409" s="19">
        <v>40620.2248290192</v>
      </c>
      <c r="BK2409" s="19">
        <v>13005842.063772799</v>
      </c>
      <c r="BL2409" s="19">
        <v>60370.032756194603</v>
      </c>
      <c r="BM2409" s="19">
        <v>6081809.7962498898</v>
      </c>
      <c r="BN2409" s="19">
        <v>32809310.794564199</v>
      </c>
      <c r="BO2409" s="19">
        <v>209591.61585109399</v>
      </c>
      <c r="BP2409" s="19">
        <v>35561562.520025901</v>
      </c>
      <c r="BQ2409" s="19">
        <v>85057.759169334604</v>
      </c>
      <c r="BR2409" s="19">
        <v>138837.29432782999</v>
      </c>
      <c r="BS2409" s="19">
        <v>36271501.175646499</v>
      </c>
      <c r="BT2409" s="19">
        <v>5151251.8850323996</v>
      </c>
      <c r="BU2409" s="19">
        <v>77863.992415903005</v>
      </c>
      <c r="BV2409" s="19">
        <v>102554146.32417101</v>
      </c>
      <c r="BW2409" s="19">
        <v>58752513.484917097</v>
      </c>
      <c r="BX2409" s="19">
        <v>60626.459295553897</v>
      </c>
      <c r="BY2409" s="19">
        <v>25944527.858969599</v>
      </c>
      <c r="BZ2409" s="19">
        <v>62077.4003332969</v>
      </c>
      <c r="CA2409" s="19">
        <v>79644.185807155198</v>
      </c>
      <c r="CB2409" s="19">
        <v>34028565.511489101</v>
      </c>
      <c r="CC2409" s="19">
        <v>42452.059625298898</v>
      </c>
      <c r="CD2409" s="19">
        <v>41414269.082765698</v>
      </c>
      <c r="CE2409" s="19">
        <v>6530868.5789799802</v>
      </c>
    </row>
    <row r="2410" spans="1:83">
      <c r="A2410" s="18">
        <v>10153</v>
      </c>
      <c r="C2410" s="18" t="s">
        <v>3302</v>
      </c>
      <c r="D2410" s="18" t="s">
        <v>116</v>
      </c>
      <c r="E2410" s="18" t="s">
        <v>114</v>
      </c>
      <c r="F2410" s="18" t="s">
        <v>114</v>
      </c>
      <c r="G2410" s="18" t="s">
        <v>114</v>
      </c>
      <c r="H2410" s="18" t="s">
        <v>114</v>
      </c>
      <c r="J2410" s="18">
        <v>-0.44</v>
      </c>
      <c r="K2410" s="18">
        <v>973.56808999999998</v>
      </c>
      <c r="L2410" s="18">
        <v>487.79131999999998</v>
      </c>
      <c r="M2410" s="18">
        <v>5.7859999999999996</v>
      </c>
      <c r="N2410" s="18">
        <v>2865336.699</v>
      </c>
      <c r="O2410" s="18">
        <v>0</v>
      </c>
      <c r="P2410" s="18">
        <v>0</v>
      </c>
      <c r="S2410" s="18" t="s">
        <v>118</v>
      </c>
      <c r="T2410" s="18">
        <v>1</v>
      </c>
      <c r="U2410" s="18" t="s">
        <v>802</v>
      </c>
      <c r="V2410" s="18" t="b">
        <v>0</v>
      </c>
      <c r="W2410" s="20">
        <v>0.74074074074074103</v>
      </c>
      <c r="X2410" s="20">
        <v>0.65625</v>
      </c>
      <c r="Y2410" s="19">
        <v>13099543.1623288</v>
      </c>
      <c r="Z2410" s="19">
        <v>89712.935311184003</v>
      </c>
      <c r="AA2410" s="19">
        <v>17717402.846325699</v>
      </c>
      <c r="AB2410" s="19">
        <v>72128961.225729197</v>
      </c>
      <c r="AC2410" s="19">
        <v>202761.79347830301</v>
      </c>
      <c r="AD2410" s="19">
        <v>13639488.438624101</v>
      </c>
      <c r="AE2410" s="19">
        <v>93066.8435548751</v>
      </c>
      <c r="AF2410" s="19">
        <v>12710290.9764126</v>
      </c>
      <c r="AG2410" s="19">
        <v>5217282.0887922999</v>
      </c>
      <c r="AH2410" s="19">
        <v>9090911.9204832502</v>
      </c>
      <c r="AI2410" s="19">
        <v>3578095.8867805898</v>
      </c>
      <c r="AJ2410" s="19">
        <v>81534674.4985746</v>
      </c>
      <c r="AK2410" s="19">
        <v>10366915.470176401</v>
      </c>
      <c r="AL2410" s="19">
        <v>11474615.467093</v>
      </c>
      <c r="AM2410" s="19">
        <v>13870023.5120812</v>
      </c>
      <c r="AN2410" s="19">
        <v>11915120.1554184</v>
      </c>
      <c r="AO2410" s="19">
        <v>6189955.9982164698</v>
      </c>
      <c r="AP2410" s="19">
        <v>58502.331954147201</v>
      </c>
      <c r="AQ2410" s="19">
        <v>10852351.690065499</v>
      </c>
      <c r="AR2410" s="19">
        <v>49832.672295953402</v>
      </c>
      <c r="AS2410" s="19">
        <v>4650003.3902533697</v>
      </c>
      <c r="AT2410" s="19">
        <v>60071.0548945306</v>
      </c>
      <c r="AU2410" s="19">
        <v>15027318.5430215</v>
      </c>
      <c r="AV2410" s="19">
        <v>54481071.027015902</v>
      </c>
      <c r="AW2410" s="19">
        <v>97553.535244377999</v>
      </c>
      <c r="AX2410" s="19">
        <v>9423509.4706857204</v>
      </c>
      <c r="AY2410" s="19">
        <v>15356205.075473901</v>
      </c>
      <c r="AZ2410" s="19">
        <v>7043091.12463059</v>
      </c>
      <c r="BA2410" s="19">
        <v>4262880.6197531801</v>
      </c>
      <c r="BB2410" s="19">
        <v>14705518.417503299</v>
      </c>
      <c r="BC2410" s="19">
        <v>27541858.158720002</v>
      </c>
      <c r="BD2410" s="19">
        <v>22243263.820639499</v>
      </c>
      <c r="BE2410" s="19">
        <v>30541090.899054401</v>
      </c>
      <c r="BF2410" s="19">
        <v>19692084.245755501</v>
      </c>
      <c r="BG2410" s="19">
        <v>12468962.139443601</v>
      </c>
      <c r="BH2410" s="19">
        <v>4251017.94806155</v>
      </c>
      <c r="BI2410" s="19">
        <v>1317309.45115314</v>
      </c>
      <c r="BJ2410" s="19">
        <v>29572868.964134801</v>
      </c>
      <c r="BK2410" s="19">
        <v>97048.858051087198</v>
      </c>
      <c r="BL2410" s="19">
        <v>60370.032756194603</v>
      </c>
      <c r="BM2410" s="19">
        <v>79389518.239508301</v>
      </c>
      <c r="BN2410" s="19">
        <v>5378469.5220719697</v>
      </c>
      <c r="BO2410" s="19">
        <v>209591.61585109399</v>
      </c>
      <c r="BP2410" s="19">
        <v>3635301.1536286599</v>
      </c>
      <c r="BQ2410" s="19">
        <v>85057.759169334604</v>
      </c>
      <c r="BR2410" s="19">
        <v>14443236.9864712</v>
      </c>
      <c r="BS2410" s="19">
        <v>74680.910813464201</v>
      </c>
      <c r="BT2410" s="19">
        <v>84632.417955647994</v>
      </c>
      <c r="BU2410" s="19">
        <v>7983625.1095890198</v>
      </c>
      <c r="BV2410" s="19">
        <v>53677.024710943901</v>
      </c>
      <c r="BW2410" s="19">
        <v>109748.893649866</v>
      </c>
      <c r="BX2410" s="19">
        <v>60626.459295553897</v>
      </c>
      <c r="BY2410" s="19">
        <v>7418136.1162073901</v>
      </c>
      <c r="BZ2410" s="19">
        <v>62077.4003332969</v>
      </c>
      <c r="CA2410" s="19">
        <v>5448724.1638948098</v>
      </c>
      <c r="CB2410" s="19">
        <v>5785480.3892548401</v>
      </c>
      <c r="CC2410" s="19">
        <v>42452.059625298898</v>
      </c>
      <c r="CD2410" s="19">
        <v>10024464.4209654</v>
      </c>
      <c r="CE2410" s="19">
        <v>4503303.4240071196</v>
      </c>
    </row>
    <row r="2411" spans="1:83">
      <c r="A2411" s="18">
        <v>10159</v>
      </c>
      <c r="C2411" s="18" t="s">
        <v>3303</v>
      </c>
      <c r="D2411" s="18" t="s">
        <v>863</v>
      </c>
      <c r="E2411" s="18" t="s">
        <v>114</v>
      </c>
      <c r="F2411" s="18" t="s">
        <v>114</v>
      </c>
      <c r="G2411" s="18" t="s">
        <v>334</v>
      </c>
      <c r="H2411" s="18" t="s">
        <v>114</v>
      </c>
      <c r="J2411" s="18">
        <v>5.0599999999999996</v>
      </c>
      <c r="K2411" s="18">
        <v>530.21550999999999</v>
      </c>
      <c r="L2411" s="18">
        <v>531.22289999999998</v>
      </c>
      <c r="M2411" s="18">
        <v>8.26</v>
      </c>
      <c r="N2411" s="18">
        <v>2863486.3110000002</v>
      </c>
      <c r="O2411" s="18">
        <v>4</v>
      </c>
      <c r="P2411" s="18">
        <v>0</v>
      </c>
      <c r="S2411" s="18" t="s">
        <v>118</v>
      </c>
      <c r="T2411" s="18">
        <v>4</v>
      </c>
      <c r="U2411" s="18" t="s">
        <v>802</v>
      </c>
      <c r="V2411" s="18" t="b">
        <v>0</v>
      </c>
      <c r="W2411" s="20">
        <v>0.74074074074074103</v>
      </c>
      <c r="X2411" s="20">
        <v>0.71875</v>
      </c>
      <c r="Y2411" s="19">
        <v>137063549.66276801</v>
      </c>
      <c r="Z2411" s="19">
        <v>89712.935311184003</v>
      </c>
      <c r="AA2411" s="19">
        <v>302507.99905691098</v>
      </c>
      <c r="AB2411" s="19">
        <v>37159106.359816402</v>
      </c>
      <c r="AC2411" s="19">
        <v>11258134.109413501</v>
      </c>
      <c r="AD2411" s="19">
        <v>55143.880361755</v>
      </c>
      <c r="AE2411" s="19">
        <v>84990595.955980793</v>
      </c>
      <c r="AF2411" s="19">
        <v>117817336.26741099</v>
      </c>
      <c r="AG2411" s="19">
        <v>61631546.075595699</v>
      </c>
      <c r="AH2411" s="19">
        <v>17340021.716296501</v>
      </c>
      <c r="AI2411" s="19">
        <v>5334587.6993287299</v>
      </c>
      <c r="AJ2411" s="19">
        <v>3851373.1134962202</v>
      </c>
      <c r="AK2411" s="19">
        <v>164147.76214103101</v>
      </c>
      <c r="AL2411" s="19">
        <v>187445.37779147099</v>
      </c>
      <c r="AM2411" s="19">
        <v>70482487.078867406</v>
      </c>
      <c r="AN2411" s="19">
        <v>29097055.635187399</v>
      </c>
      <c r="AO2411" s="19">
        <v>128780835.809222</v>
      </c>
      <c r="AP2411" s="19">
        <v>126234609.508123</v>
      </c>
      <c r="AQ2411" s="19">
        <v>71216949.640805095</v>
      </c>
      <c r="AR2411" s="19">
        <v>28462095.937379401</v>
      </c>
      <c r="AS2411" s="19">
        <v>44994116.962600701</v>
      </c>
      <c r="AT2411" s="19">
        <v>37496047.839081697</v>
      </c>
      <c r="AU2411" s="19">
        <v>16112939.7739214</v>
      </c>
      <c r="AV2411" s="19">
        <v>9655968.7034672704</v>
      </c>
      <c r="AW2411" s="19">
        <v>42145687.876198903</v>
      </c>
      <c r="AX2411" s="19">
        <v>73579.681769493298</v>
      </c>
      <c r="AY2411" s="19">
        <v>165758.196350452</v>
      </c>
      <c r="AZ2411" s="19">
        <v>107552.178623912</v>
      </c>
      <c r="BA2411" s="19">
        <v>101341.77104336501</v>
      </c>
      <c r="BB2411" s="19">
        <v>211094.34997347501</v>
      </c>
      <c r="BC2411" s="19">
        <v>117146124.634543</v>
      </c>
      <c r="BD2411" s="19">
        <v>13322537.190086201</v>
      </c>
      <c r="BE2411" s="19">
        <v>178704.60351362301</v>
      </c>
      <c r="BF2411" s="19">
        <v>10774005.3436688</v>
      </c>
      <c r="BG2411" s="19">
        <v>142987.251866862</v>
      </c>
      <c r="BH2411" s="19">
        <v>66844.4046139891</v>
      </c>
      <c r="BI2411" s="19">
        <v>62835388.376278602</v>
      </c>
      <c r="BJ2411" s="19">
        <v>40620.2248290192</v>
      </c>
      <c r="BK2411" s="19">
        <v>97048.858051087198</v>
      </c>
      <c r="BL2411" s="19">
        <v>35084740.742901899</v>
      </c>
      <c r="BM2411" s="19">
        <v>67955517.102797896</v>
      </c>
      <c r="BN2411" s="19">
        <v>51593.885876908498</v>
      </c>
      <c r="BO2411" s="19">
        <v>313081676.26501203</v>
      </c>
      <c r="BP2411" s="19">
        <v>72059494.766219005</v>
      </c>
      <c r="BQ2411" s="19">
        <v>9268027.2541202996</v>
      </c>
      <c r="BR2411" s="19">
        <v>34149326.823372103</v>
      </c>
      <c r="BS2411" s="19">
        <v>131600477.11002401</v>
      </c>
      <c r="BT2411" s="19">
        <v>24478086.894866802</v>
      </c>
      <c r="BU2411" s="19">
        <v>28596817.2425793</v>
      </c>
      <c r="BV2411" s="19">
        <v>37963892.607276402</v>
      </c>
      <c r="BW2411" s="19">
        <v>16462262.676592199</v>
      </c>
      <c r="BX2411" s="19">
        <v>80488999.592187598</v>
      </c>
      <c r="BY2411" s="19">
        <v>36695114.9877799</v>
      </c>
      <c r="BZ2411" s="19">
        <v>28408892.211861499</v>
      </c>
      <c r="CA2411" s="19">
        <v>5681438.8187471703</v>
      </c>
      <c r="CB2411" s="19">
        <v>3104902.2873933599</v>
      </c>
      <c r="CC2411" s="19">
        <v>3226190.8180599799</v>
      </c>
      <c r="CD2411" s="19">
        <v>38660789.673224799</v>
      </c>
      <c r="CE2411" s="19">
        <v>48423840.718938999</v>
      </c>
    </row>
    <row r="2412" spans="1:83">
      <c r="A2412" s="18">
        <v>10169</v>
      </c>
      <c r="C2412" s="18" t="s">
        <v>3304</v>
      </c>
      <c r="D2412" s="18" t="s">
        <v>116</v>
      </c>
      <c r="E2412" s="18" t="s">
        <v>114</v>
      </c>
      <c r="F2412" s="18" t="s">
        <v>114</v>
      </c>
      <c r="G2412" s="18" t="s">
        <v>863</v>
      </c>
      <c r="H2412" s="18" t="s">
        <v>114</v>
      </c>
      <c r="J2412" s="18">
        <v>0.16</v>
      </c>
      <c r="K2412" s="18">
        <v>239.99529999999999</v>
      </c>
      <c r="L2412" s="18">
        <v>241.00255000000001</v>
      </c>
      <c r="M2412" s="18">
        <v>1.0820000000000001</v>
      </c>
      <c r="N2412" s="18">
        <v>2858785.7850000001</v>
      </c>
      <c r="O2412" s="18">
        <v>1</v>
      </c>
      <c r="P2412" s="18">
        <v>0</v>
      </c>
      <c r="S2412" s="18" t="s">
        <v>118</v>
      </c>
      <c r="T2412" s="18">
        <v>1</v>
      </c>
      <c r="U2412" s="18" t="s">
        <v>802</v>
      </c>
      <c r="V2412" s="18" t="b">
        <v>0</v>
      </c>
      <c r="W2412" s="20">
        <v>0.96296296296296302</v>
      </c>
      <c r="X2412" s="20">
        <v>0.90625</v>
      </c>
      <c r="Y2412" s="19">
        <v>241622435.12881899</v>
      </c>
      <c r="Z2412" s="19">
        <v>121952874.41567101</v>
      </c>
      <c r="AA2412" s="19">
        <v>302507.99905691098</v>
      </c>
      <c r="AB2412" s="19">
        <v>160392934.57213899</v>
      </c>
      <c r="AC2412" s="19">
        <v>132669101.277831</v>
      </c>
      <c r="AD2412" s="19">
        <v>52048741.448406599</v>
      </c>
      <c r="AE2412" s="19">
        <v>75292814.4832564</v>
      </c>
      <c r="AF2412" s="19">
        <v>46243283.706515498</v>
      </c>
      <c r="AG2412" s="19">
        <v>86563064.937454</v>
      </c>
      <c r="AH2412" s="19">
        <v>279321527.89929402</v>
      </c>
      <c r="AI2412" s="19">
        <v>38677665.845290601</v>
      </c>
      <c r="AJ2412" s="19">
        <v>22073234.479775701</v>
      </c>
      <c r="AK2412" s="19">
        <v>191863837.51927799</v>
      </c>
      <c r="AL2412" s="19">
        <v>180110508.48768401</v>
      </c>
      <c r="AM2412" s="19">
        <v>169358692.20127901</v>
      </c>
      <c r="AN2412" s="19">
        <v>104858378.541302</v>
      </c>
      <c r="AO2412" s="19">
        <v>67411307.746320605</v>
      </c>
      <c r="AP2412" s="19">
        <v>109400682.82465599</v>
      </c>
      <c r="AQ2412" s="19">
        <v>149504346.798388</v>
      </c>
      <c r="AR2412" s="19">
        <v>50438674.909931101</v>
      </c>
      <c r="AS2412" s="19">
        <v>56758464.067859501</v>
      </c>
      <c r="AT2412" s="19">
        <v>78979287.976742893</v>
      </c>
      <c r="AU2412" s="19">
        <v>178785735.93769199</v>
      </c>
      <c r="AV2412" s="19">
        <v>71604133.613949299</v>
      </c>
      <c r="AW2412" s="19">
        <v>164997627.429124</v>
      </c>
      <c r="AX2412" s="19">
        <v>122898635.882368</v>
      </c>
      <c r="AY2412" s="19">
        <v>125967384.80937</v>
      </c>
      <c r="AZ2412" s="19">
        <v>162349444.09580299</v>
      </c>
      <c r="BA2412" s="19">
        <v>184414048.61730799</v>
      </c>
      <c r="BB2412" s="19">
        <v>84820096.785122007</v>
      </c>
      <c r="BC2412" s="19">
        <v>55931893.692248501</v>
      </c>
      <c r="BD2412" s="19">
        <v>150510320.084916</v>
      </c>
      <c r="BE2412" s="19">
        <v>133602926.606359</v>
      </c>
      <c r="BF2412" s="19">
        <v>188486815.37599501</v>
      </c>
      <c r="BG2412" s="19">
        <v>184193665.71718499</v>
      </c>
      <c r="BH2412" s="19">
        <v>68526780.180262402</v>
      </c>
      <c r="BI2412" s="19">
        <v>47030.709569134902</v>
      </c>
      <c r="BJ2412" s="19">
        <v>22692452.934477601</v>
      </c>
      <c r="BK2412" s="19">
        <v>161731993.58388999</v>
      </c>
      <c r="BL2412" s="19">
        <v>58340942.029430799</v>
      </c>
      <c r="BM2412" s="19">
        <v>118356016.29315799</v>
      </c>
      <c r="BN2412" s="19">
        <v>39780684.433067299</v>
      </c>
      <c r="BO2412" s="19">
        <v>132641242.686248</v>
      </c>
      <c r="BP2412" s="19">
        <v>40554288.4780256</v>
      </c>
      <c r="BQ2412" s="19">
        <v>107507284.189898</v>
      </c>
      <c r="BR2412" s="19">
        <v>224024921.092172</v>
      </c>
      <c r="BS2412" s="19">
        <v>55159942.213708498</v>
      </c>
      <c r="BT2412" s="19">
        <v>143318864.72125801</v>
      </c>
      <c r="BU2412" s="19">
        <v>57591159.555623703</v>
      </c>
      <c r="BV2412" s="19">
        <v>70241628.754309803</v>
      </c>
      <c r="BW2412" s="19">
        <v>109748.893649866</v>
      </c>
      <c r="BX2412" s="19">
        <v>60733202.990468599</v>
      </c>
      <c r="BY2412" s="19">
        <v>61247768.219087303</v>
      </c>
      <c r="BZ2412" s="19">
        <v>72612206.277154803</v>
      </c>
      <c r="CA2412" s="19">
        <v>72427849.556988597</v>
      </c>
      <c r="CB2412" s="19">
        <v>120728139.956166</v>
      </c>
      <c r="CC2412" s="19">
        <v>42452.059625298898</v>
      </c>
      <c r="CD2412" s="19">
        <v>26376987.8532166</v>
      </c>
      <c r="CE2412" s="19">
        <v>191379064.578852</v>
      </c>
    </row>
    <row r="2413" spans="1:83">
      <c r="A2413" s="18">
        <v>10170</v>
      </c>
      <c r="D2413" s="18" t="s">
        <v>114</v>
      </c>
      <c r="E2413" s="18" t="s">
        <v>114</v>
      </c>
      <c r="F2413" s="18" t="s">
        <v>114</v>
      </c>
      <c r="G2413" s="18" t="s">
        <v>114</v>
      </c>
      <c r="H2413" s="18" t="s">
        <v>114</v>
      </c>
      <c r="K2413" s="18">
        <v>195.14708999999999</v>
      </c>
      <c r="L2413" s="18">
        <v>196.15437</v>
      </c>
      <c r="M2413" s="18">
        <v>2.298</v>
      </c>
      <c r="N2413" s="18">
        <v>2858303.7740000002</v>
      </c>
      <c r="O2413" s="18">
        <v>0</v>
      </c>
      <c r="P2413" s="18">
        <v>0</v>
      </c>
      <c r="S2413" s="18" t="s">
        <v>118</v>
      </c>
      <c r="T2413" s="18">
        <v>1</v>
      </c>
      <c r="U2413" s="18" t="s">
        <v>121</v>
      </c>
      <c r="V2413" s="18" t="b">
        <v>1</v>
      </c>
      <c r="W2413" s="20">
        <v>0.92592592592592604</v>
      </c>
      <c r="X2413" s="20">
        <v>0.9375</v>
      </c>
      <c r="Y2413" s="19">
        <v>199819133.618586</v>
      </c>
      <c r="Z2413" s="19">
        <v>67095465.525564</v>
      </c>
      <c r="AA2413" s="19">
        <v>427756459.67714202</v>
      </c>
      <c r="AB2413" s="19">
        <v>44123247.836048901</v>
      </c>
      <c r="AC2413" s="19">
        <v>202761.79347830301</v>
      </c>
      <c r="AD2413" s="19">
        <v>75289062.775720999</v>
      </c>
      <c r="AE2413" s="19">
        <v>47066340.019498102</v>
      </c>
      <c r="AF2413" s="19">
        <v>162644674.42652601</v>
      </c>
      <c r="AG2413" s="19">
        <v>52594969.294876002</v>
      </c>
      <c r="AH2413" s="19">
        <v>369071281.37877601</v>
      </c>
      <c r="AI2413" s="19">
        <v>39354812.794455297</v>
      </c>
      <c r="AJ2413" s="19">
        <v>29829138.5677929</v>
      </c>
      <c r="AK2413" s="19">
        <v>122471898.322373</v>
      </c>
      <c r="AL2413" s="19">
        <v>197232895.329559</v>
      </c>
      <c r="AM2413" s="19">
        <v>54990234.593031198</v>
      </c>
      <c r="AN2413" s="19">
        <v>111992160.231499</v>
      </c>
      <c r="AO2413" s="19">
        <v>74138.1008370583</v>
      </c>
      <c r="AP2413" s="19">
        <v>35608382.782142997</v>
      </c>
      <c r="AQ2413" s="19">
        <v>89762978.394564003</v>
      </c>
      <c r="AR2413" s="19">
        <v>63104063.9663269</v>
      </c>
      <c r="AS2413" s="19">
        <v>61942828.014325701</v>
      </c>
      <c r="AT2413" s="19">
        <v>34715247.622512303</v>
      </c>
      <c r="AU2413" s="19">
        <v>164123166.14363399</v>
      </c>
      <c r="AV2413" s="19">
        <v>35465899.777502902</v>
      </c>
      <c r="AW2413" s="19">
        <v>36814238.292994298</v>
      </c>
      <c r="AX2413" s="19">
        <v>127190906.540968</v>
      </c>
      <c r="AY2413" s="19">
        <v>131538244.41837899</v>
      </c>
      <c r="AZ2413" s="19">
        <v>92833592.855492696</v>
      </c>
      <c r="BA2413" s="19">
        <v>77308828.14982</v>
      </c>
      <c r="BB2413" s="19">
        <v>323645306.738258</v>
      </c>
      <c r="BC2413" s="19">
        <v>96106925.4854002</v>
      </c>
      <c r="BD2413" s="19">
        <v>77953928.787921503</v>
      </c>
      <c r="BE2413" s="19">
        <v>175605460.99326599</v>
      </c>
      <c r="BF2413" s="19">
        <v>93763445.071650103</v>
      </c>
      <c r="BG2413" s="19">
        <v>155201599.103883</v>
      </c>
      <c r="BH2413" s="19">
        <v>98978062.230297104</v>
      </c>
      <c r="BI2413" s="19">
        <v>67154019.287347898</v>
      </c>
      <c r="BJ2413" s="19">
        <v>42998914.665120602</v>
      </c>
      <c r="BK2413" s="19">
        <v>209030165.36052001</v>
      </c>
      <c r="BL2413" s="19">
        <v>34571437.391863301</v>
      </c>
      <c r="BM2413" s="19">
        <v>48862457.721569702</v>
      </c>
      <c r="BN2413" s="19">
        <v>72624109.305746302</v>
      </c>
      <c r="BO2413" s="19">
        <v>194961799.56711701</v>
      </c>
      <c r="BP2413" s="19">
        <v>49023.555370657697</v>
      </c>
      <c r="BQ2413" s="19">
        <v>122643382.00966799</v>
      </c>
      <c r="BR2413" s="19">
        <v>146381511.78215599</v>
      </c>
      <c r="BS2413" s="19">
        <v>74680.910813464201</v>
      </c>
      <c r="BT2413" s="19">
        <v>72664045.027519003</v>
      </c>
      <c r="BU2413" s="19">
        <v>86644206.296306804</v>
      </c>
      <c r="BV2413" s="19">
        <v>106157806.596458</v>
      </c>
      <c r="BW2413" s="19">
        <v>77756690.362624198</v>
      </c>
      <c r="BX2413" s="19">
        <v>86890671.049779594</v>
      </c>
      <c r="BY2413" s="19">
        <v>40415523.318185396</v>
      </c>
      <c r="BZ2413" s="19">
        <v>77172091.625968099</v>
      </c>
      <c r="CA2413" s="19">
        <v>91015966.263548106</v>
      </c>
      <c r="CB2413" s="19">
        <v>107699110.529854</v>
      </c>
      <c r="CC2413" s="19">
        <v>53576687.530294999</v>
      </c>
      <c r="CD2413" s="19">
        <v>43673210.554495201</v>
      </c>
      <c r="CE2413" s="19">
        <v>100503968.423529</v>
      </c>
    </row>
    <row r="2414" spans="1:83">
      <c r="A2414" s="18">
        <v>11620</v>
      </c>
      <c r="C2414" s="18" t="s">
        <v>3305</v>
      </c>
      <c r="D2414" s="18" t="s">
        <v>116</v>
      </c>
      <c r="E2414" s="18" t="s">
        <v>114</v>
      </c>
      <c r="F2414" s="18" t="s">
        <v>114</v>
      </c>
      <c r="G2414" s="18" t="s">
        <v>114</v>
      </c>
      <c r="H2414" s="18" t="s">
        <v>114</v>
      </c>
      <c r="J2414" s="18">
        <v>0.71</v>
      </c>
      <c r="K2414" s="18">
        <v>388.96807000000001</v>
      </c>
      <c r="L2414" s="18">
        <v>389.97516000000002</v>
      </c>
      <c r="M2414" s="18">
        <v>1.1240000000000001</v>
      </c>
      <c r="N2414" s="18">
        <v>2857250.4380000001</v>
      </c>
      <c r="O2414" s="18">
        <v>0</v>
      </c>
      <c r="P2414" s="18">
        <v>0</v>
      </c>
      <c r="S2414" s="18" t="s">
        <v>118</v>
      </c>
      <c r="T2414" s="18">
        <v>2</v>
      </c>
      <c r="U2414" s="18" t="s">
        <v>802</v>
      </c>
      <c r="V2414" s="18" t="b">
        <v>0</v>
      </c>
      <c r="W2414" s="20">
        <v>0.74074074074074103</v>
      </c>
      <c r="X2414" s="20">
        <v>0.59375</v>
      </c>
      <c r="Y2414" s="19">
        <v>211063.24240400901</v>
      </c>
      <c r="Z2414" s="19">
        <v>89712.935311184003</v>
      </c>
      <c r="AA2414" s="19">
        <v>302507.99905691098</v>
      </c>
      <c r="AB2414" s="19">
        <v>36920164.8298935</v>
      </c>
      <c r="AC2414" s="19">
        <v>40401094.813213699</v>
      </c>
      <c r="AD2414" s="19">
        <v>57978805.230402596</v>
      </c>
      <c r="AE2414" s="19">
        <v>39228956.475352898</v>
      </c>
      <c r="AF2414" s="19">
        <v>252202977.71505699</v>
      </c>
      <c r="AG2414" s="19">
        <v>47212467.945365399</v>
      </c>
      <c r="AH2414" s="19">
        <v>213770.07762069799</v>
      </c>
      <c r="AI2414" s="19">
        <v>21596791.071543999</v>
      </c>
      <c r="AJ2414" s="19">
        <v>45924199.116931699</v>
      </c>
      <c r="AK2414" s="19">
        <v>164147.76214103101</v>
      </c>
      <c r="AL2414" s="19">
        <v>71346024.507660806</v>
      </c>
      <c r="AM2414" s="19">
        <v>25866112.012898002</v>
      </c>
      <c r="AN2414" s="19">
        <v>27363699.748296101</v>
      </c>
      <c r="AO2414" s="19">
        <v>133068874.07602499</v>
      </c>
      <c r="AP2414" s="19">
        <v>20777145.870839301</v>
      </c>
      <c r="AQ2414" s="19">
        <v>16279355.0006705</v>
      </c>
      <c r="AR2414" s="19">
        <v>13127247.3637823</v>
      </c>
      <c r="AS2414" s="19">
        <v>30558136.603481401</v>
      </c>
      <c r="AT2414" s="19">
        <v>60071.0548945306</v>
      </c>
      <c r="AU2414" s="19">
        <v>51984072.862372302</v>
      </c>
      <c r="AV2414" s="19">
        <v>58403808.869585</v>
      </c>
      <c r="AW2414" s="19">
        <v>102614703.871608</v>
      </c>
      <c r="AX2414" s="19">
        <v>73579.681769493298</v>
      </c>
      <c r="AY2414" s="19">
        <v>35419624.863398902</v>
      </c>
      <c r="AZ2414" s="19">
        <v>157015966.30131701</v>
      </c>
      <c r="BA2414" s="19">
        <v>58009924.406509303</v>
      </c>
      <c r="BB2414" s="19">
        <v>211094.34997347501</v>
      </c>
      <c r="BC2414" s="19">
        <v>135507882.968045</v>
      </c>
      <c r="BD2414" s="19">
        <v>116152633.352274</v>
      </c>
      <c r="BE2414" s="19">
        <v>28682825.965545699</v>
      </c>
      <c r="BF2414" s="19">
        <v>168766.74855896301</v>
      </c>
      <c r="BG2414" s="19">
        <v>142987.251866862</v>
      </c>
      <c r="BH2414" s="19">
        <v>23390346.529946402</v>
      </c>
      <c r="BI2414" s="19">
        <v>47030.709569134902</v>
      </c>
      <c r="BJ2414" s="19">
        <v>40620.2248290192</v>
      </c>
      <c r="BK2414" s="19">
        <v>97048.858051087198</v>
      </c>
      <c r="BL2414" s="19">
        <v>58733453.015769698</v>
      </c>
      <c r="BM2414" s="19">
        <v>55703596.868785799</v>
      </c>
      <c r="BN2414" s="19">
        <v>51593.885876908498</v>
      </c>
      <c r="BO2414" s="19">
        <v>19065213.9182337</v>
      </c>
      <c r="BP2414" s="19">
        <v>67361429.096332103</v>
      </c>
      <c r="BQ2414" s="19">
        <v>85057.759169334604</v>
      </c>
      <c r="BR2414" s="19">
        <v>69206935.144872203</v>
      </c>
      <c r="BS2414" s="19">
        <v>74680.910813464201</v>
      </c>
      <c r="BT2414" s="19">
        <v>83222264.031925902</v>
      </c>
      <c r="BU2414" s="19">
        <v>39830706.6827823</v>
      </c>
      <c r="BV2414" s="19">
        <v>38954485.720227197</v>
      </c>
      <c r="BW2414" s="19">
        <v>109748.893649866</v>
      </c>
      <c r="BX2414" s="19">
        <v>92079431.604302093</v>
      </c>
      <c r="BY2414" s="19">
        <v>87081163.753410906</v>
      </c>
      <c r="BZ2414" s="19">
        <v>24388138.848176401</v>
      </c>
      <c r="CA2414" s="19">
        <v>79644.185807155198</v>
      </c>
      <c r="CB2414" s="19">
        <v>56280.262764906503</v>
      </c>
      <c r="CC2414" s="19">
        <v>21230968.2851496</v>
      </c>
      <c r="CD2414" s="19">
        <v>42378.606606679503</v>
      </c>
      <c r="CE2414" s="19">
        <v>41812475.5890439</v>
      </c>
    </row>
    <row r="2415" spans="1:83">
      <c r="A2415" s="18">
        <v>10181</v>
      </c>
      <c r="C2415" s="18" t="s">
        <v>3306</v>
      </c>
      <c r="D2415" s="18" t="s">
        <v>116</v>
      </c>
      <c r="E2415" s="18" t="s">
        <v>114</v>
      </c>
      <c r="F2415" s="18" t="s">
        <v>114</v>
      </c>
      <c r="G2415" s="18" t="s">
        <v>114</v>
      </c>
      <c r="H2415" s="18" t="s">
        <v>114</v>
      </c>
      <c r="J2415" s="18">
        <v>-1.76</v>
      </c>
      <c r="K2415" s="18">
        <v>226.09661</v>
      </c>
      <c r="L2415" s="18">
        <v>227.10384999999999</v>
      </c>
      <c r="M2415" s="18">
        <v>5.2640000000000002</v>
      </c>
      <c r="N2415" s="18">
        <v>2854369.3289999999</v>
      </c>
      <c r="O2415" s="18">
        <v>0</v>
      </c>
      <c r="P2415" s="18">
        <v>0</v>
      </c>
      <c r="S2415" s="18" t="s">
        <v>118</v>
      </c>
      <c r="T2415" s="18">
        <v>1</v>
      </c>
      <c r="U2415" s="18" t="s">
        <v>121</v>
      </c>
      <c r="V2415" s="18" t="b">
        <v>0</v>
      </c>
      <c r="W2415" s="20">
        <v>0.51851851851851805</v>
      </c>
      <c r="X2415" s="20">
        <v>0.40625</v>
      </c>
      <c r="Y2415" s="19">
        <v>23316807.6564367</v>
      </c>
      <c r="Z2415" s="19">
        <v>192963596.283315</v>
      </c>
      <c r="AA2415" s="19">
        <v>302507.99905691098</v>
      </c>
      <c r="AB2415" s="19">
        <v>12792652.7484525</v>
      </c>
      <c r="AC2415" s="19">
        <v>202761.79347830301</v>
      </c>
      <c r="AD2415" s="19">
        <v>24360695.950295102</v>
      </c>
      <c r="AE2415" s="19">
        <v>93066.8435548751</v>
      </c>
      <c r="AF2415" s="19">
        <v>19042384.409386501</v>
      </c>
      <c r="AG2415" s="19">
        <v>13158505.2569839</v>
      </c>
      <c r="AH2415" s="19">
        <v>213770.07762069799</v>
      </c>
      <c r="AI2415" s="19">
        <v>26424347.52524</v>
      </c>
      <c r="AJ2415" s="19">
        <v>16089849.468004599</v>
      </c>
      <c r="AK2415" s="19">
        <v>164147.76214103101</v>
      </c>
      <c r="AL2415" s="19">
        <v>15994120.621015601</v>
      </c>
      <c r="AM2415" s="19">
        <v>21867492.305147499</v>
      </c>
      <c r="AN2415" s="19">
        <v>73007.899572116206</v>
      </c>
      <c r="AO2415" s="19">
        <v>74138.1008370583</v>
      </c>
      <c r="AP2415" s="19">
        <v>58502.331954147201</v>
      </c>
      <c r="AQ2415" s="19">
        <v>10878177.3345495</v>
      </c>
      <c r="AR2415" s="19">
        <v>73800331.314496294</v>
      </c>
      <c r="AS2415" s="19">
        <v>72318.6274561951</v>
      </c>
      <c r="AT2415" s="19">
        <v>60071.0548945306</v>
      </c>
      <c r="AU2415" s="19">
        <v>139624.610384292</v>
      </c>
      <c r="AV2415" s="19">
        <v>52906975.187607497</v>
      </c>
      <c r="AW2415" s="19">
        <v>97553.535244377999</v>
      </c>
      <c r="AX2415" s="19">
        <v>75626886.097818196</v>
      </c>
      <c r="AY2415" s="19">
        <v>165758.196350452</v>
      </c>
      <c r="AZ2415" s="19">
        <v>17914807.510811999</v>
      </c>
      <c r="BA2415" s="19">
        <v>101341.77104336501</v>
      </c>
      <c r="BB2415" s="19">
        <v>211094.34997347501</v>
      </c>
      <c r="BC2415" s="19">
        <v>16781676.230128299</v>
      </c>
      <c r="BD2415" s="19">
        <v>22396814.8914495</v>
      </c>
      <c r="BE2415" s="19">
        <v>178704.60351362301</v>
      </c>
      <c r="BF2415" s="19">
        <v>13283962.7350515</v>
      </c>
      <c r="BG2415" s="19">
        <v>142987.251866862</v>
      </c>
      <c r="BH2415" s="19">
        <v>66844.4046139891</v>
      </c>
      <c r="BI2415" s="19">
        <v>16999387.018518701</v>
      </c>
      <c r="BJ2415" s="19">
        <v>16531891.1668308</v>
      </c>
      <c r="BK2415" s="19">
        <v>97048.858051087198</v>
      </c>
      <c r="BL2415" s="19">
        <v>60370.032756194603</v>
      </c>
      <c r="BM2415" s="19">
        <v>84490.603987824099</v>
      </c>
      <c r="BN2415" s="19">
        <v>51593.885876908498</v>
      </c>
      <c r="BO2415" s="19">
        <v>209591.61585109399</v>
      </c>
      <c r="BP2415" s="19">
        <v>49023.555370657697</v>
      </c>
      <c r="BQ2415" s="19">
        <v>85057.759169334604</v>
      </c>
      <c r="BR2415" s="19">
        <v>138837.29432782999</v>
      </c>
      <c r="BS2415" s="19">
        <v>74680.910813464201</v>
      </c>
      <c r="BT2415" s="19">
        <v>18319195.833337702</v>
      </c>
      <c r="BU2415" s="19">
        <v>25602654.911640301</v>
      </c>
      <c r="BV2415" s="19">
        <v>11925291.115446599</v>
      </c>
      <c r="BW2415" s="19">
        <v>32563150.507580198</v>
      </c>
      <c r="BX2415" s="19">
        <v>115679468.164003</v>
      </c>
      <c r="BY2415" s="19">
        <v>18246473.334127299</v>
      </c>
      <c r="BZ2415" s="19">
        <v>62077.4003332969</v>
      </c>
      <c r="CA2415" s="19">
        <v>79644.185807155198</v>
      </c>
      <c r="CB2415" s="19">
        <v>56280.262764906503</v>
      </c>
      <c r="CC2415" s="19">
        <v>15368002.123381799</v>
      </c>
      <c r="CD2415" s="19">
        <v>42378.606606679503</v>
      </c>
      <c r="CE2415" s="19">
        <v>88838.795511459801</v>
      </c>
    </row>
    <row r="2416" spans="1:83">
      <c r="A2416" s="18">
        <v>10190</v>
      </c>
      <c r="B2416" s="18" t="s">
        <v>3307</v>
      </c>
      <c r="C2416" s="18" t="s">
        <v>3308</v>
      </c>
      <c r="D2416" s="18" t="s">
        <v>116</v>
      </c>
      <c r="E2416" s="18" t="s">
        <v>114</v>
      </c>
      <c r="F2416" s="18" t="s">
        <v>116</v>
      </c>
      <c r="G2416" s="18" t="s">
        <v>116</v>
      </c>
      <c r="H2416" s="18" t="s">
        <v>114</v>
      </c>
      <c r="J2416" s="18">
        <v>2.16</v>
      </c>
      <c r="K2416" s="18">
        <v>150.03201999999999</v>
      </c>
      <c r="L2416" s="18">
        <v>151.03945999999999</v>
      </c>
      <c r="M2416" s="18">
        <v>3.8980000000000001</v>
      </c>
      <c r="N2416" s="18">
        <v>2848660.0839999998</v>
      </c>
      <c r="O2416" s="18">
        <v>8</v>
      </c>
      <c r="P2416" s="18">
        <v>0</v>
      </c>
      <c r="S2416" s="18" t="s">
        <v>118</v>
      </c>
      <c r="T2416" s="18">
        <v>5</v>
      </c>
      <c r="U2416" s="18" t="s">
        <v>809</v>
      </c>
      <c r="V2416" s="18" t="b">
        <v>0</v>
      </c>
      <c r="W2416" s="20">
        <v>0.51851851851851805</v>
      </c>
      <c r="X2416" s="20">
        <v>0.46875</v>
      </c>
      <c r="Y2416" s="19">
        <v>211063.24240400901</v>
      </c>
      <c r="Z2416" s="19">
        <v>23952638.315437101</v>
      </c>
      <c r="AA2416" s="19">
        <v>302507.99905691098</v>
      </c>
      <c r="AB2416" s="19">
        <v>35499813.422485597</v>
      </c>
      <c r="AC2416" s="19">
        <v>202761.79347830301</v>
      </c>
      <c r="AD2416" s="19">
        <v>118371760.10645001</v>
      </c>
      <c r="AE2416" s="19">
        <v>93066.8435548751</v>
      </c>
      <c r="AF2416" s="19">
        <v>246797.54089740699</v>
      </c>
      <c r="AG2416" s="19">
        <v>83626269.019120395</v>
      </c>
      <c r="AH2416" s="19">
        <v>213770.07762069799</v>
      </c>
      <c r="AI2416" s="19">
        <v>14633014.6823844</v>
      </c>
      <c r="AJ2416" s="19">
        <v>37762.133882739698</v>
      </c>
      <c r="AK2416" s="19">
        <v>164147.76214103101</v>
      </c>
      <c r="AL2416" s="19">
        <v>187445.37779147099</v>
      </c>
      <c r="AM2416" s="19">
        <v>40222420.511059403</v>
      </c>
      <c r="AN2416" s="19">
        <v>93461166.421995297</v>
      </c>
      <c r="AO2416" s="19">
        <v>74138.1008370583</v>
      </c>
      <c r="AP2416" s="19">
        <v>33854299.8757594</v>
      </c>
      <c r="AQ2416" s="19">
        <v>17251322.9186211</v>
      </c>
      <c r="AR2416" s="19">
        <v>34292793.306787796</v>
      </c>
      <c r="AS2416" s="19">
        <v>20163321.646411698</v>
      </c>
      <c r="AT2416" s="19">
        <v>20683113.053362101</v>
      </c>
      <c r="AU2416" s="19">
        <v>38490565.117626101</v>
      </c>
      <c r="AV2416" s="19">
        <v>62042183.994120799</v>
      </c>
      <c r="AW2416" s="19">
        <v>97553.535244377999</v>
      </c>
      <c r="AX2416" s="19">
        <v>73579.681769493298</v>
      </c>
      <c r="AY2416" s="19">
        <v>165758.196350452</v>
      </c>
      <c r="AZ2416" s="19">
        <v>107552.178623912</v>
      </c>
      <c r="BA2416" s="19">
        <v>101341.77104336501</v>
      </c>
      <c r="BB2416" s="19">
        <v>211094.34997347501</v>
      </c>
      <c r="BC2416" s="19">
        <v>62937.009110873303</v>
      </c>
      <c r="BD2416" s="19">
        <v>53159065.265654199</v>
      </c>
      <c r="BE2416" s="19">
        <v>90176056.8187446</v>
      </c>
      <c r="BF2416" s="19">
        <v>168766.74855896301</v>
      </c>
      <c r="BG2416" s="19">
        <v>142987.251866862</v>
      </c>
      <c r="BH2416" s="19">
        <v>66844.4046139891</v>
      </c>
      <c r="BI2416" s="19">
        <v>26634274.818511799</v>
      </c>
      <c r="BJ2416" s="19">
        <v>40620.2248290192</v>
      </c>
      <c r="BK2416" s="19">
        <v>97048.858051087198</v>
      </c>
      <c r="BL2416" s="19">
        <v>34650818.578537799</v>
      </c>
      <c r="BM2416" s="19">
        <v>84490.603987824099</v>
      </c>
      <c r="BN2416" s="19">
        <v>22954977.998235501</v>
      </c>
      <c r="BO2416" s="19">
        <v>209591.61585109399</v>
      </c>
      <c r="BP2416" s="19">
        <v>49023.555370657697</v>
      </c>
      <c r="BQ2416" s="19">
        <v>40681878.6573072</v>
      </c>
      <c r="BR2416" s="19">
        <v>138837.29432782999</v>
      </c>
      <c r="BS2416" s="19">
        <v>74680.910813464201</v>
      </c>
      <c r="BT2416" s="19">
        <v>17711777.753752101</v>
      </c>
      <c r="BU2416" s="19">
        <v>15710499.576755101</v>
      </c>
      <c r="BV2416" s="19">
        <v>39407894.307289898</v>
      </c>
      <c r="BW2416" s="19">
        <v>109748.893649866</v>
      </c>
      <c r="BX2416" s="19">
        <v>43006449.266111098</v>
      </c>
      <c r="BY2416" s="19">
        <v>23662492.665831201</v>
      </c>
      <c r="BZ2416" s="19">
        <v>28136008.1748075</v>
      </c>
      <c r="CA2416" s="19">
        <v>22958110.923060302</v>
      </c>
      <c r="CB2416" s="19">
        <v>56280.262764906503</v>
      </c>
      <c r="CC2416" s="19">
        <v>11460517.6079011</v>
      </c>
      <c r="CD2416" s="19">
        <v>9733504.99023607</v>
      </c>
      <c r="CE2416" s="19">
        <v>88838.795511459801</v>
      </c>
    </row>
    <row r="2417" spans="1:83">
      <c r="A2417" s="18">
        <v>10191</v>
      </c>
      <c r="B2417" s="18" t="s">
        <v>888</v>
      </c>
      <c r="C2417" s="18" t="s">
        <v>889</v>
      </c>
      <c r="D2417" s="18" t="s">
        <v>116</v>
      </c>
      <c r="E2417" s="18" t="s">
        <v>114</v>
      </c>
      <c r="F2417" s="18" t="s">
        <v>114</v>
      </c>
      <c r="G2417" s="18" t="s">
        <v>116</v>
      </c>
      <c r="H2417" s="18" t="s">
        <v>114</v>
      </c>
      <c r="J2417" s="18">
        <v>-0.73</v>
      </c>
      <c r="K2417" s="18">
        <v>171.1258</v>
      </c>
      <c r="L2417" s="18">
        <v>172.13301000000001</v>
      </c>
      <c r="M2417" s="18">
        <v>9.1349999999999998</v>
      </c>
      <c r="N2417" s="18">
        <v>2848180.861</v>
      </c>
      <c r="O2417" s="18">
        <v>2</v>
      </c>
      <c r="P2417" s="18">
        <v>0</v>
      </c>
      <c r="S2417" s="18" t="s">
        <v>118</v>
      </c>
      <c r="T2417" s="18">
        <v>3</v>
      </c>
      <c r="U2417" s="18" t="s">
        <v>802</v>
      </c>
      <c r="V2417" s="18" t="b">
        <v>0</v>
      </c>
      <c r="W2417" s="20">
        <v>0.55555555555555602</v>
      </c>
      <c r="X2417" s="20">
        <v>0.8125</v>
      </c>
      <c r="Y2417" s="19">
        <v>45532540.538545899</v>
      </c>
      <c r="Z2417" s="19">
        <v>89712.935311184003</v>
      </c>
      <c r="AA2417" s="19">
        <v>62273823.140801497</v>
      </c>
      <c r="AB2417" s="19">
        <v>81474.388556081496</v>
      </c>
      <c r="AC2417" s="19">
        <v>202761.79347830301</v>
      </c>
      <c r="AD2417" s="19">
        <v>5898751.0936026601</v>
      </c>
      <c r="AE2417" s="19">
        <v>13239249.909770999</v>
      </c>
      <c r="AF2417" s="19">
        <v>246797.54089740699</v>
      </c>
      <c r="AG2417" s="19">
        <v>64152.505638069299</v>
      </c>
      <c r="AH2417" s="19">
        <v>213770.07762069799</v>
      </c>
      <c r="AI2417" s="19">
        <v>8618485.8873679992</v>
      </c>
      <c r="AJ2417" s="19">
        <v>6118159.5817704396</v>
      </c>
      <c r="AK2417" s="19">
        <v>164147.76214103101</v>
      </c>
      <c r="AL2417" s="19">
        <v>28894707.4886089</v>
      </c>
      <c r="AM2417" s="19">
        <v>11858440.2052742</v>
      </c>
      <c r="AN2417" s="19">
        <v>28349224.201530401</v>
      </c>
      <c r="AO2417" s="19">
        <v>74138.1008370583</v>
      </c>
      <c r="AP2417" s="19">
        <v>11396651.6005523</v>
      </c>
      <c r="AQ2417" s="19">
        <v>80515.804096136198</v>
      </c>
      <c r="AR2417" s="19">
        <v>49832.672295953402</v>
      </c>
      <c r="AS2417" s="19">
        <v>72318.6274561951</v>
      </c>
      <c r="AT2417" s="19">
        <v>10078099.201442599</v>
      </c>
      <c r="AU2417" s="19">
        <v>139624.610384292</v>
      </c>
      <c r="AV2417" s="19">
        <v>8978408.9588820096</v>
      </c>
      <c r="AW2417" s="19">
        <v>33495790.414821699</v>
      </c>
      <c r="AX2417" s="19">
        <v>14250698.4548047</v>
      </c>
      <c r="AY2417" s="19">
        <v>33037509.182892598</v>
      </c>
      <c r="AZ2417" s="19">
        <v>107552.178623912</v>
      </c>
      <c r="BA2417" s="19">
        <v>16440841.028716501</v>
      </c>
      <c r="BB2417" s="19">
        <v>47317838.010296702</v>
      </c>
      <c r="BC2417" s="19">
        <v>135077749.45145199</v>
      </c>
      <c r="BD2417" s="19">
        <v>130916.54913210199</v>
      </c>
      <c r="BE2417" s="19">
        <v>64611987.119949996</v>
      </c>
      <c r="BF2417" s="19">
        <v>26224434.468269099</v>
      </c>
      <c r="BG2417" s="19">
        <v>18101617.779906701</v>
      </c>
      <c r="BH2417" s="19">
        <v>9886226.1033168603</v>
      </c>
      <c r="BI2417" s="19">
        <v>14636336.251892701</v>
      </c>
      <c r="BJ2417" s="19">
        <v>74548607.078862295</v>
      </c>
      <c r="BK2417" s="19">
        <v>97048.858051087198</v>
      </c>
      <c r="BL2417" s="19">
        <v>13663590.360138901</v>
      </c>
      <c r="BM2417" s="19">
        <v>17071975.7068027</v>
      </c>
      <c r="BN2417" s="19">
        <v>25674966.2098202</v>
      </c>
      <c r="BO2417" s="19">
        <v>246068972.35834301</v>
      </c>
      <c r="BP2417" s="19">
        <v>22250709.6347594</v>
      </c>
      <c r="BQ2417" s="19">
        <v>10965055.4213039</v>
      </c>
      <c r="BR2417" s="19">
        <v>138837.29432782999</v>
      </c>
      <c r="BS2417" s="19">
        <v>28465418.581982501</v>
      </c>
      <c r="BT2417" s="19">
        <v>19704748.7081981</v>
      </c>
      <c r="BU2417" s="19">
        <v>23886001.6309097</v>
      </c>
      <c r="BV2417" s="19">
        <v>53677.024710943901</v>
      </c>
      <c r="BW2417" s="19">
        <v>60116876.978385203</v>
      </c>
      <c r="BX2417" s="19">
        <v>5670765.2361925999</v>
      </c>
      <c r="BY2417" s="19">
        <v>7929769.9834334804</v>
      </c>
      <c r="BZ2417" s="19">
        <v>7478906.8166390499</v>
      </c>
      <c r="CA2417" s="19">
        <v>21393019.653567899</v>
      </c>
      <c r="CB2417" s="19">
        <v>56280.262764906503</v>
      </c>
      <c r="CC2417" s="19">
        <v>6803123.6885275496</v>
      </c>
      <c r="CD2417" s="19">
        <v>6135780.3997616302</v>
      </c>
      <c r="CE2417" s="19">
        <v>45801790.781369902</v>
      </c>
    </row>
    <row r="2418" spans="1:83">
      <c r="A2418" s="18">
        <v>11433</v>
      </c>
      <c r="B2418" s="18" t="s">
        <v>1475</v>
      </c>
      <c r="C2418" s="18" t="s">
        <v>1476</v>
      </c>
      <c r="D2418" s="18" t="s">
        <v>116</v>
      </c>
      <c r="E2418" s="18" t="s">
        <v>114</v>
      </c>
      <c r="F2418" s="18" t="s">
        <v>114</v>
      </c>
      <c r="G2418" s="18" t="s">
        <v>116</v>
      </c>
      <c r="H2418" s="18" t="s">
        <v>114</v>
      </c>
      <c r="J2418" s="18">
        <v>-0.15</v>
      </c>
      <c r="K2418" s="18">
        <v>189.10007999999999</v>
      </c>
      <c r="L2418" s="18">
        <v>190.10750999999999</v>
      </c>
      <c r="M2418" s="18">
        <v>1.903</v>
      </c>
      <c r="N2418" s="18">
        <v>2846091.4750000001</v>
      </c>
      <c r="O2418" s="18">
        <v>15</v>
      </c>
      <c r="P2418" s="18">
        <v>0</v>
      </c>
      <c r="S2418" s="18" t="s">
        <v>118</v>
      </c>
      <c r="T2418" s="18">
        <v>2</v>
      </c>
      <c r="U2418" s="18" t="s">
        <v>802</v>
      </c>
      <c r="V2418" s="18" t="b">
        <v>1</v>
      </c>
      <c r="W2418" s="20">
        <v>0.592592592592593</v>
      </c>
      <c r="X2418" s="20">
        <v>0.6875</v>
      </c>
      <c r="Y2418" s="19">
        <v>211063.24240400901</v>
      </c>
      <c r="Z2418" s="19">
        <v>127772586.03989699</v>
      </c>
      <c r="AA2418" s="19">
        <v>302507.99905691098</v>
      </c>
      <c r="AB2418" s="19">
        <v>111584298.922135</v>
      </c>
      <c r="AC2418" s="19">
        <v>306533152.480519</v>
      </c>
      <c r="AD2418" s="19">
        <v>27791025.980225202</v>
      </c>
      <c r="AE2418" s="19">
        <v>120434451.618278</v>
      </c>
      <c r="AF2418" s="19">
        <v>249723925.03476</v>
      </c>
      <c r="AG2418" s="19">
        <v>64152.505638069299</v>
      </c>
      <c r="AH2418" s="19">
        <v>213770.07762069799</v>
      </c>
      <c r="AI2418" s="19">
        <v>70860255.001545206</v>
      </c>
      <c r="AJ2418" s="19">
        <v>37762.133882739698</v>
      </c>
      <c r="AK2418" s="19">
        <v>296098541.75770301</v>
      </c>
      <c r="AL2418" s="19">
        <v>286265068.622886</v>
      </c>
      <c r="AM2418" s="19">
        <v>135920682.92948699</v>
      </c>
      <c r="AN2418" s="19">
        <v>96013255.5122215</v>
      </c>
      <c r="AO2418" s="19">
        <v>74138.1008370583</v>
      </c>
      <c r="AP2418" s="19">
        <v>58502.331954147201</v>
      </c>
      <c r="AQ2418" s="19">
        <v>49217151.145020701</v>
      </c>
      <c r="AR2418" s="19">
        <v>49832.672295953402</v>
      </c>
      <c r="AS2418" s="19">
        <v>60833844.412091203</v>
      </c>
      <c r="AT2418" s="19">
        <v>60071.0548945306</v>
      </c>
      <c r="AU2418" s="19">
        <v>132281026.589148</v>
      </c>
      <c r="AV2418" s="19">
        <v>31150223.776864599</v>
      </c>
      <c r="AW2418" s="19">
        <v>97553.535244377999</v>
      </c>
      <c r="AX2418" s="19">
        <v>36326031.622349799</v>
      </c>
      <c r="AY2418" s="19">
        <v>165758.196350452</v>
      </c>
      <c r="AZ2418" s="19">
        <v>114820522.922039</v>
      </c>
      <c r="BA2418" s="19">
        <v>109643620.635653</v>
      </c>
      <c r="BB2418" s="19">
        <v>249698507.86753401</v>
      </c>
      <c r="BC2418" s="19">
        <v>68117608.305285797</v>
      </c>
      <c r="BD2418" s="19">
        <v>201937071.477108</v>
      </c>
      <c r="BE2418" s="19">
        <v>329031989.79776299</v>
      </c>
      <c r="BF2418" s="19">
        <v>168766.74855896301</v>
      </c>
      <c r="BG2418" s="19">
        <v>205628098.51878601</v>
      </c>
      <c r="BH2418" s="19">
        <v>66844.4046139891</v>
      </c>
      <c r="BI2418" s="19">
        <v>78740972.436598897</v>
      </c>
      <c r="BJ2418" s="19">
        <v>40620.2248290192</v>
      </c>
      <c r="BK2418" s="19">
        <v>142547558.69548199</v>
      </c>
      <c r="BL2418" s="19">
        <v>129473359.74938101</v>
      </c>
      <c r="BM2418" s="19">
        <v>170994997.12433699</v>
      </c>
      <c r="BN2418" s="19">
        <v>99864407.7739802</v>
      </c>
      <c r="BO2418" s="19">
        <v>328575786.06932402</v>
      </c>
      <c r="BP2418" s="19">
        <v>49023.555370657697</v>
      </c>
      <c r="BQ2418" s="19">
        <v>85057.759169334604</v>
      </c>
      <c r="BR2418" s="19">
        <v>106332554.41099399</v>
      </c>
      <c r="BS2418" s="19">
        <v>58170111.579425402</v>
      </c>
      <c r="BT2418" s="19">
        <v>84632.417955647994</v>
      </c>
      <c r="BU2418" s="19">
        <v>77863.992415903005</v>
      </c>
      <c r="BV2418" s="19">
        <v>53677.024710943901</v>
      </c>
      <c r="BW2418" s="19">
        <v>109748.893649866</v>
      </c>
      <c r="BX2418" s="19">
        <v>52597710.821166798</v>
      </c>
      <c r="BY2418" s="19">
        <v>77012684.289269805</v>
      </c>
      <c r="BZ2418" s="19">
        <v>50090296.4567829</v>
      </c>
      <c r="CA2418" s="19">
        <v>36722348.031687804</v>
      </c>
      <c r="CB2418" s="19">
        <v>43856630.622994699</v>
      </c>
      <c r="CC2418" s="19">
        <v>33346354.226149701</v>
      </c>
      <c r="CD2418" s="19">
        <v>42378.606606679503</v>
      </c>
      <c r="CE2418" s="19">
        <v>49184485.948821701</v>
      </c>
    </row>
    <row r="2419" spans="1:83">
      <c r="A2419" s="18">
        <v>10201</v>
      </c>
      <c r="B2419" s="18" t="s">
        <v>3309</v>
      </c>
      <c r="C2419" s="18" t="s">
        <v>3310</v>
      </c>
      <c r="D2419" s="18" t="s">
        <v>116</v>
      </c>
      <c r="E2419" s="18" t="s">
        <v>114</v>
      </c>
      <c r="F2419" s="18" t="s">
        <v>114</v>
      </c>
      <c r="G2419" s="18" t="s">
        <v>116</v>
      </c>
      <c r="H2419" s="18" t="s">
        <v>114</v>
      </c>
      <c r="J2419" s="18">
        <v>-0.88</v>
      </c>
      <c r="K2419" s="18">
        <v>234.19816</v>
      </c>
      <c r="L2419" s="18">
        <v>235.20546999999999</v>
      </c>
      <c r="M2419" s="18">
        <v>8.6660000000000004</v>
      </c>
      <c r="N2419" s="18">
        <v>2841226.1</v>
      </c>
      <c r="O2419" s="18">
        <v>3</v>
      </c>
      <c r="P2419" s="18">
        <v>0</v>
      </c>
      <c r="S2419" s="18" t="s">
        <v>118</v>
      </c>
      <c r="T2419" s="18">
        <v>2</v>
      </c>
      <c r="U2419" s="18" t="s">
        <v>121</v>
      </c>
      <c r="V2419" s="18" t="b">
        <v>0</v>
      </c>
      <c r="W2419" s="20">
        <v>0.51851851851851805</v>
      </c>
      <c r="X2419" s="20">
        <v>0.4375</v>
      </c>
      <c r="Y2419" s="19">
        <v>85813047.336037099</v>
      </c>
      <c r="Z2419" s="19">
        <v>89712.935311184003</v>
      </c>
      <c r="AA2419" s="19">
        <v>302507.99905691098</v>
      </c>
      <c r="AB2419" s="19">
        <v>81474.388556081496</v>
      </c>
      <c r="AC2419" s="19">
        <v>202761.79347830301</v>
      </c>
      <c r="AD2419" s="19">
        <v>55715435.737047099</v>
      </c>
      <c r="AE2419" s="19">
        <v>32709087.921447501</v>
      </c>
      <c r="AF2419" s="19">
        <v>145509216.90906799</v>
      </c>
      <c r="AG2419" s="19">
        <v>37347528.196066797</v>
      </c>
      <c r="AH2419" s="19">
        <v>213770.07762069799</v>
      </c>
      <c r="AI2419" s="19">
        <v>47802.709287413403</v>
      </c>
      <c r="AJ2419" s="19">
        <v>37762.133882739698</v>
      </c>
      <c r="AK2419" s="19">
        <v>164147.76214103101</v>
      </c>
      <c r="AL2419" s="19">
        <v>187445.37779147099</v>
      </c>
      <c r="AM2419" s="19">
        <v>41927632.311493099</v>
      </c>
      <c r="AN2419" s="19">
        <v>73007.899572116206</v>
      </c>
      <c r="AO2419" s="19">
        <v>26576614.8372229</v>
      </c>
      <c r="AP2419" s="19">
        <v>125253285.088182</v>
      </c>
      <c r="AQ2419" s="19">
        <v>47862203.468191899</v>
      </c>
      <c r="AR2419" s="19">
        <v>16475604.8973219</v>
      </c>
      <c r="AS2419" s="19">
        <v>40769927.842547901</v>
      </c>
      <c r="AT2419" s="19">
        <v>30950619.064279702</v>
      </c>
      <c r="AU2419" s="19">
        <v>41535535.570553698</v>
      </c>
      <c r="AV2419" s="19">
        <v>39493308.704729497</v>
      </c>
      <c r="AW2419" s="19">
        <v>97553.535244377999</v>
      </c>
      <c r="AX2419" s="19">
        <v>73579.681769493298</v>
      </c>
      <c r="AY2419" s="19">
        <v>165758.196350452</v>
      </c>
      <c r="AZ2419" s="19">
        <v>107552.178623912</v>
      </c>
      <c r="BA2419" s="19">
        <v>105541771.64192</v>
      </c>
      <c r="BB2419" s="19">
        <v>211094.34997347501</v>
      </c>
      <c r="BC2419" s="19">
        <v>62937.009110873303</v>
      </c>
      <c r="BD2419" s="19">
        <v>130916.54913210199</v>
      </c>
      <c r="BE2419" s="19">
        <v>38681076.679117702</v>
      </c>
      <c r="BF2419" s="19">
        <v>168766.74855896301</v>
      </c>
      <c r="BG2419" s="19">
        <v>142987.251866862</v>
      </c>
      <c r="BH2419" s="19">
        <v>63076927.096335098</v>
      </c>
      <c r="BI2419" s="19">
        <v>33723696.106732503</v>
      </c>
      <c r="BJ2419" s="19">
        <v>47305488.748986296</v>
      </c>
      <c r="BK2419" s="19">
        <v>97048.858051087198</v>
      </c>
      <c r="BL2419" s="19">
        <v>30793172.052848902</v>
      </c>
      <c r="BM2419" s="19">
        <v>74128530.135568604</v>
      </c>
      <c r="BN2419" s="19">
        <v>71209682.338539794</v>
      </c>
      <c r="BO2419" s="19">
        <v>209591.61585109399</v>
      </c>
      <c r="BP2419" s="19">
        <v>51532913.569532096</v>
      </c>
      <c r="BQ2419" s="19">
        <v>85057.759169334604</v>
      </c>
      <c r="BR2419" s="19">
        <v>138837.29432782999</v>
      </c>
      <c r="BS2419" s="19">
        <v>59489486.138413198</v>
      </c>
      <c r="BT2419" s="19">
        <v>84632.417955647994</v>
      </c>
      <c r="BU2419" s="19">
        <v>77863.992415903005</v>
      </c>
      <c r="BV2419" s="19">
        <v>59810907.522233799</v>
      </c>
      <c r="BW2419" s="19">
        <v>109748.893649866</v>
      </c>
      <c r="BX2419" s="19">
        <v>60626.459295553897</v>
      </c>
      <c r="BY2419" s="19">
        <v>64359.7441030021</v>
      </c>
      <c r="BZ2419" s="19">
        <v>62077.4003332969</v>
      </c>
      <c r="CA2419" s="19">
        <v>79644.185807155198</v>
      </c>
      <c r="CB2419" s="19">
        <v>38472152.6690671</v>
      </c>
      <c r="CC2419" s="19">
        <v>42452.059625298898</v>
      </c>
      <c r="CD2419" s="19">
        <v>41661950.993557103</v>
      </c>
      <c r="CE2419" s="19">
        <v>105720945.49004599</v>
      </c>
    </row>
    <row r="2420" spans="1:83">
      <c r="A2420" s="18">
        <v>10694</v>
      </c>
      <c r="B2420" s="18" t="s">
        <v>3311</v>
      </c>
      <c r="C2420" s="18" t="s">
        <v>3312</v>
      </c>
      <c r="D2420" s="18" t="s">
        <v>116</v>
      </c>
      <c r="E2420" s="18" t="s">
        <v>114</v>
      </c>
      <c r="F2420" s="18" t="s">
        <v>114</v>
      </c>
      <c r="G2420" s="18" t="s">
        <v>180</v>
      </c>
      <c r="H2420" s="18" t="s">
        <v>114</v>
      </c>
      <c r="J2420" s="18">
        <v>-0.12</v>
      </c>
      <c r="K2420" s="18">
        <v>275.17324000000002</v>
      </c>
      <c r="L2420" s="18">
        <v>258.17009999999999</v>
      </c>
      <c r="M2420" s="18">
        <v>4.218</v>
      </c>
      <c r="N2420" s="18">
        <v>2838075.3220000002</v>
      </c>
      <c r="O2420" s="18">
        <v>2</v>
      </c>
      <c r="P2420" s="18">
        <v>0</v>
      </c>
      <c r="S2420" s="18" t="s">
        <v>118</v>
      </c>
      <c r="T2420" s="18">
        <v>2</v>
      </c>
      <c r="U2420" s="18" t="s">
        <v>802</v>
      </c>
      <c r="V2420" s="18" t="b">
        <v>0</v>
      </c>
      <c r="W2420" s="20">
        <v>0.37037037037037002</v>
      </c>
      <c r="X2420" s="20">
        <v>0.5625</v>
      </c>
      <c r="Y2420" s="19">
        <v>211063.24240400901</v>
      </c>
      <c r="Z2420" s="19">
        <v>89712.935311184003</v>
      </c>
      <c r="AA2420" s="19">
        <v>302507.99905691098</v>
      </c>
      <c r="AB2420" s="19">
        <v>19858007.2581512</v>
      </c>
      <c r="AC2420" s="19">
        <v>202761.79347830301</v>
      </c>
      <c r="AD2420" s="19">
        <v>45301391.174157701</v>
      </c>
      <c r="AE2420" s="19">
        <v>27535231.810508501</v>
      </c>
      <c r="AF2420" s="19">
        <v>246797.54089740699</v>
      </c>
      <c r="AG2420" s="19">
        <v>28180784.803460799</v>
      </c>
      <c r="AH2420" s="19">
        <v>213770.07762069799</v>
      </c>
      <c r="AI2420" s="19">
        <v>47802.709287413403</v>
      </c>
      <c r="AJ2420" s="19">
        <v>39600345.358632401</v>
      </c>
      <c r="AK2420" s="19">
        <v>35738845.079591803</v>
      </c>
      <c r="AL2420" s="19">
        <v>187445.37779147099</v>
      </c>
      <c r="AM2420" s="19">
        <v>85852.124718513893</v>
      </c>
      <c r="AN2420" s="19">
        <v>73007.899572116206</v>
      </c>
      <c r="AO2420" s="19">
        <v>17067716.550661098</v>
      </c>
      <c r="AP2420" s="19">
        <v>58502.331954147201</v>
      </c>
      <c r="AQ2420" s="19">
        <v>26250341.625171401</v>
      </c>
      <c r="AR2420" s="19">
        <v>49832.672295953402</v>
      </c>
      <c r="AS2420" s="19">
        <v>30755490.049962498</v>
      </c>
      <c r="AT2420" s="19">
        <v>60071.0548945306</v>
      </c>
      <c r="AU2420" s="19">
        <v>139624.610384292</v>
      </c>
      <c r="AV2420" s="19">
        <v>26379710.007447399</v>
      </c>
      <c r="AW2420" s="19">
        <v>97553.535244377999</v>
      </c>
      <c r="AX2420" s="19">
        <v>73579.681769493298</v>
      </c>
      <c r="AY2420" s="19">
        <v>165758.196350452</v>
      </c>
      <c r="AZ2420" s="19">
        <v>31030848.444575801</v>
      </c>
      <c r="BA2420" s="19">
        <v>101341.77104336501</v>
      </c>
      <c r="BB2420" s="19">
        <v>211094.34997347501</v>
      </c>
      <c r="BC2420" s="19">
        <v>43644196.362466998</v>
      </c>
      <c r="BD2420" s="19">
        <v>19670453.602683201</v>
      </c>
      <c r="BE2420" s="19">
        <v>178704.60351362301</v>
      </c>
      <c r="BF2420" s="19">
        <v>168766.74855896301</v>
      </c>
      <c r="BG2420" s="19">
        <v>142987.251866862</v>
      </c>
      <c r="BH2420" s="19">
        <v>23870466.6686261</v>
      </c>
      <c r="BI2420" s="19">
        <v>27831317.813260399</v>
      </c>
      <c r="BJ2420" s="19">
        <v>46101948.048308499</v>
      </c>
      <c r="BK2420" s="19">
        <v>26924633.032932799</v>
      </c>
      <c r="BL2420" s="19">
        <v>28324875.753921799</v>
      </c>
      <c r="BM2420" s="19">
        <v>27167172.931302</v>
      </c>
      <c r="BN2420" s="19">
        <v>61239378.395110697</v>
      </c>
      <c r="BO2420" s="19">
        <v>209591.61585109399</v>
      </c>
      <c r="BP2420" s="19">
        <v>14786209.3022418</v>
      </c>
      <c r="BQ2420" s="19">
        <v>85057.759169334604</v>
      </c>
      <c r="BR2420" s="19">
        <v>138837.29432782999</v>
      </c>
      <c r="BS2420" s="19">
        <v>33079031.303530499</v>
      </c>
      <c r="BT2420" s="19">
        <v>84632.417955647994</v>
      </c>
      <c r="BU2420" s="19">
        <v>77863.992415903005</v>
      </c>
      <c r="BV2420" s="19">
        <v>29123252.756870698</v>
      </c>
      <c r="BW2420" s="19">
        <v>17485802.327603001</v>
      </c>
      <c r="BX2420" s="19">
        <v>37951528.292515598</v>
      </c>
      <c r="BY2420" s="19">
        <v>64359.7441030021</v>
      </c>
      <c r="BZ2420" s="19">
        <v>28370067.787851699</v>
      </c>
      <c r="CA2420" s="19">
        <v>21502787.983240001</v>
      </c>
      <c r="CB2420" s="19">
        <v>120362218.96183801</v>
      </c>
      <c r="CC2420" s="19">
        <v>42452.059625298898</v>
      </c>
      <c r="CD2420" s="19">
        <v>42378.606606679503</v>
      </c>
      <c r="CE2420" s="19">
        <v>88838.795511459801</v>
      </c>
    </row>
    <row r="2421" spans="1:83">
      <c r="A2421" s="18">
        <v>10213</v>
      </c>
      <c r="B2421" s="18" t="s">
        <v>3313</v>
      </c>
      <c r="C2421" s="18" t="s">
        <v>2340</v>
      </c>
      <c r="D2421" s="18" t="s">
        <v>116</v>
      </c>
      <c r="E2421" s="18" t="s">
        <v>114</v>
      </c>
      <c r="F2421" s="18" t="s">
        <v>114</v>
      </c>
      <c r="G2421" s="18" t="s">
        <v>115</v>
      </c>
      <c r="H2421" s="18" t="s">
        <v>116</v>
      </c>
      <c r="J2421" s="18">
        <v>-0.67</v>
      </c>
      <c r="K2421" s="18">
        <v>112.05235</v>
      </c>
      <c r="L2421" s="18">
        <v>113.05967</v>
      </c>
      <c r="M2421" s="18">
        <v>5.9740000000000002</v>
      </c>
      <c r="N2421" s="18">
        <v>2837695.3670000001</v>
      </c>
      <c r="O2421" s="18">
        <v>22</v>
      </c>
      <c r="P2421" s="18">
        <v>0</v>
      </c>
      <c r="S2421" s="18" t="s">
        <v>120</v>
      </c>
      <c r="T2421" s="18">
        <v>1</v>
      </c>
      <c r="U2421" s="18" t="s">
        <v>802</v>
      </c>
      <c r="V2421" s="18" t="b">
        <v>1</v>
      </c>
      <c r="W2421" s="20">
        <v>0.74074074074074103</v>
      </c>
      <c r="X2421" s="20">
        <v>0.90625</v>
      </c>
      <c r="Y2421" s="19">
        <v>138048163.94026101</v>
      </c>
      <c r="Z2421" s="19">
        <v>89712.935311184003</v>
      </c>
      <c r="AA2421" s="19">
        <v>176345656.938539</v>
      </c>
      <c r="AB2421" s="19">
        <v>48928366.833092399</v>
      </c>
      <c r="AC2421" s="19">
        <v>132351067.99958</v>
      </c>
      <c r="AD2421" s="19">
        <v>24780878.678746101</v>
      </c>
      <c r="AE2421" s="19">
        <v>93066.8435548751</v>
      </c>
      <c r="AF2421" s="19">
        <v>246797.54089740699</v>
      </c>
      <c r="AG2421" s="19">
        <v>43102891.430523701</v>
      </c>
      <c r="AH2421" s="19">
        <v>177504239.19593799</v>
      </c>
      <c r="AI2421" s="19">
        <v>24263215.9097859</v>
      </c>
      <c r="AJ2421" s="19">
        <v>37762.133882739698</v>
      </c>
      <c r="AK2421" s="19">
        <v>119211856.88100401</v>
      </c>
      <c r="AL2421" s="19">
        <v>123077034.147322</v>
      </c>
      <c r="AM2421" s="19">
        <v>28927585.6833722</v>
      </c>
      <c r="AN2421" s="19">
        <v>51029245.535548002</v>
      </c>
      <c r="AO2421" s="19">
        <v>122307560.67818899</v>
      </c>
      <c r="AP2421" s="19">
        <v>38092650.964756899</v>
      </c>
      <c r="AQ2421" s="19">
        <v>72596836.829353303</v>
      </c>
      <c r="AR2421" s="19">
        <v>49832.672295953402</v>
      </c>
      <c r="AS2421" s="19">
        <v>46780585.775653496</v>
      </c>
      <c r="AT2421" s="19">
        <v>42055179.422499903</v>
      </c>
      <c r="AU2421" s="19">
        <v>78547968.421895206</v>
      </c>
      <c r="AV2421" s="19">
        <v>57029.357966701697</v>
      </c>
      <c r="AW2421" s="19">
        <v>18658935.8313387</v>
      </c>
      <c r="AX2421" s="19">
        <v>31768437.5564088</v>
      </c>
      <c r="AY2421" s="19">
        <v>165758.196350452</v>
      </c>
      <c r="AZ2421" s="19">
        <v>110375891.757489</v>
      </c>
      <c r="BA2421" s="19">
        <v>59158481.6822147</v>
      </c>
      <c r="BB2421" s="19">
        <v>88014558.980815202</v>
      </c>
      <c r="BC2421" s="19">
        <v>108509056.339091</v>
      </c>
      <c r="BD2421" s="19">
        <v>126425513.519456</v>
      </c>
      <c r="BE2421" s="19">
        <v>253377662.462028</v>
      </c>
      <c r="BF2421" s="19">
        <v>73015317.707262695</v>
      </c>
      <c r="BG2421" s="19">
        <v>97951623.651722804</v>
      </c>
      <c r="BH2421" s="19">
        <v>142935788.690431</v>
      </c>
      <c r="BI2421" s="19">
        <v>21590199.9399026</v>
      </c>
      <c r="BJ2421" s="19">
        <v>33262768.611216199</v>
      </c>
      <c r="BK2421" s="19">
        <v>33018474.201507401</v>
      </c>
      <c r="BL2421" s="19">
        <v>48971721.429546498</v>
      </c>
      <c r="BM2421" s="19">
        <v>84490.603987824099</v>
      </c>
      <c r="BN2421" s="19">
        <v>57873829.290050797</v>
      </c>
      <c r="BO2421" s="19">
        <v>144834848.248449</v>
      </c>
      <c r="BP2421" s="19">
        <v>27384021.084045999</v>
      </c>
      <c r="BQ2421" s="19">
        <v>78274010.023473397</v>
      </c>
      <c r="BR2421" s="19">
        <v>81484282.502103701</v>
      </c>
      <c r="BS2421" s="19">
        <v>107578847.359302</v>
      </c>
      <c r="BT2421" s="19">
        <v>87205383.894733205</v>
      </c>
      <c r="BU2421" s="19">
        <v>52971184.650444098</v>
      </c>
      <c r="BV2421" s="19">
        <v>38748041.917671502</v>
      </c>
      <c r="BW2421" s="19">
        <v>41348194.795331001</v>
      </c>
      <c r="BX2421" s="19">
        <v>44707267.289877199</v>
      </c>
      <c r="BY2421" s="19">
        <v>64359.7441030021</v>
      </c>
      <c r="BZ2421" s="19">
        <v>62077.4003332969</v>
      </c>
      <c r="CA2421" s="19">
        <v>34467014.596363097</v>
      </c>
      <c r="CB2421" s="19">
        <v>27444573.2036396</v>
      </c>
      <c r="CC2421" s="19">
        <v>26088694.4562851</v>
      </c>
      <c r="CD2421" s="19">
        <v>27579011.836534001</v>
      </c>
      <c r="CE2421" s="19">
        <v>50245833.869378403</v>
      </c>
    </row>
    <row r="2422" spans="1:83">
      <c r="A2422" s="18">
        <v>10216</v>
      </c>
      <c r="C2422" s="18" t="s">
        <v>3314</v>
      </c>
      <c r="D2422" s="18" t="s">
        <v>116</v>
      </c>
      <c r="E2422" s="18" t="s">
        <v>114</v>
      </c>
      <c r="F2422" s="18" t="s">
        <v>114</v>
      </c>
      <c r="G2422" s="18" t="s">
        <v>114</v>
      </c>
      <c r="H2422" s="18" t="s">
        <v>114</v>
      </c>
      <c r="J2422" s="18">
        <v>-3.27</v>
      </c>
      <c r="K2422" s="18">
        <v>216.97989999999999</v>
      </c>
      <c r="L2422" s="18">
        <v>217.98703</v>
      </c>
      <c r="M2422" s="18">
        <v>2.96</v>
      </c>
      <c r="N2422" s="18">
        <v>2836714.9440000001</v>
      </c>
      <c r="O2422" s="18">
        <v>0</v>
      </c>
      <c r="P2422" s="18">
        <v>0</v>
      </c>
      <c r="S2422" s="18" t="s">
        <v>118</v>
      </c>
      <c r="T2422" s="18">
        <v>2</v>
      </c>
      <c r="U2422" s="18" t="s">
        <v>802</v>
      </c>
      <c r="V2422" s="18" t="b">
        <v>0</v>
      </c>
      <c r="W2422" s="20">
        <v>0.55555555555555602</v>
      </c>
      <c r="X2422" s="20">
        <v>0.65625</v>
      </c>
      <c r="Y2422" s="19">
        <v>211063.24240400901</v>
      </c>
      <c r="Z2422" s="19">
        <v>43537771.710749</v>
      </c>
      <c r="AA2422" s="19">
        <v>302507.99905691098</v>
      </c>
      <c r="AB2422" s="19">
        <v>81474.388556081496</v>
      </c>
      <c r="AC2422" s="19">
        <v>52136740.299319297</v>
      </c>
      <c r="AD2422" s="19">
        <v>92621639.530040696</v>
      </c>
      <c r="AE2422" s="19">
        <v>34532074.546107396</v>
      </c>
      <c r="AF2422" s="19">
        <v>246797.54089740699</v>
      </c>
      <c r="AG2422" s="19">
        <v>64152.505638069299</v>
      </c>
      <c r="AH2422" s="19">
        <v>213770.07762069799</v>
      </c>
      <c r="AI2422" s="19">
        <v>28385677.313913699</v>
      </c>
      <c r="AJ2422" s="19">
        <v>37762.133882739698</v>
      </c>
      <c r="AK2422" s="19">
        <v>49015827.275650203</v>
      </c>
      <c r="AL2422" s="19">
        <v>95111502.132186294</v>
      </c>
      <c r="AM2422" s="19">
        <v>85852.124718513893</v>
      </c>
      <c r="AN2422" s="19">
        <v>17225196.920446198</v>
      </c>
      <c r="AO2422" s="19">
        <v>77480259.837112695</v>
      </c>
      <c r="AP2422" s="19">
        <v>18436019.475049902</v>
      </c>
      <c r="AQ2422" s="19">
        <v>80515.804096136198</v>
      </c>
      <c r="AR2422" s="19">
        <v>49832.672295953402</v>
      </c>
      <c r="AS2422" s="19">
        <v>16600060.452255599</v>
      </c>
      <c r="AT2422" s="19">
        <v>57123375.456267796</v>
      </c>
      <c r="AU2422" s="19">
        <v>139624.610384292</v>
      </c>
      <c r="AV2422" s="19">
        <v>71496286.214125097</v>
      </c>
      <c r="AW2422" s="19">
        <v>30313045.485132601</v>
      </c>
      <c r="AX2422" s="19">
        <v>34848112.032412797</v>
      </c>
      <c r="AY2422" s="19">
        <v>165758.196350452</v>
      </c>
      <c r="AZ2422" s="19">
        <v>108047554.20434999</v>
      </c>
      <c r="BA2422" s="19">
        <v>20213061.9513686</v>
      </c>
      <c r="BB2422" s="19">
        <v>211094.34997347501</v>
      </c>
      <c r="BC2422" s="19">
        <v>127006703.128225</v>
      </c>
      <c r="BD2422" s="19">
        <v>42862676.914321199</v>
      </c>
      <c r="BE2422" s="19">
        <v>178704.60351362301</v>
      </c>
      <c r="BF2422" s="19">
        <v>168766.74855896301</v>
      </c>
      <c r="BG2422" s="19">
        <v>35219143.060130298</v>
      </c>
      <c r="BH2422" s="19">
        <v>39334321.295735396</v>
      </c>
      <c r="BI2422" s="19">
        <v>45299906.453427002</v>
      </c>
      <c r="BJ2422" s="19">
        <v>78411041.010781199</v>
      </c>
      <c r="BK2422" s="19">
        <v>97048.858051087198</v>
      </c>
      <c r="BL2422" s="19">
        <v>108019953.78083</v>
      </c>
      <c r="BM2422" s="19">
        <v>84490.603987824099</v>
      </c>
      <c r="BN2422" s="19">
        <v>54976892.316926397</v>
      </c>
      <c r="BO2422" s="19">
        <v>209591.61585109399</v>
      </c>
      <c r="BP2422" s="19">
        <v>55853276.815090798</v>
      </c>
      <c r="BQ2422" s="19">
        <v>32912207.737492099</v>
      </c>
      <c r="BR2422" s="19">
        <v>24878985.491719499</v>
      </c>
      <c r="BS2422" s="19">
        <v>99905539.984412894</v>
      </c>
      <c r="BT2422" s="19">
        <v>18372195.375873201</v>
      </c>
      <c r="BU2422" s="19">
        <v>77863.992415903005</v>
      </c>
      <c r="BV2422" s="19">
        <v>71466097.345531806</v>
      </c>
      <c r="BW2422" s="19">
        <v>109748.893649866</v>
      </c>
      <c r="BX2422" s="19">
        <v>52380689.113034599</v>
      </c>
      <c r="BY2422" s="19">
        <v>80815771.160306305</v>
      </c>
      <c r="BZ2422" s="19">
        <v>60069621.4002662</v>
      </c>
      <c r="CA2422" s="19">
        <v>79644.185807155198</v>
      </c>
      <c r="CB2422" s="19">
        <v>56280.262764906503</v>
      </c>
      <c r="CC2422" s="19">
        <v>42452.059625298898</v>
      </c>
      <c r="CD2422" s="19">
        <v>90588385.924554393</v>
      </c>
      <c r="CE2422" s="19">
        <v>36251415.997786902</v>
      </c>
    </row>
    <row r="2423" spans="1:83">
      <c r="A2423" s="18">
        <v>10217</v>
      </c>
      <c r="C2423" s="18" t="s">
        <v>3315</v>
      </c>
      <c r="D2423" s="18" t="s">
        <v>116</v>
      </c>
      <c r="E2423" s="18" t="s">
        <v>114</v>
      </c>
      <c r="F2423" s="18" t="s">
        <v>114</v>
      </c>
      <c r="G2423" s="18" t="s">
        <v>114</v>
      </c>
      <c r="H2423" s="18" t="s">
        <v>114</v>
      </c>
      <c r="J2423" s="18">
        <v>-3.76</v>
      </c>
      <c r="K2423" s="18">
        <v>375.26200999999998</v>
      </c>
      <c r="L2423" s="18">
        <v>376.26916999999997</v>
      </c>
      <c r="M2423" s="18">
        <v>6.4240000000000004</v>
      </c>
      <c r="N2423" s="18">
        <v>2836596.9580000001</v>
      </c>
      <c r="O2423" s="18">
        <v>0</v>
      </c>
      <c r="P2423" s="18">
        <v>0</v>
      </c>
      <c r="S2423" s="18" t="s">
        <v>118</v>
      </c>
      <c r="T2423" s="18">
        <v>3</v>
      </c>
      <c r="U2423" s="18" t="s">
        <v>802</v>
      </c>
      <c r="V2423" s="18" t="b">
        <v>0</v>
      </c>
      <c r="W2423" s="20">
        <v>0.51851851851851805</v>
      </c>
      <c r="X2423" s="20">
        <v>0.40625</v>
      </c>
      <c r="Y2423" s="19">
        <v>211063.24240400901</v>
      </c>
      <c r="Z2423" s="19">
        <v>4779596.2309082597</v>
      </c>
      <c r="AA2423" s="19">
        <v>302507.99905691098</v>
      </c>
      <c r="AB2423" s="19">
        <v>41487073.625181302</v>
      </c>
      <c r="AC2423" s="19">
        <v>202761.79347830301</v>
      </c>
      <c r="AD2423" s="19">
        <v>55143.880361755</v>
      </c>
      <c r="AE2423" s="19">
        <v>19504517.1688664</v>
      </c>
      <c r="AF2423" s="19">
        <v>246797.54089740699</v>
      </c>
      <c r="AG2423" s="19">
        <v>33657635.347062603</v>
      </c>
      <c r="AH2423" s="19">
        <v>213770.07762069799</v>
      </c>
      <c r="AI2423" s="19">
        <v>65777363.271902099</v>
      </c>
      <c r="AJ2423" s="19">
        <v>11088608.358733499</v>
      </c>
      <c r="AK2423" s="19">
        <v>164147.76214103101</v>
      </c>
      <c r="AL2423" s="19">
        <v>14540820.7778861</v>
      </c>
      <c r="AM2423" s="19">
        <v>51177596.577715099</v>
      </c>
      <c r="AN2423" s="19">
        <v>5682478.7452543098</v>
      </c>
      <c r="AO2423" s="19">
        <v>74138.1008370583</v>
      </c>
      <c r="AP2423" s="19">
        <v>38291133.039000399</v>
      </c>
      <c r="AQ2423" s="19">
        <v>40347263.196997702</v>
      </c>
      <c r="AR2423" s="19">
        <v>51764168.220964603</v>
      </c>
      <c r="AS2423" s="19">
        <v>15244486.5696874</v>
      </c>
      <c r="AT2423" s="19">
        <v>60071.0548945306</v>
      </c>
      <c r="AU2423" s="19">
        <v>139624.610384292</v>
      </c>
      <c r="AV2423" s="19">
        <v>23363031.429457601</v>
      </c>
      <c r="AW2423" s="19">
        <v>97553.535244377999</v>
      </c>
      <c r="AX2423" s="19">
        <v>73579.681769493298</v>
      </c>
      <c r="AY2423" s="19">
        <v>165758.196350452</v>
      </c>
      <c r="AZ2423" s="19">
        <v>107552.178623912</v>
      </c>
      <c r="BA2423" s="19">
        <v>101341.77104336501</v>
      </c>
      <c r="BB2423" s="19">
        <v>211094.34997347501</v>
      </c>
      <c r="BC2423" s="19">
        <v>62937.009110873303</v>
      </c>
      <c r="BD2423" s="19">
        <v>130916.54913210199</v>
      </c>
      <c r="BE2423" s="19">
        <v>178704.60351362301</v>
      </c>
      <c r="BF2423" s="19">
        <v>8134569.5668363804</v>
      </c>
      <c r="BG2423" s="19">
        <v>17391001.5989215</v>
      </c>
      <c r="BH2423" s="19">
        <v>66844.4046139891</v>
      </c>
      <c r="BI2423" s="19">
        <v>22381067.184783202</v>
      </c>
      <c r="BJ2423" s="19">
        <v>40620.2248290192</v>
      </c>
      <c r="BK2423" s="19">
        <v>17650776.937124301</v>
      </c>
      <c r="BL2423" s="19">
        <v>60370.032756194603</v>
      </c>
      <c r="BM2423" s="19">
        <v>180599356.85895699</v>
      </c>
      <c r="BN2423" s="19">
        <v>51593.885876908498</v>
      </c>
      <c r="BO2423" s="19">
        <v>209591.61585109399</v>
      </c>
      <c r="BP2423" s="19">
        <v>49023.555370657697</v>
      </c>
      <c r="BQ2423" s="19">
        <v>85057.759169334604</v>
      </c>
      <c r="BR2423" s="19">
        <v>138837.29432782999</v>
      </c>
      <c r="BS2423" s="19">
        <v>46014236.763180397</v>
      </c>
      <c r="BT2423" s="19">
        <v>66295044.138958</v>
      </c>
      <c r="BU2423" s="19">
        <v>77863.992415903005</v>
      </c>
      <c r="BV2423" s="19">
        <v>53677.024710943901</v>
      </c>
      <c r="BW2423" s="19">
        <v>23837374.713852599</v>
      </c>
      <c r="BX2423" s="19">
        <v>60626.459295553897</v>
      </c>
      <c r="BY2423" s="19">
        <v>58217215.3092563</v>
      </c>
      <c r="BZ2423" s="19">
        <v>76010047.156303599</v>
      </c>
      <c r="CA2423" s="19">
        <v>12478124.8879481</v>
      </c>
      <c r="CB2423" s="19">
        <v>50655908.829706803</v>
      </c>
      <c r="CC2423" s="19">
        <v>42452.059625298898</v>
      </c>
      <c r="CD2423" s="19">
        <v>22889025.199099399</v>
      </c>
      <c r="CE2423" s="19">
        <v>88838.795511459801</v>
      </c>
    </row>
    <row r="2424" spans="1:83">
      <c r="A2424" s="18">
        <v>10237</v>
      </c>
      <c r="C2424" s="18" t="s">
        <v>3200</v>
      </c>
      <c r="D2424" s="18" t="s">
        <v>116</v>
      </c>
      <c r="E2424" s="18" t="s">
        <v>114</v>
      </c>
      <c r="F2424" s="18" t="s">
        <v>114</v>
      </c>
      <c r="G2424" s="18" t="s">
        <v>114</v>
      </c>
      <c r="H2424" s="18" t="s">
        <v>114</v>
      </c>
      <c r="J2424" s="18">
        <v>-0.1</v>
      </c>
      <c r="K2424" s="18">
        <v>252.15726000000001</v>
      </c>
      <c r="L2424" s="18">
        <v>253.16437999999999</v>
      </c>
      <c r="M2424" s="18">
        <v>4.8120000000000003</v>
      </c>
      <c r="N2424" s="18">
        <v>2830630.7749999999</v>
      </c>
      <c r="O2424" s="18">
        <v>0</v>
      </c>
      <c r="P2424" s="18">
        <v>0</v>
      </c>
      <c r="S2424" s="18" t="s">
        <v>118</v>
      </c>
      <c r="T2424" s="18">
        <v>4</v>
      </c>
      <c r="U2424" s="18" t="s">
        <v>802</v>
      </c>
      <c r="V2424" s="18" t="b">
        <v>0</v>
      </c>
      <c r="W2424" s="20">
        <v>0.88888888888888895</v>
      </c>
      <c r="X2424" s="20">
        <v>0.875</v>
      </c>
      <c r="Y2424" s="19">
        <v>43203607.230564497</v>
      </c>
      <c r="Z2424" s="19">
        <v>24962435.730165198</v>
      </c>
      <c r="AA2424" s="19">
        <v>41716233.529282197</v>
      </c>
      <c r="AB2424" s="19">
        <v>17969925.7948112</v>
      </c>
      <c r="AC2424" s="19">
        <v>15571559.4841008</v>
      </c>
      <c r="AD2424" s="19">
        <v>117622579.447157</v>
      </c>
      <c r="AE2424" s="19">
        <v>20168045.324088302</v>
      </c>
      <c r="AF2424" s="19">
        <v>32065940.895629998</v>
      </c>
      <c r="AG2424" s="19">
        <v>64152.505638069299</v>
      </c>
      <c r="AH2424" s="19">
        <v>24793397.908464599</v>
      </c>
      <c r="AI2424" s="19">
        <v>47802.709287413403</v>
      </c>
      <c r="AJ2424" s="19">
        <v>20321894.382172599</v>
      </c>
      <c r="AK2424" s="19">
        <v>21937441.169971701</v>
      </c>
      <c r="AL2424" s="19">
        <v>36830097.065735102</v>
      </c>
      <c r="AM2424" s="19">
        <v>28895945.598480601</v>
      </c>
      <c r="AN2424" s="19">
        <v>18806126.327783599</v>
      </c>
      <c r="AO2424" s="19">
        <v>15623491.731084</v>
      </c>
      <c r="AP2424" s="19">
        <v>15340847.699027101</v>
      </c>
      <c r="AQ2424" s="19">
        <v>26927763.658443701</v>
      </c>
      <c r="AR2424" s="19">
        <v>33199133.385280501</v>
      </c>
      <c r="AS2424" s="19">
        <v>70600114.743972704</v>
      </c>
      <c r="AT2424" s="19">
        <v>99438745.945387006</v>
      </c>
      <c r="AU2424" s="19">
        <v>71878778.048746601</v>
      </c>
      <c r="AV2424" s="19">
        <v>57029.357966701697</v>
      </c>
      <c r="AW2424" s="19">
        <v>34149675.969821803</v>
      </c>
      <c r="AX2424" s="19">
        <v>17387155.783661801</v>
      </c>
      <c r="AY2424" s="19">
        <v>30895207.7062301</v>
      </c>
      <c r="AZ2424" s="19">
        <v>36117192.978947297</v>
      </c>
      <c r="BA2424" s="19">
        <v>16665257.114501599</v>
      </c>
      <c r="BB2424" s="19">
        <v>26439792.535628598</v>
      </c>
      <c r="BC2424" s="19">
        <v>28550375.9009264</v>
      </c>
      <c r="BD2424" s="19">
        <v>39460535.389540203</v>
      </c>
      <c r="BE2424" s="19">
        <v>15232984.247319899</v>
      </c>
      <c r="BF2424" s="19">
        <v>33041623.8292895</v>
      </c>
      <c r="BG2424" s="19">
        <v>27721373.203889798</v>
      </c>
      <c r="BH2424" s="19">
        <v>17414387.554761801</v>
      </c>
      <c r="BI2424" s="19">
        <v>32309821.648033299</v>
      </c>
      <c r="BJ2424" s="19">
        <v>24622646.593921199</v>
      </c>
      <c r="BK2424" s="19">
        <v>21754312.0744741</v>
      </c>
      <c r="BL2424" s="19">
        <v>42020453.940623499</v>
      </c>
      <c r="BM2424" s="19">
        <v>21376555.83884</v>
      </c>
      <c r="BN2424" s="19">
        <v>23812293.564728498</v>
      </c>
      <c r="BO2424" s="19">
        <v>13623493.126320099</v>
      </c>
      <c r="BP2424" s="19">
        <v>20024560.915251099</v>
      </c>
      <c r="BQ2424" s="19">
        <v>85057.759169334604</v>
      </c>
      <c r="BR2424" s="19">
        <v>45881048.328512304</v>
      </c>
      <c r="BS2424" s="19">
        <v>31257535.420391101</v>
      </c>
      <c r="BT2424" s="19">
        <v>17467358.8719832</v>
      </c>
      <c r="BU2424" s="19">
        <v>34222924.597432204</v>
      </c>
      <c r="BV2424" s="19">
        <v>21960233.582851399</v>
      </c>
      <c r="BW2424" s="19">
        <v>49265003.368616298</v>
      </c>
      <c r="BX2424" s="19">
        <v>39910228.226095803</v>
      </c>
      <c r="BY2424" s="19">
        <v>44684328.338456601</v>
      </c>
      <c r="BZ2424" s="19">
        <v>21853088.285225101</v>
      </c>
      <c r="CA2424" s="19">
        <v>26889768.7645582</v>
      </c>
      <c r="CB2424" s="19">
        <v>56280.262764906503</v>
      </c>
      <c r="CC2424" s="19">
        <v>42452.059625298898</v>
      </c>
      <c r="CD2424" s="19">
        <v>42378.606606679503</v>
      </c>
      <c r="CE2424" s="19">
        <v>22630070.833931901</v>
      </c>
    </row>
    <row r="2425" spans="1:83">
      <c r="A2425" s="18">
        <v>10238</v>
      </c>
      <c r="B2425" s="18" t="s">
        <v>3316</v>
      </c>
      <c r="C2425" s="18" t="s">
        <v>3317</v>
      </c>
      <c r="D2425" s="18" t="s">
        <v>116</v>
      </c>
      <c r="E2425" s="18" t="s">
        <v>114</v>
      </c>
      <c r="F2425" s="18" t="s">
        <v>114</v>
      </c>
      <c r="G2425" s="18" t="s">
        <v>116</v>
      </c>
      <c r="H2425" s="18" t="s">
        <v>114</v>
      </c>
      <c r="J2425" s="18">
        <v>-0.48</v>
      </c>
      <c r="K2425" s="18">
        <v>344.14695</v>
      </c>
      <c r="L2425" s="18">
        <v>345.15368999999998</v>
      </c>
      <c r="M2425" s="18">
        <v>7.5640000000000001</v>
      </c>
      <c r="N2425" s="18">
        <v>2830328.1970000002</v>
      </c>
      <c r="O2425" s="18">
        <v>5</v>
      </c>
      <c r="P2425" s="18">
        <v>0</v>
      </c>
      <c r="S2425" s="18" t="s">
        <v>118</v>
      </c>
      <c r="T2425" s="18">
        <v>4</v>
      </c>
      <c r="U2425" s="18" t="s">
        <v>802</v>
      </c>
      <c r="V2425" s="18" t="b">
        <v>0</v>
      </c>
      <c r="W2425" s="20">
        <v>0.62962962962962998</v>
      </c>
      <c r="X2425" s="20">
        <v>0.5625</v>
      </c>
      <c r="Y2425" s="19">
        <v>10821285.68008</v>
      </c>
      <c r="Z2425" s="19">
        <v>12622379.1885469</v>
      </c>
      <c r="AA2425" s="19">
        <v>32356087.6493963</v>
      </c>
      <c r="AB2425" s="19">
        <v>16085893.524222899</v>
      </c>
      <c r="AC2425" s="19">
        <v>30250697.133289501</v>
      </c>
      <c r="AD2425" s="19">
        <v>55143.880361755</v>
      </c>
      <c r="AE2425" s="19">
        <v>8486985.9156057592</v>
      </c>
      <c r="AF2425" s="19">
        <v>246797.54089740699</v>
      </c>
      <c r="AG2425" s="19">
        <v>64152.505638069299</v>
      </c>
      <c r="AH2425" s="19">
        <v>213770.07762069799</v>
      </c>
      <c r="AI2425" s="19">
        <v>47802.709287413403</v>
      </c>
      <c r="AJ2425" s="19">
        <v>37762.133882739698</v>
      </c>
      <c r="AK2425" s="19">
        <v>102657488.145455</v>
      </c>
      <c r="AL2425" s="19">
        <v>21746871.790042698</v>
      </c>
      <c r="AM2425" s="19">
        <v>11958914.345759301</v>
      </c>
      <c r="AN2425" s="19">
        <v>73007.899572116206</v>
      </c>
      <c r="AO2425" s="19">
        <v>74138.1008370583</v>
      </c>
      <c r="AP2425" s="19">
        <v>23562734.460609101</v>
      </c>
      <c r="AQ2425" s="19">
        <v>80515.804096136198</v>
      </c>
      <c r="AR2425" s="19">
        <v>9841829.7181425598</v>
      </c>
      <c r="AS2425" s="19">
        <v>5680065.39629249</v>
      </c>
      <c r="AT2425" s="19">
        <v>10642252.738648999</v>
      </c>
      <c r="AU2425" s="19">
        <v>30904981.709605802</v>
      </c>
      <c r="AV2425" s="19">
        <v>31000653.763512701</v>
      </c>
      <c r="AW2425" s="19">
        <v>97553.535244377999</v>
      </c>
      <c r="AX2425" s="19">
        <v>26413967.573636301</v>
      </c>
      <c r="AY2425" s="19">
        <v>12932580.629797401</v>
      </c>
      <c r="AZ2425" s="19">
        <v>107552.178623912</v>
      </c>
      <c r="BA2425" s="19">
        <v>101341.77104336501</v>
      </c>
      <c r="BB2425" s="19">
        <v>12641085.251393599</v>
      </c>
      <c r="BC2425" s="19">
        <v>62937.009110873303</v>
      </c>
      <c r="BD2425" s="19">
        <v>130916.54913210199</v>
      </c>
      <c r="BE2425" s="19">
        <v>178704.60351362301</v>
      </c>
      <c r="BF2425" s="19">
        <v>168766.74855896301</v>
      </c>
      <c r="BG2425" s="19">
        <v>304960976.25243902</v>
      </c>
      <c r="BH2425" s="19">
        <v>66844.4046139891</v>
      </c>
      <c r="BI2425" s="19">
        <v>47030.709569134902</v>
      </c>
      <c r="BJ2425" s="19">
        <v>40620.2248290192</v>
      </c>
      <c r="BK2425" s="19">
        <v>97048.858051087198</v>
      </c>
      <c r="BL2425" s="19">
        <v>7891582.2605958497</v>
      </c>
      <c r="BM2425" s="19">
        <v>15583080.3952672</v>
      </c>
      <c r="BN2425" s="19">
        <v>51593.885876908498</v>
      </c>
      <c r="BO2425" s="19">
        <v>9662628.5862562396</v>
      </c>
      <c r="BP2425" s="19">
        <v>1766287.0214239701</v>
      </c>
      <c r="BQ2425" s="19">
        <v>21791315.595043801</v>
      </c>
      <c r="BR2425" s="19">
        <v>17973756.028599098</v>
      </c>
      <c r="BS2425" s="19">
        <v>30243145.080272902</v>
      </c>
      <c r="BT2425" s="19">
        <v>7362693.1266303305</v>
      </c>
      <c r="BU2425" s="19">
        <v>9022887.2560449094</v>
      </c>
      <c r="BV2425" s="19">
        <v>8794564.3474495802</v>
      </c>
      <c r="BW2425" s="19">
        <v>22644110.973374601</v>
      </c>
      <c r="BX2425" s="19">
        <v>17533525.229048699</v>
      </c>
      <c r="BY2425" s="19">
        <v>4817416.2898498802</v>
      </c>
      <c r="BZ2425" s="19">
        <v>62077.4003332969</v>
      </c>
      <c r="CA2425" s="19">
        <v>5696084.6988645997</v>
      </c>
      <c r="CB2425" s="19">
        <v>56280.262764906503</v>
      </c>
      <c r="CC2425" s="19">
        <v>42452.059625298898</v>
      </c>
      <c r="CD2425" s="19">
        <v>17794423.696435701</v>
      </c>
      <c r="CE2425" s="19">
        <v>13138230.419581</v>
      </c>
    </row>
    <row r="2426" spans="1:83">
      <c r="A2426" s="18">
        <v>10242</v>
      </c>
      <c r="B2426" s="18" t="s">
        <v>3318</v>
      </c>
      <c r="C2426" s="18" t="s">
        <v>3319</v>
      </c>
      <c r="D2426" s="18" t="s">
        <v>116</v>
      </c>
      <c r="E2426" s="18" t="s">
        <v>114</v>
      </c>
      <c r="F2426" s="18" t="s">
        <v>114</v>
      </c>
      <c r="G2426" s="18" t="s">
        <v>116</v>
      </c>
      <c r="H2426" s="18" t="s">
        <v>114</v>
      </c>
      <c r="J2426" s="18">
        <v>-0.81</v>
      </c>
      <c r="K2426" s="18">
        <v>295.22573999999997</v>
      </c>
      <c r="L2426" s="18">
        <v>296.23297000000002</v>
      </c>
      <c r="M2426" s="18">
        <v>7.742</v>
      </c>
      <c r="N2426" s="18">
        <v>2829072.1159999999</v>
      </c>
      <c r="O2426" s="18">
        <v>1</v>
      </c>
      <c r="P2426" s="18">
        <v>0</v>
      </c>
      <c r="S2426" s="18" t="s">
        <v>118</v>
      </c>
      <c r="T2426" s="18">
        <v>5</v>
      </c>
      <c r="U2426" s="18" t="s">
        <v>809</v>
      </c>
      <c r="V2426" s="18" t="b">
        <v>1</v>
      </c>
      <c r="W2426" s="20">
        <v>0.77777777777777801</v>
      </c>
      <c r="X2426" s="20">
        <v>0.71875</v>
      </c>
      <c r="Y2426" s="19">
        <v>129273100.086285</v>
      </c>
      <c r="Z2426" s="19">
        <v>83843911.575061306</v>
      </c>
      <c r="AA2426" s="19">
        <v>179952752.53071001</v>
      </c>
      <c r="AB2426" s="19">
        <v>81716987.469716698</v>
      </c>
      <c r="AC2426" s="19">
        <v>197470765.27585301</v>
      </c>
      <c r="AD2426" s="19">
        <v>55143.880361755</v>
      </c>
      <c r="AE2426" s="19">
        <v>69084212.566719994</v>
      </c>
      <c r="AF2426" s="19">
        <v>246797.54089740699</v>
      </c>
      <c r="AG2426" s="19">
        <v>64152.505638069299</v>
      </c>
      <c r="AH2426" s="19">
        <v>106541488.988738</v>
      </c>
      <c r="AI2426" s="19">
        <v>91616345.981695905</v>
      </c>
      <c r="AJ2426" s="19">
        <v>36275752.385127001</v>
      </c>
      <c r="AK2426" s="19">
        <v>257261612.812971</v>
      </c>
      <c r="AL2426" s="19">
        <v>179212554.72825801</v>
      </c>
      <c r="AM2426" s="19">
        <v>21205453.876063999</v>
      </c>
      <c r="AN2426" s="19">
        <v>73007.899572116206</v>
      </c>
      <c r="AO2426" s="19">
        <v>95578163.678082407</v>
      </c>
      <c r="AP2426" s="19">
        <v>58502.331954147201</v>
      </c>
      <c r="AQ2426" s="19">
        <v>58142968.782340802</v>
      </c>
      <c r="AR2426" s="19">
        <v>49832.672295953402</v>
      </c>
      <c r="AS2426" s="19">
        <v>32296955.3433538</v>
      </c>
      <c r="AT2426" s="19">
        <v>43084228.2524115</v>
      </c>
      <c r="AU2426" s="19">
        <v>72500022.432944402</v>
      </c>
      <c r="AV2426" s="19">
        <v>27116381.831611902</v>
      </c>
      <c r="AW2426" s="19">
        <v>47557315.436158597</v>
      </c>
      <c r="AX2426" s="19">
        <v>107875571.060056</v>
      </c>
      <c r="AY2426" s="19">
        <v>166141512.650754</v>
      </c>
      <c r="AZ2426" s="19">
        <v>106965523.588788</v>
      </c>
      <c r="BA2426" s="19">
        <v>101341.77104336501</v>
      </c>
      <c r="BB2426" s="19">
        <v>148726678.79110101</v>
      </c>
      <c r="BC2426" s="19">
        <v>62937.009110873303</v>
      </c>
      <c r="BD2426" s="19">
        <v>182744347.91816801</v>
      </c>
      <c r="BE2426" s="19">
        <v>136333005.01653701</v>
      </c>
      <c r="BF2426" s="19">
        <v>131463666.132339</v>
      </c>
      <c r="BG2426" s="19">
        <v>142585820.744185</v>
      </c>
      <c r="BH2426" s="19">
        <v>17491409.368424799</v>
      </c>
      <c r="BI2426" s="19">
        <v>14020385.364255801</v>
      </c>
      <c r="BJ2426" s="19">
        <v>44123683.264925197</v>
      </c>
      <c r="BK2426" s="19">
        <v>43262268.225978702</v>
      </c>
      <c r="BL2426" s="19">
        <v>50431316.957722597</v>
      </c>
      <c r="BM2426" s="19">
        <v>55889943.058055103</v>
      </c>
      <c r="BN2426" s="19">
        <v>36525296.743517302</v>
      </c>
      <c r="BO2426" s="19">
        <v>211525453.16079101</v>
      </c>
      <c r="BP2426" s="19">
        <v>66062359.162455201</v>
      </c>
      <c r="BQ2426" s="19">
        <v>83752286.499266401</v>
      </c>
      <c r="BR2426" s="19">
        <v>144481550.022212</v>
      </c>
      <c r="BS2426" s="19">
        <v>25337827.532332201</v>
      </c>
      <c r="BT2426" s="19">
        <v>173737825.319383</v>
      </c>
      <c r="BU2426" s="19">
        <v>69707551.598739401</v>
      </c>
      <c r="BV2426" s="19">
        <v>53677.024710943901</v>
      </c>
      <c r="BW2426" s="19">
        <v>88258587.843214005</v>
      </c>
      <c r="BX2426" s="19">
        <v>57937216.403787903</v>
      </c>
      <c r="BY2426" s="19">
        <v>65869734.680466503</v>
      </c>
      <c r="BZ2426" s="19">
        <v>62077.4003332969</v>
      </c>
      <c r="CA2426" s="19">
        <v>79644.185807155198</v>
      </c>
      <c r="CB2426" s="19">
        <v>56280.262764906503</v>
      </c>
      <c r="CC2426" s="19">
        <v>42452.059625298898</v>
      </c>
      <c r="CD2426" s="19">
        <v>42378.606606679503</v>
      </c>
      <c r="CE2426" s="19">
        <v>88838.795511459801</v>
      </c>
    </row>
    <row r="2427" spans="1:83">
      <c r="A2427" s="18">
        <v>10247</v>
      </c>
      <c r="B2427" s="18" t="s">
        <v>2423</v>
      </c>
      <c r="C2427" s="18" t="s">
        <v>2424</v>
      </c>
      <c r="D2427" s="18" t="s">
        <v>116</v>
      </c>
      <c r="E2427" s="18" t="s">
        <v>114</v>
      </c>
      <c r="F2427" s="18" t="s">
        <v>114</v>
      </c>
      <c r="G2427" s="18" t="s">
        <v>116</v>
      </c>
      <c r="H2427" s="18" t="s">
        <v>114</v>
      </c>
      <c r="J2427" s="18">
        <v>0.21</v>
      </c>
      <c r="K2427" s="18">
        <v>275.14818000000002</v>
      </c>
      <c r="L2427" s="18">
        <v>276.15557999999999</v>
      </c>
      <c r="M2427" s="18">
        <v>3.6709999999999998</v>
      </c>
      <c r="N2427" s="18">
        <v>2825320.0720000002</v>
      </c>
      <c r="O2427" s="18">
        <v>6</v>
      </c>
      <c r="P2427" s="18">
        <v>0</v>
      </c>
      <c r="S2427" s="18" t="s">
        <v>118</v>
      </c>
      <c r="T2427" s="18">
        <v>4</v>
      </c>
      <c r="U2427" s="18" t="s">
        <v>802</v>
      </c>
      <c r="V2427" s="18" t="b">
        <v>0</v>
      </c>
      <c r="W2427" s="20">
        <v>0.51851851851851805</v>
      </c>
      <c r="X2427" s="20">
        <v>0.5</v>
      </c>
      <c r="Y2427" s="19">
        <v>211063.24240400901</v>
      </c>
      <c r="Z2427" s="19">
        <v>22682763.4759898</v>
      </c>
      <c r="AA2427" s="19">
        <v>302507.99905691098</v>
      </c>
      <c r="AB2427" s="19">
        <v>26221305.919394702</v>
      </c>
      <c r="AC2427" s="19">
        <v>10525008.5767256</v>
      </c>
      <c r="AD2427" s="19">
        <v>55143.880361755</v>
      </c>
      <c r="AE2427" s="19">
        <v>93066.8435548751</v>
      </c>
      <c r="AF2427" s="19">
        <v>246797.54089740699</v>
      </c>
      <c r="AG2427" s="19">
        <v>23243737.199212801</v>
      </c>
      <c r="AH2427" s="19">
        <v>213770.07762069799</v>
      </c>
      <c r="AI2427" s="19">
        <v>40463799.894565001</v>
      </c>
      <c r="AJ2427" s="19">
        <v>27340589.332742199</v>
      </c>
      <c r="AK2427" s="19">
        <v>164147.76214103101</v>
      </c>
      <c r="AL2427" s="19">
        <v>17465834.340821099</v>
      </c>
      <c r="AM2427" s="19">
        <v>20491578.672652699</v>
      </c>
      <c r="AN2427" s="19">
        <v>14115486.630300799</v>
      </c>
      <c r="AO2427" s="19">
        <v>74138.1008370583</v>
      </c>
      <c r="AP2427" s="19">
        <v>58502.331954147201</v>
      </c>
      <c r="AQ2427" s="19">
        <v>21681853.559884898</v>
      </c>
      <c r="AR2427" s="19">
        <v>28007216.2470553</v>
      </c>
      <c r="AS2427" s="19">
        <v>13325154.341658801</v>
      </c>
      <c r="AT2427" s="19">
        <v>60071.0548945306</v>
      </c>
      <c r="AU2427" s="19">
        <v>139624.610384292</v>
      </c>
      <c r="AV2427" s="19">
        <v>22919129.1071724</v>
      </c>
      <c r="AW2427" s="19">
        <v>8865611.6118898205</v>
      </c>
      <c r="AX2427" s="19">
        <v>73579.681769493298</v>
      </c>
      <c r="AY2427" s="19">
        <v>165758.196350452</v>
      </c>
      <c r="AZ2427" s="19">
        <v>15069853.5287573</v>
      </c>
      <c r="BA2427" s="19">
        <v>101341.77104336501</v>
      </c>
      <c r="BB2427" s="19">
        <v>211094.34997347501</v>
      </c>
      <c r="BC2427" s="19">
        <v>62937.009110873303</v>
      </c>
      <c r="BD2427" s="19">
        <v>130916.54913210199</v>
      </c>
      <c r="BE2427" s="19">
        <v>178704.60351362301</v>
      </c>
      <c r="BF2427" s="19">
        <v>168766.74855896301</v>
      </c>
      <c r="BG2427" s="19">
        <v>142987.251866862</v>
      </c>
      <c r="BH2427" s="19">
        <v>66844.4046139891</v>
      </c>
      <c r="BI2427" s="19">
        <v>47030.709569134902</v>
      </c>
      <c r="BJ2427" s="19">
        <v>18181811.299255598</v>
      </c>
      <c r="BK2427" s="19">
        <v>13391798.477322999</v>
      </c>
      <c r="BL2427" s="19">
        <v>25493527.419676699</v>
      </c>
      <c r="BM2427" s="19">
        <v>24031517.653655801</v>
      </c>
      <c r="BN2427" s="19">
        <v>51593.885876908498</v>
      </c>
      <c r="BO2427" s="19">
        <v>209591.61585109399</v>
      </c>
      <c r="BP2427" s="19">
        <v>32002646.7906489</v>
      </c>
      <c r="BQ2427" s="19">
        <v>85057.759169334604</v>
      </c>
      <c r="BR2427" s="19">
        <v>138837.29432782999</v>
      </c>
      <c r="BS2427" s="19">
        <v>74680.910813464201</v>
      </c>
      <c r="BT2427" s="19">
        <v>11014099.132624499</v>
      </c>
      <c r="BU2427" s="19">
        <v>10425446.777444201</v>
      </c>
      <c r="BV2427" s="19">
        <v>21585803.756547999</v>
      </c>
      <c r="BW2427" s="19">
        <v>109748.893649866</v>
      </c>
      <c r="BX2427" s="19">
        <v>60626.459295553897</v>
      </c>
      <c r="BY2427" s="19">
        <v>18400426.8312812</v>
      </c>
      <c r="BZ2427" s="19">
        <v>16940610.121053901</v>
      </c>
      <c r="CA2427" s="19">
        <v>12129909.100073</v>
      </c>
      <c r="CB2427" s="19">
        <v>27878891.5004397</v>
      </c>
      <c r="CC2427" s="19">
        <v>90380881.395243898</v>
      </c>
      <c r="CD2427" s="19">
        <v>76305909.898419604</v>
      </c>
      <c r="CE2427" s="19">
        <v>18456899.1602538</v>
      </c>
    </row>
    <row r="2428" spans="1:83">
      <c r="A2428" s="18">
        <v>10260</v>
      </c>
      <c r="D2428" s="18" t="s">
        <v>114</v>
      </c>
      <c r="E2428" s="18" t="s">
        <v>114</v>
      </c>
      <c r="F2428" s="18" t="s">
        <v>114</v>
      </c>
      <c r="G2428" s="18" t="s">
        <v>114</v>
      </c>
      <c r="H2428" s="18" t="s">
        <v>114</v>
      </c>
      <c r="K2428" s="18">
        <v>173.52706000000001</v>
      </c>
      <c r="L2428" s="18">
        <v>174.53452999999999</v>
      </c>
      <c r="M2428" s="18">
        <v>2.09</v>
      </c>
      <c r="N2428" s="18">
        <v>2820502.1889999998</v>
      </c>
      <c r="O2428" s="18">
        <v>0</v>
      </c>
      <c r="P2428" s="18">
        <v>0</v>
      </c>
      <c r="S2428" s="18" t="s">
        <v>118</v>
      </c>
      <c r="T2428" s="18">
        <v>2</v>
      </c>
      <c r="U2428" s="18" t="s">
        <v>802</v>
      </c>
      <c r="V2428" s="18" t="b">
        <v>0</v>
      </c>
      <c r="W2428" s="20">
        <v>0.62962962962962998</v>
      </c>
      <c r="X2428" s="20">
        <v>0.59375</v>
      </c>
      <c r="Y2428" s="19">
        <v>211063.24240400901</v>
      </c>
      <c r="Z2428" s="19">
        <v>16430012.6464926</v>
      </c>
      <c r="AA2428" s="19">
        <v>302507.99905691098</v>
      </c>
      <c r="AB2428" s="19">
        <v>81474.388556081496</v>
      </c>
      <c r="AC2428" s="19">
        <v>8995504.9934582505</v>
      </c>
      <c r="AD2428" s="19">
        <v>13613709.037507599</v>
      </c>
      <c r="AE2428" s="19">
        <v>38196401.249967903</v>
      </c>
      <c r="AF2428" s="19">
        <v>246797.54089740699</v>
      </c>
      <c r="AG2428" s="19">
        <v>17765958.350811899</v>
      </c>
      <c r="AH2428" s="19">
        <v>213770.07762069799</v>
      </c>
      <c r="AI2428" s="19">
        <v>47802.709287413403</v>
      </c>
      <c r="AJ2428" s="19">
        <v>60811011.226411402</v>
      </c>
      <c r="AK2428" s="19">
        <v>9119869.9938352704</v>
      </c>
      <c r="AL2428" s="19">
        <v>187445.37779147099</v>
      </c>
      <c r="AM2428" s="19">
        <v>8853728.6967865508</v>
      </c>
      <c r="AN2428" s="19">
        <v>28203344.660768799</v>
      </c>
      <c r="AO2428" s="19">
        <v>9250759.9590623602</v>
      </c>
      <c r="AP2428" s="19">
        <v>56363452.673322603</v>
      </c>
      <c r="AQ2428" s="19">
        <v>80515.804096136198</v>
      </c>
      <c r="AR2428" s="19">
        <v>13489080.445067599</v>
      </c>
      <c r="AS2428" s="19">
        <v>17229057.171784099</v>
      </c>
      <c r="AT2428" s="19">
        <v>4668037.2308627097</v>
      </c>
      <c r="AU2428" s="19">
        <v>139624.610384292</v>
      </c>
      <c r="AV2428" s="19">
        <v>22227272.557964001</v>
      </c>
      <c r="AW2428" s="19">
        <v>6778605.07963451</v>
      </c>
      <c r="AX2428" s="19">
        <v>2273141.0651434502</v>
      </c>
      <c r="AY2428" s="19">
        <v>165758.196350452</v>
      </c>
      <c r="AZ2428" s="19">
        <v>107552.178623912</v>
      </c>
      <c r="BA2428" s="19">
        <v>43732717.564186603</v>
      </c>
      <c r="BB2428" s="19">
        <v>6003800.8022032799</v>
      </c>
      <c r="BC2428" s="19">
        <v>133765061.492355</v>
      </c>
      <c r="BD2428" s="19">
        <v>12557116.636370201</v>
      </c>
      <c r="BE2428" s="19">
        <v>178704.60351362301</v>
      </c>
      <c r="BF2428" s="19">
        <v>168766.74855896301</v>
      </c>
      <c r="BG2428" s="19">
        <v>7355986.4267771002</v>
      </c>
      <c r="BH2428" s="19">
        <v>6451609.5940634804</v>
      </c>
      <c r="BI2428" s="19">
        <v>6155202.1887171697</v>
      </c>
      <c r="BJ2428" s="19">
        <v>39000089.318739899</v>
      </c>
      <c r="BK2428" s="19">
        <v>97048.858051087198</v>
      </c>
      <c r="BL2428" s="19">
        <v>60370.032756194603</v>
      </c>
      <c r="BM2428" s="19">
        <v>84490.603987824099</v>
      </c>
      <c r="BN2428" s="19">
        <v>42676071.6353864</v>
      </c>
      <c r="BO2428" s="19">
        <v>5758023.1690971404</v>
      </c>
      <c r="BP2428" s="19">
        <v>40275810.725568302</v>
      </c>
      <c r="BQ2428" s="19">
        <v>85057.759169334604</v>
      </c>
      <c r="BR2428" s="19">
        <v>138837.29432782999</v>
      </c>
      <c r="BS2428" s="19">
        <v>9430061.9223618601</v>
      </c>
      <c r="BT2428" s="19">
        <v>84632.417955647994</v>
      </c>
      <c r="BU2428" s="19">
        <v>77863.992415903005</v>
      </c>
      <c r="BV2428" s="19">
        <v>25280519.250062499</v>
      </c>
      <c r="BW2428" s="19">
        <v>109748.893649866</v>
      </c>
      <c r="BX2428" s="19">
        <v>15395583.2265117</v>
      </c>
      <c r="BY2428" s="19">
        <v>64359.7441030021</v>
      </c>
      <c r="BZ2428" s="19">
        <v>10123388.9580676</v>
      </c>
      <c r="CA2428" s="19">
        <v>79644.185807155198</v>
      </c>
      <c r="CB2428" s="19">
        <v>13365036.2665326</v>
      </c>
      <c r="CC2428" s="19">
        <v>4775425.0576709397</v>
      </c>
      <c r="CD2428" s="19">
        <v>26713483.619311102</v>
      </c>
      <c r="CE2428" s="19">
        <v>18238788.179799199</v>
      </c>
    </row>
    <row r="2429" spans="1:83">
      <c r="A2429" s="18">
        <v>10289</v>
      </c>
      <c r="C2429" s="18" t="s">
        <v>3320</v>
      </c>
      <c r="D2429" s="18" t="s">
        <v>116</v>
      </c>
      <c r="E2429" s="18" t="s">
        <v>114</v>
      </c>
      <c r="F2429" s="18" t="s">
        <v>114</v>
      </c>
      <c r="G2429" s="18" t="s">
        <v>114</v>
      </c>
      <c r="H2429" s="18" t="s">
        <v>114</v>
      </c>
      <c r="J2429" s="18">
        <v>1.43</v>
      </c>
      <c r="K2429" s="18">
        <v>828.50495999999998</v>
      </c>
      <c r="L2429" s="18">
        <v>415.25940000000003</v>
      </c>
      <c r="M2429" s="18">
        <v>6.242</v>
      </c>
      <c r="N2429" s="18">
        <v>2807734.15</v>
      </c>
      <c r="O2429" s="18">
        <v>0</v>
      </c>
      <c r="P2429" s="18">
        <v>0</v>
      </c>
      <c r="S2429" s="18" t="s">
        <v>118</v>
      </c>
      <c r="T2429" s="18">
        <v>1</v>
      </c>
      <c r="U2429" s="18" t="s">
        <v>802</v>
      </c>
      <c r="V2429" s="18" t="b">
        <v>1</v>
      </c>
      <c r="W2429" s="20">
        <v>0.66666666666666696</v>
      </c>
      <c r="X2429" s="20">
        <v>0.4375</v>
      </c>
      <c r="Y2429" s="19">
        <v>211063.24240400901</v>
      </c>
      <c r="Z2429" s="19">
        <v>25047953.647791602</v>
      </c>
      <c r="AA2429" s="19">
        <v>51310816.744716696</v>
      </c>
      <c r="AB2429" s="19">
        <v>21179811.410718899</v>
      </c>
      <c r="AC2429" s="19">
        <v>58244393.870676897</v>
      </c>
      <c r="AD2429" s="19">
        <v>55143.880361755</v>
      </c>
      <c r="AE2429" s="19">
        <v>13174002.565157499</v>
      </c>
      <c r="AF2429" s="19">
        <v>246797.54089740699</v>
      </c>
      <c r="AG2429" s="19">
        <v>64152.505638069299</v>
      </c>
      <c r="AH2429" s="19">
        <v>24241971.238486599</v>
      </c>
      <c r="AI2429" s="19">
        <v>47802.709287413403</v>
      </c>
      <c r="AJ2429" s="19">
        <v>7511460.84102643</v>
      </c>
      <c r="AK2429" s="19">
        <v>51357544.682504199</v>
      </c>
      <c r="AL2429" s="19">
        <v>34260925.954635799</v>
      </c>
      <c r="AM2429" s="19">
        <v>16543141.265558001</v>
      </c>
      <c r="AN2429" s="19">
        <v>73007.899572116206</v>
      </c>
      <c r="AO2429" s="19">
        <v>13068915.9435884</v>
      </c>
      <c r="AP2429" s="19">
        <v>58502.331954147201</v>
      </c>
      <c r="AQ2429" s="19">
        <v>14080226.428160699</v>
      </c>
      <c r="AR2429" s="19">
        <v>49832.672295953402</v>
      </c>
      <c r="AS2429" s="19">
        <v>8621060.4962563794</v>
      </c>
      <c r="AT2429" s="19">
        <v>9858902.4712780993</v>
      </c>
      <c r="AU2429" s="19">
        <v>16962524.134102501</v>
      </c>
      <c r="AV2429" s="19">
        <v>57029.357966701697</v>
      </c>
      <c r="AW2429" s="19">
        <v>13057707.674649</v>
      </c>
      <c r="AX2429" s="19">
        <v>13576684.656303801</v>
      </c>
      <c r="AY2429" s="19">
        <v>19584596.203011401</v>
      </c>
      <c r="AZ2429" s="19">
        <v>107552.178623912</v>
      </c>
      <c r="BA2429" s="19">
        <v>15890108.2512933</v>
      </c>
      <c r="BB2429" s="19">
        <v>211094.34997347501</v>
      </c>
      <c r="BC2429" s="19">
        <v>133159524.81571899</v>
      </c>
      <c r="BD2429" s="19">
        <v>47133499.937700197</v>
      </c>
      <c r="BE2429" s="19">
        <v>42552162.055434898</v>
      </c>
      <c r="BF2429" s="19">
        <v>49627873.585290901</v>
      </c>
      <c r="BG2429" s="19">
        <v>30720877.280315101</v>
      </c>
      <c r="BH2429" s="19">
        <v>66844.4046139891</v>
      </c>
      <c r="BI2429" s="19">
        <v>47030.709569134902</v>
      </c>
      <c r="BJ2429" s="19">
        <v>40620.2248290192</v>
      </c>
      <c r="BK2429" s="19">
        <v>8631260.9191712495</v>
      </c>
      <c r="BL2429" s="19">
        <v>60370.032756194603</v>
      </c>
      <c r="BM2429" s="19">
        <v>84490.603987824099</v>
      </c>
      <c r="BN2429" s="19">
        <v>51593.885876908498</v>
      </c>
      <c r="BO2429" s="19">
        <v>14895550.102240199</v>
      </c>
      <c r="BP2429" s="19">
        <v>49023.555370657697</v>
      </c>
      <c r="BQ2429" s="19">
        <v>19330892.661676899</v>
      </c>
      <c r="BR2429" s="19">
        <v>31336521.645937901</v>
      </c>
      <c r="BS2429" s="19">
        <v>74680.910813464201</v>
      </c>
      <c r="BT2429" s="19">
        <v>84632.417955647994</v>
      </c>
      <c r="BU2429" s="19">
        <v>77863.992415903005</v>
      </c>
      <c r="BV2429" s="19">
        <v>53677.024710943901</v>
      </c>
      <c r="BW2429" s="19">
        <v>39350301.2409117</v>
      </c>
      <c r="BX2429" s="19">
        <v>20647147.812766001</v>
      </c>
      <c r="BY2429" s="19">
        <v>64359.7441030021</v>
      </c>
      <c r="BZ2429" s="19">
        <v>62077.4003332969</v>
      </c>
      <c r="CA2429" s="19">
        <v>79644.185807155198</v>
      </c>
      <c r="CB2429" s="19">
        <v>56280.262764906503</v>
      </c>
      <c r="CC2429" s="19">
        <v>11085846.0011891</v>
      </c>
      <c r="CD2429" s="19">
        <v>42378.606606679503</v>
      </c>
      <c r="CE2429" s="19">
        <v>11954230.127419</v>
      </c>
    </row>
    <row r="2430" spans="1:83">
      <c r="A2430" s="18">
        <v>10300</v>
      </c>
      <c r="C2430" s="18" t="s">
        <v>3321</v>
      </c>
      <c r="D2430" s="18" t="s">
        <v>116</v>
      </c>
      <c r="E2430" s="18" t="s">
        <v>114</v>
      </c>
      <c r="F2430" s="18" t="s">
        <v>114</v>
      </c>
      <c r="G2430" s="18" t="s">
        <v>114</v>
      </c>
      <c r="H2430" s="18" t="s">
        <v>114</v>
      </c>
      <c r="J2430" s="18">
        <v>2.4300000000000002</v>
      </c>
      <c r="K2430" s="18">
        <v>342.19029999999998</v>
      </c>
      <c r="L2430" s="18">
        <v>343.19772</v>
      </c>
      <c r="M2430" s="18">
        <v>2.0529999999999999</v>
      </c>
      <c r="N2430" s="18">
        <v>2803557.31</v>
      </c>
      <c r="O2430" s="18">
        <v>0</v>
      </c>
      <c r="P2430" s="18">
        <v>0</v>
      </c>
      <c r="S2430" s="18" t="s">
        <v>118</v>
      </c>
      <c r="T2430" s="18">
        <v>1</v>
      </c>
      <c r="U2430" s="18" t="s">
        <v>802</v>
      </c>
      <c r="V2430" s="18" t="b">
        <v>0</v>
      </c>
      <c r="W2430" s="20">
        <v>0.44444444444444398</v>
      </c>
      <c r="X2430" s="20">
        <v>0.5625</v>
      </c>
      <c r="Y2430" s="19">
        <v>211063.24240400901</v>
      </c>
      <c r="Z2430" s="19">
        <v>89712.935311184003</v>
      </c>
      <c r="AA2430" s="19">
        <v>302507.99905691098</v>
      </c>
      <c r="AB2430" s="19">
        <v>81474.388556081496</v>
      </c>
      <c r="AC2430" s="19">
        <v>202761.79347830301</v>
      </c>
      <c r="AD2430" s="19">
        <v>30123503.572494499</v>
      </c>
      <c r="AE2430" s="19">
        <v>54435968.916699998</v>
      </c>
      <c r="AF2430" s="19">
        <v>246797.54089740699</v>
      </c>
      <c r="AG2430" s="19">
        <v>50191974.378134198</v>
      </c>
      <c r="AH2430" s="19">
        <v>213770.07762069799</v>
      </c>
      <c r="AI2430" s="19">
        <v>39611393.9124965</v>
      </c>
      <c r="AJ2430" s="19">
        <v>79776709.2393457</v>
      </c>
      <c r="AK2430" s="19">
        <v>164147.76214103101</v>
      </c>
      <c r="AL2430" s="19">
        <v>187445.37779147099</v>
      </c>
      <c r="AM2430" s="19">
        <v>85852.124718513893</v>
      </c>
      <c r="AN2430" s="19">
        <v>21657852.027710099</v>
      </c>
      <c r="AO2430" s="19">
        <v>74138.1008370583</v>
      </c>
      <c r="AP2430" s="19">
        <v>23485736.363378402</v>
      </c>
      <c r="AQ2430" s="19">
        <v>80515.804096136198</v>
      </c>
      <c r="AR2430" s="19">
        <v>23334911.582463998</v>
      </c>
      <c r="AS2430" s="19">
        <v>43083710.464305297</v>
      </c>
      <c r="AT2430" s="19">
        <v>88259893.668259099</v>
      </c>
      <c r="AU2430" s="19">
        <v>19772343.194469102</v>
      </c>
      <c r="AV2430" s="19">
        <v>41340366.756587401</v>
      </c>
      <c r="AW2430" s="19">
        <v>97553.535244377999</v>
      </c>
      <c r="AX2430" s="19">
        <v>73579.681769493298</v>
      </c>
      <c r="AY2430" s="19">
        <v>165758.196350452</v>
      </c>
      <c r="AZ2430" s="19">
        <v>41484414.329871297</v>
      </c>
      <c r="BA2430" s="19">
        <v>32907933.052496899</v>
      </c>
      <c r="BB2430" s="19">
        <v>211094.34997347501</v>
      </c>
      <c r="BC2430" s="19">
        <v>62937.009110873303</v>
      </c>
      <c r="BD2430" s="19">
        <v>130916.54913210199</v>
      </c>
      <c r="BE2430" s="19">
        <v>178704.60351362301</v>
      </c>
      <c r="BF2430" s="19">
        <v>168766.74855896301</v>
      </c>
      <c r="BG2430" s="19">
        <v>142987.251866862</v>
      </c>
      <c r="BH2430" s="19">
        <v>39428469.838855997</v>
      </c>
      <c r="BI2430" s="19">
        <v>36847411.093557701</v>
      </c>
      <c r="BJ2430" s="19">
        <v>82193436.201076001</v>
      </c>
      <c r="BK2430" s="19">
        <v>57092658.9535501</v>
      </c>
      <c r="BL2430" s="19">
        <v>83591013.362088203</v>
      </c>
      <c r="BM2430" s="19">
        <v>84490.603987824099</v>
      </c>
      <c r="BN2430" s="19">
        <v>58908705.871248499</v>
      </c>
      <c r="BO2430" s="19">
        <v>209591.61585109399</v>
      </c>
      <c r="BP2430" s="19">
        <v>43283475.196139097</v>
      </c>
      <c r="BQ2430" s="19">
        <v>37334870.327909499</v>
      </c>
      <c r="BR2430" s="19">
        <v>138837.29432782999</v>
      </c>
      <c r="BS2430" s="19">
        <v>74680.910813464201</v>
      </c>
      <c r="BT2430" s="19">
        <v>84632.417955647994</v>
      </c>
      <c r="BU2430" s="19">
        <v>55614028.1105472</v>
      </c>
      <c r="BV2430" s="19">
        <v>25682359.0031152</v>
      </c>
      <c r="BW2430" s="19">
        <v>109748.893649866</v>
      </c>
      <c r="BX2430" s="19">
        <v>20481845.169570599</v>
      </c>
      <c r="BY2430" s="19">
        <v>39008618.571047202</v>
      </c>
      <c r="BZ2430" s="19">
        <v>38502649.105465204</v>
      </c>
      <c r="CA2430" s="19">
        <v>32462665.256126899</v>
      </c>
      <c r="CB2430" s="19">
        <v>45569996.470502101</v>
      </c>
      <c r="CC2430" s="19">
        <v>42452.059625298898</v>
      </c>
      <c r="CD2430" s="19">
        <v>42378.606606679503</v>
      </c>
      <c r="CE2430" s="19">
        <v>26545167.700522799</v>
      </c>
    </row>
    <row r="2431" spans="1:83">
      <c r="A2431" s="18">
        <v>10316</v>
      </c>
      <c r="C2431" s="18" t="s">
        <v>3322</v>
      </c>
      <c r="D2431" s="18" t="s">
        <v>116</v>
      </c>
      <c r="E2431" s="18" t="s">
        <v>114</v>
      </c>
      <c r="F2431" s="18" t="s">
        <v>334</v>
      </c>
      <c r="G2431" s="18" t="s">
        <v>334</v>
      </c>
      <c r="H2431" s="18" t="s">
        <v>114</v>
      </c>
      <c r="J2431" s="18">
        <v>2.13</v>
      </c>
      <c r="K2431" s="18">
        <v>332.19842999999997</v>
      </c>
      <c r="L2431" s="18">
        <v>333.20546999999999</v>
      </c>
      <c r="M2431" s="18">
        <v>8.3079999999999998</v>
      </c>
      <c r="N2431" s="18">
        <v>2797214.2609999999</v>
      </c>
      <c r="O2431" s="18">
        <v>53</v>
      </c>
      <c r="P2431" s="18">
        <v>0</v>
      </c>
      <c r="S2431" s="18" t="s">
        <v>118</v>
      </c>
      <c r="T2431" s="18">
        <v>3</v>
      </c>
      <c r="U2431" s="18" t="s">
        <v>802</v>
      </c>
      <c r="V2431" s="18" t="b">
        <v>1</v>
      </c>
      <c r="W2431" s="20">
        <v>0.592592592592593</v>
      </c>
      <c r="X2431" s="20">
        <v>0.59375</v>
      </c>
      <c r="Y2431" s="19">
        <v>211063.24240400901</v>
      </c>
      <c r="Z2431" s="19">
        <v>48693074.235523202</v>
      </c>
      <c r="AA2431" s="19">
        <v>119843765.78001399</v>
      </c>
      <c r="AB2431" s="19">
        <v>26588609.144658498</v>
      </c>
      <c r="AC2431" s="19">
        <v>53881754.686105996</v>
      </c>
      <c r="AD2431" s="19">
        <v>55143.880361755</v>
      </c>
      <c r="AE2431" s="19">
        <v>62795292.554968797</v>
      </c>
      <c r="AF2431" s="19">
        <v>100943006.136141</v>
      </c>
      <c r="AG2431" s="19">
        <v>64152.505638069299</v>
      </c>
      <c r="AH2431" s="19">
        <v>115151115.99151599</v>
      </c>
      <c r="AI2431" s="19">
        <v>64839871.814925097</v>
      </c>
      <c r="AJ2431" s="19">
        <v>37762.133882739698</v>
      </c>
      <c r="AK2431" s="19">
        <v>164147.76214103101</v>
      </c>
      <c r="AL2431" s="19">
        <v>187445.37779147099</v>
      </c>
      <c r="AM2431" s="19">
        <v>85852.124718513893</v>
      </c>
      <c r="AN2431" s="19">
        <v>73007.899572116206</v>
      </c>
      <c r="AO2431" s="19">
        <v>28379248.854366299</v>
      </c>
      <c r="AP2431" s="19">
        <v>58502.331954147201</v>
      </c>
      <c r="AQ2431" s="19">
        <v>40082905.801000603</v>
      </c>
      <c r="AR2431" s="19">
        <v>69506889.967612103</v>
      </c>
      <c r="AS2431" s="19">
        <v>72318.6274561951</v>
      </c>
      <c r="AT2431" s="19">
        <v>87512761.359569803</v>
      </c>
      <c r="AU2431" s="19">
        <v>75425180.683875307</v>
      </c>
      <c r="AV2431" s="19">
        <v>92358626.509472698</v>
      </c>
      <c r="AW2431" s="19">
        <v>136670979.50393799</v>
      </c>
      <c r="AX2431" s="19">
        <v>73579.681769493298</v>
      </c>
      <c r="AY2431" s="19">
        <v>53398791.8509859</v>
      </c>
      <c r="AZ2431" s="19">
        <v>107552.178623912</v>
      </c>
      <c r="BA2431" s="19">
        <v>101341.77104336501</v>
      </c>
      <c r="BB2431" s="19">
        <v>58996499.235194698</v>
      </c>
      <c r="BC2431" s="19">
        <v>62937.009110873303</v>
      </c>
      <c r="BD2431" s="19">
        <v>130916.54913210199</v>
      </c>
      <c r="BE2431" s="19">
        <v>55839061.027619399</v>
      </c>
      <c r="BF2431" s="19">
        <v>168766.74855896301</v>
      </c>
      <c r="BG2431" s="19">
        <v>51011494.421032898</v>
      </c>
      <c r="BH2431" s="19">
        <v>66844.4046139891</v>
      </c>
      <c r="BI2431" s="19">
        <v>47030.709569134902</v>
      </c>
      <c r="BJ2431" s="19">
        <v>74128357.679655701</v>
      </c>
      <c r="BK2431" s="19">
        <v>60799682.059186801</v>
      </c>
      <c r="BL2431" s="19">
        <v>119672534.28816999</v>
      </c>
      <c r="BM2431" s="19">
        <v>76302256.720736295</v>
      </c>
      <c r="BN2431" s="19">
        <v>51593.885876908498</v>
      </c>
      <c r="BO2431" s="19">
        <v>209591.61585109399</v>
      </c>
      <c r="BP2431" s="19">
        <v>49023.555370657697</v>
      </c>
      <c r="BQ2431" s="19">
        <v>34761181.233057998</v>
      </c>
      <c r="BR2431" s="19">
        <v>90345113.709882602</v>
      </c>
      <c r="BS2431" s="19">
        <v>63072958.878278598</v>
      </c>
      <c r="BT2431" s="19">
        <v>46060608.342243202</v>
      </c>
      <c r="BU2431" s="19">
        <v>97814447.7358156</v>
      </c>
      <c r="BV2431" s="19">
        <v>53677.024710943901</v>
      </c>
      <c r="BW2431" s="19">
        <v>80333961.213572502</v>
      </c>
      <c r="BX2431" s="19">
        <v>41372897.963682398</v>
      </c>
      <c r="BY2431" s="19">
        <v>135659494.44007799</v>
      </c>
      <c r="BZ2431" s="19">
        <v>93767171.245054901</v>
      </c>
      <c r="CA2431" s="19">
        <v>80606499.092989698</v>
      </c>
      <c r="CB2431" s="19">
        <v>72220926.447730094</v>
      </c>
      <c r="CC2431" s="19">
        <v>31334334.444301099</v>
      </c>
      <c r="CD2431" s="19">
        <v>42378.606606679503</v>
      </c>
      <c r="CE2431" s="19">
        <v>88838.795511459801</v>
      </c>
    </row>
    <row r="2432" spans="1:83">
      <c r="A2432" s="18">
        <v>10334</v>
      </c>
      <c r="D2432" s="18" t="s">
        <v>114</v>
      </c>
      <c r="E2432" s="18" t="s">
        <v>114</v>
      </c>
      <c r="F2432" s="18" t="s">
        <v>114</v>
      </c>
      <c r="G2432" s="18" t="s">
        <v>114</v>
      </c>
      <c r="H2432" s="18" t="s">
        <v>114</v>
      </c>
      <c r="K2432" s="18">
        <v>299.19144</v>
      </c>
      <c r="L2432" s="18">
        <v>300.19860999999997</v>
      </c>
      <c r="M2432" s="18">
        <v>5.1710000000000003</v>
      </c>
      <c r="N2432" s="18">
        <v>2786161.7829999998</v>
      </c>
      <c r="O2432" s="18">
        <v>0</v>
      </c>
      <c r="P2432" s="18">
        <v>0</v>
      </c>
      <c r="S2432" s="18" t="s">
        <v>118</v>
      </c>
      <c r="T2432" s="18">
        <v>2</v>
      </c>
      <c r="U2432" s="18" t="s">
        <v>802</v>
      </c>
      <c r="V2432" s="18" t="b">
        <v>0</v>
      </c>
      <c r="W2432" s="20">
        <v>0.44444444444444398</v>
      </c>
      <c r="X2432" s="20">
        <v>0.59375</v>
      </c>
      <c r="Y2432" s="19">
        <v>31347284.481496502</v>
      </c>
      <c r="Z2432" s="19">
        <v>89712.935311184003</v>
      </c>
      <c r="AA2432" s="19">
        <v>302507.99905691098</v>
      </c>
      <c r="AB2432" s="19">
        <v>81474.388556081496</v>
      </c>
      <c r="AC2432" s="19">
        <v>202761.79347830301</v>
      </c>
      <c r="AD2432" s="19">
        <v>32396145.788830701</v>
      </c>
      <c r="AE2432" s="19">
        <v>93066.8435548751</v>
      </c>
      <c r="AF2432" s="19">
        <v>51869958.666680701</v>
      </c>
      <c r="AG2432" s="19">
        <v>14293732.937077099</v>
      </c>
      <c r="AH2432" s="19">
        <v>213770.07762069799</v>
      </c>
      <c r="AI2432" s="19">
        <v>28173793.657320499</v>
      </c>
      <c r="AJ2432" s="19">
        <v>37762.133882739698</v>
      </c>
      <c r="AK2432" s="19">
        <v>21714971.197620399</v>
      </c>
      <c r="AL2432" s="19">
        <v>187445.37779147099</v>
      </c>
      <c r="AM2432" s="19">
        <v>15575127.151314801</v>
      </c>
      <c r="AN2432" s="19">
        <v>67377905.101575807</v>
      </c>
      <c r="AO2432" s="19">
        <v>34815521.316360302</v>
      </c>
      <c r="AP2432" s="19">
        <v>45593242.931432799</v>
      </c>
      <c r="AQ2432" s="19">
        <v>45680205.181912497</v>
      </c>
      <c r="AR2432" s="19">
        <v>49832.672295953402</v>
      </c>
      <c r="AS2432" s="19">
        <v>72318.6274561951</v>
      </c>
      <c r="AT2432" s="19">
        <v>60071.0548945306</v>
      </c>
      <c r="AU2432" s="19">
        <v>139624.610384292</v>
      </c>
      <c r="AV2432" s="19">
        <v>57029.357966701697</v>
      </c>
      <c r="AW2432" s="19">
        <v>14848251.824310601</v>
      </c>
      <c r="AX2432" s="19">
        <v>73579.681769493298</v>
      </c>
      <c r="AY2432" s="19">
        <v>165758.196350452</v>
      </c>
      <c r="AZ2432" s="19">
        <v>107552.178623912</v>
      </c>
      <c r="BA2432" s="19">
        <v>101341.77104336501</v>
      </c>
      <c r="BB2432" s="19">
        <v>78924398.332686201</v>
      </c>
      <c r="BC2432" s="19">
        <v>62937.009110873303</v>
      </c>
      <c r="BD2432" s="19">
        <v>14093134.6609862</v>
      </c>
      <c r="BE2432" s="19">
        <v>27404103.9884944</v>
      </c>
      <c r="BF2432" s="19">
        <v>25125107.2483465</v>
      </c>
      <c r="BG2432" s="19">
        <v>142987.251866862</v>
      </c>
      <c r="BH2432" s="19">
        <v>11717203.800076401</v>
      </c>
      <c r="BI2432" s="19">
        <v>17429137.0236797</v>
      </c>
      <c r="BJ2432" s="19">
        <v>18203725.2249589</v>
      </c>
      <c r="BK2432" s="19">
        <v>97048.858051087198</v>
      </c>
      <c r="BL2432" s="19">
        <v>39788029.995358199</v>
      </c>
      <c r="BM2432" s="19">
        <v>24775748.568952601</v>
      </c>
      <c r="BN2432" s="19">
        <v>51593.885876908498</v>
      </c>
      <c r="BO2432" s="19">
        <v>21572621.4835039</v>
      </c>
      <c r="BP2432" s="19">
        <v>41748510.3515587</v>
      </c>
      <c r="BQ2432" s="19">
        <v>10592610.9224672</v>
      </c>
      <c r="BR2432" s="19">
        <v>138837.29432782999</v>
      </c>
      <c r="BS2432" s="19">
        <v>38387700.955621198</v>
      </c>
      <c r="BT2432" s="19">
        <v>84632.417955647994</v>
      </c>
      <c r="BU2432" s="19">
        <v>77863.992415903005</v>
      </c>
      <c r="BV2432" s="19">
        <v>53677.024710943901</v>
      </c>
      <c r="BW2432" s="19">
        <v>109748.893649866</v>
      </c>
      <c r="BX2432" s="19">
        <v>106450658.11201</v>
      </c>
      <c r="BY2432" s="19">
        <v>39362014.893160298</v>
      </c>
      <c r="BZ2432" s="19">
        <v>62077.4003332969</v>
      </c>
      <c r="CA2432" s="19">
        <v>37291447.937392399</v>
      </c>
      <c r="CB2432" s="19">
        <v>56280.262764906503</v>
      </c>
      <c r="CC2432" s="19">
        <v>26835697.469940498</v>
      </c>
      <c r="CD2432" s="19">
        <v>88974008.2557441</v>
      </c>
      <c r="CE2432" s="19">
        <v>26333845.321636502</v>
      </c>
    </row>
    <row r="2433" spans="1:83">
      <c r="A2433" s="18">
        <v>10336</v>
      </c>
      <c r="B2433" s="18" t="s">
        <v>3323</v>
      </c>
      <c r="C2433" s="18" t="s">
        <v>3324</v>
      </c>
      <c r="D2433" s="18" t="s">
        <v>116</v>
      </c>
      <c r="E2433" s="18" t="s">
        <v>114</v>
      </c>
      <c r="F2433" s="18" t="s">
        <v>116</v>
      </c>
      <c r="G2433" s="18" t="s">
        <v>116</v>
      </c>
      <c r="H2433" s="18" t="s">
        <v>114</v>
      </c>
      <c r="J2433" s="18">
        <v>-0.12</v>
      </c>
      <c r="K2433" s="18">
        <v>224.07968</v>
      </c>
      <c r="L2433" s="18">
        <v>225.08705</v>
      </c>
      <c r="M2433" s="18">
        <v>4.2480000000000002</v>
      </c>
      <c r="N2433" s="18">
        <v>2785734.1540000001</v>
      </c>
      <c r="O2433" s="18">
        <v>9</v>
      </c>
      <c r="P2433" s="18">
        <v>0</v>
      </c>
      <c r="S2433" s="18" t="s">
        <v>118</v>
      </c>
      <c r="T2433" s="18">
        <v>4</v>
      </c>
      <c r="U2433" s="18" t="s">
        <v>809</v>
      </c>
      <c r="V2433" s="18" t="b">
        <v>0</v>
      </c>
      <c r="W2433" s="20">
        <v>0.44444444444444398</v>
      </c>
      <c r="X2433" s="20">
        <v>0.5625</v>
      </c>
      <c r="Y2433" s="19">
        <v>211063.24240400901</v>
      </c>
      <c r="Z2433" s="19">
        <v>89712.935311184003</v>
      </c>
      <c r="AA2433" s="19">
        <v>302507.99905691098</v>
      </c>
      <c r="AB2433" s="19">
        <v>81474.388556081496</v>
      </c>
      <c r="AC2433" s="19">
        <v>202761.79347830301</v>
      </c>
      <c r="AD2433" s="19">
        <v>38393210.1433594</v>
      </c>
      <c r="AE2433" s="19">
        <v>59363543.679329596</v>
      </c>
      <c r="AF2433" s="19">
        <v>246797.54089740699</v>
      </c>
      <c r="AG2433" s="19">
        <v>26985993.189354502</v>
      </c>
      <c r="AH2433" s="19">
        <v>213770.07762069799</v>
      </c>
      <c r="AI2433" s="19">
        <v>47802.709287413403</v>
      </c>
      <c r="AJ2433" s="19">
        <v>43016041.073353603</v>
      </c>
      <c r="AK2433" s="19">
        <v>164147.76214103101</v>
      </c>
      <c r="AL2433" s="19">
        <v>187445.37779147099</v>
      </c>
      <c r="AM2433" s="19">
        <v>25505805.648162398</v>
      </c>
      <c r="AN2433" s="19">
        <v>73007.899572116206</v>
      </c>
      <c r="AO2433" s="19">
        <v>39158162.4458104</v>
      </c>
      <c r="AP2433" s="19">
        <v>58502.331954147201</v>
      </c>
      <c r="AQ2433" s="19">
        <v>44118124.923902102</v>
      </c>
      <c r="AR2433" s="19">
        <v>104607782.924684</v>
      </c>
      <c r="AS2433" s="19">
        <v>39938675.564636096</v>
      </c>
      <c r="AT2433" s="19">
        <v>50280594.916671403</v>
      </c>
      <c r="AU2433" s="19">
        <v>139624.610384292</v>
      </c>
      <c r="AV2433" s="19">
        <v>22443811.484253298</v>
      </c>
      <c r="AW2433" s="19">
        <v>16489077.2663574</v>
      </c>
      <c r="AX2433" s="19">
        <v>73579.681769493298</v>
      </c>
      <c r="AY2433" s="19">
        <v>165758.196350452</v>
      </c>
      <c r="AZ2433" s="19">
        <v>107552.178623912</v>
      </c>
      <c r="BA2433" s="19">
        <v>34390374.614010602</v>
      </c>
      <c r="BB2433" s="19">
        <v>211094.34997347501</v>
      </c>
      <c r="BC2433" s="19">
        <v>53118761.191340499</v>
      </c>
      <c r="BD2433" s="19">
        <v>130916.54913210199</v>
      </c>
      <c r="BE2433" s="19">
        <v>178704.60351362301</v>
      </c>
      <c r="BF2433" s="19">
        <v>168766.74855896301</v>
      </c>
      <c r="BG2433" s="19">
        <v>142987.251866862</v>
      </c>
      <c r="BH2433" s="19">
        <v>137477014.659942</v>
      </c>
      <c r="BI2433" s="19">
        <v>68123049.933165297</v>
      </c>
      <c r="BJ2433" s="19">
        <v>16556396.4305717</v>
      </c>
      <c r="BK2433" s="19">
        <v>97048.858051087198</v>
      </c>
      <c r="BL2433" s="19">
        <v>10243882.350798599</v>
      </c>
      <c r="BM2433" s="19">
        <v>25237959.833121099</v>
      </c>
      <c r="BN2433" s="19">
        <v>100563730.905618</v>
      </c>
      <c r="BO2433" s="19">
        <v>209591.61585109399</v>
      </c>
      <c r="BP2433" s="19">
        <v>42042925.901991203</v>
      </c>
      <c r="BQ2433" s="19">
        <v>85057.759169334604</v>
      </c>
      <c r="BR2433" s="19">
        <v>138837.29432782999</v>
      </c>
      <c r="BS2433" s="19">
        <v>34784666.586528197</v>
      </c>
      <c r="BT2433" s="19">
        <v>84632.417955647994</v>
      </c>
      <c r="BU2433" s="19">
        <v>19675796.9332508</v>
      </c>
      <c r="BV2433" s="19">
        <v>43181376.888342202</v>
      </c>
      <c r="BW2433" s="19">
        <v>109748.893649866</v>
      </c>
      <c r="BX2433" s="19">
        <v>23057012.566713002</v>
      </c>
      <c r="BY2433" s="19">
        <v>38702113.229174502</v>
      </c>
      <c r="BZ2433" s="19">
        <v>95220680.499665201</v>
      </c>
      <c r="CA2433" s="19">
        <v>33526716.812947199</v>
      </c>
      <c r="CB2433" s="19">
        <v>56280.262764906503</v>
      </c>
      <c r="CC2433" s="19">
        <v>42452.059625298898</v>
      </c>
      <c r="CD2433" s="19">
        <v>41576741.835744001</v>
      </c>
      <c r="CE2433" s="19">
        <v>24666883.306202799</v>
      </c>
    </row>
    <row r="2434" spans="1:83">
      <c r="A2434" s="18">
        <v>10342</v>
      </c>
      <c r="C2434" s="18" t="s">
        <v>3325</v>
      </c>
      <c r="D2434" s="18" t="s">
        <v>116</v>
      </c>
      <c r="E2434" s="18" t="s">
        <v>114</v>
      </c>
      <c r="F2434" s="18" t="s">
        <v>114</v>
      </c>
      <c r="G2434" s="18" t="s">
        <v>114</v>
      </c>
      <c r="H2434" s="18" t="s">
        <v>114</v>
      </c>
      <c r="J2434" s="18">
        <v>-0.13</v>
      </c>
      <c r="K2434" s="18">
        <v>912.51478999999995</v>
      </c>
      <c r="L2434" s="18">
        <v>457.26459</v>
      </c>
      <c r="M2434" s="18">
        <v>5.7409999999999997</v>
      </c>
      <c r="N2434" s="18">
        <v>2781737.6439999999</v>
      </c>
      <c r="O2434" s="18">
        <v>0</v>
      </c>
      <c r="P2434" s="18">
        <v>0</v>
      </c>
      <c r="S2434" s="18" t="s">
        <v>118</v>
      </c>
      <c r="T2434" s="18">
        <v>1</v>
      </c>
      <c r="U2434" s="18" t="s">
        <v>802</v>
      </c>
      <c r="V2434" s="18" t="b">
        <v>0</v>
      </c>
      <c r="W2434" s="20">
        <v>0.74074074074074103</v>
      </c>
      <c r="X2434" s="20">
        <v>0.65625</v>
      </c>
      <c r="Y2434" s="19">
        <v>15871315.1524224</v>
      </c>
      <c r="Z2434" s="19">
        <v>89712.935311184003</v>
      </c>
      <c r="AA2434" s="19">
        <v>6479111.2700394001</v>
      </c>
      <c r="AB2434" s="19">
        <v>59756001.043109298</v>
      </c>
      <c r="AC2434" s="19">
        <v>202761.79347830301</v>
      </c>
      <c r="AD2434" s="19">
        <v>16543244.8968162</v>
      </c>
      <c r="AE2434" s="19">
        <v>5134208.1982469698</v>
      </c>
      <c r="AF2434" s="19">
        <v>246797.54089740699</v>
      </c>
      <c r="AG2434" s="19">
        <v>3509210.9097690098</v>
      </c>
      <c r="AH2434" s="19">
        <v>213770.07762069799</v>
      </c>
      <c r="AI2434" s="19">
        <v>4176677.1661748402</v>
      </c>
      <c r="AJ2434" s="19">
        <v>79155819.078130603</v>
      </c>
      <c r="AK2434" s="19">
        <v>164147.76214103101</v>
      </c>
      <c r="AL2434" s="19">
        <v>28408832.216999199</v>
      </c>
      <c r="AM2434" s="19">
        <v>11535204.4535178</v>
      </c>
      <c r="AN2434" s="19">
        <v>15335760.967687599</v>
      </c>
      <c r="AO2434" s="19">
        <v>16240472.0708293</v>
      </c>
      <c r="AP2434" s="19">
        <v>58502.331954147201</v>
      </c>
      <c r="AQ2434" s="19">
        <v>18911981.3209753</v>
      </c>
      <c r="AR2434" s="19">
        <v>49832.672295953402</v>
      </c>
      <c r="AS2434" s="19">
        <v>12053365.938077601</v>
      </c>
      <c r="AT2434" s="19">
        <v>6064267.5694432901</v>
      </c>
      <c r="AU2434" s="19">
        <v>12890130.3128199</v>
      </c>
      <c r="AV2434" s="19">
        <v>66205015.757932901</v>
      </c>
      <c r="AW2434" s="19">
        <v>15997744.8834705</v>
      </c>
      <c r="AX2434" s="19">
        <v>12661910.116789799</v>
      </c>
      <c r="AY2434" s="19">
        <v>7875555.1845305096</v>
      </c>
      <c r="AZ2434" s="19">
        <v>6904028.6377947899</v>
      </c>
      <c r="BA2434" s="19">
        <v>7295450.58189796</v>
      </c>
      <c r="BB2434" s="19">
        <v>16843785.315287098</v>
      </c>
      <c r="BC2434" s="19">
        <v>62937.009110873303</v>
      </c>
      <c r="BD2434" s="19">
        <v>24253077.786295701</v>
      </c>
      <c r="BE2434" s="19">
        <v>31247459.551065199</v>
      </c>
      <c r="BF2434" s="19">
        <v>21372175.568926901</v>
      </c>
      <c r="BG2434" s="19">
        <v>15489160.396704501</v>
      </c>
      <c r="BH2434" s="19">
        <v>9606598.6663898993</v>
      </c>
      <c r="BI2434" s="19">
        <v>47030.709569134902</v>
      </c>
      <c r="BJ2434" s="19">
        <v>44442587.170771301</v>
      </c>
      <c r="BK2434" s="19">
        <v>11115436.033425501</v>
      </c>
      <c r="BL2434" s="19">
        <v>60370.032756194603</v>
      </c>
      <c r="BM2434" s="19">
        <v>85986298.510168597</v>
      </c>
      <c r="BN2434" s="19">
        <v>6969707.9050923102</v>
      </c>
      <c r="BO2434" s="19">
        <v>11118288.004449699</v>
      </c>
      <c r="BP2434" s="19">
        <v>49023.555370657697</v>
      </c>
      <c r="BQ2434" s="19">
        <v>7774440.70878697</v>
      </c>
      <c r="BR2434" s="19">
        <v>15554500.5292622</v>
      </c>
      <c r="BS2434" s="19">
        <v>74680.910813464201</v>
      </c>
      <c r="BT2434" s="19">
        <v>84632.417955647994</v>
      </c>
      <c r="BU2434" s="19">
        <v>9023657.1489274409</v>
      </c>
      <c r="BV2434" s="19">
        <v>53677.024710943901</v>
      </c>
      <c r="BW2434" s="19">
        <v>9475696.3818852399</v>
      </c>
      <c r="BX2434" s="19">
        <v>60626.459295553897</v>
      </c>
      <c r="BY2434" s="19">
        <v>64359.7441030021</v>
      </c>
      <c r="BZ2434" s="19">
        <v>62077.4003332969</v>
      </c>
      <c r="CA2434" s="19">
        <v>6635053.5536149098</v>
      </c>
      <c r="CB2434" s="19">
        <v>11858945.7716916</v>
      </c>
      <c r="CC2434" s="19">
        <v>42452.059625298898</v>
      </c>
      <c r="CD2434" s="19">
        <v>27735287.941612698</v>
      </c>
      <c r="CE2434" s="19">
        <v>8601787.43569001</v>
      </c>
    </row>
    <row r="2435" spans="1:83">
      <c r="A2435" s="18">
        <v>10349</v>
      </c>
      <c r="B2435" s="18" t="s">
        <v>3326</v>
      </c>
      <c r="C2435" s="18" t="s">
        <v>3327</v>
      </c>
      <c r="D2435" s="18" t="s">
        <v>116</v>
      </c>
      <c r="E2435" s="18" t="s">
        <v>114</v>
      </c>
      <c r="F2435" s="18" t="s">
        <v>114</v>
      </c>
      <c r="G2435" s="18" t="s">
        <v>180</v>
      </c>
      <c r="H2435" s="18" t="s">
        <v>114</v>
      </c>
      <c r="J2435" s="18">
        <v>-0.6</v>
      </c>
      <c r="K2435" s="18">
        <v>313.22512</v>
      </c>
      <c r="L2435" s="18">
        <v>314.23239000000001</v>
      </c>
      <c r="M2435" s="18">
        <v>7.15</v>
      </c>
      <c r="N2435" s="18">
        <v>2779896.2880000002</v>
      </c>
      <c r="O2435" s="18">
        <v>4</v>
      </c>
      <c r="P2435" s="18">
        <v>0</v>
      </c>
      <c r="S2435" s="18" t="s">
        <v>118</v>
      </c>
      <c r="T2435" s="18">
        <v>2</v>
      </c>
      <c r="U2435" s="18" t="s">
        <v>121</v>
      </c>
      <c r="V2435" s="18" t="b">
        <v>0</v>
      </c>
      <c r="W2435" s="20">
        <v>0.44444444444444398</v>
      </c>
      <c r="X2435" s="20">
        <v>0.5625</v>
      </c>
      <c r="Y2435" s="19">
        <v>211063.24240400901</v>
      </c>
      <c r="Z2435" s="19">
        <v>12444860.547770999</v>
      </c>
      <c r="AA2435" s="19">
        <v>302507.99905691098</v>
      </c>
      <c r="AB2435" s="19">
        <v>81474.388556081496</v>
      </c>
      <c r="AC2435" s="19">
        <v>19418789.205655899</v>
      </c>
      <c r="AD2435" s="19">
        <v>55143.880361755</v>
      </c>
      <c r="AE2435" s="19">
        <v>93066.8435548751</v>
      </c>
      <c r="AF2435" s="19">
        <v>33923050.313326798</v>
      </c>
      <c r="AG2435" s="19">
        <v>64152.505638069299</v>
      </c>
      <c r="AH2435" s="19">
        <v>213770.07762069799</v>
      </c>
      <c r="AI2435" s="19">
        <v>12284751.147343</v>
      </c>
      <c r="AJ2435" s="19">
        <v>37762.133882739698</v>
      </c>
      <c r="AK2435" s="19">
        <v>164147.76214103101</v>
      </c>
      <c r="AL2435" s="19">
        <v>187445.37779147099</v>
      </c>
      <c r="AM2435" s="19">
        <v>85852.124718513893</v>
      </c>
      <c r="AN2435" s="19">
        <v>83389831.004693404</v>
      </c>
      <c r="AO2435" s="19">
        <v>85556492.483448997</v>
      </c>
      <c r="AP2435" s="19">
        <v>58502.331954147201</v>
      </c>
      <c r="AQ2435" s="19">
        <v>43171969.399580099</v>
      </c>
      <c r="AR2435" s="19">
        <v>34607526.726407498</v>
      </c>
      <c r="AS2435" s="19">
        <v>60388600.696066</v>
      </c>
      <c r="AT2435" s="19">
        <v>80952221.176613703</v>
      </c>
      <c r="AU2435" s="19">
        <v>139624.610384292</v>
      </c>
      <c r="AV2435" s="19">
        <v>57029.357966701697</v>
      </c>
      <c r="AW2435" s="19">
        <v>16808046.694693401</v>
      </c>
      <c r="AX2435" s="19">
        <v>7993913.0690289503</v>
      </c>
      <c r="AY2435" s="19">
        <v>165758.196350452</v>
      </c>
      <c r="AZ2435" s="19">
        <v>107552.178623912</v>
      </c>
      <c r="BA2435" s="19">
        <v>29278074.366560299</v>
      </c>
      <c r="BB2435" s="19">
        <v>211094.34997347501</v>
      </c>
      <c r="BC2435" s="19">
        <v>81838283.040126398</v>
      </c>
      <c r="BD2435" s="19">
        <v>130916.54913210199</v>
      </c>
      <c r="BE2435" s="19">
        <v>12104322.9816778</v>
      </c>
      <c r="BF2435" s="19">
        <v>168766.74855896301</v>
      </c>
      <c r="BG2435" s="19">
        <v>142987.251866862</v>
      </c>
      <c r="BH2435" s="19">
        <v>80998828.075188905</v>
      </c>
      <c r="BI2435" s="19">
        <v>18171229.9449425</v>
      </c>
      <c r="BJ2435" s="19">
        <v>41197819.867865302</v>
      </c>
      <c r="BK2435" s="19">
        <v>97048.858051087198</v>
      </c>
      <c r="BL2435" s="19">
        <v>47436355.076567501</v>
      </c>
      <c r="BM2435" s="19">
        <v>84490.603987824099</v>
      </c>
      <c r="BN2435" s="19">
        <v>45333248.816579103</v>
      </c>
      <c r="BO2435" s="19">
        <v>209591.61585109399</v>
      </c>
      <c r="BP2435" s="19">
        <v>49023.555370657697</v>
      </c>
      <c r="BQ2435" s="19">
        <v>85057.759169334604</v>
      </c>
      <c r="BR2435" s="19">
        <v>138837.29432782999</v>
      </c>
      <c r="BS2435" s="19">
        <v>97007515.8394133</v>
      </c>
      <c r="BT2435" s="19">
        <v>10543863.229495499</v>
      </c>
      <c r="BU2435" s="19">
        <v>14128528.868523899</v>
      </c>
      <c r="BV2435" s="19">
        <v>112441642.40357199</v>
      </c>
      <c r="BW2435" s="19">
        <v>44608849.215082698</v>
      </c>
      <c r="BX2435" s="19">
        <v>31981182.335149501</v>
      </c>
      <c r="BY2435" s="19">
        <v>29340159.863864198</v>
      </c>
      <c r="BZ2435" s="19">
        <v>69248707.392835602</v>
      </c>
      <c r="CA2435" s="19">
        <v>22239052.591899399</v>
      </c>
      <c r="CB2435" s="19">
        <v>56280.262764906503</v>
      </c>
      <c r="CC2435" s="19">
        <v>42452.059625298898</v>
      </c>
      <c r="CD2435" s="19">
        <v>42378.606606679503</v>
      </c>
      <c r="CE2435" s="19">
        <v>53778653.0096137</v>
      </c>
    </row>
    <row r="2436" spans="1:83">
      <c r="A2436" s="18">
        <v>10356</v>
      </c>
      <c r="C2436" s="18" t="s">
        <v>3328</v>
      </c>
      <c r="D2436" s="18" t="s">
        <v>116</v>
      </c>
      <c r="E2436" s="18" t="s">
        <v>114</v>
      </c>
      <c r="F2436" s="18" t="s">
        <v>114</v>
      </c>
      <c r="G2436" s="18" t="s">
        <v>114</v>
      </c>
      <c r="H2436" s="18" t="s">
        <v>114</v>
      </c>
      <c r="J2436" s="18">
        <v>-0.06</v>
      </c>
      <c r="K2436" s="18">
        <v>1190.48641</v>
      </c>
      <c r="L2436" s="18">
        <v>397.83575000000002</v>
      </c>
      <c r="M2436" s="18">
        <v>5.1950000000000003</v>
      </c>
      <c r="N2436" s="18">
        <v>2777732.8640000001</v>
      </c>
      <c r="O2436" s="18">
        <v>0</v>
      </c>
      <c r="P2436" s="18">
        <v>0</v>
      </c>
      <c r="S2436" s="18" t="s">
        <v>118</v>
      </c>
      <c r="T2436" s="18">
        <v>2</v>
      </c>
      <c r="U2436" s="18" t="s">
        <v>802</v>
      </c>
      <c r="V2436" s="18" t="b">
        <v>0</v>
      </c>
      <c r="W2436" s="20">
        <v>0.55555555555555602</v>
      </c>
      <c r="X2436" s="20">
        <v>0.625</v>
      </c>
      <c r="Y2436" s="19">
        <v>27265183.050064102</v>
      </c>
      <c r="Z2436" s="19">
        <v>89712.935311184003</v>
      </c>
      <c r="AA2436" s="19">
        <v>302507.99905691098</v>
      </c>
      <c r="AB2436" s="19">
        <v>81474.388556081496</v>
      </c>
      <c r="AC2436" s="19">
        <v>28920407.5199886</v>
      </c>
      <c r="AD2436" s="19">
        <v>23637693.680390999</v>
      </c>
      <c r="AE2436" s="19">
        <v>12839065.5724501</v>
      </c>
      <c r="AF2436" s="19">
        <v>246797.54089740699</v>
      </c>
      <c r="AG2436" s="19">
        <v>64152.505638069299</v>
      </c>
      <c r="AH2436" s="19">
        <v>213770.07762069799</v>
      </c>
      <c r="AI2436" s="19">
        <v>36006030.1660465</v>
      </c>
      <c r="AJ2436" s="19">
        <v>10609127.199955501</v>
      </c>
      <c r="AK2436" s="19">
        <v>164147.76214103101</v>
      </c>
      <c r="AL2436" s="19">
        <v>187445.37779147099</v>
      </c>
      <c r="AM2436" s="19">
        <v>85852.124718513893</v>
      </c>
      <c r="AN2436" s="19">
        <v>144300448.54247001</v>
      </c>
      <c r="AO2436" s="19">
        <v>74138.1008370583</v>
      </c>
      <c r="AP2436" s="19">
        <v>122454234.21719299</v>
      </c>
      <c r="AQ2436" s="19">
        <v>19344414.031253599</v>
      </c>
      <c r="AR2436" s="19">
        <v>44786590.614633702</v>
      </c>
      <c r="AS2436" s="19">
        <v>72318.6274561951</v>
      </c>
      <c r="AT2436" s="19">
        <v>50753144.0780451</v>
      </c>
      <c r="AU2436" s="19">
        <v>18204111.842197299</v>
      </c>
      <c r="AV2436" s="19">
        <v>32876101.494456802</v>
      </c>
      <c r="AW2436" s="19">
        <v>119227606.83992299</v>
      </c>
      <c r="AX2436" s="19">
        <v>22447101.868665401</v>
      </c>
      <c r="AY2436" s="19">
        <v>165758.196350452</v>
      </c>
      <c r="AZ2436" s="19">
        <v>107552.178623912</v>
      </c>
      <c r="BA2436" s="19">
        <v>47766164.965894498</v>
      </c>
      <c r="BB2436" s="19">
        <v>211094.34997347501</v>
      </c>
      <c r="BC2436" s="19">
        <v>62937.009110873303</v>
      </c>
      <c r="BD2436" s="19">
        <v>130916.54913210199</v>
      </c>
      <c r="BE2436" s="19">
        <v>178704.60351362301</v>
      </c>
      <c r="BF2436" s="19">
        <v>168766.74855896301</v>
      </c>
      <c r="BG2436" s="19">
        <v>11098685.5304577</v>
      </c>
      <c r="BH2436" s="19">
        <v>12288678.0894455</v>
      </c>
      <c r="BI2436" s="19">
        <v>21667918.901196498</v>
      </c>
      <c r="BJ2436" s="19">
        <v>40620.2248290192</v>
      </c>
      <c r="BK2436" s="19">
        <v>33482613.102979299</v>
      </c>
      <c r="BL2436" s="19">
        <v>20704411.2932701</v>
      </c>
      <c r="BM2436" s="19">
        <v>25166226.908973001</v>
      </c>
      <c r="BN2436" s="19">
        <v>4033263.7393157398</v>
      </c>
      <c r="BO2436" s="19">
        <v>209591.61585109399</v>
      </c>
      <c r="BP2436" s="19">
        <v>13234945.223691599</v>
      </c>
      <c r="BQ2436" s="19">
        <v>30239513.193564001</v>
      </c>
      <c r="BR2436" s="19">
        <v>56552802.583864599</v>
      </c>
      <c r="BS2436" s="19">
        <v>74680.910813464201</v>
      </c>
      <c r="BT2436" s="19">
        <v>84632.417955647994</v>
      </c>
      <c r="BU2436" s="19">
        <v>3895626.1818735301</v>
      </c>
      <c r="BV2436" s="19">
        <v>37275394.385766901</v>
      </c>
      <c r="BW2436" s="19">
        <v>12354825.3741652</v>
      </c>
      <c r="BX2436" s="19">
        <v>60626.459295553897</v>
      </c>
      <c r="BY2436" s="19">
        <v>18832490.971492101</v>
      </c>
      <c r="BZ2436" s="19">
        <v>26066942.9138752</v>
      </c>
      <c r="CA2436" s="19">
        <v>79644.185807155198</v>
      </c>
      <c r="CB2436" s="19">
        <v>41704662.312354498</v>
      </c>
      <c r="CC2436" s="19">
        <v>7873827.1904459801</v>
      </c>
      <c r="CD2436" s="19">
        <v>38144961.900320701</v>
      </c>
      <c r="CE2436" s="19">
        <v>52253877.931326099</v>
      </c>
    </row>
    <row r="2437" spans="1:83">
      <c r="A2437" s="18">
        <v>10386</v>
      </c>
      <c r="C2437" s="18" t="s">
        <v>3329</v>
      </c>
      <c r="D2437" s="18" t="s">
        <v>116</v>
      </c>
      <c r="E2437" s="18" t="s">
        <v>114</v>
      </c>
      <c r="F2437" s="18" t="s">
        <v>114</v>
      </c>
      <c r="G2437" s="18" t="s">
        <v>334</v>
      </c>
      <c r="H2437" s="18" t="s">
        <v>114</v>
      </c>
      <c r="J2437" s="18">
        <v>-3.65</v>
      </c>
      <c r="K2437" s="18">
        <v>440.20199000000002</v>
      </c>
      <c r="L2437" s="18">
        <v>221.10829000000001</v>
      </c>
      <c r="M2437" s="18">
        <v>3.3780000000000001</v>
      </c>
      <c r="N2437" s="18">
        <v>2770685.6869999999</v>
      </c>
      <c r="O2437" s="18">
        <v>1</v>
      </c>
      <c r="P2437" s="18">
        <v>0</v>
      </c>
      <c r="S2437" s="18" t="s">
        <v>118</v>
      </c>
      <c r="T2437" s="18">
        <v>3</v>
      </c>
      <c r="U2437" s="18" t="s">
        <v>802</v>
      </c>
      <c r="V2437" s="18" t="b">
        <v>0</v>
      </c>
      <c r="W2437" s="20">
        <v>0.55555555555555602</v>
      </c>
      <c r="X2437" s="20">
        <v>0.6875</v>
      </c>
      <c r="Y2437" s="19">
        <v>211063.24240400901</v>
      </c>
      <c r="Z2437" s="19">
        <v>89712.935311184003</v>
      </c>
      <c r="AA2437" s="19">
        <v>302507.99905691098</v>
      </c>
      <c r="AB2437" s="19">
        <v>35981335.066970102</v>
      </c>
      <c r="AC2437" s="19">
        <v>202761.79347830301</v>
      </c>
      <c r="AD2437" s="19">
        <v>75218424.257721201</v>
      </c>
      <c r="AE2437" s="19">
        <v>46007391.780662604</v>
      </c>
      <c r="AF2437" s="19">
        <v>246797.54089740699</v>
      </c>
      <c r="AG2437" s="19">
        <v>88743556.850517198</v>
      </c>
      <c r="AH2437" s="19">
        <v>213770.07762069799</v>
      </c>
      <c r="AI2437" s="19">
        <v>61074525.640230298</v>
      </c>
      <c r="AJ2437" s="19">
        <v>78841329.783772305</v>
      </c>
      <c r="AK2437" s="19">
        <v>164147.76214103101</v>
      </c>
      <c r="AL2437" s="19">
        <v>187445.37779147099</v>
      </c>
      <c r="AM2437" s="19">
        <v>54397535.431132801</v>
      </c>
      <c r="AN2437" s="19">
        <v>73007.899572116206</v>
      </c>
      <c r="AO2437" s="19">
        <v>15492199.540792599</v>
      </c>
      <c r="AP2437" s="19">
        <v>27992312.910186201</v>
      </c>
      <c r="AQ2437" s="19">
        <v>49936563.938286997</v>
      </c>
      <c r="AR2437" s="19">
        <v>49832.672295953402</v>
      </c>
      <c r="AS2437" s="19">
        <v>62705505.771471798</v>
      </c>
      <c r="AT2437" s="19">
        <v>57422895.107710399</v>
      </c>
      <c r="AU2437" s="19">
        <v>17605655.1058244</v>
      </c>
      <c r="AV2437" s="19">
        <v>45224234.730232902</v>
      </c>
      <c r="AW2437" s="19">
        <v>97553.535244377999</v>
      </c>
      <c r="AX2437" s="19">
        <v>27418977.988197401</v>
      </c>
      <c r="AY2437" s="19">
        <v>165758.196350452</v>
      </c>
      <c r="AZ2437" s="19">
        <v>27732394.398581099</v>
      </c>
      <c r="BA2437" s="19">
        <v>31354469.148482099</v>
      </c>
      <c r="BB2437" s="19">
        <v>211094.34997347501</v>
      </c>
      <c r="BC2437" s="19">
        <v>17977383.141219199</v>
      </c>
      <c r="BD2437" s="19">
        <v>23926661.668375298</v>
      </c>
      <c r="BE2437" s="19">
        <v>178704.60351362301</v>
      </c>
      <c r="BF2437" s="19">
        <v>27399132.050012901</v>
      </c>
      <c r="BG2437" s="19">
        <v>47805572.103228301</v>
      </c>
      <c r="BH2437" s="19">
        <v>54696116.253466301</v>
      </c>
      <c r="BI2437" s="19">
        <v>49896746.903865904</v>
      </c>
      <c r="BJ2437" s="19">
        <v>80292907.457181901</v>
      </c>
      <c r="BK2437" s="19">
        <v>38824880.155803099</v>
      </c>
      <c r="BL2437" s="19">
        <v>73600292.388739794</v>
      </c>
      <c r="BM2437" s="19">
        <v>22413742.533819001</v>
      </c>
      <c r="BN2437" s="19">
        <v>51593.885876908498</v>
      </c>
      <c r="BO2437" s="19">
        <v>209591.61585109399</v>
      </c>
      <c r="BP2437" s="19">
        <v>20936826.1594682</v>
      </c>
      <c r="BQ2437" s="19">
        <v>38089559.103550903</v>
      </c>
      <c r="BR2437" s="19">
        <v>138837.29432782999</v>
      </c>
      <c r="BS2437" s="19">
        <v>38512049.467724301</v>
      </c>
      <c r="BT2437" s="19">
        <v>37420870.505043201</v>
      </c>
      <c r="BU2437" s="19">
        <v>69962628.672463804</v>
      </c>
      <c r="BV2437" s="19">
        <v>53677.024710943901</v>
      </c>
      <c r="BW2437" s="19">
        <v>109748.893649866</v>
      </c>
      <c r="BX2437" s="19">
        <v>31575847.795899399</v>
      </c>
      <c r="BY2437" s="19">
        <v>59032940.245607004</v>
      </c>
      <c r="BZ2437" s="19">
        <v>69347821.923072502</v>
      </c>
      <c r="CA2437" s="19">
        <v>79644.185807155198</v>
      </c>
      <c r="CB2437" s="19">
        <v>93166111.841087803</v>
      </c>
      <c r="CC2437" s="19">
        <v>42452.059625298898</v>
      </c>
      <c r="CD2437" s="19">
        <v>42378.606606679503</v>
      </c>
      <c r="CE2437" s="19">
        <v>35621198.257263198</v>
      </c>
    </row>
    <row r="2438" spans="1:83">
      <c r="A2438" s="18">
        <v>10388</v>
      </c>
      <c r="D2438" s="18" t="s">
        <v>114</v>
      </c>
      <c r="E2438" s="18" t="s">
        <v>114</v>
      </c>
      <c r="F2438" s="18" t="s">
        <v>114</v>
      </c>
      <c r="G2438" s="18" t="s">
        <v>114</v>
      </c>
      <c r="H2438" s="18" t="s">
        <v>114</v>
      </c>
      <c r="K2438" s="18">
        <v>110.52385</v>
      </c>
      <c r="L2438" s="18">
        <v>111.53118000000001</v>
      </c>
      <c r="M2438" s="18">
        <v>1.2350000000000001</v>
      </c>
      <c r="N2438" s="18">
        <v>2769869.5189999999</v>
      </c>
      <c r="O2438" s="18">
        <v>0</v>
      </c>
      <c r="P2438" s="18">
        <v>0</v>
      </c>
      <c r="S2438" s="18" t="s">
        <v>118</v>
      </c>
      <c r="T2438" s="18">
        <v>1</v>
      </c>
      <c r="U2438" s="18" t="s">
        <v>802</v>
      </c>
      <c r="V2438" s="18" t="b">
        <v>0</v>
      </c>
      <c r="W2438" s="20">
        <v>0.22222222222222199</v>
      </c>
      <c r="X2438" s="20">
        <v>0.5</v>
      </c>
      <c r="Y2438" s="19">
        <v>211063.24240400901</v>
      </c>
      <c r="Z2438" s="19">
        <v>89712.935311184003</v>
      </c>
      <c r="AA2438" s="19">
        <v>302507.99905691098</v>
      </c>
      <c r="AB2438" s="19">
        <v>81474.388556081496</v>
      </c>
      <c r="AC2438" s="19">
        <v>202761.79347830301</v>
      </c>
      <c r="AD2438" s="19">
        <v>55143.880361755</v>
      </c>
      <c r="AE2438" s="19">
        <v>93066.8435548751</v>
      </c>
      <c r="AF2438" s="19">
        <v>246797.54089740699</v>
      </c>
      <c r="AG2438" s="19">
        <v>64152.505638069299</v>
      </c>
      <c r="AH2438" s="19">
        <v>213770.07762069799</v>
      </c>
      <c r="AI2438" s="19">
        <v>99775054.7015533</v>
      </c>
      <c r="AJ2438" s="19">
        <v>38500856.117386997</v>
      </c>
      <c r="AK2438" s="19">
        <v>164147.76214103101</v>
      </c>
      <c r="AL2438" s="19">
        <v>227983668.37301999</v>
      </c>
      <c r="AM2438" s="19">
        <v>85852.124718513893</v>
      </c>
      <c r="AN2438" s="19">
        <v>73007.899572116206</v>
      </c>
      <c r="AO2438" s="19">
        <v>74138.1008370583</v>
      </c>
      <c r="AP2438" s="19">
        <v>58502.331954147201</v>
      </c>
      <c r="AQ2438" s="19">
        <v>80515.804096136198</v>
      </c>
      <c r="AR2438" s="19">
        <v>63321572.863052003</v>
      </c>
      <c r="AS2438" s="19">
        <v>72318.6274561951</v>
      </c>
      <c r="AT2438" s="19">
        <v>60071.0548945306</v>
      </c>
      <c r="AU2438" s="19">
        <v>139624.610384292</v>
      </c>
      <c r="AV2438" s="19">
        <v>57029.357966701697</v>
      </c>
      <c r="AW2438" s="19">
        <v>136561759.88497901</v>
      </c>
      <c r="AX2438" s="19">
        <v>121011886.65488</v>
      </c>
      <c r="AY2438" s="19">
        <v>165758.196350452</v>
      </c>
      <c r="AZ2438" s="19">
        <v>107552.178623912</v>
      </c>
      <c r="BA2438" s="19">
        <v>101341.77104336501</v>
      </c>
      <c r="BB2438" s="19">
        <v>107073677.72567099</v>
      </c>
      <c r="BC2438" s="19">
        <v>94193323.079876497</v>
      </c>
      <c r="BD2438" s="19">
        <v>130916.54913210199</v>
      </c>
      <c r="BE2438" s="19">
        <v>178704.60351362301</v>
      </c>
      <c r="BF2438" s="19">
        <v>168766.74855896301</v>
      </c>
      <c r="BG2438" s="19">
        <v>142987.251866862</v>
      </c>
      <c r="BH2438" s="19">
        <v>97484386.390919805</v>
      </c>
      <c r="BI2438" s="19">
        <v>46193723.493246697</v>
      </c>
      <c r="BJ2438" s="19">
        <v>32005049.932015002</v>
      </c>
      <c r="BK2438" s="19">
        <v>97048.858051087198</v>
      </c>
      <c r="BL2438" s="19">
        <v>57640850.349680603</v>
      </c>
      <c r="BM2438" s="19">
        <v>84490.603987824099</v>
      </c>
      <c r="BN2438" s="19">
        <v>69806518.094086006</v>
      </c>
      <c r="BO2438" s="19">
        <v>199168361.32206801</v>
      </c>
      <c r="BP2438" s="19">
        <v>68118820.993302703</v>
      </c>
      <c r="BQ2438" s="19">
        <v>123241426.40959699</v>
      </c>
      <c r="BR2438" s="19">
        <v>138837.29432782999</v>
      </c>
      <c r="BS2438" s="19">
        <v>77361789.9475777</v>
      </c>
      <c r="BT2438" s="19">
        <v>84632.417955647994</v>
      </c>
      <c r="BU2438" s="19">
        <v>77863.992415903005</v>
      </c>
      <c r="BV2438" s="19">
        <v>53677.024710943901</v>
      </c>
      <c r="BW2438" s="19">
        <v>109748.893649866</v>
      </c>
      <c r="BX2438" s="19">
        <v>60626.459295553897</v>
      </c>
      <c r="BY2438" s="19">
        <v>100754716.443569</v>
      </c>
      <c r="BZ2438" s="19">
        <v>74258982.733102798</v>
      </c>
      <c r="CA2438" s="19">
        <v>79644.185807155198</v>
      </c>
      <c r="CB2438" s="19">
        <v>100705572.857485</v>
      </c>
      <c r="CC2438" s="19">
        <v>25459139.074483499</v>
      </c>
      <c r="CD2438" s="19">
        <v>34586130.019894198</v>
      </c>
      <c r="CE2438" s="19">
        <v>88838.795511459801</v>
      </c>
    </row>
    <row r="2439" spans="1:83">
      <c r="A2439" s="18">
        <v>10391</v>
      </c>
      <c r="B2439" s="18" t="s">
        <v>3330</v>
      </c>
      <c r="C2439" s="18" t="s">
        <v>3331</v>
      </c>
      <c r="D2439" s="18" t="s">
        <v>863</v>
      </c>
      <c r="E2439" s="18" t="s">
        <v>114</v>
      </c>
      <c r="F2439" s="18" t="s">
        <v>114</v>
      </c>
      <c r="G2439" s="18" t="s">
        <v>863</v>
      </c>
      <c r="H2439" s="18" t="s">
        <v>114</v>
      </c>
      <c r="J2439" s="18">
        <v>-5.03</v>
      </c>
      <c r="K2439" s="18">
        <v>232.06836999999999</v>
      </c>
      <c r="L2439" s="18">
        <v>233.07580999999999</v>
      </c>
      <c r="M2439" s="18">
        <v>6.2590000000000003</v>
      </c>
      <c r="N2439" s="18">
        <v>2769181.8859999999</v>
      </c>
      <c r="O2439" s="18">
        <v>2</v>
      </c>
      <c r="P2439" s="18">
        <v>0</v>
      </c>
      <c r="S2439" s="18" t="s">
        <v>118</v>
      </c>
      <c r="T2439" s="18">
        <v>4</v>
      </c>
      <c r="U2439" s="18" t="s">
        <v>802</v>
      </c>
      <c r="V2439" s="18" t="b">
        <v>0</v>
      </c>
      <c r="W2439" s="20">
        <v>0.48148148148148101</v>
      </c>
      <c r="X2439" s="20">
        <v>0.5625</v>
      </c>
      <c r="Y2439" s="19">
        <v>24527014.612663299</v>
      </c>
      <c r="Z2439" s="19">
        <v>89712.935311184003</v>
      </c>
      <c r="AA2439" s="19">
        <v>27719492.002270099</v>
      </c>
      <c r="AB2439" s="19">
        <v>81474.388556081496</v>
      </c>
      <c r="AC2439" s="19">
        <v>202761.79347830301</v>
      </c>
      <c r="AD2439" s="19">
        <v>10806798.3206691</v>
      </c>
      <c r="AE2439" s="19">
        <v>10968759.6969577</v>
      </c>
      <c r="AF2439" s="19">
        <v>246797.54089740699</v>
      </c>
      <c r="AG2439" s="19">
        <v>27510921.188675102</v>
      </c>
      <c r="AH2439" s="19">
        <v>213770.07762069799</v>
      </c>
      <c r="AI2439" s="19">
        <v>8920108.5737316106</v>
      </c>
      <c r="AJ2439" s="19">
        <v>37762.133882739698</v>
      </c>
      <c r="AK2439" s="19">
        <v>164147.76214103101</v>
      </c>
      <c r="AL2439" s="19">
        <v>16849342.213737</v>
      </c>
      <c r="AM2439" s="19">
        <v>85852.124718513893</v>
      </c>
      <c r="AN2439" s="19">
        <v>6570951.4853546303</v>
      </c>
      <c r="AO2439" s="19">
        <v>6311403.7816650504</v>
      </c>
      <c r="AP2439" s="19">
        <v>5095169.9277800201</v>
      </c>
      <c r="AQ2439" s="19">
        <v>11278541.0328261</v>
      </c>
      <c r="AR2439" s="19">
        <v>49832.672295953402</v>
      </c>
      <c r="AS2439" s="19">
        <v>16770105.144466501</v>
      </c>
      <c r="AT2439" s="19">
        <v>60071.0548945306</v>
      </c>
      <c r="AU2439" s="19">
        <v>12321447.6216866</v>
      </c>
      <c r="AV2439" s="19">
        <v>57029.357966701697</v>
      </c>
      <c r="AW2439" s="19">
        <v>97553.535244377999</v>
      </c>
      <c r="AX2439" s="19">
        <v>73579.681769493298</v>
      </c>
      <c r="AY2439" s="19">
        <v>165758.196350452</v>
      </c>
      <c r="AZ2439" s="19">
        <v>16582404.0972034</v>
      </c>
      <c r="BA2439" s="19">
        <v>30366663.532781102</v>
      </c>
      <c r="BB2439" s="19">
        <v>47469791.052596703</v>
      </c>
      <c r="BC2439" s="19">
        <v>12608091.417252099</v>
      </c>
      <c r="BD2439" s="19">
        <v>14755283.4871864</v>
      </c>
      <c r="BE2439" s="19">
        <v>178704.60351362301</v>
      </c>
      <c r="BF2439" s="19">
        <v>19549553.6475727</v>
      </c>
      <c r="BG2439" s="19">
        <v>8784900.6353548709</v>
      </c>
      <c r="BH2439" s="19">
        <v>6848741.9104559002</v>
      </c>
      <c r="BI2439" s="19">
        <v>9205555.2831684109</v>
      </c>
      <c r="BJ2439" s="19">
        <v>6360316.3461810499</v>
      </c>
      <c r="BK2439" s="19">
        <v>97048.858051087198</v>
      </c>
      <c r="BL2439" s="19">
        <v>9057935.39056064</v>
      </c>
      <c r="BM2439" s="19">
        <v>84490.603987824099</v>
      </c>
      <c r="BN2439" s="19">
        <v>51593.885876908498</v>
      </c>
      <c r="BO2439" s="19">
        <v>209591.61585109399</v>
      </c>
      <c r="BP2439" s="19">
        <v>49023.555370657697</v>
      </c>
      <c r="BQ2439" s="19">
        <v>85057.759169334604</v>
      </c>
      <c r="BR2439" s="19">
        <v>16943926.4682962</v>
      </c>
      <c r="BS2439" s="19">
        <v>74680.910813464201</v>
      </c>
      <c r="BT2439" s="19">
        <v>84632.417955647994</v>
      </c>
      <c r="BU2439" s="19">
        <v>77863.992415903005</v>
      </c>
      <c r="BV2439" s="19">
        <v>53677.024710943901</v>
      </c>
      <c r="BW2439" s="19">
        <v>9428245.6250017304</v>
      </c>
      <c r="BX2439" s="19">
        <v>60626.459295553897</v>
      </c>
      <c r="BY2439" s="19">
        <v>64359.7441030021</v>
      </c>
      <c r="BZ2439" s="19">
        <v>7122934.33584473</v>
      </c>
      <c r="CA2439" s="19">
        <v>166194141.663578</v>
      </c>
      <c r="CB2439" s="19">
        <v>6757211.0863653598</v>
      </c>
      <c r="CC2439" s="19">
        <v>5844918.2711606603</v>
      </c>
      <c r="CD2439" s="19">
        <v>42378.606606679503</v>
      </c>
      <c r="CE2439" s="19">
        <v>7264008.1859839102</v>
      </c>
    </row>
    <row r="2440" spans="1:83">
      <c r="A2440" s="18">
        <v>10396</v>
      </c>
      <c r="B2440" s="18" t="s">
        <v>3332</v>
      </c>
      <c r="C2440" s="18" t="s">
        <v>3333</v>
      </c>
      <c r="D2440" s="18" t="s">
        <v>116</v>
      </c>
      <c r="E2440" s="18" t="s">
        <v>114</v>
      </c>
      <c r="F2440" s="18" t="s">
        <v>114</v>
      </c>
      <c r="G2440" s="18" t="s">
        <v>116</v>
      </c>
      <c r="H2440" s="18" t="s">
        <v>114</v>
      </c>
      <c r="J2440" s="18">
        <v>-0.56999999999999995</v>
      </c>
      <c r="K2440" s="18">
        <v>274.22951</v>
      </c>
      <c r="L2440" s="18">
        <v>275.23700000000002</v>
      </c>
      <c r="M2440" s="18">
        <v>8.9830000000000005</v>
      </c>
      <c r="N2440" s="18">
        <v>2767638.2209999999</v>
      </c>
      <c r="O2440" s="18">
        <v>8</v>
      </c>
      <c r="P2440" s="18">
        <v>0</v>
      </c>
      <c r="S2440" s="18" t="s">
        <v>118</v>
      </c>
      <c r="T2440" s="18">
        <v>2</v>
      </c>
      <c r="U2440" s="18" t="s">
        <v>121</v>
      </c>
      <c r="V2440" s="18" t="b">
        <v>0</v>
      </c>
      <c r="W2440" s="20">
        <v>0.62962962962962998</v>
      </c>
      <c r="X2440" s="20">
        <v>0.5</v>
      </c>
      <c r="Y2440" s="19">
        <v>21011433.323833302</v>
      </c>
      <c r="Z2440" s="19">
        <v>16815801.898215499</v>
      </c>
      <c r="AA2440" s="19">
        <v>302507.99905691098</v>
      </c>
      <c r="AB2440" s="19">
        <v>14754046.5958823</v>
      </c>
      <c r="AC2440" s="19">
        <v>202761.79347830301</v>
      </c>
      <c r="AD2440" s="19">
        <v>55143.880361755</v>
      </c>
      <c r="AE2440" s="19">
        <v>11523541.852367001</v>
      </c>
      <c r="AF2440" s="19">
        <v>73674932.256836101</v>
      </c>
      <c r="AG2440" s="19">
        <v>64152.505638069299</v>
      </c>
      <c r="AH2440" s="19">
        <v>20916377.353185199</v>
      </c>
      <c r="AI2440" s="19">
        <v>47802.709287413403</v>
      </c>
      <c r="AJ2440" s="19">
        <v>37762.133882739698</v>
      </c>
      <c r="AK2440" s="19">
        <v>164147.76214103101</v>
      </c>
      <c r="AL2440" s="19">
        <v>51752148.856190398</v>
      </c>
      <c r="AM2440" s="19">
        <v>85852.124718513893</v>
      </c>
      <c r="AN2440" s="19">
        <v>71983013.621057898</v>
      </c>
      <c r="AO2440" s="19">
        <v>30543749.927244999</v>
      </c>
      <c r="AP2440" s="19">
        <v>46655356.6533214</v>
      </c>
      <c r="AQ2440" s="19">
        <v>24490536.3534512</v>
      </c>
      <c r="AR2440" s="19">
        <v>49832.672295953402</v>
      </c>
      <c r="AS2440" s="19">
        <v>4380621.3143451</v>
      </c>
      <c r="AT2440" s="19">
        <v>60071.0548945306</v>
      </c>
      <c r="AU2440" s="19">
        <v>8467407.3482511099</v>
      </c>
      <c r="AV2440" s="19">
        <v>46255372.943092003</v>
      </c>
      <c r="AW2440" s="19">
        <v>65993029.1742061</v>
      </c>
      <c r="AX2440" s="19">
        <v>34467121.753761701</v>
      </c>
      <c r="AY2440" s="19">
        <v>99243078.123890996</v>
      </c>
      <c r="AZ2440" s="19">
        <v>107552.178623912</v>
      </c>
      <c r="BA2440" s="19">
        <v>101341.77104336501</v>
      </c>
      <c r="BB2440" s="19">
        <v>34422961.885783099</v>
      </c>
      <c r="BC2440" s="19">
        <v>65066117.6051974</v>
      </c>
      <c r="BD2440" s="19">
        <v>130916.54913210199</v>
      </c>
      <c r="BE2440" s="19">
        <v>13277811.402824899</v>
      </c>
      <c r="BF2440" s="19">
        <v>168766.74855896301</v>
      </c>
      <c r="BG2440" s="19">
        <v>142987.251866862</v>
      </c>
      <c r="BH2440" s="19">
        <v>66844.4046139891</v>
      </c>
      <c r="BI2440" s="19">
        <v>6579657.8937315298</v>
      </c>
      <c r="BJ2440" s="19">
        <v>12711153.1500444</v>
      </c>
      <c r="BK2440" s="19">
        <v>97048.858051087198</v>
      </c>
      <c r="BL2440" s="19">
        <v>60370.032756194603</v>
      </c>
      <c r="BM2440" s="19">
        <v>10609459.0796523</v>
      </c>
      <c r="BN2440" s="19">
        <v>51593.885876908498</v>
      </c>
      <c r="BO2440" s="19">
        <v>40563259.0051741</v>
      </c>
      <c r="BP2440" s="19">
        <v>6311667.08429504</v>
      </c>
      <c r="BQ2440" s="19">
        <v>6807446.6022097804</v>
      </c>
      <c r="BR2440" s="19">
        <v>49367230.707793698</v>
      </c>
      <c r="BS2440" s="19">
        <v>6958853.3648306197</v>
      </c>
      <c r="BT2440" s="19">
        <v>84632.417955647994</v>
      </c>
      <c r="BU2440" s="19">
        <v>77863.992415903005</v>
      </c>
      <c r="BV2440" s="19">
        <v>53677.024710943901</v>
      </c>
      <c r="BW2440" s="19">
        <v>109748.893649866</v>
      </c>
      <c r="BX2440" s="19">
        <v>4211926.5305208704</v>
      </c>
      <c r="BY2440" s="19">
        <v>64359.7441030021</v>
      </c>
      <c r="BZ2440" s="19">
        <v>111954030.216004</v>
      </c>
      <c r="CA2440" s="19">
        <v>81910568.812566593</v>
      </c>
      <c r="CB2440" s="19">
        <v>39122480.197869897</v>
      </c>
      <c r="CC2440" s="19">
        <v>88535661.5967668</v>
      </c>
      <c r="CD2440" s="19">
        <v>42378.606606679503</v>
      </c>
      <c r="CE2440" s="19">
        <v>88838.795511459801</v>
      </c>
    </row>
    <row r="2441" spans="1:83">
      <c r="A2441" s="18">
        <v>11163</v>
      </c>
      <c r="B2441" s="18" t="s">
        <v>3334</v>
      </c>
      <c r="C2441" s="18" t="s">
        <v>3335</v>
      </c>
      <c r="D2441" s="18" t="s">
        <v>116</v>
      </c>
      <c r="E2441" s="18" t="s">
        <v>114</v>
      </c>
      <c r="F2441" s="18" t="s">
        <v>114</v>
      </c>
      <c r="G2441" s="18" t="s">
        <v>116</v>
      </c>
      <c r="H2441" s="18" t="s">
        <v>114</v>
      </c>
      <c r="J2441" s="18">
        <v>0.11</v>
      </c>
      <c r="K2441" s="18">
        <v>100.05244</v>
      </c>
      <c r="L2441" s="18">
        <v>101.05967</v>
      </c>
      <c r="M2441" s="18">
        <v>6.2919999999999998</v>
      </c>
      <c r="N2441" s="18">
        <v>2764412.39</v>
      </c>
      <c r="O2441" s="18">
        <v>32</v>
      </c>
      <c r="P2441" s="18">
        <v>0</v>
      </c>
      <c r="S2441" s="18" t="s">
        <v>118</v>
      </c>
      <c r="T2441" s="18">
        <v>7</v>
      </c>
      <c r="U2441" s="18" t="s">
        <v>802</v>
      </c>
      <c r="V2441" s="18" t="b">
        <v>1</v>
      </c>
      <c r="W2441" s="20">
        <v>0.85185185185185197</v>
      </c>
      <c r="X2441" s="20">
        <v>0.875</v>
      </c>
      <c r="Y2441" s="19">
        <v>211063.24240400901</v>
      </c>
      <c r="Z2441" s="19">
        <v>22177130.5844138</v>
      </c>
      <c r="AA2441" s="19">
        <v>79672889.596408904</v>
      </c>
      <c r="AB2441" s="19">
        <v>41420488.417746201</v>
      </c>
      <c r="AC2441" s="19">
        <v>43791795.157171302</v>
      </c>
      <c r="AD2441" s="19">
        <v>55143.880361755</v>
      </c>
      <c r="AE2441" s="19">
        <v>62579928.228758201</v>
      </c>
      <c r="AF2441" s="19">
        <v>61174862.152234003</v>
      </c>
      <c r="AG2441" s="19">
        <v>24593311.636495002</v>
      </c>
      <c r="AH2441" s="19">
        <v>138420694.88620299</v>
      </c>
      <c r="AI2441" s="19">
        <v>46486444.983764596</v>
      </c>
      <c r="AJ2441" s="19">
        <v>24956068.626839101</v>
      </c>
      <c r="AK2441" s="19">
        <v>48810182.940304801</v>
      </c>
      <c r="AL2441" s="19">
        <v>103066918.74660701</v>
      </c>
      <c r="AM2441" s="19">
        <v>76377821.216855004</v>
      </c>
      <c r="AN2441" s="19">
        <v>20899372.380029101</v>
      </c>
      <c r="AO2441" s="19">
        <v>74138.1008370583</v>
      </c>
      <c r="AP2441" s="19">
        <v>58502.331954147201</v>
      </c>
      <c r="AQ2441" s="19">
        <v>13720086.150948901</v>
      </c>
      <c r="AR2441" s="19">
        <v>57050462.243578002</v>
      </c>
      <c r="AS2441" s="19">
        <v>69382162.781845003</v>
      </c>
      <c r="AT2441" s="19">
        <v>78931579.016551495</v>
      </c>
      <c r="AU2441" s="19">
        <v>22922732.1894047</v>
      </c>
      <c r="AV2441" s="19">
        <v>58478609.733771101</v>
      </c>
      <c r="AW2441" s="19">
        <v>51531575.875681803</v>
      </c>
      <c r="AX2441" s="19">
        <v>19389220.6781561</v>
      </c>
      <c r="AY2441" s="19">
        <v>180500922.66215801</v>
      </c>
      <c r="AZ2441" s="19">
        <v>41158329.118686698</v>
      </c>
      <c r="BA2441" s="19">
        <v>19771184.408974499</v>
      </c>
      <c r="BB2441" s="19">
        <v>39400863.102479197</v>
      </c>
      <c r="BC2441" s="19">
        <v>62937.009110873303</v>
      </c>
      <c r="BD2441" s="19">
        <v>75767893.771583796</v>
      </c>
      <c r="BE2441" s="19">
        <v>25802636.3180326</v>
      </c>
      <c r="BF2441" s="19">
        <v>52515597.469327599</v>
      </c>
      <c r="BG2441" s="19">
        <v>77989376.142089799</v>
      </c>
      <c r="BH2441" s="19">
        <v>71953591.648311406</v>
      </c>
      <c r="BI2441" s="19">
        <v>22590751.096874598</v>
      </c>
      <c r="BJ2441" s="19">
        <v>54684474.706802197</v>
      </c>
      <c r="BK2441" s="19">
        <v>32918517.4876609</v>
      </c>
      <c r="BL2441" s="19">
        <v>33968975.036402702</v>
      </c>
      <c r="BM2441" s="19">
        <v>84490.603987824099</v>
      </c>
      <c r="BN2441" s="19">
        <v>53518644.610183001</v>
      </c>
      <c r="BO2441" s="19">
        <v>52319962.148508102</v>
      </c>
      <c r="BP2441" s="19">
        <v>49023.555370657697</v>
      </c>
      <c r="BQ2441" s="19">
        <v>71761040.997958407</v>
      </c>
      <c r="BR2441" s="19">
        <v>138837.29432782999</v>
      </c>
      <c r="BS2441" s="19">
        <v>13777355.6961766</v>
      </c>
      <c r="BT2441" s="19">
        <v>98624221.344401002</v>
      </c>
      <c r="BU2441" s="19">
        <v>45775209.774039902</v>
      </c>
      <c r="BV2441" s="19">
        <v>16557545.207387701</v>
      </c>
      <c r="BW2441" s="19">
        <v>48568419.700376399</v>
      </c>
      <c r="BX2441" s="19">
        <v>8796255.2907982096</v>
      </c>
      <c r="BY2441" s="19">
        <v>46663689.4839442</v>
      </c>
      <c r="BZ2441" s="19">
        <v>11698926.421480199</v>
      </c>
      <c r="CA2441" s="19">
        <v>91513810.937163502</v>
      </c>
      <c r="CB2441" s="19">
        <v>34410838.174151897</v>
      </c>
      <c r="CC2441" s="19">
        <v>53508716.651146099</v>
      </c>
      <c r="CD2441" s="19">
        <v>88279457.535772696</v>
      </c>
      <c r="CE2441" s="19">
        <v>10185258.673899001</v>
      </c>
    </row>
    <row r="2442" spans="1:83">
      <c r="A2442" s="18">
        <v>10409</v>
      </c>
      <c r="C2442" s="18" t="s">
        <v>3336</v>
      </c>
      <c r="D2442" s="18" t="s">
        <v>116</v>
      </c>
      <c r="E2442" s="18" t="s">
        <v>114</v>
      </c>
      <c r="F2442" s="18" t="s">
        <v>114</v>
      </c>
      <c r="G2442" s="18" t="s">
        <v>114</v>
      </c>
      <c r="H2442" s="18" t="s">
        <v>114</v>
      </c>
      <c r="J2442" s="18">
        <v>1.06</v>
      </c>
      <c r="K2442" s="18">
        <v>1338.79802</v>
      </c>
      <c r="L2442" s="18">
        <v>447.27271000000002</v>
      </c>
      <c r="M2442" s="18">
        <v>6.415</v>
      </c>
      <c r="N2442" s="18">
        <v>2762620.1919999998</v>
      </c>
      <c r="O2442" s="18">
        <v>0</v>
      </c>
      <c r="P2442" s="18">
        <v>0</v>
      </c>
      <c r="S2442" s="18" t="s">
        <v>118</v>
      </c>
      <c r="T2442" s="18">
        <v>2</v>
      </c>
      <c r="U2442" s="18" t="s">
        <v>802</v>
      </c>
      <c r="V2442" s="18" t="b">
        <v>0</v>
      </c>
      <c r="W2442" s="20">
        <v>0.51851851851851805</v>
      </c>
      <c r="X2442" s="20">
        <v>0.53125</v>
      </c>
      <c r="Y2442" s="19">
        <v>211063.24240400901</v>
      </c>
      <c r="Z2442" s="19">
        <v>17157805.181644499</v>
      </c>
      <c r="AA2442" s="19">
        <v>302507.99905691098</v>
      </c>
      <c r="AB2442" s="19">
        <v>53616772.892954901</v>
      </c>
      <c r="AC2442" s="19">
        <v>202761.79347830301</v>
      </c>
      <c r="AD2442" s="19">
        <v>114796502.56252199</v>
      </c>
      <c r="AE2442" s="19">
        <v>93066.8435548751</v>
      </c>
      <c r="AF2442" s="19">
        <v>246797.54089740699</v>
      </c>
      <c r="AG2442" s="19">
        <v>5925253.5174024999</v>
      </c>
      <c r="AH2442" s="19">
        <v>213770.07762069799</v>
      </c>
      <c r="AI2442" s="19">
        <v>17039486.264722001</v>
      </c>
      <c r="AJ2442" s="19">
        <v>19698620.159740102</v>
      </c>
      <c r="AK2442" s="19">
        <v>164147.76214103101</v>
      </c>
      <c r="AL2442" s="19">
        <v>187445.37779147099</v>
      </c>
      <c r="AM2442" s="19">
        <v>36055405.310757697</v>
      </c>
      <c r="AN2442" s="19">
        <v>73007.899572116206</v>
      </c>
      <c r="AO2442" s="19">
        <v>4249155.7056146301</v>
      </c>
      <c r="AP2442" s="19">
        <v>74668058.470272005</v>
      </c>
      <c r="AQ2442" s="19">
        <v>80515.804096136198</v>
      </c>
      <c r="AR2442" s="19">
        <v>18669438.589407001</v>
      </c>
      <c r="AS2442" s="19">
        <v>50824173.277491301</v>
      </c>
      <c r="AT2442" s="19">
        <v>60071.0548945306</v>
      </c>
      <c r="AU2442" s="19">
        <v>139624.610384292</v>
      </c>
      <c r="AV2442" s="19">
        <v>22545191.074072398</v>
      </c>
      <c r="AW2442" s="19">
        <v>8460237.6808274109</v>
      </c>
      <c r="AX2442" s="19">
        <v>8276534.5552548897</v>
      </c>
      <c r="AY2442" s="19">
        <v>165758.196350452</v>
      </c>
      <c r="AZ2442" s="19">
        <v>18921853.283770401</v>
      </c>
      <c r="BA2442" s="19">
        <v>101341.77104336501</v>
      </c>
      <c r="BB2442" s="19">
        <v>211094.34997347501</v>
      </c>
      <c r="BC2442" s="19">
        <v>26386251.5489881</v>
      </c>
      <c r="BD2442" s="19">
        <v>130916.54913210199</v>
      </c>
      <c r="BE2442" s="19">
        <v>54975522.183111601</v>
      </c>
      <c r="BF2442" s="19">
        <v>168766.74855896301</v>
      </c>
      <c r="BG2442" s="19">
        <v>142987.251866862</v>
      </c>
      <c r="BH2442" s="19">
        <v>66844.4046139891</v>
      </c>
      <c r="BI2442" s="19">
        <v>11865558.523218101</v>
      </c>
      <c r="BJ2442" s="19">
        <v>5143548.5778214</v>
      </c>
      <c r="BK2442" s="19">
        <v>97048.858051087198</v>
      </c>
      <c r="BL2442" s="19">
        <v>60370.032756194603</v>
      </c>
      <c r="BM2442" s="19">
        <v>84490.603987824099</v>
      </c>
      <c r="BN2442" s="19">
        <v>5308409.6372122802</v>
      </c>
      <c r="BO2442" s="19">
        <v>209591.61585109399</v>
      </c>
      <c r="BP2442" s="19">
        <v>49023.555370657697</v>
      </c>
      <c r="BQ2442" s="19">
        <v>85057.759169334604</v>
      </c>
      <c r="BR2442" s="19">
        <v>9366400.2901814096</v>
      </c>
      <c r="BS2442" s="19">
        <v>4888808.0237981305</v>
      </c>
      <c r="BT2442" s="19">
        <v>84632.417955647994</v>
      </c>
      <c r="BU2442" s="19">
        <v>77863.992415903005</v>
      </c>
      <c r="BV2442" s="19">
        <v>35629522.209106296</v>
      </c>
      <c r="BW2442" s="19">
        <v>48608605.463257797</v>
      </c>
      <c r="BX2442" s="19">
        <v>79583504.620678201</v>
      </c>
      <c r="BY2442" s="19">
        <v>7481239.25939631</v>
      </c>
      <c r="BZ2442" s="19">
        <v>18715431.5077889</v>
      </c>
      <c r="CA2442" s="19">
        <v>116464001.75307301</v>
      </c>
      <c r="CB2442" s="19">
        <v>6888550.36974952</v>
      </c>
      <c r="CC2442" s="19">
        <v>7676388.0500349896</v>
      </c>
      <c r="CD2442" s="19">
        <v>11349977.635764699</v>
      </c>
      <c r="CE2442" s="19">
        <v>88838.795511459801</v>
      </c>
    </row>
    <row r="2443" spans="1:83">
      <c r="A2443" s="18">
        <v>11241</v>
      </c>
      <c r="C2443" s="18" t="s">
        <v>3337</v>
      </c>
      <c r="D2443" s="18" t="s">
        <v>116</v>
      </c>
      <c r="E2443" s="18" t="s">
        <v>114</v>
      </c>
      <c r="F2443" s="18" t="s">
        <v>114</v>
      </c>
      <c r="G2443" s="18" t="s">
        <v>334</v>
      </c>
      <c r="H2443" s="18" t="s">
        <v>114</v>
      </c>
      <c r="J2443" s="18">
        <v>-1.65</v>
      </c>
      <c r="K2443" s="18">
        <v>320.14476999999999</v>
      </c>
      <c r="L2443" s="18">
        <v>321.15204</v>
      </c>
      <c r="M2443" s="18">
        <v>4.3719999999999999</v>
      </c>
      <c r="N2443" s="18">
        <v>2755914.16</v>
      </c>
      <c r="O2443" s="18">
        <v>1</v>
      </c>
      <c r="P2443" s="18">
        <v>0</v>
      </c>
      <c r="S2443" s="18" t="s">
        <v>118</v>
      </c>
      <c r="T2443" s="18">
        <v>2</v>
      </c>
      <c r="U2443" s="18" t="s">
        <v>802</v>
      </c>
      <c r="V2443" s="18" t="b">
        <v>0</v>
      </c>
      <c r="W2443" s="20">
        <v>0.48148148148148101</v>
      </c>
      <c r="X2443" s="20">
        <v>0.5</v>
      </c>
      <c r="Y2443" s="19">
        <v>109990584.394411</v>
      </c>
      <c r="Z2443" s="19">
        <v>89712.935311184003</v>
      </c>
      <c r="AA2443" s="19">
        <v>92779266.032815695</v>
      </c>
      <c r="AB2443" s="19">
        <v>81474.388556081496</v>
      </c>
      <c r="AC2443" s="19">
        <v>202761.79347830301</v>
      </c>
      <c r="AD2443" s="19">
        <v>29270525.256831501</v>
      </c>
      <c r="AE2443" s="19">
        <v>93066.8435548751</v>
      </c>
      <c r="AF2443" s="19">
        <v>72582339.366009802</v>
      </c>
      <c r="AG2443" s="19">
        <v>30302684.6385337</v>
      </c>
      <c r="AH2443" s="19">
        <v>51664387.343829401</v>
      </c>
      <c r="AI2443" s="19">
        <v>40431277.890200101</v>
      </c>
      <c r="AJ2443" s="19">
        <v>28597806.489969902</v>
      </c>
      <c r="AK2443" s="19">
        <v>164147.76214103101</v>
      </c>
      <c r="AL2443" s="19">
        <v>187445.37779147099</v>
      </c>
      <c r="AM2443" s="19">
        <v>159040312.31828299</v>
      </c>
      <c r="AN2443" s="19">
        <v>73007.899572116206</v>
      </c>
      <c r="AO2443" s="19">
        <v>74138.1008370583</v>
      </c>
      <c r="AP2443" s="19">
        <v>58502.331954147201</v>
      </c>
      <c r="AQ2443" s="19">
        <v>80515.804096136198</v>
      </c>
      <c r="AR2443" s="19">
        <v>18934253.5557204</v>
      </c>
      <c r="AS2443" s="19">
        <v>36266176.639525503</v>
      </c>
      <c r="AT2443" s="19">
        <v>60071.0548945306</v>
      </c>
      <c r="AU2443" s="19">
        <v>69220636.272926897</v>
      </c>
      <c r="AV2443" s="19">
        <v>57029.357966701697</v>
      </c>
      <c r="AW2443" s="19">
        <v>47002394.218111299</v>
      </c>
      <c r="AX2443" s="19">
        <v>73579.681769493298</v>
      </c>
      <c r="AY2443" s="19">
        <v>165758.196350452</v>
      </c>
      <c r="AZ2443" s="19">
        <v>52865067.710229099</v>
      </c>
      <c r="BA2443" s="19">
        <v>18210104.983642701</v>
      </c>
      <c r="BB2443" s="19">
        <v>80657937.9851273</v>
      </c>
      <c r="BC2443" s="19">
        <v>35322117.258182198</v>
      </c>
      <c r="BD2443" s="19">
        <v>58709131.173973598</v>
      </c>
      <c r="BE2443" s="19">
        <v>178704.60351362301</v>
      </c>
      <c r="BF2443" s="19">
        <v>56770135.4689968</v>
      </c>
      <c r="BG2443" s="19">
        <v>142987.251866862</v>
      </c>
      <c r="BH2443" s="19">
        <v>11305721.2853215</v>
      </c>
      <c r="BI2443" s="19">
        <v>47030.709569134902</v>
      </c>
      <c r="BJ2443" s="19">
        <v>11459969.5822937</v>
      </c>
      <c r="BK2443" s="19">
        <v>97048.858051087198</v>
      </c>
      <c r="BL2443" s="19">
        <v>60370.032756194603</v>
      </c>
      <c r="BM2443" s="19">
        <v>20621487.250585899</v>
      </c>
      <c r="BN2443" s="19">
        <v>51593.885876908498</v>
      </c>
      <c r="BO2443" s="19">
        <v>209591.61585109399</v>
      </c>
      <c r="BP2443" s="19">
        <v>49023.555370657697</v>
      </c>
      <c r="BQ2443" s="19">
        <v>29556236.492782202</v>
      </c>
      <c r="BR2443" s="19">
        <v>45388294.917297699</v>
      </c>
      <c r="BS2443" s="19">
        <v>74680.910813464201</v>
      </c>
      <c r="BT2443" s="19">
        <v>84632.417955647994</v>
      </c>
      <c r="BU2443" s="19">
        <v>27144572.285168201</v>
      </c>
      <c r="BV2443" s="19">
        <v>32269154.8793584</v>
      </c>
      <c r="BW2443" s="19">
        <v>227916616.49728799</v>
      </c>
      <c r="BX2443" s="19">
        <v>36981144.186296798</v>
      </c>
      <c r="BY2443" s="19">
        <v>64359.7441030021</v>
      </c>
      <c r="BZ2443" s="19">
        <v>62077.4003332969</v>
      </c>
      <c r="CA2443" s="19">
        <v>79644.185807155198</v>
      </c>
      <c r="CB2443" s="19">
        <v>56280.262764906503</v>
      </c>
      <c r="CC2443" s="19">
        <v>22933466.4062365</v>
      </c>
      <c r="CD2443" s="19">
        <v>42378.606606679503</v>
      </c>
      <c r="CE2443" s="19">
        <v>88838.795511459801</v>
      </c>
    </row>
    <row r="2444" spans="1:83">
      <c r="A2444" s="18">
        <v>10432</v>
      </c>
      <c r="B2444" s="18" t="s">
        <v>3338</v>
      </c>
      <c r="C2444" s="18" t="s">
        <v>3339</v>
      </c>
      <c r="D2444" s="18" t="s">
        <v>116</v>
      </c>
      <c r="E2444" s="18" t="s">
        <v>114</v>
      </c>
      <c r="F2444" s="18" t="s">
        <v>115</v>
      </c>
      <c r="G2444" s="18" t="s">
        <v>116</v>
      </c>
      <c r="H2444" s="18" t="s">
        <v>114</v>
      </c>
      <c r="J2444" s="18">
        <v>0.14000000000000001</v>
      </c>
      <c r="K2444" s="18">
        <v>124.05244999999999</v>
      </c>
      <c r="L2444" s="18">
        <v>125.05978</v>
      </c>
      <c r="M2444" s="18">
        <v>5.77</v>
      </c>
      <c r="N2444" s="18">
        <v>2755457.2719999999</v>
      </c>
      <c r="O2444" s="18">
        <v>20</v>
      </c>
      <c r="P2444" s="18">
        <v>0</v>
      </c>
      <c r="S2444" s="18" t="s">
        <v>118</v>
      </c>
      <c r="T2444" s="18">
        <v>1</v>
      </c>
      <c r="U2444" s="18" t="s">
        <v>802</v>
      </c>
      <c r="V2444" s="18" t="b">
        <v>0</v>
      </c>
      <c r="W2444" s="20">
        <v>0.66666666666666696</v>
      </c>
      <c r="X2444" s="20">
        <v>0.71875</v>
      </c>
      <c r="Y2444" s="19">
        <v>211063.24240400901</v>
      </c>
      <c r="Z2444" s="19">
        <v>43985972.065903001</v>
      </c>
      <c r="AA2444" s="19">
        <v>49006623.910257101</v>
      </c>
      <c r="AB2444" s="19">
        <v>42954337.543639503</v>
      </c>
      <c r="AC2444" s="19">
        <v>202761.79347830301</v>
      </c>
      <c r="AD2444" s="19">
        <v>55143.880361755</v>
      </c>
      <c r="AE2444" s="19">
        <v>39813249.983980097</v>
      </c>
      <c r="AF2444" s="19">
        <v>147994826.902114</v>
      </c>
      <c r="AG2444" s="19">
        <v>19396923.0164399</v>
      </c>
      <c r="AH2444" s="19">
        <v>144137616.29275399</v>
      </c>
      <c r="AI2444" s="19">
        <v>46658168.319254801</v>
      </c>
      <c r="AJ2444" s="19">
        <v>37762.133882739698</v>
      </c>
      <c r="AK2444" s="19">
        <v>164147.76214103101</v>
      </c>
      <c r="AL2444" s="19">
        <v>151604169.188366</v>
      </c>
      <c r="AM2444" s="19">
        <v>85852.124718513893</v>
      </c>
      <c r="AN2444" s="19">
        <v>48867397.246715799</v>
      </c>
      <c r="AO2444" s="19">
        <v>74138.1008370583</v>
      </c>
      <c r="AP2444" s="19">
        <v>17604404.313198801</v>
      </c>
      <c r="AQ2444" s="19">
        <v>17602078.908367101</v>
      </c>
      <c r="AR2444" s="19">
        <v>9788389.5852552094</v>
      </c>
      <c r="AS2444" s="19">
        <v>17300071.361674499</v>
      </c>
      <c r="AT2444" s="19">
        <v>36245558.793038003</v>
      </c>
      <c r="AU2444" s="19">
        <v>26747132.701794099</v>
      </c>
      <c r="AV2444" s="19">
        <v>57029.357966701697</v>
      </c>
      <c r="AW2444" s="19">
        <v>24637981.326906301</v>
      </c>
      <c r="AX2444" s="19">
        <v>25486205.2725363</v>
      </c>
      <c r="AY2444" s="19">
        <v>165758.196350452</v>
      </c>
      <c r="AZ2444" s="19">
        <v>107552.178623912</v>
      </c>
      <c r="BA2444" s="19">
        <v>11628725.1273118</v>
      </c>
      <c r="BB2444" s="19">
        <v>211094.34997347501</v>
      </c>
      <c r="BC2444" s="19">
        <v>30855034.319710001</v>
      </c>
      <c r="BD2444" s="19">
        <v>190789458.760905</v>
      </c>
      <c r="BE2444" s="19">
        <v>98809482.561413795</v>
      </c>
      <c r="BF2444" s="19">
        <v>168766.74855896301</v>
      </c>
      <c r="BG2444" s="19">
        <v>67234755.561392605</v>
      </c>
      <c r="BH2444" s="19">
        <v>20501071.5484</v>
      </c>
      <c r="BI2444" s="19">
        <v>13286835.640335999</v>
      </c>
      <c r="BJ2444" s="19">
        <v>26812728.384984199</v>
      </c>
      <c r="BK2444" s="19">
        <v>58082513.7602323</v>
      </c>
      <c r="BL2444" s="19">
        <v>60370.032756194603</v>
      </c>
      <c r="BM2444" s="19">
        <v>50951608.682801999</v>
      </c>
      <c r="BN2444" s="19">
        <v>11205714.308050999</v>
      </c>
      <c r="BO2444" s="19">
        <v>32173355.891886</v>
      </c>
      <c r="BP2444" s="19">
        <v>33798748.882623702</v>
      </c>
      <c r="BQ2444" s="19">
        <v>49353908.763188101</v>
      </c>
      <c r="BR2444" s="19">
        <v>138837.29432782999</v>
      </c>
      <c r="BS2444" s="19">
        <v>59727076.225895703</v>
      </c>
      <c r="BT2444" s="19">
        <v>84632.417955647994</v>
      </c>
      <c r="BU2444" s="19">
        <v>13740034.436504601</v>
      </c>
      <c r="BV2444" s="19">
        <v>37057887.575233601</v>
      </c>
      <c r="BW2444" s="19">
        <v>26036461.196313798</v>
      </c>
      <c r="BX2444" s="19">
        <v>60626.459295553897</v>
      </c>
      <c r="BY2444" s="19">
        <v>16200317.052237</v>
      </c>
      <c r="BZ2444" s="19">
        <v>70294101.067133501</v>
      </c>
      <c r="CA2444" s="19">
        <v>79644.185807155198</v>
      </c>
      <c r="CB2444" s="19">
        <v>56280.262764906503</v>
      </c>
      <c r="CC2444" s="19">
        <v>88145997.8139759</v>
      </c>
      <c r="CD2444" s="19">
        <v>33836708.421372898</v>
      </c>
      <c r="CE2444" s="19">
        <v>43971679.062765703</v>
      </c>
    </row>
    <row r="2445" spans="1:83">
      <c r="A2445" s="18">
        <v>11678</v>
      </c>
      <c r="B2445" s="18" t="s">
        <v>3340</v>
      </c>
      <c r="C2445" s="18" t="s">
        <v>2551</v>
      </c>
      <c r="D2445" s="18" t="s">
        <v>114</v>
      </c>
      <c r="E2445" s="18" t="s">
        <v>114</v>
      </c>
      <c r="F2445" s="18" t="s">
        <v>114</v>
      </c>
      <c r="G2445" s="18" t="s">
        <v>116</v>
      </c>
      <c r="H2445" s="18" t="s">
        <v>114</v>
      </c>
      <c r="J2445" s="18">
        <v>-0.37</v>
      </c>
      <c r="K2445" s="18">
        <v>298.17791</v>
      </c>
      <c r="L2445" s="18">
        <v>316.21176000000003</v>
      </c>
      <c r="M2445" s="18">
        <v>8.1319999999999997</v>
      </c>
      <c r="N2445" s="18">
        <v>2753341.7319999998</v>
      </c>
      <c r="O2445" s="18">
        <v>8</v>
      </c>
      <c r="P2445" s="18">
        <v>0</v>
      </c>
      <c r="S2445" s="18" t="s">
        <v>118</v>
      </c>
      <c r="T2445" s="18">
        <v>5</v>
      </c>
      <c r="U2445" s="18" t="s">
        <v>809</v>
      </c>
      <c r="V2445" s="18" t="b">
        <v>1</v>
      </c>
      <c r="W2445" s="20">
        <v>0.62962962962962998</v>
      </c>
      <c r="X2445" s="20">
        <v>0.71875</v>
      </c>
      <c r="Y2445" s="19">
        <v>28143625.262139399</v>
      </c>
      <c r="Z2445" s="19">
        <v>57108441.710128397</v>
      </c>
      <c r="AA2445" s="19">
        <v>571589307.35903597</v>
      </c>
      <c r="AB2445" s="19">
        <v>53258431.4291979</v>
      </c>
      <c r="AC2445" s="19">
        <v>202761.79347830301</v>
      </c>
      <c r="AD2445" s="19">
        <v>55143.880361755</v>
      </c>
      <c r="AE2445" s="19">
        <v>87308992.262207195</v>
      </c>
      <c r="AF2445" s="19">
        <v>204934816.38054299</v>
      </c>
      <c r="AG2445" s="19">
        <v>64152.505638069299</v>
      </c>
      <c r="AH2445" s="19">
        <v>213770.07762069799</v>
      </c>
      <c r="AI2445" s="19">
        <v>47802.709287413403</v>
      </c>
      <c r="AJ2445" s="19">
        <v>55562139.014192902</v>
      </c>
      <c r="AK2445" s="19">
        <v>94181423.457903698</v>
      </c>
      <c r="AL2445" s="19">
        <v>120574593.324213</v>
      </c>
      <c r="AM2445" s="19">
        <v>85852.124718513893</v>
      </c>
      <c r="AN2445" s="19">
        <v>24923114.4446293</v>
      </c>
      <c r="AO2445" s="19">
        <v>23726934.0144669</v>
      </c>
      <c r="AP2445" s="19">
        <v>95957077.055773705</v>
      </c>
      <c r="AQ2445" s="19">
        <v>55605098.899457701</v>
      </c>
      <c r="AR2445" s="19">
        <v>15582450.3425625</v>
      </c>
      <c r="AS2445" s="19">
        <v>72318.6274561951</v>
      </c>
      <c r="AT2445" s="19">
        <v>60071.0548945306</v>
      </c>
      <c r="AU2445" s="19">
        <v>194375440.29214999</v>
      </c>
      <c r="AV2445" s="19">
        <v>45130093.247242697</v>
      </c>
      <c r="AW2445" s="19">
        <v>97553.535244377999</v>
      </c>
      <c r="AX2445" s="19">
        <v>73579.681769493298</v>
      </c>
      <c r="AY2445" s="19">
        <v>222094951.282125</v>
      </c>
      <c r="AZ2445" s="19">
        <v>14243573.102048799</v>
      </c>
      <c r="BA2445" s="19">
        <v>7770714.9247549996</v>
      </c>
      <c r="BB2445" s="19">
        <v>153543088.28679299</v>
      </c>
      <c r="BC2445" s="19">
        <v>52216977.224001497</v>
      </c>
      <c r="BD2445" s="19">
        <v>25156808.3303416</v>
      </c>
      <c r="BE2445" s="19">
        <v>66583530.981723398</v>
      </c>
      <c r="BF2445" s="19">
        <v>168766.74855896301</v>
      </c>
      <c r="BG2445" s="19">
        <v>49503530.827625401</v>
      </c>
      <c r="BH2445" s="19">
        <v>13896410.4622747</v>
      </c>
      <c r="BI2445" s="19">
        <v>36158068.324359</v>
      </c>
      <c r="BJ2445" s="19">
        <v>40620.2248290192</v>
      </c>
      <c r="BK2445" s="19">
        <v>97048.858051087198</v>
      </c>
      <c r="BL2445" s="19">
        <v>60370.032756194603</v>
      </c>
      <c r="BM2445" s="19">
        <v>55249737.859505899</v>
      </c>
      <c r="BN2445" s="19">
        <v>29362602.724967901</v>
      </c>
      <c r="BO2445" s="19">
        <v>215492769.167705</v>
      </c>
      <c r="BP2445" s="19">
        <v>48726485.312227197</v>
      </c>
      <c r="BQ2445" s="19">
        <v>85057.759169334604</v>
      </c>
      <c r="BR2445" s="19">
        <v>190605915.182228</v>
      </c>
      <c r="BS2445" s="19">
        <v>34755637.102282599</v>
      </c>
      <c r="BT2445" s="19">
        <v>84632.417955647994</v>
      </c>
      <c r="BU2445" s="19">
        <v>62874706.353746198</v>
      </c>
      <c r="BV2445" s="19">
        <v>53677.024710943901</v>
      </c>
      <c r="BW2445" s="19">
        <v>62247834.399301</v>
      </c>
      <c r="BX2445" s="19">
        <v>60626.459295553897</v>
      </c>
      <c r="BY2445" s="19">
        <v>69726278.113231495</v>
      </c>
      <c r="BZ2445" s="19">
        <v>56305740.170294203</v>
      </c>
      <c r="CA2445" s="19">
        <v>79644.185807155198</v>
      </c>
      <c r="CB2445" s="19">
        <v>116768683.99328201</v>
      </c>
      <c r="CC2445" s="19">
        <v>78005955.402980506</v>
      </c>
      <c r="CD2445" s="19">
        <v>47463619.388627999</v>
      </c>
      <c r="CE2445" s="19">
        <v>69438241.102241501</v>
      </c>
    </row>
    <row r="2446" spans="1:83">
      <c r="A2446" s="18">
        <v>14065</v>
      </c>
      <c r="B2446" s="18" t="s">
        <v>696</v>
      </c>
      <c r="C2446" s="18" t="s">
        <v>697</v>
      </c>
      <c r="D2446" s="18" t="s">
        <v>116</v>
      </c>
      <c r="E2446" s="18" t="s">
        <v>116</v>
      </c>
      <c r="F2446" s="18" t="s">
        <v>114</v>
      </c>
      <c r="G2446" s="18" t="s">
        <v>115</v>
      </c>
      <c r="H2446" s="18" t="s">
        <v>114</v>
      </c>
      <c r="J2446" s="18">
        <v>-0.48</v>
      </c>
      <c r="K2446" s="18">
        <v>244.13095999999999</v>
      </c>
      <c r="L2446" s="18">
        <v>245.13831999999999</v>
      </c>
      <c r="M2446" s="18">
        <v>6.3419999999999996</v>
      </c>
      <c r="N2446" s="18">
        <v>2750494.0929999999</v>
      </c>
      <c r="O2446" s="18">
        <v>3</v>
      </c>
      <c r="P2446" s="18">
        <v>3</v>
      </c>
      <c r="Q2446" s="18">
        <v>74</v>
      </c>
      <c r="R2446" s="18">
        <v>46.5</v>
      </c>
      <c r="S2446" s="18" t="s">
        <v>118</v>
      </c>
      <c r="T2446" s="18">
        <v>4</v>
      </c>
      <c r="U2446" s="18" t="s">
        <v>121</v>
      </c>
      <c r="V2446" s="18" t="b">
        <v>0</v>
      </c>
      <c r="W2446" s="20">
        <v>0.81481481481481499</v>
      </c>
      <c r="X2446" s="20">
        <v>0.5625</v>
      </c>
      <c r="Y2446" s="19">
        <v>49864003.914714202</v>
      </c>
      <c r="Z2446" s="19">
        <v>43600307.467136502</v>
      </c>
      <c r="AA2446" s="19">
        <v>70516251.4471405</v>
      </c>
      <c r="AB2446" s="19">
        <v>75568287.594812393</v>
      </c>
      <c r="AC2446" s="19">
        <v>38505045.943596497</v>
      </c>
      <c r="AD2446" s="19">
        <v>30150314.833958399</v>
      </c>
      <c r="AE2446" s="19">
        <v>31559537.644378498</v>
      </c>
      <c r="AF2446" s="19">
        <v>42055451.532583103</v>
      </c>
      <c r="AG2446" s="19">
        <v>22191799.4772164</v>
      </c>
      <c r="AH2446" s="19">
        <v>56134794.1314454</v>
      </c>
      <c r="AI2446" s="19">
        <v>47802.709287413403</v>
      </c>
      <c r="AJ2446" s="19">
        <v>7578259.3384264205</v>
      </c>
      <c r="AK2446" s="19">
        <v>25488973.462483399</v>
      </c>
      <c r="AL2446" s="19">
        <v>70185575.600401998</v>
      </c>
      <c r="AM2446" s="19">
        <v>117922250.29991101</v>
      </c>
      <c r="AN2446" s="19">
        <v>41578737.526814498</v>
      </c>
      <c r="AO2446" s="19">
        <v>4574044.6031873003</v>
      </c>
      <c r="AP2446" s="19">
        <v>56632182.732536197</v>
      </c>
      <c r="AQ2446" s="19">
        <v>80515.804096136198</v>
      </c>
      <c r="AR2446" s="19">
        <v>46708048.566407301</v>
      </c>
      <c r="AS2446" s="19">
        <v>92888763.486360401</v>
      </c>
      <c r="AT2446" s="19">
        <v>47430139.2542812</v>
      </c>
      <c r="AU2446" s="19">
        <v>139624.610384292</v>
      </c>
      <c r="AV2446" s="19">
        <v>57029.357966701697</v>
      </c>
      <c r="AW2446" s="19">
        <v>26480305.254137199</v>
      </c>
      <c r="AX2446" s="19">
        <v>59092815.741789803</v>
      </c>
      <c r="AY2446" s="19">
        <v>165758.196350452</v>
      </c>
      <c r="AZ2446" s="19">
        <v>98781679.199031696</v>
      </c>
      <c r="BA2446" s="19">
        <v>71016805.533542201</v>
      </c>
      <c r="BB2446" s="19">
        <v>211094.34997347501</v>
      </c>
      <c r="BC2446" s="19">
        <v>62937.009110873303</v>
      </c>
      <c r="BD2446" s="19">
        <v>33914085.915491298</v>
      </c>
      <c r="BE2446" s="19">
        <v>21217928.464789499</v>
      </c>
      <c r="BF2446" s="19">
        <v>31589901.266713802</v>
      </c>
      <c r="BG2446" s="19">
        <v>142987.251866862</v>
      </c>
      <c r="BH2446" s="19">
        <v>42299245.709696002</v>
      </c>
      <c r="BI2446" s="19">
        <v>97477054.978424206</v>
      </c>
      <c r="BJ2446" s="19">
        <v>15042565.244392799</v>
      </c>
      <c r="BK2446" s="19">
        <v>25711921.649233598</v>
      </c>
      <c r="BL2446" s="19">
        <v>60370.032756194603</v>
      </c>
      <c r="BM2446" s="19">
        <v>84490.603987824099</v>
      </c>
      <c r="BN2446" s="19">
        <v>51593.885876908498</v>
      </c>
      <c r="BO2446" s="19">
        <v>209591.61585109399</v>
      </c>
      <c r="BP2446" s="19">
        <v>24139183.9097961</v>
      </c>
      <c r="BQ2446" s="19">
        <v>37750054.3279825</v>
      </c>
      <c r="BR2446" s="19">
        <v>45864993.536077097</v>
      </c>
      <c r="BS2446" s="19">
        <v>74680.910813464201</v>
      </c>
      <c r="BT2446" s="19">
        <v>54132501.622816302</v>
      </c>
      <c r="BU2446" s="19">
        <v>13859896.7221011</v>
      </c>
      <c r="BV2446" s="19">
        <v>30543847.9457542</v>
      </c>
      <c r="BW2446" s="19">
        <v>46939031.836412899</v>
      </c>
      <c r="BX2446" s="19">
        <v>60626.459295553897</v>
      </c>
      <c r="BY2446" s="19">
        <v>64359.7441030021</v>
      </c>
      <c r="BZ2446" s="19">
        <v>62077.4003332969</v>
      </c>
      <c r="CA2446" s="19">
        <v>79644.185807155198</v>
      </c>
      <c r="CB2446" s="19">
        <v>37825970.609572902</v>
      </c>
      <c r="CC2446" s="19">
        <v>42452.059625298898</v>
      </c>
      <c r="CD2446" s="19">
        <v>29807957.089607801</v>
      </c>
      <c r="CE2446" s="19">
        <v>88838.795511459801</v>
      </c>
    </row>
    <row r="2447" spans="1:83">
      <c r="A2447" s="18">
        <v>10454</v>
      </c>
      <c r="B2447" s="18" t="s">
        <v>3341</v>
      </c>
      <c r="C2447" s="18" t="s">
        <v>3342</v>
      </c>
      <c r="D2447" s="18" t="s">
        <v>334</v>
      </c>
      <c r="E2447" s="18" t="s">
        <v>863</v>
      </c>
      <c r="F2447" s="18" t="s">
        <v>334</v>
      </c>
      <c r="G2447" s="18" t="s">
        <v>334</v>
      </c>
      <c r="H2447" s="18" t="s">
        <v>114</v>
      </c>
      <c r="J2447" s="18">
        <v>14360.75</v>
      </c>
      <c r="K2447" s="18">
        <v>350.17268999999999</v>
      </c>
      <c r="L2447" s="18">
        <v>351.17986999999999</v>
      </c>
      <c r="M2447" s="18">
        <v>7.89</v>
      </c>
      <c r="N2447" s="18">
        <v>2747650</v>
      </c>
      <c r="O2447" s="18">
        <v>14</v>
      </c>
      <c r="P2447" s="18">
        <v>1</v>
      </c>
      <c r="Q2447" s="18">
        <v>61.9</v>
      </c>
      <c r="R2447" s="18">
        <v>8.1</v>
      </c>
      <c r="S2447" s="18" t="s">
        <v>118</v>
      </c>
      <c r="T2447" s="18">
        <v>3</v>
      </c>
      <c r="U2447" s="18" t="s">
        <v>809</v>
      </c>
      <c r="V2447" s="18" t="b">
        <v>1</v>
      </c>
      <c r="W2447" s="20">
        <v>0.92592592592592604</v>
      </c>
      <c r="X2447" s="20">
        <v>0.96875</v>
      </c>
      <c r="Y2447" s="19">
        <v>148183883.48932901</v>
      </c>
      <c r="Z2447" s="19">
        <v>89712.935311184003</v>
      </c>
      <c r="AA2447" s="19">
        <v>123520685.268296</v>
      </c>
      <c r="AB2447" s="19">
        <v>52392396.799563996</v>
      </c>
      <c r="AC2447" s="19">
        <v>116456987.200427</v>
      </c>
      <c r="AD2447" s="19">
        <v>49119598.909475103</v>
      </c>
      <c r="AE2447" s="19">
        <v>63382644.841776498</v>
      </c>
      <c r="AF2447" s="19">
        <v>173901748.05632699</v>
      </c>
      <c r="AG2447" s="19">
        <v>79231330.224499598</v>
      </c>
      <c r="AH2447" s="19">
        <v>122415049.10017</v>
      </c>
      <c r="AI2447" s="19">
        <v>41296657.14954</v>
      </c>
      <c r="AJ2447" s="19">
        <v>23771155.184422899</v>
      </c>
      <c r="AK2447" s="19">
        <v>72936635.026857898</v>
      </c>
      <c r="AL2447" s="19">
        <v>92340903.481154993</v>
      </c>
      <c r="AM2447" s="19">
        <v>68707522.968603402</v>
      </c>
      <c r="AN2447" s="19">
        <v>78471579.942132801</v>
      </c>
      <c r="AO2447" s="19">
        <v>77189388.629204795</v>
      </c>
      <c r="AP2447" s="19">
        <v>108687161.769179</v>
      </c>
      <c r="AQ2447" s="19">
        <v>110942645.211494</v>
      </c>
      <c r="AR2447" s="19">
        <v>49832.672295953402</v>
      </c>
      <c r="AS2447" s="19">
        <v>101317181.379871</v>
      </c>
      <c r="AT2447" s="19">
        <v>83712439.923181802</v>
      </c>
      <c r="AU2447" s="19">
        <v>119288522.78596701</v>
      </c>
      <c r="AV2447" s="19">
        <v>60664403.701676801</v>
      </c>
      <c r="AW2447" s="19">
        <v>110542076.595111</v>
      </c>
      <c r="AX2447" s="19">
        <v>24209629.6981811</v>
      </c>
      <c r="AY2447" s="19">
        <v>86566921.881508797</v>
      </c>
      <c r="AZ2447" s="19">
        <v>49253349.289247602</v>
      </c>
      <c r="BA2447" s="19">
        <v>50380932.521839403</v>
      </c>
      <c r="BB2447" s="19">
        <v>163700185.958507</v>
      </c>
      <c r="BC2447" s="19">
        <v>65143857.406954102</v>
      </c>
      <c r="BD2447" s="19">
        <v>84624998.4519649</v>
      </c>
      <c r="BE2447" s="19">
        <v>178704.60351362301</v>
      </c>
      <c r="BF2447" s="19">
        <v>82996356.205221593</v>
      </c>
      <c r="BG2447" s="19">
        <v>82521227.905153394</v>
      </c>
      <c r="BH2447" s="19">
        <v>35067322.883815303</v>
      </c>
      <c r="BI2447" s="19">
        <v>80850983.657936797</v>
      </c>
      <c r="BJ2447" s="19">
        <v>26429071.114016298</v>
      </c>
      <c r="BK2447" s="19">
        <v>67702798.054215401</v>
      </c>
      <c r="BL2447" s="19">
        <v>75038519.585266799</v>
      </c>
      <c r="BM2447" s="19">
        <v>98314192.357915804</v>
      </c>
      <c r="BN2447" s="19">
        <v>33064066.2849769</v>
      </c>
      <c r="BO2447" s="19">
        <v>243445991.67805001</v>
      </c>
      <c r="BP2447" s="19">
        <v>70268349.822103903</v>
      </c>
      <c r="BQ2447" s="19">
        <v>83009489.459538102</v>
      </c>
      <c r="BR2447" s="19">
        <v>137011783.88281</v>
      </c>
      <c r="BS2447" s="19">
        <v>94119928.670699999</v>
      </c>
      <c r="BT2447" s="19">
        <v>63142291.553692698</v>
      </c>
      <c r="BU2447" s="19">
        <v>161216033.12795201</v>
      </c>
      <c r="BV2447" s="19">
        <v>69065203.456063196</v>
      </c>
      <c r="BW2447" s="19">
        <v>100907988.60055199</v>
      </c>
      <c r="BX2447" s="19">
        <v>63455554.390033796</v>
      </c>
      <c r="BY2447" s="19">
        <v>105398656.79871599</v>
      </c>
      <c r="BZ2447" s="19">
        <v>63505435.105966702</v>
      </c>
      <c r="CA2447" s="19">
        <v>96655480.809036806</v>
      </c>
      <c r="CB2447" s="19">
        <v>61759377.454932198</v>
      </c>
      <c r="CC2447" s="19">
        <v>51119975.883541703</v>
      </c>
      <c r="CD2447" s="19">
        <v>60508219.003237203</v>
      </c>
      <c r="CE2447" s="19">
        <v>77028727.348494098</v>
      </c>
    </row>
    <row r="2448" spans="1:83">
      <c r="A2448" s="18">
        <v>10457</v>
      </c>
      <c r="C2448" s="18" t="s">
        <v>1006</v>
      </c>
      <c r="D2448" s="18" t="s">
        <v>116</v>
      </c>
      <c r="E2448" s="18" t="s">
        <v>114</v>
      </c>
      <c r="F2448" s="18" t="s">
        <v>114</v>
      </c>
      <c r="G2448" s="18" t="s">
        <v>114</v>
      </c>
      <c r="H2448" s="18" t="s">
        <v>114</v>
      </c>
      <c r="J2448" s="18">
        <v>0.04</v>
      </c>
      <c r="K2448" s="18">
        <v>197.17796999999999</v>
      </c>
      <c r="L2448" s="18">
        <v>198.18496999999999</v>
      </c>
      <c r="M2448" s="18">
        <v>7.77</v>
      </c>
      <c r="N2448" s="18">
        <v>2746821.44</v>
      </c>
      <c r="O2448" s="18">
        <v>0</v>
      </c>
      <c r="P2448" s="18">
        <v>0</v>
      </c>
      <c r="S2448" s="18" t="s">
        <v>118</v>
      </c>
      <c r="T2448" s="18">
        <v>1</v>
      </c>
      <c r="U2448" s="18" t="s">
        <v>802</v>
      </c>
      <c r="V2448" s="18" t="b">
        <v>0</v>
      </c>
      <c r="W2448" s="20">
        <v>0.96296296296296302</v>
      </c>
      <c r="X2448" s="20">
        <v>0.9375</v>
      </c>
      <c r="Y2448" s="19">
        <v>85969281.055144593</v>
      </c>
      <c r="Z2448" s="19">
        <v>35534000.895278499</v>
      </c>
      <c r="AA2448" s="19">
        <v>87292639.571012393</v>
      </c>
      <c r="AB2448" s="19">
        <v>30908080.904834401</v>
      </c>
      <c r="AC2448" s="19">
        <v>49732391.368519597</v>
      </c>
      <c r="AD2448" s="19">
        <v>55143.880361755</v>
      </c>
      <c r="AE2448" s="19">
        <v>44176615.723498501</v>
      </c>
      <c r="AF2448" s="19">
        <v>74895761.717610002</v>
      </c>
      <c r="AG2448" s="19">
        <v>23142845.8078795</v>
      </c>
      <c r="AH2448" s="19">
        <v>111740214.583599</v>
      </c>
      <c r="AI2448" s="19">
        <v>26111711.221581101</v>
      </c>
      <c r="AJ2448" s="19">
        <v>18851921.726116799</v>
      </c>
      <c r="AK2448" s="19">
        <v>50441939.729332998</v>
      </c>
      <c r="AL2448" s="19">
        <v>75695723.158879295</v>
      </c>
      <c r="AM2448" s="19">
        <v>35442204.752650999</v>
      </c>
      <c r="AN2448" s="19">
        <v>34454665.079030201</v>
      </c>
      <c r="AO2448" s="19">
        <v>19085996.603374001</v>
      </c>
      <c r="AP2448" s="19">
        <v>17912448.752380699</v>
      </c>
      <c r="AQ2448" s="19">
        <v>20624423.1446843</v>
      </c>
      <c r="AR2448" s="19">
        <v>14222611.1992718</v>
      </c>
      <c r="AS2448" s="19">
        <v>21550165.0078701</v>
      </c>
      <c r="AT2448" s="19">
        <v>26118780.483139701</v>
      </c>
      <c r="AU2448" s="19">
        <v>65768943.754496098</v>
      </c>
      <c r="AV2448" s="19">
        <v>16005038.002836499</v>
      </c>
      <c r="AW2448" s="19">
        <v>46716523.967625603</v>
      </c>
      <c r="AX2448" s="19">
        <v>33400551.909323301</v>
      </c>
      <c r="AY2448" s="19">
        <v>94926919.470300004</v>
      </c>
      <c r="AZ2448" s="19">
        <v>81979374.552416399</v>
      </c>
      <c r="BA2448" s="19">
        <v>35208814.2148799</v>
      </c>
      <c r="BB2448" s="19">
        <v>436935357.401775</v>
      </c>
      <c r="BC2448" s="19">
        <v>29377396.890515398</v>
      </c>
      <c r="BD2448" s="19">
        <v>50733386.071157403</v>
      </c>
      <c r="BE2448" s="19">
        <v>76880618.966649994</v>
      </c>
      <c r="BF2448" s="19">
        <v>67909918.838878304</v>
      </c>
      <c r="BG2448" s="19">
        <v>60554752.132674001</v>
      </c>
      <c r="BH2448" s="19">
        <v>33198032.258477099</v>
      </c>
      <c r="BI2448" s="19">
        <v>47030.709569134902</v>
      </c>
      <c r="BJ2448" s="19">
        <v>22390222.576791</v>
      </c>
      <c r="BK2448" s="19">
        <v>44337166.414967798</v>
      </c>
      <c r="BL2448" s="19">
        <v>24287876.0298982</v>
      </c>
      <c r="BM2448" s="19">
        <v>36109935.423234403</v>
      </c>
      <c r="BN2448" s="19">
        <v>19735045.819920301</v>
      </c>
      <c r="BO2448" s="19">
        <v>65488249.967210203</v>
      </c>
      <c r="BP2448" s="19">
        <v>18315066.0320381</v>
      </c>
      <c r="BQ2448" s="19">
        <v>50443643.482273497</v>
      </c>
      <c r="BR2448" s="19">
        <v>138837.29432782999</v>
      </c>
      <c r="BS2448" s="19">
        <v>35765587.233876497</v>
      </c>
      <c r="BT2448" s="19">
        <v>53943964.666699499</v>
      </c>
      <c r="BU2448" s="19">
        <v>30370503.887636099</v>
      </c>
      <c r="BV2448" s="19">
        <v>31369651.0651953</v>
      </c>
      <c r="BW2448" s="19">
        <v>32368303.0469019</v>
      </c>
      <c r="BX2448" s="19">
        <v>18633959.804256</v>
      </c>
      <c r="BY2448" s="19">
        <v>19494312.121211201</v>
      </c>
      <c r="BZ2448" s="19">
        <v>31198002.934187099</v>
      </c>
      <c r="CA2448" s="19">
        <v>44709045.799408503</v>
      </c>
      <c r="CB2448" s="19">
        <v>16479074.698313599</v>
      </c>
      <c r="CC2448" s="19">
        <v>26682261.967417002</v>
      </c>
      <c r="CD2448" s="19">
        <v>21764759.2362848</v>
      </c>
      <c r="CE2448" s="19">
        <v>38627728.672505498</v>
      </c>
    </row>
    <row r="2449" spans="1:83">
      <c r="A2449" s="18">
        <v>10467</v>
      </c>
      <c r="C2449" s="18" t="s">
        <v>3343</v>
      </c>
      <c r="D2449" s="18" t="s">
        <v>116</v>
      </c>
      <c r="E2449" s="18" t="s">
        <v>114</v>
      </c>
      <c r="F2449" s="18" t="s">
        <v>114</v>
      </c>
      <c r="G2449" s="18" t="s">
        <v>114</v>
      </c>
      <c r="H2449" s="18" t="s">
        <v>114</v>
      </c>
      <c r="J2449" s="18">
        <v>-4.79</v>
      </c>
      <c r="K2449" s="18">
        <v>230.95914999999999</v>
      </c>
      <c r="L2449" s="18">
        <v>231.96655000000001</v>
      </c>
      <c r="M2449" s="18">
        <v>2.6459999999999999</v>
      </c>
      <c r="N2449" s="18">
        <v>2744263.0240000002</v>
      </c>
      <c r="O2449" s="18">
        <v>0</v>
      </c>
      <c r="P2449" s="18">
        <v>0</v>
      </c>
      <c r="S2449" s="18" t="s">
        <v>118</v>
      </c>
      <c r="T2449" s="18">
        <v>2</v>
      </c>
      <c r="U2449" s="18" t="s">
        <v>121</v>
      </c>
      <c r="V2449" s="18" t="b">
        <v>0</v>
      </c>
      <c r="W2449" s="20">
        <v>0.81481481481481499</v>
      </c>
      <c r="X2449" s="20">
        <v>0.9375</v>
      </c>
      <c r="Y2449" s="19">
        <v>23691431.0994015</v>
      </c>
      <c r="Z2449" s="19">
        <v>34165122.039040402</v>
      </c>
      <c r="AA2449" s="19">
        <v>302507.99905691098</v>
      </c>
      <c r="AB2449" s="19">
        <v>51612729.878266998</v>
      </c>
      <c r="AC2449" s="19">
        <v>32751773.847061001</v>
      </c>
      <c r="AD2449" s="19">
        <v>51426866.296139099</v>
      </c>
      <c r="AE2449" s="19">
        <v>8762022.8519169409</v>
      </c>
      <c r="AF2449" s="19">
        <v>246797.54089740699</v>
      </c>
      <c r="AG2449" s="19">
        <v>23789838.388045099</v>
      </c>
      <c r="AH2449" s="19">
        <v>13030721.6519625</v>
      </c>
      <c r="AI2449" s="19">
        <v>62391342.118558399</v>
      </c>
      <c r="AJ2449" s="19">
        <v>37762.133882739698</v>
      </c>
      <c r="AK2449" s="19">
        <v>33019227.329482298</v>
      </c>
      <c r="AL2449" s="19">
        <v>45761495.572476797</v>
      </c>
      <c r="AM2449" s="19">
        <v>30708563.6378773</v>
      </c>
      <c r="AN2449" s="19">
        <v>4286938.84565318</v>
      </c>
      <c r="AO2449" s="19">
        <v>21239689.940683</v>
      </c>
      <c r="AP2449" s="19">
        <v>18724578.7387367</v>
      </c>
      <c r="AQ2449" s="19">
        <v>9932446.8751040399</v>
      </c>
      <c r="AR2449" s="19">
        <v>7576599.67311229</v>
      </c>
      <c r="AS2449" s="19">
        <v>20843164.886705302</v>
      </c>
      <c r="AT2449" s="19">
        <v>25457785.697819401</v>
      </c>
      <c r="AU2449" s="19">
        <v>32435280.991475701</v>
      </c>
      <c r="AV2449" s="19">
        <v>19549594.424217802</v>
      </c>
      <c r="AW2449" s="19">
        <v>97553.535244377999</v>
      </c>
      <c r="AX2449" s="19">
        <v>73579.681769493298</v>
      </c>
      <c r="AY2449" s="19">
        <v>36539026.222161599</v>
      </c>
      <c r="AZ2449" s="19">
        <v>37382794.795659199</v>
      </c>
      <c r="BA2449" s="19">
        <v>10942671.5625744</v>
      </c>
      <c r="BB2449" s="19">
        <v>69499410.329471394</v>
      </c>
      <c r="BC2449" s="19">
        <v>41634256.6241282</v>
      </c>
      <c r="BD2449" s="19">
        <v>25196056.999620799</v>
      </c>
      <c r="BE2449" s="19">
        <v>24724740.906334098</v>
      </c>
      <c r="BF2449" s="19">
        <v>32297518.360300101</v>
      </c>
      <c r="BG2449" s="19">
        <v>23473753.778894499</v>
      </c>
      <c r="BH2449" s="19">
        <v>9318438.6334796101</v>
      </c>
      <c r="BI2449" s="19">
        <v>9656001.4250608608</v>
      </c>
      <c r="BJ2449" s="19">
        <v>31196716.939960599</v>
      </c>
      <c r="BK2449" s="19">
        <v>97048.858051087198</v>
      </c>
      <c r="BL2449" s="19">
        <v>35112744.666664697</v>
      </c>
      <c r="BM2449" s="19">
        <v>10838639.877448499</v>
      </c>
      <c r="BN2449" s="19">
        <v>17865483.751174498</v>
      </c>
      <c r="BO2449" s="19">
        <v>27268790.670833301</v>
      </c>
      <c r="BP2449" s="19">
        <v>30103697.6690161</v>
      </c>
      <c r="BQ2449" s="19">
        <v>25209504.552289501</v>
      </c>
      <c r="BR2449" s="19">
        <v>60419272.574771397</v>
      </c>
      <c r="BS2449" s="19">
        <v>25070883.183142699</v>
      </c>
      <c r="BT2449" s="19">
        <v>18006454.787551999</v>
      </c>
      <c r="BU2449" s="19">
        <v>14616830.162586199</v>
      </c>
      <c r="BV2449" s="19">
        <v>41568191.976401404</v>
      </c>
      <c r="BW2449" s="19">
        <v>25479394.373120401</v>
      </c>
      <c r="BX2449" s="19">
        <v>15544307.539883001</v>
      </c>
      <c r="BY2449" s="19">
        <v>82301171.955076098</v>
      </c>
      <c r="BZ2449" s="19">
        <v>8866313.2662351709</v>
      </c>
      <c r="CA2449" s="19">
        <v>79644.185807155198</v>
      </c>
      <c r="CB2449" s="19">
        <v>25902552.3083372</v>
      </c>
      <c r="CC2449" s="19">
        <v>87787898.209324494</v>
      </c>
      <c r="CD2449" s="19">
        <v>76617239.307530195</v>
      </c>
      <c r="CE2449" s="19">
        <v>8966827.9734178893</v>
      </c>
    </row>
    <row r="2450" spans="1:83">
      <c r="A2450" s="18">
        <v>10472</v>
      </c>
      <c r="B2450" s="18" t="s">
        <v>3344</v>
      </c>
      <c r="C2450" s="18" t="s">
        <v>3345</v>
      </c>
      <c r="D2450" s="18" t="s">
        <v>116</v>
      </c>
      <c r="E2450" s="18" t="s">
        <v>114</v>
      </c>
      <c r="F2450" s="18" t="s">
        <v>114</v>
      </c>
      <c r="G2450" s="18" t="s">
        <v>116</v>
      </c>
      <c r="H2450" s="18" t="s">
        <v>114</v>
      </c>
      <c r="J2450" s="18">
        <v>-0.46</v>
      </c>
      <c r="K2450" s="18">
        <v>228.13605000000001</v>
      </c>
      <c r="L2450" s="18">
        <v>229.14317</v>
      </c>
      <c r="M2450" s="18">
        <v>7.1849999999999996</v>
      </c>
      <c r="N2450" s="18">
        <v>2741851.4010000001</v>
      </c>
      <c r="O2450" s="18">
        <v>7</v>
      </c>
      <c r="P2450" s="18">
        <v>0</v>
      </c>
      <c r="S2450" s="18" t="s">
        <v>118</v>
      </c>
      <c r="T2450" s="18">
        <v>3</v>
      </c>
      <c r="U2450" s="18" t="s">
        <v>802</v>
      </c>
      <c r="V2450" s="18" t="b">
        <v>0</v>
      </c>
      <c r="W2450" s="20">
        <v>0.51851851851851805</v>
      </c>
      <c r="X2450" s="20">
        <v>0.59375</v>
      </c>
      <c r="Y2450" s="19">
        <v>65129442.510938898</v>
      </c>
      <c r="Z2450" s="19">
        <v>89712.935311184003</v>
      </c>
      <c r="AA2450" s="19">
        <v>39955949.102682397</v>
      </c>
      <c r="AB2450" s="19">
        <v>15289196.293765999</v>
      </c>
      <c r="AC2450" s="19">
        <v>28229296.713454898</v>
      </c>
      <c r="AD2450" s="19">
        <v>55143.880361755</v>
      </c>
      <c r="AE2450" s="19">
        <v>93066.8435548751</v>
      </c>
      <c r="AF2450" s="19">
        <v>71164081.889495105</v>
      </c>
      <c r="AG2450" s="19">
        <v>64152.505638069299</v>
      </c>
      <c r="AH2450" s="19">
        <v>26776894.0257819</v>
      </c>
      <c r="AI2450" s="19">
        <v>44419260.218406901</v>
      </c>
      <c r="AJ2450" s="19">
        <v>37762.133882739698</v>
      </c>
      <c r="AK2450" s="19">
        <v>18443623.857464802</v>
      </c>
      <c r="AL2450" s="19">
        <v>37546890.841046996</v>
      </c>
      <c r="AM2450" s="19">
        <v>85852.124718513893</v>
      </c>
      <c r="AN2450" s="19">
        <v>27244318.565595299</v>
      </c>
      <c r="AO2450" s="19">
        <v>74138.1008370583</v>
      </c>
      <c r="AP2450" s="19">
        <v>23757167.737122301</v>
      </c>
      <c r="AQ2450" s="19">
        <v>80515.804096136198</v>
      </c>
      <c r="AR2450" s="19">
        <v>49832.672295953402</v>
      </c>
      <c r="AS2450" s="19">
        <v>24354913.631018501</v>
      </c>
      <c r="AT2450" s="19">
        <v>27540189.088858798</v>
      </c>
      <c r="AU2450" s="19">
        <v>39710795.147262998</v>
      </c>
      <c r="AV2450" s="19">
        <v>57029.357966701697</v>
      </c>
      <c r="AW2450" s="19">
        <v>97553.535244377999</v>
      </c>
      <c r="AX2450" s="19">
        <v>73579.681769493298</v>
      </c>
      <c r="AY2450" s="19">
        <v>165758.196350452</v>
      </c>
      <c r="AZ2450" s="19">
        <v>58424031.018885098</v>
      </c>
      <c r="BA2450" s="19">
        <v>101341.77104336501</v>
      </c>
      <c r="BB2450" s="19">
        <v>211094.34997347501</v>
      </c>
      <c r="BC2450" s="19">
        <v>62937.009110873303</v>
      </c>
      <c r="BD2450" s="19">
        <v>130916.54913210199</v>
      </c>
      <c r="BE2450" s="19">
        <v>178704.60351362301</v>
      </c>
      <c r="BF2450" s="19">
        <v>23125536.867121302</v>
      </c>
      <c r="BG2450" s="19">
        <v>21164287.9945677</v>
      </c>
      <c r="BH2450" s="19">
        <v>66844.4046139891</v>
      </c>
      <c r="BI2450" s="19">
        <v>15283031.628175801</v>
      </c>
      <c r="BJ2450" s="19">
        <v>40620.2248290192</v>
      </c>
      <c r="BK2450" s="19">
        <v>39853960.2333427</v>
      </c>
      <c r="BL2450" s="19">
        <v>60370.032756194603</v>
      </c>
      <c r="BM2450" s="19">
        <v>37155826.034794599</v>
      </c>
      <c r="BN2450" s="19">
        <v>51593.885876908498</v>
      </c>
      <c r="BO2450" s="19">
        <v>50742580.988022096</v>
      </c>
      <c r="BP2450" s="19">
        <v>26317475.156737</v>
      </c>
      <c r="BQ2450" s="19">
        <v>15713790.150114199</v>
      </c>
      <c r="BR2450" s="19">
        <v>38233012.576731399</v>
      </c>
      <c r="BS2450" s="19">
        <v>11798101.980575399</v>
      </c>
      <c r="BT2450" s="19">
        <v>35732796.845997997</v>
      </c>
      <c r="BU2450" s="19">
        <v>30756096.4251917</v>
      </c>
      <c r="BV2450" s="19">
        <v>51254669.6840038</v>
      </c>
      <c r="BW2450" s="19">
        <v>47839195.164496496</v>
      </c>
      <c r="BX2450" s="19">
        <v>60626.459295553897</v>
      </c>
      <c r="BY2450" s="19">
        <v>35670032.295485899</v>
      </c>
      <c r="BZ2450" s="19">
        <v>62077.4003332969</v>
      </c>
      <c r="CA2450" s="19">
        <v>79644.185807155198</v>
      </c>
      <c r="CB2450" s="19">
        <v>8792681.6324401293</v>
      </c>
      <c r="CC2450" s="19">
        <v>42452.059625298898</v>
      </c>
      <c r="CD2450" s="19">
        <v>87558989.100022897</v>
      </c>
      <c r="CE2450" s="19">
        <v>10589066.926547101</v>
      </c>
    </row>
    <row r="2451" spans="1:83">
      <c r="A2451" s="18">
        <v>10481</v>
      </c>
      <c r="C2451" s="18" t="s">
        <v>3346</v>
      </c>
      <c r="D2451" s="18" t="s">
        <v>116</v>
      </c>
      <c r="E2451" s="18" t="s">
        <v>114</v>
      </c>
      <c r="F2451" s="18" t="s">
        <v>114</v>
      </c>
      <c r="G2451" s="18" t="s">
        <v>334</v>
      </c>
      <c r="H2451" s="18" t="s">
        <v>114</v>
      </c>
      <c r="J2451" s="18">
        <v>-4.5599999999999996</v>
      </c>
      <c r="K2451" s="18">
        <v>295.11680999999999</v>
      </c>
      <c r="L2451" s="18">
        <v>296.12421000000001</v>
      </c>
      <c r="M2451" s="18">
        <v>2.6930000000000001</v>
      </c>
      <c r="N2451" s="18">
        <v>2740001.4589999998</v>
      </c>
      <c r="O2451" s="18">
        <v>5</v>
      </c>
      <c r="P2451" s="18">
        <v>0</v>
      </c>
      <c r="S2451" s="18" t="s">
        <v>118</v>
      </c>
      <c r="T2451" s="18">
        <v>1</v>
      </c>
      <c r="U2451" s="18" t="s">
        <v>802</v>
      </c>
      <c r="V2451" s="18" t="b">
        <v>0</v>
      </c>
      <c r="W2451" s="20">
        <v>0.44444444444444398</v>
      </c>
      <c r="X2451" s="20">
        <v>0.5625</v>
      </c>
      <c r="Y2451" s="19">
        <v>211063.24240400901</v>
      </c>
      <c r="Z2451" s="19">
        <v>89712.935311184003</v>
      </c>
      <c r="AA2451" s="19">
        <v>302507.99905691098</v>
      </c>
      <c r="AB2451" s="19">
        <v>23533854.8408962</v>
      </c>
      <c r="AC2451" s="19">
        <v>202761.79347830301</v>
      </c>
      <c r="AD2451" s="19">
        <v>38617949.814048298</v>
      </c>
      <c r="AE2451" s="19">
        <v>93066.8435548751</v>
      </c>
      <c r="AF2451" s="19">
        <v>246797.54089740699</v>
      </c>
      <c r="AG2451" s="19">
        <v>20276628.2707767</v>
      </c>
      <c r="AH2451" s="19">
        <v>213770.07762069799</v>
      </c>
      <c r="AI2451" s="19">
        <v>36029693.277109899</v>
      </c>
      <c r="AJ2451" s="19">
        <v>43105985.788319103</v>
      </c>
      <c r="AK2451" s="19">
        <v>57923138.412640601</v>
      </c>
      <c r="AL2451" s="19">
        <v>187445.37779147099</v>
      </c>
      <c r="AM2451" s="19">
        <v>26774111.715266299</v>
      </c>
      <c r="AN2451" s="19">
        <v>73007.899572116206</v>
      </c>
      <c r="AO2451" s="19">
        <v>74138.1008370583</v>
      </c>
      <c r="AP2451" s="19">
        <v>58502.331954147201</v>
      </c>
      <c r="AQ2451" s="19">
        <v>37390137.311649203</v>
      </c>
      <c r="AR2451" s="19">
        <v>49832.672295953402</v>
      </c>
      <c r="AS2451" s="19">
        <v>16551791.435983401</v>
      </c>
      <c r="AT2451" s="19">
        <v>26334130.108287401</v>
      </c>
      <c r="AU2451" s="19">
        <v>139624.610384292</v>
      </c>
      <c r="AV2451" s="19">
        <v>86157346.871988595</v>
      </c>
      <c r="AW2451" s="19">
        <v>46159679.676073797</v>
      </c>
      <c r="AX2451" s="19">
        <v>73579.681769493298</v>
      </c>
      <c r="AY2451" s="19">
        <v>165758.196350452</v>
      </c>
      <c r="AZ2451" s="19">
        <v>107552.178623912</v>
      </c>
      <c r="BA2451" s="19">
        <v>28568597.034960199</v>
      </c>
      <c r="BB2451" s="19">
        <v>211094.34997347501</v>
      </c>
      <c r="BC2451" s="19">
        <v>62937.009110873303</v>
      </c>
      <c r="BD2451" s="19">
        <v>130916.54913210199</v>
      </c>
      <c r="BE2451" s="19">
        <v>178704.60351362301</v>
      </c>
      <c r="BF2451" s="19">
        <v>168766.74855896301</v>
      </c>
      <c r="BG2451" s="19">
        <v>142987.251866862</v>
      </c>
      <c r="BH2451" s="19">
        <v>30889635.242417499</v>
      </c>
      <c r="BI2451" s="19">
        <v>54654292.224575199</v>
      </c>
      <c r="BJ2451" s="19">
        <v>40620.2248290192</v>
      </c>
      <c r="BK2451" s="19">
        <v>14307880.461611301</v>
      </c>
      <c r="BL2451" s="19">
        <v>37486931.397480696</v>
      </c>
      <c r="BM2451" s="19">
        <v>37032862.284744501</v>
      </c>
      <c r="BN2451" s="19">
        <v>51593.885876908498</v>
      </c>
      <c r="BO2451" s="19">
        <v>209591.61585109399</v>
      </c>
      <c r="BP2451" s="19">
        <v>38558791.745327897</v>
      </c>
      <c r="BQ2451" s="19">
        <v>85057.759169334604</v>
      </c>
      <c r="BR2451" s="19">
        <v>138837.29432782999</v>
      </c>
      <c r="BS2451" s="19">
        <v>31266801.949624699</v>
      </c>
      <c r="BT2451" s="19">
        <v>17975516.226640601</v>
      </c>
      <c r="BU2451" s="19">
        <v>22321454.335264102</v>
      </c>
      <c r="BV2451" s="19">
        <v>65676091.621179603</v>
      </c>
      <c r="BW2451" s="19">
        <v>109748.893649866</v>
      </c>
      <c r="BX2451" s="19">
        <v>25600298.478466101</v>
      </c>
      <c r="BY2451" s="19">
        <v>47716879.417290501</v>
      </c>
      <c r="BZ2451" s="19">
        <v>55350366.264761403</v>
      </c>
      <c r="CA2451" s="19">
        <v>31757447.947133001</v>
      </c>
      <c r="CB2451" s="19">
        <v>47646415.985469803</v>
      </c>
      <c r="CC2451" s="19">
        <v>87651572.415783301</v>
      </c>
      <c r="CD2451" s="19">
        <v>42378.606606679503</v>
      </c>
      <c r="CE2451" s="19">
        <v>42543421.951472998</v>
      </c>
    </row>
    <row r="2452" spans="1:83">
      <c r="A2452" s="18">
        <v>12670</v>
      </c>
      <c r="B2452" s="18" t="s">
        <v>2889</v>
      </c>
      <c r="C2452" s="18" t="s">
        <v>2890</v>
      </c>
      <c r="D2452" s="18" t="s">
        <v>334</v>
      </c>
      <c r="E2452" s="18" t="s">
        <v>863</v>
      </c>
      <c r="F2452" s="18" t="s">
        <v>114</v>
      </c>
      <c r="G2452" s="18" t="s">
        <v>334</v>
      </c>
      <c r="H2452" s="18" t="s">
        <v>114</v>
      </c>
      <c r="J2452" s="18">
        <v>-127001.52</v>
      </c>
      <c r="K2452" s="18">
        <v>220.14625000000001</v>
      </c>
      <c r="L2452" s="18">
        <v>253.17977999999999</v>
      </c>
      <c r="M2452" s="18">
        <v>8.08</v>
      </c>
      <c r="N2452" s="18">
        <v>2736775.4789999998</v>
      </c>
      <c r="O2452" s="18">
        <v>26</v>
      </c>
      <c r="P2452" s="18">
        <v>4</v>
      </c>
      <c r="Q2452" s="18">
        <v>69.599999999999994</v>
      </c>
      <c r="R2452" s="18">
        <v>44.1</v>
      </c>
      <c r="S2452" s="18" t="s">
        <v>118</v>
      </c>
      <c r="T2452" s="18">
        <v>5</v>
      </c>
      <c r="U2452" s="18" t="s">
        <v>809</v>
      </c>
      <c r="V2452" s="18" t="b">
        <v>1</v>
      </c>
      <c r="W2452" s="20">
        <v>0.62962962962962998</v>
      </c>
      <c r="X2452" s="20">
        <v>0.375</v>
      </c>
      <c r="Y2452" s="19">
        <v>58011764.808617897</v>
      </c>
      <c r="Z2452" s="19">
        <v>100146146.74789301</v>
      </c>
      <c r="AA2452" s="19">
        <v>83695949.891726598</v>
      </c>
      <c r="AB2452" s="19">
        <v>23609144.080801401</v>
      </c>
      <c r="AC2452" s="19">
        <v>49435868.9262207</v>
      </c>
      <c r="AD2452" s="19">
        <v>7901896.1331087798</v>
      </c>
      <c r="AE2452" s="19">
        <v>127141527.359523</v>
      </c>
      <c r="AF2452" s="19">
        <v>246797.54089740699</v>
      </c>
      <c r="AG2452" s="19">
        <v>18872941.9480551</v>
      </c>
      <c r="AH2452" s="19">
        <v>151334675.04762799</v>
      </c>
      <c r="AI2452" s="19">
        <v>47802.709287413403</v>
      </c>
      <c r="AJ2452" s="19">
        <v>37762.133882739698</v>
      </c>
      <c r="AK2452" s="19">
        <v>164147.76214103101</v>
      </c>
      <c r="AL2452" s="19">
        <v>175167267.21340901</v>
      </c>
      <c r="AM2452" s="19">
        <v>85852.124718513893</v>
      </c>
      <c r="AN2452" s="19">
        <v>73007.899572116206</v>
      </c>
      <c r="AO2452" s="19">
        <v>74138.1008370583</v>
      </c>
      <c r="AP2452" s="19">
        <v>58502.331954147201</v>
      </c>
      <c r="AQ2452" s="19">
        <v>100970902.238593</v>
      </c>
      <c r="AR2452" s="19">
        <v>49832.672295953402</v>
      </c>
      <c r="AS2452" s="19">
        <v>149141840.032197</v>
      </c>
      <c r="AT2452" s="19">
        <v>60071.0548945306</v>
      </c>
      <c r="AU2452" s="19">
        <v>185592529.42719799</v>
      </c>
      <c r="AV2452" s="19">
        <v>73165248.340772003</v>
      </c>
      <c r="AW2452" s="19">
        <v>35396578.208339997</v>
      </c>
      <c r="AX2452" s="19">
        <v>90069346.865153402</v>
      </c>
      <c r="AY2452" s="19">
        <v>72850740.897596195</v>
      </c>
      <c r="AZ2452" s="19">
        <v>107552.178623912</v>
      </c>
      <c r="BA2452" s="19">
        <v>81029075.563905194</v>
      </c>
      <c r="BB2452" s="19">
        <v>211094.34997347501</v>
      </c>
      <c r="BC2452" s="19">
        <v>91290432.845875099</v>
      </c>
      <c r="BD2452" s="19">
        <v>110485711.550937</v>
      </c>
      <c r="BE2452" s="19">
        <v>178704.60351362301</v>
      </c>
      <c r="BF2452" s="19">
        <v>22702067.278306901</v>
      </c>
      <c r="BG2452" s="19">
        <v>107762479.20109101</v>
      </c>
      <c r="BH2452" s="19">
        <v>66844.4046139891</v>
      </c>
      <c r="BI2452" s="19">
        <v>47030.709569134902</v>
      </c>
      <c r="BJ2452" s="19">
        <v>40620.2248290192</v>
      </c>
      <c r="BK2452" s="19">
        <v>36245531.977049597</v>
      </c>
      <c r="BL2452" s="19">
        <v>60370.032756194603</v>
      </c>
      <c r="BM2452" s="19">
        <v>84490.603987824099</v>
      </c>
      <c r="BN2452" s="19">
        <v>51593.885876908498</v>
      </c>
      <c r="BO2452" s="19">
        <v>209591.61585109399</v>
      </c>
      <c r="BP2452" s="19">
        <v>49023.555370657697</v>
      </c>
      <c r="BQ2452" s="19">
        <v>85057.759169334604</v>
      </c>
      <c r="BR2452" s="19">
        <v>102805203.137968</v>
      </c>
      <c r="BS2452" s="19">
        <v>74680.910813464201</v>
      </c>
      <c r="BT2452" s="19">
        <v>84632.417955647994</v>
      </c>
      <c r="BU2452" s="19">
        <v>126006746.565116</v>
      </c>
      <c r="BV2452" s="19">
        <v>53677.024710943901</v>
      </c>
      <c r="BW2452" s="19">
        <v>18638876.062642802</v>
      </c>
      <c r="BX2452" s="19">
        <v>60626.459295553897</v>
      </c>
      <c r="BY2452" s="19">
        <v>64359.7441030021</v>
      </c>
      <c r="BZ2452" s="19">
        <v>37421033.125054903</v>
      </c>
      <c r="CA2452" s="19">
        <v>75259220.4805419</v>
      </c>
      <c r="CB2452" s="19">
        <v>56280.262764906503</v>
      </c>
      <c r="CC2452" s="19">
        <v>42452.059625298898</v>
      </c>
      <c r="CD2452" s="19">
        <v>42378.606606679503</v>
      </c>
      <c r="CE2452" s="19">
        <v>30867976.080395602</v>
      </c>
    </row>
    <row r="2453" spans="1:83">
      <c r="A2453" s="18">
        <v>10494</v>
      </c>
      <c r="B2453" s="18" t="s">
        <v>2176</v>
      </c>
      <c r="C2453" s="18" t="s">
        <v>2177</v>
      </c>
      <c r="D2453" s="18" t="s">
        <v>116</v>
      </c>
      <c r="E2453" s="18" t="s">
        <v>114</v>
      </c>
      <c r="F2453" s="18" t="s">
        <v>114</v>
      </c>
      <c r="G2453" s="18" t="s">
        <v>116</v>
      </c>
      <c r="H2453" s="18" t="s">
        <v>114</v>
      </c>
      <c r="J2453" s="18">
        <v>-0.16</v>
      </c>
      <c r="K2453" s="18">
        <v>226.15685999999999</v>
      </c>
      <c r="L2453" s="18">
        <v>227.16425000000001</v>
      </c>
      <c r="M2453" s="18">
        <v>6.016</v>
      </c>
      <c r="N2453" s="18">
        <v>2735904.8369999998</v>
      </c>
      <c r="O2453" s="18">
        <v>3</v>
      </c>
      <c r="P2453" s="18">
        <v>0</v>
      </c>
      <c r="S2453" s="18" t="s">
        <v>118</v>
      </c>
      <c r="T2453" s="18">
        <v>5</v>
      </c>
      <c r="U2453" s="18" t="s">
        <v>121</v>
      </c>
      <c r="V2453" s="18" t="b">
        <v>0</v>
      </c>
      <c r="W2453" s="20">
        <v>0.592592592592593</v>
      </c>
      <c r="X2453" s="20">
        <v>0.65625</v>
      </c>
      <c r="Y2453" s="19">
        <v>211063.24240400901</v>
      </c>
      <c r="Z2453" s="19">
        <v>89712.935311184003</v>
      </c>
      <c r="AA2453" s="19">
        <v>25784600.8654886</v>
      </c>
      <c r="AB2453" s="19">
        <v>81474.388556081496</v>
      </c>
      <c r="AC2453" s="19">
        <v>202761.79347830301</v>
      </c>
      <c r="AD2453" s="19">
        <v>45384251.279128402</v>
      </c>
      <c r="AE2453" s="19">
        <v>74864865.778315499</v>
      </c>
      <c r="AF2453" s="19">
        <v>246797.54089740699</v>
      </c>
      <c r="AG2453" s="19">
        <v>64152.505638069299</v>
      </c>
      <c r="AH2453" s="19">
        <v>24719387.5696509</v>
      </c>
      <c r="AI2453" s="19">
        <v>39113272.0516029</v>
      </c>
      <c r="AJ2453" s="19">
        <v>22346775.916410599</v>
      </c>
      <c r="AK2453" s="19">
        <v>164147.76214103101</v>
      </c>
      <c r="AL2453" s="19">
        <v>187445.37779147099</v>
      </c>
      <c r="AM2453" s="19">
        <v>16531968.923273301</v>
      </c>
      <c r="AN2453" s="19">
        <v>37490299.654732503</v>
      </c>
      <c r="AO2453" s="19">
        <v>74138.1008370583</v>
      </c>
      <c r="AP2453" s="19">
        <v>37005084.886755303</v>
      </c>
      <c r="AQ2453" s="19">
        <v>75679111.730676204</v>
      </c>
      <c r="AR2453" s="19">
        <v>65027316.4544999</v>
      </c>
      <c r="AS2453" s="19">
        <v>28487979.6817584</v>
      </c>
      <c r="AT2453" s="19">
        <v>60071.0548945306</v>
      </c>
      <c r="AU2453" s="19">
        <v>70058802.804699093</v>
      </c>
      <c r="AV2453" s="19">
        <v>99375165.974032998</v>
      </c>
      <c r="AW2453" s="19">
        <v>33075961.083897401</v>
      </c>
      <c r="AX2453" s="19">
        <v>30961255.349629398</v>
      </c>
      <c r="AY2453" s="19">
        <v>165758.196350452</v>
      </c>
      <c r="AZ2453" s="19">
        <v>19240442.977773599</v>
      </c>
      <c r="BA2453" s="19">
        <v>101341.77104336501</v>
      </c>
      <c r="BB2453" s="19">
        <v>211094.34997347501</v>
      </c>
      <c r="BC2453" s="19">
        <v>14669335.572812701</v>
      </c>
      <c r="BD2453" s="19">
        <v>76582765.862206101</v>
      </c>
      <c r="BE2453" s="19">
        <v>178704.60351362301</v>
      </c>
      <c r="BF2453" s="19">
        <v>168766.74855896301</v>
      </c>
      <c r="BG2453" s="19">
        <v>142987.251866862</v>
      </c>
      <c r="BH2453" s="19">
        <v>13691710.8114284</v>
      </c>
      <c r="BI2453" s="19">
        <v>47030.709569134902</v>
      </c>
      <c r="BJ2453" s="19">
        <v>11076761.5967371</v>
      </c>
      <c r="BK2453" s="19">
        <v>97048.858051087198</v>
      </c>
      <c r="BL2453" s="19">
        <v>40800004.453474902</v>
      </c>
      <c r="BM2453" s="19">
        <v>119908998.80618601</v>
      </c>
      <c r="BN2453" s="19">
        <v>59693680.84093</v>
      </c>
      <c r="BO2453" s="19">
        <v>209591.61585109399</v>
      </c>
      <c r="BP2453" s="19">
        <v>22334490.213821501</v>
      </c>
      <c r="BQ2453" s="19">
        <v>48891780.5920306</v>
      </c>
      <c r="BR2453" s="19">
        <v>138837.29432782999</v>
      </c>
      <c r="BS2453" s="19">
        <v>104903173.263475</v>
      </c>
      <c r="BT2453" s="19">
        <v>162929328.22973001</v>
      </c>
      <c r="BU2453" s="19">
        <v>43929995.782314204</v>
      </c>
      <c r="BV2453" s="19">
        <v>30807528.4026177</v>
      </c>
      <c r="BW2453" s="19">
        <v>90713235.536717698</v>
      </c>
      <c r="BX2453" s="19">
        <v>60626.459295553897</v>
      </c>
      <c r="BY2453" s="19">
        <v>73251230.392863795</v>
      </c>
      <c r="BZ2453" s="19">
        <v>120050908.825186</v>
      </c>
      <c r="CA2453" s="19">
        <v>44938915.964584999</v>
      </c>
      <c r="CB2453" s="19">
        <v>56280.262764906503</v>
      </c>
      <c r="CC2453" s="19">
        <v>76616849.0006378</v>
      </c>
      <c r="CD2453" s="19">
        <v>87369089.993065894</v>
      </c>
      <c r="CE2453" s="19">
        <v>24073393.484799899</v>
      </c>
    </row>
    <row r="2454" spans="1:83">
      <c r="A2454" s="18">
        <v>10498</v>
      </c>
      <c r="C2454" s="18" t="s">
        <v>3347</v>
      </c>
      <c r="D2454" s="18" t="s">
        <v>116</v>
      </c>
      <c r="E2454" s="18" t="s">
        <v>114</v>
      </c>
      <c r="F2454" s="18" t="s">
        <v>114</v>
      </c>
      <c r="G2454" s="18" t="s">
        <v>114</v>
      </c>
      <c r="H2454" s="18" t="s">
        <v>114</v>
      </c>
      <c r="J2454" s="18">
        <v>-0.2</v>
      </c>
      <c r="K2454" s="18">
        <v>858.51576</v>
      </c>
      <c r="L2454" s="18">
        <v>430.26479999999998</v>
      </c>
      <c r="M2454" s="18">
        <v>5.6310000000000002</v>
      </c>
      <c r="N2454" s="18">
        <v>2734576.432</v>
      </c>
      <c r="O2454" s="18">
        <v>0</v>
      </c>
      <c r="P2454" s="18">
        <v>0</v>
      </c>
      <c r="S2454" s="18" t="s">
        <v>118</v>
      </c>
      <c r="T2454" s="18">
        <v>1</v>
      </c>
      <c r="U2454" s="18" t="s">
        <v>802</v>
      </c>
      <c r="V2454" s="18" t="b">
        <v>0</v>
      </c>
      <c r="W2454" s="20">
        <v>0.51851851851851805</v>
      </c>
      <c r="X2454" s="20">
        <v>0.5625</v>
      </c>
      <c r="Y2454" s="19">
        <v>54564001.387269899</v>
      </c>
      <c r="Z2454" s="19">
        <v>89712.935311184003</v>
      </c>
      <c r="AA2454" s="19">
        <v>67047976.904014297</v>
      </c>
      <c r="AB2454" s="19">
        <v>87384676.148398101</v>
      </c>
      <c r="AC2454" s="19">
        <v>202761.79347830301</v>
      </c>
      <c r="AD2454" s="19">
        <v>41269545.6548585</v>
      </c>
      <c r="AE2454" s="19">
        <v>93066.8435548751</v>
      </c>
      <c r="AF2454" s="19">
        <v>246797.54089740699</v>
      </c>
      <c r="AG2454" s="19">
        <v>16582663.800514</v>
      </c>
      <c r="AH2454" s="19">
        <v>34620147.167615198</v>
      </c>
      <c r="AI2454" s="19">
        <v>47802.709287413403</v>
      </c>
      <c r="AJ2454" s="19">
        <v>37762.133882739698</v>
      </c>
      <c r="AK2454" s="19">
        <v>24847869.694164101</v>
      </c>
      <c r="AL2454" s="19">
        <v>79490257.485401005</v>
      </c>
      <c r="AM2454" s="19">
        <v>85852.124718513893</v>
      </c>
      <c r="AN2454" s="19">
        <v>73007.899572116206</v>
      </c>
      <c r="AO2454" s="19">
        <v>17570430.7311645</v>
      </c>
      <c r="AP2454" s="19">
        <v>58502.331954147201</v>
      </c>
      <c r="AQ2454" s="19">
        <v>23868305.1225968</v>
      </c>
      <c r="AR2454" s="19">
        <v>49832.672295953402</v>
      </c>
      <c r="AS2454" s="19">
        <v>72318.6274561951</v>
      </c>
      <c r="AT2454" s="19">
        <v>11406024.2126769</v>
      </c>
      <c r="AU2454" s="19">
        <v>139624.610384292</v>
      </c>
      <c r="AV2454" s="19">
        <v>48792635.389273502</v>
      </c>
      <c r="AW2454" s="19">
        <v>19763197.1472275</v>
      </c>
      <c r="AX2454" s="19">
        <v>73579.681769493298</v>
      </c>
      <c r="AY2454" s="19">
        <v>42771005.221811302</v>
      </c>
      <c r="AZ2454" s="19">
        <v>107552.178623912</v>
      </c>
      <c r="BA2454" s="19">
        <v>101341.77104336501</v>
      </c>
      <c r="BB2454" s="19">
        <v>42079839.181321502</v>
      </c>
      <c r="BC2454" s="19">
        <v>62937.009110873303</v>
      </c>
      <c r="BD2454" s="19">
        <v>70774622.670580104</v>
      </c>
      <c r="BE2454" s="19">
        <v>178704.60351362301</v>
      </c>
      <c r="BF2454" s="19">
        <v>42818119.519012697</v>
      </c>
      <c r="BG2454" s="19">
        <v>142987.251866862</v>
      </c>
      <c r="BH2454" s="19">
        <v>15430546.630265901</v>
      </c>
      <c r="BI2454" s="19">
        <v>47030.709569134902</v>
      </c>
      <c r="BJ2454" s="19">
        <v>40620.2248290192</v>
      </c>
      <c r="BK2454" s="19">
        <v>20493834.644244201</v>
      </c>
      <c r="BL2454" s="19">
        <v>60370.032756194603</v>
      </c>
      <c r="BM2454" s="19">
        <v>174103953.509514</v>
      </c>
      <c r="BN2454" s="19">
        <v>7570724.4386869604</v>
      </c>
      <c r="BO2454" s="19">
        <v>37917983.881679997</v>
      </c>
      <c r="BP2454" s="19">
        <v>4462877.98643154</v>
      </c>
      <c r="BQ2454" s="19">
        <v>18647272.1617743</v>
      </c>
      <c r="BR2454" s="19">
        <v>34893833.810468704</v>
      </c>
      <c r="BS2454" s="19">
        <v>11197145.7290884</v>
      </c>
      <c r="BT2454" s="19">
        <v>14536648.4968278</v>
      </c>
      <c r="BU2454" s="19">
        <v>18269023.2934529</v>
      </c>
      <c r="BV2454" s="19">
        <v>53677.024710943901</v>
      </c>
      <c r="BW2454" s="19">
        <v>109748.893649866</v>
      </c>
      <c r="BX2454" s="19">
        <v>60626.459295553897</v>
      </c>
      <c r="BY2454" s="19">
        <v>14574013.717180301</v>
      </c>
      <c r="BZ2454" s="19">
        <v>7144396.3833944304</v>
      </c>
      <c r="CA2454" s="19">
        <v>15208742.738773899</v>
      </c>
      <c r="CB2454" s="19">
        <v>13827407.7921915</v>
      </c>
      <c r="CC2454" s="19">
        <v>42452.059625298898</v>
      </c>
      <c r="CD2454" s="19">
        <v>42378.606606679503</v>
      </c>
      <c r="CE2454" s="19">
        <v>88838.795511459801</v>
      </c>
    </row>
    <row r="2455" spans="1:83">
      <c r="A2455" s="18">
        <v>10520</v>
      </c>
      <c r="B2455" s="18" t="s">
        <v>3348</v>
      </c>
      <c r="C2455" s="18" t="s">
        <v>3349</v>
      </c>
      <c r="D2455" s="18" t="s">
        <v>116</v>
      </c>
      <c r="E2455" s="18" t="s">
        <v>114</v>
      </c>
      <c r="F2455" s="18" t="s">
        <v>114</v>
      </c>
      <c r="G2455" s="18" t="s">
        <v>116</v>
      </c>
      <c r="H2455" s="18" t="s">
        <v>114</v>
      </c>
      <c r="J2455" s="18">
        <v>-0.41</v>
      </c>
      <c r="K2455" s="18">
        <v>311.31869</v>
      </c>
      <c r="L2455" s="18">
        <v>312.32593000000003</v>
      </c>
      <c r="M2455" s="18">
        <v>11.336</v>
      </c>
      <c r="N2455" s="18">
        <v>2727123.5320000001</v>
      </c>
      <c r="O2455" s="18">
        <v>1</v>
      </c>
      <c r="P2455" s="18">
        <v>0</v>
      </c>
      <c r="S2455" s="18" t="s">
        <v>118</v>
      </c>
      <c r="T2455" s="18">
        <v>1</v>
      </c>
      <c r="U2455" s="18" t="s">
        <v>802</v>
      </c>
      <c r="V2455" s="18" t="b">
        <v>1</v>
      </c>
      <c r="W2455" s="20">
        <v>1</v>
      </c>
      <c r="X2455" s="20">
        <v>1</v>
      </c>
      <c r="Y2455" s="19">
        <v>76596362.006042197</v>
      </c>
      <c r="Z2455" s="19">
        <v>40977785.9335315</v>
      </c>
      <c r="AA2455" s="19">
        <v>67523867.859187305</v>
      </c>
      <c r="AB2455" s="19">
        <v>74811141.583037004</v>
      </c>
      <c r="AC2455" s="19">
        <v>128709539.71009199</v>
      </c>
      <c r="AD2455" s="19">
        <v>26502932.254203402</v>
      </c>
      <c r="AE2455" s="19">
        <v>19392333.6596899</v>
      </c>
      <c r="AF2455" s="19">
        <v>60935229.188443601</v>
      </c>
      <c r="AG2455" s="19">
        <v>13816241.2893069</v>
      </c>
      <c r="AH2455" s="19">
        <v>45715426.7128224</v>
      </c>
      <c r="AI2455" s="19">
        <v>32349517.613449</v>
      </c>
      <c r="AJ2455" s="19">
        <v>45944028.068481296</v>
      </c>
      <c r="AK2455" s="19">
        <v>150403363.869176</v>
      </c>
      <c r="AL2455" s="19">
        <v>50026049.6635326</v>
      </c>
      <c r="AM2455" s="19">
        <v>15865226.830845401</v>
      </c>
      <c r="AN2455" s="19">
        <v>15109054.4705096</v>
      </c>
      <c r="AO2455" s="19">
        <v>40695937.4100262</v>
      </c>
      <c r="AP2455" s="19">
        <v>55196752.3170292</v>
      </c>
      <c r="AQ2455" s="19">
        <v>18373002.515757699</v>
      </c>
      <c r="AR2455" s="19">
        <v>5968216.25467287</v>
      </c>
      <c r="AS2455" s="19">
        <v>10959752.295469601</v>
      </c>
      <c r="AT2455" s="19">
        <v>32119283.097877301</v>
      </c>
      <c r="AU2455" s="19">
        <v>47007193.225442402</v>
      </c>
      <c r="AV2455" s="19">
        <v>20573752.3716456</v>
      </c>
      <c r="AW2455" s="19">
        <v>33773153.412076697</v>
      </c>
      <c r="AX2455" s="19">
        <v>34428650.072969198</v>
      </c>
      <c r="AY2455" s="19">
        <v>66279220.454662897</v>
      </c>
      <c r="AZ2455" s="19">
        <v>78741184.577375501</v>
      </c>
      <c r="BA2455" s="19">
        <v>16136298.916764</v>
      </c>
      <c r="BB2455" s="19">
        <v>74070154.997058302</v>
      </c>
      <c r="BC2455" s="19">
        <v>123115360.80624799</v>
      </c>
      <c r="BD2455" s="19">
        <v>144365165.87563699</v>
      </c>
      <c r="BE2455" s="19">
        <v>187160637.45197001</v>
      </c>
      <c r="BF2455" s="19">
        <v>92838663.683973804</v>
      </c>
      <c r="BG2455" s="19">
        <v>49336258.160766304</v>
      </c>
      <c r="BH2455" s="19">
        <v>17912936.109322298</v>
      </c>
      <c r="BI2455" s="19">
        <v>12824401.4676922</v>
      </c>
      <c r="BJ2455" s="19">
        <v>83475164.886596799</v>
      </c>
      <c r="BK2455" s="19">
        <v>16393135.2211606</v>
      </c>
      <c r="BL2455" s="19">
        <v>20733535.525925599</v>
      </c>
      <c r="BM2455" s="19">
        <v>29960369.536009099</v>
      </c>
      <c r="BN2455" s="19">
        <v>26497176.668327499</v>
      </c>
      <c r="BO2455" s="19">
        <v>154511177.08997801</v>
      </c>
      <c r="BP2455" s="19">
        <v>55991676.361136302</v>
      </c>
      <c r="BQ2455" s="19">
        <v>22844081.7207532</v>
      </c>
      <c r="BR2455" s="19">
        <v>83602793.348471701</v>
      </c>
      <c r="BS2455" s="19">
        <v>78055564.622802302</v>
      </c>
      <c r="BT2455" s="19">
        <v>36093570.327347897</v>
      </c>
      <c r="BU2455" s="19">
        <v>26711342.432614699</v>
      </c>
      <c r="BV2455" s="19">
        <v>17391428.021352001</v>
      </c>
      <c r="BW2455" s="19">
        <v>54078234.905338198</v>
      </c>
      <c r="BX2455" s="19">
        <v>69158841.892117202</v>
      </c>
      <c r="BY2455" s="19">
        <v>39666782.990499303</v>
      </c>
      <c r="BZ2455" s="19">
        <v>10048404.157628199</v>
      </c>
      <c r="CA2455" s="19">
        <v>12286488.8137824</v>
      </c>
      <c r="CB2455" s="19">
        <v>8573282.6780822594</v>
      </c>
      <c r="CC2455" s="19">
        <v>25387743.966920901</v>
      </c>
      <c r="CD2455" s="19">
        <v>48638099.975718997</v>
      </c>
      <c r="CE2455" s="19">
        <v>31182707.512687199</v>
      </c>
    </row>
    <row r="2456" spans="1:83">
      <c r="A2456" s="18">
        <v>10622</v>
      </c>
      <c r="B2456" s="18" t="s">
        <v>1178</v>
      </c>
      <c r="C2456" s="18" t="s">
        <v>1179</v>
      </c>
      <c r="D2456" s="18" t="s">
        <v>116</v>
      </c>
      <c r="E2456" s="18" t="s">
        <v>114</v>
      </c>
      <c r="F2456" s="18" t="s">
        <v>114</v>
      </c>
      <c r="G2456" s="18" t="s">
        <v>116</v>
      </c>
      <c r="H2456" s="18" t="s">
        <v>114</v>
      </c>
      <c r="J2456" s="18">
        <v>-0.47</v>
      </c>
      <c r="K2456" s="18">
        <v>260.13709999999998</v>
      </c>
      <c r="L2456" s="18">
        <v>261.14429000000001</v>
      </c>
      <c r="M2456" s="18">
        <v>5.1159999999999997</v>
      </c>
      <c r="N2456" s="18">
        <v>2726284.2820000001</v>
      </c>
      <c r="O2456" s="18">
        <v>9</v>
      </c>
      <c r="P2456" s="18">
        <v>0</v>
      </c>
      <c r="S2456" s="18" t="s">
        <v>118</v>
      </c>
      <c r="T2456" s="18">
        <v>3</v>
      </c>
      <c r="U2456" s="18" t="s">
        <v>802</v>
      </c>
      <c r="V2456" s="18" t="b">
        <v>0</v>
      </c>
      <c r="W2456" s="20">
        <v>0.51851851851851805</v>
      </c>
      <c r="X2456" s="20">
        <v>0.46875</v>
      </c>
      <c r="Y2456" s="19">
        <v>211063.24240400901</v>
      </c>
      <c r="Z2456" s="19">
        <v>89712.935311184003</v>
      </c>
      <c r="AA2456" s="19">
        <v>302507.99905691098</v>
      </c>
      <c r="AB2456" s="19">
        <v>81474.388556081496</v>
      </c>
      <c r="AC2456" s="19">
        <v>202761.79347830301</v>
      </c>
      <c r="AD2456" s="19">
        <v>14775082.8074676</v>
      </c>
      <c r="AE2456" s="19">
        <v>12133816.0929689</v>
      </c>
      <c r="AF2456" s="19">
        <v>246797.54089740699</v>
      </c>
      <c r="AG2456" s="19">
        <v>15695748.3024587</v>
      </c>
      <c r="AH2456" s="19">
        <v>213770.07762069799</v>
      </c>
      <c r="AI2456" s="19">
        <v>16859931.907889199</v>
      </c>
      <c r="AJ2456" s="19">
        <v>23853093.7595888</v>
      </c>
      <c r="AK2456" s="19">
        <v>164147.76214103101</v>
      </c>
      <c r="AL2456" s="19">
        <v>187445.37779147099</v>
      </c>
      <c r="AM2456" s="19">
        <v>19102112.976797801</v>
      </c>
      <c r="AN2456" s="19">
        <v>32545461.797724999</v>
      </c>
      <c r="AO2456" s="19">
        <v>8985669.1382956505</v>
      </c>
      <c r="AP2456" s="19">
        <v>21066277.127502602</v>
      </c>
      <c r="AQ2456" s="19">
        <v>22350603.436035302</v>
      </c>
      <c r="AR2456" s="19">
        <v>16931161.1108579</v>
      </c>
      <c r="AS2456" s="19">
        <v>72318.6274561951</v>
      </c>
      <c r="AT2456" s="19">
        <v>17032401.334975202</v>
      </c>
      <c r="AU2456" s="19">
        <v>139624.610384292</v>
      </c>
      <c r="AV2456" s="19">
        <v>27680281.053776901</v>
      </c>
      <c r="AW2456" s="19">
        <v>9055202.2625625096</v>
      </c>
      <c r="AX2456" s="19">
        <v>73579.681769493298</v>
      </c>
      <c r="AY2456" s="19">
        <v>165758.196350452</v>
      </c>
      <c r="AZ2456" s="19">
        <v>107552.178623912</v>
      </c>
      <c r="BA2456" s="19">
        <v>22490930.805569001</v>
      </c>
      <c r="BB2456" s="19">
        <v>211094.34997347501</v>
      </c>
      <c r="BC2456" s="19">
        <v>21338861.683777101</v>
      </c>
      <c r="BD2456" s="19">
        <v>130916.54913210199</v>
      </c>
      <c r="BE2456" s="19">
        <v>178704.60351362301</v>
      </c>
      <c r="BF2456" s="19">
        <v>168766.74855896301</v>
      </c>
      <c r="BG2456" s="19">
        <v>142987.251866862</v>
      </c>
      <c r="BH2456" s="19">
        <v>21541250.0137983</v>
      </c>
      <c r="BI2456" s="19">
        <v>47030.709569134902</v>
      </c>
      <c r="BJ2456" s="19">
        <v>37508070.597833201</v>
      </c>
      <c r="BK2456" s="19">
        <v>7001586.09997366</v>
      </c>
      <c r="BL2456" s="19">
        <v>60370.032756194603</v>
      </c>
      <c r="BM2456" s="19">
        <v>15781507.3676343</v>
      </c>
      <c r="BN2456" s="19">
        <v>13578340.148560399</v>
      </c>
      <c r="BO2456" s="19">
        <v>209591.61585109399</v>
      </c>
      <c r="BP2456" s="19">
        <v>12722621.1940808</v>
      </c>
      <c r="BQ2456" s="19">
        <v>85057.759169334604</v>
      </c>
      <c r="BR2456" s="19">
        <v>138837.29432782999</v>
      </c>
      <c r="BS2456" s="19">
        <v>74680.910813464201</v>
      </c>
      <c r="BT2456" s="19">
        <v>84632.417955647994</v>
      </c>
      <c r="BU2456" s="19">
        <v>77863.992415903005</v>
      </c>
      <c r="BV2456" s="19">
        <v>53677.024710943901</v>
      </c>
      <c r="BW2456" s="19">
        <v>109748.893649866</v>
      </c>
      <c r="BX2456" s="19">
        <v>60626.459295553897</v>
      </c>
      <c r="BY2456" s="19">
        <v>16930666.155018602</v>
      </c>
      <c r="BZ2456" s="19">
        <v>22416591.609646399</v>
      </c>
      <c r="CA2456" s="19">
        <v>9138400.7254126295</v>
      </c>
      <c r="CB2456" s="19">
        <v>19059325.7629386</v>
      </c>
      <c r="CC2456" s="19">
        <v>24135110.859002698</v>
      </c>
      <c r="CD2456" s="19">
        <v>66991847.526249602</v>
      </c>
      <c r="CE2456" s="19">
        <v>182508860.37100801</v>
      </c>
    </row>
    <row r="2457" spans="1:83">
      <c r="A2457" s="18">
        <v>10528</v>
      </c>
      <c r="C2457" s="18" t="s">
        <v>3350</v>
      </c>
      <c r="D2457" s="18" t="s">
        <v>116</v>
      </c>
      <c r="E2457" s="18" t="s">
        <v>114</v>
      </c>
      <c r="F2457" s="18" t="s">
        <v>114</v>
      </c>
      <c r="G2457" s="18" t="s">
        <v>114</v>
      </c>
      <c r="H2457" s="18" t="s">
        <v>114</v>
      </c>
      <c r="J2457" s="18">
        <v>0.96</v>
      </c>
      <c r="K2457" s="18">
        <v>247.15477999999999</v>
      </c>
      <c r="L2457" s="18">
        <v>248.16208</v>
      </c>
      <c r="M2457" s="18">
        <v>7.5129999999999999</v>
      </c>
      <c r="N2457" s="18">
        <v>2726253.15</v>
      </c>
      <c r="O2457" s="18">
        <v>0</v>
      </c>
      <c r="P2457" s="18">
        <v>0</v>
      </c>
      <c r="S2457" s="18" t="s">
        <v>118</v>
      </c>
      <c r="T2457" s="18">
        <v>1</v>
      </c>
      <c r="U2457" s="18" t="s">
        <v>802</v>
      </c>
      <c r="V2457" s="18" t="b">
        <v>0</v>
      </c>
      <c r="W2457" s="20">
        <v>0.55555555555555602</v>
      </c>
      <c r="X2457" s="20">
        <v>0.40625</v>
      </c>
      <c r="Y2457" s="19">
        <v>104521506.140587</v>
      </c>
      <c r="Z2457" s="19">
        <v>54292316.835836202</v>
      </c>
      <c r="AA2457" s="19">
        <v>60197578.706352502</v>
      </c>
      <c r="AB2457" s="19">
        <v>81474.388556081496</v>
      </c>
      <c r="AC2457" s="19">
        <v>202761.79347830301</v>
      </c>
      <c r="AD2457" s="19">
        <v>55143.880361755</v>
      </c>
      <c r="AE2457" s="19">
        <v>27761717.6308043</v>
      </c>
      <c r="AF2457" s="19">
        <v>246797.54089740699</v>
      </c>
      <c r="AG2457" s="19">
        <v>64152.505638069299</v>
      </c>
      <c r="AH2457" s="19">
        <v>213770.07762069799</v>
      </c>
      <c r="AI2457" s="19">
        <v>98203924.519063994</v>
      </c>
      <c r="AJ2457" s="19">
        <v>37762.133882739698</v>
      </c>
      <c r="AK2457" s="19">
        <v>22552766.1051789</v>
      </c>
      <c r="AL2457" s="19">
        <v>67864971.272722602</v>
      </c>
      <c r="AM2457" s="19">
        <v>38268494.130236</v>
      </c>
      <c r="AN2457" s="19">
        <v>73007.899572116206</v>
      </c>
      <c r="AO2457" s="19">
        <v>74138.1008370583</v>
      </c>
      <c r="AP2457" s="19">
        <v>5455055.4768767403</v>
      </c>
      <c r="AQ2457" s="19">
        <v>26806322.4490656</v>
      </c>
      <c r="AR2457" s="19">
        <v>49832.672295953402</v>
      </c>
      <c r="AS2457" s="19">
        <v>10795657.5593249</v>
      </c>
      <c r="AT2457" s="19">
        <v>60071.0548945306</v>
      </c>
      <c r="AU2457" s="19">
        <v>21728721.119625598</v>
      </c>
      <c r="AV2457" s="19">
        <v>57029.357966701697</v>
      </c>
      <c r="AW2457" s="19">
        <v>28915374.667584602</v>
      </c>
      <c r="AX2457" s="19">
        <v>15524733.0680751</v>
      </c>
      <c r="AY2457" s="19">
        <v>22172169.7452363</v>
      </c>
      <c r="AZ2457" s="19">
        <v>107552.178623912</v>
      </c>
      <c r="BA2457" s="19">
        <v>101341.77104336501</v>
      </c>
      <c r="BB2457" s="19">
        <v>211094.34997347501</v>
      </c>
      <c r="BC2457" s="19">
        <v>62937.009110873303</v>
      </c>
      <c r="BD2457" s="19">
        <v>130916.54913210199</v>
      </c>
      <c r="BE2457" s="19">
        <v>178704.60351362301</v>
      </c>
      <c r="BF2457" s="19">
        <v>17696036.459361002</v>
      </c>
      <c r="BG2457" s="19">
        <v>19865255.337345101</v>
      </c>
      <c r="BH2457" s="19">
        <v>11650597.7746874</v>
      </c>
      <c r="BI2457" s="19">
        <v>47030.709569134902</v>
      </c>
      <c r="BJ2457" s="19">
        <v>40620.2248290192</v>
      </c>
      <c r="BK2457" s="19">
        <v>15218124.754395099</v>
      </c>
      <c r="BL2457" s="19">
        <v>60370.032756194603</v>
      </c>
      <c r="BM2457" s="19">
        <v>101324549.00314701</v>
      </c>
      <c r="BN2457" s="19">
        <v>10097369.411490001</v>
      </c>
      <c r="BO2457" s="19">
        <v>209591.61585109399</v>
      </c>
      <c r="BP2457" s="19">
        <v>49023.555370657697</v>
      </c>
      <c r="BQ2457" s="19">
        <v>34903801.073584698</v>
      </c>
      <c r="BR2457" s="19">
        <v>138837.29432782999</v>
      </c>
      <c r="BS2457" s="19">
        <v>74680.910813464201</v>
      </c>
      <c r="BT2457" s="19">
        <v>137832628.92145801</v>
      </c>
      <c r="BU2457" s="19">
        <v>29645988.843059</v>
      </c>
      <c r="BV2457" s="19">
        <v>53677.024710943901</v>
      </c>
      <c r="BW2457" s="19">
        <v>109748.893649866</v>
      </c>
      <c r="BX2457" s="19">
        <v>60626.459295553897</v>
      </c>
      <c r="BY2457" s="19">
        <v>64359.7441030021</v>
      </c>
      <c r="BZ2457" s="19">
        <v>8048745.2262410903</v>
      </c>
      <c r="CA2457" s="19">
        <v>83852955.503793195</v>
      </c>
      <c r="CB2457" s="19">
        <v>56280.262764906503</v>
      </c>
      <c r="CC2457" s="19">
        <v>42452.059625298898</v>
      </c>
      <c r="CD2457" s="19">
        <v>49514057.397771299</v>
      </c>
      <c r="CE2457" s="19">
        <v>59500021.554623403</v>
      </c>
    </row>
    <row r="2458" spans="1:83">
      <c r="A2458" s="18">
        <v>10531</v>
      </c>
      <c r="C2458" s="18" t="s">
        <v>3351</v>
      </c>
      <c r="D2458" s="18" t="s">
        <v>116</v>
      </c>
      <c r="E2458" s="18" t="s">
        <v>114</v>
      </c>
      <c r="F2458" s="18" t="s">
        <v>114</v>
      </c>
      <c r="G2458" s="18" t="s">
        <v>334</v>
      </c>
      <c r="H2458" s="18" t="s">
        <v>114</v>
      </c>
      <c r="J2458" s="18">
        <v>-3</v>
      </c>
      <c r="K2458" s="18">
        <v>248.00094000000001</v>
      </c>
      <c r="L2458" s="18">
        <v>249.00821999999999</v>
      </c>
      <c r="M2458" s="18">
        <v>6.9889999999999999</v>
      </c>
      <c r="N2458" s="18">
        <v>2724950.4670000002</v>
      </c>
      <c r="O2458" s="18">
        <v>1</v>
      </c>
      <c r="P2458" s="18">
        <v>0</v>
      </c>
      <c r="S2458" s="18" t="s">
        <v>118</v>
      </c>
      <c r="T2458" s="18">
        <v>2</v>
      </c>
      <c r="U2458" s="18" t="s">
        <v>802</v>
      </c>
      <c r="V2458" s="18" t="b">
        <v>0</v>
      </c>
      <c r="W2458" s="20">
        <v>0.81481481481481499</v>
      </c>
      <c r="X2458" s="20">
        <v>0.8125</v>
      </c>
      <c r="Y2458" s="19">
        <v>18190046.594544802</v>
      </c>
      <c r="Z2458" s="19">
        <v>15843852.444373</v>
      </c>
      <c r="AA2458" s="19">
        <v>302507.99905691098</v>
      </c>
      <c r="AB2458" s="19">
        <v>23562017.130155198</v>
      </c>
      <c r="AC2458" s="19">
        <v>38359397.217992201</v>
      </c>
      <c r="AD2458" s="19">
        <v>55143.880361755</v>
      </c>
      <c r="AE2458" s="19">
        <v>8697263.0034290291</v>
      </c>
      <c r="AF2458" s="19">
        <v>20077041.358991198</v>
      </c>
      <c r="AG2458" s="19">
        <v>6368770.24113918</v>
      </c>
      <c r="AH2458" s="19">
        <v>14520928.630290501</v>
      </c>
      <c r="AI2458" s="19">
        <v>10872148.5862622</v>
      </c>
      <c r="AJ2458" s="19">
        <v>9101973.23086497</v>
      </c>
      <c r="AK2458" s="19">
        <v>24870014.946486201</v>
      </c>
      <c r="AL2458" s="19">
        <v>17162430.026177298</v>
      </c>
      <c r="AM2458" s="19">
        <v>6745760.9836822702</v>
      </c>
      <c r="AN2458" s="19">
        <v>4790100.1146444501</v>
      </c>
      <c r="AO2458" s="19">
        <v>18354720.266079199</v>
      </c>
      <c r="AP2458" s="19">
        <v>58502.331954147201</v>
      </c>
      <c r="AQ2458" s="19">
        <v>9543181.9454138707</v>
      </c>
      <c r="AR2458" s="19">
        <v>49832.672295953402</v>
      </c>
      <c r="AS2458" s="19">
        <v>6437970.9914115304</v>
      </c>
      <c r="AT2458" s="19">
        <v>19454563.168853398</v>
      </c>
      <c r="AU2458" s="19">
        <v>9852576.1603196096</v>
      </c>
      <c r="AV2458" s="19">
        <v>8731557.1125503592</v>
      </c>
      <c r="AW2458" s="19">
        <v>97553.535244377999</v>
      </c>
      <c r="AX2458" s="19">
        <v>12018225.855534799</v>
      </c>
      <c r="AY2458" s="19">
        <v>23905207.699666299</v>
      </c>
      <c r="AZ2458" s="19">
        <v>220845205.977034</v>
      </c>
      <c r="BA2458" s="19">
        <v>5194706.1571532404</v>
      </c>
      <c r="BB2458" s="19">
        <v>22507611.739700999</v>
      </c>
      <c r="BC2458" s="19">
        <v>13925817.646166399</v>
      </c>
      <c r="BD2458" s="19">
        <v>27158019.312784798</v>
      </c>
      <c r="BE2458" s="19">
        <v>26933300.7379792</v>
      </c>
      <c r="BF2458" s="19">
        <v>27412750.818681698</v>
      </c>
      <c r="BG2458" s="19">
        <v>17810677.466225602</v>
      </c>
      <c r="BH2458" s="19">
        <v>66844.4046139891</v>
      </c>
      <c r="BI2458" s="19">
        <v>5273444.5058594402</v>
      </c>
      <c r="BJ2458" s="19">
        <v>6365662.6010685796</v>
      </c>
      <c r="BK2458" s="19">
        <v>97048.858051087198</v>
      </c>
      <c r="BL2458" s="19">
        <v>13782240.246161601</v>
      </c>
      <c r="BM2458" s="19">
        <v>7562431.5575264096</v>
      </c>
      <c r="BN2458" s="19">
        <v>4652860.5949187903</v>
      </c>
      <c r="BO2458" s="19">
        <v>38694752.6143061</v>
      </c>
      <c r="BP2458" s="19">
        <v>16905862.180470601</v>
      </c>
      <c r="BQ2458" s="19">
        <v>9965856.7097259108</v>
      </c>
      <c r="BR2458" s="19">
        <v>17668596.751300901</v>
      </c>
      <c r="BS2458" s="19">
        <v>15466504.403638801</v>
      </c>
      <c r="BT2458" s="19">
        <v>84632.417955647994</v>
      </c>
      <c r="BU2458" s="19">
        <v>6139518.2169635203</v>
      </c>
      <c r="BV2458" s="19">
        <v>53677.024710943901</v>
      </c>
      <c r="BW2458" s="19">
        <v>16563310.0425297</v>
      </c>
      <c r="BX2458" s="19">
        <v>18655271.575045198</v>
      </c>
      <c r="BY2458" s="19">
        <v>13991107.051595399</v>
      </c>
      <c r="BZ2458" s="19">
        <v>62077.4003332969</v>
      </c>
      <c r="CA2458" s="19">
        <v>79644.185807155198</v>
      </c>
      <c r="CB2458" s="19">
        <v>3428412.4137951299</v>
      </c>
      <c r="CC2458" s="19">
        <v>12980699.486989699</v>
      </c>
      <c r="CD2458" s="19">
        <v>16169910.857473399</v>
      </c>
      <c r="CE2458" s="19">
        <v>6561072.4338157699</v>
      </c>
    </row>
    <row r="2459" spans="1:83">
      <c r="A2459" s="18">
        <v>10535</v>
      </c>
      <c r="B2459" s="18" t="s">
        <v>3268</v>
      </c>
      <c r="C2459" s="18" t="s">
        <v>3269</v>
      </c>
      <c r="D2459" s="18" t="s">
        <v>116</v>
      </c>
      <c r="E2459" s="18" t="s">
        <v>114</v>
      </c>
      <c r="F2459" s="18" t="s">
        <v>114</v>
      </c>
      <c r="G2459" s="18" t="s">
        <v>116</v>
      </c>
      <c r="H2459" s="18" t="s">
        <v>114</v>
      </c>
      <c r="J2459" s="18">
        <v>0.17</v>
      </c>
      <c r="K2459" s="18">
        <v>359.20569999999998</v>
      </c>
      <c r="L2459" s="18">
        <v>360.21316999999999</v>
      </c>
      <c r="M2459" s="18">
        <v>3.8849999999999998</v>
      </c>
      <c r="N2459" s="18">
        <v>2723943.2829999998</v>
      </c>
      <c r="O2459" s="18">
        <v>2</v>
      </c>
      <c r="P2459" s="18">
        <v>0</v>
      </c>
      <c r="S2459" s="18" t="s">
        <v>118</v>
      </c>
      <c r="T2459" s="18">
        <v>2</v>
      </c>
      <c r="U2459" s="18" t="s">
        <v>802</v>
      </c>
      <c r="V2459" s="18" t="b">
        <v>0</v>
      </c>
      <c r="W2459" s="20">
        <v>0.407407407407407</v>
      </c>
      <c r="X2459" s="20">
        <v>0.59375</v>
      </c>
      <c r="Y2459" s="19">
        <v>211063.24240400901</v>
      </c>
      <c r="Z2459" s="19">
        <v>89712.935311184003</v>
      </c>
      <c r="AA2459" s="19">
        <v>302507.99905691098</v>
      </c>
      <c r="AB2459" s="19">
        <v>37421913.338228501</v>
      </c>
      <c r="AC2459" s="19">
        <v>202761.79347830301</v>
      </c>
      <c r="AD2459" s="19">
        <v>55143.880361755</v>
      </c>
      <c r="AE2459" s="19">
        <v>16005230.881686199</v>
      </c>
      <c r="AF2459" s="19">
        <v>246797.54089740699</v>
      </c>
      <c r="AG2459" s="19">
        <v>64152.505638069299</v>
      </c>
      <c r="AH2459" s="19">
        <v>213770.07762069799</v>
      </c>
      <c r="AI2459" s="19">
        <v>57551952.506370798</v>
      </c>
      <c r="AJ2459" s="19">
        <v>50512014.8783364</v>
      </c>
      <c r="AK2459" s="19">
        <v>35752854.177541099</v>
      </c>
      <c r="AL2459" s="19">
        <v>187445.37779147099</v>
      </c>
      <c r="AM2459" s="19">
        <v>85852.124718513893</v>
      </c>
      <c r="AN2459" s="19">
        <v>46441217.589434803</v>
      </c>
      <c r="AO2459" s="19">
        <v>74138.1008370583</v>
      </c>
      <c r="AP2459" s="19">
        <v>58502.331954147201</v>
      </c>
      <c r="AQ2459" s="19">
        <v>42589321.137838498</v>
      </c>
      <c r="AR2459" s="19">
        <v>33567130.638452202</v>
      </c>
      <c r="AS2459" s="19">
        <v>72318.6274561951</v>
      </c>
      <c r="AT2459" s="19">
        <v>60071.0548945306</v>
      </c>
      <c r="AU2459" s="19">
        <v>14751282.974159099</v>
      </c>
      <c r="AV2459" s="19">
        <v>57029.357966701697</v>
      </c>
      <c r="AW2459" s="19">
        <v>22484872.378340598</v>
      </c>
      <c r="AX2459" s="19">
        <v>25797359.211387299</v>
      </c>
      <c r="AY2459" s="19">
        <v>165758.196350452</v>
      </c>
      <c r="AZ2459" s="19">
        <v>23193123.4186543</v>
      </c>
      <c r="BA2459" s="19">
        <v>40136833.436899103</v>
      </c>
      <c r="BB2459" s="19">
        <v>211094.34997347501</v>
      </c>
      <c r="BC2459" s="19">
        <v>62937.009110873303</v>
      </c>
      <c r="BD2459" s="19">
        <v>21850345.043140698</v>
      </c>
      <c r="BE2459" s="19">
        <v>178704.60351362301</v>
      </c>
      <c r="BF2459" s="19">
        <v>168766.74855896301</v>
      </c>
      <c r="BG2459" s="19">
        <v>142987.251866862</v>
      </c>
      <c r="BH2459" s="19">
        <v>66844.4046139891</v>
      </c>
      <c r="BI2459" s="19">
        <v>48826348.798552401</v>
      </c>
      <c r="BJ2459" s="19">
        <v>31973439.162913401</v>
      </c>
      <c r="BK2459" s="19">
        <v>20190238.149837401</v>
      </c>
      <c r="BL2459" s="19">
        <v>27011816.967353001</v>
      </c>
      <c r="BM2459" s="19">
        <v>25710699.027310599</v>
      </c>
      <c r="BN2459" s="19">
        <v>51593.885876908498</v>
      </c>
      <c r="BO2459" s="19">
        <v>209591.61585109399</v>
      </c>
      <c r="BP2459" s="19">
        <v>40187413.691968299</v>
      </c>
      <c r="BQ2459" s="19">
        <v>20281003.340101801</v>
      </c>
      <c r="BR2459" s="19">
        <v>22283188.007726099</v>
      </c>
      <c r="BS2459" s="19">
        <v>14856962.3263587</v>
      </c>
      <c r="BT2459" s="19">
        <v>84632.417955647994</v>
      </c>
      <c r="BU2459" s="19">
        <v>77863.992415903005</v>
      </c>
      <c r="BV2459" s="19">
        <v>47727081.892509498</v>
      </c>
      <c r="BW2459" s="19">
        <v>24353628.4877414</v>
      </c>
      <c r="BX2459" s="19">
        <v>60626.459295553897</v>
      </c>
      <c r="BY2459" s="19">
        <v>64359.7441030021</v>
      </c>
      <c r="BZ2459" s="19">
        <v>31402608.9042463</v>
      </c>
      <c r="CA2459" s="19">
        <v>22754717.802787401</v>
      </c>
      <c r="CB2459" s="19">
        <v>56280.262764906503</v>
      </c>
      <c r="CC2459" s="19">
        <v>87137877.661385998</v>
      </c>
      <c r="CD2459" s="19">
        <v>63810134.926796302</v>
      </c>
      <c r="CE2459" s="19">
        <v>17696540.4313698</v>
      </c>
    </row>
    <row r="2460" spans="1:83">
      <c r="A2460" s="18">
        <v>10562</v>
      </c>
      <c r="C2460" s="18" t="s">
        <v>3352</v>
      </c>
      <c r="D2460" s="18" t="s">
        <v>116</v>
      </c>
      <c r="E2460" s="18" t="s">
        <v>114</v>
      </c>
      <c r="F2460" s="18" t="s">
        <v>114</v>
      </c>
      <c r="G2460" s="18" t="s">
        <v>114</v>
      </c>
      <c r="H2460" s="18" t="s">
        <v>114</v>
      </c>
      <c r="J2460" s="18">
        <v>3.45</v>
      </c>
      <c r="K2460" s="18">
        <v>438.22286000000003</v>
      </c>
      <c r="L2460" s="18">
        <v>439.22980000000001</v>
      </c>
      <c r="M2460" s="18">
        <v>7.806</v>
      </c>
      <c r="N2460" s="18">
        <v>2715754.8560000001</v>
      </c>
      <c r="O2460" s="18">
        <v>0</v>
      </c>
      <c r="P2460" s="18">
        <v>0</v>
      </c>
      <c r="S2460" s="18" t="s">
        <v>118</v>
      </c>
      <c r="T2460" s="18">
        <v>3</v>
      </c>
      <c r="U2460" s="18" t="s">
        <v>802</v>
      </c>
      <c r="V2460" s="18" t="b">
        <v>0</v>
      </c>
      <c r="W2460" s="20">
        <v>0.51851851851851805</v>
      </c>
      <c r="X2460" s="20">
        <v>0.5</v>
      </c>
      <c r="Y2460" s="19">
        <v>120999985.38385201</v>
      </c>
      <c r="Z2460" s="19">
        <v>41709603.023805298</v>
      </c>
      <c r="AA2460" s="19">
        <v>122955706.05624899</v>
      </c>
      <c r="AB2460" s="19">
        <v>81474.388556081496</v>
      </c>
      <c r="AC2460" s="19">
        <v>54667196.436179601</v>
      </c>
      <c r="AD2460" s="19">
        <v>55143.880361755</v>
      </c>
      <c r="AE2460" s="19">
        <v>32635004.913811699</v>
      </c>
      <c r="AF2460" s="19">
        <v>246797.54089740699</v>
      </c>
      <c r="AG2460" s="19">
        <v>64152.505638069299</v>
      </c>
      <c r="AH2460" s="19">
        <v>40867291.9001351</v>
      </c>
      <c r="AI2460" s="19">
        <v>37835322.9576803</v>
      </c>
      <c r="AJ2460" s="19">
        <v>37762.133882739698</v>
      </c>
      <c r="AK2460" s="19">
        <v>164147.76214103101</v>
      </c>
      <c r="AL2460" s="19">
        <v>187445.37779147099</v>
      </c>
      <c r="AM2460" s="19">
        <v>118607718.137326</v>
      </c>
      <c r="AN2460" s="19">
        <v>73007.899572116206</v>
      </c>
      <c r="AO2460" s="19">
        <v>74138.1008370583</v>
      </c>
      <c r="AP2460" s="19">
        <v>31780155.568323102</v>
      </c>
      <c r="AQ2460" s="19">
        <v>80515.804096136198</v>
      </c>
      <c r="AR2460" s="19">
        <v>3860563.3847872601</v>
      </c>
      <c r="AS2460" s="19">
        <v>72318.6274561951</v>
      </c>
      <c r="AT2460" s="19">
        <v>59811638.235454999</v>
      </c>
      <c r="AU2460" s="19">
        <v>139624.610384292</v>
      </c>
      <c r="AV2460" s="19">
        <v>116707616.325995</v>
      </c>
      <c r="AW2460" s="19">
        <v>97553.535244377999</v>
      </c>
      <c r="AX2460" s="19">
        <v>18841879.039608601</v>
      </c>
      <c r="AY2460" s="19">
        <v>34615777.896748699</v>
      </c>
      <c r="AZ2460" s="19">
        <v>107552.178623912</v>
      </c>
      <c r="BA2460" s="19">
        <v>101341.77104336501</v>
      </c>
      <c r="BB2460" s="19">
        <v>349068644.78334898</v>
      </c>
      <c r="BC2460" s="19">
        <v>84051116.304333106</v>
      </c>
      <c r="BD2460" s="19">
        <v>60998716.165028699</v>
      </c>
      <c r="BE2460" s="19">
        <v>178704.60351362301</v>
      </c>
      <c r="BF2460" s="19">
        <v>168766.74855896301</v>
      </c>
      <c r="BG2460" s="19">
        <v>142987.251866862</v>
      </c>
      <c r="BH2460" s="19">
        <v>66844.4046139891</v>
      </c>
      <c r="BI2460" s="19">
        <v>47030.709569134902</v>
      </c>
      <c r="BJ2460" s="19">
        <v>40620.2248290192</v>
      </c>
      <c r="BK2460" s="19">
        <v>97048.858051087198</v>
      </c>
      <c r="BL2460" s="19">
        <v>37979797.125718899</v>
      </c>
      <c r="BM2460" s="19">
        <v>33846797.525235496</v>
      </c>
      <c r="BN2460" s="19">
        <v>13632644.6898693</v>
      </c>
      <c r="BO2460" s="19">
        <v>49242336.415479101</v>
      </c>
      <c r="BP2460" s="19">
        <v>25023299.230245199</v>
      </c>
      <c r="BQ2460" s="19">
        <v>85057.759169334604</v>
      </c>
      <c r="BR2460" s="19">
        <v>138837.29432782999</v>
      </c>
      <c r="BS2460" s="19">
        <v>74680.910813464201</v>
      </c>
      <c r="BT2460" s="19">
        <v>84632.417955647994</v>
      </c>
      <c r="BU2460" s="19">
        <v>36011708.6298085</v>
      </c>
      <c r="BV2460" s="19">
        <v>53677.024710943901</v>
      </c>
      <c r="BW2460" s="19">
        <v>96685306.625145406</v>
      </c>
      <c r="BX2460" s="19">
        <v>60626.459295553897</v>
      </c>
      <c r="BY2460" s="19">
        <v>31450384.9825233</v>
      </c>
      <c r="BZ2460" s="19">
        <v>63363047.309300199</v>
      </c>
      <c r="CA2460" s="19">
        <v>111673438.68705299</v>
      </c>
      <c r="CB2460" s="19">
        <v>25053025.4538019</v>
      </c>
      <c r="CC2460" s="19">
        <v>33856613.552571602</v>
      </c>
      <c r="CD2460" s="19">
        <v>18294340.947175801</v>
      </c>
      <c r="CE2460" s="19">
        <v>88838.795511459801</v>
      </c>
    </row>
    <row r="2461" spans="1:83">
      <c r="A2461" s="18">
        <v>12157</v>
      </c>
      <c r="B2461" s="18" t="s">
        <v>3353</v>
      </c>
      <c r="C2461" s="18" t="s">
        <v>3354</v>
      </c>
      <c r="D2461" s="18" t="s">
        <v>116</v>
      </c>
      <c r="E2461" s="18" t="s">
        <v>114</v>
      </c>
      <c r="F2461" s="18" t="s">
        <v>115</v>
      </c>
      <c r="G2461" s="18" t="s">
        <v>116</v>
      </c>
      <c r="H2461" s="18" t="s">
        <v>114</v>
      </c>
      <c r="J2461" s="18">
        <v>0.08</v>
      </c>
      <c r="K2461" s="18">
        <v>157.03752</v>
      </c>
      <c r="L2461" s="18">
        <v>158.04482999999999</v>
      </c>
      <c r="M2461" s="18">
        <v>1.1830000000000001</v>
      </c>
      <c r="N2461" s="18">
        <v>2710906.8810000001</v>
      </c>
      <c r="O2461" s="18">
        <v>6</v>
      </c>
      <c r="P2461" s="18">
        <v>0</v>
      </c>
      <c r="S2461" s="18" t="s">
        <v>118</v>
      </c>
      <c r="T2461" s="18">
        <v>6</v>
      </c>
      <c r="U2461" s="18" t="s">
        <v>802</v>
      </c>
      <c r="V2461" s="18" t="b">
        <v>1</v>
      </c>
      <c r="W2461" s="20">
        <v>0.66666666666666696</v>
      </c>
      <c r="X2461" s="20">
        <v>0.5</v>
      </c>
      <c r="Y2461" s="19">
        <v>50155786.672810003</v>
      </c>
      <c r="Z2461" s="19">
        <v>14110217.3510425</v>
      </c>
      <c r="AA2461" s="19">
        <v>302507.99905691098</v>
      </c>
      <c r="AB2461" s="19">
        <v>47973549.194811903</v>
      </c>
      <c r="AC2461" s="19">
        <v>202761.79347830301</v>
      </c>
      <c r="AD2461" s="19">
        <v>55143.880361755</v>
      </c>
      <c r="AE2461" s="19">
        <v>52144704.242303997</v>
      </c>
      <c r="AF2461" s="19">
        <v>66718411.697819598</v>
      </c>
      <c r="AG2461" s="19">
        <v>70940857.741824701</v>
      </c>
      <c r="AH2461" s="19">
        <v>213770.07762069799</v>
      </c>
      <c r="AI2461" s="19">
        <v>70034034.361021593</v>
      </c>
      <c r="AJ2461" s="19">
        <v>77140292.174187303</v>
      </c>
      <c r="AK2461" s="19">
        <v>29377261.7373964</v>
      </c>
      <c r="AL2461" s="19">
        <v>39745810.974593997</v>
      </c>
      <c r="AM2461" s="19">
        <v>85852.124718513893</v>
      </c>
      <c r="AN2461" s="19">
        <v>73007.899572116206</v>
      </c>
      <c r="AO2461" s="19">
        <v>66694519.809614003</v>
      </c>
      <c r="AP2461" s="19">
        <v>34248323.768742502</v>
      </c>
      <c r="AQ2461" s="19">
        <v>37254702.137019701</v>
      </c>
      <c r="AR2461" s="19">
        <v>84040562.574272394</v>
      </c>
      <c r="AS2461" s="19">
        <v>47631706.155694701</v>
      </c>
      <c r="AT2461" s="19">
        <v>60071.0548945306</v>
      </c>
      <c r="AU2461" s="19">
        <v>38720914.201043397</v>
      </c>
      <c r="AV2461" s="19">
        <v>57029.357966701697</v>
      </c>
      <c r="AW2461" s="19">
        <v>33367427.686097398</v>
      </c>
      <c r="AX2461" s="19">
        <v>29475755.175980698</v>
      </c>
      <c r="AY2461" s="19">
        <v>165758.196350452</v>
      </c>
      <c r="AZ2461" s="19">
        <v>33720253.879399002</v>
      </c>
      <c r="BA2461" s="19">
        <v>89428000.003892004</v>
      </c>
      <c r="BB2461" s="19">
        <v>211094.34997347501</v>
      </c>
      <c r="BC2461" s="19">
        <v>62937.009110873303</v>
      </c>
      <c r="BD2461" s="19">
        <v>39211162.375176698</v>
      </c>
      <c r="BE2461" s="19">
        <v>33585086.747006498</v>
      </c>
      <c r="BF2461" s="19">
        <v>56355687.538666397</v>
      </c>
      <c r="BG2461" s="19">
        <v>19466718.260435902</v>
      </c>
      <c r="BH2461" s="19">
        <v>66844.4046139891</v>
      </c>
      <c r="BI2461" s="19">
        <v>47030.709569134902</v>
      </c>
      <c r="BJ2461" s="19">
        <v>40620.2248290192</v>
      </c>
      <c r="BK2461" s="19">
        <v>12516767.577777799</v>
      </c>
      <c r="BL2461" s="19">
        <v>60370.032756194603</v>
      </c>
      <c r="BM2461" s="19">
        <v>22610587.028569099</v>
      </c>
      <c r="BN2461" s="19">
        <v>51593.885876908498</v>
      </c>
      <c r="BO2461" s="19">
        <v>22801484.0641056</v>
      </c>
      <c r="BP2461" s="19">
        <v>49023.555370657697</v>
      </c>
      <c r="BQ2461" s="19">
        <v>85057.759169334604</v>
      </c>
      <c r="BR2461" s="19">
        <v>28540572.171796501</v>
      </c>
      <c r="BS2461" s="19">
        <v>74680.910813464201</v>
      </c>
      <c r="BT2461" s="19">
        <v>15573645.900163</v>
      </c>
      <c r="BU2461" s="19">
        <v>132607776.103857</v>
      </c>
      <c r="BV2461" s="19">
        <v>53677.024710943901</v>
      </c>
      <c r="BW2461" s="19">
        <v>109748.893649866</v>
      </c>
      <c r="BX2461" s="19">
        <v>14810523.9576935</v>
      </c>
      <c r="BY2461" s="19">
        <v>130198508.93410499</v>
      </c>
      <c r="BZ2461" s="19">
        <v>48881096.362488598</v>
      </c>
      <c r="CA2461" s="19">
        <v>79644.185807155198</v>
      </c>
      <c r="CB2461" s="19">
        <v>49347732.868300498</v>
      </c>
      <c r="CC2461" s="19">
        <v>42452.059625298898</v>
      </c>
      <c r="CD2461" s="19">
        <v>42378.606606679503</v>
      </c>
      <c r="CE2461" s="19">
        <v>88838.795511459801</v>
      </c>
    </row>
    <row r="2462" spans="1:83">
      <c r="A2462" s="18">
        <v>10726</v>
      </c>
      <c r="B2462" s="18" t="s">
        <v>3355</v>
      </c>
      <c r="C2462" s="18" t="s">
        <v>1748</v>
      </c>
      <c r="D2462" s="18" t="s">
        <v>116</v>
      </c>
      <c r="E2462" s="18" t="s">
        <v>114</v>
      </c>
      <c r="F2462" s="18" t="s">
        <v>114</v>
      </c>
      <c r="G2462" s="18" t="s">
        <v>116</v>
      </c>
      <c r="H2462" s="18" t="s">
        <v>114</v>
      </c>
      <c r="J2462" s="18">
        <v>-0.19</v>
      </c>
      <c r="K2462" s="18">
        <v>128.12009</v>
      </c>
      <c r="L2462" s="18">
        <v>129.12728999999999</v>
      </c>
      <c r="M2462" s="18">
        <v>6.4050000000000002</v>
      </c>
      <c r="N2462" s="18">
        <v>2702306.4029999999</v>
      </c>
      <c r="O2462" s="18">
        <v>22</v>
      </c>
      <c r="P2462" s="18">
        <v>0</v>
      </c>
      <c r="S2462" s="18" t="s">
        <v>118</v>
      </c>
      <c r="T2462" s="18">
        <v>2</v>
      </c>
      <c r="U2462" s="18" t="s">
        <v>809</v>
      </c>
      <c r="V2462" s="18" t="b">
        <v>1</v>
      </c>
      <c r="W2462" s="20">
        <v>0.74074074074074103</v>
      </c>
      <c r="X2462" s="20">
        <v>0.625</v>
      </c>
      <c r="Y2462" s="19">
        <v>40492110.887277499</v>
      </c>
      <c r="Z2462" s="19">
        <v>66415594.260871097</v>
      </c>
      <c r="AA2462" s="19">
        <v>57470253.067376196</v>
      </c>
      <c r="AB2462" s="19">
        <v>38478159.8862084</v>
      </c>
      <c r="AC2462" s="19">
        <v>202761.79347830301</v>
      </c>
      <c r="AD2462" s="19">
        <v>55143.880361755</v>
      </c>
      <c r="AE2462" s="19">
        <v>38598354.172991201</v>
      </c>
      <c r="AF2462" s="19">
        <v>46933573.500269003</v>
      </c>
      <c r="AG2462" s="19">
        <v>64152.505638069299</v>
      </c>
      <c r="AH2462" s="19">
        <v>99954907.613719806</v>
      </c>
      <c r="AI2462" s="19">
        <v>33834382.405616999</v>
      </c>
      <c r="AJ2462" s="19">
        <v>9030359.8386754896</v>
      </c>
      <c r="AK2462" s="19">
        <v>164147.76214103101</v>
      </c>
      <c r="AL2462" s="19">
        <v>187445.37779147099</v>
      </c>
      <c r="AM2462" s="19">
        <v>85852.124718513893</v>
      </c>
      <c r="AN2462" s="19">
        <v>30309026.0847397</v>
      </c>
      <c r="AO2462" s="19">
        <v>13091333.652348399</v>
      </c>
      <c r="AP2462" s="19">
        <v>58502.331954147201</v>
      </c>
      <c r="AQ2462" s="19">
        <v>43510462.426294103</v>
      </c>
      <c r="AR2462" s="19">
        <v>18580074.1201698</v>
      </c>
      <c r="AS2462" s="19">
        <v>14357834.7461293</v>
      </c>
      <c r="AT2462" s="19">
        <v>49283658.981115498</v>
      </c>
      <c r="AU2462" s="19">
        <v>62993613.889517397</v>
      </c>
      <c r="AV2462" s="19">
        <v>29031722.494438</v>
      </c>
      <c r="AW2462" s="19">
        <v>61164650.350517303</v>
      </c>
      <c r="AX2462" s="19">
        <v>77229457.305731699</v>
      </c>
      <c r="AY2462" s="19">
        <v>251659031.071062</v>
      </c>
      <c r="AZ2462" s="19">
        <v>107552.178623912</v>
      </c>
      <c r="BA2462" s="19">
        <v>101341.77104336501</v>
      </c>
      <c r="BB2462" s="19">
        <v>24496717.306864001</v>
      </c>
      <c r="BC2462" s="19">
        <v>62937.009110873303</v>
      </c>
      <c r="BD2462" s="19">
        <v>130916.54913210199</v>
      </c>
      <c r="BE2462" s="19">
        <v>178704.60351362301</v>
      </c>
      <c r="BF2462" s="19">
        <v>168766.74855896301</v>
      </c>
      <c r="BG2462" s="19">
        <v>142987.251866862</v>
      </c>
      <c r="BH2462" s="19">
        <v>12106843.1600533</v>
      </c>
      <c r="BI2462" s="19">
        <v>47030.709569134902</v>
      </c>
      <c r="BJ2462" s="19">
        <v>81501319.525771797</v>
      </c>
      <c r="BK2462" s="19">
        <v>97048.858051087198</v>
      </c>
      <c r="BL2462" s="19">
        <v>36251118.583923802</v>
      </c>
      <c r="BM2462" s="19">
        <v>24079066.2249697</v>
      </c>
      <c r="BN2462" s="19">
        <v>51593.885876908498</v>
      </c>
      <c r="BO2462" s="19">
        <v>74667038.128647</v>
      </c>
      <c r="BP2462" s="19">
        <v>18032768.0481469</v>
      </c>
      <c r="BQ2462" s="19">
        <v>15993311.455561699</v>
      </c>
      <c r="BR2462" s="19">
        <v>84723642.723123699</v>
      </c>
      <c r="BS2462" s="19">
        <v>17461359.643553399</v>
      </c>
      <c r="BT2462" s="19">
        <v>64765053.956539601</v>
      </c>
      <c r="BU2462" s="19">
        <v>37064033.3616025</v>
      </c>
      <c r="BV2462" s="19">
        <v>53677.024710943901</v>
      </c>
      <c r="BW2462" s="19">
        <v>96590149.300915107</v>
      </c>
      <c r="BX2462" s="19">
        <v>60626.459295553897</v>
      </c>
      <c r="BY2462" s="19">
        <v>37033736.731600299</v>
      </c>
      <c r="BZ2462" s="19">
        <v>33087020.204765402</v>
      </c>
      <c r="CA2462" s="19">
        <v>67937108.697263405</v>
      </c>
      <c r="CB2462" s="19">
        <v>21067839.280293901</v>
      </c>
      <c r="CC2462" s="19">
        <v>86445722.353241101</v>
      </c>
      <c r="CD2462" s="19">
        <v>13724792.8424285</v>
      </c>
      <c r="CE2462" s="19">
        <v>13260491.268161001</v>
      </c>
    </row>
    <row r="2463" spans="1:83">
      <c r="A2463" s="18">
        <v>10601</v>
      </c>
      <c r="C2463" s="18" t="s">
        <v>3356</v>
      </c>
      <c r="D2463" s="18" t="s">
        <v>116</v>
      </c>
      <c r="E2463" s="18" t="s">
        <v>114</v>
      </c>
      <c r="F2463" s="18" t="s">
        <v>114</v>
      </c>
      <c r="G2463" s="18" t="s">
        <v>114</v>
      </c>
      <c r="H2463" s="18" t="s">
        <v>114</v>
      </c>
      <c r="J2463" s="18">
        <v>0.14000000000000001</v>
      </c>
      <c r="K2463" s="18">
        <v>995.55015000000003</v>
      </c>
      <c r="L2463" s="18">
        <v>498.78206999999998</v>
      </c>
      <c r="M2463" s="18">
        <v>5.7880000000000003</v>
      </c>
      <c r="N2463" s="18">
        <v>2701042.6570000001</v>
      </c>
      <c r="O2463" s="18">
        <v>0</v>
      </c>
      <c r="P2463" s="18">
        <v>0</v>
      </c>
      <c r="S2463" s="18" t="s">
        <v>118</v>
      </c>
      <c r="T2463" s="18">
        <v>1</v>
      </c>
      <c r="U2463" s="18" t="s">
        <v>802</v>
      </c>
      <c r="V2463" s="18" t="b">
        <v>0</v>
      </c>
      <c r="W2463" s="20">
        <v>0.96296296296296302</v>
      </c>
      <c r="X2463" s="20">
        <v>0.8125</v>
      </c>
      <c r="Y2463" s="19">
        <v>24463944.125209399</v>
      </c>
      <c r="Z2463" s="19">
        <v>12468763.6833682</v>
      </c>
      <c r="AA2463" s="19">
        <v>40580913.105314501</v>
      </c>
      <c r="AB2463" s="19">
        <v>132176796.404405</v>
      </c>
      <c r="AC2463" s="19">
        <v>24269594.104829598</v>
      </c>
      <c r="AD2463" s="19">
        <v>25559094.517201599</v>
      </c>
      <c r="AE2463" s="19">
        <v>9887393.9930033907</v>
      </c>
      <c r="AF2463" s="19">
        <v>23547826.881459501</v>
      </c>
      <c r="AG2463" s="19">
        <v>6773813.5170404604</v>
      </c>
      <c r="AH2463" s="19">
        <v>22026126.289941501</v>
      </c>
      <c r="AI2463" s="19">
        <v>11280031.207426</v>
      </c>
      <c r="AJ2463" s="19">
        <v>76859600.451884001</v>
      </c>
      <c r="AK2463" s="19">
        <v>20895952.8872585</v>
      </c>
      <c r="AL2463" s="19">
        <v>33844438.850423902</v>
      </c>
      <c r="AM2463" s="19">
        <v>20115636.186090901</v>
      </c>
      <c r="AN2463" s="19">
        <v>20873068.582017899</v>
      </c>
      <c r="AO2463" s="19">
        <v>10525834.558216</v>
      </c>
      <c r="AP2463" s="19">
        <v>14488914.769145099</v>
      </c>
      <c r="AQ2463" s="19">
        <v>25531236.647338498</v>
      </c>
      <c r="AR2463" s="19">
        <v>14153604.9454557</v>
      </c>
      <c r="AS2463" s="19">
        <v>72318.6274561951</v>
      </c>
      <c r="AT2463" s="19">
        <v>12037122.565602601</v>
      </c>
      <c r="AU2463" s="19">
        <v>24720353.160690401</v>
      </c>
      <c r="AV2463" s="19">
        <v>82924766.637641802</v>
      </c>
      <c r="AW2463" s="19">
        <v>15941251.3951071</v>
      </c>
      <c r="AX2463" s="19">
        <v>21180545.076002099</v>
      </c>
      <c r="AY2463" s="19">
        <v>29834671.425401799</v>
      </c>
      <c r="AZ2463" s="19">
        <v>107552.178623912</v>
      </c>
      <c r="BA2463" s="19">
        <v>8866004.3763730694</v>
      </c>
      <c r="BB2463" s="19">
        <v>35179024.151525699</v>
      </c>
      <c r="BC2463" s="19">
        <v>62937.009110873303</v>
      </c>
      <c r="BD2463" s="19">
        <v>52287497.345714703</v>
      </c>
      <c r="BE2463" s="19">
        <v>47440662.374069802</v>
      </c>
      <c r="BF2463" s="19">
        <v>168766.74855896301</v>
      </c>
      <c r="BG2463" s="19">
        <v>26919611.438307501</v>
      </c>
      <c r="BH2463" s="19">
        <v>6575002.6901412504</v>
      </c>
      <c r="BI2463" s="19">
        <v>5299708.1661403095</v>
      </c>
      <c r="BJ2463" s="19">
        <v>47593027.769715004</v>
      </c>
      <c r="BK2463" s="19">
        <v>97048.858051087198</v>
      </c>
      <c r="BL2463" s="19">
        <v>5894105.8786055902</v>
      </c>
      <c r="BM2463" s="19">
        <v>120986318.92845</v>
      </c>
      <c r="BN2463" s="19">
        <v>9528322.9288513791</v>
      </c>
      <c r="BO2463" s="19">
        <v>19311558.495031402</v>
      </c>
      <c r="BP2463" s="19">
        <v>49023.555370657697</v>
      </c>
      <c r="BQ2463" s="19">
        <v>9235207.9717490207</v>
      </c>
      <c r="BR2463" s="19">
        <v>28482640.958910398</v>
      </c>
      <c r="BS2463" s="19">
        <v>5398127.1406477904</v>
      </c>
      <c r="BT2463" s="19">
        <v>8762583.5496567208</v>
      </c>
      <c r="BU2463" s="19">
        <v>16141476.506168099</v>
      </c>
      <c r="BV2463" s="19">
        <v>6073606.9563285699</v>
      </c>
      <c r="BW2463" s="19">
        <v>13577876.370748499</v>
      </c>
      <c r="BX2463" s="19">
        <v>8957899.4213819392</v>
      </c>
      <c r="BY2463" s="19">
        <v>18513488.113333602</v>
      </c>
      <c r="BZ2463" s="19">
        <v>62077.4003332969</v>
      </c>
      <c r="CA2463" s="19">
        <v>9513172.5447364096</v>
      </c>
      <c r="CB2463" s="19">
        <v>14109705.359195599</v>
      </c>
      <c r="CC2463" s="19">
        <v>2956940.08586442</v>
      </c>
      <c r="CD2463" s="19">
        <v>16873342.034646299</v>
      </c>
      <c r="CE2463" s="19">
        <v>9735924.0689764004</v>
      </c>
    </row>
    <row r="2464" spans="1:83">
      <c r="A2464" s="18">
        <v>10614</v>
      </c>
      <c r="B2464" s="18" t="s">
        <v>1422</v>
      </c>
      <c r="C2464" s="18" t="s">
        <v>1423</v>
      </c>
      <c r="D2464" s="18" t="s">
        <v>116</v>
      </c>
      <c r="E2464" s="18" t="s">
        <v>114</v>
      </c>
      <c r="F2464" s="18" t="s">
        <v>115</v>
      </c>
      <c r="G2464" s="18" t="s">
        <v>116</v>
      </c>
      <c r="H2464" s="18" t="s">
        <v>114</v>
      </c>
      <c r="J2464" s="18">
        <v>-0.36</v>
      </c>
      <c r="K2464" s="18">
        <v>208.07347999999999</v>
      </c>
      <c r="L2464" s="18">
        <v>209.08099000000001</v>
      </c>
      <c r="M2464" s="18">
        <v>7.7949999999999999</v>
      </c>
      <c r="N2464" s="18">
        <v>2697340.139</v>
      </c>
      <c r="O2464" s="18">
        <v>33</v>
      </c>
      <c r="P2464" s="18">
        <v>0</v>
      </c>
      <c r="S2464" s="18" t="s">
        <v>118</v>
      </c>
      <c r="T2464" s="18">
        <v>3</v>
      </c>
      <c r="U2464" s="18" t="s">
        <v>121</v>
      </c>
      <c r="V2464" s="18" t="b">
        <v>1</v>
      </c>
      <c r="W2464" s="20">
        <v>0.85185185185185197</v>
      </c>
      <c r="X2464" s="20">
        <v>0.875</v>
      </c>
      <c r="Y2464" s="19">
        <v>186110669.532139</v>
      </c>
      <c r="Z2464" s="19">
        <v>132877855.99532799</v>
      </c>
      <c r="AA2464" s="19">
        <v>333895553.33053899</v>
      </c>
      <c r="AB2464" s="19">
        <v>66272329.517053798</v>
      </c>
      <c r="AC2464" s="19">
        <v>274371632.60143501</v>
      </c>
      <c r="AD2464" s="19">
        <v>59586928.132199302</v>
      </c>
      <c r="AE2464" s="19">
        <v>93066.8435548751</v>
      </c>
      <c r="AF2464" s="19">
        <v>246797.54089740699</v>
      </c>
      <c r="AG2464" s="19">
        <v>66048080.3601221</v>
      </c>
      <c r="AH2464" s="19">
        <v>191819392.80351201</v>
      </c>
      <c r="AI2464" s="19">
        <v>47802.709287413403</v>
      </c>
      <c r="AJ2464" s="19">
        <v>65174846.197839901</v>
      </c>
      <c r="AK2464" s="19">
        <v>148150115.80157101</v>
      </c>
      <c r="AL2464" s="19">
        <v>221438757.92115501</v>
      </c>
      <c r="AM2464" s="19">
        <v>76769700.5857068</v>
      </c>
      <c r="AN2464" s="19">
        <v>76811120.416147694</v>
      </c>
      <c r="AO2464" s="19">
        <v>78211815.194148093</v>
      </c>
      <c r="AP2464" s="19">
        <v>73069386.902037099</v>
      </c>
      <c r="AQ2464" s="19">
        <v>92998172.719619602</v>
      </c>
      <c r="AR2464" s="19">
        <v>50620433.332566001</v>
      </c>
      <c r="AS2464" s="19">
        <v>72198311.615551502</v>
      </c>
      <c r="AT2464" s="19">
        <v>60071.0548945306</v>
      </c>
      <c r="AU2464" s="19">
        <v>139595801.83219799</v>
      </c>
      <c r="AV2464" s="19">
        <v>86983602.958465397</v>
      </c>
      <c r="AW2464" s="19">
        <v>88939447.2431124</v>
      </c>
      <c r="AX2464" s="19">
        <v>69230770.143647105</v>
      </c>
      <c r="AY2464" s="19">
        <v>271550054.93296099</v>
      </c>
      <c r="AZ2464" s="19">
        <v>218607510.779232</v>
      </c>
      <c r="BA2464" s="19">
        <v>115851248.33431999</v>
      </c>
      <c r="BB2464" s="19">
        <v>320480252.55362201</v>
      </c>
      <c r="BC2464" s="19">
        <v>73190247.772906497</v>
      </c>
      <c r="BD2464" s="19">
        <v>158426102.950344</v>
      </c>
      <c r="BE2464" s="19">
        <v>180972700.66712701</v>
      </c>
      <c r="BF2464" s="19">
        <v>268601502.420533</v>
      </c>
      <c r="BG2464" s="19">
        <v>163940582.193515</v>
      </c>
      <c r="BH2464" s="19">
        <v>114973475.412616</v>
      </c>
      <c r="BI2464" s="19">
        <v>56119131.574948102</v>
      </c>
      <c r="BJ2464" s="19">
        <v>75050020.843698397</v>
      </c>
      <c r="BK2464" s="19">
        <v>127342706.77229799</v>
      </c>
      <c r="BL2464" s="19">
        <v>68444312.032398403</v>
      </c>
      <c r="BM2464" s="19">
        <v>108917587.982426</v>
      </c>
      <c r="BN2464" s="19">
        <v>59984430.510593697</v>
      </c>
      <c r="BO2464" s="19">
        <v>14484982.268782699</v>
      </c>
      <c r="BP2464" s="19">
        <v>71713924.4229303</v>
      </c>
      <c r="BQ2464" s="19">
        <v>85057.759169334604</v>
      </c>
      <c r="BR2464" s="19">
        <v>129377897.45155799</v>
      </c>
      <c r="BS2464" s="19">
        <v>110785673.91240001</v>
      </c>
      <c r="BT2464" s="19">
        <v>84632.417955647994</v>
      </c>
      <c r="BU2464" s="19">
        <v>110192200.69589099</v>
      </c>
      <c r="BV2464" s="19">
        <v>53677.024710943901</v>
      </c>
      <c r="BW2464" s="19">
        <v>85505027.045772493</v>
      </c>
      <c r="BX2464" s="19">
        <v>60626.459295553897</v>
      </c>
      <c r="BY2464" s="19">
        <v>116382839.292576</v>
      </c>
      <c r="BZ2464" s="19">
        <v>59568037.280290797</v>
      </c>
      <c r="CA2464" s="19">
        <v>77837516.677215606</v>
      </c>
      <c r="CB2464" s="19">
        <v>53615213.105762698</v>
      </c>
      <c r="CC2464" s="19">
        <v>38501636.709880203</v>
      </c>
      <c r="CD2464" s="19">
        <v>65610280.527321696</v>
      </c>
      <c r="CE2464" s="19">
        <v>78568075.384400398</v>
      </c>
    </row>
    <row r="2465" spans="1:83">
      <c r="A2465" s="18">
        <v>10635</v>
      </c>
      <c r="C2465" s="18" t="s">
        <v>3357</v>
      </c>
      <c r="D2465" s="18" t="s">
        <v>116</v>
      </c>
      <c r="E2465" s="18" t="s">
        <v>114</v>
      </c>
      <c r="F2465" s="18" t="s">
        <v>114</v>
      </c>
      <c r="G2465" s="18" t="s">
        <v>114</v>
      </c>
      <c r="H2465" s="18" t="s">
        <v>114</v>
      </c>
      <c r="J2465" s="18">
        <v>-0.39</v>
      </c>
      <c r="K2465" s="18">
        <v>374.24288000000001</v>
      </c>
      <c r="L2465" s="18">
        <v>375.25011999999998</v>
      </c>
      <c r="M2465" s="18">
        <v>9.1760000000000002</v>
      </c>
      <c r="N2465" s="18">
        <v>2691449.193</v>
      </c>
      <c r="O2465" s="18">
        <v>0</v>
      </c>
      <c r="P2465" s="18">
        <v>0</v>
      </c>
      <c r="S2465" s="18" t="s">
        <v>118</v>
      </c>
      <c r="T2465" s="18">
        <v>1</v>
      </c>
      <c r="U2465" s="18" t="s">
        <v>121</v>
      </c>
      <c r="V2465" s="18" t="b">
        <v>1</v>
      </c>
      <c r="W2465" s="20">
        <v>0.592592592592593</v>
      </c>
      <c r="X2465" s="20">
        <v>0.75</v>
      </c>
      <c r="Y2465" s="19">
        <v>51672283.036623403</v>
      </c>
      <c r="Z2465" s="19">
        <v>89712.935311184003</v>
      </c>
      <c r="AA2465" s="19">
        <v>108944991.57102901</v>
      </c>
      <c r="AB2465" s="19">
        <v>81474.388556081496</v>
      </c>
      <c r="AC2465" s="19">
        <v>202761.79347830301</v>
      </c>
      <c r="AD2465" s="19">
        <v>44939328.1612636</v>
      </c>
      <c r="AE2465" s="19">
        <v>16894892.614200301</v>
      </c>
      <c r="AF2465" s="19">
        <v>76544209.429681599</v>
      </c>
      <c r="AG2465" s="19">
        <v>15064601.769049499</v>
      </c>
      <c r="AH2465" s="19">
        <v>213770.07762069799</v>
      </c>
      <c r="AI2465" s="19">
        <v>9468344.9821889605</v>
      </c>
      <c r="AJ2465" s="19">
        <v>34869888.569934502</v>
      </c>
      <c r="AK2465" s="19">
        <v>164147.76214103101</v>
      </c>
      <c r="AL2465" s="19">
        <v>69893466.658808693</v>
      </c>
      <c r="AM2465" s="19">
        <v>47982863.573112004</v>
      </c>
      <c r="AN2465" s="19">
        <v>32209997.773237102</v>
      </c>
      <c r="AO2465" s="19">
        <v>74138.1008370583</v>
      </c>
      <c r="AP2465" s="19">
        <v>58502.331954147201</v>
      </c>
      <c r="AQ2465" s="19">
        <v>80515.804096136198</v>
      </c>
      <c r="AR2465" s="19">
        <v>49832.672295953402</v>
      </c>
      <c r="AS2465" s="19">
        <v>24967438.192984201</v>
      </c>
      <c r="AT2465" s="19">
        <v>60071.0548945306</v>
      </c>
      <c r="AU2465" s="19">
        <v>16252429.045029599</v>
      </c>
      <c r="AV2465" s="19">
        <v>45137294.920474797</v>
      </c>
      <c r="AW2465" s="19">
        <v>46051740.121317104</v>
      </c>
      <c r="AX2465" s="19">
        <v>10600796.313800501</v>
      </c>
      <c r="AY2465" s="19">
        <v>165758.196350452</v>
      </c>
      <c r="AZ2465" s="19">
        <v>40387327.948838301</v>
      </c>
      <c r="BA2465" s="19">
        <v>80727814.728014693</v>
      </c>
      <c r="BB2465" s="19">
        <v>240219125.320544</v>
      </c>
      <c r="BC2465" s="19">
        <v>127644597.550495</v>
      </c>
      <c r="BD2465" s="19">
        <v>193900159.57956299</v>
      </c>
      <c r="BE2465" s="19">
        <v>267068722.91879699</v>
      </c>
      <c r="BF2465" s="19">
        <v>168766.74855896301</v>
      </c>
      <c r="BG2465" s="19">
        <v>12662356.921658499</v>
      </c>
      <c r="BH2465" s="19">
        <v>24165299.038862299</v>
      </c>
      <c r="BI2465" s="19">
        <v>29932160.086732499</v>
      </c>
      <c r="BJ2465" s="19">
        <v>40620.2248290192</v>
      </c>
      <c r="BK2465" s="19">
        <v>44965774.791284502</v>
      </c>
      <c r="BL2465" s="19">
        <v>60370.032756194603</v>
      </c>
      <c r="BM2465" s="19">
        <v>48775219.467132002</v>
      </c>
      <c r="BN2465" s="19">
        <v>11968087.618898399</v>
      </c>
      <c r="BO2465" s="19">
        <v>214587275.07954299</v>
      </c>
      <c r="BP2465" s="19">
        <v>31942465.288986001</v>
      </c>
      <c r="BQ2465" s="19">
        <v>55499464.285153903</v>
      </c>
      <c r="BR2465" s="19">
        <v>33293727.409339301</v>
      </c>
      <c r="BS2465" s="19">
        <v>74680.910813464201</v>
      </c>
      <c r="BT2465" s="19">
        <v>15756627.0343634</v>
      </c>
      <c r="BU2465" s="19">
        <v>77863.992415903005</v>
      </c>
      <c r="BV2465" s="19">
        <v>29878123.9985421</v>
      </c>
      <c r="BW2465" s="19">
        <v>75958686.832986906</v>
      </c>
      <c r="BX2465" s="19">
        <v>18850934.785907101</v>
      </c>
      <c r="BY2465" s="19">
        <v>50762369.223606497</v>
      </c>
      <c r="BZ2465" s="19">
        <v>62077.4003332969</v>
      </c>
      <c r="CA2465" s="19">
        <v>42678912.606573902</v>
      </c>
      <c r="CB2465" s="19">
        <v>56280.262764906503</v>
      </c>
      <c r="CC2465" s="19">
        <v>19111873.696956702</v>
      </c>
      <c r="CD2465" s="19">
        <v>42378.606606679503</v>
      </c>
      <c r="CE2465" s="19">
        <v>86924252.470012605</v>
      </c>
    </row>
    <row r="2466" spans="1:83">
      <c r="A2466" s="18">
        <v>10651</v>
      </c>
      <c r="C2466" s="18" t="s">
        <v>3358</v>
      </c>
      <c r="D2466" s="18" t="s">
        <v>116</v>
      </c>
      <c r="E2466" s="18" t="s">
        <v>114</v>
      </c>
      <c r="F2466" s="18" t="s">
        <v>114</v>
      </c>
      <c r="G2466" s="18" t="s">
        <v>114</v>
      </c>
      <c r="H2466" s="18" t="s">
        <v>114</v>
      </c>
      <c r="J2466" s="18">
        <v>0.69</v>
      </c>
      <c r="K2466" s="18">
        <v>195.96917999999999</v>
      </c>
      <c r="L2466" s="18">
        <v>196.97613999999999</v>
      </c>
      <c r="M2466" s="18">
        <v>1.454</v>
      </c>
      <c r="N2466" s="18">
        <v>2687002.3020000001</v>
      </c>
      <c r="O2466" s="18">
        <v>0</v>
      </c>
      <c r="P2466" s="18">
        <v>0</v>
      </c>
      <c r="S2466" s="18" t="s">
        <v>118</v>
      </c>
      <c r="T2466" s="18">
        <v>5</v>
      </c>
      <c r="U2466" s="18" t="s">
        <v>121</v>
      </c>
      <c r="V2466" s="18" t="b">
        <v>0</v>
      </c>
      <c r="W2466" s="20">
        <v>0.66666666666666696</v>
      </c>
      <c r="X2466" s="20">
        <v>0.5</v>
      </c>
      <c r="Y2466" s="19">
        <v>60152925.909226403</v>
      </c>
      <c r="Z2466" s="19">
        <v>89712.935311184003</v>
      </c>
      <c r="AA2466" s="19">
        <v>302507.99905691098</v>
      </c>
      <c r="AB2466" s="19">
        <v>26823776.278608002</v>
      </c>
      <c r="AC2466" s="19">
        <v>9777134.4302379508</v>
      </c>
      <c r="AD2466" s="19">
        <v>41914443.271498702</v>
      </c>
      <c r="AE2466" s="19">
        <v>47179782.891912401</v>
      </c>
      <c r="AF2466" s="19">
        <v>246797.54089740699</v>
      </c>
      <c r="AG2466" s="19">
        <v>76575285.778396606</v>
      </c>
      <c r="AH2466" s="19">
        <v>62768906.6214737</v>
      </c>
      <c r="AI2466" s="19">
        <v>47802.709287413403</v>
      </c>
      <c r="AJ2466" s="19">
        <v>35772102.052397497</v>
      </c>
      <c r="AK2466" s="19">
        <v>9271020.6958354991</v>
      </c>
      <c r="AL2466" s="19">
        <v>187445.37779147099</v>
      </c>
      <c r="AM2466" s="19">
        <v>58414253.550204098</v>
      </c>
      <c r="AN2466" s="19">
        <v>9393598.5257951301</v>
      </c>
      <c r="AO2466" s="19">
        <v>81210588.570539504</v>
      </c>
      <c r="AP2466" s="19">
        <v>58502.331954147201</v>
      </c>
      <c r="AQ2466" s="19">
        <v>11617173.296666799</v>
      </c>
      <c r="AR2466" s="19">
        <v>49832.672295953402</v>
      </c>
      <c r="AS2466" s="19">
        <v>71173336.307893395</v>
      </c>
      <c r="AT2466" s="19">
        <v>27885272.080358598</v>
      </c>
      <c r="AU2466" s="19">
        <v>23036463.010321099</v>
      </c>
      <c r="AV2466" s="19">
        <v>57029.357966701697</v>
      </c>
      <c r="AW2466" s="19">
        <v>97553.535244377999</v>
      </c>
      <c r="AX2466" s="19">
        <v>19536805.002340101</v>
      </c>
      <c r="AY2466" s="19">
        <v>16223973.336635301</v>
      </c>
      <c r="AZ2466" s="19">
        <v>107552.178623912</v>
      </c>
      <c r="BA2466" s="19">
        <v>69142101.626273304</v>
      </c>
      <c r="BB2466" s="19">
        <v>211094.34997347501</v>
      </c>
      <c r="BC2466" s="19">
        <v>62937.009110873303</v>
      </c>
      <c r="BD2466" s="19">
        <v>40804642.328841403</v>
      </c>
      <c r="BE2466" s="19">
        <v>178704.60351362301</v>
      </c>
      <c r="BF2466" s="19">
        <v>33908714.277515002</v>
      </c>
      <c r="BG2466" s="19">
        <v>142987.251866862</v>
      </c>
      <c r="BH2466" s="19">
        <v>91273772.712562799</v>
      </c>
      <c r="BI2466" s="19">
        <v>63382912.907157198</v>
      </c>
      <c r="BJ2466" s="19">
        <v>15708290.3281831</v>
      </c>
      <c r="BK2466" s="19">
        <v>97048.858051087198</v>
      </c>
      <c r="BL2466" s="19">
        <v>60370.032756194603</v>
      </c>
      <c r="BM2466" s="19">
        <v>9175588.1204940695</v>
      </c>
      <c r="BN2466" s="19">
        <v>50629847.024619401</v>
      </c>
      <c r="BO2466" s="19">
        <v>209591.61585109399</v>
      </c>
      <c r="BP2466" s="19">
        <v>99261993.979347304</v>
      </c>
      <c r="BQ2466" s="19">
        <v>85057.759169334604</v>
      </c>
      <c r="BR2466" s="19">
        <v>22297115.679517999</v>
      </c>
      <c r="BS2466" s="19">
        <v>57439478.556601897</v>
      </c>
      <c r="BT2466" s="19">
        <v>84632.417955647994</v>
      </c>
      <c r="BU2466" s="19">
        <v>77863.992415903005</v>
      </c>
      <c r="BV2466" s="19">
        <v>55035265.867819801</v>
      </c>
      <c r="BW2466" s="19">
        <v>109748.893649866</v>
      </c>
      <c r="BX2466" s="19">
        <v>60626.459295553897</v>
      </c>
      <c r="BY2466" s="19">
        <v>43397317.000254303</v>
      </c>
      <c r="BZ2466" s="19">
        <v>42204073.275040999</v>
      </c>
      <c r="CA2466" s="19">
        <v>79644.185807155198</v>
      </c>
      <c r="CB2466" s="19">
        <v>75132018.791763097</v>
      </c>
      <c r="CC2466" s="19">
        <v>42452.059625298898</v>
      </c>
      <c r="CD2466" s="19">
        <v>42378.606606679503</v>
      </c>
      <c r="CE2466" s="19">
        <v>19573728.849079002</v>
      </c>
    </row>
    <row r="2467" spans="1:83">
      <c r="A2467" s="18">
        <v>12960</v>
      </c>
      <c r="B2467" s="18" t="s">
        <v>3359</v>
      </c>
      <c r="C2467" s="18" t="s">
        <v>3360</v>
      </c>
      <c r="D2467" s="18" t="s">
        <v>116</v>
      </c>
      <c r="E2467" s="18" t="s">
        <v>114</v>
      </c>
      <c r="F2467" s="18" t="s">
        <v>114</v>
      </c>
      <c r="G2467" s="18" t="s">
        <v>116</v>
      </c>
      <c r="H2467" s="18" t="s">
        <v>114</v>
      </c>
      <c r="J2467" s="18">
        <v>0.28999999999999998</v>
      </c>
      <c r="K2467" s="18">
        <v>148.12523999999999</v>
      </c>
      <c r="L2467" s="18">
        <v>149.13245000000001</v>
      </c>
      <c r="M2467" s="18">
        <v>7.8</v>
      </c>
      <c r="N2467" s="18">
        <v>2686046.65</v>
      </c>
      <c r="O2467" s="18">
        <v>5</v>
      </c>
      <c r="P2467" s="18">
        <v>0</v>
      </c>
      <c r="S2467" s="18" t="s">
        <v>118</v>
      </c>
      <c r="T2467" s="18">
        <v>3</v>
      </c>
      <c r="U2467" s="18" t="s">
        <v>121</v>
      </c>
      <c r="V2467" s="18" t="b">
        <v>1</v>
      </c>
      <c r="W2467" s="20">
        <v>0.62962962962962998</v>
      </c>
      <c r="X2467" s="20">
        <v>0.46875</v>
      </c>
      <c r="Y2467" s="19">
        <v>51901025.287436701</v>
      </c>
      <c r="Z2467" s="19">
        <v>42292626.878043897</v>
      </c>
      <c r="AA2467" s="19">
        <v>115948480.68589</v>
      </c>
      <c r="AB2467" s="19">
        <v>30261200.073388498</v>
      </c>
      <c r="AC2467" s="19">
        <v>71747726.245489195</v>
      </c>
      <c r="AD2467" s="19">
        <v>55143.880361755</v>
      </c>
      <c r="AE2467" s="19">
        <v>93066.8435548751</v>
      </c>
      <c r="AF2467" s="19">
        <v>71890462.846663401</v>
      </c>
      <c r="AG2467" s="19">
        <v>64152.505638069299</v>
      </c>
      <c r="AH2467" s="19">
        <v>62427622.229012199</v>
      </c>
      <c r="AI2467" s="19">
        <v>22568730.2101111</v>
      </c>
      <c r="AJ2467" s="19">
        <v>37762.133882739698</v>
      </c>
      <c r="AK2467" s="19">
        <v>65773571.569564</v>
      </c>
      <c r="AL2467" s="19">
        <v>49570268.883733504</v>
      </c>
      <c r="AM2467" s="19">
        <v>85852.124718513893</v>
      </c>
      <c r="AN2467" s="19">
        <v>73007.899572116206</v>
      </c>
      <c r="AO2467" s="19">
        <v>74138.1008370583</v>
      </c>
      <c r="AP2467" s="19">
        <v>58502.331954147201</v>
      </c>
      <c r="AQ2467" s="19">
        <v>24352682.054333199</v>
      </c>
      <c r="AR2467" s="19">
        <v>49832.672295953402</v>
      </c>
      <c r="AS2467" s="19">
        <v>72318.6274561951</v>
      </c>
      <c r="AT2467" s="19">
        <v>33849506.9751238</v>
      </c>
      <c r="AU2467" s="19">
        <v>61526550.521061502</v>
      </c>
      <c r="AV2467" s="19">
        <v>29600414.883281302</v>
      </c>
      <c r="AW2467" s="19">
        <v>61373641.620482698</v>
      </c>
      <c r="AX2467" s="19">
        <v>28331447.7986775</v>
      </c>
      <c r="AY2467" s="19">
        <v>100811943.686358</v>
      </c>
      <c r="AZ2467" s="19">
        <v>35986881.257098399</v>
      </c>
      <c r="BA2467" s="19">
        <v>23547522.5148637</v>
      </c>
      <c r="BB2467" s="19">
        <v>85632336.635843694</v>
      </c>
      <c r="BC2467" s="19">
        <v>62937.009110873303</v>
      </c>
      <c r="BD2467" s="19">
        <v>41408943.231373101</v>
      </c>
      <c r="BE2467" s="19">
        <v>178704.60351362301</v>
      </c>
      <c r="BF2467" s="19">
        <v>51351502.301452897</v>
      </c>
      <c r="BG2467" s="19">
        <v>52838324.105420098</v>
      </c>
      <c r="BH2467" s="19">
        <v>66844.4046139891</v>
      </c>
      <c r="BI2467" s="19">
        <v>47030.709569134902</v>
      </c>
      <c r="BJ2467" s="19">
        <v>40620.2248290192</v>
      </c>
      <c r="BK2467" s="19">
        <v>37065729.421490401</v>
      </c>
      <c r="BL2467" s="19">
        <v>60370.032756194603</v>
      </c>
      <c r="BM2467" s="19">
        <v>84490.603987824099</v>
      </c>
      <c r="BN2467" s="19">
        <v>51593.885876908498</v>
      </c>
      <c r="BO2467" s="19">
        <v>54871329.884320103</v>
      </c>
      <c r="BP2467" s="19">
        <v>49023.555370657697</v>
      </c>
      <c r="BQ2467" s="19">
        <v>85057.759169334604</v>
      </c>
      <c r="BR2467" s="19">
        <v>45245961.055867098</v>
      </c>
      <c r="BS2467" s="19">
        <v>74680.910813464201</v>
      </c>
      <c r="BT2467" s="19">
        <v>84632.417955647994</v>
      </c>
      <c r="BU2467" s="19">
        <v>57788892.063188203</v>
      </c>
      <c r="BV2467" s="19">
        <v>108645598.83127999</v>
      </c>
      <c r="BW2467" s="19">
        <v>53159906.545061201</v>
      </c>
      <c r="BX2467" s="19">
        <v>60626.459295553897</v>
      </c>
      <c r="BY2467" s="19">
        <v>43576780.516441099</v>
      </c>
      <c r="BZ2467" s="19">
        <v>62077.4003332969</v>
      </c>
      <c r="CA2467" s="19">
        <v>41841838.198431998</v>
      </c>
      <c r="CB2467" s="19">
        <v>20562681.512441799</v>
      </c>
      <c r="CC2467" s="19">
        <v>42452.059625298898</v>
      </c>
      <c r="CD2467" s="19">
        <v>42378.606606679503</v>
      </c>
      <c r="CE2467" s="19">
        <v>88838.795511459801</v>
      </c>
    </row>
    <row r="2468" spans="1:83">
      <c r="A2468" s="18">
        <v>10833</v>
      </c>
      <c r="B2468" s="18" t="s">
        <v>466</v>
      </c>
      <c r="C2468" s="18" t="s">
        <v>467</v>
      </c>
      <c r="D2468" s="18" t="s">
        <v>116</v>
      </c>
      <c r="E2468" s="18" t="s">
        <v>114</v>
      </c>
      <c r="F2468" s="18" t="s">
        <v>114</v>
      </c>
      <c r="G2468" s="18" t="s">
        <v>116</v>
      </c>
      <c r="H2468" s="18" t="s">
        <v>114</v>
      </c>
      <c r="J2468" s="18">
        <v>-0.51</v>
      </c>
      <c r="K2468" s="18">
        <v>329.25644</v>
      </c>
      <c r="L2468" s="18">
        <v>330.26373000000001</v>
      </c>
      <c r="M2468" s="18">
        <v>7.5709999999999997</v>
      </c>
      <c r="N2468" s="18">
        <v>2681387.4240000001</v>
      </c>
      <c r="O2468" s="18">
        <v>4</v>
      </c>
      <c r="P2468" s="18">
        <v>0</v>
      </c>
      <c r="S2468" s="18" t="s">
        <v>118</v>
      </c>
      <c r="T2468" s="18">
        <v>4</v>
      </c>
      <c r="U2468" s="18" t="s">
        <v>121</v>
      </c>
      <c r="V2468" s="18" t="b">
        <v>0</v>
      </c>
      <c r="W2468" s="20">
        <v>0.296296296296296</v>
      </c>
      <c r="X2468" s="20">
        <v>0.5625</v>
      </c>
      <c r="Y2468" s="19">
        <v>211063.24240400901</v>
      </c>
      <c r="Z2468" s="19">
        <v>89712.935311184003</v>
      </c>
      <c r="AA2468" s="19">
        <v>302507.99905691098</v>
      </c>
      <c r="AB2468" s="19">
        <v>81474.388556081496</v>
      </c>
      <c r="AC2468" s="19">
        <v>202761.79347830301</v>
      </c>
      <c r="AD2468" s="19">
        <v>55143.880361755</v>
      </c>
      <c r="AE2468" s="19">
        <v>12286253.5639784</v>
      </c>
      <c r="AF2468" s="19">
        <v>246797.54089740699</v>
      </c>
      <c r="AG2468" s="19">
        <v>24312363.8429472</v>
      </c>
      <c r="AH2468" s="19">
        <v>213770.07762069799</v>
      </c>
      <c r="AI2468" s="19">
        <v>19542835.3618351</v>
      </c>
      <c r="AJ2468" s="19">
        <v>37762.133882739698</v>
      </c>
      <c r="AK2468" s="19">
        <v>164147.76214103101</v>
      </c>
      <c r="AL2468" s="19">
        <v>187445.37779147099</v>
      </c>
      <c r="AM2468" s="19">
        <v>85852.124718513893</v>
      </c>
      <c r="AN2468" s="19">
        <v>73007.899572116206</v>
      </c>
      <c r="AO2468" s="19">
        <v>18193588.120138898</v>
      </c>
      <c r="AP2468" s="19">
        <v>58502.331954147201</v>
      </c>
      <c r="AQ2468" s="19">
        <v>80515.804096136198</v>
      </c>
      <c r="AR2468" s="19">
        <v>40255066.457502797</v>
      </c>
      <c r="AS2468" s="19">
        <v>29653246.179255798</v>
      </c>
      <c r="AT2468" s="19">
        <v>15566508.3124856</v>
      </c>
      <c r="AU2468" s="19">
        <v>139624.610384292</v>
      </c>
      <c r="AV2468" s="19">
        <v>32475111.649037801</v>
      </c>
      <c r="AW2468" s="19">
        <v>97553.535244377999</v>
      </c>
      <c r="AX2468" s="19">
        <v>73579.681769493298</v>
      </c>
      <c r="AY2468" s="19">
        <v>165758.196350452</v>
      </c>
      <c r="AZ2468" s="19">
        <v>107552.178623912</v>
      </c>
      <c r="BA2468" s="19">
        <v>33641329.726517498</v>
      </c>
      <c r="BB2468" s="19">
        <v>211094.34997347501</v>
      </c>
      <c r="BC2468" s="19">
        <v>24580391.009562701</v>
      </c>
      <c r="BD2468" s="19">
        <v>130916.54913210199</v>
      </c>
      <c r="BE2468" s="19">
        <v>178704.60351362301</v>
      </c>
      <c r="BF2468" s="19">
        <v>168766.74855896301</v>
      </c>
      <c r="BG2468" s="19">
        <v>142987.251866862</v>
      </c>
      <c r="BH2468" s="19">
        <v>33044682.236295201</v>
      </c>
      <c r="BI2468" s="19">
        <v>29375392.581262201</v>
      </c>
      <c r="BJ2468" s="19">
        <v>44820202.741973102</v>
      </c>
      <c r="BK2468" s="19">
        <v>97048.858051087198</v>
      </c>
      <c r="BL2468" s="19">
        <v>12792205.0351869</v>
      </c>
      <c r="BM2468" s="19">
        <v>40121142.262484998</v>
      </c>
      <c r="BN2468" s="19">
        <v>39256947.316710301</v>
      </c>
      <c r="BO2468" s="19">
        <v>24207576.715011701</v>
      </c>
      <c r="BP2468" s="19">
        <v>81342493.869117007</v>
      </c>
      <c r="BQ2468" s="19">
        <v>85057.759169334604</v>
      </c>
      <c r="BR2468" s="19">
        <v>138837.29432782999</v>
      </c>
      <c r="BS2468" s="19">
        <v>51960625.160210401</v>
      </c>
      <c r="BT2468" s="19">
        <v>84632.417955647994</v>
      </c>
      <c r="BU2468" s="19">
        <v>77863.992415903005</v>
      </c>
      <c r="BV2468" s="19">
        <v>108457141.792062</v>
      </c>
      <c r="BW2468" s="19">
        <v>109748.893649866</v>
      </c>
      <c r="BX2468" s="19">
        <v>11338191.9457133</v>
      </c>
      <c r="BY2468" s="19">
        <v>17157516.461770099</v>
      </c>
      <c r="BZ2468" s="19">
        <v>32480499.196063999</v>
      </c>
      <c r="CA2468" s="19">
        <v>79644.185807155198</v>
      </c>
      <c r="CB2468" s="19">
        <v>13074056.314176699</v>
      </c>
      <c r="CC2468" s="19">
        <v>22520538.808070902</v>
      </c>
      <c r="CD2468" s="19">
        <v>71425671.104842499</v>
      </c>
      <c r="CE2468" s="19">
        <v>88838.795511459801</v>
      </c>
    </row>
    <row r="2469" spans="1:83">
      <c r="A2469" s="18">
        <v>10672</v>
      </c>
      <c r="C2469" s="18" t="s">
        <v>3361</v>
      </c>
      <c r="D2469" s="18" t="s">
        <v>116</v>
      </c>
      <c r="E2469" s="18" t="s">
        <v>114</v>
      </c>
      <c r="F2469" s="18" t="s">
        <v>114</v>
      </c>
      <c r="G2469" s="18" t="s">
        <v>114</v>
      </c>
      <c r="H2469" s="18" t="s">
        <v>114</v>
      </c>
      <c r="J2469" s="18">
        <v>0.68</v>
      </c>
      <c r="K2469" s="18">
        <v>1294.7714699999999</v>
      </c>
      <c r="L2469" s="18">
        <v>432.59750000000003</v>
      </c>
      <c r="M2469" s="18">
        <v>6.3879999999999999</v>
      </c>
      <c r="N2469" s="18">
        <v>2680957.2769999998</v>
      </c>
      <c r="O2469" s="18">
        <v>0</v>
      </c>
      <c r="P2469" s="18">
        <v>0</v>
      </c>
      <c r="S2469" s="18" t="s">
        <v>118</v>
      </c>
      <c r="T2469" s="18">
        <v>2</v>
      </c>
      <c r="U2469" s="18" t="s">
        <v>802</v>
      </c>
      <c r="V2469" s="18" t="b">
        <v>0</v>
      </c>
      <c r="W2469" s="20">
        <v>0.51851851851851805</v>
      </c>
      <c r="X2469" s="20">
        <v>0.40625</v>
      </c>
      <c r="Y2469" s="19">
        <v>211063.24240400901</v>
      </c>
      <c r="Z2469" s="19">
        <v>9675712.8764345404</v>
      </c>
      <c r="AA2469" s="19">
        <v>302507.99905691098</v>
      </c>
      <c r="AB2469" s="19">
        <v>55097453.222764798</v>
      </c>
      <c r="AC2469" s="19">
        <v>202761.79347830301</v>
      </c>
      <c r="AD2469" s="19">
        <v>111403123.675982</v>
      </c>
      <c r="AE2469" s="19">
        <v>93066.8435548751</v>
      </c>
      <c r="AF2469" s="19">
        <v>246797.54089740699</v>
      </c>
      <c r="AG2469" s="19">
        <v>5918248.2675391501</v>
      </c>
      <c r="AH2469" s="19">
        <v>213770.07762069799</v>
      </c>
      <c r="AI2469" s="19">
        <v>11949708.2190894</v>
      </c>
      <c r="AJ2469" s="19">
        <v>16405822.103614699</v>
      </c>
      <c r="AK2469" s="19">
        <v>164147.76214103101</v>
      </c>
      <c r="AL2469" s="19">
        <v>187445.37779147099</v>
      </c>
      <c r="AM2469" s="19">
        <v>31610090.579140201</v>
      </c>
      <c r="AN2469" s="19">
        <v>73007.899572116206</v>
      </c>
      <c r="AO2469" s="19">
        <v>74138.1008370583</v>
      </c>
      <c r="AP2469" s="19">
        <v>55186627.622543901</v>
      </c>
      <c r="AQ2469" s="19">
        <v>4382870.7727054404</v>
      </c>
      <c r="AR2469" s="19">
        <v>16442143.505759399</v>
      </c>
      <c r="AS2469" s="19">
        <v>40744723.910045303</v>
      </c>
      <c r="AT2469" s="19">
        <v>60071.0548945306</v>
      </c>
      <c r="AU2469" s="19">
        <v>139624.610384292</v>
      </c>
      <c r="AV2469" s="19">
        <v>10215094.024324801</v>
      </c>
      <c r="AW2469" s="19">
        <v>3998527.4853302301</v>
      </c>
      <c r="AX2469" s="19">
        <v>6330724.0382421799</v>
      </c>
      <c r="AY2469" s="19">
        <v>165758.196350452</v>
      </c>
      <c r="AZ2469" s="19">
        <v>13748689.679033101</v>
      </c>
      <c r="BA2469" s="19">
        <v>101341.77104336501</v>
      </c>
      <c r="BB2469" s="19">
        <v>211094.34997347501</v>
      </c>
      <c r="BC2469" s="19">
        <v>24154971.326445699</v>
      </c>
      <c r="BD2469" s="19">
        <v>130916.54913210199</v>
      </c>
      <c r="BE2469" s="19">
        <v>43691424.633617498</v>
      </c>
      <c r="BF2469" s="19">
        <v>168766.74855896301</v>
      </c>
      <c r="BG2469" s="19">
        <v>142987.251866862</v>
      </c>
      <c r="BH2469" s="19">
        <v>66844.4046139891</v>
      </c>
      <c r="BI2469" s="19">
        <v>13909917.8271241</v>
      </c>
      <c r="BJ2469" s="19">
        <v>4089718.2880024998</v>
      </c>
      <c r="BK2469" s="19">
        <v>97048.858051087198</v>
      </c>
      <c r="BL2469" s="19">
        <v>60370.032756194603</v>
      </c>
      <c r="BM2469" s="19">
        <v>84490.603987824099</v>
      </c>
      <c r="BN2469" s="19">
        <v>51593.885876908498</v>
      </c>
      <c r="BO2469" s="19">
        <v>209591.61585109399</v>
      </c>
      <c r="BP2469" s="19">
        <v>49023.555370657697</v>
      </c>
      <c r="BQ2469" s="19">
        <v>85057.759169334604</v>
      </c>
      <c r="BR2469" s="19">
        <v>138837.29432782999</v>
      </c>
      <c r="BS2469" s="19">
        <v>74680.910813464201</v>
      </c>
      <c r="BT2469" s="19">
        <v>84632.417955647994</v>
      </c>
      <c r="BU2469" s="19">
        <v>77863.992415903005</v>
      </c>
      <c r="BV2469" s="19">
        <v>28563379.5125973</v>
      </c>
      <c r="BW2469" s="19">
        <v>16646988.256777599</v>
      </c>
      <c r="BX2469" s="19">
        <v>74599512.910436794</v>
      </c>
      <c r="BY2469" s="19">
        <v>64359.7441030021</v>
      </c>
      <c r="BZ2469" s="19">
        <v>18662331.845169298</v>
      </c>
      <c r="CA2469" s="19">
        <v>99357441.8119739</v>
      </c>
      <c r="CB2469" s="19">
        <v>5141244.3036304098</v>
      </c>
      <c r="CC2469" s="19">
        <v>5521349.1322278604</v>
      </c>
      <c r="CD2469" s="19">
        <v>10736422.7251327</v>
      </c>
      <c r="CE2469" s="19">
        <v>88838.795511459801</v>
      </c>
    </row>
    <row r="2470" spans="1:83">
      <c r="A2470" s="18">
        <v>10691</v>
      </c>
      <c r="B2470" s="18" t="s">
        <v>643</v>
      </c>
      <c r="C2470" s="18" t="s">
        <v>644</v>
      </c>
      <c r="D2470" s="18" t="s">
        <v>116</v>
      </c>
      <c r="E2470" s="18" t="s">
        <v>114</v>
      </c>
      <c r="F2470" s="18" t="s">
        <v>116</v>
      </c>
      <c r="G2470" s="18" t="s">
        <v>116</v>
      </c>
      <c r="H2470" s="18" t="s">
        <v>114</v>
      </c>
      <c r="J2470" s="18">
        <v>0.34</v>
      </c>
      <c r="K2470" s="18">
        <v>126.04297</v>
      </c>
      <c r="L2470" s="18">
        <v>127.05021000000001</v>
      </c>
      <c r="M2470" s="18">
        <v>3.5169999999999999</v>
      </c>
      <c r="N2470" s="18">
        <v>2673760.4109999998</v>
      </c>
      <c r="O2470" s="18">
        <v>17</v>
      </c>
      <c r="P2470" s="18">
        <v>0</v>
      </c>
      <c r="S2470" s="18" t="s">
        <v>118</v>
      </c>
      <c r="T2470" s="18">
        <v>4</v>
      </c>
      <c r="U2470" s="18" t="s">
        <v>121</v>
      </c>
      <c r="V2470" s="18" t="b">
        <v>0</v>
      </c>
      <c r="W2470" s="20">
        <v>0.37037037037037002</v>
      </c>
      <c r="X2470" s="20">
        <v>0.5625</v>
      </c>
      <c r="Y2470" s="19">
        <v>211063.24240400901</v>
      </c>
      <c r="Z2470" s="19">
        <v>89712.935311184003</v>
      </c>
      <c r="AA2470" s="19">
        <v>302507.99905691098</v>
      </c>
      <c r="AB2470" s="19">
        <v>81474.388556081496</v>
      </c>
      <c r="AC2470" s="19">
        <v>202761.79347830301</v>
      </c>
      <c r="AD2470" s="19">
        <v>35902000.823233798</v>
      </c>
      <c r="AE2470" s="19">
        <v>26559276.047363698</v>
      </c>
      <c r="AF2470" s="19">
        <v>246797.54089740699</v>
      </c>
      <c r="AG2470" s="19">
        <v>32503230.1328821</v>
      </c>
      <c r="AH2470" s="19">
        <v>213770.07762069799</v>
      </c>
      <c r="AI2470" s="19">
        <v>47802.709287413403</v>
      </c>
      <c r="AJ2470" s="19">
        <v>37762.133882739698</v>
      </c>
      <c r="AK2470" s="19">
        <v>164147.76214103101</v>
      </c>
      <c r="AL2470" s="19">
        <v>187445.37779147099</v>
      </c>
      <c r="AM2470" s="19">
        <v>23552822.616216499</v>
      </c>
      <c r="AN2470" s="19">
        <v>73007.899572116206</v>
      </c>
      <c r="AO2470" s="19">
        <v>74138.1008370583</v>
      </c>
      <c r="AP2470" s="19">
        <v>50080884.694445997</v>
      </c>
      <c r="AQ2470" s="19">
        <v>70840358.505274698</v>
      </c>
      <c r="AR2470" s="19">
        <v>49832.672295953402</v>
      </c>
      <c r="AS2470" s="19">
        <v>45331404.648205198</v>
      </c>
      <c r="AT2470" s="19">
        <v>41011956.677558899</v>
      </c>
      <c r="AU2470" s="19">
        <v>28460513.188770398</v>
      </c>
      <c r="AV2470" s="19">
        <v>57029.357966701697</v>
      </c>
      <c r="AW2470" s="19">
        <v>72433810.967377201</v>
      </c>
      <c r="AX2470" s="19">
        <v>73579.681769493298</v>
      </c>
      <c r="AY2470" s="19">
        <v>165758.196350452</v>
      </c>
      <c r="AZ2470" s="19">
        <v>107552.178623912</v>
      </c>
      <c r="BA2470" s="19">
        <v>48658777.538796</v>
      </c>
      <c r="BB2470" s="19">
        <v>211094.34997347501</v>
      </c>
      <c r="BC2470" s="19">
        <v>102251772.54290999</v>
      </c>
      <c r="BD2470" s="19">
        <v>130916.54913210199</v>
      </c>
      <c r="BE2470" s="19">
        <v>178704.60351362301</v>
      </c>
      <c r="BF2470" s="19">
        <v>168766.74855896301</v>
      </c>
      <c r="BG2470" s="19">
        <v>142987.251866862</v>
      </c>
      <c r="BH2470" s="19">
        <v>63941398.385286801</v>
      </c>
      <c r="BI2470" s="19">
        <v>47030.709569134902</v>
      </c>
      <c r="BJ2470" s="19">
        <v>81841760.579065606</v>
      </c>
      <c r="BK2470" s="19">
        <v>20807694.335824002</v>
      </c>
      <c r="BL2470" s="19">
        <v>39733988.860472299</v>
      </c>
      <c r="BM2470" s="19">
        <v>76577902.021402806</v>
      </c>
      <c r="BN2470" s="19">
        <v>49489499.329825602</v>
      </c>
      <c r="BO2470" s="19">
        <v>209591.61585109399</v>
      </c>
      <c r="BP2470" s="19">
        <v>38182702.225430697</v>
      </c>
      <c r="BQ2470" s="19">
        <v>85057.759169334604</v>
      </c>
      <c r="BR2470" s="19">
        <v>138837.29432782999</v>
      </c>
      <c r="BS2470" s="19">
        <v>74680.910813464201</v>
      </c>
      <c r="BT2470" s="19">
        <v>48280854.744659699</v>
      </c>
      <c r="BU2470" s="19">
        <v>52788847.254579999</v>
      </c>
      <c r="BV2470" s="19">
        <v>57553222.547925197</v>
      </c>
      <c r="BW2470" s="19">
        <v>49415195.760226503</v>
      </c>
      <c r="BX2470" s="19">
        <v>31755763.730338</v>
      </c>
      <c r="BY2470" s="19">
        <v>81020216.085956693</v>
      </c>
      <c r="BZ2470" s="19">
        <v>40789185.492463998</v>
      </c>
      <c r="CA2470" s="19">
        <v>92463561.755393803</v>
      </c>
      <c r="CB2470" s="19">
        <v>56280.262764906503</v>
      </c>
      <c r="CC2470" s="19">
        <v>42452.059625298898</v>
      </c>
      <c r="CD2470" s="19">
        <v>42378.606606679503</v>
      </c>
      <c r="CE2470" s="19">
        <v>65669262.242042303</v>
      </c>
    </row>
    <row r="2471" spans="1:83">
      <c r="A2471" s="18">
        <v>10695</v>
      </c>
      <c r="C2471" s="18" t="s">
        <v>3362</v>
      </c>
      <c r="D2471" s="18" t="s">
        <v>116</v>
      </c>
      <c r="E2471" s="18" t="s">
        <v>114</v>
      </c>
      <c r="F2471" s="18" t="s">
        <v>114</v>
      </c>
      <c r="G2471" s="18" t="s">
        <v>114</v>
      </c>
      <c r="H2471" s="18" t="s">
        <v>114</v>
      </c>
      <c r="J2471" s="18">
        <v>-2.9</v>
      </c>
      <c r="K2471" s="18">
        <v>315.85064</v>
      </c>
      <c r="L2471" s="18">
        <v>316.85779000000002</v>
      </c>
      <c r="M2471" s="18">
        <v>0.65100000000000002</v>
      </c>
      <c r="N2471" s="18">
        <v>2671367.1579999998</v>
      </c>
      <c r="O2471" s="18">
        <v>0</v>
      </c>
      <c r="P2471" s="18">
        <v>0</v>
      </c>
      <c r="S2471" s="18" t="s">
        <v>118</v>
      </c>
      <c r="T2471" s="18">
        <v>1</v>
      </c>
      <c r="U2471" s="18" t="s">
        <v>802</v>
      </c>
      <c r="V2471" s="18" t="b">
        <v>0</v>
      </c>
      <c r="W2471" s="20">
        <v>0.37037037037037002</v>
      </c>
      <c r="X2471" s="20">
        <v>0.5</v>
      </c>
      <c r="Y2471" s="19">
        <v>211063.24240400901</v>
      </c>
      <c r="Z2471" s="19">
        <v>78532550.241704702</v>
      </c>
      <c r="AA2471" s="19">
        <v>302507.99905691098</v>
      </c>
      <c r="AB2471" s="19">
        <v>94386172.605623096</v>
      </c>
      <c r="AC2471" s="19">
        <v>202761.79347830301</v>
      </c>
      <c r="AD2471" s="19">
        <v>55143.880361755</v>
      </c>
      <c r="AE2471" s="19">
        <v>49166774.818372697</v>
      </c>
      <c r="AF2471" s="19">
        <v>246797.54089740699</v>
      </c>
      <c r="AG2471" s="19">
        <v>50571729.978496797</v>
      </c>
      <c r="AH2471" s="19">
        <v>213770.07762069799</v>
      </c>
      <c r="AI2471" s="19">
        <v>47802.709287413403</v>
      </c>
      <c r="AJ2471" s="19">
        <v>37762.133882739698</v>
      </c>
      <c r="AK2471" s="19">
        <v>164147.76214103101</v>
      </c>
      <c r="AL2471" s="19">
        <v>187445.37779147099</v>
      </c>
      <c r="AM2471" s="19">
        <v>85852.124718513893</v>
      </c>
      <c r="AN2471" s="19">
        <v>73007.899572116206</v>
      </c>
      <c r="AO2471" s="19">
        <v>65650400.722428702</v>
      </c>
      <c r="AP2471" s="19">
        <v>35670627.088711202</v>
      </c>
      <c r="AQ2471" s="19">
        <v>72966326.865359098</v>
      </c>
      <c r="AR2471" s="19">
        <v>49832.672295953402</v>
      </c>
      <c r="AS2471" s="19">
        <v>72318.6274561951</v>
      </c>
      <c r="AT2471" s="19">
        <v>37109256.298766397</v>
      </c>
      <c r="AU2471" s="19">
        <v>139624.610384292</v>
      </c>
      <c r="AV2471" s="19">
        <v>57029.357966701697</v>
      </c>
      <c r="AW2471" s="19">
        <v>196375248.086496</v>
      </c>
      <c r="AX2471" s="19">
        <v>35589902.345441602</v>
      </c>
      <c r="AY2471" s="19">
        <v>165758.196350452</v>
      </c>
      <c r="AZ2471" s="19">
        <v>171025244.75274599</v>
      </c>
      <c r="BA2471" s="19">
        <v>101341.77104336501</v>
      </c>
      <c r="BB2471" s="19">
        <v>211094.34997347501</v>
      </c>
      <c r="BC2471" s="19">
        <v>62937.009110873303</v>
      </c>
      <c r="BD2471" s="19">
        <v>130916.54913210199</v>
      </c>
      <c r="BE2471" s="19">
        <v>178704.60351362301</v>
      </c>
      <c r="BF2471" s="19">
        <v>168766.74855896301</v>
      </c>
      <c r="BG2471" s="19">
        <v>142987.251866862</v>
      </c>
      <c r="BH2471" s="19">
        <v>30081993.325198099</v>
      </c>
      <c r="BI2471" s="19">
        <v>20669842.713406701</v>
      </c>
      <c r="BJ2471" s="19">
        <v>40620.2248290192</v>
      </c>
      <c r="BK2471" s="19">
        <v>97048.858051087198</v>
      </c>
      <c r="BL2471" s="19">
        <v>19826895.4334547</v>
      </c>
      <c r="BM2471" s="19">
        <v>36476077.798734203</v>
      </c>
      <c r="BN2471" s="19">
        <v>27044236.171309199</v>
      </c>
      <c r="BO2471" s="19">
        <v>209591.61585109399</v>
      </c>
      <c r="BP2471" s="19">
        <v>36210910.104713999</v>
      </c>
      <c r="BQ2471" s="19">
        <v>85057.759169334604</v>
      </c>
      <c r="BR2471" s="19">
        <v>138837.29432782999</v>
      </c>
      <c r="BS2471" s="19">
        <v>74680.910813464201</v>
      </c>
      <c r="BT2471" s="19">
        <v>15183035.517337101</v>
      </c>
      <c r="BU2471" s="19">
        <v>47068480.719806202</v>
      </c>
      <c r="BV2471" s="19">
        <v>34250089.740275703</v>
      </c>
      <c r="BW2471" s="19">
        <v>91632712.968286693</v>
      </c>
      <c r="BX2471" s="19">
        <v>49905967.825098798</v>
      </c>
      <c r="BY2471" s="19">
        <v>64676160.258372702</v>
      </c>
      <c r="BZ2471" s="19">
        <v>35208669.496698499</v>
      </c>
      <c r="CA2471" s="19">
        <v>131054788.320214</v>
      </c>
      <c r="CB2471" s="19">
        <v>56280.262764906503</v>
      </c>
      <c r="CC2471" s="19">
        <v>42452.059625298898</v>
      </c>
      <c r="CD2471" s="19">
        <v>42378.606606679503</v>
      </c>
      <c r="CE2471" s="19">
        <v>140593982.555608</v>
      </c>
    </row>
    <row r="2472" spans="1:83">
      <c r="A2472" s="18">
        <v>10698</v>
      </c>
      <c r="C2472" s="18" t="s">
        <v>3363</v>
      </c>
      <c r="D2472" s="18" t="s">
        <v>116</v>
      </c>
      <c r="E2472" s="18" t="s">
        <v>114</v>
      </c>
      <c r="F2472" s="18" t="s">
        <v>114</v>
      </c>
      <c r="G2472" s="18" t="s">
        <v>334</v>
      </c>
      <c r="H2472" s="18" t="s">
        <v>114</v>
      </c>
      <c r="J2472" s="18">
        <v>3.42</v>
      </c>
      <c r="K2472" s="18">
        <v>436.17347999999998</v>
      </c>
      <c r="L2472" s="18">
        <v>437.18124</v>
      </c>
      <c r="M2472" s="18">
        <v>7.4850000000000003</v>
      </c>
      <c r="N2472" s="18">
        <v>2670881.8769999999</v>
      </c>
      <c r="O2472" s="18">
        <v>6</v>
      </c>
      <c r="P2472" s="18">
        <v>0</v>
      </c>
      <c r="S2472" s="18" t="s">
        <v>118</v>
      </c>
      <c r="T2472" s="18">
        <v>4</v>
      </c>
      <c r="U2472" s="18" t="s">
        <v>802</v>
      </c>
      <c r="V2472" s="18" t="b">
        <v>1</v>
      </c>
      <c r="W2472" s="20">
        <v>0.92592592592592604</v>
      </c>
      <c r="X2472" s="20">
        <v>0.96875</v>
      </c>
      <c r="Y2472" s="19">
        <v>137710624.363002</v>
      </c>
      <c r="Z2472" s="19">
        <v>58557405.564765997</v>
      </c>
      <c r="AA2472" s="19">
        <v>302507.99905691098</v>
      </c>
      <c r="AB2472" s="19">
        <v>63018958.525063001</v>
      </c>
      <c r="AC2472" s="19">
        <v>150096888.645035</v>
      </c>
      <c r="AD2472" s="19">
        <v>62811087.506540097</v>
      </c>
      <c r="AE2472" s="19">
        <v>79803742.655385002</v>
      </c>
      <c r="AF2472" s="19">
        <v>155685524.46309501</v>
      </c>
      <c r="AG2472" s="19">
        <v>69428522.959740102</v>
      </c>
      <c r="AH2472" s="19">
        <v>134846906.53701201</v>
      </c>
      <c r="AI2472" s="19">
        <v>40200153.037083499</v>
      </c>
      <c r="AJ2472" s="19">
        <v>32882970.258322202</v>
      </c>
      <c r="AK2472" s="19">
        <v>160756513.994537</v>
      </c>
      <c r="AL2472" s="19">
        <v>85796979.850180104</v>
      </c>
      <c r="AM2472" s="19">
        <v>85852.124718513893</v>
      </c>
      <c r="AN2472" s="19">
        <v>45631035.7802843</v>
      </c>
      <c r="AO2472" s="19">
        <v>50696817.673054799</v>
      </c>
      <c r="AP2472" s="19">
        <v>64252849.038658902</v>
      </c>
      <c r="AQ2472" s="19">
        <v>114380683.92487501</v>
      </c>
      <c r="AR2472" s="19">
        <v>24936289.8463769</v>
      </c>
      <c r="AS2472" s="19">
        <v>46453710.701174401</v>
      </c>
      <c r="AT2472" s="19">
        <v>120901055.30056401</v>
      </c>
      <c r="AU2472" s="19">
        <v>107460586.99897601</v>
      </c>
      <c r="AV2472" s="19">
        <v>53038819.254870899</v>
      </c>
      <c r="AW2472" s="19">
        <v>88423375.288479105</v>
      </c>
      <c r="AX2472" s="19">
        <v>46615470.001392499</v>
      </c>
      <c r="AY2472" s="19">
        <v>86968733.229991198</v>
      </c>
      <c r="AZ2472" s="19">
        <v>50448368.554200202</v>
      </c>
      <c r="BA2472" s="19">
        <v>79658237.892897993</v>
      </c>
      <c r="BB2472" s="19">
        <v>143270125.97552601</v>
      </c>
      <c r="BC2472" s="19">
        <v>43086874.4336854</v>
      </c>
      <c r="BD2472" s="19">
        <v>35936333.471534401</v>
      </c>
      <c r="BE2472" s="19">
        <v>103804051.654369</v>
      </c>
      <c r="BF2472" s="19">
        <v>132217929.568829</v>
      </c>
      <c r="BG2472" s="19">
        <v>92901474.005499303</v>
      </c>
      <c r="BH2472" s="19">
        <v>40571884.968184799</v>
      </c>
      <c r="BI2472" s="19">
        <v>40426773.758655697</v>
      </c>
      <c r="BJ2472" s="19">
        <v>15241673.8180847</v>
      </c>
      <c r="BK2472" s="19">
        <v>66903293.727816999</v>
      </c>
      <c r="BL2472" s="19">
        <v>34058956.602405101</v>
      </c>
      <c r="BM2472" s="19">
        <v>81010556.464571103</v>
      </c>
      <c r="BN2472" s="19">
        <v>23883253.908337001</v>
      </c>
      <c r="BO2472" s="19">
        <v>149426579.50551701</v>
      </c>
      <c r="BP2472" s="19">
        <v>51317889.999021702</v>
      </c>
      <c r="BQ2472" s="19">
        <v>85057.759169334604</v>
      </c>
      <c r="BR2472" s="19">
        <v>173710030.02628401</v>
      </c>
      <c r="BS2472" s="19">
        <v>33887164.629454397</v>
      </c>
      <c r="BT2472" s="19">
        <v>60486284.078257799</v>
      </c>
      <c r="BU2472" s="19">
        <v>84983982.505532399</v>
      </c>
      <c r="BV2472" s="19">
        <v>54287308.071276702</v>
      </c>
      <c r="BW2472" s="19">
        <v>44147928.256669998</v>
      </c>
      <c r="BX2472" s="19">
        <v>57788143.4417919</v>
      </c>
      <c r="BY2472" s="19">
        <v>78231648.906213701</v>
      </c>
      <c r="BZ2472" s="19">
        <v>34880906.9804416</v>
      </c>
      <c r="CA2472" s="19">
        <v>43759917.229030102</v>
      </c>
      <c r="CB2472" s="19">
        <v>37861349.699542403</v>
      </c>
      <c r="CC2472" s="19">
        <v>30947815.42551</v>
      </c>
      <c r="CD2472" s="19">
        <v>55627411.747939497</v>
      </c>
      <c r="CE2472" s="19">
        <v>29652890.680907499</v>
      </c>
    </row>
    <row r="2473" spans="1:83">
      <c r="A2473" s="18">
        <v>10700</v>
      </c>
      <c r="C2473" s="18" t="s">
        <v>3364</v>
      </c>
      <c r="D2473" s="18" t="s">
        <v>116</v>
      </c>
      <c r="E2473" s="18" t="s">
        <v>114</v>
      </c>
      <c r="F2473" s="18" t="s">
        <v>114</v>
      </c>
      <c r="G2473" s="18" t="s">
        <v>114</v>
      </c>
      <c r="H2473" s="18" t="s">
        <v>114</v>
      </c>
      <c r="J2473" s="18">
        <v>-1.25</v>
      </c>
      <c r="K2473" s="18">
        <v>218.04670999999999</v>
      </c>
      <c r="L2473" s="18">
        <v>219.05389</v>
      </c>
      <c r="M2473" s="18">
        <v>3.8919999999999999</v>
      </c>
      <c r="N2473" s="18">
        <v>2670484.9</v>
      </c>
      <c r="O2473" s="18">
        <v>0</v>
      </c>
      <c r="P2473" s="18">
        <v>0</v>
      </c>
      <c r="S2473" s="18" t="s">
        <v>118</v>
      </c>
      <c r="T2473" s="18">
        <v>2</v>
      </c>
      <c r="U2473" s="18" t="s">
        <v>802</v>
      </c>
      <c r="V2473" s="18" t="b">
        <v>0</v>
      </c>
      <c r="W2473" s="20">
        <v>0.407407407407407</v>
      </c>
      <c r="X2473" s="20">
        <v>0.6875</v>
      </c>
      <c r="Y2473" s="19">
        <v>132044449.098307</v>
      </c>
      <c r="Z2473" s="19">
        <v>81285292.119715706</v>
      </c>
      <c r="AA2473" s="19">
        <v>302507.99905691098</v>
      </c>
      <c r="AB2473" s="19">
        <v>43392136.189786002</v>
      </c>
      <c r="AC2473" s="19">
        <v>202761.79347830301</v>
      </c>
      <c r="AD2473" s="19">
        <v>55143.880361755</v>
      </c>
      <c r="AE2473" s="19">
        <v>22422961.3846431</v>
      </c>
      <c r="AF2473" s="19">
        <v>41988995.403092302</v>
      </c>
      <c r="AG2473" s="19">
        <v>64152.505638069299</v>
      </c>
      <c r="AH2473" s="19">
        <v>102765909.255632</v>
      </c>
      <c r="AI2473" s="19">
        <v>28173181.1429056</v>
      </c>
      <c r="AJ2473" s="19">
        <v>37762.133882739698</v>
      </c>
      <c r="AK2473" s="19">
        <v>164147.76214103101</v>
      </c>
      <c r="AL2473" s="19">
        <v>187445.37779147099</v>
      </c>
      <c r="AM2473" s="19">
        <v>85852.124718513893</v>
      </c>
      <c r="AN2473" s="19">
        <v>73007.899572116206</v>
      </c>
      <c r="AO2473" s="19">
        <v>74138.1008370583</v>
      </c>
      <c r="AP2473" s="19">
        <v>15247962.5288334</v>
      </c>
      <c r="AQ2473" s="19">
        <v>19650570.0619734</v>
      </c>
      <c r="AR2473" s="19">
        <v>24846330.1298404</v>
      </c>
      <c r="AS2473" s="19">
        <v>72318.6274561951</v>
      </c>
      <c r="AT2473" s="19">
        <v>101551210.972867</v>
      </c>
      <c r="AU2473" s="19">
        <v>139624.610384292</v>
      </c>
      <c r="AV2473" s="19">
        <v>57029.357966701697</v>
      </c>
      <c r="AW2473" s="19">
        <v>97553.535244377999</v>
      </c>
      <c r="AX2473" s="19">
        <v>73579.681769493298</v>
      </c>
      <c r="AY2473" s="19">
        <v>165758.196350452</v>
      </c>
      <c r="AZ2473" s="19">
        <v>107552.178623912</v>
      </c>
      <c r="BA2473" s="19">
        <v>28570311.1635741</v>
      </c>
      <c r="BB2473" s="19">
        <v>59300602.756787904</v>
      </c>
      <c r="BC2473" s="19">
        <v>62937.009110873303</v>
      </c>
      <c r="BD2473" s="19">
        <v>32269416.132130601</v>
      </c>
      <c r="BE2473" s="19">
        <v>178704.60351362301</v>
      </c>
      <c r="BF2473" s="19">
        <v>168766.74855896301</v>
      </c>
      <c r="BG2473" s="19">
        <v>41773565.762430198</v>
      </c>
      <c r="BH2473" s="19">
        <v>20557123.312308598</v>
      </c>
      <c r="BI2473" s="19">
        <v>47030.709569134902</v>
      </c>
      <c r="BJ2473" s="19">
        <v>81741499.693335906</v>
      </c>
      <c r="BK2473" s="19">
        <v>21232865.094483599</v>
      </c>
      <c r="BL2473" s="19">
        <v>60370.032756194603</v>
      </c>
      <c r="BM2473" s="19">
        <v>37737825.996095903</v>
      </c>
      <c r="BN2473" s="19">
        <v>55897447.077749498</v>
      </c>
      <c r="BO2473" s="19">
        <v>209591.61585109399</v>
      </c>
      <c r="BP2473" s="19">
        <v>84634699.454319105</v>
      </c>
      <c r="BQ2473" s="19">
        <v>121188249.84369101</v>
      </c>
      <c r="BR2473" s="19">
        <v>138837.29432782999</v>
      </c>
      <c r="BS2473" s="19">
        <v>85942336.362423196</v>
      </c>
      <c r="BT2473" s="19">
        <v>37006189.217821702</v>
      </c>
      <c r="BU2473" s="19">
        <v>16569890.044033701</v>
      </c>
      <c r="BV2473" s="19">
        <v>53677.024710943901</v>
      </c>
      <c r="BW2473" s="19">
        <v>31848081.539592098</v>
      </c>
      <c r="BX2473" s="19">
        <v>24876216.383700199</v>
      </c>
      <c r="BY2473" s="19">
        <v>22864374.304102201</v>
      </c>
      <c r="BZ2473" s="19">
        <v>18858887.092125598</v>
      </c>
      <c r="CA2473" s="19">
        <v>29167569.691867799</v>
      </c>
      <c r="CB2473" s="19">
        <v>11554902.340043699</v>
      </c>
      <c r="CC2473" s="19">
        <v>61996200.356260203</v>
      </c>
      <c r="CD2473" s="19">
        <v>50858785.7076841</v>
      </c>
      <c r="CE2473" s="19">
        <v>88838.795511459801</v>
      </c>
    </row>
    <row r="2474" spans="1:83">
      <c r="A2474" s="18">
        <v>10714</v>
      </c>
      <c r="C2474" s="18" t="s">
        <v>3365</v>
      </c>
      <c r="D2474" s="18" t="s">
        <v>116</v>
      </c>
      <c r="E2474" s="18" t="s">
        <v>114</v>
      </c>
      <c r="F2474" s="18" t="s">
        <v>114</v>
      </c>
      <c r="G2474" s="18" t="s">
        <v>114</v>
      </c>
      <c r="H2474" s="18" t="s">
        <v>114</v>
      </c>
      <c r="J2474" s="18">
        <v>4.3099999999999996</v>
      </c>
      <c r="K2474" s="18">
        <v>234.04157000000001</v>
      </c>
      <c r="L2474" s="18">
        <v>235.04883000000001</v>
      </c>
      <c r="M2474" s="18">
        <v>2.3010000000000002</v>
      </c>
      <c r="N2474" s="18">
        <v>2666742.6439999999</v>
      </c>
      <c r="O2474" s="18">
        <v>0</v>
      </c>
      <c r="P2474" s="18">
        <v>0</v>
      </c>
      <c r="S2474" s="18" t="s">
        <v>118</v>
      </c>
      <c r="T2474" s="18">
        <v>2</v>
      </c>
      <c r="U2474" s="18" t="s">
        <v>802</v>
      </c>
      <c r="V2474" s="18" t="b">
        <v>1</v>
      </c>
      <c r="W2474" s="20">
        <v>0.85185185185185197</v>
      </c>
      <c r="X2474" s="20">
        <v>0.84375</v>
      </c>
      <c r="Y2474" s="19">
        <v>126480012.905233</v>
      </c>
      <c r="Z2474" s="19">
        <v>72515229.7789222</v>
      </c>
      <c r="AA2474" s="19">
        <v>200150072.98081601</v>
      </c>
      <c r="AB2474" s="19">
        <v>67095270.997128397</v>
      </c>
      <c r="AC2474" s="19">
        <v>86498516.912236005</v>
      </c>
      <c r="AD2474" s="19">
        <v>110316632.460342</v>
      </c>
      <c r="AE2474" s="19">
        <v>51689396.241833501</v>
      </c>
      <c r="AF2474" s="19">
        <v>117251932.806044</v>
      </c>
      <c r="AG2474" s="19">
        <v>47094087.206340499</v>
      </c>
      <c r="AH2474" s="19">
        <v>218775938.42953199</v>
      </c>
      <c r="AI2474" s="19">
        <v>36905980.084623799</v>
      </c>
      <c r="AJ2474" s="19">
        <v>2984730.6086310302</v>
      </c>
      <c r="AK2474" s="19">
        <v>164147.76214103101</v>
      </c>
      <c r="AL2474" s="19">
        <v>137039428.82354999</v>
      </c>
      <c r="AM2474" s="19">
        <v>52563876.573969699</v>
      </c>
      <c r="AN2474" s="19">
        <v>63471892.569074698</v>
      </c>
      <c r="AO2474" s="19">
        <v>61690847.193846703</v>
      </c>
      <c r="AP2474" s="19">
        <v>58502.331954147201</v>
      </c>
      <c r="AQ2474" s="19">
        <v>87169058.496849</v>
      </c>
      <c r="AR2474" s="19">
        <v>73025436.685921505</v>
      </c>
      <c r="AS2474" s="19">
        <v>36227602.986925699</v>
      </c>
      <c r="AT2474" s="19">
        <v>40976844.444365799</v>
      </c>
      <c r="AU2474" s="19">
        <v>100873194.18574201</v>
      </c>
      <c r="AV2474" s="19">
        <v>57029.357966701697</v>
      </c>
      <c r="AW2474" s="19">
        <v>42113678.589228801</v>
      </c>
      <c r="AX2474" s="19">
        <v>99563266.195116803</v>
      </c>
      <c r="AY2474" s="19">
        <v>165758.196350452</v>
      </c>
      <c r="AZ2474" s="19">
        <v>89498076.3633935</v>
      </c>
      <c r="BA2474" s="19">
        <v>83898069.035729006</v>
      </c>
      <c r="BB2474" s="19">
        <v>202877700.59411001</v>
      </c>
      <c r="BC2474" s="19">
        <v>111461262.850831</v>
      </c>
      <c r="BD2474" s="19">
        <v>92690503.635681495</v>
      </c>
      <c r="BE2474" s="19">
        <v>179245889.501652</v>
      </c>
      <c r="BF2474" s="19">
        <v>168766.74855896301</v>
      </c>
      <c r="BG2474" s="19">
        <v>95338498.643047601</v>
      </c>
      <c r="BH2474" s="19">
        <v>114222750.71306799</v>
      </c>
      <c r="BI2474" s="19">
        <v>44320912.819623701</v>
      </c>
      <c r="BJ2474" s="19">
        <v>36824999.441200003</v>
      </c>
      <c r="BK2474" s="19">
        <v>125429379.91215999</v>
      </c>
      <c r="BL2474" s="19">
        <v>60370.032756194603</v>
      </c>
      <c r="BM2474" s="19">
        <v>42611445.318059303</v>
      </c>
      <c r="BN2474" s="19">
        <v>55194361.644405998</v>
      </c>
      <c r="BO2474" s="19">
        <v>125858033.710205</v>
      </c>
      <c r="BP2474" s="19">
        <v>33099712.777469099</v>
      </c>
      <c r="BQ2474" s="19">
        <v>76468030.146553501</v>
      </c>
      <c r="BR2474" s="19">
        <v>97096757.023525506</v>
      </c>
      <c r="BS2474" s="19">
        <v>74680.910813464201</v>
      </c>
      <c r="BT2474" s="19">
        <v>88933920.475583002</v>
      </c>
      <c r="BU2474" s="19">
        <v>56968392.067598999</v>
      </c>
      <c r="BV2474" s="19">
        <v>107864787.63736001</v>
      </c>
      <c r="BW2474" s="19">
        <v>109748.893649866</v>
      </c>
      <c r="BX2474" s="19">
        <v>86457689.304120407</v>
      </c>
      <c r="BY2474" s="19">
        <v>64359.7441030021</v>
      </c>
      <c r="BZ2474" s="19">
        <v>80260232.167460904</v>
      </c>
      <c r="CA2474" s="19">
        <v>114983290.847628</v>
      </c>
      <c r="CB2474" s="19">
        <v>48108607.659630597</v>
      </c>
      <c r="CC2474" s="19">
        <v>43270442.4714792</v>
      </c>
      <c r="CD2474" s="19">
        <v>57927695.054159299</v>
      </c>
      <c r="CE2474" s="19">
        <v>64178893.867140502</v>
      </c>
    </row>
    <row r="2475" spans="1:83">
      <c r="A2475" s="18">
        <v>10732</v>
      </c>
      <c r="C2475" s="18" t="s">
        <v>3366</v>
      </c>
      <c r="D2475" s="18" t="s">
        <v>116</v>
      </c>
      <c r="E2475" s="18" t="s">
        <v>114</v>
      </c>
      <c r="F2475" s="18" t="s">
        <v>114</v>
      </c>
      <c r="G2475" s="18" t="s">
        <v>114</v>
      </c>
      <c r="H2475" s="18" t="s">
        <v>114</v>
      </c>
      <c r="J2475" s="18">
        <v>-3.35</v>
      </c>
      <c r="K2475" s="18">
        <v>396.29881999999998</v>
      </c>
      <c r="L2475" s="18">
        <v>397.30606</v>
      </c>
      <c r="M2475" s="18">
        <v>7.3250000000000002</v>
      </c>
      <c r="N2475" s="18">
        <v>2660595.0750000002</v>
      </c>
      <c r="O2475" s="18">
        <v>0</v>
      </c>
      <c r="P2475" s="18">
        <v>0</v>
      </c>
      <c r="S2475" s="18" t="s">
        <v>118</v>
      </c>
      <c r="T2475" s="18">
        <v>1</v>
      </c>
      <c r="U2475" s="18" t="s">
        <v>802</v>
      </c>
      <c r="V2475" s="18" t="b">
        <v>0</v>
      </c>
      <c r="W2475" s="20">
        <v>0.81481481481481499</v>
      </c>
      <c r="X2475" s="20">
        <v>0.9375</v>
      </c>
      <c r="Y2475" s="19">
        <v>211063.24240400901</v>
      </c>
      <c r="Z2475" s="19">
        <v>20892599.4196136</v>
      </c>
      <c r="AA2475" s="19">
        <v>34508079.8633845</v>
      </c>
      <c r="AB2475" s="19">
        <v>81474.388556081496</v>
      </c>
      <c r="AC2475" s="19">
        <v>33582485.794759102</v>
      </c>
      <c r="AD2475" s="19">
        <v>55143.880361755</v>
      </c>
      <c r="AE2475" s="19">
        <v>11106221.7243206</v>
      </c>
      <c r="AF2475" s="19">
        <v>31463853.220070101</v>
      </c>
      <c r="AG2475" s="19">
        <v>9030028.7872829493</v>
      </c>
      <c r="AH2475" s="19">
        <v>213770.07762069799</v>
      </c>
      <c r="AI2475" s="19">
        <v>6461170.1162983002</v>
      </c>
      <c r="AJ2475" s="19">
        <v>5738958.6929750098</v>
      </c>
      <c r="AK2475" s="19">
        <v>22470700.995673701</v>
      </c>
      <c r="AL2475" s="19">
        <v>24069919.623766601</v>
      </c>
      <c r="AM2475" s="19">
        <v>24723232.032191601</v>
      </c>
      <c r="AN2475" s="19">
        <v>10287368.6962022</v>
      </c>
      <c r="AO2475" s="19">
        <v>12508500.090797599</v>
      </c>
      <c r="AP2475" s="19">
        <v>13824407.432543401</v>
      </c>
      <c r="AQ2475" s="19">
        <v>11493370.4195778</v>
      </c>
      <c r="AR2475" s="19">
        <v>8710685.2511589192</v>
      </c>
      <c r="AS2475" s="19">
        <v>51113149.854529999</v>
      </c>
      <c r="AT2475" s="19">
        <v>10796690.8092384</v>
      </c>
      <c r="AU2475" s="19">
        <v>14776877.5540762</v>
      </c>
      <c r="AV2475" s="19">
        <v>10375130.9570556</v>
      </c>
      <c r="AW2475" s="19">
        <v>10785296.5689488</v>
      </c>
      <c r="AX2475" s="19">
        <v>6307507.9655742198</v>
      </c>
      <c r="AY2475" s="19">
        <v>165758.196350452</v>
      </c>
      <c r="AZ2475" s="19">
        <v>15232291.655850399</v>
      </c>
      <c r="BA2475" s="19">
        <v>15164361.043167301</v>
      </c>
      <c r="BB2475" s="19">
        <v>32029853.432573602</v>
      </c>
      <c r="BC2475" s="19">
        <v>13852347.272803601</v>
      </c>
      <c r="BD2475" s="19">
        <v>18188033.7430958</v>
      </c>
      <c r="BE2475" s="19">
        <v>32970733.031294499</v>
      </c>
      <c r="BF2475" s="19">
        <v>22160322.356378</v>
      </c>
      <c r="BG2475" s="19">
        <v>13712657.9198713</v>
      </c>
      <c r="BH2475" s="19">
        <v>10310430.1607756</v>
      </c>
      <c r="BI2475" s="19">
        <v>7181965.3205156904</v>
      </c>
      <c r="BJ2475" s="19">
        <v>7225596.4975122698</v>
      </c>
      <c r="BK2475" s="19">
        <v>12040071.6424764</v>
      </c>
      <c r="BL2475" s="19">
        <v>9675117.95715978</v>
      </c>
      <c r="BM2475" s="19">
        <v>22576491.054572701</v>
      </c>
      <c r="BN2475" s="19">
        <v>11922843.583881101</v>
      </c>
      <c r="BO2475" s="19">
        <v>35874241.628627799</v>
      </c>
      <c r="BP2475" s="19">
        <v>10046198.759856399</v>
      </c>
      <c r="BQ2475" s="19">
        <v>8748356.85002934</v>
      </c>
      <c r="BR2475" s="19">
        <v>27923095.616340801</v>
      </c>
      <c r="BS2475" s="19">
        <v>14240121.462025199</v>
      </c>
      <c r="BT2475" s="19">
        <v>12486634.8638648</v>
      </c>
      <c r="BU2475" s="19">
        <v>16215537.396843201</v>
      </c>
      <c r="BV2475" s="19">
        <v>9752445.2513106391</v>
      </c>
      <c r="BW2475" s="19">
        <v>220033641.165133</v>
      </c>
      <c r="BX2475" s="19">
        <v>8603323.9846809991</v>
      </c>
      <c r="BY2475" s="19">
        <v>9071601.3097284101</v>
      </c>
      <c r="BZ2475" s="19">
        <v>8663080.3538189195</v>
      </c>
      <c r="CA2475" s="19">
        <v>79644.185807155198</v>
      </c>
      <c r="CB2475" s="19">
        <v>8174255.6956797503</v>
      </c>
      <c r="CC2475" s="19">
        <v>42452.059625298898</v>
      </c>
      <c r="CD2475" s="19">
        <v>9202380.1809984408</v>
      </c>
      <c r="CE2475" s="19">
        <v>12469140.9797453</v>
      </c>
    </row>
    <row r="2476" spans="1:83">
      <c r="A2476" s="18">
        <v>10736</v>
      </c>
      <c r="B2476" s="18" t="s">
        <v>653</v>
      </c>
      <c r="C2476" s="18" t="s">
        <v>654</v>
      </c>
      <c r="D2476" s="18" t="s">
        <v>116</v>
      </c>
      <c r="E2476" s="18" t="s">
        <v>114</v>
      </c>
      <c r="F2476" s="18" t="s">
        <v>115</v>
      </c>
      <c r="G2476" s="18" t="s">
        <v>116</v>
      </c>
      <c r="H2476" s="18" t="s">
        <v>114</v>
      </c>
      <c r="J2476" s="18">
        <v>-0.16</v>
      </c>
      <c r="K2476" s="18">
        <v>158.05788000000001</v>
      </c>
      <c r="L2476" s="18">
        <v>159.06505999999999</v>
      </c>
      <c r="M2476" s="18">
        <v>6.3360000000000003</v>
      </c>
      <c r="N2476" s="18">
        <v>2659619.497</v>
      </c>
      <c r="O2476" s="18">
        <v>11</v>
      </c>
      <c r="P2476" s="18">
        <v>0</v>
      </c>
      <c r="S2476" s="18" t="s">
        <v>118</v>
      </c>
      <c r="T2476" s="18">
        <v>2</v>
      </c>
      <c r="U2476" s="18" t="s">
        <v>121</v>
      </c>
      <c r="V2476" s="18" t="b">
        <v>0</v>
      </c>
      <c r="W2476" s="20">
        <v>0.81481481481481499</v>
      </c>
      <c r="X2476" s="20">
        <v>0.65625</v>
      </c>
      <c r="Y2476" s="19">
        <v>192827366.067709</v>
      </c>
      <c r="Z2476" s="19">
        <v>112595869.24094</v>
      </c>
      <c r="AA2476" s="19">
        <v>380786022.59304702</v>
      </c>
      <c r="AB2476" s="19">
        <v>49965000.593688302</v>
      </c>
      <c r="AC2476" s="19">
        <v>107407660.65047599</v>
      </c>
      <c r="AD2476" s="19">
        <v>31014749.275650799</v>
      </c>
      <c r="AE2476" s="19">
        <v>98756507.104542807</v>
      </c>
      <c r="AF2476" s="19">
        <v>129253089.38874701</v>
      </c>
      <c r="AG2476" s="19">
        <v>44204070.518351801</v>
      </c>
      <c r="AH2476" s="19">
        <v>242055991.923747</v>
      </c>
      <c r="AI2476" s="19">
        <v>33076256.372326899</v>
      </c>
      <c r="AJ2476" s="19">
        <v>24711181.1719511</v>
      </c>
      <c r="AK2476" s="19">
        <v>94638723.759468704</v>
      </c>
      <c r="AL2476" s="19">
        <v>73225029.1706267</v>
      </c>
      <c r="AM2476" s="19">
        <v>62144906.753795803</v>
      </c>
      <c r="AN2476" s="19">
        <v>18116803.3234316</v>
      </c>
      <c r="AO2476" s="19">
        <v>57664723.9038269</v>
      </c>
      <c r="AP2476" s="19">
        <v>58502.331954147201</v>
      </c>
      <c r="AQ2476" s="19">
        <v>80515.804096136198</v>
      </c>
      <c r="AR2476" s="19">
        <v>49832.672295953402</v>
      </c>
      <c r="AS2476" s="19">
        <v>72318.6274561951</v>
      </c>
      <c r="AT2476" s="19">
        <v>4049602.0808233698</v>
      </c>
      <c r="AU2476" s="19">
        <v>139624.610384292</v>
      </c>
      <c r="AV2476" s="19">
        <v>13772434.2977404</v>
      </c>
      <c r="AW2476" s="19">
        <v>17544228.957206201</v>
      </c>
      <c r="AX2476" s="19">
        <v>18602798.159866899</v>
      </c>
      <c r="AY2476" s="19">
        <v>39831507.202175498</v>
      </c>
      <c r="AZ2476" s="19">
        <v>38729772.255988702</v>
      </c>
      <c r="BA2476" s="19">
        <v>75635962.602384001</v>
      </c>
      <c r="BB2476" s="19">
        <v>102974662.57516</v>
      </c>
      <c r="BC2476" s="19">
        <v>49469237.030424997</v>
      </c>
      <c r="BD2476" s="19">
        <v>114775038.708709</v>
      </c>
      <c r="BE2476" s="19">
        <v>78703299.721691698</v>
      </c>
      <c r="BF2476" s="19">
        <v>98135738.900194198</v>
      </c>
      <c r="BG2476" s="19">
        <v>73464484.354648203</v>
      </c>
      <c r="BH2476" s="19">
        <v>59938942.549891897</v>
      </c>
      <c r="BI2476" s="19">
        <v>23782520.165837299</v>
      </c>
      <c r="BJ2476" s="19">
        <v>81408918.020249993</v>
      </c>
      <c r="BK2476" s="19">
        <v>62702538.191444598</v>
      </c>
      <c r="BL2476" s="19">
        <v>31038424.427189</v>
      </c>
      <c r="BM2476" s="19">
        <v>28166711.165024798</v>
      </c>
      <c r="BN2476" s="19">
        <v>15769760.839669799</v>
      </c>
      <c r="BO2476" s="19">
        <v>37557403.063923404</v>
      </c>
      <c r="BP2476" s="19">
        <v>22177787.5475397</v>
      </c>
      <c r="BQ2476" s="19">
        <v>35914374.973136097</v>
      </c>
      <c r="BR2476" s="19">
        <v>138837.29432782999</v>
      </c>
      <c r="BS2476" s="19">
        <v>74680.910813464201</v>
      </c>
      <c r="BT2476" s="19">
        <v>12149859.711556399</v>
      </c>
      <c r="BU2476" s="19">
        <v>77863.992415903005</v>
      </c>
      <c r="BV2476" s="19">
        <v>53677.024710943901</v>
      </c>
      <c r="BW2476" s="19">
        <v>109748.893649866</v>
      </c>
      <c r="BX2476" s="19">
        <v>60626.459295553897</v>
      </c>
      <c r="BY2476" s="19">
        <v>64359.7441030021</v>
      </c>
      <c r="BZ2476" s="19">
        <v>62077.4003332969</v>
      </c>
      <c r="CA2476" s="19">
        <v>25856282.341988102</v>
      </c>
      <c r="CB2476" s="19">
        <v>56280.262764906503</v>
      </c>
      <c r="CC2476" s="19">
        <v>35489309.495021001</v>
      </c>
      <c r="CD2476" s="19">
        <v>42378.606606679503</v>
      </c>
      <c r="CE2476" s="19">
        <v>88838.795511459801</v>
      </c>
    </row>
    <row r="2477" spans="1:83">
      <c r="A2477" s="18">
        <v>10737</v>
      </c>
      <c r="B2477" s="18" t="s">
        <v>456</v>
      </c>
      <c r="C2477" s="18" t="s">
        <v>457</v>
      </c>
      <c r="D2477" s="18" t="s">
        <v>116</v>
      </c>
      <c r="E2477" s="18" t="s">
        <v>114</v>
      </c>
      <c r="F2477" s="18" t="s">
        <v>116</v>
      </c>
      <c r="G2477" s="18" t="s">
        <v>116</v>
      </c>
      <c r="H2477" s="18" t="s">
        <v>114</v>
      </c>
      <c r="J2477" s="18">
        <v>-0.33</v>
      </c>
      <c r="K2477" s="18">
        <v>117.05781</v>
      </c>
      <c r="L2477" s="18">
        <v>118.06511999999999</v>
      </c>
      <c r="M2477" s="18">
        <v>7.1970000000000001</v>
      </c>
      <c r="N2477" s="18">
        <v>2659380.105</v>
      </c>
      <c r="O2477" s="18">
        <v>7</v>
      </c>
      <c r="P2477" s="18">
        <v>0</v>
      </c>
      <c r="S2477" s="18" t="s">
        <v>118</v>
      </c>
      <c r="T2477" s="18">
        <v>2</v>
      </c>
      <c r="U2477" s="18" t="s">
        <v>802</v>
      </c>
      <c r="V2477" s="18" t="b">
        <v>1</v>
      </c>
      <c r="W2477" s="20">
        <v>0.51851851851851805</v>
      </c>
      <c r="X2477" s="20">
        <v>0.53125</v>
      </c>
      <c r="Y2477" s="19">
        <v>82943968.833921</v>
      </c>
      <c r="Z2477" s="19">
        <v>51910685.4265173</v>
      </c>
      <c r="AA2477" s="19">
        <v>302507.99905691098</v>
      </c>
      <c r="AB2477" s="19">
        <v>81474.388556081496</v>
      </c>
      <c r="AC2477" s="19">
        <v>85166043.098004803</v>
      </c>
      <c r="AD2477" s="19">
        <v>55143.880361755</v>
      </c>
      <c r="AE2477" s="19">
        <v>93066.8435548751</v>
      </c>
      <c r="AF2477" s="19">
        <v>246797.54089740699</v>
      </c>
      <c r="AG2477" s="19">
        <v>27468290.912136599</v>
      </c>
      <c r="AH2477" s="19">
        <v>103563161.897701</v>
      </c>
      <c r="AI2477" s="19">
        <v>47802.709287413403</v>
      </c>
      <c r="AJ2477" s="19">
        <v>37762.133882739698</v>
      </c>
      <c r="AK2477" s="19">
        <v>164147.76214103101</v>
      </c>
      <c r="AL2477" s="19">
        <v>187445.37779147099</v>
      </c>
      <c r="AM2477" s="19">
        <v>36886091.996687397</v>
      </c>
      <c r="AN2477" s="19">
        <v>31688590.021871299</v>
      </c>
      <c r="AO2477" s="19">
        <v>23556186.408263698</v>
      </c>
      <c r="AP2477" s="19">
        <v>23319731.622726802</v>
      </c>
      <c r="AQ2477" s="19">
        <v>80515.804096136198</v>
      </c>
      <c r="AR2477" s="19">
        <v>18115652.0353956</v>
      </c>
      <c r="AS2477" s="19">
        <v>27234985.7270923</v>
      </c>
      <c r="AT2477" s="19">
        <v>35365748.931671403</v>
      </c>
      <c r="AU2477" s="19">
        <v>139624.610384292</v>
      </c>
      <c r="AV2477" s="19">
        <v>24490631.968621999</v>
      </c>
      <c r="AW2477" s="19">
        <v>97553.535244377999</v>
      </c>
      <c r="AX2477" s="19">
        <v>73579.681769493298</v>
      </c>
      <c r="AY2477" s="19">
        <v>74143335.8854862</v>
      </c>
      <c r="AZ2477" s="19">
        <v>215531017.59920901</v>
      </c>
      <c r="BA2477" s="19">
        <v>26295231.301242098</v>
      </c>
      <c r="BB2477" s="19">
        <v>79603029.220196605</v>
      </c>
      <c r="BC2477" s="19">
        <v>62937.009110873303</v>
      </c>
      <c r="BD2477" s="19">
        <v>130916.54913210199</v>
      </c>
      <c r="BE2477" s="19">
        <v>178704.60351362301</v>
      </c>
      <c r="BF2477" s="19">
        <v>64036509.179237701</v>
      </c>
      <c r="BG2477" s="19">
        <v>142987.251866862</v>
      </c>
      <c r="BH2477" s="19">
        <v>66844.4046139891</v>
      </c>
      <c r="BI2477" s="19">
        <v>20673248.385798201</v>
      </c>
      <c r="BJ2477" s="19">
        <v>21059942.401301902</v>
      </c>
      <c r="BK2477" s="19">
        <v>97048.858051087198</v>
      </c>
      <c r="BL2477" s="19">
        <v>60370.032756194603</v>
      </c>
      <c r="BM2477" s="19">
        <v>39882787.935795397</v>
      </c>
      <c r="BN2477" s="19">
        <v>51593.885876908498</v>
      </c>
      <c r="BO2477" s="19">
        <v>75106228.439602897</v>
      </c>
      <c r="BP2477" s="19">
        <v>22584279.312999401</v>
      </c>
      <c r="BQ2477" s="19">
        <v>85057.759169334604</v>
      </c>
      <c r="BR2477" s="19">
        <v>138837.29432782999</v>
      </c>
      <c r="BS2477" s="19">
        <v>31378248.970832799</v>
      </c>
      <c r="BT2477" s="19">
        <v>84632.417955647994</v>
      </c>
      <c r="BU2477" s="19">
        <v>35184750.716510803</v>
      </c>
      <c r="BV2477" s="19">
        <v>53677.024710943901</v>
      </c>
      <c r="BW2477" s="19">
        <v>35365028.114133596</v>
      </c>
      <c r="BX2477" s="19">
        <v>23026253.622444801</v>
      </c>
      <c r="BY2477" s="19">
        <v>33690801.794100702</v>
      </c>
      <c r="BZ2477" s="19">
        <v>22967060.478333998</v>
      </c>
      <c r="CA2477" s="19">
        <v>27888419.324025199</v>
      </c>
      <c r="CB2477" s="19">
        <v>56280.262764906503</v>
      </c>
      <c r="CC2477" s="19">
        <v>24762022.0373936</v>
      </c>
      <c r="CD2477" s="19">
        <v>42378.606606679503</v>
      </c>
      <c r="CE2477" s="19">
        <v>88838.795511459801</v>
      </c>
    </row>
    <row r="2478" spans="1:83">
      <c r="A2478" s="18">
        <v>10749</v>
      </c>
      <c r="C2478" s="18" t="s">
        <v>3367</v>
      </c>
      <c r="D2478" s="18" t="s">
        <v>116</v>
      </c>
      <c r="E2478" s="18" t="s">
        <v>114</v>
      </c>
      <c r="F2478" s="18" t="s">
        <v>114</v>
      </c>
      <c r="G2478" s="18" t="s">
        <v>114</v>
      </c>
      <c r="H2478" s="18" t="s">
        <v>114</v>
      </c>
      <c r="J2478" s="18">
        <v>-0.22</v>
      </c>
      <c r="K2478" s="18">
        <v>310.22557</v>
      </c>
      <c r="L2478" s="18">
        <v>311.23288000000002</v>
      </c>
      <c r="M2478" s="18">
        <v>6.6440000000000001</v>
      </c>
      <c r="N2478" s="18">
        <v>2655690.4240000001</v>
      </c>
      <c r="O2478" s="18">
        <v>0</v>
      </c>
      <c r="P2478" s="18">
        <v>0</v>
      </c>
      <c r="S2478" s="18" t="s">
        <v>118</v>
      </c>
      <c r="T2478" s="18">
        <v>2</v>
      </c>
      <c r="U2478" s="18" t="s">
        <v>802</v>
      </c>
      <c r="V2478" s="18" t="b">
        <v>0</v>
      </c>
      <c r="W2478" s="20">
        <v>0.37037037037037002</v>
      </c>
      <c r="X2478" s="20">
        <v>0.53125</v>
      </c>
      <c r="Y2478" s="19">
        <v>6008203.8787895897</v>
      </c>
      <c r="Z2478" s="19">
        <v>9223837.8313597701</v>
      </c>
      <c r="AA2478" s="19">
        <v>302507.99905691098</v>
      </c>
      <c r="AB2478" s="19">
        <v>81474.388556081496</v>
      </c>
      <c r="AC2478" s="19">
        <v>202761.79347830301</v>
      </c>
      <c r="AD2478" s="19">
        <v>55143.880361755</v>
      </c>
      <c r="AE2478" s="19">
        <v>93066.8435548751</v>
      </c>
      <c r="AF2478" s="19">
        <v>246797.54089740699</v>
      </c>
      <c r="AG2478" s="19">
        <v>7719822.4566682903</v>
      </c>
      <c r="AH2478" s="19">
        <v>213770.07762069799</v>
      </c>
      <c r="AI2478" s="19">
        <v>95662144.193945095</v>
      </c>
      <c r="AJ2478" s="19">
        <v>37762.133882739698</v>
      </c>
      <c r="AK2478" s="19">
        <v>164147.76214103101</v>
      </c>
      <c r="AL2478" s="19">
        <v>187445.37779147099</v>
      </c>
      <c r="AM2478" s="19">
        <v>6659694.4403662402</v>
      </c>
      <c r="AN2478" s="19">
        <v>73007.899572116206</v>
      </c>
      <c r="AO2478" s="19">
        <v>2031029.66656948</v>
      </c>
      <c r="AP2478" s="19">
        <v>58502.331954147201</v>
      </c>
      <c r="AQ2478" s="19">
        <v>80515.804096136198</v>
      </c>
      <c r="AR2478" s="19">
        <v>3579385.55102148</v>
      </c>
      <c r="AS2478" s="19">
        <v>25028905.5356806</v>
      </c>
      <c r="AT2478" s="19">
        <v>60071.0548945306</v>
      </c>
      <c r="AU2478" s="19">
        <v>4661154.6570493402</v>
      </c>
      <c r="AV2478" s="19">
        <v>57029.357966701697</v>
      </c>
      <c r="AW2478" s="19">
        <v>97553.535244377999</v>
      </c>
      <c r="AX2478" s="19">
        <v>73579.681769493298</v>
      </c>
      <c r="AY2478" s="19">
        <v>4799736.3873600103</v>
      </c>
      <c r="AZ2478" s="19">
        <v>107552.178623912</v>
      </c>
      <c r="BA2478" s="19">
        <v>101341.77104336501</v>
      </c>
      <c r="BB2478" s="19">
        <v>211094.34997347501</v>
      </c>
      <c r="BC2478" s="19">
        <v>62937.009110873303</v>
      </c>
      <c r="BD2478" s="19">
        <v>130916.54913210199</v>
      </c>
      <c r="BE2478" s="19">
        <v>178704.60351362301</v>
      </c>
      <c r="BF2478" s="19">
        <v>168766.74855896301</v>
      </c>
      <c r="BG2478" s="19">
        <v>142987.251866862</v>
      </c>
      <c r="BH2478" s="19">
        <v>4151942.5634103101</v>
      </c>
      <c r="BI2478" s="19">
        <v>4002322.8977032802</v>
      </c>
      <c r="BJ2478" s="19">
        <v>5626496.0575218303</v>
      </c>
      <c r="BK2478" s="19">
        <v>3915631.6348277</v>
      </c>
      <c r="BL2478" s="19">
        <v>3425114.3546485999</v>
      </c>
      <c r="BM2478" s="19">
        <v>18076300.891863801</v>
      </c>
      <c r="BN2478" s="19">
        <v>2953948.05528657</v>
      </c>
      <c r="BO2478" s="19">
        <v>23366136.893017899</v>
      </c>
      <c r="BP2478" s="19">
        <v>7019488.8916713297</v>
      </c>
      <c r="BQ2478" s="19">
        <v>3406773.3926329901</v>
      </c>
      <c r="BR2478" s="19">
        <v>14856911.2316362</v>
      </c>
      <c r="BS2478" s="19">
        <v>3070926.78853457</v>
      </c>
      <c r="BT2478" s="19">
        <v>84632.417955647994</v>
      </c>
      <c r="BU2478" s="19">
        <v>3349877.69527912</v>
      </c>
      <c r="BV2478" s="19">
        <v>53677.024710943901</v>
      </c>
      <c r="BW2478" s="19">
        <v>21197825.973637</v>
      </c>
      <c r="BX2478" s="19">
        <v>60626.459295553897</v>
      </c>
      <c r="BY2478" s="19">
        <v>64359.7441030021</v>
      </c>
      <c r="BZ2478" s="19">
        <v>2597364.2541905902</v>
      </c>
      <c r="CA2478" s="19">
        <v>3059985.8268255098</v>
      </c>
      <c r="CB2478" s="19">
        <v>56280.262764906503</v>
      </c>
      <c r="CC2478" s="19">
        <v>42452.059625298898</v>
      </c>
      <c r="CD2478" s="19">
        <v>42378.606606679503</v>
      </c>
      <c r="CE2478" s="19">
        <v>2076344.69372095</v>
      </c>
    </row>
    <row r="2479" spans="1:83">
      <c r="A2479" s="18">
        <v>10760</v>
      </c>
      <c r="C2479" s="18" t="s">
        <v>3368</v>
      </c>
      <c r="D2479" s="18" t="s">
        <v>116</v>
      </c>
      <c r="E2479" s="18" t="s">
        <v>114</v>
      </c>
      <c r="F2479" s="18" t="s">
        <v>114</v>
      </c>
      <c r="G2479" s="18" t="s">
        <v>114</v>
      </c>
      <c r="H2479" s="18" t="s">
        <v>114</v>
      </c>
      <c r="J2479" s="18">
        <v>1.28</v>
      </c>
      <c r="K2479" s="18">
        <v>951.52398000000005</v>
      </c>
      <c r="L2479" s="18">
        <v>476.76900999999998</v>
      </c>
      <c r="M2479" s="18">
        <v>5.7389999999999999</v>
      </c>
      <c r="N2479" s="18">
        <v>2652531.77</v>
      </c>
      <c r="O2479" s="18">
        <v>0</v>
      </c>
      <c r="P2479" s="18">
        <v>0</v>
      </c>
      <c r="S2479" s="18" t="s">
        <v>118</v>
      </c>
      <c r="T2479" s="18">
        <v>1</v>
      </c>
      <c r="U2479" s="18" t="s">
        <v>802</v>
      </c>
      <c r="V2479" s="18" t="b">
        <v>0</v>
      </c>
      <c r="W2479" s="20">
        <v>0.81481481481481499</v>
      </c>
      <c r="X2479" s="20">
        <v>0.84375</v>
      </c>
      <c r="Y2479" s="19">
        <v>23508162.406821299</v>
      </c>
      <c r="Z2479" s="19">
        <v>89712.935311184003</v>
      </c>
      <c r="AA2479" s="19">
        <v>34559443.1185745</v>
      </c>
      <c r="AB2479" s="19">
        <v>107356267.30485</v>
      </c>
      <c r="AC2479" s="19">
        <v>22292617.087258901</v>
      </c>
      <c r="AD2479" s="19">
        <v>17396279.255667299</v>
      </c>
      <c r="AE2479" s="19">
        <v>12995582.3494363</v>
      </c>
      <c r="AF2479" s="19">
        <v>28247986.620065499</v>
      </c>
      <c r="AG2479" s="19">
        <v>8934299.7121400796</v>
      </c>
      <c r="AH2479" s="19">
        <v>28273748.657756299</v>
      </c>
      <c r="AI2479" s="19">
        <v>47802.709287413403</v>
      </c>
      <c r="AJ2479" s="19">
        <v>75479197.449834496</v>
      </c>
      <c r="AK2479" s="19">
        <v>20237745.185055502</v>
      </c>
      <c r="AL2479" s="19">
        <v>46953929.559009403</v>
      </c>
      <c r="AM2479" s="19">
        <v>21309797.6761088</v>
      </c>
      <c r="AN2479" s="19">
        <v>12435140.9051627</v>
      </c>
      <c r="AO2479" s="19">
        <v>74138.1008370583</v>
      </c>
      <c r="AP2479" s="19">
        <v>58502.331954147201</v>
      </c>
      <c r="AQ2479" s="19">
        <v>23984475.336993601</v>
      </c>
      <c r="AR2479" s="19">
        <v>49832.672295953402</v>
      </c>
      <c r="AS2479" s="19">
        <v>16138916.486727299</v>
      </c>
      <c r="AT2479" s="19">
        <v>11133079.901625</v>
      </c>
      <c r="AU2479" s="19">
        <v>28649673.754854899</v>
      </c>
      <c r="AV2479" s="19">
        <v>66277591.456746601</v>
      </c>
      <c r="AW2479" s="19">
        <v>21087411.383642599</v>
      </c>
      <c r="AX2479" s="19">
        <v>18041390.7895163</v>
      </c>
      <c r="AY2479" s="19">
        <v>29104875.448499601</v>
      </c>
      <c r="AZ2479" s="19">
        <v>12922926.444728199</v>
      </c>
      <c r="BA2479" s="19">
        <v>9063978.4152519908</v>
      </c>
      <c r="BB2479" s="19">
        <v>35122737.158583596</v>
      </c>
      <c r="BC2479" s="19">
        <v>34257960.820084102</v>
      </c>
      <c r="BD2479" s="19">
        <v>53578844.9063126</v>
      </c>
      <c r="BE2479" s="19">
        <v>52084217.728289001</v>
      </c>
      <c r="BF2479" s="19">
        <v>44052814.944247998</v>
      </c>
      <c r="BG2479" s="19">
        <v>31192419.701559801</v>
      </c>
      <c r="BH2479" s="19">
        <v>7729490.7598453397</v>
      </c>
      <c r="BI2479" s="19">
        <v>47030.709569134902</v>
      </c>
      <c r="BJ2479" s="19">
        <v>30302321.562903699</v>
      </c>
      <c r="BK2479" s="19">
        <v>13309982.161676999</v>
      </c>
      <c r="BL2479" s="19">
        <v>60370.032756194603</v>
      </c>
      <c r="BM2479" s="19">
        <v>131286248.67018899</v>
      </c>
      <c r="BN2479" s="19">
        <v>6779972.9901109701</v>
      </c>
      <c r="BO2479" s="19">
        <v>20179712.2814743</v>
      </c>
      <c r="BP2479" s="19">
        <v>7673928.09141233</v>
      </c>
      <c r="BQ2479" s="19">
        <v>11041693.8914397</v>
      </c>
      <c r="BR2479" s="19">
        <v>28198658.5309246</v>
      </c>
      <c r="BS2479" s="19">
        <v>6155593.3665838297</v>
      </c>
      <c r="BT2479" s="19">
        <v>9756527.8117013592</v>
      </c>
      <c r="BU2479" s="19">
        <v>18779476.784689199</v>
      </c>
      <c r="BV2479" s="19">
        <v>53677.024710943901</v>
      </c>
      <c r="BW2479" s="19">
        <v>16238369.1088484</v>
      </c>
      <c r="BX2479" s="19">
        <v>60626.459295553897</v>
      </c>
      <c r="BY2479" s="19">
        <v>14162372.027161401</v>
      </c>
      <c r="BZ2479" s="19">
        <v>4684999.5166547699</v>
      </c>
      <c r="CA2479" s="19">
        <v>9954148.5743358899</v>
      </c>
      <c r="CB2479" s="19">
        <v>10898631.755726701</v>
      </c>
      <c r="CC2479" s="19">
        <v>42452.059625298898</v>
      </c>
      <c r="CD2479" s="19">
        <v>12252519.241552699</v>
      </c>
      <c r="CE2479" s="19">
        <v>9761378.5617370494</v>
      </c>
    </row>
    <row r="2480" spans="1:83">
      <c r="A2480" s="18">
        <v>10770</v>
      </c>
      <c r="B2480" s="18" t="s">
        <v>3369</v>
      </c>
      <c r="C2480" s="18" t="s">
        <v>3370</v>
      </c>
      <c r="D2480" s="18" t="s">
        <v>116</v>
      </c>
      <c r="E2480" s="18" t="s">
        <v>114</v>
      </c>
      <c r="F2480" s="18" t="s">
        <v>114</v>
      </c>
      <c r="G2480" s="18" t="s">
        <v>116</v>
      </c>
      <c r="H2480" s="18" t="s">
        <v>114</v>
      </c>
      <c r="J2480" s="18">
        <v>-0.1</v>
      </c>
      <c r="K2480" s="18">
        <v>258.11031000000003</v>
      </c>
      <c r="L2480" s="18">
        <v>259.11754999999999</v>
      </c>
      <c r="M2480" s="18">
        <v>5.3979999999999997</v>
      </c>
      <c r="N2480" s="18">
        <v>2649809.4470000002</v>
      </c>
      <c r="O2480" s="18">
        <v>2</v>
      </c>
      <c r="P2480" s="18">
        <v>0</v>
      </c>
      <c r="S2480" s="18" t="s">
        <v>118</v>
      </c>
      <c r="T2480" s="18">
        <v>9</v>
      </c>
      <c r="U2480" s="18" t="s">
        <v>802</v>
      </c>
      <c r="V2480" s="18" t="b">
        <v>0</v>
      </c>
      <c r="W2480" s="20">
        <v>0.62962962962962998</v>
      </c>
      <c r="X2480" s="20">
        <v>0.5</v>
      </c>
      <c r="Y2480" s="19">
        <v>46199325.666707002</v>
      </c>
      <c r="Z2480" s="19">
        <v>89712.935311184003</v>
      </c>
      <c r="AA2480" s="19">
        <v>53734784.829652302</v>
      </c>
      <c r="AB2480" s="19">
        <v>17210862.498550002</v>
      </c>
      <c r="AC2480" s="19">
        <v>27613657.372310702</v>
      </c>
      <c r="AD2480" s="19">
        <v>55143.880361755</v>
      </c>
      <c r="AE2480" s="19">
        <v>52617524.927272201</v>
      </c>
      <c r="AF2480" s="19">
        <v>32287961.502896801</v>
      </c>
      <c r="AG2480" s="19">
        <v>17615320.908975601</v>
      </c>
      <c r="AH2480" s="19">
        <v>213770.07762069799</v>
      </c>
      <c r="AI2480" s="19">
        <v>47802.709287413403</v>
      </c>
      <c r="AJ2480" s="19">
        <v>50895583.500340097</v>
      </c>
      <c r="AK2480" s="19">
        <v>61720511.863504797</v>
      </c>
      <c r="AL2480" s="19">
        <v>187445.37779147099</v>
      </c>
      <c r="AM2480" s="19">
        <v>85852.124718513893</v>
      </c>
      <c r="AN2480" s="19">
        <v>6579352.2378516803</v>
      </c>
      <c r="AO2480" s="19">
        <v>25853193.164844301</v>
      </c>
      <c r="AP2480" s="19">
        <v>58502.331954147201</v>
      </c>
      <c r="AQ2480" s="19">
        <v>80515.804096136198</v>
      </c>
      <c r="AR2480" s="19">
        <v>49832.672295953402</v>
      </c>
      <c r="AS2480" s="19">
        <v>38601560.335404903</v>
      </c>
      <c r="AT2480" s="19">
        <v>67017382.239128999</v>
      </c>
      <c r="AU2480" s="19">
        <v>82609434.594686896</v>
      </c>
      <c r="AV2480" s="19">
        <v>8058052.7865412403</v>
      </c>
      <c r="AW2480" s="19">
        <v>40931837.6801873</v>
      </c>
      <c r="AX2480" s="19">
        <v>73579.681769493298</v>
      </c>
      <c r="AY2480" s="19">
        <v>39357065.588357396</v>
      </c>
      <c r="AZ2480" s="19">
        <v>107552.178623912</v>
      </c>
      <c r="BA2480" s="19">
        <v>101341.77104336501</v>
      </c>
      <c r="BB2480" s="19">
        <v>211094.34997347501</v>
      </c>
      <c r="BC2480" s="19">
        <v>62937.009110873303</v>
      </c>
      <c r="BD2480" s="19">
        <v>130916.54913210199</v>
      </c>
      <c r="BE2480" s="19">
        <v>178704.60351362301</v>
      </c>
      <c r="BF2480" s="19">
        <v>22016998.232955601</v>
      </c>
      <c r="BG2480" s="19">
        <v>142987.251866862</v>
      </c>
      <c r="BH2480" s="19">
        <v>20819589.3851059</v>
      </c>
      <c r="BI2480" s="19">
        <v>22942317.939159699</v>
      </c>
      <c r="BJ2480" s="19">
        <v>8013908.9562477795</v>
      </c>
      <c r="BK2480" s="19">
        <v>66395451.658883303</v>
      </c>
      <c r="BL2480" s="19">
        <v>60370.032756194603</v>
      </c>
      <c r="BM2480" s="19">
        <v>84490.603987824099</v>
      </c>
      <c r="BN2480" s="19">
        <v>30058140.500007901</v>
      </c>
      <c r="BO2480" s="19">
        <v>177232303.060691</v>
      </c>
      <c r="BP2480" s="19">
        <v>49023.555370657697</v>
      </c>
      <c r="BQ2480" s="19">
        <v>85057.759169334604</v>
      </c>
      <c r="BR2480" s="19">
        <v>20166533.524457902</v>
      </c>
      <c r="BS2480" s="19">
        <v>13114415.155202599</v>
      </c>
      <c r="BT2480" s="19">
        <v>168990209.687628</v>
      </c>
      <c r="BU2480" s="19">
        <v>100678503.767121</v>
      </c>
      <c r="BV2480" s="19">
        <v>40727563.1968894</v>
      </c>
      <c r="BW2480" s="19">
        <v>71531341.832319304</v>
      </c>
      <c r="BX2480" s="19">
        <v>60626.459295553897</v>
      </c>
      <c r="BY2480" s="19">
        <v>18826078.2704717</v>
      </c>
      <c r="BZ2480" s="19">
        <v>62077.4003332969</v>
      </c>
      <c r="CA2480" s="19">
        <v>79644.185807155198</v>
      </c>
      <c r="CB2480" s="19">
        <v>8398906.0737405103</v>
      </c>
      <c r="CC2480" s="19">
        <v>42452.059625298898</v>
      </c>
      <c r="CD2480" s="19">
        <v>42378.606606679503</v>
      </c>
      <c r="CE2480" s="19">
        <v>23878897.8530913</v>
      </c>
    </row>
    <row r="2481" spans="1:83">
      <c r="A2481" s="18">
        <v>10780</v>
      </c>
      <c r="C2481" s="18" t="s">
        <v>3371</v>
      </c>
      <c r="D2481" s="18" t="s">
        <v>116</v>
      </c>
      <c r="E2481" s="18" t="s">
        <v>114</v>
      </c>
      <c r="F2481" s="18" t="s">
        <v>114</v>
      </c>
      <c r="G2481" s="18" t="s">
        <v>114</v>
      </c>
      <c r="H2481" s="18" t="s">
        <v>114</v>
      </c>
      <c r="J2481" s="18">
        <v>0.03</v>
      </c>
      <c r="K2481" s="18">
        <v>177.09205</v>
      </c>
      <c r="L2481" s="18">
        <v>178.09926999999999</v>
      </c>
      <c r="M2481" s="18">
        <v>7.0590000000000002</v>
      </c>
      <c r="N2481" s="18">
        <v>2647865.5589999999</v>
      </c>
      <c r="O2481" s="18">
        <v>0</v>
      </c>
      <c r="P2481" s="18">
        <v>0</v>
      </c>
      <c r="S2481" s="18" t="s">
        <v>118</v>
      </c>
      <c r="T2481" s="18">
        <v>1</v>
      </c>
      <c r="U2481" s="18" t="s">
        <v>802</v>
      </c>
      <c r="V2481" s="18" t="b">
        <v>0</v>
      </c>
      <c r="W2481" s="20">
        <v>0.96296296296296302</v>
      </c>
      <c r="X2481" s="20">
        <v>1</v>
      </c>
      <c r="Y2481" s="19">
        <v>37410470.313589297</v>
      </c>
      <c r="Z2481" s="19">
        <v>28679033.225707199</v>
      </c>
      <c r="AA2481" s="19">
        <v>104468428.85779899</v>
      </c>
      <c r="AB2481" s="19">
        <v>12924528.8575426</v>
      </c>
      <c r="AC2481" s="19">
        <v>34586474.7748162</v>
      </c>
      <c r="AD2481" s="19">
        <v>55143.880361755</v>
      </c>
      <c r="AE2481" s="19">
        <v>41275233.261985101</v>
      </c>
      <c r="AF2481" s="19">
        <v>78004280.975219697</v>
      </c>
      <c r="AG2481" s="19">
        <v>11354695.2401697</v>
      </c>
      <c r="AH2481" s="19">
        <v>82646564.259781405</v>
      </c>
      <c r="AI2481" s="19">
        <v>8467289.0377189796</v>
      </c>
      <c r="AJ2481" s="19">
        <v>12549194.1358425</v>
      </c>
      <c r="AK2481" s="19">
        <v>80439630.148231402</v>
      </c>
      <c r="AL2481" s="19">
        <v>89437921.573165402</v>
      </c>
      <c r="AM2481" s="19">
        <v>18171438.342061501</v>
      </c>
      <c r="AN2481" s="19">
        <v>145671950.93772301</v>
      </c>
      <c r="AO2481" s="19">
        <v>7008708.61638078</v>
      </c>
      <c r="AP2481" s="19">
        <v>16809601.384960499</v>
      </c>
      <c r="AQ2481" s="19">
        <v>20773590.137258999</v>
      </c>
      <c r="AR2481" s="19">
        <v>14548663.243509401</v>
      </c>
      <c r="AS2481" s="19">
        <v>19620864.7481324</v>
      </c>
      <c r="AT2481" s="19">
        <v>19358599.4857524</v>
      </c>
      <c r="AU2481" s="19">
        <v>48305282.688763604</v>
      </c>
      <c r="AV2481" s="19">
        <v>14549460.3053555</v>
      </c>
      <c r="AW2481" s="19">
        <v>24039043.7693903</v>
      </c>
      <c r="AX2481" s="19">
        <v>19907770.383635901</v>
      </c>
      <c r="AY2481" s="19">
        <v>43089613.478803501</v>
      </c>
      <c r="AZ2481" s="19">
        <v>36156539.362591401</v>
      </c>
      <c r="BA2481" s="19">
        <v>13994469.169065399</v>
      </c>
      <c r="BB2481" s="19">
        <v>33332479.339567099</v>
      </c>
      <c r="BC2481" s="19">
        <v>13006185.838584401</v>
      </c>
      <c r="BD2481" s="19">
        <v>20984487.470013801</v>
      </c>
      <c r="BE2481" s="19">
        <v>42547547.449180298</v>
      </c>
      <c r="BF2481" s="19">
        <v>34625846.933775097</v>
      </c>
      <c r="BG2481" s="19">
        <v>66391554.318693496</v>
      </c>
      <c r="BH2481" s="19">
        <v>35710975.472025998</v>
      </c>
      <c r="BI2481" s="19">
        <v>8759644.1252521891</v>
      </c>
      <c r="BJ2481" s="19">
        <v>12428056.037418</v>
      </c>
      <c r="BK2481" s="19">
        <v>33043905.3059985</v>
      </c>
      <c r="BL2481" s="19">
        <v>22235757.791408598</v>
      </c>
      <c r="BM2481" s="19">
        <v>34344143.0930309</v>
      </c>
      <c r="BN2481" s="19">
        <v>21186506.497053299</v>
      </c>
      <c r="BO2481" s="19">
        <v>55637042.722452298</v>
      </c>
      <c r="BP2481" s="19">
        <v>15398879.6485181</v>
      </c>
      <c r="BQ2481" s="19">
        <v>32623057.633873899</v>
      </c>
      <c r="BR2481" s="19">
        <v>42329558.152125403</v>
      </c>
      <c r="BS2481" s="19">
        <v>18626180.823773898</v>
      </c>
      <c r="BT2481" s="19">
        <v>62404462.712104201</v>
      </c>
      <c r="BU2481" s="19">
        <v>19988084.455758899</v>
      </c>
      <c r="BV2481" s="19">
        <v>15095518.2818975</v>
      </c>
      <c r="BW2481" s="19">
        <v>28855970.2653118</v>
      </c>
      <c r="BX2481" s="19">
        <v>13723219.318103701</v>
      </c>
      <c r="BY2481" s="19">
        <v>13268602.5844645</v>
      </c>
      <c r="BZ2481" s="19">
        <v>11092093.654667299</v>
      </c>
      <c r="CA2481" s="19">
        <v>14680377.1984227</v>
      </c>
      <c r="CB2481" s="19">
        <v>6660223.5451287301</v>
      </c>
      <c r="CC2481" s="19">
        <v>12049220.884816</v>
      </c>
      <c r="CD2481" s="19">
        <v>20730756.241517201</v>
      </c>
      <c r="CE2481" s="19">
        <v>11612827.866818201</v>
      </c>
    </row>
    <row r="2482" spans="1:83">
      <c r="A2482" s="18">
        <v>10799</v>
      </c>
      <c r="B2482" s="18" t="s">
        <v>1831</v>
      </c>
      <c r="C2482" s="18" t="s">
        <v>1108</v>
      </c>
      <c r="D2482" s="18" t="s">
        <v>116</v>
      </c>
      <c r="E2482" s="18" t="s">
        <v>114</v>
      </c>
      <c r="F2482" s="18" t="s">
        <v>115</v>
      </c>
      <c r="G2482" s="18" t="s">
        <v>115</v>
      </c>
      <c r="H2482" s="18" t="s">
        <v>116</v>
      </c>
      <c r="J2482" s="18">
        <v>-1.85</v>
      </c>
      <c r="K2482" s="18">
        <v>214.13135</v>
      </c>
      <c r="L2482" s="18">
        <v>215.13892000000001</v>
      </c>
      <c r="M2482" s="18">
        <v>5.2619999999999996</v>
      </c>
      <c r="N2482" s="18">
        <v>2642668.1889999998</v>
      </c>
      <c r="O2482" s="18">
        <v>9</v>
      </c>
      <c r="P2482" s="18">
        <v>0</v>
      </c>
      <c r="S2482" s="18" t="s">
        <v>120</v>
      </c>
      <c r="T2482" s="18">
        <v>3</v>
      </c>
      <c r="U2482" s="18" t="s">
        <v>802</v>
      </c>
      <c r="V2482" s="18" t="b">
        <v>0</v>
      </c>
      <c r="W2482" s="20">
        <v>0.85185185185185197</v>
      </c>
      <c r="X2482" s="20">
        <v>0.8125</v>
      </c>
      <c r="Y2482" s="19">
        <v>25879032.296703801</v>
      </c>
      <c r="Z2482" s="19">
        <v>178651988.848131</v>
      </c>
      <c r="AA2482" s="19">
        <v>302507.99905691098</v>
      </c>
      <c r="AB2482" s="19">
        <v>31355743.606625602</v>
      </c>
      <c r="AC2482" s="19">
        <v>202761.79347830301</v>
      </c>
      <c r="AD2482" s="19">
        <v>42255495.137612604</v>
      </c>
      <c r="AE2482" s="19">
        <v>20461765.446146499</v>
      </c>
      <c r="AF2482" s="19">
        <v>17205527.299183302</v>
      </c>
      <c r="AG2482" s="19">
        <v>32150356.287264101</v>
      </c>
      <c r="AH2482" s="19">
        <v>12389106.761527199</v>
      </c>
      <c r="AI2482" s="19">
        <v>65403052.093177401</v>
      </c>
      <c r="AJ2482" s="19">
        <v>22164497.473999999</v>
      </c>
      <c r="AK2482" s="19">
        <v>21026396.060241699</v>
      </c>
      <c r="AL2482" s="19">
        <v>38433551.953525499</v>
      </c>
      <c r="AM2482" s="19">
        <v>85852.124718513893</v>
      </c>
      <c r="AN2482" s="19">
        <v>23912189.6694078</v>
      </c>
      <c r="AO2482" s="19">
        <v>8709962.6287035607</v>
      </c>
      <c r="AP2482" s="19">
        <v>41930572.857779697</v>
      </c>
      <c r="AQ2482" s="19">
        <v>37776945.675903201</v>
      </c>
      <c r="AR2482" s="19">
        <v>77758466.300816193</v>
      </c>
      <c r="AS2482" s="19">
        <v>32146728.748237599</v>
      </c>
      <c r="AT2482" s="19">
        <v>13242845.366624</v>
      </c>
      <c r="AU2482" s="19">
        <v>31306507.419767998</v>
      </c>
      <c r="AV2482" s="19">
        <v>45649334.2267773</v>
      </c>
      <c r="AW2482" s="19">
        <v>13342550.004146401</v>
      </c>
      <c r="AX2482" s="19">
        <v>67221235.030154407</v>
      </c>
      <c r="AY2482" s="19">
        <v>165758.196350452</v>
      </c>
      <c r="AZ2482" s="19">
        <v>30833907.817763802</v>
      </c>
      <c r="BA2482" s="19">
        <v>6778905.1585870804</v>
      </c>
      <c r="BB2482" s="19">
        <v>33138827.8015773</v>
      </c>
      <c r="BC2482" s="19">
        <v>62937.009110873303</v>
      </c>
      <c r="BD2482" s="19">
        <v>29691859.6512479</v>
      </c>
      <c r="BE2482" s="19">
        <v>178704.60351362301</v>
      </c>
      <c r="BF2482" s="19">
        <v>28253195.964402702</v>
      </c>
      <c r="BG2482" s="19">
        <v>10570144.7196851</v>
      </c>
      <c r="BH2482" s="19">
        <v>7215538.7472043</v>
      </c>
      <c r="BI2482" s="19">
        <v>47030.709569134902</v>
      </c>
      <c r="BJ2482" s="19">
        <v>40620.2248290192</v>
      </c>
      <c r="BK2482" s="19">
        <v>18501704.7736664</v>
      </c>
      <c r="BL2482" s="19">
        <v>29611303.395106401</v>
      </c>
      <c r="BM2482" s="19">
        <v>45852124.5060203</v>
      </c>
      <c r="BN2482" s="19">
        <v>19749696.181007899</v>
      </c>
      <c r="BO2482" s="19">
        <v>33378028.484449498</v>
      </c>
      <c r="BP2482" s="19">
        <v>49023.555370657697</v>
      </c>
      <c r="BQ2482" s="19">
        <v>13296873.1851112</v>
      </c>
      <c r="BR2482" s="19">
        <v>35146394.135025598</v>
      </c>
      <c r="BS2482" s="19">
        <v>19095296.570881698</v>
      </c>
      <c r="BT2482" s="19">
        <v>58359860.9761682</v>
      </c>
      <c r="BU2482" s="19">
        <v>49829450.590725601</v>
      </c>
      <c r="BV2482" s="19">
        <v>51969239.116030999</v>
      </c>
      <c r="BW2482" s="19">
        <v>58524285.777358398</v>
      </c>
      <c r="BX2482" s="19">
        <v>116103578.77666099</v>
      </c>
      <c r="BY2482" s="19">
        <v>25226546.544984899</v>
      </c>
      <c r="BZ2482" s="19">
        <v>38161902.265690699</v>
      </c>
      <c r="CA2482" s="19">
        <v>28271481.8618351</v>
      </c>
      <c r="CB2482" s="19">
        <v>20926477.588971902</v>
      </c>
      <c r="CC2482" s="19">
        <v>12376393.934591301</v>
      </c>
      <c r="CD2482" s="19">
        <v>42378.606606679503</v>
      </c>
      <c r="CE2482" s="19">
        <v>9087419.3212249503</v>
      </c>
    </row>
    <row r="2483" spans="1:83">
      <c r="A2483" s="18">
        <v>10821</v>
      </c>
      <c r="C2483" s="18" t="s">
        <v>3372</v>
      </c>
      <c r="D2483" s="18" t="s">
        <v>116</v>
      </c>
      <c r="E2483" s="18" t="s">
        <v>114</v>
      </c>
      <c r="F2483" s="18" t="s">
        <v>114</v>
      </c>
      <c r="G2483" s="18" t="s">
        <v>114</v>
      </c>
      <c r="H2483" s="18" t="s">
        <v>114</v>
      </c>
      <c r="J2483" s="18">
        <v>-3.88</v>
      </c>
      <c r="K2483" s="18">
        <v>393.15373</v>
      </c>
      <c r="L2483" s="18">
        <v>394.16088999999999</v>
      </c>
      <c r="M2483" s="18">
        <v>4.45</v>
      </c>
      <c r="N2483" s="18">
        <v>2634676.6460000002</v>
      </c>
      <c r="O2483" s="18">
        <v>0</v>
      </c>
      <c r="P2483" s="18">
        <v>0</v>
      </c>
      <c r="S2483" s="18" t="s">
        <v>118</v>
      </c>
      <c r="T2483" s="18">
        <v>3</v>
      </c>
      <c r="U2483" s="18" t="s">
        <v>802</v>
      </c>
      <c r="V2483" s="18" t="b">
        <v>0</v>
      </c>
      <c r="W2483" s="20">
        <v>0.55555555555555602</v>
      </c>
      <c r="X2483" s="20">
        <v>0.46875</v>
      </c>
      <c r="Y2483" s="19">
        <v>211063.24240400901</v>
      </c>
      <c r="Z2483" s="19">
        <v>89712.935311184003</v>
      </c>
      <c r="AA2483" s="19">
        <v>302507.99905691098</v>
      </c>
      <c r="AB2483" s="19">
        <v>40602225.776599303</v>
      </c>
      <c r="AC2483" s="19">
        <v>202761.79347830301</v>
      </c>
      <c r="AD2483" s="19">
        <v>34704238.598118298</v>
      </c>
      <c r="AE2483" s="19">
        <v>17533320.6344367</v>
      </c>
      <c r="AF2483" s="19">
        <v>246797.54089740699</v>
      </c>
      <c r="AG2483" s="19">
        <v>10609537.1672688</v>
      </c>
      <c r="AH2483" s="19">
        <v>213770.07762069799</v>
      </c>
      <c r="AI2483" s="19">
        <v>47802.709287413403</v>
      </c>
      <c r="AJ2483" s="19">
        <v>48453340.1143573</v>
      </c>
      <c r="AK2483" s="19">
        <v>164147.76214103101</v>
      </c>
      <c r="AL2483" s="19">
        <v>187445.37779147099</v>
      </c>
      <c r="AM2483" s="19">
        <v>22655602.637251701</v>
      </c>
      <c r="AN2483" s="19">
        <v>13458000.8680127</v>
      </c>
      <c r="AO2483" s="19">
        <v>31011217.720041402</v>
      </c>
      <c r="AP2483" s="19">
        <v>72402901.170675904</v>
      </c>
      <c r="AQ2483" s="19">
        <v>43827743.399680503</v>
      </c>
      <c r="AR2483" s="19">
        <v>35284078.751307897</v>
      </c>
      <c r="AS2483" s="19">
        <v>20900351.730868898</v>
      </c>
      <c r="AT2483" s="19">
        <v>23598266.863279901</v>
      </c>
      <c r="AU2483" s="19">
        <v>139624.610384292</v>
      </c>
      <c r="AV2483" s="19">
        <v>42660437.168720402</v>
      </c>
      <c r="AW2483" s="19">
        <v>61994413.824684396</v>
      </c>
      <c r="AX2483" s="19">
        <v>73579.681769493298</v>
      </c>
      <c r="AY2483" s="19">
        <v>165758.196350452</v>
      </c>
      <c r="AZ2483" s="19">
        <v>107552.178623912</v>
      </c>
      <c r="BA2483" s="19">
        <v>29285962.4907078</v>
      </c>
      <c r="BB2483" s="19">
        <v>211094.34997347501</v>
      </c>
      <c r="BC2483" s="19">
        <v>40301971.218979903</v>
      </c>
      <c r="BD2483" s="19">
        <v>130916.54913210199</v>
      </c>
      <c r="BE2483" s="19">
        <v>178704.60351362301</v>
      </c>
      <c r="BF2483" s="19">
        <v>168766.74855896301</v>
      </c>
      <c r="BG2483" s="19">
        <v>142987.251866862</v>
      </c>
      <c r="BH2483" s="19">
        <v>11118771.692325201</v>
      </c>
      <c r="BI2483" s="19">
        <v>25750689.141911399</v>
      </c>
      <c r="BJ2483" s="19">
        <v>40940955.769489303</v>
      </c>
      <c r="BK2483" s="19">
        <v>97048.858051087198</v>
      </c>
      <c r="BL2483" s="19">
        <v>60370.032756194603</v>
      </c>
      <c r="BM2483" s="19">
        <v>62909659.290418103</v>
      </c>
      <c r="BN2483" s="19">
        <v>51593.885876908498</v>
      </c>
      <c r="BO2483" s="19">
        <v>209591.61585109399</v>
      </c>
      <c r="BP2483" s="19">
        <v>39292811.101484403</v>
      </c>
      <c r="BQ2483" s="19">
        <v>85057.759169334604</v>
      </c>
      <c r="BR2483" s="19">
        <v>138837.29432782999</v>
      </c>
      <c r="BS2483" s="19">
        <v>26837973.101394098</v>
      </c>
      <c r="BT2483" s="19">
        <v>84632.417955647994</v>
      </c>
      <c r="BU2483" s="19">
        <v>77863.992415903005</v>
      </c>
      <c r="BV2483" s="19">
        <v>19058517.510033701</v>
      </c>
      <c r="BW2483" s="19">
        <v>109748.893649866</v>
      </c>
      <c r="BX2483" s="19">
        <v>19176642.979005001</v>
      </c>
      <c r="BY2483" s="19">
        <v>51544416.129839003</v>
      </c>
      <c r="BZ2483" s="19">
        <v>36478540.476591997</v>
      </c>
      <c r="CA2483" s="19">
        <v>32417522.678160101</v>
      </c>
      <c r="CB2483" s="19">
        <v>56280.262764906503</v>
      </c>
      <c r="CC2483" s="19">
        <v>42452.059625298898</v>
      </c>
      <c r="CD2483" s="19">
        <v>84136442.859398797</v>
      </c>
      <c r="CE2483" s="19">
        <v>77979428.2646707</v>
      </c>
    </row>
    <row r="2484" spans="1:83">
      <c r="A2484" s="18">
        <v>10822</v>
      </c>
      <c r="C2484" s="18" t="s">
        <v>3373</v>
      </c>
      <c r="D2484" s="18" t="s">
        <v>116</v>
      </c>
      <c r="E2484" s="18" t="s">
        <v>114</v>
      </c>
      <c r="F2484" s="18" t="s">
        <v>114</v>
      </c>
      <c r="G2484" s="18" t="s">
        <v>334</v>
      </c>
      <c r="H2484" s="18" t="s">
        <v>114</v>
      </c>
      <c r="J2484" s="18">
        <v>-0.28999999999999998</v>
      </c>
      <c r="K2484" s="18">
        <v>417.22789999999998</v>
      </c>
      <c r="L2484" s="18">
        <v>418.23516999999998</v>
      </c>
      <c r="M2484" s="18">
        <v>8.2170000000000005</v>
      </c>
      <c r="N2484" s="18">
        <v>2634537.9190000002</v>
      </c>
      <c r="O2484" s="18">
        <v>1</v>
      </c>
      <c r="P2484" s="18">
        <v>0</v>
      </c>
      <c r="S2484" s="18" t="s">
        <v>118</v>
      </c>
      <c r="T2484" s="18">
        <v>1</v>
      </c>
      <c r="U2484" s="18" t="s">
        <v>121</v>
      </c>
      <c r="V2484" s="18" t="b">
        <v>0</v>
      </c>
      <c r="W2484" s="20">
        <v>0.55555555555555602</v>
      </c>
      <c r="X2484" s="20">
        <v>0.8125</v>
      </c>
      <c r="Y2484" s="19">
        <v>211063.24240400901</v>
      </c>
      <c r="Z2484" s="19">
        <v>89712.935311184003</v>
      </c>
      <c r="AA2484" s="19">
        <v>24521241.748421401</v>
      </c>
      <c r="AB2484" s="19">
        <v>81474.388556081496</v>
      </c>
      <c r="AC2484" s="19">
        <v>339693389.88498598</v>
      </c>
      <c r="AD2484" s="19">
        <v>11310121.3492545</v>
      </c>
      <c r="AE2484" s="19">
        <v>93066.8435548751</v>
      </c>
      <c r="AF2484" s="19">
        <v>36367869.035608098</v>
      </c>
      <c r="AG2484" s="19">
        <v>31855558.315088801</v>
      </c>
      <c r="AH2484" s="19">
        <v>213770.07762069799</v>
      </c>
      <c r="AI2484" s="19">
        <v>47802.709287413403</v>
      </c>
      <c r="AJ2484" s="19">
        <v>37762.133882739698</v>
      </c>
      <c r="AK2484" s="19">
        <v>12003427.8987673</v>
      </c>
      <c r="AL2484" s="19">
        <v>187445.37779147099</v>
      </c>
      <c r="AM2484" s="19">
        <v>17331056.067779299</v>
      </c>
      <c r="AN2484" s="19">
        <v>73007.899572116206</v>
      </c>
      <c r="AO2484" s="19">
        <v>7006109.2366565503</v>
      </c>
      <c r="AP2484" s="19">
        <v>35615780.901830196</v>
      </c>
      <c r="AQ2484" s="19">
        <v>35510272.238311402</v>
      </c>
      <c r="AR2484" s="19">
        <v>8661173.7444389295</v>
      </c>
      <c r="AS2484" s="19">
        <v>13920482.4523455</v>
      </c>
      <c r="AT2484" s="19">
        <v>60071.0548945306</v>
      </c>
      <c r="AU2484" s="19">
        <v>17219309.390977498</v>
      </c>
      <c r="AV2484" s="19">
        <v>17539683.343493201</v>
      </c>
      <c r="AW2484" s="19">
        <v>6626752.9963724399</v>
      </c>
      <c r="AX2484" s="19">
        <v>73579.681769493298</v>
      </c>
      <c r="AY2484" s="19">
        <v>165758.196350452</v>
      </c>
      <c r="AZ2484" s="19">
        <v>45408512.545692399</v>
      </c>
      <c r="BA2484" s="19">
        <v>201188473.44786599</v>
      </c>
      <c r="BB2484" s="19">
        <v>289356519.43481201</v>
      </c>
      <c r="BC2484" s="19">
        <v>12826835.182397399</v>
      </c>
      <c r="BD2484" s="19">
        <v>63013411.615536198</v>
      </c>
      <c r="BE2484" s="19">
        <v>16020681.6582871</v>
      </c>
      <c r="BF2484" s="19">
        <v>17483271.227976602</v>
      </c>
      <c r="BG2484" s="19">
        <v>22148605.395746801</v>
      </c>
      <c r="BH2484" s="19">
        <v>15435957.088878499</v>
      </c>
      <c r="BI2484" s="19">
        <v>13558326.977895301</v>
      </c>
      <c r="BJ2484" s="19">
        <v>40620.2248290192</v>
      </c>
      <c r="BK2484" s="19">
        <v>14342943.0809903</v>
      </c>
      <c r="BL2484" s="19">
        <v>11463086.3997583</v>
      </c>
      <c r="BM2484" s="19">
        <v>26797446.393904999</v>
      </c>
      <c r="BN2484" s="19">
        <v>19118982.128393501</v>
      </c>
      <c r="BO2484" s="19">
        <v>34500357.193545297</v>
      </c>
      <c r="BP2484" s="19">
        <v>55782187.371644601</v>
      </c>
      <c r="BQ2484" s="19">
        <v>5423575.7801840501</v>
      </c>
      <c r="BR2484" s="19">
        <v>20070758.661524899</v>
      </c>
      <c r="BS2484" s="19">
        <v>74680.910813464201</v>
      </c>
      <c r="BT2484" s="19">
        <v>84632.417955647994</v>
      </c>
      <c r="BU2484" s="19">
        <v>7996366.4774157498</v>
      </c>
      <c r="BV2484" s="19">
        <v>53677.024710943901</v>
      </c>
      <c r="BW2484" s="19">
        <v>9322412.6715068296</v>
      </c>
      <c r="BX2484" s="19">
        <v>31889733.165928699</v>
      </c>
      <c r="BY2484" s="19">
        <v>13395229.4170109</v>
      </c>
      <c r="BZ2484" s="19">
        <v>22749023.013060398</v>
      </c>
      <c r="CA2484" s="19">
        <v>14258777.0826625</v>
      </c>
      <c r="CB2484" s="19">
        <v>6215864.5914519299</v>
      </c>
      <c r="CC2484" s="19">
        <v>42452.059625298898</v>
      </c>
      <c r="CD2484" s="19">
        <v>42378.606606679503</v>
      </c>
      <c r="CE2484" s="19">
        <v>23127560.662223201</v>
      </c>
    </row>
    <row r="2485" spans="1:83">
      <c r="A2485" s="18">
        <v>10824</v>
      </c>
      <c r="B2485" s="18" t="s">
        <v>3374</v>
      </c>
      <c r="C2485" s="18" t="s">
        <v>3375</v>
      </c>
      <c r="D2485" s="18" t="s">
        <v>116</v>
      </c>
      <c r="E2485" s="18" t="s">
        <v>114</v>
      </c>
      <c r="F2485" s="18" t="s">
        <v>114</v>
      </c>
      <c r="G2485" s="18" t="s">
        <v>116</v>
      </c>
      <c r="H2485" s="18" t="s">
        <v>114</v>
      </c>
      <c r="J2485" s="18">
        <v>-1.1299999999999999</v>
      </c>
      <c r="K2485" s="18">
        <v>323.28206</v>
      </c>
      <c r="L2485" s="18">
        <v>324.28946000000002</v>
      </c>
      <c r="M2485" s="18">
        <v>9.0150000000000006</v>
      </c>
      <c r="N2485" s="18">
        <v>2633316.3229999999</v>
      </c>
      <c r="O2485" s="18">
        <v>2</v>
      </c>
      <c r="P2485" s="18">
        <v>0</v>
      </c>
      <c r="S2485" s="18" t="s">
        <v>118</v>
      </c>
      <c r="T2485" s="18">
        <v>4</v>
      </c>
      <c r="U2485" s="18" t="s">
        <v>121</v>
      </c>
      <c r="V2485" s="18" t="b">
        <v>1</v>
      </c>
      <c r="W2485" s="20">
        <v>0.85185185185185197</v>
      </c>
      <c r="X2485" s="20">
        <v>0.90625</v>
      </c>
      <c r="Y2485" s="19">
        <v>237796913.72227401</v>
      </c>
      <c r="Z2485" s="19">
        <v>65509863.926786698</v>
      </c>
      <c r="AA2485" s="19">
        <v>201536992.04406101</v>
      </c>
      <c r="AB2485" s="19">
        <v>77498461.663549304</v>
      </c>
      <c r="AC2485" s="19">
        <v>77231635.139727905</v>
      </c>
      <c r="AD2485" s="19">
        <v>78058640.796739399</v>
      </c>
      <c r="AE2485" s="19">
        <v>72489016.420003399</v>
      </c>
      <c r="AF2485" s="19">
        <v>230359013.17025301</v>
      </c>
      <c r="AG2485" s="19">
        <v>47566934.753491297</v>
      </c>
      <c r="AH2485" s="19">
        <v>155836743.34803501</v>
      </c>
      <c r="AI2485" s="19">
        <v>47802.709287413403</v>
      </c>
      <c r="AJ2485" s="19">
        <v>32748013.6184594</v>
      </c>
      <c r="AK2485" s="19">
        <v>68249605.459592</v>
      </c>
      <c r="AL2485" s="19">
        <v>254936645.880261</v>
      </c>
      <c r="AM2485" s="19">
        <v>32014274.583230399</v>
      </c>
      <c r="AN2485" s="19">
        <v>73007.899572116206</v>
      </c>
      <c r="AO2485" s="19">
        <v>59458526.139470398</v>
      </c>
      <c r="AP2485" s="19">
        <v>50716809.910112299</v>
      </c>
      <c r="AQ2485" s="19">
        <v>53902564.201688901</v>
      </c>
      <c r="AR2485" s="19">
        <v>53337462.604190998</v>
      </c>
      <c r="AS2485" s="19">
        <v>57327350.735878803</v>
      </c>
      <c r="AT2485" s="19">
        <v>60737806.2640699</v>
      </c>
      <c r="AU2485" s="19">
        <v>139624.610384292</v>
      </c>
      <c r="AV2485" s="19">
        <v>57029.357966701697</v>
      </c>
      <c r="AW2485" s="19">
        <v>51824615.403119102</v>
      </c>
      <c r="AX2485" s="19">
        <v>73574216.429054707</v>
      </c>
      <c r="AY2485" s="19">
        <v>328918420.06502599</v>
      </c>
      <c r="AZ2485" s="19">
        <v>63062877.992826901</v>
      </c>
      <c r="BA2485" s="19">
        <v>101341.77104336501</v>
      </c>
      <c r="BB2485" s="19">
        <v>149892672.413322</v>
      </c>
      <c r="BC2485" s="19">
        <v>55252837.366663396</v>
      </c>
      <c r="BD2485" s="19">
        <v>99791372.355255201</v>
      </c>
      <c r="BE2485" s="19">
        <v>163614021.10283899</v>
      </c>
      <c r="BF2485" s="19">
        <v>126348756.203227</v>
      </c>
      <c r="BG2485" s="19">
        <v>74601462.139452606</v>
      </c>
      <c r="BH2485" s="19">
        <v>88724404.013985604</v>
      </c>
      <c r="BI2485" s="19">
        <v>38851306.626396298</v>
      </c>
      <c r="BJ2485" s="19">
        <v>42799769.972531497</v>
      </c>
      <c r="BK2485" s="19">
        <v>23464013.707089499</v>
      </c>
      <c r="BL2485" s="19">
        <v>31621332.912230201</v>
      </c>
      <c r="BM2485" s="19">
        <v>78400339.560437605</v>
      </c>
      <c r="BN2485" s="19">
        <v>89565126.817968607</v>
      </c>
      <c r="BO2485" s="19">
        <v>339236988.57753903</v>
      </c>
      <c r="BP2485" s="19">
        <v>36299108.969134897</v>
      </c>
      <c r="BQ2485" s="19">
        <v>58815793.181902498</v>
      </c>
      <c r="BR2485" s="19">
        <v>153451797.450122</v>
      </c>
      <c r="BS2485" s="19">
        <v>55585931.754870199</v>
      </c>
      <c r="BT2485" s="19">
        <v>96339683.7011372</v>
      </c>
      <c r="BU2485" s="19">
        <v>80824086.005464807</v>
      </c>
      <c r="BV2485" s="19">
        <v>53677.024710943901</v>
      </c>
      <c r="BW2485" s="19">
        <v>43581869.106860399</v>
      </c>
      <c r="BX2485" s="19">
        <v>17801139.395043701</v>
      </c>
      <c r="BY2485" s="19">
        <v>64359.7441030021</v>
      </c>
      <c r="BZ2485" s="19">
        <v>39541131.840685703</v>
      </c>
      <c r="CA2485" s="19">
        <v>30048879.373978999</v>
      </c>
      <c r="CB2485" s="19">
        <v>24986997.9560607</v>
      </c>
      <c r="CC2485" s="19">
        <v>20062242.156218398</v>
      </c>
      <c r="CD2485" s="19">
        <v>19309625.354281001</v>
      </c>
      <c r="CE2485" s="19">
        <v>108199439.609221</v>
      </c>
    </row>
    <row r="2486" spans="1:83">
      <c r="A2486" s="18">
        <v>10830</v>
      </c>
      <c r="B2486" s="18" t="s">
        <v>3376</v>
      </c>
      <c r="C2486" s="18" t="s">
        <v>1105</v>
      </c>
      <c r="D2486" s="18" t="s">
        <v>116</v>
      </c>
      <c r="E2486" s="18" t="s">
        <v>114</v>
      </c>
      <c r="F2486" s="18" t="s">
        <v>114</v>
      </c>
      <c r="G2486" s="18" t="s">
        <v>116</v>
      </c>
      <c r="H2486" s="18" t="s">
        <v>114</v>
      </c>
      <c r="J2486" s="18">
        <v>0.04</v>
      </c>
      <c r="K2486" s="18">
        <v>246.13281000000001</v>
      </c>
      <c r="L2486" s="18">
        <v>247.14006000000001</v>
      </c>
      <c r="M2486" s="18">
        <v>0.77900000000000003</v>
      </c>
      <c r="N2486" s="18">
        <v>2629518.9479999999</v>
      </c>
      <c r="O2486" s="18">
        <v>5</v>
      </c>
      <c r="P2486" s="18">
        <v>0</v>
      </c>
      <c r="S2486" s="18" t="s">
        <v>118</v>
      </c>
      <c r="T2486" s="18">
        <v>5</v>
      </c>
      <c r="U2486" s="18" t="s">
        <v>809</v>
      </c>
      <c r="V2486" s="18" t="b">
        <v>0</v>
      </c>
      <c r="W2486" s="20">
        <v>0.51851851851851805</v>
      </c>
      <c r="X2486" s="20">
        <v>0.53125</v>
      </c>
      <c r="Y2486" s="19">
        <v>211063.24240400901</v>
      </c>
      <c r="Z2486" s="19">
        <v>89712.935311184003</v>
      </c>
      <c r="AA2486" s="19">
        <v>302507.99905691098</v>
      </c>
      <c r="AB2486" s="19">
        <v>81474.388556081496</v>
      </c>
      <c r="AC2486" s="19">
        <v>202761.79347830301</v>
      </c>
      <c r="AD2486" s="19">
        <v>28995231.356082201</v>
      </c>
      <c r="AE2486" s="19">
        <v>18628181.761108398</v>
      </c>
      <c r="AF2486" s="19">
        <v>21606176.549358401</v>
      </c>
      <c r="AG2486" s="19">
        <v>40140290.012649901</v>
      </c>
      <c r="AH2486" s="19">
        <v>213770.07762069799</v>
      </c>
      <c r="AI2486" s="19">
        <v>93783946.174569502</v>
      </c>
      <c r="AJ2486" s="19">
        <v>26094654.451707002</v>
      </c>
      <c r="AK2486" s="19">
        <v>109740966.76051401</v>
      </c>
      <c r="AL2486" s="19">
        <v>187445.37779147099</v>
      </c>
      <c r="AM2486" s="19">
        <v>38275014.085309602</v>
      </c>
      <c r="AN2486" s="19">
        <v>62983099.133656196</v>
      </c>
      <c r="AO2486" s="19">
        <v>74138.1008370583</v>
      </c>
      <c r="AP2486" s="19">
        <v>58502.331954147201</v>
      </c>
      <c r="AQ2486" s="19">
        <v>80515.804096136198</v>
      </c>
      <c r="AR2486" s="19">
        <v>51728180.423012398</v>
      </c>
      <c r="AS2486" s="19">
        <v>17088381.6690582</v>
      </c>
      <c r="AT2486" s="19">
        <v>30495626.132668398</v>
      </c>
      <c r="AU2486" s="19">
        <v>139624.610384292</v>
      </c>
      <c r="AV2486" s="19">
        <v>37232750.443752103</v>
      </c>
      <c r="AW2486" s="19">
        <v>97553.535244377999</v>
      </c>
      <c r="AX2486" s="19">
        <v>44279967.648096599</v>
      </c>
      <c r="AY2486" s="19">
        <v>165758.196350452</v>
      </c>
      <c r="AZ2486" s="19">
        <v>107552.178623912</v>
      </c>
      <c r="BA2486" s="19">
        <v>57057269.420244999</v>
      </c>
      <c r="BB2486" s="19">
        <v>211094.34997347501</v>
      </c>
      <c r="BC2486" s="19">
        <v>62937.009110873303</v>
      </c>
      <c r="BD2486" s="19">
        <v>49156654.251109801</v>
      </c>
      <c r="BE2486" s="19">
        <v>61190847.493673898</v>
      </c>
      <c r="BF2486" s="19">
        <v>24725107.2078209</v>
      </c>
      <c r="BG2486" s="19">
        <v>55476149.0908674</v>
      </c>
      <c r="BH2486" s="19">
        <v>66844.4046139891</v>
      </c>
      <c r="BI2486" s="19">
        <v>47030.709569134902</v>
      </c>
      <c r="BJ2486" s="19">
        <v>48542334.286873303</v>
      </c>
      <c r="BK2486" s="19">
        <v>97048.858051087198</v>
      </c>
      <c r="BL2486" s="19">
        <v>60370.032756194603</v>
      </c>
      <c r="BM2486" s="19">
        <v>19589238.2591189</v>
      </c>
      <c r="BN2486" s="19">
        <v>51593.885876908498</v>
      </c>
      <c r="BO2486" s="19">
        <v>30981953.2503285</v>
      </c>
      <c r="BP2486" s="19">
        <v>49023.555370657697</v>
      </c>
      <c r="BQ2486" s="19">
        <v>31154093.647118699</v>
      </c>
      <c r="BR2486" s="19">
        <v>138837.29432782999</v>
      </c>
      <c r="BS2486" s="19">
        <v>74680.910813464201</v>
      </c>
      <c r="BT2486" s="19">
        <v>27280236.611953299</v>
      </c>
      <c r="BU2486" s="19">
        <v>56807158.649319798</v>
      </c>
      <c r="BV2486" s="19">
        <v>34690914.347841904</v>
      </c>
      <c r="BW2486" s="19">
        <v>45837538.396013401</v>
      </c>
      <c r="BX2486" s="19">
        <v>60626.459295553897</v>
      </c>
      <c r="BY2486" s="19">
        <v>63765378.376366399</v>
      </c>
      <c r="BZ2486" s="19">
        <v>62077.4003332969</v>
      </c>
      <c r="CA2486" s="19">
        <v>79644.185807155198</v>
      </c>
      <c r="CB2486" s="19">
        <v>111517383.95739301</v>
      </c>
      <c r="CC2486" s="19">
        <v>63827006.884996302</v>
      </c>
      <c r="CD2486" s="19">
        <v>56669256.078324802</v>
      </c>
      <c r="CE2486" s="19">
        <v>88838.795511459801</v>
      </c>
    </row>
    <row r="2487" spans="1:83">
      <c r="A2487" s="18">
        <v>10831</v>
      </c>
      <c r="C2487" s="18" t="s">
        <v>3377</v>
      </c>
      <c r="D2487" s="18" t="s">
        <v>116</v>
      </c>
      <c r="E2487" s="18" t="s">
        <v>114</v>
      </c>
      <c r="F2487" s="18" t="s">
        <v>114</v>
      </c>
      <c r="G2487" s="18" t="s">
        <v>114</v>
      </c>
      <c r="H2487" s="18" t="s">
        <v>114</v>
      </c>
      <c r="J2487" s="18">
        <v>1.85</v>
      </c>
      <c r="K2487" s="18">
        <v>1399.8516199999999</v>
      </c>
      <c r="L2487" s="18">
        <v>467.62369000000001</v>
      </c>
      <c r="M2487" s="18">
        <v>6.44</v>
      </c>
      <c r="N2487" s="18">
        <v>2629445.324</v>
      </c>
      <c r="O2487" s="18">
        <v>0</v>
      </c>
      <c r="P2487" s="18">
        <v>0</v>
      </c>
      <c r="S2487" s="18" t="s">
        <v>118</v>
      </c>
      <c r="T2487" s="18">
        <v>2</v>
      </c>
      <c r="U2487" s="18" t="s">
        <v>802</v>
      </c>
      <c r="V2487" s="18" t="b">
        <v>0</v>
      </c>
      <c r="W2487" s="20">
        <v>0.407407407407407</v>
      </c>
      <c r="X2487" s="20">
        <v>0.5</v>
      </c>
      <c r="Y2487" s="19">
        <v>211063.24240400901</v>
      </c>
      <c r="Z2487" s="19">
        <v>17927784.5118475</v>
      </c>
      <c r="AA2487" s="19">
        <v>302507.99905691098</v>
      </c>
      <c r="AB2487" s="19">
        <v>74601761.528810903</v>
      </c>
      <c r="AC2487" s="19">
        <v>202761.79347830301</v>
      </c>
      <c r="AD2487" s="19">
        <v>109262622.40053</v>
      </c>
      <c r="AE2487" s="19">
        <v>93066.8435548751</v>
      </c>
      <c r="AF2487" s="19">
        <v>246797.54089740699</v>
      </c>
      <c r="AG2487" s="19">
        <v>6469441.9281751104</v>
      </c>
      <c r="AH2487" s="19">
        <v>213770.07762069799</v>
      </c>
      <c r="AI2487" s="19">
        <v>19746658.730585501</v>
      </c>
      <c r="AJ2487" s="19">
        <v>37762.133882739698</v>
      </c>
      <c r="AK2487" s="19">
        <v>164147.76214103101</v>
      </c>
      <c r="AL2487" s="19">
        <v>187445.37779147099</v>
      </c>
      <c r="AM2487" s="19">
        <v>32832699.571052302</v>
      </c>
      <c r="AN2487" s="19">
        <v>3731894.7381425998</v>
      </c>
      <c r="AO2487" s="19">
        <v>74138.1008370583</v>
      </c>
      <c r="AP2487" s="19">
        <v>58502.331954147201</v>
      </c>
      <c r="AQ2487" s="19">
        <v>80515.804096136198</v>
      </c>
      <c r="AR2487" s="19">
        <v>20825932.1918962</v>
      </c>
      <c r="AS2487" s="19">
        <v>72318.6274561951</v>
      </c>
      <c r="AT2487" s="19">
        <v>3891075.3920757701</v>
      </c>
      <c r="AU2487" s="19">
        <v>139624.610384292</v>
      </c>
      <c r="AV2487" s="19">
        <v>57029.357966701697</v>
      </c>
      <c r="AW2487" s="19">
        <v>10001466.590108</v>
      </c>
      <c r="AX2487" s="19">
        <v>11109696.611455699</v>
      </c>
      <c r="AY2487" s="19">
        <v>165758.196350452</v>
      </c>
      <c r="AZ2487" s="19">
        <v>107552.178623912</v>
      </c>
      <c r="BA2487" s="19">
        <v>5379270.3284707796</v>
      </c>
      <c r="BB2487" s="19">
        <v>211094.34997347501</v>
      </c>
      <c r="BC2487" s="19">
        <v>57490028.753032103</v>
      </c>
      <c r="BD2487" s="19">
        <v>130916.54913210199</v>
      </c>
      <c r="BE2487" s="19">
        <v>83098688.209244698</v>
      </c>
      <c r="BF2487" s="19">
        <v>168766.74855896301</v>
      </c>
      <c r="BG2487" s="19">
        <v>142987.251866862</v>
      </c>
      <c r="BH2487" s="19">
        <v>66844.4046139891</v>
      </c>
      <c r="BI2487" s="19">
        <v>47030.709569134902</v>
      </c>
      <c r="BJ2487" s="19">
        <v>8910842.2031306997</v>
      </c>
      <c r="BK2487" s="19">
        <v>97048.858051087198</v>
      </c>
      <c r="BL2487" s="19">
        <v>60370.032756194603</v>
      </c>
      <c r="BM2487" s="19">
        <v>84490.603987824099</v>
      </c>
      <c r="BN2487" s="19">
        <v>7578667.1481947899</v>
      </c>
      <c r="BO2487" s="19">
        <v>209591.61585109399</v>
      </c>
      <c r="BP2487" s="19">
        <v>49023.555370657697</v>
      </c>
      <c r="BQ2487" s="19">
        <v>5830996.9930111002</v>
      </c>
      <c r="BR2487" s="19">
        <v>10231339.5254362</v>
      </c>
      <c r="BS2487" s="19">
        <v>5450991.3726550601</v>
      </c>
      <c r="BT2487" s="19">
        <v>84632.417955647994</v>
      </c>
      <c r="BU2487" s="19">
        <v>77863.992415903005</v>
      </c>
      <c r="BV2487" s="19">
        <v>28069957.422163501</v>
      </c>
      <c r="BW2487" s="19">
        <v>75575733.202102304</v>
      </c>
      <c r="BX2487" s="19">
        <v>60626.459295553897</v>
      </c>
      <c r="BY2487" s="19">
        <v>7382530.1083438396</v>
      </c>
      <c r="BZ2487" s="19">
        <v>62077.4003332969</v>
      </c>
      <c r="CA2487" s="19">
        <v>2592517.3799239499</v>
      </c>
      <c r="CB2487" s="19">
        <v>8979730.0233624801</v>
      </c>
      <c r="CC2487" s="19">
        <v>5624220.6736343</v>
      </c>
      <c r="CD2487" s="19">
        <v>12849448.832757801</v>
      </c>
      <c r="CE2487" s="19">
        <v>4509127.7241462702</v>
      </c>
    </row>
    <row r="2488" spans="1:83">
      <c r="A2488" s="18">
        <v>10832</v>
      </c>
      <c r="C2488" s="18" t="s">
        <v>3378</v>
      </c>
      <c r="D2488" s="18" t="s">
        <v>116</v>
      </c>
      <c r="E2488" s="18" t="s">
        <v>114</v>
      </c>
      <c r="F2488" s="18" t="s">
        <v>114</v>
      </c>
      <c r="G2488" s="18" t="s">
        <v>114</v>
      </c>
      <c r="H2488" s="18" t="s">
        <v>114</v>
      </c>
      <c r="J2488" s="18">
        <v>0.83</v>
      </c>
      <c r="K2488" s="18">
        <v>1548.9575</v>
      </c>
      <c r="L2488" s="18">
        <v>517.32605000000001</v>
      </c>
      <c r="M2488" s="18">
        <v>6.508</v>
      </c>
      <c r="N2488" s="18">
        <v>2629324.4619999998</v>
      </c>
      <c r="O2488" s="18">
        <v>0</v>
      </c>
      <c r="P2488" s="18">
        <v>0</v>
      </c>
      <c r="S2488" s="18" t="s">
        <v>118</v>
      </c>
      <c r="T2488" s="18">
        <v>2</v>
      </c>
      <c r="U2488" s="18" t="s">
        <v>802</v>
      </c>
      <c r="V2488" s="18" t="b">
        <v>0</v>
      </c>
      <c r="W2488" s="20">
        <v>0.592592592592593</v>
      </c>
      <c r="X2488" s="20">
        <v>0.46875</v>
      </c>
      <c r="Y2488" s="19">
        <v>211063.24240400901</v>
      </c>
      <c r="Z2488" s="19">
        <v>13628417.1596197</v>
      </c>
      <c r="AA2488" s="19">
        <v>302507.99905691098</v>
      </c>
      <c r="AB2488" s="19">
        <v>42107343.023405701</v>
      </c>
      <c r="AC2488" s="19">
        <v>202761.79347830301</v>
      </c>
      <c r="AD2488" s="19">
        <v>38743584.725454502</v>
      </c>
      <c r="AE2488" s="19">
        <v>93066.8435548751</v>
      </c>
      <c r="AF2488" s="19">
        <v>246797.54089740699</v>
      </c>
      <c r="AG2488" s="19">
        <v>2503833.6743739699</v>
      </c>
      <c r="AH2488" s="19">
        <v>213770.07762069799</v>
      </c>
      <c r="AI2488" s="19">
        <v>11572988.176975099</v>
      </c>
      <c r="AJ2488" s="19">
        <v>27382683.7861294</v>
      </c>
      <c r="AK2488" s="19">
        <v>164147.76214103101</v>
      </c>
      <c r="AL2488" s="19">
        <v>187445.37779147099</v>
      </c>
      <c r="AM2488" s="19">
        <v>16738410.718002699</v>
      </c>
      <c r="AN2488" s="19">
        <v>2975509.8279886302</v>
      </c>
      <c r="AO2488" s="19">
        <v>5638301.4904189697</v>
      </c>
      <c r="AP2488" s="19">
        <v>115911763.033648</v>
      </c>
      <c r="AQ2488" s="19">
        <v>80515.804096136198</v>
      </c>
      <c r="AR2488" s="19">
        <v>12467828.837469701</v>
      </c>
      <c r="AS2488" s="19">
        <v>41238795.912905298</v>
      </c>
      <c r="AT2488" s="19">
        <v>3013776.4669802901</v>
      </c>
      <c r="AU2488" s="19">
        <v>139624.610384292</v>
      </c>
      <c r="AV2488" s="19">
        <v>45002923.0629417</v>
      </c>
      <c r="AW2488" s="19">
        <v>14644406.444489</v>
      </c>
      <c r="AX2488" s="19">
        <v>9897380.1913480293</v>
      </c>
      <c r="AY2488" s="19">
        <v>165758.196350452</v>
      </c>
      <c r="AZ2488" s="19">
        <v>30182704.228706401</v>
      </c>
      <c r="BA2488" s="19">
        <v>101341.77104336501</v>
      </c>
      <c r="BB2488" s="19">
        <v>211094.34997347501</v>
      </c>
      <c r="BC2488" s="19">
        <v>66565053.289668098</v>
      </c>
      <c r="BD2488" s="19">
        <v>130916.54913210199</v>
      </c>
      <c r="BE2488" s="19">
        <v>106830359.183823</v>
      </c>
      <c r="BF2488" s="19">
        <v>168766.74855896301</v>
      </c>
      <c r="BG2488" s="19">
        <v>142987.251866862</v>
      </c>
      <c r="BH2488" s="19">
        <v>66844.4046139891</v>
      </c>
      <c r="BI2488" s="19">
        <v>6319388.1792423902</v>
      </c>
      <c r="BJ2488" s="19">
        <v>5174810.7016152898</v>
      </c>
      <c r="BK2488" s="19">
        <v>97048.858051087198</v>
      </c>
      <c r="BL2488" s="19">
        <v>60370.032756194603</v>
      </c>
      <c r="BM2488" s="19">
        <v>84490.603987824099</v>
      </c>
      <c r="BN2488" s="19">
        <v>51593.885876908498</v>
      </c>
      <c r="BO2488" s="19">
        <v>209591.61585109399</v>
      </c>
      <c r="BP2488" s="19">
        <v>2187733.5502512702</v>
      </c>
      <c r="BQ2488" s="19">
        <v>85057.759169334604</v>
      </c>
      <c r="BR2488" s="19">
        <v>7858360.2210628502</v>
      </c>
      <c r="BS2488" s="19">
        <v>74680.910813464201</v>
      </c>
      <c r="BT2488" s="19">
        <v>84632.417955647994</v>
      </c>
      <c r="BU2488" s="19">
        <v>77863.992415903005</v>
      </c>
      <c r="BV2488" s="19">
        <v>53677.024710943901</v>
      </c>
      <c r="BW2488" s="19">
        <v>78377812.193648398</v>
      </c>
      <c r="BX2488" s="19">
        <v>72865959.729303494</v>
      </c>
      <c r="BY2488" s="19">
        <v>4992028.3888505297</v>
      </c>
      <c r="BZ2488" s="19">
        <v>9341349.1476990804</v>
      </c>
      <c r="CA2488" s="19">
        <v>91792244.180007696</v>
      </c>
      <c r="CB2488" s="19">
        <v>56280.262764906503</v>
      </c>
      <c r="CC2488" s="19">
        <v>5003558.4732159097</v>
      </c>
      <c r="CD2488" s="19">
        <v>15661342.3832136</v>
      </c>
      <c r="CE2488" s="19">
        <v>2299587.2587213898</v>
      </c>
    </row>
    <row r="2489" spans="1:83">
      <c r="A2489" s="18">
        <v>10836</v>
      </c>
      <c r="B2489" s="18" t="s">
        <v>3379</v>
      </c>
      <c r="C2489" s="18" t="s">
        <v>1962</v>
      </c>
      <c r="D2489" s="18" t="s">
        <v>116</v>
      </c>
      <c r="E2489" s="18" t="s">
        <v>114</v>
      </c>
      <c r="F2489" s="18" t="s">
        <v>114</v>
      </c>
      <c r="G2489" s="18" t="s">
        <v>116</v>
      </c>
      <c r="H2489" s="18" t="s">
        <v>114</v>
      </c>
      <c r="J2489" s="18">
        <v>-0.3</v>
      </c>
      <c r="K2489" s="18">
        <v>208.14626999999999</v>
      </c>
      <c r="L2489" s="18">
        <v>209.15360999999999</v>
      </c>
      <c r="M2489" s="18">
        <v>8.1329999999999991</v>
      </c>
      <c r="N2489" s="18">
        <v>2628998.9300000002</v>
      </c>
      <c r="O2489" s="18">
        <v>18</v>
      </c>
      <c r="P2489" s="18">
        <v>0</v>
      </c>
      <c r="S2489" s="18" t="s">
        <v>118</v>
      </c>
      <c r="T2489" s="18">
        <v>2</v>
      </c>
      <c r="U2489" s="18" t="s">
        <v>121</v>
      </c>
      <c r="V2489" s="18" t="b">
        <v>1</v>
      </c>
      <c r="W2489" s="20">
        <v>0.592592592592593</v>
      </c>
      <c r="X2489" s="20">
        <v>0.59375</v>
      </c>
      <c r="Y2489" s="19">
        <v>211063.24240400901</v>
      </c>
      <c r="Z2489" s="19">
        <v>95640068.998419493</v>
      </c>
      <c r="AA2489" s="19">
        <v>302507.99905691098</v>
      </c>
      <c r="AB2489" s="19">
        <v>81474.388556081496</v>
      </c>
      <c r="AC2489" s="19">
        <v>151667989.6577</v>
      </c>
      <c r="AD2489" s="19">
        <v>55143.880361755</v>
      </c>
      <c r="AE2489" s="19">
        <v>161802415.629839</v>
      </c>
      <c r="AF2489" s="19">
        <v>164714557.29295099</v>
      </c>
      <c r="AG2489" s="19">
        <v>64152.505638069299</v>
      </c>
      <c r="AH2489" s="19">
        <v>150097321.90568399</v>
      </c>
      <c r="AI2489" s="19">
        <v>47802.709287413403</v>
      </c>
      <c r="AJ2489" s="19">
        <v>74809558.014407396</v>
      </c>
      <c r="AK2489" s="19">
        <v>164147.76214103101</v>
      </c>
      <c r="AL2489" s="19">
        <v>189296596.37828001</v>
      </c>
      <c r="AM2489" s="19">
        <v>78536284.548103198</v>
      </c>
      <c r="AN2489" s="19">
        <v>68536473.969654799</v>
      </c>
      <c r="AO2489" s="19">
        <v>74138.1008370583</v>
      </c>
      <c r="AP2489" s="19">
        <v>58180468.177876897</v>
      </c>
      <c r="AQ2489" s="19">
        <v>60735176.443814501</v>
      </c>
      <c r="AR2489" s="19">
        <v>51175905.903636701</v>
      </c>
      <c r="AS2489" s="19">
        <v>87116503.4928637</v>
      </c>
      <c r="AT2489" s="19">
        <v>111593587.112556</v>
      </c>
      <c r="AU2489" s="19">
        <v>139624.610384292</v>
      </c>
      <c r="AV2489" s="19">
        <v>64517504.899585299</v>
      </c>
      <c r="AW2489" s="19">
        <v>87226889.872165203</v>
      </c>
      <c r="AX2489" s="19">
        <v>73579.681769493298</v>
      </c>
      <c r="AY2489" s="19">
        <v>165758.196350452</v>
      </c>
      <c r="AZ2489" s="19">
        <v>107552.178623912</v>
      </c>
      <c r="BA2489" s="19">
        <v>101341.77104336501</v>
      </c>
      <c r="BB2489" s="19">
        <v>211094.34997347501</v>
      </c>
      <c r="BC2489" s="19">
        <v>40925680.7270834</v>
      </c>
      <c r="BD2489" s="19">
        <v>136813833.96680501</v>
      </c>
      <c r="BE2489" s="19">
        <v>102442241.919549</v>
      </c>
      <c r="BF2489" s="19">
        <v>168766.74855896301</v>
      </c>
      <c r="BG2489" s="19">
        <v>142987.251866862</v>
      </c>
      <c r="BH2489" s="19">
        <v>66844.4046139891</v>
      </c>
      <c r="BI2489" s="19">
        <v>36224560.222568303</v>
      </c>
      <c r="BJ2489" s="19">
        <v>44314240.291779503</v>
      </c>
      <c r="BK2489" s="19">
        <v>97048.858051087198</v>
      </c>
      <c r="BL2489" s="19">
        <v>88897864.093442306</v>
      </c>
      <c r="BM2489" s="19">
        <v>74394745.307761699</v>
      </c>
      <c r="BN2489" s="19">
        <v>56873354.650421701</v>
      </c>
      <c r="BO2489" s="19">
        <v>177421328.29729399</v>
      </c>
      <c r="BP2489" s="19">
        <v>46768852.5463349</v>
      </c>
      <c r="BQ2489" s="19">
        <v>126266215.927348</v>
      </c>
      <c r="BR2489" s="19">
        <v>138837.29432782999</v>
      </c>
      <c r="BS2489" s="19">
        <v>58061908.213460803</v>
      </c>
      <c r="BT2489" s="19">
        <v>92194995.666922793</v>
      </c>
      <c r="BU2489" s="19">
        <v>77863.992415903005</v>
      </c>
      <c r="BV2489" s="19">
        <v>59542578.465467997</v>
      </c>
      <c r="BW2489" s="19">
        <v>109748.893649866</v>
      </c>
      <c r="BX2489" s="19">
        <v>35509002.564287104</v>
      </c>
      <c r="BY2489" s="19">
        <v>64359.7441030021</v>
      </c>
      <c r="BZ2489" s="19">
        <v>67137719.104701802</v>
      </c>
      <c r="CA2489" s="19">
        <v>60279691.738269404</v>
      </c>
      <c r="CB2489" s="19">
        <v>32961561.015164401</v>
      </c>
      <c r="CC2489" s="19">
        <v>42452.059625298898</v>
      </c>
      <c r="CD2489" s="19">
        <v>42378.606606679503</v>
      </c>
      <c r="CE2489" s="19">
        <v>73840064.552344397</v>
      </c>
    </row>
    <row r="2490" spans="1:83">
      <c r="A2490" s="18">
        <v>10838</v>
      </c>
      <c r="B2490" s="18" t="s">
        <v>2012</v>
      </c>
      <c r="C2490" s="18" t="s">
        <v>2013</v>
      </c>
      <c r="D2490" s="18" t="s">
        <v>116</v>
      </c>
      <c r="E2490" s="18" t="s">
        <v>114</v>
      </c>
      <c r="F2490" s="18" t="s">
        <v>114</v>
      </c>
      <c r="G2490" s="18" t="s">
        <v>116</v>
      </c>
      <c r="H2490" s="18" t="s">
        <v>114</v>
      </c>
      <c r="J2490" s="18">
        <v>-0.21</v>
      </c>
      <c r="K2490" s="18">
        <v>317.19499999999999</v>
      </c>
      <c r="L2490" s="18">
        <v>318.20238999999998</v>
      </c>
      <c r="M2490" s="18">
        <v>5.0620000000000003</v>
      </c>
      <c r="N2490" s="18">
        <v>2628735.378</v>
      </c>
      <c r="O2490" s="18">
        <v>1</v>
      </c>
      <c r="P2490" s="18">
        <v>0</v>
      </c>
      <c r="S2490" s="18" t="s">
        <v>118</v>
      </c>
      <c r="T2490" s="18">
        <v>2</v>
      </c>
      <c r="U2490" s="18" t="s">
        <v>802</v>
      </c>
      <c r="V2490" s="18" t="b">
        <v>0</v>
      </c>
      <c r="W2490" s="20">
        <v>0.592592592592593</v>
      </c>
      <c r="X2490" s="20">
        <v>0.6875</v>
      </c>
      <c r="Y2490" s="19">
        <v>211063.24240400901</v>
      </c>
      <c r="Z2490" s="19">
        <v>89712.935311184003</v>
      </c>
      <c r="AA2490" s="19">
        <v>302507.99905691098</v>
      </c>
      <c r="AB2490" s="19">
        <v>37140474.8202236</v>
      </c>
      <c r="AC2490" s="19">
        <v>202761.79347830301</v>
      </c>
      <c r="AD2490" s="19">
        <v>58384101.447025403</v>
      </c>
      <c r="AE2490" s="19">
        <v>93066.8435548751</v>
      </c>
      <c r="AF2490" s="19">
        <v>246797.54089740699</v>
      </c>
      <c r="AG2490" s="19">
        <v>26413251.476725899</v>
      </c>
      <c r="AH2490" s="19">
        <v>35885149.2896014</v>
      </c>
      <c r="AI2490" s="19">
        <v>43795532.612339899</v>
      </c>
      <c r="AJ2490" s="19">
        <v>19396580.748801701</v>
      </c>
      <c r="AK2490" s="19">
        <v>45641049.470393099</v>
      </c>
      <c r="AL2490" s="19">
        <v>187445.37779147099</v>
      </c>
      <c r="AM2490" s="19">
        <v>85852.124718513893</v>
      </c>
      <c r="AN2490" s="19">
        <v>73389498.259822905</v>
      </c>
      <c r="AO2490" s="19">
        <v>54314999.917928599</v>
      </c>
      <c r="AP2490" s="19">
        <v>42092258.374765098</v>
      </c>
      <c r="AQ2490" s="19">
        <v>77657795.678301305</v>
      </c>
      <c r="AR2490" s="19">
        <v>75036108.507668197</v>
      </c>
      <c r="AS2490" s="19">
        <v>34136071.278030902</v>
      </c>
      <c r="AT2490" s="19">
        <v>19794731.9827784</v>
      </c>
      <c r="AU2490" s="19">
        <v>139624.610384292</v>
      </c>
      <c r="AV2490" s="19">
        <v>30789650.2771958</v>
      </c>
      <c r="AW2490" s="19">
        <v>19481879.779861499</v>
      </c>
      <c r="AX2490" s="19">
        <v>73579.681769493298</v>
      </c>
      <c r="AY2490" s="19">
        <v>165758.196350452</v>
      </c>
      <c r="AZ2490" s="19">
        <v>52668343.807417102</v>
      </c>
      <c r="BA2490" s="19">
        <v>101341.77104336501</v>
      </c>
      <c r="BB2490" s="19">
        <v>211094.34997347501</v>
      </c>
      <c r="BC2490" s="19">
        <v>111784520.798382</v>
      </c>
      <c r="BD2490" s="19">
        <v>130916.54913210199</v>
      </c>
      <c r="BE2490" s="19">
        <v>178704.60351362301</v>
      </c>
      <c r="BF2490" s="19">
        <v>58619269.707400501</v>
      </c>
      <c r="BG2490" s="19">
        <v>38333047.425938703</v>
      </c>
      <c r="BH2490" s="19">
        <v>18185934.492189299</v>
      </c>
      <c r="BI2490" s="19">
        <v>45466773.070492998</v>
      </c>
      <c r="BJ2490" s="19">
        <v>40620.2248290192</v>
      </c>
      <c r="BK2490" s="19">
        <v>57855433.094515599</v>
      </c>
      <c r="BL2490" s="19">
        <v>28000950.0518745</v>
      </c>
      <c r="BM2490" s="19">
        <v>42129209.991182201</v>
      </c>
      <c r="BN2490" s="19">
        <v>51593.885876908498</v>
      </c>
      <c r="BO2490" s="19">
        <v>209591.61585109399</v>
      </c>
      <c r="BP2490" s="19">
        <v>51519189.936438203</v>
      </c>
      <c r="BQ2490" s="19">
        <v>17928450.5070934</v>
      </c>
      <c r="BR2490" s="19">
        <v>35214512.213394202</v>
      </c>
      <c r="BS2490" s="19">
        <v>74680.910813464201</v>
      </c>
      <c r="BT2490" s="19">
        <v>24489155.726893999</v>
      </c>
      <c r="BU2490" s="19">
        <v>17509293.2492694</v>
      </c>
      <c r="BV2490" s="19">
        <v>61519168.059240997</v>
      </c>
      <c r="BW2490" s="19">
        <v>41108060.074997202</v>
      </c>
      <c r="BX2490" s="19">
        <v>60626.459295553897</v>
      </c>
      <c r="BY2490" s="19">
        <v>83528393.126032695</v>
      </c>
      <c r="BZ2490" s="19">
        <v>80717729.968800202</v>
      </c>
      <c r="CA2490" s="19">
        <v>44733838.614229597</v>
      </c>
      <c r="CB2490" s="19">
        <v>47299243.771880299</v>
      </c>
      <c r="CC2490" s="19">
        <v>84092214.108086899</v>
      </c>
      <c r="CD2490" s="19">
        <v>42378.606606679503</v>
      </c>
      <c r="CE2490" s="19">
        <v>65818582.114831097</v>
      </c>
    </row>
    <row r="2491" spans="1:83">
      <c r="A2491" s="18">
        <v>10849</v>
      </c>
      <c r="C2491" s="18" t="s">
        <v>3380</v>
      </c>
      <c r="D2491" s="18" t="s">
        <v>863</v>
      </c>
      <c r="E2491" s="18" t="s">
        <v>114</v>
      </c>
      <c r="F2491" s="18" t="s">
        <v>114</v>
      </c>
      <c r="G2491" s="18" t="s">
        <v>114</v>
      </c>
      <c r="H2491" s="18" t="s">
        <v>114</v>
      </c>
      <c r="J2491" s="18">
        <v>5.13</v>
      </c>
      <c r="K2491" s="18">
        <v>596.28138999999999</v>
      </c>
      <c r="L2491" s="18">
        <v>597.28832999999997</v>
      </c>
      <c r="M2491" s="18">
        <v>5.242</v>
      </c>
      <c r="N2491" s="18">
        <v>2625991.7450000001</v>
      </c>
      <c r="O2491" s="18">
        <v>0</v>
      </c>
      <c r="P2491" s="18">
        <v>0</v>
      </c>
      <c r="S2491" s="18" t="s">
        <v>118</v>
      </c>
      <c r="T2491" s="18">
        <v>2</v>
      </c>
      <c r="U2491" s="18" t="s">
        <v>802</v>
      </c>
      <c r="V2491" s="18" t="b">
        <v>0</v>
      </c>
      <c r="W2491" s="20">
        <v>0.44444444444444398</v>
      </c>
      <c r="X2491" s="20">
        <v>0.5</v>
      </c>
      <c r="Y2491" s="19">
        <v>211063.24240400901</v>
      </c>
      <c r="Z2491" s="19">
        <v>89712.935311184003</v>
      </c>
      <c r="AA2491" s="19">
        <v>302507.99905691098</v>
      </c>
      <c r="AB2491" s="19">
        <v>81474.388556081496</v>
      </c>
      <c r="AC2491" s="19">
        <v>202761.79347830301</v>
      </c>
      <c r="AD2491" s="19">
        <v>11210200.770359199</v>
      </c>
      <c r="AE2491" s="19">
        <v>8647053.9391298499</v>
      </c>
      <c r="AF2491" s="19">
        <v>246797.54089740699</v>
      </c>
      <c r="AG2491" s="19">
        <v>64152.505638069299</v>
      </c>
      <c r="AH2491" s="19">
        <v>213770.07762069799</v>
      </c>
      <c r="AI2491" s="19">
        <v>47802.709287413403</v>
      </c>
      <c r="AJ2491" s="19">
        <v>28604332.481228098</v>
      </c>
      <c r="AK2491" s="19">
        <v>164147.76214103101</v>
      </c>
      <c r="AL2491" s="19">
        <v>8453194.5994268395</v>
      </c>
      <c r="AM2491" s="19">
        <v>85852.124718513893</v>
      </c>
      <c r="AN2491" s="19">
        <v>12109213.7505309</v>
      </c>
      <c r="AO2491" s="19">
        <v>11858649.025595799</v>
      </c>
      <c r="AP2491" s="19">
        <v>27736964.704908699</v>
      </c>
      <c r="AQ2491" s="19">
        <v>15394068.8164308</v>
      </c>
      <c r="AR2491" s="19">
        <v>10122542.810953399</v>
      </c>
      <c r="AS2491" s="19">
        <v>13327149.344174299</v>
      </c>
      <c r="AT2491" s="19">
        <v>6739931.2436745102</v>
      </c>
      <c r="AU2491" s="19">
        <v>139624.610384292</v>
      </c>
      <c r="AV2491" s="19">
        <v>57029.357966701697</v>
      </c>
      <c r="AW2491" s="19">
        <v>8230449.6238707397</v>
      </c>
      <c r="AX2491" s="19">
        <v>73579.681769493298</v>
      </c>
      <c r="AY2491" s="19">
        <v>165758.196350452</v>
      </c>
      <c r="AZ2491" s="19">
        <v>107552.178623912</v>
      </c>
      <c r="BA2491" s="19">
        <v>4690609.1458753003</v>
      </c>
      <c r="BB2491" s="19">
        <v>211094.34997347501</v>
      </c>
      <c r="BC2491" s="19">
        <v>62937.009110873303</v>
      </c>
      <c r="BD2491" s="19">
        <v>130916.54913210199</v>
      </c>
      <c r="BE2491" s="19">
        <v>19734203.1704624</v>
      </c>
      <c r="BF2491" s="19">
        <v>9400733.9836418293</v>
      </c>
      <c r="BG2491" s="19">
        <v>142987.251866862</v>
      </c>
      <c r="BH2491" s="19">
        <v>55465733.018151499</v>
      </c>
      <c r="BI2491" s="19">
        <v>29543215.0142041</v>
      </c>
      <c r="BJ2491" s="19">
        <v>40620.2248290192</v>
      </c>
      <c r="BK2491" s="19">
        <v>97048.858051087198</v>
      </c>
      <c r="BL2491" s="19">
        <v>60370.032756194603</v>
      </c>
      <c r="BM2491" s="19">
        <v>22715397.493212</v>
      </c>
      <c r="BN2491" s="19">
        <v>102094359.075085</v>
      </c>
      <c r="BO2491" s="19">
        <v>209591.61585109399</v>
      </c>
      <c r="BP2491" s="19">
        <v>23363754.8457941</v>
      </c>
      <c r="BQ2491" s="19">
        <v>85057.759169334604</v>
      </c>
      <c r="BR2491" s="19">
        <v>138837.29432782999</v>
      </c>
      <c r="BS2491" s="19">
        <v>13386409.3797286</v>
      </c>
      <c r="BT2491" s="19">
        <v>84632.417955647994</v>
      </c>
      <c r="BU2491" s="19">
        <v>77863.992415903005</v>
      </c>
      <c r="BV2491" s="19">
        <v>53677.024710943901</v>
      </c>
      <c r="BW2491" s="19">
        <v>109748.893649866</v>
      </c>
      <c r="BX2491" s="19">
        <v>19079498.062797699</v>
      </c>
      <c r="BY2491" s="19">
        <v>35928398.893910401</v>
      </c>
      <c r="BZ2491" s="19">
        <v>25487347.180799801</v>
      </c>
      <c r="CA2491" s="19">
        <v>7385430.3349699304</v>
      </c>
      <c r="CB2491" s="19">
        <v>56280.262764906503</v>
      </c>
      <c r="CC2491" s="19">
        <v>6699053.92197356</v>
      </c>
      <c r="CD2491" s="19">
        <v>19592904.2639273</v>
      </c>
      <c r="CE2491" s="19">
        <v>19197725.2850613</v>
      </c>
    </row>
    <row r="2492" spans="1:83">
      <c r="A2492" s="18">
        <v>10858</v>
      </c>
      <c r="D2492" s="18" t="s">
        <v>114</v>
      </c>
      <c r="E2492" s="18" t="s">
        <v>114</v>
      </c>
      <c r="F2492" s="18" t="s">
        <v>114</v>
      </c>
      <c r="G2492" s="18" t="s">
        <v>114</v>
      </c>
      <c r="H2492" s="18" t="s">
        <v>114</v>
      </c>
      <c r="K2492" s="18">
        <v>313.84325999999999</v>
      </c>
      <c r="L2492" s="18">
        <v>314.85043000000002</v>
      </c>
      <c r="M2492" s="18">
        <v>3.52</v>
      </c>
      <c r="N2492" s="18">
        <v>2621073.8620000002</v>
      </c>
      <c r="O2492" s="18">
        <v>0</v>
      </c>
      <c r="P2492" s="18">
        <v>0</v>
      </c>
      <c r="S2492" s="18" t="s">
        <v>118</v>
      </c>
      <c r="T2492" s="18">
        <v>1</v>
      </c>
      <c r="U2492" s="18" t="s">
        <v>802</v>
      </c>
      <c r="V2492" s="18" t="b">
        <v>0</v>
      </c>
      <c r="W2492" s="20">
        <v>0.48148148148148101</v>
      </c>
      <c r="X2492" s="20">
        <v>0.5625</v>
      </c>
      <c r="Y2492" s="19">
        <v>211063.24240400901</v>
      </c>
      <c r="Z2492" s="19">
        <v>89712.935311184003</v>
      </c>
      <c r="AA2492" s="19">
        <v>302507.99905691098</v>
      </c>
      <c r="AB2492" s="19">
        <v>19829394.4296313</v>
      </c>
      <c r="AC2492" s="19">
        <v>202761.79347830301</v>
      </c>
      <c r="AD2492" s="19">
        <v>37833449.783560902</v>
      </c>
      <c r="AE2492" s="19">
        <v>16540408.305330001</v>
      </c>
      <c r="AF2492" s="19">
        <v>246797.54089740699</v>
      </c>
      <c r="AG2492" s="19">
        <v>64152.505638069299</v>
      </c>
      <c r="AH2492" s="19">
        <v>11814966.891003201</v>
      </c>
      <c r="AI2492" s="19">
        <v>24301411.5711184</v>
      </c>
      <c r="AJ2492" s="19">
        <v>37762.133882739698</v>
      </c>
      <c r="AK2492" s="19">
        <v>164147.76214103101</v>
      </c>
      <c r="AL2492" s="19">
        <v>20740670.612561401</v>
      </c>
      <c r="AM2492" s="19">
        <v>85852.124718513893</v>
      </c>
      <c r="AN2492" s="19">
        <v>73007.899572116206</v>
      </c>
      <c r="AO2492" s="19">
        <v>74138.1008370583</v>
      </c>
      <c r="AP2492" s="19">
        <v>58502.331954147201</v>
      </c>
      <c r="AQ2492" s="19">
        <v>10562759.4897021</v>
      </c>
      <c r="AR2492" s="19">
        <v>33974117.9040232</v>
      </c>
      <c r="AS2492" s="19">
        <v>19519275.9073723</v>
      </c>
      <c r="AT2492" s="19">
        <v>114252131.40587001</v>
      </c>
      <c r="AU2492" s="19">
        <v>139624.610384292</v>
      </c>
      <c r="AV2492" s="19">
        <v>67586620.2458262</v>
      </c>
      <c r="AW2492" s="19">
        <v>119294561.52235</v>
      </c>
      <c r="AX2492" s="19">
        <v>70620955.175929397</v>
      </c>
      <c r="AY2492" s="19">
        <v>165758.196350452</v>
      </c>
      <c r="AZ2492" s="19">
        <v>6710601.1863680901</v>
      </c>
      <c r="BA2492" s="19">
        <v>61054399.339075103</v>
      </c>
      <c r="BB2492" s="19">
        <v>211094.34997347501</v>
      </c>
      <c r="BC2492" s="19">
        <v>79258791.751094997</v>
      </c>
      <c r="BD2492" s="19">
        <v>70053181.462096393</v>
      </c>
      <c r="BE2492" s="19">
        <v>178704.60351362301</v>
      </c>
      <c r="BF2492" s="19">
        <v>168766.74855896301</v>
      </c>
      <c r="BG2492" s="19">
        <v>142987.251866862</v>
      </c>
      <c r="BH2492" s="19">
        <v>19859076.150667299</v>
      </c>
      <c r="BI2492" s="19">
        <v>47030.709569134902</v>
      </c>
      <c r="BJ2492" s="19">
        <v>40620.2248290192</v>
      </c>
      <c r="BK2492" s="19">
        <v>22621255.097658399</v>
      </c>
      <c r="BL2492" s="19">
        <v>17046824.175889499</v>
      </c>
      <c r="BM2492" s="19">
        <v>10006253.779487601</v>
      </c>
      <c r="BN2492" s="19">
        <v>16377058.7581721</v>
      </c>
      <c r="BO2492" s="19">
        <v>209591.61585109399</v>
      </c>
      <c r="BP2492" s="19">
        <v>38047435.654165797</v>
      </c>
      <c r="BQ2492" s="19">
        <v>85057.759169334604</v>
      </c>
      <c r="BR2492" s="19">
        <v>138837.29432782999</v>
      </c>
      <c r="BS2492" s="19">
        <v>28146695.5482908</v>
      </c>
      <c r="BT2492" s="19">
        <v>20470495.8726735</v>
      </c>
      <c r="BU2492" s="19">
        <v>77863.992415903005</v>
      </c>
      <c r="BV2492" s="19">
        <v>15620807.7612835</v>
      </c>
      <c r="BW2492" s="19">
        <v>109748.893649866</v>
      </c>
      <c r="BX2492" s="19">
        <v>60626.459295553897</v>
      </c>
      <c r="BY2492" s="19">
        <v>63914899.625157498</v>
      </c>
      <c r="BZ2492" s="19">
        <v>26140216.8290594</v>
      </c>
      <c r="CA2492" s="19">
        <v>79644.185807155198</v>
      </c>
      <c r="CB2492" s="19">
        <v>10191260.7245807</v>
      </c>
      <c r="CC2492" s="19">
        <v>42452.059625298898</v>
      </c>
      <c r="CD2492" s="19">
        <v>83702048.050274</v>
      </c>
      <c r="CE2492" s="19">
        <v>32654749.7715724</v>
      </c>
    </row>
    <row r="2493" spans="1:83">
      <c r="A2493" s="18">
        <v>10864</v>
      </c>
      <c r="B2493" s="18" t="s">
        <v>3113</v>
      </c>
      <c r="C2493" s="18" t="s">
        <v>3114</v>
      </c>
      <c r="D2493" s="18" t="s">
        <v>116</v>
      </c>
      <c r="E2493" s="18" t="s">
        <v>114</v>
      </c>
      <c r="F2493" s="18" t="s">
        <v>115</v>
      </c>
      <c r="G2493" s="18" t="s">
        <v>116</v>
      </c>
      <c r="H2493" s="18" t="s">
        <v>114</v>
      </c>
      <c r="J2493" s="18">
        <v>-0.56000000000000005</v>
      </c>
      <c r="K2493" s="18">
        <v>146.05783</v>
      </c>
      <c r="L2493" s="18">
        <v>147.06512000000001</v>
      </c>
      <c r="M2493" s="18">
        <v>8.5519999999999996</v>
      </c>
      <c r="N2493" s="18">
        <v>2619433.3470000001</v>
      </c>
      <c r="O2493" s="18">
        <v>31</v>
      </c>
      <c r="P2493" s="18">
        <v>0</v>
      </c>
      <c r="S2493" s="18" t="s">
        <v>118</v>
      </c>
      <c r="T2493" s="18">
        <v>2</v>
      </c>
      <c r="U2493" s="18" t="s">
        <v>802</v>
      </c>
      <c r="V2493" s="18" t="b">
        <v>0</v>
      </c>
      <c r="W2493" s="20">
        <v>0.70370370370370405</v>
      </c>
      <c r="X2493" s="20">
        <v>0.84375</v>
      </c>
      <c r="Y2493" s="19">
        <v>211063.24240400901</v>
      </c>
      <c r="Z2493" s="19">
        <v>99153817.275949806</v>
      </c>
      <c r="AA2493" s="19">
        <v>60292438.0719532</v>
      </c>
      <c r="AB2493" s="19">
        <v>81474.388556081496</v>
      </c>
      <c r="AC2493" s="19">
        <v>28949951.360905699</v>
      </c>
      <c r="AD2493" s="19">
        <v>55143.880361755</v>
      </c>
      <c r="AE2493" s="19">
        <v>125520250.37265</v>
      </c>
      <c r="AF2493" s="19">
        <v>116693759.86276799</v>
      </c>
      <c r="AG2493" s="19">
        <v>31011669.023455799</v>
      </c>
      <c r="AH2493" s="19">
        <v>66722574.247321501</v>
      </c>
      <c r="AI2493" s="19">
        <v>37211403.284590699</v>
      </c>
      <c r="AJ2493" s="19">
        <v>37762.133882739698</v>
      </c>
      <c r="AK2493" s="19">
        <v>21823907.745233499</v>
      </c>
      <c r="AL2493" s="19">
        <v>42909536.855557099</v>
      </c>
      <c r="AM2493" s="19">
        <v>85852.124718513893</v>
      </c>
      <c r="AN2493" s="19">
        <v>70022029.044909701</v>
      </c>
      <c r="AO2493" s="19">
        <v>74138.1008370583</v>
      </c>
      <c r="AP2493" s="19">
        <v>17268087.779887602</v>
      </c>
      <c r="AQ2493" s="19">
        <v>24931034.575569302</v>
      </c>
      <c r="AR2493" s="19">
        <v>15199500.9951385</v>
      </c>
      <c r="AS2493" s="19">
        <v>72318.6274561951</v>
      </c>
      <c r="AT2493" s="19">
        <v>37146265.694189899</v>
      </c>
      <c r="AU2493" s="19">
        <v>26648626.034365799</v>
      </c>
      <c r="AV2493" s="19">
        <v>36258977.427376598</v>
      </c>
      <c r="AW2493" s="19">
        <v>97553.535244377999</v>
      </c>
      <c r="AX2493" s="19">
        <v>16319177.6400178</v>
      </c>
      <c r="AY2493" s="19">
        <v>49618437.507750399</v>
      </c>
      <c r="AZ2493" s="19">
        <v>12233718.3599946</v>
      </c>
      <c r="BA2493" s="19">
        <v>23775301.702615801</v>
      </c>
      <c r="BB2493" s="19">
        <v>35903266.2612653</v>
      </c>
      <c r="BC2493" s="19">
        <v>43206409.541086704</v>
      </c>
      <c r="BD2493" s="19">
        <v>130916.54913210199</v>
      </c>
      <c r="BE2493" s="19">
        <v>22242400.167274199</v>
      </c>
      <c r="BF2493" s="19">
        <v>168766.74855896301</v>
      </c>
      <c r="BG2493" s="19">
        <v>32095334.311719</v>
      </c>
      <c r="BH2493" s="19">
        <v>66844.4046139891</v>
      </c>
      <c r="BI2493" s="19">
        <v>15546345.170803901</v>
      </c>
      <c r="BJ2493" s="19">
        <v>80178850.713783905</v>
      </c>
      <c r="BK2493" s="19">
        <v>25722669.177355401</v>
      </c>
      <c r="BL2493" s="19">
        <v>22912181.919397999</v>
      </c>
      <c r="BM2493" s="19">
        <v>52251178.345424101</v>
      </c>
      <c r="BN2493" s="19">
        <v>51593.885876908498</v>
      </c>
      <c r="BO2493" s="19">
        <v>34287744.167131796</v>
      </c>
      <c r="BP2493" s="19">
        <v>31676039.735021099</v>
      </c>
      <c r="BQ2493" s="19">
        <v>50911678.404214799</v>
      </c>
      <c r="BR2493" s="19">
        <v>28626927.099405199</v>
      </c>
      <c r="BS2493" s="19">
        <v>109796501.890487</v>
      </c>
      <c r="BT2493" s="19">
        <v>42441454.8554499</v>
      </c>
      <c r="BU2493" s="19">
        <v>21880522.103845101</v>
      </c>
      <c r="BV2493" s="19">
        <v>21856975.658457499</v>
      </c>
      <c r="BW2493" s="19">
        <v>23447633.769437999</v>
      </c>
      <c r="BX2493" s="19">
        <v>18764742.629060399</v>
      </c>
      <c r="BY2493" s="19">
        <v>19400965.964391701</v>
      </c>
      <c r="BZ2493" s="19">
        <v>31550833.1630347</v>
      </c>
      <c r="CA2493" s="19">
        <v>87175667.929431796</v>
      </c>
      <c r="CB2493" s="19">
        <v>8342161.6283731796</v>
      </c>
      <c r="CC2493" s="19">
        <v>42452.059625298898</v>
      </c>
      <c r="CD2493" s="19">
        <v>69859039.941369802</v>
      </c>
      <c r="CE2493" s="19">
        <v>88125153.435808003</v>
      </c>
    </row>
    <row r="2494" spans="1:83">
      <c r="A2494" s="18">
        <v>10872</v>
      </c>
      <c r="B2494" s="18" t="s">
        <v>3381</v>
      </c>
      <c r="C2494" s="18" t="s">
        <v>3382</v>
      </c>
      <c r="D2494" s="18" t="s">
        <v>116</v>
      </c>
      <c r="E2494" s="18" t="s">
        <v>114</v>
      </c>
      <c r="F2494" s="18" t="s">
        <v>114</v>
      </c>
      <c r="G2494" s="18" t="s">
        <v>116</v>
      </c>
      <c r="H2494" s="18" t="s">
        <v>114</v>
      </c>
      <c r="J2494" s="18">
        <v>-0.64</v>
      </c>
      <c r="K2494" s="18">
        <v>345.32407000000001</v>
      </c>
      <c r="L2494" s="18">
        <v>346.33127000000002</v>
      </c>
      <c r="M2494" s="18">
        <v>8.2159999999999993</v>
      </c>
      <c r="N2494" s="18">
        <v>2616455.2609999999</v>
      </c>
      <c r="O2494" s="18">
        <v>1</v>
      </c>
      <c r="P2494" s="18">
        <v>0</v>
      </c>
      <c r="S2494" s="18" t="s">
        <v>118</v>
      </c>
      <c r="T2494" s="18">
        <v>3</v>
      </c>
      <c r="U2494" s="18" t="s">
        <v>802</v>
      </c>
      <c r="V2494" s="18" t="b">
        <v>1</v>
      </c>
      <c r="W2494" s="20">
        <v>0.96296296296296302</v>
      </c>
      <c r="X2494" s="20">
        <v>1</v>
      </c>
      <c r="Y2494" s="19">
        <v>142285529.33961099</v>
      </c>
      <c r="Z2494" s="19">
        <v>62052543.0862922</v>
      </c>
      <c r="AA2494" s="19">
        <v>190929936.10889599</v>
      </c>
      <c r="AB2494" s="19">
        <v>45661111.896421298</v>
      </c>
      <c r="AC2494" s="19">
        <v>140612442.956191</v>
      </c>
      <c r="AD2494" s="19">
        <v>43855338.7148683</v>
      </c>
      <c r="AE2494" s="19">
        <v>61362792.388746202</v>
      </c>
      <c r="AF2494" s="19">
        <v>174943085.19134799</v>
      </c>
      <c r="AG2494" s="19">
        <v>48068097.726477899</v>
      </c>
      <c r="AH2494" s="19">
        <v>145421883.23697701</v>
      </c>
      <c r="AI2494" s="19">
        <v>24468672.525434401</v>
      </c>
      <c r="AJ2494" s="19">
        <v>37762.133882739698</v>
      </c>
      <c r="AK2494" s="19">
        <v>96463729.558969393</v>
      </c>
      <c r="AL2494" s="19">
        <v>103470530.22813</v>
      </c>
      <c r="AM2494" s="19">
        <v>55482689.826556802</v>
      </c>
      <c r="AN2494" s="19">
        <v>49266942.062072799</v>
      </c>
      <c r="AO2494" s="19">
        <v>86509273.444039807</v>
      </c>
      <c r="AP2494" s="19">
        <v>44407403.4035962</v>
      </c>
      <c r="AQ2494" s="19">
        <v>49765322.561408602</v>
      </c>
      <c r="AR2494" s="19">
        <v>31805536.2406612</v>
      </c>
      <c r="AS2494" s="19">
        <v>44343767.766341798</v>
      </c>
      <c r="AT2494" s="19">
        <v>37430608.609092198</v>
      </c>
      <c r="AU2494" s="19">
        <v>85154543.579092503</v>
      </c>
      <c r="AV2494" s="19">
        <v>40587744.421543397</v>
      </c>
      <c r="AW2494" s="19">
        <v>80543095.566233397</v>
      </c>
      <c r="AX2494" s="19">
        <v>43865831.666264899</v>
      </c>
      <c r="AY2494" s="19">
        <v>94537906.632555604</v>
      </c>
      <c r="AZ2494" s="19">
        <v>64199028.394684203</v>
      </c>
      <c r="BA2494" s="19">
        <v>99772805.403028995</v>
      </c>
      <c r="BB2494" s="19">
        <v>154252362.45502999</v>
      </c>
      <c r="BC2494" s="19">
        <v>80363343.285659596</v>
      </c>
      <c r="BD2494" s="19">
        <v>89099729.774987996</v>
      </c>
      <c r="BE2494" s="19">
        <v>210410546.25375301</v>
      </c>
      <c r="BF2494" s="19">
        <v>137848443.18272701</v>
      </c>
      <c r="BG2494" s="19">
        <v>82737175.212036595</v>
      </c>
      <c r="BH2494" s="19">
        <v>67895604.939162299</v>
      </c>
      <c r="BI2494" s="19">
        <v>59501403.929787204</v>
      </c>
      <c r="BJ2494" s="19">
        <v>46922043.802037403</v>
      </c>
      <c r="BK2494" s="19">
        <v>61371282.215381503</v>
      </c>
      <c r="BL2494" s="19">
        <v>42926138.485812001</v>
      </c>
      <c r="BM2494" s="19">
        <v>63913724.9471891</v>
      </c>
      <c r="BN2494" s="19">
        <v>101723595.829669</v>
      </c>
      <c r="BO2494" s="19">
        <v>207778110.157985</v>
      </c>
      <c r="BP2494" s="19">
        <v>38185399.327020504</v>
      </c>
      <c r="BQ2494" s="19">
        <v>43010086.200257801</v>
      </c>
      <c r="BR2494" s="19">
        <v>70462651.341954798</v>
      </c>
      <c r="BS2494" s="19">
        <v>55011726.6719364</v>
      </c>
      <c r="BT2494" s="19">
        <v>57700661.4019017</v>
      </c>
      <c r="BU2494" s="19">
        <v>56489531.561905697</v>
      </c>
      <c r="BV2494" s="19">
        <v>30999633.387040298</v>
      </c>
      <c r="BW2494" s="19">
        <v>181216271.23860601</v>
      </c>
      <c r="BX2494" s="19">
        <v>56587309.104674801</v>
      </c>
      <c r="BY2494" s="19">
        <v>48010052.0188068</v>
      </c>
      <c r="BZ2494" s="19">
        <v>39745467.877038099</v>
      </c>
      <c r="CA2494" s="19">
        <v>46998484.575821199</v>
      </c>
      <c r="CB2494" s="19">
        <v>50942770.3150765</v>
      </c>
      <c r="CC2494" s="19">
        <v>23804328.005899101</v>
      </c>
      <c r="CD2494" s="19">
        <v>21342286.823589198</v>
      </c>
      <c r="CE2494" s="19">
        <v>76603779.228998899</v>
      </c>
    </row>
    <row r="2495" spans="1:83">
      <c r="A2495" s="18">
        <v>10906</v>
      </c>
      <c r="D2495" s="18" t="s">
        <v>114</v>
      </c>
      <c r="E2495" s="18" t="s">
        <v>114</v>
      </c>
      <c r="F2495" s="18" t="s">
        <v>114</v>
      </c>
      <c r="G2495" s="18" t="s">
        <v>114</v>
      </c>
      <c r="H2495" s="18" t="s">
        <v>114</v>
      </c>
      <c r="K2495" s="18">
        <v>248.92671999999999</v>
      </c>
      <c r="L2495" s="18">
        <v>249.93385000000001</v>
      </c>
      <c r="M2495" s="18">
        <v>0.55300000000000005</v>
      </c>
      <c r="N2495" s="18">
        <v>2604298.031</v>
      </c>
      <c r="O2495" s="18">
        <v>0</v>
      </c>
      <c r="P2495" s="18">
        <v>0</v>
      </c>
      <c r="S2495" s="18" t="s">
        <v>118</v>
      </c>
      <c r="T2495" s="18">
        <v>3</v>
      </c>
      <c r="U2495" s="18" t="s">
        <v>802</v>
      </c>
      <c r="V2495" s="18" t="b">
        <v>0</v>
      </c>
      <c r="W2495" s="20">
        <v>0.70370370370370405</v>
      </c>
      <c r="X2495" s="20">
        <v>0.625</v>
      </c>
      <c r="Y2495" s="19">
        <v>58948811.941730604</v>
      </c>
      <c r="Z2495" s="19">
        <v>53638938.6543184</v>
      </c>
      <c r="AA2495" s="19">
        <v>70693099.536777407</v>
      </c>
      <c r="AB2495" s="19">
        <v>81474.388556081496</v>
      </c>
      <c r="AC2495" s="19">
        <v>42441809.385088801</v>
      </c>
      <c r="AD2495" s="19">
        <v>47067190.652733803</v>
      </c>
      <c r="AE2495" s="19">
        <v>13354843.7458423</v>
      </c>
      <c r="AF2495" s="19">
        <v>65497606.599569499</v>
      </c>
      <c r="AG2495" s="19">
        <v>11797858.8794544</v>
      </c>
      <c r="AH2495" s="19">
        <v>55143526.261290602</v>
      </c>
      <c r="AI2495" s="19">
        <v>47802.709287413403</v>
      </c>
      <c r="AJ2495" s="19">
        <v>37762.133882739698</v>
      </c>
      <c r="AK2495" s="19">
        <v>35364069.518345699</v>
      </c>
      <c r="AL2495" s="19">
        <v>155503351.58764699</v>
      </c>
      <c r="AM2495" s="19">
        <v>42358547.645536102</v>
      </c>
      <c r="AN2495" s="19">
        <v>13272247.8666487</v>
      </c>
      <c r="AO2495" s="19">
        <v>74138.1008370583</v>
      </c>
      <c r="AP2495" s="19">
        <v>6216645.9227849701</v>
      </c>
      <c r="AQ2495" s="19">
        <v>80515.804096136198</v>
      </c>
      <c r="AR2495" s="19">
        <v>49832.672295953402</v>
      </c>
      <c r="AS2495" s="19">
        <v>72318.6274561951</v>
      </c>
      <c r="AT2495" s="19">
        <v>11826671.179750299</v>
      </c>
      <c r="AU2495" s="19">
        <v>107809321.14527</v>
      </c>
      <c r="AV2495" s="19">
        <v>10403496.1751802</v>
      </c>
      <c r="AW2495" s="19">
        <v>191444920.02802399</v>
      </c>
      <c r="AX2495" s="19">
        <v>19489007.611403</v>
      </c>
      <c r="AY2495" s="19">
        <v>165758.196350452</v>
      </c>
      <c r="AZ2495" s="19">
        <v>21565204.921250299</v>
      </c>
      <c r="BA2495" s="19">
        <v>101341.77104336501</v>
      </c>
      <c r="BB2495" s="19">
        <v>57904188.790191501</v>
      </c>
      <c r="BC2495" s="19">
        <v>62937.009110873303</v>
      </c>
      <c r="BD2495" s="19">
        <v>5871578.6762192203</v>
      </c>
      <c r="BE2495" s="19">
        <v>178704.60351362301</v>
      </c>
      <c r="BF2495" s="19">
        <v>45259143.886482</v>
      </c>
      <c r="BG2495" s="19">
        <v>95131042.674078301</v>
      </c>
      <c r="BH2495" s="19">
        <v>66844.4046139891</v>
      </c>
      <c r="BI2495" s="19">
        <v>8391787.6182846893</v>
      </c>
      <c r="BJ2495" s="19">
        <v>40620.2248290192</v>
      </c>
      <c r="BK2495" s="19">
        <v>21637799.225137599</v>
      </c>
      <c r="BL2495" s="19">
        <v>60370.032756194603</v>
      </c>
      <c r="BM2495" s="19">
        <v>19005977.997421801</v>
      </c>
      <c r="BN2495" s="19">
        <v>51593.885876908498</v>
      </c>
      <c r="BO2495" s="19">
        <v>50101522.503894597</v>
      </c>
      <c r="BP2495" s="19">
        <v>8127317.32972694</v>
      </c>
      <c r="BQ2495" s="19">
        <v>22282219.814777501</v>
      </c>
      <c r="BR2495" s="19">
        <v>213801328.10222</v>
      </c>
      <c r="BS2495" s="19">
        <v>74680.910813464201</v>
      </c>
      <c r="BT2495" s="19">
        <v>84632.417955647994</v>
      </c>
      <c r="BU2495" s="19">
        <v>31300908.566789199</v>
      </c>
      <c r="BV2495" s="19">
        <v>8783188.4892655499</v>
      </c>
      <c r="BW2495" s="19">
        <v>109748.893649866</v>
      </c>
      <c r="BX2495" s="19">
        <v>15363968.0747554</v>
      </c>
      <c r="BY2495" s="19">
        <v>85063595.667937994</v>
      </c>
      <c r="BZ2495" s="19">
        <v>20682662.609025601</v>
      </c>
      <c r="CA2495" s="19">
        <v>16255790.630797099</v>
      </c>
      <c r="CB2495" s="19">
        <v>9335547.6112674791</v>
      </c>
      <c r="CC2495" s="19">
        <v>42452.059625298898</v>
      </c>
      <c r="CD2495" s="19">
        <v>42378.606606679503</v>
      </c>
      <c r="CE2495" s="19">
        <v>9671133.1102533005</v>
      </c>
    </row>
    <row r="2496" spans="1:83">
      <c r="A2496" s="18">
        <v>10930</v>
      </c>
      <c r="B2496" s="18" t="s">
        <v>3383</v>
      </c>
      <c r="C2496" s="18" t="s">
        <v>3384</v>
      </c>
      <c r="D2496" s="18" t="s">
        <v>116</v>
      </c>
      <c r="E2496" s="18" t="s">
        <v>114</v>
      </c>
      <c r="F2496" s="18" t="s">
        <v>114</v>
      </c>
      <c r="G2496" s="18" t="s">
        <v>116</v>
      </c>
      <c r="H2496" s="18" t="s">
        <v>114</v>
      </c>
      <c r="J2496" s="18">
        <v>-1.1000000000000001</v>
      </c>
      <c r="K2496" s="18">
        <v>323.24569000000002</v>
      </c>
      <c r="L2496" s="18">
        <v>324.25319999999999</v>
      </c>
      <c r="M2496" s="18">
        <v>8.5289999999999999</v>
      </c>
      <c r="N2496" s="18">
        <v>2596746.2280000001</v>
      </c>
      <c r="O2496" s="18">
        <v>1</v>
      </c>
      <c r="P2496" s="18">
        <v>0</v>
      </c>
      <c r="S2496" s="18" t="s">
        <v>118</v>
      </c>
      <c r="T2496" s="18">
        <v>2</v>
      </c>
      <c r="U2496" s="18" t="s">
        <v>121</v>
      </c>
      <c r="V2496" s="18" t="b">
        <v>0</v>
      </c>
      <c r="W2496" s="20">
        <v>0.592592592592593</v>
      </c>
      <c r="X2496" s="20">
        <v>0.40625</v>
      </c>
      <c r="Y2496" s="19">
        <v>35314203.748337902</v>
      </c>
      <c r="Z2496" s="19">
        <v>48485618.388044901</v>
      </c>
      <c r="AA2496" s="19">
        <v>302507.99905691098</v>
      </c>
      <c r="AB2496" s="19">
        <v>81474.388556081496</v>
      </c>
      <c r="AC2496" s="19">
        <v>202761.79347830301</v>
      </c>
      <c r="AD2496" s="19">
        <v>55143.880361755</v>
      </c>
      <c r="AE2496" s="19">
        <v>15599853.6127392</v>
      </c>
      <c r="AF2496" s="19">
        <v>246797.54089740699</v>
      </c>
      <c r="AG2496" s="19">
        <v>19349154.7300217</v>
      </c>
      <c r="AH2496" s="19">
        <v>213770.07762069799</v>
      </c>
      <c r="AI2496" s="19">
        <v>17739275.938273899</v>
      </c>
      <c r="AJ2496" s="19">
        <v>3558627.13354395</v>
      </c>
      <c r="AK2496" s="19">
        <v>164147.76214103101</v>
      </c>
      <c r="AL2496" s="19">
        <v>187445.37779147099</v>
      </c>
      <c r="AM2496" s="19">
        <v>48390737.039257899</v>
      </c>
      <c r="AN2496" s="19">
        <v>70123065.374266595</v>
      </c>
      <c r="AO2496" s="19">
        <v>89201592.373423293</v>
      </c>
      <c r="AP2496" s="19">
        <v>23775050.715103701</v>
      </c>
      <c r="AQ2496" s="19">
        <v>54910791.532698497</v>
      </c>
      <c r="AR2496" s="19">
        <v>38794283.186639503</v>
      </c>
      <c r="AS2496" s="19">
        <v>12324645.283252601</v>
      </c>
      <c r="AT2496" s="19">
        <v>60071.0548945306</v>
      </c>
      <c r="AU2496" s="19">
        <v>61242923.271122903</v>
      </c>
      <c r="AV2496" s="19">
        <v>13014574.1153327</v>
      </c>
      <c r="AW2496" s="19">
        <v>19348990.7864016</v>
      </c>
      <c r="AX2496" s="19">
        <v>73579.681769493298</v>
      </c>
      <c r="AY2496" s="19">
        <v>165758.196350452</v>
      </c>
      <c r="AZ2496" s="19">
        <v>107552.178623912</v>
      </c>
      <c r="BA2496" s="19">
        <v>14336068.862596299</v>
      </c>
      <c r="BB2496" s="19">
        <v>211094.34997347501</v>
      </c>
      <c r="BC2496" s="19">
        <v>62937.009110873303</v>
      </c>
      <c r="BD2496" s="19">
        <v>130916.54913210199</v>
      </c>
      <c r="BE2496" s="19">
        <v>22491360.8544847</v>
      </c>
      <c r="BF2496" s="19">
        <v>168766.74855896301</v>
      </c>
      <c r="BG2496" s="19">
        <v>142987.251866862</v>
      </c>
      <c r="BH2496" s="19">
        <v>66844.4046139891</v>
      </c>
      <c r="BI2496" s="19">
        <v>7619246.1309923204</v>
      </c>
      <c r="BJ2496" s="19">
        <v>40620.2248290192</v>
      </c>
      <c r="BK2496" s="19">
        <v>97048.858051087198</v>
      </c>
      <c r="BL2496" s="19">
        <v>60370.032756194603</v>
      </c>
      <c r="BM2496" s="19">
        <v>84490.603987824099</v>
      </c>
      <c r="BN2496" s="19">
        <v>51593.885876908498</v>
      </c>
      <c r="BO2496" s="19">
        <v>209591.61585109399</v>
      </c>
      <c r="BP2496" s="19">
        <v>8076978.2244704403</v>
      </c>
      <c r="BQ2496" s="19">
        <v>26425218.058956798</v>
      </c>
      <c r="BR2496" s="19">
        <v>70939892.971892804</v>
      </c>
      <c r="BS2496" s="19">
        <v>24336339.0657827</v>
      </c>
      <c r="BT2496" s="19">
        <v>24380148.036263101</v>
      </c>
      <c r="BU2496" s="19">
        <v>71799108.441690907</v>
      </c>
      <c r="BV2496" s="19">
        <v>53677.024710943901</v>
      </c>
      <c r="BW2496" s="19">
        <v>109748.893649866</v>
      </c>
      <c r="BX2496" s="19">
        <v>37502487.032646798</v>
      </c>
      <c r="BY2496" s="19">
        <v>54194773.265774198</v>
      </c>
      <c r="BZ2496" s="19">
        <v>62077.4003332969</v>
      </c>
      <c r="CA2496" s="19">
        <v>79644.185807155198</v>
      </c>
      <c r="CB2496" s="19">
        <v>56280.262764906503</v>
      </c>
      <c r="CC2496" s="19">
        <v>42452.059625298898</v>
      </c>
      <c r="CD2496" s="19">
        <v>82925163.117903605</v>
      </c>
      <c r="CE2496" s="19">
        <v>19297675.861646201</v>
      </c>
    </row>
    <row r="2497" spans="1:83">
      <c r="A2497" s="18">
        <v>10933</v>
      </c>
      <c r="C2497" s="18" t="s">
        <v>3385</v>
      </c>
      <c r="D2497" s="18" t="s">
        <v>116</v>
      </c>
      <c r="E2497" s="18" t="s">
        <v>114</v>
      </c>
      <c r="F2497" s="18" t="s">
        <v>114</v>
      </c>
      <c r="G2497" s="18" t="s">
        <v>334</v>
      </c>
      <c r="H2497" s="18" t="s">
        <v>114</v>
      </c>
      <c r="J2497" s="18">
        <v>0.68</v>
      </c>
      <c r="K2497" s="18">
        <v>181.06347</v>
      </c>
      <c r="L2497" s="18">
        <v>182.07079999999999</v>
      </c>
      <c r="M2497" s="18">
        <v>5.3220000000000001</v>
      </c>
      <c r="N2497" s="18">
        <v>2596125.0639999998</v>
      </c>
      <c r="O2497" s="18">
        <v>1</v>
      </c>
      <c r="P2497" s="18">
        <v>0</v>
      </c>
      <c r="S2497" s="18" t="s">
        <v>118</v>
      </c>
      <c r="T2497" s="18">
        <v>1</v>
      </c>
      <c r="U2497" s="18" t="s">
        <v>802</v>
      </c>
      <c r="V2497" s="18" t="b">
        <v>0</v>
      </c>
      <c r="W2497" s="20">
        <v>0.77777777777777801</v>
      </c>
      <c r="X2497" s="20">
        <v>0.71875</v>
      </c>
      <c r="Y2497" s="19">
        <v>211063.24240400901</v>
      </c>
      <c r="Z2497" s="19">
        <v>33482124.350569699</v>
      </c>
      <c r="AA2497" s="19">
        <v>302507.99905691098</v>
      </c>
      <c r="AB2497" s="19">
        <v>69889150.083847299</v>
      </c>
      <c r="AC2497" s="19">
        <v>202761.79347830301</v>
      </c>
      <c r="AD2497" s="19">
        <v>78922734.466594696</v>
      </c>
      <c r="AE2497" s="19">
        <v>56716804.8151685</v>
      </c>
      <c r="AF2497" s="19">
        <v>246797.54089740699</v>
      </c>
      <c r="AG2497" s="19">
        <v>63223503.603573099</v>
      </c>
      <c r="AH2497" s="19">
        <v>35030561.645645201</v>
      </c>
      <c r="AI2497" s="19">
        <v>90978516.830674797</v>
      </c>
      <c r="AJ2497" s="19">
        <v>37762.133882739698</v>
      </c>
      <c r="AK2497" s="19">
        <v>54378248.347571902</v>
      </c>
      <c r="AL2497" s="19">
        <v>60188166.807186298</v>
      </c>
      <c r="AM2497" s="19">
        <v>51380834.578049198</v>
      </c>
      <c r="AN2497" s="19">
        <v>71978415.864229098</v>
      </c>
      <c r="AO2497" s="19">
        <v>40397643.731763199</v>
      </c>
      <c r="AP2497" s="19">
        <v>100833635.73364601</v>
      </c>
      <c r="AQ2497" s="19">
        <v>72675637.131333306</v>
      </c>
      <c r="AR2497" s="19">
        <v>49832.672295953402</v>
      </c>
      <c r="AS2497" s="19">
        <v>58790759.625348903</v>
      </c>
      <c r="AT2497" s="19">
        <v>63009384.252771102</v>
      </c>
      <c r="AU2497" s="19">
        <v>35530243.462177597</v>
      </c>
      <c r="AV2497" s="19">
        <v>68130223.818815395</v>
      </c>
      <c r="AW2497" s="19">
        <v>48423337.016282603</v>
      </c>
      <c r="AX2497" s="19">
        <v>48526120.305742502</v>
      </c>
      <c r="AY2497" s="19">
        <v>33967200.671162203</v>
      </c>
      <c r="AZ2497" s="19">
        <v>38873323.690039299</v>
      </c>
      <c r="BA2497" s="19">
        <v>77650311.133569703</v>
      </c>
      <c r="BB2497" s="19">
        <v>211094.34997347501</v>
      </c>
      <c r="BC2497" s="19">
        <v>45613477.766474403</v>
      </c>
      <c r="BD2497" s="19">
        <v>38376770.4516913</v>
      </c>
      <c r="BE2497" s="19">
        <v>36995810.705484003</v>
      </c>
      <c r="BF2497" s="19">
        <v>28934635.817994699</v>
      </c>
      <c r="BG2497" s="19">
        <v>46400921.057399802</v>
      </c>
      <c r="BH2497" s="19">
        <v>66844.4046139891</v>
      </c>
      <c r="BI2497" s="19">
        <v>47030.709569134902</v>
      </c>
      <c r="BJ2497" s="19">
        <v>40620.2248290192</v>
      </c>
      <c r="BK2497" s="19">
        <v>58302648.056234203</v>
      </c>
      <c r="BL2497" s="19">
        <v>62447331.425417498</v>
      </c>
      <c r="BM2497" s="19">
        <v>49813005.4526169</v>
      </c>
      <c r="BN2497" s="19">
        <v>51593.885876908498</v>
      </c>
      <c r="BO2497" s="19">
        <v>209591.61585109399</v>
      </c>
      <c r="BP2497" s="19">
        <v>60917799.979437202</v>
      </c>
      <c r="BQ2497" s="19">
        <v>50183636.313367903</v>
      </c>
      <c r="BR2497" s="19">
        <v>55422440.004819497</v>
      </c>
      <c r="BS2497" s="19">
        <v>57278420.461319603</v>
      </c>
      <c r="BT2497" s="19">
        <v>45679509.297562502</v>
      </c>
      <c r="BU2497" s="19">
        <v>60569711.252968103</v>
      </c>
      <c r="BV2497" s="19">
        <v>54055711.065210603</v>
      </c>
      <c r="BW2497" s="19">
        <v>69989559.739921302</v>
      </c>
      <c r="BX2497" s="19">
        <v>57841463.573980696</v>
      </c>
      <c r="BY2497" s="19">
        <v>103677009.196035</v>
      </c>
      <c r="BZ2497" s="19">
        <v>62077.4003332969</v>
      </c>
      <c r="CA2497" s="19">
        <v>44799798.8190374</v>
      </c>
      <c r="CB2497" s="19">
        <v>56280.262764906503</v>
      </c>
      <c r="CC2497" s="19">
        <v>83049022.948577195</v>
      </c>
      <c r="CD2497" s="19">
        <v>42378.606606679503</v>
      </c>
      <c r="CE2497" s="19">
        <v>69853569.343351901</v>
      </c>
    </row>
    <row r="2498" spans="1:83">
      <c r="A2498" s="18">
        <v>10934</v>
      </c>
      <c r="C2498" s="18" t="s">
        <v>3386</v>
      </c>
      <c r="D2498" s="18" t="s">
        <v>116</v>
      </c>
      <c r="E2498" s="18" t="s">
        <v>114</v>
      </c>
      <c r="F2498" s="18" t="s">
        <v>114</v>
      </c>
      <c r="G2498" s="18" t="s">
        <v>114</v>
      </c>
      <c r="H2498" s="18" t="s">
        <v>114</v>
      </c>
      <c r="J2498" s="18">
        <v>0.31</v>
      </c>
      <c r="K2498" s="18">
        <v>271.96472999999997</v>
      </c>
      <c r="L2498" s="18">
        <v>272.97201999999999</v>
      </c>
      <c r="M2498" s="18">
        <v>1.179</v>
      </c>
      <c r="N2498" s="18">
        <v>2595524.6660000002</v>
      </c>
      <c r="O2498" s="18">
        <v>0</v>
      </c>
      <c r="P2498" s="18">
        <v>0</v>
      </c>
      <c r="S2498" s="18" t="s">
        <v>118</v>
      </c>
      <c r="T2498" s="18">
        <v>2</v>
      </c>
      <c r="U2498" s="18" t="s">
        <v>802</v>
      </c>
      <c r="V2498" s="18" t="b">
        <v>0</v>
      </c>
      <c r="W2498" s="20">
        <v>0.55555555555555602</v>
      </c>
      <c r="X2498" s="20">
        <v>0.5</v>
      </c>
      <c r="Y2498" s="19">
        <v>20107607.115312502</v>
      </c>
      <c r="Z2498" s="19">
        <v>13097126.6077783</v>
      </c>
      <c r="AA2498" s="19">
        <v>302507.99905691098</v>
      </c>
      <c r="AB2498" s="19">
        <v>81474.388556081496</v>
      </c>
      <c r="AC2498" s="19">
        <v>202761.79347830301</v>
      </c>
      <c r="AD2498" s="19">
        <v>29660489.516554799</v>
      </c>
      <c r="AE2498" s="19">
        <v>30466802.830595098</v>
      </c>
      <c r="AF2498" s="19">
        <v>4627463.1932891803</v>
      </c>
      <c r="AG2498" s="19">
        <v>64152.505638069299</v>
      </c>
      <c r="AH2498" s="19">
        <v>51522238.804823399</v>
      </c>
      <c r="AI2498" s="19">
        <v>47802.709287413403</v>
      </c>
      <c r="AJ2498" s="19">
        <v>11320029.959648499</v>
      </c>
      <c r="AK2498" s="19">
        <v>164147.76214103101</v>
      </c>
      <c r="AL2498" s="19">
        <v>187445.37779147099</v>
      </c>
      <c r="AM2498" s="19">
        <v>19482167.995565802</v>
      </c>
      <c r="AN2498" s="19">
        <v>21944404.090346102</v>
      </c>
      <c r="AO2498" s="19">
        <v>74138.1008370583</v>
      </c>
      <c r="AP2498" s="19">
        <v>22860538.054918502</v>
      </c>
      <c r="AQ2498" s="19">
        <v>34288185.648207001</v>
      </c>
      <c r="AR2498" s="19">
        <v>9199685.2597444803</v>
      </c>
      <c r="AS2498" s="19">
        <v>72318.6274561951</v>
      </c>
      <c r="AT2498" s="19">
        <v>60071.0548945306</v>
      </c>
      <c r="AU2498" s="19">
        <v>11935789.6674888</v>
      </c>
      <c r="AV2498" s="19">
        <v>11773943.722830599</v>
      </c>
      <c r="AW2498" s="19">
        <v>46239398.6051571</v>
      </c>
      <c r="AX2498" s="19">
        <v>73579.681769493298</v>
      </c>
      <c r="AY2498" s="19">
        <v>165758.196350452</v>
      </c>
      <c r="AZ2498" s="19">
        <v>67146450.069138795</v>
      </c>
      <c r="BA2498" s="19">
        <v>12919534.107940899</v>
      </c>
      <c r="BB2498" s="19">
        <v>211094.34997347501</v>
      </c>
      <c r="BC2498" s="19">
        <v>62937.009110873303</v>
      </c>
      <c r="BD2498" s="19">
        <v>130916.54913210199</v>
      </c>
      <c r="BE2498" s="19">
        <v>178704.60351362301</v>
      </c>
      <c r="BF2498" s="19">
        <v>168766.74855896301</v>
      </c>
      <c r="BG2498" s="19">
        <v>142987.251866862</v>
      </c>
      <c r="BH2498" s="19">
        <v>37391272.917682298</v>
      </c>
      <c r="BI2498" s="19">
        <v>47030.709569134902</v>
      </c>
      <c r="BJ2498" s="19">
        <v>40620.2248290192</v>
      </c>
      <c r="BK2498" s="19">
        <v>15571222.0320662</v>
      </c>
      <c r="BL2498" s="19">
        <v>118074665.474134</v>
      </c>
      <c r="BM2498" s="19">
        <v>28603550.0578041</v>
      </c>
      <c r="BN2498" s="19">
        <v>19656292.363113798</v>
      </c>
      <c r="BO2498" s="19">
        <v>20504928.416439999</v>
      </c>
      <c r="BP2498" s="19">
        <v>49023.555370657697</v>
      </c>
      <c r="BQ2498" s="19">
        <v>85057.759169334604</v>
      </c>
      <c r="BR2498" s="19">
        <v>138837.29432782999</v>
      </c>
      <c r="BS2498" s="19">
        <v>31126553.574000601</v>
      </c>
      <c r="BT2498" s="19">
        <v>9199647.9242495093</v>
      </c>
      <c r="BU2498" s="19">
        <v>3467394.2991817901</v>
      </c>
      <c r="BV2498" s="19">
        <v>24338482.886903401</v>
      </c>
      <c r="BW2498" s="19">
        <v>109748.893649866</v>
      </c>
      <c r="BX2498" s="19">
        <v>29320252.2965669</v>
      </c>
      <c r="BY2498" s="19">
        <v>20869603.187701002</v>
      </c>
      <c r="BZ2498" s="19">
        <v>9042839.2590689696</v>
      </c>
      <c r="CA2498" s="19">
        <v>79644.185807155198</v>
      </c>
      <c r="CB2498" s="19">
        <v>56280.262764906503</v>
      </c>
      <c r="CC2498" s="19">
        <v>42452.059625298898</v>
      </c>
      <c r="CD2498" s="19">
        <v>42378.606606679503</v>
      </c>
      <c r="CE2498" s="19">
        <v>27279885.4234717</v>
      </c>
    </row>
    <row r="2499" spans="1:83">
      <c r="A2499" s="18">
        <v>10937</v>
      </c>
      <c r="B2499" s="18" t="s">
        <v>3213</v>
      </c>
      <c r="C2499" s="18" t="s">
        <v>3214</v>
      </c>
      <c r="D2499" s="18" t="s">
        <v>334</v>
      </c>
      <c r="E2499" s="18" t="s">
        <v>863</v>
      </c>
      <c r="F2499" s="18" t="s">
        <v>114</v>
      </c>
      <c r="G2499" s="18" t="s">
        <v>334</v>
      </c>
      <c r="H2499" s="18" t="s">
        <v>114</v>
      </c>
      <c r="J2499" s="18">
        <v>-63373.78</v>
      </c>
      <c r="K2499" s="18">
        <v>266.18801000000002</v>
      </c>
      <c r="L2499" s="18">
        <v>267.19524999999999</v>
      </c>
      <c r="M2499" s="18">
        <v>8.2370000000000001</v>
      </c>
      <c r="N2499" s="18">
        <v>2594469.4270000001</v>
      </c>
      <c r="O2499" s="18">
        <v>16</v>
      </c>
      <c r="P2499" s="18">
        <v>1</v>
      </c>
      <c r="Q2499" s="18">
        <v>67.099999999999994</v>
      </c>
      <c r="R2499" s="18">
        <v>47.5</v>
      </c>
      <c r="S2499" s="18" t="s">
        <v>118</v>
      </c>
      <c r="T2499" s="18">
        <v>1</v>
      </c>
      <c r="U2499" s="18" t="s">
        <v>121</v>
      </c>
      <c r="V2499" s="18" t="b">
        <v>0</v>
      </c>
      <c r="W2499" s="20">
        <v>0.55555555555555602</v>
      </c>
      <c r="X2499" s="20">
        <v>0.53125</v>
      </c>
      <c r="Y2499" s="19">
        <v>211063.24240400901</v>
      </c>
      <c r="Z2499" s="19">
        <v>89712.935311184003</v>
      </c>
      <c r="AA2499" s="19">
        <v>243036407.91121301</v>
      </c>
      <c r="AB2499" s="19">
        <v>82207521.299219206</v>
      </c>
      <c r="AC2499" s="19">
        <v>160040001.448823</v>
      </c>
      <c r="AD2499" s="19">
        <v>55143.880361755</v>
      </c>
      <c r="AE2499" s="19">
        <v>86599428.8982113</v>
      </c>
      <c r="AF2499" s="19">
        <v>366072372.28978097</v>
      </c>
      <c r="AG2499" s="19">
        <v>83101374.627093196</v>
      </c>
      <c r="AH2499" s="19">
        <v>256614201.02217701</v>
      </c>
      <c r="AI2499" s="19">
        <v>67564982.958876401</v>
      </c>
      <c r="AJ2499" s="19">
        <v>62189975.716050997</v>
      </c>
      <c r="AK2499" s="19">
        <v>284534659.69916201</v>
      </c>
      <c r="AL2499" s="19">
        <v>233364765.22902799</v>
      </c>
      <c r="AM2499" s="19">
        <v>133510334.165426</v>
      </c>
      <c r="AN2499" s="19">
        <v>142734370.25333801</v>
      </c>
      <c r="AO2499" s="19">
        <v>82097682.851752207</v>
      </c>
      <c r="AP2499" s="19">
        <v>100623554.682226</v>
      </c>
      <c r="AQ2499" s="19">
        <v>80515.804096136198</v>
      </c>
      <c r="AR2499" s="19">
        <v>49832.672295953402</v>
      </c>
      <c r="AS2499" s="19">
        <v>72318.6274561951</v>
      </c>
      <c r="AT2499" s="19">
        <v>60071.0548945306</v>
      </c>
      <c r="AU2499" s="19">
        <v>139624.610384292</v>
      </c>
      <c r="AV2499" s="19">
        <v>57029.357966701697</v>
      </c>
      <c r="AW2499" s="19">
        <v>97553.535244377999</v>
      </c>
      <c r="AX2499" s="19">
        <v>73579.681769493298</v>
      </c>
      <c r="AY2499" s="19">
        <v>165758.196350452</v>
      </c>
      <c r="AZ2499" s="19">
        <v>63070305.067011297</v>
      </c>
      <c r="BA2499" s="19">
        <v>72811824.701786995</v>
      </c>
      <c r="BB2499" s="19">
        <v>162497837.301337</v>
      </c>
      <c r="BC2499" s="19">
        <v>72708823.398176804</v>
      </c>
      <c r="BD2499" s="19">
        <v>165835801.95306501</v>
      </c>
      <c r="BE2499" s="19">
        <v>150618695.22156599</v>
      </c>
      <c r="BF2499" s="19">
        <v>140051114.579418</v>
      </c>
      <c r="BG2499" s="19">
        <v>126698030.65076301</v>
      </c>
      <c r="BH2499" s="19">
        <v>59479341.8123044</v>
      </c>
      <c r="BI2499" s="19">
        <v>60780140.133659303</v>
      </c>
      <c r="BJ2499" s="19">
        <v>75589757.860420406</v>
      </c>
      <c r="BK2499" s="19">
        <v>152987348.718512</v>
      </c>
      <c r="BL2499" s="19">
        <v>92193486.980623007</v>
      </c>
      <c r="BM2499" s="19">
        <v>147009134.31252</v>
      </c>
      <c r="BN2499" s="19">
        <v>76304202.361457795</v>
      </c>
      <c r="BO2499" s="19">
        <v>254023342.87249899</v>
      </c>
      <c r="BP2499" s="19">
        <v>49023.555370657697</v>
      </c>
      <c r="BQ2499" s="19">
        <v>103818064.65472101</v>
      </c>
      <c r="BR2499" s="19">
        <v>138837.29432782999</v>
      </c>
      <c r="BS2499" s="19">
        <v>74680.910813464201</v>
      </c>
      <c r="BT2499" s="19">
        <v>84632.417955647994</v>
      </c>
      <c r="BU2499" s="19">
        <v>77863.992415903005</v>
      </c>
      <c r="BV2499" s="19">
        <v>53677.024710943901</v>
      </c>
      <c r="BW2499" s="19">
        <v>109748.893649866</v>
      </c>
      <c r="BX2499" s="19">
        <v>60626.459295553897</v>
      </c>
      <c r="BY2499" s="19">
        <v>64359.7441030021</v>
      </c>
      <c r="BZ2499" s="19">
        <v>62077.4003332969</v>
      </c>
      <c r="CA2499" s="19">
        <v>79644.185807155198</v>
      </c>
      <c r="CB2499" s="19">
        <v>56280.262764906503</v>
      </c>
      <c r="CC2499" s="19">
        <v>42452.059625298898</v>
      </c>
      <c r="CD2499" s="19">
        <v>42378.606606679503</v>
      </c>
      <c r="CE2499" s="19">
        <v>88838.795511459801</v>
      </c>
    </row>
    <row r="2500" spans="1:83">
      <c r="A2500" s="18">
        <v>11060</v>
      </c>
      <c r="B2500" s="18" t="s">
        <v>3004</v>
      </c>
      <c r="C2500" s="18" t="s">
        <v>1677</v>
      </c>
      <c r="D2500" s="18" t="s">
        <v>116</v>
      </c>
      <c r="E2500" s="18" t="s">
        <v>114</v>
      </c>
      <c r="F2500" s="18" t="s">
        <v>114</v>
      </c>
      <c r="G2500" s="18" t="s">
        <v>116</v>
      </c>
      <c r="H2500" s="18" t="s">
        <v>114</v>
      </c>
      <c r="J2500" s="18">
        <v>-0.26</v>
      </c>
      <c r="K2500" s="18">
        <v>206.16701</v>
      </c>
      <c r="L2500" s="18">
        <v>207.17429000000001</v>
      </c>
      <c r="M2500" s="18">
        <v>6.2140000000000004</v>
      </c>
      <c r="N2500" s="18">
        <v>2593613.5989999999</v>
      </c>
      <c r="O2500" s="18">
        <v>17</v>
      </c>
      <c r="P2500" s="18">
        <v>0</v>
      </c>
      <c r="S2500" s="18" t="s">
        <v>118</v>
      </c>
      <c r="T2500" s="18">
        <v>3</v>
      </c>
      <c r="U2500" s="18" t="s">
        <v>121</v>
      </c>
      <c r="V2500" s="18" t="b">
        <v>0</v>
      </c>
      <c r="W2500" s="20">
        <v>0.55555555555555602</v>
      </c>
      <c r="X2500" s="20">
        <v>0.4375</v>
      </c>
      <c r="Y2500" s="19">
        <v>211063.24240400901</v>
      </c>
      <c r="Z2500" s="19">
        <v>89712.935311184003</v>
      </c>
      <c r="AA2500" s="19">
        <v>302507.99905691098</v>
      </c>
      <c r="AB2500" s="19">
        <v>14321727.370112799</v>
      </c>
      <c r="AC2500" s="19">
        <v>202761.79347830301</v>
      </c>
      <c r="AD2500" s="19">
        <v>23103427.909952801</v>
      </c>
      <c r="AE2500" s="19">
        <v>29203255.1194667</v>
      </c>
      <c r="AF2500" s="19">
        <v>246797.54089740699</v>
      </c>
      <c r="AG2500" s="19">
        <v>26621198.016852599</v>
      </c>
      <c r="AH2500" s="19">
        <v>213770.07762069799</v>
      </c>
      <c r="AI2500" s="19">
        <v>74311004.542603701</v>
      </c>
      <c r="AJ2500" s="19">
        <v>14689781.529235199</v>
      </c>
      <c r="AK2500" s="19">
        <v>164147.76214103101</v>
      </c>
      <c r="AL2500" s="19">
        <v>17952381.307160798</v>
      </c>
      <c r="AM2500" s="19">
        <v>14826391.765833899</v>
      </c>
      <c r="AN2500" s="19">
        <v>5297873.2759824703</v>
      </c>
      <c r="AO2500" s="19">
        <v>3336700.8836453301</v>
      </c>
      <c r="AP2500" s="19">
        <v>65183038.785360299</v>
      </c>
      <c r="AQ2500" s="19">
        <v>10590488.6098815</v>
      </c>
      <c r="AR2500" s="19">
        <v>34311663.794493496</v>
      </c>
      <c r="AS2500" s="19">
        <v>22854570.317850299</v>
      </c>
      <c r="AT2500" s="19">
        <v>60071.0548945306</v>
      </c>
      <c r="AU2500" s="19">
        <v>139624.610384292</v>
      </c>
      <c r="AV2500" s="19">
        <v>44838692.931787796</v>
      </c>
      <c r="AW2500" s="19">
        <v>97553.535244377999</v>
      </c>
      <c r="AX2500" s="19">
        <v>73579.681769493298</v>
      </c>
      <c r="AY2500" s="19">
        <v>165758.196350452</v>
      </c>
      <c r="AZ2500" s="19">
        <v>31846304.0500792</v>
      </c>
      <c r="BA2500" s="19">
        <v>101341.77104336501</v>
      </c>
      <c r="BB2500" s="19">
        <v>211094.34997347501</v>
      </c>
      <c r="BC2500" s="19">
        <v>56730350.359589197</v>
      </c>
      <c r="BD2500" s="19">
        <v>130916.54913210199</v>
      </c>
      <c r="BE2500" s="19">
        <v>178704.60351362301</v>
      </c>
      <c r="BF2500" s="19">
        <v>168766.74855896301</v>
      </c>
      <c r="BG2500" s="19">
        <v>142987.251866862</v>
      </c>
      <c r="BH2500" s="19">
        <v>66844.4046139891</v>
      </c>
      <c r="BI2500" s="19">
        <v>30004446.9755239</v>
      </c>
      <c r="BJ2500" s="19">
        <v>40620.2248290192</v>
      </c>
      <c r="BK2500" s="19">
        <v>97048.858051087198</v>
      </c>
      <c r="BL2500" s="19">
        <v>60370.032756194603</v>
      </c>
      <c r="BM2500" s="19">
        <v>66595570.398786202</v>
      </c>
      <c r="BN2500" s="19">
        <v>25444074.433331002</v>
      </c>
      <c r="BO2500" s="19">
        <v>209591.61585109399</v>
      </c>
      <c r="BP2500" s="19">
        <v>36010635.195197001</v>
      </c>
      <c r="BQ2500" s="19">
        <v>85057.759169334604</v>
      </c>
      <c r="BR2500" s="19">
        <v>9291638.5927451607</v>
      </c>
      <c r="BS2500" s="19">
        <v>30743721.150945298</v>
      </c>
      <c r="BT2500" s="19">
        <v>35203607.070847198</v>
      </c>
      <c r="BU2500" s="19">
        <v>77863.992415903005</v>
      </c>
      <c r="BV2500" s="19">
        <v>104906853.57244501</v>
      </c>
      <c r="BW2500" s="19">
        <v>109748.893649866</v>
      </c>
      <c r="BX2500" s="19">
        <v>60626.459295553897</v>
      </c>
      <c r="BY2500" s="19">
        <v>13884909.842105599</v>
      </c>
      <c r="BZ2500" s="19">
        <v>46327008.767551802</v>
      </c>
      <c r="CA2500" s="19">
        <v>79644.185807155198</v>
      </c>
      <c r="CB2500" s="19">
        <v>11255671.250671901</v>
      </c>
      <c r="CC2500" s="19">
        <v>42452.059625298898</v>
      </c>
      <c r="CD2500" s="19">
        <v>42770487.785663597</v>
      </c>
      <c r="CE2500" s="19">
        <v>88838.795511459801</v>
      </c>
    </row>
    <row r="2501" spans="1:83">
      <c r="A2501" s="18">
        <v>10945</v>
      </c>
      <c r="B2501" s="18" t="s">
        <v>3387</v>
      </c>
      <c r="C2501" s="18" t="s">
        <v>3388</v>
      </c>
      <c r="D2501" s="18" t="s">
        <v>116</v>
      </c>
      <c r="E2501" s="18" t="s">
        <v>114</v>
      </c>
      <c r="F2501" s="18" t="s">
        <v>115</v>
      </c>
      <c r="G2501" s="18" t="s">
        <v>116</v>
      </c>
      <c r="H2501" s="18" t="s">
        <v>114</v>
      </c>
      <c r="J2501" s="18">
        <v>0.26</v>
      </c>
      <c r="K2501" s="18">
        <v>136.12523999999999</v>
      </c>
      <c r="L2501" s="18">
        <v>137.1326</v>
      </c>
      <c r="M2501" s="18">
        <v>8.0129999999999999</v>
      </c>
      <c r="N2501" s="18">
        <v>2592542.034</v>
      </c>
      <c r="O2501" s="18">
        <v>59</v>
      </c>
      <c r="P2501" s="18">
        <v>0</v>
      </c>
      <c r="S2501" s="18" t="s">
        <v>118</v>
      </c>
      <c r="T2501" s="18">
        <v>3</v>
      </c>
      <c r="U2501" s="18" t="s">
        <v>809</v>
      </c>
      <c r="V2501" s="18" t="b">
        <v>1</v>
      </c>
      <c r="W2501" s="20">
        <v>0.96296296296296302</v>
      </c>
      <c r="X2501" s="20">
        <v>1</v>
      </c>
      <c r="Y2501" s="19">
        <v>178844259.753979</v>
      </c>
      <c r="Z2501" s="19">
        <v>94980018.310928106</v>
      </c>
      <c r="AA2501" s="19">
        <v>355960406.775787</v>
      </c>
      <c r="AB2501" s="19">
        <v>88006735.713270605</v>
      </c>
      <c r="AC2501" s="19">
        <v>188635071.587827</v>
      </c>
      <c r="AD2501" s="19">
        <v>43614212.638456903</v>
      </c>
      <c r="AE2501" s="19">
        <v>106382371.624984</v>
      </c>
      <c r="AF2501" s="19">
        <v>267449678.505918</v>
      </c>
      <c r="AG2501" s="19">
        <v>73308847.268782496</v>
      </c>
      <c r="AH2501" s="19">
        <v>195503020.06659701</v>
      </c>
      <c r="AI2501" s="19">
        <v>58875999.666918099</v>
      </c>
      <c r="AJ2501" s="19">
        <v>29159616.2553274</v>
      </c>
      <c r="AK2501" s="19">
        <v>219513579.31097499</v>
      </c>
      <c r="AL2501" s="19">
        <v>226309288.95420799</v>
      </c>
      <c r="AM2501" s="19">
        <v>85852.124718513893</v>
      </c>
      <c r="AN2501" s="19">
        <v>80436044.318155795</v>
      </c>
      <c r="AO2501" s="19">
        <v>74955421.579590797</v>
      </c>
      <c r="AP2501" s="19">
        <v>64527183.879610799</v>
      </c>
      <c r="AQ2501" s="19">
        <v>91946566.377006799</v>
      </c>
      <c r="AR2501" s="19">
        <v>63827958.560624897</v>
      </c>
      <c r="AS2501" s="19">
        <v>79092080.938384697</v>
      </c>
      <c r="AT2501" s="19">
        <v>60157129.705908</v>
      </c>
      <c r="AU2501" s="19">
        <v>132995104.856941</v>
      </c>
      <c r="AV2501" s="19">
        <v>53351610.148352697</v>
      </c>
      <c r="AW2501" s="19">
        <v>98275722.294123396</v>
      </c>
      <c r="AX2501" s="19">
        <v>86402880.447240099</v>
      </c>
      <c r="AY2501" s="19">
        <v>189518200.91400099</v>
      </c>
      <c r="AZ2501" s="19">
        <v>193716900.38619801</v>
      </c>
      <c r="BA2501" s="19">
        <v>110746584.27276</v>
      </c>
      <c r="BB2501" s="19">
        <v>205023541.34006101</v>
      </c>
      <c r="BC2501" s="19">
        <v>80339981.156362802</v>
      </c>
      <c r="BD2501" s="19">
        <v>121573100.839435</v>
      </c>
      <c r="BE2501" s="19">
        <v>193480820.78849101</v>
      </c>
      <c r="BF2501" s="19">
        <v>133532329.979717</v>
      </c>
      <c r="BG2501" s="19">
        <v>157855543.642501</v>
      </c>
      <c r="BH2501" s="19">
        <v>64667868.790721498</v>
      </c>
      <c r="BI2501" s="19">
        <v>41630527.247050703</v>
      </c>
      <c r="BJ2501" s="19">
        <v>47989153.143201798</v>
      </c>
      <c r="BK2501" s="19">
        <v>120557855.519835</v>
      </c>
      <c r="BL2501" s="19">
        <v>63039323.648655601</v>
      </c>
      <c r="BM2501" s="19">
        <v>116589078.13056</v>
      </c>
      <c r="BN2501" s="19">
        <v>54565484.852818102</v>
      </c>
      <c r="BO2501" s="19">
        <v>276354967.14324999</v>
      </c>
      <c r="BP2501" s="19">
        <v>39758945.9863462</v>
      </c>
      <c r="BQ2501" s="19">
        <v>98341818.451853707</v>
      </c>
      <c r="BR2501" s="19">
        <v>168588912.53547701</v>
      </c>
      <c r="BS2501" s="19">
        <v>69324689.102796197</v>
      </c>
      <c r="BT2501" s="19">
        <v>82395359.070700303</v>
      </c>
      <c r="BU2501" s="19">
        <v>71264221.613740504</v>
      </c>
      <c r="BV2501" s="19">
        <v>69631141.413992107</v>
      </c>
      <c r="BW2501" s="19">
        <v>155406379.32363799</v>
      </c>
      <c r="BX2501" s="19">
        <v>66792828.7026572</v>
      </c>
      <c r="BY2501" s="19">
        <v>70901499.604497403</v>
      </c>
      <c r="BZ2501" s="19">
        <v>59914153.525069997</v>
      </c>
      <c r="CA2501" s="19">
        <v>81028972.681947693</v>
      </c>
      <c r="CB2501" s="19">
        <v>57399565.857128099</v>
      </c>
      <c r="CC2501" s="19">
        <v>39045760.395210601</v>
      </c>
      <c r="CD2501" s="19">
        <v>46394397.180467099</v>
      </c>
      <c r="CE2501" s="19">
        <v>94463599.255327806</v>
      </c>
    </row>
    <row r="2502" spans="1:83">
      <c r="A2502" s="18">
        <v>10955</v>
      </c>
      <c r="C2502" s="18" t="s">
        <v>3389</v>
      </c>
      <c r="D2502" s="18" t="s">
        <v>116</v>
      </c>
      <c r="E2502" s="18" t="s">
        <v>114</v>
      </c>
      <c r="F2502" s="18" t="s">
        <v>114</v>
      </c>
      <c r="G2502" s="18" t="s">
        <v>114</v>
      </c>
      <c r="H2502" s="18" t="s">
        <v>114</v>
      </c>
      <c r="J2502" s="18">
        <v>-0.03</v>
      </c>
      <c r="K2502" s="18">
        <v>1091.66768</v>
      </c>
      <c r="L2502" s="18">
        <v>546.84105999999997</v>
      </c>
      <c r="M2502" s="18">
        <v>6.2350000000000003</v>
      </c>
      <c r="N2502" s="18">
        <v>2589060.7620000001</v>
      </c>
      <c r="O2502" s="18">
        <v>0</v>
      </c>
      <c r="P2502" s="18">
        <v>0</v>
      </c>
      <c r="S2502" s="18" t="s">
        <v>118</v>
      </c>
      <c r="T2502" s="18">
        <v>1</v>
      </c>
      <c r="U2502" s="18" t="s">
        <v>802</v>
      </c>
      <c r="V2502" s="18" t="b">
        <v>0</v>
      </c>
      <c r="W2502" s="20">
        <v>0.62962962962962998</v>
      </c>
      <c r="X2502" s="20">
        <v>0.65625</v>
      </c>
      <c r="Y2502" s="19">
        <v>211063.24240400901</v>
      </c>
      <c r="Z2502" s="19">
        <v>23363407.292911001</v>
      </c>
      <c r="AA2502" s="19">
        <v>302507.99905691098</v>
      </c>
      <c r="AB2502" s="19">
        <v>158954747.91509399</v>
      </c>
      <c r="AC2502" s="19">
        <v>202761.79347830301</v>
      </c>
      <c r="AD2502" s="19">
        <v>66536986.497218303</v>
      </c>
      <c r="AE2502" s="19">
        <v>93066.8435548751</v>
      </c>
      <c r="AF2502" s="19">
        <v>246797.54089740699</v>
      </c>
      <c r="AG2502" s="19">
        <v>10543951.828207999</v>
      </c>
      <c r="AH2502" s="19">
        <v>213770.07762069799</v>
      </c>
      <c r="AI2502" s="19">
        <v>14267963.2918441</v>
      </c>
      <c r="AJ2502" s="19">
        <v>19225392.024011798</v>
      </c>
      <c r="AK2502" s="19">
        <v>164147.76214103101</v>
      </c>
      <c r="AL2502" s="19">
        <v>187445.37779147099</v>
      </c>
      <c r="AM2502" s="19">
        <v>31327190.493111301</v>
      </c>
      <c r="AN2502" s="19">
        <v>7834350.6395172197</v>
      </c>
      <c r="AO2502" s="19">
        <v>5613141.3724738201</v>
      </c>
      <c r="AP2502" s="19">
        <v>21361771.304572001</v>
      </c>
      <c r="AQ2502" s="19">
        <v>13538783.206496401</v>
      </c>
      <c r="AR2502" s="19">
        <v>23394212.210327499</v>
      </c>
      <c r="AS2502" s="19">
        <v>13726993.976510899</v>
      </c>
      <c r="AT2502" s="19">
        <v>5683878.7813408403</v>
      </c>
      <c r="AU2502" s="19">
        <v>7612808.9164460897</v>
      </c>
      <c r="AV2502" s="19">
        <v>7913381.6265206002</v>
      </c>
      <c r="AW2502" s="19">
        <v>16829580.938101102</v>
      </c>
      <c r="AX2502" s="19">
        <v>73579.681769493298</v>
      </c>
      <c r="AY2502" s="19">
        <v>165758.196350452</v>
      </c>
      <c r="AZ2502" s="19">
        <v>24394191.666760601</v>
      </c>
      <c r="BA2502" s="19">
        <v>101341.77104336501</v>
      </c>
      <c r="BB2502" s="19">
        <v>211094.34997347501</v>
      </c>
      <c r="BC2502" s="19">
        <v>16700556.896198001</v>
      </c>
      <c r="BD2502" s="19">
        <v>13305756.994657099</v>
      </c>
      <c r="BE2502" s="19">
        <v>17497613.726486102</v>
      </c>
      <c r="BF2502" s="19">
        <v>40456654.561553597</v>
      </c>
      <c r="BG2502" s="19">
        <v>8439414.0986783002</v>
      </c>
      <c r="BH2502" s="19">
        <v>4317062.1477935398</v>
      </c>
      <c r="BI2502" s="19">
        <v>12838449.5982932</v>
      </c>
      <c r="BJ2502" s="19">
        <v>6600681.6690071998</v>
      </c>
      <c r="BK2502" s="19">
        <v>3417983.3545836201</v>
      </c>
      <c r="BL2502" s="19">
        <v>60370.032756194603</v>
      </c>
      <c r="BM2502" s="19">
        <v>84490.603987824099</v>
      </c>
      <c r="BN2502" s="19">
        <v>6982531.3740228396</v>
      </c>
      <c r="BO2502" s="19">
        <v>209591.61585109399</v>
      </c>
      <c r="BP2502" s="19">
        <v>49023.555370657697</v>
      </c>
      <c r="BQ2502" s="19">
        <v>12628301.182738099</v>
      </c>
      <c r="BR2502" s="19">
        <v>138837.29432782999</v>
      </c>
      <c r="BS2502" s="19">
        <v>74680.910813464201</v>
      </c>
      <c r="BT2502" s="19">
        <v>84632.417955647994</v>
      </c>
      <c r="BU2502" s="19">
        <v>3462557.8880101899</v>
      </c>
      <c r="BV2502" s="19">
        <v>83212911.798789203</v>
      </c>
      <c r="BW2502" s="19">
        <v>32237329.454245299</v>
      </c>
      <c r="BX2502" s="19">
        <v>97676101.318962097</v>
      </c>
      <c r="BY2502" s="19">
        <v>6438010.03436282</v>
      </c>
      <c r="BZ2502" s="19">
        <v>26106030.226792101</v>
      </c>
      <c r="CA2502" s="19">
        <v>26899380.144559499</v>
      </c>
      <c r="CB2502" s="19">
        <v>56280.262764906503</v>
      </c>
      <c r="CC2502" s="19">
        <v>7272528.1077732304</v>
      </c>
      <c r="CD2502" s="19">
        <v>19093343.322860401</v>
      </c>
      <c r="CE2502" s="19">
        <v>88838.795511459801</v>
      </c>
    </row>
    <row r="2503" spans="1:83">
      <c r="A2503" s="18">
        <v>10956</v>
      </c>
      <c r="C2503" s="18" t="s">
        <v>3390</v>
      </c>
      <c r="D2503" s="18" t="s">
        <v>116</v>
      </c>
      <c r="E2503" s="18" t="s">
        <v>114</v>
      </c>
      <c r="F2503" s="18" t="s">
        <v>114</v>
      </c>
      <c r="G2503" s="18" t="s">
        <v>114</v>
      </c>
      <c r="H2503" s="18" t="s">
        <v>114</v>
      </c>
      <c r="J2503" s="18">
        <v>-4.82</v>
      </c>
      <c r="K2503" s="18">
        <v>333.28764000000001</v>
      </c>
      <c r="L2503" s="18">
        <v>334.29489000000001</v>
      </c>
      <c r="M2503" s="18">
        <v>8.8729999999999993</v>
      </c>
      <c r="N2503" s="18">
        <v>2588891.8259999999</v>
      </c>
      <c r="O2503" s="18">
        <v>0</v>
      </c>
      <c r="P2503" s="18">
        <v>0</v>
      </c>
      <c r="S2503" s="18" t="s">
        <v>118</v>
      </c>
      <c r="T2503" s="18">
        <v>2</v>
      </c>
      <c r="U2503" s="18" t="s">
        <v>809</v>
      </c>
      <c r="V2503" s="18" t="b">
        <v>0</v>
      </c>
      <c r="W2503" s="20">
        <v>0.51851851851851805</v>
      </c>
      <c r="X2503" s="20">
        <v>0.53125</v>
      </c>
      <c r="Y2503" s="19">
        <v>211063.24240400901</v>
      </c>
      <c r="Z2503" s="19">
        <v>89712.935311184003</v>
      </c>
      <c r="AA2503" s="19">
        <v>13608613.039749101</v>
      </c>
      <c r="AB2503" s="19">
        <v>10469215.407288499</v>
      </c>
      <c r="AC2503" s="19">
        <v>202761.79347830301</v>
      </c>
      <c r="AD2503" s="19">
        <v>6132450.5271840496</v>
      </c>
      <c r="AE2503" s="19">
        <v>33534825.371855401</v>
      </c>
      <c r="AF2503" s="19">
        <v>164689644.65969101</v>
      </c>
      <c r="AG2503" s="19">
        <v>16457907.329602599</v>
      </c>
      <c r="AH2503" s="19">
        <v>29115490.600798</v>
      </c>
      <c r="AI2503" s="19">
        <v>64701347.293118797</v>
      </c>
      <c r="AJ2503" s="19">
        <v>73668289.1119214</v>
      </c>
      <c r="AK2503" s="19">
        <v>164147.76214103101</v>
      </c>
      <c r="AL2503" s="19">
        <v>187445.37779147099</v>
      </c>
      <c r="AM2503" s="19">
        <v>162490437.49073201</v>
      </c>
      <c r="AN2503" s="19">
        <v>70853095.281329095</v>
      </c>
      <c r="AO2503" s="19">
        <v>8923212.7113030795</v>
      </c>
      <c r="AP2503" s="19">
        <v>58502.331954147201</v>
      </c>
      <c r="AQ2503" s="19">
        <v>46494823.594762303</v>
      </c>
      <c r="AR2503" s="19">
        <v>49832.672295953402</v>
      </c>
      <c r="AS2503" s="19">
        <v>20476865.245707899</v>
      </c>
      <c r="AT2503" s="19">
        <v>60071.0548945306</v>
      </c>
      <c r="AU2503" s="19">
        <v>139624.610384292</v>
      </c>
      <c r="AV2503" s="19">
        <v>57029.357966701697</v>
      </c>
      <c r="AW2503" s="19">
        <v>97553.535244377999</v>
      </c>
      <c r="AX2503" s="19">
        <v>73579.681769493298</v>
      </c>
      <c r="AY2503" s="19">
        <v>165758.196350452</v>
      </c>
      <c r="AZ2503" s="19">
        <v>107552.178623912</v>
      </c>
      <c r="BA2503" s="19">
        <v>67490127.076207995</v>
      </c>
      <c r="BB2503" s="19">
        <v>216843587.63790801</v>
      </c>
      <c r="BC2503" s="19">
        <v>62937.009110873303</v>
      </c>
      <c r="BD2503" s="19">
        <v>18591110.639797401</v>
      </c>
      <c r="BE2503" s="19">
        <v>178704.60351362301</v>
      </c>
      <c r="BF2503" s="19">
        <v>168766.74855896301</v>
      </c>
      <c r="BG2503" s="19">
        <v>20234051.359825399</v>
      </c>
      <c r="BH2503" s="19">
        <v>66844.4046139891</v>
      </c>
      <c r="BI2503" s="19">
        <v>8560040.0462804604</v>
      </c>
      <c r="BJ2503" s="19">
        <v>44759499.517355599</v>
      </c>
      <c r="BK2503" s="19">
        <v>97048.858051087198</v>
      </c>
      <c r="BL2503" s="19">
        <v>27644721.571015202</v>
      </c>
      <c r="BM2503" s="19">
        <v>46239265.077805199</v>
      </c>
      <c r="BN2503" s="19">
        <v>47277590.989027597</v>
      </c>
      <c r="BO2503" s="19">
        <v>209591.61585109399</v>
      </c>
      <c r="BP2503" s="19">
        <v>49023.555370657697</v>
      </c>
      <c r="BQ2503" s="19">
        <v>85057.759169334604</v>
      </c>
      <c r="BR2503" s="19">
        <v>138837.29432782999</v>
      </c>
      <c r="BS2503" s="19">
        <v>29779941.8845644</v>
      </c>
      <c r="BT2503" s="19">
        <v>84632.417955647994</v>
      </c>
      <c r="BU2503" s="19">
        <v>77863.992415903005</v>
      </c>
      <c r="BV2503" s="19">
        <v>53677.024710943901</v>
      </c>
      <c r="BW2503" s="19">
        <v>198636009.91860899</v>
      </c>
      <c r="BX2503" s="19">
        <v>6997450.6985350903</v>
      </c>
      <c r="BY2503" s="19">
        <v>13567412.548348101</v>
      </c>
      <c r="BZ2503" s="19">
        <v>62077.4003332969</v>
      </c>
      <c r="CA2503" s="19">
        <v>66966599.379571602</v>
      </c>
      <c r="CB2503" s="19">
        <v>56280.262764906503</v>
      </c>
      <c r="CC2503" s="19">
        <v>15409742.154219</v>
      </c>
      <c r="CD2503" s="19">
        <v>55256465.071563303</v>
      </c>
      <c r="CE2503" s="19">
        <v>33443059.596004199</v>
      </c>
    </row>
    <row r="2504" spans="1:83">
      <c r="A2504" s="18">
        <v>10961</v>
      </c>
      <c r="D2504" s="18" t="s">
        <v>114</v>
      </c>
      <c r="E2504" s="18" t="s">
        <v>114</v>
      </c>
      <c r="F2504" s="18" t="s">
        <v>114</v>
      </c>
      <c r="G2504" s="18" t="s">
        <v>114</v>
      </c>
      <c r="H2504" s="18" t="s">
        <v>114</v>
      </c>
      <c r="K2504" s="18">
        <v>154.05246</v>
      </c>
      <c r="L2504" s="18">
        <v>155.05963</v>
      </c>
      <c r="M2504" s="18">
        <v>6.2560000000000002</v>
      </c>
      <c r="N2504" s="18">
        <v>2586966.665</v>
      </c>
      <c r="O2504" s="18">
        <v>0</v>
      </c>
      <c r="P2504" s="18">
        <v>0</v>
      </c>
      <c r="S2504" s="18" t="s">
        <v>118</v>
      </c>
      <c r="T2504" s="18">
        <v>2</v>
      </c>
      <c r="U2504" s="18" t="s">
        <v>802</v>
      </c>
      <c r="V2504" s="18" t="b">
        <v>0</v>
      </c>
      <c r="W2504" s="20">
        <v>0.96296296296296302</v>
      </c>
      <c r="X2504" s="20">
        <v>1</v>
      </c>
      <c r="Y2504" s="19">
        <v>117552941.359382</v>
      </c>
      <c r="Z2504" s="19">
        <v>41515101.889788397</v>
      </c>
      <c r="AA2504" s="19">
        <v>104438511.96083599</v>
      </c>
      <c r="AB2504" s="19">
        <v>26913325.935823601</v>
      </c>
      <c r="AC2504" s="19">
        <v>50227563.809757799</v>
      </c>
      <c r="AD2504" s="19">
        <v>23088727.819533899</v>
      </c>
      <c r="AE2504" s="19">
        <v>45949070.670869201</v>
      </c>
      <c r="AF2504" s="19">
        <v>53912330.869153902</v>
      </c>
      <c r="AG2504" s="19">
        <v>56078951.798701003</v>
      </c>
      <c r="AH2504" s="19">
        <v>54437060.021867998</v>
      </c>
      <c r="AI2504" s="19">
        <v>41975369.236014299</v>
      </c>
      <c r="AJ2504" s="19">
        <v>37762.133882739698</v>
      </c>
      <c r="AK2504" s="19">
        <v>37475868.791303404</v>
      </c>
      <c r="AL2504" s="19">
        <v>91632219.635071307</v>
      </c>
      <c r="AM2504" s="19">
        <v>101297042.139411</v>
      </c>
      <c r="AN2504" s="19">
        <v>23749140.788802002</v>
      </c>
      <c r="AO2504" s="19">
        <v>26245449.953051399</v>
      </c>
      <c r="AP2504" s="19">
        <v>18744063.6365011</v>
      </c>
      <c r="AQ2504" s="19">
        <v>37029024.382808097</v>
      </c>
      <c r="AR2504" s="19">
        <v>16701661.005428599</v>
      </c>
      <c r="AS2504" s="19">
        <v>48857266.844862401</v>
      </c>
      <c r="AT2504" s="19">
        <v>22140770.693107098</v>
      </c>
      <c r="AU2504" s="19">
        <v>58301114.779720999</v>
      </c>
      <c r="AV2504" s="19">
        <v>14068377.368729601</v>
      </c>
      <c r="AW2504" s="19">
        <v>29457998.669957101</v>
      </c>
      <c r="AX2504" s="19">
        <v>27078874.9276518</v>
      </c>
      <c r="AY2504" s="19">
        <v>19241880.2226438</v>
      </c>
      <c r="AZ2504" s="19">
        <v>56455556.912774801</v>
      </c>
      <c r="BA2504" s="19">
        <v>99136035.905386493</v>
      </c>
      <c r="BB2504" s="19">
        <v>194284173.39101201</v>
      </c>
      <c r="BC2504" s="19">
        <v>45329628.659076802</v>
      </c>
      <c r="BD2504" s="19">
        <v>63750316.877137803</v>
      </c>
      <c r="BE2504" s="19">
        <v>63824663.181289002</v>
      </c>
      <c r="BF2504" s="19">
        <v>79938068.396734297</v>
      </c>
      <c r="BG2504" s="19">
        <v>41496219.172685102</v>
      </c>
      <c r="BH2504" s="19">
        <v>31525360.218145601</v>
      </c>
      <c r="BI2504" s="19">
        <v>20262529.284609102</v>
      </c>
      <c r="BJ2504" s="19">
        <v>21570510.653685302</v>
      </c>
      <c r="BK2504" s="19">
        <v>38056370.743079104</v>
      </c>
      <c r="BL2504" s="19">
        <v>35835963.452981099</v>
      </c>
      <c r="BM2504" s="19">
        <v>27856891.318161</v>
      </c>
      <c r="BN2504" s="19">
        <v>43258556.347777396</v>
      </c>
      <c r="BO2504" s="19">
        <v>59621588.746909901</v>
      </c>
      <c r="BP2504" s="19">
        <v>28852096.290903099</v>
      </c>
      <c r="BQ2504" s="19">
        <v>28469575.692537699</v>
      </c>
      <c r="BR2504" s="19">
        <v>69530147.547561005</v>
      </c>
      <c r="BS2504" s="19">
        <v>16342555.5837398</v>
      </c>
      <c r="BT2504" s="19">
        <v>14386461.6906463</v>
      </c>
      <c r="BU2504" s="19">
        <v>15722739.4096673</v>
      </c>
      <c r="BV2504" s="19">
        <v>14054729.4806275</v>
      </c>
      <c r="BW2504" s="19">
        <v>64491708.2392103</v>
      </c>
      <c r="BX2504" s="19">
        <v>36518618.087927401</v>
      </c>
      <c r="BY2504" s="19">
        <v>27548169.878907599</v>
      </c>
      <c r="BZ2504" s="19">
        <v>17751757.939510599</v>
      </c>
      <c r="CA2504" s="19">
        <v>155258383.920385</v>
      </c>
      <c r="CB2504" s="19">
        <v>25519271.768193498</v>
      </c>
      <c r="CC2504" s="19">
        <v>26829244.011195101</v>
      </c>
      <c r="CD2504" s="19">
        <v>27171717.1569787</v>
      </c>
      <c r="CE2504" s="19">
        <v>28196511.177304201</v>
      </c>
    </row>
    <row r="2505" spans="1:83">
      <c r="A2505" s="18">
        <v>10986</v>
      </c>
      <c r="C2505" s="18" t="s">
        <v>3391</v>
      </c>
      <c r="D2505" s="18" t="s">
        <v>116</v>
      </c>
      <c r="E2505" s="18" t="s">
        <v>114</v>
      </c>
      <c r="F2505" s="18" t="s">
        <v>114</v>
      </c>
      <c r="G2505" s="18" t="s">
        <v>334</v>
      </c>
      <c r="H2505" s="18" t="s">
        <v>114</v>
      </c>
      <c r="J2505" s="18">
        <v>2.86</v>
      </c>
      <c r="K2505" s="18">
        <v>322.03638999999998</v>
      </c>
      <c r="L2505" s="18">
        <v>323.04388</v>
      </c>
      <c r="M2505" s="18">
        <v>6.2770000000000001</v>
      </c>
      <c r="N2505" s="18">
        <v>2579540.08</v>
      </c>
      <c r="O2505" s="18">
        <v>1</v>
      </c>
      <c r="P2505" s="18">
        <v>0</v>
      </c>
      <c r="S2505" s="18" t="s">
        <v>118</v>
      </c>
      <c r="T2505" s="18">
        <v>3</v>
      </c>
      <c r="U2505" s="18" t="s">
        <v>802</v>
      </c>
      <c r="V2505" s="18" t="b">
        <v>1</v>
      </c>
      <c r="W2505" s="20">
        <v>1</v>
      </c>
      <c r="X2505" s="20">
        <v>1</v>
      </c>
      <c r="Y2505" s="19">
        <v>146969430.704642</v>
      </c>
      <c r="Z2505" s="19">
        <v>108314080.82190999</v>
      </c>
      <c r="AA2505" s="19">
        <v>418864465.421399</v>
      </c>
      <c r="AB2505" s="19">
        <v>108035765.406932</v>
      </c>
      <c r="AC2505" s="19">
        <v>255313675.80661201</v>
      </c>
      <c r="AD2505" s="19">
        <v>64043526.661007002</v>
      </c>
      <c r="AE2505" s="19">
        <v>151507215.59041899</v>
      </c>
      <c r="AF2505" s="19">
        <v>226050354.48324499</v>
      </c>
      <c r="AG2505" s="19">
        <v>96674901.031028599</v>
      </c>
      <c r="AH2505" s="19">
        <v>327283120.19584399</v>
      </c>
      <c r="AI2505" s="19">
        <v>46950807.571333297</v>
      </c>
      <c r="AJ2505" s="19">
        <v>20759899.747778699</v>
      </c>
      <c r="AK2505" s="19">
        <v>206009702.817173</v>
      </c>
      <c r="AL2505" s="19">
        <v>186290340.550989</v>
      </c>
      <c r="AM2505" s="19">
        <v>111203444.621832</v>
      </c>
      <c r="AN2505" s="19">
        <v>116216550.246007</v>
      </c>
      <c r="AO2505" s="19">
        <v>89809751.551893905</v>
      </c>
      <c r="AP2505" s="19">
        <v>83536537.572092906</v>
      </c>
      <c r="AQ2505" s="19">
        <v>118359078.027776</v>
      </c>
      <c r="AR2505" s="19">
        <v>57398077.000694297</v>
      </c>
      <c r="AS2505" s="19">
        <v>103691652.95296501</v>
      </c>
      <c r="AT2505" s="19">
        <v>85453657.5647396</v>
      </c>
      <c r="AU2505" s="19">
        <v>189357416.106675</v>
      </c>
      <c r="AV2505" s="19">
        <v>85336568.803247899</v>
      </c>
      <c r="AW2505" s="19">
        <v>131052572.094969</v>
      </c>
      <c r="AX2505" s="19">
        <v>77084748.901339099</v>
      </c>
      <c r="AY2505" s="19">
        <v>154555442.80269</v>
      </c>
      <c r="AZ2505" s="19">
        <v>149399226.56323701</v>
      </c>
      <c r="BA2505" s="19">
        <v>116124878.51326001</v>
      </c>
      <c r="BB2505" s="19">
        <v>239968762.90135899</v>
      </c>
      <c r="BC2505" s="19">
        <v>91615267.327630699</v>
      </c>
      <c r="BD2505" s="19">
        <v>167934742.97120699</v>
      </c>
      <c r="BE2505" s="19">
        <v>181449615.67194799</v>
      </c>
      <c r="BF2505" s="19">
        <v>209921220.74903899</v>
      </c>
      <c r="BG2505" s="19">
        <v>183415991.29725999</v>
      </c>
      <c r="BH2505" s="19">
        <v>90721194.5532206</v>
      </c>
      <c r="BI2505" s="19">
        <v>70799446.977850705</v>
      </c>
      <c r="BJ2505" s="19">
        <v>44226424.263915598</v>
      </c>
      <c r="BK2505" s="19">
        <v>110374600.962577</v>
      </c>
      <c r="BL2505" s="19">
        <v>82784651.353559405</v>
      </c>
      <c r="BM2505" s="19">
        <v>134657521.095615</v>
      </c>
      <c r="BN2505" s="19">
        <v>49546335.3526581</v>
      </c>
      <c r="BO2505" s="19">
        <v>180572972.49841699</v>
      </c>
      <c r="BP2505" s="19">
        <v>89323502.809666902</v>
      </c>
      <c r="BQ2505" s="19">
        <v>123329374.67158701</v>
      </c>
      <c r="BR2505" s="19">
        <v>155236222.73954901</v>
      </c>
      <c r="BS2505" s="19">
        <v>118319013.91800199</v>
      </c>
      <c r="BT2505" s="19">
        <v>81966447.975913003</v>
      </c>
      <c r="BU2505" s="19">
        <v>71564350.696119905</v>
      </c>
      <c r="BV2505" s="19">
        <v>43412347.231329799</v>
      </c>
      <c r="BW2505" s="19">
        <v>44613495.203499399</v>
      </c>
      <c r="BX2505" s="19">
        <v>93795796.905284196</v>
      </c>
      <c r="BY2505" s="19">
        <v>125102716.663405</v>
      </c>
      <c r="BZ2505" s="19">
        <v>93919817.458143398</v>
      </c>
      <c r="CA2505" s="19">
        <v>74172805.774877205</v>
      </c>
      <c r="CB2505" s="19">
        <v>79628769.315075293</v>
      </c>
      <c r="CC2505" s="19">
        <v>53211237.961334802</v>
      </c>
      <c r="CD2505" s="19">
        <v>63433842.264082603</v>
      </c>
      <c r="CE2505" s="19">
        <v>128102407.664665</v>
      </c>
    </row>
    <row r="2506" spans="1:83">
      <c r="A2506" s="18">
        <v>11002</v>
      </c>
      <c r="C2506" s="18" t="s">
        <v>3392</v>
      </c>
      <c r="D2506" s="18" t="s">
        <v>116</v>
      </c>
      <c r="E2506" s="18" t="s">
        <v>114</v>
      </c>
      <c r="F2506" s="18" t="s">
        <v>114</v>
      </c>
      <c r="G2506" s="18" t="s">
        <v>334</v>
      </c>
      <c r="H2506" s="18" t="s">
        <v>114</v>
      </c>
      <c r="J2506" s="18">
        <v>0.59</v>
      </c>
      <c r="K2506" s="18">
        <v>873.42417</v>
      </c>
      <c r="L2506" s="18">
        <v>437.71884</v>
      </c>
      <c r="M2506" s="18">
        <v>5.0789999999999997</v>
      </c>
      <c r="N2506" s="18">
        <v>2573585.02</v>
      </c>
      <c r="O2506" s="18">
        <v>1</v>
      </c>
      <c r="P2506" s="18">
        <v>0</v>
      </c>
      <c r="S2506" s="18" t="s">
        <v>118</v>
      </c>
      <c r="T2506" s="18">
        <v>1</v>
      </c>
      <c r="U2506" s="18" t="s">
        <v>802</v>
      </c>
      <c r="V2506" s="18" t="b">
        <v>0</v>
      </c>
      <c r="W2506" s="20">
        <v>0.66666666666666696</v>
      </c>
      <c r="X2506" s="20">
        <v>0.59375</v>
      </c>
      <c r="Y2506" s="19">
        <v>211063.24240400901</v>
      </c>
      <c r="Z2506" s="19">
        <v>89712.935311184003</v>
      </c>
      <c r="AA2506" s="19">
        <v>302507.99905691098</v>
      </c>
      <c r="AB2506" s="19">
        <v>8248598.6659623999</v>
      </c>
      <c r="AC2506" s="19">
        <v>202761.79347830301</v>
      </c>
      <c r="AD2506" s="19">
        <v>52153164.779787503</v>
      </c>
      <c r="AE2506" s="19">
        <v>44578389.120198399</v>
      </c>
      <c r="AF2506" s="19">
        <v>246797.54089740699</v>
      </c>
      <c r="AG2506" s="19">
        <v>13512851.6067468</v>
      </c>
      <c r="AH2506" s="19">
        <v>213770.07762069799</v>
      </c>
      <c r="AI2506" s="19">
        <v>9252869.7010892909</v>
      </c>
      <c r="AJ2506" s="19">
        <v>68502569.621115506</v>
      </c>
      <c r="AK2506" s="19">
        <v>25483327.099741898</v>
      </c>
      <c r="AL2506" s="19">
        <v>35977248.213389702</v>
      </c>
      <c r="AM2506" s="19">
        <v>9355331.8939604908</v>
      </c>
      <c r="AN2506" s="19">
        <v>35200525.143231198</v>
      </c>
      <c r="AO2506" s="19">
        <v>74138.1008370583</v>
      </c>
      <c r="AP2506" s="19">
        <v>69245884.663201705</v>
      </c>
      <c r="AQ2506" s="19">
        <v>27790118.436240099</v>
      </c>
      <c r="AR2506" s="19">
        <v>30608125.972097099</v>
      </c>
      <c r="AS2506" s="19">
        <v>12028267.0782724</v>
      </c>
      <c r="AT2506" s="19">
        <v>10857354.4400358</v>
      </c>
      <c r="AU2506" s="19">
        <v>139624.610384292</v>
      </c>
      <c r="AV2506" s="19">
        <v>33025879.812750701</v>
      </c>
      <c r="AW2506" s="19">
        <v>17934916.398783602</v>
      </c>
      <c r="AX2506" s="19">
        <v>8333906.6131809903</v>
      </c>
      <c r="AY2506" s="19">
        <v>165758.196350452</v>
      </c>
      <c r="AZ2506" s="19">
        <v>107552.178623912</v>
      </c>
      <c r="BA2506" s="19">
        <v>76905581.842814595</v>
      </c>
      <c r="BB2506" s="19">
        <v>211094.34997347501</v>
      </c>
      <c r="BC2506" s="19">
        <v>62937.009110873303</v>
      </c>
      <c r="BD2506" s="19">
        <v>61891299.211682402</v>
      </c>
      <c r="BE2506" s="19">
        <v>178704.60351362301</v>
      </c>
      <c r="BF2506" s="19">
        <v>13179354.623755099</v>
      </c>
      <c r="BG2506" s="19">
        <v>12335638.5759074</v>
      </c>
      <c r="BH2506" s="19">
        <v>66844.4046139891</v>
      </c>
      <c r="BI2506" s="19">
        <v>91207426.740032196</v>
      </c>
      <c r="BJ2506" s="19">
        <v>13528079.6419538</v>
      </c>
      <c r="BK2506" s="19">
        <v>12806898.380314101</v>
      </c>
      <c r="BL2506" s="19">
        <v>20808690.266589299</v>
      </c>
      <c r="BM2506" s="19">
        <v>25147018.103679899</v>
      </c>
      <c r="BN2506" s="19">
        <v>12424100.6024992</v>
      </c>
      <c r="BO2506" s="19">
        <v>209591.61585109399</v>
      </c>
      <c r="BP2506" s="19">
        <v>32445480.1658835</v>
      </c>
      <c r="BQ2506" s="19">
        <v>85057.759169334604</v>
      </c>
      <c r="BR2506" s="19">
        <v>15933336.323873499</v>
      </c>
      <c r="BS2506" s="19">
        <v>74680.910813464201</v>
      </c>
      <c r="BT2506" s="19">
        <v>84632.417955647994</v>
      </c>
      <c r="BU2506" s="19">
        <v>77863.992415903005</v>
      </c>
      <c r="BV2506" s="19">
        <v>53677.024710943901</v>
      </c>
      <c r="BW2506" s="19">
        <v>109748.893649866</v>
      </c>
      <c r="BX2506" s="19">
        <v>14251191.390311001</v>
      </c>
      <c r="BY2506" s="19">
        <v>20903686.472546101</v>
      </c>
      <c r="BZ2506" s="19">
        <v>14023779.9601376</v>
      </c>
      <c r="CA2506" s="19">
        <v>79644.185807155198</v>
      </c>
      <c r="CB2506" s="19">
        <v>7493795.1951437304</v>
      </c>
      <c r="CC2506" s="19">
        <v>18437775.6875626</v>
      </c>
      <c r="CD2506" s="19">
        <v>5597282.5707947696</v>
      </c>
      <c r="CE2506" s="19">
        <v>18517268.770654801</v>
      </c>
    </row>
    <row r="2507" spans="1:83">
      <c r="A2507" s="18">
        <v>11011</v>
      </c>
      <c r="C2507" s="18" t="s">
        <v>3393</v>
      </c>
      <c r="D2507" s="18" t="s">
        <v>116</v>
      </c>
      <c r="E2507" s="18" t="s">
        <v>114</v>
      </c>
      <c r="F2507" s="18" t="s">
        <v>114</v>
      </c>
      <c r="G2507" s="18" t="s">
        <v>114</v>
      </c>
      <c r="H2507" s="18" t="s">
        <v>114</v>
      </c>
      <c r="J2507" s="18">
        <v>0.17</v>
      </c>
      <c r="K2507" s="18">
        <v>265.16514999999998</v>
      </c>
      <c r="L2507" s="18">
        <v>266.17245000000003</v>
      </c>
      <c r="M2507" s="18">
        <v>8.1140000000000008</v>
      </c>
      <c r="N2507" s="18">
        <v>2570591.4010000001</v>
      </c>
      <c r="O2507" s="18">
        <v>0</v>
      </c>
      <c r="P2507" s="18">
        <v>0</v>
      </c>
      <c r="S2507" s="18" t="s">
        <v>118</v>
      </c>
      <c r="T2507" s="18">
        <v>1</v>
      </c>
      <c r="U2507" s="18" t="s">
        <v>121</v>
      </c>
      <c r="V2507" s="18" t="b">
        <v>1</v>
      </c>
      <c r="W2507" s="20">
        <v>0.88888888888888895</v>
      </c>
      <c r="X2507" s="20">
        <v>0.625</v>
      </c>
      <c r="Y2507" s="19">
        <v>180962666.14303401</v>
      </c>
      <c r="Z2507" s="19">
        <v>121689283.743477</v>
      </c>
      <c r="AA2507" s="19">
        <v>240554644.23650101</v>
      </c>
      <c r="AB2507" s="19">
        <v>58742411.422684297</v>
      </c>
      <c r="AC2507" s="19">
        <v>191903760.50354299</v>
      </c>
      <c r="AD2507" s="19">
        <v>55143.880361755</v>
      </c>
      <c r="AE2507" s="19">
        <v>76065352.811776996</v>
      </c>
      <c r="AF2507" s="19">
        <v>217963917.330856</v>
      </c>
      <c r="AG2507" s="19">
        <v>56812746.652030297</v>
      </c>
      <c r="AH2507" s="19">
        <v>157135353.04339501</v>
      </c>
      <c r="AI2507" s="19">
        <v>28536027.1271003</v>
      </c>
      <c r="AJ2507" s="19">
        <v>17323867.1275324</v>
      </c>
      <c r="AK2507" s="19">
        <v>113490300.79459199</v>
      </c>
      <c r="AL2507" s="19">
        <v>149155784.55027699</v>
      </c>
      <c r="AM2507" s="19">
        <v>145533355.39378601</v>
      </c>
      <c r="AN2507" s="19">
        <v>71079210.038681403</v>
      </c>
      <c r="AO2507" s="19">
        <v>74138.1008370583</v>
      </c>
      <c r="AP2507" s="19">
        <v>31068675.436687998</v>
      </c>
      <c r="AQ2507" s="19">
        <v>56106067.091549598</v>
      </c>
      <c r="AR2507" s="19">
        <v>45177254.1929693</v>
      </c>
      <c r="AS2507" s="19">
        <v>140085562.17266601</v>
      </c>
      <c r="AT2507" s="19">
        <v>63003525.384723298</v>
      </c>
      <c r="AU2507" s="19">
        <v>154075198.32763401</v>
      </c>
      <c r="AV2507" s="19">
        <v>30299086.543456201</v>
      </c>
      <c r="AW2507" s="19">
        <v>71701267.0358776</v>
      </c>
      <c r="AX2507" s="19">
        <v>73579.681769493298</v>
      </c>
      <c r="AY2507" s="19">
        <v>139671591.465832</v>
      </c>
      <c r="AZ2507" s="19">
        <v>107552.178623912</v>
      </c>
      <c r="BA2507" s="19">
        <v>99113300.675067499</v>
      </c>
      <c r="BB2507" s="19">
        <v>138344360.51651001</v>
      </c>
      <c r="BC2507" s="19">
        <v>33027881.242428798</v>
      </c>
      <c r="BD2507" s="19">
        <v>91048459.872558594</v>
      </c>
      <c r="BE2507" s="19">
        <v>121333293.518839</v>
      </c>
      <c r="BF2507" s="19">
        <v>101831956.091938</v>
      </c>
      <c r="BG2507" s="19">
        <v>84617493.439134806</v>
      </c>
      <c r="BH2507" s="19">
        <v>64576395.579569198</v>
      </c>
      <c r="BI2507" s="19">
        <v>55427227.3208436</v>
      </c>
      <c r="BJ2507" s="19">
        <v>24753481.223177601</v>
      </c>
      <c r="BK2507" s="19">
        <v>95645511.539922893</v>
      </c>
      <c r="BL2507" s="19">
        <v>59113203.734454297</v>
      </c>
      <c r="BM2507" s="19">
        <v>93872297.897765994</v>
      </c>
      <c r="BN2507" s="19">
        <v>32123918.637528501</v>
      </c>
      <c r="BO2507" s="19">
        <v>209591.61585109399</v>
      </c>
      <c r="BP2507" s="19">
        <v>49023.555370657697</v>
      </c>
      <c r="BQ2507" s="19">
        <v>85057.759169334604</v>
      </c>
      <c r="BR2507" s="19">
        <v>83528484.516043603</v>
      </c>
      <c r="BS2507" s="19">
        <v>74680.910813464201</v>
      </c>
      <c r="BT2507" s="19">
        <v>46433309.691438101</v>
      </c>
      <c r="BU2507" s="19">
        <v>77863.992415903005</v>
      </c>
      <c r="BV2507" s="19">
        <v>26410821.090034701</v>
      </c>
      <c r="BW2507" s="19">
        <v>107653098.697041</v>
      </c>
      <c r="BX2507" s="19">
        <v>60626.459295553897</v>
      </c>
      <c r="BY2507" s="19">
        <v>64359.7441030021</v>
      </c>
      <c r="BZ2507" s="19">
        <v>64958173.829770699</v>
      </c>
      <c r="CA2507" s="19">
        <v>79644.185807155198</v>
      </c>
      <c r="CB2507" s="19">
        <v>56280.262764906503</v>
      </c>
      <c r="CC2507" s="19">
        <v>42452.059625298898</v>
      </c>
      <c r="CD2507" s="19">
        <v>42378.606606679503</v>
      </c>
      <c r="CE2507" s="19">
        <v>62492649.290829599</v>
      </c>
    </row>
    <row r="2508" spans="1:83">
      <c r="A2508" s="18">
        <v>11012</v>
      </c>
      <c r="B2508" s="18" t="s">
        <v>3394</v>
      </c>
      <c r="C2508" s="18" t="s">
        <v>3395</v>
      </c>
      <c r="D2508" s="18" t="s">
        <v>116</v>
      </c>
      <c r="E2508" s="18" t="s">
        <v>114</v>
      </c>
      <c r="F2508" s="18" t="s">
        <v>114</v>
      </c>
      <c r="G2508" s="18" t="s">
        <v>180</v>
      </c>
      <c r="H2508" s="18" t="s">
        <v>114</v>
      </c>
      <c r="J2508" s="18">
        <v>-0.53</v>
      </c>
      <c r="K2508" s="18">
        <v>307.14181000000002</v>
      </c>
      <c r="L2508" s="18">
        <v>308.14913999999999</v>
      </c>
      <c r="M2508" s="18">
        <v>6.1980000000000004</v>
      </c>
      <c r="N2508" s="18">
        <v>2570485.841</v>
      </c>
      <c r="O2508" s="18">
        <v>19</v>
      </c>
      <c r="P2508" s="18">
        <v>0</v>
      </c>
      <c r="S2508" s="18" t="s">
        <v>118</v>
      </c>
      <c r="T2508" s="18">
        <v>1</v>
      </c>
      <c r="U2508" s="18" t="s">
        <v>802</v>
      </c>
      <c r="V2508" s="18" t="b">
        <v>0</v>
      </c>
      <c r="W2508" s="20">
        <v>0.66666666666666696</v>
      </c>
      <c r="X2508" s="20">
        <v>0.6875</v>
      </c>
      <c r="Y2508" s="19">
        <v>211063.24240400901</v>
      </c>
      <c r="Z2508" s="19">
        <v>43084141.0661202</v>
      </c>
      <c r="AA2508" s="19">
        <v>302507.99905691098</v>
      </c>
      <c r="AB2508" s="19">
        <v>66013380.566548698</v>
      </c>
      <c r="AC2508" s="19">
        <v>63651494.5967924</v>
      </c>
      <c r="AD2508" s="19">
        <v>55143.880361755</v>
      </c>
      <c r="AE2508" s="19">
        <v>38357215.430869401</v>
      </c>
      <c r="AF2508" s="19">
        <v>246797.54089740699</v>
      </c>
      <c r="AG2508" s="19">
        <v>68352590.775886595</v>
      </c>
      <c r="AH2508" s="19">
        <v>213770.07762069799</v>
      </c>
      <c r="AI2508" s="19">
        <v>47802.709287413403</v>
      </c>
      <c r="AJ2508" s="19">
        <v>13213751.461979801</v>
      </c>
      <c r="AK2508" s="19">
        <v>27050991.186430801</v>
      </c>
      <c r="AL2508" s="19">
        <v>75628662.828851596</v>
      </c>
      <c r="AM2508" s="19">
        <v>37022214.241788201</v>
      </c>
      <c r="AN2508" s="19">
        <v>35847412.133349203</v>
      </c>
      <c r="AO2508" s="19">
        <v>74138.1008370583</v>
      </c>
      <c r="AP2508" s="19">
        <v>58502.331954147201</v>
      </c>
      <c r="AQ2508" s="19">
        <v>57804324.523563601</v>
      </c>
      <c r="AR2508" s="19">
        <v>49832.672295953402</v>
      </c>
      <c r="AS2508" s="19">
        <v>87429949.011230096</v>
      </c>
      <c r="AT2508" s="19">
        <v>76042884.656132907</v>
      </c>
      <c r="AU2508" s="19">
        <v>105503779.59166101</v>
      </c>
      <c r="AV2508" s="19">
        <v>36680689.244043402</v>
      </c>
      <c r="AW2508" s="19">
        <v>40270269.262648404</v>
      </c>
      <c r="AX2508" s="19">
        <v>44241288.750000603</v>
      </c>
      <c r="AY2508" s="19">
        <v>15859029.463768199</v>
      </c>
      <c r="AZ2508" s="19">
        <v>116662520.74811</v>
      </c>
      <c r="BA2508" s="19">
        <v>37545994.539996497</v>
      </c>
      <c r="BB2508" s="19">
        <v>211094.34997347501</v>
      </c>
      <c r="BC2508" s="19">
        <v>62937.009110873303</v>
      </c>
      <c r="BD2508" s="19">
        <v>130916.54913210199</v>
      </c>
      <c r="BE2508" s="19">
        <v>178704.60351362301</v>
      </c>
      <c r="BF2508" s="19">
        <v>55894926.447600901</v>
      </c>
      <c r="BG2508" s="19">
        <v>43761895.2253213</v>
      </c>
      <c r="BH2508" s="19">
        <v>66844.4046139891</v>
      </c>
      <c r="BI2508" s="19">
        <v>55791670.518135302</v>
      </c>
      <c r="BJ2508" s="19">
        <v>40620.2248290192</v>
      </c>
      <c r="BK2508" s="19">
        <v>13659085.252080301</v>
      </c>
      <c r="BL2508" s="19">
        <v>51976045.898984797</v>
      </c>
      <c r="BM2508" s="19">
        <v>61967202.929849103</v>
      </c>
      <c r="BN2508" s="19">
        <v>51593.885876908498</v>
      </c>
      <c r="BO2508" s="19">
        <v>64489601.472107999</v>
      </c>
      <c r="BP2508" s="19">
        <v>94957696.866662204</v>
      </c>
      <c r="BQ2508" s="19">
        <v>70637398.830206305</v>
      </c>
      <c r="BR2508" s="19">
        <v>32265676.761668801</v>
      </c>
      <c r="BS2508" s="19">
        <v>29963080.694085099</v>
      </c>
      <c r="BT2508" s="19">
        <v>84632.417955647994</v>
      </c>
      <c r="BU2508" s="19">
        <v>25790143.023785502</v>
      </c>
      <c r="BV2508" s="19">
        <v>49900768.370176099</v>
      </c>
      <c r="BW2508" s="19">
        <v>109748.893649866</v>
      </c>
      <c r="BX2508" s="19">
        <v>45324013.093055204</v>
      </c>
      <c r="BY2508" s="19">
        <v>62442586.956175998</v>
      </c>
      <c r="BZ2508" s="19">
        <v>72270983.267866194</v>
      </c>
      <c r="CA2508" s="19">
        <v>48621397.543226898</v>
      </c>
      <c r="CB2508" s="19">
        <v>56280.262764906503</v>
      </c>
      <c r="CC2508" s="19">
        <v>11678096.410591399</v>
      </c>
      <c r="CD2508" s="19">
        <v>58758677.3854248</v>
      </c>
      <c r="CE2508" s="19">
        <v>57095863.502603099</v>
      </c>
    </row>
    <row r="2509" spans="1:83">
      <c r="A2509" s="18">
        <v>11014</v>
      </c>
      <c r="C2509" s="18" t="s">
        <v>3396</v>
      </c>
      <c r="D2509" s="18" t="s">
        <v>116</v>
      </c>
      <c r="E2509" s="18" t="s">
        <v>114</v>
      </c>
      <c r="F2509" s="18" t="s">
        <v>114</v>
      </c>
      <c r="G2509" s="18" t="s">
        <v>114</v>
      </c>
      <c r="H2509" s="18" t="s">
        <v>114</v>
      </c>
      <c r="J2509" s="18">
        <v>4.1100000000000003</v>
      </c>
      <c r="K2509" s="18">
        <v>437.19150999999999</v>
      </c>
      <c r="L2509" s="18">
        <v>438.19878999999997</v>
      </c>
      <c r="M2509" s="18">
        <v>3.605</v>
      </c>
      <c r="N2509" s="18">
        <v>2569838.074</v>
      </c>
      <c r="O2509" s="18">
        <v>0</v>
      </c>
      <c r="P2509" s="18">
        <v>0</v>
      </c>
      <c r="S2509" s="18" t="s">
        <v>118</v>
      </c>
      <c r="T2509" s="18">
        <v>1</v>
      </c>
      <c r="U2509" s="18" t="s">
        <v>802</v>
      </c>
      <c r="V2509" s="18" t="b">
        <v>0</v>
      </c>
      <c r="W2509" s="20">
        <v>0.44444444444444398</v>
      </c>
      <c r="X2509" s="20">
        <v>0.5</v>
      </c>
      <c r="Y2509" s="19">
        <v>211063.24240400901</v>
      </c>
      <c r="Z2509" s="19">
        <v>89712.935311184003</v>
      </c>
      <c r="AA2509" s="19">
        <v>302507.99905691098</v>
      </c>
      <c r="AB2509" s="19">
        <v>81474.388556081496</v>
      </c>
      <c r="AC2509" s="19">
        <v>202761.79347830301</v>
      </c>
      <c r="AD2509" s="19">
        <v>55143.880361755</v>
      </c>
      <c r="AE2509" s="19">
        <v>93066.8435548751</v>
      </c>
      <c r="AF2509" s="19">
        <v>246797.54089740699</v>
      </c>
      <c r="AG2509" s="19">
        <v>22383964.724570699</v>
      </c>
      <c r="AH2509" s="19">
        <v>213770.07762069799</v>
      </c>
      <c r="AI2509" s="19">
        <v>15778118.487607799</v>
      </c>
      <c r="AJ2509" s="19">
        <v>37762.133882739698</v>
      </c>
      <c r="AK2509" s="19">
        <v>164147.76214103101</v>
      </c>
      <c r="AL2509" s="19">
        <v>187445.37779147099</v>
      </c>
      <c r="AM2509" s="19">
        <v>7417495.03346508</v>
      </c>
      <c r="AN2509" s="19">
        <v>73007.899572116206</v>
      </c>
      <c r="AO2509" s="19">
        <v>21391130.8043213</v>
      </c>
      <c r="AP2509" s="19">
        <v>113289350.999973</v>
      </c>
      <c r="AQ2509" s="19">
        <v>46713557.809645496</v>
      </c>
      <c r="AR2509" s="19">
        <v>28620412.079699598</v>
      </c>
      <c r="AS2509" s="19">
        <v>20806528.863800202</v>
      </c>
      <c r="AT2509" s="19">
        <v>19093843.5030814</v>
      </c>
      <c r="AU2509" s="19">
        <v>139624.610384292</v>
      </c>
      <c r="AV2509" s="19">
        <v>31410154.540951401</v>
      </c>
      <c r="AW2509" s="19">
        <v>20699267.853912</v>
      </c>
      <c r="AX2509" s="19">
        <v>14723245.4975249</v>
      </c>
      <c r="AY2509" s="19">
        <v>165758.196350452</v>
      </c>
      <c r="AZ2509" s="19">
        <v>16689794.579510501</v>
      </c>
      <c r="BA2509" s="19">
        <v>26488516.6279478</v>
      </c>
      <c r="BB2509" s="19">
        <v>211094.34997347501</v>
      </c>
      <c r="BC2509" s="19">
        <v>44170660.373050302</v>
      </c>
      <c r="BD2509" s="19">
        <v>130916.54913210199</v>
      </c>
      <c r="BE2509" s="19">
        <v>178704.60351362301</v>
      </c>
      <c r="BF2509" s="19">
        <v>168766.74855896301</v>
      </c>
      <c r="BG2509" s="19">
        <v>142987.251866862</v>
      </c>
      <c r="BH2509" s="19">
        <v>9428881.7924479693</v>
      </c>
      <c r="BI2509" s="19">
        <v>15094985.219871201</v>
      </c>
      <c r="BJ2509" s="19">
        <v>40620.2248290192</v>
      </c>
      <c r="BK2509" s="19">
        <v>6054893.2537535802</v>
      </c>
      <c r="BL2509" s="19">
        <v>60370.032756194603</v>
      </c>
      <c r="BM2509" s="19">
        <v>84490.603987824099</v>
      </c>
      <c r="BN2509" s="19">
        <v>51593.885876908498</v>
      </c>
      <c r="BO2509" s="19">
        <v>209591.61585109399</v>
      </c>
      <c r="BP2509" s="19">
        <v>45790363.114458703</v>
      </c>
      <c r="BQ2509" s="19">
        <v>85057.759169334604</v>
      </c>
      <c r="BR2509" s="19">
        <v>138837.29432782999</v>
      </c>
      <c r="BS2509" s="19">
        <v>15798103.4691661</v>
      </c>
      <c r="BT2509" s="19">
        <v>84632.417955647994</v>
      </c>
      <c r="BU2509" s="19">
        <v>12362413.9702009</v>
      </c>
      <c r="BV2509" s="19">
        <v>20988608.8045022</v>
      </c>
      <c r="BW2509" s="19">
        <v>109748.893649866</v>
      </c>
      <c r="BX2509" s="19">
        <v>18737039.486101199</v>
      </c>
      <c r="BY2509" s="19">
        <v>28853947.652186502</v>
      </c>
      <c r="BZ2509" s="19">
        <v>30355455.059162699</v>
      </c>
      <c r="CA2509" s="19">
        <v>79644.185807155198</v>
      </c>
      <c r="CB2509" s="19">
        <v>13005766.842873</v>
      </c>
      <c r="CC2509" s="19">
        <v>47120068.211618103</v>
      </c>
      <c r="CD2509" s="19">
        <v>42378.606606679503</v>
      </c>
      <c r="CE2509" s="19">
        <v>20084178.052687999</v>
      </c>
    </row>
    <row r="2510" spans="1:83">
      <c r="A2510" s="18">
        <v>11017</v>
      </c>
      <c r="B2510" s="18" t="s">
        <v>2837</v>
      </c>
      <c r="C2510" s="18" t="s">
        <v>2838</v>
      </c>
      <c r="D2510" s="18" t="s">
        <v>116</v>
      </c>
      <c r="E2510" s="18" t="s">
        <v>116</v>
      </c>
      <c r="F2510" s="18" t="s">
        <v>114</v>
      </c>
      <c r="G2510" s="18" t="s">
        <v>116</v>
      </c>
      <c r="H2510" s="18" t="s">
        <v>114</v>
      </c>
      <c r="J2510" s="18">
        <v>-0.74</v>
      </c>
      <c r="K2510" s="18">
        <v>268.24002999999999</v>
      </c>
      <c r="L2510" s="18">
        <v>269.24718999999999</v>
      </c>
      <c r="M2510" s="18">
        <v>8.9740000000000002</v>
      </c>
      <c r="N2510" s="18">
        <v>2567780.7030000002</v>
      </c>
      <c r="O2510" s="18">
        <v>13</v>
      </c>
      <c r="P2510" s="18">
        <v>3</v>
      </c>
      <c r="Q2510" s="18">
        <v>83.9</v>
      </c>
      <c r="R2510" s="18">
        <v>52.3</v>
      </c>
      <c r="S2510" s="18" t="s">
        <v>118</v>
      </c>
      <c r="T2510" s="18">
        <v>4</v>
      </c>
      <c r="U2510" s="18" t="s">
        <v>121</v>
      </c>
      <c r="V2510" s="18" t="b">
        <v>1</v>
      </c>
      <c r="W2510" s="20">
        <v>0.85185185185185197</v>
      </c>
      <c r="X2510" s="20">
        <v>0.9375</v>
      </c>
      <c r="Y2510" s="19">
        <v>106627400.205688</v>
      </c>
      <c r="Z2510" s="19">
        <v>138638427.73851699</v>
      </c>
      <c r="AA2510" s="19">
        <v>449165595.084916</v>
      </c>
      <c r="AB2510" s="19">
        <v>83656454.371169999</v>
      </c>
      <c r="AC2510" s="19">
        <v>235201110.12015301</v>
      </c>
      <c r="AD2510" s="19">
        <v>55143.880361755</v>
      </c>
      <c r="AE2510" s="19">
        <v>79845212.752194703</v>
      </c>
      <c r="AF2510" s="19">
        <v>246797.54089740699</v>
      </c>
      <c r="AG2510" s="19">
        <v>56771194.414512701</v>
      </c>
      <c r="AH2510" s="19">
        <v>150868249.38633999</v>
      </c>
      <c r="AI2510" s="19">
        <v>52145929.371895902</v>
      </c>
      <c r="AJ2510" s="19">
        <v>58915825.063883699</v>
      </c>
      <c r="AK2510" s="19">
        <v>226912101.37133101</v>
      </c>
      <c r="AL2510" s="19">
        <v>305225532.54206699</v>
      </c>
      <c r="AM2510" s="19">
        <v>85852.124718513893</v>
      </c>
      <c r="AN2510" s="19">
        <v>66035783.501913697</v>
      </c>
      <c r="AO2510" s="19">
        <v>74138.1008370583</v>
      </c>
      <c r="AP2510" s="19">
        <v>63013099.029507697</v>
      </c>
      <c r="AQ2510" s="19">
        <v>98771344.184254795</v>
      </c>
      <c r="AR2510" s="19">
        <v>43518816.644823998</v>
      </c>
      <c r="AS2510" s="19">
        <v>117177845.870847</v>
      </c>
      <c r="AT2510" s="19">
        <v>89729066.4274216</v>
      </c>
      <c r="AU2510" s="19">
        <v>85926669.674751297</v>
      </c>
      <c r="AV2510" s="19">
        <v>52734165.885570802</v>
      </c>
      <c r="AW2510" s="19">
        <v>129826265.92862201</v>
      </c>
      <c r="AX2510" s="19">
        <v>48123632.117601</v>
      </c>
      <c r="AY2510" s="19">
        <v>125314997.722095</v>
      </c>
      <c r="AZ2510" s="19">
        <v>108215516.155412</v>
      </c>
      <c r="BA2510" s="19">
        <v>87589601.780992001</v>
      </c>
      <c r="BB2510" s="19">
        <v>243595282.31319401</v>
      </c>
      <c r="BC2510" s="19">
        <v>121779499.04639401</v>
      </c>
      <c r="BD2510" s="19">
        <v>190077082.19613001</v>
      </c>
      <c r="BE2510" s="19">
        <v>134067914.642327</v>
      </c>
      <c r="BF2510" s="19">
        <v>146848945.95345199</v>
      </c>
      <c r="BG2510" s="19">
        <v>206812223.374037</v>
      </c>
      <c r="BH2510" s="19">
        <v>115960704.199029</v>
      </c>
      <c r="BI2510" s="19">
        <v>60856917.7704257</v>
      </c>
      <c r="BJ2510" s="19">
        <v>40620.2248290192</v>
      </c>
      <c r="BK2510" s="19">
        <v>153825228.46223801</v>
      </c>
      <c r="BL2510" s="19">
        <v>72262131.508036196</v>
      </c>
      <c r="BM2510" s="19">
        <v>67772979.446460098</v>
      </c>
      <c r="BN2510" s="19">
        <v>60029160.2660155</v>
      </c>
      <c r="BO2510" s="19">
        <v>221034862.363572</v>
      </c>
      <c r="BP2510" s="19">
        <v>49023.555370657697</v>
      </c>
      <c r="BQ2510" s="19">
        <v>113475287.223294</v>
      </c>
      <c r="BR2510" s="19">
        <v>104105603.42125501</v>
      </c>
      <c r="BS2510" s="19">
        <v>61214437.132106997</v>
      </c>
      <c r="BT2510" s="19">
        <v>54415853.865728602</v>
      </c>
      <c r="BU2510" s="19">
        <v>123396793.616616</v>
      </c>
      <c r="BV2510" s="19">
        <v>39764257.594383404</v>
      </c>
      <c r="BW2510" s="19">
        <v>68920809.203547999</v>
      </c>
      <c r="BX2510" s="19">
        <v>20891318.949573699</v>
      </c>
      <c r="BY2510" s="19">
        <v>80874974.500899002</v>
      </c>
      <c r="BZ2510" s="19">
        <v>43807526.669146299</v>
      </c>
      <c r="CA2510" s="19">
        <v>54900427.158000499</v>
      </c>
      <c r="CB2510" s="19">
        <v>34999391.153689198</v>
      </c>
      <c r="CC2510" s="19">
        <v>35820689.715665199</v>
      </c>
      <c r="CD2510" s="19">
        <v>39117664.379488297</v>
      </c>
      <c r="CE2510" s="19">
        <v>89926314.595675096</v>
      </c>
    </row>
    <row r="2511" spans="1:83">
      <c r="A2511" s="18">
        <v>11018</v>
      </c>
      <c r="B2511" s="18" t="s">
        <v>3397</v>
      </c>
      <c r="C2511" s="18" t="s">
        <v>2011</v>
      </c>
      <c r="D2511" s="18" t="s">
        <v>116</v>
      </c>
      <c r="E2511" s="18" t="s">
        <v>114</v>
      </c>
      <c r="F2511" s="18" t="s">
        <v>114</v>
      </c>
      <c r="G2511" s="18" t="s">
        <v>116</v>
      </c>
      <c r="H2511" s="18" t="s">
        <v>114</v>
      </c>
      <c r="J2511" s="18">
        <v>-0.34</v>
      </c>
      <c r="K2511" s="18">
        <v>302.17284000000001</v>
      </c>
      <c r="L2511" s="18">
        <v>303.18011000000001</v>
      </c>
      <c r="M2511" s="18">
        <v>8.3119999999999994</v>
      </c>
      <c r="N2511" s="18">
        <v>2567177.1970000002</v>
      </c>
      <c r="O2511" s="18">
        <v>4</v>
      </c>
      <c r="P2511" s="18">
        <v>0</v>
      </c>
      <c r="S2511" s="18" t="s">
        <v>118</v>
      </c>
      <c r="T2511" s="18">
        <v>3</v>
      </c>
      <c r="U2511" s="18" t="s">
        <v>121</v>
      </c>
      <c r="V2511" s="18" t="b">
        <v>1</v>
      </c>
      <c r="W2511" s="20">
        <v>0.70370370370370405</v>
      </c>
      <c r="X2511" s="20">
        <v>0.53125</v>
      </c>
      <c r="Y2511" s="19">
        <v>211063.24240400901</v>
      </c>
      <c r="Z2511" s="19">
        <v>173548580.135279</v>
      </c>
      <c r="AA2511" s="19">
        <v>63440019.896875396</v>
      </c>
      <c r="AB2511" s="19">
        <v>27267011.454756599</v>
      </c>
      <c r="AC2511" s="19">
        <v>202761.79347830301</v>
      </c>
      <c r="AD2511" s="19">
        <v>55143.880361755</v>
      </c>
      <c r="AE2511" s="19">
        <v>14917807.4214007</v>
      </c>
      <c r="AF2511" s="19">
        <v>72574859.829451799</v>
      </c>
      <c r="AG2511" s="19">
        <v>22005828.4668945</v>
      </c>
      <c r="AH2511" s="19">
        <v>70265709.657580107</v>
      </c>
      <c r="AI2511" s="19">
        <v>20305724.617663499</v>
      </c>
      <c r="AJ2511" s="19">
        <v>17409534.060065601</v>
      </c>
      <c r="AK2511" s="19">
        <v>164147.76214103101</v>
      </c>
      <c r="AL2511" s="19">
        <v>187445.37779147099</v>
      </c>
      <c r="AM2511" s="19">
        <v>85852.124718513893</v>
      </c>
      <c r="AN2511" s="19">
        <v>42496425.225714497</v>
      </c>
      <c r="AO2511" s="19">
        <v>74138.1008370583</v>
      </c>
      <c r="AP2511" s="19">
        <v>58502.331954147201</v>
      </c>
      <c r="AQ2511" s="19">
        <v>26739550.799315501</v>
      </c>
      <c r="AR2511" s="19">
        <v>16119163.1007089</v>
      </c>
      <c r="AS2511" s="19">
        <v>22535544.6060162</v>
      </c>
      <c r="AT2511" s="19">
        <v>34771844.140285797</v>
      </c>
      <c r="AU2511" s="19">
        <v>86006414.779204398</v>
      </c>
      <c r="AV2511" s="19">
        <v>39394422.740625598</v>
      </c>
      <c r="AW2511" s="19">
        <v>118751575.595226</v>
      </c>
      <c r="AX2511" s="19">
        <v>53370923.065608501</v>
      </c>
      <c r="AY2511" s="19">
        <v>87879535.977169201</v>
      </c>
      <c r="AZ2511" s="19">
        <v>107552.178623912</v>
      </c>
      <c r="BA2511" s="19">
        <v>101341.77104336501</v>
      </c>
      <c r="BB2511" s="19">
        <v>211094.34997347501</v>
      </c>
      <c r="BC2511" s="19">
        <v>62937.009110873303</v>
      </c>
      <c r="BD2511" s="19">
        <v>130916.54913210199</v>
      </c>
      <c r="BE2511" s="19">
        <v>21147305.6785275</v>
      </c>
      <c r="BF2511" s="19">
        <v>168766.74855896301</v>
      </c>
      <c r="BG2511" s="19">
        <v>31561612.191986699</v>
      </c>
      <c r="BH2511" s="19">
        <v>66844.4046139891</v>
      </c>
      <c r="BI2511" s="19">
        <v>13341037.8864519</v>
      </c>
      <c r="BJ2511" s="19">
        <v>37232736.3667408</v>
      </c>
      <c r="BK2511" s="19">
        <v>42911043.565933101</v>
      </c>
      <c r="BL2511" s="19">
        <v>46225169.861176603</v>
      </c>
      <c r="BM2511" s="19">
        <v>48842575.351133399</v>
      </c>
      <c r="BN2511" s="19">
        <v>51593.885876908498</v>
      </c>
      <c r="BO2511" s="19">
        <v>209591.61585109399</v>
      </c>
      <c r="BP2511" s="19">
        <v>49023.555370657697</v>
      </c>
      <c r="BQ2511" s="19">
        <v>22717188.201511301</v>
      </c>
      <c r="BR2511" s="19">
        <v>138837.29432782999</v>
      </c>
      <c r="BS2511" s="19">
        <v>36963683.044551201</v>
      </c>
      <c r="BT2511" s="19">
        <v>84632.417955647994</v>
      </c>
      <c r="BU2511" s="19">
        <v>77863.992415903005</v>
      </c>
      <c r="BV2511" s="19">
        <v>56897571.256135099</v>
      </c>
      <c r="BW2511" s="19">
        <v>80266883.412949696</v>
      </c>
      <c r="BX2511" s="19">
        <v>34900001.666220501</v>
      </c>
      <c r="BY2511" s="19">
        <v>64359.7441030021</v>
      </c>
      <c r="BZ2511" s="19">
        <v>62077.4003332969</v>
      </c>
      <c r="CA2511" s="19">
        <v>46307699.574792899</v>
      </c>
      <c r="CB2511" s="19">
        <v>19504176.5558387</v>
      </c>
      <c r="CC2511" s="19">
        <v>25453007.511167999</v>
      </c>
      <c r="CD2511" s="19">
        <v>50359757.781311803</v>
      </c>
      <c r="CE2511" s="19">
        <v>31596250.044626001</v>
      </c>
    </row>
    <row r="2512" spans="1:83">
      <c r="A2512" s="18">
        <v>11580</v>
      </c>
      <c r="B2512" s="18">
        <v>3515</v>
      </c>
      <c r="C2512" s="18" t="s">
        <v>1407</v>
      </c>
      <c r="D2512" s="18" t="s">
        <v>116</v>
      </c>
      <c r="E2512" s="18" t="s">
        <v>114</v>
      </c>
      <c r="F2512" s="18" t="s">
        <v>114</v>
      </c>
      <c r="G2512" s="18" t="s">
        <v>116</v>
      </c>
      <c r="H2512" s="18" t="s">
        <v>114</v>
      </c>
      <c r="J2512" s="18">
        <v>-0.27</v>
      </c>
      <c r="K2512" s="18">
        <v>126.10442999999999</v>
      </c>
      <c r="L2512" s="18">
        <v>127.11168000000001</v>
      </c>
      <c r="M2512" s="18">
        <v>8.4250000000000007</v>
      </c>
      <c r="N2512" s="18">
        <v>2563260.85</v>
      </c>
      <c r="O2512" s="18">
        <v>26</v>
      </c>
      <c r="P2512" s="18">
        <v>0</v>
      </c>
      <c r="S2512" s="18" t="s">
        <v>118</v>
      </c>
      <c r="T2512" s="18">
        <v>5</v>
      </c>
      <c r="U2512" s="18" t="s">
        <v>809</v>
      </c>
      <c r="V2512" s="18" t="b">
        <v>1</v>
      </c>
      <c r="W2512" s="20">
        <v>0.592592592592593</v>
      </c>
      <c r="X2512" s="20">
        <v>0.5625</v>
      </c>
      <c r="Y2512" s="19">
        <v>110938668.44533201</v>
      </c>
      <c r="Z2512" s="19">
        <v>89712.935311184003</v>
      </c>
      <c r="AA2512" s="19">
        <v>302507.99905691098</v>
      </c>
      <c r="AB2512" s="19">
        <v>81474.388556081496</v>
      </c>
      <c r="AC2512" s="19">
        <v>202761.79347830301</v>
      </c>
      <c r="AD2512" s="19">
        <v>55143.880361755</v>
      </c>
      <c r="AE2512" s="19">
        <v>42440369.992151402</v>
      </c>
      <c r="AF2512" s="19">
        <v>147927320.82223901</v>
      </c>
      <c r="AG2512" s="19">
        <v>45752477.992503896</v>
      </c>
      <c r="AH2512" s="19">
        <v>141040481.54990801</v>
      </c>
      <c r="AI2512" s="19">
        <v>47802.709287413403</v>
      </c>
      <c r="AJ2512" s="19">
        <v>37762.133882739698</v>
      </c>
      <c r="AK2512" s="19">
        <v>164147.76214103101</v>
      </c>
      <c r="AL2512" s="19">
        <v>187445.37779147099</v>
      </c>
      <c r="AM2512" s="19">
        <v>47678407.734279498</v>
      </c>
      <c r="AN2512" s="19">
        <v>62092936.925739899</v>
      </c>
      <c r="AO2512" s="19">
        <v>46531446.906640701</v>
      </c>
      <c r="AP2512" s="19">
        <v>53440496.309036002</v>
      </c>
      <c r="AQ2512" s="19">
        <v>61375645.8695447</v>
      </c>
      <c r="AR2512" s="19">
        <v>33347271.315487299</v>
      </c>
      <c r="AS2512" s="19">
        <v>57403476.752552003</v>
      </c>
      <c r="AT2512" s="19">
        <v>46224329.790845998</v>
      </c>
      <c r="AU2512" s="19">
        <v>54194648.935210198</v>
      </c>
      <c r="AV2512" s="19">
        <v>33187370.208771199</v>
      </c>
      <c r="AW2512" s="19">
        <v>58691487.382888697</v>
      </c>
      <c r="AX2512" s="19">
        <v>73579.681769493298</v>
      </c>
      <c r="AY2512" s="19">
        <v>165758.196350452</v>
      </c>
      <c r="AZ2512" s="19">
        <v>107552.178623912</v>
      </c>
      <c r="BA2512" s="19">
        <v>101341.77104336501</v>
      </c>
      <c r="BB2512" s="19">
        <v>211094.34997347501</v>
      </c>
      <c r="BC2512" s="19">
        <v>62937.009110873303</v>
      </c>
      <c r="BD2512" s="19">
        <v>130916.54913210199</v>
      </c>
      <c r="BE2512" s="19">
        <v>178704.60351362301</v>
      </c>
      <c r="BF2512" s="19">
        <v>168766.74855896301</v>
      </c>
      <c r="BG2512" s="19">
        <v>142987.251866862</v>
      </c>
      <c r="BH2512" s="19">
        <v>66844.4046139891</v>
      </c>
      <c r="BI2512" s="19">
        <v>42659276.4590609</v>
      </c>
      <c r="BJ2512" s="19">
        <v>40620.2248290192</v>
      </c>
      <c r="BK2512" s="19">
        <v>97048.858051087198</v>
      </c>
      <c r="BL2512" s="19">
        <v>32199520.493561599</v>
      </c>
      <c r="BM2512" s="19">
        <v>58076022.7072336</v>
      </c>
      <c r="BN2512" s="19">
        <v>51593.885876908498</v>
      </c>
      <c r="BO2512" s="19">
        <v>194193281.92468199</v>
      </c>
      <c r="BP2512" s="19">
        <v>42738191.2219586</v>
      </c>
      <c r="BQ2512" s="19">
        <v>33115127.183862399</v>
      </c>
      <c r="BR2512" s="19">
        <v>73634322.0933792</v>
      </c>
      <c r="BS2512" s="19">
        <v>64904206.453433998</v>
      </c>
      <c r="BT2512" s="19">
        <v>45780796.966669902</v>
      </c>
      <c r="BU2512" s="19">
        <v>150397156.154962</v>
      </c>
      <c r="BV2512" s="19">
        <v>53677.024710943901</v>
      </c>
      <c r="BW2512" s="19">
        <v>50133302.465061396</v>
      </c>
      <c r="BX2512" s="19">
        <v>38630197.410006501</v>
      </c>
      <c r="BY2512" s="19">
        <v>56700480.978092402</v>
      </c>
      <c r="BZ2512" s="19">
        <v>36097559.429585896</v>
      </c>
      <c r="CA2512" s="19">
        <v>69582343.576787397</v>
      </c>
      <c r="CB2512" s="19">
        <v>79089305.917255804</v>
      </c>
      <c r="CC2512" s="19">
        <v>28839545.832736</v>
      </c>
      <c r="CD2512" s="19">
        <v>44152185.267968297</v>
      </c>
      <c r="CE2512" s="19">
        <v>88838.795511459801</v>
      </c>
    </row>
    <row r="2513" spans="1:83">
      <c r="A2513" s="18">
        <v>11030</v>
      </c>
      <c r="C2513" s="18" t="s">
        <v>3398</v>
      </c>
      <c r="D2513" s="18" t="s">
        <v>116</v>
      </c>
      <c r="E2513" s="18" t="s">
        <v>114</v>
      </c>
      <c r="F2513" s="18" t="s">
        <v>114</v>
      </c>
      <c r="G2513" s="18" t="s">
        <v>114</v>
      </c>
      <c r="H2513" s="18" t="s">
        <v>114</v>
      </c>
      <c r="J2513" s="18">
        <v>-0.27</v>
      </c>
      <c r="K2513" s="18">
        <v>386.20684999999997</v>
      </c>
      <c r="L2513" s="18">
        <v>387.21377999999999</v>
      </c>
      <c r="M2513" s="18">
        <v>7.1459999999999999</v>
      </c>
      <c r="N2513" s="18">
        <v>2562378.122</v>
      </c>
      <c r="O2513" s="18">
        <v>0</v>
      </c>
      <c r="P2513" s="18">
        <v>0</v>
      </c>
      <c r="S2513" s="18" t="s">
        <v>118</v>
      </c>
      <c r="T2513" s="18">
        <v>2</v>
      </c>
      <c r="U2513" s="18" t="s">
        <v>802</v>
      </c>
      <c r="V2513" s="18" t="b">
        <v>0</v>
      </c>
      <c r="W2513" s="20">
        <v>0.62962962962962998</v>
      </c>
      <c r="X2513" s="20">
        <v>0.65625</v>
      </c>
      <c r="Y2513" s="19">
        <v>26839737.649899799</v>
      </c>
      <c r="Z2513" s="19">
        <v>76910348.617744699</v>
      </c>
      <c r="AA2513" s="19">
        <v>302507.99905691098</v>
      </c>
      <c r="AB2513" s="19">
        <v>81474.388556081496</v>
      </c>
      <c r="AC2513" s="19">
        <v>29406251.094422001</v>
      </c>
      <c r="AD2513" s="19">
        <v>55143.880361755</v>
      </c>
      <c r="AE2513" s="19">
        <v>28414182.9558612</v>
      </c>
      <c r="AF2513" s="19">
        <v>246797.54089740699</v>
      </c>
      <c r="AG2513" s="19">
        <v>64152.505638069299</v>
      </c>
      <c r="AH2513" s="19">
        <v>49838708.187770002</v>
      </c>
      <c r="AI2513" s="19">
        <v>47802.709287413403</v>
      </c>
      <c r="AJ2513" s="19">
        <v>37762.133882739698</v>
      </c>
      <c r="AK2513" s="19">
        <v>164147.76214103101</v>
      </c>
      <c r="AL2513" s="19">
        <v>13522457.073893201</v>
      </c>
      <c r="AM2513" s="19">
        <v>165769419.73770201</v>
      </c>
      <c r="AN2513" s="19">
        <v>73007.899572116206</v>
      </c>
      <c r="AO2513" s="19">
        <v>74138.1008370583</v>
      </c>
      <c r="AP2513" s="19">
        <v>20543929.945200801</v>
      </c>
      <c r="AQ2513" s="19">
        <v>15893222.91543</v>
      </c>
      <c r="AR2513" s="19">
        <v>29365251.563768901</v>
      </c>
      <c r="AS2513" s="19">
        <v>116105704.03368001</v>
      </c>
      <c r="AT2513" s="19">
        <v>60586327.381071597</v>
      </c>
      <c r="AU2513" s="19">
        <v>20056665.959303498</v>
      </c>
      <c r="AV2513" s="19">
        <v>68980045.927446797</v>
      </c>
      <c r="AW2513" s="19">
        <v>35304850.418384098</v>
      </c>
      <c r="AX2513" s="19">
        <v>13309276.9000472</v>
      </c>
      <c r="AY2513" s="19">
        <v>25004194.109355401</v>
      </c>
      <c r="AZ2513" s="19">
        <v>107552.178623912</v>
      </c>
      <c r="BA2513" s="19">
        <v>101341.77104336501</v>
      </c>
      <c r="BB2513" s="19">
        <v>211094.34997347501</v>
      </c>
      <c r="BC2513" s="19">
        <v>62937.009110873303</v>
      </c>
      <c r="BD2513" s="19">
        <v>130916.54913210199</v>
      </c>
      <c r="BE2513" s="19">
        <v>178704.60351362301</v>
      </c>
      <c r="BF2513" s="19">
        <v>168766.74855896301</v>
      </c>
      <c r="BG2513" s="19">
        <v>142987.251866862</v>
      </c>
      <c r="BH2513" s="19">
        <v>14867542.301314799</v>
      </c>
      <c r="BI2513" s="19">
        <v>42277283.136850901</v>
      </c>
      <c r="BJ2513" s="19">
        <v>40620.2248290192</v>
      </c>
      <c r="BK2513" s="19">
        <v>6252298.33886299</v>
      </c>
      <c r="BL2513" s="19">
        <v>16592046.275090899</v>
      </c>
      <c r="BM2513" s="19">
        <v>114872489.14386199</v>
      </c>
      <c r="BN2513" s="19">
        <v>60753497.371825002</v>
      </c>
      <c r="BO2513" s="19">
        <v>44418538.107906803</v>
      </c>
      <c r="BP2513" s="19">
        <v>86271055.481069595</v>
      </c>
      <c r="BQ2513" s="19">
        <v>4289157.4626513198</v>
      </c>
      <c r="BR2513" s="19">
        <v>183683781.179021</v>
      </c>
      <c r="BS2513" s="19">
        <v>7534623.1838393901</v>
      </c>
      <c r="BT2513" s="19">
        <v>16176040.4323659</v>
      </c>
      <c r="BU2513" s="19">
        <v>82441493.742160097</v>
      </c>
      <c r="BV2513" s="19">
        <v>53677.024710943901</v>
      </c>
      <c r="BW2513" s="19">
        <v>65666398.272664398</v>
      </c>
      <c r="BX2513" s="19">
        <v>15133283.686075499</v>
      </c>
      <c r="BY2513" s="19">
        <v>31277190.661566298</v>
      </c>
      <c r="BZ2513" s="19">
        <v>20876044.6415326</v>
      </c>
      <c r="CA2513" s="19">
        <v>102467101.820875</v>
      </c>
      <c r="CB2513" s="19">
        <v>12604117.433258399</v>
      </c>
      <c r="CC2513" s="19">
        <v>20261702.512022398</v>
      </c>
      <c r="CD2513" s="19">
        <v>42378.606606679503</v>
      </c>
      <c r="CE2513" s="19">
        <v>10771359.109902101</v>
      </c>
    </row>
    <row r="2514" spans="1:83">
      <c r="A2514" s="18">
        <v>11031</v>
      </c>
      <c r="B2514" s="18" t="s">
        <v>3399</v>
      </c>
      <c r="C2514" s="18" t="s">
        <v>3400</v>
      </c>
      <c r="D2514" s="18" t="s">
        <v>116</v>
      </c>
      <c r="E2514" s="18" t="s">
        <v>114</v>
      </c>
      <c r="F2514" s="18" t="s">
        <v>114</v>
      </c>
      <c r="G2514" s="18" t="s">
        <v>116</v>
      </c>
      <c r="H2514" s="18" t="s">
        <v>114</v>
      </c>
      <c r="J2514" s="18">
        <v>1.49</v>
      </c>
      <c r="K2514" s="18">
        <v>194.05551</v>
      </c>
      <c r="L2514" s="18">
        <v>195.06258</v>
      </c>
      <c r="M2514" s="18">
        <v>3.7349999999999999</v>
      </c>
      <c r="N2514" s="18">
        <v>2562365.4580000001</v>
      </c>
      <c r="O2514" s="18">
        <v>1</v>
      </c>
      <c r="P2514" s="18">
        <v>0</v>
      </c>
      <c r="S2514" s="18" t="s">
        <v>118</v>
      </c>
      <c r="T2514" s="18">
        <v>2</v>
      </c>
      <c r="U2514" s="18" t="s">
        <v>802</v>
      </c>
      <c r="V2514" s="18" t="b">
        <v>1</v>
      </c>
      <c r="W2514" s="20">
        <v>0.81481481481481499</v>
      </c>
      <c r="X2514" s="20">
        <v>0.59375</v>
      </c>
      <c r="Y2514" s="19">
        <v>219212311.68985099</v>
      </c>
      <c r="Z2514" s="19">
        <v>57010429.941415697</v>
      </c>
      <c r="AA2514" s="19">
        <v>260677914.29735199</v>
      </c>
      <c r="AB2514" s="19">
        <v>94179909.194676101</v>
      </c>
      <c r="AC2514" s="19">
        <v>139055861.652751</v>
      </c>
      <c r="AD2514" s="19">
        <v>34523027.904724002</v>
      </c>
      <c r="AE2514" s="19">
        <v>118521696.50903</v>
      </c>
      <c r="AF2514" s="19">
        <v>272863355.24982703</v>
      </c>
      <c r="AG2514" s="19">
        <v>62093659.751955003</v>
      </c>
      <c r="AH2514" s="19">
        <v>312287947.37161398</v>
      </c>
      <c r="AI2514" s="19">
        <v>41051214.910209</v>
      </c>
      <c r="AJ2514" s="19">
        <v>37762.133882739698</v>
      </c>
      <c r="AK2514" s="19">
        <v>166709811.140414</v>
      </c>
      <c r="AL2514" s="19">
        <v>187445.37779147099</v>
      </c>
      <c r="AM2514" s="19">
        <v>128996407.32895701</v>
      </c>
      <c r="AN2514" s="19">
        <v>73007.899572116206</v>
      </c>
      <c r="AO2514" s="19">
        <v>73668177.492889807</v>
      </c>
      <c r="AP2514" s="19">
        <v>59998494.974830702</v>
      </c>
      <c r="AQ2514" s="19">
        <v>43911895.621509902</v>
      </c>
      <c r="AR2514" s="19">
        <v>15141327.2087599</v>
      </c>
      <c r="AS2514" s="19">
        <v>38577064.347980201</v>
      </c>
      <c r="AT2514" s="19">
        <v>60071.0548945306</v>
      </c>
      <c r="AU2514" s="19">
        <v>107641766.183111</v>
      </c>
      <c r="AV2514" s="19">
        <v>57029.357966701697</v>
      </c>
      <c r="AW2514" s="19">
        <v>59711821.6685284</v>
      </c>
      <c r="AX2514" s="19">
        <v>39777561.549853504</v>
      </c>
      <c r="AY2514" s="19">
        <v>100224876.671928</v>
      </c>
      <c r="AZ2514" s="19">
        <v>90682967.847803399</v>
      </c>
      <c r="BA2514" s="19">
        <v>77738185.129817203</v>
      </c>
      <c r="BB2514" s="19">
        <v>130832102.175703</v>
      </c>
      <c r="BC2514" s="19">
        <v>35739801.380904503</v>
      </c>
      <c r="BD2514" s="19">
        <v>116157295.53433201</v>
      </c>
      <c r="BE2514" s="19">
        <v>240076464.324121</v>
      </c>
      <c r="BF2514" s="19">
        <v>151918649.335805</v>
      </c>
      <c r="BG2514" s="19">
        <v>81728182.766872302</v>
      </c>
      <c r="BH2514" s="19">
        <v>72627061.687049106</v>
      </c>
      <c r="BI2514" s="19">
        <v>45342944.729995303</v>
      </c>
      <c r="BJ2514" s="19">
        <v>40620.2248290192</v>
      </c>
      <c r="BK2514" s="19">
        <v>187387946.75076601</v>
      </c>
      <c r="BL2514" s="19">
        <v>60370.032756194603</v>
      </c>
      <c r="BM2514" s="19">
        <v>109048801.966382</v>
      </c>
      <c r="BN2514" s="19">
        <v>55596349.805126697</v>
      </c>
      <c r="BO2514" s="19">
        <v>268920182.08547699</v>
      </c>
      <c r="BP2514" s="19">
        <v>51751876.253035598</v>
      </c>
      <c r="BQ2514" s="19">
        <v>85057.759169334604</v>
      </c>
      <c r="BR2514" s="19">
        <v>138837.29432782999</v>
      </c>
      <c r="BS2514" s="19">
        <v>74680.910813464201</v>
      </c>
      <c r="BT2514" s="19">
        <v>84632.417955647994</v>
      </c>
      <c r="BU2514" s="19">
        <v>46406267.004394002</v>
      </c>
      <c r="BV2514" s="19">
        <v>53677.024710943901</v>
      </c>
      <c r="BW2514" s="19">
        <v>112339968.986792</v>
      </c>
      <c r="BX2514" s="19">
        <v>60626.459295553897</v>
      </c>
      <c r="BY2514" s="19">
        <v>64359.7441030021</v>
      </c>
      <c r="BZ2514" s="19">
        <v>25104012.216442998</v>
      </c>
      <c r="CA2514" s="19">
        <v>79644.185807155198</v>
      </c>
      <c r="CB2514" s="19">
        <v>56280.262764906503</v>
      </c>
      <c r="CC2514" s="19">
        <v>42452.059625298898</v>
      </c>
      <c r="CD2514" s="19">
        <v>42378.606606679503</v>
      </c>
      <c r="CE2514" s="19">
        <v>54123239.624014698</v>
      </c>
    </row>
    <row r="2515" spans="1:83">
      <c r="A2515" s="18">
        <v>11034</v>
      </c>
      <c r="B2515" s="18" t="s">
        <v>3401</v>
      </c>
      <c r="C2515" s="18" t="s">
        <v>3402</v>
      </c>
      <c r="D2515" s="18" t="s">
        <v>116</v>
      </c>
      <c r="E2515" s="18" t="s">
        <v>114</v>
      </c>
      <c r="F2515" s="18" t="s">
        <v>114</v>
      </c>
      <c r="G2515" s="18" t="s">
        <v>116</v>
      </c>
      <c r="H2515" s="18" t="s">
        <v>114</v>
      </c>
      <c r="J2515" s="18">
        <v>-0.38</v>
      </c>
      <c r="K2515" s="18">
        <v>383.33980000000003</v>
      </c>
      <c r="L2515" s="18">
        <v>384.34683000000001</v>
      </c>
      <c r="M2515" s="18">
        <v>10.124000000000001</v>
      </c>
      <c r="N2515" s="18">
        <v>2561797.2549999999</v>
      </c>
      <c r="O2515" s="18">
        <v>1</v>
      </c>
      <c r="P2515" s="18">
        <v>0</v>
      </c>
      <c r="S2515" s="18" t="s">
        <v>118</v>
      </c>
      <c r="T2515" s="18">
        <v>2</v>
      </c>
      <c r="U2515" s="18" t="s">
        <v>802</v>
      </c>
      <c r="V2515" s="18" t="b">
        <v>1</v>
      </c>
      <c r="W2515" s="20">
        <v>1</v>
      </c>
      <c r="X2515" s="20">
        <v>1</v>
      </c>
      <c r="Y2515" s="19">
        <v>151246767.783867</v>
      </c>
      <c r="Z2515" s="19">
        <v>92798373.624259204</v>
      </c>
      <c r="AA2515" s="19">
        <v>188505802.64341</v>
      </c>
      <c r="AB2515" s="19">
        <v>108138945.30728699</v>
      </c>
      <c r="AC2515" s="19">
        <v>264502970.042072</v>
      </c>
      <c r="AD2515" s="19">
        <v>59307497.386505999</v>
      </c>
      <c r="AE2515" s="19">
        <v>53009580.142392904</v>
      </c>
      <c r="AF2515" s="19">
        <v>180286040.67175099</v>
      </c>
      <c r="AG2515" s="19">
        <v>46053227.109599702</v>
      </c>
      <c r="AH2515" s="19">
        <v>123150886.728791</v>
      </c>
      <c r="AI2515" s="19">
        <v>42639673.197933897</v>
      </c>
      <c r="AJ2515" s="19">
        <v>47362034.171350501</v>
      </c>
      <c r="AK2515" s="19">
        <v>248396271.019658</v>
      </c>
      <c r="AL2515" s="19">
        <v>143699280.87145799</v>
      </c>
      <c r="AM2515" s="19">
        <v>52183643.544340901</v>
      </c>
      <c r="AN2515" s="19">
        <v>46448025.243644796</v>
      </c>
      <c r="AO2515" s="19">
        <v>91134470.061277002</v>
      </c>
      <c r="AP2515" s="19">
        <v>80056324.048765302</v>
      </c>
      <c r="AQ2515" s="19">
        <v>55967165.155763797</v>
      </c>
      <c r="AR2515" s="19">
        <v>24737518.074114501</v>
      </c>
      <c r="AS2515" s="19">
        <v>35501612.876234397</v>
      </c>
      <c r="AT2515" s="19">
        <v>63074067.910542302</v>
      </c>
      <c r="AU2515" s="19">
        <v>122032329.10245501</v>
      </c>
      <c r="AV2515" s="19">
        <v>57918540.435527302</v>
      </c>
      <c r="AW2515" s="19">
        <v>88957904.714464903</v>
      </c>
      <c r="AX2515" s="19">
        <v>77165746.398800895</v>
      </c>
      <c r="AY2515" s="19">
        <v>171902722.201309</v>
      </c>
      <c r="AZ2515" s="19">
        <v>139757753.97765899</v>
      </c>
      <c r="BA2515" s="19">
        <v>84571015.892728105</v>
      </c>
      <c r="BB2515" s="19">
        <v>255123222.71132699</v>
      </c>
      <c r="BC2515" s="19">
        <v>113044750.603862</v>
      </c>
      <c r="BD2515" s="19">
        <v>191791398.866974</v>
      </c>
      <c r="BE2515" s="19">
        <v>336830549.67065901</v>
      </c>
      <c r="BF2515" s="19">
        <v>242053746.15250701</v>
      </c>
      <c r="BG2515" s="19">
        <v>136117706.407222</v>
      </c>
      <c r="BH2515" s="19">
        <v>55684758.734912202</v>
      </c>
      <c r="BI2515" s="19">
        <v>44048130.3947239</v>
      </c>
      <c r="BJ2515" s="19">
        <v>64936380.920910299</v>
      </c>
      <c r="BK2515" s="19">
        <v>64167595.513851397</v>
      </c>
      <c r="BL2515" s="19">
        <v>57269510.215795398</v>
      </c>
      <c r="BM2515" s="19">
        <v>67618329.159553304</v>
      </c>
      <c r="BN2515" s="19">
        <v>56856827.442319997</v>
      </c>
      <c r="BO2515" s="19">
        <v>242828249.60047701</v>
      </c>
      <c r="BP2515" s="19">
        <v>72650595.259562701</v>
      </c>
      <c r="BQ2515" s="19">
        <v>62213096.305710003</v>
      </c>
      <c r="BR2515" s="19">
        <v>153236451.672342</v>
      </c>
      <c r="BS2515" s="19">
        <v>86314088.658427194</v>
      </c>
      <c r="BT2515" s="19">
        <v>67183749.437536895</v>
      </c>
      <c r="BU2515" s="19">
        <v>66425563.5155003</v>
      </c>
      <c r="BV2515" s="19">
        <v>49625798.537303001</v>
      </c>
      <c r="BW2515" s="19">
        <v>124411830.070152</v>
      </c>
      <c r="BX2515" s="19">
        <v>109463306.318708</v>
      </c>
      <c r="BY2515" s="19">
        <v>87606636.321963698</v>
      </c>
      <c r="BZ2515" s="19">
        <v>35344618.982690699</v>
      </c>
      <c r="CA2515" s="19">
        <v>36703152.788842604</v>
      </c>
      <c r="CB2515" s="19">
        <v>38767446.627293803</v>
      </c>
      <c r="CC2515" s="19">
        <v>34139141.899114303</v>
      </c>
      <c r="CD2515" s="19">
        <v>47585465.4109478</v>
      </c>
      <c r="CE2515" s="19">
        <v>73198264.491634101</v>
      </c>
    </row>
    <row r="2516" spans="1:83">
      <c r="A2516" s="18">
        <v>11039</v>
      </c>
      <c r="C2516" s="18" t="s">
        <v>3403</v>
      </c>
      <c r="D2516" s="18" t="s">
        <v>116</v>
      </c>
      <c r="E2516" s="18" t="s">
        <v>114</v>
      </c>
      <c r="F2516" s="18" t="s">
        <v>114</v>
      </c>
      <c r="G2516" s="18" t="s">
        <v>114</v>
      </c>
      <c r="H2516" s="18" t="s">
        <v>114</v>
      </c>
      <c r="J2516" s="18">
        <v>-3.48</v>
      </c>
      <c r="K2516" s="18">
        <v>263.98799000000002</v>
      </c>
      <c r="L2516" s="18">
        <v>264.99529999999999</v>
      </c>
      <c r="M2516" s="18">
        <v>0.78200000000000003</v>
      </c>
      <c r="N2516" s="18">
        <v>2559714.84</v>
      </c>
      <c r="O2516" s="18">
        <v>0</v>
      </c>
      <c r="P2516" s="18">
        <v>0</v>
      </c>
      <c r="S2516" s="18" t="s">
        <v>118</v>
      </c>
      <c r="T2516" s="18">
        <v>2</v>
      </c>
      <c r="U2516" s="18" t="s">
        <v>121</v>
      </c>
      <c r="V2516" s="18" t="b">
        <v>0</v>
      </c>
      <c r="W2516" s="20">
        <v>0.25925925925925902</v>
      </c>
      <c r="X2516" s="20">
        <v>0.5</v>
      </c>
      <c r="Y2516" s="19">
        <v>211063.24240400901</v>
      </c>
      <c r="Z2516" s="19">
        <v>89712.935311184003</v>
      </c>
      <c r="AA2516" s="19">
        <v>302507.99905691098</v>
      </c>
      <c r="AB2516" s="19">
        <v>81474.388556081496</v>
      </c>
      <c r="AC2516" s="19">
        <v>202761.79347830301</v>
      </c>
      <c r="AD2516" s="19">
        <v>13854688.5007504</v>
      </c>
      <c r="AE2516" s="19">
        <v>93066.8435548751</v>
      </c>
      <c r="AF2516" s="19">
        <v>246797.54089740699</v>
      </c>
      <c r="AG2516" s="19">
        <v>64152.505638069299</v>
      </c>
      <c r="AH2516" s="19">
        <v>69820455.944692299</v>
      </c>
      <c r="AI2516" s="19">
        <v>47802.709287413403</v>
      </c>
      <c r="AJ2516" s="19">
        <v>37762.133882739698</v>
      </c>
      <c r="AK2516" s="19">
        <v>25824643.989344299</v>
      </c>
      <c r="AL2516" s="19">
        <v>20292409.963337399</v>
      </c>
      <c r="AM2516" s="19">
        <v>85852.124718513893</v>
      </c>
      <c r="AN2516" s="19">
        <v>73007.899572116206</v>
      </c>
      <c r="AO2516" s="19">
        <v>74138.1008370583</v>
      </c>
      <c r="AP2516" s="19">
        <v>58502.331954147201</v>
      </c>
      <c r="AQ2516" s="19">
        <v>15153346.244662</v>
      </c>
      <c r="AR2516" s="19">
        <v>49832.672295953402</v>
      </c>
      <c r="AS2516" s="19">
        <v>72318.6274561951</v>
      </c>
      <c r="AT2516" s="19">
        <v>60071.0548945306</v>
      </c>
      <c r="AU2516" s="19">
        <v>14975451.775656199</v>
      </c>
      <c r="AV2516" s="19">
        <v>57029.357966701697</v>
      </c>
      <c r="AW2516" s="19">
        <v>33576651.449748799</v>
      </c>
      <c r="AX2516" s="19">
        <v>73579.681769493298</v>
      </c>
      <c r="AY2516" s="19">
        <v>165758.196350452</v>
      </c>
      <c r="AZ2516" s="19">
        <v>107552.178623912</v>
      </c>
      <c r="BA2516" s="19">
        <v>28954736.580783099</v>
      </c>
      <c r="BB2516" s="19">
        <v>211094.34997347501</v>
      </c>
      <c r="BC2516" s="19">
        <v>62937.009110873303</v>
      </c>
      <c r="BD2516" s="19">
        <v>99893647.858151704</v>
      </c>
      <c r="BE2516" s="19">
        <v>178704.60351362301</v>
      </c>
      <c r="BF2516" s="19">
        <v>115797817.535722</v>
      </c>
      <c r="BG2516" s="19">
        <v>93708151.538318202</v>
      </c>
      <c r="BH2516" s="19">
        <v>66844.4046139891</v>
      </c>
      <c r="BI2516" s="19">
        <v>47030.709569134902</v>
      </c>
      <c r="BJ2516" s="19">
        <v>40620.2248290192</v>
      </c>
      <c r="BK2516" s="19">
        <v>187194104.82119599</v>
      </c>
      <c r="BL2516" s="19">
        <v>33764530.143321298</v>
      </c>
      <c r="BM2516" s="19">
        <v>21001704.8608227</v>
      </c>
      <c r="BN2516" s="19">
        <v>51593.885876908498</v>
      </c>
      <c r="BO2516" s="19">
        <v>17289546.075973801</v>
      </c>
      <c r="BP2516" s="19">
        <v>49023.555370657697</v>
      </c>
      <c r="BQ2516" s="19">
        <v>18110520.237552799</v>
      </c>
      <c r="BR2516" s="19">
        <v>142902576.247361</v>
      </c>
      <c r="BS2516" s="19">
        <v>74680.910813464201</v>
      </c>
      <c r="BT2516" s="19">
        <v>21331967.850015</v>
      </c>
      <c r="BU2516" s="19">
        <v>23881542.137208398</v>
      </c>
      <c r="BV2516" s="19">
        <v>53677.024710943901</v>
      </c>
      <c r="BW2516" s="19">
        <v>112837200.616227</v>
      </c>
      <c r="BX2516" s="19">
        <v>60626.459295553897</v>
      </c>
      <c r="BY2516" s="19">
        <v>64359.7441030021</v>
      </c>
      <c r="BZ2516" s="19">
        <v>62077.4003332969</v>
      </c>
      <c r="CA2516" s="19">
        <v>79644.185807155198</v>
      </c>
      <c r="CB2516" s="19">
        <v>16905092.030818801</v>
      </c>
      <c r="CC2516" s="19">
        <v>15719897.7498422</v>
      </c>
      <c r="CD2516" s="19">
        <v>42378.606606679503</v>
      </c>
      <c r="CE2516" s="19">
        <v>74695325.697763205</v>
      </c>
    </row>
    <row r="2517" spans="1:83">
      <c r="A2517" s="18">
        <v>11045</v>
      </c>
      <c r="D2517" s="18" t="s">
        <v>114</v>
      </c>
      <c r="E2517" s="18" t="s">
        <v>114</v>
      </c>
      <c r="F2517" s="18" t="s">
        <v>114</v>
      </c>
      <c r="G2517" s="18" t="s">
        <v>114</v>
      </c>
      <c r="H2517" s="18" t="s">
        <v>114</v>
      </c>
      <c r="K2517" s="18">
        <v>139.95438999999999</v>
      </c>
      <c r="L2517" s="18">
        <v>140.96136000000001</v>
      </c>
      <c r="M2517" s="18">
        <v>7.8040000000000003</v>
      </c>
      <c r="N2517" s="18">
        <v>2557737.5359999998</v>
      </c>
      <c r="O2517" s="18">
        <v>0</v>
      </c>
      <c r="P2517" s="18">
        <v>0</v>
      </c>
      <c r="S2517" s="18" t="s">
        <v>118</v>
      </c>
      <c r="T2517" s="18">
        <v>2</v>
      </c>
      <c r="U2517" s="18" t="s">
        <v>802</v>
      </c>
      <c r="V2517" s="18" t="b">
        <v>1</v>
      </c>
      <c r="W2517" s="20">
        <v>0.66666666666666696</v>
      </c>
      <c r="X2517" s="20">
        <v>0.59375</v>
      </c>
      <c r="Y2517" s="19">
        <v>211063.24240400901</v>
      </c>
      <c r="Z2517" s="19">
        <v>89712.935311184003</v>
      </c>
      <c r="AA2517" s="19">
        <v>216486413.16385299</v>
      </c>
      <c r="AB2517" s="19">
        <v>77836288.567639798</v>
      </c>
      <c r="AC2517" s="19">
        <v>191968495.229592</v>
      </c>
      <c r="AD2517" s="19">
        <v>22934960.9438719</v>
      </c>
      <c r="AE2517" s="19">
        <v>93066.8435548751</v>
      </c>
      <c r="AF2517" s="19">
        <v>207603994.75413701</v>
      </c>
      <c r="AG2517" s="19">
        <v>64152.505638069299</v>
      </c>
      <c r="AH2517" s="19">
        <v>213770.07762069799</v>
      </c>
      <c r="AI2517" s="19">
        <v>47802.709287413403</v>
      </c>
      <c r="AJ2517" s="19">
        <v>39751037.7358713</v>
      </c>
      <c r="AK2517" s="19">
        <v>139341397.32333499</v>
      </c>
      <c r="AL2517" s="19">
        <v>221296000.826823</v>
      </c>
      <c r="AM2517" s="19">
        <v>37295437.377685599</v>
      </c>
      <c r="AN2517" s="19">
        <v>38237027.407791503</v>
      </c>
      <c r="AO2517" s="19">
        <v>74138.1008370583</v>
      </c>
      <c r="AP2517" s="19">
        <v>55546519.431602299</v>
      </c>
      <c r="AQ2517" s="19">
        <v>55936349.114086099</v>
      </c>
      <c r="AR2517" s="19">
        <v>49832.672295953402</v>
      </c>
      <c r="AS2517" s="19">
        <v>43387954.778385602</v>
      </c>
      <c r="AT2517" s="19">
        <v>78044118.962143496</v>
      </c>
      <c r="AU2517" s="19">
        <v>139624.610384292</v>
      </c>
      <c r="AV2517" s="19">
        <v>76733030.470964894</v>
      </c>
      <c r="AW2517" s="19">
        <v>79970704.594578907</v>
      </c>
      <c r="AX2517" s="19">
        <v>64314511.757162601</v>
      </c>
      <c r="AY2517" s="19">
        <v>138644838.380997</v>
      </c>
      <c r="AZ2517" s="19">
        <v>207293336.08584499</v>
      </c>
      <c r="BA2517" s="19">
        <v>50772537.839560799</v>
      </c>
      <c r="BB2517" s="19">
        <v>211094.34997347501</v>
      </c>
      <c r="BC2517" s="19">
        <v>62937.009110873303</v>
      </c>
      <c r="BD2517" s="19">
        <v>97732900.101380095</v>
      </c>
      <c r="BE2517" s="19">
        <v>121655962.683689</v>
      </c>
      <c r="BF2517" s="19">
        <v>144635317.91348901</v>
      </c>
      <c r="BG2517" s="19">
        <v>111683779.71134</v>
      </c>
      <c r="BH2517" s="19">
        <v>66844.4046139891</v>
      </c>
      <c r="BI2517" s="19">
        <v>47030.709569134902</v>
      </c>
      <c r="BJ2517" s="19">
        <v>40620.2248290192</v>
      </c>
      <c r="BK2517" s="19">
        <v>52202686.750211999</v>
      </c>
      <c r="BL2517" s="19">
        <v>60370.032756194603</v>
      </c>
      <c r="BM2517" s="19">
        <v>84490.603987824099</v>
      </c>
      <c r="BN2517" s="19">
        <v>28697082.741436299</v>
      </c>
      <c r="BO2517" s="19">
        <v>209591.61585109399</v>
      </c>
      <c r="BP2517" s="19">
        <v>54510906.967292503</v>
      </c>
      <c r="BQ2517" s="19">
        <v>123927056.550248</v>
      </c>
      <c r="BR2517" s="19">
        <v>138837.29432782999</v>
      </c>
      <c r="BS2517" s="19">
        <v>74680.910813464201</v>
      </c>
      <c r="BT2517" s="19">
        <v>76394119.566780105</v>
      </c>
      <c r="BU2517" s="19">
        <v>63556301.620078802</v>
      </c>
      <c r="BV2517" s="19">
        <v>48002748.646885403</v>
      </c>
      <c r="BW2517" s="19">
        <v>109748.893649866</v>
      </c>
      <c r="BX2517" s="19">
        <v>50073634.116469398</v>
      </c>
      <c r="BY2517" s="19">
        <v>92307431.935121894</v>
      </c>
      <c r="BZ2517" s="19">
        <v>59367842.599098101</v>
      </c>
      <c r="CA2517" s="19">
        <v>40485752.114958301</v>
      </c>
      <c r="CB2517" s="19">
        <v>56280.262764906503</v>
      </c>
      <c r="CC2517" s="19">
        <v>48038648.7798151</v>
      </c>
      <c r="CD2517" s="19">
        <v>42378.606606679503</v>
      </c>
      <c r="CE2517" s="19">
        <v>60363813.684510402</v>
      </c>
    </row>
    <row r="2518" spans="1:83">
      <c r="A2518" s="18">
        <v>11062</v>
      </c>
      <c r="C2518" s="18" t="s">
        <v>3404</v>
      </c>
      <c r="D2518" s="18" t="s">
        <v>116</v>
      </c>
      <c r="E2518" s="18" t="s">
        <v>114</v>
      </c>
      <c r="F2518" s="18" t="s">
        <v>114</v>
      </c>
      <c r="G2518" s="18" t="s">
        <v>114</v>
      </c>
      <c r="H2518" s="18" t="s">
        <v>114</v>
      </c>
      <c r="J2518" s="18">
        <v>-0.51</v>
      </c>
      <c r="K2518" s="18">
        <v>1006.62599</v>
      </c>
      <c r="L2518" s="18">
        <v>504.32033999999999</v>
      </c>
      <c r="M2518" s="18">
        <v>5.97</v>
      </c>
      <c r="N2518" s="18">
        <v>2552706.3250000002</v>
      </c>
      <c r="O2518" s="18">
        <v>0</v>
      </c>
      <c r="P2518" s="18">
        <v>0</v>
      </c>
      <c r="S2518" s="18" t="s">
        <v>118</v>
      </c>
      <c r="T2518" s="18">
        <v>1</v>
      </c>
      <c r="U2518" s="18" t="s">
        <v>802</v>
      </c>
      <c r="V2518" s="18" t="b">
        <v>0</v>
      </c>
      <c r="W2518" s="20">
        <v>0.592592592592593</v>
      </c>
      <c r="X2518" s="20">
        <v>0.71875</v>
      </c>
      <c r="Y2518" s="19">
        <v>211063.24240400901</v>
      </c>
      <c r="Z2518" s="19">
        <v>56150736.149969198</v>
      </c>
      <c r="AA2518" s="19">
        <v>302507.99905691098</v>
      </c>
      <c r="AB2518" s="19">
        <v>36337725.196710899</v>
      </c>
      <c r="AC2518" s="19">
        <v>202761.79347830301</v>
      </c>
      <c r="AD2518" s="19">
        <v>13669476.314585701</v>
      </c>
      <c r="AE2518" s="19">
        <v>4539460.6100113802</v>
      </c>
      <c r="AF2518" s="19">
        <v>246797.54089740699</v>
      </c>
      <c r="AG2518" s="19">
        <v>8458740.7061189599</v>
      </c>
      <c r="AH2518" s="19">
        <v>213770.07762069799</v>
      </c>
      <c r="AI2518" s="19">
        <v>91952495.042376101</v>
      </c>
      <c r="AJ2518" s="19">
        <v>25960245.330388699</v>
      </c>
      <c r="AK2518" s="19">
        <v>164147.76214103101</v>
      </c>
      <c r="AL2518" s="19">
        <v>187445.37779147099</v>
      </c>
      <c r="AM2518" s="19">
        <v>15386959.4174513</v>
      </c>
      <c r="AN2518" s="19">
        <v>61433271.243667498</v>
      </c>
      <c r="AO2518" s="19">
        <v>74138.1008370583</v>
      </c>
      <c r="AP2518" s="19">
        <v>5217573.7135832896</v>
      </c>
      <c r="AQ2518" s="19">
        <v>6773559.5312428698</v>
      </c>
      <c r="AR2518" s="19">
        <v>38858996.296852499</v>
      </c>
      <c r="AS2518" s="19">
        <v>72318.6274561951</v>
      </c>
      <c r="AT2518" s="19">
        <v>8330727.5552802002</v>
      </c>
      <c r="AU2518" s="19">
        <v>11397009.0666188</v>
      </c>
      <c r="AV2518" s="19">
        <v>78551159.469219595</v>
      </c>
      <c r="AW2518" s="19">
        <v>12658107.948155601</v>
      </c>
      <c r="AX2518" s="19">
        <v>73579.681769493298</v>
      </c>
      <c r="AY2518" s="19">
        <v>165758.196350452</v>
      </c>
      <c r="AZ2518" s="19">
        <v>107552.178623912</v>
      </c>
      <c r="BA2518" s="19">
        <v>101341.77104336501</v>
      </c>
      <c r="BB2518" s="19">
        <v>211094.34997347501</v>
      </c>
      <c r="BC2518" s="19">
        <v>13479219.093175801</v>
      </c>
      <c r="BD2518" s="19">
        <v>6906711.3551078103</v>
      </c>
      <c r="BE2518" s="19">
        <v>9560004.5066832602</v>
      </c>
      <c r="BF2518" s="19">
        <v>12732880.547864599</v>
      </c>
      <c r="BG2518" s="19">
        <v>9622033.3637775593</v>
      </c>
      <c r="BH2518" s="19">
        <v>66844.4046139891</v>
      </c>
      <c r="BI2518" s="19">
        <v>32554810.070990101</v>
      </c>
      <c r="BJ2518" s="19">
        <v>16529939.776068</v>
      </c>
      <c r="BK2518" s="19">
        <v>97048.858051087198</v>
      </c>
      <c r="BL2518" s="19">
        <v>4444849.6355118603</v>
      </c>
      <c r="BM2518" s="19">
        <v>84490.603987824099</v>
      </c>
      <c r="BN2518" s="19">
        <v>16732388.2816057</v>
      </c>
      <c r="BO2518" s="19">
        <v>209591.61585109399</v>
      </c>
      <c r="BP2518" s="19">
        <v>14268379.631611999</v>
      </c>
      <c r="BQ2518" s="19">
        <v>24278953.331974398</v>
      </c>
      <c r="BR2518" s="19">
        <v>16856175.277095199</v>
      </c>
      <c r="BS2518" s="19">
        <v>74680.910813464201</v>
      </c>
      <c r="BT2518" s="19">
        <v>5462455.2975835698</v>
      </c>
      <c r="BU2518" s="19">
        <v>6501576.6754573695</v>
      </c>
      <c r="BV2518" s="19">
        <v>23913795.3410087</v>
      </c>
      <c r="BW2518" s="19">
        <v>79365736.258267805</v>
      </c>
      <c r="BX2518" s="19">
        <v>7401939.6291859997</v>
      </c>
      <c r="BY2518" s="19">
        <v>9076308.6682459693</v>
      </c>
      <c r="BZ2518" s="19">
        <v>10169073.0990061</v>
      </c>
      <c r="CA2518" s="19">
        <v>9337877.5270179007</v>
      </c>
      <c r="CB2518" s="19">
        <v>6181496.7123738499</v>
      </c>
      <c r="CC2518" s="19">
        <v>6165892.0484162103</v>
      </c>
      <c r="CD2518" s="19">
        <v>42378.606606679503</v>
      </c>
      <c r="CE2518" s="19">
        <v>6545009.1990469601</v>
      </c>
    </row>
    <row r="2519" spans="1:83">
      <c r="A2519" s="18">
        <v>11075</v>
      </c>
      <c r="B2519" s="18">
        <v>3721</v>
      </c>
      <c r="C2519" s="18" t="s">
        <v>664</v>
      </c>
      <c r="D2519" s="18" t="s">
        <v>116</v>
      </c>
      <c r="E2519" s="18" t="s">
        <v>114</v>
      </c>
      <c r="F2519" s="18" t="s">
        <v>114</v>
      </c>
      <c r="G2519" s="18" t="s">
        <v>116</v>
      </c>
      <c r="H2519" s="18" t="s">
        <v>114</v>
      </c>
      <c r="J2519" s="18">
        <v>-0.18</v>
      </c>
      <c r="K2519" s="18">
        <v>124.08879</v>
      </c>
      <c r="L2519" s="18">
        <v>125.09608</v>
      </c>
      <c r="M2519" s="18">
        <v>8.3010000000000002</v>
      </c>
      <c r="N2519" s="18">
        <v>2547632.6570000001</v>
      </c>
      <c r="O2519" s="18">
        <v>10</v>
      </c>
      <c r="P2519" s="18">
        <v>0</v>
      </c>
      <c r="S2519" s="18" t="s">
        <v>118</v>
      </c>
      <c r="T2519" s="18">
        <v>2</v>
      </c>
      <c r="U2519" s="18" t="s">
        <v>121</v>
      </c>
      <c r="V2519" s="18" t="b">
        <v>0</v>
      </c>
      <c r="W2519" s="20">
        <v>0.55555555555555602</v>
      </c>
      <c r="X2519" s="20">
        <v>0.3125</v>
      </c>
      <c r="Y2519" s="19">
        <v>124356051.50055</v>
      </c>
      <c r="Z2519" s="19">
        <v>116631935.376238</v>
      </c>
      <c r="AA2519" s="19">
        <v>135208183.68792501</v>
      </c>
      <c r="AB2519" s="19">
        <v>18713679.713696901</v>
      </c>
      <c r="AC2519" s="19">
        <v>202761.79347830301</v>
      </c>
      <c r="AD2519" s="19">
        <v>26606270.208500698</v>
      </c>
      <c r="AE2519" s="19">
        <v>93066.8435548751</v>
      </c>
      <c r="AF2519" s="19">
        <v>103179479.475062</v>
      </c>
      <c r="AG2519" s="19">
        <v>64152.505638069299</v>
      </c>
      <c r="AH2519" s="19">
        <v>138174949.21534801</v>
      </c>
      <c r="AI2519" s="19">
        <v>91769733.544491395</v>
      </c>
      <c r="AJ2519" s="19">
        <v>43032343.644887999</v>
      </c>
      <c r="AK2519" s="19">
        <v>164147.76214103101</v>
      </c>
      <c r="AL2519" s="19">
        <v>187445.37779147099</v>
      </c>
      <c r="AM2519" s="19">
        <v>85852.124718513893</v>
      </c>
      <c r="AN2519" s="19">
        <v>50910729.626552798</v>
      </c>
      <c r="AO2519" s="19">
        <v>74138.1008370583</v>
      </c>
      <c r="AP2519" s="19">
        <v>58502.331954147201</v>
      </c>
      <c r="AQ2519" s="19">
        <v>80515.804096136198</v>
      </c>
      <c r="AR2519" s="19">
        <v>49832.672295953402</v>
      </c>
      <c r="AS2519" s="19">
        <v>40087755.3191346</v>
      </c>
      <c r="AT2519" s="19">
        <v>45222183.640358403</v>
      </c>
      <c r="AU2519" s="19">
        <v>139624.610384292</v>
      </c>
      <c r="AV2519" s="19">
        <v>30735798.1853307</v>
      </c>
      <c r="AW2519" s="19">
        <v>49388620.330031797</v>
      </c>
      <c r="AX2519" s="19">
        <v>73579.681769493298</v>
      </c>
      <c r="AY2519" s="19">
        <v>46057879.372256503</v>
      </c>
      <c r="AZ2519" s="19">
        <v>107552.178623912</v>
      </c>
      <c r="BA2519" s="19">
        <v>101341.77104336501</v>
      </c>
      <c r="BB2519" s="19">
        <v>211094.34997347501</v>
      </c>
      <c r="BC2519" s="19">
        <v>62937.009110873303</v>
      </c>
      <c r="BD2519" s="19">
        <v>82921922.94833</v>
      </c>
      <c r="BE2519" s="19">
        <v>178704.60351362301</v>
      </c>
      <c r="BF2519" s="19">
        <v>168766.74855896301</v>
      </c>
      <c r="BG2519" s="19">
        <v>41957823.109222002</v>
      </c>
      <c r="BH2519" s="19">
        <v>66844.4046139891</v>
      </c>
      <c r="BI2519" s="19">
        <v>47030.709569134902</v>
      </c>
      <c r="BJ2519" s="19">
        <v>40620.2248290192</v>
      </c>
      <c r="BK2519" s="19">
        <v>34447220.765806697</v>
      </c>
      <c r="BL2519" s="19">
        <v>60370.032756194603</v>
      </c>
      <c r="BM2519" s="19">
        <v>46222790.548179097</v>
      </c>
      <c r="BN2519" s="19">
        <v>51593.885876908498</v>
      </c>
      <c r="BO2519" s="19">
        <v>209591.61585109399</v>
      </c>
      <c r="BP2519" s="19">
        <v>23335996.908671301</v>
      </c>
      <c r="BQ2519" s="19">
        <v>85057.759169334604</v>
      </c>
      <c r="BR2519" s="19">
        <v>138837.29432782999</v>
      </c>
      <c r="BS2519" s="19">
        <v>46316550.211918198</v>
      </c>
      <c r="BT2519" s="19">
        <v>41092442.446854003</v>
      </c>
      <c r="BU2519" s="19">
        <v>77863.992415903005</v>
      </c>
      <c r="BV2519" s="19">
        <v>53677.024710943901</v>
      </c>
      <c r="BW2519" s="19">
        <v>109748.893649866</v>
      </c>
      <c r="BX2519" s="19">
        <v>60626.459295553897</v>
      </c>
      <c r="BY2519" s="19">
        <v>64359.7441030021</v>
      </c>
      <c r="BZ2519" s="19">
        <v>36952428.799490601</v>
      </c>
      <c r="CA2519" s="19">
        <v>39823036.210939802</v>
      </c>
      <c r="CB2519" s="19">
        <v>56280.262764906503</v>
      </c>
      <c r="CC2519" s="19">
        <v>42452.059625298898</v>
      </c>
      <c r="CD2519" s="19">
        <v>42378.606606679503</v>
      </c>
      <c r="CE2519" s="19">
        <v>46231058.407009199</v>
      </c>
    </row>
    <row r="2520" spans="1:83">
      <c r="A2520" s="18">
        <v>11081</v>
      </c>
      <c r="B2520" s="18" t="s">
        <v>3405</v>
      </c>
      <c r="C2520" s="18" t="s">
        <v>3406</v>
      </c>
      <c r="D2520" s="18" t="s">
        <v>116</v>
      </c>
      <c r="E2520" s="18" t="s">
        <v>114</v>
      </c>
      <c r="F2520" s="18" t="s">
        <v>114</v>
      </c>
      <c r="G2520" s="18" t="s">
        <v>116</v>
      </c>
      <c r="H2520" s="18" t="s">
        <v>114</v>
      </c>
      <c r="J2520" s="18">
        <v>-0.63</v>
      </c>
      <c r="K2520" s="18">
        <v>351.15807000000001</v>
      </c>
      <c r="L2520" s="18">
        <v>352.16521999999998</v>
      </c>
      <c r="M2520" s="18">
        <v>5.9459999999999997</v>
      </c>
      <c r="N2520" s="18">
        <v>2546456.4720000001</v>
      </c>
      <c r="O2520" s="18">
        <v>17</v>
      </c>
      <c r="P2520" s="18">
        <v>0</v>
      </c>
      <c r="S2520" s="18" t="s">
        <v>118</v>
      </c>
      <c r="T2520" s="18">
        <v>1</v>
      </c>
      <c r="U2520" s="18" t="s">
        <v>802</v>
      </c>
      <c r="V2520" s="18" t="b">
        <v>0</v>
      </c>
      <c r="W2520" s="20">
        <v>0.44444444444444398</v>
      </c>
      <c r="X2520" s="20">
        <v>0.59375</v>
      </c>
      <c r="Y2520" s="19">
        <v>211063.24240400901</v>
      </c>
      <c r="Z2520" s="19">
        <v>7796903.77558403</v>
      </c>
      <c r="AA2520" s="19">
        <v>302507.99905691098</v>
      </c>
      <c r="AB2520" s="19">
        <v>15246649.8460704</v>
      </c>
      <c r="AC2520" s="19">
        <v>202761.79347830301</v>
      </c>
      <c r="AD2520" s="19">
        <v>16593979.0036116</v>
      </c>
      <c r="AE2520" s="19">
        <v>8770717.9249082096</v>
      </c>
      <c r="AF2520" s="19">
        <v>246797.54089740699</v>
      </c>
      <c r="AG2520" s="19">
        <v>27927544.661961801</v>
      </c>
      <c r="AH2520" s="19">
        <v>213770.07762069799</v>
      </c>
      <c r="AI2520" s="19">
        <v>47802.709287413403</v>
      </c>
      <c r="AJ2520" s="19">
        <v>37762.133882739698</v>
      </c>
      <c r="AK2520" s="19">
        <v>29599000.238830902</v>
      </c>
      <c r="AL2520" s="19">
        <v>187445.37779147099</v>
      </c>
      <c r="AM2520" s="19">
        <v>85852.124718513893</v>
      </c>
      <c r="AN2520" s="19">
        <v>73007.899572116206</v>
      </c>
      <c r="AO2520" s="19">
        <v>10586816.265543699</v>
      </c>
      <c r="AP2520" s="19">
        <v>58502.331954147201</v>
      </c>
      <c r="AQ2520" s="19">
        <v>19080016.828084599</v>
      </c>
      <c r="AR2520" s="19">
        <v>42456453.0866412</v>
      </c>
      <c r="AS2520" s="19">
        <v>72318.6274561951</v>
      </c>
      <c r="AT2520" s="19">
        <v>60071.0548945306</v>
      </c>
      <c r="AU2520" s="19">
        <v>8528641.6675384492</v>
      </c>
      <c r="AV2520" s="19">
        <v>57029.357966701697</v>
      </c>
      <c r="AW2520" s="19">
        <v>21494968.867587</v>
      </c>
      <c r="AX2520" s="19">
        <v>26406485.7332142</v>
      </c>
      <c r="AY2520" s="19">
        <v>165758.196350452</v>
      </c>
      <c r="AZ2520" s="19">
        <v>18141475.147787601</v>
      </c>
      <c r="BA2520" s="19">
        <v>13611058.454170199</v>
      </c>
      <c r="BB2520" s="19">
        <v>211094.34997347501</v>
      </c>
      <c r="BC2520" s="19">
        <v>62937.009110873303</v>
      </c>
      <c r="BD2520" s="19">
        <v>130916.54913210199</v>
      </c>
      <c r="BE2520" s="19">
        <v>178704.60351362301</v>
      </c>
      <c r="BF2520" s="19">
        <v>8247076.6567973802</v>
      </c>
      <c r="BG2520" s="19">
        <v>142987.251866862</v>
      </c>
      <c r="BH2520" s="19">
        <v>27529958.698802199</v>
      </c>
      <c r="BI2520" s="19">
        <v>47030.709569134902</v>
      </c>
      <c r="BJ2520" s="19">
        <v>77945084.402117804</v>
      </c>
      <c r="BK2520" s="19">
        <v>11608254.5333864</v>
      </c>
      <c r="BL2520" s="19">
        <v>30290255.397821601</v>
      </c>
      <c r="BM2520" s="19">
        <v>84490.603987824099</v>
      </c>
      <c r="BN2520" s="19">
        <v>5626571.9111888502</v>
      </c>
      <c r="BO2520" s="19">
        <v>209591.61585109399</v>
      </c>
      <c r="BP2520" s="19">
        <v>26930989.461971</v>
      </c>
      <c r="BQ2520" s="19">
        <v>14121669.458990101</v>
      </c>
      <c r="BR2520" s="19">
        <v>138837.29432782999</v>
      </c>
      <c r="BS2520" s="19">
        <v>5778402.7476233104</v>
      </c>
      <c r="BT2520" s="19">
        <v>18710256.986916799</v>
      </c>
      <c r="BU2520" s="19">
        <v>19559776.425753001</v>
      </c>
      <c r="BV2520" s="19">
        <v>53677.024710943901</v>
      </c>
      <c r="BW2520" s="19">
        <v>31646799.021651499</v>
      </c>
      <c r="BX2520" s="19">
        <v>13764406.235106099</v>
      </c>
      <c r="BY2520" s="19">
        <v>64359.7441030021</v>
      </c>
      <c r="BZ2520" s="19">
        <v>20958220.830499601</v>
      </c>
      <c r="CA2520" s="19">
        <v>12104471.813619399</v>
      </c>
      <c r="CB2520" s="19">
        <v>56280.262764906503</v>
      </c>
      <c r="CC2520" s="19">
        <v>64644039.353856802</v>
      </c>
      <c r="CD2520" s="19">
        <v>42378.606606679503</v>
      </c>
      <c r="CE2520" s="19">
        <v>17936299.559037901</v>
      </c>
    </row>
    <row r="2521" spans="1:83">
      <c r="A2521" s="18">
        <v>11098</v>
      </c>
      <c r="C2521" s="18" t="s">
        <v>3407</v>
      </c>
      <c r="D2521" s="18" t="s">
        <v>116</v>
      </c>
      <c r="E2521" s="18" t="s">
        <v>114</v>
      </c>
      <c r="F2521" s="18" t="s">
        <v>114</v>
      </c>
      <c r="G2521" s="18" t="s">
        <v>334</v>
      </c>
      <c r="H2521" s="18" t="s">
        <v>114</v>
      </c>
      <c r="J2521" s="18">
        <v>4.09</v>
      </c>
      <c r="K2521" s="18">
        <v>328.02202999999997</v>
      </c>
      <c r="L2521" s="18">
        <v>329.02917000000002</v>
      </c>
      <c r="M2521" s="18">
        <v>1.3049999999999999</v>
      </c>
      <c r="N2521" s="18">
        <v>2541969.4330000002</v>
      </c>
      <c r="O2521" s="18">
        <v>1</v>
      </c>
      <c r="P2521" s="18">
        <v>0</v>
      </c>
      <c r="S2521" s="18" t="s">
        <v>118</v>
      </c>
      <c r="T2521" s="18">
        <v>2</v>
      </c>
      <c r="U2521" s="18" t="s">
        <v>802</v>
      </c>
      <c r="V2521" s="18" t="b">
        <v>0</v>
      </c>
      <c r="W2521" s="20">
        <v>0.51851851851851805</v>
      </c>
      <c r="X2521" s="20">
        <v>0.46875</v>
      </c>
      <c r="Y2521" s="19">
        <v>211063.24240400901</v>
      </c>
      <c r="Z2521" s="19">
        <v>89712.935311184003</v>
      </c>
      <c r="AA2521" s="19">
        <v>302507.99905691098</v>
      </c>
      <c r="AB2521" s="19">
        <v>81474.388556081496</v>
      </c>
      <c r="AC2521" s="19">
        <v>202761.79347830301</v>
      </c>
      <c r="AD2521" s="19">
        <v>9265754.7809720505</v>
      </c>
      <c r="AE2521" s="19">
        <v>19479845.5505004</v>
      </c>
      <c r="AF2521" s="19">
        <v>246797.54089740699</v>
      </c>
      <c r="AG2521" s="19">
        <v>11892109.702599701</v>
      </c>
      <c r="AH2521" s="19">
        <v>213770.07762069799</v>
      </c>
      <c r="AI2521" s="19">
        <v>11946201.173234301</v>
      </c>
      <c r="AJ2521" s="19">
        <v>17498213.750296701</v>
      </c>
      <c r="AK2521" s="19">
        <v>164147.76214103101</v>
      </c>
      <c r="AL2521" s="19">
        <v>17750766.104021002</v>
      </c>
      <c r="AM2521" s="19">
        <v>85852.124718513893</v>
      </c>
      <c r="AN2521" s="19">
        <v>29295177.704368599</v>
      </c>
      <c r="AO2521" s="19">
        <v>12082426.6005478</v>
      </c>
      <c r="AP2521" s="19">
        <v>82641677.770615503</v>
      </c>
      <c r="AQ2521" s="19">
        <v>27945037.325496901</v>
      </c>
      <c r="AR2521" s="19">
        <v>20896373.361358099</v>
      </c>
      <c r="AS2521" s="19">
        <v>7268082.8428213298</v>
      </c>
      <c r="AT2521" s="19">
        <v>60071.0548945306</v>
      </c>
      <c r="AU2521" s="19">
        <v>139624.610384292</v>
      </c>
      <c r="AV2521" s="19">
        <v>25528538.2399056</v>
      </c>
      <c r="AW2521" s="19">
        <v>12135793.3098021</v>
      </c>
      <c r="AX2521" s="19">
        <v>73579.681769493298</v>
      </c>
      <c r="AY2521" s="19">
        <v>165758.196350452</v>
      </c>
      <c r="AZ2521" s="19">
        <v>30676902.5895973</v>
      </c>
      <c r="BA2521" s="19">
        <v>44707791.412726097</v>
      </c>
      <c r="BB2521" s="19">
        <v>211094.34997347501</v>
      </c>
      <c r="BC2521" s="19">
        <v>62937.009110873303</v>
      </c>
      <c r="BD2521" s="19">
        <v>130916.54913210199</v>
      </c>
      <c r="BE2521" s="19">
        <v>178704.60351362301</v>
      </c>
      <c r="BF2521" s="19">
        <v>168766.74855896301</v>
      </c>
      <c r="BG2521" s="19">
        <v>142987.251866862</v>
      </c>
      <c r="BH2521" s="19">
        <v>24330431.453084499</v>
      </c>
      <c r="BI2521" s="19">
        <v>47030.709569134902</v>
      </c>
      <c r="BJ2521" s="19">
        <v>77807739.571206197</v>
      </c>
      <c r="BK2521" s="19">
        <v>8220686.7843082398</v>
      </c>
      <c r="BL2521" s="19">
        <v>18460381.248668399</v>
      </c>
      <c r="BM2521" s="19">
        <v>36653255.966358602</v>
      </c>
      <c r="BN2521" s="19">
        <v>16218835.918251101</v>
      </c>
      <c r="BO2521" s="19">
        <v>209591.61585109399</v>
      </c>
      <c r="BP2521" s="19">
        <v>20787579.100605</v>
      </c>
      <c r="BQ2521" s="19">
        <v>85057.759169334604</v>
      </c>
      <c r="BR2521" s="19">
        <v>138837.29432782999</v>
      </c>
      <c r="BS2521" s="19">
        <v>16903733.838870801</v>
      </c>
      <c r="BT2521" s="19">
        <v>84632.417955647994</v>
      </c>
      <c r="BU2521" s="19">
        <v>77863.992415903005</v>
      </c>
      <c r="BV2521" s="19">
        <v>10761027.5868461</v>
      </c>
      <c r="BW2521" s="19">
        <v>109748.893649866</v>
      </c>
      <c r="BX2521" s="19">
        <v>12795056.7860312</v>
      </c>
      <c r="BY2521" s="19">
        <v>64359.7441030021</v>
      </c>
      <c r="BZ2521" s="19">
        <v>12730906.006738501</v>
      </c>
      <c r="CA2521" s="19">
        <v>79644.185807155198</v>
      </c>
      <c r="CB2521" s="19">
        <v>15238535.924216099</v>
      </c>
      <c r="CC2521" s="19">
        <v>42452.059625298898</v>
      </c>
      <c r="CD2521" s="19">
        <v>16698958.2059331</v>
      </c>
      <c r="CE2521" s="19">
        <v>88838.795511459801</v>
      </c>
    </row>
    <row r="2522" spans="1:83">
      <c r="A2522" s="18">
        <v>11105</v>
      </c>
      <c r="C2522" s="18" t="s">
        <v>3408</v>
      </c>
      <c r="D2522" s="18" t="s">
        <v>116</v>
      </c>
      <c r="E2522" s="18" t="s">
        <v>114</v>
      </c>
      <c r="F2522" s="18" t="s">
        <v>114</v>
      </c>
      <c r="G2522" s="18" t="s">
        <v>334</v>
      </c>
      <c r="H2522" s="18" t="s">
        <v>114</v>
      </c>
      <c r="J2522" s="18">
        <v>1.94</v>
      </c>
      <c r="K2522" s="18">
        <v>204.10047</v>
      </c>
      <c r="L2522" s="18">
        <v>205.10776000000001</v>
      </c>
      <c r="M2522" s="18">
        <v>3.12</v>
      </c>
      <c r="N2522" s="18">
        <v>2540759.1239999998</v>
      </c>
      <c r="O2522" s="18">
        <v>3</v>
      </c>
      <c r="P2522" s="18">
        <v>0</v>
      </c>
      <c r="S2522" s="18" t="s">
        <v>118</v>
      </c>
      <c r="T2522" s="18">
        <v>3</v>
      </c>
      <c r="U2522" s="18" t="s">
        <v>802</v>
      </c>
      <c r="V2522" s="18" t="b">
        <v>0</v>
      </c>
      <c r="W2522" s="20">
        <v>0.592592592592593</v>
      </c>
      <c r="X2522" s="20">
        <v>0.5</v>
      </c>
      <c r="Y2522" s="19">
        <v>211063.24240400901</v>
      </c>
      <c r="Z2522" s="19">
        <v>89712.935311184003</v>
      </c>
      <c r="AA2522" s="19">
        <v>302507.99905691098</v>
      </c>
      <c r="AB2522" s="19">
        <v>15730865.394117599</v>
      </c>
      <c r="AC2522" s="19">
        <v>202761.79347830301</v>
      </c>
      <c r="AD2522" s="19">
        <v>21317145.641340598</v>
      </c>
      <c r="AE2522" s="19">
        <v>9344301.4845588598</v>
      </c>
      <c r="AF2522" s="19">
        <v>246797.54089740699</v>
      </c>
      <c r="AG2522" s="19">
        <v>64152.505638069299</v>
      </c>
      <c r="AH2522" s="19">
        <v>213770.07762069799</v>
      </c>
      <c r="AI2522" s="19">
        <v>34907951.972124003</v>
      </c>
      <c r="AJ2522" s="19">
        <v>21942839.1134087</v>
      </c>
      <c r="AK2522" s="19">
        <v>34526310.927051596</v>
      </c>
      <c r="AL2522" s="19">
        <v>27560783.409832399</v>
      </c>
      <c r="AM2522" s="19">
        <v>26753112.598983001</v>
      </c>
      <c r="AN2522" s="19">
        <v>47087150.308309399</v>
      </c>
      <c r="AO2522" s="19">
        <v>74138.1008370583</v>
      </c>
      <c r="AP2522" s="19">
        <v>92318620.915027693</v>
      </c>
      <c r="AQ2522" s="19">
        <v>31805196.659110099</v>
      </c>
      <c r="AR2522" s="19">
        <v>49832.672295953402</v>
      </c>
      <c r="AS2522" s="19">
        <v>16294111.002463801</v>
      </c>
      <c r="AT2522" s="19">
        <v>18648342.593164202</v>
      </c>
      <c r="AU2522" s="19">
        <v>139624.610384292</v>
      </c>
      <c r="AV2522" s="19">
        <v>82049905.391426697</v>
      </c>
      <c r="AW2522" s="19">
        <v>23413349.781109501</v>
      </c>
      <c r="AX2522" s="19">
        <v>24870303.8820775</v>
      </c>
      <c r="AY2522" s="19">
        <v>165758.196350452</v>
      </c>
      <c r="AZ2522" s="19">
        <v>107552.178623912</v>
      </c>
      <c r="BA2522" s="19">
        <v>37260033.727925196</v>
      </c>
      <c r="BB2522" s="19">
        <v>211094.34997347501</v>
      </c>
      <c r="BC2522" s="19">
        <v>62937.009110873303</v>
      </c>
      <c r="BD2522" s="19">
        <v>130916.54913210199</v>
      </c>
      <c r="BE2522" s="19">
        <v>178704.60351362301</v>
      </c>
      <c r="BF2522" s="19">
        <v>168766.74855896301</v>
      </c>
      <c r="BG2522" s="19">
        <v>142987.251866862</v>
      </c>
      <c r="BH2522" s="19">
        <v>15713133.901131</v>
      </c>
      <c r="BI2522" s="19">
        <v>38029683.931328602</v>
      </c>
      <c r="BJ2522" s="19">
        <v>76752530.151698098</v>
      </c>
      <c r="BK2522" s="19">
        <v>97048.858051087198</v>
      </c>
      <c r="BL2522" s="19">
        <v>20911090.790142301</v>
      </c>
      <c r="BM2522" s="19">
        <v>18631522.6308503</v>
      </c>
      <c r="BN2522" s="19">
        <v>51593.885876908498</v>
      </c>
      <c r="BO2522" s="19">
        <v>209591.61585109399</v>
      </c>
      <c r="BP2522" s="19">
        <v>35292218.477536298</v>
      </c>
      <c r="BQ2522" s="19">
        <v>85057.759169334604</v>
      </c>
      <c r="BR2522" s="19">
        <v>26657185.397741701</v>
      </c>
      <c r="BS2522" s="19">
        <v>74680.910813464201</v>
      </c>
      <c r="BT2522" s="19">
        <v>84632.417955647994</v>
      </c>
      <c r="BU2522" s="19">
        <v>11119593.019848499</v>
      </c>
      <c r="BV2522" s="19">
        <v>47643623.4999201</v>
      </c>
      <c r="BW2522" s="19">
        <v>109748.893649866</v>
      </c>
      <c r="BX2522" s="19">
        <v>60626.459295553897</v>
      </c>
      <c r="BY2522" s="19">
        <v>28416061.3428609</v>
      </c>
      <c r="BZ2522" s="19">
        <v>23887323.696614899</v>
      </c>
      <c r="CA2522" s="19">
        <v>26299607.010488398</v>
      </c>
      <c r="CB2522" s="19">
        <v>32989301.9551883</v>
      </c>
      <c r="CC2522" s="19">
        <v>81277888.235003397</v>
      </c>
      <c r="CD2522" s="19">
        <v>42378.606606679503</v>
      </c>
      <c r="CE2522" s="19">
        <v>31755290.245538801</v>
      </c>
    </row>
    <row r="2523" spans="1:83">
      <c r="A2523" s="18">
        <v>11112</v>
      </c>
      <c r="D2523" s="18" t="s">
        <v>114</v>
      </c>
      <c r="E2523" s="18" t="s">
        <v>114</v>
      </c>
      <c r="F2523" s="18" t="s">
        <v>114</v>
      </c>
      <c r="G2523" s="18" t="s">
        <v>114</v>
      </c>
      <c r="H2523" s="18" t="s">
        <v>114</v>
      </c>
      <c r="K2523" s="18">
        <v>191.59029000000001</v>
      </c>
      <c r="L2523" s="18">
        <v>192.59737000000001</v>
      </c>
      <c r="M2523" s="18">
        <v>3.4750000000000001</v>
      </c>
      <c r="N2523" s="18">
        <v>2539476.3659999999</v>
      </c>
      <c r="O2523" s="18">
        <v>0</v>
      </c>
      <c r="P2523" s="18">
        <v>0</v>
      </c>
      <c r="S2523" s="18" t="s">
        <v>118</v>
      </c>
      <c r="T2523" s="18">
        <v>2</v>
      </c>
      <c r="U2523" s="18" t="s">
        <v>802</v>
      </c>
      <c r="V2523" s="18" t="b">
        <v>0</v>
      </c>
      <c r="W2523" s="20">
        <v>0.66666666666666696</v>
      </c>
      <c r="X2523" s="20">
        <v>0.71875</v>
      </c>
      <c r="Y2523" s="19">
        <v>211063.24240400901</v>
      </c>
      <c r="Z2523" s="19">
        <v>21480079.9668842</v>
      </c>
      <c r="AA2523" s="19">
        <v>302507.99905691098</v>
      </c>
      <c r="AB2523" s="19">
        <v>41611738.453843899</v>
      </c>
      <c r="AC2523" s="19">
        <v>202761.79347830301</v>
      </c>
      <c r="AD2523" s="19">
        <v>77129054.883603603</v>
      </c>
      <c r="AE2523" s="19">
        <v>43661227.993034899</v>
      </c>
      <c r="AF2523" s="19">
        <v>246797.54089740699</v>
      </c>
      <c r="AG2523" s="19">
        <v>87826162.674645305</v>
      </c>
      <c r="AH2523" s="19">
        <v>213770.07762069799</v>
      </c>
      <c r="AI2523" s="19">
        <v>75981483.445793107</v>
      </c>
      <c r="AJ2523" s="19">
        <v>63298536.181894101</v>
      </c>
      <c r="AK2523" s="19">
        <v>164147.76214103101</v>
      </c>
      <c r="AL2523" s="19">
        <v>187445.37779147099</v>
      </c>
      <c r="AM2523" s="19">
        <v>45214327.217357598</v>
      </c>
      <c r="AN2523" s="19">
        <v>32265830.670395501</v>
      </c>
      <c r="AO2523" s="19">
        <v>22422724.260489799</v>
      </c>
      <c r="AP2523" s="19">
        <v>31762939.7259188</v>
      </c>
      <c r="AQ2523" s="19">
        <v>40825968.046614699</v>
      </c>
      <c r="AR2523" s="19">
        <v>44891902.214741699</v>
      </c>
      <c r="AS2523" s="19">
        <v>65055359.074777298</v>
      </c>
      <c r="AT2523" s="19">
        <v>47148460.924556203</v>
      </c>
      <c r="AU2523" s="19">
        <v>41162350.064401597</v>
      </c>
      <c r="AV2523" s="19">
        <v>40182691.499531001</v>
      </c>
      <c r="AW2523" s="19">
        <v>97553.535244377999</v>
      </c>
      <c r="AX2523" s="19">
        <v>21617699.671645701</v>
      </c>
      <c r="AY2523" s="19">
        <v>165758.196350452</v>
      </c>
      <c r="AZ2523" s="19">
        <v>29360822.907749899</v>
      </c>
      <c r="BA2523" s="19">
        <v>29488490.754031301</v>
      </c>
      <c r="BB2523" s="19">
        <v>211094.34997347501</v>
      </c>
      <c r="BC2523" s="19">
        <v>62937.009110873303</v>
      </c>
      <c r="BD2523" s="19">
        <v>130916.54913210199</v>
      </c>
      <c r="BE2523" s="19">
        <v>178704.60351362301</v>
      </c>
      <c r="BF2523" s="19">
        <v>168766.74855896301</v>
      </c>
      <c r="BG2523" s="19">
        <v>52689353.946658</v>
      </c>
      <c r="BH2523" s="19">
        <v>55913115.161260903</v>
      </c>
      <c r="BI2523" s="19">
        <v>89998621.693091899</v>
      </c>
      <c r="BJ2523" s="19">
        <v>40620.2248290192</v>
      </c>
      <c r="BK2523" s="19">
        <v>47156663.711881101</v>
      </c>
      <c r="BL2523" s="19">
        <v>90427107.636037901</v>
      </c>
      <c r="BM2523" s="19">
        <v>21815952.9981707</v>
      </c>
      <c r="BN2523" s="19">
        <v>70479270.054971695</v>
      </c>
      <c r="BO2523" s="19">
        <v>209591.61585109399</v>
      </c>
      <c r="BP2523" s="19">
        <v>30068980.622421298</v>
      </c>
      <c r="BQ2523" s="19">
        <v>32093999.730023701</v>
      </c>
      <c r="BR2523" s="19">
        <v>138837.29432782999</v>
      </c>
      <c r="BS2523" s="19">
        <v>35401220.406157397</v>
      </c>
      <c r="BT2523" s="19">
        <v>37153888.506933898</v>
      </c>
      <c r="BU2523" s="19">
        <v>48991691.434971102</v>
      </c>
      <c r="BV2523" s="19">
        <v>29787403.433115199</v>
      </c>
      <c r="BW2523" s="19">
        <v>63037709.452427201</v>
      </c>
      <c r="BX2523" s="19">
        <v>23250887.0049132</v>
      </c>
      <c r="BY2523" s="19">
        <v>39968299.326159902</v>
      </c>
      <c r="BZ2523" s="19">
        <v>54141737.847068802</v>
      </c>
      <c r="CA2523" s="19">
        <v>30349766.0291459</v>
      </c>
      <c r="CB2523" s="19">
        <v>82057179.348727003</v>
      </c>
      <c r="CC2523" s="19">
        <v>31610641.765390702</v>
      </c>
      <c r="CD2523" s="19">
        <v>42378.606606679503</v>
      </c>
      <c r="CE2523" s="19">
        <v>37628558.558070898</v>
      </c>
    </row>
    <row r="2524" spans="1:83">
      <c r="A2524" s="18">
        <v>11116</v>
      </c>
      <c r="C2524" s="18" t="s">
        <v>1646</v>
      </c>
      <c r="D2524" s="18" t="s">
        <v>116</v>
      </c>
      <c r="E2524" s="18" t="s">
        <v>114</v>
      </c>
      <c r="F2524" s="18" t="s">
        <v>114</v>
      </c>
      <c r="G2524" s="18" t="s">
        <v>114</v>
      </c>
      <c r="H2524" s="18" t="s">
        <v>114</v>
      </c>
      <c r="J2524" s="18">
        <v>0.47</v>
      </c>
      <c r="K2524" s="18">
        <v>190.15698</v>
      </c>
      <c r="L2524" s="18">
        <v>191.16423</v>
      </c>
      <c r="M2524" s="18">
        <v>7.3470000000000004</v>
      </c>
      <c r="N2524" s="18">
        <v>2538095.2799999998</v>
      </c>
      <c r="O2524" s="18">
        <v>0</v>
      </c>
      <c r="P2524" s="18">
        <v>0</v>
      </c>
      <c r="S2524" s="18" t="s">
        <v>118</v>
      </c>
      <c r="T2524" s="18">
        <v>4</v>
      </c>
      <c r="U2524" s="18" t="s">
        <v>121</v>
      </c>
      <c r="V2524" s="18" t="b">
        <v>1</v>
      </c>
      <c r="W2524" s="20">
        <v>0.592592592592593</v>
      </c>
      <c r="X2524" s="20">
        <v>0.3125</v>
      </c>
      <c r="Y2524" s="19">
        <v>220016479.609694</v>
      </c>
      <c r="Z2524" s="19">
        <v>15204063.9093557</v>
      </c>
      <c r="AA2524" s="19">
        <v>63397991.490404598</v>
      </c>
      <c r="AB2524" s="19">
        <v>65228318.360245198</v>
      </c>
      <c r="AC2524" s="19">
        <v>202761.79347830301</v>
      </c>
      <c r="AD2524" s="19">
        <v>55143.880361755</v>
      </c>
      <c r="AE2524" s="19">
        <v>14082122.105964299</v>
      </c>
      <c r="AF2524" s="19">
        <v>246226160.67665401</v>
      </c>
      <c r="AG2524" s="19">
        <v>64152.505638069299</v>
      </c>
      <c r="AH2524" s="19">
        <v>368151935.80589002</v>
      </c>
      <c r="AI2524" s="19">
        <v>20279701.157063901</v>
      </c>
      <c r="AJ2524" s="19">
        <v>37762.133882739698</v>
      </c>
      <c r="AK2524" s="19">
        <v>164147.76214103101</v>
      </c>
      <c r="AL2524" s="19">
        <v>187445.37779147099</v>
      </c>
      <c r="AM2524" s="19">
        <v>7752929.8470029701</v>
      </c>
      <c r="AN2524" s="19">
        <v>15918078.117846999</v>
      </c>
      <c r="AO2524" s="19">
        <v>74138.1008370583</v>
      </c>
      <c r="AP2524" s="19">
        <v>58502.331954147201</v>
      </c>
      <c r="AQ2524" s="19">
        <v>11822973.0383565</v>
      </c>
      <c r="AR2524" s="19">
        <v>8973246.2941744905</v>
      </c>
      <c r="AS2524" s="19">
        <v>72318.6274561951</v>
      </c>
      <c r="AT2524" s="19">
        <v>22118017.072368</v>
      </c>
      <c r="AU2524" s="19">
        <v>139624.610384292</v>
      </c>
      <c r="AV2524" s="19">
        <v>13236986.1649113</v>
      </c>
      <c r="AW2524" s="19">
        <v>40248144.129337497</v>
      </c>
      <c r="AX2524" s="19">
        <v>73579.681769493298</v>
      </c>
      <c r="AY2524" s="19">
        <v>28154144.2286635</v>
      </c>
      <c r="AZ2524" s="19">
        <v>107552.178623912</v>
      </c>
      <c r="BA2524" s="19">
        <v>101341.77104336501</v>
      </c>
      <c r="BB2524" s="19">
        <v>211094.34997347501</v>
      </c>
      <c r="BC2524" s="19">
        <v>62937.009110873303</v>
      </c>
      <c r="BD2524" s="19">
        <v>14927326.5878215</v>
      </c>
      <c r="BE2524" s="19">
        <v>178704.60351362301</v>
      </c>
      <c r="BF2524" s="19">
        <v>168766.74855896301</v>
      </c>
      <c r="BG2524" s="19">
        <v>142987.251866862</v>
      </c>
      <c r="BH2524" s="19">
        <v>66844.4046139891</v>
      </c>
      <c r="BI2524" s="19">
        <v>10108361.590893799</v>
      </c>
      <c r="BJ2524" s="19">
        <v>40620.2248290192</v>
      </c>
      <c r="BK2524" s="19">
        <v>97048.858051087198</v>
      </c>
      <c r="BL2524" s="19">
        <v>60370.032756194603</v>
      </c>
      <c r="BM2524" s="19">
        <v>15578580.858633401</v>
      </c>
      <c r="BN2524" s="19">
        <v>51593.885876908498</v>
      </c>
      <c r="BO2524" s="19">
        <v>37113406.175359197</v>
      </c>
      <c r="BP2524" s="19">
        <v>49023.555370657697</v>
      </c>
      <c r="BQ2524" s="19">
        <v>85057.759169334604</v>
      </c>
      <c r="BR2524" s="19">
        <v>45666990.186984599</v>
      </c>
      <c r="BS2524" s="19">
        <v>74680.910813464201</v>
      </c>
      <c r="BT2524" s="19">
        <v>84632.417955647994</v>
      </c>
      <c r="BU2524" s="19">
        <v>15746914.9438933</v>
      </c>
      <c r="BV2524" s="19">
        <v>53677.024710943901</v>
      </c>
      <c r="BW2524" s="19">
        <v>178170969.98739001</v>
      </c>
      <c r="BX2524" s="19">
        <v>60626.459295553897</v>
      </c>
      <c r="BY2524" s="19">
        <v>13773578.180690199</v>
      </c>
      <c r="BZ2524" s="19">
        <v>62077.4003332969</v>
      </c>
      <c r="CA2524" s="19">
        <v>99830278.580821395</v>
      </c>
      <c r="CB2524" s="19">
        <v>56280.262764906503</v>
      </c>
      <c r="CC2524" s="19">
        <v>81192672.909842297</v>
      </c>
      <c r="CD2524" s="19">
        <v>42378.606606679503</v>
      </c>
      <c r="CE2524" s="19">
        <v>88838.795511459801</v>
      </c>
    </row>
    <row r="2525" spans="1:83">
      <c r="A2525" s="18">
        <v>11119</v>
      </c>
      <c r="C2525" s="18" t="s">
        <v>3409</v>
      </c>
      <c r="D2525" s="18" t="s">
        <v>116</v>
      </c>
      <c r="E2525" s="18" t="s">
        <v>114</v>
      </c>
      <c r="F2525" s="18" t="s">
        <v>114</v>
      </c>
      <c r="G2525" s="18" t="s">
        <v>334</v>
      </c>
      <c r="H2525" s="18" t="s">
        <v>114</v>
      </c>
      <c r="J2525" s="18">
        <v>1.1000000000000001</v>
      </c>
      <c r="K2525" s="18">
        <v>650.25549000000001</v>
      </c>
      <c r="L2525" s="18">
        <v>651.26275999999996</v>
      </c>
      <c r="M2525" s="18">
        <v>5.2610000000000001</v>
      </c>
      <c r="N2525" s="18">
        <v>2537601.111</v>
      </c>
      <c r="O2525" s="18">
        <v>3</v>
      </c>
      <c r="P2525" s="18">
        <v>0</v>
      </c>
      <c r="S2525" s="18" t="s">
        <v>118</v>
      </c>
      <c r="T2525" s="18">
        <v>2</v>
      </c>
      <c r="U2525" s="18" t="s">
        <v>802</v>
      </c>
      <c r="V2525" s="18" t="b">
        <v>0</v>
      </c>
      <c r="W2525" s="20">
        <v>0.407407407407407</v>
      </c>
      <c r="X2525" s="20">
        <v>0.625</v>
      </c>
      <c r="Y2525" s="19">
        <v>211063.24240400901</v>
      </c>
      <c r="Z2525" s="19">
        <v>89712.935311184003</v>
      </c>
      <c r="AA2525" s="19">
        <v>302507.99905691098</v>
      </c>
      <c r="AB2525" s="19">
        <v>9519302.9458348192</v>
      </c>
      <c r="AC2525" s="19">
        <v>202761.79347830301</v>
      </c>
      <c r="AD2525" s="19">
        <v>12565115.2711304</v>
      </c>
      <c r="AE2525" s="19">
        <v>17988621.972537301</v>
      </c>
      <c r="AF2525" s="19">
        <v>246797.54089740699</v>
      </c>
      <c r="AG2525" s="19">
        <v>9024067.3842098508</v>
      </c>
      <c r="AH2525" s="19">
        <v>213770.07762069799</v>
      </c>
      <c r="AI2525" s="19">
        <v>47802.709287413403</v>
      </c>
      <c r="AJ2525" s="19">
        <v>72208784.630725995</v>
      </c>
      <c r="AK2525" s="19">
        <v>164147.76214103101</v>
      </c>
      <c r="AL2525" s="19">
        <v>187445.37779147099</v>
      </c>
      <c r="AM2525" s="19">
        <v>85852.124718513893</v>
      </c>
      <c r="AN2525" s="19">
        <v>73007.899572116206</v>
      </c>
      <c r="AO2525" s="19">
        <v>37894381.369539</v>
      </c>
      <c r="AP2525" s="19">
        <v>33065864.267533999</v>
      </c>
      <c r="AQ2525" s="19">
        <v>81175797.905213997</v>
      </c>
      <c r="AR2525" s="19">
        <v>49832.672295953402</v>
      </c>
      <c r="AS2525" s="19">
        <v>33288747.384190898</v>
      </c>
      <c r="AT2525" s="19">
        <v>15973206.080236301</v>
      </c>
      <c r="AU2525" s="19">
        <v>139624.610384292</v>
      </c>
      <c r="AV2525" s="19">
        <v>57029.357966701697</v>
      </c>
      <c r="AW2525" s="19">
        <v>9058958.8141928595</v>
      </c>
      <c r="AX2525" s="19">
        <v>73579.681769493298</v>
      </c>
      <c r="AY2525" s="19">
        <v>165758.196350452</v>
      </c>
      <c r="AZ2525" s="19">
        <v>14407695.6157538</v>
      </c>
      <c r="BA2525" s="19">
        <v>23243423.9581175</v>
      </c>
      <c r="BB2525" s="19">
        <v>211094.34997347501</v>
      </c>
      <c r="BC2525" s="19">
        <v>8396765.2472155709</v>
      </c>
      <c r="BD2525" s="19">
        <v>130916.54913210199</v>
      </c>
      <c r="BE2525" s="19">
        <v>178704.60351362301</v>
      </c>
      <c r="BF2525" s="19">
        <v>21717340.162888799</v>
      </c>
      <c r="BG2525" s="19">
        <v>15539561.7345844</v>
      </c>
      <c r="BH2525" s="19">
        <v>8914603.8935344201</v>
      </c>
      <c r="BI2525" s="19">
        <v>35219373.269467302</v>
      </c>
      <c r="BJ2525" s="19">
        <v>40620.2248290192</v>
      </c>
      <c r="BK2525" s="19">
        <v>5326527.6316219997</v>
      </c>
      <c r="BL2525" s="19">
        <v>60370.032756194603</v>
      </c>
      <c r="BM2525" s="19">
        <v>17160608.765834998</v>
      </c>
      <c r="BN2525" s="19">
        <v>14447947.766789399</v>
      </c>
      <c r="BO2525" s="19">
        <v>209591.61585109399</v>
      </c>
      <c r="BP2525" s="19">
        <v>65378363.560127698</v>
      </c>
      <c r="BQ2525" s="19">
        <v>85057.759169334604</v>
      </c>
      <c r="BR2525" s="19">
        <v>138837.29432782999</v>
      </c>
      <c r="BS2525" s="19">
        <v>12238777.8198779</v>
      </c>
      <c r="BT2525" s="19">
        <v>84632.417955647994</v>
      </c>
      <c r="BU2525" s="19">
        <v>77863.992415903005</v>
      </c>
      <c r="BV2525" s="19">
        <v>14818616.8236896</v>
      </c>
      <c r="BW2525" s="19">
        <v>109748.893649866</v>
      </c>
      <c r="BX2525" s="19">
        <v>60626.459295553897</v>
      </c>
      <c r="BY2525" s="19">
        <v>20631014.5243605</v>
      </c>
      <c r="BZ2525" s="19">
        <v>21925384.1520724</v>
      </c>
      <c r="CA2525" s="19">
        <v>9491070.8178901002</v>
      </c>
      <c r="CB2525" s="19">
        <v>7013799.8681786601</v>
      </c>
      <c r="CC2525" s="19">
        <v>24667536.440549999</v>
      </c>
      <c r="CD2525" s="19">
        <v>18645610.190643001</v>
      </c>
      <c r="CE2525" s="19">
        <v>19232001.300022699</v>
      </c>
    </row>
    <row r="2526" spans="1:83">
      <c r="A2526" s="18">
        <v>11120</v>
      </c>
      <c r="C2526" s="18" t="s">
        <v>3410</v>
      </c>
      <c r="D2526" s="18" t="s">
        <v>116</v>
      </c>
      <c r="E2526" s="18" t="s">
        <v>114</v>
      </c>
      <c r="F2526" s="18" t="s">
        <v>114</v>
      </c>
      <c r="G2526" s="18" t="s">
        <v>114</v>
      </c>
      <c r="H2526" s="18" t="s">
        <v>114</v>
      </c>
      <c r="J2526" s="18">
        <v>3.64</v>
      </c>
      <c r="K2526" s="18">
        <v>312.20202</v>
      </c>
      <c r="L2526" s="18">
        <v>313.20931999999999</v>
      </c>
      <c r="M2526" s="18">
        <v>5.67</v>
      </c>
      <c r="N2526" s="18">
        <v>2537540.6189999999</v>
      </c>
      <c r="O2526" s="18">
        <v>0</v>
      </c>
      <c r="P2526" s="18">
        <v>0</v>
      </c>
      <c r="S2526" s="18" t="s">
        <v>118</v>
      </c>
      <c r="T2526" s="18">
        <v>1</v>
      </c>
      <c r="U2526" s="18" t="s">
        <v>802</v>
      </c>
      <c r="V2526" s="18" t="b">
        <v>0</v>
      </c>
      <c r="W2526" s="20">
        <v>0.62962962962962998</v>
      </c>
      <c r="X2526" s="20">
        <v>0.375</v>
      </c>
      <c r="Y2526" s="19">
        <v>211063.24240400901</v>
      </c>
      <c r="Z2526" s="19">
        <v>171545062.01507401</v>
      </c>
      <c r="AA2526" s="19">
        <v>302507.99905691098</v>
      </c>
      <c r="AB2526" s="19">
        <v>26476381.916928198</v>
      </c>
      <c r="AC2526" s="19">
        <v>202761.79347830301</v>
      </c>
      <c r="AD2526" s="19">
        <v>33090294.9794189</v>
      </c>
      <c r="AE2526" s="19">
        <v>93066.8435548751</v>
      </c>
      <c r="AF2526" s="19">
        <v>32678907.888638999</v>
      </c>
      <c r="AG2526" s="19">
        <v>28586207.118583798</v>
      </c>
      <c r="AH2526" s="19">
        <v>21887303.204724599</v>
      </c>
      <c r="AI2526" s="19">
        <v>47802.709287413403</v>
      </c>
      <c r="AJ2526" s="19">
        <v>37762.133882739698</v>
      </c>
      <c r="AK2526" s="19">
        <v>164147.76214103101</v>
      </c>
      <c r="AL2526" s="19">
        <v>187445.37779147099</v>
      </c>
      <c r="AM2526" s="19">
        <v>19623478.329554699</v>
      </c>
      <c r="AN2526" s="19">
        <v>8215521.4216489596</v>
      </c>
      <c r="AO2526" s="19">
        <v>9720647.4648591802</v>
      </c>
      <c r="AP2526" s="19">
        <v>30968077.460297301</v>
      </c>
      <c r="AQ2526" s="19">
        <v>8400885.6430279203</v>
      </c>
      <c r="AR2526" s="19">
        <v>64002510.524024501</v>
      </c>
      <c r="AS2526" s="19">
        <v>19472416.481580701</v>
      </c>
      <c r="AT2526" s="19">
        <v>7278458.2411471596</v>
      </c>
      <c r="AU2526" s="19">
        <v>139624.610384292</v>
      </c>
      <c r="AV2526" s="19">
        <v>16823797.6253957</v>
      </c>
      <c r="AW2526" s="19">
        <v>18027926.8699384</v>
      </c>
      <c r="AX2526" s="19">
        <v>24211087.2165558</v>
      </c>
      <c r="AY2526" s="19">
        <v>165758.196350452</v>
      </c>
      <c r="AZ2526" s="19">
        <v>23641243.7738855</v>
      </c>
      <c r="BA2526" s="19">
        <v>101341.77104336501</v>
      </c>
      <c r="BB2526" s="19">
        <v>211094.34997347501</v>
      </c>
      <c r="BC2526" s="19">
        <v>62937.009110873303</v>
      </c>
      <c r="BD2526" s="19">
        <v>29152983.687481999</v>
      </c>
      <c r="BE2526" s="19">
        <v>178704.60351362301</v>
      </c>
      <c r="BF2526" s="19">
        <v>168766.74855896301</v>
      </c>
      <c r="BG2526" s="19">
        <v>142987.251866862</v>
      </c>
      <c r="BH2526" s="19">
        <v>8851724.0168685</v>
      </c>
      <c r="BI2526" s="19">
        <v>39017090.910921901</v>
      </c>
      <c r="BJ2526" s="19">
        <v>40620.2248290192</v>
      </c>
      <c r="BK2526" s="19">
        <v>97048.858051087198</v>
      </c>
      <c r="BL2526" s="19">
        <v>60370.032756194603</v>
      </c>
      <c r="BM2526" s="19">
        <v>84490.603987824099</v>
      </c>
      <c r="BN2526" s="19">
        <v>51593.885876908498</v>
      </c>
      <c r="BO2526" s="19">
        <v>209591.61585109399</v>
      </c>
      <c r="BP2526" s="19">
        <v>49023.555370657697</v>
      </c>
      <c r="BQ2526" s="19">
        <v>10318072.7589872</v>
      </c>
      <c r="BR2526" s="19">
        <v>138837.29432782999</v>
      </c>
      <c r="BS2526" s="19">
        <v>74680.910813464201</v>
      </c>
      <c r="BT2526" s="19">
        <v>84632.417955647994</v>
      </c>
      <c r="BU2526" s="19">
        <v>29506350.405269202</v>
      </c>
      <c r="BV2526" s="19">
        <v>53677.024710943901</v>
      </c>
      <c r="BW2526" s="19">
        <v>35630115.9741197</v>
      </c>
      <c r="BX2526" s="19">
        <v>48021497.064127304</v>
      </c>
      <c r="BY2526" s="19">
        <v>15479590.1945839</v>
      </c>
      <c r="BZ2526" s="19">
        <v>8104874.0263985796</v>
      </c>
      <c r="CA2526" s="19">
        <v>79644.185807155198</v>
      </c>
      <c r="CB2526" s="19">
        <v>8738869.6129903309</v>
      </c>
      <c r="CC2526" s="19">
        <v>11412265.2062565</v>
      </c>
      <c r="CD2526" s="19">
        <v>42378.606606679503</v>
      </c>
      <c r="CE2526" s="19">
        <v>88838.795511459801</v>
      </c>
    </row>
    <row r="2527" spans="1:83">
      <c r="A2527" s="18">
        <v>11128</v>
      </c>
      <c r="B2527" s="18" t="s">
        <v>3411</v>
      </c>
      <c r="C2527" s="18" t="s">
        <v>3412</v>
      </c>
      <c r="D2527" s="18" t="s">
        <v>116</v>
      </c>
      <c r="E2527" s="18" t="s">
        <v>114</v>
      </c>
      <c r="F2527" s="18" t="s">
        <v>114</v>
      </c>
      <c r="G2527" s="18" t="s">
        <v>116</v>
      </c>
      <c r="H2527" s="18" t="s">
        <v>114</v>
      </c>
      <c r="J2527" s="18">
        <v>-0.53</v>
      </c>
      <c r="K2527" s="18">
        <v>276.13601</v>
      </c>
      <c r="L2527" s="18">
        <v>277.14316000000002</v>
      </c>
      <c r="M2527" s="18">
        <v>7.94</v>
      </c>
      <c r="N2527" s="18">
        <v>2535251.602</v>
      </c>
      <c r="O2527" s="18">
        <v>5</v>
      </c>
      <c r="P2527" s="18">
        <v>0</v>
      </c>
      <c r="S2527" s="18" t="s">
        <v>118</v>
      </c>
      <c r="T2527" s="18">
        <v>3</v>
      </c>
      <c r="U2527" s="18" t="s">
        <v>121</v>
      </c>
      <c r="V2527" s="18" t="b">
        <v>1</v>
      </c>
      <c r="W2527" s="20">
        <v>0.81481481481481499</v>
      </c>
      <c r="X2527" s="20">
        <v>0.875</v>
      </c>
      <c r="Y2527" s="19">
        <v>164826715.68650201</v>
      </c>
      <c r="Z2527" s="19">
        <v>67817136.518240094</v>
      </c>
      <c r="AA2527" s="19">
        <v>155319867.923742</v>
      </c>
      <c r="AB2527" s="19">
        <v>72880588.585879907</v>
      </c>
      <c r="AC2527" s="19">
        <v>137237799.13387501</v>
      </c>
      <c r="AD2527" s="19">
        <v>36619310.842996001</v>
      </c>
      <c r="AE2527" s="19">
        <v>73201285.267223001</v>
      </c>
      <c r="AF2527" s="19">
        <v>236595749.13927701</v>
      </c>
      <c r="AG2527" s="19">
        <v>75114477.281034902</v>
      </c>
      <c r="AH2527" s="19">
        <v>199230653.53455299</v>
      </c>
      <c r="AI2527" s="19">
        <v>39266191.694176301</v>
      </c>
      <c r="AJ2527" s="19">
        <v>27693832.384188201</v>
      </c>
      <c r="AK2527" s="19">
        <v>62677573.588936903</v>
      </c>
      <c r="AL2527" s="19">
        <v>187445.37779147099</v>
      </c>
      <c r="AM2527" s="19">
        <v>59750903.871321</v>
      </c>
      <c r="AN2527" s="19">
        <v>79982790.5368025</v>
      </c>
      <c r="AO2527" s="19">
        <v>87553724.099013001</v>
      </c>
      <c r="AP2527" s="19">
        <v>71610827.647443801</v>
      </c>
      <c r="AQ2527" s="19">
        <v>85581923.316050306</v>
      </c>
      <c r="AR2527" s="19">
        <v>49832.672295953402</v>
      </c>
      <c r="AS2527" s="19">
        <v>98839685.593733504</v>
      </c>
      <c r="AT2527" s="19">
        <v>97830268.957788602</v>
      </c>
      <c r="AU2527" s="19">
        <v>154863881.181427</v>
      </c>
      <c r="AV2527" s="19">
        <v>69616522.296658799</v>
      </c>
      <c r="AW2527" s="19">
        <v>97553.535244377999</v>
      </c>
      <c r="AX2527" s="19">
        <v>73579.681769493298</v>
      </c>
      <c r="AY2527" s="19">
        <v>165758.196350452</v>
      </c>
      <c r="AZ2527" s="19">
        <v>107552.178623912</v>
      </c>
      <c r="BA2527" s="19">
        <v>75844501.690535396</v>
      </c>
      <c r="BB2527" s="19">
        <v>211094.34997347501</v>
      </c>
      <c r="BC2527" s="19">
        <v>56980086.524022698</v>
      </c>
      <c r="BD2527" s="19">
        <v>119888142.824471</v>
      </c>
      <c r="BE2527" s="19">
        <v>76395159.924354702</v>
      </c>
      <c r="BF2527" s="19">
        <v>86606874.273471802</v>
      </c>
      <c r="BG2527" s="19">
        <v>142987.251866862</v>
      </c>
      <c r="BH2527" s="19">
        <v>45900357.504493102</v>
      </c>
      <c r="BI2527" s="19">
        <v>80759377.640088901</v>
      </c>
      <c r="BJ2527" s="19">
        <v>42766416.436029598</v>
      </c>
      <c r="BK2527" s="19">
        <v>69889985.171968699</v>
      </c>
      <c r="BL2527" s="19">
        <v>67715478.691010997</v>
      </c>
      <c r="BM2527" s="19">
        <v>115283424.62006</v>
      </c>
      <c r="BN2527" s="19">
        <v>28448137.4297156</v>
      </c>
      <c r="BO2527" s="19">
        <v>224264403.33531001</v>
      </c>
      <c r="BP2527" s="19">
        <v>65479509.413552999</v>
      </c>
      <c r="BQ2527" s="19">
        <v>53641769.384200796</v>
      </c>
      <c r="BR2527" s="19">
        <v>138837.29432782999</v>
      </c>
      <c r="BS2527" s="19">
        <v>98948899.958269894</v>
      </c>
      <c r="BT2527" s="19">
        <v>76954649.127204895</v>
      </c>
      <c r="BU2527" s="19">
        <v>148753737.286672</v>
      </c>
      <c r="BV2527" s="19">
        <v>58120490.279001303</v>
      </c>
      <c r="BW2527" s="19">
        <v>106478616.639842</v>
      </c>
      <c r="BX2527" s="19">
        <v>69995104.190011099</v>
      </c>
      <c r="BY2527" s="19">
        <v>107734334.39818899</v>
      </c>
      <c r="BZ2527" s="19">
        <v>63341493.871146098</v>
      </c>
      <c r="CA2527" s="19">
        <v>92959854.605366707</v>
      </c>
      <c r="CB2527" s="19">
        <v>64669381.224108599</v>
      </c>
      <c r="CC2527" s="19">
        <v>43300844.819048099</v>
      </c>
      <c r="CD2527" s="19">
        <v>57420153.774037898</v>
      </c>
      <c r="CE2527" s="19">
        <v>76453212.534282804</v>
      </c>
    </row>
    <row r="2528" spans="1:83">
      <c r="A2528" s="18">
        <v>11132</v>
      </c>
      <c r="C2528" s="18" t="s">
        <v>3413</v>
      </c>
      <c r="D2528" s="18" t="s">
        <v>116</v>
      </c>
      <c r="E2528" s="18" t="s">
        <v>114</v>
      </c>
      <c r="F2528" s="18" t="s">
        <v>114</v>
      </c>
      <c r="G2528" s="18" t="s">
        <v>114</v>
      </c>
      <c r="H2528" s="18" t="s">
        <v>114</v>
      </c>
      <c r="J2528" s="18">
        <v>-2.2400000000000002</v>
      </c>
      <c r="K2528" s="18">
        <v>555.43472999999994</v>
      </c>
      <c r="L2528" s="18">
        <v>556.44201999999996</v>
      </c>
      <c r="M2528" s="18">
        <v>9.4079999999999995</v>
      </c>
      <c r="N2528" s="18">
        <v>2533848.392</v>
      </c>
      <c r="O2528" s="18">
        <v>0</v>
      </c>
      <c r="P2528" s="18">
        <v>0</v>
      </c>
      <c r="S2528" s="18" t="s">
        <v>118</v>
      </c>
      <c r="T2528" s="18">
        <v>1</v>
      </c>
      <c r="U2528" s="18" t="s">
        <v>802</v>
      </c>
      <c r="V2528" s="18" t="b">
        <v>0</v>
      </c>
      <c r="W2528" s="20">
        <v>0.74074074074074103</v>
      </c>
      <c r="X2528" s="20">
        <v>0.75</v>
      </c>
      <c r="Y2528" s="19">
        <v>15115887.268066199</v>
      </c>
      <c r="Z2528" s="19">
        <v>9114959.7780143693</v>
      </c>
      <c r="AA2528" s="19">
        <v>16917671.284685399</v>
      </c>
      <c r="AB2528" s="19">
        <v>81474.388556081496</v>
      </c>
      <c r="AC2528" s="19">
        <v>21916032.513408501</v>
      </c>
      <c r="AD2528" s="19">
        <v>10598944.4538217</v>
      </c>
      <c r="AE2528" s="19">
        <v>5598504.8816492697</v>
      </c>
      <c r="AF2528" s="19">
        <v>246797.54089740699</v>
      </c>
      <c r="AG2528" s="19">
        <v>8419627.3081233501</v>
      </c>
      <c r="AH2528" s="19">
        <v>213770.07762069799</v>
      </c>
      <c r="AI2528" s="19">
        <v>1816712.7053115601</v>
      </c>
      <c r="AJ2528" s="19">
        <v>22056069.944707599</v>
      </c>
      <c r="AK2528" s="19">
        <v>9998698.8402710501</v>
      </c>
      <c r="AL2528" s="19">
        <v>187445.37779147099</v>
      </c>
      <c r="AM2528" s="19">
        <v>11257440.9796937</v>
      </c>
      <c r="AN2528" s="19">
        <v>14502257.754554201</v>
      </c>
      <c r="AO2528" s="19">
        <v>6769766.2090332899</v>
      </c>
      <c r="AP2528" s="19">
        <v>111702773.325012</v>
      </c>
      <c r="AQ2528" s="19">
        <v>3688848.5505248802</v>
      </c>
      <c r="AR2528" s="19">
        <v>3867829.97858465</v>
      </c>
      <c r="AS2528" s="19">
        <v>5181254.8180477303</v>
      </c>
      <c r="AT2528" s="19">
        <v>4854459.4266416896</v>
      </c>
      <c r="AU2528" s="19">
        <v>6579502.77357502</v>
      </c>
      <c r="AV2528" s="19">
        <v>72055793.064959899</v>
      </c>
      <c r="AW2528" s="19">
        <v>97553.535244377999</v>
      </c>
      <c r="AX2528" s="19">
        <v>73579.681769493298</v>
      </c>
      <c r="AY2528" s="19">
        <v>165758.196350452</v>
      </c>
      <c r="AZ2528" s="19">
        <v>7872493.25223302</v>
      </c>
      <c r="BA2528" s="19">
        <v>22391003.0173201</v>
      </c>
      <c r="BB2528" s="19">
        <v>73907891.2006969</v>
      </c>
      <c r="BC2528" s="19">
        <v>41565279.525010698</v>
      </c>
      <c r="BD2528" s="19">
        <v>12451014.136953</v>
      </c>
      <c r="BE2528" s="19">
        <v>96045799.184771195</v>
      </c>
      <c r="BF2528" s="19">
        <v>168766.74855896301</v>
      </c>
      <c r="BG2528" s="19">
        <v>142987.251866862</v>
      </c>
      <c r="BH2528" s="19">
        <v>2147098.6721178298</v>
      </c>
      <c r="BI2528" s="19">
        <v>11665135.440307001</v>
      </c>
      <c r="BJ2528" s="19">
        <v>25724008.3025885</v>
      </c>
      <c r="BK2528" s="19">
        <v>2589757.61567382</v>
      </c>
      <c r="BL2528" s="19">
        <v>6234048.8902830901</v>
      </c>
      <c r="BM2528" s="19">
        <v>84490.603987824099</v>
      </c>
      <c r="BN2528" s="19">
        <v>26499472.710032601</v>
      </c>
      <c r="BO2528" s="19">
        <v>27321887.453091301</v>
      </c>
      <c r="BP2528" s="19">
        <v>17458803.529354401</v>
      </c>
      <c r="BQ2528" s="19">
        <v>140169226.30615401</v>
      </c>
      <c r="BR2528" s="19">
        <v>12924578.900822001</v>
      </c>
      <c r="BS2528" s="19">
        <v>5908665.5950608198</v>
      </c>
      <c r="BT2528" s="19">
        <v>84632.417955647994</v>
      </c>
      <c r="BU2528" s="19">
        <v>77863.992415903005</v>
      </c>
      <c r="BV2528" s="19">
        <v>12541296.318616901</v>
      </c>
      <c r="BW2528" s="19">
        <v>29099985.998889498</v>
      </c>
      <c r="BX2528" s="19">
        <v>60626.459295553897</v>
      </c>
      <c r="BY2528" s="19">
        <v>10955684.3244102</v>
      </c>
      <c r="BZ2528" s="19">
        <v>14531558.811928401</v>
      </c>
      <c r="CA2528" s="19">
        <v>79644.185807155198</v>
      </c>
      <c r="CB2528" s="19">
        <v>7615763.9262458598</v>
      </c>
      <c r="CC2528" s="19">
        <v>42452.059625298898</v>
      </c>
      <c r="CD2528" s="19">
        <v>8880802.5193361193</v>
      </c>
      <c r="CE2528" s="19">
        <v>29424119.328791901</v>
      </c>
    </row>
    <row r="2529" spans="1:83">
      <c r="A2529" s="18">
        <v>11134</v>
      </c>
      <c r="B2529" s="18" t="s">
        <v>4622</v>
      </c>
      <c r="C2529" s="18" t="s">
        <v>3414</v>
      </c>
      <c r="D2529" s="18" t="s">
        <v>334</v>
      </c>
      <c r="E2529" s="18" t="s">
        <v>863</v>
      </c>
      <c r="F2529" s="18" t="s">
        <v>334</v>
      </c>
      <c r="G2529" s="18" t="s">
        <v>334</v>
      </c>
      <c r="H2529" s="18" t="s">
        <v>114</v>
      </c>
      <c r="J2529" s="18">
        <v>-52955.93</v>
      </c>
      <c r="K2529" s="18">
        <v>322.13913000000002</v>
      </c>
      <c r="L2529" s="18">
        <v>323.14639</v>
      </c>
      <c r="M2529" s="18">
        <v>8.2140000000000004</v>
      </c>
      <c r="N2529" s="18">
        <v>2533732.7050000001</v>
      </c>
      <c r="O2529" s="18">
        <v>10</v>
      </c>
      <c r="P2529" s="18">
        <v>5</v>
      </c>
      <c r="Q2529" s="18">
        <v>67.099999999999994</v>
      </c>
      <c r="R2529" s="18">
        <v>43.7</v>
      </c>
      <c r="S2529" s="18" t="s">
        <v>118</v>
      </c>
      <c r="T2529" s="18">
        <v>2</v>
      </c>
      <c r="U2529" s="18" t="s">
        <v>121</v>
      </c>
      <c r="V2529" s="18" t="b">
        <v>1</v>
      </c>
      <c r="W2529" s="20">
        <v>0.55555555555555602</v>
      </c>
      <c r="X2529" s="20">
        <v>0.65625</v>
      </c>
      <c r="Y2529" s="19">
        <v>89842358.234280795</v>
      </c>
      <c r="Z2529" s="19">
        <v>89712.935311184003</v>
      </c>
      <c r="AA2529" s="19">
        <v>69320778.937224999</v>
      </c>
      <c r="AB2529" s="19">
        <v>38737006.903003901</v>
      </c>
      <c r="AC2529" s="19">
        <v>202761.79347830301</v>
      </c>
      <c r="AD2529" s="19">
        <v>55143.880361755</v>
      </c>
      <c r="AE2529" s="19">
        <v>40245204.014539599</v>
      </c>
      <c r="AF2529" s="19">
        <v>76376212.830423295</v>
      </c>
      <c r="AG2529" s="19">
        <v>64152.505638069299</v>
      </c>
      <c r="AH2529" s="19">
        <v>92233077.189419106</v>
      </c>
      <c r="AI2529" s="19">
        <v>26003454.520983201</v>
      </c>
      <c r="AJ2529" s="19">
        <v>12086216.4161854</v>
      </c>
      <c r="AK2529" s="19">
        <v>42712686.438569702</v>
      </c>
      <c r="AL2529" s="19">
        <v>187445.37779147099</v>
      </c>
      <c r="AM2529" s="19">
        <v>18013123.0541481</v>
      </c>
      <c r="AN2529" s="19">
        <v>33948487.976879001</v>
      </c>
      <c r="AO2529" s="19">
        <v>74138.1008370583</v>
      </c>
      <c r="AP2529" s="19">
        <v>19036311.767755799</v>
      </c>
      <c r="AQ2529" s="19">
        <v>80515.804096136198</v>
      </c>
      <c r="AR2529" s="19">
        <v>23705843.9497649</v>
      </c>
      <c r="AS2529" s="19">
        <v>28845572.9753979</v>
      </c>
      <c r="AT2529" s="19">
        <v>60071.0548945306</v>
      </c>
      <c r="AU2529" s="19">
        <v>139624.610384292</v>
      </c>
      <c r="AV2529" s="19">
        <v>57029.357966701697</v>
      </c>
      <c r="AW2529" s="19">
        <v>64563353.899369903</v>
      </c>
      <c r="AX2529" s="19">
        <v>73579.681769493298</v>
      </c>
      <c r="AY2529" s="19">
        <v>165758.196350452</v>
      </c>
      <c r="AZ2529" s="19">
        <v>29203063.712501802</v>
      </c>
      <c r="BA2529" s="19">
        <v>40494116.082683802</v>
      </c>
      <c r="BB2529" s="19">
        <v>27278427.5267093</v>
      </c>
      <c r="BC2529" s="19">
        <v>17642586.307344899</v>
      </c>
      <c r="BD2529" s="19">
        <v>38692332.758416399</v>
      </c>
      <c r="BE2529" s="19">
        <v>178704.60351362301</v>
      </c>
      <c r="BF2529" s="19">
        <v>55641443.376847997</v>
      </c>
      <c r="BG2529" s="19">
        <v>80564931.287435204</v>
      </c>
      <c r="BH2529" s="19">
        <v>66844.4046139891</v>
      </c>
      <c r="BI2529" s="19">
        <v>14162760.18163</v>
      </c>
      <c r="BJ2529" s="19">
        <v>40620.2248290192</v>
      </c>
      <c r="BK2529" s="19">
        <v>97048.858051087198</v>
      </c>
      <c r="BL2529" s="19">
        <v>60370.032756194603</v>
      </c>
      <c r="BM2529" s="19">
        <v>58704504.323459998</v>
      </c>
      <c r="BN2529" s="19">
        <v>51593.885876908498</v>
      </c>
      <c r="BO2529" s="19">
        <v>209591.61585109399</v>
      </c>
      <c r="BP2529" s="19">
        <v>49023.555370657697</v>
      </c>
      <c r="BQ2529" s="19">
        <v>48904861.424621001</v>
      </c>
      <c r="BR2529" s="19">
        <v>138837.29432782999</v>
      </c>
      <c r="BS2529" s="19">
        <v>34916088.783479802</v>
      </c>
      <c r="BT2529" s="19">
        <v>61523996.744231597</v>
      </c>
      <c r="BU2529" s="19">
        <v>32239090.457820799</v>
      </c>
      <c r="BV2529" s="19">
        <v>26778137.944565501</v>
      </c>
      <c r="BW2529" s="19">
        <v>41851884.993898302</v>
      </c>
      <c r="BX2529" s="19">
        <v>60626.459295553897</v>
      </c>
      <c r="BY2529" s="19">
        <v>79294908.721879303</v>
      </c>
      <c r="BZ2529" s="19">
        <v>26431993.4937401</v>
      </c>
      <c r="CA2529" s="19">
        <v>26243549.7955321</v>
      </c>
      <c r="CB2529" s="19">
        <v>56280.262764906503</v>
      </c>
      <c r="CC2529" s="19">
        <v>18193257.485938601</v>
      </c>
      <c r="CD2529" s="19">
        <v>18494990.600623298</v>
      </c>
      <c r="CE2529" s="19">
        <v>46560834.452125996</v>
      </c>
    </row>
    <row r="2530" spans="1:83">
      <c r="A2530" s="18">
        <v>11148</v>
      </c>
      <c r="C2530" s="18" t="s">
        <v>3415</v>
      </c>
      <c r="D2530" s="18" t="s">
        <v>116</v>
      </c>
      <c r="E2530" s="18" t="s">
        <v>114</v>
      </c>
      <c r="F2530" s="18" t="s">
        <v>114</v>
      </c>
      <c r="G2530" s="18" t="s">
        <v>114</v>
      </c>
      <c r="H2530" s="18" t="s">
        <v>114</v>
      </c>
      <c r="J2530" s="18">
        <v>-0.56000000000000005</v>
      </c>
      <c r="K2530" s="18">
        <v>891.40980000000002</v>
      </c>
      <c r="L2530" s="18">
        <v>446.71194000000003</v>
      </c>
      <c r="M2530" s="18">
        <v>4.444</v>
      </c>
      <c r="N2530" s="18">
        <v>2528640.8879999998</v>
      </c>
      <c r="O2530" s="18">
        <v>0</v>
      </c>
      <c r="P2530" s="18">
        <v>0</v>
      </c>
      <c r="S2530" s="18" t="s">
        <v>118</v>
      </c>
      <c r="T2530" s="18">
        <v>1</v>
      </c>
      <c r="U2530" s="18" t="s">
        <v>802</v>
      </c>
      <c r="V2530" s="18" t="b">
        <v>0</v>
      </c>
      <c r="W2530" s="20">
        <v>0.55555555555555602</v>
      </c>
      <c r="X2530" s="20">
        <v>0.875</v>
      </c>
      <c r="Y2530" s="19">
        <v>211063.24240400901</v>
      </c>
      <c r="Z2530" s="19">
        <v>89712.935311184003</v>
      </c>
      <c r="AA2530" s="19">
        <v>302507.99905691098</v>
      </c>
      <c r="AB2530" s="19">
        <v>24679247.621164899</v>
      </c>
      <c r="AC2530" s="19">
        <v>202761.79347830301</v>
      </c>
      <c r="AD2530" s="19">
        <v>23687532.887132499</v>
      </c>
      <c r="AE2530" s="19">
        <v>8870957.5160191096</v>
      </c>
      <c r="AF2530" s="19">
        <v>246797.54089740699</v>
      </c>
      <c r="AG2530" s="19">
        <v>33285104.289954498</v>
      </c>
      <c r="AH2530" s="19">
        <v>213770.07762069799</v>
      </c>
      <c r="AI2530" s="19">
        <v>2805742.1372164302</v>
      </c>
      <c r="AJ2530" s="19">
        <v>71953816.736029804</v>
      </c>
      <c r="AK2530" s="19">
        <v>164147.76214103101</v>
      </c>
      <c r="AL2530" s="19">
        <v>18845551.604022201</v>
      </c>
      <c r="AM2530" s="19">
        <v>85852.124718513893</v>
      </c>
      <c r="AN2530" s="19">
        <v>73007.899572116206</v>
      </c>
      <c r="AO2530" s="19">
        <v>22376442.4811497</v>
      </c>
      <c r="AP2530" s="19">
        <v>33185850.614843398</v>
      </c>
      <c r="AQ2530" s="19">
        <v>96631505.321217597</v>
      </c>
      <c r="AR2530" s="19">
        <v>46276786.573279202</v>
      </c>
      <c r="AS2530" s="19">
        <v>44993556.073523</v>
      </c>
      <c r="AT2530" s="19">
        <v>60071.0548945306</v>
      </c>
      <c r="AU2530" s="19">
        <v>11022106.7997068</v>
      </c>
      <c r="AV2530" s="19">
        <v>57029.357966701697</v>
      </c>
      <c r="AW2530" s="19">
        <v>20464968.6902171</v>
      </c>
      <c r="AX2530" s="19">
        <v>22856506.5726294</v>
      </c>
      <c r="AY2530" s="19">
        <v>165758.196350452</v>
      </c>
      <c r="AZ2530" s="19">
        <v>11886670.3434228</v>
      </c>
      <c r="BA2530" s="19">
        <v>34165022.154265098</v>
      </c>
      <c r="BB2530" s="19">
        <v>12581596.828425599</v>
      </c>
      <c r="BC2530" s="19">
        <v>104743434.486349</v>
      </c>
      <c r="BD2530" s="19">
        <v>14091777.4499602</v>
      </c>
      <c r="BE2530" s="19">
        <v>25325440.219214499</v>
      </c>
      <c r="BF2530" s="19">
        <v>7868975.35415274</v>
      </c>
      <c r="BG2530" s="19">
        <v>142987.251866862</v>
      </c>
      <c r="BH2530" s="19">
        <v>51405775.668698303</v>
      </c>
      <c r="BI2530" s="19">
        <v>29992389.489785202</v>
      </c>
      <c r="BJ2530" s="19">
        <v>46369225.500236899</v>
      </c>
      <c r="BK2530" s="19">
        <v>4601108.6098603597</v>
      </c>
      <c r="BL2530" s="19">
        <v>13665805.3843292</v>
      </c>
      <c r="BM2530" s="19">
        <v>24584158.307618398</v>
      </c>
      <c r="BN2530" s="19">
        <v>69543879.763014495</v>
      </c>
      <c r="BO2530" s="19">
        <v>209591.61585109399</v>
      </c>
      <c r="BP2530" s="19">
        <v>33640997.460893497</v>
      </c>
      <c r="BQ2530" s="19">
        <v>85057.759169334604</v>
      </c>
      <c r="BR2530" s="19">
        <v>9520017.0892454609</v>
      </c>
      <c r="BS2530" s="19">
        <v>7653398.7731225602</v>
      </c>
      <c r="BT2530" s="19">
        <v>6163141.6673614196</v>
      </c>
      <c r="BU2530" s="19">
        <v>12741343.9874133</v>
      </c>
      <c r="BV2530" s="19">
        <v>12518706.4918961</v>
      </c>
      <c r="BW2530" s="19">
        <v>13200374.9463988</v>
      </c>
      <c r="BX2530" s="19">
        <v>24859123.084927399</v>
      </c>
      <c r="BY2530" s="19">
        <v>33877504.5299749</v>
      </c>
      <c r="BZ2530" s="19">
        <v>55205273.564419203</v>
      </c>
      <c r="CA2530" s="19">
        <v>21474643.950738799</v>
      </c>
      <c r="CB2530" s="19">
        <v>8242218.6623821603</v>
      </c>
      <c r="CC2530" s="19">
        <v>42452.059625298898</v>
      </c>
      <c r="CD2530" s="19">
        <v>20694236.3681635</v>
      </c>
      <c r="CE2530" s="19">
        <v>21844530.537006799</v>
      </c>
    </row>
    <row r="2531" spans="1:83">
      <c r="A2531" s="18">
        <v>11191</v>
      </c>
      <c r="B2531" s="18" t="s">
        <v>3416</v>
      </c>
      <c r="C2531" s="18" t="s">
        <v>3417</v>
      </c>
      <c r="D2531" s="18" t="s">
        <v>116</v>
      </c>
      <c r="E2531" s="18" t="s">
        <v>114</v>
      </c>
      <c r="F2531" s="18" t="s">
        <v>114</v>
      </c>
      <c r="G2531" s="18" t="s">
        <v>116</v>
      </c>
      <c r="H2531" s="18" t="s">
        <v>114</v>
      </c>
      <c r="J2531" s="18">
        <v>7.0000000000000007E-2</v>
      </c>
      <c r="K2531" s="18">
        <v>212.07972000000001</v>
      </c>
      <c r="L2531" s="18">
        <v>213.08698999999999</v>
      </c>
      <c r="M2531" s="18">
        <v>2.5649999999999999</v>
      </c>
      <c r="N2531" s="18">
        <v>2517197.9730000002</v>
      </c>
      <c r="O2531" s="18">
        <v>3</v>
      </c>
      <c r="P2531" s="18">
        <v>0</v>
      </c>
      <c r="S2531" s="18" t="s">
        <v>118</v>
      </c>
      <c r="T2531" s="18">
        <v>3</v>
      </c>
      <c r="U2531" s="18" t="s">
        <v>802</v>
      </c>
      <c r="V2531" s="18" t="b">
        <v>0</v>
      </c>
      <c r="W2531" s="20">
        <v>0.55555555555555602</v>
      </c>
      <c r="X2531" s="20">
        <v>0.59375</v>
      </c>
      <c r="Y2531" s="19">
        <v>211063.24240400901</v>
      </c>
      <c r="Z2531" s="19">
        <v>89712.935311184003</v>
      </c>
      <c r="AA2531" s="19">
        <v>302507.99905691098</v>
      </c>
      <c r="AB2531" s="19">
        <v>61296025.333147399</v>
      </c>
      <c r="AC2531" s="19">
        <v>202761.79347830301</v>
      </c>
      <c r="AD2531" s="19">
        <v>29681620.649029098</v>
      </c>
      <c r="AE2531" s="19">
        <v>35581798.249908596</v>
      </c>
      <c r="AF2531" s="19">
        <v>246797.54089740699</v>
      </c>
      <c r="AG2531" s="19">
        <v>29268885.684568699</v>
      </c>
      <c r="AH2531" s="19">
        <v>213770.07762069799</v>
      </c>
      <c r="AI2531" s="19">
        <v>55878037.793587402</v>
      </c>
      <c r="AJ2531" s="19">
        <v>59041181.6046675</v>
      </c>
      <c r="AK2531" s="19">
        <v>164147.76214103101</v>
      </c>
      <c r="AL2531" s="19">
        <v>187445.37779147099</v>
      </c>
      <c r="AM2531" s="19">
        <v>36477104.895217001</v>
      </c>
      <c r="AN2531" s="19">
        <v>19851968.935119499</v>
      </c>
      <c r="AO2531" s="19">
        <v>14551445.6528199</v>
      </c>
      <c r="AP2531" s="19">
        <v>21251327.188765001</v>
      </c>
      <c r="AQ2531" s="19">
        <v>80515.804096136198</v>
      </c>
      <c r="AR2531" s="19">
        <v>39638320.094656698</v>
      </c>
      <c r="AS2531" s="19">
        <v>72318.6274561951</v>
      </c>
      <c r="AT2531" s="19">
        <v>23997623.095602501</v>
      </c>
      <c r="AU2531" s="19">
        <v>19669270.2857848</v>
      </c>
      <c r="AV2531" s="19">
        <v>16508780.552348301</v>
      </c>
      <c r="AW2531" s="19">
        <v>97553.535244377999</v>
      </c>
      <c r="AX2531" s="19">
        <v>26210611.865215201</v>
      </c>
      <c r="AY2531" s="19">
        <v>165758.196350452</v>
      </c>
      <c r="AZ2531" s="19">
        <v>107552.178623912</v>
      </c>
      <c r="BA2531" s="19">
        <v>16480929.941245601</v>
      </c>
      <c r="BB2531" s="19">
        <v>211094.34997347501</v>
      </c>
      <c r="BC2531" s="19">
        <v>62937.009110873303</v>
      </c>
      <c r="BD2531" s="19">
        <v>130916.54913210199</v>
      </c>
      <c r="BE2531" s="19">
        <v>178704.60351362301</v>
      </c>
      <c r="BF2531" s="19">
        <v>168766.74855896301</v>
      </c>
      <c r="BG2531" s="19">
        <v>142987.251866862</v>
      </c>
      <c r="BH2531" s="19">
        <v>25284728.5748602</v>
      </c>
      <c r="BI2531" s="19">
        <v>55401272.6392143</v>
      </c>
      <c r="BJ2531" s="19">
        <v>19752011.0322215</v>
      </c>
      <c r="BK2531" s="19">
        <v>14909080.3851308</v>
      </c>
      <c r="BL2531" s="19">
        <v>15120564.664750401</v>
      </c>
      <c r="BM2531" s="19">
        <v>22277973.342268702</v>
      </c>
      <c r="BN2531" s="19">
        <v>25875406.965007301</v>
      </c>
      <c r="BO2531" s="19">
        <v>209591.61585109399</v>
      </c>
      <c r="BP2531" s="19">
        <v>10016051.126446901</v>
      </c>
      <c r="BQ2531" s="19">
        <v>85057.759169334604</v>
      </c>
      <c r="BR2531" s="19">
        <v>138837.29432782999</v>
      </c>
      <c r="BS2531" s="19">
        <v>5837539.2634872198</v>
      </c>
      <c r="BT2531" s="19">
        <v>84632.417955647994</v>
      </c>
      <c r="BU2531" s="19">
        <v>16244682.7490729</v>
      </c>
      <c r="BV2531" s="19">
        <v>33082876.433775999</v>
      </c>
      <c r="BW2531" s="19">
        <v>109748.893649866</v>
      </c>
      <c r="BX2531" s="19">
        <v>60626.459295553897</v>
      </c>
      <c r="BY2531" s="19">
        <v>29170824.3743334</v>
      </c>
      <c r="BZ2531" s="19">
        <v>41722202.319413699</v>
      </c>
      <c r="CA2531" s="19">
        <v>11684407.5813554</v>
      </c>
      <c r="CB2531" s="19">
        <v>103691410.106627</v>
      </c>
      <c r="CC2531" s="19">
        <v>80440858.774315998</v>
      </c>
      <c r="CD2531" s="19">
        <v>80384848.646473706</v>
      </c>
      <c r="CE2531" s="19">
        <v>20166032.834700901</v>
      </c>
    </row>
    <row r="2532" spans="1:83">
      <c r="A2532" s="18">
        <v>11209</v>
      </c>
      <c r="C2532" s="18" t="s">
        <v>3418</v>
      </c>
      <c r="D2532" s="18" t="s">
        <v>116</v>
      </c>
      <c r="E2532" s="18" t="s">
        <v>114</v>
      </c>
      <c r="F2532" s="18" t="s">
        <v>114</v>
      </c>
      <c r="G2532" s="18" t="s">
        <v>334</v>
      </c>
      <c r="H2532" s="18" t="s">
        <v>114</v>
      </c>
      <c r="J2532" s="18">
        <v>-0.13</v>
      </c>
      <c r="K2532" s="18">
        <v>281.14742000000001</v>
      </c>
      <c r="L2532" s="18">
        <v>282.15456999999998</v>
      </c>
      <c r="M2532" s="18">
        <v>4.577</v>
      </c>
      <c r="N2532" s="18">
        <v>2512595.2310000001</v>
      </c>
      <c r="O2532" s="18">
        <v>1</v>
      </c>
      <c r="P2532" s="18">
        <v>0</v>
      </c>
      <c r="S2532" s="18" t="s">
        <v>118</v>
      </c>
      <c r="T2532" s="18">
        <v>4</v>
      </c>
      <c r="U2532" s="18" t="s">
        <v>802</v>
      </c>
      <c r="V2532" s="18" t="b">
        <v>1</v>
      </c>
      <c r="W2532" s="20">
        <v>0.92592592592592604</v>
      </c>
      <c r="X2532" s="20">
        <v>0.90625</v>
      </c>
      <c r="Y2532" s="19">
        <v>91101608.202266201</v>
      </c>
      <c r="Z2532" s="19">
        <v>29795820.1193555</v>
      </c>
      <c r="AA2532" s="19">
        <v>26551491.219081599</v>
      </c>
      <c r="AB2532" s="19">
        <v>13374307.818077</v>
      </c>
      <c r="AC2532" s="19">
        <v>75514614.213647902</v>
      </c>
      <c r="AD2532" s="19">
        <v>9419338.0982599799</v>
      </c>
      <c r="AE2532" s="19">
        <v>10338275.0871136</v>
      </c>
      <c r="AF2532" s="19">
        <v>15601069.4229188</v>
      </c>
      <c r="AG2532" s="19">
        <v>8372015.7751716403</v>
      </c>
      <c r="AH2532" s="19">
        <v>16092568.007833799</v>
      </c>
      <c r="AI2532" s="19">
        <v>18952020.392469998</v>
      </c>
      <c r="AJ2532" s="19">
        <v>4647156.2009690497</v>
      </c>
      <c r="AK2532" s="19">
        <v>47922875.432345897</v>
      </c>
      <c r="AL2532" s="19">
        <v>17385565.7894626</v>
      </c>
      <c r="AM2532" s="19">
        <v>39918543.543931402</v>
      </c>
      <c r="AN2532" s="19">
        <v>1783859.8967965399</v>
      </c>
      <c r="AO2532" s="19">
        <v>10704690.3683569</v>
      </c>
      <c r="AP2532" s="19">
        <v>25117997.122566398</v>
      </c>
      <c r="AQ2532" s="19">
        <v>48299555.042885803</v>
      </c>
      <c r="AR2532" s="19">
        <v>1999562.1457689099</v>
      </c>
      <c r="AS2532" s="19">
        <v>19656104.085081901</v>
      </c>
      <c r="AT2532" s="19">
        <v>13287540.6204406</v>
      </c>
      <c r="AU2532" s="19">
        <v>139624.610384292</v>
      </c>
      <c r="AV2532" s="19">
        <v>57029.357966701697</v>
      </c>
      <c r="AW2532" s="19">
        <v>8430736.7116095293</v>
      </c>
      <c r="AX2532" s="19">
        <v>23422061.7821301</v>
      </c>
      <c r="AY2532" s="19">
        <v>8468665.2283834908</v>
      </c>
      <c r="AZ2532" s="19">
        <v>21064165.008111801</v>
      </c>
      <c r="BA2532" s="19">
        <v>129974894.604734</v>
      </c>
      <c r="BB2532" s="19">
        <v>90273376.794620901</v>
      </c>
      <c r="BC2532" s="19">
        <v>11378318.661931099</v>
      </c>
      <c r="BD2532" s="19">
        <v>17143039.7831241</v>
      </c>
      <c r="BE2532" s="19">
        <v>39694772.249871701</v>
      </c>
      <c r="BF2532" s="19">
        <v>37717662.007086404</v>
      </c>
      <c r="BG2532" s="19">
        <v>39440627.655556902</v>
      </c>
      <c r="BH2532" s="19">
        <v>16341473.148904599</v>
      </c>
      <c r="BI2532" s="19">
        <v>47030.709569134902</v>
      </c>
      <c r="BJ2532" s="19">
        <v>42653867.136233799</v>
      </c>
      <c r="BK2532" s="19">
        <v>8802431.8631630298</v>
      </c>
      <c r="BL2532" s="19">
        <v>70030980.941923097</v>
      </c>
      <c r="BM2532" s="19">
        <v>84490.603987824099</v>
      </c>
      <c r="BN2532" s="19">
        <v>7293305.2978302799</v>
      </c>
      <c r="BO2532" s="19">
        <v>25068598.5374985</v>
      </c>
      <c r="BP2532" s="19">
        <v>31368249.619462602</v>
      </c>
      <c r="BQ2532" s="19">
        <v>8764964.01595263</v>
      </c>
      <c r="BR2532" s="19">
        <v>11184197.943974899</v>
      </c>
      <c r="BS2532" s="19">
        <v>10735118.3547478</v>
      </c>
      <c r="BT2532" s="19">
        <v>5906103.2982205404</v>
      </c>
      <c r="BU2532" s="19">
        <v>2946655.0648515001</v>
      </c>
      <c r="BV2532" s="19">
        <v>3604534.1811112999</v>
      </c>
      <c r="BW2532" s="19">
        <v>15708258.474494601</v>
      </c>
      <c r="BX2532" s="19">
        <v>19375403.728869598</v>
      </c>
      <c r="BY2532" s="19">
        <v>3699915.7369691599</v>
      </c>
      <c r="BZ2532" s="19">
        <v>5438086.6179410303</v>
      </c>
      <c r="CA2532" s="19">
        <v>3965027.9991584299</v>
      </c>
      <c r="CB2532" s="19">
        <v>2782643.2510663001</v>
      </c>
      <c r="CC2532" s="19">
        <v>16902765.675104499</v>
      </c>
      <c r="CD2532" s="19">
        <v>42378.606606679503</v>
      </c>
      <c r="CE2532" s="19">
        <v>168203622.494948</v>
      </c>
    </row>
    <row r="2533" spans="1:83">
      <c r="A2533" s="18">
        <v>11211</v>
      </c>
      <c r="B2533" s="18" t="s">
        <v>1927</v>
      </c>
      <c r="C2533" s="18" t="s">
        <v>1928</v>
      </c>
      <c r="D2533" s="18" t="s">
        <v>334</v>
      </c>
      <c r="E2533" s="18" t="s">
        <v>863</v>
      </c>
      <c r="F2533" s="18" t="s">
        <v>114</v>
      </c>
      <c r="G2533" s="18" t="s">
        <v>334</v>
      </c>
      <c r="H2533" s="18" t="s">
        <v>114</v>
      </c>
      <c r="J2533" s="18">
        <v>-74215.08</v>
      </c>
      <c r="K2533" s="18">
        <v>274.19306</v>
      </c>
      <c r="L2533" s="18">
        <v>275.20044000000001</v>
      </c>
      <c r="M2533" s="18">
        <v>8.6120000000000001</v>
      </c>
      <c r="N2533" s="18">
        <v>2511364.0240000002</v>
      </c>
      <c r="O2533" s="18">
        <v>15</v>
      </c>
      <c r="P2533" s="18">
        <v>2</v>
      </c>
      <c r="Q2533" s="18">
        <v>66.5</v>
      </c>
      <c r="R2533" s="18">
        <v>43.6</v>
      </c>
      <c r="S2533" s="18" t="s">
        <v>118</v>
      </c>
      <c r="T2533" s="18">
        <v>4</v>
      </c>
      <c r="U2533" s="18" t="s">
        <v>809</v>
      </c>
      <c r="V2533" s="18" t="b">
        <v>0</v>
      </c>
      <c r="W2533" s="20">
        <v>0.85185185185185197</v>
      </c>
      <c r="X2533" s="20">
        <v>0.71875</v>
      </c>
      <c r="Y2533" s="19">
        <v>51010074.3458471</v>
      </c>
      <c r="Z2533" s="19">
        <v>67335369.080414206</v>
      </c>
      <c r="AA2533" s="19">
        <v>58044599.360823102</v>
      </c>
      <c r="AB2533" s="19">
        <v>19382604.2393829</v>
      </c>
      <c r="AC2533" s="19">
        <v>26218155.089081999</v>
      </c>
      <c r="AD2533" s="19">
        <v>55143.880361755</v>
      </c>
      <c r="AE2533" s="19">
        <v>93066.8435548751</v>
      </c>
      <c r="AF2533" s="19">
        <v>83959709.819266707</v>
      </c>
      <c r="AG2533" s="19">
        <v>23564718.796487801</v>
      </c>
      <c r="AH2533" s="19">
        <v>43870124.705384701</v>
      </c>
      <c r="AI2533" s="19">
        <v>20452757.640132599</v>
      </c>
      <c r="AJ2533" s="19">
        <v>37762.133882739698</v>
      </c>
      <c r="AK2533" s="19">
        <v>22526542.979184799</v>
      </c>
      <c r="AL2533" s="19">
        <v>187445.37779147099</v>
      </c>
      <c r="AM2533" s="19">
        <v>48646369.595516399</v>
      </c>
      <c r="AN2533" s="19">
        <v>76844298.0622475</v>
      </c>
      <c r="AO2533" s="19">
        <v>62473414.269019701</v>
      </c>
      <c r="AP2533" s="19">
        <v>52909810.571241803</v>
      </c>
      <c r="AQ2533" s="19">
        <v>59897779.336991496</v>
      </c>
      <c r="AR2533" s="19">
        <v>32819463.846119899</v>
      </c>
      <c r="AS2533" s="19">
        <v>30750347.716620799</v>
      </c>
      <c r="AT2533" s="19">
        <v>33386107.9930747</v>
      </c>
      <c r="AU2533" s="19">
        <v>69858076.932219297</v>
      </c>
      <c r="AV2533" s="19">
        <v>24483074.287838899</v>
      </c>
      <c r="AW2533" s="19">
        <v>32110772.276071198</v>
      </c>
      <c r="AX2533" s="19">
        <v>24068170.030626401</v>
      </c>
      <c r="AY2533" s="19">
        <v>38210689.151779197</v>
      </c>
      <c r="AZ2533" s="19">
        <v>53635281.125091203</v>
      </c>
      <c r="BA2533" s="19">
        <v>36984782.158942401</v>
      </c>
      <c r="BB2533" s="19">
        <v>211094.34997347501</v>
      </c>
      <c r="BC2533" s="19">
        <v>62937.009110873303</v>
      </c>
      <c r="BD2533" s="19">
        <v>130916.54913210199</v>
      </c>
      <c r="BE2533" s="19">
        <v>34157723.024383403</v>
      </c>
      <c r="BF2533" s="19">
        <v>40322676.9997807</v>
      </c>
      <c r="BG2533" s="19">
        <v>142987.251866862</v>
      </c>
      <c r="BH2533" s="19">
        <v>22524075.0389391</v>
      </c>
      <c r="BI2533" s="19">
        <v>31697445.824563999</v>
      </c>
      <c r="BJ2533" s="19">
        <v>40620.2248290192</v>
      </c>
      <c r="BK2533" s="19">
        <v>23494084.8100123</v>
      </c>
      <c r="BL2533" s="19">
        <v>70201445.884173498</v>
      </c>
      <c r="BM2533" s="19">
        <v>39809668.490209103</v>
      </c>
      <c r="BN2533" s="19">
        <v>51593.885876908498</v>
      </c>
      <c r="BO2533" s="19">
        <v>78926563.761817798</v>
      </c>
      <c r="BP2533" s="19">
        <v>14588077.1791691</v>
      </c>
      <c r="BQ2533" s="19">
        <v>24237256.124248698</v>
      </c>
      <c r="BR2533" s="19">
        <v>60665558.176951699</v>
      </c>
      <c r="BS2533" s="19">
        <v>74680.910813464201</v>
      </c>
      <c r="BT2533" s="19">
        <v>84632.417955647994</v>
      </c>
      <c r="BU2533" s="19">
        <v>72261985.950020105</v>
      </c>
      <c r="BV2533" s="19">
        <v>88438510.972352207</v>
      </c>
      <c r="BW2533" s="19">
        <v>67212377.932589993</v>
      </c>
      <c r="BX2533" s="19">
        <v>46378642.7331094</v>
      </c>
      <c r="BY2533" s="19">
        <v>39268036.074161403</v>
      </c>
      <c r="BZ2533" s="19">
        <v>49185093.874035798</v>
      </c>
      <c r="CA2533" s="19">
        <v>42741832.378539398</v>
      </c>
      <c r="CB2533" s="19">
        <v>39395893.042346001</v>
      </c>
      <c r="CC2533" s="19">
        <v>24152120.619654</v>
      </c>
      <c r="CD2533" s="19">
        <v>80198545.815942898</v>
      </c>
      <c r="CE2533" s="19">
        <v>88838.795511459801</v>
      </c>
    </row>
    <row r="2534" spans="1:83">
      <c r="A2534" s="18">
        <v>11228</v>
      </c>
      <c r="C2534" s="18" t="s">
        <v>3419</v>
      </c>
      <c r="D2534" s="18" t="s">
        <v>116</v>
      </c>
      <c r="E2534" s="18" t="s">
        <v>114</v>
      </c>
      <c r="F2534" s="18" t="s">
        <v>114</v>
      </c>
      <c r="G2534" s="18" t="s">
        <v>114</v>
      </c>
      <c r="H2534" s="18" t="s">
        <v>114</v>
      </c>
      <c r="J2534" s="18">
        <v>-0.03</v>
      </c>
      <c r="K2534" s="18">
        <v>1050.6526899999999</v>
      </c>
      <c r="L2534" s="18">
        <v>526.33374000000003</v>
      </c>
      <c r="M2534" s="18">
        <v>6.0119999999999996</v>
      </c>
      <c r="N2534" s="18">
        <v>2505433.602</v>
      </c>
      <c r="O2534" s="18">
        <v>0</v>
      </c>
      <c r="P2534" s="18">
        <v>0</v>
      </c>
      <c r="S2534" s="18" t="s">
        <v>118</v>
      </c>
      <c r="T2534" s="18">
        <v>1</v>
      </c>
      <c r="U2534" s="18" t="s">
        <v>802</v>
      </c>
      <c r="V2534" s="18" t="b">
        <v>0</v>
      </c>
      <c r="W2534" s="20">
        <v>0.592592592592593</v>
      </c>
      <c r="X2534" s="20">
        <v>0.625</v>
      </c>
      <c r="Y2534" s="19">
        <v>13866422.1234647</v>
      </c>
      <c r="Z2534" s="19">
        <v>39435593.187124602</v>
      </c>
      <c r="AA2534" s="19">
        <v>302507.99905691098</v>
      </c>
      <c r="AB2534" s="19">
        <v>37105124.107803904</v>
      </c>
      <c r="AC2534" s="19">
        <v>202761.79347830301</v>
      </c>
      <c r="AD2534" s="19">
        <v>9043508.9469680004</v>
      </c>
      <c r="AE2534" s="19">
        <v>93066.8435548751</v>
      </c>
      <c r="AF2534" s="19">
        <v>246797.54089740699</v>
      </c>
      <c r="AG2534" s="19">
        <v>8579166.1482667606</v>
      </c>
      <c r="AH2534" s="19">
        <v>213770.07762069799</v>
      </c>
      <c r="AI2534" s="19">
        <v>90249657.240500405</v>
      </c>
      <c r="AJ2534" s="19">
        <v>20300511.4912012</v>
      </c>
      <c r="AK2534" s="19">
        <v>164147.76214103101</v>
      </c>
      <c r="AL2534" s="19">
        <v>187445.37779147099</v>
      </c>
      <c r="AM2534" s="19">
        <v>18801820.868672501</v>
      </c>
      <c r="AN2534" s="19">
        <v>53393436.490521401</v>
      </c>
      <c r="AO2534" s="19">
        <v>74138.1008370583</v>
      </c>
      <c r="AP2534" s="19">
        <v>58502.331954147201</v>
      </c>
      <c r="AQ2534" s="19">
        <v>80515.804096136198</v>
      </c>
      <c r="AR2534" s="19">
        <v>33662725.366010003</v>
      </c>
      <c r="AS2534" s="19">
        <v>4755882.1594407</v>
      </c>
      <c r="AT2534" s="19">
        <v>7015363.4246270796</v>
      </c>
      <c r="AU2534" s="19">
        <v>7972950.4823620301</v>
      </c>
      <c r="AV2534" s="19">
        <v>73729074.966481596</v>
      </c>
      <c r="AW2534" s="19">
        <v>14736870.816078801</v>
      </c>
      <c r="AX2534" s="19">
        <v>73579.681769493298</v>
      </c>
      <c r="AY2534" s="19">
        <v>13388256.2856488</v>
      </c>
      <c r="AZ2534" s="19">
        <v>4819924.8870801898</v>
      </c>
      <c r="BA2534" s="19">
        <v>101341.77104336501</v>
      </c>
      <c r="BB2534" s="19">
        <v>211094.34997347501</v>
      </c>
      <c r="BC2534" s="19">
        <v>8552961.8555635903</v>
      </c>
      <c r="BD2534" s="19">
        <v>130916.54913210199</v>
      </c>
      <c r="BE2534" s="19">
        <v>178704.60351362301</v>
      </c>
      <c r="BF2534" s="19">
        <v>12003137.580496101</v>
      </c>
      <c r="BG2534" s="19">
        <v>142987.251866862</v>
      </c>
      <c r="BH2534" s="19">
        <v>2536156.8672346999</v>
      </c>
      <c r="BI2534" s="19">
        <v>27436241.9754395</v>
      </c>
      <c r="BJ2534" s="19">
        <v>12821398.033588201</v>
      </c>
      <c r="BK2534" s="19">
        <v>97048.858051087198</v>
      </c>
      <c r="BL2534" s="19">
        <v>60370.032756194603</v>
      </c>
      <c r="BM2534" s="19">
        <v>84490.603987824099</v>
      </c>
      <c r="BN2534" s="19">
        <v>16583436.552272599</v>
      </c>
      <c r="BO2534" s="19">
        <v>209591.61585109399</v>
      </c>
      <c r="BP2534" s="19">
        <v>13789375.863236699</v>
      </c>
      <c r="BQ2534" s="19">
        <v>21021558.157588799</v>
      </c>
      <c r="BR2534" s="19">
        <v>14756778.961259799</v>
      </c>
      <c r="BS2534" s="19">
        <v>5239340.4329747995</v>
      </c>
      <c r="BT2534" s="19">
        <v>84632.417955647994</v>
      </c>
      <c r="BU2534" s="19">
        <v>77863.992415903005</v>
      </c>
      <c r="BV2534" s="19">
        <v>33644243.379430301</v>
      </c>
      <c r="BW2534" s="19">
        <v>57068553.455392703</v>
      </c>
      <c r="BX2534" s="19">
        <v>4819755.4386240402</v>
      </c>
      <c r="BY2534" s="19">
        <v>5390729.6685041403</v>
      </c>
      <c r="BZ2534" s="19">
        <v>10400583.2430372</v>
      </c>
      <c r="CA2534" s="19">
        <v>10685243.888418</v>
      </c>
      <c r="CB2534" s="19">
        <v>5617239.3470108705</v>
      </c>
      <c r="CC2534" s="19">
        <v>4314437.88162053</v>
      </c>
      <c r="CD2534" s="19">
        <v>42378.606606679503</v>
      </c>
      <c r="CE2534" s="19">
        <v>6333110.0866946904</v>
      </c>
    </row>
    <row r="2535" spans="1:83">
      <c r="A2535" s="18">
        <v>11271</v>
      </c>
      <c r="C2535" s="18" t="s">
        <v>3420</v>
      </c>
      <c r="D2535" s="18" t="s">
        <v>116</v>
      </c>
      <c r="E2535" s="18" t="s">
        <v>114</v>
      </c>
      <c r="F2535" s="18" t="s">
        <v>114</v>
      </c>
      <c r="G2535" s="18" t="s">
        <v>334</v>
      </c>
      <c r="H2535" s="18" t="s">
        <v>114</v>
      </c>
      <c r="J2535" s="18">
        <v>0.96</v>
      </c>
      <c r="K2535" s="18">
        <v>260.94420000000002</v>
      </c>
      <c r="L2535" s="18">
        <v>261.95128999999997</v>
      </c>
      <c r="M2535" s="18">
        <v>0.54800000000000004</v>
      </c>
      <c r="N2535" s="18">
        <v>2490126.7069999999</v>
      </c>
      <c r="O2535" s="18">
        <v>1</v>
      </c>
      <c r="P2535" s="18">
        <v>0</v>
      </c>
      <c r="S2535" s="18" t="s">
        <v>118</v>
      </c>
      <c r="T2535" s="18">
        <v>1</v>
      </c>
      <c r="U2535" s="18" t="s">
        <v>802</v>
      </c>
      <c r="V2535" s="18" t="b">
        <v>0</v>
      </c>
      <c r="W2535" s="20">
        <v>0.407407407407407</v>
      </c>
      <c r="X2535" s="20">
        <v>0.5</v>
      </c>
      <c r="Y2535" s="19">
        <v>211063.24240400901</v>
      </c>
      <c r="Z2535" s="19">
        <v>89712.935311184003</v>
      </c>
      <c r="AA2535" s="19">
        <v>302507.99905691098</v>
      </c>
      <c r="AB2535" s="19">
        <v>81474.388556081496</v>
      </c>
      <c r="AC2535" s="19">
        <v>202761.79347830301</v>
      </c>
      <c r="AD2535" s="19">
        <v>7458623.5529950801</v>
      </c>
      <c r="AE2535" s="19">
        <v>9656628.2101753298</v>
      </c>
      <c r="AF2535" s="19">
        <v>246797.54089740699</v>
      </c>
      <c r="AG2535" s="19">
        <v>8474249.7904492002</v>
      </c>
      <c r="AH2535" s="19">
        <v>213770.07762069799</v>
      </c>
      <c r="AI2535" s="19">
        <v>47802.709287413403</v>
      </c>
      <c r="AJ2535" s="19">
        <v>7195720.4992902204</v>
      </c>
      <c r="AK2535" s="19">
        <v>164147.76214103101</v>
      </c>
      <c r="AL2535" s="19">
        <v>187445.37779147099</v>
      </c>
      <c r="AM2535" s="19">
        <v>85852.124718513893</v>
      </c>
      <c r="AN2535" s="19">
        <v>9887663.7380915098</v>
      </c>
      <c r="AO2535" s="19">
        <v>3172278.6260207598</v>
      </c>
      <c r="AP2535" s="19">
        <v>10000796.777343599</v>
      </c>
      <c r="AQ2535" s="19">
        <v>14054683.4989317</v>
      </c>
      <c r="AR2535" s="19">
        <v>49832.672295953402</v>
      </c>
      <c r="AS2535" s="19">
        <v>10023059.8245668</v>
      </c>
      <c r="AT2535" s="19">
        <v>60071.0548945306</v>
      </c>
      <c r="AU2535" s="19">
        <v>139624.610384292</v>
      </c>
      <c r="AV2535" s="19">
        <v>14900245.7374934</v>
      </c>
      <c r="AW2535" s="19">
        <v>16045879.2509037</v>
      </c>
      <c r="AX2535" s="19">
        <v>73579.681769493298</v>
      </c>
      <c r="AY2535" s="19">
        <v>165758.196350452</v>
      </c>
      <c r="AZ2535" s="19">
        <v>107552.178623912</v>
      </c>
      <c r="BA2535" s="19">
        <v>6494692.90997543</v>
      </c>
      <c r="BB2535" s="19">
        <v>211094.34997347501</v>
      </c>
      <c r="BC2535" s="19">
        <v>62937.009110873303</v>
      </c>
      <c r="BD2535" s="19">
        <v>130916.54913210199</v>
      </c>
      <c r="BE2535" s="19">
        <v>38830059.487130404</v>
      </c>
      <c r="BF2535" s="19">
        <v>168766.74855896301</v>
      </c>
      <c r="BG2535" s="19">
        <v>142987.251866862</v>
      </c>
      <c r="BH2535" s="19">
        <v>6702476.1444782903</v>
      </c>
      <c r="BI2535" s="19">
        <v>47030.709569134902</v>
      </c>
      <c r="BJ2535" s="19">
        <v>40620.2248290192</v>
      </c>
      <c r="BK2535" s="19">
        <v>97048.858051087198</v>
      </c>
      <c r="BL2535" s="19">
        <v>60370.032756194603</v>
      </c>
      <c r="BM2535" s="19">
        <v>7969580.9372599004</v>
      </c>
      <c r="BN2535" s="19">
        <v>7164915.8452756396</v>
      </c>
      <c r="BO2535" s="19">
        <v>209591.61585109399</v>
      </c>
      <c r="BP2535" s="19">
        <v>11246044.3284771</v>
      </c>
      <c r="BQ2535" s="19">
        <v>85057.759169334604</v>
      </c>
      <c r="BR2535" s="19">
        <v>138837.29432782999</v>
      </c>
      <c r="BS2535" s="19">
        <v>15333810.7675303</v>
      </c>
      <c r="BT2535" s="19">
        <v>84632.417955647994</v>
      </c>
      <c r="BU2535" s="19">
        <v>4439611.4280632501</v>
      </c>
      <c r="BV2535" s="19">
        <v>9506999.1004196405</v>
      </c>
      <c r="BW2535" s="19">
        <v>109748.893649866</v>
      </c>
      <c r="BX2535" s="19">
        <v>8591627.41630858</v>
      </c>
      <c r="BY2535" s="19">
        <v>8470590.7897060309</v>
      </c>
      <c r="BZ2535" s="19">
        <v>12441087.9975002</v>
      </c>
      <c r="CA2535" s="19">
        <v>107915106.433008</v>
      </c>
      <c r="CB2535" s="19">
        <v>54639626.890296802</v>
      </c>
      <c r="CC2535" s="19">
        <v>42452.059625298898</v>
      </c>
      <c r="CD2535" s="19">
        <v>79520347.8628961</v>
      </c>
      <c r="CE2535" s="19">
        <v>17936206.185298301</v>
      </c>
    </row>
    <row r="2536" spans="1:83">
      <c r="A2536" s="18">
        <v>11273</v>
      </c>
      <c r="C2536" s="18" t="s">
        <v>675</v>
      </c>
      <c r="D2536" s="18" t="s">
        <v>116</v>
      </c>
      <c r="E2536" s="18" t="s">
        <v>114</v>
      </c>
      <c r="F2536" s="18" t="s">
        <v>114</v>
      </c>
      <c r="G2536" s="18" t="s">
        <v>114</v>
      </c>
      <c r="H2536" s="18" t="s">
        <v>114</v>
      </c>
      <c r="J2536" s="18">
        <v>-0.56999999999999995</v>
      </c>
      <c r="K2536" s="18">
        <v>244.21494000000001</v>
      </c>
      <c r="L2536" s="18">
        <v>245.22201999999999</v>
      </c>
      <c r="M2536" s="18">
        <v>7.3970000000000002</v>
      </c>
      <c r="N2536" s="18">
        <v>2489002.9369999999</v>
      </c>
      <c r="O2536" s="18">
        <v>0</v>
      </c>
      <c r="P2536" s="18">
        <v>0</v>
      </c>
      <c r="S2536" s="18" t="s">
        <v>118</v>
      </c>
      <c r="T2536" s="18">
        <v>2</v>
      </c>
      <c r="U2536" s="18" t="s">
        <v>121</v>
      </c>
      <c r="V2536" s="18" t="b">
        <v>0</v>
      </c>
      <c r="W2536" s="20">
        <v>0.51851851851851805</v>
      </c>
      <c r="X2536" s="20">
        <v>0.46875</v>
      </c>
      <c r="Y2536" s="19">
        <v>81335110.607641399</v>
      </c>
      <c r="Z2536" s="19">
        <v>99690985.999887496</v>
      </c>
      <c r="AA2536" s="19">
        <v>302507.99905691098</v>
      </c>
      <c r="AB2536" s="19">
        <v>81474.388556081496</v>
      </c>
      <c r="AC2536" s="19">
        <v>202761.79347830301</v>
      </c>
      <c r="AD2536" s="19">
        <v>55143.880361755</v>
      </c>
      <c r="AE2536" s="19">
        <v>52507672.3779485</v>
      </c>
      <c r="AF2536" s="19">
        <v>246797.54089740699</v>
      </c>
      <c r="AG2536" s="19">
        <v>15109980.6310426</v>
      </c>
      <c r="AH2536" s="19">
        <v>158290086.10426599</v>
      </c>
      <c r="AI2536" s="19">
        <v>68280250.781385601</v>
      </c>
      <c r="AJ2536" s="19">
        <v>37762.133882739698</v>
      </c>
      <c r="AK2536" s="19">
        <v>54564724.844765902</v>
      </c>
      <c r="AL2536" s="19">
        <v>56427905.692259602</v>
      </c>
      <c r="AM2536" s="19">
        <v>46379439.315800302</v>
      </c>
      <c r="AN2536" s="19">
        <v>136932146.154522</v>
      </c>
      <c r="AO2536" s="19">
        <v>74138.1008370583</v>
      </c>
      <c r="AP2536" s="19">
        <v>18021421.556774002</v>
      </c>
      <c r="AQ2536" s="19">
        <v>80515.804096136198</v>
      </c>
      <c r="AR2536" s="19">
        <v>49832.672295953402</v>
      </c>
      <c r="AS2536" s="19">
        <v>15111192.7386654</v>
      </c>
      <c r="AT2536" s="19">
        <v>60071.0548945306</v>
      </c>
      <c r="AU2536" s="19">
        <v>34579233.912868798</v>
      </c>
      <c r="AV2536" s="19">
        <v>57029.357966701697</v>
      </c>
      <c r="AW2536" s="19">
        <v>97553.535244377999</v>
      </c>
      <c r="AX2536" s="19">
        <v>73579.681769493298</v>
      </c>
      <c r="AY2536" s="19">
        <v>54164627.897627696</v>
      </c>
      <c r="AZ2536" s="19">
        <v>26811374.827025902</v>
      </c>
      <c r="BA2536" s="19">
        <v>101341.77104336501</v>
      </c>
      <c r="BB2536" s="19">
        <v>46209593.0542254</v>
      </c>
      <c r="BC2536" s="19">
        <v>15095375.857988499</v>
      </c>
      <c r="BD2536" s="19">
        <v>130916.54913210199</v>
      </c>
      <c r="BE2536" s="19">
        <v>46959079.275145598</v>
      </c>
      <c r="BF2536" s="19">
        <v>41422124.945621297</v>
      </c>
      <c r="BG2536" s="19">
        <v>33442468.348811802</v>
      </c>
      <c r="BH2536" s="19">
        <v>18742686.7843237</v>
      </c>
      <c r="BI2536" s="19">
        <v>47030.709569134902</v>
      </c>
      <c r="BJ2536" s="19">
        <v>40620.2248290192</v>
      </c>
      <c r="BK2536" s="19">
        <v>97048.858051087198</v>
      </c>
      <c r="BL2536" s="19">
        <v>15258258.2870754</v>
      </c>
      <c r="BM2536" s="19">
        <v>84490.603987824099</v>
      </c>
      <c r="BN2536" s="19">
        <v>51593.885876908498</v>
      </c>
      <c r="BO2536" s="19">
        <v>62645541.148432299</v>
      </c>
      <c r="BP2536" s="19">
        <v>49023.555370657697</v>
      </c>
      <c r="BQ2536" s="19">
        <v>85057.759169334604</v>
      </c>
      <c r="BR2536" s="19">
        <v>26828565.172219198</v>
      </c>
      <c r="BS2536" s="19">
        <v>74680.910813464201</v>
      </c>
      <c r="BT2536" s="19">
        <v>84632.417955647994</v>
      </c>
      <c r="BU2536" s="19">
        <v>21580701.770719901</v>
      </c>
      <c r="BV2536" s="19">
        <v>14220123.0170571</v>
      </c>
      <c r="BW2536" s="19">
        <v>109748.893649866</v>
      </c>
      <c r="BX2536" s="19">
        <v>60626.459295553897</v>
      </c>
      <c r="BY2536" s="19">
        <v>9390686.7746504005</v>
      </c>
      <c r="BZ2536" s="19">
        <v>62077.4003332969</v>
      </c>
      <c r="CA2536" s="19">
        <v>79644.185807155198</v>
      </c>
      <c r="CB2536" s="19">
        <v>18649367.445672698</v>
      </c>
      <c r="CC2536" s="19">
        <v>42452.059625298898</v>
      </c>
      <c r="CD2536" s="19">
        <v>18414705.619118501</v>
      </c>
      <c r="CE2536" s="19">
        <v>88838.795511459801</v>
      </c>
    </row>
    <row r="2537" spans="1:83">
      <c r="A2537" s="18">
        <v>11288</v>
      </c>
      <c r="B2537" s="18" t="s">
        <v>3421</v>
      </c>
      <c r="C2537" s="18" t="s">
        <v>3422</v>
      </c>
      <c r="D2537" s="18" t="s">
        <v>116</v>
      </c>
      <c r="E2537" s="18" t="s">
        <v>116</v>
      </c>
      <c r="F2537" s="18" t="s">
        <v>114</v>
      </c>
      <c r="G2537" s="18" t="s">
        <v>115</v>
      </c>
      <c r="H2537" s="18" t="s">
        <v>114</v>
      </c>
      <c r="J2537" s="18">
        <v>-0.8</v>
      </c>
      <c r="K2537" s="18">
        <v>230.15163000000001</v>
      </c>
      <c r="L2537" s="18">
        <v>231.15889000000001</v>
      </c>
      <c r="M2537" s="18">
        <v>8.4440000000000008</v>
      </c>
      <c r="N2537" s="18">
        <v>2485964.7489999998</v>
      </c>
      <c r="O2537" s="18">
        <v>5</v>
      </c>
      <c r="P2537" s="18">
        <v>2</v>
      </c>
      <c r="Q2537" s="18">
        <v>77.7</v>
      </c>
      <c r="R2537" s="18">
        <v>58.7</v>
      </c>
      <c r="S2537" s="18" t="s">
        <v>118</v>
      </c>
      <c r="T2537" s="18">
        <v>2</v>
      </c>
      <c r="U2537" s="18" t="s">
        <v>809</v>
      </c>
      <c r="V2537" s="18" t="b">
        <v>0</v>
      </c>
      <c r="W2537" s="20">
        <v>0.592592592592593</v>
      </c>
      <c r="X2537" s="20">
        <v>0.28125</v>
      </c>
      <c r="Y2537" s="19">
        <v>182950148.24866101</v>
      </c>
      <c r="Z2537" s="19">
        <v>16715068.139973501</v>
      </c>
      <c r="AA2537" s="19">
        <v>78868380.057329401</v>
      </c>
      <c r="AB2537" s="19">
        <v>55117033.8331585</v>
      </c>
      <c r="AC2537" s="19">
        <v>24512548.986462802</v>
      </c>
      <c r="AD2537" s="19">
        <v>5553698.1751852604</v>
      </c>
      <c r="AE2537" s="19">
        <v>67794959.153259799</v>
      </c>
      <c r="AF2537" s="19">
        <v>246797.54089740699</v>
      </c>
      <c r="AG2537" s="19">
        <v>64152.505638069299</v>
      </c>
      <c r="AH2537" s="19">
        <v>220186739.96970299</v>
      </c>
      <c r="AI2537" s="19">
        <v>34999256.1500104</v>
      </c>
      <c r="AJ2537" s="19">
        <v>37762.133882739698</v>
      </c>
      <c r="AK2537" s="19">
        <v>32189290.007294402</v>
      </c>
      <c r="AL2537" s="19">
        <v>12213496.656741999</v>
      </c>
      <c r="AM2537" s="19">
        <v>6540817.6928674197</v>
      </c>
      <c r="AN2537" s="19">
        <v>73007.899572116206</v>
      </c>
      <c r="AO2537" s="19">
        <v>74138.1008370583</v>
      </c>
      <c r="AP2537" s="19">
        <v>58502.331954147201</v>
      </c>
      <c r="AQ2537" s="19">
        <v>80515.804096136198</v>
      </c>
      <c r="AR2537" s="19">
        <v>49832.672295953402</v>
      </c>
      <c r="AS2537" s="19">
        <v>72318.6274561951</v>
      </c>
      <c r="AT2537" s="19">
        <v>60071.0548945306</v>
      </c>
      <c r="AU2537" s="19">
        <v>100361630.675153</v>
      </c>
      <c r="AV2537" s="19">
        <v>57029.357966701697</v>
      </c>
      <c r="AW2537" s="19">
        <v>7717883.9227834297</v>
      </c>
      <c r="AX2537" s="19">
        <v>77916910.260544896</v>
      </c>
      <c r="AY2537" s="19">
        <v>143833009.469955</v>
      </c>
      <c r="AZ2537" s="19">
        <v>86308006.548256695</v>
      </c>
      <c r="BA2537" s="19">
        <v>101341.77104336501</v>
      </c>
      <c r="BB2537" s="19">
        <v>211094.34997347501</v>
      </c>
      <c r="BC2537" s="19">
        <v>62937.009110873303</v>
      </c>
      <c r="BD2537" s="19">
        <v>130916.54913210199</v>
      </c>
      <c r="BE2537" s="19">
        <v>109278070.674886</v>
      </c>
      <c r="BF2537" s="19">
        <v>19594160.659733001</v>
      </c>
      <c r="BG2537" s="19">
        <v>132357476.333748</v>
      </c>
      <c r="BH2537" s="19">
        <v>66844.4046139891</v>
      </c>
      <c r="BI2537" s="19">
        <v>47030.709569134902</v>
      </c>
      <c r="BJ2537" s="19">
        <v>40620.2248290192</v>
      </c>
      <c r="BK2537" s="19">
        <v>7709552.8035949003</v>
      </c>
      <c r="BL2537" s="19">
        <v>60370.032756194603</v>
      </c>
      <c r="BM2537" s="19">
        <v>7304543.7716523297</v>
      </c>
      <c r="BN2537" s="19">
        <v>51593.885876908498</v>
      </c>
      <c r="BO2537" s="19">
        <v>209591.61585109399</v>
      </c>
      <c r="BP2537" s="19">
        <v>49023.555370657697</v>
      </c>
      <c r="BQ2537" s="19">
        <v>85057.759169334604</v>
      </c>
      <c r="BR2537" s="19">
        <v>138837.29432782999</v>
      </c>
      <c r="BS2537" s="19">
        <v>74680.910813464201</v>
      </c>
      <c r="BT2537" s="19">
        <v>158541099.88368601</v>
      </c>
      <c r="BU2537" s="19">
        <v>77863.992415903005</v>
      </c>
      <c r="BV2537" s="19">
        <v>53677.024710943901</v>
      </c>
      <c r="BW2537" s="19">
        <v>109748.893649866</v>
      </c>
      <c r="BX2537" s="19">
        <v>60626.459295553897</v>
      </c>
      <c r="BY2537" s="19">
        <v>64359.7441030021</v>
      </c>
      <c r="BZ2537" s="19">
        <v>62077.4003332969</v>
      </c>
      <c r="CA2537" s="19">
        <v>5920937.9004864004</v>
      </c>
      <c r="CB2537" s="19">
        <v>56280.262764906503</v>
      </c>
      <c r="CC2537" s="19">
        <v>42452.059625298898</v>
      </c>
      <c r="CD2537" s="19">
        <v>42378.606606679503</v>
      </c>
      <c r="CE2537" s="19">
        <v>7073358.92574667</v>
      </c>
    </row>
    <row r="2538" spans="1:83">
      <c r="A2538" s="18">
        <v>11290</v>
      </c>
      <c r="C2538" s="18" t="s">
        <v>3423</v>
      </c>
      <c r="D2538" s="18" t="s">
        <v>116</v>
      </c>
      <c r="E2538" s="18" t="s">
        <v>114</v>
      </c>
      <c r="F2538" s="18" t="s">
        <v>114</v>
      </c>
      <c r="G2538" s="18" t="s">
        <v>114</v>
      </c>
      <c r="H2538" s="18" t="s">
        <v>114</v>
      </c>
      <c r="J2538" s="18">
        <v>-1.05</v>
      </c>
      <c r="K2538" s="18">
        <v>352.05153999999999</v>
      </c>
      <c r="L2538" s="18">
        <v>353.05889999999999</v>
      </c>
      <c r="M2538" s="18">
        <v>1.123</v>
      </c>
      <c r="N2538" s="18">
        <v>2485886.1370000001</v>
      </c>
      <c r="O2538" s="18">
        <v>0</v>
      </c>
      <c r="P2538" s="18">
        <v>0</v>
      </c>
      <c r="S2538" s="18" t="s">
        <v>118</v>
      </c>
      <c r="T2538" s="18">
        <v>2</v>
      </c>
      <c r="U2538" s="18" t="s">
        <v>802</v>
      </c>
      <c r="V2538" s="18" t="b">
        <v>0</v>
      </c>
      <c r="W2538" s="20">
        <v>0.81481481481481499</v>
      </c>
      <c r="X2538" s="20">
        <v>0.71875</v>
      </c>
      <c r="Y2538" s="19">
        <v>211063.24240400901</v>
      </c>
      <c r="Z2538" s="19">
        <v>65216067.833450802</v>
      </c>
      <c r="AA2538" s="19">
        <v>302507.99905691098</v>
      </c>
      <c r="AB2538" s="19">
        <v>30193299.962233499</v>
      </c>
      <c r="AC2538" s="19">
        <v>202761.79347830301</v>
      </c>
      <c r="AD2538" s="19">
        <v>55537401.608286403</v>
      </c>
      <c r="AE2538" s="19">
        <v>119706838.49160101</v>
      </c>
      <c r="AF2538" s="19">
        <v>123389323.071134</v>
      </c>
      <c r="AG2538" s="19">
        <v>81624449.518157899</v>
      </c>
      <c r="AH2538" s="19">
        <v>213770.07762069799</v>
      </c>
      <c r="AI2538" s="19">
        <v>17975304.570103198</v>
      </c>
      <c r="AJ2538" s="19">
        <v>60345388.408732101</v>
      </c>
      <c r="AK2538" s="19">
        <v>164147.76214103101</v>
      </c>
      <c r="AL2538" s="19">
        <v>18780457.938082598</v>
      </c>
      <c r="AM2538" s="19">
        <v>63309465.832089603</v>
      </c>
      <c r="AN2538" s="19">
        <v>67812352.163337693</v>
      </c>
      <c r="AO2538" s="19">
        <v>138877804.12109599</v>
      </c>
      <c r="AP2538" s="19">
        <v>23209208.887091398</v>
      </c>
      <c r="AQ2538" s="19">
        <v>27665326.368221302</v>
      </c>
      <c r="AR2538" s="19">
        <v>44993317.760631397</v>
      </c>
      <c r="AS2538" s="19">
        <v>120050568.45843799</v>
      </c>
      <c r="AT2538" s="19">
        <v>94275107.998394698</v>
      </c>
      <c r="AU2538" s="19">
        <v>50179268.659957603</v>
      </c>
      <c r="AV2538" s="19">
        <v>49324830.2356987</v>
      </c>
      <c r="AW2538" s="19">
        <v>132047282.07287399</v>
      </c>
      <c r="AX2538" s="19">
        <v>40567336.965317301</v>
      </c>
      <c r="AY2538" s="19">
        <v>10108890.5681065</v>
      </c>
      <c r="AZ2538" s="19">
        <v>84157918.143388793</v>
      </c>
      <c r="BA2538" s="19">
        <v>84535390.581403896</v>
      </c>
      <c r="BB2538" s="19">
        <v>211094.34997347501</v>
      </c>
      <c r="BC2538" s="19">
        <v>108603290.4201</v>
      </c>
      <c r="BD2538" s="19">
        <v>49864437.325025603</v>
      </c>
      <c r="BE2538" s="19">
        <v>178704.60351362301</v>
      </c>
      <c r="BF2538" s="19">
        <v>168766.74855896301</v>
      </c>
      <c r="BG2538" s="19">
        <v>142987.251866862</v>
      </c>
      <c r="BH2538" s="19">
        <v>66844.4046139891</v>
      </c>
      <c r="BI2538" s="19">
        <v>40241037.449880101</v>
      </c>
      <c r="BJ2538" s="19">
        <v>48497137.914938301</v>
      </c>
      <c r="BK2538" s="19">
        <v>18006636.673895799</v>
      </c>
      <c r="BL2538" s="19">
        <v>65898466.836199</v>
      </c>
      <c r="BM2538" s="19">
        <v>87892182.960965097</v>
      </c>
      <c r="BN2538" s="19">
        <v>51593.885876908498</v>
      </c>
      <c r="BO2538" s="19">
        <v>209591.61585109399</v>
      </c>
      <c r="BP2538" s="19">
        <v>83154489.133690804</v>
      </c>
      <c r="BQ2538" s="19">
        <v>37418068.490908898</v>
      </c>
      <c r="BR2538" s="19">
        <v>26023297.629140101</v>
      </c>
      <c r="BS2538" s="19">
        <v>111665412.047144</v>
      </c>
      <c r="BT2538" s="19">
        <v>65262417.257878304</v>
      </c>
      <c r="BU2538" s="19">
        <v>34249017.749623701</v>
      </c>
      <c r="BV2538" s="19">
        <v>49105644.519981503</v>
      </c>
      <c r="BW2538" s="19">
        <v>109748.893649866</v>
      </c>
      <c r="BX2538" s="19">
        <v>91512759.402256101</v>
      </c>
      <c r="BY2538" s="19">
        <v>41379020.0566791</v>
      </c>
      <c r="BZ2538" s="19">
        <v>60365638.688162804</v>
      </c>
      <c r="CA2538" s="19">
        <v>66008244.6633946</v>
      </c>
      <c r="CB2538" s="19">
        <v>56280.262764906503</v>
      </c>
      <c r="CC2538" s="19">
        <v>27866749.171444401</v>
      </c>
      <c r="CD2538" s="19">
        <v>59280836.3803837</v>
      </c>
      <c r="CE2538" s="19">
        <v>77503985.155839995</v>
      </c>
    </row>
    <row r="2539" spans="1:83">
      <c r="A2539" s="18">
        <v>11292</v>
      </c>
      <c r="C2539" s="18" t="s">
        <v>3424</v>
      </c>
      <c r="D2539" s="18" t="s">
        <v>116</v>
      </c>
      <c r="E2539" s="18" t="s">
        <v>114</v>
      </c>
      <c r="F2539" s="18" t="s">
        <v>114</v>
      </c>
      <c r="G2539" s="18" t="s">
        <v>114</v>
      </c>
      <c r="H2539" s="18" t="s">
        <v>114</v>
      </c>
      <c r="J2539" s="18">
        <v>0.45</v>
      </c>
      <c r="K2539" s="18">
        <v>1364.7870600000001</v>
      </c>
      <c r="L2539" s="18">
        <v>455.93606999999997</v>
      </c>
      <c r="M2539" s="18">
        <v>6.0990000000000002</v>
      </c>
      <c r="N2539" s="18">
        <v>2485526.7990000001</v>
      </c>
      <c r="O2539" s="18">
        <v>0</v>
      </c>
      <c r="P2539" s="18">
        <v>0</v>
      </c>
      <c r="S2539" s="18" t="s">
        <v>118</v>
      </c>
      <c r="T2539" s="18">
        <v>1</v>
      </c>
      <c r="U2539" s="18" t="s">
        <v>802</v>
      </c>
      <c r="V2539" s="18" t="b">
        <v>0</v>
      </c>
      <c r="W2539" s="20">
        <v>0.33333333333333298</v>
      </c>
      <c r="X2539" s="20">
        <v>0.5</v>
      </c>
      <c r="Y2539" s="19">
        <v>211063.24240400901</v>
      </c>
      <c r="Z2539" s="19">
        <v>15881494.7234866</v>
      </c>
      <c r="AA2539" s="19">
        <v>302507.99905691098</v>
      </c>
      <c r="AB2539" s="19">
        <v>152598305.752415</v>
      </c>
      <c r="AC2539" s="19">
        <v>202761.79347830301</v>
      </c>
      <c r="AD2539" s="19">
        <v>55143.880361755</v>
      </c>
      <c r="AE2539" s="19">
        <v>93066.8435548751</v>
      </c>
      <c r="AF2539" s="19">
        <v>246797.54089740699</v>
      </c>
      <c r="AG2539" s="19">
        <v>6360114.7339401897</v>
      </c>
      <c r="AH2539" s="19">
        <v>213770.07762069799</v>
      </c>
      <c r="AI2539" s="19">
        <v>47802.709287413403</v>
      </c>
      <c r="AJ2539" s="19">
        <v>37762.133882739698</v>
      </c>
      <c r="AK2539" s="19">
        <v>164147.76214103101</v>
      </c>
      <c r="AL2539" s="19">
        <v>187445.37779147099</v>
      </c>
      <c r="AM2539" s="19">
        <v>85852.124718513893</v>
      </c>
      <c r="AN2539" s="19">
        <v>10816642.923259901</v>
      </c>
      <c r="AO2539" s="19">
        <v>7383192.8460102798</v>
      </c>
      <c r="AP2539" s="19">
        <v>58502.331954147201</v>
      </c>
      <c r="AQ2539" s="19">
        <v>80515.804096136198</v>
      </c>
      <c r="AR2539" s="19">
        <v>37743376.5881024</v>
      </c>
      <c r="AS2539" s="19">
        <v>72318.6274561951</v>
      </c>
      <c r="AT2539" s="19">
        <v>60071.0548945306</v>
      </c>
      <c r="AU2539" s="19">
        <v>12705266.1570404</v>
      </c>
      <c r="AV2539" s="19">
        <v>57029.357966701697</v>
      </c>
      <c r="AW2539" s="19">
        <v>20977820.4378567</v>
      </c>
      <c r="AX2539" s="19">
        <v>73579.681769493298</v>
      </c>
      <c r="AY2539" s="19">
        <v>22823149.398154698</v>
      </c>
      <c r="AZ2539" s="19">
        <v>107552.178623912</v>
      </c>
      <c r="BA2539" s="19">
        <v>101341.77104336501</v>
      </c>
      <c r="BB2539" s="19">
        <v>211094.34997347501</v>
      </c>
      <c r="BC2539" s="19">
        <v>67973620.536787406</v>
      </c>
      <c r="BD2539" s="19">
        <v>10526767.445200499</v>
      </c>
      <c r="BE2539" s="19">
        <v>44838223.100280702</v>
      </c>
      <c r="BF2539" s="19">
        <v>11513634.9777813</v>
      </c>
      <c r="BG2539" s="19">
        <v>8262746.9688855996</v>
      </c>
      <c r="BH2539" s="19">
        <v>66844.4046139891</v>
      </c>
      <c r="BI2539" s="19">
        <v>7881304.5399918295</v>
      </c>
      <c r="BJ2539" s="19">
        <v>40620.2248290192</v>
      </c>
      <c r="BK2539" s="19">
        <v>3968024.2880700701</v>
      </c>
      <c r="BL2539" s="19">
        <v>2475205.5878344201</v>
      </c>
      <c r="BM2539" s="19">
        <v>26210465.5497168</v>
      </c>
      <c r="BN2539" s="19">
        <v>51593.885876908498</v>
      </c>
      <c r="BO2539" s="19">
        <v>8530980.2116499599</v>
      </c>
      <c r="BP2539" s="19">
        <v>49023.555370657697</v>
      </c>
      <c r="BQ2539" s="19">
        <v>85057.759169334604</v>
      </c>
      <c r="BR2539" s="19">
        <v>138837.29432782999</v>
      </c>
      <c r="BS2539" s="19">
        <v>74680.910813464201</v>
      </c>
      <c r="BT2539" s="19">
        <v>84632.417955647994</v>
      </c>
      <c r="BU2539" s="19">
        <v>27909769.551609699</v>
      </c>
      <c r="BV2539" s="19">
        <v>53677.024710943901</v>
      </c>
      <c r="BW2539" s="19">
        <v>109748.893649866</v>
      </c>
      <c r="BX2539" s="19">
        <v>60626.459295553897</v>
      </c>
      <c r="BY2539" s="19">
        <v>9933509.1932887305</v>
      </c>
      <c r="BZ2539" s="19">
        <v>62077.4003332969</v>
      </c>
      <c r="CA2539" s="19">
        <v>3251551.3970524999</v>
      </c>
      <c r="CB2539" s="19">
        <v>19989869.194706898</v>
      </c>
      <c r="CC2539" s="19">
        <v>4539291.7865391904</v>
      </c>
      <c r="CD2539" s="19">
        <v>24688535.8475863</v>
      </c>
      <c r="CE2539" s="19">
        <v>88838.795511459801</v>
      </c>
    </row>
    <row r="2540" spans="1:83">
      <c r="A2540" s="18">
        <v>11302</v>
      </c>
      <c r="C2540" s="18" t="s">
        <v>2255</v>
      </c>
      <c r="D2540" s="18" t="s">
        <v>116</v>
      </c>
      <c r="E2540" s="18" t="s">
        <v>114</v>
      </c>
      <c r="F2540" s="18" t="s">
        <v>114</v>
      </c>
      <c r="G2540" s="18" t="s">
        <v>114</v>
      </c>
      <c r="H2540" s="18" t="s">
        <v>114</v>
      </c>
      <c r="J2540" s="18">
        <v>-0.86</v>
      </c>
      <c r="K2540" s="18">
        <v>213.20908</v>
      </c>
      <c r="L2540" s="18">
        <v>214.21645000000001</v>
      </c>
      <c r="M2540" s="18">
        <v>8.8019999999999996</v>
      </c>
      <c r="N2540" s="18">
        <v>2483140.523</v>
      </c>
      <c r="O2540" s="18">
        <v>0</v>
      </c>
      <c r="P2540" s="18">
        <v>0</v>
      </c>
      <c r="S2540" s="18" t="s">
        <v>118</v>
      </c>
      <c r="T2540" s="18">
        <v>1</v>
      </c>
      <c r="U2540" s="18" t="s">
        <v>802</v>
      </c>
      <c r="V2540" s="18" t="b">
        <v>1</v>
      </c>
      <c r="W2540" s="20">
        <v>0.77777777777777801</v>
      </c>
      <c r="X2540" s="20">
        <v>0.5625</v>
      </c>
      <c r="Y2540" s="19">
        <v>184300399.504181</v>
      </c>
      <c r="Z2540" s="19">
        <v>34790992.783162303</v>
      </c>
      <c r="AA2540" s="19">
        <v>302507.99905691098</v>
      </c>
      <c r="AB2540" s="19">
        <v>70391271.559171796</v>
      </c>
      <c r="AC2540" s="19">
        <v>202761.79347830301</v>
      </c>
      <c r="AD2540" s="19">
        <v>12640724.6374928</v>
      </c>
      <c r="AE2540" s="19">
        <v>81795339.198156506</v>
      </c>
      <c r="AF2540" s="19">
        <v>51477263.777029499</v>
      </c>
      <c r="AG2540" s="19">
        <v>15782853.094440101</v>
      </c>
      <c r="AH2540" s="19">
        <v>38145852.731501102</v>
      </c>
      <c r="AI2540" s="19">
        <v>36016390.614980496</v>
      </c>
      <c r="AJ2540" s="19">
        <v>37762.133882739698</v>
      </c>
      <c r="AK2540" s="19">
        <v>164147.76214103101</v>
      </c>
      <c r="AL2540" s="19">
        <v>187445.37779147099</v>
      </c>
      <c r="AM2540" s="19">
        <v>85852.124718513893</v>
      </c>
      <c r="AN2540" s="19">
        <v>24254736.224348199</v>
      </c>
      <c r="AO2540" s="19">
        <v>18601003.226705499</v>
      </c>
      <c r="AP2540" s="19">
        <v>16393105.349320799</v>
      </c>
      <c r="AQ2540" s="19">
        <v>90967404.597475499</v>
      </c>
      <c r="AR2540" s="19">
        <v>34009593.942356803</v>
      </c>
      <c r="AS2540" s="19">
        <v>79644197.336873904</v>
      </c>
      <c r="AT2540" s="19">
        <v>69775177.470956296</v>
      </c>
      <c r="AU2540" s="19">
        <v>209737220.085715</v>
      </c>
      <c r="AV2540" s="19">
        <v>40847450.752439901</v>
      </c>
      <c r="AW2540" s="19">
        <v>107515782.72916999</v>
      </c>
      <c r="AX2540" s="19">
        <v>98492300.768945307</v>
      </c>
      <c r="AY2540" s="19">
        <v>310160481.09788901</v>
      </c>
      <c r="AZ2540" s="19">
        <v>65666780.1242598</v>
      </c>
      <c r="BA2540" s="19">
        <v>101341.77104336501</v>
      </c>
      <c r="BB2540" s="19">
        <v>211094.34997347501</v>
      </c>
      <c r="BC2540" s="19">
        <v>16400369.967834201</v>
      </c>
      <c r="BD2540" s="19">
        <v>130916.54913210199</v>
      </c>
      <c r="BE2540" s="19">
        <v>185537936.775327</v>
      </c>
      <c r="BF2540" s="19">
        <v>168766.74855896301</v>
      </c>
      <c r="BG2540" s="19">
        <v>91576654.133907795</v>
      </c>
      <c r="BH2540" s="19">
        <v>66844.4046139891</v>
      </c>
      <c r="BI2540" s="19">
        <v>11056153.147542</v>
      </c>
      <c r="BJ2540" s="19">
        <v>10205414.529751901</v>
      </c>
      <c r="BK2540" s="19">
        <v>97048.858051087198</v>
      </c>
      <c r="BL2540" s="19">
        <v>60370.032756194603</v>
      </c>
      <c r="BM2540" s="19">
        <v>84490.603987824099</v>
      </c>
      <c r="BN2540" s="19">
        <v>51593.885876908498</v>
      </c>
      <c r="BO2540" s="19">
        <v>209591.61585109399</v>
      </c>
      <c r="BP2540" s="19">
        <v>49023.555370657697</v>
      </c>
      <c r="BQ2540" s="19">
        <v>85057.759169334604</v>
      </c>
      <c r="BR2540" s="19">
        <v>88100833.672403395</v>
      </c>
      <c r="BS2540" s="19">
        <v>74680.910813464201</v>
      </c>
      <c r="BT2540" s="19">
        <v>132664145.049216</v>
      </c>
      <c r="BU2540" s="19">
        <v>62867196.003644697</v>
      </c>
      <c r="BV2540" s="19">
        <v>42502655.270162098</v>
      </c>
      <c r="BW2540" s="19">
        <v>58981695.957973398</v>
      </c>
      <c r="BX2540" s="19">
        <v>60626.459295553897</v>
      </c>
      <c r="BY2540" s="19">
        <v>27356625.973489501</v>
      </c>
      <c r="BZ2540" s="19">
        <v>30423392.800588399</v>
      </c>
      <c r="CA2540" s="19">
        <v>45318308.3557586</v>
      </c>
      <c r="CB2540" s="19">
        <v>42247627.682799198</v>
      </c>
      <c r="CC2540" s="19">
        <v>15513743.427823501</v>
      </c>
      <c r="CD2540" s="19">
        <v>27277392.300325301</v>
      </c>
      <c r="CE2540" s="19">
        <v>79779287.828884095</v>
      </c>
    </row>
    <row r="2541" spans="1:83">
      <c r="A2541" s="18">
        <v>11312</v>
      </c>
      <c r="C2541" s="18" t="s">
        <v>3425</v>
      </c>
      <c r="D2541" s="18" t="s">
        <v>116</v>
      </c>
      <c r="E2541" s="18" t="s">
        <v>114</v>
      </c>
      <c r="F2541" s="18" t="s">
        <v>114</v>
      </c>
      <c r="G2541" s="18" t="s">
        <v>114</v>
      </c>
      <c r="H2541" s="18" t="s">
        <v>114</v>
      </c>
      <c r="J2541" s="18">
        <v>1.93</v>
      </c>
      <c r="K2541" s="18">
        <v>389.97606000000002</v>
      </c>
      <c r="L2541" s="18">
        <v>390.98318</v>
      </c>
      <c r="M2541" s="18">
        <v>1.121</v>
      </c>
      <c r="N2541" s="18">
        <v>2480214.25</v>
      </c>
      <c r="O2541" s="18">
        <v>0</v>
      </c>
      <c r="P2541" s="18">
        <v>0</v>
      </c>
      <c r="S2541" s="18" t="s">
        <v>118</v>
      </c>
      <c r="T2541" s="18">
        <v>1</v>
      </c>
      <c r="U2541" s="18" t="s">
        <v>802</v>
      </c>
      <c r="V2541" s="18" t="b">
        <v>0</v>
      </c>
      <c r="W2541" s="20">
        <v>0.592592592592593</v>
      </c>
      <c r="X2541" s="20">
        <v>0.53125</v>
      </c>
      <c r="Y2541" s="19">
        <v>211063.24240400901</v>
      </c>
      <c r="Z2541" s="19">
        <v>61331637.8111929</v>
      </c>
      <c r="AA2541" s="19">
        <v>302507.99905691098</v>
      </c>
      <c r="AB2541" s="19">
        <v>23205435.5347354</v>
      </c>
      <c r="AC2541" s="19">
        <v>202761.79347830301</v>
      </c>
      <c r="AD2541" s="19">
        <v>33073736.492395598</v>
      </c>
      <c r="AE2541" s="19">
        <v>35975611.811720997</v>
      </c>
      <c r="AF2541" s="19">
        <v>106153730.76433399</v>
      </c>
      <c r="AG2541" s="19">
        <v>33923363.392259799</v>
      </c>
      <c r="AH2541" s="19">
        <v>213770.07762069799</v>
      </c>
      <c r="AI2541" s="19">
        <v>47802.709287413403</v>
      </c>
      <c r="AJ2541" s="19">
        <v>38843737.9696922</v>
      </c>
      <c r="AK2541" s="19">
        <v>164147.76214103101</v>
      </c>
      <c r="AL2541" s="19">
        <v>187445.37779147099</v>
      </c>
      <c r="AM2541" s="19">
        <v>21111150.7464086</v>
      </c>
      <c r="AN2541" s="19">
        <v>26706041.6629645</v>
      </c>
      <c r="AO2541" s="19">
        <v>105354389.345617</v>
      </c>
      <c r="AP2541" s="19">
        <v>58502.331954147201</v>
      </c>
      <c r="AQ2541" s="19">
        <v>80515.804096136198</v>
      </c>
      <c r="AR2541" s="19">
        <v>49832.672295953402</v>
      </c>
      <c r="AS2541" s="19">
        <v>31721680.8863899</v>
      </c>
      <c r="AT2541" s="19">
        <v>112270229.08752</v>
      </c>
      <c r="AU2541" s="19">
        <v>32975305.628133699</v>
      </c>
      <c r="AV2541" s="19">
        <v>38360657.754832</v>
      </c>
      <c r="AW2541" s="19">
        <v>83798898.712830603</v>
      </c>
      <c r="AX2541" s="19">
        <v>41815503.592397101</v>
      </c>
      <c r="AY2541" s="19">
        <v>165758.196350452</v>
      </c>
      <c r="AZ2541" s="19">
        <v>80970443.8455448</v>
      </c>
      <c r="BA2541" s="19">
        <v>101341.77104336501</v>
      </c>
      <c r="BB2541" s="19">
        <v>211094.34997347501</v>
      </c>
      <c r="BC2541" s="19">
        <v>99580607.653742403</v>
      </c>
      <c r="BD2541" s="19">
        <v>45266321.229047097</v>
      </c>
      <c r="BE2541" s="19">
        <v>178704.60351362301</v>
      </c>
      <c r="BF2541" s="19">
        <v>168766.74855896301</v>
      </c>
      <c r="BG2541" s="19">
        <v>142987.251866862</v>
      </c>
      <c r="BH2541" s="19">
        <v>66844.4046139891</v>
      </c>
      <c r="BI2541" s="19">
        <v>47030.709569134902</v>
      </c>
      <c r="BJ2541" s="19">
        <v>33280498.459585901</v>
      </c>
      <c r="BK2541" s="19">
        <v>97048.858051087198</v>
      </c>
      <c r="BL2541" s="19">
        <v>32302251.996067502</v>
      </c>
      <c r="BM2541" s="19">
        <v>35168837.97146</v>
      </c>
      <c r="BN2541" s="19">
        <v>48224379.261693202</v>
      </c>
      <c r="BO2541" s="19">
        <v>209591.61585109399</v>
      </c>
      <c r="BP2541" s="19">
        <v>60360656.072685897</v>
      </c>
      <c r="BQ2541" s="19">
        <v>30324499.940098502</v>
      </c>
      <c r="BR2541" s="19">
        <v>23884820.998055201</v>
      </c>
      <c r="BS2541" s="19">
        <v>96273871.230464593</v>
      </c>
      <c r="BT2541" s="19">
        <v>44677599.278182402</v>
      </c>
      <c r="BU2541" s="19">
        <v>18784686.697322</v>
      </c>
      <c r="BV2541" s="19">
        <v>25514297.9723312</v>
      </c>
      <c r="BW2541" s="19">
        <v>109748.893649866</v>
      </c>
      <c r="BX2541" s="19">
        <v>70533644.839265198</v>
      </c>
      <c r="BY2541" s="19">
        <v>40793535.820492901</v>
      </c>
      <c r="BZ2541" s="19">
        <v>62077.4003332969</v>
      </c>
      <c r="CA2541" s="19">
        <v>79644.185807155198</v>
      </c>
      <c r="CB2541" s="19">
        <v>56280.262764906503</v>
      </c>
      <c r="CC2541" s="19">
        <v>42452.059625298898</v>
      </c>
      <c r="CD2541" s="19">
        <v>35564221.692450002</v>
      </c>
      <c r="CE2541" s="19">
        <v>88838.795511459801</v>
      </c>
    </row>
    <row r="2542" spans="1:83">
      <c r="A2542" s="18">
        <v>11313</v>
      </c>
      <c r="C2542" s="18" t="s">
        <v>3426</v>
      </c>
      <c r="D2542" s="18" t="s">
        <v>116</v>
      </c>
      <c r="E2542" s="18" t="s">
        <v>114</v>
      </c>
      <c r="F2542" s="18" t="s">
        <v>114</v>
      </c>
      <c r="G2542" s="18" t="s">
        <v>114</v>
      </c>
      <c r="H2542" s="18" t="s">
        <v>114</v>
      </c>
      <c r="J2542" s="18">
        <v>0.77</v>
      </c>
      <c r="K2542" s="18">
        <v>254.14931999999999</v>
      </c>
      <c r="L2542" s="18">
        <v>255.15665999999999</v>
      </c>
      <c r="M2542" s="18">
        <v>5.9050000000000002</v>
      </c>
      <c r="N2542" s="18">
        <v>2480039.1800000002</v>
      </c>
      <c r="O2542" s="18">
        <v>0</v>
      </c>
      <c r="P2542" s="18">
        <v>0</v>
      </c>
      <c r="S2542" s="18" t="s">
        <v>118</v>
      </c>
      <c r="T2542" s="18">
        <v>2</v>
      </c>
      <c r="U2542" s="18" t="s">
        <v>802</v>
      </c>
      <c r="V2542" s="18" t="b">
        <v>0</v>
      </c>
      <c r="W2542" s="20">
        <v>0.62962962962962998</v>
      </c>
      <c r="X2542" s="20">
        <v>0.625</v>
      </c>
      <c r="Y2542" s="19">
        <v>211063.24240400901</v>
      </c>
      <c r="Z2542" s="19">
        <v>29064150.7954637</v>
      </c>
      <c r="AA2542" s="19">
        <v>131747676.263409</v>
      </c>
      <c r="AB2542" s="19">
        <v>13179976.962539099</v>
      </c>
      <c r="AC2542" s="19">
        <v>202761.79347830301</v>
      </c>
      <c r="AD2542" s="19">
        <v>96789906.473107293</v>
      </c>
      <c r="AE2542" s="19">
        <v>65430241.058171101</v>
      </c>
      <c r="AF2542" s="19">
        <v>246797.54089740699</v>
      </c>
      <c r="AG2542" s="19">
        <v>57243729.639107101</v>
      </c>
      <c r="AH2542" s="19">
        <v>213770.07762069799</v>
      </c>
      <c r="AI2542" s="19">
        <v>47802.709287413403</v>
      </c>
      <c r="AJ2542" s="19">
        <v>8839074.3388873693</v>
      </c>
      <c r="AK2542" s="19">
        <v>35085366.494698703</v>
      </c>
      <c r="AL2542" s="19">
        <v>30127766.8871595</v>
      </c>
      <c r="AM2542" s="19">
        <v>29496797.387387201</v>
      </c>
      <c r="AN2542" s="19">
        <v>6723629.4763402399</v>
      </c>
      <c r="AO2542" s="19">
        <v>74138.1008370583</v>
      </c>
      <c r="AP2542" s="19">
        <v>58502.331954147201</v>
      </c>
      <c r="AQ2542" s="19">
        <v>22082100.1118614</v>
      </c>
      <c r="AR2542" s="19">
        <v>9210386.8948927708</v>
      </c>
      <c r="AS2542" s="19">
        <v>63836216.223351203</v>
      </c>
      <c r="AT2542" s="19">
        <v>54872407.324091703</v>
      </c>
      <c r="AU2542" s="19">
        <v>35705580.415880397</v>
      </c>
      <c r="AV2542" s="19">
        <v>57029.357966701697</v>
      </c>
      <c r="AW2542" s="19">
        <v>9884452.8127426393</v>
      </c>
      <c r="AX2542" s="19">
        <v>73579.681769493298</v>
      </c>
      <c r="AY2542" s="19">
        <v>165758.196350452</v>
      </c>
      <c r="AZ2542" s="19">
        <v>200996227.33370399</v>
      </c>
      <c r="BA2542" s="19">
        <v>38889823.7134839</v>
      </c>
      <c r="BB2542" s="19">
        <v>211094.34997347501</v>
      </c>
      <c r="BC2542" s="19">
        <v>62937.009110873303</v>
      </c>
      <c r="BD2542" s="19">
        <v>130916.54913210199</v>
      </c>
      <c r="BE2542" s="19">
        <v>178704.60351362301</v>
      </c>
      <c r="BF2542" s="19">
        <v>26525912.939691301</v>
      </c>
      <c r="BG2542" s="19">
        <v>142987.251866862</v>
      </c>
      <c r="BH2542" s="19">
        <v>35291837.334756397</v>
      </c>
      <c r="BI2542" s="19">
        <v>25638287.249006201</v>
      </c>
      <c r="BJ2542" s="19">
        <v>7864708.7186902603</v>
      </c>
      <c r="BK2542" s="19">
        <v>81150791.112524197</v>
      </c>
      <c r="BL2542" s="19">
        <v>25104306.065522298</v>
      </c>
      <c r="BM2542" s="19">
        <v>84490.603987824099</v>
      </c>
      <c r="BN2542" s="19">
        <v>30476924.2114392</v>
      </c>
      <c r="BO2542" s="19">
        <v>209591.61585109399</v>
      </c>
      <c r="BP2542" s="19">
        <v>49023.555370657697</v>
      </c>
      <c r="BQ2542" s="19">
        <v>27872306.700987998</v>
      </c>
      <c r="BR2542" s="19">
        <v>14397632.188611999</v>
      </c>
      <c r="BS2542" s="19">
        <v>27580709.211356901</v>
      </c>
      <c r="BT2542" s="19">
        <v>19688662.438383002</v>
      </c>
      <c r="BU2542" s="19">
        <v>35326168.518362097</v>
      </c>
      <c r="BV2542" s="19">
        <v>53677.024710943901</v>
      </c>
      <c r="BW2542" s="19">
        <v>109748.893649866</v>
      </c>
      <c r="BX2542" s="19">
        <v>21091201.5004646</v>
      </c>
      <c r="BY2542" s="19">
        <v>29568034.328619499</v>
      </c>
      <c r="BZ2542" s="19">
        <v>42629496.735189699</v>
      </c>
      <c r="CA2542" s="19">
        <v>27371849.269779801</v>
      </c>
      <c r="CB2542" s="19">
        <v>6956426.2055090303</v>
      </c>
      <c r="CC2542" s="19">
        <v>42452.059625298898</v>
      </c>
      <c r="CD2542" s="19">
        <v>42378.606606679503</v>
      </c>
      <c r="CE2542" s="19">
        <v>32427158.297205999</v>
      </c>
    </row>
    <row r="2543" spans="1:83">
      <c r="A2543" s="18">
        <v>11323</v>
      </c>
      <c r="B2543" s="18" t="s">
        <v>3427</v>
      </c>
      <c r="C2543" s="18" t="s">
        <v>3428</v>
      </c>
      <c r="D2543" s="18" t="s">
        <v>116</v>
      </c>
      <c r="E2543" s="18" t="s">
        <v>114</v>
      </c>
      <c r="F2543" s="18" t="s">
        <v>114</v>
      </c>
      <c r="G2543" s="18" t="s">
        <v>116</v>
      </c>
      <c r="H2543" s="18" t="s">
        <v>114</v>
      </c>
      <c r="J2543" s="18">
        <v>0.05</v>
      </c>
      <c r="K2543" s="18">
        <v>115.09972</v>
      </c>
      <c r="L2543" s="18">
        <v>116.10693999999999</v>
      </c>
      <c r="M2543" s="18">
        <v>5.71</v>
      </c>
      <c r="N2543" s="18">
        <v>2474195.4610000001</v>
      </c>
      <c r="O2543" s="18">
        <v>6</v>
      </c>
      <c r="P2543" s="18">
        <v>0</v>
      </c>
      <c r="S2543" s="18" t="s">
        <v>118</v>
      </c>
      <c r="T2543" s="18">
        <v>1</v>
      </c>
      <c r="U2543" s="18" t="s">
        <v>802</v>
      </c>
      <c r="V2543" s="18" t="b">
        <v>1</v>
      </c>
      <c r="W2543" s="20">
        <v>1</v>
      </c>
      <c r="X2543" s="20">
        <v>0.96875</v>
      </c>
      <c r="Y2543" s="19">
        <v>191019641.09388101</v>
      </c>
      <c r="Z2543" s="19">
        <v>112154020.987894</v>
      </c>
      <c r="AA2543" s="19">
        <v>231241781.44226599</v>
      </c>
      <c r="AB2543" s="19">
        <v>49191106.657922797</v>
      </c>
      <c r="AC2543" s="19">
        <v>171292379.30092001</v>
      </c>
      <c r="AD2543" s="19">
        <v>18437296.396058101</v>
      </c>
      <c r="AE2543" s="19">
        <v>105543691.67245699</v>
      </c>
      <c r="AF2543" s="19">
        <v>182278331.96858099</v>
      </c>
      <c r="AG2543" s="19">
        <v>33463807.254140198</v>
      </c>
      <c r="AH2543" s="19">
        <v>178817978.53011301</v>
      </c>
      <c r="AI2543" s="19">
        <v>46510535.490781501</v>
      </c>
      <c r="AJ2543" s="19">
        <v>24728762.964683801</v>
      </c>
      <c r="AK2543" s="19">
        <v>87153756.670002505</v>
      </c>
      <c r="AL2543" s="19">
        <v>184232931.14614099</v>
      </c>
      <c r="AM2543" s="19">
        <v>54432171.618143402</v>
      </c>
      <c r="AN2543" s="19">
        <v>40227750.145053402</v>
      </c>
      <c r="AO2543" s="19">
        <v>32954180.3256872</v>
      </c>
      <c r="AP2543" s="19">
        <v>20979400.797530901</v>
      </c>
      <c r="AQ2543" s="19">
        <v>18670899.774792202</v>
      </c>
      <c r="AR2543" s="19">
        <v>13613419.3543864</v>
      </c>
      <c r="AS2543" s="19">
        <v>11714052.9395824</v>
      </c>
      <c r="AT2543" s="19">
        <v>44529360.473228402</v>
      </c>
      <c r="AU2543" s="19">
        <v>63182156.199096203</v>
      </c>
      <c r="AV2543" s="19">
        <v>23029657.3458759</v>
      </c>
      <c r="AW2543" s="19">
        <v>28196955.232896298</v>
      </c>
      <c r="AX2543" s="19">
        <v>33716536.518046498</v>
      </c>
      <c r="AY2543" s="19">
        <v>119075954.383489</v>
      </c>
      <c r="AZ2543" s="19">
        <v>50060782.094990499</v>
      </c>
      <c r="BA2543" s="19">
        <v>41037414.745637499</v>
      </c>
      <c r="BB2543" s="19">
        <v>157606176.64910999</v>
      </c>
      <c r="BC2543" s="19">
        <v>38326877.648122802</v>
      </c>
      <c r="BD2543" s="19">
        <v>150101304.49224499</v>
      </c>
      <c r="BE2543" s="19">
        <v>149733743.61023</v>
      </c>
      <c r="BF2543" s="19">
        <v>125733797.745928</v>
      </c>
      <c r="BG2543" s="19">
        <v>94271680.923359096</v>
      </c>
      <c r="BH2543" s="19">
        <v>41856271.4078594</v>
      </c>
      <c r="BI2543" s="19">
        <v>13612218.888013899</v>
      </c>
      <c r="BJ2543" s="19">
        <v>75733230.139808893</v>
      </c>
      <c r="BK2543" s="19">
        <v>70331188.017808393</v>
      </c>
      <c r="BL2543" s="19">
        <v>28761534.7315506</v>
      </c>
      <c r="BM2543" s="19">
        <v>58124354.390185103</v>
      </c>
      <c r="BN2543" s="19">
        <v>21456755.3839048</v>
      </c>
      <c r="BO2543" s="19">
        <v>110736536.463875</v>
      </c>
      <c r="BP2543" s="19">
        <v>25337229.125240602</v>
      </c>
      <c r="BQ2543" s="19">
        <v>41261900.994392201</v>
      </c>
      <c r="BR2543" s="19">
        <v>59763960.906291798</v>
      </c>
      <c r="BS2543" s="19">
        <v>46346731.707345903</v>
      </c>
      <c r="BT2543" s="19">
        <v>75857107.673546806</v>
      </c>
      <c r="BU2543" s="19">
        <v>30498408.052475099</v>
      </c>
      <c r="BV2543" s="19">
        <v>33146221.061028201</v>
      </c>
      <c r="BW2543" s="19">
        <v>28785414.825146999</v>
      </c>
      <c r="BX2543" s="19">
        <v>60626.459295553897</v>
      </c>
      <c r="BY2543" s="19">
        <v>22987036.036250301</v>
      </c>
      <c r="BZ2543" s="19">
        <v>20254592.624417201</v>
      </c>
      <c r="CA2543" s="19">
        <v>63118872.553241603</v>
      </c>
      <c r="CB2543" s="19">
        <v>13878228.283420499</v>
      </c>
      <c r="CC2543" s="19">
        <v>41702259.043654501</v>
      </c>
      <c r="CD2543" s="19">
        <v>21903916.9059036</v>
      </c>
      <c r="CE2543" s="19">
        <v>39030590.280920699</v>
      </c>
    </row>
    <row r="2544" spans="1:83">
      <c r="A2544" s="18">
        <v>11332</v>
      </c>
      <c r="C2544" s="18" t="s">
        <v>3429</v>
      </c>
      <c r="D2544" s="18" t="s">
        <v>116</v>
      </c>
      <c r="E2544" s="18" t="s">
        <v>114</v>
      </c>
      <c r="F2544" s="18" t="s">
        <v>114</v>
      </c>
      <c r="G2544" s="18" t="s">
        <v>114</v>
      </c>
      <c r="H2544" s="18" t="s">
        <v>114</v>
      </c>
      <c r="J2544" s="18">
        <v>-0.22</v>
      </c>
      <c r="K2544" s="18">
        <v>843.37640999999996</v>
      </c>
      <c r="L2544" s="18">
        <v>844.38373000000001</v>
      </c>
      <c r="M2544" s="18">
        <v>5.875</v>
      </c>
      <c r="N2544" s="18">
        <v>2472028.1809999999</v>
      </c>
      <c r="O2544" s="18">
        <v>0</v>
      </c>
      <c r="P2544" s="18">
        <v>0</v>
      </c>
      <c r="S2544" s="18" t="s">
        <v>118</v>
      </c>
      <c r="T2544" s="18">
        <v>2</v>
      </c>
      <c r="U2544" s="18" t="s">
        <v>809</v>
      </c>
      <c r="V2544" s="18" t="b">
        <v>0</v>
      </c>
      <c r="W2544" s="20">
        <v>0.51851851851851805</v>
      </c>
      <c r="X2544" s="20">
        <v>0.65625</v>
      </c>
      <c r="Y2544" s="19">
        <v>6125837.9538090099</v>
      </c>
      <c r="Z2544" s="19">
        <v>11202453.239737701</v>
      </c>
      <c r="AA2544" s="19">
        <v>302507.99905691098</v>
      </c>
      <c r="AB2544" s="19">
        <v>81474.388556081496</v>
      </c>
      <c r="AC2544" s="19">
        <v>202761.79347830301</v>
      </c>
      <c r="AD2544" s="19">
        <v>55143.880361755</v>
      </c>
      <c r="AE2544" s="19">
        <v>14888708.104203001</v>
      </c>
      <c r="AF2544" s="19">
        <v>246797.54089740699</v>
      </c>
      <c r="AG2544" s="19">
        <v>8703469.11891778</v>
      </c>
      <c r="AH2544" s="19">
        <v>213770.07762069799</v>
      </c>
      <c r="AI2544" s="19">
        <v>47802.709287413403</v>
      </c>
      <c r="AJ2544" s="19">
        <v>37762.133882739698</v>
      </c>
      <c r="AK2544" s="19">
        <v>164147.76214103101</v>
      </c>
      <c r="AL2544" s="19">
        <v>187445.37779147099</v>
      </c>
      <c r="AM2544" s="19">
        <v>9020828.4092323706</v>
      </c>
      <c r="AN2544" s="19">
        <v>73007.899572116206</v>
      </c>
      <c r="AO2544" s="19">
        <v>138103608.36440301</v>
      </c>
      <c r="AP2544" s="19">
        <v>71239126.905621096</v>
      </c>
      <c r="AQ2544" s="19">
        <v>77839033.041939795</v>
      </c>
      <c r="AR2544" s="19">
        <v>50766259.232679904</v>
      </c>
      <c r="AS2544" s="19">
        <v>59442588.656736903</v>
      </c>
      <c r="AT2544" s="19">
        <v>36369277.851246797</v>
      </c>
      <c r="AU2544" s="19">
        <v>10344568.3194301</v>
      </c>
      <c r="AV2544" s="19">
        <v>28687668.803158499</v>
      </c>
      <c r="AW2544" s="19">
        <v>43720836.472633503</v>
      </c>
      <c r="AX2544" s="19">
        <v>73579.681769493298</v>
      </c>
      <c r="AY2544" s="19">
        <v>165758.196350452</v>
      </c>
      <c r="AZ2544" s="19">
        <v>107552.178623912</v>
      </c>
      <c r="BA2544" s="19">
        <v>31203503.752158899</v>
      </c>
      <c r="BB2544" s="19">
        <v>211094.34997347501</v>
      </c>
      <c r="BC2544" s="19">
        <v>73794595.717521906</v>
      </c>
      <c r="BD2544" s="19">
        <v>27536470.074347001</v>
      </c>
      <c r="BE2544" s="19">
        <v>178704.60351362301</v>
      </c>
      <c r="BF2544" s="19">
        <v>168766.74855896301</v>
      </c>
      <c r="BG2544" s="19">
        <v>142987.251866862</v>
      </c>
      <c r="BH2544" s="19">
        <v>30010014.704609599</v>
      </c>
      <c r="BI2544" s="19">
        <v>17317160.958103999</v>
      </c>
      <c r="BJ2544" s="19">
        <v>50223840.792839497</v>
      </c>
      <c r="BK2544" s="19">
        <v>97048.858051087198</v>
      </c>
      <c r="BL2544" s="19">
        <v>12203116.347513299</v>
      </c>
      <c r="BM2544" s="19">
        <v>95437313.207611993</v>
      </c>
      <c r="BN2544" s="19">
        <v>37787341.075283699</v>
      </c>
      <c r="BO2544" s="19">
        <v>24233581.162998699</v>
      </c>
      <c r="BP2544" s="19">
        <v>49023.555370657697</v>
      </c>
      <c r="BQ2544" s="19">
        <v>5267442.9171083197</v>
      </c>
      <c r="BR2544" s="19">
        <v>138837.29432782999</v>
      </c>
      <c r="BS2544" s="19">
        <v>80918348.342301503</v>
      </c>
      <c r="BT2544" s="19">
        <v>9466866.8317832202</v>
      </c>
      <c r="BU2544" s="19">
        <v>8849375.7199695893</v>
      </c>
      <c r="BV2544" s="19">
        <v>23462020.5676939</v>
      </c>
      <c r="BW2544" s="19">
        <v>109748.893649866</v>
      </c>
      <c r="BX2544" s="19">
        <v>72464992.430268094</v>
      </c>
      <c r="BY2544" s="19">
        <v>66512309.865587004</v>
      </c>
      <c r="BZ2544" s="19">
        <v>90514222.200580403</v>
      </c>
      <c r="CA2544" s="19">
        <v>62349376.820885502</v>
      </c>
      <c r="CB2544" s="19">
        <v>56280.262764906503</v>
      </c>
      <c r="CC2544" s="19">
        <v>42452.059625298898</v>
      </c>
      <c r="CD2544" s="19">
        <v>24842143.187591899</v>
      </c>
      <c r="CE2544" s="19">
        <v>123523600.61080401</v>
      </c>
    </row>
    <row r="2545" spans="1:83">
      <c r="A2545" s="18">
        <v>11336</v>
      </c>
      <c r="C2545" s="18" t="s">
        <v>3430</v>
      </c>
      <c r="D2545" s="18" t="s">
        <v>116</v>
      </c>
      <c r="E2545" s="18" t="s">
        <v>114</v>
      </c>
      <c r="F2545" s="18" t="s">
        <v>114</v>
      </c>
      <c r="G2545" s="18" t="s">
        <v>863</v>
      </c>
      <c r="H2545" s="18" t="s">
        <v>114</v>
      </c>
      <c r="J2545" s="18">
        <v>-3.54</v>
      </c>
      <c r="K2545" s="18">
        <v>269.98545999999999</v>
      </c>
      <c r="L2545" s="18">
        <v>270.99257999999998</v>
      </c>
      <c r="M2545" s="18">
        <v>1.083</v>
      </c>
      <c r="N2545" s="18">
        <v>2471295.1129999999</v>
      </c>
      <c r="O2545" s="18">
        <v>1</v>
      </c>
      <c r="P2545" s="18">
        <v>0</v>
      </c>
      <c r="S2545" s="18" t="s">
        <v>118</v>
      </c>
      <c r="T2545" s="18">
        <v>3</v>
      </c>
      <c r="U2545" s="18" t="s">
        <v>802</v>
      </c>
      <c r="V2545" s="18" t="b">
        <v>0</v>
      </c>
      <c r="W2545" s="20">
        <v>0.66666666666666696</v>
      </c>
      <c r="X2545" s="20">
        <v>0.59375</v>
      </c>
      <c r="Y2545" s="19">
        <v>264057703.89980099</v>
      </c>
      <c r="Z2545" s="19">
        <v>89712.935311184003</v>
      </c>
      <c r="AA2545" s="19">
        <v>302507.99905691098</v>
      </c>
      <c r="AB2545" s="19">
        <v>93919680.163555399</v>
      </c>
      <c r="AC2545" s="19">
        <v>128732031.674789</v>
      </c>
      <c r="AD2545" s="19">
        <v>55143.880361755</v>
      </c>
      <c r="AE2545" s="19">
        <v>94275113.218210503</v>
      </c>
      <c r="AF2545" s="19">
        <v>71474000.473952904</v>
      </c>
      <c r="AG2545" s="19">
        <v>90662465.534122303</v>
      </c>
      <c r="AH2545" s="19">
        <v>213770.07762069799</v>
      </c>
      <c r="AI2545" s="19">
        <v>47802.709287413403</v>
      </c>
      <c r="AJ2545" s="19">
        <v>37762.133882739698</v>
      </c>
      <c r="AK2545" s="19">
        <v>216994872.21463001</v>
      </c>
      <c r="AL2545" s="19">
        <v>172664201.47718501</v>
      </c>
      <c r="AM2545" s="19">
        <v>133670333.362591</v>
      </c>
      <c r="AN2545" s="19">
        <v>91717298.647901103</v>
      </c>
      <c r="AO2545" s="19">
        <v>58346301.687850498</v>
      </c>
      <c r="AP2545" s="19">
        <v>88815587.494947493</v>
      </c>
      <c r="AQ2545" s="19">
        <v>126819247.974365</v>
      </c>
      <c r="AR2545" s="19">
        <v>49832.672295953402</v>
      </c>
      <c r="AS2545" s="19">
        <v>39817761.848845698</v>
      </c>
      <c r="AT2545" s="19">
        <v>60071.0548945306</v>
      </c>
      <c r="AU2545" s="19">
        <v>229000922.615576</v>
      </c>
      <c r="AV2545" s="19">
        <v>57029.357966701697</v>
      </c>
      <c r="AW2545" s="19">
        <v>165274359.38468999</v>
      </c>
      <c r="AX2545" s="19">
        <v>115874812.623933</v>
      </c>
      <c r="AY2545" s="19">
        <v>117409382.406956</v>
      </c>
      <c r="AZ2545" s="19">
        <v>149866979.295733</v>
      </c>
      <c r="BA2545" s="19">
        <v>186034641.17260101</v>
      </c>
      <c r="BB2545" s="19">
        <v>74136140.549402297</v>
      </c>
      <c r="BC2545" s="19">
        <v>65015842.374279402</v>
      </c>
      <c r="BD2545" s="19">
        <v>130916.54913210199</v>
      </c>
      <c r="BE2545" s="19">
        <v>121602123.299017</v>
      </c>
      <c r="BF2545" s="19">
        <v>198479885.617578</v>
      </c>
      <c r="BG2545" s="19">
        <v>167336451.58689499</v>
      </c>
      <c r="BH2545" s="19">
        <v>60255354.506865397</v>
      </c>
      <c r="BI2545" s="19">
        <v>47030.709569134902</v>
      </c>
      <c r="BJ2545" s="19">
        <v>40620.2248290192</v>
      </c>
      <c r="BK2545" s="19">
        <v>154631064.46436101</v>
      </c>
      <c r="BL2545" s="19">
        <v>60370.032756194603</v>
      </c>
      <c r="BM2545" s="19">
        <v>108506885.529691</v>
      </c>
      <c r="BN2545" s="19">
        <v>38047441.976436302</v>
      </c>
      <c r="BO2545" s="19">
        <v>136328897.356089</v>
      </c>
      <c r="BP2545" s="19">
        <v>49023.555370657697</v>
      </c>
      <c r="BQ2545" s="19">
        <v>108510814.972938</v>
      </c>
      <c r="BR2545" s="19">
        <v>198608911.416307</v>
      </c>
      <c r="BS2545" s="19">
        <v>74680.910813464201</v>
      </c>
      <c r="BT2545" s="19">
        <v>140417529.99867901</v>
      </c>
      <c r="BU2545" s="19">
        <v>72200003.162825301</v>
      </c>
      <c r="BV2545" s="19">
        <v>64822926.7487275</v>
      </c>
      <c r="BW2545" s="19">
        <v>109748.893649866</v>
      </c>
      <c r="BX2545" s="19">
        <v>60626.459295553897</v>
      </c>
      <c r="BY2545" s="19">
        <v>64359.7441030021</v>
      </c>
      <c r="BZ2545" s="19">
        <v>62077.4003332969</v>
      </c>
      <c r="CA2545" s="19">
        <v>79644.185807155198</v>
      </c>
      <c r="CB2545" s="19">
        <v>104807142.08127899</v>
      </c>
      <c r="CC2545" s="19">
        <v>42452.059625298898</v>
      </c>
      <c r="CD2545" s="19">
        <v>42378.606606679503</v>
      </c>
      <c r="CE2545" s="19">
        <v>153260838.994582</v>
      </c>
    </row>
    <row r="2546" spans="1:83">
      <c r="A2546" s="18">
        <v>11343</v>
      </c>
      <c r="C2546" s="18" t="s">
        <v>3431</v>
      </c>
      <c r="D2546" s="18" t="s">
        <v>116</v>
      </c>
      <c r="E2546" s="18" t="s">
        <v>114</v>
      </c>
      <c r="F2546" s="18" t="s">
        <v>114</v>
      </c>
      <c r="G2546" s="18" t="s">
        <v>114</v>
      </c>
      <c r="H2546" s="18" t="s">
        <v>114</v>
      </c>
      <c r="J2546" s="18">
        <v>-0.36</v>
      </c>
      <c r="K2546" s="18">
        <v>192.01051000000001</v>
      </c>
      <c r="L2546" s="18">
        <v>193.01784000000001</v>
      </c>
      <c r="M2546" s="18">
        <v>2.4319999999999999</v>
      </c>
      <c r="N2546" s="18">
        <v>2469056.1970000002</v>
      </c>
      <c r="O2546" s="18">
        <v>0</v>
      </c>
      <c r="P2546" s="18">
        <v>0</v>
      </c>
      <c r="S2546" s="18" t="s">
        <v>118</v>
      </c>
      <c r="T2546" s="18">
        <v>4</v>
      </c>
      <c r="U2546" s="18" t="s">
        <v>802</v>
      </c>
      <c r="V2546" s="18" t="b">
        <v>0</v>
      </c>
      <c r="W2546" s="20">
        <v>0.33333333333333298</v>
      </c>
      <c r="X2546" s="20">
        <v>0.5</v>
      </c>
      <c r="Y2546" s="19">
        <v>211063.24240400901</v>
      </c>
      <c r="Z2546" s="19">
        <v>89712.935311184003</v>
      </c>
      <c r="AA2546" s="19">
        <v>299158643.09073299</v>
      </c>
      <c r="AB2546" s="19">
        <v>81474.388556081496</v>
      </c>
      <c r="AC2546" s="19">
        <v>202761.79347830301</v>
      </c>
      <c r="AD2546" s="19">
        <v>47373505.091774397</v>
      </c>
      <c r="AE2546" s="19">
        <v>71465468.115612403</v>
      </c>
      <c r="AF2546" s="19">
        <v>246797.54089740699</v>
      </c>
      <c r="AG2546" s="19">
        <v>64152.505638069299</v>
      </c>
      <c r="AH2546" s="19">
        <v>213770.07762069799</v>
      </c>
      <c r="AI2546" s="19">
        <v>47802.709287413403</v>
      </c>
      <c r="AJ2546" s="19">
        <v>48954648.044765398</v>
      </c>
      <c r="AK2546" s="19">
        <v>164147.76214103101</v>
      </c>
      <c r="AL2546" s="19">
        <v>187445.37779147099</v>
      </c>
      <c r="AM2546" s="19">
        <v>85852.124718513893</v>
      </c>
      <c r="AN2546" s="19">
        <v>73007.899572116206</v>
      </c>
      <c r="AO2546" s="19">
        <v>74138.1008370583</v>
      </c>
      <c r="AP2546" s="19">
        <v>58502.331954147201</v>
      </c>
      <c r="AQ2546" s="19">
        <v>80515.804096136198</v>
      </c>
      <c r="AR2546" s="19">
        <v>17844341.323466402</v>
      </c>
      <c r="AS2546" s="19">
        <v>109495584.999667</v>
      </c>
      <c r="AT2546" s="19">
        <v>66532525.973873101</v>
      </c>
      <c r="AU2546" s="19">
        <v>44671977.379664503</v>
      </c>
      <c r="AV2546" s="19">
        <v>22927572.453538001</v>
      </c>
      <c r="AW2546" s="19">
        <v>97553.535244377999</v>
      </c>
      <c r="AX2546" s="19">
        <v>73579.681769493298</v>
      </c>
      <c r="AY2546" s="19">
        <v>165758.196350452</v>
      </c>
      <c r="AZ2546" s="19">
        <v>121663317.517483</v>
      </c>
      <c r="BA2546" s="19">
        <v>101341.77104336501</v>
      </c>
      <c r="BB2546" s="19">
        <v>211094.34997347501</v>
      </c>
      <c r="BC2546" s="19">
        <v>62937.009110873303</v>
      </c>
      <c r="BD2546" s="19">
        <v>130916.54913210199</v>
      </c>
      <c r="BE2546" s="19">
        <v>178704.60351362301</v>
      </c>
      <c r="BF2546" s="19">
        <v>168766.74855896301</v>
      </c>
      <c r="BG2546" s="19">
        <v>37790793.067316003</v>
      </c>
      <c r="BH2546" s="19">
        <v>85956105.906810805</v>
      </c>
      <c r="BI2546" s="19">
        <v>47030.709569134902</v>
      </c>
      <c r="BJ2546" s="19">
        <v>15690562.209235201</v>
      </c>
      <c r="BK2546" s="19">
        <v>180564161.80743101</v>
      </c>
      <c r="BL2546" s="19">
        <v>60370.032756194603</v>
      </c>
      <c r="BM2546" s="19">
        <v>84490.603987824099</v>
      </c>
      <c r="BN2546" s="19">
        <v>52113844.440388098</v>
      </c>
      <c r="BO2546" s="19">
        <v>209591.61585109399</v>
      </c>
      <c r="BP2546" s="19">
        <v>27772317.820205599</v>
      </c>
      <c r="BQ2546" s="19">
        <v>85057.759169334604</v>
      </c>
      <c r="BR2546" s="19">
        <v>138837.29432782999</v>
      </c>
      <c r="BS2546" s="19">
        <v>74680.910813464201</v>
      </c>
      <c r="BT2546" s="19">
        <v>36355395.361870103</v>
      </c>
      <c r="BU2546" s="19">
        <v>65108566.555786997</v>
      </c>
      <c r="BV2546" s="19">
        <v>19975392.786339398</v>
      </c>
      <c r="BW2546" s="19">
        <v>52955802.032144897</v>
      </c>
      <c r="BX2546" s="19">
        <v>11747319.978080699</v>
      </c>
      <c r="BY2546" s="19">
        <v>43681834.655507997</v>
      </c>
      <c r="BZ2546" s="19">
        <v>15423627.497806</v>
      </c>
      <c r="CA2546" s="19">
        <v>79644.185807155198</v>
      </c>
      <c r="CB2546" s="19">
        <v>56280.262764906503</v>
      </c>
      <c r="CC2546" s="19">
        <v>42452.059625298898</v>
      </c>
      <c r="CD2546" s="19">
        <v>34462554.533982404</v>
      </c>
      <c r="CE2546" s="19">
        <v>46389823.7685991</v>
      </c>
    </row>
    <row r="2547" spans="1:83">
      <c r="A2547" s="18">
        <v>11350</v>
      </c>
      <c r="C2547" s="18" t="s">
        <v>3432</v>
      </c>
      <c r="D2547" s="18" t="s">
        <v>116</v>
      </c>
      <c r="E2547" s="18" t="s">
        <v>114</v>
      </c>
      <c r="F2547" s="18" t="s">
        <v>114</v>
      </c>
      <c r="G2547" s="18" t="s">
        <v>114</v>
      </c>
      <c r="H2547" s="18" t="s">
        <v>114</v>
      </c>
      <c r="J2547" s="18">
        <v>-1.03</v>
      </c>
      <c r="K2547" s="18">
        <v>288.24099999999999</v>
      </c>
      <c r="L2547" s="18">
        <v>289.24826000000002</v>
      </c>
      <c r="M2547" s="18">
        <v>7.2809999999999997</v>
      </c>
      <c r="N2547" s="18">
        <v>2467752.2459999998</v>
      </c>
      <c r="O2547" s="18">
        <v>0</v>
      </c>
      <c r="P2547" s="18">
        <v>0</v>
      </c>
      <c r="S2547" s="18" t="s">
        <v>118</v>
      </c>
      <c r="T2547" s="18">
        <v>1</v>
      </c>
      <c r="U2547" s="18" t="s">
        <v>802</v>
      </c>
      <c r="V2547" s="18" t="b">
        <v>1</v>
      </c>
      <c r="W2547" s="20">
        <v>0.70370370370370405</v>
      </c>
      <c r="X2547" s="20">
        <v>0.78125</v>
      </c>
      <c r="Y2547" s="19">
        <v>360889243.48562801</v>
      </c>
      <c r="Z2547" s="19">
        <v>89712.935311184003</v>
      </c>
      <c r="AA2547" s="19">
        <v>451450252.49864</v>
      </c>
      <c r="AB2547" s="19">
        <v>36715461.7052183</v>
      </c>
      <c r="AC2547" s="19">
        <v>202761.79347830301</v>
      </c>
      <c r="AD2547" s="19">
        <v>55143.880361755</v>
      </c>
      <c r="AE2547" s="19">
        <v>155796252.69124299</v>
      </c>
      <c r="AF2547" s="19">
        <v>219250403.458395</v>
      </c>
      <c r="AG2547" s="19">
        <v>64152.505638069299</v>
      </c>
      <c r="AH2547" s="19">
        <v>209514390.31326199</v>
      </c>
      <c r="AI2547" s="19">
        <v>59760497.015456498</v>
      </c>
      <c r="AJ2547" s="19">
        <v>42594188.324329801</v>
      </c>
      <c r="AK2547" s="19">
        <v>156695196.630472</v>
      </c>
      <c r="AL2547" s="19">
        <v>187445.37779147099</v>
      </c>
      <c r="AM2547" s="19">
        <v>85852.124718513893</v>
      </c>
      <c r="AN2547" s="19">
        <v>72174699.914471507</v>
      </c>
      <c r="AO2547" s="19">
        <v>80058226.874494806</v>
      </c>
      <c r="AP2547" s="19">
        <v>75050588.284520701</v>
      </c>
      <c r="AQ2547" s="19">
        <v>109198439.339614</v>
      </c>
      <c r="AR2547" s="19">
        <v>52554280.040553801</v>
      </c>
      <c r="AS2547" s="19">
        <v>72318.6274561951</v>
      </c>
      <c r="AT2547" s="19">
        <v>51233367.785752803</v>
      </c>
      <c r="AU2547" s="19">
        <v>259641244.415093</v>
      </c>
      <c r="AV2547" s="19">
        <v>56706064.373453401</v>
      </c>
      <c r="AW2547" s="19">
        <v>74448942.135793597</v>
      </c>
      <c r="AX2547" s="19">
        <v>73579.681769493298</v>
      </c>
      <c r="AY2547" s="19">
        <v>259559531.22622901</v>
      </c>
      <c r="AZ2547" s="19">
        <v>94485687.583329603</v>
      </c>
      <c r="BA2547" s="19">
        <v>119550548.469474</v>
      </c>
      <c r="BB2547" s="19">
        <v>300872762.502361</v>
      </c>
      <c r="BC2547" s="19">
        <v>68575997.695082501</v>
      </c>
      <c r="BD2547" s="19">
        <v>107516734.98989201</v>
      </c>
      <c r="BE2547" s="19">
        <v>146627517.18179399</v>
      </c>
      <c r="BF2547" s="19">
        <v>150691548.27407601</v>
      </c>
      <c r="BG2547" s="19">
        <v>143192773.77778399</v>
      </c>
      <c r="BH2547" s="19">
        <v>86247201.762100101</v>
      </c>
      <c r="BI2547" s="19">
        <v>68044591.455936402</v>
      </c>
      <c r="BJ2547" s="19">
        <v>48982658.110017702</v>
      </c>
      <c r="BK2547" s="19">
        <v>100401446.564574</v>
      </c>
      <c r="BL2547" s="19">
        <v>89218616.571854606</v>
      </c>
      <c r="BM2547" s="19">
        <v>118318554.14243799</v>
      </c>
      <c r="BN2547" s="19">
        <v>93131549.266515702</v>
      </c>
      <c r="BO2547" s="19">
        <v>312084217.63615501</v>
      </c>
      <c r="BP2547" s="19">
        <v>44910421.696327001</v>
      </c>
      <c r="BQ2547" s="19">
        <v>85057.759169334604</v>
      </c>
      <c r="BR2547" s="19">
        <v>226025870.18485799</v>
      </c>
      <c r="BS2547" s="19">
        <v>74680.910813464201</v>
      </c>
      <c r="BT2547" s="19">
        <v>105673620.577066</v>
      </c>
      <c r="BU2547" s="19">
        <v>77863.992415903005</v>
      </c>
      <c r="BV2547" s="19">
        <v>33537576.5947598</v>
      </c>
      <c r="BW2547" s="19">
        <v>109748.893649866</v>
      </c>
      <c r="BX2547" s="19">
        <v>47262864.729418002</v>
      </c>
      <c r="BY2547" s="19">
        <v>64359.7441030021</v>
      </c>
      <c r="BZ2547" s="19">
        <v>56230646.442096397</v>
      </c>
      <c r="CA2547" s="19">
        <v>79846547.823229194</v>
      </c>
      <c r="CB2547" s="19">
        <v>75636288.710362405</v>
      </c>
      <c r="CC2547" s="19">
        <v>42452.059625298898</v>
      </c>
      <c r="CD2547" s="19">
        <v>42378.606606679503</v>
      </c>
      <c r="CE2547" s="19">
        <v>82308464.983591393</v>
      </c>
    </row>
    <row r="2548" spans="1:83">
      <c r="A2548" s="18">
        <v>11354</v>
      </c>
      <c r="B2548" s="18" t="s">
        <v>3433</v>
      </c>
      <c r="C2548" s="18" t="s">
        <v>3434</v>
      </c>
      <c r="D2548" s="18" t="s">
        <v>116</v>
      </c>
      <c r="E2548" s="18" t="s">
        <v>114</v>
      </c>
      <c r="F2548" s="18" t="s">
        <v>114</v>
      </c>
      <c r="G2548" s="18" t="s">
        <v>116</v>
      </c>
      <c r="H2548" s="18" t="s">
        <v>114</v>
      </c>
      <c r="J2548" s="18">
        <v>-1</v>
      </c>
      <c r="K2548" s="18">
        <v>363.24059999999997</v>
      </c>
      <c r="L2548" s="18">
        <v>364.24770999999998</v>
      </c>
      <c r="M2548" s="18">
        <v>8.1050000000000004</v>
      </c>
      <c r="N2548" s="18">
        <v>2465972.284</v>
      </c>
      <c r="O2548" s="18">
        <v>1</v>
      </c>
      <c r="P2548" s="18">
        <v>0</v>
      </c>
      <c r="S2548" s="18" t="s">
        <v>118</v>
      </c>
      <c r="T2548" s="18">
        <v>3</v>
      </c>
      <c r="U2548" s="18" t="s">
        <v>802</v>
      </c>
      <c r="V2548" s="18" t="b">
        <v>1</v>
      </c>
      <c r="W2548" s="20">
        <v>0.55555555555555602</v>
      </c>
      <c r="X2548" s="20">
        <v>0.65625</v>
      </c>
      <c r="Y2548" s="19">
        <v>66359466.042394802</v>
      </c>
      <c r="Z2548" s="19">
        <v>72234532.467552006</v>
      </c>
      <c r="AA2548" s="19">
        <v>302507.99905691098</v>
      </c>
      <c r="AB2548" s="19">
        <v>48085560.208637901</v>
      </c>
      <c r="AC2548" s="19">
        <v>58794122.258872703</v>
      </c>
      <c r="AD2548" s="19">
        <v>55143.880361755</v>
      </c>
      <c r="AE2548" s="19">
        <v>61885468.022533603</v>
      </c>
      <c r="AF2548" s="19">
        <v>246797.54089740699</v>
      </c>
      <c r="AG2548" s="19">
        <v>47530292.2698728</v>
      </c>
      <c r="AH2548" s="19">
        <v>213770.07762069799</v>
      </c>
      <c r="AI2548" s="19">
        <v>57850580.200731598</v>
      </c>
      <c r="AJ2548" s="19">
        <v>37762.133882739698</v>
      </c>
      <c r="AK2548" s="19">
        <v>41682763.240953103</v>
      </c>
      <c r="AL2548" s="19">
        <v>187445.37779147099</v>
      </c>
      <c r="AM2548" s="19">
        <v>85852.124718513893</v>
      </c>
      <c r="AN2548" s="19">
        <v>40895690.997203797</v>
      </c>
      <c r="AO2548" s="19">
        <v>74138.1008370583</v>
      </c>
      <c r="AP2548" s="19">
        <v>14608335.3481723</v>
      </c>
      <c r="AQ2548" s="19">
        <v>30783489.980211101</v>
      </c>
      <c r="AR2548" s="19">
        <v>49832.672295953402</v>
      </c>
      <c r="AS2548" s="19">
        <v>72318.6274561951</v>
      </c>
      <c r="AT2548" s="19">
        <v>60071.0548945306</v>
      </c>
      <c r="AU2548" s="19">
        <v>139624.610384292</v>
      </c>
      <c r="AV2548" s="19">
        <v>105973389.51848701</v>
      </c>
      <c r="AW2548" s="19">
        <v>139280212.54203999</v>
      </c>
      <c r="AX2548" s="19">
        <v>52478407.045568198</v>
      </c>
      <c r="AY2548" s="19">
        <v>67916325.355571702</v>
      </c>
      <c r="AZ2548" s="19">
        <v>107552.178623912</v>
      </c>
      <c r="BA2548" s="19">
        <v>21827771.067547601</v>
      </c>
      <c r="BB2548" s="19">
        <v>63328113.742850699</v>
      </c>
      <c r="BC2548" s="19">
        <v>31060917.948856998</v>
      </c>
      <c r="BD2548" s="19">
        <v>76869929.641002998</v>
      </c>
      <c r="BE2548" s="19">
        <v>41891387.323779397</v>
      </c>
      <c r="BF2548" s="19">
        <v>63334725.132666796</v>
      </c>
      <c r="BG2548" s="19">
        <v>32391031.0339856</v>
      </c>
      <c r="BH2548" s="19">
        <v>66844.4046139891</v>
      </c>
      <c r="BI2548" s="19">
        <v>47030.709569134902</v>
      </c>
      <c r="BJ2548" s="19">
        <v>23737141.883415598</v>
      </c>
      <c r="BK2548" s="19">
        <v>50507121.0828982</v>
      </c>
      <c r="BL2548" s="19">
        <v>60370.032756194603</v>
      </c>
      <c r="BM2548" s="19">
        <v>65460138.6815992</v>
      </c>
      <c r="BN2548" s="19">
        <v>51593.885876908498</v>
      </c>
      <c r="BO2548" s="19">
        <v>209591.61585109399</v>
      </c>
      <c r="BP2548" s="19">
        <v>38413406.333055399</v>
      </c>
      <c r="BQ2548" s="19">
        <v>47392600.605047099</v>
      </c>
      <c r="BR2548" s="19">
        <v>78108433.235964</v>
      </c>
      <c r="BS2548" s="19">
        <v>74680.910813464201</v>
      </c>
      <c r="BT2548" s="19">
        <v>58477269.710444897</v>
      </c>
      <c r="BU2548" s="19">
        <v>57351341.663192302</v>
      </c>
      <c r="BV2548" s="19">
        <v>46454790.450691</v>
      </c>
      <c r="BW2548" s="19">
        <v>109748.893649866</v>
      </c>
      <c r="BX2548" s="19">
        <v>60626.459295553897</v>
      </c>
      <c r="BY2548" s="19">
        <v>59470353.897587299</v>
      </c>
      <c r="BZ2548" s="19">
        <v>62077.4003332969</v>
      </c>
      <c r="CA2548" s="19">
        <v>60858219.838327199</v>
      </c>
      <c r="CB2548" s="19">
        <v>47756847.723052502</v>
      </c>
      <c r="CC2548" s="19">
        <v>28823720.583287299</v>
      </c>
      <c r="CD2548" s="19">
        <v>42378.606606679503</v>
      </c>
      <c r="CE2548" s="19">
        <v>56670263.293258302</v>
      </c>
    </row>
    <row r="2549" spans="1:83">
      <c r="A2549" s="18">
        <v>11373</v>
      </c>
      <c r="B2549" s="18" t="s">
        <v>2638</v>
      </c>
      <c r="C2549" s="18" t="s">
        <v>2639</v>
      </c>
      <c r="D2549" s="18" t="s">
        <v>116</v>
      </c>
      <c r="E2549" s="18" t="s">
        <v>114</v>
      </c>
      <c r="F2549" s="18" t="s">
        <v>115</v>
      </c>
      <c r="G2549" s="18" t="s">
        <v>116</v>
      </c>
      <c r="H2549" s="18" t="s">
        <v>114</v>
      </c>
      <c r="J2549" s="18">
        <v>-0.15</v>
      </c>
      <c r="K2549" s="18">
        <v>88.052419999999998</v>
      </c>
      <c r="L2549" s="18">
        <v>89.05968</v>
      </c>
      <c r="M2549" s="18">
        <v>6.2080000000000002</v>
      </c>
      <c r="N2549" s="18">
        <v>2462008.6129999999</v>
      </c>
      <c r="O2549" s="18">
        <v>17</v>
      </c>
      <c r="P2549" s="18">
        <v>0</v>
      </c>
      <c r="S2549" s="18" t="s">
        <v>118</v>
      </c>
      <c r="T2549" s="18">
        <v>3</v>
      </c>
      <c r="U2549" s="18" t="s">
        <v>809</v>
      </c>
      <c r="V2549" s="18" t="b">
        <v>0</v>
      </c>
      <c r="W2549" s="20">
        <v>0.51851851851851805</v>
      </c>
      <c r="X2549" s="20">
        <v>0.375</v>
      </c>
      <c r="Y2549" s="19">
        <v>241521341.03645</v>
      </c>
      <c r="Z2549" s="19">
        <v>113144135.045753</v>
      </c>
      <c r="AA2549" s="19">
        <v>531995995.10647398</v>
      </c>
      <c r="AB2549" s="19">
        <v>81474.388556081496</v>
      </c>
      <c r="AC2549" s="19">
        <v>372957339.78195298</v>
      </c>
      <c r="AD2549" s="19">
        <v>55143.880361755</v>
      </c>
      <c r="AE2549" s="19">
        <v>87973406.007689103</v>
      </c>
      <c r="AF2549" s="19">
        <v>205122324.86928299</v>
      </c>
      <c r="AG2549" s="19">
        <v>48256277.536525004</v>
      </c>
      <c r="AH2549" s="19">
        <v>281299057.86835802</v>
      </c>
      <c r="AI2549" s="19">
        <v>88685420.866487503</v>
      </c>
      <c r="AJ2549" s="19">
        <v>37762.133882739698</v>
      </c>
      <c r="AK2549" s="19">
        <v>164147.76214103101</v>
      </c>
      <c r="AL2549" s="19">
        <v>187445.37779147099</v>
      </c>
      <c r="AM2549" s="19">
        <v>85852.124718513893</v>
      </c>
      <c r="AN2549" s="19">
        <v>73007.899572116206</v>
      </c>
      <c r="AO2549" s="19">
        <v>74138.1008370583</v>
      </c>
      <c r="AP2549" s="19">
        <v>24073251.611430801</v>
      </c>
      <c r="AQ2549" s="19">
        <v>62793838.527024098</v>
      </c>
      <c r="AR2549" s="19">
        <v>49832.672295953402</v>
      </c>
      <c r="AS2549" s="19">
        <v>72318.6274561951</v>
      </c>
      <c r="AT2549" s="19">
        <v>60071.0548945306</v>
      </c>
      <c r="AU2549" s="19">
        <v>104405104.617768</v>
      </c>
      <c r="AV2549" s="19">
        <v>45992522.592202201</v>
      </c>
      <c r="AW2549" s="19">
        <v>97553.535244377999</v>
      </c>
      <c r="AX2549" s="19">
        <v>73579.681769493298</v>
      </c>
      <c r="AY2549" s="19">
        <v>194107581.435929</v>
      </c>
      <c r="AZ2549" s="19">
        <v>107552.178623912</v>
      </c>
      <c r="BA2549" s="19">
        <v>101341.77104336501</v>
      </c>
      <c r="BB2549" s="19">
        <v>278644562.33223802</v>
      </c>
      <c r="BC2549" s="19">
        <v>62937.009110873303</v>
      </c>
      <c r="BD2549" s="19">
        <v>233233750.23999199</v>
      </c>
      <c r="BE2549" s="19">
        <v>178704.60351362301</v>
      </c>
      <c r="BF2549" s="19">
        <v>168766.74855896301</v>
      </c>
      <c r="BG2549" s="19">
        <v>164186038.47734299</v>
      </c>
      <c r="BH2549" s="19">
        <v>66844.4046139891</v>
      </c>
      <c r="BI2549" s="19">
        <v>36918294.7669167</v>
      </c>
      <c r="BJ2549" s="19">
        <v>61953413.180030398</v>
      </c>
      <c r="BK2549" s="19">
        <v>175919352.24377999</v>
      </c>
      <c r="BL2549" s="19">
        <v>60370.032756194603</v>
      </c>
      <c r="BM2549" s="19">
        <v>84490.603987824099</v>
      </c>
      <c r="BN2549" s="19">
        <v>51593.885876908498</v>
      </c>
      <c r="BO2549" s="19">
        <v>209591.61585109399</v>
      </c>
      <c r="BP2549" s="19">
        <v>21464403.918455601</v>
      </c>
      <c r="BQ2549" s="19">
        <v>85057.759169334604</v>
      </c>
      <c r="BR2549" s="19">
        <v>138837.29432782999</v>
      </c>
      <c r="BS2549" s="19">
        <v>74680.910813464201</v>
      </c>
      <c r="BT2549" s="19">
        <v>101305840.62399501</v>
      </c>
      <c r="BU2549" s="19">
        <v>71095057.169293895</v>
      </c>
      <c r="BV2549" s="19">
        <v>53677.024710943901</v>
      </c>
      <c r="BW2549" s="19">
        <v>95712090.553974897</v>
      </c>
      <c r="BX2549" s="19">
        <v>60626.459295553897</v>
      </c>
      <c r="BY2549" s="19">
        <v>64359.7441030021</v>
      </c>
      <c r="BZ2549" s="19">
        <v>62077.4003332969</v>
      </c>
      <c r="CA2549" s="19">
        <v>101554535.17456201</v>
      </c>
      <c r="CB2549" s="19">
        <v>56280.262764906503</v>
      </c>
      <c r="CC2549" s="19">
        <v>46095074.5325201</v>
      </c>
      <c r="CD2549" s="19">
        <v>42378.606606679503</v>
      </c>
      <c r="CE2549" s="19">
        <v>88838.795511459801</v>
      </c>
    </row>
    <row r="2550" spans="1:83">
      <c r="A2550" s="18">
        <v>11383</v>
      </c>
      <c r="C2550" s="18" t="s">
        <v>3435</v>
      </c>
      <c r="D2550" s="18" t="s">
        <v>116</v>
      </c>
      <c r="E2550" s="18" t="s">
        <v>114</v>
      </c>
      <c r="F2550" s="18" t="s">
        <v>114</v>
      </c>
      <c r="G2550" s="18" t="s">
        <v>114</v>
      </c>
      <c r="H2550" s="18" t="s">
        <v>114</v>
      </c>
      <c r="J2550" s="18">
        <v>-0.34</v>
      </c>
      <c r="K2550" s="18">
        <v>258.14663000000002</v>
      </c>
      <c r="L2550" s="18">
        <v>259.15381000000002</v>
      </c>
      <c r="M2550" s="18">
        <v>6.4290000000000003</v>
      </c>
      <c r="N2550" s="18">
        <v>2458841.66</v>
      </c>
      <c r="O2550" s="18">
        <v>0</v>
      </c>
      <c r="P2550" s="18">
        <v>0</v>
      </c>
      <c r="S2550" s="18" t="s">
        <v>118</v>
      </c>
      <c r="T2550" s="18">
        <v>3</v>
      </c>
      <c r="U2550" s="18" t="s">
        <v>802</v>
      </c>
      <c r="V2550" s="18" t="b">
        <v>0</v>
      </c>
      <c r="W2550" s="20">
        <v>0.55555555555555602</v>
      </c>
      <c r="X2550" s="20">
        <v>0.46875</v>
      </c>
      <c r="Y2550" s="19">
        <v>44353124.9837979</v>
      </c>
      <c r="Z2550" s="19">
        <v>37325345.061384901</v>
      </c>
      <c r="AA2550" s="19">
        <v>37362297.7697381</v>
      </c>
      <c r="AB2550" s="19">
        <v>19573240.125340398</v>
      </c>
      <c r="AC2550" s="19">
        <v>202761.79347830301</v>
      </c>
      <c r="AD2550" s="19">
        <v>55143.880361755</v>
      </c>
      <c r="AE2550" s="19">
        <v>18508918.172471099</v>
      </c>
      <c r="AF2550" s="19">
        <v>29349772.9974893</v>
      </c>
      <c r="AG2550" s="19">
        <v>64152.505638069299</v>
      </c>
      <c r="AH2550" s="19">
        <v>213770.07762069799</v>
      </c>
      <c r="AI2550" s="19">
        <v>47802.709287413403</v>
      </c>
      <c r="AJ2550" s="19">
        <v>37762.133882739698</v>
      </c>
      <c r="AK2550" s="19">
        <v>164147.76214103101</v>
      </c>
      <c r="AL2550" s="19">
        <v>20347371.8500393</v>
      </c>
      <c r="AM2550" s="19">
        <v>159071275.11959299</v>
      </c>
      <c r="AN2550" s="19">
        <v>13093336.271110799</v>
      </c>
      <c r="AO2550" s="19">
        <v>11488955.886255199</v>
      </c>
      <c r="AP2550" s="19">
        <v>58502.331954147201</v>
      </c>
      <c r="AQ2550" s="19">
        <v>20877280.545410499</v>
      </c>
      <c r="AR2550" s="19">
        <v>19295277.340105299</v>
      </c>
      <c r="AS2550" s="19">
        <v>86616732.273000807</v>
      </c>
      <c r="AT2550" s="19">
        <v>60071.0548945306</v>
      </c>
      <c r="AU2550" s="19">
        <v>139624.610384292</v>
      </c>
      <c r="AV2550" s="19">
        <v>57029.357966701697</v>
      </c>
      <c r="AW2550" s="19">
        <v>19532911.706539001</v>
      </c>
      <c r="AX2550" s="19">
        <v>73579.681769493298</v>
      </c>
      <c r="AY2550" s="19">
        <v>16783798.1356414</v>
      </c>
      <c r="AZ2550" s="19">
        <v>107552.178623912</v>
      </c>
      <c r="BA2550" s="19">
        <v>16456498.9024569</v>
      </c>
      <c r="BB2550" s="19">
        <v>30781489.7394851</v>
      </c>
      <c r="BC2550" s="19">
        <v>14305684.364180099</v>
      </c>
      <c r="BD2550" s="19">
        <v>15330953.5468334</v>
      </c>
      <c r="BE2550" s="19">
        <v>178704.60351362301</v>
      </c>
      <c r="BF2550" s="19">
        <v>168766.74855896301</v>
      </c>
      <c r="BG2550" s="19">
        <v>142987.251866862</v>
      </c>
      <c r="BH2550" s="19">
        <v>66844.4046139891</v>
      </c>
      <c r="BI2550" s="19">
        <v>47030.709569134902</v>
      </c>
      <c r="BJ2550" s="19">
        <v>16636365.9310454</v>
      </c>
      <c r="BK2550" s="19">
        <v>20706618.763953701</v>
      </c>
      <c r="BL2550" s="19">
        <v>29953907.326350901</v>
      </c>
      <c r="BM2550" s="19">
        <v>84490.603987824099</v>
      </c>
      <c r="BN2550" s="19">
        <v>18690518.107319999</v>
      </c>
      <c r="BO2550" s="19">
        <v>19754182.5630561</v>
      </c>
      <c r="BP2550" s="19">
        <v>49023.555370657697</v>
      </c>
      <c r="BQ2550" s="19">
        <v>85057.759169334604</v>
      </c>
      <c r="BR2550" s="19">
        <v>138837.29432782999</v>
      </c>
      <c r="BS2550" s="19">
        <v>74680.910813464201</v>
      </c>
      <c r="BT2550" s="19">
        <v>84632.417955647994</v>
      </c>
      <c r="BU2550" s="19">
        <v>13059131.090974201</v>
      </c>
      <c r="BV2550" s="19">
        <v>53677.024710943901</v>
      </c>
      <c r="BW2550" s="19">
        <v>195772915.64917099</v>
      </c>
      <c r="BX2550" s="19">
        <v>12463079.149102701</v>
      </c>
      <c r="BY2550" s="19">
        <v>64359.7441030021</v>
      </c>
      <c r="BZ2550" s="19">
        <v>62077.4003332969</v>
      </c>
      <c r="CA2550" s="19">
        <v>41347495.831796303</v>
      </c>
      <c r="CB2550" s="19">
        <v>56280.262764906503</v>
      </c>
      <c r="CC2550" s="19">
        <v>15060995.2168833</v>
      </c>
      <c r="CD2550" s="19">
        <v>42378.606606679503</v>
      </c>
      <c r="CE2550" s="19">
        <v>13114657.854859101</v>
      </c>
    </row>
    <row r="2551" spans="1:83">
      <c r="A2551" s="18">
        <v>11400</v>
      </c>
      <c r="C2551" s="18" t="s">
        <v>3436</v>
      </c>
      <c r="D2551" s="18" t="s">
        <v>116</v>
      </c>
      <c r="E2551" s="18" t="s">
        <v>114</v>
      </c>
      <c r="F2551" s="18" t="s">
        <v>114</v>
      </c>
      <c r="G2551" s="18" t="s">
        <v>114</v>
      </c>
      <c r="H2551" s="18" t="s">
        <v>114</v>
      </c>
      <c r="J2551" s="18">
        <v>-0.42</v>
      </c>
      <c r="K2551" s="18">
        <v>671.32800999999995</v>
      </c>
      <c r="L2551" s="18">
        <v>672.33587999999997</v>
      </c>
      <c r="M2551" s="18">
        <v>5.859</v>
      </c>
      <c r="N2551" s="18">
        <v>2455209.3229999999</v>
      </c>
      <c r="O2551" s="18">
        <v>0</v>
      </c>
      <c r="P2551" s="18">
        <v>0</v>
      </c>
      <c r="S2551" s="18" t="s">
        <v>118</v>
      </c>
      <c r="T2551" s="18">
        <v>2</v>
      </c>
      <c r="U2551" s="18" t="s">
        <v>802</v>
      </c>
      <c r="V2551" s="18" t="b">
        <v>0</v>
      </c>
      <c r="W2551" s="20">
        <v>0.62962962962962998</v>
      </c>
      <c r="X2551" s="20">
        <v>0.8125</v>
      </c>
      <c r="Y2551" s="19">
        <v>7989323.2616182398</v>
      </c>
      <c r="Z2551" s="19">
        <v>26072416.561583899</v>
      </c>
      <c r="AA2551" s="19">
        <v>302507.99905691098</v>
      </c>
      <c r="AB2551" s="19">
        <v>81474.388556081496</v>
      </c>
      <c r="AC2551" s="19">
        <v>202761.79347830301</v>
      </c>
      <c r="AD2551" s="19">
        <v>13546268.7210421</v>
      </c>
      <c r="AE2551" s="19">
        <v>10997075.0004908</v>
      </c>
      <c r="AF2551" s="19">
        <v>246797.54089740699</v>
      </c>
      <c r="AG2551" s="19">
        <v>4126987.4181213998</v>
      </c>
      <c r="AH2551" s="19">
        <v>213770.07762069799</v>
      </c>
      <c r="AI2551" s="19">
        <v>47802.709287413403</v>
      </c>
      <c r="AJ2551" s="19">
        <v>25858305.946499601</v>
      </c>
      <c r="AK2551" s="19">
        <v>164147.76214103101</v>
      </c>
      <c r="AL2551" s="19">
        <v>187445.37779147099</v>
      </c>
      <c r="AM2551" s="19">
        <v>8510099.3347990904</v>
      </c>
      <c r="AN2551" s="19">
        <v>3746537.6295070201</v>
      </c>
      <c r="AO2551" s="19">
        <v>137163997.321042</v>
      </c>
      <c r="AP2551" s="19">
        <v>99825919.491639003</v>
      </c>
      <c r="AQ2551" s="19">
        <v>17206355.6669925</v>
      </c>
      <c r="AR2551" s="19">
        <v>19582213.883196302</v>
      </c>
      <c r="AS2551" s="19">
        <v>42036062.4510924</v>
      </c>
      <c r="AT2551" s="19">
        <v>51428149.086245202</v>
      </c>
      <c r="AU2551" s="19">
        <v>5513886.8994468004</v>
      </c>
      <c r="AV2551" s="19">
        <v>5490454.9533625096</v>
      </c>
      <c r="AW2551" s="19">
        <v>32975406.245193601</v>
      </c>
      <c r="AX2551" s="19">
        <v>73579.681769493298</v>
      </c>
      <c r="AY2551" s="19">
        <v>165758.196350452</v>
      </c>
      <c r="AZ2551" s="19">
        <v>107552.178623912</v>
      </c>
      <c r="BA2551" s="19">
        <v>9682814.7368001491</v>
      </c>
      <c r="BB2551" s="19">
        <v>211094.34997347501</v>
      </c>
      <c r="BC2551" s="19">
        <v>83750817.744713396</v>
      </c>
      <c r="BD2551" s="19">
        <v>9427739.7659113407</v>
      </c>
      <c r="BE2551" s="19">
        <v>178704.60351362301</v>
      </c>
      <c r="BF2551" s="19">
        <v>23067412.6089934</v>
      </c>
      <c r="BG2551" s="19">
        <v>12264526.065400699</v>
      </c>
      <c r="BH2551" s="19">
        <v>43620716.081018902</v>
      </c>
      <c r="BI2551" s="19">
        <v>21000988.680153601</v>
      </c>
      <c r="BJ2551" s="19">
        <v>27379917.976643201</v>
      </c>
      <c r="BK2551" s="19">
        <v>97048.858051087198</v>
      </c>
      <c r="BL2551" s="19">
        <v>60370.032756194603</v>
      </c>
      <c r="BM2551" s="19">
        <v>58763352.7946003</v>
      </c>
      <c r="BN2551" s="19">
        <v>18440842.332657199</v>
      </c>
      <c r="BO2551" s="19">
        <v>47771552.901485004</v>
      </c>
      <c r="BP2551" s="19">
        <v>3016854.1488134698</v>
      </c>
      <c r="BQ2551" s="19">
        <v>7881910.4013288999</v>
      </c>
      <c r="BR2551" s="19">
        <v>4314480.8216160601</v>
      </c>
      <c r="BS2551" s="19">
        <v>40117260.658094898</v>
      </c>
      <c r="BT2551" s="19">
        <v>15316870.4330099</v>
      </c>
      <c r="BU2551" s="19">
        <v>6922142.5103184497</v>
      </c>
      <c r="BV2551" s="19">
        <v>49053287.553906299</v>
      </c>
      <c r="BW2551" s="19">
        <v>23758556.559334099</v>
      </c>
      <c r="BX2551" s="19">
        <v>89880522.828043595</v>
      </c>
      <c r="BY2551" s="19">
        <v>58537755.595048197</v>
      </c>
      <c r="BZ2551" s="19">
        <v>81442393.9372098</v>
      </c>
      <c r="CA2551" s="19">
        <v>56644051.995585702</v>
      </c>
      <c r="CB2551" s="19">
        <v>4009616.74034455</v>
      </c>
      <c r="CC2551" s="19">
        <v>42452.059625298898</v>
      </c>
      <c r="CD2551" s="19">
        <v>46422384.938695401</v>
      </c>
      <c r="CE2551" s="19">
        <v>104720336.484143</v>
      </c>
    </row>
    <row r="2552" spans="1:83">
      <c r="A2552" s="18">
        <v>11415</v>
      </c>
      <c r="B2552" s="18" t="s">
        <v>241</v>
      </c>
      <c r="C2552" s="18" t="s">
        <v>242</v>
      </c>
      <c r="D2552" s="18" t="s">
        <v>116</v>
      </c>
      <c r="E2552" s="18" t="s">
        <v>114</v>
      </c>
      <c r="F2552" s="18" t="s">
        <v>114</v>
      </c>
      <c r="G2552" s="18" t="s">
        <v>116</v>
      </c>
      <c r="H2552" s="18" t="s">
        <v>114</v>
      </c>
      <c r="J2552" s="18">
        <v>-0.22</v>
      </c>
      <c r="K2552" s="18">
        <v>329.15861000000001</v>
      </c>
      <c r="L2552" s="18">
        <v>330.16604999999998</v>
      </c>
      <c r="M2552" s="18">
        <v>4.0430000000000001</v>
      </c>
      <c r="N2552" s="18">
        <v>2448721.8339999998</v>
      </c>
      <c r="O2552" s="18">
        <v>4</v>
      </c>
      <c r="P2552" s="18">
        <v>0</v>
      </c>
      <c r="S2552" s="18" t="s">
        <v>118</v>
      </c>
      <c r="T2552" s="18">
        <v>6</v>
      </c>
      <c r="U2552" s="18" t="s">
        <v>121</v>
      </c>
      <c r="V2552" s="18" t="b">
        <v>0</v>
      </c>
      <c r="W2552" s="20">
        <v>0.55555555555555602</v>
      </c>
      <c r="X2552" s="20">
        <v>0.71875</v>
      </c>
      <c r="Y2552" s="19">
        <v>211063.24240400901</v>
      </c>
      <c r="Z2552" s="19">
        <v>89712.935311184003</v>
      </c>
      <c r="AA2552" s="19">
        <v>302507.99905691098</v>
      </c>
      <c r="AB2552" s="19">
        <v>19548175.422428999</v>
      </c>
      <c r="AC2552" s="19">
        <v>202761.79347830301</v>
      </c>
      <c r="AD2552" s="19">
        <v>23248215.6172437</v>
      </c>
      <c r="AE2552" s="19">
        <v>22811890.538660299</v>
      </c>
      <c r="AF2552" s="19">
        <v>246797.54089740699</v>
      </c>
      <c r="AG2552" s="19">
        <v>44001980.841925099</v>
      </c>
      <c r="AH2552" s="19">
        <v>213770.07762069799</v>
      </c>
      <c r="AI2552" s="19">
        <v>44801227.854333401</v>
      </c>
      <c r="AJ2552" s="19">
        <v>69679677.694569796</v>
      </c>
      <c r="AK2552" s="19">
        <v>164147.76214103101</v>
      </c>
      <c r="AL2552" s="19">
        <v>187445.37779147099</v>
      </c>
      <c r="AM2552" s="19">
        <v>36453240.532523498</v>
      </c>
      <c r="AN2552" s="19">
        <v>37694006.194248401</v>
      </c>
      <c r="AO2552" s="19">
        <v>74138.1008370583</v>
      </c>
      <c r="AP2552" s="19">
        <v>19361122.6678541</v>
      </c>
      <c r="AQ2552" s="19">
        <v>37684848.031146303</v>
      </c>
      <c r="AR2552" s="19">
        <v>56364669.957781702</v>
      </c>
      <c r="AS2552" s="19">
        <v>32549263.096669801</v>
      </c>
      <c r="AT2552" s="19">
        <v>48841106.150428899</v>
      </c>
      <c r="AU2552" s="19">
        <v>139624.610384292</v>
      </c>
      <c r="AV2552" s="19">
        <v>39686955.166280799</v>
      </c>
      <c r="AW2552" s="19">
        <v>97553.535244377999</v>
      </c>
      <c r="AX2552" s="19">
        <v>18068464.842179701</v>
      </c>
      <c r="AY2552" s="19">
        <v>165758.196350452</v>
      </c>
      <c r="AZ2552" s="19">
        <v>15343582.927022699</v>
      </c>
      <c r="BA2552" s="19">
        <v>36755275.554935202</v>
      </c>
      <c r="BB2552" s="19">
        <v>211094.34997347501</v>
      </c>
      <c r="BC2552" s="19">
        <v>62937.009110873303</v>
      </c>
      <c r="BD2552" s="19">
        <v>130916.54913210199</v>
      </c>
      <c r="BE2552" s="19">
        <v>178704.60351362301</v>
      </c>
      <c r="BF2552" s="19">
        <v>9660359.0582753792</v>
      </c>
      <c r="BG2552" s="19">
        <v>142987.251866862</v>
      </c>
      <c r="BH2552" s="19">
        <v>18790961.689254399</v>
      </c>
      <c r="BI2552" s="19">
        <v>42382756.2302742</v>
      </c>
      <c r="BJ2552" s="19">
        <v>16781999.6631933</v>
      </c>
      <c r="BK2552" s="19">
        <v>28760533.3879284</v>
      </c>
      <c r="BL2552" s="19">
        <v>43118809.156114697</v>
      </c>
      <c r="BM2552" s="19">
        <v>14859153.692909</v>
      </c>
      <c r="BN2552" s="19">
        <v>9829325.5831105392</v>
      </c>
      <c r="BO2552" s="19">
        <v>209591.61585109399</v>
      </c>
      <c r="BP2552" s="19">
        <v>20965512.356135201</v>
      </c>
      <c r="BQ2552" s="19">
        <v>16876313.101966899</v>
      </c>
      <c r="BR2552" s="19">
        <v>138837.29432782999</v>
      </c>
      <c r="BS2552" s="19">
        <v>74680.910813464201</v>
      </c>
      <c r="BT2552" s="19">
        <v>21560387.501374099</v>
      </c>
      <c r="BU2552" s="19">
        <v>50366350.564027898</v>
      </c>
      <c r="BV2552" s="19">
        <v>20856340.691345599</v>
      </c>
      <c r="BW2552" s="19">
        <v>33428769.2012823</v>
      </c>
      <c r="BX2552" s="19">
        <v>12614529.4327545</v>
      </c>
      <c r="BY2552" s="19">
        <v>40746744.406791098</v>
      </c>
      <c r="BZ2552" s="19">
        <v>24738094.887655199</v>
      </c>
      <c r="CA2552" s="19">
        <v>79644.185807155198</v>
      </c>
      <c r="CB2552" s="19">
        <v>88172209.418318197</v>
      </c>
      <c r="CC2552" s="19">
        <v>3617677.2407525899</v>
      </c>
      <c r="CD2552" s="19">
        <v>4079632.4814805398</v>
      </c>
      <c r="CE2552" s="19">
        <v>26914249.229836401</v>
      </c>
    </row>
    <row r="2553" spans="1:83">
      <c r="A2553" s="18">
        <v>11436</v>
      </c>
      <c r="C2553" s="18" t="s">
        <v>3437</v>
      </c>
      <c r="D2553" s="18" t="s">
        <v>116</v>
      </c>
      <c r="E2553" s="18" t="s">
        <v>114</v>
      </c>
      <c r="F2553" s="18" t="s">
        <v>114</v>
      </c>
      <c r="G2553" s="18" t="s">
        <v>114</v>
      </c>
      <c r="H2553" s="18" t="s">
        <v>114</v>
      </c>
      <c r="J2553" s="18">
        <v>-0.85</v>
      </c>
      <c r="K2553" s="18">
        <v>1322.37978</v>
      </c>
      <c r="L2553" s="18">
        <v>441.80099000000001</v>
      </c>
      <c r="M2553" s="18">
        <v>5.1139999999999999</v>
      </c>
      <c r="N2553" s="18">
        <v>2443014.8280000002</v>
      </c>
      <c r="O2553" s="18">
        <v>0</v>
      </c>
      <c r="P2553" s="18">
        <v>0</v>
      </c>
      <c r="S2553" s="18" t="s">
        <v>118</v>
      </c>
      <c r="T2553" s="18">
        <v>1</v>
      </c>
      <c r="U2553" s="18" t="s">
        <v>802</v>
      </c>
      <c r="V2553" s="18" t="b">
        <v>0</v>
      </c>
      <c r="W2553" s="20">
        <v>0.51851851851851805</v>
      </c>
      <c r="X2553" s="20">
        <v>0.375</v>
      </c>
      <c r="Y2553" s="19">
        <v>211063.24240400901</v>
      </c>
      <c r="Z2553" s="19">
        <v>89712.935311184003</v>
      </c>
      <c r="AA2553" s="19">
        <v>302507.99905691098</v>
      </c>
      <c r="AB2553" s="19">
        <v>32072242.810339</v>
      </c>
      <c r="AC2553" s="19">
        <v>202761.79347830301</v>
      </c>
      <c r="AD2553" s="19">
        <v>40232725.994260103</v>
      </c>
      <c r="AE2553" s="19">
        <v>28757738.832100101</v>
      </c>
      <c r="AF2553" s="19">
        <v>246797.54089740699</v>
      </c>
      <c r="AG2553" s="19">
        <v>5952626.8561616195</v>
      </c>
      <c r="AH2553" s="19">
        <v>213770.07762069799</v>
      </c>
      <c r="AI2553" s="19">
        <v>20689594.4447501</v>
      </c>
      <c r="AJ2553" s="19">
        <v>37762.133882739698</v>
      </c>
      <c r="AK2553" s="19">
        <v>164147.76214103101</v>
      </c>
      <c r="AL2553" s="19">
        <v>187445.37779147099</v>
      </c>
      <c r="AM2553" s="19">
        <v>85852.124718513893</v>
      </c>
      <c r="AN2553" s="19">
        <v>22008336.374104399</v>
      </c>
      <c r="AO2553" s="19">
        <v>74138.1008370583</v>
      </c>
      <c r="AP2553" s="19">
        <v>7347425.5565843098</v>
      </c>
      <c r="AQ2553" s="19">
        <v>63477572.784938499</v>
      </c>
      <c r="AR2553" s="19">
        <v>15008205.089756301</v>
      </c>
      <c r="AS2553" s="19">
        <v>5297567.5475021098</v>
      </c>
      <c r="AT2553" s="19">
        <v>60071.0548945306</v>
      </c>
      <c r="AU2553" s="19">
        <v>35424715.087630503</v>
      </c>
      <c r="AV2553" s="19">
        <v>74894856.118647695</v>
      </c>
      <c r="AW2553" s="19">
        <v>70227305.532769293</v>
      </c>
      <c r="AX2553" s="19">
        <v>25250016.580361299</v>
      </c>
      <c r="AY2553" s="19">
        <v>165758.196350452</v>
      </c>
      <c r="AZ2553" s="19">
        <v>107552.178623912</v>
      </c>
      <c r="BA2553" s="19">
        <v>9185180.7020493504</v>
      </c>
      <c r="BB2553" s="19">
        <v>211094.34997347501</v>
      </c>
      <c r="BC2553" s="19">
        <v>62937.009110873303</v>
      </c>
      <c r="BD2553" s="19">
        <v>130916.54913210199</v>
      </c>
      <c r="BE2553" s="19">
        <v>178704.60351362301</v>
      </c>
      <c r="BF2553" s="19">
        <v>168766.74855896301</v>
      </c>
      <c r="BG2553" s="19">
        <v>142987.251866862</v>
      </c>
      <c r="BH2553" s="19">
        <v>66844.4046139891</v>
      </c>
      <c r="BI2553" s="19">
        <v>47030.709569134902</v>
      </c>
      <c r="BJ2553" s="19">
        <v>40620.2248290192</v>
      </c>
      <c r="BK2553" s="19">
        <v>97048.858051087198</v>
      </c>
      <c r="BL2553" s="19">
        <v>33469226.209702399</v>
      </c>
      <c r="BM2553" s="19">
        <v>84490.603987824099</v>
      </c>
      <c r="BN2553" s="19">
        <v>51593.885876908498</v>
      </c>
      <c r="BO2553" s="19">
        <v>38396468.317968003</v>
      </c>
      <c r="BP2553" s="19">
        <v>7650400.0636706399</v>
      </c>
      <c r="BQ2553" s="19">
        <v>9601822.8132568505</v>
      </c>
      <c r="BR2553" s="19">
        <v>138837.29432782999</v>
      </c>
      <c r="BS2553" s="19">
        <v>74680.910813464201</v>
      </c>
      <c r="BT2553" s="19">
        <v>31539681.7270054</v>
      </c>
      <c r="BU2553" s="19">
        <v>87100083.743632495</v>
      </c>
      <c r="BV2553" s="19">
        <v>53677.024710943901</v>
      </c>
      <c r="BW2553" s="19">
        <v>109748.893649866</v>
      </c>
      <c r="BX2553" s="19">
        <v>60626.459295553897</v>
      </c>
      <c r="BY2553" s="19">
        <v>49926161.369669497</v>
      </c>
      <c r="BZ2553" s="19">
        <v>37139452.044293799</v>
      </c>
      <c r="CA2553" s="19">
        <v>10834015.133078501</v>
      </c>
      <c r="CB2553" s="19">
        <v>56280.262764906503</v>
      </c>
      <c r="CC2553" s="19">
        <v>78151086.528043494</v>
      </c>
      <c r="CD2553" s="19">
        <v>42378.606606679503</v>
      </c>
      <c r="CE2553" s="19">
        <v>9029268.7362712491</v>
      </c>
    </row>
    <row r="2554" spans="1:83">
      <c r="A2554" s="18">
        <v>11439</v>
      </c>
      <c r="B2554" s="18" t="s">
        <v>225</v>
      </c>
      <c r="C2554" s="18" t="s">
        <v>226</v>
      </c>
      <c r="D2554" s="18" t="s">
        <v>116</v>
      </c>
      <c r="E2554" s="18" t="s">
        <v>116</v>
      </c>
      <c r="F2554" s="18" t="s">
        <v>115</v>
      </c>
      <c r="G2554" s="18" t="s">
        <v>116</v>
      </c>
      <c r="H2554" s="18" t="s">
        <v>116</v>
      </c>
      <c r="J2554" s="18">
        <v>-0.69</v>
      </c>
      <c r="K2554" s="18">
        <v>299.28222</v>
      </c>
      <c r="L2554" s="18">
        <v>300.28951999999998</v>
      </c>
      <c r="M2554" s="18">
        <v>8.0109999999999992</v>
      </c>
      <c r="N2554" s="18">
        <v>2442022.3709999998</v>
      </c>
      <c r="O2554" s="18">
        <v>13</v>
      </c>
      <c r="P2554" s="18">
        <v>4</v>
      </c>
      <c r="Q2554" s="18">
        <v>95.7</v>
      </c>
      <c r="R2554" s="18">
        <v>84.9</v>
      </c>
      <c r="S2554" s="18" t="s">
        <v>120</v>
      </c>
      <c r="T2554" s="18">
        <v>1</v>
      </c>
      <c r="U2554" s="18" t="s">
        <v>121</v>
      </c>
      <c r="V2554" s="18" t="b">
        <v>1</v>
      </c>
      <c r="W2554" s="20">
        <v>0.55555555555555602</v>
      </c>
      <c r="X2554" s="20">
        <v>0.21875</v>
      </c>
      <c r="Y2554" s="19">
        <v>352489596.745978</v>
      </c>
      <c r="Z2554" s="19">
        <v>89712.935311184003</v>
      </c>
      <c r="AA2554" s="19">
        <v>408026807.862468</v>
      </c>
      <c r="AB2554" s="19">
        <v>81474.388556081496</v>
      </c>
      <c r="AC2554" s="19">
        <v>202761.79347830301</v>
      </c>
      <c r="AD2554" s="19">
        <v>55143.880361755</v>
      </c>
      <c r="AE2554" s="19">
        <v>171259540.58978799</v>
      </c>
      <c r="AF2554" s="19">
        <v>402191664.56297398</v>
      </c>
      <c r="AG2554" s="19">
        <v>58694180.109498903</v>
      </c>
      <c r="AH2554" s="19">
        <v>327961631.16681999</v>
      </c>
      <c r="AI2554" s="19">
        <v>47802.709287413403</v>
      </c>
      <c r="AJ2554" s="19">
        <v>37762.133882739698</v>
      </c>
      <c r="AK2554" s="19">
        <v>164147.76214103101</v>
      </c>
      <c r="AL2554" s="19">
        <v>229225577.60459399</v>
      </c>
      <c r="AM2554" s="19">
        <v>144681389.30662799</v>
      </c>
      <c r="AN2554" s="19">
        <v>94296404.655248106</v>
      </c>
      <c r="AO2554" s="19">
        <v>74138.1008370583</v>
      </c>
      <c r="AP2554" s="19">
        <v>58502.331954147201</v>
      </c>
      <c r="AQ2554" s="19">
        <v>114050056.269903</v>
      </c>
      <c r="AR2554" s="19">
        <v>70211146.425388798</v>
      </c>
      <c r="AS2554" s="19">
        <v>95641942.869946495</v>
      </c>
      <c r="AT2554" s="19">
        <v>60071.0548945306</v>
      </c>
      <c r="AU2554" s="19">
        <v>224255233.99228799</v>
      </c>
      <c r="AV2554" s="19">
        <v>63561788.658216998</v>
      </c>
      <c r="AW2554" s="19">
        <v>155994646.15799901</v>
      </c>
      <c r="AX2554" s="19">
        <v>73579.681769493298</v>
      </c>
      <c r="AY2554" s="19">
        <v>165758.196350452</v>
      </c>
      <c r="AZ2554" s="19">
        <v>107552.178623912</v>
      </c>
      <c r="BA2554" s="19">
        <v>101341.77104336501</v>
      </c>
      <c r="BB2554" s="19">
        <v>211094.34997347501</v>
      </c>
      <c r="BC2554" s="19">
        <v>62937.009110873303</v>
      </c>
      <c r="BD2554" s="19">
        <v>130916.54913210199</v>
      </c>
      <c r="BE2554" s="19">
        <v>178704.60351362301</v>
      </c>
      <c r="BF2554" s="19">
        <v>168766.74855896301</v>
      </c>
      <c r="BG2554" s="19">
        <v>142987.251866862</v>
      </c>
      <c r="BH2554" s="19">
        <v>66844.4046139891</v>
      </c>
      <c r="BI2554" s="19">
        <v>47030.709569134902</v>
      </c>
      <c r="BJ2554" s="19">
        <v>40620.2248290192</v>
      </c>
      <c r="BK2554" s="19">
        <v>156092338.135885</v>
      </c>
      <c r="BL2554" s="19">
        <v>60370.032756194603</v>
      </c>
      <c r="BM2554" s="19">
        <v>84490.603987824099</v>
      </c>
      <c r="BN2554" s="19">
        <v>51593.885876908498</v>
      </c>
      <c r="BO2554" s="19">
        <v>209591.61585109399</v>
      </c>
      <c r="BP2554" s="19">
        <v>49023.555370657697</v>
      </c>
      <c r="BQ2554" s="19">
        <v>122366588.11272299</v>
      </c>
      <c r="BR2554" s="19">
        <v>138837.29432782999</v>
      </c>
      <c r="BS2554" s="19">
        <v>123667009.324864</v>
      </c>
      <c r="BT2554" s="19">
        <v>84632.417955647994</v>
      </c>
      <c r="BU2554" s="19">
        <v>83845269.713676304</v>
      </c>
      <c r="BV2554" s="19">
        <v>53677.024710943901</v>
      </c>
      <c r="BW2554" s="19">
        <v>109748.893649866</v>
      </c>
      <c r="BX2554" s="19">
        <v>60626.459295553897</v>
      </c>
      <c r="BY2554" s="19">
        <v>64359.7441030021</v>
      </c>
      <c r="BZ2554" s="19">
        <v>113042138.95225599</v>
      </c>
      <c r="CA2554" s="19">
        <v>116199091.52767999</v>
      </c>
      <c r="CB2554" s="19">
        <v>98854520.3572101</v>
      </c>
      <c r="CC2554" s="19">
        <v>42452.059625298898</v>
      </c>
      <c r="CD2554" s="19">
        <v>42378.606606679503</v>
      </c>
      <c r="CE2554" s="19">
        <v>88838.795511459801</v>
      </c>
    </row>
    <row r="2555" spans="1:83">
      <c r="A2555" s="18">
        <v>11452</v>
      </c>
      <c r="C2555" s="18" t="s">
        <v>3438</v>
      </c>
      <c r="D2555" s="18" t="s">
        <v>116</v>
      </c>
      <c r="E2555" s="18" t="s">
        <v>114</v>
      </c>
      <c r="F2555" s="18" t="s">
        <v>114</v>
      </c>
      <c r="G2555" s="18" t="s">
        <v>114</v>
      </c>
      <c r="H2555" s="18" t="s">
        <v>114</v>
      </c>
      <c r="J2555" s="18">
        <v>-0.43</v>
      </c>
      <c r="K2555" s="18">
        <v>242.16293999999999</v>
      </c>
      <c r="L2555" s="18">
        <v>243.17017999999999</v>
      </c>
      <c r="M2555" s="18">
        <v>6.3150000000000004</v>
      </c>
      <c r="N2555" s="18">
        <v>2437432.2549999999</v>
      </c>
      <c r="O2555" s="18">
        <v>0</v>
      </c>
      <c r="P2555" s="18">
        <v>0</v>
      </c>
      <c r="S2555" s="18" t="s">
        <v>118</v>
      </c>
      <c r="T2555" s="18">
        <v>3</v>
      </c>
      <c r="U2555" s="18" t="s">
        <v>121</v>
      </c>
      <c r="V2555" s="18" t="b">
        <v>0</v>
      </c>
      <c r="W2555" s="20">
        <v>0.85185185185185197</v>
      </c>
      <c r="X2555" s="20">
        <v>0.78125</v>
      </c>
      <c r="Y2555" s="19">
        <v>20841838.706730999</v>
      </c>
      <c r="Z2555" s="19">
        <v>67963041.522496104</v>
      </c>
      <c r="AA2555" s="19">
        <v>302507.99905691098</v>
      </c>
      <c r="AB2555" s="19">
        <v>42471199.344591603</v>
      </c>
      <c r="AC2555" s="19">
        <v>48495717.012903199</v>
      </c>
      <c r="AD2555" s="19">
        <v>27502555.190302201</v>
      </c>
      <c r="AE2555" s="19">
        <v>32808048.695200399</v>
      </c>
      <c r="AF2555" s="19">
        <v>29701813.288274299</v>
      </c>
      <c r="AG2555" s="19">
        <v>39048273.509616397</v>
      </c>
      <c r="AH2555" s="19">
        <v>213770.07762069799</v>
      </c>
      <c r="AI2555" s="19">
        <v>34994536.974650599</v>
      </c>
      <c r="AJ2555" s="19">
        <v>9061910.1124815308</v>
      </c>
      <c r="AK2555" s="19">
        <v>25852338.7527899</v>
      </c>
      <c r="AL2555" s="19">
        <v>96803748.328545704</v>
      </c>
      <c r="AM2555" s="19">
        <v>22519893.557713799</v>
      </c>
      <c r="AN2555" s="19">
        <v>72063802.831779405</v>
      </c>
      <c r="AO2555" s="19">
        <v>8062580.2826122604</v>
      </c>
      <c r="AP2555" s="19">
        <v>26894135.020104401</v>
      </c>
      <c r="AQ2555" s="19">
        <v>86122620.837323099</v>
      </c>
      <c r="AR2555" s="19">
        <v>49832.672295953402</v>
      </c>
      <c r="AS2555" s="19">
        <v>34421381.623917997</v>
      </c>
      <c r="AT2555" s="19">
        <v>57776115.896772496</v>
      </c>
      <c r="AU2555" s="19">
        <v>74607955.615845606</v>
      </c>
      <c r="AV2555" s="19">
        <v>57029.357966701697</v>
      </c>
      <c r="AW2555" s="19">
        <v>30110204.355711799</v>
      </c>
      <c r="AX2555" s="19">
        <v>135145195.53973699</v>
      </c>
      <c r="AY2555" s="19">
        <v>16248435.2449841</v>
      </c>
      <c r="AZ2555" s="19">
        <v>52329509.242241099</v>
      </c>
      <c r="BA2555" s="19">
        <v>62675392.440382399</v>
      </c>
      <c r="BB2555" s="19">
        <v>88587465.126346201</v>
      </c>
      <c r="BC2555" s="19">
        <v>62937.009110873303</v>
      </c>
      <c r="BD2555" s="19">
        <v>35978934.908607997</v>
      </c>
      <c r="BE2555" s="19">
        <v>178704.60351362301</v>
      </c>
      <c r="BF2555" s="19">
        <v>168207878.99686599</v>
      </c>
      <c r="BG2555" s="19">
        <v>43168862.821776003</v>
      </c>
      <c r="BH2555" s="19">
        <v>7136125.9423575597</v>
      </c>
      <c r="BI2555" s="19">
        <v>28257454.3870891</v>
      </c>
      <c r="BJ2555" s="19">
        <v>9414877.6948528197</v>
      </c>
      <c r="BK2555" s="19">
        <v>97048.858051087198</v>
      </c>
      <c r="BL2555" s="19">
        <v>44297875.265177302</v>
      </c>
      <c r="BM2555" s="19">
        <v>84490.603987824099</v>
      </c>
      <c r="BN2555" s="19">
        <v>11059410.143370001</v>
      </c>
      <c r="BO2555" s="19">
        <v>35510048.111109897</v>
      </c>
      <c r="BP2555" s="19">
        <v>57982200.836885899</v>
      </c>
      <c r="BQ2555" s="19">
        <v>40120922.131532401</v>
      </c>
      <c r="BR2555" s="19">
        <v>30437279.547425799</v>
      </c>
      <c r="BS2555" s="19">
        <v>29548229.964119401</v>
      </c>
      <c r="BT2555" s="19">
        <v>23718923.054782301</v>
      </c>
      <c r="BU2555" s="19">
        <v>77863.992415903005</v>
      </c>
      <c r="BV2555" s="19">
        <v>60064744.494763501</v>
      </c>
      <c r="BW2555" s="19">
        <v>8393921.6095663309</v>
      </c>
      <c r="BX2555" s="19">
        <v>35526622.573019102</v>
      </c>
      <c r="BY2555" s="19">
        <v>61110527.312222302</v>
      </c>
      <c r="BZ2555" s="19">
        <v>62077.4003332969</v>
      </c>
      <c r="CA2555" s="19">
        <v>59962872.216829002</v>
      </c>
      <c r="CB2555" s="19">
        <v>56280.262764906503</v>
      </c>
      <c r="CC2555" s="19">
        <v>19070784.005252</v>
      </c>
      <c r="CD2555" s="19">
        <v>32583374.455967698</v>
      </c>
      <c r="CE2555" s="19">
        <v>31649290.151194401</v>
      </c>
    </row>
    <row r="2556" spans="1:83">
      <c r="A2556" s="18">
        <v>11466</v>
      </c>
      <c r="C2556" s="18" t="s">
        <v>3439</v>
      </c>
      <c r="D2556" s="18" t="s">
        <v>116</v>
      </c>
      <c r="E2556" s="18" t="s">
        <v>114</v>
      </c>
      <c r="F2556" s="18" t="s">
        <v>114</v>
      </c>
      <c r="G2556" s="18" t="s">
        <v>114</v>
      </c>
      <c r="H2556" s="18" t="s">
        <v>114</v>
      </c>
      <c r="J2556" s="18">
        <v>-0.28000000000000003</v>
      </c>
      <c r="K2556" s="18">
        <v>231.98222000000001</v>
      </c>
      <c r="L2556" s="18">
        <v>232.98939999999999</v>
      </c>
      <c r="M2556" s="18">
        <v>6.7969999999999997</v>
      </c>
      <c r="N2556" s="18">
        <v>2432572.6060000001</v>
      </c>
      <c r="O2556" s="18">
        <v>0</v>
      </c>
      <c r="P2556" s="18">
        <v>0</v>
      </c>
      <c r="S2556" s="18" t="s">
        <v>118</v>
      </c>
      <c r="T2556" s="18">
        <v>2</v>
      </c>
      <c r="U2556" s="18" t="s">
        <v>802</v>
      </c>
      <c r="V2556" s="18" t="b">
        <v>1</v>
      </c>
      <c r="W2556" s="20">
        <v>0.96296296296296302</v>
      </c>
      <c r="X2556" s="20">
        <v>1</v>
      </c>
      <c r="Y2556" s="19">
        <v>71379209.566225395</v>
      </c>
      <c r="Z2556" s="19">
        <v>12401919.9873327</v>
      </c>
      <c r="AA2556" s="19">
        <v>88982155.414973199</v>
      </c>
      <c r="AB2556" s="19">
        <v>37089163.620646499</v>
      </c>
      <c r="AC2556" s="19">
        <v>59355428.818824403</v>
      </c>
      <c r="AD2556" s="19">
        <v>55143.880361755</v>
      </c>
      <c r="AE2556" s="19">
        <v>46568517.697423697</v>
      </c>
      <c r="AF2556" s="19">
        <v>22147789.020619601</v>
      </c>
      <c r="AG2556" s="19">
        <v>9774729.7826223094</v>
      </c>
      <c r="AH2556" s="19">
        <v>124137974.06989101</v>
      </c>
      <c r="AI2556" s="19">
        <v>17262287.714024201</v>
      </c>
      <c r="AJ2556" s="19">
        <v>10118167.9937838</v>
      </c>
      <c r="AK2556" s="19">
        <v>38305277.734108903</v>
      </c>
      <c r="AL2556" s="19">
        <v>35674996.291525699</v>
      </c>
      <c r="AM2556" s="19">
        <v>8537690.3842355404</v>
      </c>
      <c r="AN2556" s="19">
        <v>6168014.0301642204</v>
      </c>
      <c r="AO2556" s="19">
        <v>5701030.8700481402</v>
      </c>
      <c r="AP2556" s="19">
        <v>4985475.2395955501</v>
      </c>
      <c r="AQ2556" s="19">
        <v>21978695.222030699</v>
      </c>
      <c r="AR2556" s="19">
        <v>8881067.6370790303</v>
      </c>
      <c r="AS2556" s="19">
        <v>23277492.2899854</v>
      </c>
      <c r="AT2556" s="19">
        <v>35753718.664363697</v>
      </c>
      <c r="AU2556" s="19">
        <v>84739957.139750496</v>
      </c>
      <c r="AV2556" s="19">
        <v>10383939.0648333</v>
      </c>
      <c r="AW2556" s="19">
        <v>28543926.003171701</v>
      </c>
      <c r="AX2556" s="19">
        <v>42508396.244001701</v>
      </c>
      <c r="AY2556" s="19">
        <v>113210786.671873</v>
      </c>
      <c r="AZ2556" s="19">
        <v>30009563.715974201</v>
      </c>
      <c r="BA2556" s="19">
        <v>8066752.9998479299</v>
      </c>
      <c r="BB2556" s="19">
        <v>17821398.229151301</v>
      </c>
      <c r="BC2556" s="19">
        <v>11334920.6239745</v>
      </c>
      <c r="BD2556" s="19">
        <v>14204583.502066599</v>
      </c>
      <c r="BE2556" s="19">
        <v>74968734.713531703</v>
      </c>
      <c r="BF2556" s="19">
        <v>46031004.222379699</v>
      </c>
      <c r="BG2556" s="19">
        <v>70880933.661042407</v>
      </c>
      <c r="BH2556" s="19">
        <v>16566340.605529699</v>
      </c>
      <c r="BI2556" s="19">
        <v>3425306.8811641699</v>
      </c>
      <c r="BJ2556" s="19">
        <v>6653261.1904293699</v>
      </c>
      <c r="BK2556" s="19">
        <v>25972941.7908381</v>
      </c>
      <c r="BL2556" s="19">
        <v>7177260.2691440703</v>
      </c>
      <c r="BM2556" s="19">
        <v>13186807.3112616</v>
      </c>
      <c r="BN2556" s="19">
        <v>9565419.2913205791</v>
      </c>
      <c r="BO2556" s="19">
        <v>11637953.0247877</v>
      </c>
      <c r="BP2556" s="19">
        <v>7284530.8631821703</v>
      </c>
      <c r="BQ2556" s="19">
        <v>6348944.3474903004</v>
      </c>
      <c r="BR2556" s="19">
        <v>24075048.4687858</v>
      </c>
      <c r="BS2556" s="19">
        <v>24723979.728212502</v>
      </c>
      <c r="BT2556" s="19">
        <v>155136043.92713201</v>
      </c>
      <c r="BU2556" s="19">
        <v>24807424.382897601</v>
      </c>
      <c r="BV2556" s="19">
        <v>15834719.3993042</v>
      </c>
      <c r="BW2556" s="19">
        <v>31753163.733745299</v>
      </c>
      <c r="BX2556" s="19">
        <v>11012070.514726801</v>
      </c>
      <c r="BY2556" s="19">
        <v>16839830.423221901</v>
      </c>
      <c r="BZ2556" s="19">
        <v>12315094.7546754</v>
      </c>
      <c r="CA2556" s="19">
        <v>53371074.086315997</v>
      </c>
      <c r="CB2556" s="19">
        <v>10697085.963378601</v>
      </c>
      <c r="CC2556" s="19">
        <v>11851075.273107501</v>
      </c>
      <c r="CD2556" s="19">
        <v>12561549.4863015</v>
      </c>
      <c r="CE2556" s="19">
        <v>39308129.449189402</v>
      </c>
    </row>
    <row r="2557" spans="1:83">
      <c r="A2557" s="18">
        <v>11468</v>
      </c>
      <c r="B2557" s="18" t="s">
        <v>3440</v>
      </c>
      <c r="C2557" s="18" t="s">
        <v>3441</v>
      </c>
      <c r="D2557" s="18" t="s">
        <v>116</v>
      </c>
      <c r="E2557" s="18" t="s">
        <v>114</v>
      </c>
      <c r="F2557" s="18" t="s">
        <v>114</v>
      </c>
      <c r="G2557" s="18" t="s">
        <v>116</v>
      </c>
      <c r="H2557" s="18" t="s">
        <v>114</v>
      </c>
      <c r="J2557" s="18">
        <v>0.17</v>
      </c>
      <c r="K2557" s="18">
        <v>181.12154000000001</v>
      </c>
      <c r="L2557" s="18">
        <v>182.12880000000001</v>
      </c>
      <c r="M2557" s="18">
        <v>6.9779999999999998</v>
      </c>
      <c r="N2557" s="18">
        <v>2432169.3640000001</v>
      </c>
      <c r="O2557" s="18">
        <v>1</v>
      </c>
      <c r="P2557" s="18">
        <v>0</v>
      </c>
      <c r="S2557" s="18" t="s">
        <v>118</v>
      </c>
      <c r="T2557" s="18">
        <v>4</v>
      </c>
      <c r="U2557" s="18" t="s">
        <v>809</v>
      </c>
      <c r="V2557" s="18" t="b">
        <v>0</v>
      </c>
      <c r="W2557" s="20">
        <v>0.85185185185185197</v>
      </c>
      <c r="X2557" s="20">
        <v>0.96875</v>
      </c>
      <c r="Y2557" s="19">
        <v>17206994.530505199</v>
      </c>
      <c r="Z2557" s="19">
        <v>61085978.560389802</v>
      </c>
      <c r="AA2557" s="19">
        <v>31717336.1974346</v>
      </c>
      <c r="AB2557" s="19">
        <v>22347595.318139199</v>
      </c>
      <c r="AC2557" s="19">
        <v>84897219.964193597</v>
      </c>
      <c r="AD2557" s="19">
        <v>55143.880361755</v>
      </c>
      <c r="AE2557" s="19">
        <v>8105328.6892505996</v>
      </c>
      <c r="AF2557" s="19">
        <v>15858089.79717</v>
      </c>
      <c r="AG2557" s="19">
        <v>64152.505638069299</v>
      </c>
      <c r="AH2557" s="19">
        <v>23847441.488625601</v>
      </c>
      <c r="AI2557" s="19">
        <v>69650008.488484398</v>
      </c>
      <c r="AJ2557" s="19">
        <v>37762.133882739698</v>
      </c>
      <c r="AK2557" s="19">
        <v>26092610.621508501</v>
      </c>
      <c r="AL2557" s="19">
        <v>26172114.2613222</v>
      </c>
      <c r="AM2557" s="19">
        <v>7417334.9556652103</v>
      </c>
      <c r="AN2557" s="19">
        <v>9454810.5888366792</v>
      </c>
      <c r="AO2557" s="19">
        <v>9583072.8052181099</v>
      </c>
      <c r="AP2557" s="19">
        <v>58502.331954147201</v>
      </c>
      <c r="AQ2557" s="19">
        <v>6698603.7672149697</v>
      </c>
      <c r="AR2557" s="19">
        <v>5024905.1754753599</v>
      </c>
      <c r="AS2557" s="19">
        <v>5349906.8090112703</v>
      </c>
      <c r="AT2557" s="19">
        <v>15557289.9439418</v>
      </c>
      <c r="AU2557" s="19">
        <v>15798118.2837252</v>
      </c>
      <c r="AV2557" s="19">
        <v>37826983.725009002</v>
      </c>
      <c r="AW2557" s="19">
        <v>19275586.354072299</v>
      </c>
      <c r="AX2557" s="19">
        <v>14385368.4829867</v>
      </c>
      <c r="AY2557" s="19">
        <v>67294106.406835303</v>
      </c>
      <c r="AZ2557" s="19">
        <v>8327052.1500022504</v>
      </c>
      <c r="BA2557" s="19">
        <v>5353877.9975763904</v>
      </c>
      <c r="BB2557" s="19">
        <v>24580193.498919401</v>
      </c>
      <c r="BC2557" s="19">
        <v>5744653.1310235504</v>
      </c>
      <c r="BD2557" s="19">
        <v>11854210.272562001</v>
      </c>
      <c r="BE2557" s="19">
        <v>28997405.793500599</v>
      </c>
      <c r="BF2557" s="19">
        <v>13505196.1271715</v>
      </c>
      <c r="BG2557" s="19">
        <v>13126953.2343932</v>
      </c>
      <c r="BH2557" s="19">
        <v>9846077.3205289301</v>
      </c>
      <c r="BI2557" s="19">
        <v>85786266.481373906</v>
      </c>
      <c r="BJ2557" s="19">
        <v>74446843.463352606</v>
      </c>
      <c r="BK2557" s="19">
        <v>7608734.3232041998</v>
      </c>
      <c r="BL2557" s="19">
        <v>10960581.671502501</v>
      </c>
      <c r="BM2557" s="19">
        <v>8776503.2880735695</v>
      </c>
      <c r="BN2557" s="19">
        <v>52686273.721000701</v>
      </c>
      <c r="BO2557" s="19">
        <v>19663678.734876402</v>
      </c>
      <c r="BP2557" s="19">
        <v>3292983.9382072198</v>
      </c>
      <c r="BQ2557" s="19">
        <v>101184334.699094</v>
      </c>
      <c r="BR2557" s="19">
        <v>22753574.868514299</v>
      </c>
      <c r="BS2557" s="19">
        <v>33202906.358165901</v>
      </c>
      <c r="BT2557" s="19">
        <v>10519214.6048744</v>
      </c>
      <c r="BU2557" s="19">
        <v>6402872.5002182899</v>
      </c>
      <c r="BV2557" s="19">
        <v>3224922.6961103501</v>
      </c>
      <c r="BW2557" s="19">
        <v>19512082.6643309</v>
      </c>
      <c r="BX2557" s="19">
        <v>5981351.90304791</v>
      </c>
      <c r="BY2557" s="19">
        <v>10576195.482639</v>
      </c>
      <c r="BZ2557" s="19">
        <v>3594935.3386235498</v>
      </c>
      <c r="CA2557" s="19">
        <v>79644.185807155198</v>
      </c>
      <c r="CB2557" s="19">
        <v>6052835.5233108904</v>
      </c>
      <c r="CC2557" s="19">
        <v>2378122.7929332699</v>
      </c>
      <c r="CD2557" s="19">
        <v>7243655.8780999295</v>
      </c>
      <c r="CE2557" s="19">
        <v>17541011.7873163</v>
      </c>
    </row>
    <row r="2558" spans="1:83">
      <c r="A2558" s="18">
        <v>11497</v>
      </c>
      <c r="C2558" s="18" t="s">
        <v>3442</v>
      </c>
      <c r="D2558" s="18" t="s">
        <v>116</v>
      </c>
      <c r="E2558" s="18" t="s">
        <v>114</v>
      </c>
      <c r="F2558" s="18" t="s">
        <v>114</v>
      </c>
      <c r="G2558" s="18" t="s">
        <v>334</v>
      </c>
      <c r="H2558" s="18" t="s">
        <v>114</v>
      </c>
      <c r="J2558" s="18">
        <v>2.14</v>
      </c>
      <c r="K2558" s="18">
        <v>1382.82475</v>
      </c>
      <c r="L2558" s="18">
        <v>461.94790999999998</v>
      </c>
      <c r="M2558" s="18">
        <v>6.4390000000000001</v>
      </c>
      <c r="N2558" s="18">
        <v>2424510.3390000002</v>
      </c>
      <c r="O2558" s="18">
        <v>2</v>
      </c>
      <c r="P2558" s="18">
        <v>0</v>
      </c>
      <c r="S2558" s="18" t="s">
        <v>118</v>
      </c>
      <c r="T2558" s="18">
        <v>1</v>
      </c>
      <c r="U2558" s="18" t="s">
        <v>802</v>
      </c>
      <c r="V2558" s="18" t="b">
        <v>0</v>
      </c>
      <c r="W2558" s="20">
        <v>0.51851851851851805</v>
      </c>
      <c r="X2558" s="20">
        <v>0.53125</v>
      </c>
      <c r="Y2558" s="19">
        <v>211063.24240400901</v>
      </c>
      <c r="Z2558" s="19">
        <v>14099710.389254401</v>
      </c>
      <c r="AA2558" s="19">
        <v>302507.99905691098</v>
      </c>
      <c r="AB2558" s="19">
        <v>53360054.696269199</v>
      </c>
      <c r="AC2558" s="19">
        <v>202761.79347830301</v>
      </c>
      <c r="AD2558" s="19">
        <v>100746859.141133</v>
      </c>
      <c r="AE2558" s="19">
        <v>93066.8435548751</v>
      </c>
      <c r="AF2558" s="19">
        <v>246797.54089740699</v>
      </c>
      <c r="AG2558" s="19">
        <v>5300551.80129869</v>
      </c>
      <c r="AH2558" s="19">
        <v>213770.07762069799</v>
      </c>
      <c r="AI2558" s="19">
        <v>17242055.546040401</v>
      </c>
      <c r="AJ2558" s="19">
        <v>22196522.681984499</v>
      </c>
      <c r="AK2558" s="19">
        <v>164147.76214103101</v>
      </c>
      <c r="AL2558" s="19">
        <v>187445.37779147099</v>
      </c>
      <c r="AM2558" s="19">
        <v>29807319.828077</v>
      </c>
      <c r="AN2558" s="19">
        <v>73007.899572116206</v>
      </c>
      <c r="AO2558" s="19">
        <v>74138.1008370583</v>
      </c>
      <c r="AP2558" s="19">
        <v>84954558.725605294</v>
      </c>
      <c r="AQ2558" s="19">
        <v>4323622.0868866099</v>
      </c>
      <c r="AR2558" s="19">
        <v>16410016.4901421</v>
      </c>
      <c r="AS2558" s="19">
        <v>46866355.510651201</v>
      </c>
      <c r="AT2558" s="19">
        <v>60071.0548945306</v>
      </c>
      <c r="AU2558" s="19">
        <v>139624.610384292</v>
      </c>
      <c r="AV2558" s="19">
        <v>36134128.890009701</v>
      </c>
      <c r="AW2558" s="19">
        <v>12582360.1570746</v>
      </c>
      <c r="AX2558" s="19">
        <v>7770506.2573782997</v>
      </c>
      <c r="AY2558" s="19">
        <v>165758.196350452</v>
      </c>
      <c r="AZ2558" s="19">
        <v>25846999.3035766</v>
      </c>
      <c r="BA2558" s="19">
        <v>101341.77104336501</v>
      </c>
      <c r="BB2558" s="19">
        <v>211094.34997347501</v>
      </c>
      <c r="BC2558" s="19">
        <v>40244318.517478503</v>
      </c>
      <c r="BD2558" s="19">
        <v>5239131.4735673796</v>
      </c>
      <c r="BE2558" s="19">
        <v>64450892.317141801</v>
      </c>
      <c r="BF2558" s="19">
        <v>168766.74855896301</v>
      </c>
      <c r="BG2558" s="19">
        <v>142987.251866862</v>
      </c>
      <c r="BH2558" s="19">
        <v>66844.4046139891</v>
      </c>
      <c r="BI2558" s="19">
        <v>11075675.003082801</v>
      </c>
      <c r="BJ2558" s="19">
        <v>5154778.2337557003</v>
      </c>
      <c r="BK2558" s="19">
        <v>97048.858051087198</v>
      </c>
      <c r="BL2558" s="19">
        <v>60370.032756194603</v>
      </c>
      <c r="BM2558" s="19">
        <v>84490.603987824099</v>
      </c>
      <c r="BN2558" s="19">
        <v>5108596.1072622696</v>
      </c>
      <c r="BO2558" s="19">
        <v>209591.61585109399</v>
      </c>
      <c r="BP2558" s="19">
        <v>49023.555370657697</v>
      </c>
      <c r="BQ2558" s="19">
        <v>6042317.3217437603</v>
      </c>
      <c r="BR2558" s="19">
        <v>7790994.1267848397</v>
      </c>
      <c r="BS2558" s="19">
        <v>5526044.7855236903</v>
      </c>
      <c r="BT2558" s="19">
        <v>84632.417955647994</v>
      </c>
      <c r="BU2558" s="19">
        <v>77863.992415903005</v>
      </c>
      <c r="BV2558" s="19">
        <v>30598360.632010501</v>
      </c>
      <c r="BW2558" s="19">
        <v>88250029.539257899</v>
      </c>
      <c r="BX2558" s="19">
        <v>60626.459295553897</v>
      </c>
      <c r="BY2558" s="19">
        <v>6803398.6053138897</v>
      </c>
      <c r="BZ2558" s="19">
        <v>17917817.334141199</v>
      </c>
      <c r="CA2558" s="19">
        <v>79644.185807155198</v>
      </c>
      <c r="CB2558" s="19">
        <v>7715935.0993937496</v>
      </c>
      <c r="CC2558" s="19">
        <v>5312546.5633120397</v>
      </c>
      <c r="CD2558" s="19">
        <v>9645529.7189588491</v>
      </c>
      <c r="CE2558" s="19">
        <v>88838.795511459801</v>
      </c>
    </row>
    <row r="2559" spans="1:83">
      <c r="A2559" s="18">
        <v>11514</v>
      </c>
      <c r="D2559" s="18" t="s">
        <v>114</v>
      </c>
      <c r="E2559" s="18" t="s">
        <v>114</v>
      </c>
      <c r="F2559" s="18" t="s">
        <v>114</v>
      </c>
      <c r="G2559" s="18" t="s">
        <v>114</v>
      </c>
      <c r="H2559" s="18" t="s">
        <v>114</v>
      </c>
      <c r="K2559" s="18">
        <v>207.58278999999999</v>
      </c>
      <c r="L2559" s="18">
        <v>208.58994000000001</v>
      </c>
      <c r="M2559" s="18">
        <v>6.1779999999999999</v>
      </c>
      <c r="N2559" s="18">
        <v>2420526.83</v>
      </c>
      <c r="O2559" s="18">
        <v>0</v>
      </c>
      <c r="P2559" s="18">
        <v>0</v>
      </c>
      <c r="S2559" s="18" t="s">
        <v>118</v>
      </c>
      <c r="T2559" s="18">
        <v>2</v>
      </c>
      <c r="U2559" s="18" t="s">
        <v>121</v>
      </c>
      <c r="V2559" s="18" t="b">
        <v>0</v>
      </c>
      <c r="W2559" s="20">
        <v>0.407407407407407</v>
      </c>
      <c r="X2559" s="20">
        <v>0.5625</v>
      </c>
      <c r="Y2559" s="19">
        <v>211063.24240400901</v>
      </c>
      <c r="Z2559" s="19">
        <v>41094271.704375997</v>
      </c>
      <c r="AA2559" s="19">
        <v>302507.99905691098</v>
      </c>
      <c r="AB2559" s="19">
        <v>81474.388556081496</v>
      </c>
      <c r="AC2559" s="19">
        <v>202761.79347830301</v>
      </c>
      <c r="AD2559" s="19">
        <v>56490311.1613141</v>
      </c>
      <c r="AE2559" s="19">
        <v>93066.8435548751</v>
      </c>
      <c r="AF2559" s="19">
        <v>13690990.753152199</v>
      </c>
      <c r="AG2559" s="19">
        <v>64152.505638069299</v>
      </c>
      <c r="AH2559" s="19">
        <v>213770.07762069799</v>
      </c>
      <c r="AI2559" s="19">
        <v>47802.709287413403</v>
      </c>
      <c r="AJ2559" s="19">
        <v>57494033.550309502</v>
      </c>
      <c r="AK2559" s="19">
        <v>164147.76214103101</v>
      </c>
      <c r="AL2559" s="19">
        <v>83711936.578925699</v>
      </c>
      <c r="AM2559" s="19">
        <v>85852.124718513893</v>
      </c>
      <c r="AN2559" s="19">
        <v>15102553.2710714</v>
      </c>
      <c r="AO2559" s="19">
        <v>74138.1008370583</v>
      </c>
      <c r="AP2559" s="19">
        <v>58502.331954147201</v>
      </c>
      <c r="AQ2559" s="19">
        <v>80515.804096136198</v>
      </c>
      <c r="AR2559" s="19">
        <v>49832.672295953402</v>
      </c>
      <c r="AS2559" s="19">
        <v>72318.6274561951</v>
      </c>
      <c r="AT2559" s="19">
        <v>60071.0548945306</v>
      </c>
      <c r="AU2559" s="19">
        <v>7779979.8150800802</v>
      </c>
      <c r="AV2559" s="19">
        <v>104020403.740895</v>
      </c>
      <c r="AW2559" s="19">
        <v>5441272.9204960298</v>
      </c>
      <c r="AX2559" s="19">
        <v>29616245.779809002</v>
      </c>
      <c r="AY2559" s="19">
        <v>13277131.050005799</v>
      </c>
      <c r="AZ2559" s="19">
        <v>121188491.288377</v>
      </c>
      <c r="BA2559" s="19">
        <v>101341.77104336501</v>
      </c>
      <c r="BB2559" s="19">
        <v>123148653.363607</v>
      </c>
      <c r="BC2559" s="19">
        <v>76784990.998311207</v>
      </c>
      <c r="BD2559" s="19">
        <v>21260271.9198553</v>
      </c>
      <c r="BE2559" s="19">
        <v>178704.60351362301</v>
      </c>
      <c r="BF2559" s="19">
        <v>49505133.453426197</v>
      </c>
      <c r="BG2559" s="19">
        <v>69601795.794682994</v>
      </c>
      <c r="BH2559" s="19">
        <v>3013716.9460527101</v>
      </c>
      <c r="BI2559" s="19">
        <v>47030.709569134902</v>
      </c>
      <c r="BJ2559" s="19">
        <v>16985747.430689398</v>
      </c>
      <c r="BK2559" s="19">
        <v>97048.858051087198</v>
      </c>
      <c r="BL2559" s="19">
        <v>60370.032756194603</v>
      </c>
      <c r="BM2559" s="19">
        <v>84490.603987824099</v>
      </c>
      <c r="BN2559" s="19">
        <v>51593.885876908498</v>
      </c>
      <c r="BO2559" s="19">
        <v>10765008.743467599</v>
      </c>
      <c r="BP2559" s="19">
        <v>49023.555370657697</v>
      </c>
      <c r="BQ2559" s="19">
        <v>7802409.4553170996</v>
      </c>
      <c r="BR2559" s="19">
        <v>41912645.832963303</v>
      </c>
      <c r="BS2559" s="19">
        <v>93773372.739809006</v>
      </c>
      <c r="BT2559" s="19">
        <v>84632.417955647994</v>
      </c>
      <c r="BU2559" s="19">
        <v>9873954.1436109394</v>
      </c>
      <c r="BV2559" s="19">
        <v>73667770.216880798</v>
      </c>
      <c r="BW2559" s="19">
        <v>105942671.059129</v>
      </c>
      <c r="BX2559" s="19">
        <v>60626.459295553897</v>
      </c>
      <c r="BY2559" s="19">
        <v>96809750.261706904</v>
      </c>
      <c r="BZ2559" s="19">
        <v>62077.4003332969</v>
      </c>
      <c r="CA2559" s="19">
        <v>15950912.8114946</v>
      </c>
      <c r="CB2559" s="19">
        <v>56280.262764906503</v>
      </c>
      <c r="CC2559" s="19">
        <v>42452.059625298898</v>
      </c>
      <c r="CD2559" s="19">
        <v>42378.606606679503</v>
      </c>
      <c r="CE2559" s="19">
        <v>13625688.7431255</v>
      </c>
    </row>
    <row r="2560" spans="1:83">
      <c r="A2560" s="18">
        <v>11519</v>
      </c>
      <c r="D2560" s="18" t="s">
        <v>114</v>
      </c>
      <c r="E2560" s="18" t="s">
        <v>114</v>
      </c>
      <c r="F2560" s="18" t="s">
        <v>114</v>
      </c>
      <c r="G2560" s="18" t="s">
        <v>114</v>
      </c>
      <c r="H2560" s="18" t="s">
        <v>114</v>
      </c>
      <c r="K2560" s="18">
        <v>180.95428000000001</v>
      </c>
      <c r="L2560" s="18">
        <v>181.96155999999999</v>
      </c>
      <c r="M2560" s="18">
        <v>0.67100000000000004</v>
      </c>
      <c r="N2560" s="18">
        <v>2416537.8640000001</v>
      </c>
      <c r="O2560" s="18">
        <v>0</v>
      </c>
      <c r="P2560" s="18">
        <v>0</v>
      </c>
      <c r="S2560" s="18" t="s">
        <v>118</v>
      </c>
      <c r="T2560" s="18">
        <v>1</v>
      </c>
      <c r="U2560" s="18" t="s">
        <v>802</v>
      </c>
      <c r="V2560" s="18" t="b">
        <v>0</v>
      </c>
      <c r="W2560" s="20">
        <v>0.51851851851851805</v>
      </c>
      <c r="X2560" s="20">
        <v>0.53125</v>
      </c>
      <c r="Y2560" s="19">
        <v>34796022.7116974</v>
      </c>
      <c r="Z2560" s="19">
        <v>16596783.9499088</v>
      </c>
      <c r="AA2560" s="19">
        <v>302507.99905691098</v>
      </c>
      <c r="AB2560" s="19">
        <v>66267606.173069097</v>
      </c>
      <c r="AC2560" s="19">
        <v>67674668.720950201</v>
      </c>
      <c r="AD2560" s="19">
        <v>55143.880361755</v>
      </c>
      <c r="AE2560" s="19">
        <v>13727419.1661657</v>
      </c>
      <c r="AF2560" s="19">
        <v>109187593.764515</v>
      </c>
      <c r="AG2560" s="19">
        <v>23415931.674967799</v>
      </c>
      <c r="AH2560" s="19">
        <v>213770.07762069799</v>
      </c>
      <c r="AI2560" s="19">
        <v>47802.709287413403</v>
      </c>
      <c r="AJ2560" s="19">
        <v>37762.133882739698</v>
      </c>
      <c r="AK2560" s="19">
        <v>164147.76214103101</v>
      </c>
      <c r="AL2560" s="19">
        <v>47038903.3352006</v>
      </c>
      <c r="AM2560" s="19">
        <v>85852.124718513893</v>
      </c>
      <c r="AN2560" s="19">
        <v>12865974.838538401</v>
      </c>
      <c r="AO2560" s="19">
        <v>25229098.212781399</v>
      </c>
      <c r="AP2560" s="19">
        <v>58502.331954147201</v>
      </c>
      <c r="AQ2560" s="19">
        <v>62573383.059978597</v>
      </c>
      <c r="AR2560" s="19">
        <v>49832.672295953402</v>
      </c>
      <c r="AS2560" s="19">
        <v>72318.6274561951</v>
      </c>
      <c r="AT2560" s="19">
        <v>26424723.795318998</v>
      </c>
      <c r="AU2560" s="19">
        <v>39858761.2304001</v>
      </c>
      <c r="AV2560" s="19">
        <v>57029.357966701697</v>
      </c>
      <c r="AW2560" s="19">
        <v>83908753.026981801</v>
      </c>
      <c r="AX2560" s="19">
        <v>73579.681769493298</v>
      </c>
      <c r="AY2560" s="19">
        <v>165758.196350452</v>
      </c>
      <c r="AZ2560" s="19">
        <v>58194351.087693296</v>
      </c>
      <c r="BA2560" s="19">
        <v>108171330.29739299</v>
      </c>
      <c r="BB2560" s="19">
        <v>211094.34997347501</v>
      </c>
      <c r="BC2560" s="19">
        <v>62937.009110873303</v>
      </c>
      <c r="BD2560" s="19">
        <v>47351580.890004396</v>
      </c>
      <c r="BE2560" s="19">
        <v>128145515.037726</v>
      </c>
      <c r="BF2560" s="19">
        <v>113414416.476772</v>
      </c>
      <c r="BG2560" s="19">
        <v>75533390.044650704</v>
      </c>
      <c r="BH2560" s="19">
        <v>66844.4046139891</v>
      </c>
      <c r="BI2560" s="19">
        <v>47030.709569134902</v>
      </c>
      <c r="BJ2560" s="19">
        <v>40620.2248290192</v>
      </c>
      <c r="BK2560" s="19">
        <v>51511359.614866003</v>
      </c>
      <c r="BL2560" s="19">
        <v>60370.032756194603</v>
      </c>
      <c r="BM2560" s="19">
        <v>84490.603987824099</v>
      </c>
      <c r="BN2560" s="19">
        <v>14002179.2767413</v>
      </c>
      <c r="BO2560" s="19">
        <v>209591.61585109399</v>
      </c>
      <c r="BP2560" s="19">
        <v>49023.555370657697</v>
      </c>
      <c r="BQ2560" s="19">
        <v>85057.759169334604</v>
      </c>
      <c r="BR2560" s="19">
        <v>89858047.598534599</v>
      </c>
      <c r="BS2560" s="19">
        <v>74680.910813464201</v>
      </c>
      <c r="BT2560" s="19">
        <v>84632.417955647994</v>
      </c>
      <c r="BU2560" s="19">
        <v>40099084.4884919</v>
      </c>
      <c r="BV2560" s="19">
        <v>23537756.993181098</v>
      </c>
      <c r="BW2560" s="19">
        <v>44975821.523104899</v>
      </c>
      <c r="BX2560" s="19">
        <v>60626.459295553897</v>
      </c>
      <c r="BY2560" s="19">
        <v>57090029.119903997</v>
      </c>
      <c r="BZ2560" s="19">
        <v>28909097.693552598</v>
      </c>
      <c r="CA2560" s="19">
        <v>145029995.36990899</v>
      </c>
      <c r="CB2560" s="19">
        <v>28797715.928531598</v>
      </c>
      <c r="CC2560" s="19">
        <v>42452.059625298898</v>
      </c>
      <c r="CD2560" s="19">
        <v>42378.606606679503</v>
      </c>
      <c r="CE2560" s="19">
        <v>136208095.0332</v>
      </c>
    </row>
    <row r="2561" spans="1:83">
      <c r="A2561" s="18">
        <v>12012</v>
      </c>
      <c r="C2561" s="18" t="s">
        <v>3443</v>
      </c>
      <c r="D2561" s="18" t="s">
        <v>116</v>
      </c>
      <c r="E2561" s="18" t="s">
        <v>114</v>
      </c>
      <c r="F2561" s="18" t="s">
        <v>114</v>
      </c>
      <c r="G2561" s="18" t="s">
        <v>334</v>
      </c>
      <c r="H2561" s="18" t="s">
        <v>114</v>
      </c>
      <c r="J2561" s="18">
        <v>2.2000000000000002</v>
      </c>
      <c r="K2561" s="18">
        <v>504.0856</v>
      </c>
      <c r="L2561" s="18">
        <v>505.09262000000001</v>
      </c>
      <c r="M2561" s="18">
        <v>1.119</v>
      </c>
      <c r="N2561" s="18">
        <v>2414216.7370000002</v>
      </c>
      <c r="O2561" s="18">
        <v>1</v>
      </c>
      <c r="P2561" s="18">
        <v>0</v>
      </c>
      <c r="S2561" s="18" t="s">
        <v>118</v>
      </c>
      <c r="T2561" s="18">
        <v>2</v>
      </c>
      <c r="U2561" s="18" t="s">
        <v>802</v>
      </c>
      <c r="V2561" s="18" t="b">
        <v>0</v>
      </c>
      <c r="W2561" s="20">
        <v>0.62962962962962998</v>
      </c>
      <c r="X2561" s="20">
        <v>0.59375</v>
      </c>
      <c r="Y2561" s="19">
        <v>211063.24240400901</v>
      </c>
      <c r="Z2561" s="19">
        <v>33504561.9503038</v>
      </c>
      <c r="AA2561" s="19">
        <v>302507.99905691098</v>
      </c>
      <c r="AB2561" s="19">
        <v>81474.388556081496</v>
      </c>
      <c r="AC2561" s="19">
        <v>202761.79347830301</v>
      </c>
      <c r="AD2561" s="19">
        <v>33781922.130970597</v>
      </c>
      <c r="AE2561" s="19">
        <v>56451615.303399801</v>
      </c>
      <c r="AF2561" s="19">
        <v>44612709.457710698</v>
      </c>
      <c r="AG2561" s="19">
        <v>54631640.845094599</v>
      </c>
      <c r="AH2561" s="19">
        <v>213770.07762069799</v>
      </c>
      <c r="AI2561" s="19">
        <v>47802.709287413403</v>
      </c>
      <c r="AJ2561" s="19">
        <v>68697816.870528296</v>
      </c>
      <c r="AK2561" s="19">
        <v>164147.76214103101</v>
      </c>
      <c r="AL2561" s="19">
        <v>187445.37779147099</v>
      </c>
      <c r="AM2561" s="19">
        <v>30491320.854963899</v>
      </c>
      <c r="AN2561" s="19">
        <v>35930541.390104197</v>
      </c>
      <c r="AO2561" s="19">
        <v>127005640.755597</v>
      </c>
      <c r="AP2561" s="19">
        <v>58502.331954147201</v>
      </c>
      <c r="AQ2561" s="19">
        <v>11471583.2645569</v>
      </c>
      <c r="AR2561" s="19">
        <v>32756059.434311301</v>
      </c>
      <c r="AS2561" s="19">
        <v>80540378.454638004</v>
      </c>
      <c r="AT2561" s="19">
        <v>76762838.599789307</v>
      </c>
      <c r="AU2561" s="19">
        <v>18338482.573986899</v>
      </c>
      <c r="AV2561" s="19">
        <v>33506444.445150498</v>
      </c>
      <c r="AW2561" s="19">
        <v>106376923.65201101</v>
      </c>
      <c r="AX2561" s="19">
        <v>16755552.441457501</v>
      </c>
      <c r="AY2561" s="19">
        <v>165758.196350452</v>
      </c>
      <c r="AZ2561" s="19">
        <v>47505073.745271496</v>
      </c>
      <c r="BA2561" s="19">
        <v>49120284.8294117</v>
      </c>
      <c r="BB2561" s="19">
        <v>211094.34997347501</v>
      </c>
      <c r="BC2561" s="19">
        <v>101975687.883068</v>
      </c>
      <c r="BD2561" s="19">
        <v>130916.54913210199</v>
      </c>
      <c r="BE2561" s="19">
        <v>178704.60351362301</v>
      </c>
      <c r="BF2561" s="19">
        <v>168766.74855896301</v>
      </c>
      <c r="BG2561" s="19">
        <v>142987.251866862</v>
      </c>
      <c r="BH2561" s="19">
        <v>65725136.5805346</v>
      </c>
      <c r="BI2561" s="19">
        <v>24559619.7545099</v>
      </c>
      <c r="BJ2561" s="19">
        <v>39043900.194264799</v>
      </c>
      <c r="BK2561" s="19">
        <v>97048.858051087198</v>
      </c>
      <c r="BL2561" s="19">
        <v>31465805.7812647</v>
      </c>
      <c r="BM2561" s="19">
        <v>45194188.641310997</v>
      </c>
      <c r="BN2561" s="19">
        <v>57867826.620509401</v>
      </c>
      <c r="BO2561" s="19">
        <v>209591.61585109399</v>
      </c>
      <c r="BP2561" s="19">
        <v>86674882.369041905</v>
      </c>
      <c r="BQ2561" s="19">
        <v>11461060.115295099</v>
      </c>
      <c r="BR2561" s="19">
        <v>138837.29432782999</v>
      </c>
      <c r="BS2561" s="19">
        <v>53188112.875308402</v>
      </c>
      <c r="BT2561" s="19">
        <v>31453954.6091954</v>
      </c>
      <c r="BU2561" s="19">
        <v>11726063.034657899</v>
      </c>
      <c r="BV2561" s="19">
        <v>34529114.155668803</v>
      </c>
      <c r="BW2561" s="19">
        <v>109748.893649866</v>
      </c>
      <c r="BX2561" s="19">
        <v>63211645.265070602</v>
      </c>
      <c r="BY2561" s="19">
        <v>64359.7441030021</v>
      </c>
      <c r="BZ2561" s="19">
        <v>33394393.597391199</v>
      </c>
      <c r="CA2561" s="19">
        <v>79644.185807155198</v>
      </c>
      <c r="CB2561" s="19">
        <v>56280.262764906503</v>
      </c>
      <c r="CC2561" s="19">
        <v>42452.059625298898</v>
      </c>
      <c r="CD2561" s="19">
        <v>62437972.183537602</v>
      </c>
      <c r="CE2561" s="19">
        <v>61263467.984630004</v>
      </c>
    </row>
    <row r="2562" spans="1:83">
      <c r="A2562" s="18">
        <v>11528</v>
      </c>
      <c r="B2562" s="18" t="s">
        <v>3082</v>
      </c>
      <c r="C2562" s="18" t="s">
        <v>3083</v>
      </c>
      <c r="D2562" s="18" t="s">
        <v>116</v>
      </c>
      <c r="E2562" s="18" t="s">
        <v>114</v>
      </c>
      <c r="F2562" s="18" t="s">
        <v>114</v>
      </c>
      <c r="G2562" s="18" t="s">
        <v>116</v>
      </c>
      <c r="H2562" s="18" t="s">
        <v>114</v>
      </c>
      <c r="J2562" s="18">
        <v>-0.21</v>
      </c>
      <c r="K2562" s="18">
        <v>266.17288000000002</v>
      </c>
      <c r="L2562" s="18">
        <v>267.18020999999999</v>
      </c>
      <c r="M2562" s="18">
        <v>5.46</v>
      </c>
      <c r="N2562" s="18">
        <v>2413929.443</v>
      </c>
      <c r="O2562" s="18">
        <v>1</v>
      </c>
      <c r="P2562" s="18">
        <v>0</v>
      </c>
      <c r="S2562" s="18" t="s">
        <v>118</v>
      </c>
      <c r="T2562" s="18">
        <v>4</v>
      </c>
      <c r="U2562" s="18" t="s">
        <v>802</v>
      </c>
      <c r="V2562" s="18" t="b">
        <v>0</v>
      </c>
      <c r="W2562" s="20">
        <v>0.81481481481481499</v>
      </c>
      <c r="X2562" s="20">
        <v>0.96875</v>
      </c>
      <c r="Y2562" s="19">
        <v>12872228.196702201</v>
      </c>
      <c r="Z2562" s="19">
        <v>31359820.7581602</v>
      </c>
      <c r="AA2562" s="19">
        <v>25774011.791650701</v>
      </c>
      <c r="AB2562" s="19">
        <v>7436496.4726378499</v>
      </c>
      <c r="AC2562" s="19">
        <v>202761.79347830301</v>
      </c>
      <c r="AD2562" s="19">
        <v>12671931.098551599</v>
      </c>
      <c r="AE2562" s="19">
        <v>9079713.6549228895</v>
      </c>
      <c r="AF2562" s="19">
        <v>12848943.1761721</v>
      </c>
      <c r="AG2562" s="19">
        <v>8887877.3949261196</v>
      </c>
      <c r="AH2562" s="19">
        <v>13602016.674413299</v>
      </c>
      <c r="AI2562" s="19">
        <v>11592573.7037067</v>
      </c>
      <c r="AJ2562" s="19">
        <v>4843851.5978341401</v>
      </c>
      <c r="AK2562" s="19">
        <v>10275255.340148799</v>
      </c>
      <c r="AL2562" s="19">
        <v>15427931.9515411</v>
      </c>
      <c r="AM2562" s="19">
        <v>18176592.9778983</v>
      </c>
      <c r="AN2562" s="19">
        <v>73007.899572116206</v>
      </c>
      <c r="AO2562" s="19">
        <v>5703454.9853301998</v>
      </c>
      <c r="AP2562" s="19">
        <v>10580702.5526508</v>
      </c>
      <c r="AQ2562" s="19">
        <v>80515.804096136198</v>
      </c>
      <c r="AR2562" s="19">
        <v>2602163.3226284198</v>
      </c>
      <c r="AS2562" s="19">
        <v>13242280.9095979</v>
      </c>
      <c r="AT2562" s="19">
        <v>13668037.7716417</v>
      </c>
      <c r="AU2562" s="19">
        <v>139624.610384292</v>
      </c>
      <c r="AV2562" s="19">
        <v>57029.357966701697</v>
      </c>
      <c r="AW2562" s="19">
        <v>14998493.3799165</v>
      </c>
      <c r="AX2562" s="19">
        <v>9025973.5615224093</v>
      </c>
      <c r="AY2562" s="19">
        <v>14266488.2046522</v>
      </c>
      <c r="AZ2562" s="19">
        <v>7321155.4551324202</v>
      </c>
      <c r="BA2562" s="19">
        <v>10998114.894248899</v>
      </c>
      <c r="BB2562" s="19">
        <v>20502678.921995498</v>
      </c>
      <c r="BC2562" s="19">
        <v>9452456.5474587809</v>
      </c>
      <c r="BD2562" s="19">
        <v>17436754.806205999</v>
      </c>
      <c r="BE2562" s="19">
        <v>10597092.1141725</v>
      </c>
      <c r="BF2562" s="19">
        <v>63264304.355436802</v>
      </c>
      <c r="BG2562" s="19">
        <v>10247573.2243651</v>
      </c>
      <c r="BH2562" s="19">
        <v>9832412.1492350809</v>
      </c>
      <c r="BI2562" s="19">
        <v>5466295.2692330005</v>
      </c>
      <c r="BJ2562" s="19">
        <v>29157930.937531698</v>
      </c>
      <c r="BK2562" s="19">
        <v>6960671.4452065397</v>
      </c>
      <c r="BL2562" s="19">
        <v>5869772.8842796301</v>
      </c>
      <c r="BM2562" s="19">
        <v>18023698.493678998</v>
      </c>
      <c r="BN2562" s="19">
        <v>6139357.4369697403</v>
      </c>
      <c r="BO2562" s="19">
        <v>12393606.491277801</v>
      </c>
      <c r="BP2562" s="19">
        <v>49023.555370657697</v>
      </c>
      <c r="BQ2562" s="19">
        <v>8926747.2908699904</v>
      </c>
      <c r="BR2562" s="19">
        <v>11338896.7207323</v>
      </c>
      <c r="BS2562" s="19">
        <v>5827946.9944803901</v>
      </c>
      <c r="BT2562" s="19">
        <v>6622089.6744127097</v>
      </c>
      <c r="BU2562" s="19">
        <v>9039628.6461577509</v>
      </c>
      <c r="BV2562" s="19">
        <v>41538988.053168602</v>
      </c>
      <c r="BW2562" s="19">
        <v>19980208.8239858</v>
      </c>
      <c r="BX2562" s="19">
        <v>41976604.227887601</v>
      </c>
      <c r="BY2562" s="19">
        <v>7468107.5386923403</v>
      </c>
      <c r="BZ2562" s="19">
        <v>19715997.662586998</v>
      </c>
      <c r="CA2562" s="19">
        <v>144873449.390975</v>
      </c>
      <c r="CB2562" s="19">
        <v>6576366.6433501998</v>
      </c>
      <c r="CC2562" s="19">
        <v>3273975.93790458</v>
      </c>
      <c r="CD2562" s="19">
        <v>9111465.6614858098</v>
      </c>
      <c r="CE2562" s="19">
        <v>9032134.3755342495</v>
      </c>
    </row>
    <row r="2563" spans="1:83">
      <c r="A2563" s="18">
        <v>11538</v>
      </c>
      <c r="B2563" s="18" t="s">
        <v>3444</v>
      </c>
      <c r="C2563" s="18" t="s">
        <v>3445</v>
      </c>
      <c r="D2563" s="18" t="s">
        <v>116</v>
      </c>
      <c r="E2563" s="18" t="s">
        <v>114</v>
      </c>
      <c r="F2563" s="18" t="s">
        <v>114</v>
      </c>
      <c r="G2563" s="18" t="s">
        <v>116</v>
      </c>
      <c r="H2563" s="18" t="s">
        <v>114</v>
      </c>
      <c r="J2563" s="18">
        <v>-0.09</v>
      </c>
      <c r="K2563" s="18">
        <v>279.14702999999997</v>
      </c>
      <c r="L2563" s="18">
        <v>280.15420999999998</v>
      </c>
      <c r="M2563" s="18">
        <v>5.2779999999999996</v>
      </c>
      <c r="N2563" s="18">
        <v>2411191.2599999998</v>
      </c>
      <c r="O2563" s="18">
        <v>7</v>
      </c>
      <c r="P2563" s="18">
        <v>0</v>
      </c>
      <c r="S2563" s="18" t="s">
        <v>118</v>
      </c>
      <c r="T2563" s="18">
        <v>2</v>
      </c>
      <c r="U2563" s="18" t="s">
        <v>802</v>
      </c>
      <c r="V2563" s="18" t="b">
        <v>0</v>
      </c>
      <c r="W2563" s="20">
        <v>0.66666666666666696</v>
      </c>
      <c r="X2563" s="20">
        <v>0.71875</v>
      </c>
      <c r="Y2563" s="19">
        <v>211063.24240400901</v>
      </c>
      <c r="Z2563" s="19">
        <v>89712.935311184003</v>
      </c>
      <c r="AA2563" s="19">
        <v>302507.99905691098</v>
      </c>
      <c r="AB2563" s="19">
        <v>81474.388556081496</v>
      </c>
      <c r="AC2563" s="19">
        <v>202761.79347830301</v>
      </c>
      <c r="AD2563" s="19">
        <v>17197463.218248699</v>
      </c>
      <c r="AE2563" s="19">
        <v>9074827.9567317702</v>
      </c>
      <c r="AF2563" s="19">
        <v>24419581.7516778</v>
      </c>
      <c r="AG2563" s="19">
        <v>29803727.6372706</v>
      </c>
      <c r="AH2563" s="19">
        <v>213770.07762069799</v>
      </c>
      <c r="AI2563" s="19">
        <v>10505122.3310399</v>
      </c>
      <c r="AJ2563" s="19">
        <v>42959648.074663498</v>
      </c>
      <c r="AK2563" s="19">
        <v>164147.76214103101</v>
      </c>
      <c r="AL2563" s="19">
        <v>187445.37779147099</v>
      </c>
      <c r="AM2563" s="19">
        <v>23006574.565557599</v>
      </c>
      <c r="AN2563" s="19">
        <v>11631785.6258204</v>
      </c>
      <c r="AO2563" s="19">
        <v>20953631.046754301</v>
      </c>
      <c r="AP2563" s="19">
        <v>51081430.194443598</v>
      </c>
      <c r="AQ2563" s="19">
        <v>14082742.962212499</v>
      </c>
      <c r="AR2563" s="19">
        <v>49832.672295953402</v>
      </c>
      <c r="AS2563" s="19">
        <v>21343877.711832099</v>
      </c>
      <c r="AT2563" s="19">
        <v>37098490.7537769</v>
      </c>
      <c r="AU2563" s="19">
        <v>33564981.632300898</v>
      </c>
      <c r="AV2563" s="19">
        <v>20905033.8225419</v>
      </c>
      <c r="AW2563" s="19">
        <v>37746322.100887798</v>
      </c>
      <c r="AX2563" s="19">
        <v>9201634.0921041295</v>
      </c>
      <c r="AY2563" s="19">
        <v>9998790.4841217101</v>
      </c>
      <c r="AZ2563" s="19">
        <v>7524934.9613087401</v>
      </c>
      <c r="BA2563" s="19">
        <v>101341.77104336501</v>
      </c>
      <c r="BB2563" s="19">
        <v>211094.34997347501</v>
      </c>
      <c r="BC2563" s="19">
        <v>16804628.414054502</v>
      </c>
      <c r="BD2563" s="19">
        <v>130916.54913210199</v>
      </c>
      <c r="BE2563" s="19">
        <v>178704.60351362301</v>
      </c>
      <c r="BF2563" s="19">
        <v>168766.74855896301</v>
      </c>
      <c r="BG2563" s="19">
        <v>142987.251866862</v>
      </c>
      <c r="BH2563" s="19">
        <v>69962669.5603524</v>
      </c>
      <c r="BI2563" s="19">
        <v>45289333.085174501</v>
      </c>
      <c r="BJ2563" s="19">
        <v>14444596.086589601</v>
      </c>
      <c r="BK2563" s="19">
        <v>39847656.691053301</v>
      </c>
      <c r="BL2563" s="19">
        <v>109689037.1138</v>
      </c>
      <c r="BM2563" s="19">
        <v>64992728.886809297</v>
      </c>
      <c r="BN2563" s="19">
        <v>18971533.854026999</v>
      </c>
      <c r="BO2563" s="19">
        <v>12190634.664965199</v>
      </c>
      <c r="BP2563" s="19">
        <v>15962317.798353299</v>
      </c>
      <c r="BQ2563" s="19">
        <v>85057.759169334604</v>
      </c>
      <c r="BR2563" s="19">
        <v>138837.29432782999</v>
      </c>
      <c r="BS2563" s="19">
        <v>17475612.1922554</v>
      </c>
      <c r="BT2563" s="19">
        <v>84632.417955647994</v>
      </c>
      <c r="BU2563" s="19">
        <v>6913113.6555667296</v>
      </c>
      <c r="BV2563" s="19">
        <v>17011083.256821599</v>
      </c>
      <c r="BW2563" s="19">
        <v>5976632.7707070503</v>
      </c>
      <c r="BX2563" s="19">
        <v>12152921.4540039</v>
      </c>
      <c r="BY2563" s="19">
        <v>71783103.883335799</v>
      </c>
      <c r="BZ2563" s="19">
        <v>12392995.049650099</v>
      </c>
      <c r="CA2563" s="19">
        <v>49185653.258916602</v>
      </c>
      <c r="CB2563" s="19">
        <v>12839798.7074391</v>
      </c>
      <c r="CC2563" s="19">
        <v>8183220.4993037498</v>
      </c>
      <c r="CD2563" s="19">
        <v>9488096.0609085504</v>
      </c>
      <c r="CE2563" s="19">
        <v>21077807.646032002</v>
      </c>
    </row>
    <row r="2564" spans="1:83">
      <c r="A2564" s="18">
        <v>12160</v>
      </c>
      <c r="D2564" s="18" t="s">
        <v>114</v>
      </c>
      <c r="E2564" s="18" t="s">
        <v>114</v>
      </c>
      <c r="F2564" s="18" t="s">
        <v>114</v>
      </c>
      <c r="G2564" s="18" t="s">
        <v>114</v>
      </c>
      <c r="H2564" s="18" t="s">
        <v>114</v>
      </c>
      <c r="K2564" s="18">
        <v>207.51501999999999</v>
      </c>
      <c r="L2564" s="18">
        <v>208.52234999999999</v>
      </c>
      <c r="M2564" s="18">
        <v>1.1220000000000001</v>
      </c>
      <c r="N2564" s="18">
        <v>2409764.5070000002</v>
      </c>
      <c r="O2564" s="18">
        <v>0</v>
      </c>
      <c r="P2564" s="18">
        <v>0</v>
      </c>
      <c r="S2564" s="18" t="s">
        <v>118</v>
      </c>
      <c r="T2564" s="18">
        <v>2</v>
      </c>
      <c r="U2564" s="18" t="s">
        <v>802</v>
      </c>
      <c r="V2564" s="18" t="b">
        <v>0</v>
      </c>
      <c r="W2564" s="20">
        <v>0.66666666666666696</v>
      </c>
      <c r="X2564" s="20">
        <v>0.5</v>
      </c>
      <c r="Y2564" s="19">
        <v>26080193.632736899</v>
      </c>
      <c r="Z2564" s="19">
        <v>93453117.891038701</v>
      </c>
      <c r="AA2564" s="19">
        <v>302507.99905691098</v>
      </c>
      <c r="AB2564" s="19">
        <v>49056567.643481202</v>
      </c>
      <c r="AC2564" s="19">
        <v>26962836.282905199</v>
      </c>
      <c r="AD2564" s="19">
        <v>57240202.385237001</v>
      </c>
      <c r="AE2564" s="19">
        <v>93066.8435548751</v>
      </c>
      <c r="AF2564" s="19">
        <v>284315555.58533901</v>
      </c>
      <c r="AG2564" s="19">
        <v>76496938.050291702</v>
      </c>
      <c r="AH2564" s="19">
        <v>213770.07762069799</v>
      </c>
      <c r="AI2564" s="19">
        <v>25769598.400599901</v>
      </c>
      <c r="AJ2564" s="19">
        <v>37762.133882739698</v>
      </c>
      <c r="AK2564" s="19">
        <v>164147.76214103101</v>
      </c>
      <c r="AL2564" s="19">
        <v>187445.37779147099</v>
      </c>
      <c r="AM2564" s="19">
        <v>72123158.375026301</v>
      </c>
      <c r="AN2564" s="19">
        <v>89852285.678155899</v>
      </c>
      <c r="AO2564" s="19">
        <v>58888140.1019568</v>
      </c>
      <c r="AP2564" s="19">
        <v>69354792.831286505</v>
      </c>
      <c r="AQ2564" s="19">
        <v>53983272.463055797</v>
      </c>
      <c r="AR2564" s="19">
        <v>49832.672295953402</v>
      </c>
      <c r="AS2564" s="19">
        <v>72318.6274561951</v>
      </c>
      <c r="AT2564" s="19">
        <v>54075583.0725208</v>
      </c>
      <c r="AU2564" s="19">
        <v>113500864.99538299</v>
      </c>
      <c r="AV2564" s="19">
        <v>59537893.781042904</v>
      </c>
      <c r="AW2564" s="19">
        <v>136904569.461548</v>
      </c>
      <c r="AX2564" s="19">
        <v>106822425.94495299</v>
      </c>
      <c r="AY2564" s="19">
        <v>165758.196350452</v>
      </c>
      <c r="AZ2564" s="19">
        <v>107552.178623912</v>
      </c>
      <c r="BA2564" s="19">
        <v>116263066.697162</v>
      </c>
      <c r="BB2564" s="19">
        <v>211094.34997347501</v>
      </c>
      <c r="BC2564" s="19">
        <v>62937.009110873303</v>
      </c>
      <c r="BD2564" s="19">
        <v>104516325.91632</v>
      </c>
      <c r="BE2564" s="19">
        <v>178704.60351362301</v>
      </c>
      <c r="BF2564" s="19">
        <v>168766.74855896301</v>
      </c>
      <c r="BG2564" s="19">
        <v>142987.251866862</v>
      </c>
      <c r="BH2564" s="19">
        <v>94189046.395009905</v>
      </c>
      <c r="BI2564" s="19">
        <v>47030.709569134902</v>
      </c>
      <c r="BJ2564" s="19">
        <v>40620.2248290192</v>
      </c>
      <c r="BK2564" s="19">
        <v>97048.858051087198</v>
      </c>
      <c r="BL2564" s="19">
        <v>60370.032756194603</v>
      </c>
      <c r="BM2564" s="19">
        <v>97649521.707654998</v>
      </c>
      <c r="BN2564" s="19">
        <v>60557588.566825897</v>
      </c>
      <c r="BO2564" s="19">
        <v>209591.61585109399</v>
      </c>
      <c r="BP2564" s="19">
        <v>37963710.136464097</v>
      </c>
      <c r="BQ2564" s="19">
        <v>104091508.883356</v>
      </c>
      <c r="BR2564" s="19">
        <v>80658594.525522098</v>
      </c>
      <c r="BS2564" s="19">
        <v>46116384.255171798</v>
      </c>
      <c r="BT2564" s="19">
        <v>153681469.35877901</v>
      </c>
      <c r="BU2564" s="19">
        <v>122005120.949128</v>
      </c>
      <c r="BV2564" s="19">
        <v>55130666.615059197</v>
      </c>
      <c r="BW2564" s="19">
        <v>109748.893649866</v>
      </c>
      <c r="BX2564" s="19">
        <v>94946928.0724383</v>
      </c>
      <c r="BY2564" s="19">
        <v>51912415.4149727</v>
      </c>
      <c r="BZ2564" s="19">
        <v>48845389.426036999</v>
      </c>
      <c r="CA2564" s="19">
        <v>79644.185807155198</v>
      </c>
      <c r="CB2564" s="19">
        <v>56280.262764906503</v>
      </c>
      <c r="CC2564" s="19">
        <v>42452.059625298898</v>
      </c>
      <c r="CD2564" s="19">
        <v>42378.606606679503</v>
      </c>
      <c r="CE2564" s="19">
        <v>119972153.52333599</v>
      </c>
    </row>
    <row r="2565" spans="1:83">
      <c r="A2565" s="18">
        <v>11543</v>
      </c>
      <c r="C2565" s="18" t="s">
        <v>3446</v>
      </c>
      <c r="D2565" s="18" t="s">
        <v>116</v>
      </c>
      <c r="E2565" s="18" t="s">
        <v>114</v>
      </c>
      <c r="F2565" s="18" t="s">
        <v>114</v>
      </c>
      <c r="G2565" s="18" t="s">
        <v>114</v>
      </c>
      <c r="H2565" s="18" t="s">
        <v>114</v>
      </c>
      <c r="J2565" s="18">
        <v>3.05</v>
      </c>
      <c r="K2565" s="18">
        <v>301.01262000000003</v>
      </c>
      <c r="L2565" s="18">
        <v>302.01983999999999</v>
      </c>
      <c r="M2565" s="18">
        <v>6.1280000000000001</v>
      </c>
      <c r="N2565" s="18">
        <v>2407262.0639999998</v>
      </c>
      <c r="O2565" s="18">
        <v>0</v>
      </c>
      <c r="P2565" s="18">
        <v>0</v>
      </c>
      <c r="S2565" s="18" t="s">
        <v>118</v>
      </c>
      <c r="T2565" s="18">
        <v>1</v>
      </c>
      <c r="U2565" s="18" t="s">
        <v>802</v>
      </c>
      <c r="V2565" s="18" t="b">
        <v>0</v>
      </c>
      <c r="W2565" s="20">
        <v>0.33333333333333298</v>
      </c>
      <c r="X2565" s="20">
        <v>0.53125</v>
      </c>
      <c r="Y2565" s="19">
        <v>42664719.883548401</v>
      </c>
      <c r="Z2565" s="19">
        <v>89712.935311184003</v>
      </c>
      <c r="AA2565" s="19">
        <v>302507.99905691098</v>
      </c>
      <c r="AB2565" s="19">
        <v>81474.388556081496</v>
      </c>
      <c r="AC2565" s="19">
        <v>202761.79347830301</v>
      </c>
      <c r="AD2565" s="19">
        <v>15632456.854610199</v>
      </c>
      <c r="AE2565" s="19">
        <v>93066.8435548751</v>
      </c>
      <c r="AF2565" s="19">
        <v>246797.54089740699</v>
      </c>
      <c r="AG2565" s="19">
        <v>64152.505638069299</v>
      </c>
      <c r="AH2565" s="19">
        <v>213770.07762069799</v>
      </c>
      <c r="AI2565" s="19">
        <v>47802.709287413403</v>
      </c>
      <c r="AJ2565" s="19">
        <v>37762.133882739698</v>
      </c>
      <c r="AK2565" s="19">
        <v>164147.76214103101</v>
      </c>
      <c r="AL2565" s="19">
        <v>111180554.85279</v>
      </c>
      <c r="AM2565" s="19">
        <v>85852.124718513893</v>
      </c>
      <c r="AN2565" s="19">
        <v>73007.899572116206</v>
      </c>
      <c r="AO2565" s="19">
        <v>20104343.6051827</v>
      </c>
      <c r="AP2565" s="19">
        <v>58502.331954147201</v>
      </c>
      <c r="AQ2565" s="19">
        <v>80515.804096136198</v>
      </c>
      <c r="AR2565" s="19">
        <v>49832.672295953402</v>
      </c>
      <c r="AS2565" s="19">
        <v>72318.6274561951</v>
      </c>
      <c r="AT2565" s="19">
        <v>49991150.104669601</v>
      </c>
      <c r="AU2565" s="19">
        <v>64439252.2848588</v>
      </c>
      <c r="AV2565" s="19">
        <v>26172263.605629601</v>
      </c>
      <c r="AW2565" s="19">
        <v>19542563.484129999</v>
      </c>
      <c r="AX2565" s="19">
        <v>133472387.463204</v>
      </c>
      <c r="AY2565" s="19">
        <v>165758.196350452</v>
      </c>
      <c r="AZ2565" s="19">
        <v>107552.178623912</v>
      </c>
      <c r="BA2565" s="19">
        <v>101341.77104336501</v>
      </c>
      <c r="BB2565" s="19">
        <v>211094.34997347501</v>
      </c>
      <c r="BC2565" s="19">
        <v>20894818.048592102</v>
      </c>
      <c r="BD2565" s="19">
        <v>43861581.536286399</v>
      </c>
      <c r="BE2565" s="19">
        <v>87824248.286556304</v>
      </c>
      <c r="BF2565" s="19">
        <v>67257069.827988893</v>
      </c>
      <c r="BG2565" s="19">
        <v>142987.251866862</v>
      </c>
      <c r="BH2565" s="19">
        <v>8731007.6983889602</v>
      </c>
      <c r="BI2565" s="19">
        <v>47030.709569134902</v>
      </c>
      <c r="BJ2565" s="19">
        <v>14683598.628118901</v>
      </c>
      <c r="BK2565" s="19">
        <v>27218332.072140101</v>
      </c>
      <c r="BL2565" s="19">
        <v>28293325.939035099</v>
      </c>
      <c r="BM2565" s="19">
        <v>84490.603987824099</v>
      </c>
      <c r="BN2565" s="19">
        <v>51593.885876908498</v>
      </c>
      <c r="BO2565" s="19">
        <v>50790514.207528204</v>
      </c>
      <c r="BP2565" s="19">
        <v>49023.555370657697</v>
      </c>
      <c r="BQ2565" s="19">
        <v>85057.759169334604</v>
      </c>
      <c r="BR2565" s="19">
        <v>138837.29432782999</v>
      </c>
      <c r="BS2565" s="19">
        <v>22922066.330019899</v>
      </c>
      <c r="BT2565" s="19">
        <v>91078015.242703006</v>
      </c>
      <c r="BU2565" s="19">
        <v>77863.992415903005</v>
      </c>
      <c r="BV2565" s="19">
        <v>53677.024710943901</v>
      </c>
      <c r="BW2565" s="19">
        <v>59098746.959479399</v>
      </c>
      <c r="BX2565" s="19">
        <v>20363482.858370699</v>
      </c>
      <c r="BY2565" s="19">
        <v>27063172.359603301</v>
      </c>
      <c r="BZ2565" s="19">
        <v>62077.4003332969</v>
      </c>
      <c r="CA2565" s="19">
        <v>17188006.622070398</v>
      </c>
      <c r="CB2565" s="19">
        <v>56280.262764906503</v>
      </c>
      <c r="CC2565" s="19">
        <v>35638674.636631899</v>
      </c>
      <c r="CD2565" s="19">
        <v>42378.606606679503</v>
      </c>
      <c r="CE2565" s="19">
        <v>13162738.375219399</v>
      </c>
    </row>
    <row r="2566" spans="1:83">
      <c r="A2566" s="18">
        <v>11547</v>
      </c>
      <c r="C2566" s="18" t="s">
        <v>3447</v>
      </c>
      <c r="D2566" s="18" t="s">
        <v>116</v>
      </c>
      <c r="E2566" s="18" t="s">
        <v>114</v>
      </c>
      <c r="F2566" s="18" t="s">
        <v>114</v>
      </c>
      <c r="G2566" s="18" t="s">
        <v>334</v>
      </c>
      <c r="H2566" s="18" t="s">
        <v>114</v>
      </c>
      <c r="J2566" s="18">
        <v>-4.1100000000000003</v>
      </c>
      <c r="K2566" s="18">
        <v>469.22314999999998</v>
      </c>
      <c r="L2566" s="18">
        <v>470.23041000000001</v>
      </c>
      <c r="M2566" s="18">
        <v>7.375</v>
      </c>
      <c r="N2566" s="18">
        <v>2406215.8089999999</v>
      </c>
      <c r="O2566" s="18">
        <v>9</v>
      </c>
      <c r="P2566" s="18">
        <v>0</v>
      </c>
      <c r="S2566" s="18" t="s">
        <v>118</v>
      </c>
      <c r="T2566" s="18">
        <v>2</v>
      </c>
      <c r="U2566" s="18" t="s">
        <v>802</v>
      </c>
      <c r="V2566" s="18" t="b">
        <v>0</v>
      </c>
      <c r="W2566" s="20">
        <v>0.77777777777777801</v>
      </c>
      <c r="X2566" s="20">
        <v>0.90625</v>
      </c>
      <c r="Y2566" s="19">
        <v>27475350.381883699</v>
      </c>
      <c r="Z2566" s="19">
        <v>84900372.589730397</v>
      </c>
      <c r="AA2566" s="19">
        <v>80316929.989021406</v>
      </c>
      <c r="AB2566" s="19">
        <v>4170463.2983196201</v>
      </c>
      <c r="AC2566" s="19">
        <v>40454681.2435029</v>
      </c>
      <c r="AD2566" s="19">
        <v>55143.880361755</v>
      </c>
      <c r="AE2566" s="19">
        <v>88813469.769510999</v>
      </c>
      <c r="AF2566" s="19">
        <v>21663360.655657999</v>
      </c>
      <c r="AG2566" s="19">
        <v>12886254.061255701</v>
      </c>
      <c r="AH2566" s="19">
        <v>67332483.703330994</v>
      </c>
      <c r="AI2566" s="19">
        <v>47802.709287413403</v>
      </c>
      <c r="AJ2566" s="19">
        <v>37762.133882739698</v>
      </c>
      <c r="AK2566" s="19">
        <v>61987518.613260902</v>
      </c>
      <c r="AL2566" s="19">
        <v>37271536.978011496</v>
      </c>
      <c r="AM2566" s="19">
        <v>23396028.7078682</v>
      </c>
      <c r="AN2566" s="19">
        <v>50483291.584388599</v>
      </c>
      <c r="AO2566" s="19">
        <v>11312191.1431458</v>
      </c>
      <c r="AP2566" s="19">
        <v>58502.331954147201</v>
      </c>
      <c r="AQ2566" s="19">
        <v>10233002.2958101</v>
      </c>
      <c r="AR2566" s="19">
        <v>49832.672295953402</v>
      </c>
      <c r="AS2566" s="19">
        <v>23909678.6669643</v>
      </c>
      <c r="AT2566" s="19">
        <v>60071.0548945306</v>
      </c>
      <c r="AU2566" s="19">
        <v>24948750.688545398</v>
      </c>
      <c r="AV2566" s="19">
        <v>15581791.419834901</v>
      </c>
      <c r="AW2566" s="19">
        <v>27858456.687792901</v>
      </c>
      <c r="AX2566" s="19">
        <v>7985173.4479074897</v>
      </c>
      <c r="AY2566" s="19">
        <v>5911247.2865794096</v>
      </c>
      <c r="AZ2566" s="19">
        <v>57483434.983414099</v>
      </c>
      <c r="BA2566" s="19">
        <v>21031873.583279599</v>
      </c>
      <c r="BB2566" s="19">
        <v>7939057.7010187898</v>
      </c>
      <c r="BC2566" s="19">
        <v>12477351.079477699</v>
      </c>
      <c r="BD2566" s="19">
        <v>33992713.711095899</v>
      </c>
      <c r="BE2566" s="19">
        <v>178704.60351362301</v>
      </c>
      <c r="BF2566" s="19">
        <v>16486082.6619881</v>
      </c>
      <c r="BG2566" s="19">
        <v>30657555.436070699</v>
      </c>
      <c r="BH2566" s="19">
        <v>26331442.334896699</v>
      </c>
      <c r="BI2566" s="19">
        <v>6974155.80708603</v>
      </c>
      <c r="BJ2566" s="19">
        <v>48781012.336842097</v>
      </c>
      <c r="BK2566" s="19">
        <v>39924094.233175598</v>
      </c>
      <c r="BL2566" s="19">
        <v>23383565.632386599</v>
      </c>
      <c r="BM2566" s="19">
        <v>66634336.398549899</v>
      </c>
      <c r="BN2566" s="19">
        <v>20905668.716225099</v>
      </c>
      <c r="BO2566" s="19">
        <v>10827043.6105537</v>
      </c>
      <c r="BP2566" s="19">
        <v>11467963.3064739</v>
      </c>
      <c r="BQ2566" s="19">
        <v>37328838.271418899</v>
      </c>
      <c r="BR2566" s="19">
        <v>14062500.992821001</v>
      </c>
      <c r="BS2566" s="19">
        <v>32275977.712750599</v>
      </c>
      <c r="BT2566" s="19">
        <v>153455153.00240201</v>
      </c>
      <c r="BU2566" s="19">
        <v>39350143.940199897</v>
      </c>
      <c r="BV2566" s="19">
        <v>25238366.5778905</v>
      </c>
      <c r="BW2566" s="19">
        <v>19835175.3235831</v>
      </c>
      <c r="BX2566" s="19">
        <v>11287384.773548</v>
      </c>
      <c r="BY2566" s="19">
        <v>64359.7441030021</v>
      </c>
      <c r="BZ2566" s="19">
        <v>62077.4003332969</v>
      </c>
      <c r="CA2566" s="19">
        <v>56672179.997917302</v>
      </c>
      <c r="CB2566" s="19">
        <v>5578393.3658062099</v>
      </c>
      <c r="CC2566" s="19">
        <v>8351065.2536735199</v>
      </c>
      <c r="CD2566" s="19">
        <v>38885650.118057698</v>
      </c>
      <c r="CE2566" s="19">
        <v>35700720.342614502</v>
      </c>
    </row>
    <row r="2567" spans="1:83">
      <c r="A2567" s="18">
        <v>11549</v>
      </c>
      <c r="C2567" s="18" t="s">
        <v>3448</v>
      </c>
      <c r="D2567" s="18" t="s">
        <v>116</v>
      </c>
      <c r="E2567" s="18" t="s">
        <v>114</v>
      </c>
      <c r="F2567" s="18" t="s">
        <v>114</v>
      </c>
      <c r="G2567" s="18" t="s">
        <v>334</v>
      </c>
      <c r="H2567" s="18" t="s">
        <v>114</v>
      </c>
      <c r="J2567" s="18">
        <v>-2.76</v>
      </c>
      <c r="K2567" s="18">
        <v>248.11942999999999</v>
      </c>
      <c r="L2567" s="18">
        <v>249.12674000000001</v>
      </c>
      <c r="M2567" s="18">
        <v>3.8210000000000002</v>
      </c>
      <c r="N2567" s="18">
        <v>2405425.3650000002</v>
      </c>
      <c r="O2567" s="18">
        <v>5</v>
      </c>
      <c r="P2567" s="18">
        <v>0</v>
      </c>
      <c r="S2567" s="18" t="s">
        <v>118</v>
      </c>
      <c r="T2567" s="18">
        <v>1</v>
      </c>
      <c r="U2567" s="18" t="s">
        <v>802</v>
      </c>
      <c r="V2567" s="18" t="b">
        <v>0</v>
      </c>
      <c r="W2567" s="20">
        <v>0.44444444444444398</v>
      </c>
      <c r="X2567" s="20">
        <v>0.5</v>
      </c>
      <c r="Y2567" s="19">
        <v>211063.24240400901</v>
      </c>
      <c r="Z2567" s="19">
        <v>89712.935311184003</v>
      </c>
      <c r="AA2567" s="19">
        <v>302507.99905691098</v>
      </c>
      <c r="AB2567" s="19">
        <v>10672208.731048301</v>
      </c>
      <c r="AC2567" s="19">
        <v>202761.79347830301</v>
      </c>
      <c r="AD2567" s="19">
        <v>16595002.7070096</v>
      </c>
      <c r="AE2567" s="19">
        <v>93066.8435548751</v>
      </c>
      <c r="AF2567" s="19">
        <v>246797.54089740699</v>
      </c>
      <c r="AG2567" s="19">
        <v>64152.505638069299</v>
      </c>
      <c r="AH2567" s="19">
        <v>213770.07762069799</v>
      </c>
      <c r="AI2567" s="19">
        <v>19234454.059557401</v>
      </c>
      <c r="AJ2567" s="19">
        <v>21702705.425140601</v>
      </c>
      <c r="AK2567" s="19">
        <v>26719549.735563502</v>
      </c>
      <c r="AL2567" s="19">
        <v>14311602.768959301</v>
      </c>
      <c r="AM2567" s="19">
        <v>15700886.5972721</v>
      </c>
      <c r="AN2567" s="19">
        <v>112519839.43474901</v>
      </c>
      <c r="AO2567" s="19">
        <v>74138.1008370583</v>
      </c>
      <c r="AP2567" s="19">
        <v>58502.331954147201</v>
      </c>
      <c r="AQ2567" s="19">
        <v>26640064.540590901</v>
      </c>
      <c r="AR2567" s="19">
        <v>48795708.887375697</v>
      </c>
      <c r="AS2567" s="19">
        <v>19367913.605060998</v>
      </c>
      <c r="AT2567" s="19">
        <v>60071.0548945306</v>
      </c>
      <c r="AU2567" s="19">
        <v>139624.610384292</v>
      </c>
      <c r="AV2567" s="19">
        <v>57029.357966701697</v>
      </c>
      <c r="AW2567" s="19">
        <v>10160845.308561601</v>
      </c>
      <c r="AX2567" s="19">
        <v>73579.681769493298</v>
      </c>
      <c r="AY2567" s="19">
        <v>165758.196350452</v>
      </c>
      <c r="AZ2567" s="19">
        <v>107552.178623912</v>
      </c>
      <c r="BA2567" s="19">
        <v>18795943.067427799</v>
      </c>
      <c r="BB2567" s="19">
        <v>211094.34997347501</v>
      </c>
      <c r="BC2567" s="19">
        <v>62937.009110873303</v>
      </c>
      <c r="BD2567" s="19">
        <v>130916.54913210199</v>
      </c>
      <c r="BE2567" s="19">
        <v>178704.60351362301</v>
      </c>
      <c r="BF2567" s="19">
        <v>168766.74855896301</v>
      </c>
      <c r="BG2567" s="19">
        <v>21051942.8283985</v>
      </c>
      <c r="BH2567" s="19">
        <v>66844.4046139891</v>
      </c>
      <c r="BI2567" s="19">
        <v>25029266.7166599</v>
      </c>
      <c r="BJ2567" s="19">
        <v>40620.2248290192</v>
      </c>
      <c r="BK2567" s="19">
        <v>15949071.9062643</v>
      </c>
      <c r="BL2567" s="19">
        <v>39638728.831611797</v>
      </c>
      <c r="BM2567" s="19">
        <v>27219970.387952201</v>
      </c>
      <c r="BN2567" s="19">
        <v>51593.885876908498</v>
      </c>
      <c r="BO2567" s="19">
        <v>209591.61585109399</v>
      </c>
      <c r="BP2567" s="19">
        <v>42724291.968799397</v>
      </c>
      <c r="BQ2567" s="19">
        <v>17517984.314954702</v>
      </c>
      <c r="BR2567" s="19">
        <v>138837.29432782999</v>
      </c>
      <c r="BS2567" s="19">
        <v>74680.910813464201</v>
      </c>
      <c r="BT2567" s="19">
        <v>84632.417955647994</v>
      </c>
      <c r="BU2567" s="19">
        <v>77863.992415903005</v>
      </c>
      <c r="BV2567" s="19">
        <v>9341402.2352202404</v>
      </c>
      <c r="BW2567" s="19">
        <v>109748.893649866</v>
      </c>
      <c r="BX2567" s="19">
        <v>7617112.9367692498</v>
      </c>
      <c r="BY2567" s="19">
        <v>18287546.645873901</v>
      </c>
      <c r="BZ2567" s="19">
        <v>24960382.930549499</v>
      </c>
      <c r="CA2567" s="19">
        <v>23276717.547341201</v>
      </c>
      <c r="CB2567" s="19">
        <v>56280.262764906503</v>
      </c>
      <c r="CC2567" s="19">
        <v>10934626.1820841</v>
      </c>
      <c r="CD2567" s="19">
        <v>76815473.383472994</v>
      </c>
      <c r="CE2567" s="19">
        <v>11383357.282763001</v>
      </c>
    </row>
    <row r="2568" spans="1:83">
      <c r="A2568" s="18">
        <v>11557</v>
      </c>
      <c r="C2568" s="18" t="s">
        <v>3449</v>
      </c>
      <c r="D2568" s="18" t="s">
        <v>116</v>
      </c>
      <c r="E2568" s="18" t="s">
        <v>114</v>
      </c>
      <c r="F2568" s="18" t="s">
        <v>114</v>
      </c>
      <c r="G2568" s="18" t="s">
        <v>114</v>
      </c>
      <c r="H2568" s="18" t="s">
        <v>114</v>
      </c>
      <c r="J2568" s="18">
        <v>2.77</v>
      </c>
      <c r="K2568" s="18">
        <v>168.04993999999999</v>
      </c>
      <c r="L2568" s="18">
        <v>169.05721</v>
      </c>
      <c r="M2568" s="18">
        <v>6.0620000000000003</v>
      </c>
      <c r="N2568" s="18">
        <v>2401824.9739999999</v>
      </c>
      <c r="O2568" s="18">
        <v>0</v>
      </c>
      <c r="P2568" s="18">
        <v>0</v>
      </c>
      <c r="S2568" s="18" t="s">
        <v>118</v>
      </c>
      <c r="T2568" s="18">
        <v>1</v>
      </c>
      <c r="U2568" s="18" t="s">
        <v>802</v>
      </c>
      <c r="V2568" s="18" t="b">
        <v>0</v>
      </c>
      <c r="W2568" s="20">
        <v>0.55555555555555602</v>
      </c>
      <c r="X2568" s="20">
        <v>0.4375</v>
      </c>
      <c r="Y2568" s="19">
        <v>211063.24240400901</v>
      </c>
      <c r="Z2568" s="19">
        <v>89712.935311184003</v>
      </c>
      <c r="AA2568" s="19">
        <v>302507.99905691098</v>
      </c>
      <c r="AB2568" s="19">
        <v>44432107.958585203</v>
      </c>
      <c r="AC2568" s="19">
        <v>202761.79347830301</v>
      </c>
      <c r="AD2568" s="19">
        <v>16745847.3170685</v>
      </c>
      <c r="AE2568" s="19">
        <v>93066.8435548751</v>
      </c>
      <c r="AF2568" s="19">
        <v>246797.54089740699</v>
      </c>
      <c r="AG2568" s="19">
        <v>14480344.603351099</v>
      </c>
      <c r="AH2568" s="19">
        <v>42582324.812844701</v>
      </c>
      <c r="AI2568" s="19">
        <v>34511933.7365527</v>
      </c>
      <c r="AJ2568" s="19">
        <v>20771395.477438599</v>
      </c>
      <c r="AK2568" s="19">
        <v>164147.76214103101</v>
      </c>
      <c r="AL2568" s="19">
        <v>33375729.973991901</v>
      </c>
      <c r="AM2568" s="19">
        <v>54353044.645414002</v>
      </c>
      <c r="AN2568" s="19">
        <v>27849923.324109599</v>
      </c>
      <c r="AO2568" s="19">
        <v>74138.1008370583</v>
      </c>
      <c r="AP2568" s="19">
        <v>58502.331954147201</v>
      </c>
      <c r="AQ2568" s="19">
        <v>80515.804096136198</v>
      </c>
      <c r="AR2568" s="19">
        <v>52876731.183350898</v>
      </c>
      <c r="AS2568" s="19">
        <v>72318.6274561951</v>
      </c>
      <c r="AT2568" s="19">
        <v>108721833.22836199</v>
      </c>
      <c r="AU2568" s="19">
        <v>139624.610384292</v>
      </c>
      <c r="AV2568" s="19">
        <v>74474447.780727297</v>
      </c>
      <c r="AW2568" s="19">
        <v>15157318.728553301</v>
      </c>
      <c r="AX2568" s="19">
        <v>54008124.302343197</v>
      </c>
      <c r="AY2568" s="19">
        <v>46499233.057331704</v>
      </c>
      <c r="AZ2568" s="19">
        <v>107552.178623912</v>
      </c>
      <c r="BA2568" s="19">
        <v>101341.77104336501</v>
      </c>
      <c r="BB2568" s="19">
        <v>211094.34997347501</v>
      </c>
      <c r="BC2568" s="19">
        <v>62937.009110873303</v>
      </c>
      <c r="BD2568" s="19">
        <v>130916.54913210199</v>
      </c>
      <c r="BE2568" s="19">
        <v>178704.60351362301</v>
      </c>
      <c r="BF2568" s="19">
        <v>168766.74855896301</v>
      </c>
      <c r="BG2568" s="19">
        <v>142987.251866862</v>
      </c>
      <c r="BH2568" s="19">
        <v>10982065.8261932</v>
      </c>
      <c r="BI2568" s="19">
        <v>47030.709569134902</v>
      </c>
      <c r="BJ2568" s="19">
        <v>8359459.0826503802</v>
      </c>
      <c r="BK2568" s="19">
        <v>97048.858051087198</v>
      </c>
      <c r="BL2568" s="19">
        <v>11724122.0201589</v>
      </c>
      <c r="BM2568" s="19">
        <v>84490.603987824099</v>
      </c>
      <c r="BN2568" s="19">
        <v>51593.885876908498</v>
      </c>
      <c r="BO2568" s="19">
        <v>209591.61585109399</v>
      </c>
      <c r="BP2568" s="19">
        <v>66943182.301183298</v>
      </c>
      <c r="BQ2568" s="19">
        <v>111319982.14784101</v>
      </c>
      <c r="BR2568" s="19">
        <v>17585167.438462298</v>
      </c>
      <c r="BS2568" s="19">
        <v>37806158.007891297</v>
      </c>
      <c r="BT2568" s="19">
        <v>57646656.1167432</v>
      </c>
      <c r="BU2568" s="19">
        <v>38396967.3709516</v>
      </c>
      <c r="BV2568" s="19">
        <v>53677.024710943901</v>
      </c>
      <c r="BW2568" s="19">
        <v>62340960.853757098</v>
      </c>
      <c r="BX2568" s="19">
        <v>23648009.611801799</v>
      </c>
      <c r="BY2568" s="19">
        <v>64359.7441030021</v>
      </c>
      <c r="BZ2568" s="19">
        <v>62077.4003332969</v>
      </c>
      <c r="CA2568" s="19">
        <v>79644.185807155198</v>
      </c>
      <c r="CB2568" s="19">
        <v>18291870.993568301</v>
      </c>
      <c r="CC2568" s="19">
        <v>53639564.768151604</v>
      </c>
      <c r="CD2568" s="19">
        <v>21955106.377683301</v>
      </c>
      <c r="CE2568" s="19">
        <v>88838.795511459801</v>
      </c>
    </row>
    <row r="2569" spans="1:83">
      <c r="A2569" s="18">
        <v>11560</v>
      </c>
      <c r="B2569" s="18" t="s">
        <v>3450</v>
      </c>
      <c r="C2569" s="18" t="s">
        <v>3451</v>
      </c>
      <c r="D2569" s="18" t="s">
        <v>116</v>
      </c>
      <c r="E2569" s="18" t="s">
        <v>114</v>
      </c>
      <c r="F2569" s="18" t="s">
        <v>114</v>
      </c>
      <c r="G2569" s="18" t="s">
        <v>116</v>
      </c>
      <c r="H2569" s="18" t="s">
        <v>114</v>
      </c>
      <c r="J2569" s="18">
        <v>-0.18</v>
      </c>
      <c r="K2569" s="18">
        <v>294.20418999999998</v>
      </c>
      <c r="L2569" s="18">
        <v>295.21154999999999</v>
      </c>
      <c r="M2569" s="18">
        <v>6.024</v>
      </c>
      <c r="N2569" s="18">
        <v>2400832.0860000001</v>
      </c>
      <c r="O2569" s="18">
        <v>1</v>
      </c>
      <c r="P2569" s="18">
        <v>0</v>
      </c>
      <c r="S2569" s="18" t="s">
        <v>118</v>
      </c>
      <c r="T2569" s="18">
        <v>4</v>
      </c>
      <c r="U2569" s="18" t="s">
        <v>802</v>
      </c>
      <c r="V2569" s="18" t="b">
        <v>0</v>
      </c>
      <c r="W2569" s="20">
        <v>0.407407407407407</v>
      </c>
      <c r="X2569" s="20">
        <v>0.5</v>
      </c>
      <c r="Y2569" s="19">
        <v>211063.24240400901</v>
      </c>
      <c r="Z2569" s="19">
        <v>89712.935311184003</v>
      </c>
      <c r="AA2569" s="19">
        <v>26764613.657413699</v>
      </c>
      <c r="AB2569" s="19">
        <v>81474.388556081496</v>
      </c>
      <c r="AC2569" s="19">
        <v>202761.79347830301</v>
      </c>
      <c r="AD2569" s="19">
        <v>30722128.833999</v>
      </c>
      <c r="AE2569" s="19">
        <v>93066.8435548751</v>
      </c>
      <c r="AF2569" s="19">
        <v>246797.54089740699</v>
      </c>
      <c r="AG2569" s="19">
        <v>9611185.4626171701</v>
      </c>
      <c r="AH2569" s="19">
        <v>213770.07762069799</v>
      </c>
      <c r="AI2569" s="19">
        <v>47802.709287413403</v>
      </c>
      <c r="AJ2569" s="19">
        <v>37762.133882739698</v>
      </c>
      <c r="AK2569" s="19">
        <v>164147.76214103101</v>
      </c>
      <c r="AL2569" s="19">
        <v>27636334.334709998</v>
      </c>
      <c r="AM2569" s="19">
        <v>85852.124718513893</v>
      </c>
      <c r="AN2569" s="19">
        <v>11203137.641857499</v>
      </c>
      <c r="AO2569" s="19">
        <v>7008868.6683699302</v>
      </c>
      <c r="AP2569" s="19">
        <v>58502.331954147201</v>
      </c>
      <c r="AQ2569" s="19">
        <v>29325431.559489802</v>
      </c>
      <c r="AR2569" s="19">
        <v>49832.672295953402</v>
      </c>
      <c r="AS2569" s="19">
        <v>19670966.855457399</v>
      </c>
      <c r="AT2569" s="19">
        <v>60071.0548945306</v>
      </c>
      <c r="AU2569" s="19">
        <v>212880172.30564499</v>
      </c>
      <c r="AV2569" s="19">
        <v>57029.357966701697</v>
      </c>
      <c r="AW2569" s="19">
        <v>9604440.1358111408</v>
      </c>
      <c r="AX2569" s="19">
        <v>73579.681769493298</v>
      </c>
      <c r="AY2569" s="19">
        <v>24398220.279857799</v>
      </c>
      <c r="AZ2569" s="19">
        <v>194576842.02702999</v>
      </c>
      <c r="BA2569" s="19">
        <v>48977797.3681335</v>
      </c>
      <c r="BB2569" s="19">
        <v>211094.34997347501</v>
      </c>
      <c r="BC2569" s="19">
        <v>47289382.374753296</v>
      </c>
      <c r="BD2569" s="19">
        <v>38642473.188094102</v>
      </c>
      <c r="BE2569" s="19">
        <v>178704.60351362301</v>
      </c>
      <c r="BF2569" s="19">
        <v>168766.74855896301</v>
      </c>
      <c r="BG2569" s="19">
        <v>142987.251866862</v>
      </c>
      <c r="BH2569" s="19">
        <v>66844.4046139891</v>
      </c>
      <c r="BI2569" s="19">
        <v>47030.709569134902</v>
      </c>
      <c r="BJ2569" s="19">
        <v>40620.2248290192</v>
      </c>
      <c r="BK2569" s="19">
        <v>97048.858051087198</v>
      </c>
      <c r="BL2569" s="19">
        <v>60370.032756194603</v>
      </c>
      <c r="BM2569" s="19">
        <v>19409284.132641301</v>
      </c>
      <c r="BN2569" s="19">
        <v>25550216.5025892</v>
      </c>
      <c r="BO2569" s="19">
        <v>25341200.972300801</v>
      </c>
      <c r="BP2569" s="19">
        <v>17176555.327878099</v>
      </c>
      <c r="BQ2569" s="19">
        <v>12954949.291536599</v>
      </c>
      <c r="BR2569" s="19">
        <v>138837.29432782999</v>
      </c>
      <c r="BS2569" s="19">
        <v>37348500.981605701</v>
      </c>
      <c r="BT2569" s="19">
        <v>19524663.483680699</v>
      </c>
      <c r="BU2569" s="19">
        <v>77863.992415903005</v>
      </c>
      <c r="BV2569" s="19">
        <v>53677.024710943901</v>
      </c>
      <c r="BW2569" s="19">
        <v>40141310.479165703</v>
      </c>
      <c r="BX2569" s="19">
        <v>10307990.172643701</v>
      </c>
      <c r="BY2569" s="19">
        <v>64359.7441030021</v>
      </c>
      <c r="BZ2569" s="19">
        <v>39940196.687185101</v>
      </c>
      <c r="CA2569" s="19">
        <v>27968733.5644393</v>
      </c>
      <c r="CB2569" s="19">
        <v>56280.262764906503</v>
      </c>
      <c r="CC2569" s="19">
        <v>33874188.835109003</v>
      </c>
      <c r="CD2569" s="19">
        <v>42378.606606679503</v>
      </c>
      <c r="CE2569" s="19">
        <v>88838.795511459801</v>
      </c>
    </row>
    <row r="2570" spans="1:83">
      <c r="A2570" s="18">
        <v>11563</v>
      </c>
      <c r="C2570" s="18" t="s">
        <v>3452</v>
      </c>
      <c r="D2570" s="18" t="s">
        <v>116</v>
      </c>
      <c r="E2570" s="18" t="s">
        <v>114</v>
      </c>
      <c r="F2570" s="18" t="s">
        <v>114</v>
      </c>
      <c r="G2570" s="18" t="s">
        <v>334</v>
      </c>
      <c r="H2570" s="18" t="s">
        <v>114</v>
      </c>
      <c r="J2570" s="18">
        <v>-4.37</v>
      </c>
      <c r="K2570" s="18">
        <v>208.98035999999999</v>
      </c>
      <c r="L2570" s="18">
        <v>209.98756</v>
      </c>
      <c r="M2570" s="18">
        <v>1.23</v>
      </c>
      <c r="N2570" s="18">
        <v>2399340.04</v>
      </c>
      <c r="O2570" s="18">
        <v>1</v>
      </c>
      <c r="P2570" s="18">
        <v>0</v>
      </c>
      <c r="S2570" s="18" t="s">
        <v>118</v>
      </c>
      <c r="T2570" s="18">
        <v>4</v>
      </c>
      <c r="U2570" s="18" t="s">
        <v>802</v>
      </c>
      <c r="V2570" s="18" t="b">
        <v>0</v>
      </c>
      <c r="W2570" s="20">
        <v>0.88888888888888895</v>
      </c>
      <c r="X2570" s="20">
        <v>0.8125</v>
      </c>
      <c r="Y2570" s="19">
        <v>319671703.78964198</v>
      </c>
      <c r="Z2570" s="19">
        <v>132082831.757393</v>
      </c>
      <c r="AA2570" s="19">
        <v>302507.99905691098</v>
      </c>
      <c r="AB2570" s="19">
        <v>89139139.107257694</v>
      </c>
      <c r="AC2570" s="19">
        <v>246561939.872437</v>
      </c>
      <c r="AD2570" s="19">
        <v>31973481.6689643</v>
      </c>
      <c r="AE2570" s="19">
        <v>84968825.645422593</v>
      </c>
      <c r="AF2570" s="19">
        <v>296641590.36493802</v>
      </c>
      <c r="AG2570" s="19">
        <v>45255363.862069301</v>
      </c>
      <c r="AH2570" s="19">
        <v>386499439.41195703</v>
      </c>
      <c r="AI2570" s="19">
        <v>49936143.343304798</v>
      </c>
      <c r="AJ2570" s="19">
        <v>17931401.2361282</v>
      </c>
      <c r="AK2570" s="19">
        <v>240803804.39836001</v>
      </c>
      <c r="AL2570" s="19">
        <v>225063403.850308</v>
      </c>
      <c r="AM2570" s="19">
        <v>108294867.42072199</v>
      </c>
      <c r="AN2570" s="19">
        <v>94540493.372268006</v>
      </c>
      <c r="AO2570" s="19">
        <v>74138.1008370583</v>
      </c>
      <c r="AP2570" s="19">
        <v>16530209.8351398</v>
      </c>
      <c r="AQ2570" s="19">
        <v>77988361.144046903</v>
      </c>
      <c r="AR2570" s="19">
        <v>49832.672295953402</v>
      </c>
      <c r="AS2570" s="19">
        <v>45474396.938241802</v>
      </c>
      <c r="AT2570" s="19">
        <v>48758147.157242902</v>
      </c>
      <c r="AU2570" s="19">
        <v>212992980.91831499</v>
      </c>
      <c r="AV2570" s="19">
        <v>34208569.484286003</v>
      </c>
      <c r="AW2570" s="19">
        <v>80619544.947644994</v>
      </c>
      <c r="AX2570" s="19">
        <v>85930870.668038696</v>
      </c>
      <c r="AY2570" s="19">
        <v>262433879.68293199</v>
      </c>
      <c r="AZ2570" s="19">
        <v>110448921.043055</v>
      </c>
      <c r="BA2570" s="19">
        <v>142764601.37984499</v>
      </c>
      <c r="BB2570" s="19">
        <v>126004646.99330799</v>
      </c>
      <c r="BC2570" s="19">
        <v>62937.009110873303</v>
      </c>
      <c r="BD2570" s="19">
        <v>184614452.93305701</v>
      </c>
      <c r="BE2570" s="19">
        <v>236637833.40369701</v>
      </c>
      <c r="BF2570" s="19">
        <v>249101843.76599801</v>
      </c>
      <c r="BG2570" s="19">
        <v>212409763.877785</v>
      </c>
      <c r="BH2570" s="19">
        <v>54174115.734398097</v>
      </c>
      <c r="BI2570" s="19">
        <v>40650191.896559499</v>
      </c>
      <c r="BJ2570" s="19">
        <v>40620.2248290192</v>
      </c>
      <c r="BK2570" s="19">
        <v>119768897.38503399</v>
      </c>
      <c r="BL2570" s="19">
        <v>30865005.562837102</v>
      </c>
      <c r="BM2570" s="19">
        <v>93755755.796847194</v>
      </c>
      <c r="BN2570" s="19">
        <v>47332873.003309198</v>
      </c>
      <c r="BO2570" s="19">
        <v>222711170.02525401</v>
      </c>
      <c r="BP2570" s="19">
        <v>15970947.115968</v>
      </c>
      <c r="BQ2570" s="19">
        <v>91458734.184331194</v>
      </c>
      <c r="BR2570" s="19">
        <v>220996603.110522</v>
      </c>
      <c r="BS2570" s="19">
        <v>19288800.5490853</v>
      </c>
      <c r="BT2570" s="19">
        <v>103063946.87851</v>
      </c>
      <c r="BU2570" s="19">
        <v>87829044.3644021</v>
      </c>
      <c r="BV2570" s="19">
        <v>30387329.366920501</v>
      </c>
      <c r="BW2570" s="19">
        <v>109748.893649866</v>
      </c>
      <c r="BX2570" s="19">
        <v>60626.459295553897</v>
      </c>
      <c r="BY2570" s="19">
        <v>45442511.672102302</v>
      </c>
      <c r="BZ2570" s="19">
        <v>22905407.109822899</v>
      </c>
      <c r="CA2570" s="19">
        <v>34274736.403176799</v>
      </c>
      <c r="CB2570" s="19">
        <v>58016902.349630997</v>
      </c>
      <c r="CC2570" s="19">
        <v>42452.059625298898</v>
      </c>
      <c r="CD2570" s="19">
        <v>42378.606606679503</v>
      </c>
      <c r="CE2570" s="19">
        <v>78505137.614580393</v>
      </c>
    </row>
    <row r="2571" spans="1:83">
      <c r="A2571" s="18">
        <v>11566</v>
      </c>
      <c r="C2571" s="18" t="s">
        <v>3453</v>
      </c>
      <c r="D2571" s="18" t="s">
        <v>116</v>
      </c>
      <c r="E2571" s="18" t="s">
        <v>114</v>
      </c>
      <c r="F2571" s="18" t="s">
        <v>114</v>
      </c>
      <c r="G2571" s="18" t="s">
        <v>114</v>
      </c>
      <c r="H2571" s="18" t="s">
        <v>114</v>
      </c>
      <c r="J2571" s="18">
        <v>-0.49</v>
      </c>
      <c r="K2571" s="18">
        <v>857.46190999999999</v>
      </c>
      <c r="L2571" s="18">
        <v>429.73806999999999</v>
      </c>
      <c r="M2571" s="18">
        <v>4.8869999999999996</v>
      </c>
      <c r="N2571" s="18">
        <v>2397931.5809999998</v>
      </c>
      <c r="O2571" s="18">
        <v>0</v>
      </c>
      <c r="P2571" s="18">
        <v>0</v>
      </c>
      <c r="S2571" s="18" t="s">
        <v>118</v>
      </c>
      <c r="T2571" s="18">
        <v>1</v>
      </c>
      <c r="U2571" s="18" t="s">
        <v>802</v>
      </c>
      <c r="V2571" s="18" t="b">
        <v>0</v>
      </c>
      <c r="W2571" s="20">
        <v>0.55555555555555602</v>
      </c>
      <c r="X2571" s="20">
        <v>0.46875</v>
      </c>
      <c r="Y2571" s="19">
        <v>211063.24240400901</v>
      </c>
      <c r="Z2571" s="19">
        <v>89712.935311184003</v>
      </c>
      <c r="AA2571" s="19">
        <v>302507.99905691098</v>
      </c>
      <c r="AB2571" s="19">
        <v>18125513.521695402</v>
      </c>
      <c r="AC2571" s="19">
        <v>251341618.85062701</v>
      </c>
      <c r="AD2571" s="19">
        <v>7817697.7191337897</v>
      </c>
      <c r="AE2571" s="19">
        <v>12855461.8962202</v>
      </c>
      <c r="AF2571" s="19">
        <v>9389661.7415655907</v>
      </c>
      <c r="AG2571" s="19">
        <v>18396111.593396802</v>
      </c>
      <c r="AH2571" s="19">
        <v>213770.07762069799</v>
      </c>
      <c r="AI2571" s="19">
        <v>11263113.377090599</v>
      </c>
      <c r="AJ2571" s="19">
        <v>17219922.294635199</v>
      </c>
      <c r="AK2571" s="19">
        <v>164147.76214103101</v>
      </c>
      <c r="AL2571" s="19">
        <v>187445.37779147099</v>
      </c>
      <c r="AM2571" s="19">
        <v>85852.124718513893</v>
      </c>
      <c r="AN2571" s="19">
        <v>20687942.199900299</v>
      </c>
      <c r="AO2571" s="19">
        <v>74138.1008370583</v>
      </c>
      <c r="AP2571" s="19">
        <v>58502.331954147201</v>
      </c>
      <c r="AQ2571" s="19">
        <v>19502685.593256298</v>
      </c>
      <c r="AR2571" s="19">
        <v>16220365.137735499</v>
      </c>
      <c r="AS2571" s="19">
        <v>25330913.797474898</v>
      </c>
      <c r="AT2571" s="19">
        <v>60071.0548945306</v>
      </c>
      <c r="AU2571" s="19">
        <v>139624.610384292</v>
      </c>
      <c r="AV2571" s="19">
        <v>17164001.8136709</v>
      </c>
      <c r="AW2571" s="19">
        <v>5517364.8334009498</v>
      </c>
      <c r="AX2571" s="19">
        <v>73579.681769493298</v>
      </c>
      <c r="AY2571" s="19">
        <v>13032371.8338743</v>
      </c>
      <c r="AZ2571" s="19">
        <v>35081326.617757902</v>
      </c>
      <c r="BA2571" s="19">
        <v>101341.77104336501</v>
      </c>
      <c r="BB2571" s="19">
        <v>211094.34997347501</v>
      </c>
      <c r="BC2571" s="19">
        <v>62937.009110873303</v>
      </c>
      <c r="BD2571" s="19">
        <v>130916.54913210199</v>
      </c>
      <c r="BE2571" s="19">
        <v>178704.60351362301</v>
      </c>
      <c r="BF2571" s="19">
        <v>168766.74855896301</v>
      </c>
      <c r="BG2571" s="19">
        <v>142987.251866862</v>
      </c>
      <c r="BH2571" s="19">
        <v>66844.4046139891</v>
      </c>
      <c r="BI2571" s="19">
        <v>8441511.0312978793</v>
      </c>
      <c r="BJ2571" s="19">
        <v>40620.2248290192</v>
      </c>
      <c r="BK2571" s="19">
        <v>6512072.6292717699</v>
      </c>
      <c r="BL2571" s="19">
        <v>60370.032756194603</v>
      </c>
      <c r="BM2571" s="19">
        <v>19690576.8142328</v>
      </c>
      <c r="BN2571" s="19">
        <v>51593.885876908498</v>
      </c>
      <c r="BO2571" s="19">
        <v>209591.61585109399</v>
      </c>
      <c r="BP2571" s="19">
        <v>88583277.349238694</v>
      </c>
      <c r="BQ2571" s="19">
        <v>8985714.75283603</v>
      </c>
      <c r="BR2571" s="19">
        <v>138837.29432782999</v>
      </c>
      <c r="BS2571" s="19">
        <v>74680.910813464201</v>
      </c>
      <c r="BT2571" s="19">
        <v>9680635.2474597897</v>
      </c>
      <c r="BU2571" s="19">
        <v>4447157.7395523898</v>
      </c>
      <c r="BV2571" s="19">
        <v>11272425.665232301</v>
      </c>
      <c r="BW2571" s="19">
        <v>109748.893649866</v>
      </c>
      <c r="BX2571" s="19">
        <v>60626.459295553897</v>
      </c>
      <c r="BY2571" s="19">
        <v>64359.7441030021</v>
      </c>
      <c r="BZ2571" s="19">
        <v>12849898.206282601</v>
      </c>
      <c r="CA2571" s="19">
        <v>4760002.9034628803</v>
      </c>
      <c r="CB2571" s="19">
        <v>11137925.5521695</v>
      </c>
      <c r="CC2571" s="19">
        <v>35975681.221509397</v>
      </c>
      <c r="CD2571" s="19">
        <v>17609879.293868601</v>
      </c>
      <c r="CE2571" s="19">
        <v>19065771.997301899</v>
      </c>
    </row>
    <row r="2572" spans="1:83">
      <c r="A2572" s="18">
        <v>11576</v>
      </c>
      <c r="B2572" s="18" t="s">
        <v>3109</v>
      </c>
      <c r="C2572" s="18" t="s">
        <v>3110</v>
      </c>
      <c r="D2572" s="18" t="s">
        <v>116</v>
      </c>
      <c r="E2572" s="18" t="s">
        <v>114</v>
      </c>
      <c r="F2572" s="18" t="s">
        <v>114</v>
      </c>
      <c r="G2572" s="18" t="s">
        <v>180</v>
      </c>
      <c r="H2572" s="18" t="s">
        <v>114</v>
      </c>
      <c r="J2572" s="18">
        <v>-0.26</v>
      </c>
      <c r="K2572" s="18">
        <v>254.07897</v>
      </c>
      <c r="L2572" s="18">
        <v>255.08627000000001</v>
      </c>
      <c r="M2572" s="18">
        <v>5.3789999999999996</v>
      </c>
      <c r="N2572" s="18">
        <v>2393974.017</v>
      </c>
      <c r="O2572" s="18">
        <v>8</v>
      </c>
      <c r="P2572" s="18">
        <v>0</v>
      </c>
      <c r="S2572" s="18" t="s">
        <v>118</v>
      </c>
      <c r="T2572" s="18">
        <v>2</v>
      </c>
      <c r="U2572" s="18" t="s">
        <v>809</v>
      </c>
      <c r="V2572" s="18" t="b">
        <v>0</v>
      </c>
      <c r="W2572" s="20">
        <v>0.92592592592592604</v>
      </c>
      <c r="X2572" s="20">
        <v>0.9375</v>
      </c>
      <c r="Y2572" s="19">
        <v>16497246.926014099</v>
      </c>
      <c r="Z2572" s="19">
        <v>13190930.5837541</v>
      </c>
      <c r="AA2572" s="19">
        <v>54688006.018087797</v>
      </c>
      <c r="AB2572" s="19">
        <v>10157717.428460199</v>
      </c>
      <c r="AC2572" s="19">
        <v>27936027.7762128</v>
      </c>
      <c r="AD2572" s="19">
        <v>15478444.555742599</v>
      </c>
      <c r="AE2572" s="19">
        <v>23829550.668579798</v>
      </c>
      <c r="AF2572" s="19">
        <v>246797.54089740699</v>
      </c>
      <c r="AG2572" s="19">
        <v>64152.505638069299</v>
      </c>
      <c r="AH2572" s="19">
        <v>16814027.889444102</v>
      </c>
      <c r="AI2572" s="19">
        <v>5202931.8825653</v>
      </c>
      <c r="AJ2572" s="19">
        <v>8482900.6694764197</v>
      </c>
      <c r="AK2572" s="19">
        <v>23729870.760788999</v>
      </c>
      <c r="AL2572" s="19">
        <v>29576083.0327354</v>
      </c>
      <c r="AM2572" s="19">
        <v>6893034.7332649501</v>
      </c>
      <c r="AN2572" s="19">
        <v>7341167.5354734296</v>
      </c>
      <c r="AO2572" s="19">
        <v>10537965.2073597</v>
      </c>
      <c r="AP2572" s="19">
        <v>7034846.4143938199</v>
      </c>
      <c r="AQ2572" s="19">
        <v>9926581.5695426594</v>
      </c>
      <c r="AR2572" s="19">
        <v>7214150.8453036305</v>
      </c>
      <c r="AS2572" s="19">
        <v>12448472.767774999</v>
      </c>
      <c r="AT2572" s="19">
        <v>12251877.522275001</v>
      </c>
      <c r="AU2572" s="19">
        <v>16651354.7152394</v>
      </c>
      <c r="AV2572" s="19">
        <v>9051834.8179259691</v>
      </c>
      <c r="AW2572" s="19">
        <v>13743312.029993899</v>
      </c>
      <c r="AX2572" s="19">
        <v>14409458.9236295</v>
      </c>
      <c r="AY2572" s="19">
        <v>18945804.3802858</v>
      </c>
      <c r="AZ2572" s="19">
        <v>194021025.809726</v>
      </c>
      <c r="BA2572" s="19">
        <v>13535838.4618374</v>
      </c>
      <c r="BB2572" s="19">
        <v>19319940.663938198</v>
      </c>
      <c r="BC2572" s="19">
        <v>10560997.829967501</v>
      </c>
      <c r="BD2572" s="19">
        <v>18041868.391815402</v>
      </c>
      <c r="BE2572" s="19">
        <v>16231950.568032</v>
      </c>
      <c r="BF2572" s="19">
        <v>20281418.2995058</v>
      </c>
      <c r="BG2572" s="19">
        <v>19061707.6666191</v>
      </c>
      <c r="BH2572" s="19">
        <v>39295165.247619197</v>
      </c>
      <c r="BI2572" s="19">
        <v>47030.709569134902</v>
      </c>
      <c r="BJ2572" s="19">
        <v>17646424.252737898</v>
      </c>
      <c r="BK2572" s="19">
        <v>20642496.953130499</v>
      </c>
      <c r="BL2572" s="19">
        <v>11245879.687757799</v>
      </c>
      <c r="BM2572" s="19">
        <v>10937970.0122489</v>
      </c>
      <c r="BN2572" s="19">
        <v>12458798.964657599</v>
      </c>
      <c r="BO2572" s="19">
        <v>15487596.149743</v>
      </c>
      <c r="BP2572" s="19">
        <v>6969691.7741695801</v>
      </c>
      <c r="BQ2572" s="19">
        <v>7002823.9717937298</v>
      </c>
      <c r="BR2572" s="19">
        <v>15107770.491585501</v>
      </c>
      <c r="BS2572" s="19">
        <v>13429053.5912058</v>
      </c>
      <c r="BT2572" s="19">
        <v>9183784.5526064504</v>
      </c>
      <c r="BU2572" s="19">
        <v>12308223.7675124</v>
      </c>
      <c r="BV2572" s="19">
        <v>7585090.7241351698</v>
      </c>
      <c r="BW2572" s="19">
        <v>16187392.5804918</v>
      </c>
      <c r="BX2572" s="19">
        <v>8176445.2391795004</v>
      </c>
      <c r="BY2572" s="19">
        <v>15038689.094851799</v>
      </c>
      <c r="BZ2572" s="19">
        <v>8076327.2119135903</v>
      </c>
      <c r="CA2572" s="19">
        <v>79644.185807155198</v>
      </c>
      <c r="CB2572" s="19">
        <v>6590213.0033884104</v>
      </c>
      <c r="CC2572" s="19">
        <v>6226189.6442889003</v>
      </c>
      <c r="CD2572" s="19">
        <v>6479937.5966399498</v>
      </c>
      <c r="CE2572" s="19">
        <v>6881570.62370886</v>
      </c>
    </row>
    <row r="2573" spans="1:83">
      <c r="A2573" s="18">
        <v>11583</v>
      </c>
      <c r="B2573" s="18">
        <v>4253</v>
      </c>
      <c r="C2573" s="18" t="s">
        <v>3454</v>
      </c>
      <c r="D2573" s="18" t="s">
        <v>116</v>
      </c>
      <c r="E2573" s="18" t="s">
        <v>114</v>
      </c>
      <c r="F2573" s="18" t="s">
        <v>114</v>
      </c>
      <c r="G2573" s="18" t="s">
        <v>116</v>
      </c>
      <c r="H2573" s="18" t="s">
        <v>114</v>
      </c>
      <c r="J2573" s="18">
        <v>-0.04</v>
      </c>
      <c r="K2573" s="18">
        <v>198.16197</v>
      </c>
      <c r="L2573" s="18">
        <v>199.16910999999999</v>
      </c>
      <c r="M2573" s="18">
        <v>7.6749999999999998</v>
      </c>
      <c r="N2573" s="18">
        <v>2391378.5469999998</v>
      </c>
      <c r="O2573" s="18">
        <v>48</v>
      </c>
      <c r="P2573" s="18">
        <v>0</v>
      </c>
      <c r="S2573" s="18" t="s">
        <v>118</v>
      </c>
      <c r="T2573" s="18">
        <v>3</v>
      </c>
      <c r="U2573" s="18" t="s">
        <v>802</v>
      </c>
      <c r="V2573" s="18" t="b">
        <v>1</v>
      </c>
      <c r="W2573" s="20">
        <v>0.70370370370370405</v>
      </c>
      <c r="X2573" s="20">
        <v>0.6875</v>
      </c>
      <c r="Y2573" s="19">
        <v>71169228.604511306</v>
      </c>
      <c r="Z2573" s="19">
        <v>89712.935311184003</v>
      </c>
      <c r="AA2573" s="19">
        <v>98794479.961715505</v>
      </c>
      <c r="AB2573" s="19">
        <v>33023475.6028089</v>
      </c>
      <c r="AC2573" s="19">
        <v>202761.79347830301</v>
      </c>
      <c r="AD2573" s="19">
        <v>19006165.9035355</v>
      </c>
      <c r="AE2573" s="19">
        <v>85729228.852874294</v>
      </c>
      <c r="AF2573" s="19">
        <v>65067996.6654616</v>
      </c>
      <c r="AG2573" s="19">
        <v>37454761.272081897</v>
      </c>
      <c r="AH2573" s="19">
        <v>56025617.650395602</v>
      </c>
      <c r="AI2573" s="19">
        <v>36150013.649046101</v>
      </c>
      <c r="AJ2573" s="19">
        <v>48322247.735473298</v>
      </c>
      <c r="AK2573" s="19">
        <v>70492251.342617407</v>
      </c>
      <c r="AL2573" s="19">
        <v>56329092.594924003</v>
      </c>
      <c r="AM2573" s="19">
        <v>56792312.411135197</v>
      </c>
      <c r="AN2573" s="19">
        <v>73007.899572116206</v>
      </c>
      <c r="AO2573" s="19">
        <v>45802310.089408897</v>
      </c>
      <c r="AP2573" s="19">
        <v>32869440.296759099</v>
      </c>
      <c r="AQ2573" s="19">
        <v>80515.804096136198</v>
      </c>
      <c r="AR2573" s="19">
        <v>49832.672295953402</v>
      </c>
      <c r="AS2573" s="19">
        <v>77400269.966396898</v>
      </c>
      <c r="AT2573" s="19">
        <v>60071.0548945306</v>
      </c>
      <c r="AU2573" s="19">
        <v>69302233.863760501</v>
      </c>
      <c r="AV2573" s="19">
        <v>57029.357966701697</v>
      </c>
      <c r="AW2573" s="19">
        <v>97553.535244377999</v>
      </c>
      <c r="AX2573" s="19">
        <v>34289944.499861397</v>
      </c>
      <c r="AY2573" s="19">
        <v>67653997.098354504</v>
      </c>
      <c r="AZ2573" s="19">
        <v>79419454.766103104</v>
      </c>
      <c r="BA2573" s="19">
        <v>101341.77104336501</v>
      </c>
      <c r="BB2573" s="19">
        <v>82865751.708994299</v>
      </c>
      <c r="BC2573" s="19">
        <v>60104140.054048903</v>
      </c>
      <c r="BD2573" s="19">
        <v>58301780.003677502</v>
      </c>
      <c r="BE2573" s="19">
        <v>64986190.897994101</v>
      </c>
      <c r="BF2573" s="19">
        <v>52753954.954769596</v>
      </c>
      <c r="BG2573" s="19">
        <v>41978765.529676601</v>
      </c>
      <c r="BH2573" s="19">
        <v>44990202.564343803</v>
      </c>
      <c r="BI2573" s="19">
        <v>47030.709569134902</v>
      </c>
      <c r="BJ2573" s="19">
        <v>73198267.762626305</v>
      </c>
      <c r="BK2573" s="19">
        <v>40023586.953760698</v>
      </c>
      <c r="BL2573" s="19">
        <v>43463115.725596398</v>
      </c>
      <c r="BM2573" s="19">
        <v>55129846.695717096</v>
      </c>
      <c r="BN2573" s="19">
        <v>17016625.064925302</v>
      </c>
      <c r="BO2573" s="19">
        <v>209591.61585109399</v>
      </c>
      <c r="BP2573" s="19">
        <v>37066471.878165796</v>
      </c>
      <c r="BQ2573" s="19">
        <v>52234704.513011202</v>
      </c>
      <c r="BR2573" s="19">
        <v>65315747.469737999</v>
      </c>
      <c r="BS2573" s="19">
        <v>28895098.0660193</v>
      </c>
      <c r="BT2573" s="19">
        <v>59159449.371332496</v>
      </c>
      <c r="BU2573" s="19">
        <v>49379653.592687801</v>
      </c>
      <c r="BV2573" s="19">
        <v>53677.024710943901</v>
      </c>
      <c r="BW2573" s="19">
        <v>58133378.9237459</v>
      </c>
      <c r="BX2573" s="19">
        <v>33352242.389738102</v>
      </c>
      <c r="BY2573" s="19">
        <v>64359.7441030021</v>
      </c>
      <c r="BZ2573" s="19">
        <v>62077.4003332969</v>
      </c>
      <c r="CA2573" s="19">
        <v>79644.185807155198</v>
      </c>
      <c r="CB2573" s="19">
        <v>14462191.822372001</v>
      </c>
      <c r="CC2573" s="19">
        <v>42452.059625298898</v>
      </c>
      <c r="CD2573" s="19">
        <v>42378.606606679503</v>
      </c>
      <c r="CE2573" s="19">
        <v>88838.795511459801</v>
      </c>
    </row>
    <row r="2574" spans="1:83">
      <c r="A2574" s="18">
        <v>11592</v>
      </c>
      <c r="B2574" s="18" t="s">
        <v>3009</v>
      </c>
      <c r="C2574" s="18" t="s">
        <v>226</v>
      </c>
      <c r="D2574" s="18" t="s">
        <v>116</v>
      </c>
      <c r="E2574" s="18" t="s">
        <v>116</v>
      </c>
      <c r="F2574" s="18" t="s">
        <v>115</v>
      </c>
      <c r="G2574" s="18" t="s">
        <v>116</v>
      </c>
      <c r="H2574" s="18" t="s">
        <v>114</v>
      </c>
      <c r="J2574" s="18">
        <v>-0.9</v>
      </c>
      <c r="K2574" s="18">
        <v>299.28215999999998</v>
      </c>
      <c r="L2574" s="18">
        <v>300.28951999999998</v>
      </c>
      <c r="M2574" s="18">
        <v>8.8030000000000008</v>
      </c>
      <c r="N2574" s="18">
        <v>2389050.7039999999</v>
      </c>
      <c r="O2574" s="18">
        <v>13</v>
      </c>
      <c r="P2574" s="18">
        <v>3</v>
      </c>
      <c r="Q2574" s="18">
        <v>69.7</v>
      </c>
      <c r="R2574" s="18">
        <v>8.5</v>
      </c>
      <c r="S2574" s="18" t="s">
        <v>118</v>
      </c>
      <c r="T2574" s="18">
        <v>3</v>
      </c>
      <c r="U2574" s="18" t="s">
        <v>121</v>
      </c>
      <c r="V2574" s="18" t="b">
        <v>1</v>
      </c>
      <c r="W2574" s="20">
        <v>0.77777777777777801</v>
      </c>
      <c r="X2574" s="20">
        <v>0.53125</v>
      </c>
      <c r="Y2574" s="19">
        <v>195996036.70930001</v>
      </c>
      <c r="Z2574" s="19">
        <v>137768335.569033</v>
      </c>
      <c r="AA2574" s="19">
        <v>352618528.83709198</v>
      </c>
      <c r="AB2574" s="19">
        <v>145216682.32668999</v>
      </c>
      <c r="AC2574" s="19">
        <v>273694113.347839</v>
      </c>
      <c r="AD2574" s="19">
        <v>55143.880361755</v>
      </c>
      <c r="AE2574" s="19">
        <v>86944542.1840657</v>
      </c>
      <c r="AF2574" s="19">
        <v>276383460.04221499</v>
      </c>
      <c r="AG2574" s="19">
        <v>64152.505638069299</v>
      </c>
      <c r="AH2574" s="19">
        <v>256305603.93642899</v>
      </c>
      <c r="AI2574" s="19">
        <v>54396873.900967099</v>
      </c>
      <c r="AJ2574" s="19">
        <v>37762.133882739698</v>
      </c>
      <c r="AK2574" s="19">
        <v>288606793.89226598</v>
      </c>
      <c r="AL2574" s="19">
        <v>234533005.98725399</v>
      </c>
      <c r="AM2574" s="19">
        <v>94988348.810625702</v>
      </c>
      <c r="AN2574" s="19">
        <v>96159120.0394281</v>
      </c>
      <c r="AO2574" s="19">
        <v>74138.1008370583</v>
      </c>
      <c r="AP2574" s="19">
        <v>58502.331954147201</v>
      </c>
      <c r="AQ2574" s="19">
        <v>80515.804096136198</v>
      </c>
      <c r="AR2574" s="19">
        <v>61200822.949143097</v>
      </c>
      <c r="AS2574" s="19">
        <v>75605962.569901094</v>
      </c>
      <c r="AT2574" s="19">
        <v>72454907.272879794</v>
      </c>
      <c r="AU2574" s="19">
        <v>179595856.91630799</v>
      </c>
      <c r="AV2574" s="19">
        <v>51968484.757628202</v>
      </c>
      <c r="AW2574" s="19">
        <v>130491510.73389199</v>
      </c>
      <c r="AX2574" s="19">
        <v>83232336.551171005</v>
      </c>
      <c r="AY2574" s="19">
        <v>180755819.679961</v>
      </c>
      <c r="AZ2574" s="19">
        <v>119715980.286468</v>
      </c>
      <c r="BA2574" s="19">
        <v>101341.77104336501</v>
      </c>
      <c r="BB2574" s="19">
        <v>211094.34997347501</v>
      </c>
      <c r="BC2574" s="19">
        <v>62937.009110873303</v>
      </c>
      <c r="BD2574" s="19">
        <v>161176717.954108</v>
      </c>
      <c r="BE2574" s="19">
        <v>178704.60351362301</v>
      </c>
      <c r="BF2574" s="19">
        <v>265646441.99934399</v>
      </c>
      <c r="BG2574" s="19">
        <v>145057510.70468199</v>
      </c>
      <c r="BH2574" s="19">
        <v>66844.4046139891</v>
      </c>
      <c r="BI2574" s="19">
        <v>47030.709569134902</v>
      </c>
      <c r="BJ2574" s="19">
        <v>40620.2248290192</v>
      </c>
      <c r="BK2574" s="19">
        <v>115974758.22273</v>
      </c>
      <c r="BL2574" s="19">
        <v>69001389.697323695</v>
      </c>
      <c r="BM2574" s="19">
        <v>96415082.459461793</v>
      </c>
      <c r="BN2574" s="19">
        <v>51593.885876908498</v>
      </c>
      <c r="BO2574" s="19">
        <v>209591.61585109399</v>
      </c>
      <c r="BP2574" s="19">
        <v>79297053.287134007</v>
      </c>
      <c r="BQ2574" s="19">
        <v>85057.759169334604</v>
      </c>
      <c r="BR2574" s="19">
        <v>184333404.585127</v>
      </c>
      <c r="BS2574" s="19">
        <v>74680.910813464201</v>
      </c>
      <c r="BT2574" s="19">
        <v>99932528.832564607</v>
      </c>
      <c r="BU2574" s="19">
        <v>77863.992415903005</v>
      </c>
      <c r="BV2574" s="19">
        <v>48242554.563112102</v>
      </c>
      <c r="BW2574" s="19">
        <v>119818311.08209901</v>
      </c>
      <c r="BX2574" s="19">
        <v>60626.459295553897</v>
      </c>
      <c r="BY2574" s="19">
        <v>90372753.453882799</v>
      </c>
      <c r="BZ2574" s="19">
        <v>69357868.247054204</v>
      </c>
      <c r="CA2574" s="19">
        <v>108509356.88258199</v>
      </c>
      <c r="CB2574" s="19">
        <v>56280.262764906503</v>
      </c>
      <c r="CC2574" s="19">
        <v>60527549.106659099</v>
      </c>
      <c r="CD2574" s="19">
        <v>47596214.482075602</v>
      </c>
      <c r="CE2574" s="19">
        <v>88838.795511459801</v>
      </c>
    </row>
    <row r="2575" spans="1:83">
      <c r="A2575" s="18">
        <v>11603</v>
      </c>
      <c r="C2575" s="18" t="s">
        <v>3455</v>
      </c>
      <c r="D2575" s="18" t="s">
        <v>116</v>
      </c>
      <c r="E2575" s="18" t="s">
        <v>114</v>
      </c>
      <c r="F2575" s="18" t="s">
        <v>114</v>
      </c>
      <c r="G2575" s="18" t="s">
        <v>334</v>
      </c>
      <c r="H2575" s="18" t="s">
        <v>114</v>
      </c>
      <c r="J2575" s="18">
        <v>-4.26</v>
      </c>
      <c r="K2575" s="18">
        <v>241.00377</v>
      </c>
      <c r="L2575" s="18">
        <v>242.01109</v>
      </c>
      <c r="M2575" s="18">
        <v>4.1500000000000004</v>
      </c>
      <c r="N2575" s="18">
        <v>2386534.5559999999</v>
      </c>
      <c r="O2575" s="18">
        <v>1</v>
      </c>
      <c r="P2575" s="18">
        <v>0</v>
      </c>
      <c r="S2575" s="18" t="s">
        <v>118</v>
      </c>
      <c r="T2575" s="18">
        <v>3</v>
      </c>
      <c r="U2575" s="18" t="s">
        <v>802</v>
      </c>
      <c r="V2575" s="18" t="b">
        <v>0</v>
      </c>
      <c r="W2575" s="20">
        <v>0.44444444444444398</v>
      </c>
      <c r="X2575" s="20">
        <v>0.5</v>
      </c>
      <c r="Y2575" s="19">
        <v>42188309.400687099</v>
      </c>
      <c r="Z2575" s="19">
        <v>89712.935311184003</v>
      </c>
      <c r="AA2575" s="19">
        <v>302507.99905691098</v>
      </c>
      <c r="AB2575" s="19">
        <v>20754553.2508329</v>
      </c>
      <c r="AC2575" s="19">
        <v>202761.79347830301</v>
      </c>
      <c r="AD2575" s="19">
        <v>27871355.747928102</v>
      </c>
      <c r="AE2575" s="19">
        <v>93066.8435548751</v>
      </c>
      <c r="AF2575" s="19">
        <v>246797.54089740699</v>
      </c>
      <c r="AG2575" s="19">
        <v>25032853.867532101</v>
      </c>
      <c r="AH2575" s="19">
        <v>213770.07762069799</v>
      </c>
      <c r="AI2575" s="19">
        <v>26278162.688321501</v>
      </c>
      <c r="AJ2575" s="19">
        <v>67910105.737650499</v>
      </c>
      <c r="AK2575" s="19">
        <v>164147.76214103101</v>
      </c>
      <c r="AL2575" s="19">
        <v>187445.37779147099</v>
      </c>
      <c r="AM2575" s="19">
        <v>67851727.797700405</v>
      </c>
      <c r="AN2575" s="19">
        <v>73007.899572116206</v>
      </c>
      <c r="AO2575" s="19">
        <v>8148783.9074279601</v>
      </c>
      <c r="AP2575" s="19">
        <v>58502.331954147201</v>
      </c>
      <c r="AQ2575" s="19">
        <v>80515.804096136198</v>
      </c>
      <c r="AR2575" s="19">
        <v>49832.672295953402</v>
      </c>
      <c r="AS2575" s="19">
        <v>55456902.2819627</v>
      </c>
      <c r="AT2575" s="19">
        <v>12895024.494684201</v>
      </c>
      <c r="AU2575" s="19">
        <v>139624.610384292</v>
      </c>
      <c r="AV2575" s="19">
        <v>15341422.2569075</v>
      </c>
      <c r="AW2575" s="19">
        <v>20643475.977932502</v>
      </c>
      <c r="AX2575" s="19">
        <v>73579.681769493298</v>
      </c>
      <c r="AY2575" s="19">
        <v>165758.196350452</v>
      </c>
      <c r="AZ2575" s="19">
        <v>107552.178623912</v>
      </c>
      <c r="BA2575" s="19">
        <v>16559278.4170407</v>
      </c>
      <c r="BB2575" s="19">
        <v>211094.34997347501</v>
      </c>
      <c r="BC2575" s="19">
        <v>16502631.625182999</v>
      </c>
      <c r="BD2575" s="19">
        <v>130916.54913210199</v>
      </c>
      <c r="BE2575" s="19">
        <v>178704.60351362301</v>
      </c>
      <c r="BF2575" s="19">
        <v>168766.74855896301</v>
      </c>
      <c r="BG2575" s="19">
        <v>142987.251866862</v>
      </c>
      <c r="BH2575" s="19">
        <v>8318534.4537033699</v>
      </c>
      <c r="BI2575" s="19">
        <v>47030.709569134902</v>
      </c>
      <c r="BJ2575" s="19">
        <v>40620.2248290192</v>
      </c>
      <c r="BK2575" s="19">
        <v>97048.858051087198</v>
      </c>
      <c r="BL2575" s="19">
        <v>28353367.9257752</v>
      </c>
      <c r="BM2575" s="19">
        <v>84490.603987824099</v>
      </c>
      <c r="BN2575" s="19">
        <v>51593.885876908498</v>
      </c>
      <c r="BO2575" s="19">
        <v>209591.61585109399</v>
      </c>
      <c r="BP2575" s="19">
        <v>28148156.0748531</v>
      </c>
      <c r="BQ2575" s="19">
        <v>12311548.705966299</v>
      </c>
      <c r="BR2575" s="19">
        <v>33350229.915853299</v>
      </c>
      <c r="BS2575" s="19">
        <v>19393887.183684699</v>
      </c>
      <c r="BT2575" s="19">
        <v>20999925.248531599</v>
      </c>
      <c r="BU2575" s="19">
        <v>77863.992415903005</v>
      </c>
      <c r="BV2575" s="19">
        <v>12604374.024529001</v>
      </c>
      <c r="BW2575" s="19">
        <v>26937296.932438601</v>
      </c>
      <c r="BX2575" s="19">
        <v>60626.459295553897</v>
      </c>
      <c r="BY2575" s="19">
        <v>14886749.295782801</v>
      </c>
      <c r="BZ2575" s="19">
        <v>7670974.1800748399</v>
      </c>
      <c r="CA2575" s="19">
        <v>10976385.634851599</v>
      </c>
      <c r="CB2575" s="19">
        <v>56280.262764906503</v>
      </c>
      <c r="CC2575" s="19">
        <v>42452.059625298898</v>
      </c>
      <c r="CD2575" s="19">
        <v>36299604.799699202</v>
      </c>
      <c r="CE2575" s="19">
        <v>70253658.813437596</v>
      </c>
    </row>
    <row r="2576" spans="1:83">
      <c r="A2576" s="18">
        <v>11607</v>
      </c>
      <c r="C2576" s="18" t="s">
        <v>3456</v>
      </c>
      <c r="D2576" s="18" t="s">
        <v>116</v>
      </c>
      <c r="E2576" s="18" t="s">
        <v>114</v>
      </c>
      <c r="F2576" s="18" t="s">
        <v>114</v>
      </c>
      <c r="G2576" s="18" t="s">
        <v>114</v>
      </c>
      <c r="H2576" s="18" t="s">
        <v>114</v>
      </c>
      <c r="J2576" s="18">
        <v>-1.44</v>
      </c>
      <c r="K2576" s="18">
        <v>361.88965000000002</v>
      </c>
      <c r="L2576" s="18">
        <v>362.89645000000002</v>
      </c>
      <c r="M2576" s="18">
        <v>5.1539999999999999</v>
      </c>
      <c r="N2576" s="18">
        <v>2385792.2560000001</v>
      </c>
      <c r="O2576" s="18">
        <v>0</v>
      </c>
      <c r="P2576" s="18">
        <v>0</v>
      </c>
      <c r="S2576" s="18" t="s">
        <v>118</v>
      </c>
      <c r="T2576" s="18">
        <v>1</v>
      </c>
      <c r="U2576" s="18" t="s">
        <v>802</v>
      </c>
      <c r="V2576" s="18" t="b">
        <v>1</v>
      </c>
      <c r="W2576" s="20">
        <v>0.44444444444444398</v>
      </c>
      <c r="X2576" s="20">
        <v>0.5625</v>
      </c>
      <c r="Y2576" s="19">
        <v>211063.24240400901</v>
      </c>
      <c r="Z2576" s="19">
        <v>48947731.862735197</v>
      </c>
      <c r="AA2576" s="19">
        <v>302507.99905691098</v>
      </c>
      <c r="AB2576" s="19">
        <v>113856214.731435</v>
      </c>
      <c r="AC2576" s="19">
        <v>171229860.49510401</v>
      </c>
      <c r="AD2576" s="19">
        <v>20105330.965990201</v>
      </c>
      <c r="AE2576" s="19">
        <v>93066.8435548751</v>
      </c>
      <c r="AF2576" s="19">
        <v>246797.54089740699</v>
      </c>
      <c r="AG2576" s="19">
        <v>64152.505638069299</v>
      </c>
      <c r="AH2576" s="19">
        <v>213770.07762069799</v>
      </c>
      <c r="AI2576" s="19">
        <v>47802.709287413403</v>
      </c>
      <c r="AJ2576" s="19">
        <v>27115921.930745199</v>
      </c>
      <c r="AK2576" s="19">
        <v>109980344.66282301</v>
      </c>
      <c r="AL2576" s="19">
        <v>67616970.967772394</v>
      </c>
      <c r="AM2576" s="19">
        <v>85852.124718513893</v>
      </c>
      <c r="AN2576" s="19">
        <v>73007.899572116206</v>
      </c>
      <c r="AO2576" s="19">
        <v>29179165.802037202</v>
      </c>
      <c r="AP2576" s="19">
        <v>58502.331954147201</v>
      </c>
      <c r="AQ2576" s="19">
        <v>80515.804096136198</v>
      </c>
      <c r="AR2576" s="19">
        <v>49832.672295953402</v>
      </c>
      <c r="AS2576" s="19">
        <v>72318.6274561951</v>
      </c>
      <c r="AT2576" s="19">
        <v>47149462.170798197</v>
      </c>
      <c r="AU2576" s="19">
        <v>139624.610384292</v>
      </c>
      <c r="AV2576" s="19">
        <v>29844876.3023398</v>
      </c>
      <c r="AW2576" s="19">
        <v>97553.535244377999</v>
      </c>
      <c r="AX2576" s="19">
        <v>77133461.185530499</v>
      </c>
      <c r="AY2576" s="19">
        <v>52136559.8433403</v>
      </c>
      <c r="AZ2576" s="19">
        <v>26200355.584339</v>
      </c>
      <c r="BA2576" s="19">
        <v>101341.77104336501</v>
      </c>
      <c r="BB2576" s="19">
        <v>133556650.266157</v>
      </c>
      <c r="BC2576" s="19">
        <v>26338741.3187095</v>
      </c>
      <c r="BD2576" s="19">
        <v>89746499.645051599</v>
      </c>
      <c r="BE2576" s="19">
        <v>97162867.254785702</v>
      </c>
      <c r="BF2576" s="19">
        <v>54418439.175150901</v>
      </c>
      <c r="BG2576" s="19">
        <v>69107043.416216806</v>
      </c>
      <c r="BH2576" s="19">
        <v>66844.4046139891</v>
      </c>
      <c r="BI2576" s="19">
        <v>47030.709569134902</v>
      </c>
      <c r="BJ2576" s="19">
        <v>40620.2248290192</v>
      </c>
      <c r="BK2576" s="19">
        <v>97048.858051087198</v>
      </c>
      <c r="BL2576" s="19">
        <v>44171613.113442399</v>
      </c>
      <c r="BM2576" s="19">
        <v>84490.603987824099</v>
      </c>
      <c r="BN2576" s="19">
        <v>51593.885876908498</v>
      </c>
      <c r="BO2576" s="19">
        <v>209591.61585109399</v>
      </c>
      <c r="BP2576" s="19">
        <v>55193314.822375402</v>
      </c>
      <c r="BQ2576" s="19">
        <v>33598854.732351899</v>
      </c>
      <c r="BR2576" s="19">
        <v>45332926.422469303</v>
      </c>
      <c r="BS2576" s="19">
        <v>26425061.356802002</v>
      </c>
      <c r="BT2576" s="19">
        <v>10733684.6354516</v>
      </c>
      <c r="BU2576" s="19">
        <v>77863.992415903005</v>
      </c>
      <c r="BV2576" s="19">
        <v>17289294.417808101</v>
      </c>
      <c r="BW2576" s="19">
        <v>109748.893649866</v>
      </c>
      <c r="BX2576" s="19">
        <v>41382151.648047604</v>
      </c>
      <c r="BY2576" s="19">
        <v>31337566.084127702</v>
      </c>
      <c r="BZ2576" s="19">
        <v>62077.4003332969</v>
      </c>
      <c r="CA2576" s="19">
        <v>79644.185807155198</v>
      </c>
      <c r="CB2576" s="19">
        <v>56280.262764906503</v>
      </c>
      <c r="CC2576" s="19">
        <v>76320558.884709403</v>
      </c>
      <c r="CD2576" s="19">
        <v>16498183.782147599</v>
      </c>
      <c r="CE2576" s="19">
        <v>88838.795511459801</v>
      </c>
    </row>
    <row r="2577" spans="1:83">
      <c r="A2577" s="18">
        <v>11632</v>
      </c>
      <c r="B2577" s="18">
        <v>2361</v>
      </c>
      <c r="C2577" s="18" t="s">
        <v>3457</v>
      </c>
      <c r="D2577" s="18" t="s">
        <v>116</v>
      </c>
      <c r="E2577" s="18" t="s">
        <v>114</v>
      </c>
      <c r="F2577" s="18" t="s">
        <v>114</v>
      </c>
      <c r="G2577" s="18" t="s">
        <v>116</v>
      </c>
      <c r="H2577" s="18" t="s">
        <v>114</v>
      </c>
      <c r="J2577" s="18">
        <v>-0.49</v>
      </c>
      <c r="K2577" s="18">
        <v>170.13059999999999</v>
      </c>
      <c r="L2577" s="18">
        <v>171.13783000000001</v>
      </c>
      <c r="M2577" s="18">
        <v>7.9779999999999998</v>
      </c>
      <c r="N2577" s="18">
        <v>2378488.4369999999</v>
      </c>
      <c r="O2577" s="18">
        <v>76</v>
      </c>
      <c r="P2577" s="18">
        <v>0</v>
      </c>
      <c r="S2577" s="18" t="s">
        <v>118</v>
      </c>
      <c r="T2577" s="18">
        <v>2</v>
      </c>
      <c r="U2577" s="18" t="s">
        <v>802</v>
      </c>
      <c r="V2577" s="18" t="b">
        <v>1</v>
      </c>
      <c r="W2577" s="20">
        <v>0.88888888888888895</v>
      </c>
      <c r="X2577" s="20">
        <v>0.96875</v>
      </c>
      <c r="Y2577" s="19">
        <v>97438278.597600594</v>
      </c>
      <c r="Z2577" s="19">
        <v>70704968.899682894</v>
      </c>
      <c r="AA2577" s="19">
        <v>117769140.50207201</v>
      </c>
      <c r="AB2577" s="19">
        <v>81474.388556081496</v>
      </c>
      <c r="AC2577" s="19">
        <v>74764178.059698999</v>
      </c>
      <c r="AD2577" s="19">
        <v>55143.880361755</v>
      </c>
      <c r="AE2577" s="19">
        <v>74753674.892124906</v>
      </c>
      <c r="AF2577" s="19">
        <v>89063493.401290506</v>
      </c>
      <c r="AG2577" s="19">
        <v>46080177.770898104</v>
      </c>
      <c r="AH2577" s="19">
        <v>87123587.096023798</v>
      </c>
      <c r="AI2577" s="19">
        <v>34094443.798280902</v>
      </c>
      <c r="AJ2577" s="19">
        <v>47673127.725032002</v>
      </c>
      <c r="AK2577" s="19">
        <v>64619526.678092301</v>
      </c>
      <c r="AL2577" s="19">
        <v>84049660.547782794</v>
      </c>
      <c r="AM2577" s="19">
        <v>44108384.606728397</v>
      </c>
      <c r="AN2577" s="19">
        <v>80698508.878389999</v>
      </c>
      <c r="AO2577" s="19">
        <v>36424794.7985778</v>
      </c>
      <c r="AP2577" s="19">
        <v>58502.331954147201</v>
      </c>
      <c r="AQ2577" s="19">
        <v>69421789.436128795</v>
      </c>
      <c r="AR2577" s="19">
        <v>37822350.947311498</v>
      </c>
      <c r="AS2577" s="19">
        <v>38871427.910281003</v>
      </c>
      <c r="AT2577" s="19">
        <v>44569685.6056474</v>
      </c>
      <c r="AU2577" s="19">
        <v>96001691.815501407</v>
      </c>
      <c r="AV2577" s="19">
        <v>33990628.448974498</v>
      </c>
      <c r="AW2577" s="19">
        <v>49480250.666268103</v>
      </c>
      <c r="AX2577" s="19">
        <v>37408834.122823402</v>
      </c>
      <c r="AY2577" s="19">
        <v>63123393.120607801</v>
      </c>
      <c r="AZ2577" s="19">
        <v>57438673.6524406</v>
      </c>
      <c r="BA2577" s="19">
        <v>47158210.321306199</v>
      </c>
      <c r="BB2577" s="19">
        <v>76065748.672769204</v>
      </c>
      <c r="BC2577" s="19">
        <v>43816091.200362697</v>
      </c>
      <c r="BD2577" s="19">
        <v>69868025.593381196</v>
      </c>
      <c r="BE2577" s="19">
        <v>53196670.222480699</v>
      </c>
      <c r="BF2577" s="19">
        <v>64663143.039676502</v>
      </c>
      <c r="BG2577" s="19">
        <v>55314537.513488099</v>
      </c>
      <c r="BH2577" s="19">
        <v>53340026.547912396</v>
      </c>
      <c r="BI2577" s="19">
        <v>38087857.852342099</v>
      </c>
      <c r="BJ2577" s="19">
        <v>72803711.357303798</v>
      </c>
      <c r="BK2577" s="19">
        <v>58018407.928498402</v>
      </c>
      <c r="BL2577" s="19">
        <v>61390532.087749898</v>
      </c>
      <c r="BM2577" s="19">
        <v>84037422.5674804</v>
      </c>
      <c r="BN2577" s="19">
        <v>26750492.919227902</v>
      </c>
      <c r="BO2577" s="19">
        <v>92951745.465164602</v>
      </c>
      <c r="BP2577" s="19">
        <v>39108903.978346698</v>
      </c>
      <c r="BQ2577" s="19">
        <v>55264787.706551</v>
      </c>
      <c r="BR2577" s="19">
        <v>80579732.7292362</v>
      </c>
      <c r="BS2577" s="19">
        <v>99842154.692567199</v>
      </c>
      <c r="BT2577" s="19">
        <v>63170416.894906998</v>
      </c>
      <c r="BU2577" s="19">
        <v>62197339.909554496</v>
      </c>
      <c r="BV2577" s="19">
        <v>56302881.747003801</v>
      </c>
      <c r="BW2577" s="19">
        <v>81854814.095009401</v>
      </c>
      <c r="BX2577" s="19">
        <v>60626.459295553897</v>
      </c>
      <c r="BY2577" s="19">
        <v>68324963.321596593</v>
      </c>
      <c r="BZ2577" s="19">
        <v>60914103.844628498</v>
      </c>
      <c r="CA2577" s="19">
        <v>95307537.457556695</v>
      </c>
      <c r="CB2577" s="19">
        <v>20653258.404626101</v>
      </c>
      <c r="CC2577" s="19">
        <v>36552104.526065603</v>
      </c>
      <c r="CD2577" s="19">
        <v>59248328.583457902</v>
      </c>
      <c r="CE2577" s="19">
        <v>54637750.257266998</v>
      </c>
    </row>
    <row r="2578" spans="1:83">
      <c r="A2578" s="18">
        <v>11639</v>
      </c>
      <c r="C2578" s="18" t="s">
        <v>3458</v>
      </c>
      <c r="D2578" s="18" t="s">
        <v>116</v>
      </c>
      <c r="E2578" s="18" t="s">
        <v>114</v>
      </c>
      <c r="F2578" s="18" t="s">
        <v>114</v>
      </c>
      <c r="G2578" s="18" t="s">
        <v>114</v>
      </c>
      <c r="H2578" s="18" t="s">
        <v>114</v>
      </c>
      <c r="J2578" s="18">
        <v>-3.92</v>
      </c>
      <c r="K2578" s="18">
        <v>267.88650999999999</v>
      </c>
      <c r="L2578" s="18">
        <v>268.89404000000002</v>
      </c>
      <c r="M2578" s="18">
        <v>0.64900000000000002</v>
      </c>
      <c r="N2578" s="18">
        <v>2377083.0469999998</v>
      </c>
      <c r="O2578" s="18">
        <v>0</v>
      </c>
      <c r="P2578" s="18">
        <v>0</v>
      </c>
      <c r="S2578" s="18" t="s">
        <v>118</v>
      </c>
      <c r="T2578" s="18">
        <v>3</v>
      </c>
      <c r="U2578" s="18" t="s">
        <v>802</v>
      </c>
      <c r="V2578" s="18" t="b">
        <v>0</v>
      </c>
      <c r="W2578" s="20">
        <v>0.592592592592593</v>
      </c>
      <c r="X2578" s="20">
        <v>0.53125</v>
      </c>
      <c r="Y2578" s="19">
        <v>211063.24240400901</v>
      </c>
      <c r="Z2578" s="19">
        <v>89712.935311184003</v>
      </c>
      <c r="AA2578" s="19">
        <v>302507.99905691098</v>
      </c>
      <c r="AB2578" s="19">
        <v>31971915.985585202</v>
      </c>
      <c r="AC2578" s="19">
        <v>202761.79347830301</v>
      </c>
      <c r="AD2578" s="19">
        <v>61999094.845439099</v>
      </c>
      <c r="AE2578" s="19">
        <v>29172186.1672819</v>
      </c>
      <c r="AF2578" s="19">
        <v>246797.54089740699</v>
      </c>
      <c r="AG2578" s="19">
        <v>51685953.689922601</v>
      </c>
      <c r="AH2578" s="19">
        <v>213770.07762069799</v>
      </c>
      <c r="AI2578" s="19">
        <v>21113443.987981401</v>
      </c>
      <c r="AJ2578" s="19">
        <v>66306349.247784503</v>
      </c>
      <c r="AK2578" s="19">
        <v>164147.76214103101</v>
      </c>
      <c r="AL2578" s="19">
        <v>187445.37779147099</v>
      </c>
      <c r="AM2578" s="19">
        <v>22520482.657473601</v>
      </c>
      <c r="AN2578" s="19">
        <v>44784289.060152501</v>
      </c>
      <c r="AO2578" s="19">
        <v>69450303.2717316</v>
      </c>
      <c r="AP2578" s="19">
        <v>25986118.458805598</v>
      </c>
      <c r="AQ2578" s="19">
        <v>32857725.974778298</v>
      </c>
      <c r="AR2578" s="19">
        <v>47053951.963129699</v>
      </c>
      <c r="AS2578" s="19">
        <v>72318.6274561951</v>
      </c>
      <c r="AT2578" s="19">
        <v>16457848.285482399</v>
      </c>
      <c r="AU2578" s="19">
        <v>139624.610384292</v>
      </c>
      <c r="AV2578" s="19">
        <v>57389541.371618703</v>
      </c>
      <c r="AW2578" s="19">
        <v>41240207.794376798</v>
      </c>
      <c r="AX2578" s="19">
        <v>38226716.7776566</v>
      </c>
      <c r="AY2578" s="19">
        <v>165758.196350452</v>
      </c>
      <c r="AZ2578" s="19">
        <v>107552.178623912</v>
      </c>
      <c r="BA2578" s="19">
        <v>101341.77104336501</v>
      </c>
      <c r="BB2578" s="19">
        <v>211094.34997347501</v>
      </c>
      <c r="BC2578" s="19">
        <v>62937.009110873303</v>
      </c>
      <c r="BD2578" s="19">
        <v>130916.54913210199</v>
      </c>
      <c r="BE2578" s="19">
        <v>178704.60351362301</v>
      </c>
      <c r="BF2578" s="19">
        <v>168766.74855896301</v>
      </c>
      <c r="BG2578" s="19">
        <v>142987.251866862</v>
      </c>
      <c r="BH2578" s="19">
        <v>11806798.9365685</v>
      </c>
      <c r="BI2578" s="19">
        <v>47030.709569134902</v>
      </c>
      <c r="BJ2578" s="19">
        <v>7767613.3298441702</v>
      </c>
      <c r="BK2578" s="19">
        <v>97048.858051087198</v>
      </c>
      <c r="BL2578" s="19">
        <v>56963216.662756398</v>
      </c>
      <c r="BM2578" s="19">
        <v>27444883.6093284</v>
      </c>
      <c r="BN2578" s="19">
        <v>5437714.0229442799</v>
      </c>
      <c r="BO2578" s="19">
        <v>209591.61585109399</v>
      </c>
      <c r="BP2578" s="19">
        <v>87813100.466678604</v>
      </c>
      <c r="BQ2578" s="19">
        <v>14838081.340714499</v>
      </c>
      <c r="BR2578" s="19">
        <v>138837.29432782999</v>
      </c>
      <c r="BS2578" s="19">
        <v>74680.910813464201</v>
      </c>
      <c r="BT2578" s="19">
        <v>84632.417955647994</v>
      </c>
      <c r="BU2578" s="19">
        <v>26971987.008589901</v>
      </c>
      <c r="BV2578" s="19">
        <v>35723738.254507899</v>
      </c>
      <c r="BW2578" s="19">
        <v>36909384.214550398</v>
      </c>
      <c r="BX2578" s="19">
        <v>49693372.021117903</v>
      </c>
      <c r="BY2578" s="19">
        <v>52104633.055586196</v>
      </c>
      <c r="BZ2578" s="19">
        <v>24952821.0257909</v>
      </c>
      <c r="CA2578" s="19">
        <v>79644.185807155198</v>
      </c>
      <c r="CB2578" s="19">
        <v>9488666.0043410305</v>
      </c>
      <c r="CC2578" s="19">
        <v>22870561.839657798</v>
      </c>
      <c r="CD2578" s="19">
        <v>56688288.704283603</v>
      </c>
      <c r="CE2578" s="19">
        <v>30391771.468150798</v>
      </c>
    </row>
    <row r="2579" spans="1:83">
      <c r="A2579" s="18">
        <v>11641</v>
      </c>
      <c r="D2579" s="18" t="s">
        <v>114</v>
      </c>
      <c r="E2579" s="18" t="s">
        <v>114</v>
      </c>
      <c r="F2579" s="18" t="s">
        <v>114</v>
      </c>
      <c r="G2579" s="18" t="s">
        <v>114</v>
      </c>
      <c r="H2579" s="18" t="s">
        <v>114</v>
      </c>
      <c r="K2579" s="18">
        <v>222.58194</v>
      </c>
      <c r="L2579" s="18">
        <v>223.58917</v>
      </c>
      <c r="M2579" s="18">
        <v>8.6999999999999993</v>
      </c>
      <c r="N2579" s="18">
        <v>2376338.3849999998</v>
      </c>
      <c r="O2579" s="18">
        <v>0</v>
      </c>
      <c r="P2579" s="18">
        <v>0</v>
      </c>
      <c r="S2579" s="18" t="s">
        <v>118</v>
      </c>
      <c r="T2579" s="18">
        <v>1</v>
      </c>
      <c r="U2579" s="18" t="s">
        <v>802</v>
      </c>
      <c r="V2579" s="18" t="b">
        <v>0</v>
      </c>
      <c r="W2579" s="20">
        <v>0.62962962962962998</v>
      </c>
      <c r="X2579" s="20">
        <v>0.6875</v>
      </c>
      <c r="Y2579" s="19">
        <v>37140654.559911102</v>
      </c>
      <c r="Z2579" s="19">
        <v>160647326.22261301</v>
      </c>
      <c r="AA2579" s="19">
        <v>10964208.6271997</v>
      </c>
      <c r="AB2579" s="19">
        <v>8184964.66750303</v>
      </c>
      <c r="AC2579" s="19">
        <v>10231313.262389099</v>
      </c>
      <c r="AD2579" s="19">
        <v>55143.880361755</v>
      </c>
      <c r="AE2579" s="19">
        <v>93066.8435548751</v>
      </c>
      <c r="AF2579" s="19">
        <v>55453264.216062702</v>
      </c>
      <c r="AG2579" s="19">
        <v>5000496.0473357504</v>
      </c>
      <c r="AH2579" s="19">
        <v>30551159.6215115</v>
      </c>
      <c r="AI2579" s="19">
        <v>15337561.5592699</v>
      </c>
      <c r="AJ2579" s="19">
        <v>37762.133882739698</v>
      </c>
      <c r="AK2579" s="19">
        <v>164147.76214103101</v>
      </c>
      <c r="AL2579" s="19">
        <v>29616630.263521001</v>
      </c>
      <c r="AM2579" s="19">
        <v>13150909.454727801</v>
      </c>
      <c r="AN2579" s="19">
        <v>73007.899572116206</v>
      </c>
      <c r="AO2579" s="19">
        <v>74138.1008370583</v>
      </c>
      <c r="AP2579" s="19">
        <v>58502.331954147201</v>
      </c>
      <c r="AQ2579" s="19">
        <v>6792368.8173653297</v>
      </c>
      <c r="AR2579" s="19">
        <v>49832.672295953402</v>
      </c>
      <c r="AS2579" s="19">
        <v>5455431.1462629205</v>
      </c>
      <c r="AT2579" s="19">
        <v>13388147.5756332</v>
      </c>
      <c r="AU2579" s="19">
        <v>11655655.3006166</v>
      </c>
      <c r="AV2579" s="19">
        <v>12682036.0964166</v>
      </c>
      <c r="AW2579" s="19">
        <v>97553.535244377999</v>
      </c>
      <c r="AX2579" s="19">
        <v>28024712.817476802</v>
      </c>
      <c r="AY2579" s="19">
        <v>165758.196350452</v>
      </c>
      <c r="AZ2579" s="19">
        <v>107552.178623912</v>
      </c>
      <c r="BA2579" s="19">
        <v>4393911.8800703902</v>
      </c>
      <c r="BB2579" s="19">
        <v>211094.34997347501</v>
      </c>
      <c r="BC2579" s="19">
        <v>62937.009110873303</v>
      </c>
      <c r="BD2579" s="19">
        <v>37100517.7894416</v>
      </c>
      <c r="BE2579" s="19">
        <v>178704.60351362301</v>
      </c>
      <c r="BF2579" s="19">
        <v>6771214.6334523596</v>
      </c>
      <c r="BG2579" s="19">
        <v>18584300.545317601</v>
      </c>
      <c r="BH2579" s="19">
        <v>66844.4046139891</v>
      </c>
      <c r="BI2579" s="19">
        <v>4290203.6737105604</v>
      </c>
      <c r="BJ2579" s="19">
        <v>24943369.836168699</v>
      </c>
      <c r="BK2579" s="19">
        <v>15149954.7052979</v>
      </c>
      <c r="BL2579" s="19">
        <v>7173133.3042446896</v>
      </c>
      <c r="BM2579" s="19">
        <v>18373628.968455501</v>
      </c>
      <c r="BN2579" s="19">
        <v>51593.885876908498</v>
      </c>
      <c r="BO2579" s="19">
        <v>209591.61585109399</v>
      </c>
      <c r="BP2579" s="19">
        <v>8936336.6717382707</v>
      </c>
      <c r="BQ2579" s="19">
        <v>85057.759169334604</v>
      </c>
      <c r="BR2579" s="19">
        <v>9361247.1997608691</v>
      </c>
      <c r="BS2579" s="19">
        <v>7970536.4063568199</v>
      </c>
      <c r="BT2579" s="19">
        <v>7078046.8549525002</v>
      </c>
      <c r="BU2579" s="19">
        <v>77863.992415903005</v>
      </c>
      <c r="BV2579" s="19">
        <v>18355808.4564052</v>
      </c>
      <c r="BW2579" s="19">
        <v>8479649.9711713009</v>
      </c>
      <c r="BX2579" s="19">
        <v>60626.459295553897</v>
      </c>
      <c r="BY2579" s="19">
        <v>3602507.9554966502</v>
      </c>
      <c r="BZ2579" s="19">
        <v>19094756.792991798</v>
      </c>
      <c r="CA2579" s="19">
        <v>24533091.606873099</v>
      </c>
      <c r="CB2579" s="19">
        <v>6264050.4414452296</v>
      </c>
      <c r="CC2579" s="19">
        <v>20144785.386229601</v>
      </c>
      <c r="CD2579" s="19">
        <v>17786264.972617902</v>
      </c>
      <c r="CE2579" s="19">
        <v>22000782.124627899</v>
      </c>
    </row>
    <row r="2580" spans="1:83">
      <c r="A2580" s="18">
        <v>11645</v>
      </c>
      <c r="B2580" s="18" t="s">
        <v>3459</v>
      </c>
      <c r="C2580" s="18" t="s">
        <v>3460</v>
      </c>
      <c r="D2580" s="18" t="s">
        <v>116</v>
      </c>
      <c r="E2580" s="18" t="s">
        <v>114</v>
      </c>
      <c r="F2580" s="18" t="s">
        <v>116</v>
      </c>
      <c r="G2580" s="18" t="s">
        <v>116</v>
      </c>
      <c r="H2580" s="18" t="s">
        <v>114</v>
      </c>
      <c r="J2580" s="18">
        <v>-0.42</v>
      </c>
      <c r="K2580" s="18">
        <v>191.09455</v>
      </c>
      <c r="L2580" s="18">
        <v>192.10167999999999</v>
      </c>
      <c r="M2580" s="18">
        <v>5.94</v>
      </c>
      <c r="N2580" s="18">
        <v>2374827.96</v>
      </c>
      <c r="O2580" s="18">
        <v>8</v>
      </c>
      <c r="P2580" s="18">
        <v>0</v>
      </c>
      <c r="S2580" s="18" t="s">
        <v>118</v>
      </c>
      <c r="T2580" s="18">
        <v>2</v>
      </c>
      <c r="U2580" s="18" t="s">
        <v>802</v>
      </c>
      <c r="V2580" s="18" t="b">
        <v>0</v>
      </c>
      <c r="W2580" s="20">
        <v>0.48148148148148101</v>
      </c>
      <c r="X2580" s="20">
        <v>0.5</v>
      </c>
      <c r="Y2580" s="19">
        <v>211063.24240400901</v>
      </c>
      <c r="Z2580" s="19">
        <v>89712.935311184003</v>
      </c>
      <c r="AA2580" s="19">
        <v>302507.99905691098</v>
      </c>
      <c r="AB2580" s="19">
        <v>49942893.558480702</v>
      </c>
      <c r="AC2580" s="19">
        <v>202761.79347830301</v>
      </c>
      <c r="AD2580" s="19">
        <v>38197554.435626902</v>
      </c>
      <c r="AE2580" s="19">
        <v>15890741.7226495</v>
      </c>
      <c r="AF2580" s="19">
        <v>246797.54089740699</v>
      </c>
      <c r="AG2580" s="19">
        <v>64177340.615823202</v>
      </c>
      <c r="AH2580" s="19">
        <v>36628028.990276903</v>
      </c>
      <c r="AI2580" s="19">
        <v>47802.709287413403</v>
      </c>
      <c r="AJ2580" s="19">
        <v>26988342.5094027</v>
      </c>
      <c r="AK2580" s="19">
        <v>164147.76214103101</v>
      </c>
      <c r="AL2580" s="19">
        <v>187445.37779147099</v>
      </c>
      <c r="AM2580" s="19">
        <v>85852.124718513893</v>
      </c>
      <c r="AN2580" s="19">
        <v>25271124.277671099</v>
      </c>
      <c r="AO2580" s="19">
        <v>74138.1008370583</v>
      </c>
      <c r="AP2580" s="19">
        <v>58502.331954147201</v>
      </c>
      <c r="AQ2580" s="19">
        <v>24933185.024399601</v>
      </c>
      <c r="AR2580" s="19">
        <v>20954216.974668801</v>
      </c>
      <c r="AS2580" s="19">
        <v>17873748.867315002</v>
      </c>
      <c r="AT2580" s="19">
        <v>24657032.993086699</v>
      </c>
      <c r="AU2580" s="19">
        <v>139624.610384292</v>
      </c>
      <c r="AV2580" s="19">
        <v>30625915.042176299</v>
      </c>
      <c r="AW2580" s="19">
        <v>25877886.164872002</v>
      </c>
      <c r="AX2580" s="19">
        <v>73579.681769493298</v>
      </c>
      <c r="AY2580" s="19">
        <v>165758.196350452</v>
      </c>
      <c r="AZ2580" s="19">
        <v>107552.178623912</v>
      </c>
      <c r="BA2580" s="19">
        <v>101341.77104336501</v>
      </c>
      <c r="BB2580" s="19">
        <v>211094.34997347501</v>
      </c>
      <c r="BC2580" s="19">
        <v>62937.009110873303</v>
      </c>
      <c r="BD2580" s="19">
        <v>130916.54913210199</v>
      </c>
      <c r="BE2580" s="19">
        <v>178704.60351362301</v>
      </c>
      <c r="BF2580" s="19">
        <v>168766.74855896301</v>
      </c>
      <c r="BG2580" s="19">
        <v>142987.251866862</v>
      </c>
      <c r="BH2580" s="19">
        <v>26202256.3884435</v>
      </c>
      <c r="BI2580" s="19">
        <v>84163509.461941198</v>
      </c>
      <c r="BJ2580" s="19">
        <v>40620.2248290192</v>
      </c>
      <c r="BK2580" s="19">
        <v>23530701.613385901</v>
      </c>
      <c r="BL2580" s="19">
        <v>48423072.728041902</v>
      </c>
      <c r="BM2580" s="19">
        <v>84490.603987824099</v>
      </c>
      <c r="BN2580" s="19">
        <v>10910406.907931799</v>
      </c>
      <c r="BO2580" s="19">
        <v>209591.61585109399</v>
      </c>
      <c r="BP2580" s="19">
        <v>17259104.9853862</v>
      </c>
      <c r="BQ2580" s="19">
        <v>15170730.246876599</v>
      </c>
      <c r="BR2580" s="19">
        <v>138837.29432782999</v>
      </c>
      <c r="BS2580" s="19">
        <v>74680.910813464201</v>
      </c>
      <c r="BT2580" s="19">
        <v>25844882.752395</v>
      </c>
      <c r="BU2580" s="19">
        <v>77863.992415903005</v>
      </c>
      <c r="BV2580" s="19">
        <v>53677.024710943901</v>
      </c>
      <c r="BW2580" s="19">
        <v>55801444.415900499</v>
      </c>
      <c r="BX2580" s="19">
        <v>60626.459295553897</v>
      </c>
      <c r="BY2580" s="19">
        <v>16042671.702513499</v>
      </c>
      <c r="BZ2580" s="19">
        <v>23922772.637161002</v>
      </c>
      <c r="CA2580" s="19">
        <v>33370161.651624002</v>
      </c>
      <c r="CB2580" s="19">
        <v>93634759.178067207</v>
      </c>
      <c r="CC2580" s="19">
        <v>21627851.191553898</v>
      </c>
      <c r="CD2580" s="19">
        <v>56156434.117422797</v>
      </c>
      <c r="CE2580" s="19">
        <v>21897004.992048301</v>
      </c>
    </row>
    <row r="2581" spans="1:83">
      <c r="A2581" s="18">
        <v>11655</v>
      </c>
      <c r="C2581" s="18" t="s">
        <v>3461</v>
      </c>
      <c r="D2581" s="18" t="s">
        <v>116</v>
      </c>
      <c r="E2581" s="18" t="s">
        <v>114</v>
      </c>
      <c r="F2581" s="18" t="s">
        <v>114</v>
      </c>
      <c r="G2581" s="18" t="s">
        <v>334</v>
      </c>
      <c r="H2581" s="18" t="s">
        <v>114</v>
      </c>
      <c r="J2581" s="18">
        <v>4.5999999999999996</v>
      </c>
      <c r="K2581" s="18">
        <v>228.02835999999999</v>
      </c>
      <c r="L2581" s="18">
        <v>229.03566000000001</v>
      </c>
      <c r="M2581" s="18">
        <v>1.123</v>
      </c>
      <c r="N2581" s="18">
        <v>2372686.2370000002</v>
      </c>
      <c r="O2581" s="18">
        <v>2</v>
      </c>
      <c r="P2581" s="18">
        <v>0</v>
      </c>
      <c r="S2581" s="18" t="s">
        <v>118</v>
      </c>
      <c r="T2581" s="18">
        <v>1</v>
      </c>
      <c r="U2581" s="18" t="s">
        <v>121</v>
      </c>
      <c r="V2581" s="18" t="b">
        <v>0</v>
      </c>
      <c r="W2581" s="20">
        <v>0.51851851851851805</v>
      </c>
      <c r="X2581" s="20">
        <v>0.5</v>
      </c>
      <c r="Y2581" s="19">
        <v>211063.24240400901</v>
      </c>
      <c r="Z2581" s="19">
        <v>130250856.96728399</v>
      </c>
      <c r="AA2581" s="19">
        <v>302507.99905691098</v>
      </c>
      <c r="AB2581" s="19">
        <v>81474.388556081496</v>
      </c>
      <c r="AC2581" s="19">
        <v>202761.79347830301</v>
      </c>
      <c r="AD2581" s="19">
        <v>55143.880361755</v>
      </c>
      <c r="AE2581" s="19">
        <v>93066.8435548751</v>
      </c>
      <c r="AF2581" s="19">
        <v>411416493.82617801</v>
      </c>
      <c r="AG2581" s="19">
        <v>78067557.9440936</v>
      </c>
      <c r="AH2581" s="19">
        <v>213770.07762069799</v>
      </c>
      <c r="AI2581" s="19">
        <v>47802.709287413403</v>
      </c>
      <c r="AJ2581" s="19">
        <v>37762.133882739698</v>
      </c>
      <c r="AK2581" s="19">
        <v>164147.76214103101</v>
      </c>
      <c r="AL2581" s="19">
        <v>72219780.222194999</v>
      </c>
      <c r="AM2581" s="19">
        <v>85852.124718513893</v>
      </c>
      <c r="AN2581" s="19">
        <v>83238257.255457506</v>
      </c>
      <c r="AO2581" s="19">
        <v>63369333.951775901</v>
      </c>
      <c r="AP2581" s="19">
        <v>26394881.590244599</v>
      </c>
      <c r="AQ2581" s="19">
        <v>42461901.960290402</v>
      </c>
      <c r="AR2581" s="19">
        <v>49832.672295953402</v>
      </c>
      <c r="AS2581" s="19">
        <v>83471895.377137795</v>
      </c>
      <c r="AT2581" s="19">
        <v>37561237.8280598</v>
      </c>
      <c r="AU2581" s="19">
        <v>169239807.61817801</v>
      </c>
      <c r="AV2581" s="19">
        <v>53374025.663016699</v>
      </c>
      <c r="AW2581" s="19">
        <v>174418872.75844499</v>
      </c>
      <c r="AX2581" s="19">
        <v>66148769.464480303</v>
      </c>
      <c r="AY2581" s="19">
        <v>165758.196350452</v>
      </c>
      <c r="AZ2581" s="19">
        <v>185797870.50187299</v>
      </c>
      <c r="BA2581" s="19">
        <v>101341.77104336501</v>
      </c>
      <c r="BB2581" s="19">
        <v>211094.34997347501</v>
      </c>
      <c r="BC2581" s="19">
        <v>62937.009110873303</v>
      </c>
      <c r="BD2581" s="19">
        <v>116132363.38153</v>
      </c>
      <c r="BE2581" s="19">
        <v>178704.60351362301</v>
      </c>
      <c r="BF2581" s="19">
        <v>168766.74855896301</v>
      </c>
      <c r="BG2581" s="19">
        <v>142987.251866862</v>
      </c>
      <c r="BH2581" s="19">
        <v>46260900.193906002</v>
      </c>
      <c r="BI2581" s="19">
        <v>47030.709569134902</v>
      </c>
      <c r="BJ2581" s="19">
        <v>40620.2248290192</v>
      </c>
      <c r="BK2581" s="19">
        <v>57302392.434758097</v>
      </c>
      <c r="BL2581" s="19">
        <v>60370.032756194603</v>
      </c>
      <c r="BM2581" s="19">
        <v>90562630.190841198</v>
      </c>
      <c r="BN2581" s="19">
        <v>32323436.481690399</v>
      </c>
      <c r="BO2581" s="19">
        <v>209591.61585109399</v>
      </c>
      <c r="BP2581" s="19">
        <v>27812029.266505599</v>
      </c>
      <c r="BQ2581" s="19">
        <v>51747790.430782102</v>
      </c>
      <c r="BR2581" s="19">
        <v>89714295.785706893</v>
      </c>
      <c r="BS2581" s="19">
        <v>54223776.758178301</v>
      </c>
      <c r="BT2581" s="19">
        <v>108295905.040558</v>
      </c>
      <c r="BU2581" s="19">
        <v>62063647.627654098</v>
      </c>
      <c r="BV2581" s="19">
        <v>34684728.467729397</v>
      </c>
      <c r="BW2581" s="19">
        <v>109748.893649866</v>
      </c>
      <c r="BX2581" s="19">
        <v>60626.459295553897</v>
      </c>
      <c r="BY2581" s="19">
        <v>45459029.416543201</v>
      </c>
      <c r="BZ2581" s="19">
        <v>62699538.142476797</v>
      </c>
      <c r="CA2581" s="19">
        <v>79644.185807155198</v>
      </c>
      <c r="CB2581" s="19">
        <v>56280.262764906503</v>
      </c>
      <c r="CC2581" s="19">
        <v>42452.059625298898</v>
      </c>
      <c r="CD2581" s="19">
        <v>42378.606606679503</v>
      </c>
      <c r="CE2581" s="19">
        <v>99978009.974332795</v>
      </c>
    </row>
    <row r="2582" spans="1:83">
      <c r="A2582" s="18">
        <v>11677</v>
      </c>
      <c r="B2582" s="18" t="s">
        <v>1225</v>
      </c>
      <c r="C2582" s="18" t="s">
        <v>1226</v>
      </c>
      <c r="D2582" s="18" t="s">
        <v>116</v>
      </c>
      <c r="E2582" s="18" t="s">
        <v>114</v>
      </c>
      <c r="F2582" s="18" t="s">
        <v>114</v>
      </c>
      <c r="G2582" s="18" t="s">
        <v>116</v>
      </c>
      <c r="H2582" s="18" t="s">
        <v>114</v>
      </c>
      <c r="J2582" s="18">
        <v>-0.22</v>
      </c>
      <c r="K2582" s="18">
        <v>187.15719000000001</v>
      </c>
      <c r="L2582" s="18">
        <v>188.16454999999999</v>
      </c>
      <c r="M2582" s="18">
        <v>6.069</v>
      </c>
      <c r="N2582" s="18">
        <v>2367093.9550000001</v>
      </c>
      <c r="O2582" s="18">
        <v>3</v>
      </c>
      <c r="P2582" s="18">
        <v>0</v>
      </c>
      <c r="S2582" s="18" t="s">
        <v>118</v>
      </c>
      <c r="T2582" s="18">
        <v>4</v>
      </c>
      <c r="U2582" s="18" t="s">
        <v>809</v>
      </c>
      <c r="V2582" s="18" t="b">
        <v>0</v>
      </c>
      <c r="W2582" s="20">
        <v>0.81481481481481499</v>
      </c>
      <c r="X2582" s="20">
        <v>0.8125</v>
      </c>
      <c r="Y2582" s="19">
        <v>69878121.626831606</v>
      </c>
      <c r="Z2582" s="19">
        <v>51824673.162807703</v>
      </c>
      <c r="AA2582" s="19">
        <v>62411950.526146904</v>
      </c>
      <c r="AB2582" s="19">
        <v>81474.388556081496</v>
      </c>
      <c r="AC2582" s="19">
        <v>202761.79347830301</v>
      </c>
      <c r="AD2582" s="19">
        <v>37018098.757164903</v>
      </c>
      <c r="AE2582" s="19">
        <v>147966598.68840301</v>
      </c>
      <c r="AF2582" s="19">
        <v>69959295.206405297</v>
      </c>
      <c r="AG2582" s="19">
        <v>18845991.6444868</v>
      </c>
      <c r="AH2582" s="19">
        <v>68332626.430638298</v>
      </c>
      <c r="AI2582" s="19">
        <v>34102491.212013803</v>
      </c>
      <c r="AJ2582" s="19">
        <v>12247822.396924101</v>
      </c>
      <c r="AK2582" s="19">
        <v>39551222.639625102</v>
      </c>
      <c r="AL2582" s="19">
        <v>81218156.414268598</v>
      </c>
      <c r="AM2582" s="19">
        <v>50275981.730812699</v>
      </c>
      <c r="AN2582" s="19">
        <v>60768187.148111403</v>
      </c>
      <c r="AO2582" s="19">
        <v>53937040.5226826</v>
      </c>
      <c r="AP2582" s="19">
        <v>17142328.3239973</v>
      </c>
      <c r="AQ2582" s="19">
        <v>40171872.021042399</v>
      </c>
      <c r="AR2582" s="19">
        <v>49832.672295953402</v>
      </c>
      <c r="AS2582" s="19">
        <v>40650138.030235901</v>
      </c>
      <c r="AT2582" s="19">
        <v>60071.0548945306</v>
      </c>
      <c r="AU2582" s="19">
        <v>38693614.297091097</v>
      </c>
      <c r="AV2582" s="19">
        <v>57029.357966701697</v>
      </c>
      <c r="AW2582" s="19">
        <v>25609159.3520381</v>
      </c>
      <c r="AX2582" s="19">
        <v>15007943.636800099</v>
      </c>
      <c r="AY2582" s="19">
        <v>44766742.031150803</v>
      </c>
      <c r="AZ2582" s="19">
        <v>149833779.62000999</v>
      </c>
      <c r="BA2582" s="19">
        <v>31645012.066134602</v>
      </c>
      <c r="BB2582" s="19">
        <v>53840036.841854997</v>
      </c>
      <c r="BC2582" s="19">
        <v>112261734.69520301</v>
      </c>
      <c r="BD2582" s="19">
        <v>22536482.615659598</v>
      </c>
      <c r="BE2582" s="19">
        <v>29436620.564066</v>
      </c>
      <c r="BF2582" s="19">
        <v>40103534.380133301</v>
      </c>
      <c r="BG2582" s="19">
        <v>56202958.589006796</v>
      </c>
      <c r="BH2582" s="19">
        <v>79745547.736610606</v>
      </c>
      <c r="BI2582" s="19">
        <v>22514707.497044802</v>
      </c>
      <c r="BJ2582" s="19">
        <v>57682834.913653702</v>
      </c>
      <c r="BK2582" s="19">
        <v>38849328.250124902</v>
      </c>
      <c r="BL2582" s="19">
        <v>60370.032756194603</v>
      </c>
      <c r="BM2582" s="19">
        <v>104637564.353154</v>
      </c>
      <c r="BN2582" s="19">
        <v>57652433.788406603</v>
      </c>
      <c r="BO2582" s="19">
        <v>46988769.104225203</v>
      </c>
      <c r="BP2582" s="19">
        <v>49023.555370657697</v>
      </c>
      <c r="BQ2582" s="19">
        <v>85057.759169334604</v>
      </c>
      <c r="BR2582" s="19">
        <v>32246427.396390501</v>
      </c>
      <c r="BS2582" s="19">
        <v>41751791.680790201</v>
      </c>
      <c r="BT2582" s="19">
        <v>81728831.547635496</v>
      </c>
      <c r="BU2582" s="19">
        <v>47669932.269872703</v>
      </c>
      <c r="BV2582" s="19">
        <v>18523339.3131557</v>
      </c>
      <c r="BW2582" s="19">
        <v>28140064.157334398</v>
      </c>
      <c r="BX2582" s="19">
        <v>13729273.408043601</v>
      </c>
      <c r="BY2582" s="19">
        <v>31757688.4959407</v>
      </c>
      <c r="BZ2582" s="19">
        <v>19406672.748197101</v>
      </c>
      <c r="CA2582" s="19">
        <v>67268042.427460998</v>
      </c>
      <c r="CB2582" s="19">
        <v>56280.262764906503</v>
      </c>
      <c r="CC2582" s="19">
        <v>42452.059625298898</v>
      </c>
      <c r="CD2582" s="19">
        <v>34859384.788415603</v>
      </c>
      <c r="CE2582" s="19">
        <v>88838.795511459801</v>
      </c>
    </row>
    <row r="2583" spans="1:83">
      <c r="A2583" s="18">
        <v>11693</v>
      </c>
      <c r="C2583" s="18" t="s">
        <v>3462</v>
      </c>
      <c r="D2583" s="18" t="s">
        <v>116</v>
      </c>
      <c r="E2583" s="18" t="s">
        <v>114</v>
      </c>
      <c r="F2583" s="18" t="s">
        <v>114</v>
      </c>
      <c r="G2583" s="18" t="s">
        <v>334</v>
      </c>
      <c r="H2583" s="18" t="s">
        <v>114</v>
      </c>
      <c r="J2583" s="18">
        <v>-3.28</v>
      </c>
      <c r="K2583" s="18">
        <v>284.11201</v>
      </c>
      <c r="L2583" s="18">
        <v>285.11926</v>
      </c>
      <c r="M2583" s="18">
        <v>0.83299999999999996</v>
      </c>
      <c r="N2583" s="18">
        <v>2363879.2999999998</v>
      </c>
      <c r="O2583" s="18">
        <v>10</v>
      </c>
      <c r="P2583" s="18">
        <v>0</v>
      </c>
      <c r="S2583" s="18" t="s">
        <v>118</v>
      </c>
      <c r="T2583" s="18">
        <v>3</v>
      </c>
      <c r="U2583" s="18" t="s">
        <v>802</v>
      </c>
      <c r="V2583" s="18" t="b">
        <v>0</v>
      </c>
      <c r="W2583" s="20">
        <v>0.55555555555555602</v>
      </c>
      <c r="X2583" s="20">
        <v>0.59375</v>
      </c>
      <c r="Y2583" s="19">
        <v>211063.24240400901</v>
      </c>
      <c r="Z2583" s="19">
        <v>89712.935311184003</v>
      </c>
      <c r="AA2583" s="19">
        <v>302507.99905691098</v>
      </c>
      <c r="AB2583" s="19">
        <v>53131634.121298201</v>
      </c>
      <c r="AC2583" s="19">
        <v>202761.79347830301</v>
      </c>
      <c r="AD2583" s="19">
        <v>29780987.502776399</v>
      </c>
      <c r="AE2583" s="19">
        <v>30758242.619798899</v>
      </c>
      <c r="AF2583" s="19">
        <v>246797.54089740699</v>
      </c>
      <c r="AG2583" s="19">
        <v>53063313.6145574</v>
      </c>
      <c r="AH2583" s="19">
        <v>35347736.965284601</v>
      </c>
      <c r="AI2583" s="19">
        <v>61193686.585823998</v>
      </c>
      <c r="AJ2583" s="19">
        <v>50462099.211948201</v>
      </c>
      <c r="AK2583" s="19">
        <v>48670297.365405597</v>
      </c>
      <c r="AL2583" s="19">
        <v>187445.37779147099</v>
      </c>
      <c r="AM2583" s="19">
        <v>40213271.758149303</v>
      </c>
      <c r="AN2583" s="19">
        <v>61644243.546126001</v>
      </c>
      <c r="AO2583" s="19">
        <v>14447208.5783714</v>
      </c>
      <c r="AP2583" s="19">
        <v>24617687.981029801</v>
      </c>
      <c r="AQ2583" s="19">
        <v>80515.804096136198</v>
      </c>
      <c r="AR2583" s="19">
        <v>25326855.250740301</v>
      </c>
      <c r="AS2583" s="19">
        <v>33132526.212125301</v>
      </c>
      <c r="AT2583" s="19">
        <v>79478374.848596305</v>
      </c>
      <c r="AU2583" s="19">
        <v>139624.610384292</v>
      </c>
      <c r="AV2583" s="19">
        <v>57029.357966701697</v>
      </c>
      <c r="AW2583" s="19">
        <v>97553.535244377999</v>
      </c>
      <c r="AX2583" s="19">
        <v>73579.681769493298</v>
      </c>
      <c r="AY2583" s="19">
        <v>165758.196350452</v>
      </c>
      <c r="AZ2583" s="19">
        <v>33176875.541692</v>
      </c>
      <c r="BA2583" s="19">
        <v>101341.77104336501</v>
      </c>
      <c r="BB2583" s="19">
        <v>211094.34997347501</v>
      </c>
      <c r="BC2583" s="19">
        <v>62937.009110873303</v>
      </c>
      <c r="BD2583" s="19">
        <v>37074341.628471904</v>
      </c>
      <c r="BE2583" s="19">
        <v>178704.60351362301</v>
      </c>
      <c r="BF2583" s="19">
        <v>168766.74855896301</v>
      </c>
      <c r="BG2583" s="19">
        <v>142987.251866862</v>
      </c>
      <c r="BH2583" s="19">
        <v>43386648.756900102</v>
      </c>
      <c r="BI2583" s="19">
        <v>53362187.654476397</v>
      </c>
      <c r="BJ2583" s="19">
        <v>29557160.834306199</v>
      </c>
      <c r="BK2583" s="19">
        <v>76814481.671088204</v>
      </c>
      <c r="BL2583" s="19">
        <v>56601580.622872002</v>
      </c>
      <c r="BM2583" s="19">
        <v>15181807.6316987</v>
      </c>
      <c r="BN2583" s="19">
        <v>19313872.2337639</v>
      </c>
      <c r="BO2583" s="19">
        <v>209591.61585109399</v>
      </c>
      <c r="BP2583" s="19">
        <v>12346878.9541812</v>
      </c>
      <c r="BQ2583" s="19">
        <v>15480056.703661701</v>
      </c>
      <c r="BR2583" s="19">
        <v>138837.29432782999</v>
      </c>
      <c r="BS2583" s="19">
        <v>74680.910813464201</v>
      </c>
      <c r="BT2583" s="19">
        <v>27587408.4878245</v>
      </c>
      <c r="BU2583" s="19">
        <v>77863.992415903005</v>
      </c>
      <c r="BV2583" s="19">
        <v>53677.024710943901</v>
      </c>
      <c r="BW2583" s="19">
        <v>109748.893649866</v>
      </c>
      <c r="BX2583" s="19">
        <v>60626.459295553897</v>
      </c>
      <c r="BY2583" s="19">
        <v>57912036.011326902</v>
      </c>
      <c r="BZ2583" s="19">
        <v>27698372.9708336</v>
      </c>
      <c r="CA2583" s="19">
        <v>36996195.637769103</v>
      </c>
      <c r="CB2583" s="19">
        <v>100251658.474466</v>
      </c>
      <c r="CC2583" s="19">
        <v>68515753.534399703</v>
      </c>
      <c r="CD2583" s="19">
        <v>65829352.377005801</v>
      </c>
      <c r="CE2583" s="19">
        <v>27561902.702031001</v>
      </c>
    </row>
    <row r="2584" spans="1:83">
      <c r="A2584" s="18">
        <v>11708</v>
      </c>
      <c r="B2584" s="18" t="s">
        <v>2176</v>
      </c>
      <c r="C2584" s="18" t="s">
        <v>2177</v>
      </c>
      <c r="D2584" s="18" t="s">
        <v>116</v>
      </c>
      <c r="E2584" s="18" t="s">
        <v>114</v>
      </c>
      <c r="F2584" s="18" t="s">
        <v>114</v>
      </c>
      <c r="G2584" s="18" t="s">
        <v>116</v>
      </c>
      <c r="H2584" s="18" t="s">
        <v>114</v>
      </c>
      <c r="J2584" s="18">
        <v>-0.36</v>
      </c>
      <c r="K2584" s="18">
        <v>226.15681000000001</v>
      </c>
      <c r="L2584" s="18">
        <v>227.16397000000001</v>
      </c>
      <c r="M2584" s="18">
        <v>8.3789999999999996</v>
      </c>
      <c r="N2584" s="18">
        <v>2359593.2179999999</v>
      </c>
      <c r="O2584" s="18">
        <v>3</v>
      </c>
      <c r="P2584" s="18">
        <v>0</v>
      </c>
      <c r="S2584" s="18" t="s">
        <v>118</v>
      </c>
      <c r="T2584" s="18">
        <v>2</v>
      </c>
      <c r="U2584" s="18" t="s">
        <v>121</v>
      </c>
      <c r="V2584" s="18" t="b">
        <v>0</v>
      </c>
      <c r="W2584" s="20">
        <v>0.51851851851851805</v>
      </c>
      <c r="X2584" s="20">
        <v>0.1875</v>
      </c>
      <c r="Y2584" s="19">
        <v>89573575.229914099</v>
      </c>
      <c r="Z2584" s="19">
        <v>78552518.6461308</v>
      </c>
      <c r="AA2584" s="19">
        <v>171625072.49991399</v>
      </c>
      <c r="AB2584" s="19">
        <v>40453850.060740098</v>
      </c>
      <c r="AC2584" s="19">
        <v>202761.79347830301</v>
      </c>
      <c r="AD2584" s="19">
        <v>55143.880361755</v>
      </c>
      <c r="AE2584" s="19">
        <v>40238731.199576303</v>
      </c>
      <c r="AF2584" s="19">
        <v>246797.54089740699</v>
      </c>
      <c r="AG2584" s="19">
        <v>64152.505638069299</v>
      </c>
      <c r="AH2584" s="19">
        <v>99831297.013707593</v>
      </c>
      <c r="AI2584" s="19">
        <v>23068133.466390502</v>
      </c>
      <c r="AJ2584" s="19">
        <v>37762.133882739698</v>
      </c>
      <c r="AK2584" s="19">
        <v>37695292.1927284</v>
      </c>
      <c r="AL2584" s="19">
        <v>187445.37779147099</v>
      </c>
      <c r="AM2584" s="19">
        <v>85852.124718513893</v>
      </c>
      <c r="AN2584" s="19">
        <v>73007.899572116206</v>
      </c>
      <c r="AO2584" s="19">
        <v>74138.1008370583</v>
      </c>
      <c r="AP2584" s="19">
        <v>58502.331954147201</v>
      </c>
      <c r="AQ2584" s="19">
        <v>80515.804096136198</v>
      </c>
      <c r="AR2584" s="19">
        <v>49832.672295953402</v>
      </c>
      <c r="AS2584" s="19">
        <v>21263021.194911402</v>
      </c>
      <c r="AT2584" s="19">
        <v>13305927.0258813</v>
      </c>
      <c r="AU2584" s="19">
        <v>39813368.417321198</v>
      </c>
      <c r="AV2584" s="19">
        <v>57029.357966701697</v>
      </c>
      <c r="AW2584" s="19">
        <v>25775806.139065899</v>
      </c>
      <c r="AX2584" s="19">
        <v>34925828.684418097</v>
      </c>
      <c r="AY2584" s="19">
        <v>153244082.93102899</v>
      </c>
      <c r="AZ2584" s="19">
        <v>41331998.405236803</v>
      </c>
      <c r="BA2584" s="19">
        <v>101341.77104336501</v>
      </c>
      <c r="BB2584" s="19">
        <v>211094.34997347501</v>
      </c>
      <c r="BC2584" s="19">
        <v>62937.009110873303</v>
      </c>
      <c r="BD2584" s="19">
        <v>130916.54913210199</v>
      </c>
      <c r="BE2584" s="19">
        <v>178704.60351362301</v>
      </c>
      <c r="BF2584" s="19">
        <v>51386187.774590597</v>
      </c>
      <c r="BG2584" s="19">
        <v>123648815.779838</v>
      </c>
      <c r="BH2584" s="19">
        <v>66844.4046139891</v>
      </c>
      <c r="BI2584" s="19">
        <v>47030.709569134902</v>
      </c>
      <c r="BJ2584" s="19">
        <v>40620.2248290192</v>
      </c>
      <c r="BK2584" s="19">
        <v>97048.858051087198</v>
      </c>
      <c r="BL2584" s="19">
        <v>60370.032756194603</v>
      </c>
      <c r="BM2584" s="19">
        <v>84490.603987824099</v>
      </c>
      <c r="BN2584" s="19">
        <v>51593.885876908498</v>
      </c>
      <c r="BO2584" s="19">
        <v>209591.61585109399</v>
      </c>
      <c r="BP2584" s="19">
        <v>49023.555370657697</v>
      </c>
      <c r="BQ2584" s="19">
        <v>85057.759169334604</v>
      </c>
      <c r="BR2584" s="19">
        <v>138837.29432782999</v>
      </c>
      <c r="BS2584" s="19">
        <v>74680.910813464201</v>
      </c>
      <c r="BT2584" s="19">
        <v>150481821.679205</v>
      </c>
      <c r="BU2584" s="19">
        <v>77863.992415903005</v>
      </c>
      <c r="BV2584" s="19">
        <v>34026202.603272296</v>
      </c>
      <c r="BW2584" s="19">
        <v>109748.893649866</v>
      </c>
      <c r="BX2584" s="19">
        <v>60626.459295553897</v>
      </c>
      <c r="BY2584" s="19">
        <v>64359.7441030021</v>
      </c>
      <c r="BZ2584" s="19">
        <v>62077.4003332969</v>
      </c>
      <c r="CA2584" s="19">
        <v>79644.185807155198</v>
      </c>
      <c r="CB2584" s="19">
        <v>56280.262764906503</v>
      </c>
      <c r="CC2584" s="19">
        <v>42452.059625298898</v>
      </c>
      <c r="CD2584" s="19">
        <v>24541099.972124599</v>
      </c>
      <c r="CE2584" s="19">
        <v>88838.795511459801</v>
      </c>
    </row>
    <row r="2585" spans="1:83">
      <c r="A2585" s="18">
        <v>11710</v>
      </c>
      <c r="C2585" s="18" t="s">
        <v>3463</v>
      </c>
      <c r="D2585" s="18" t="s">
        <v>116</v>
      </c>
      <c r="E2585" s="18" t="s">
        <v>114</v>
      </c>
      <c r="F2585" s="18" t="s">
        <v>114</v>
      </c>
      <c r="G2585" s="18" t="s">
        <v>114</v>
      </c>
      <c r="H2585" s="18" t="s">
        <v>114</v>
      </c>
      <c r="J2585" s="18">
        <v>4.59</v>
      </c>
      <c r="K2585" s="18">
        <v>121.06792</v>
      </c>
      <c r="L2585" s="18">
        <v>122.07516</v>
      </c>
      <c r="M2585" s="18">
        <v>0.72499999999999998</v>
      </c>
      <c r="N2585" s="18">
        <v>2358992.91</v>
      </c>
      <c r="O2585" s="18">
        <v>0</v>
      </c>
      <c r="P2585" s="18">
        <v>0</v>
      </c>
      <c r="S2585" s="18" t="s">
        <v>118</v>
      </c>
      <c r="T2585" s="18">
        <v>1</v>
      </c>
      <c r="U2585" s="18" t="s">
        <v>802</v>
      </c>
      <c r="V2585" s="18" t="b">
        <v>0</v>
      </c>
      <c r="W2585" s="20">
        <v>0.62962962962962998</v>
      </c>
      <c r="X2585" s="20">
        <v>0.5625</v>
      </c>
      <c r="Y2585" s="19">
        <v>211063.24240400901</v>
      </c>
      <c r="Z2585" s="19">
        <v>16690365.7422488</v>
      </c>
      <c r="AA2585" s="19">
        <v>302507.99905691098</v>
      </c>
      <c r="AB2585" s="19">
        <v>81474.388556081496</v>
      </c>
      <c r="AC2585" s="19">
        <v>15548175.7730862</v>
      </c>
      <c r="AD2585" s="19">
        <v>28924552.157218602</v>
      </c>
      <c r="AE2585" s="19">
        <v>33013290.644368999</v>
      </c>
      <c r="AF2585" s="19">
        <v>246797.54089740699</v>
      </c>
      <c r="AG2585" s="19">
        <v>50151907.397356398</v>
      </c>
      <c r="AH2585" s="19">
        <v>213770.07762069799</v>
      </c>
      <c r="AI2585" s="19">
        <v>37802439.044580102</v>
      </c>
      <c r="AJ2585" s="19">
        <v>37762.133882739698</v>
      </c>
      <c r="AK2585" s="19">
        <v>164147.76214103101</v>
      </c>
      <c r="AL2585" s="19">
        <v>24733131.005040001</v>
      </c>
      <c r="AM2585" s="19">
        <v>40927503.804890797</v>
      </c>
      <c r="AN2585" s="19">
        <v>73007.899572116206</v>
      </c>
      <c r="AO2585" s="19">
        <v>60524000.370991804</v>
      </c>
      <c r="AP2585" s="19">
        <v>20741284.353475701</v>
      </c>
      <c r="AQ2585" s="19">
        <v>33873750.433197297</v>
      </c>
      <c r="AR2585" s="19">
        <v>49832.672295953402</v>
      </c>
      <c r="AS2585" s="19">
        <v>68910400.593818903</v>
      </c>
      <c r="AT2585" s="19">
        <v>87830836.2282262</v>
      </c>
      <c r="AU2585" s="19">
        <v>41771542.739456497</v>
      </c>
      <c r="AV2585" s="19">
        <v>29916205.648120701</v>
      </c>
      <c r="AW2585" s="19">
        <v>173412260.66519499</v>
      </c>
      <c r="AX2585" s="19">
        <v>54976864.5529311</v>
      </c>
      <c r="AY2585" s="19">
        <v>165758.196350452</v>
      </c>
      <c r="AZ2585" s="19">
        <v>51841951.391918503</v>
      </c>
      <c r="BA2585" s="19">
        <v>46553442.152333602</v>
      </c>
      <c r="BB2585" s="19">
        <v>211094.34997347501</v>
      </c>
      <c r="BC2585" s="19">
        <v>62937.009110873303</v>
      </c>
      <c r="BD2585" s="19">
        <v>130916.54913210199</v>
      </c>
      <c r="BE2585" s="19">
        <v>178704.60351362301</v>
      </c>
      <c r="BF2585" s="19">
        <v>24970170.075010501</v>
      </c>
      <c r="BG2585" s="19">
        <v>142987.251866862</v>
      </c>
      <c r="BH2585" s="19">
        <v>47509546.744806297</v>
      </c>
      <c r="BI2585" s="19">
        <v>55098458.994861998</v>
      </c>
      <c r="BJ2585" s="19">
        <v>40620.2248290192</v>
      </c>
      <c r="BK2585" s="19">
        <v>97048.858051087198</v>
      </c>
      <c r="BL2585" s="19">
        <v>38081001.028158501</v>
      </c>
      <c r="BM2585" s="19">
        <v>30837152.346477699</v>
      </c>
      <c r="BN2585" s="19">
        <v>50447494.962401398</v>
      </c>
      <c r="BO2585" s="19">
        <v>209591.61585109399</v>
      </c>
      <c r="BP2585" s="19">
        <v>49023.555370657697</v>
      </c>
      <c r="BQ2585" s="19">
        <v>85057.759169334604</v>
      </c>
      <c r="BR2585" s="19">
        <v>18420578.822704699</v>
      </c>
      <c r="BS2585" s="19">
        <v>74680.910813464201</v>
      </c>
      <c r="BT2585" s="19">
        <v>15434757.8776378</v>
      </c>
      <c r="BU2585" s="19">
        <v>30841150.7983144</v>
      </c>
      <c r="BV2585" s="19">
        <v>50592167.447555803</v>
      </c>
      <c r="BW2585" s="19">
        <v>33483509.456448399</v>
      </c>
      <c r="BX2585" s="19">
        <v>60626.459295553897</v>
      </c>
      <c r="BY2585" s="19">
        <v>64359.7441030021</v>
      </c>
      <c r="BZ2585" s="19">
        <v>70120483.477257103</v>
      </c>
      <c r="CA2585" s="19">
        <v>117474269.97239199</v>
      </c>
      <c r="CB2585" s="19">
        <v>56280.262764906503</v>
      </c>
      <c r="CC2585" s="19">
        <v>31133640.114962701</v>
      </c>
      <c r="CD2585" s="19">
        <v>63026241.063555203</v>
      </c>
      <c r="CE2585" s="19">
        <v>37042516.410363697</v>
      </c>
    </row>
    <row r="2586" spans="1:83">
      <c r="A2586" s="18">
        <v>11714</v>
      </c>
      <c r="C2586" s="18" t="s">
        <v>3464</v>
      </c>
      <c r="D2586" s="18" t="s">
        <v>116</v>
      </c>
      <c r="E2586" s="18" t="s">
        <v>114</v>
      </c>
      <c r="F2586" s="18" t="s">
        <v>114</v>
      </c>
      <c r="G2586" s="18" t="s">
        <v>114</v>
      </c>
      <c r="H2586" s="18" t="s">
        <v>114</v>
      </c>
      <c r="J2586" s="18">
        <v>-2.85</v>
      </c>
      <c r="K2586" s="18">
        <v>192.96505999999999</v>
      </c>
      <c r="L2586" s="18">
        <v>408.91949</v>
      </c>
      <c r="M2586" s="18">
        <v>0.60699999999999998</v>
      </c>
      <c r="N2586" s="18">
        <v>2357064.7579999999</v>
      </c>
      <c r="O2586" s="18">
        <v>0</v>
      </c>
      <c r="P2586" s="18">
        <v>0</v>
      </c>
      <c r="S2586" s="18" t="s">
        <v>118</v>
      </c>
      <c r="T2586" s="18">
        <v>2</v>
      </c>
      <c r="U2586" s="18" t="s">
        <v>802</v>
      </c>
      <c r="V2586" s="18" t="b">
        <v>0</v>
      </c>
      <c r="W2586" s="20">
        <v>0.85185185185185197</v>
      </c>
      <c r="X2586" s="20">
        <v>0.8125</v>
      </c>
      <c r="Y2586" s="19">
        <v>49584974.642025702</v>
      </c>
      <c r="Z2586" s="19">
        <v>61415404.7465422</v>
      </c>
      <c r="AA2586" s="19">
        <v>302507.99905691098</v>
      </c>
      <c r="AB2586" s="19">
        <v>56839524.915312901</v>
      </c>
      <c r="AC2586" s="19">
        <v>79012487.0667658</v>
      </c>
      <c r="AD2586" s="19">
        <v>56116758.443017699</v>
      </c>
      <c r="AE2586" s="19">
        <v>18819817.811440501</v>
      </c>
      <c r="AF2586" s="19">
        <v>31910054.665164299</v>
      </c>
      <c r="AG2586" s="19">
        <v>20891926.775411401</v>
      </c>
      <c r="AH2586" s="19">
        <v>54558270.815015502</v>
      </c>
      <c r="AI2586" s="19">
        <v>51482738.080318198</v>
      </c>
      <c r="AJ2586" s="19">
        <v>37762.133882739698</v>
      </c>
      <c r="AK2586" s="19">
        <v>164147.76214103101</v>
      </c>
      <c r="AL2586" s="19">
        <v>83723930.116738603</v>
      </c>
      <c r="AM2586" s="19">
        <v>85852.124718513893</v>
      </c>
      <c r="AN2586" s="19">
        <v>49425787.8349424</v>
      </c>
      <c r="AO2586" s="19">
        <v>12023790.923869099</v>
      </c>
      <c r="AP2586" s="19">
        <v>41719426.753233001</v>
      </c>
      <c r="AQ2586" s="19">
        <v>32319489.781726301</v>
      </c>
      <c r="AR2586" s="19">
        <v>48012843.406442799</v>
      </c>
      <c r="AS2586" s="19">
        <v>37300629.399858102</v>
      </c>
      <c r="AT2586" s="19">
        <v>48888187.311708502</v>
      </c>
      <c r="AU2586" s="19">
        <v>40781774.908442199</v>
      </c>
      <c r="AV2586" s="19">
        <v>59544789.434409499</v>
      </c>
      <c r="AW2586" s="19">
        <v>43504095.422937401</v>
      </c>
      <c r="AX2586" s="19">
        <v>75294591.946474701</v>
      </c>
      <c r="AY2586" s="19">
        <v>128521865.489044</v>
      </c>
      <c r="AZ2586" s="19">
        <v>45094353.767833501</v>
      </c>
      <c r="BA2586" s="19">
        <v>11390676.2195659</v>
      </c>
      <c r="BB2586" s="19">
        <v>211094.34997347501</v>
      </c>
      <c r="BC2586" s="19">
        <v>62937.009110873303</v>
      </c>
      <c r="BD2586" s="19">
        <v>47872518.763268299</v>
      </c>
      <c r="BE2586" s="19">
        <v>289408986.41769803</v>
      </c>
      <c r="BF2586" s="19">
        <v>16509356.6935528</v>
      </c>
      <c r="BG2586" s="19">
        <v>32290840.224332999</v>
      </c>
      <c r="BH2586" s="19">
        <v>16892946.136817001</v>
      </c>
      <c r="BI2586" s="19">
        <v>29537503.838830199</v>
      </c>
      <c r="BJ2586" s="19">
        <v>40620.2248290192</v>
      </c>
      <c r="BK2586" s="19">
        <v>39380046.4293385</v>
      </c>
      <c r="BL2586" s="19">
        <v>41577140.751153998</v>
      </c>
      <c r="BM2586" s="19">
        <v>59608068.151251502</v>
      </c>
      <c r="BN2586" s="19">
        <v>18007345.269353598</v>
      </c>
      <c r="BO2586" s="19">
        <v>36390590.022761002</v>
      </c>
      <c r="BP2586" s="19">
        <v>37569850.850848302</v>
      </c>
      <c r="BQ2586" s="19">
        <v>85057.759169334604</v>
      </c>
      <c r="BR2586" s="19">
        <v>43839463.424765803</v>
      </c>
      <c r="BS2586" s="19">
        <v>69509943.434094593</v>
      </c>
      <c r="BT2586" s="19">
        <v>72716066.441779599</v>
      </c>
      <c r="BU2586" s="19">
        <v>46743519.169795401</v>
      </c>
      <c r="BV2586" s="19">
        <v>43498467.313965097</v>
      </c>
      <c r="BW2586" s="19">
        <v>76581104.752715796</v>
      </c>
      <c r="BX2586" s="19">
        <v>47124805.749071702</v>
      </c>
      <c r="BY2586" s="19">
        <v>32714837.709970899</v>
      </c>
      <c r="BZ2586" s="19">
        <v>27365900.538244601</v>
      </c>
      <c r="CA2586" s="19">
        <v>79644.185807155198</v>
      </c>
      <c r="CB2586" s="19">
        <v>27660138.752751701</v>
      </c>
      <c r="CC2586" s="19">
        <v>75401577.486724898</v>
      </c>
      <c r="CD2586" s="19">
        <v>42378.606606679503</v>
      </c>
      <c r="CE2586" s="19">
        <v>24353656.022564299</v>
      </c>
    </row>
    <row r="2587" spans="1:83">
      <c r="A2587" s="18">
        <v>11727</v>
      </c>
      <c r="B2587" s="18" t="s">
        <v>3465</v>
      </c>
      <c r="C2587" s="18" t="s">
        <v>2247</v>
      </c>
      <c r="D2587" s="18" t="s">
        <v>116</v>
      </c>
      <c r="E2587" s="18" t="s">
        <v>114</v>
      </c>
      <c r="F2587" s="18" t="s">
        <v>114</v>
      </c>
      <c r="G2587" s="18" t="s">
        <v>116</v>
      </c>
      <c r="H2587" s="18" t="s">
        <v>114</v>
      </c>
      <c r="J2587" s="18">
        <v>-0.72</v>
      </c>
      <c r="K2587" s="18">
        <v>314.24547999999999</v>
      </c>
      <c r="L2587" s="18">
        <v>315.25268999999997</v>
      </c>
      <c r="M2587" s="18">
        <v>9.7370000000000001</v>
      </c>
      <c r="N2587" s="18">
        <v>2351957.42</v>
      </c>
      <c r="O2587" s="18">
        <v>12</v>
      </c>
      <c r="P2587" s="18">
        <v>0</v>
      </c>
      <c r="S2587" s="18" t="s">
        <v>118</v>
      </c>
      <c r="T2587" s="18">
        <v>3</v>
      </c>
      <c r="U2587" s="18" t="s">
        <v>809</v>
      </c>
      <c r="V2587" s="18" t="b">
        <v>1</v>
      </c>
      <c r="W2587" s="20">
        <v>1</v>
      </c>
      <c r="X2587" s="20">
        <v>1</v>
      </c>
      <c r="Y2587" s="19">
        <v>97397512.673799604</v>
      </c>
      <c r="Z2587" s="19">
        <v>94644990.996054903</v>
      </c>
      <c r="AA2587" s="19">
        <v>299744903.34884399</v>
      </c>
      <c r="AB2587" s="19">
        <v>120292142.90134101</v>
      </c>
      <c r="AC2587" s="19">
        <v>214076414.34941199</v>
      </c>
      <c r="AD2587" s="19">
        <v>55114893.687978096</v>
      </c>
      <c r="AE2587" s="19">
        <v>81886826.230543405</v>
      </c>
      <c r="AF2587" s="19">
        <v>212939581.612555</v>
      </c>
      <c r="AG2587" s="19">
        <v>59459500.412120298</v>
      </c>
      <c r="AH2587" s="19">
        <v>208464036.45545501</v>
      </c>
      <c r="AI2587" s="19">
        <v>60675786.288271397</v>
      </c>
      <c r="AJ2587" s="19">
        <v>49315408.449680403</v>
      </c>
      <c r="AK2587" s="19">
        <v>248651371.62561199</v>
      </c>
      <c r="AL2587" s="19">
        <v>204308567.787157</v>
      </c>
      <c r="AM2587" s="19">
        <v>73953944.571894795</v>
      </c>
      <c r="AN2587" s="19">
        <v>61456502.368266501</v>
      </c>
      <c r="AO2587" s="19">
        <v>79459140.697978199</v>
      </c>
      <c r="AP2587" s="19">
        <v>88530478.422360599</v>
      </c>
      <c r="AQ2587" s="19">
        <v>77168524.945924297</v>
      </c>
      <c r="AR2587" s="19">
        <v>42497849.240061097</v>
      </c>
      <c r="AS2587" s="19">
        <v>57229744.461519398</v>
      </c>
      <c r="AT2587" s="19">
        <v>56823718.647805803</v>
      </c>
      <c r="AU2587" s="19">
        <v>128961046.074376</v>
      </c>
      <c r="AV2587" s="19">
        <v>49465649.653755002</v>
      </c>
      <c r="AW2587" s="19">
        <v>105986149.89365201</v>
      </c>
      <c r="AX2587" s="19">
        <v>77962719.073964998</v>
      </c>
      <c r="AY2587" s="19">
        <v>159680714.20769399</v>
      </c>
      <c r="AZ2587" s="19">
        <v>140285944.99669901</v>
      </c>
      <c r="BA2587" s="19">
        <v>82747986.888656706</v>
      </c>
      <c r="BB2587" s="19">
        <v>205965120.77785599</v>
      </c>
      <c r="BC2587" s="19">
        <v>73189308.833487198</v>
      </c>
      <c r="BD2587" s="19">
        <v>193149155.14110899</v>
      </c>
      <c r="BE2587" s="19">
        <v>196738238.99768499</v>
      </c>
      <c r="BF2587" s="19">
        <v>170626773.90807199</v>
      </c>
      <c r="BG2587" s="19">
        <v>136272798.25476199</v>
      </c>
      <c r="BH2587" s="19">
        <v>55457468.901320703</v>
      </c>
      <c r="BI2587" s="19">
        <v>44310877.959653802</v>
      </c>
      <c r="BJ2587" s="19">
        <v>51260259.815205999</v>
      </c>
      <c r="BK2587" s="19">
        <v>92172019.532904193</v>
      </c>
      <c r="BL2587" s="19">
        <v>49662563.749697603</v>
      </c>
      <c r="BM2587" s="19">
        <v>77125333.792390093</v>
      </c>
      <c r="BN2587" s="19">
        <v>47571299.888154097</v>
      </c>
      <c r="BO2587" s="19">
        <v>266302326.14700601</v>
      </c>
      <c r="BP2587" s="19">
        <v>77142109.1615358</v>
      </c>
      <c r="BQ2587" s="19">
        <v>82498717.119447693</v>
      </c>
      <c r="BR2587" s="19">
        <v>150310777.79177299</v>
      </c>
      <c r="BS2587" s="19">
        <v>61066890.515302397</v>
      </c>
      <c r="BT2587" s="19">
        <v>87400528.753924102</v>
      </c>
      <c r="BU2587" s="19">
        <v>78279054.128332004</v>
      </c>
      <c r="BV2587" s="19">
        <v>47629620.312387601</v>
      </c>
      <c r="BW2587" s="19">
        <v>127212085.45695201</v>
      </c>
      <c r="BX2587" s="19">
        <v>38194203.980913602</v>
      </c>
      <c r="BY2587" s="19">
        <v>88113855.865713805</v>
      </c>
      <c r="BZ2587" s="19">
        <v>50615733.678885899</v>
      </c>
      <c r="CA2587" s="19">
        <v>58269904.353551798</v>
      </c>
      <c r="CB2587" s="19">
        <v>33109928.6025878</v>
      </c>
      <c r="CC2587" s="19">
        <v>52077865.761813901</v>
      </c>
      <c r="CD2587" s="19">
        <v>64292343.718345203</v>
      </c>
      <c r="CE2587" s="19">
        <v>83284901.116244793</v>
      </c>
    </row>
    <row r="2588" spans="1:83">
      <c r="A2588" s="18">
        <v>11731</v>
      </c>
      <c r="C2588" s="18" t="s">
        <v>3466</v>
      </c>
      <c r="D2588" s="18" t="s">
        <v>116</v>
      </c>
      <c r="E2588" s="18" t="s">
        <v>114</v>
      </c>
      <c r="F2588" s="18" t="s">
        <v>114</v>
      </c>
      <c r="G2588" s="18" t="s">
        <v>114</v>
      </c>
      <c r="H2588" s="18" t="s">
        <v>114</v>
      </c>
      <c r="J2588" s="18">
        <v>-0.67</v>
      </c>
      <c r="K2588" s="18">
        <v>280.89756</v>
      </c>
      <c r="L2588" s="18">
        <v>281.90485000000001</v>
      </c>
      <c r="M2588" s="18">
        <v>0.68100000000000005</v>
      </c>
      <c r="N2588" s="18">
        <v>2351183.2170000002</v>
      </c>
      <c r="O2588" s="18">
        <v>0</v>
      </c>
      <c r="P2588" s="18">
        <v>0</v>
      </c>
      <c r="S2588" s="18" t="s">
        <v>118</v>
      </c>
      <c r="T2588" s="18">
        <v>2</v>
      </c>
      <c r="U2588" s="18" t="s">
        <v>802</v>
      </c>
      <c r="V2588" s="18" t="b">
        <v>0</v>
      </c>
      <c r="W2588" s="20">
        <v>0.44444444444444398</v>
      </c>
      <c r="X2588" s="20">
        <v>0.59375</v>
      </c>
      <c r="Y2588" s="19">
        <v>211063.24240400901</v>
      </c>
      <c r="Z2588" s="19">
        <v>89712.935311184003</v>
      </c>
      <c r="AA2588" s="19">
        <v>302507.99905691098</v>
      </c>
      <c r="AB2588" s="19">
        <v>122390322.854176</v>
      </c>
      <c r="AC2588" s="19">
        <v>202761.79347830301</v>
      </c>
      <c r="AD2588" s="19">
        <v>61198533.6317515</v>
      </c>
      <c r="AE2588" s="19">
        <v>68975946.369749203</v>
      </c>
      <c r="AF2588" s="19">
        <v>246797.54089740699</v>
      </c>
      <c r="AG2588" s="19">
        <v>64152.505638069299</v>
      </c>
      <c r="AH2588" s="19">
        <v>213770.07762069799</v>
      </c>
      <c r="AI2588" s="19">
        <v>69442099.682699397</v>
      </c>
      <c r="AJ2588" s="19">
        <v>57039988.519502103</v>
      </c>
      <c r="AK2588" s="19">
        <v>164147.76214103101</v>
      </c>
      <c r="AL2588" s="19">
        <v>187445.37779147099</v>
      </c>
      <c r="AM2588" s="19">
        <v>56835461.354918197</v>
      </c>
      <c r="AN2588" s="19">
        <v>58342600.435481504</v>
      </c>
      <c r="AO2588" s="19">
        <v>74138.1008370583</v>
      </c>
      <c r="AP2588" s="19">
        <v>55626458.833541699</v>
      </c>
      <c r="AQ2588" s="19">
        <v>116441714.416501</v>
      </c>
      <c r="AR2588" s="19">
        <v>35100779.721295796</v>
      </c>
      <c r="AS2588" s="19">
        <v>72318.6274561951</v>
      </c>
      <c r="AT2588" s="19">
        <v>106429466.083151</v>
      </c>
      <c r="AU2588" s="19">
        <v>139624.610384292</v>
      </c>
      <c r="AV2588" s="19">
        <v>57029.357966701697</v>
      </c>
      <c r="AW2588" s="19">
        <v>97553.535244377999</v>
      </c>
      <c r="AX2588" s="19">
        <v>73579.681769493298</v>
      </c>
      <c r="AY2588" s="19">
        <v>48425951.236351699</v>
      </c>
      <c r="AZ2588" s="19">
        <v>97892933.957123205</v>
      </c>
      <c r="BA2588" s="19">
        <v>73778835.090408906</v>
      </c>
      <c r="BB2588" s="19">
        <v>211094.34997347501</v>
      </c>
      <c r="BC2588" s="19">
        <v>36096445.771905497</v>
      </c>
      <c r="BD2588" s="19">
        <v>98909681.307881102</v>
      </c>
      <c r="BE2588" s="19">
        <v>178704.60351362301</v>
      </c>
      <c r="BF2588" s="19">
        <v>168766.74855896301</v>
      </c>
      <c r="BG2588" s="19">
        <v>142987.251866862</v>
      </c>
      <c r="BH2588" s="19">
        <v>80844940.324035093</v>
      </c>
      <c r="BI2588" s="19">
        <v>30642333.355706599</v>
      </c>
      <c r="BJ2588" s="19">
        <v>42744053.390204899</v>
      </c>
      <c r="BK2588" s="19">
        <v>76594446.979294896</v>
      </c>
      <c r="BL2588" s="19">
        <v>68786486.522591203</v>
      </c>
      <c r="BM2588" s="19">
        <v>45506150.444939502</v>
      </c>
      <c r="BN2588" s="19">
        <v>67633400.794137403</v>
      </c>
      <c r="BO2588" s="19">
        <v>209591.61585109399</v>
      </c>
      <c r="BP2588" s="19">
        <v>49023.555370657697</v>
      </c>
      <c r="BQ2588" s="19">
        <v>85057.759169334604</v>
      </c>
      <c r="BR2588" s="19">
        <v>138837.29432782999</v>
      </c>
      <c r="BS2588" s="19">
        <v>42297208.442725703</v>
      </c>
      <c r="BT2588" s="19">
        <v>53520971.773157701</v>
      </c>
      <c r="BU2588" s="19">
        <v>77863.992415903005</v>
      </c>
      <c r="BV2588" s="19">
        <v>70558831.261736795</v>
      </c>
      <c r="BW2588" s="19">
        <v>109748.893649866</v>
      </c>
      <c r="BX2588" s="19">
        <v>60896043.863532998</v>
      </c>
      <c r="BY2588" s="19">
        <v>104283539.645197</v>
      </c>
      <c r="BZ2588" s="19">
        <v>62077.4003332969</v>
      </c>
      <c r="CA2588" s="19">
        <v>79644.185807155198</v>
      </c>
      <c r="CB2588" s="19">
        <v>70845985.961316794</v>
      </c>
      <c r="CC2588" s="19">
        <v>62953148.588433102</v>
      </c>
      <c r="CD2588" s="19">
        <v>34493435.025006399</v>
      </c>
      <c r="CE2588" s="19">
        <v>88838.795511459801</v>
      </c>
    </row>
    <row r="2589" spans="1:83">
      <c r="A2589" s="18">
        <v>11741</v>
      </c>
      <c r="B2589" s="18" t="s">
        <v>3467</v>
      </c>
      <c r="C2589" s="18" t="s">
        <v>3468</v>
      </c>
      <c r="D2589" s="18" t="s">
        <v>116</v>
      </c>
      <c r="E2589" s="18" t="s">
        <v>116</v>
      </c>
      <c r="F2589" s="18" t="s">
        <v>114</v>
      </c>
      <c r="G2589" s="18" t="s">
        <v>115</v>
      </c>
      <c r="H2589" s="18" t="s">
        <v>114</v>
      </c>
      <c r="J2589" s="18">
        <v>-1.04</v>
      </c>
      <c r="K2589" s="18">
        <v>390.20382999999998</v>
      </c>
      <c r="L2589" s="18">
        <v>391.21091000000001</v>
      </c>
      <c r="M2589" s="18">
        <v>9.0820000000000007</v>
      </c>
      <c r="N2589" s="18">
        <v>2347820.11</v>
      </c>
      <c r="O2589" s="18">
        <v>21</v>
      </c>
      <c r="P2589" s="18">
        <v>3</v>
      </c>
      <c r="Q2589" s="18">
        <v>96</v>
      </c>
      <c r="R2589" s="18">
        <v>9.8000000000000007</v>
      </c>
      <c r="S2589" s="18" t="s">
        <v>118</v>
      </c>
      <c r="T2589" s="18">
        <v>3</v>
      </c>
      <c r="U2589" s="18" t="s">
        <v>809</v>
      </c>
      <c r="V2589" s="18" t="b">
        <v>1</v>
      </c>
      <c r="W2589" s="20">
        <v>1</v>
      </c>
      <c r="X2589" s="20">
        <v>1</v>
      </c>
      <c r="Y2589" s="19">
        <v>135519059.055424</v>
      </c>
      <c r="Z2589" s="19">
        <v>69983902.621556997</v>
      </c>
      <c r="AA2589" s="19">
        <v>180826191.06450599</v>
      </c>
      <c r="AB2589" s="19">
        <v>50222537.477136202</v>
      </c>
      <c r="AC2589" s="19">
        <v>238652089.07128799</v>
      </c>
      <c r="AD2589" s="19">
        <v>55317500.3882396</v>
      </c>
      <c r="AE2589" s="19">
        <v>38721334.550526001</v>
      </c>
      <c r="AF2589" s="19">
        <v>196644240.80630901</v>
      </c>
      <c r="AG2589" s="19">
        <v>31604574.517579999</v>
      </c>
      <c r="AH2589" s="19">
        <v>56035915.442226298</v>
      </c>
      <c r="AI2589" s="19">
        <v>28765701.254624799</v>
      </c>
      <c r="AJ2589" s="19">
        <v>37675761.702659003</v>
      </c>
      <c r="AK2589" s="19">
        <v>160855246.61191899</v>
      </c>
      <c r="AL2589" s="19">
        <v>164751664.394384</v>
      </c>
      <c r="AM2589" s="19">
        <v>59139457.389125399</v>
      </c>
      <c r="AN2589" s="19">
        <v>51941072.881098799</v>
      </c>
      <c r="AO2589" s="19">
        <v>87345876.906534299</v>
      </c>
      <c r="AP2589" s="19">
        <v>81658311.809652895</v>
      </c>
      <c r="AQ2589" s="19">
        <v>70178701.604612395</v>
      </c>
      <c r="AR2589" s="19">
        <v>42163879.178065799</v>
      </c>
      <c r="AS2589" s="19">
        <v>71765799.401487201</v>
      </c>
      <c r="AT2589" s="19">
        <v>84769059.169923499</v>
      </c>
      <c r="AU2589" s="19">
        <v>58612052.665405102</v>
      </c>
      <c r="AV2589" s="19">
        <v>70477164.556081399</v>
      </c>
      <c r="AW2589" s="19">
        <v>100748002.753152</v>
      </c>
      <c r="AX2589" s="19">
        <v>25783717.367687099</v>
      </c>
      <c r="AY2589" s="19">
        <v>94568043.0198531</v>
      </c>
      <c r="AZ2589" s="19">
        <v>82001239.3546471</v>
      </c>
      <c r="BA2589" s="19">
        <v>52168741.831286699</v>
      </c>
      <c r="BB2589" s="19">
        <v>251015670.46286201</v>
      </c>
      <c r="BC2589" s="19">
        <v>12885205.007298401</v>
      </c>
      <c r="BD2589" s="19">
        <v>134913272.40094501</v>
      </c>
      <c r="BE2589" s="19">
        <v>112174161.65926801</v>
      </c>
      <c r="BF2589" s="19">
        <v>148227449.24512699</v>
      </c>
      <c r="BG2589" s="19">
        <v>89467562.469655499</v>
      </c>
      <c r="BH2589" s="19">
        <v>41287989.920464396</v>
      </c>
      <c r="BI2589" s="19">
        <v>51237327.107114904</v>
      </c>
      <c r="BJ2589" s="19">
        <v>49598526.385259703</v>
      </c>
      <c r="BK2589" s="19">
        <v>84811771.880232602</v>
      </c>
      <c r="BL2589" s="19">
        <v>57274171.561854199</v>
      </c>
      <c r="BM2589" s="19">
        <v>73885891.908083096</v>
      </c>
      <c r="BN2589" s="19">
        <v>53709630.243312098</v>
      </c>
      <c r="BO2589" s="19">
        <v>266691890.39004499</v>
      </c>
      <c r="BP2589" s="19">
        <v>81947097.159048602</v>
      </c>
      <c r="BQ2589" s="19">
        <v>69453153.1822595</v>
      </c>
      <c r="BR2589" s="19">
        <v>131371109.867139</v>
      </c>
      <c r="BS2589" s="19">
        <v>132124870.929866</v>
      </c>
      <c r="BT2589" s="19">
        <v>40188002.403373301</v>
      </c>
      <c r="BU2589" s="19">
        <v>119628747.393209</v>
      </c>
      <c r="BV2589" s="19">
        <v>41959998.535240397</v>
      </c>
      <c r="BW2589" s="19">
        <v>105001677.82729501</v>
      </c>
      <c r="BX2589" s="19">
        <v>23284442.507148702</v>
      </c>
      <c r="BY2589" s="19">
        <v>92100433.586059496</v>
      </c>
      <c r="BZ2589" s="19">
        <v>49514259.189526603</v>
      </c>
      <c r="CA2589" s="19">
        <v>57256019.605543204</v>
      </c>
      <c r="CB2589" s="19">
        <v>38467613.6622205</v>
      </c>
      <c r="CC2589" s="19">
        <v>54459388.3622941</v>
      </c>
      <c r="CD2589" s="19">
        <v>63252433.582077697</v>
      </c>
      <c r="CE2589" s="19">
        <v>61596815.428006798</v>
      </c>
    </row>
    <row r="2590" spans="1:83">
      <c r="A2590" s="18">
        <v>11744</v>
      </c>
      <c r="B2590" s="18" t="s">
        <v>3469</v>
      </c>
      <c r="C2590" s="18" t="s">
        <v>3470</v>
      </c>
      <c r="D2590" s="18" t="s">
        <v>116</v>
      </c>
      <c r="E2590" s="18" t="s">
        <v>114</v>
      </c>
      <c r="F2590" s="18" t="s">
        <v>115</v>
      </c>
      <c r="G2590" s="18" t="s">
        <v>116</v>
      </c>
      <c r="H2590" s="18" t="s">
        <v>114</v>
      </c>
      <c r="J2590" s="18">
        <v>-1.1599999999999999</v>
      </c>
      <c r="K2590" s="18">
        <v>292.16712000000001</v>
      </c>
      <c r="L2590" s="18">
        <v>293.17462</v>
      </c>
      <c r="M2590" s="18">
        <v>8.5980000000000008</v>
      </c>
      <c r="N2590" s="18">
        <v>2347194.3339999998</v>
      </c>
      <c r="O2590" s="18">
        <v>12</v>
      </c>
      <c r="P2590" s="18">
        <v>0</v>
      </c>
      <c r="S2590" s="18" t="s">
        <v>118</v>
      </c>
      <c r="T2590" s="18">
        <v>4</v>
      </c>
      <c r="U2590" s="18" t="s">
        <v>802</v>
      </c>
      <c r="V2590" s="18" t="b">
        <v>1</v>
      </c>
      <c r="W2590" s="20">
        <v>0.66666666666666696</v>
      </c>
      <c r="X2590" s="20">
        <v>0.78125</v>
      </c>
      <c r="Y2590" s="19">
        <v>71345025.824849203</v>
      </c>
      <c r="Z2590" s="19">
        <v>89712.935311184003</v>
      </c>
      <c r="AA2590" s="19">
        <v>92474223.694342107</v>
      </c>
      <c r="AB2590" s="19">
        <v>81474.388556081496</v>
      </c>
      <c r="AC2590" s="19">
        <v>76280972.525295496</v>
      </c>
      <c r="AD2590" s="19">
        <v>19707914.316896301</v>
      </c>
      <c r="AE2590" s="19">
        <v>52273222.024041198</v>
      </c>
      <c r="AF2590" s="19">
        <v>246797.54089740699</v>
      </c>
      <c r="AG2590" s="19">
        <v>64152.505638069299</v>
      </c>
      <c r="AH2590" s="19">
        <v>61533200.3394797</v>
      </c>
      <c r="AI2590" s="19">
        <v>19564845.561824098</v>
      </c>
      <c r="AJ2590" s="19">
        <v>16022121.701205799</v>
      </c>
      <c r="AK2590" s="19">
        <v>58928642.484802097</v>
      </c>
      <c r="AL2590" s="19">
        <v>187445.37779147099</v>
      </c>
      <c r="AM2590" s="19">
        <v>85852.124718513893</v>
      </c>
      <c r="AN2590" s="19">
        <v>32316084.895785399</v>
      </c>
      <c r="AO2590" s="19">
        <v>74138.1008370583</v>
      </c>
      <c r="AP2590" s="19">
        <v>46875068.082676202</v>
      </c>
      <c r="AQ2590" s="19">
        <v>72163777.815930203</v>
      </c>
      <c r="AR2590" s="19">
        <v>34694422.0023304</v>
      </c>
      <c r="AS2590" s="19">
        <v>72318.6274561951</v>
      </c>
      <c r="AT2590" s="19">
        <v>106248903.93687101</v>
      </c>
      <c r="AU2590" s="19">
        <v>179913647.40971699</v>
      </c>
      <c r="AV2590" s="19">
        <v>46825610.987953298</v>
      </c>
      <c r="AW2590" s="19">
        <v>95436266.843785495</v>
      </c>
      <c r="AX2590" s="19">
        <v>55057991.366454497</v>
      </c>
      <c r="AY2590" s="19">
        <v>165758.196350452</v>
      </c>
      <c r="AZ2590" s="19">
        <v>30984642.929896601</v>
      </c>
      <c r="BA2590" s="19">
        <v>101341.77104336501</v>
      </c>
      <c r="BB2590" s="19">
        <v>73177773.797440007</v>
      </c>
      <c r="BC2590" s="19">
        <v>62937.009110873303</v>
      </c>
      <c r="BD2590" s="19">
        <v>34349188.113092698</v>
      </c>
      <c r="BE2590" s="19">
        <v>75374346.847289294</v>
      </c>
      <c r="BF2590" s="19">
        <v>66546755.013108999</v>
      </c>
      <c r="BG2590" s="19">
        <v>50520902.8226033</v>
      </c>
      <c r="BH2590" s="19">
        <v>66844.4046139891</v>
      </c>
      <c r="BI2590" s="19">
        <v>38797030.201163098</v>
      </c>
      <c r="BJ2590" s="19">
        <v>40620.2248290192</v>
      </c>
      <c r="BK2590" s="19">
        <v>97048.858051087198</v>
      </c>
      <c r="BL2590" s="19">
        <v>27405331.3035863</v>
      </c>
      <c r="BM2590" s="19">
        <v>31167656.330026101</v>
      </c>
      <c r="BN2590" s="19">
        <v>18515301.001407199</v>
      </c>
      <c r="BO2590" s="19">
        <v>124750567.44731601</v>
      </c>
      <c r="BP2590" s="19">
        <v>24383519.008529201</v>
      </c>
      <c r="BQ2590" s="19">
        <v>59763207.909646697</v>
      </c>
      <c r="BR2590" s="19">
        <v>109164863.913573</v>
      </c>
      <c r="BS2590" s="19">
        <v>26541853.902582601</v>
      </c>
      <c r="BT2590" s="19">
        <v>62151769.952995203</v>
      </c>
      <c r="BU2590" s="19">
        <v>95024736.959462106</v>
      </c>
      <c r="BV2590" s="19">
        <v>74129416.966201201</v>
      </c>
      <c r="BW2590" s="19">
        <v>124053633.561217</v>
      </c>
      <c r="BX2590" s="19">
        <v>37255539.535150997</v>
      </c>
      <c r="BY2590" s="19">
        <v>47979203.4097699</v>
      </c>
      <c r="BZ2590" s="19">
        <v>23180486.8275497</v>
      </c>
      <c r="CA2590" s="19">
        <v>79644.185807155198</v>
      </c>
      <c r="CB2590" s="19">
        <v>36118354.462799802</v>
      </c>
      <c r="CC2590" s="19">
        <v>42452.059625298898</v>
      </c>
      <c r="CD2590" s="19">
        <v>22880880.063308202</v>
      </c>
      <c r="CE2590" s="19">
        <v>38274959.892970502</v>
      </c>
    </row>
    <row r="2591" spans="1:83">
      <c r="A2591" s="18">
        <v>11933</v>
      </c>
      <c r="B2591" s="18" t="s">
        <v>1434</v>
      </c>
      <c r="C2591" s="18" t="s">
        <v>1435</v>
      </c>
      <c r="D2591" s="18" t="s">
        <v>116</v>
      </c>
      <c r="E2591" s="18" t="s">
        <v>114</v>
      </c>
      <c r="F2591" s="18" t="s">
        <v>114</v>
      </c>
      <c r="G2591" s="18" t="s">
        <v>116</v>
      </c>
      <c r="H2591" s="18" t="s">
        <v>114</v>
      </c>
      <c r="J2591" s="18">
        <v>-0.71</v>
      </c>
      <c r="K2591" s="18">
        <v>341.25637</v>
      </c>
      <c r="L2591" s="18">
        <v>342.26366999999999</v>
      </c>
      <c r="M2591" s="18">
        <v>7.6470000000000002</v>
      </c>
      <c r="N2591" s="18">
        <v>2342879.8429999999</v>
      </c>
      <c r="O2591" s="18">
        <v>2</v>
      </c>
      <c r="P2591" s="18">
        <v>0</v>
      </c>
      <c r="S2591" s="18" t="s">
        <v>118</v>
      </c>
      <c r="T2591" s="18">
        <v>3</v>
      </c>
      <c r="U2591" s="18" t="s">
        <v>809</v>
      </c>
      <c r="V2591" s="18" t="b">
        <v>0</v>
      </c>
      <c r="W2591" s="20">
        <v>0.33333333333333298</v>
      </c>
      <c r="X2591" s="20">
        <v>0.5</v>
      </c>
      <c r="Y2591" s="19">
        <v>211063.24240400901</v>
      </c>
      <c r="Z2591" s="19">
        <v>89712.935311184003</v>
      </c>
      <c r="AA2591" s="19">
        <v>302507.99905691098</v>
      </c>
      <c r="AB2591" s="19">
        <v>81474.388556081496</v>
      </c>
      <c r="AC2591" s="19">
        <v>202761.79347830301</v>
      </c>
      <c r="AD2591" s="19">
        <v>55143.880361755</v>
      </c>
      <c r="AE2591" s="19">
        <v>93066.8435548751</v>
      </c>
      <c r="AF2591" s="19">
        <v>246797.54089740699</v>
      </c>
      <c r="AG2591" s="19">
        <v>27357223.3609205</v>
      </c>
      <c r="AH2591" s="19">
        <v>213770.07762069799</v>
      </c>
      <c r="AI2591" s="19">
        <v>47802.709287413403</v>
      </c>
      <c r="AJ2591" s="19">
        <v>23617165.5283323</v>
      </c>
      <c r="AK2591" s="19">
        <v>164147.76214103101</v>
      </c>
      <c r="AL2591" s="19">
        <v>187445.37779147099</v>
      </c>
      <c r="AM2591" s="19">
        <v>85852.124718513893</v>
      </c>
      <c r="AN2591" s="19">
        <v>32938436.1059242</v>
      </c>
      <c r="AO2591" s="19">
        <v>13424394.679681201</v>
      </c>
      <c r="AP2591" s="19">
        <v>103284070.52949201</v>
      </c>
      <c r="AQ2591" s="19">
        <v>27017841.209055301</v>
      </c>
      <c r="AR2591" s="19">
        <v>18613056.188878302</v>
      </c>
      <c r="AS2591" s="19">
        <v>16323014.413798399</v>
      </c>
      <c r="AT2591" s="19">
        <v>60071.0548945306</v>
      </c>
      <c r="AU2591" s="19">
        <v>139624.610384292</v>
      </c>
      <c r="AV2591" s="19">
        <v>39816852.846639499</v>
      </c>
      <c r="AW2591" s="19">
        <v>97553.535244377999</v>
      </c>
      <c r="AX2591" s="19">
        <v>73579.681769493298</v>
      </c>
      <c r="AY2591" s="19">
        <v>165758.196350452</v>
      </c>
      <c r="AZ2591" s="19">
        <v>107552.178623912</v>
      </c>
      <c r="BA2591" s="19">
        <v>34996919.882797502</v>
      </c>
      <c r="BB2591" s="19">
        <v>211094.34997347501</v>
      </c>
      <c r="BC2591" s="19">
        <v>42048582.698642798</v>
      </c>
      <c r="BD2591" s="19">
        <v>130916.54913210199</v>
      </c>
      <c r="BE2591" s="19">
        <v>178704.60351362301</v>
      </c>
      <c r="BF2591" s="19">
        <v>168766.74855896301</v>
      </c>
      <c r="BG2591" s="19">
        <v>142987.251866862</v>
      </c>
      <c r="BH2591" s="19">
        <v>19073905.6075821</v>
      </c>
      <c r="BI2591" s="19">
        <v>47030.709569134902</v>
      </c>
      <c r="BJ2591" s="19">
        <v>24844707.949323598</v>
      </c>
      <c r="BK2591" s="19">
        <v>97048.858051087198</v>
      </c>
      <c r="BL2591" s="19">
        <v>16113268.633501001</v>
      </c>
      <c r="BM2591" s="19">
        <v>22630373.362778202</v>
      </c>
      <c r="BN2591" s="19">
        <v>33750862.2982926</v>
      </c>
      <c r="BO2591" s="19">
        <v>209591.61585109399</v>
      </c>
      <c r="BP2591" s="19">
        <v>52864846.805224799</v>
      </c>
      <c r="BQ2591" s="19">
        <v>2293828.76279632</v>
      </c>
      <c r="BR2591" s="19">
        <v>138837.29432782999</v>
      </c>
      <c r="BS2591" s="19">
        <v>46487386.111072302</v>
      </c>
      <c r="BT2591" s="19">
        <v>15231490.9690024</v>
      </c>
      <c r="BU2591" s="19">
        <v>77863.992415903005</v>
      </c>
      <c r="BV2591" s="19">
        <v>64353243.196094602</v>
      </c>
      <c r="BW2591" s="19">
        <v>109748.893649866</v>
      </c>
      <c r="BX2591" s="19">
        <v>60626.459295553897</v>
      </c>
      <c r="BY2591" s="19">
        <v>15664692.746321401</v>
      </c>
      <c r="BZ2591" s="19">
        <v>60102073.6018681</v>
      </c>
      <c r="CA2591" s="19">
        <v>79644.185807155198</v>
      </c>
      <c r="CB2591" s="19">
        <v>56280.262764906503</v>
      </c>
      <c r="CC2591" s="19">
        <v>42452.059625298898</v>
      </c>
      <c r="CD2591" s="19">
        <v>22809746.695980102</v>
      </c>
      <c r="CE2591" s="19">
        <v>13112261.226507399</v>
      </c>
    </row>
    <row r="2592" spans="1:83">
      <c r="A2592" s="18">
        <v>11769</v>
      </c>
      <c r="C2592" s="18" t="s">
        <v>1389</v>
      </c>
      <c r="D2592" s="18" t="s">
        <v>116</v>
      </c>
      <c r="E2592" s="18" t="s">
        <v>114</v>
      </c>
      <c r="F2592" s="18" t="s">
        <v>114</v>
      </c>
      <c r="G2592" s="18" t="s">
        <v>114</v>
      </c>
      <c r="H2592" s="18" t="s">
        <v>114</v>
      </c>
      <c r="J2592" s="18">
        <v>0.39</v>
      </c>
      <c r="K2592" s="18">
        <v>249.17028999999999</v>
      </c>
      <c r="L2592" s="18">
        <v>250.17769000000001</v>
      </c>
      <c r="M2592" s="18">
        <v>6.4489999999999998</v>
      </c>
      <c r="N2592" s="18">
        <v>2340471.9840000002</v>
      </c>
      <c r="O2592" s="18">
        <v>0</v>
      </c>
      <c r="P2592" s="18">
        <v>0</v>
      </c>
      <c r="S2592" s="18" t="s">
        <v>118</v>
      </c>
      <c r="T2592" s="18">
        <v>2</v>
      </c>
      <c r="U2592" s="18" t="s">
        <v>802</v>
      </c>
      <c r="V2592" s="18" t="b">
        <v>0</v>
      </c>
      <c r="W2592" s="20">
        <v>0.37037037037037002</v>
      </c>
      <c r="X2592" s="20">
        <v>0.5</v>
      </c>
      <c r="Y2592" s="19">
        <v>41615649.589352302</v>
      </c>
      <c r="Z2592" s="19">
        <v>89712.935311184003</v>
      </c>
      <c r="AA2592" s="19">
        <v>302507.99905691098</v>
      </c>
      <c r="AB2592" s="19">
        <v>81474.388556081496</v>
      </c>
      <c r="AC2592" s="19">
        <v>202761.79347830301</v>
      </c>
      <c r="AD2592" s="19">
        <v>55143.880361755</v>
      </c>
      <c r="AE2592" s="19">
        <v>164137790.67018601</v>
      </c>
      <c r="AF2592" s="19">
        <v>246797.54089740699</v>
      </c>
      <c r="AG2592" s="19">
        <v>25707759.5915231</v>
      </c>
      <c r="AH2592" s="19">
        <v>213770.07762069799</v>
      </c>
      <c r="AI2592" s="19">
        <v>47802.709287413403</v>
      </c>
      <c r="AJ2592" s="19">
        <v>11476690.124549599</v>
      </c>
      <c r="AK2592" s="19">
        <v>164147.76214103101</v>
      </c>
      <c r="AL2592" s="19">
        <v>187445.37779147099</v>
      </c>
      <c r="AM2592" s="19">
        <v>16101157.377144299</v>
      </c>
      <c r="AN2592" s="19">
        <v>11186957.557205699</v>
      </c>
      <c r="AO2592" s="19">
        <v>74138.1008370583</v>
      </c>
      <c r="AP2592" s="19">
        <v>15644685.8451331</v>
      </c>
      <c r="AQ2592" s="19">
        <v>25939543.5964702</v>
      </c>
      <c r="AR2592" s="19">
        <v>49832.672295953402</v>
      </c>
      <c r="AS2592" s="19">
        <v>17934736.6935554</v>
      </c>
      <c r="AT2592" s="19">
        <v>60071.0548945306</v>
      </c>
      <c r="AU2592" s="19">
        <v>38722576.776768602</v>
      </c>
      <c r="AV2592" s="19">
        <v>57029.357966701697</v>
      </c>
      <c r="AW2592" s="19">
        <v>97553.535244377999</v>
      </c>
      <c r="AX2592" s="19">
        <v>73579.681769493298</v>
      </c>
      <c r="AY2592" s="19">
        <v>165758.196350452</v>
      </c>
      <c r="AZ2592" s="19">
        <v>107552.178623912</v>
      </c>
      <c r="BA2592" s="19">
        <v>73397175.388786703</v>
      </c>
      <c r="BB2592" s="19">
        <v>211094.34997347501</v>
      </c>
      <c r="BC2592" s="19">
        <v>62937.009110873303</v>
      </c>
      <c r="BD2592" s="19">
        <v>33726117.3182761</v>
      </c>
      <c r="BE2592" s="19">
        <v>178704.60351362301</v>
      </c>
      <c r="BF2592" s="19">
        <v>83058494.774983704</v>
      </c>
      <c r="BG2592" s="19">
        <v>60009417.131046899</v>
      </c>
      <c r="BH2592" s="19">
        <v>24027336.749129001</v>
      </c>
      <c r="BI2592" s="19">
        <v>19472013.936019398</v>
      </c>
      <c r="BJ2592" s="19">
        <v>18707744.074439999</v>
      </c>
      <c r="BK2592" s="19">
        <v>97048.858051087198</v>
      </c>
      <c r="BL2592" s="19">
        <v>60370.032756194603</v>
      </c>
      <c r="BM2592" s="19">
        <v>84490.603987824099</v>
      </c>
      <c r="BN2592" s="19">
        <v>36274261.352306701</v>
      </c>
      <c r="BO2592" s="19">
        <v>46518693.442492098</v>
      </c>
      <c r="BP2592" s="19">
        <v>49023.555370657697</v>
      </c>
      <c r="BQ2592" s="19">
        <v>41432121.996677302</v>
      </c>
      <c r="BR2592" s="19">
        <v>138837.29432782999</v>
      </c>
      <c r="BS2592" s="19">
        <v>74680.910813464201</v>
      </c>
      <c r="BT2592" s="19">
        <v>84632.417955647994</v>
      </c>
      <c r="BU2592" s="19">
        <v>77863.992415903005</v>
      </c>
      <c r="BV2592" s="19">
        <v>53677.024710943901</v>
      </c>
      <c r="BW2592" s="19">
        <v>109748.893649866</v>
      </c>
      <c r="BX2592" s="19">
        <v>14495782.032971</v>
      </c>
      <c r="BY2592" s="19">
        <v>23156274.335647698</v>
      </c>
      <c r="BZ2592" s="19">
        <v>6673902.4189705802</v>
      </c>
      <c r="CA2592" s="19">
        <v>77571096.819154501</v>
      </c>
      <c r="CB2592" s="19">
        <v>56280.262764906503</v>
      </c>
      <c r="CC2592" s="19">
        <v>42452.059625298898</v>
      </c>
      <c r="CD2592" s="19">
        <v>31216358.368603699</v>
      </c>
      <c r="CE2592" s="19">
        <v>19876248.177134801</v>
      </c>
    </row>
    <row r="2593" spans="1:83">
      <c r="A2593" s="18">
        <v>11771</v>
      </c>
      <c r="C2593" s="18" t="s">
        <v>3471</v>
      </c>
      <c r="D2593" s="18" t="s">
        <v>116</v>
      </c>
      <c r="E2593" s="18" t="s">
        <v>114</v>
      </c>
      <c r="F2593" s="18" t="s">
        <v>334</v>
      </c>
      <c r="G2593" s="18" t="s">
        <v>334</v>
      </c>
      <c r="H2593" s="18" t="s">
        <v>114</v>
      </c>
      <c r="J2593" s="18">
        <v>3.76</v>
      </c>
      <c r="K2593" s="18">
        <v>267.07828000000001</v>
      </c>
      <c r="L2593" s="18">
        <v>268.08542</v>
      </c>
      <c r="M2593" s="18">
        <v>6.2640000000000002</v>
      </c>
      <c r="N2593" s="18">
        <v>2339989.3339999998</v>
      </c>
      <c r="O2593" s="18">
        <v>3</v>
      </c>
      <c r="P2593" s="18">
        <v>0</v>
      </c>
      <c r="S2593" s="18" t="s">
        <v>118</v>
      </c>
      <c r="T2593" s="18">
        <v>3</v>
      </c>
      <c r="U2593" s="18" t="s">
        <v>802</v>
      </c>
      <c r="V2593" s="18" t="b">
        <v>0</v>
      </c>
      <c r="W2593" s="20">
        <v>0.51851851851851805</v>
      </c>
      <c r="X2593" s="20">
        <v>0.6875</v>
      </c>
      <c r="Y2593" s="19">
        <v>211063.24240400901</v>
      </c>
      <c r="Z2593" s="19">
        <v>22372674.249533299</v>
      </c>
      <c r="AA2593" s="19">
        <v>61899305.493309401</v>
      </c>
      <c r="AB2593" s="19">
        <v>19120370.325741801</v>
      </c>
      <c r="AC2593" s="19">
        <v>202761.79347830301</v>
      </c>
      <c r="AD2593" s="19">
        <v>55143.880361755</v>
      </c>
      <c r="AE2593" s="19">
        <v>28694136.8053197</v>
      </c>
      <c r="AF2593" s="19">
        <v>41011539.892513998</v>
      </c>
      <c r="AG2593" s="19">
        <v>42372889.410677202</v>
      </c>
      <c r="AH2593" s="19">
        <v>213770.07762069799</v>
      </c>
      <c r="AI2593" s="19">
        <v>26665385.143987801</v>
      </c>
      <c r="AJ2593" s="19">
        <v>37762.133882739698</v>
      </c>
      <c r="AK2593" s="19">
        <v>164147.76214103101</v>
      </c>
      <c r="AL2593" s="19">
        <v>44209236.185215302</v>
      </c>
      <c r="AM2593" s="19">
        <v>112555159.05706</v>
      </c>
      <c r="AN2593" s="19">
        <v>18459482.4256723</v>
      </c>
      <c r="AO2593" s="19">
        <v>17471484.8920127</v>
      </c>
      <c r="AP2593" s="19">
        <v>58502.331954147201</v>
      </c>
      <c r="AQ2593" s="19">
        <v>27731533.042504199</v>
      </c>
      <c r="AR2593" s="19">
        <v>49832.672295953402</v>
      </c>
      <c r="AS2593" s="19">
        <v>39164369.271851599</v>
      </c>
      <c r="AT2593" s="19">
        <v>60071.0548945306</v>
      </c>
      <c r="AU2593" s="19">
        <v>37624549.6665053</v>
      </c>
      <c r="AV2593" s="19">
        <v>57029.357966701697</v>
      </c>
      <c r="AW2593" s="19">
        <v>97553.535244377999</v>
      </c>
      <c r="AX2593" s="19">
        <v>73579.681769493298</v>
      </c>
      <c r="AY2593" s="19">
        <v>165758.196350452</v>
      </c>
      <c r="AZ2593" s="19">
        <v>42093657.709793903</v>
      </c>
      <c r="BA2593" s="19">
        <v>101341.77104336501</v>
      </c>
      <c r="BB2593" s="19">
        <v>118472051.64007799</v>
      </c>
      <c r="BC2593" s="19">
        <v>30944328.027595401</v>
      </c>
      <c r="BD2593" s="19">
        <v>32753439.593864799</v>
      </c>
      <c r="BE2593" s="19">
        <v>178704.60351362301</v>
      </c>
      <c r="BF2593" s="19">
        <v>80472285.823046207</v>
      </c>
      <c r="BG2593" s="19">
        <v>23657858.695203699</v>
      </c>
      <c r="BH2593" s="19">
        <v>20455875.6537221</v>
      </c>
      <c r="BI2593" s="19">
        <v>21970770.721338499</v>
      </c>
      <c r="BJ2593" s="19">
        <v>16303958.005159801</v>
      </c>
      <c r="BK2593" s="19">
        <v>21763692.370289098</v>
      </c>
      <c r="BL2593" s="19">
        <v>24908679.134848099</v>
      </c>
      <c r="BM2593" s="19">
        <v>24027698.125327598</v>
      </c>
      <c r="BN2593" s="19">
        <v>26009754.093130399</v>
      </c>
      <c r="BO2593" s="19">
        <v>209591.61585109399</v>
      </c>
      <c r="BP2593" s="19">
        <v>17218647.2129157</v>
      </c>
      <c r="BQ2593" s="19">
        <v>18073206.684936799</v>
      </c>
      <c r="BR2593" s="19">
        <v>40166670.458223</v>
      </c>
      <c r="BS2593" s="19">
        <v>74680.910813464201</v>
      </c>
      <c r="BT2593" s="19">
        <v>84632.417955647994</v>
      </c>
      <c r="BU2593" s="19">
        <v>77863.992415903005</v>
      </c>
      <c r="BV2593" s="19">
        <v>53677.024710943901</v>
      </c>
      <c r="BW2593" s="19">
        <v>109748.893649866</v>
      </c>
      <c r="BX2593" s="19">
        <v>20315469.850285701</v>
      </c>
      <c r="BY2593" s="19">
        <v>20776004.642072901</v>
      </c>
      <c r="BZ2593" s="19">
        <v>62077.4003332969</v>
      </c>
      <c r="CA2593" s="19">
        <v>140435888.60383701</v>
      </c>
      <c r="CB2593" s="19">
        <v>18464431.368354499</v>
      </c>
      <c r="CC2593" s="19">
        <v>15819370.417798299</v>
      </c>
      <c r="CD2593" s="19">
        <v>42378.606606679503</v>
      </c>
      <c r="CE2593" s="19">
        <v>18557838.609459098</v>
      </c>
    </row>
    <row r="2594" spans="1:83">
      <c r="A2594" s="18">
        <v>11793</v>
      </c>
      <c r="B2594" s="18" t="s">
        <v>3472</v>
      </c>
      <c r="C2594" s="18" t="s">
        <v>3473</v>
      </c>
      <c r="D2594" s="18" t="s">
        <v>116</v>
      </c>
      <c r="E2594" s="18" t="s">
        <v>114</v>
      </c>
      <c r="F2594" s="18" t="s">
        <v>114</v>
      </c>
      <c r="G2594" s="18" t="s">
        <v>116</v>
      </c>
      <c r="H2594" s="18" t="s">
        <v>114</v>
      </c>
      <c r="J2594" s="18">
        <v>-0.85</v>
      </c>
      <c r="K2594" s="18">
        <v>355.27195999999998</v>
      </c>
      <c r="L2594" s="18">
        <v>356.27924000000002</v>
      </c>
      <c r="M2594" s="18">
        <v>8.8949999999999996</v>
      </c>
      <c r="N2594" s="18">
        <v>2333835.4360000002</v>
      </c>
      <c r="O2594" s="18">
        <v>1</v>
      </c>
      <c r="P2594" s="18">
        <v>0</v>
      </c>
      <c r="S2594" s="18" t="s">
        <v>118</v>
      </c>
      <c r="T2594" s="18">
        <v>2</v>
      </c>
      <c r="U2594" s="18" t="s">
        <v>802</v>
      </c>
      <c r="V2594" s="18" t="b">
        <v>1</v>
      </c>
      <c r="W2594" s="20">
        <v>0.66666666666666696</v>
      </c>
      <c r="X2594" s="20">
        <v>0.5</v>
      </c>
      <c r="Y2594" s="19">
        <v>211063.24240400901</v>
      </c>
      <c r="Z2594" s="19">
        <v>90884667.218804702</v>
      </c>
      <c r="AA2594" s="19">
        <v>207523485.85673499</v>
      </c>
      <c r="AB2594" s="19">
        <v>81474.388556081496</v>
      </c>
      <c r="AC2594" s="19">
        <v>202761.79347830301</v>
      </c>
      <c r="AD2594" s="19">
        <v>43784009.203931198</v>
      </c>
      <c r="AE2594" s="19">
        <v>83958739.115274504</v>
      </c>
      <c r="AF2594" s="19">
        <v>252238349.309946</v>
      </c>
      <c r="AG2594" s="19">
        <v>41235617.085471302</v>
      </c>
      <c r="AH2594" s="19">
        <v>213770.07762069799</v>
      </c>
      <c r="AI2594" s="19">
        <v>47802.709287413403</v>
      </c>
      <c r="AJ2594" s="19">
        <v>37762.133882739698</v>
      </c>
      <c r="AK2594" s="19">
        <v>95076203.989700302</v>
      </c>
      <c r="AL2594" s="19">
        <v>187445.37779147099</v>
      </c>
      <c r="AM2594" s="19">
        <v>85852.124718513893</v>
      </c>
      <c r="AN2594" s="19">
        <v>86337804.986251399</v>
      </c>
      <c r="AO2594" s="19">
        <v>62479294.778768003</v>
      </c>
      <c r="AP2594" s="19">
        <v>63845156.382707603</v>
      </c>
      <c r="AQ2594" s="19">
        <v>66446107.232227601</v>
      </c>
      <c r="AR2594" s="19">
        <v>31390527.7852896</v>
      </c>
      <c r="AS2594" s="19">
        <v>60244558.131367698</v>
      </c>
      <c r="AT2594" s="19">
        <v>55036461.830919102</v>
      </c>
      <c r="AU2594" s="19">
        <v>92204292.642262802</v>
      </c>
      <c r="AV2594" s="19">
        <v>61201784.125845797</v>
      </c>
      <c r="AW2594" s="19">
        <v>97553.535244377999</v>
      </c>
      <c r="AX2594" s="19">
        <v>40492735.592292801</v>
      </c>
      <c r="AY2594" s="19">
        <v>113328373.672361</v>
      </c>
      <c r="AZ2594" s="19">
        <v>63013632.547386803</v>
      </c>
      <c r="BA2594" s="19">
        <v>101341.77104336501</v>
      </c>
      <c r="BB2594" s="19">
        <v>156124691.19891801</v>
      </c>
      <c r="BC2594" s="19">
        <v>87251418.1841079</v>
      </c>
      <c r="BD2594" s="19">
        <v>130916.54913210199</v>
      </c>
      <c r="BE2594" s="19">
        <v>193969603.98208901</v>
      </c>
      <c r="BF2594" s="19">
        <v>144307131.50655499</v>
      </c>
      <c r="BG2594" s="19">
        <v>94578320.402303994</v>
      </c>
      <c r="BH2594" s="19">
        <v>41477703.980850197</v>
      </c>
      <c r="BI2594" s="19">
        <v>44613101.814283296</v>
      </c>
      <c r="BJ2594" s="19">
        <v>40620.2248290192</v>
      </c>
      <c r="BK2594" s="19">
        <v>97048.858051087198</v>
      </c>
      <c r="BL2594" s="19">
        <v>58441383.878716201</v>
      </c>
      <c r="BM2594" s="19">
        <v>84490.603987824099</v>
      </c>
      <c r="BN2594" s="19">
        <v>51593.885876908498</v>
      </c>
      <c r="BO2594" s="19">
        <v>222217739.420322</v>
      </c>
      <c r="BP2594" s="19">
        <v>49942265.749359302</v>
      </c>
      <c r="BQ2594" s="19">
        <v>99220513.536604106</v>
      </c>
      <c r="BR2594" s="19">
        <v>138837.29432782999</v>
      </c>
      <c r="BS2594" s="19">
        <v>74680.910813464201</v>
      </c>
      <c r="BT2594" s="19">
        <v>84632.417955647994</v>
      </c>
      <c r="BU2594" s="19">
        <v>79432063.992077306</v>
      </c>
      <c r="BV2594" s="19">
        <v>53677.024710943901</v>
      </c>
      <c r="BW2594" s="19">
        <v>82123478.885253295</v>
      </c>
      <c r="BX2594" s="19">
        <v>61413533.657405697</v>
      </c>
      <c r="BY2594" s="19">
        <v>64359.7441030021</v>
      </c>
      <c r="BZ2594" s="19">
        <v>62077.4003332969</v>
      </c>
      <c r="CA2594" s="19">
        <v>79644.185807155198</v>
      </c>
      <c r="CB2594" s="19">
        <v>56280.262764906503</v>
      </c>
      <c r="CC2594" s="19">
        <v>42452.059625298898</v>
      </c>
      <c r="CD2594" s="19">
        <v>42378.606606679503</v>
      </c>
      <c r="CE2594" s="19">
        <v>156236694.95147499</v>
      </c>
    </row>
    <row r="2595" spans="1:83">
      <c r="A2595" s="18">
        <v>11842</v>
      </c>
      <c r="C2595" s="18" t="s">
        <v>2909</v>
      </c>
      <c r="D2595" s="18" t="s">
        <v>116</v>
      </c>
      <c r="E2595" s="18" t="s">
        <v>114</v>
      </c>
      <c r="F2595" s="18" t="s">
        <v>114</v>
      </c>
      <c r="G2595" s="18" t="s">
        <v>114</v>
      </c>
      <c r="H2595" s="18" t="s">
        <v>114</v>
      </c>
      <c r="J2595" s="18">
        <v>-0.77</v>
      </c>
      <c r="K2595" s="18">
        <v>371.33965999999998</v>
      </c>
      <c r="L2595" s="18">
        <v>372.34685999999999</v>
      </c>
      <c r="M2595" s="18">
        <v>8.7550000000000008</v>
      </c>
      <c r="N2595" s="18">
        <v>2321523.3420000002</v>
      </c>
      <c r="O2595" s="18">
        <v>0</v>
      </c>
      <c r="P2595" s="18">
        <v>0</v>
      </c>
      <c r="S2595" s="18" t="s">
        <v>118</v>
      </c>
      <c r="T2595" s="18">
        <v>4</v>
      </c>
      <c r="U2595" s="18" t="s">
        <v>121</v>
      </c>
      <c r="V2595" s="18" t="b">
        <v>1</v>
      </c>
      <c r="W2595" s="20">
        <v>0.74074074074074103</v>
      </c>
      <c r="X2595" s="20">
        <v>0.59375</v>
      </c>
      <c r="Y2595" s="19">
        <v>136454149.85908899</v>
      </c>
      <c r="Z2595" s="19">
        <v>84840064.057650998</v>
      </c>
      <c r="AA2595" s="19">
        <v>302507.99905691098</v>
      </c>
      <c r="AB2595" s="19">
        <v>28960172.7343175</v>
      </c>
      <c r="AC2595" s="19">
        <v>79538231.659363598</v>
      </c>
      <c r="AD2595" s="19">
        <v>55774719.556924298</v>
      </c>
      <c r="AE2595" s="19">
        <v>51766522.465756297</v>
      </c>
      <c r="AF2595" s="19">
        <v>246797.54089740699</v>
      </c>
      <c r="AG2595" s="19">
        <v>26559461.6555649</v>
      </c>
      <c r="AH2595" s="19">
        <v>213770.07762069799</v>
      </c>
      <c r="AI2595" s="19">
        <v>47802.709287413403</v>
      </c>
      <c r="AJ2595" s="19">
        <v>20192007.5417374</v>
      </c>
      <c r="AK2595" s="19">
        <v>74896058.849115193</v>
      </c>
      <c r="AL2595" s="19">
        <v>112720216.849326</v>
      </c>
      <c r="AM2595" s="19">
        <v>38212019.259509496</v>
      </c>
      <c r="AN2595" s="19">
        <v>26766550.228995401</v>
      </c>
      <c r="AO2595" s="19">
        <v>62632419.040278196</v>
      </c>
      <c r="AP2595" s="19">
        <v>34742977.136303701</v>
      </c>
      <c r="AQ2595" s="19">
        <v>26746608.9063663</v>
      </c>
      <c r="AR2595" s="19">
        <v>19280171.758898299</v>
      </c>
      <c r="AS2595" s="19">
        <v>24522986.197908301</v>
      </c>
      <c r="AT2595" s="19">
        <v>32087676.842539702</v>
      </c>
      <c r="AU2595" s="19">
        <v>60357521.708744399</v>
      </c>
      <c r="AV2595" s="19">
        <v>28883076.3250212</v>
      </c>
      <c r="AW2595" s="19">
        <v>97553.535244377999</v>
      </c>
      <c r="AX2595" s="19">
        <v>73579.681769493298</v>
      </c>
      <c r="AY2595" s="19">
        <v>165758.196350452</v>
      </c>
      <c r="AZ2595" s="19">
        <v>47253669.074829802</v>
      </c>
      <c r="BA2595" s="19">
        <v>70535409.1795156</v>
      </c>
      <c r="BB2595" s="19">
        <v>131212150.698836</v>
      </c>
      <c r="BC2595" s="19">
        <v>62937.009110873303</v>
      </c>
      <c r="BD2595" s="19">
        <v>130916.54913210199</v>
      </c>
      <c r="BE2595" s="19">
        <v>130616913.10824101</v>
      </c>
      <c r="BF2595" s="19">
        <v>176277066.83516201</v>
      </c>
      <c r="BG2595" s="19">
        <v>142987.251866862</v>
      </c>
      <c r="BH2595" s="19">
        <v>77905502.963785201</v>
      </c>
      <c r="BI2595" s="19">
        <v>66347829.293416701</v>
      </c>
      <c r="BJ2595" s="19">
        <v>43572258.968901999</v>
      </c>
      <c r="BK2595" s="19">
        <v>97048.858051087198</v>
      </c>
      <c r="BL2595" s="19">
        <v>36794929.650178596</v>
      </c>
      <c r="BM2595" s="19">
        <v>75837834.8470162</v>
      </c>
      <c r="BN2595" s="19">
        <v>90257114.528491601</v>
      </c>
      <c r="BO2595" s="19">
        <v>257687782.02598101</v>
      </c>
      <c r="BP2595" s="19">
        <v>29295959.5666258</v>
      </c>
      <c r="BQ2595" s="19">
        <v>31257501.9285262</v>
      </c>
      <c r="BR2595" s="19">
        <v>138837.29432782999</v>
      </c>
      <c r="BS2595" s="19">
        <v>53176314.4640036</v>
      </c>
      <c r="BT2595" s="19">
        <v>84632.417955647994</v>
      </c>
      <c r="BU2595" s="19">
        <v>77863.992415903005</v>
      </c>
      <c r="BV2595" s="19">
        <v>19047143.018996902</v>
      </c>
      <c r="BW2595" s="19">
        <v>109748.893649866</v>
      </c>
      <c r="BX2595" s="19">
        <v>35551718.6451305</v>
      </c>
      <c r="BY2595" s="19">
        <v>31093386.5098719</v>
      </c>
      <c r="BZ2595" s="19">
        <v>62077.4003332969</v>
      </c>
      <c r="CA2595" s="19">
        <v>79644.185807155198</v>
      </c>
      <c r="CB2595" s="19">
        <v>56280.262764906503</v>
      </c>
      <c r="CC2595" s="19">
        <v>42452.059625298898</v>
      </c>
      <c r="CD2595" s="19">
        <v>17675470.384557601</v>
      </c>
      <c r="CE2595" s="19">
        <v>88838.795511459801</v>
      </c>
    </row>
    <row r="2596" spans="1:83">
      <c r="A2596" s="18">
        <v>14941</v>
      </c>
      <c r="D2596" s="18" t="s">
        <v>114</v>
      </c>
      <c r="E2596" s="18" t="s">
        <v>114</v>
      </c>
      <c r="F2596" s="18" t="s">
        <v>114</v>
      </c>
      <c r="G2596" s="18" t="s">
        <v>114</v>
      </c>
      <c r="H2596" s="18" t="s">
        <v>114</v>
      </c>
      <c r="K2596" s="18">
        <v>191.59029000000001</v>
      </c>
      <c r="L2596" s="18">
        <v>192.59772000000001</v>
      </c>
      <c r="M2596" s="18">
        <v>1.2509999999999999</v>
      </c>
      <c r="N2596" s="18">
        <v>2320958.645</v>
      </c>
      <c r="O2596" s="18">
        <v>0</v>
      </c>
      <c r="P2596" s="18">
        <v>0</v>
      </c>
      <c r="S2596" s="18" t="s">
        <v>118</v>
      </c>
      <c r="T2596" s="18">
        <v>3</v>
      </c>
      <c r="U2596" s="18" t="s">
        <v>121</v>
      </c>
      <c r="V2596" s="18" t="b">
        <v>0</v>
      </c>
      <c r="W2596" s="20">
        <v>0.62962962962962998</v>
      </c>
      <c r="X2596" s="20">
        <v>0.5625</v>
      </c>
      <c r="Y2596" s="19">
        <v>211063.24240400901</v>
      </c>
      <c r="Z2596" s="19">
        <v>89712.935311184003</v>
      </c>
      <c r="AA2596" s="19">
        <v>302507.99905691098</v>
      </c>
      <c r="AB2596" s="19">
        <v>32349206.221767101</v>
      </c>
      <c r="AC2596" s="19">
        <v>202761.79347830301</v>
      </c>
      <c r="AD2596" s="19">
        <v>21973498.1955803</v>
      </c>
      <c r="AE2596" s="19">
        <v>21971362.437708002</v>
      </c>
      <c r="AF2596" s="19">
        <v>246797.54089740699</v>
      </c>
      <c r="AG2596" s="19">
        <v>26272529.612558998</v>
      </c>
      <c r="AH2596" s="19">
        <v>213770.07762069799</v>
      </c>
      <c r="AI2596" s="19">
        <v>45304032.555627003</v>
      </c>
      <c r="AJ2596" s="19">
        <v>37762.133882739698</v>
      </c>
      <c r="AK2596" s="19">
        <v>29182664.8443175</v>
      </c>
      <c r="AL2596" s="19">
        <v>18096797.482108299</v>
      </c>
      <c r="AM2596" s="19">
        <v>22648914.123049598</v>
      </c>
      <c r="AN2596" s="19">
        <v>73007.899572116206</v>
      </c>
      <c r="AO2596" s="19">
        <v>12105214.9557255</v>
      </c>
      <c r="AP2596" s="19">
        <v>36173226.736997701</v>
      </c>
      <c r="AQ2596" s="19">
        <v>42128173.247147597</v>
      </c>
      <c r="AR2596" s="19">
        <v>35399594.053313702</v>
      </c>
      <c r="AS2596" s="19">
        <v>12786767.2788106</v>
      </c>
      <c r="AT2596" s="19">
        <v>21893100.093277998</v>
      </c>
      <c r="AU2596" s="19">
        <v>139624.610384292</v>
      </c>
      <c r="AV2596" s="19">
        <v>26631085.490055099</v>
      </c>
      <c r="AW2596" s="19">
        <v>20255201.039686099</v>
      </c>
      <c r="AX2596" s="19">
        <v>38362578.412066601</v>
      </c>
      <c r="AY2596" s="19">
        <v>165758.196350452</v>
      </c>
      <c r="AZ2596" s="19">
        <v>107552.178623912</v>
      </c>
      <c r="BA2596" s="19">
        <v>37615543.9780261</v>
      </c>
      <c r="BB2596" s="19">
        <v>211094.34997347501</v>
      </c>
      <c r="BC2596" s="19">
        <v>62937.009110873303</v>
      </c>
      <c r="BD2596" s="19">
        <v>40463038.895633303</v>
      </c>
      <c r="BE2596" s="19">
        <v>178704.60351362301</v>
      </c>
      <c r="BF2596" s="19">
        <v>168766.74855896301</v>
      </c>
      <c r="BG2596" s="19">
        <v>142987.251866862</v>
      </c>
      <c r="BH2596" s="19">
        <v>18560118.522670198</v>
      </c>
      <c r="BI2596" s="19">
        <v>47030.709569134902</v>
      </c>
      <c r="BJ2596" s="19">
        <v>35167527.520769097</v>
      </c>
      <c r="BK2596" s="19">
        <v>18214022.230875399</v>
      </c>
      <c r="BL2596" s="19">
        <v>60370.032756194603</v>
      </c>
      <c r="BM2596" s="19">
        <v>29491222.704105299</v>
      </c>
      <c r="BN2596" s="19">
        <v>51593.885876908498</v>
      </c>
      <c r="BO2596" s="19">
        <v>209591.61585109399</v>
      </c>
      <c r="BP2596" s="19">
        <v>21270726.228035301</v>
      </c>
      <c r="BQ2596" s="19">
        <v>23540789.667849202</v>
      </c>
      <c r="BR2596" s="19">
        <v>138837.29432782999</v>
      </c>
      <c r="BS2596" s="19">
        <v>16730164.990728401</v>
      </c>
      <c r="BT2596" s="19">
        <v>20515190.709286999</v>
      </c>
      <c r="BU2596" s="19">
        <v>23421601.557678901</v>
      </c>
      <c r="BV2596" s="19">
        <v>42372529.954005003</v>
      </c>
      <c r="BW2596" s="19">
        <v>109748.893649866</v>
      </c>
      <c r="BX2596" s="19">
        <v>60626.459295553897</v>
      </c>
      <c r="BY2596" s="19">
        <v>26204764.290802699</v>
      </c>
      <c r="BZ2596" s="19">
        <v>17522747.146309901</v>
      </c>
      <c r="CA2596" s="19">
        <v>24166978.587776601</v>
      </c>
      <c r="CB2596" s="19">
        <v>24828696.575985499</v>
      </c>
      <c r="CC2596" s="19">
        <v>74246557.087784305</v>
      </c>
      <c r="CD2596" s="19">
        <v>42378.606606679503</v>
      </c>
      <c r="CE2596" s="19">
        <v>18825114.331487302</v>
      </c>
    </row>
    <row r="2597" spans="1:83">
      <c r="A2597" s="18">
        <v>11851</v>
      </c>
      <c r="C2597" s="18" t="s">
        <v>3474</v>
      </c>
      <c r="D2597" s="18" t="s">
        <v>116</v>
      </c>
      <c r="E2597" s="18" t="s">
        <v>114</v>
      </c>
      <c r="F2597" s="18" t="s">
        <v>114</v>
      </c>
      <c r="G2597" s="18" t="s">
        <v>114</v>
      </c>
      <c r="H2597" s="18" t="s">
        <v>114</v>
      </c>
      <c r="J2597" s="18">
        <v>-1.52</v>
      </c>
      <c r="K2597" s="18">
        <v>236.16231999999999</v>
      </c>
      <c r="L2597" s="18">
        <v>237.16947999999999</v>
      </c>
      <c r="M2597" s="18">
        <v>5.4580000000000002</v>
      </c>
      <c r="N2597" s="18">
        <v>2319057.4780000001</v>
      </c>
      <c r="O2597" s="18">
        <v>0</v>
      </c>
      <c r="P2597" s="18">
        <v>0</v>
      </c>
      <c r="S2597" s="18" t="s">
        <v>118</v>
      </c>
      <c r="T2597" s="18">
        <v>2</v>
      </c>
      <c r="U2597" s="18" t="s">
        <v>121</v>
      </c>
      <c r="V2597" s="18" t="b">
        <v>1</v>
      </c>
      <c r="W2597" s="20">
        <v>0.37037037037037002</v>
      </c>
      <c r="X2597" s="20">
        <v>0.53125</v>
      </c>
      <c r="Y2597" s="19">
        <v>211063.24240400901</v>
      </c>
      <c r="Z2597" s="19">
        <v>89712.935311184003</v>
      </c>
      <c r="AA2597" s="19">
        <v>141142797.701886</v>
      </c>
      <c r="AB2597" s="19">
        <v>81474.388556081496</v>
      </c>
      <c r="AC2597" s="19">
        <v>202761.79347830301</v>
      </c>
      <c r="AD2597" s="19">
        <v>55143.880361755</v>
      </c>
      <c r="AE2597" s="19">
        <v>93066.8435548751</v>
      </c>
      <c r="AF2597" s="19">
        <v>246797.54089740699</v>
      </c>
      <c r="AG2597" s="19">
        <v>17666635.2531115</v>
      </c>
      <c r="AH2597" s="19">
        <v>43912610.373734303</v>
      </c>
      <c r="AI2597" s="19">
        <v>47802.709287413403</v>
      </c>
      <c r="AJ2597" s="19">
        <v>16105641.0095207</v>
      </c>
      <c r="AK2597" s="19">
        <v>105038677.002464</v>
      </c>
      <c r="AL2597" s="19">
        <v>65995579.751506597</v>
      </c>
      <c r="AM2597" s="19">
        <v>85852.124718513893</v>
      </c>
      <c r="AN2597" s="19">
        <v>33621212.952695101</v>
      </c>
      <c r="AO2597" s="19">
        <v>74138.1008370583</v>
      </c>
      <c r="AP2597" s="19">
        <v>58502.331954147201</v>
      </c>
      <c r="AQ2597" s="19">
        <v>93680209.484689802</v>
      </c>
      <c r="AR2597" s="19">
        <v>49832.672295953402</v>
      </c>
      <c r="AS2597" s="19">
        <v>45499325.597824797</v>
      </c>
      <c r="AT2597" s="19">
        <v>60071.0548945306</v>
      </c>
      <c r="AU2597" s="19">
        <v>104589910.422052</v>
      </c>
      <c r="AV2597" s="19">
        <v>57029.357966701697</v>
      </c>
      <c r="AW2597" s="19">
        <v>97553.535244377999</v>
      </c>
      <c r="AX2597" s="19">
        <v>73579.681769493298</v>
      </c>
      <c r="AY2597" s="19">
        <v>165758.196350452</v>
      </c>
      <c r="AZ2597" s="19">
        <v>107552.178623912</v>
      </c>
      <c r="BA2597" s="19">
        <v>101341.77104336501</v>
      </c>
      <c r="BB2597" s="19">
        <v>211094.34997347501</v>
      </c>
      <c r="BC2597" s="19">
        <v>62937.009110873303</v>
      </c>
      <c r="BD2597" s="19">
        <v>90624480.391035199</v>
      </c>
      <c r="BE2597" s="19">
        <v>178704.60351362301</v>
      </c>
      <c r="BF2597" s="19">
        <v>168766.74855896301</v>
      </c>
      <c r="BG2597" s="19">
        <v>75199465.692483798</v>
      </c>
      <c r="BH2597" s="19">
        <v>40332946.632055096</v>
      </c>
      <c r="BI2597" s="19">
        <v>14622977.110654799</v>
      </c>
      <c r="BJ2597" s="19">
        <v>40620.2248290192</v>
      </c>
      <c r="BK2597" s="19">
        <v>64653208.475701898</v>
      </c>
      <c r="BL2597" s="19">
        <v>25717904.455235999</v>
      </c>
      <c r="BM2597" s="19">
        <v>84490.603987824099</v>
      </c>
      <c r="BN2597" s="19">
        <v>55464119.038292602</v>
      </c>
      <c r="BO2597" s="19">
        <v>209591.61585109399</v>
      </c>
      <c r="BP2597" s="19">
        <v>49023.555370657697</v>
      </c>
      <c r="BQ2597" s="19">
        <v>85057.759169334604</v>
      </c>
      <c r="BR2597" s="19">
        <v>242620674.730869</v>
      </c>
      <c r="BS2597" s="19">
        <v>75399326.582937703</v>
      </c>
      <c r="BT2597" s="19">
        <v>23397245.017407101</v>
      </c>
      <c r="BU2597" s="19">
        <v>77863.992415903005</v>
      </c>
      <c r="BV2597" s="19">
        <v>53677.024710943901</v>
      </c>
      <c r="BW2597" s="19">
        <v>88655552.059020206</v>
      </c>
      <c r="BX2597" s="19">
        <v>60626.459295553897</v>
      </c>
      <c r="BY2597" s="19">
        <v>64359.7441030021</v>
      </c>
      <c r="BZ2597" s="19">
        <v>52363689.595946401</v>
      </c>
      <c r="CA2597" s="19">
        <v>59051722.202994801</v>
      </c>
      <c r="CB2597" s="19">
        <v>30420640.026937101</v>
      </c>
      <c r="CC2597" s="19">
        <v>41990115.547305301</v>
      </c>
      <c r="CD2597" s="19">
        <v>12989033.546430601</v>
      </c>
      <c r="CE2597" s="19">
        <v>59996750.294554502</v>
      </c>
    </row>
    <row r="2598" spans="1:83">
      <c r="A2598" s="18">
        <v>11857</v>
      </c>
      <c r="C2598" s="18" t="s">
        <v>3475</v>
      </c>
      <c r="D2598" s="18" t="s">
        <v>863</v>
      </c>
      <c r="E2598" s="18" t="s">
        <v>114</v>
      </c>
      <c r="F2598" s="18" t="s">
        <v>114</v>
      </c>
      <c r="G2598" s="18" t="s">
        <v>114</v>
      </c>
      <c r="H2598" s="18" t="s">
        <v>114</v>
      </c>
      <c r="J2598" s="18">
        <v>5.03</v>
      </c>
      <c r="K2598" s="18">
        <v>589.41926000000001</v>
      </c>
      <c r="L2598" s="18">
        <v>590.42645000000005</v>
      </c>
      <c r="M2598" s="18">
        <v>9.1449999999999996</v>
      </c>
      <c r="N2598" s="18">
        <v>2317095.9509999999</v>
      </c>
      <c r="O2598" s="18">
        <v>0</v>
      </c>
      <c r="P2598" s="18">
        <v>0</v>
      </c>
      <c r="S2598" s="18" t="s">
        <v>118</v>
      </c>
      <c r="T2598" s="18">
        <v>1</v>
      </c>
      <c r="U2598" s="18" t="s">
        <v>802</v>
      </c>
      <c r="V2598" s="18" t="b">
        <v>0</v>
      </c>
      <c r="W2598" s="20">
        <v>0.81481481481481499</v>
      </c>
      <c r="X2598" s="20">
        <v>0.9375</v>
      </c>
      <c r="Y2598" s="19">
        <v>12900816.119198499</v>
      </c>
      <c r="Z2598" s="19">
        <v>23270230.435080901</v>
      </c>
      <c r="AA2598" s="19">
        <v>33349166.872485202</v>
      </c>
      <c r="AB2598" s="19">
        <v>81474.388556081496</v>
      </c>
      <c r="AC2598" s="19">
        <v>72874018.162731394</v>
      </c>
      <c r="AD2598" s="19">
        <v>35380240.944569997</v>
      </c>
      <c r="AE2598" s="19">
        <v>93066.8435548751</v>
      </c>
      <c r="AF2598" s="19">
        <v>44863111.066142</v>
      </c>
      <c r="AG2598" s="19">
        <v>12059635.147814</v>
      </c>
      <c r="AH2598" s="19">
        <v>213770.07762069799</v>
      </c>
      <c r="AI2598" s="19">
        <v>3518624.4004922099</v>
      </c>
      <c r="AJ2598" s="19">
        <v>22348295.310819</v>
      </c>
      <c r="AK2598" s="19">
        <v>51686362.963579699</v>
      </c>
      <c r="AL2598" s="19">
        <v>13285578.225122601</v>
      </c>
      <c r="AM2598" s="19">
        <v>30584453.949429799</v>
      </c>
      <c r="AN2598" s="19">
        <v>15867713.8077238</v>
      </c>
      <c r="AO2598" s="19">
        <v>27853535.031511899</v>
      </c>
      <c r="AP2598" s="19">
        <v>50117393.760760099</v>
      </c>
      <c r="AQ2598" s="19">
        <v>20552584.1651177</v>
      </c>
      <c r="AR2598" s="19">
        <v>8393995.1751541607</v>
      </c>
      <c r="AS2598" s="19">
        <v>14479237.885650501</v>
      </c>
      <c r="AT2598" s="19">
        <v>12001744.9494201</v>
      </c>
      <c r="AU2598" s="19">
        <v>9262737.1002315208</v>
      </c>
      <c r="AV2598" s="19">
        <v>43011449.474987701</v>
      </c>
      <c r="AW2598" s="19">
        <v>26969791.485577501</v>
      </c>
      <c r="AX2598" s="19">
        <v>73579.681769493298</v>
      </c>
      <c r="AY2598" s="19">
        <v>165758.196350452</v>
      </c>
      <c r="AZ2598" s="19">
        <v>11759173.3428619</v>
      </c>
      <c r="BA2598" s="19">
        <v>40919323.607276499</v>
      </c>
      <c r="BB2598" s="19">
        <v>368579163.079633</v>
      </c>
      <c r="BC2598" s="19">
        <v>91349399.408085003</v>
      </c>
      <c r="BD2598" s="19">
        <v>49424655.444549598</v>
      </c>
      <c r="BE2598" s="19">
        <v>284662321.60000598</v>
      </c>
      <c r="BF2598" s="19">
        <v>130635363.104228</v>
      </c>
      <c r="BG2598" s="19">
        <v>142987.251866862</v>
      </c>
      <c r="BH2598" s="19">
        <v>5776733.0481458101</v>
      </c>
      <c r="BI2598" s="19">
        <v>21948354.345680598</v>
      </c>
      <c r="BJ2598" s="19">
        <v>14836833.5026033</v>
      </c>
      <c r="BK2598" s="19">
        <v>13206300.286996</v>
      </c>
      <c r="BL2598" s="19">
        <v>9765223.2513159607</v>
      </c>
      <c r="BM2598" s="19">
        <v>9530640.1390146594</v>
      </c>
      <c r="BN2598" s="19">
        <v>16055489.558286</v>
      </c>
      <c r="BO2598" s="19">
        <v>84991323.560849994</v>
      </c>
      <c r="BP2598" s="19">
        <v>17718951.271830902</v>
      </c>
      <c r="BQ2598" s="19">
        <v>19776213.8379586</v>
      </c>
      <c r="BR2598" s="19">
        <v>40173755.6851459</v>
      </c>
      <c r="BS2598" s="19">
        <v>7755876.1692779996</v>
      </c>
      <c r="BT2598" s="19">
        <v>2834703.5802537901</v>
      </c>
      <c r="BU2598" s="19">
        <v>33086449.884156302</v>
      </c>
      <c r="BV2598" s="19">
        <v>17426537.931637902</v>
      </c>
      <c r="BW2598" s="19">
        <v>64991542.425019599</v>
      </c>
      <c r="BX2598" s="19">
        <v>60626.459295553897</v>
      </c>
      <c r="BY2598" s="19">
        <v>32097399.084491301</v>
      </c>
      <c r="BZ2598" s="19">
        <v>22471387.146391101</v>
      </c>
      <c r="CA2598" s="19">
        <v>11085463.106825801</v>
      </c>
      <c r="CB2598" s="19">
        <v>26903123.398442902</v>
      </c>
      <c r="CC2598" s="19">
        <v>7253967.6540761404</v>
      </c>
      <c r="CD2598" s="19">
        <v>35740712.434906997</v>
      </c>
      <c r="CE2598" s="19">
        <v>58473177.567176796</v>
      </c>
    </row>
    <row r="2599" spans="1:83">
      <c r="A2599" s="18">
        <v>11885</v>
      </c>
      <c r="D2599" s="18" t="s">
        <v>114</v>
      </c>
      <c r="E2599" s="18" t="s">
        <v>114</v>
      </c>
      <c r="F2599" s="18" t="s">
        <v>114</v>
      </c>
      <c r="G2599" s="18" t="s">
        <v>114</v>
      </c>
      <c r="H2599" s="18" t="s">
        <v>114</v>
      </c>
      <c r="K2599" s="18">
        <v>199.59657999999999</v>
      </c>
      <c r="L2599" s="18">
        <v>200.60379</v>
      </c>
      <c r="M2599" s="18">
        <v>6.3159999999999998</v>
      </c>
      <c r="N2599" s="18">
        <v>2309102.8280000002</v>
      </c>
      <c r="O2599" s="18">
        <v>0</v>
      </c>
      <c r="P2599" s="18">
        <v>0</v>
      </c>
      <c r="S2599" s="18" t="s">
        <v>118</v>
      </c>
      <c r="T2599" s="18">
        <v>2</v>
      </c>
      <c r="U2599" s="18" t="s">
        <v>802</v>
      </c>
      <c r="V2599" s="18" t="b">
        <v>0</v>
      </c>
      <c r="W2599" s="20">
        <v>0.44444444444444398</v>
      </c>
      <c r="X2599" s="20">
        <v>0.53125</v>
      </c>
      <c r="Y2599" s="19">
        <v>211063.24240400901</v>
      </c>
      <c r="Z2599" s="19">
        <v>12499930.6000361</v>
      </c>
      <c r="AA2599" s="19">
        <v>302507.99905691098</v>
      </c>
      <c r="AB2599" s="19">
        <v>13871017.652832599</v>
      </c>
      <c r="AC2599" s="19">
        <v>202761.79347830301</v>
      </c>
      <c r="AD2599" s="19">
        <v>13896369.6360263</v>
      </c>
      <c r="AE2599" s="19">
        <v>93066.8435548751</v>
      </c>
      <c r="AF2599" s="19">
        <v>246797.54089740699</v>
      </c>
      <c r="AG2599" s="19">
        <v>33701097.848860703</v>
      </c>
      <c r="AH2599" s="19">
        <v>213770.07762069799</v>
      </c>
      <c r="AI2599" s="19">
        <v>56028513.228404596</v>
      </c>
      <c r="AJ2599" s="19">
        <v>21702569.487382501</v>
      </c>
      <c r="AK2599" s="19">
        <v>164147.76214103101</v>
      </c>
      <c r="AL2599" s="19">
        <v>21864409.539750401</v>
      </c>
      <c r="AM2599" s="19">
        <v>23217888.524535701</v>
      </c>
      <c r="AN2599" s="19">
        <v>73007.899572116206</v>
      </c>
      <c r="AO2599" s="19">
        <v>74138.1008370583</v>
      </c>
      <c r="AP2599" s="19">
        <v>83912417.984520704</v>
      </c>
      <c r="AQ2599" s="19">
        <v>26485302.6594113</v>
      </c>
      <c r="AR2599" s="19">
        <v>38109306.0632478</v>
      </c>
      <c r="AS2599" s="19">
        <v>29160958.167038701</v>
      </c>
      <c r="AT2599" s="19">
        <v>60071.0548945306</v>
      </c>
      <c r="AU2599" s="19">
        <v>139624.610384292</v>
      </c>
      <c r="AV2599" s="19">
        <v>57029.357966701697</v>
      </c>
      <c r="AW2599" s="19">
        <v>97553.535244377999</v>
      </c>
      <c r="AX2599" s="19">
        <v>73579.681769493298</v>
      </c>
      <c r="AY2599" s="19">
        <v>165758.196350452</v>
      </c>
      <c r="AZ2599" s="19">
        <v>42646517.627277002</v>
      </c>
      <c r="BA2599" s="19">
        <v>15439143.9402474</v>
      </c>
      <c r="BB2599" s="19">
        <v>34578378.060747899</v>
      </c>
      <c r="BC2599" s="19">
        <v>65810647.194250502</v>
      </c>
      <c r="BD2599" s="19">
        <v>130916.54913210199</v>
      </c>
      <c r="BE2599" s="19">
        <v>178704.60351362301</v>
      </c>
      <c r="BF2599" s="19">
        <v>16256881.5118942</v>
      </c>
      <c r="BG2599" s="19">
        <v>15407844.0946564</v>
      </c>
      <c r="BH2599" s="19">
        <v>66844.4046139891</v>
      </c>
      <c r="BI2599" s="19">
        <v>39240078.809237003</v>
      </c>
      <c r="BJ2599" s="19">
        <v>5702360.5902295802</v>
      </c>
      <c r="BK2599" s="19">
        <v>97048.858051087198</v>
      </c>
      <c r="BL2599" s="19">
        <v>60370.032756194603</v>
      </c>
      <c r="BM2599" s="19">
        <v>84490.603987824099</v>
      </c>
      <c r="BN2599" s="19">
        <v>32550279.908641201</v>
      </c>
      <c r="BO2599" s="19">
        <v>209591.61585109399</v>
      </c>
      <c r="BP2599" s="19">
        <v>55130026.323220499</v>
      </c>
      <c r="BQ2599" s="19">
        <v>85057.759169334604</v>
      </c>
      <c r="BR2599" s="19">
        <v>138837.29432782999</v>
      </c>
      <c r="BS2599" s="19">
        <v>57682518.987498596</v>
      </c>
      <c r="BT2599" s="19">
        <v>84632.417955647994</v>
      </c>
      <c r="BU2599" s="19">
        <v>77863.992415903005</v>
      </c>
      <c r="BV2599" s="19">
        <v>54525293.1334529</v>
      </c>
      <c r="BW2599" s="19">
        <v>109748.893649866</v>
      </c>
      <c r="BX2599" s="19">
        <v>60626.459295553897</v>
      </c>
      <c r="BY2599" s="19">
        <v>20309752.737623598</v>
      </c>
      <c r="BZ2599" s="19">
        <v>51425662.223091297</v>
      </c>
      <c r="CA2599" s="19">
        <v>10726073.954663999</v>
      </c>
      <c r="CB2599" s="19">
        <v>29546826.650889501</v>
      </c>
      <c r="CC2599" s="19">
        <v>42452.059625298898</v>
      </c>
      <c r="CD2599" s="19">
        <v>73739484.668623805</v>
      </c>
      <c r="CE2599" s="19">
        <v>88838.795511459801</v>
      </c>
    </row>
    <row r="2600" spans="1:83">
      <c r="A2600" s="18">
        <v>11890</v>
      </c>
      <c r="B2600" s="18" t="s">
        <v>3476</v>
      </c>
      <c r="C2600" s="18" t="s">
        <v>3477</v>
      </c>
      <c r="D2600" s="18" t="s">
        <v>334</v>
      </c>
      <c r="E2600" s="18" t="s">
        <v>863</v>
      </c>
      <c r="F2600" s="18" t="s">
        <v>114</v>
      </c>
      <c r="G2600" s="18" t="s">
        <v>114</v>
      </c>
      <c r="H2600" s="18" t="s">
        <v>114</v>
      </c>
      <c r="J2600" s="18">
        <v>73225.37</v>
      </c>
      <c r="K2600" s="18">
        <v>322.17547000000002</v>
      </c>
      <c r="L2600" s="18">
        <v>323.18245999999999</v>
      </c>
      <c r="M2600" s="18">
        <v>8.1150000000000002</v>
      </c>
      <c r="N2600" s="18">
        <v>2307192.9909999999</v>
      </c>
      <c r="O2600" s="18">
        <v>0</v>
      </c>
      <c r="P2600" s="18">
        <v>5</v>
      </c>
      <c r="Q2600" s="18">
        <v>85.1</v>
      </c>
      <c r="R2600" s="18">
        <v>53.1</v>
      </c>
      <c r="S2600" s="18" t="s">
        <v>118</v>
      </c>
      <c r="T2600" s="18">
        <v>3</v>
      </c>
      <c r="U2600" s="18" t="s">
        <v>121</v>
      </c>
      <c r="V2600" s="18" t="b">
        <v>0</v>
      </c>
      <c r="W2600" s="20">
        <v>0.70370370370370405</v>
      </c>
      <c r="X2600" s="20">
        <v>0.625</v>
      </c>
      <c r="Y2600" s="19">
        <v>328003525.52064502</v>
      </c>
      <c r="Z2600" s="19">
        <v>63982045.4732645</v>
      </c>
      <c r="AA2600" s="19">
        <v>525933625.81448901</v>
      </c>
      <c r="AB2600" s="19">
        <v>22350039.688864801</v>
      </c>
      <c r="AC2600" s="19">
        <v>89701895.066540793</v>
      </c>
      <c r="AD2600" s="19">
        <v>25888063.776137602</v>
      </c>
      <c r="AE2600" s="19">
        <v>93066.8435548751</v>
      </c>
      <c r="AF2600" s="19">
        <v>102618529.278467</v>
      </c>
      <c r="AG2600" s="19">
        <v>38903610.702033103</v>
      </c>
      <c r="AH2600" s="19">
        <v>69202676.419873506</v>
      </c>
      <c r="AI2600" s="19">
        <v>47802.709287413403</v>
      </c>
      <c r="AJ2600" s="19">
        <v>39975790.467466198</v>
      </c>
      <c r="AK2600" s="19">
        <v>96175301.816506207</v>
      </c>
      <c r="AL2600" s="19">
        <v>63823851.559123099</v>
      </c>
      <c r="AM2600" s="19">
        <v>85852.124718513893</v>
      </c>
      <c r="AN2600" s="19">
        <v>73007.899572116206</v>
      </c>
      <c r="AO2600" s="19">
        <v>42968739.673395701</v>
      </c>
      <c r="AP2600" s="19">
        <v>58502.331954147201</v>
      </c>
      <c r="AQ2600" s="19">
        <v>80515.804096136198</v>
      </c>
      <c r="AR2600" s="19">
        <v>57838630.673636802</v>
      </c>
      <c r="AS2600" s="19">
        <v>72318.6274561951</v>
      </c>
      <c r="AT2600" s="19">
        <v>74833438.675762206</v>
      </c>
      <c r="AU2600" s="19">
        <v>104433010.95221099</v>
      </c>
      <c r="AV2600" s="19">
        <v>30292413.0843197</v>
      </c>
      <c r="AW2600" s="19">
        <v>97553.535244377999</v>
      </c>
      <c r="AX2600" s="19">
        <v>47357120.663276799</v>
      </c>
      <c r="AY2600" s="19">
        <v>106942983.828188</v>
      </c>
      <c r="AZ2600" s="19">
        <v>107552.178623912</v>
      </c>
      <c r="BA2600" s="19">
        <v>47126458.762106501</v>
      </c>
      <c r="BB2600" s="19">
        <v>111382470.63573299</v>
      </c>
      <c r="BC2600" s="19">
        <v>62937.009110873303</v>
      </c>
      <c r="BD2600" s="19">
        <v>53949118.051186599</v>
      </c>
      <c r="BE2600" s="19">
        <v>147547642.440238</v>
      </c>
      <c r="BF2600" s="19">
        <v>162815868.825573</v>
      </c>
      <c r="BG2600" s="19">
        <v>60021585.764116101</v>
      </c>
      <c r="BH2600" s="19">
        <v>32839496.999892399</v>
      </c>
      <c r="BI2600" s="19">
        <v>47030.709569134902</v>
      </c>
      <c r="BJ2600" s="19">
        <v>40620.2248290192</v>
      </c>
      <c r="BK2600" s="19">
        <v>37907431.948413603</v>
      </c>
      <c r="BL2600" s="19">
        <v>60370.032756194603</v>
      </c>
      <c r="BM2600" s="19">
        <v>42071725.891517498</v>
      </c>
      <c r="BN2600" s="19">
        <v>65606872.7541814</v>
      </c>
      <c r="BO2600" s="19">
        <v>125751790.9325</v>
      </c>
      <c r="BP2600" s="19">
        <v>48145336.351671599</v>
      </c>
      <c r="BQ2600" s="19">
        <v>85057.759169334604</v>
      </c>
      <c r="BR2600" s="19">
        <v>209362179.70966199</v>
      </c>
      <c r="BS2600" s="19">
        <v>70259197.023867294</v>
      </c>
      <c r="BT2600" s="19">
        <v>27556886.0553708</v>
      </c>
      <c r="BU2600" s="19">
        <v>77863.992415903005</v>
      </c>
      <c r="BV2600" s="19">
        <v>67774279.334512398</v>
      </c>
      <c r="BW2600" s="19">
        <v>109748.893649866</v>
      </c>
      <c r="BX2600" s="19">
        <v>25514887.816077299</v>
      </c>
      <c r="BY2600" s="19">
        <v>64359.7441030021</v>
      </c>
      <c r="BZ2600" s="19">
        <v>62077.4003332969</v>
      </c>
      <c r="CA2600" s="19">
        <v>79644.185807155198</v>
      </c>
      <c r="CB2600" s="19">
        <v>18999402.304087698</v>
      </c>
      <c r="CC2600" s="19">
        <v>42452.059625298898</v>
      </c>
      <c r="CD2600" s="19">
        <v>37569276.778401896</v>
      </c>
      <c r="CE2600" s="19">
        <v>47505112.998248897</v>
      </c>
    </row>
    <row r="2601" spans="1:83">
      <c r="A2601" s="18">
        <v>11898</v>
      </c>
      <c r="C2601" s="18" t="s">
        <v>3478</v>
      </c>
      <c r="D2601" s="18" t="s">
        <v>116</v>
      </c>
      <c r="E2601" s="18" t="s">
        <v>114</v>
      </c>
      <c r="F2601" s="18" t="s">
        <v>114</v>
      </c>
      <c r="G2601" s="18" t="s">
        <v>114</v>
      </c>
      <c r="H2601" s="18" t="s">
        <v>114</v>
      </c>
      <c r="J2601" s="18">
        <v>0.01</v>
      </c>
      <c r="K2601" s="18">
        <v>154.11061000000001</v>
      </c>
      <c r="L2601" s="18">
        <v>155.11799999999999</v>
      </c>
      <c r="M2601" s="18">
        <v>5.476</v>
      </c>
      <c r="N2601" s="18">
        <v>2305918.0789999999</v>
      </c>
      <c r="O2601" s="18">
        <v>0</v>
      </c>
      <c r="P2601" s="18">
        <v>0</v>
      </c>
      <c r="S2601" s="18" t="s">
        <v>118</v>
      </c>
      <c r="T2601" s="18">
        <v>4</v>
      </c>
      <c r="U2601" s="18" t="s">
        <v>802</v>
      </c>
      <c r="V2601" s="18" t="b">
        <v>1</v>
      </c>
      <c r="W2601" s="20">
        <v>1</v>
      </c>
      <c r="X2601" s="20">
        <v>1</v>
      </c>
      <c r="Y2601" s="19">
        <v>123161257.199367</v>
      </c>
      <c r="Z2601" s="19">
        <v>76400058.124128103</v>
      </c>
      <c r="AA2601" s="19">
        <v>186987580.108605</v>
      </c>
      <c r="AB2601" s="19">
        <v>72661836.315520898</v>
      </c>
      <c r="AC2601" s="19">
        <v>71640404.704501405</v>
      </c>
      <c r="AD2601" s="19">
        <v>25169237.0582509</v>
      </c>
      <c r="AE2601" s="19">
        <v>77220571.356019393</v>
      </c>
      <c r="AF2601" s="19">
        <v>68454838.843459293</v>
      </c>
      <c r="AG2601" s="19">
        <v>66425532.275265299</v>
      </c>
      <c r="AH2601" s="19">
        <v>129169505.226649</v>
      </c>
      <c r="AI2601" s="19">
        <v>46569021.195957802</v>
      </c>
      <c r="AJ2601" s="19">
        <v>28977776.654100999</v>
      </c>
      <c r="AK2601" s="19">
        <v>54004885.508802198</v>
      </c>
      <c r="AL2601" s="19">
        <v>62671196.113068096</v>
      </c>
      <c r="AM2601" s="19">
        <v>45047069.173838601</v>
      </c>
      <c r="AN2601" s="19">
        <v>71725386.077275395</v>
      </c>
      <c r="AO2601" s="19">
        <v>29429966.056731399</v>
      </c>
      <c r="AP2601" s="19">
        <v>35641808.729166098</v>
      </c>
      <c r="AQ2601" s="19">
        <v>62304263.522482701</v>
      </c>
      <c r="AR2601" s="19">
        <v>68008179.639902994</v>
      </c>
      <c r="AS2601" s="19">
        <v>82586511.335972905</v>
      </c>
      <c r="AT2601" s="19">
        <v>97585603.287190303</v>
      </c>
      <c r="AU2601" s="19">
        <v>157143663.169579</v>
      </c>
      <c r="AV2601" s="19">
        <v>92239296.338395894</v>
      </c>
      <c r="AW2601" s="19">
        <v>138858143.47366899</v>
      </c>
      <c r="AX2601" s="19">
        <v>54720637.271626398</v>
      </c>
      <c r="AY2601" s="19">
        <v>142474269.926157</v>
      </c>
      <c r="AZ2601" s="19">
        <v>36195732.343151301</v>
      </c>
      <c r="BA2601" s="19">
        <v>27218027.697878901</v>
      </c>
      <c r="BB2601" s="19">
        <v>47526020.6214699</v>
      </c>
      <c r="BC2601" s="19">
        <v>38474190.129112303</v>
      </c>
      <c r="BD2601" s="19">
        <v>43250007.140431903</v>
      </c>
      <c r="BE2601" s="19">
        <v>28655444.455729499</v>
      </c>
      <c r="BF2601" s="19">
        <v>79763992.076777503</v>
      </c>
      <c r="BG2601" s="19">
        <v>48371499.108673401</v>
      </c>
      <c r="BH2601" s="19">
        <v>38443493.797086999</v>
      </c>
      <c r="BI2601" s="19">
        <v>29901765.5345544</v>
      </c>
      <c r="BJ2601" s="19">
        <v>57615736.4403629</v>
      </c>
      <c r="BK2601" s="19">
        <v>67949777.249422997</v>
      </c>
      <c r="BL2601" s="19">
        <v>103004672.415407</v>
      </c>
      <c r="BM2601" s="19">
        <v>123192051.986596</v>
      </c>
      <c r="BN2601" s="19">
        <v>22259775.487195399</v>
      </c>
      <c r="BO2601" s="19">
        <v>72012435.905544803</v>
      </c>
      <c r="BP2601" s="19">
        <v>59272124.009350397</v>
      </c>
      <c r="BQ2601" s="19">
        <v>46357548.552931704</v>
      </c>
      <c r="BR2601" s="19">
        <v>109119792.72149999</v>
      </c>
      <c r="BS2601" s="19">
        <v>58071939.443022497</v>
      </c>
      <c r="BT2601" s="19">
        <v>71422730.267017499</v>
      </c>
      <c r="BU2601" s="19">
        <v>100283532.84702399</v>
      </c>
      <c r="BV2601" s="19">
        <v>58885297.1135175</v>
      </c>
      <c r="BW2601" s="19">
        <v>155503347.467053</v>
      </c>
      <c r="BX2601" s="19">
        <v>36487231.323954202</v>
      </c>
      <c r="BY2601" s="19">
        <v>111832577.567921</v>
      </c>
      <c r="BZ2601" s="19">
        <v>87133351.663680404</v>
      </c>
      <c r="CA2601" s="19">
        <v>95533438.7363922</v>
      </c>
      <c r="CB2601" s="19">
        <v>48921860.950532198</v>
      </c>
      <c r="CC2601" s="19">
        <v>44019636.818063699</v>
      </c>
      <c r="CD2601" s="19">
        <v>67502638.276758999</v>
      </c>
      <c r="CE2601" s="19">
        <v>55526491.578564301</v>
      </c>
    </row>
    <row r="2602" spans="1:83">
      <c r="A2602" s="18">
        <v>11899</v>
      </c>
      <c r="C2602" s="18" t="s">
        <v>3478</v>
      </c>
      <c r="D2602" s="18" t="s">
        <v>116</v>
      </c>
      <c r="E2602" s="18" t="s">
        <v>114</v>
      </c>
      <c r="F2602" s="18" t="s">
        <v>114</v>
      </c>
      <c r="G2602" s="18" t="s">
        <v>114</v>
      </c>
      <c r="H2602" s="18" t="s">
        <v>114</v>
      </c>
      <c r="J2602" s="18">
        <v>0.31</v>
      </c>
      <c r="K2602" s="18">
        <v>154.11066</v>
      </c>
      <c r="L2602" s="18">
        <v>155.11797999999999</v>
      </c>
      <c r="M2602" s="18">
        <v>1.8640000000000001</v>
      </c>
      <c r="N2602" s="18">
        <v>2305590.5980000002</v>
      </c>
      <c r="O2602" s="18">
        <v>0</v>
      </c>
      <c r="P2602" s="18">
        <v>0</v>
      </c>
      <c r="S2602" s="18" t="s">
        <v>118</v>
      </c>
      <c r="T2602" s="18">
        <v>2</v>
      </c>
      <c r="U2602" s="18" t="s">
        <v>802</v>
      </c>
      <c r="V2602" s="18" t="b">
        <v>1</v>
      </c>
      <c r="W2602" s="20">
        <v>0.74074074074074103</v>
      </c>
      <c r="X2602" s="20">
        <v>0.71875</v>
      </c>
      <c r="Y2602" s="19">
        <v>70691160.401072398</v>
      </c>
      <c r="Z2602" s="19">
        <v>105106503.230556</v>
      </c>
      <c r="AA2602" s="19">
        <v>150020857.52362901</v>
      </c>
      <c r="AB2602" s="19">
        <v>81474.388556081496</v>
      </c>
      <c r="AC2602" s="19">
        <v>202761.79347830301</v>
      </c>
      <c r="AD2602" s="19">
        <v>55143.880361755</v>
      </c>
      <c r="AE2602" s="19">
        <v>50681610.838146999</v>
      </c>
      <c r="AF2602" s="19">
        <v>246797.54089740699</v>
      </c>
      <c r="AG2602" s="19">
        <v>56191437.227707498</v>
      </c>
      <c r="AH2602" s="19">
        <v>71423246.157826707</v>
      </c>
      <c r="AI2602" s="19">
        <v>40132659.921663702</v>
      </c>
      <c r="AJ2602" s="19">
        <v>40246977.217527397</v>
      </c>
      <c r="AK2602" s="19">
        <v>164147.76214103101</v>
      </c>
      <c r="AL2602" s="19">
        <v>187445.37779147099</v>
      </c>
      <c r="AM2602" s="19">
        <v>35181348.914195597</v>
      </c>
      <c r="AN2602" s="19">
        <v>49312816.246437699</v>
      </c>
      <c r="AO2602" s="19">
        <v>74138.1008370583</v>
      </c>
      <c r="AP2602" s="19">
        <v>32969731.446859501</v>
      </c>
      <c r="AQ2602" s="19">
        <v>37839774.243563697</v>
      </c>
      <c r="AR2602" s="19">
        <v>40186258.233926997</v>
      </c>
      <c r="AS2602" s="19">
        <v>66314410.423310101</v>
      </c>
      <c r="AT2602" s="19">
        <v>63426215.072479799</v>
      </c>
      <c r="AU2602" s="19">
        <v>118196839.007231</v>
      </c>
      <c r="AV2602" s="19">
        <v>83814849.503633797</v>
      </c>
      <c r="AW2602" s="19">
        <v>104125339.44346499</v>
      </c>
      <c r="AX2602" s="19">
        <v>84933318.041544795</v>
      </c>
      <c r="AY2602" s="19">
        <v>127937547.967246</v>
      </c>
      <c r="AZ2602" s="19">
        <v>107552.178623912</v>
      </c>
      <c r="BA2602" s="19">
        <v>33681602.436142199</v>
      </c>
      <c r="BB2602" s="19">
        <v>211094.34997347501</v>
      </c>
      <c r="BC2602" s="19">
        <v>62937.009110873303</v>
      </c>
      <c r="BD2602" s="19">
        <v>130916.54913210199</v>
      </c>
      <c r="BE2602" s="19">
        <v>178704.60351362301</v>
      </c>
      <c r="BF2602" s="19">
        <v>83813384.325359002</v>
      </c>
      <c r="BG2602" s="19">
        <v>142987.251866862</v>
      </c>
      <c r="BH2602" s="19">
        <v>34885880.893743001</v>
      </c>
      <c r="BI2602" s="19">
        <v>28772125.496924099</v>
      </c>
      <c r="BJ2602" s="19">
        <v>70572364.277129993</v>
      </c>
      <c r="BK2602" s="19">
        <v>60421369.449577697</v>
      </c>
      <c r="BL2602" s="19">
        <v>79075463.404617995</v>
      </c>
      <c r="BM2602" s="19">
        <v>55284517.999302797</v>
      </c>
      <c r="BN2602" s="19">
        <v>26424949.689754002</v>
      </c>
      <c r="BO2602" s="19">
        <v>209591.61585109399</v>
      </c>
      <c r="BP2602" s="19">
        <v>52900490.327087604</v>
      </c>
      <c r="BQ2602" s="19">
        <v>40148093.408188</v>
      </c>
      <c r="BR2602" s="19">
        <v>62312488.705545798</v>
      </c>
      <c r="BS2602" s="19">
        <v>74680.910813464201</v>
      </c>
      <c r="BT2602" s="19">
        <v>40739617.459088899</v>
      </c>
      <c r="BU2602" s="19">
        <v>74672525.992586195</v>
      </c>
      <c r="BV2602" s="19">
        <v>51005832.9918001</v>
      </c>
      <c r="BW2602" s="19">
        <v>109748.893649866</v>
      </c>
      <c r="BX2602" s="19">
        <v>54837718.4340057</v>
      </c>
      <c r="BY2602" s="19">
        <v>82355010.439109907</v>
      </c>
      <c r="BZ2602" s="19">
        <v>93978600.229852796</v>
      </c>
      <c r="CA2602" s="19">
        <v>56155177.753255501</v>
      </c>
      <c r="CB2602" s="19">
        <v>50192429.339428999</v>
      </c>
      <c r="CC2602" s="19">
        <v>40207193.750854</v>
      </c>
      <c r="CD2602" s="19">
        <v>57494998.892067797</v>
      </c>
      <c r="CE2602" s="19">
        <v>62903460.8684972</v>
      </c>
    </row>
    <row r="2603" spans="1:83">
      <c r="A2603" s="18">
        <v>11916</v>
      </c>
      <c r="B2603" s="18" t="s">
        <v>3479</v>
      </c>
      <c r="C2603" s="18" t="s">
        <v>3480</v>
      </c>
      <c r="D2603" s="18" t="s">
        <v>116</v>
      </c>
      <c r="E2603" s="18" t="s">
        <v>114</v>
      </c>
      <c r="F2603" s="18" t="s">
        <v>114</v>
      </c>
      <c r="G2603" s="18" t="s">
        <v>116</v>
      </c>
      <c r="H2603" s="18" t="s">
        <v>114</v>
      </c>
      <c r="J2603" s="18">
        <v>-0.1</v>
      </c>
      <c r="K2603" s="18">
        <v>222.11032</v>
      </c>
      <c r="L2603" s="18">
        <v>223.11766</v>
      </c>
      <c r="M2603" s="18">
        <v>4.585</v>
      </c>
      <c r="N2603" s="18">
        <v>2298434.1809999999</v>
      </c>
      <c r="O2603" s="18">
        <v>2</v>
      </c>
      <c r="P2603" s="18">
        <v>0</v>
      </c>
      <c r="S2603" s="18" t="s">
        <v>118</v>
      </c>
      <c r="T2603" s="18">
        <v>5</v>
      </c>
      <c r="U2603" s="18" t="s">
        <v>802</v>
      </c>
      <c r="V2603" s="18" t="b">
        <v>1</v>
      </c>
      <c r="W2603" s="20">
        <v>1</v>
      </c>
      <c r="X2603" s="20">
        <v>0.9375</v>
      </c>
      <c r="Y2603" s="19">
        <v>228442447.66749999</v>
      </c>
      <c r="Z2603" s="19">
        <v>132976001.117488</v>
      </c>
      <c r="AA2603" s="19">
        <v>481045183.27901602</v>
      </c>
      <c r="AB2603" s="19">
        <v>129111814.354756</v>
      </c>
      <c r="AC2603" s="19">
        <v>232425550.92872199</v>
      </c>
      <c r="AD2603" s="19">
        <v>76582477.683400005</v>
      </c>
      <c r="AE2603" s="19">
        <v>58706128.760447703</v>
      </c>
      <c r="AF2603" s="19">
        <v>172080781.707239</v>
      </c>
      <c r="AG2603" s="19">
        <v>56801096.9293148</v>
      </c>
      <c r="AH2603" s="19">
        <v>191828892.83437899</v>
      </c>
      <c r="AI2603" s="19">
        <v>73582434.421783</v>
      </c>
      <c r="AJ2603" s="19">
        <v>50267744.185679697</v>
      </c>
      <c r="AK2603" s="19">
        <v>245175406.020643</v>
      </c>
      <c r="AL2603" s="19">
        <v>239987426.10444501</v>
      </c>
      <c r="AM2603" s="19">
        <v>148693940.68674099</v>
      </c>
      <c r="AN2603" s="19">
        <v>36906510.895599604</v>
      </c>
      <c r="AO2603" s="19">
        <v>49226943.294549704</v>
      </c>
      <c r="AP2603" s="19">
        <v>48665026.666280299</v>
      </c>
      <c r="AQ2603" s="19">
        <v>82191640.710420594</v>
      </c>
      <c r="AR2603" s="19">
        <v>59412854.900766999</v>
      </c>
      <c r="AS2603" s="19">
        <v>82130209.401101604</v>
      </c>
      <c r="AT2603" s="19">
        <v>73728390.3265775</v>
      </c>
      <c r="AU2603" s="19">
        <v>219570928.596127</v>
      </c>
      <c r="AV2603" s="19">
        <v>45204037.676953301</v>
      </c>
      <c r="AW2603" s="19">
        <v>95613927.246399805</v>
      </c>
      <c r="AX2603" s="19">
        <v>93627880.308438793</v>
      </c>
      <c r="AY2603" s="19">
        <v>125010362.42203601</v>
      </c>
      <c r="AZ2603" s="19">
        <v>138854182.094253</v>
      </c>
      <c r="BA2603" s="19">
        <v>51713630.676545002</v>
      </c>
      <c r="BB2603" s="19">
        <v>204321879.82180199</v>
      </c>
      <c r="BC2603" s="19">
        <v>62937.009110873303</v>
      </c>
      <c r="BD2603" s="19">
        <v>156489494.04273</v>
      </c>
      <c r="BE2603" s="19">
        <v>203408136.85147801</v>
      </c>
      <c r="BF2603" s="19">
        <v>196246690.13567501</v>
      </c>
      <c r="BG2603" s="19">
        <v>183006494.191737</v>
      </c>
      <c r="BH2603" s="19">
        <v>51864696.103958599</v>
      </c>
      <c r="BI2603" s="19">
        <v>51588493.727350898</v>
      </c>
      <c r="BJ2603" s="19">
        <v>40620.2248290192</v>
      </c>
      <c r="BK2603" s="19">
        <v>76164192.486185804</v>
      </c>
      <c r="BL2603" s="19">
        <v>58826046.374920398</v>
      </c>
      <c r="BM2603" s="19">
        <v>66782967.485672802</v>
      </c>
      <c r="BN2603" s="19">
        <v>55259290.284083501</v>
      </c>
      <c r="BO2603" s="19">
        <v>255857367.117091</v>
      </c>
      <c r="BP2603" s="19">
        <v>51815255.406721398</v>
      </c>
      <c r="BQ2603" s="19">
        <v>130157313.72422899</v>
      </c>
      <c r="BR2603" s="19">
        <v>177415039.11263001</v>
      </c>
      <c r="BS2603" s="19">
        <v>63940501.819689102</v>
      </c>
      <c r="BT2603" s="19">
        <v>74762587.982123196</v>
      </c>
      <c r="BU2603" s="19">
        <v>84965512.880013794</v>
      </c>
      <c r="BV2603" s="19">
        <v>67261350.649859801</v>
      </c>
      <c r="BW2603" s="19">
        <v>166207790.06041899</v>
      </c>
      <c r="BX2603" s="19">
        <v>70137570.023919597</v>
      </c>
      <c r="BY2603" s="19">
        <v>65904209.000404298</v>
      </c>
      <c r="BZ2603" s="19">
        <v>53187751.523815602</v>
      </c>
      <c r="CA2603" s="19">
        <v>64346764.398308203</v>
      </c>
      <c r="CB2603" s="19">
        <v>41873407.708954997</v>
      </c>
      <c r="CC2603" s="19">
        <v>55137125.858173698</v>
      </c>
      <c r="CD2603" s="19">
        <v>37512153.576659396</v>
      </c>
      <c r="CE2603" s="19">
        <v>75202094.129714102</v>
      </c>
    </row>
    <row r="2604" spans="1:83">
      <c r="A2604" s="18">
        <v>11920</v>
      </c>
      <c r="D2604" s="18" t="s">
        <v>114</v>
      </c>
      <c r="E2604" s="18" t="s">
        <v>114</v>
      </c>
      <c r="F2604" s="18" t="s">
        <v>114</v>
      </c>
      <c r="G2604" s="18" t="s">
        <v>114</v>
      </c>
      <c r="H2604" s="18" t="s">
        <v>114</v>
      </c>
      <c r="K2604" s="18">
        <v>139.57918000000001</v>
      </c>
      <c r="L2604" s="18">
        <v>140.58633</v>
      </c>
      <c r="M2604" s="18">
        <v>1.9910000000000001</v>
      </c>
      <c r="N2604" s="18">
        <v>2297311.9819999998</v>
      </c>
      <c r="O2604" s="18">
        <v>0</v>
      </c>
      <c r="P2604" s="18">
        <v>0</v>
      </c>
      <c r="S2604" s="18" t="s">
        <v>118</v>
      </c>
      <c r="T2604" s="18">
        <v>2</v>
      </c>
      <c r="U2604" s="18" t="s">
        <v>802</v>
      </c>
      <c r="V2604" s="18" t="b">
        <v>0</v>
      </c>
      <c r="W2604" s="20">
        <v>0.55555555555555602</v>
      </c>
      <c r="X2604" s="20">
        <v>0.625</v>
      </c>
      <c r="Y2604" s="19">
        <v>211063.24240400901</v>
      </c>
      <c r="Z2604" s="19">
        <v>9495522.6914007701</v>
      </c>
      <c r="AA2604" s="19">
        <v>302507.99905691098</v>
      </c>
      <c r="AB2604" s="19">
        <v>81474.388556081496</v>
      </c>
      <c r="AC2604" s="19">
        <v>202761.79347830301</v>
      </c>
      <c r="AD2604" s="19">
        <v>30271703.610594101</v>
      </c>
      <c r="AE2604" s="19">
        <v>31885210.183936302</v>
      </c>
      <c r="AF2604" s="19">
        <v>246797.54089740699</v>
      </c>
      <c r="AG2604" s="19">
        <v>41104499.926674597</v>
      </c>
      <c r="AH2604" s="19">
        <v>213770.07762069799</v>
      </c>
      <c r="AI2604" s="19">
        <v>39036373.775740199</v>
      </c>
      <c r="AJ2604" s="19">
        <v>58336353.064855598</v>
      </c>
      <c r="AK2604" s="19">
        <v>164147.76214103101</v>
      </c>
      <c r="AL2604" s="19">
        <v>187445.37779147099</v>
      </c>
      <c r="AM2604" s="19">
        <v>13558802.5424373</v>
      </c>
      <c r="AN2604" s="19">
        <v>26946003.671383198</v>
      </c>
      <c r="AO2604" s="19">
        <v>17611639.093177199</v>
      </c>
      <c r="AP2604" s="19">
        <v>11527861.2391697</v>
      </c>
      <c r="AQ2604" s="19">
        <v>80515.804096136198</v>
      </c>
      <c r="AR2604" s="19">
        <v>23980751.7066219</v>
      </c>
      <c r="AS2604" s="19">
        <v>28526992.851146199</v>
      </c>
      <c r="AT2604" s="19">
        <v>58232010.891541503</v>
      </c>
      <c r="AU2604" s="19">
        <v>139624.610384292</v>
      </c>
      <c r="AV2604" s="19">
        <v>53453196.410090998</v>
      </c>
      <c r="AW2604" s="19">
        <v>97553.535244377999</v>
      </c>
      <c r="AX2604" s="19">
        <v>20384266.165456802</v>
      </c>
      <c r="AY2604" s="19">
        <v>165758.196350452</v>
      </c>
      <c r="AZ2604" s="19">
        <v>11683607.9626259</v>
      </c>
      <c r="BA2604" s="19">
        <v>101341.77104336501</v>
      </c>
      <c r="BB2604" s="19">
        <v>211094.34997347501</v>
      </c>
      <c r="BC2604" s="19">
        <v>62937.009110873303</v>
      </c>
      <c r="BD2604" s="19">
        <v>130916.54913210199</v>
      </c>
      <c r="BE2604" s="19">
        <v>178704.60351362301</v>
      </c>
      <c r="BF2604" s="19">
        <v>168766.74855896301</v>
      </c>
      <c r="BG2604" s="19">
        <v>142987.251866862</v>
      </c>
      <c r="BH2604" s="19">
        <v>51827478.438956298</v>
      </c>
      <c r="BI2604" s="19">
        <v>55720717.489020497</v>
      </c>
      <c r="BJ2604" s="19">
        <v>70318962.175052896</v>
      </c>
      <c r="BK2604" s="19">
        <v>30156330.053659</v>
      </c>
      <c r="BL2604" s="19">
        <v>40349203.345133401</v>
      </c>
      <c r="BM2604" s="19">
        <v>84490.603987824099</v>
      </c>
      <c r="BN2604" s="19">
        <v>40178532.044122502</v>
      </c>
      <c r="BO2604" s="19">
        <v>209591.61585109399</v>
      </c>
      <c r="BP2604" s="19">
        <v>55766292.795267098</v>
      </c>
      <c r="BQ2604" s="19">
        <v>21264761.670967501</v>
      </c>
      <c r="BR2604" s="19">
        <v>138837.29432782999</v>
      </c>
      <c r="BS2604" s="19">
        <v>74680.910813464201</v>
      </c>
      <c r="BT2604" s="19">
        <v>10429765.8828598</v>
      </c>
      <c r="BU2604" s="19">
        <v>49727428.591695704</v>
      </c>
      <c r="BV2604" s="19">
        <v>16890956.4141923</v>
      </c>
      <c r="BW2604" s="19">
        <v>109748.893649866</v>
      </c>
      <c r="BX2604" s="19">
        <v>20968380.730077598</v>
      </c>
      <c r="BY2604" s="19">
        <v>49383215.043310799</v>
      </c>
      <c r="BZ2604" s="19">
        <v>56977266.281669199</v>
      </c>
      <c r="CA2604" s="19">
        <v>30417461.135216299</v>
      </c>
      <c r="CB2604" s="19">
        <v>40109280.184135102</v>
      </c>
      <c r="CC2604" s="19">
        <v>20006063.126398601</v>
      </c>
      <c r="CD2604" s="19">
        <v>17476844.9255464</v>
      </c>
      <c r="CE2604" s="19">
        <v>30012678.831981499</v>
      </c>
    </row>
    <row r="2605" spans="1:83">
      <c r="A2605" s="18">
        <v>11925</v>
      </c>
      <c r="B2605" s="18" t="s">
        <v>3481</v>
      </c>
      <c r="C2605" s="18" t="s">
        <v>3482</v>
      </c>
      <c r="D2605" s="18" t="s">
        <v>116</v>
      </c>
      <c r="E2605" s="18" t="s">
        <v>114</v>
      </c>
      <c r="F2605" s="18" t="s">
        <v>114</v>
      </c>
      <c r="G2605" s="18" t="s">
        <v>180</v>
      </c>
      <c r="H2605" s="18" t="s">
        <v>114</v>
      </c>
      <c r="J2605" s="18">
        <v>-4.8899999999999997</v>
      </c>
      <c r="K2605" s="18">
        <v>328.15194000000002</v>
      </c>
      <c r="L2605" s="18">
        <v>329.15935999999999</v>
      </c>
      <c r="M2605" s="18">
        <v>9.1940000000000008</v>
      </c>
      <c r="N2605" s="18">
        <v>2295404.2489999998</v>
      </c>
      <c r="O2605" s="18">
        <v>3</v>
      </c>
      <c r="P2605" s="18">
        <v>0</v>
      </c>
      <c r="S2605" s="18" t="s">
        <v>118</v>
      </c>
      <c r="T2605" s="18">
        <v>1</v>
      </c>
      <c r="U2605" s="18" t="s">
        <v>802</v>
      </c>
      <c r="V2605" s="18" t="b">
        <v>0</v>
      </c>
      <c r="W2605" s="20">
        <v>0.48148148148148101</v>
      </c>
      <c r="X2605" s="20">
        <v>0.65625</v>
      </c>
      <c r="Y2605" s="19">
        <v>46463527.239644296</v>
      </c>
      <c r="Z2605" s="19">
        <v>67972664.860518798</v>
      </c>
      <c r="AA2605" s="19">
        <v>302507.99905691098</v>
      </c>
      <c r="AB2605" s="19">
        <v>81474.388556081496</v>
      </c>
      <c r="AC2605" s="19">
        <v>202761.79347830301</v>
      </c>
      <c r="AD2605" s="19">
        <v>55143.880361755</v>
      </c>
      <c r="AE2605" s="19">
        <v>17888049.557477999</v>
      </c>
      <c r="AF2605" s="19">
        <v>58123873.674057797</v>
      </c>
      <c r="AG2605" s="19">
        <v>64152.505638069299</v>
      </c>
      <c r="AH2605" s="19">
        <v>213770.07762069799</v>
      </c>
      <c r="AI2605" s="19">
        <v>47802.709287413403</v>
      </c>
      <c r="AJ2605" s="19">
        <v>4499498.4950317899</v>
      </c>
      <c r="AK2605" s="19">
        <v>164147.76214103101</v>
      </c>
      <c r="AL2605" s="19">
        <v>45270690.956501201</v>
      </c>
      <c r="AM2605" s="19">
        <v>23686678.231092799</v>
      </c>
      <c r="AN2605" s="19">
        <v>27331884.704727899</v>
      </c>
      <c r="AO2605" s="19">
        <v>18064106.9436078</v>
      </c>
      <c r="AP2605" s="19">
        <v>96159208.044041097</v>
      </c>
      <c r="AQ2605" s="19">
        <v>80515.804096136198</v>
      </c>
      <c r="AR2605" s="19">
        <v>49832.672295953402</v>
      </c>
      <c r="AS2605" s="19">
        <v>72318.6274561951</v>
      </c>
      <c r="AT2605" s="19">
        <v>60071.0548945306</v>
      </c>
      <c r="AU2605" s="19">
        <v>139624.610384292</v>
      </c>
      <c r="AV2605" s="19">
        <v>20661691.711644899</v>
      </c>
      <c r="AW2605" s="19">
        <v>10752079.677708199</v>
      </c>
      <c r="AX2605" s="19">
        <v>73579.681769493298</v>
      </c>
      <c r="AY2605" s="19">
        <v>37336773.927715503</v>
      </c>
      <c r="AZ2605" s="19">
        <v>107552.178623912</v>
      </c>
      <c r="BA2605" s="19">
        <v>101341.77104336501</v>
      </c>
      <c r="BB2605" s="19">
        <v>211094.34997347501</v>
      </c>
      <c r="BC2605" s="19">
        <v>82052685.953362107</v>
      </c>
      <c r="BD2605" s="19">
        <v>36324495.509293199</v>
      </c>
      <c r="BE2605" s="19">
        <v>309104319.01768702</v>
      </c>
      <c r="BF2605" s="19">
        <v>27285749.671076398</v>
      </c>
      <c r="BG2605" s="19">
        <v>142987.251866862</v>
      </c>
      <c r="BH2605" s="19">
        <v>11777698.004670501</v>
      </c>
      <c r="BI2605" s="19">
        <v>47030.709569134902</v>
      </c>
      <c r="BJ2605" s="19">
        <v>55559708.956846803</v>
      </c>
      <c r="BK2605" s="19">
        <v>6692728.6107288804</v>
      </c>
      <c r="BL2605" s="19">
        <v>60370.032756194603</v>
      </c>
      <c r="BM2605" s="19">
        <v>28890732.515656199</v>
      </c>
      <c r="BN2605" s="19">
        <v>10517053.014045499</v>
      </c>
      <c r="BO2605" s="19">
        <v>62055720.400981098</v>
      </c>
      <c r="BP2605" s="19">
        <v>49023.555370657697</v>
      </c>
      <c r="BQ2605" s="19">
        <v>18195305.251513399</v>
      </c>
      <c r="BR2605" s="19">
        <v>18986759.8907343</v>
      </c>
      <c r="BS2605" s="19">
        <v>55901548.288091898</v>
      </c>
      <c r="BT2605" s="19">
        <v>8568682.8412134908</v>
      </c>
      <c r="BU2605" s="19">
        <v>77863.992415903005</v>
      </c>
      <c r="BV2605" s="19">
        <v>16198620.683211399</v>
      </c>
      <c r="BW2605" s="19">
        <v>31565417.651583299</v>
      </c>
      <c r="BX2605" s="19">
        <v>60626.459295553897</v>
      </c>
      <c r="BY2605" s="19">
        <v>64359.7441030021</v>
      </c>
      <c r="BZ2605" s="19">
        <v>11684558.482475899</v>
      </c>
      <c r="CA2605" s="19">
        <v>26343981.160580602</v>
      </c>
      <c r="CB2605" s="19">
        <v>56280.262764906503</v>
      </c>
      <c r="CC2605" s="19">
        <v>8392234.6282926891</v>
      </c>
      <c r="CD2605" s="19">
        <v>52452313.435800903</v>
      </c>
      <c r="CE2605" s="19">
        <v>24704846.218214501</v>
      </c>
    </row>
    <row r="2606" spans="1:83">
      <c r="A2606" s="18">
        <v>11940</v>
      </c>
      <c r="B2606" s="18" t="s">
        <v>3483</v>
      </c>
      <c r="C2606" s="18" t="s">
        <v>3484</v>
      </c>
      <c r="D2606" s="18" t="s">
        <v>116</v>
      </c>
      <c r="E2606" s="18" t="s">
        <v>114</v>
      </c>
      <c r="F2606" s="18" t="s">
        <v>114</v>
      </c>
      <c r="G2606" s="18" t="s">
        <v>116</v>
      </c>
      <c r="H2606" s="18" t="s">
        <v>114</v>
      </c>
      <c r="J2606" s="18">
        <v>-0.37</v>
      </c>
      <c r="K2606" s="18">
        <v>202.06291999999999</v>
      </c>
      <c r="L2606" s="18">
        <v>203.07028</v>
      </c>
      <c r="M2606" s="18">
        <v>8.81</v>
      </c>
      <c r="N2606" s="18">
        <v>2291236.2319999998</v>
      </c>
      <c r="O2606" s="18">
        <v>9</v>
      </c>
      <c r="P2606" s="18">
        <v>0</v>
      </c>
      <c r="S2606" s="18" t="s">
        <v>118</v>
      </c>
      <c r="T2606" s="18">
        <v>3</v>
      </c>
      <c r="U2606" s="18" t="s">
        <v>121</v>
      </c>
      <c r="V2606" s="18" t="b">
        <v>0</v>
      </c>
      <c r="W2606" s="20">
        <v>0.592592592592593</v>
      </c>
      <c r="X2606" s="20">
        <v>0.65625</v>
      </c>
      <c r="Y2606" s="19">
        <v>123250868.218081</v>
      </c>
      <c r="Z2606" s="19">
        <v>19104814.1261684</v>
      </c>
      <c r="AA2606" s="19">
        <v>302507.99905691098</v>
      </c>
      <c r="AB2606" s="19">
        <v>34433007.449601099</v>
      </c>
      <c r="AC2606" s="19">
        <v>35833877.634366997</v>
      </c>
      <c r="AD2606" s="19">
        <v>10333027.500509599</v>
      </c>
      <c r="AE2606" s="19">
        <v>93066.8435548751</v>
      </c>
      <c r="AF2606" s="19">
        <v>50763980.726343803</v>
      </c>
      <c r="AG2606" s="19">
        <v>64152.505638069299</v>
      </c>
      <c r="AH2606" s="19">
        <v>213770.07762069799</v>
      </c>
      <c r="AI2606" s="19">
        <v>47802.709287413403</v>
      </c>
      <c r="AJ2606" s="19">
        <v>7878312.1037710803</v>
      </c>
      <c r="AK2606" s="19">
        <v>58485842.367129698</v>
      </c>
      <c r="AL2606" s="19">
        <v>52413208.890518397</v>
      </c>
      <c r="AM2606" s="19">
        <v>85852.124718513893</v>
      </c>
      <c r="AN2606" s="19">
        <v>73007.899572116206</v>
      </c>
      <c r="AO2606" s="19">
        <v>56789007.453659803</v>
      </c>
      <c r="AP2606" s="19">
        <v>13249722.108186901</v>
      </c>
      <c r="AQ2606" s="19">
        <v>80515.804096136198</v>
      </c>
      <c r="AR2606" s="19">
        <v>49832.672295953402</v>
      </c>
      <c r="AS2606" s="19">
        <v>72318.6274561951</v>
      </c>
      <c r="AT2606" s="19">
        <v>19489121.337480899</v>
      </c>
      <c r="AU2606" s="19">
        <v>54077526.583545603</v>
      </c>
      <c r="AV2606" s="19">
        <v>11548303.1357373</v>
      </c>
      <c r="AW2606" s="19">
        <v>66809066.890693501</v>
      </c>
      <c r="AX2606" s="19">
        <v>21986768.759287201</v>
      </c>
      <c r="AY2606" s="19">
        <v>165758.196350452</v>
      </c>
      <c r="AZ2606" s="19">
        <v>107552.178623912</v>
      </c>
      <c r="BA2606" s="19">
        <v>25194488.441341002</v>
      </c>
      <c r="BB2606" s="19">
        <v>95903956.273752794</v>
      </c>
      <c r="BC2606" s="19">
        <v>108664108.35003</v>
      </c>
      <c r="BD2606" s="19">
        <v>53096799.539990798</v>
      </c>
      <c r="BE2606" s="19">
        <v>156383897.957077</v>
      </c>
      <c r="BF2606" s="19">
        <v>36100400.467739098</v>
      </c>
      <c r="BG2606" s="19">
        <v>35030859.520787597</v>
      </c>
      <c r="BH2606" s="19">
        <v>62068164.217710398</v>
      </c>
      <c r="BI2606" s="19">
        <v>10102591.333772101</v>
      </c>
      <c r="BJ2606" s="19">
        <v>19721216.920568898</v>
      </c>
      <c r="BK2606" s="19">
        <v>49661685.738341197</v>
      </c>
      <c r="BL2606" s="19">
        <v>60370.032756194603</v>
      </c>
      <c r="BM2606" s="19">
        <v>84490.603987824099</v>
      </c>
      <c r="BN2606" s="19">
        <v>72222168.071255103</v>
      </c>
      <c r="BO2606" s="19">
        <v>143747846.08034399</v>
      </c>
      <c r="BP2606" s="19">
        <v>49023.555370657697</v>
      </c>
      <c r="BQ2606" s="19">
        <v>85057.759169334604</v>
      </c>
      <c r="BR2606" s="19">
        <v>52803170.614236303</v>
      </c>
      <c r="BS2606" s="19">
        <v>126793061.49705499</v>
      </c>
      <c r="BT2606" s="19">
        <v>27388583.433196399</v>
      </c>
      <c r="BU2606" s="19">
        <v>57897930.945101</v>
      </c>
      <c r="BV2606" s="19">
        <v>53677.024710943901</v>
      </c>
      <c r="BW2606" s="19">
        <v>86339518.869174197</v>
      </c>
      <c r="BX2606" s="19">
        <v>60626.459295553897</v>
      </c>
      <c r="BY2606" s="19">
        <v>12646389.173599999</v>
      </c>
      <c r="BZ2606" s="19">
        <v>62077.4003332969</v>
      </c>
      <c r="CA2606" s="19">
        <v>79644.185807155198</v>
      </c>
      <c r="CB2606" s="19">
        <v>56280.262764906503</v>
      </c>
      <c r="CC2606" s="19">
        <v>9581444.8580097202</v>
      </c>
      <c r="CD2606" s="19">
        <v>42378.606606679503</v>
      </c>
      <c r="CE2606" s="19">
        <v>22807967.9713323</v>
      </c>
    </row>
    <row r="2607" spans="1:83">
      <c r="A2607" s="18">
        <v>11942</v>
      </c>
      <c r="D2607" s="18" t="s">
        <v>114</v>
      </c>
      <c r="E2607" s="18" t="s">
        <v>114</v>
      </c>
      <c r="F2607" s="18" t="s">
        <v>114</v>
      </c>
      <c r="G2607" s="18" t="s">
        <v>114</v>
      </c>
      <c r="H2607" s="18" t="s">
        <v>114</v>
      </c>
      <c r="K2607" s="18">
        <v>170.57445000000001</v>
      </c>
      <c r="L2607" s="18">
        <v>171.58172999999999</v>
      </c>
      <c r="M2607" s="18">
        <v>3.7210000000000001</v>
      </c>
      <c r="N2607" s="18">
        <v>2291015.2179999999</v>
      </c>
      <c r="O2607" s="18">
        <v>0</v>
      </c>
      <c r="P2607" s="18">
        <v>0</v>
      </c>
      <c r="S2607" s="18" t="s">
        <v>118</v>
      </c>
      <c r="T2607" s="18">
        <v>2</v>
      </c>
      <c r="U2607" s="18" t="s">
        <v>802</v>
      </c>
      <c r="V2607" s="18" t="b">
        <v>0</v>
      </c>
      <c r="W2607" s="20">
        <v>0.48148148148148101</v>
      </c>
      <c r="X2607" s="20">
        <v>0.5625</v>
      </c>
      <c r="Y2607" s="19">
        <v>211063.24240400901</v>
      </c>
      <c r="Z2607" s="19">
        <v>89712.935311184003</v>
      </c>
      <c r="AA2607" s="19">
        <v>302507.99905691098</v>
      </c>
      <c r="AB2607" s="19">
        <v>81474.388556081496</v>
      </c>
      <c r="AC2607" s="19">
        <v>202761.79347830301</v>
      </c>
      <c r="AD2607" s="19">
        <v>8902605.7012064792</v>
      </c>
      <c r="AE2607" s="19">
        <v>93066.8435548751</v>
      </c>
      <c r="AF2607" s="19">
        <v>246797.54089740699</v>
      </c>
      <c r="AG2607" s="19">
        <v>22348660.644648001</v>
      </c>
      <c r="AH2607" s="19">
        <v>213770.07762069799</v>
      </c>
      <c r="AI2607" s="19">
        <v>32152233.1758506</v>
      </c>
      <c r="AJ2607" s="19">
        <v>37762.133882739698</v>
      </c>
      <c r="AK2607" s="19">
        <v>164147.76214103101</v>
      </c>
      <c r="AL2607" s="19">
        <v>187445.37779147099</v>
      </c>
      <c r="AM2607" s="19">
        <v>29355978.181197099</v>
      </c>
      <c r="AN2607" s="19">
        <v>55688284.384315401</v>
      </c>
      <c r="AO2607" s="19">
        <v>74138.1008370583</v>
      </c>
      <c r="AP2607" s="19">
        <v>34128130.551742002</v>
      </c>
      <c r="AQ2607" s="19">
        <v>30947394.660507899</v>
      </c>
      <c r="AR2607" s="19">
        <v>63158571.512100503</v>
      </c>
      <c r="AS2607" s="19">
        <v>22280858.4855191</v>
      </c>
      <c r="AT2607" s="19">
        <v>25094296.0170305</v>
      </c>
      <c r="AU2607" s="19">
        <v>139624.610384292</v>
      </c>
      <c r="AV2607" s="19">
        <v>42355549.447765604</v>
      </c>
      <c r="AW2607" s="19">
        <v>17598736.1818882</v>
      </c>
      <c r="AX2607" s="19">
        <v>20543262.927322701</v>
      </c>
      <c r="AY2607" s="19">
        <v>165758.196350452</v>
      </c>
      <c r="AZ2607" s="19">
        <v>107552.178623912</v>
      </c>
      <c r="BA2607" s="19">
        <v>101341.77104336501</v>
      </c>
      <c r="BB2607" s="19">
        <v>211094.34997347501</v>
      </c>
      <c r="BC2607" s="19">
        <v>62937.009110873303</v>
      </c>
      <c r="BD2607" s="19">
        <v>130916.54913210199</v>
      </c>
      <c r="BE2607" s="19">
        <v>178704.60351362301</v>
      </c>
      <c r="BF2607" s="19">
        <v>168766.74855896301</v>
      </c>
      <c r="BG2607" s="19">
        <v>142987.251866862</v>
      </c>
      <c r="BH2607" s="19">
        <v>34889418.6824371</v>
      </c>
      <c r="BI2607" s="19">
        <v>15093674.417350899</v>
      </c>
      <c r="BJ2607" s="19">
        <v>12802652.531011499</v>
      </c>
      <c r="BK2607" s="19">
        <v>97048.858051087198</v>
      </c>
      <c r="BL2607" s="19">
        <v>28337545.9344877</v>
      </c>
      <c r="BM2607" s="19">
        <v>25218581.016201399</v>
      </c>
      <c r="BN2607" s="19">
        <v>51593.885876908498</v>
      </c>
      <c r="BO2607" s="19">
        <v>209591.61585109399</v>
      </c>
      <c r="BP2607" s="19">
        <v>22076097.186946899</v>
      </c>
      <c r="BQ2607" s="19">
        <v>13828760.453365199</v>
      </c>
      <c r="BR2607" s="19">
        <v>138837.29432782999</v>
      </c>
      <c r="BS2607" s="19">
        <v>74680.910813464201</v>
      </c>
      <c r="BT2607" s="19">
        <v>26932700.1545197</v>
      </c>
      <c r="BU2607" s="19">
        <v>54906846.220108002</v>
      </c>
      <c r="BV2607" s="19">
        <v>32267916.163070701</v>
      </c>
      <c r="BW2607" s="19">
        <v>32148074.9076626</v>
      </c>
      <c r="BX2607" s="19">
        <v>60626.459295553897</v>
      </c>
      <c r="BY2607" s="19">
        <v>27839149.431624401</v>
      </c>
      <c r="BZ2607" s="19">
        <v>26815003.045423601</v>
      </c>
      <c r="CA2607" s="19">
        <v>12613220.621492401</v>
      </c>
      <c r="CB2607" s="19">
        <v>26737435.154994398</v>
      </c>
      <c r="CC2607" s="19">
        <v>44798887.256700702</v>
      </c>
      <c r="CD2607" s="19">
        <v>73161870.270462796</v>
      </c>
      <c r="CE2607" s="19">
        <v>23449525.479896601</v>
      </c>
    </row>
    <row r="2608" spans="1:83">
      <c r="A2608" s="18">
        <v>11943</v>
      </c>
      <c r="C2608" s="18" t="s">
        <v>3485</v>
      </c>
      <c r="D2608" s="18" t="s">
        <v>116</v>
      </c>
      <c r="E2608" s="18" t="s">
        <v>114</v>
      </c>
      <c r="F2608" s="18" t="s">
        <v>114</v>
      </c>
      <c r="G2608" s="18" t="s">
        <v>114</v>
      </c>
      <c r="H2608" s="18" t="s">
        <v>114</v>
      </c>
      <c r="J2608" s="18">
        <v>0.89</v>
      </c>
      <c r="K2608" s="18">
        <v>363.78057000000001</v>
      </c>
      <c r="L2608" s="18">
        <v>364.78789999999998</v>
      </c>
      <c r="M2608" s="18">
        <v>0.65800000000000003</v>
      </c>
      <c r="N2608" s="18">
        <v>2290945.8480000002</v>
      </c>
      <c r="O2608" s="18">
        <v>0</v>
      </c>
      <c r="P2608" s="18">
        <v>0</v>
      </c>
      <c r="S2608" s="18" t="s">
        <v>118</v>
      </c>
      <c r="T2608" s="18">
        <v>2</v>
      </c>
      <c r="U2608" s="18" t="s">
        <v>802</v>
      </c>
      <c r="V2608" s="18" t="b">
        <v>0</v>
      </c>
      <c r="W2608" s="20">
        <v>0.592592592592593</v>
      </c>
      <c r="X2608" s="20">
        <v>0.5625</v>
      </c>
      <c r="Y2608" s="19">
        <v>211063.24240400901</v>
      </c>
      <c r="Z2608" s="19">
        <v>83452954.772469193</v>
      </c>
      <c r="AA2608" s="19">
        <v>302507.99905691098</v>
      </c>
      <c r="AB2608" s="19">
        <v>83656515.704529002</v>
      </c>
      <c r="AC2608" s="19">
        <v>202761.79347830301</v>
      </c>
      <c r="AD2608" s="19">
        <v>34845461.988565899</v>
      </c>
      <c r="AE2608" s="19">
        <v>68097707.6491431</v>
      </c>
      <c r="AF2608" s="19">
        <v>246797.54089740699</v>
      </c>
      <c r="AG2608" s="19">
        <v>76275633.104085505</v>
      </c>
      <c r="AH2608" s="19">
        <v>213770.07762069799</v>
      </c>
      <c r="AI2608" s="19">
        <v>18623460.3674151</v>
      </c>
      <c r="AJ2608" s="19">
        <v>30796268.077757601</v>
      </c>
      <c r="AK2608" s="19">
        <v>164147.76214103101</v>
      </c>
      <c r="AL2608" s="19">
        <v>187445.37779147099</v>
      </c>
      <c r="AM2608" s="19">
        <v>39291215.9259056</v>
      </c>
      <c r="AN2608" s="19">
        <v>32398601.606095001</v>
      </c>
      <c r="AO2608" s="19">
        <v>88142195.413528696</v>
      </c>
      <c r="AP2608" s="19">
        <v>64165268.427731901</v>
      </c>
      <c r="AQ2608" s="19">
        <v>51587609.5851271</v>
      </c>
      <c r="AR2608" s="19">
        <v>23524582.3113124</v>
      </c>
      <c r="AS2608" s="19">
        <v>29714922.866263699</v>
      </c>
      <c r="AT2608" s="19">
        <v>68228381.443528906</v>
      </c>
      <c r="AU2608" s="19">
        <v>139624.610384292</v>
      </c>
      <c r="AV2608" s="19">
        <v>19103882.265810601</v>
      </c>
      <c r="AW2608" s="19">
        <v>97553.535244377999</v>
      </c>
      <c r="AX2608" s="19">
        <v>73579.681769493298</v>
      </c>
      <c r="AY2608" s="19">
        <v>165758.196350452</v>
      </c>
      <c r="AZ2608" s="19">
        <v>107552.178623912</v>
      </c>
      <c r="BA2608" s="19">
        <v>101341.77104336501</v>
      </c>
      <c r="BB2608" s="19">
        <v>211094.34997347501</v>
      </c>
      <c r="BC2608" s="19">
        <v>108650336.60619999</v>
      </c>
      <c r="BD2608" s="19">
        <v>130916.54913210199</v>
      </c>
      <c r="BE2608" s="19">
        <v>178704.60351362301</v>
      </c>
      <c r="BF2608" s="19">
        <v>168766.74855896301</v>
      </c>
      <c r="BG2608" s="19">
        <v>142987.251866862</v>
      </c>
      <c r="BH2608" s="19">
        <v>58485262.201130703</v>
      </c>
      <c r="BI2608" s="19">
        <v>32528128.528990701</v>
      </c>
      <c r="BJ2608" s="19">
        <v>17479745.575761899</v>
      </c>
      <c r="BK2608" s="19">
        <v>97048.858051087198</v>
      </c>
      <c r="BL2608" s="19">
        <v>37935687.820516899</v>
      </c>
      <c r="BM2608" s="19">
        <v>63289250.990720101</v>
      </c>
      <c r="BN2608" s="19">
        <v>50736886.881680399</v>
      </c>
      <c r="BO2608" s="19">
        <v>209591.61585109399</v>
      </c>
      <c r="BP2608" s="19">
        <v>61893613.107808597</v>
      </c>
      <c r="BQ2608" s="19">
        <v>10225280.409112001</v>
      </c>
      <c r="BR2608" s="19">
        <v>138837.29432782999</v>
      </c>
      <c r="BS2608" s="19">
        <v>60476300.8900351</v>
      </c>
      <c r="BT2608" s="19">
        <v>84632.417955647994</v>
      </c>
      <c r="BU2608" s="19">
        <v>50705002.524535701</v>
      </c>
      <c r="BV2608" s="19">
        <v>67151720.245935604</v>
      </c>
      <c r="BW2608" s="19">
        <v>109748.893649866</v>
      </c>
      <c r="BX2608" s="19">
        <v>85927418.894822598</v>
      </c>
      <c r="BY2608" s="19">
        <v>68054240.350820899</v>
      </c>
      <c r="BZ2608" s="19">
        <v>62586837.206278898</v>
      </c>
      <c r="CA2608" s="19">
        <v>85193512.253955707</v>
      </c>
      <c r="CB2608" s="19">
        <v>56280.262764906503</v>
      </c>
      <c r="CC2608" s="19">
        <v>21686880.431461498</v>
      </c>
      <c r="CD2608" s="19">
        <v>32859645.894138802</v>
      </c>
      <c r="CE2608" s="19">
        <v>88838.795511459801</v>
      </c>
    </row>
    <row r="2609" spans="1:83">
      <c r="A2609" s="18">
        <v>11958</v>
      </c>
      <c r="B2609" s="18" t="s">
        <v>398</v>
      </c>
      <c r="C2609" s="18" t="s">
        <v>399</v>
      </c>
      <c r="D2609" s="18" t="s">
        <v>116</v>
      </c>
      <c r="E2609" s="18" t="s">
        <v>114</v>
      </c>
      <c r="F2609" s="18" t="s">
        <v>114</v>
      </c>
      <c r="G2609" s="18" t="s">
        <v>116</v>
      </c>
      <c r="H2609" s="18" t="s">
        <v>114</v>
      </c>
      <c r="J2609" s="18">
        <v>-1</v>
      </c>
      <c r="K2609" s="18">
        <v>343.30829999999997</v>
      </c>
      <c r="L2609" s="18">
        <v>344.31551999999999</v>
      </c>
      <c r="M2609" s="18">
        <v>9.34</v>
      </c>
      <c r="N2609" s="18">
        <v>2288374.8640000001</v>
      </c>
      <c r="O2609" s="18">
        <v>2</v>
      </c>
      <c r="P2609" s="18">
        <v>0</v>
      </c>
      <c r="S2609" s="18" t="s">
        <v>118</v>
      </c>
      <c r="T2609" s="18">
        <v>3</v>
      </c>
      <c r="U2609" s="18" t="s">
        <v>809</v>
      </c>
      <c r="V2609" s="18" t="b">
        <v>0</v>
      </c>
      <c r="W2609" s="20">
        <v>0.92592592592592604</v>
      </c>
      <c r="X2609" s="20">
        <v>0.78125</v>
      </c>
      <c r="Y2609" s="19">
        <v>211063.24240400901</v>
      </c>
      <c r="Z2609" s="19">
        <v>10116016.2210715</v>
      </c>
      <c r="AA2609" s="19">
        <v>27300942.621103302</v>
      </c>
      <c r="AB2609" s="19">
        <v>9692398.6146446504</v>
      </c>
      <c r="AC2609" s="19">
        <v>20586943.741552498</v>
      </c>
      <c r="AD2609" s="19">
        <v>17387043.731368098</v>
      </c>
      <c r="AE2609" s="19">
        <v>10689601.004853999</v>
      </c>
      <c r="AF2609" s="19">
        <v>21288014.467950799</v>
      </c>
      <c r="AG2609" s="19">
        <v>7926909.5018656999</v>
      </c>
      <c r="AH2609" s="19">
        <v>213770.07762069799</v>
      </c>
      <c r="AI2609" s="19">
        <v>4472681.67599623</v>
      </c>
      <c r="AJ2609" s="19">
        <v>10981495.326959999</v>
      </c>
      <c r="AK2609" s="19">
        <v>19099205.532567602</v>
      </c>
      <c r="AL2609" s="19">
        <v>15414412.982764</v>
      </c>
      <c r="AM2609" s="19">
        <v>8578973.6103926003</v>
      </c>
      <c r="AN2609" s="19">
        <v>7933864.3501231102</v>
      </c>
      <c r="AO2609" s="19">
        <v>10884265.247632001</v>
      </c>
      <c r="AP2609" s="19">
        <v>22951565.175911501</v>
      </c>
      <c r="AQ2609" s="19">
        <v>8859891.6093628407</v>
      </c>
      <c r="AR2609" s="19">
        <v>3201099.66705452</v>
      </c>
      <c r="AS2609" s="19">
        <v>4979942.1003404399</v>
      </c>
      <c r="AT2609" s="19">
        <v>7885971.2223866498</v>
      </c>
      <c r="AU2609" s="19">
        <v>12252838.288864199</v>
      </c>
      <c r="AV2609" s="19">
        <v>6241660.5380463097</v>
      </c>
      <c r="AW2609" s="19">
        <v>15763823.8978411</v>
      </c>
      <c r="AX2609" s="19">
        <v>8564440.49579015</v>
      </c>
      <c r="AY2609" s="19">
        <v>27505752.8015492</v>
      </c>
      <c r="AZ2609" s="19">
        <v>14949351.378169</v>
      </c>
      <c r="BA2609" s="19">
        <v>101341.77104336501</v>
      </c>
      <c r="BB2609" s="19">
        <v>211094.34997347501</v>
      </c>
      <c r="BC2609" s="19">
        <v>108528405.187676</v>
      </c>
      <c r="BD2609" s="19">
        <v>25619993.577507202</v>
      </c>
      <c r="BE2609" s="19">
        <v>178704.60351362301</v>
      </c>
      <c r="BF2609" s="19">
        <v>26757023.9577826</v>
      </c>
      <c r="BG2609" s="19">
        <v>12666043.289158801</v>
      </c>
      <c r="BH2609" s="19">
        <v>16297146.410212699</v>
      </c>
      <c r="BI2609" s="19">
        <v>47030.709569134902</v>
      </c>
      <c r="BJ2609" s="19">
        <v>7338273.7133009201</v>
      </c>
      <c r="BK2609" s="19">
        <v>10141863.077692499</v>
      </c>
      <c r="BL2609" s="19">
        <v>5503331.3899292201</v>
      </c>
      <c r="BM2609" s="19">
        <v>12421506.1597757</v>
      </c>
      <c r="BN2609" s="19">
        <v>51593.885876908498</v>
      </c>
      <c r="BO2609" s="19">
        <v>209591.61585109399</v>
      </c>
      <c r="BP2609" s="19">
        <v>12148895.6722537</v>
      </c>
      <c r="BQ2609" s="19">
        <v>7543606.2915836899</v>
      </c>
      <c r="BR2609" s="19">
        <v>22429631.514616098</v>
      </c>
      <c r="BS2609" s="19">
        <v>19695722.8023443</v>
      </c>
      <c r="BT2609" s="19">
        <v>11046399.6229863</v>
      </c>
      <c r="BU2609" s="19">
        <v>32393247.438953102</v>
      </c>
      <c r="BV2609" s="19">
        <v>6189958.0416663196</v>
      </c>
      <c r="BW2609" s="19">
        <v>25223239.518385999</v>
      </c>
      <c r="BX2609" s="19">
        <v>11794006.261103701</v>
      </c>
      <c r="BY2609" s="19">
        <v>8182519.6468779901</v>
      </c>
      <c r="BZ2609" s="19">
        <v>15595301.9345416</v>
      </c>
      <c r="CA2609" s="19">
        <v>79644.185807155198</v>
      </c>
      <c r="CB2609" s="19">
        <v>24152901.094547398</v>
      </c>
      <c r="CC2609" s="19">
        <v>5698211.8274517599</v>
      </c>
      <c r="CD2609" s="19">
        <v>8291608.9701143699</v>
      </c>
      <c r="CE2609" s="19">
        <v>30967423.939675398</v>
      </c>
    </row>
    <row r="2610" spans="1:83">
      <c r="A2610" s="18">
        <v>11959</v>
      </c>
      <c r="D2610" s="18" t="s">
        <v>114</v>
      </c>
      <c r="E2610" s="18" t="s">
        <v>114</v>
      </c>
      <c r="F2610" s="18" t="s">
        <v>114</v>
      </c>
      <c r="G2610" s="18" t="s">
        <v>114</v>
      </c>
      <c r="H2610" s="18" t="s">
        <v>114</v>
      </c>
      <c r="K2610" s="18">
        <v>162.58743999999999</v>
      </c>
      <c r="L2610" s="18">
        <v>163.59428</v>
      </c>
      <c r="M2610" s="18">
        <v>1.177</v>
      </c>
      <c r="N2610" s="18">
        <v>2288168.2149999999</v>
      </c>
      <c r="O2610" s="18">
        <v>0</v>
      </c>
      <c r="P2610" s="18">
        <v>0</v>
      </c>
      <c r="S2610" s="18" t="s">
        <v>118</v>
      </c>
      <c r="T2610" s="18">
        <v>2</v>
      </c>
      <c r="U2610" s="18" t="s">
        <v>121</v>
      </c>
      <c r="V2610" s="18" t="b">
        <v>0</v>
      </c>
      <c r="W2610" s="20">
        <v>0.55555555555555602</v>
      </c>
      <c r="X2610" s="20">
        <v>0.375</v>
      </c>
      <c r="Y2610" s="19">
        <v>211063.24240400901</v>
      </c>
      <c r="Z2610" s="19">
        <v>14754837.585805399</v>
      </c>
      <c r="AA2610" s="19">
        <v>302507.99905691098</v>
      </c>
      <c r="AB2610" s="19">
        <v>67273275.139663294</v>
      </c>
      <c r="AC2610" s="19">
        <v>202761.79347830301</v>
      </c>
      <c r="AD2610" s="19">
        <v>55143.880361755</v>
      </c>
      <c r="AE2610" s="19">
        <v>22164923.344888501</v>
      </c>
      <c r="AF2610" s="19">
        <v>246797.54089740699</v>
      </c>
      <c r="AG2610" s="19">
        <v>44564587.630317099</v>
      </c>
      <c r="AH2610" s="19">
        <v>29968899.354955301</v>
      </c>
      <c r="AI2610" s="19">
        <v>47802.709287413403</v>
      </c>
      <c r="AJ2610" s="19">
        <v>37762.133882739698</v>
      </c>
      <c r="AK2610" s="19">
        <v>73251731.796205997</v>
      </c>
      <c r="AL2610" s="19">
        <v>187445.37779147099</v>
      </c>
      <c r="AM2610" s="19">
        <v>37961794.743849397</v>
      </c>
      <c r="AN2610" s="19">
        <v>51329426.500775598</v>
      </c>
      <c r="AO2610" s="19">
        <v>74138.1008370583</v>
      </c>
      <c r="AP2610" s="19">
        <v>32408151.303766999</v>
      </c>
      <c r="AQ2610" s="19">
        <v>44483045.1438995</v>
      </c>
      <c r="AR2610" s="19">
        <v>35140491.111868002</v>
      </c>
      <c r="AS2610" s="19">
        <v>14231617.7828015</v>
      </c>
      <c r="AT2610" s="19">
        <v>32020223.731054202</v>
      </c>
      <c r="AU2610" s="19">
        <v>139624.610384292</v>
      </c>
      <c r="AV2610" s="19">
        <v>40589091.544971101</v>
      </c>
      <c r="AW2610" s="19">
        <v>97553.535244377999</v>
      </c>
      <c r="AX2610" s="19">
        <v>53251892.867783099</v>
      </c>
      <c r="AY2610" s="19">
        <v>165758.196350452</v>
      </c>
      <c r="AZ2610" s="19">
        <v>107552.178623912</v>
      </c>
      <c r="BA2610" s="19">
        <v>101341.77104336501</v>
      </c>
      <c r="BB2610" s="19">
        <v>211094.34997347501</v>
      </c>
      <c r="BC2610" s="19">
        <v>62937.009110873303</v>
      </c>
      <c r="BD2610" s="19">
        <v>130916.54913210199</v>
      </c>
      <c r="BE2610" s="19">
        <v>178704.60351362301</v>
      </c>
      <c r="BF2610" s="19">
        <v>168766.74855896301</v>
      </c>
      <c r="BG2610" s="19">
        <v>33570011.007573903</v>
      </c>
      <c r="BH2610" s="19">
        <v>66844.4046139891</v>
      </c>
      <c r="BI2610" s="19">
        <v>26993311.1906389</v>
      </c>
      <c r="BJ2610" s="19">
        <v>40620.2248290192</v>
      </c>
      <c r="BK2610" s="19">
        <v>27297461.1364449</v>
      </c>
      <c r="BL2610" s="19">
        <v>21679836.1872533</v>
      </c>
      <c r="BM2610" s="19">
        <v>84490.603987824099</v>
      </c>
      <c r="BN2610" s="19">
        <v>51593.885876908498</v>
      </c>
      <c r="BO2610" s="19">
        <v>209591.61585109399</v>
      </c>
      <c r="BP2610" s="19">
        <v>49023.555370657697</v>
      </c>
      <c r="BQ2610" s="19">
        <v>85057.759169334604</v>
      </c>
      <c r="BR2610" s="19">
        <v>138837.29432782999</v>
      </c>
      <c r="BS2610" s="19">
        <v>74680.910813464201</v>
      </c>
      <c r="BT2610" s="19">
        <v>27535862.977838099</v>
      </c>
      <c r="BU2610" s="19">
        <v>53874000.027607299</v>
      </c>
      <c r="BV2610" s="19">
        <v>39298315.482837602</v>
      </c>
      <c r="BW2610" s="19">
        <v>109748.893649866</v>
      </c>
      <c r="BX2610" s="19">
        <v>60626.459295553897</v>
      </c>
      <c r="BY2610" s="19">
        <v>64359.7441030021</v>
      </c>
      <c r="BZ2610" s="19">
        <v>26869542.7848389</v>
      </c>
      <c r="CA2610" s="19">
        <v>79644.185807155198</v>
      </c>
      <c r="CB2610" s="19">
        <v>72344494.622191206</v>
      </c>
      <c r="CC2610" s="19">
        <v>73197604.088051707</v>
      </c>
      <c r="CD2610" s="19">
        <v>71250893.890782997</v>
      </c>
      <c r="CE2610" s="19">
        <v>27924578.155503999</v>
      </c>
    </row>
    <row r="2611" spans="1:83">
      <c r="A2611" s="18">
        <v>12634</v>
      </c>
      <c r="B2611" s="18" t="s">
        <v>687</v>
      </c>
      <c r="C2611" s="18" t="s">
        <v>688</v>
      </c>
      <c r="D2611" s="18" t="s">
        <v>116</v>
      </c>
      <c r="E2611" s="18" t="s">
        <v>114</v>
      </c>
      <c r="F2611" s="18" t="s">
        <v>114</v>
      </c>
      <c r="G2611" s="18" t="s">
        <v>116</v>
      </c>
      <c r="H2611" s="18" t="s">
        <v>114</v>
      </c>
      <c r="J2611" s="18">
        <v>-0.41</v>
      </c>
      <c r="K2611" s="18">
        <v>236.14115000000001</v>
      </c>
      <c r="L2611" s="18">
        <v>237.14847</v>
      </c>
      <c r="M2611" s="18">
        <v>7.649</v>
      </c>
      <c r="N2611" s="18">
        <v>2287824.7209999999</v>
      </c>
      <c r="O2611" s="18">
        <v>4</v>
      </c>
      <c r="P2611" s="18">
        <v>0</v>
      </c>
      <c r="S2611" s="18" t="s">
        <v>118</v>
      </c>
      <c r="T2611" s="18">
        <v>4</v>
      </c>
      <c r="U2611" s="18" t="s">
        <v>121</v>
      </c>
      <c r="V2611" s="18" t="b">
        <v>0</v>
      </c>
      <c r="W2611" s="20">
        <v>0.37037037037037002</v>
      </c>
      <c r="X2611" s="20">
        <v>0.625</v>
      </c>
      <c r="Y2611" s="19">
        <v>211063.24240400901</v>
      </c>
      <c r="Z2611" s="19">
        <v>89712.935311184003</v>
      </c>
      <c r="AA2611" s="19">
        <v>37899241.547874503</v>
      </c>
      <c r="AB2611" s="19">
        <v>81474.388556081496</v>
      </c>
      <c r="AC2611" s="19">
        <v>202761.79347830301</v>
      </c>
      <c r="AD2611" s="19">
        <v>10412558.3650245</v>
      </c>
      <c r="AE2611" s="19">
        <v>93066.8435548751</v>
      </c>
      <c r="AF2611" s="19">
        <v>246797.54089740699</v>
      </c>
      <c r="AG2611" s="19">
        <v>39879724.858911797</v>
      </c>
      <c r="AH2611" s="19">
        <v>213770.07762069799</v>
      </c>
      <c r="AI2611" s="19">
        <v>47802.709287413403</v>
      </c>
      <c r="AJ2611" s="19">
        <v>65101265.063065201</v>
      </c>
      <c r="AK2611" s="19">
        <v>164147.76214103101</v>
      </c>
      <c r="AL2611" s="19">
        <v>187445.37779147099</v>
      </c>
      <c r="AM2611" s="19">
        <v>23981243.326912601</v>
      </c>
      <c r="AN2611" s="19">
        <v>73007.899572116206</v>
      </c>
      <c r="AO2611" s="19">
        <v>17701702.044137899</v>
      </c>
      <c r="AP2611" s="19">
        <v>19884887.096661199</v>
      </c>
      <c r="AQ2611" s="19">
        <v>80515.804096136198</v>
      </c>
      <c r="AR2611" s="19">
        <v>49832.672295953402</v>
      </c>
      <c r="AS2611" s="19">
        <v>72318.6274561951</v>
      </c>
      <c r="AT2611" s="19">
        <v>60071.0548945306</v>
      </c>
      <c r="AU2611" s="19">
        <v>139624.610384292</v>
      </c>
      <c r="AV2611" s="19">
        <v>26245401.120130401</v>
      </c>
      <c r="AW2611" s="19">
        <v>52079321.744757302</v>
      </c>
      <c r="AX2611" s="19">
        <v>13900923.6418077</v>
      </c>
      <c r="AY2611" s="19">
        <v>165758.196350452</v>
      </c>
      <c r="AZ2611" s="19">
        <v>68174845.161985993</v>
      </c>
      <c r="BA2611" s="19">
        <v>25290690.3750204</v>
      </c>
      <c r="BB2611" s="19">
        <v>211094.34997347501</v>
      </c>
      <c r="BC2611" s="19">
        <v>91501434.984843701</v>
      </c>
      <c r="BD2611" s="19">
        <v>80523308.707689494</v>
      </c>
      <c r="BE2611" s="19">
        <v>13137048.4261677</v>
      </c>
      <c r="BF2611" s="19">
        <v>168766.74855896301</v>
      </c>
      <c r="BG2611" s="19">
        <v>12414505.312449399</v>
      </c>
      <c r="BH2611" s="19">
        <v>35532087.219829202</v>
      </c>
      <c r="BI2611" s="19">
        <v>27888225.348497801</v>
      </c>
      <c r="BJ2611" s="19">
        <v>34807437.113982901</v>
      </c>
      <c r="BK2611" s="19">
        <v>97048.858051087198</v>
      </c>
      <c r="BL2611" s="19">
        <v>61991870.385807</v>
      </c>
      <c r="BM2611" s="19">
        <v>69831685.0773146</v>
      </c>
      <c r="BN2611" s="19">
        <v>51593.885876908498</v>
      </c>
      <c r="BO2611" s="19">
        <v>37139745.607856996</v>
      </c>
      <c r="BP2611" s="19">
        <v>19792439.150298901</v>
      </c>
      <c r="BQ2611" s="19">
        <v>10750534.6662424</v>
      </c>
      <c r="BR2611" s="19">
        <v>138837.29432782999</v>
      </c>
      <c r="BS2611" s="19">
        <v>74680.910813464201</v>
      </c>
      <c r="BT2611" s="19">
        <v>84632.417955647994</v>
      </c>
      <c r="BU2611" s="19">
        <v>77863.992415903005</v>
      </c>
      <c r="BV2611" s="19">
        <v>84368623.724382803</v>
      </c>
      <c r="BW2611" s="19">
        <v>42133351.314799897</v>
      </c>
      <c r="BX2611" s="19">
        <v>32579510.686550699</v>
      </c>
      <c r="BY2611" s="19">
        <v>75988255.666203603</v>
      </c>
      <c r="BZ2611" s="19">
        <v>62077.4003332969</v>
      </c>
      <c r="CA2611" s="19">
        <v>79644.185807155198</v>
      </c>
      <c r="CB2611" s="19">
        <v>56280.262764906503</v>
      </c>
      <c r="CC2611" s="19">
        <v>25607501.892106902</v>
      </c>
      <c r="CD2611" s="19">
        <v>42378.606606679503</v>
      </c>
      <c r="CE2611" s="19">
        <v>17948582.7579908</v>
      </c>
    </row>
    <row r="2612" spans="1:83">
      <c r="A2612" s="18">
        <v>11970</v>
      </c>
      <c r="D2612" s="18" t="s">
        <v>114</v>
      </c>
      <c r="E2612" s="18" t="s">
        <v>114</v>
      </c>
      <c r="F2612" s="18" t="s">
        <v>114</v>
      </c>
      <c r="G2612" s="18" t="s">
        <v>114</v>
      </c>
      <c r="H2612" s="18" t="s">
        <v>114</v>
      </c>
      <c r="K2612" s="18">
        <v>181.13146</v>
      </c>
      <c r="L2612" s="18">
        <v>182.13873000000001</v>
      </c>
      <c r="M2612" s="18">
        <v>2.302</v>
      </c>
      <c r="N2612" s="18">
        <v>2285455.0189999999</v>
      </c>
      <c r="O2612" s="18">
        <v>0</v>
      </c>
      <c r="P2612" s="18">
        <v>0</v>
      </c>
      <c r="S2612" s="18" t="s">
        <v>118</v>
      </c>
      <c r="T2612" s="18">
        <v>1</v>
      </c>
      <c r="U2612" s="18" t="s">
        <v>121</v>
      </c>
      <c r="V2612" s="18" t="b">
        <v>0</v>
      </c>
      <c r="W2612" s="20">
        <v>0.70370370370370405</v>
      </c>
      <c r="X2612" s="20">
        <v>0.875</v>
      </c>
      <c r="Y2612" s="19">
        <v>78401343.881658703</v>
      </c>
      <c r="Z2612" s="19">
        <v>89712.935311184003</v>
      </c>
      <c r="AA2612" s="19">
        <v>302507.99905691098</v>
      </c>
      <c r="AB2612" s="19">
        <v>65568738.394549496</v>
      </c>
      <c r="AC2612" s="19">
        <v>202761.79347830301</v>
      </c>
      <c r="AD2612" s="19">
        <v>78504131.452131405</v>
      </c>
      <c r="AE2612" s="19">
        <v>38597627.385577597</v>
      </c>
      <c r="AF2612" s="19">
        <v>246797.54089740699</v>
      </c>
      <c r="AG2612" s="19">
        <v>41035179.513041101</v>
      </c>
      <c r="AH2612" s="19">
        <v>131083293.685517</v>
      </c>
      <c r="AI2612" s="19">
        <v>42014158.489629902</v>
      </c>
      <c r="AJ2612" s="19">
        <v>37527367.735492103</v>
      </c>
      <c r="AK2612" s="19">
        <v>114150616.509986</v>
      </c>
      <c r="AL2612" s="19">
        <v>187445.37779147099</v>
      </c>
      <c r="AM2612" s="19">
        <v>49296035.706935801</v>
      </c>
      <c r="AN2612" s="19">
        <v>50522370.426868998</v>
      </c>
      <c r="AO2612" s="19">
        <v>52403446.854531802</v>
      </c>
      <c r="AP2612" s="19">
        <v>58502.331954147201</v>
      </c>
      <c r="AQ2612" s="19">
        <v>63490230.324958101</v>
      </c>
      <c r="AR2612" s="19">
        <v>55362306.453178003</v>
      </c>
      <c r="AS2612" s="19">
        <v>50003764.7024948</v>
      </c>
      <c r="AT2612" s="19">
        <v>39605561.980817497</v>
      </c>
      <c r="AU2612" s="19">
        <v>66715904.219249301</v>
      </c>
      <c r="AV2612" s="19">
        <v>57029.357966701697</v>
      </c>
      <c r="AW2612" s="19">
        <v>34023830.688933402</v>
      </c>
      <c r="AX2612" s="19">
        <v>82846047.468857303</v>
      </c>
      <c r="AY2612" s="19">
        <v>165758.196350452</v>
      </c>
      <c r="AZ2612" s="19">
        <v>80444353.382197395</v>
      </c>
      <c r="BA2612" s="19">
        <v>53228416.846063897</v>
      </c>
      <c r="BB2612" s="19">
        <v>154064974.89674199</v>
      </c>
      <c r="BC2612" s="19">
        <v>104332481.50356001</v>
      </c>
      <c r="BD2612" s="19">
        <v>88529230.397735596</v>
      </c>
      <c r="BE2612" s="19">
        <v>143450267.45460901</v>
      </c>
      <c r="BF2612" s="19">
        <v>168766.74855896301</v>
      </c>
      <c r="BG2612" s="19">
        <v>79214027.152208105</v>
      </c>
      <c r="BH2612" s="19">
        <v>79053113.451983497</v>
      </c>
      <c r="BI2612" s="19">
        <v>44993590.609206401</v>
      </c>
      <c r="BJ2612" s="19">
        <v>42633666.632857203</v>
      </c>
      <c r="BK2612" s="19">
        <v>88021558.746735498</v>
      </c>
      <c r="BL2612" s="19">
        <v>60370.032756194603</v>
      </c>
      <c r="BM2612" s="19">
        <v>84490.603987824099</v>
      </c>
      <c r="BN2612" s="19">
        <v>50939201.214208104</v>
      </c>
      <c r="BO2612" s="19">
        <v>108503940.951888</v>
      </c>
      <c r="BP2612" s="19">
        <v>41113786.595023498</v>
      </c>
      <c r="BQ2612" s="19">
        <v>58319914.831956901</v>
      </c>
      <c r="BR2612" s="19">
        <v>85218341.696773902</v>
      </c>
      <c r="BS2612" s="19">
        <v>43504726.2325892</v>
      </c>
      <c r="BT2612" s="19">
        <v>65150127.177860796</v>
      </c>
      <c r="BU2612" s="19">
        <v>43699183.709162503</v>
      </c>
      <c r="BV2612" s="19">
        <v>92442411.281728804</v>
      </c>
      <c r="BW2612" s="19">
        <v>109748.893649866</v>
      </c>
      <c r="BX2612" s="19">
        <v>96572755.699512899</v>
      </c>
      <c r="BY2612" s="19">
        <v>44056715.811996199</v>
      </c>
      <c r="BZ2612" s="19">
        <v>63542991.138596296</v>
      </c>
      <c r="CA2612" s="19">
        <v>103738178.198604</v>
      </c>
      <c r="CB2612" s="19">
        <v>35507772.995442003</v>
      </c>
      <c r="CC2612" s="19">
        <v>59427066.414734401</v>
      </c>
      <c r="CD2612" s="19">
        <v>69606664.237584993</v>
      </c>
      <c r="CE2612" s="19">
        <v>55782672.635270901</v>
      </c>
    </row>
    <row r="2613" spans="1:83">
      <c r="A2613" s="18">
        <v>11974</v>
      </c>
      <c r="D2613" s="18" t="s">
        <v>114</v>
      </c>
      <c r="E2613" s="18" t="s">
        <v>114</v>
      </c>
      <c r="F2613" s="18" t="s">
        <v>114</v>
      </c>
      <c r="G2613" s="18" t="s">
        <v>114</v>
      </c>
      <c r="H2613" s="18" t="s">
        <v>114</v>
      </c>
      <c r="K2613" s="18">
        <v>306.65363000000002</v>
      </c>
      <c r="L2613" s="18">
        <v>307.66086000000001</v>
      </c>
      <c r="M2613" s="18">
        <v>1.2769999999999999</v>
      </c>
      <c r="N2613" s="18">
        <v>2284236.483</v>
      </c>
      <c r="O2613" s="18">
        <v>0</v>
      </c>
      <c r="P2613" s="18">
        <v>0</v>
      </c>
      <c r="S2613" s="18" t="s">
        <v>118</v>
      </c>
      <c r="T2613" s="18">
        <v>1</v>
      </c>
      <c r="U2613" s="18" t="s">
        <v>802</v>
      </c>
      <c r="V2613" s="18" t="b">
        <v>0</v>
      </c>
      <c r="W2613" s="20">
        <v>0.48148148148148101</v>
      </c>
      <c r="X2613" s="20">
        <v>0.625</v>
      </c>
      <c r="Y2613" s="19">
        <v>211063.24240400901</v>
      </c>
      <c r="Z2613" s="19">
        <v>89712.935311184003</v>
      </c>
      <c r="AA2613" s="19">
        <v>302507.99905691098</v>
      </c>
      <c r="AB2613" s="19">
        <v>23397152.342866801</v>
      </c>
      <c r="AC2613" s="19">
        <v>202761.79347830301</v>
      </c>
      <c r="AD2613" s="19">
        <v>31974762.1064271</v>
      </c>
      <c r="AE2613" s="19">
        <v>62783904.993881598</v>
      </c>
      <c r="AF2613" s="19">
        <v>246797.54089740699</v>
      </c>
      <c r="AG2613" s="19">
        <v>64152.505638069299</v>
      </c>
      <c r="AH2613" s="19">
        <v>213770.07762069799</v>
      </c>
      <c r="AI2613" s="19">
        <v>47802.709287413403</v>
      </c>
      <c r="AJ2613" s="19">
        <v>62387598.916855097</v>
      </c>
      <c r="AK2613" s="19">
        <v>164147.76214103101</v>
      </c>
      <c r="AL2613" s="19">
        <v>22654357.303637698</v>
      </c>
      <c r="AM2613" s="19">
        <v>8473381.5088624991</v>
      </c>
      <c r="AN2613" s="19">
        <v>16314994.213201201</v>
      </c>
      <c r="AO2613" s="19">
        <v>12488925.6973287</v>
      </c>
      <c r="AP2613" s="19">
        <v>42502900.923034497</v>
      </c>
      <c r="AQ2613" s="19">
        <v>19458402.538391501</v>
      </c>
      <c r="AR2613" s="19">
        <v>43951036.194674</v>
      </c>
      <c r="AS2613" s="19">
        <v>72318.6274561951</v>
      </c>
      <c r="AT2613" s="19">
        <v>60071.0548945306</v>
      </c>
      <c r="AU2613" s="19">
        <v>139624.610384292</v>
      </c>
      <c r="AV2613" s="19">
        <v>34054282.175351501</v>
      </c>
      <c r="AW2613" s="19">
        <v>97553.535244377999</v>
      </c>
      <c r="AX2613" s="19">
        <v>15291595.687149299</v>
      </c>
      <c r="AY2613" s="19">
        <v>165758.196350452</v>
      </c>
      <c r="AZ2613" s="19">
        <v>107552.178623912</v>
      </c>
      <c r="BA2613" s="19">
        <v>129580826.086722</v>
      </c>
      <c r="BB2613" s="19">
        <v>211094.34997347501</v>
      </c>
      <c r="BC2613" s="19">
        <v>62937.009110873303</v>
      </c>
      <c r="BD2613" s="19">
        <v>51254597.012406997</v>
      </c>
      <c r="BE2613" s="19">
        <v>178704.60351362301</v>
      </c>
      <c r="BF2613" s="19">
        <v>168766.74855896301</v>
      </c>
      <c r="BG2613" s="19">
        <v>142987.251866862</v>
      </c>
      <c r="BH2613" s="19">
        <v>23285572.018075</v>
      </c>
      <c r="BI2613" s="19">
        <v>80952962.525454596</v>
      </c>
      <c r="BJ2613" s="19">
        <v>40620.2248290192</v>
      </c>
      <c r="BK2613" s="19">
        <v>46900259.2892683</v>
      </c>
      <c r="BL2613" s="19">
        <v>11518495.832096601</v>
      </c>
      <c r="BM2613" s="19">
        <v>28466702.667964</v>
      </c>
      <c r="BN2613" s="19">
        <v>24984238.843736999</v>
      </c>
      <c r="BO2613" s="19">
        <v>209591.61585109399</v>
      </c>
      <c r="BP2613" s="19">
        <v>10514097.5735394</v>
      </c>
      <c r="BQ2613" s="19">
        <v>85057.759169334604</v>
      </c>
      <c r="BR2613" s="19">
        <v>11837253.7878196</v>
      </c>
      <c r="BS2613" s="19">
        <v>10496323.126335301</v>
      </c>
      <c r="BT2613" s="19">
        <v>8524318.3627644796</v>
      </c>
      <c r="BU2613" s="19">
        <v>77863.992415903005</v>
      </c>
      <c r="BV2613" s="19">
        <v>7236346.1683488097</v>
      </c>
      <c r="BW2613" s="19">
        <v>109748.893649866</v>
      </c>
      <c r="BX2613" s="19">
        <v>14141428.0856383</v>
      </c>
      <c r="BY2613" s="19">
        <v>21987406.275910299</v>
      </c>
      <c r="BZ2613" s="19">
        <v>27337822.909285799</v>
      </c>
      <c r="CA2613" s="19">
        <v>79644.185807155198</v>
      </c>
      <c r="CB2613" s="19">
        <v>8916772.1599786598</v>
      </c>
      <c r="CC2613" s="19">
        <v>40812371.778222397</v>
      </c>
      <c r="CD2613" s="19">
        <v>24227856.7557263</v>
      </c>
      <c r="CE2613" s="19">
        <v>39900692.060254201</v>
      </c>
    </row>
    <row r="2614" spans="1:83">
      <c r="A2614" s="18">
        <v>11986</v>
      </c>
      <c r="C2614" s="18" t="s">
        <v>3486</v>
      </c>
      <c r="D2614" s="18" t="s">
        <v>116</v>
      </c>
      <c r="E2614" s="18" t="s">
        <v>114</v>
      </c>
      <c r="F2614" s="18" t="s">
        <v>114</v>
      </c>
      <c r="G2614" s="18" t="s">
        <v>334</v>
      </c>
      <c r="H2614" s="18" t="s">
        <v>114</v>
      </c>
      <c r="J2614" s="18">
        <v>-3.84</v>
      </c>
      <c r="K2614" s="18">
        <v>259.14184999999998</v>
      </c>
      <c r="L2614" s="18">
        <v>260.14920000000001</v>
      </c>
      <c r="M2614" s="18">
        <v>6.0469999999999997</v>
      </c>
      <c r="N2614" s="18">
        <v>2280669.0759999999</v>
      </c>
      <c r="O2614" s="18">
        <v>16</v>
      </c>
      <c r="P2614" s="18">
        <v>0</v>
      </c>
      <c r="S2614" s="18" t="s">
        <v>118</v>
      </c>
      <c r="T2614" s="18">
        <v>3</v>
      </c>
      <c r="U2614" s="18" t="s">
        <v>802</v>
      </c>
      <c r="V2614" s="18" t="b">
        <v>0</v>
      </c>
      <c r="W2614" s="20">
        <v>0.44444444444444398</v>
      </c>
      <c r="X2614" s="20">
        <v>0.5</v>
      </c>
      <c r="Y2614" s="19">
        <v>211063.24240400901</v>
      </c>
      <c r="Z2614" s="19">
        <v>89712.935311184003</v>
      </c>
      <c r="AA2614" s="19">
        <v>302507.99905691098</v>
      </c>
      <c r="AB2614" s="19">
        <v>17696540.831860501</v>
      </c>
      <c r="AC2614" s="19">
        <v>202761.79347830301</v>
      </c>
      <c r="AD2614" s="19">
        <v>18410780.995422501</v>
      </c>
      <c r="AE2614" s="19">
        <v>13117983.633778799</v>
      </c>
      <c r="AF2614" s="19">
        <v>246797.54089740699</v>
      </c>
      <c r="AG2614" s="19">
        <v>66033407.189539</v>
      </c>
      <c r="AH2614" s="19">
        <v>213770.07762069799</v>
      </c>
      <c r="AI2614" s="19">
        <v>65093232.388287403</v>
      </c>
      <c r="AJ2614" s="19">
        <v>22794679.637733702</v>
      </c>
      <c r="AK2614" s="19">
        <v>13279132.4380392</v>
      </c>
      <c r="AL2614" s="19">
        <v>33994161.235765398</v>
      </c>
      <c r="AM2614" s="19">
        <v>85852.124718513893</v>
      </c>
      <c r="AN2614" s="19">
        <v>73007.899572116206</v>
      </c>
      <c r="AO2614" s="19">
        <v>74138.1008370583</v>
      </c>
      <c r="AP2614" s="19">
        <v>58502.331954147201</v>
      </c>
      <c r="AQ2614" s="19">
        <v>59700627.550197102</v>
      </c>
      <c r="AR2614" s="19">
        <v>15007101.9280858</v>
      </c>
      <c r="AS2614" s="19">
        <v>72318.6274561951</v>
      </c>
      <c r="AT2614" s="19">
        <v>60071.0548945306</v>
      </c>
      <c r="AU2614" s="19">
        <v>31041662.438852798</v>
      </c>
      <c r="AV2614" s="19">
        <v>57029.357966701697</v>
      </c>
      <c r="AW2614" s="19">
        <v>97553.535244377999</v>
      </c>
      <c r="AX2614" s="19">
        <v>12730922.8159077</v>
      </c>
      <c r="AY2614" s="19">
        <v>165758.196350452</v>
      </c>
      <c r="AZ2614" s="19">
        <v>107552.178623912</v>
      </c>
      <c r="BA2614" s="19">
        <v>26354985.2887903</v>
      </c>
      <c r="BB2614" s="19">
        <v>211094.34997347501</v>
      </c>
      <c r="BC2614" s="19">
        <v>62937.009110873303</v>
      </c>
      <c r="BD2614" s="19">
        <v>22369035.837188002</v>
      </c>
      <c r="BE2614" s="19">
        <v>178704.60351362301</v>
      </c>
      <c r="BF2614" s="19">
        <v>168766.74855896301</v>
      </c>
      <c r="BG2614" s="19">
        <v>20929264.6490312</v>
      </c>
      <c r="BH2614" s="19">
        <v>7244617.0426543197</v>
      </c>
      <c r="BI2614" s="19">
        <v>47030.709569134902</v>
      </c>
      <c r="BJ2614" s="19">
        <v>31213390.647288099</v>
      </c>
      <c r="BK2614" s="19">
        <v>97048.858051087198</v>
      </c>
      <c r="BL2614" s="19">
        <v>60370.032756194603</v>
      </c>
      <c r="BM2614" s="19">
        <v>32753921.915336698</v>
      </c>
      <c r="BN2614" s="19">
        <v>51593.885876908498</v>
      </c>
      <c r="BO2614" s="19">
        <v>209591.61585109399</v>
      </c>
      <c r="BP2614" s="19">
        <v>34118415.410372399</v>
      </c>
      <c r="BQ2614" s="19">
        <v>10240106.118863201</v>
      </c>
      <c r="BR2614" s="19">
        <v>19328327.9809529</v>
      </c>
      <c r="BS2614" s="19">
        <v>74680.910813464201</v>
      </c>
      <c r="BT2614" s="19">
        <v>84632.417955647994</v>
      </c>
      <c r="BU2614" s="19">
        <v>16280723.241188001</v>
      </c>
      <c r="BV2614" s="19">
        <v>64408547.456552997</v>
      </c>
      <c r="BW2614" s="19">
        <v>109748.893649866</v>
      </c>
      <c r="BX2614" s="19">
        <v>60626.459295553897</v>
      </c>
      <c r="BY2614" s="19">
        <v>110608049.640313</v>
      </c>
      <c r="BZ2614" s="19">
        <v>23166510.674832199</v>
      </c>
      <c r="CA2614" s="19">
        <v>79644.185807155198</v>
      </c>
      <c r="CB2614" s="19">
        <v>87596586.276297703</v>
      </c>
      <c r="CC2614" s="19">
        <v>14485003.877599901</v>
      </c>
      <c r="CD2614" s="19">
        <v>20855276.703627702</v>
      </c>
      <c r="CE2614" s="19">
        <v>88838.795511459801</v>
      </c>
    </row>
    <row r="2615" spans="1:83">
      <c r="A2615" s="18">
        <v>12078</v>
      </c>
      <c r="B2615" s="18">
        <v>2949</v>
      </c>
      <c r="C2615" s="18" t="s">
        <v>3487</v>
      </c>
      <c r="D2615" s="18" t="s">
        <v>116</v>
      </c>
      <c r="E2615" s="18" t="s">
        <v>114</v>
      </c>
      <c r="F2615" s="18" t="s">
        <v>114</v>
      </c>
      <c r="G2615" s="18" t="s">
        <v>116</v>
      </c>
      <c r="H2615" s="18" t="s">
        <v>114</v>
      </c>
      <c r="J2615" s="18">
        <v>-1.22</v>
      </c>
      <c r="K2615" s="18">
        <v>258.15764000000001</v>
      </c>
      <c r="L2615" s="18">
        <v>534.34900000000005</v>
      </c>
      <c r="M2615" s="18">
        <v>5.8710000000000004</v>
      </c>
      <c r="N2615" s="18">
        <v>2280443.4989999998</v>
      </c>
      <c r="O2615" s="18">
        <v>1</v>
      </c>
      <c r="P2615" s="18">
        <v>0</v>
      </c>
      <c r="S2615" s="18" t="s">
        <v>118</v>
      </c>
      <c r="T2615" s="18">
        <v>7</v>
      </c>
      <c r="U2615" s="18" t="s">
        <v>802</v>
      </c>
      <c r="V2615" s="18" t="b">
        <v>0</v>
      </c>
      <c r="W2615" s="20">
        <v>0.51851851851851805</v>
      </c>
      <c r="X2615" s="20">
        <v>0.46875</v>
      </c>
      <c r="Y2615" s="19">
        <v>211063.24240400901</v>
      </c>
      <c r="Z2615" s="19">
        <v>89712.935311184003</v>
      </c>
      <c r="AA2615" s="19">
        <v>302507.99905691098</v>
      </c>
      <c r="AB2615" s="19">
        <v>81474.388556081496</v>
      </c>
      <c r="AC2615" s="19">
        <v>202761.79347830301</v>
      </c>
      <c r="AD2615" s="19">
        <v>55143.880361755</v>
      </c>
      <c r="AE2615" s="19">
        <v>13287419.089652199</v>
      </c>
      <c r="AF2615" s="19">
        <v>424101976.442792</v>
      </c>
      <c r="AG2615" s="19">
        <v>28066050.446112499</v>
      </c>
      <c r="AH2615" s="19">
        <v>213770.07762069799</v>
      </c>
      <c r="AI2615" s="19">
        <v>47802.709287413403</v>
      </c>
      <c r="AJ2615" s="19">
        <v>8060938.2016199203</v>
      </c>
      <c r="AK2615" s="19">
        <v>164147.76214103101</v>
      </c>
      <c r="AL2615" s="19">
        <v>187445.37779147099</v>
      </c>
      <c r="AM2615" s="19">
        <v>33574997.951570801</v>
      </c>
      <c r="AN2615" s="19">
        <v>14943524.804857399</v>
      </c>
      <c r="AO2615" s="19">
        <v>74138.1008370583</v>
      </c>
      <c r="AP2615" s="19">
        <v>4306387.7535287198</v>
      </c>
      <c r="AQ2615" s="19">
        <v>13214597.1297569</v>
      </c>
      <c r="AR2615" s="19">
        <v>13027805.075682599</v>
      </c>
      <c r="AS2615" s="19">
        <v>9171941.7769313604</v>
      </c>
      <c r="AT2615" s="19">
        <v>12836726.1253707</v>
      </c>
      <c r="AU2615" s="19">
        <v>18338227.735982399</v>
      </c>
      <c r="AV2615" s="19">
        <v>6131337.8883102201</v>
      </c>
      <c r="AW2615" s="19">
        <v>13857948.133607</v>
      </c>
      <c r="AX2615" s="19">
        <v>73579.681769493298</v>
      </c>
      <c r="AY2615" s="19">
        <v>165758.196350452</v>
      </c>
      <c r="AZ2615" s="19">
        <v>107552.178623912</v>
      </c>
      <c r="BA2615" s="19">
        <v>17574663.234447502</v>
      </c>
      <c r="BB2615" s="19">
        <v>27814445.4206101</v>
      </c>
      <c r="BC2615" s="19">
        <v>4020245.5492286598</v>
      </c>
      <c r="BD2615" s="19">
        <v>130916.54913210199</v>
      </c>
      <c r="BE2615" s="19">
        <v>178704.60351362301</v>
      </c>
      <c r="BF2615" s="19">
        <v>168766.74855896301</v>
      </c>
      <c r="BG2615" s="19">
        <v>142987.251866862</v>
      </c>
      <c r="BH2615" s="19">
        <v>11730767.7269102</v>
      </c>
      <c r="BI2615" s="19">
        <v>47030.709569134902</v>
      </c>
      <c r="BJ2615" s="19">
        <v>7833922.43075806</v>
      </c>
      <c r="BK2615" s="19">
        <v>5720801.8639184302</v>
      </c>
      <c r="BL2615" s="19">
        <v>7872048.5930123897</v>
      </c>
      <c r="BM2615" s="19">
        <v>8703942.4621221293</v>
      </c>
      <c r="BN2615" s="19">
        <v>85890985.423336893</v>
      </c>
      <c r="BO2615" s="19">
        <v>209591.61585109399</v>
      </c>
      <c r="BP2615" s="19">
        <v>6532197.03834935</v>
      </c>
      <c r="BQ2615" s="19">
        <v>85057.759169334604</v>
      </c>
      <c r="BR2615" s="19">
        <v>138837.29432782999</v>
      </c>
      <c r="BS2615" s="19">
        <v>74680.910813464201</v>
      </c>
      <c r="BT2615" s="19">
        <v>84632.417955647994</v>
      </c>
      <c r="BU2615" s="19">
        <v>108127218.608436</v>
      </c>
      <c r="BV2615" s="19">
        <v>53677.024710943901</v>
      </c>
      <c r="BW2615" s="19">
        <v>109748.893649866</v>
      </c>
      <c r="BX2615" s="19">
        <v>60626.459295553897</v>
      </c>
      <c r="BY2615" s="19">
        <v>64359.7441030021</v>
      </c>
      <c r="BZ2615" s="19">
        <v>13409441.740519499</v>
      </c>
      <c r="CA2615" s="19">
        <v>74905238.626864195</v>
      </c>
      <c r="CB2615" s="19">
        <v>12282501.855445899</v>
      </c>
      <c r="CC2615" s="19">
        <v>6670976.5471198503</v>
      </c>
      <c r="CD2615" s="19">
        <v>42378.606606679503</v>
      </c>
      <c r="CE2615" s="19">
        <v>88838.795511459801</v>
      </c>
    </row>
    <row r="2616" spans="1:83">
      <c r="A2616" s="18">
        <v>11993</v>
      </c>
      <c r="B2616" s="18" t="s">
        <v>1228</v>
      </c>
      <c r="C2616" s="18" t="s">
        <v>1229</v>
      </c>
      <c r="D2616" s="18" t="s">
        <v>116</v>
      </c>
      <c r="E2616" s="18" t="s">
        <v>114</v>
      </c>
      <c r="F2616" s="18" t="s">
        <v>115</v>
      </c>
      <c r="G2616" s="18" t="s">
        <v>116</v>
      </c>
      <c r="H2616" s="18" t="s">
        <v>114</v>
      </c>
      <c r="J2616" s="18">
        <v>0.28000000000000003</v>
      </c>
      <c r="K2616" s="18">
        <v>174.10049000000001</v>
      </c>
      <c r="L2616" s="18">
        <v>175.10765000000001</v>
      </c>
      <c r="M2616" s="18">
        <v>5.016</v>
      </c>
      <c r="N2616" s="18">
        <v>2277887.5290000001</v>
      </c>
      <c r="O2616" s="18">
        <v>14</v>
      </c>
      <c r="P2616" s="18">
        <v>0</v>
      </c>
      <c r="S2616" s="18" t="s">
        <v>118</v>
      </c>
      <c r="T2616" s="18">
        <v>3</v>
      </c>
      <c r="U2616" s="18" t="s">
        <v>802</v>
      </c>
      <c r="V2616" s="18" t="b">
        <v>0</v>
      </c>
      <c r="W2616" s="20">
        <v>0.62962962962962998</v>
      </c>
      <c r="X2616" s="20">
        <v>0.71875</v>
      </c>
      <c r="Y2616" s="19">
        <v>211063.24240400901</v>
      </c>
      <c r="Z2616" s="19">
        <v>89712.935311184003</v>
      </c>
      <c r="AA2616" s="19">
        <v>302507.99905691098</v>
      </c>
      <c r="AB2616" s="19">
        <v>23614607.845516201</v>
      </c>
      <c r="AC2616" s="19">
        <v>202761.79347830301</v>
      </c>
      <c r="AD2616" s="19">
        <v>32632733.1025046</v>
      </c>
      <c r="AE2616" s="19">
        <v>45075833.9173287</v>
      </c>
      <c r="AF2616" s="19">
        <v>246797.54089740699</v>
      </c>
      <c r="AG2616" s="19">
        <v>18943399.938601598</v>
      </c>
      <c r="AH2616" s="19">
        <v>213770.07762069799</v>
      </c>
      <c r="AI2616" s="19">
        <v>20779806.160396699</v>
      </c>
      <c r="AJ2616" s="19">
        <v>33803680.9735291</v>
      </c>
      <c r="AK2616" s="19">
        <v>164147.76214103101</v>
      </c>
      <c r="AL2616" s="19">
        <v>187445.37779147099</v>
      </c>
      <c r="AM2616" s="19">
        <v>19669629.010267701</v>
      </c>
      <c r="AN2616" s="19">
        <v>7498348.0030532004</v>
      </c>
      <c r="AO2616" s="19">
        <v>35244291.684582599</v>
      </c>
      <c r="AP2616" s="19">
        <v>14694978.225657901</v>
      </c>
      <c r="AQ2616" s="19">
        <v>35448724.283327602</v>
      </c>
      <c r="AR2616" s="19">
        <v>81129724.498058006</v>
      </c>
      <c r="AS2616" s="19">
        <v>25869326.723868702</v>
      </c>
      <c r="AT2616" s="19">
        <v>44193476.249945797</v>
      </c>
      <c r="AU2616" s="19">
        <v>139624.610384292</v>
      </c>
      <c r="AV2616" s="19">
        <v>24209536.000835299</v>
      </c>
      <c r="AW2616" s="19">
        <v>16565586.941607</v>
      </c>
      <c r="AX2616" s="19">
        <v>8568327.1301355809</v>
      </c>
      <c r="AY2616" s="19">
        <v>165758.196350452</v>
      </c>
      <c r="AZ2616" s="19">
        <v>7760774.2678461904</v>
      </c>
      <c r="BA2616" s="19">
        <v>24566612.682635099</v>
      </c>
      <c r="BB2616" s="19">
        <v>211094.34997347501</v>
      </c>
      <c r="BC2616" s="19">
        <v>29535083.6988259</v>
      </c>
      <c r="BD2616" s="19">
        <v>13502626.1678908</v>
      </c>
      <c r="BE2616" s="19">
        <v>178704.60351362301</v>
      </c>
      <c r="BF2616" s="19">
        <v>10812287.3821736</v>
      </c>
      <c r="BG2616" s="19">
        <v>142987.251866862</v>
      </c>
      <c r="BH2616" s="19">
        <v>103628941.48426799</v>
      </c>
      <c r="BI2616" s="19">
        <v>46085335.402570203</v>
      </c>
      <c r="BJ2616" s="19">
        <v>16865320.648384001</v>
      </c>
      <c r="BK2616" s="19">
        <v>97048.858051087198</v>
      </c>
      <c r="BL2616" s="19">
        <v>60370.032756194603</v>
      </c>
      <c r="BM2616" s="19">
        <v>19606894.9880802</v>
      </c>
      <c r="BN2616" s="19">
        <v>88560623.909494907</v>
      </c>
      <c r="BO2616" s="19">
        <v>209591.61585109399</v>
      </c>
      <c r="BP2616" s="19">
        <v>32882917.974795699</v>
      </c>
      <c r="BQ2616" s="19">
        <v>85057.759169334604</v>
      </c>
      <c r="BR2616" s="19">
        <v>8128466.9160444504</v>
      </c>
      <c r="BS2616" s="19">
        <v>29583111.599215299</v>
      </c>
      <c r="BT2616" s="19">
        <v>84632.417955647994</v>
      </c>
      <c r="BU2616" s="19">
        <v>16671479.021956099</v>
      </c>
      <c r="BV2616" s="19">
        <v>42550247.606792003</v>
      </c>
      <c r="BW2616" s="19">
        <v>9084526.0266245399</v>
      </c>
      <c r="BX2616" s="19">
        <v>15291897.964354301</v>
      </c>
      <c r="BY2616" s="19">
        <v>33550512.007535499</v>
      </c>
      <c r="BZ2616" s="19">
        <v>69027767.928542703</v>
      </c>
      <c r="CA2616" s="19">
        <v>79644.185807155198</v>
      </c>
      <c r="CB2616" s="19">
        <v>9255128.4058147706</v>
      </c>
      <c r="CC2616" s="19">
        <v>19753080.759222299</v>
      </c>
      <c r="CD2616" s="19">
        <v>38791214.897733003</v>
      </c>
      <c r="CE2616" s="19">
        <v>26475691.104557101</v>
      </c>
    </row>
    <row r="2617" spans="1:83">
      <c r="A2617" s="18">
        <v>12002</v>
      </c>
      <c r="C2617" s="18" t="s">
        <v>3488</v>
      </c>
      <c r="D2617" s="18" t="s">
        <v>116</v>
      </c>
      <c r="E2617" s="18" t="s">
        <v>114</v>
      </c>
      <c r="F2617" s="18" t="s">
        <v>334</v>
      </c>
      <c r="G2617" s="18" t="s">
        <v>334</v>
      </c>
      <c r="H2617" s="18" t="s">
        <v>114</v>
      </c>
      <c r="J2617" s="18">
        <v>-3.15</v>
      </c>
      <c r="K2617" s="18">
        <v>323.13923999999997</v>
      </c>
      <c r="L2617" s="18">
        <v>324.14639</v>
      </c>
      <c r="M2617" s="18">
        <v>9.1479999999999997</v>
      </c>
      <c r="N2617" s="18">
        <v>2275102.7439999999</v>
      </c>
      <c r="O2617" s="18">
        <v>2</v>
      </c>
      <c r="P2617" s="18">
        <v>0</v>
      </c>
      <c r="S2617" s="18" t="s">
        <v>118</v>
      </c>
      <c r="T2617" s="18">
        <v>2</v>
      </c>
      <c r="U2617" s="18" t="s">
        <v>121</v>
      </c>
      <c r="V2617" s="18" t="b">
        <v>0</v>
      </c>
      <c r="W2617" s="20">
        <v>0.51851851851851805</v>
      </c>
      <c r="X2617" s="20">
        <v>0.75</v>
      </c>
      <c r="Y2617" s="19">
        <v>211063.24240400901</v>
      </c>
      <c r="Z2617" s="19">
        <v>89712.935311184003</v>
      </c>
      <c r="AA2617" s="19">
        <v>302507.99905691098</v>
      </c>
      <c r="AB2617" s="19">
        <v>81474.388556081496</v>
      </c>
      <c r="AC2617" s="19">
        <v>18188977.464700501</v>
      </c>
      <c r="AD2617" s="19">
        <v>55143.880361755</v>
      </c>
      <c r="AE2617" s="19">
        <v>12717216.3390911</v>
      </c>
      <c r="AF2617" s="19">
        <v>23797719.889662098</v>
      </c>
      <c r="AG2617" s="19">
        <v>25208810.532835301</v>
      </c>
      <c r="AH2617" s="19">
        <v>213770.07762069799</v>
      </c>
      <c r="AI2617" s="19">
        <v>47802.709287413403</v>
      </c>
      <c r="AJ2617" s="19">
        <v>64739254.464438103</v>
      </c>
      <c r="AK2617" s="19">
        <v>12682384.051341999</v>
      </c>
      <c r="AL2617" s="19">
        <v>187445.37779147099</v>
      </c>
      <c r="AM2617" s="19">
        <v>85852.124718513893</v>
      </c>
      <c r="AN2617" s="19">
        <v>16948636.915109798</v>
      </c>
      <c r="AO2617" s="19">
        <v>2091121.8403719999</v>
      </c>
      <c r="AP2617" s="19">
        <v>66910770.660823703</v>
      </c>
      <c r="AQ2617" s="19">
        <v>23477930.063650802</v>
      </c>
      <c r="AR2617" s="19">
        <v>3145478.2225832799</v>
      </c>
      <c r="AS2617" s="19">
        <v>5805600.7957948698</v>
      </c>
      <c r="AT2617" s="19">
        <v>2539823.5306723402</v>
      </c>
      <c r="AU2617" s="19">
        <v>139624.610384292</v>
      </c>
      <c r="AV2617" s="19">
        <v>10221076.190558501</v>
      </c>
      <c r="AW2617" s="19">
        <v>97553.535244377999</v>
      </c>
      <c r="AX2617" s="19">
        <v>73579.681769493298</v>
      </c>
      <c r="AY2617" s="19">
        <v>165758.196350452</v>
      </c>
      <c r="AZ2617" s="19">
        <v>6187549.5345419897</v>
      </c>
      <c r="BA2617" s="19">
        <v>101341.77104336501</v>
      </c>
      <c r="BB2617" s="19">
        <v>107587794.811358</v>
      </c>
      <c r="BC2617" s="19">
        <v>42869443.670838498</v>
      </c>
      <c r="BD2617" s="19">
        <v>83643979.043174997</v>
      </c>
      <c r="BE2617" s="19">
        <v>62083848.3394842</v>
      </c>
      <c r="BF2617" s="19">
        <v>47967077.7051199</v>
      </c>
      <c r="BG2617" s="19">
        <v>142987.251866862</v>
      </c>
      <c r="BH2617" s="19">
        <v>12223258.3569803</v>
      </c>
      <c r="BI2617" s="19">
        <v>47030.709569134902</v>
      </c>
      <c r="BJ2617" s="19">
        <v>41499844.035623603</v>
      </c>
      <c r="BK2617" s="19">
        <v>97048.858051087198</v>
      </c>
      <c r="BL2617" s="19">
        <v>3108124.1269497098</v>
      </c>
      <c r="BM2617" s="19">
        <v>12095751.2007687</v>
      </c>
      <c r="BN2617" s="19">
        <v>45278668.285279803</v>
      </c>
      <c r="BO2617" s="19">
        <v>129973904.07092001</v>
      </c>
      <c r="BP2617" s="19">
        <v>47234059.976977997</v>
      </c>
      <c r="BQ2617" s="19">
        <v>1318212.4448805801</v>
      </c>
      <c r="BR2617" s="19">
        <v>138837.29432782999</v>
      </c>
      <c r="BS2617" s="19">
        <v>18619703.766692299</v>
      </c>
      <c r="BT2617" s="19">
        <v>84632.417955647994</v>
      </c>
      <c r="BU2617" s="19">
        <v>16057166.5144068</v>
      </c>
      <c r="BV2617" s="19">
        <v>19550348.075252999</v>
      </c>
      <c r="BW2617" s="19">
        <v>8178614.0373522798</v>
      </c>
      <c r="BX2617" s="19">
        <v>10718919.6369491</v>
      </c>
      <c r="BY2617" s="19">
        <v>12638642.79504</v>
      </c>
      <c r="BZ2617" s="19">
        <v>8584444.6163791697</v>
      </c>
      <c r="CA2617" s="19">
        <v>79644.185807155198</v>
      </c>
      <c r="CB2617" s="19">
        <v>16553824.7604551</v>
      </c>
      <c r="CC2617" s="19">
        <v>42452.059625298898</v>
      </c>
      <c r="CD2617" s="19">
        <v>16774198.6572992</v>
      </c>
      <c r="CE2617" s="19">
        <v>22860636.296713501</v>
      </c>
    </row>
    <row r="2618" spans="1:83">
      <c r="A2618" s="18">
        <v>12015</v>
      </c>
      <c r="D2618" s="18" t="s">
        <v>114</v>
      </c>
      <c r="E2618" s="18" t="s">
        <v>114</v>
      </c>
      <c r="F2618" s="18" t="s">
        <v>114</v>
      </c>
      <c r="G2618" s="18" t="s">
        <v>114</v>
      </c>
      <c r="H2618" s="18" t="s">
        <v>114</v>
      </c>
      <c r="K2618" s="18">
        <v>150.55316999999999</v>
      </c>
      <c r="L2618" s="18">
        <v>151.56038000000001</v>
      </c>
      <c r="M2618" s="18">
        <v>0.93100000000000005</v>
      </c>
      <c r="N2618" s="18">
        <v>2272866.0860000001</v>
      </c>
      <c r="O2618" s="18">
        <v>0</v>
      </c>
      <c r="P2618" s="18">
        <v>0</v>
      </c>
      <c r="S2618" s="18" t="s">
        <v>118</v>
      </c>
      <c r="T2618" s="18">
        <v>3</v>
      </c>
      <c r="U2618" s="18" t="s">
        <v>802</v>
      </c>
      <c r="V2618" s="18" t="b">
        <v>0</v>
      </c>
      <c r="W2618" s="20">
        <v>0.66666666666666696</v>
      </c>
      <c r="X2618" s="20">
        <v>0.71875</v>
      </c>
      <c r="Y2618" s="19">
        <v>211063.24240400901</v>
      </c>
      <c r="Z2618" s="19">
        <v>9043019.6223016009</v>
      </c>
      <c r="AA2618" s="19">
        <v>302507.99905691098</v>
      </c>
      <c r="AB2618" s="19">
        <v>80781581.974625498</v>
      </c>
      <c r="AC2618" s="19">
        <v>202761.79347830301</v>
      </c>
      <c r="AD2618" s="19">
        <v>14387201.8609084</v>
      </c>
      <c r="AE2618" s="19">
        <v>9641106.7747953609</v>
      </c>
      <c r="AF2618" s="19">
        <v>246797.54089740699</v>
      </c>
      <c r="AG2618" s="19">
        <v>64152.505638069299</v>
      </c>
      <c r="AH2618" s="19">
        <v>32436188.8974929</v>
      </c>
      <c r="AI2618" s="19">
        <v>47802.709287413403</v>
      </c>
      <c r="AJ2618" s="19">
        <v>36896318.5516771</v>
      </c>
      <c r="AK2618" s="19">
        <v>49181348.4595384</v>
      </c>
      <c r="AL2618" s="19">
        <v>187445.37779147099</v>
      </c>
      <c r="AM2618" s="19">
        <v>59014856.702266201</v>
      </c>
      <c r="AN2618" s="19">
        <v>111443945.90682501</v>
      </c>
      <c r="AO2618" s="19">
        <v>74138.1008370583</v>
      </c>
      <c r="AP2618" s="19">
        <v>49509631.627721697</v>
      </c>
      <c r="AQ2618" s="19">
        <v>73888022.948450401</v>
      </c>
      <c r="AR2618" s="19">
        <v>54806142.075539201</v>
      </c>
      <c r="AS2618" s="19">
        <v>23530606.003914598</v>
      </c>
      <c r="AT2618" s="19">
        <v>52014055.853482597</v>
      </c>
      <c r="AU2618" s="19">
        <v>37017541.532140203</v>
      </c>
      <c r="AV2618" s="19">
        <v>57029.357966701697</v>
      </c>
      <c r="AW2618" s="19">
        <v>33389705.259461701</v>
      </c>
      <c r="AX2618" s="19">
        <v>91191305.3908097</v>
      </c>
      <c r="AY2618" s="19">
        <v>14186305.50309</v>
      </c>
      <c r="AZ2618" s="19">
        <v>28241970.1624544</v>
      </c>
      <c r="BA2618" s="19">
        <v>18536260.757364899</v>
      </c>
      <c r="BB2618" s="19">
        <v>211094.34997347501</v>
      </c>
      <c r="BC2618" s="19">
        <v>62937.009110873303</v>
      </c>
      <c r="BD2618" s="19">
        <v>12118268.4353175</v>
      </c>
      <c r="BE2618" s="19">
        <v>15865476.417059001</v>
      </c>
      <c r="BF2618" s="19">
        <v>168766.74855896301</v>
      </c>
      <c r="BG2618" s="19">
        <v>36648641.362879902</v>
      </c>
      <c r="BH2618" s="19">
        <v>36309249.653530598</v>
      </c>
      <c r="BI2618" s="19">
        <v>23604350.818096299</v>
      </c>
      <c r="BJ2618" s="19">
        <v>68501925.139357299</v>
      </c>
      <c r="BK2618" s="19">
        <v>61962836.963171497</v>
      </c>
      <c r="BL2618" s="19">
        <v>60370.032756194603</v>
      </c>
      <c r="BM2618" s="19">
        <v>38670555.925488196</v>
      </c>
      <c r="BN2618" s="19">
        <v>9651095.4322527796</v>
      </c>
      <c r="BO2618" s="19">
        <v>209591.61585109399</v>
      </c>
      <c r="BP2618" s="19">
        <v>11830608.7631322</v>
      </c>
      <c r="BQ2618" s="19">
        <v>53263869.568419002</v>
      </c>
      <c r="BR2618" s="19">
        <v>42811559.8105774</v>
      </c>
      <c r="BS2618" s="19">
        <v>13302955.404683599</v>
      </c>
      <c r="BT2618" s="19">
        <v>73819561.051473707</v>
      </c>
      <c r="BU2618" s="19">
        <v>133358489.69700401</v>
      </c>
      <c r="BV2618" s="19">
        <v>83178452.448344693</v>
      </c>
      <c r="BW2618" s="19">
        <v>73981853.281022206</v>
      </c>
      <c r="BX2618" s="19">
        <v>24450766.5922857</v>
      </c>
      <c r="BY2618" s="19">
        <v>49768963.1673062</v>
      </c>
      <c r="BZ2618" s="19">
        <v>27102082.470669299</v>
      </c>
      <c r="CA2618" s="19">
        <v>79644.185807155198</v>
      </c>
      <c r="CB2618" s="19">
        <v>56280.262764906503</v>
      </c>
      <c r="CC2618" s="19">
        <v>42452.059625298898</v>
      </c>
      <c r="CD2618" s="19">
        <v>42378.606606679503</v>
      </c>
      <c r="CE2618" s="19">
        <v>37740068.245295703</v>
      </c>
    </row>
    <row r="2619" spans="1:83">
      <c r="A2619" s="18">
        <v>12025</v>
      </c>
      <c r="C2619" s="18" t="s">
        <v>3489</v>
      </c>
      <c r="D2619" s="18" t="s">
        <v>116</v>
      </c>
      <c r="E2619" s="18" t="s">
        <v>114</v>
      </c>
      <c r="F2619" s="18" t="s">
        <v>114</v>
      </c>
      <c r="G2619" s="18" t="s">
        <v>114</v>
      </c>
      <c r="H2619" s="18" t="s">
        <v>114</v>
      </c>
      <c r="J2619" s="18">
        <v>2.56</v>
      </c>
      <c r="K2619" s="18">
        <v>415.79397999999998</v>
      </c>
      <c r="L2619" s="18">
        <v>416.80115000000001</v>
      </c>
      <c r="M2619" s="18">
        <v>0.65400000000000003</v>
      </c>
      <c r="N2619" s="18">
        <v>2271355.0490000001</v>
      </c>
      <c r="O2619" s="18">
        <v>0</v>
      </c>
      <c r="P2619" s="18">
        <v>0</v>
      </c>
      <c r="S2619" s="18" t="s">
        <v>118</v>
      </c>
      <c r="T2619" s="18">
        <v>2</v>
      </c>
      <c r="U2619" s="18" t="s">
        <v>802</v>
      </c>
      <c r="V2619" s="18" t="b">
        <v>0</v>
      </c>
      <c r="W2619" s="20">
        <v>0.51851851851851805</v>
      </c>
      <c r="X2619" s="20">
        <v>0.5</v>
      </c>
      <c r="Y2619" s="19">
        <v>211063.24240400901</v>
      </c>
      <c r="Z2619" s="19">
        <v>80609832.098636493</v>
      </c>
      <c r="AA2619" s="19">
        <v>302507.99905691098</v>
      </c>
      <c r="AB2619" s="19">
        <v>69389000.055460393</v>
      </c>
      <c r="AC2619" s="19">
        <v>202761.79347830301</v>
      </c>
      <c r="AD2619" s="19">
        <v>33115671.6316722</v>
      </c>
      <c r="AE2619" s="19">
        <v>67698278.684309304</v>
      </c>
      <c r="AF2619" s="19">
        <v>246797.54089740699</v>
      </c>
      <c r="AG2619" s="19">
        <v>45528437.184432797</v>
      </c>
      <c r="AH2619" s="19">
        <v>213770.07762069799</v>
      </c>
      <c r="AI2619" s="19">
        <v>26201755.469336599</v>
      </c>
      <c r="AJ2619" s="19">
        <v>31190833.652354099</v>
      </c>
      <c r="AK2619" s="19">
        <v>164147.76214103101</v>
      </c>
      <c r="AL2619" s="19">
        <v>187445.37779147099</v>
      </c>
      <c r="AM2619" s="19">
        <v>83775001.792686805</v>
      </c>
      <c r="AN2619" s="19">
        <v>73007.899572116206</v>
      </c>
      <c r="AO2619" s="19">
        <v>74138.1008370583</v>
      </c>
      <c r="AP2619" s="19">
        <v>65704161.329597197</v>
      </c>
      <c r="AQ2619" s="19">
        <v>40963076.657475702</v>
      </c>
      <c r="AR2619" s="19">
        <v>25004085.444331501</v>
      </c>
      <c r="AS2619" s="19">
        <v>72318.6274561951</v>
      </c>
      <c r="AT2619" s="19">
        <v>55210901.704300702</v>
      </c>
      <c r="AU2619" s="19">
        <v>139624.610384292</v>
      </c>
      <c r="AV2619" s="19">
        <v>24992981.962294701</v>
      </c>
      <c r="AW2619" s="19">
        <v>97553.535244377999</v>
      </c>
      <c r="AX2619" s="19">
        <v>86297086.180515602</v>
      </c>
      <c r="AY2619" s="19">
        <v>165758.196350452</v>
      </c>
      <c r="AZ2619" s="19">
        <v>107552.178623912</v>
      </c>
      <c r="BA2619" s="19">
        <v>101341.77104336501</v>
      </c>
      <c r="BB2619" s="19">
        <v>211094.34997347501</v>
      </c>
      <c r="BC2619" s="19">
        <v>88923846.046453103</v>
      </c>
      <c r="BD2619" s="19">
        <v>130916.54913210199</v>
      </c>
      <c r="BE2619" s="19">
        <v>178704.60351362301</v>
      </c>
      <c r="BF2619" s="19">
        <v>168766.74855896301</v>
      </c>
      <c r="BG2619" s="19">
        <v>142987.251866862</v>
      </c>
      <c r="BH2619" s="19">
        <v>45806723.132118396</v>
      </c>
      <c r="BI2619" s="19">
        <v>31472683.620311301</v>
      </c>
      <c r="BJ2619" s="19">
        <v>27256892.7978107</v>
      </c>
      <c r="BK2619" s="19">
        <v>97048.858051087198</v>
      </c>
      <c r="BL2619" s="19">
        <v>40321357.245506197</v>
      </c>
      <c r="BM2619" s="19">
        <v>62930922.4012734</v>
      </c>
      <c r="BN2619" s="19">
        <v>35862404.7688023</v>
      </c>
      <c r="BO2619" s="19">
        <v>209591.61585109399</v>
      </c>
      <c r="BP2619" s="19">
        <v>48234421.901631497</v>
      </c>
      <c r="BQ2619" s="19">
        <v>36220894.242384203</v>
      </c>
      <c r="BR2619" s="19">
        <v>138837.29432782999</v>
      </c>
      <c r="BS2619" s="19">
        <v>42691001.609877802</v>
      </c>
      <c r="BT2619" s="19">
        <v>49611236.135156199</v>
      </c>
      <c r="BU2619" s="19">
        <v>51350798.115074299</v>
      </c>
      <c r="BV2619" s="19">
        <v>36161223.026553497</v>
      </c>
      <c r="BW2619" s="19">
        <v>109748.893649866</v>
      </c>
      <c r="BX2619" s="19">
        <v>80482152.024649307</v>
      </c>
      <c r="BY2619" s="19">
        <v>64359.7441030021</v>
      </c>
      <c r="BZ2619" s="19">
        <v>62077.4003332969</v>
      </c>
      <c r="CA2619" s="19">
        <v>79644.185807155198</v>
      </c>
      <c r="CB2619" s="19">
        <v>56280.262764906503</v>
      </c>
      <c r="CC2619" s="19">
        <v>24295215.2574852</v>
      </c>
      <c r="CD2619" s="19">
        <v>31357944.5938095</v>
      </c>
      <c r="CE2619" s="19">
        <v>88838.795511459801</v>
      </c>
    </row>
    <row r="2620" spans="1:83">
      <c r="A2620" s="18">
        <v>12031</v>
      </c>
      <c r="C2620" s="18" t="s">
        <v>3490</v>
      </c>
      <c r="D2620" s="18" t="s">
        <v>116</v>
      </c>
      <c r="E2620" s="18" t="s">
        <v>114</v>
      </c>
      <c r="F2620" s="18" t="s">
        <v>114</v>
      </c>
      <c r="G2620" s="18" t="s">
        <v>114</v>
      </c>
      <c r="H2620" s="18" t="s">
        <v>114</v>
      </c>
      <c r="J2620" s="18">
        <v>-4.47</v>
      </c>
      <c r="K2620" s="18">
        <v>198.00078999999999</v>
      </c>
      <c r="L2620" s="18">
        <v>199.00816</v>
      </c>
      <c r="M2620" s="18">
        <v>4.0110000000000001</v>
      </c>
      <c r="N2620" s="18">
        <v>2269589.773</v>
      </c>
      <c r="O2620" s="18">
        <v>0</v>
      </c>
      <c r="P2620" s="18">
        <v>0</v>
      </c>
      <c r="S2620" s="18" t="s">
        <v>118</v>
      </c>
      <c r="T2620" s="18">
        <v>2</v>
      </c>
      <c r="U2620" s="18" t="s">
        <v>802</v>
      </c>
      <c r="V2620" s="18" t="b">
        <v>0</v>
      </c>
      <c r="W2620" s="20">
        <v>0.77777777777777801</v>
      </c>
      <c r="X2620" s="20">
        <v>0.84375</v>
      </c>
      <c r="Y2620" s="19">
        <v>24208742.440692101</v>
      </c>
      <c r="Z2620" s="19">
        <v>89712.935311184003</v>
      </c>
      <c r="AA2620" s="19">
        <v>302507.99905691098</v>
      </c>
      <c r="AB2620" s="19">
        <v>11409551.1221266</v>
      </c>
      <c r="AC2620" s="19">
        <v>202761.79347830301</v>
      </c>
      <c r="AD2620" s="19">
        <v>61494344.180318199</v>
      </c>
      <c r="AE2620" s="19">
        <v>36413493.647333398</v>
      </c>
      <c r="AF2620" s="19">
        <v>13837687.0584123</v>
      </c>
      <c r="AG2620" s="19">
        <v>68736390.225082204</v>
      </c>
      <c r="AH2620" s="19">
        <v>213770.07762069799</v>
      </c>
      <c r="AI2620" s="19">
        <v>21360065.328637701</v>
      </c>
      <c r="AJ2620" s="19">
        <v>22423336.0463969</v>
      </c>
      <c r="AK2620" s="19">
        <v>12811219.042172501</v>
      </c>
      <c r="AL2620" s="19">
        <v>11509177.387078</v>
      </c>
      <c r="AM2620" s="19">
        <v>73527960.169750497</v>
      </c>
      <c r="AN2620" s="19">
        <v>22544696.5920491</v>
      </c>
      <c r="AO2620" s="19">
        <v>123728502.282553</v>
      </c>
      <c r="AP2620" s="19">
        <v>7311929.7973192204</v>
      </c>
      <c r="AQ2620" s="19">
        <v>17055927.410174601</v>
      </c>
      <c r="AR2620" s="19">
        <v>15103089.6219019</v>
      </c>
      <c r="AS2620" s="19">
        <v>100265275.233062</v>
      </c>
      <c r="AT2620" s="19">
        <v>36400463.450985096</v>
      </c>
      <c r="AU2620" s="19">
        <v>26689663.3912341</v>
      </c>
      <c r="AV2620" s="19">
        <v>20784702.148704201</v>
      </c>
      <c r="AW2620" s="19">
        <v>33008112.836794801</v>
      </c>
      <c r="AX2620" s="19">
        <v>73579.681769493298</v>
      </c>
      <c r="AY2620" s="19">
        <v>165758.196350452</v>
      </c>
      <c r="AZ2620" s="19">
        <v>13480234.9949206</v>
      </c>
      <c r="BA2620" s="19">
        <v>66582794.355200201</v>
      </c>
      <c r="BB2620" s="19">
        <v>211094.34997347501</v>
      </c>
      <c r="BC2620" s="19">
        <v>31756075.012967799</v>
      </c>
      <c r="BD2620" s="19">
        <v>62729543.850194097</v>
      </c>
      <c r="BE2620" s="19">
        <v>178704.60351362301</v>
      </c>
      <c r="BF2620" s="19">
        <v>30699703.536974799</v>
      </c>
      <c r="BG2620" s="19">
        <v>13891694.703109801</v>
      </c>
      <c r="BH2620" s="19">
        <v>48415212.656707399</v>
      </c>
      <c r="BI2620" s="19">
        <v>45632420.982536197</v>
      </c>
      <c r="BJ2620" s="19">
        <v>18970316.8532888</v>
      </c>
      <c r="BK2620" s="19">
        <v>8171909.6892429804</v>
      </c>
      <c r="BL2620" s="19">
        <v>30246578.367800299</v>
      </c>
      <c r="BM2620" s="19">
        <v>37657856.042704903</v>
      </c>
      <c r="BN2620" s="19">
        <v>26595157.010495901</v>
      </c>
      <c r="BO2620" s="19">
        <v>209591.61585109399</v>
      </c>
      <c r="BP2620" s="19">
        <v>47201954.235254101</v>
      </c>
      <c r="BQ2620" s="19">
        <v>9341338.9891337994</v>
      </c>
      <c r="BR2620" s="19">
        <v>9972957.8122102804</v>
      </c>
      <c r="BS2620" s="19">
        <v>127722415.590591</v>
      </c>
      <c r="BT2620" s="19">
        <v>84632.417955647994</v>
      </c>
      <c r="BU2620" s="19">
        <v>15662041.8915019</v>
      </c>
      <c r="BV2620" s="19">
        <v>52347538.179329202</v>
      </c>
      <c r="BW2620" s="19">
        <v>109748.893649866</v>
      </c>
      <c r="BX2620" s="19">
        <v>31292171.1735893</v>
      </c>
      <c r="BY2620" s="19">
        <v>30552308.586228698</v>
      </c>
      <c r="BZ2620" s="19">
        <v>39384474.802377097</v>
      </c>
      <c r="CA2620" s="19">
        <v>26569650.7191438</v>
      </c>
      <c r="CB2620" s="19">
        <v>41607534.581268802</v>
      </c>
      <c r="CC2620" s="19">
        <v>15462854.532263801</v>
      </c>
      <c r="CD2620" s="19">
        <v>38591939.349845298</v>
      </c>
      <c r="CE2620" s="19">
        <v>29144121.0598647</v>
      </c>
    </row>
    <row r="2621" spans="1:83">
      <c r="A2621" s="18">
        <v>12535</v>
      </c>
      <c r="B2621" s="18" t="s">
        <v>2866</v>
      </c>
      <c r="C2621" s="18" t="s">
        <v>2867</v>
      </c>
      <c r="D2621" s="18" t="s">
        <v>116</v>
      </c>
      <c r="E2621" s="18" t="s">
        <v>114</v>
      </c>
      <c r="F2621" s="18" t="s">
        <v>114</v>
      </c>
      <c r="G2621" s="18" t="s">
        <v>116</v>
      </c>
      <c r="H2621" s="18" t="s">
        <v>114</v>
      </c>
      <c r="J2621" s="18">
        <v>-0.96</v>
      </c>
      <c r="K2621" s="18">
        <v>327.27703000000002</v>
      </c>
      <c r="L2621" s="18">
        <v>328.28438999999997</v>
      </c>
      <c r="M2621" s="18">
        <v>9.0980000000000008</v>
      </c>
      <c r="N2621" s="18">
        <v>2269080.6490000002</v>
      </c>
      <c r="O2621" s="18">
        <v>1</v>
      </c>
      <c r="P2621" s="18">
        <v>0</v>
      </c>
      <c r="S2621" s="18" t="s">
        <v>118</v>
      </c>
      <c r="T2621" s="18">
        <v>3</v>
      </c>
      <c r="U2621" s="18" t="s">
        <v>121</v>
      </c>
      <c r="V2621" s="18" t="b">
        <v>1</v>
      </c>
      <c r="W2621" s="20">
        <v>0.85185185185185197</v>
      </c>
      <c r="X2621" s="20">
        <v>0.78125</v>
      </c>
      <c r="Y2621" s="19">
        <v>72953933.259961903</v>
      </c>
      <c r="Z2621" s="19">
        <v>127499109.46008199</v>
      </c>
      <c r="AA2621" s="19">
        <v>302507.99905691098</v>
      </c>
      <c r="AB2621" s="19">
        <v>81474.388556081496</v>
      </c>
      <c r="AC2621" s="19">
        <v>160283335.40362</v>
      </c>
      <c r="AD2621" s="19">
        <v>48613973.501896799</v>
      </c>
      <c r="AE2621" s="19">
        <v>46331175.250817999</v>
      </c>
      <c r="AF2621" s="19">
        <v>143996449.59659699</v>
      </c>
      <c r="AG2621" s="19">
        <v>40456339.874960899</v>
      </c>
      <c r="AH2621" s="19">
        <v>213770.07762069799</v>
      </c>
      <c r="AI2621" s="19">
        <v>50266996.944707602</v>
      </c>
      <c r="AJ2621" s="19">
        <v>64567892.559292398</v>
      </c>
      <c r="AK2621" s="19">
        <v>185256169.28167599</v>
      </c>
      <c r="AL2621" s="19">
        <v>121386047.947108</v>
      </c>
      <c r="AM2621" s="19">
        <v>27956171.837281302</v>
      </c>
      <c r="AN2621" s="19">
        <v>29680721.3095758</v>
      </c>
      <c r="AO2621" s="19">
        <v>39044993.063648403</v>
      </c>
      <c r="AP2621" s="19">
        <v>78659272.796995103</v>
      </c>
      <c r="AQ2621" s="19">
        <v>44464399.818912998</v>
      </c>
      <c r="AR2621" s="19">
        <v>19971766.4816925</v>
      </c>
      <c r="AS2621" s="19">
        <v>72318.6274561951</v>
      </c>
      <c r="AT2621" s="19">
        <v>47126994.040358096</v>
      </c>
      <c r="AU2621" s="19">
        <v>125080245.295856</v>
      </c>
      <c r="AV2621" s="19">
        <v>24228752.230578799</v>
      </c>
      <c r="AW2621" s="19">
        <v>64767805.128611997</v>
      </c>
      <c r="AX2621" s="19">
        <v>61945910.968165599</v>
      </c>
      <c r="AY2621" s="19">
        <v>160612068.80150899</v>
      </c>
      <c r="AZ2621" s="19">
        <v>87378109.117684901</v>
      </c>
      <c r="BA2621" s="19">
        <v>68499771.838839203</v>
      </c>
      <c r="BB2621" s="19">
        <v>206361350.51285699</v>
      </c>
      <c r="BC2621" s="19">
        <v>51505696.514619902</v>
      </c>
      <c r="BD2621" s="19">
        <v>198732352.50256899</v>
      </c>
      <c r="BE2621" s="19">
        <v>150288409.77486801</v>
      </c>
      <c r="BF2621" s="19">
        <v>273053775.967902</v>
      </c>
      <c r="BG2621" s="19">
        <v>119617453.50062899</v>
      </c>
      <c r="BH2621" s="19">
        <v>26706229.0721373</v>
      </c>
      <c r="BI2621" s="19">
        <v>18992138.8002351</v>
      </c>
      <c r="BJ2621" s="19">
        <v>31443025.137577001</v>
      </c>
      <c r="BK2621" s="19">
        <v>56043627.333971404</v>
      </c>
      <c r="BL2621" s="19">
        <v>60370.032756194603</v>
      </c>
      <c r="BM2621" s="19">
        <v>66891290.989122599</v>
      </c>
      <c r="BN2621" s="19">
        <v>51593.885876908498</v>
      </c>
      <c r="BO2621" s="19">
        <v>209591.61585109399</v>
      </c>
      <c r="BP2621" s="19">
        <v>43159158.391865298</v>
      </c>
      <c r="BQ2621" s="19">
        <v>48857364.248365998</v>
      </c>
      <c r="BR2621" s="19">
        <v>105941824.283526</v>
      </c>
      <c r="BS2621" s="19">
        <v>95602843.358158007</v>
      </c>
      <c r="BT2621" s="19">
        <v>56167272.409790397</v>
      </c>
      <c r="BU2621" s="19">
        <v>49964221.538232297</v>
      </c>
      <c r="BV2621" s="19">
        <v>45814001.100956</v>
      </c>
      <c r="BW2621" s="19">
        <v>74612751.029811099</v>
      </c>
      <c r="BX2621" s="19">
        <v>60626.459295553897</v>
      </c>
      <c r="BY2621" s="19">
        <v>48880429.144667901</v>
      </c>
      <c r="BZ2621" s="19">
        <v>62077.4003332969</v>
      </c>
      <c r="CA2621" s="19">
        <v>43420826.520665497</v>
      </c>
      <c r="CB2621" s="19">
        <v>56280.262764906503</v>
      </c>
      <c r="CC2621" s="19">
        <v>42452.059625298898</v>
      </c>
      <c r="CD2621" s="19">
        <v>40717907.115568399</v>
      </c>
      <c r="CE2621" s="19">
        <v>59660921.310830697</v>
      </c>
    </row>
    <row r="2622" spans="1:83">
      <c r="A2622" s="18">
        <v>12035</v>
      </c>
      <c r="C2622" s="18" t="s">
        <v>3491</v>
      </c>
      <c r="D2622" s="18" t="s">
        <v>116</v>
      </c>
      <c r="E2622" s="18" t="s">
        <v>114</v>
      </c>
      <c r="F2622" s="18" t="s">
        <v>114</v>
      </c>
      <c r="G2622" s="18" t="s">
        <v>114</v>
      </c>
      <c r="H2622" s="18" t="s">
        <v>114</v>
      </c>
      <c r="J2622" s="18">
        <v>-0.33</v>
      </c>
      <c r="K2622" s="18">
        <v>213.24557999999999</v>
      </c>
      <c r="L2622" s="18">
        <v>214.25290000000001</v>
      </c>
      <c r="M2622" s="18">
        <v>7.8239999999999998</v>
      </c>
      <c r="N2622" s="18">
        <v>2268795.7220000001</v>
      </c>
      <c r="O2622" s="18">
        <v>0</v>
      </c>
      <c r="P2622" s="18">
        <v>0</v>
      </c>
      <c r="S2622" s="18" t="s">
        <v>118</v>
      </c>
      <c r="T2622" s="18">
        <v>1</v>
      </c>
      <c r="U2622" s="18" t="s">
        <v>802</v>
      </c>
      <c r="V2622" s="18" t="b">
        <v>1</v>
      </c>
      <c r="W2622" s="20">
        <v>0.96296296296296302</v>
      </c>
      <c r="X2622" s="20">
        <v>1</v>
      </c>
      <c r="Y2622" s="19">
        <v>79975245.896033406</v>
      </c>
      <c r="Z2622" s="19">
        <v>51465767.083176702</v>
      </c>
      <c r="AA2622" s="19">
        <v>102148388.486286</v>
      </c>
      <c r="AB2622" s="19">
        <v>27363017.200091802</v>
      </c>
      <c r="AC2622" s="19">
        <v>77845711.785749599</v>
      </c>
      <c r="AD2622" s="19">
        <v>55143.880361755</v>
      </c>
      <c r="AE2622" s="19">
        <v>29276111.2902559</v>
      </c>
      <c r="AF2622" s="19">
        <v>113904636.360135</v>
      </c>
      <c r="AG2622" s="19">
        <v>59043943.6658483</v>
      </c>
      <c r="AH2622" s="19">
        <v>76044475.354937106</v>
      </c>
      <c r="AI2622" s="19">
        <v>19525328.2906227</v>
      </c>
      <c r="AJ2622" s="19">
        <v>38173902.4472076</v>
      </c>
      <c r="AK2622" s="19">
        <v>64461413.034968302</v>
      </c>
      <c r="AL2622" s="19">
        <v>59934952.809831902</v>
      </c>
      <c r="AM2622" s="19">
        <v>45847575.236214302</v>
      </c>
      <c r="AN2622" s="19">
        <v>27041841.294598099</v>
      </c>
      <c r="AO2622" s="19">
        <v>36206210.586368598</v>
      </c>
      <c r="AP2622" s="19">
        <v>100018128.57291199</v>
      </c>
      <c r="AQ2622" s="19">
        <v>25826913.957290601</v>
      </c>
      <c r="AR2622" s="19">
        <v>23064016.844440099</v>
      </c>
      <c r="AS2622" s="19">
        <v>25560339.179401301</v>
      </c>
      <c r="AT2622" s="19">
        <v>24186062.1830892</v>
      </c>
      <c r="AU2622" s="19">
        <v>49751686.5029561</v>
      </c>
      <c r="AV2622" s="19">
        <v>22714616.426399201</v>
      </c>
      <c r="AW2622" s="19">
        <v>36056964.897530198</v>
      </c>
      <c r="AX2622" s="19">
        <v>24771916.848009199</v>
      </c>
      <c r="AY2622" s="19">
        <v>54713661.6337796</v>
      </c>
      <c r="AZ2622" s="19">
        <v>166995690.09405199</v>
      </c>
      <c r="BA2622" s="19">
        <v>151668897.270915</v>
      </c>
      <c r="BB2622" s="19">
        <v>100184768.057478</v>
      </c>
      <c r="BC2622" s="19">
        <v>51996769.229356699</v>
      </c>
      <c r="BD2622" s="19">
        <v>52343170.748513304</v>
      </c>
      <c r="BE2622" s="19">
        <v>156384868.198645</v>
      </c>
      <c r="BF2622" s="19">
        <v>71655413.5957333</v>
      </c>
      <c r="BG2622" s="19">
        <v>51129008.496571898</v>
      </c>
      <c r="BH2622" s="19">
        <v>29682381.280126698</v>
      </c>
      <c r="BI2622" s="19">
        <v>47671341.384683497</v>
      </c>
      <c r="BJ2622" s="19">
        <v>50316219.923010603</v>
      </c>
      <c r="BK2622" s="19">
        <v>37162016.9781022</v>
      </c>
      <c r="BL2622" s="19">
        <v>27163229.739151701</v>
      </c>
      <c r="BM2622" s="19">
        <v>36120475.889408402</v>
      </c>
      <c r="BN2622" s="19">
        <v>46450546.168580897</v>
      </c>
      <c r="BO2622" s="19">
        <v>68744001.2421038</v>
      </c>
      <c r="BP2622" s="19">
        <v>24659592.698136002</v>
      </c>
      <c r="BQ2622" s="19">
        <v>33183578.730329201</v>
      </c>
      <c r="BR2622" s="19">
        <v>51057277.638507299</v>
      </c>
      <c r="BS2622" s="19">
        <v>108023938.066248</v>
      </c>
      <c r="BT2622" s="19">
        <v>30513744.393084299</v>
      </c>
      <c r="BU2622" s="19">
        <v>39327674.257190697</v>
      </c>
      <c r="BV2622" s="19">
        <v>16139664.012073399</v>
      </c>
      <c r="BW2622" s="19">
        <v>56494826.7648881</v>
      </c>
      <c r="BX2622" s="19">
        <v>28853839.891706102</v>
      </c>
      <c r="BY2622" s="19">
        <v>40140365.596546397</v>
      </c>
      <c r="BZ2622" s="19">
        <v>28889582.602212898</v>
      </c>
      <c r="CA2622" s="19">
        <v>33740845.7236901</v>
      </c>
      <c r="CB2622" s="19">
        <v>40770095.538790897</v>
      </c>
      <c r="CC2622" s="19">
        <v>18317610.209021699</v>
      </c>
      <c r="CD2622" s="19">
        <v>28537891.0038445</v>
      </c>
      <c r="CE2622" s="19">
        <v>53824313.062800601</v>
      </c>
    </row>
    <row r="2623" spans="1:83">
      <c r="A2623" s="18">
        <v>12056</v>
      </c>
      <c r="B2623" s="18" t="s">
        <v>2949</v>
      </c>
      <c r="C2623" s="18" t="s">
        <v>2950</v>
      </c>
      <c r="D2623" s="18" t="s">
        <v>116</v>
      </c>
      <c r="E2623" s="18" t="s">
        <v>114</v>
      </c>
      <c r="F2623" s="18" t="s">
        <v>114</v>
      </c>
      <c r="G2623" s="18" t="s">
        <v>116</v>
      </c>
      <c r="H2623" s="18" t="s">
        <v>114</v>
      </c>
      <c r="J2623" s="18">
        <v>0.39</v>
      </c>
      <c r="K2623" s="18">
        <v>147.10486</v>
      </c>
      <c r="L2623" s="18">
        <v>148.1122</v>
      </c>
      <c r="M2623" s="18">
        <v>4.0250000000000004</v>
      </c>
      <c r="N2623" s="18">
        <v>2262582.298</v>
      </c>
      <c r="O2623" s="18">
        <v>8</v>
      </c>
      <c r="P2623" s="18">
        <v>0</v>
      </c>
      <c r="S2623" s="18" t="s">
        <v>118</v>
      </c>
      <c r="T2623" s="18">
        <v>3</v>
      </c>
      <c r="U2623" s="18" t="s">
        <v>802</v>
      </c>
      <c r="V2623" s="18" t="b">
        <v>0</v>
      </c>
      <c r="W2623" s="20">
        <v>0.74074074074074103</v>
      </c>
      <c r="X2623" s="20">
        <v>0.75</v>
      </c>
      <c r="Y2623" s="19">
        <v>211063.24240400901</v>
      </c>
      <c r="Z2623" s="19">
        <v>11412255.8739834</v>
      </c>
      <c r="AA2623" s="19">
        <v>302507.99905691098</v>
      </c>
      <c r="AB2623" s="19">
        <v>8822993.40689064</v>
      </c>
      <c r="AC2623" s="19">
        <v>202761.79347830301</v>
      </c>
      <c r="AD2623" s="19">
        <v>15538517.9084964</v>
      </c>
      <c r="AE2623" s="19">
        <v>20716163.931403399</v>
      </c>
      <c r="AF2623" s="19">
        <v>18435970.3252743</v>
      </c>
      <c r="AG2623" s="19">
        <v>49945074.712769203</v>
      </c>
      <c r="AH2623" s="19">
        <v>213770.07762069799</v>
      </c>
      <c r="AI2623" s="19">
        <v>4185968.2246859502</v>
      </c>
      <c r="AJ2623" s="19">
        <v>55770764.460318401</v>
      </c>
      <c r="AK2623" s="19">
        <v>164147.76214103101</v>
      </c>
      <c r="AL2623" s="19">
        <v>187445.37779147099</v>
      </c>
      <c r="AM2623" s="19">
        <v>11083477.6598655</v>
      </c>
      <c r="AN2623" s="19">
        <v>9411834.4442163892</v>
      </c>
      <c r="AO2623" s="19">
        <v>107499546.172737</v>
      </c>
      <c r="AP2623" s="19">
        <v>24286767.018892799</v>
      </c>
      <c r="AQ2623" s="19">
        <v>12798659.101483</v>
      </c>
      <c r="AR2623" s="19">
        <v>34506882.426742598</v>
      </c>
      <c r="AS2623" s="19">
        <v>101760768.651878</v>
      </c>
      <c r="AT2623" s="19">
        <v>33148266.975113101</v>
      </c>
      <c r="AU2623" s="19">
        <v>139624.610384292</v>
      </c>
      <c r="AV2623" s="19">
        <v>11668029.8606006</v>
      </c>
      <c r="AW2623" s="19">
        <v>23321568.078082599</v>
      </c>
      <c r="AX2623" s="19">
        <v>14526629.9431681</v>
      </c>
      <c r="AY2623" s="19">
        <v>8875132.2768878192</v>
      </c>
      <c r="AZ2623" s="19">
        <v>107552.178623912</v>
      </c>
      <c r="BA2623" s="19">
        <v>23187604.341828901</v>
      </c>
      <c r="BB2623" s="19">
        <v>211094.34997347501</v>
      </c>
      <c r="BC2623" s="19">
        <v>107305167.641366</v>
      </c>
      <c r="BD2623" s="19">
        <v>13898833.8460548</v>
      </c>
      <c r="BE2623" s="19">
        <v>178704.60351362301</v>
      </c>
      <c r="BF2623" s="19">
        <v>168766.74855896301</v>
      </c>
      <c r="BG2623" s="19">
        <v>142987.251866862</v>
      </c>
      <c r="BH2623" s="19">
        <v>26270863.568511799</v>
      </c>
      <c r="BI2623" s="19">
        <v>12637181.845914699</v>
      </c>
      <c r="BJ2623" s="19">
        <v>36946962.396935403</v>
      </c>
      <c r="BK2623" s="19">
        <v>8390066.9952797294</v>
      </c>
      <c r="BL2623" s="19">
        <v>45717135.501637399</v>
      </c>
      <c r="BM2623" s="19">
        <v>51855935.9616725</v>
      </c>
      <c r="BN2623" s="19">
        <v>56664811.881480202</v>
      </c>
      <c r="BO2623" s="19">
        <v>48087373.518506899</v>
      </c>
      <c r="BP2623" s="19">
        <v>32871991.8577764</v>
      </c>
      <c r="BQ2623" s="19">
        <v>13123979.082009699</v>
      </c>
      <c r="BR2623" s="19">
        <v>138837.29432782999</v>
      </c>
      <c r="BS2623" s="19">
        <v>97224788.314422995</v>
      </c>
      <c r="BT2623" s="19">
        <v>11522946.0743163</v>
      </c>
      <c r="BU2623" s="19">
        <v>15621072.3012444</v>
      </c>
      <c r="BV2623" s="19">
        <v>31445114.708406501</v>
      </c>
      <c r="BW2623" s="19">
        <v>14626100.8134898</v>
      </c>
      <c r="BX2623" s="19">
        <v>15455532.191668</v>
      </c>
      <c r="BY2623" s="19">
        <v>18676303.8229541</v>
      </c>
      <c r="BZ2623" s="19">
        <v>39719970.441025898</v>
      </c>
      <c r="CA2623" s="19">
        <v>62332460.3407657</v>
      </c>
      <c r="CB2623" s="19">
        <v>56280.262764906503</v>
      </c>
      <c r="CC2623" s="19">
        <v>42452.059625298898</v>
      </c>
      <c r="CD2623" s="19">
        <v>46847776.362887397</v>
      </c>
      <c r="CE2623" s="19">
        <v>18147639.483993199</v>
      </c>
    </row>
    <row r="2624" spans="1:83">
      <c r="A2624" s="18">
        <v>12057</v>
      </c>
      <c r="B2624" s="18" t="s">
        <v>2467</v>
      </c>
      <c r="C2624" s="18" t="s">
        <v>908</v>
      </c>
      <c r="D2624" s="18" t="s">
        <v>116</v>
      </c>
      <c r="E2624" s="18" t="s">
        <v>114</v>
      </c>
      <c r="F2624" s="18" t="s">
        <v>114</v>
      </c>
      <c r="G2624" s="18" t="s">
        <v>116</v>
      </c>
      <c r="H2624" s="18" t="s">
        <v>114</v>
      </c>
      <c r="J2624" s="18">
        <v>0.35</v>
      </c>
      <c r="K2624" s="18">
        <v>220.07364000000001</v>
      </c>
      <c r="L2624" s="18">
        <v>221.08089000000001</v>
      </c>
      <c r="M2624" s="18">
        <v>7.0389999999999997</v>
      </c>
      <c r="N2624" s="18">
        <v>2262521.7799999998</v>
      </c>
      <c r="O2624" s="18">
        <v>12</v>
      </c>
      <c r="P2624" s="18">
        <v>0</v>
      </c>
      <c r="S2624" s="18" t="s">
        <v>118</v>
      </c>
      <c r="T2624" s="18">
        <v>1</v>
      </c>
      <c r="U2624" s="18" t="s">
        <v>121</v>
      </c>
      <c r="V2624" s="18" t="b">
        <v>1</v>
      </c>
      <c r="W2624" s="20">
        <v>0.592592592592593</v>
      </c>
      <c r="X2624" s="20">
        <v>0.625</v>
      </c>
      <c r="Y2624" s="19">
        <v>161027588.44118199</v>
      </c>
      <c r="Z2624" s="19">
        <v>89712.935311184003</v>
      </c>
      <c r="AA2624" s="19">
        <v>302507.99905691098</v>
      </c>
      <c r="AB2624" s="19">
        <v>75630329.756236196</v>
      </c>
      <c r="AC2624" s="19">
        <v>202761.79347830301</v>
      </c>
      <c r="AD2624" s="19">
        <v>55143.880361755</v>
      </c>
      <c r="AE2624" s="19">
        <v>66444006.8575546</v>
      </c>
      <c r="AF2624" s="19">
        <v>179664127.295086</v>
      </c>
      <c r="AG2624" s="19">
        <v>74800963.338462904</v>
      </c>
      <c r="AH2624" s="19">
        <v>152429345.73191699</v>
      </c>
      <c r="AI2624" s="19">
        <v>30338224.178781498</v>
      </c>
      <c r="AJ2624" s="19">
        <v>37762.133882739698</v>
      </c>
      <c r="AK2624" s="19">
        <v>164147.76214103101</v>
      </c>
      <c r="AL2624" s="19">
        <v>187445.37779147099</v>
      </c>
      <c r="AM2624" s="19">
        <v>69334104.378505006</v>
      </c>
      <c r="AN2624" s="19">
        <v>73007.899572116206</v>
      </c>
      <c r="AO2624" s="19">
        <v>46370352.442667201</v>
      </c>
      <c r="AP2624" s="19">
        <v>72432903.050918102</v>
      </c>
      <c r="AQ2624" s="19">
        <v>80778305.729225695</v>
      </c>
      <c r="AR2624" s="19">
        <v>50862367.849011898</v>
      </c>
      <c r="AS2624" s="19">
        <v>72818432.953702703</v>
      </c>
      <c r="AT2624" s="19">
        <v>60071.0548945306</v>
      </c>
      <c r="AU2624" s="19">
        <v>119902137.475393</v>
      </c>
      <c r="AV2624" s="19">
        <v>57104045.163910702</v>
      </c>
      <c r="AW2624" s="19">
        <v>106228442.83525699</v>
      </c>
      <c r="AX2624" s="19">
        <v>73579.681769493298</v>
      </c>
      <c r="AY2624" s="19">
        <v>165758.196350452</v>
      </c>
      <c r="AZ2624" s="19">
        <v>107552.178623912</v>
      </c>
      <c r="BA2624" s="19">
        <v>101341.77104336501</v>
      </c>
      <c r="BB2624" s="19">
        <v>211094.34997347501</v>
      </c>
      <c r="BC2624" s="19">
        <v>48986263.059443898</v>
      </c>
      <c r="BD2624" s="19">
        <v>130916.54913210199</v>
      </c>
      <c r="BE2624" s="19">
        <v>178704.60351362301</v>
      </c>
      <c r="BF2624" s="19">
        <v>168766.74855896301</v>
      </c>
      <c r="BG2624" s="19">
        <v>142987.251866862</v>
      </c>
      <c r="BH2624" s="19">
        <v>66844.4046139891</v>
      </c>
      <c r="BI2624" s="19">
        <v>54893885.882542998</v>
      </c>
      <c r="BJ2624" s="19">
        <v>9519754.9368366506</v>
      </c>
      <c r="BK2624" s="19">
        <v>97048.858051087198</v>
      </c>
      <c r="BL2624" s="19">
        <v>58660914.462746397</v>
      </c>
      <c r="BM2624" s="19">
        <v>104237612.81352</v>
      </c>
      <c r="BN2624" s="19">
        <v>51593.885876908498</v>
      </c>
      <c r="BO2624" s="19">
        <v>177965801.16019899</v>
      </c>
      <c r="BP2624" s="19">
        <v>60520285.4395959</v>
      </c>
      <c r="BQ2624" s="19">
        <v>76538398.9472491</v>
      </c>
      <c r="BR2624" s="19">
        <v>132783523.916739</v>
      </c>
      <c r="BS2624" s="19">
        <v>74680.910813464201</v>
      </c>
      <c r="BT2624" s="19">
        <v>67229094.812073007</v>
      </c>
      <c r="BU2624" s="19">
        <v>100111226.988491</v>
      </c>
      <c r="BV2624" s="19">
        <v>56303775.367825702</v>
      </c>
      <c r="BW2624" s="19">
        <v>90144713.074061006</v>
      </c>
      <c r="BX2624" s="19">
        <v>43614134.5496751</v>
      </c>
      <c r="BY2624" s="19">
        <v>79423872.851036295</v>
      </c>
      <c r="BZ2624" s="19">
        <v>93012372.000179306</v>
      </c>
      <c r="CA2624" s="19">
        <v>75350550.196174294</v>
      </c>
      <c r="CB2624" s="19">
        <v>49112453.749329902</v>
      </c>
      <c r="CC2624" s="19">
        <v>42452.059625298898</v>
      </c>
      <c r="CD2624" s="19">
        <v>72251953.479802907</v>
      </c>
      <c r="CE2624" s="19">
        <v>67021201.805453703</v>
      </c>
    </row>
    <row r="2625" spans="1:83">
      <c r="A2625" s="18">
        <v>12061</v>
      </c>
      <c r="D2625" s="18" t="s">
        <v>114</v>
      </c>
      <c r="E2625" s="18" t="s">
        <v>114</v>
      </c>
      <c r="F2625" s="18" t="s">
        <v>114</v>
      </c>
      <c r="G2625" s="18" t="s">
        <v>114</v>
      </c>
      <c r="H2625" s="18" t="s">
        <v>114</v>
      </c>
      <c r="K2625" s="18">
        <v>147.92802</v>
      </c>
      <c r="L2625" s="18">
        <v>148.93539000000001</v>
      </c>
      <c r="M2625" s="18">
        <v>0.65500000000000003</v>
      </c>
      <c r="N2625" s="18">
        <v>2261631.0359999998</v>
      </c>
      <c r="O2625" s="18">
        <v>0</v>
      </c>
      <c r="P2625" s="18">
        <v>0</v>
      </c>
      <c r="S2625" s="18" t="s">
        <v>118</v>
      </c>
      <c r="T2625" s="18">
        <v>1</v>
      </c>
      <c r="U2625" s="18" t="s">
        <v>802</v>
      </c>
      <c r="V2625" s="18" t="b">
        <v>0</v>
      </c>
      <c r="W2625" s="20">
        <v>0.66666666666666696</v>
      </c>
      <c r="X2625" s="20">
        <v>0.6875</v>
      </c>
      <c r="Y2625" s="19">
        <v>211063.24240400901</v>
      </c>
      <c r="Z2625" s="19">
        <v>70403555.834013104</v>
      </c>
      <c r="AA2625" s="19">
        <v>302507.99905691098</v>
      </c>
      <c r="AB2625" s="19">
        <v>54902822.502970599</v>
      </c>
      <c r="AC2625" s="19">
        <v>202761.79347830301</v>
      </c>
      <c r="AD2625" s="19">
        <v>67049091.755577803</v>
      </c>
      <c r="AE2625" s="19">
        <v>84615197.850827396</v>
      </c>
      <c r="AF2625" s="19">
        <v>246797.54089740699</v>
      </c>
      <c r="AG2625" s="19">
        <v>50474263.364705801</v>
      </c>
      <c r="AH2625" s="19">
        <v>213770.07762069799</v>
      </c>
      <c r="AI2625" s="19">
        <v>81467505.521017507</v>
      </c>
      <c r="AJ2625" s="19">
        <v>54377203.393536597</v>
      </c>
      <c r="AK2625" s="19">
        <v>164147.76214103101</v>
      </c>
      <c r="AL2625" s="19">
        <v>187445.37779147099</v>
      </c>
      <c r="AM2625" s="19">
        <v>134679622.920353</v>
      </c>
      <c r="AN2625" s="19">
        <v>62551472.078562699</v>
      </c>
      <c r="AO2625" s="19">
        <v>60553740.185906097</v>
      </c>
      <c r="AP2625" s="19">
        <v>66405001.201593898</v>
      </c>
      <c r="AQ2625" s="19">
        <v>44382986.993052401</v>
      </c>
      <c r="AR2625" s="19">
        <v>50228759.813523099</v>
      </c>
      <c r="AS2625" s="19">
        <v>40608016.456129402</v>
      </c>
      <c r="AT2625" s="19">
        <v>59060598.626565903</v>
      </c>
      <c r="AU2625" s="19">
        <v>139624.610384292</v>
      </c>
      <c r="AV2625" s="19">
        <v>92299956.600880802</v>
      </c>
      <c r="AW2625" s="19">
        <v>97553.535244377999</v>
      </c>
      <c r="AX2625" s="19">
        <v>92622365.731455997</v>
      </c>
      <c r="AY2625" s="19">
        <v>115501299.15894599</v>
      </c>
      <c r="AZ2625" s="19">
        <v>44517198.669311702</v>
      </c>
      <c r="BA2625" s="19">
        <v>101341.77104336501</v>
      </c>
      <c r="BB2625" s="19">
        <v>211094.34997347501</v>
      </c>
      <c r="BC2625" s="19">
        <v>89222608.431371897</v>
      </c>
      <c r="BD2625" s="19">
        <v>130916.54913210199</v>
      </c>
      <c r="BE2625" s="19">
        <v>178704.60351362301</v>
      </c>
      <c r="BF2625" s="19">
        <v>168766.74855896301</v>
      </c>
      <c r="BG2625" s="19">
        <v>142987.251866862</v>
      </c>
      <c r="BH2625" s="19">
        <v>59187257.337603398</v>
      </c>
      <c r="BI2625" s="19">
        <v>44336089.609716497</v>
      </c>
      <c r="BJ2625" s="19">
        <v>46707285.216271304</v>
      </c>
      <c r="BK2625" s="19">
        <v>97048.858051087198</v>
      </c>
      <c r="BL2625" s="19">
        <v>75091167.465988204</v>
      </c>
      <c r="BM2625" s="19">
        <v>87644144.637562707</v>
      </c>
      <c r="BN2625" s="19">
        <v>51173175.083681799</v>
      </c>
      <c r="BO2625" s="19">
        <v>209591.61585109399</v>
      </c>
      <c r="BP2625" s="19">
        <v>59692326.083091803</v>
      </c>
      <c r="BQ2625" s="19">
        <v>141184291.046868</v>
      </c>
      <c r="BR2625" s="19">
        <v>138837.29432782999</v>
      </c>
      <c r="BS2625" s="19">
        <v>90186184.294121101</v>
      </c>
      <c r="BT2625" s="19">
        <v>112327178.26809201</v>
      </c>
      <c r="BU2625" s="19">
        <v>68695032.414838493</v>
      </c>
      <c r="BV2625" s="19">
        <v>44909614.156423204</v>
      </c>
      <c r="BW2625" s="19">
        <v>78816796.255288407</v>
      </c>
      <c r="BX2625" s="19">
        <v>57426081.7859658</v>
      </c>
      <c r="BY2625" s="19">
        <v>41315415.865374401</v>
      </c>
      <c r="BZ2625" s="19">
        <v>53186754.633212402</v>
      </c>
      <c r="CA2625" s="19">
        <v>13815998.0160778</v>
      </c>
      <c r="CB2625" s="19">
        <v>30535531.0918261</v>
      </c>
      <c r="CC2625" s="19">
        <v>61104595.824694797</v>
      </c>
      <c r="CD2625" s="19">
        <v>48180574.545087203</v>
      </c>
      <c r="CE2625" s="19">
        <v>88838.795511459801</v>
      </c>
    </row>
    <row r="2626" spans="1:83">
      <c r="A2626" s="18">
        <v>12105</v>
      </c>
      <c r="B2626" s="18" t="s">
        <v>3263</v>
      </c>
      <c r="C2626" s="18" t="s">
        <v>3264</v>
      </c>
      <c r="D2626" s="18" t="s">
        <v>114</v>
      </c>
      <c r="E2626" s="18" t="s">
        <v>114</v>
      </c>
      <c r="F2626" s="18" t="s">
        <v>114</v>
      </c>
      <c r="G2626" s="18" t="s">
        <v>116</v>
      </c>
      <c r="H2626" s="18" t="s">
        <v>114</v>
      </c>
      <c r="J2626" s="18">
        <v>0.02</v>
      </c>
      <c r="K2626" s="18">
        <v>188.04734999999999</v>
      </c>
      <c r="L2626" s="18">
        <v>189.0547</v>
      </c>
      <c r="M2626" s="18">
        <v>6.2789999999999999</v>
      </c>
      <c r="N2626" s="18">
        <v>2260492.3689999999</v>
      </c>
      <c r="O2626" s="18">
        <v>7</v>
      </c>
      <c r="P2626" s="18">
        <v>0</v>
      </c>
      <c r="S2626" s="18" t="s">
        <v>118</v>
      </c>
      <c r="T2626" s="18">
        <v>3</v>
      </c>
      <c r="U2626" s="18" t="s">
        <v>809</v>
      </c>
      <c r="V2626" s="18" t="b">
        <v>1</v>
      </c>
      <c r="W2626" s="20">
        <v>0.77777777777777801</v>
      </c>
      <c r="X2626" s="20">
        <v>0.875</v>
      </c>
      <c r="Y2626" s="19">
        <v>55891271.306588098</v>
      </c>
      <c r="Z2626" s="19">
        <v>89712.935311184003</v>
      </c>
      <c r="AA2626" s="19">
        <v>183122031.896254</v>
      </c>
      <c r="AB2626" s="19">
        <v>116111526.57516301</v>
      </c>
      <c r="AC2626" s="19">
        <v>202761.79347830301</v>
      </c>
      <c r="AD2626" s="19">
        <v>55143.880361755</v>
      </c>
      <c r="AE2626" s="19">
        <v>104572671.80670699</v>
      </c>
      <c r="AF2626" s="19">
        <v>124536797.456415</v>
      </c>
      <c r="AG2626" s="19">
        <v>16692501.8526816</v>
      </c>
      <c r="AH2626" s="19">
        <v>137328549.816733</v>
      </c>
      <c r="AI2626" s="19">
        <v>35666640.435435101</v>
      </c>
      <c r="AJ2626" s="19">
        <v>39019471.441006102</v>
      </c>
      <c r="AK2626" s="19">
        <v>164147.76214103101</v>
      </c>
      <c r="AL2626" s="19">
        <v>173486139.9138</v>
      </c>
      <c r="AM2626" s="19">
        <v>19039161.346902501</v>
      </c>
      <c r="AN2626" s="19">
        <v>53391872.1705072</v>
      </c>
      <c r="AO2626" s="19">
        <v>82604458.489051506</v>
      </c>
      <c r="AP2626" s="19">
        <v>86916627.372844294</v>
      </c>
      <c r="AQ2626" s="19">
        <v>98537842.388350293</v>
      </c>
      <c r="AR2626" s="19">
        <v>41349446.093662702</v>
      </c>
      <c r="AS2626" s="19">
        <v>18168717.427319199</v>
      </c>
      <c r="AT2626" s="19">
        <v>60071.0548945306</v>
      </c>
      <c r="AU2626" s="19">
        <v>95091466.373782501</v>
      </c>
      <c r="AV2626" s="19">
        <v>57029.357966701697</v>
      </c>
      <c r="AW2626" s="19">
        <v>77516219.124499097</v>
      </c>
      <c r="AX2626" s="19">
        <v>60960967.919064902</v>
      </c>
      <c r="AY2626" s="19">
        <v>112892736.14754499</v>
      </c>
      <c r="AZ2626" s="19">
        <v>153520282.33629301</v>
      </c>
      <c r="BA2626" s="19">
        <v>99120661.493686795</v>
      </c>
      <c r="BB2626" s="19">
        <v>208529537.97048599</v>
      </c>
      <c r="BC2626" s="19">
        <v>79590083.753374293</v>
      </c>
      <c r="BD2626" s="19">
        <v>143828227.30357999</v>
      </c>
      <c r="BE2626" s="19">
        <v>133387683.759518</v>
      </c>
      <c r="BF2626" s="19">
        <v>168766.74855896301</v>
      </c>
      <c r="BG2626" s="19">
        <v>142987.251866862</v>
      </c>
      <c r="BH2626" s="19">
        <v>63394583.7053525</v>
      </c>
      <c r="BI2626" s="19">
        <v>13393095.058627499</v>
      </c>
      <c r="BJ2626" s="19">
        <v>45486824.3427063</v>
      </c>
      <c r="BK2626" s="19">
        <v>84329233.2220245</v>
      </c>
      <c r="BL2626" s="19">
        <v>60370.032756194603</v>
      </c>
      <c r="BM2626" s="19">
        <v>52019503.629932798</v>
      </c>
      <c r="BN2626" s="19">
        <v>45526979.498062097</v>
      </c>
      <c r="BO2626" s="19">
        <v>116330982.147797</v>
      </c>
      <c r="BP2626" s="19">
        <v>75157621.486995503</v>
      </c>
      <c r="BQ2626" s="19">
        <v>99009162.163462594</v>
      </c>
      <c r="BR2626" s="19">
        <v>130210971.85713699</v>
      </c>
      <c r="BS2626" s="19">
        <v>22608164.051385298</v>
      </c>
      <c r="BT2626" s="19">
        <v>49645718.694733299</v>
      </c>
      <c r="BU2626" s="19">
        <v>46114323.412110902</v>
      </c>
      <c r="BV2626" s="19">
        <v>14034680.226033401</v>
      </c>
      <c r="BW2626" s="19">
        <v>36082983.649970099</v>
      </c>
      <c r="BX2626" s="19">
        <v>60626.459295553897</v>
      </c>
      <c r="BY2626" s="19">
        <v>109629518.28172299</v>
      </c>
      <c r="BZ2626" s="19">
        <v>58293488.249387398</v>
      </c>
      <c r="CA2626" s="19">
        <v>67157393.566755399</v>
      </c>
      <c r="CB2626" s="19">
        <v>17902807.274390601</v>
      </c>
      <c r="CC2626" s="19">
        <v>55679643.729164898</v>
      </c>
      <c r="CD2626" s="19">
        <v>70274659.7701267</v>
      </c>
      <c r="CE2626" s="19">
        <v>79985367.179912403</v>
      </c>
    </row>
    <row r="2627" spans="1:83">
      <c r="A2627" s="18">
        <v>12069</v>
      </c>
      <c r="D2627" s="18" t="s">
        <v>114</v>
      </c>
      <c r="E2627" s="18" t="s">
        <v>114</v>
      </c>
      <c r="F2627" s="18" t="s">
        <v>114</v>
      </c>
      <c r="G2627" s="18" t="s">
        <v>114</v>
      </c>
      <c r="H2627" s="18" t="s">
        <v>114</v>
      </c>
      <c r="K2627" s="18">
        <v>142.97351</v>
      </c>
      <c r="L2627" s="18">
        <v>143.98089999999999</v>
      </c>
      <c r="M2627" s="18">
        <v>13.026999999999999</v>
      </c>
      <c r="N2627" s="18">
        <v>2258816.1889999998</v>
      </c>
      <c r="O2627" s="18">
        <v>0</v>
      </c>
      <c r="P2627" s="18">
        <v>0</v>
      </c>
      <c r="S2627" s="18" t="s">
        <v>118</v>
      </c>
      <c r="T2627" s="18">
        <v>2</v>
      </c>
      <c r="U2627" s="18" t="s">
        <v>802</v>
      </c>
      <c r="V2627" s="18" t="b">
        <v>1</v>
      </c>
      <c r="W2627" s="20">
        <v>0.44444444444444398</v>
      </c>
      <c r="X2627" s="20">
        <v>0.5</v>
      </c>
      <c r="Y2627" s="19">
        <v>211063.24240400901</v>
      </c>
      <c r="Z2627" s="19">
        <v>27831916.2543655</v>
      </c>
      <c r="AA2627" s="19">
        <v>56293665.716919802</v>
      </c>
      <c r="AB2627" s="19">
        <v>114959648.15134101</v>
      </c>
      <c r="AC2627" s="19">
        <v>202761.79347830301</v>
      </c>
      <c r="AD2627" s="19">
        <v>12084546.142574999</v>
      </c>
      <c r="AE2627" s="19">
        <v>93066.8435548751</v>
      </c>
      <c r="AF2627" s="19">
        <v>246797.54089740699</v>
      </c>
      <c r="AG2627" s="19">
        <v>64152.505638069299</v>
      </c>
      <c r="AH2627" s="19">
        <v>213770.07762069799</v>
      </c>
      <c r="AI2627" s="19">
        <v>47802.709287413403</v>
      </c>
      <c r="AJ2627" s="19">
        <v>48293059.162529103</v>
      </c>
      <c r="AK2627" s="19">
        <v>169746685.27778199</v>
      </c>
      <c r="AL2627" s="19">
        <v>187445.37779147099</v>
      </c>
      <c r="AM2627" s="19">
        <v>85852.124718513893</v>
      </c>
      <c r="AN2627" s="19">
        <v>73007.899572116206</v>
      </c>
      <c r="AO2627" s="19">
        <v>74138.1008370583</v>
      </c>
      <c r="AP2627" s="19">
        <v>39717532.899928302</v>
      </c>
      <c r="AQ2627" s="19">
        <v>80515.804096136198</v>
      </c>
      <c r="AR2627" s="19">
        <v>49832.672295953402</v>
      </c>
      <c r="AS2627" s="19">
        <v>72318.6274561951</v>
      </c>
      <c r="AT2627" s="19">
        <v>34310306.691328503</v>
      </c>
      <c r="AU2627" s="19">
        <v>139624.610384292</v>
      </c>
      <c r="AV2627" s="19">
        <v>12634291.9049407</v>
      </c>
      <c r="AW2627" s="19">
        <v>21137452.9682272</v>
      </c>
      <c r="AX2627" s="19">
        <v>29345754.587050699</v>
      </c>
      <c r="AY2627" s="19">
        <v>53666458.950798899</v>
      </c>
      <c r="AZ2627" s="19">
        <v>86179489.969916895</v>
      </c>
      <c r="BA2627" s="19">
        <v>101341.77104336501</v>
      </c>
      <c r="BB2627" s="19">
        <v>211094.34997347501</v>
      </c>
      <c r="BC2627" s="19">
        <v>21992076.2272796</v>
      </c>
      <c r="BD2627" s="19">
        <v>180896614.45180601</v>
      </c>
      <c r="BE2627" s="19">
        <v>124700742.265982</v>
      </c>
      <c r="BF2627" s="19">
        <v>75989325.306491807</v>
      </c>
      <c r="BG2627" s="19">
        <v>35149333.314678103</v>
      </c>
      <c r="BH2627" s="19">
        <v>66844.4046139891</v>
      </c>
      <c r="BI2627" s="19">
        <v>7471763.1009535203</v>
      </c>
      <c r="BJ2627" s="19">
        <v>16629156.3757123</v>
      </c>
      <c r="BK2627" s="19">
        <v>97048.858051087198</v>
      </c>
      <c r="BL2627" s="19">
        <v>60370.032756194603</v>
      </c>
      <c r="BM2627" s="19">
        <v>84490.603987824099</v>
      </c>
      <c r="BN2627" s="19">
        <v>51593.885876908498</v>
      </c>
      <c r="BO2627" s="19">
        <v>75897154.160955906</v>
      </c>
      <c r="BP2627" s="19">
        <v>62301971.281606197</v>
      </c>
      <c r="BQ2627" s="19">
        <v>85057.759169334604</v>
      </c>
      <c r="BR2627" s="19">
        <v>52292661.419213302</v>
      </c>
      <c r="BS2627" s="19">
        <v>74680.910813464201</v>
      </c>
      <c r="BT2627" s="19">
        <v>84632.417955647994</v>
      </c>
      <c r="BU2627" s="19">
        <v>77863.992415903005</v>
      </c>
      <c r="BV2627" s="19">
        <v>53677.024710943901</v>
      </c>
      <c r="BW2627" s="19">
        <v>58224404.295352802</v>
      </c>
      <c r="BX2627" s="19">
        <v>73722122.766072601</v>
      </c>
      <c r="BY2627" s="19">
        <v>37131293.0641177</v>
      </c>
      <c r="BZ2627" s="19">
        <v>62077.4003332969</v>
      </c>
      <c r="CA2627" s="19">
        <v>79644.185807155198</v>
      </c>
      <c r="CB2627" s="19">
        <v>56280.262764906503</v>
      </c>
      <c r="CC2627" s="19">
        <v>24987663.5008679</v>
      </c>
      <c r="CD2627" s="19">
        <v>40490953.156606302</v>
      </c>
      <c r="CE2627" s="19">
        <v>88838.795511459801</v>
      </c>
    </row>
    <row r="2628" spans="1:83">
      <c r="A2628" s="18">
        <v>12074</v>
      </c>
      <c r="B2628" s="18" t="s">
        <v>3492</v>
      </c>
      <c r="C2628" s="18" t="s">
        <v>274</v>
      </c>
      <c r="D2628" s="18" t="s">
        <v>116</v>
      </c>
      <c r="E2628" s="18" t="s">
        <v>114</v>
      </c>
      <c r="F2628" s="18" t="s">
        <v>114</v>
      </c>
      <c r="G2628" s="18" t="s">
        <v>116</v>
      </c>
      <c r="H2628" s="18" t="s">
        <v>114</v>
      </c>
      <c r="J2628" s="18">
        <v>0.35</v>
      </c>
      <c r="K2628" s="18">
        <v>145.11033</v>
      </c>
      <c r="L2628" s="18">
        <v>146.11761000000001</v>
      </c>
      <c r="M2628" s="18">
        <v>3.9140000000000001</v>
      </c>
      <c r="N2628" s="18">
        <v>2257638.656</v>
      </c>
      <c r="O2628" s="18">
        <v>11</v>
      </c>
      <c r="P2628" s="18">
        <v>0</v>
      </c>
      <c r="S2628" s="18" t="s">
        <v>118</v>
      </c>
      <c r="T2628" s="18">
        <v>2</v>
      </c>
      <c r="U2628" s="18" t="s">
        <v>802</v>
      </c>
      <c r="V2628" s="18" t="b">
        <v>0</v>
      </c>
      <c r="W2628" s="20">
        <v>0.25925925925925902</v>
      </c>
      <c r="X2628" s="20">
        <v>0.5</v>
      </c>
      <c r="Y2628" s="19">
        <v>211063.24240400901</v>
      </c>
      <c r="Z2628" s="19">
        <v>89712.935311184003</v>
      </c>
      <c r="AA2628" s="19">
        <v>302507.99905691098</v>
      </c>
      <c r="AB2628" s="19">
        <v>81474.388556081496</v>
      </c>
      <c r="AC2628" s="19">
        <v>202761.79347830301</v>
      </c>
      <c r="AD2628" s="19">
        <v>55143.880361755</v>
      </c>
      <c r="AE2628" s="19">
        <v>93066.8435548751</v>
      </c>
      <c r="AF2628" s="19">
        <v>246797.54089740699</v>
      </c>
      <c r="AG2628" s="19">
        <v>37740585.1590591</v>
      </c>
      <c r="AH2628" s="19">
        <v>213770.07762069799</v>
      </c>
      <c r="AI2628" s="19">
        <v>47802.709287413403</v>
      </c>
      <c r="AJ2628" s="19">
        <v>37762.133882739698</v>
      </c>
      <c r="AK2628" s="19">
        <v>164147.76214103101</v>
      </c>
      <c r="AL2628" s="19">
        <v>187445.37779147099</v>
      </c>
      <c r="AM2628" s="19">
        <v>33119162.8890194</v>
      </c>
      <c r="AN2628" s="19">
        <v>73007.899572116206</v>
      </c>
      <c r="AO2628" s="19">
        <v>84011569.889803201</v>
      </c>
      <c r="AP2628" s="19">
        <v>34514650.9769364</v>
      </c>
      <c r="AQ2628" s="19">
        <v>80515.804096136198</v>
      </c>
      <c r="AR2628" s="19">
        <v>48054861.783975802</v>
      </c>
      <c r="AS2628" s="19">
        <v>37607252.942147702</v>
      </c>
      <c r="AT2628" s="19">
        <v>41400367.390438601</v>
      </c>
      <c r="AU2628" s="19">
        <v>139624.610384292</v>
      </c>
      <c r="AV2628" s="19">
        <v>57029.357966701697</v>
      </c>
      <c r="AW2628" s="19">
        <v>97553.535244377999</v>
      </c>
      <c r="AX2628" s="19">
        <v>73579.681769493298</v>
      </c>
      <c r="AY2628" s="19">
        <v>165758.196350452</v>
      </c>
      <c r="AZ2628" s="19">
        <v>107552.178623912</v>
      </c>
      <c r="BA2628" s="19">
        <v>80363591.779269293</v>
      </c>
      <c r="BB2628" s="19">
        <v>211094.34997347501</v>
      </c>
      <c r="BC2628" s="19">
        <v>43389880.300247997</v>
      </c>
      <c r="BD2628" s="19">
        <v>130916.54913210199</v>
      </c>
      <c r="BE2628" s="19">
        <v>178704.60351362301</v>
      </c>
      <c r="BF2628" s="19">
        <v>14241167.113570601</v>
      </c>
      <c r="BG2628" s="19">
        <v>142987.251866862</v>
      </c>
      <c r="BH2628" s="19">
        <v>45939655.592038602</v>
      </c>
      <c r="BI2628" s="19">
        <v>25672330.686526898</v>
      </c>
      <c r="BJ2628" s="19">
        <v>48510125.780631803</v>
      </c>
      <c r="BK2628" s="19">
        <v>97048.858051087198</v>
      </c>
      <c r="BL2628" s="19">
        <v>55066795.471045099</v>
      </c>
      <c r="BM2628" s="19">
        <v>84490.603987824099</v>
      </c>
      <c r="BN2628" s="19">
        <v>29090804.666038498</v>
      </c>
      <c r="BO2628" s="19">
        <v>209591.61585109399</v>
      </c>
      <c r="BP2628" s="19">
        <v>42622282.606955297</v>
      </c>
      <c r="BQ2628" s="19">
        <v>85057.759169334604</v>
      </c>
      <c r="BR2628" s="19">
        <v>18514732.310373701</v>
      </c>
      <c r="BS2628" s="19">
        <v>74680.910813464201</v>
      </c>
      <c r="BT2628" s="19">
        <v>84632.417955647994</v>
      </c>
      <c r="BU2628" s="19">
        <v>77863.992415903005</v>
      </c>
      <c r="BV2628" s="19">
        <v>42300059.380340301</v>
      </c>
      <c r="BW2628" s="19">
        <v>109748.893649866</v>
      </c>
      <c r="BX2628" s="19">
        <v>60626.459295553897</v>
      </c>
      <c r="BY2628" s="19">
        <v>74751041.176831707</v>
      </c>
      <c r="BZ2628" s="19">
        <v>38755763.362493902</v>
      </c>
      <c r="CA2628" s="19">
        <v>19855733.880520601</v>
      </c>
      <c r="CB2628" s="19">
        <v>10636848.150335399</v>
      </c>
      <c r="CC2628" s="19">
        <v>42452.059625298898</v>
      </c>
      <c r="CD2628" s="19">
        <v>72096014.539810002</v>
      </c>
      <c r="CE2628" s="19">
        <v>88838.795511459801</v>
      </c>
    </row>
    <row r="2629" spans="1:83">
      <c r="A2629" s="18">
        <v>12765</v>
      </c>
      <c r="C2629" s="18" t="s">
        <v>3493</v>
      </c>
      <c r="D2629" s="18" t="s">
        <v>116</v>
      </c>
      <c r="E2629" s="18" t="s">
        <v>114</v>
      </c>
      <c r="F2629" s="18" t="s">
        <v>114</v>
      </c>
      <c r="G2629" s="18" t="s">
        <v>114</v>
      </c>
      <c r="H2629" s="18" t="s">
        <v>114</v>
      </c>
      <c r="J2629" s="18">
        <v>-0.3</v>
      </c>
      <c r="K2629" s="18">
        <v>233.19901999999999</v>
      </c>
      <c r="L2629" s="18">
        <v>234.20639</v>
      </c>
      <c r="M2629" s="18">
        <v>6.3460000000000001</v>
      </c>
      <c r="N2629" s="18">
        <v>2255680.1579999998</v>
      </c>
      <c r="O2629" s="18">
        <v>0</v>
      </c>
      <c r="P2629" s="18">
        <v>0</v>
      </c>
      <c r="S2629" s="18" t="s">
        <v>118</v>
      </c>
      <c r="T2629" s="18">
        <v>2</v>
      </c>
      <c r="U2629" s="18" t="s">
        <v>802</v>
      </c>
      <c r="V2629" s="18" t="b">
        <v>1</v>
      </c>
      <c r="W2629" s="20">
        <v>1</v>
      </c>
      <c r="X2629" s="20">
        <v>1</v>
      </c>
      <c r="Y2629" s="19">
        <v>167000688.61357501</v>
      </c>
      <c r="Z2629" s="19">
        <v>105654644.848873</v>
      </c>
      <c r="AA2629" s="19">
        <v>354950106.22870898</v>
      </c>
      <c r="AB2629" s="19">
        <v>77138034.736657694</v>
      </c>
      <c r="AC2629" s="19">
        <v>219029932.06357801</v>
      </c>
      <c r="AD2629" s="19">
        <v>70758593.698685393</v>
      </c>
      <c r="AE2629" s="19">
        <v>146673177.696071</v>
      </c>
      <c r="AF2629" s="19">
        <v>224473993.74940801</v>
      </c>
      <c r="AG2629" s="19">
        <v>109043879.626454</v>
      </c>
      <c r="AH2629" s="19">
        <v>284335802.37683803</v>
      </c>
      <c r="AI2629" s="19">
        <v>46803062.031360798</v>
      </c>
      <c r="AJ2629" s="19">
        <v>44084103.600395396</v>
      </c>
      <c r="AK2629" s="19">
        <v>141222239.91124099</v>
      </c>
      <c r="AL2629" s="19">
        <v>213158599.970687</v>
      </c>
      <c r="AM2629" s="19">
        <v>112589465.35208701</v>
      </c>
      <c r="AN2629" s="19">
        <v>52628165.819622301</v>
      </c>
      <c r="AO2629" s="19">
        <v>108756119.708323</v>
      </c>
      <c r="AP2629" s="19">
        <v>84579276.095432803</v>
      </c>
      <c r="AQ2629" s="19">
        <v>99433174.668698207</v>
      </c>
      <c r="AR2629" s="19">
        <v>58365728.698616698</v>
      </c>
      <c r="AS2629" s="19">
        <v>103469652.72466999</v>
      </c>
      <c r="AT2629" s="19">
        <v>29134317.7456812</v>
      </c>
      <c r="AU2629" s="19">
        <v>133887054.180988</v>
      </c>
      <c r="AV2629" s="19">
        <v>65162645.7436307</v>
      </c>
      <c r="AW2629" s="19">
        <v>39685255.5826886</v>
      </c>
      <c r="AX2629" s="19">
        <v>85852526.581134006</v>
      </c>
      <c r="AY2629" s="19">
        <v>143625599.29409701</v>
      </c>
      <c r="AZ2629" s="19">
        <v>136208329.25222799</v>
      </c>
      <c r="BA2629" s="19">
        <v>147053096.59912699</v>
      </c>
      <c r="BB2629" s="19">
        <v>272937240.73867899</v>
      </c>
      <c r="BC2629" s="19">
        <v>89032368.719547898</v>
      </c>
      <c r="BD2629" s="19">
        <v>168860714.241721</v>
      </c>
      <c r="BE2629" s="19">
        <v>204907450.810377</v>
      </c>
      <c r="BF2629" s="19">
        <v>218947410.174799</v>
      </c>
      <c r="BG2629" s="19">
        <v>146995851.17963099</v>
      </c>
      <c r="BH2629" s="19">
        <v>110276862.27306899</v>
      </c>
      <c r="BI2629" s="19">
        <v>73362097.712427706</v>
      </c>
      <c r="BJ2629" s="19">
        <v>51003839.642564297</v>
      </c>
      <c r="BK2629" s="19">
        <v>51008401.618553497</v>
      </c>
      <c r="BL2629" s="19">
        <v>72383641.899084106</v>
      </c>
      <c r="BM2629" s="19">
        <v>46947365.8070421</v>
      </c>
      <c r="BN2629" s="19">
        <v>77248294.028256699</v>
      </c>
      <c r="BO2629" s="19">
        <v>170483910.58368599</v>
      </c>
      <c r="BP2629" s="19">
        <v>65868209.554986797</v>
      </c>
      <c r="BQ2629" s="19">
        <v>117581625.67735299</v>
      </c>
      <c r="BR2629" s="19">
        <v>110998647.633628</v>
      </c>
      <c r="BS2629" s="19">
        <v>111676375.87514099</v>
      </c>
      <c r="BT2629" s="19">
        <v>67570919.3723142</v>
      </c>
      <c r="BU2629" s="19">
        <v>18479167.291028</v>
      </c>
      <c r="BV2629" s="19">
        <v>49169997.515392303</v>
      </c>
      <c r="BW2629" s="19">
        <v>38779855.982033603</v>
      </c>
      <c r="BX2629" s="19">
        <v>79389753.504205704</v>
      </c>
      <c r="BY2629" s="19">
        <v>66081321.819963597</v>
      </c>
      <c r="BZ2629" s="19">
        <v>89882845.833686605</v>
      </c>
      <c r="CA2629" s="19">
        <v>94257955.832488105</v>
      </c>
      <c r="CB2629" s="19">
        <v>78529043.4367093</v>
      </c>
      <c r="CC2629" s="19">
        <v>49696515.873226903</v>
      </c>
      <c r="CD2629" s="19">
        <v>56560625.090509102</v>
      </c>
      <c r="CE2629" s="19">
        <v>129821636.98307499</v>
      </c>
    </row>
    <row r="2630" spans="1:83">
      <c r="A2630" s="18">
        <v>12083</v>
      </c>
      <c r="C2630" s="18" t="s">
        <v>3494</v>
      </c>
      <c r="D2630" s="18" t="s">
        <v>116</v>
      </c>
      <c r="E2630" s="18" t="s">
        <v>114</v>
      </c>
      <c r="F2630" s="18" t="s">
        <v>114</v>
      </c>
      <c r="G2630" s="18" t="s">
        <v>114</v>
      </c>
      <c r="H2630" s="18" t="s">
        <v>114</v>
      </c>
      <c r="J2630" s="18">
        <v>-3.93</v>
      </c>
      <c r="K2630" s="18">
        <v>448.14155</v>
      </c>
      <c r="L2630" s="18">
        <v>449.14879999999999</v>
      </c>
      <c r="M2630" s="18">
        <v>8.0609999999999999</v>
      </c>
      <c r="N2630" s="18">
        <v>2255257.5019999999</v>
      </c>
      <c r="O2630" s="18">
        <v>0</v>
      </c>
      <c r="P2630" s="18">
        <v>0</v>
      </c>
      <c r="S2630" s="18" t="s">
        <v>118</v>
      </c>
      <c r="T2630" s="18">
        <v>3</v>
      </c>
      <c r="U2630" s="18" t="s">
        <v>802</v>
      </c>
      <c r="V2630" s="18" t="b">
        <v>0</v>
      </c>
      <c r="W2630" s="20">
        <v>0.96296296296296302</v>
      </c>
      <c r="X2630" s="20">
        <v>0.875</v>
      </c>
      <c r="Y2630" s="19">
        <v>43064760.786237501</v>
      </c>
      <c r="Z2630" s="19">
        <v>41535023.242607899</v>
      </c>
      <c r="AA2630" s="19">
        <v>203633403.19475999</v>
      </c>
      <c r="AB2630" s="19">
        <v>34313256.4298677</v>
      </c>
      <c r="AC2630" s="19">
        <v>188247656.980773</v>
      </c>
      <c r="AD2630" s="19">
        <v>73048303.241116196</v>
      </c>
      <c r="AE2630" s="19">
        <v>132230155.376938</v>
      </c>
      <c r="AF2630" s="19">
        <v>84993083.254413903</v>
      </c>
      <c r="AG2630" s="19">
        <v>37156535.936072201</v>
      </c>
      <c r="AH2630" s="19">
        <v>31287649.615118399</v>
      </c>
      <c r="AI2630" s="19">
        <v>33654497.428386502</v>
      </c>
      <c r="AJ2630" s="19">
        <v>62571485.438179098</v>
      </c>
      <c r="AK2630" s="19">
        <v>164246284.480315</v>
      </c>
      <c r="AL2630" s="19">
        <v>144456928.62765899</v>
      </c>
      <c r="AM2630" s="19">
        <v>34316376.667532302</v>
      </c>
      <c r="AN2630" s="19">
        <v>25030987.322000202</v>
      </c>
      <c r="AO2630" s="19">
        <v>74138.1008370583</v>
      </c>
      <c r="AP2630" s="19">
        <v>23007373.6731961</v>
      </c>
      <c r="AQ2630" s="19">
        <v>45635795.728204101</v>
      </c>
      <c r="AR2630" s="19">
        <v>22495440.616572101</v>
      </c>
      <c r="AS2630" s="19">
        <v>51241219.238450497</v>
      </c>
      <c r="AT2630" s="19">
        <v>62061615.623180702</v>
      </c>
      <c r="AU2630" s="19">
        <v>63333678.924777403</v>
      </c>
      <c r="AV2630" s="19">
        <v>24907465.585397702</v>
      </c>
      <c r="AW2630" s="19">
        <v>50750795.543285199</v>
      </c>
      <c r="AX2630" s="19">
        <v>44306808.2188171</v>
      </c>
      <c r="AY2630" s="19">
        <v>52795948.354149297</v>
      </c>
      <c r="AZ2630" s="19">
        <v>46317656.053753302</v>
      </c>
      <c r="BA2630" s="19">
        <v>172224438.59584001</v>
      </c>
      <c r="BB2630" s="19">
        <v>242205253.82354</v>
      </c>
      <c r="BC2630" s="19">
        <v>62937.009110873303</v>
      </c>
      <c r="BD2630" s="19">
        <v>94724549.682011098</v>
      </c>
      <c r="BE2630" s="19">
        <v>82954612.951762393</v>
      </c>
      <c r="BF2630" s="19">
        <v>81091908.690809995</v>
      </c>
      <c r="BG2630" s="19">
        <v>117950501.13188601</v>
      </c>
      <c r="BH2630" s="19">
        <v>79892042.073290095</v>
      </c>
      <c r="BI2630" s="19">
        <v>17216709.416318301</v>
      </c>
      <c r="BJ2630" s="19">
        <v>25304020.5450004</v>
      </c>
      <c r="BK2630" s="19">
        <v>109240280.665216</v>
      </c>
      <c r="BL2630" s="19">
        <v>15126613.746838</v>
      </c>
      <c r="BM2630" s="19">
        <v>84490.603987824099</v>
      </c>
      <c r="BN2630" s="19">
        <v>30500329.432384301</v>
      </c>
      <c r="BO2630" s="19">
        <v>209591.61585109399</v>
      </c>
      <c r="BP2630" s="19">
        <v>29645581.594852</v>
      </c>
      <c r="BQ2630" s="19">
        <v>36370033.331835501</v>
      </c>
      <c r="BR2630" s="19">
        <v>111911680.04783501</v>
      </c>
      <c r="BS2630" s="19">
        <v>27618866.4774644</v>
      </c>
      <c r="BT2630" s="19">
        <v>35838176.1069341</v>
      </c>
      <c r="BU2630" s="19">
        <v>55328926.117986001</v>
      </c>
      <c r="BV2630" s="19">
        <v>53677.024710943901</v>
      </c>
      <c r="BW2630" s="19">
        <v>55920960.855667002</v>
      </c>
      <c r="BX2630" s="19">
        <v>33480737.3621286</v>
      </c>
      <c r="BY2630" s="19">
        <v>44669717.882484198</v>
      </c>
      <c r="BZ2630" s="19">
        <v>41266221.984753899</v>
      </c>
      <c r="CA2630" s="19">
        <v>31285327.5786273</v>
      </c>
      <c r="CB2630" s="19">
        <v>40684399.277149603</v>
      </c>
      <c r="CC2630" s="19">
        <v>29293395.129180301</v>
      </c>
      <c r="CD2630" s="19">
        <v>29902212.520061798</v>
      </c>
      <c r="CE2630" s="19">
        <v>54079756.528553598</v>
      </c>
    </row>
    <row r="2631" spans="1:83">
      <c r="A2631" s="18">
        <v>12107</v>
      </c>
      <c r="D2631" s="18" t="s">
        <v>114</v>
      </c>
      <c r="E2631" s="18" t="s">
        <v>114</v>
      </c>
      <c r="F2631" s="18" t="s">
        <v>114</v>
      </c>
      <c r="G2631" s="18" t="s">
        <v>114</v>
      </c>
      <c r="H2631" s="18" t="s">
        <v>114</v>
      </c>
      <c r="K2631" s="18">
        <v>701.85667000000001</v>
      </c>
      <c r="L2631" s="18">
        <v>702.86365000000001</v>
      </c>
      <c r="M2631" s="18">
        <v>0.626</v>
      </c>
      <c r="N2631" s="18">
        <v>2250639.9730000002</v>
      </c>
      <c r="O2631" s="18">
        <v>0</v>
      </c>
      <c r="P2631" s="18">
        <v>0</v>
      </c>
      <c r="S2631" s="18" t="s">
        <v>118</v>
      </c>
      <c r="T2631" s="18">
        <v>1</v>
      </c>
      <c r="U2631" s="18" t="s">
        <v>802</v>
      </c>
      <c r="V2631" s="18" t="b">
        <v>1</v>
      </c>
      <c r="W2631" s="20">
        <v>0.55555555555555602</v>
      </c>
      <c r="X2631" s="20">
        <v>0.46875</v>
      </c>
      <c r="Y2631" s="19">
        <v>85649812.666380599</v>
      </c>
      <c r="Z2631" s="19">
        <v>89712.935311184003</v>
      </c>
      <c r="AA2631" s="19">
        <v>302507.99905691098</v>
      </c>
      <c r="AB2631" s="19">
        <v>81474.388556081496</v>
      </c>
      <c r="AC2631" s="19">
        <v>115417275.364648</v>
      </c>
      <c r="AD2631" s="19">
        <v>34182734.979809597</v>
      </c>
      <c r="AE2631" s="19">
        <v>39697076.192114897</v>
      </c>
      <c r="AF2631" s="19">
        <v>246797.54089740699</v>
      </c>
      <c r="AG2631" s="19">
        <v>64152.505638069299</v>
      </c>
      <c r="AH2631" s="19">
        <v>362545980.72003299</v>
      </c>
      <c r="AI2631" s="19">
        <v>47802.709287413403</v>
      </c>
      <c r="AJ2631" s="19">
        <v>19191533.599805798</v>
      </c>
      <c r="AK2631" s="19">
        <v>164147.76214103101</v>
      </c>
      <c r="AL2631" s="19">
        <v>98805968.068813294</v>
      </c>
      <c r="AM2631" s="19">
        <v>91826958.406040296</v>
      </c>
      <c r="AN2631" s="19">
        <v>36002014.7861754</v>
      </c>
      <c r="AO2631" s="19">
        <v>30281966.9015917</v>
      </c>
      <c r="AP2631" s="19">
        <v>36820687.532299303</v>
      </c>
      <c r="AQ2631" s="19">
        <v>80515.804096136198</v>
      </c>
      <c r="AR2631" s="19">
        <v>49832.672295953402</v>
      </c>
      <c r="AS2631" s="19">
        <v>72318.6274561951</v>
      </c>
      <c r="AT2631" s="19">
        <v>60071.0548945306</v>
      </c>
      <c r="AU2631" s="19">
        <v>59582310.9905819</v>
      </c>
      <c r="AV2631" s="19">
        <v>17287058.6156835</v>
      </c>
      <c r="AW2631" s="19">
        <v>97553.535244377999</v>
      </c>
      <c r="AX2631" s="19">
        <v>60922914.853487</v>
      </c>
      <c r="AY2631" s="19">
        <v>72952310.608366996</v>
      </c>
      <c r="AZ2631" s="19">
        <v>107552.178623912</v>
      </c>
      <c r="BA2631" s="19">
        <v>101341.77104336501</v>
      </c>
      <c r="BB2631" s="19">
        <v>211094.34997347501</v>
      </c>
      <c r="BC2631" s="19">
        <v>82227753.100383699</v>
      </c>
      <c r="BD2631" s="19">
        <v>79387838.031063095</v>
      </c>
      <c r="BE2631" s="19">
        <v>178704.60351362301</v>
      </c>
      <c r="BF2631" s="19">
        <v>69687833.3190642</v>
      </c>
      <c r="BG2631" s="19">
        <v>59877848.204310499</v>
      </c>
      <c r="BH2631" s="19">
        <v>28410668.022555899</v>
      </c>
      <c r="BI2631" s="19">
        <v>47030.709569134902</v>
      </c>
      <c r="BJ2631" s="19">
        <v>47667385.957692303</v>
      </c>
      <c r="BK2631" s="19">
        <v>97048.858051087198</v>
      </c>
      <c r="BL2631" s="19">
        <v>60370.032756194603</v>
      </c>
      <c r="BM2631" s="19">
        <v>31845037.270539701</v>
      </c>
      <c r="BN2631" s="19">
        <v>51593.885876908498</v>
      </c>
      <c r="BO2631" s="19">
        <v>106967509.42882299</v>
      </c>
      <c r="BP2631" s="19">
        <v>26618275.191039201</v>
      </c>
      <c r="BQ2631" s="19">
        <v>55541836.605416901</v>
      </c>
      <c r="BR2631" s="19">
        <v>74764325.280494705</v>
      </c>
      <c r="BS2631" s="19">
        <v>31814593.314720798</v>
      </c>
      <c r="BT2631" s="19">
        <v>49182642.815829203</v>
      </c>
      <c r="BU2631" s="19">
        <v>77863.992415903005</v>
      </c>
      <c r="BV2631" s="19">
        <v>53677.024710943901</v>
      </c>
      <c r="BW2631" s="19">
        <v>109748.893649866</v>
      </c>
      <c r="BX2631" s="19">
        <v>46079150.750220001</v>
      </c>
      <c r="BY2631" s="19">
        <v>64359.7441030021</v>
      </c>
      <c r="BZ2631" s="19">
        <v>62077.4003332969</v>
      </c>
      <c r="CA2631" s="19">
        <v>79644.185807155198</v>
      </c>
      <c r="CB2631" s="19">
        <v>56280.262764906503</v>
      </c>
      <c r="CC2631" s="19">
        <v>20117692.008517001</v>
      </c>
      <c r="CD2631" s="19">
        <v>42378.606606679503</v>
      </c>
      <c r="CE2631" s="19">
        <v>88838.795511459801</v>
      </c>
    </row>
    <row r="2632" spans="1:83">
      <c r="A2632" s="18">
        <v>12125</v>
      </c>
      <c r="B2632" s="18" t="s">
        <v>3495</v>
      </c>
      <c r="C2632" s="18" t="s">
        <v>3496</v>
      </c>
      <c r="D2632" s="18" t="s">
        <v>116</v>
      </c>
      <c r="E2632" s="18" t="s">
        <v>114</v>
      </c>
      <c r="F2632" s="18" t="s">
        <v>114</v>
      </c>
      <c r="G2632" s="18" t="s">
        <v>116</v>
      </c>
      <c r="H2632" s="18" t="s">
        <v>114</v>
      </c>
      <c r="J2632" s="18">
        <v>-0.18</v>
      </c>
      <c r="K2632" s="18">
        <v>208.05239</v>
      </c>
      <c r="L2632" s="18">
        <v>209.05972</v>
      </c>
      <c r="M2632" s="18">
        <v>8.1379999999999999</v>
      </c>
      <c r="N2632" s="18">
        <v>2247563.3509999998</v>
      </c>
      <c r="O2632" s="18">
        <v>3</v>
      </c>
      <c r="P2632" s="18">
        <v>0</v>
      </c>
      <c r="S2632" s="18" t="s">
        <v>118</v>
      </c>
      <c r="T2632" s="18">
        <v>2</v>
      </c>
      <c r="U2632" s="18" t="s">
        <v>121</v>
      </c>
      <c r="V2632" s="18" t="b">
        <v>1</v>
      </c>
      <c r="W2632" s="20">
        <v>0.88888888888888895</v>
      </c>
      <c r="X2632" s="20">
        <v>0.90625</v>
      </c>
      <c r="Y2632" s="19">
        <v>99236033.247920603</v>
      </c>
      <c r="Z2632" s="19">
        <v>98161142.826493606</v>
      </c>
      <c r="AA2632" s="19">
        <v>35422215.142595299</v>
      </c>
      <c r="AB2632" s="19">
        <v>35864009.121591203</v>
      </c>
      <c r="AC2632" s="19">
        <v>202761.79347830301</v>
      </c>
      <c r="AD2632" s="19">
        <v>20128832.9409828</v>
      </c>
      <c r="AE2632" s="19">
        <v>85800544.613610804</v>
      </c>
      <c r="AF2632" s="19">
        <v>134749924.72490099</v>
      </c>
      <c r="AG2632" s="19">
        <v>55238268.252265498</v>
      </c>
      <c r="AH2632" s="19">
        <v>110031413.32064</v>
      </c>
      <c r="AI2632" s="19">
        <v>42905105.140444502</v>
      </c>
      <c r="AJ2632" s="19">
        <v>63955606.439782903</v>
      </c>
      <c r="AK2632" s="19">
        <v>53777193.057246499</v>
      </c>
      <c r="AL2632" s="19">
        <v>195361472.65003401</v>
      </c>
      <c r="AM2632" s="19">
        <v>74279848.325798497</v>
      </c>
      <c r="AN2632" s="19">
        <v>73397858.922992095</v>
      </c>
      <c r="AO2632" s="19">
        <v>20594516.7746167</v>
      </c>
      <c r="AP2632" s="19">
        <v>23945516.392609902</v>
      </c>
      <c r="AQ2632" s="19">
        <v>80515.804096136198</v>
      </c>
      <c r="AR2632" s="19">
        <v>49832.672295953402</v>
      </c>
      <c r="AS2632" s="19">
        <v>35059209.343720801</v>
      </c>
      <c r="AT2632" s="19">
        <v>56788771.265580803</v>
      </c>
      <c r="AU2632" s="19">
        <v>97073088.748840302</v>
      </c>
      <c r="AV2632" s="19">
        <v>32118448.9938641</v>
      </c>
      <c r="AW2632" s="19">
        <v>51862506.294435397</v>
      </c>
      <c r="AX2632" s="19">
        <v>28821739.2250917</v>
      </c>
      <c r="AY2632" s="19">
        <v>196341873.57858899</v>
      </c>
      <c r="AZ2632" s="19">
        <v>27580108.900607299</v>
      </c>
      <c r="BA2632" s="19">
        <v>41785709.011229202</v>
      </c>
      <c r="BB2632" s="19">
        <v>94008794.749688804</v>
      </c>
      <c r="BC2632" s="19">
        <v>25739066.729502499</v>
      </c>
      <c r="BD2632" s="19">
        <v>150734561.97580501</v>
      </c>
      <c r="BE2632" s="19">
        <v>127937760.34159499</v>
      </c>
      <c r="BF2632" s="19">
        <v>44573318.094502002</v>
      </c>
      <c r="BG2632" s="19">
        <v>145041390.26798201</v>
      </c>
      <c r="BH2632" s="19">
        <v>66844.4046139891</v>
      </c>
      <c r="BI2632" s="19">
        <v>21729987.709618501</v>
      </c>
      <c r="BJ2632" s="19">
        <v>63680184.224697798</v>
      </c>
      <c r="BK2632" s="19">
        <v>111975599.812769</v>
      </c>
      <c r="BL2632" s="19">
        <v>18128132.101052102</v>
      </c>
      <c r="BM2632" s="19">
        <v>64433097.255188003</v>
      </c>
      <c r="BN2632" s="19">
        <v>42103908.477426</v>
      </c>
      <c r="BO2632" s="19">
        <v>209591.61585109399</v>
      </c>
      <c r="BP2632" s="19">
        <v>25097041.312447801</v>
      </c>
      <c r="BQ2632" s="19">
        <v>49255715.365596503</v>
      </c>
      <c r="BR2632" s="19">
        <v>37046728.500452898</v>
      </c>
      <c r="BS2632" s="19">
        <v>54640919.7376628</v>
      </c>
      <c r="BT2632" s="19">
        <v>79751701.420555294</v>
      </c>
      <c r="BU2632" s="19">
        <v>20768549.587267801</v>
      </c>
      <c r="BV2632" s="19">
        <v>42714062.383441098</v>
      </c>
      <c r="BW2632" s="19">
        <v>109748.893649866</v>
      </c>
      <c r="BX2632" s="19">
        <v>25504337.777949199</v>
      </c>
      <c r="BY2632" s="19">
        <v>16117375.501719899</v>
      </c>
      <c r="BZ2632" s="19">
        <v>100079564.312206</v>
      </c>
      <c r="CA2632" s="19">
        <v>72371321.633597106</v>
      </c>
      <c r="CB2632" s="19">
        <v>16479418.0056793</v>
      </c>
      <c r="CC2632" s="19">
        <v>42598924.171247102</v>
      </c>
      <c r="CD2632" s="19">
        <v>43683319.982442103</v>
      </c>
      <c r="CE2632" s="19">
        <v>52268073.665196002</v>
      </c>
    </row>
    <row r="2633" spans="1:83">
      <c r="A2633" s="18">
        <v>12170</v>
      </c>
      <c r="C2633" s="18" t="s">
        <v>3497</v>
      </c>
      <c r="D2633" s="18" t="s">
        <v>116</v>
      </c>
      <c r="E2633" s="18" t="s">
        <v>114</v>
      </c>
      <c r="F2633" s="18" t="s">
        <v>114</v>
      </c>
      <c r="G2633" s="18" t="s">
        <v>334</v>
      </c>
      <c r="H2633" s="18" t="s">
        <v>114</v>
      </c>
      <c r="J2633" s="18">
        <v>-3.69</v>
      </c>
      <c r="K2633" s="18">
        <v>398.10003999999998</v>
      </c>
      <c r="L2633" s="18">
        <v>399.10739000000001</v>
      </c>
      <c r="M2633" s="18">
        <v>7.81</v>
      </c>
      <c r="N2633" s="18">
        <v>2234702.6469999999</v>
      </c>
      <c r="O2633" s="18">
        <v>5</v>
      </c>
      <c r="P2633" s="18">
        <v>0</v>
      </c>
      <c r="S2633" s="18" t="s">
        <v>118</v>
      </c>
      <c r="T2633" s="18">
        <v>4</v>
      </c>
      <c r="U2633" s="18" t="s">
        <v>802</v>
      </c>
      <c r="V2633" s="18" t="b">
        <v>0</v>
      </c>
      <c r="W2633" s="20">
        <v>0.62962962962962998</v>
      </c>
      <c r="X2633" s="20">
        <v>0.65625</v>
      </c>
      <c r="Y2633" s="19">
        <v>202376605.26450101</v>
      </c>
      <c r="Z2633" s="19">
        <v>89712.935311184003</v>
      </c>
      <c r="AA2633" s="19">
        <v>302507.99905691098</v>
      </c>
      <c r="AB2633" s="19">
        <v>33570140.930468403</v>
      </c>
      <c r="AC2633" s="19">
        <v>202761.79347830301</v>
      </c>
      <c r="AD2633" s="19">
        <v>55143.880361755</v>
      </c>
      <c r="AE2633" s="19">
        <v>112637866.043015</v>
      </c>
      <c r="AF2633" s="19">
        <v>153730188.21361399</v>
      </c>
      <c r="AG2633" s="19">
        <v>55357582.410663202</v>
      </c>
      <c r="AH2633" s="19">
        <v>54691087.496656001</v>
      </c>
      <c r="AI2633" s="19">
        <v>47802.709287413403</v>
      </c>
      <c r="AJ2633" s="19">
        <v>37762.133882739698</v>
      </c>
      <c r="AK2633" s="19">
        <v>164147.76214103101</v>
      </c>
      <c r="AL2633" s="19">
        <v>187445.37779147099</v>
      </c>
      <c r="AM2633" s="19">
        <v>63155043.441670597</v>
      </c>
      <c r="AN2633" s="19">
        <v>47262587.528437696</v>
      </c>
      <c r="AO2633" s="19">
        <v>78021591.932960898</v>
      </c>
      <c r="AP2633" s="19">
        <v>95697057.160129204</v>
      </c>
      <c r="AQ2633" s="19">
        <v>97201856.910333097</v>
      </c>
      <c r="AR2633" s="19">
        <v>42017480.621480897</v>
      </c>
      <c r="AS2633" s="19">
        <v>75451902.159193307</v>
      </c>
      <c r="AT2633" s="19">
        <v>52383730.188716903</v>
      </c>
      <c r="AU2633" s="19">
        <v>47145207.811378397</v>
      </c>
      <c r="AV2633" s="19">
        <v>22912937.8108905</v>
      </c>
      <c r="AW2633" s="19">
        <v>51439527.680066302</v>
      </c>
      <c r="AX2633" s="19">
        <v>73579.681769493298</v>
      </c>
      <c r="AY2633" s="19">
        <v>165758.196350452</v>
      </c>
      <c r="AZ2633" s="19">
        <v>107552.178623912</v>
      </c>
      <c r="BA2633" s="19">
        <v>101341.77104336501</v>
      </c>
      <c r="BB2633" s="19">
        <v>211094.34997347501</v>
      </c>
      <c r="BC2633" s="19">
        <v>76272967.954723597</v>
      </c>
      <c r="BD2633" s="19">
        <v>130916.54913210199</v>
      </c>
      <c r="BE2633" s="19">
        <v>178704.60351362301</v>
      </c>
      <c r="BF2633" s="19">
        <v>168766.74855896301</v>
      </c>
      <c r="BG2633" s="19">
        <v>142987.251866862</v>
      </c>
      <c r="BH2633" s="19">
        <v>66844.4046139891</v>
      </c>
      <c r="BI2633" s="19">
        <v>54537022.238058999</v>
      </c>
      <c r="BJ2633" s="19">
        <v>40620.2248290192</v>
      </c>
      <c r="BK2633" s="19">
        <v>97048.858051087198</v>
      </c>
      <c r="BL2633" s="19">
        <v>52849869.457392298</v>
      </c>
      <c r="BM2633" s="19">
        <v>107012402.411016</v>
      </c>
      <c r="BN2633" s="19">
        <v>51593.885876908498</v>
      </c>
      <c r="BO2633" s="19">
        <v>352942372.85599703</v>
      </c>
      <c r="BP2633" s="19">
        <v>79815300.4525401</v>
      </c>
      <c r="BQ2633" s="19">
        <v>22107858.442738999</v>
      </c>
      <c r="BR2633" s="19">
        <v>30650004.773001399</v>
      </c>
      <c r="BS2633" s="19">
        <v>123904839.540123</v>
      </c>
      <c r="BT2633" s="19">
        <v>27227498.551147901</v>
      </c>
      <c r="BU2633" s="19">
        <v>36856658.889604703</v>
      </c>
      <c r="BV2633" s="19">
        <v>39695480.449860103</v>
      </c>
      <c r="BW2633" s="19">
        <v>24915420.361423999</v>
      </c>
      <c r="BX2633" s="19">
        <v>79006881.204024598</v>
      </c>
      <c r="BY2633" s="19">
        <v>64255121.543414801</v>
      </c>
      <c r="BZ2633" s="19">
        <v>44562510.795572698</v>
      </c>
      <c r="CA2633" s="19">
        <v>19269060.041687202</v>
      </c>
      <c r="CB2633" s="19">
        <v>8603629.3994700592</v>
      </c>
      <c r="CC2633" s="19">
        <v>8841272.0287175402</v>
      </c>
      <c r="CD2633" s="19">
        <v>33164098.931482099</v>
      </c>
      <c r="CE2633" s="19">
        <v>71676095.737641498</v>
      </c>
    </row>
    <row r="2634" spans="1:83">
      <c r="A2634" s="18">
        <v>13888</v>
      </c>
      <c r="C2634" s="18" t="s">
        <v>3498</v>
      </c>
      <c r="D2634" s="18" t="s">
        <v>116</v>
      </c>
      <c r="E2634" s="18" t="s">
        <v>114</v>
      </c>
      <c r="F2634" s="18" t="s">
        <v>114</v>
      </c>
      <c r="G2634" s="18" t="s">
        <v>114</v>
      </c>
      <c r="H2634" s="18" t="s">
        <v>114</v>
      </c>
      <c r="J2634" s="18">
        <v>0.08</v>
      </c>
      <c r="K2634" s="18">
        <v>392.21722999999997</v>
      </c>
      <c r="L2634" s="18">
        <v>375.21375</v>
      </c>
      <c r="M2634" s="18">
        <v>7.8079999999999998</v>
      </c>
      <c r="N2634" s="18">
        <v>2232057.8930000002</v>
      </c>
      <c r="O2634" s="18">
        <v>0</v>
      </c>
      <c r="P2634" s="18">
        <v>0</v>
      </c>
      <c r="S2634" s="18" t="s">
        <v>118</v>
      </c>
      <c r="T2634" s="18">
        <v>5</v>
      </c>
      <c r="U2634" s="18" t="s">
        <v>809</v>
      </c>
      <c r="V2634" s="18" t="b">
        <v>1</v>
      </c>
      <c r="W2634" s="20">
        <v>0.37037037037037002</v>
      </c>
      <c r="X2634" s="20">
        <v>0.53125</v>
      </c>
      <c r="Y2634" s="19">
        <v>15729722.451230399</v>
      </c>
      <c r="Z2634" s="19">
        <v>6443584.8119908897</v>
      </c>
      <c r="AA2634" s="19">
        <v>302507.99905691098</v>
      </c>
      <c r="AB2634" s="19">
        <v>81474.388556081496</v>
      </c>
      <c r="AC2634" s="19">
        <v>22671539.217837598</v>
      </c>
      <c r="AD2634" s="19">
        <v>55143.880361755</v>
      </c>
      <c r="AE2634" s="19">
        <v>93066.8435548751</v>
      </c>
      <c r="AF2634" s="19">
        <v>13316292.906134401</v>
      </c>
      <c r="AG2634" s="19">
        <v>64152.505638069299</v>
      </c>
      <c r="AH2634" s="19">
        <v>213770.07762069799</v>
      </c>
      <c r="AI2634" s="19">
        <v>47802.709287413403</v>
      </c>
      <c r="AJ2634" s="19">
        <v>37762.133882739698</v>
      </c>
      <c r="AK2634" s="19">
        <v>164147.76214103101</v>
      </c>
      <c r="AL2634" s="19">
        <v>9826504.4847583994</v>
      </c>
      <c r="AM2634" s="19">
        <v>4220482.91665773</v>
      </c>
      <c r="AN2634" s="19">
        <v>73007.899572116206</v>
      </c>
      <c r="AO2634" s="19">
        <v>74138.1008370583</v>
      </c>
      <c r="AP2634" s="19">
        <v>58502.331954147201</v>
      </c>
      <c r="AQ2634" s="19">
        <v>56551488.4676231</v>
      </c>
      <c r="AR2634" s="19">
        <v>49832.672295953402</v>
      </c>
      <c r="AS2634" s="19">
        <v>72318.6274561951</v>
      </c>
      <c r="AT2634" s="19">
        <v>60071.0548945306</v>
      </c>
      <c r="AU2634" s="19">
        <v>19119520.224515699</v>
      </c>
      <c r="AV2634" s="19">
        <v>68690036.775464296</v>
      </c>
      <c r="AW2634" s="19">
        <v>97553.535244377999</v>
      </c>
      <c r="AX2634" s="19">
        <v>6994186.0054072896</v>
      </c>
      <c r="AY2634" s="19">
        <v>165758.196350452</v>
      </c>
      <c r="AZ2634" s="19">
        <v>107552.178623912</v>
      </c>
      <c r="BA2634" s="19">
        <v>101341.77104336501</v>
      </c>
      <c r="BB2634" s="19">
        <v>211094.34997347501</v>
      </c>
      <c r="BC2634" s="19">
        <v>22817448.6852942</v>
      </c>
      <c r="BD2634" s="19">
        <v>14827541.607013199</v>
      </c>
      <c r="BE2634" s="19">
        <v>178704.60351362301</v>
      </c>
      <c r="BF2634" s="19">
        <v>168766.74855896301</v>
      </c>
      <c r="BG2634" s="19">
        <v>142987.251866862</v>
      </c>
      <c r="BH2634" s="19">
        <v>66844.4046139891</v>
      </c>
      <c r="BI2634" s="19">
        <v>47030.709569134902</v>
      </c>
      <c r="BJ2634" s="19">
        <v>68321584.4344102</v>
      </c>
      <c r="BK2634" s="19">
        <v>6533533.3893439099</v>
      </c>
      <c r="BL2634" s="19">
        <v>60370.032756194603</v>
      </c>
      <c r="BM2634" s="19">
        <v>7396731.6800129097</v>
      </c>
      <c r="BN2634" s="19">
        <v>33449340.485198699</v>
      </c>
      <c r="BO2634" s="19">
        <v>23951139.8177418</v>
      </c>
      <c r="BP2634" s="19">
        <v>9574425.0301828291</v>
      </c>
      <c r="BQ2634" s="19">
        <v>5690385.6119622104</v>
      </c>
      <c r="BR2634" s="19">
        <v>138837.29432782999</v>
      </c>
      <c r="BS2634" s="19">
        <v>74680.910813464201</v>
      </c>
      <c r="BT2634" s="19">
        <v>84632.417955647994</v>
      </c>
      <c r="BU2634" s="19">
        <v>9533673.5294678397</v>
      </c>
      <c r="BV2634" s="19">
        <v>7986570.9376901202</v>
      </c>
      <c r="BW2634" s="19">
        <v>109748.893649866</v>
      </c>
      <c r="BX2634" s="19">
        <v>8477653.2141702604</v>
      </c>
      <c r="BY2634" s="19">
        <v>64359.7441030021</v>
      </c>
      <c r="BZ2634" s="19">
        <v>12400057.012204099</v>
      </c>
      <c r="CA2634" s="19">
        <v>7959659.2467724597</v>
      </c>
      <c r="CB2634" s="19">
        <v>4529215.3896522196</v>
      </c>
      <c r="CC2634" s="19">
        <v>6010450.6055374499</v>
      </c>
      <c r="CD2634" s="19">
        <v>61883824.738485299</v>
      </c>
      <c r="CE2634" s="19">
        <v>88838.795511459801</v>
      </c>
    </row>
    <row r="2635" spans="1:83">
      <c r="A2635" s="18">
        <v>12188</v>
      </c>
      <c r="C2635" s="18" t="s">
        <v>3499</v>
      </c>
      <c r="D2635" s="18" t="s">
        <v>116</v>
      </c>
      <c r="E2635" s="18" t="s">
        <v>114</v>
      </c>
      <c r="F2635" s="18" t="s">
        <v>114</v>
      </c>
      <c r="G2635" s="18" t="s">
        <v>114</v>
      </c>
      <c r="H2635" s="18" t="s">
        <v>114</v>
      </c>
      <c r="J2635" s="18">
        <v>-1.04</v>
      </c>
      <c r="K2635" s="18">
        <v>962.59928000000002</v>
      </c>
      <c r="L2635" s="18">
        <v>482.30712999999997</v>
      </c>
      <c r="M2635" s="18">
        <v>5.9260000000000002</v>
      </c>
      <c r="N2635" s="18">
        <v>2229879.1439999999</v>
      </c>
      <c r="O2635" s="18">
        <v>0</v>
      </c>
      <c r="P2635" s="18">
        <v>0</v>
      </c>
      <c r="S2635" s="18" t="s">
        <v>118</v>
      </c>
      <c r="T2635" s="18">
        <v>1</v>
      </c>
      <c r="U2635" s="18" t="s">
        <v>802</v>
      </c>
      <c r="V2635" s="18" t="b">
        <v>0</v>
      </c>
      <c r="W2635" s="20">
        <v>0.77777777777777801</v>
      </c>
      <c r="X2635" s="20">
        <v>0.78125</v>
      </c>
      <c r="Y2635" s="19">
        <v>12739333.094736399</v>
      </c>
      <c r="Z2635" s="19">
        <v>70254081.329922602</v>
      </c>
      <c r="AA2635" s="19">
        <v>302507.99905691098</v>
      </c>
      <c r="AB2635" s="19">
        <v>29506106.813623</v>
      </c>
      <c r="AC2635" s="19">
        <v>202761.79347830301</v>
      </c>
      <c r="AD2635" s="19">
        <v>15961148.162270799</v>
      </c>
      <c r="AE2635" s="19">
        <v>9331314.6811861992</v>
      </c>
      <c r="AF2635" s="19">
        <v>246797.54089740699</v>
      </c>
      <c r="AG2635" s="19">
        <v>13290800.227662601</v>
      </c>
      <c r="AH2635" s="19">
        <v>213770.07762069799</v>
      </c>
      <c r="AI2635" s="19">
        <v>80323752.452706397</v>
      </c>
      <c r="AJ2635" s="19">
        <v>20370644.142974202</v>
      </c>
      <c r="AK2635" s="19">
        <v>164147.76214103101</v>
      </c>
      <c r="AL2635" s="19">
        <v>187445.37779147099</v>
      </c>
      <c r="AM2635" s="19">
        <v>16305870.352337001</v>
      </c>
      <c r="AN2635" s="19">
        <v>75838094.332154304</v>
      </c>
      <c r="AO2635" s="19">
        <v>2388023.3188460199</v>
      </c>
      <c r="AP2635" s="19">
        <v>6038288.34246004</v>
      </c>
      <c r="AQ2635" s="19">
        <v>7435189.4205457903</v>
      </c>
      <c r="AR2635" s="19">
        <v>66160725.389170699</v>
      </c>
      <c r="AS2635" s="19">
        <v>10014906.698775399</v>
      </c>
      <c r="AT2635" s="19">
        <v>8556670.0841117203</v>
      </c>
      <c r="AU2635" s="19">
        <v>14004744.7878714</v>
      </c>
      <c r="AV2635" s="19">
        <v>64348343.985208198</v>
      </c>
      <c r="AW2635" s="19">
        <v>17502540.377425</v>
      </c>
      <c r="AX2635" s="19">
        <v>5839167.1574403998</v>
      </c>
      <c r="AY2635" s="19">
        <v>15059106.2985489</v>
      </c>
      <c r="AZ2635" s="19">
        <v>107552.178623912</v>
      </c>
      <c r="BA2635" s="19">
        <v>101341.77104336501</v>
      </c>
      <c r="BB2635" s="19">
        <v>211094.34997347501</v>
      </c>
      <c r="BC2635" s="19">
        <v>32793604.1763005</v>
      </c>
      <c r="BD2635" s="19">
        <v>10696111.326014999</v>
      </c>
      <c r="BE2635" s="19">
        <v>11047810.175155301</v>
      </c>
      <c r="BF2635" s="19">
        <v>168766.74855896301</v>
      </c>
      <c r="BG2635" s="19">
        <v>16344204.9610193</v>
      </c>
      <c r="BH2635" s="19">
        <v>4034271.0733413599</v>
      </c>
      <c r="BI2635" s="19">
        <v>34279189.7946935</v>
      </c>
      <c r="BJ2635" s="19">
        <v>14813980.118261401</v>
      </c>
      <c r="BK2635" s="19">
        <v>97048.858051087198</v>
      </c>
      <c r="BL2635" s="19">
        <v>4761015.1007449599</v>
      </c>
      <c r="BM2635" s="19">
        <v>84490.603987824099</v>
      </c>
      <c r="BN2635" s="19">
        <v>17320019.930501401</v>
      </c>
      <c r="BO2635" s="19">
        <v>209591.61585109399</v>
      </c>
      <c r="BP2635" s="19">
        <v>12705921.7133382</v>
      </c>
      <c r="BQ2635" s="19">
        <v>18559425.189098001</v>
      </c>
      <c r="BR2635" s="19">
        <v>18575122.562520899</v>
      </c>
      <c r="BS2635" s="19">
        <v>5856647.88578224</v>
      </c>
      <c r="BT2635" s="19">
        <v>6040901.2454741504</v>
      </c>
      <c r="BU2635" s="19">
        <v>8592998.9492417909</v>
      </c>
      <c r="BV2635" s="19">
        <v>13631199.301715501</v>
      </c>
      <c r="BW2635" s="19">
        <v>106658837.724602</v>
      </c>
      <c r="BX2635" s="19">
        <v>7170948.3981023896</v>
      </c>
      <c r="BY2635" s="19">
        <v>9922496.4793799892</v>
      </c>
      <c r="BZ2635" s="19">
        <v>10378303.7788733</v>
      </c>
      <c r="CA2635" s="19">
        <v>10971310.276707999</v>
      </c>
      <c r="CB2635" s="19">
        <v>9383069.9725956302</v>
      </c>
      <c r="CC2635" s="19">
        <v>7080903.1841701996</v>
      </c>
      <c r="CD2635" s="19">
        <v>7174453.8691276098</v>
      </c>
      <c r="CE2635" s="19">
        <v>6730647.5315777203</v>
      </c>
    </row>
    <row r="2636" spans="1:83">
      <c r="A2636" s="18">
        <v>12207</v>
      </c>
      <c r="C2636" s="18" t="s">
        <v>954</v>
      </c>
      <c r="D2636" s="18" t="s">
        <v>116</v>
      </c>
      <c r="E2636" s="18" t="s">
        <v>114</v>
      </c>
      <c r="F2636" s="18" t="s">
        <v>114</v>
      </c>
      <c r="G2636" s="18" t="s">
        <v>334</v>
      </c>
      <c r="H2636" s="18" t="s">
        <v>114</v>
      </c>
      <c r="J2636" s="18">
        <v>-3.25</v>
      </c>
      <c r="K2636" s="18">
        <v>198.05555000000001</v>
      </c>
      <c r="L2636" s="18">
        <v>199.06271000000001</v>
      </c>
      <c r="M2636" s="18">
        <v>5.5869999999999997</v>
      </c>
      <c r="N2636" s="18">
        <v>2224365.1150000002</v>
      </c>
      <c r="O2636" s="18">
        <v>2</v>
      </c>
      <c r="P2636" s="18">
        <v>0</v>
      </c>
      <c r="S2636" s="18" t="s">
        <v>118</v>
      </c>
      <c r="T2636" s="18">
        <v>2</v>
      </c>
      <c r="U2636" s="18" t="s">
        <v>802</v>
      </c>
      <c r="V2636" s="18" t="b">
        <v>0</v>
      </c>
      <c r="W2636" s="20">
        <v>0.62962962962962998</v>
      </c>
      <c r="X2636" s="20">
        <v>0.8125</v>
      </c>
      <c r="Y2636" s="19">
        <v>211063.24240400901</v>
      </c>
      <c r="Z2636" s="19">
        <v>18332973.9454826</v>
      </c>
      <c r="AA2636" s="19">
        <v>302507.99905691098</v>
      </c>
      <c r="AB2636" s="19">
        <v>32472521.728810798</v>
      </c>
      <c r="AC2636" s="19">
        <v>202761.79347830301</v>
      </c>
      <c r="AD2636" s="19">
        <v>35986500.358708501</v>
      </c>
      <c r="AE2636" s="19">
        <v>38343852.154505901</v>
      </c>
      <c r="AF2636" s="19">
        <v>246797.54089740699</v>
      </c>
      <c r="AG2636" s="19">
        <v>43609316.811618403</v>
      </c>
      <c r="AH2636" s="19">
        <v>213770.07762069799</v>
      </c>
      <c r="AI2636" s="19">
        <v>52388907.987843499</v>
      </c>
      <c r="AJ2636" s="19">
        <v>49846400.819099002</v>
      </c>
      <c r="AK2636" s="19">
        <v>164147.76214103101</v>
      </c>
      <c r="AL2636" s="19">
        <v>22337944.422897499</v>
      </c>
      <c r="AM2636" s="19">
        <v>26786433.022040799</v>
      </c>
      <c r="AN2636" s="19">
        <v>31989223.671366401</v>
      </c>
      <c r="AO2636" s="19">
        <v>74138.1008370583</v>
      </c>
      <c r="AP2636" s="19">
        <v>58502.331954147201</v>
      </c>
      <c r="AQ2636" s="19">
        <v>39455121.545508102</v>
      </c>
      <c r="AR2636" s="19">
        <v>26353538.904885799</v>
      </c>
      <c r="AS2636" s="19">
        <v>27127776.873031601</v>
      </c>
      <c r="AT2636" s="19">
        <v>60071.0548945306</v>
      </c>
      <c r="AU2636" s="19">
        <v>17641743.306844499</v>
      </c>
      <c r="AV2636" s="19">
        <v>39299129.104229897</v>
      </c>
      <c r="AW2636" s="19">
        <v>20794495.854798201</v>
      </c>
      <c r="AX2636" s="19">
        <v>23905349.648480199</v>
      </c>
      <c r="AY2636" s="19">
        <v>165758.196350452</v>
      </c>
      <c r="AZ2636" s="19">
        <v>107552.178623912</v>
      </c>
      <c r="BA2636" s="19">
        <v>24992440.1062323</v>
      </c>
      <c r="BB2636" s="19">
        <v>211094.34997347501</v>
      </c>
      <c r="BC2636" s="19">
        <v>62937.009110873303</v>
      </c>
      <c r="BD2636" s="19">
        <v>26045766.606653798</v>
      </c>
      <c r="BE2636" s="19">
        <v>178704.60351362301</v>
      </c>
      <c r="BF2636" s="19">
        <v>168766.74855896301</v>
      </c>
      <c r="BG2636" s="19">
        <v>19546675.585524</v>
      </c>
      <c r="BH2636" s="19">
        <v>40522404.967068098</v>
      </c>
      <c r="BI2636" s="19">
        <v>51623224.410594799</v>
      </c>
      <c r="BJ2636" s="19">
        <v>50757282.500040203</v>
      </c>
      <c r="BK2636" s="19">
        <v>32343438.8044006</v>
      </c>
      <c r="BL2636" s="19">
        <v>44775254.603031203</v>
      </c>
      <c r="BM2636" s="19">
        <v>19770444.339168299</v>
      </c>
      <c r="BN2636" s="19">
        <v>32885442.758573901</v>
      </c>
      <c r="BO2636" s="19">
        <v>209591.61585109399</v>
      </c>
      <c r="BP2636" s="19">
        <v>33994086.651817299</v>
      </c>
      <c r="BQ2636" s="19">
        <v>22310312.738942701</v>
      </c>
      <c r="BR2636" s="19">
        <v>31017534.703469198</v>
      </c>
      <c r="BS2636" s="19">
        <v>27468186.2916498</v>
      </c>
      <c r="BT2636" s="19">
        <v>23616568.834088702</v>
      </c>
      <c r="BU2636" s="19">
        <v>30103829.374950301</v>
      </c>
      <c r="BV2636" s="19">
        <v>23677101.363330901</v>
      </c>
      <c r="BW2636" s="19">
        <v>40185374.989285998</v>
      </c>
      <c r="BX2636" s="19">
        <v>22681902.869960401</v>
      </c>
      <c r="BY2636" s="19">
        <v>38270444.086348601</v>
      </c>
      <c r="BZ2636" s="19">
        <v>34125264.923057303</v>
      </c>
      <c r="CA2636" s="19">
        <v>28005455.394098099</v>
      </c>
      <c r="CB2636" s="19">
        <v>66734775.886353403</v>
      </c>
      <c r="CC2636" s="19">
        <v>45518286.386485301</v>
      </c>
      <c r="CD2636" s="19">
        <v>71033448.708315402</v>
      </c>
      <c r="CE2636" s="19">
        <v>33181947.919835299</v>
      </c>
    </row>
    <row r="2637" spans="1:83">
      <c r="A2637" s="18">
        <v>12210</v>
      </c>
      <c r="C2637" s="18" t="s">
        <v>3500</v>
      </c>
      <c r="D2637" s="18" t="s">
        <v>116</v>
      </c>
      <c r="E2637" s="18" t="s">
        <v>114</v>
      </c>
      <c r="F2637" s="18" t="s">
        <v>114</v>
      </c>
      <c r="G2637" s="18" t="s">
        <v>334</v>
      </c>
      <c r="H2637" s="18" t="s">
        <v>114</v>
      </c>
      <c r="J2637" s="18">
        <v>4.71</v>
      </c>
      <c r="K2637" s="18">
        <v>280.18856</v>
      </c>
      <c r="L2637" s="18">
        <v>281.19589000000002</v>
      </c>
      <c r="M2637" s="18">
        <v>5.6310000000000002</v>
      </c>
      <c r="N2637" s="18">
        <v>2223413.426</v>
      </c>
      <c r="O2637" s="18">
        <v>3</v>
      </c>
      <c r="P2637" s="18">
        <v>0</v>
      </c>
      <c r="S2637" s="18" t="s">
        <v>118</v>
      </c>
      <c r="T2637" s="18">
        <v>3</v>
      </c>
      <c r="U2637" s="18" t="s">
        <v>802</v>
      </c>
      <c r="V2637" s="18" t="b">
        <v>0</v>
      </c>
      <c r="W2637" s="20">
        <v>0.62962962962962998</v>
      </c>
      <c r="X2637" s="20">
        <v>0.59375</v>
      </c>
      <c r="Y2637" s="19">
        <v>36692591.895748697</v>
      </c>
      <c r="Z2637" s="19">
        <v>18539613.690955199</v>
      </c>
      <c r="AA2637" s="19">
        <v>78594479.024568096</v>
      </c>
      <c r="AB2637" s="19">
        <v>81474.388556081496</v>
      </c>
      <c r="AC2637" s="19">
        <v>42495318.197817601</v>
      </c>
      <c r="AD2637" s="19">
        <v>55143.880361755</v>
      </c>
      <c r="AE2637" s="19">
        <v>14134074.4109082</v>
      </c>
      <c r="AF2637" s="19">
        <v>246797.54089740699</v>
      </c>
      <c r="AG2637" s="19">
        <v>12295582.0599025</v>
      </c>
      <c r="AH2637" s="19">
        <v>213770.07762069799</v>
      </c>
      <c r="AI2637" s="19">
        <v>47802.709287413403</v>
      </c>
      <c r="AJ2637" s="19">
        <v>12152549.862012399</v>
      </c>
      <c r="AK2637" s="19">
        <v>27725729.7033775</v>
      </c>
      <c r="AL2637" s="19">
        <v>187445.37779147099</v>
      </c>
      <c r="AM2637" s="19">
        <v>85852.124718513893</v>
      </c>
      <c r="AN2637" s="19">
        <v>73007.899572116206</v>
      </c>
      <c r="AO2637" s="19">
        <v>15778322.3795384</v>
      </c>
      <c r="AP2637" s="19">
        <v>58502.331954147201</v>
      </c>
      <c r="AQ2637" s="19">
        <v>12914812.181989601</v>
      </c>
      <c r="AR2637" s="19">
        <v>24696862.851800099</v>
      </c>
      <c r="AS2637" s="19">
        <v>33577609.101147503</v>
      </c>
      <c r="AT2637" s="19">
        <v>25334345.629662599</v>
      </c>
      <c r="AU2637" s="19">
        <v>233933463.01744801</v>
      </c>
      <c r="AV2637" s="19">
        <v>57029.357966701697</v>
      </c>
      <c r="AW2637" s="19">
        <v>13623063.9388468</v>
      </c>
      <c r="AX2637" s="19">
        <v>17593184.2920097</v>
      </c>
      <c r="AY2637" s="19">
        <v>31588881.387419999</v>
      </c>
      <c r="AZ2637" s="19">
        <v>22249397.159535602</v>
      </c>
      <c r="BA2637" s="19">
        <v>28549116.8032475</v>
      </c>
      <c r="BB2637" s="19">
        <v>62464907.469834402</v>
      </c>
      <c r="BC2637" s="19">
        <v>45740623.661277302</v>
      </c>
      <c r="BD2637" s="19">
        <v>56406311.185346298</v>
      </c>
      <c r="BE2637" s="19">
        <v>178704.60351362301</v>
      </c>
      <c r="BF2637" s="19">
        <v>168766.74855896301</v>
      </c>
      <c r="BG2637" s="19">
        <v>27523862.022861101</v>
      </c>
      <c r="BH2637" s="19">
        <v>22380469.559297901</v>
      </c>
      <c r="BI2637" s="19">
        <v>11616071.101892799</v>
      </c>
      <c r="BJ2637" s="19">
        <v>18338729.915580399</v>
      </c>
      <c r="BK2637" s="19">
        <v>16153661.0056144</v>
      </c>
      <c r="BL2637" s="19">
        <v>60370.032756194603</v>
      </c>
      <c r="BM2637" s="19">
        <v>24368250.8382423</v>
      </c>
      <c r="BN2637" s="19">
        <v>25606552.8018995</v>
      </c>
      <c r="BO2637" s="19">
        <v>209591.61585109399</v>
      </c>
      <c r="BP2637" s="19">
        <v>49023.555370657697</v>
      </c>
      <c r="BQ2637" s="19">
        <v>16836042.552592099</v>
      </c>
      <c r="BR2637" s="19">
        <v>61028851.421432599</v>
      </c>
      <c r="BS2637" s="19">
        <v>74680.910813464201</v>
      </c>
      <c r="BT2637" s="19">
        <v>84632.417955647994</v>
      </c>
      <c r="BU2637" s="19">
        <v>28204328.9431924</v>
      </c>
      <c r="BV2637" s="19">
        <v>53677.024710943901</v>
      </c>
      <c r="BW2637" s="19">
        <v>44322729.148418799</v>
      </c>
      <c r="BX2637" s="19">
        <v>60626.459295553897</v>
      </c>
      <c r="BY2637" s="19">
        <v>64359.7441030021</v>
      </c>
      <c r="BZ2637" s="19">
        <v>25819784.356645901</v>
      </c>
      <c r="CA2637" s="19">
        <v>14093767.378241099</v>
      </c>
      <c r="CB2637" s="19">
        <v>56280.262764906503</v>
      </c>
      <c r="CC2637" s="19">
        <v>23524764.1619155</v>
      </c>
      <c r="CD2637" s="19">
        <v>42378.606606679503</v>
      </c>
      <c r="CE2637" s="19">
        <v>88838.795511459801</v>
      </c>
    </row>
    <row r="2638" spans="1:83">
      <c r="A2638" s="18">
        <v>12220</v>
      </c>
      <c r="C2638" s="18" t="s">
        <v>3501</v>
      </c>
      <c r="D2638" s="18" t="s">
        <v>116</v>
      </c>
      <c r="E2638" s="18" t="s">
        <v>114</v>
      </c>
      <c r="F2638" s="18" t="s">
        <v>114</v>
      </c>
      <c r="G2638" s="18" t="s">
        <v>334</v>
      </c>
      <c r="H2638" s="18" t="s">
        <v>114</v>
      </c>
      <c r="J2638" s="18">
        <v>4.0599999999999996</v>
      </c>
      <c r="K2638" s="18">
        <v>252.09719999999999</v>
      </c>
      <c r="L2638" s="18">
        <v>253.10449</v>
      </c>
      <c r="M2638" s="18">
        <v>7.4729999999999999</v>
      </c>
      <c r="N2638" s="18">
        <v>2220108.1469999999</v>
      </c>
      <c r="O2638" s="18">
        <v>1</v>
      </c>
      <c r="P2638" s="18">
        <v>0</v>
      </c>
      <c r="S2638" s="18" t="s">
        <v>118</v>
      </c>
      <c r="T2638" s="18">
        <v>2</v>
      </c>
      <c r="U2638" s="18" t="s">
        <v>121</v>
      </c>
      <c r="V2638" s="18" t="b">
        <v>1</v>
      </c>
      <c r="W2638" s="20">
        <v>1</v>
      </c>
      <c r="X2638" s="20">
        <v>1</v>
      </c>
      <c r="Y2638" s="19">
        <v>228200739.89114901</v>
      </c>
      <c r="Z2638" s="19">
        <v>97871789.912373394</v>
      </c>
      <c r="AA2638" s="19">
        <v>371520711.6649</v>
      </c>
      <c r="AB2638" s="19">
        <v>84731755.241435498</v>
      </c>
      <c r="AC2638" s="19">
        <v>200302977.49404299</v>
      </c>
      <c r="AD2638" s="19">
        <v>15923533.006622</v>
      </c>
      <c r="AE2638" s="19">
        <v>97610522.534860805</v>
      </c>
      <c r="AF2638" s="19">
        <v>242303949.64010501</v>
      </c>
      <c r="AG2638" s="19">
        <v>42683903.027656101</v>
      </c>
      <c r="AH2638" s="19">
        <v>218034649.45043099</v>
      </c>
      <c r="AI2638" s="19">
        <v>39962209.228317298</v>
      </c>
      <c r="AJ2638" s="19">
        <v>25005962.906050902</v>
      </c>
      <c r="AK2638" s="19">
        <v>191925525.07310501</v>
      </c>
      <c r="AL2638" s="19">
        <v>194001214.264797</v>
      </c>
      <c r="AM2638" s="19">
        <v>74384399.041796699</v>
      </c>
      <c r="AN2638" s="19">
        <v>69163525.027696595</v>
      </c>
      <c r="AO2638" s="19">
        <v>81061081.386776403</v>
      </c>
      <c r="AP2638" s="19">
        <v>48718076.579202197</v>
      </c>
      <c r="AQ2638" s="19">
        <v>94892682.609412894</v>
      </c>
      <c r="AR2638" s="19">
        <v>49773384.138857998</v>
      </c>
      <c r="AS2638" s="19">
        <v>78660454.112067193</v>
      </c>
      <c r="AT2638" s="19">
        <v>63515038.999403603</v>
      </c>
      <c r="AU2638" s="19">
        <v>90464457.043369994</v>
      </c>
      <c r="AV2638" s="19">
        <v>41861111.805926703</v>
      </c>
      <c r="AW2638" s="19">
        <v>73027759.235533193</v>
      </c>
      <c r="AX2638" s="19">
        <v>84447746.071970001</v>
      </c>
      <c r="AY2638" s="19">
        <v>110291299.503685</v>
      </c>
      <c r="AZ2638" s="19">
        <v>105674524.06310201</v>
      </c>
      <c r="BA2638" s="19">
        <v>23854422.259089101</v>
      </c>
      <c r="BB2638" s="19">
        <v>143559938.602889</v>
      </c>
      <c r="BC2638" s="19">
        <v>39571309.520431504</v>
      </c>
      <c r="BD2638" s="19">
        <v>137770151.98891699</v>
      </c>
      <c r="BE2638" s="19">
        <v>113839817.064537</v>
      </c>
      <c r="BF2638" s="19">
        <v>194982534.496151</v>
      </c>
      <c r="BG2638" s="19">
        <v>133464232.617723</v>
      </c>
      <c r="BH2638" s="19">
        <v>62838924.792942397</v>
      </c>
      <c r="BI2638" s="19">
        <v>50910956.569444299</v>
      </c>
      <c r="BJ2638" s="19">
        <v>32721794.461045898</v>
      </c>
      <c r="BK2638" s="19">
        <v>96521924.217499599</v>
      </c>
      <c r="BL2638" s="19">
        <v>51914897.360022999</v>
      </c>
      <c r="BM2638" s="19">
        <v>70638675.3169038</v>
      </c>
      <c r="BN2638" s="19">
        <v>44685564.365423098</v>
      </c>
      <c r="BO2638" s="19">
        <v>166384169.877202</v>
      </c>
      <c r="BP2638" s="19">
        <v>42825279.010558702</v>
      </c>
      <c r="BQ2638" s="19">
        <v>94130178.465732306</v>
      </c>
      <c r="BR2638" s="19">
        <v>75079641.167061493</v>
      </c>
      <c r="BS2638" s="19">
        <v>50936878.497589096</v>
      </c>
      <c r="BT2638" s="19">
        <v>76346523.718525499</v>
      </c>
      <c r="BU2638" s="19">
        <v>18138163.670517001</v>
      </c>
      <c r="BV2638" s="19">
        <v>35292053.078764997</v>
      </c>
      <c r="BW2638" s="19">
        <v>99440691.391217694</v>
      </c>
      <c r="BX2638" s="19">
        <v>68688658.959921405</v>
      </c>
      <c r="BY2638" s="19">
        <v>61783479.069809698</v>
      </c>
      <c r="BZ2638" s="19">
        <v>66758012.684612297</v>
      </c>
      <c r="CA2638" s="19">
        <v>107484342.22759099</v>
      </c>
      <c r="CB2638" s="19">
        <v>47142144.921805702</v>
      </c>
      <c r="CC2638" s="19">
        <v>32860734.223458201</v>
      </c>
      <c r="CD2638" s="19">
        <v>24158508.3377629</v>
      </c>
      <c r="CE2638" s="19">
        <v>117177315.62803499</v>
      </c>
    </row>
    <row r="2639" spans="1:83">
      <c r="A2639" s="18">
        <v>12222</v>
      </c>
      <c r="D2639" s="18" t="s">
        <v>114</v>
      </c>
      <c r="E2639" s="18" t="s">
        <v>114</v>
      </c>
      <c r="F2639" s="18" t="s">
        <v>114</v>
      </c>
      <c r="G2639" s="18" t="s">
        <v>114</v>
      </c>
      <c r="H2639" s="18" t="s">
        <v>114</v>
      </c>
      <c r="K2639" s="18">
        <v>129.01605000000001</v>
      </c>
      <c r="L2639" s="18">
        <v>130.02315999999999</v>
      </c>
      <c r="M2639" s="18">
        <v>0.57099999999999995</v>
      </c>
      <c r="N2639" s="18">
        <v>2219914.96</v>
      </c>
      <c r="O2639" s="18">
        <v>0</v>
      </c>
      <c r="P2639" s="18">
        <v>0</v>
      </c>
      <c r="S2639" s="18" t="s">
        <v>118</v>
      </c>
      <c r="T2639" s="18">
        <v>2</v>
      </c>
      <c r="U2639" s="18" t="s">
        <v>121</v>
      </c>
      <c r="V2639" s="18" t="b">
        <v>0</v>
      </c>
      <c r="W2639" s="20">
        <v>0.51851851851851805</v>
      </c>
      <c r="X2639" s="20">
        <v>0.5</v>
      </c>
      <c r="Y2639" s="19">
        <v>62696086.738993198</v>
      </c>
      <c r="Z2639" s="19">
        <v>73589903.686347097</v>
      </c>
      <c r="AA2639" s="19">
        <v>302507.99905691098</v>
      </c>
      <c r="AB2639" s="19">
        <v>81474.388556081496</v>
      </c>
      <c r="AC2639" s="19">
        <v>59783226.711892597</v>
      </c>
      <c r="AD2639" s="19">
        <v>32551308.059677601</v>
      </c>
      <c r="AE2639" s="19">
        <v>93066.8435548751</v>
      </c>
      <c r="AF2639" s="19">
        <v>246797.54089740699</v>
      </c>
      <c r="AG2639" s="19">
        <v>18290859.6218923</v>
      </c>
      <c r="AH2639" s="19">
        <v>213770.07762069799</v>
      </c>
      <c r="AI2639" s="19">
        <v>42324902.219888397</v>
      </c>
      <c r="AJ2639" s="19">
        <v>37762.133882739698</v>
      </c>
      <c r="AK2639" s="19">
        <v>164147.76214103101</v>
      </c>
      <c r="AL2639" s="19">
        <v>187445.37779147099</v>
      </c>
      <c r="AM2639" s="19">
        <v>85852.124718513893</v>
      </c>
      <c r="AN2639" s="19">
        <v>30067449.588256702</v>
      </c>
      <c r="AO2639" s="19">
        <v>74138.1008370583</v>
      </c>
      <c r="AP2639" s="19">
        <v>15383838.8454402</v>
      </c>
      <c r="AQ2639" s="19">
        <v>80515.804096136198</v>
      </c>
      <c r="AR2639" s="19">
        <v>43851834.144412898</v>
      </c>
      <c r="AS2639" s="19">
        <v>55199518.6416201</v>
      </c>
      <c r="AT2639" s="19">
        <v>60776164.646309301</v>
      </c>
      <c r="AU2639" s="19">
        <v>139624.610384292</v>
      </c>
      <c r="AV2639" s="19">
        <v>52219833.901298098</v>
      </c>
      <c r="AW2639" s="19">
        <v>97553.535244377999</v>
      </c>
      <c r="AX2639" s="19">
        <v>80264199.432138801</v>
      </c>
      <c r="AY2639" s="19">
        <v>277281887.84022403</v>
      </c>
      <c r="AZ2639" s="19">
        <v>107552.178623912</v>
      </c>
      <c r="BA2639" s="19">
        <v>7997669.8281998103</v>
      </c>
      <c r="BB2639" s="19">
        <v>211094.34997347501</v>
      </c>
      <c r="BC2639" s="19">
        <v>62937.009110873303</v>
      </c>
      <c r="BD2639" s="19">
        <v>130916.54913210199</v>
      </c>
      <c r="BE2639" s="19">
        <v>178704.60351362301</v>
      </c>
      <c r="BF2639" s="19">
        <v>168766.74855896301</v>
      </c>
      <c r="BG2639" s="19">
        <v>49435976.583536901</v>
      </c>
      <c r="BH2639" s="19">
        <v>66844.4046139891</v>
      </c>
      <c r="BI2639" s="19">
        <v>25558388.4933662</v>
      </c>
      <c r="BJ2639" s="19">
        <v>40620.2248290192</v>
      </c>
      <c r="BK2639" s="19">
        <v>97291947.972534806</v>
      </c>
      <c r="BL2639" s="19">
        <v>28384720.434334699</v>
      </c>
      <c r="BM2639" s="19">
        <v>84490.603987824099</v>
      </c>
      <c r="BN2639" s="19">
        <v>51593.885876908498</v>
      </c>
      <c r="BO2639" s="19">
        <v>209591.61585109399</v>
      </c>
      <c r="BP2639" s="19">
        <v>20519434.985720102</v>
      </c>
      <c r="BQ2639" s="19">
        <v>85057.759169334604</v>
      </c>
      <c r="BR2639" s="19">
        <v>138837.29432782999</v>
      </c>
      <c r="BS2639" s="19">
        <v>74680.910813464201</v>
      </c>
      <c r="BT2639" s="19">
        <v>76137380.042921796</v>
      </c>
      <c r="BU2639" s="19">
        <v>63830779.595458701</v>
      </c>
      <c r="BV2639" s="19">
        <v>39712907.483706199</v>
      </c>
      <c r="BW2639" s="19">
        <v>109500897.099583</v>
      </c>
      <c r="BX2639" s="19">
        <v>60626.459295553897</v>
      </c>
      <c r="BY2639" s="19">
        <v>37416605.820988201</v>
      </c>
      <c r="BZ2639" s="19">
        <v>34000465.764413498</v>
      </c>
      <c r="CA2639" s="19">
        <v>50825052.268481404</v>
      </c>
      <c r="CB2639" s="19">
        <v>48680550.012327097</v>
      </c>
      <c r="CC2639" s="19">
        <v>42452.059625298898</v>
      </c>
      <c r="CD2639" s="19">
        <v>63106477.322962999</v>
      </c>
      <c r="CE2639" s="19">
        <v>28233385.7644247</v>
      </c>
    </row>
    <row r="2640" spans="1:83">
      <c r="A2640" s="18">
        <v>12224</v>
      </c>
      <c r="C2640" s="18" t="s">
        <v>3502</v>
      </c>
      <c r="D2640" s="18" t="s">
        <v>116</v>
      </c>
      <c r="E2640" s="18" t="s">
        <v>114</v>
      </c>
      <c r="F2640" s="18" t="s">
        <v>114</v>
      </c>
      <c r="G2640" s="18" t="s">
        <v>334</v>
      </c>
      <c r="H2640" s="18" t="s">
        <v>114</v>
      </c>
      <c r="J2640" s="18">
        <v>2.35</v>
      </c>
      <c r="K2640" s="18">
        <v>225.10131999999999</v>
      </c>
      <c r="L2640" s="18">
        <v>226.1086</v>
      </c>
      <c r="M2640" s="18">
        <v>8.3030000000000008</v>
      </c>
      <c r="N2640" s="18">
        <v>2219672.344</v>
      </c>
      <c r="O2640" s="18">
        <v>1</v>
      </c>
      <c r="P2640" s="18">
        <v>0</v>
      </c>
      <c r="S2640" s="18" t="s">
        <v>118</v>
      </c>
      <c r="T2640" s="18">
        <v>2</v>
      </c>
      <c r="U2640" s="18" t="s">
        <v>802</v>
      </c>
      <c r="V2640" s="18" t="b">
        <v>0</v>
      </c>
      <c r="W2640" s="20">
        <v>0.44444444444444398</v>
      </c>
      <c r="X2640" s="20">
        <v>0.5</v>
      </c>
      <c r="Y2640" s="19">
        <v>211063.24240400901</v>
      </c>
      <c r="Z2640" s="19">
        <v>3111630.9676853698</v>
      </c>
      <c r="AA2640" s="19">
        <v>302507.99905691098</v>
      </c>
      <c r="AB2640" s="19">
        <v>81474.388556081496</v>
      </c>
      <c r="AC2640" s="19">
        <v>202761.79347830301</v>
      </c>
      <c r="AD2640" s="19">
        <v>7600483.5636421703</v>
      </c>
      <c r="AE2640" s="19">
        <v>8746193.6501123905</v>
      </c>
      <c r="AF2640" s="19">
        <v>9216310.6612888407</v>
      </c>
      <c r="AG2640" s="19">
        <v>64152.505638069299</v>
      </c>
      <c r="AH2640" s="19">
        <v>213770.07762069799</v>
      </c>
      <c r="AI2640" s="19">
        <v>47802.709287413403</v>
      </c>
      <c r="AJ2640" s="19">
        <v>18515741.9791908</v>
      </c>
      <c r="AK2640" s="19">
        <v>164147.76214103101</v>
      </c>
      <c r="AL2640" s="19">
        <v>187445.37779147099</v>
      </c>
      <c r="AM2640" s="19">
        <v>85852.124718513893</v>
      </c>
      <c r="AN2640" s="19">
        <v>10715457.542145001</v>
      </c>
      <c r="AO2640" s="19">
        <v>22220384.395001698</v>
      </c>
      <c r="AP2640" s="19">
        <v>4790198.2525019599</v>
      </c>
      <c r="AQ2640" s="19">
        <v>80515.804096136198</v>
      </c>
      <c r="AR2640" s="19">
        <v>17944973.715631802</v>
      </c>
      <c r="AS2640" s="19">
        <v>11849040.173443301</v>
      </c>
      <c r="AT2640" s="19">
        <v>6681469.9970054599</v>
      </c>
      <c r="AU2640" s="19">
        <v>139624.610384292</v>
      </c>
      <c r="AV2640" s="19">
        <v>6135587.5807251604</v>
      </c>
      <c r="AW2640" s="19">
        <v>97553.535244377999</v>
      </c>
      <c r="AX2640" s="19">
        <v>73579.681769493298</v>
      </c>
      <c r="AY2640" s="19">
        <v>165758.196350452</v>
      </c>
      <c r="AZ2640" s="19">
        <v>107552.178623912</v>
      </c>
      <c r="BA2640" s="19">
        <v>3044404.4233018099</v>
      </c>
      <c r="BB2640" s="19">
        <v>211094.34997347501</v>
      </c>
      <c r="BC2640" s="19">
        <v>105270121.308897</v>
      </c>
      <c r="BD2640" s="19">
        <v>130916.54913210199</v>
      </c>
      <c r="BE2640" s="19">
        <v>178704.60351362301</v>
      </c>
      <c r="BF2640" s="19">
        <v>168766.74855896301</v>
      </c>
      <c r="BG2640" s="19">
        <v>142987.251866862</v>
      </c>
      <c r="BH2640" s="19">
        <v>23019985.968796201</v>
      </c>
      <c r="BI2640" s="19">
        <v>47030.709569134902</v>
      </c>
      <c r="BJ2640" s="19">
        <v>39209498.6039996</v>
      </c>
      <c r="BK2640" s="19">
        <v>97048.858051087198</v>
      </c>
      <c r="BL2640" s="19">
        <v>17469854.054739799</v>
      </c>
      <c r="BM2640" s="19">
        <v>12449893.7592739</v>
      </c>
      <c r="BN2640" s="19">
        <v>15597854.847735999</v>
      </c>
      <c r="BO2640" s="19">
        <v>209591.61585109399</v>
      </c>
      <c r="BP2640" s="19">
        <v>10025769.8536711</v>
      </c>
      <c r="BQ2640" s="19">
        <v>85057.759169334604</v>
      </c>
      <c r="BR2640" s="19">
        <v>138837.29432782999</v>
      </c>
      <c r="BS2640" s="19">
        <v>3488994.8424132299</v>
      </c>
      <c r="BT2640" s="19">
        <v>84632.417955647994</v>
      </c>
      <c r="BU2640" s="19">
        <v>77863.992415903005</v>
      </c>
      <c r="BV2640" s="19">
        <v>11661361.5546501</v>
      </c>
      <c r="BW2640" s="19">
        <v>4828732.9461875604</v>
      </c>
      <c r="BX2640" s="19">
        <v>14785811.1130821</v>
      </c>
      <c r="BY2640" s="19">
        <v>10163787.935339799</v>
      </c>
      <c r="BZ2640" s="19">
        <v>14765941.4566346</v>
      </c>
      <c r="CA2640" s="19">
        <v>79644.185807155198</v>
      </c>
      <c r="CB2640" s="19">
        <v>56280.262764906503</v>
      </c>
      <c r="CC2640" s="19">
        <v>42452.059625298898</v>
      </c>
      <c r="CD2640" s="19">
        <v>20027676.535977598</v>
      </c>
      <c r="CE2640" s="19">
        <v>6595346.5917456504</v>
      </c>
    </row>
    <row r="2641" spans="1:83">
      <c r="A2641" s="18">
        <v>12229</v>
      </c>
      <c r="B2641" s="18" t="s">
        <v>3503</v>
      </c>
      <c r="C2641" s="18" t="s">
        <v>3504</v>
      </c>
      <c r="D2641" s="18" t="s">
        <v>116</v>
      </c>
      <c r="E2641" s="18" t="s">
        <v>116</v>
      </c>
      <c r="F2641" s="18" t="s">
        <v>114</v>
      </c>
      <c r="G2641" s="18" t="s">
        <v>115</v>
      </c>
      <c r="H2641" s="18" t="s">
        <v>114</v>
      </c>
      <c r="J2641" s="18">
        <v>-0.57999999999999996</v>
      </c>
      <c r="K2641" s="18">
        <v>240.17240000000001</v>
      </c>
      <c r="L2641" s="18">
        <v>241.17959999999999</v>
      </c>
      <c r="M2641" s="18">
        <v>8.2159999999999993</v>
      </c>
      <c r="N2641" s="18">
        <v>2218881.0410000002</v>
      </c>
      <c r="O2641" s="18">
        <v>1</v>
      </c>
      <c r="P2641" s="18">
        <v>1</v>
      </c>
      <c r="Q2641" s="18">
        <v>61.3</v>
      </c>
      <c r="R2641" s="18">
        <v>8.1</v>
      </c>
      <c r="S2641" s="18" t="s">
        <v>118</v>
      </c>
      <c r="T2641" s="18">
        <v>4</v>
      </c>
      <c r="U2641" s="18" t="s">
        <v>121</v>
      </c>
      <c r="V2641" s="18" t="b">
        <v>1</v>
      </c>
      <c r="W2641" s="20">
        <v>0.81481481481481499</v>
      </c>
      <c r="X2641" s="20">
        <v>0.625</v>
      </c>
      <c r="Y2641" s="19">
        <v>168248212.37428299</v>
      </c>
      <c r="Z2641" s="19">
        <v>56859457.093782902</v>
      </c>
      <c r="AA2641" s="19">
        <v>206401421.06566301</v>
      </c>
      <c r="AB2641" s="19">
        <v>55469689.234076299</v>
      </c>
      <c r="AC2641" s="19">
        <v>158561045.131376</v>
      </c>
      <c r="AD2641" s="19">
        <v>55143.880361755</v>
      </c>
      <c r="AE2641" s="19">
        <v>85122790.208757997</v>
      </c>
      <c r="AF2641" s="19">
        <v>204216121.74382699</v>
      </c>
      <c r="AG2641" s="19">
        <v>35280855.982473098</v>
      </c>
      <c r="AH2641" s="19">
        <v>214078556.63060701</v>
      </c>
      <c r="AI2641" s="19">
        <v>28461622.678709202</v>
      </c>
      <c r="AJ2641" s="19">
        <v>37762.133882739698</v>
      </c>
      <c r="AK2641" s="19">
        <v>119091056.57918</v>
      </c>
      <c r="AL2641" s="19">
        <v>157875577.53535399</v>
      </c>
      <c r="AM2641" s="19">
        <v>69449709.351592302</v>
      </c>
      <c r="AN2641" s="19">
        <v>58979689.614764698</v>
      </c>
      <c r="AO2641" s="19">
        <v>51711037.742507704</v>
      </c>
      <c r="AP2641" s="19">
        <v>31921611.238880102</v>
      </c>
      <c r="AQ2641" s="19">
        <v>80515.804096136198</v>
      </c>
      <c r="AR2641" s="19">
        <v>49832.672295953402</v>
      </c>
      <c r="AS2641" s="19">
        <v>72318.6274561951</v>
      </c>
      <c r="AT2641" s="19">
        <v>68527369.260706902</v>
      </c>
      <c r="AU2641" s="19">
        <v>74031207.214014903</v>
      </c>
      <c r="AV2641" s="19">
        <v>34171211.016579702</v>
      </c>
      <c r="AW2641" s="19">
        <v>72752729.231958896</v>
      </c>
      <c r="AX2641" s="19">
        <v>65027655.598980002</v>
      </c>
      <c r="AY2641" s="19">
        <v>152386607.180774</v>
      </c>
      <c r="AZ2641" s="19">
        <v>107577245.699315</v>
      </c>
      <c r="BA2641" s="19">
        <v>42958810.049212098</v>
      </c>
      <c r="BB2641" s="19">
        <v>99896953.135534093</v>
      </c>
      <c r="BC2641" s="19">
        <v>62937.009110873303</v>
      </c>
      <c r="BD2641" s="19">
        <v>114355755.64139301</v>
      </c>
      <c r="BE2641" s="19">
        <v>85943535.195050493</v>
      </c>
      <c r="BF2641" s="19">
        <v>137091098.96528199</v>
      </c>
      <c r="BG2641" s="19">
        <v>123392414.390435</v>
      </c>
      <c r="BH2641" s="19">
        <v>66844.4046139891</v>
      </c>
      <c r="BI2641" s="19">
        <v>47030.709569134902</v>
      </c>
      <c r="BJ2641" s="19">
        <v>40620.2248290192</v>
      </c>
      <c r="BK2641" s="19">
        <v>123579874.19269601</v>
      </c>
      <c r="BL2641" s="19">
        <v>60916711.760808103</v>
      </c>
      <c r="BM2641" s="19">
        <v>47792772.613068797</v>
      </c>
      <c r="BN2641" s="19">
        <v>51593.885876908498</v>
      </c>
      <c r="BO2641" s="19">
        <v>132768772.77409101</v>
      </c>
      <c r="BP2641" s="19">
        <v>37866703.471394204</v>
      </c>
      <c r="BQ2641" s="19">
        <v>76498981.617571697</v>
      </c>
      <c r="BR2641" s="19">
        <v>60698552.902547598</v>
      </c>
      <c r="BS2641" s="19">
        <v>74680.910813464201</v>
      </c>
      <c r="BT2641" s="19">
        <v>141507976.28675401</v>
      </c>
      <c r="BU2641" s="19">
        <v>66260226.738018997</v>
      </c>
      <c r="BV2641" s="19">
        <v>53677.024710943901</v>
      </c>
      <c r="BW2641" s="19">
        <v>100564485.31468301</v>
      </c>
      <c r="BX2641" s="19">
        <v>60626.459295553897</v>
      </c>
      <c r="BY2641" s="19">
        <v>41184089.865634501</v>
      </c>
      <c r="BZ2641" s="19">
        <v>62077.4003332969</v>
      </c>
      <c r="CA2641" s="19">
        <v>41250609.954959303</v>
      </c>
      <c r="CB2641" s="19">
        <v>56280.262764906503</v>
      </c>
      <c r="CC2641" s="19">
        <v>42452.059625298898</v>
      </c>
      <c r="CD2641" s="19">
        <v>42378.606606679503</v>
      </c>
      <c r="CE2641" s="19">
        <v>58705938.303611197</v>
      </c>
    </row>
    <row r="2642" spans="1:83">
      <c r="A2642" s="18">
        <v>12236</v>
      </c>
      <c r="B2642" s="18" t="s">
        <v>2895</v>
      </c>
      <c r="C2642" s="18" t="s">
        <v>2896</v>
      </c>
      <c r="D2642" s="18" t="s">
        <v>116</v>
      </c>
      <c r="E2642" s="18" t="s">
        <v>114</v>
      </c>
      <c r="F2642" s="18" t="s">
        <v>115</v>
      </c>
      <c r="G2642" s="18" t="s">
        <v>116</v>
      </c>
      <c r="H2642" s="18" t="s">
        <v>114</v>
      </c>
      <c r="J2642" s="18">
        <v>0.16</v>
      </c>
      <c r="K2642" s="18">
        <v>166.06301999999999</v>
      </c>
      <c r="L2642" s="18">
        <v>167.07040000000001</v>
      </c>
      <c r="M2642" s="18">
        <v>6.5659999999999998</v>
      </c>
      <c r="N2642" s="18">
        <v>2216340.5780000002</v>
      </c>
      <c r="O2642" s="18">
        <v>60</v>
      </c>
      <c r="P2642" s="18">
        <v>0</v>
      </c>
      <c r="S2642" s="18" t="s">
        <v>118</v>
      </c>
      <c r="T2642" s="18">
        <v>1</v>
      </c>
      <c r="U2642" s="18" t="s">
        <v>121</v>
      </c>
      <c r="V2642" s="18" t="b">
        <v>0</v>
      </c>
      <c r="W2642" s="20">
        <v>0.66666666666666696</v>
      </c>
      <c r="X2642" s="20">
        <v>0.4375</v>
      </c>
      <c r="Y2642" s="19">
        <v>95471700.878240302</v>
      </c>
      <c r="Z2642" s="19">
        <v>89712.935311184003</v>
      </c>
      <c r="AA2642" s="19">
        <v>48989277.941079199</v>
      </c>
      <c r="AB2642" s="19">
        <v>25090562.971080501</v>
      </c>
      <c r="AC2642" s="19">
        <v>41853091.1141572</v>
      </c>
      <c r="AD2642" s="19">
        <v>55143.880361755</v>
      </c>
      <c r="AE2642" s="19">
        <v>44507880.046223201</v>
      </c>
      <c r="AF2642" s="19">
        <v>246797.54089740699</v>
      </c>
      <c r="AG2642" s="19">
        <v>13033203.745577499</v>
      </c>
      <c r="AH2642" s="19">
        <v>98888846.383131295</v>
      </c>
      <c r="AI2642" s="19">
        <v>31521781.8875903</v>
      </c>
      <c r="AJ2642" s="19">
        <v>25162575.450622499</v>
      </c>
      <c r="AK2642" s="19">
        <v>164147.76214103101</v>
      </c>
      <c r="AL2642" s="19">
        <v>136158066.33640301</v>
      </c>
      <c r="AM2642" s="19">
        <v>85852.124718513893</v>
      </c>
      <c r="AN2642" s="19">
        <v>35086355.155045301</v>
      </c>
      <c r="AO2642" s="19">
        <v>74138.1008370583</v>
      </c>
      <c r="AP2642" s="19">
        <v>13021584.184103699</v>
      </c>
      <c r="AQ2642" s="19">
        <v>8893807.7384529896</v>
      </c>
      <c r="AR2642" s="19">
        <v>49832.672295953402</v>
      </c>
      <c r="AS2642" s="19">
        <v>72318.6274561951</v>
      </c>
      <c r="AT2642" s="19">
        <v>23682163.340537</v>
      </c>
      <c r="AU2642" s="19">
        <v>17297439.286894798</v>
      </c>
      <c r="AV2642" s="19">
        <v>57029.357966701697</v>
      </c>
      <c r="AW2642" s="19">
        <v>18617021.138638601</v>
      </c>
      <c r="AX2642" s="19">
        <v>18270453.990936</v>
      </c>
      <c r="AY2642" s="19">
        <v>155679705.92353401</v>
      </c>
      <c r="AZ2642" s="19">
        <v>107552.178623912</v>
      </c>
      <c r="BA2642" s="19">
        <v>101341.77104336501</v>
      </c>
      <c r="BB2642" s="19">
        <v>28016475.8938067</v>
      </c>
      <c r="BC2642" s="19">
        <v>13265032.3001005</v>
      </c>
      <c r="BD2642" s="19">
        <v>125983351.537772</v>
      </c>
      <c r="BE2642" s="19">
        <v>178704.60351362301</v>
      </c>
      <c r="BF2642" s="19">
        <v>168766.74855896301</v>
      </c>
      <c r="BG2642" s="19">
        <v>66361684.958462201</v>
      </c>
      <c r="BH2642" s="19">
        <v>66844.4046139891</v>
      </c>
      <c r="BI2642" s="19">
        <v>8374548.5168965803</v>
      </c>
      <c r="BJ2642" s="19">
        <v>17735661.3633085</v>
      </c>
      <c r="BK2642" s="19">
        <v>62815337.237166598</v>
      </c>
      <c r="BL2642" s="19">
        <v>60370.032756194603</v>
      </c>
      <c r="BM2642" s="19">
        <v>84490.603987824099</v>
      </c>
      <c r="BN2642" s="19">
        <v>51593.885876908498</v>
      </c>
      <c r="BO2642" s="19">
        <v>209591.61585109399</v>
      </c>
      <c r="BP2642" s="19">
        <v>30346523.698589299</v>
      </c>
      <c r="BQ2642" s="19">
        <v>29218485.2215604</v>
      </c>
      <c r="BR2642" s="19">
        <v>138837.29432782999</v>
      </c>
      <c r="BS2642" s="19">
        <v>74680.910813464201</v>
      </c>
      <c r="BT2642" s="19">
        <v>81673516.309224695</v>
      </c>
      <c r="BU2642" s="19">
        <v>10252531.8401442</v>
      </c>
      <c r="BV2642" s="19">
        <v>53677.024710943901</v>
      </c>
      <c r="BW2642" s="19">
        <v>109748.893649866</v>
      </c>
      <c r="BX2642" s="19">
        <v>60626.459295553897</v>
      </c>
      <c r="BY2642" s="19">
        <v>64359.7441030021</v>
      </c>
      <c r="BZ2642" s="19">
        <v>35127909.452790998</v>
      </c>
      <c r="CA2642" s="19">
        <v>79644.185807155198</v>
      </c>
      <c r="CB2642" s="19">
        <v>56280.262764906503</v>
      </c>
      <c r="CC2642" s="19">
        <v>70899866.141496897</v>
      </c>
      <c r="CD2642" s="19">
        <v>18873601.051757801</v>
      </c>
      <c r="CE2642" s="19">
        <v>88838.795511459801</v>
      </c>
    </row>
    <row r="2643" spans="1:83">
      <c r="A2643" s="18">
        <v>12276</v>
      </c>
      <c r="C2643" s="18" t="s">
        <v>3505</v>
      </c>
      <c r="D2643" s="18" t="s">
        <v>116</v>
      </c>
      <c r="E2643" s="18" t="s">
        <v>114</v>
      </c>
      <c r="F2643" s="18" t="s">
        <v>114</v>
      </c>
      <c r="G2643" s="18" t="s">
        <v>114</v>
      </c>
      <c r="H2643" s="18" t="s">
        <v>114</v>
      </c>
      <c r="J2643" s="18">
        <v>0.88</v>
      </c>
      <c r="K2643" s="18">
        <v>210.08671000000001</v>
      </c>
      <c r="L2643" s="18">
        <v>211.09402</v>
      </c>
      <c r="M2643" s="18">
        <v>5.4729999999999999</v>
      </c>
      <c r="N2643" s="18">
        <v>2206573.0079999999</v>
      </c>
      <c r="O2643" s="18">
        <v>0</v>
      </c>
      <c r="P2643" s="18">
        <v>0</v>
      </c>
      <c r="S2643" s="18" t="s">
        <v>118</v>
      </c>
      <c r="T2643" s="18">
        <v>1</v>
      </c>
      <c r="U2643" s="18" t="s">
        <v>802</v>
      </c>
      <c r="V2643" s="18" t="b">
        <v>1</v>
      </c>
      <c r="W2643" s="20">
        <v>0.55555555555555602</v>
      </c>
      <c r="X2643" s="20">
        <v>0.625</v>
      </c>
      <c r="Y2643" s="19">
        <v>155379245.096176</v>
      </c>
      <c r="Z2643" s="19">
        <v>30663383.312301598</v>
      </c>
      <c r="AA2643" s="19">
        <v>370345791.70599401</v>
      </c>
      <c r="AB2643" s="19">
        <v>81474.388556081496</v>
      </c>
      <c r="AC2643" s="19">
        <v>125711591.173603</v>
      </c>
      <c r="AD2643" s="19">
        <v>55143.880361755</v>
      </c>
      <c r="AE2643" s="19">
        <v>93066.8435548751</v>
      </c>
      <c r="AF2643" s="19">
        <v>160858129.64548501</v>
      </c>
      <c r="AG2643" s="19">
        <v>47494109.822340503</v>
      </c>
      <c r="AH2643" s="19">
        <v>118981678.166089</v>
      </c>
      <c r="AI2643" s="19">
        <v>47802.709287413403</v>
      </c>
      <c r="AJ2643" s="19">
        <v>37762.133882739698</v>
      </c>
      <c r="AK2643" s="19">
        <v>164147.76214103101</v>
      </c>
      <c r="AL2643" s="19">
        <v>130272486.48220301</v>
      </c>
      <c r="AM2643" s="19">
        <v>50014755.728618503</v>
      </c>
      <c r="AN2643" s="19">
        <v>31410046.8133827</v>
      </c>
      <c r="AO2643" s="19">
        <v>38672799.227201998</v>
      </c>
      <c r="AP2643" s="19">
        <v>58502.331954147201</v>
      </c>
      <c r="AQ2643" s="19">
        <v>80515.804096136198</v>
      </c>
      <c r="AR2643" s="19">
        <v>17026675.0694451</v>
      </c>
      <c r="AS2643" s="19">
        <v>58121403.164502501</v>
      </c>
      <c r="AT2643" s="19">
        <v>60071.0548945306</v>
      </c>
      <c r="AU2643" s="19">
        <v>139624.610384292</v>
      </c>
      <c r="AV2643" s="19">
        <v>57029.357966701697</v>
      </c>
      <c r="AW2643" s="19">
        <v>80309346.457002893</v>
      </c>
      <c r="AX2643" s="19">
        <v>73579.681769493298</v>
      </c>
      <c r="AY2643" s="19">
        <v>165919440.695889</v>
      </c>
      <c r="AZ2643" s="19">
        <v>107552.178623912</v>
      </c>
      <c r="BA2643" s="19">
        <v>33870622.078766502</v>
      </c>
      <c r="BB2643" s="19">
        <v>107453216.097192</v>
      </c>
      <c r="BC2643" s="19">
        <v>12712620.771227</v>
      </c>
      <c r="BD2643" s="19">
        <v>130916.54913210199</v>
      </c>
      <c r="BE2643" s="19">
        <v>75215843.552303702</v>
      </c>
      <c r="BF2643" s="19">
        <v>97503612.538260996</v>
      </c>
      <c r="BG2643" s="19">
        <v>90205784.740908697</v>
      </c>
      <c r="BH2643" s="19">
        <v>37002693.360535599</v>
      </c>
      <c r="BI2643" s="19">
        <v>20545853.713507999</v>
      </c>
      <c r="BJ2643" s="19">
        <v>40620.2248290192</v>
      </c>
      <c r="BK2643" s="19">
        <v>107068608.13154399</v>
      </c>
      <c r="BL2643" s="19">
        <v>60370.032756194603</v>
      </c>
      <c r="BM2643" s="19">
        <v>53614817.796446703</v>
      </c>
      <c r="BN2643" s="19">
        <v>51593.885876908498</v>
      </c>
      <c r="BO2643" s="19">
        <v>184755257.90534401</v>
      </c>
      <c r="BP2643" s="19">
        <v>20415900.4962302</v>
      </c>
      <c r="BQ2643" s="19">
        <v>39143069.2310936</v>
      </c>
      <c r="BR2643" s="19">
        <v>138837.29432782999</v>
      </c>
      <c r="BS2643" s="19">
        <v>33168735.2131598</v>
      </c>
      <c r="BT2643" s="19">
        <v>140723037.928312</v>
      </c>
      <c r="BU2643" s="19">
        <v>77863.992415903005</v>
      </c>
      <c r="BV2643" s="19">
        <v>25973937.664574999</v>
      </c>
      <c r="BW2643" s="19">
        <v>107788356.618753</v>
      </c>
      <c r="BX2643" s="19">
        <v>60626.459295553897</v>
      </c>
      <c r="BY2643" s="19">
        <v>37931712.838734902</v>
      </c>
      <c r="BZ2643" s="19">
        <v>62077.4003332969</v>
      </c>
      <c r="CA2643" s="19">
        <v>79644.185807155198</v>
      </c>
      <c r="CB2643" s="19">
        <v>33227767.433020499</v>
      </c>
      <c r="CC2643" s="19">
        <v>42452.059625298898</v>
      </c>
      <c r="CD2643" s="19">
        <v>42378.606606679503</v>
      </c>
      <c r="CE2643" s="19">
        <v>34840061.474731103</v>
      </c>
    </row>
    <row r="2644" spans="1:83">
      <c r="A2644" s="18">
        <v>12296</v>
      </c>
      <c r="C2644" s="18" t="s">
        <v>3506</v>
      </c>
      <c r="D2644" s="18" t="s">
        <v>116</v>
      </c>
      <c r="E2644" s="18" t="s">
        <v>114</v>
      </c>
      <c r="F2644" s="18" t="s">
        <v>114</v>
      </c>
      <c r="G2644" s="18" t="s">
        <v>114</v>
      </c>
      <c r="H2644" s="18" t="s">
        <v>114</v>
      </c>
      <c r="J2644" s="18">
        <v>-4.25</v>
      </c>
      <c r="K2644" s="18">
        <v>385.16379000000001</v>
      </c>
      <c r="L2644" s="18">
        <v>386.17104999999998</v>
      </c>
      <c r="M2644" s="18">
        <v>5.1689999999999996</v>
      </c>
      <c r="N2644" s="18">
        <v>2201522.7400000002</v>
      </c>
      <c r="O2644" s="18">
        <v>0</v>
      </c>
      <c r="P2644" s="18">
        <v>0</v>
      </c>
      <c r="S2644" s="18" t="s">
        <v>118</v>
      </c>
      <c r="T2644" s="18">
        <v>2</v>
      </c>
      <c r="U2644" s="18" t="s">
        <v>802</v>
      </c>
      <c r="V2644" s="18" t="b">
        <v>0</v>
      </c>
      <c r="W2644" s="20">
        <v>0.55555555555555602</v>
      </c>
      <c r="X2644" s="20">
        <v>0.53125</v>
      </c>
      <c r="Y2644" s="19">
        <v>211063.24240400901</v>
      </c>
      <c r="Z2644" s="19">
        <v>6920699.3590211403</v>
      </c>
      <c r="AA2644" s="19">
        <v>302507.99905691098</v>
      </c>
      <c r="AB2644" s="19">
        <v>11886323.360553499</v>
      </c>
      <c r="AC2644" s="19">
        <v>202761.79347830301</v>
      </c>
      <c r="AD2644" s="19">
        <v>91480946.818425402</v>
      </c>
      <c r="AE2644" s="19">
        <v>15041414.805087</v>
      </c>
      <c r="AF2644" s="19">
        <v>246797.54089740699</v>
      </c>
      <c r="AG2644" s="19">
        <v>19833012.349447601</v>
      </c>
      <c r="AH2644" s="19">
        <v>213770.07762069799</v>
      </c>
      <c r="AI2644" s="19">
        <v>11357302.2705389</v>
      </c>
      <c r="AJ2644" s="19">
        <v>37849759.215907604</v>
      </c>
      <c r="AK2644" s="19">
        <v>164147.76214103101</v>
      </c>
      <c r="AL2644" s="19">
        <v>187445.37779147099</v>
      </c>
      <c r="AM2644" s="19">
        <v>85852.124718513893</v>
      </c>
      <c r="AN2644" s="19">
        <v>24261252.3163088</v>
      </c>
      <c r="AO2644" s="19">
        <v>16655987.0013557</v>
      </c>
      <c r="AP2644" s="19">
        <v>67606779.076769605</v>
      </c>
      <c r="AQ2644" s="19">
        <v>55017945.516704403</v>
      </c>
      <c r="AR2644" s="19">
        <v>49832.672295953402</v>
      </c>
      <c r="AS2644" s="19">
        <v>31499094.303288899</v>
      </c>
      <c r="AT2644" s="19">
        <v>16633511.4546252</v>
      </c>
      <c r="AU2644" s="19">
        <v>139624.610384292</v>
      </c>
      <c r="AV2644" s="19">
        <v>21877707.522392299</v>
      </c>
      <c r="AW2644" s="19">
        <v>13414268.032090001</v>
      </c>
      <c r="AX2644" s="19">
        <v>73579.681769493298</v>
      </c>
      <c r="AY2644" s="19">
        <v>165758.196350452</v>
      </c>
      <c r="AZ2644" s="19">
        <v>107552.178623912</v>
      </c>
      <c r="BA2644" s="19">
        <v>20024242.073918998</v>
      </c>
      <c r="BB2644" s="19">
        <v>211094.34997347501</v>
      </c>
      <c r="BC2644" s="19">
        <v>62937.009110873303</v>
      </c>
      <c r="BD2644" s="19">
        <v>9367852.0885133296</v>
      </c>
      <c r="BE2644" s="19">
        <v>178704.60351362301</v>
      </c>
      <c r="BF2644" s="19">
        <v>168766.74855896301</v>
      </c>
      <c r="BG2644" s="19">
        <v>142987.251866862</v>
      </c>
      <c r="BH2644" s="19">
        <v>66844.4046139891</v>
      </c>
      <c r="BI2644" s="19">
        <v>29083223.525053401</v>
      </c>
      <c r="BJ2644" s="19">
        <v>17054006.336807702</v>
      </c>
      <c r="BK2644" s="19">
        <v>97048.858051087198</v>
      </c>
      <c r="BL2644" s="19">
        <v>22030660.152477901</v>
      </c>
      <c r="BM2644" s="19">
        <v>53830189.120855197</v>
      </c>
      <c r="BN2644" s="19">
        <v>51593.885876908498</v>
      </c>
      <c r="BO2644" s="19">
        <v>209591.61585109399</v>
      </c>
      <c r="BP2644" s="19">
        <v>47128374.230349399</v>
      </c>
      <c r="BQ2644" s="19">
        <v>85057.759169334604</v>
      </c>
      <c r="BR2644" s="19">
        <v>138837.29432782999</v>
      </c>
      <c r="BS2644" s="19">
        <v>14033883.744717401</v>
      </c>
      <c r="BT2644" s="19">
        <v>84632.417955647994</v>
      </c>
      <c r="BU2644" s="19">
        <v>77863.992415903005</v>
      </c>
      <c r="BV2644" s="19">
        <v>16843182.562476099</v>
      </c>
      <c r="BW2644" s="19">
        <v>109748.893649866</v>
      </c>
      <c r="BX2644" s="19">
        <v>10729932.394244401</v>
      </c>
      <c r="BY2644" s="19">
        <v>18585387.8317004</v>
      </c>
      <c r="BZ2644" s="19">
        <v>23719824.823949799</v>
      </c>
      <c r="CA2644" s="19">
        <v>18032499.403794099</v>
      </c>
      <c r="CB2644" s="19">
        <v>13520142.419856099</v>
      </c>
      <c r="CC2644" s="19">
        <v>63630502.2090175</v>
      </c>
      <c r="CD2644" s="19">
        <v>27270426.809625201</v>
      </c>
      <c r="CE2644" s="19">
        <v>28002221.874246798</v>
      </c>
    </row>
    <row r="2645" spans="1:83">
      <c r="A2645" s="18">
        <v>12303</v>
      </c>
      <c r="B2645" s="18" t="s">
        <v>679</v>
      </c>
      <c r="C2645" s="18" t="s">
        <v>680</v>
      </c>
      <c r="D2645" s="18" t="s">
        <v>116</v>
      </c>
      <c r="E2645" s="18" t="s">
        <v>114</v>
      </c>
      <c r="F2645" s="18" t="s">
        <v>114</v>
      </c>
      <c r="G2645" s="18" t="s">
        <v>116</v>
      </c>
      <c r="H2645" s="18" t="s">
        <v>114</v>
      </c>
      <c r="J2645" s="18">
        <v>-0.94</v>
      </c>
      <c r="K2645" s="18">
        <v>240.20869999999999</v>
      </c>
      <c r="L2645" s="18">
        <v>241.21597</v>
      </c>
      <c r="M2645" s="18">
        <v>8.6950000000000003</v>
      </c>
      <c r="N2645" s="18">
        <v>2201056.3250000002</v>
      </c>
      <c r="O2645" s="18">
        <v>21</v>
      </c>
      <c r="P2645" s="18">
        <v>0</v>
      </c>
      <c r="S2645" s="18" t="s">
        <v>118</v>
      </c>
      <c r="T2645" s="18">
        <v>2</v>
      </c>
      <c r="U2645" s="18" t="s">
        <v>121</v>
      </c>
      <c r="V2645" s="18" t="b">
        <v>0</v>
      </c>
      <c r="W2645" s="20">
        <v>0.25925925925925902</v>
      </c>
      <c r="X2645" s="20">
        <v>0.53125</v>
      </c>
      <c r="Y2645" s="19">
        <v>211063.24240400901</v>
      </c>
      <c r="Z2645" s="19">
        <v>89712.935311184003</v>
      </c>
      <c r="AA2645" s="19">
        <v>302507.99905691098</v>
      </c>
      <c r="AB2645" s="19">
        <v>81474.388556081496</v>
      </c>
      <c r="AC2645" s="19">
        <v>202761.79347830301</v>
      </c>
      <c r="AD2645" s="19">
        <v>36825029.089149699</v>
      </c>
      <c r="AE2645" s="19">
        <v>31374316.193922698</v>
      </c>
      <c r="AF2645" s="19">
        <v>52406867.422706902</v>
      </c>
      <c r="AG2645" s="19">
        <v>34630195.295778103</v>
      </c>
      <c r="AH2645" s="19">
        <v>213770.07762069799</v>
      </c>
      <c r="AI2645" s="19">
        <v>47802.709287413403</v>
      </c>
      <c r="AJ2645" s="19">
        <v>62632224.364604697</v>
      </c>
      <c r="AK2645" s="19">
        <v>164147.76214103101</v>
      </c>
      <c r="AL2645" s="19">
        <v>187445.37779147099</v>
      </c>
      <c r="AM2645" s="19">
        <v>85852.124718513893</v>
      </c>
      <c r="AN2645" s="19">
        <v>73007.899572116206</v>
      </c>
      <c r="AO2645" s="19">
        <v>74138.1008370583</v>
      </c>
      <c r="AP2645" s="19">
        <v>44006388.6631504</v>
      </c>
      <c r="AQ2645" s="19">
        <v>80515.804096136198</v>
      </c>
      <c r="AR2645" s="19">
        <v>17437955.996826399</v>
      </c>
      <c r="AS2645" s="19">
        <v>72318.6274561951</v>
      </c>
      <c r="AT2645" s="19">
        <v>60071.0548945306</v>
      </c>
      <c r="AU2645" s="19">
        <v>139624.610384292</v>
      </c>
      <c r="AV2645" s="19">
        <v>57029.357966701697</v>
      </c>
      <c r="AW2645" s="19">
        <v>97553.535244377999</v>
      </c>
      <c r="AX2645" s="19">
        <v>73579.681769493298</v>
      </c>
      <c r="AY2645" s="19">
        <v>165758.196350452</v>
      </c>
      <c r="AZ2645" s="19">
        <v>107552.178623912</v>
      </c>
      <c r="BA2645" s="19">
        <v>66484628.271429799</v>
      </c>
      <c r="BB2645" s="19">
        <v>61172717.075066797</v>
      </c>
      <c r="BC2645" s="19">
        <v>39565080.697436199</v>
      </c>
      <c r="BD2645" s="19">
        <v>54061772.672889002</v>
      </c>
      <c r="BE2645" s="19">
        <v>44045695.919703297</v>
      </c>
      <c r="BF2645" s="19">
        <v>54579693.812539898</v>
      </c>
      <c r="BG2645" s="19">
        <v>142987.251866862</v>
      </c>
      <c r="BH2645" s="19">
        <v>54595174.972704902</v>
      </c>
      <c r="BI2645" s="19">
        <v>30695973.526050001</v>
      </c>
      <c r="BJ2645" s="19">
        <v>50236487.396172799</v>
      </c>
      <c r="BK2645" s="19">
        <v>97048.858051087198</v>
      </c>
      <c r="BL2645" s="19">
        <v>60370.032756194603</v>
      </c>
      <c r="BM2645" s="19">
        <v>84490.603987824099</v>
      </c>
      <c r="BN2645" s="19">
        <v>60490721.838877797</v>
      </c>
      <c r="BO2645" s="19">
        <v>104823806.42371701</v>
      </c>
      <c r="BP2645" s="19">
        <v>40316576.819491901</v>
      </c>
      <c r="BQ2645" s="19">
        <v>85057.759169334604</v>
      </c>
      <c r="BR2645" s="19">
        <v>138837.29432782999</v>
      </c>
      <c r="BS2645" s="19">
        <v>33480171.986735798</v>
      </c>
      <c r="BT2645" s="19">
        <v>84632.417955647994</v>
      </c>
      <c r="BU2645" s="19">
        <v>77863.992415903005</v>
      </c>
      <c r="BV2645" s="19">
        <v>25434355.445580501</v>
      </c>
      <c r="BW2645" s="19">
        <v>109748.893649866</v>
      </c>
      <c r="BX2645" s="19">
        <v>21665563.3700503</v>
      </c>
      <c r="BY2645" s="19">
        <v>21698001.067558099</v>
      </c>
      <c r="BZ2645" s="19">
        <v>62077.4003332969</v>
      </c>
      <c r="CA2645" s="19">
        <v>79644.185807155198</v>
      </c>
      <c r="CB2645" s="19">
        <v>56280.262764906503</v>
      </c>
      <c r="CC2645" s="19">
        <v>42452.059625298898</v>
      </c>
      <c r="CD2645" s="19">
        <v>42378.606606679503</v>
      </c>
      <c r="CE2645" s="19">
        <v>32900214.183342099</v>
      </c>
    </row>
    <row r="2646" spans="1:83">
      <c r="A2646" s="18">
        <v>12308</v>
      </c>
      <c r="C2646" s="18" t="s">
        <v>3507</v>
      </c>
      <c r="D2646" s="18" t="s">
        <v>116</v>
      </c>
      <c r="E2646" s="18" t="s">
        <v>114</v>
      </c>
      <c r="F2646" s="18" t="s">
        <v>114</v>
      </c>
      <c r="G2646" s="18" t="s">
        <v>114</v>
      </c>
      <c r="H2646" s="18" t="s">
        <v>114</v>
      </c>
      <c r="J2646" s="18">
        <v>1.67</v>
      </c>
      <c r="K2646" s="18">
        <v>264.94949000000003</v>
      </c>
      <c r="L2646" s="18">
        <v>265.95681999999999</v>
      </c>
      <c r="M2646" s="18">
        <v>0.70299999999999996</v>
      </c>
      <c r="N2646" s="18">
        <v>2199253.2089999998</v>
      </c>
      <c r="O2646" s="18">
        <v>0</v>
      </c>
      <c r="P2646" s="18">
        <v>0</v>
      </c>
      <c r="S2646" s="18" t="s">
        <v>118</v>
      </c>
      <c r="T2646" s="18">
        <v>2</v>
      </c>
      <c r="U2646" s="18" t="s">
        <v>802</v>
      </c>
      <c r="V2646" s="18" t="b">
        <v>0</v>
      </c>
      <c r="W2646" s="20">
        <v>0.70370370370370405</v>
      </c>
      <c r="X2646" s="20">
        <v>0.71875</v>
      </c>
      <c r="Y2646" s="19">
        <v>211063.24240400901</v>
      </c>
      <c r="Z2646" s="19">
        <v>7862286.28938202</v>
      </c>
      <c r="AA2646" s="19">
        <v>302507.99905691098</v>
      </c>
      <c r="AB2646" s="19">
        <v>19554311.920157999</v>
      </c>
      <c r="AC2646" s="19">
        <v>5223378.9339539995</v>
      </c>
      <c r="AD2646" s="19">
        <v>26162019.243222099</v>
      </c>
      <c r="AE2646" s="19">
        <v>21136938.372012101</v>
      </c>
      <c r="AF2646" s="19">
        <v>246797.54089740699</v>
      </c>
      <c r="AG2646" s="19">
        <v>36022503.8721852</v>
      </c>
      <c r="AH2646" s="19">
        <v>213770.07762069799</v>
      </c>
      <c r="AI2646" s="19">
        <v>17428127.973932799</v>
      </c>
      <c r="AJ2646" s="19">
        <v>39490941.528641202</v>
      </c>
      <c r="AK2646" s="19">
        <v>164147.76214103101</v>
      </c>
      <c r="AL2646" s="19">
        <v>187445.37779147099</v>
      </c>
      <c r="AM2646" s="19">
        <v>31638792.456199698</v>
      </c>
      <c r="AN2646" s="19">
        <v>14389776.937104</v>
      </c>
      <c r="AO2646" s="19">
        <v>56458532.917645298</v>
      </c>
      <c r="AP2646" s="19">
        <v>31061307.505886301</v>
      </c>
      <c r="AQ2646" s="19">
        <v>12079633.4224973</v>
      </c>
      <c r="AR2646" s="19">
        <v>22939959.385450099</v>
      </c>
      <c r="AS2646" s="19">
        <v>38207000.661929302</v>
      </c>
      <c r="AT2646" s="19">
        <v>53473849.743228801</v>
      </c>
      <c r="AU2646" s="19">
        <v>139624.610384292</v>
      </c>
      <c r="AV2646" s="19">
        <v>27088596.237716999</v>
      </c>
      <c r="AW2646" s="19">
        <v>34581533.693528898</v>
      </c>
      <c r="AX2646" s="19">
        <v>15234963.557951599</v>
      </c>
      <c r="AY2646" s="19">
        <v>165758.196350452</v>
      </c>
      <c r="AZ2646" s="19">
        <v>24180447.137407199</v>
      </c>
      <c r="BA2646" s="19">
        <v>15266747.3428495</v>
      </c>
      <c r="BB2646" s="19">
        <v>211094.34997347501</v>
      </c>
      <c r="BC2646" s="19">
        <v>104301723.957692</v>
      </c>
      <c r="BD2646" s="19">
        <v>10426115.0789306</v>
      </c>
      <c r="BE2646" s="19">
        <v>178704.60351362301</v>
      </c>
      <c r="BF2646" s="19">
        <v>168766.74855896301</v>
      </c>
      <c r="BG2646" s="19">
        <v>142987.251866862</v>
      </c>
      <c r="BH2646" s="19">
        <v>46127855.256931499</v>
      </c>
      <c r="BI2646" s="19">
        <v>30285536.444430601</v>
      </c>
      <c r="BJ2646" s="19">
        <v>57241392.322972402</v>
      </c>
      <c r="BK2646" s="19">
        <v>97048.858051087198</v>
      </c>
      <c r="BL2646" s="19">
        <v>31187280.341540001</v>
      </c>
      <c r="BM2646" s="19">
        <v>41097680.494674198</v>
      </c>
      <c r="BN2646" s="19">
        <v>68162171.769170895</v>
      </c>
      <c r="BO2646" s="19">
        <v>209591.61585109399</v>
      </c>
      <c r="BP2646" s="19">
        <v>54959050.917455897</v>
      </c>
      <c r="BQ2646" s="19">
        <v>14621427.549228299</v>
      </c>
      <c r="BR2646" s="19">
        <v>138837.29432782999</v>
      </c>
      <c r="BS2646" s="19">
        <v>66923467.7189923</v>
      </c>
      <c r="BT2646" s="19">
        <v>11182227.210434699</v>
      </c>
      <c r="BU2646" s="19">
        <v>77863.992415903005</v>
      </c>
      <c r="BV2646" s="19">
        <v>13165882.813731</v>
      </c>
      <c r="BW2646" s="19">
        <v>31647087.523785599</v>
      </c>
      <c r="BX2646" s="19">
        <v>33821463.678342998</v>
      </c>
      <c r="BY2646" s="19">
        <v>33645411.625450402</v>
      </c>
      <c r="BZ2646" s="19">
        <v>60808952.725697599</v>
      </c>
      <c r="CA2646" s="19">
        <v>18531199.1438195</v>
      </c>
      <c r="CB2646" s="19">
        <v>56280.262764906503</v>
      </c>
      <c r="CC2646" s="19">
        <v>20906968.4925179</v>
      </c>
      <c r="CD2646" s="19">
        <v>32248608.303556301</v>
      </c>
      <c r="CE2646" s="19">
        <v>10663706.5319947</v>
      </c>
    </row>
    <row r="2647" spans="1:83">
      <c r="A2647" s="18">
        <v>12311</v>
      </c>
      <c r="B2647" s="18">
        <v>920863</v>
      </c>
      <c r="C2647" s="18" t="s">
        <v>1106</v>
      </c>
      <c r="D2647" s="18" t="s">
        <v>116</v>
      </c>
      <c r="E2647" s="18" t="s">
        <v>114</v>
      </c>
      <c r="F2647" s="18" t="s">
        <v>114</v>
      </c>
      <c r="G2647" s="18" t="s">
        <v>116</v>
      </c>
      <c r="H2647" s="18" t="s">
        <v>114</v>
      </c>
      <c r="J2647" s="18">
        <v>-0.97</v>
      </c>
      <c r="K2647" s="18">
        <v>292.13078999999999</v>
      </c>
      <c r="L2647" s="18">
        <v>293.13808999999998</v>
      </c>
      <c r="M2647" s="18">
        <v>7.827</v>
      </c>
      <c r="N2647" s="18">
        <v>2198945.5099999998</v>
      </c>
      <c r="O2647" s="18">
        <v>8</v>
      </c>
      <c r="P2647" s="18">
        <v>0</v>
      </c>
      <c r="S2647" s="18" t="s">
        <v>118</v>
      </c>
      <c r="T2647" s="18">
        <v>2</v>
      </c>
      <c r="U2647" s="18" t="s">
        <v>802</v>
      </c>
      <c r="V2647" s="18" t="b">
        <v>1</v>
      </c>
      <c r="W2647" s="20">
        <v>0.85185185185185197</v>
      </c>
      <c r="X2647" s="20">
        <v>0.875</v>
      </c>
      <c r="Y2647" s="19">
        <v>83038292.831013396</v>
      </c>
      <c r="Z2647" s="19">
        <v>64261495.781851597</v>
      </c>
      <c r="AA2647" s="19">
        <v>206176483.913793</v>
      </c>
      <c r="AB2647" s="19">
        <v>68148025.135238901</v>
      </c>
      <c r="AC2647" s="19">
        <v>91424491.041964307</v>
      </c>
      <c r="AD2647" s="19">
        <v>44001196.025539003</v>
      </c>
      <c r="AE2647" s="19">
        <v>31809419.912453301</v>
      </c>
      <c r="AF2647" s="19">
        <v>221715236.049732</v>
      </c>
      <c r="AG2647" s="19">
        <v>71254226.610334903</v>
      </c>
      <c r="AH2647" s="19">
        <v>213770.07762069799</v>
      </c>
      <c r="AI2647" s="19">
        <v>36622173.898379497</v>
      </c>
      <c r="AJ2647" s="19">
        <v>23066334.239391901</v>
      </c>
      <c r="AK2647" s="19">
        <v>97092369.130154103</v>
      </c>
      <c r="AL2647" s="19">
        <v>117996620.41882101</v>
      </c>
      <c r="AM2647" s="19">
        <v>32010861.957951698</v>
      </c>
      <c r="AN2647" s="19">
        <v>52194947.586260296</v>
      </c>
      <c r="AO2647" s="19">
        <v>52398680.641603701</v>
      </c>
      <c r="AP2647" s="19">
        <v>58502.331954147201</v>
      </c>
      <c r="AQ2647" s="19">
        <v>64256868.160321198</v>
      </c>
      <c r="AR2647" s="19">
        <v>49832.672295953402</v>
      </c>
      <c r="AS2647" s="19">
        <v>78690037.953721702</v>
      </c>
      <c r="AT2647" s="19">
        <v>60071.0548945306</v>
      </c>
      <c r="AU2647" s="19">
        <v>69109385.611519203</v>
      </c>
      <c r="AV2647" s="19">
        <v>3672073.87140468</v>
      </c>
      <c r="AW2647" s="19">
        <v>82378355.161017805</v>
      </c>
      <c r="AX2647" s="19">
        <v>42115074.858560503</v>
      </c>
      <c r="AY2647" s="19">
        <v>96074943.511522502</v>
      </c>
      <c r="AZ2647" s="19">
        <v>74784000.327950895</v>
      </c>
      <c r="BA2647" s="19">
        <v>47506800.314456701</v>
      </c>
      <c r="BB2647" s="19">
        <v>164596853.729671</v>
      </c>
      <c r="BC2647" s="19">
        <v>47671652.6885195</v>
      </c>
      <c r="BD2647" s="19">
        <v>64618008.898894601</v>
      </c>
      <c r="BE2647" s="19">
        <v>51412448.550450303</v>
      </c>
      <c r="BF2647" s="19">
        <v>85376104.532574803</v>
      </c>
      <c r="BG2647" s="19">
        <v>101984773.355316</v>
      </c>
      <c r="BH2647" s="19">
        <v>23744722.620778199</v>
      </c>
      <c r="BI2647" s="19">
        <v>64146625.601657599</v>
      </c>
      <c r="BJ2647" s="19">
        <v>31022409.4988745</v>
      </c>
      <c r="BK2647" s="19">
        <v>64918623.773674801</v>
      </c>
      <c r="BL2647" s="19">
        <v>57974912.179803699</v>
      </c>
      <c r="BM2647" s="19">
        <v>66578522.949779302</v>
      </c>
      <c r="BN2647" s="19">
        <v>31582027.889609799</v>
      </c>
      <c r="BO2647" s="19">
        <v>153964872.852065</v>
      </c>
      <c r="BP2647" s="19">
        <v>42111587.658474401</v>
      </c>
      <c r="BQ2647" s="19">
        <v>65840350.579291701</v>
      </c>
      <c r="BR2647" s="19">
        <v>110657650.896229</v>
      </c>
      <c r="BS2647" s="19">
        <v>45628954.755420104</v>
      </c>
      <c r="BT2647" s="19">
        <v>50276741.914581902</v>
      </c>
      <c r="BU2647" s="19">
        <v>82706951.681513295</v>
      </c>
      <c r="BV2647" s="19">
        <v>53677.024710943901</v>
      </c>
      <c r="BW2647" s="19">
        <v>109748.893649866</v>
      </c>
      <c r="BX2647" s="19">
        <v>38301527.339116</v>
      </c>
      <c r="BY2647" s="19">
        <v>106644614.374744</v>
      </c>
      <c r="BZ2647" s="19">
        <v>30093402.406211302</v>
      </c>
      <c r="CA2647" s="19">
        <v>79644.185807155198</v>
      </c>
      <c r="CB2647" s="19">
        <v>40691897.712236099</v>
      </c>
      <c r="CC2647" s="19">
        <v>24281852.120200802</v>
      </c>
      <c r="CD2647" s="19">
        <v>54512572.602347203</v>
      </c>
      <c r="CE2647" s="19">
        <v>88838.795511459801</v>
      </c>
    </row>
    <row r="2648" spans="1:83">
      <c r="A2648" s="18">
        <v>12336</v>
      </c>
      <c r="C2648" s="18" t="s">
        <v>3508</v>
      </c>
      <c r="D2648" s="18" t="s">
        <v>116</v>
      </c>
      <c r="E2648" s="18" t="s">
        <v>114</v>
      </c>
      <c r="F2648" s="18" t="s">
        <v>114</v>
      </c>
      <c r="G2648" s="18" t="s">
        <v>334</v>
      </c>
      <c r="H2648" s="18" t="s">
        <v>114</v>
      </c>
      <c r="J2648" s="18">
        <v>-4.45</v>
      </c>
      <c r="K2648" s="18">
        <v>370.19060000000002</v>
      </c>
      <c r="L2648" s="18">
        <v>371.19821000000002</v>
      </c>
      <c r="M2648" s="18">
        <v>8.6159999999999997</v>
      </c>
      <c r="N2648" s="18">
        <v>2192608.818</v>
      </c>
      <c r="O2648" s="18">
        <v>1</v>
      </c>
      <c r="P2648" s="18">
        <v>0</v>
      </c>
      <c r="S2648" s="18" t="s">
        <v>118</v>
      </c>
      <c r="T2648" s="18">
        <v>3</v>
      </c>
      <c r="U2648" s="18" t="s">
        <v>809</v>
      </c>
      <c r="V2648" s="18" t="b">
        <v>0</v>
      </c>
      <c r="W2648" s="20">
        <v>0.77777777777777801</v>
      </c>
      <c r="X2648" s="20">
        <v>0.9375</v>
      </c>
      <c r="Y2648" s="19">
        <v>211063.24240400901</v>
      </c>
      <c r="Z2648" s="19">
        <v>16446546.466158301</v>
      </c>
      <c r="AA2648" s="19">
        <v>233646827.462008</v>
      </c>
      <c r="AB2648" s="19">
        <v>81474.388556081496</v>
      </c>
      <c r="AC2648" s="19">
        <v>335009738.80244702</v>
      </c>
      <c r="AD2648" s="19">
        <v>77609679.843424305</v>
      </c>
      <c r="AE2648" s="19">
        <v>108382084.82781699</v>
      </c>
      <c r="AF2648" s="19">
        <v>23276391.9160413</v>
      </c>
      <c r="AG2648" s="19">
        <v>16107601.710619699</v>
      </c>
      <c r="AH2648" s="19">
        <v>213770.07762069799</v>
      </c>
      <c r="AI2648" s="19">
        <v>2200090.0973349502</v>
      </c>
      <c r="AJ2648" s="19">
        <v>50323712.400217399</v>
      </c>
      <c r="AK2648" s="19">
        <v>190493960.31862599</v>
      </c>
      <c r="AL2648" s="19">
        <v>190806186.426321</v>
      </c>
      <c r="AM2648" s="19">
        <v>19818850.366612699</v>
      </c>
      <c r="AN2648" s="19">
        <v>12224131.2641192</v>
      </c>
      <c r="AO2648" s="19">
        <v>74138.1008370583</v>
      </c>
      <c r="AP2648" s="19">
        <v>13575444.842237201</v>
      </c>
      <c r="AQ2648" s="19">
        <v>17536237.330345199</v>
      </c>
      <c r="AR2648" s="19">
        <v>11781810.557021599</v>
      </c>
      <c r="AS2648" s="19">
        <v>34885901.921096601</v>
      </c>
      <c r="AT2648" s="19">
        <v>41149078.869087704</v>
      </c>
      <c r="AU2648" s="19">
        <v>139624.610384292</v>
      </c>
      <c r="AV2648" s="19">
        <v>27969960.524253901</v>
      </c>
      <c r="AW2648" s="19">
        <v>12271385.800444899</v>
      </c>
      <c r="AX2648" s="19">
        <v>73579.681769493298</v>
      </c>
      <c r="AY2648" s="19">
        <v>17191047.639906298</v>
      </c>
      <c r="AZ2648" s="19">
        <v>16227886.506142201</v>
      </c>
      <c r="BA2648" s="19">
        <v>88492033.454848796</v>
      </c>
      <c r="BB2648" s="19">
        <v>137269444.34694901</v>
      </c>
      <c r="BC2648" s="19">
        <v>39947923.433214903</v>
      </c>
      <c r="BD2648" s="19">
        <v>132413727.625755</v>
      </c>
      <c r="BE2648" s="19">
        <v>61721605.249722697</v>
      </c>
      <c r="BF2648" s="19">
        <v>82122204.835957795</v>
      </c>
      <c r="BG2648" s="19">
        <v>92918626.135925397</v>
      </c>
      <c r="BH2648" s="19">
        <v>98510683.852991</v>
      </c>
      <c r="BI2648" s="19">
        <v>14806858.385094199</v>
      </c>
      <c r="BJ2648" s="19">
        <v>9359713.3765865993</v>
      </c>
      <c r="BK2648" s="19">
        <v>144848246.39582399</v>
      </c>
      <c r="BL2648" s="19">
        <v>16928265.5688361</v>
      </c>
      <c r="BM2648" s="19">
        <v>26096707.665340599</v>
      </c>
      <c r="BN2648" s="19">
        <v>75832981.994260207</v>
      </c>
      <c r="BO2648" s="19">
        <v>49798096.1716263</v>
      </c>
      <c r="BP2648" s="19">
        <v>49023.555370657697</v>
      </c>
      <c r="BQ2648" s="19">
        <v>16045673.582621099</v>
      </c>
      <c r="BR2648" s="19">
        <v>18120477.553687099</v>
      </c>
      <c r="BS2648" s="19">
        <v>39854153.637449302</v>
      </c>
      <c r="BT2648" s="19">
        <v>84632.417955647994</v>
      </c>
      <c r="BU2648" s="19">
        <v>54836424.2768564</v>
      </c>
      <c r="BV2648" s="19">
        <v>23606290.296074599</v>
      </c>
      <c r="BW2648" s="19">
        <v>43966515.633699</v>
      </c>
      <c r="BX2648" s="19">
        <v>41780823.488138899</v>
      </c>
      <c r="BY2648" s="19">
        <v>24932156.879539602</v>
      </c>
      <c r="BZ2648" s="19">
        <v>12755662.7330583</v>
      </c>
      <c r="CA2648" s="19">
        <v>15494050.799816599</v>
      </c>
      <c r="CB2648" s="19">
        <v>14807720.257393099</v>
      </c>
      <c r="CC2648" s="19">
        <v>6801871.9863524102</v>
      </c>
      <c r="CD2648" s="19">
        <v>19820847.488710001</v>
      </c>
      <c r="CE2648" s="19">
        <v>39519123.205799997</v>
      </c>
    </row>
    <row r="2649" spans="1:83">
      <c r="A2649" s="18">
        <v>12350</v>
      </c>
      <c r="B2649" s="18" t="s">
        <v>3509</v>
      </c>
      <c r="C2649" s="18" t="s">
        <v>3510</v>
      </c>
      <c r="D2649" s="18" t="s">
        <v>116</v>
      </c>
      <c r="E2649" s="18" t="s">
        <v>116</v>
      </c>
      <c r="F2649" s="18" t="s">
        <v>114</v>
      </c>
      <c r="G2649" s="18" t="s">
        <v>115</v>
      </c>
      <c r="H2649" s="18" t="s">
        <v>116</v>
      </c>
      <c r="J2649" s="18">
        <v>-0.65</v>
      </c>
      <c r="K2649" s="18">
        <v>285.13630999999998</v>
      </c>
      <c r="L2649" s="18">
        <v>286.14362</v>
      </c>
      <c r="M2649" s="18">
        <v>8.234</v>
      </c>
      <c r="N2649" s="18">
        <v>2189522.835</v>
      </c>
      <c r="O2649" s="18">
        <v>20</v>
      </c>
      <c r="P2649" s="18">
        <v>2</v>
      </c>
      <c r="Q2649" s="18">
        <v>72.900000000000006</v>
      </c>
      <c r="R2649" s="18">
        <v>52</v>
      </c>
      <c r="S2649" s="18" t="s">
        <v>120</v>
      </c>
      <c r="T2649" s="18">
        <v>2</v>
      </c>
      <c r="U2649" s="18" t="s">
        <v>121</v>
      </c>
      <c r="V2649" s="18" t="b">
        <v>0</v>
      </c>
      <c r="W2649" s="20">
        <v>0.296296296296296</v>
      </c>
      <c r="X2649" s="20">
        <v>0.53125</v>
      </c>
      <c r="Y2649" s="19">
        <v>211063.24240400901</v>
      </c>
      <c r="Z2649" s="19">
        <v>89712.935311184003</v>
      </c>
      <c r="AA2649" s="19">
        <v>302507.99905691098</v>
      </c>
      <c r="AB2649" s="19">
        <v>81474.388556081496</v>
      </c>
      <c r="AC2649" s="19">
        <v>202761.79347830301</v>
      </c>
      <c r="AD2649" s="19">
        <v>20689079.6511053</v>
      </c>
      <c r="AE2649" s="19">
        <v>93066.8435548751</v>
      </c>
      <c r="AF2649" s="19">
        <v>43865226.891294204</v>
      </c>
      <c r="AG2649" s="19">
        <v>64152.505638069299</v>
      </c>
      <c r="AH2649" s="19">
        <v>213770.07762069799</v>
      </c>
      <c r="AI2649" s="19">
        <v>3277511.1955183102</v>
      </c>
      <c r="AJ2649" s="19">
        <v>37762.133882739698</v>
      </c>
      <c r="AK2649" s="19">
        <v>164147.76214103101</v>
      </c>
      <c r="AL2649" s="19">
        <v>187445.37779147099</v>
      </c>
      <c r="AM2649" s="19">
        <v>85852.124718513893</v>
      </c>
      <c r="AN2649" s="19">
        <v>73007.899572116206</v>
      </c>
      <c r="AO2649" s="19">
        <v>118129321.405587</v>
      </c>
      <c r="AP2649" s="19">
        <v>40265186.202111699</v>
      </c>
      <c r="AQ2649" s="19">
        <v>80515.804096136198</v>
      </c>
      <c r="AR2649" s="19">
        <v>20579320.912093699</v>
      </c>
      <c r="AS2649" s="19">
        <v>6563540.22714533</v>
      </c>
      <c r="AT2649" s="19">
        <v>60071.0548945306</v>
      </c>
      <c r="AU2649" s="19">
        <v>139624.610384292</v>
      </c>
      <c r="AV2649" s="19">
        <v>58718137.769662403</v>
      </c>
      <c r="AW2649" s="19">
        <v>97553.535244377999</v>
      </c>
      <c r="AX2649" s="19">
        <v>73579.681769493298</v>
      </c>
      <c r="AY2649" s="19">
        <v>165758.196350452</v>
      </c>
      <c r="AZ2649" s="19">
        <v>107552.178623912</v>
      </c>
      <c r="BA2649" s="19">
        <v>101341.77104336501</v>
      </c>
      <c r="BB2649" s="19">
        <v>100142599.447956</v>
      </c>
      <c r="BC2649" s="19">
        <v>17147690.1533245</v>
      </c>
      <c r="BD2649" s="19">
        <v>130916.54913210199</v>
      </c>
      <c r="BE2649" s="19">
        <v>178704.60351362301</v>
      </c>
      <c r="BF2649" s="19">
        <v>25495521.7704143</v>
      </c>
      <c r="BG2649" s="19">
        <v>142987.251866862</v>
      </c>
      <c r="BH2649" s="19">
        <v>66844.4046139891</v>
      </c>
      <c r="BI2649" s="19">
        <v>47030.709569134902</v>
      </c>
      <c r="BJ2649" s="19">
        <v>27755906.428256199</v>
      </c>
      <c r="BK2649" s="19">
        <v>97048.858051087198</v>
      </c>
      <c r="BL2649" s="19">
        <v>33060069.205664899</v>
      </c>
      <c r="BM2649" s="19">
        <v>84490.603987824099</v>
      </c>
      <c r="BN2649" s="19">
        <v>50343972.512000903</v>
      </c>
      <c r="BO2649" s="19">
        <v>25002591.916531902</v>
      </c>
      <c r="BP2649" s="19">
        <v>31025268.970245901</v>
      </c>
      <c r="BQ2649" s="19">
        <v>85057.759169334604</v>
      </c>
      <c r="BR2649" s="19">
        <v>138837.29432782999</v>
      </c>
      <c r="BS2649" s="19">
        <v>74680.910813464201</v>
      </c>
      <c r="BT2649" s="19">
        <v>84632.417955647994</v>
      </c>
      <c r="BU2649" s="19">
        <v>30306388.119001701</v>
      </c>
      <c r="BV2649" s="19">
        <v>8291617.7224683799</v>
      </c>
      <c r="BW2649" s="19">
        <v>165765317.020942</v>
      </c>
      <c r="BX2649" s="19">
        <v>100028057.73194499</v>
      </c>
      <c r="BY2649" s="19">
        <v>83124028.241705805</v>
      </c>
      <c r="BZ2649" s="19">
        <v>6861306.5507358303</v>
      </c>
      <c r="CA2649" s="19">
        <v>79644.185807155198</v>
      </c>
      <c r="CB2649" s="19">
        <v>28690950.556698401</v>
      </c>
      <c r="CC2649" s="19">
        <v>1258107.19873872</v>
      </c>
      <c r="CD2649" s="19">
        <v>27016779.269740898</v>
      </c>
      <c r="CE2649" s="19">
        <v>88838.795511459801</v>
      </c>
    </row>
    <row r="2650" spans="1:83">
      <c r="A2650" s="18">
        <v>12360</v>
      </c>
      <c r="D2650" s="18" t="s">
        <v>114</v>
      </c>
      <c r="E2650" s="18" t="s">
        <v>114</v>
      </c>
      <c r="F2650" s="18" t="s">
        <v>114</v>
      </c>
      <c r="G2650" s="18" t="s">
        <v>114</v>
      </c>
      <c r="H2650" s="18" t="s">
        <v>114</v>
      </c>
      <c r="K2650" s="18">
        <v>155.57981000000001</v>
      </c>
      <c r="L2650" s="18">
        <v>156.58711</v>
      </c>
      <c r="M2650" s="18">
        <v>0.86899999999999999</v>
      </c>
      <c r="N2650" s="18">
        <v>2187308.6839999999</v>
      </c>
      <c r="O2650" s="18">
        <v>0</v>
      </c>
      <c r="P2650" s="18">
        <v>0</v>
      </c>
      <c r="S2650" s="18" t="s">
        <v>118</v>
      </c>
      <c r="T2650" s="18">
        <v>2</v>
      </c>
      <c r="U2650" s="18" t="s">
        <v>802</v>
      </c>
      <c r="V2650" s="18" t="b">
        <v>0</v>
      </c>
      <c r="W2650" s="20">
        <v>0.62962962962962998</v>
      </c>
      <c r="X2650" s="20">
        <v>0.8125</v>
      </c>
      <c r="Y2650" s="19">
        <v>211063.24240400901</v>
      </c>
      <c r="Z2650" s="19">
        <v>11720429.8228759</v>
      </c>
      <c r="AA2650" s="19">
        <v>302507.99905691098</v>
      </c>
      <c r="AB2650" s="19">
        <v>63672103.051888697</v>
      </c>
      <c r="AC2650" s="19">
        <v>202761.79347830301</v>
      </c>
      <c r="AD2650" s="19">
        <v>25225220.284646101</v>
      </c>
      <c r="AE2650" s="19">
        <v>24870158.041246999</v>
      </c>
      <c r="AF2650" s="19">
        <v>246797.54089740699</v>
      </c>
      <c r="AG2650" s="19">
        <v>21687222.4199173</v>
      </c>
      <c r="AH2650" s="19">
        <v>213770.07762069799</v>
      </c>
      <c r="AI2650" s="19">
        <v>58049452.526864499</v>
      </c>
      <c r="AJ2650" s="19">
        <v>37484569.5085539</v>
      </c>
      <c r="AK2650" s="19">
        <v>164147.76214103101</v>
      </c>
      <c r="AL2650" s="19">
        <v>187445.37779147099</v>
      </c>
      <c r="AM2650" s="19">
        <v>21499368.037997998</v>
      </c>
      <c r="AN2650" s="19">
        <v>31372989.508408401</v>
      </c>
      <c r="AO2650" s="19">
        <v>74138.1008370583</v>
      </c>
      <c r="AP2650" s="19">
        <v>58502.331954147201</v>
      </c>
      <c r="AQ2650" s="19">
        <v>39267108.814342901</v>
      </c>
      <c r="AR2650" s="19">
        <v>39781099.011730298</v>
      </c>
      <c r="AS2650" s="19">
        <v>8679208.4278110508</v>
      </c>
      <c r="AT2650" s="19">
        <v>27155044.582541998</v>
      </c>
      <c r="AU2650" s="19">
        <v>16078421.013495199</v>
      </c>
      <c r="AV2650" s="19">
        <v>20760745.812628999</v>
      </c>
      <c r="AW2650" s="19">
        <v>27787637.811371699</v>
      </c>
      <c r="AX2650" s="19">
        <v>37824831.5063155</v>
      </c>
      <c r="AY2650" s="19">
        <v>165758.196350452</v>
      </c>
      <c r="AZ2650" s="19">
        <v>12408188.5147066</v>
      </c>
      <c r="BA2650" s="19">
        <v>31679571.151170999</v>
      </c>
      <c r="BB2650" s="19">
        <v>211094.34997347501</v>
      </c>
      <c r="BC2650" s="19">
        <v>9167172.0977219604</v>
      </c>
      <c r="BD2650" s="19">
        <v>18148480.772693601</v>
      </c>
      <c r="BE2650" s="19">
        <v>178704.60351362301</v>
      </c>
      <c r="BF2650" s="19">
        <v>168766.74855896301</v>
      </c>
      <c r="BG2650" s="19">
        <v>142987.251866862</v>
      </c>
      <c r="BH2650" s="19">
        <v>9815564.6731538698</v>
      </c>
      <c r="BI2650" s="19">
        <v>24763088.845109802</v>
      </c>
      <c r="BJ2650" s="19">
        <v>25899486.898917101</v>
      </c>
      <c r="BK2650" s="19">
        <v>23491742.472980399</v>
      </c>
      <c r="BL2650" s="19">
        <v>17930385.592190702</v>
      </c>
      <c r="BM2650" s="19">
        <v>35336106.860890403</v>
      </c>
      <c r="BN2650" s="19">
        <v>17507319.6502061</v>
      </c>
      <c r="BO2650" s="19">
        <v>209591.61585109399</v>
      </c>
      <c r="BP2650" s="19">
        <v>10103625.1395522</v>
      </c>
      <c r="BQ2650" s="19">
        <v>23743489.204306401</v>
      </c>
      <c r="BR2650" s="19">
        <v>9327090.67426024</v>
      </c>
      <c r="BS2650" s="19">
        <v>10641636.2959444</v>
      </c>
      <c r="BT2650" s="19">
        <v>40797604.669486701</v>
      </c>
      <c r="BU2650" s="19">
        <v>54754089.796846099</v>
      </c>
      <c r="BV2650" s="19">
        <v>41521123.524118803</v>
      </c>
      <c r="BW2650" s="19">
        <v>52484918.557898097</v>
      </c>
      <c r="BX2650" s="19">
        <v>10359550.1354656</v>
      </c>
      <c r="BY2650" s="19">
        <v>40861561.7215297</v>
      </c>
      <c r="BZ2650" s="19">
        <v>30314094.179840099</v>
      </c>
      <c r="CA2650" s="19">
        <v>79644.185807155198</v>
      </c>
      <c r="CB2650" s="19">
        <v>44550126.599628903</v>
      </c>
      <c r="CC2650" s="19">
        <v>66814985.497681901</v>
      </c>
      <c r="CD2650" s="19">
        <v>69850079.092868194</v>
      </c>
      <c r="CE2650" s="19">
        <v>47566971.313281201</v>
      </c>
    </row>
    <row r="2651" spans="1:83">
      <c r="A2651" s="18">
        <v>12378</v>
      </c>
      <c r="C2651" s="18" t="s">
        <v>3511</v>
      </c>
      <c r="D2651" s="18" t="s">
        <v>116</v>
      </c>
      <c r="E2651" s="18" t="s">
        <v>114</v>
      </c>
      <c r="F2651" s="18" t="s">
        <v>114</v>
      </c>
      <c r="G2651" s="18" t="s">
        <v>334</v>
      </c>
      <c r="H2651" s="18" t="s">
        <v>114</v>
      </c>
      <c r="J2651" s="18">
        <v>2.71</v>
      </c>
      <c r="K2651" s="18">
        <v>319.15321999999998</v>
      </c>
      <c r="L2651" s="18">
        <v>320.16043000000002</v>
      </c>
      <c r="M2651" s="18">
        <v>5.0990000000000002</v>
      </c>
      <c r="N2651" s="18">
        <v>2184377.318</v>
      </c>
      <c r="O2651" s="18">
        <v>2</v>
      </c>
      <c r="P2651" s="18">
        <v>0</v>
      </c>
      <c r="S2651" s="18" t="s">
        <v>118</v>
      </c>
      <c r="T2651" s="18">
        <v>2</v>
      </c>
      <c r="U2651" s="18" t="s">
        <v>802</v>
      </c>
      <c r="V2651" s="18" t="b">
        <v>0</v>
      </c>
      <c r="W2651" s="20">
        <v>0.55555555555555602</v>
      </c>
      <c r="X2651" s="20">
        <v>0.46875</v>
      </c>
      <c r="Y2651" s="19">
        <v>211063.24240400901</v>
      </c>
      <c r="Z2651" s="19">
        <v>10406869.432457499</v>
      </c>
      <c r="AA2651" s="19">
        <v>302507.99905691098</v>
      </c>
      <c r="AB2651" s="19">
        <v>38921043.816831402</v>
      </c>
      <c r="AC2651" s="19">
        <v>202761.79347830301</v>
      </c>
      <c r="AD2651" s="19">
        <v>50683000.992704302</v>
      </c>
      <c r="AE2651" s="19">
        <v>93066.8435548751</v>
      </c>
      <c r="AF2651" s="19">
        <v>246797.54089740699</v>
      </c>
      <c r="AG2651" s="19">
        <v>35894156.143873297</v>
      </c>
      <c r="AH2651" s="19">
        <v>213770.07762069799</v>
      </c>
      <c r="AI2651" s="19">
        <v>71778632.115567297</v>
      </c>
      <c r="AJ2651" s="19">
        <v>26975518.2280377</v>
      </c>
      <c r="AK2651" s="19">
        <v>164147.76214103101</v>
      </c>
      <c r="AL2651" s="19">
        <v>187445.37779147099</v>
      </c>
      <c r="AM2651" s="19">
        <v>16971866.650679599</v>
      </c>
      <c r="AN2651" s="19">
        <v>18555990.393943701</v>
      </c>
      <c r="AO2651" s="19">
        <v>74138.1008370583</v>
      </c>
      <c r="AP2651" s="19">
        <v>58502.331954147201</v>
      </c>
      <c r="AQ2651" s="19">
        <v>27429212.970656998</v>
      </c>
      <c r="AR2651" s="19">
        <v>49832.672295953402</v>
      </c>
      <c r="AS2651" s="19">
        <v>23037789.184097402</v>
      </c>
      <c r="AT2651" s="19">
        <v>50851676.141764499</v>
      </c>
      <c r="AU2651" s="19">
        <v>18655549.586709902</v>
      </c>
      <c r="AV2651" s="19">
        <v>59810175.5687856</v>
      </c>
      <c r="AW2651" s="19">
        <v>18799732.726993699</v>
      </c>
      <c r="AX2651" s="19">
        <v>50944796.351257399</v>
      </c>
      <c r="AY2651" s="19">
        <v>165758.196350452</v>
      </c>
      <c r="AZ2651" s="19">
        <v>107552.178623912</v>
      </c>
      <c r="BA2651" s="19">
        <v>101341.77104336501</v>
      </c>
      <c r="BB2651" s="19">
        <v>211094.34997347501</v>
      </c>
      <c r="BC2651" s="19">
        <v>62937.009110873303</v>
      </c>
      <c r="BD2651" s="19">
        <v>130916.54913210199</v>
      </c>
      <c r="BE2651" s="19">
        <v>178704.60351362301</v>
      </c>
      <c r="BF2651" s="19">
        <v>168766.74855896301</v>
      </c>
      <c r="BG2651" s="19">
        <v>142987.251866862</v>
      </c>
      <c r="BH2651" s="19">
        <v>66844.4046139891</v>
      </c>
      <c r="BI2651" s="19">
        <v>34316621.131528698</v>
      </c>
      <c r="BJ2651" s="19">
        <v>40620.2248290192</v>
      </c>
      <c r="BK2651" s="19">
        <v>97048.858051087198</v>
      </c>
      <c r="BL2651" s="19">
        <v>25447738.199310198</v>
      </c>
      <c r="BM2651" s="19">
        <v>16137801.802318299</v>
      </c>
      <c r="BN2651" s="19">
        <v>51593.885876908498</v>
      </c>
      <c r="BO2651" s="19">
        <v>209591.61585109399</v>
      </c>
      <c r="BP2651" s="19">
        <v>49023.555370657697</v>
      </c>
      <c r="BQ2651" s="19">
        <v>25570449.852164801</v>
      </c>
      <c r="BR2651" s="19">
        <v>138837.29432782999</v>
      </c>
      <c r="BS2651" s="19">
        <v>74680.910813464201</v>
      </c>
      <c r="BT2651" s="19">
        <v>42474293.972283401</v>
      </c>
      <c r="BU2651" s="19">
        <v>49465175.111804597</v>
      </c>
      <c r="BV2651" s="19">
        <v>62014323.061373003</v>
      </c>
      <c r="BW2651" s="19">
        <v>24219171.524369601</v>
      </c>
      <c r="BX2651" s="19">
        <v>16984786.689752001</v>
      </c>
      <c r="BY2651" s="19">
        <v>43072504.272091702</v>
      </c>
      <c r="BZ2651" s="19">
        <v>63624941.290536299</v>
      </c>
      <c r="CA2651" s="19">
        <v>9003356.6953168493</v>
      </c>
      <c r="CB2651" s="19">
        <v>60654289.535370797</v>
      </c>
      <c r="CC2651" s="19">
        <v>69877373.985760197</v>
      </c>
      <c r="CD2651" s="19">
        <v>42378.606606679503</v>
      </c>
      <c r="CE2651" s="19">
        <v>22878135.0027727</v>
      </c>
    </row>
    <row r="2652" spans="1:83">
      <c r="A2652" s="18">
        <v>12390</v>
      </c>
      <c r="B2652" s="18" t="s">
        <v>456</v>
      </c>
      <c r="C2652" s="18" t="s">
        <v>457</v>
      </c>
      <c r="D2652" s="18" t="s">
        <v>116</v>
      </c>
      <c r="E2652" s="18" t="s">
        <v>114</v>
      </c>
      <c r="F2652" s="18" t="s">
        <v>116</v>
      </c>
      <c r="G2652" s="18" t="s">
        <v>116</v>
      </c>
      <c r="H2652" s="18" t="s">
        <v>114</v>
      </c>
      <c r="J2652" s="18">
        <v>-0.48</v>
      </c>
      <c r="K2652" s="18">
        <v>117.05779</v>
      </c>
      <c r="L2652" s="18">
        <v>118.06506</v>
      </c>
      <c r="M2652" s="18">
        <v>7.976</v>
      </c>
      <c r="N2652" s="18">
        <v>2180024.088</v>
      </c>
      <c r="O2652" s="18">
        <v>7</v>
      </c>
      <c r="P2652" s="18">
        <v>0</v>
      </c>
      <c r="S2652" s="18" t="s">
        <v>118</v>
      </c>
      <c r="T2652" s="18">
        <v>3</v>
      </c>
      <c r="U2652" s="18" t="s">
        <v>121</v>
      </c>
      <c r="V2652" s="18" t="b">
        <v>1</v>
      </c>
      <c r="W2652" s="20">
        <v>0.96296296296296302</v>
      </c>
      <c r="X2652" s="20">
        <v>0.84375</v>
      </c>
      <c r="Y2652" s="19">
        <v>201721559.03548899</v>
      </c>
      <c r="Z2652" s="19">
        <v>98929287.008829996</v>
      </c>
      <c r="AA2652" s="19">
        <v>348309180.38045198</v>
      </c>
      <c r="AB2652" s="19">
        <v>102116862.473006</v>
      </c>
      <c r="AC2652" s="19">
        <v>236127694.49919599</v>
      </c>
      <c r="AD2652" s="19">
        <v>55143.880361755</v>
      </c>
      <c r="AE2652" s="19">
        <v>109895986.43268</v>
      </c>
      <c r="AF2652" s="19">
        <v>265780631.759287</v>
      </c>
      <c r="AG2652" s="19">
        <v>81354759.350954995</v>
      </c>
      <c r="AH2652" s="19">
        <v>269032440.81918299</v>
      </c>
      <c r="AI2652" s="19">
        <v>53799667.537605099</v>
      </c>
      <c r="AJ2652" s="19">
        <v>60368864.078733303</v>
      </c>
      <c r="AK2652" s="19">
        <v>212832061.034374</v>
      </c>
      <c r="AL2652" s="19">
        <v>211869577.18878999</v>
      </c>
      <c r="AM2652" s="19">
        <v>100772055.78981601</v>
      </c>
      <c r="AN2652" s="19">
        <v>89131418.770969197</v>
      </c>
      <c r="AO2652" s="19">
        <v>62476126.309165403</v>
      </c>
      <c r="AP2652" s="19">
        <v>67832681.520047799</v>
      </c>
      <c r="AQ2652" s="19">
        <v>97211973.550258905</v>
      </c>
      <c r="AR2652" s="19">
        <v>74956203.553530499</v>
      </c>
      <c r="AS2652" s="19">
        <v>78670004.931980193</v>
      </c>
      <c r="AT2652" s="19">
        <v>80561906.7469372</v>
      </c>
      <c r="AU2652" s="19">
        <v>159752091.280882</v>
      </c>
      <c r="AV2652" s="19">
        <v>72558448.893708706</v>
      </c>
      <c r="AW2652" s="19">
        <v>108439588.344549</v>
      </c>
      <c r="AX2652" s="19">
        <v>80134544.209077701</v>
      </c>
      <c r="AY2652" s="19">
        <v>181640008.44162801</v>
      </c>
      <c r="AZ2652" s="19">
        <v>140368890.45278499</v>
      </c>
      <c r="BA2652" s="19">
        <v>101037892.007614</v>
      </c>
      <c r="BB2652" s="19">
        <v>238772694.62395099</v>
      </c>
      <c r="BC2652" s="19">
        <v>58326102.327036701</v>
      </c>
      <c r="BD2652" s="19">
        <v>171265560.95331499</v>
      </c>
      <c r="BE2652" s="19">
        <v>140433856.17369199</v>
      </c>
      <c r="BF2652" s="19">
        <v>195617135.56771699</v>
      </c>
      <c r="BG2652" s="19">
        <v>147619891.46884599</v>
      </c>
      <c r="BH2652" s="19">
        <v>76443697.923399895</v>
      </c>
      <c r="BI2652" s="19">
        <v>57746314.746169701</v>
      </c>
      <c r="BJ2652" s="19">
        <v>45107581.125436798</v>
      </c>
      <c r="BK2652" s="19">
        <v>97048.858051087198</v>
      </c>
      <c r="BL2652" s="19">
        <v>77428357.126890004</v>
      </c>
      <c r="BM2652" s="19">
        <v>104526959.575469</v>
      </c>
      <c r="BN2652" s="19">
        <v>69904571.403236702</v>
      </c>
      <c r="BO2652" s="19">
        <v>225217868.595254</v>
      </c>
      <c r="BP2652" s="19">
        <v>80533439.713401496</v>
      </c>
      <c r="BQ2652" s="19">
        <v>105651807.917821</v>
      </c>
      <c r="BR2652" s="19">
        <v>164622193.78986299</v>
      </c>
      <c r="BS2652" s="19">
        <v>74727171.342512906</v>
      </c>
      <c r="BT2652" s="19">
        <v>84632.417955647994</v>
      </c>
      <c r="BU2652" s="19">
        <v>86404355.575687394</v>
      </c>
      <c r="BV2652" s="19">
        <v>84482599.634095103</v>
      </c>
      <c r="BW2652" s="19">
        <v>109748.893649866</v>
      </c>
      <c r="BX2652" s="19">
        <v>79429748.594418898</v>
      </c>
      <c r="BY2652" s="19">
        <v>90488769.471180901</v>
      </c>
      <c r="BZ2652" s="19">
        <v>80716332.609873101</v>
      </c>
      <c r="CA2652" s="19">
        <v>79644.185807155198</v>
      </c>
      <c r="CB2652" s="19">
        <v>83066997.078148499</v>
      </c>
      <c r="CC2652" s="19">
        <v>59113206.134605899</v>
      </c>
      <c r="CD2652" s="19">
        <v>69024603.984007105</v>
      </c>
      <c r="CE2652" s="19">
        <v>88838.795511459801</v>
      </c>
    </row>
    <row r="2653" spans="1:83">
      <c r="A2653" s="18">
        <v>12399</v>
      </c>
      <c r="C2653" s="18" t="s">
        <v>3512</v>
      </c>
      <c r="D2653" s="18" t="s">
        <v>116</v>
      </c>
      <c r="E2653" s="18" t="s">
        <v>114</v>
      </c>
      <c r="F2653" s="18" t="s">
        <v>114</v>
      </c>
      <c r="G2653" s="18" t="s">
        <v>114</v>
      </c>
      <c r="H2653" s="18" t="s">
        <v>114</v>
      </c>
      <c r="J2653" s="18">
        <v>-0.46</v>
      </c>
      <c r="K2653" s="18">
        <v>278.17281000000003</v>
      </c>
      <c r="L2653" s="18">
        <v>279.18007999999998</v>
      </c>
      <c r="M2653" s="18">
        <v>6.7480000000000002</v>
      </c>
      <c r="N2653" s="18">
        <v>2177764.4479999999</v>
      </c>
      <c r="O2653" s="18">
        <v>0</v>
      </c>
      <c r="P2653" s="18">
        <v>0</v>
      </c>
      <c r="S2653" s="18" t="s">
        <v>118</v>
      </c>
      <c r="T2653" s="18">
        <v>3</v>
      </c>
      <c r="U2653" s="18" t="s">
        <v>802</v>
      </c>
      <c r="V2653" s="18" t="b">
        <v>1</v>
      </c>
      <c r="W2653" s="20">
        <v>0.74074074074074103</v>
      </c>
      <c r="X2653" s="20">
        <v>0.59375</v>
      </c>
      <c r="Y2653" s="19">
        <v>211063.24240400901</v>
      </c>
      <c r="Z2653" s="19">
        <v>16139594.135166099</v>
      </c>
      <c r="AA2653" s="19">
        <v>83143925.823752597</v>
      </c>
      <c r="AB2653" s="19">
        <v>31146190.916491501</v>
      </c>
      <c r="AC2653" s="19">
        <v>52768466.735478103</v>
      </c>
      <c r="AD2653" s="19">
        <v>55143.880361755</v>
      </c>
      <c r="AE2653" s="19">
        <v>93066.8435548751</v>
      </c>
      <c r="AF2653" s="19">
        <v>27715836.813393101</v>
      </c>
      <c r="AG2653" s="19">
        <v>64152.505638069299</v>
      </c>
      <c r="AH2653" s="19">
        <v>69887092.680913404</v>
      </c>
      <c r="AI2653" s="19">
        <v>47802.709287413403</v>
      </c>
      <c r="AJ2653" s="19">
        <v>37762.133882739698</v>
      </c>
      <c r="AK2653" s="19">
        <v>65355117.487153798</v>
      </c>
      <c r="AL2653" s="19">
        <v>50858647.867546499</v>
      </c>
      <c r="AM2653" s="19">
        <v>85852.124718513893</v>
      </c>
      <c r="AN2653" s="19">
        <v>9592233.1354106609</v>
      </c>
      <c r="AO2653" s="19">
        <v>13950837.230991</v>
      </c>
      <c r="AP2653" s="19">
        <v>38934270.325648099</v>
      </c>
      <c r="AQ2653" s="19">
        <v>102156328.753207</v>
      </c>
      <c r="AR2653" s="19">
        <v>76981051.345398098</v>
      </c>
      <c r="AS2653" s="19">
        <v>63929498.282919303</v>
      </c>
      <c r="AT2653" s="19">
        <v>59613836.447689697</v>
      </c>
      <c r="AU2653" s="19">
        <v>125839835.09982</v>
      </c>
      <c r="AV2653" s="19">
        <v>18395258.152879499</v>
      </c>
      <c r="AW2653" s="19">
        <v>71802711.396144301</v>
      </c>
      <c r="AX2653" s="19">
        <v>77970675.978892997</v>
      </c>
      <c r="AY2653" s="19">
        <v>47787426.101571098</v>
      </c>
      <c r="AZ2653" s="19">
        <v>17653425.1238336</v>
      </c>
      <c r="BA2653" s="19">
        <v>101341.77104336501</v>
      </c>
      <c r="BB2653" s="19">
        <v>211094.34997347501</v>
      </c>
      <c r="BC2653" s="19">
        <v>62937.009110873303</v>
      </c>
      <c r="BD2653" s="19">
        <v>46043705.060897604</v>
      </c>
      <c r="BE2653" s="19">
        <v>54175022.377418697</v>
      </c>
      <c r="BF2653" s="19">
        <v>55753553.116647102</v>
      </c>
      <c r="BG2653" s="19">
        <v>41469369.556533597</v>
      </c>
      <c r="BH2653" s="19">
        <v>66844.4046139891</v>
      </c>
      <c r="BI2653" s="19">
        <v>47030.709569134902</v>
      </c>
      <c r="BJ2653" s="19">
        <v>40620.2248290192</v>
      </c>
      <c r="BK2653" s="19">
        <v>97048.858051087198</v>
      </c>
      <c r="BL2653" s="19">
        <v>60370.032756194603</v>
      </c>
      <c r="BM2653" s="19">
        <v>84490.603987824099</v>
      </c>
      <c r="BN2653" s="19">
        <v>51593.885876908498</v>
      </c>
      <c r="BO2653" s="19">
        <v>29276160.318345498</v>
      </c>
      <c r="BP2653" s="19">
        <v>49023.555370657697</v>
      </c>
      <c r="BQ2653" s="19">
        <v>31827621.595954601</v>
      </c>
      <c r="BR2653" s="19">
        <v>227838544.23234701</v>
      </c>
      <c r="BS2653" s="19">
        <v>80518347.351560205</v>
      </c>
      <c r="BT2653" s="19">
        <v>84632.417955647994</v>
      </c>
      <c r="BU2653" s="19">
        <v>47629644.977856599</v>
      </c>
      <c r="BV2653" s="19">
        <v>67467560.338564098</v>
      </c>
      <c r="BW2653" s="19">
        <v>122991981.59979901</v>
      </c>
      <c r="BX2653" s="19">
        <v>49329522.533738397</v>
      </c>
      <c r="BY2653" s="19">
        <v>35670766.013094902</v>
      </c>
      <c r="BZ2653" s="19">
        <v>62077.4003332969</v>
      </c>
      <c r="CA2653" s="19">
        <v>60576734.741669901</v>
      </c>
      <c r="CB2653" s="19">
        <v>40303884.7892612</v>
      </c>
      <c r="CC2653" s="19">
        <v>42317600.713287301</v>
      </c>
      <c r="CD2653" s="19">
        <v>43596588.774040401</v>
      </c>
      <c r="CE2653" s="19">
        <v>47783437.575697601</v>
      </c>
    </row>
    <row r="2654" spans="1:83">
      <c r="A2654" s="18">
        <v>12405</v>
      </c>
      <c r="C2654" s="18" t="s">
        <v>3513</v>
      </c>
      <c r="D2654" s="18" t="s">
        <v>116</v>
      </c>
      <c r="E2654" s="18" t="s">
        <v>114</v>
      </c>
      <c r="F2654" s="18" t="s">
        <v>114</v>
      </c>
      <c r="G2654" s="18" t="s">
        <v>334</v>
      </c>
      <c r="H2654" s="18" t="s">
        <v>114</v>
      </c>
      <c r="J2654" s="18">
        <v>-3.12</v>
      </c>
      <c r="K2654" s="18">
        <v>562.18427999999994</v>
      </c>
      <c r="L2654" s="18">
        <v>563.19141000000002</v>
      </c>
      <c r="M2654" s="18">
        <v>8.4600000000000009</v>
      </c>
      <c r="N2654" s="18">
        <v>2176712.281</v>
      </c>
      <c r="O2654" s="18">
        <v>2</v>
      </c>
      <c r="P2654" s="18">
        <v>0</v>
      </c>
      <c r="S2654" s="18" t="s">
        <v>118</v>
      </c>
      <c r="T2654" s="18">
        <v>4</v>
      </c>
      <c r="U2654" s="18" t="s">
        <v>802</v>
      </c>
      <c r="V2654" s="18" t="b">
        <v>0</v>
      </c>
      <c r="W2654" s="20">
        <v>0.44444444444444398</v>
      </c>
      <c r="X2654" s="20">
        <v>0.53125</v>
      </c>
      <c r="Y2654" s="19">
        <v>123828231.24236999</v>
      </c>
      <c r="Z2654" s="19">
        <v>89712.935311184003</v>
      </c>
      <c r="AA2654" s="19">
        <v>302507.99905691098</v>
      </c>
      <c r="AB2654" s="19">
        <v>4377906.9724496696</v>
      </c>
      <c r="AC2654" s="19">
        <v>202761.79347830301</v>
      </c>
      <c r="AD2654" s="19">
        <v>5137784.2447766503</v>
      </c>
      <c r="AE2654" s="19">
        <v>67967038.0762126</v>
      </c>
      <c r="AF2654" s="19">
        <v>16127738.651125399</v>
      </c>
      <c r="AG2654" s="19">
        <v>64152.505638069299</v>
      </c>
      <c r="AH2654" s="19">
        <v>213770.07762069799</v>
      </c>
      <c r="AI2654" s="19">
        <v>47802.709287413403</v>
      </c>
      <c r="AJ2654" s="19">
        <v>37762.133882739698</v>
      </c>
      <c r="AK2654" s="19">
        <v>164147.76214103101</v>
      </c>
      <c r="AL2654" s="19">
        <v>187445.37779147099</v>
      </c>
      <c r="AM2654" s="19">
        <v>13112870.4435162</v>
      </c>
      <c r="AN2654" s="19">
        <v>2898705.2978574899</v>
      </c>
      <c r="AO2654" s="19">
        <v>74236501.776534304</v>
      </c>
      <c r="AP2654" s="19">
        <v>42075411.971493103</v>
      </c>
      <c r="AQ2654" s="19">
        <v>3334659.6736389799</v>
      </c>
      <c r="AR2654" s="19">
        <v>49832.672295953402</v>
      </c>
      <c r="AS2654" s="19">
        <v>72318.6274561951</v>
      </c>
      <c r="AT2654" s="19">
        <v>5091450.4920596397</v>
      </c>
      <c r="AU2654" s="19">
        <v>139624.610384292</v>
      </c>
      <c r="AV2654" s="19">
        <v>57029.357966701697</v>
      </c>
      <c r="AW2654" s="19">
        <v>7411010.1866799602</v>
      </c>
      <c r="AX2654" s="19">
        <v>73579.681769493298</v>
      </c>
      <c r="AY2654" s="19">
        <v>165758.196350452</v>
      </c>
      <c r="AZ2654" s="19">
        <v>107552.178623912</v>
      </c>
      <c r="BA2654" s="19">
        <v>101341.77104336501</v>
      </c>
      <c r="BB2654" s="19">
        <v>9690353.7950297091</v>
      </c>
      <c r="BC2654" s="19">
        <v>86226101.649959996</v>
      </c>
      <c r="BD2654" s="19">
        <v>85909628.254024595</v>
      </c>
      <c r="BE2654" s="19">
        <v>168984010.310682</v>
      </c>
      <c r="BF2654" s="19">
        <v>32160680.1551085</v>
      </c>
      <c r="BG2654" s="19">
        <v>142987.251866862</v>
      </c>
      <c r="BH2654" s="19">
        <v>52078400.039157301</v>
      </c>
      <c r="BI2654" s="19">
        <v>3886922.2171446201</v>
      </c>
      <c r="BJ2654" s="19">
        <v>40620.2248290192</v>
      </c>
      <c r="BK2654" s="19">
        <v>97048.858051087198</v>
      </c>
      <c r="BL2654" s="19">
        <v>60370.032756194603</v>
      </c>
      <c r="BM2654" s="19">
        <v>84490.603987824099</v>
      </c>
      <c r="BN2654" s="19">
        <v>30239649.49966</v>
      </c>
      <c r="BO2654" s="19">
        <v>140741705.457537</v>
      </c>
      <c r="BP2654" s="19">
        <v>3965610.6695940001</v>
      </c>
      <c r="BQ2654" s="19">
        <v>85057.759169334604</v>
      </c>
      <c r="BR2654" s="19">
        <v>138837.29432782999</v>
      </c>
      <c r="BS2654" s="19">
        <v>122495683.529424</v>
      </c>
      <c r="BT2654" s="19">
        <v>84632.417955647994</v>
      </c>
      <c r="BU2654" s="19">
        <v>7140528.8649777798</v>
      </c>
      <c r="BV2654" s="19">
        <v>1906364.28479281</v>
      </c>
      <c r="BW2654" s="19">
        <v>109748.893649866</v>
      </c>
      <c r="BX2654" s="19">
        <v>14639728.1935986</v>
      </c>
      <c r="BY2654" s="19">
        <v>3366434.9845542498</v>
      </c>
      <c r="BZ2654" s="19">
        <v>62077.4003332969</v>
      </c>
      <c r="CA2654" s="19">
        <v>79644.185807155198</v>
      </c>
      <c r="CB2654" s="19">
        <v>56280.262764906503</v>
      </c>
      <c r="CC2654" s="19">
        <v>42452.059625298898</v>
      </c>
      <c r="CD2654" s="19">
        <v>1284635.5092970701</v>
      </c>
      <c r="CE2654" s="19">
        <v>3335329.4234693302</v>
      </c>
    </row>
    <row r="2655" spans="1:83">
      <c r="A2655" s="18">
        <v>12412</v>
      </c>
      <c r="C2655" s="18" t="s">
        <v>3514</v>
      </c>
      <c r="D2655" s="18" t="s">
        <v>116</v>
      </c>
      <c r="E2655" s="18" t="s">
        <v>114</v>
      </c>
      <c r="F2655" s="18" t="s">
        <v>114</v>
      </c>
      <c r="G2655" s="18" t="s">
        <v>114</v>
      </c>
      <c r="H2655" s="18" t="s">
        <v>114</v>
      </c>
      <c r="J2655" s="18">
        <v>-1.38</v>
      </c>
      <c r="K2655" s="18">
        <v>361.20985999999999</v>
      </c>
      <c r="L2655" s="18">
        <v>362.21713</v>
      </c>
      <c r="M2655" s="18">
        <v>8.1839999999999993</v>
      </c>
      <c r="N2655" s="18">
        <v>2175256.12</v>
      </c>
      <c r="O2655" s="18">
        <v>0</v>
      </c>
      <c r="P2655" s="18">
        <v>0</v>
      </c>
      <c r="S2655" s="18" t="s">
        <v>118</v>
      </c>
      <c r="T2655" s="18">
        <v>1</v>
      </c>
      <c r="U2655" s="18" t="s">
        <v>802</v>
      </c>
      <c r="V2655" s="18" t="b">
        <v>0</v>
      </c>
      <c r="W2655" s="20">
        <v>0.44444444444444398</v>
      </c>
      <c r="X2655" s="20">
        <v>0.5625</v>
      </c>
      <c r="Y2655" s="19">
        <v>211063.24240400901</v>
      </c>
      <c r="Z2655" s="19">
        <v>89712.935311184003</v>
      </c>
      <c r="AA2655" s="19">
        <v>212560705.86737001</v>
      </c>
      <c r="AB2655" s="19">
        <v>24922308.278603502</v>
      </c>
      <c r="AC2655" s="19">
        <v>202761.79347830301</v>
      </c>
      <c r="AD2655" s="19">
        <v>55143.880361755</v>
      </c>
      <c r="AE2655" s="19">
        <v>78477532.774492398</v>
      </c>
      <c r="AF2655" s="19">
        <v>51653188.127490804</v>
      </c>
      <c r="AG2655" s="19">
        <v>64152.505638069299</v>
      </c>
      <c r="AH2655" s="19">
        <v>213770.07762069799</v>
      </c>
      <c r="AI2655" s="19">
        <v>21434108.747219801</v>
      </c>
      <c r="AJ2655" s="19">
        <v>61898065.856320001</v>
      </c>
      <c r="AK2655" s="19">
        <v>36232199.329821199</v>
      </c>
      <c r="AL2655" s="19">
        <v>187445.37779147099</v>
      </c>
      <c r="AM2655" s="19">
        <v>19137898.264154602</v>
      </c>
      <c r="AN2655" s="19">
        <v>73007.899572116206</v>
      </c>
      <c r="AO2655" s="19">
        <v>13043213.4567207</v>
      </c>
      <c r="AP2655" s="19">
        <v>58502.331954147201</v>
      </c>
      <c r="AQ2655" s="19">
        <v>15384063.419379</v>
      </c>
      <c r="AR2655" s="19">
        <v>6669609.8506687498</v>
      </c>
      <c r="AS2655" s="19">
        <v>72318.6274561951</v>
      </c>
      <c r="AT2655" s="19">
        <v>60071.0548945306</v>
      </c>
      <c r="AU2655" s="19">
        <v>139624.610384292</v>
      </c>
      <c r="AV2655" s="19">
        <v>57029.357966701697</v>
      </c>
      <c r="AW2655" s="19">
        <v>97553.535244377999</v>
      </c>
      <c r="AX2655" s="19">
        <v>30620597.244121201</v>
      </c>
      <c r="AY2655" s="19">
        <v>165758.196350452</v>
      </c>
      <c r="AZ2655" s="19">
        <v>40910613.4244726</v>
      </c>
      <c r="BA2655" s="19">
        <v>19830762.5567386</v>
      </c>
      <c r="BB2655" s="19">
        <v>42667022.747901499</v>
      </c>
      <c r="BC2655" s="19">
        <v>62937.009110873303</v>
      </c>
      <c r="BD2655" s="19">
        <v>70453209.961182803</v>
      </c>
      <c r="BE2655" s="19">
        <v>23953695.170336701</v>
      </c>
      <c r="BF2655" s="19">
        <v>168766.74855896301</v>
      </c>
      <c r="BG2655" s="19">
        <v>34901391.940971203</v>
      </c>
      <c r="BH2655" s="19">
        <v>58955512.344805896</v>
      </c>
      <c r="BI2655" s="19">
        <v>47030.709569134902</v>
      </c>
      <c r="BJ2655" s="19">
        <v>8035677.9441627497</v>
      </c>
      <c r="BK2655" s="19">
        <v>25550384.6041952</v>
      </c>
      <c r="BL2655" s="19">
        <v>56449250.148283698</v>
      </c>
      <c r="BM2655" s="19">
        <v>84490.603987824099</v>
      </c>
      <c r="BN2655" s="19">
        <v>51593.885876908498</v>
      </c>
      <c r="BO2655" s="19">
        <v>209591.61585109399</v>
      </c>
      <c r="BP2655" s="19">
        <v>14006854.752979601</v>
      </c>
      <c r="BQ2655" s="19">
        <v>85057.759169334604</v>
      </c>
      <c r="BR2655" s="19">
        <v>36148922.306195103</v>
      </c>
      <c r="BS2655" s="19">
        <v>74680.910813464201</v>
      </c>
      <c r="BT2655" s="19">
        <v>23910142.939341199</v>
      </c>
      <c r="BU2655" s="19">
        <v>77863.992415903005</v>
      </c>
      <c r="BV2655" s="19">
        <v>33620462.1203008</v>
      </c>
      <c r="BW2655" s="19">
        <v>109748.893649866</v>
      </c>
      <c r="BX2655" s="19">
        <v>7483210.0868710103</v>
      </c>
      <c r="BY2655" s="19">
        <v>37965737.843448699</v>
      </c>
      <c r="BZ2655" s="19">
        <v>62077.4003332969</v>
      </c>
      <c r="CA2655" s="19">
        <v>79644.185807155198</v>
      </c>
      <c r="CB2655" s="19">
        <v>15083043.968903</v>
      </c>
      <c r="CC2655" s="19">
        <v>14376265.160589499</v>
      </c>
      <c r="CD2655" s="19">
        <v>42378.606606679503</v>
      </c>
      <c r="CE2655" s="19">
        <v>88838.795511459801</v>
      </c>
    </row>
    <row r="2656" spans="1:83">
      <c r="A2656" s="18">
        <v>12416</v>
      </c>
      <c r="C2656" s="18" t="s">
        <v>1006</v>
      </c>
      <c r="D2656" s="18" t="s">
        <v>116</v>
      </c>
      <c r="E2656" s="18" t="s">
        <v>114</v>
      </c>
      <c r="F2656" s="18" t="s">
        <v>114</v>
      </c>
      <c r="G2656" s="18" t="s">
        <v>114</v>
      </c>
      <c r="H2656" s="18" t="s">
        <v>114</v>
      </c>
      <c r="J2656" s="18">
        <v>0.25</v>
      </c>
      <c r="K2656" s="18">
        <v>197.17801</v>
      </c>
      <c r="L2656" s="18">
        <v>198.18538000000001</v>
      </c>
      <c r="M2656" s="18">
        <v>8.0419999999999998</v>
      </c>
      <c r="N2656" s="18">
        <v>2174886.0189999999</v>
      </c>
      <c r="O2656" s="18">
        <v>0</v>
      </c>
      <c r="P2656" s="18">
        <v>0</v>
      </c>
      <c r="S2656" s="18" t="s">
        <v>118</v>
      </c>
      <c r="T2656" s="18">
        <v>2</v>
      </c>
      <c r="U2656" s="18" t="s">
        <v>802</v>
      </c>
      <c r="V2656" s="18" t="b">
        <v>0</v>
      </c>
      <c r="W2656" s="20">
        <v>0.592592592592593</v>
      </c>
      <c r="X2656" s="20">
        <v>0.65625</v>
      </c>
      <c r="Y2656" s="19">
        <v>65472976.229838401</v>
      </c>
      <c r="Z2656" s="19">
        <v>26137520.1729271</v>
      </c>
      <c r="AA2656" s="19">
        <v>302507.99905691098</v>
      </c>
      <c r="AB2656" s="19">
        <v>14856521.530977599</v>
      </c>
      <c r="AC2656" s="19">
        <v>71649750.5310487</v>
      </c>
      <c r="AD2656" s="19">
        <v>55143.880361755</v>
      </c>
      <c r="AE2656" s="19">
        <v>30488870.6264892</v>
      </c>
      <c r="AF2656" s="19">
        <v>246797.54089740699</v>
      </c>
      <c r="AG2656" s="19">
        <v>64152.505638069299</v>
      </c>
      <c r="AH2656" s="19">
        <v>69567699.2752202</v>
      </c>
      <c r="AI2656" s="19">
        <v>30811619.395296399</v>
      </c>
      <c r="AJ2656" s="19">
        <v>27161479.237176701</v>
      </c>
      <c r="AK2656" s="19">
        <v>164147.76214103101</v>
      </c>
      <c r="AL2656" s="19">
        <v>146365142.81608301</v>
      </c>
      <c r="AM2656" s="19">
        <v>85852.124718513893</v>
      </c>
      <c r="AN2656" s="19">
        <v>27771489.095956001</v>
      </c>
      <c r="AO2656" s="19">
        <v>74138.1008370583</v>
      </c>
      <c r="AP2656" s="19">
        <v>17948616.831529099</v>
      </c>
      <c r="AQ2656" s="19">
        <v>80515.804096136198</v>
      </c>
      <c r="AR2656" s="19">
        <v>49832.672295953402</v>
      </c>
      <c r="AS2656" s="19">
        <v>72318.6274561951</v>
      </c>
      <c r="AT2656" s="19">
        <v>22976721.745724</v>
      </c>
      <c r="AU2656" s="19">
        <v>139624.610384292</v>
      </c>
      <c r="AV2656" s="19">
        <v>18034161.1147171</v>
      </c>
      <c r="AW2656" s="19">
        <v>47862170.813616402</v>
      </c>
      <c r="AX2656" s="19">
        <v>18890047.151744001</v>
      </c>
      <c r="AY2656" s="19">
        <v>48291098.218034402</v>
      </c>
      <c r="AZ2656" s="19">
        <v>107552.178623912</v>
      </c>
      <c r="BA2656" s="19">
        <v>101341.77104336501</v>
      </c>
      <c r="BB2656" s="19">
        <v>211094.34997347501</v>
      </c>
      <c r="BC2656" s="19">
        <v>30378724.361940298</v>
      </c>
      <c r="BD2656" s="19">
        <v>76448445.278738201</v>
      </c>
      <c r="BE2656" s="19">
        <v>178704.60351362301</v>
      </c>
      <c r="BF2656" s="19">
        <v>87456049.303239405</v>
      </c>
      <c r="BG2656" s="19">
        <v>82137563.806715801</v>
      </c>
      <c r="BH2656" s="19">
        <v>66844.4046139891</v>
      </c>
      <c r="BI2656" s="19">
        <v>47030.709569134902</v>
      </c>
      <c r="BJ2656" s="19">
        <v>17383193.660003901</v>
      </c>
      <c r="BK2656" s="19">
        <v>75435389.808539003</v>
      </c>
      <c r="BL2656" s="19">
        <v>19693541.917995099</v>
      </c>
      <c r="BM2656" s="19">
        <v>45052674.167147398</v>
      </c>
      <c r="BN2656" s="19">
        <v>29495554.5072929</v>
      </c>
      <c r="BO2656" s="19">
        <v>209591.61585109399</v>
      </c>
      <c r="BP2656" s="19">
        <v>12271760.031354999</v>
      </c>
      <c r="BQ2656" s="19">
        <v>70555463.896150395</v>
      </c>
      <c r="BR2656" s="19">
        <v>24365688.466967002</v>
      </c>
      <c r="BS2656" s="19">
        <v>44722098.755002901</v>
      </c>
      <c r="BT2656" s="19">
        <v>37435869.981253304</v>
      </c>
      <c r="BU2656" s="19">
        <v>77863.992415903005</v>
      </c>
      <c r="BV2656" s="19">
        <v>29836358.843848299</v>
      </c>
      <c r="BW2656" s="19">
        <v>28189182.371371299</v>
      </c>
      <c r="BX2656" s="19">
        <v>60626.459295553897</v>
      </c>
      <c r="BY2656" s="19">
        <v>64359.7441030021</v>
      </c>
      <c r="BZ2656" s="19">
        <v>55262989.371754996</v>
      </c>
      <c r="CA2656" s="19">
        <v>87140153.991955906</v>
      </c>
      <c r="CB2656" s="19">
        <v>56280.262764906503</v>
      </c>
      <c r="CC2656" s="19">
        <v>69573751.051952705</v>
      </c>
      <c r="CD2656" s="19">
        <v>18808922.833758201</v>
      </c>
      <c r="CE2656" s="19">
        <v>39206210.164827697</v>
      </c>
    </row>
    <row r="2657" spans="1:83">
      <c r="A2657" s="18">
        <v>12422</v>
      </c>
      <c r="C2657" s="18" t="s">
        <v>3515</v>
      </c>
      <c r="D2657" s="18" t="s">
        <v>116</v>
      </c>
      <c r="E2657" s="18" t="s">
        <v>114</v>
      </c>
      <c r="F2657" s="18" t="s">
        <v>114</v>
      </c>
      <c r="G2657" s="18" t="s">
        <v>334</v>
      </c>
      <c r="H2657" s="18" t="s">
        <v>114</v>
      </c>
      <c r="J2657" s="18">
        <v>1.56</v>
      </c>
      <c r="K2657" s="18">
        <v>1053.49992</v>
      </c>
      <c r="L2657" s="18">
        <v>527.75640999999996</v>
      </c>
      <c r="M2657" s="18">
        <v>5.548</v>
      </c>
      <c r="N2657" s="18">
        <v>2173651.5189999999</v>
      </c>
      <c r="O2657" s="18">
        <v>1</v>
      </c>
      <c r="P2657" s="18">
        <v>0</v>
      </c>
      <c r="S2657" s="18" t="s">
        <v>118</v>
      </c>
      <c r="T2657" s="18">
        <v>1</v>
      </c>
      <c r="U2657" s="18" t="s">
        <v>809</v>
      </c>
      <c r="V2657" s="18" t="b">
        <v>0</v>
      </c>
      <c r="W2657" s="20">
        <v>0.37037037037037002</v>
      </c>
      <c r="X2657" s="20">
        <v>0.5</v>
      </c>
      <c r="Y2657" s="19">
        <v>211063.24240400901</v>
      </c>
      <c r="Z2657" s="19">
        <v>12563960.9074442</v>
      </c>
      <c r="AA2657" s="19">
        <v>302507.99905691098</v>
      </c>
      <c r="AB2657" s="19">
        <v>12325642.810005501</v>
      </c>
      <c r="AC2657" s="19">
        <v>202761.79347830301</v>
      </c>
      <c r="AD2657" s="19">
        <v>4848509.5610918701</v>
      </c>
      <c r="AE2657" s="19">
        <v>93066.8435548751</v>
      </c>
      <c r="AF2657" s="19">
        <v>246797.54089740699</v>
      </c>
      <c r="AG2657" s="19">
        <v>64152.505638069299</v>
      </c>
      <c r="AH2657" s="19">
        <v>213770.07762069799</v>
      </c>
      <c r="AI2657" s="19">
        <v>47802.709287413403</v>
      </c>
      <c r="AJ2657" s="19">
        <v>8249003.4488305999</v>
      </c>
      <c r="AK2657" s="19">
        <v>164147.76214103101</v>
      </c>
      <c r="AL2657" s="19">
        <v>187445.37779147099</v>
      </c>
      <c r="AM2657" s="19">
        <v>85852.124718513893</v>
      </c>
      <c r="AN2657" s="19">
        <v>73007.899572116206</v>
      </c>
      <c r="AO2657" s="19">
        <v>27699371.049397301</v>
      </c>
      <c r="AP2657" s="19">
        <v>4243930.4072395796</v>
      </c>
      <c r="AQ2657" s="19">
        <v>80515.804096136198</v>
      </c>
      <c r="AR2657" s="19">
        <v>7967275.5382149899</v>
      </c>
      <c r="AS2657" s="19">
        <v>10647977.204655901</v>
      </c>
      <c r="AT2657" s="19">
        <v>60071.0548945306</v>
      </c>
      <c r="AU2657" s="19">
        <v>5897777.1915684398</v>
      </c>
      <c r="AV2657" s="19">
        <v>57029.357966701697</v>
      </c>
      <c r="AW2657" s="19">
        <v>5798828.9598792698</v>
      </c>
      <c r="AX2657" s="19">
        <v>73579.681769493298</v>
      </c>
      <c r="AY2657" s="19">
        <v>165758.196350452</v>
      </c>
      <c r="AZ2657" s="19">
        <v>107552.178623912</v>
      </c>
      <c r="BA2657" s="19">
        <v>101341.77104336501</v>
      </c>
      <c r="BB2657" s="19">
        <v>211094.34997347501</v>
      </c>
      <c r="BC2657" s="19">
        <v>12870583.4896223</v>
      </c>
      <c r="BD2657" s="19">
        <v>130916.54913210199</v>
      </c>
      <c r="BE2657" s="19">
        <v>178704.60351362301</v>
      </c>
      <c r="BF2657" s="19">
        <v>168766.74855896301</v>
      </c>
      <c r="BG2657" s="19">
        <v>9577860.3578299303</v>
      </c>
      <c r="BH2657" s="19">
        <v>33701075.512990303</v>
      </c>
      <c r="BI2657" s="19">
        <v>47030.709569134902</v>
      </c>
      <c r="BJ2657" s="19">
        <v>66533810.010967501</v>
      </c>
      <c r="BK2657" s="19">
        <v>97048.858051087198</v>
      </c>
      <c r="BL2657" s="19">
        <v>60370.032756194603</v>
      </c>
      <c r="BM2657" s="19">
        <v>10455755.0208073</v>
      </c>
      <c r="BN2657" s="19">
        <v>16882089.2676998</v>
      </c>
      <c r="BO2657" s="19">
        <v>209591.61585109399</v>
      </c>
      <c r="BP2657" s="19">
        <v>49023.555370657697</v>
      </c>
      <c r="BQ2657" s="19">
        <v>85057.759169334604</v>
      </c>
      <c r="BR2657" s="19">
        <v>138837.29432782999</v>
      </c>
      <c r="BS2657" s="19">
        <v>17858341.186475001</v>
      </c>
      <c r="BT2657" s="19">
        <v>8113024.2655264698</v>
      </c>
      <c r="BU2657" s="19">
        <v>5477448.1435024096</v>
      </c>
      <c r="BV2657" s="19">
        <v>53677.024710943901</v>
      </c>
      <c r="BW2657" s="19">
        <v>109748.893649866</v>
      </c>
      <c r="BX2657" s="19">
        <v>27197839.119128499</v>
      </c>
      <c r="BY2657" s="19">
        <v>47022295.260248996</v>
      </c>
      <c r="BZ2657" s="19">
        <v>32769207.7756624</v>
      </c>
      <c r="CA2657" s="19">
        <v>23526469.461929101</v>
      </c>
      <c r="CB2657" s="19">
        <v>56280.262764906503</v>
      </c>
      <c r="CC2657" s="19">
        <v>12195565.8331594</v>
      </c>
      <c r="CD2657" s="19">
        <v>6810757.5434166798</v>
      </c>
      <c r="CE2657" s="19">
        <v>14869302.5647527</v>
      </c>
    </row>
    <row r="2658" spans="1:83">
      <c r="A2658" s="18">
        <v>12423</v>
      </c>
      <c r="B2658" s="18" t="s">
        <v>3516</v>
      </c>
      <c r="C2658" s="18" t="s">
        <v>3517</v>
      </c>
      <c r="D2658" s="18" t="s">
        <v>116</v>
      </c>
      <c r="E2658" s="18" t="s">
        <v>114</v>
      </c>
      <c r="F2658" s="18" t="s">
        <v>114</v>
      </c>
      <c r="G2658" s="18" t="s">
        <v>116</v>
      </c>
      <c r="H2658" s="18" t="s">
        <v>114</v>
      </c>
      <c r="J2658" s="18">
        <v>-0.12</v>
      </c>
      <c r="K2658" s="18">
        <v>176.08371</v>
      </c>
      <c r="L2658" s="18">
        <v>177.09102999999999</v>
      </c>
      <c r="M2658" s="18">
        <v>8.2279999999999998</v>
      </c>
      <c r="N2658" s="18">
        <v>2173554.6839999999</v>
      </c>
      <c r="O2658" s="18">
        <v>24</v>
      </c>
      <c r="P2658" s="18">
        <v>0</v>
      </c>
      <c r="S2658" s="18" t="s">
        <v>118</v>
      </c>
      <c r="T2658" s="18">
        <v>4</v>
      </c>
      <c r="U2658" s="18" t="s">
        <v>802</v>
      </c>
      <c r="V2658" s="18" t="b">
        <v>1</v>
      </c>
      <c r="W2658" s="20">
        <v>0.96296296296296302</v>
      </c>
      <c r="X2658" s="20">
        <v>1</v>
      </c>
      <c r="Y2658" s="19">
        <v>129082415.285376</v>
      </c>
      <c r="Z2658" s="19">
        <v>48191397.464670502</v>
      </c>
      <c r="AA2658" s="19">
        <v>102797992.823127</v>
      </c>
      <c r="AB2658" s="19">
        <v>44255235.002108999</v>
      </c>
      <c r="AC2658" s="19">
        <v>116816576.125993</v>
      </c>
      <c r="AD2658" s="19">
        <v>49785233.0417438</v>
      </c>
      <c r="AE2658" s="19">
        <v>68564161.836545706</v>
      </c>
      <c r="AF2658" s="19">
        <v>169158855.37241101</v>
      </c>
      <c r="AG2658" s="19">
        <v>58109388.258142002</v>
      </c>
      <c r="AH2658" s="19">
        <v>95617327.801122293</v>
      </c>
      <c r="AI2658" s="19">
        <v>25505002.378294598</v>
      </c>
      <c r="AJ2658" s="19">
        <v>31116231.703894999</v>
      </c>
      <c r="AK2658" s="19">
        <v>56965437.528376602</v>
      </c>
      <c r="AL2658" s="19">
        <v>87630034.245887101</v>
      </c>
      <c r="AM2658" s="19">
        <v>54531648.325916402</v>
      </c>
      <c r="AN2658" s="19">
        <v>59474633.601413198</v>
      </c>
      <c r="AO2658" s="19">
        <v>115871927.457661</v>
      </c>
      <c r="AP2658" s="19">
        <v>84424593.015655905</v>
      </c>
      <c r="AQ2658" s="19">
        <v>77048111.2542409</v>
      </c>
      <c r="AR2658" s="19">
        <v>50865040.934315801</v>
      </c>
      <c r="AS2658" s="19">
        <v>64984159.2842476</v>
      </c>
      <c r="AT2658" s="19">
        <v>55958535.428272098</v>
      </c>
      <c r="AU2658" s="19">
        <v>52091513.011197001</v>
      </c>
      <c r="AV2658" s="19">
        <v>40873656.435516298</v>
      </c>
      <c r="AW2658" s="19">
        <v>59389398.8999658</v>
      </c>
      <c r="AX2658" s="19">
        <v>73579.681769493298</v>
      </c>
      <c r="AY2658" s="19">
        <v>71937798.726288602</v>
      </c>
      <c r="AZ2658" s="19">
        <v>170507430.16210499</v>
      </c>
      <c r="BA2658" s="19">
        <v>85223909.3319415</v>
      </c>
      <c r="BB2658" s="19">
        <v>183470279.180787</v>
      </c>
      <c r="BC2658" s="19">
        <v>103082946.39733601</v>
      </c>
      <c r="BD2658" s="19">
        <v>101518958.966114</v>
      </c>
      <c r="BE2658" s="19">
        <v>60860525.014855102</v>
      </c>
      <c r="BF2658" s="19">
        <v>95688460.871677294</v>
      </c>
      <c r="BG2658" s="19">
        <v>67088204.9496646</v>
      </c>
      <c r="BH2658" s="19">
        <v>53523314.783602998</v>
      </c>
      <c r="BI2658" s="19">
        <v>55813248.451104604</v>
      </c>
      <c r="BJ2658" s="19">
        <v>56435371.7667896</v>
      </c>
      <c r="BK2658" s="19">
        <v>46613458.982344598</v>
      </c>
      <c r="BL2658" s="19">
        <v>39125433.086774901</v>
      </c>
      <c r="BM2658" s="19">
        <v>78065342.674420699</v>
      </c>
      <c r="BN2658" s="19">
        <v>28112302.694927</v>
      </c>
      <c r="BO2658" s="19">
        <v>243446305.02518299</v>
      </c>
      <c r="BP2658" s="19">
        <v>55233773.747421801</v>
      </c>
      <c r="BQ2658" s="19">
        <v>42735679.912221201</v>
      </c>
      <c r="BR2658" s="19">
        <v>66434034.670358203</v>
      </c>
      <c r="BS2658" s="19">
        <v>97945048.402537704</v>
      </c>
      <c r="BT2658" s="19">
        <v>47642296.659724496</v>
      </c>
      <c r="BU2658" s="19">
        <v>68504462.818385795</v>
      </c>
      <c r="BV2658" s="19">
        <v>48282951.498698898</v>
      </c>
      <c r="BW2658" s="19">
        <v>48806407.720037498</v>
      </c>
      <c r="BX2658" s="19">
        <v>45199356.279875502</v>
      </c>
      <c r="BY2658" s="19">
        <v>56845591.084881</v>
      </c>
      <c r="BZ2658" s="19">
        <v>39729094.775687203</v>
      </c>
      <c r="CA2658" s="19">
        <v>22470840.1298008</v>
      </c>
      <c r="CB2658" s="19">
        <v>33229629.181019001</v>
      </c>
      <c r="CC2658" s="19">
        <v>27331931.790890999</v>
      </c>
      <c r="CD2658" s="19">
        <v>49365952.985012397</v>
      </c>
      <c r="CE2658" s="19">
        <v>48365595.756083101</v>
      </c>
    </row>
    <row r="2659" spans="1:83">
      <c r="A2659" s="18">
        <v>12424</v>
      </c>
      <c r="C2659" s="18" t="s">
        <v>1541</v>
      </c>
      <c r="D2659" s="18" t="s">
        <v>116</v>
      </c>
      <c r="E2659" s="18" t="s">
        <v>114</v>
      </c>
      <c r="F2659" s="18" t="s">
        <v>114</v>
      </c>
      <c r="G2659" s="18" t="s">
        <v>114</v>
      </c>
      <c r="H2659" s="18" t="s">
        <v>114</v>
      </c>
      <c r="J2659" s="18">
        <v>-0.13</v>
      </c>
      <c r="K2659" s="18">
        <v>192.13613000000001</v>
      </c>
      <c r="L2659" s="18">
        <v>193.14341999999999</v>
      </c>
      <c r="M2659" s="18">
        <v>5.6920000000000002</v>
      </c>
      <c r="N2659" s="18">
        <v>2173425.2259999998</v>
      </c>
      <c r="O2659" s="18">
        <v>0</v>
      </c>
      <c r="P2659" s="18">
        <v>0</v>
      </c>
      <c r="S2659" s="18" t="s">
        <v>118</v>
      </c>
      <c r="T2659" s="18">
        <v>5</v>
      </c>
      <c r="U2659" s="18" t="s">
        <v>802</v>
      </c>
      <c r="V2659" s="18" t="b">
        <v>1</v>
      </c>
      <c r="W2659" s="20">
        <v>0.96296296296296302</v>
      </c>
      <c r="X2659" s="20">
        <v>1</v>
      </c>
      <c r="Y2659" s="19">
        <v>204686717.27532601</v>
      </c>
      <c r="Z2659" s="19">
        <v>37344077.982559197</v>
      </c>
      <c r="AA2659" s="19">
        <v>212738681.87287301</v>
      </c>
      <c r="AB2659" s="19">
        <v>91918281.058682293</v>
      </c>
      <c r="AC2659" s="19">
        <v>126038454.320252</v>
      </c>
      <c r="AD2659" s="19">
        <v>31306436.799963299</v>
      </c>
      <c r="AE2659" s="19">
        <v>116741933.94473299</v>
      </c>
      <c r="AF2659" s="19">
        <v>134331083.97475699</v>
      </c>
      <c r="AG2659" s="19">
        <v>37400267.301880598</v>
      </c>
      <c r="AH2659" s="19">
        <v>198222902.50274599</v>
      </c>
      <c r="AI2659" s="19">
        <v>47802.709287413403</v>
      </c>
      <c r="AJ2659" s="19">
        <v>38417334.612305202</v>
      </c>
      <c r="AK2659" s="19">
        <v>201518666.946174</v>
      </c>
      <c r="AL2659" s="19">
        <v>178622001.947631</v>
      </c>
      <c r="AM2659" s="19">
        <v>60496516.801647604</v>
      </c>
      <c r="AN2659" s="19">
        <v>51086811.274237402</v>
      </c>
      <c r="AO2659" s="19">
        <v>78771953.971353203</v>
      </c>
      <c r="AP2659" s="19">
        <v>46319755.743839704</v>
      </c>
      <c r="AQ2659" s="19">
        <v>93853208.444372907</v>
      </c>
      <c r="AR2659" s="19">
        <v>52661260.568149999</v>
      </c>
      <c r="AS2659" s="19">
        <v>105782015.058488</v>
      </c>
      <c r="AT2659" s="19">
        <v>97315807.100918904</v>
      </c>
      <c r="AU2659" s="19">
        <v>228674021.566181</v>
      </c>
      <c r="AV2659" s="19">
        <v>56843429.045966998</v>
      </c>
      <c r="AW2659" s="19">
        <v>103779995.64381801</v>
      </c>
      <c r="AX2659" s="19">
        <v>95297522.378698394</v>
      </c>
      <c r="AY2659" s="19">
        <v>237352380.33139399</v>
      </c>
      <c r="AZ2659" s="19">
        <v>101347510.06133001</v>
      </c>
      <c r="BA2659" s="19">
        <v>60472031.987149999</v>
      </c>
      <c r="BB2659" s="19">
        <v>157448475.059825</v>
      </c>
      <c r="BC2659" s="19">
        <v>56734100.663279504</v>
      </c>
      <c r="BD2659" s="19">
        <v>113853097.558625</v>
      </c>
      <c r="BE2659" s="19">
        <v>234781914.66377601</v>
      </c>
      <c r="BF2659" s="19">
        <v>156048039.23469201</v>
      </c>
      <c r="BG2659" s="19">
        <v>150192677.20003301</v>
      </c>
      <c r="BH2659" s="19">
        <v>70642963.526069</v>
      </c>
      <c r="BI2659" s="19">
        <v>59305554.864285797</v>
      </c>
      <c r="BJ2659" s="19">
        <v>20307480.0447926</v>
      </c>
      <c r="BK2659" s="19">
        <v>60497541.278094098</v>
      </c>
      <c r="BL2659" s="19">
        <v>47974353.048600703</v>
      </c>
      <c r="BM2659" s="19">
        <v>65916279.245251797</v>
      </c>
      <c r="BN2659" s="19">
        <v>68604175.368211493</v>
      </c>
      <c r="BO2659" s="19">
        <v>220131468.838348</v>
      </c>
      <c r="BP2659" s="19">
        <v>74720105.838571399</v>
      </c>
      <c r="BQ2659" s="19">
        <v>92875692.655736297</v>
      </c>
      <c r="BR2659" s="19">
        <v>117430272.855874</v>
      </c>
      <c r="BS2659" s="19">
        <v>100166646.555528</v>
      </c>
      <c r="BT2659" s="19">
        <v>95081429.100475401</v>
      </c>
      <c r="BU2659" s="19">
        <v>97097507.219127104</v>
      </c>
      <c r="BV2659" s="19">
        <v>41627424.115572102</v>
      </c>
      <c r="BW2659" s="19">
        <v>93711238.812716797</v>
      </c>
      <c r="BX2659" s="19">
        <v>52833509.968684398</v>
      </c>
      <c r="BY2659" s="19">
        <v>74129786.082990497</v>
      </c>
      <c r="BZ2659" s="19">
        <v>48844876.456098802</v>
      </c>
      <c r="CA2659" s="19">
        <v>84604994.555518806</v>
      </c>
      <c r="CB2659" s="19">
        <v>57314148.355130397</v>
      </c>
      <c r="CC2659" s="19">
        <v>27853379.588254001</v>
      </c>
      <c r="CD2659" s="19">
        <v>27092940.567780498</v>
      </c>
      <c r="CE2659" s="19">
        <v>104244914.66356</v>
      </c>
    </row>
    <row r="2660" spans="1:83">
      <c r="A2660" s="18">
        <v>12432</v>
      </c>
      <c r="C2660" s="18" t="s">
        <v>3518</v>
      </c>
      <c r="D2660" s="18" t="s">
        <v>116</v>
      </c>
      <c r="E2660" s="18" t="s">
        <v>114</v>
      </c>
      <c r="F2660" s="18" t="s">
        <v>334</v>
      </c>
      <c r="G2660" s="18" t="s">
        <v>334</v>
      </c>
      <c r="H2660" s="18" t="s">
        <v>114</v>
      </c>
      <c r="J2660" s="18">
        <v>4.75</v>
      </c>
      <c r="K2660" s="18">
        <v>236.07980000000001</v>
      </c>
      <c r="L2660" s="18">
        <v>237.08716000000001</v>
      </c>
      <c r="M2660" s="18">
        <v>4.3419999999999996</v>
      </c>
      <c r="N2660" s="18">
        <v>2172002.7200000002</v>
      </c>
      <c r="O2660" s="18">
        <v>4</v>
      </c>
      <c r="P2660" s="18">
        <v>0</v>
      </c>
      <c r="S2660" s="18" t="s">
        <v>118</v>
      </c>
      <c r="T2660" s="18">
        <v>2</v>
      </c>
      <c r="U2660" s="18" t="s">
        <v>802</v>
      </c>
      <c r="V2660" s="18" t="b">
        <v>0</v>
      </c>
      <c r="W2660" s="20">
        <v>0.77777777777777801</v>
      </c>
      <c r="X2660" s="20">
        <v>0.96875</v>
      </c>
      <c r="Y2660" s="19">
        <v>11700811.283304499</v>
      </c>
      <c r="Z2660" s="19">
        <v>24192818.8798615</v>
      </c>
      <c r="AA2660" s="19">
        <v>302507.99905691098</v>
      </c>
      <c r="AB2660" s="19">
        <v>53393933.567699499</v>
      </c>
      <c r="AC2660" s="19">
        <v>202761.79347830301</v>
      </c>
      <c r="AD2660" s="19">
        <v>56592759.039917298</v>
      </c>
      <c r="AE2660" s="19">
        <v>74241654.933544904</v>
      </c>
      <c r="AF2660" s="19">
        <v>25019258.560240101</v>
      </c>
      <c r="AG2660" s="19">
        <v>64152.505638069299</v>
      </c>
      <c r="AH2660" s="19">
        <v>213770.07762069799</v>
      </c>
      <c r="AI2660" s="19">
        <v>63398314.4693707</v>
      </c>
      <c r="AJ2660" s="19">
        <v>58352423.467720501</v>
      </c>
      <c r="AK2660" s="19">
        <v>18262465.491271</v>
      </c>
      <c r="AL2660" s="19">
        <v>187445.37779147099</v>
      </c>
      <c r="AM2660" s="19">
        <v>71273369.550378203</v>
      </c>
      <c r="AN2660" s="19">
        <v>60388459.130662501</v>
      </c>
      <c r="AO2660" s="19">
        <v>59827313.040079497</v>
      </c>
      <c r="AP2660" s="19">
        <v>58489505.953948401</v>
      </c>
      <c r="AQ2660" s="19">
        <v>85220253.711728603</v>
      </c>
      <c r="AR2660" s="19">
        <v>67356034.658123001</v>
      </c>
      <c r="AS2660" s="19">
        <v>85471165.650146201</v>
      </c>
      <c r="AT2660" s="19">
        <v>58547000.0441247</v>
      </c>
      <c r="AU2660" s="19">
        <v>28671102.925994501</v>
      </c>
      <c r="AV2660" s="19">
        <v>64749876.256318197</v>
      </c>
      <c r="AW2660" s="19">
        <v>40110527.935789101</v>
      </c>
      <c r="AX2660" s="19">
        <v>53154728.428557798</v>
      </c>
      <c r="AY2660" s="19">
        <v>165758.196350452</v>
      </c>
      <c r="AZ2660" s="19">
        <v>50269872.986826196</v>
      </c>
      <c r="BA2660" s="19">
        <v>54047831.286323696</v>
      </c>
      <c r="BB2660" s="19">
        <v>211094.34997347501</v>
      </c>
      <c r="BC2660" s="19">
        <v>49068978.414910801</v>
      </c>
      <c r="BD2660" s="19">
        <v>36854390.4268253</v>
      </c>
      <c r="BE2660" s="19">
        <v>22445534.143484101</v>
      </c>
      <c r="BF2660" s="19">
        <v>23460405.828138798</v>
      </c>
      <c r="BG2660" s="19">
        <v>30737596.933557902</v>
      </c>
      <c r="BH2660" s="19">
        <v>84709463.829997599</v>
      </c>
      <c r="BI2660" s="19">
        <v>66646518.875127897</v>
      </c>
      <c r="BJ2660" s="19">
        <v>55728960.272678703</v>
      </c>
      <c r="BK2660" s="19">
        <v>52911925.508541398</v>
      </c>
      <c r="BL2660" s="19">
        <v>54015064.038194597</v>
      </c>
      <c r="BM2660" s="19">
        <v>55206874.167613499</v>
      </c>
      <c r="BN2660" s="19">
        <v>69242038.746588007</v>
      </c>
      <c r="BO2660" s="19">
        <v>21875318.9836074</v>
      </c>
      <c r="BP2660" s="19">
        <v>63711712.370246902</v>
      </c>
      <c r="BQ2660" s="19">
        <v>43200036.313683599</v>
      </c>
      <c r="BR2660" s="19">
        <v>31065594.460394699</v>
      </c>
      <c r="BS2660" s="19">
        <v>50943047.170277297</v>
      </c>
      <c r="BT2660" s="19">
        <v>53810408.675076097</v>
      </c>
      <c r="BU2660" s="19">
        <v>71763274.376976594</v>
      </c>
      <c r="BV2660" s="19">
        <v>58604911.031616502</v>
      </c>
      <c r="BW2660" s="19">
        <v>72082318.816670403</v>
      </c>
      <c r="BX2660" s="19">
        <v>60886345.834453799</v>
      </c>
      <c r="BY2660" s="19">
        <v>62466723.039421</v>
      </c>
      <c r="BZ2660" s="19">
        <v>64809310.477612801</v>
      </c>
      <c r="CA2660" s="19">
        <v>56199333.326494001</v>
      </c>
      <c r="CB2660" s="19">
        <v>64103216.104591496</v>
      </c>
      <c r="CC2660" s="19">
        <v>69481515.447382197</v>
      </c>
      <c r="CD2660" s="19">
        <v>68010433.178754702</v>
      </c>
      <c r="CE2660" s="19">
        <v>56952132.042769797</v>
      </c>
    </row>
    <row r="2661" spans="1:83">
      <c r="A2661" s="18">
        <v>12442</v>
      </c>
      <c r="B2661" s="18" t="s">
        <v>3519</v>
      </c>
      <c r="C2661" s="18" t="s">
        <v>3520</v>
      </c>
      <c r="D2661" s="18" t="s">
        <v>334</v>
      </c>
      <c r="E2661" s="18" t="s">
        <v>863</v>
      </c>
      <c r="F2661" s="18" t="s">
        <v>114</v>
      </c>
      <c r="G2661" s="18" t="s">
        <v>334</v>
      </c>
      <c r="H2661" s="18" t="s">
        <v>114</v>
      </c>
      <c r="J2661" s="18">
        <v>-139756.07</v>
      </c>
      <c r="K2661" s="18">
        <v>246.18290999999999</v>
      </c>
      <c r="L2661" s="18">
        <v>247.19005999999999</v>
      </c>
      <c r="M2661" s="18">
        <v>8.1</v>
      </c>
      <c r="N2661" s="18">
        <v>2169121.7039999999</v>
      </c>
      <c r="O2661" s="18">
        <v>6</v>
      </c>
      <c r="P2661" s="18">
        <v>2</v>
      </c>
      <c r="Q2661" s="18">
        <v>69.7</v>
      </c>
      <c r="R2661" s="18">
        <v>67.8</v>
      </c>
      <c r="S2661" s="18" t="s">
        <v>118</v>
      </c>
      <c r="T2661" s="18">
        <v>5</v>
      </c>
      <c r="U2661" s="18" t="s">
        <v>809</v>
      </c>
      <c r="V2661" s="18" t="b">
        <v>1</v>
      </c>
      <c r="W2661" s="20">
        <v>0.96296296296296302</v>
      </c>
      <c r="X2661" s="20">
        <v>0.9375</v>
      </c>
      <c r="Y2661" s="19">
        <v>75581440.160914406</v>
      </c>
      <c r="Z2661" s="19">
        <v>54053590.118736498</v>
      </c>
      <c r="AA2661" s="19">
        <v>130849546.26534601</v>
      </c>
      <c r="AB2661" s="19">
        <v>81787679.1696271</v>
      </c>
      <c r="AC2661" s="19">
        <v>87905740.669405296</v>
      </c>
      <c r="AD2661" s="19">
        <v>13963095.7934855</v>
      </c>
      <c r="AE2661" s="19">
        <v>33101809.689144801</v>
      </c>
      <c r="AF2661" s="19">
        <v>94353409.361410007</v>
      </c>
      <c r="AG2661" s="19">
        <v>24824192.930709001</v>
      </c>
      <c r="AH2661" s="19">
        <v>61038076.482363097</v>
      </c>
      <c r="AI2661" s="19">
        <v>31478851.1725889</v>
      </c>
      <c r="AJ2661" s="19">
        <v>29028511.5836544</v>
      </c>
      <c r="AK2661" s="19">
        <v>82672883.588943005</v>
      </c>
      <c r="AL2661" s="19">
        <v>125713187.35071699</v>
      </c>
      <c r="AM2661" s="19">
        <v>85852.124718513893</v>
      </c>
      <c r="AN2661" s="19">
        <v>39396991.777287602</v>
      </c>
      <c r="AO2661" s="19">
        <v>41414247.223325998</v>
      </c>
      <c r="AP2661" s="19">
        <v>49139003.3672195</v>
      </c>
      <c r="AQ2661" s="19">
        <v>33197552.987693001</v>
      </c>
      <c r="AR2661" s="19">
        <v>33509801.526000898</v>
      </c>
      <c r="AS2661" s="19">
        <v>55399144.3962171</v>
      </c>
      <c r="AT2661" s="19">
        <v>50150064.1655799</v>
      </c>
      <c r="AU2661" s="19">
        <v>102163389.97322001</v>
      </c>
      <c r="AV2661" s="19">
        <v>60708997.341068402</v>
      </c>
      <c r="AW2661" s="19">
        <v>63912951.515417598</v>
      </c>
      <c r="AX2661" s="19">
        <v>66451296.081978798</v>
      </c>
      <c r="AY2661" s="19">
        <v>76058682.448563293</v>
      </c>
      <c r="AZ2661" s="19">
        <v>47305289.107296802</v>
      </c>
      <c r="BA2661" s="19">
        <v>54010750.382644199</v>
      </c>
      <c r="BB2661" s="19">
        <v>68803818.885262594</v>
      </c>
      <c r="BC2661" s="19">
        <v>62937.009110873303</v>
      </c>
      <c r="BD2661" s="19">
        <v>70774442.197107196</v>
      </c>
      <c r="BE2661" s="19">
        <v>115800368.890582</v>
      </c>
      <c r="BF2661" s="19">
        <v>81276580.811607704</v>
      </c>
      <c r="BG2661" s="19">
        <v>58309509.0268979</v>
      </c>
      <c r="BH2661" s="19">
        <v>26243475.738211501</v>
      </c>
      <c r="BI2661" s="19">
        <v>18476470.782036401</v>
      </c>
      <c r="BJ2661" s="19">
        <v>41650281.813732304</v>
      </c>
      <c r="BK2661" s="19">
        <v>76608599.406349301</v>
      </c>
      <c r="BL2661" s="19">
        <v>33132324.113783401</v>
      </c>
      <c r="BM2661" s="19">
        <v>50058841.010317601</v>
      </c>
      <c r="BN2661" s="19">
        <v>28741351.737268802</v>
      </c>
      <c r="BO2661" s="19">
        <v>173370877.69500601</v>
      </c>
      <c r="BP2661" s="19">
        <v>20822934.1497024</v>
      </c>
      <c r="BQ2661" s="19">
        <v>99578056.994846895</v>
      </c>
      <c r="BR2661" s="19">
        <v>79029226.212109193</v>
      </c>
      <c r="BS2661" s="19">
        <v>72844543.457482696</v>
      </c>
      <c r="BT2661" s="19">
        <v>138334600.63022599</v>
      </c>
      <c r="BU2661" s="19">
        <v>24712719.9072368</v>
      </c>
      <c r="BV2661" s="19">
        <v>49101431.198724397</v>
      </c>
      <c r="BW2661" s="19">
        <v>109748.893649866</v>
      </c>
      <c r="BX2661" s="19">
        <v>27723883.586934298</v>
      </c>
      <c r="BY2661" s="19">
        <v>37005718.368111998</v>
      </c>
      <c r="BZ2661" s="19">
        <v>34945253.782609403</v>
      </c>
      <c r="CA2661" s="19">
        <v>39522203.857897401</v>
      </c>
      <c r="CB2661" s="19">
        <v>36087911.742578998</v>
      </c>
      <c r="CC2661" s="19">
        <v>31659945.425526101</v>
      </c>
      <c r="CD2661" s="19">
        <v>12167400.5758455</v>
      </c>
      <c r="CE2661" s="19">
        <v>22119186.151750401</v>
      </c>
    </row>
    <row r="2662" spans="1:83">
      <c r="A2662" s="18">
        <v>12550</v>
      </c>
      <c r="B2662" s="18" t="s">
        <v>2292</v>
      </c>
      <c r="C2662" s="18" t="s">
        <v>2293</v>
      </c>
      <c r="D2662" s="18" t="s">
        <v>116</v>
      </c>
      <c r="E2662" s="18" t="s">
        <v>114</v>
      </c>
      <c r="F2662" s="18" t="s">
        <v>115</v>
      </c>
      <c r="G2662" s="18" t="s">
        <v>116</v>
      </c>
      <c r="H2662" s="18" t="s">
        <v>114</v>
      </c>
      <c r="J2662" s="18">
        <v>-0.13</v>
      </c>
      <c r="K2662" s="18">
        <v>212.10482999999999</v>
      </c>
      <c r="L2662" s="18">
        <v>213.11215000000001</v>
      </c>
      <c r="M2662" s="18">
        <v>5.524</v>
      </c>
      <c r="N2662" s="18">
        <v>2168541.7050000001</v>
      </c>
      <c r="O2662" s="18">
        <v>7</v>
      </c>
      <c r="P2662" s="18">
        <v>0</v>
      </c>
      <c r="S2662" s="18" t="s">
        <v>118</v>
      </c>
      <c r="T2662" s="18">
        <v>6</v>
      </c>
      <c r="U2662" s="18" t="s">
        <v>802</v>
      </c>
      <c r="V2662" s="18" t="b">
        <v>1</v>
      </c>
      <c r="W2662" s="20">
        <v>0.70370370370370405</v>
      </c>
      <c r="X2662" s="20">
        <v>0.625</v>
      </c>
      <c r="Y2662" s="19">
        <v>211063.24240400901</v>
      </c>
      <c r="Z2662" s="19">
        <v>89712.935311184003</v>
      </c>
      <c r="AA2662" s="19">
        <v>222853689.25292599</v>
      </c>
      <c r="AB2662" s="19">
        <v>79664249.948972002</v>
      </c>
      <c r="AC2662" s="19">
        <v>127306094.568278</v>
      </c>
      <c r="AD2662" s="19">
        <v>55143.880361755</v>
      </c>
      <c r="AE2662" s="19">
        <v>99295526.071713805</v>
      </c>
      <c r="AF2662" s="19">
        <v>198478291.95075101</v>
      </c>
      <c r="AG2662" s="19">
        <v>42989085.503663503</v>
      </c>
      <c r="AH2662" s="19">
        <v>254495391.61994001</v>
      </c>
      <c r="AI2662" s="19">
        <v>20438924.7692785</v>
      </c>
      <c r="AJ2662" s="19">
        <v>37762.133882739698</v>
      </c>
      <c r="AK2662" s="19">
        <v>183485812.86726999</v>
      </c>
      <c r="AL2662" s="19">
        <v>113453993.014953</v>
      </c>
      <c r="AM2662" s="19">
        <v>58066961.489895798</v>
      </c>
      <c r="AN2662" s="19">
        <v>73007.899572116206</v>
      </c>
      <c r="AO2662" s="19">
        <v>74138.1008370583</v>
      </c>
      <c r="AP2662" s="19">
        <v>58502.331954147201</v>
      </c>
      <c r="AQ2662" s="19">
        <v>100055192.82409599</v>
      </c>
      <c r="AR2662" s="19">
        <v>81431438.679831997</v>
      </c>
      <c r="AS2662" s="19">
        <v>79613449.417687505</v>
      </c>
      <c r="AT2662" s="19">
        <v>74137361.9132725</v>
      </c>
      <c r="AU2662" s="19">
        <v>146546108.962679</v>
      </c>
      <c r="AV2662" s="19">
        <v>68237057.584238693</v>
      </c>
      <c r="AW2662" s="19">
        <v>68514792.047973305</v>
      </c>
      <c r="AX2662" s="19">
        <v>73579.681769493298</v>
      </c>
      <c r="AY2662" s="19">
        <v>216322781.307944</v>
      </c>
      <c r="AZ2662" s="19">
        <v>107552.178623912</v>
      </c>
      <c r="BA2662" s="19">
        <v>57882359.2563968</v>
      </c>
      <c r="BB2662" s="19">
        <v>211094.34997347501</v>
      </c>
      <c r="BC2662" s="19">
        <v>62937.009110873303</v>
      </c>
      <c r="BD2662" s="19">
        <v>53603830.686195098</v>
      </c>
      <c r="BE2662" s="19">
        <v>280248748.45580602</v>
      </c>
      <c r="BF2662" s="19">
        <v>168766.74855896301</v>
      </c>
      <c r="BG2662" s="19">
        <v>144142745.28445101</v>
      </c>
      <c r="BH2662" s="19">
        <v>66844.4046139891</v>
      </c>
      <c r="BI2662" s="19">
        <v>37844654.080210499</v>
      </c>
      <c r="BJ2662" s="19">
        <v>40620.2248290192</v>
      </c>
      <c r="BK2662" s="19">
        <v>93292820.423789397</v>
      </c>
      <c r="BL2662" s="19">
        <v>60370.032756194603</v>
      </c>
      <c r="BM2662" s="19">
        <v>92084354.007003903</v>
      </c>
      <c r="BN2662" s="19">
        <v>57369219.8413774</v>
      </c>
      <c r="BO2662" s="19">
        <v>264052926.16309699</v>
      </c>
      <c r="BP2662" s="19">
        <v>49023.555370657697</v>
      </c>
      <c r="BQ2662" s="19">
        <v>96627362.568266198</v>
      </c>
      <c r="BR2662" s="19">
        <v>138837.29432782999</v>
      </c>
      <c r="BS2662" s="19">
        <v>97154411.122987702</v>
      </c>
      <c r="BT2662" s="19">
        <v>136646987.68437499</v>
      </c>
      <c r="BU2662" s="19">
        <v>41412888.130964503</v>
      </c>
      <c r="BV2662" s="19">
        <v>45231628.334485702</v>
      </c>
      <c r="BW2662" s="19">
        <v>72946735.626277596</v>
      </c>
      <c r="BX2662" s="19">
        <v>66008749.943166301</v>
      </c>
      <c r="BY2662" s="19">
        <v>76631465.739565104</v>
      </c>
      <c r="BZ2662" s="19">
        <v>25309378.884527098</v>
      </c>
      <c r="CA2662" s="19">
        <v>70065434.912934795</v>
      </c>
      <c r="CB2662" s="19">
        <v>73958403.668499097</v>
      </c>
      <c r="CC2662" s="19">
        <v>42452.059625298898</v>
      </c>
      <c r="CD2662" s="19">
        <v>42378.606606679503</v>
      </c>
      <c r="CE2662" s="19">
        <v>88838.795511459801</v>
      </c>
    </row>
    <row r="2663" spans="1:83">
      <c r="A2663" s="18">
        <v>12452</v>
      </c>
      <c r="B2663" s="18" t="s">
        <v>914</v>
      </c>
      <c r="C2663" s="18" t="s">
        <v>915</v>
      </c>
      <c r="D2663" s="18" t="s">
        <v>116</v>
      </c>
      <c r="E2663" s="18" t="s">
        <v>114</v>
      </c>
      <c r="F2663" s="18" t="s">
        <v>114</v>
      </c>
      <c r="G2663" s="18" t="s">
        <v>116</v>
      </c>
      <c r="H2663" s="18" t="s">
        <v>114</v>
      </c>
      <c r="J2663" s="18">
        <v>-0.15</v>
      </c>
      <c r="K2663" s="18">
        <v>199.15719999999999</v>
      </c>
      <c r="L2663" s="18">
        <v>200.16441</v>
      </c>
      <c r="M2663" s="18">
        <v>6.3159999999999998</v>
      </c>
      <c r="N2663" s="18">
        <v>2166727.34</v>
      </c>
      <c r="O2663" s="18">
        <v>2</v>
      </c>
      <c r="P2663" s="18">
        <v>0</v>
      </c>
      <c r="S2663" s="18" t="s">
        <v>118</v>
      </c>
      <c r="T2663" s="18">
        <v>5</v>
      </c>
      <c r="U2663" s="18" t="s">
        <v>802</v>
      </c>
      <c r="V2663" s="18" t="b">
        <v>0</v>
      </c>
      <c r="W2663" s="20">
        <v>0.85185185185185197</v>
      </c>
      <c r="X2663" s="20">
        <v>0.84375</v>
      </c>
      <c r="Y2663" s="19">
        <v>22389229.0885038</v>
      </c>
      <c r="Z2663" s="19">
        <v>89369111.644357994</v>
      </c>
      <c r="AA2663" s="19">
        <v>302507.99905691098</v>
      </c>
      <c r="AB2663" s="19">
        <v>44848141.955786698</v>
      </c>
      <c r="AC2663" s="19">
        <v>59917553.143946603</v>
      </c>
      <c r="AD2663" s="19">
        <v>36076651.430218399</v>
      </c>
      <c r="AE2663" s="19">
        <v>53935209.878074899</v>
      </c>
      <c r="AF2663" s="19">
        <v>31606432.658658799</v>
      </c>
      <c r="AG2663" s="19">
        <v>45743037.330559701</v>
      </c>
      <c r="AH2663" s="19">
        <v>213770.07762069799</v>
      </c>
      <c r="AI2663" s="19">
        <v>25528788.322919101</v>
      </c>
      <c r="AJ2663" s="19">
        <v>37762.133882739698</v>
      </c>
      <c r="AK2663" s="19">
        <v>19652909.732905701</v>
      </c>
      <c r="AL2663" s="19">
        <v>102695509.147201</v>
      </c>
      <c r="AM2663" s="19">
        <v>12873659.466804599</v>
      </c>
      <c r="AN2663" s="19">
        <v>106420397.118928</v>
      </c>
      <c r="AO2663" s="19">
        <v>74138.1008370583</v>
      </c>
      <c r="AP2663" s="19">
        <v>26048790.422149699</v>
      </c>
      <c r="AQ2663" s="19">
        <v>88987627.878972605</v>
      </c>
      <c r="AR2663" s="19">
        <v>27141516.781156801</v>
      </c>
      <c r="AS2663" s="19">
        <v>50306217.494659498</v>
      </c>
      <c r="AT2663" s="19">
        <v>74195089.854237303</v>
      </c>
      <c r="AU2663" s="19">
        <v>77577138.933846697</v>
      </c>
      <c r="AV2663" s="19">
        <v>43860659.0281967</v>
      </c>
      <c r="AW2663" s="19">
        <v>43816781.3615188</v>
      </c>
      <c r="AX2663" s="19">
        <v>120135765.597142</v>
      </c>
      <c r="AY2663" s="19">
        <v>14732555.7345594</v>
      </c>
      <c r="AZ2663" s="19">
        <v>54505947.098707102</v>
      </c>
      <c r="BA2663" s="19">
        <v>68509214.471902594</v>
      </c>
      <c r="BB2663" s="19">
        <v>100228983.50897001</v>
      </c>
      <c r="BC2663" s="19">
        <v>62937.009110873303</v>
      </c>
      <c r="BD2663" s="19">
        <v>41317812.088744</v>
      </c>
      <c r="BE2663" s="19">
        <v>178704.60351362301</v>
      </c>
      <c r="BF2663" s="19">
        <v>165912785.316062</v>
      </c>
      <c r="BG2663" s="19">
        <v>51125291.464114197</v>
      </c>
      <c r="BH2663" s="19">
        <v>6404078.8812475596</v>
      </c>
      <c r="BI2663" s="19">
        <v>29066595.385145199</v>
      </c>
      <c r="BJ2663" s="19">
        <v>40620.2248290192</v>
      </c>
      <c r="BK2663" s="19">
        <v>7882262.7569313003</v>
      </c>
      <c r="BL2663" s="19">
        <v>57202000.399290003</v>
      </c>
      <c r="BM2663" s="19">
        <v>55197612.758314103</v>
      </c>
      <c r="BN2663" s="19">
        <v>7296402.6117086001</v>
      </c>
      <c r="BO2663" s="19">
        <v>55502546.978381097</v>
      </c>
      <c r="BP2663" s="19">
        <v>57459989.881540403</v>
      </c>
      <c r="BQ2663" s="19">
        <v>59339936.0639413</v>
      </c>
      <c r="BR2663" s="19">
        <v>39674520.350892097</v>
      </c>
      <c r="BS2663" s="19">
        <v>35102122.114724003</v>
      </c>
      <c r="BT2663" s="19">
        <v>84632.417955647994</v>
      </c>
      <c r="BU2663" s="19">
        <v>14847359.0977512</v>
      </c>
      <c r="BV2663" s="19">
        <v>44283146.037968703</v>
      </c>
      <c r="BW2663" s="19">
        <v>9840343.2229417693</v>
      </c>
      <c r="BX2663" s="19">
        <v>30622678.1949718</v>
      </c>
      <c r="BY2663" s="19">
        <v>63850790.171254702</v>
      </c>
      <c r="BZ2663" s="19">
        <v>95581635.403300405</v>
      </c>
      <c r="CA2663" s="19">
        <v>103726989.008201</v>
      </c>
      <c r="CB2663" s="19">
        <v>56280.262764906503</v>
      </c>
      <c r="CC2663" s="19">
        <v>18646591.148290399</v>
      </c>
      <c r="CD2663" s="19">
        <v>46699440.011615098</v>
      </c>
      <c r="CE2663" s="19">
        <v>40389424.726477601</v>
      </c>
    </row>
    <row r="2664" spans="1:83">
      <c r="A2664" s="18">
        <v>14169</v>
      </c>
      <c r="C2664" s="18" t="s">
        <v>3521</v>
      </c>
      <c r="D2664" s="18" t="s">
        <v>116</v>
      </c>
      <c r="E2664" s="18" t="s">
        <v>114</v>
      </c>
      <c r="F2664" s="18" t="s">
        <v>114</v>
      </c>
      <c r="G2664" s="18" t="s">
        <v>114</v>
      </c>
      <c r="H2664" s="18" t="s">
        <v>114</v>
      </c>
      <c r="J2664" s="18">
        <v>-4.07</v>
      </c>
      <c r="K2664" s="18">
        <v>315.81637999999998</v>
      </c>
      <c r="L2664" s="18">
        <v>354.77956999999998</v>
      </c>
      <c r="M2664" s="18">
        <v>0.66500000000000004</v>
      </c>
      <c r="N2664" s="18">
        <v>2165402.5329999998</v>
      </c>
      <c r="O2664" s="18">
        <v>0</v>
      </c>
      <c r="P2664" s="18">
        <v>0</v>
      </c>
      <c r="S2664" s="18" t="s">
        <v>118</v>
      </c>
      <c r="T2664" s="18">
        <v>3</v>
      </c>
      <c r="U2664" s="18" t="s">
        <v>809</v>
      </c>
      <c r="V2664" s="18" t="b">
        <v>0</v>
      </c>
      <c r="W2664" s="20">
        <v>0.55555555555555602</v>
      </c>
      <c r="X2664" s="20">
        <v>0.28125</v>
      </c>
      <c r="Y2664" s="19">
        <v>211063.24240400901</v>
      </c>
      <c r="Z2664" s="19">
        <v>21152229.7932266</v>
      </c>
      <c r="AA2664" s="19">
        <v>302507.99905691098</v>
      </c>
      <c r="AB2664" s="19">
        <v>81474.388556081496</v>
      </c>
      <c r="AC2664" s="19">
        <v>202761.79347830301</v>
      </c>
      <c r="AD2664" s="19">
        <v>57119427.673567899</v>
      </c>
      <c r="AE2664" s="19">
        <v>23633333.467504501</v>
      </c>
      <c r="AF2664" s="19">
        <v>246797.54089740699</v>
      </c>
      <c r="AG2664" s="19">
        <v>17818040.843010198</v>
      </c>
      <c r="AH2664" s="19">
        <v>213770.07762069799</v>
      </c>
      <c r="AI2664" s="19">
        <v>24343986.212879099</v>
      </c>
      <c r="AJ2664" s="19">
        <v>61617676.815489702</v>
      </c>
      <c r="AK2664" s="19">
        <v>164147.76214103101</v>
      </c>
      <c r="AL2664" s="19">
        <v>187445.37779147099</v>
      </c>
      <c r="AM2664" s="19">
        <v>42781521.311873101</v>
      </c>
      <c r="AN2664" s="19">
        <v>29167625.472712301</v>
      </c>
      <c r="AO2664" s="19">
        <v>54389282.460085198</v>
      </c>
      <c r="AP2664" s="19">
        <v>6266565.8592801103</v>
      </c>
      <c r="AQ2664" s="19">
        <v>80515.804096136198</v>
      </c>
      <c r="AR2664" s="19">
        <v>23576068.585382398</v>
      </c>
      <c r="AS2664" s="19">
        <v>22420709.357487101</v>
      </c>
      <c r="AT2664" s="19">
        <v>29221825.015011199</v>
      </c>
      <c r="AU2664" s="19">
        <v>139624.610384292</v>
      </c>
      <c r="AV2664" s="19">
        <v>9932595.8959468696</v>
      </c>
      <c r="AW2664" s="19">
        <v>97553.535244377999</v>
      </c>
      <c r="AX2664" s="19">
        <v>73579.681769493298</v>
      </c>
      <c r="AY2664" s="19">
        <v>32832898.125034701</v>
      </c>
      <c r="AZ2664" s="19">
        <v>107552.178623912</v>
      </c>
      <c r="BA2664" s="19">
        <v>101341.77104336501</v>
      </c>
      <c r="BB2664" s="19">
        <v>211094.34997347501</v>
      </c>
      <c r="BC2664" s="19">
        <v>62937.009110873303</v>
      </c>
      <c r="BD2664" s="19">
        <v>130916.54913210199</v>
      </c>
      <c r="BE2664" s="19">
        <v>178704.60351362301</v>
      </c>
      <c r="BF2664" s="19">
        <v>168766.74855896301</v>
      </c>
      <c r="BG2664" s="19">
        <v>142987.251866862</v>
      </c>
      <c r="BH2664" s="19">
        <v>66844.4046139891</v>
      </c>
      <c r="BI2664" s="19">
        <v>13695150.368492899</v>
      </c>
      <c r="BJ2664" s="19">
        <v>40620.2248290192</v>
      </c>
      <c r="BK2664" s="19">
        <v>97048.858051087198</v>
      </c>
      <c r="BL2664" s="19">
        <v>34155337.677122697</v>
      </c>
      <c r="BM2664" s="19">
        <v>7123871.3981009498</v>
      </c>
      <c r="BN2664" s="19">
        <v>51593.885876908498</v>
      </c>
      <c r="BO2664" s="19">
        <v>209591.61585109399</v>
      </c>
      <c r="BP2664" s="19">
        <v>9383879.1508846395</v>
      </c>
      <c r="BQ2664" s="19">
        <v>4761752.2746478496</v>
      </c>
      <c r="BR2664" s="19">
        <v>138837.29432782999</v>
      </c>
      <c r="BS2664" s="19">
        <v>74680.910813464201</v>
      </c>
      <c r="BT2664" s="19">
        <v>12221249.1664063</v>
      </c>
      <c r="BU2664" s="19">
        <v>77863.992415903005</v>
      </c>
      <c r="BV2664" s="19">
        <v>53677.024710943901</v>
      </c>
      <c r="BW2664" s="19">
        <v>109748.893649866</v>
      </c>
      <c r="BX2664" s="19">
        <v>46039681.9039803</v>
      </c>
      <c r="BY2664" s="19">
        <v>64359.7441030021</v>
      </c>
      <c r="BZ2664" s="19">
        <v>25142518.557926301</v>
      </c>
      <c r="CA2664" s="19">
        <v>79644.185807155198</v>
      </c>
      <c r="CB2664" s="19">
        <v>56280.262764906503</v>
      </c>
      <c r="CC2664" s="19">
        <v>42452.059625298898</v>
      </c>
      <c r="CD2664" s="19">
        <v>67742108.772207499</v>
      </c>
      <c r="CE2664" s="19">
        <v>88838.795511459801</v>
      </c>
    </row>
    <row r="2665" spans="1:83">
      <c r="A2665" s="18">
        <v>12469</v>
      </c>
      <c r="C2665" s="18" t="s">
        <v>2631</v>
      </c>
      <c r="D2665" s="18" t="s">
        <v>116</v>
      </c>
      <c r="E2665" s="18" t="s">
        <v>114</v>
      </c>
      <c r="F2665" s="18" t="s">
        <v>114</v>
      </c>
      <c r="G2665" s="18" t="s">
        <v>114</v>
      </c>
      <c r="H2665" s="18" t="s">
        <v>114</v>
      </c>
      <c r="J2665" s="18">
        <v>-0.36</v>
      </c>
      <c r="K2665" s="18">
        <v>231.18335999999999</v>
      </c>
      <c r="L2665" s="18">
        <v>232.19064</v>
      </c>
      <c r="M2665" s="18">
        <v>5.569</v>
      </c>
      <c r="N2665" s="18">
        <v>2162213.4920000001</v>
      </c>
      <c r="O2665" s="18">
        <v>0</v>
      </c>
      <c r="P2665" s="18">
        <v>0</v>
      </c>
      <c r="S2665" s="18" t="s">
        <v>118</v>
      </c>
      <c r="T2665" s="18">
        <v>4</v>
      </c>
      <c r="U2665" s="18" t="s">
        <v>121</v>
      </c>
      <c r="V2665" s="18" t="b">
        <v>0</v>
      </c>
      <c r="W2665" s="20">
        <v>0.92592592592592604</v>
      </c>
      <c r="X2665" s="20">
        <v>0.6875</v>
      </c>
      <c r="Y2665" s="19">
        <v>29760825.546668801</v>
      </c>
      <c r="Z2665" s="19">
        <v>11653165.2583309</v>
      </c>
      <c r="AA2665" s="19">
        <v>33109319.940289799</v>
      </c>
      <c r="AB2665" s="19">
        <v>9598243.5711847693</v>
      </c>
      <c r="AC2665" s="19">
        <v>20259865.893729798</v>
      </c>
      <c r="AD2665" s="19">
        <v>14353272.703179101</v>
      </c>
      <c r="AE2665" s="19">
        <v>44733978.614514902</v>
      </c>
      <c r="AF2665" s="19">
        <v>20998640.5580092</v>
      </c>
      <c r="AG2665" s="19">
        <v>30370385.8206672</v>
      </c>
      <c r="AH2665" s="19">
        <v>18869650.254671801</v>
      </c>
      <c r="AI2665" s="19">
        <v>47802.709287413403</v>
      </c>
      <c r="AJ2665" s="19">
        <v>9406064.7806451898</v>
      </c>
      <c r="AK2665" s="19">
        <v>25674337.835926399</v>
      </c>
      <c r="AL2665" s="19">
        <v>26756389.759910401</v>
      </c>
      <c r="AM2665" s="19">
        <v>14752922.971438499</v>
      </c>
      <c r="AN2665" s="19">
        <v>20078276.871648502</v>
      </c>
      <c r="AO2665" s="19">
        <v>120795340.277473</v>
      </c>
      <c r="AP2665" s="19">
        <v>17677378.471800599</v>
      </c>
      <c r="AQ2665" s="19">
        <v>44394353.120705597</v>
      </c>
      <c r="AR2665" s="19">
        <v>7608645.2851429004</v>
      </c>
      <c r="AS2665" s="19">
        <v>89673919.923580006</v>
      </c>
      <c r="AT2665" s="19">
        <v>10835592.242742199</v>
      </c>
      <c r="AU2665" s="19">
        <v>18768449.377537198</v>
      </c>
      <c r="AV2665" s="19">
        <v>19577578.765574299</v>
      </c>
      <c r="AW2665" s="19">
        <v>17705060.094083499</v>
      </c>
      <c r="AX2665" s="19">
        <v>73579.681769493298</v>
      </c>
      <c r="AY2665" s="19">
        <v>10755472.918901199</v>
      </c>
      <c r="AZ2665" s="19">
        <v>88713342.432419598</v>
      </c>
      <c r="BA2665" s="19">
        <v>22232513.364392001</v>
      </c>
      <c r="BB2665" s="19">
        <v>211094.34997347501</v>
      </c>
      <c r="BC2665" s="19">
        <v>62937.009110873303</v>
      </c>
      <c r="BD2665" s="19">
        <v>13808653.4693285</v>
      </c>
      <c r="BE2665" s="19">
        <v>15202110.1371822</v>
      </c>
      <c r="BF2665" s="19">
        <v>168766.74855896301</v>
      </c>
      <c r="BG2665" s="19">
        <v>14035313.794465801</v>
      </c>
      <c r="BH2665" s="19">
        <v>35665094.520057201</v>
      </c>
      <c r="BI2665" s="19">
        <v>11166078.11853</v>
      </c>
      <c r="BJ2665" s="19">
        <v>40620.2248290192</v>
      </c>
      <c r="BK2665" s="19">
        <v>23161226.4420291</v>
      </c>
      <c r="BL2665" s="19">
        <v>17299100.663667701</v>
      </c>
      <c r="BM2665" s="19">
        <v>24219158.4283305</v>
      </c>
      <c r="BN2665" s="19">
        <v>18809889.361058399</v>
      </c>
      <c r="BO2665" s="19">
        <v>22079446.067416999</v>
      </c>
      <c r="BP2665" s="19">
        <v>7872672.4207126796</v>
      </c>
      <c r="BQ2665" s="19">
        <v>12866720.7677901</v>
      </c>
      <c r="BR2665" s="19">
        <v>138837.29432782999</v>
      </c>
      <c r="BS2665" s="19">
        <v>21018149.133828498</v>
      </c>
      <c r="BT2665" s="19">
        <v>15821666.094719401</v>
      </c>
      <c r="BU2665" s="19">
        <v>16076213.8984305</v>
      </c>
      <c r="BV2665" s="19">
        <v>14500273.0233719</v>
      </c>
      <c r="BW2665" s="19">
        <v>9854114.3721808996</v>
      </c>
      <c r="BX2665" s="19">
        <v>60626.459295553897</v>
      </c>
      <c r="BY2665" s="19">
        <v>11895001.3265456</v>
      </c>
      <c r="BZ2665" s="19">
        <v>10943863.796526199</v>
      </c>
      <c r="CA2665" s="19">
        <v>16814532.262226801</v>
      </c>
      <c r="CB2665" s="19">
        <v>56280.262764906503</v>
      </c>
      <c r="CC2665" s="19">
        <v>42452.059625298898</v>
      </c>
      <c r="CD2665" s="19">
        <v>42378.606606679503</v>
      </c>
      <c r="CE2665" s="19">
        <v>88838.795511459801</v>
      </c>
    </row>
    <row r="2666" spans="1:83">
      <c r="A2666" s="18">
        <v>12498</v>
      </c>
      <c r="B2666" s="18" t="s">
        <v>3522</v>
      </c>
      <c r="C2666" s="18" t="s">
        <v>3523</v>
      </c>
      <c r="D2666" s="18" t="s">
        <v>116</v>
      </c>
      <c r="E2666" s="18" t="s">
        <v>114</v>
      </c>
      <c r="F2666" s="18" t="s">
        <v>115</v>
      </c>
      <c r="G2666" s="18" t="s">
        <v>116</v>
      </c>
      <c r="H2666" s="18" t="s">
        <v>116</v>
      </c>
      <c r="J2666" s="18">
        <v>-0.56999999999999995</v>
      </c>
      <c r="K2666" s="18">
        <v>360.19346999999999</v>
      </c>
      <c r="L2666" s="18">
        <v>361.20058999999998</v>
      </c>
      <c r="M2666" s="18">
        <v>6.915</v>
      </c>
      <c r="N2666" s="18">
        <v>2156878.6719999998</v>
      </c>
      <c r="O2666" s="18">
        <v>15</v>
      </c>
      <c r="P2666" s="18">
        <v>0</v>
      </c>
      <c r="S2666" s="18" t="s">
        <v>120</v>
      </c>
      <c r="T2666" s="18">
        <v>2</v>
      </c>
      <c r="U2666" s="18" t="s">
        <v>802</v>
      </c>
      <c r="V2666" s="18" t="b">
        <v>0</v>
      </c>
      <c r="W2666" s="20">
        <v>0.48148148148148101</v>
      </c>
      <c r="X2666" s="20">
        <v>0.53125</v>
      </c>
      <c r="Y2666" s="19">
        <v>211063.24240400901</v>
      </c>
      <c r="Z2666" s="19">
        <v>8085889.7615352403</v>
      </c>
      <c r="AA2666" s="19">
        <v>302507.99905691098</v>
      </c>
      <c r="AB2666" s="19">
        <v>81474.388556081496</v>
      </c>
      <c r="AC2666" s="19">
        <v>202761.79347830301</v>
      </c>
      <c r="AD2666" s="19">
        <v>55143.880361755</v>
      </c>
      <c r="AE2666" s="19">
        <v>33492906.3575483</v>
      </c>
      <c r="AF2666" s="19">
        <v>246797.54089740699</v>
      </c>
      <c r="AG2666" s="19">
        <v>21571834.9537418</v>
      </c>
      <c r="AH2666" s="19">
        <v>213770.07762069799</v>
      </c>
      <c r="AI2666" s="19">
        <v>47802.709287413403</v>
      </c>
      <c r="AJ2666" s="19">
        <v>37762.133882739698</v>
      </c>
      <c r="AK2666" s="19">
        <v>164147.76214103101</v>
      </c>
      <c r="AL2666" s="19">
        <v>187445.37779147099</v>
      </c>
      <c r="AM2666" s="19">
        <v>11309755.2767599</v>
      </c>
      <c r="AN2666" s="19">
        <v>18582083.165957902</v>
      </c>
      <c r="AO2666" s="19">
        <v>24176691.249348</v>
      </c>
      <c r="AP2666" s="19">
        <v>16082446.860355999</v>
      </c>
      <c r="AQ2666" s="19">
        <v>20357446.314218499</v>
      </c>
      <c r="AR2666" s="19">
        <v>15258687.463465201</v>
      </c>
      <c r="AS2666" s="19">
        <v>27384877.256869599</v>
      </c>
      <c r="AT2666" s="19">
        <v>39153664.936626799</v>
      </c>
      <c r="AU2666" s="19">
        <v>139624.610384292</v>
      </c>
      <c r="AV2666" s="19">
        <v>13989370.693168299</v>
      </c>
      <c r="AW2666" s="19">
        <v>11517475.0324593</v>
      </c>
      <c r="AX2666" s="19">
        <v>73579.681769493298</v>
      </c>
      <c r="AY2666" s="19">
        <v>165758.196350452</v>
      </c>
      <c r="AZ2666" s="19">
        <v>107552.178623912</v>
      </c>
      <c r="BA2666" s="19">
        <v>9297755.8351192102</v>
      </c>
      <c r="BB2666" s="19">
        <v>211094.34997347501</v>
      </c>
      <c r="BC2666" s="19">
        <v>62937.009110873303</v>
      </c>
      <c r="BD2666" s="19">
        <v>130916.54913210199</v>
      </c>
      <c r="BE2666" s="19">
        <v>178704.60351362301</v>
      </c>
      <c r="BF2666" s="19">
        <v>168766.74855896301</v>
      </c>
      <c r="BG2666" s="19">
        <v>142987.251866862</v>
      </c>
      <c r="BH2666" s="19">
        <v>45842666.461813003</v>
      </c>
      <c r="BI2666" s="19">
        <v>12186283.3960486</v>
      </c>
      <c r="BJ2666" s="19">
        <v>66020405.996622801</v>
      </c>
      <c r="BK2666" s="19">
        <v>97048.858051087198</v>
      </c>
      <c r="BL2666" s="19">
        <v>35160041.388892397</v>
      </c>
      <c r="BM2666" s="19">
        <v>84490.603987824099</v>
      </c>
      <c r="BN2666" s="19">
        <v>55962400.793995403</v>
      </c>
      <c r="BO2666" s="19">
        <v>209591.61585109399</v>
      </c>
      <c r="BP2666" s="19">
        <v>47837676.890939899</v>
      </c>
      <c r="BQ2666" s="19">
        <v>85057.759169334604</v>
      </c>
      <c r="BR2666" s="19">
        <v>138837.29432782999</v>
      </c>
      <c r="BS2666" s="19">
        <v>61498927.432829201</v>
      </c>
      <c r="BT2666" s="19">
        <v>84632.417955647994</v>
      </c>
      <c r="BU2666" s="19">
        <v>38118038.356815599</v>
      </c>
      <c r="BV2666" s="19">
        <v>26885930.821714599</v>
      </c>
      <c r="BW2666" s="19">
        <v>23038256.237598699</v>
      </c>
      <c r="BX2666" s="19">
        <v>27295629.832035799</v>
      </c>
      <c r="BY2666" s="19">
        <v>14811256.588163201</v>
      </c>
      <c r="BZ2666" s="19">
        <v>36877413.686765797</v>
      </c>
      <c r="CA2666" s="19">
        <v>11347820.3941778</v>
      </c>
      <c r="CB2666" s="19">
        <v>56280.262764906503</v>
      </c>
      <c r="CC2666" s="19">
        <v>17686811.2184158</v>
      </c>
      <c r="CD2666" s="19">
        <v>26230573.52911</v>
      </c>
      <c r="CE2666" s="19">
        <v>88838.795511459801</v>
      </c>
    </row>
    <row r="2667" spans="1:83">
      <c r="A2667" s="18">
        <v>12526</v>
      </c>
      <c r="D2667" s="18" t="s">
        <v>114</v>
      </c>
      <c r="E2667" s="18" t="s">
        <v>114</v>
      </c>
      <c r="F2667" s="18" t="s">
        <v>114</v>
      </c>
      <c r="G2667" s="18" t="s">
        <v>114</v>
      </c>
      <c r="H2667" s="18" t="s">
        <v>114</v>
      </c>
      <c r="K2667" s="18">
        <v>649.84312</v>
      </c>
      <c r="L2667" s="18">
        <v>650.85040000000004</v>
      </c>
      <c r="M2667" s="18">
        <v>0.63200000000000001</v>
      </c>
      <c r="N2667" s="18">
        <v>2149350.051</v>
      </c>
      <c r="O2667" s="18">
        <v>0</v>
      </c>
      <c r="P2667" s="18">
        <v>0</v>
      </c>
      <c r="S2667" s="18" t="s">
        <v>118</v>
      </c>
      <c r="T2667" s="18">
        <v>1</v>
      </c>
      <c r="U2667" s="18" t="s">
        <v>802</v>
      </c>
      <c r="V2667" s="18" t="b">
        <v>0</v>
      </c>
      <c r="W2667" s="20">
        <v>0.66666666666666696</v>
      </c>
      <c r="X2667" s="20">
        <v>0.6875</v>
      </c>
      <c r="Y2667" s="19">
        <v>81696967.698377401</v>
      </c>
      <c r="Z2667" s="19">
        <v>89712.935311184003</v>
      </c>
      <c r="AA2667" s="19">
        <v>302507.99905691098</v>
      </c>
      <c r="AB2667" s="19">
        <v>40965983.160139501</v>
      </c>
      <c r="AC2667" s="19">
        <v>200148799.683366</v>
      </c>
      <c r="AD2667" s="19">
        <v>28545250.908737399</v>
      </c>
      <c r="AE2667" s="19">
        <v>47377644.134451002</v>
      </c>
      <c r="AF2667" s="19">
        <v>95822780.844756201</v>
      </c>
      <c r="AG2667" s="19">
        <v>64152.505638069299</v>
      </c>
      <c r="AH2667" s="19">
        <v>176547058.29028699</v>
      </c>
      <c r="AI2667" s="19">
        <v>47802.709287413403</v>
      </c>
      <c r="AJ2667" s="19">
        <v>16650119.0664168</v>
      </c>
      <c r="AK2667" s="19">
        <v>92837013.619024202</v>
      </c>
      <c r="AL2667" s="19">
        <v>156103145.856078</v>
      </c>
      <c r="AM2667" s="19">
        <v>51932150.601022102</v>
      </c>
      <c r="AN2667" s="19">
        <v>26718228.301508602</v>
      </c>
      <c r="AO2667" s="19">
        <v>51799601.046162903</v>
      </c>
      <c r="AP2667" s="19">
        <v>55455648.858143702</v>
      </c>
      <c r="AQ2667" s="19">
        <v>32677791.842492901</v>
      </c>
      <c r="AR2667" s="19">
        <v>49832.672295953402</v>
      </c>
      <c r="AS2667" s="19">
        <v>72318.6274561951</v>
      </c>
      <c r="AT2667" s="19">
        <v>20888125.792208999</v>
      </c>
      <c r="AU2667" s="19">
        <v>76628034.456705406</v>
      </c>
      <c r="AV2667" s="19">
        <v>57029.357966701697</v>
      </c>
      <c r="AW2667" s="19">
        <v>97553.535244377999</v>
      </c>
      <c r="AX2667" s="19">
        <v>66462578.898647703</v>
      </c>
      <c r="AY2667" s="19">
        <v>165758.196350452</v>
      </c>
      <c r="AZ2667" s="19">
        <v>86052827.957709298</v>
      </c>
      <c r="BA2667" s="19">
        <v>41229207.389141403</v>
      </c>
      <c r="BB2667" s="19">
        <v>211094.34997347501</v>
      </c>
      <c r="BC2667" s="19">
        <v>101935018.119077</v>
      </c>
      <c r="BD2667" s="19">
        <v>146979735.409913</v>
      </c>
      <c r="BE2667" s="19">
        <v>141889481.38692799</v>
      </c>
      <c r="BF2667" s="19">
        <v>110311627.718924</v>
      </c>
      <c r="BG2667" s="19">
        <v>62020771.451614603</v>
      </c>
      <c r="BH2667" s="19">
        <v>31763014.593188301</v>
      </c>
      <c r="BI2667" s="19">
        <v>47030.709569134902</v>
      </c>
      <c r="BJ2667" s="19">
        <v>31221897.933171902</v>
      </c>
      <c r="BK2667" s="19">
        <v>36968654.881934799</v>
      </c>
      <c r="BL2667" s="19">
        <v>60370.032756194603</v>
      </c>
      <c r="BM2667" s="19">
        <v>39030543.221784703</v>
      </c>
      <c r="BN2667" s="19">
        <v>17221422.413162399</v>
      </c>
      <c r="BO2667" s="19">
        <v>162403532.35283101</v>
      </c>
      <c r="BP2667" s="19">
        <v>36765950.076435</v>
      </c>
      <c r="BQ2667" s="19">
        <v>85057.759169334604</v>
      </c>
      <c r="BR2667" s="19">
        <v>110539747.180373</v>
      </c>
      <c r="BS2667" s="19">
        <v>43766523.051478103</v>
      </c>
      <c r="BT2667" s="19">
        <v>84632.417955647994</v>
      </c>
      <c r="BU2667" s="19">
        <v>20573415.4586473</v>
      </c>
      <c r="BV2667" s="19">
        <v>53677.024710943901</v>
      </c>
      <c r="BW2667" s="19">
        <v>47156661.5791343</v>
      </c>
      <c r="BX2667" s="19">
        <v>58008002.865387402</v>
      </c>
      <c r="BY2667" s="19">
        <v>36810858.7660091</v>
      </c>
      <c r="BZ2667" s="19">
        <v>22970175.014186699</v>
      </c>
      <c r="CA2667" s="19">
        <v>79644.185807155198</v>
      </c>
      <c r="CB2667" s="19">
        <v>56280.262764906503</v>
      </c>
      <c r="CC2667" s="19">
        <v>42452.059625298898</v>
      </c>
      <c r="CD2667" s="19">
        <v>42378.606606679503</v>
      </c>
      <c r="CE2667" s="19">
        <v>17037235.150931899</v>
      </c>
    </row>
    <row r="2668" spans="1:83">
      <c r="A2668" s="18">
        <v>12555</v>
      </c>
      <c r="D2668" s="18" t="s">
        <v>114</v>
      </c>
      <c r="E2668" s="18" t="s">
        <v>114</v>
      </c>
      <c r="F2668" s="18" t="s">
        <v>114</v>
      </c>
      <c r="G2668" s="18" t="s">
        <v>114</v>
      </c>
      <c r="H2668" s="18" t="s">
        <v>114</v>
      </c>
      <c r="K2668" s="18">
        <v>124.52141</v>
      </c>
      <c r="L2668" s="18">
        <v>125.52883</v>
      </c>
      <c r="M2668" s="18">
        <v>1.2250000000000001</v>
      </c>
      <c r="N2668" s="18">
        <v>2140730.4029999999</v>
      </c>
      <c r="O2668" s="18">
        <v>0</v>
      </c>
      <c r="P2668" s="18">
        <v>0</v>
      </c>
      <c r="S2668" s="18" t="s">
        <v>118</v>
      </c>
      <c r="T2668" s="18">
        <v>2</v>
      </c>
      <c r="U2668" s="18" t="s">
        <v>121</v>
      </c>
      <c r="V2668" s="18" t="b">
        <v>0</v>
      </c>
      <c r="W2668" s="20">
        <v>0.74074074074074103</v>
      </c>
      <c r="X2668" s="20">
        <v>0.875</v>
      </c>
      <c r="Y2668" s="19">
        <v>200123869.417108</v>
      </c>
      <c r="Z2668" s="19">
        <v>89712.935311184003</v>
      </c>
      <c r="AA2668" s="19">
        <v>302507.99905691098</v>
      </c>
      <c r="AB2668" s="19">
        <v>68659539.823702201</v>
      </c>
      <c r="AC2668" s="19">
        <v>153817392.618857</v>
      </c>
      <c r="AD2668" s="19">
        <v>31092660.2107131</v>
      </c>
      <c r="AE2668" s="19">
        <v>68155218.832159504</v>
      </c>
      <c r="AF2668" s="19">
        <v>145832458.744055</v>
      </c>
      <c r="AG2668" s="19">
        <v>49068562.610563204</v>
      </c>
      <c r="AH2668" s="19">
        <v>253606008.15373001</v>
      </c>
      <c r="AI2668" s="19">
        <v>20120768.141678199</v>
      </c>
      <c r="AJ2668" s="19">
        <v>37762.133882739698</v>
      </c>
      <c r="AK2668" s="19">
        <v>125732648.710163</v>
      </c>
      <c r="AL2668" s="19">
        <v>141185252.615073</v>
      </c>
      <c r="AM2668" s="19">
        <v>85852.124718513893</v>
      </c>
      <c r="AN2668" s="19">
        <v>73007.899572116206</v>
      </c>
      <c r="AO2668" s="19">
        <v>74138.1008370583</v>
      </c>
      <c r="AP2668" s="19">
        <v>37552463.147383399</v>
      </c>
      <c r="AQ2668" s="19">
        <v>67689974.266983807</v>
      </c>
      <c r="AR2668" s="19">
        <v>19155261.935486201</v>
      </c>
      <c r="AS2668" s="19">
        <v>4965710.3241829397</v>
      </c>
      <c r="AT2668" s="19">
        <v>60071.0548945306</v>
      </c>
      <c r="AU2668" s="19">
        <v>225234079.59331399</v>
      </c>
      <c r="AV2668" s="19">
        <v>52896832.483405299</v>
      </c>
      <c r="AW2668" s="19">
        <v>94502371.971313104</v>
      </c>
      <c r="AX2668" s="19">
        <v>91860264.369010806</v>
      </c>
      <c r="AY2668" s="19">
        <v>195245474.35798001</v>
      </c>
      <c r="AZ2668" s="19">
        <v>119750724.934187</v>
      </c>
      <c r="BA2668" s="19">
        <v>91240292.517574206</v>
      </c>
      <c r="BB2668" s="19">
        <v>52895957.484595798</v>
      </c>
      <c r="BC2668" s="19">
        <v>46340219.826894902</v>
      </c>
      <c r="BD2668" s="19">
        <v>130413588.38583</v>
      </c>
      <c r="BE2668" s="19">
        <v>196535544.15509799</v>
      </c>
      <c r="BF2668" s="19">
        <v>209757175.80796099</v>
      </c>
      <c r="BG2668" s="19">
        <v>158243152.90731901</v>
      </c>
      <c r="BH2668" s="19">
        <v>57569881.117656402</v>
      </c>
      <c r="BI2668" s="19">
        <v>47030.709569134902</v>
      </c>
      <c r="BJ2668" s="19">
        <v>5080782.2020025402</v>
      </c>
      <c r="BK2668" s="19">
        <v>100566555.970863</v>
      </c>
      <c r="BL2668" s="19">
        <v>33146098.6356773</v>
      </c>
      <c r="BM2668" s="19">
        <v>20234663.157770801</v>
      </c>
      <c r="BN2668" s="19">
        <v>33065081.104541201</v>
      </c>
      <c r="BO2668" s="19">
        <v>128162069.257177</v>
      </c>
      <c r="BP2668" s="19">
        <v>40116158.8612625</v>
      </c>
      <c r="BQ2668" s="19">
        <v>72892387.575879902</v>
      </c>
      <c r="BR2668" s="19">
        <v>169232324.94348001</v>
      </c>
      <c r="BS2668" s="19">
        <v>40268767.897548497</v>
      </c>
      <c r="BT2668" s="19">
        <v>93343962.243488401</v>
      </c>
      <c r="BU2668" s="19">
        <v>83146729.997726396</v>
      </c>
      <c r="BV2668" s="19">
        <v>41388541.711344898</v>
      </c>
      <c r="BW2668" s="19">
        <v>109748.893649866</v>
      </c>
      <c r="BX2668" s="19">
        <v>37233978.845799901</v>
      </c>
      <c r="BY2668" s="19">
        <v>56085599.112692103</v>
      </c>
      <c r="BZ2668" s="19">
        <v>50378718.599319302</v>
      </c>
      <c r="CA2668" s="19">
        <v>9850327.1375010107</v>
      </c>
      <c r="CB2668" s="19">
        <v>56280.262764906503</v>
      </c>
      <c r="CC2668" s="19">
        <v>14381712.696516501</v>
      </c>
      <c r="CD2668" s="19">
        <v>21438547.080352101</v>
      </c>
      <c r="CE2668" s="19">
        <v>88838.795511459801</v>
      </c>
    </row>
    <row r="2669" spans="1:83">
      <c r="A2669" s="18">
        <v>12566</v>
      </c>
      <c r="B2669" s="18" t="s">
        <v>683</v>
      </c>
      <c r="C2669" s="18" t="s">
        <v>684</v>
      </c>
      <c r="D2669" s="18" t="s">
        <v>116</v>
      </c>
      <c r="E2669" s="18" t="s">
        <v>114</v>
      </c>
      <c r="F2669" s="18" t="s">
        <v>114</v>
      </c>
      <c r="G2669" s="18" t="s">
        <v>116</v>
      </c>
      <c r="H2669" s="18" t="s">
        <v>114</v>
      </c>
      <c r="J2669" s="18">
        <v>0.13</v>
      </c>
      <c r="K2669" s="18">
        <v>151.09972999999999</v>
      </c>
      <c r="L2669" s="18">
        <v>152.10709</v>
      </c>
      <c r="M2669" s="18">
        <v>5.4870000000000001</v>
      </c>
      <c r="N2669" s="18">
        <v>2139259.9619999998</v>
      </c>
      <c r="O2669" s="18">
        <v>21</v>
      </c>
      <c r="P2669" s="18">
        <v>0</v>
      </c>
      <c r="S2669" s="18" t="s">
        <v>118</v>
      </c>
      <c r="T2669" s="18">
        <v>4</v>
      </c>
      <c r="U2669" s="18" t="s">
        <v>121</v>
      </c>
      <c r="V2669" s="18" t="b">
        <v>0</v>
      </c>
      <c r="W2669" s="20">
        <v>0.51851851851851805</v>
      </c>
      <c r="X2669" s="20">
        <v>0.28125</v>
      </c>
      <c r="Y2669" s="19">
        <v>82399691.306553796</v>
      </c>
      <c r="Z2669" s="19">
        <v>8967437.9696837906</v>
      </c>
      <c r="AA2669" s="19">
        <v>97243690.634318903</v>
      </c>
      <c r="AB2669" s="19">
        <v>8760451.3386845309</v>
      </c>
      <c r="AC2669" s="19">
        <v>202761.79347830301</v>
      </c>
      <c r="AD2669" s="19">
        <v>55143.880361755</v>
      </c>
      <c r="AE2669" s="19">
        <v>87478255.730754599</v>
      </c>
      <c r="AF2669" s="19">
        <v>46626817.245783903</v>
      </c>
      <c r="AG2669" s="19">
        <v>64152.505638069299</v>
      </c>
      <c r="AH2669" s="19">
        <v>213770.07762069799</v>
      </c>
      <c r="AI2669" s="19">
        <v>46897610.8055299</v>
      </c>
      <c r="AJ2669" s="19">
        <v>37762.133882739698</v>
      </c>
      <c r="AK2669" s="19">
        <v>95312938.782906398</v>
      </c>
      <c r="AL2669" s="19">
        <v>187445.37779147099</v>
      </c>
      <c r="AM2669" s="19">
        <v>85852.124718513893</v>
      </c>
      <c r="AN2669" s="19">
        <v>46208149.537035801</v>
      </c>
      <c r="AO2669" s="19">
        <v>18887189.9655753</v>
      </c>
      <c r="AP2669" s="19">
        <v>58502.331954147201</v>
      </c>
      <c r="AQ2669" s="19">
        <v>14982365.7713053</v>
      </c>
      <c r="AR2669" s="19">
        <v>49832.672295953402</v>
      </c>
      <c r="AS2669" s="19">
        <v>116579956.773242</v>
      </c>
      <c r="AT2669" s="19">
        <v>60071.0548945306</v>
      </c>
      <c r="AU2669" s="19">
        <v>64965783.311777897</v>
      </c>
      <c r="AV2669" s="19">
        <v>57029.357966701697</v>
      </c>
      <c r="AW2669" s="19">
        <v>97553.535244377999</v>
      </c>
      <c r="AX2669" s="19">
        <v>4090401.0791015802</v>
      </c>
      <c r="AY2669" s="19">
        <v>165758.196350452</v>
      </c>
      <c r="AZ2669" s="19">
        <v>107552.178623912</v>
      </c>
      <c r="BA2669" s="19">
        <v>101341.77104336501</v>
      </c>
      <c r="BB2669" s="19">
        <v>5545900.3307740996</v>
      </c>
      <c r="BC2669" s="19">
        <v>62937.009110873303</v>
      </c>
      <c r="BD2669" s="19">
        <v>130916.54913210199</v>
      </c>
      <c r="BE2669" s="19">
        <v>178704.60351362301</v>
      </c>
      <c r="BF2669" s="19">
        <v>168766.74855896301</v>
      </c>
      <c r="BG2669" s="19">
        <v>142987.251866862</v>
      </c>
      <c r="BH2669" s="19">
        <v>66844.4046139891</v>
      </c>
      <c r="BI2669" s="19">
        <v>24531211.9559002</v>
      </c>
      <c r="BJ2669" s="19">
        <v>40620.2248290192</v>
      </c>
      <c r="BK2669" s="19">
        <v>97048.858051087198</v>
      </c>
      <c r="BL2669" s="19">
        <v>38691246.479525901</v>
      </c>
      <c r="BM2669" s="19">
        <v>84490.603987824099</v>
      </c>
      <c r="BN2669" s="19">
        <v>51593.885876908498</v>
      </c>
      <c r="BO2669" s="19">
        <v>209591.61585109399</v>
      </c>
      <c r="BP2669" s="19">
        <v>49023.555370657697</v>
      </c>
      <c r="BQ2669" s="19">
        <v>85057.759169334604</v>
      </c>
      <c r="BR2669" s="19">
        <v>138837.29432782999</v>
      </c>
      <c r="BS2669" s="19">
        <v>74680.910813464201</v>
      </c>
      <c r="BT2669" s="19">
        <v>84632.417955647994</v>
      </c>
      <c r="BU2669" s="19">
        <v>23719367.749822401</v>
      </c>
      <c r="BV2669" s="19">
        <v>32368792.2338508</v>
      </c>
      <c r="BW2669" s="19">
        <v>109748.893649866</v>
      </c>
      <c r="BX2669" s="19">
        <v>60626.459295553897</v>
      </c>
      <c r="BY2669" s="19">
        <v>64359.7441030021</v>
      </c>
      <c r="BZ2669" s="19">
        <v>15475845.9055773</v>
      </c>
      <c r="CA2669" s="19">
        <v>79644.185807155198</v>
      </c>
      <c r="CB2669" s="19">
        <v>56280.262764906503</v>
      </c>
      <c r="CC2669" s="19">
        <v>9152515.5941055603</v>
      </c>
      <c r="CD2669" s="19">
        <v>34465668.379578203</v>
      </c>
      <c r="CE2669" s="19">
        <v>20644927.230547398</v>
      </c>
    </row>
    <row r="2670" spans="1:83">
      <c r="A2670" s="18">
        <v>12570</v>
      </c>
      <c r="C2670" s="18" t="s">
        <v>3524</v>
      </c>
      <c r="D2670" s="18" t="s">
        <v>116</v>
      </c>
      <c r="E2670" s="18" t="s">
        <v>114</v>
      </c>
      <c r="F2670" s="18" t="s">
        <v>114</v>
      </c>
      <c r="G2670" s="18" t="s">
        <v>334</v>
      </c>
      <c r="H2670" s="18" t="s">
        <v>114</v>
      </c>
      <c r="J2670" s="18">
        <v>2.64</v>
      </c>
      <c r="K2670" s="18">
        <v>440.14704999999998</v>
      </c>
      <c r="L2670" s="18">
        <v>441.15411</v>
      </c>
      <c r="M2670" s="18">
        <v>8.3650000000000002</v>
      </c>
      <c r="N2670" s="18">
        <v>2138403.6970000002</v>
      </c>
      <c r="O2670" s="18">
        <v>1</v>
      </c>
      <c r="P2670" s="18">
        <v>0</v>
      </c>
      <c r="S2670" s="18" t="s">
        <v>118</v>
      </c>
      <c r="T2670" s="18">
        <v>2</v>
      </c>
      <c r="U2670" s="18" t="s">
        <v>802</v>
      </c>
      <c r="V2670" s="18" t="b">
        <v>0</v>
      </c>
      <c r="W2670" s="20">
        <v>0.51851851851851805</v>
      </c>
      <c r="X2670" s="20">
        <v>0.59375</v>
      </c>
      <c r="Y2670" s="19">
        <v>141920471.909311</v>
      </c>
      <c r="Z2670" s="19">
        <v>5577169.7384145698</v>
      </c>
      <c r="AA2670" s="19">
        <v>302507.99905691098</v>
      </c>
      <c r="AB2670" s="19">
        <v>9633330.6975082196</v>
      </c>
      <c r="AC2670" s="19">
        <v>202761.79347830301</v>
      </c>
      <c r="AD2670" s="19">
        <v>55143.880361755</v>
      </c>
      <c r="AE2670" s="19">
        <v>74057813.568469793</v>
      </c>
      <c r="AF2670" s="19">
        <v>23530855.780036401</v>
      </c>
      <c r="AG2670" s="19">
        <v>6740073.6700305296</v>
      </c>
      <c r="AH2670" s="19">
        <v>213770.07762069799</v>
      </c>
      <c r="AI2670" s="19">
        <v>47802.709287413403</v>
      </c>
      <c r="AJ2670" s="19">
        <v>14380335.6389548</v>
      </c>
      <c r="AK2670" s="19">
        <v>16457827.85915</v>
      </c>
      <c r="AL2670" s="19">
        <v>187445.37779147099</v>
      </c>
      <c r="AM2670" s="19">
        <v>19717966.508732699</v>
      </c>
      <c r="AN2670" s="19">
        <v>73007.899572116206</v>
      </c>
      <c r="AO2670" s="19">
        <v>74138.1008370583</v>
      </c>
      <c r="AP2670" s="19">
        <v>41578361.043020599</v>
      </c>
      <c r="AQ2670" s="19">
        <v>10592122.2996135</v>
      </c>
      <c r="AR2670" s="19">
        <v>49832.672295953402</v>
      </c>
      <c r="AS2670" s="19">
        <v>72318.6274561951</v>
      </c>
      <c r="AT2670" s="19">
        <v>11363447.835638899</v>
      </c>
      <c r="AU2670" s="19">
        <v>139624.610384292</v>
      </c>
      <c r="AV2670" s="19">
        <v>57029.357966701697</v>
      </c>
      <c r="AW2670" s="19">
        <v>19097682.7251454</v>
      </c>
      <c r="AX2670" s="19">
        <v>8299649.2176940599</v>
      </c>
      <c r="AY2670" s="19">
        <v>165758.196350452</v>
      </c>
      <c r="AZ2670" s="19">
        <v>107552.178623912</v>
      </c>
      <c r="BA2670" s="19">
        <v>31107322.620510802</v>
      </c>
      <c r="BB2670" s="19">
        <v>31323454.969454098</v>
      </c>
      <c r="BC2670" s="19">
        <v>101415876.62660199</v>
      </c>
      <c r="BD2670" s="19">
        <v>95558101.240743503</v>
      </c>
      <c r="BE2670" s="19">
        <v>184057165.67468199</v>
      </c>
      <c r="BF2670" s="19">
        <v>29892476.026464101</v>
      </c>
      <c r="BG2670" s="19">
        <v>142987.251866862</v>
      </c>
      <c r="BH2670" s="19">
        <v>66844.4046139891</v>
      </c>
      <c r="BI2670" s="19">
        <v>12643289.2280044</v>
      </c>
      <c r="BJ2670" s="19">
        <v>46179152.191122197</v>
      </c>
      <c r="BK2670" s="19">
        <v>97048.858051087198</v>
      </c>
      <c r="BL2670" s="19">
        <v>3892136.7939681001</v>
      </c>
      <c r="BM2670" s="19">
        <v>15480801.6350476</v>
      </c>
      <c r="BN2670" s="19">
        <v>51593.885876908498</v>
      </c>
      <c r="BO2670" s="19">
        <v>159283680.566625</v>
      </c>
      <c r="BP2670" s="19">
        <v>10114059.989546601</v>
      </c>
      <c r="BQ2670" s="19">
        <v>85057.759169334604</v>
      </c>
      <c r="BR2670" s="19">
        <v>138837.29432782999</v>
      </c>
      <c r="BS2670" s="19">
        <v>83534966.593267396</v>
      </c>
      <c r="BT2670" s="19">
        <v>84632.417955647994</v>
      </c>
      <c r="BU2670" s="19">
        <v>13738702.0051919</v>
      </c>
      <c r="BV2670" s="19">
        <v>10156550.100367701</v>
      </c>
      <c r="BW2670" s="19">
        <v>21336429.469803099</v>
      </c>
      <c r="BX2670" s="19">
        <v>14796887.614471201</v>
      </c>
      <c r="BY2670" s="19">
        <v>6761351.08857603</v>
      </c>
      <c r="BZ2670" s="19">
        <v>62077.4003332969</v>
      </c>
      <c r="CA2670" s="19">
        <v>79644.185807155198</v>
      </c>
      <c r="CB2670" s="19">
        <v>56280.262764906503</v>
      </c>
      <c r="CC2670" s="19">
        <v>42452.059625298898</v>
      </c>
      <c r="CD2670" s="19">
        <v>42378.606606679503</v>
      </c>
      <c r="CE2670" s="19">
        <v>10452269.4442594</v>
      </c>
    </row>
    <row r="2671" spans="1:83">
      <c r="A2671" s="18">
        <v>12571</v>
      </c>
      <c r="D2671" s="18" t="s">
        <v>114</v>
      </c>
      <c r="E2671" s="18" t="s">
        <v>114</v>
      </c>
      <c r="F2671" s="18" t="s">
        <v>114</v>
      </c>
      <c r="G2671" s="18" t="s">
        <v>114</v>
      </c>
      <c r="H2671" s="18" t="s">
        <v>114</v>
      </c>
      <c r="K2671" s="18">
        <v>220.04595</v>
      </c>
      <c r="L2671" s="18">
        <v>221.05367000000001</v>
      </c>
      <c r="M2671" s="18">
        <v>7.9749999999999996</v>
      </c>
      <c r="N2671" s="18">
        <v>2138092.89</v>
      </c>
      <c r="O2671" s="18">
        <v>0</v>
      </c>
      <c r="P2671" s="18">
        <v>0</v>
      </c>
      <c r="S2671" s="18" t="s">
        <v>118</v>
      </c>
      <c r="T2671" s="18">
        <v>2</v>
      </c>
      <c r="U2671" s="18" t="s">
        <v>809</v>
      </c>
      <c r="V2671" s="18" t="b">
        <v>1</v>
      </c>
      <c r="W2671" s="20">
        <v>0.66666666666666696</v>
      </c>
      <c r="X2671" s="20">
        <v>0.625</v>
      </c>
      <c r="Y2671" s="19">
        <v>211063.24240400901</v>
      </c>
      <c r="Z2671" s="19">
        <v>72680218.198260695</v>
      </c>
      <c r="AA2671" s="19">
        <v>279270383.00840801</v>
      </c>
      <c r="AB2671" s="19">
        <v>122101493.506786</v>
      </c>
      <c r="AC2671" s="19">
        <v>191121343.867327</v>
      </c>
      <c r="AD2671" s="19">
        <v>55143.880361755</v>
      </c>
      <c r="AE2671" s="19">
        <v>93066.8435548751</v>
      </c>
      <c r="AF2671" s="19">
        <v>151309686.50738001</v>
      </c>
      <c r="AG2671" s="19">
        <v>64152.505638069299</v>
      </c>
      <c r="AH2671" s="19">
        <v>169015714.108464</v>
      </c>
      <c r="AI2671" s="19">
        <v>47802.709287413403</v>
      </c>
      <c r="AJ2671" s="19">
        <v>37762.133882739698</v>
      </c>
      <c r="AK2671" s="19">
        <v>258677317.03269601</v>
      </c>
      <c r="AL2671" s="19">
        <v>187445.37779147099</v>
      </c>
      <c r="AM2671" s="19">
        <v>64338944.581301898</v>
      </c>
      <c r="AN2671" s="19">
        <v>57223288.630519502</v>
      </c>
      <c r="AO2671" s="19">
        <v>74138.1008370583</v>
      </c>
      <c r="AP2671" s="19">
        <v>58502.331954147201</v>
      </c>
      <c r="AQ2671" s="19">
        <v>60384520.508949101</v>
      </c>
      <c r="AR2671" s="19">
        <v>54751977.034662202</v>
      </c>
      <c r="AS2671" s="19">
        <v>43537615.628878497</v>
      </c>
      <c r="AT2671" s="19">
        <v>66683322.828880601</v>
      </c>
      <c r="AU2671" s="19">
        <v>105485003.89849199</v>
      </c>
      <c r="AV2671" s="19">
        <v>57946123.9084794</v>
      </c>
      <c r="AW2671" s="19">
        <v>75790744.596370906</v>
      </c>
      <c r="AX2671" s="19">
        <v>85107626.034685194</v>
      </c>
      <c r="AY2671" s="19">
        <v>116799330.69132499</v>
      </c>
      <c r="AZ2671" s="19">
        <v>170511270.345081</v>
      </c>
      <c r="BA2671" s="19">
        <v>44993317.413469799</v>
      </c>
      <c r="BB2671" s="19">
        <v>134376309.592924</v>
      </c>
      <c r="BC2671" s="19">
        <v>62937.009110873303</v>
      </c>
      <c r="BD2671" s="19">
        <v>130916.54913210199</v>
      </c>
      <c r="BE2671" s="19">
        <v>178704.60351362301</v>
      </c>
      <c r="BF2671" s="19">
        <v>179269221.130795</v>
      </c>
      <c r="BG2671" s="19">
        <v>122984875.16594701</v>
      </c>
      <c r="BH2671" s="19">
        <v>66844.4046139891</v>
      </c>
      <c r="BI2671" s="19">
        <v>47030.709569134902</v>
      </c>
      <c r="BJ2671" s="19">
        <v>40620.2248290192</v>
      </c>
      <c r="BK2671" s="19">
        <v>67879910.433126003</v>
      </c>
      <c r="BL2671" s="19">
        <v>54715647.3915556</v>
      </c>
      <c r="BM2671" s="19">
        <v>84490.603987824099</v>
      </c>
      <c r="BN2671" s="19">
        <v>51593.885876908498</v>
      </c>
      <c r="BO2671" s="19">
        <v>209591.61585109399</v>
      </c>
      <c r="BP2671" s="19">
        <v>66230245.036686301</v>
      </c>
      <c r="BQ2671" s="19">
        <v>68933041.496976495</v>
      </c>
      <c r="BR2671" s="19">
        <v>132303683.58979499</v>
      </c>
      <c r="BS2671" s="19">
        <v>74680.910813464201</v>
      </c>
      <c r="BT2671" s="19">
        <v>54919729.070422202</v>
      </c>
      <c r="BU2671" s="19">
        <v>63532702.172144599</v>
      </c>
      <c r="BV2671" s="19">
        <v>53677.024710943901</v>
      </c>
      <c r="BW2671" s="19">
        <v>100071297.263675</v>
      </c>
      <c r="BX2671" s="19">
        <v>97678487.576577693</v>
      </c>
      <c r="BY2671" s="19">
        <v>64359.7441030021</v>
      </c>
      <c r="BZ2671" s="19">
        <v>50372330.004535101</v>
      </c>
      <c r="CA2671" s="19">
        <v>56821147.109524503</v>
      </c>
      <c r="CB2671" s="19">
        <v>52933219.389018103</v>
      </c>
      <c r="CC2671" s="19">
        <v>50284412.0267419</v>
      </c>
      <c r="CD2671" s="19">
        <v>62608608.8017492</v>
      </c>
      <c r="CE2671" s="19">
        <v>63746307.617762998</v>
      </c>
    </row>
    <row r="2672" spans="1:83">
      <c r="A2672" s="18">
        <v>12584</v>
      </c>
      <c r="C2672" s="18" t="s">
        <v>2909</v>
      </c>
      <c r="D2672" s="18" t="s">
        <v>116</v>
      </c>
      <c r="E2672" s="18" t="s">
        <v>114</v>
      </c>
      <c r="F2672" s="18" t="s">
        <v>114</v>
      </c>
      <c r="G2672" s="18" t="s">
        <v>114</v>
      </c>
      <c r="H2672" s="18" t="s">
        <v>114</v>
      </c>
      <c r="J2672" s="18">
        <v>-0.9</v>
      </c>
      <c r="K2672" s="18">
        <v>371.33960999999999</v>
      </c>
      <c r="L2672" s="18">
        <v>372.34685999999999</v>
      </c>
      <c r="M2672" s="18">
        <v>8.4949999999999992</v>
      </c>
      <c r="N2672" s="18">
        <v>2134957.9959999998</v>
      </c>
      <c r="O2672" s="18">
        <v>0</v>
      </c>
      <c r="P2672" s="18">
        <v>0</v>
      </c>
      <c r="S2672" s="18" t="s">
        <v>118</v>
      </c>
      <c r="T2672" s="18">
        <v>2</v>
      </c>
      <c r="U2672" s="18" t="s">
        <v>121</v>
      </c>
      <c r="V2672" s="18" t="b">
        <v>1</v>
      </c>
      <c r="W2672" s="20">
        <v>1</v>
      </c>
      <c r="X2672" s="20">
        <v>1</v>
      </c>
      <c r="Y2672" s="19">
        <v>215679717.71138501</v>
      </c>
      <c r="Z2672" s="19">
        <v>85693820.869253203</v>
      </c>
      <c r="AA2672" s="19">
        <v>252228011.77146399</v>
      </c>
      <c r="AB2672" s="19">
        <v>77065574.929234102</v>
      </c>
      <c r="AC2672" s="19">
        <v>202742270.21722099</v>
      </c>
      <c r="AD2672" s="19">
        <v>52701386.625457697</v>
      </c>
      <c r="AE2672" s="19">
        <v>90205243.541743904</v>
      </c>
      <c r="AF2672" s="19">
        <v>209110897.932751</v>
      </c>
      <c r="AG2672" s="19">
        <v>63487018.6239627</v>
      </c>
      <c r="AH2672" s="19">
        <v>151006626.892322</v>
      </c>
      <c r="AI2672" s="19">
        <v>40820735.527643599</v>
      </c>
      <c r="AJ2672" s="19">
        <v>34511248.045096003</v>
      </c>
      <c r="AK2672" s="19">
        <v>185051942.863913</v>
      </c>
      <c r="AL2672" s="19">
        <v>196403064.89654899</v>
      </c>
      <c r="AM2672" s="19">
        <v>84311861.614202395</v>
      </c>
      <c r="AN2672" s="19">
        <v>60009063.457978003</v>
      </c>
      <c r="AO2672" s="19">
        <v>95193665.659912303</v>
      </c>
      <c r="AP2672" s="19">
        <v>67637683.625850901</v>
      </c>
      <c r="AQ2672" s="19">
        <v>80729605.0126362</v>
      </c>
      <c r="AR2672" s="19">
        <v>38324389.975738101</v>
      </c>
      <c r="AS2672" s="19">
        <v>65678837.387791298</v>
      </c>
      <c r="AT2672" s="19">
        <v>66872310.4901255</v>
      </c>
      <c r="AU2672" s="19">
        <v>141485091.529971</v>
      </c>
      <c r="AV2672" s="19">
        <v>53853971.517318003</v>
      </c>
      <c r="AW2672" s="19">
        <v>85960774.850022003</v>
      </c>
      <c r="AX2672" s="19">
        <v>64802243.836690098</v>
      </c>
      <c r="AY2672" s="19">
        <v>135440034.56964901</v>
      </c>
      <c r="AZ2672" s="19">
        <v>106963144.25249</v>
      </c>
      <c r="BA2672" s="19">
        <v>103299846.8497</v>
      </c>
      <c r="BB2672" s="19">
        <v>245468574.270282</v>
      </c>
      <c r="BC2672" s="19">
        <v>84720307.648065194</v>
      </c>
      <c r="BD2672" s="19">
        <v>115567711.368476</v>
      </c>
      <c r="BE2672" s="19">
        <v>201396485.115473</v>
      </c>
      <c r="BF2672" s="19">
        <v>180545128.75741401</v>
      </c>
      <c r="BG2672" s="19">
        <v>121828373.44663</v>
      </c>
      <c r="BH2672" s="19">
        <v>91861421.650649995</v>
      </c>
      <c r="BI2672" s="19">
        <v>49829814.665715098</v>
      </c>
      <c r="BJ2672" s="19">
        <v>58453934.403804399</v>
      </c>
      <c r="BK2672" s="19">
        <v>73294140.290720105</v>
      </c>
      <c r="BL2672" s="19">
        <v>57210965.026734203</v>
      </c>
      <c r="BM2672" s="19">
        <v>94464260.134182096</v>
      </c>
      <c r="BN2672" s="19">
        <v>83003752.265735701</v>
      </c>
      <c r="BO2672" s="19">
        <v>251613641.50770801</v>
      </c>
      <c r="BP2672" s="19">
        <v>49738122.274101898</v>
      </c>
      <c r="BQ2672" s="19">
        <v>59843155.238811903</v>
      </c>
      <c r="BR2672" s="19">
        <v>102050520.218219</v>
      </c>
      <c r="BS2672" s="19">
        <v>106545914.90598001</v>
      </c>
      <c r="BT2672" s="19">
        <v>70173220.358766794</v>
      </c>
      <c r="BU2672" s="19">
        <v>72663477.797997102</v>
      </c>
      <c r="BV2672" s="19">
        <v>59923193.508534297</v>
      </c>
      <c r="BW2672" s="19">
        <v>97224242.9189661</v>
      </c>
      <c r="BX2672" s="19">
        <v>87283982.204830006</v>
      </c>
      <c r="BY2672" s="19">
        <v>69153556.978464797</v>
      </c>
      <c r="BZ2672" s="19">
        <v>48680252.399630502</v>
      </c>
      <c r="CA2672" s="19">
        <v>61908627.278197199</v>
      </c>
      <c r="CB2672" s="19">
        <v>41371916.1372132</v>
      </c>
      <c r="CC2672" s="19">
        <v>31893957.449760798</v>
      </c>
      <c r="CD2672" s="19">
        <v>41495779.135843001</v>
      </c>
      <c r="CE2672" s="19">
        <v>76341956.197299793</v>
      </c>
    </row>
    <row r="2673" spans="1:83">
      <c r="A2673" s="18">
        <v>12590</v>
      </c>
      <c r="B2673" s="18" t="s">
        <v>3525</v>
      </c>
      <c r="C2673" s="18" t="s">
        <v>3526</v>
      </c>
      <c r="D2673" s="18" t="s">
        <v>116</v>
      </c>
      <c r="E2673" s="18" t="s">
        <v>114</v>
      </c>
      <c r="F2673" s="18" t="s">
        <v>114</v>
      </c>
      <c r="G2673" s="18" t="s">
        <v>116</v>
      </c>
      <c r="H2673" s="18" t="s">
        <v>114</v>
      </c>
      <c r="J2673" s="18">
        <v>0.45</v>
      </c>
      <c r="K2673" s="18">
        <v>181.18313000000001</v>
      </c>
      <c r="L2673" s="18">
        <v>182.19051999999999</v>
      </c>
      <c r="M2673" s="18">
        <v>5.8620000000000001</v>
      </c>
      <c r="N2673" s="18">
        <v>2134020.2740000002</v>
      </c>
      <c r="O2673" s="18">
        <v>1</v>
      </c>
      <c r="P2673" s="18">
        <v>0</v>
      </c>
      <c r="S2673" s="18" t="s">
        <v>118</v>
      </c>
      <c r="T2673" s="18">
        <v>1</v>
      </c>
      <c r="U2673" s="18" t="s">
        <v>802</v>
      </c>
      <c r="V2673" s="18" t="b">
        <v>1</v>
      </c>
      <c r="W2673" s="20">
        <v>0.85185185185185197</v>
      </c>
      <c r="X2673" s="20">
        <v>0.84375</v>
      </c>
      <c r="Y2673" s="19">
        <v>49849321.551199898</v>
      </c>
      <c r="Z2673" s="19">
        <v>23525697.214722201</v>
      </c>
      <c r="AA2673" s="19">
        <v>54500708.8638945</v>
      </c>
      <c r="AB2673" s="19">
        <v>81474.388556081496</v>
      </c>
      <c r="AC2673" s="19">
        <v>202761.79347830301</v>
      </c>
      <c r="AD2673" s="19">
        <v>18822976.3790651</v>
      </c>
      <c r="AE2673" s="19">
        <v>30461133.728872199</v>
      </c>
      <c r="AF2673" s="19">
        <v>230462801.984808</v>
      </c>
      <c r="AG2673" s="19">
        <v>48975445.028061897</v>
      </c>
      <c r="AH2673" s="19">
        <v>213770.07762069799</v>
      </c>
      <c r="AI2673" s="19">
        <v>76870765.251586497</v>
      </c>
      <c r="AJ2673" s="19">
        <v>20403795.256606799</v>
      </c>
      <c r="AK2673" s="19">
        <v>22930668.415153001</v>
      </c>
      <c r="AL2673" s="19">
        <v>187445.37779147099</v>
      </c>
      <c r="AM2673" s="19">
        <v>36413562.334733501</v>
      </c>
      <c r="AN2673" s="19">
        <v>49189170.939020298</v>
      </c>
      <c r="AO2673" s="19">
        <v>16947121.843364999</v>
      </c>
      <c r="AP2673" s="19">
        <v>17159684.2616987</v>
      </c>
      <c r="AQ2673" s="19">
        <v>29016486.666580699</v>
      </c>
      <c r="AR2673" s="19">
        <v>31233320.673899401</v>
      </c>
      <c r="AS2673" s="19">
        <v>34558800.112804502</v>
      </c>
      <c r="AT2673" s="19">
        <v>44608767.031711102</v>
      </c>
      <c r="AU2673" s="19">
        <v>55910692.453556798</v>
      </c>
      <c r="AV2673" s="19">
        <v>24823392.465398502</v>
      </c>
      <c r="AW2673" s="19">
        <v>32072599.425422098</v>
      </c>
      <c r="AX2673" s="19">
        <v>58912925.916745096</v>
      </c>
      <c r="AY2673" s="19">
        <v>27013160.581813902</v>
      </c>
      <c r="AZ2673" s="19">
        <v>43471759.276507497</v>
      </c>
      <c r="BA2673" s="19">
        <v>18046014.2005179</v>
      </c>
      <c r="BB2673" s="19">
        <v>72086755.266734704</v>
      </c>
      <c r="BC2673" s="19">
        <v>62937.009110873303</v>
      </c>
      <c r="BD2673" s="19">
        <v>132111872.079035</v>
      </c>
      <c r="BE2673" s="19">
        <v>178704.60351362301</v>
      </c>
      <c r="BF2673" s="19">
        <v>168766.74855896301</v>
      </c>
      <c r="BG2673" s="19">
        <v>142987.251866862</v>
      </c>
      <c r="BH2673" s="19">
        <v>27895210.484645501</v>
      </c>
      <c r="BI2673" s="19">
        <v>14820334.031243401</v>
      </c>
      <c r="BJ2673" s="19">
        <v>8986895.9835552797</v>
      </c>
      <c r="BK2673" s="19">
        <v>23486152.241623301</v>
      </c>
      <c r="BL2673" s="19">
        <v>33602720.8993586</v>
      </c>
      <c r="BM2673" s="19">
        <v>35319996.618244603</v>
      </c>
      <c r="BN2673" s="19">
        <v>31861134.372492399</v>
      </c>
      <c r="BO2673" s="19">
        <v>42939534.901609696</v>
      </c>
      <c r="BP2673" s="19">
        <v>16537699.113735501</v>
      </c>
      <c r="BQ2673" s="19">
        <v>53236674.102313899</v>
      </c>
      <c r="BR2673" s="19">
        <v>35317130.996343501</v>
      </c>
      <c r="BS2673" s="19">
        <v>47135449.208368003</v>
      </c>
      <c r="BT2673" s="19">
        <v>41835476.656857103</v>
      </c>
      <c r="BU2673" s="19">
        <v>31103145.513461299</v>
      </c>
      <c r="BV2673" s="19">
        <v>50339860.951858498</v>
      </c>
      <c r="BW2673" s="19">
        <v>67385410.637473598</v>
      </c>
      <c r="BX2673" s="19">
        <v>42436908.789994903</v>
      </c>
      <c r="BY2673" s="19">
        <v>30991894.520134699</v>
      </c>
      <c r="BZ2673" s="19">
        <v>53380829.975043602</v>
      </c>
      <c r="CA2673" s="19">
        <v>71356040.730436802</v>
      </c>
      <c r="CB2673" s="19">
        <v>28135301.334083799</v>
      </c>
      <c r="CC2673" s="19">
        <v>54240612.489281103</v>
      </c>
      <c r="CD2673" s="19">
        <v>42378.606606679503</v>
      </c>
      <c r="CE2673" s="19">
        <v>7395607.2988750003</v>
      </c>
    </row>
    <row r="2674" spans="1:83">
      <c r="A2674" s="18">
        <v>12614</v>
      </c>
      <c r="B2674" s="18" t="s">
        <v>3527</v>
      </c>
      <c r="C2674" s="18" t="s">
        <v>3528</v>
      </c>
      <c r="D2674" s="18" t="s">
        <v>116</v>
      </c>
      <c r="E2674" s="18" t="s">
        <v>114</v>
      </c>
      <c r="F2674" s="18" t="s">
        <v>114</v>
      </c>
      <c r="G2674" s="18" t="s">
        <v>116</v>
      </c>
      <c r="H2674" s="18" t="s">
        <v>114</v>
      </c>
      <c r="J2674" s="18">
        <v>0.28000000000000003</v>
      </c>
      <c r="K2674" s="18">
        <v>388.23228999999998</v>
      </c>
      <c r="L2674" s="18">
        <v>389.23971999999998</v>
      </c>
      <c r="M2674" s="18">
        <v>4.5199999999999996</v>
      </c>
      <c r="N2674" s="18">
        <v>2129061.4049999998</v>
      </c>
      <c r="O2674" s="18">
        <v>1</v>
      </c>
      <c r="P2674" s="18">
        <v>0</v>
      </c>
      <c r="S2674" s="18" t="s">
        <v>118</v>
      </c>
      <c r="T2674" s="18">
        <v>1</v>
      </c>
      <c r="U2674" s="18" t="s">
        <v>802</v>
      </c>
      <c r="V2674" s="18" t="b">
        <v>0</v>
      </c>
      <c r="W2674" s="20">
        <v>0.51851851851851805</v>
      </c>
      <c r="X2674" s="20">
        <v>0.3125</v>
      </c>
      <c r="Y2674" s="19">
        <v>211063.24240400901</v>
      </c>
      <c r="Z2674" s="19">
        <v>89712.935311184003</v>
      </c>
      <c r="AA2674" s="19">
        <v>302507.99905691098</v>
      </c>
      <c r="AB2674" s="19">
        <v>55422534.539140902</v>
      </c>
      <c r="AC2674" s="19">
        <v>202761.79347830301</v>
      </c>
      <c r="AD2674" s="19">
        <v>72313409.584871307</v>
      </c>
      <c r="AE2674" s="19">
        <v>8768970.5395681392</v>
      </c>
      <c r="AF2674" s="19">
        <v>246797.54089740699</v>
      </c>
      <c r="AG2674" s="19">
        <v>18825350.293295398</v>
      </c>
      <c r="AH2674" s="19">
        <v>213770.07762069799</v>
      </c>
      <c r="AI2674" s="19">
        <v>10787826.7578765</v>
      </c>
      <c r="AJ2674" s="19">
        <v>60583570.756182499</v>
      </c>
      <c r="AK2674" s="19">
        <v>164147.76214103101</v>
      </c>
      <c r="AL2674" s="19">
        <v>187445.37779147099</v>
      </c>
      <c r="AM2674" s="19">
        <v>85852.124718513893</v>
      </c>
      <c r="AN2674" s="19">
        <v>22210038.975367501</v>
      </c>
      <c r="AO2674" s="19">
        <v>74138.1008370583</v>
      </c>
      <c r="AP2674" s="19">
        <v>12980412.4602826</v>
      </c>
      <c r="AQ2674" s="19">
        <v>8836606.6465519499</v>
      </c>
      <c r="AR2674" s="19">
        <v>25810555.201645799</v>
      </c>
      <c r="AS2674" s="19">
        <v>5798487.2526557799</v>
      </c>
      <c r="AT2674" s="19">
        <v>13141923.330523999</v>
      </c>
      <c r="AU2674" s="19">
        <v>139624.610384292</v>
      </c>
      <c r="AV2674" s="19">
        <v>16837717.365069501</v>
      </c>
      <c r="AW2674" s="19">
        <v>11169245.3250836</v>
      </c>
      <c r="AX2674" s="19">
        <v>73579.681769493298</v>
      </c>
      <c r="AY2674" s="19">
        <v>165758.196350452</v>
      </c>
      <c r="AZ2674" s="19">
        <v>107552.178623912</v>
      </c>
      <c r="BA2674" s="19">
        <v>36038087.878661901</v>
      </c>
      <c r="BB2674" s="19">
        <v>211094.34997347501</v>
      </c>
      <c r="BC2674" s="19">
        <v>62937.009110873303</v>
      </c>
      <c r="BD2674" s="19">
        <v>130916.54913210199</v>
      </c>
      <c r="BE2674" s="19">
        <v>178704.60351362301</v>
      </c>
      <c r="BF2674" s="19">
        <v>168766.74855896301</v>
      </c>
      <c r="BG2674" s="19">
        <v>142987.251866862</v>
      </c>
      <c r="BH2674" s="19">
        <v>66844.4046139891</v>
      </c>
      <c r="BI2674" s="19">
        <v>36142414.620415598</v>
      </c>
      <c r="BJ2674" s="19">
        <v>12137646.687719099</v>
      </c>
      <c r="BK2674" s="19">
        <v>17737039.746990699</v>
      </c>
      <c r="BL2674" s="19">
        <v>60370.032756194603</v>
      </c>
      <c r="BM2674" s="19">
        <v>30126267.6553686</v>
      </c>
      <c r="BN2674" s="19">
        <v>51593.885876908498</v>
      </c>
      <c r="BO2674" s="19">
        <v>209591.61585109399</v>
      </c>
      <c r="BP2674" s="19">
        <v>19966394.541164201</v>
      </c>
      <c r="BQ2674" s="19">
        <v>85057.759169334604</v>
      </c>
      <c r="BR2674" s="19">
        <v>138837.29432782999</v>
      </c>
      <c r="BS2674" s="19">
        <v>74680.910813464201</v>
      </c>
      <c r="BT2674" s="19">
        <v>84632.417955647994</v>
      </c>
      <c r="BU2674" s="19">
        <v>77863.992415903005</v>
      </c>
      <c r="BV2674" s="19">
        <v>53677.024710943901</v>
      </c>
      <c r="BW2674" s="19">
        <v>109748.893649866</v>
      </c>
      <c r="BX2674" s="19">
        <v>60626.459295553897</v>
      </c>
      <c r="BY2674" s="19">
        <v>16941951.796668898</v>
      </c>
      <c r="BZ2674" s="19">
        <v>12503184.393158</v>
      </c>
      <c r="CA2674" s="19">
        <v>79644.185807155198</v>
      </c>
      <c r="CB2674" s="19">
        <v>14619580.6918933</v>
      </c>
      <c r="CC2674" s="19">
        <v>67996579.823882505</v>
      </c>
      <c r="CD2674" s="19">
        <v>42378.606606679503</v>
      </c>
      <c r="CE2674" s="19">
        <v>88838.795511459801</v>
      </c>
    </row>
    <row r="2675" spans="1:83">
      <c r="A2675" s="18">
        <v>12622</v>
      </c>
      <c r="C2675" s="18" t="s">
        <v>3529</v>
      </c>
      <c r="D2675" s="18" t="s">
        <v>863</v>
      </c>
      <c r="E2675" s="18" t="s">
        <v>114</v>
      </c>
      <c r="F2675" s="18" t="s">
        <v>114</v>
      </c>
      <c r="G2675" s="18" t="s">
        <v>114</v>
      </c>
      <c r="H2675" s="18" t="s">
        <v>114</v>
      </c>
      <c r="J2675" s="18">
        <v>5.47</v>
      </c>
      <c r="K2675" s="18">
        <v>373.80937</v>
      </c>
      <c r="L2675" s="18">
        <v>374.81637999999998</v>
      </c>
      <c r="M2675" s="18">
        <v>0.65300000000000002</v>
      </c>
      <c r="N2675" s="18">
        <v>2124642.148</v>
      </c>
      <c r="O2675" s="18">
        <v>0</v>
      </c>
      <c r="P2675" s="18">
        <v>0</v>
      </c>
      <c r="S2675" s="18" t="s">
        <v>118</v>
      </c>
      <c r="T2675" s="18">
        <v>1</v>
      </c>
      <c r="U2675" s="18" t="s">
        <v>802</v>
      </c>
      <c r="V2675" s="18" t="b">
        <v>0</v>
      </c>
      <c r="W2675" s="20">
        <v>0.51851851851851805</v>
      </c>
      <c r="X2675" s="20">
        <v>0.46875</v>
      </c>
      <c r="Y2675" s="19">
        <v>211063.24240400901</v>
      </c>
      <c r="Z2675" s="19">
        <v>73363110.683124602</v>
      </c>
      <c r="AA2675" s="19">
        <v>302507.99905691098</v>
      </c>
      <c r="AB2675" s="19">
        <v>91190467.679798603</v>
      </c>
      <c r="AC2675" s="19">
        <v>202761.79347830301</v>
      </c>
      <c r="AD2675" s="19">
        <v>55143.880361755</v>
      </c>
      <c r="AE2675" s="19">
        <v>41901197.650211997</v>
      </c>
      <c r="AF2675" s="19">
        <v>246797.54089740699</v>
      </c>
      <c r="AG2675" s="19">
        <v>40811234.528297402</v>
      </c>
      <c r="AH2675" s="19">
        <v>213770.07762069799</v>
      </c>
      <c r="AI2675" s="19">
        <v>8012944.6833424903</v>
      </c>
      <c r="AJ2675" s="19">
        <v>12565963.403679499</v>
      </c>
      <c r="AK2675" s="19">
        <v>164147.76214103101</v>
      </c>
      <c r="AL2675" s="19">
        <v>187445.37779147099</v>
      </c>
      <c r="AM2675" s="19">
        <v>21218555.154543199</v>
      </c>
      <c r="AN2675" s="19">
        <v>73007.899572116206</v>
      </c>
      <c r="AO2675" s="19">
        <v>54787797.929678403</v>
      </c>
      <c r="AP2675" s="19">
        <v>40436548.143017396</v>
      </c>
      <c r="AQ2675" s="19">
        <v>52409060.324767403</v>
      </c>
      <c r="AR2675" s="19">
        <v>9338647.5810320806</v>
      </c>
      <c r="AS2675" s="19">
        <v>72318.6274561951</v>
      </c>
      <c r="AT2675" s="19">
        <v>39753040.704239897</v>
      </c>
      <c r="AU2675" s="19">
        <v>139624.610384292</v>
      </c>
      <c r="AV2675" s="19">
        <v>57029.357966701697</v>
      </c>
      <c r="AW2675" s="19">
        <v>156184868.732494</v>
      </c>
      <c r="AX2675" s="19">
        <v>39617453.6335048</v>
      </c>
      <c r="AY2675" s="19">
        <v>165758.196350452</v>
      </c>
      <c r="AZ2675" s="19">
        <v>107552.178623912</v>
      </c>
      <c r="BA2675" s="19">
        <v>101341.77104336501</v>
      </c>
      <c r="BB2675" s="19">
        <v>211094.34997347501</v>
      </c>
      <c r="BC2675" s="19">
        <v>51568072.245494097</v>
      </c>
      <c r="BD2675" s="19">
        <v>130916.54913210199</v>
      </c>
      <c r="BE2675" s="19">
        <v>178704.60351362301</v>
      </c>
      <c r="BF2675" s="19">
        <v>168766.74855896301</v>
      </c>
      <c r="BG2675" s="19">
        <v>142987.251866862</v>
      </c>
      <c r="BH2675" s="19">
        <v>26288760.4610512</v>
      </c>
      <c r="BI2675" s="19">
        <v>17439658.993540499</v>
      </c>
      <c r="BJ2675" s="19">
        <v>40620.2248290192</v>
      </c>
      <c r="BK2675" s="19">
        <v>97048.858051087198</v>
      </c>
      <c r="BL2675" s="19">
        <v>60370.032756194603</v>
      </c>
      <c r="BM2675" s="19">
        <v>32242333.743383601</v>
      </c>
      <c r="BN2675" s="19">
        <v>28653516.161667701</v>
      </c>
      <c r="BO2675" s="19">
        <v>209591.61585109399</v>
      </c>
      <c r="BP2675" s="19">
        <v>33447970.672960401</v>
      </c>
      <c r="BQ2675" s="19">
        <v>85057.759169334604</v>
      </c>
      <c r="BR2675" s="19">
        <v>138837.29432782999</v>
      </c>
      <c r="BS2675" s="19">
        <v>30835528.606915001</v>
      </c>
      <c r="BT2675" s="19">
        <v>84632.417955647994</v>
      </c>
      <c r="BU2675" s="19">
        <v>43363355.565424703</v>
      </c>
      <c r="BV2675" s="19">
        <v>30659131.6005551</v>
      </c>
      <c r="BW2675" s="19">
        <v>109748.893649866</v>
      </c>
      <c r="BX2675" s="19">
        <v>63509483.729913197</v>
      </c>
      <c r="BY2675" s="19">
        <v>56878184.261660203</v>
      </c>
      <c r="BZ2675" s="19">
        <v>34611468.477232799</v>
      </c>
      <c r="CA2675" s="19">
        <v>77676777.407570496</v>
      </c>
      <c r="CB2675" s="19">
        <v>56280.262764906503</v>
      </c>
      <c r="CC2675" s="19">
        <v>42452.059625298898</v>
      </c>
      <c r="CD2675" s="19">
        <v>12761325.0224746</v>
      </c>
      <c r="CE2675" s="19">
        <v>80100475.417955905</v>
      </c>
    </row>
    <row r="2676" spans="1:83">
      <c r="A2676" s="18">
        <v>12649</v>
      </c>
      <c r="C2676" s="18" t="s">
        <v>3530</v>
      </c>
      <c r="D2676" s="18" t="s">
        <v>116</v>
      </c>
      <c r="E2676" s="18" t="s">
        <v>114</v>
      </c>
      <c r="F2676" s="18" t="s">
        <v>114</v>
      </c>
      <c r="G2676" s="18" t="s">
        <v>114</v>
      </c>
      <c r="H2676" s="18" t="s">
        <v>114</v>
      </c>
      <c r="J2676" s="18">
        <v>3.32</v>
      </c>
      <c r="K2676" s="18">
        <v>315.17944</v>
      </c>
      <c r="L2676" s="18">
        <v>316.18682999999999</v>
      </c>
      <c r="M2676" s="18">
        <v>2.6019999999999999</v>
      </c>
      <c r="N2676" s="18">
        <v>2117690.804</v>
      </c>
      <c r="O2676" s="18">
        <v>0</v>
      </c>
      <c r="P2676" s="18">
        <v>0</v>
      </c>
      <c r="S2676" s="18" t="s">
        <v>118</v>
      </c>
      <c r="T2676" s="18">
        <v>1</v>
      </c>
      <c r="U2676" s="18" t="s">
        <v>802</v>
      </c>
      <c r="V2676" s="18" t="b">
        <v>0</v>
      </c>
      <c r="W2676" s="20">
        <v>0.51851851851851805</v>
      </c>
      <c r="X2676" s="20">
        <v>0.46875</v>
      </c>
      <c r="Y2676" s="19">
        <v>211063.24240400901</v>
      </c>
      <c r="Z2676" s="19">
        <v>89712.935311184003</v>
      </c>
      <c r="AA2676" s="19">
        <v>302507.99905691098</v>
      </c>
      <c r="AB2676" s="19">
        <v>26316233.6035515</v>
      </c>
      <c r="AC2676" s="19">
        <v>202761.79347830301</v>
      </c>
      <c r="AD2676" s="19">
        <v>45386470.6093219</v>
      </c>
      <c r="AE2676" s="19">
        <v>93066.8435548751</v>
      </c>
      <c r="AF2676" s="19">
        <v>246797.54089740699</v>
      </c>
      <c r="AG2676" s="19">
        <v>40024453.401819803</v>
      </c>
      <c r="AH2676" s="19">
        <v>213770.07762069799</v>
      </c>
      <c r="AI2676" s="19">
        <v>57166444.598291002</v>
      </c>
      <c r="AJ2676" s="19">
        <v>59060269.005104303</v>
      </c>
      <c r="AK2676" s="19">
        <v>164147.76214103101</v>
      </c>
      <c r="AL2676" s="19">
        <v>187445.37779147099</v>
      </c>
      <c r="AM2676" s="19">
        <v>13433569.4111182</v>
      </c>
      <c r="AN2676" s="19">
        <v>24862890.569491901</v>
      </c>
      <c r="AO2676" s="19">
        <v>74138.1008370583</v>
      </c>
      <c r="AP2676" s="19">
        <v>58502.331954147201</v>
      </c>
      <c r="AQ2676" s="19">
        <v>19212426.311817698</v>
      </c>
      <c r="AR2676" s="19">
        <v>32007887.7692587</v>
      </c>
      <c r="AS2676" s="19">
        <v>19829287.612276699</v>
      </c>
      <c r="AT2676" s="19">
        <v>60124887.395077601</v>
      </c>
      <c r="AU2676" s="19">
        <v>139624.610384292</v>
      </c>
      <c r="AV2676" s="19">
        <v>29172670.362624601</v>
      </c>
      <c r="AW2676" s="19">
        <v>19681358.1127281</v>
      </c>
      <c r="AX2676" s="19">
        <v>34562199.260300502</v>
      </c>
      <c r="AY2676" s="19">
        <v>165758.196350452</v>
      </c>
      <c r="AZ2676" s="19">
        <v>107552.178623912</v>
      </c>
      <c r="BA2676" s="19">
        <v>101341.77104336501</v>
      </c>
      <c r="BB2676" s="19">
        <v>211094.34997347501</v>
      </c>
      <c r="BC2676" s="19">
        <v>62937.009110873303</v>
      </c>
      <c r="BD2676" s="19">
        <v>130916.54913210199</v>
      </c>
      <c r="BE2676" s="19">
        <v>178704.60351362301</v>
      </c>
      <c r="BF2676" s="19">
        <v>168766.74855896301</v>
      </c>
      <c r="BG2676" s="19">
        <v>142987.251866862</v>
      </c>
      <c r="BH2676" s="19">
        <v>66844.4046139891</v>
      </c>
      <c r="BI2676" s="19">
        <v>34670791.990064703</v>
      </c>
      <c r="BJ2676" s="19">
        <v>27455348.6356894</v>
      </c>
      <c r="BK2676" s="19">
        <v>20600597.484787501</v>
      </c>
      <c r="BL2676" s="19">
        <v>25757334.977434698</v>
      </c>
      <c r="BM2676" s="19">
        <v>18043761.5782675</v>
      </c>
      <c r="BN2676" s="19">
        <v>25039682.308352798</v>
      </c>
      <c r="BO2676" s="19">
        <v>209591.61585109399</v>
      </c>
      <c r="BP2676" s="19">
        <v>19060509.074464999</v>
      </c>
      <c r="BQ2676" s="19">
        <v>85057.759169334604</v>
      </c>
      <c r="BR2676" s="19">
        <v>138837.29432782999</v>
      </c>
      <c r="BS2676" s="19">
        <v>74680.910813464201</v>
      </c>
      <c r="BT2676" s="19">
        <v>84632.417955647994</v>
      </c>
      <c r="BU2676" s="19">
        <v>18111928.485806402</v>
      </c>
      <c r="BV2676" s="19">
        <v>37138367.896448001</v>
      </c>
      <c r="BW2676" s="19">
        <v>109748.893649866</v>
      </c>
      <c r="BX2676" s="19">
        <v>60626.459295553897</v>
      </c>
      <c r="BY2676" s="19">
        <v>39109477.1905329</v>
      </c>
      <c r="BZ2676" s="19">
        <v>51937308.805533603</v>
      </c>
      <c r="CA2676" s="19">
        <v>32149783.761000499</v>
      </c>
      <c r="CB2676" s="19">
        <v>76527102.620509505</v>
      </c>
      <c r="CC2676" s="19">
        <v>67744098.548322797</v>
      </c>
      <c r="CD2676" s="19">
        <v>39307828.2533755</v>
      </c>
      <c r="CE2676" s="19">
        <v>88838.795511459801</v>
      </c>
    </row>
    <row r="2677" spans="1:83">
      <c r="A2677" s="18">
        <v>12652</v>
      </c>
      <c r="C2677" s="18" t="s">
        <v>3531</v>
      </c>
      <c r="D2677" s="18" t="s">
        <v>116</v>
      </c>
      <c r="E2677" s="18" t="s">
        <v>114</v>
      </c>
      <c r="F2677" s="18" t="s">
        <v>114</v>
      </c>
      <c r="G2677" s="18" t="s">
        <v>334</v>
      </c>
      <c r="H2677" s="18" t="s">
        <v>114</v>
      </c>
      <c r="J2677" s="18">
        <v>2.0299999999999998</v>
      </c>
      <c r="K2677" s="18">
        <v>317.00720000000001</v>
      </c>
      <c r="L2677" s="18">
        <v>318.01456000000002</v>
      </c>
      <c r="M2677" s="18">
        <v>1.6719999999999999</v>
      </c>
      <c r="N2677" s="18">
        <v>2117157.9449999998</v>
      </c>
      <c r="O2677" s="18">
        <v>1</v>
      </c>
      <c r="P2677" s="18">
        <v>0</v>
      </c>
      <c r="S2677" s="18" t="s">
        <v>118</v>
      </c>
      <c r="T2677" s="18">
        <v>2</v>
      </c>
      <c r="U2677" s="18" t="s">
        <v>802</v>
      </c>
      <c r="V2677" s="18" t="b">
        <v>0</v>
      </c>
      <c r="W2677" s="20">
        <v>0.70370370370370405</v>
      </c>
      <c r="X2677" s="20">
        <v>0.75</v>
      </c>
      <c r="Y2677" s="19">
        <v>211063.24240400901</v>
      </c>
      <c r="Z2677" s="19">
        <v>20986244.197559901</v>
      </c>
      <c r="AA2677" s="19">
        <v>302507.99905691098</v>
      </c>
      <c r="AB2677" s="19">
        <v>53920834.659396403</v>
      </c>
      <c r="AC2677" s="19">
        <v>202761.79347830301</v>
      </c>
      <c r="AD2677" s="19">
        <v>70229415.857715204</v>
      </c>
      <c r="AE2677" s="19">
        <v>16437088.7777544</v>
      </c>
      <c r="AF2677" s="19">
        <v>246797.54089740699</v>
      </c>
      <c r="AG2677" s="19">
        <v>30104825.570227999</v>
      </c>
      <c r="AH2677" s="19">
        <v>213770.07762069799</v>
      </c>
      <c r="AI2677" s="19">
        <v>47802.709287413403</v>
      </c>
      <c r="AJ2677" s="19">
        <v>37762.133882739698</v>
      </c>
      <c r="AK2677" s="19">
        <v>18709040.669785399</v>
      </c>
      <c r="AL2677" s="19">
        <v>24495479.8471663</v>
      </c>
      <c r="AM2677" s="19">
        <v>12802510.8301036</v>
      </c>
      <c r="AN2677" s="19">
        <v>14210314.895893799</v>
      </c>
      <c r="AO2677" s="19">
        <v>13168624.964077599</v>
      </c>
      <c r="AP2677" s="19">
        <v>55342488.985810302</v>
      </c>
      <c r="AQ2677" s="19">
        <v>16587532.7090858</v>
      </c>
      <c r="AR2677" s="19">
        <v>18035365.654497001</v>
      </c>
      <c r="AS2677" s="19">
        <v>12110097.292833701</v>
      </c>
      <c r="AT2677" s="19">
        <v>74527657.738481998</v>
      </c>
      <c r="AU2677" s="19">
        <v>139624.610384292</v>
      </c>
      <c r="AV2677" s="19">
        <v>70590020.2217599</v>
      </c>
      <c r="AW2677" s="19">
        <v>14345519.664461801</v>
      </c>
      <c r="AX2677" s="19">
        <v>38985328.763278097</v>
      </c>
      <c r="AY2677" s="19">
        <v>19572124.410299599</v>
      </c>
      <c r="AZ2677" s="19">
        <v>107552.178623912</v>
      </c>
      <c r="BA2677" s="19">
        <v>11622024.3913565</v>
      </c>
      <c r="BB2677" s="19">
        <v>211094.34997347501</v>
      </c>
      <c r="BC2677" s="19">
        <v>62937.009110873303</v>
      </c>
      <c r="BD2677" s="19">
        <v>17220559.867790401</v>
      </c>
      <c r="BE2677" s="19">
        <v>178704.60351362301</v>
      </c>
      <c r="BF2677" s="19">
        <v>12699965.566795001</v>
      </c>
      <c r="BG2677" s="19">
        <v>24779892.3127192</v>
      </c>
      <c r="BH2677" s="19">
        <v>18486847.045585901</v>
      </c>
      <c r="BI2677" s="19">
        <v>21371376.863582201</v>
      </c>
      <c r="BJ2677" s="19">
        <v>40620.2248290192</v>
      </c>
      <c r="BK2677" s="19">
        <v>19303376.032769099</v>
      </c>
      <c r="BL2677" s="19">
        <v>72338902.375491396</v>
      </c>
      <c r="BM2677" s="19">
        <v>84490.603987824099</v>
      </c>
      <c r="BN2677" s="19">
        <v>51694581.206651501</v>
      </c>
      <c r="BO2677" s="19">
        <v>209591.61585109399</v>
      </c>
      <c r="BP2677" s="19">
        <v>47697678.626013398</v>
      </c>
      <c r="BQ2677" s="19">
        <v>70453054.842829198</v>
      </c>
      <c r="BR2677" s="19">
        <v>29671574.232452799</v>
      </c>
      <c r="BS2677" s="19">
        <v>56285111.285981096</v>
      </c>
      <c r="BT2677" s="19">
        <v>39369341.874812096</v>
      </c>
      <c r="BU2677" s="19">
        <v>33799873.483922102</v>
      </c>
      <c r="BV2677" s="19">
        <v>39812898.771583699</v>
      </c>
      <c r="BW2677" s="19">
        <v>109748.893649866</v>
      </c>
      <c r="BX2677" s="19">
        <v>44921041.370515801</v>
      </c>
      <c r="BY2677" s="19">
        <v>102678075.281161</v>
      </c>
      <c r="BZ2677" s="19">
        <v>25308342.7890995</v>
      </c>
      <c r="CA2677" s="19">
        <v>9797688.7898210399</v>
      </c>
      <c r="CB2677" s="19">
        <v>31433535.8641949</v>
      </c>
      <c r="CC2677" s="19">
        <v>38616225.628808402</v>
      </c>
      <c r="CD2677" s="19">
        <v>61145310.0621273</v>
      </c>
      <c r="CE2677" s="19">
        <v>27272351.1574817</v>
      </c>
    </row>
    <row r="2678" spans="1:83">
      <c r="A2678" s="18">
        <v>12658</v>
      </c>
      <c r="B2678" s="18" t="s">
        <v>3532</v>
      </c>
      <c r="C2678" s="18" t="s">
        <v>1872</v>
      </c>
      <c r="D2678" s="18" t="s">
        <v>334</v>
      </c>
      <c r="E2678" s="18" t="s">
        <v>863</v>
      </c>
      <c r="F2678" s="18" t="s">
        <v>334</v>
      </c>
      <c r="G2678" s="18" t="s">
        <v>334</v>
      </c>
      <c r="H2678" s="18" t="s">
        <v>114</v>
      </c>
      <c r="J2678" s="18">
        <v>69517.23</v>
      </c>
      <c r="K2678" s="18">
        <v>338.18545999999998</v>
      </c>
      <c r="L2678" s="18">
        <v>339.19265999999999</v>
      </c>
      <c r="M2678" s="18">
        <v>8.5820000000000007</v>
      </c>
      <c r="N2678" s="18">
        <v>2115639.125</v>
      </c>
      <c r="O2678" s="18">
        <v>1</v>
      </c>
      <c r="P2678" s="18">
        <v>2</v>
      </c>
      <c r="Q2678" s="18">
        <v>65.900000000000006</v>
      </c>
      <c r="R2678" s="18">
        <v>47.3</v>
      </c>
      <c r="S2678" s="18" t="s">
        <v>118</v>
      </c>
      <c r="T2678" s="18">
        <v>2</v>
      </c>
      <c r="U2678" s="18" t="s">
        <v>121</v>
      </c>
      <c r="V2678" s="18" t="b">
        <v>0</v>
      </c>
      <c r="W2678" s="20">
        <v>0.66666666666666696</v>
      </c>
      <c r="X2678" s="20">
        <v>0.6875</v>
      </c>
      <c r="Y2678" s="19">
        <v>67180040.161752403</v>
      </c>
      <c r="Z2678" s="19">
        <v>57704784.704690702</v>
      </c>
      <c r="AA2678" s="19">
        <v>302507.99905691098</v>
      </c>
      <c r="AB2678" s="19">
        <v>81474.388556081496</v>
      </c>
      <c r="AC2678" s="19">
        <v>202761.79347830301</v>
      </c>
      <c r="AD2678" s="19">
        <v>48507954.5166106</v>
      </c>
      <c r="AE2678" s="19">
        <v>93013164.840536803</v>
      </c>
      <c r="AF2678" s="19">
        <v>100752452.85265701</v>
      </c>
      <c r="AG2678" s="19">
        <v>9982858.4218771309</v>
      </c>
      <c r="AH2678" s="19">
        <v>213770.07762069799</v>
      </c>
      <c r="AI2678" s="19">
        <v>10566551.6110269</v>
      </c>
      <c r="AJ2678" s="19">
        <v>51131155.508198299</v>
      </c>
      <c r="AK2678" s="19">
        <v>164147.76214103101</v>
      </c>
      <c r="AL2678" s="19">
        <v>187445.37779147099</v>
      </c>
      <c r="AM2678" s="19">
        <v>40567216.822352402</v>
      </c>
      <c r="AN2678" s="19">
        <v>37041397.229656599</v>
      </c>
      <c r="AO2678" s="19">
        <v>25482380.454884201</v>
      </c>
      <c r="AP2678" s="19">
        <v>19958274.606703799</v>
      </c>
      <c r="AQ2678" s="19">
        <v>37058904.989316203</v>
      </c>
      <c r="AR2678" s="19">
        <v>17868322.058579098</v>
      </c>
      <c r="AS2678" s="19">
        <v>32792455.901114501</v>
      </c>
      <c r="AT2678" s="19">
        <v>60071.0548945306</v>
      </c>
      <c r="AU2678" s="19">
        <v>139624.610384292</v>
      </c>
      <c r="AV2678" s="19">
        <v>42570388.032107197</v>
      </c>
      <c r="AW2678" s="19">
        <v>50725793.6176273</v>
      </c>
      <c r="AX2678" s="19">
        <v>31252503.081560802</v>
      </c>
      <c r="AY2678" s="19">
        <v>165758.196350452</v>
      </c>
      <c r="AZ2678" s="19">
        <v>28521452.257422</v>
      </c>
      <c r="BA2678" s="19">
        <v>101341.77104336501</v>
      </c>
      <c r="BB2678" s="19">
        <v>211094.34997347501</v>
      </c>
      <c r="BC2678" s="19">
        <v>38198178.547951899</v>
      </c>
      <c r="BD2678" s="19">
        <v>47933569.622485399</v>
      </c>
      <c r="BE2678" s="19">
        <v>178704.60351362301</v>
      </c>
      <c r="BF2678" s="19">
        <v>168766.74855896301</v>
      </c>
      <c r="BG2678" s="19">
        <v>142987.251866862</v>
      </c>
      <c r="BH2678" s="19">
        <v>77893955.252373606</v>
      </c>
      <c r="BI2678" s="19">
        <v>25384527.4174373</v>
      </c>
      <c r="BJ2678" s="19">
        <v>64758095.013904303</v>
      </c>
      <c r="BK2678" s="19">
        <v>97048.858051087198</v>
      </c>
      <c r="BL2678" s="19">
        <v>60370.032756194603</v>
      </c>
      <c r="BM2678" s="19">
        <v>83029266.164717302</v>
      </c>
      <c r="BN2678" s="19">
        <v>52025838.903970897</v>
      </c>
      <c r="BO2678" s="19">
        <v>28755510.429331701</v>
      </c>
      <c r="BP2678" s="19">
        <v>31619600.1117929</v>
      </c>
      <c r="BQ2678" s="19">
        <v>22087297.2312002</v>
      </c>
      <c r="BR2678" s="19">
        <v>138837.29432782999</v>
      </c>
      <c r="BS2678" s="19">
        <v>80105640.804510593</v>
      </c>
      <c r="BT2678" s="19">
        <v>84632.417955647994</v>
      </c>
      <c r="BU2678" s="19">
        <v>33613741.994442403</v>
      </c>
      <c r="BV2678" s="19">
        <v>47087203.070920199</v>
      </c>
      <c r="BW2678" s="19">
        <v>37784617.063031703</v>
      </c>
      <c r="BX2678" s="19">
        <v>27009817.0493415</v>
      </c>
      <c r="BY2678" s="19">
        <v>34020876.262224801</v>
      </c>
      <c r="BZ2678" s="19">
        <v>35590261.5888547</v>
      </c>
      <c r="CA2678" s="19">
        <v>29391824.946558502</v>
      </c>
      <c r="CB2678" s="19">
        <v>56280.262764906503</v>
      </c>
      <c r="CC2678" s="19">
        <v>9778786.0494401809</v>
      </c>
      <c r="CD2678" s="19">
        <v>44612839.7129682</v>
      </c>
      <c r="CE2678" s="19">
        <v>56763752.1834739</v>
      </c>
    </row>
    <row r="2679" spans="1:83">
      <c r="A2679" s="18">
        <v>12665</v>
      </c>
      <c r="C2679" s="18" t="s">
        <v>3533</v>
      </c>
      <c r="D2679" s="18" t="s">
        <v>116</v>
      </c>
      <c r="E2679" s="18" t="s">
        <v>114</v>
      </c>
      <c r="F2679" s="18" t="s">
        <v>114</v>
      </c>
      <c r="G2679" s="18" t="s">
        <v>334</v>
      </c>
      <c r="H2679" s="18" t="s">
        <v>114</v>
      </c>
      <c r="J2679" s="18">
        <v>1.04</v>
      </c>
      <c r="K2679" s="18">
        <v>277.01808</v>
      </c>
      <c r="L2679" s="18">
        <v>278.02524</v>
      </c>
      <c r="M2679" s="18">
        <v>0.70899999999999996</v>
      </c>
      <c r="N2679" s="18">
        <v>2114810.6090000002</v>
      </c>
      <c r="O2679" s="18">
        <v>1</v>
      </c>
      <c r="P2679" s="18">
        <v>0</v>
      </c>
      <c r="S2679" s="18" t="s">
        <v>118</v>
      </c>
      <c r="T2679" s="18">
        <v>1</v>
      </c>
      <c r="U2679" s="18" t="s">
        <v>802</v>
      </c>
      <c r="V2679" s="18" t="b">
        <v>0</v>
      </c>
      <c r="W2679" s="20">
        <v>0.55555555555555602</v>
      </c>
      <c r="X2679" s="20">
        <v>0.40625</v>
      </c>
      <c r="Y2679" s="19">
        <v>211063.24240400901</v>
      </c>
      <c r="Z2679" s="19">
        <v>9720033.9823912606</v>
      </c>
      <c r="AA2679" s="19">
        <v>302507.99905691098</v>
      </c>
      <c r="AB2679" s="19">
        <v>14598013.118527999</v>
      </c>
      <c r="AC2679" s="19">
        <v>202761.79347830301</v>
      </c>
      <c r="AD2679" s="19">
        <v>35744684.760353297</v>
      </c>
      <c r="AE2679" s="19">
        <v>20014148.794069201</v>
      </c>
      <c r="AF2679" s="19">
        <v>246797.54089740699</v>
      </c>
      <c r="AG2679" s="19">
        <v>29367780.439136799</v>
      </c>
      <c r="AH2679" s="19">
        <v>213770.07762069799</v>
      </c>
      <c r="AI2679" s="19">
        <v>73813593.459371597</v>
      </c>
      <c r="AJ2679" s="19">
        <v>39802572.2658187</v>
      </c>
      <c r="AK2679" s="19">
        <v>164147.76214103101</v>
      </c>
      <c r="AL2679" s="19">
        <v>187445.37779147099</v>
      </c>
      <c r="AM2679" s="19">
        <v>85852.124718513893</v>
      </c>
      <c r="AN2679" s="19">
        <v>21223567.0892369</v>
      </c>
      <c r="AO2679" s="19">
        <v>25053145.0593477</v>
      </c>
      <c r="AP2679" s="19">
        <v>58502.331954147201</v>
      </c>
      <c r="AQ2679" s="19">
        <v>15556044.411205599</v>
      </c>
      <c r="AR2679" s="19">
        <v>41257767.848199897</v>
      </c>
      <c r="AS2679" s="19">
        <v>72318.6274561951</v>
      </c>
      <c r="AT2679" s="19">
        <v>39189000.092979498</v>
      </c>
      <c r="AU2679" s="19">
        <v>139624.610384292</v>
      </c>
      <c r="AV2679" s="19">
        <v>31559978.717102099</v>
      </c>
      <c r="AW2679" s="19">
        <v>97553.535244377999</v>
      </c>
      <c r="AX2679" s="19">
        <v>18291609.0517934</v>
      </c>
      <c r="AY2679" s="19">
        <v>18293909.149967901</v>
      </c>
      <c r="AZ2679" s="19">
        <v>107552.178623912</v>
      </c>
      <c r="BA2679" s="19">
        <v>101341.77104336501</v>
      </c>
      <c r="BB2679" s="19">
        <v>211094.34997347501</v>
      </c>
      <c r="BC2679" s="19">
        <v>43915434.5620986</v>
      </c>
      <c r="BD2679" s="19">
        <v>130916.54913210199</v>
      </c>
      <c r="BE2679" s="19">
        <v>178704.60351362301</v>
      </c>
      <c r="BF2679" s="19">
        <v>168766.74855896301</v>
      </c>
      <c r="BG2679" s="19">
        <v>142987.251866862</v>
      </c>
      <c r="BH2679" s="19">
        <v>56466858.488190196</v>
      </c>
      <c r="BI2679" s="19">
        <v>37354633.870115601</v>
      </c>
      <c r="BJ2679" s="19">
        <v>63335911.997122601</v>
      </c>
      <c r="BK2679" s="19">
        <v>97048.858051087198</v>
      </c>
      <c r="BL2679" s="19">
        <v>60370.032756194603</v>
      </c>
      <c r="BM2679" s="19">
        <v>84490.603987824099</v>
      </c>
      <c r="BN2679" s="19">
        <v>15833844.993831901</v>
      </c>
      <c r="BO2679" s="19">
        <v>209591.61585109399</v>
      </c>
      <c r="BP2679" s="19">
        <v>49023.555370657697</v>
      </c>
      <c r="BQ2679" s="19">
        <v>74146308.452627704</v>
      </c>
      <c r="BR2679" s="19">
        <v>138837.29432782999</v>
      </c>
      <c r="BS2679" s="19">
        <v>55299018.5271715</v>
      </c>
      <c r="BT2679" s="19">
        <v>45770177.177107602</v>
      </c>
      <c r="BU2679" s="19">
        <v>21575263.627371501</v>
      </c>
      <c r="BV2679" s="19">
        <v>53677.024710943901</v>
      </c>
      <c r="BW2679" s="19">
        <v>23379635.317444202</v>
      </c>
      <c r="BX2679" s="19">
        <v>60626.459295553897</v>
      </c>
      <c r="BY2679" s="19">
        <v>64359.7441030021</v>
      </c>
      <c r="BZ2679" s="19">
        <v>21658298.387403201</v>
      </c>
      <c r="CA2679" s="19">
        <v>79644.185807155198</v>
      </c>
      <c r="CB2679" s="19">
        <v>56280.262764906503</v>
      </c>
      <c r="CC2679" s="19">
        <v>31551888.8069309</v>
      </c>
      <c r="CD2679" s="19">
        <v>67534906.886094898</v>
      </c>
      <c r="CE2679" s="19">
        <v>88838.795511459801</v>
      </c>
    </row>
    <row r="2680" spans="1:83">
      <c r="A2680" s="18">
        <v>12671</v>
      </c>
      <c r="B2680" s="18" t="s">
        <v>3534</v>
      </c>
      <c r="C2680" s="18" t="s">
        <v>3535</v>
      </c>
      <c r="D2680" s="18" t="s">
        <v>116</v>
      </c>
      <c r="E2680" s="18" t="s">
        <v>114</v>
      </c>
      <c r="F2680" s="18" t="s">
        <v>114</v>
      </c>
      <c r="G2680" s="18" t="s">
        <v>116</v>
      </c>
      <c r="H2680" s="18" t="s">
        <v>114</v>
      </c>
      <c r="J2680" s="18">
        <v>0.5</v>
      </c>
      <c r="K2680" s="18">
        <v>182.09439</v>
      </c>
      <c r="L2680" s="18">
        <v>183.10167000000001</v>
      </c>
      <c r="M2680" s="18">
        <v>4.907</v>
      </c>
      <c r="N2680" s="18">
        <v>2113541.1209999998</v>
      </c>
      <c r="O2680" s="18">
        <v>28</v>
      </c>
      <c r="P2680" s="18">
        <v>0</v>
      </c>
      <c r="S2680" s="18" t="s">
        <v>118</v>
      </c>
      <c r="T2680" s="18">
        <v>2</v>
      </c>
      <c r="U2680" s="18" t="s">
        <v>121</v>
      </c>
      <c r="V2680" s="18" t="b">
        <v>1</v>
      </c>
      <c r="W2680" s="20">
        <v>0.85185185185185197</v>
      </c>
      <c r="X2680" s="20">
        <v>0.875</v>
      </c>
      <c r="Y2680" s="19">
        <v>80148281.9346295</v>
      </c>
      <c r="Z2680" s="19">
        <v>33278935.279343799</v>
      </c>
      <c r="AA2680" s="19">
        <v>84547570.775993794</v>
      </c>
      <c r="AB2680" s="19">
        <v>59631266.451587997</v>
      </c>
      <c r="AC2680" s="19">
        <v>53990043.451905198</v>
      </c>
      <c r="AD2680" s="19">
        <v>37603070.914067201</v>
      </c>
      <c r="AE2680" s="19">
        <v>51112613.524361998</v>
      </c>
      <c r="AF2680" s="19">
        <v>83824194.768672898</v>
      </c>
      <c r="AG2680" s="19">
        <v>64152.505638069299</v>
      </c>
      <c r="AH2680" s="19">
        <v>94863979.412766203</v>
      </c>
      <c r="AI2680" s="19">
        <v>37694760.191235997</v>
      </c>
      <c r="AJ2680" s="19">
        <v>37762.133882739698</v>
      </c>
      <c r="AK2680" s="19">
        <v>56897554.291201197</v>
      </c>
      <c r="AL2680" s="19">
        <v>187445.37779147099</v>
      </c>
      <c r="AM2680" s="19">
        <v>33511794.7930278</v>
      </c>
      <c r="AN2680" s="19">
        <v>37729048.855078399</v>
      </c>
      <c r="AO2680" s="19">
        <v>54087972.123897299</v>
      </c>
      <c r="AP2680" s="19">
        <v>50772096.569056898</v>
      </c>
      <c r="AQ2680" s="19">
        <v>46986785.415730797</v>
      </c>
      <c r="AR2680" s="19">
        <v>33209778.633480798</v>
      </c>
      <c r="AS2680" s="19">
        <v>72318.6274561951</v>
      </c>
      <c r="AT2680" s="19">
        <v>52891738.151459299</v>
      </c>
      <c r="AU2680" s="19">
        <v>90866011.045485198</v>
      </c>
      <c r="AV2680" s="19">
        <v>30907940.178411599</v>
      </c>
      <c r="AW2680" s="19">
        <v>33530134.636166699</v>
      </c>
      <c r="AX2680" s="19">
        <v>36380988.442369796</v>
      </c>
      <c r="AY2680" s="19">
        <v>84333613.7275576</v>
      </c>
      <c r="AZ2680" s="19">
        <v>59317210.426865898</v>
      </c>
      <c r="BA2680" s="19">
        <v>39012206.546102002</v>
      </c>
      <c r="BB2680" s="19">
        <v>80637531.173032194</v>
      </c>
      <c r="BC2680" s="19">
        <v>62937.009110873303</v>
      </c>
      <c r="BD2680" s="19">
        <v>98769652.478882402</v>
      </c>
      <c r="BE2680" s="19">
        <v>84699444.068477303</v>
      </c>
      <c r="BF2680" s="19">
        <v>61290501.346344598</v>
      </c>
      <c r="BG2680" s="19">
        <v>62865228.179736003</v>
      </c>
      <c r="BH2680" s="19">
        <v>37893646.074906997</v>
      </c>
      <c r="BI2680" s="19">
        <v>43017954.339543797</v>
      </c>
      <c r="BJ2680" s="19">
        <v>27099262.379032101</v>
      </c>
      <c r="BK2680" s="19">
        <v>42323871.359441102</v>
      </c>
      <c r="BL2680" s="19">
        <v>61179568.170325004</v>
      </c>
      <c r="BM2680" s="19">
        <v>50434517.126963802</v>
      </c>
      <c r="BN2680" s="19">
        <v>47176915.642782599</v>
      </c>
      <c r="BO2680" s="19">
        <v>209591.61585109399</v>
      </c>
      <c r="BP2680" s="19">
        <v>38187700.489220597</v>
      </c>
      <c r="BQ2680" s="19">
        <v>48619168.918867603</v>
      </c>
      <c r="BR2680" s="19">
        <v>55998432.162850298</v>
      </c>
      <c r="BS2680" s="19">
        <v>40680485.7225556</v>
      </c>
      <c r="BT2680" s="19">
        <v>68898099.768788204</v>
      </c>
      <c r="BU2680" s="19">
        <v>40268657.205288902</v>
      </c>
      <c r="BV2680" s="19">
        <v>42048550.4815735</v>
      </c>
      <c r="BW2680" s="19">
        <v>109748.893649866</v>
      </c>
      <c r="BX2680" s="19">
        <v>28230260.002593901</v>
      </c>
      <c r="BY2680" s="19">
        <v>53145497.917235903</v>
      </c>
      <c r="BZ2680" s="19">
        <v>50962782.915222399</v>
      </c>
      <c r="CA2680" s="19">
        <v>54422222.959038898</v>
      </c>
      <c r="CB2680" s="19">
        <v>56280.262764906503</v>
      </c>
      <c r="CC2680" s="19">
        <v>67611351.816096693</v>
      </c>
      <c r="CD2680" s="19">
        <v>55090529.559290104</v>
      </c>
      <c r="CE2680" s="19">
        <v>37000605.465451799</v>
      </c>
    </row>
    <row r="2681" spans="1:83">
      <c r="A2681" s="18">
        <v>12685</v>
      </c>
      <c r="C2681" s="18" t="s">
        <v>3536</v>
      </c>
      <c r="D2681" s="18" t="s">
        <v>116</v>
      </c>
      <c r="E2681" s="18" t="s">
        <v>114</v>
      </c>
      <c r="F2681" s="18" t="s">
        <v>114</v>
      </c>
      <c r="G2681" s="18" t="s">
        <v>114</v>
      </c>
      <c r="H2681" s="18" t="s">
        <v>114</v>
      </c>
      <c r="J2681" s="18">
        <v>-4.37</v>
      </c>
      <c r="K2681" s="18">
        <v>392.16953000000001</v>
      </c>
      <c r="L2681" s="18">
        <v>393.17678999999998</v>
      </c>
      <c r="M2681" s="18">
        <v>7.2050000000000001</v>
      </c>
      <c r="N2681" s="18">
        <v>2111244.395</v>
      </c>
      <c r="O2681" s="18">
        <v>0</v>
      </c>
      <c r="P2681" s="18">
        <v>0</v>
      </c>
      <c r="S2681" s="18" t="s">
        <v>118</v>
      </c>
      <c r="T2681" s="18">
        <v>2</v>
      </c>
      <c r="U2681" s="18" t="s">
        <v>802</v>
      </c>
      <c r="V2681" s="18" t="b">
        <v>0</v>
      </c>
      <c r="W2681" s="20">
        <v>0.51851851851851805</v>
      </c>
      <c r="X2681" s="20">
        <v>0.53125</v>
      </c>
      <c r="Y2681" s="19">
        <v>211063.24240400901</v>
      </c>
      <c r="Z2681" s="19">
        <v>89712.935311184003</v>
      </c>
      <c r="AA2681" s="19">
        <v>302507.99905691098</v>
      </c>
      <c r="AB2681" s="19">
        <v>11670625.5651459</v>
      </c>
      <c r="AC2681" s="19">
        <v>202761.79347830301</v>
      </c>
      <c r="AD2681" s="19">
        <v>55143.880361755</v>
      </c>
      <c r="AE2681" s="19">
        <v>4743100.4801276</v>
      </c>
      <c r="AF2681" s="19">
        <v>246797.54089740699</v>
      </c>
      <c r="AG2681" s="19">
        <v>24652238.7287325</v>
      </c>
      <c r="AH2681" s="19">
        <v>213770.07762069799</v>
      </c>
      <c r="AI2681" s="19">
        <v>47802.709287413403</v>
      </c>
      <c r="AJ2681" s="19">
        <v>37762.133882739698</v>
      </c>
      <c r="AK2681" s="19">
        <v>164147.76214103101</v>
      </c>
      <c r="AL2681" s="19">
        <v>24086580.178601298</v>
      </c>
      <c r="AM2681" s="19">
        <v>8473405.7301396895</v>
      </c>
      <c r="AN2681" s="19">
        <v>3709340.2170905201</v>
      </c>
      <c r="AO2681" s="19">
        <v>74138.1008370583</v>
      </c>
      <c r="AP2681" s="19">
        <v>3513191.95274432</v>
      </c>
      <c r="AQ2681" s="19">
        <v>19006721.0370792</v>
      </c>
      <c r="AR2681" s="19">
        <v>9688079.8296230808</v>
      </c>
      <c r="AS2681" s="19">
        <v>35624588.3460299</v>
      </c>
      <c r="AT2681" s="19">
        <v>64430372.800406598</v>
      </c>
      <c r="AU2681" s="19">
        <v>12286135.013678599</v>
      </c>
      <c r="AV2681" s="19">
        <v>57029.357966701697</v>
      </c>
      <c r="AW2681" s="19">
        <v>19718866.238883801</v>
      </c>
      <c r="AX2681" s="19">
        <v>58027201.7705402</v>
      </c>
      <c r="AY2681" s="19">
        <v>165758.196350452</v>
      </c>
      <c r="AZ2681" s="19">
        <v>70896042.154112399</v>
      </c>
      <c r="BA2681" s="19">
        <v>102101190.96686199</v>
      </c>
      <c r="BB2681" s="19">
        <v>211094.34997347501</v>
      </c>
      <c r="BC2681" s="19">
        <v>62937.009110873303</v>
      </c>
      <c r="BD2681" s="19">
        <v>130916.54913210199</v>
      </c>
      <c r="BE2681" s="19">
        <v>178704.60351362301</v>
      </c>
      <c r="BF2681" s="19">
        <v>18831050.364900701</v>
      </c>
      <c r="BG2681" s="19">
        <v>3955791.3036885601</v>
      </c>
      <c r="BH2681" s="19">
        <v>66844.4046139891</v>
      </c>
      <c r="BI2681" s="19">
        <v>36461628.048103698</v>
      </c>
      <c r="BJ2681" s="19">
        <v>40620.2248290192</v>
      </c>
      <c r="BK2681" s="19">
        <v>97048.858051087198</v>
      </c>
      <c r="BL2681" s="19">
        <v>16541245.3912178</v>
      </c>
      <c r="BM2681" s="19">
        <v>10050025.8681463</v>
      </c>
      <c r="BN2681" s="19">
        <v>2946451.5146929901</v>
      </c>
      <c r="BO2681" s="19">
        <v>209591.61585109399</v>
      </c>
      <c r="BP2681" s="19">
        <v>77992612.164654806</v>
      </c>
      <c r="BQ2681" s="19">
        <v>16158463.7939332</v>
      </c>
      <c r="BR2681" s="19">
        <v>138837.29432782999</v>
      </c>
      <c r="BS2681" s="19">
        <v>3275682.0761376699</v>
      </c>
      <c r="BT2681" s="19">
        <v>84632.417955647994</v>
      </c>
      <c r="BU2681" s="19">
        <v>77863.992415903005</v>
      </c>
      <c r="BV2681" s="19">
        <v>22061824.230748702</v>
      </c>
      <c r="BW2681" s="19">
        <v>109748.893649866</v>
      </c>
      <c r="BX2681" s="19">
        <v>60626.459295553897</v>
      </c>
      <c r="BY2681" s="19">
        <v>5351507.25651938</v>
      </c>
      <c r="BZ2681" s="19">
        <v>23534283.087409899</v>
      </c>
      <c r="CA2681" s="19">
        <v>11942220.438662799</v>
      </c>
      <c r="CB2681" s="19">
        <v>56280.262764906503</v>
      </c>
      <c r="CC2681" s="19">
        <v>42452.059625298898</v>
      </c>
      <c r="CD2681" s="19">
        <v>16772000.807563201</v>
      </c>
      <c r="CE2681" s="19">
        <v>18900353.910741702</v>
      </c>
    </row>
    <row r="2682" spans="1:83">
      <c r="A2682" s="18">
        <v>12695</v>
      </c>
      <c r="C2682" s="18" t="s">
        <v>3537</v>
      </c>
      <c r="D2682" s="18" t="s">
        <v>116</v>
      </c>
      <c r="E2682" s="18" t="s">
        <v>114</v>
      </c>
      <c r="F2682" s="18" t="s">
        <v>114</v>
      </c>
      <c r="G2682" s="18" t="s">
        <v>114</v>
      </c>
      <c r="H2682" s="18" t="s">
        <v>114</v>
      </c>
      <c r="J2682" s="18">
        <v>0.26</v>
      </c>
      <c r="K2682" s="18">
        <v>225.95922999999999</v>
      </c>
      <c r="L2682" s="18">
        <v>226.96665999999999</v>
      </c>
      <c r="M2682" s="18">
        <v>1.4550000000000001</v>
      </c>
      <c r="N2682" s="18">
        <v>2108068.7179999999</v>
      </c>
      <c r="O2682" s="18">
        <v>0</v>
      </c>
      <c r="P2682" s="18">
        <v>0</v>
      </c>
      <c r="S2682" s="18" t="s">
        <v>118</v>
      </c>
      <c r="T2682" s="18">
        <v>2</v>
      </c>
      <c r="U2682" s="18" t="s">
        <v>802</v>
      </c>
      <c r="V2682" s="18" t="b">
        <v>0</v>
      </c>
      <c r="W2682" s="20">
        <v>0.62962962962962998</v>
      </c>
      <c r="X2682" s="20">
        <v>0.5625</v>
      </c>
      <c r="Y2682" s="19">
        <v>60584125.911846898</v>
      </c>
      <c r="Z2682" s="19">
        <v>12419823.610418599</v>
      </c>
      <c r="AA2682" s="19">
        <v>302507.99905691098</v>
      </c>
      <c r="AB2682" s="19">
        <v>38154097.452607699</v>
      </c>
      <c r="AC2682" s="19">
        <v>202761.79347830301</v>
      </c>
      <c r="AD2682" s="19">
        <v>50362178.319850102</v>
      </c>
      <c r="AE2682" s="19">
        <v>71417491.057440296</v>
      </c>
      <c r="AF2682" s="19">
        <v>246797.54089740699</v>
      </c>
      <c r="AG2682" s="19">
        <v>54442071.925525904</v>
      </c>
      <c r="AH2682" s="19">
        <v>79101760.9195593</v>
      </c>
      <c r="AI2682" s="19">
        <v>73080758.924732894</v>
      </c>
      <c r="AJ2682" s="19">
        <v>39032807.665812097</v>
      </c>
      <c r="AK2682" s="19">
        <v>164147.76214103101</v>
      </c>
      <c r="AL2682" s="19">
        <v>187445.37779147099</v>
      </c>
      <c r="AM2682" s="19">
        <v>87554724.981358901</v>
      </c>
      <c r="AN2682" s="19">
        <v>73007.899572116206</v>
      </c>
      <c r="AO2682" s="19">
        <v>72047203.528135195</v>
      </c>
      <c r="AP2682" s="19">
        <v>17439824.057684399</v>
      </c>
      <c r="AQ2682" s="19">
        <v>80515.804096136198</v>
      </c>
      <c r="AR2682" s="19">
        <v>49832.672295953402</v>
      </c>
      <c r="AS2682" s="19">
        <v>72318.6274561951</v>
      </c>
      <c r="AT2682" s="19">
        <v>48424114.092006303</v>
      </c>
      <c r="AU2682" s="19">
        <v>47661317.393765002</v>
      </c>
      <c r="AV2682" s="19">
        <v>28652605.3383312</v>
      </c>
      <c r="AW2682" s="19">
        <v>97553.535244377999</v>
      </c>
      <c r="AX2682" s="19">
        <v>33963782.817449503</v>
      </c>
      <c r="AY2682" s="19">
        <v>53343429.951722398</v>
      </c>
      <c r="AZ2682" s="19">
        <v>107552.178623912</v>
      </c>
      <c r="BA2682" s="19">
        <v>104648116.91321699</v>
      </c>
      <c r="BB2682" s="19">
        <v>211094.34997347501</v>
      </c>
      <c r="BC2682" s="19">
        <v>21276317.690292299</v>
      </c>
      <c r="BD2682" s="19">
        <v>53399435.520538397</v>
      </c>
      <c r="BE2682" s="19">
        <v>178704.60351362301</v>
      </c>
      <c r="BF2682" s="19">
        <v>42452850.149129704</v>
      </c>
      <c r="BG2682" s="19">
        <v>142987.251866862</v>
      </c>
      <c r="BH2682" s="19">
        <v>66844.4046139891</v>
      </c>
      <c r="BI2682" s="19">
        <v>47030.709569134902</v>
      </c>
      <c r="BJ2682" s="19">
        <v>38299192.751705498</v>
      </c>
      <c r="BK2682" s="19">
        <v>97048.858051087198</v>
      </c>
      <c r="BL2682" s="19">
        <v>60370.032756194603</v>
      </c>
      <c r="BM2682" s="19">
        <v>84490.603987824099</v>
      </c>
      <c r="BN2682" s="19">
        <v>67301169.698301703</v>
      </c>
      <c r="BO2682" s="19">
        <v>48256862.430015601</v>
      </c>
      <c r="BP2682" s="19">
        <v>73464145.089462101</v>
      </c>
      <c r="BQ2682" s="19">
        <v>20826336.000434399</v>
      </c>
      <c r="BR2682" s="19">
        <v>35573898.713180803</v>
      </c>
      <c r="BS2682" s="19">
        <v>108162806.036365</v>
      </c>
      <c r="BT2682" s="19">
        <v>84632.417955647994</v>
      </c>
      <c r="BU2682" s="19">
        <v>38761684.619296104</v>
      </c>
      <c r="BV2682" s="19">
        <v>45935537.051720098</v>
      </c>
      <c r="BW2682" s="19">
        <v>17323360.806081802</v>
      </c>
      <c r="BX2682" s="19">
        <v>22458442.117500301</v>
      </c>
      <c r="BY2682" s="19">
        <v>102237265.309303</v>
      </c>
      <c r="BZ2682" s="19">
        <v>68484034.248489797</v>
      </c>
      <c r="CA2682" s="19">
        <v>79644.185807155198</v>
      </c>
      <c r="CB2682" s="19">
        <v>56280.262764906503</v>
      </c>
      <c r="CC2682" s="19">
        <v>21251093.935980599</v>
      </c>
      <c r="CD2682" s="19">
        <v>42378.606606679503</v>
      </c>
      <c r="CE2682" s="19">
        <v>88838.795511459801</v>
      </c>
    </row>
    <row r="2683" spans="1:83">
      <c r="A2683" s="18">
        <v>12701</v>
      </c>
      <c r="C2683" s="18" t="s">
        <v>3538</v>
      </c>
      <c r="D2683" s="18" t="s">
        <v>116</v>
      </c>
      <c r="E2683" s="18" t="s">
        <v>114</v>
      </c>
      <c r="F2683" s="18" t="s">
        <v>114</v>
      </c>
      <c r="G2683" s="18" t="s">
        <v>334</v>
      </c>
      <c r="H2683" s="18" t="s">
        <v>114</v>
      </c>
      <c r="J2683" s="18">
        <v>-0.01</v>
      </c>
      <c r="K2683" s="18">
        <v>1138.7051300000001</v>
      </c>
      <c r="L2683" s="18">
        <v>570.35968000000003</v>
      </c>
      <c r="M2683" s="18">
        <v>6.0890000000000004</v>
      </c>
      <c r="N2683" s="18">
        <v>2107665.5830000001</v>
      </c>
      <c r="O2683" s="18">
        <v>9</v>
      </c>
      <c r="P2683" s="18">
        <v>0</v>
      </c>
      <c r="S2683" s="18" t="s">
        <v>118</v>
      </c>
      <c r="T2683" s="18">
        <v>1</v>
      </c>
      <c r="U2683" s="18" t="s">
        <v>802</v>
      </c>
      <c r="V2683" s="18" t="b">
        <v>0</v>
      </c>
      <c r="W2683" s="20">
        <v>0.592592592592593</v>
      </c>
      <c r="X2683" s="20">
        <v>0.4375</v>
      </c>
      <c r="Y2683" s="19">
        <v>13264144.6049395</v>
      </c>
      <c r="Z2683" s="19">
        <v>19387059.631446999</v>
      </c>
      <c r="AA2683" s="19">
        <v>302507.99905691098</v>
      </c>
      <c r="AB2683" s="19">
        <v>29776011.203612801</v>
      </c>
      <c r="AC2683" s="19">
        <v>202761.79347830301</v>
      </c>
      <c r="AD2683" s="19">
        <v>5474299.58788596</v>
      </c>
      <c r="AE2683" s="19">
        <v>93066.8435548751</v>
      </c>
      <c r="AF2683" s="19">
        <v>9246356.3834571503</v>
      </c>
      <c r="AG2683" s="19">
        <v>5648422.7816711804</v>
      </c>
      <c r="AH2683" s="19">
        <v>213770.07762069799</v>
      </c>
      <c r="AI2683" s="19">
        <v>75921427.848459706</v>
      </c>
      <c r="AJ2683" s="19">
        <v>15313081.040097199</v>
      </c>
      <c r="AK2683" s="19">
        <v>6075750.8087218096</v>
      </c>
      <c r="AL2683" s="19">
        <v>187445.37779147099</v>
      </c>
      <c r="AM2683" s="19">
        <v>19825528.232251201</v>
      </c>
      <c r="AN2683" s="19">
        <v>34397160.978989102</v>
      </c>
      <c r="AO2683" s="19">
        <v>74138.1008370583</v>
      </c>
      <c r="AP2683" s="19">
        <v>58502.331954147201</v>
      </c>
      <c r="AQ2683" s="19">
        <v>5113860.1929305801</v>
      </c>
      <c r="AR2683" s="19">
        <v>24297237.785493702</v>
      </c>
      <c r="AS2683" s="19">
        <v>72318.6274561951</v>
      </c>
      <c r="AT2683" s="19">
        <v>60071.0548945306</v>
      </c>
      <c r="AU2683" s="19">
        <v>139624.610384292</v>
      </c>
      <c r="AV2683" s="19">
        <v>70096911.688529506</v>
      </c>
      <c r="AW2683" s="19">
        <v>10967856.8860777</v>
      </c>
      <c r="AX2683" s="19">
        <v>73579.681769493298</v>
      </c>
      <c r="AY2683" s="19">
        <v>8390287.2938653696</v>
      </c>
      <c r="AZ2683" s="19">
        <v>107552.178623912</v>
      </c>
      <c r="BA2683" s="19">
        <v>101341.77104336501</v>
      </c>
      <c r="BB2683" s="19">
        <v>211094.34997347501</v>
      </c>
      <c r="BC2683" s="19">
        <v>2707614.93097904</v>
      </c>
      <c r="BD2683" s="19">
        <v>130916.54913210199</v>
      </c>
      <c r="BE2683" s="19">
        <v>178704.60351362301</v>
      </c>
      <c r="BF2683" s="19">
        <v>168766.74855896301</v>
      </c>
      <c r="BG2683" s="19">
        <v>142987.251866862</v>
      </c>
      <c r="BH2683" s="19">
        <v>66844.4046139891</v>
      </c>
      <c r="BI2683" s="19">
        <v>19338390.369079601</v>
      </c>
      <c r="BJ2683" s="19">
        <v>12259615.547975801</v>
      </c>
      <c r="BK2683" s="19">
        <v>97048.858051087198</v>
      </c>
      <c r="BL2683" s="19">
        <v>60370.032756194603</v>
      </c>
      <c r="BM2683" s="19">
        <v>84490.603987824099</v>
      </c>
      <c r="BN2683" s="19">
        <v>12797526.369087299</v>
      </c>
      <c r="BO2683" s="19">
        <v>209591.61585109399</v>
      </c>
      <c r="BP2683" s="19">
        <v>11336313.536988899</v>
      </c>
      <c r="BQ2683" s="19">
        <v>20062595.7942986</v>
      </c>
      <c r="BR2683" s="19">
        <v>11155467.074278601</v>
      </c>
      <c r="BS2683" s="19">
        <v>3904304.17985417</v>
      </c>
      <c r="BT2683" s="19">
        <v>84632.417955647994</v>
      </c>
      <c r="BU2683" s="19">
        <v>77863.992415903005</v>
      </c>
      <c r="BV2683" s="19">
        <v>49450549.758264497</v>
      </c>
      <c r="BW2683" s="19">
        <v>22907784.962016098</v>
      </c>
      <c r="BX2683" s="19">
        <v>3848254.0989519302</v>
      </c>
      <c r="BY2683" s="19">
        <v>64359.7441030021</v>
      </c>
      <c r="BZ2683" s="19">
        <v>8180668.88991642</v>
      </c>
      <c r="CA2683" s="19">
        <v>9639997.9891084395</v>
      </c>
      <c r="CB2683" s="19">
        <v>3331818.37828907</v>
      </c>
      <c r="CC2683" s="19">
        <v>42452.059625298898</v>
      </c>
      <c r="CD2683" s="19">
        <v>42378.606606679503</v>
      </c>
      <c r="CE2683" s="19">
        <v>88838.795511459801</v>
      </c>
    </row>
    <row r="2684" spans="1:83">
      <c r="A2684" s="18">
        <v>12702</v>
      </c>
      <c r="C2684" s="18" t="s">
        <v>3539</v>
      </c>
      <c r="D2684" s="18" t="s">
        <v>116</v>
      </c>
      <c r="E2684" s="18" t="s">
        <v>114</v>
      </c>
      <c r="F2684" s="18" t="s">
        <v>114</v>
      </c>
      <c r="G2684" s="18" t="s">
        <v>114</v>
      </c>
      <c r="H2684" s="18" t="s">
        <v>114</v>
      </c>
      <c r="J2684" s="18">
        <v>-2.96</v>
      </c>
      <c r="K2684" s="18">
        <v>731.39209000000005</v>
      </c>
      <c r="L2684" s="18">
        <v>366.70328000000001</v>
      </c>
      <c r="M2684" s="18">
        <v>5.8719999999999999</v>
      </c>
      <c r="N2684" s="18">
        <v>2107511.4040000001</v>
      </c>
      <c r="O2684" s="18">
        <v>0</v>
      </c>
      <c r="P2684" s="18">
        <v>0</v>
      </c>
      <c r="S2684" s="18" t="s">
        <v>118</v>
      </c>
      <c r="T2684" s="18">
        <v>1</v>
      </c>
      <c r="U2684" s="18" t="s">
        <v>802</v>
      </c>
      <c r="V2684" s="18" t="b">
        <v>0</v>
      </c>
      <c r="W2684" s="20">
        <v>0.51851851851851805</v>
      </c>
      <c r="X2684" s="20">
        <v>0.625</v>
      </c>
      <c r="Y2684" s="19">
        <v>32154864.828746501</v>
      </c>
      <c r="Z2684" s="19">
        <v>27724399.993498798</v>
      </c>
      <c r="AA2684" s="19">
        <v>13356720.349067001</v>
      </c>
      <c r="AB2684" s="19">
        <v>81474.388556081496</v>
      </c>
      <c r="AC2684" s="19">
        <v>202761.79347830301</v>
      </c>
      <c r="AD2684" s="19">
        <v>26417662.770010501</v>
      </c>
      <c r="AE2684" s="19">
        <v>93066.8435548751</v>
      </c>
      <c r="AF2684" s="19">
        <v>9928391.4697804395</v>
      </c>
      <c r="AG2684" s="19">
        <v>13879235.7632176</v>
      </c>
      <c r="AH2684" s="19">
        <v>213770.07762069799</v>
      </c>
      <c r="AI2684" s="19">
        <v>47802.709287413403</v>
      </c>
      <c r="AJ2684" s="19">
        <v>37762.133882739698</v>
      </c>
      <c r="AK2684" s="19">
        <v>5280319.5583301103</v>
      </c>
      <c r="AL2684" s="19">
        <v>187445.37779147099</v>
      </c>
      <c r="AM2684" s="19">
        <v>136342462.31347999</v>
      </c>
      <c r="AN2684" s="19">
        <v>73007.899572116206</v>
      </c>
      <c r="AO2684" s="19">
        <v>5948899.1660461398</v>
      </c>
      <c r="AP2684" s="19">
        <v>58502.331954147201</v>
      </c>
      <c r="AQ2684" s="19">
        <v>8261951.5933325198</v>
      </c>
      <c r="AR2684" s="19">
        <v>8637423.4763310999</v>
      </c>
      <c r="AS2684" s="19">
        <v>72318.6274561951</v>
      </c>
      <c r="AT2684" s="19">
        <v>6867749.7577093896</v>
      </c>
      <c r="AU2684" s="19">
        <v>12145129.4033104</v>
      </c>
      <c r="AV2684" s="19">
        <v>57029.357966701697</v>
      </c>
      <c r="AW2684" s="19">
        <v>13828010.3097309</v>
      </c>
      <c r="AX2684" s="19">
        <v>73579.681769493298</v>
      </c>
      <c r="AY2684" s="19">
        <v>165758.196350452</v>
      </c>
      <c r="AZ2684" s="19">
        <v>18322854.681797799</v>
      </c>
      <c r="BA2684" s="19">
        <v>9413014.3309471402</v>
      </c>
      <c r="BB2684" s="19">
        <v>211094.34997347501</v>
      </c>
      <c r="BC2684" s="19">
        <v>16447515.677339399</v>
      </c>
      <c r="BD2684" s="19">
        <v>10095074.5526994</v>
      </c>
      <c r="BE2684" s="19">
        <v>178704.60351362301</v>
      </c>
      <c r="BF2684" s="19">
        <v>13051041.298733899</v>
      </c>
      <c r="BG2684" s="19">
        <v>10173646.5435162</v>
      </c>
      <c r="BH2684" s="19">
        <v>10189124.0807236</v>
      </c>
      <c r="BI2684" s="19">
        <v>13985071.302355001</v>
      </c>
      <c r="BJ2684" s="19">
        <v>9466740.6724507008</v>
      </c>
      <c r="BK2684" s="19">
        <v>4084517.9317845702</v>
      </c>
      <c r="BL2684" s="19">
        <v>6795133.30845745</v>
      </c>
      <c r="BM2684" s="19">
        <v>84490.603987824099</v>
      </c>
      <c r="BN2684" s="19">
        <v>9562411.8215382509</v>
      </c>
      <c r="BO2684" s="19">
        <v>209591.61585109399</v>
      </c>
      <c r="BP2684" s="19">
        <v>5354515.8117279001</v>
      </c>
      <c r="BQ2684" s="19">
        <v>85057.759169334604</v>
      </c>
      <c r="BR2684" s="19">
        <v>26666612.028770398</v>
      </c>
      <c r="BS2684" s="19">
        <v>74680.910813464201</v>
      </c>
      <c r="BT2684" s="19">
        <v>84632.417955647994</v>
      </c>
      <c r="BU2684" s="19">
        <v>77863.992415903005</v>
      </c>
      <c r="BV2684" s="19">
        <v>53677.024710943901</v>
      </c>
      <c r="BW2684" s="19">
        <v>25070900.4343732</v>
      </c>
      <c r="BX2684" s="19">
        <v>13428588.9907564</v>
      </c>
      <c r="BY2684" s="19">
        <v>64359.7441030021</v>
      </c>
      <c r="BZ2684" s="19">
        <v>5404255.8014439698</v>
      </c>
      <c r="CA2684" s="19">
        <v>79644.185807155198</v>
      </c>
      <c r="CB2684" s="19">
        <v>4875258.6330466</v>
      </c>
      <c r="CC2684" s="19">
        <v>7762446.4645121004</v>
      </c>
      <c r="CD2684" s="19">
        <v>4028512.7732801498</v>
      </c>
      <c r="CE2684" s="19">
        <v>88838.795511459801</v>
      </c>
    </row>
    <row r="2685" spans="1:83">
      <c r="A2685" s="18">
        <v>12720</v>
      </c>
      <c r="C2685" s="18" t="s">
        <v>3540</v>
      </c>
      <c r="D2685" s="18" t="s">
        <v>116</v>
      </c>
      <c r="E2685" s="18" t="s">
        <v>114</v>
      </c>
      <c r="F2685" s="18" t="s">
        <v>114</v>
      </c>
      <c r="G2685" s="18" t="s">
        <v>114</v>
      </c>
      <c r="H2685" s="18" t="s">
        <v>114</v>
      </c>
      <c r="J2685" s="18">
        <v>0.45</v>
      </c>
      <c r="K2685" s="18">
        <v>265.92012</v>
      </c>
      <c r="L2685" s="18">
        <v>266.92752000000002</v>
      </c>
      <c r="M2685" s="18">
        <v>0.59599999999999997</v>
      </c>
      <c r="N2685" s="18">
        <v>2101424.2969999998</v>
      </c>
      <c r="O2685" s="18">
        <v>0</v>
      </c>
      <c r="P2685" s="18">
        <v>0</v>
      </c>
      <c r="S2685" s="18" t="s">
        <v>118</v>
      </c>
      <c r="T2685" s="18">
        <v>2</v>
      </c>
      <c r="U2685" s="18" t="s">
        <v>802</v>
      </c>
      <c r="V2685" s="18" t="b">
        <v>0</v>
      </c>
      <c r="W2685" s="20">
        <v>0.77777777777777801</v>
      </c>
      <c r="X2685" s="20">
        <v>0.71875</v>
      </c>
      <c r="Y2685" s="19">
        <v>211063.24240400901</v>
      </c>
      <c r="Z2685" s="19">
        <v>111346288.48956899</v>
      </c>
      <c r="AA2685" s="19">
        <v>302507.99905691098</v>
      </c>
      <c r="AB2685" s="19">
        <v>65319441.681649297</v>
      </c>
      <c r="AC2685" s="19">
        <v>94986933.179606497</v>
      </c>
      <c r="AD2685" s="19">
        <v>20369656.7864163</v>
      </c>
      <c r="AE2685" s="19">
        <v>93066.8435548751</v>
      </c>
      <c r="AF2685" s="19">
        <v>74663492.019768</v>
      </c>
      <c r="AG2685" s="19">
        <v>15119000.1963064</v>
      </c>
      <c r="AH2685" s="19">
        <v>99622458.000281394</v>
      </c>
      <c r="AI2685" s="19">
        <v>71527272.144300103</v>
      </c>
      <c r="AJ2685" s="19">
        <v>19941908.968722999</v>
      </c>
      <c r="AK2685" s="19">
        <v>62851365.134101503</v>
      </c>
      <c r="AL2685" s="19">
        <v>72714050.915186599</v>
      </c>
      <c r="AM2685" s="19">
        <v>85852.124718513893</v>
      </c>
      <c r="AN2685" s="19">
        <v>20733129.710798498</v>
      </c>
      <c r="AO2685" s="19">
        <v>74138.1008370583</v>
      </c>
      <c r="AP2685" s="19">
        <v>14443592.0559237</v>
      </c>
      <c r="AQ2685" s="19">
        <v>80515.804096136198</v>
      </c>
      <c r="AR2685" s="19">
        <v>48815431.176234797</v>
      </c>
      <c r="AS2685" s="19">
        <v>46693290.908899903</v>
      </c>
      <c r="AT2685" s="19">
        <v>63791129.470676601</v>
      </c>
      <c r="AU2685" s="19">
        <v>94355751.832283303</v>
      </c>
      <c r="AV2685" s="19">
        <v>69971190.640008003</v>
      </c>
      <c r="AW2685" s="19">
        <v>73804120.710322604</v>
      </c>
      <c r="AX2685" s="19">
        <v>66577573.551547296</v>
      </c>
      <c r="AY2685" s="19">
        <v>250148681.47276101</v>
      </c>
      <c r="AZ2685" s="19">
        <v>47690352.236516602</v>
      </c>
      <c r="BA2685" s="19">
        <v>101341.77104336501</v>
      </c>
      <c r="BB2685" s="19">
        <v>211094.34997347501</v>
      </c>
      <c r="BC2685" s="19">
        <v>62937.009110873303</v>
      </c>
      <c r="BD2685" s="19">
        <v>130916.54913210199</v>
      </c>
      <c r="BE2685" s="19">
        <v>46542482.000366703</v>
      </c>
      <c r="BF2685" s="19">
        <v>33917088.6222708</v>
      </c>
      <c r="BG2685" s="19">
        <v>42151812.033069298</v>
      </c>
      <c r="BH2685" s="19">
        <v>66844.4046139891</v>
      </c>
      <c r="BI2685" s="19">
        <v>19738122.841651998</v>
      </c>
      <c r="BJ2685" s="19">
        <v>40620.2248290192</v>
      </c>
      <c r="BK2685" s="19">
        <v>80939500.602531806</v>
      </c>
      <c r="BL2685" s="19">
        <v>24153705.8258284</v>
      </c>
      <c r="BM2685" s="19">
        <v>45924984.391482703</v>
      </c>
      <c r="BN2685" s="19">
        <v>51593.885876908498</v>
      </c>
      <c r="BO2685" s="19">
        <v>85008687.193149</v>
      </c>
      <c r="BP2685" s="19">
        <v>9538560.0511961393</v>
      </c>
      <c r="BQ2685" s="19">
        <v>92774683.052442402</v>
      </c>
      <c r="BR2685" s="19">
        <v>63145455.310285002</v>
      </c>
      <c r="BS2685" s="19">
        <v>74680.910813464201</v>
      </c>
      <c r="BT2685" s="19">
        <v>101312306.33549599</v>
      </c>
      <c r="BU2685" s="19">
        <v>58479796.476562999</v>
      </c>
      <c r="BV2685" s="19">
        <v>35442093.6529084</v>
      </c>
      <c r="BW2685" s="19">
        <v>137626226.675125</v>
      </c>
      <c r="BX2685" s="19">
        <v>60626.459295553897</v>
      </c>
      <c r="BY2685" s="19">
        <v>26430874.444251198</v>
      </c>
      <c r="BZ2685" s="19">
        <v>17459688.578842301</v>
      </c>
      <c r="CA2685" s="19">
        <v>32292006.492337301</v>
      </c>
      <c r="CB2685" s="19">
        <v>32252705.7765796</v>
      </c>
      <c r="CC2685" s="19">
        <v>67223739.366914704</v>
      </c>
      <c r="CD2685" s="19">
        <v>57841975.682711497</v>
      </c>
      <c r="CE2685" s="19">
        <v>24644547.274087898</v>
      </c>
    </row>
    <row r="2686" spans="1:83">
      <c r="A2686" s="18">
        <v>12722</v>
      </c>
      <c r="C2686" s="18" t="s">
        <v>3541</v>
      </c>
      <c r="D2686" s="18" t="s">
        <v>116</v>
      </c>
      <c r="E2686" s="18" t="s">
        <v>114</v>
      </c>
      <c r="F2686" s="18" t="s">
        <v>114</v>
      </c>
      <c r="G2686" s="18" t="s">
        <v>114</v>
      </c>
      <c r="H2686" s="18" t="s">
        <v>114</v>
      </c>
      <c r="J2686" s="18">
        <v>2.06</v>
      </c>
      <c r="K2686" s="18">
        <v>791.43330000000003</v>
      </c>
      <c r="L2686" s="18">
        <v>396.72385000000003</v>
      </c>
      <c r="M2686" s="18">
        <v>5.39</v>
      </c>
      <c r="N2686" s="18">
        <v>2100903.2039999999</v>
      </c>
      <c r="O2686" s="18">
        <v>0</v>
      </c>
      <c r="P2686" s="18">
        <v>0</v>
      </c>
      <c r="S2686" s="18" t="s">
        <v>118</v>
      </c>
      <c r="T2686" s="18">
        <v>1</v>
      </c>
      <c r="U2686" s="18" t="s">
        <v>802</v>
      </c>
      <c r="V2686" s="18" t="b">
        <v>0</v>
      </c>
      <c r="W2686" s="20">
        <v>0.44444444444444398</v>
      </c>
      <c r="X2686" s="20">
        <v>0.5</v>
      </c>
      <c r="Y2686" s="19">
        <v>211063.24240400901</v>
      </c>
      <c r="Z2686" s="19">
        <v>89712.935311184003</v>
      </c>
      <c r="AA2686" s="19">
        <v>302507.99905691098</v>
      </c>
      <c r="AB2686" s="19">
        <v>81474.388556081496</v>
      </c>
      <c r="AC2686" s="19">
        <v>202761.79347830301</v>
      </c>
      <c r="AD2686" s="19">
        <v>12882340.554721</v>
      </c>
      <c r="AE2686" s="19">
        <v>9709974.7457630504</v>
      </c>
      <c r="AF2686" s="19">
        <v>27303417.8757319</v>
      </c>
      <c r="AG2686" s="19">
        <v>16627925.380207499</v>
      </c>
      <c r="AH2686" s="19">
        <v>213770.07762069799</v>
      </c>
      <c r="AI2686" s="19">
        <v>47802.709287413403</v>
      </c>
      <c r="AJ2686" s="19">
        <v>59782314.221897498</v>
      </c>
      <c r="AK2686" s="19">
        <v>164147.76214103101</v>
      </c>
      <c r="AL2686" s="19">
        <v>187445.37779147099</v>
      </c>
      <c r="AM2686" s="19">
        <v>85852.124718513893</v>
      </c>
      <c r="AN2686" s="19">
        <v>24236635.978071298</v>
      </c>
      <c r="AO2686" s="19">
        <v>74138.1008370583</v>
      </c>
      <c r="AP2686" s="19">
        <v>16129149.564494001</v>
      </c>
      <c r="AQ2686" s="19">
        <v>10243592.6234864</v>
      </c>
      <c r="AR2686" s="19">
        <v>53031306.335559703</v>
      </c>
      <c r="AS2686" s="19">
        <v>20193230.8968095</v>
      </c>
      <c r="AT2686" s="19">
        <v>60071.0548945306</v>
      </c>
      <c r="AU2686" s="19">
        <v>139624.610384292</v>
      </c>
      <c r="AV2686" s="19">
        <v>52829998.363602303</v>
      </c>
      <c r="AW2686" s="19">
        <v>97553.535244377999</v>
      </c>
      <c r="AX2686" s="19">
        <v>14896242.0385054</v>
      </c>
      <c r="AY2686" s="19">
        <v>165758.196350452</v>
      </c>
      <c r="AZ2686" s="19">
        <v>7022747.17685044</v>
      </c>
      <c r="BA2686" s="19">
        <v>8730117.0849893</v>
      </c>
      <c r="BB2686" s="19">
        <v>211094.34997347501</v>
      </c>
      <c r="BC2686" s="19">
        <v>62937.009110873303</v>
      </c>
      <c r="BD2686" s="19">
        <v>130916.54913210199</v>
      </c>
      <c r="BE2686" s="19">
        <v>178704.60351362301</v>
      </c>
      <c r="BF2686" s="19">
        <v>168766.74855896301</v>
      </c>
      <c r="BG2686" s="19">
        <v>142987.251866862</v>
      </c>
      <c r="BH2686" s="19">
        <v>66844.4046139891</v>
      </c>
      <c r="BI2686" s="19">
        <v>47030.709569134902</v>
      </c>
      <c r="BJ2686" s="19">
        <v>40620.2248290192</v>
      </c>
      <c r="BK2686" s="19">
        <v>10968108.091845101</v>
      </c>
      <c r="BL2686" s="19">
        <v>32484596.119401101</v>
      </c>
      <c r="BM2686" s="19">
        <v>50991035.6606218</v>
      </c>
      <c r="BN2686" s="19">
        <v>51593.885876908498</v>
      </c>
      <c r="BO2686" s="19">
        <v>209591.61585109399</v>
      </c>
      <c r="BP2686" s="19">
        <v>47054519.269587502</v>
      </c>
      <c r="BQ2686" s="19">
        <v>9267922.5741814598</v>
      </c>
      <c r="BR2686" s="19">
        <v>138837.29432782999</v>
      </c>
      <c r="BS2686" s="19">
        <v>74680.910813464201</v>
      </c>
      <c r="BT2686" s="19">
        <v>13771378.0146752</v>
      </c>
      <c r="BU2686" s="19">
        <v>14809234.382416699</v>
      </c>
      <c r="BV2686" s="19">
        <v>53677.024710943901</v>
      </c>
      <c r="BW2686" s="19">
        <v>13693255.465792101</v>
      </c>
      <c r="BX2686" s="19">
        <v>60626.459295553897</v>
      </c>
      <c r="BY2686" s="19">
        <v>34346374.151728198</v>
      </c>
      <c r="BZ2686" s="19">
        <v>42353660.604322702</v>
      </c>
      <c r="CA2686" s="19">
        <v>15091445.072657701</v>
      </c>
      <c r="CB2686" s="19">
        <v>6189872.55117827</v>
      </c>
      <c r="CC2686" s="19">
        <v>12466118.0734303</v>
      </c>
      <c r="CD2686" s="19">
        <v>42378.606606679503</v>
      </c>
      <c r="CE2686" s="19">
        <v>60063387.8682625</v>
      </c>
    </row>
    <row r="2687" spans="1:83">
      <c r="A2687" s="18">
        <v>12729</v>
      </c>
      <c r="B2687" s="18" t="s">
        <v>1905</v>
      </c>
      <c r="C2687" s="18" t="s">
        <v>1906</v>
      </c>
      <c r="D2687" s="18" t="s">
        <v>116</v>
      </c>
      <c r="E2687" s="18" t="s">
        <v>114</v>
      </c>
      <c r="F2687" s="18" t="s">
        <v>116</v>
      </c>
      <c r="G2687" s="18" t="s">
        <v>116</v>
      </c>
      <c r="H2687" s="18" t="s">
        <v>114</v>
      </c>
      <c r="J2687" s="18">
        <v>0.53</v>
      </c>
      <c r="K2687" s="18">
        <v>212.14135999999999</v>
      </c>
      <c r="L2687" s="18">
        <v>213.14854</v>
      </c>
      <c r="M2687" s="18">
        <v>7.5389999999999997</v>
      </c>
      <c r="N2687" s="18">
        <v>2099136.9730000002</v>
      </c>
      <c r="O2687" s="18">
        <v>12</v>
      </c>
      <c r="P2687" s="18">
        <v>0</v>
      </c>
      <c r="S2687" s="18" t="s">
        <v>118</v>
      </c>
      <c r="T2687" s="18">
        <v>5</v>
      </c>
      <c r="U2687" s="18" t="s">
        <v>121</v>
      </c>
      <c r="V2687" s="18" t="b">
        <v>0</v>
      </c>
      <c r="W2687" s="20">
        <v>0.55555555555555602</v>
      </c>
      <c r="X2687" s="20">
        <v>0.21875</v>
      </c>
      <c r="Y2687" s="19">
        <v>211063.24240400901</v>
      </c>
      <c r="Z2687" s="19">
        <v>8268627.2772893002</v>
      </c>
      <c r="AA2687" s="19">
        <v>92415072.462760001</v>
      </c>
      <c r="AB2687" s="19">
        <v>10648177.001008101</v>
      </c>
      <c r="AC2687" s="19">
        <v>54890856.875743397</v>
      </c>
      <c r="AD2687" s="19">
        <v>55143.880361755</v>
      </c>
      <c r="AE2687" s="19">
        <v>93066.8435548751</v>
      </c>
      <c r="AF2687" s="19">
        <v>35651923.4400362</v>
      </c>
      <c r="AG2687" s="19">
        <v>64152.505638069299</v>
      </c>
      <c r="AH2687" s="19">
        <v>50532671.403949402</v>
      </c>
      <c r="AI2687" s="19">
        <v>47802.709287413403</v>
      </c>
      <c r="AJ2687" s="19">
        <v>15294197.406865399</v>
      </c>
      <c r="AK2687" s="19">
        <v>49970259.547686003</v>
      </c>
      <c r="AL2687" s="19">
        <v>92420823.402128503</v>
      </c>
      <c r="AM2687" s="19">
        <v>85852.124718513893</v>
      </c>
      <c r="AN2687" s="19">
        <v>73007.899572116206</v>
      </c>
      <c r="AO2687" s="19">
        <v>74138.1008370583</v>
      </c>
      <c r="AP2687" s="19">
        <v>16113012.4104708</v>
      </c>
      <c r="AQ2687" s="19">
        <v>20779030.735911001</v>
      </c>
      <c r="AR2687" s="19">
        <v>49832.672295953402</v>
      </c>
      <c r="AS2687" s="19">
        <v>72318.6274561951</v>
      </c>
      <c r="AT2687" s="19">
        <v>28118858.415150601</v>
      </c>
      <c r="AU2687" s="19">
        <v>139624.610384292</v>
      </c>
      <c r="AV2687" s="19">
        <v>23034441.973564301</v>
      </c>
      <c r="AW2687" s="19">
        <v>22889972.693584699</v>
      </c>
      <c r="AX2687" s="19">
        <v>73579.681769493298</v>
      </c>
      <c r="AY2687" s="19">
        <v>49373130.951178104</v>
      </c>
      <c r="AZ2687" s="19">
        <v>170125784.96025601</v>
      </c>
      <c r="BA2687" s="19">
        <v>101341.77104336501</v>
      </c>
      <c r="BB2687" s="19">
        <v>211094.34997347501</v>
      </c>
      <c r="BC2687" s="19">
        <v>62937.009110873303</v>
      </c>
      <c r="BD2687" s="19">
        <v>130916.54913210199</v>
      </c>
      <c r="BE2687" s="19">
        <v>48719332.883206099</v>
      </c>
      <c r="BF2687" s="19">
        <v>168766.74855896301</v>
      </c>
      <c r="BG2687" s="19">
        <v>45239990.126532502</v>
      </c>
      <c r="BH2687" s="19">
        <v>66844.4046139891</v>
      </c>
      <c r="BI2687" s="19">
        <v>3330393.4687749702</v>
      </c>
      <c r="BJ2687" s="19">
        <v>40620.2248290192</v>
      </c>
      <c r="BK2687" s="19">
        <v>97048.858051087198</v>
      </c>
      <c r="BL2687" s="19">
        <v>60370.032756194603</v>
      </c>
      <c r="BM2687" s="19">
        <v>84490.603987824099</v>
      </c>
      <c r="BN2687" s="19">
        <v>51593.885876908498</v>
      </c>
      <c r="BO2687" s="19">
        <v>50290470.935703903</v>
      </c>
      <c r="BP2687" s="19">
        <v>49023.555370657697</v>
      </c>
      <c r="BQ2687" s="19">
        <v>85057.759169334604</v>
      </c>
      <c r="BR2687" s="19">
        <v>138837.29432782999</v>
      </c>
      <c r="BS2687" s="19">
        <v>74680.910813464201</v>
      </c>
      <c r="BT2687" s="19">
        <v>84632.417955647994</v>
      </c>
      <c r="BU2687" s="19">
        <v>77863.992415903005</v>
      </c>
      <c r="BV2687" s="19">
        <v>53677.024710943901</v>
      </c>
      <c r="BW2687" s="19">
        <v>31535355.357052401</v>
      </c>
      <c r="BX2687" s="19">
        <v>60626.459295553897</v>
      </c>
      <c r="BY2687" s="19">
        <v>64359.7441030021</v>
      </c>
      <c r="BZ2687" s="19">
        <v>62077.4003332969</v>
      </c>
      <c r="CA2687" s="19">
        <v>79644.185807155198</v>
      </c>
      <c r="CB2687" s="19">
        <v>56280.262764906503</v>
      </c>
      <c r="CC2687" s="19">
        <v>42452.059625298898</v>
      </c>
      <c r="CD2687" s="19">
        <v>42378.606606679503</v>
      </c>
      <c r="CE2687" s="19">
        <v>29765872.0622481</v>
      </c>
    </row>
    <row r="2688" spans="1:83">
      <c r="A2688" s="18">
        <v>12735</v>
      </c>
      <c r="C2688" s="18" t="s">
        <v>3542</v>
      </c>
      <c r="D2688" s="18" t="s">
        <v>116</v>
      </c>
      <c r="E2688" s="18" t="s">
        <v>114</v>
      </c>
      <c r="F2688" s="18" t="s">
        <v>114</v>
      </c>
      <c r="G2688" s="18" t="s">
        <v>334</v>
      </c>
      <c r="H2688" s="18" t="s">
        <v>114</v>
      </c>
      <c r="J2688" s="18">
        <v>1.17</v>
      </c>
      <c r="K2688" s="18">
        <v>1030.61482</v>
      </c>
      <c r="L2688" s="18">
        <v>516.31421</v>
      </c>
      <c r="M2688" s="18">
        <v>6.2009999999999996</v>
      </c>
      <c r="N2688" s="18">
        <v>2098367.2409999999</v>
      </c>
      <c r="O2688" s="18">
        <v>21</v>
      </c>
      <c r="P2688" s="18">
        <v>0</v>
      </c>
      <c r="S2688" s="18" t="s">
        <v>118</v>
      </c>
      <c r="T2688" s="18">
        <v>1</v>
      </c>
      <c r="U2688" s="18" t="s">
        <v>802</v>
      </c>
      <c r="V2688" s="18" t="b">
        <v>0</v>
      </c>
      <c r="W2688" s="20">
        <v>0.33333333333333298</v>
      </c>
      <c r="X2688" s="20">
        <v>0.59375</v>
      </c>
      <c r="Y2688" s="19">
        <v>22960199.036063898</v>
      </c>
      <c r="Z2688" s="19">
        <v>35159436.040941402</v>
      </c>
      <c r="AA2688" s="19">
        <v>302507.99905691098</v>
      </c>
      <c r="AB2688" s="19">
        <v>81474.388556081496</v>
      </c>
      <c r="AC2688" s="19">
        <v>202761.79347830301</v>
      </c>
      <c r="AD2688" s="19">
        <v>55143.880361755</v>
      </c>
      <c r="AE2688" s="19">
        <v>93066.8435548751</v>
      </c>
      <c r="AF2688" s="19">
        <v>246797.54089740699</v>
      </c>
      <c r="AG2688" s="19">
        <v>14380513.799610401</v>
      </c>
      <c r="AH2688" s="19">
        <v>213770.07762069799</v>
      </c>
      <c r="AI2688" s="19">
        <v>17393924.057525702</v>
      </c>
      <c r="AJ2688" s="19">
        <v>37762.133882739698</v>
      </c>
      <c r="AK2688" s="19">
        <v>164147.76214103101</v>
      </c>
      <c r="AL2688" s="19">
        <v>187445.37779147099</v>
      </c>
      <c r="AM2688" s="19">
        <v>53686559.684097998</v>
      </c>
      <c r="AN2688" s="19">
        <v>15185577.7520271</v>
      </c>
      <c r="AO2688" s="19">
        <v>74138.1008370583</v>
      </c>
      <c r="AP2688" s="19">
        <v>58502.331954147201</v>
      </c>
      <c r="AQ2688" s="19">
        <v>18584911.623867799</v>
      </c>
      <c r="AR2688" s="19">
        <v>49832.672295953402</v>
      </c>
      <c r="AS2688" s="19">
        <v>17078481.914711598</v>
      </c>
      <c r="AT2688" s="19">
        <v>6237235.9562313296</v>
      </c>
      <c r="AU2688" s="19">
        <v>139624.610384292</v>
      </c>
      <c r="AV2688" s="19">
        <v>57029.357966701697</v>
      </c>
      <c r="AW2688" s="19">
        <v>97553.535244377999</v>
      </c>
      <c r="AX2688" s="19">
        <v>73579.681769493298</v>
      </c>
      <c r="AY2688" s="19">
        <v>165758.196350452</v>
      </c>
      <c r="AZ2688" s="19">
        <v>28440708.3560385</v>
      </c>
      <c r="BA2688" s="19">
        <v>6342809.8913026797</v>
      </c>
      <c r="BB2688" s="19">
        <v>211094.34997347501</v>
      </c>
      <c r="BC2688" s="19">
        <v>62937.009110873303</v>
      </c>
      <c r="BD2688" s="19">
        <v>14844765.5083235</v>
      </c>
      <c r="BE2688" s="19">
        <v>178704.60351362301</v>
      </c>
      <c r="BF2688" s="19">
        <v>52549337.368445098</v>
      </c>
      <c r="BG2688" s="19">
        <v>9311007.82618366</v>
      </c>
      <c r="BH2688" s="19">
        <v>8282297.5805561198</v>
      </c>
      <c r="BI2688" s="19">
        <v>20531639.309836298</v>
      </c>
      <c r="BJ2688" s="19">
        <v>12035893.470166501</v>
      </c>
      <c r="BK2688" s="19">
        <v>97048.858051087198</v>
      </c>
      <c r="BL2688" s="19">
        <v>60370.032756194603</v>
      </c>
      <c r="BM2688" s="19">
        <v>84490.603987824099</v>
      </c>
      <c r="BN2688" s="19">
        <v>51593.885876908498</v>
      </c>
      <c r="BO2688" s="19">
        <v>7454177.9728550902</v>
      </c>
      <c r="BP2688" s="19">
        <v>49023.555370657697</v>
      </c>
      <c r="BQ2688" s="19">
        <v>12925495.0987301</v>
      </c>
      <c r="BR2688" s="19">
        <v>30647644.139669798</v>
      </c>
      <c r="BS2688" s="19">
        <v>74680.910813464201</v>
      </c>
      <c r="BT2688" s="19">
        <v>84632.417955647994</v>
      </c>
      <c r="BU2688" s="19">
        <v>77863.992415903005</v>
      </c>
      <c r="BV2688" s="19">
        <v>84875058.095653802</v>
      </c>
      <c r="BW2688" s="19">
        <v>24039153.1064661</v>
      </c>
      <c r="BX2688" s="19">
        <v>57681478.507586502</v>
      </c>
      <c r="BY2688" s="19">
        <v>64359.7441030021</v>
      </c>
      <c r="BZ2688" s="19">
        <v>23011492.806092799</v>
      </c>
      <c r="CA2688" s="19">
        <v>26482759.506003499</v>
      </c>
      <c r="CB2688" s="19">
        <v>56280.262764906503</v>
      </c>
      <c r="CC2688" s="19">
        <v>10296186.320072699</v>
      </c>
      <c r="CD2688" s="19">
        <v>17385918.6414533</v>
      </c>
      <c r="CE2688" s="19">
        <v>4997279.1964129796</v>
      </c>
    </row>
    <row r="2689" spans="1:83">
      <c r="A2689" s="18">
        <v>12756</v>
      </c>
      <c r="B2689" s="18" t="s">
        <v>3211</v>
      </c>
      <c r="C2689" s="18" t="s">
        <v>2594</v>
      </c>
      <c r="D2689" s="18" t="s">
        <v>116</v>
      </c>
      <c r="E2689" s="18" t="s">
        <v>114</v>
      </c>
      <c r="F2689" s="18" t="s">
        <v>116</v>
      </c>
      <c r="G2689" s="18" t="s">
        <v>116</v>
      </c>
      <c r="H2689" s="18" t="s">
        <v>116</v>
      </c>
      <c r="J2689" s="18">
        <v>-0.74</v>
      </c>
      <c r="K2689" s="18">
        <v>288.20872000000003</v>
      </c>
      <c r="L2689" s="18">
        <v>289.21582000000001</v>
      </c>
      <c r="M2689" s="18">
        <v>8.0030000000000001</v>
      </c>
      <c r="N2689" s="18">
        <v>2093859.7339999999</v>
      </c>
      <c r="O2689" s="18">
        <v>19</v>
      </c>
      <c r="P2689" s="18">
        <v>0</v>
      </c>
      <c r="S2689" s="18" t="s">
        <v>120</v>
      </c>
      <c r="T2689" s="18">
        <v>3</v>
      </c>
      <c r="U2689" s="18" t="s">
        <v>121</v>
      </c>
      <c r="V2689" s="18" t="b">
        <v>1</v>
      </c>
      <c r="W2689" s="20">
        <v>0.51851851851851805</v>
      </c>
      <c r="X2689" s="20">
        <v>0.5</v>
      </c>
      <c r="Y2689" s="19">
        <v>211063.24240400901</v>
      </c>
      <c r="Z2689" s="19">
        <v>62123455.664660104</v>
      </c>
      <c r="AA2689" s="19">
        <v>302507.99905691098</v>
      </c>
      <c r="AB2689" s="19">
        <v>58429942.731404498</v>
      </c>
      <c r="AC2689" s="19">
        <v>202761.79347830301</v>
      </c>
      <c r="AD2689" s="19">
        <v>55143.880361755</v>
      </c>
      <c r="AE2689" s="19">
        <v>33497832.633078702</v>
      </c>
      <c r="AF2689" s="19">
        <v>111613718.452815</v>
      </c>
      <c r="AG2689" s="19">
        <v>60234851.515345499</v>
      </c>
      <c r="AH2689" s="19">
        <v>213770.07762069799</v>
      </c>
      <c r="AI2689" s="19">
        <v>72887031.595770597</v>
      </c>
      <c r="AJ2689" s="19">
        <v>37762.133882739698</v>
      </c>
      <c r="AK2689" s="19">
        <v>14576344.4054488</v>
      </c>
      <c r="AL2689" s="19">
        <v>187445.37779147099</v>
      </c>
      <c r="AM2689" s="19">
        <v>85852.124718513893</v>
      </c>
      <c r="AN2689" s="19">
        <v>68770809.927508101</v>
      </c>
      <c r="AO2689" s="19">
        <v>22966936.498838101</v>
      </c>
      <c r="AP2689" s="19">
        <v>58502.331954147201</v>
      </c>
      <c r="AQ2689" s="19">
        <v>25443979.890808601</v>
      </c>
      <c r="AR2689" s="19">
        <v>49832.672295953402</v>
      </c>
      <c r="AS2689" s="19">
        <v>54891687.572567903</v>
      </c>
      <c r="AT2689" s="19">
        <v>80786393.451329798</v>
      </c>
      <c r="AU2689" s="19">
        <v>62135411.0155508</v>
      </c>
      <c r="AV2689" s="19">
        <v>89982119.680732399</v>
      </c>
      <c r="AW2689" s="19">
        <v>97553.535244377999</v>
      </c>
      <c r="AX2689" s="19">
        <v>73579.681769493298</v>
      </c>
      <c r="AY2689" s="19">
        <v>165758.196350452</v>
      </c>
      <c r="AZ2689" s="19">
        <v>107552.178623912</v>
      </c>
      <c r="BA2689" s="19">
        <v>101341.77104336501</v>
      </c>
      <c r="BB2689" s="19">
        <v>14483918.456263499</v>
      </c>
      <c r="BC2689" s="19">
        <v>62937.009110873303</v>
      </c>
      <c r="BD2689" s="19">
        <v>130916.54913210199</v>
      </c>
      <c r="BE2689" s="19">
        <v>178704.60351362301</v>
      </c>
      <c r="BF2689" s="19">
        <v>168766.74855896301</v>
      </c>
      <c r="BG2689" s="19">
        <v>142987.251866862</v>
      </c>
      <c r="BH2689" s="19">
        <v>66844.4046139891</v>
      </c>
      <c r="BI2689" s="19">
        <v>47030.709569134902</v>
      </c>
      <c r="BJ2689" s="19">
        <v>30648464.097378299</v>
      </c>
      <c r="BK2689" s="19">
        <v>19479256.639633998</v>
      </c>
      <c r="BL2689" s="19">
        <v>58520491.742538303</v>
      </c>
      <c r="BM2689" s="19">
        <v>84490.603987824099</v>
      </c>
      <c r="BN2689" s="19">
        <v>51593.885876908498</v>
      </c>
      <c r="BO2689" s="19">
        <v>44622512.750863202</v>
      </c>
      <c r="BP2689" s="19">
        <v>35336571.088568099</v>
      </c>
      <c r="BQ2689" s="19">
        <v>36569585.9068003</v>
      </c>
      <c r="BR2689" s="19">
        <v>35320257.597325698</v>
      </c>
      <c r="BS2689" s="19">
        <v>47432269.825650401</v>
      </c>
      <c r="BT2689" s="19">
        <v>84632.417955647994</v>
      </c>
      <c r="BU2689" s="19">
        <v>51867169.387380101</v>
      </c>
      <c r="BV2689" s="19">
        <v>45622844.188645303</v>
      </c>
      <c r="BW2689" s="19">
        <v>109748.893649866</v>
      </c>
      <c r="BX2689" s="19">
        <v>35473371.488936998</v>
      </c>
      <c r="BY2689" s="19">
        <v>40216367.965539098</v>
      </c>
      <c r="BZ2689" s="19">
        <v>36137205.096668102</v>
      </c>
      <c r="CA2689" s="19">
        <v>79644.185807155198</v>
      </c>
      <c r="CB2689" s="19">
        <v>56280.262764906503</v>
      </c>
      <c r="CC2689" s="19">
        <v>42452.059625298898</v>
      </c>
      <c r="CD2689" s="19">
        <v>41698284.1313392</v>
      </c>
      <c r="CE2689" s="19">
        <v>38541002.188601501</v>
      </c>
    </row>
    <row r="2690" spans="1:83">
      <c r="A2690" s="18">
        <v>12803</v>
      </c>
      <c r="B2690" s="18" t="s">
        <v>3543</v>
      </c>
      <c r="C2690" s="18" t="s">
        <v>3544</v>
      </c>
      <c r="D2690" s="18" t="s">
        <v>116</v>
      </c>
      <c r="E2690" s="18" t="s">
        <v>114</v>
      </c>
      <c r="F2690" s="18" t="s">
        <v>114</v>
      </c>
      <c r="G2690" s="18" t="s">
        <v>116</v>
      </c>
      <c r="H2690" s="18" t="s">
        <v>114</v>
      </c>
      <c r="J2690" s="18">
        <v>-0.61</v>
      </c>
      <c r="K2690" s="18">
        <v>84.057460000000006</v>
      </c>
      <c r="L2690" s="18">
        <v>85.064769999999996</v>
      </c>
      <c r="M2690" s="18">
        <v>8.3759999999999994</v>
      </c>
      <c r="N2690" s="18">
        <v>2084006.8740000001</v>
      </c>
      <c r="O2690" s="18">
        <v>17</v>
      </c>
      <c r="P2690" s="18">
        <v>0</v>
      </c>
      <c r="S2690" s="18" t="s">
        <v>118</v>
      </c>
      <c r="T2690" s="18">
        <v>2</v>
      </c>
      <c r="U2690" s="18" t="s">
        <v>802</v>
      </c>
      <c r="V2690" s="18" t="b">
        <v>0</v>
      </c>
      <c r="W2690" s="20">
        <v>0.37037037037037002</v>
      </c>
      <c r="X2690" s="20">
        <v>0.5</v>
      </c>
      <c r="Y2690" s="19">
        <v>211063.24240400901</v>
      </c>
      <c r="Z2690" s="19">
        <v>47509948.774582498</v>
      </c>
      <c r="AA2690" s="19">
        <v>302507.99905691098</v>
      </c>
      <c r="AB2690" s="19">
        <v>81474.388556081496</v>
      </c>
      <c r="AC2690" s="19">
        <v>202761.79347830301</v>
      </c>
      <c r="AD2690" s="19">
        <v>55143.880361755</v>
      </c>
      <c r="AE2690" s="19">
        <v>93066.8435548751</v>
      </c>
      <c r="AF2690" s="19">
        <v>246797.54089740699</v>
      </c>
      <c r="AG2690" s="19">
        <v>64152.505638069299</v>
      </c>
      <c r="AH2690" s="19">
        <v>66765031.709559903</v>
      </c>
      <c r="AI2690" s="19">
        <v>47802.709287413403</v>
      </c>
      <c r="AJ2690" s="19">
        <v>5811117.7569450997</v>
      </c>
      <c r="AK2690" s="19">
        <v>164147.76214103101</v>
      </c>
      <c r="AL2690" s="19">
        <v>187445.37779147099</v>
      </c>
      <c r="AM2690" s="19">
        <v>65948950.453140303</v>
      </c>
      <c r="AN2690" s="19">
        <v>81822206.027809501</v>
      </c>
      <c r="AO2690" s="19">
        <v>74138.1008370583</v>
      </c>
      <c r="AP2690" s="19">
        <v>58502.331954147201</v>
      </c>
      <c r="AQ2690" s="19">
        <v>23645193.690221298</v>
      </c>
      <c r="AR2690" s="19">
        <v>22341004.332618799</v>
      </c>
      <c r="AS2690" s="19">
        <v>72318.6274561951</v>
      </c>
      <c r="AT2690" s="19">
        <v>10513021.1225498</v>
      </c>
      <c r="AU2690" s="19">
        <v>55860884.044139497</v>
      </c>
      <c r="AV2690" s="19">
        <v>57029.357966701697</v>
      </c>
      <c r="AW2690" s="19">
        <v>24653688.555341098</v>
      </c>
      <c r="AX2690" s="19">
        <v>73579.681769493298</v>
      </c>
      <c r="AY2690" s="19">
        <v>165758.196350452</v>
      </c>
      <c r="AZ2690" s="19">
        <v>107552.178623912</v>
      </c>
      <c r="BA2690" s="19">
        <v>101341.77104336501</v>
      </c>
      <c r="BB2690" s="19">
        <v>211094.34997347501</v>
      </c>
      <c r="BC2690" s="19">
        <v>62937.009110873303</v>
      </c>
      <c r="BD2690" s="19">
        <v>130916.54913210199</v>
      </c>
      <c r="BE2690" s="19">
        <v>178704.60351362301</v>
      </c>
      <c r="BF2690" s="19">
        <v>168766.74855896301</v>
      </c>
      <c r="BG2690" s="19">
        <v>142987.251866862</v>
      </c>
      <c r="BH2690" s="19">
        <v>14947378.9426714</v>
      </c>
      <c r="BI2690" s="19">
        <v>47030.709569134902</v>
      </c>
      <c r="BJ2690" s="19">
        <v>20386885.429310199</v>
      </c>
      <c r="BK2690" s="19">
        <v>97048.858051087198</v>
      </c>
      <c r="BL2690" s="19">
        <v>37341685.835903101</v>
      </c>
      <c r="BM2690" s="19">
        <v>84490.603987824099</v>
      </c>
      <c r="BN2690" s="19">
        <v>51593.885876908498</v>
      </c>
      <c r="BO2690" s="19">
        <v>209591.61585109399</v>
      </c>
      <c r="BP2690" s="19">
        <v>49023.555370657697</v>
      </c>
      <c r="BQ2690" s="19">
        <v>33916668.2055526</v>
      </c>
      <c r="BR2690" s="19">
        <v>63952302.673413299</v>
      </c>
      <c r="BS2690" s="19">
        <v>74680.910813464201</v>
      </c>
      <c r="BT2690" s="19">
        <v>37438663.552034199</v>
      </c>
      <c r="BU2690" s="19">
        <v>40280308.078800298</v>
      </c>
      <c r="BV2690" s="19">
        <v>58914576.715225801</v>
      </c>
      <c r="BW2690" s="19">
        <v>39388559.162816003</v>
      </c>
      <c r="BX2690" s="19">
        <v>60626.459295553897</v>
      </c>
      <c r="BY2690" s="19">
        <v>33003078.164412901</v>
      </c>
      <c r="BZ2690" s="19">
        <v>30697123.3315969</v>
      </c>
      <c r="CA2690" s="19">
        <v>40973458.537528798</v>
      </c>
      <c r="CB2690" s="19">
        <v>12082208.606980599</v>
      </c>
      <c r="CC2690" s="19">
        <v>24559912.081532098</v>
      </c>
      <c r="CD2690" s="19">
        <v>66551212.475770101</v>
      </c>
      <c r="CE2690" s="19">
        <v>35417910.009850003</v>
      </c>
    </row>
    <row r="2691" spans="1:83">
      <c r="A2691" s="18">
        <v>12812</v>
      </c>
      <c r="B2691" s="18" t="s">
        <v>3545</v>
      </c>
      <c r="C2691" s="18" t="s">
        <v>3546</v>
      </c>
      <c r="D2691" s="18" t="s">
        <v>116</v>
      </c>
      <c r="E2691" s="18" t="s">
        <v>114</v>
      </c>
      <c r="F2691" s="18" t="s">
        <v>114</v>
      </c>
      <c r="G2691" s="18" t="s">
        <v>116</v>
      </c>
      <c r="H2691" s="18" t="s">
        <v>114</v>
      </c>
      <c r="J2691" s="18">
        <v>0.19</v>
      </c>
      <c r="K2691" s="18">
        <v>130.07827</v>
      </c>
      <c r="L2691" s="18">
        <v>131.08559</v>
      </c>
      <c r="M2691" s="18">
        <v>6.0140000000000002</v>
      </c>
      <c r="N2691" s="18">
        <v>2081044.0919999999</v>
      </c>
      <c r="O2691" s="18">
        <v>5</v>
      </c>
      <c r="P2691" s="18">
        <v>0</v>
      </c>
      <c r="S2691" s="18" t="s">
        <v>118</v>
      </c>
      <c r="T2691" s="18">
        <v>3</v>
      </c>
      <c r="U2691" s="18" t="s">
        <v>802</v>
      </c>
      <c r="V2691" s="18" t="b">
        <v>0</v>
      </c>
      <c r="W2691" s="20">
        <v>0.81481481481481499</v>
      </c>
      <c r="X2691" s="20">
        <v>0.90625</v>
      </c>
      <c r="Y2691" s="19">
        <v>36092283.972697601</v>
      </c>
      <c r="Z2691" s="19">
        <v>40800315.547693603</v>
      </c>
      <c r="AA2691" s="19">
        <v>258696453.11469799</v>
      </c>
      <c r="AB2691" s="19">
        <v>81474.388556081496</v>
      </c>
      <c r="AC2691" s="19">
        <v>174750496.470171</v>
      </c>
      <c r="AD2691" s="19">
        <v>73284607.035347402</v>
      </c>
      <c r="AE2691" s="19">
        <v>98343877.642574698</v>
      </c>
      <c r="AF2691" s="19">
        <v>246797.54089740699</v>
      </c>
      <c r="AG2691" s="19">
        <v>22666879.9080301</v>
      </c>
      <c r="AH2691" s="19">
        <v>47518601.371006198</v>
      </c>
      <c r="AI2691" s="19">
        <v>29730977.576648898</v>
      </c>
      <c r="AJ2691" s="19">
        <v>54011883.132211097</v>
      </c>
      <c r="AK2691" s="19">
        <v>124557241.02354001</v>
      </c>
      <c r="AL2691" s="19">
        <v>112896546.772884</v>
      </c>
      <c r="AM2691" s="19">
        <v>21849982.314303901</v>
      </c>
      <c r="AN2691" s="19">
        <v>73007.899572116206</v>
      </c>
      <c r="AO2691" s="19">
        <v>74138.1008370583</v>
      </c>
      <c r="AP2691" s="19">
        <v>5071355.0762462402</v>
      </c>
      <c r="AQ2691" s="19">
        <v>14181361.7449403</v>
      </c>
      <c r="AR2691" s="19">
        <v>17946525.055154499</v>
      </c>
      <c r="AS2691" s="19">
        <v>42052942.370938502</v>
      </c>
      <c r="AT2691" s="19">
        <v>57503788.326064803</v>
      </c>
      <c r="AU2691" s="19">
        <v>61588805.8010839</v>
      </c>
      <c r="AV2691" s="19">
        <v>25464145.351572499</v>
      </c>
      <c r="AW2691" s="19">
        <v>21222287.839015499</v>
      </c>
      <c r="AX2691" s="19">
        <v>16131488.7141195</v>
      </c>
      <c r="AY2691" s="19">
        <v>165758.196350452</v>
      </c>
      <c r="AZ2691" s="19">
        <v>168659436.82675701</v>
      </c>
      <c r="BA2691" s="19">
        <v>33565039.483421803</v>
      </c>
      <c r="BB2691" s="19">
        <v>55835783.542370401</v>
      </c>
      <c r="BC2691" s="19">
        <v>25144650.827066399</v>
      </c>
      <c r="BD2691" s="19">
        <v>61491566.6381872</v>
      </c>
      <c r="BE2691" s="19">
        <v>31173761.4424203</v>
      </c>
      <c r="BF2691" s="19">
        <v>46898383.812548697</v>
      </c>
      <c r="BG2691" s="19">
        <v>124050589.324283</v>
      </c>
      <c r="BH2691" s="19">
        <v>55788279.2308864</v>
      </c>
      <c r="BI2691" s="19">
        <v>47030.709569134902</v>
      </c>
      <c r="BJ2691" s="19">
        <v>14525687.550204299</v>
      </c>
      <c r="BK2691" s="19">
        <v>108851502.329877</v>
      </c>
      <c r="BL2691" s="19">
        <v>35854282.0616908</v>
      </c>
      <c r="BM2691" s="19">
        <v>32854250.517475199</v>
      </c>
      <c r="BN2691" s="19">
        <v>39512023.5655917</v>
      </c>
      <c r="BO2691" s="19">
        <v>209591.61585109399</v>
      </c>
      <c r="BP2691" s="19">
        <v>26372323.626710899</v>
      </c>
      <c r="BQ2691" s="19">
        <v>24867180.077842001</v>
      </c>
      <c r="BR2691" s="19">
        <v>138837.29432782999</v>
      </c>
      <c r="BS2691" s="19">
        <v>42930899.619620197</v>
      </c>
      <c r="BT2691" s="19">
        <v>56262666.405315697</v>
      </c>
      <c r="BU2691" s="19">
        <v>45562597.965110801</v>
      </c>
      <c r="BV2691" s="19">
        <v>25364749.8705073</v>
      </c>
      <c r="BW2691" s="19">
        <v>56265892.287058897</v>
      </c>
      <c r="BX2691" s="19">
        <v>32567967.610191699</v>
      </c>
      <c r="BY2691" s="19">
        <v>37844679.738800198</v>
      </c>
      <c r="BZ2691" s="19">
        <v>20303475.5581345</v>
      </c>
      <c r="CA2691" s="19">
        <v>22107687.9688485</v>
      </c>
      <c r="CB2691" s="19">
        <v>10681614.035542</v>
      </c>
      <c r="CC2691" s="19">
        <v>14699737.5757438</v>
      </c>
      <c r="CD2691" s="19">
        <v>28258122.783620398</v>
      </c>
      <c r="CE2691" s="19">
        <v>27393575.429020099</v>
      </c>
    </row>
    <row r="2692" spans="1:83">
      <c r="A2692" s="18">
        <v>12834</v>
      </c>
      <c r="D2692" s="18" t="s">
        <v>114</v>
      </c>
      <c r="E2692" s="18" t="s">
        <v>114</v>
      </c>
      <c r="F2692" s="18" t="s">
        <v>114</v>
      </c>
      <c r="G2692" s="18" t="s">
        <v>114</v>
      </c>
      <c r="H2692" s="18" t="s">
        <v>114</v>
      </c>
      <c r="K2692" s="18">
        <v>203.12899999999999</v>
      </c>
      <c r="L2692" s="18">
        <v>204.13625999999999</v>
      </c>
      <c r="M2692" s="18">
        <v>4.1559999999999997</v>
      </c>
      <c r="N2692" s="18">
        <v>2076590.2080000001</v>
      </c>
      <c r="O2692" s="18">
        <v>0</v>
      </c>
      <c r="P2692" s="18">
        <v>0</v>
      </c>
      <c r="S2692" s="18" t="s">
        <v>118</v>
      </c>
      <c r="T2692" s="18">
        <v>2</v>
      </c>
      <c r="U2692" s="18" t="s">
        <v>802</v>
      </c>
      <c r="V2692" s="18" t="b">
        <v>0</v>
      </c>
      <c r="W2692" s="20">
        <v>0.62962962962962998</v>
      </c>
      <c r="X2692" s="20">
        <v>0.53125</v>
      </c>
      <c r="Y2692" s="19">
        <v>211063.24240400901</v>
      </c>
      <c r="Z2692" s="19">
        <v>26431074.991572998</v>
      </c>
      <c r="AA2692" s="19">
        <v>302507.99905691098</v>
      </c>
      <c r="AB2692" s="19">
        <v>15728700.7378901</v>
      </c>
      <c r="AC2692" s="19">
        <v>27875824.586413</v>
      </c>
      <c r="AD2692" s="19">
        <v>47169663.047894403</v>
      </c>
      <c r="AE2692" s="19">
        <v>27423686.696629401</v>
      </c>
      <c r="AF2692" s="19">
        <v>37403423.865095899</v>
      </c>
      <c r="AG2692" s="19">
        <v>26668578.088755298</v>
      </c>
      <c r="AH2692" s="19">
        <v>213770.07762069799</v>
      </c>
      <c r="AI2692" s="19">
        <v>47802.709287413403</v>
      </c>
      <c r="AJ2692" s="19">
        <v>37762.133882739698</v>
      </c>
      <c r="AK2692" s="19">
        <v>58563682.408294499</v>
      </c>
      <c r="AL2692" s="19">
        <v>57314996.4837071</v>
      </c>
      <c r="AM2692" s="19">
        <v>45425847.535924204</v>
      </c>
      <c r="AN2692" s="19">
        <v>73007.899572116206</v>
      </c>
      <c r="AO2692" s="19">
        <v>74138.1008370583</v>
      </c>
      <c r="AP2692" s="19">
        <v>58502.331954147201</v>
      </c>
      <c r="AQ2692" s="19">
        <v>73130919.722530097</v>
      </c>
      <c r="AR2692" s="19">
        <v>49832.672295953402</v>
      </c>
      <c r="AS2692" s="19">
        <v>27106739.227475699</v>
      </c>
      <c r="AT2692" s="19">
        <v>25092601.498638101</v>
      </c>
      <c r="AU2692" s="19">
        <v>37092320.467696302</v>
      </c>
      <c r="AV2692" s="19">
        <v>89239974.192126602</v>
      </c>
      <c r="AW2692" s="19">
        <v>24238931.9415708</v>
      </c>
      <c r="AX2692" s="19">
        <v>32165145.3448755</v>
      </c>
      <c r="AY2692" s="19">
        <v>165758.196350452</v>
      </c>
      <c r="AZ2692" s="19">
        <v>54404311.444601297</v>
      </c>
      <c r="BA2692" s="19">
        <v>101341.77104336501</v>
      </c>
      <c r="BB2692" s="19">
        <v>211094.34997347501</v>
      </c>
      <c r="BC2692" s="19">
        <v>62937.009110873303</v>
      </c>
      <c r="BD2692" s="19">
        <v>23590233.149721</v>
      </c>
      <c r="BE2692" s="19">
        <v>178704.60351362301</v>
      </c>
      <c r="BF2692" s="19">
        <v>23342577.561169598</v>
      </c>
      <c r="BG2692" s="19">
        <v>35879275.670292802</v>
      </c>
      <c r="BH2692" s="19">
        <v>66844.4046139891</v>
      </c>
      <c r="BI2692" s="19">
        <v>47030.709569134902</v>
      </c>
      <c r="BJ2692" s="19">
        <v>40620.2248290192</v>
      </c>
      <c r="BK2692" s="19">
        <v>21950645.564561199</v>
      </c>
      <c r="BL2692" s="19">
        <v>60370.032756194603</v>
      </c>
      <c r="BM2692" s="19">
        <v>84490.603987824099</v>
      </c>
      <c r="BN2692" s="19">
        <v>21665058.506384902</v>
      </c>
      <c r="BO2692" s="19">
        <v>209591.61585109399</v>
      </c>
      <c r="BP2692" s="19">
        <v>49023.555370657697</v>
      </c>
      <c r="BQ2692" s="19">
        <v>20235170.4800139</v>
      </c>
      <c r="BR2692" s="19">
        <v>138837.29432782999</v>
      </c>
      <c r="BS2692" s="19">
        <v>20557921.817407899</v>
      </c>
      <c r="BT2692" s="19">
        <v>11282362.219658099</v>
      </c>
      <c r="BU2692" s="19">
        <v>15232014.0869029</v>
      </c>
      <c r="BV2692" s="19">
        <v>53677.024710943901</v>
      </c>
      <c r="BW2692" s="19">
        <v>15404732.925630299</v>
      </c>
      <c r="BX2692" s="19">
        <v>21289219.546891101</v>
      </c>
      <c r="BY2692" s="19">
        <v>38290386.294097103</v>
      </c>
      <c r="BZ2692" s="19">
        <v>72305644.991815507</v>
      </c>
      <c r="CA2692" s="19">
        <v>19821402.826722801</v>
      </c>
      <c r="CB2692" s="19">
        <v>31546019.973364402</v>
      </c>
      <c r="CC2692" s="19">
        <v>42452.059625298898</v>
      </c>
      <c r="CD2692" s="19">
        <v>42378.606606679503</v>
      </c>
      <c r="CE2692" s="19">
        <v>67401268.472719103</v>
      </c>
    </row>
    <row r="2693" spans="1:83">
      <c r="A2693" s="18">
        <v>12838</v>
      </c>
      <c r="B2693" s="18" t="s">
        <v>3547</v>
      </c>
      <c r="C2693" s="18" t="s">
        <v>3548</v>
      </c>
      <c r="D2693" s="18" t="s">
        <v>116</v>
      </c>
      <c r="E2693" s="18" t="s">
        <v>114</v>
      </c>
      <c r="F2693" s="18" t="s">
        <v>114</v>
      </c>
      <c r="G2693" s="18" t="s">
        <v>116</v>
      </c>
      <c r="H2693" s="18" t="s">
        <v>114</v>
      </c>
      <c r="J2693" s="18">
        <v>-1.21</v>
      </c>
      <c r="K2693" s="18">
        <v>290.11507</v>
      </c>
      <c r="L2693" s="18">
        <v>291.12216000000001</v>
      </c>
      <c r="M2693" s="18">
        <v>8.4079999999999995</v>
      </c>
      <c r="N2693" s="18">
        <v>2076249.352</v>
      </c>
      <c r="O2693" s="18">
        <v>9</v>
      </c>
      <c r="P2693" s="18">
        <v>0</v>
      </c>
      <c r="S2693" s="18" t="s">
        <v>118</v>
      </c>
      <c r="T2693" s="18">
        <v>1</v>
      </c>
      <c r="U2693" s="18" t="s">
        <v>121</v>
      </c>
      <c r="V2693" s="18" t="b">
        <v>1</v>
      </c>
      <c r="W2693" s="20">
        <v>0.81481481481481499</v>
      </c>
      <c r="X2693" s="20">
        <v>0.84375</v>
      </c>
      <c r="Y2693" s="19">
        <v>44481089.611977696</v>
      </c>
      <c r="Z2693" s="19">
        <v>21471487.0320068</v>
      </c>
      <c r="AA2693" s="19">
        <v>302507.99905691098</v>
      </c>
      <c r="AB2693" s="19">
        <v>18632776.4515565</v>
      </c>
      <c r="AC2693" s="19">
        <v>241167522.48212799</v>
      </c>
      <c r="AD2693" s="19">
        <v>55143.880361755</v>
      </c>
      <c r="AE2693" s="19">
        <v>111079069.041648</v>
      </c>
      <c r="AF2693" s="19">
        <v>246797.54089740699</v>
      </c>
      <c r="AG2693" s="19">
        <v>18449370.9209706</v>
      </c>
      <c r="AH2693" s="19">
        <v>43177104.919994302</v>
      </c>
      <c r="AI2693" s="19">
        <v>13264603.4868674</v>
      </c>
      <c r="AJ2693" s="19">
        <v>47625307.324686803</v>
      </c>
      <c r="AK2693" s="19">
        <v>142533969.280608</v>
      </c>
      <c r="AL2693" s="19">
        <v>293267810.91482002</v>
      </c>
      <c r="AM2693" s="19">
        <v>22358178.453850899</v>
      </c>
      <c r="AN2693" s="19">
        <v>16791342.258688301</v>
      </c>
      <c r="AO2693" s="19">
        <v>27514865.435883399</v>
      </c>
      <c r="AP2693" s="19">
        <v>58502.331954147201</v>
      </c>
      <c r="AQ2693" s="19">
        <v>23828547.799163301</v>
      </c>
      <c r="AR2693" s="19">
        <v>17616222.405363001</v>
      </c>
      <c r="AS2693" s="19">
        <v>34038589.809175096</v>
      </c>
      <c r="AT2693" s="19">
        <v>60071.0548945306</v>
      </c>
      <c r="AU2693" s="19">
        <v>36986683.281182602</v>
      </c>
      <c r="AV2693" s="19">
        <v>22437181.854587499</v>
      </c>
      <c r="AW2693" s="19">
        <v>25509686.4356068</v>
      </c>
      <c r="AX2693" s="19">
        <v>11558665.0884551</v>
      </c>
      <c r="AY2693" s="19">
        <v>47295446.148693897</v>
      </c>
      <c r="AZ2693" s="19">
        <v>122495557.696155</v>
      </c>
      <c r="BA2693" s="19">
        <v>27921619.665947702</v>
      </c>
      <c r="BB2693" s="19">
        <v>94131715.693839893</v>
      </c>
      <c r="BC2693" s="19">
        <v>62937.009110873303</v>
      </c>
      <c r="BD2693" s="19">
        <v>52667956.912972599</v>
      </c>
      <c r="BE2693" s="19">
        <v>85521611.502788007</v>
      </c>
      <c r="BF2693" s="19">
        <v>105842934.78541499</v>
      </c>
      <c r="BG2693" s="19">
        <v>163337232.56178999</v>
      </c>
      <c r="BH2693" s="19">
        <v>66844.4046139891</v>
      </c>
      <c r="BI2693" s="19">
        <v>17461735.129068799</v>
      </c>
      <c r="BJ2693" s="19">
        <v>11449561.723099001</v>
      </c>
      <c r="BK2693" s="19">
        <v>134330264.43636799</v>
      </c>
      <c r="BL2693" s="19">
        <v>17822952.206028402</v>
      </c>
      <c r="BM2693" s="19">
        <v>30277007.401094701</v>
      </c>
      <c r="BN2693" s="19">
        <v>52714836.554459304</v>
      </c>
      <c r="BO2693" s="19">
        <v>209591.61585109399</v>
      </c>
      <c r="BP2693" s="19">
        <v>22225091.399462599</v>
      </c>
      <c r="BQ2693" s="19">
        <v>20613916.785519101</v>
      </c>
      <c r="BR2693" s="19">
        <v>138837.29432782999</v>
      </c>
      <c r="BS2693" s="19">
        <v>74680.910813464201</v>
      </c>
      <c r="BT2693" s="19">
        <v>18547605.057569899</v>
      </c>
      <c r="BU2693" s="19">
        <v>38224428.7461913</v>
      </c>
      <c r="BV2693" s="19">
        <v>12227161.5399187</v>
      </c>
      <c r="BW2693" s="19">
        <v>28430138.518521</v>
      </c>
      <c r="BX2693" s="19">
        <v>16606228.3246837</v>
      </c>
      <c r="BY2693" s="19">
        <v>30041204.8756603</v>
      </c>
      <c r="BZ2693" s="19">
        <v>11427144.872178501</v>
      </c>
      <c r="CA2693" s="19">
        <v>21464396.117190499</v>
      </c>
      <c r="CB2693" s="19">
        <v>15561952.951767299</v>
      </c>
      <c r="CC2693" s="19">
        <v>14557134.346274899</v>
      </c>
      <c r="CD2693" s="19">
        <v>13724333.273333101</v>
      </c>
      <c r="CE2693" s="19">
        <v>12997408.7018352</v>
      </c>
    </row>
    <row r="2694" spans="1:83">
      <c r="A2694" s="18">
        <v>12840</v>
      </c>
      <c r="B2694" s="18" t="s">
        <v>3549</v>
      </c>
      <c r="C2694" s="18" t="s">
        <v>3550</v>
      </c>
      <c r="D2694" s="18" t="s">
        <v>116</v>
      </c>
      <c r="E2694" s="18" t="s">
        <v>114</v>
      </c>
      <c r="F2694" s="18" t="s">
        <v>114</v>
      </c>
      <c r="G2694" s="18" t="s">
        <v>116</v>
      </c>
      <c r="H2694" s="18" t="s">
        <v>114</v>
      </c>
      <c r="J2694" s="18">
        <v>-0.25</v>
      </c>
      <c r="K2694" s="18">
        <v>200.15645000000001</v>
      </c>
      <c r="L2694" s="18">
        <v>201.16372999999999</v>
      </c>
      <c r="M2694" s="18">
        <v>8.2149999999999999</v>
      </c>
      <c r="N2694" s="18">
        <v>2076011.835</v>
      </c>
      <c r="O2694" s="18">
        <v>7</v>
      </c>
      <c r="P2694" s="18">
        <v>0</v>
      </c>
      <c r="S2694" s="18" t="s">
        <v>118</v>
      </c>
      <c r="T2694" s="18">
        <v>1</v>
      </c>
      <c r="U2694" s="18" t="s">
        <v>121</v>
      </c>
      <c r="V2694" s="18" t="b">
        <v>1</v>
      </c>
      <c r="W2694" s="20">
        <v>0.96296296296296302</v>
      </c>
      <c r="X2694" s="20">
        <v>0.875</v>
      </c>
      <c r="Y2694" s="19">
        <v>90168670.133956</v>
      </c>
      <c r="Z2694" s="19">
        <v>86990595.734191105</v>
      </c>
      <c r="AA2694" s="19">
        <v>134032288.633443</v>
      </c>
      <c r="AB2694" s="19">
        <v>30549255.1715388</v>
      </c>
      <c r="AC2694" s="19">
        <v>51084493.227539502</v>
      </c>
      <c r="AD2694" s="19">
        <v>38251860.417844899</v>
      </c>
      <c r="AE2694" s="19">
        <v>60869654.652461097</v>
      </c>
      <c r="AF2694" s="19">
        <v>132226800.852845</v>
      </c>
      <c r="AG2694" s="19">
        <v>61738362.739261098</v>
      </c>
      <c r="AH2694" s="19">
        <v>88239114.274530098</v>
      </c>
      <c r="AI2694" s="19">
        <v>37552809.6577034</v>
      </c>
      <c r="AJ2694" s="19">
        <v>44279009.554180898</v>
      </c>
      <c r="AK2694" s="19">
        <v>43514477.084941402</v>
      </c>
      <c r="AL2694" s="19">
        <v>93575426.980423793</v>
      </c>
      <c r="AM2694" s="19">
        <v>52924210.097071201</v>
      </c>
      <c r="AN2694" s="19">
        <v>66294194.732365698</v>
      </c>
      <c r="AO2694" s="19">
        <v>9777608.0621906109</v>
      </c>
      <c r="AP2694" s="19">
        <v>32958310.4862407</v>
      </c>
      <c r="AQ2694" s="19">
        <v>47258530.9524507</v>
      </c>
      <c r="AR2694" s="19">
        <v>37152508.589953601</v>
      </c>
      <c r="AS2694" s="19">
        <v>70015704.117605299</v>
      </c>
      <c r="AT2694" s="19">
        <v>60071.0548945306</v>
      </c>
      <c r="AU2694" s="19">
        <v>60059938.129914001</v>
      </c>
      <c r="AV2694" s="19">
        <v>60513776.091233097</v>
      </c>
      <c r="AW2694" s="19">
        <v>85053311.055355102</v>
      </c>
      <c r="AX2694" s="19">
        <v>57254087.390318103</v>
      </c>
      <c r="AY2694" s="19">
        <v>79201376.2100977</v>
      </c>
      <c r="AZ2694" s="19">
        <v>17175940.129460599</v>
      </c>
      <c r="BA2694" s="19">
        <v>38308371.887668498</v>
      </c>
      <c r="BB2694" s="19">
        <v>211094.34997347501</v>
      </c>
      <c r="BC2694" s="19">
        <v>62937.009110873303</v>
      </c>
      <c r="BD2694" s="19">
        <v>51968614.106108099</v>
      </c>
      <c r="BE2694" s="19">
        <v>178704.60351362301</v>
      </c>
      <c r="BF2694" s="19">
        <v>72108129.289329603</v>
      </c>
      <c r="BG2694" s="19">
        <v>43169331.071151502</v>
      </c>
      <c r="BH2694" s="19">
        <v>28514531.4451015</v>
      </c>
      <c r="BI2694" s="19">
        <v>29823510.333127201</v>
      </c>
      <c r="BJ2694" s="19">
        <v>31820347.870228201</v>
      </c>
      <c r="BK2694" s="19">
        <v>47574073.5914324</v>
      </c>
      <c r="BL2694" s="19">
        <v>67381282.842525899</v>
      </c>
      <c r="BM2694" s="19">
        <v>82306891.837928802</v>
      </c>
      <c r="BN2694" s="19">
        <v>19230209.270845398</v>
      </c>
      <c r="BO2694" s="19">
        <v>27777566.3618421</v>
      </c>
      <c r="BP2694" s="19">
        <v>49023.555370657697</v>
      </c>
      <c r="BQ2694" s="19">
        <v>48574346.862421297</v>
      </c>
      <c r="BR2694" s="19">
        <v>66376480.373315297</v>
      </c>
      <c r="BS2694" s="19">
        <v>77361389.321928307</v>
      </c>
      <c r="BT2694" s="19">
        <v>61547499.3415142</v>
      </c>
      <c r="BU2694" s="19">
        <v>76575312.423274994</v>
      </c>
      <c r="BV2694" s="19">
        <v>14816534.8323835</v>
      </c>
      <c r="BW2694" s="19">
        <v>70463893.446627498</v>
      </c>
      <c r="BX2694" s="19">
        <v>47265728.576624699</v>
      </c>
      <c r="BY2694" s="19">
        <v>60062770.971750297</v>
      </c>
      <c r="BZ2694" s="19">
        <v>83463152.562714502</v>
      </c>
      <c r="CA2694" s="19">
        <v>72043302.533051401</v>
      </c>
      <c r="CB2694" s="19">
        <v>27882273.9113447</v>
      </c>
      <c r="CC2694" s="19">
        <v>44074282.969850503</v>
      </c>
      <c r="CD2694" s="19">
        <v>66295896.8403567</v>
      </c>
      <c r="CE2694" s="19">
        <v>67709047.544594005</v>
      </c>
    </row>
    <row r="2695" spans="1:83">
      <c r="A2695" s="18">
        <v>12847</v>
      </c>
      <c r="B2695" s="18" t="s">
        <v>3551</v>
      </c>
      <c r="C2695" s="18" t="s">
        <v>3552</v>
      </c>
      <c r="D2695" s="18" t="s">
        <v>116</v>
      </c>
      <c r="E2695" s="18" t="s">
        <v>114</v>
      </c>
      <c r="F2695" s="18" t="s">
        <v>114</v>
      </c>
      <c r="G2695" s="18" t="s">
        <v>116</v>
      </c>
      <c r="H2695" s="18" t="s">
        <v>114</v>
      </c>
      <c r="J2695" s="18">
        <v>-0.61</v>
      </c>
      <c r="K2695" s="18">
        <v>199.06657999999999</v>
      </c>
      <c r="L2695" s="18">
        <v>200.07397</v>
      </c>
      <c r="M2695" s="18">
        <v>7.4580000000000002</v>
      </c>
      <c r="N2695" s="18">
        <v>2073759.825</v>
      </c>
      <c r="O2695" s="18">
        <v>2</v>
      </c>
      <c r="P2695" s="18">
        <v>0</v>
      </c>
      <c r="S2695" s="18" t="s">
        <v>118</v>
      </c>
      <c r="T2695" s="18">
        <v>1</v>
      </c>
      <c r="U2695" s="18" t="s">
        <v>802</v>
      </c>
      <c r="V2695" s="18" t="b">
        <v>0</v>
      </c>
      <c r="W2695" s="20">
        <v>0.51851851851851805</v>
      </c>
      <c r="X2695" s="20">
        <v>0.625</v>
      </c>
      <c r="Y2695" s="19">
        <v>211063.24240400901</v>
      </c>
      <c r="Z2695" s="19">
        <v>8185864.14335078</v>
      </c>
      <c r="AA2695" s="19">
        <v>302507.99905691098</v>
      </c>
      <c r="AB2695" s="19">
        <v>19092613.5672497</v>
      </c>
      <c r="AC2695" s="19">
        <v>202761.79347830301</v>
      </c>
      <c r="AD2695" s="19">
        <v>55143.880361755</v>
      </c>
      <c r="AE2695" s="19">
        <v>93066.8435548751</v>
      </c>
      <c r="AF2695" s="19">
        <v>246797.54089740699</v>
      </c>
      <c r="AG2695" s="19">
        <v>38843043.0208413</v>
      </c>
      <c r="AH2695" s="19">
        <v>213770.07762069799</v>
      </c>
      <c r="AI2695" s="19">
        <v>34378701.594179504</v>
      </c>
      <c r="AJ2695" s="19">
        <v>17505416.6786956</v>
      </c>
      <c r="AK2695" s="19">
        <v>164147.76214103101</v>
      </c>
      <c r="AL2695" s="19">
        <v>38735011.158653997</v>
      </c>
      <c r="AM2695" s="19">
        <v>45121265.014119104</v>
      </c>
      <c r="AN2695" s="19">
        <v>36895443.396829098</v>
      </c>
      <c r="AO2695" s="19">
        <v>74138.1008370583</v>
      </c>
      <c r="AP2695" s="19">
        <v>12977922.728048399</v>
      </c>
      <c r="AQ2695" s="19">
        <v>80515.804096136198</v>
      </c>
      <c r="AR2695" s="19">
        <v>77872261.177557796</v>
      </c>
      <c r="AS2695" s="19">
        <v>72318.6274561951</v>
      </c>
      <c r="AT2695" s="19">
        <v>46674399.595726497</v>
      </c>
      <c r="AU2695" s="19">
        <v>6227345.0011055702</v>
      </c>
      <c r="AV2695" s="19">
        <v>57029.357966701697</v>
      </c>
      <c r="AW2695" s="19">
        <v>12315549.956116101</v>
      </c>
      <c r="AX2695" s="19">
        <v>27708133.6254455</v>
      </c>
      <c r="AY2695" s="19">
        <v>165758.196350452</v>
      </c>
      <c r="AZ2695" s="19">
        <v>8443643.5836411994</v>
      </c>
      <c r="BA2695" s="19">
        <v>4226858.7036515903</v>
      </c>
      <c r="BB2695" s="19">
        <v>211094.34997347501</v>
      </c>
      <c r="BC2695" s="19">
        <v>62937.009110873303</v>
      </c>
      <c r="BD2695" s="19">
        <v>8038440.3018759601</v>
      </c>
      <c r="BE2695" s="19">
        <v>178704.60351362301</v>
      </c>
      <c r="BF2695" s="19">
        <v>168766.74855896301</v>
      </c>
      <c r="BG2695" s="19">
        <v>142987.251866862</v>
      </c>
      <c r="BH2695" s="19">
        <v>47561569.069870897</v>
      </c>
      <c r="BI2695" s="19">
        <v>19182392.872771502</v>
      </c>
      <c r="BJ2695" s="19">
        <v>39722704.209283501</v>
      </c>
      <c r="BK2695" s="19">
        <v>9043604.9593903795</v>
      </c>
      <c r="BL2695" s="19">
        <v>60370.032756194603</v>
      </c>
      <c r="BM2695" s="19">
        <v>19103603.686559301</v>
      </c>
      <c r="BN2695" s="19">
        <v>19120349.368995801</v>
      </c>
      <c r="BO2695" s="19">
        <v>209591.61585109399</v>
      </c>
      <c r="BP2695" s="19">
        <v>41689919.7076177</v>
      </c>
      <c r="BQ2695" s="19">
        <v>129099327.5166</v>
      </c>
      <c r="BR2695" s="19">
        <v>6478091.8566413298</v>
      </c>
      <c r="BS2695" s="19">
        <v>27067825.0192018</v>
      </c>
      <c r="BT2695" s="19">
        <v>73436283.017884895</v>
      </c>
      <c r="BU2695" s="19">
        <v>27139885.2179018</v>
      </c>
      <c r="BV2695" s="19">
        <v>53677.024710943901</v>
      </c>
      <c r="BW2695" s="19">
        <v>109748.893649866</v>
      </c>
      <c r="BX2695" s="19">
        <v>5164645.4507003697</v>
      </c>
      <c r="BY2695" s="19">
        <v>64359.7441030021</v>
      </c>
      <c r="BZ2695" s="19">
        <v>62077.4003332969</v>
      </c>
      <c r="CA2695" s="19">
        <v>79644.185807155198</v>
      </c>
      <c r="CB2695" s="19">
        <v>11435220.002069401</v>
      </c>
      <c r="CC2695" s="19">
        <v>31218214.956989501</v>
      </c>
      <c r="CD2695" s="19">
        <v>13233876.169600001</v>
      </c>
      <c r="CE2695" s="19">
        <v>2240511.3271556199</v>
      </c>
    </row>
    <row r="2696" spans="1:83">
      <c r="A2696" s="18">
        <v>12852</v>
      </c>
      <c r="C2696" s="18" t="s">
        <v>3553</v>
      </c>
      <c r="D2696" s="18" t="s">
        <v>116</v>
      </c>
      <c r="E2696" s="18" t="s">
        <v>114</v>
      </c>
      <c r="F2696" s="18" t="s">
        <v>114</v>
      </c>
      <c r="G2696" s="18" t="s">
        <v>334</v>
      </c>
      <c r="H2696" s="18" t="s">
        <v>114</v>
      </c>
      <c r="J2696" s="18">
        <v>3.12</v>
      </c>
      <c r="K2696" s="18">
        <v>225.06173999999999</v>
      </c>
      <c r="L2696" s="18">
        <v>226.06888000000001</v>
      </c>
      <c r="M2696" s="18">
        <v>1.208</v>
      </c>
      <c r="N2696" s="18">
        <v>2073180.406</v>
      </c>
      <c r="O2696" s="18">
        <v>1</v>
      </c>
      <c r="P2696" s="18">
        <v>0</v>
      </c>
      <c r="S2696" s="18" t="s">
        <v>118</v>
      </c>
      <c r="T2696" s="18">
        <v>1</v>
      </c>
      <c r="U2696" s="18" t="s">
        <v>802</v>
      </c>
      <c r="V2696" s="18" t="b">
        <v>0</v>
      </c>
      <c r="W2696" s="20">
        <v>0.62962962962962998</v>
      </c>
      <c r="X2696" s="20">
        <v>0.5625</v>
      </c>
      <c r="Y2696" s="19">
        <v>64787757.065632403</v>
      </c>
      <c r="Z2696" s="19">
        <v>84012915.200043097</v>
      </c>
      <c r="AA2696" s="19">
        <v>302507.99905691098</v>
      </c>
      <c r="AB2696" s="19">
        <v>42674105.481661499</v>
      </c>
      <c r="AC2696" s="19">
        <v>202761.79347830301</v>
      </c>
      <c r="AD2696" s="19">
        <v>28261611.854412802</v>
      </c>
      <c r="AE2696" s="19">
        <v>81552595.399955004</v>
      </c>
      <c r="AF2696" s="19">
        <v>246797.54089740699</v>
      </c>
      <c r="AG2696" s="19">
        <v>33427521.983372401</v>
      </c>
      <c r="AH2696" s="19">
        <v>213770.07762069799</v>
      </c>
      <c r="AI2696" s="19">
        <v>47802.709287413403</v>
      </c>
      <c r="AJ2696" s="19">
        <v>27483762.859751102</v>
      </c>
      <c r="AK2696" s="19">
        <v>164147.76214103101</v>
      </c>
      <c r="AL2696" s="19">
        <v>187445.37779147099</v>
      </c>
      <c r="AM2696" s="19">
        <v>61440719.265528098</v>
      </c>
      <c r="AN2696" s="19">
        <v>67032770.977747299</v>
      </c>
      <c r="AO2696" s="19">
        <v>74138.1008370583</v>
      </c>
      <c r="AP2696" s="19">
        <v>64192626.0031792</v>
      </c>
      <c r="AQ2696" s="19">
        <v>50086073.196092702</v>
      </c>
      <c r="AR2696" s="19">
        <v>49832.672295953402</v>
      </c>
      <c r="AS2696" s="19">
        <v>48759231.004586101</v>
      </c>
      <c r="AT2696" s="19">
        <v>49869282.743176103</v>
      </c>
      <c r="AU2696" s="19">
        <v>104675507.06834701</v>
      </c>
      <c r="AV2696" s="19">
        <v>46976767.654788598</v>
      </c>
      <c r="AW2696" s="19">
        <v>97553.535244377999</v>
      </c>
      <c r="AX2696" s="19">
        <v>83320755.569652095</v>
      </c>
      <c r="AY2696" s="19">
        <v>97477076.098039195</v>
      </c>
      <c r="AZ2696" s="19">
        <v>85281423.026858702</v>
      </c>
      <c r="BA2696" s="19">
        <v>121833407.97840101</v>
      </c>
      <c r="BB2696" s="19">
        <v>211094.34997347501</v>
      </c>
      <c r="BC2696" s="19">
        <v>48648173.966672003</v>
      </c>
      <c r="BD2696" s="19">
        <v>76653534.419847295</v>
      </c>
      <c r="BE2696" s="19">
        <v>60795574.1759644</v>
      </c>
      <c r="BF2696" s="19">
        <v>168766.74855896301</v>
      </c>
      <c r="BG2696" s="19">
        <v>142987.251866862</v>
      </c>
      <c r="BH2696" s="19">
        <v>26070783.00223</v>
      </c>
      <c r="BI2696" s="19">
        <v>47030.709569134902</v>
      </c>
      <c r="BJ2696" s="19">
        <v>40620.2248290192</v>
      </c>
      <c r="BK2696" s="19">
        <v>50182555.1528707</v>
      </c>
      <c r="BL2696" s="19">
        <v>94312370.100966603</v>
      </c>
      <c r="BM2696" s="19">
        <v>60210137.474767901</v>
      </c>
      <c r="BN2696" s="19">
        <v>51593.885876908498</v>
      </c>
      <c r="BO2696" s="19">
        <v>46821584.352323003</v>
      </c>
      <c r="BP2696" s="19">
        <v>49023.555370657697</v>
      </c>
      <c r="BQ2696" s="19">
        <v>32418972.716239799</v>
      </c>
      <c r="BR2696" s="19">
        <v>125931139.693197</v>
      </c>
      <c r="BS2696" s="19">
        <v>51949523.575291499</v>
      </c>
      <c r="BT2696" s="19">
        <v>71393368.561919004</v>
      </c>
      <c r="BU2696" s="19">
        <v>64390883.400359496</v>
      </c>
      <c r="BV2696" s="19">
        <v>53677.024710943901</v>
      </c>
      <c r="BW2696" s="19">
        <v>109748.893649866</v>
      </c>
      <c r="BX2696" s="19">
        <v>56949554.0024992</v>
      </c>
      <c r="BY2696" s="19">
        <v>74012827.699684396</v>
      </c>
      <c r="BZ2696" s="19">
        <v>54684077.770117499</v>
      </c>
      <c r="CA2696" s="19">
        <v>79644.185807155198</v>
      </c>
      <c r="CB2696" s="19">
        <v>56280.262764906503</v>
      </c>
      <c r="CC2696" s="19">
        <v>42452.059625298898</v>
      </c>
      <c r="CD2696" s="19">
        <v>42378.606606679503</v>
      </c>
      <c r="CE2696" s="19">
        <v>88838.795511459801</v>
      </c>
    </row>
    <row r="2697" spans="1:83">
      <c r="A2697" s="18">
        <v>16669</v>
      </c>
      <c r="D2697" s="18" t="s">
        <v>114</v>
      </c>
      <c r="E2697" s="18" t="s">
        <v>114</v>
      </c>
      <c r="F2697" s="18" t="s">
        <v>114</v>
      </c>
      <c r="G2697" s="18" t="s">
        <v>114</v>
      </c>
      <c r="H2697" s="18" t="s">
        <v>114</v>
      </c>
      <c r="K2697" s="18">
        <v>120.95066</v>
      </c>
      <c r="L2697" s="18">
        <v>121.95799</v>
      </c>
      <c r="M2697" s="18">
        <v>0.57199999999999995</v>
      </c>
      <c r="N2697" s="18">
        <v>2073122.1229999999</v>
      </c>
      <c r="O2697" s="18">
        <v>0</v>
      </c>
      <c r="P2697" s="18">
        <v>0</v>
      </c>
      <c r="S2697" s="18" t="s">
        <v>118</v>
      </c>
      <c r="T2697" s="18">
        <v>2</v>
      </c>
      <c r="U2697" s="18" t="s">
        <v>809</v>
      </c>
      <c r="V2697" s="18" t="b">
        <v>1</v>
      </c>
      <c r="W2697" s="20">
        <v>0.55555555555555602</v>
      </c>
      <c r="X2697" s="20">
        <v>0.46875</v>
      </c>
      <c r="Y2697" s="19">
        <v>125138224.121691</v>
      </c>
      <c r="Z2697" s="19">
        <v>89712.935311184003</v>
      </c>
      <c r="AA2697" s="19">
        <v>373865468.43883598</v>
      </c>
      <c r="AB2697" s="19">
        <v>81474.388556081496</v>
      </c>
      <c r="AC2697" s="19">
        <v>50419665.178458497</v>
      </c>
      <c r="AD2697" s="19">
        <v>59549699.033377901</v>
      </c>
      <c r="AE2697" s="19">
        <v>74164239.948484406</v>
      </c>
      <c r="AF2697" s="19">
        <v>137081130.43562499</v>
      </c>
      <c r="AG2697" s="19">
        <v>26166131.802509598</v>
      </c>
      <c r="AH2697" s="19">
        <v>100201981.742474</v>
      </c>
      <c r="AI2697" s="19">
        <v>47802.709287413403</v>
      </c>
      <c r="AJ2697" s="19">
        <v>26915402.2728399</v>
      </c>
      <c r="AK2697" s="19">
        <v>36663075.8011325</v>
      </c>
      <c r="AL2697" s="19">
        <v>29547916.884202901</v>
      </c>
      <c r="AM2697" s="19">
        <v>63766379.686002202</v>
      </c>
      <c r="AN2697" s="19">
        <v>73007.899572116206</v>
      </c>
      <c r="AO2697" s="19">
        <v>11285013.3947079</v>
      </c>
      <c r="AP2697" s="19">
        <v>58502.331954147201</v>
      </c>
      <c r="AQ2697" s="19">
        <v>80515.804096136198</v>
      </c>
      <c r="AR2697" s="19">
        <v>49832.672295953402</v>
      </c>
      <c r="AS2697" s="19">
        <v>72318.6274561951</v>
      </c>
      <c r="AT2697" s="19">
        <v>60071.0548945306</v>
      </c>
      <c r="AU2697" s="19">
        <v>32354541.333863899</v>
      </c>
      <c r="AV2697" s="19">
        <v>57029.357966701697</v>
      </c>
      <c r="AW2697" s="19">
        <v>97553.535244377999</v>
      </c>
      <c r="AX2697" s="19">
        <v>30389606.483203601</v>
      </c>
      <c r="AY2697" s="19">
        <v>165758.196350452</v>
      </c>
      <c r="AZ2697" s="19">
        <v>107552.178623912</v>
      </c>
      <c r="BA2697" s="19">
        <v>101341.77104336501</v>
      </c>
      <c r="BB2697" s="19">
        <v>211094.34997347501</v>
      </c>
      <c r="BC2697" s="19">
        <v>29132560.497829501</v>
      </c>
      <c r="BD2697" s="19">
        <v>21711670.791166801</v>
      </c>
      <c r="BE2697" s="19">
        <v>25948941.851830501</v>
      </c>
      <c r="BF2697" s="19">
        <v>90990026.287470505</v>
      </c>
      <c r="BG2697" s="19">
        <v>41946360.739903197</v>
      </c>
      <c r="BH2697" s="19">
        <v>10675248.2778113</v>
      </c>
      <c r="BI2697" s="19">
        <v>15945496.100502901</v>
      </c>
      <c r="BJ2697" s="19">
        <v>7007794.1569725201</v>
      </c>
      <c r="BK2697" s="19">
        <v>97048.858051087198</v>
      </c>
      <c r="BL2697" s="19">
        <v>60370.032756194603</v>
      </c>
      <c r="BM2697" s="19">
        <v>84490.603987824099</v>
      </c>
      <c r="BN2697" s="19">
        <v>9182929.9509349205</v>
      </c>
      <c r="BO2697" s="19">
        <v>88309088.839343607</v>
      </c>
      <c r="BP2697" s="19">
        <v>49023.555370657697</v>
      </c>
      <c r="BQ2697" s="19">
        <v>85057.759169334604</v>
      </c>
      <c r="BR2697" s="19">
        <v>30629755.069497101</v>
      </c>
      <c r="BS2697" s="19">
        <v>15664630.411045199</v>
      </c>
      <c r="BT2697" s="19">
        <v>84632.417955647994</v>
      </c>
      <c r="BU2697" s="19">
        <v>77863.992415903005</v>
      </c>
      <c r="BV2697" s="19">
        <v>53677.024710943901</v>
      </c>
      <c r="BW2697" s="19">
        <v>109748.893649866</v>
      </c>
      <c r="BX2697" s="19">
        <v>94710306.7800688</v>
      </c>
      <c r="BY2697" s="19">
        <v>13379395.699056</v>
      </c>
      <c r="BZ2697" s="19">
        <v>62077.4003332969</v>
      </c>
      <c r="CA2697" s="19">
        <v>79644.185807155198</v>
      </c>
      <c r="CB2697" s="19">
        <v>56280.262764906503</v>
      </c>
      <c r="CC2697" s="19">
        <v>42452.059625298898</v>
      </c>
      <c r="CD2697" s="19">
        <v>42378.606606679503</v>
      </c>
      <c r="CE2697" s="19">
        <v>33129685.999170199</v>
      </c>
    </row>
    <row r="2698" spans="1:83">
      <c r="A2698" s="18">
        <v>12866</v>
      </c>
      <c r="B2698" s="18" t="s">
        <v>2936</v>
      </c>
      <c r="C2698" s="18" t="s">
        <v>2937</v>
      </c>
      <c r="D2698" s="18" t="s">
        <v>116</v>
      </c>
      <c r="E2698" s="18" t="s">
        <v>114</v>
      </c>
      <c r="F2698" s="18" t="s">
        <v>114</v>
      </c>
      <c r="G2698" s="18" t="s">
        <v>116</v>
      </c>
      <c r="H2698" s="18" t="s">
        <v>114</v>
      </c>
      <c r="J2698" s="18">
        <v>-0.72</v>
      </c>
      <c r="K2698" s="18">
        <v>351.24070999999998</v>
      </c>
      <c r="L2698" s="18">
        <v>352.24792000000002</v>
      </c>
      <c r="M2698" s="18">
        <v>6.4980000000000002</v>
      </c>
      <c r="N2698" s="18">
        <v>2070350.0160000001</v>
      </c>
      <c r="O2698" s="18">
        <v>1</v>
      </c>
      <c r="P2698" s="18">
        <v>0</v>
      </c>
      <c r="S2698" s="18" t="s">
        <v>118</v>
      </c>
      <c r="T2698" s="18">
        <v>2</v>
      </c>
      <c r="U2698" s="18" t="s">
        <v>802</v>
      </c>
      <c r="V2698" s="18" t="b">
        <v>0</v>
      </c>
      <c r="W2698" s="20">
        <v>0.55555555555555602</v>
      </c>
      <c r="X2698" s="20">
        <v>0.53125</v>
      </c>
      <c r="Y2698" s="19">
        <v>211063.24240400901</v>
      </c>
      <c r="Z2698" s="19">
        <v>4986591.5364490701</v>
      </c>
      <c r="AA2698" s="19">
        <v>302507.99905691098</v>
      </c>
      <c r="AB2698" s="19">
        <v>13264846.037216</v>
      </c>
      <c r="AC2698" s="19">
        <v>202761.79347830301</v>
      </c>
      <c r="AD2698" s="19">
        <v>7516370.4381994801</v>
      </c>
      <c r="AE2698" s="19">
        <v>2507969.2597424602</v>
      </c>
      <c r="AF2698" s="19">
        <v>246797.54089740699</v>
      </c>
      <c r="AG2698" s="19">
        <v>9213673.2998397704</v>
      </c>
      <c r="AH2698" s="19">
        <v>213770.07762069799</v>
      </c>
      <c r="AI2698" s="19">
        <v>44867329.492443003</v>
      </c>
      <c r="AJ2698" s="19">
        <v>7194493.7358615603</v>
      </c>
      <c r="AK2698" s="19">
        <v>164147.76214103101</v>
      </c>
      <c r="AL2698" s="19">
        <v>6996245.2549512303</v>
      </c>
      <c r="AM2698" s="19">
        <v>7632593.9616344096</v>
      </c>
      <c r="AN2698" s="19">
        <v>3932968.8925657598</v>
      </c>
      <c r="AO2698" s="19">
        <v>74138.1008370583</v>
      </c>
      <c r="AP2698" s="19">
        <v>33918856.087566197</v>
      </c>
      <c r="AQ2698" s="19">
        <v>10879637.112869401</v>
      </c>
      <c r="AR2698" s="19">
        <v>22424638.504552901</v>
      </c>
      <c r="AS2698" s="19">
        <v>16378237.437749</v>
      </c>
      <c r="AT2698" s="19">
        <v>60071.0548945306</v>
      </c>
      <c r="AU2698" s="19">
        <v>139624.610384292</v>
      </c>
      <c r="AV2698" s="19">
        <v>5458508.70976598</v>
      </c>
      <c r="AW2698" s="19">
        <v>97553.535244377999</v>
      </c>
      <c r="AX2698" s="19">
        <v>73579.681769493298</v>
      </c>
      <c r="AY2698" s="19">
        <v>165758.196350452</v>
      </c>
      <c r="AZ2698" s="19">
        <v>17575184.3720893</v>
      </c>
      <c r="BA2698" s="19">
        <v>5078606.2183968704</v>
      </c>
      <c r="BB2698" s="19">
        <v>10730037.773799799</v>
      </c>
      <c r="BC2698" s="19">
        <v>22728538.027509801</v>
      </c>
      <c r="BD2698" s="19">
        <v>130916.54913210199</v>
      </c>
      <c r="BE2698" s="19">
        <v>178704.60351362301</v>
      </c>
      <c r="BF2698" s="19">
        <v>168766.74855896301</v>
      </c>
      <c r="BG2698" s="19">
        <v>142987.251866862</v>
      </c>
      <c r="BH2698" s="19">
        <v>66844.4046139891</v>
      </c>
      <c r="BI2698" s="19">
        <v>13236140.5379452</v>
      </c>
      <c r="BJ2698" s="19">
        <v>40620.2248290192</v>
      </c>
      <c r="BK2698" s="19">
        <v>6927306.2965460597</v>
      </c>
      <c r="BL2698" s="19">
        <v>60370.032756194603</v>
      </c>
      <c r="BM2698" s="19">
        <v>70208211.455829799</v>
      </c>
      <c r="BN2698" s="19">
        <v>14135987.9895577</v>
      </c>
      <c r="BO2698" s="19">
        <v>209591.61585109399</v>
      </c>
      <c r="BP2698" s="19">
        <v>49023.555370657697</v>
      </c>
      <c r="BQ2698" s="19">
        <v>85057.759169334604</v>
      </c>
      <c r="BR2698" s="19">
        <v>138837.29432782999</v>
      </c>
      <c r="BS2698" s="19">
        <v>16012641.683967199</v>
      </c>
      <c r="BT2698" s="19">
        <v>38329220.950688198</v>
      </c>
      <c r="BU2698" s="19">
        <v>3685183.8966456498</v>
      </c>
      <c r="BV2698" s="19">
        <v>83741813.374190897</v>
      </c>
      <c r="BW2698" s="19">
        <v>23901936.281314399</v>
      </c>
      <c r="BX2698" s="19">
        <v>60626.459295553897</v>
      </c>
      <c r="BY2698" s="19">
        <v>12209265.452784801</v>
      </c>
      <c r="BZ2698" s="19">
        <v>62077.4003332969</v>
      </c>
      <c r="CA2698" s="19">
        <v>5297773.0034197196</v>
      </c>
      <c r="CB2698" s="19">
        <v>10720310.6621389</v>
      </c>
      <c r="CC2698" s="19">
        <v>42452.059625298898</v>
      </c>
      <c r="CD2698" s="19">
        <v>25859781.529504199</v>
      </c>
      <c r="CE2698" s="19">
        <v>88838.795511459801</v>
      </c>
    </row>
    <row r="2699" spans="1:83">
      <c r="A2699" s="18">
        <v>12880</v>
      </c>
      <c r="B2699" s="18" t="s">
        <v>3554</v>
      </c>
      <c r="C2699" s="18" t="s">
        <v>3555</v>
      </c>
      <c r="D2699" s="18" t="s">
        <v>116</v>
      </c>
      <c r="E2699" s="18" t="s">
        <v>114</v>
      </c>
      <c r="F2699" s="18" t="s">
        <v>114</v>
      </c>
      <c r="G2699" s="18" t="s">
        <v>116</v>
      </c>
      <c r="H2699" s="18" t="s">
        <v>114</v>
      </c>
      <c r="J2699" s="18">
        <v>-0.13</v>
      </c>
      <c r="K2699" s="18">
        <v>198.13679999999999</v>
      </c>
      <c r="L2699" s="18">
        <v>199.14406</v>
      </c>
      <c r="M2699" s="18">
        <v>5.4820000000000002</v>
      </c>
      <c r="N2699" s="18">
        <v>2067747.385</v>
      </c>
      <c r="O2699" s="18">
        <v>1</v>
      </c>
      <c r="P2699" s="18">
        <v>0</v>
      </c>
      <c r="S2699" s="18" t="s">
        <v>118</v>
      </c>
      <c r="T2699" s="18">
        <v>3</v>
      </c>
      <c r="U2699" s="18" t="s">
        <v>802</v>
      </c>
      <c r="V2699" s="18" t="b">
        <v>0</v>
      </c>
      <c r="W2699" s="20">
        <v>0.70370370370370405</v>
      </c>
      <c r="X2699" s="20">
        <v>0.75</v>
      </c>
      <c r="Y2699" s="19">
        <v>211063.24240400901</v>
      </c>
      <c r="Z2699" s="19">
        <v>22651364.8369193</v>
      </c>
      <c r="AA2699" s="19">
        <v>302507.99905691098</v>
      </c>
      <c r="AB2699" s="19">
        <v>26862792.7121475</v>
      </c>
      <c r="AC2699" s="19">
        <v>202761.79347830301</v>
      </c>
      <c r="AD2699" s="19">
        <v>26351841.817870099</v>
      </c>
      <c r="AE2699" s="19">
        <v>14111069.1845032</v>
      </c>
      <c r="AF2699" s="19">
        <v>246797.54089740699</v>
      </c>
      <c r="AG2699" s="19">
        <v>46903704.721487999</v>
      </c>
      <c r="AH2699" s="19">
        <v>5925943.5067942804</v>
      </c>
      <c r="AI2699" s="19">
        <v>47802.709287413403</v>
      </c>
      <c r="AJ2699" s="19">
        <v>56874274.923246197</v>
      </c>
      <c r="AK2699" s="19">
        <v>164147.76214103101</v>
      </c>
      <c r="AL2699" s="19">
        <v>23964081.247039299</v>
      </c>
      <c r="AM2699" s="19">
        <v>12629054.2615743</v>
      </c>
      <c r="AN2699" s="19">
        <v>51374501.2807258</v>
      </c>
      <c r="AO2699" s="19">
        <v>95873555.772275403</v>
      </c>
      <c r="AP2699" s="19">
        <v>16163074.0469293</v>
      </c>
      <c r="AQ2699" s="19">
        <v>13430432.719983701</v>
      </c>
      <c r="AR2699" s="19">
        <v>12800181.8790615</v>
      </c>
      <c r="AS2699" s="19">
        <v>23961785.166372601</v>
      </c>
      <c r="AT2699" s="19">
        <v>21178767.9714108</v>
      </c>
      <c r="AU2699" s="19">
        <v>27654217.978718501</v>
      </c>
      <c r="AV2699" s="19">
        <v>25424850.8795483</v>
      </c>
      <c r="AW2699" s="19">
        <v>8748438.0654103905</v>
      </c>
      <c r="AX2699" s="19">
        <v>73579.681769493298</v>
      </c>
      <c r="AY2699" s="19">
        <v>165758.196350452</v>
      </c>
      <c r="AZ2699" s="19">
        <v>107552.178623912</v>
      </c>
      <c r="BA2699" s="19">
        <v>101341.77104336501</v>
      </c>
      <c r="BB2699" s="19">
        <v>211094.34997347501</v>
      </c>
      <c r="BC2699" s="19">
        <v>98064932.260607794</v>
      </c>
      <c r="BD2699" s="19">
        <v>36296567.954584204</v>
      </c>
      <c r="BE2699" s="19">
        <v>18404309.898988198</v>
      </c>
      <c r="BF2699" s="19">
        <v>168766.74855896301</v>
      </c>
      <c r="BG2699" s="19">
        <v>142987.251866862</v>
      </c>
      <c r="BH2699" s="19">
        <v>25930301.830922801</v>
      </c>
      <c r="BI2699" s="19">
        <v>20010132.135933999</v>
      </c>
      <c r="BJ2699" s="19">
        <v>41824964.707694098</v>
      </c>
      <c r="BK2699" s="19">
        <v>97048.858051087198</v>
      </c>
      <c r="BL2699" s="19">
        <v>60370.032756194603</v>
      </c>
      <c r="BM2699" s="19">
        <v>14078335.388057901</v>
      </c>
      <c r="BN2699" s="19">
        <v>20531033.465920899</v>
      </c>
      <c r="BO2699" s="19">
        <v>46844899.795461997</v>
      </c>
      <c r="BP2699" s="19">
        <v>15259273.233553199</v>
      </c>
      <c r="BQ2699" s="19">
        <v>10444551.237526201</v>
      </c>
      <c r="BR2699" s="19">
        <v>10254313.230822399</v>
      </c>
      <c r="BS2699" s="19">
        <v>26896203.378290899</v>
      </c>
      <c r="BT2699" s="19">
        <v>11620350.5219412</v>
      </c>
      <c r="BU2699" s="19">
        <v>26553062.982108999</v>
      </c>
      <c r="BV2699" s="19">
        <v>34148779.677101098</v>
      </c>
      <c r="BW2699" s="19">
        <v>14784317.186729001</v>
      </c>
      <c r="BX2699" s="19">
        <v>16906613.661426</v>
      </c>
      <c r="BY2699" s="19">
        <v>9249772.8906649295</v>
      </c>
      <c r="BZ2699" s="19">
        <v>10839697.4058617</v>
      </c>
      <c r="CA2699" s="19">
        <v>51750839.723638102</v>
      </c>
      <c r="CB2699" s="19">
        <v>56280.262764906503</v>
      </c>
      <c r="CC2699" s="19">
        <v>12699274.5771873</v>
      </c>
      <c r="CD2699" s="19">
        <v>30649719.283012301</v>
      </c>
      <c r="CE2699" s="19">
        <v>32734370.104199398</v>
      </c>
    </row>
    <row r="2700" spans="1:83">
      <c r="A2700" s="18">
        <v>12903</v>
      </c>
      <c r="D2700" s="18" t="s">
        <v>114</v>
      </c>
      <c r="E2700" s="18" t="s">
        <v>114</v>
      </c>
      <c r="F2700" s="18" t="s">
        <v>114</v>
      </c>
      <c r="G2700" s="18" t="s">
        <v>114</v>
      </c>
      <c r="H2700" s="18" t="s">
        <v>114</v>
      </c>
      <c r="K2700" s="18">
        <v>237.85498000000001</v>
      </c>
      <c r="L2700" s="18">
        <v>238.8623</v>
      </c>
      <c r="M2700" s="18">
        <v>0.66</v>
      </c>
      <c r="N2700" s="18">
        <v>2061037.318</v>
      </c>
      <c r="O2700" s="18">
        <v>0</v>
      </c>
      <c r="P2700" s="18">
        <v>0</v>
      </c>
      <c r="S2700" s="18" t="s">
        <v>118</v>
      </c>
      <c r="T2700" s="18">
        <v>1</v>
      </c>
      <c r="U2700" s="18" t="s">
        <v>802</v>
      </c>
      <c r="V2700" s="18" t="b">
        <v>0</v>
      </c>
      <c r="W2700" s="20">
        <v>0.62962962962962998</v>
      </c>
      <c r="X2700" s="20">
        <v>0.6875</v>
      </c>
      <c r="Y2700" s="19">
        <v>211063.24240400901</v>
      </c>
      <c r="Z2700" s="19">
        <v>44827718.495198198</v>
      </c>
      <c r="AA2700" s="19">
        <v>302507.99905691098</v>
      </c>
      <c r="AB2700" s="19">
        <v>69163550.292809904</v>
      </c>
      <c r="AC2700" s="19">
        <v>202761.79347830301</v>
      </c>
      <c r="AD2700" s="19">
        <v>54112233.973176397</v>
      </c>
      <c r="AE2700" s="19">
        <v>47227091.896721497</v>
      </c>
      <c r="AF2700" s="19">
        <v>246797.54089740699</v>
      </c>
      <c r="AG2700" s="19">
        <v>70398197.844130099</v>
      </c>
      <c r="AH2700" s="19">
        <v>213770.07762069799</v>
      </c>
      <c r="AI2700" s="19">
        <v>16251458.025578599</v>
      </c>
      <c r="AJ2700" s="19">
        <v>37762.133882739698</v>
      </c>
      <c r="AK2700" s="19">
        <v>164147.76214103101</v>
      </c>
      <c r="AL2700" s="19">
        <v>33624609.736589797</v>
      </c>
      <c r="AM2700" s="19">
        <v>30420161.453250799</v>
      </c>
      <c r="AN2700" s="19">
        <v>49546840.693653703</v>
      </c>
      <c r="AO2700" s="19">
        <v>115142979.67038099</v>
      </c>
      <c r="AP2700" s="19">
        <v>55028589.864575297</v>
      </c>
      <c r="AQ2700" s="19">
        <v>47690759.136015996</v>
      </c>
      <c r="AR2700" s="19">
        <v>49832.672295953402</v>
      </c>
      <c r="AS2700" s="19">
        <v>72318.6274561951</v>
      </c>
      <c r="AT2700" s="19">
        <v>43343001.0022837</v>
      </c>
      <c r="AU2700" s="19">
        <v>32881325.347027201</v>
      </c>
      <c r="AV2700" s="19">
        <v>34197689.668001004</v>
      </c>
      <c r="AW2700" s="19">
        <v>97553.535244377999</v>
      </c>
      <c r="AX2700" s="19">
        <v>38261512.723003201</v>
      </c>
      <c r="AY2700" s="19">
        <v>20579770.779646099</v>
      </c>
      <c r="AZ2700" s="19">
        <v>107552.178623912</v>
      </c>
      <c r="BA2700" s="19">
        <v>48888027.141496196</v>
      </c>
      <c r="BB2700" s="19">
        <v>211094.34997347501</v>
      </c>
      <c r="BC2700" s="19">
        <v>62937.009110873303</v>
      </c>
      <c r="BD2700" s="19">
        <v>32872624.111618001</v>
      </c>
      <c r="BE2700" s="19">
        <v>178704.60351362301</v>
      </c>
      <c r="BF2700" s="19">
        <v>168766.74855896301</v>
      </c>
      <c r="BG2700" s="19">
        <v>142987.251866862</v>
      </c>
      <c r="BH2700" s="19">
        <v>25030211.103882</v>
      </c>
      <c r="BI2700" s="19">
        <v>18066048.195309199</v>
      </c>
      <c r="BJ2700" s="19">
        <v>40620.2248290192</v>
      </c>
      <c r="BK2700" s="19">
        <v>24394847.1477958</v>
      </c>
      <c r="BL2700" s="19">
        <v>55997113.091592602</v>
      </c>
      <c r="BM2700" s="19">
        <v>51163539.021041103</v>
      </c>
      <c r="BN2700" s="19">
        <v>18450906.2438148</v>
      </c>
      <c r="BO2700" s="19">
        <v>209591.61585109399</v>
      </c>
      <c r="BP2700" s="19">
        <v>75659946.037397802</v>
      </c>
      <c r="BQ2700" s="19">
        <v>85057.759169334604</v>
      </c>
      <c r="BR2700" s="19">
        <v>138837.29432782999</v>
      </c>
      <c r="BS2700" s="19">
        <v>31996879.026277401</v>
      </c>
      <c r="BT2700" s="19">
        <v>21872019.228409801</v>
      </c>
      <c r="BU2700" s="19">
        <v>50235697.7557422</v>
      </c>
      <c r="BV2700" s="19">
        <v>51881162.071344197</v>
      </c>
      <c r="BW2700" s="19">
        <v>64293096.687838502</v>
      </c>
      <c r="BX2700" s="19">
        <v>59751790.6900381</v>
      </c>
      <c r="BY2700" s="19">
        <v>73502449.282610193</v>
      </c>
      <c r="BZ2700" s="19">
        <v>51108431.902132697</v>
      </c>
      <c r="CA2700" s="19">
        <v>81605919.4306826</v>
      </c>
      <c r="CB2700" s="19">
        <v>13234589.3702503</v>
      </c>
      <c r="CC2700" s="19">
        <v>20386572.465479299</v>
      </c>
      <c r="CD2700" s="19">
        <v>51463350.096502297</v>
      </c>
      <c r="CE2700" s="19">
        <v>87044378.977530599</v>
      </c>
    </row>
    <row r="2701" spans="1:83">
      <c r="A2701" s="18">
        <v>12907</v>
      </c>
      <c r="C2701" s="18" t="s">
        <v>3556</v>
      </c>
      <c r="D2701" s="18" t="s">
        <v>116</v>
      </c>
      <c r="E2701" s="18" t="s">
        <v>114</v>
      </c>
      <c r="F2701" s="18" t="s">
        <v>114</v>
      </c>
      <c r="G2701" s="18" t="s">
        <v>114</v>
      </c>
      <c r="H2701" s="18" t="s">
        <v>114</v>
      </c>
      <c r="J2701" s="18">
        <v>0.18</v>
      </c>
      <c r="K2701" s="18">
        <v>1242.4141199999999</v>
      </c>
      <c r="L2701" s="18">
        <v>415.14517000000001</v>
      </c>
      <c r="M2701" s="18">
        <v>4.9550000000000001</v>
      </c>
      <c r="N2701" s="18">
        <v>2059766.591</v>
      </c>
      <c r="O2701" s="18">
        <v>0</v>
      </c>
      <c r="P2701" s="18">
        <v>0</v>
      </c>
      <c r="S2701" s="18" t="s">
        <v>118</v>
      </c>
      <c r="T2701" s="18">
        <v>1</v>
      </c>
      <c r="U2701" s="18" t="s">
        <v>802</v>
      </c>
      <c r="V2701" s="18" t="b">
        <v>0</v>
      </c>
      <c r="W2701" s="20">
        <v>0.44444444444444398</v>
      </c>
      <c r="X2701" s="20">
        <v>0.53125</v>
      </c>
      <c r="Y2701" s="19">
        <v>19783564.9134227</v>
      </c>
      <c r="Z2701" s="19">
        <v>11659200.465164499</v>
      </c>
      <c r="AA2701" s="19">
        <v>302507.99905691098</v>
      </c>
      <c r="AB2701" s="19">
        <v>81474.388556081496</v>
      </c>
      <c r="AC2701" s="19">
        <v>202761.79347830301</v>
      </c>
      <c r="AD2701" s="19">
        <v>40098923.7491161</v>
      </c>
      <c r="AE2701" s="19">
        <v>8557493.3625600897</v>
      </c>
      <c r="AF2701" s="19">
        <v>246797.54089740699</v>
      </c>
      <c r="AG2701" s="19">
        <v>64152.505638069299</v>
      </c>
      <c r="AH2701" s="19">
        <v>213770.07762069799</v>
      </c>
      <c r="AI2701" s="19">
        <v>57012560.982425503</v>
      </c>
      <c r="AJ2701" s="19">
        <v>22658149.606248699</v>
      </c>
      <c r="AK2701" s="19">
        <v>164147.76214103101</v>
      </c>
      <c r="AL2701" s="19">
        <v>187445.37779147099</v>
      </c>
      <c r="AM2701" s="19">
        <v>85852.124718513893</v>
      </c>
      <c r="AN2701" s="19">
        <v>16360391.9303749</v>
      </c>
      <c r="AO2701" s="19">
        <v>74138.1008370583</v>
      </c>
      <c r="AP2701" s="19">
        <v>35565580.933444098</v>
      </c>
      <c r="AQ2701" s="19">
        <v>53871101.385993399</v>
      </c>
      <c r="AR2701" s="19">
        <v>17434000.7543373</v>
      </c>
      <c r="AS2701" s="19">
        <v>72318.6274561951</v>
      </c>
      <c r="AT2701" s="19">
        <v>60071.0548945306</v>
      </c>
      <c r="AU2701" s="19">
        <v>43824004.976917103</v>
      </c>
      <c r="AV2701" s="19">
        <v>57029.357966701697</v>
      </c>
      <c r="AW2701" s="19">
        <v>97553.535244377999</v>
      </c>
      <c r="AX2701" s="19">
        <v>73579.681769493298</v>
      </c>
      <c r="AY2701" s="19">
        <v>76907491.671234593</v>
      </c>
      <c r="AZ2701" s="19">
        <v>107552.178623912</v>
      </c>
      <c r="BA2701" s="19">
        <v>101341.77104336501</v>
      </c>
      <c r="BB2701" s="19">
        <v>211094.34997347501</v>
      </c>
      <c r="BC2701" s="19">
        <v>62937.009110873303</v>
      </c>
      <c r="BD2701" s="19">
        <v>31357172.910664301</v>
      </c>
      <c r="BE2701" s="19">
        <v>178704.60351362301</v>
      </c>
      <c r="BF2701" s="19">
        <v>19916620.2477776</v>
      </c>
      <c r="BG2701" s="19">
        <v>26185901.1179603</v>
      </c>
      <c r="BH2701" s="19">
        <v>5828392.5604136596</v>
      </c>
      <c r="BI2701" s="19">
        <v>4770479.1520393603</v>
      </c>
      <c r="BJ2701" s="19">
        <v>40620.2248290192</v>
      </c>
      <c r="BK2701" s="19">
        <v>15488750.9174756</v>
      </c>
      <c r="BL2701" s="19">
        <v>26419923.897686601</v>
      </c>
      <c r="BM2701" s="19">
        <v>69580272.306765005</v>
      </c>
      <c r="BN2701" s="19">
        <v>51593.885876908498</v>
      </c>
      <c r="BO2701" s="19">
        <v>60619186.5183191</v>
      </c>
      <c r="BP2701" s="19">
        <v>76090942.982267201</v>
      </c>
      <c r="BQ2701" s="19">
        <v>85057.759169334604</v>
      </c>
      <c r="BR2701" s="19">
        <v>63210764.687158197</v>
      </c>
      <c r="BS2701" s="19">
        <v>56714373.481177799</v>
      </c>
      <c r="BT2701" s="19">
        <v>28450757.743404299</v>
      </c>
      <c r="BU2701" s="19">
        <v>70884348.726378694</v>
      </c>
      <c r="BV2701" s="19">
        <v>53677.024710943901</v>
      </c>
      <c r="BW2701" s="19">
        <v>109748.893649866</v>
      </c>
      <c r="BX2701" s="19">
        <v>60626.459295553897</v>
      </c>
      <c r="BY2701" s="19">
        <v>64359.7441030021</v>
      </c>
      <c r="BZ2701" s="19">
        <v>33727556.251942001</v>
      </c>
      <c r="CA2701" s="19">
        <v>79644.185807155198</v>
      </c>
      <c r="CB2701" s="19">
        <v>5433016.1530568805</v>
      </c>
      <c r="CC2701" s="19">
        <v>42452.059625298898</v>
      </c>
      <c r="CD2701" s="19">
        <v>42378.606606679503</v>
      </c>
      <c r="CE2701" s="19">
        <v>47481300.806841701</v>
      </c>
    </row>
    <row r="2702" spans="1:83">
      <c r="A2702" s="18">
        <v>12912</v>
      </c>
      <c r="B2702" s="18" t="s">
        <v>3557</v>
      </c>
      <c r="C2702" s="18" t="s">
        <v>3558</v>
      </c>
      <c r="D2702" s="18" t="s">
        <v>116</v>
      </c>
      <c r="E2702" s="18" t="s">
        <v>114</v>
      </c>
      <c r="F2702" s="18" t="s">
        <v>114</v>
      </c>
      <c r="G2702" s="18" t="s">
        <v>116</v>
      </c>
      <c r="H2702" s="18" t="s">
        <v>114</v>
      </c>
      <c r="J2702" s="18">
        <v>-0.35</v>
      </c>
      <c r="K2702" s="18">
        <v>305.19898999999998</v>
      </c>
      <c r="L2702" s="18">
        <v>306.20627000000002</v>
      </c>
      <c r="M2702" s="18">
        <v>6.6929999999999996</v>
      </c>
      <c r="N2702" s="18">
        <v>2058889.22</v>
      </c>
      <c r="O2702" s="18">
        <v>5</v>
      </c>
      <c r="P2702" s="18">
        <v>0</v>
      </c>
      <c r="S2702" s="18" t="s">
        <v>118</v>
      </c>
      <c r="T2702" s="18">
        <v>2</v>
      </c>
      <c r="U2702" s="18" t="s">
        <v>802</v>
      </c>
      <c r="V2702" s="18" t="b">
        <v>0</v>
      </c>
      <c r="W2702" s="20">
        <v>0.296296296296296</v>
      </c>
      <c r="X2702" s="20">
        <v>0.53125</v>
      </c>
      <c r="Y2702" s="19">
        <v>211063.24240400901</v>
      </c>
      <c r="Z2702" s="19">
        <v>89712.935311184003</v>
      </c>
      <c r="AA2702" s="19">
        <v>302507.99905691098</v>
      </c>
      <c r="AB2702" s="19">
        <v>81474.388556081496</v>
      </c>
      <c r="AC2702" s="19">
        <v>202761.79347830301</v>
      </c>
      <c r="AD2702" s="19">
        <v>55143.880361755</v>
      </c>
      <c r="AE2702" s="19">
        <v>9737008.6862115804</v>
      </c>
      <c r="AF2702" s="19">
        <v>246797.54089740699</v>
      </c>
      <c r="AG2702" s="19">
        <v>64152.505638069299</v>
      </c>
      <c r="AH2702" s="19">
        <v>213770.07762069799</v>
      </c>
      <c r="AI2702" s="19">
        <v>62076341.430947296</v>
      </c>
      <c r="AJ2702" s="19">
        <v>10243972.743312299</v>
      </c>
      <c r="AK2702" s="19">
        <v>164147.76214103101</v>
      </c>
      <c r="AL2702" s="19">
        <v>187445.37779147099</v>
      </c>
      <c r="AM2702" s="19">
        <v>7425065.23062192</v>
      </c>
      <c r="AN2702" s="19">
        <v>73007.899572116206</v>
      </c>
      <c r="AO2702" s="19">
        <v>74138.1008370583</v>
      </c>
      <c r="AP2702" s="19">
        <v>37531398.662910603</v>
      </c>
      <c r="AQ2702" s="19">
        <v>8085424.55694988</v>
      </c>
      <c r="AR2702" s="19">
        <v>23973810.310352601</v>
      </c>
      <c r="AS2702" s="19">
        <v>72318.6274561951</v>
      </c>
      <c r="AT2702" s="19">
        <v>60071.0548945306</v>
      </c>
      <c r="AU2702" s="19">
        <v>139624.610384292</v>
      </c>
      <c r="AV2702" s="19">
        <v>15970530.6037373</v>
      </c>
      <c r="AW2702" s="19">
        <v>97553.535244377999</v>
      </c>
      <c r="AX2702" s="19">
        <v>73579.681769493298</v>
      </c>
      <c r="AY2702" s="19">
        <v>165758.196350452</v>
      </c>
      <c r="AZ2702" s="19">
        <v>18388703.709405601</v>
      </c>
      <c r="BA2702" s="19">
        <v>3984564.0028121201</v>
      </c>
      <c r="BB2702" s="19">
        <v>17317381.1146065</v>
      </c>
      <c r="BC2702" s="19">
        <v>26403600.5865569</v>
      </c>
      <c r="BD2702" s="19">
        <v>130916.54913210199</v>
      </c>
      <c r="BE2702" s="19">
        <v>178704.60351362301</v>
      </c>
      <c r="BF2702" s="19">
        <v>168766.74855896301</v>
      </c>
      <c r="BG2702" s="19">
        <v>142987.251866862</v>
      </c>
      <c r="BH2702" s="19">
        <v>66844.4046139891</v>
      </c>
      <c r="BI2702" s="19">
        <v>12230876.627243901</v>
      </c>
      <c r="BJ2702" s="19">
        <v>4407829.0687794304</v>
      </c>
      <c r="BK2702" s="19">
        <v>97048.858051087198</v>
      </c>
      <c r="BL2702" s="19">
        <v>60370.032756194603</v>
      </c>
      <c r="BM2702" s="19">
        <v>47927630.606477998</v>
      </c>
      <c r="BN2702" s="19">
        <v>15048693.4695575</v>
      </c>
      <c r="BO2702" s="19">
        <v>209591.61585109399</v>
      </c>
      <c r="BP2702" s="19">
        <v>17781148.351756699</v>
      </c>
      <c r="BQ2702" s="19">
        <v>85057.759169334604</v>
      </c>
      <c r="BR2702" s="19">
        <v>138837.29432782999</v>
      </c>
      <c r="BS2702" s="19">
        <v>14825559.955356801</v>
      </c>
      <c r="BT2702" s="19">
        <v>34073606.978881098</v>
      </c>
      <c r="BU2702" s="19">
        <v>77863.992415903005</v>
      </c>
      <c r="BV2702" s="19">
        <v>83278245.459425405</v>
      </c>
      <c r="BW2702" s="19">
        <v>109748.893649866</v>
      </c>
      <c r="BX2702" s="19">
        <v>60626.459295553897</v>
      </c>
      <c r="BY2702" s="19">
        <v>9260443.9308171701</v>
      </c>
      <c r="BZ2702" s="19">
        <v>16514886.8733398</v>
      </c>
      <c r="CA2702" s="19">
        <v>2306923.6439748202</v>
      </c>
      <c r="CB2702" s="19">
        <v>9340337.6544685308</v>
      </c>
      <c r="CC2702" s="19">
        <v>42452.059625298898</v>
      </c>
      <c r="CD2702" s="19">
        <v>27325961.949475199</v>
      </c>
      <c r="CE2702" s="19">
        <v>88838.795511459801</v>
      </c>
    </row>
    <row r="2703" spans="1:83">
      <c r="A2703" s="18">
        <v>12928</v>
      </c>
      <c r="C2703" s="18" t="s">
        <v>3559</v>
      </c>
      <c r="D2703" s="18" t="s">
        <v>116</v>
      </c>
      <c r="E2703" s="18" t="s">
        <v>114</v>
      </c>
      <c r="F2703" s="18" t="s">
        <v>114</v>
      </c>
      <c r="G2703" s="18" t="s">
        <v>114</v>
      </c>
      <c r="H2703" s="18" t="s">
        <v>114</v>
      </c>
      <c r="J2703" s="18">
        <v>-0.08</v>
      </c>
      <c r="K2703" s="18">
        <v>243.0427</v>
      </c>
      <c r="L2703" s="18">
        <v>244.05009000000001</v>
      </c>
      <c r="M2703" s="18">
        <v>4.7990000000000004</v>
      </c>
      <c r="N2703" s="18">
        <v>2056404.8640000001</v>
      </c>
      <c r="O2703" s="18">
        <v>0</v>
      </c>
      <c r="P2703" s="18">
        <v>0</v>
      </c>
      <c r="S2703" s="18" t="s">
        <v>118</v>
      </c>
      <c r="T2703" s="18">
        <v>1</v>
      </c>
      <c r="U2703" s="18" t="s">
        <v>802</v>
      </c>
      <c r="V2703" s="18" t="b">
        <v>0</v>
      </c>
      <c r="W2703" s="20">
        <v>0.407407407407407</v>
      </c>
      <c r="X2703" s="20">
        <v>0.59375</v>
      </c>
      <c r="Y2703" s="19">
        <v>14820221.3779666</v>
      </c>
      <c r="Z2703" s="19">
        <v>15702597.6599227</v>
      </c>
      <c r="AA2703" s="19">
        <v>322774505.7705</v>
      </c>
      <c r="AB2703" s="19">
        <v>81474.388556081496</v>
      </c>
      <c r="AC2703" s="19">
        <v>105760259.054919</v>
      </c>
      <c r="AD2703" s="19">
        <v>38873319.407783501</v>
      </c>
      <c r="AE2703" s="19">
        <v>78906621.656379998</v>
      </c>
      <c r="AF2703" s="19">
        <v>246797.54089740699</v>
      </c>
      <c r="AG2703" s="19">
        <v>64152.505638069299</v>
      </c>
      <c r="AH2703" s="19">
        <v>26460215.623399202</v>
      </c>
      <c r="AI2703" s="19">
        <v>47802.709287413403</v>
      </c>
      <c r="AJ2703" s="19">
        <v>37762.133882739698</v>
      </c>
      <c r="AK2703" s="19">
        <v>64261342.825653099</v>
      </c>
      <c r="AL2703" s="19">
        <v>88540553.812798396</v>
      </c>
      <c r="AM2703" s="19">
        <v>85852.124718513893</v>
      </c>
      <c r="AN2703" s="19">
        <v>73007.899572116206</v>
      </c>
      <c r="AO2703" s="19">
        <v>74138.1008370583</v>
      </c>
      <c r="AP2703" s="19">
        <v>58502.331954147201</v>
      </c>
      <c r="AQ2703" s="19">
        <v>80515.804096136198</v>
      </c>
      <c r="AR2703" s="19">
        <v>49832.672295953402</v>
      </c>
      <c r="AS2703" s="19">
        <v>47342793.2293538</v>
      </c>
      <c r="AT2703" s="19">
        <v>60071.0548945306</v>
      </c>
      <c r="AU2703" s="19">
        <v>44412832.317185797</v>
      </c>
      <c r="AV2703" s="19">
        <v>57029.357966701697</v>
      </c>
      <c r="AW2703" s="19">
        <v>97553.535244377999</v>
      </c>
      <c r="AX2703" s="19">
        <v>73579.681769493298</v>
      </c>
      <c r="AY2703" s="19">
        <v>165758.196350452</v>
      </c>
      <c r="AZ2703" s="19">
        <v>166662536.16794801</v>
      </c>
      <c r="BA2703" s="19">
        <v>42303100.599926703</v>
      </c>
      <c r="BB2703" s="19">
        <v>26001217.321791299</v>
      </c>
      <c r="BC2703" s="19">
        <v>8786824.4993094504</v>
      </c>
      <c r="BD2703" s="19">
        <v>43516673.516788103</v>
      </c>
      <c r="BE2703" s="19">
        <v>178704.60351362301</v>
      </c>
      <c r="BF2703" s="19">
        <v>28359656.3721986</v>
      </c>
      <c r="BG2703" s="19">
        <v>98688436.627902299</v>
      </c>
      <c r="BH2703" s="19">
        <v>39277274.505302899</v>
      </c>
      <c r="BI2703" s="19">
        <v>47030.709569134902</v>
      </c>
      <c r="BJ2703" s="19">
        <v>40620.2248290192</v>
      </c>
      <c r="BK2703" s="19">
        <v>132412376.99058101</v>
      </c>
      <c r="BL2703" s="19">
        <v>60370.032756194603</v>
      </c>
      <c r="BM2703" s="19">
        <v>84490.603987824099</v>
      </c>
      <c r="BN2703" s="19">
        <v>31948023.0179925</v>
      </c>
      <c r="BO2703" s="19">
        <v>209591.61585109399</v>
      </c>
      <c r="BP2703" s="19">
        <v>49023.555370657697</v>
      </c>
      <c r="BQ2703" s="19">
        <v>28703616.2629572</v>
      </c>
      <c r="BR2703" s="19">
        <v>138837.29432782999</v>
      </c>
      <c r="BS2703" s="19">
        <v>22929374.199947201</v>
      </c>
      <c r="BT2703" s="19">
        <v>21483402.8247362</v>
      </c>
      <c r="BU2703" s="19">
        <v>31042202.555451602</v>
      </c>
      <c r="BV2703" s="19">
        <v>53677.024710943901</v>
      </c>
      <c r="BW2703" s="19">
        <v>33819666.362347797</v>
      </c>
      <c r="BX2703" s="19">
        <v>21220143.837338801</v>
      </c>
      <c r="BY2703" s="19">
        <v>64359.7441030021</v>
      </c>
      <c r="BZ2703" s="19">
        <v>14182064.950598801</v>
      </c>
      <c r="CA2703" s="19">
        <v>9957492.8542113993</v>
      </c>
      <c r="CB2703" s="19">
        <v>56280.262764906503</v>
      </c>
      <c r="CC2703" s="19">
        <v>42452.059625298898</v>
      </c>
      <c r="CD2703" s="19">
        <v>42378.606606679503</v>
      </c>
      <c r="CE2703" s="19">
        <v>26143752.247019298</v>
      </c>
    </row>
    <row r="2704" spans="1:83">
      <c r="A2704" s="18">
        <v>12939</v>
      </c>
      <c r="B2704" s="18" t="s">
        <v>2484</v>
      </c>
      <c r="C2704" s="18" t="s">
        <v>2485</v>
      </c>
      <c r="D2704" s="18" t="s">
        <v>116</v>
      </c>
      <c r="E2704" s="18" t="s">
        <v>114</v>
      </c>
      <c r="F2704" s="18" t="s">
        <v>114</v>
      </c>
      <c r="G2704" s="18" t="s">
        <v>116</v>
      </c>
      <c r="H2704" s="18" t="s">
        <v>114</v>
      </c>
      <c r="J2704" s="18">
        <v>-0.28999999999999998</v>
      </c>
      <c r="K2704" s="18">
        <v>208.12111999999999</v>
      </c>
      <c r="L2704" s="18">
        <v>209.12849</v>
      </c>
      <c r="M2704" s="18">
        <v>4.0259999999999998</v>
      </c>
      <c r="N2704" s="18">
        <v>2053310.5349999999</v>
      </c>
      <c r="O2704" s="18">
        <v>8</v>
      </c>
      <c r="P2704" s="18">
        <v>0</v>
      </c>
      <c r="S2704" s="18" t="s">
        <v>118</v>
      </c>
      <c r="T2704" s="18">
        <v>2</v>
      </c>
      <c r="U2704" s="18" t="s">
        <v>802</v>
      </c>
      <c r="V2704" s="18" t="b">
        <v>0</v>
      </c>
      <c r="W2704" s="20">
        <v>0.48148148148148101</v>
      </c>
      <c r="X2704" s="20">
        <v>0.6875</v>
      </c>
      <c r="Y2704" s="19">
        <v>211063.24240400901</v>
      </c>
      <c r="Z2704" s="19">
        <v>89712.935311184003</v>
      </c>
      <c r="AA2704" s="19">
        <v>302507.99905691098</v>
      </c>
      <c r="AB2704" s="19">
        <v>81474.388556081496</v>
      </c>
      <c r="AC2704" s="19">
        <v>202761.79347830301</v>
      </c>
      <c r="AD2704" s="19">
        <v>9781204.6878205091</v>
      </c>
      <c r="AE2704" s="19">
        <v>26413235.706795398</v>
      </c>
      <c r="AF2704" s="19">
        <v>246797.54089740699</v>
      </c>
      <c r="AG2704" s="19">
        <v>38364974.9586787</v>
      </c>
      <c r="AH2704" s="19">
        <v>213770.07762069799</v>
      </c>
      <c r="AI2704" s="19">
        <v>47802.709287413403</v>
      </c>
      <c r="AJ2704" s="19">
        <v>45908591.600173898</v>
      </c>
      <c r="AK2704" s="19">
        <v>164147.76214103101</v>
      </c>
      <c r="AL2704" s="19">
        <v>187445.37779147099</v>
      </c>
      <c r="AM2704" s="19">
        <v>11424722.8951445</v>
      </c>
      <c r="AN2704" s="19">
        <v>5720723.4689438296</v>
      </c>
      <c r="AO2704" s="19">
        <v>89574897.031792298</v>
      </c>
      <c r="AP2704" s="19">
        <v>58502.331954147201</v>
      </c>
      <c r="AQ2704" s="19">
        <v>12493658.0612032</v>
      </c>
      <c r="AR2704" s="19">
        <v>26501100.532395799</v>
      </c>
      <c r="AS2704" s="19">
        <v>74732392.708610505</v>
      </c>
      <c r="AT2704" s="19">
        <v>29038489.309360001</v>
      </c>
      <c r="AU2704" s="19">
        <v>139624.610384292</v>
      </c>
      <c r="AV2704" s="19">
        <v>11016455.405484</v>
      </c>
      <c r="AW2704" s="19">
        <v>25207849.646136101</v>
      </c>
      <c r="AX2704" s="19">
        <v>73579.681769493298</v>
      </c>
      <c r="AY2704" s="19">
        <v>165758.196350452</v>
      </c>
      <c r="AZ2704" s="19">
        <v>6474796.6346090697</v>
      </c>
      <c r="BA2704" s="19">
        <v>29507760.193354499</v>
      </c>
      <c r="BB2704" s="19">
        <v>211094.34997347501</v>
      </c>
      <c r="BC2704" s="19">
        <v>97380250.598052293</v>
      </c>
      <c r="BD2704" s="19">
        <v>130916.54913210199</v>
      </c>
      <c r="BE2704" s="19">
        <v>178704.60351362301</v>
      </c>
      <c r="BF2704" s="19">
        <v>168766.74855896301</v>
      </c>
      <c r="BG2704" s="19">
        <v>142987.251866862</v>
      </c>
      <c r="BH2704" s="19">
        <v>25485726.894468799</v>
      </c>
      <c r="BI2704" s="19">
        <v>12367800.004246101</v>
      </c>
      <c r="BJ2704" s="19">
        <v>41838701.030400299</v>
      </c>
      <c r="BK2704" s="19">
        <v>97048.858051087198</v>
      </c>
      <c r="BL2704" s="19">
        <v>48119960.2686911</v>
      </c>
      <c r="BM2704" s="19">
        <v>46107005.0286038</v>
      </c>
      <c r="BN2704" s="19">
        <v>57643039.522709101</v>
      </c>
      <c r="BO2704" s="19">
        <v>209591.61585109399</v>
      </c>
      <c r="BP2704" s="19">
        <v>33891226.352759197</v>
      </c>
      <c r="BQ2704" s="19">
        <v>9805411.6869387794</v>
      </c>
      <c r="BR2704" s="19">
        <v>138837.29432782999</v>
      </c>
      <c r="BS2704" s="19">
        <v>91690800.691234902</v>
      </c>
      <c r="BT2704" s="19">
        <v>12800294.523584099</v>
      </c>
      <c r="BU2704" s="19">
        <v>16632031.5389417</v>
      </c>
      <c r="BV2704" s="19">
        <v>26247039.3554736</v>
      </c>
      <c r="BW2704" s="19">
        <v>109748.893649866</v>
      </c>
      <c r="BX2704" s="19">
        <v>20488624.456507899</v>
      </c>
      <c r="BY2704" s="19">
        <v>13061512.535250399</v>
      </c>
      <c r="BZ2704" s="19">
        <v>34266222.171650998</v>
      </c>
      <c r="CA2704" s="19">
        <v>69898421.611360803</v>
      </c>
      <c r="CB2704" s="19">
        <v>56280.262764906503</v>
      </c>
      <c r="CC2704" s="19">
        <v>18737572.321972199</v>
      </c>
      <c r="CD2704" s="19">
        <v>33357654.223532598</v>
      </c>
      <c r="CE2704" s="19">
        <v>21878920.129460599</v>
      </c>
    </row>
    <row r="2705" spans="1:83">
      <c r="A2705" s="18">
        <v>15463</v>
      </c>
      <c r="C2705" s="18" t="s">
        <v>3560</v>
      </c>
      <c r="D2705" s="18" t="s">
        <v>116</v>
      </c>
      <c r="E2705" s="18" t="s">
        <v>114</v>
      </c>
      <c r="F2705" s="18" t="s">
        <v>114</v>
      </c>
      <c r="G2705" s="18" t="s">
        <v>114</v>
      </c>
      <c r="H2705" s="18" t="s">
        <v>114</v>
      </c>
      <c r="J2705" s="18">
        <v>1.91</v>
      </c>
      <c r="K2705" s="18">
        <v>250.93385000000001</v>
      </c>
      <c r="L2705" s="18">
        <v>251.94112999999999</v>
      </c>
      <c r="M2705" s="18">
        <v>0.68500000000000005</v>
      </c>
      <c r="N2705" s="18">
        <v>2050524.2039999999</v>
      </c>
      <c r="O2705" s="18">
        <v>0</v>
      </c>
      <c r="P2705" s="18">
        <v>0</v>
      </c>
      <c r="S2705" s="18" t="s">
        <v>118</v>
      </c>
      <c r="T2705" s="18">
        <v>4</v>
      </c>
      <c r="U2705" s="18" t="s">
        <v>802</v>
      </c>
      <c r="V2705" s="18" t="b">
        <v>0</v>
      </c>
      <c r="W2705" s="20">
        <v>0.74074074074074103</v>
      </c>
      <c r="X2705" s="20">
        <v>0.71875</v>
      </c>
      <c r="Y2705" s="19">
        <v>211063.24240400901</v>
      </c>
      <c r="Z2705" s="19">
        <v>27547218.812795099</v>
      </c>
      <c r="AA2705" s="19">
        <v>302507.99905691098</v>
      </c>
      <c r="AB2705" s="19">
        <v>78254820.4103975</v>
      </c>
      <c r="AC2705" s="19">
        <v>26244226.384519801</v>
      </c>
      <c r="AD2705" s="19">
        <v>24239263.430303499</v>
      </c>
      <c r="AE2705" s="19">
        <v>36034589.319236703</v>
      </c>
      <c r="AF2705" s="19">
        <v>246797.54089740699</v>
      </c>
      <c r="AG2705" s="19">
        <v>44083487.264049798</v>
      </c>
      <c r="AH2705" s="19">
        <v>213770.07762069799</v>
      </c>
      <c r="AI2705" s="19">
        <v>32100299.888303</v>
      </c>
      <c r="AJ2705" s="19">
        <v>22098769.7126664</v>
      </c>
      <c r="AK2705" s="19">
        <v>164147.76214103101</v>
      </c>
      <c r="AL2705" s="19">
        <v>187445.37779147099</v>
      </c>
      <c r="AM2705" s="19">
        <v>27896030.768311001</v>
      </c>
      <c r="AN2705" s="19">
        <v>23626450.759399898</v>
      </c>
      <c r="AO2705" s="19">
        <v>37012312.594527297</v>
      </c>
      <c r="AP2705" s="19">
        <v>22976360.549047198</v>
      </c>
      <c r="AQ2705" s="19">
        <v>69607504.788074806</v>
      </c>
      <c r="AR2705" s="19">
        <v>19466660.2676563</v>
      </c>
      <c r="AS2705" s="19">
        <v>28881079.2856084</v>
      </c>
      <c r="AT2705" s="19">
        <v>72122831.116919607</v>
      </c>
      <c r="AU2705" s="19">
        <v>35176489.172379002</v>
      </c>
      <c r="AV2705" s="19">
        <v>21854313.044978499</v>
      </c>
      <c r="AW2705" s="19">
        <v>68560399.631655604</v>
      </c>
      <c r="AX2705" s="19">
        <v>45896967.663046204</v>
      </c>
      <c r="AY2705" s="19">
        <v>165758.196350452</v>
      </c>
      <c r="AZ2705" s="19">
        <v>82415155.206672594</v>
      </c>
      <c r="BA2705" s="19">
        <v>53342760.6405323</v>
      </c>
      <c r="BB2705" s="19">
        <v>211094.34997347501</v>
      </c>
      <c r="BC2705" s="19">
        <v>24051768.320438098</v>
      </c>
      <c r="BD2705" s="19">
        <v>33815404.847529702</v>
      </c>
      <c r="BE2705" s="19">
        <v>178704.60351362301</v>
      </c>
      <c r="BF2705" s="19">
        <v>23674624.7175919</v>
      </c>
      <c r="BG2705" s="19">
        <v>142987.251866862</v>
      </c>
      <c r="BH2705" s="19">
        <v>33600714.287429601</v>
      </c>
      <c r="BI2705" s="19">
        <v>23940490.278763998</v>
      </c>
      <c r="BJ2705" s="19">
        <v>40620.2248290192</v>
      </c>
      <c r="BK2705" s="19">
        <v>44326525.1825267</v>
      </c>
      <c r="BL2705" s="19">
        <v>37953880.126246199</v>
      </c>
      <c r="BM2705" s="19">
        <v>84490.603987824099</v>
      </c>
      <c r="BN2705" s="19">
        <v>52684951.349960603</v>
      </c>
      <c r="BO2705" s="19">
        <v>209591.61585109399</v>
      </c>
      <c r="BP2705" s="19">
        <v>48247826.064316601</v>
      </c>
      <c r="BQ2705" s="19">
        <v>11448557.631034501</v>
      </c>
      <c r="BR2705" s="19">
        <v>35965424.4891017</v>
      </c>
      <c r="BS2705" s="19">
        <v>74680.910813464201</v>
      </c>
      <c r="BT2705" s="19">
        <v>21075049.3112018</v>
      </c>
      <c r="BU2705" s="19">
        <v>63512948.1694436</v>
      </c>
      <c r="BV2705" s="19">
        <v>36830201.233150303</v>
      </c>
      <c r="BW2705" s="19">
        <v>90298397.668843895</v>
      </c>
      <c r="BX2705" s="19">
        <v>32379752.110681299</v>
      </c>
      <c r="BY2705" s="19">
        <v>64359.7441030021</v>
      </c>
      <c r="BZ2705" s="19">
        <v>37372793.4105459</v>
      </c>
      <c r="CA2705" s="19">
        <v>123063462.08859</v>
      </c>
      <c r="CB2705" s="19">
        <v>32968924.8033632</v>
      </c>
      <c r="CC2705" s="19">
        <v>32975031.4931309</v>
      </c>
      <c r="CD2705" s="19">
        <v>42378.606606679503</v>
      </c>
      <c r="CE2705" s="19">
        <v>76121062.032726198</v>
      </c>
    </row>
    <row r="2706" spans="1:83">
      <c r="A2706" s="18">
        <v>12956</v>
      </c>
      <c r="C2706" s="18" t="s">
        <v>3561</v>
      </c>
      <c r="D2706" s="18" t="s">
        <v>116</v>
      </c>
      <c r="E2706" s="18" t="s">
        <v>114</v>
      </c>
      <c r="F2706" s="18" t="s">
        <v>114</v>
      </c>
      <c r="G2706" s="18" t="s">
        <v>114</v>
      </c>
      <c r="H2706" s="18" t="s">
        <v>114</v>
      </c>
      <c r="J2706" s="18">
        <v>0.19</v>
      </c>
      <c r="K2706" s="18">
        <v>876.43874000000005</v>
      </c>
      <c r="L2706" s="18">
        <v>439.22620000000001</v>
      </c>
      <c r="M2706" s="18">
        <v>5.5430000000000001</v>
      </c>
      <c r="N2706" s="18">
        <v>2050162.2560000001</v>
      </c>
      <c r="O2706" s="18">
        <v>0</v>
      </c>
      <c r="P2706" s="18">
        <v>0</v>
      </c>
      <c r="S2706" s="18" t="s">
        <v>118</v>
      </c>
      <c r="T2706" s="18">
        <v>1</v>
      </c>
      <c r="U2706" s="18" t="s">
        <v>802</v>
      </c>
      <c r="V2706" s="18" t="b">
        <v>0</v>
      </c>
      <c r="W2706" s="20">
        <v>0.33333333333333298</v>
      </c>
      <c r="X2706" s="20">
        <v>0.625</v>
      </c>
      <c r="Y2706" s="19">
        <v>211063.24240400901</v>
      </c>
      <c r="Z2706" s="19">
        <v>89712.935311184003</v>
      </c>
      <c r="AA2706" s="19">
        <v>302507.99905691098</v>
      </c>
      <c r="AB2706" s="19">
        <v>81474.388556081496</v>
      </c>
      <c r="AC2706" s="19">
        <v>202761.79347830301</v>
      </c>
      <c r="AD2706" s="19">
        <v>61395753.171728902</v>
      </c>
      <c r="AE2706" s="19">
        <v>8606959.9232657291</v>
      </c>
      <c r="AF2706" s="19">
        <v>246797.54089740699</v>
      </c>
      <c r="AG2706" s="19">
        <v>64152.505638069299</v>
      </c>
      <c r="AH2706" s="19">
        <v>213770.07762069799</v>
      </c>
      <c r="AI2706" s="19">
        <v>47802.709287413403</v>
      </c>
      <c r="AJ2706" s="19">
        <v>6952251.8029831201</v>
      </c>
      <c r="AK2706" s="19">
        <v>164147.76214103101</v>
      </c>
      <c r="AL2706" s="19">
        <v>187445.37779147099</v>
      </c>
      <c r="AM2706" s="19">
        <v>4521782.5936855497</v>
      </c>
      <c r="AN2706" s="19">
        <v>10350589.8633918</v>
      </c>
      <c r="AO2706" s="19">
        <v>35663625.175455399</v>
      </c>
      <c r="AP2706" s="19">
        <v>58502.331954147201</v>
      </c>
      <c r="AQ2706" s="19">
        <v>80515.804096136198</v>
      </c>
      <c r="AR2706" s="19">
        <v>39373299.636670701</v>
      </c>
      <c r="AS2706" s="19">
        <v>72318.6274561951</v>
      </c>
      <c r="AT2706" s="19">
        <v>60071.0548945306</v>
      </c>
      <c r="AU2706" s="19">
        <v>139624.610384292</v>
      </c>
      <c r="AV2706" s="19">
        <v>24955167.0776265</v>
      </c>
      <c r="AW2706" s="19">
        <v>25831028.406617399</v>
      </c>
      <c r="AX2706" s="19">
        <v>73579.681769493298</v>
      </c>
      <c r="AY2706" s="19">
        <v>165758.196350452</v>
      </c>
      <c r="AZ2706" s="19">
        <v>107552.178623912</v>
      </c>
      <c r="BA2706" s="19">
        <v>5316688.0229820795</v>
      </c>
      <c r="BB2706" s="19">
        <v>211094.34997347501</v>
      </c>
      <c r="BC2706" s="19">
        <v>12683974.4162728</v>
      </c>
      <c r="BD2706" s="19">
        <v>9744240.8168394994</v>
      </c>
      <c r="BE2706" s="19">
        <v>18772957.310276899</v>
      </c>
      <c r="BF2706" s="19">
        <v>168766.74855896301</v>
      </c>
      <c r="BG2706" s="19">
        <v>142987.251866862</v>
      </c>
      <c r="BH2706" s="19">
        <v>47848707.722475402</v>
      </c>
      <c r="BI2706" s="19">
        <v>17856720.276353698</v>
      </c>
      <c r="BJ2706" s="19">
        <v>62753898.147902898</v>
      </c>
      <c r="BK2706" s="19">
        <v>97048.858051087198</v>
      </c>
      <c r="BL2706" s="19">
        <v>60370.032756194603</v>
      </c>
      <c r="BM2706" s="19">
        <v>25472522.2250259</v>
      </c>
      <c r="BN2706" s="19">
        <v>30679281.772860501</v>
      </c>
      <c r="BO2706" s="19">
        <v>209591.61585109399</v>
      </c>
      <c r="BP2706" s="19">
        <v>15764320.752009301</v>
      </c>
      <c r="BQ2706" s="19">
        <v>7852944.0354967201</v>
      </c>
      <c r="BR2706" s="19">
        <v>138837.29432782999</v>
      </c>
      <c r="BS2706" s="19">
        <v>21787251.493201401</v>
      </c>
      <c r="BT2706" s="19">
        <v>84632.417955647994</v>
      </c>
      <c r="BU2706" s="19">
        <v>5074694.0449524401</v>
      </c>
      <c r="BV2706" s="19">
        <v>53677.024710943901</v>
      </c>
      <c r="BW2706" s="19">
        <v>6825284.6055206498</v>
      </c>
      <c r="BX2706" s="19">
        <v>22770799.118605301</v>
      </c>
      <c r="BY2706" s="19">
        <v>59348723.549655601</v>
      </c>
      <c r="BZ2706" s="19">
        <v>39867085.3637309</v>
      </c>
      <c r="CA2706" s="19">
        <v>79644.185807155198</v>
      </c>
      <c r="CB2706" s="19">
        <v>56280.262764906503</v>
      </c>
      <c r="CC2706" s="19">
        <v>8793215.1699493807</v>
      </c>
      <c r="CD2706" s="19">
        <v>13972413.768368</v>
      </c>
      <c r="CE2706" s="19">
        <v>15721954.647859801</v>
      </c>
    </row>
    <row r="2707" spans="1:83">
      <c r="A2707" s="18">
        <v>12983</v>
      </c>
      <c r="B2707" s="18" t="s">
        <v>3113</v>
      </c>
      <c r="C2707" s="18" t="s">
        <v>3114</v>
      </c>
      <c r="D2707" s="18" t="s">
        <v>116</v>
      </c>
      <c r="E2707" s="18" t="s">
        <v>114</v>
      </c>
      <c r="F2707" s="18" t="s">
        <v>115</v>
      </c>
      <c r="G2707" s="18" t="s">
        <v>116</v>
      </c>
      <c r="H2707" s="18" t="s">
        <v>114</v>
      </c>
      <c r="J2707" s="18">
        <v>-0.44</v>
      </c>
      <c r="K2707" s="18">
        <v>146.05784</v>
      </c>
      <c r="L2707" s="18">
        <v>147.06516999999999</v>
      </c>
      <c r="M2707" s="18">
        <v>7.9740000000000002</v>
      </c>
      <c r="N2707" s="18">
        <v>2045367.8160000001</v>
      </c>
      <c r="O2707" s="18">
        <v>31</v>
      </c>
      <c r="P2707" s="18">
        <v>0</v>
      </c>
      <c r="S2707" s="18" t="s">
        <v>118</v>
      </c>
      <c r="T2707" s="18">
        <v>3</v>
      </c>
      <c r="U2707" s="18" t="s">
        <v>802</v>
      </c>
      <c r="V2707" s="18" t="b">
        <v>1</v>
      </c>
      <c r="W2707" s="20">
        <v>1</v>
      </c>
      <c r="X2707" s="20">
        <v>1</v>
      </c>
      <c r="Y2707" s="19">
        <v>234355342.08903399</v>
      </c>
      <c r="Z2707" s="19">
        <v>96622295.084266797</v>
      </c>
      <c r="AA2707" s="19">
        <v>378129644.41213</v>
      </c>
      <c r="AB2707" s="19">
        <v>91198502.902379304</v>
      </c>
      <c r="AC2707" s="19">
        <v>248813162.19101501</v>
      </c>
      <c r="AD2707" s="19">
        <v>49736001.342828602</v>
      </c>
      <c r="AE2707" s="19">
        <v>110217739.83664601</v>
      </c>
      <c r="AF2707" s="19">
        <v>287369307.92674398</v>
      </c>
      <c r="AG2707" s="19">
        <v>82498376.198512599</v>
      </c>
      <c r="AH2707" s="19">
        <v>200071384.60021099</v>
      </c>
      <c r="AI2707" s="19">
        <v>54119965.845787898</v>
      </c>
      <c r="AJ2707" s="19">
        <v>40395635.4796573</v>
      </c>
      <c r="AK2707" s="19">
        <v>210170058.93879101</v>
      </c>
      <c r="AL2707" s="19">
        <v>233941128.01001701</v>
      </c>
      <c r="AM2707" s="19">
        <v>79151223.636253193</v>
      </c>
      <c r="AN2707" s="19">
        <v>95853753.846698999</v>
      </c>
      <c r="AO2707" s="19">
        <v>84161422.831449896</v>
      </c>
      <c r="AP2707" s="19">
        <v>78508323.167175204</v>
      </c>
      <c r="AQ2707" s="19">
        <v>103567753.099362</v>
      </c>
      <c r="AR2707" s="19">
        <v>70105204.264791593</v>
      </c>
      <c r="AS2707" s="19">
        <v>94476195.815129802</v>
      </c>
      <c r="AT2707" s="19">
        <v>92586321.230337605</v>
      </c>
      <c r="AU2707" s="19">
        <v>131136071.135575</v>
      </c>
      <c r="AV2707" s="19">
        <v>72347702.367816493</v>
      </c>
      <c r="AW2707" s="19">
        <v>131593444.50327601</v>
      </c>
      <c r="AX2707" s="19">
        <v>78722112.356369302</v>
      </c>
      <c r="AY2707" s="19">
        <v>190341208.58074301</v>
      </c>
      <c r="AZ2707" s="19">
        <v>92186099.249678701</v>
      </c>
      <c r="BA2707" s="19">
        <v>122626259.530586</v>
      </c>
      <c r="BB2707" s="19">
        <v>271863889.60565001</v>
      </c>
      <c r="BC2707" s="19">
        <v>54543056.598539203</v>
      </c>
      <c r="BD2707" s="19">
        <v>180557335.17440999</v>
      </c>
      <c r="BE2707" s="19">
        <v>193832459.22544101</v>
      </c>
      <c r="BF2707" s="19">
        <v>221256160.77635899</v>
      </c>
      <c r="BG2707" s="19">
        <v>175249216.960861</v>
      </c>
      <c r="BH2707" s="19">
        <v>76311027.535520196</v>
      </c>
      <c r="BI2707" s="19">
        <v>57143203.083225198</v>
      </c>
      <c r="BJ2707" s="19">
        <v>47176667.2738069</v>
      </c>
      <c r="BK2707" s="19">
        <v>106800170.694159</v>
      </c>
      <c r="BL2707" s="19">
        <v>71042198.114409104</v>
      </c>
      <c r="BM2707" s="19">
        <v>113678455.40013</v>
      </c>
      <c r="BN2707" s="19">
        <v>60842975.466544002</v>
      </c>
      <c r="BO2707" s="19">
        <v>240578731.79552001</v>
      </c>
      <c r="BP2707" s="19">
        <v>69379295.444065705</v>
      </c>
      <c r="BQ2707" s="19">
        <v>110205512.742401</v>
      </c>
      <c r="BR2707" s="19">
        <v>178731486.038425</v>
      </c>
      <c r="BS2707" s="19">
        <v>87049295.082749903</v>
      </c>
      <c r="BT2707" s="19">
        <v>83528695.224652305</v>
      </c>
      <c r="BU2707" s="19">
        <v>94316399.012210503</v>
      </c>
      <c r="BV2707" s="19">
        <v>61822060.944004603</v>
      </c>
      <c r="BW2707" s="19">
        <v>114357556.167455</v>
      </c>
      <c r="BX2707" s="19">
        <v>90688043.862921402</v>
      </c>
      <c r="BY2707" s="19">
        <v>91820572.0268628</v>
      </c>
      <c r="BZ2707" s="19">
        <v>82437764.341781795</v>
      </c>
      <c r="CA2707" s="19">
        <v>93114290.375418201</v>
      </c>
      <c r="CB2707" s="19">
        <v>70155917.248196498</v>
      </c>
      <c r="CC2707" s="19">
        <v>54382922.194903404</v>
      </c>
      <c r="CD2707" s="19">
        <v>61469613.018885598</v>
      </c>
      <c r="CE2707" s="19">
        <v>115896662.65710901</v>
      </c>
    </row>
    <row r="2708" spans="1:83">
      <c r="A2708" s="18">
        <v>13807</v>
      </c>
      <c r="D2708" s="18" t="s">
        <v>114</v>
      </c>
      <c r="E2708" s="18" t="s">
        <v>114</v>
      </c>
      <c r="F2708" s="18" t="s">
        <v>114</v>
      </c>
      <c r="G2708" s="18" t="s">
        <v>114</v>
      </c>
      <c r="H2708" s="18" t="s">
        <v>114</v>
      </c>
      <c r="K2708" s="18">
        <v>286.22559000000001</v>
      </c>
      <c r="L2708" s="18">
        <v>309.21494000000001</v>
      </c>
      <c r="M2708" s="18">
        <v>6.4539999999999997</v>
      </c>
      <c r="N2708" s="18">
        <v>2045081.96</v>
      </c>
      <c r="O2708" s="18">
        <v>0</v>
      </c>
      <c r="P2708" s="18">
        <v>0</v>
      </c>
      <c r="S2708" s="18" t="s">
        <v>118</v>
      </c>
      <c r="T2708" s="18">
        <v>3</v>
      </c>
      <c r="U2708" s="18" t="s">
        <v>802</v>
      </c>
      <c r="V2708" s="18" t="b">
        <v>1</v>
      </c>
      <c r="W2708" s="20">
        <v>0.88888888888888895</v>
      </c>
      <c r="X2708" s="20">
        <v>0.8125</v>
      </c>
      <c r="Y2708" s="19">
        <v>50320439.476146303</v>
      </c>
      <c r="Z2708" s="19">
        <v>47855135.802274004</v>
      </c>
      <c r="AA2708" s="19">
        <v>89480424.603890702</v>
      </c>
      <c r="AB2708" s="19">
        <v>81474.388556081496</v>
      </c>
      <c r="AC2708" s="19">
        <v>32491144.744093999</v>
      </c>
      <c r="AD2708" s="19">
        <v>55143.880361755</v>
      </c>
      <c r="AE2708" s="19">
        <v>143422026.389808</v>
      </c>
      <c r="AF2708" s="19">
        <v>55257246.623071097</v>
      </c>
      <c r="AG2708" s="19">
        <v>34998508.623049103</v>
      </c>
      <c r="AH2708" s="19">
        <v>30594771.359649502</v>
      </c>
      <c r="AI2708" s="19">
        <v>9847369.8105643205</v>
      </c>
      <c r="AJ2708" s="19">
        <v>37762.133882739698</v>
      </c>
      <c r="AK2708" s="19">
        <v>41333783.743253998</v>
      </c>
      <c r="AL2708" s="19">
        <v>104513115.114987</v>
      </c>
      <c r="AM2708" s="19">
        <v>44713792.557611898</v>
      </c>
      <c r="AN2708" s="19">
        <v>22365371.939446799</v>
      </c>
      <c r="AO2708" s="19">
        <v>16387917.025858</v>
      </c>
      <c r="AP2708" s="19">
        <v>11278229.5868052</v>
      </c>
      <c r="AQ2708" s="19">
        <v>36089464.198821098</v>
      </c>
      <c r="AR2708" s="19">
        <v>6573903.2579549998</v>
      </c>
      <c r="AS2708" s="19">
        <v>33124301.648234699</v>
      </c>
      <c r="AT2708" s="19">
        <v>12855695.1176998</v>
      </c>
      <c r="AU2708" s="19">
        <v>19158092.825154901</v>
      </c>
      <c r="AV2708" s="19">
        <v>12780466.3999059</v>
      </c>
      <c r="AW2708" s="19">
        <v>17444714.3158512</v>
      </c>
      <c r="AX2708" s="19">
        <v>81749766.467785701</v>
      </c>
      <c r="AY2708" s="19">
        <v>31043470.940064002</v>
      </c>
      <c r="AZ2708" s="19">
        <v>52053990.268298402</v>
      </c>
      <c r="BA2708" s="19">
        <v>77325507.804979503</v>
      </c>
      <c r="BB2708" s="19">
        <v>43313415.126772903</v>
      </c>
      <c r="BC2708" s="19">
        <v>25621895.380036201</v>
      </c>
      <c r="BD2708" s="19">
        <v>48882832.931213401</v>
      </c>
      <c r="BE2708" s="19">
        <v>178704.60351362301</v>
      </c>
      <c r="BF2708" s="19">
        <v>89550584.983162507</v>
      </c>
      <c r="BG2708" s="19">
        <v>56456160.576037601</v>
      </c>
      <c r="BH2708" s="19">
        <v>39865578.1374171</v>
      </c>
      <c r="BI2708" s="19">
        <v>27451542.0323641</v>
      </c>
      <c r="BJ2708" s="19">
        <v>7833275.3362269197</v>
      </c>
      <c r="BK2708" s="19">
        <v>15945211.1096547</v>
      </c>
      <c r="BL2708" s="19">
        <v>35478906.724086799</v>
      </c>
      <c r="BM2708" s="19">
        <v>27999035.662385099</v>
      </c>
      <c r="BN2708" s="19">
        <v>51593.885876908498</v>
      </c>
      <c r="BO2708" s="19">
        <v>69580111.730604306</v>
      </c>
      <c r="BP2708" s="19">
        <v>49834506.289571702</v>
      </c>
      <c r="BQ2708" s="19">
        <v>46114408.749973796</v>
      </c>
      <c r="BR2708" s="19">
        <v>20399733.345506702</v>
      </c>
      <c r="BS2708" s="19">
        <v>63828184.0356213</v>
      </c>
      <c r="BT2708" s="19">
        <v>84632.417955647994</v>
      </c>
      <c r="BU2708" s="19">
        <v>9255098.2676603701</v>
      </c>
      <c r="BV2708" s="19">
        <v>53677.024710943901</v>
      </c>
      <c r="BW2708" s="19">
        <v>46548031.596929803</v>
      </c>
      <c r="BX2708" s="19">
        <v>19817538.770969</v>
      </c>
      <c r="BY2708" s="19">
        <v>12115299.3645293</v>
      </c>
      <c r="BZ2708" s="19">
        <v>62077.4003332969</v>
      </c>
      <c r="CA2708" s="19">
        <v>8631121.9339033291</v>
      </c>
      <c r="CB2708" s="19">
        <v>13969813.4899067</v>
      </c>
      <c r="CC2708" s="19">
        <v>42452.059625298898</v>
      </c>
      <c r="CD2708" s="19">
        <v>28532941.8741071</v>
      </c>
      <c r="CE2708" s="19">
        <v>26426571.597164601</v>
      </c>
    </row>
    <row r="2709" spans="1:83">
      <c r="A2709" s="18">
        <v>14093</v>
      </c>
      <c r="C2709" s="18" t="s">
        <v>3562</v>
      </c>
      <c r="D2709" s="18" t="s">
        <v>116</v>
      </c>
      <c r="E2709" s="18" t="s">
        <v>114</v>
      </c>
      <c r="F2709" s="18" t="s">
        <v>114</v>
      </c>
      <c r="G2709" s="18" t="s">
        <v>334</v>
      </c>
      <c r="H2709" s="18" t="s">
        <v>114</v>
      </c>
      <c r="J2709" s="18">
        <v>3.84</v>
      </c>
      <c r="K2709" s="18">
        <v>306.11016999999998</v>
      </c>
      <c r="L2709" s="18">
        <v>307.11745999999999</v>
      </c>
      <c r="M2709" s="18">
        <v>7.4450000000000003</v>
      </c>
      <c r="N2709" s="18">
        <v>2037435.828</v>
      </c>
      <c r="O2709" s="18">
        <v>10</v>
      </c>
      <c r="P2709" s="18">
        <v>0</v>
      </c>
      <c r="S2709" s="18" t="s">
        <v>118</v>
      </c>
      <c r="T2709" s="18">
        <v>5</v>
      </c>
      <c r="U2709" s="18" t="s">
        <v>802</v>
      </c>
      <c r="V2709" s="18" t="b">
        <v>1</v>
      </c>
      <c r="W2709" s="20">
        <v>0.96296296296296302</v>
      </c>
      <c r="X2709" s="20">
        <v>0.96875</v>
      </c>
      <c r="Y2709" s="19">
        <v>177042865.28818199</v>
      </c>
      <c r="Z2709" s="19">
        <v>9238890.2487655208</v>
      </c>
      <c r="AA2709" s="19">
        <v>302507.99905691098</v>
      </c>
      <c r="AB2709" s="19">
        <v>63705919.343646497</v>
      </c>
      <c r="AC2709" s="19">
        <v>56316743.836421199</v>
      </c>
      <c r="AD2709" s="19">
        <v>6263875.7424956197</v>
      </c>
      <c r="AE2709" s="19">
        <v>62266739.553775303</v>
      </c>
      <c r="AF2709" s="19">
        <v>190037079.73059699</v>
      </c>
      <c r="AG2709" s="19">
        <v>79918386.237146899</v>
      </c>
      <c r="AH2709" s="19">
        <v>101696372.793743</v>
      </c>
      <c r="AI2709" s="19">
        <v>38255334.993153699</v>
      </c>
      <c r="AJ2709" s="19">
        <v>10031519.789370701</v>
      </c>
      <c r="AK2709" s="19">
        <v>29805051.0912164</v>
      </c>
      <c r="AL2709" s="19">
        <v>38655661.784116797</v>
      </c>
      <c r="AM2709" s="19">
        <v>66732892.338375203</v>
      </c>
      <c r="AN2709" s="19">
        <v>58981644.952890798</v>
      </c>
      <c r="AO2709" s="19">
        <v>53159646.564226002</v>
      </c>
      <c r="AP2709" s="19">
        <v>61993056.349877298</v>
      </c>
      <c r="AQ2709" s="19">
        <v>87643198.924235195</v>
      </c>
      <c r="AR2709" s="19">
        <v>45363674.001726501</v>
      </c>
      <c r="AS2709" s="19">
        <v>79260970.762796596</v>
      </c>
      <c r="AT2709" s="19">
        <v>84764868.185551807</v>
      </c>
      <c r="AU2709" s="19">
        <v>147905230.08168399</v>
      </c>
      <c r="AV2709" s="19">
        <v>44952690.424151801</v>
      </c>
      <c r="AW2709" s="19">
        <v>93792552.656480193</v>
      </c>
      <c r="AX2709" s="19">
        <v>14098806.430359799</v>
      </c>
      <c r="AY2709" s="19">
        <v>30568880.625014801</v>
      </c>
      <c r="AZ2709" s="19">
        <v>107552.178623912</v>
      </c>
      <c r="BA2709" s="19">
        <v>13554473.3093851</v>
      </c>
      <c r="BB2709" s="19">
        <v>74922411.104571804</v>
      </c>
      <c r="BC2709" s="19">
        <v>40490002.137236603</v>
      </c>
      <c r="BD2709" s="19">
        <v>26316040.657006901</v>
      </c>
      <c r="BE2709" s="19">
        <v>43732653.032496803</v>
      </c>
      <c r="BF2709" s="19">
        <v>5232509.4705095999</v>
      </c>
      <c r="BG2709" s="19">
        <v>23569402.543745801</v>
      </c>
      <c r="BH2709" s="19">
        <v>18542478.0506147</v>
      </c>
      <c r="BI2709" s="19">
        <v>23655118.462283999</v>
      </c>
      <c r="BJ2709" s="19">
        <v>13430999.5179331</v>
      </c>
      <c r="BK2709" s="19">
        <v>27017557.206991699</v>
      </c>
      <c r="BL2709" s="19">
        <v>33838413.260810003</v>
      </c>
      <c r="BM2709" s="19">
        <v>115724106.11431</v>
      </c>
      <c r="BN2709" s="19">
        <v>7703310.7329433998</v>
      </c>
      <c r="BO2709" s="19">
        <v>238006001.00295499</v>
      </c>
      <c r="BP2709" s="19">
        <v>59983455.240542099</v>
      </c>
      <c r="BQ2709" s="19">
        <v>41853411.224082299</v>
      </c>
      <c r="BR2709" s="19">
        <v>71866223.044424996</v>
      </c>
      <c r="BS2709" s="19">
        <v>72602822.181782797</v>
      </c>
      <c r="BT2709" s="19">
        <v>47480267.341457002</v>
      </c>
      <c r="BU2709" s="19">
        <v>88809180.990566999</v>
      </c>
      <c r="BV2709" s="19">
        <v>44282590.320932902</v>
      </c>
      <c r="BW2709" s="19">
        <v>67162498.0183364</v>
      </c>
      <c r="BX2709" s="19">
        <v>49152789.075605802</v>
      </c>
      <c r="BY2709" s="19">
        <v>63823627.420425802</v>
      </c>
      <c r="BZ2709" s="19">
        <v>50020691.965350702</v>
      </c>
      <c r="CA2709" s="19">
        <v>58541305.171202697</v>
      </c>
      <c r="CB2709" s="19">
        <v>46483989.1199046</v>
      </c>
      <c r="CC2709" s="19">
        <v>36972382.907473996</v>
      </c>
      <c r="CD2709" s="19">
        <v>65064000.693394303</v>
      </c>
      <c r="CE2709" s="19">
        <v>25748576.6737401</v>
      </c>
    </row>
    <row r="2710" spans="1:83">
      <c r="A2710" s="18">
        <v>13029</v>
      </c>
      <c r="B2710" s="18">
        <v>2352550</v>
      </c>
      <c r="C2710" s="18" t="s">
        <v>3563</v>
      </c>
      <c r="D2710" s="18" t="s">
        <v>116</v>
      </c>
      <c r="E2710" s="18" t="s">
        <v>114</v>
      </c>
      <c r="F2710" s="18" t="s">
        <v>114</v>
      </c>
      <c r="G2710" s="18" t="s">
        <v>116</v>
      </c>
      <c r="H2710" s="18" t="s">
        <v>114</v>
      </c>
      <c r="J2710" s="18">
        <v>-0.4</v>
      </c>
      <c r="K2710" s="18">
        <v>201.20918</v>
      </c>
      <c r="L2710" s="18">
        <v>202.21628999999999</v>
      </c>
      <c r="M2710" s="18">
        <v>7.069</v>
      </c>
      <c r="N2710" s="18">
        <v>2034394.564</v>
      </c>
      <c r="O2710" s="18">
        <v>1</v>
      </c>
      <c r="P2710" s="18">
        <v>0</v>
      </c>
      <c r="S2710" s="18" t="s">
        <v>118</v>
      </c>
      <c r="T2710" s="18">
        <v>1</v>
      </c>
      <c r="U2710" s="18" t="s">
        <v>802</v>
      </c>
      <c r="V2710" s="18" t="b">
        <v>1</v>
      </c>
      <c r="W2710" s="20">
        <v>0.96296296296296302</v>
      </c>
      <c r="X2710" s="20">
        <v>0.96875</v>
      </c>
      <c r="Y2710" s="19">
        <v>300543995.28556699</v>
      </c>
      <c r="Z2710" s="19">
        <v>123355393.237249</v>
      </c>
      <c r="AA2710" s="19">
        <v>370924473.86486202</v>
      </c>
      <c r="AB2710" s="19">
        <v>100284291.38937899</v>
      </c>
      <c r="AC2710" s="19">
        <v>290373440.89058501</v>
      </c>
      <c r="AD2710" s="19">
        <v>55143.880361755</v>
      </c>
      <c r="AE2710" s="19">
        <v>133398404.885546</v>
      </c>
      <c r="AF2710" s="19">
        <v>377860501.88613302</v>
      </c>
      <c r="AG2710" s="19">
        <v>87015866.028916493</v>
      </c>
      <c r="AH2710" s="19">
        <v>290960784.65661699</v>
      </c>
      <c r="AI2710" s="19">
        <v>25631967.4263101</v>
      </c>
      <c r="AJ2710" s="19">
        <v>33532600.732516799</v>
      </c>
      <c r="AK2710" s="19">
        <v>232083609.16478199</v>
      </c>
      <c r="AL2710" s="19">
        <v>271138629.71969497</v>
      </c>
      <c r="AM2710" s="19">
        <v>118273885.343904</v>
      </c>
      <c r="AN2710" s="19">
        <v>102858301.61652499</v>
      </c>
      <c r="AO2710" s="19">
        <v>91056007.994023904</v>
      </c>
      <c r="AP2710" s="19">
        <v>72834261.7718492</v>
      </c>
      <c r="AQ2710" s="19">
        <v>109939569.338673</v>
      </c>
      <c r="AR2710" s="19">
        <v>67322177.743062705</v>
      </c>
      <c r="AS2710" s="19">
        <v>109281919.96104801</v>
      </c>
      <c r="AT2710" s="19">
        <v>83548814.993949905</v>
      </c>
      <c r="AU2710" s="19">
        <v>204647408.93604001</v>
      </c>
      <c r="AV2710" s="19">
        <v>69707320.681292102</v>
      </c>
      <c r="AW2710" s="19">
        <v>139336771.866981</v>
      </c>
      <c r="AX2710" s="19">
        <v>96236952.029195398</v>
      </c>
      <c r="AY2710" s="19">
        <v>224977846.59345999</v>
      </c>
      <c r="AZ2710" s="19">
        <v>152047048.00253299</v>
      </c>
      <c r="BA2710" s="19">
        <v>132357725.208928</v>
      </c>
      <c r="BB2710" s="19">
        <v>266263288.97418001</v>
      </c>
      <c r="BC2710" s="19">
        <v>68544621.335114598</v>
      </c>
      <c r="BD2710" s="19">
        <v>166428062.638978</v>
      </c>
      <c r="BE2710" s="19">
        <v>244156055.677306</v>
      </c>
      <c r="BF2710" s="19">
        <v>222828876.88101301</v>
      </c>
      <c r="BG2710" s="19">
        <v>190478439.380555</v>
      </c>
      <c r="BH2710" s="19">
        <v>94322325.760761395</v>
      </c>
      <c r="BI2710" s="19">
        <v>59583876.322652198</v>
      </c>
      <c r="BJ2710" s="19">
        <v>55036910.019414403</v>
      </c>
      <c r="BK2710" s="19">
        <v>124516775.438419</v>
      </c>
      <c r="BL2710" s="19">
        <v>85793433.639473304</v>
      </c>
      <c r="BM2710" s="19">
        <v>124400998.340609</v>
      </c>
      <c r="BN2710" s="19">
        <v>65458281.139921799</v>
      </c>
      <c r="BO2710" s="19">
        <v>306545974.78794903</v>
      </c>
      <c r="BP2710" s="19">
        <v>66418413.920198001</v>
      </c>
      <c r="BQ2710" s="19">
        <v>112721562.051743</v>
      </c>
      <c r="BR2710" s="19">
        <v>178463929.983078</v>
      </c>
      <c r="BS2710" s="19">
        <v>106499170.913671</v>
      </c>
      <c r="BT2710" s="19">
        <v>123520567.204456</v>
      </c>
      <c r="BU2710" s="19">
        <v>106968502.448734</v>
      </c>
      <c r="BV2710" s="19">
        <v>74374660.488075301</v>
      </c>
      <c r="BW2710" s="19">
        <v>139257150.03866601</v>
      </c>
      <c r="BX2710" s="19">
        <v>78895490.216096893</v>
      </c>
      <c r="BY2710" s="19">
        <v>93370089.307755798</v>
      </c>
      <c r="BZ2710" s="19">
        <v>95165352.346130803</v>
      </c>
      <c r="CA2710" s="19">
        <v>103756110.322901</v>
      </c>
      <c r="CB2710" s="19">
        <v>56280.262764906503</v>
      </c>
      <c r="CC2710" s="19">
        <v>51897195.845794298</v>
      </c>
      <c r="CD2710" s="19">
        <v>58469008.5362041</v>
      </c>
      <c r="CE2710" s="19">
        <v>135865878.202535</v>
      </c>
    </row>
    <row r="2711" spans="1:83">
      <c r="A2711" s="18">
        <v>13049</v>
      </c>
      <c r="B2711" s="18" t="s">
        <v>3564</v>
      </c>
      <c r="C2711" s="18" t="s">
        <v>3565</v>
      </c>
      <c r="D2711" s="18" t="s">
        <v>116</v>
      </c>
      <c r="E2711" s="18" t="s">
        <v>114</v>
      </c>
      <c r="F2711" s="18" t="s">
        <v>114</v>
      </c>
      <c r="G2711" s="18" t="s">
        <v>116</v>
      </c>
      <c r="H2711" s="18" t="s">
        <v>114</v>
      </c>
      <c r="J2711" s="18">
        <v>0.26</v>
      </c>
      <c r="K2711" s="18">
        <v>301.14272</v>
      </c>
      <c r="L2711" s="18">
        <v>302.15001999999998</v>
      </c>
      <c r="M2711" s="18">
        <v>5.0789999999999997</v>
      </c>
      <c r="N2711" s="18">
        <v>2029873.3189999999</v>
      </c>
      <c r="O2711" s="18">
        <v>9</v>
      </c>
      <c r="P2711" s="18">
        <v>0</v>
      </c>
      <c r="S2711" s="18" t="s">
        <v>118</v>
      </c>
      <c r="T2711" s="18">
        <v>2</v>
      </c>
      <c r="U2711" s="18" t="s">
        <v>802</v>
      </c>
      <c r="V2711" s="18" t="b">
        <v>0</v>
      </c>
      <c r="W2711" s="20">
        <v>0.296296296296296</v>
      </c>
      <c r="X2711" s="20">
        <v>0.53125</v>
      </c>
      <c r="Y2711" s="19">
        <v>211063.24240400901</v>
      </c>
      <c r="Z2711" s="19">
        <v>89712.935311184003</v>
      </c>
      <c r="AA2711" s="19">
        <v>302507.99905691098</v>
      </c>
      <c r="AB2711" s="19">
        <v>81474.388556081496</v>
      </c>
      <c r="AC2711" s="19">
        <v>202761.79347830301</v>
      </c>
      <c r="AD2711" s="19">
        <v>55143.880361755</v>
      </c>
      <c r="AE2711" s="19">
        <v>93066.8435548751</v>
      </c>
      <c r="AF2711" s="19">
        <v>246797.54089740699</v>
      </c>
      <c r="AG2711" s="19">
        <v>64152.505638069299</v>
      </c>
      <c r="AH2711" s="19">
        <v>213770.07762069799</v>
      </c>
      <c r="AI2711" s="19">
        <v>42942185.818850197</v>
      </c>
      <c r="AJ2711" s="19">
        <v>50342087.046537898</v>
      </c>
      <c r="AK2711" s="19">
        <v>164147.76214103101</v>
      </c>
      <c r="AL2711" s="19">
        <v>187445.37779147099</v>
      </c>
      <c r="AM2711" s="19">
        <v>85852.124718513893</v>
      </c>
      <c r="AN2711" s="19">
        <v>40102003.314025998</v>
      </c>
      <c r="AO2711" s="19">
        <v>14471288.008794</v>
      </c>
      <c r="AP2711" s="19">
        <v>58502.331954147201</v>
      </c>
      <c r="AQ2711" s="19">
        <v>80515.804096136198</v>
      </c>
      <c r="AR2711" s="19">
        <v>43312286.042037301</v>
      </c>
      <c r="AS2711" s="19">
        <v>72318.6274561951</v>
      </c>
      <c r="AT2711" s="19">
        <v>38629063.056782298</v>
      </c>
      <c r="AU2711" s="19">
        <v>12519133.9557159</v>
      </c>
      <c r="AV2711" s="19">
        <v>27426726.723478399</v>
      </c>
      <c r="AW2711" s="19">
        <v>97553.535244377999</v>
      </c>
      <c r="AX2711" s="19">
        <v>73579.681769493298</v>
      </c>
      <c r="AY2711" s="19">
        <v>165758.196350452</v>
      </c>
      <c r="AZ2711" s="19">
        <v>12717936.4595173</v>
      </c>
      <c r="BA2711" s="19">
        <v>101341.77104336501</v>
      </c>
      <c r="BB2711" s="19">
        <v>211094.34997347501</v>
      </c>
      <c r="BC2711" s="19">
        <v>62937.009110873303</v>
      </c>
      <c r="BD2711" s="19">
        <v>130916.54913210199</v>
      </c>
      <c r="BE2711" s="19">
        <v>178704.60351362301</v>
      </c>
      <c r="BF2711" s="19">
        <v>168766.74855896301</v>
      </c>
      <c r="BG2711" s="19">
        <v>142987.251866862</v>
      </c>
      <c r="BH2711" s="19">
        <v>12194836.780446401</v>
      </c>
      <c r="BI2711" s="19">
        <v>31519338.673732199</v>
      </c>
      <c r="BJ2711" s="19">
        <v>40620.2248290192</v>
      </c>
      <c r="BK2711" s="19">
        <v>15988957.4681926</v>
      </c>
      <c r="BL2711" s="19">
        <v>22395987.629429098</v>
      </c>
      <c r="BM2711" s="19">
        <v>23526476.059424099</v>
      </c>
      <c r="BN2711" s="19">
        <v>51593.885876908498</v>
      </c>
      <c r="BO2711" s="19">
        <v>209591.61585109399</v>
      </c>
      <c r="BP2711" s="19">
        <v>23020010.943794802</v>
      </c>
      <c r="BQ2711" s="19">
        <v>85057.759169334604</v>
      </c>
      <c r="BR2711" s="19">
        <v>9450045.4589267708</v>
      </c>
      <c r="BS2711" s="19">
        <v>17173079.493969899</v>
      </c>
      <c r="BT2711" s="19">
        <v>17902602.427881598</v>
      </c>
      <c r="BU2711" s="19">
        <v>26313998.043332402</v>
      </c>
      <c r="BV2711" s="19">
        <v>38074871.532062002</v>
      </c>
      <c r="BW2711" s="19">
        <v>35064806.789267302</v>
      </c>
      <c r="BX2711" s="19">
        <v>60626.459295553897</v>
      </c>
      <c r="BY2711" s="19">
        <v>27257325.291471101</v>
      </c>
      <c r="BZ2711" s="19">
        <v>37350752.1130009</v>
      </c>
      <c r="CA2711" s="19">
        <v>79644.185807155198</v>
      </c>
      <c r="CB2711" s="19">
        <v>56280.262764906503</v>
      </c>
      <c r="CC2711" s="19">
        <v>42452.059625298898</v>
      </c>
      <c r="CD2711" s="19">
        <v>64822497.582445897</v>
      </c>
      <c r="CE2711" s="19">
        <v>11015238.5513124</v>
      </c>
    </row>
    <row r="2712" spans="1:83">
      <c r="A2712" s="18">
        <v>13055</v>
      </c>
      <c r="B2712" s="18" t="s">
        <v>3566</v>
      </c>
      <c r="C2712" s="18" t="s">
        <v>3567</v>
      </c>
      <c r="D2712" s="18" t="s">
        <v>116</v>
      </c>
      <c r="E2712" s="18" t="s">
        <v>114</v>
      </c>
      <c r="F2712" s="18" t="s">
        <v>114</v>
      </c>
      <c r="G2712" s="18" t="s">
        <v>116</v>
      </c>
      <c r="H2712" s="18" t="s">
        <v>114</v>
      </c>
      <c r="J2712" s="18">
        <v>-0.14000000000000001</v>
      </c>
      <c r="K2712" s="18">
        <v>392.14706000000001</v>
      </c>
      <c r="L2712" s="18">
        <v>393.15438999999998</v>
      </c>
      <c r="M2712" s="18">
        <v>7.3680000000000003</v>
      </c>
      <c r="N2712" s="18">
        <v>2027708.148</v>
      </c>
      <c r="O2712" s="18">
        <v>7</v>
      </c>
      <c r="P2712" s="18">
        <v>0</v>
      </c>
      <c r="S2712" s="18" t="s">
        <v>118</v>
      </c>
      <c r="T2712" s="18">
        <v>4</v>
      </c>
      <c r="U2712" s="18" t="s">
        <v>802</v>
      </c>
      <c r="V2712" s="18" t="b">
        <v>1</v>
      </c>
      <c r="W2712" s="20">
        <v>1</v>
      </c>
      <c r="X2712" s="20">
        <v>1</v>
      </c>
      <c r="Y2712" s="19">
        <v>118616487.94118699</v>
      </c>
      <c r="Z2712" s="19">
        <v>91554520.932782203</v>
      </c>
      <c r="AA2712" s="19">
        <v>358437329.16570401</v>
      </c>
      <c r="AB2712" s="19">
        <v>69494820.728358403</v>
      </c>
      <c r="AC2712" s="19">
        <v>276736627.13726699</v>
      </c>
      <c r="AD2712" s="19">
        <v>28296379.7194154</v>
      </c>
      <c r="AE2712" s="19">
        <v>74556573.447289497</v>
      </c>
      <c r="AF2712" s="19">
        <v>148682489.69051</v>
      </c>
      <c r="AG2712" s="19">
        <v>55538598.196688697</v>
      </c>
      <c r="AH2712" s="19">
        <v>128290424.690905</v>
      </c>
      <c r="AI2712" s="19">
        <v>34105059.665376604</v>
      </c>
      <c r="AJ2712" s="19">
        <v>57699510.107481301</v>
      </c>
      <c r="AK2712" s="19">
        <v>231269445.02535099</v>
      </c>
      <c r="AL2712" s="19">
        <v>203198577.34398401</v>
      </c>
      <c r="AM2712" s="19">
        <v>40302418.544057302</v>
      </c>
      <c r="AN2712" s="19">
        <v>53658080.777987897</v>
      </c>
      <c r="AO2712" s="19">
        <v>35220598.397949897</v>
      </c>
      <c r="AP2712" s="19">
        <v>36921113.536080897</v>
      </c>
      <c r="AQ2712" s="19">
        <v>68891879.227664098</v>
      </c>
      <c r="AR2712" s="19">
        <v>32131608.232119702</v>
      </c>
      <c r="AS2712" s="19">
        <v>68188733.395477295</v>
      </c>
      <c r="AT2712" s="19">
        <v>62658131.870636798</v>
      </c>
      <c r="AU2712" s="19">
        <v>110076928.54524601</v>
      </c>
      <c r="AV2712" s="19">
        <v>46039745.784964398</v>
      </c>
      <c r="AW2712" s="19">
        <v>95078485.914708793</v>
      </c>
      <c r="AX2712" s="19">
        <v>62969135.741009198</v>
      </c>
      <c r="AY2712" s="19">
        <v>140717437.63885</v>
      </c>
      <c r="AZ2712" s="19">
        <v>103144888.159275</v>
      </c>
      <c r="BA2712" s="19">
        <v>122616691.207129</v>
      </c>
      <c r="BB2712" s="19">
        <v>282758537.16854799</v>
      </c>
      <c r="BC2712" s="19">
        <v>28060471.5819529</v>
      </c>
      <c r="BD2712" s="19">
        <v>60676927.622139797</v>
      </c>
      <c r="BE2712" s="19">
        <v>144186891.14742601</v>
      </c>
      <c r="BF2712" s="19">
        <v>235005360.363592</v>
      </c>
      <c r="BG2712" s="19">
        <v>193178047.33794901</v>
      </c>
      <c r="BH2712" s="19">
        <v>95147253.633240804</v>
      </c>
      <c r="BI2712" s="19">
        <v>51674706.298571602</v>
      </c>
      <c r="BJ2712" s="19">
        <v>21175138.7785521</v>
      </c>
      <c r="BK2712" s="19">
        <v>135274776.11642799</v>
      </c>
      <c r="BL2712" s="19">
        <v>33748908.442612499</v>
      </c>
      <c r="BM2712" s="19">
        <v>70623044.599617496</v>
      </c>
      <c r="BN2712" s="19">
        <v>45097825.949114501</v>
      </c>
      <c r="BO2712" s="19">
        <v>158118272.770482</v>
      </c>
      <c r="BP2712" s="19">
        <v>45398920.100871198</v>
      </c>
      <c r="BQ2712" s="19">
        <v>41765265.966138199</v>
      </c>
      <c r="BR2712" s="19">
        <v>89341623.7949453</v>
      </c>
      <c r="BS2712" s="19">
        <v>53930899.987803198</v>
      </c>
      <c r="BT2712" s="19">
        <v>51566840.176277101</v>
      </c>
      <c r="BU2712" s="19">
        <v>82023925.939360395</v>
      </c>
      <c r="BV2712" s="19">
        <v>49861409.172144502</v>
      </c>
      <c r="BW2712" s="19">
        <v>69786957.116931006</v>
      </c>
      <c r="BX2712" s="19">
        <v>38725712.651098602</v>
      </c>
      <c r="BY2712" s="19">
        <v>54696855.117927499</v>
      </c>
      <c r="BZ2712" s="19">
        <v>39558659.274087898</v>
      </c>
      <c r="CA2712" s="19">
        <v>49657183.788000204</v>
      </c>
      <c r="CB2712" s="19">
        <v>33283544.408968501</v>
      </c>
      <c r="CC2712" s="19">
        <v>31244210.102671001</v>
      </c>
      <c r="CD2712" s="19">
        <v>48104290.9164868</v>
      </c>
      <c r="CE2712" s="19">
        <v>50144782.636784598</v>
      </c>
    </row>
    <row r="2713" spans="1:83">
      <c r="A2713" s="18">
        <v>13073</v>
      </c>
      <c r="C2713" s="18" t="s">
        <v>3568</v>
      </c>
      <c r="D2713" s="18" t="s">
        <v>116</v>
      </c>
      <c r="E2713" s="18" t="s">
        <v>114</v>
      </c>
      <c r="F2713" s="18" t="s">
        <v>114</v>
      </c>
      <c r="G2713" s="18" t="s">
        <v>114</v>
      </c>
      <c r="H2713" s="18" t="s">
        <v>114</v>
      </c>
      <c r="J2713" s="18">
        <v>-0.71</v>
      </c>
      <c r="K2713" s="18">
        <v>578.28126999999995</v>
      </c>
      <c r="L2713" s="18">
        <v>290.14803999999998</v>
      </c>
      <c r="M2713" s="18">
        <v>4.7389999999999999</v>
      </c>
      <c r="N2713" s="18">
        <v>2022584.5390000001</v>
      </c>
      <c r="O2713" s="18">
        <v>0</v>
      </c>
      <c r="P2713" s="18">
        <v>0</v>
      </c>
      <c r="S2713" s="18" t="s">
        <v>118</v>
      </c>
      <c r="T2713" s="18">
        <v>2</v>
      </c>
      <c r="U2713" s="18" t="s">
        <v>809</v>
      </c>
      <c r="V2713" s="18" t="b">
        <v>0</v>
      </c>
      <c r="W2713" s="20">
        <v>0.44444444444444398</v>
      </c>
      <c r="X2713" s="20">
        <v>0.59375</v>
      </c>
      <c r="Y2713" s="19">
        <v>211063.24240400901</v>
      </c>
      <c r="Z2713" s="19">
        <v>89712.935311184003</v>
      </c>
      <c r="AA2713" s="19">
        <v>302507.99905691098</v>
      </c>
      <c r="AB2713" s="19">
        <v>33335124.146131299</v>
      </c>
      <c r="AC2713" s="19">
        <v>202761.79347830301</v>
      </c>
      <c r="AD2713" s="19">
        <v>28767519.630402099</v>
      </c>
      <c r="AE2713" s="19">
        <v>12890871.0107092</v>
      </c>
      <c r="AF2713" s="19">
        <v>246797.54089740699</v>
      </c>
      <c r="AG2713" s="19">
        <v>64152.505638069299</v>
      </c>
      <c r="AH2713" s="19">
        <v>213770.07762069799</v>
      </c>
      <c r="AI2713" s="19">
        <v>47802.709287413403</v>
      </c>
      <c r="AJ2713" s="19">
        <v>36156123.031962201</v>
      </c>
      <c r="AK2713" s="19">
        <v>164147.76214103101</v>
      </c>
      <c r="AL2713" s="19">
        <v>187445.37779147099</v>
      </c>
      <c r="AM2713" s="19">
        <v>21864396.633136101</v>
      </c>
      <c r="AN2713" s="19">
        <v>13662902.951938599</v>
      </c>
      <c r="AO2713" s="19">
        <v>74138.1008370583</v>
      </c>
      <c r="AP2713" s="19">
        <v>12776604.719239799</v>
      </c>
      <c r="AQ2713" s="19">
        <v>43969971.7491908</v>
      </c>
      <c r="AR2713" s="19">
        <v>31587023.719348099</v>
      </c>
      <c r="AS2713" s="19">
        <v>18170489.559749901</v>
      </c>
      <c r="AT2713" s="19">
        <v>60071.0548945306</v>
      </c>
      <c r="AU2713" s="19">
        <v>139624.610384292</v>
      </c>
      <c r="AV2713" s="19">
        <v>14877604.9000715</v>
      </c>
      <c r="AW2713" s="19">
        <v>97553.535244377999</v>
      </c>
      <c r="AX2713" s="19">
        <v>22208949.172518101</v>
      </c>
      <c r="AY2713" s="19">
        <v>165758.196350452</v>
      </c>
      <c r="AZ2713" s="19">
        <v>45929938.487099998</v>
      </c>
      <c r="BA2713" s="19">
        <v>37511349.016563497</v>
      </c>
      <c r="BB2713" s="19">
        <v>211094.34997347501</v>
      </c>
      <c r="BC2713" s="19">
        <v>62937.009110873303</v>
      </c>
      <c r="BD2713" s="19">
        <v>130916.54913210199</v>
      </c>
      <c r="BE2713" s="19">
        <v>178704.60351362301</v>
      </c>
      <c r="BF2713" s="19">
        <v>168766.74855896301</v>
      </c>
      <c r="BG2713" s="19">
        <v>142987.251866862</v>
      </c>
      <c r="BH2713" s="19">
        <v>66844.4046139891</v>
      </c>
      <c r="BI2713" s="19">
        <v>36929164.022345997</v>
      </c>
      <c r="BJ2713" s="19">
        <v>40620.2248290192</v>
      </c>
      <c r="BK2713" s="19">
        <v>9812861.2866692096</v>
      </c>
      <c r="BL2713" s="19">
        <v>36097145.629238799</v>
      </c>
      <c r="BM2713" s="19">
        <v>45430683.205196202</v>
      </c>
      <c r="BN2713" s="19">
        <v>51593.885876908498</v>
      </c>
      <c r="BO2713" s="19">
        <v>209591.61585109399</v>
      </c>
      <c r="BP2713" s="19">
        <v>27036257.820953701</v>
      </c>
      <c r="BQ2713" s="19">
        <v>85057.759169334604</v>
      </c>
      <c r="BR2713" s="19">
        <v>138837.29432782999</v>
      </c>
      <c r="BS2713" s="19">
        <v>68203184.503084198</v>
      </c>
      <c r="BT2713" s="19">
        <v>21897648.8128925</v>
      </c>
      <c r="BU2713" s="19">
        <v>17960531.9533602</v>
      </c>
      <c r="BV2713" s="19">
        <v>25829018.8041724</v>
      </c>
      <c r="BW2713" s="19">
        <v>109748.893649866</v>
      </c>
      <c r="BX2713" s="19">
        <v>35601562.264077596</v>
      </c>
      <c r="BY2713" s="19">
        <v>54413962.720312901</v>
      </c>
      <c r="BZ2713" s="19">
        <v>37010942.4888568</v>
      </c>
      <c r="CA2713" s="19">
        <v>12506831.326735901</v>
      </c>
      <c r="CB2713" s="19">
        <v>16352730.9505962</v>
      </c>
      <c r="CC2713" s="19">
        <v>64701686.418774404</v>
      </c>
      <c r="CD2713" s="19">
        <v>40181820.952159598</v>
      </c>
      <c r="CE2713" s="19">
        <v>70552128.494025394</v>
      </c>
    </row>
    <row r="2714" spans="1:83">
      <c r="A2714" s="18">
        <v>13076</v>
      </c>
      <c r="B2714" s="18" t="s">
        <v>241</v>
      </c>
      <c r="C2714" s="18" t="s">
        <v>242</v>
      </c>
      <c r="D2714" s="18" t="s">
        <v>116</v>
      </c>
      <c r="E2714" s="18" t="s">
        <v>114</v>
      </c>
      <c r="F2714" s="18" t="s">
        <v>114</v>
      </c>
      <c r="G2714" s="18" t="s">
        <v>116</v>
      </c>
      <c r="H2714" s="18" t="s">
        <v>114</v>
      </c>
      <c r="J2714" s="18">
        <v>0.03</v>
      </c>
      <c r="K2714" s="18">
        <v>329.15870000000001</v>
      </c>
      <c r="L2714" s="18">
        <v>330.16586000000001</v>
      </c>
      <c r="M2714" s="18">
        <v>3.6739999999999999</v>
      </c>
      <c r="N2714" s="18">
        <v>2020975.2009999999</v>
      </c>
      <c r="O2714" s="18">
        <v>4</v>
      </c>
      <c r="P2714" s="18">
        <v>0</v>
      </c>
      <c r="S2714" s="18" t="s">
        <v>118</v>
      </c>
      <c r="T2714" s="18">
        <v>3</v>
      </c>
      <c r="U2714" s="18" t="s">
        <v>802</v>
      </c>
      <c r="V2714" s="18" t="b">
        <v>0</v>
      </c>
      <c r="W2714" s="20">
        <v>0.37037037037037002</v>
      </c>
      <c r="X2714" s="20">
        <v>0.5</v>
      </c>
      <c r="Y2714" s="19">
        <v>211063.24240400901</v>
      </c>
      <c r="Z2714" s="19">
        <v>89712.935311184003</v>
      </c>
      <c r="AA2714" s="19">
        <v>302507.99905691098</v>
      </c>
      <c r="AB2714" s="19">
        <v>81474.388556081496</v>
      </c>
      <c r="AC2714" s="19">
        <v>202761.79347830301</v>
      </c>
      <c r="AD2714" s="19">
        <v>55143.880361755</v>
      </c>
      <c r="AE2714" s="19">
        <v>93066.8435548751</v>
      </c>
      <c r="AF2714" s="19">
        <v>246797.54089740699</v>
      </c>
      <c r="AG2714" s="19">
        <v>64152.505638069299</v>
      </c>
      <c r="AH2714" s="19">
        <v>213770.07762069799</v>
      </c>
      <c r="AI2714" s="19">
        <v>19364895.412618302</v>
      </c>
      <c r="AJ2714" s="19">
        <v>37762.133882739698</v>
      </c>
      <c r="AK2714" s="19">
        <v>32784596.962370299</v>
      </c>
      <c r="AL2714" s="19">
        <v>187445.37779147099</v>
      </c>
      <c r="AM2714" s="19">
        <v>24433645.0557696</v>
      </c>
      <c r="AN2714" s="19">
        <v>38149175.9450946</v>
      </c>
      <c r="AO2714" s="19">
        <v>74138.1008370583</v>
      </c>
      <c r="AP2714" s="19">
        <v>28981036.490203299</v>
      </c>
      <c r="AQ2714" s="19">
        <v>23571844.768381499</v>
      </c>
      <c r="AR2714" s="19">
        <v>22641285.341124699</v>
      </c>
      <c r="AS2714" s="19">
        <v>12565697.9201742</v>
      </c>
      <c r="AT2714" s="19">
        <v>60071.0548945306</v>
      </c>
      <c r="AU2714" s="19">
        <v>139624.610384292</v>
      </c>
      <c r="AV2714" s="19">
        <v>57029.357966701697</v>
      </c>
      <c r="AW2714" s="19">
        <v>14809391.7768122</v>
      </c>
      <c r="AX2714" s="19">
        <v>17932328.363316901</v>
      </c>
      <c r="AY2714" s="19">
        <v>165758.196350452</v>
      </c>
      <c r="AZ2714" s="19">
        <v>107552.178623912</v>
      </c>
      <c r="BA2714" s="19">
        <v>101341.77104336501</v>
      </c>
      <c r="BB2714" s="19">
        <v>211094.34997347501</v>
      </c>
      <c r="BC2714" s="19">
        <v>62937.009110873303</v>
      </c>
      <c r="BD2714" s="19">
        <v>9727155.2341317702</v>
      </c>
      <c r="BE2714" s="19">
        <v>178704.60351362301</v>
      </c>
      <c r="BF2714" s="19">
        <v>168766.74855896301</v>
      </c>
      <c r="BG2714" s="19">
        <v>142987.251866862</v>
      </c>
      <c r="BH2714" s="19">
        <v>66844.4046139891</v>
      </c>
      <c r="BI2714" s="19">
        <v>23051218.220497798</v>
      </c>
      <c r="BJ2714" s="19">
        <v>40620.2248290192</v>
      </c>
      <c r="BK2714" s="19">
        <v>9922492.6552880593</v>
      </c>
      <c r="BL2714" s="19">
        <v>18372444.850182701</v>
      </c>
      <c r="BM2714" s="19">
        <v>11925289.380555199</v>
      </c>
      <c r="BN2714" s="19">
        <v>51593.885876908498</v>
      </c>
      <c r="BO2714" s="19">
        <v>209591.61585109399</v>
      </c>
      <c r="BP2714" s="19">
        <v>22320004.1037172</v>
      </c>
      <c r="BQ2714" s="19">
        <v>85057.759169334604</v>
      </c>
      <c r="BR2714" s="19">
        <v>138837.29432782999</v>
      </c>
      <c r="BS2714" s="19">
        <v>12173311.339968299</v>
      </c>
      <c r="BT2714" s="19">
        <v>84632.417955647994</v>
      </c>
      <c r="BU2714" s="19">
        <v>14411504.779725799</v>
      </c>
      <c r="BV2714" s="19">
        <v>29922421.211028501</v>
      </c>
      <c r="BW2714" s="19">
        <v>109748.893649866</v>
      </c>
      <c r="BX2714" s="19">
        <v>60626.459295553897</v>
      </c>
      <c r="BY2714" s="19">
        <v>15174815.583954001</v>
      </c>
      <c r="BZ2714" s="19">
        <v>25822105.4964993</v>
      </c>
      <c r="CA2714" s="19">
        <v>12260592.503932901</v>
      </c>
      <c r="CB2714" s="19">
        <v>29558278.006291099</v>
      </c>
      <c r="CC2714" s="19">
        <v>41982842.901878901</v>
      </c>
      <c r="CD2714" s="19">
        <v>64538342.789560802</v>
      </c>
      <c r="CE2714" s="19">
        <v>30492633.476330899</v>
      </c>
    </row>
    <row r="2715" spans="1:83">
      <c r="A2715" s="18">
        <v>13094</v>
      </c>
      <c r="C2715" s="18" t="s">
        <v>3569</v>
      </c>
      <c r="D2715" s="18" t="s">
        <v>116</v>
      </c>
      <c r="E2715" s="18" t="s">
        <v>114</v>
      </c>
      <c r="F2715" s="18" t="s">
        <v>114</v>
      </c>
      <c r="G2715" s="18" t="s">
        <v>114</v>
      </c>
      <c r="H2715" s="18" t="s">
        <v>114</v>
      </c>
      <c r="J2715" s="18">
        <v>-0.16</v>
      </c>
      <c r="K2715" s="18">
        <v>243.16949</v>
      </c>
      <c r="L2715" s="18">
        <v>244.17676</v>
      </c>
      <c r="M2715" s="18">
        <v>4.0259999999999998</v>
      </c>
      <c r="N2715" s="18">
        <v>2017997.86</v>
      </c>
      <c r="O2715" s="18">
        <v>0</v>
      </c>
      <c r="P2715" s="18">
        <v>0</v>
      </c>
      <c r="S2715" s="18" t="s">
        <v>118</v>
      </c>
      <c r="T2715" s="18">
        <v>2</v>
      </c>
      <c r="U2715" s="18" t="s">
        <v>802</v>
      </c>
      <c r="V2715" s="18" t="b">
        <v>0</v>
      </c>
      <c r="W2715" s="20">
        <v>0.48148148148148101</v>
      </c>
      <c r="X2715" s="20">
        <v>0.59375</v>
      </c>
      <c r="Y2715" s="19">
        <v>211063.24240400901</v>
      </c>
      <c r="Z2715" s="19">
        <v>35336435.971555002</v>
      </c>
      <c r="AA2715" s="19">
        <v>302507.99905691098</v>
      </c>
      <c r="AB2715" s="19">
        <v>81474.388556081496</v>
      </c>
      <c r="AC2715" s="19">
        <v>202761.79347830301</v>
      </c>
      <c r="AD2715" s="19">
        <v>39145656.250194997</v>
      </c>
      <c r="AE2715" s="19">
        <v>62096608.770900398</v>
      </c>
      <c r="AF2715" s="19">
        <v>246797.54089740699</v>
      </c>
      <c r="AG2715" s="19">
        <v>53823882.246148601</v>
      </c>
      <c r="AH2715" s="19">
        <v>213770.07762069799</v>
      </c>
      <c r="AI2715" s="19">
        <v>47802.709287413403</v>
      </c>
      <c r="AJ2715" s="19">
        <v>37762.133882739698</v>
      </c>
      <c r="AK2715" s="19">
        <v>164147.76214103101</v>
      </c>
      <c r="AL2715" s="19">
        <v>187445.37779147099</v>
      </c>
      <c r="AM2715" s="19">
        <v>63550101.853153199</v>
      </c>
      <c r="AN2715" s="19">
        <v>46800570.804261602</v>
      </c>
      <c r="AO2715" s="19">
        <v>44506041.543171898</v>
      </c>
      <c r="AP2715" s="19">
        <v>58502.331954147201</v>
      </c>
      <c r="AQ2715" s="19">
        <v>55636740.3772154</v>
      </c>
      <c r="AR2715" s="19">
        <v>14578548.9943533</v>
      </c>
      <c r="AS2715" s="19">
        <v>79585041.642566204</v>
      </c>
      <c r="AT2715" s="19">
        <v>59915853.443278603</v>
      </c>
      <c r="AU2715" s="19">
        <v>139624.610384292</v>
      </c>
      <c r="AV2715" s="19">
        <v>35046384.531121001</v>
      </c>
      <c r="AW2715" s="19">
        <v>55789631.419688597</v>
      </c>
      <c r="AX2715" s="19">
        <v>73579.681769493298</v>
      </c>
      <c r="AY2715" s="19">
        <v>165758.196350452</v>
      </c>
      <c r="AZ2715" s="19">
        <v>107552.178623912</v>
      </c>
      <c r="BA2715" s="19">
        <v>74277544.377879396</v>
      </c>
      <c r="BB2715" s="19">
        <v>211094.34997347501</v>
      </c>
      <c r="BC2715" s="19">
        <v>45356652.960377596</v>
      </c>
      <c r="BD2715" s="19">
        <v>130916.54913210199</v>
      </c>
      <c r="BE2715" s="19">
        <v>178704.60351362301</v>
      </c>
      <c r="BF2715" s="19">
        <v>168766.74855896301</v>
      </c>
      <c r="BG2715" s="19">
        <v>142987.251866862</v>
      </c>
      <c r="BH2715" s="19">
        <v>54362074.009327799</v>
      </c>
      <c r="BI2715" s="19">
        <v>35491569.115493201</v>
      </c>
      <c r="BJ2715" s="19">
        <v>23025331.902818698</v>
      </c>
      <c r="BK2715" s="19">
        <v>29244724.583802201</v>
      </c>
      <c r="BL2715" s="19">
        <v>55436479.026975401</v>
      </c>
      <c r="BM2715" s="19">
        <v>84380397.132719398</v>
      </c>
      <c r="BN2715" s="19">
        <v>31354356.722070798</v>
      </c>
      <c r="BO2715" s="19">
        <v>209591.61585109399</v>
      </c>
      <c r="BP2715" s="19">
        <v>23504086.881198201</v>
      </c>
      <c r="BQ2715" s="19">
        <v>85057.759169334604</v>
      </c>
      <c r="BR2715" s="19">
        <v>138837.29432782999</v>
      </c>
      <c r="BS2715" s="19">
        <v>46105489.010188997</v>
      </c>
      <c r="BT2715" s="19">
        <v>30558144.1962157</v>
      </c>
      <c r="BU2715" s="19">
        <v>42730363.408230498</v>
      </c>
      <c r="BV2715" s="19">
        <v>51235298.340285301</v>
      </c>
      <c r="BW2715" s="19">
        <v>109748.893649866</v>
      </c>
      <c r="BX2715" s="19">
        <v>60626.459295553897</v>
      </c>
      <c r="BY2715" s="19">
        <v>28351091.135503199</v>
      </c>
      <c r="BZ2715" s="19">
        <v>50658608.628789499</v>
      </c>
      <c r="CA2715" s="19">
        <v>121111373.69386899</v>
      </c>
      <c r="CB2715" s="19">
        <v>56280.262764906503</v>
      </c>
      <c r="CC2715" s="19">
        <v>18807188.596202198</v>
      </c>
      <c r="CD2715" s="19">
        <v>42378.606606679503</v>
      </c>
      <c r="CE2715" s="19">
        <v>79499130.527367502</v>
      </c>
    </row>
    <row r="2716" spans="1:83">
      <c r="A2716" s="18">
        <v>13109</v>
      </c>
      <c r="C2716" s="18" t="s">
        <v>3570</v>
      </c>
      <c r="D2716" s="18" t="s">
        <v>116</v>
      </c>
      <c r="E2716" s="18" t="s">
        <v>114</v>
      </c>
      <c r="F2716" s="18" t="s">
        <v>334</v>
      </c>
      <c r="G2716" s="18" t="s">
        <v>334</v>
      </c>
      <c r="H2716" s="18" t="s">
        <v>114</v>
      </c>
      <c r="J2716" s="18">
        <v>1.54</v>
      </c>
      <c r="K2716" s="18">
        <v>252.08577</v>
      </c>
      <c r="L2716" s="18">
        <v>253.09325999999999</v>
      </c>
      <c r="M2716" s="18">
        <v>2.6619999999999999</v>
      </c>
      <c r="N2716" s="18">
        <v>2012916.1189999999</v>
      </c>
      <c r="O2716" s="18">
        <v>8</v>
      </c>
      <c r="P2716" s="18">
        <v>0</v>
      </c>
      <c r="S2716" s="18" t="s">
        <v>118</v>
      </c>
      <c r="T2716" s="18">
        <v>3</v>
      </c>
      <c r="U2716" s="18" t="s">
        <v>802</v>
      </c>
      <c r="V2716" s="18" t="b">
        <v>0</v>
      </c>
      <c r="W2716" s="20">
        <v>0.48148148148148101</v>
      </c>
      <c r="X2716" s="20">
        <v>0.5625</v>
      </c>
      <c r="Y2716" s="19">
        <v>211063.24240400901</v>
      </c>
      <c r="Z2716" s="19">
        <v>89712.935311184003</v>
      </c>
      <c r="AA2716" s="19">
        <v>302507.99905691098</v>
      </c>
      <c r="AB2716" s="19">
        <v>81474.388556081496</v>
      </c>
      <c r="AC2716" s="19">
        <v>202761.79347830301</v>
      </c>
      <c r="AD2716" s="19">
        <v>10501028.2364651</v>
      </c>
      <c r="AE2716" s="19">
        <v>10522276.299975401</v>
      </c>
      <c r="AF2716" s="19">
        <v>246797.54089740699</v>
      </c>
      <c r="AG2716" s="19">
        <v>4506536.0155392103</v>
      </c>
      <c r="AH2716" s="19">
        <v>213770.07762069799</v>
      </c>
      <c r="AI2716" s="19">
        <v>1994148.7105728399</v>
      </c>
      <c r="AJ2716" s="19">
        <v>22886342.341097299</v>
      </c>
      <c r="AK2716" s="19">
        <v>164147.76214103101</v>
      </c>
      <c r="AL2716" s="19">
        <v>187445.37779147099</v>
      </c>
      <c r="AM2716" s="19">
        <v>2999381.8111704299</v>
      </c>
      <c r="AN2716" s="19">
        <v>59636684.215392798</v>
      </c>
      <c r="AO2716" s="19">
        <v>74138.1008370583</v>
      </c>
      <c r="AP2716" s="19">
        <v>33255013.2282621</v>
      </c>
      <c r="AQ2716" s="19">
        <v>80515.804096136198</v>
      </c>
      <c r="AR2716" s="19">
        <v>25443244.013457</v>
      </c>
      <c r="AS2716" s="19">
        <v>6753342.0196821699</v>
      </c>
      <c r="AT2716" s="19">
        <v>3599759.6207189602</v>
      </c>
      <c r="AU2716" s="19">
        <v>139624.610384292</v>
      </c>
      <c r="AV2716" s="19">
        <v>5811449.0400270503</v>
      </c>
      <c r="AW2716" s="19">
        <v>13101988.0514342</v>
      </c>
      <c r="AX2716" s="19">
        <v>73579.681769493298</v>
      </c>
      <c r="AY2716" s="19">
        <v>165758.196350452</v>
      </c>
      <c r="AZ2716" s="19">
        <v>107552.178623912</v>
      </c>
      <c r="BA2716" s="19">
        <v>13618356.1717673</v>
      </c>
      <c r="BB2716" s="19">
        <v>211094.34997347501</v>
      </c>
      <c r="BC2716" s="19">
        <v>44869060.776167102</v>
      </c>
      <c r="BD2716" s="19">
        <v>130916.54913210199</v>
      </c>
      <c r="BE2716" s="19">
        <v>178704.60351362301</v>
      </c>
      <c r="BF2716" s="19">
        <v>168766.74855896301</v>
      </c>
      <c r="BG2716" s="19">
        <v>142987.251866862</v>
      </c>
      <c r="BH2716" s="19">
        <v>21611507.362713799</v>
      </c>
      <c r="BI2716" s="19">
        <v>24920148.778035302</v>
      </c>
      <c r="BJ2716" s="19">
        <v>34266175.328831904</v>
      </c>
      <c r="BK2716" s="19">
        <v>97048.858051087198</v>
      </c>
      <c r="BL2716" s="19">
        <v>9211583.6077453401</v>
      </c>
      <c r="BM2716" s="19">
        <v>29591747.045952599</v>
      </c>
      <c r="BN2716" s="19">
        <v>15835821.5872705</v>
      </c>
      <c r="BO2716" s="19">
        <v>209591.61585109399</v>
      </c>
      <c r="BP2716" s="19">
        <v>49023.555370657697</v>
      </c>
      <c r="BQ2716" s="19">
        <v>85057.759169334604</v>
      </c>
      <c r="BR2716" s="19">
        <v>138837.29432782999</v>
      </c>
      <c r="BS2716" s="19">
        <v>8760252.8940820899</v>
      </c>
      <c r="BT2716" s="19">
        <v>7225734.1034435704</v>
      </c>
      <c r="BU2716" s="19">
        <v>77863.992415903005</v>
      </c>
      <c r="BV2716" s="19">
        <v>14201632.585354</v>
      </c>
      <c r="BW2716" s="19">
        <v>109748.893649866</v>
      </c>
      <c r="BX2716" s="19">
        <v>12098553.004896101</v>
      </c>
      <c r="BY2716" s="19">
        <v>11015582.5259578</v>
      </c>
      <c r="BZ2716" s="19">
        <v>44624271.3142699</v>
      </c>
      <c r="CA2716" s="19">
        <v>10614031.471465301</v>
      </c>
      <c r="CB2716" s="19">
        <v>20508621.1326961</v>
      </c>
      <c r="CC2716" s="19">
        <v>42452.059625298898</v>
      </c>
      <c r="CD2716" s="19">
        <v>64280981.988484301</v>
      </c>
      <c r="CE2716" s="19">
        <v>26170924.319861598</v>
      </c>
    </row>
    <row r="2717" spans="1:83">
      <c r="A2717" s="18">
        <v>13113</v>
      </c>
      <c r="C2717" s="18" t="s">
        <v>3571</v>
      </c>
      <c r="D2717" s="18" t="s">
        <v>116</v>
      </c>
      <c r="E2717" s="18" t="s">
        <v>114</v>
      </c>
      <c r="F2717" s="18" t="s">
        <v>114</v>
      </c>
      <c r="G2717" s="18" t="s">
        <v>114</v>
      </c>
      <c r="H2717" s="18" t="s">
        <v>114</v>
      </c>
      <c r="J2717" s="18">
        <v>-4.09</v>
      </c>
      <c r="K2717" s="18">
        <v>396.81491999999997</v>
      </c>
      <c r="L2717" s="18">
        <v>397.82208000000003</v>
      </c>
      <c r="M2717" s="18">
        <v>0.67600000000000005</v>
      </c>
      <c r="N2717" s="18">
        <v>2012124.807</v>
      </c>
      <c r="O2717" s="18">
        <v>0</v>
      </c>
      <c r="P2717" s="18">
        <v>0</v>
      </c>
      <c r="S2717" s="18" t="s">
        <v>118</v>
      </c>
      <c r="T2717" s="18">
        <v>1</v>
      </c>
      <c r="U2717" s="18" t="s">
        <v>802</v>
      </c>
      <c r="V2717" s="18" t="b">
        <v>0</v>
      </c>
      <c r="W2717" s="20">
        <v>0.66666666666666696</v>
      </c>
      <c r="X2717" s="20">
        <v>0.71875</v>
      </c>
      <c r="Y2717" s="19">
        <v>211063.24240400901</v>
      </c>
      <c r="Z2717" s="19">
        <v>18598904.704998799</v>
      </c>
      <c r="AA2717" s="19">
        <v>302507.99905691098</v>
      </c>
      <c r="AB2717" s="19">
        <v>39509114.957474999</v>
      </c>
      <c r="AC2717" s="19">
        <v>202761.79347830301</v>
      </c>
      <c r="AD2717" s="19">
        <v>17890883.099429101</v>
      </c>
      <c r="AE2717" s="19">
        <v>14933881.7633527</v>
      </c>
      <c r="AF2717" s="19">
        <v>246797.54089740699</v>
      </c>
      <c r="AG2717" s="19">
        <v>16646531.295419499</v>
      </c>
      <c r="AH2717" s="19">
        <v>213770.07762069799</v>
      </c>
      <c r="AI2717" s="19">
        <v>29043168.8833142</v>
      </c>
      <c r="AJ2717" s="19">
        <v>25202974.275967099</v>
      </c>
      <c r="AK2717" s="19">
        <v>164147.76214103101</v>
      </c>
      <c r="AL2717" s="19">
        <v>187445.37779147099</v>
      </c>
      <c r="AM2717" s="19">
        <v>37768839.976021998</v>
      </c>
      <c r="AN2717" s="19">
        <v>17915631.945648901</v>
      </c>
      <c r="AO2717" s="19">
        <v>20174505.868686002</v>
      </c>
      <c r="AP2717" s="19">
        <v>30185895.350993</v>
      </c>
      <c r="AQ2717" s="19">
        <v>27801232.130240802</v>
      </c>
      <c r="AR2717" s="19">
        <v>11710394.1066506</v>
      </c>
      <c r="AS2717" s="19">
        <v>14358903.031540699</v>
      </c>
      <c r="AT2717" s="19">
        <v>33976819.615141802</v>
      </c>
      <c r="AU2717" s="19">
        <v>139624.610384292</v>
      </c>
      <c r="AV2717" s="19">
        <v>23106821.946008399</v>
      </c>
      <c r="AW2717" s="19">
        <v>65653278.704965301</v>
      </c>
      <c r="AX2717" s="19">
        <v>111563716.256955</v>
      </c>
      <c r="AY2717" s="19">
        <v>165758.196350452</v>
      </c>
      <c r="AZ2717" s="19">
        <v>17926827.851657499</v>
      </c>
      <c r="BA2717" s="19">
        <v>101341.77104336501</v>
      </c>
      <c r="BB2717" s="19">
        <v>211094.34997347501</v>
      </c>
      <c r="BC2717" s="19">
        <v>5319700.6459120596</v>
      </c>
      <c r="BD2717" s="19">
        <v>130916.54913210199</v>
      </c>
      <c r="BE2717" s="19">
        <v>178704.60351362301</v>
      </c>
      <c r="BF2717" s="19">
        <v>168766.74855896301</v>
      </c>
      <c r="BG2717" s="19">
        <v>142987.251866862</v>
      </c>
      <c r="BH2717" s="19">
        <v>28985208.971361201</v>
      </c>
      <c r="BI2717" s="19">
        <v>14618405.021172101</v>
      </c>
      <c r="BJ2717" s="19">
        <v>12448541.029146001</v>
      </c>
      <c r="BK2717" s="19">
        <v>97048.858051087198</v>
      </c>
      <c r="BL2717" s="19">
        <v>27798509.556704901</v>
      </c>
      <c r="BM2717" s="19">
        <v>12760229.4920709</v>
      </c>
      <c r="BN2717" s="19">
        <v>16651625.9117462</v>
      </c>
      <c r="BO2717" s="19">
        <v>209591.61585109399</v>
      </c>
      <c r="BP2717" s="19">
        <v>19055223.3279429</v>
      </c>
      <c r="BQ2717" s="19">
        <v>13514346.898947099</v>
      </c>
      <c r="BR2717" s="19">
        <v>138837.29432782999</v>
      </c>
      <c r="BS2717" s="19">
        <v>12075972.4925355</v>
      </c>
      <c r="BT2717" s="19">
        <v>20568358.629194699</v>
      </c>
      <c r="BU2717" s="19">
        <v>29466031.1769122</v>
      </c>
      <c r="BV2717" s="19">
        <v>21441564.918414</v>
      </c>
      <c r="BW2717" s="19">
        <v>36235227.570042603</v>
      </c>
      <c r="BX2717" s="19">
        <v>26070009.394624401</v>
      </c>
      <c r="BY2717" s="19">
        <v>35813582.098101199</v>
      </c>
      <c r="BZ2717" s="19">
        <v>16945402.119125102</v>
      </c>
      <c r="CA2717" s="19">
        <v>5853549.5834144903</v>
      </c>
      <c r="CB2717" s="19">
        <v>19903547.893129099</v>
      </c>
      <c r="CC2717" s="19">
        <v>23330998.4041785</v>
      </c>
      <c r="CD2717" s="19">
        <v>17724641.355779201</v>
      </c>
      <c r="CE2717" s="19">
        <v>11424890.1939015</v>
      </c>
    </row>
    <row r="2718" spans="1:83">
      <c r="A2718" s="18">
        <v>13148</v>
      </c>
      <c r="B2718" s="18" t="s">
        <v>3572</v>
      </c>
      <c r="C2718" s="18" t="s">
        <v>3573</v>
      </c>
      <c r="D2718" s="18" t="s">
        <v>114</v>
      </c>
      <c r="E2718" s="18" t="s">
        <v>114</v>
      </c>
      <c r="F2718" s="18" t="s">
        <v>114</v>
      </c>
      <c r="G2718" s="18" t="s">
        <v>116</v>
      </c>
      <c r="H2718" s="18" t="s">
        <v>114</v>
      </c>
      <c r="J2718" s="18">
        <v>-1.43</v>
      </c>
      <c r="K2718" s="18">
        <v>174.04605000000001</v>
      </c>
      <c r="L2718" s="18">
        <v>175.05336</v>
      </c>
      <c r="M2718" s="18">
        <v>1.304</v>
      </c>
      <c r="N2718" s="18">
        <v>2004167.6540000001</v>
      </c>
      <c r="O2718" s="18">
        <v>3</v>
      </c>
      <c r="P2718" s="18">
        <v>0</v>
      </c>
      <c r="S2718" s="18" t="s">
        <v>118</v>
      </c>
      <c r="T2718" s="18">
        <v>1</v>
      </c>
      <c r="U2718" s="18" t="s">
        <v>802</v>
      </c>
      <c r="V2718" s="18" t="b">
        <v>0</v>
      </c>
      <c r="W2718" s="20">
        <v>0.51851851851851805</v>
      </c>
      <c r="X2718" s="20">
        <v>0.53125</v>
      </c>
      <c r="Y2718" s="19">
        <v>211063.24240400901</v>
      </c>
      <c r="Z2718" s="19">
        <v>19693661.651058801</v>
      </c>
      <c r="AA2718" s="19">
        <v>302507.99905691098</v>
      </c>
      <c r="AB2718" s="19">
        <v>81474.388556081496</v>
      </c>
      <c r="AC2718" s="19">
        <v>202761.79347830301</v>
      </c>
      <c r="AD2718" s="19">
        <v>18880169.040479701</v>
      </c>
      <c r="AE2718" s="19">
        <v>40795827.034754798</v>
      </c>
      <c r="AF2718" s="19">
        <v>246797.54089740699</v>
      </c>
      <c r="AG2718" s="19">
        <v>23683562.0418703</v>
      </c>
      <c r="AH2718" s="19">
        <v>213770.07762069799</v>
      </c>
      <c r="AI2718" s="19">
        <v>47802.709287413403</v>
      </c>
      <c r="AJ2718" s="19">
        <v>37762.133882739698</v>
      </c>
      <c r="AK2718" s="19">
        <v>33511854.289618202</v>
      </c>
      <c r="AL2718" s="19">
        <v>36257248.004995197</v>
      </c>
      <c r="AM2718" s="19">
        <v>85852.124718513893</v>
      </c>
      <c r="AN2718" s="19">
        <v>74124224.125238001</v>
      </c>
      <c r="AO2718" s="19">
        <v>24132018.727423001</v>
      </c>
      <c r="AP2718" s="19">
        <v>53232183.652703501</v>
      </c>
      <c r="AQ2718" s="19">
        <v>54894718.068939596</v>
      </c>
      <c r="AR2718" s="19">
        <v>29830352.368502699</v>
      </c>
      <c r="AS2718" s="19">
        <v>19155785.747144099</v>
      </c>
      <c r="AT2718" s="19">
        <v>60071.0548945306</v>
      </c>
      <c r="AU2718" s="19">
        <v>139624.610384292</v>
      </c>
      <c r="AV2718" s="19">
        <v>32810529.0995874</v>
      </c>
      <c r="AW2718" s="19">
        <v>21464756.582514498</v>
      </c>
      <c r="AX2718" s="19">
        <v>73579.681769493298</v>
      </c>
      <c r="AY2718" s="19">
        <v>165758.196350452</v>
      </c>
      <c r="AZ2718" s="19">
        <v>74060663.063778594</v>
      </c>
      <c r="BA2718" s="19">
        <v>110039142.54668599</v>
      </c>
      <c r="BB2718" s="19">
        <v>211094.34997347501</v>
      </c>
      <c r="BC2718" s="19">
        <v>95049601.636135697</v>
      </c>
      <c r="BD2718" s="19">
        <v>130916.54913210199</v>
      </c>
      <c r="BE2718" s="19">
        <v>178704.60351362301</v>
      </c>
      <c r="BF2718" s="19">
        <v>168766.74855896301</v>
      </c>
      <c r="BG2718" s="19">
        <v>142987.251866862</v>
      </c>
      <c r="BH2718" s="19">
        <v>46089183.0767418</v>
      </c>
      <c r="BI2718" s="19">
        <v>17851868.240531601</v>
      </c>
      <c r="BJ2718" s="19">
        <v>40620.2248290192</v>
      </c>
      <c r="BK2718" s="19">
        <v>97048.858051087198</v>
      </c>
      <c r="BL2718" s="19">
        <v>42816854.245110497</v>
      </c>
      <c r="BM2718" s="19">
        <v>66780510.616161503</v>
      </c>
      <c r="BN2718" s="19">
        <v>32459841.023671299</v>
      </c>
      <c r="BO2718" s="19">
        <v>209591.61585109399</v>
      </c>
      <c r="BP2718" s="19">
        <v>28801855.306062002</v>
      </c>
      <c r="BQ2718" s="19">
        <v>85057.759169334604</v>
      </c>
      <c r="BR2718" s="19">
        <v>35998203.204998903</v>
      </c>
      <c r="BS2718" s="19">
        <v>23472525.6233324</v>
      </c>
      <c r="BT2718" s="19">
        <v>84632.417955647994</v>
      </c>
      <c r="BU2718" s="19">
        <v>77863.992415903005</v>
      </c>
      <c r="BV2718" s="19">
        <v>23672039.205435898</v>
      </c>
      <c r="BW2718" s="19">
        <v>109748.893649866</v>
      </c>
      <c r="BX2718" s="19">
        <v>21912435.542338699</v>
      </c>
      <c r="BY2718" s="19">
        <v>64359.7441030021</v>
      </c>
      <c r="BZ2718" s="19">
        <v>18994619.438307799</v>
      </c>
      <c r="CA2718" s="19">
        <v>79644.185807155198</v>
      </c>
      <c r="CB2718" s="19">
        <v>40707294.545032203</v>
      </c>
      <c r="CC2718" s="19">
        <v>42452.059625298898</v>
      </c>
      <c r="CD2718" s="19">
        <v>31033568.162711199</v>
      </c>
      <c r="CE2718" s="19">
        <v>73396849.441930607</v>
      </c>
    </row>
    <row r="2719" spans="1:83">
      <c r="A2719" s="18">
        <v>13158</v>
      </c>
      <c r="B2719" s="18" t="s">
        <v>3574</v>
      </c>
      <c r="C2719" s="18" t="s">
        <v>3575</v>
      </c>
      <c r="D2719" s="18" t="s">
        <v>116</v>
      </c>
      <c r="E2719" s="18" t="s">
        <v>114</v>
      </c>
      <c r="F2719" s="18" t="s">
        <v>114</v>
      </c>
      <c r="G2719" s="18" t="s">
        <v>116</v>
      </c>
      <c r="H2719" s="18" t="s">
        <v>114</v>
      </c>
      <c r="J2719" s="18">
        <v>-0.19</v>
      </c>
      <c r="K2719" s="18">
        <v>160.08878000000001</v>
      </c>
      <c r="L2719" s="18">
        <v>161.09608</v>
      </c>
      <c r="M2719" s="18">
        <v>6.5960000000000001</v>
      </c>
      <c r="N2719" s="18">
        <v>2003051.0430000001</v>
      </c>
      <c r="O2719" s="18">
        <v>3</v>
      </c>
      <c r="P2719" s="18">
        <v>0</v>
      </c>
      <c r="S2719" s="18" t="s">
        <v>118</v>
      </c>
      <c r="T2719" s="18">
        <v>1</v>
      </c>
      <c r="U2719" s="18" t="s">
        <v>802</v>
      </c>
      <c r="V2719" s="18" t="b">
        <v>0</v>
      </c>
      <c r="W2719" s="20">
        <v>0.92592592592592604</v>
      </c>
      <c r="X2719" s="20">
        <v>0.9375</v>
      </c>
      <c r="Y2719" s="19">
        <v>56257030.781846397</v>
      </c>
      <c r="Z2719" s="19">
        <v>29852971.9550859</v>
      </c>
      <c r="AA2719" s="19">
        <v>91286039.554269895</v>
      </c>
      <c r="AB2719" s="19">
        <v>15342478.47982</v>
      </c>
      <c r="AC2719" s="19">
        <v>52185365.302084297</v>
      </c>
      <c r="AD2719" s="19">
        <v>55143.880361755</v>
      </c>
      <c r="AE2719" s="19">
        <v>23192950.7745937</v>
      </c>
      <c r="AF2719" s="19">
        <v>47235640.043320902</v>
      </c>
      <c r="AG2719" s="19">
        <v>12111312.573508101</v>
      </c>
      <c r="AH2719" s="19">
        <v>37659474.605216503</v>
      </c>
      <c r="AI2719" s="19">
        <v>24304558.8947476</v>
      </c>
      <c r="AJ2719" s="19">
        <v>27304431.289104201</v>
      </c>
      <c r="AK2719" s="19">
        <v>31908382.477547999</v>
      </c>
      <c r="AL2719" s="19">
        <v>54279955.498970099</v>
      </c>
      <c r="AM2719" s="19">
        <v>16298439.699237</v>
      </c>
      <c r="AN2719" s="19">
        <v>19606177.8327947</v>
      </c>
      <c r="AO2719" s="19">
        <v>13135495.537533401</v>
      </c>
      <c r="AP2719" s="19">
        <v>12620392.538022799</v>
      </c>
      <c r="AQ2719" s="19">
        <v>11659622.6369799</v>
      </c>
      <c r="AR2719" s="19">
        <v>12460959.385628801</v>
      </c>
      <c r="AS2719" s="19">
        <v>15529547.048438599</v>
      </c>
      <c r="AT2719" s="19">
        <v>15073647.744639801</v>
      </c>
      <c r="AU2719" s="19">
        <v>20538954.9370226</v>
      </c>
      <c r="AV2719" s="19">
        <v>57029.357966701697</v>
      </c>
      <c r="AW2719" s="19">
        <v>20839762.361488</v>
      </c>
      <c r="AX2719" s="19">
        <v>17217942.298870198</v>
      </c>
      <c r="AY2719" s="19">
        <v>68346923.875931203</v>
      </c>
      <c r="AZ2719" s="19">
        <v>17437760.6569786</v>
      </c>
      <c r="BA2719" s="19">
        <v>21775908.472601101</v>
      </c>
      <c r="BB2719" s="19">
        <v>22344050.382076401</v>
      </c>
      <c r="BC2719" s="19">
        <v>94996645.272669405</v>
      </c>
      <c r="BD2719" s="19">
        <v>38235551.103492998</v>
      </c>
      <c r="BE2719" s="19">
        <v>178704.60351362301</v>
      </c>
      <c r="BF2719" s="19">
        <v>40190424.1920835</v>
      </c>
      <c r="BG2719" s="19">
        <v>42171219.255418397</v>
      </c>
      <c r="BH2719" s="19">
        <v>19464581.9374968</v>
      </c>
      <c r="BI2719" s="19">
        <v>47858098.218928397</v>
      </c>
      <c r="BJ2719" s="19">
        <v>17978227.851315401</v>
      </c>
      <c r="BK2719" s="19">
        <v>36727100.898336403</v>
      </c>
      <c r="BL2719" s="19">
        <v>20570688.699611802</v>
      </c>
      <c r="BM2719" s="19">
        <v>21752706.623006999</v>
      </c>
      <c r="BN2719" s="19">
        <v>10224081.972532799</v>
      </c>
      <c r="BO2719" s="19">
        <v>36421213.198013499</v>
      </c>
      <c r="BP2719" s="19">
        <v>18277245.153841</v>
      </c>
      <c r="BQ2719" s="19">
        <v>19314587.0947324</v>
      </c>
      <c r="BR2719" s="19">
        <v>32807260.814617299</v>
      </c>
      <c r="BS2719" s="19">
        <v>10107619.5763139</v>
      </c>
      <c r="BT2719" s="19">
        <v>22043460.173428901</v>
      </c>
      <c r="BU2719" s="19">
        <v>15965619.9637384</v>
      </c>
      <c r="BV2719" s="19">
        <v>14211109.827932701</v>
      </c>
      <c r="BW2719" s="19">
        <v>116602626.433199</v>
      </c>
      <c r="BX2719" s="19">
        <v>60626.459295553897</v>
      </c>
      <c r="BY2719" s="19">
        <v>28083823.278815601</v>
      </c>
      <c r="BZ2719" s="19">
        <v>10947955.987778701</v>
      </c>
      <c r="CA2719" s="19">
        <v>19252761.122200198</v>
      </c>
      <c r="CB2719" s="19">
        <v>6732524.0466614095</v>
      </c>
      <c r="CC2719" s="19">
        <v>14529830.0226897</v>
      </c>
      <c r="CD2719" s="19">
        <v>12102539.502286499</v>
      </c>
      <c r="CE2719" s="19">
        <v>8138044.05374528</v>
      </c>
    </row>
    <row r="2720" spans="1:83">
      <c r="A2720" s="18">
        <v>13160</v>
      </c>
      <c r="C2720" s="18" t="s">
        <v>2195</v>
      </c>
      <c r="D2720" s="18" t="s">
        <v>116</v>
      </c>
      <c r="E2720" s="18" t="s">
        <v>114</v>
      </c>
      <c r="F2720" s="18" t="s">
        <v>114</v>
      </c>
      <c r="G2720" s="18" t="s">
        <v>114</v>
      </c>
      <c r="H2720" s="18" t="s">
        <v>114</v>
      </c>
      <c r="J2720" s="18">
        <v>1.8</v>
      </c>
      <c r="K2720" s="18">
        <v>139.06089</v>
      </c>
      <c r="L2720" s="18">
        <v>140.06815</v>
      </c>
      <c r="M2720" s="18">
        <v>8.1129999999999995</v>
      </c>
      <c r="N2720" s="18">
        <v>2002366.7879999999</v>
      </c>
      <c r="O2720" s="18">
        <v>0</v>
      </c>
      <c r="P2720" s="18">
        <v>0</v>
      </c>
      <c r="S2720" s="18" t="s">
        <v>118</v>
      </c>
      <c r="T2720" s="18">
        <v>3</v>
      </c>
      <c r="U2720" s="18" t="s">
        <v>809</v>
      </c>
      <c r="V2720" s="18" t="b">
        <v>1</v>
      </c>
      <c r="W2720" s="20">
        <v>0.55555555555555602</v>
      </c>
      <c r="X2720" s="20">
        <v>0.59375</v>
      </c>
      <c r="Y2720" s="19">
        <v>146638352.67341501</v>
      </c>
      <c r="Z2720" s="19">
        <v>69141874.098950997</v>
      </c>
      <c r="AA2720" s="19">
        <v>155113630.650406</v>
      </c>
      <c r="AB2720" s="19">
        <v>81474.388556081496</v>
      </c>
      <c r="AC2720" s="19">
        <v>174071913.48930001</v>
      </c>
      <c r="AD2720" s="19">
        <v>55143.880361755</v>
      </c>
      <c r="AE2720" s="19">
        <v>93066.8435548751</v>
      </c>
      <c r="AF2720" s="19">
        <v>162256558.74287599</v>
      </c>
      <c r="AG2720" s="19">
        <v>64152.505638069299</v>
      </c>
      <c r="AH2720" s="19">
        <v>106107512.098416</v>
      </c>
      <c r="AI2720" s="19">
        <v>47802.709287413403</v>
      </c>
      <c r="AJ2720" s="19">
        <v>37762.133882739698</v>
      </c>
      <c r="AK2720" s="19">
        <v>164147.76214103101</v>
      </c>
      <c r="AL2720" s="19">
        <v>155039970.64568099</v>
      </c>
      <c r="AM2720" s="19">
        <v>47616363.981770501</v>
      </c>
      <c r="AN2720" s="19">
        <v>73007.899572116206</v>
      </c>
      <c r="AO2720" s="19">
        <v>74138.1008370583</v>
      </c>
      <c r="AP2720" s="19">
        <v>58502.331954147201</v>
      </c>
      <c r="AQ2720" s="19">
        <v>95979406.752912506</v>
      </c>
      <c r="AR2720" s="19">
        <v>23743493.431570299</v>
      </c>
      <c r="AS2720" s="19">
        <v>47193158.563929699</v>
      </c>
      <c r="AT2720" s="19">
        <v>68652667.720471203</v>
      </c>
      <c r="AU2720" s="19">
        <v>86432586.599707901</v>
      </c>
      <c r="AV2720" s="19">
        <v>53342426.930955403</v>
      </c>
      <c r="AW2720" s="19">
        <v>97553.535244377999</v>
      </c>
      <c r="AX2720" s="19">
        <v>57268552.680640399</v>
      </c>
      <c r="AY2720" s="19">
        <v>165758.196350452</v>
      </c>
      <c r="AZ2720" s="19">
        <v>107552.178623912</v>
      </c>
      <c r="BA2720" s="19">
        <v>88102289.147631794</v>
      </c>
      <c r="BB2720" s="19">
        <v>211094.34997347501</v>
      </c>
      <c r="BC2720" s="19">
        <v>67404813.332002893</v>
      </c>
      <c r="BD2720" s="19">
        <v>77267754.033565998</v>
      </c>
      <c r="BE2720" s="19">
        <v>156537102.13061801</v>
      </c>
      <c r="BF2720" s="19">
        <v>122950738.74349201</v>
      </c>
      <c r="BG2720" s="19">
        <v>83902054.229243696</v>
      </c>
      <c r="BH2720" s="19">
        <v>42583087.459865898</v>
      </c>
      <c r="BI2720" s="19">
        <v>41948515.094388001</v>
      </c>
      <c r="BJ2720" s="19">
        <v>40620.2248290192</v>
      </c>
      <c r="BK2720" s="19">
        <v>66752991.796171904</v>
      </c>
      <c r="BL2720" s="19">
        <v>41797727.578204699</v>
      </c>
      <c r="BM2720" s="19">
        <v>84490.603987824099</v>
      </c>
      <c r="BN2720" s="19">
        <v>41104490.241698399</v>
      </c>
      <c r="BO2720" s="19">
        <v>157709837.8281</v>
      </c>
      <c r="BP2720" s="19">
        <v>49023.555370657697</v>
      </c>
      <c r="BQ2720" s="19">
        <v>85057.759169334604</v>
      </c>
      <c r="BR2720" s="19">
        <v>63513830.908208899</v>
      </c>
      <c r="BS2720" s="19">
        <v>112684294.802616</v>
      </c>
      <c r="BT2720" s="19">
        <v>84632.417955647994</v>
      </c>
      <c r="BU2720" s="19">
        <v>93334858.313593596</v>
      </c>
      <c r="BV2720" s="19">
        <v>53677.024710943901</v>
      </c>
      <c r="BW2720" s="19">
        <v>109748.893649866</v>
      </c>
      <c r="BX2720" s="19">
        <v>61878974.500491202</v>
      </c>
      <c r="BY2720" s="19">
        <v>59417971.568120398</v>
      </c>
      <c r="BZ2720" s="19">
        <v>54410860.9808878</v>
      </c>
      <c r="CA2720" s="19">
        <v>79644.185807155198</v>
      </c>
      <c r="CB2720" s="19">
        <v>56280.262764906503</v>
      </c>
      <c r="CC2720" s="19">
        <v>42452.059625298898</v>
      </c>
      <c r="CD2720" s="19">
        <v>42378.606606679503</v>
      </c>
      <c r="CE2720" s="19">
        <v>67661971.193598703</v>
      </c>
    </row>
    <row r="2721" spans="1:83">
      <c r="A2721" s="18">
        <v>13179</v>
      </c>
      <c r="C2721" s="18" t="s">
        <v>3576</v>
      </c>
      <c r="D2721" s="18" t="s">
        <v>116</v>
      </c>
      <c r="E2721" s="18" t="s">
        <v>114</v>
      </c>
      <c r="F2721" s="18" t="s">
        <v>114</v>
      </c>
      <c r="G2721" s="18" t="s">
        <v>334</v>
      </c>
      <c r="H2721" s="18" t="s">
        <v>114</v>
      </c>
      <c r="J2721" s="18">
        <v>4.72</v>
      </c>
      <c r="K2721" s="18">
        <v>360.15710999999999</v>
      </c>
      <c r="L2721" s="18">
        <v>361.16437000000002</v>
      </c>
      <c r="M2721" s="18">
        <v>8.5779999999999994</v>
      </c>
      <c r="N2721" s="18">
        <v>1998119.574</v>
      </c>
      <c r="O2721" s="18">
        <v>34</v>
      </c>
      <c r="P2721" s="18">
        <v>0</v>
      </c>
      <c r="S2721" s="18" t="s">
        <v>118</v>
      </c>
      <c r="T2721" s="18">
        <v>4</v>
      </c>
      <c r="U2721" s="18" t="s">
        <v>802</v>
      </c>
      <c r="V2721" s="18" t="b">
        <v>0</v>
      </c>
      <c r="W2721" s="20">
        <v>1</v>
      </c>
      <c r="X2721" s="20">
        <v>0.9375</v>
      </c>
      <c r="Y2721" s="19">
        <v>76841552.221850902</v>
      </c>
      <c r="Z2721" s="19">
        <v>14581293.636264799</v>
      </c>
      <c r="AA2721" s="19">
        <v>37372146.722873896</v>
      </c>
      <c r="AB2721" s="19">
        <v>16209725.496214099</v>
      </c>
      <c r="AC2721" s="19">
        <v>38453337.354059801</v>
      </c>
      <c r="AD2721" s="19">
        <v>15654338.443061801</v>
      </c>
      <c r="AE2721" s="19">
        <v>45562858.8661073</v>
      </c>
      <c r="AF2721" s="19">
        <v>141290599.30165601</v>
      </c>
      <c r="AG2721" s="19">
        <v>41062363.008298598</v>
      </c>
      <c r="AH2721" s="19">
        <v>49475327.746407397</v>
      </c>
      <c r="AI2721" s="19">
        <v>16974013.224659301</v>
      </c>
      <c r="AJ2721" s="19">
        <v>8921128.4776518494</v>
      </c>
      <c r="AK2721" s="19">
        <v>22285798.949551702</v>
      </c>
      <c r="AL2721" s="19">
        <v>39404721.441394903</v>
      </c>
      <c r="AM2721" s="19">
        <v>47698754.758662</v>
      </c>
      <c r="AN2721" s="19">
        <v>49327016.934965603</v>
      </c>
      <c r="AO2721" s="19">
        <v>48489030.970162101</v>
      </c>
      <c r="AP2721" s="19">
        <v>63473687.568056397</v>
      </c>
      <c r="AQ2721" s="19">
        <v>70927704.0922883</v>
      </c>
      <c r="AR2721" s="19">
        <v>39170650.743527196</v>
      </c>
      <c r="AS2721" s="19">
        <v>54571716.059319504</v>
      </c>
      <c r="AT2721" s="19">
        <v>46332141.092760801</v>
      </c>
      <c r="AU2721" s="19">
        <v>67473999.063369498</v>
      </c>
      <c r="AV2721" s="19">
        <v>50566916.953577697</v>
      </c>
      <c r="AW2721" s="19">
        <v>63002324.859797999</v>
      </c>
      <c r="AX2721" s="19">
        <v>4839061.7460611099</v>
      </c>
      <c r="AY2721" s="19">
        <v>40254700.376245201</v>
      </c>
      <c r="AZ2721" s="19">
        <v>21612722.8881406</v>
      </c>
      <c r="BA2721" s="19">
        <v>16832164.969182301</v>
      </c>
      <c r="BB2721" s="19">
        <v>83720587.334321693</v>
      </c>
      <c r="BC2721" s="19">
        <v>94762765.555573195</v>
      </c>
      <c r="BD2721" s="19">
        <v>23992733.318550099</v>
      </c>
      <c r="BE2721" s="19">
        <v>40871099.038999401</v>
      </c>
      <c r="BF2721" s="19">
        <v>32959586.619327601</v>
      </c>
      <c r="BG2721" s="19">
        <v>26617308.7342746</v>
      </c>
      <c r="BH2721" s="19">
        <v>66844.4046139891</v>
      </c>
      <c r="BI2721" s="19">
        <v>49468702.2458129</v>
      </c>
      <c r="BJ2721" s="19">
        <v>8015184.1094268402</v>
      </c>
      <c r="BK2721" s="19">
        <v>17758600.269965298</v>
      </c>
      <c r="BL2721" s="19">
        <v>39212864.205101103</v>
      </c>
      <c r="BM2721" s="19">
        <v>63145817.186333403</v>
      </c>
      <c r="BN2721" s="19">
        <v>10906300.1474842</v>
      </c>
      <c r="BO2721" s="19">
        <v>239909989.78710699</v>
      </c>
      <c r="BP2721" s="19">
        <v>54625684.654093303</v>
      </c>
      <c r="BQ2721" s="19">
        <v>31582265.612550098</v>
      </c>
      <c r="BR2721" s="19">
        <v>75065177.954006106</v>
      </c>
      <c r="BS2721" s="19">
        <v>82933630.419906393</v>
      </c>
      <c r="BT2721" s="19">
        <v>32098293.7164777</v>
      </c>
      <c r="BU2721" s="19">
        <v>95820419.067946494</v>
      </c>
      <c r="BV2721" s="19">
        <v>34371079.944471098</v>
      </c>
      <c r="BW2721" s="19">
        <v>109748.893649866</v>
      </c>
      <c r="BX2721" s="19">
        <v>54875803.165854499</v>
      </c>
      <c r="BY2721" s="19">
        <v>57676418.756868802</v>
      </c>
      <c r="BZ2721" s="19">
        <v>37292848.294651397</v>
      </c>
      <c r="CA2721" s="19">
        <v>39960947.3367915</v>
      </c>
      <c r="CB2721" s="19">
        <v>34733271.849812098</v>
      </c>
      <c r="CC2721" s="19">
        <v>21634499.236686401</v>
      </c>
      <c r="CD2721" s="19">
        <v>36304198.766203098</v>
      </c>
      <c r="CE2721" s="19">
        <v>52862480.849448301</v>
      </c>
    </row>
    <row r="2722" spans="1:83">
      <c r="A2722" s="18">
        <v>13191</v>
      </c>
      <c r="B2722" s="18" t="s">
        <v>3334</v>
      </c>
      <c r="C2722" s="18" t="s">
        <v>3335</v>
      </c>
      <c r="D2722" s="18" t="s">
        <v>116</v>
      </c>
      <c r="E2722" s="18" t="s">
        <v>114</v>
      </c>
      <c r="F2722" s="18" t="s">
        <v>114</v>
      </c>
      <c r="G2722" s="18" t="s">
        <v>116</v>
      </c>
      <c r="H2722" s="18" t="s">
        <v>114</v>
      </c>
      <c r="J2722" s="18">
        <v>0.32</v>
      </c>
      <c r="K2722" s="18">
        <v>100.05246</v>
      </c>
      <c r="L2722" s="18">
        <v>101.05974999999999</v>
      </c>
      <c r="M2722" s="18">
        <v>4.1509999999999998</v>
      </c>
      <c r="N2722" s="18">
        <v>1995450.4469999999</v>
      </c>
      <c r="O2722" s="18">
        <v>32</v>
      </c>
      <c r="P2722" s="18">
        <v>0</v>
      </c>
      <c r="S2722" s="18" t="s">
        <v>118</v>
      </c>
      <c r="T2722" s="18">
        <v>4</v>
      </c>
      <c r="U2722" s="18" t="s">
        <v>802</v>
      </c>
      <c r="V2722" s="18" t="b">
        <v>0</v>
      </c>
      <c r="W2722" s="20">
        <v>0.88888888888888895</v>
      </c>
      <c r="X2722" s="20">
        <v>0.84375</v>
      </c>
      <c r="Y2722" s="19">
        <v>59807166.643711701</v>
      </c>
      <c r="Z2722" s="19">
        <v>18547517.928220499</v>
      </c>
      <c r="AA2722" s="19">
        <v>63265766.606410399</v>
      </c>
      <c r="AB2722" s="19">
        <v>18306295.8259532</v>
      </c>
      <c r="AC2722" s="19">
        <v>17759543.582919698</v>
      </c>
      <c r="AD2722" s="19">
        <v>30423150.380545501</v>
      </c>
      <c r="AE2722" s="19">
        <v>21453533.558806401</v>
      </c>
      <c r="AF2722" s="19">
        <v>246797.54089740699</v>
      </c>
      <c r="AG2722" s="19">
        <v>47456084.117244497</v>
      </c>
      <c r="AH2722" s="19">
        <v>213770.07762069799</v>
      </c>
      <c r="AI2722" s="19">
        <v>55615427.420822702</v>
      </c>
      <c r="AJ2722" s="19">
        <v>56781600.1278181</v>
      </c>
      <c r="AK2722" s="19">
        <v>20183806.750208698</v>
      </c>
      <c r="AL2722" s="19">
        <v>26315946.259320501</v>
      </c>
      <c r="AM2722" s="19">
        <v>88615287.049555495</v>
      </c>
      <c r="AN2722" s="19">
        <v>12325045.1469039</v>
      </c>
      <c r="AO2722" s="19">
        <v>9293716.7978544291</v>
      </c>
      <c r="AP2722" s="19">
        <v>58502.331954147201</v>
      </c>
      <c r="AQ2722" s="19">
        <v>21058807.0495129</v>
      </c>
      <c r="AR2722" s="19">
        <v>28559336.224286299</v>
      </c>
      <c r="AS2722" s="19">
        <v>94790085.525994703</v>
      </c>
      <c r="AT2722" s="19">
        <v>18459775.913436402</v>
      </c>
      <c r="AU2722" s="19">
        <v>40522257.000318497</v>
      </c>
      <c r="AV2722" s="19">
        <v>14436351.572722301</v>
      </c>
      <c r="AW2722" s="19">
        <v>45445840.206009597</v>
      </c>
      <c r="AX2722" s="19">
        <v>17714638.482620999</v>
      </c>
      <c r="AY2722" s="19">
        <v>33144158.5427063</v>
      </c>
      <c r="AZ2722" s="19">
        <v>107552.178623912</v>
      </c>
      <c r="BA2722" s="19">
        <v>101341.77104336501</v>
      </c>
      <c r="BB2722" s="19">
        <v>24106963.877458502</v>
      </c>
      <c r="BC2722" s="19">
        <v>62937.009110873303</v>
      </c>
      <c r="BD2722" s="19">
        <v>23471268.4872109</v>
      </c>
      <c r="BE2722" s="19">
        <v>17355450.2690796</v>
      </c>
      <c r="BF2722" s="19">
        <v>25496820.823512699</v>
      </c>
      <c r="BG2722" s="19">
        <v>17673134.281706601</v>
      </c>
      <c r="BH2722" s="19">
        <v>18067807.805516701</v>
      </c>
      <c r="BI2722" s="19">
        <v>21932211.235345099</v>
      </c>
      <c r="BJ2722" s="19">
        <v>24161109.199673399</v>
      </c>
      <c r="BK2722" s="19">
        <v>16015755.848868901</v>
      </c>
      <c r="BL2722" s="19">
        <v>23465091.9726464</v>
      </c>
      <c r="BM2722" s="19">
        <v>12647183.2906377</v>
      </c>
      <c r="BN2722" s="19">
        <v>35632343.9053789</v>
      </c>
      <c r="BO2722" s="19">
        <v>16383450.9425248</v>
      </c>
      <c r="BP2722" s="19">
        <v>20183885.340858601</v>
      </c>
      <c r="BQ2722" s="19">
        <v>16755717.8769881</v>
      </c>
      <c r="BR2722" s="19">
        <v>54786568.225792304</v>
      </c>
      <c r="BS2722" s="19">
        <v>23519709.572273999</v>
      </c>
      <c r="BT2722" s="19">
        <v>30576413.109216299</v>
      </c>
      <c r="BU2722" s="19">
        <v>19886810.822065301</v>
      </c>
      <c r="BV2722" s="19">
        <v>53677.024710943901</v>
      </c>
      <c r="BW2722" s="19">
        <v>26778904.240853399</v>
      </c>
      <c r="BX2722" s="19">
        <v>12492072.8164359</v>
      </c>
      <c r="BY2722" s="19">
        <v>20425927.542454299</v>
      </c>
      <c r="BZ2722" s="19">
        <v>12391474.9633903</v>
      </c>
      <c r="CA2722" s="19">
        <v>79644.185807155198</v>
      </c>
      <c r="CB2722" s="19">
        <v>27625307.495670099</v>
      </c>
      <c r="CC2722" s="19">
        <v>19499953.984557901</v>
      </c>
      <c r="CD2722" s="19">
        <v>37605586.731913</v>
      </c>
      <c r="CE2722" s="19">
        <v>125936874.096744</v>
      </c>
    </row>
    <row r="2723" spans="1:83">
      <c r="A2723" s="18">
        <v>13258</v>
      </c>
      <c r="B2723" s="18" t="s">
        <v>2945</v>
      </c>
      <c r="C2723" s="18" t="s">
        <v>2946</v>
      </c>
      <c r="D2723" s="18" t="s">
        <v>116</v>
      </c>
      <c r="E2723" s="18" t="s">
        <v>114</v>
      </c>
      <c r="F2723" s="18" t="s">
        <v>114</v>
      </c>
      <c r="G2723" s="18" t="s">
        <v>116</v>
      </c>
      <c r="H2723" s="18" t="s">
        <v>114</v>
      </c>
      <c r="J2723" s="18">
        <v>-0.66</v>
      </c>
      <c r="K2723" s="18">
        <v>369.32405</v>
      </c>
      <c r="L2723" s="18">
        <v>370.33087</v>
      </c>
      <c r="M2723" s="18">
        <v>9.0619999999999994</v>
      </c>
      <c r="N2723" s="18">
        <v>1993503.858</v>
      </c>
      <c r="O2723" s="18">
        <v>3</v>
      </c>
      <c r="P2723" s="18">
        <v>0</v>
      </c>
      <c r="S2723" s="18" t="s">
        <v>118</v>
      </c>
      <c r="T2723" s="18">
        <v>2</v>
      </c>
      <c r="U2723" s="18" t="s">
        <v>802</v>
      </c>
      <c r="V2723" s="18" t="b">
        <v>1</v>
      </c>
      <c r="W2723" s="20">
        <v>0.592592592592593</v>
      </c>
      <c r="X2723" s="20">
        <v>0.53125</v>
      </c>
      <c r="Y2723" s="19">
        <v>86477362.288926795</v>
      </c>
      <c r="Z2723" s="19">
        <v>134766608.418928</v>
      </c>
      <c r="AA2723" s="19">
        <v>302507.99905691098</v>
      </c>
      <c r="AB2723" s="19">
        <v>94344405.570465803</v>
      </c>
      <c r="AC2723" s="19">
        <v>207694371.41091001</v>
      </c>
      <c r="AD2723" s="19">
        <v>55143.880361755</v>
      </c>
      <c r="AE2723" s="19">
        <v>37160080.446098603</v>
      </c>
      <c r="AF2723" s="19">
        <v>246797.54089740699</v>
      </c>
      <c r="AG2723" s="19">
        <v>23138133.786881201</v>
      </c>
      <c r="AH2723" s="19">
        <v>213770.07762069799</v>
      </c>
      <c r="AI2723" s="19">
        <v>47802.709287413403</v>
      </c>
      <c r="AJ2723" s="19">
        <v>14095691.9614204</v>
      </c>
      <c r="AK2723" s="19">
        <v>135937571.825351</v>
      </c>
      <c r="AL2723" s="19">
        <v>187445.37779147099</v>
      </c>
      <c r="AM2723" s="19">
        <v>85852.124718513893</v>
      </c>
      <c r="AN2723" s="19">
        <v>19156928.704076</v>
      </c>
      <c r="AO2723" s="19">
        <v>42851417.297146901</v>
      </c>
      <c r="AP2723" s="19">
        <v>31374790.573316701</v>
      </c>
      <c r="AQ2723" s="19">
        <v>80515.804096136198</v>
      </c>
      <c r="AR2723" s="19">
        <v>49832.672295953402</v>
      </c>
      <c r="AS2723" s="19">
        <v>72318.6274561951</v>
      </c>
      <c r="AT2723" s="19">
        <v>60403515.135411501</v>
      </c>
      <c r="AU2723" s="19">
        <v>65240065.894817501</v>
      </c>
      <c r="AV2723" s="19">
        <v>57029.357966701697</v>
      </c>
      <c r="AW2723" s="19">
        <v>45581735.672820397</v>
      </c>
      <c r="AX2723" s="19">
        <v>67619970.568542004</v>
      </c>
      <c r="AY2723" s="19">
        <v>113761872.522486</v>
      </c>
      <c r="AZ2723" s="19">
        <v>107552.178623912</v>
      </c>
      <c r="BA2723" s="19">
        <v>41716907.186290301</v>
      </c>
      <c r="BB2723" s="19">
        <v>211094.34997347501</v>
      </c>
      <c r="BC2723" s="19">
        <v>62937.009110873303</v>
      </c>
      <c r="BD2723" s="19">
        <v>73752932.168576896</v>
      </c>
      <c r="BE2723" s="19">
        <v>125855463.46539401</v>
      </c>
      <c r="BF2723" s="19">
        <v>168766.74855896301</v>
      </c>
      <c r="BG2723" s="19">
        <v>142987.251866862</v>
      </c>
      <c r="BH2723" s="19">
        <v>66844.4046139891</v>
      </c>
      <c r="BI2723" s="19">
        <v>21118731.745930199</v>
      </c>
      <c r="BJ2723" s="19">
        <v>40620.2248290192</v>
      </c>
      <c r="BK2723" s="19">
        <v>97048.858051087198</v>
      </c>
      <c r="BL2723" s="19">
        <v>17366834.913163401</v>
      </c>
      <c r="BM2723" s="19">
        <v>84490.603987824099</v>
      </c>
      <c r="BN2723" s="19">
        <v>77070348.638356403</v>
      </c>
      <c r="BO2723" s="19">
        <v>165685326.80188</v>
      </c>
      <c r="BP2723" s="19">
        <v>49023.555370657697</v>
      </c>
      <c r="BQ2723" s="19">
        <v>24792463.585735898</v>
      </c>
      <c r="BR2723" s="19">
        <v>68705535.277727097</v>
      </c>
      <c r="BS2723" s="19">
        <v>27610944.404915601</v>
      </c>
      <c r="BT2723" s="19">
        <v>33384297.395321399</v>
      </c>
      <c r="BU2723" s="19">
        <v>52652638.362033397</v>
      </c>
      <c r="BV2723" s="19">
        <v>53677.024710943901</v>
      </c>
      <c r="BW2723" s="19">
        <v>112639873.34387</v>
      </c>
      <c r="BX2723" s="19">
        <v>60626.459295553897</v>
      </c>
      <c r="BY2723" s="19">
        <v>63551692.385871999</v>
      </c>
      <c r="BZ2723" s="19">
        <v>62077.4003332969</v>
      </c>
      <c r="CA2723" s="19">
        <v>79644.185807155198</v>
      </c>
      <c r="CB2723" s="19">
        <v>11944130.7958652</v>
      </c>
      <c r="CC2723" s="19">
        <v>30505950.8853276</v>
      </c>
      <c r="CD2723" s="19">
        <v>24432974.12359</v>
      </c>
      <c r="CE2723" s="19">
        <v>88838.795511459801</v>
      </c>
    </row>
    <row r="2724" spans="1:83">
      <c r="A2724" s="18">
        <v>13231</v>
      </c>
      <c r="C2724" s="18" t="s">
        <v>3577</v>
      </c>
      <c r="D2724" s="18" t="s">
        <v>116</v>
      </c>
      <c r="E2724" s="18" t="s">
        <v>114</v>
      </c>
      <c r="F2724" s="18" t="s">
        <v>114</v>
      </c>
      <c r="G2724" s="18" t="s">
        <v>114</v>
      </c>
      <c r="H2724" s="18" t="s">
        <v>114</v>
      </c>
      <c r="J2724" s="18">
        <v>0.3</v>
      </c>
      <c r="K2724" s="18">
        <v>1355.8247799999999</v>
      </c>
      <c r="L2724" s="18">
        <v>452.94860999999997</v>
      </c>
      <c r="M2724" s="18">
        <v>6.415</v>
      </c>
      <c r="N2724" s="18">
        <v>1987735.09</v>
      </c>
      <c r="O2724" s="18">
        <v>0</v>
      </c>
      <c r="P2724" s="18">
        <v>0</v>
      </c>
      <c r="S2724" s="18" t="s">
        <v>118</v>
      </c>
      <c r="T2724" s="18">
        <v>1</v>
      </c>
      <c r="U2724" s="18" t="s">
        <v>802</v>
      </c>
      <c r="V2724" s="18" t="b">
        <v>0</v>
      </c>
      <c r="W2724" s="20">
        <v>0.51851851851851805</v>
      </c>
      <c r="X2724" s="20">
        <v>0.46875</v>
      </c>
      <c r="Y2724" s="19">
        <v>211063.24240400901</v>
      </c>
      <c r="Z2724" s="19">
        <v>16293007.9674238</v>
      </c>
      <c r="AA2724" s="19">
        <v>302507.99905691098</v>
      </c>
      <c r="AB2724" s="19">
        <v>64275678.621040598</v>
      </c>
      <c r="AC2724" s="19">
        <v>202761.79347830301</v>
      </c>
      <c r="AD2724" s="19">
        <v>55143.880361755</v>
      </c>
      <c r="AE2724" s="19">
        <v>93066.8435548751</v>
      </c>
      <c r="AF2724" s="19">
        <v>246797.54089740699</v>
      </c>
      <c r="AG2724" s="19">
        <v>7460876.9791756496</v>
      </c>
      <c r="AH2724" s="19">
        <v>213770.07762069799</v>
      </c>
      <c r="AI2724" s="19">
        <v>18166987.667642199</v>
      </c>
      <c r="AJ2724" s="19">
        <v>29144363.7497623</v>
      </c>
      <c r="AK2724" s="19">
        <v>164147.76214103101</v>
      </c>
      <c r="AL2724" s="19">
        <v>187445.37779147099</v>
      </c>
      <c r="AM2724" s="19">
        <v>41191373.1351</v>
      </c>
      <c r="AN2724" s="19">
        <v>73007.899572116206</v>
      </c>
      <c r="AO2724" s="19">
        <v>6783995.7968007997</v>
      </c>
      <c r="AP2724" s="19">
        <v>84382635.666645303</v>
      </c>
      <c r="AQ2724" s="19">
        <v>4060758.1436135098</v>
      </c>
      <c r="AR2724" s="19">
        <v>16927307.493300401</v>
      </c>
      <c r="AS2724" s="19">
        <v>48447019.584968798</v>
      </c>
      <c r="AT2724" s="19">
        <v>60071.0548945306</v>
      </c>
      <c r="AU2724" s="19">
        <v>139624.610384292</v>
      </c>
      <c r="AV2724" s="19">
        <v>18966794.231645599</v>
      </c>
      <c r="AW2724" s="19">
        <v>5290665.7528191796</v>
      </c>
      <c r="AX2724" s="19">
        <v>10080177.1743047</v>
      </c>
      <c r="AY2724" s="19">
        <v>165758.196350452</v>
      </c>
      <c r="AZ2724" s="19">
        <v>29664478.2020455</v>
      </c>
      <c r="BA2724" s="19">
        <v>3986400.8275186699</v>
      </c>
      <c r="BB2724" s="19">
        <v>211094.34997347501</v>
      </c>
      <c r="BC2724" s="19">
        <v>62937.009110873303</v>
      </c>
      <c r="BD2724" s="19">
        <v>130916.54913210199</v>
      </c>
      <c r="BE2724" s="19">
        <v>76406604.182878003</v>
      </c>
      <c r="BF2724" s="19">
        <v>168766.74855896301</v>
      </c>
      <c r="BG2724" s="19">
        <v>142987.251866862</v>
      </c>
      <c r="BH2724" s="19">
        <v>66844.4046139891</v>
      </c>
      <c r="BI2724" s="19">
        <v>16232949.606779501</v>
      </c>
      <c r="BJ2724" s="19">
        <v>40620.2248290192</v>
      </c>
      <c r="BK2724" s="19">
        <v>97048.858051087198</v>
      </c>
      <c r="BL2724" s="19">
        <v>60370.032756194603</v>
      </c>
      <c r="BM2724" s="19">
        <v>84490.603987824099</v>
      </c>
      <c r="BN2724" s="19">
        <v>7726536.9927226203</v>
      </c>
      <c r="BO2724" s="19">
        <v>209591.61585109399</v>
      </c>
      <c r="BP2724" s="19">
        <v>49023.555370657697</v>
      </c>
      <c r="BQ2724" s="19">
        <v>8245895.0472070901</v>
      </c>
      <c r="BR2724" s="19">
        <v>8889537.2751216609</v>
      </c>
      <c r="BS2724" s="19">
        <v>74680.910813464201</v>
      </c>
      <c r="BT2724" s="19">
        <v>84632.417955647994</v>
      </c>
      <c r="BU2724" s="19">
        <v>77863.992415903005</v>
      </c>
      <c r="BV2724" s="19">
        <v>22742248.339578599</v>
      </c>
      <c r="BW2724" s="19">
        <v>34675871.897568896</v>
      </c>
      <c r="BX2724" s="19">
        <v>60626.459295553897</v>
      </c>
      <c r="BY2724" s="19">
        <v>7014627.3925681198</v>
      </c>
      <c r="BZ2724" s="19">
        <v>62077.4003332969</v>
      </c>
      <c r="CA2724" s="19">
        <v>119295135.07482401</v>
      </c>
      <c r="CB2724" s="19">
        <v>7639150.8000977701</v>
      </c>
      <c r="CC2724" s="19">
        <v>6984176.9648096897</v>
      </c>
      <c r="CD2724" s="19">
        <v>15377328.343762601</v>
      </c>
      <c r="CE2724" s="19">
        <v>3826954.7201787801</v>
      </c>
    </row>
    <row r="2725" spans="1:83">
      <c r="A2725" s="18">
        <v>13268</v>
      </c>
      <c r="C2725" s="18" t="s">
        <v>3578</v>
      </c>
      <c r="D2725" s="18" t="s">
        <v>116</v>
      </c>
      <c r="E2725" s="18" t="s">
        <v>114</v>
      </c>
      <c r="F2725" s="18" t="s">
        <v>114</v>
      </c>
      <c r="G2725" s="18" t="s">
        <v>114</v>
      </c>
      <c r="H2725" s="18" t="s">
        <v>114</v>
      </c>
      <c r="J2725" s="18">
        <v>2.37</v>
      </c>
      <c r="K2725" s="18">
        <v>259.95632999999998</v>
      </c>
      <c r="L2725" s="18">
        <v>260.96413999999999</v>
      </c>
      <c r="M2725" s="18">
        <v>1.081</v>
      </c>
      <c r="N2725" s="18">
        <v>1980613.179</v>
      </c>
      <c r="O2725" s="18">
        <v>0</v>
      </c>
      <c r="P2725" s="18">
        <v>0</v>
      </c>
      <c r="S2725" s="18" t="s">
        <v>118</v>
      </c>
      <c r="T2725" s="18">
        <v>3</v>
      </c>
      <c r="U2725" s="18" t="s">
        <v>121</v>
      </c>
      <c r="V2725" s="18" t="b">
        <v>0</v>
      </c>
      <c r="W2725" s="20">
        <v>0.77777777777777801</v>
      </c>
      <c r="X2725" s="20">
        <v>0.8125</v>
      </c>
      <c r="Y2725" s="19">
        <v>57369405.504261203</v>
      </c>
      <c r="Z2725" s="19">
        <v>44100319.469668999</v>
      </c>
      <c r="AA2725" s="19">
        <v>302507.99905691098</v>
      </c>
      <c r="AB2725" s="19">
        <v>32843542.443250701</v>
      </c>
      <c r="AC2725" s="19">
        <v>202761.79347830301</v>
      </c>
      <c r="AD2725" s="19">
        <v>29670477.7324089</v>
      </c>
      <c r="AE2725" s="19">
        <v>68721845.383854195</v>
      </c>
      <c r="AF2725" s="19">
        <v>246797.54089740699</v>
      </c>
      <c r="AG2725" s="19">
        <v>32674121.243155301</v>
      </c>
      <c r="AH2725" s="19">
        <v>142975746.40920299</v>
      </c>
      <c r="AI2725" s="19">
        <v>25432598.737321701</v>
      </c>
      <c r="AJ2725" s="19">
        <v>37762.133882739698</v>
      </c>
      <c r="AK2725" s="19">
        <v>23836738.171920601</v>
      </c>
      <c r="AL2725" s="19">
        <v>35376763.492382802</v>
      </c>
      <c r="AM2725" s="19">
        <v>128132961.55971301</v>
      </c>
      <c r="AN2725" s="19">
        <v>40816140.154458702</v>
      </c>
      <c r="AO2725" s="19">
        <v>65525754.195311099</v>
      </c>
      <c r="AP2725" s="19">
        <v>25553843.616680998</v>
      </c>
      <c r="AQ2725" s="19">
        <v>80515.804096136198</v>
      </c>
      <c r="AR2725" s="19">
        <v>20036968.888369899</v>
      </c>
      <c r="AS2725" s="19">
        <v>12560378.6182741</v>
      </c>
      <c r="AT2725" s="19">
        <v>19999242.699774399</v>
      </c>
      <c r="AU2725" s="19">
        <v>82792362.008987397</v>
      </c>
      <c r="AV2725" s="19">
        <v>57029.357966701697</v>
      </c>
      <c r="AW2725" s="19">
        <v>46253559.401769899</v>
      </c>
      <c r="AX2725" s="19">
        <v>38190522.130759098</v>
      </c>
      <c r="AY2725" s="19">
        <v>36552287.798900403</v>
      </c>
      <c r="AZ2725" s="19">
        <v>70051319.974625707</v>
      </c>
      <c r="BA2725" s="19">
        <v>45420936.102728598</v>
      </c>
      <c r="BB2725" s="19">
        <v>211094.34997347501</v>
      </c>
      <c r="BC2725" s="19">
        <v>37805326.536796503</v>
      </c>
      <c r="BD2725" s="19">
        <v>94648956.305071697</v>
      </c>
      <c r="BE2725" s="19">
        <v>57945888.3577784</v>
      </c>
      <c r="BF2725" s="19">
        <v>31006853.150676101</v>
      </c>
      <c r="BG2725" s="19">
        <v>23690794.464985799</v>
      </c>
      <c r="BH2725" s="19">
        <v>35042129.066298097</v>
      </c>
      <c r="BI2725" s="19">
        <v>19113374.2029741</v>
      </c>
      <c r="BJ2725" s="19">
        <v>40620.2248290192</v>
      </c>
      <c r="BK2725" s="19">
        <v>32581757.435613599</v>
      </c>
      <c r="BL2725" s="19">
        <v>19047012.905742198</v>
      </c>
      <c r="BM2725" s="19">
        <v>84659350.729883403</v>
      </c>
      <c r="BN2725" s="19">
        <v>33136120.5112652</v>
      </c>
      <c r="BO2725" s="19">
        <v>22052572.254866399</v>
      </c>
      <c r="BP2725" s="19">
        <v>41603773.632669501</v>
      </c>
      <c r="BQ2725" s="19">
        <v>121448957.05167501</v>
      </c>
      <c r="BR2725" s="19">
        <v>89978849.748785794</v>
      </c>
      <c r="BS2725" s="19">
        <v>41083852.762236796</v>
      </c>
      <c r="BT2725" s="19">
        <v>87338350.935445696</v>
      </c>
      <c r="BU2725" s="19">
        <v>48118382.7900059</v>
      </c>
      <c r="BV2725" s="19">
        <v>27230590.685383301</v>
      </c>
      <c r="BW2725" s="19">
        <v>109748.893649866</v>
      </c>
      <c r="BX2725" s="19">
        <v>23478279.282745201</v>
      </c>
      <c r="BY2725" s="19">
        <v>44177990.421731003</v>
      </c>
      <c r="BZ2725" s="19">
        <v>32470950.339719102</v>
      </c>
      <c r="CA2725" s="19">
        <v>79644.185807155198</v>
      </c>
      <c r="CB2725" s="19">
        <v>35087418.7670919</v>
      </c>
      <c r="CC2725" s="19">
        <v>42452.059625298898</v>
      </c>
      <c r="CD2725" s="19">
        <v>42378.606606679503</v>
      </c>
      <c r="CE2725" s="19">
        <v>20612471.334065098</v>
      </c>
    </row>
    <row r="2726" spans="1:83">
      <c r="A2726" s="18">
        <v>13271</v>
      </c>
      <c r="B2726" s="18" t="s">
        <v>3579</v>
      </c>
      <c r="C2726" s="18" t="s">
        <v>3580</v>
      </c>
      <c r="D2726" s="18" t="s">
        <v>116</v>
      </c>
      <c r="E2726" s="18" t="s">
        <v>114</v>
      </c>
      <c r="F2726" s="18" t="s">
        <v>115</v>
      </c>
      <c r="G2726" s="18" t="s">
        <v>116</v>
      </c>
      <c r="H2726" s="18" t="s">
        <v>114</v>
      </c>
      <c r="J2726" s="18">
        <v>-0.75</v>
      </c>
      <c r="K2726" s="18">
        <v>248.10467</v>
      </c>
      <c r="L2726" s="18">
        <v>249.11186000000001</v>
      </c>
      <c r="M2726" s="18">
        <v>8.6590000000000007</v>
      </c>
      <c r="N2726" s="18">
        <v>1979844.683</v>
      </c>
      <c r="O2726" s="18">
        <v>17</v>
      </c>
      <c r="P2726" s="18">
        <v>0</v>
      </c>
      <c r="S2726" s="18" t="s">
        <v>118</v>
      </c>
      <c r="T2726" s="18">
        <v>2</v>
      </c>
      <c r="U2726" s="18" t="s">
        <v>121</v>
      </c>
      <c r="V2726" s="18" t="b">
        <v>0</v>
      </c>
      <c r="W2726" s="20">
        <v>0.55555555555555602</v>
      </c>
      <c r="X2726" s="20">
        <v>0.59375</v>
      </c>
      <c r="Y2726" s="19">
        <v>167275480.50314701</v>
      </c>
      <c r="Z2726" s="19">
        <v>82741188.014555693</v>
      </c>
      <c r="AA2726" s="19">
        <v>302507.99905691098</v>
      </c>
      <c r="AB2726" s="19">
        <v>42324396.255349599</v>
      </c>
      <c r="AC2726" s="19">
        <v>202761.79347830301</v>
      </c>
      <c r="AD2726" s="19">
        <v>55143.880361755</v>
      </c>
      <c r="AE2726" s="19">
        <v>91275785.678769097</v>
      </c>
      <c r="AF2726" s="19">
        <v>246797.54089740699</v>
      </c>
      <c r="AG2726" s="19">
        <v>64152.505638069299</v>
      </c>
      <c r="AH2726" s="19">
        <v>213770.07762069799</v>
      </c>
      <c r="AI2726" s="19">
        <v>27463179.450909801</v>
      </c>
      <c r="AJ2726" s="19">
        <v>37762.133882739698</v>
      </c>
      <c r="AK2726" s="19">
        <v>164147.76214103101</v>
      </c>
      <c r="AL2726" s="19">
        <v>187445.37779147099</v>
      </c>
      <c r="AM2726" s="19">
        <v>111076538.06809101</v>
      </c>
      <c r="AN2726" s="19">
        <v>87197352.910418004</v>
      </c>
      <c r="AO2726" s="19">
        <v>80601770.8375476</v>
      </c>
      <c r="AP2726" s="19">
        <v>81483224.340727597</v>
      </c>
      <c r="AQ2726" s="19">
        <v>107063518.885949</v>
      </c>
      <c r="AR2726" s="19">
        <v>73167967.426823497</v>
      </c>
      <c r="AS2726" s="19">
        <v>67911577.330685303</v>
      </c>
      <c r="AT2726" s="19">
        <v>70731332.867522299</v>
      </c>
      <c r="AU2726" s="19">
        <v>94927392.857964799</v>
      </c>
      <c r="AV2726" s="19">
        <v>81198578.280448601</v>
      </c>
      <c r="AW2726" s="19">
        <v>97553.535244377999</v>
      </c>
      <c r="AX2726" s="19">
        <v>73579.681769493298</v>
      </c>
      <c r="AY2726" s="19">
        <v>165758.196350452</v>
      </c>
      <c r="AZ2726" s="19">
        <v>63806368.011759602</v>
      </c>
      <c r="BA2726" s="19">
        <v>101341.77104336501</v>
      </c>
      <c r="BB2726" s="19">
        <v>229439546.20691299</v>
      </c>
      <c r="BC2726" s="19">
        <v>62937.009110873303</v>
      </c>
      <c r="BD2726" s="19">
        <v>187123242.26311401</v>
      </c>
      <c r="BE2726" s="19">
        <v>209970003.52479801</v>
      </c>
      <c r="BF2726" s="19">
        <v>147247299.896786</v>
      </c>
      <c r="BG2726" s="19">
        <v>142987.251866862</v>
      </c>
      <c r="BH2726" s="19">
        <v>52204146.363746397</v>
      </c>
      <c r="BI2726" s="19">
        <v>47030.709569134902</v>
      </c>
      <c r="BJ2726" s="19">
        <v>37373406.462498702</v>
      </c>
      <c r="BK2726" s="19">
        <v>97048.858051087198</v>
      </c>
      <c r="BL2726" s="19">
        <v>60370.032756194603</v>
      </c>
      <c r="BM2726" s="19">
        <v>101295486.966259</v>
      </c>
      <c r="BN2726" s="19">
        <v>61188681.466127299</v>
      </c>
      <c r="BO2726" s="19">
        <v>223097551.52059901</v>
      </c>
      <c r="BP2726" s="19">
        <v>49023.555370657697</v>
      </c>
      <c r="BQ2726" s="19">
        <v>95523395.447530106</v>
      </c>
      <c r="BR2726" s="19">
        <v>137450414.76515001</v>
      </c>
      <c r="BS2726" s="19">
        <v>74680.910813464201</v>
      </c>
      <c r="BT2726" s="19">
        <v>84632.417955647994</v>
      </c>
      <c r="BU2726" s="19">
        <v>116165707.42369901</v>
      </c>
      <c r="BV2726" s="19">
        <v>60300489.498335801</v>
      </c>
      <c r="BW2726" s="19">
        <v>72639260.529922903</v>
      </c>
      <c r="BX2726" s="19">
        <v>59486068.960234702</v>
      </c>
      <c r="BY2726" s="19">
        <v>64359.7441030021</v>
      </c>
      <c r="BZ2726" s="19">
        <v>62001233.793448202</v>
      </c>
      <c r="CA2726" s="19">
        <v>79644.185807155198</v>
      </c>
      <c r="CB2726" s="19">
        <v>53627284.420406401</v>
      </c>
      <c r="CC2726" s="19">
        <v>42452.059625298898</v>
      </c>
      <c r="CD2726" s="19">
        <v>51950779.7559672</v>
      </c>
      <c r="CE2726" s="19">
        <v>88838.795511459801</v>
      </c>
    </row>
    <row r="2727" spans="1:83">
      <c r="A2727" s="18">
        <v>13274</v>
      </c>
      <c r="C2727" s="18" t="s">
        <v>3581</v>
      </c>
      <c r="D2727" s="18" t="s">
        <v>116</v>
      </c>
      <c r="E2727" s="18" t="s">
        <v>114</v>
      </c>
      <c r="F2727" s="18" t="s">
        <v>114</v>
      </c>
      <c r="G2727" s="18" t="s">
        <v>334</v>
      </c>
      <c r="H2727" s="18" t="s">
        <v>114</v>
      </c>
      <c r="J2727" s="18">
        <v>-0.95</v>
      </c>
      <c r="K2727" s="18">
        <v>408.21472</v>
      </c>
      <c r="L2727" s="18">
        <v>409.22176999999999</v>
      </c>
      <c r="M2727" s="18">
        <v>8.2550000000000008</v>
      </c>
      <c r="N2727" s="18">
        <v>1979043.132</v>
      </c>
      <c r="O2727" s="18">
        <v>14</v>
      </c>
      <c r="P2727" s="18">
        <v>0</v>
      </c>
      <c r="S2727" s="18" t="s">
        <v>118</v>
      </c>
      <c r="T2727" s="18">
        <v>4</v>
      </c>
      <c r="U2727" s="18" t="s">
        <v>121</v>
      </c>
      <c r="V2727" s="18" t="b">
        <v>1</v>
      </c>
      <c r="W2727" s="20">
        <v>1</v>
      </c>
      <c r="X2727" s="20">
        <v>0.96875</v>
      </c>
      <c r="Y2727" s="19">
        <v>118238077.151674</v>
      </c>
      <c r="Z2727" s="19">
        <v>42891971.4947014</v>
      </c>
      <c r="AA2727" s="19">
        <v>113926597.693013</v>
      </c>
      <c r="AB2727" s="19">
        <v>46643000.8576051</v>
      </c>
      <c r="AC2727" s="19">
        <v>108109646.34949601</v>
      </c>
      <c r="AD2727" s="19">
        <v>38176272.293625101</v>
      </c>
      <c r="AE2727" s="19">
        <v>53139628.501927301</v>
      </c>
      <c r="AF2727" s="19">
        <v>174503790.540335</v>
      </c>
      <c r="AG2727" s="19">
        <v>60141913.426343597</v>
      </c>
      <c r="AH2727" s="19">
        <v>93185413.248468503</v>
      </c>
      <c r="AI2727" s="19">
        <v>28646209.634601001</v>
      </c>
      <c r="AJ2727" s="19">
        <v>27042096.940614801</v>
      </c>
      <c r="AK2727" s="19">
        <v>64260821.793634899</v>
      </c>
      <c r="AL2727" s="19">
        <v>69663505.172491804</v>
      </c>
      <c r="AM2727" s="19">
        <v>28777215.129640602</v>
      </c>
      <c r="AN2727" s="19">
        <v>66748069.961568803</v>
      </c>
      <c r="AO2727" s="19">
        <v>79215606.029281497</v>
      </c>
      <c r="AP2727" s="19">
        <v>79328880.574028701</v>
      </c>
      <c r="AQ2727" s="19">
        <v>84649975.657580793</v>
      </c>
      <c r="AR2727" s="19">
        <v>42493791.753044903</v>
      </c>
      <c r="AS2727" s="19">
        <v>74510257.604051098</v>
      </c>
      <c r="AT2727" s="19">
        <v>85038291.926022902</v>
      </c>
      <c r="AU2727" s="19">
        <v>84528061.648405895</v>
      </c>
      <c r="AV2727" s="19">
        <v>85047958.593082905</v>
      </c>
      <c r="AW2727" s="19">
        <v>103630880.49942701</v>
      </c>
      <c r="AX2727" s="19">
        <v>18104674.0657579</v>
      </c>
      <c r="AY2727" s="19">
        <v>62927925.533450499</v>
      </c>
      <c r="AZ2727" s="19">
        <v>44647504.912478998</v>
      </c>
      <c r="BA2727" s="19">
        <v>33971557.948418297</v>
      </c>
      <c r="BB2727" s="19">
        <v>141957579.90948999</v>
      </c>
      <c r="BC2727" s="19">
        <v>79385004.739062399</v>
      </c>
      <c r="BD2727" s="19">
        <v>71503457.480866596</v>
      </c>
      <c r="BE2727" s="19">
        <v>59541482.4510701</v>
      </c>
      <c r="BF2727" s="19">
        <v>91565773.836499497</v>
      </c>
      <c r="BG2727" s="19">
        <v>49845398.869148999</v>
      </c>
      <c r="BH2727" s="19">
        <v>42353016.279771097</v>
      </c>
      <c r="BI2727" s="19">
        <v>58862792.397434399</v>
      </c>
      <c r="BJ2727" s="19">
        <v>22288182.728240602</v>
      </c>
      <c r="BK2727" s="19">
        <v>49137964.491507597</v>
      </c>
      <c r="BL2727" s="19">
        <v>61694495.377184197</v>
      </c>
      <c r="BM2727" s="19">
        <v>74666765.7565597</v>
      </c>
      <c r="BN2727" s="19">
        <v>20021488.0660473</v>
      </c>
      <c r="BO2727" s="19">
        <v>237192781.01213199</v>
      </c>
      <c r="BP2727" s="19">
        <v>67336743.6902477</v>
      </c>
      <c r="BQ2727" s="19">
        <v>55463202.274955601</v>
      </c>
      <c r="BR2727" s="19">
        <v>97190939.480577707</v>
      </c>
      <c r="BS2727" s="19">
        <v>100564457.526917</v>
      </c>
      <c r="BT2727" s="19">
        <v>37684564.5972737</v>
      </c>
      <c r="BU2727" s="19">
        <v>115070871.27989</v>
      </c>
      <c r="BV2727" s="19">
        <v>54012051.7846554</v>
      </c>
      <c r="BW2727" s="19">
        <v>82737604.252139106</v>
      </c>
      <c r="BX2727" s="19">
        <v>71357621.791368306</v>
      </c>
      <c r="BY2727" s="19">
        <v>86857014.886182606</v>
      </c>
      <c r="BZ2727" s="19">
        <v>56918710.150425799</v>
      </c>
      <c r="CA2727" s="19">
        <v>79644.185807155198</v>
      </c>
      <c r="CB2727" s="19">
        <v>43663183.305089898</v>
      </c>
      <c r="CC2727" s="19">
        <v>26853261.7704455</v>
      </c>
      <c r="CD2727" s="19">
        <v>57253196.557125099</v>
      </c>
      <c r="CE2727" s="19">
        <v>65556361.120076798</v>
      </c>
    </row>
    <row r="2728" spans="1:83">
      <c r="A2728" s="18">
        <v>13286</v>
      </c>
      <c r="C2728" s="18" t="s">
        <v>3582</v>
      </c>
      <c r="D2728" s="18" t="s">
        <v>116</v>
      </c>
      <c r="E2728" s="18" t="s">
        <v>114</v>
      </c>
      <c r="F2728" s="18" t="s">
        <v>114</v>
      </c>
      <c r="G2728" s="18" t="s">
        <v>114</v>
      </c>
      <c r="H2728" s="18" t="s">
        <v>114</v>
      </c>
      <c r="J2728" s="18">
        <v>-0.76</v>
      </c>
      <c r="K2728" s="18">
        <v>350.00693000000001</v>
      </c>
      <c r="L2728" s="18">
        <v>351.0145</v>
      </c>
      <c r="M2728" s="18">
        <v>1.3049999999999999</v>
      </c>
      <c r="N2728" s="18">
        <v>1974826.523</v>
      </c>
      <c r="O2728" s="18">
        <v>0</v>
      </c>
      <c r="P2728" s="18">
        <v>0</v>
      </c>
      <c r="S2728" s="18" t="s">
        <v>118</v>
      </c>
      <c r="T2728" s="18">
        <v>1</v>
      </c>
      <c r="U2728" s="18" t="s">
        <v>802</v>
      </c>
      <c r="V2728" s="18" t="b">
        <v>0</v>
      </c>
      <c r="W2728" s="20">
        <v>0.44444444444444398</v>
      </c>
      <c r="X2728" s="20">
        <v>0.53125</v>
      </c>
      <c r="Y2728" s="19">
        <v>211063.24240400901</v>
      </c>
      <c r="Z2728" s="19">
        <v>22218339.6930479</v>
      </c>
      <c r="AA2728" s="19">
        <v>302507.99905691098</v>
      </c>
      <c r="AB2728" s="19">
        <v>81474.388556081496</v>
      </c>
      <c r="AC2728" s="19">
        <v>202761.79347830301</v>
      </c>
      <c r="AD2728" s="19">
        <v>55143.880361755</v>
      </c>
      <c r="AE2728" s="19">
        <v>54391265.971516699</v>
      </c>
      <c r="AF2728" s="19">
        <v>246797.54089740699</v>
      </c>
      <c r="AG2728" s="19">
        <v>7328974.0855308399</v>
      </c>
      <c r="AH2728" s="19">
        <v>213770.07762069799</v>
      </c>
      <c r="AI2728" s="19">
        <v>47802.709287413403</v>
      </c>
      <c r="AJ2728" s="19">
        <v>46651892.158870697</v>
      </c>
      <c r="AK2728" s="19">
        <v>50296812.465706803</v>
      </c>
      <c r="AL2728" s="19">
        <v>187445.37779147099</v>
      </c>
      <c r="AM2728" s="19">
        <v>85852.124718513893</v>
      </c>
      <c r="AN2728" s="19">
        <v>94595498.933967695</v>
      </c>
      <c r="AO2728" s="19">
        <v>74138.1008370583</v>
      </c>
      <c r="AP2728" s="19">
        <v>80003894.797817796</v>
      </c>
      <c r="AQ2728" s="19">
        <v>80985289.857140705</v>
      </c>
      <c r="AR2728" s="19">
        <v>35066985.381628402</v>
      </c>
      <c r="AS2728" s="19">
        <v>21845393.216945399</v>
      </c>
      <c r="AT2728" s="19">
        <v>60071.0548945306</v>
      </c>
      <c r="AU2728" s="19">
        <v>139624.610384292</v>
      </c>
      <c r="AV2728" s="19">
        <v>36544299.718163297</v>
      </c>
      <c r="AW2728" s="19">
        <v>32106489.619906299</v>
      </c>
      <c r="AX2728" s="19">
        <v>73579.681769493298</v>
      </c>
      <c r="AY2728" s="19">
        <v>165758.196350452</v>
      </c>
      <c r="AZ2728" s="19">
        <v>88056303.520685598</v>
      </c>
      <c r="BA2728" s="19">
        <v>150809115.564955</v>
      </c>
      <c r="BB2728" s="19">
        <v>211094.34997347501</v>
      </c>
      <c r="BC2728" s="19">
        <v>28861050.9410064</v>
      </c>
      <c r="BD2728" s="19">
        <v>130916.54913210199</v>
      </c>
      <c r="BE2728" s="19">
        <v>178704.60351362301</v>
      </c>
      <c r="BF2728" s="19">
        <v>168766.74855896301</v>
      </c>
      <c r="BG2728" s="19">
        <v>142987.251866862</v>
      </c>
      <c r="BH2728" s="19">
        <v>71382318.422380701</v>
      </c>
      <c r="BI2728" s="19">
        <v>17578113.5875687</v>
      </c>
      <c r="BJ2728" s="19">
        <v>45033946.294899598</v>
      </c>
      <c r="BK2728" s="19">
        <v>97048.858051087198</v>
      </c>
      <c r="BL2728" s="19">
        <v>48508992.145629004</v>
      </c>
      <c r="BM2728" s="19">
        <v>100230090.13251901</v>
      </c>
      <c r="BN2728" s="19">
        <v>51593.885876908498</v>
      </c>
      <c r="BO2728" s="19">
        <v>209591.61585109399</v>
      </c>
      <c r="BP2728" s="19">
        <v>47242850.843626499</v>
      </c>
      <c r="BQ2728" s="19">
        <v>85057.759169334604</v>
      </c>
      <c r="BR2728" s="19">
        <v>55501680.6315016</v>
      </c>
      <c r="BS2728" s="19">
        <v>34642448.876125902</v>
      </c>
      <c r="BT2728" s="19">
        <v>84632.417955647994</v>
      </c>
      <c r="BU2728" s="19">
        <v>77863.992415903005</v>
      </c>
      <c r="BV2728" s="19">
        <v>26550758.114464499</v>
      </c>
      <c r="BW2728" s="19">
        <v>109748.893649866</v>
      </c>
      <c r="BX2728" s="19">
        <v>34101510.304535002</v>
      </c>
      <c r="BY2728" s="19">
        <v>64359.7441030021</v>
      </c>
      <c r="BZ2728" s="19">
        <v>26487693.870910499</v>
      </c>
      <c r="CA2728" s="19">
        <v>79644.185807155198</v>
      </c>
      <c r="CB2728" s="19">
        <v>12755527.941103499</v>
      </c>
      <c r="CC2728" s="19">
        <v>42452.059625298898</v>
      </c>
      <c r="CD2728" s="19">
        <v>38032581.958393</v>
      </c>
      <c r="CE2728" s="19">
        <v>106445670.107428</v>
      </c>
    </row>
    <row r="2729" spans="1:83">
      <c r="A2729" s="18">
        <v>13320</v>
      </c>
      <c r="C2729" s="18" t="s">
        <v>3583</v>
      </c>
      <c r="D2729" s="18" t="s">
        <v>116</v>
      </c>
      <c r="E2729" s="18" t="s">
        <v>114</v>
      </c>
      <c r="F2729" s="18" t="s">
        <v>114</v>
      </c>
      <c r="G2729" s="18" t="s">
        <v>334</v>
      </c>
      <c r="H2729" s="18" t="s">
        <v>114</v>
      </c>
      <c r="J2729" s="18">
        <v>-1.2</v>
      </c>
      <c r="K2729" s="18">
        <v>267.13179000000002</v>
      </c>
      <c r="L2729" s="18">
        <v>268.13895000000002</v>
      </c>
      <c r="M2729" s="18">
        <v>5.444</v>
      </c>
      <c r="N2729" s="18">
        <v>1968750.9240000001</v>
      </c>
      <c r="O2729" s="18">
        <v>1</v>
      </c>
      <c r="P2729" s="18">
        <v>0</v>
      </c>
      <c r="S2729" s="18" t="s">
        <v>118</v>
      </c>
      <c r="T2729" s="18">
        <v>2</v>
      </c>
      <c r="U2729" s="18" t="s">
        <v>802</v>
      </c>
      <c r="V2729" s="18" t="b">
        <v>1</v>
      </c>
      <c r="W2729" s="20">
        <v>0.44444444444444398</v>
      </c>
      <c r="X2729" s="20">
        <v>0.5625</v>
      </c>
      <c r="Y2729" s="19">
        <v>211063.24240400901</v>
      </c>
      <c r="Z2729" s="19">
        <v>42310973.604227498</v>
      </c>
      <c r="AA2729" s="19">
        <v>302507.99905691098</v>
      </c>
      <c r="AB2729" s="19">
        <v>81474.388556081496</v>
      </c>
      <c r="AC2729" s="19">
        <v>184681465.609384</v>
      </c>
      <c r="AD2729" s="19">
        <v>55143.880361755</v>
      </c>
      <c r="AE2729" s="19">
        <v>93066.8435548751</v>
      </c>
      <c r="AF2729" s="19">
        <v>246797.54089740699</v>
      </c>
      <c r="AG2729" s="19">
        <v>64152.505638069299</v>
      </c>
      <c r="AH2729" s="19">
        <v>213770.07762069799</v>
      </c>
      <c r="AI2729" s="19">
        <v>47791167.975699201</v>
      </c>
      <c r="AJ2729" s="19">
        <v>40430833.490622997</v>
      </c>
      <c r="AK2729" s="19">
        <v>164147.76214103101</v>
      </c>
      <c r="AL2729" s="19">
        <v>52866801.429175399</v>
      </c>
      <c r="AM2729" s="19">
        <v>85852.124718513893</v>
      </c>
      <c r="AN2729" s="19">
        <v>73007.899572116206</v>
      </c>
      <c r="AO2729" s="19">
        <v>30285986.8328044</v>
      </c>
      <c r="AP2729" s="19">
        <v>64037106.204581901</v>
      </c>
      <c r="AQ2729" s="19">
        <v>18004326.2424592</v>
      </c>
      <c r="AR2729" s="19">
        <v>49832.672295953402</v>
      </c>
      <c r="AS2729" s="19">
        <v>72318.6274561951</v>
      </c>
      <c r="AT2729" s="19">
        <v>37666038.682776503</v>
      </c>
      <c r="AU2729" s="19">
        <v>139624.610384292</v>
      </c>
      <c r="AV2729" s="19">
        <v>57029.357966701697</v>
      </c>
      <c r="AW2729" s="19">
        <v>30953612.960539199</v>
      </c>
      <c r="AX2729" s="19">
        <v>35362126.421846397</v>
      </c>
      <c r="AY2729" s="19">
        <v>75756906.009300098</v>
      </c>
      <c r="AZ2729" s="19">
        <v>106734180.018655</v>
      </c>
      <c r="BA2729" s="19">
        <v>101341.77104336501</v>
      </c>
      <c r="BB2729" s="19">
        <v>108711288.561941</v>
      </c>
      <c r="BC2729" s="19">
        <v>43567554.557358801</v>
      </c>
      <c r="BD2729" s="19">
        <v>130916.54913210199</v>
      </c>
      <c r="BE2729" s="19">
        <v>150972143.38460001</v>
      </c>
      <c r="BF2729" s="19">
        <v>129438931.61433201</v>
      </c>
      <c r="BG2729" s="19">
        <v>56184951.858755097</v>
      </c>
      <c r="BH2729" s="19">
        <v>66844.4046139891</v>
      </c>
      <c r="BI2729" s="19">
        <v>47030.709569134902</v>
      </c>
      <c r="BJ2729" s="19">
        <v>16430541.899351699</v>
      </c>
      <c r="BK2729" s="19">
        <v>97048.858051087198</v>
      </c>
      <c r="BL2729" s="19">
        <v>60370.032756194603</v>
      </c>
      <c r="BM2729" s="19">
        <v>84490.603987824099</v>
      </c>
      <c r="BN2729" s="19">
        <v>51593.885876908498</v>
      </c>
      <c r="BO2729" s="19">
        <v>111376509.19386899</v>
      </c>
      <c r="BP2729" s="19">
        <v>72728684.385370702</v>
      </c>
      <c r="BQ2729" s="19">
        <v>36533544.306456096</v>
      </c>
      <c r="BR2729" s="19">
        <v>107258110.930898</v>
      </c>
      <c r="BS2729" s="19">
        <v>26773206.655576799</v>
      </c>
      <c r="BT2729" s="19">
        <v>29963720.134282101</v>
      </c>
      <c r="BU2729" s="19">
        <v>16812308.797325801</v>
      </c>
      <c r="BV2729" s="19">
        <v>27407486.840432201</v>
      </c>
      <c r="BW2729" s="19">
        <v>109748.893649866</v>
      </c>
      <c r="BX2729" s="19">
        <v>60626.459295553897</v>
      </c>
      <c r="BY2729" s="19">
        <v>59578310.457031302</v>
      </c>
      <c r="BZ2729" s="19">
        <v>62077.4003332969</v>
      </c>
      <c r="CA2729" s="19">
        <v>79644.185807155198</v>
      </c>
      <c r="CB2729" s="19">
        <v>56280.262764906503</v>
      </c>
      <c r="CC2729" s="19">
        <v>38549114.214455903</v>
      </c>
      <c r="CD2729" s="19">
        <v>46231578.994623698</v>
      </c>
      <c r="CE2729" s="19">
        <v>88838.795511459801</v>
      </c>
    </row>
    <row r="2730" spans="1:83">
      <c r="A2730" s="18">
        <v>13331</v>
      </c>
      <c r="C2730" s="18" t="s">
        <v>3584</v>
      </c>
      <c r="D2730" s="18" t="s">
        <v>116</v>
      </c>
      <c r="E2730" s="18" t="s">
        <v>114</v>
      </c>
      <c r="F2730" s="18" t="s">
        <v>114</v>
      </c>
      <c r="G2730" s="18" t="s">
        <v>114</v>
      </c>
      <c r="H2730" s="18" t="s">
        <v>114</v>
      </c>
      <c r="J2730" s="18">
        <v>4.53</v>
      </c>
      <c r="K2730" s="18">
        <v>599.46087999999997</v>
      </c>
      <c r="L2730" s="18">
        <v>600.46789999999999</v>
      </c>
      <c r="M2730" s="18">
        <v>9.3949999999999996</v>
      </c>
      <c r="N2730" s="18">
        <v>1966314.544</v>
      </c>
      <c r="O2730" s="18">
        <v>0</v>
      </c>
      <c r="P2730" s="18">
        <v>0</v>
      </c>
      <c r="S2730" s="18" t="s">
        <v>118</v>
      </c>
      <c r="T2730" s="18">
        <v>1</v>
      </c>
      <c r="U2730" s="18" t="s">
        <v>802</v>
      </c>
      <c r="V2730" s="18" t="b">
        <v>0</v>
      </c>
      <c r="W2730" s="20">
        <v>0.44444444444444398</v>
      </c>
      <c r="X2730" s="20">
        <v>0.6875</v>
      </c>
      <c r="Y2730" s="19">
        <v>211063.24240400901</v>
      </c>
      <c r="Z2730" s="19">
        <v>6245008.3449744396</v>
      </c>
      <c r="AA2730" s="19">
        <v>10353940.789298899</v>
      </c>
      <c r="AB2730" s="19">
        <v>81474.388556081496</v>
      </c>
      <c r="AC2730" s="19">
        <v>12260531.8362808</v>
      </c>
      <c r="AD2730" s="19">
        <v>6367892.5519566201</v>
      </c>
      <c r="AE2730" s="19">
        <v>4786749.2406244501</v>
      </c>
      <c r="AF2730" s="19">
        <v>246797.54089740699</v>
      </c>
      <c r="AG2730" s="19">
        <v>4732649.7574398601</v>
      </c>
      <c r="AH2730" s="19">
        <v>213770.07762069799</v>
      </c>
      <c r="AI2730" s="19">
        <v>47802.709287413403</v>
      </c>
      <c r="AJ2730" s="19">
        <v>12477231.0479533</v>
      </c>
      <c r="AK2730" s="19">
        <v>164147.76214103101</v>
      </c>
      <c r="AL2730" s="19">
        <v>187445.37779147099</v>
      </c>
      <c r="AM2730" s="19">
        <v>85852.124718513893</v>
      </c>
      <c r="AN2730" s="19">
        <v>9089166.5733992197</v>
      </c>
      <c r="AO2730" s="19">
        <v>74138.1008370583</v>
      </c>
      <c r="AP2730" s="19">
        <v>60880216.0425312</v>
      </c>
      <c r="AQ2730" s="19">
        <v>80515.804096136198</v>
      </c>
      <c r="AR2730" s="19">
        <v>49832.672295953402</v>
      </c>
      <c r="AS2730" s="19">
        <v>3109523.2358245999</v>
      </c>
      <c r="AT2730" s="19">
        <v>2499395.66176118</v>
      </c>
      <c r="AU2730" s="19">
        <v>139624.610384292</v>
      </c>
      <c r="AV2730" s="19">
        <v>64222842.105527401</v>
      </c>
      <c r="AW2730" s="19">
        <v>97553.535244377999</v>
      </c>
      <c r="AX2730" s="19">
        <v>73579.681769493298</v>
      </c>
      <c r="AY2730" s="19">
        <v>165758.196350452</v>
      </c>
      <c r="AZ2730" s="19">
        <v>107552.178623912</v>
      </c>
      <c r="BA2730" s="19">
        <v>14968836.214372899</v>
      </c>
      <c r="BB2730" s="19">
        <v>43370287.0498721</v>
      </c>
      <c r="BC2730" s="19">
        <v>25073733.194656901</v>
      </c>
      <c r="BD2730" s="19">
        <v>130916.54913210199</v>
      </c>
      <c r="BE2730" s="19">
        <v>55113831.1488446</v>
      </c>
      <c r="BF2730" s="19">
        <v>250063339.542036</v>
      </c>
      <c r="BG2730" s="19">
        <v>142987.251866862</v>
      </c>
      <c r="BH2730" s="19">
        <v>66844.4046139891</v>
      </c>
      <c r="BI2730" s="19">
        <v>6708788.52960255</v>
      </c>
      <c r="BJ2730" s="19">
        <v>12822277.743000301</v>
      </c>
      <c r="BK2730" s="19">
        <v>97048.858051087198</v>
      </c>
      <c r="BL2730" s="19">
        <v>3131225.92515358</v>
      </c>
      <c r="BM2730" s="19">
        <v>84490.603987824099</v>
      </c>
      <c r="BN2730" s="19">
        <v>16192659.0522382</v>
      </c>
      <c r="BO2730" s="19">
        <v>17062912.028850999</v>
      </c>
      <c r="BP2730" s="19">
        <v>8582411.7967609707</v>
      </c>
      <c r="BQ2730" s="19">
        <v>98390463.729629904</v>
      </c>
      <c r="BR2730" s="19">
        <v>8141034.5406810101</v>
      </c>
      <c r="BS2730" s="19">
        <v>3727140.2727926099</v>
      </c>
      <c r="BT2730" s="19">
        <v>84632.417955647994</v>
      </c>
      <c r="BU2730" s="19">
        <v>3154737.2210491202</v>
      </c>
      <c r="BV2730" s="19">
        <v>8751646.9060598295</v>
      </c>
      <c r="BW2730" s="19">
        <v>18386628.3215602</v>
      </c>
      <c r="BX2730" s="19">
        <v>60626.459295553897</v>
      </c>
      <c r="BY2730" s="19">
        <v>6964082.5191979399</v>
      </c>
      <c r="BZ2730" s="19">
        <v>7755336.5163137801</v>
      </c>
      <c r="CA2730" s="19">
        <v>79644.185807155198</v>
      </c>
      <c r="CB2730" s="19">
        <v>4910986.48852369</v>
      </c>
      <c r="CC2730" s="19">
        <v>42452.059625298898</v>
      </c>
      <c r="CD2730" s="19">
        <v>5569408.4602026399</v>
      </c>
      <c r="CE2730" s="19">
        <v>18433503.006829899</v>
      </c>
    </row>
    <row r="2731" spans="1:83">
      <c r="A2731" s="18">
        <v>13343</v>
      </c>
      <c r="D2731" s="18" t="s">
        <v>114</v>
      </c>
      <c r="E2731" s="18" t="s">
        <v>114</v>
      </c>
      <c r="F2731" s="18" t="s">
        <v>114</v>
      </c>
      <c r="G2731" s="18" t="s">
        <v>114</v>
      </c>
      <c r="H2731" s="18" t="s">
        <v>114</v>
      </c>
      <c r="K2731" s="18">
        <v>212.53726</v>
      </c>
      <c r="L2731" s="18">
        <v>213.54443000000001</v>
      </c>
      <c r="M2731" s="18">
        <v>1.2150000000000001</v>
      </c>
      <c r="N2731" s="18">
        <v>1964937.757</v>
      </c>
      <c r="O2731" s="18">
        <v>0</v>
      </c>
      <c r="P2731" s="18">
        <v>0</v>
      </c>
      <c r="S2731" s="18" t="s">
        <v>118</v>
      </c>
      <c r="T2731" s="18">
        <v>2</v>
      </c>
      <c r="U2731" s="18" t="s">
        <v>802</v>
      </c>
      <c r="V2731" s="18" t="b">
        <v>0</v>
      </c>
      <c r="W2731" s="20">
        <v>0.85185185185185197</v>
      </c>
      <c r="X2731" s="20">
        <v>0.65625</v>
      </c>
      <c r="Y2731" s="19">
        <v>51637973.505764</v>
      </c>
      <c r="Z2731" s="19">
        <v>86728776.663152993</v>
      </c>
      <c r="AA2731" s="19">
        <v>302507.99905691098</v>
      </c>
      <c r="AB2731" s="19">
        <v>116638335.003758</v>
      </c>
      <c r="AC2731" s="19">
        <v>202761.79347830301</v>
      </c>
      <c r="AD2731" s="19">
        <v>43499783.518252298</v>
      </c>
      <c r="AE2731" s="19">
        <v>107270978.60616</v>
      </c>
      <c r="AF2731" s="19">
        <v>33668556.265838496</v>
      </c>
      <c r="AG2731" s="19">
        <v>43059592.425888002</v>
      </c>
      <c r="AH2731" s="19">
        <v>106132221.698836</v>
      </c>
      <c r="AI2731" s="19">
        <v>51799810.476607896</v>
      </c>
      <c r="AJ2731" s="19">
        <v>37762.133882739698</v>
      </c>
      <c r="AK2731" s="19">
        <v>34672676.295747899</v>
      </c>
      <c r="AL2731" s="19">
        <v>42274351.475717902</v>
      </c>
      <c r="AM2731" s="19">
        <v>114210497.81156901</v>
      </c>
      <c r="AN2731" s="19">
        <v>77952638.253837094</v>
      </c>
      <c r="AO2731" s="19">
        <v>83990704.638968706</v>
      </c>
      <c r="AP2731" s="19">
        <v>63705585.335329399</v>
      </c>
      <c r="AQ2731" s="19">
        <v>34207291.498693101</v>
      </c>
      <c r="AR2731" s="19">
        <v>49832.672295953402</v>
      </c>
      <c r="AS2731" s="19">
        <v>48834263.0521373</v>
      </c>
      <c r="AT2731" s="19">
        <v>36239074.733419701</v>
      </c>
      <c r="AU2731" s="19">
        <v>107900750.97362199</v>
      </c>
      <c r="AV2731" s="19">
        <v>57100809.200439997</v>
      </c>
      <c r="AW2731" s="19">
        <v>78765498.404573798</v>
      </c>
      <c r="AX2731" s="19">
        <v>96492200.632485107</v>
      </c>
      <c r="AY2731" s="19">
        <v>88733498.631174102</v>
      </c>
      <c r="AZ2731" s="19">
        <v>107552.178623912</v>
      </c>
      <c r="BA2731" s="19">
        <v>101515065.86239199</v>
      </c>
      <c r="BB2731" s="19">
        <v>211094.34997347501</v>
      </c>
      <c r="BC2731" s="19">
        <v>49025318.870137498</v>
      </c>
      <c r="BD2731" s="19">
        <v>70949519.351396099</v>
      </c>
      <c r="BE2731" s="19">
        <v>42877333.393164903</v>
      </c>
      <c r="BF2731" s="19">
        <v>73607695.687053695</v>
      </c>
      <c r="BG2731" s="19">
        <v>130547576.022468</v>
      </c>
      <c r="BH2731" s="19">
        <v>66844.4046139891</v>
      </c>
      <c r="BI2731" s="19">
        <v>47030.709569134902</v>
      </c>
      <c r="BJ2731" s="19">
        <v>27361537.639178298</v>
      </c>
      <c r="BK2731" s="19">
        <v>125341057.086882</v>
      </c>
      <c r="BL2731" s="19">
        <v>60370.032756194603</v>
      </c>
      <c r="BM2731" s="19">
        <v>72661954.441622406</v>
      </c>
      <c r="BN2731" s="19">
        <v>40518539.2866221</v>
      </c>
      <c r="BO2731" s="19">
        <v>25158675.777671002</v>
      </c>
      <c r="BP2731" s="19">
        <v>51439353.9561873</v>
      </c>
      <c r="BQ2731" s="19">
        <v>93005285.356046304</v>
      </c>
      <c r="BR2731" s="19">
        <v>138837.29432782999</v>
      </c>
      <c r="BS2731" s="19">
        <v>55726479.111242898</v>
      </c>
      <c r="BT2731" s="19">
        <v>102326474.077068</v>
      </c>
      <c r="BU2731" s="19">
        <v>115291056.185058</v>
      </c>
      <c r="BV2731" s="19">
        <v>23021222.255465299</v>
      </c>
      <c r="BW2731" s="19">
        <v>109748.893649866</v>
      </c>
      <c r="BX2731" s="19">
        <v>54702209.491520301</v>
      </c>
      <c r="BY2731" s="19">
        <v>64359.7441030021</v>
      </c>
      <c r="BZ2731" s="19">
        <v>62077.4003332969</v>
      </c>
      <c r="CA2731" s="19">
        <v>64439451.907114103</v>
      </c>
      <c r="CB2731" s="19">
        <v>56280.262764906503</v>
      </c>
      <c r="CC2731" s="19">
        <v>30617944.337012898</v>
      </c>
      <c r="CD2731" s="19">
        <v>42378.606606679503</v>
      </c>
      <c r="CE2731" s="19">
        <v>108377318.25664</v>
      </c>
    </row>
    <row r="2732" spans="1:83">
      <c r="A2732" s="18">
        <v>13352</v>
      </c>
      <c r="C2732" s="18" t="s">
        <v>3585</v>
      </c>
      <c r="D2732" s="18" t="s">
        <v>116</v>
      </c>
      <c r="E2732" s="18" t="s">
        <v>114</v>
      </c>
      <c r="F2732" s="18" t="s">
        <v>114</v>
      </c>
      <c r="G2732" s="18" t="s">
        <v>114</v>
      </c>
      <c r="H2732" s="18" t="s">
        <v>114</v>
      </c>
      <c r="J2732" s="18">
        <v>1.27</v>
      </c>
      <c r="K2732" s="18">
        <v>256.99191000000002</v>
      </c>
      <c r="L2732" s="18">
        <v>257.99921000000001</v>
      </c>
      <c r="M2732" s="18">
        <v>0.67500000000000004</v>
      </c>
      <c r="N2732" s="18">
        <v>1963264.4820000001</v>
      </c>
      <c r="O2732" s="18">
        <v>0</v>
      </c>
      <c r="P2732" s="18">
        <v>0</v>
      </c>
      <c r="S2732" s="18" t="s">
        <v>118</v>
      </c>
      <c r="T2732" s="18">
        <v>1</v>
      </c>
      <c r="U2732" s="18" t="s">
        <v>802</v>
      </c>
      <c r="V2732" s="18" t="b">
        <v>0</v>
      </c>
      <c r="W2732" s="20">
        <v>0.62962962962962998</v>
      </c>
      <c r="X2732" s="20">
        <v>0.71875</v>
      </c>
      <c r="Y2732" s="19">
        <v>211063.24240400901</v>
      </c>
      <c r="Z2732" s="19">
        <v>89712.935311184003</v>
      </c>
      <c r="AA2732" s="19">
        <v>302507.99905691098</v>
      </c>
      <c r="AB2732" s="19">
        <v>54599782.824110597</v>
      </c>
      <c r="AC2732" s="19">
        <v>202761.79347830301</v>
      </c>
      <c r="AD2732" s="19">
        <v>15905758.273962701</v>
      </c>
      <c r="AE2732" s="19">
        <v>23467721.2722128</v>
      </c>
      <c r="AF2732" s="19">
        <v>246797.54089740699</v>
      </c>
      <c r="AG2732" s="19">
        <v>13146457.516014099</v>
      </c>
      <c r="AH2732" s="19">
        <v>213770.07762069799</v>
      </c>
      <c r="AI2732" s="19">
        <v>47324058.274974197</v>
      </c>
      <c r="AJ2732" s="19">
        <v>21192969.723653302</v>
      </c>
      <c r="AK2732" s="19">
        <v>164147.76214103101</v>
      </c>
      <c r="AL2732" s="19">
        <v>187445.37779147099</v>
      </c>
      <c r="AM2732" s="19">
        <v>59612375.134940401</v>
      </c>
      <c r="AN2732" s="19">
        <v>39806464.898725502</v>
      </c>
      <c r="AO2732" s="19">
        <v>11774328.0801105</v>
      </c>
      <c r="AP2732" s="19">
        <v>22234431.452470802</v>
      </c>
      <c r="AQ2732" s="19">
        <v>63662801.422766298</v>
      </c>
      <c r="AR2732" s="19">
        <v>15877391.860827001</v>
      </c>
      <c r="AS2732" s="19">
        <v>26937247.680537499</v>
      </c>
      <c r="AT2732" s="19">
        <v>32422596.2001401</v>
      </c>
      <c r="AU2732" s="19">
        <v>29156512.056869999</v>
      </c>
      <c r="AV2732" s="19">
        <v>25887242.3410968</v>
      </c>
      <c r="AW2732" s="19">
        <v>97553.535244377999</v>
      </c>
      <c r="AX2732" s="19">
        <v>67749687.391802207</v>
      </c>
      <c r="AY2732" s="19">
        <v>165758.196350452</v>
      </c>
      <c r="AZ2732" s="19">
        <v>21793517.0866189</v>
      </c>
      <c r="BA2732" s="19">
        <v>25988343.3097062</v>
      </c>
      <c r="BB2732" s="19">
        <v>211094.34997347501</v>
      </c>
      <c r="BC2732" s="19">
        <v>62937.009110873303</v>
      </c>
      <c r="BD2732" s="19">
        <v>39381750.816607997</v>
      </c>
      <c r="BE2732" s="19">
        <v>178704.60351362301</v>
      </c>
      <c r="BF2732" s="19">
        <v>168766.74855896301</v>
      </c>
      <c r="BG2732" s="19">
        <v>142987.251866862</v>
      </c>
      <c r="BH2732" s="19">
        <v>20634515.4489916</v>
      </c>
      <c r="BI2732" s="19">
        <v>10211963.8969745</v>
      </c>
      <c r="BJ2732" s="19">
        <v>17649306.966204699</v>
      </c>
      <c r="BK2732" s="19">
        <v>40899932.818999</v>
      </c>
      <c r="BL2732" s="19">
        <v>29238859.9343566</v>
      </c>
      <c r="BM2732" s="19">
        <v>16488432.754537901</v>
      </c>
      <c r="BN2732" s="19">
        <v>9987351.9665854108</v>
      </c>
      <c r="BO2732" s="19">
        <v>209591.61585109399</v>
      </c>
      <c r="BP2732" s="19">
        <v>10563805.370099699</v>
      </c>
      <c r="BQ2732" s="19">
        <v>32929920.932984699</v>
      </c>
      <c r="BR2732" s="19">
        <v>138837.29432782999</v>
      </c>
      <c r="BS2732" s="19">
        <v>11164430.550771801</v>
      </c>
      <c r="BT2732" s="19">
        <v>52613751.117869601</v>
      </c>
      <c r="BU2732" s="19">
        <v>44282752.081857398</v>
      </c>
      <c r="BV2732" s="19">
        <v>35608297.244296603</v>
      </c>
      <c r="BW2732" s="19">
        <v>44086055.940949</v>
      </c>
      <c r="BX2732" s="19">
        <v>9592675.8214582894</v>
      </c>
      <c r="BY2732" s="19">
        <v>38427526.766307898</v>
      </c>
      <c r="BZ2732" s="19">
        <v>19227696.278415099</v>
      </c>
      <c r="CA2732" s="19">
        <v>79644.185807155198</v>
      </c>
      <c r="CB2732" s="19">
        <v>83261662.448042199</v>
      </c>
      <c r="CC2732" s="19">
        <v>42334549.575322099</v>
      </c>
      <c r="CD2732" s="19">
        <v>31440116.660015099</v>
      </c>
      <c r="CE2732" s="19">
        <v>88838.795511459801</v>
      </c>
    </row>
    <row r="2733" spans="1:83">
      <c r="A2733" s="18">
        <v>14068</v>
      </c>
      <c r="C2733" s="18" t="s">
        <v>3586</v>
      </c>
      <c r="D2733" s="18" t="s">
        <v>116</v>
      </c>
      <c r="E2733" s="18" t="s">
        <v>114</v>
      </c>
      <c r="F2733" s="18" t="s">
        <v>114</v>
      </c>
      <c r="G2733" s="18" t="s">
        <v>334</v>
      </c>
      <c r="H2733" s="18" t="s">
        <v>114</v>
      </c>
      <c r="J2733" s="18">
        <v>3.46</v>
      </c>
      <c r="K2733" s="18">
        <v>318.13287000000003</v>
      </c>
      <c r="L2733" s="18">
        <v>319.14013999999997</v>
      </c>
      <c r="M2733" s="18">
        <v>3.6890000000000001</v>
      </c>
      <c r="N2733" s="18">
        <v>1961770.699</v>
      </c>
      <c r="O2733" s="18">
        <v>8</v>
      </c>
      <c r="P2733" s="18">
        <v>0</v>
      </c>
      <c r="S2733" s="18" t="s">
        <v>118</v>
      </c>
      <c r="T2733" s="18">
        <v>3</v>
      </c>
      <c r="U2733" s="18" t="s">
        <v>809</v>
      </c>
      <c r="V2733" s="18" t="b">
        <v>0</v>
      </c>
      <c r="W2733" s="20">
        <v>0.55555555555555602</v>
      </c>
      <c r="X2733" s="20">
        <v>0.71875</v>
      </c>
      <c r="Y2733" s="19">
        <v>211063.24240400901</v>
      </c>
      <c r="Z2733" s="19">
        <v>6087963.5273840697</v>
      </c>
      <c r="AA2733" s="19">
        <v>302507.99905691098</v>
      </c>
      <c r="AB2733" s="19">
        <v>17520043.0218876</v>
      </c>
      <c r="AC2733" s="19">
        <v>202761.79347830301</v>
      </c>
      <c r="AD2733" s="19">
        <v>15241135.7654933</v>
      </c>
      <c r="AE2733" s="19">
        <v>5558576.17531248</v>
      </c>
      <c r="AF2733" s="19">
        <v>246797.54089740699</v>
      </c>
      <c r="AG2733" s="19">
        <v>22408683.5270545</v>
      </c>
      <c r="AH2733" s="19">
        <v>213770.07762069799</v>
      </c>
      <c r="AI2733" s="19">
        <v>21142330.108134199</v>
      </c>
      <c r="AJ2733" s="19">
        <v>30179947.903121602</v>
      </c>
      <c r="AK2733" s="19">
        <v>164147.76214103101</v>
      </c>
      <c r="AL2733" s="19">
        <v>187445.37779147099</v>
      </c>
      <c r="AM2733" s="19">
        <v>15616598.1570636</v>
      </c>
      <c r="AN2733" s="19">
        <v>73007.899572116206</v>
      </c>
      <c r="AO2733" s="19">
        <v>74138.1008370583</v>
      </c>
      <c r="AP2733" s="19">
        <v>32893969.6920586</v>
      </c>
      <c r="AQ2733" s="19">
        <v>27733367.163561299</v>
      </c>
      <c r="AR2733" s="19">
        <v>31642404.470484201</v>
      </c>
      <c r="AS2733" s="19">
        <v>72318.6274561951</v>
      </c>
      <c r="AT2733" s="19">
        <v>22550624.751686599</v>
      </c>
      <c r="AU2733" s="19">
        <v>139624.610384292</v>
      </c>
      <c r="AV2733" s="19">
        <v>33007975.287031401</v>
      </c>
      <c r="AW2733" s="19">
        <v>20285781.865513399</v>
      </c>
      <c r="AX2733" s="19">
        <v>22973461.2429538</v>
      </c>
      <c r="AY2733" s="19">
        <v>165758.196350452</v>
      </c>
      <c r="AZ2733" s="19">
        <v>11244168.740445901</v>
      </c>
      <c r="BA2733" s="19">
        <v>15616630.4907609</v>
      </c>
      <c r="BB2733" s="19">
        <v>211094.34997347501</v>
      </c>
      <c r="BC2733" s="19">
        <v>62937.009110873303</v>
      </c>
      <c r="BD2733" s="19">
        <v>7676147.2196568903</v>
      </c>
      <c r="BE2733" s="19">
        <v>178704.60351362301</v>
      </c>
      <c r="BF2733" s="19">
        <v>168766.74855896301</v>
      </c>
      <c r="BG2733" s="19">
        <v>142987.251866862</v>
      </c>
      <c r="BH2733" s="19">
        <v>13358560.923872</v>
      </c>
      <c r="BI2733" s="19">
        <v>20431499.982359201</v>
      </c>
      <c r="BJ2733" s="19">
        <v>48800273.197924703</v>
      </c>
      <c r="BK2733" s="19">
        <v>14384094.9692878</v>
      </c>
      <c r="BL2733" s="19">
        <v>20533042.791579898</v>
      </c>
      <c r="BM2733" s="19">
        <v>15002605.3051269</v>
      </c>
      <c r="BN2733" s="19">
        <v>6873407.4480725601</v>
      </c>
      <c r="BO2733" s="19">
        <v>209591.61585109399</v>
      </c>
      <c r="BP2733" s="19">
        <v>49023.555370657697</v>
      </c>
      <c r="BQ2733" s="19">
        <v>85057.759169334604</v>
      </c>
      <c r="BR2733" s="19">
        <v>138837.29432782999</v>
      </c>
      <c r="BS2733" s="19">
        <v>9770840.0536609795</v>
      </c>
      <c r="BT2733" s="19">
        <v>13134531.081845099</v>
      </c>
      <c r="BU2733" s="19">
        <v>20988808.6448294</v>
      </c>
      <c r="BV2733" s="19">
        <v>35711982.891622797</v>
      </c>
      <c r="BW2733" s="19">
        <v>19098263.043175299</v>
      </c>
      <c r="BX2733" s="19">
        <v>13080080.458600299</v>
      </c>
      <c r="BY2733" s="19">
        <v>19821276.2140816</v>
      </c>
      <c r="BZ2733" s="19">
        <v>29037751.0171647</v>
      </c>
      <c r="CA2733" s="19">
        <v>19603205.493748799</v>
      </c>
      <c r="CB2733" s="19">
        <v>38795388.148728102</v>
      </c>
      <c r="CC2733" s="19">
        <v>53178390.4880834</v>
      </c>
      <c r="CD2733" s="19">
        <v>62647690.968167603</v>
      </c>
      <c r="CE2733" s="19">
        <v>18089944.1930888</v>
      </c>
    </row>
    <row r="2734" spans="1:83">
      <c r="A2734" s="18">
        <v>13368</v>
      </c>
      <c r="B2734" s="18">
        <v>2595</v>
      </c>
      <c r="C2734" s="18" t="s">
        <v>1532</v>
      </c>
      <c r="D2734" s="18" t="s">
        <v>116</v>
      </c>
      <c r="E2734" s="18" t="s">
        <v>114</v>
      </c>
      <c r="F2734" s="18" t="s">
        <v>114</v>
      </c>
      <c r="G2734" s="18" t="s">
        <v>116</v>
      </c>
      <c r="H2734" s="18" t="s">
        <v>114</v>
      </c>
      <c r="J2734" s="18">
        <v>-0.17</v>
      </c>
      <c r="K2734" s="18">
        <v>192.15137999999999</v>
      </c>
      <c r="L2734" s="18">
        <v>193.15875</v>
      </c>
      <c r="M2734" s="18">
        <v>6.5890000000000004</v>
      </c>
      <c r="N2734" s="18">
        <v>1959501.29</v>
      </c>
      <c r="O2734" s="18">
        <v>27</v>
      </c>
      <c r="P2734" s="18">
        <v>0</v>
      </c>
      <c r="S2734" s="18" t="s">
        <v>118</v>
      </c>
      <c r="T2734" s="18">
        <v>4</v>
      </c>
      <c r="U2734" s="18" t="s">
        <v>802</v>
      </c>
      <c r="V2734" s="18" t="b">
        <v>0</v>
      </c>
      <c r="W2734" s="20">
        <v>0.62962962962962998</v>
      </c>
      <c r="X2734" s="20">
        <v>0.65625</v>
      </c>
      <c r="Y2734" s="19">
        <v>43959918.669539303</v>
      </c>
      <c r="Z2734" s="19">
        <v>22440281.2835241</v>
      </c>
      <c r="AA2734" s="19">
        <v>302507.99905691098</v>
      </c>
      <c r="AB2734" s="19">
        <v>17078333.6711355</v>
      </c>
      <c r="AC2734" s="19">
        <v>202761.79347830301</v>
      </c>
      <c r="AD2734" s="19">
        <v>55143.880361755</v>
      </c>
      <c r="AE2734" s="19">
        <v>22161616.845768899</v>
      </c>
      <c r="AF2734" s="19">
        <v>246797.54089740699</v>
      </c>
      <c r="AG2734" s="19">
        <v>19098143.0343985</v>
      </c>
      <c r="AH2734" s="19">
        <v>47956539.923203804</v>
      </c>
      <c r="AI2734" s="19">
        <v>26495390.537776999</v>
      </c>
      <c r="AJ2734" s="19">
        <v>18932204.419924501</v>
      </c>
      <c r="AK2734" s="19">
        <v>164147.76214103101</v>
      </c>
      <c r="AL2734" s="19">
        <v>187445.37779147099</v>
      </c>
      <c r="AM2734" s="19">
        <v>15152553.4465806</v>
      </c>
      <c r="AN2734" s="19">
        <v>28607456.232081499</v>
      </c>
      <c r="AO2734" s="19">
        <v>74138.1008370583</v>
      </c>
      <c r="AP2734" s="19">
        <v>58502.331954147201</v>
      </c>
      <c r="AQ2734" s="19">
        <v>16917015.487709198</v>
      </c>
      <c r="AR2734" s="19">
        <v>49832.672295953402</v>
      </c>
      <c r="AS2734" s="19">
        <v>20566036.636396401</v>
      </c>
      <c r="AT2734" s="19">
        <v>25316298.436616801</v>
      </c>
      <c r="AU2734" s="19">
        <v>33570014.664478399</v>
      </c>
      <c r="AV2734" s="19">
        <v>19707457.653279301</v>
      </c>
      <c r="AW2734" s="19">
        <v>33345782.690804601</v>
      </c>
      <c r="AX2734" s="19">
        <v>19930235.615857098</v>
      </c>
      <c r="AY2734" s="19">
        <v>165758.196350452</v>
      </c>
      <c r="AZ2734" s="19">
        <v>107552.178623912</v>
      </c>
      <c r="BA2734" s="19">
        <v>101341.77104336501</v>
      </c>
      <c r="BB2734" s="19">
        <v>211094.34997347501</v>
      </c>
      <c r="BC2734" s="19">
        <v>14562026.615741201</v>
      </c>
      <c r="BD2734" s="19">
        <v>193308190.11355299</v>
      </c>
      <c r="BE2734" s="19">
        <v>178704.60351362301</v>
      </c>
      <c r="BF2734" s="19">
        <v>38492176.240248203</v>
      </c>
      <c r="BG2734" s="19">
        <v>42518524.422329597</v>
      </c>
      <c r="BH2734" s="19">
        <v>66844.4046139891</v>
      </c>
      <c r="BI2734" s="19">
        <v>47030.709569134902</v>
      </c>
      <c r="BJ2734" s="19">
        <v>14422416.653321501</v>
      </c>
      <c r="BK2734" s="19">
        <v>65388916.423529796</v>
      </c>
      <c r="BL2734" s="19">
        <v>25971692.238877799</v>
      </c>
      <c r="BM2734" s="19">
        <v>44215799.056809202</v>
      </c>
      <c r="BN2734" s="19">
        <v>14012052.9869873</v>
      </c>
      <c r="BO2734" s="19">
        <v>209591.61585109399</v>
      </c>
      <c r="BP2734" s="19">
        <v>17729877.791513</v>
      </c>
      <c r="BQ2734" s="19">
        <v>43012287.670904003</v>
      </c>
      <c r="BR2734" s="19">
        <v>52929318.939142801</v>
      </c>
      <c r="BS2734" s="19">
        <v>46799572.131710097</v>
      </c>
      <c r="BT2734" s="19">
        <v>65057465.606148504</v>
      </c>
      <c r="BU2734" s="19">
        <v>30176888.527699601</v>
      </c>
      <c r="BV2734" s="19">
        <v>53677.024710943901</v>
      </c>
      <c r="BW2734" s="19">
        <v>46430852.086475402</v>
      </c>
      <c r="BX2734" s="19">
        <v>60626.459295553897</v>
      </c>
      <c r="BY2734" s="19">
        <v>64359.7441030021</v>
      </c>
      <c r="BZ2734" s="19">
        <v>40134745.246824898</v>
      </c>
      <c r="CA2734" s="19">
        <v>35823954.275864303</v>
      </c>
      <c r="CB2734" s="19">
        <v>56280.262764906503</v>
      </c>
      <c r="CC2734" s="19">
        <v>31765694.726470701</v>
      </c>
      <c r="CD2734" s="19">
        <v>32343672.085874401</v>
      </c>
      <c r="CE2734" s="19">
        <v>28374115.835590702</v>
      </c>
    </row>
    <row r="2735" spans="1:83">
      <c r="A2735" s="18">
        <v>13391</v>
      </c>
      <c r="B2735" s="18" t="s">
        <v>2897</v>
      </c>
      <c r="C2735" s="18" t="s">
        <v>2898</v>
      </c>
      <c r="D2735" s="18" t="s">
        <v>863</v>
      </c>
      <c r="E2735" s="18" t="s">
        <v>114</v>
      </c>
      <c r="F2735" s="18" t="s">
        <v>114</v>
      </c>
      <c r="G2735" s="18" t="s">
        <v>863</v>
      </c>
      <c r="H2735" s="18" t="s">
        <v>114</v>
      </c>
      <c r="J2735" s="18">
        <v>5.13</v>
      </c>
      <c r="K2735" s="18">
        <v>191.14322999999999</v>
      </c>
      <c r="L2735" s="18">
        <v>192.15054000000001</v>
      </c>
      <c r="M2735" s="18">
        <v>10.007</v>
      </c>
      <c r="N2735" s="18">
        <v>1955743.1429999999</v>
      </c>
      <c r="O2735" s="18">
        <v>1</v>
      </c>
      <c r="P2735" s="18">
        <v>0</v>
      </c>
      <c r="S2735" s="18" t="s">
        <v>118</v>
      </c>
      <c r="T2735" s="18">
        <v>3</v>
      </c>
      <c r="U2735" s="18" t="s">
        <v>802</v>
      </c>
      <c r="V2735" s="18" t="b">
        <v>1</v>
      </c>
      <c r="W2735" s="20">
        <v>0.96296296296296302</v>
      </c>
      <c r="X2735" s="20">
        <v>1</v>
      </c>
      <c r="Y2735" s="19">
        <v>81343585.071688205</v>
      </c>
      <c r="Z2735" s="19">
        <v>44998230.022770002</v>
      </c>
      <c r="AA2735" s="19">
        <v>114144218.09478</v>
      </c>
      <c r="AB2735" s="19">
        <v>69142339.571891204</v>
      </c>
      <c r="AC2735" s="19">
        <v>157932433.03871101</v>
      </c>
      <c r="AD2735" s="19">
        <v>36247850.546388097</v>
      </c>
      <c r="AE2735" s="19">
        <v>32313023.039648298</v>
      </c>
      <c r="AF2735" s="19">
        <v>67539471.466433495</v>
      </c>
      <c r="AG2735" s="19">
        <v>22981270.550416</v>
      </c>
      <c r="AH2735" s="19">
        <v>77551865.541278198</v>
      </c>
      <c r="AI2735" s="19">
        <v>32412103.708214499</v>
      </c>
      <c r="AJ2735" s="19">
        <v>37762.133882739698</v>
      </c>
      <c r="AK2735" s="19">
        <v>173088656.73116201</v>
      </c>
      <c r="AL2735" s="19">
        <v>84446625.169679195</v>
      </c>
      <c r="AM2735" s="19">
        <v>18615571.5000722</v>
      </c>
      <c r="AN2735" s="19">
        <v>15743824.2123255</v>
      </c>
      <c r="AO2735" s="19">
        <v>27292833.019239601</v>
      </c>
      <c r="AP2735" s="19">
        <v>56760171.396044701</v>
      </c>
      <c r="AQ2735" s="19">
        <v>29290485.777035799</v>
      </c>
      <c r="AR2735" s="19">
        <v>10691555.7335032</v>
      </c>
      <c r="AS2735" s="19">
        <v>17790951.559962898</v>
      </c>
      <c r="AT2735" s="19">
        <v>36988898.026617698</v>
      </c>
      <c r="AU2735" s="19">
        <v>73241808.391790301</v>
      </c>
      <c r="AV2735" s="19">
        <v>23205963.7660979</v>
      </c>
      <c r="AW2735" s="19">
        <v>46113376.272685401</v>
      </c>
      <c r="AX2735" s="19">
        <v>54592014.819428302</v>
      </c>
      <c r="AY2735" s="19">
        <v>99091046.434884995</v>
      </c>
      <c r="AZ2735" s="19">
        <v>100980409.05711401</v>
      </c>
      <c r="BA2735" s="19">
        <v>31208974.938389301</v>
      </c>
      <c r="BB2735" s="19">
        <v>148179622.750388</v>
      </c>
      <c r="BC2735" s="19">
        <v>87170871.001862004</v>
      </c>
      <c r="BD2735" s="19">
        <v>148288385.61563101</v>
      </c>
      <c r="BE2735" s="19">
        <v>170262217.72977999</v>
      </c>
      <c r="BF2735" s="19">
        <v>130526403.92555</v>
      </c>
      <c r="BG2735" s="19">
        <v>70845388.137446702</v>
      </c>
      <c r="BH2735" s="19">
        <v>32451616.034557201</v>
      </c>
      <c r="BI2735" s="19">
        <v>24011484.797292799</v>
      </c>
      <c r="BJ2735" s="19">
        <v>35053546.412790701</v>
      </c>
      <c r="BK2735" s="19">
        <v>31012008.594103299</v>
      </c>
      <c r="BL2735" s="19">
        <v>25891426.849454999</v>
      </c>
      <c r="BM2735" s="19">
        <v>31863757.503305599</v>
      </c>
      <c r="BN2735" s="19">
        <v>76036165.414555207</v>
      </c>
      <c r="BO2735" s="19">
        <v>199862017.74423999</v>
      </c>
      <c r="BP2735" s="19">
        <v>71477837.896476299</v>
      </c>
      <c r="BQ2735" s="19">
        <v>33306632.882713001</v>
      </c>
      <c r="BR2735" s="19">
        <v>87723097.741385698</v>
      </c>
      <c r="BS2735" s="19">
        <v>52938610.215937801</v>
      </c>
      <c r="BT2735" s="19">
        <v>42415306.312544003</v>
      </c>
      <c r="BU2735" s="19">
        <v>48854913.473561302</v>
      </c>
      <c r="BV2735" s="19">
        <v>23451220.266359799</v>
      </c>
      <c r="BW2735" s="19">
        <v>60370526.690150999</v>
      </c>
      <c r="BX2735" s="19">
        <v>53695015.896238998</v>
      </c>
      <c r="BY2735" s="19">
        <v>34247034.860395901</v>
      </c>
      <c r="BZ2735" s="19">
        <v>15599943.0167259</v>
      </c>
      <c r="CA2735" s="19">
        <v>17867912.4733398</v>
      </c>
      <c r="CB2735" s="19">
        <v>12236888.3721318</v>
      </c>
      <c r="CC2735" s="19">
        <v>26983564.096755199</v>
      </c>
      <c r="CD2735" s="19">
        <v>35445941.577077299</v>
      </c>
      <c r="CE2735" s="19">
        <v>29037183.4792509</v>
      </c>
    </row>
    <row r="2736" spans="1:83">
      <c r="A2736" s="18">
        <v>14339</v>
      </c>
      <c r="B2736" s="18" t="s">
        <v>3587</v>
      </c>
      <c r="C2736" s="18" t="s">
        <v>3588</v>
      </c>
      <c r="D2736" s="18" t="s">
        <v>116</v>
      </c>
      <c r="E2736" s="18" t="s">
        <v>114</v>
      </c>
      <c r="F2736" s="18" t="s">
        <v>114</v>
      </c>
      <c r="G2736" s="18" t="s">
        <v>116</v>
      </c>
      <c r="H2736" s="18" t="s">
        <v>114</v>
      </c>
      <c r="J2736" s="18">
        <v>-0.38</v>
      </c>
      <c r="K2736" s="18">
        <v>233.10108</v>
      </c>
      <c r="L2736" s="18">
        <v>234.10835</v>
      </c>
      <c r="M2736" s="18">
        <v>0.71899999999999997</v>
      </c>
      <c r="N2736" s="18">
        <v>1953630.9580000001</v>
      </c>
      <c r="O2736" s="18">
        <v>8</v>
      </c>
      <c r="P2736" s="18">
        <v>0</v>
      </c>
      <c r="S2736" s="18" t="s">
        <v>118</v>
      </c>
      <c r="T2736" s="18">
        <v>6</v>
      </c>
      <c r="U2736" s="18" t="s">
        <v>802</v>
      </c>
      <c r="V2736" s="18" t="b">
        <v>0</v>
      </c>
      <c r="W2736" s="20">
        <v>0.81481481481481499</v>
      </c>
      <c r="X2736" s="20">
        <v>0.8125</v>
      </c>
      <c r="Y2736" s="19">
        <v>55907617.593474098</v>
      </c>
      <c r="Z2736" s="19">
        <v>12430863.134199699</v>
      </c>
      <c r="AA2736" s="19">
        <v>302507.99905691098</v>
      </c>
      <c r="AB2736" s="19">
        <v>37637852.507110402</v>
      </c>
      <c r="AC2736" s="19">
        <v>56473216.590563603</v>
      </c>
      <c r="AD2736" s="19">
        <v>18345763.018711802</v>
      </c>
      <c r="AE2736" s="19">
        <v>22718071.494467501</v>
      </c>
      <c r="AF2736" s="19">
        <v>246797.54089740699</v>
      </c>
      <c r="AG2736" s="19">
        <v>28680848.9939145</v>
      </c>
      <c r="AH2736" s="19">
        <v>167990334.49882099</v>
      </c>
      <c r="AI2736" s="19">
        <v>47802.709287413403</v>
      </c>
      <c r="AJ2736" s="19">
        <v>24986183.085819501</v>
      </c>
      <c r="AK2736" s="19">
        <v>164147.76214103101</v>
      </c>
      <c r="AL2736" s="19">
        <v>27176533.019701298</v>
      </c>
      <c r="AM2736" s="19">
        <v>41335424.659085803</v>
      </c>
      <c r="AN2736" s="19">
        <v>86179457.752534494</v>
      </c>
      <c r="AO2736" s="19">
        <v>74138.1008370583</v>
      </c>
      <c r="AP2736" s="19">
        <v>64441318.145507596</v>
      </c>
      <c r="AQ2736" s="19">
        <v>57936059.870019399</v>
      </c>
      <c r="AR2736" s="19">
        <v>21856837.263013601</v>
      </c>
      <c r="AS2736" s="19">
        <v>16621916.172765501</v>
      </c>
      <c r="AT2736" s="19">
        <v>25000424.023742501</v>
      </c>
      <c r="AU2736" s="19">
        <v>32408904.989709798</v>
      </c>
      <c r="AV2736" s="19">
        <v>41510091.661150299</v>
      </c>
      <c r="AW2736" s="19">
        <v>34154249.862425603</v>
      </c>
      <c r="AX2736" s="19">
        <v>28184211.5849257</v>
      </c>
      <c r="AY2736" s="19">
        <v>6617893.5270217601</v>
      </c>
      <c r="AZ2736" s="19">
        <v>107552.178623912</v>
      </c>
      <c r="BA2736" s="19">
        <v>31108983.2778241</v>
      </c>
      <c r="BB2736" s="19">
        <v>82767455.939506203</v>
      </c>
      <c r="BC2736" s="19">
        <v>34159001.973911896</v>
      </c>
      <c r="BD2736" s="19">
        <v>43634536.476250201</v>
      </c>
      <c r="BE2736" s="19">
        <v>178704.60351362301</v>
      </c>
      <c r="BF2736" s="19">
        <v>168766.74855896301</v>
      </c>
      <c r="BG2736" s="19">
        <v>54307034.258218199</v>
      </c>
      <c r="BH2736" s="19">
        <v>66844.4046139891</v>
      </c>
      <c r="BI2736" s="19">
        <v>15880035.118722299</v>
      </c>
      <c r="BJ2736" s="19">
        <v>59799148.968881398</v>
      </c>
      <c r="BK2736" s="19">
        <v>32301550.1667355</v>
      </c>
      <c r="BL2736" s="19">
        <v>33387170.774411298</v>
      </c>
      <c r="BM2736" s="19">
        <v>39224941.848787002</v>
      </c>
      <c r="BN2736" s="19">
        <v>13714120.4433896</v>
      </c>
      <c r="BO2736" s="19">
        <v>209591.61585109399</v>
      </c>
      <c r="BP2736" s="19">
        <v>27645450.982293501</v>
      </c>
      <c r="BQ2736" s="19">
        <v>14695891.757041501</v>
      </c>
      <c r="BR2736" s="19">
        <v>71778674.251811296</v>
      </c>
      <c r="BS2736" s="19">
        <v>9258437.3157294597</v>
      </c>
      <c r="BT2736" s="19">
        <v>23658446.484232798</v>
      </c>
      <c r="BU2736" s="19">
        <v>71863398.472556099</v>
      </c>
      <c r="BV2736" s="19">
        <v>24824764.779919501</v>
      </c>
      <c r="BW2736" s="19">
        <v>57871631.825020999</v>
      </c>
      <c r="BX2736" s="19">
        <v>27996562.016284399</v>
      </c>
      <c r="BY2736" s="19">
        <v>55521605.836187199</v>
      </c>
      <c r="BZ2736" s="19">
        <v>19437421.848439202</v>
      </c>
      <c r="CA2736" s="19">
        <v>16565556.6435601</v>
      </c>
      <c r="CB2736" s="19">
        <v>56280.262764906503</v>
      </c>
      <c r="CC2736" s="19">
        <v>29587855.701849699</v>
      </c>
      <c r="CD2736" s="19">
        <v>39888346.689059399</v>
      </c>
      <c r="CE2736" s="19">
        <v>36237602.120203003</v>
      </c>
    </row>
    <row r="2737" spans="1:83">
      <c r="A2737" s="18">
        <v>15312</v>
      </c>
      <c r="B2737" s="18" t="s">
        <v>2571</v>
      </c>
      <c r="C2737" s="18" t="s">
        <v>2572</v>
      </c>
      <c r="D2737" s="18" t="s">
        <v>116</v>
      </c>
      <c r="E2737" s="18" t="s">
        <v>114</v>
      </c>
      <c r="F2737" s="18" t="s">
        <v>114</v>
      </c>
      <c r="G2737" s="18" t="s">
        <v>116</v>
      </c>
      <c r="H2737" s="18" t="s">
        <v>114</v>
      </c>
      <c r="J2737" s="18">
        <v>-0.12</v>
      </c>
      <c r="K2737" s="18">
        <v>214.15687</v>
      </c>
      <c r="L2737" s="18">
        <v>215.16426000000001</v>
      </c>
      <c r="M2737" s="18">
        <v>7.782</v>
      </c>
      <c r="N2737" s="18">
        <v>1952659.3670000001</v>
      </c>
      <c r="O2737" s="18">
        <v>7</v>
      </c>
      <c r="P2737" s="18">
        <v>0</v>
      </c>
      <c r="S2737" s="18" t="s">
        <v>118</v>
      </c>
      <c r="T2737" s="18">
        <v>5</v>
      </c>
      <c r="U2737" s="18" t="s">
        <v>802</v>
      </c>
      <c r="V2737" s="18" t="b">
        <v>0</v>
      </c>
      <c r="W2737" s="20">
        <v>0.44444444444444398</v>
      </c>
      <c r="X2737" s="20">
        <v>0.5625</v>
      </c>
      <c r="Y2737" s="19">
        <v>32940501.726291999</v>
      </c>
      <c r="Z2737" s="19">
        <v>89712.935311184003</v>
      </c>
      <c r="AA2737" s="19">
        <v>302507.99905691098</v>
      </c>
      <c r="AB2737" s="19">
        <v>81474.388556081496</v>
      </c>
      <c r="AC2737" s="19">
        <v>80315866.198233902</v>
      </c>
      <c r="AD2737" s="19">
        <v>55143.880361755</v>
      </c>
      <c r="AE2737" s="19">
        <v>93066.8435548751</v>
      </c>
      <c r="AF2737" s="19">
        <v>246797.54089740699</v>
      </c>
      <c r="AG2737" s="19">
        <v>19921337.436178502</v>
      </c>
      <c r="AH2737" s="19">
        <v>38713110.552534498</v>
      </c>
      <c r="AI2737" s="19">
        <v>47802.709287413403</v>
      </c>
      <c r="AJ2737" s="19">
        <v>37762.133882739698</v>
      </c>
      <c r="AK2737" s="19">
        <v>164147.76214103101</v>
      </c>
      <c r="AL2737" s="19">
        <v>69572655.373964295</v>
      </c>
      <c r="AM2737" s="19">
        <v>16041438.511430399</v>
      </c>
      <c r="AN2737" s="19">
        <v>73007.899572116206</v>
      </c>
      <c r="AO2737" s="19">
        <v>12675724.150979299</v>
      </c>
      <c r="AP2737" s="19">
        <v>58502.331954147201</v>
      </c>
      <c r="AQ2737" s="19">
        <v>16485947.682294499</v>
      </c>
      <c r="AR2737" s="19">
        <v>49832.672295953402</v>
      </c>
      <c r="AS2737" s="19">
        <v>28338536.333547499</v>
      </c>
      <c r="AT2737" s="19">
        <v>88389748.773914203</v>
      </c>
      <c r="AU2737" s="19">
        <v>53883907.862197503</v>
      </c>
      <c r="AV2737" s="19">
        <v>38484910.4322851</v>
      </c>
      <c r="AW2737" s="19">
        <v>97553.535244377999</v>
      </c>
      <c r="AX2737" s="19">
        <v>73579.681769493298</v>
      </c>
      <c r="AY2737" s="19">
        <v>165758.196350452</v>
      </c>
      <c r="AZ2737" s="19">
        <v>105226792.10263</v>
      </c>
      <c r="BA2737" s="19">
        <v>101341.77104336501</v>
      </c>
      <c r="BB2737" s="19">
        <v>102575428.082002</v>
      </c>
      <c r="BC2737" s="19">
        <v>20228945.422708001</v>
      </c>
      <c r="BD2737" s="19">
        <v>130916.54913210199</v>
      </c>
      <c r="BE2737" s="19">
        <v>22046788.747981202</v>
      </c>
      <c r="BF2737" s="19">
        <v>52110190.693197303</v>
      </c>
      <c r="BG2737" s="19">
        <v>46821289.159721002</v>
      </c>
      <c r="BH2737" s="19">
        <v>37286177.4810206</v>
      </c>
      <c r="BI2737" s="19">
        <v>14124243.2978615</v>
      </c>
      <c r="BJ2737" s="19">
        <v>40620.2248290192</v>
      </c>
      <c r="BK2737" s="19">
        <v>97048.858051087198</v>
      </c>
      <c r="BL2737" s="19">
        <v>24371553.364869401</v>
      </c>
      <c r="BM2737" s="19">
        <v>84490.603987824099</v>
      </c>
      <c r="BN2737" s="19">
        <v>51593.885876908498</v>
      </c>
      <c r="BO2737" s="19">
        <v>59509125.112578101</v>
      </c>
      <c r="BP2737" s="19">
        <v>49023.555370657697</v>
      </c>
      <c r="BQ2737" s="19">
        <v>85057.759169334604</v>
      </c>
      <c r="BR2737" s="19">
        <v>47694582.156746097</v>
      </c>
      <c r="BS2737" s="19">
        <v>74680.910813464201</v>
      </c>
      <c r="BT2737" s="19">
        <v>84632.417955647994</v>
      </c>
      <c r="BU2737" s="19">
        <v>38609652.880482703</v>
      </c>
      <c r="BV2737" s="19">
        <v>53677.024710943901</v>
      </c>
      <c r="BW2737" s="19">
        <v>30664949.090971</v>
      </c>
      <c r="BX2737" s="19">
        <v>16467446.728535</v>
      </c>
      <c r="BY2737" s="19">
        <v>21312182.795953501</v>
      </c>
      <c r="BZ2737" s="19">
        <v>62077.4003332969</v>
      </c>
      <c r="CA2737" s="19">
        <v>17494729.633322999</v>
      </c>
      <c r="CB2737" s="19">
        <v>56280.262764906503</v>
      </c>
      <c r="CC2737" s="19">
        <v>11475842.834186099</v>
      </c>
      <c r="CD2737" s="19">
        <v>42378.606606679503</v>
      </c>
      <c r="CE2737" s="19">
        <v>39673265.6836197</v>
      </c>
    </row>
    <row r="2738" spans="1:83">
      <c r="A2738" s="18">
        <v>13415</v>
      </c>
      <c r="B2738" s="18" t="s">
        <v>3589</v>
      </c>
      <c r="C2738" s="18" t="s">
        <v>3590</v>
      </c>
      <c r="D2738" s="18" t="s">
        <v>116</v>
      </c>
      <c r="E2738" s="18" t="s">
        <v>114</v>
      </c>
      <c r="F2738" s="18" t="s">
        <v>114</v>
      </c>
      <c r="G2738" s="18" t="s">
        <v>116</v>
      </c>
      <c r="H2738" s="18" t="s">
        <v>114</v>
      </c>
      <c r="J2738" s="18">
        <v>-1.61</v>
      </c>
      <c r="K2738" s="18">
        <v>307.28701999999998</v>
      </c>
      <c r="L2738" s="18">
        <v>308.29376000000002</v>
      </c>
      <c r="M2738" s="18">
        <v>8.89</v>
      </c>
      <c r="N2738" s="18">
        <v>1951958.2919999999</v>
      </c>
      <c r="O2738" s="18">
        <v>1</v>
      </c>
      <c r="P2738" s="18">
        <v>0</v>
      </c>
      <c r="S2738" s="18" t="s">
        <v>118</v>
      </c>
      <c r="T2738" s="18">
        <v>1</v>
      </c>
      <c r="U2738" s="18" t="s">
        <v>802</v>
      </c>
      <c r="V2738" s="18" t="b">
        <v>1</v>
      </c>
      <c r="W2738" s="20">
        <v>0.74074074074074103</v>
      </c>
      <c r="X2738" s="20">
        <v>0.65625</v>
      </c>
      <c r="Y2738" s="19">
        <v>226810149.002828</v>
      </c>
      <c r="Z2738" s="19">
        <v>89712.935311184003</v>
      </c>
      <c r="AA2738" s="19">
        <v>89441888.245912895</v>
      </c>
      <c r="AB2738" s="19">
        <v>81474.388556081496</v>
      </c>
      <c r="AC2738" s="19">
        <v>202761.79347830301</v>
      </c>
      <c r="AD2738" s="19">
        <v>32370375.928394899</v>
      </c>
      <c r="AE2738" s="19">
        <v>78609380.093123004</v>
      </c>
      <c r="AF2738" s="19">
        <v>158313397.64685401</v>
      </c>
      <c r="AG2738" s="19">
        <v>20470314.175649099</v>
      </c>
      <c r="AH2738" s="19">
        <v>54708246.493483998</v>
      </c>
      <c r="AI2738" s="19">
        <v>7317317.08992426</v>
      </c>
      <c r="AJ2738" s="19">
        <v>8533236.5415221807</v>
      </c>
      <c r="AK2738" s="19">
        <v>164147.76214103101</v>
      </c>
      <c r="AL2738" s="19">
        <v>64146804.289369203</v>
      </c>
      <c r="AM2738" s="19">
        <v>85852.124718513893</v>
      </c>
      <c r="AN2738" s="19">
        <v>37154179.440511398</v>
      </c>
      <c r="AO2738" s="19">
        <v>25993116.4417542</v>
      </c>
      <c r="AP2738" s="19">
        <v>26322851.6013829</v>
      </c>
      <c r="AQ2738" s="19">
        <v>18121228.220793501</v>
      </c>
      <c r="AR2738" s="19">
        <v>49832.672295953402</v>
      </c>
      <c r="AS2738" s="19">
        <v>17586060.290485401</v>
      </c>
      <c r="AT2738" s="19">
        <v>60071.0548945306</v>
      </c>
      <c r="AU2738" s="19">
        <v>119859185.99798299</v>
      </c>
      <c r="AV2738" s="19">
        <v>15318132.215594999</v>
      </c>
      <c r="AW2738" s="19">
        <v>62311188.372071698</v>
      </c>
      <c r="AX2738" s="19">
        <v>37488247.9850673</v>
      </c>
      <c r="AY2738" s="19">
        <v>41861788.050691798</v>
      </c>
      <c r="AZ2738" s="19">
        <v>57046905.694875903</v>
      </c>
      <c r="BA2738" s="19">
        <v>45256920.9827924</v>
      </c>
      <c r="BB2738" s="19">
        <v>211094.34997347501</v>
      </c>
      <c r="BC2738" s="19">
        <v>62937.009110873303</v>
      </c>
      <c r="BD2738" s="19">
        <v>130916.54913210199</v>
      </c>
      <c r="BE2738" s="19">
        <v>91226988.375619799</v>
      </c>
      <c r="BF2738" s="19">
        <v>36948730.734015301</v>
      </c>
      <c r="BG2738" s="19">
        <v>142987.251866862</v>
      </c>
      <c r="BH2738" s="19">
        <v>17769257.643003199</v>
      </c>
      <c r="BI2738" s="19">
        <v>35696744.173398197</v>
      </c>
      <c r="BJ2738" s="19">
        <v>40110702.616630502</v>
      </c>
      <c r="BK2738" s="19">
        <v>75527383.729018897</v>
      </c>
      <c r="BL2738" s="19">
        <v>12886057.9713271</v>
      </c>
      <c r="BM2738" s="19">
        <v>87151678.963086903</v>
      </c>
      <c r="BN2738" s="19">
        <v>75889016.461107299</v>
      </c>
      <c r="BO2738" s="19">
        <v>54923582.540357299</v>
      </c>
      <c r="BP2738" s="19">
        <v>31860980.220068999</v>
      </c>
      <c r="BQ2738" s="19">
        <v>85057.759169334604</v>
      </c>
      <c r="BR2738" s="19">
        <v>138837.29432782999</v>
      </c>
      <c r="BS2738" s="19">
        <v>9941963.34642772</v>
      </c>
      <c r="BT2738" s="19">
        <v>20130343.313386299</v>
      </c>
      <c r="BU2738" s="19">
        <v>77863.992415903005</v>
      </c>
      <c r="BV2738" s="19">
        <v>31251321.058509201</v>
      </c>
      <c r="BW2738" s="19">
        <v>68935228.132496595</v>
      </c>
      <c r="BX2738" s="19">
        <v>60626.459295553897</v>
      </c>
      <c r="BY2738" s="19">
        <v>39664531.734315701</v>
      </c>
      <c r="BZ2738" s="19">
        <v>12454181.3470104</v>
      </c>
      <c r="CA2738" s="19">
        <v>79644.185807155198</v>
      </c>
      <c r="CB2738" s="19">
        <v>12154254.0856371</v>
      </c>
      <c r="CC2738" s="19">
        <v>42452.059625298898</v>
      </c>
      <c r="CD2738" s="19">
        <v>42378.606606679503</v>
      </c>
      <c r="CE2738" s="19">
        <v>20296669.946364701</v>
      </c>
    </row>
    <row r="2739" spans="1:83">
      <c r="A2739" s="18">
        <v>13434</v>
      </c>
      <c r="C2739" s="18" t="s">
        <v>3367</v>
      </c>
      <c r="D2739" s="18" t="s">
        <v>116</v>
      </c>
      <c r="E2739" s="18" t="s">
        <v>114</v>
      </c>
      <c r="F2739" s="18" t="s">
        <v>114</v>
      </c>
      <c r="G2739" s="18" t="s">
        <v>114</v>
      </c>
      <c r="H2739" s="18" t="s">
        <v>114</v>
      </c>
      <c r="J2739" s="18">
        <v>-0.38</v>
      </c>
      <c r="K2739" s="18">
        <v>310.22552000000002</v>
      </c>
      <c r="L2739" s="18">
        <v>311.23288000000002</v>
      </c>
      <c r="M2739" s="18">
        <v>6.6959999999999997</v>
      </c>
      <c r="N2739" s="18">
        <v>1948550.9639999999</v>
      </c>
      <c r="O2739" s="18">
        <v>0</v>
      </c>
      <c r="P2739" s="18">
        <v>0</v>
      </c>
      <c r="S2739" s="18" t="s">
        <v>118</v>
      </c>
      <c r="T2739" s="18">
        <v>2</v>
      </c>
      <c r="U2739" s="18" t="s">
        <v>802</v>
      </c>
      <c r="V2739" s="18" t="b">
        <v>0</v>
      </c>
      <c r="W2739" s="20">
        <v>0.44444444444444398</v>
      </c>
      <c r="X2739" s="20">
        <v>0.53125</v>
      </c>
      <c r="Y2739" s="19">
        <v>211063.24240400901</v>
      </c>
      <c r="Z2739" s="19">
        <v>24517911.755003899</v>
      </c>
      <c r="AA2739" s="19">
        <v>302507.99905691098</v>
      </c>
      <c r="AB2739" s="19">
        <v>81474.388556081496</v>
      </c>
      <c r="AC2739" s="19">
        <v>202761.79347830301</v>
      </c>
      <c r="AD2739" s="19">
        <v>55143.880361755</v>
      </c>
      <c r="AE2739" s="19">
        <v>93066.8435548751</v>
      </c>
      <c r="AF2739" s="19">
        <v>7635110.5203986699</v>
      </c>
      <c r="AG2739" s="19">
        <v>10017874.7175953</v>
      </c>
      <c r="AH2739" s="19">
        <v>213770.07762069799</v>
      </c>
      <c r="AI2739" s="19">
        <v>70189869.121363595</v>
      </c>
      <c r="AJ2739" s="19">
        <v>4768749.8080710396</v>
      </c>
      <c r="AK2739" s="19">
        <v>164147.76214103101</v>
      </c>
      <c r="AL2739" s="19">
        <v>187445.37779147099</v>
      </c>
      <c r="AM2739" s="19">
        <v>7714434.4613849102</v>
      </c>
      <c r="AN2739" s="19">
        <v>2407896.6048790598</v>
      </c>
      <c r="AO2739" s="19">
        <v>2711194.9885765002</v>
      </c>
      <c r="AP2739" s="19">
        <v>58502.331954147201</v>
      </c>
      <c r="AQ2739" s="19">
        <v>80515.804096136198</v>
      </c>
      <c r="AR2739" s="19">
        <v>3019810.2057587998</v>
      </c>
      <c r="AS2739" s="19">
        <v>38633723.479902498</v>
      </c>
      <c r="AT2739" s="19">
        <v>60071.0548945306</v>
      </c>
      <c r="AU2739" s="19">
        <v>139624.610384292</v>
      </c>
      <c r="AV2739" s="19">
        <v>8455607.0142706409</v>
      </c>
      <c r="AW2739" s="19">
        <v>97553.535244377999</v>
      </c>
      <c r="AX2739" s="19">
        <v>73579.681769493298</v>
      </c>
      <c r="AY2739" s="19">
        <v>5270122.9604498902</v>
      </c>
      <c r="AZ2739" s="19">
        <v>107552.178623912</v>
      </c>
      <c r="BA2739" s="19">
        <v>8090783.5155323604</v>
      </c>
      <c r="BB2739" s="19">
        <v>211094.34997347501</v>
      </c>
      <c r="BC2739" s="19">
        <v>62937.009110873303</v>
      </c>
      <c r="BD2739" s="19">
        <v>130916.54913210199</v>
      </c>
      <c r="BE2739" s="19">
        <v>178704.60351362301</v>
      </c>
      <c r="BF2739" s="19">
        <v>168766.74855896301</v>
      </c>
      <c r="BG2739" s="19">
        <v>5101636.2994835302</v>
      </c>
      <c r="BH2739" s="19">
        <v>3700460.1289718901</v>
      </c>
      <c r="BI2739" s="19">
        <v>47030.709569134902</v>
      </c>
      <c r="BJ2739" s="19">
        <v>4633605.8282148102</v>
      </c>
      <c r="BK2739" s="19">
        <v>5372522.4279203303</v>
      </c>
      <c r="BL2739" s="19">
        <v>4640857.2852398101</v>
      </c>
      <c r="BM2739" s="19">
        <v>38790443.231019601</v>
      </c>
      <c r="BN2739" s="19">
        <v>51593.885876908498</v>
      </c>
      <c r="BO2739" s="19">
        <v>16473599.0490575</v>
      </c>
      <c r="BP2739" s="19">
        <v>49023.555370657697</v>
      </c>
      <c r="BQ2739" s="19">
        <v>3520666.5595186101</v>
      </c>
      <c r="BR2739" s="19">
        <v>15545015.5828337</v>
      </c>
      <c r="BS2739" s="19">
        <v>3090684.33208965</v>
      </c>
      <c r="BT2739" s="19">
        <v>84632.417955647994</v>
      </c>
      <c r="BU2739" s="19">
        <v>4214300.6838672198</v>
      </c>
      <c r="BV2739" s="19">
        <v>3255468.5754710501</v>
      </c>
      <c r="BW2739" s="19">
        <v>28029986.0005861</v>
      </c>
      <c r="BX2739" s="19">
        <v>60626.459295553897</v>
      </c>
      <c r="BY2739" s="19">
        <v>64359.7441030021</v>
      </c>
      <c r="BZ2739" s="19">
        <v>62077.4003332969</v>
      </c>
      <c r="CA2739" s="19">
        <v>14228507.597313</v>
      </c>
      <c r="CB2739" s="19">
        <v>56280.262764906503</v>
      </c>
      <c r="CC2739" s="19">
        <v>42452.059625298898</v>
      </c>
      <c r="CD2739" s="19">
        <v>3466510.6185429101</v>
      </c>
      <c r="CE2739" s="19">
        <v>2939046.0947511601</v>
      </c>
    </row>
    <row r="2740" spans="1:83">
      <c r="A2740" s="18">
        <v>13481</v>
      </c>
      <c r="B2740" s="18" t="s">
        <v>3591</v>
      </c>
      <c r="C2740" s="18" t="s">
        <v>3592</v>
      </c>
      <c r="D2740" s="18" t="s">
        <v>116</v>
      </c>
      <c r="E2740" s="18" t="s">
        <v>114</v>
      </c>
      <c r="F2740" s="18" t="s">
        <v>114</v>
      </c>
      <c r="G2740" s="18" t="s">
        <v>116</v>
      </c>
      <c r="H2740" s="18" t="s">
        <v>114</v>
      </c>
      <c r="J2740" s="18">
        <v>-1.39</v>
      </c>
      <c r="K2740" s="18">
        <v>268.18234000000001</v>
      </c>
      <c r="L2740" s="18">
        <v>269.18966999999998</v>
      </c>
      <c r="M2740" s="18">
        <v>9.2609999999999992</v>
      </c>
      <c r="N2740" s="18">
        <v>1939168.084</v>
      </c>
      <c r="O2740" s="18">
        <v>2</v>
      </c>
      <c r="P2740" s="18">
        <v>0</v>
      </c>
      <c r="S2740" s="18" t="s">
        <v>118</v>
      </c>
      <c r="T2740" s="18">
        <v>2</v>
      </c>
      <c r="U2740" s="18" t="s">
        <v>121</v>
      </c>
      <c r="V2740" s="18" t="b">
        <v>1</v>
      </c>
      <c r="W2740" s="20">
        <v>0.96296296296296302</v>
      </c>
      <c r="X2740" s="20">
        <v>0.96875</v>
      </c>
      <c r="Y2740" s="19">
        <v>54040591.236164801</v>
      </c>
      <c r="Z2740" s="19">
        <v>49663657.773111098</v>
      </c>
      <c r="AA2740" s="19">
        <v>86565923.743258893</v>
      </c>
      <c r="AB2740" s="19">
        <v>38450806.828919597</v>
      </c>
      <c r="AC2740" s="19">
        <v>69676946.801904395</v>
      </c>
      <c r="AD2740" s="19">
        <v>55143.880361755</v>
      </c>
      <c r="AE2740" s="19">
        <v>7951482.19713601</v>
      </c>
      <c r="AF2740" s="19">
        <v>128362561.29704601</v>
      </c>
      <c r="AG2740" s="19">
        <v>21123994.2301546</v>
      </c>
      <c r="AH2740" s="19">
        <v>23907524.919111799</v>
      </c>
      <c r="AI2740" s="19">
        <v>7048763.0280785002</v>
      </c>
      <c r="AJ2740" s="19">
        <v>7860639.0712268697</v>
      </c>
      <c r="AK2740" s="19">
        <v>45206953.443496898</v>
      </c>
      <c r="AL2740" s="19">
        <v>80706602.061312899</v>
      </c>
      <c r="AM2740" s="19">
        <v>11696920.903007301</v>
      </c>
      <c r="AN2740" s="19">
        <v>32945555.837424502</v>
      </c>
      <c r="AO2740" s="19">
        <v>86625224.235803694</v>
      </c>
      <c r="AP2740" s="19">
        <v>49261210.69162</v>
      </c>
      <c r="AQ2740" s="19">
        <v>32371379.525422301</v>
      </c>
      <c r="AR2740" s="19">
        <v>14287697.9631382</v>
      </c>
      <c r="AS2740" s="19">
        <v>13091746.2189462</v>
      </c>
      <c r="AT2740" s="19">
        <v>19760323.573320299</v>
      </c>
      <c r="AU2740" s="19">
        <v>26367349.531134799</v>
      </c>
      <c r="AV2740" s="19">
        <v>24380830.085538398</v>
      </c>
      <c r="AW2740" s="19">
        <v>94887886.154548794</v>
      </c>
      <c r="AX2740" s="19">
        <v>45352709.255851097</v>
      </c>
      <c r="AY2740" s="19">
        <v>164810013.59867001</v>
      </c>
      <c r="AZ2740" s="19">
        <v>18754605.6360805</v>
      </c>
      <c r="BA2740" s="19">
        <v>30107305.273156799</v>
      </c>
      <c r="BB2740" s="19">
        <v>128159978.49034099</v>
      </c>
      <c r="BC2740" s="19">
        <v>55187681.8572165</v>
      </c>
      <c r="BD2740" s="19">
        <v>46490673.680366002</v>
      </c>
      <c r="BE2740" s="19">
        <v>226439922.01713499</v>
      </c>
      <c r="BF2740" s="19">
        <v>163347052.69049501</v>
      </c>
      <c r="BG2740" s="19">
        <v>46082823.0557243</v>
      </c>
      <c r="BH2740" s="19">
        <v>32484036.414671101</v>
      </c>
      <c r="BI2740" s="19">
        <v>39058965.485090204</v>
      </c>
      <c r="BJ2740" s="19">
        <v>59356451.460786298</v>
      </c>
      <c r="BK2740" s="19">
        <v>30303232.4029838</v>
      </c>
      <c r="BL2740" s="19">
        <v>22374971.562269799</v>
      </c>
      <c r="BM2740" s="19">
        <v>84490.603987824099</v>
      </c>
      <c r="BN2740" s="19">
        <v>26528223.481679801</v>
      </c>
      <c r="BO2740" s="19">
        <v>283057159.71263403</v>
      </c>
      <c r="BP2740" s="19">
        <v>18870854.217642199</v>
      </c>
      <c r="BQ2740" s="19">
        <v>9891299.5449477509</v>
      </c>
      <c r="BR2740" s="19">
        <v>98998752.927980796</v>
      </c>
      <c r="BS2740" s="19">
        <v>34420001.942964397</v>
      </c>
      <c r="BT2740" s="19">
        <v>11006498.535185199</v>
      </c>
      <c r="BU2740" s="19">
        <v>41758929.936600797</v>
      </c>
      <c r="BV2740" s="19">
        <v>7407787.6850372599</v>
      </c>
      <c r="BW2740" s="19">
        <v>38565310.081917897</v>
      </c>
      <c r="BX2740" s="19">
        <v>14182193.870407199</v>
      </c>
      <c r="BY2740" s="19">
        <v>24867480.914825398</v>
      </c>
      <c r="BZ2740" s="19">
        <v>18612198.983434401</v>
      </c>
      <c r="CA2740" s="19">
        <v>21016434.366545901</v>
      </c>
      <c r="CB2740" s="19">
        <v>17899689.454013601</v>
      </c>
      <c r="CC2740" s="19">
        <v>18477222.712899901</v>
      </c>
      <c r="CD2740" s="19">
        <v>11379370.044670001</v>
      </c>
      <c r="CE2740" s="19">
        <v>15457159.7164039</v>
      </c>
    </row>
    <row r="2741" spans="1:83">
      <c r="A2741" s="18">
        <v>13501</v>
      </c>
      <c r="C2741" s="18" t="s">
        <v>3027</v>
      </c>
      <c r="D2741" s="18" t="s">
        <v>116</v>
      </c>
      <c r="E2741" s="18" t="s">
        <v>114</v>
      </c>
      <c r="F2741" s="18" t="s">
        <v>114</v>
      </c>
      <c r="G2741" s="18" t="s">
        <v>114</v>
      </c>
      <c r="H2741" s="18" t="s">
        <v>114</v>
      </c>
      <c r="J2741" s="18">
        <v>-0.39</v>
      </c>
      <c r="K2741" s="18">
        <v>325.16363999999999</v>
      </c>
      <c r="L2741" s="18">
        <v>326.17090000000002</v>
      </c>
      <c r="M2741" s="18">
        <v>5.0780000000000003</v>
      </c>
      <c r="N2741" s="18">
        <v>1935214.99</v>
      </c>
      <c r="O2741" s="18">
        <v>0</v>
      </c>
      <c r="P2741" s="18">
        <v>0</v>
      </c>
      <c r="S2741" s="18" t="s">
        <v>118</v>
      </c>
      <c r="T2741" s="18">
        <v>3</v>
      </c>
      <c r="U2741" s="18" t="s">
        <v>121</v>
      </c>
      <c r="V2741" s="18" t="b">
        <v>0</v>
      </c>
      <c r="W2741" s="20">
        <v>0.48148148148148101</v>
      </c>
      <c r="X2741" s="20">
        <v>0.78125</v>
      </c>
      <c r="Y2741" s="19">
        <v>211063.24240400901</v>
      </c>
      <c r="Z2741" s="19">
        <v>89712.935311184003</v>
      </c>
      <c r="AA2741" s="19">
        <v>302507.99905691098</v>
      </c>
      <c r="AB2741" s="19">
        <v>81474.388556081496</v>
      </c>
      <c r="AC2741" s="19">
        <v>202761.79347830301</v>
      </c>
      <c r="AD2741" s="19">
        <v>49202078.716931701</v>
      </c>
      <c r="AE2741" s="19">
        <v>16165335.015255099</v>
      </c>
      <c r="AF2741" s="19">
        <v>246797.54089740699</v>
      </c>
      <c r="AG2741" s="19">
        <v>7184972.6048988597</v>
      </c>
      <c r="AH2741" s="19">
        <v>213770.07762069799</v>
      </c>
      <c r="AI2741" s="19">
        <v>12289172.546774499</v>
      </c>
      <c r="AJ2741" s="19">
        <v>55067568.271986999</v>
      </c>
      <c r="AK2741" s="19">
        <v>164147.76214103101</v>
      </c>
      <c r="AL2741" s="19">
        <v>187445.37779147099</v>
      </c>
      <c r="AM2741" s="19">
        <v>17070145.873776201</v>
      </c>
      <c r="AN2741" s="19">
        <v>21574006.268431701</v>
      </c>
      <c r="AO2741" s="19">
        <v>74138.1008370583</v>
      </c>
      <c r="AP2741" s="19">
        <v>58502.331954147201</v>
      </c>
      <c r="AQ2741" s="19">
        <v>16650814.445085799</v>
      </c>
      <c r="AR2741" s="19">
        <v>38857276.712736197</v>
      </c>
      <c r="AS2741" s="19">
        <v>16183947.9821862</v>
      </c>
      <c r="AT2741" s="19">
        <v>19831710.271170899</v>
      </c>
      <c r="AU2741" s="19">
        <v>139624.610384292</v>
      </c>
      <c r="AV2741" s="19">
        <v>35089586.873819903</v>
      </c>
      <c r="AW2741" s="19">
        <v>26695338.103394099</v>
      </c>
      <c r="AX2741" s="19">
        <v>73579.681769493298</v>
      </c>
      <c r="AY2741" s="19">
        <v>165758.196350452</v>
      </c>
      <c r="AZ2741" s="19">
        <v>107552.178623912</v>
      </c>
      <c r="BA2741" s="19">
        <v>101341.77104336501</v>
      </c>
      <c r="BB2741" s="19">
        <v>211094.34997347501</v>
      </c>
      <c r="BC2741" s="19">
        <v>33440439.665552001</v>
      </c>
      <c r="BD2741" s="19">
        <v>130916.54913210199</v>
      </c>
      <c r="BE2741" s="19">
        <v>8806660.0558121502</v>
      </c>
      <c r="BF2741" s="19">
        <v>4159232.2826240002</v>
      </c>
      <c r="BG2741" s="19">
        <v>142987.251866862</v>
      </c>
      <c r="BH2741" s="19">
        <v>24003940.0207779</v>
      </c>
      <c r="BI2741" s="19">
        <v>46338577.578654997</v>
      </c>
      <c r="BJ2741" s="19">
        <v>47671240.058290601</v>
      </c>
      <c r="BK2741" s="19">
        <v>14117234.1158749</v>
      </c>
      <c r="BL2741" s="19">
        <v>19532668.359666001</v>
      </c>
      <c r="BM2741" s="19">
        <v>19068120.172442898</v>
      </c>
      <c r="BN2741" s="19">
        <v>57963130.449168503</v>
      </c>
      <c r="BO2741" s="19">
        <v>7653560.0050186403</v>
      </c>
      <c r="BP2741" s="19">
        <v>46499530.3473759</v>
      </c>
      <c r="BQ2741" s="19">
        <v>14637347.5142991</v>
      </c>
      <c r="BR2741" s="19">
        <v>138837.29432782999</v>
      </c>
      <c r="BS2741" s="19">
        <v>31198914.5686584</v>
      </c>
      <c r="BT2741" s="19">
        <v>22689345.429113802</v>
      </c>
      <c r="BU2741" s="19">
        <v>52452556.740923896</v>
      </c>
      <c r="BV2741" s="19">
        <v>29179266.655728001</v>
      </c>
      <c r="BW2741" s="19">
        <v>51197856.707501099</v>
      </c>
      <c r="BX2741" s="19">
        <v>39790294.766662799</v>
      </c>
      <c r="BY2741" s="19">
        <v>56069846.7454006</v>
      </c>
      <c r="BZ2741" s="19">
        <v>30333859.979038998</v>
      </c>
      <c r="CA2741" s="19">
        <v>79644.185807155198</v>
      </c>
      <c r="CB2741" s="19">
        <v>10134404.9365132</v>
      </c>
      <c r="CC2741" s="19">
        <v>17050817.976001602</v>
      </c>
      <c r="CD2741" s="19">
        <v>53686805.295028597</v>
      </c>
      <c r="CE2741" s="19">
        <v>39044899.458394699</v>
      </c>
    </row>
    <row r="2742" spans="1:83">
      <c r="A2742" s="18">
        <v>13503</v>
      </c>
      <c r="B2742" s="18" t="s">
        <v>3593</v>
      </c>
      <c r="C2742" s="18" t="s">
        <v>3594</v>
      </c>
      <c r="D2742" s="18" t="s">
        <v>116</v>
      </c>
      <c r="E2742" s="18" t="s">
        <v>114</v>
      </c>
      <c r="F2742" s="18" t="s">
        <v>114</v>
      </c>
      <c r="G2742" s="18" t="s">
        <v>116</v>
      </c>
      <c r="H2742" s="18" t="s">
        <v>114</v>
      </c>
      <c r="J2742" s="18">
        <v>-0.1</v>
      </c>
      <c r="K2742" s="18">
        <v>169.14664999999999</v>
      </c>
      <c r="L2742" s="18">
        <v>170.15389999999999</v>
      </c>
      <c r="M2742" s="18">
        <v>6.46</v>
      </c>
      <c r="N2742" s="18">
        <v>1935049.5430000001</v>
      </c>
      <c r="O2742" s="18">
        <v>3</v>
      </c>
      <c r="P2742" s="18">
        <v>0</v>
      </c>
      <c r="S2742" s="18" t="s">
        <v>118</v>
      </c>
      <c r="T2742" s="18">
        <v>3</v>
      </c>
      <c r="U2742" s="18" t="s">
        <v>121</v>
      </c>
      <c r="V2742" s="18" t="b">
        <v>1</v>
      </c>
      <c r="W2742" s="20">
        <v>0.74074074074074103</v>
      </c>
      <c r="X2742" s="20">
        <v>0.625</v>
      </c>
      <c r="Y2742" s="19">
        <v>211063.24240400901</v>
      </c>
      <c r="Z2742" s="19">
        <v>82689110.877134398</v>
      </c>
      <c r="AA2742" s="19">
        <v>173272327.994317</v>
      </c>
      <c r="AB2742" s="19">
        <v>34965036.6363362</v>
      </c>
      <c r="AC2742" s="19">
        <v>100916675.400205</v>
      </c>
      <c r="AD2742" s="19">
        <v>35384812.3808145</v>
      </c>
      <c r="AE2742" s="19">
        <v>93066.8435548751</v>
      </c>
      <c r="AF2742" s="19">
        <v>165562262.35379499</v>
      </c>
      <c r="AG2742" s="19">
        <v>64152.505638069299</v>
      </c>
      <c r="AH2742" s="19">
        <v>101783774.366401</v>
      </c>
      <c r="AI2742" s="19">
        <v>58832078.708092101</v>
      </c>
      <c r="AJ2742" s="19">
        <v>40510337.956985302</v>
      </c>
      <c r="AK2742" s="19">
        <v>114362229.50255001</v>
      </c>
      <c r="AL2742" s="19">
        <v>110001246.273394</v>
      </c>
      <c r="AM2742" s="19">
        <v>85852.124718513893</v>
      </c>
      <c r="AN2742" s="19">
        <v>73007.899572116206</v>
      </c>
      <c r="AO2742" s="19">
        <v>35162454.436021402</v>
      </c>
      <c r="AP2742" s="19">
        <v>33145070.949776798</v>
      </c>
      <c r="AQ2742" s="19">
        <v>60599575.6152886</v>
      </c>
      <c r="AR2742" s="19">
        <v>43089364.396348901</v>
      </c>
      <c r="AS2742" s="19">
        <v>72318.6274561951</v>
      </c>
      <c r="AT2742" s="19">
        <v>60393788.711013198</v>
      </c>
      <c r="AU2742" s="19">
        <v>120019946.577656</v>
      </c>
      <c r="AV2742" s="19">
        <v>40888614.867895097</v>
      </c>
      <c r="AW2742" s="19">
        <v>97553.535244377999</v>
      </c>
      <c r="AX2742" s="19">
        <v>49346266.870467901</v>
      </c>
      <c r="AY2742" s="19">
        <v>105562756.225794</v>
      </c>
      <c r="AZ2742" s="19">
        <v>107552.178623912</v>
      </c>
      <c r="BA2742" s="19">
        <v>72284826.301292598</v>
      </c>
      <c r="BB2742" s="19">
        <v>120568153.75714</v>
      </c>
      <c r="BC2742" s="19">
        <v>62937.009110873303</v>
      </c>
      <c r="BD2742" s="19">
        <v>130916.54913210199</v>
      </c>
      <c r="BE2742" s="19">
        <v>72620161.159299299</v>
      </c>
      <c r="BF2742" s="19">
        <v>117203648.162028</v>
      </c>
      <c r="BG2742" s="19">
        <v>98253532.473750696</v>
      </c>
      <c r="BH2742" s="19">
        <v>54271940.952456497</v>
      </c>
      <c r="BI2742" s="19">
        <v>32821517.608584199</v>
      </c>
      <c r="BJ2742" s="19">
        <v>40620.2248290192</v>
      </c>
      <c r="BK2742" s="19">
        <v>97048.858051087198</v>
      </c>
      <c r="BL2742" s="19">
        <v>60370.032756194603</v>
      </c>
      <c r="BM2742" s="19">
        <v>11686361.5551096</v>
      </c>
      <c r="BN2742" s="19">
        <v>49715588.115356803</v>
      </c>
      <c r="BO2742" s="19">
        <v>121751673.940378</v>
      </c>
      <c r="BP2742" s="19">
        <v>34976105.182571299</v>
      </c>
      <c r="BQ2742" s="19">
        <v>85057.759169334604</v>
      </c>
      <c r="BR2742" s="19">
        <v>101302632.287534</v>
      </c>
      <c r="BS2742" s="19">
        <v>74680.910813464201</v>
      </c>
      <c r="BT2742" s="19">
        <v>84632.417955647994</v>
      </c>
      <c r="BU2742" s="19">
        <v>77863.992415903005</v>
      </c>
      <c r="BV2742" s="19">
        <v>53677.024710943901</v>
      </c>
      <c r="BW2742" s="19">
        <v>109748.893649866</v>
      </c>
      <c r="BX2742" s="19">
        <v>39931551.532313697</v>
      </c>
      <c r="BY2742" s="19">
        <v>65604417.207632802</v>
      </c>
      <c r="BZ2742" s="19">
        <v>33792142.633430898</v>
      </c>
      <c r="CA2742" s="19">
        <v>115567332.94192199</v>
      </c>
      <c r="CB2742" s="19">
        <v>32749767.003875501</v>
      </c>
      <c r="CC2742" s="19">
        <v>15382203.397991</v>
      </c>
      <c r="CD2742" s="19">
        <v>61794370.687538698</v>
      </c>
      <c r="CE2742" s="19">
        <v>53560039.218132101</v>
      </c>
    </row>
    <row r="2743" spans="1:83">
      <c r="A2743" s="18">
        <v>13534</v>
      </c>
      <c r="B2743" s="18" t="s">
        <v>3595</v>
      </c>
      <c r="C2743" s="18" t="s">
        <v>3596</v>
      </c>
      <c r="D2743" s="18" t="s">
        <v>116</v>
      </c>
      <c r="E2743" s="18" t="s">
        <v>114</v>
      </c>
      <c r="F2743" s="18" t="s">
        <v>115</v>
      </c>
      <c r="G2743" s="18" t="s">
        <v>116</v>
      </c>
      <c r="H2743" s="18" t="s">
        <v>114</v>
      </c>
      <c r="J2743" s="18">
        <v>-1.02</v>
      </c>
      <c r="K2743" s="18">
        <v>378.16746999999998</v>
      </c>
      <c r="L2743" s="18">
        <v>379.17394999999999</v>
      </c>
      <c r="M2743" s="18">
        <v>7.8029999999999999</v>
      </c>
      <c r="N2743" s="18">
        <v>1926693.5330000001</v>
      </c>
      <c r="O2743" s="18">
        <v>23</v>
      </c>
      <c r="P2743" s="18">
        <v>0</v>
      </c>
      <c r="S2743" s="18" t="s">
        <v>118</v>
      </c>
      <c r="T2743" s="18">
        <v>5</v>
      </c>
      <c r="U2743" s="18" t="s">
        <v>809</v>
      </c>
      <c r="V2743" s="18" t="b">
        <v>1</v>
      </c>
      <c r="W2743" s="20">
        <v>0.88888888888888895</v>
      </c>
      <c r="X2743" s="20">
        <v>0.8125</v>
      </c>
      <c r="Y2743" s="19">
        <v>104066258.93907499</v>
      </c>
      <c r="Z2743" s="19">
        <v>23720227.857397601</v>
      </c>
      <c r="AA2743" s="19">
        <v>97198442.652644396</v>
      </c>
      <c r="AB2743" s="19">
        <v>46748983.514421403</v>
      </c>
      <c r="AC2743" s="19">
        <v>13562853.567528199</v>
      </c>
      <c r="AD2743" s="19">
        <v>55143.880361755</v>
      </c>
      <c r="AE2743" s="19">
        <v>50022775.046154603</v>
      </c>
      <c r="AF2743" s="19">
        <v>136417745.75762701</v>
      </c>
      <c r="AG2743" s="19">
        <v>64152.505638069299</v>
      </c>
      <c r="AH2743" s="19">
        <v>22007999.860551</v>
      </c>
      <c r="AI2743" s="19">
        <v>27170401.6670691</v>
      </c>
      <c r="AJ2743" s="19">
        <v>13657005.532621801</v>
      </c>
      <c r="AK2743" s="19">
        <v>52242202.018489599</v>
      </c>
      <c r="AL2743" s="19">
        <v>59334265.735737897</v>
      </c>
      <c r="AM2743" s="19">
        <v>48529382.702819102</v>
      </c>
      <c r="AN2743" s="19">
        <v>73440690.961690098</v>
      </c>
      <c r="AO2743" s="19">
        <v>10032971.2818316</v>
      </c>
      <c r="AP2743" s="19">
        <v>41320854.795308903</v>
      </c>
      <c r="AQ2743" s="19">
        <v>29502985.731330998</v>
      </c>
      <c r="AR2743" s="19">
        <v>30848126.911152501</v>
      </c>
      <c r="AS2743" s="19">
        <v>65612975.264131799</v>
      </c>
      <c r="AT2743" s="19">
        <v>77839471.726383507</v>
      </c>
      <c r="AU2743" s="19">
        <v>86464344.027641803</v>
      </c>
      <c r="AV2743" s="19">
        <v>55380776.651366301</v>
      </c>
      <c r="AW2743" s="19">
        <v>82985166.548315004</v>
      </c>
      <c r="AX2743" s="19">
        <v>73579.681769493298</v>
      </c>
      <c r="AY2743" s="19">
        <v>36268480.288997799</v>
      </c>
      <c r="AZ2743" s="19">
        <v>39603298.376943201</v>
      </c>
      <c r="BA2743" s="19">
        <v>24892857.2850019</v>
      </c>
      <c r="BB2743" s="19">
        <v>86474805.598182306</v>
      </c>
      <c r="BC2743" s="19">
        <v>42945439.463051401</v>
      </c>
      <c r="BD2743" s="19">
        <v>41490517.112884797</v>
      </c>
      <c r="BE2743" s="19">
        <v>32691491.569320899</v>
      </c>
      <c r="BF2743" s="19">
        <v>59403494.498548403</v>
      </c>
      <c r="BG2743" s="19">
        <v>37766102.8309239</v>
      </c>
      <c r="BH2743" s="19">
        <v>19374890.507952798</v>
      </c>
      <c r="BI2743" s="19">
        <v>47030.709569134902</v>
      </c>
      <c r="BJ2743" s="19">
        <v>40620.2248290192</v>
      </c>
      <c r="BK2743" s="19">
        <v>22829182.963719498</v>
      </c>
      <c r="BL2743" s="19">
        <v>54580829.3319875</v>
      </c>
      <c r="BM2743" s="19">
        <v>54184798.846836202</v>
      </c>
      <c r="BN2743" s="19">
        <v>51593.885876908498</v>
      </c>
      <c r="BO2743" s="19">
        <v>147545740.91495499</v>
      </c>
      <c r="BP2743" s="19">
        <v>44596915.683299601</v>
      </c>
      <c r="BQ2743" s="19">
        <v>52212978.413473099</v>
      </c>
      <c r="BR2743" s="19">
        <v>72087046.839462698</v>
      </c>
      <c r="BS2743" s="19">
        <v>57319753.165447399</v>
      </c>
      <c r="BT2743" s="19">
        <v>84632.417955647994</v>
      </c>
      <c r="BU2743" s="19">
        <v>82187995.765882403</v>
      </c>
      <c r="BV2743" s="19">
        <v>53677.024710943901</v>
      </c>
      <c r="BW2743" s="19">
        <v>68142751.283844903</v>
      </c>
      <c r="BX2743" s="19">
        <v>63814921.643821903</v>
      </c>
      <c r="BY2743" s="19">
        <v>93440918.799801603</v>
      </c>
      <c r="BZ2743" s="19">
        <v>38899552.597148098</v>
      </c>
      <c r="CA2743" s="19">
        <v>52757690.894153602</v>
      </c>
      <c r="CB2743" s="19">
        <v>33391431.990873899</v>
      </c>
      <c r="CC2743" s="19">
        <v>38755203.6167643</v>
      </c>
      <c r="CD2743" s="19">
        <v>42378.606606679503</v>
      </c>
      <c r="CE2743" s="19">
        <v>62387841.084019899</v>
      </c>
    </row>
    <row r="2744" spans="1:83">
      <c r="A2744" s="18">
        <v>13537</v>
      </c>
      <c r="C2744" s="18" t="s">
        <v>3597</v>
      </c>
      <c r="D2744" s="18" t="s">
        <v>116</v>
      </c>
      <c r="E2744" s="18" t="s">
        <v>114</v>
      </c>
      <c r="F2744" s="18" t="s">
        <v>114</v>
      </c>
      <c r="G2744" s="18" t="s">
        <v>114</v>
      </c>
      <c r="H2744" s="18" t="s">
        <v>114</v>
      </c>
      <c r="J2744" s="18">
        <v>0.66</v>
      </c>
      <c r="K2744" s="18">
        <v>197.05839</v>
      </c>
      <c r="L2744" s="18">
        <v>198.06568999999999</v>
      </c>
      <c r="M2744" s="18">
        <v>3.6680000000000001</v>
      </c>
      <c r="N2744" s="18">
        <v>1926019.165</v>
      </c>
      <c r="O2744" s="18">
        <v>0</v>
      </c>
      <c r="P2744" s="18">
        <v>0</v>
      </c>
      <c r="S2744" s="18" t="s">
        <v>118</v>
      </c>
      <c r="T2744" s="18">
        <v>2</v>
      </c>
      <c r="U2744" s="18" t="s">
        <v>802</v>
      </c>
      <c r="V2744" s="18" t="b">
        <v>0</v>
      </c>
      <c r="W2744" s="20">
        <v>0.51851851851851805</v>
      </c>
      <c r="X2744" s="20">
        <v>0.6875</v>
      </c>
      <c r="Y2744" s="19">
        <v>211063.24240400901</v>
      </c>
      <c r="Z2744" s="19">
        <v>89712.935311184003</v>
      </c>
      <c r="AA2744" s="19">
        <v>302507.99905691098</v>
      </c>
      <c r="AB2744" s="19">
        <v>25438254.839458</v>
      </c>
      <c r="AC2744" s="19">
        <v>202761.79347830301</v>
      </c>
      <c r="AD2744" s="19">
        <v>36998966.733868398</v>
      </c>
      <c r="AE2744" s="19">
        <v>23910455.143515699</v>
      </c>
      <c r="AF2744" s="19">
        <v>246797.54089740699</v>
      </c>
      <c r="AG2744" s="19">
        <v>24100224.386884201</v>
      </c>
      <c r="AH2744" s="19">
        <v>213770.07762069799</v>
      </c>
      <c r="AI2744" s="19">
        <v>29309296.4239958</v>
      </c>
      <c r="AJ2744" s="19">
        <v>46232496.573320903</v>
      </c>
      <c r="AK2744" s="19">
        <v>164147.76214103101</v>
      </c>
      <c r="AL2744" s="19">
        <v>187445.37779147099</v>
      </c>
      <c r="AM2744" s="19">
        <v>44825506.703399397</v>
      </c>
      <c r="AN2744" s="19">
        <v>28304432.104431301</v>
      </c>
      <c r="AO2744" s="19">
        <v>74138.1008370583</v>
      </c>
      <c r="AP2744" s="19">
        <v>58502.331954147201</v>
      </c>
      <c r="AQ2744" s="19">
        <v>33281354.850591101</v>
      </c>
      <c r="AR2744" s="19">
        <v>72324415.605776295</v>
      </c>
      <c r="AS2744" s="19">
        <v>34842690.061761297</v>
      </c>
      <c r="AT2744" s="19">
        <v>31790650.397899602</v>
      </c>
      <c r="AU2744" s="19">
        <v>139624.610384292</v>
      </c>
      <c r="AV2744" s="19">
        <v>36299645.0437565</v>
      </c>
      <c r="AW2744" s="19">
        <v>20965618.617589802</v>
      </c>
      <c r="AX2744" s="19">
        <v>73579.681769493298</v>
      </c>
      <c r="AY2744" s="19">
        <v>165758.196350452</v>
      </c>
      <c r="AZ2744" s="19">
        <v>107552.178623912</v>
      </c>
      <c r="BA2744" s="19">
        <v>23845956.366923399</v>
      </c>
      <c r="BB2744" s="19">
        <v>211094.34997347501</v>
      </c>
      <c r="BC2744" s="19">
        <v>30680327.719165102</v>
      </c>
      <c r="BD2744" s="19">
        <v>14103652.1092465</v>
      </c>
      <c r="BE2744" s="19">
        <v>178704.60351362301</v>
      </c>
      <c r="BF2744" s="19">
        <v>168766.74855896301</v>
      </c>
      <c r="BG2744" s="19">
        <v>142987.251866862</v>
      </c>
      <c r="BH2744" s="19">
        <v>40138790.0201689</v>
      </c>
      <c r="BI2744" s="19">
        <v>29849531.9676915</v>
      </c>
      <c r="BJ2744" s="19">
        <v>38288535.534378402</v>
      </c>
      <c r="BK2744" s="19">
        <v>97048.858051087198</v>
      </c>
      <c r="BL2744" s="19">
        <v>27207807.330713902</v>
      </c>
      <c r="BM2744" s="19">
        <v>30282358.708519801</v>
      </c>
      <c r="BN2744" s="19">
        <v>46105914.573598497</v>
      </c>
      <c r="BO2744" s="19">
        <v>209591.61585109399</v>
      </c>
      <c r="BP2744" s="19">
        <v>26190424.612257399</v>
      </c>
      <c r="BQ2744" s="19">
        <v>85057.759169334604</v>
      </c>
      <c r="BR2744" s="19">
        <v>13891732.5361483</v>
      </c>
      <c r="BS2744" s="19">
        <v>22523482.7572155</v>
      </c>
      <c r="BT2744" s="19">
        <v>30460725.4567306</v>
      </c>
      <c r="BU2744" s="19">
        <v>75110310.326425195</v>
      </c>
      <c r="BV2744" s="19">
        <v>34483260.777734399</v>
      </c>
      <c r="BW2744" s="19">
        <v>40804574.561644703</v>
      </c>
      <c r="BX2744" s="19">
        <v>41671927.5654727</v>
      </c>
      <c r="BY2744" s="19">
        <v>90615113.783067405</v>
      </c>
      <c r="BZ2744" s="19">
        <v>39633979.1843253</v>
      </c>
      <c r="CA2744" s="19">
        <v>79644.185807155198</v>
      </c>
      <c r="CB2744" s="19">
        <v>39814244.357423097</v>
      </c>
      <c r="CC2744" s="19">
        <v>42452.059625298898</v>
      </c>
      <c r="CD2744" s="19">
        <v>26696385.161922801</v>
      </c>
      <c r="CE2744" s="19">
        <v>48450990.057538398</v>
      </c>
    </row>
    <row r="2745" spans="1:83">
      <c r="A2745" s="18">
        <v>13558</v>
      </c>
      <c r="B2745" s="18" t="s">
        <v>3598</v>
      </c>
      <c r="C2745" s="18" t="s">
        <v>3599</v>
      </c>
      <c r="D2745" s="18" t="s">
        <v>116</v>
      </c>
      <c r="E2745" s="18" t="s">
        <v>114</v>
      </c>
      <c r="F2745" s="18" t="s">
        <v>114</v>
      </c>
      <c r="G2745" s="18" t="s">
        <v>116</v>
      </c>
      <c r="H2745" s="18" t="s">
        <v>114</v>
      </c>
      <c r="J2745" s="18">
        <v>0.2</v>
      </c>
      <c r="K2745" s="18">
        <v>134.03681</v>
      </c>
      <c r="L2745" s="18">
        <v>135.04408000000001</v>
      </c>
      <c r="M2745" s="18">
        <v>6.0270000000000001</v>
      </c>
      <c r="N2745" s="18">
        <v>1922317.314</v>
      </c>
      <c r="O2745" s="18">
        <v>5</v>
      </c>
      <c r="P2745" s="18">
        <v>0</v>
      </c>
      <c r="S2745" s="18" t="s">
        <v>118</v>
      </c>
      <c r="T2745" s="18">
        <v>2</v>
      </c>
      <c r="U2745" s="18" t="s">
        <v>802</v>
      </c>
      <c r="V2745" s="18" t="b">
        <v>0</v>
      </c>
      <c r="W2745" s="20">
        <v>0.51851851851851805</v>
      </c>
      <c r="X2745" s="20">
        <v>0.4375</v>
      </c>
      <c r="Y2745" s="19">
        <v>56289428.0230968</v>
      </c>
      <c r="Z2745" s="19">
        <v>29818264.053479701</v>
      </c>
      <c r="AA2745" s="19">
        <v>322510289.65525198</v>
      </c>
      <c r="AB2745" s="19">
        <v>81474.388556081496</v>
      </c>
      <c r="AC2745" s="19">
        <v>193783505.025372</v>
      </c>
      <c r="AD2745" s="19">
        <v>37809452.212593503</v>
      </c>
      <c r="AE2745" s="19">
        <v>85515400.862151206</v>
      </c>
      <c r="AF2745" s="19">
        <v>246797.54089740699</v>
      </c>
      <c r="AG2745" s="19">
        <v>64152.505638069299</v>
      </c>
      <c r="AH2745" s="19">
        <v>77195583.616408795</v>
      </c>
      <c r="AI2745" s="19">
        <v>47802.709287413403</v>
      </c>
      <c r="AJ2745" s="19">
        <v>25471928.701079302</v>
      </c>
      <c r="AK2745" s="19">
        <v>82943251.114580497</v>
      </c>
      <c r="AL2745" s="19">
        <v>30913931.456261899</v>
      </c>
      <c r="AM2745" s="19">
        <v>85852.124718513893</v>
      </c>
      <c r="AN2745" s="19">
        <v>73007.899572116206</v>
      </c>
      <c r="AO2745" s="19">
        <v>74138.1008370583</v>
      </c>
      <c r="AP2745" s="19">
        <v>58502.331954147201</v>
      </c>
      <c r="AQ2745" s="19">
        <v>80515.804096136198</v>
      </c>
      <c r="AR2745" s="19">
        <v>49832.672295953402</v>
      </c>
      <c r="AS2745" s="19">
        <v>22385895.5919373</v>
      </c>
      <c r="AT2745" s="19">
        <v>37093827.673133597</v>
      </c>
      <c r="AU2745" s="19">
        <v>39765601.8788715</v>
      </c>
      <c r="AV2745" s="19">
        <v>57029.357966701697</v>
      </c>
      <c r="AW2745" s="19">
        <v>97553.535244377999</v>
      </c>
      <c r="AX2745" s="19">
        <v>8273501.9458482396</v>
      </c>
      <c r="AY2745" s="19">
        <v>165758.196350452</v>
      </c>
      <c r="AZ2745" s="19">
        <v>155795332.173848</v>
      </c>
      <c r="BA2745" s="19">
        <v>32112348.095075302</v>
      </c>
      <c r="BB2745" s="19">
        <v>168337827.90086001</v>
      </c>
      <c r="BC2745" s="19">
        <v>62937.009110873303</v>
      </c>
      <c r="BD2745" s="19">
        <v>61659150.631348602</v>
      </c>
      <c r="BE2745" s="19">
        <v>178704.60351362301</v>
      </c>
      <c r="BF2745" s="19">
        <v>168766.74855896301</v>
      </c>
      <c r="BG2745" s="19">
        <v>106883900.28395601</v>
      </c>
      <c r="BH2745" s="19">
        <v>66844.4046139891</v>
      </c>
      <c r="BI2745" s="19">
        <v>19392870.917126499</v>
      </c>
      <c r="BJ2745" s="19">
        <v>40620.2248290192</v>
      </c>
      <c r="BK2745" s="19">
        <v>74542125.005697101</v>
      </c>
      <c r="BL2745" s="19">
        <v>60370.032756194603</v>
      </c>
      <c r="BM2745" s="19">
        <v>84490.603987824099</v>
      </c>
      <c r="BN2745" s="19">
        <v>9448589.7985548694</v>
      </c>
      <c r="BO2745" s="19">
        <v>209591.61585109399</v>
      </c>
      <c r="BP2745" s="19">
        <v>49023.555370657697</v>
      </c>
      <c r="BQ2745" s="19">
        <v>85057.759169334604</v>
      </c>
      <c r="BR2745" s="19">
        <v>138837.29432782999</v>
      </c>
      <c r="BS2745" s="19">
        <v>20515823.191772498</v>
      </c>
      <c r="BT2745" s="19">
        <v>31339152.452557798</v>
      </c>
      <c r="BU2745" s="19">
        <v>22175325.045964401</v>
      </c>
      <c r="BV2745" s="19">
        <v>53677.024710943901</v>
      </c>
      <c r="BW2745" s="19">
        <v>36450072.9797839</v>
      </c>
      <c r="BX2745" s="19">
        <v>60626.459295553897</v>
      </c>
      <c r="BY2745" s="19">
        <v>64359.7441030021</v>
      </c>
      <c r="BZ2745" s="19">
        <v>62077.4003332969</v>
      </c>
      <c r="CA2745" s="19">
        <v>79644.185807155198</v>
      </c>
      <c r="CB2745" s="19">
        <v>16493849.442895601</v>
      </c>
      <c r="CC2745" s="19">
        <v>16088073.153294699</v>
      </c>
      <c r="CD2745" s="19">
        <v>42378.606606679503</v>
      </c>
      <c r="CE2745" s="19">
        <v>88838.795511459801</v>
      </c>
    </row>
    <row r="2746" spans="1:83">
      <c r="A2746" s="18">
        <v>13564</v>
      </c>
      <c r="C2746" s="18" t="s">
        <v>2773</v>
      </c>
      <c r="D2746" s="18" t="s">
        <v>116</v>
      </c>
      <c r="E2746" s="18" t="s">
        <v>114</v>
      </c>
      <c r="F2746" s="18" t="s">
        <v>114</v>
      </c>
      <c r="G2746" s="18" t="s">
        <v>114</v>
      </c>
      <c r="H2746" s="18" t="s">
        <v>114</v>
      </c>
      <c r="J2746" s="18">
        <v>0.65</v>
      </c>
      <c r="K2746" s="18">
        <v>266.14929999999998</v>
      </c>
      <c r="L2746" s="18">
        <v>267.15665000000001</v>
      </c>
      <c r="M2746" s="18">
        <v>6.008</v>
      </c>
      <c r="N2746" s="18">
        <v>1921646.01</v>
      </c>
      <c r="O2746" s="18">
        <v>0</v>
      </c>
      <c r="P2746" s="18">
        <v>0</v>
      </c>
      <c r="S2746" s="18" t="s">
        <v>118</v>
      </c>
      <c r="T2746" s="18">
        <v>3</v>
      </c>
      <c r="U2746" s="18" t="s">
        <v>802</v>
      </c>
      <c r="V2746" s="18" t="b">
        <v>0</v>
      </c>
      <c r="W2746" s="20">
        <v>0.70370370370370405</v>
      </c>
      <c r="X2746" s="20">
        <v>0.84375</v>
      </c>
      <c r="Y2746" s="19">
        <v>211063.24240400901</v>
      </c>
      <c r="Z2746" s="19">
        <v>26518937.316345301</v>
      </c>
      <c r="AA2746" s="19">
        <v>302507.99905691098</v>
      </c>
      <c r="AB2746" s="19">
        <v>19571599.939936198</v>
      </c>
      <c r="AC2746" s="19">
        <v>202761.79347830301</v>
      </c>
      <c r="AD2746" s="19">
        <v>20603585.940140601</v>
      </c>
      <c r="AE2746" s="19">
        <v>68177896.248926103</v>
      </c>
      <c r="AF2746" s="19">
        <v>42575319.930668198</v>
      </c>
      <c r="AG2746" s="19">
        <v>64152.505638069299</v>
      </c>
      <c r="AH2746" s="19">
        <v>53665932.295541599</v>
      </c>
      <c r="AI2746" s="19">
        <v>69220710.379885495</v>
      </c>
      <c r="AJ2746" s="19">
        <v>37762.133882739698</v>
      </c>
      <c r="AK2746" s="19">
        <v>43140172.917713203</v>
      </c>
      <c r="AL2746" s="19">
        <v>87778955.312438801</v>
      </c>
      <c r="AM2746" s="19">
        <v>32155078.638183501</v>
      </c>
      <c r="AN2746" s="19">
        <v>46208188.564576901</v>
      </c>
      <c r="AO2746" s="19">
        <v>16248666.767310999</v>
      </c>
      <c r="AP2746" s="19">
        <v>58502.331954147201</v>
      </c>
      <c r="AQ2746" s="19">
        <v>45832980.981903002</v>
      </c>
      <c r="AR2746" s="19">
        <v>45089567.532089502</v>
      </c>
      <c r="AS2746" s="19">
        <v>53079175.994737603</v>
      </c>
      <c r="AT2746" s="19">
        <v>60071.0548945306</v>
      </c>
      <c r="AU2746" s="19">
        <v>148242316.86544999</v>
      </c>
      <c r="AV2746" s="19">
        <v>57029.357966701697</v>
      </c>
      <c r="AW2746" s="19">
        <v>42896113.885296203</v>
      </c>
      <c r="AX2746" s="19">
        <v>33855518.482542701</v>
      </c>
      <c r="AY2746" s="19">
        <v>61316730.894628599</v>
      </c>
      <c r="AZ2746" s="19">
        <v>32419551.292560801</v>
      </c>
      <c r="BA2746" s="19">
        <v>29263817.048376601</v>
      </c>
      <c r="BB2746" s="19">
        <v>41632242.693958201</v>
      </c>
      <c r="BC2746" s="19">
        <v>62937.009110873303</v>
      </c>
      <c r="BD2746" s="19">
        <v>106773879.776158</v>
      </c>
      <c r="BE2746" s="19">
        <v>51140386.041176297</v>
      </c>
      <c r="BF2746" s="19">
        <v>34546367.872058399</v>
      </c>
      <c r="BG2746" s="19">
        <v>42977618.109930798</v>
      </c>
      <c r="BH2746" s="19">
        <v>18351648.341760501</v>
      </c>
      <c r="BI2746" s="19">
        <v>26090950.102920201</v>
      </c>
      <c r="BJ2746" s="19">
        <v>40620.2248290192</v>
      </c>
      <c r="BK2746" s="19">
        <v>61084776.428302899</v>
      </c>
      <c r="BL2746" s="19">
        <v>45484977.048812702</v>
      </c>
      <c r="BM2746" s="19">
        <v>84490.603987824099</v>
      </c>
      <c r="BN2746" s="19">
        <v>33840581.777337499</v>
      </c>
      <c r="BO2746" s="19">
        <v>61346679.297910102</v>
      </c>
      <c r="BP2746" s="19">
        <v>15648338.460805301</v>
      </c>
      <c r="BQ2746" s="19">
        <v>52583519.150076501</v>
      </c>
      <c r="BR2746" s="19">
        <v>71017643.741590604</v>
      </c>
      <c r="BS2746" s="19">
        <v>50453720.6723409</v>
      </c>
      <c r="BT2746" s="19">
        <v>75533764.701429605</v>
      </c>
      <c r="BU2746" s="19">
        <v>77863.992415903005</v>
      </c>
      <c r="BV2746" s="19">
        <v>58189999.158743903</v>
      </c>
      <c r="BW2746" s="19">
        <v>74189829.486789599</v>
      </c>
      <c r="BX2746" s="19">
        <v>32413370.530114502</v>
      </c>
      <c r="BY2746" s="19">
        <v>42673652.459277101</v>
      </c>
      <c r="BZ2746" s="19">
        <v>62077.4003332969</v>
      </c>
      <c r="CA2746" s="19">
        <v>79012498.519942701</v>
      </c>
      <c r="CB2746" s="19">
        <v>25760678.989377201</v>
      </c>
      <c r="CC2746" s="19">
        <v>49307398.217022702</v>
      </c>
      <c r="CD2746" s="19">
        <v>29035129.002301302</v>
      </c>
      <c r="CE2746" s="19">
        <v>31838153.380927902</v>
      </c>
    </row>
    <row r="2747" spans="1:83">
      <c r="A2747" s="18">
        <v>13575</v>
      </c>
      <c r="B2747" s="18" t="s">
        <v>3600</v>
      </c>
      <c r="C2747" s="18" t="s">
        <v>1748</v>
      </c>
      <c r="D2747" s="18" t="s">
        <v>116</v>
      </c>
      <c r="E2747" s="18" t="s">
        <v>114</v>
      </c>
      <c r="F2747" s="18" t="s">
        <v>114</v>
      </c>
      <c r="G2747" s="18" t="s">
        <v>116</v>
      </c>
      <c r="H2747" s="18" t="s">
        <v>114</v>
      </c>
      <c r="J2747" s="18">
        <v>-0.76</v>
      </c>
      <c r="K2747" s="18">
        <v>128.12002000000001</v>
      </c>
      <c r="L2747" s="18">
        <v>129.1275</v>
      </c>
      <c r="M2747" s="18">
        <v>8.3379999999999992</v>
      </c>
      <c r="N2747" s="18">
        <v>1919992.3430000001</v>
      </c>
      <c r="O2747" s="18">
        <v>22</v>
      </c>
      <c r="P2747" s="18">
        <v>0</v>
      </c>
      <c r="S2747" s="18" t="s">
        <v>118</v>
      </c>
      <c r="T2747" s="18">
        <v>2</v>
      </c>
      <c r="U2747" s="18" t="s">
        <v>802</v>
      </c>
      <c r="V2747" s="18" t="b">
        <v>1</v>
      </c>
      <c r="W2747" s="20">
        <v>0.77777777777777801</v>
      </c>
      <c r="X2747" s="20">
        <v>0.90625</v>
      </c>
      <c r="Y2747" s="19">
        <v>52971658.609204501</v>
      </c>
      <c r="Z2747" s="19">
        <v>44699353.092783101</v>
      </c>
      <c r="AA2747" s="19">
        <v>205582803.32332999</v>
      </c>
      <c r="AB2747" s="19">
        <v>21620201.8302553</v>
      </c>
      <c r="AC2747" s="19">
        <v>44088836.277289502</v>
      </c>
      <c r="AD2747" s="19">
        <v>39857735.770475</v>
      </c>
      <c r="AE2747" s="19">
        <v>75297688.392559201</v>
      </c>
      <c r="AF2747" s="19">
        <v>246797.54089740699</v>
      </c>
      <c r="AG2747" s="19">
        <v>38785915.359394901</v>
      </c>
      <c r="AH2747" s="19">
        <v>63080854.838076301</v>
      </c>
      <c r="AI2747" s="19">
        <v>24751301.234926399</v>
      </c>
      <c r="AJ2747" s="19">
        <v>39685732.3513522</v>
      </c>
      <c r="AK2747" s="19">
        <v>67897844.625863597</v>
      </c>
      <c r="AL2747" s="19">
        <v>187445.37779147099</v>
      </c>
      <c r="AM2747" s="19">
        <v>39431046.251875103</v>
      </c>
      <c r="AN2747" s="19">
        <v>73007.899572116206</v>
      </c>
      <c r="AO2747" s="19">
        <v>74138.1008370583</v>
      </c>
      <c r="AP2747" s="19">
        <v>58502.331954147201</v>
      </c>
      <c r="AQ2747" s="19">
        <v>22621196.621565301</v>
      </c>
      <c r="AR2747" s="19">
        <v>32550906.6429938</v>
      </c>
      <c r="AS2747" s="19">
        <v>72318.6274561951</v>
      </c>
      <c r="AT2747" s="19">
        <v>86911032.058982298</v>
      </c>
      <c r="AU2747" s="19">
        <v>79433320.102477804</v>
      </c>
      <c r="AV2747" s="19">
        <v>61706758.717954397</v>
      </c>
      <c r="AW2747" s="19">
        <v>33073478.318617899</v>
      </c>
      <c r="AX2747" s="19">
        <v>26760407.8918944</v>
      </c>
      <c r="AY2747" s="19">
        <v>35176449.362218402</v>
      </c>
      <c r="AZ2747" s="19">
        <v>107552.178623912</v>
      </c>
      <c r="BA2747" s="19">
        <v>59731367.118532799</v>
      </c>
      <c r="BB2747" s="19">
        <v>32561902.4007007</v>
      </c>
      <c r="BC2747" s="19">
        <v>62937.009110873303</v>
      </c>
      <c r="BD2747" s="19">
        <v>79926592.327651694</v>
      </c>
      <c r="BE2747" s="19">
        <v>30570374.836453199</v>
      </c>
      <c r="BF2747" s="19">
        <v>52773031.417512901</v>
      </c>
      <c r="BG2747" s="19">
        <v>57439377.949983798</v>
      </c>
      <c r="BH2747" s="19">
        <v>76571451.104594901</v>
      </c>
      <c r="BI2747" s="19">
        <v>14617838.8450108</v>
      </c>
      <c r="BJ2747" s="19">
        <v>19213704.0605902</v>
      </c>
      <c r="BK2747" s="19">
        <v>51224095.468255699</v>
      </c>
      <c r="BL2747" s="19">
        <v>72498544.3569334</v>
      </c>
      <c r="BM2747" s="19">
        <v>53321480.482227899</v>
      </c>
      <c r="BN2747" s="19">
        <v>33902917.939168602</v>
      </c>
      <c r="BO2747" s="19">
        <v>209591.61585109399</v>
      </c>
      <c r="BP2747" s="19">
        <v>34187031.1524776</v>
      </c>
      <c r="BQ2747" s="19">
        <v>49614525.052428499</v>
      </c>
      <c r="BR2747" s="19">
        <v>27674987.537601899</v>
      </c>
      <c r="BS2747" s="19">
        <v>53563793.289203003</v>
      </c>
      <c r="BT2747" s="19">
        <v>56676297.033550501</v>
      </c>
      <c r="BU2747" s="19">
        <v>85102524.886747703</v>
      </c>
      <c r="BV2747" s="19">
        <v>41737773.161651798</v>
      </c>
      <c r="BW2747" s="19">
        <v>82010508.123490006</v>
      </c>
      <c r="BX2747" s="19">
        <v>49028603.081520103</v>
      </c>
      <c r="BY2747" s="19">
        <v>53516772.762051404</v>
      </c>
      <c r="BZ2747" s="19">
        <v>51848899.049474597</v>
      </c>
      <c r="CA2747" s="19">
        <v>42217024.155476503</v>
      </c>
      <c r="CB2747" s="19">
        <v>22746157.852140602</v>
      </c>
      <c r="CC2747" s="19">
        <v>29975089.9474939</v>
      </c>
      <c r="CD2747" s="19">
        <v>38950296.360285103</v>
      </c>
      <c r="CE2747" s="19">
        <v>60492245.728588</v>
      </c>
    </row>
    <row r="2748" spans="1:83">
      <c r="A2748" s="18">
        <v>13579</v>
      </c>
      <c r="C2748" s="18" t="s">
        <v>3601</v>
      </c>
      <c r="D2748" s="18" t="s">
        <v>116</v>
      </c>
      <c r="E2748" s="18" t="s">
        <v>114</v>
      </c>
      <c r="F2748" s="18" t="s">
        <v>114</v>
      </c>
      <c r="G2748" s="18" t="s">
        <v>114</v>
      </c>
      <c r="H2748" s="18" t="s">
        <v>114</v>
      </c>
      <c r="J2748" s="18">
        <v>-0.01</v>
      </c>
      <c r="K2748" s="18">
        <v>426.13146</v>
      </c>
      <c r="L2748" s="18">
        <v>427.13837000000001</v>
      </c>
      <c r="M2748" s="18">
        <v>8.0139999999999993</v>
      </c>
      <c r="N2748" s="18">
        <v>1918771.8870000001</v>
      </c>
      <c r="O2748" s="18">
        <v>0</v>
      </c>
      <c r="P2748" s="18">
        <v>0</v>
      </c>
      <c r="S2748" s="18" t="s">
        <v>118</v>
      </c>
      <c r="T2748" s="18">
        <v>3</v>
      </c>
      <c r="U2748" s="18" t="s">
        <v>802</v>
      </c>
      <c r="V2748" s="18" t="b">
        <v>0</v>
      </c>
      <c r="W2748" s="20">
        <v>0.81481481481481499</v>
      </c>
      <c r="X2748" s="20">
        <v>0.6875</v>
      </c>
      <c r="Y2748" s="19">
        <v>135329659.01221699</v>
      </c>
      <c r="Z2748" s="19">
        <v>19125958.077130001</v>
      </c>
      <c r="AA2748" s="19">
        <v>45753263.340704396</v>
      </c>
      <c r="AB2748" s="19">
        <v>25444033.3382385</v>
      </c>
      <c r="AC2748" s="19">
        <v>65353053.982613102</v>
      </c>
      <c r="AD2748" s="19">
        <v>22455469.006363198</v>
      </c>
      <c r="AE2748" s="19">
        <v>93066.8435548751</v>
      </c>
      <c r="AF2748" s="19">
        <v>106272873.82701799</v>
      </c>
      <c r="AG2748" s="19">
        <v>64152.505638069299</v>
      </c>
      <c r="AH2748" s="19">
        <v>33657636.772837803</v>
      </c>
      <c r="AI2748" s="19">
        <v>7057494.01598165</v>
      </c>
      <c r="AJ2748" s="19">
        <v>20225554.870170102</v>
      </c>
      <c r="AK2748" s="19">
        <v>164147.76214103101</v>
      </c>
      <c r="AL2748" s="19">
        <v>32337192.035877001</v>
      </c>
      <c r="AM2748" s="19">
        <v>56086114.569799699</v>
      </c>
      <c r="AN2748" s="19">
        <v>36153512.444359601</v>
      </c>
      <c r="AO2748" s="19">
        <v>79371517.192072198</v>
      </c>
      <c r="AP2748" s="19">
        <v>84587594.835060507</v>
      </c>
      <c r="AQ2748" s="19">
        <v>68440869.127303094</v>
      </c>
      <c r="AR2748" s="19">
        <v>29336605.856390201</v>
      </c>
      <c r="AS2748" s="19">
        <v>72318.6274561951</v>
      </c>
      <c r="AT2748" s="19">
        <v>32381483.2749198</v>
      </c>
      <c r="AU2748" s="19">
        <v>18029406.086280301</v>
      </c>
      <c r="AV2748" s="19">
        <v>13449010.874887301</v>
      </c>
      <c r="AW2748" s="19">
        <v>43555749.239166401</v>
      </c>
      <c r="AX2748" s="19">
        <v>73579.681769493298</v>
      </c>
      <c r="AY2748" s="19">
        <v>29942980.206018001</v>
      </c>
      <c r="AZ2748" s="19">
        <v>107552.178623912</v>
      </c>
      <c r="BA2748" s="19">
        <v>36662847.746618196</v>
      </c>
      <c r="BB2748" s="19">
        <v>96465420.713294193</v>
      </c>
      <c r="BC2748" s="19">
        <v>55731329.108908497</v>
      </c>
      <c r="BD2748" s="19">
        <v>64761917.483358599</v>
      </c>
      <c r="BE2748" s="19">
        <v>68967983.880625695</v>
      </c>
      <c r="BF2748" s="19">
        <v>86418722.466222897</v>
      </c>
      <c r="BG2748" s="19">
        <v>29298944.623809502</v>
      </c>
      <c r="BH2748" s="19">
        <v>38345976.503224403</v>
      </c>
      <c r="BI2748" s="19">
        <v>52244846.511648297</v>
      </c>
      <c r="BJ2748" s="19">
        <v>25885547.490059</v>
      </c>
      <c r="BK2748" s="19">
        <v>97048.858051087198</v>
      </c>
      <c r="BL2748" s="19">
        <v>60370.032756194603</v>
      </c>
      <c r="BM2748" s="19">
        <v>65087380.407081403</v>
      </c>
      <c r="BN2748" s="19">
        <v>21519240.348926499</v>
      </c>
      <c r="BO2748" s="19">
        <v>209591.61585109399</v>
      </c>
      <c r="BP2748" s="19">
        <v>49814658.784066603</v>
      </c>
      <c r="BQ2748" s="19">
        <v>17032755.450269099</v>
      </c>
      <c r="BR2748" s="19">
        <v>138837.29432782999</v>
      </c>
      <c r="BS2748" s="19">
        <v>74680.910813464201</v>
      </c>
      <c r="BT2748" s="19">
        <v>28293128.360180799</v>
      </c>
      <c r="BU2748" s="19">
        <v>23693236.130857099</v>
      </c>
      <c r="BV2748" s="19">
        <v>36311569.323940396</v>
      </c>
      <c r="BW2748" s="19">
        <v>12781548.190210501</v>
      </c>
      <c r="BX2748" s="19">
        <v>45982065.566975199</v>
      </c>
      <c r="BY2748" s="19">
        <v>64359.7441030021</v>
      </c>
      <c r="BZ2748" s="19">
        <v>25420258.8289003</v>
      </c>
      <c r="CA2748" s="19">
        <v>79644.185807155198</v>
      </c>
      <c r="CB2748" s="19">
        <v>56280.262764906503</v>
      </c>
      <c r="CC2748" s="19">
        <v>5375148.6841424797</v>
      </c>
      <c r="CD2748" s="19">
        <v>42378.606606679503</v>
      </c>
      <c r="CE2748" s="19">
        <v>44687898.000579603</v>
      </c>
    </row>
    <row r="2749" spans="1:83">
      <c r="A2749" s="18">
        <v>14211</v>
      </c>
      <c r="B2749" s="18" t="s">
        <v>2929</v>
      </c>
      <c r="C2749" s="18" t="s">
        <v>2930</v>
      </c>
      <c r="D2749" s="18" t="s">
        <v>116</v>
      </c>
      <c r="E2749" s="18" t="s">
        <v>114</v>
      </c>
      <c r="F2749" s="18" t="s">
        <v>114</v>
      </c>
      <c r="G2749" s="18" t="s">
        <v>116</v>
      </c>
      <c r="H2749" s="18" t="s">
        <v>114</v>
      </c>
      <c r="J2749" s="18">
        <v>-0.05</v>
      </c>
      <c r="K2749" s="18">
        <v>296.18349000000001</v>
      </c>
      <c r="L2749" s="18">
        <v>297.19063999999997</v>
      </c>
      <c r="M2749" s="18">
        <v>5.069</v>
      </c>
      <c r="N2749" s="18">
        <v>1916553.65</v>
      </c>
      <c r="O2749" s="18">
        <v>1</v>
      </c>
      <c r="P2749" s="18">
        <v>0</v>
      </c>
      <c r="S2749" s="18" t="s">
        <v>118</v>
      </c>
      <c r="T2749" s="18">
        <v>4</v>
      </c>
      <c r="U2749" s="18" t="s">
        <v>809</v>
      </c>
      <c r="V2749" s="18" t="b">
        <v>0</v>
      </c>
      <c r="W2749" s="20">
        <v>0.70370370370370405</v>
      </c>
      <c r="X2749" s="20">
        <v>0.78125</v>
      </c>
      <c r="Y2749" s="19">
        <v>20247859.987533499</v>
      </c>
      <c r="Z2749" s="19">
        <v>29001067.942463201</v>
      </c>
      <c r="AA2749" s="19">
        <v>302507.99905691098</v>
      </c>
      <c r="AB2749" s="19">
        <v>11668902.435429299</v>
      </c>
      <c r="AC2749" s="19">
        <v>202761.79347830301</v>
      </c>
      <c r="AD2749" s="19">
        <v>79639487.407842502</v>
      </c>
      <c r="AE2749" s="19">
        <v>5944766.7621795097</v>
      </c>
      <c r="AF2749" s="19">
        <v>246797.54089740699</v>
      </c>
      <c r="AG2749" s="19">
        <v>12685310.1121876</v>
      </c>
      <c r="AH2749" s="19">
        <v>213770.07762069799</v>
      </c>
      <c r="AI2749" s="19">
        <v>12640716.2620099</v>
      </c>
      <c r="AJ2749" s="19">
        <v>17732540.524241801</v>
      </c>
      <c r="AK2749" s="19">
        <v>164147.76214103101</v>
      </c>
      <c r="AL2749" s="19">
        <v>187445.37779147099</v>
      </c>
      <c r="AM2749" s="19">
        <v>9089267.8275048602</v>
      </c>
      <c r="AN2749" s="19">
        <v>6505834.6931672199</v>
      </c>
      <c r="AO2749" s="19">
        <v>8893717.5191137902</v>
      </c>
      <c r="AP2749" s="19">
        <v>13521859.5394809</v>
      </c>
      <c r="AQ2749" s="19">
        <v>5743337.7627581004</v>
      </c>
      <c r="AR2749" s="19">
        <v>37772177.5285687</v>
      </c>
      <c r="AS2749" s="19">
        <v>25724517.478885099</v>
      </c>
      <c r="AT2749" s="19">
        <v>35551758.710325398</v>
      </c>
      <c r="AU2749" s="19">
        <v>64611419.371950999</v>
      </c>
      <c r="AV2749" s="19">
        <v>57029.357966701697</v>
      </c>
      <c r="AW2749" s="19">
        <v>11088637.3081531</v>
      </c>
      <c r="AX2749" s="19">
        <v>73579.681769493298</v>
      </c>
      <c r="AY2749" s="19">
        <v>8015190.6842527697</v>
      </c>
      <c r="AZ2749" s="19">
        <v>20643743.440535702</v>
      </c>
      <c r="BA2749" s="19">
        <v>7612423.3607732896</v>
      </c>
      <c r="BB2749" s="19">
        <v>17866710.989383899</v>
      </c>
      <c r="BC2749" s="19">
        <v>22456479.168836299</v>
      </c>
      <c r="BD2749" s="19">
        <v>130916.54913210199</v>
      </c>
      <c r="BE2749" s="19">
        <v>178704.60351362301</v>
      </c>
      <c r="BF2749" s="19">
        <v>168766.74855896301</v>
      </c>
      <c r="BG2749" s="19">
        <v>142987.251866862</v>
      </c>
      <c r="BH2749" s="19">
        <v>18387498.420774002</v>
      </c>
      <c r="BI2749" s="19">
        <v>15713474.4785539</v>
      </c>
      <c r="BJ2749" s="19">
        <v>40620.2248290192</v>
      </c>
      <c r="BK2749" s="19">
        <v>28998432.511372</v>
      </c>
      <c r="BL2749" s="19">
        <v>23547201.197248802</v>
      </c>
      <c r="BM2749" s="19">
        <v>12983169.94063</v>
      </c>
      <c r="BN2749" s="19">
        <v>9745531.3006182108</v>
      </c>
      <c r="BO2749" s="19">
        <v>209591.61585109399</v>
      </c>
      <c r="BP2749" s="19">
        <v>16376238.0930852</v>
      </c>
      <c r="BQ2749" s="19">
        <v>3724322.2714568502</v>
      </c>
      <c r="BR2749" s="19">
        <v>20913764.0834466</v>
      </c>
      <c r="BS2749" s="19">
        <v>14254280.1599904</v>
      </c>
      <c r="BT2749" s="19">
        <v>84632.417955647994</v>
      </c>
      <c r="BU2749" s="19">
        <v>12350561.046380401</v>
      </c>
      <c r="BV2749" s="19">
        <v>16560804.9838991</v>
      </c>
      <c r="BW2749" s="19">
        <v>54675405.642319597</v>
      </c>
      <c r="BX2749" s="19">
        <v>7482614.7993591204</v>
      </c>
      <c r="BY2749" s="19">
        <v>27632120.208690301</v>
      </c>
      <c r="BZ2749" s="19">
        <v>9619607.1459561307</v>
      </c>
      <c r="CA2749" s="19">
        <v>34324340.0555069</v>
      </c>
      <c r="CB2749" s="19">
        <v>7731025.60193252</v>
      </c>
      <c r="CC2749" s="19">
        <v>23496766.617128398</v>
      </c>
      <c r="CD2749" s="19">
        <v>13490992.242492899</v>
      </c>
      <c r="CE2749" s="19">
        <v>11135678.330806</v>
      </c>
    </row>
    <row r="2750" spans="1:83">
      <c r="A2750" s="18">
        <v>13596</v>
      </c>
      <c r="C2750" s="18" t="s">
        <v>3602</v>
      </c>
      <c r="D2750" s="18" t="s">
        <v>116</v>
      </c>
      <c r="E2750" s="18" t="s">
        <v>114</v>
      </c>
      <c r="F2750" s="18" t="s">
        <v>114</v>
      </c>
      <c r="G2750" s="18" t="s">
        <v>114</v>
      </c>
      <c r="H2750" s="18" t="s">
        <v>114</v>
      </c>
      <c r="J2750" s="18">
        <v>0.68</v>
      </c>
      <c r="K2750" s="18">
        <v>270.10784000000001</v>
      </c>
      <c r="L2750" s="18">
        <v>271.11516999999998</v>
      </c>
      <c r="M2750" s="18">
        <v>5.6260000000000003</v>
      </c>
      <c r="N2750" s="18">
        <v>1915459.8640000001</v>
      </c>
      <c r="O2750" s="18">
        <v>0</v>
      </c>
      <c r="P2750" s="18">
        <v>0</v>
      </c>
      <c r="S2750" s="18" t="s">
        <v>118</v>
      </c>
      <c r="T2750" s="18">
        <v>2</v>
      </c>
      <c r="U2750" s="18" t="s">
        <v>802</v>
      </c>
      <c r="V2750" s="18" t="b">
        <v>0</v>
      </c>
      <c r="W2750" s="20">
        <v>0.55555555555555602</v>
      </c>
      <c r="X2750" s="20">
        <v>0.34375</v>
      </c>
      <c r="Y2750" s="19">
        <v>79930389.722572103</v>
      </c>
      <c r="Z2750" s="19">
        <v>15851991.5543353</v>
      </c>
      <c r="AA2750" s="19">
        <v>106852717.236412</v>
      </c>
      <c r="AB2750" s="19">
        <v>24919776.469469599</v>
      </c>
      <c r="AC2750" s="19">
        <v>48937616.962437399</v>
      </c>
      <c r="AD2750" s="19">
        <v>55143.880361755</v>
      </c>
      <c r="AE2750" s="19">
        <v>93066.8435548751</v>
      </c>
      <c r="AF2750" s="19">
        <v>246797.54089740699</v>
      </c>
      <c r="AG2750" s="19">
        <v>31244876.0709696</v>
      </c>
      <c r="AH2750" s="19">
        <v>23041920.3644135</v>
      </c>
      <c r="AI2750" s="19">
        <v>47802.709287413403</v>
      </c>
      <c r="AJ2750" s="19">
        <v>37762.133882739698</v>
      </c>
      <c r="AK2750" s="19">
        <v>36810326.354035102</v>
      </c>
      <c r="AL2750" s="19">
        <v>61928103.908500001</v>
      </c>
      <c r="AM2750" s="19">
        <v>85852.124718513893</v>
      </c>
      <c r="AN2750" s="19">
        <v>73007.899572116206</v>
      </c>
      <c r="AO2750" s="19">
        <v>22881667.755518001</v>
      </c>
      <c r="AP2750" s="19">
        <v>58502.331954147201</v>
      </c>
      <c r="AQ2750" s="19">
        <v>80515.804096136198</v>
      </c>
      <c r="AR2750" s="19">
        <v>21722605.748833001</v>
      </c>
      <c r="AS2750" s="19">
        <v>72318.6274561951</v>
      </c>
      <c r="AT2750" s="19">
        <v>60071.0548945306</v>
      </c>
      <c r="AU2750" s="19">
        <v>36174589.1045551</v>
      </c>
      <c r="AV2750" s="19">
        <v>35811718.873793699</v>
      </c>
      <c r="AW2750" s="19">
        <v>46589303.050700501</v>
      </c>
      <c r="AX2750" s="19">
        <v>73579.681769493298</v>
      </c>
      <c r="AY2750" s="19">
        <v>20625984.524213899</v>
      </c>
      <c r="AZ2750" s="19">
        <v>107552.178623912</v>
      </c>
      <c r="BA2750" s="19">
        <v>51554458.771974698</v>
      </c>
      <c r="BB2750" s="19">
        <v>211094.34997347501</v>
      </c>
      <c r="BC2750" s="19">
        <v>62937.009110873303</v>
      </c>
      <c r="BD2750" s="19">
        <v>130916.54913210199</v>
      </c>
      <c r="BE2750" s="19">
        <v>36164292.970361903</v>
      </c>
      <c r="BF2750" s="19">
        <v>168766.74855896301</v>
      </c>
      <c r="BG2750" s="19">
        <v>142987.251866862</v>
      </c>
      <c r="BH2750" s="19">
        <v>96482437.667420596</v>
      </c>
      <c r="BI2750" s="19">
        <v>13617604.8532921</v>
      </c>
      <c r="BJ2750" s="19">
        <v>40620.2248290192</v>
      </c>
      <c r="BK2750" s="19">
        <v>47698183.163073197</v>
      </c>
      <c r="BL2750" s="19">
        <v>60370.032756194603</v>
      </c>
      <c r="BM2750" s="19">
        <v>84490.603987824099</v>
      </c>
      <c r="BN2750" s="19">
        <v>51593.885876908498</v>
      </c>
      <c r="BO2750" s="19">
        <v>31985599.916490201</v>
      </c>
      <c r="BP2750" s="19">
        <v>49023.555370657697</v>
      </c>
      <c r="BQ2750" s="19">
        <v>18018562.7890267</v>
      </c>
      <c r="BR2750" s="19">
        <v>32846350.796789799</v>
      </c>
      <c r="BS2750" s="19">
        <v>74680.910813464201</v>
      </c>
      <c r="BT2750" s="19">
        <v>84632.417955647994</v>
      </c>
      <c r="BU2750" s="19">
        <v>77863.992415903005</v>
      </c>
      <c r="BV2750" s="19">
        <v>53677.024710943901</v>
      </c>
      <c r="BW2750" s="19">
        <v>109748.893649866</v>
      </c>
      <c r="BX2750" s="19">
        <v>44747306.269541398</v>
      </c>
      <c r="BY2750" s="19">
        <v>64359.7441030021</v>
      </c>
      <c r="BZ2750" s="19">
        <v>62077.4003332969</v>
      </c>
      <c r="CA2750" s="19">
        <v>79644.185807155198</v>
      </c>
      <c r="CB2750" s="19">
        <v>28337501.217084501</v>
      </c>
      <c r="CC2750" s="19">
        <v>42452.059625298898</v>
      </c>
      <c r="CD2750" s="19">
        <v>42378.606606679503</v>
      </c>
      <c r="CE2750" s="19">
        <v>39270243.589926504</v>
      </c>
    </row>
    <row r="2751" spans="1:83">
      <c r="A2751" s="18">
        <v>13608</v>
      </c>
      <c r="B2751" s="18" t="s">
        <v>1753</v>
      </c>
      <c r="C2751" s="18" t="s">
        <v>1754</v>
      </c>
      <c r="D2751" s="18" t="s">
        <v>116</v>
      </c>
      <c r="E2751" s="18" t="s">
        <v>114</v>
      </c>
      <c r="F2751" s="18" t="s">
        <v>114</v>
      </c>
      <c r="G2751" s="18" t="s">
        <v>116</v>
      </c>
      <c r="H2751" s="18" t="s">
        <v>114</v>
      </c>
      <c r="J2751" s="18">
        <v>0.12</v>
      </c>
      <c r="K2751" s="18">
        <v>128.09497999999999</v>
      </c>
      <c r="L2751" s="18">
        <v>129.10222999999999</v>
      </c>
      <c r="M2751" s="18">
        <v>4.6040000000000001</v>
      </c>
      <c r="N2751" s="18">
        <v>1912321.3359999999</v>
      </c>
      <c r="O2751" s="18">
        <v>7</v>
      </c>
      <c r="P2751" s="18">
        <v>0</v>
      </c>
      <c r="S2751" s="18" t="s">
        <v>118</v>
      </c>
      <c r="T2751" s="18">
        <v>2</v>
      </c>
      <c r="U2751" s="18" t="s">
        <v>802</v>
      </c>
      <c r="V2751" s="18" t="b">
        <v>1</v>
      </c>
      <c r="W2751" s="20">
        <v>0.92592592592592604</v>
      </c>
      <c r="X2751" s="20">
        <v>0.96875</v>
      </c>
      <c r="Y2751" s="19">
        <v>115828227.011077</v>
      </c>
      <c r="Z2751" s="19">
        <v>34033660.634144902</v>
      </c>
      <c r="AA2751" s="19">
        <v>199560001.56155699</v>
      </c>
      <c r="AB2751" s="19">
        <v>46143291.827734299</v>
      </c>
      <c r="AC2751" s="19">
        <v>143758621.964748</v>
      </c>
      <c r="AD2751" s="19">
        <v>39517792.073532298</v>
      </c>
      <c r="AE2751" s="19">
        <v>50037552.582349896</v>
      </c>
      <c r="AF2751" s="19">
        <v>82775161.661177099</v>
      </c>
      <c r="AG2751" s="19">
        <v>42411343.391226798</v>
      </c>
      <c r="AH2751" s="19">
        <v>167913617.25930899</v>
      </c>
      <c r="AI2751" s="19">
        <v>24177450.9707684</v>
      </c>
      <c r="AJ2751" s="19">
        <v>36996978.822498903</v>
      </c>
      <c r="AK2751" s="19">
        <v>97701076.452824995</v>
      </c>
      <c r="AL2751" s="19">
        <v>152035125.61179501</v>
      </c>
      <c r="AM2751" s="19">
        <v>55943499.016911902</v>
      </c>
      <c r="AN2751" s="19">
        <v>44708210.568270303</v>
      </c>
      <c r="AO2751" s="19">
        <v>67367403.0314807</v>
      </c>
      <c r="AP2751" s="19">
        <v>39743120.162623599</v>
      </c>
      <c r="AQ2751" s="19">
        <v>43780005.366242401</v>
      </c>
      <c r="AR2751" s="19">
        <v>30120065.2590634</v>
      </c>
      <c r="AS2751" s="19">
        <v>49899829.712269902</v>
      </c>
      <c r="AT2751" s="19">
        <v>40847539.2251928</v>
      </c>
      <c r="AU2751" s="19">
        <v>97033925.752272397</v>
      </c>
      <c r="AV2751" s="19">
        <v>57029.357966701697</v>
      </c>
      <c r="AW2751" s="19">
        <v>41843624.121080004</v>
      </c>
      <c r="AX2751" s="19">
        <v>37053423.507054597</v>
      </c>
      <c r="AY2751" s="19">
        <v>165758.196350452</v>
      </c>
      <c r="AZ2751" s="19">
        <v>53976542.195096299</v>
      </c>
      <c r="BA2751" s="19">
        <v>61832374.529368602</v>
      </c>
      <c r="BB2751" s="19">
        <v>107476451.498036</v>
      </c>
      <c r="BC2751" s="19">
        <v>57191511.560395204</v>
      </c>
      <c r="BD2751" s="19">
        <v>89193052.238876402</v>
      </c>
      <c r="BE2751" s="19">
        <v>164377019.74549201</v>
      </c>
      <c r="BF2751" s="19">
        <v>79505687.307226002</v>
      </c>
      <c r="BG2751" s="19">
        <v>101428871.66834299</v>
      </c>
      <c r="BH2751" s="19">
        <v>80853071.110474899</v>
      </c>
      <c r="BI2751" s="19">
        <v>24385896.844319001</v>
      </c>
      <c r="BJ2751" s="19">
        <v>38385127.780864298</v>
      </c>
      <c r="BK2751" s="19">
        <v>73306886.704181507</v>
      </c>
      <c r="BL2751" s="19">
        <v>40144209.236069702</v>
      </c>
      <c r="BM2751" s="19">
        <v>58774012.281009696</v>
      </c>
      <c r="BN2751" s="19">
        <v>54053640.289303802</v>
      </c>
      <c r="BO2751" s="19">
        <v>86965738.139754802</v>
      </c>
      <c r="BP2751" s="19">
        <v>36721834.822164498</v>
      </c>
      <c r="BQ2751" s="19">
        <v>69029883.195308805</v>
      </c>
      <c r="BR2751" s="19">
        <v>93725470.2312361</v>
      </c>
      <c r="BS2751" s="19">
        <v>56457514.926324502</v>
      </c>
      <c r="BT2751" s="19">
        <v>57343515.425516702</v>
      </c>
      <c r="BU2751" s="19">
        <v>45497841.949999601</v>
      </c>
      <c r="BV2751" s="19">
        <v>36558771.547136202</v>
      </c>
      <c r="BW2751" s="19">
        <v>109748.893649866</v>
      </c>
      <c r="BX2751" s="19">
        <v>87364144.343092799</v>
      </c>
      <c r="BY2751" s="19">
        <v>31513220.023528699</v>
      </c>
      <c r="BZ2751" s="19">
        <v>25806772.635125998</v>
      </c>
      <c r="CA2751" s="19">
        <v>54158071.727066599</v>
      </c>
      <c r="CB2751" s="19">
        <v>22872068.023223899</v>
      </c>
      <c r="CC2751" s="19">
        <v>23065089.3019493</v>
      </c>
      <c r="CD2751" s="19">
        <v>28415792.6274404</v>
      </c>
      <c r="CE2751" s="19">
        <v>46078806.272111297</v>
      </c>
    </row>
    <row r="2752" spans="1:83">
      <c r="A2752" s="18">
        <v>13624</v>
      </c>
      <c r="B2752" s="18" t="s">
        <v>320</v>
      </c>
      <c r="C2752" s="18" t="s">
        <v>321</v>
      </c>
      <c r="D2752" s="18" t="s">
        <v>116</v>
      </c>
      <c r="E2752" s="18" t="s">
        <v>114</v>
      </c>
      <c r="F2752" s="18" t="s">
        <v>114</v>
      </c>
      <c r="G2752" s="18" t="s">
        <v>116</v>
      </c>
      <c r="H2752" s="18" t="s">
        <v>114</v>
      </c>
      <c r="J2752" s="18">
        <v>-0.32</v>
      </c>
      <c r="K2752" s="18">
        <v>246.12148999999999</v>
      </c>
      <c r="L2752" s="18">
        <v>247.12882999999999</v>
      </c>
      <c r="M2752" s="18">
        <v>3.972</v>
      </c>
      <c r="N2752" s="18">
        <v>1910150.905</v>
      </c>
      <c r="O2752" s="18">
        <v>19</v>
      </c>
      <c r="P2752" s="18">
        <v>0</v>
      </c>
      <c r="S2752" s="18" t="s">
        <v>118</v>
      </c>
      <c r="T2752" s="18">
        <v>2</v>
      </c>
      <c r="U2752" s="18" t="s">
        <v>121</v>
      </c>
      <c r="V2752" s="18" t="b">
        <v>0</v>
      </c>
      <c r="W2752" s="20">
        <v>0.51851851851851805</v>
      </c>
      <c r="X2752" s="20">
        <v>0.46875</v>
      </c>
      <c r="Y2752" s="19">
        <v>211063.24240400901</v>
      </c>
      <c r="Z2752" s="19">
        <v>23588015.019414399</v>
      </c>
      <c r="AA2752" s="19">
        <v>302507.99905691098</v>
      </c>
      <c r="AB2752" s="19">
        <v>35915996.701030903</v>
      </c>
      <c r="AC2752" s="19">
        <v>202761.79347830301</v>
      </c>
      <c r="AD2752" s="19">
        <v>68340386.853664994</v>
      </c>
      <c r="AE2752" s="19">
        <v>34912479.716792502</v>
      </c>
      <c r="AF2752" s="19">
        <v>246797.54089740699</v>
      </c>
      <c r="AG2752" s="19">
        <v>50288418.077180497</v>
      </c>
      <c r="AH2752" s="19">
        <v>213770.07762069799</v>
      </c>
      <c r="AI2752" s="19">
        <v>47802.709287413403</v>
      </c>
      <c r="AJ2752" s="19">
        <v>54354356.448471501</v>
      </c>
      <c r="AK2752" s="19">
        <v>17868969.848159399</v>
      </c>
      <c r="AL2752" s="19">
        <v>187445.37779147099</v>
      </c>
      <c r="AM2752" s="19">
        <v>29248894.032171998</v>
      </c>
      <c r="AN2752" s="19">
        <v>73007.899572116206</v>
      </c>
      <c r="AO2752" s="19">
        <v>39735126.134598002</v>
      </c>
      <c r="AP2752" s="19">
        <v>35492695.763283402</v>
      </c>
      <c r="AQ2752" s="19">
        <v>36948534.4268599</v>
      </c>
      <c r="AR2752" s="19">
        <v>49832.672295953402</v>
      </c>
      <c r="AS2752" s="19">
        <v>42363933.446460903</v>
      </c>
      <c r="AT2752" s="19">
        <v>46119644.808914296</v>
      </c>
      <c r="AU2752" s="19">
        <v>64908214.847865202</v>
      </c>
      <c r="AV2752" s="19">
        <v>57029.357966701697</v>
      </c>
      <c r="AW2752" s="19">
        <v>97553.535244377999</v>
      </c>
      <c r="AX2752" s="19">
        <v>73579.681769493298</v>
      </c>
      <c r="AY2752" s="19">
        <v>165758.196350452</v>
      </c>
      <c r="AZ2752" s="19">
        <v>107552.178623912</v>
      </c>
      <c r="BA2752" s="19">
        <v>30130043.894115299</v>
      </c>
      <c r="BB2752" s="19">
        <v>211094.34997347501</v>
      </c>
      <c r="BC2752" s="19">
        <v>28030240.663577199</v>
      </c>
      <c r="BD2752" s="19">
        <v>130916.54913210199</v>
      </c>
      <c r="BE2752" s="19">
        <v>178704.60351362301</v>
      </c>
      <c r="BF2752" s="19">
        <v>168766.74855896301</v>
      </c>
      <c r="BG2752" s="19">
        <v>142987.251866862</v>
      </c>
      <c r="BH2752" s="19">
        <v>54589380.565884903</v>
      </c>
      <c r="BI2752" s="19">
        <v>47030.709569134902</v>
      </c>
      <c r="BJ2752" s="19">
        <v>40620.2248290192</v>
      </c>
      <c r="BK2752" s="19">
        <v>27216090.2168868</v>
      </c>
      <c r="BL2752" s="19">
        <v>39036818.721876502</v>
      </c>
      <c r="BM2752" s="19">
        <v>84490.603987824099</v>
      </c>
      <c r="BN2752" s="19">
        <v>45196639.525389202</v>
      </c>
      <c r="BO2752" s="19">
        <v>209591.61585109399</v>
      </c>
      <c r="BP2752" s="19">
        <v>61038305.636200897</v>
      </c>
      <c r="BQ2752" s="19">
        <v>26793346.5677654</v>
      </c>
      <c r="BR2752" s="19">
        <v>138837.29432782999</v>
      </c>
      <c r="BS2752" s="19">
        <v>28981221.685685001</v>
      </c>
      <c r="BT2752" s="19">
        <v>84632.417955647994</v>
      </c>
      <c r="BU2752" s="19">
        <v>77863.992415903005</v>
      </c>
      <c r="BV2752" s="19">
        <v>53677.024710943901</v>
      </c>
      <c r="BW2752" s="19">
        <v>43148933.095291398</v>
      </c>
      <c r="BX2752" s="19">
        <v>29191374.215457</v>
      </c>
      <c r="BY2752" s="19">
        <v>64359.7441030021</v>
      </c>
      <c r="BZ2752" s="19">
        <v>50398756.9377717</v>
      </c>
      <c r="CA2752" s="19">
        <v>56288853.961569302</v>
      </c>
      <c r="CB2752" s="19">
        <v>53976482.804805502</v>
      </c>
      <c r="CC2752" s="19">
        <v>54441618.5509509</v>
      </c>
      <c r="CD2752" s="19">
        <v>42378.606606679503</v>
      </c>
      <c r="CE2752" s="19">
        <v>88838.795511459801</v>
      </c>
    </row>
    <row r="2753" spans="1:83">
      <c r="A2753" s="18">
        <v>13638</v>
      </c>
      <c r="C2753" s="18" t="s">
        <v>3603</v>
      </c>
      <c r="D2753" s="18" t="s">
        <v>116</v>
      </c>
      <c r="E2753" s="18" t="s">
        <v>114</v>
      </c>
      <c r="F2753" s="18" t="s">
        <v>114</v>
      </c>
      <c r="G2753" s="18" t="s">
        <v>863</v>
      </c>
      <c r="H2753" s="18" t="s">
        <v>114</v>
      </c>
      <c r="J2753" s="18">
        <v>-0.7</v>
      </c>
      <c r="K2753" s="18">
        <v>288.21593999999999</v>
      </c>
      <c r="L2753" s="18">
        <v>289.22323999999998</v>
      </c>
      <c r="M2753" s="18">
        <v>6.8849999999999998</v>
      </c>
      <c r="N2753" s="18">
        <v>1906610.0079999999</v>
      </c>
      <c r="O2753" s="18">
        <v>2</v>
      </c>
      <c r="P2753" s="18">
        <v>0</v>
      </c>
      <c r="S2753" s="18" t="s">
        <v>118</v>
      </c>
      <c r="T2753" s="18">
        <v>1</v>
      </c>
      <c r="U2753" s="18" t="s">
        <v>802</v>
      </c>
      <c r="V2753" s="18" t="b">
        <v>0</v>
      </c>
      <c r="W2753" s="20">
        <v>0.70370370370370405</v>
      </c>
      <c r="X2753" s="20">
        <v>0.875</v>
      </c>
      <c r="Y2753" s="19">
        <v>58419163.529275998</v>
      </c>
      <c r="Z2753" s="19">
        <v>24770349.452258799</v>
      </c>
      <c r="AA2753" s="19">
        <v>71246509.655606702</v>
      </c>
      <c r="AB2753" s="19">
        <v>81474.388556081496</v>
      </c>
      <c r="AC2753" s="19">
        <v>202761.79347830301</v>
      </c>
      <c r="AD2753" s="19">
        <v>55143.880361755</v>
      </c>
      <c r="AE2753" s="19">
        <v>70219229.395788103</v>
      </c>
      <c r="AF2753" s="19">
        <v>53247019.227111503</v>
      </c>
      <c r="AG2753" s="19">
        <v>33525154.980337702</v>
      </c>
      <c r="AH2753" s="19">
        <v>29303761.205725301</v>
      </c>
      <c r="AI2753" s="19">
        <v>47802.709287413403</v>
      </c>
      <c r="AJ2753" s="19">
        <v>10821547.6975196</v>
      </c>
      <c r="AK2753" s="19">
        <v>164147.76214103101</v>
      </c>
      <c r="AL2753" s="19">
        <v>58454504.374807701</v>
      </c>
      <c r="AM2753" s="19">
        <v>80168382.197889999</v>
      </c>
      <c r="AN2753" s="19">
        <v>25997528.083843801</v>
      </c>
      <c r="AO2753" s="19">
        <v>74138.1008370583</v>
      </c>
      <c r="AP2753" s="19">
        <v>24949423.606643401</v>
      </c>
      <c r="AQ2753" s="19">
        <v>22215877.983054701</v>
      </c>
      <c r="AR2753" s="19">
        <v>49832.672295953402</v>
      </c>
      <c r="AS2753" s="19">
        <v>80353320.879106894</v>
      </c>
      <c r="AT2753" s="19">
        <v>60071.0548945306</v>
      </c>
      <c r="AU2753" s="19">
        <v>39646182.207995497</v>
      </c>
      <c r="AV2753" s="19">
        <v>22813239.4222738</v>
      </c>
      <c r="AW2753" s="19">
        <v>22862816.501883499</v>
      </c>
      <c r="AX2753" s="19">
        <v>11889775.7397354</v>
      </c>
      <c r="AY2753" s="19">
        <v>31669302.810353801</v>
      </c>
      <c r="AZ2753" s="19">
        <v>35051523.384221204</v>
      </c>
      <c r="BA2753" s="19">
        <v>25094146.681978699</v>
      </c>
      <c r="BB2753" s="19">
        <v>50238766.0932739</v>
      </c>
      <c r="BC2753" s="19">
        <v>90422835.322273597</v>
      </c>
      <c r="BD2753" s="19">
        <v>33369450.644059598</v>
      </c>
      <c r="BE2753" s="19">
        <v>25622623.366723899</v>
      </c>
      <c r="BF2753" s="19">
        <v>44161683.003026597</v>
      </c>
      <c r="BG2753" s="19">
        <v>36785997.163605601</v>
      </c>
      <c r="BH2753" s="19">
        <v>22189572.812507398</v>
      </c>
      <c r="BI2753" s="19">
        <v>18969694.9374418</v>
      </c>
      <c r="BJ2753" s="19">
        <v>20505302.6633064</v>
      </c>
      <c r="BK2753" s="19">
        <v>31445189.637299001</v>
      </c>
      <c r="BL2753" s="19">
        <v>35317047.807805799</v>
      </c>
      <c r="BM2753" s="19">
        <v>66372739.101982601</v>
      </c>
      <c r="BN2753" s="19">
        <v>24702334.336791899</v>
      </c>
      <c r="BO2753" s="19">
        <v>42016960.867701501</v>
      </c>
      <c r="BP2753" s="19">
        <v>49023.555370657697</v>
      </c>
      <c r="BQ2753" s="19">
        <v>15154643.589963401</v>
      </c>
      <c r="BR2753" s="19">
        <v>37690122.3278758</v>
      </c>
      <c r="BS2753" s="19">
        <v>31216931.8110503</v>
      </c>
      <c r="BT2753" s="19">
        <v>32768813.049825698</v>
      </c>
      <c r="BU2753" s="19">
        <v>29153794.419280201</v>
      </c>
      <c r="BV2753" s="19">
        <v>53677.024710943901</v>
      </c>
      <c r="BW2753" s="19">
        <v>35668399.425795697</v>
      </c>
      <c r="BX2753" s="19">
        <v>60626.459295553897</v>
      </c>
      <c r="BY2753" s="19">
        <v>22494911.613940101</v>
      </c>
      <c r="BZ2753" s="19">
        <v>19577978.048659001</v>
      </c>
      <c r="CA2753" s="19">
        <v>27424111.6736736</v>
      </c>
      <c r="CB2753" s="19">
        <v>16945192.8672406</v>
      </c>
      <c r="CC2753" s="19">
        <v>42452.059625298898</v>
      </c>
      <c r="CD2753" s="19">
        <v>14743697.2243724</v>
      </c>
      <c r="CE2753" s="19">
        <v>24475605.386578299</v>
      </c>
    </row>
    <row r="2754" spans="1:83">
      <c r="A2754" s="18">
        <v>13677</v>
      </c>
      <c r="C2754" s="18" t="s">
        <v>3604</v>
      </c>
      <c r="D2754" s="18" t="s">
        <v>116</v>
      </c>
      <c r="E2754" s="18" t="s">
        <v>114</v>
      </c>
      <c r="F2754" s="18" t="s">
        <v>114</v>
      </c>
      <c r="G2754" s="18" t="s">
        <v>334</v>
      </c>
      <c r="H2754" s="18" t="s">
        <v>114</v>
      </c>
      <c r="J2754" s="18">
        <v>-2.64</v>
      </c>
      <c r="K2754" s="18">
        <v>281.07125000000002</v>
      </c>
      <c r="L2754" s="18">
        <v>282.07846000000001</v>
      </c>
      <c r="M2754" s="18">
        <v>3.5129999999999999</v>
      </c>
      <c r="N2754" s="18">
        <v>1897543.1029999999</v>
      </c>
      <c r="O2754" s="18">
        <v>2</v>
      </c>
      <c r="P2754" s="18">
        <v>0</v>
      </c>
      <c r="S2754" s="18" t="s">
        <v>118</v>
      </c>
      <c r="T2754" s="18">
        <v>1</v>
      </c>
      <c r="U2754" s="18" t="s">
        <v>121</v>
      </c>
      <c r="V2754" s="18" t="b">
        <v>0</v>
      </c>
      <c r="W2754" s="20">
        <v>0.37037037037037002</v>
      </c>
      <c r="X2754" s="20">
        <v>0.5625</v>
      </c>
      <c r="Y2754" s="19">
        <v>211063.24240400901</v>
      </c>
      <c r="Z2754" s="19">
        <v>89712.935311184003</v>
      </c>
      <c r="AA2754" s="19">
        <v>302507.99905691098</v>
      </c>
      <c r="AB2754" s="19">
        <v>26494168.038483001</v>
      </c>
      <c r="AC2754" s="19">
        <v>202761.79347830301</v>
      </c>
      <c r="AD2754" s="19">
        <v>19653327.566076599</v>
      </c>
      <c r="AE2754" s="19">
        <v>15348906.6699012</v>
      </c>
      <c r="AF2754" s="19">
        <v>246797.54089740699</v>
      </c>
      <c r="AG2754" s="19">
        <v>64152.505638069299</v>
      </c>
      <c r="AH2754" s="19">
        <v>213770.07762069799</v>
      </c>
      <c r="AI2754" s="19">
        <v>8423167.0424988605</v>
      </c>
      <c r="AJ2754" s="19">
        <v>35170999.468391299</v>
      </c>
      <c r="AK2754" s="19">
        <v>20108825.6871683</v>
      </c>
      <c r="AL2754" s="19">
        <v>187445.37779147099</v>
      </c>
      <c r="AM2754" s="19">
        <v>85852.124718513893</v>
      </c>
      <c r="AN2754" s="19">
        <v>73007.899572116206</v>
      </c>
      <c r="AO2754" s="19">
        <v>8665567.0091780107</v>
      </c>
      <c r="AP2754" s="19">
        <v>58502.331954147201</v>
      </c>
      <c r="AQ2754" s="19">
        <v>31664270.885690801</v>
      </c>
      <c r="AR2754" s="19">
        <v>49832.672295953402</v>
      </c>
      <c r="AS2754" s="19">
        <v>72318.6274561951</v>
      </c>
      <c r="AT2754" s="19">
        <v>18873212.9931872</v>
      </c>
      <c r="AU2754" s="19">
        <v>139624.610384292</v>
      </c>
      <c r="AV2754" s="19">
        <v>57029.357966701697</v>
      </c>
      <c r="AW2754" s="19">
        <v>28101651.875739399</v>
      </c>
      <c r="AX2754" s="19">
        <v>73579.681769493298</v>
      </c>
      <c r="AY2754" s="19">
        <v>165758.196350452</v>
      </c>
      <c r="AZ2754" s="19">
        <v>32590841.639936</v>
      </c>
      <c r="BA2754" s="19">
        <v>42773810.154759899</v>
      </c>
      <c r="BB2754" s="19">
        <v>211094.34997347501</v>
      </c>
      <c r="BC2754" s="19">
        <v>27514072.874479499</v>
      </c>
      <c r="BD2754" s="19">
        <v>130916.54913210199</v>
      </c>
      <c r="BE2754" s="19">
        <v>178704.60351362301</v>
      </c>
      <c r="BF2754" s="19">
        <v>168766.74855896301</v>
      </c>
      <c r="BG2754" s="19">
        <v>142987.251866862</v>
      </c>
      <c r="BH2754" s="19">
        <v>26765680.5847186</v>
      </c>
      <c r="BI2754" s="19">
        <v>27892622.071048401</v>
      </c>
      <c r="BJ2754" s="19">
        <v>58082342.638209999</v>
      </c>
      <c r="BK2754" s="19">
        <v>19384796.6154829</v>
      </c>
      <c r="BL2754" s="19">
        <v>60370.032756194603</v>
      </c>
      <c r="BM2754" s="19">
        <v>35112725.584146902</v>
      </c>
      <c r="BN2754" s="19">
        <v>51593.885876908498</v>
      </c>
      <c r="BO2754" s="19">
        <v>209591.61585109399</v>
      </c>
      <c r="BP2754" s="19">
        <v>40897104.497284196</v>
      </c>
      <c r="BQ2754" s="19">
        <v>15528364.8225582</v>
      </c>
      <c r="BR2754" s="19">
        <v>138837.29432782999</v>
      </c>
      <c r="BS2754" s="19">
        <v>24741911.791929901</v>
      </c>
      <c r="BT2754" s="19">
        <v>10714470.9227175</v>
      </c>
      <c r="BU2754" s="19">
        <v>77863.992415903005</v>
      </c>
      <c r="BV2754" s="19">
        <v>32316712.8633806</v>
      </c>
      <c r="BW2754" s="19">
        <v>109748.893649866</v>
      </c>
      <c r="BX2754" s="19">
        <v>60626.459295553897</v>
      </c>
      <c r="BY2754" s="19">
        <v>64359.7441030021</v>
      </c>
      <c r="BZ2754" s="19">
        <v>29738561.523254398</v>
      </c>
      <c r="CA2754" s="19">
        <v>16643947.3716523</v>
      </c>
      <c r="CB2754" s="19">
        <v>23314951.175085101</v>
      </c>
      <c r="CC2754" s="19">
        <v>34580169.539969802</v>
      </c>
      <c r="CD2754" s="19">
        <v>42378.606606679503</v>
      </c>
      <c r="CE2754" s="19">
        <v>60802571.3168291</v>
      </c>
    </row>
    <row r="2755" spans="1:83">
      <c r="A2755" s="18">
        <v>14145</v>
      </c>
      <c r="C2755" s="18" t="s">
        <v>3605</v>
      </c>
      <c r="D2755" s="18" t="s">
        <v>116</v>
      </c>
      <c r="E2755" s="18" t="s">
        <v>114</v>
      </c>
      <c r="F2755" s="18" t="s">
        <v>114</v>
      </c>
      <c r="G2755" s="18" t="s">
        <v>334</v>
      </c>
      <c r="H2755" s="18" t="s">
        <v>114</v>
      </c>
      <c r="J2755" s="18">
        <v>-2.71</v>
      </c>
      <c r="K2755" s="18">
        <v>365.29268999999999</v>
      </c>
      <c r="L2755" s="18">
        <v>366.29973999999999</v>
      </c>
      <c r="M2755" s="18">
        <v>8.8000000000000007</v>
      </c>
      <c r="N2755" s="18">
        <v>1895109.442</v>
      </c>
      <c r="O2755" s="18">
        <v>2</v>
      </c>
      <c r="P2755" s="18">
        <v>0</v>
      </c>
      <c r="S2755" s="18" t="s">
        <v>118</v>
      </c>
      <c r="T2755" s="18">
        <v>3</v>
      </c>
      <c r="U2755" s="18" t="s">
        <v>121</v>
      </c>
      <c r="V2755" s="18" t="b">
        <v>1</v>
      </c>
      <c r="W2755" s="20">
        <v>0.44444444444444398</v>
      </c>
      <c r="X2755" s="20">
        <v>0.65625</v>
      </c>
      <c r="Y2755" s="19">
        <v>211063.24240400901</v>
      </c>
      <c r="Z2755" s="19">
        <v>89712.935311184003</v>
      </c>
      <c r="AA2755" s="19">
        <v>302507.99905691098</v>
      </c>
      <c r="AB2755" s="19">
        <v>50139252.7309165</v>
      </c>
      <c r="AC2755" s="19">
        <v>202761.79347830301</v>
      </c>
      <c r="AD2755" s="19">
        <v>55143.880361755</v>
      </c>
      <c r="AE2755" s="19">
        <v>52708633.747438997</v>
      </c>
      <c r="AF2755" s="19">
        <v>246797.54089740699</v>
      </c>
      <c r="AG2755" s="19">
        <v>38333270.059394903</v>
      </c>
      <c r="AH2755" s="19">
        <v>213770.07762069799</v>
      </c>
      <c r="AI2755" s="19">
        <v>18378289.932458799</v>
      </c>
      <c r="AJ2755" s="19">
        <v>37762.133882739698</v>
      </c>
      <c r="AK2755" s="19">
        <v>104780653.96387701</v>
      </c>
      <c r="AL2755" s="19">
        <v>187445.37779147099</v>
      </c>
      <c r="AM2755" s="19">
        <v>38967558.384931698</v>
      </c>
      <c r="AN2755" s="19">
        <v>73007.899572116206</v>
      </c>
      <c r="AO2755" s="19">
        <v>59332729.209001698</v>
      </c>
      <c r="AP2755" s="19">
        <v>63861206.263166599</v>
      </c>
      <c r="AQ2755" s="19">
        <v>47423651.623234197</v>
      </c>
      <c r="AR2755" s="19">
        <v>49832.672295953402</v>
      </c>
      <c r="AS2755" s="19">
        <v>72318.6274561951</v>
      </c>
      <c r="AT2755" s="19">
        <v>60071.0548945306</v>
      </c>
      <c r="AU2755" s="19">
        <v>139624.610384292</v>
      </c>
      <c r="AV2755" s="19">
        <v>49364059.395408399</v>
      </c>
      <c r="AW2755" s="19">
        <v>69980627.879482105</v>
      </c>
      <c r="AX2755" s="19">
        <v>66343637.397346497</v>
      </c>
      <c r="AY2755" s="19">
        <v>165758.196350452</v>
      </c>
      <c r="AZ2755" s="19">
        <v>107552.178623912</v>
      </c>
      <c r="BA2755" s="19">
        <v>76024064.358607799</v>
      </c>
      <c r="BB2755" s="19">
        <v>211094.34997347501</v>
      </c>
      <c r="BC2755" s="19">
        <v>62937.009110873303</v>
      </c>
      <c r="BD2755" s="19">
        <v>130916.54913210199</v>
      </c>
      <c r="BE2755" s="19">
        <v>255199716.47198901</v>
      </c>
      <c r="BF2755" s="19">
        <v>172391942.742798</v>
      </c>
      <c r="BG2755" s="19">
        <v>81008025.765123695</v>
      </c>
      <c r="BH2755" s="19">
        <v>38405307.706157498</v>
      </c>
      <c r="BI2755" s="19">
        <v>35524327.749155901</v>
      </c>
      <c r="BJ2755" s="19">
        <v>40620.2248290192</v>
      </c>
      <c r="BK2755" s="19">
        <v>87243261.041221797</v>
      </c>
      <c r="BL2755" s="19">
        <v>60370.032756194603</v>
      </c>
      <c r="BM2755" s="19">
        <v>85177659.979750901</v>
      </c>
      <c r="BN2755" s="19">
        <v>51593.885876908498</v>
      </c>
      <c r="BO2755" s="19">
        <v>209591.61585109399</v>
      </c>
      <c r="BP2755" s="19">
        <v>60020000.726963498</v>
      </c>
      <c r="BQ2755" s="19">
        <v>85057.759169334604</v>
      </c>
      <c r="BR2755" s="19">
        <v>109144679.503648</v>
      </c>
      <c r="BS2755" s="19">
        <v>69816572.199025899</v>
      </c>
      <c r="BT2755" s="19">
        <v>67181072.185023203</v>
      </c>
      <c r="BU2755" s="19">
        <v>106070129.661249</v>
      </c>
      <c r="BV2755" s="19">
        <v>46527627.484530702</v>
      </c>
      <c r="BW2755" s="19">
        <v>78497256.2535761</v>
      </c>
      <c r="BX2755" s="19">
        <v>60626.459295553897</v>
      </c>
      <c r="BY2755" s="19">
        <v>64359.7441030021</v>
      </c>
      <c r="BZ2755" s="19">
        <v>31164517.832109999</v>
      </c>
      <c r="CA2755" s="19">
        <v>57799656.640139401</v>
      </c>
      <c r="CB2755" s="19">
        <v>42476887.565524101</v>
      </c>
      <c r="CC2755" s="19">
        <v>29344388.342851501</v>
      </c>
      <c r="CD2755" s="19">
        <v>34440533.308586501</v>
      </c>
      <c r="CE2755" s="19">
        <v>62555848.002361201</v>
      </c>
    </row>
    <row r="2756" spans="1:83">
      <c r="A2756" s="18">
        <v>13689</v>
      </c>
      <c r="B2756" s="18" t="s">
        <v>3606</v>
      </c>
      <c r="C2756" s="18" t="s">
        <v>3607</v>
      </c>
      <c r="D2756" s="18" t="s">
        <v>116</v>
      </c>
      <c r="E2756" s="18" t="s">
        <v>114</v>
      </c>
      <c r="F2756" s="18" t="s">
        <v>114</v>
      </c>
      <c r="G2756" s="18" t="s">
        <v>116</v>
      </c>
      <c r="H2756" s="18" t="s">
        <v>114</v>
      </c>
      <c r="J2756" s="18">
        <v>-3.65</v>
      </c>
      <c r="K2756" s="18">
        <v>345.19006000000002</v>
      </c>
      <c r="L2756" s="18">
        <v>346.19708000000003</v>
      </c>
      <c r="M2756" s="18">
        <v>3.9350000000000001</v>
      </c>
      <c r="N2756" s="18">
        <v>1895016.3459999999</v>
      </c>
      <c r="O2756" s="18">
        <v>3</v>
      </c>
      <c r="P2756" s="18">
        <v>0</v>
      </c>
      <c r="S2756" s="18" t="s">
        <v>118</v>
      </c>
      <c r="T2756" s="18">
        <v>1</v>
      </c>
      <c r="U2756" s="18" t="s">
        <v>802</v>
      </c>
      <c r="V2756" s="18" t="b">
        <v>0</v>
      </c>
      <c r="W2756" s="20">
        <v>0.37037037037037002</v>
      </c>
      <c r="X2756" s="20">
        <v>0.5625</v>
      </c>
      <c r="Y2756" s="19">
        <v>211063.24240400901</v>
      </c>
      <c r="Z2756" s="19">
        <v>89712.935311184003</v>
      </c>
      <c r="AA2756" s="19">
        <v>302507.99905691098</v>
      </c>
      <c r="AB2756" s="19">
        <v>33296424.705984298</v>
      </c>
      <c r="AC2756" s="19">
        <v>202761.79347830301</v>
      </c>
      <c r="AD2756" s="19">
        <v>59461080.6954832</v>
      </c>
      <c r="AE2756" s="19">
        <v>93066.8435548751</v>
      </c>
      <c r="AF2756" s="19">
        <v>246797.54089740699</v>
      </c>
      <c r="AG2756" s="19">
        <v>30729577.735945601</v>
      </c>
      <c r="AH2756" s="19">
        <v>213770.07762069799</v>
      </c>
      <c r="AI2756" s="19">
        <v>34391349.809181802</v>
      </c>
      <c r="AJ2756" s="19">
        <v>48586790.802204102</v>
      </c>
      <c r="AK2756" s="19">
        <v>164147.76214103101</v>
      </c>
      <c r="AL2756" s="19">
        <v>187445.37779147099</v>
      </c>
      <c r="AM2756" s="19">
        <v>19380153.0868489</v>
      </c>
      <c r="AN2756" s="19">
        <v>73007.899572116206</v>
      </c>
      <c r="AO2756" s="19">
        <v>74138.1008370583</v>
      </c>
      <c r="AP2756" s="19">
        <v>58502.331954147201</v>
      </c>
      <c r="AQ2756" s="19">
        <v>25405500.577204902</v>
      </c>
      <c r="AR2756" s="19">
        <v>70734691.877379298</v>
      </c>
      <c r="AS2756" s="19">
        <v>16079036.139033601</v>
      </c>
      <c r="AT2756" s="19">
        <v>16695170.2478681</v>
      </c>
      <c r="AU2756" s="19">
        <v>139624.610384292</v>
      </c>
      <c r="AV2756" s="19">
        <v>57029.357966701697</v>
      </c>
      <c r="AW2756" s="19">
        <v>97553.535244377999</v>
      </c>
      <c r="AX2756" s="19">
        <v>73579.681769493298</v>
      </c>
      <c r="AY2756" s="19">
        <v>165758.196350452</v>
      </c>
      <c r="AZ2756" s="19">
        <v>28609652.174368501</v>
      </c>
      <c r="BA2756" s="19">
        <v>43785168.923819803</v>
      </c>
      <c r="BB2756" s="19">
        <v>211094.34997347501</v>
      </c>
      <c r="BC2756" s="19">
        <v>62937.009110873303</v>
      </c>
      <c r="BD2756" s="19">
        <v>29019741.742288001</v>
      </c>
      <c r="BE2756" s="19">
        <v>178704.60351362301</v>
      </c>
      <c r="BF2756" s="19">
        <v>168766.74855896301</v>
      </c>
      <c r="BG2756" s="19">
        <v>142987.251866862</v>
      </c>
      <c r="BH2756" s="19">
        <v>15045377.8982381</v>
      </c>
      <c r="BI2756" s="19">
        <v>67159065.352718905</v>
      </c>
      <c r="BJ2756" s="19">
        <v>41858979.4954983</v>
      </c>
      <c r="BK2756" s="19">
        <v>31590501.8880721</v>
      </c>
      <c r="BL2756" s="19">
        <v>60370.032756194603</v>
      </c>
      <c r="BM2756" s="19">
        <v>35341260.2193406</v>
      </c>
      <c r="BN2756" s="19">
        <v>12035609.7278214</v>
      </c>
      <c r="BO2756" s="19">
        <v>209591.61585109399</v>
      </c>
      <c r="BP2756" s="19">
        <v>29336547.657754999</v>
      </c>
      <c r="BQ2756" s="19">
        <v>85057.759169334604</v>
      </c>
      <c r="BR2756" s="19">
        <v>138837.29432782999</v>
      </c>
      <c r="BS2756" s="19">
        <v>24580396.367752802</v>
      </c>
      <c r="BT2756" s="19">
        <v>84632.417955647994</v>
      </c>
      <c r="BU2756" s="19">
        <v>16620313.9235826</v>
      </c>
      <c r="BV2756" s="19">
        <v>53677.024710943901</v>
      </c>
      <c r="BW2756" s="19">
        <v>109748.893649866</v>
      </c>
      <c r="BX2756" s="19">
        <v>17266754.6980667</v>
      </c>
      <c r="BY2756" s="19">
        <v>48693362.193134099</v>
      </c>
      <c r="BZ2756" s="19">
        <v>43595539.896199398</v>
      </c>
      <c r="CA2756" s="19">
        <v>24352428.948985901</v>
      </c>
      <c r="CB2756" s="19">
        <v>56280.262764906503</v>
      </c>
      <c r="CC2756" s="19">
        <v>55558076.533182397</v>
      </c>
      <c r="CD2756" s="19">
        <v>42378.606606679503</v>
      </c>
      <c r="CE2756" s="19">
        <v>24145687.366248801</v>
      </c>
    </row>
    <row r="2757" spans="1:83">
      <c r="A2757" s="18">
        <v>13704</v>
      </c>
      <c r="C2757" s="18" t="s">
        <v>3608</v>
      </c>
      <c r="D2757" s="18" t="s">
        <v>116</v>
      </c>
      <c r="E2757" s="18" t="s">
        <v>114</v>
      </c>
      <c r="F2757" s="18" t="s">
        <v>114</v>
      </c>
      <c r="G2757" s="18" t="s">
        <v>114</v>
      </c>
      <c r="H2757" s="18" t="s">
        <v>114</v>
      </c>
      <c r="J2757" s="18">
        <v>0.79</v>
      </c>
      <c r="K2757" s="18">
        <v>440.29032000000001</v>
      </c>
      <c r="L2757" s="18">
        <v>441.29721000000001</v>
      </c>
      <c r="M2757" s="18">
        <v>11.986000000000001</v>
      </c>
      <c r="N2757" s="18">
        <v>1892270.321</v>
      </c>
      <c r="O2757" s="18">
        <v>0</v>
      </c>
      <c r="P2757" s="18">
        <v>0</v>
      </c>
      <c r="S2757" s="18" t="s">
        <v>118</v>
      </c>
      <c r="T2757" s="18">
        <v>1</v>
      </c>
      <c r="U2757" s="18" t="s">
        <v>802</v>
      </c>
      <c r="V2757" s="18" t="b">
        <v>1</v>
      </c>
      <c r="W2757" s="20">
        <v>0.74074074074074103</v>
      </c>
      <c r="X2757" s="20">
        <v>0.65625</v>
      </c>
      <c r="Y2757" s="19">
        <v>211063.24240400901</v>
      </c>
      <c r="Z2757" s="19">
        <v>23683433.717296001</v>
      </c>
      <c r="AA2757" s="19">
        <v>88172963.019055501</v>
      </c>
      <c r="AB2757" s="19">
        <v>67122933.508533999</v>
      </c>
      <c r="AC2757" s="19">
        <v>91716116.580155894</v>
      </c>
      <c r="AD2757" s="19">
        <v>55143.880361755</v>
      </c>
      <c r="AE2757" s="19">
        <v>11865647.996914299</v>
      </c>
      <c r="AF2757" s="19">
        <v>142587163.53576699</v>
      </c>
      <c r="AG2757" s="19">
        <v>64152.505638069299</v>
      </c>
      <c r="AH2757" s="19">
        <v>94126577.061807498</v>
      </c>
      <c r="AI2757" s="19">
        <v>27898914.794558302</v>
      </c>
      <c r="AJ2757" s="19">
        <v>20458722.795499999</v>
      </c>
      <c r="AK2757" s="19">
        <v>69795158.6435045</v>
      </c>
      <c r="AL2757" s="19">
        <v>57545741.6892085</v>
      </c>
      <c r="AM2757" s="19">
        <v>8781725.2831916399</v>
      </c>
      <c r="AN2757" s="19">
        <v>73007.899572116206</v>
      </c>
      <c r="AO2757" s="19">
        <v>13822335.277211299</v>
      </c>
      <c r="AP2757" s="19">
        <v>30607072.264154799</v>
      </c>
      <c r="AQ2757" s="19">
        <v>20843950.372308701</v>
      </c>
      <c r="AR2757" s="19">
        <v>18608216.5582662</v>
      </c>
      <c r="AS2757" s="19">
        <v>16064906.0110787</v>
      </c>
      <c r="AT2757" s="19">
        <v>5947695.3289612001</v>
      </c>
      <c r="AU2757" s="19">
        <v>139624.610384292</v>
      </c>
      <c r="AV2757" s="19">
        <v>13726522.607023099</v>
      </c>
      <c r="AW2757" s="19">
        <v>33853354.581596799</v>
      </c>
      <c r="AX2757" s="19">
        <v>73579.681769493298</v>
      </c>
      <c r="AY2757" s="19">
        <v>165758.196350452</v>
      </c>
      <c r="AZ2757" s="19">
        <v>29001342.854967501</v>
      </c>
      <c r="BA2757" s="19">
        <v>101341.77104336501</v>
      </c>
      <c r="BB2757" s="19">
        <v>23813240.845970701</v>
      </c>
      <c r="BC2757" s="19">
        <v>62937.009110873303</v>
      </c>
      <c r="BD2757" s="19">
        <v>61627222.630649</v>
      </c>
      <c r="BE2757" s="19">
        <v>77972878.424346805</v>
      </c>
      <c r="BF2757" s="19">
        <v>71704881.272689402</v>
      </c>
      <c r="BG2757" s="19">
        <v>142987.251866862</v>
      </c>
      <c r="BH2757" s="19">
        <v>7539325.68309364</v>
      </c>
      <c r="BI2757" s="19">
        <v>47030.709569134902</v>
      </c>
      <c r="BJ2757" s="19">
        <v>8374583.0964487903</v>
      </c>
      <c r="BK2757" s="19">
        <v>97048.858051087198</v>
      </c>
      <c r="BL2757" s="19">
        <v>60370.032756194603</v>
      </c>
      <c r="BM2757" s="19">
        <v>84490.603987824099</v>
      </c>
      <c r="BN2757" s="19">
        <v>51593.885876908498</v>
      </c>
      <c r="BO2757" s="19">
        <v>35359097.473012999</v>
      </c>
      <c r="BP2757" s="19">
        <v>60507580.432433099</v>
      </c>
      <c r="BQ2757" s="19">
        <v>23896467.115808301</v>
      </c>
      <c r="BR2757" s="19">
        <v>48258925.944433197</v>
      </c>
      <c r="BS2757" s="19">
        <v>74680.910813464201</v>
      </c>
      <c r="BT2757" s="19">
        <v>30764111.507499699</v>
      </c>
      <c r="BU2757" s="19">
        <v>31796904.688353699</v>
      </c>
      <c r="BV2757" s="19">
        <v>53677.024710943901</v>
      </c>
      <c r="BW2757" s="19">
        <v>43918959.482772298</v>
      </c>
      <c r="BX2757" s="19">
        <v>45123208.4205513</v>
      </c>
      <c r="BY2757" s="19">
        <v>44228880.475268103</v>
      </c>
      <c r="BZ2757" s="19">
        <v>20081173.023348302</v>
      </c>
      <c r="CA2757" s="19">
        <v>79644.185807155198</v>
      </c>
      <c r="CB2757" s="19">
        <v>5113475.80147471</v>
      </c>
      <c r="CC2757" s="19">
        <v>23688537.323772699</v>
      </c>
      <c r="CD2757" s="19">
        <v>30912592.304204602</v>
      </c>
      <c r="CE2757" s="19">
        <v>20088958.456109099</v>
      </c>
    </row>
    <row r="2758" spans="1:83">
      <c r="A2758" s="18">
        <v>18406</v>
      </c>
      <c r="B2758" s="18" t="s">
        <v>3609</v>
      </c>
      <c r="C2758" s="18" t="s">
        <v>3610</v>
      </c>
      <c r="D2758" s="18" t="s">
        <v>116</v>
      </c>
      <c r="E2758" s="18" t="s">
        <v>114</v>
      </c>
      <c r="F2758" s="18" t="s">
        <v>114</v>
      </c>
      <c r="G2758" s="18" t="s">
        <v>116</v>
      </c>
      <c r="H2758" s="18" t="s">
        <v>114</v>
      </c>
      <c r="J2758" s="18">
        <v>-0.1</v>
      </c>
      <c r="K2758" s="18">
        <v>184.14631</v>
      </c>
      <c r="L2758" s="18">
        <v>167.14302000000001</v>
      </c>
      <c r="M2758" s="18">
        <v>7.3159999999999998</v>
      </c>
      <c r="N2758" s="18">
        <v>1889403.3330000001</v>
      </c>
      <c r="O2758" s="18">
        <v>46</v>
      </c>
      <c r="P2758" s="18">
        <v>0</v>
      </c>
      <c r="S2758" s="18" t="s">
        <v>118</v>
      </c>
      <c r="T2758" s="18">
        <v>2</v>
      </c>
      <c r="U2758" s="18" t="s">
        <v>802</v>
      </c>
      <c r="V2758" s="18" t="b">
        <v>1</v>
      </c>
      <c r="W2758" s="20">
        <v>0.37037037037037002</v>
      </c>
      <c r="X2758" s="20">
        <v>0.5</v>
      </c>
      <c r="Y2758" s="19">
        <v>211063.24240400901</v>
      </c>
      <c r="Z2758" s="19">
        <v>89712.935311184003</v>
      </c>
      <c r="AA2758" s="19">
        <v>302507.99905691098</v>
      </c>
      <c r="AB2758" s="19">
        <v>81474.388556081496</v>
      </c>
      <c r="AC2758" s="19">
        <v>202761.79347830301</v>
      </c>
      <c r="AD2758" s="19">
        <v>55143.880361755</v>
      </c>
      <c r="AE2758" s="19">
        <v>93066.8435548751</v>
      </c>
      <c r="AF2758" s="19">
        <v>246797.54089740699</v>
      </c>
      <c r="AG2758" s="19">
        <v>8654187.7453240603</v>
      </c>
      <c r="AH2758" s="19">
        <v>213770.07762069799</v>
      </c>
      <c r="AI2758" s="19">
        <v>9960558.3975076992</v>
      </c>
      <c r="AJ2758" s="19">
        <v>34564940.699352302</v>
      </c>
      <c r="AK2758" s="19">
        <v>164147.76214103101</v>
      </c>
      <c r="AL2758" s="19">
        <v>187445.37779147099</v>
      </c>
      <c r="AM2758" s="19">
        <v>17435019.573070399</v>
      </c>
      <c r="AN2758" s="19">
        <v>73007.899572116206</v>
      </c>
      <c r="AO2758" s="19">
        <v>74138.1008370583</v>
      </c>
      <c r="AP2758" s="19">
        <v>29572047.657934699</v>
      </c>
      <c r="AQ2758" s="19">
        <v>13125373.3189073</v>
      </c>
      <c r="AR2758" s="19">
        <v>49832.672295953402</v>
      </c>
      <c r="AS2758" s="19">
        <v>42309656.534548797</v>
      </c>
      <c r="AT2758" s="19">
        <v>60071.0548945306</v>
      </c>
      <c r="AU2758" s="19">
        <v>20008569.649680901</v>
      </c>
      <c r="AV2758" s="19">
        <v>8765550.7283178996</v>
      </c>
      <c r="AW2758" s="19">
        <v>36280365.990450002</v>
      </c>
      <c r="AX2758" s="19">
        <v>73579.681769493298</v>
      </c>
      <c r="AY2758" s="19">
        <v>165758.196350452</v>
      </c>
      <c r="AZ2758" s="19">
        <v>107552.178623912</v>
      </c>
      <c r="BA2758" s="19">
        <v>15799405.5682588</v>
      </c>
      <c r="BB2758" s="19">
        <v>55711536.547618799</v>
      </c>
      <c r="BC2758" s="19">
        <v>26721791.908301398</v>
      </c>
      <c r="BD2758" s="19">
        <v>130916.54913210199</v>
      </c>
      <c r="BE2758" s="19">
        <v>178704.60351362301</v>
      </c>
      <c r="BF2758" s="19">
        <v>168766.74855896301</v>
      </c>
      <c r="BG2758" s="19">
        <v>142987.251866862</v>
      </c>
      <c r="BH2758" s="19">
        <v>13357876.5768035</v>
      </c>
      <c r="BI2758" s="19">
        <v>47030.709569134902</v>
      </c>
      <c r="BJ2758" s="19">
        <v>57833190.505966596</v>
      </c>
      <c r="BK2758" s="19">
        <v>97048.858051087198</v>
      </c>
      <c r="BL2758" s="19">
        <v>39284029.483886898</v>
      </c>
      <c r="BM2758" s="19">
        <v>10755357.304529101</v>
      </c>
      <c r="BN2758" s="19">
        <v>39712196.514691897</v>
      </c>
      <c r="BO2758" s="19">
        <v>209591.61585109399</v>
      </c>
      <c r="BP2758" s="19">
        <v>49023.555370657697</v>
      </c>
      <c r="BQ2758" s="19">
        <v>85057.759169334604</v>
      </c>
      <c r="BR2758" s="19">
        <v>46737985.157173499</v>
      </c>
      <c r="BS2758" s="19">
        <v>74680.910813464201</v>
      </c>
      <c r="BT2758" s="19">
        <v>84632.417955647994</v>
      </c>
      <c r="BU2758" s="19">
        <v>12495107.623905599</v>
      </c>
      <c r="BV2758" s="19">
        <v>13032819.8945657</v>
      </c>
      <c r="BW2758" s="19">
        <v>21528947.171338402</v>
      </c>
      <c r="BX2758" s="19">
        <v>12035418.182753799</v>
      </c>
      <c r="BY2758" s="19">
        <v>11764649.910081901</v>
      </c>
      <c r="BZ2758" s="19">
        <v>26105285.5128843</v>
      </c>
      <c r="CA2758" s="19">
        <v>79644.185807155198</v>
      </c>
      <c r="CB2758" s="19">
        <v>56280.262764906503</v>
      </c>
      <c r="CC2758" s="19">
        <v>7565255.6434327001</v>
      </c>
      <c r="CD2758" s="19">
        <v>42378.606606679503</v>
      </c>
      <c r="CE2758" s="19">
        <v>88838.795511459801</v>
      </c>
    </row>
    <row r="2759" spans="1:83">
      <c r="A2759" s="18">
        <v>13728</v>
      </c>
      <c r="B2759" s="18" t="s">
        <v>2251</v>
      </c>
      <c r="C2759" s="18" t="s">
        <v>2252</v>
      </c>
      <c r="D2759" s="18" t="s">
        <v>114</v>
      </c>
      <c r="E2759" s="18" t="s">
        <v>114</v>
      </c>
      <c r="F2759" s="18" t="s">
        <v>114</v>
      </c>
      <c r="G2759" s="18" t="s">
        <v>116</v>
      </c>
      <c r="H2759" s="18" t="s">
        <v>114</v>
      </c>
      <c r="J2759" s="18">
        <v>1.84</v>
      </c>
      <c r="K2759" s="18">
        <v>131.03736000000001</v>
      </c>
      <c r="L2759" s="18">
        <v>132.0444</v>
      </c>
      <c r="M2759" s="18">
        <v>4.3419999999999996</v>
      </c>
      <c r="N2759" s="18">
        <v>1888105.8759999999</v>
      </c>
      <c r="O2759" s="18">
        <v>7</v>
      </c>
      <c r="P2759" s="18">
        <v>0</v>
      </c>
      <c r="S2759" s="18" t="s">
        <v>118</v>
      </c>
      <c r="T2759" s="18">
        <v>2</v>
      </c>
      <c r="U2759" s="18" t="s">
        <v>802</v>
      </c>
      <c r="V2759" s="18" t="b">
        <v>0</v>
      </c>
      <c r="W2759" s="20">
        <v>0.592592592592593</v>
      </c>
      <c r="X2759" s="20">
        <v>0.6875</v>
      </c>
      <c r="Y2759" s="19">
        <v>211063.24240400901</v>
      </c>
      <c r="Z2759" s="19">
        <v>14927867.4762621</v>
      </c>
      <c r="AA2759" s="19">
        <v>302507.99905691098</v>
      </c>
      <c r="AB2759" s="19">
        <v>40782746.189255901</v>
      </c>
      <c r="AC2759" s="19">
        <v>202761.79347830301</v>
      </c>
      <c r="AD2759" s="19">
        <v>42077826.014682703</v>
      </c>
      <c r="AE2759" s="19">
        <v>52105799.052712999</v>
      </c>
      <c r="AF2759" s="19">
        <v>15312648.7236853</v>
      </c>
      <c r="AG2759" s="19">
        <v>49864624.643486097</v>
      </c>
      <c r="AH2759" s="19">
        <v>11709630.4682122</v>
      </c>
      <c r="AI2759" s="19">
        <v>48797940.154635102</v>
      </c>
      <c r="AJ2759" s="19">
        <v>46225600.261794902</v>
      </c>
      <c r="AK2759" s="19">
        <v>13039751.418666299</v>
      </c>
      <c r="AL2759" s="19">
        <v>187445.37779147099</v>
      </c>
      <c r="AM2759" s="19">
        <v>44529485.756143898</v>
      </c>
      <c r="AN2759" s="19">
        <v>73007.899572116206</v>
      </c>
      <c r="AO2759" s="19">
        <v>37236270.260788701</v>
      </c>
      <c r="AP2759" s="19">
        <v>40122044.710651599</v>
      </c>
      <c r="AQ2759" s="19">
        <v>80515.804096136198</v>
      </c>
      <c r="AR2759" s="19">
        <v>49832.672295953402</v>
      </c>
      <c r="AS2759" s="19">
        <v>52136522.576034099</v>
      </c>
      <c r="AT2759" s="19">
        <v>60071.0548945306</v>
      </c>
      <c r="AU2759" s="19">
        <v>139624.610384292</v>
      </c>
      <c r="AV2759" s="19">
        <v>48194968.6218514</v>
      </c>
      <c r="AW2759" s="19">
        <v>28079318.551525701</v>
      </c>
      <c r="AX2759" s="19">
        <v>73579.681769493298</v>
      </c>
      <c r="AY2759" s="19">
        <v>165758.196350452</v>
      </c>
      <c r="AZ2759" s="19">
        <v>107552.178623912</v>
      </c>
      <c r="BA2759" s="19">
        <v>101341.77104336501</v>
      </c>
      <c r="BB2759" s="19">
        <v>211094.34997347501</v>
      </c>
      <c r="BC2759" s="19">
        <v>35024211.495420799</v>
      </c>
      <c r="BD2759" s="19">
        <v>25512568.217596099</v>
      </c>
      <c r="BE2759" s="19">
        <v>12013882.500339201</v>
      </c>
      <c r="BF2759" s="19">
        <v>13211626.837553499</v>
      </c>
      <c r="BG2759" s="19">
        <v>18482890.1409573</v>
      </c>
      <c r="BH2759" s="19">
        <v>51288799.985462703</v>
      </c>
      <c r="BI2759" s="19">
        <v>44598928.290460497</v>
      </c>
      <c r="BJ2759" s="19">
        <v>42769587.644596599</v>
      </c>
      <c r="BK2759" s="19">
        <v>36263857.527919099</v>
      </c>
      <c r="BL2759" s="19">
        <v>43487137.084013499</v>
      </c>
      <c r="BM2759" s="19">
        <v>84490.603987824099</v>
      </c>
      <c r="BN2759" s="19">
        <v>49291016.774705701</v>
      </c>
      <c r="BO2759" s="19">
        <v>16166132.544573</v>
      </c>
      <c r="BP2759" s="19">
        <v>49023.555370657697</v>
      </c>
      <c r="BQ2759" s="19">
        <v>31774763.104467999</v>
      </c>
      <c r="BR2759" s="19">
        <v>22695112.1631734</v>
      </c>
      <c r="BS2759" s="19">
        <v>43937217.552682102</v>
      </c>
      <c r="BT2759" s="19">
        <v>84632.417955647994</v>
      </c>
      <c r="BU2759" s="19">
        <v>40634203.267099097</v>
      </c>
      <c r="BV2759" s="19">
        <v>53677.024710943901</v>
      </c>
      <c r="BW2759" s="19">
        <v>50223702.262153901</v>
      </c>
      <c r="BX2759" s="19">
        <v>60626.459295553897</v>
      </c>
      <c r="BY2759" s="19">
        <v>64359.7441030021</v>
      </c>
      <c r="BZ2759" s="19">
        <v>52205236.615548797</v>
      </c>
      <c r="CA2759" s="19">
        <v>79644.185807155198</v>
      </c>
      <c r="CB2759" s="19">
        <v>58264732.183672898</v>
      </c>
      <c r="CC2759" s="19">
        <v>60399766.713730097</v>
      </c>
      <c r="CD2759" s="19">
        <v>51130851.851201199</v>
      </c>
      <c r="CE2759" s="19">
        <v>34941781.553302199</v>
      </c>
    </row>
    <row r="2760" spans="1:83">
      <c r="A2760" s="18">
        <v>13747</v>
      </c>
      <c r="B2760" s="18" t="s">
        <v>1583</v>
      </c>
      <c r="C2760" s="18" t="s">
        <v>1584</v>
      </c>
      <c r="D2760" s="18" t="s">
        <v>116</v>
      </c>
      <c r="E2760" s="18" t="s">
        <v>114</v>
      </c>
      <c r="F2760" s="18" t="s">
        <v>114</v>
      </c>
      <c r="G2760" s="18" t="s">
        <v>116</v>
      </c>
      <c r="H2760" s="18" t="s">
        <v>114</v>
      </c>
      <c r="J2760" s="18">
        <v>-0.61</v>
      </c>
      <c r="K2760" s="18">
        <v>287.24587000000002</v>
      </c>
      <c r="L2760" s="18">
        <v>288.25304999999997</v>
      </c>
      <c r="M2760" s="18">
        <v>7.2709999999999999</v>
      </c>
      <c r="N2760" s="18">
        <v>1884698.476</v>
      </c>
      <c r="O2760" s="18">
        <v>2</v>
      </c>
      <c r="P2760" s="18">
        <v>0</v>
      </c>
      <c r="S2760" s="18" t="s">
        <v>118</v>
      </c>
      <c r="T2760" s="18">
        <v>2</v>
      </c>
      <c r="U2760" s="18" t="s">
        <v>802</v>
      </c>
      <c r="V2760" s="18" t="b">
        <v>0</v>
      </c>
      <c r="W2760" s="20">
        <v>0.44444444444444398</v>
      </c>
      <c r="X2760" s="20">
        <v>0.59375</v>
      </c>
      <c r="Y2760" s="19">
        <v>211063.24240400901</v>
      </c>
      <c r="Z2760" s="19">
        <v>13813038.700124901</v>
      </c>
      <c r="AA2760" s="19">
        <v>302507.99905691098</v>
      </c>
      <c r="AB2760" s="19">
        <v>81474.388556081496</v>
      </c>
      <c r="AC2760" s="19">
        <v>28178114.563493598</v>
      </c>
      <c r="AD2760" s="19">
        <v>55143.880361755</v>
      </c>
      <c r="AE2760" s="19">
        <v>93066.8435548751</v>
      </c>
      <c r="AF2760" s="19">
        <v>246797.54089740699</v>
      </c>
      <c r="AG2760" s="19">
        <v>20794071.294489201</v>
      </c>
      <c r="AH2760" s="19">
        <v>213770.07762069799</v>
      </c>
      <c r="AI2760" s="19">
        <v>47802.709287413403</v>
      </c>
      <c r="AJ2760" s="19">
        <v>37762.133882739698</v>
      </c>
      <c r="AK2760" s="19">
        <v>164147.76214103101</v>
      </c>
      <c r="AL2760" s="19">
        <v>33385325.911633201</v>
      </c>
      <c r="AM2760" s="19">
        <v>20848415.6628993</v>
      </c>
      <c r="AN2760" s="19">
        <v>11433302.670165701</v>
      </c>
      <c r="AO2760" s="19">
        <v>35172793.362113602</v>
      </c>
      <c r="AP2760" s="19">
        <v>30194309.369882401</v>
      </c>
      <c r="AQ2760" s="19">
        <v>80515.804096136198</v>
      </c>
      <c r="AR2760" s="19">
        <v>11155408.2748046</v>
      </c>
      <c r="AS2760" s="19">
        <v>28491989.397797499</v>
      </c>
      <c r="AT2760" s="19">
        <v>60071.0548945306</v>
      </c>
      <c r="AU2760" s="19">
        <v>139624.610384292</v>
      </c>
      <c r="AV2760" s="19">
        <v>31403640.6410283</v>
      </c>
      <c r="AW2760" s="19">
        <v>97553.535244377999</v>
      </c>
      <c r="AX2760" s="19">
        <v>15785885.4821316</v>
      </c>
      <c r="AY2760" s="19">
        <v>165758.196350452</v>
      </c>
      <c r="AZ2760" s="19">
        <v>107552.178623912</v>
      </c>
      <c r="BA2760" s="19">
        <v>46037710.327470101</v>
      </c>
      <c r="BB2760" s="19">
        <v>34490493.974882998</v>
      </c>
      <c r="BC2760" s="19">
        <v>32684721.8767928</v>
      </c>
      <c r="BD2760" s="19">
        <v>130916.54913210199</v>
      </c>
      <c r="BE2760" s="19">
        <v>65847583.832090802</v>
      </c>
      <c r="BF2760" s="19">
        <v>168766.74855896301</v>
      </c>
      <c r="BG2760" s="19">
        <v>142987.251866862</v>
      </c>
      <c r="BH2760" s="19">
        <v>66844.4046139891</v>
      </c>
      <c r="BI2760" s="19">
        <v>66793401.749292299</v>
      </c>
      <c r="BJ2760" s="19">
        <v>24484213.555732898</v>
      </c>
      <c r="BK2760" s="19">
        <v>97048.858051087198</v>
      </c>
      <c r="BL2760" s="19">
        <v>60370.032756194603</v>
      </c>
      <c r="BM2760" s="19">
        <v>84490.603987824099</v>
      </c>
      <c r="BN2760" s="19">
        <v>31804730.2925785</v>
      </c>
      <c r="BO2760" s="19">
        <v>42649403.442815803</v>
      </c>
      <c r="BP2760" s="19">
        <v>8460147.4088502899</v>
      </c>
      <c r="BQ2760" s="19">
        <v>16096957.2089098</v>
      </c>
      <c r="BR2760" s="19">
        <v>138837.29432782999</v>
      </c>
      <c r="BS2760" s="19">
        <v>18640445.246617101</v>
      </c>
      <c r="BT2760" s="19">
        <v>84632.417955647994</v>
      </c>
      <c r="BU2760" s="19">
        <v>30732343.262714699</v>
      </c>
      <c r="BV2760" s="19">
        <v>20283963.918931998</v>
      </c>
      <c r="BW2760" s="19">
        <v>50233779.641285703</v>
      </c>
      <c r="BX2760" s="19">
        <v>36817039.9348059</v>
      </c>
      <c r="BY2760" s="19">
        <v>19734149.318878599</v>
      </c>
      <c r="BZ2760" s="19">
        <v>62077.4003332969</v>
      </c>
      <c r="CA2760" s="19">
        <v>79644.185807155198</v>
      </c>
      <c r="CB2760" s="19">
        <v>56280.262764906503</v>
      </c>
      <c r="CC2760" s="19">
        <v>6407778.5129798204</v>
      </c>
      <c r="CD2760" s="19">
        <v>19573118.9986104</v>
      </c>
      <c r="CE2760" s="19">
        <v>24932950.779539101</v>
      </c>
    </row>
    <row r="2761" spans="1:83">
      <c r="A2761" s="18">
        <v>13758</v>
      </c>
      <c r="C2761" s="18" t="s">
        <v>3611</v>
      </c>
      <c r="D2761" s="18" t="s">
        <v>116</v>
      </c>
      <c r="E2761" s="18" t="s">
        <v>114</v>
      </c>
      <c r="F2761" s="18" t="s">
        <v>114</v>
      </c>
      <c r="G2761" s="18" t="s">
        <v>114</v>
      </c>
      <c r="H2761" s="18" t="s">
        <v>114</v>
      </c>
      <c r="J2761" s="18">
        <v>-0.54</v>
      </c>
      <c r="K2761" s="18">
        <v>911.57012999999995</v>
      </c>
      <c r="L2761" s="18">
        <v>912.58051</v>
      </c>
      <c r="M2761" s="18">
        <v>6.4260000000000002</v>
      </c>
      <c r="N2761" s="18">
        <v>1882280.3459999999</v>
      </c>
      <c r="O2761" s="18">
        <v>0</v>
      </c>
      <c r="P2761" s="18">
        <v>0</v>
      </c>
      <c r="S2761" s="18" t="s">
        <v>118</v>
      </c>
      <c r="T2761" s="18">
        <v>3</v>
      </c>
      <c r="U2761" s="18" t="s">
        <v>802</v>
      </c>
      <c r="V2761" s="18" t="b">
        <v>0</v>
      </c>
      <c r="W2761" s="20">
        <v>0.37037037037037002</v>
      </c>
      <c r="X2761" s="20">
        <v>0.5</v>
      </c>
      <c r="Y2761" s="19">
        <v>211063.24240400901</v>
      </c>
      <c r="Z2761" s="19">
        <v>15892397.581279101</v>
      </c>
      <c r="AA2761" s="19">
        <v>302507.99905691098</v>
      </c>
      <c r="AB2761" s="19">
        <v>81474.388556081496</v>
      </c>
      <c r="AC2761" s="19">
        <v>202761.79347830301</v>
      </c>
      <c r="AD2761" s="19">
        <v>55143.880361755</v>
      </c>
      <c r="AE2761" s="19">
        <v>93066.8435548751</v>
      </c>
      <c r="AF2761" s="19">
        <v>246797.54089740699</v>
      </c>
      <c r="AG2761" s="19">
        <v>64152.505638069299</v>
      </c>
      <c r="AH2761" s="19">
        <v>213770.07762069799</v>
      </c>
      <c r="AI2761" s="19">
        <v>47802.709287413403</v>
      </c>
      <c r="AJ2761" s="19">
        <v>37762.133882739698</v>
      </c>
      <c r="AK2761" s="19">
        <v>164147.76214103101</v>
      </c>
      <c r="AL2761" s="19">
        <v>187445.37779147099</v>
      </c>
      <c r="AM2761" s="19">
        <v>85852.124718513893</v>
      </c>
      <c r="AN2761" s="19">
        <v>3142607.5942762401</v>
      </c>
      <c r="AO2761" s="19">
        <v>35521688.033456102</v>
      </c>
      <c r="AP2761" s="19">
        <v>58502.331954147201</v>
      </c>
      <c r="AQ2761" s="19">
        <v>5793721.4751249095</v>
      </c>
      <c r="AR2761" s="19">
        <v>32753438.732992899</v>
      </c>
      <c r="AS2761" s="19">
        <v>72318.6274561951</v>
      </c>
      <c r="AT2761" s="19">
        <v>12465301.8747933</v>
      </c>
      <c r="AU2761" s="19">
        <v>5872102.9806931196</v>
      </c>
      <c r="AV2761" s="19">
        <v>20468857.7347706</v>
      </c>
      <c r="AW2761" s="19">
        <v>7963298.9634132897</v>
      </c>
      <c r="AX2761" s="19">
        <v>7189545.7695662798</v>
      </c>
      <c r="AY2761" s="19">
        <v>165758.196350452</v>
      </c>
      <c r="AZ2761" s="19">
        <v>107552.178623912</v>
      </c>
      <c r="BA2761" s="19">
        <v>101341.77104336501</v>
      </c>
      <c r="BB2761" s="19">
        <v>211094.34997347501</v>
      </c>
      <c r="BC2761" s="19">
        <v>62937.009110873303</v>
      </c>
      <c r="BD2761" s="19">
        <v>130916.54913210199</v>
      </c>
      <c r="BE2761" s="19">
        <v>178704.60351362301</v>
      </c>
      <c r="BF2761" s="19">
        <v>11802896.374190399</v>
      </c>
      <c r="BG2761" s="19">
        <v>142987.251866862</v>
      </c>
      <c r="BH2761" s="19">
        <v>48104222.8493113</v>
      </c>
      <c r="BI2761" s="19">
        <v>47030.709569134902</v>
      </c>
      <c r="BJ2761" s="19">
        <v>16484544.866513399</v>
      </c>
      <c r="BK2761" s="19">
        <v>4836929.6684690099</v>
      </c>
      <c r="BL2761" s="19">
        <v>60370.032756194603</v>
      </c>
      <c r="BM2761" s="19">
        <v>28787408.880775601</v>
      </c>
      <c r="BN2761" s="19">
        <v>51593.885876908498</v>
      </c>
      <c r="BO2761" s="19">
        <v>209591.61585109399</v>
      </c>
      <c r="BP2761" s="19">
        <v>7674639.7553390004</v>
      </c>
      <c r="BQ2761" s="19">
        <v>85057.759169334604</v>
      </c>
      <c r="BR2761" s="19">
        <v>138837.29432782999</v>
      </c>
      <c r="BS2761" s="19">
        <v>63544349.513897903</v>
      </c>
      <c r="BT2761" s="19">
        <v>7678781.2354990002</v>
      </c>
      <c r="BU2761" s="19">
        <v>7094916.7528699702</v>
      </c>
      <c r="BV2761" s="19">
        <v>25498081.7536438</v>
      </c>
      <c r="BW2761" s="19">
        <v>15492207.0208025</v>
      </c>
      <c r="BX2761" s="19">
        <v>60626.459295553897</v>
      </c>
      <c r="BY2761" s="19">
        <v>24535425.533312101</v>
      </c>
      <c r="BZ2761" s="19">
        <v>77948245.922575399</v>
      </c>
      <c r="CA2761" s="19">
        <v>79644.185807155198</v>
      </c>
      <c r="CB2761" s="19">
        <v>56280.262764906503</v>
      </c>
      <c r="CC2761" s="19">
        <v>7224675.4738610899</v>
      </c>
      <c r="CD2761" s="19">
        <v>60109225.554124497</v>
      </c>
      <c r="CE2761" s="19">
        <v>24540744.113612</v>
      </c>
    </row>
    <row r="2762" spans="1:83">
      <c r="A2762" s="18">
        <v>13764</v>
      </c>
      <c r="B2762" s="18" t="s">
        <v>1473</v>
      </c>
      <c r="C2762" s="18" t="s">
        <v>1474</v>
      </c>
      <c r="D2762" s="18" t="s">
        <v>116</v>
      </c>
      <c r="E2762" s="18" t="s">
        <v>114</v>
      </c>
      <c r="F2762" s="18" t="s">
        <v>114</v>
      </c>
      <c r="G2762" s="18" t="s">
        <v>116</v>
      </c>
      <c r="H2762" s="18" t="s">
        <v>114</v>
      </c>
      <c r="J2762" s="18">
        <v>0.65</v>
      </c>
      <c r="K2762" s="18">
        <v>157.11037999999999</v>
      </c>
      <c r="L2762" s="18">
        <v>158.11770999999999</v>
      </c>
      <c r="M2762" s="18">
        <v>3.327</v>
      </c>
      <c r="N2762" s="18">
        <v>1880709.3119999999</v>
      </c>
      <c r="O2762" s="18">
        <v>7</v>
      </c>
      <c r="P2762" s="18">
        <v>0</v>
      </c>
      <c r="S2762" s="18" t="s">
        <v>118</v>
      </c>
      <c r="T2762" s="18">
        <v>3</v>
      </c>
      <c r="U2762" s="18" t="s">
        <v>802</v>
      </c>
      <c r="V2762" s="18" t="b">
        <v>0</v>
      </c>
      <c r="W2762" s="20">
        <v>0.55555555555555602</v>
      </c>
      <c r="X2762" s="20">
        <v>0.46875</v>
      </c>
      <c r="Y2762" s="19">
        <v>41117260.157718703</v>
      </c>
      <c r="Z2762" s="19">
        <v>67013071.361401498</v>
      </c>
      <c r="AA2762" s="19">
        <v>128985613.254866</v>
      </c>
      <c r="AB2762" s="19">
        <v>81474.388556081496</v>
      </c>
      <c r="AC2762" s="19">
        <v>202761.79347830301</v>
      </c>
      <c r="AD2762" s="19">
        <v>52816695.557645202</v>
      </c>
      <c r="AE2762" s="19">
        <v>86934238.793939903</v>
      </c>
      <c r="AF2762" s="19">
        <v>246797.54089740699</v>
      </c>
      <c r="AG2762" s="19">
        <v>64152.505638069299</v>
      </c>
      <c r="AH2762" s="19">
        <v>213770.07762069799</v>
      </c>
      <c r="AI2762" s="19">
        <v>30108516.662861802</v>
      </c>
      <c r="AJ2762" s="19">
        <v>53516580.314583898</v>
      </c>
      <c r="AK2762" s="19">
        <v>164147.76214103101</v>
      </c>
      <c r="AL2762" s="19">
        <v>123202955.05801199</v>
      </c>
      <c r="AM2762" s="19">
        <v>49948536.7234753</v>
      </c>
      <c r="AN2762" s="19">
        <v>73007.899572116206</v>
      </c>
      <c r="AO2762" s="19">
        <v>74138.1008370583</v>
      </c>
      <c r="AP2762" s="19">
        <v>58502.331954147201</v>
      </c>
      <c r="AQ2762" s="19">
        <v>80515.804096136198</v>
      </c>
      <c r="AR2762" s="19">
        <v>19913556.184239399</v>
      </c>
      <c r="AS2762" s="19">
        <v>31080340.1821201</v>
      </c>
      <c r="AT2762" s="19">
        <v>26600795.180870101</v>
      </c>
      <c r="AU2762" s="19">
        <v>139624.610384292</v>
      </c>
      <c r="AV2762" s="19">
        <v>56913869.0948385</v>
      </c>
      <c r="AW2762" s="19">
        <v>31646027.108653501</v>
      </c>
      <c r="AX2762" s="19">
        <v>47621159.393197797</v>
      </c>
      <c r="AY2762" s="19">
        <v>165758.196350452</v>
      </c>
      <c r="AZ2762" s="19">
        <v>107552.178623912</v>
      </c>
      <c r="BA2762" s="19">
        <v>27711628.6662702</v>
      </c>
      <c r="BB2762" s="19">
        <v>156136328.62395099</v>
      </c>
      <c r="BC2762" s="19">
        <v>52006925.406685703</v>
      </c>
      <c r="BD2762" s="19">
        <v>130916.54913210199</v>
      </c>
      <c r="BE2762" s="19">
        <v>178704.60351362301</v>
      </c>
      <c r="BF2762" s="19">
        <v>168766.74855896301</v>
      </c>
      <c r="BG2762" s="19">
        <v>72657841.688941896</v>
      </c>
      <c r="BH2762" s="19">
        <v>33590979.209482901</v>
      </c>
      <c r="BI2762" s="19">
        <v>26290386.0588619</v>
      </c>
      <c r="BJ2762" s="19">
        <v>40620.2248290192</v>
      </c>
      <c r="BK2762" s="19">
        <v>41378395.295637801</v>
      </c>
      <c r="BL2762" s="19">
        <v>60370.032756194603</v>
      </c>
      <c r="BM2762" s="19">
        <v>32277955.161549401</v>
      </c>
      <c r="BN2762" s="19">
        <v>56513811.361518502</v>
      </c>
      <c r="BO2762" s="19">
        <v>209591.61585109399</v>
      </c>
      <c r="BP2762" s="19">
        <v>49023.555370657697</v>
      </c>
      <c r="BQ2762" s="19">
        <v>85057.759169334604</v>
      </c>
      <c r="BR2762" s="19">
        <v>138837.29432782999</v>
      </c>
      <c r="BS2762" s="19">
        <v>25140018.463202801</v>
      </c>
      <c r="BT2762" s="19">
        <v>84632.417955647994</v>
      </c>
      <c r="BU2762" s="19">
        <v>30138436.023348801</v>
      </c>
      <c r="BV2762" s="19">
        <v>53677.024710943901</v>
      </c>
      <c r="BW2762" s="19">
        <v>109748.893649866</v>
      </c>
      <c r="BX2762" s="19">
        <v>19583087.4183737</v>
      </c>
      <c r="BY2762" s="19">
        <v>64359.7441030021</v>
      </c>
      <c r="BZ2762" s="19">
        <v>28283824.635125201</v>
      </c>
      <c r="CA2762" s="19">
        <v>46532594.805946901</v>
      </c>
      <c r="CB2762" s="19">
        <v>24058345.1915364</v>
      </c>
      <c r="CC2762" s="19">
        <v>42452.059625298898</v>
      </c>
      <c r="CD2762" s="19">
        <v>42378.606606679503</v>
      </c>
      <c r="CE2762" s="19">
        <v>88838.795511459801</v>
      </c>
    </row>
    <row r="2763" spans="1:83">
      <c r="A2763" s="18">
        <v>14736</v>
      </c>
      <c r="C2763" s="18" t="s">
        <v>3612</v>
      </c>
      <c r="D2763" s="18" t="s">
        <v>116</v>
      </c>
      <c r="E2763" s="18" t="s">
        <v>114</v>
      </c>
      <c r="F2763" s="18" t="s">
        <v>114</v>
      </c>
      <c r="G2763" s="18" t="s">
        <v>114</v>
      </c>
      <c r="H2763" s="18" t="s">
        <v>114</v>
      </c>
      <c r="J2763" s="18">
        <v>-2.98</v>
      </c>
      <c r="K2763" s="18">
        <v>273.00601</v>
      </c>
      <c r="L2763" s="18">
        <v>274.01334000000003</v>
      </c>
      <c r="M2763" s="18">
        <v>5.7210000000000001</v>
      </c>
      <c r="N2763" s="18">
        <v>1877352.196</v>
      </c>
      <c r="O2763" s="18">
        <v>0</v>
      </c>
      <c r="P2763" s="18">
        <v>0</v>
      </c>
      <c r="S2763" s="18" t="s">
        <v>118</v>
      </c>
      <c r="T2763" s="18">
        <v>2</v>
      </c>
      <c r="U2763" s="18" t="s">
        <v>802</v>
      </c>
      <c r="V2763" s="18" t="b">
        <v>0</v>
      </c>
      <c r="W2763" s="20">
        <v>0.44444444444444398</v>
      </c>
      <c r="X2763" s="20">
        <v>0.5625</v>
      </c>
      <c r="Y2763" s="19">
        <v>211063.24240400901</v>
      </c>
      <c r="Z2763" s="19">
        <v>6715985.1444418496</v>
      </c>
      <c r="AA2763" s="19">
        <v>302507.99905691098</v>
      </c>
      <c r="AB2763" s="19">
        <v>6100402.6985032503</v>
      </c>
      <c r="AC2763" s="19">
        <v>202761.79347830301</v>
      </c>
      <c r="AD2763" s="19">
        <v>8682788.5854175501</v>
      </c>
      <c r="AE2763" s="19">
        <v>93066.8435548751</v>
      </c>
      <c r="AF2763" s="19">
        <v>246797.54089740699</v>
      </c>
      <c r="AG2763" s="19">
        <v>64152.505638069299</v>
      </c>
      <c r="AH2763" s="19">
        <v>213770.07762069799</v>
      </c>
      <c r="AI2763" s="19">
        <v>24428350.968172301</v>
      </c>
      <c r="AJ2763" s="19">
        <v>18114953.8631083</v>
      </c>
      <c r="AK2763" s="19">
        <v>5710389.3880153503</v>
      </c>
      <c r="AL2763" s="19">
        <v>12009480.7699684</v>
      </c>
      <c r="AM2763" s="19">
        <v>7258968.1134360498</v>
      </c>
      <c r="AN2763" s="19">
        <v>73007.899572116206</v>
      </c>
      <c r="AO2763" s="19">
        <v>4127597.8355151499</v>
      </c>
      <c r="AP2763" s="19">
        <v>58502.331954147201</v>
      </c>
      <c r="AQ2763" s="19">
        <v>80515.804096136198</v>
      </c>
      <c r="AR2763" s="19">
        <v>49832.672295953402</v>
      </c>
      <c r="AS2763" s="19">
        <v>72318.6274561951</v>
      </c>
      <c r="AT2763" s="19">
        <v>4643429.5052386997</v>
      </c>
      <c r="AU2763" s="19">
        <v>139624.610384292</v>
      </c>
      <c r="AV2763" s="19">
        <v>27400777.1327461</v>
      </c>
      <c r="AW2763" s="19">
        <v>97553.535244377999</v>
      </c>
      <c r="AX2763" s="19">
        <v>11762230.742109301</v>
      </c>
      <c r="AY2763" s="19">
        <v>165758.196350452</v>
      </c>
      <c r="AZ2763" s="19">
        <v>48783020.5471306</v>
      </c>
      <c r="BA2763" s="19">
        <v>101341.77104336501</v>
      </c>
      <c r="BB2763" s="19">
        <v>11657783.419315999</v>
      </c>
      <c r="BC2763" s="19">
        <v>6852881.3641677899</v>
      </c>
      <c r="BD2763" s="19">
        <v>9029933.6831092294</v>
      </c>
      <c r="BE2763" s="19">
        <v>178704.60351362301</v>
      </c>
      <c r="BF2763" s="19">
        <v>11865817.140566001</v>
      </c>
      <c r="BG2763" s="19">
        <v>6513353.0988751799</v>
      </c>
      <c r="BH2763" s="19">
        <v>66844.4046139891</v>
      </c>
      <c r="BI2763" s="19">
        <v>47030.709569134902</v>
      </c>
      <c r="BJ2763" s="19">
        <v>6673048.6742162304</v>
      </c>
      <c r="BK2763" s="19">
        <v>97048.858051087198</v>
      </c>
      <c r="BL2763" s="19">
        <v>8999202.3892768193</v>
      </c>
      <c r="BM2763" s="19">
        <v>84490.603987824099</v>
      </c>
      <c r="BN2763" s="19">
        <v>51593.885876908498</v>
      </c>
      <c r="BO2763" s="19">
        <v>209591.61585109399</v>
      </c>
      <c r="BP2763" s="19">
        <v>69352274.926508993</v>
      </c>
      <c r="BQ2763" s="19">
        <v>4086428.1893231799</v>
      </c>
      <c r="BR2763" s="19">
        <v>24542083.114742301</v>
      </c>
      <c r="BS2763" s="19">
        <v>5058717.0843195096</v>
      </c>
      <c r="BT2763" s="19">
        <v>84632.417955647994</v>
      </c>
      <c r="BU2763" s="19">
        <v>77863.992415903005</v>
      </c>
      <c r="BV2763" s="19">
        <v>7970620.1518511903</v>
      </c>
      <c r="BW2763" s="19">
        <v>14049911.670227701</v>
      </c>
      <c r="BX2763" s="19">
        <v>4265400.9953246396</v>
      </c>
      <c r="BY2763" s="19">
        <v>9371015.9281558208</v>
      </c>
      <c r="BZ2763" s="19">
        <v>62077.4003332969</v>
      </c>
      <c r="CA2763" s="19">
        <v>79644.185807155198</v>
      </c>
      <c r="CB2763" s="19">
        <v>56280.262764906503</v>
      </c>
      <c r="CC2763" s="19">
        <v>19331556.120270099</v>
      </c>
      <c r="CD2763" s="19">
        <v>7603513.4729202697</v>
      </c>
      <c r="CE2763" s="19">
        <v>88838.795511459801</v>
      </c>
    </row>
    <row r="2764" spans="1:83">
      <c r="A2764" s="18">
        <v>13784</v>
      </c>
      <c r="C2764" s="18" t="s">
        <v>3613</v>
      </c>
      <c r="D2764" s="18" t="s">
        <v>116</v>
      </c>
      <c r="E2764" s="18" t="s">
        <v>114</v>
      </c>
      <c r="F2764" s="18" t="s">
        <v>114</v>
      </c>
      <c r="G2764" s="18" t="s">
        <v>114</v>
      </c>
      <c r="H2764" s="18" t="s">
        <v>114</v>
      </c>
      <c r="J2764" s="18">
        <v>-1.22</v>
      </c>
      <c r="K2764" s="18">
        <v>327.04244999999997</v>
      </c>
      <c r="L2764" s="18">
        <v>328.04973999999999</v>
      </c>
      <c r="M2764" s="18">
        <v>5.1449999999999996</v>
      </c>
      <c r="N2764" s="18">
        <v>1876793.56</v>
      </c>
      <c r="O2764" s="18">
        <v>0</v>
      </c>
      <c r="P2764" s="18">
        <v>0</v>
      </c>
      <c r="S2764" s="18" t="s">
        <v>118</v>
      </c>
      <c r="T2764" s="18">
        <v>1</v>
      </c>
      <c r="U2764" s="18" t="s">
        <v>802</v>
      </c>
      <c r="V2764" s="18" t="b">
        <v>1</v>
      </c>
      <c r="W2764" s="20">
        <v>0.96296296296296302</v>
      </c>
      <c r="X2764" s="20">
        <v>0.90625</v>
      </c>
      <c r="Y2764" s="19">
        <v>48017549.521622203</v>
      </c>
      <c r="Z2764" s="19">
        <v>6550695.23990539</v>
      </c>
      <c r="AA2764" s="19">
        <v>55389263.681448303</v>
      </c>
      <c r="AB2764" s="19">
        <v>12045200.0166748</v>
      </c>
      <c r="AC2764" s="19">
        <v>32948430.159510899</v>
      </c>
      <c r="AD2764" s="19">
        <v>5294378.48618773</v>
      </c>
      <c r="AE2764" s="19">
        <v>14687614.8197883</v>
      </c>
      <c r="AF2764" s="19">
        <v>231796319.87146699</v>
      </c>
      <c r="AG2764" s="19">
        <v>10985743.2437989</v>
      </c>
      <c r="AH2764" s="19">
        <v>46898856.874139503</v>
      </c>
      <c r="AI2764" s="19">
        <v>30495808.1178496</v>
      </c>
      <c r="AJ2764" s="19">
        <v>37762.133882739698</v>
      </c>
      <c r="AK2764" s="19">
        <v>26664835.584814101</v>
      </c>
      <c r="AL2764" s="19">
        <v>27456712.691703599</v>
      </c>
      <c r="AM2764" s="19">
        <v>73323599.871621296</v>
      </c>
      <c r="AN2764" s="19">
        <v>56620695.638466701</v>
      </c>
      <c r="AO2764" s="19">
        <v>11177895.635854</v>
      </c>
      <c r="AP2764" s="19">
        <v>5770196.7420272399</v>
      </c>
      <c r="AQ2764" s="19">
        <v>63183057.776452497</v>
      </c>
      <c r="AR2764" s="19">
        <v>35551915.301000297</v>
      </c>
      <c r="AS2764" s="19">
        <v>17376446.291813102</v>
      </c>
      <c r="AT2764" s="19">
        <v>6996553.25831585</v>
      </c>
      <c r="AU2764" s="19">
        <v>24957961.881395999</v>
      </c>
      <c r="AV2764" s="19">
        <v>37517203.652732</v>
      </c>
      <c r="AW2764" s="19">
        <v>21104920.936181601</v>
      </c>
      <c r="AX2764" s="19">
        <v>44531840.848792396</v>
      </c>
      <c r="AY2764" s="19">
        <v>28907943.944249898</v>
      </c>
      <c r="AZ2764" s="19">
        <v>152105832.878088</v>
      </c>
      <c r="BA2764" s="19">
        <v>15646617.4359469</v>
      </c>
      <c r="BB2764" s="19">
        <v>149026059.62045601</v>
      </c>
      <c r="BC2764" s="19">
        <v>40464548.237961702</v>
      </c>
      <c r="BD2764" s="19">
        <v>21600504.301199902</v>
      </c>
      <c r="BE2764" s="19">
        <v>87530036.636829004</v>
      </c>
      <c r="BF2764" s="19">
        <v>127645125.315055</v>
      </c>
      <c r="BG2764" s="19">
        <v>19442951.302168299</v>
      </c>
      <c r="BH2764" s="19">
        <v>34433902.911998503</v>
      </c>
      <c r="BI2764" s="19">
        <v>7284123.2088126298</v>
      </c>
      <c r="BJ2764" s="19">
        <v>40620.2248290192</v>
      </c>
      <c r="BK2764" s="19">
        <v>67992793.111280397</v>
      </c>
      <c r="BL2764" s="19">
        <v>11551953.6162725</v>
      </c>
      <c r="BM2764" s="19">
        <v>16834369.550964899</v>
      </c>
      <c r="BN2764" s="19">
        <v>51593.885876908498</v>
      </c>
      <c r="BO2764" s="19">
        <v>165042748.331458</v>
      </c>
      <c r="BP2764" s="19">
        <v>5399527.9732606197</v>
      </c>
      <c r="BQ2764" s="19">
        <v>16582889.0225871</v>
      </c>
      <c r="BR2764" s="19">
        <v>28269170.1875824</v>
      </c>
      <c r="BS2764" s="19">
        <v>14118041.665005401</v>
      </c>
      <c r="BT2764" s="19">
        <v>60099671.596177503</v>
      </c>
      <c r="BU2764" s="19">
        <v>19024221.463501502</v>
      </c>
      <c r="BV2764" s="19">
        <v>33483529.947961599</v>
      </c>
      <c r="BW2764" s="19">
        <v>81173366.256850302</v>
      </c>
      <c r="BX2764" s="19">
        <v>53967776.110636599</v>
      </c>
      <c r="BY2764" s="19">
        <v>14188765.477347</v>
      </c>
      <c r="BZ2764" s="19">
        <v>14748714.7042618</v>
      </c>
      <c r="CA2764" s="19">
        <v>15279117.475839</v>
      </c>
      <c r="CB2764" s="19">
        <v>7551633.52931601</v>
      </c>
      <c r="CC2764" s="19">
        <v>42452.059625298898</v>
      </c>
      <c r="CD2764" s="19">
        <v>2104836.0547039001</v>
      </c>
      <c r="CE2764" s="19">
        <v>16845680.450603399</v>
      </c>
    </row>
    <row r="2765" spans="1:83">
      <c r="A2765" s="18">
        <v>13788</v>
      </c>
      <c r="C2765" s="18" t="s">
        <v>3614</v>
      </c>
      <c r="D2765" s="18" t="s">
        <v>116</v>
      </c>
      <c r="E2765" s="18" t="s">
        <v>114</v>
      </c>
      <c r="F2765" s="18" t="s">
        <v>114</v>
      </c>
      <c r="G2765" s="18" t="s">
        <v>334</v>
      </c>
      <c r="H2765" s="18" t="s">
        <v>114</v>
      </c>
      <c r="J2765" s="18">
        <v>-0.99</v>
      </c>
      <c r="K2765" s="18">
        <v>399.21706999999998</v>
      </c>
      <c r="L2765" s="18">
        <v>400.22354000000001</v>
      </c>
      <c r="M2765" s="18">
        <v>8.5649999999999995</v>
      </c>
      <c r="N2765" s="18">
        <v>1876416.439</v>
      </c>
      <c r="O2765" s="18">
        <v>10</v>
      </c>
      <c r="P2765" s="18">
        <v>0</v>
      </c>
      <c r="S2765" s="18" t="s">
        <v>118</v>
      </c>
      <c r="T2765" s="18">
        <v>1</v>
      </c>
      <c r="U2765" s="18" t="s">
        <v>121</v>
      </c>
      <c r="V2765" s="18" t="b">
        <v>0</v>
      </c>
      <c r="W2765" s="20">
        <v>0.66666666666666696</v>
      </c>
      <c r="X2765" s="20">
        <v>0.875</v>
      </c>
      <c r="Y2765" s="19">
        <v>34611892.641873203</v>
      </c>
      <c r="Z2765" s="19">
        <v>89712.935311184003</v>
      </c>
      <c r="AA2765" s="19">
        <v>295655044.62987602</v>
      </c>
      <c r="AB2765" s="19">
        <v>81474.388556081496</v>
      </c>
      <c r="AC2765" s="19">
        <v>247720270.729581</v>
      </c>
      <c r="AD2765" s="19">
        <v>77971646.327567801</v>
      </c>
      <c r="AE2765" s="19">
        <v>98263433.383112907</v>
      </c>
      <c r="AF2765" s="19">
        <v>31060536.734995801</v>
      </c>
      <c r="AG2765" s="19">
        <v>11216909.537723601</v>
      </c>
      <c r="AH2765" s="19">
        <v>213770.07762069799</v>
      </c>
      <c r="AI2765" s="19">
        <v>47802.709287413403</v>
      </c>
      <c r="AJ2765" s="19">
        <v>37762.133882739698</v>
      </c>
      <c r="AK2765" s="19">
        <v>149005700.14961201</v>
      </c>
      <c r="AL2765" s="19">
        <v>201468206.17905799</v>
      </c>
      <c r="AM2765" s="19">
        <v>24986936.749580801</v>
      </c>
      <c r="AN2765" s="19">
        <v>73007.899572116206</v>
      </c>
      <c r="AO2765" s="19">
        <v>74138.1008370583</v>
      </c>
      <c r="AP2765" s="19">
        <v>12288035.470143801</v>
      </c>
      <c r="AQ2765" s="19">
        <v>25576689.502780002</v>
      </c>
      <c r="AR2765" s="19">
        <v>19318820.956207201</v>
      </c>
      <c r="AS2765" s="19">
        <v>78051751.534728795</v>
      </c>
      <c r="AT2765" s="19">
        <v>59863733.594820999</v>
      </c>
      <c r="AU2765" s="19">
        <v>30116874.511307299</v>
      </c>
      <c r="AV2765" s="19">
        <v>34912966.535059199</v>
      </c>
      <c r="AW2765" s="19">
        <v>22186083.8753579</v>
      </c>
      <c r="AX2765" s="19">
        <v>73579.681769493298</v>
      </c>
      <c r="AY2765" s="19">
        <v>165758.196350452</v>
      </c>
      <c r="AZ2765" s="19">
        <v>133691997.791711</v>
      </c>
      <c r="BA2765" s="19">
        <v>98205507.285288095</v>
      </c>
      <c r="BB2765" s="19">
        <v>87948939.224563107</v>
      </c>
      <c r="BC2765" s="19">
        <v>22785121.3159968</v>
      </c>
      <c r="BD2765" s="19">
        <v>128976823.915023</v>
      </c>
      <c r="BE2765" s="19">
        <v>178704.60351362301</v>
      </c>
      <c r="BF2765" s="19">
        <v>66561706.790232897</v>
      </c>
      <c r="BG2765" s="19">
        <v>129393579.003086</v>
      </c>
      <c r="BH2765" s="19">
        <v>82974414.599299997</v>
      </c>
      <c r="BI2765" s="19">
        <v>16116949.3444717</v>
      </c>
      <c r="BJ2765" s="19">
        <v>13417319.151969301</v>
      </c>
      <c r="BK2765" s="19">
        <v>129062526.422736</v>
      </c>
      <c r="BL2765" s="19">
        <v>32461414.927827898</v>
      </c>
      <c r="BM2765" s="19">
        <v>28041233.066342499</v>
      </c>
      <c r="BN2765" s="19">
        <v>56547882.525654703</v>
      </c>
      <c r="BO2765" s="19">
        <v>36468182.069606401</v>
      </c>
      <c r="BP2765" s="19">
        <v>23060115.7177178</v>
      </c>
      <c r="BQ2765" s="19">
        <v>28051620.603226401</v>
      </c>
      <c r="BR2765" s="19">
        <v>138837.29432782999</v>
      </c>
      <c r="BS2765" s="19">
        <v>42831728.603437699</v>
      </c>
      <c r="BT2765" s="19">
        <v>84632.417955647994</v>
      </c>
      <c r="BU2765" s="19">
        <v>66535658.872455098</v>
      </c>
      <c r="BV2765" s="19">
        <v>31398842.1501876</v>
      </c>
      <c r="BW2765" s="19">
        <v>52998374.948602699</v>
      </c>
      <c r="BX2765" s="19">
        <v>52349002.638065197</v>
      </c>
      <c r="BY2765" s="19">
        <v>40714782.403300703</v>
      </c>
      <c r="BZ2765" s="19">
        <v>32600651.935128901</v>
      </c>
      <c r="CA2765" s="19">
        <v>22588774.8256138</v>
      </c>
      <c r="CB2765" s="19">
        <v>26943397.5001201</v>
      </c>
      <c r="CC2765" s="19">
        <v>42452.059625298898</v>
      </c>
      <c r="CD2765" s="19">
        <v>21827122.7347457</v>
      </c>
      <c r="CE2765" s="19">
        <v>50156684.575254798</v>
      </c>
    </row>
    <row r="2766" spans="1:83">
      <c r="A2766" s="18">
        <v>13796</v>
      </c>
      <c r="C2766" s="18" t="s">
        <v>3615</v>
      </c>
      <c r="D2766" s="18" t="s">
        <v>116</v>
      </c>
      <c r="E2766" s="18" t="s">
        <v>114</v>
      </c>
      <c r="F2766" s="18" t="s">
        <v>114</v>
      </c>
      <c r="G2766" s="18" t="s">
        <v>114</v>
      </c>
      <c r="H2766" s="18" t="s">
        <v>114</v>
      </c>
      <c r="J2766" s="18">
        <v>-3.73</v>
      </c>
      <c r="K2766" s="18">
        <v>234.94458</v>
      </c>
      <c r="L2766" s="18">
        <v>235.952</v>
      </c>
      <c r="M2766" s="18">
        <v>0.55100000000000005</v>
      </c>
      <c r="N2766" s="18">
        <v>1874554.5349999999</v>
      </c>
      <c r="O2766" s="18">
        <v>0</v>
      </c>
      <c r="P2766" s="18">
        <v>0</v>
      </c>
      <c r="S2766" s="18" t="s">
        <v>118</v>
      </c>
      <c r="T2766" s="18">
        <v>1</v>
      </c>
      <c r="U2766" s="18" t="s">
        <v>802</v>
      </c>
      <c r="V2766" s="18" t="b">
        <v>0</v>
      </c>
      <c r="W2766" s="20">
        <v>0.62962962962962998</v>
      </c>
      <c r="X2766" s="20">
        <v>0.46875</v>
      </c>
      <c r="Y2766" s="19">
        <v>68238808.301845193</v>
      </c>
      <c r="Z2766" s="19">
        <v>89712.935311184003</v>
      </c>
      <c r="AA2766" s="19">
        <v>302507.99905691098</v>
      </c>
      <c r="AB2766" s="19">
        <v>81474.388556081496</v>
      </c>
      <c r="AC2766" s="19">
        <v>202761.79347830301</v>
      </c>
      <c r="AD2766" s="19">
        <v>49751372.684123099</v>
      </c>
      <c r="AE2766" s="19">
        <v>38125592.993505798</v>
      </c>
      <c r="AF2766" s="19">
        <v>78109292.063170701</v>
      </c>
      <c r="AG2766" s="19">
        <v>45313850.216309696</v>
      </c>
      <c r="AH2766" s="19">
        <v>213770.07762069799</v>
      </c>
      <c r="AI2766" s="19">
        <v>47802.709287413403</v>
      </c>
      <c r="AJ2766" s="19">
        <v>53341442.872802101</v>
      </c>
      <c r="AK2766" s="19">
        <v>164147.76214103101</v>
      </c>
      <c r="AL2766" s="19">
        <v>118094800.50948299</v>
      </c>
      <c r="AM2766" s="19">
        <v>85852.124718513893</v>
      </c>
      <c r="AN2766" s="19">
        <v>74547955.777826801</v>
      </c>
      <c r="AO2766" s="19">
        <v>11491378.4875546</v>
      </c>
      <c r="AP2766" s="19">
        <v>37655460.183549397</v>
      </c>
      <c r="AQ2766" s="19">
        <v>60297422.441122197</v>
      </c>
      <c r="AR2766" s="19">
        <v>48603823.457503699</v>
      </c>
      <c r="AS2766" s="19">
        <v>68276145.367525995</v>
      </c>
      <c r="AT2766" s="19">
        <v>41937877.619840197</v>
      </c>
      <c r="AU2766" s="19">
        <v>139624.610384292</v>
      </c>
      <c r="AV2766" s="19">
        <v>55835563.040092997</v>
      </c>
      <c r="AW2766" s="19">
        <v>100266454.129759</v>
      </c>
      <c r="AX2766" s="19">
        <v>57474941.680450499</v>
      </c>
      <c r="AY2766" s="19">
        <v>165758.196350452</v>
      </c>
      <c r="AZ2766" s="19">
        <v>107552.178623912</v>
      </c>
      <c r="BA2766" s="19">
        <v>40612965.067146502</v>
      </c>
      <c r="BB2766" s="19">
        <v>211094.34997347501</v>
      </c>
      <c r="BC2766" s="19">
        <v>62937.009110873303</v>
      </c>
      <c r="BD2766" s="19">
        <v>43603824.693525702</v>
      </c>
      <c r="BE2766" s="19">
        <v>226448947.889635</v>
      </c>
      <c r="BF2766" s="19">
        <v>168766.74855896301</v>
      </c>
      <c r="BG2766" s="19">
        <v>142987.251866862</v>
      </c>
      <c r="BH2766" s="19">
        <v>27451209.926650502</v>
      </c>
      <c r="BI2766" s="19">
        <v>47030.709569134902</v>
      </c>
      <c r="BJ2766" s="19">
        <v>40620.2248290192</v>
      </c>
      <c r="BK2766" s="19">
        <v>97048.858051087198</v>
      </c>
      <c r="BL2766" s="19">
        <v>60370.032756194603</v>
      </c>
      <c r="BM2766" s="19">
        <v>84490.603987824099</v>
      </c>
      <c r="BN2766" s="19">
        <v>34356755.100854702</v>
      </c>
      <c r="BO2766" s="19">
        <v>209591.61585109399</v>
      </c>
      <c r="BP2766" s="19">
        <v>40790310.541498102</v>
      </c>
      <c r="BQ2766" s="19">
        <v>85057.759169334604</v>
      </c>
      <c r="BR2766" s="19">
        <v>138837.29432782999</v>
      </c>
      <c r="BS2766" s="19">
        <v>78851422.979170799</v>
      </c>
      <c r="BT2766" s="19">
        <v>84632.417955647994</v>
      </c>
      <c r="BU2766" s="19">
        <v>77863.992415903005</v>
      </c>
      <c r="BV2766" s="19">
        <v>60957100.341420799</v>
      </c>
      <c r="BW2766" s="19">
        <v>109748.893649866</v>
      </c>
      <c r="BX2766" s="19">
        <v>55322696.364431597</v>
      </c>
      <c r="BY2766" s="19">
        <v>56780170.776630603</v>
      </c>
      <c r="BZ2766" s="19">
        <v>61949759.650513902</v>
      </c>
      <c r="CA2766" s="19">
        <v>79644.185807155198</v>
      </c>
      <c r="CB2766" s="19">
        <v>41932076.151431501</v>
      </c>
      <c r="CC2766" s="19">
        <v>30581800.532999299</v>
      </c>
      <c r="CD2766" s="19">
        <v>55974836.672020897</v>
      </c>
      <c r="CE2766" s="19">
        <v>86840603.041780293</v>
      </c>
    </row>
    <row r="2767" spans="1:83">
      <c r="A2767" s="18">
        <v>13810</v>
      </c>
      <c r="B2767" s="18" t="s">
        <v>3616</v>
      </c>
      <c r="C2767" s="18" t="s">
        <v>3617</v>
      </c>
      <c r="D2767" s="18" t="s">
        <v>116</v>
      </c>
      <c r="E2767" s="18" t="s">
        <v>114</v>
      </c>
      <c r="F2767" s="18" t="s">
        <v>114</v>
      </c>
      <c r="G2767" s="18" t="s">
        <v>116</v>
      </c>
      <c r="H2767" s="18" t="s">
        <v>114</v>
      </c>
      <c r="J2767" s="18">
        <v>0.28999999999999998</v>
      </c>
      <c r="K2767" s="18">
        <v>389.13767000000001</v>
      </c>
      <c r="L2767" s="18">
        <v>195.57613000000001</v>
      </c>
      <c r="M2767" s="18">
        <v>4.3109999999999999</v>
      </c>
      <c r="N2767" s="18">
        <v>1871149.233</v>
      </c>
      <c r="O2767" s="18">
        <v>5</v>
      </c>
      <c r="P2767" s="18">
        <v>0</v>
      </c>
      <c r="S2767" s="18" t="s">
        <v>118</v>
      </c>
      <c r="T2767" s="18">
        <v>1</v>
      </c>
      <c r="U2767" s="18" t="s">
        <v>802</v>
      </c>
      <c r="V2767" s="18" t="b">
        <v>0</v>
      </c>
      <c r="W2767" s="20">
        <v>0.33333333333333298</v>
      </c>
      <c r="X2767" s="20">
        <v>0.5</v>
      </c>
      <c r="Y2767" s="19">
        <v>211063.24240400901</v>
      </c>
      <c r="Z2767" s="19">
        <v>89712.935311184003</v>
      </c>
      <c r="AA2767" s="19">
        <v>302507.99905691098</v>
      </c>
      <c r="AB2767" s="19">
        <v>61665493.251475699</v>
      </c>
      <c r="AC2767" s="19">
        <v>202761.79347830301</v>
      </c>
      <c r="AD2767" s="19">
        <v>57239015.950072698</v>
      </c>
      <c r="AE2767" s="19">
        <v>93066.8435548751</v>
      </c>
      <c r="AF2767" s="19">
        <v>246797.54089740699</v>
      </c>
      <c r="AG2767" s="19">
        <v>64152.505638069299</v>
      </c>
      <c r="AH2767" s="19">
        <v>213770.07762069799</v>
      </c>
      <c r="AI2767" s="19">
        <v>33306483.913672801</v>
      </c>
      <c r="AJ2767" s="19">
        <v>53244543.199463099</v>
      </c>
      <c r="AK2767" s="19">
        <v>164147.76214103101</v>
      </c>
      <c r="AL2767" s="19">
        <v>187445.37779147099</v>
      </c>
      <c r="AM2767" s="19">
        <v>57502247.024943098</v>
      </c>
      <c r="AN2767" s="19">
        <v>39457599.139002703</v>
      </c>
      <c r="AO2767" s="19">
        <v>74138.1008370583</v>
      </c>
      <c r="AP2767" s="19">
        <v>58502.331954147201</v>
      </c>
      <c r="AQ2767" s="19">
        <v>43631767.480704397</v>
      </c>
      <c r="AR2767" s="19">
        <v>49832.672295953402</v>
      </c>
      <c r="AS2767" s="19">
        <v>72318.6274561951</v>
      </c>
      <c r="AT2767" s="19">
        <v>59368227.245436803</v>
      </c>
      <c r="AU2767" s="19">
        <v>139624.610384292</v>
      </c>
      <c r="AV2767" s="19">
        <v>57029.357966701697</v>
      </c>
      <c r="AW2767" s="19">
        <v>29148219.163414799</v>
      </c>
      <c r="AX2767" s="19">
        <v>73579.681769493298</v>
      </c>
      <c r="AY2767" s="19">
        <v>165758.196350452</v>
      </c>
      <c r="AZ2767" s="19">
        <v>107552.178623912</v>
      </c>
      <c r="BA2767" s="19">
        <v>28656091.7988755</v>
      </c>
      <c r="BB2767" s="19">
        <v>211094.34997347501</v>
      </c>
      <c r="BC2767" s="19">
        <v>62937.009110873303</v>
      </c>
      <c r="BD2767" s="19">
        <v>130916.54913210199</v>
      </c>
      <c r="BE2767" s="19">
        <v>178704.60351362301</v>
      </c>
      <c r="BF2767" s="19">
        <v>168766.74855896301</v>
      </c>
      <c r="BG2767" s="19">
        <v>142987.251866862</v>
      </c>
      <c r="BH2767" s="19">
        <v>66844.4046139891</v>
      </c>
      <c r="BI2767" s="19">
        <v>47030.709569134902</v>
      </c>
      <c r="BJ2767" s="19">
        <v>40620.2248290192</v>
      </c>
      <c r="BK2767" s="19">
        <v>50985609.243089199</v>
      </c>
      <c r="BL2767" s="19">
        <v>44228685.774612904</v>
      </c>
      <c r="BM2767" s="19">
        <v>44681083.881353498</v>
      </c>
      <c r="BN2767" s="19">
        <v>43891538.620713502</v>
      </c>
      <c r="BO2767" s="19">
        <v>209591.61585109399</v>
      </c>
      <c r="BP2767" s="19">
        <v>38978201.903348401</v>
      </c>
      <c r="BQ2767" s="19">
        <v>55594601.1208281</v>
      </c>
      <c r="BR2767" s="19">
        <v>138837.29432782999</v>
      </c>
      <c r="BS2767" s="19">
        <v>55682978.937376097</v>
      </c>
      <c r="BT2767" s="19">
        <v>47879456.347957902</v>
      </c>
      <c r="BU2767" s="19">
        <v>67073555.156324297</v>
      </c>
      <c r="BV2767" s="19">
        <v>53677.024710943901</v>
      </c>
      <c r="BW2767" s="19">
        <v>85299704.828076601</v>
      </c>
      <c r="BX2767" s="19">
        <v>54833632.516628496</v>
      </c>
      <c r="BY2767" s="19">
        <v>51282975.8352516</v>
      </c>
      <c r="BZ2767" s="19">
        <v>63268015.675484002</v>
      </c>
      <c r="CA2767" s="19">
        <v>79644.185807155198</v>
      </c>
      <c r="CB2767" s="19">
        <v>41794947.683785103</v>
      </c>
      <c r="CC2767" s="19">
        <v>42452.059625298898</v>
      </c>
      <c r="CD2767" s="19">
        <v>42378.606606679503</v>
      </c>
      <c r="CE2767" s="19">
        <v>57301874.476847999</v>
      </c>
    </row>
    <row r="2768" spans="1:83">
      <c r="A2768" s="18">
        <v>13812</v>
      </c>
      <c r="C2768" s="18" t="s">
        <v>3618</v>
      </c>
      <c r="D2768" s="18" t="s">
        <v>116</v>
      </c>
      <c r="E2768" s="18" t="s">
        <v>114</v>
      </c>
      <c r="F2768" s="18" t="s">
        <v>114</v>
      </c>
      <c r="G2768" s="18" t="s">
        <v>334</v>
      </c>
      <c r="H2768" s="18" t="s">
        <v>114</v>
      </c>
      <c r="J2768" s="18">
        <v>-1.02</v>
      </c>
      <c r="K2768" s="18">
        <v>366.18141000000003</v>
      </c>
      <c r="L2768" s="18">
        <v>367.18896000000001</v>
      </c>
      <c r="M2768" s="18">
        <v>9.4990000000000006</v>
      </c>
      <c r="N2768" s="18">
        <v>1870686.9339999999</v>
      </c>
      <c r="O2768" s="18">
        <v>5</v>
      </c>
      <c r="P2768" s="18">
        <v>0</v>
      </c>
      <c r="S2768" s="18" t="s">
        <v>118</v>
      </c>
      <c r="T2768" s="18">
        <v>1</v>
      </c>
      <c r="U2768" s="18" t="s">
        <v>121</v>
      </c>
      <c r="V2768" s="18" t="b">
        <v>0</v>
      </c>
      <c r="W2768" s="20">
        <v>0.92592592592592604</v>
      </c>
      <c r="X2768" s="20">
        <v>0.9375</v>
      </c>
      <c r="Y2768" s="19">
        <v>34549626.068342596</v>
      </c>
      <c r="Z2768" s="19">
        <v>16541597.329992199</v>
      </c>
      <c r="AA2768" s="19">
        <v>26505016.594709601</v>
      </c>
      <c r="AB2768" s="19">
        <v>6417793.3077313202</v>
      </c>
      <c r="AC2768" s="19">
        <v>107594266.650065</v>
      </c>
      <c r="AD2768" s="19">
        <v>37534726.156867102</v>
      </c>
      <c r="AE2768" s="19">
        <v>35508959.899205603</v>
      </c>
      <c r="AF2768" s="19">
        <v>37671595.851702899</v>
      </c>
      <c r="AG2768" s="19">
        <v>15114513.260059601</v>
      </c>
      <c r="AH2768" s="19">
        <v>213770.07762069799</v>
      </c>
      <c r="AI2768" s="19">
        <v>2079190.0731039499</v>
      </c>
      <c r="AJ2768" s="19">
        <v>37347459.638733402</v>
      </c>
      <c r="AK2768" s="19">
        <v>89059138.736651197</v>
      </c>
      <c r="AL2768" s="19">
        <v>40591075.216269203</v>
      </c>
      <c r="AM2768" s="19">
        <v>14275362.510103</v>
      </c>
      <c r="AN2768" s="19">
        <v>14982191.0578997</v>
      </c>
      <c r="AO2768" s="19">
        <v>44635227.141126402</v>
      </c>
      <c r="AP2768" s="19">
        <v>49602076.405203402</v>
      </c>
      <c r="AQ2768" s="19">
        <v>16607498.684475901</v>
      </c>
      <c r="AR2768" s="19">
        <v>4185966.72752974</v>
      </c>
      <c r="AS2768" s="19">
        <v>15732603.897174099</v>
      </c>
      <c r="AT2768" s="19">
        <v>21667910.140032999</v>
      </c>
      <c r="AU2768" s="19">
        <v>13699607.741566001</v>
      </c>
      <c r="AV2768" s="19">
        <v>16064899.949265501</v>
      </c>
      <c r="AW2768" s="19">
        <v>10466645.524715999</v>
      </c>
      <c r="AX2768" s="19">
        <v>6061208.4296275303</v>
      </c>
      <c r="AY2768" s="19">
        <v>165758.196350452</v>
      </c>
      <c r="AZ2768" s="19">
        <v>83349858.077232495</v>
      </c>
      <c r="BA2768" s="19">
        <v>54082565.898044698</v>
      </c>
      <c r="BB2768" s="19">
        <v>133931171.762412</v>
      </c>
      <c r="BC2768" s="19">
        <v>75407473.820463598</v>
      </c>
      <c r="BD2768" s="19">
        <v>184546500.339692</v>
      </c>
      <c r="BE2768" s="19">
        <v>154428210.64350501</v>
      </c>
      <c r="BF2768" s="19">
        <v>75388699.074589804</v>
      </c>
      <c r="BG2768" s="19">
        <v>22613982.652070299</v>
      </c>
      <c r="BH2768" s="19">
        <v>67693365.201288104</v>
      </c>
      <c r="BI2768" s="19">
        <v>22620952.952041499</v>
      </c>
      <c r="BJ2768" s="19">
        <v>56784295.343096197</v>
      </c>
      <c r="BK2768" s="19">
        <v>23842192.1435403</v>
      </c>
      <c r="BL2768" s="19">
        <v>11569241.452729199</v>
      </c>
      <c r="BM2768" s="19">
        <v>19715274.971069299</v>
      </c>
      <c r="BN2768" s="19">
        <v>41148316.696360201</v>
      </c>
      <c r="BO2768" s="19">
        <v>126072466.187379</v>
      </c>
      <c r="BP2768" s="19">
        <v>36317008.096726499</v>
      </c>
      <c r="BQ2768" s="19">
        <v>4892956.6576004196</v>
      </c>
      <c r="BR2768" s="19">
        <v>8695615.53741147</v>
      </c>
      <c r="BS2768" s="19">
        <v>49978830.620352902</v>
      </c>
      <c r="BT2768" s="19">
        <v>6770414.9163868995</v>
      </c>
      <c r="BU2768" s="19">
        <v>36520174.375733197</v>
      </c>
      <c r="BV2768" s="19">
        <v>13114540.0807951</v>
      </c>
      <c r="BW2768" s="19">
        <v>54010210.617579199</v>
      </c>
      <c r="BX2768" s="19">
        <v>53719651.049167</v>
      </c>
      <c r="BY2768" s="19">
        <v>26930101.641777199</v>
      </c>
      <c r="BZ2768" s="19">
        <v>8691043.1328969505</v>
      </c>
      <c r="CA2768" s="19">
        <v>79644.185807155198</v>
      </c>
      <c r="CB2768" s="19">
        <v>17693240.698119499</v>
      </c>
      <c r="CC2768" s="19">
        <v>42452.059625298898</v>
      </c>
      <c r="CD2768" s="19">
        <v>13592158.4570703</v>
      </c>
      <c r="CE2768" s="19">
        <v>39963639.148703799</v>
      </c>
    </row>
    <row r="2769" spans="1:83">
      <c r="A2769" s="18">
        <v>13819</v>
      </c>
      <c r="B2769" s="18" t="s">
        <v>3619</v>
      </c>
      <c r="C2769" s="18" t="s">
        <v>3620</v>
      </c>
      <c r="D2769" s="18" t="s">
        <v>116</v>
      </c>
      <c r="E2769" s="18" t="s">
        <v>114</v>
      </c>
      <c r="F2769" s="18" t="s">
        <v>114</v>
      </c>
      <c r="G2769" s="18" t="s">
        <v>116</v>
      </c>
      <c r="H2769" s="18" t="s">
        <v>114</v>
      </c>
      <c r="J2769" s="18">
        <v>-0.41</v>
      </c>
      <c r="K2769" s="18">
        <v>162.1044</v>
      </c>
      <c r="L2769" s="18">
        <v>163.11168000000001</v>
      </c>
      <c r="M2769" s="18">
        <v>7.6970000000000001</v>
      </c>
      <c r="N2769" s="18">
        <v>1869106.108</v>
      </c>
      <c r="O2769" s="18">
        <v>11</v>
      </c>
      <c r="P2769" s="18">
        <v>0</v>
      </c>
      <c r="S2769" s="18" t="s">
        <v>118</v>
      </c>
      <c r="T2769" s="18">
        <v>3</v>
      </c>
      <c r="U2769" s="18" t="s">
        <v>802</v>
      </c>
      <c r="V2769" s="18" t="b">
        <v>1</v>
      </c>
      <c r="W2769" s="20">
        <v>0.592592592592593</v>
      </c>
      <c r="X2769" s="20">
        <v>0.65625</v>
      </c>
      <c r="Y2769" s="19">
        <v>73587943.921564296</v>
      </c>
      <c r="Z2769" s="19">
        <v>73459005.102495104</v>
      </c>
      <c r="AA2769" s="19">
        <v>173640382.78419599</v>
      </c>
      <c r="AB2769" s="19">
        <v>25412300.980886001</v>
      </c>
      <c r="AC2769" s="19">
        <v>78995509.585268795</v>
      </c>
      <c r="AD2769" s="19">
        <v>55143.880361755</v>
      </c>
      <c r="AE2769" s="19">
        <v>131080803.01433399</v>
      </c>
      <c r="AF2769" s="19">
        <v>61713536.670506701</v>
      </c>
      <c r="AG2769" s="19">
        <v>64152.505638069299</v>
      </c>
      <c r="AH2769" s="19">
        <v>119895622.019008</v>
      </c>
      <c r="AI2769" s="19">
        <v>37159376.679558203</v>
      </c>
      <c r="AJ2769" s="19">
        <v>37762.133882739698</v>
      </c>
      <c r="AK2769" s="19">
        <v>55295772.261555001</v>
      </c>
      <c r="AL2769" s="19">
        <v>35433827.613808699</v>
      </c>
      <c r="AM2769" s="19">
        <v>85852.124718513893</v>
      </c>
      <c r="AN2769" s="19">
        <v>73007.899572116206</v>
      </c>
      <c r="AO2769" s="19">
        <v>74138.1008370583</v>
      </c>
      <c r="AP2769" s="19">
        <v>58502.331954147201</v>
      </c>
      <c r="AQ2769" s="19">
        <v>17753300.984869301</v>
      </c>
      <c r="AR2769" s="19">
        <v>49832.672295953402</v>
      </c>
      <c r="AS2769" s="19">
        <v>13023036.554888001</v>
      </c>
      <c r="AT2769" s="19">
        <v>60071.0548945306</v>
      </c>
      <c r="AU2769" s="19">
        <v>55329652.1866512</v>
      </c>
      <c r="AV2769" s="19">
        <v>9063626.2820445895</v>
      </c>
      <c r="AW2769" s="19">
        <v>97553.535244377999</v>
      </c>
      <c r="AX2769" s="19">
        <v>73579.681769493298</v>
      </c>
      <c r="AY2769" s="19">
        <v>106405650.44949099</v>
      </c>
      <c r="AZ2769" s="19">
        <v>107552.178623912</v>
      </c>
      <c r="BA2769" s="19">
        <v>21811841.278268501</v>
      </c>
      <c r="BB2769" s="19">
        <v>162647457.38345999</v>
      </c>
      <c r="BC2769" s="19">
        <v>41146941.5214241</v>
      </c>
      <c r="BD2769" s="19">
        <v>130916.54913210199</v>
      </c>
      <c r="BE2769" s="19">
        <v>178704.60351362301</v>
      </c>
      <c r="BF2769" s="19">
        <v>44408973.227157101</v>
      </c>
      <c r="BG2769" s="19">
        <v>59446703.739878297</v>
      </c>
      <c r="BH2769" s="19">
        <v>66844.4046139891</v>
      </c>
      <c r="BI2769" s="19">
        <v>12223742.570873599</v>
      </c>
      <c r="BJ2769" s="19">
        <v>53035669.668806098</v>
      </c>
      <c r="BK2769" s="19">
        <v>18590849.289786302</v>
      </c>
      <c r="BL2769" s="19">
        <v>14968097.387711801</v>
      </c>
      <c r="BM2769" s="19">
        <v>16623526.076177601</v>
      </c>
      <c r="BN2769" s="19">
        <v>51593.885876908498</v>
      </c>
      <c r="BO2769" s="19">
        <v>60292706.602562301</v>
      </c>
      <c r="BP2769" s="19">
        <v>49023.555370657697</v>
      </c>
      <c r="BQ2769" s="19">
        <v>85057.759169334604</v>
      </c>
      <c r="BR2769" s="19">
        <v>31774704.6065831</v>
      </c>
      <c r="BS2769" s="19">
        <v>8516696.3601048104</v>
      </c>
      <c r="BT2769" s="19">
        <v>25554413.858279198</v>
      </c>
      <c r="BU2769" s="19">
        <v>21513068.1874483</v>
      </c>
      <c r="BV2769" s="19">
        <v>53677.024710943901</v>
      </c>
      <c r="BW2769" s="19">
        <v>26204434.358596399</v>
      </c>
      <c r="BX2769" s="19">
        <v>12671080.522029201</v>
      </c>
      <c r="BY2769" s="19">
        <v>9648798.5933113601</v>
      </c>
      <c r="BZ2769" s="19">
        <v>62077.4003332969</v>
      </c>
      <c r="CA2769" s="19">
        <v>12627987.924593</v>
      </c>
      <c r="CB2769" s="19">
        <v>56280.262764906503</v>
      </c>
      <c r="CC2769" s="19">
        <v>6663081.9821286397</v>
      </c>
      <c r="CD2769" s="19">
        <v>42378.606606679503</v>
      </c>
      <c r="CE2769" s="19">
        <v>15189263.769955</v>
      </c>
    </row>
    <row r="2770" spans="1:83">
      <c r="A2770" s="18">
        <v>13866</v>
      </c>
      <c r="C2770" s="18" t="s">
        <v>3314</v>
      </c>
      <c r="D2770" s="18" t="s">
        <v>116</v>
      </c>
      <c r="E2770" s="18" t="s">
        <v>114</v>
      </c>
      <c r="F2770" s="18" t="s">
        <v>114</v>
      </c>
      <c r="G2770" s="18" t="s">
        <v>114</v>
      </c>
      <c r="H2770" s="18" t="s">
        <v>114</v>
      </c>
      <c r="J2770" s="18">
        <v>-3.17</v>
      </c>
      <c r="K2770" s="18">
        <v>216.97993</v>
      </c>
      <c r="L2770" s="18">
        <v>217.98732000000001</v>
      </c>
      <c r="M2770" s="18">
        <v>4.1509999999999998</v>
      </c>
      <c r="N2770" s="18">
        <v>1859989.5290000001</v>
      </c>
      <c r="O2770" s="18">
        <v>0</v>
      </c>
      <c r="P2770" s="18">
        <v>0</v>
      </c>
      <c r="S2770" s="18" t="s">
        <v>118</v>
      </c>
      <c r="T2770" s="18">
        <v>2</v>
      </c>
      <c r="U2770" s="18" t="s">
        <v>802</v>
      </c>
      <c r="V2770" s="18" t="b">
        <v>0</v>
      </c>
      <c r="W2770" s="20">
        <v>0.74074074074074103</v>
      </c>
      <c r="X2770" s="20">
        <v>0.75</v>
      </c>
      <c r="Y2770" s="19">
        <v>39040169.530399203</v>
      </c>
      <c r="Z2770" s="19">
        <v>42683437.5367231</v>
      </c>
      <c r="AA2770" s="19">
        <v>42296305.864971101</v>
      </c>
      <c r="AB2770" s="19">
        <v>40730684.801043302</v>
      </c>
      <c r="AC2770" s="19">
        <v>30295113.6752613</v>
      </c>
      <c r="AD2770" s="19">
        <v>60524526.222507402</v>
      </c>
      <c r="AE2770" s="19">
        <v>93066.8435548751</v>
      </c>
      <c r="AF2770" s="19">
        <v>246797.54089740699</v>
      </c>
      <c r="AG2770" s="19">
        <v>33534549.591781601</v>
      </c>
      <c r="AH2770" s="19">
        <v>213770.07762069799</v>
      </c>
      <c r="AI2770" s="19">
        <v>47802.709287413403</v>
      </c>
      <c r="AJ2770" s="19">
        <v>37762.133882739698</v>
      </c>
      <c r="AK2770" s="19">
        <v>164147.76214103101</v>
      </c>
      <c r="AL2770" s="19">
        <v>44747894.763805203</v>
      </c>
      <c r="AM2770" s="19">
        <v>39876819.657439001</v>
      </c>
      <c r="AN2770" s="19">
        <v>73007.899572116206</v>
      </c>
      <c r="AO2770" s="19">
        <v>21036293.572288301</v>
      </c>
      <c r="AP2770" s="19">
        <v>24628625.086287301</v>
      </c>
      <c r="AQ2770" s="19">
        <v>21498820.353416301</v>
      </c>
      <c r="AR2770" s="19">
        <v>10726732.465891499</v>
      </c>
      <c r="AS2770" s="19">
        <v>53507557.730822302</v>
      </c>
      <c r="AT2770" s="19">
        <v>39491800.902458198</v>
      </c>
      <c r="AU2770" s="19">
        <v>28894886.613933899</v>
      </c>
      <c r="AV2770" s="19">
        <v>36976613.999393404</v>
      </c>
      <c r="AW2770" s="19">
        <v>20883292.924634099</v>
      </c>
      <c r="AX2770" s="19">
        <v>51378947.424321003</v>
      </c>
      <c r="AY2770" s="19">
        <v>63616040.623975903</v>
      </c>
      <c r="AZ2770" s="19">
        <v>32924756.316636901</v>
      </c>
      <c r="BA2770" s="19">
        <v>15372207.8452165</v>
      </c>
      <c r="BB2770" s="19">
        <v>44781985.363000803</v>
      </c>
      <c r="BC2770" s="19">
        <v>37222610.598259002</v>
      </c>
      <c r="BD2770" s="19">
        <v>31792659.682300601</v>
      </c>
      <c r="BE2770" s="19">
        <v>178704.60351362301</v>
      </c>
      <c r="BF2770" s="19">
        <v>50459153.786009699</v>
      </c>
      <c r="BG2770" s="19">
        <v>27468894.914165601</v>
      </c>
      <c r="BH2770" s="19">
        <v>66844.4046139891</v>
      </c>
      <c r="BI2770" s="19">
        <v>17620173.664461799</v>
      </c>
      <c r="BJ2770" s="19">
        <v>39065238.993870102</v>
      </c>
      <c r="BK2770" s="19">
        <v>97048.858051087198</v>
      </c>
      <c r="BL2770" s="19">
        <v>59564056.107321396</v>
      </c>
      <c r="BM2770" s="19">
        <v>84490.603987824099</v>
      </c>
      <c r="BN2770" s="19">
        <v>30000181.5523303</v>
      </c>
      <c r="BO2770" s="19">
        <v>209591.61585109399</v>
      </c>
      <c r="BP2770" s="19">
        <v>51964251.5956093</v>
      </c>
      <c r="BQ2770" s="19">
        <v>25625733.819880702</v>
      </c>
      <c r="BR2770" s="19">
        <v>94256265.663200095</v>
      </c>
      <c r="BS2770" s="19">
        <v>48167030.283111997</v>
      </c>
      <c r="BT2770" s="19">
        <v>47237344.143347703</v>
      </c>
      <c r="BU2770" s="19">
        <v>15692901.890203901</v>
      </c>
      <c r="BV2770" s="19">
        <v>54963584.639664501</v>
      </c>
      <c r="BW2770" s="19">
        <v>70289421.737591907</v>
      </c>
      <c r="BX2770" s="19">
        <v>19610370.3839131</v>
      </c>
      <c r="BY2770" s="19">
        <v>38860252.813034803</v>
      </c>
      <c r="BZ2770" s="19">
        <v>62077.4003332969</v>
      </c>
      <c r="CA2770" s="19">
        <v>79644.185807155198</v>
      </c>
      <c r="CB2770" s="19">
        <v>15930079.7309082</v>
      </c>
      <c r="CC2770" s="19">
        <v>59500335.796624899</v>
      </c>
      <c r="CD2770" s="19">
        <v>42378.606606679503</v>
      </c>
      <c r="CE2770" s="19">
        <v>64879964.810235098</v>
      </c>
    </row>
    <row r="2771" spans="1:83">
      <c r="A2771" s="18">
        <v>13869</v>
      </c>
      <c r="D2771" s="18" t="s">
        <v>114</v>
      </c>
      <c r="E2771" s="18" t="s">
        <v>114</v>
      </c>
      <c r="F2771" s="18" t="s">
        <v>114</v>
      </c>
      <c r="G2771" s="18" t="s">
        <v>114</v>
      </c>
      <c r="H2771" s="18" t="s">
        <v>114</v>
      </c>
      <c r="K2771" s="18">
        <v>192.12388999999999</v>
      </c>
      <c r="L2771" s="18">
        <v>193.13120000000001</v>
      </c>
      <c r="M2771" s="18">
        <v>0.60699999999999998</v>
      </c>
      <c r="N2771" s="18">
        <v>1859573.277</v>
      </c>
      <c r="O2771" s="18">
        <v>0</v>
      </c>
      <c r="P2771" s="18">
        <v>0</v>
      </c>
      <c r="S2771" s="18" t="s">
        <v>118</v>
      </c>
      <c r="T2771" s="18">
        <v>2</v>
      </c>
      <c r="U2771" s="18" t="s">
        <v>121</v>
      </c>
      <c r="V2771" s="18" t="b">
        <v>1</v>
      </c>
      <c r="W2771" s="20">
        <v>0.51851851851851805</v>
      </c>
      <c r="X2771" s="20">
        <v>0.375</v>
      </c>
      <c r="Y2771" s="19">
        <v>173384058.12792301</v>
      </c>
      <c r="Z2771" s="19">
        <v>89712.935311184003</v>
      </c>
      <c r="AA2771" s="19">
        <v>216504225.09358501</v>
      </c>
      <c r="AB2771" s="19">
        <v>81474.388556081496</v>
      </c>
      <c r="AC2771" s="19">
        <v>242440908.38533899</v>
      </c>
      <c r="AD2771" s="19">
        <v>41708914.488469496</v>
      </c>
      <c r="AE2771" s="19">
        <v>93066.8435548751</v>
      </c>
      <c r="AF2771" s="19">
        <v>246797.54089740699</v>
      </c>
      <c r="AG2771" s="19">
        <v>52588065.007084697</v>
      </c>
      <c r="AH2771" s="19">
        <v>213770.07762069799</v>
      </c>
      <c r="AI2771" s="19">
        <v>47802.709287413403</v>
      </c>
      <c r="AJ2771" s="19">
        <v>37762.133882739698</v>
      </c>
      <c r="AK2771" s="19">
        <v>126940493.277675</v>
      </c>
      <c r="AL2771" s="19">
        <v>187445.37779147099</v>
      </c>
      <c r="AM2771" s="19">
        <v>91009986.500768796</v>
      </c>
      <c r="AN2771" s="19">
        <v>78960169.822572201</v>
      </c>
      <c r="AO2771" s="19">
        <v>55199327.275727697</v>
      </c>
      <c r="AP2771" s="19">
        <v>77916807.309872001</v>
      </c>
      <c r="AQ2771" s="19">
        <v>50134054.4470433</v>
      </c>
      <c r="AR2771" s="19">
        <v>49832.672295953402</v>
      </c>
      <c r="AS2771" s="19">
        <v>51776589.710531898</v>
      </c>
      <c r="AT2771" s="19">
        <v>47798889.1602576</v>
      </c>
      <c r="AU2771" s="19">
        <v>112571537.99274901</v>
      </c>
      <c r="AV2771" s="19">
        <v>57029.357966701697</v>
      </c>
      <c r="AW2771" s="19">
        <v>97553.535244377999</v>
      </c>
      <c r="AX2771" s="19">
        <v>73579.681769493298</v>
      </c>
      <c r="AY2771" s="19">
        <v>165758.196350452</v>
      </c>
      <c r="AZ2771" s="19">
        <v>79792691.107544497</v>
      </c>
      <c r="BA2771" s="19">
        <v>101341.77104336501</v>
      </c>
      <c r="BB2771" s="19">
        <v>141969520.82311299</v>
      </c>
      <c r="BC2771" s="19">
        <v>52317490.456448399</v>
      </c>
      <c r="BD2771" s="19">
        <v>130916.54913210199</v>
      </c>
      <c r="BE2771" s="19">
        <v>178704.60351362301</v>
      </c>
      <c r="BF2771" s="19">
        <v>149266909.57223499</v>
      </c>
      <c r="BG2771" s="19">
        <v>134894400.550051</v>
      </c>
      <c r="BH2771" s="19">
        <v>54358249.336144999</v>
      </c>
      <c r="BI2771" s="19">
        <v>47030.709569134902</v>
      </c>
      <c r="BJ2771" s="19">
        <v>40620.2248290192</v>
      </c>
      <c r="BK2771" s="19">
        <v>97048.858051087198</v>
      </c>
      <c r="BL2771" s="19">
        <v>44979413.371913597</v>
      </c>
      <c r="BM2771" s="19">
        <v>47865484.229394503</v>
      </c>
      <c r="BN2771" s="19">
        <v>51593.885876908498</v>
      </c>
      <c r="BO2771" s="19">
        <v>209591.61585109399</v>
      </c>
      <c r="BP2771" s="19">
        <v>35715630.091087103</v>
      </c>
      <c r="BQ2771" s="19">
        <v>85057.759169334604</v>
      </c>
      <c r="BR2771" s="19">
        <v>138837.29432782999</v>
      </c>
      <c r="BS2771" s="19">
        <v>59080683.144976199</v>
      </c>
      <c r="BT2771" s="19">
        <v>84632.417955647994</v>
      </c>
      <c r="BU2771" s="19">
        <v>77863.992415903005</v>
      </c>
      <c r="BV2771" s="19">
        <v>53677.024710943901</v>
      </c>
      <c r="BW2771" s="19">
        <v>109748.893649866</v>
      </c>
      <c r="BX2771" s="19">
        <v>32400332.3982355</v>
      </c>
      <c r="BY2771" s="19">
        <v>64359.7441030021</v>
      </c>
      <c r="BZ2771" s="19">
        <v>65866867.143477201</v>
      </c>
      <c r="CA2771" s="19">
        <v>79644.185807155198</v>
      </c>
      <c r="CB2771" s="19">
        <v>56280.262764906503</v>
      </c>
      <c r="CC2771" s="19">
        <v>42452.059625298898</v>
      </c>
      <c r="CD2771" s="19">
        <v>42378.606606679503</v>
      </c>
      <c r="CE2771" s="19">
        <v>88838.795511459801</v>
      </c>
    </row>
    <row r="2772" spans="1:83">
      <c r="A2772" s="18">
        <v>14236</v>
      </c>
      <c r="B2772" s="18" t="s">
        <v>3621</v>
      </c>
      <c r="C2772" s="18" t="s">
        <v>3622</v>
      </c>
      <c r="D2772" s="18" t="s">
        <v>116</v>
      </c>
      <c r="E2772" s="18" t="s">
        <v>114</v>
      </c>
      <c r="F2772" s="18" t="s">
        <v>114</v>
      </c>
      <c r="G2772" s="18" t="s">
        <v>116</v>
      </c>
      <c r="H2772" s="18" t="s">
        <v>114</v>
      </c>
      <c r="J2772" s="18">
        <v>-0.83</v>
      </c>
      <c r="K2772" s="18">
        <v>246.089</v>
      </c>
      <c r="L2772" s="18">
        <v>229.08584999999999</v>
      </c>
      <c r="M2772" s="18">
        <v>8.5129999999999999</v>
      </c>
      <c r="N2772" s="18">
        <v>1855029.1159999999</v>
      </c>
      <c r="O2772" s="18">
        <v>26</v>
      </c>
      <c r="P2772" s="18">
        <v>0</v>
      </c>
      <c r="S2772" s="18" t="s">
        <v>118</v>
      </c>
      <c r="T2772" s="18">
        <v>2</v>
      </c>
      <c r="U2772" s="18" t="s">
        <v>802</v>
      </c>
      <c r="V2772" s="18" t="b">
        <v>0</v>
      </c>
      <c r="W2772" s="20">
        <v>0.62962962962962998</v>
      </c>
      <c r="X2772" s="20">
        <v>0.5625</v>
      </c>
      <c r="Y2772" s="19">
        <v>47879126.918986797</v>
      </c>
      <c r="Z2772" s="19">
        <v>32767644.648392599</v>
      </c>
      <c r="AA2772" s="19">
        <v>50399737.096269399</v>
      </c>
      <c r="AB2772" s="19">
        <v>16073808.5317798</v>
      </c>
      <c r="AC2772" s="19">
        <v>24749502.304146599</v>
      </c>
      <c r="AD2772" s="19">
        <v>31071718.5662954</v>
      </c>
      <c r="AE2772" s="19">
        <v>14490449.8790612</v>
      </c>
      <c r="AF2772" s="19">
        <v>90112888.524730995</v>
      </c>
      <c r="AG2772" s="19">
        <v>64152.505638069299</v>
      </c>
      <c r="AH2772" s="19">
        <v>39797145.519351102</v>
      </c>
      <c r="AI2772" s="19">
        <v>13340034.081784001</v>
      </c>
      <c r="AJ2772" s="19">
        <v>37762.133882739698</v>
      </c>
      <c r="AK2772" s="19">
        <v>24101213.346550301</v>
      </c>
      <c r="AL2772" s="19">
        <v>187445.37779147099</v>
      </c>
      <c r="AM2772" s="19">
        <v>30662868.490554299</v>
      </c>
      <c r="AN2772" s="19">
        <v>73007.899572116206</v>
      </c>
      <c r="AO2772" s="19">
        <v>103634018.620692</v>
      </c>
      <c r="AP2772" s="19">
        <v>58502.331954147201</v>
      </c>
      <c r="AQ2772" s="19">
        <v>80515.804096136198</v>
      </c>
      <c r="AR2772" s="19">
        <v>49832.672295953402</v>
      </c>
      <c r="AS2772" s="19">
        <v>72318.6274561951</v>
      </c>
      <c r="AT2772" s="19">
        <v>60071.0548945306</v>
      </c>
      <c r="AU2772" s="19">
        <v>30587144.795929801</v>
      </c>
      <c r="AV2772" s="19">
        <v>9792123.6800110005</v>
      </c>
      <c r="AW2772" s="19">
        <v>16087305.4694224</v>
      </c>
      <c r="AX2772" s="19">
        <v>8486023.0486482903</v>
      </c>
      <c r="AY2772" s="19">
        <v>165758.196350452</v>
      </c>
      <c r="AZ2772" s="19">
        <v>107552.178623912</v>
      </c>
      <c r="BA2772" s="19">
        <v>20737562.3135157</v>
      </c>
      <c r="BB2772" s="19">
        <v>74188278.422705397</v>
      </c>
      <c r="BC2772" s="19">
        <v>10599762.7676818</v>
      </c>
      <c r="BD2772" s="19">
        <v>130916.54913210199</v>
      </c>
      <c r="BE2772" s="19">
        <v>178704.60351362301</v>
      </c>
      <c r="BF2772" s="19">
        <v>38167169.5807807</v>
      </c>
      <c r="BG2772" s="19">
        <v>31388817.257612702</v>
      </c>
      <c r="BH2772" s="19">
        <v>66844.4046139891</v>
      </c>
      <c r="BI2772" s="19">
        <v>47030.709569134902</v>
      </c>
      <c r="BJ2772" s="19">
        <v>8165052.9047110304</v>
      </c>
      <c r="BK2772" s="19">
        <v>25955996.1385375</v>
      </c>
      <c r="BL2772" s="19">
        <v>8185201.2840684298</v>
      </c>
      <c r="BM2772" s="19">
        <v>91282274.768729895</v>
      </c>
      <c r="BN2772" s="19">
        <v>6360192.9496827899</v>
      </c>
      <c r="BO2772" s="19">
        <v>38043050.277688503</v>
      </c>
      <c r="BP2772" s="19">
        <v>49023.555370657697</v>
      </c>
      <c r="BQ2772" s="19">
        <v>85057.759169334604</v>
      </c>
      <c r="BR2772" s="19">
        <v>27513494.001944799</v>
      </c>
      <c r="BS2772" s="19">
        <v>74680.910813464201</v>
      </c>
      <c r="BT2772" s="19">
        <v>33444118.383387201</v>
      </c>
      <c r="BU2772" s="19">
        <v>14932402.586818701</v>
      </c>
      <c r="BV2772" s="19">
        <v>53677.024710943901</v>
      </c>
      <c r="BW2772" s="19">
        <v>12984987.6306566</v>
      </c>
      <c r="BX2772" s="19">
        <v>60626.459295553897</v>
      </c>
      <c r="BY2772" s="19">
        <v>9435745.4832378794</v>
      </c>
      <c r="BZ2772" s="19">
        <v>10083727.512692399</v>
      </c>
      <c r="CA2772" s="19">
        <v>79644.185807155198</v>
      </c>
      <c r="CB2772" s="19">
        <v>56280.262764906503</v>
      </c>
      <c r="CC2772" s="19">
        <v>42452.059625298898</v>
      </c>
      <c r="CD2772" s="19">
        <v>42378.606606679503</v>
      </c>
      <c r="CE2772" s="19">
        <v>18545917.176844299</v>
      </c>
    </row>
    <row r="2773" spans="1:83">
      <c r="A2773" s="18">
        <v>13899</v>
      </c>
      <c r="B2773" s="18" t="s">
        <v>1039</v>
      </c>
      <c r="C2773" s="18" t="s">
        <v>355</v>
      </c>
      <c r="D2773" s="18" t="s">
        <v>334</v>
      </c>
      <c r="E2773" s="18" t="s">
        <v>863</v>
      </c>
      <c r="F2773" s="18" t="s">
        <v>114</v>
      </c>
      <c r="G2773" s="18" t="s">
        <v>334</v>
      </c>
      <c r="H2773" s="18" t="s">
        <v>114</v>
      </c>
      <c r="J2773" s="18">
        <v>57087.35</v>
      </c>
      <c r="K2773" s="18">
        <v>315.27713999999997</v>
      </c>
      <c r="L2773" s="18">
        <v>316.28444999999999</v>
      </c>
      <c r="M2773" s="18">
        <v>8.1630000000000003</v>
      </c>
      <c r="N2773" s="18">
        <v>1852207.473</v>
      </c>
      <c r="O2773" s="18">
        <v>4</v>
      </c>
      <c r="P2773" s="18">
        <v>2</v>
      </c>
      <c r="Q2773" s="18">
        <v>79.099999999999994</v>
      </c>
      <c r="R2773" s="18">
        <v>74.5</v>
      </c>
      <c r="S2773" s="18" t="s">
        <v>118</v>
      </c>
      <c r="T2773" s="18">
        <v>3</v>
      </c>
      <c r="U2773" s="18" t="s">
        <v>121</v>
      </c>
      <c r="V2773" s="18" t="b">
        <v>0</v>
      </c>
      <c r="W2773" s="20">
        <v>0.22222222222222199</v>
      </c>
      <c r="X2773" s="20">
        <v>0.59375</v>
      </c>
      <c r="Y2773" s="19">
        <v>211063.24240400901</v>
      </c>
      <c r="Z2773" s="19">
        <v>89712.935311184003</v>
      </c>
      <c r="AA2773" s="19">
        <v>302507.99905691098</v>
      </c>
      <c r="AB2773" s="19">
        <v>81474.388556081496</v>
      </c>
      <c r="AC2773" s="19">
        <v>202761.79347830301</v>
      </c>
      <c r="AD2773" s="19">
        <v>55143.880361755</v>
      </c>
      <c r="AE2773" s="19">
        <v>93066.8435548751</v>
      </c>
      <c r="AF2773" s="19">
        <v>246797.54089740699</v>
      </c>
      <c r="AG2773" s="19">
        <v>13068866.594960401</v>
      </c>
      <c r="AH2773" s="19">
        <v>213770.07762069799</v>
      </c>
      <c r="AI2773" s="19">
        <v>12772488.7526455</v>
      </c>
      <c r="AJ2773" s="19">
        <v>9392610.5223006606</v>
      </c>
      <c r="AK2773" s="19">
        <v>164147.76214103101</v>
      </c>
      <c r="AL2773" s="19">
        <v>187445.37779147099</v>
      </c>
      <c r="AM2773" s="19">
        <v>47104857.588069297</v>
      </c>
      <c r="AN2773" s="19">
        <v>52438425.170716703</v>
      </c>
      <c r="AO2773" s="19">
        <v>19855345.727285098</v>
      </c>
      <c r="AP2773" s="19">
        <v>58502.331954147201</v>
      </c>
      <c r="AQ2773" s="19">
        <v>80515.804096136198</v>
      </c>
      <c r="AR2773" s="19">
        <v>49832.672295953402</v>
      </c>
      <c r="AS2773" s="19">
        <v>72318.6274561951</v>
      </c>
      <c r="AT2773" s="19">
        <v>60071.0548945306</v>
      </c>
      <c r="AU2773" s="19">
        <v>139624.610384292</v>
      </c>
      <c r="AV2773" s="19">
        <v>57029.357966701697</v>
      </c>
      <c r="AW2773" s="19">
        <v>97553.535244377999</v>
      </c>
      <c r="AX2773" s="19">
        <v>73579.681769493298</v>
      </c>
      <c r="AY2773" s="19">
        <v>165758.196350452</v>
      </c>
      <c r="AZ2773" s="19">
        <v>107552.178623912</v>
      </c>
      <c r="BA2773" s="19">
        <v>101341.77104336501</v>
      </c>
      <c r="BB2773" s="19">
        <v>211094.34997347501</v>
      </c>
      <c r="BC2773" s="19">
        <v>33973694.790955201</v>
      </c>
      <c r="BD2773" s="19">
        <v>20511254.366682801</v>
      </c>
      <c r="BE2773" s="19">
        <v>36768457.654855303</v>
      </c>
      <c r="BF2773" s="19">
        <v>168766.74855896301</v>
      </c>
      <c r="BG2773" s="19">
        <v>142987.251866862</v>
      </c>
      <c r="BH2773" s="19">
        <v>15623398.1255062</v>
      </c>
      <c r="BI2773" s="19">
        <v>47030.709569134902</v>
      </c>
      <c r="BJ2773" s="19">
        <v>40620.2248290192</v>
      </c>
      <c r="BK2773" s="19">
        <v>97048.858051087198</v>
      </c>
      <c r="BL2773" s="19">
        <v>13044939.769321101</v>
      </c>
      <c r="BM2773" s="19">
        <v>44495977.631577402</v>
      </c>
      <c r="BN2773" s="19">
        <v>16387049.294124199</v>
      </c>
      <c r="BO2773" s="19">
        <v>36804660.8544752</v>
      </c>
      <c r="BP2773" s="19">
        <v>49023.555370657697</v>
      </c>
      <c r="BQ2773" s="19">
        <v>43539428.057735801</v>
      </c>
      <c r="BR2773" s="19">
        <v>138837.29432782999</v>
      </c>
      <c r="BS2773" s="19">
        <v>104233996.575427</v>
      </c>
      <c r="BT2773" s="19">
        <v>47688893.474431001</v>
      </c>
      <c r="BU2773" s="19">
        <v>18916707.6342743</v>
      </c>
      <c r="BV2773" s="19">
        <v>52131558.524835698</v>
      </c>
      <c r="BW2773" s="19">
        <v>109748.893649866</v>
      </c>
      <c r="BX2773" s="19">
        <v>60626.459295553897</v>
      </c>
      <c r="BY2773" s="19">
        <v>7332940.1668316498</v>
      </c>
      <c r="BZ2773" s="19">
        <v>14583109.9705208</v>
      </c>
      <c r="CA2773" s="19">
        <v>42545045.836693503</v>
      </c>
      <c r="CB2773" s="19">
        <v>4921863.7975374004</v>
      </c>
      <c r="CC2773" s="19">
        <v>42452.059625298898</v>
      </c>
      <c r="CD2773" s="19">
        <v>42760808.192824803</v>
      </c>
      <c r="CE2773" s="19">
        <v>67524322.315254599</v>
      </c>
    </row>
    <row r="2774" spans="1:83">
      <c r="A2774" s="18">
        <v>13909</v>
      </c>
      <c r="C2774" s="18" t="s">
        <v>3623</v>
      </c>
      <c r="D2774" s="18" t="s">
        <v>116</v>
      </c>
      <c r="E2774" s="18" t="s">
        <v>114</v>
      </c>
      <c r="F2774" s="18" t="s">
        <v>114</v>
      </c>
      <c r="G2774" s="18" t="s">
        <v>114</v>
      </c>
      <c r="H2774" s="18" t="s">
        <v>114</v>
      </c>
      <c r="J2774" s="18">
        <v>-0.42</v>
      </c>
      <c r="K2774" s="18">
        <v>232.17859000000001</v>
      </c>
      <c r="L2774" s="18">
        <v>233.18597</v>
      </c>
      <c r="M2774" s="18">
        <v>5.4859999999999998</v>
      </c>
      <c r="N2774" s="18">
        <v>1850554.2790000001</v>
      </c>
      <c r="O2774" s="18">
        <v>0</v>
      </c>
      <c r="P2774" s="18">
        <v>0</v>
      </c>
      <c r="S2774" s="18" t="s">
        <v>118</v>
      </c>
      <c r="T2774" s="18">
        <v>1</v>
      </c>
      <c r="U2774" s="18" t="s">
        <v>802</v>
      </c>
      <c r="V2774" s="18" t="b">
        <v>0</v>
      </c>
      <c r="W2774" s="20">
        <v>0.51851851851851805</v>
      </c>
      <c r="X2774" s="20">
        <v>0.5</v>
      </c>
      <c r="Y2774" s="19">
        <v>211063.24240400901</v>
      </c>
      <c r="Z2774" s="19">
        <v>89712.935311184003</v>
      </c>
      <c r="AA2774" s="19">
        <v>108414897.579445</v>
      </c>
      <c r="AB2774" s="19">
        <v>81474.388556081496</v>
      </c>
      <c r="AC2774" s="19">
        <v>202761.79347830301</v>
      </c>
      <c r="AD2774" s="19">
        <v>55143.880361755</v>
      </c>
      <c r="AE2774" s="19">
        <v>93841565.106949002</v>
      </c>
      <c r="AF2774" s="19">
        <v>46486973.458250001</v>
      </c>
      <c r="AG2774" s="19">
        <v>41443475.652996197</v>
      </c>
      <c r="AH2774" s="19">
        <v>38468440.386657096</v>
      </c>
      <c r="AI2774" s="19">
        <v>22042527.285987001</v>
      </c>
      <c r="AJ2774" s="19">
        <v>24712304.934897698</v>
      </c>
      <c r="AK2774" s="19">
        <v>67639558.702546597</v>
      </c>
      <c r="AL2774" s="19">
        <v>60918121.796215199</v>
      </c>
      <c r="AM2774" s="19">
        <v>28613484.963017099</v>
      </c>
      <c r="AN2774" s="19">
        <v>58746411.317579702</v>
      </c>
      <c r="AO2774" s="19">
        <v>74138.1008370583</v>
      </c>
      <c r="AP2774" s="19">
        <v>58502.331954147201</v>
      </c>
      <c r="AQ2774" s="19">
        <v>23003974.529383902</v>
      </c>
      <c r="AR2774" s="19">
        <v>49832.672295953402</v>
      </c>
      <c r="AS2774" s="19">
        <v>100846807.627187</v>
      </c>
      <c r="AT2774" s="19">
        <v>60071.0548945306</v>
      </c>
      <c r="AU2774" s="19">
        <v>139624.610384292</v>
      </c>
      <c r="AV2774" s="19">
        <v>57029.357966701697</v>
      </c>
      <c r="AW2774" s="19">
        <v>22157546.83568</v>
      </c>
      <c r="AX2774" s="19">
        <v>73579.681769493298</v>
      </c>
      <c r="AY2774" s="19">
        <v>165758.196350452</v>
      </c>
      <c r="AZ2774" s="19">
        <v>107552.178623912</v>
      </c>
      <c r="BA2774" s="19">
        <v>32946267.034189899</v>
      </c>
      <c r="BB2774" s="19">
        <v>211094.34997347501</v>
      </c>
      <c r="BC2774" s="19">
        <v>73626133.870356902</v>
      </c>
      <c r="BD2774" s="19">
        <v>130916.54913210199</v>
      </c>
      <c r="BE2774" s="19">
        <v>178704.60351362301</v>
      </c>
      <c r="BF2774" s="19">
        <v>168766.74855896301</v>
      </c>
      <c r="BG2774" s="19">
        <v>63783472.801220499</v>
      </c>
      <c r="BH2774" s="19">
        <v>66844.4046139891</v>
      </c>
      <c r="BI2774" s="19">
        <v>15047041.687481601</v>
      </c>
      <c r="BJ2774" s="19">
        <v>40620.2248290192</v>
      </c>
      <c r="BK2774" s="19">
        <v>23981776.538022399</v>
      </c>
      <c r="BL2774" s="19">
        <v>25790841.906225901</v>
      </c>
      <c r="BM2774" s="19">
        <v>90777312.415208995</v>
      </c>
      <c r="BN2774" s="19">
        <v>45082447.986534998</v>
      </c>
      <c r="BO2774" s="19">
        <v>209591.61585109399</v>
      </c>
      <c r="BP2774" s="19">
        <v>49023.555370657697</v>
      </c>
      <c r="BQ2774" s="19">
        <v>85057.759169334604</v>
      </c>
      <c r="BR2774" s="19">
        <v>138837.29432782999</v>
      </c>
      <c r="BS2774" s="19">
        <v>26663415.210438501</v>
      </c>
      <c r="BT2774" s="19">
        <v>34662091.787614502</v>
      </c>
      <c r="BU2774" s="19">
        <v>77863.992415903005</v>
      </c>
      <c r="BV2774" s="19">
        <v>25120800.211918999</v>
      </c>
      <c r="BW2774" s="19">
        <v>46963705.513140798</v>
      </c>
      <c r="BX2774" s="19">
        <v>60626.459295553897</v>
      </c>
      <c r="BY2774" s="19">
        <v>64359.7441030021</v>
      </c>
      <c r="BZ2774" s="19">
        <v>19277003.761883002</v>
      </c>
      <c r="CA2774" s="19">
        <v>38545049.0476567</v>
      </c>
      <c r="CB2774" s="19">
        <v>21870454.461959898</v>
      </c>
      <c r="CC2774" s="19">
        <v>42452.059625298898</v>
      </c>
      <c r="CD2774" s="19">
        <v>42378.606606679503</v>
      </c>
      <c r="CE2774" s="19">
        <v>35652514.978056498</v>
      </c>
    </row>
    <row r="2775" spans="1:83">
      <c r="A2775" s="18">
        <v>14353</v>
      </c>
      <c r="D2775" s="18" t="s">
        <v>114</v>
      </c>
      <c r="E2775" s="18" t="s">
        <v>114</v>
      </c>
      <c r="F2775" s="18" t="s">
        <v>114</v>
      </c>
      <c r="G2775" s="18" t="s">
        <v>114</v>
      </c>
      <c r="H2775" s="18" t="s">
        <v>114</v>
      </c>
      <c r="K2775" s="18">
        <v>168.52903000000001</v>
      </c>
      <c r="L2775" s="18">
        <v>169.53641999999999</v>
      </c>
      <c r="M2775" s="18">
        <v>1.22</v>
      </c>
      <c r="N2775" s="18">
        <v>1848833.3019999999</v>
      </c>
      <c r="O2775" s="18">
        <v>0</v>
      </c>
      <c r="P2775" s="18">
        <v>0</v>
      </c>
      <c r="S2775" s="18" t="s">
        <v>118</v>
      </c>
      <c r="T2775" s="18">
        <v>3</v>
      </c>
      <c r="U2775" s="18" t="s">
        <v>802</v>
      </c>
      <c r="V2775" s="18" t="b">
        <v>0</v>
      </c>
      <c r="W2775" s="20">
        <v>0.77777777777777801</v>
      </c>
      <c r="X2775" s="20">
        <v>0.71875</v>
      </c>
      <c r="Y2775" s="19">
        <v>89351349.793618605</v>
      </c>
      <c r="Z2775" s="19">
        <v>101985350.855123</v>
      </c>
      <c r="AA2775" s="19">
        <v>302507.99905691098</v>
      </c>
      <c r="AB2775" s="19">
        <v>56910069.0099563</v>
      </c>
      <c r="AC2775" s="19">
        <v>102546098.50748</v>
      </c>
      <c r="AD2775" s="19">
        <v>30306525.092061099</v>
      </c>
      <c r="AE2775" s="19">
        <v>93066.8435548751</v>
      </c>
      <c r="AF2775" s="19">
        <v>70457216.485486507</v>
      </c>
      <c r="AG2775" s="19">
        <v>64152.505638069299</v>
      </c>
      <c r="AH2775" s="19">
        <v>122312118.750478</v>
      </c>
      <c r="AI2775" s="19">
        <v>46878559.752477199</v>
      </c>
      <c r="AJ2775" s="19">
        <v>37762.133882739698</v>
      </c>
      <c r="AK2775" s="19">
        <v>77585372.235109106</v>
      </c>
      <c r="AL2775" s="19">
        <v>91994308.251826301</v>
      </c>
      <c r="AM2775" s="19">
        <v>69369787.805816606</v>
      </c>
      <c r="AN2775" s="19">
        <v>58240428.819490001</v>
      </c>
      <c r="AO2775" s="19">
        <v>57081503.092329197</v>
      </c>
      <c r="AP2775" s="19">
        <v>65292836.132507801</v>
      </c>
      <c r="AQ2775" s="19">
        <v>56795861.176857099</v>
      </c>
      <c r="AR2775" s="19">
        <v>21606895.848770499</v>
      </c>
      <c r="AS2775" s="19">
        <v>72318.6274561951</v>
      </c>
      <c r="AT2775" s="19">
        <v>47601521.974652</v>
      </c>
      <c r="AU2775" s="19">
        <v>145056843.07112199</v>
      </c>
      <c r="AV2775" s="19">
        <v>57029.357966701697</v>
      </c>
      <c r="AW2775" s="19">
        <v>73143956.664325505</v>
      </c>
      <c r="AX2775" s="19">
        <v>60322232.127666898</v>
      </c>
      <c r="AY2775" s="19">
        <v>150708035.08359101</v>
      </c>
      <c r="AZ2775" s="19">
        <v>121762086.313675</v>
      </c>
      <c r="BA2775" s="19">
        <v>100664247.815852</v>
      </c>
      <c r="BB2775" s="19">
        <v>211094.34997347501</v>
      </c>
      <c r="BC2775" s="19">
        <v>62937.009110873303</v>
      </c>
      <c r="BD2775" s="19">
        <v>104110180.793006</v>
      </c>
      <c r="BE2775" s="19">
        <v>98619982.492439806</v>
      </c>
      <c r="BF2775" s="19">
        <v>130835208.94555201</v>
      </c>
      <c r="BG2775" s="19">
        <v>158252110.39353099</v>
      </c>
      <c r="BH2775" s="19">
        <v>36498634.518310003</v>
      </c>
      <c r="BI2775" s="19">
        <v>21389634.6723761</v>
      </c>
      <c r="BJ2775" s="19">
        <v>37871581.188703299</v>
      </c>
      <c r="BK2775" s="19">
        <v>97048.858051087198</v>
      </c>
      <c r="BL2775" s="19">
        <v>28909226.4603252</v>
      </c>
      <c r="BM2775" s="19">
        <v>68797403.560975805</v>
      </c>
      <c r="BN2775" s="19">
        <v>30650161.182091001</v>
      </c>
      <c r="BO2775" s="19">
        <v>66533215.780345403</v>
      </c>
      <c r="BP2775" s="19">
        <v>44343335.159698002</v>
      </c>
      <c r="BQ2775" s="19">
        <v>118500953.33280499</v>
      </c>
      <c r="BR2775" s="19">
        <v>154947184.981565</v>
      </c>
      <c r="BS2775" s="19">
        <v>85166454.870064795</v>
      </c>
      <c r="BT2775" s="19">
        <v>67865169.576299399</v>
      </c>
      <c r="BU2775" s="19">
        <v>78795350.6967078</v>
      </c>
      <c r="BV2775" s="19">
        <v>46016867.467509702</v>
      </c>
      <c r="BW2775" s="19">
        <v>109748.893649866</v>
      </c>
      <c r="BX2775" s="19">
        <v>76087793.821569696</v>
      </c>
      <c r="BY2775" s="19">
        <v>80751534.398968399</v>
      </c>
      <c r="BZ2775" s="19">
        <v>32473869.445532698</v>
      </c>
      <c r="CA2775" s="19">
        <v>79644.185807155198</v>
      </c>
      <c r="CB2775" s="19">
        <v>56280.262764906503</v>
      </c>
      <c r="CC2775" s="19">
        <v>42452.059625298898</v>
      </c>
      <c r="CD2775" s="19">
        <v>42378.606606679503</v>
      </c>
      <c r="CE2775" s="19">
        <v>88838.795511459801</v>
      </c>
    </row>
    <row r="2776" spans="1:83">
      <c r="A2776" s="18">
        <v>13934</v>
      </c>
      <c r="C2776" s="18" t="s">
        <v>3624</v>
      </c>
      <c r="D2776" s="18" t="s">
        <v>116</v>
      </c>
      <c r="E2776" s="18" t="s">
        <v>114</v>
      </c>
      <c r="F2776" s="18" t="s">
        <v>114</v>
      </c>
      <c r="G2776" s="18" t="s">
        <v>114</v>
      </c>
      <c r="H2776" s="18" t="s">
        <v>114</v>
      </c>
      <c r="J2776" s="18">
        <v>-7.0000000000000007E-2</v>
      </c>
      <c r="K2776" s="18">
        <v>1162.44724</v>
      </c>
      <c r="L2776" s="18">
        <v>388.48959000000002</v>
      </c>
      <c r="M2776" s="18">
        <v>4.8120000000000003</v>
      </c>
      <c r="N2776" s="18">
        <v>1844774.5530000001</v>
      </c>
      <c r="O2776" s="18">
        <v>0</v>
      </c>
      <c r="P2776" s="18">
        <v>0</v>
      </c>
      <c r="S2776" s="18" t="s">
        <v>118</v>
      </c>
      <c r="T2776" s="18">
        <v>1</v>
      </c>
      <c r="U2776" s="18" t="s">
        <v>802</v>
      </c>
      <c r="V2776" s="18" t="b">
        <v>0</v>
      </c>
      <c r="W2776" s="20">
        <v>0.37037037037037002</v>
      </c>
      <c r="X2776" s="20">
        <v>0.53125</v>
      </c>
      <c r="Y2776" s="19">
        <v>211063.24240400901</v>
      </c>
      <c r="Z2776" s="19">
        <v>89712.935311184003</v>
      </c>
      <c r="AA2776" s="19">
        <v>302507.99905691098</v>
      </c>
      <c r="AB2776" s="19">
        <v>30451425.535417199</v>
      </c>
      <c r="AC2776" s="19">
        <v>202761.79347830301</v>
      </c>
      <c r="AD2776" s="19">
        <v>55143.880361755</v>
      </c>
      <c r="AE2776" s="19">
        <v>93066.8435548751</v>
      </c>
      <c r="AF2776" s="19">
        <v>246797.54089740699</v>
      </c>
      <c r="AG2776" s="19">
        <v>64152.505638069299</v>
      </c>
      <c r="AH2776" s="19">
        <v>213770.07762069799</v>
      </c>
      <c r="AI2776" s="19">
        <v>13678595.3090319</v>
      </c>
      <c r="AJ2776" s="19">
        <v>37762.133882739698</v>
      </c>
      <c r="AK2776" s="19">
        <v>164147.76214103101</v>
      </c>
      <c r="AL2776" s="19">
        <v>187445.37779147099</v>
      </c>
      <c r="AM2776" s="19">
        <v>85852.124718513893</v>
      </c>
      <c r="AN2776" s="19">
        <v>6438354.9027469801</v>
      </c>
      <c r="AO2776" s="19">
        <v>43904535.273762502</v>
      </c>
      <c r="AP2776" s="19">
        <v>11104294.281459101</v>
      </c>
      <c r="AQ2776" s="19">
        <v>20165587.716375198</v>
      </c>
      <c r="AR2776" s="19">
        <v>9188702.9891292993</v>
      </c>
      <c r="AS2776" s="19">
        <v>72318.6274561951</v>
      </c>
      <c r="AT2776" s="19">
        <v>60071.0548945306</v>
      </c>
      <c r="AU2776" s="19">
        <v>139624.610384292</v>
      </c>
      <c r="AV2776" s="19">
        <v>57029.357966701697</v>
      </c>
      <c r="AW2776" s="19">
        <v>34252382.001803301</v>
      </c>
      <c r="AX2776" s="19">
        <v>38915516.924943298</v>
      </c>
      <c r="AY2776" s="19">
        <v>24933535.143952001</v>
      </c>
      <c r="AZ2776" s="19">
        <v>107552.178623912</v>
      </c>
      <c r="BA2776" s="19">
        <v>101341.77104336501</v>
      </c>
      <c r="BB2776" s="19">
        <v>211094.34997347501</v>
      </c>
      <c r="BC2776" s="19">
        <v>62937.009110873303</v>
      </c>
      <c r="BD2776" s="19">
        <v>130916.54913210199</v>
      </c>
      <c r="BE2776" s="19">
        <v>178704.60351362301</v>
      </c>
      <c r="BF2776" s="19">
        <v>9399993.0218029991</v>
      </c>
      <c r="BG2776" s="19">
        <v>142987.251866862</v>
      </c>
      <c r="BH2776" s="19">
        <v>66844.4046139891</v>
      </c>
      <c r="BI2776" s="19">
        <v>47030.709569134902</v>
      </c>
      <c r="BJ2776" s="19">
        <v>40620.2248290192</v>
      </c>
      <c r="BK2776" s="19">
        <v>97048.858051087198</v>
      </c>
      <c r="BL2776" s="19">
        <v>60370.032756194603</v>
      </c>
      <c r="BM2776" s="19">
        <v>27813282.676998001</v>
      </c>
      <c r="BN2776" s="19">
        <v>9802319.0675799493</v>
      </c>
      <c r="BO2776" s="19">
        <v>209591.61585109399</v>
      </c>
      <c r="BP2776" s="19">
        <v>25004156.824155699</v>
      </c>
      <c r="BQ2776" s="19">
        <v>45501273.479317501</v>
      </c>
      <c r="BR2776" s="19">
        <v>19387669.936891999</v>
      </c>
      <c r="BS2776" s="19">
        <v>74680.910813464201</v>
      </c>
      <c r="BT2776" s="19">
        <v>10256891.032516301</v>
      </c>
      <c r="BU2776" s="19">
        <v>34142138.287723303</v>
      </c>
      <c r="BV2776" s="19">
        <v>48897637.275357001</v>
      </c>
      <c r="BW2776" s="19">
        <v>152564539.35417801</v>
      </c>
      <c r="BX2776" s="19">
        <v>19634084.379178599</v>
      </c>
      <c r="BY2776" s="19">
        <v>42452313.502356298</v>
      </c>
      <c r="BZ2776" s="19">
        <v>17130556.784622502</v>
      </c>
      <c r="CA2776" s="19">
        <v>45253831.580803499</v>
      </c>
      <c r="CB2776" s="19">
        <v>9127813.4014824703</v>
      </c>
      <c r="CC2776" s="19">
        <v>40285661.4760236</v>
      </c>
      <c r="CD2776" s="19">
        <v>42378.606606679503</v>
      </c>
      <c r="CE2776" s="19">
        <v>19497150.3996526</v>
      </c>
    </row>
    <row r="2777" spans="1:83">
      <c r="A2777" s="18">
        <v>13947</v>
      </c>
      <c r="C2777" s="18" t="s">
        <v>3625</v>
      </c>
      <c r="D2777" s="18" t="s">
        <v>116</v>
      </c>
      <c r="E2777" s="18" t="s">
        <v>114</v>
      </c>
      <c r="F2777" s="18" t="s">
        <v>114</v>
      </c>
      <c r="G2777" s="18" t="s">
        <v>114</v>
      </c>
      <c r="H2777" s="18" t="s">
        <v>114</v>
      </c>
      <c r="J2777" s="18">
        <v>-3.92</v>
      </c>
      <c r="K2777" s="18">
        <v>265.15237000000002</v>
      </c>
      <c r="L2777" s="18">
        <v>266.15964000000002</v>
      </c>
      <c r="M2777" s="18">
        <v>6.0629999999999997</v>
      </c>
      <c r="N2777" s="18">
        <v>1842880.692</v>
      </c>
      <c r="O2777" s="18">
        <v>0</v>
      </c>
      <c r="P2777" s="18">
        <v>0</v>
      </c>
      <c r="S2777" s="18" t="s">
        <v>118</v>
      </c>
      <c r="T2777" s="18">
        <v>3</v>
      </c>
      <c r="U2777" s="18" t="s">
        <v>121</v>
      </c>
      <c r="V2777" s="18" t="b">
        <v>0</v>
      </c>
      <c r="W2777" s="20">
        <v>0.85185185185185197</v>
      </c>
      <c r="X2777" s="20">
        <v>0.71875</v>
      </c>
      <c r="Y2777" s="19">
        <v>23609500.6188992</v>
      </c>
      <c r="Z2777" s="19">
        <v>36754436.3671619</v>
      </c>
      <c r="AA2777" s="19">
        <v>24199695.092136201</v>
      </c>
      <c r="AB2777" s="19">
        <v>53167157.696786597</v>
      </c>
      <c r="AC2777" s="19">
        <v>52347983.762708597</v>
      </c>
      <c r="AD2777" s="19">
        <v>26406924.563578099</v>
      </c>
      <c r="AE2777" s="19">
        <v>22411921.2345879</v>
      </c>
      <c r="AF2777" s="19">
        <v>45721644.655081801</v>
      </c>
      <c r="AG2777" s="19">
        <v>64152.505638069299</v>
      </c>
      <c r="AH2777" s="19">
        <v>102888568.499437</v>
      </c>
      <c r="AI2777" s="19">
        <v>36020756.9626434</v>
      </c>
      <c r="AJ2777" s="19">
        <v>37762.133882739698</v>
      </c>
      <c r="AK2777" s="19">
        <v>32225888.823617902</v>
      </c>
      <c r="AL2777" s="19">
        <v>100403947.21935301</v>
      </c>
      <c r="AM2777" s="19">
        <v>80904075.350724101</v>
      </c>
      <c r="AN2777" s="19">
        <v>44081216.709177501</v>
      </c>
      <c r="AO2777" s="19">
        <v>3556501.28091397</v>
      </c>
      <c r="AP2777" s="19">
        <v>17814273.517817501</v>
      </c>
      <c r="AQ2777" s="19">
        <v>25488401.042158701</v>
      </c>
      <c r="AR2777" s="19">
        <v>49832.672295953402</v>
      </c>
      <c r="AS2777" s="19">
        <v>72318.6274561951</v>
      </c>
      <c r="AT2777" s="19">
        <v>59799950.601477601</v>
      </c>
      <c r="AU2777" s="19">
        <v>31611579.223083202</v>
      </c>
      <c r="AV2777" s="19">
        <v>25471284.282352202</v>
      </c>
      <c r="AW2777" s="19">
        <v>51009150.500145398</v>
      </c>
      <c r="AX2777" s="19">
        <v>65789924.074836701</v>
      </c>
      <c r="AY2777" s="19">
        <v>96704160.548787996</v>
      </c>
      <c r="AZ2777" s="19">
        <v>21899322.981848001</v>
      </c>
      <c r="BA2777" s="19">
        <v>14309173.3405724</v>
      </c>
      <c r="BB2777" s="19">
        <v>35629642.083430402</v>
      </c>
      <c r="BC2777" s="19">
        <v>10778034.1652223</v>
      </c>
      <c r="BD2777" s="19">
        <v>30649494.012974299</v>
      </c>
      <c r="BE2777" s="19">
        <v>20288469.590188202</v>
      </c>
      <c r="BF2777" s="19">
        <v>26622829.921073001</v>
      </c>
      <c r="BG2777" s="19">
        <v>32292143.2803059</v>
      </c>
      <c r="BH2777" s="19">
        <v>29659314.346789502</v>
      </c>
      <c r="BI2777" s="19">
        <v>24634394.115657002</v>
      </c>
      <c r="BJ2777" s="19">
        <v>40620.2248290192</v>
      </c>
      <c r="BK2777" s="19">
        <v>28509238.573457599</v>
      </c>
      <c r="BL2777" s="19">
        <v>60370.032756194603</v>
      </c>
      <c r="BM2777" s="19">
        <v>44288374.589979202</v>
      </c>
      <c r="BN2777" s="19">
        <v>10046538.7485842</v>
      </c>
      <c r="BO2777" s="19">
        <v>42590356.792343803</v>
      </c>
      <c r="BP2777" s="19">
        <v>49023.555370657697</v>
      </c>
      <c r="BQ2777" s="19">
        <v>85057.759169334604</v>
      </c>
      <c r="BR2777" s="19">
        <v>50827636.741237201</v>
      </c>
      <c r="BS2777" s="19">
        <v>74680.910813464201</v>
      </c>
      <c r="BT2777" s="19">
        <v>117528750.953374</v>
      </c>
      <c r="BU2777" s="19">
        <v>77863.992415903005</v>
      </c>
      <c r="BV2777" s="19">
        <v>14550201.191718601</v>
      </c>
      <c r="BW2777" s="19">
        <v>96600045.044032201</v>
      </c>
      <c r="BX2777" s="19">
        <v>34812647.016837299</v>
      </c>
      <c r="BY2777" s="19">
        <v>25454882.337936301</v>
      </c>
      <c r="BZ2777" s="19">
        <v>18699163.493704598</v>
      </c>
      <c r="CA2777" s="19">
        <v>14715283.303796301</v>
      </c>
      <c r="CB2777" s="19">
        <v>56280.262764906503</v>
      </c>
      <c r="CC2777" s="19">
        <v>42452.059625298898</v>
      </c>
      <c r="CD2777" s="19">
        <v>42378.606606679503</v>
      </c>
      <c r="CE2777" s="19">
        <v>12225583.3523877</v>
      </c>
    </row>
    <row r="2778" spans="1:83">
      <c r="A2778" s="18">
        <v>13950</v>
      </c>
      <c r="C2778" s="18" t="s">
        <v>3626</v>
      </c>
      <c r="D2778" s="18" t="s">
        <v>116</v>
      </c>
      <c r="E2778" s="18" t="s">
        <v>114</v>
      </c>
      <c r="F2778" s="18" t="s">
        <v>114</v>
      </c>
      <c r="G2778" s="18" t="s">
        <v>114</v>
      </c>
      <c r="H2778" s="18" t="s">
        <v>114</v>
      </c>
      <c r="J2778" s="18">
        <v>-0.5</v>
      </c>
      <c r="K2778" s="18">
        <v>236.16226</v>
      </c>
      <c r="L2778" s="18">
        <v>237.16949</v>
      </c>
      <c r="M2778" s="18">
        <v>5.9260000000000002</v>
      </c>
      <c r="N2778" s="18">
        <v>1842606.0930000001</v>
      </c>
      <c r="O2778" s="18">
        <v>0</v>
      </c>
      <c r="P2778" s="18">
        <v>0</v>
      </c>
      <c r="S2778" s="18" t="s">
        <v>118</v>
      </c>
      <c r="T2778" s="18">
        <v>4</v>
      </c>
      <c r="U2778" s="18" t="s">
        <v>802</v>
      </c>
      <c r="V2778" s="18" t="b">
        <v>0</v>
      </c>
      <c r="W2778" s="20">
        <v>0.48148148148148101</v>
      </c>
      <c r="X2778" s="20">
        <v>0.6875</v>
      </c>
      <c r="Y2778" s="19">
        <v>211063.24240400901</v>
      </c>
      <c r="Z2778" s="19">
        <v>89712.935311184003</v>
      </c>
      <c r="AA2778" s="19">
        <v>302507.99905691098</v>
      </c>
      <c r="AB2778" s="19">
        <v>81474.388556081496</v>
      </c>
      <c r="AC2778" s="19">
        <v>202761.79347830301</v>
      </c>
      <c r="AD2778" s="19">
        <v>2779564.6287525902</v>
      </c>
      <c r="AE2778" s="19">
        <v>93066.8435548751</v>
      </c>
      <c r="AF2778" s="19">
        <v>246797.54089740699</v>
      </c>
      <c r="AG2778" s="19">
        <v>6899233.6594857303</v>
      </c>
      <c r="AH2778" s="19">
        <v>7570017.1072205901</v>
      </c>
      <c r="AI2778" s="19">
        <v>1740824.2038096101</v>
      </c>
      <c r="AJ2778" s="19">
        <v>37762.133882739698</v>
      </c>
      <c r="AK2778" s="19">
        <v>5987130.3166279998</v>
      </c>
      <c r="AL2778" s="19">
        <v>6414252.3771546204</v>
      </c>
      <c r="AM2778" s="19">
        <v>85852.124718513893</v>
      </c>
      <c r="AN2778" s="19">
        <v>73007.899572116206</v>
      </c>
      <c r="AO2778" s="19">
        <v>3878530.7624649201</v>
      </c>
      <c r="AP2778" s="19">
        <v>58502.331954147201</v>
      </c>
      <c r="AQ2778" s="19">
        <v>5218510.4368769899</v>
      </c>
      <c r="AR2778" s="19">
        <v>2367956.2453687699</v>
      </c>
      <c r="AS2778" s="19">
        <v>2835684.5789212701</v>
      </c>
      <c r="AT2778" s="19">
        <v>6578655.9952512505</v>
      </c>
      <c r="AU2778" s="19">
        <v>139624.610384292</v>
      </c>
      <c r="AV2778" s="19">
        <v>7558947.8196153902</v>
      </c>
      <c r="AW2778" s="19">
        <v>6784373.4981416604</v>
      </c>
      <c r="AX2778" s="19">
        <v>73579.681769493298</v>
      </c>
      <c r="AY2778" s="19">
        <v>165758.196350452</v>
      </c>
      <c r="AZ2778" s="19">
        <v>15850614.021603299</v>
      </c>
      <c r="BA2778" s="19">
        <v>101341.77104336501</v>
      </c>
      <c r="BB2778" s="19">
        <v>211094.34997347501</v>
      </c>
      <c r="BC2778" s="19">
        <v>11237414.942822199</v>
      </c>
      <c r="BD2778" s="19">
        <v>5501209.70204225</v>
      </c>
      <c r="BE2778" s="19">
        <v>9033171.0391028002</v>
      </c>
      <c r="BF2778" s="19">
        <v>11506253.7038495</v>
      </c>
      <c r="BG2778" s="19">
        <v>142987.251866862</v>
      </c>
      <c r="BH2778" s="19">
        <v>6893201.3398349304</v>
      </c>
      <c r="BI2778" s="19">
        <v>47030.709569134902</v>
      </c>
      <c r="BJ2778" s="19">
        <v>2343794.3434728598</v>
      </c>
      <c r="BK2778" s="19">
        <v>2852866.2951812898</v>
      </c>
      <c r="BL2778" s="19">
        <v>60370.032756194603</v>
      </c>
      <c r="BM2778" s="19">
        <v>84490.603987824099</v>
      </c>
      <c r="BN2778" s="19">
        <v>2634136.5545017002</v>
      </c>
      <c r="BO2778" s="19">
        <v>209591.61585109399</v>
      </c>
      <c r="BP2778" s="19">
        <v>49023.555370657697</v>
      </c>
      <c r="BQ2778" s="19">
        <v>3862055.7848586501</v>
      </c>
      <c r="BR2778" s="19">
        <v>138837.29432782999</v>
      </c>
      <c r="BS2778" s="19">
        <v>4952697.3701287704</v>
      </c>
      <c r="BT2778" s="19">
        <v>3593327.4252664102</v>
      </c>
      <c r="BU2778" s="19">
        <v>108113349.564484</v>
      </c>
      <c r="BV2778" s="19">
        <v>7909917.9572840296</v>
      </c>
      <c r="BW2778" s="19">
        <v>6808867.1387197003</v>
      </c>
      <c r="BX2778" s="19">
        <v>2184718.5634241002</v>
      </c>
      <c r="BY2778" s="19">
        <v>64359.7441030021</v>
      </c>
      <c r="BZ2778" s="19">
        <v>7262838.2138149701</v>
      </c>
      <c r="CA2778" s="19">
        <v>4394916.4843937298</v>
      </c>
      <c r="CB2778" s="19">
        <v>4755989.4556266395</v>
      </c>
      <c r="CC2778" s="19">
        <v>4001815.6409055502</v>
      </c>
      <c r="CD2778" s="19">
        <v>2549051.89157859</v>
      </c>
      <c r="CE2778" s="19">
        <v>3824143.2728973599</v>
      </c>
    </row>
    <row r="2779" spans="1:83">
      <c r="A2779" s="18">
        <v>13955</v>
      </c>
      <c r="C2779" s="18" t="s">
        <v>3627</v>
      </c>
      <c r="D2779" s="18" t="s">
        <v>116</v>
      </c>
      <c r="E2779" s="18" t="s">
        <v>114</v>
      </c>
      <c r="F2779" s="18" t="s">
        <v>114</v>
      </c>
      <c r="G2779" s="18" t="s">
        <v>334</v>
      </c>
      <c r="H2779" s="18" t="s">
        <v>114</v>
      </c>
      <c r="J2779" s="18">
        <v>-1.08</v>
      </c>
      <c r="K2779" s="18">
        <v>291.99072999999999</v>
      </c>
      <c r="L2779" s="18">
        <v>292.99779999999998</v>
      </c>
      <c r="M2779" s="18">
        <v>6.6440000000000001</v>
      </c>
      <c r="N2779" s="18">
        <v>1841864.2620000001</v>
      </c>
      <c r="O2779" s="18">
        <v>1</v>
      </c>
      <c r="P2779" s="18">
        <v>0</v>
      </c>
      <c r="S2779" s="18" t="s">
        <v>118</v>
      </c>
      <c r="T2779" s="18">
        <v>2</v>
      </c>
      <c r="U2779" s="18" t="s">
        <v>121</v>
      </c>
      <c r="V2779" s="18" t="b">
        <v>0</v>
      </c>
      <c r="W2779" s="20">
        <v>0.33333333333333298</v>
      </c>
      <c r="X2779" s="20">
        <v>0.5</v>
      </c>
      <c r="Y2779" s="19">
        <v>211063.24240400901</v>
      </c>
      <c r="Z2779" s="19">
        <v>89712.935311184003</v>
      </c>
      <c r="AA2779" s="19">
        <v>302507.99905691098</v>
      </c>
      <c r="AB2779" s="19">
        <v>9262446.6600690298</v>
      </c>
      <c r="AC2779" s="19">
        <v>202761.79347830301</v>
      </c>
      <c r="AD2779" s="19">
        <v>76535882.885670394</v>
      </c>
      <c r="AE2779" s="19">
        <v>9369512.6496920697</v>
      </c>
      <c r="AF2779" s="19">
        <v>246797.54089740699</v>
      </c>
      <c r="AG2779" s="19">
        <v>1873086.3624490099</v>
      </c>
      <c r="AH2779" s="19">
        <v>213770.07762069799</v>
      </c>
      <c r="AI2779" s="19">
        <v>3568132.4009747598</v>
      </c>
      <c r="AJ2779" s="19">
        <v>37762.133882739698</v>
      </c>
      <c r="AK2779" s="19">
        <v>164147.76214103101</v>
      </c>
      <c r="AL2779" s="19">
        <v>187445.37779147099</v>
      </c>
      <c r="AM2779" s="19">
        <v>85852.124718513893</v>
      </c>
      <c r="AN2779" s="19">
        <v>73007.899572116206</v>
      </c>
      <c r="AO2779" s="19">
        <v>5643111.2848183</v>
      </c>
      <c r="AP2779" s="19">
        <v>5686527.7827689303</v>
      </c>
      <c r="AQ2779" s="19">
        <v>80515.804096136198</v>
      </c>
      <c r="AR2779" s="19">
        <v>49832.672295953402</v>
      </c>
      <c r="AS2779" s="19">
        <v>72318.6274561951</v>
      </c>
      <c r="AT2779" s="19">
        <v>9608186.8815045692</v>
      </c>
      <c r="AU2779" s="19">
        <v>139624.610384292</v>
      </c>
      <c r="AV2779" s="19">
        <v>4942283.7857037801</v>
      </c>
      <c r="AW2779" s="19">
        <v>97553.535244377999</v>
      </c>
      <c r="AX2779" s="19">
        <v>73579.681769493298</v>
      </c>
      <c r="AY2779" s="19">
        <v>165758.196350452</v>
      </c>
      <c r="AZ2779" s="19">
        <v>107552.178623912</v>
      </c>
      <c r="BA2779" s="19">
        <v>39713650.437162198</v>
      </c>
      <c r="BB2779" s="19">
        <v>211094.34997347501</v>
      </c>
      <c r="BC2779" s="19">
        <v>62937.009110873303</v>
      </c>
      <c r="BD2779" s="19">
        <v>130916.54913210199</v>
      </c>
      <c r="BE2779" s="19">
        <v>178704.60351362301</v>
      </c>
      <c r="BF2779" s="19">
        <v>168766.74855896301</v>
      </c>
      <c r="BG2779" s="19">
        <v>142987.251866862</v>
      </c>
      <c r="BH2779" s="19">
        <v>31345395.646671601</v>
      </c>
      <c r="BI2779" s="19">
        <v>47030.709569134902</v>
      </c>
      <c r="BJ2779" s="19">
        <v>10185768.298401499</v>
      </c>
      <c r="BK2779" s="19">
        <v>34194354.435331397</v>
      </c>
      <c r="BL2779" s="19">
        <v>5414515.5835138103</v>
      </c>
      <c r="BM2779" s="19">
        <v>84490.603987824099</v>
      </c>
      <c r="BN2779" s="19">
        <v>28541217.775428701</v>
      </c>
      <c r="BO2779" s="19">
        <v>11216219.9412138</v>
      </c>
      <c r="BP2779" s="19">
        <v>6936873.3563209297</v>
      </c>
      <c r="BQ2779" s="19">
        <v>4452944.3405690501</v>
      </c>
      <c r="BR2779" s="19">
        <v>7339563.6743328804</v>
      </c>
      <c r="BS2779" s="19">
        <v>5611802.9517595898</v>
      </c>
      <c r="BT2779" s="19">
        <v>84632.417955647994</v>
      </c>
      <c r="BU2779" s="19">
        <v>77863.992415903005</v>
      </c>
      <c r="BV2779" s="19">
        <v>53677.024710943901</v>
      </c>
      <c r="BW2779" s="19">
        <v>8143785.2980441796</v>
      </c>
      <c r="BX2779" s="19">
        <v>5708776.4885025602</v>
      </c>
      <c r="BY2779" s="19">
        <v>6922575.9790372998</v>
      </c>
      <c r="BZ2779" s="19">
        <v>62077.4003332969</v>
      </c>
      <c r="CA2779" s="19">
        <v>79644.185807155198</v>
      </c>
      <c r="CB2779" s="19">
        <v>56280.262764906503</v>
      </c>
      <c r="CC2779" s="19">
        <v>7663387.2462438298</v>
      </c>
      <c r="CD2779" s="19">
        <v>6033157.5263751801</v>
      </c>
      <c r="CE2779" s="19">
        <v>88838.795511459801</v>
      </c>
    </row>
    <row r="2780" spans="1:83">
      <c r="A2780" s="18">
        <v>13965</v>
      </c>
      <c r="B2780" s="18" t="s">
        <v>3628</v>
      </c>
      <c r="C2780" s="18" t="s">
        <v>3629</v>
      </c>
      <c r="D2780" s="18" t="s">
        <v>114</v>
      </c>
      <c r="E2780" s="18" t="s">
        <v>114</v>
      </c>
      <c r="F2780" s="18" t="s">
        <v>114</v>
      </c>
      <c r="G2780" s="18" t="s">
        <v>116</v>
      </c>
      <c r="H2780" s="18" t="s">
        <v>114</v>
      </c>
      <c r="J2780" s="18">
        <v>-0.67</v>
      </c>
      <c r="K2780" s="18">
        <v>227.11694</v>
      </c>
      <c r="L2780" s="18">
        <v>228.12423999999999</v>
      </c>
      <c r="M2780" s="18">
        <v>8.4969999999999999</v>
      </c>
      <c r="N2780" s="18">
        <v>1840901.199</v>
      </c>
      <c r="O2780" s="18">
        <v>3</v>
      </c>
      <c r="P2780" s="18">
        <v>0</v>
      </c>
      <c r="S2780" s="18" t="s">
        <v>118</v>
      </c>
      <c r="T2780" s="18">
        <v>1</v>
      </c>
      <c r="U2780" s="18" t="s">
        <v>121</v>
      </c>
      <c r="V2780" s="18" t="b">
        <v>0</v>
      </c>
      <c r="W2780" s="20">
        <v>0.85185185185185197</v>
      </c>
      <c r="X2780" s="20">
        <v>0.90625</v>
      </c>
      <c r="Y2780" s="19">
        <v>144509582.84684801</v>
      </c>
      <c r="Z2780" s="19">
        <v>37256510.426638499</v>
      </c>
      <c r="AA2780" s="19">
        <v>172848508.843422</v>
      </c>
      <c r="AB2780" s="19">
        <v>9309399.2373356204</v>
      </c>
      <c r="AC2780" s="19">
        <v>166488526.27243501</v>
      </c>
      <c r="AD2780" s="19">
        <v>31318069.856585499</v>
      </c>
      <c r="AE2780" s="19">
        <v>56538463.4889201</v>
      </c>
      <c r="AF2780" s="19">
        <v>130568509.546739</v>
      </c>
      <c r="AG2780" s="19">
        <v>39434506.200341299</v>
      </c>
      <c r="AH2780" s="19">
        <v>21760961.1384404</v>
      </c>
      <c r="AI2780" s="19">
        <v>6735265.3513714997</v>
      </c>
      <c r="AJ2780" s="19">
        <v>47667479.985252798</v>
      </c>
      <c r="AK2780" s="19">
        <v>90738491.131986603</v>
      </c>
      <c r="AL2780" s="19">
        <v>149660097.85211399</v>
      </c>
      <c r="AM2780" s="19">
        <v>39849661.582740299</v>
      </c>
      <c r="AN2780" s="19">
        <v>36972443.008000597</v>
      </c>
      <c r="AO2780" s="19">
        <v>63837313.588029101</v>
      </c>
      <c r="AP2780" s="19">
        <v>69913027.337864295</v>
      </c>
      <c r="AQ2780" s="19">
        <v>21369522.454518501</v>
      </c>
      <c r="AR2780" s="19">
        <v>49832.672295953402</v>
      </c>
      <c r="AS2780" s="19">
        <v>8868423.0208618306</v>
      </c>
      <c r="AT2780" s="19">
        <v>9774387.4792360906</v>
      </c>
      <c r="AU2780" s="19">
        <v>139624.610384292</v>
      </c>
      <c r="AV2780" s="19">
        <v>8430843.4922476802</v>
      </c>
      <c r="AW2780" s="19">
        <v>97553.535244377999</v>
      </c>
      <c r="AX2780" s="19">
        <v>73579.681769493298</v>
      </c>
      <c r="AY2780" s="19">
        <v>10345205.2243124</v>
      </c>
      <c r="AZ2780" s="19">
        <v>17451515.924463201</v>
      </c>
      <c r="BA2780" s="19">
        <v>57815578.107479803</v>
      </c>
      <c r="BB2780" s="19">
        <v>90626515.190072104</v>
      </c>
      <c r="BC2780" s="19">
        <v>60373783.5553286</v>
      </c>
      <c r="BD2780" s="19">
        <v>105689657.12388299</v>
      </c>
      <c r="BE2780" s="19">
        <v>124338934.229577</v>
      </c>
      <c r="BF2780" s="19">
        <v>86408281.880785897</v>
      </c>
      <c r="BG2780" s="19">
        <v>64205989.907210402</v>
      </c>
      <c r="BH2780" s="19">
        <v>50027168.565595701</v>
      </c>
      <c r="BI2780" s="19">
        <v>25844722.990417901</v>
      </c>
      <c r="BJ2780" s="19">
        <v>56348577.291532397</v>
      </c>
      <c r="BK2780" s="19">
        <v>33698855.945922002</v>
      </c>
      <c r="BL2780" s="19">
        <v>26082808.159393601</v>
      </c>
      <c r="BM2780" s="19">
        <v>48040804.219538003</v>
      </c>
      <c r="BN2780" s="19">
        <v>47310885.9458955</v>
      </c>
      <c r="BO2780" s="19">
        <v>117455631.536716</v>
      </c>
      <c r="BP2780" s="19">
        <v>21120875.950820401</v>
      </c>
      <c r="BQ2780" s="19">
        <v>33674912.207034796</v>
      </c>
      <c r="BR2780" s="19">
        <v>138837.29432782999</v>
      </c>
      <c r="BS2780" s="19">
        <v>22824435.643205799</v>
      </c>
      <c r="BT2780" s="19">
        <v>84632.417955647994</v>
      </c>
      <c r="BU2780" s="19">
        <v>8817424.3585749306</v>
      </c>
      <c r="BV2780" s="19">
        <v>20566382.410805602</v>
      </c>
      <c r="BW2780" s="19">
        <v>11240273.5754235</v>
      </c>
      <c r="BX2780" s="19">
        <v>14894906.0892788</v>
      </c>
      <c r="BY2780" s="19">
        <v>12942916.6533923</v>
      </c>
      <c r="BZ2780" s="19">
        <v>9800373.0369435195</v>
      </c>
      <c r="CA2780" s="19">
        <v>7775650.5325477002</v>
      </c>
      <c r="CB2780" s="19">
        <v>5006576.9702284299</v>
      </c>
      <c r="CC2780" s="19">
        <v>42452.059625298898</v>
      </c>
      <c r="CD2780" s="19">
        <v>16746694.952161601</v>
      </c>
      <c r="CE2780" s="19">
        <v>17983303.804458998</v>
      </c>
    </row>
    <row r="2781" spans="1:83">
      <c r="A2781" s="18">
        <v>13977</v>
      </c>
      <c r="B2781" s="18" t="s">
        <v>3630</v>
      </c>
      <c r="C2781" s="18" t="s">
        <v>1405</v>
      </c>
      <c r="D2781" s="18" t="s">
        <v>334</v>
      </c>
      <c r="E2781" s="18" t="s">
        <v>863</v>
      </c>
      <c r="F2781" s="18" t="s">
        <v>334</v>
      </c>
      <c r="G2781" s="18" t="s">
        <v>334</v>
      </c>
      <c r="H2781" s="18" t="s">
        <v>114</v>
      </c>
      <c r="J2781" s="18">
        <v>-53566.9</v>
      </c>
      <c r="K2781" s="18">
        <v>318.21926000000002</v>
      </c>
      <c r="L2781" s="18">
        <v>319.22656000000001</v>
      </c>
      <c r="M2781" s="18">
        <v>7.7370000000000001</v>
      </c>
      <c r="N2781" s="18">
        <v>1838182.3829999999</v>
      </c>
      <c r="O2781" s="18">
        <v>82</v>
      </c>
      <c r="P2781" s="18">
        <v>11</v>
      </c>
      <c r="Q2781" s="18">
        <v>69.599999999999994</v>
      </c>
      <c r="R2781" s="18">
        <v>48</v>
      </c>
      <c r="S2781" s="18" t="s">
        <v>118</v>
      </c>
      <c r="T2781" s="18">
        <v>4</v>
      </c>
      <c r="U2781" s="18" t="s">
        <v>121</v>
      </c>
      <c r="V2781" s="18" t="b">
        <v>0</v>
      </c>
      <c r="W2781" s="20">
        <v>0.25925925925925902</v>
      </c>
      <c r="X2781" s="20">
        <v>0.53125</v>
      </c>
      <c r="Y2781" s="19">
        <v>211063.24240400901</v>
      </c>
      <c r="Z2781" s="19">
        <v>89712.935311184003</v>
      </c>
      <c r="AA2781" s="19">
        <v>302507.99905691098</v>
      </c>
      <c r="AB2781" s="19">
        <v>81474.388556081496</v>
      </c>
      <c r="AC2781" s="19">
        <v>202761.79347830301</v>
      </c>
      <c r="AD2781" s="19">
        <v>55143.880361755</v>
      </c>
      <c r="AE2781" s="19">
        <v>93066.8435548751</v>
      </c>
      <c r="AF2781" s="19">
        <v>246797.54089740699</v>
      </c>
      <c r="AG2781" s="19">
        <v>64152.505638069299</v>
      </c>
      <c r="AH2781" s="19">
        <v>213770.07762069799</v>
      </c>
      <c r="AI2781" s="19">
        <v>47802.709287413403</v>
      </c>
      <c r="AJ2781" s="19">
        <v>28032554.1176777</v>
      </c>
      <c r="AK2781" s="19">
        <v>22508266.645951901</v>
      </c>
      <c r="AL2781" s="19">
        <v>187445.37779147099</v>
      </c>
      <c r="AM2781" s="19">
        <v>85852.124718513893</v>
      </c>
      <c r="AN2781" s="19">
        <v>60645352.446134001</v>
      </c>
      <c r="AO2781" s="19">
        <v>74138.1008370583</v>
      </c>
      <c r="AP2781" s="19">
        <v>76568013.794028103</v>
      </c>
      <c r="AQ2781" s="19">
        <v>42049959.671695597</v>
      </c>
      <c r="AR2781" s="19">
        <v>49832.672295953402</v>
      </c>
      <c r="AS2781" s="19">
        <v>72318.6274561951</v>
      </c>
      <c r="AT2781" s="19">
        <v>17230213.122075699</v>
      </c>
      <c r="AU2781" s="19">
        <v>139624.610384292</v>
      </c>
      <c r="AV2781" s="19">
        <v>65695563.245590001</v>
      </c>
      <c r="AW2781" s="19">
        <v>97553.535244377999</v>
      </c>
      <c r="AX2781" s="19">
        <v>73579.681769493298</v>
      </c>
      <c r="AY2781" s="19">
        <v>165758.196350452</v>
      </c>
      <c r="AZ2781" s="19">
        <v>19343087.827718802</v>
      </c>
      <c r="BA2781" s="19">
        <v>16269987.798471</v>
      </c>
      <c r="BB2781" s="19">
        <v>211094.34997347501</v>
      </c>
      <c r="BC2781" s="19">
        <v>62937.009110873303</v>
      </c>
      <c r="BD2781" s="19">
        <v>130916.54913210199</v>
      </c>
      <c r="BE2781" s="19">
        <v>178704.60351362301</v>
      </c>
      <c r="BF2781" s="19">
        <v>168766.74855896301</v>
      </c>
      <c r="BG2781" s="19">
        <v>142987.251866862</v>
      </c>
      <c r="BH2781" s="19">
        <v>66844.4046139891</v>
      </c>
      <c r="BI2781" s="19">
        <v>43469291.3325518</v>
      </c>
      <c r="BJ2781" s="19">
        <v>56265356.413844503</v>
      </c>
      <c r="BK2781" s="19">
        <v>97048.858051087198</v>
      </c>
      <c r="BL2781" s="19">
        <v>43895617.354461603</v>
      </c>
      <c r="BM2781" s="19">
        <v>40339708.644174904</v>
      </c>
      <c r="BN2781" s="19">
        <v>26821401.1968823</v>
      </c>
      <c r="BO2781" s="19">
        <v>209591.61585109399</v>
      </c>
      <c r="BP2781" s="19">
        <v>55710574.651331902</v>
      </c>
      <c r="BQ2781" s="19">
        <v>9957784.38149078</v>
      </c>
      <c r="BR2781" s="19">
        <v>138837.29432782999</v>
      </c>
      <c r="BS2781" s="19">
        <v>65504423.474907197</v>
      </c>
      <c r="BT2781" s="19">
        <v>84632.417955647994</v>
      </c>
      <c r="BU2781" s="19">
        <v>77863.992415903005</v>
      </c>
      <c r="BV2781" s="19">
        <v>53677.024710943901</v>
      </c>
      <c r="BW2781" s="19">
        <v>109748.893649866</v>
      </c>
      <c r="BX2781" s="19">
        <v>19370648.473380901</v>
      </c>
      <c r="BY2781" s="19">
        <v>35598899.797195204</v>
      </c>
      <c r="BZ2781" s="19">
        <v>31314133.990807399</v>
      </c>
      <c r="CA2781" s="19">
        <v>79644.185807155198</v>
      </c>
      <c r="CB2781" s="19">
        <v>24116477.094855901</v>
      </c>
      <c r="CC2781" s="19">
        <v>17670498.4185514</v>
      </c>
      <c r="CD2781" s="19">
        <v>55894481.553306103</v>
      </c>
      <c r="CE2781" s="19">
        <v>46373095.877889097</v>
      </c>
    </row>
    <row r="2782" spans="1:83">
      <c r="A2782" s="18">
        <v>14010</v>
      </c>
      <c r="C2782" s="18" t="s">
        <v>3631</v>
      </c>
      <c r="D2782" s="18" t="s">
        <v>116</v>
      </c>
      <c r="E2782" s="18" t="s">
        <v>114</v>
      </c>
      <c r="F2782" s="18" t="s">
        <v>114</v>
      </c>
      <c r="G2782" s="18" t="s">
        <v>114</v>
      </c>
      <c r="H2782" s="18" t="s">
        <v>114</v>
      </c>
      <c r="J2782" s="18">
        <v>2.23</v>
      </c>
      <c r="K2782" s="18">
        <v>206.06558000000001</v>
      </c>
      <c r="L2782" s="18">
        <v>207.07276999999999</v>
      </c>
      <c r="M2782" s="18">
        <v>8.1110000000000007</v>
      </c>
      <c r="N2782" s="18">
        <v>1832279.453</v>
      </c>
      <c r="O2782" s="18">
        <v>0</v>
      </c>
      <c r="P2782" s="18">
        <v>0</v>
      </c>
      <c r="S2782" s="18" t="s">
        <v>118</v>
      </c>
      <c r="T2782" s="18">
        <v>1</v>
      </c>
      <c r="U2782" s="18" t="s">
        <v>802</v>
      </c>
      <c r="V2782" s="18" t="b">
        <v>1</v>
      </c>
      <c r="W2782" s="20">
        <v>0.25925925925925902</v>
      </c>
      <c r="X2782" s="20">
        <v>0.625</v>
      </c>
      <c r="Y2782" s="19">
        <v>211063.24240400901</v>
      </c>
      <c r="Z2782" s="19">
        <v>106328831.50204501</v>
      </c>
      <c r="AA2782" s="19">
        <v>302507.99905691098</v>
      </c>
      <c r="AB2782" s="19">
        <v>81474.388556081496</v>
      </c>
      <c r="AC2782" s="19">
        <v>202761.79347830301</v>
      </c>
      <c r="AD2782" s="19">
        <v>55143.880361755</v>
      </c>
      <c r="AE2782" s="19">
        <v>93066.8435548751</v>
      </c>
      <c r="AF2782" s="19">
        <v>296864428.60453802</v>
      </c>
      <c r="AG2782" s="19">
        <v>64152.505638069299</v>
      </c>
      <c r="AH2782" s="19">
        <v>221224516.89813501</v>
      </c>
      <c r="AI2782" s="19">
        <v>47802.709287413403</v>
      </c>
      <c r="AJ2782" s="19">
        <v>37762.133882739698</v>
      </c>
      <c r="AK2782" s="19">
        <v>164147.76214103101</v>
      </c>
      <c r="AL2782" s="19">
        <v>187445.37779147099</v>
      </c>
      <c r="AM2782" s="19">
        <v>94913306.648902506</v>
      </c>
      <c r="AN2782" s="19">
        <v>73007.899572116206</v>
      </c>
      <c r="AO2782" s="19">
        <v>74138.1008370583</v>
      </c>
      <c r="AP2782" s="19">
        <v>65200374.382594697</v>
      </c>
      <c r="AQ2782" s="19">
        <v>88290407.720548004</v>
      </c>
      <c r="AR2782" s="19">
        <v>49832.672295953402</v>
      </c>
      <c r="AS2782" s="19">
        <v>72318.6274561951</v>
      </c>
      <c r="AT2782" s="19">
        <v>77887039.727182597</v>
      </c>
      <c r="AU2782" s="19">
        <v>139624.610384292</v>
      </c>
      <c r="AV2782" s="19">
        <v>57029.357966701697</v>
      </c>
      <c r="AW2782" s="19">
        <v>97553.535244377999</v>
      </c>
      <c r="AX2782" s="19">
        <v>73579.681769493298</v>
      </c>
      <c r="AY2782" s="19">
        <v>165758.196350452</v>
      </c>
      <c r="AZ2782" s="19">
        <v>107552.178623912</v>
      </c>
      <c r="BA2782" s="19">
        <v>96329566.359723702</v>
      </c>
      <c r="BB2782" s="19">
        <v>211094.34997347501</v>
      </c>
      <c r="BC2782" s="19">
        <v>61428799.087620899</v>
      </c>
      <c r="BD2782" s="19">
        <v>160937876.59385401</v>
      </c>
      <c r="BE2782" s="19">
        <v>170549707.64557201</v>
      </c>
      <c r="BF2782" s="19">
        <v>204253220.03986099</v>
      </c>
      <c r="BG2782" s="19">
        <v>142987.251866862</v>
      </c>
      <c r="BH2782" s="19">
        <v>60631022.327797502</v>
      </c>
      <c r="BI2782" s="19">
        <v>47030.709569134902</v>
      </c>
      <c r="BJ2782" s="19">
        <v>34690058.656409897</v>
      </c>
      <c r="BK2782" s="19">
        <v>109171700.754308</v>
      </c>
      <c r="BL2782" s="19">
        <v>60370.032756194603</v>
      </c>
      <c r="BM2782" s="19">
        <v>84490.603987824099</v>
      </c>
      <c r="BN2782" s="19">
        <v>34886518.003850102</v>
      </c>
      <c r="BO2782" s="19">
        <v>209591.61585109399</v>
      </c>
      <c r="BP2782" s="19">
        <v>57653996.155846603</v>
      </c>
      <c r="BQ2782" s="19">
        <v>85057.759169334604</v>
      </c>
      <c r="BR2782" s="19">
        <v>159212390.17016801</v>
      </c>
      <c r="BS2782" s="19">
        <v>65837502.6493356</v>
      </c>
      <c r="BT2782" s="19">
        <v>89015672.721610799</v>
      </c>
      <c r="BU2782" s="19">
        <v>99789214.207723901</v>
      </c>
      <c r="BV2782" s="19">
        <v>49893228.998125397</v>
      </c>
      <c r="BW2782" s="19">
        <v>109748.893649866</v>
      </c>
      <c r="BX2782" s="19">
        <v>74476033.798285693</v>
      </c>
      <c r="BY2782" s="19">
        <v>88862018.091549695</v>
      </c>
      <c r="BZ2782" s="19">
        <v>62077.4003332969</v>
      </c>
      <c r="CA2782" s="19">
        <v>81918484.751569405</v>
      </c>
      <c r="CB2782" s="19">
        <v>56280.262764906503</v>
      </c>
      <c r="CC2782" s="19">
        <v>42452.059625298898</v>
      </c>
      <c r="CD2782" s="19">
        <v>56720202.875293702</v>
      </c>
      <c r="CE2782" s="19">
        <v>89656293.379100204</v>
      </c>
    </row>
    <row r="2783" spans="1:83">
      <c r="A2783" s="18">
        <v>15831</v>
      </c>
      <c r="C2783" s="18" t="s">
        <v>2745</v>
      </c>
      <c r="D2783" s="18" t="s">
        <v>116</v>
      </c>
      <c r="E2783" s="18" t="s">
        <v>114</v>
      </c>
      <c r="F2783" s="18" t="s">
        <v>114</v>
      </c>
      <c r="G2783" s="18" t="s">
        <v>114</v>
      </c>
      <c r="H2783" s="18" t="s">
        <v>114</v>
      </c>
      <c r="J2783" s="18">
        <v>-0.86</v>
      </c>
      <c r="K2783" s="18">
        <v>302.28183999999999</v>
      </c>
      <c r="L2783" s="18">
        <v>303.28937000000002</v>
      </c>
      <c r="M2783" s="18">
        <v>9.1590000000000007</v>
      </c>
      <c r="N2783" s="18">
        <v>1831278.6610000001</v>
      </c>
      <c r="O2783" s="18">
        <v>0</v>
      </c>
      <c r="P2783" s="18">
        <v>0</v>
      </c>
      <c r="S2783" s="18" t="s">
        <v>118</v>
      </c>
      <c r="T2783" s="18">
        <v>5</v>
      </c>
      <c r="U2783" s="18" t="s">
        <v>809</v>
      </c>
      <c r="V2783" s="18" t="b">
        <v>0</v>
      </c>
      <c r="W2783" s="20">
        <v>0.44444444444444398</v>
      </c>
      <c r="X2783" s="20">
        <v>0.53125</v>
      </c>
      <c r="Y2783" s="19">
        <v>211063.24240400901</v>
      </c>
      <c r="Z2783" s="19">
        <v>89712.935311184003</v>
      </c>
      <c r="AA2783" s="19">
        <v>302507.99905691098</v>
      </c>
      <c r="AB2783" s="19">
        <v>81474.388556081496</v>
      </c>
      <c r="AC2783" s="19">
        <v>202761.79347830301</v>
      </c>
      <c r="AD2783" s="19">
        <v>55143.880361755</v>
      </c>
      <c r="AE2783" s="19">
        <v>93066.8435548751</v>
      </c>
      <c r="AF2783" s="19">
        <v>32710329.332768001</v>
      </c>
      <c r="AG2783" s="19">
        <v>6313659.0849815896</v>
      </c>
      <c r="AH2783" s="19">
        <v>213770.07762069799</v>
      </c>
      <c r="AI2783" s="19">
        <v>47802.709287413403</v>
      </c>
      <c r="AJ2783" s="19">
        <v>4704627.0097702201</v>
      </c>
      <c r="AK2783" s="19">
        <v>164147.76214103101</v>
      </c>
      <c r="AL2783" s="19">
        <v>187445.37779147099</v>
      </c>
      <c r="AM2783" s="19">
        <v>13578044.283436701</v>
      </c>
      <c r="AN2783" s="19">
        <v>23057956.125626098</v>
      </c>
      <c r="AO2783" s="19">
        <v>15992799.748991899</v>
      </c>
      <c r="AP2783" s="19">
        <v>22972380.412516199</v>
      </c>
      <c r="AQ2783" s="19">
        <v>17559338.304055698</v>
      </c>
      <c r="AR2783" s="19">
        <v>3395724.6453036498</v>
      </c>
      <c r="AS2783" s="19">
        <v>15952351.610104101</v>
      </c>
      <c r="AT2783" s="19">
        <v>60071.0548945306</v>
      </c>
      <c r="AU2783" s="19">
        <v>139624.610384292</v>
      </c>
      <c r="AV2783" s="19">
        <v>18413538.192176599</v>
      </c>
      <c r="AW2783" s="19">
        <v>19196382.899812602</v>
      </c>
      <c r="AX2783" s="19">
        <v>73579.681769493298</v>
      </c>
      <c r="AY2783" s="19">
        <v>165758.196350452</v>
      </c>
      <c r="AZ2783" s="19">
        <v>107552.178623912</v>
      </c>
      <c r="BA2783" s="19">
        <v>101341.77104336501</v>
      </c>
      <c r="BB2783" s="19">
        <v>211094.34997347501</v>
      </c>
      <c r="BC2783" s="19">
        <v>62937.009110873303</v>
      </c>
      <c r="BD2783" s="19">
        <v>14428384.528243899</v>
      </c>
      <c r="BE2783" s="19">
        <v>178704.60351362301</v>
      </c>
      <c r="BF2783" s="19">
        <v>168766.74855896301</v>
      </c>
      <c r="BG2783" s="19">
        <v>142987.251866862</v>
      </c>
      <c r="BH2783" s="19">
        <v>66844.4046139891</v>
      </c>
      <c r="BI2783" s="19">
        <v>47030.709569134902</v>
      </c>
      <c r="BJ2783" s="19">
        <v>40620.2248290192</v>
      </c>
      <c r="BK2783" s="19">
        <v>97048.858051087198</v>
      </c>
      <c r="BL2783" s="19">
        <v>18878384.1515272</v>
      </c>
      <c r="BM2783" s="19">
        <v>15008575.958356099</v>
      </c>
      <c r="BN2783" s="19">
        <v>51593.885876908498</v>
      </c>
      <c r="BO2783" s="19">
        <v>50598645.866884701</v>
      </c>
      <c r="BP2783" s="19">
        <v>21191766.737459201</v>
      </c>
      <c r="BQ2783" s="19">
        <v>13789480.036997501</v>
      </c>
      <c r="BR2783" s="19">
        <v>20828110.112384401</v>
      </c>
      <c r="BS2783" s="19">
        <v>103056216.143085</v>
      </c>
      <c r="BT2783" s="19">
        <v>84632.417955647994</v>
      </c>
      <c r="BU2783" s="19">
        <v>35785796.018485203</v>
      </c>
      <c r="BV2783" s="19">
        <v>12544652.6974281</v>
      </c>
      <c r="BW2783" s="19">
        <v>24523874.238026001</v>
      </c>
      <c r="BX2783" s="19">
        <v>60626.459295553897</v>
      </c>
      <c r="BY2783" s="19">
        <v>22671412.416948602</v>
      </c>
      <c r="BZ2783" s="19">
        <v>15196412.398769701</v>
      </c>
      <c r="CA2783" s="19">
        <v>12643733.2420834</v>
      </c>
      <c r="CB2783" s="19">
        <v>7513325.6691540498</v>
      </c>
      <c r="CC2783" s="19">
        <v>7985724.9548160397</v>
      </c>
      <c r="CD2783" s="19">
        <v>42378.606606679503</v>
      </c>
      <c r="CE2783" s="19">
        <v>22945004.578224</v>
      </c>
    </row>
    <row r="2784" spans="1:83">
      <c r="A2784" s="18">
        <v>14017</v>
      </c>
      <c r="C2784" s="18" t="s">
        <v>3632</v>
      </c>
      <c r="D2784" s="18" t="s">
        <v>116</v>
      </c>
      <c r="E2784" s="18" t="s">
        <v>114</v>
      </c>
      <c r="F2784" s="18" t="s">
        <v>114</v>
      </c>
      <c r="G2784" s="18" t="s">
        <v>114</v>
      </c>
      <c r="H2784" s="18" t="s">
        <v>114</v>
      </c>
      <c r="J2784" s="18">
        <v>-0.4</v>
      </c>
      <c r="K2784" s="18">
        <v>316.08229999999998</v>
      </c>
      <c r="L2784" s="18">
        <v>317.08951000000002</v>
      </c>
      <c r="M2784" s="18">
        <v>7.3739999999999997</v>
      </c>
      <c r="N2784" s="18">
        <v>1831147.73</v>
      </c>
      <c r="O2784" s="18">
        <v>0</v>
      </c>
      <c r="P2784" s="18">
        <v>0</v>
      </c>
      <c r="S2784" s="18" t="s">
        <v>118</v>
      </c>
      <c r="T2784" s="18">
        <v>1</v>
      </c>
      <c r="U2784" s="18" t="s">
        <v>121</v>
      </c>
      <c r="V2784" s="18" t="b">
        <v>0</v>
      </c>
      <c r="W2784" s="20">
        <v>0.51851851851851805</v>
      </c>
      <c r="X2784" s="20">
        <v>0.4375</v>
      </c>
      <c r="Y2784" s="19">
        <v>39654438.352488801</v>
      </c>
      <c r="Z2784" s="19">
        <v>63565107.219637796</v>
      </c>
      <c r="AA2784" s="19">
        <v>298244329.14126098</v>
      </c>
      <c r="AB2784" s="19">
        <v>81474.388556081496</v>
      </c>
      <c r="AC2784" s="19">
        <v>143841574.953168</v>
      </c>
      <c r="AD2784" s="19">
        <v>55143.880361755</v>
      </c>
      <c r="AE2784" s="19">
        <v>93066.8435548751</v>
      </c>
      <c r="AF2784" s="19">
        <v>40422690.217247002</v>
      </c>
      <c r="AG2784" s="19">
        <v>64152.505638069299</v>
      </c>
      <c r="AH2784" s="19">
        <v>70987867.418948293</v>
      </c>
      <c r="AI2784" s="19">
        <v>47802.709287413403</v>
      </c>
      <c r="AJ2784" s="19">
        <v>37762.133882739698</v>
      </c>
      <c r="AK2784" s="19">
        <v>123204651.020319</v>
      </c>
      <c r="AL2784" s="19">
        <v>106215738.722316</v>
      </c>
      <c r="AM2784" s="19">
        <v>56234332.548092499</v>
      </c>
      <c r="AN2784" s="19">
        <v>73007.899572116206</v>
      </c>
      <c r="AO2784" s="19">
        <v>15646484.473920001</v>
      </c>
      <c r="AP2784" s="19">
        <v>18907346.303355001</v>
      </c>
      <c r="AQ2784" s="19">
        <v>31634927.242195498</v>
      </c>
      <c r="AR2784" s="19">
        <v>49832.672295953402</v>
      </c>
      <c r="AS2784" s="19">
        <v>72318.6274561951</v>
      </c>
      <c r="AT2784" s="19">
        <v>60071.0548945306</v>
      </c>
      <c r="AU2784" s="19">
        <v>139624.610384292</v>
      </c>
      <c r="AV2784" s="19">
        <v>57029.357966701697</v>
      </c>
      <c r="AW2784" s="19">
        <v>46326766.515494302</v>
      </c>
      <c r="AX2784" s="19">
        <v>73579.681769493298</v>
      </c>
      <c r="AY2784" s="19">
        <v>28119576.557170101</v>
      </c>
      <c r="AZ2784" s="19">
        <v>107552.178623912</v>
      </c>
      <c r="BA2784" s="19">
        <v>104556344.06342199</v>
      </c>
      <c r="BB2784" s="19">
        <v>43104476.903930001</v>
      </c>
      <c r="BC2784" s="19">
        <v>62937.009110873303</v>
      </c>
      <c r="BD2784" s="19">
        <v>130916.54913210199</v>
      </c>
      <c r="BE2784" s="19">
        <v>32824603.716527302</v>
      </c>
      <c r="BF2784" s="19">
        <v>63893773.691634998</v>
      </c>
      <c r="BG2784" s="19">
        <v>89142273.158332303</v>
      </c>
      <c r="BH2784" s="19">
        <v>92235603.5957973</v>
      </c>
      <c r="BI2784" s="19">
        <v>33396426.169858299</v>
      </c>
      <c r="BJ2784" s="19">
        <v>40620.2248290192</v>
      </c>
      <c r="BK2784" s="19">
        <v>97048.858051087198</v>
      </c>
      <c r="BL2784" s="19">
        <v>79413801.767043903</v>
      </c>
      <c r="BM2784" s="19">
        <v>84490.603987824099</v>
      </c>
      <c r="BN2784" s="19">
        <v>53527455.272208899</v>
      </c>
      <c r="BO2784" s="19">
        <v>46273184.4633139</v>
      </c>
      <c r="BP2784" s="19">
        <v>49023.555370657697</v>
      </c>
      <c r="BQ2784" s="19">
        <v>85057.759169334604</v>
      </c>
      <c r="BR2784" s="19">
        <v>71918682.182490394</v>
      </c>
      <c r="BS2784" s="19">
        <v>74680.910813464201</v>
      </c>
      <c r="BT2784" s="19">
        <v>84632.417955647994</v>
      </c>
      <c r="BU2784" s="19">
        <v>77863.992415903005</v>
      </c>
      <c r="BV2784" s="19">
        <v>53677.024710943901</v>
      </c>
      <c r="BW2784" s="19">
        <v>109748.893649866</v>
      </c>
      <c r="BX2784" s="19">
        <v>60626.459295553897</v>
      </c>
      <c r="BY2784" s="19">
        <v>64359.7441030021</v>
      </c>
      <c r="BZ2784" s="19">
        <v>62077.4003332969</v>
      </c>
      <c r="CA2784" s="19">
        <v>41943389.478779897</v>
      </c>
      <c r="CB2784" s="19">
        <v>40537598.002545998</v>
      </c>
      <c r="CC2784" s="19">
        <v>42452.059625298898</v>
      </c>
      <c r="CD2784" s="19">
        <v>42378.606606679503</v>
      </c>
      <c r="CE2784" s="19">
        <v>88906145.906775504</v>
      </c>
    </row>
    <row r="2785" spans="1:83">
      <c r="A2785" s="18">
        <v>14042</v>
      </c>
      <c r="B2785" s="18" t="s">
        <v>691</v>
      </c>
      <c r="C2785" s="18" t="s">
        <v>692</v>
      </c>
      <c r="D2785" s="18" t="s">
        <v>116</v>
      </c>
      <c r="E2785" s="18" t="s">
        <v>114</v>
      </c>
      <c r="F2785" s="18" t="s">
        <v>115</v>
      </c>
      <c r="G2785" s="18" t="s">
        <v>116</v>
      </c>
      <c r="H2785" s="18" t="s">
        <v>114</v>
      </c>
      <c r="J2785" s="18">
        <v>-0.72</v>
      </c>
      <c r="K2785" s="18">
        <v>187.12071</v>
      </c>
      <c r="L2785" s="18">
        <v>188.12790000000001</v>
      </c>
      <c r="M2785" s="18">
        <v>9.1349999999999998</v>
      </c>
      <c r="N2785" s="18">
        <v>1826187.3089999999</v>
      </c>
      <c r="O2785" s="18">
        <v>4</v>
      </c>
      <c r="P2785" s="18">
        <v>0</v>
      </c>
      <c r="S2785" s="18" t="s">
        <v>118</v>
      </c>
      <c r="T2785" s="18">
        <v>5</v>
      </c>
      <c r="U2785" s="18" t="s">
        <v>121</v>
      </c>
      <c r="V2785" s="18" t="b">
        <v>0</v>
      </c>
      <c r="W2785" s="20">
        <v>0.25925925925925902</v>
      </c>
      <c r="X2785" s="20">
        <v>0.625</v>
      </c>
      <c r="Y2785" s="19">
        <v>211063.24240400901</v>
      </c>
      <c r="Z2785" s="19">
        <v>89712.935311184003</v>
      </c>
      <c r="AA2785" s="19">
        <v>302507.99905691098</v>
      </c>
      <c r="AB2785" s="19">
        <v>81474.388556081496</v>
      </c>
      <c r="AC2785" s="19">
        <v>9592546.7164045293</v>
      </c>
      <c r="AD2785" s="19">
        <v>3635624.0822970201</v>
      </c>
      <c r="AE2785" s="19">
        <v>93066.8435548751</v>
      </c>
      <c r="AF2785" s="19">
        <v>246797.54089740699</v>
      </c>
      <c r="AG2785" s="19">
        <v>64152.505638069299</v>
      </c>
      <c r="AH2785" s="19">
        <v>213770.07762069799</v>
      </c>
      <c r="AI2785" s="19">
        <v>47802.709287413403</v>
      </c>
      <c r="AJ2785" s="19">
        <v>37762.133882739698</v>
      </c>
      <c r="AK2785" s="19">
        <v>8992294.0134285893</v>
      </c>
      <c r="AL2785" s="19">
        <v>187445.37779147099</v>
      </c>
      <c r="AM2785" s="19">
        <v>85852.124718513893</v>
      </c>
      <c r="AN2785" s="19">
        <v>11249023.522381499</v>
      </c>
      <c r="AO2785" s="19">
        <v>74138.1008370583</v>
      </c>
      <c r="AP2785" s="19">
        <v>14631007.192423001</v>
      </c>
      <c r="AQ2785" s="19">
        <v>80515.804096136198</v>
      </c>
      <c r="AR2785" s="19">
        <v>49832.672295953402</v>
      </c>
      <c r="AS2785" s="19">
        <v>72318.6274561951</v>
      </c>
      <c r="AT2785" s="19">
        <v>3863974.28854247</v>
      </c>
      <c r="AU2785" s="19">
        <v>139624.610384292</v>
      </c>
      <c r="AV2785" s="19">
        <v>2711108.3850334701</v>
      </c>
      <c r="AW2785" s="19">
        <v>97553.535244377999</v>
      </c>
      <c r="AX2785" s="19">
        <v>73579.681769493298</v>
      </c>
      <c r="AY2785" s="19">
        <v>165758.196350452</v>
      </c>
      <c r="AZ2785" s="19">
        <v>6509927.8511305498</v>
      </c>
      <c r="BA2785" s="19">
        <v>101341.77104336501</v>
      </c>
      <c r="BB2785" s="19">
        <v>25281344.0384061</v>
      </c>
      <c r="BC2785" s="19">
        <v>86608710.547234803</v>
      </c>
      <c r="BD2785" s="19">
        <v>130916.54913210199</v>
      </c>
      <c r="BE2785" s="19">
        <v>38101646.502301402</v>
      </c>
      <c r="BF2785" s="19">
        <v>10776126.719201401</v>
      </c>
      <c r="BG2785" s="19">
        <v>142987.251866862</v>
      </c>
      <c r="BH2785" s="19">
        <v>66844.4046139891</v>
      </c>
      <c r="BI2785" s="19">
        <v>7793158.5734171402</v>
      </c>
      <c r="BJ2785" s="19">
        <v>39401799.102266602</v>
      </c>
      <c r="BK2785" s="19">
        <v>3516353.5788854999</v>
      </c>
      <c r="BL2785" s="19">
        <v>60370.032756194603</v>
      </c>
      <c r="BM2785" s="19">
        <v>84490.603987824099</v>
      </c>
      <c r="BN2785" s="19">
        <v>15356377.750195101</v>
      </c>
      <c r="BO2785" s="19">
        <v>150347457.153225</v>
      </c>
      <c r="BP2785" s="19">
        <v>14780734.681031199</v>
      </c>
      <c r="BQ2785" s="19">
        <v>6827218.3365193401</v>
      </c>
      <c r="BR2785" s="19">
        <v>138837.29432782999</v>
      </c>
      <c r="BS2785" s="19">
        <v>17240493.614432801</v>
      </c>
      <c r="BT2785" s="19">
        <v>84632.417955647994</v>
      </c>
      <c r="BU2785" s="19">
        <v>6714769.9510980202</v>
      </c>
      <c r="BV2785" s="19">
        <v>5488125.8795077195</v>
      </c>
      <c r="BW2785" s="19">
        <v>20771608.5594096</v>
      </c>
      <c r="BX2785" s="19">
        <v>60626.459295553897</v>
      </c>
      <c r="BY2785" s="19">
        <v>64359.7441030021</v>
      </c>
      <c r="BZ2785" s="19">
        <v>62077.4003332969</v>
      </c>
      <c r="CA2785" s="19">
        <v>10577408.931632601</v>
      </c>
      <c r="CB2785" s="19">
        <v>56280.262764906503</v>
      </c>
      <c r="CC2785" s="19">
        <v>2770485.8294112901</v>
      </c>
      <c r="CD2785" s="19">
        <v>3024533.77071157</v>
      </c>
      <c r="CE2785" s="19">
        <v>13456459.691869801</v>
      </c>
    </row>
    <row r="2786" spans="1:83">
      <c r="A2786" s="18">
        <v>14048</v>
      </c>
      <c r="D2786" s="18" t="s">
        <v>114</v>
      </c>
      <c r="E2786" s="18" t="s">
        <v>114</v>
      </c>
      <c r="F2786" s="18" t="s">
        <v>114</v>
      </c>
      <c r="G2786" s="18" t="s">
        <v>114</v>
      </c>
      <c r="H2786" s="18" t="s">
        <v>114</v>
      </c>
      <c r="K2786" s="18">
        <v>191.60792000000001</v>
      </c>
      <c r="L2786" s="18">
        <v>192.61528000000001</v>
      </c>
      <c r="M2786" s="18">
        <v>6.0570000000000004</v>
      </c>
      <c r="N2786" s="18">
        <v>1825156.425</v>
      </c>
      <c r="O2786" s="18">
        <v>0</v>
      </c>
      <c r="P2786" s="18">
        <v>0</v>
      </c>
      <c r="S2786" s="18" t="s">
        <v>118</v>
      </c>
      <c r="T2786" s="18">
        <v>3</v>
      </c>
      <c r="U2786" s="18" t="s">
        <v>809</v>
      </c>
      <c r="V2786" s="18" t="b">
        <v>0</v>
      </c>
      <c r="W2786" s="20">
        <v>0.48148148148148101</v>
      </c>
      <c r="X2786" s="20">
        <v>0.59375</v>
      </c>
      <c r="Y2786" s="19">
        <v>211063.24240400901</v>
      </c>
      <c r="Z2786" s="19">
        <v>89712.935311184003</v>
      </c>
      <c r="AA2786" s="19">
        <v>302507.99905691098</v>
      </c>
      <c r="AB2786" s="19">
        <v>22642773.705755901</v>
      </c>
      <c r="AC2786" s="19">
        <v>202761.79347830301</v>
      </c>
      <c r="AD2786" s="19">
        <v>19499041.059902899</v>
      </c>
      <c r="AE2786" s="19">
        <v>33663274.355857</v>
      </c>
      <c r="AF2786" s="19">
        <v>246797.54089740699</v>
      </c>
      <c r="AG2786" s="19">
        <v>18867666.937211901</v>
      </c>
      <c r="AH2786" s="19">
        <v>213770.07762069799</v>
      </c>
      <c r="AI2786" s="19">
        <v>65745003.832892299</v>
      </c>
      <c r="AJ2786" s="19">
        <v>23232531.497137401</v>
      </c>
      <c r="AK2786" s="19">
        <v>164147.76214103101</v>
      </c>
      <c r="AL2786" s="19">
        <v>30369443.792324901</v>
      </c>
      <c r="AM2786" s="19">
        <v>17358207.259080801</v>
      </c>
      <c r="AN2786" s="19">
        <v>73007.899572116206</v>
      </c>
      <c r="AO2786" s="19">
        <v>74138.1008370583</v>
      </c>
      <c r="AP2786" s="19">
        <v>54979591.5575497</v>
      </c>
      <c r="AQ2786" s="19">
        <v>25646968.643079001</v>
      </c>
      <c r="AR2786" s="19">
        <v>26030104.1861098</v>
      </c>
      <c r="AS2786" s="19">
        <v>27302883.6703672</v>
      </c>
      <c r="AT2786" s="19">
        <v>60071.0548945306</v>
      </c>
      <c r="AU2786" s="19">
        <v>139624.610384292</v>
      </c>
      <c r="AV2786" s="19">
        <v>37340947.5425025</v>
      </c>
      <c r="AW2786" s="19">
        <v>97553.535244377999</v>
      </c>
      <c r="AX2786" s="19">
        <v>73579.681769493298</v>
      </c>
      <c r="AY2786" s="19">
        <v>165758.196350452</v>
      </c>
      <c r="AZ2786" s="19">
        <v>39330066.282494903</v>
      </c>
      <c r="BA2786" s="19">
        <v>13829855.5019894</v>
      </c>
      <c r="BB2786" s="19">
        <v>33766720.022422098</v>
      </c>
      <c r="BC2786" s="19">
        <v>45554941.016375303</v>
      </c>
      <c r="BD2786" s="19">
        <v>130916.54913210199</v>
      </c>
      <c r="BE2786" s="19">
        <v>178704.60351362301</v>
      </c>
      <c r="BF2786" s="19">
        <v>12800407.807294801</v>
      </c>
      <c r="BG2786" s="19">
        <v>142987.251866862</v>
      </c>
      <c r="BH2786" s="19">
        <v>66844.4046139891</v>
      </c>
      <c r="BI2786" s="19">
        <v>17755938.775534499</v>
      </c>
      <c r="BJ2786" s="19">
        <v>40620.2248290192</v>
      </c>
      <c r="BK2786" s="19">
        <v>27033254.2452133</v>
      </c>
      <c r="BL2786" s="19">
        <v>60370.032756194603</v>
      </c>
      <c r="BM2786" s="19">
        <v>70342321.488490298</v>
      </c>
      <c r="BN2786" s="19">
        <v>29255545.081038699</v>
      </c>
      <c r="BO2786" s="19">
        <v>209591.61585109399</v>
      </c>
      <c r="BP2786" s="19">
        <v>59699895.256182298</v>
      </c>
      <c r="BQ2786" s="19">
        <v>85057.759169334604</v>
      </c>
      <c r="BR2786" s="19">
        <v>138837.29432782999</v>
      </c>
      <c r="BS2786" s="19">
        <v>30328805.4339731</v>
      </c>
      <c r="BT2786" s="19">
        <v>43376712.014106899</v>
      </c>
      <c r="BU2786" s="19">
        <v>77863.992415903005</v>
      </c>
      <c r="BV2786" s="19">
        <v>54634201.012199797</v>
      </c>
      <c r="BW2786" s="19">
        <v>47884851.518325597</v>
      </c>
      <c r="BX2786" s="19">
        <v>60626.459295553897</v>
      </c>
      <c r="BY2786" s="19">
        <v>25161664.308277301</v>
      </c>
      <c r="BZ2786" s="19">
        <v>33797226.373213999</v>
      </c>
      <c r="CA2786" s="19">
        <v>7648214.3933287598</v>
      </c>
      <c r="CB2786" s="19">
        <v>22828517.119536299</v>
      </c>
      <c r="CC2786" s="19">
        <v>42452.059625298898</v>
      </c>
      <c r="CD2786" s="19">
        <v>56991688.7414148</v>
      </c>
      <c r="CE2786" s="19">
        <v>88838.795511459801</v>
      </c>
    </row>
    <row r="2787" spans="1:83">
      <c r="A2787" s="18">
        <v>14049</v>
      </c>
      <c r="C2787" s="18" t="s">
        <v>3633</v>
      </c>
      <c r="D2787" s="18" t="s">
        <v>116</v>
      </c>
      <c r="E2787" s="18" t="s">
        <v>114</v>
      </c>
      <c r="F2787" s="18" t="s">
        <v>114</v>
      </c>
      <c r="G2787" s="18" t="s">
        <v>114</v>
      </c>
      <c r="H2787" s="18" t="s">
        <v>114</v>
      </c>
      <c r="J2787" s="18">
        <v>-4.78</v>
      </c>
      <c r="K2787" s="18">
        <v>203.12900999999999</v>
      </c>
      <c r="L2787" s="18">
        <v>204.13629</v>
      </c>
      <c r="M2787" s="18">
        <v>5.0430000000000001</v>
      </c>
      <c r="N2787" s="18">
        <v>1824921.6629999999</v>
      </c>
      <c r="O2787" s="18">
        <v>0</v>
      </c>
      <c r="P2787" s="18">
        <v>0</v>
      </c>
      <c r="S2787" s="18" t="s">
        <v>118</v>
      </c>
      <c r="T2787" s="18">
        <v>2</v>
      </c>
      <c r="U2787" s="18" t="s">
        <v>802</v>
      </c>
      <c r="V2787" s="18" t="b">
        <v>0</v>
      </c>
      <c r="W2787" s="20">
        <v>0.55555555555555602</v>
      </c>
      <c r="X2787" s="20">
        <v>0.5</v>
      </c>
      <c r="Y2787" s="19">
        <v>211063.24240400901</v>
      </c>
      <c r="Z2787" s="19">
        <v>18017311.4088916</v>
      </c>
      <c r="AA2787" s="19">
        <v>302507.99905691098</v>
      </c>
      <c r="AB2787" s="19">
        <v>81474.388556081496</v>
      </c>
      <c r="AC2787" s="19">
        <v>202761.79347830301</v>
      </c>
      <c r="AD2787" s="19">
        <v>21799299.3539523</v>
      </c>
      <c r="AE2787" s="19">
        <v>93066.8435548751</v>
      </c>
      <c r="AF2787" s="19">
        <v>246797.54089740699</v>
      </c>
      <c r="AG2787" s="19">
        <v>25992503.650829099</v>
      </c>
      <c r="AH2787" s="19">
        <v>213770.07762069799</v>
      </c>
      <c r="AI2787" s="19">
        <v>50930571.505812898</v>
      </c>
      <c r="AJ2787" s="19">
        <v>21148981.719784401</v>
      </c>
      <c r="AK2787" s="19">
        <v>164147.76214103101</v>
      </c>
      <c r="AL2787" s="19">
        <v>24555618.376701899</v>
      </c>
      <c r="AM2787" s="19">
        <v>14757854.317376301</v>
      </c>
      <c r="AN2787" s="19">
        <v>100397808.36082999</v>
      </c>
      <c r="AO2787" s="19">
        <v>74138.1008370583</v>
      </c>
      <c r="AP2787" s="19">
        <v>58502.331954147201</v>
      </c>
      <c r="AQ2787" s="19">
        <v>59125221.0569757</v>
      </c>
      <c r="AR2787" s="19">
        <v>46558496.080839202</v>
      </c>
      <c r="AS2787" s="19">
        <v>11591887.9317251</v>
      </c>
      <c r="AT2787" s="19">
        <v>70073167.889531404</v>
      </c>
      <c r="AU2787" s="19">
        <v>139624.610384292</v>
      </c>
      <c r="AV2787" s="19">
        <v>76659143.970587</v>
      </c>
      <c r="AW2787" s="19">
        <v>26541392.710997101</v>
      </c>
      <c r="AX2787" s="19">
        <v>35124553.898663603</v>
      </c>
      <c r="AY2787" s="19">
        <v>165758.196350452</v>
      </c>
      <c r="AZ2787" s="19">
        <v>21738734.347433601</v>
      </c>
      <c r="BA2787" s="19">
        <v>101341.77104336501</v>
      </c>
      <c r="BB2787" s="19">
        <v>211094.34997347501</v>
      </c>
      <c r="BC2787" s="19">
        <v>62937.009110873303</v>
      </c>
      <c r="BD2787" s="19">
        <v>130916.54913210199</v>
      </c>
      <c r="BE2787" s="19">
        <v>178704.60351362301</v>
      </c>
      <c r="BF2787" s="19">
        <v>168766.74855896301</v>
      </c>
      <c r="BG2787" s="19">
        <v>18892515.282913201</v>
      </c>
      <c r="BH2787" s="19">
        <v>66844.4046139891</v>
      </c>
      <c r="BI2787" s="19">
        <v>9917184.0023466293</v>
      </c>
      <c r="BJ2787" s="19">
        <v>40620.2248290192</v>
      </c>
      <c r="BK2787" s="19">
        <v>47376026.411668502</v>
      </c>
      <c r="BL2787" s="19">
        <v>26191148.130189501</v>
      </c>
      <c r="BM2787" s="19">
        <v>63639677.754538603</v>
      </c>
      <c r="BN2787" s="19">
        <v>51593.885876908498</v>
      </c>
      <c r="BO2787" s="19">
        <v>209591.61585109399</v>
      </c>
      <c r="BP2787" s="19">
        <v>49023.555370657697</v>
      </c>
      <c r="BQ2787" s="19">
        <v>15661510.5838123</v>
      </c>
      <c r="BR2787" s="19">
        <v>31328498.068364199</v>
      </c>
      <c r="BS2787" s="19">
        <v>74680.910813464201</v>
      </c>
      <c r="BT2787" s="19">
        <v>12488584.2837906</v>
      </c>
      <c r="BU2787" s="19">
        <v>20453532.4786775</v>
      </c>
      <c r="BV2787" s="19">
        <v>53677.024710943901</v>
      </c>
      <c r="BW2787" s="19">
        <v>109748.893649866</v>
      </c>
      <c r="BX2787" s="19">
        <v>60626.459295553897</v>
      </c>
      <c r="BY2787" s="19">
        <v>28915179.453676902</v>
      </c>
      <c r="BZ2787" s="19">
        <v>18906514.793175399</v>
      </c>
      <c r="CA2787" s="19">
        <v>22760113.890355501</v>
      </c>
      <c r="CB2787" s="19">
        <v>69981061.413066298</v>
      </c>
      <c r="CC2787" s="19">
        <v>50204361.999595001</v>
      </c>
      <c r="CD2787" s="19">
        <v>42378.606606679503</v>
      </c>
      <c r="CE2787" s="19">
        <v>25964470.121602699</v>
      </c>
    </row>
    <row r="2788" spans="1:83">
      <c r="A2788" s="18">
        <v>14056</v>
      </c>
      <c r="C2788" s="18" t="s">
        <v>3634</v>
      </c>
      <c r="D2788" s="18" t="s">
        <v>116</v>
      </c>
      <c r="E2788" s="18" t="s">
        <v>114</v>
      </c>
      <c r="F2788" s="18" t="s">
        <v>114</v>
      </c>
      <c r="G2788" s="18" t="s">
        <v>334</v>
      </c>
      <c r="H2788" s="18" t="s">
        <v>114</v>
      </c>
      <c r="J2788" s="18">
        <v>-0.35</v>
      </c>
      <c r="K2788" s="18">
        <v>270.04901000000001</v>
      </c>
      <c r="L2788" s="18">
        <v>271.05633999999998</v>
      </c>
      <c r="M2788" s="18">
        <v>5.1459999999999999</v>
      </c>
      <c r="N2788" s="18">
        <v>1824054.074</v>
      </c>
      <c r="O2788" s="18">
        <v>1</v>
      </c>
      <c r="P2788" s="18">
        <v>0</v>
      </c>
      <c r="S2788" s="18" t="s">
        <v>118</v>
      </c>
      <c r="T2788" s="18">
        <v>2</v>
      </c>
      <c r="U2788" s="18" t="s">
        <v>802</v>
      </c>
      <c r="V2788" s="18" t="b">
        <v>0</v>
      </c>
      <c r="W2788" s="20">
        <v>0.55555555555555602</v>
      </c>
      <c r="X2788" s="20">
        <v>0.5625</v>
      </c>
      <c r="Y2788" s="19">
        <v>211063.24240400901</v>
      </c>
      <c r="Z2788" s="19">
        <v>43332311.412498198</v>
      </c>
      <c r="AA2788" s="19">
        <v>302507.99905691098</v>
      </c>
      <c r="AB2788" s="19">
        <v>63583414.5236286</v>
      </c>
      <c r="AC2788" s="19">
        <v>81332082.663720697</v>
      </c>
      <c r="AD2788" s="19">
        <v>24898148.540767401</v>
      </c>
      <c r="AE2788" s="19">
        <v>93066.8435548751</v>
      </c>
      <c r="AF2788" s="19">
        <v>246797.54089740699</v>
      </c>
      <c r="AG2788" s="19">
        <v>47369203.288482398</v>
      </c>
      <c r="AH2788" s="19">
        <v>213770.07762069799</v>
      </c>
      <c r="AI2788" s="19">
        <v>26675544.019806299</v>
      </c>
      <c r="AJ2788" s="19">
        <v>37762.133882739698</v>
      </c>
      <c r="AK2788" s="19">
        <v>82299787.481755599</v>
      </c>
      <c r="AL2788" s="19">
        <v>84921509.078115106</v>
      </c>
      <c r="AM2788" s="19">
        <v>38763672.931226701</v>
      </c>
      <c r="AN2788" s="19">
        <v>46932521.000784002</v>
      </c>
      <c r="AO2788" s="19">
        <v>74138.1008370583</v>
      </c>
      <c r="AP2788" s="19">
        <v>58502.331954147201</v>
      </c>
      <c r="AQ2788" s="19">
        <v>56606877.662772901</v>
      </c>
      <c r="AR2788" s="19">
        <v>26756540.0120285</v>
      </c>
      <c r="AS2788" s="19">
        <v>72318.6274561951</v>
      </c>
      <c r="AT2788" s="19">
        <v>49408884.7431328</v>
      </c>
      <c r="AU2788" s="19">
        <v>139624.610384292</v>
      </c>
      <c r="AV2788" s="19">
        <v>25822394.776260201</v>
      </c>
      <c r="AW2788" s="19">
        <v>97553.535244377999</v>
      </c>
      <c r="AX2788" s="19">
        <v>27038119.016109399</v>
      </c>
      <c r="AY2788" s="19">
        <v>165758.196350452</v>
      </c>
      <c r="AZ2788" s="19">
        <v>147831530.35778701</v>
      </c>
      <c r="BA2788" s="19">
        <v>101341.77104336501</v>
      </c>
      <c r="BB2788" s="19">
        <v>97648108.944011599</v>
      </c>
      <c r="BC2788" s="19">
        <v>33248785.991017599</v>
      </c>
      <c r="BD2788" s="19">
        <v>54123663.354274496</v>
      </c>
      <c r="BE2788" s="19">
        <v>56650476.569405802</v>
      </c>
      <c r="BF2788" s="19">
        <v>168766.74855896301</v>
      </c>
      <c r="BG2788" s="19">
        <v>73162816.079062998</v>
      </c>
      <c r="BH2788" s="19">
        <v>66844.4046139891</v>
      </c>
      <c r="BI2788" s="19">
        <v>27172296.816996001</v>
      </c>
      <c r="BJ2788" s="19">
        <v>40620.2248290192</v>
      </c>
      <c r="BK2788" s="19">
        <v>97048.858051087198</v>
      </c>
      <c r="BL2788" s="19">
        <v>47305199.912613302</v>
      </c>
      <c r="BM2788" s="19">
        <v>54321749.798415199</v>
      </c>
      <c r="BN2788" s="19">
        <v>51593.885876908498</v>
      </c>
      <c r="BO2788" s="19">
        <v>209591.61585109399</v>
      </c>
      <c r="BP2788" s="19">
        <v>29794914.908509102</v>
      </c>
      <c r="BQ2788" s="19">
        <v>60651093.619982801</v>
      </c>
      <c r="BR2788" s="19">
        <v>138837.29432782999</v>
      </c>
      <c r="BS2788" s="19">
        <v>50618530.979395799</v>
      </c>
      <c r="BT2788" s="19">
        <v>57498020.816020302</v>
      </c>
      <c r="BU2788" s="19">
        <v>77863.992415903005</v>
      </c>
      <c r="BV2788" s="19">
        <v>28742288.990139998</v>
      </c>
      <c r="BW2788" s="19">
        <v>109748.893649866</v>
      </c>
      <c r="BX2788" s="19">
        <v>60626.459295553897</v>
      </c>
      <c r="BY2788" s="19">
        <v>64359.7441030021</v>
      </c>
      <c r="BZ2788" s="19">
        <v>38678124.066586398</v>
      </c>
      <c r="CA2788" s="19">
        <v>79644.185807155198</v>
      </c>
      <c r="CB2788" s="19">
        <v>56280.262764906503</v>
      </c>
      <c r="CC2788" s="19">
        <v>21805989.606750499</v>
      </c>
      <c r="CD2788" s="19">
        <v>22753021.8134268</v>
      </c>
      <c r="CE2788" s="19">
        <v>50159846.147951201</v>
      </c>
    </row>
    <row r="2789" spans="1:83">
      <c r="A2789" s="18">
        <v>14057</v>
      </c>
      <c r="C2789" s="18" t="s">
        <v>3635</v>
      </c>
      <c r="D2789" s="18" t="s">
        <v>116</v>
      </c>
      <c r="E2789" s="18" t="s">
        <v>114</v>
      </c>
      <c r="F2789" s="18" t="s">
        <v>114</v>
      </c>
      <c r="G2789" s="18" t="s">
        <v>114</v>
      </c>
      <c r="H2789" s="18" t="s">
        <v>114</v>
      </c>
      <c r="J2789" s="18">
        <v>0.39</v>
      </c>
      <c r="K2789" s="18">
        <v>958.26383999999996</v>
      </c>
      <c r="L2789" s="18">
        <v>320.42849999999999</v>
      </c>
      <c r="M2789" s="18">
        <v>4.6020000000000003</v>
      </c>
      <c r="N2789" s="18">
        <v>1823941.2139999999</v>
      </c>
      <c r="O2789" s="18">
        <v>0</v>
      </c>
      <c r="P2789" s="18">
        <v>0</v>
      </c>
      <c r="S2789" s="18" t="s">
        <v>118</v>
      </c>
      <c r="T2789" s="18">
        <v>2</v>
      </c>
      <c r="U2789" s="18" t="s">
        <v>802</v>
      </c>
      <c r="V2789" s="18" t="b">
        <v>0</v>
      </c>
      <c r="W2789" s="20">
        <v>0.48148148148148101</v>
      </c>
      <c r="X2789" s="20">
        <v>0.53125</v>
      </c>
      <c r="Y2789" s="19">
        <v>211063.24240400901</v>
      </c>
      <c r="Z2789" s="19">
        <v>89712.935311184003</v>
      </c>
      <c r="AA2789" s="19">
        <v>302507.99905691098</v>
      </c>
      <c r="AB2789" s="19">
        <v>81474.388556081496</v>
      </c>
      <c r="AC2789" s="19">
        <v>202761.79347830301</v>
      </c>
      <c r="AD2789" s="19">
        <v>42173672.8725361</v>
      </c>
      <c r="AE2789" s="19">
        <v>40271916.597328901</v>
      </c>
      <c r="AF2789" s="19">
        <v>246797.54089740699</v>
      </c>
      <c r="AG2789" s="19">
        <v>44564511.119581498</v>
      </c>
      <c r="AH2789" s="19">
        <v>213770.07762069799</v>
      </c>
      <c r="AI2789" s="19">
        <v>47802.709287413403</v>
      </c>
      <c r="AJ2789" s="19">
        <v>37762.133882739698</v>
      </c>
      <c r="AK2789" s="19">
        <v>164147.76214103101</v>
      </c>
      <c r="AL2789" s="19">
        <v>187445.37779147099</v>
      </c>
      <c r="AM2789" s="19">
        <v>85852.124718513893</v>
      </c>
      <c r="AN2789" s="19">
        <v>47617180.048927099</v>
      </c>
      <c r="AO2789" s="19">
        <v>34562159.704694502</v>
      </c>
      <c r="AP2789" s="19">
        <v>44779661.149754897</v>
      </c>
      <c r="AQ2789" s="19">
        <v>57229629.159591198</v>
      </c>
      <c r="AR2789" s="19">
        <v>32934057.603046801</v>
      </c>
      <c r="AS2789" s="19">
        <v>16234787.314999999</v>
      </c>
      <c r="AT2789" s="19">
        <v>69638937.094950005</v>
      </c>
      <c r="AU2789" s="19">
        <v>139624.610384292</v>
      </c>
      <c r="AV2789" s="19">
        <v>45423423.279878102</v>
      </c>
      <c r="AW2789" s="19">
        <v>39018966.294370301</v>
      </c>
      <c r="AX2789" s="19">
        <v>14813994.750073001</v>
      </c>
      <c r="AY2789" s="19">
        <v>165758.196350452</v>
      </c>
      <c r="AZ2789" s="19">
        <v>107552.178623912</v>
      </c>
      <c r="BA2789" s="19">
        <v>42921895.867245801</v>
      </c>
      <c r="BB2789" s="19">
        <v>211094.34997347501</v>
      </c>
      <c r="BC2789" s="19">
        <v>62937.009110873303</v>
      </c>
      <c r="BD2789" s="19">
        <v>130916.54913210199</v>
      </c>
      <c r="BE2789" s="19">
        <v>178704.60351362301</v>
      </c>
      <c r="BF2789" s="19">
        <v>168766.74855896301</v>
      </c>
      <c r="BG2789" s="19">
        <v>142987.251866862</v>
      </c>
      <c r="BH2789" s="19">
        <v>24010213.0570051</v>
      </c>
      <c r="BI2789" s="19">
        <v>24315982.390181199</v>
      </c>
      <c r="BJ2789" s="19">
        <v>40620.2248290192</v>
      </c>
      <c r="BK2789" s="19">
        <v>22178054.2221101</v>
      </c>
      <c r="BL2789" s="19">
        <v>32228894.930219602</v>
      </c>
      <c r="BM2789" s="19">
        <v>116125983.026224</v>
      </c>
      <c r="BN2789" s="19">
        <v>51593.885876908498</v>
      </c>
      <c r="BO2789" s="19">
        <v>209591.61585109399</v>
      </c>
      <c r="BP2789" s="19">
        <v>15749951.768741</v>
      </c>
      <c r="BQ2789" s="19">
        <v>4850011.43451807</v>
      </c>
      <c r="BR2789" s="19">
        <v>20158526.309511598</v>
      </c>
      <c r="BS2789" s="19">
        <v>8185553.5035887798</v>
      </c>
      <c r="BT2789" s="19">
        <v>84632.417955647994</v>
      </c>
      <c r="BU2789" s="19">
        <v>7176240.9930698499</v>
      </c>
      <c r="BV2789" s="19">
        <v>16221234.685787201</v>
      </c>
      <c r="BW2789" s="19">
        <v>109748.893649866</v>
      </c>
      <c r="BX2789" s="19">
        <v>60626.459295553897</v>
      </c>
      <c r="BY2789" s="19">
        <v>20279154.689018201</v>
      </c>
      <c r="BZ2789" s="19">
        <v>22814208.2539736</v>
      </c>
      <c r="CA2789" s="19">
        <v>31559427.622369699</v>
      </c>
      <c r="CB2789" s="19">
        <v>56280.262764906503</v>
      </c>
      <c r="CC2789" s="19">
        <v>12007989.120864499</v>
      </c>
      <c r="CD2789" s="19">
        <v>42378.606606679503</v>
      </c>
      <c r="CE2789" s="19">
        <v>21998707.096107598</v>
      </c>
    </row>
    <row r="2790" spans="1:83">
      <c r="A2790" s="18">
        <v>14072</v>
      </c>
      <c r="C2790" s="18" t="s">
        <v>3636</v>
      </c>
      <c r="D2790" s="18" t="s">
        <v>116</v>
      </c>
      <c r="E2790" s="18" t="s">
        <v>114</v>
      </c>
      <c r="F2790" s="18" t="s">
        <v>114</v>
      </c>
      <c r="G2790" s="18" t="s">
        <v>114</v>
      </c>
      <c r="H2790" s="18" t="s">
        <v>114</v>
      </c>
      <c r="J2790" s="18">
        <v>-0.42</v>
      </c>
      <c r="K2790" s="18">
        <v>452.36122</v>
      </c>
      <c r="L2790" s="18">
        <v>453.36815999999999</v>
      </c>
      <c r="M2790" s="18">
        <v>7.9930000000000003</v>
      </c>
      <c r="N2790" s="18">
        <v>1821517.0079999999</v>
      </c>
      <c r="O2790" s="18">
        <v>0</v>
      </c>
      <c r="P2790" s="18">
        <v>0</v>
      </c>
      <c r="S2790" s="18" t="s">
        <v>118</v>
      </c>
      <c r="T2790" s="18">
        <v>1</v>
      </c>
      <c r="U2790" s="18" t="s">
        <v>802</v>
      </c>
      <c r="V2790" s="18" t="b">
        <v>0</v>
      </c>
      <c r="W2790" s="20">
        <v>0.407407407407407</v>
      </c>
      <c r="X2790" s="20">
        <v>0.59375</v>
      </c>
      <c r="Y2790" s="19">
        <v>104765322.40569501</v>
      </c>
      <c r="Z2790" s="19">
        <v>10279625.372586099</v>
      </c>
      <c r="AA2790" s="19">
        <v>302507.99905691098</v>
      </c>
      <c r="AB2790" s="19">
        <v>81474.388556081496</v>
      </c>
      <c r="AC2790" s="19">
        <v>202761.79347830301</v>
      </c>
      <c r="AD2790" s="19">
        <v>18468144.2422124</v>
      </c>
      <c r="AE2790" s="19">
        <v>52973678.7138329</v>
      </c>
      <c r="AF2790" s="19">
        <v>246797.54089740699</v>
      </c>
      <c r="AG2790" s="19">
        <v>64152.505638069299</v>
      </c>
      <c r="AH2790" s="19">
        <v>213770.07762069799</v>
      </c>
      <c r="AI2790" s="19">
        <v>47802.709287413403</v>
      </c>
      <c r="AJ2790" s="19">
        <v>13951272.3382957</v>
      </c>
      <c r="AK2790" s="19">
        <v>164147.76214103101</v>
      </c>
      <c r="AL2790" s="19">
        <v>27396096.9953393</v>
      </c>
      <c r="AM2790" s="19">
        <v>29087997.547959901</v>
      </c>
      <c r="AN2790" s="19">
        <v>73007.899572116206</v>
      </c>
      <c r="AO2790" s="19">
        <v>34562473.685702302</v>
      </c>
      <c r="AP2790" s="19">
        <v>31497688.8608246</v>
      </c>
      <c r="AQ2790" s="19">
        <v>17699164.6508331</v>
      </c>
      <c r="AR2790" s="19">
        <v>49832.672295953402</v>
      </c>
      <c r="AS2790" s="19">
        <v>40021155.882793501</v>
      </c>
      <c r="AT2790" s="19">
        <v>60071.0548945306</v>
      </c>
      <c r="AU2790" s="19">
        <v>139624.610384292</v>
      </c>
      <c r="AV2790" s="19">
        <v>57029.357966701697</v>
      </c>
      <c r="AW2790" s="19">
        <v>97553.535244377999</v>
      </c>
      <c r="AX2790" s="19">
        <v>73579.681769493298</v>
      </c>
      <c r="AY2790" s="19">
        <v>165758.196350452</v>
      </c>
      <c r="AZ2790" s="19">
        <v>107552.178623912</v>
      </c>
      <c r="BA2790" s="19">
        <v>61385964.228943199</v>
      </c>
      <c r="BB2790" s="19">
        <v>65882612.383038796</v>
      </c>
      <c r="BC2790" s="19">
        <v>43531343.8592586</v>
      </c>
      <c r="BD2790" s="19">
        <v>56767008.029319197</v>
      </c>
      <c r="BE2790" s="19">
        <v>59757956.6765301</v>
      </c>
      <c r="BF2790" s="19">
        <v>28456368.069922201</v>
      </c>
      <c r="BG2790" s="19">
        <v>142987.251866862</v>
      </c>
      <c r="BH2790" s="19">
        <v>65391078.016393602</v>
      </c>
      <c r="BI2790" s="19">
        <v>10490162.4854353</v>
      </c>
      <c r="BJ2790" s="19">
        <v>23721412.461803202</v>
      </c>
      <c r="BK2790" s="19">
        <v>97048.858051087198</v>
      </c>
      <c r="BL2790" s="19">
        <v>60370.032756194603</v>
      </c>
      <c r="BM2790" s="19">
        <v>17283061.666060202</v>
      </c>
      <c r="BN2790" s="19">
        <v>70817667.964956105</v>
      </c>
      <c r="BO2790" s="19">
        <v>94546200.475026399</v>
      </c>
      <c r="BP2790" s="19">
        <v>11124393.868269701</v>
      </c>
      <c r="BQ2790" s="19">
        <v>85057.759169334604</v>
      </c>
      <c r="BR2790" s="19">
        <v>138837.29432782999</v>
      </c>
      <c r="BS2790" s="19">
        <v>35461432.297157697</v>
      </c>
      <c r="BT2790" s="19">
        <v>84632.417955647994</v>
      </c>
      <c r="BU2790" s="19">
        <v>23624457.920497801</v>
      </c>
      <c r="BV2790" s="19">
        <v>53677.024710943901</v>
      </c>
      <c r="BW2790" s="19">
        <v>35398476.490025997</v>
      </c>
      <c r="BX2790" s="19">
        <v>15543207.151353501</v>
      </c>
      <c r="BY2790" s="19">
        <v>64359.7441030021</v>
      </c>
      <c r="BZ2790" s="19">
        <v>6004552.5986969499</v>
      </c>
      <c r="CA2790" s="19">
        <v>79644.185807155198</v>
      </c>
      <c r="CB2790" s="19">
        <v>56280.262764906503</v>
      </c>
      <c r="CC2790" s="19">
        <v>42452.059625298898</v>
      </c>
      <c r="CD2790" s="19">
        <v>11980837.1968999</v>
      </c>
      <c r="CE2790" s="19">
        <v>88838.795511459801</v>
      </c>
    </row>
    <row r="2791" spans="1:83">
      <c r="A2791" s="18">
        <v>14077</v>
      </c>
      <c r="C2791" s="18" t="s">
        <v>3637</v>
      </c>
      <c r="D2791" s="18" t="s">
        <v>116</v>
      </c>
      <c r="E2791" s="18" t="s">
        <v>114</v>
      </c>
      <c r="F2791" s="18" t="s">
        <v>114</v>
      </c>
      <c r="G2791" s="18" t="s">
        <v>114</v>
      </c>
      <c r="H2791" s="18" t="s">
        <v>114</v>
      </c>
      <c r="J2791" s="18">
        <v>2.2599999999999998</v>
      </c>
      <c r="K2791" s="18">
        <v>261.98020000000002</v>
      </c>
      <c r="L2791" s="18">
        <v>262.98748999999998</v>
      </c>
      <c r="M2791" s="18">
        <v>6.3280000000000003</v>
      </c>
      <c r="N2791" s="18">
        <v>1820890.486</v>
      </c>
      <c r="O2791" s="18">
        <v>0</v>
      </c>
      <c r="P2791" s="18">
        <v>0</v>
      </c>
      <c r="S2791" s="18" t="s">
        <v>118</v>
      </c>
      <c r="T2791" s="18">
        <v>2</v>
      </c>
      <c r="U2791" s="18" t="s">
        <v>802</v>
      </c>
      <c r="V2791" s="18" t="b">
        <v>1</v>
      </c>
      <c r="W2791" s="20">
        <v>0.592592592592593</v>
      </c>
      <c r="X2791" s="20">
        <v>0.53125</v>
      </c>
      <c r="Y2791" s="19">
        <v>211063.24240400901</v>
      </c>
      <c r="Z2791" s="19">
        <v>19783402.4774267</v>
      </c>
      <c r="AA2791" s="19">
        <v>32262014.565161102</v>
      </c>
      <c r="AB2791" s="19">
        <v>6700726.3520871596</v>
      </c>
      <c r="AC2791" s="19">
        <v>91037300.242395207</v>
      </c>
      <c r="AD2791" s="19">
        <v>60047231.608465403</v>
      </c>
      <c r="AE2791" s="19">
        <v>23124834.690641601</v>
      </c>
      <c r="AF2791" s="19">
        <v>246797.54089740699</v>
      </c>
      <c r="AG2791" s="19">
        <v>10659016.6363275</v>
      </c>
      <c r="AH2791" s="19">
        <v>213770.07762069799</v>
      </c>
      <c r="AI2791" s="19">
        <v>47802.709287413403</v>
      </c>
      <c r="AJ2791" s="19">
        <v>46984014.7191699</v>
      </c>
      <c r="AK2791" s="19">
        <v>164147.76214103101</v>
      </c>
      <c r="AL2791" s="19">
        <v>61817107.999906898</v>
      </c>
      <c r="AM2791" s="19">
        <v>12758653.705083899</v>
      </c>
      <c r="AN2791" s="19">
        <v>73007.899572116206</v>
      </c>
      <c r="AO2791" s="19">
        <v>46130093.842487998</v>
      </c>
      <c r="AP2791" s="19">
        <v>54187873.044679001</v>
      </c>
      <c r="AQ2791" s="19">
        <v>80515.804096136198</v>
      </c>
      <c r="AR2791" s="19">
        <v>6641026.1441489998</v>
      </c>
      <c r="AS2791" s="19">
        <v>9356111.40367979</v>
      </c>
      <c r="AT2791" s="19">
        <v>5015344.9499577899</v>
      </c>
      <c r="AU2791" s="19">
        <v>139624.610384292</v>
      </c>
      <c r="AV2791" s="19">
        <v>13127665.3746226</v>
      </c>
      <c r="AW2791" s="19">
        <v>97553.535244377999</v>
      </c>
      <c r="AX2791" s="19">
        <v>73579.681769493298</v>
      </c>
      <c r="AY2791" s="19">
        <v>165758.196350452</v>
      </c>
      <c r="AZ2791" s="19">
        <v>107552.178623912</v>
      </c>
      <c r="BA2791" s="19">
        <v>9784094.4738036599</v>
      </c>
      <c r="BB2791" s="19">
        <v>62180916.1955413</v>
      </c>
      <c r="BC2791" s="19">
        <v>86357503.561091602</v>
      </c>
      <c r="BD2791" s="19">
        <v>41359490.283747204</v>
      </c>
      <c r="BE2791" s="19">
        <v>42854566.503069401</v>
      </c>
      <c r="BF2791" s="19">
        <v>168766.74855896301</v>
      </c>
      <c r="BG2791" s="19">
        <v>35739174.784809701</v>
      </c>
      <c r="BH2791" s="19">
        <v>63669657.247058302</v>
      </c>
      <c r="BI2791" s="19">
        <v>47030.709569134902</v>
      </c>
      <c r="BJ2791" s="19">
        <v>40620.2248290192</v>
      </c>
      <c r="BK2791" s="19">
        <v>97048.858051087198</v>
      </c>
      <c r="BL2791" s="19">
        <v>22578607.190976199</v>
      </c>
      <c r="BM2791" s="19">
        <v>84490.603987824099</v>
      </c>
      <c r="BN2791" s="19">
        <v>27468727.589632101</v>
      </c>
      <c r="BO2791" s="19">
        <v>209591.61585109399</v>
      </c>
      <c r="BP2791" s="19">
        <v>49023.555370657697</v>
      </c>
      <c r="BQ2791" s="19">
        <v>85057.759169334604</v>
      </c>
      <c r="BR2791" s="19">
        <v>138837.29432782999</v>
      </c>
      <c r="BS2791" s="19">
        <v>57884079.553701103</v>
      </c>
      <c r="BT2791" s="19">
        <v>84632.417955647994</v>
      </c>
      <c r="BU2791" s="19">
        <v>77863.992415903005</v>
      </c>
      <c r="BV2791" s="19">
        <v>23559449.756942999</v>
      </c>
      <c r="BW2791" s="19">
        <v>109748.893649866</v>
      </c>
      <c r="BX2791" s="19">
        <v>66423484.2852576</v>
      </c>
      <c r="BY2791" s="19">
        <v>15567750.0792893</v>
      </c>
      <c r="BZ2791" s="19">
        <v>6750998.4981441498</v>
      </c>
      <c r="CA2791" s="19">
        <v>17939061.891906001</v>
      </c>
      <c r="CB2791" s="19">
        <v>56280.262764906503</v>
      </c>
      <c r="CC2791" s="19">
        <v>42452.059625298898</v>
      </c>
      <c r="CD2791" s="19">
        <v>44288792.900890604</v>
      </c>
      <c r="CE2791" s="19">
        <v>50424031.345139101</v>
      </c>
    </row>
    <row r="2792" spans="1:83">
      <c r="A2792" s="18">
        <v>14082</v>
      </c>
      <c r="C2792" s="18" t="s">
        <v>3638</v>
      </c>
      <c r="D2792" s="18" t="s">
        <v>116</v>
      </c>
      <c r="E2792" s="18" t="s">
        <v>114</v>
      </c>
      <c r="F2792" s="18" t="s">
        <v>114</v>
      </c>
      <c r="G2792" s="18" t="s">
        <v>334</v>
      </c>
      <c r="H2792" s="18" t="s">
        <v>114</v>
      </c>
      <c r="J2792" s="18">
        <v>2.62</v>
      </c>
      <c r="K2792" s="18">
        <v>344.13727</v>
      </c>
      <c r="L2792" s="18">
        <v>345.14449999999999</v>
      </c>
      <c r="M2792" s="18">
        <v>4.2530000000000001</v>
      </c>
      <c r="N2792" s="18">
        <v>1819551.152</v>
      </c>
      <c r="O2792" s="18">
        <v>4</v>
      </c>
      <c r="P2792" s="18">
        <v>0</v>
      </c>
      <c r="S2792" s="18" t="s">
        <v>118</v>
      </c>
      <c r="T2792" s="18">
        <v>1</v>
      </c>
      <c r="U2792" s="18" t="s">
        <v>802</v>
      </c>
      <c r="V2792" s="18" t="b">
        <v>0</v>
      </c>
      <c r="W2792" s="20">
        <v>0.51851851851851805</v>
      </c>
      <c r="X2792" s="20">
        <v>0.53125</v>
      </c>
      <c r="Y2792" s="19">
        <v>211063.24240400901</v>
      </c>
      <c r="Z2792" s="19">
        <v>89712.935311184003</v>
      </c>
      <c r="AA2792" s="19">
        <v>302507.99905691098</v>
      </c>
      <c r="AB2792" s="19">
        <v>16001689.606447499</v>
      </c>
      <c r="AC2792" s="19">
        <v>202761.79347830301</v>
      </c>
      <c r="AD2792" s="19">
        <v>55143.880361755</v>
      </c>
      <c r="AE2792" s="19">
        <v>93066.8435548751</v>
      </c>
      <c r="AF2792" s="19">
        <v>246797.54089740699</v>
      </c>
      <c r="AG2792" s="19">
        <v>11165595.7446854</v>
      </c>
      <c r="AH2792" s="19">
        <v>213770.07762069799</v>
      </c>
      <c r="AI2792" s="19">
        <v>23758695.5550435</v>
      </c>
      <c r="AJ2792" s="19">
        <v>10969885.484933499</v>
      </c>
      <c r="AK2792" s="19">
        <v>21873951.718386799</v>
      </c>
      <c r="AL2792" s="19">
        <v>187445.37779147099</v>
      </c>
      <c r="AM2792" s="19">
        <v>11767506.084484501</v>
      </c>
      <c r="AN2792" s="19">
        <v>34297222.790233999</v>
      </c>
      <c r="AO2792" s="19">
        <v>74138.1008370583</v>
      </c>
      <c r="AP2792" s="19">
        <v>42214395.666946597</v>
      </c>
      <c r="AQ2792" s="19">
        <v>8968890.3563674707</v>
      </c>
      <c r="AR2792" s="19">
        <v>31302205.051398002</v>
      </c>
      <c r="AS2792" s="19">
        <v>10952162.085987</v>
      </c>
      <c r="AT2792" s="19">
        <v>15326470.935345899</v>
      </c>
      <c r="AU2792" s="19">
        <v>139624.610384292</v>
      </c>
      <c r="AV2792" s="19">
        <v>31888186.978217501</v>
      </c>
      <c r="AW2792" s="19">
        <v>15967571.7283784</v>
      </c>
      <c r="AX2792" s="19">
        <v>73579.681769493298</v>
      </c>
      <c r="AY2792" s="19">
        <v>165758.196350452</v>
      </c>
      <c r="AZ2792" s="19">
        <v>107552.178623912</v>
      </c>
      <c r="BA2792" s="19">
        <v>101341.77104336501</v>
      </c>
      <c r="BB2792" s="19">
        <v>211094.34997347501</v>
      </c>
      <c r="BC2792" s="19">
        <v>62937.009110873303</v>
      </c>
      <c r="BD2792" s="19">
        <v>130916.54913210199</v>
      </c>
      <c r="BE2792" s="19">
        <v>178704.60351362301</v>
      </c>
      <c r="BF2792" s="19">
        <v>168766.74855896301</v>
      </c>
      <c r="BG2792" s="19">
        <v>142987.251866862</v>
      </c>
      <c r="BH2792" s="19">
        <v>66844.4046139891</v>
      </c>
      <c r="BI2792" s="19">
        <v>16075566.714187801</v>
      </c>
      <c r="BJ2792" s="19">
        <v>40687386.510380201</v>
      </c>
      <c r="BK2792" s="19">
        <v>11126477.686486</v>
      </c>
      <c r="BL2792" s="19">
        <v>22138944.432412099</v>
      </c>
      <c r="BM2792" s="19">
        <v>13374748.718037199</v>
      </c>
      <c r="BN2792" s="19">
        <v>51593.885876908498</v>
      </c>
      <c r="BO2792" s="19">
        <v>209591.61585109399</v>
      </c>
      <c r="BP2792" s="19">
        <v>15200601.148300599</v>
      </c>
      <c r="BQ2792" s="19">
        <v>12728307.0392488</v>
      </c>
      <c r="BR2792" s="19">
        <v>138837.29432782999</v>
      </c>
      <c r="BS2792" s="19">
        <v>74680.910813464201</v>
      </c>
      <c r="BT2792" s="19">
        <v>84632.417955647994</v>
      </c>
      <c r="BU2792" s="19">
        <v>18965887.2873629</v>
      </c>
      <c r="BV2792" s="19">
        <v>18209782.2471934</v>
      </c>
      <c r="BW2792" s="19">
        <v>30012922.2265747</v>
      </c>
      <c r="BX2792" s="19">
        <v>60626.459295553897</v>
      </c>
      <c r="BY2792" s="19">
        <v>17145125.229005799</v>
      </c>
      <c r="BZ2792" s="19">
        <v>20857842.675582901</v>
      </c>
      <c r="CA2792" s="19">
        <v>13879080.664408799</v>
      </c>
      <c r="CB2792" s="19">
        <v>35574855.738174401</v>
      </c>
      <c r="CC2792" s="19">
        <v>51806195.232027702</v>
      </c>
      <c r="CD2792" s="19">
        <v>58106015.310237497</v>
      </c>
      <c r="CE2792" s="19">
        <v>9129415.4659922309</v>
      </c>
    </row>
    <row r="2793" spans="1:83">
      <c r="A2793" s="18">
        <v>14088</v>
      </c>
      <c r="D2793" s="18" t="s">
        <v>114</v>
      </c>
      <c r="E2793" s="18" t="s">
        <v>114</v>
      </c>
      <c r="F2793" s="18" t="s">
        <v>114</v>
      </c>
      <c r="G2793" s="18" t="s">
        <v>114</v>
      </c>
      <c r="H2793" s="18" t="s">
        <v>114</v>
      </c>
      <c r="K2793" s="18">
        <v>164.52772999999999</v>
      </c>
      <c r="L2793" s="18">
        <v>165.53505999999999</v>
      </c>
      <c r="M2793" s="18">
        <v>1.1319999999999999</v>
      </c>
      <c r="N2793" s="18">
        <v>1818060.1640000001</v>
      </c>
      <c r="O2793" s="18">
        <v>0</v>
      </c>
      <c r="P2793" s="18">
        <v>0</v>
      </c>
      <c r="S2793" s="18" t="s">
        <v>118</v>
      </c>
      <c r="T2793" s="18">
        <v>1</v>
      </c>
      <c r="U2793" s="18" t="s">
        <v>121</v>
      </c>
      <c r="V2793" s="18" t="b">
        <v>0</v>
      </c>
      <c r="W2793" s="20">
        <v>0.62962962962962998</v>
      </c>
      <c r="X2793" s="20">
        <v>0.40625</v>
      </c>
      <c r="Y2793" s="19">
        <v>115363208.30946501</v>
      </c>
      <c r="Z2793" s="19">
        <v>89712.935311184003</v>
      </c>
      <c r="AA2793" s="19">
        <v>302507.99905691098</v>
      </c>
      <c r="AB2793" s="19">
        <v>88466848.503686994</v>
      </c>
      <c r="AC2793" s="19">
        <v>122697651.29588801</v>
      </c>
      <c r="AD2793" s="19">
        <v>55143.880361755</v>
      </c>
      <c r="AE2793" s="19">
        <v>89289432.070463106</v>
      </c>
      <c r="AF2793" s="19">
        <v>338110946.042916</v>
      </c>
      <c r="AG2793" s="19">
        <v>64152.505638069299</v>
      </c>
      <c r="AH2793" s="19">
        <v>62239190.796093203</v>
      </c>
      <c r="AI2793" s="19">
        <v>47802.709287413403</v>
      </c>
      <c r="AJ2793" s="19">
        <v>37762.133882739698</v>
      </c>
      <c r="AK2793" s="19">
        <v>86947792.377977401</v>
      </c>
      <c r="AL2793" s="19">
        <v>165301224.501885</v>
      </c>
      <c r="AM2793" s="19">
        <v>74621357.465607405</v>
      </c>
      <c r="AN2793" s="19">
        <v>58156217.684525602</v>
      </c>
      <c r="AO2793" s="19">
        <v>67236672.025955305</v>
      </c>
      <c r="AP2793" s="19">
        <v>58502.331954147201</v>
      </c>
      <c r="AQ2793" s="19">
        <v>65621349.530439198</v>
      </c>
      <c r="AR2793" s="19">
        <v>49832.672295953402</v>
      </c>
      <c r="AS2793" s="19">
        <v>47762782.441089101</v>
      </c>
      <c r="AT2793" s="19">
        <v>60071.0548945306</v>
      </c>
      <c r="AU2793" s="19">
        <v>175995767.54897499</v>
      </c>
      <c r="AV2793" s="19">
        <v>57029.357966701697</v>
      </c>
      <c r="AW2793" s="19">
        <v>89991961.163089603</v>
      </c>
      <c r="AX2793" s="19">
        <v>66708218.979789503</v>
      </c>
      <c r="AY2793" s="19">
        <v>120404681.35983799</v>
      </c>
      <c r="AZ2793" s="19">
        <v>101676335.747942</v>
      </c>
      <c r="BA2793" s="19">
        <v>93875135.835924298</v>
      </c>
      <c r="BB2793" s="19">
        <v>211094.34997347501</v>
      </c>
      <c r="BC2793" s="19">
        <v>62937.009110873303</v>
      </c>
      <c r="BD2793" s="19">
        <v>130916.54913210199</v>
      </c>
      <c r="BE2793" s="19">
        <v>147592128.38646799</v>
      </c>
      <c r="BF2793" s="19">
        <v>72684734.662580803</v>
      </c>
      <c r="BG2793" s="19">
        <v>65729105.997827098</v>
      </c>
      <c r="BH2793" s="19">
        <v>51823247.830895998</v>
      </c>
      <c r="BI2793" s="19">
        <v>47030.709569134902</v>
      </c>
      <c r="BJ2793" s="19">
        <v>40620.2248290192</v>
      </c>
      <c r="BK2793" s="19">
        <v>97056756.328423798</v>
      </c>
      <c r="BL2793" s="19">
        <v>60370.032756194603</v>
      </c>
      <c r="BM2793" s="19">
        <v>81427658.976750299</v>
      </c>
      <c r="BN2793" s="19">
        <v>51593.885876908498</v>
      </c>
      <c r="BO2793" s="19">
        <v>114912837.335403</v>
      </c>
      <c r="BP2793" s="19">
        <v>49023.555370657697</v>
      </c>
      <c r="BQ2793" s="19">
        <v>85057.759169334604</v>
      </c>
      <c r="BR2793" s="19">
        <v>138837.29432782999</v>
      </c>
      <c r="BS2793" s="19">
        <v>74680.910813464201</v>
      </c>
      <c r="BT2793" s="19">
        <v>100445294.435215</v>
      </c>
      <c r="BU2793" s="19">
        <v>74254837.145011395</v>
      </c>
      <c r="BV2793" s="19">
        <v>53677.024710943901</v>
      </c>
      <c r="BW2793" s="19">
        <v>109748.893649866</v>
      </c>
      <c r="BX2793" s="19">
        <v>53760502.045348197</v>
      </c>
      <c r="BY2793" s="19">
        <v>53017183.856215999</v>
      </c>
      <c r="BZ2793" s="19">
        <v>62077.4003332969</v>
      </c>
      <c r="CA2793" s="19">
        <v>79644.185807155198</v>
      </c>
      <c r="CB2793" s="19">
        <v>56280.262764906503</v>
      </c>
      <c r="CC2793" s="19">
        <v>42452.059625298898</v>
      </c>
      <c r="CD2793" s="19">
        <v>42378.606606679503</v>
      </c>
      <c r="CE2793" s="19">
        <v>88838.795511459801</v>
      </c>
    </row>
    <row r="2794" spans="1:83">
      <c r="A2794" s="18">
        <v>14094</v>
      </c>
      <c r="B2794" s="18" t="s">
        <v>2318</v>
      </c>
      <c r="C2794" s="18" t="s">
        <v>2319</v>
      </c>
      <c r="D2794" s="18" t="s">
        <v>116</v>
      </c>
      <c r="E2794" s="18" t="s">
        <v>114</v>
      </c>
      <c r="F2794" s="18" t="s">
        <v>114</v>
      </c>
      <c r="G2794" s="18" t="s">
        <v>116</v>
      </c>
      <c r="H2794" s="18" t="s">
        <v>114</v>
      </c>
      <c r="J2794" s="18">
        <v>-0.17</v>
      </c>
      <c r="K2794" s="18">
        <v>123.07962999999999</v>
      </c>
      <c r="L2794" s="18">
        <v>124.08696</v>
      </c>
      <c r="M2794" s="18">
        <v>3.464</v>
      </c>
      <c r="N2794" s="18">
        <v>1817586.7709999999</v>
      </c>
      <c r="O2794" s="18">
        <v>4</v>
      </c>
      <c r="P2794" s="18">
        <v>0</v>
      </c>
      <c r="S2794" s="18" t="s">
        <v>118</v>
      </c>
      <c r="T2794" s="18">
        <v>2</v>
      </c>
      <c r="U2794" s="18" t="s">
        <v>809</v>
      </c>
      <c r="V2794" s="18" t="b">
        <v>1</v>
      </c>
      <c r="W2794" s="20">
        <v>0.88888888888888895</v>
      </c>
      <c r="X2794" s="20">
        <v>0.84375</v>
      </c>
      <c r="Y2794" s="19">
        <v>179538185.09635299</v>
      </c>
      <c r="Z2794" s="19">
        <v>78837494.679182798</v>
      </c>
      <c r="AA2794" s="19">
        <v>208847734.17146099</v>
      </c>
      <c r="AB2794" s="19">
        <v>74097572.707943499</v>
      </c>
      <c r="AC2794" s="19">
        <v>202761.79347830301</v>
      </c>
      <c r="AD2794" s="19">
        <v>60693031.347155496</v>
      </c>
      <c r="AE2794" s="19">
        <v>66032787.643970199</v>
      </c>
      <c r="AF2794" s="19">
        <v>197483001.21305001</v>
      </c>
      <c r="AG2794" s="19">
        <v>59416372.131762102</v>
      </c>
      <c r="AH2794" s="19">
        <v>213770.07762069799</v>
      </c>
      <c r="AI2794" s="19">
        <v>31048831.634749599</v>
      </c>
      <c r="AJ2794" s="19">
        <v>30692772.099545602</v>
      </c>
      <c r="AK2794" s="19">
        <v>129576979.85780101</v>
      </c>
      <c r="AL2794" s="19">
        <v>171899676.59749901</v>
      </c>
      <c r="AM2794" s="19">
        <v>70577858.487176701</v>
      </c>
      <c r="AN2794" s="19">
        <v>67327160.440722004</v>
      </c>
      <c r="AO2794" s="19">
        <v>73678343.2439477</v>
      </c>
      <c r="AP2794" s="19">
        <v>58224429.904896498</v>
      </c>
      <c r="AQ2794" s="19">
        <v>68687217.457801893</v>
      </c>
      <c r="AR2794" s="19">
        <v>35936523.778792799</v>
      </c>
      <c r="AS2794" s="19">
        <v>58761408.915274397</v>
      </c>
      <c r="AT2794" s="19">
        <v>66752013.6896706</v>
      </c>
      <c r="AU2794" s="19">
        <v>139624.610384292</v>
      </c>
      <c r="AV2794" s="19">
        <v>41613522.860404603</v>
      </c>
      <c r="AW2794" s="19">
        <v>74553547.533936605</v>
      </c>
      <c r="AX2794" s="19">
        <v>50733037.050523803</v>
      </c>
      <c r="AY2794" s="19">
        <v>113586889.644702</v>
      </c>
      <c r="AZ2794" s="19">
        <v>78580918.820469096</v>
      </c>
      <c r="BA2794" s="19">
        <v>78251380.634181097</v>
      </c>
      <c r="BB2794" s="19">
        <v>211094.34997347501</v>
      </c>
      <c r="BC2794" s="19">
        <v>48290345.424999401</v>
      </c>
      <c r="BD2794" s="19">
        <v>107794715.141129</v>
      </c>
      <c r="BE2794" s="19">
        <v>178704.60351362301</v>
      </c>
      <c r="BF2794" s="19">
        <v>132879562.53798801</v>
      </c>
      <c r="BG2794" s="19">
        <v>112829917.192215</v>
      </c>
      <c r="BH2794" s="19">
        <v>51427481.423158802</v>
      </c>
      <c r="BI2794" s="19">
        <v>40653260.844453096</v>
      </c>
      <c r="BJ2794" s="19">
        <v>39432437.109881997</v>
      </c>
      <c r="BK2794" s="19">
        <v>92147676.907884598</v>
      </c>
      <c r="BL2794" s="19">
        <v>49091918.795480698</v>
      </c>
      <c r="BM2794" s="19">
        <v>60387755.012588397</v>
      </c>
      <c r="BN2794" s="19">
        <v>42049907.817471899</v>
      </c>
      <c r="BO2794" s="19">
        <v>190496099.57516301</v>
      </c>
      <c r="BP2794" s="19">
        <v>51241120.092428498</v>
      </c>
      <c r="BQ2794" s="19">
        <v>70221966.699195698</v>
      </c>
      <c r="BR2794" s="19">
        <v>138837.29432782999</v>
      </c>
      <c r="BS2794" s="19">
        <v>47660875.335666202</v>
      </c>
      <c r="BT2794" s="19">
        <v>84632.417955647994</v>
      </c>
      <c r="BU2794" s="19">
        <v>65590529.8855768</v>
      </c>
      <c r="BV2794" s="19">
        <v>43523315.942959301</v>
      </c>
      <c r="BW2794" s="19">
        <v>109748.893649866</v>
      </c>
      <c r="BX2794" s="19">
        <v>61985024.973246299</v>
      </c>
      <c r="BY2794" s="19">
        <v>66731377.007991999</v>
      </c>
      <c r="BZ2794" s="19">
        <v>50016517.851405002</v>
      </c>
      <c r="CA2794" s="19">
        <v>50475685.555240899</v>
      </c>
      <c r="CB2794" s="19">
        <v>37708043.7787963</v>
      </c>
      <c r="CC2794" s="19">
        <v>26815306.999538101</v>
      </c>
      <c r="CD2794" s="19">
        <v>58043284.261244603</v>
      </c>
      <c r="CE2794" s="19">
        <v>86869535.311368003</v>
      </c>
    </row>
    <row r="2795" spans="1:83">
      <c r="A2795" s="18">
        <v>14124</v>
      </c>
      <c r="C2795" s="18" t="s">
        <v>3639</v>
      </c>
      <c r="D2795" s="18" t="s">
        <v>116</v>
      </c>
      <c r="E2795" s="18" t="s">
        <v>114</v>
      </c>
      <c r="F2795" s="18" t="s">
        <v>114</v>
      </c>
      <c r="G2795" s="18" t="s">
        <v>334</v>
      </c>
      <c r="H2795" s="18" t="s">
        <v>114</v>
      </c>
      <c r="J2795" s="18">
        <v>-1.37</v>
      </c>
      <c r="K2795" s="18">
        <v>389.11523999999997</v>
      </c>
      <c r="L2795" s="18">
        <v>195.56498999999999</v>
      </c>
      <c r="M2795" s="18">
        <v>6.9080000000000004</v>
      </c>
      <c r="N2795" s="18">
        <v>1812801.6839999999</v>
      </c>
      <c r="O2795" s="18">
        <v>2</v>
      </c>
      <c r="P2795" s="18">
        <v>0</v>
      </c>
      <c r="S2795" s="18" t="s">
        <v>118</v>
      </c>
      <c r="T2795" s="18">
        <v>1</v>
      </c>
      <c r="U2795" s="18" t="s">
        <v>802</v>
      </c>
      <c r="V2795" s="18" t="b">
        <v>1</v>
      </c>
      <c r="W2795" s="20">
        <v>0.96296296296296302</v>
      </c>
      <c r="X2795" s="20">
        <v>0.96875</v>
      </c>
      <c r="Y2795" s="19">
        <v>196549460.65416899</v>
      </c>
      <c r="Z2795" s="19">
        <v>72196388.216749996</v>
      </c>
      <c r="AA2795" s="19">
        <v>244723436.09433201</v>
      </c>
      <c r="AB2795" s="19">
        <v>80117664.080596805</v>
      </c>
      <c r="AC2795" s="19">
        <v>170262811.851096</v>
      </c>
      <c r="AD2795" s="19">
        <v>55143.880361755</v>
      </c>
      <c r="AE2795" s="19">
        <v>87207469.456574097</v>
      </c>
      <c r="AF2795" s="19">
        <v>221767215.26090899</v>
      </c>
      <c r="AG2795" s="19">
        <v>61425524.713227801</v>
      </c>
      <c r="AH2795" s="19">
        <v>238655087.995536</v>
      </c>
      <c r="AI2795" s="19">
        <v>35811586.9947896</v>
      </c>
      <c r="AJ2795" s="19">
        <v>32295935.8038099</v>
      </c>
      <c r="AK2795" s="19">
        <v>125979011.89007799</v>
      </c>
      <c r="AL2795" s="19">
        <v>124868619.35281999</v>
      </c>
      <c r="AM2795" s="19">
        <v>78888651.341204807</v>
      </c>
      <c r="AN2795" s="19">
        <v>78950018.205676302</v>
      </c>
      <c r="AO2795" s="19">
        <v>79849386.654647902</v>
      </c>
      <c r="AP2795" s="19">
        <v>57044054.618250199</v>
      </c>
      <c r="AQ2795" s="19">
        <v>84468515.929538995</v>
      </c>
      <c r="AR2795" s="19">
        <v>48592986.055832699</v>
      </c>
      <c r="AS2795" s="19">
        <v>71372417.271371707</v>
      </c>
      <c r="AT2795" s="19">
        <v>82058902.916521102</v>
      </c>
      <c r="AU2795" s="19">
        <v>146700069.162687</v>
      </c>
      <c r="AV2795" s="19">
        <v>62221746.7905977</v>
      </c>
      <c r="AW2795" s="19">
        <v>108696000.20346899</v>
      </c>
      <c r="AX2795" s="19">
        <v>48459698.646287002</v>
      </c>
      <c r="AY2795" s="19">
        <v>133429446.785372</v>
      </c>
      <c r="AZ2795" s="19">
        <v>83798212.873028904</v>
      </c>
      <c r="BA2795" s="19">
        <v>72145720.957054093</v>
      </c>
      <c r="BB2795" s="19">
        <v>162586767.936883</v>
      </c>
      <c r="BC2795" s="19">
        <v>51572378.429017298</v>
      </c>
      <c r="BD2795" s="19">
        <v>101261523.53068601</v>
      </c>
      <c r="BE2795" s="19">
        <v>178704.60351362301</v>
      </c>
      <c r="BF2795" s="19">
        <v>135756644.291834</v>
      </c>
      <c r="BG2795" s="19">
        <v>114953686.4886</v>
      </c>
      <c r="BH2795" s="19">
        <v>62375193.382124901</v>
      </c>
      <c r="BI2795" s="19">
        <v>45506873.278476</v>
      </c>
      <c r="BJ2795" s="19">
        <v>32750877.060388099</v>
      </c>
      <c r="BK2795" s="19">
        <v>79662058.198832497</v>
      </c>
      <c r="BL2795" s="19">
        <v>75542404.197694898</v>
      </c>
      <c r="BM2795" s="19">
        <v>81890074.874993101</v>
      </c>
      <c r="BN2795" s="19">
        <v>29736593.581333298</v>
      </c>
      <c r="BO2795" s="19">
        <v>219456013.557134</v>
      </c>
      <c r="BP2795" s="19">
        <v>55498614.605513103</v>
      </c>
      <c r="BQ2795" s="19">
        <v>84290756.143601194</v>
      </c>
      <c r="BR2795" s="19">
        <v>129046359.75658099</v>
      </c>
      <c r="BS2795" s="19">
        <v>82507779.648626506</v>
      </c>
      <c r="BT2795" s="19">
        <v>64896910.619845897</v>
      </c>
      <c r="BU2795" s="19">
        <v>91790920.002786398</v>
      </c>
      <c r="BV2795" s="19">
        <v>42599076.685840301</v>
      </c>
      <c r="BW2795" s="19">
        <v>99804285.127121404</v>
      </c>
      <c r="BX2795" s="19">
        <v>61492841.945519403</v>
      </c>
      <c r="BY2795" s="19">
        <v>86816803.923477307</v>
      </c>
      <c r="BZ2795" s="19">
        <v>63213090.188849799</v>
      </c>
      <c r="CA2795" s="19">
        <v>62399240.970973201</v>
      </c>
      <c r="CB2795" s="19">
        <v>55157830.465275504</v>
      </c>
      <c r="CC2795" s="19">
        <v>48088632.894099899</v>
      </c>
      <c r="CD2795" s="19">
        <v>41721551.910482801</v>
      </c>
      <c r="CE2795" s="19">
        <v>87967721.548689395</v>
      </c>
    </row>
    <row r="2796" spans="1:83">
      <c r="A2796" s="18">
        <v>14149</v>
      </c>
      <c r="D2796" s="18" t="s">
        <v>114</v>
      </c>
      <c r="E2796" s="18" t="s">
        <v>114</v>
      </c>
      <c r="F2796" s="18" t="s">
        <v>114</v>
      </c>
      <c r="G2796" s="18" t="s">
        <v>114</v>
      </c>
      <c r="H2796" s="18" t="s">
        <v>114</v>
      </c>
      <c r="K2796" s="18">
        <v>303.57485000000003</v>
      </c>
      <c r="L2796" s="18">
        <v>304.58215000000001</v>
      </c>
      <c r="M2796" s="18">
        <v>8.8089999999999993</v>
      </c>
      <c r="N2796" s="18">
        <v>1807632.2250000001</v>
      </c>
      <c r="O2796" s="18">
        <v>0</v>
      </c>
      <c r="P2796" s="18">
        <v>0</v>
      </c>
      <c r="S2796" s="18" t="s">
        <v>118</v>
      </c>
      <c r="T2796" s="18">
        <v>1</v>
      </c>
      <c r="U2796" s="18" t="s">
        <v>802</v>
      </c>
      <c r="V2796" s="18" t="b">
        <v>0</v>
      </c>
      <c r="W2796" s="20">
        <v>0.37037037037037002</v>
      </c>
      <c r="X2796" s="20">
        <v>0.5</v>
      </c>
      <c r="Y2796" s="19">
        <v>147655689.17085499</v>
      </c>
      <c r="Z2796" s="19">
        <v>89712.935311184003</v>
      </c>
      <c r="AA2796" s="19">
        <v>302507.99905691098</v>
      </c>
      <c r="AB2796" s="19">
        <v>81474.388556081496</v>
      </c>
      <c r="AC2796" s="19">
        <v>202761.79347830301</v>
      </c>
      <c r="AD2796" s="19">
        <v>16585296.402478101</v>
      </c>
      <c r="AE2796" s="19">
        <v>93066.8435548751</v>
      </c>
      <c r="AF2796" s="19">
        <v>246797.54089740699</v>
      </c>
      <c r="AG2796" s="19">
        <v>64152.505638069299</v>
      </c>
      <c r="AH2796" s="19">
        <v>213770.07762069799</v>
      </c>
      <c r="AI2796" s="19">
        <v>47802.709287413403</v>
      </c>
      <c r="AJ2796" s="19">
        <v>37762.133882739698</v>
      </c>
      <c r="AK2796" s="19">
        <v>118142257.137872</v>
      </c>
      <c r="AL2796" s="19">
        <v>53547390.528014898</v>
      </c>
      <c r="AM2796" s="19">
        <v>85852.124718513893</v>
      </c>
      <c r="AN2796" s="19">
        <v>4849807.9977152599</v>
      </c>
      <c r="AO2796" s="19">
        <v>40391739.316731602</v>
      </c>
      <c r="AP2796" s="19">
        <v>58502.331954147201</v>
      </c>
      <c r="AQ2796" s="19">
        <v>80515.804096136198</v>
      </c>
      <c r="AR2796" s="19">
        <v>49832.672295953402</v>
      </c>
      <c r="AS2796" s="19">
        <v>72318.6274561951</v>
      </c>
      <c r="AT2796" s="19">
        <v>28925246.363143198</v>
      </c>
      <c r="AU2796" s="19">
        <v>58780247.274007097</v>
      </c>
      <c r="AV2796" s="19">
        <v>57029.357966701697</v>
      </c>
      <c r="AW2796" s="19">
        <v>97447547.175182</v>
      </c>
      <c r="AX2796" s="19">
        <v>41389994.567070298</v>
      </c>
      <c r="AY2796" s="19">
        <v>165758.196350452</v>
      </c>
      <c r="AZ2796" s="19">
        <v>107552.178623912</v>
      </c>
      <c r="BA2796" s="19">
        <v>22137949.193573002</v>
      </c>
      <c r="BB2796" s="19">
        <v>124378474.18852399</v>
      </c>
      <c r="BC2796" s="19">
        <v>61246693.736458503</v>
      </c>
      <c r="BD2796" s="19">
        <v>71457501.174716696</v>
      </c>
      <c r="BE2796" s="19">
        <v>175250403.88557401</v>
      </c>
      <c r="BF2796" s="19">
        <v>32579111.9008389</v>
      </c>
      <c r="BG2796" s="19">
        <v>142987.251866862</v>
      </c>
      <c r="BH2796" s="19">
        <v>42465317.778285503</v>
      </c>
      <c r="BI2796" s="19">
        <v>8894111.8796776999</v>
      </c>
      <c r="BJ2796" s="19">
        <v>40620.2248290192</v>
      </c>
      <c r="BK2796" s="19">
        <v>65882060.560509697</v>
      </c>
      <c r="BL2796" s="19">
        <v>60370.032756194603</v>
      </c>
      <c r="BM2796" s="19">
        <v>84490.603987824099</v>
      </c>
      <c r="BN2796" s="19">
        <v>54638079.768799402</v>
      </c>
      <c r="BO2796" s="19">
        <v>152443454.87359399</v>
      </c>
      <c r="BP2796" s="19">
        <v>49023.555370657697</v>
      </c>
      <c r="BQ2796" s="19">
        <v>85057.759169334604</v>
      </c>
      <c r="BR2796" s="19">
        <v>138837.29432782999</v>
      </c>
      <c r="BS2796" s="19">
        <v>91804260.756441906</v>
      </c>
      <c r="BT2796" s="19">
        <v>45745265.871796101</v>
      </c>
      <c r="BU2796" s="19">
        <v>78168271.051644295</v>
      </c>
      <c r="BV2796" s="19">
        <v>53677.024710943901</v>
      </c>
      <c r="BW2796" s="19">
        <v>149492834.92685601</v>
      </c>
      <c r="BX2796" s="19">
        <v>60626.459295553897</v>
      </c>
      <c r="BY2796" s="19">
        <v>64359.7441030021</v>
      </c>
      <c r="BZ2796" s="19">
        <v>62077.4003332969</v>
      </c>
      <c r="CA2796" s="19">
        <v>79644.185807155198</v>
      </c>
      <c r="CB2796" s="19">
        <v>56280.262764906503</v>
      </c>
      <c r="CC2796" s="19">
        <v>42452.059625298898</v>
      </c>
      <c r="CD2796" s="19">
        <v>42378.606606679503</v>
      </c>
      <c r="CE2796" s="19">
        <v>26143512.205280099</v>
      </c>
    </row>
    <row r="2797" spans="1:83">
      <c r="A2797" s="18">
        <v>14166</v>
      </c>
      <c r="C2797" s="18" t="s">
        <v>3640</v>
      </c>
      <c r="D2797" s="18" t="s">
        <v>116</v>
      </c>
      <c r="E2797" s="18" t="s">
        <v>114</v>
      </c>
      <c r="F2797" s="18" t="s">
        <v>114</v>
      </c>
      <c r="G2797" s="18" t="s">
        <v>114</v>
      </c>
      <c r="H2797" s="18" t="s">
        <v>114</v>
      </c>
      <c r="J2797" s="18">
        <v>-2.31</v>
      </c>
      <c r="K2797" s="18">
        <v>539.43980999999997</v>
      </c>
      <c r="L2797" s="18">
        <v>540.44690000000003</v>
      </c>
      <c r="M2797" s="18">
        <v>10.109</v>
      </c>
      <c r="N2797" s="18">
        <v>1804699.8640000001</v>
      </c>
      <c r="O2797" s="18">
        <v>0</v>
      </c>
      <c r="P2797" s="18">
        <v>0</v>
      </c>
      <c r="S2797" s="18" t="s">
        <v>118</v>
      </c>
      <c r="T2797" s="18">
        <v>1</v>
      </c>
      <c r="U2797" s="18" t="s">
        <v>121</v>
      </c>
      <c r="V2797" s="18" t="b">
        <v>0</v>
      </c>
      <c r="W2797" s="20">
        <v>0.37037037037037002</v>
      </c>
      <c r="X2797" s="20">
        <v>0.71875</v>
      </c>
      <c r="Y2797" s="19">
        <v>5271046.0301929098</v>
      </c>
      <c r="Z2797" s="19">
        <v>3414573.6364707001</v>
      </c>
      <c r="AA2797" s="19">
        <v>302507.99905691098</v>
      </c>
      <c r="AB2797" s="19">
        <v>81474.388556081496</v>
      </c>
      <c r="AC2797" s="19">
        <v>202761.79347830301</v>
      </c>
      <c r="AD2797" s="19">
        <v>7740847.7526366897</v>
      </c>
      <c r="AE2797" s="19">
        <v>93066.8435548751</v>
      </c>
      <c r="AF2797" s="19">
        <v>246797.54089740699</v>
      </c>
      <c r="AG2797" s="19">
        <v>7176686.9374566805</v>
      </c>
      <c r="AH2797" s="19">
        <v>213770.07762069799</v>
      </c>
      <c r="AI2797" s="19">
        <v>47802.709287413403</v>
      </c>
      <c r="AJ2797" s="19">
        <v>4076545.7320467802</v>
      </c>
      <c r="AK2797" s="19">
        <v>164147.76214103101</v>
      </c>
      <c r="AL2797" s="19">
        <v>187445.37779147099</v>
      </c>
      <c r="AM2797" s="19">
        <v>3272061.2117417902</v>
      </c>
      <c r="AN2797" s="19">
        <v>2652635.1772213401</v>
      </c>
      <c r="AO2797" s="19">
        <v>2513180.48214501</v>
      </c>
      <c r="AP2797" s="19">
        <v>36605092.781583197</v>
      </c>
      <c r="AQ2797" s="19">
        <v>80515.804096136198</v>
      </c>
      <c r="AR2797" s="19">
        <v>49832.672295953402</v>
      </c>
      <c r="AS2797" s="19">
        <v>72318.6274561951</v>
      </c>
      <c r="AT2797" s="19">
        <v>60071.0548945306</v>
      </c>
      <c r="AU2797" s="19">
        <v>139624.610384292</v>
      </c>
      <c r="AV2797" s="19">
        <v>8852696.6814115793</v>
      </c>
      <c r="AW2797" s="19">
        <v>97553.535244377999</v>
      </c>
      <c r="AX2797" s="19">
        <v>73579.681769493298</v>
      </c>
      <c r="AY2797" s="19">
        <v>165758.196350452</v>
      </c>
      <c r="AZ2797" s="19">
        <v>5313597.5076894602</v>
      </c>
      <c r="BA2797" s="19">
        <v>18762362.4109721</v>
      </c>
      <c r="BB2797" s="19">
        <v>54729028.685216501</v>
      </c>
      <c r="BC2797" s="19">
        <v>18390210.5739481</v>
      </c>
      <c r="BD2797" s="19">
        <v>8984787.7772361003</v>
      </c>
      <c r="BE2797" s="19">
        <v>75546206.672191903</v>
      </c>
      <c r="BF2797" s="19">
        <v>112277542.17377301</v>
      </c>
      <c r="BG2797" s="19">
        <v>142987.251866862</v>
      </c>
      <c r="BH2797" s="19">
        <v>1663004.87223234</v>
      </c>
      <c r="BI2797" s="19">
        <v>8794167.4287615698</v>
      </c>
      <c r="BJ2797" s="19">
        <v>9946185.2221224494</v>
      </c>
      <c r="BK2797" s="19">
        <v>97048.858051087198</v>
      </c>
      <c r="BL2797" s="19">
        <v>1669770.2494067401</v>
      </c>
      <c r="BM2797" s="19">
        <v>84490.603987824099</v>
      </c>
      <c r="BN2797" s="19">
        <v>9972765.91037241</v>
      </c>
      <c r="BO2797" s="19">
        <v>18403484.726056602</v>
      </c>
      <c r="BP2797" s="19">
        <v>5677837.4902658304</v>
      </c>
      <c r="BQ2797" s="19">
        <v>5693417.9985310202</v>
      </c>
      <c r="BR2797" s="19">
        <v>3882030.1957262298</v>
      </c>
      <c r="BS2797" s="19">
        <v>74680.910813464201</v>
      </c>
      <c r="BT2797" s="19">
        <v>84632.417955647994</v>
      </c>
      <c r="BU2797" s="19">
        <v>77863.992415903005</v>
      </c>
      <c r="BV2797" s="19">
        <v>1799817.5647718301</v>
      </c>
      <c r="BW2797" s="19">
        <v>20804316.538840398</v>
      </c>
      <c r="BX2797" s="19">
        <v>82447471.795846701</v>
      </c>
      <c r="BY2797" s="19">
        <v>3676105.85029145</v>
      </c>
      <c r="BZ2797" s="19">
        <v>2965833.2515032901</v>
      </c>
      <c r="CA2797" s="19">
        <v>79644.185807155198</v>
      </c>
      <c r="CB2797" s="19">
        <v>4054457.1416978301</v>
      </c>
      <c r="CC2797" s="19">
        <v>42452.059625298898</v>
      </c>
      <c r="CD2797" s="19">
        <v>42378.606606679503</v>
      </c>
      <c r="CE2797" s="19">
        <v>24981685.217324998</v>
      </c>
    </row>
    <row r="2798" spans="1:83">
      <c r="A2798" s="18">
        <v>14172</v>
      </c>
      <c r="D2798" s="18" t="s">
        <v>114</v>
      </c>
      <c r="E2798" s="18" t="s">
        <v>114</v>
      </c>
      <c r="F2798" s="18" t="s">
        <v>114</v>
      </c>
      <c r="G2798" s="18" t="s">
        <v>114</v>
      </c>
      <c r="H2798" s="18" t="s">
        <v>114</v>
      </c>
      <c r="K2798" s="18">
        <v>228.57538</v>
      </c>
      <c r="L2798" s="18">
        <v>229.58255</v>
      </c>
      <c r="M2798" s="18">
        <v>8.9760000000000009</v>
      </c>
      <c r="N2798" s="18">
        <v>1803253.693</v>
      </c>
      <c r="O2798" s="18">
        <v>0</v>
      </c>
      <c r="P2798" s="18">
        <v>0</v>
      </c>
      <c r="S2798" s="18" t="s">
        <v>118</v>
      </c>
      <c r="T2798" s="18">
        <v>1</v>
      </c>
      <c r="U2798" s="18" t="s">
        <v>802</v>
      </c>
      <c r="V2798" s="18" t="b">
        <v>1</v>
      </c>
      <c r="W2798" s="20">
        <v>1</v>
      </c>
      <c r="X2798" s="20">
        <v>1</v>
      </c>
      <c r="Y2798" s="19">
        <v>143740592.86494201</v>
      </c>
      <c r="Z2798" s="19">
        <v>108508365.761907</v>
      </c>
      <c r="AA2798" s="19">
        <v>336070358.39516503</v>
      </c>
      <c r="AB2798" s="19">
        <v>67798296.735345393</v>
      </c>
      <c r="AC2798" s="19">
        <v>244673484.612941</v>
      </c>
      <c r="AD2798" s="19">
        <v>40940227.130552597</v>
      </c>
      <c r="AE2798" s="19">
        <v>49187050.969751403</v>
      </c>
      <c r="AF2798" s="19">
        <v>240800283.51560199</v>
      </c>
      <c r="AG2798" s="19">
        <v>33036975.7249806</v>
      </c>
      <c r="AH2798" s="19">
        <v>99829461.135763004</v>
      </c>
      <c r="AI2798" s="19">
        <v>35202022.451317698</v>
      </c>
      <c r="AJ2798" s="19">
        <v>37664305.221711703</v>
      </c>
      <c r="AK2798" s="19">
        <v>188955645.41397801</v>
      </c>
      <c r="AL2798" s="19">
        <v>254707490.96719</v>
      </c>
      <c r="AM2798" s="19">
        <v>67981048.845317706</v>
      </c>
      <c r="AN2798" s="19">
        <v>54117641.732373998</v>
      </c>
      <c r="AO2798" s="19">
        <v>64771084.680734903</v>
      </c>
      <c r="AP2798" s="19">
        <v>49928023.660273299</v>
      </c>
      <c r="AQ2798" s="19">
        <v>63179742.028938703</v>
      </c>
      <c r="AR2798" s="19">
        <v>30332260.8725603</v>
      </c>
      <c r="AS2798" s="19">
        <v>59397312.356770404</v>
      </c>
      <c r="AT2798" s="19">
        <v>58898800.420607999</v>
      </c>
      <c r="AU2798" s="19">
        <v>57117129.245995402</v>
      </c>
      <c r="AV2798" s="19">
        <v>51141019.675662301</v>
      </c>
      <c r="AW2798" s="19">
        <v>100150699.37035599</v>
      </c>
      <c r="AX2798" s="19">
        <v>66611650.770610303</v>
      </c>
      <c r="AY2798" s="19">
        <v>191327327.07128999</v>
      </c>
      <c r="AZ2798" s="19">
        <v>91364550.361504704</v>
      </c>
      <c r="BA2798" s="19">
        <v>56676809.3787916</v>
      </c>
      <c r="BB2798" s="19">
        <v>217999105.614683</v>
      </c>
      <c r="BC2798" s="19">
        <v>61519368.658525199</v>
      </c>
      <c r="BD2798" s="19">
        <v>169349495.18308401</v>
      </c>
      <c r="BE2798" s="19">
        <v>168906700.573746</v>
      </c>
      <c r="BF2798" s="19">
        <v>179934624.67062801</v>
      </c>
      <c r="BG2798" s="19">
        <v>179955115.965168</v>
      </c>
      <c r="BH2798" s="19">
        <v>36753381.653027304</v>
      </c>
      <c r="BI2798" s="19">
        <v>28742758.2037839</v>
      </c>
      <c r="BJ2798" s="19">
        <v>34764585.256397702</v>
      </c>
      <c r="BK2798" s="19">
        <v>102476678.749364</v>
      </c>
      <c r="BL2798" s="19">
        <v>50047178.889107801</v>
      </c>
      <c r="BM2798" s="19">
        <v>56539275.842948303</v>
      </c>
      <c r="BN2798" s="19">
        <v>43373564.721828602</v>
      </c>
      <c r="BO2798" s="19">
        <v>180698120.08987001</v>
      </c>
      <c r="BP2798" s="19">
        <v>43293548.340465903</v>
      </c>
      <c r="BQ2798" s="19">
        <v>76902293.514027297</v>
      </c>
      <c r="BR2798" s="19">
        <v>116602352.050217</v>
      </c>
      <c r="BS2798" s="19">
        <v>64038976.099526703</v>
      </c>
      <c r="BT2798" s="19">
        <v>53175630.522481501</v>
      </c>
      <c r="BU2798" s="19">
        <v>67587352.557879299</v>
      </c>
      <c r="BV2798" s="19">
        <v>36267466.622528598</v>
      </c>
      <c r="BW2798" s="19">
        <v>72506979.526806802</v>
      </c>
      <c r="BX2798" s="19">
        <v>42689567.210989699</v>
      </c>
      <c r="BY2798" s="19">
        <v>47510504.195686899</v>
      </c>
      <c r="BZ2798" s="19">
        <v>47542894.058599196</v>
      </c>
      <c r="CA2798" s="19">
        <v>54187292.487633899</v>
      </c>
      <c r="CB2798" s="19">
        <v>28726795.408102602</v>
      </c>
      <c r="CC2798" s="19">
        <v>38537438.647351697</v>
      </c>
      <c r="CD2798" s="19">
        <v>47332829.6026344</v>
      </c>
      <c r="CE2798" s="19">
        <v>51294730.212985501</v>
      </c>
    </row>
    <row r="2799" spans="1:83">
      <c r="A2799" s="18">
        <v>14173</v>
      </c>
      <c r="C2799" s="18" t="s">
        <v>3641</v>
      </c>
      <c r="D2799" s="18" t="s">
        <v>116</v>
      </c>
      <c r="E2799" s="18" t="s">
        <v>114</v>
      </c>
      <c r="F2799" s="18" t="s">
        <v>114</v>
      </c>
      <c r="G2799" s="18" t="s">
        <v>114</v>
      </c>
      <c r="H2799" s="18" t="s">
        <v>114</v>
      </c>
      <c r="J2799" s="18">
        <v>-0.51</v>
      </c>
      <c r="K2799" s="18">
        <v>288.99380000000002</v>
      </c>
      <c r="L2799" s="18">
        <v>290.00121999999999</v>
      </c>
      <c r="M2799" s="18">
        <v>0.71</v>
      </c>
      <c r="N2799" s="18">
        <v>1802996.227</v>
      </c>
      <c r="O2799" s="18">
        <v>0</v>
      </c>
      <c r="P2799" s="18">
        <v>0</v>
      </c>
      <c r="S2799" s="18" t="s">
        <v>118</v>
      </c>
      <c r="T2799" s="18">
        <v>3</v>
      </c>
      <c r="U2799" s="18" t="s">
        <v>802</v>
      </c>
      <c r="V2799" s="18" t="b">
        <v>0</v>
      </c>
      <c r="W2799" s="20">
        <v>0.77777777777777801</v>
      </c>
      <c r="X2799" s="20">
        <v>0.78125</v>
      </c>
      <c r="Y2799" s="19">
        <v>211063.24240400901</v>
      </c>
      <c r="Z2799" s="19">
        <v>8511492.9673907105</v>
      </c>
      <c r="AA2799" s="19">
        <v>302507.99905691098</v>
      </c>
      <c r="AB2799" s="19">
        <v>49878471.171570003</v>
      </c>
      <c r="AC2799" s="19">
        <v>6407989.6898414399</v>
      </c>
      <c r="AD2799" s="19">
        <v>44300759.601955302</v>
      </c>
      <c r="AE2799" s="19">
        <v>21036754.632600099</v>
      </c>
      <c r="AF2799" s="19">
        <v>246797.54089740699</v>
      </c>
      <c r="AG2799" s="19">
        <v>22132677.567095101</v>
      </c>
      <c r="AH2799" s="19">
        <v>9117470.5047823396</v>
      </c>
      <c r="AI2799" s="19">
        <v>47802.709287413403</v>
      </c>
      <c r="AJ2799" s="19">
        <v>46801158.1457555</v>
      </c>
      <c r="AK2799" s="19">
        <v>164147.76214103101</v>
      </c>
      <c r="AL2799" s="19">
        <v>12849185.971477401</v>
      </c>
      <c r="AM2799" s="19">
        <v>23212448.654694799</v>
      </c>
      <c r="AN2799" s="19">
        <v>31758828.752466101</v>
      </c>
      <c r="AO2799" s="19">
        <v>65348339.618443899</v>
      </c>
      <c r="AP2799" s="19">
        <v>37380419.5363276</v>
      </c>
      <c r="AQ2799" s="19">
        <v>33162657.763563</v>
      </c>
      <c r="AR2799" s="19">
        <v>22574810.641973801</v>
      </c>
      <c r="AS2799" s="19">
        <v>17801064.8711202</v>
      </c>
      <c r="AT2799" s="19">
        <v>36578356.272701301</v>
      </c>
      <c r="AU2799" s="19">
        <v>16060482.2529011</v>
      </c>
      <c r="AV2799" s="19">
        <v>34705721.893200196</v>
      </c>
      <c r="AW2799" s="19">
        <v>43178029.971501999</v>
      </c>
      <c r="AX2799" s="19">
        <v>36427938.733539097</v>
      </c>
      <c r="AY2799" s="19">
        <v>165758.196350452</v>
      </c>
      <c r="AZ2799" s="19">
        <v>44084050.870049797</v>
      </c>
      <c r="BA2799" s="19">
        <v>26710695.815716401</v>
      </c>
      <c r="BB2799" s="19">
        <v>211094.34997347501</v>
      </c>
      <c r="BC2799" s="19">
        <v>62937.009110873303</v>
      </c>
      <c r="BD2799" s="19">
        <v>16676183.1230796</v>
      </c>
      <c r="BE2799" s="19">
        <v>178704.60351362301</v>
      </c>
      <c r="BF2799" s="19">
        <v>168766.74855896301</v>
      </c>
      <c r="BG2799" s="19">
        <v>142987.251866862</v>
      </c>
      <c r="BH2799" s="19">
        <v>17954539.3015198</v>
      </c>
      <c r="BI2799" s="19">
        <v>9722981.3404208198</v>
      </c>
      <c r="BJ2799" s="19">
        <v>40620.2248290192</v>
      </c>
      <c r="BK2799" s="19">
        <v>22091444.918308198</v>
      </c>
      <c r="BL2799" s="19">
        <v>30213429.753886599</v>
      </c>
      <c r="BM2799" s="19">
        <v>18700961.4644728</v>
      </c>
      <c r="BN2799" s="19">
        <v>16391708.827671699</v>
      </c>
      <c r="BO2799" s="19">
        <v>14625051.6181264</v>
      </c>
      <c r="BP2799" s="19">
        <v>66605451.173617899</v>
      </c>
      <c r="BQ2799" s="19">
        <v>12889467.797978301</v>
      </c>
      <c r="BR2799" s="19">
        <v>15374247.0947749</v>
      </c>
      <c r="BS2799" s="19">
        <v>16422828.7408219</v>
      </c>
      <c r="BT2799" s="19">
        <v>18489355.109084699</v>
      </c>
      <c r="BU2799" s="19">
        <v>44826739.393964</v>
      </c>
      <c r="BV2799" s="19">
        <v>53677.024710943901</v>
      </c>
      <c r="BW2799" s="19">
        <v>57464975.847898997</v>
      </c>
      <c r="BX2799" s="19">
        <v>47053724.574400499</v>
      </c>
      <c r="BY2799" s="19">
        <v>64799993.922145396</v>
      </c>
      <c r="BZ2799" s="19">
        <v>36215980.228519604</v>
      </c>
      <c r="CA2799" s="19">
        <v>16368619.402516</v>
      </c>
      <c r="CB2799" s="19">
        <v>8727139.2222814094</v>
      </c>
      <c r="CC2799" s="19">
        <v>20266317.310470399</v>
      </c>
      <c r="CD2799" s="19">
        <v>20055209.419446401</v>
      </c>
      <c r="CE2799" s="19">
        <v>37543426.791598603</v>
      </c>
    </row>
    <row r="2800" spans="1:83">
      <c r="A2800" s="18">
        <v>14174</v>
      </c>
      <c r="B2800" s="18" t="s">
        <v>3642</v>
      </c>
      <c r="C2800" s="18" t="s">
        <v>3643</v>
      </c>
      <c r="D2800" s="18" t="s">
        <v>180</v>
      </c>
      <c r="E2800" s="18" t="s">
        <v>114</v>
      </c>
      <c r="F2800" s="18" t="s">
        <v>115</v>
      </c>
      <c r="G2800" s="18" t="s">
        <v>115</v>
      </c>
      <c r="H2800" s="18" t="s">
        <v>116</v>
      </c>
      <c r="J2800" s="18">
        <v>-0.59</v>
      </c>
      <c r="K2800" s="18">
        <v>362.20911000000001</v>
      </c>
      <c r="L2800" s="18">
        <v>363.21627999999998</v>
      </c>
      <c r="M2800" s="18">
        <v>6.4710000000000001</v>
      </c>
      <c r="N2800" s="18">
        <v>1802864.361</v>
      </c>
      <c r="O2800" s="18">
        <v>28</v>
      </c>
      <c r="P2800" s="18">
        <v>0</v>
      </c>
      <c r="S2800" s="18" t="s">
        <v>120</v>
      </c>
      <c r="T2800" s="18">
        <v>1</v>
      </c>
      <c r="U2800" s="18" t="s">
        <v>802</v>
      </c>
      <c r="V2800" s="18" t="b">
        <v>0</v>
      </c>
      <c r="W2800" s="20">
        <v>0.407407407407407</v>
      </c>
      <c r="X2800" s="20">
        <v>0.5</v>
      </c>
      <c r="Y2800" s="19">
        <v>211063.24240400901</v>
      </c>
      <c r="Z2800" s="19">
        <v>8535393.8450516202</v>
      </c>
      <c r="AA2800" s="19">
        <v>302507.99905691098</v>
      </c>
      <c r="AB2800" s="19">
        <v>81474.388556081496</v>
      </c>
      <c r="AC2800" s="19">
        <v>202761.79347830301</v>
      </c>
      <c r="AD2800" s="19">
        <v>10071333.449413501</v>
      </c>
      <c r="AE2800" s="19">
        <v>16416902.126549101</v>
      </c>
      <c r="AF2800" s="19">
        <v>11898535.6071102</v>
      </c>
      <c r="AG2800" s="19">
        <v>64152.505638069299</v>
      </c>
      <c r="AH2800" s="19">
        <v>213770.07762069799</v>
      </c>
      <c r="AI2800" s="19">
        <v>47802.709287413403</v>
      </c>
      <c r="AJ2800" s="19">
        <v>37762.133882739698</v>
      </c>
      <c r="AK2800" s="19">
        <v>164147.76214103101</v>
      </c>
      <c r="AL2800" s="19">
        <v>187445.37779147099</v>
      </c>
      <c r="AM2800" s="19">
        <v>85852.124718513893</v>
      </c>
      <c r="AN2800" s="19">
        <v>73007.899572116206</v>
      </c>
      <c r="AO2800" s="19">
        <v>10429554.473799201</v>
      </c>
      <c r="AP2800" s="19">
        <v>10988623.2960365</v>
      </c>
      <c r="AQ2800" s="19">
        <v>7932390.5654947404</v>
      </c>
      <c r="AR2800" s="19">
        <v>6902774.1839564303</v>
      </c>
      <c r="AS2800" s="19">
        <v>21204424.378798999</v>
      </c>
      <c r="AT2800" s="19">
        <v>14853725.385942901</v>
      </c>
      <c r="AU2800" s="19">
        <v>139624.610384292</v>
      </c>
      <c r="AV2800" s="19">
        <v>57029.357966701697</v>
      </c>
      <c r="AW2800" s="19">
        <v>15111749.995509</v>
      </c>
      <c r="AX2800" s="19">
        <v>73579.681769493298</v>
      </c>
      <c r="AY2800" s="19">
        <v>165758.196350452</v>
      </c>
      <c r="AZ2800" s="19">
        <v>9749313.5111448597</v>
      </c>
      <c r="BA2800" s="19">
        <v>101341.77104336501</v>
      </c>
      <c r="BB2800" s="19">
        <v>211094.34997347501</v>
      </c>
      <c r="BC2800" s="19">
        <v>62937.009110873303</v>
      </c>
      <c r="BD2800" s="19">
        <v>130916.54913210199</v>
      </c>
      <c r="BE2800" s="19">
        <v>178704.60351362301</v>
      </c>
      <c r="BF2800" s="19">
        <v>168766.74855896301</v>
      </c>
      <c r="BG2800" s="19">
        <v>142987.251866862</v>
      </c>
      <c r="BH2800" s="19">
        <v>15382202.869028199</v>
      </c>
      <c r="BI2800" s="19">
        <v>47030.709569134902</v>
      </c>
      <c r="BJ2800" s="19">
        <v>55184298.781021997</v>
      </c>
      <c r="BK2800" s="19">
        <v>97048.858051087198</v>
      </c>
      <c r="BL2800" s="19">
        <v>19675476.220040299</v>
      </c>
      <c r="BM2800" s="19">
        <v>23560557.415336501</v>
      </c>
      <c r="BN2800" s="19">
        <v>17650490.243012398</v>
      </c>
      <c r="BO2800" s="19">
        <v>209591.61585109399</v>
      </c>
      <c r="BP2800" s="19">
        <v>19425654.431402199</v>
      </c>
      <c r="BQ2800" s="19">
        <v>85057.759169334604</v>
      </c>
      <c r="BR2800" s="19">
        <v>138837.29432782999</v>
      </c>
      <c r="BS2800" s="19">
        <v>20399928.9501063</v>
      </c>
      <c r="BT2800" s="19">
        <v>84632.417955647994</v>
      </c>
      <c r="BU2800" s="19">
        <v>12212197.1813222</v>
      </c>
      <c r="BV2800" s="19">
        <v>53677.024710943901</v>
      </c>
      <c r="BW2800" s="19">
        <v>15426185.360455999</v>
      </c>
      <c r="BX2800" s="19">
        <v>12981008.5867166</v>
      </c>
      <c r="BY2800" s="19">
        <v>6618095.0921215899</v>
      </c>
      <c r="BZ2800" s="19">
        <v>29054061.365536202</v>
      </c>
      <c r="CA2800" s="19">
        <v>15609206.7848635</v>
      </c>
      <c r="CB2800" s="19">
        <v>56280.262764906503</v>
      </c>
      <c r="CC2800" s="19">
        <v>42452.059625298898</v>
      </c>
      <c r="CD2800" s="19">
        <v>27606808.126533601</v>
      </c>
      <c r="CE2800" s="19">
        <v>21556950.485112</v>
      </c>
    </row>
    <row r="2801" spans="1:83">
      <c r="A2801" s="18">
        <v>14176</v>
      </c>
      <c r="C2801" s="18" t="s">
        <v>3644</v>
      </c>
      <c r="D2801" s="18" t="s">
        <v>116</v>
      </c>
      <c r="E2801" s="18" t="s">
        <v>114</v>
      </c>
      <c r="F2801" s="18" t="s">
        <v>114</v>
      </c>
      <c r="G2801" s="18" t="s">
        <v>334</v>
      </c>
      <c r="H2801" s="18" t="s">
        <v>114</v>
      </c>
      <c r="J2801" s="18">
        <v>2.5499999999999998</v>
      </c>
      <c r="K2801" s="18">
        <v>233.98528999999999</v>
      </c>
      <c r="L2801" s="18">
        <v>234.99243000000001</v>
      </c>
      <c r="M2801" s="18">
        <v>6.327</v>
      </c>
      <c r="N2801" s="18">
        <v>1802227.7339999999</v>
      </c>
      <c r="O2801" s="18">
        <v>3</v>
      </c>
      <c r="P2801" s="18">
        <v>0</v>
      </c>
      <c r="S2801" s="18" t="s">
        <v>118</v>
      </c>
      <c r="T2801" s="18">
        <v>2</v>
      </c>
      <c r="U2801" s="18" t="s">
        <v>802</v>
      </c>
      <c r="V2801" s="18" t="b">
        <v>0</v>
      </c>
      <c r="W2801" s="20">
        <v>0.66666666666666696</v>
      </c>
      <c r="X2801" s="20">
        <v>0.65625</v>
      </c>
      <c r="Y2801" s="19">
        <v>211063.24240400901</v>
      </c>
      <c r="Z2801" s="19">
        <v>12169532.2303413</v>
      </c>
      <c r="AA2801" s="19">
        <v>19519935.509013198</v>
      </c>
      <c r="AB2801" s="19">
        <v>3586654.4774036701</v>
      </c>
      <c r="AC2801" s="19">
        <v>60239419.675426297</v>
      </c>
      <c r="AD2801" s="19">
        <v>38708595.160132103</v>
      </c>
      <c r="AE2801" s="19">
        <v>14774838.601671901</v>
      </c>
      <c r="AF2801" s="19">
        <v>246797.54089740699</v>
      </c>
      <c r="AG2801" s="19">
        <v>7061013.2678570598</v>
      </c>
      <c r="AH2801" s="19">
        <v>213770.07762069799</v>
      </c>
      <c r="AI2801" s="19">
        <v>47802.709287413403</v>
      </c>
      <c r="AJ2801" s="19">
        <v>29851929.5977415</v>
      </c>
      <c r="AK2801" s="19">
        <v>10097306.879012199</v>
      </c>
      <c r="AL2801" s="19">
        <v>34753997.360233098</v>
      </c>
      <c r="AM2801" s="19">
        <v>8311733.3563878201</v>
      </c>
      <c r="AN2801" s="19">
        <v>73007.899572116206</v>
      </c>
      <c r="AO2801" s="19">
        <v>29316473.721398599</v>
      </c>
      <c r="AP2801" s="19">
        <v>36073064.982950099</v>
      </c>
      <c r="AQ2801" s="19">
        <v>6179594.8325565802</v>
      </c>
      <c r="AR2801" s="19">
        <v>4742459.8775750799</v>
      </c>
      <c r="AS2801" s="19">
        <v>6823712.3402570803</v>
      </c>
      <c r="AT2801" s="19">
        <v>60071.0548945306</v>
      </c>
      <c r="AU2801" s="19">
        <v>139624.610384292</v>
      </c>
      <c r="AV2801" s="19">
        <v>7674035.1182959499</v>
      </c>
      <c r="AW2801" s="19">
        <v>97553.535244377999</v>
      </c>
      <c r="AX2801" s="19">
        <v>7123037.7700297302</v>
      </c>
      <c r="AY2801" s="19">
        <v>165758.196350452</v>
      </c>
      <c r="AZ2801" s="19">
        <v>107552.178623912</v>
      </c>
      <c r="BA2801" s="19">
        <v>5807803.56635754</v>
      </c>
      <c r="BB2801" s="19">
        <v>37658128.902167402</v>
      </c>
      <c r="BC2801" s="19">
        <v>60985169.514380902</v>
      </c>
      <c r="BD2801" s="19">
        <v>25406365.3597751</v>
      </c>
      <c r="BE2801" s="19">
        <v>26715589.478085499</v>
      </c>
      <c r="BF2801" s="19">
        <v>117634663.686634</v>
      </c>
      <c r="BG2801" s="19">
        <v>24446272.972364198</v>
      </c>
      <c r="BH2801" s="19">
        <v>48141614.841155298</v>
      </c>
      <c r="BI2801" s="19">
        <v>34953545.157186098</v>
      </c>
      <c r="BJ2801" s="19">
        <v>55164812.115613297</v>
      </c>
      <c r="BK2801" s="19">
        <v>97048.858051087198</v>
      </c>
      <c r="BL2801" s="19">
        <v>16890596.168923002</v>
      </c>
      <c r="BM2801" s="19">
        <v>84490.603987824099</v>
      </c>
      <c r="BN2801" s="19">
        <v>18325093.344513599</v>
      </c>
      <c r="BO2801" s="19">
        <v>209591.61585109399</v>
      </c>
      <c r="BP2801" s="19">
        <v>54373230.6626513</v>
      </c>
      <c r="BQ2801" s="19">
        <v>85057.759169334604</v>
      </c>
      <c r="BR2801" s="19">
        <v>138837.29432782999</v>
      </c>
      <c r="BS2801" s="19">
        <v>40928546.140843503</v>
      </c>
      <c r="BT2801" s="19">
        <v>84632.417955647994</v>
      </c>
      <c r="BU2801" s="19">
        <v>77863.992415903005</v>
      </c>
      <c r="BV2801" s="19">
        <v>13851657.7588521</v>
      </c>
      <c r="BW2801" s="19">
        <v>109748.893649866</v>
      </c>
      <c r="BX2801" s="19">
        <v>38995103.857881598</v>
      </c>
      <c r="BY2801" s="19">
        <v>8521814.2626281101</v>
      </c>
      <c r="BZ2801" s="19">
        <v>4417980.0208157999</v>
      </c>
      <c r="CA2801" s="19">
        <v>11268468.288023099</v>
      </c>
      <c r="CB2801" s="19">
        <v>56280.262764906503</v>
      </c>
      <c r="CC2801" s="19">
        <v>42452.059625298898</v>
      </c>
      <c r="CD2801" s="19">
        <v>27989360.047452599</v>
      </c>
      <c r="CE2801" s="19">
        <v>35481105.842781901</v>
      </c>
    </row>
    <row r="2802" spans="1:83">
      <c r="A2802" s="18">
        <v>14222</v>
      </c>
      <c r="C2802" s="18" t="s">
        <v>3645</v>
      </c>
      <c r="D2802" s="18" t="s">
        <v>116</v>
      </c>
      <c r="E2802" s="18" t="s">
        <v>114</v>
      </c>
      <c r="F2802" s="18" t="s">
        <v>114</v>
      </c>
      <c r="G2802" s="18" t="s">
        <v>114</v>
      </c>
      <c r="H2802" s="18" t="s">
        <v>114</v>
      </c>
      <c r="J2802" s="18">
        <v>0.26</v>
      </c>
      <c r="K2802" s="18">
        <v>214.97113999999999</v>
      </c>
      <c r="L2802" s="18">
        <v>215.97841</v>
      </c>
      <c r="M2802" s="18">
        <v>5.343</v>
      </c>
      <c r="N2802" s="18">
        <v>1795910.9029999999</v>
      </c>
      <c r="O2802" s="18">
        <v>0</v>
      </c>
      <c r="P2802" s="18">
        <v>0</v>
      </c>
      <c r="S2802" s="18" t="s">
        <v>118</v>
      </c>
      <c r="T2802" s="18">
        <v>3</v>
      </c>
      <c r="U2802" s="18" t="s">
        <v>809</v>
      </c>
      <c r="V2802" s="18" t="b">
        <v>0</v>
      </c>
      <c r="W2802" s="20">
        <v>0.51851851851851805</v>
      </c>
      <c r="X2802" s="20">
        <v>0.3125</v>
      </c>
      <c r="Y2802" s="19">
        <v>211063.24240400901</v>
      </c>
      <c r="Z2802" s="19">
        <v>50503216.735353701</v>
      </c>
      <c r="AA2802" s="19">
        <v>105625255.979389</v>
      </c>
      <c r="AB2802" s="19">
        <v>16429004.0792391</v>
      </c>
      <c r="AC2802" s="19">
        <v>263888727.740619</v>
      </c>
      <c r="AD2802" s="19">
        <v>55143.880361755</v>
      </c>
      <c r="AE2802" s="19">
        <v>93066.8435548751</v>
      </c>
      <c r="AF2802" s="19">
        <v>246797.54089740699</v>
      </c>
      <c r="AG2802" s="19">
        <v>64152.505638069299</v>
      </c>
      <c r="AH2802" s="19">
        <v>213770.07762069799</v>
      </c>
      <c r="AI2802" s="19">
        <v>47802.709287413403</v>
      </c>
      <c r="AJ2802" s="19">
        <v>37762.133882739698</v>
      </c>
      <c r="AK2802" s="19">
        <v>69516228.606096998</v>
      </c>
      <c r="AL2802" s="19">
        <v>187445.37779147099</v>
      </c>
      <c r="AM2802" s="19">
        <v>31110642.480454899</v>
      </c>
      <c r="AN2802" s="19">
        <v>17239293.949976299</v>
      </c>
      <c r="AO2802" s="19">
        <v>26752012.3534359</v>
      </c>
      <c r="AP2802" s="19">
        <v>41753127.080547899</v>
      </c>
      <c r="AQ2802" s="19">
        <v>80515.804096136198</v>
      </c>
      <c r="AR2802" s="19">
        <v>44235989.641549103</v>
      </c>
      <c r="AS2802" s="19">
        <v>97868991.688413501</v>
      </c>
      <c r="AT2802" s="19">
        <v>17670688.141610101</v>
      </c>
      <c r="AU2802" s="19">
        <v>28012203.919814698</v>
      </c>
      <c r="AV2802" s="19">
        <v>57029.357966701697</v>
      </c>
      <c r="AW2802" s="19">
        <v>25401718.770189799</v>
      </c>
      <c r="AX2802" s="19">
        <v>73579.681769493298</v>
      </c>
      <c r="AY2802" s="19">
        <v>165758.196350452</v>
      </c>
      <c r="AZ2802" s="19">
        <v>107552.178623912</v>
      </c>
      <c r="BA2802" s="19">
        <v>101341.77104336501</v>
      </c>
      <c r="BB2802" s="19">
        <v>211094.34997347501</v>
      </c>
      <c r="BC2802" s="19">
        <v>62937.009110873303</v>
      </c>
      <c r="BD2802" s="19">
        <v>130916.54913210199</v>
      </c>
      <c r="BE2802" s="19">
        <v>64573640.7357824</v>
      </c>
      <c r="BF2802" s="19">
        <v>168766.74855896301</v>
      </c>
      <c r="BG2802" s="19">
        <v>142987.251866862</v>
      </c>
      <c r="BH2802" s="19">
        <v>66844.4046139891</v>
      </c>
      <c r="BI2802" s="19">
        <v>47030.709569134902</v>
      </c>
      <c r="BJ2802" s="19">
        <v>19408858.744516902</v>
      </c>
      <c r="BK2802" s="19">
        <v>97048.858051087198</v>
      </c>
      <c r="BL2802" s="19">
        <v>53151221.936297603</v>
      </c>
      <c r="BM2802" s="19">
        <v>77396970.771155998</v>
      </c>
      <c r="BN2802" s="19">
        <v>14207652.1838431</v>
      </c>
      <c r="BO2802" s="19">
        <v>209591.61585109399</v>
      </c>
      <c r="BP2802" s="19">
        <v>49023.555370657697</v>
      </c>
      <c r="BQ2802" s="19">
        <v>85057.759169334604</v>
      </c>
      <c r="BR2802" s="19">
        <v>31392840.595995098</v>
      </c>
      <c r="BS2802" s="19">
        <v>42926708.0815017</v>
      </c>
      <c r="BT2802" s="19">
        <v>84632.417955647994</v>
      </c>
      <c r="BU2802" s="19">
        <v>66729727.736645602</v>
      </c>
      <c r="BV2802" s="19">
        <v>53677.024710943901</v>
      </c>
      <c r="BW2802" s="19">
        <v>109748.893649866</v>
      </c>
      <c r="BX2802" s="19">
        <v>60626.459295553897</v>
      </c>
      <c r="BY2802" s="19">
        <v>64359.7441030021</v>
      </c>
      <c r="BZ2802" s="19">
        <v>62077.4003332969</v>
      </c>
      <c r="CA2802" s="19">
        <v>35912936.696945503</v>
      </c>
      <c r="CB2802" s="19">
        <v>56280.262764906503</v>
      </c>
      <c r="CC2802" s="19">
        <v>42452.059625298898</v>
      </c>
      <c r="CD2802" s="19">
        <v>24770317.4663973</v>
      </c>
      <c r="CE2802" s="19">
        <v>88838.795511459801</v>
      </c>
    </row>
    <row r="2803" spans="1:83">
      <c r="A2803" s="18">
        <v>14226</v>
      </c>
      <c r="C2803" s="18" t="s">
        <v>3646</v>
      </c>
      <c r="D2803" s="18" t="s">
        <v>116</v>
      </c>
      <c r="E2803" s="18" t="s">
        <v>114</v>
      </c>
      <c r="F2803" s="18" t="s">
        <v>114</v>
      </c>
      <c r="G2803" s="18" t="s">
        <v>114</v>
      </c>
      <c r="H2803" s="18" t="s">
        <v>114</v>
      </c>
      <c r="J2803" s="18">
        <v>0.11</v>
      </c>
      <c r="K2803" s="18">
        <v>196.15759</v>
      </c>
      <c r="L2803" s="18">
        <v>197.16489000000001</v>
      </c>
      <c r="M2803" s="18">
        <v>6.9219999999999997</v>
      </c>
      <c r="N2803" s="18">
        <v>1795146.7860000001</v>
      </c>
      <c r="O2803" s="18">
        <v>0</v>
      </c>
      <c r="P2803" s="18">
        <v>0</v>
      </c>
      <c r="S2803" s="18" t="s">
        <v>118</v>
      </c>
      <c r="T2803" s="18">
        <v>3</v>
      </c>
      <c r="U2803" s="18" t="s">
        <v>809</v>
      </c>
      <c r="V2803" s="18" t="b">
        <v>0</v>
      </c>
      <c r="W2803" s="20">
        <v>0.92592592592592604</v>
      </c>
      <c r="X2803" s="20">
        <v>0.90625</v>
      </c>
      <c r="Y2803" s="19">
        <v>21024724.6551066</v>
      </c>
      <c r="Z2803" s="19">
        <v>8875305.7589264996</v>
      </c>
      <c r="AA2803" s="19">
        <v>29638991.5325814</v>
      </c>
      <c r="AB2803" s="19">
        <v>6938464.8886472899</v>
      </c>
      <c r="AC2803" s="19">
        <v>14193220.0447153</v>
      </c>
      <c r="AD2803" s="19">
        <v>55143.880361755</v>
      </c>
      <c r="AE2803" s="19">
        <v>18877969.143009599</v>
      </c>
      <c r="AF2803" s="19">
        <v>246797.54089740699</v>
      </c>
      <c r="AG2803" s="19">
        <v>5130924.9865784803</v>
      </c>
      <c r="AH2803" s="19">
        <v>12534876.3144178</v>
      </c>
      <c r="AI2803" s="19">
        <v>6038747.4379697395</v>
      </c>
      <c r="AJ2803" s="19">
        <v>4769107.2465204699</v>
      </c>
      <c r="AK2803" s="19">
        <v>16412776.6796718</v>
      </c>
      <c r="AL2803" s="19">
        <v>32651102.354433101</v>
      </c>
      <c r="AM2803" s="19">
        <v>10515794.251159601</v>
      </c>
      <c r="AN2803" s="19">
        <v>6206383.6705930596</v>
      </c>
      <c r="AO2803" s="19">
        <v>4055364.5638540098</v>
      </c>
      <c r="AP2803" s="19">
        <v>4419280.1645912696</v>
      </c>
      <c r="AQ2803" s="19">
        <v>8081894.1746985698</v>
      </c>
      <c r="AR2803" s="19">
        <v>6169483.66008054</v>
      </c>
      <c r="AS2803" s="19">
        <v>21802068.475713201</v>
      </c>
      <c r="AT2803" s="19">
        <v>7050142.1172979996</v>
      </c>
      <c r="AU2803" s="19">
        <v>16497823.955303499</v>
      </c>
      <c r="AV2803" s="19">
        <v>5349136.4276920604</v>
      </c>
      <c r="AW2803" s="19">
        <v>8452296.0811252091</v>
      </c>
      <c r="AX2803" s="19">
        <v>4505962.8499380704</v>
      </c>
      <c r="AY2803" s="19">
        <v>14533433.6194815</v>
      </c>
      <c r="AZ2803" s="19">
        <v>145488722.27745399</v>
      </c>
      <c r="BA2803" s="19">
        <v>9032228.1237237807</v>
      </c>
      <c r="BB2803" s="19">
        <v>15920248.5995207</v>
      </c>
      <c r="BC2803" s="19">
        <v>9577500.0536081307</v>
      </c>
      <c r="BD2803" s="19">
        <v>11591477.5451106</v>
      </c>
      <c r="BE2803" s="19">
        <v>16477695.830246501</v>
      </c>
      <c r="BF2803" s="19">
        <v>17778902.091003999</v>
      </c>
      <c r="BG2803" s="19">
        <v>27392935.4547932</v>
      </c>
      <c r="BH2803" s="19">
        <v>21836263.531025399</v>
      </c>
      <c r="BI2803" s="19">
        <v>4937140.6610642299</v>
      </c>
      <c r="BJ2803" s="19">
        <v>6901969.8958690502</v>
      </c>
      <c r="BK2803" s="19">
        <v>12502099.3296334</v>
      </c>
      <c r="BL2803" s="19">
        <v>5871846.8661991004</v>
      </c>
      <c r="BM2803" s="19">
        <v>9748007.4876525104</v>
      </c>
      <c r="BN2803" s="19">
        <v>16257900.219826899</v>
      </c>
      <c r="BO2803" s="19">
        <v>17473242.184401698</v>
      </c>
      <c r="BP2803" s="19">
        <v>49023.555370657697</v>
      </c>
      <c r="BQ2803" s="19">
        <v>7365921.6135048503</v>
      </c>
      <c r="BR2803" s="19">
        <v>10943293.1457958</v>
      </c>
      <c r="BS2803" s="19">
        <v>8035739.5110589797</v>
      </c>
      <c r="BT2803" s="19">
        <v>12162966.616408801</v>
      </c>
      <c r="BU2803" s="19">
        <v>13958945.162058299</v>
      </c>
      <c r="BV2803" s="19">
        <v>53677.024710943901</v>
      </c>
      <c r="BW2803" s="19">
        <v>9540196.2792763393</v>
      </c>
      <c r="BX2803" s="19">
        <v>3905177.8707458801</v>
      </c>
      <c r="BY2803" s="19">
        <v>8403758.7802202106</v>
      </c>
      <c r="BZ2803" s="19">
        <v>5516516.6481672702</v>
      </c>
      <c r="CA2803" s="19">
        <v>6767045.0277150301</v>
      </c>
      <c r="CB2803" s="19">
        <v>2520005.7043329598</v>
      </c>
      <c r="CC2803" s="19">
        <v>42452.059625298898</v>
      </c>
      <c r="CD2803" s="19">
        <v>4993422.4728687201</v>
      </c>
      <c r="CE2803" s="19">
        <v>5675622.7851999896</v>
      </c>
    </row>
    <row r="2804" spans="1:83">
      <c r="A2804" s="18">
        <v>14237</v>
      </c>
      <c r="B2804" s="18" t="s">
        <v>3647</v>
      </c>
      <c r="C2804" s="18" t="s">
        <v>3648</v>
      </c>
      <c r="D2804" s="18" t="s">
        <v>116</v>
      </c>
      <c r="E2804" s="18" t="s">
        <v>114</v>
      </c>
      <c r="F2804" s="18" t="s">
        <v>114</v>
      </c>
      <c r="G2804" s="18" t="s">
        <v>116</v>
      </c>
      <c r="H2804" s="18" t="s">
        <v>114</v>
      </c>
      <c r="J2804" s="18">
        <v>0.42</v>
      </c>
      <c r="K2804" s="18">
        <v>155.13108</v>
      </c>
      <c r="L2804" s="18">
        <v>156.13838000000001</v>
      </c>
      <c r="M2804" s="18">
        <v>5.952</v>
      </c>
      <c r="N2804" s="18">
        <v>1793047.216</v>
      </c>
      <c r="O2804" s="18">
        <v>7</v>
      </c>
      <c r="P2804" s="18">
        <v>0</v>
      </c>
      <c r="S2804" s="18" t="s">
        <v>118</v>
      </c>
      <c r="T2804" s="18">
        <v>3</v>
      </c>
      <c r="U2804" s="18" t="s">
        <v>802</v>
      </c>
      <c r="V2804" s="18" t="b">
        <v>0</v>
      </c>
      <c r="W2804" s="20">
        <v>0.55555555555555602</v>
      </c>
      <c r="X2804" s="20">
        <v>0.53125</v>
      </c>
      <c r="Y2804" s="19">
        <v>57804713.124365598</v>
      </c>
      <c r="Z2804" s="19">
        <v>31414570.8121778</v>
      </c>
      <c r="AA2804" s="19">
        <v>302507.99905691098</v>
      </c>
      <c r="AB2804" s="19">
        <v>81474.388556081496</v>
      </c>
      <c r="AC2804" s="19">
        <v>202761.79347830301</v>
      </c>
      <c r="AD2804" s="19">
        <v>17085883.075761799</v>
      </c>
      <c r="AE2804" s="19">
        <v>76360901.010994405</v>
      </c>
      <c r="AF2804" s="19">
        <v>89377370.133367196</v>
      </c>
      <c r="AG2804" s="19">
        <v>64152.505638069299</v>
      </c>
      <c r="AH2804" s="19">
        <v>52437981.775923602</v>
      </c>
      <c r="AI2804" s="19">
        <v>34323543.6518915</v>
      </c>
      <c r="AJ2804" s="19">
        <v>16511763.3224336</v>
      </c>
      <c r="AK2804" s="19">
        <v>164147.76214103101</v>
      </c>
      <c r="AL2804" s="19">
        <v>187445.37779147099</v>
      </c>
      <c r="AM2804" s="19">
        <v>85852.124718513893</v>
      </c>
      <c r="AN2804" s="19">
        <v>44270830.829408497</v>
      </c>
      <c r="AO2804" s="19">
        <v>8692417.1004842408</v>
      </c>
      <c r="AP2804" s="19">
        <v>16383330.577875899</v>
      </c>
      <c r="AQ2804" s="19">
        <v>20891482.744459499</v>
      </c>
      <c r="AR2804" s="19">
        <v>49832.672295953402</v>
      </c>
      <c r="AS2804" s="19">
        <v>44742107.768114597</v>
      </c>
      <c r="AT2804" s="19">
        <v>60071.0548945306</v>
      </c>
      <c r="AU2804" s="19">
        <v>14912821.987613</v>
      </c>
      <c r="AV2804" s="19">
        <v>57029.357966701697</v>
      </c>
      <c r="AW2804" s="19">
        <v>97553.535244377999</v>
      </c>
      <c r="AX2804" s="19">
        <v>73579.681769493298</v>
      </c>
      <c r="AY2804" s="19">
        <v>223963316.61242399</v>
      </c>
      <c r="AZ2804" s="19">
        <v>33906248.692051403</v>
      </c>
      <c r="BA2804" s="19">
        <v>22693324.535344601</v>
      </c>
      <c r="BB2804" s="19">
        <v>211094.34997347501</v>
      </c>
      <c r="BC2804" s="19">
        <v>62937.009110873303</v>
      </c>
      <c r="BD2804" s="19">
        <v>130916.54913210199</v>
      </c>
      <c r="BE2804" s="19">
        <v>178704.60351362301</v>
      </c>
      <c r="BF2804" s="19">
        <v>41061824.605176099</v>
      </c>
      <c r="BG2804" s="19">
        <v>142987.251866862</v>
      </c>
      <c r="BH2804" s="19">
        <v>19621138.613506801</v>
      </c>
      <c r="BI2804" s="19">
        <v>47030.709569134902</v>
      </c>
      <c r="BJ2804" s="19">
        <v>40620.2248290192</v>
      </c>
      <c r="BK2804" s="19">
        <v>97048.858051087198</v>
      </c>
      <c r="BL2804" s="19">
        <v>56791526.949167699</v>
      </c>
      <c r="BM2804" s="19">
        <v>87676745.065700606</v>
      </c>
      <c r="BN2804" s="19">
        <v>51593.885876908498</v>
      </c>
      <c r="BO2804" s="19">
        <v>209591.61585109399</v>
      </c>
      <c r="BP2804" s="19">
        <v>13327187.224778499</v>
      </c>
      <c r="BQ2804" s="19">
        <v>21557604.754894499</v>
      </c>
      <c r="BR2804" s="19">
        <v>138837.29432782999</v>
      </c>
      <c r="BS2804" s="19">
        <v>26160252.6478999</v>
      </c>
      <c r="BT2804" s="19">
        <v>84632.417955647994</v>
      </c>
      <c r="BU2804" s="19">
        <v>27931580.476447199</v>
      </c>
      <c r="BV2804" s="19">
        <v>53677.024710943901</v>
      </c>
      <c r="BW2804" s="19">
        <v>109748.893649866</v>
      </c>
      <c r="BX2804" s="19">
        <v>17463920.931889199</v>
      </c>
      <c r="BY2804" s="19">
        <v>26791282.597998399</v>
      </c>
      <c r="BZ2804" s="19">
        <v>13941853.501365</v>
      </c>
      <c r="CA2804" s="19">
        <v>58200656.793675102</v>
      </c>
      <c r="CB2804" s="19">
        <v>64248194.911157399</v>
      </c>
      <c r="CC2804" s="19">
        <v>42452.059625298898</v>
      </c>
      <c r="CD2804" s="19">
        <v>22926270.788038701</v>
      </c>
      <c r="CE2804" s="19">
        <v>20183899.874322101</v>
      </c>
    </row>
    <row r="2805" spans="1:83">
      <c r="A2805" s="18">
        <v>14262</v>
      </c>
      <c r="B2805" s="18" t="s">
        <v>1025</v>
      </c>
      <c r="C2805" s="18" t="s">
        <v>1026</v>
      </c>
      <c r="D2805" s="18" t="s">
        <v>116</v>
      </c>
      <c r="E2805" s="18" t="s">
        <v>114</v>
      </c>
      <c r="F2805" s="18" t="s">
        <v>114</v>
      </c>
      <c r="G2805" s="18" t="s">
        <v>116</v>
      </c>
      <c r="H2805" s="18" t="s">
        <v>114</v>
      </c>
      <c r="J2805" s="18">
        <v>0.13</v>
      </c>
      <c r="K2805" s="18">
        <v>127.09972999999999</v>
      </c>
      <c r="L2805" s="18">
        <v>128.10704000000001</v>
      </c>
      <c r="M2805" s="18">
        <v>4.8410000000000002</v>
      </c>
      <c r="N2805" s="18">
        <v>1789137.361</v>
      </c>
      <c r="O2805" s="18">
        <v>7</v>
      </c>
      <c r="P2805" s="18">
        <v>0</v>
      </c>
      <c r="S2805" s="18" t="s">
        <v>118</v>
      </c>
      <c r="T2805" s="18">
        <v>3</v>
      </c>
      <c r="U2805" s="18" t="s">
        <v>802</v>
      </c>
      <c r="V2805" s="18" t="b">
        <v>0</v>
      </c>
      <c r="W2805" s="20">
        <v>0.55555555555555602</v>
      </c>
      <c r="X2805" s="20">
        <v>0.625</v>
      </c>
      <c r="Y2805" s="19">
        <v>211063.24240400901</v>
      </c>
      <c r="Z2805" s="19">
        <v>49463696.333939403</v>
      </c>
      <c r="AA2805" s="19">
        <v>302507.99905691098</v>
      </c>
      <c r="AB2805" s="19">
        <v>81474.388556081496</v>
      </c>
      <c r="AC2805" s="19">
        <v>202761.79347830301</v>
      </c>
      <c r="AD2805" s="19">
        <v>13947252.117858199</v>
      </c>
      <c r="AE2805" s="19">
        <v>58718201.584851399</v>
      </c>
      <c r="AF2805" s="19">
        <v>40857343.063590497</v>
      </c>
      <c r="AG2805" s="19">
        <v>31781573.995156702</v>
      </c>
      <c r="AH2805" s="19">
        <v>213770.07762069799</v>
      </c>
      <c r="AI2805" s="19">
        <v>37547454.402616203</v>
      </c>
      <c r="AJ2805" s="19">
        <v>32961196.957563799</v>
      </c>
      <c r="AK2805" s="19">
        <v>45077413.142818801</v>
      </c>
      <c r="AL2805" s="19">
        <v>187445.37779147099</v>
      </c>
      <c r="AM2805" s="19">
        <v>68343390.612476096</v>
      </c>
      <c r="AN2805" s="19">
        <v>41740332.485724099</v>
      </c>
      <c r="AO2805" s="19">
        <v>23966219.6712914</v>
      </c>
      <c r="AP2805" s="19">
        <v>24362632.667015299</v>
      </c>
      <c r="AQ2805" s="19">
        <v>80515.804096136198</v>
      </c>
      <c r="AR2805" s="19">
        <v>18312402.116273601</v>
      </c>
      <c r="AS2805" s="19">
        <v>69882927.835421205</v>
      </c>
      <c r="AT2805" s="19">
        <v>19474731.764539801</v>
      </c>
      <c r="AU2805" s="19">
        <v>139624.610384292</v>
      </c>
      <c r="AV2805" s="19">
        <v>57029.357966701697</v>
      </c>
      <c r="AW2805" s="19">
        <v>97553.535244377999</v>
      </c>
      <c r="AX2805" s="19">
        <v>73579.681769493298</v>
      </c>
      <c r="AY2805" s="19">
        <v>165758.196350452</v>
      </c>
      <c r="AZ2805" s="19">
        <v>20569499.6868711</v>
      </c>
      <c r="BA2805" s="19">
        <v>101341.77104336501</v>
      </c>
      <c r="BB2805" s="19">
        <v>211094.34997347501</v>
      </c>
      <c r="BC2805" s="19">
        <v>84851580.702827305</v>
      </c>
      <c r="BD2805" s="19">
        <v>130916.54913210199</v>
      </c>
      <c r="BE2805" s="19">
        <v>178704.60351362301</v>
      </c>
      <c r="BF2805" s="19">
        <v>43317980.266865097</v>
      </c>
      <c r="BG2805" s="19">
        <v>42112610.537561901</v>
      </c>
      <c r="BH2805" s="19">
        <v>18017938.955154799</v>
      </c>
      <c r="BI2805" s="19">
        <v>21624437.371532299</v>
      </c>
      <c r="BJ2805" s="19">
        <v>22094042.021134902</v>
      </c>
      <c r="BK2805" s="19">
        <v>97048.858051087198</v>
      </c>
      <c r="BL2805" s="19">
        <v>34976252.1509284</v>
      </c>
      <c r="BM2805" s="19">
        <v>53882455.1948753</v>
      </c>
      <c r="BN2805" s="19">
        <v>25609532.7535499</v>
      </c>
      <c r="BO2805" s="19">
        <v>209591.61585109399</v>
      </c>
      <c r="BP2805" s="19">
        <v>16158936.3527871</v>
      </c>
      <c r="BQ2805" s="19">
        <v>28633632.743660301</v>
      </c>
      <c r="BR2805" s="19">
        <v>138837.29432782999</v>
      </c>
      <c r="BS2805" s="19">
        <v>74680.910813464201</v>
      </c>
      <c r="BT2805" s="19">
        <v>30923759.7227889</v>
      </c>
      <c r="BU2805" s="19">
        <v>17078356.781551499</v>
      </c>
      <c r="BV2805" s="19">
        <v>20322533.654154599</v>
      </c>
      <c r="BW2805" s="19">
        <v>81954801.632209793</v>
      </c>
      <c r="BX2805" s="19">
        <v>60626.459295553897</v>
      </c>
      <c r="BY2805" s="19">
        <v>17125940.978202</v>
      </c>
      <c r="BZ2805" s="19">
        <v>62077.4003332969</v>
      </c>
      <c r="CA2805" s="19">
        <v>43956912.2591056</v>
      </c>
      <c r="CB2805" s="19">
        <v>56280.262764906503</v>
      </c>
      <c r="CC2805" s="19">
        <v>42452.059625298898</v>
      </c>
      <c r="CD2805" s="19">
        <v>24412365.398311701</v>
      </c>
      <c r="CE2805" s="19">
        <v>15248580.2279358</v>
      </c>
    </row>
    <row r="2806" spans="1:83">
      <c r="A2806" s="18">
        <v>14273</v>
      </c>
      <c r="B2806" s="18" t="s">
        <v>1039</v>
      </c>
      <c r="C2806" s="18" t="s">
        <v>355</v>
      </c>
      <c r="D2806" s="18" t="s">
        <v>334</v>
      </c>
      <c r="E2806" s="18" t="s">
        <v>863</v>
      </c>
      <c r="F2806" s="18" t="s">
        <v>114</v>
      </c>
      <c r="G2806" s="18" t="s">
        <v>114</v>
      </c>
      <c r="H2806" s="18" t="s">
        <v>114</v>
      </c>
      <c r="J2806" s="18">
        <v>-80469.899999999994</v>
      </c>
      <c r="K2806" s="18">
        <v>274.25058000000001</v>
      </c>
      <c r="L2806" s="18">
        <v>275.25792999999999</v>
      </c>
      <c r="M2806" s="18">
        <v>8.2959999999999994</v>
      </c>
      <c r="N2806" s="18">
        <v>1786917.6089999999</v>
      </c>
      <c r="O2806" s="18">
        <v>0</v>
      </c>
      <c r="P2806" s="18">
        <v>2</v>
      </c>
      <c r="Q2806" s="18">
        <v>79.099999999999994</v>
      </c>
      <c r="R2806" s="18">
        <v>74.5</v>
      </c>
      <c r="S2806" s="18" t="s">
        <v>118</v>
      </c>
      <c r="T2806" s="18">
        <v>4</v>
      </c>
      <c r="U2806" s="18" t="s">
        <v>809</v>
      </c>
      <c r="V2806" s="18" t="b">
        <v>1</v>
      </c>
      <c r="W2806" s="20">
        <v>0.592592592592593</v>
      </c>
      <c r="X2806" s="20">
        <v>0.78125</v>
      </c>
      <c r="Y2806" s="19">
        <v>22724449.6637167</v>
      </c>
      <c r="Z2806" s="19">
        <v>89712.935311184003</v>
      </c>
      <c r="AA2806" s="19">
        <v>67320399.450616494</v>
      </c>
      <c r="AB2806" s="19">
        <v>81474.388556081496</v>
      </c>
      <c r="AC2806" s="19">
        <v>202761.79347830301</v>
      </c>
      <c r="AD2806" s="19">
        <v>11198828.603150601</v>
      </c>
      <c r="AE2806" s="19">
        <v>26320468.265094701</v>
      </c>
      <c r="AF2806" s="19">
        <v>246797.54089740699</v>
      </c>
      <c r="AG2806" s="19">
        <v>64152.505638069299</v>
      </c>
      <c r="AH2806" s="19">
        <v>213770.07762069799</v>
      </c>
      <c r="AI2806" s="19">
        <v>6850573.8654699298</v>
      </c>
      <c r="AJ2806" s="19">
        <v>13865812.8864142</v>
      </c>
      <c r="AK2806" s="19">
        <v>164147.76214103101</v>
      </c>
      <c r="AL2806" s="19">
        <v>187445.37779147099</v>
      </c>
      <c r="AM2806" s="19">
        <v>115602101.27450199</v>
      </c>
      <c r="AN2806" s="19">
        <v>18375877.934058901</v>
      </c>
      <c r="AO2806" s="19">
        <v>74138.1008370583</v>
      </c>
      <c r="AP2806" s="19">
        <v>17546321.175081301</v>
      </c>
      <c r="AQ2806" s="19">
        <v>9089306.3232664391</v>
      </c>
      <c r="AR2806" s="19">
        <v>16598854.058274601</v>
      </c>
      <c r="AS2806" s="19">
        <v>32423561.093645498</v>
      </c>
      <c r="AT2806" s="19">
        <v>28655244.685780801</v>
      </c>
      <c r="AU2806" s="19">
        <v>35653354.543774001</v>
      </c>
      <c r="AV2806" s="19">
        <v>23307708.091544598</v>
      </c>
      <c r="AW2806" s="19">
        <v>14496590.6977305</v>
      </c>
      <c r="AX2806" s="19">
        <v>73579.681769493298</v>
      </c>
      <c r="AY2806" s="19">
        <v>165758.196350452</v>
      </c>
      <c r="AZ2806" s="19">
        <v>84150976.426901996</v>
      </c>
      <c r="BA2806" s="19">
        <v>23134567.883065101</v>
      </c>
      <c r="BB2806" s="19">
        <v>119991870.758211</v>
      </c>
      <c r="BC2806" s="19">
        <v>62937.009110873303</v>
      </c>
      <c r="BD2806" s="19">
        <v>130916.54913210199</v>
      </c>
      <c r="BE2806" s="19">
        <v>178704.60351362301</v>
      </c>
      <c r="BF2806" s="19">
        <v>43872877.522775099</v>
      </c>
      <c r="BG2806" s="19">
        <v>142987.251866862</v>
      </c>
      <c r="BH2806" s="19">
        <v>26401143.9474301</v>
      </c>
      <c r="BI2806" s="19">
        <v>47030.709569134902</v>
      </c>
      <c r="BJ2806" s="19">
        <v>30620075.654265899</v>
      </c>
      <c r="BK2806" s="19">
        <v>36498153.004737303</v>
      </c>
      <c r="BL2806" s="19">
        <v>23864176.2366549</v>
      </c>
      <c r="BM2806" s="19">
        <v>26287944.246718802</v>
      </c>
      <c r="BN2806" s="19">
        <v>51593.885876908498</v>
      </c>
      <c r="BO2806" s="19">
        <v>153125443.25300899</v>
      </c>
      <c r="BP2806" s="19">
        <v>6117083.8607637901</v>
      </c>
      <c r="BQ2806" s="19">
        <v>11133550.819791799</v>
      </c>
      <c r="BR2806" s="19">
        <v>138837.29432782999</v>
      </c>
      <c r="BS2806" s="19">
        <v>16199396.3608549</v>
      </c>
      <c r="BT2806" s="19">
        <v>16867201.127496298</v>
      </c>
      <c r="BU2806" s="19">
        <v>24054350.205408402</v>
      </c>
      <c r="BV2806" s="19">
        <v>12557308.731246401</v>
      </c>
      <c r="BW2806" s="19">
        <v>30355199.5954643</v>
      </c>
      <c r="BX2806" s="19">
        <v>14306060.417634601</v>
      </c>
      <c r="BY2806" s="19">
        <v>15986354.5305945</v>
      </c>
      <c r="BZ2806" s="19">
        <v>14709082.7899756</v>
      </c>
      <c r="CA2806" s="19">
        <v>50797372.528746799</v>
      </c>
      <c r="CB2806" s="19">
        <v>24106238.9736895</v>
      </c>
      <c r="CC2806" s="19">
        <v>4621899.7891085502</v>
      </c>
      <c r="CD2806" s="19">
        <v>11736820.3425388</v>
      </c>
      <c r="CE2806" s="19">
        <v>19277118.864368401</v>
      </c>
    </row>
    <row r="2807" spans="1:83">
      <c r="A2807" s="18">
        <v>14299</v>
      </c>
      <c r="B2807" s="18" t="s">
        <v>3649</v>
      </c>
      <c r="C2807" s="18" t="s">
        <v>3650</v>
      </c>
      <c r="D2807" s="18" t="s">
        <v>116</v>
      </c>
      <c r="E2807" s="18" t="s">
        <v>114</v>
      </c>
      <c r="F2807" s="18" t="s">
        <v>114</v>
      </c>
      <c r="G2807" s="18" t="s">
        <v>116</v>
      </c>
      <c r="H2807" s="18" t="s">
        <v>114</v>
      </c>
      <c r="J2807" s="18">
        <v>0.03</v>
      </c>
      <c r="K2807" s="18">
        <v>170.05790999999999</v>
      </c>
      <c r="L2807" s="18">
        <v>171.06516999999999</v>
      </c>
      <c r="M2807" s="18">
        <v>3.306</v>
      </c>
      <c r="N2807" s="18">
        <v>1781838.2279999999</v>
      </c>
      <c r="O2807" s="18">
        <v>21</v>
      </c>
      <c r="P2807" s="18">
        <v>0</v>
      </c>
      <c r="S2807" s="18" t="s">
        <v>118</v>
      </c>
      <c r="T2807" s="18">
        <v>7</v>
      </c>
      <c r="U2807" s="18" t="s">
        <v>802</v>
      </c>
      <c r="V2807" s="18" t="b">
        <v>1</v>
      </c>
      <c r="W2807" s="20">
        <v>0.96296296296296302</v>
      </c>
      <c r="X2807" s="20">
        <v>0.84375</v>
      </c>
      <c r="Y2807" s="19">
        <v>155716511.60735399</v>
      </c>
      <c r="Z2807" s="19">
        <v>41411856.603313103</v>
      </c>
      <c r="AA2807" s="19">
        <v>179330835.496593</v>
      </c>
      <c r="AB2807" s="19">
        <v>64809529.396258697</v>
      </c>
      <c r="AC2807" s="19">
        <v>102137025.377202</v>
      </c>
      <c r="AD2807" s="19">
        <v>26113516.010178901</v>
      </c>
      <c r="AE2807" s="19">
        <v>63082818.0125008</v>
      </c>
      <c r="AF2807" s="19">
        <v>196354715.086229</v>
      </c>
      <c r="AG2807" s="19">
        <v>64152.505638069299</v>
      </c>
      <c r="AH2807" s="19">
        <v>190951375.42622301</v>
      </c>
      <c r="AI2807" s="19">
        <v>21281102.4619589</v>
      </c>
      <c r="AJ2807" s="19">
        <v>22425703.924954299</v>
      </c>
      <c r="AK2807" s="19">
        <v>136807433.93253401</v>
      </c>
      <c r="AL2807" s="19">
        <v>152867783.56406799</v>
      </c>
      <c r="AM2807" s="19">
        <v>94539561.214617401</v>
      </c>
      <c r="AN2807" s="19">
        <v>68431618.233697206</v>
      </c>
      <c r="AO2807" s="19">
        <v>44619628.276161201</v>
      </c>
      <c r="AP2807" s="19">
        <v>60144302.442896597</v>
      </c>
      <c r="AQ2807" s="19">
        <v>37541653.673636198</v>
      </c>
      <c r="AR2807" s="19">
        <v>24899853.048200302</v>
      </c>
      <c r="AS2807" s="19">
        <v>17684930.690592598</v>
      </c>
      <c r="AT2807" s="19">
        <v>29571585.599543899</v>
      </c>
      <c r="AU2807" s="19">
        <v>101409805.680766</v>
      </c>
      <c r="AV2807" s="19">
        <v>20333880.094561901</v>
      </c>
      <c r="AW2807" s="19">
        <v>50483351.962983802</v>
      </c>
      <c r="AX2807" s="19">
        <v>55813975.978830703</v>
      </c>
      <c r="AY2807" s="19">
        <v>99076667.5067285</v>
      </c>
      <c r="AZ2807" s="19">
        <v>74225349.411621794</v>
      </c>
      <c r="BA2807" s="19">
        <v>48400600.435918503</v>
      </c>
      <c r="BB2807" s="19">
        <v>136551849.39929399</v>
      </c>
      <c r="BC2807" s="19">
        <v>62937.009110873303</v>
      </c>
      <c r="BD2807" s="19">
        <v>78091192.320171505</v>
      </c>
      <c r="BE2807" s="19">
        <v>174278600.23504299</v>
      </c>
      <c r="BF2807" s="19">
        <v>122307716.730755</v>
      </c>
      <c r="BG2807" s="19">
        <v>97194189.008820102</v>
      </c>
      <c r="BH2807" s="19">
        <v>43644015.725503199</v>
      </c>
      <c r="BI2807" s="19">
        <v>35709493.441159002</v>
      </c>
      <c r="BJ2807" s="19">
        <v>8672155.50299206</v>
      </c>
      <c r="BK2807" s="19">
        <v>80013653.888211504</v>
      </c>
      <c r="BL2807" s="19">
        <v>57746316.750253297</v>
      </c>
      <c r="BM2807" s="19">
        <v>70244129.030263498</v>
      </c>
      <c r="BN2807" s="19">
        <v>41036023.045510396</v>
      </c>
      <c r="BO2807" s="19">
        <v>232213826.47096699</v>
      </c>
      <c r="BP2807" s="19">
        <v>47223726.801174901</v>
      </c>
      <c r="BQ2807" s="19">
        <v>114206904.686551</v>
      </c>
      <c r="BR2807" s="19">
        <v>68145768.652591705</v>
      </c>
      <c r="BS2807" s="19">
        <v>34446316.520163402</v>
      </c>
      <c r="BT2807" s="19">
        <v>68373775.8713824</v>
      </c>
      <c r="BU2807" s="19">
        <v>39356862.435683899</v>
      </c>
      <c r="BV2807" s="19">
        <v>19953606.732980601</v>
      </c>
      <c r="BW2807" s="19">
        <v>22901208.180199601</v>
      </c>
      <c r="BX2807" s="19">
        <v>29723100.500933498</v>
      </c>
      <c r="BY2807" s="19">
        <v>20583345.145238701</v>
      </c>
      <c r="BZ2807" s="19">
        <v>62077.4003332969</v>
      </c>
      <c r="CA2807" s="19">
        <v>44403886.482886203</v>
      </c>
      <c r="CB2807" s="19">
        <v>56280.262764906503</v>
      </c>
      <c r="CC2807" s="19">
        <v>42452.059625298898</v>
      </c>
      <c r="CD2807" s="19">
        <v>42378.606606679503</v>
      </c>
      <c r="CE2807" s="19">
        <v>42442846.631735303</v>
      </c>
    </row>
    <row r="2808" spans="1:83">
      <c r="A2808" s="18">
        <v>14301</v>
      </c>
      <c r="B2808" s="18" t="s">
        <v>3651</v>
      </c>
      <c r="C2808" s="18" t="s">
        <v>3652</v>
      </c>
      <c r="D2808" s="18" t="s">
        <v>116</v>
      </c>
      <c r="E2808" s="18" t="s">
        <v>114</v>
      </c>
      <c r="F2808" s="18" t="s">
        <v>114</v>
      </c>
      <c r="G2808" s="18" t="s">
        <v>116</v>
      </c>
      <c r="H2808" s="18" t="s">
        <v>114</v>
      </c>
      <c r="J2808" s="18">
        <v>-0.46</v>
      </c>
      <c r="K2808" s="18">
        <v>243.21972</v>
      </c>
      <c r="L2808" s="18">
        <v>244.22694000000001</v>
      </c>
      <c r="M2808" s="18">
        <v>7.7080000000000002</v>
      </c>
      <c r="N2808" s="18">
        <v>1781483.1780000001</v>
      </c>
      <c r="O2808" s="18">
        <v>3</v>
      </c>
      <c r="P2808" s="18">
        <v>0</v>
      </c>
      <c r="S2808" s="18" t="s">
        <v>118</v>
      </c>
      <c r="T2808" s="18">
        <v>2</v>
      </c>
      <c r="U2808" s="18" t="s">
        <v>809</v>
      </c>
      <c r="V2808" s="18" t="b">
        <v>0</v>
      </c>
      <c r="W2808" s="20">
        <v>0.62962962962962998</v>
      </c>
      <c r="X2808" s="20">
        <v>0.5</v>
      </c>
      <c r="Y2808" s="19">
        <v>65374601.394685097</v>
      </c>
      <c r="Z2808" s="19">
        <v>24944549.508061402</v>
      </c>
      <c r="AA2808" s="19">
        <v>302507.99905691098</v>
      </c>
      <c r="AB2808" s="19">
        <v>81474.388556081496</v>
      </c>
      <c r="AC2808" s="19">
        <v>202761.79347830301</v>
      </c>
      <c r="AD2808" s="19">
        <v>55143.880361755</v>
      </c>
      <c r="AE2808" s="19">
        <v>72535914.665161997</v>
      </c>
      <c r="AF2808" s="19">
        <v>60697031.642236002</v>
      </c>
      <c r="AG2808" s="19">
        <v>64152.505638069299</v>
      </c>
      <c r="AH2808" s="19">
        <v>43881378.573233999</v>
      </c>
      <c r="AI2808" s="19">
        <v>13079310.378483901</v>
      </c>
      <c r="AJ2808" s="19">
        <v>37762.133882739698</v>
      </c>
      <c r="AK2808" s="19">
        <v>43814335.940614298</v>
      </c>
      <c r="AL2808" s="19">
        <v>55733554.210518502</v>
      </c>
      <c r="AM2808" s="19">
        <v>25366229.749113001</v>
      </c>
      <c r="AN2808" s="19">
        <v>19704866.667105999</v>
      </c>
      <c r="AO2808" s="19">
        <v>99525263.107137993</v>
      </c>
      <c r="AP2808" s="19">
        <v>58502.331954147201</v>
      </c>
      <c r="AQ2808" s="19">
        <v>40251816.987017401</v>
      </c>
      <c r="AR2808" s="19">
        <v>49832.672295953402</v>
      </c>
      <c r="AS2808" s="19">
        <v>40389950.587551102</v>
      </c>
      <c r="AT2808" s="19">
        <v>17730547.1405265</v>
      </c>
      <c r="AU2808" s="19">
        <v>38739845.4631299</v>
      </c>
      <c r="AV2808" s="19">
        <v>57029.357966701697</v>
      </c>
      <c r="AW2808" s="19">
        <v>97553.535244377999</v>
      </c>
      <c r="AX2808" s="19">
        <v>17424993.908346999</v>
      </c>
      <c r="AY2808" s="19">
        <v>55549480.014628798</v>
      </c>
      <c r="AZ2808" s="19">
        <v>50224108.506013997</v>
      </c>
      <c r="BA2808" s="19">
        <v>28350354.211597402</v>
      </c>
      <c r="BB2808" s="19">
        <v>44983105.274982899</v>
      </c>
      <c r="BC2808" s="19">
        <v>21941476.688071001</v>
      </c>
      <c r="BD2808" s="19">
        <v>35191679.067299001</v>
      </c>
      <c r="BE2808" s="19">
        <v>43804824.340461299</v>
      </c>
      <c r="BF2808" s="19">
        <v>168766.74855896301</v>
      </c>
      <c r="BG2808" s="19">
        <v>34020095.6625273</v>
      </c>
      <c r="BH2808" s="19">
        <v>28589089.5025324</v>
      </c>
      <c r="BI2808" s="19">
        <v>47030.709569134902</v>
      </c>
      <c r="BJ2808" s="19">
        <v>40620.2248290192</v>
      </c>
      <c r="BK2808" s="19">
        <v>26727212.474799499</v>
      </c>
      <c r="BL2808" s="19">
        <v>60370.032756194603</v>
      </c>
      <c r="BM2808" s="19">
        <v>49573100.5712514</v>
      </c>
      <c r="BN2808" s="19">
        <v>51593.885876908498</v>
      </c>
      <c r="BO2808" s="19">
        <v>209591.61585109399</v>
      </c>
      <c r="BP2808" s="19">
        <v>49023.555370657697</v>
      </c>
      <c r="BQ2808" s="19">
        <v>85057.759169334604</v>
      </c>
      <c r="BR2808" s="19">
        <v>45378870.943626702</v>
      </c>
      <c r="BS2808" s="19">
        <v>74680.910813464201</v>
      </c>
      <c r="BT2808" s="19">
        <v>31320871.160931401</v>
      </c>
      <c r="BU2808" s="19">
        <v>39139439.193756297</v>
      </c>
      <c r="BV2808" s="19">
        <v>53677.024710943901</v>
      </c>
      <c r="BW2808" s="19">
        <v>109748.893649866</v>
      </c>
      <c r="BX2808" s="19">
        <v>60626.459295553897</v>
      </c>
      <c r="BY2808" s="19">
        <v>12965672.015969301</v>
      </c>
      <c r="BZ2808" s="19">
        <v>9571996.71074651</v>
      </c>
      <c r="CA2808" s="19">
        <v>79644.185807155198</v>
      </c>
      <c r="CB2808" s="19">
        <v>56280.262764906503</v>
      </c>
      <c r="CC2808" s="19">
        <v>42452.059625298898</v>
      </c>
      <c r="CD2808" s="19">
        <v>24389898.613379199</v>
      </c>
      <c r="CE2808" s="19">
        <v>88838.795511459801</v>
      </c>
    </row>
    <row r="2809" spans="1:83">
      <c r="A2809" s="18">
        <v>14303</v>
      </c>
      <c r="B2809" s="18" t="s">
        <v>2707</v>
      </c>
      <c r="C2809" s="18" t="s">
        <v>2708</v>
      </c>
      <c r="D2809" s="18" t="s">
        <v>116</v>
      </c>
      <c r="E2809" s="18" t="s">
        <v>114</v>
      </c>
      <c r="F2809" s="18" t="s">
        <v>115</v>
      </c>
      <c r="G2809" s="18" t="s">
        <v>116</v>
      </c>
      <c r="H2809" s="18" t="s">
        <v>114</v>
      </c>
      <c r="J2809" s="18">
        <v>-0.88</v>
      </c>
      <c r="K2809" s="18">
        <v>309.19373999999999</v>
      </c>
      <c r="L2809" s="18">
        <v>310.20098999999999</v>
      </c>
      <c r="M2809" s="18">
        <v>8.3699999999999992</v>
      </c>
      <c r="N2809" s="18">
        <v>1781442.247</v>
      </c>
      <c r="O2809" s="18">
        <v>7</v>
      </c>
      <c r="P2809" s="18">
        <v>0</v>
      </c>
      <c r="S2809" s="18" t="s">
        <v>118</v>
      </c>
      <c r="T2809" s="18">
        <v>2</v>
      </c>
      <c r="U2809" s="18" t="s">
        <v>802</v>
      </c>
      <c r="V2809" s="18" t="b">
        <v>0</v>
      </c>
      <c r="W2809" s="20">
        <v>0.66666666666666696</v>
      </c>
      <c r="X2809" s="20">
        <v>0.59375</v>
      </c>
      <c r="Y2809" s="19">
        <v>75657210.280799195</v>
      </c>
      <c r="Z2809" s="19">
        <v>89712.935311184003</v>
      </c>
      <c r="AA2809" s="19">
        <v>122525001.740358</v>
      </c>
      <c r="AB2809" s="19">
        <v>24929627.1717554</v>
      </c>
      <c r="AC2809" s="19">
        <v>79486270.9961043</v>
      </c>
      <c r="AD2809" s="19">
        <v>22636999.902618401</v>
      </c>
      <c r="AE2809" s="19">
        <v>46463871.635895602</v>
      </c>
      <c r="AF2809" s="19">
        <v>153871113.808786</v>
      </c>
      <c r="AG2809" s="19">
        <v>40765305.008479796</v>
      </c>
      <c r="AH2809" s="19">
        <v>213770.07762069799</v>
      </c>
      <c r="AI2809" s="19">
        <v>31220287.578507598</v>
      </c>
      <c r="AJ2809" s="19">
        <v>34087417.266812898</v>
      </c>
      <c r="AK2809" s="19">
        <v>114393788.126041</v>
      </c>
      <c r="AL2809" s="19">
        <v>167975986.112124</v>
      </c>
      <c r="AM2809" s="19">
        <v>85683506.395388201</v>
      </c>
      <c r="AN2809" s="19">
        <v>63961881.642428398</v>
      </c>
      <c r="AO2809" s="19">
        <v>58420811.757577501</v>
      </c>
      <c r="AP2809" s="19">
        <v>62997237.609162398</v>
      </c>
      <c r="AQ2809" s="19">
        <v>12544666.137624299</v>
      </c>
      <c r="AR2809" s="19">
        <v>49832.672295953402</v>
      </c>
      <c r="AS2809" s="19">
        <v>72318.6274561951</v>
      </c>
      <c r="AT2809" s="19">
        <v>60071.0548945306</v>
      </c>
      <c r="AU2809" s="19">
        <v>18191178.4636309</v>
      </c>
      <c r="AV2809" s="19">
        <v>57029.357966701697</v>
      </c>
      <c r="AW2809" s="19">
        <v>97553.535244377999</v>
      </c>
      <c r="AX2809" s="19">
        <v>73579.681769493298</v>
      </c>
      <c r="AY2809" s="19">
        <v>165758.196350452</v>
      </c>
      <c r="AZ2809" s="19">
        <v>37660333.077095702</v>
      </c>
      <c r="BA2809" s="19">
        <v>41613615.662238702</v>
      </c>
      <c r="BB2809" s="19">
        <v>211094.34997347501</v>
      </c>
      <c r="BC2809" s="19">
        <v>46129624.076348796</v>
      </c>
      <c r="BD2809" s="19">
        <v>100086808.929928</v>
      </c>
      <c r="BE2809" s="19">
        <v>146967037.227492</v>
      </c>
      <c r="BF2809" s="19">
        <v>113518865.671912</v>
      </c>
      <c r="BG2809" s="19">
        <v>67511045.901741102</v>
      </c>
      <c r="BH2809" s="19">
        <v>66844.4046139891</v>
      </c>
      <c r="BI2809" s="19">
        <v>43791419.296775199</v>
      </c>
      <c r="BJ2809" s="19">
        <v>36743492.803105399</v>
      </c>
      <c r="BK2809" s="19">
        <v>86933623.222477302</v>
      </c>
      <c r="BL2809" s="19">
        <v>60370.032756194603</v>
      </c>
      <c r="BM2809" s="19">
        <v>69800212.393602699</v>
      </c>
      <c r="BN2809" s="19">
        <v>51593.885876908498</v>
      </c>
      <c r="BO2809" s="19">
        <v>281355756.48338097</v>
      </c>
      <c r="BP2809" s="19">
        <v>48551686.937660798</v>
      </c>
      <c r="BQ2809" s="19">
        <v>65359148.655454502</v>
      </c>
      <c r="BR2809" s="19">
        <v>30956043.865847699</v>
      </c>
      <c r="BS2809" s="19">
        <v>5283057.68696687</v>
      </c>
      <c r="BT2809" s="19">
        <v>84632.417955647994</v>
      </c>
      <c r="BU2809" s="19">
        <v>5857978.2447321797</v>
      </c>
      <c r="BV2809" s="19">
        <v>53677.024710943901</v>
      </c>
      <c r="BW2809" s="19">
        <v>109748.893649866</v>
      </c>
      <c r="BX2809" s="19">
        <v>2648454.5304499399</v>
      </c>
      <c r="BY2809" s="19">
        <v>5189825.8585702702</v>
      </c>
      <c r="BZ2809" s="19">
        <v>62077.4003332969</v>
      </c>
      <c r="CA2809" s="19">
        <v>79644.185807155198</v>
      </c>
      <c r="CB2809" s="19">
        <v>56280.262764906503</v>
      </c>
      <c r="CC2809" s="19">
        <v>42452.059625298898</v>
      </c>
      <c r="CD2809" s="19">
        <v>42378.606606679503</v>
      </c>
      <c r="CE2809" s="19">
        <v>88838.795511459801</v>
      </c>
    </row>
    <row r="2810" spans="1:83">
      <c r="A2810" s="18">
        <v>14304</v>
      </c>
      <c r="B2810" s="18" t="s">
        <v>3653</v>
      </c>
      <c r="C2810" s="18" t="s">
        <v>1382</v>
      </c>
      <c r="D2810" s="18" t="s">
        <v>334</v>
      </c>
      <c r="E2810" s="18" t="s">
        <v>863</v>
      </c>
      <c r="F2810" s="18" t="s">
        <v>114</v>
      </c>
      <c r="G2810" s="18" t="s">
        <v>334</v>
      </c>
      <c r="H2810" s="18" t="s">
        <v>114</v>
      </c>
      <c r="J2810" s="18">
        <v>65771.199999999997</v>
      </c>
      <c r="K2810" s="18">
        <v>356.19609000000003</v>
      </c>
      <c r="L2810" s="18">
        <v>357.20330999999999</v>
      </c>
      <c r="M2810" s="18">
        <v>8.09</v>
      </c>
      <c r="N2810" s="18">
        <v>1781315.348</v>
      </c>
      <c r="O2810" s="18">
        <v>2</v>
      </c>
      <c r="P2810" s="18">
        <v>9</v>
      </c>
      <c r="Q2810" s="18">
        <v>83.5</v>
      </c>
      <c r="R2810" s="18">
        <v>52.1</v>
      </c>
      <c r="S2810" s="18" t="s">
        <v>118</v>
      </c>
      <c r="T2810" s="18">
        <v>1</v>
      </c>
      <c r="U2810" s="18" t="s">
        <v>121</v>
      </c>
      <c r="V2810" s="18" t="b">
        <v>0</v>
      </c>
      <c r="W2810" s="20">
        <v>0.51851851851851805</v>
      </c>
      <c r="X2810" s="20">
        <v>0.28125</v>
      </c>
      <c r="Y2810" s="19">
        <v>95875684.833514497</v>
      </c>
      <c r="Z2810" s="19">
        <v>108999466.095488</v>
      </c>
      <c r="AA2810" s="19">
        <v>122183548.280853</v>
      </c>
      <c r="AB2810" s="19">
        <v>34663688.990749799</v>
      </c>
      <c r="AC2810" s="19">
        <v>202761.79347830301</v>
      </c>
      <c r="AD2810" s="19">
        <v>55143.880361755</v>
      </c>
      <c r="AE2810" s="19">
        <v>93066.8435548751</v>
      </c>
      <c r="AF2810" s="19">
        <v>134956954.829537</v>
      </c>
      <c r="AG2810" s="19">
        <v>64152.505638069299</v>
      </c>
      <c r="AH2810" s="19">
        <v>81178013.872377306</v>
      </c>
      <c r="AI2810" s="19">
        <v>47802.709287413403</v>
      </c>
      <c r="AJ2810" s="19">
        <v>37762.133882739698</v>
      </c>
      <c r="AK2810" s="19">
        <v>164147.76214103101</v>
      </c>
      <c r="AL2810" s="19">
        <v>187445.37779147099</v>
      </c>
      <c r="AM2810" s="19">
        <v>43898770.038176402</v>
      </c>
      <c r="AN2810" s="19">
        <v>73007.899572116206</v>
      </c>
      <c r="AO2810" s="19">
        <v>74138.1008370583</v>
      </c>
      <c r="AP2810" s="19">
        <v>58502.331954147201</v>
      </c>
      <c r="AQ2810" s="19">
        <v>27175474.1878164</v>
      </c>
      <c r="AR2810" s="19">
        <v>17703607.450895902</v>
      </c>
      <c r="AS2810" s="19">
        <v>72318.6274561951</v>
      </c>
      <c r="AT2810" s="19">
        <v>60071.0548945306</v>
      </c>
      <c r="AU2810" s="19">
        <v>44340133.581933297</v>
      </c>
      <c r="AV2810" s="19">
        <v>48092982.871183097</v>
      </c>
      <c r="AW2810" s="19">
        <v>103489082.35997701</v>
      </c>
      <c r="AX2810" s="19">
        <v>43033733.359936103</v>
      </c>
      <c r="AY2810" s="19">
        <v>59743391.205023699</v>
      </c>
      <c r="AZ2810" s="19">
        <v>107552.178623912</v>
      </c>
      <c r="BA2810" s="19">
        <v>59776897.740111403</v>
      </c>
      <c r="BB2810" s="19">
        <v>211094.34997347501</v>
      </c>
      <c r="BC2810" s="19">
        <v>62937.009110873303</v>
      </c>
      <c r="BD2810" s="19">
        <v>130916.54913210199</v>
      </c>
      <c r="BE2810" s="19">
        <v>178704.60351362301</v>
      </c>
      <c r="BF2810" s="19">
        <v>69463207.354423001</v>
      </c>
      <c r="BG2810" s="19">
        <v>33917310.463864103</v>
      </c>
      <c r="BH2810" s="19">
        <v>66844.4046139891</v>
      </c>
      <c r="BI2810" s="19">
        <v>47030.709569134902</v>
      </c>
      <c r="BJ2810" s="19">
        <v>40620.2248290192</v>
      </c>
      <c r="BK2810" s="19">
        <v>97048.858051087198</v>
      </c>
      <c r="BL2810" s="19">
        <v>60370.032756194603</v>
      </c>
      <c r="BM2810" s="19">
        <v>84490.603987824099</v>
      </c>
      <c r="BN2810" s="19">
        <v>51593.885876908498</v>
      </c>
      <c r="BO2810" s="19">
        <v>209591.61585109399</v>
      </c>
      <c r="BP2810" s="19">
        <v>65804526.1877468</v>
      </c>
      <c r="BQ2810" s="19">
        <v>85057.759169334604</v>
      </c>
      <c r="BR2810" s="19">
        <v>38268903.278143696</v>
      </c>
      <c r="BS2810" s="19">
        <v>74680.910813464201</v>
      </c>
      <c r="BT2810" s="19">
        <v>35213110.4626927</v>
      </c>
      <c r="BU2810" s="19">
        <v>43404533.0910087</v>
      </c>
      <c r="BV2810" s="19">
        <v>53677.024710943901</v>
      </c>
      <c r="BW2810" s="19">
        <v>109748.893649866</v>
      </c>
      <c r="BX2810" s="19">
        <v>60626.459295553897</v>
      </c>
      <c r="BY2810" s="19">
        <v>64359.7441030021</v>
      </c>
      <c r="BZ2810" s="19">
        <v>62077.4003332969</v>
      </c>
      <c r="CA2810" s="19">
        <v>33012998.400437899</v>
      </c>
      <c r="CB2810" s="19">
        <v>56280.262764906503</v>
      </c>
      <c r="CC2810" s="19">
        <v>42452.059625298898</v>
      </c>
      <c r="CD2810" s="19">
        <v>42378.606606679503</v>
      </c>
      <c r="CE2810" s="19">
        <v>102651084.309186</v>
      </c>
    </row>
    <row r="2811" spans="1:83">
      <c r="A2811" s="18">
        <v>14325</v>
      </c>
      <c r="B2811" s="18" t="s">
        <v>2225</v>
      </c>
      <c r="C2811" s="18" t="s">
        <v>2226</v>
      </c>
      <c r="D2811" s="18" t="s">
        <v>114</v>
      </c>
      <c r="E2811" s="18" t="s">
        <v>114</v>
      </c>
      <c r="F2811" s="18" t="s">
        <v>114</v>
      </c>
      <c r="G2811" s="18" t="s">
        <v>116</v>
      </c>
      <c r="H2811" s="18" t="s">
        <v>114</v>
      </c>
      <c r="J2811" s="18">
        <v>0.36</v>
      </c>
      <c r="K2811" s="18">
        <v>187.10833</v>
      </c>
      <c r="L2811" s="18">
        <v>188.1156</v>
      </c>
      <c r="M2811" s="18">
        <v>0.82499999999999996</v>
      </c>
      <c r="N2811" s="18">
        <v>1777885.59</v>
      </c>
      <c r="O2811" s="18">
        <v>1</v>
      </c>
      <c r="P2811" s="18">
        <v>0</v>
      </c>
      <c r="S2811" s="18" t="s">
        <v>118</v>
      </c>
      <c r="T2811" s="18">
        <v>4</v>
      </c>
      <c r="U2811" s="18" t="s">
        <v>809</v>
      </c>
      <c r="V2811" s="18" t="b">
        <v>0</v>
      </c>
      <c r="W2811" s="20">
        <v>0.51851851851851805</v>
      </c>
      <c r="X2811" s="20">
        <v>0.6875</v>
      </c>
      <c r="Y2811" s="19">
        <v>211063.24240400901</v>
      </c>
      <c r="Z2811" s="19">
        <v>89712.935311184003</v>
      </c>
      <c r="AA2811" s="19">
        <v>302507.99905691098</v>
      </c>
      <c r="AB2811" s="19">
        <v>20331538.805199001</v>
      </c>
      <c r="AC2811" s="19">
        <v>202761.79347830301</v>
      </c>
      <c r="AD2811" s="19">
        <v>20868903.9539553</v>
      </c>
      <c r="AE2811" s="19">
        <v>93066.8435548751</v>
      </c>
      <c r="AF2811" s="19">
        <v>246797.54089740699</v>
      </c>
      <c r="AG2811" s="19">
        <v>64152.505638069299</v>
      </c>
      <c r="AH2811" s="19">
        <v>213770.07762069799</v>
      </c>
      <c r="AI2811" s="19">
        <v>22311721.285470501</v>
      </c>
      <c r="AJ2811" s="19">
        <v>14158296.3328008</v>
      </c>
      <c r="AK2811" s="19">
        <v>63054393.869666599</v>
      </c>
      <c r="AL2811" s="19">
        <v>31165895.8675103</v>
      </c>
      <c r="AM2811" s="19">
        <v>11033370.403765</v>
      </c>
      <c r="AN2811" s="19">
        <v>34375040.939988203</v>
      </c>
      <c r="AO2811" s="19">
        <v>74138.1008370583</v>
      </c>
      <c r="AP2811" s="19">
        <v>63409137.047524601</v>
      </c>
      <c r="AQ2811" s="19">
        <v>25183276.072402701</v>
      </c>
      <c r="AR2811" s="19">
        <v>38813985.047621898</v>
      </c>
      <c r="AS2811" s="19">
        <v>72318.6274561951</v>
      </c>
      <c r="AT2811" s="19">
        <v>60071.0548945306</v>
      </c>
      <c r="AU2811" s="19">
        <v>139624.610384292</v>
      </c>
      <c r="AV2811" s="19">
        <v>22345835.883051999</v>
      </c>
      <c r="AW2811" s="19">
        <v>18035532.692801401</v>
      </c>
      <c r="AX2811" s="19">
        <v>12643825.379520301</v>
      </c>
      <c r="AY2811" s="19">
        <v>165758.196350452</v>
      </c>
      <c r="AZ2811" s="19">
        <v>107552.178623912</v>
      </c>
      <c r="BA2811" s="19">
        <v>23804081.8321619</v>
      </c>
      <c r="BB2811" s="19">
        <v>11159492.908126401</v>
      </c>
      <c r="BC2811" s="19">
        <v>30933855.8035804</v>
      </c>
      <c r="BD2811" s="19">
        <v>18049110.385641199</v>
      </c>
      <c r="BE2811" s="19">
        <v>178704.60351362301</v>
      </c>
      <c r="BF2811" s="19">
        <v>168766.74855896301</v>
      </c>
      <c r="BG2811" s="19">
        <v>142987.251866862</v>
      </c>
      <c r="BH2811" s="19">
        <v>7213338.7705685301</v>
      </c>
      <c r="BI2811" s="19">
        <v>23892254.821371</v>
      </c>
      <c r="BJ2811" s="19">
        <v>54419717.711106002</v>
      </c>
      <c r="BK2811" s="19">
        <v>12919328.736889601</v>
      </c>
      <c r="BL2811" s="19">
        <v>12408635.1207227</v>
      </c>
      <c r="BM2811" s="19">
        <v>25136054.3115482</v>
      </c>
      <c r="BN2811" s="19">
        <v>17843970.310437098</v>
      </c>
      <c r="BO2811" s="19">
        <v>209591.61585109399</v>
      </c>
      <c r="BP2811" s="19">
        <v>14543580.3557666</v>
      </c>
      <c r="BQ2811" s="19">
        <v>85057.759169334604</v>
      </c>
      <c r="BR2811" s="19">
        <v>138837.29432782999</v>
      </c>
      <c r="BS2811" s="19">
        <v>8733914.2590849008</v>
      </c>
      <c r="BT2811" s="19">
        <v>84632.417955647994</v>
      </c>
      <c r="BU2811" s="19">
        <v>77863.992415903005</v>
      </c>
      <c r="BV2811" s="19">
        <v>18255815.574870899</v>
      </c>
      <c r="BW2811" s="19">
        <v>39628487.0812473</v>
      </c>
      <c r="BX2811" s="19">
        <v>12364332.7773221</v>
      </c>
      <c r="BY2811" s="19">
        <v>42381106.142444</v>
      </c>
      <c r="BZ2811" s="19">
        <v>24208965.1099714</v>
      </c>
      <c r="CA2811" s="19">
        <v>79644.185807155198</v>
      </c>
      <c r="CB2811" s="19">
        <v>29226907.371947002</v>
      </c>
      <c r="CC2811" s="19">
        <v>44321983.878348298</v>
      </c>
      <c r="CD2811" s="19">
        <v>46891213.978839204</v>
      </c>
      <c r="CE2811" s="19">
        <v>25987649.6101944</v>
      </c>
    </row>
    <row r="2812" spans="1:83">
      <c r="A2812" s="18">
        <v>14334</v>
      </c>
      <c r="C2812" s="18" t="s">
        <v>3654</v>
      </c>
      <c r="D2812" s="18" t="s">
        <v>116</v>
      </c>
      <c r="E2812" s="18" t="s">
        <v>114</v>
      </c>
      <c r="F2812" s="18" t="s">
        <v>114</v>
      </c>
      <c r="G2812" s="18" t="s">
        <v>334</v>
      </c>
      <c r="H2812" s="18" t="s">
        <v>114</v>
      </c>
      <c r="J2812" s="18">
        <v>0.64</v>
      </c>
      <c r="K2812" s="18">
        <v>633.44560000000001</v>
      </c>
      <c r="L2812" s="18">
        <v>634.45263999999997</v>
      </c>
      <c r="M2812" s="18">
        <v>9.1319999999999997</v>
      </c>
      <c r="N2812" s="18">
        <v>1776816.861</v>
      </c>
      <c r="O2812" s="18">
        <v>1</v>
      </c>
      <c r="P2812" s="18">
        <v>0</v>
      </c>
      <c r="S2812" s="18" t="s">
        <v>118</v>
      </c>
      <c r="T2812" s="18">
        <v>1</v>
      </c>
      <c r="U2812" s="18" t="s">
        <v>802</v>
      </c>
      <c r="V2812" s="18" t="b">
        <v>0</v>
      </c>
      <c r="W2812" s="20">
        <v>0.70370370370370405</v>
      </c>
      <c r="X2812" s="20">
        <v>0.90625</v>
      </c>
      <c r="Y2812" s="19">
        <v>7511551.18115965</v>
      </c>
      <c r="Z2812" s="19">
        <v>17623671.332941499</v>
      </c>
      <c r="AA2812" s="19">
        <v>302507.99905691098</v>
      </c>
      <c r="AB2812" s="19">
        <v>81474.388556081496</v>
      </c>
      <c r="AC2812" s="19">
        <v>41346851.875597902</v>
      </c>
      <c r="AD2812" s="19">
        <v>25219129.2581545</v>
      </c>
      <c r="AE2812" s="19">
        <v>93066.8435548751</v>
      </c>
      <c r="AF2812" s="19">
        <v>24939938.776441701</v>
      </c>
      <c r="AG2812" s="19">
        <v>7756178.8818884203</v>
      </c>
      <c r="AH2812" s="19">
        <v>213770.07762069799</v>
      </c>
      <c r="AI2812" s="19">
        <v>47802.709287413403</v>
      </c>
      <c r="AJ2812" s="19">
        <v>15702941.0972706</v>
      </c>
      <c r="AK2812" s="19">
        <v>27221115.1104922</v>
      </c>
      <c r="AL2812" s="19">
        <v>5905352.5037471103</v>
      </c>
      <c r="AM2812" s="19">
        <v>21880974.0207064</v>
      </c>
      <c r="AN2812" s="19">
        <v>9086138.9351507891</v>
      </c>
      <c r="AO2812" s="19">
        <v>15195965.9795097</v>
      </c>
      <c r="AP2812" s="19">
        <v>33228455.442269798</v>
      </c>
      <c r="AQ2812" s="19">
        <v>12454751.316498701</v>
      </c>
      <c r="AR2812" s="19">
        <v>5506944.6103713401</v>
      </c>
      <c r="AS2812" s="19">
        <v>9567997.4216420595</v>
      </c>
      <c r="AT2812" s="19">
        <v>6347603.6205504397</v>
      </c>
      <c r="AU2812" s="19">
        <v>139624.610384292</v>
      </c>
      <c r="AV2812" s="19">
        <v>27760288.398398001</v>
      </c>
      <c r="AW2812" s="19">
        <v>16516024.8922491</v>
      </c>
      <c r="AX2812" s="19">
        <v>73579.681769493298</v>
      </c>
      <c r="AY2812" s="19">
        <v>165758.196350452</v>
      </c>
      <c r="AZ2812" s="19">
        <v>7167026.5761275599</v>
      </c>
      <c r="BA2812" s="19">
        <v>29659783.194271799</v>
      </c>
      <c r="BB2812" s="19">
        <v>282637268.98772699</v>
      </c>
      <c r="BC2812" s="19">
        <v>64861534.998548001</v>
      </c>
      <c r="BD2812" s="19">
        <v>62408365.675417297</v>
      </c>
      <c r="BE2812" s="19">
        <v>193968265.30458301</v>
      </c>
      <c r="BF2812" s="19">
        <v>90462289.870487705</v>
      </c>
      <c r="BG2812" s="19">
        <v>142987.251866862</v>
      </c>
      <c r="BH2812" s="19">
        <v>3456293.5868502101</v>
      </c>
      <c r="BI2812" s="19">
        <v>16288592.24117</v>
      </c>
      <c r="BJ2812" s="19">
        <v>7626735.3820763901</v>
      </c>
      <c r="BK2812" s="19">
        <v>6020317.6426437097</v>
      </c>
      <c r="BL2812" s="19">
        <v>6802000.9898039401</v>
      </c>
      <c r="BM2812" s="19">
        <v>4789772.8258969299</v>
      </c>
      <c r="BN2812" s="19">
        <v>12645831.298162101</v>
      </c>
      <c r="BO2812" s="19">
        <v>50752699.810333498</v>
      </c>
      <c r="BP2812" s="19">
        <v>10833169.626998199</v>
      </c>
      <c r="BQ2812" s="19">
        <v>11671799.221037701</v>
      </c>
      <c r="BR2812" s="19">
        <v>13980979.892942499</v>
      </c>
      <c r="BS2812" s="19">
        <v>74680.910813464201</v>
      </c>
      <c r="BT2812" s="19">
        <v>84632.417955647994</v>
      </c>
      <c r="BU2812" s="19">
        <v>19410854.593006302</v>
      </c>
      <c r="BV2812" s="19">
        <v>10310743.7401696</v>
      </c>
      <c r="BW2812" s="19">
        <v>50328168.955219701</v>
      </c>
      <c r="BX2812" s="19">
        <v>43342443.447947599</v>
      </c>
      <c r="BY2812" s="19">
        <v>18445356.142166801</v>
      </c>
      <c r="BZ2812" s="19">
        <v>12092063.3778306</v>
      </c>
      <c r="CA2812" s="19">
        <v>5264444.9647146296</v>
      </c>
      <c r="CB2812" s="19">
        <v>17554324.368835699</v>
      </c>
      <c r="CC2812" s="19">
        <v>4008202.9547386402</v>
      </c>
      <c r="CD2812" s="19">
        <v>23243542.795255501</v>
      </c>
      <c r="CE2812" s="19">
        <v>39567872.7461925</v>
      </c>
    </row>
    <row r="2813" spans="1:83">
      <c r="A2813" s="18">
        <v>14346</v>
      </c>
      <c r="C2813" s="18" t="s">
        <v>3655</v>
      </c>
      <c r="D2813" s="18" t="s">
        <v>116</v>
      </c>
      <c r="E2813" s="18" t="s">
        <v>114</v>
      </c>
      <c r="F2813" s="18" t="s">
        <v>114</v>
      </c>
      <c r="G2813" s="18" t="s">
        <v>114</v>
      </c>
      <c r="H2813" s="18" t="s">
        <v>114</v>
      </c>
      <c r="J2813" s="18">
        <v>2.97</v>
      </c>
      <c r="K2813" s="18">
        <v>907.49758999999995</v>
      </c>
      <c r="L2813" s="18">
        <v>454.75528000000003</v>
      </c>
      <c r="M2813" s="18">
        <v>5.6870000000000003</v>
      </c>
      <c r="N2813" s="18">
        <v>1775249.0049999999</v>
      </c>
      <c r="O2813" s="18">
        <v>0</v>
      </c>
      <c r="P2813" s="18">
        <v>0</v>
      </c>
      <c r="S2813" s="18" t="s">
        <v>118</v>
      </c>
      <c r="T2813" s="18">
        <v>1</v>
      </c>
      <c r="U2813" s="18" t="s">
        <v>802</v>
      </c>
      <c r="V2813" s="18" t="b">
        <v>0</v>
      </c>
      <c r="W2813" s="20">
        <v>0.592592592592593</v>
      </c>
      <c r="X2813" s="20">
        <v>0.5</v>
      </c>
      <c r="Y2813" s="19">
        <v>211063.24240400901</v>
      </c>
      <c r="Z2813" s="19">
        <v>7698849.0993213896</v>
      </c>
      <c r="AA2813" s="19">
        <v>302507.99905691098</v>
      </c>
      <c r="AB2813" s="19">
        <v>68436973.4042667</v>
      </c>
      <c r="AC2813" s="19">
        <v>202761.79347830301</v>
      </c>
      <c r="AD2813" s="19">
        <v>18438797.985334702</v>
      </c>
      <c r="AE2813" s="19">
        <v>11148877.982455499</v>
      </c>
      <c r="AF2813" s="19">
        <v>13003537.2555726</v>
      </c>
      <c r="AG2813" s="19">
        <v>64152.505638069299</v>
      </c>
      <c r="AH2813" s="19">
        <v>213770.07762069799</v>
      </c>
      <c r="AI2813" s="19">
        <v>8001011.7342895204</v>
      </c>
      <c r="AJ2813" s="19">
        <v>43114290.990048297</v>
      </c>
      <c r="AK2813" s="19">
        <v>13821600.5766571</v>
      </c>
      <c r="AL2813" s="19">
        <v>29035825.672659099</v>
      </c>
      <c r="AM2813" s="19">
        <v>20744744.643762801</v>
      </c>
      <c r="AN2813" s="19">
        <v>11820365.6372442</v>
      </c>
      <c r="AO2813" s="19">
        <v>11055918.0757962</v>
      </c>
      <c r="AP2813" s="19">
        <v>58502.331954147201</v>
      </c>
      <c r="AQ2813" s="19">
        <v>80515.804096136198</v>
      </c>
      <c r="AR2813" s="19">
        <v>49832.672295953402</v>
      </c>
      <c r="AS2813" s="19">
        <v>72318.6274561951</v>
      </c>
      <c r="AT2813" s="19">
        <v>60071.0548945306</v>
      </c>
      <c r="AU2813" s="19">
        <v>26052486.933961902</v>
      </c>
      <c r="AV2813" s="19">
        <v>45394921.317586496</v>
      </c>
      <c r="AW2813" s="19">
        <v>15960721.3942148</v>
      </c>
      <c r="AX2813" s="19">
        <v>73579.681769493298</v>
      </c>
      <c r="AY2813" s="19">
        <v>18899727.808075901</v>
      </c>
      <c r="AZ2813" s="19">
        <v>107552.178623912</v>
      </c>
      <c r="BA2813" s="19">
        <v>7890838.2703667097</v>
      </c>
      <c r="BB2813" s="19">
        <v>25180572.496194899</v>
      </c>
      <c r="BC2813" s="19">
        <v>62937.009110873303</v>
      </c>
      <c r="BD2813" s="19">
        <v>39616428.847002096</v>
      </c>
      <c r="BE2813" s="19">
        <v>31747988.2695904</v>
      </c>
      <c r="BF2813" s="19">
        <v>29048846.097200401</v>
      </c>
      <c r="BG2813" s="19">
        <v>23541957.2882706</v>
      </c>
      <c r="BH2813" s="19">
        <v>66844.4046139891</v>
      </c>
      <c r="BI2813" s="19">
        <v>3437140.5306812301</v>
      </c>
      <c r="BJ2813" s="19">
        <v>40620.2248290192</v>
      </c>
      <c r="BK2813" s="19">
        <v>97048.858051087198</v>
      </c>
      <c r="BL2813" s="19">
        <v>60370.032756194603</v>
      </c>
      <c r="BM2813" s="19">
        <v>113025866.31607901</v>
      </c>
      <c r="BN2813" s="19">
        <v>6177137.9348788904</v>
      </c>
      <c r="BO2813" s="19">
        <v>209591.61585109399</v>
      </c>
      <c r="BP2813" s="19">
        <v>49023.555370657697</v>
      </c>
      <c r="BQ2813" s="19">
        <v>13725581.7025289</v>
      </c>
      <c r="BR2813" s="19">
        <v>138837.29432782999</v>
      </c>
      <c r="BS2813" s="19">
        <v>5168615.0343150701</v>
      </c>
      <c r="BT2813" s="19">
        <v>7650918.9895090498</v>
      </c>
      <c r="BU2813" s="19">
        <v>16363509.342011999</v>
      </c>
      <c r="BV2813" s="19">
        <v>53677.024710943901</v>
      </c>
      <c r="BW2813" s="19">
        <v>109748.893649866</v>
      </c>
      <c r="BX2813" s="19">
        <v>60626.459295553897</v>
      </c>
      <c r="BY2813" s="19">
        <v>10080789.268645</v>
      </c>
      <c r="BZ2813" s="19">
        <v>4010511.8271830902</v>
      </c>
      <c r="CA2813" s="19">
        <v>79644.185807155198</v>
      </c>
      <c r="CB2813" s="19">
        <v>56280.262764906503</v>
      </c>
      <c r="CC2813" s="19">
        <v>42452.059625298898</v>
      </c>
      <c r="CD2813" s="19">
        <v>42378.606606679503</v>
      </c>
      <c r="CE2813" s="19">
        <v>7875310.9226400601</v>
      </c>
    </row>
    <row r="2814" spans="1:83">
      <c r="A2814" s="18">
        <v>14378</v>
      </c>
      <c r="C2814" s="18" t="s">
        <v>3656</v>
      </c>
      <c r="D2814" s="18" t="s">
        <v>116</v>
      </c>
      <c r="E2814" s="18" t="s">
        <v>114</v>
      </c>
      <c r="F2814" s="18" t="s">
        <v>114</v>
      </c>
      <c r="G2814" s="18" t="s">
        <v>114</v>
      </c>
      <c r="H2814" s="18" t="s">
        <v>114</v>
      </c>
      <c r="J2814" s="18">
        <v>0.13</v>
      </c>
      <c r="K2814" s="18">
        <v>208.10729000000001</v>
      </c>
      <c r="L2814" s="18">
        <v>209.11490000000001</v>
      </c>
      <c r="M2814" s="18">
        <v>5.7510000000000003</v>
      </c>
      <c r="N2814" s="18">
        <v>1768859.3489999999</v>
      </c>
      <c r="O2814" s="18">
        <v>0</v>
      </c>
      <c r="P2814" s="18">
        <v>0</v>
      </c>
      <c r="S2814" s="18" t="s">
        <v>118</v>
      </c>
      <c r="T2814" s="18">
        <v>2</v>
      </c>
      <c r="U2814" s="18" t="s">
        <v>121</v>
      </c>
      <c r="V2814" s="18" t="b">
        <v>0</v>
      </c>
      <c r="W2814" s="20">
        <v>0.62962962962962998</v>
      </c>
      <c r="X2814" s="20">
        <v>0.5</v>
      </c>
      <c r="Y2814" s="19">
        <v>82548106.101522297</v>
      </c>
      <c r="Z2814" s="19">
        <v>89712.935311184003</v>
      </c>
      <c r="AA2814" s="19">
        <v>123276970.82475001</v>
      </c>
      <c r="AB2814" s="19">
        <v>27185232.3718962</v>
      </c>
      <c r="AC2814" s="19">
        <v>52156744.789275698</v>
      </c>
      <c r="AD2814" s="19">
        <v>55143.880361755</v>
      </c>
      <c r="AE2814" s="19">
        <v>25964752.680135399</v>
      </c>
      <c r="AF2814" s="19">
        <v>67413974.601762205</v>
      </c>
      <c r="AG2814" s="19">
        <v>21078522.798244499</v>
      </c>
      <c r="AH2814" s="19">
        <v>100169436.722785</v>
      </c>
      <c r="AI2814" s="19">
        <v>47802.709287413403</v>
      </c>
      <c r="AJ2814" s="19">
        <v>37762.133882739698</v>
      </c>
      <c r="AK2814" s="19">
        <v>49788930.485154003</v>
      </c>
      <c r="AL2814" s="19">
        <v>187445.37779147099</v>
      </c>
      <c r="AM2814" s="19">
        <v>85852.124718513893</v>
      </c>
      <c r="AN2814" s="19">
        <v>17999750.589632001</v>
      </c>
      <c r="AO2814" s="19">
        <v>23591957.069727801</v>
      </c>
      <c r="AP2814" s="19">
        <v>58502.331954147201</v>
      </c>
      <c r="AQ2814" s="19">
        <v>45253774.933258303</v>
      </c>
      <c r="AR2814" s="19">
        <v>49832.672295953402</v>
      </c>
      <c r="AS2814" s="19">
        <v>72318.6274561951</v>
      </c>
      <c r="AT2814" s="19">
        <v>11613443.0568291</v>
      </c>
      <c r="AU2814" s="19">
        <v>66504304.504544102</v>
      </c>
      <c r="AV2814" s="19">
        <v>57029.357966701697</v>
      </c>
      <c r="AW2814" s="19">
        <v>35493651.801988102</v>
      </c>
      <c r="AX2814" s="19">
        <v>9015103.1168795694</v>
      </c>
      <c r="AY2814" s="19">
        <v>32075336.4244348</v>
      </c>
      <c r="AZ2814" s="19">
        <v>21814417.243768498</v>
      </c>
      <c r="BA2814" s="19">
        <v>101341.77104336501</v>
      </c>
      <c r="BB2814" s="19">
        <v>27612935.120400101</v>
      </c>
      <c r="BC2814" s="19">
        <v>62937.009110873303</v>
      </c>
      <c r="BD2814" s="19">
        <v>30842586.689507298</v>
      </c>
      <c r="BE2814" s="19">
        <v>178704.60351362301</v>
      </c>
      <c r="BF2814" s="19">
        <v>68464081.285609201</v>
      </c>
      <c r="BG2814" s="19">
        <v>39108258.9843079</v>
      </c>
      <c r="BH2814" s="19">
        <v>13239438.535712499</v>
      </c>
      <c r="BI2814" s="19">
        <v>62688082.279612601</v>
      </c>
      <c r="BJ2814" s="19">
        <v>40620.2248290192</v>
      </c>
      <c r="BK2814" s="19">
        <v>27342361.587446801</v>
      </c>
      <c r="BL2814" s="19">
        <v>50618096.747653902</v>
      </c>
      <c r="BM2814" s="19">
        <v>22663744.124463901</v>
      </c>
      <c r="BN2814" s="19">
        <v>51593.885876908498</v>
      </c>
      <c r="BO2814" s="19">
        <v>209591.61585109399</v>
      </c>
      <c r="BP2814" s="19">
        <v>49023.555370657697</v>
      </c>
      <c r="BQ2814" s="19">
        <v>12108418.489628401</v>
      </c>
      <c r="BR2814" s="19">
        <v>138837.29432782999</v>
      </c>
      <c r="BS2814" s="19">
        <v>11879423.770651899</v>
      </c>
      <c r="BT2814" s="19">
        <v>41188930.723107897</v>
      </c>
      <c r="BU2814" s="19">
        <v>26786638.537400398</v>
      </c>
      <c r="BV2814" s="19">
        <v>53677.024710943901</v>
      </c>
      <c r="BW2814" s="19">
        <v>109748.893649866</v>
      </c>
      <c r="BX2814" s="19">
        <v>60626.459295553897</v>
      </c>
      <c r="BY2814" s="19">
        <v>10311029.726319199</v>
      </c>
      <c r="BZ2814" s="19">
        <v>62077.4003332969</v>
      </c>
      <c r="CA2814" s="19">
        <v>79644.185807155198</v>
      </c>
      <c r="CB2814" s="19">
        <v>56280.262764906503</v>
      </c>
      <c r="CC2814" s="19">
        <v>42452.059625298898</v>
      </c>
      <c r="CD2814" s="19">
        <v>42378.606606679503</v>
      </c>
      <c r="CE2814" s="19">
        <v>18605384.995611701</v>
      </c>
    </row>
    <row r="2815" spans="1:83">
      <c r="A2815" s="18">
        <v>14380</v>
      </c>
      <c r="B2815" s="18" t="s">
        <v>3657</v>
      </c>
      <c r="C2815" s="18" t="s">
        <v>3658</v>
      </c>
      <c r="D2815" s="18" t="s">
        <v>116</v>
      </c>
      <c r="E2815" s="18" t="s">
        <v>114</v>
      </c>
      <c r="F2815" s="18" t="s">
        <v>114</v>
      </c>
      <c r="G2815" s="18" t="s">
        <v>116</v>
      </c>
      <c r="H2815" s="18" t="s">
        <v>114</v>
      </c>
      <c r="J2815" s="18">
        <v>-0.1</v>
      </c>
      <c r="K2815" s="18">
        <v>114.10445</v>
      </c>
      <c r="L2815" s="18">
        <v>115.1117</v>
      </c>
      <c r="M2815" s="18">
        <v>7.9169999999999998</v>
      </c>
      <c r="N2815" s="18">
        <v>1768397.2779999999</v>
      </c>
      <c r="O2815" s="18">
        <v>17</v>
      </c>
      <c r="P2815" s="18">
        <v>0</v>
      </c>
      <c r="S2815" s="18" t="s">
        <v>118</v>
      </c>
      <c r="T2815" s="18">
        <v>3</v>
      </c>
      <c r="U2815" s="18" t="s">
        <v>802</v>
      </c>
      <c r="V2815" s="18" t="b">
        <v>1</v>
      </c>
      <c r="W2815" s="20">
        <v>0.96296296296296302</v>
      </c>
      <c r="X2815" s="20">
        <v>0.78125</v>
      </c>
      <c r="Y2815" s="19">
        <v>72203937.203742996</v>
      </c>
      <c r="Z2815" s="19">
        <v>55166354.566472799</v>
      </c>
      <c r="AA2815" s="19">
        <v>108779924.617322</v>
      </c>
      <c r="AB2815" s="19">
        <v>79356282.690339506</v>
      </c>
      <c r="AC2815" s="19">
        <v>69564920.536666393</v>
      </c>
      <c r="AD2815" s="19">
        <v>55143.880361755</v>
      </c>
      <c r="AE2815" s="19">
        <v>40435302.733535297</v>
      </c>
      <c r="AF2815" s="19">
        <v>91649063.554595694</v>
      </c>
      <c r="AG2815" s="19">
        <v>25319435.156165998</v>
      </c>
      <c r="AH2815" s="19">
        <v>49102118.014948301</v>
      </c>
      <c r="AI2815" s="19">
        <v>27686107.1270051</v>
      </c>
      <c r="AJ2815" s="19">
        <v>20189474.854441099</v>
      </c>
      <c r="AK2815" s="19">
        <v>68588269.307543293</v>
      </c>
      <c r="AL2815" s="19">
        <v>101500111.46339899</v>
      </c>
      <c r="AM2815" s="19">
        <v>21322835.619571101</v>
      </c>
      <c r="AN2815" s="19">
        <v>37086449.514030799</v>
      </c>
      <c r="AO2815" s="19">
        <v>24370014.387226298</v>
      </c>
      <c r="AP2815" s="19">
        <v>39689467.851826899</v>
      </c>
      <c r="AQ2815" s="19">
        <v>16202732.346964801</v>
      </c>
      <c r="AR2815" s="19">
        <v>47570401.882259697</v>
      </c>
      <c r="AS2815" s="19">
        <v>65494035.052397698</v>
      </c>
      <c r="AT2815" s="19">
        <v>41929308.986278102</v>
      </c>
      <c r="AU2815" s="19">
        <v>106438687.33722</v>
      </c>
      <c r="AV2815" s="19">
        <v>37353013.371630199</v>
      </c>
      <c r="AW2815" s="19">
        <v>65308158.239515901</v>
      </c>
      <c r="AX2815" s="19">
        <v>32232720.913011398</v>
      </c>
      <c r="AY2815" s="19">
        <v>40774863.115743801</v>
      </c>
      <c r="AZ2815" s="19">
        <v>107552.178623912</v>
      </c>
      <c r="BA2815" s="19">
        <v>37940692.105630197</v>
      </c>
      <c r="BB2815" s="19">
        <v>49476807.9027071</v>
      </c>
      <c r="BC2815" s="19">
        <v>17962581.376389101</v>
      </c>
      <c r="BD2815" s="19">
        <v>55242426.551661298</v>
      </c>
      <c r="BE2815" s="19">
        <v>56956137.514025003</v>
      </c>
      <c r="BF2815" s="19">
        <v>31667153.747248601</v>
      </c>
      <c r="BG2815" s="19">
        <v>44085348.194864899</v>
      </c>
      <c r="BH2815" s="19">
        <v>21056199.098654099</v>
      </c>
      <c r="BI2815" s="19">
        <v>21804546.571765099</v>
      </c>
      <c r="BJ2815" s="19">
        <v>40620.2248290192</v>
      </c>
      <c r="BK2815" s="19">
        <v>78772459.0063795</v>
      </c>
      <c r="BL2815" s="19">
        <v>60370.032756194603</v>
      </c>
      <c r="BM2815" s="19">
        <v>43727691.595966898</v>
      </c>
      <c r="BN2815" s="19">
        <v>15241762.8449974</v>
      </c>
      <c r="BO2815" s="19">
        <v>133146798.324828</v>
      </c>
      <c r="BP2815" s="19">
        <v>17425647.7096751</v>
      </c>
      <c r="BQ2815" s="19">
        <v>91201048.157829106</v>
      </c>
      <c r="BR2815" s="19">
        <v>33574099.680946298</v>
      </c>
      <c r="BS2815" s="19">
        <v>70870114.672584504</v>
      </c>
      <c r="BT2815" s="19">
        <v>112778610.235006</v>
      </c>
      <c r="BU2815" s="19">
        <v>77863.992415903005</v>
      </c>
      <c r="BV2815" s="19">
        <v>41393928.959054403</v>
      </c>
      <c r="BW2815" s="19">
        <v>100751719.85034899</v>
      </c>
      <c r="BX2815" s="19">
        <v>18969457.6748432</v>
      </c>
      <c r="BY2815" s="19">
        <v>64359.7441030021</v>
      </c>
      <c r="BZ2815" s="19">
        <v>28645935.087045301</v>
      </c>
      <c r="CA2815" s="19">
        <v>18587013.379574802</v>
      </c>
      <c r="CB2815" s="19">
        <v>26783660.849279299</v>
      </c>
      <c r="CC2815" s="19">
        <v>15881829.2123893</v>
      </c>
      <c r="CD2815" s="19">
        <v>42378.606606679503</v>
      </c>
      <c r="CE2815" s="19">
        <v>88838.795511459801</v>
      </c>
    </row>
    <row r="2816" spans="1:83">
      <c r="A2816" s="18">
        <v>14390</v>
      </c>
      <c r="D2816" s="18" t="s">
        <v>114</v>
      </c>
      <c r="E2816" s="18" t="s">
        <v>114</v>
      </c>
      <c r="F2816" s="18" t="s">
        <v>114</v>
      </c>
      <c r="G2816" s="18" t="s">
        <v>114</v>
      </c>
      <c r="H2816" s="18" t="s">
        <v>114</v>
      </c>
      <c r="K2816" s="18">
        <v>190.59127000000001</v>
      </c>
      <c r="L2816" s="18">
        <v>191.59871999999999</v>
      </c>
      <c r="M2816" s="18">
        <v>6.859</v>
      </c>
      <c r="N2816" s="18">
        <v>1766130.7120000001</v>
      </c>
      <c r="O2816" s="18">
        <v>0</v>
      </c>
      <c r="P2816" s="18">
        <v>0</v>
      </c>
      <c r="S2816" s="18" t="s">
        <v>118</v>
      </c>
      <c r="T2816" s="18">
        <v>2</v>
      </c>
      <c r="U2816" s="18" t="s">
        <v>121</v>
      </c>
      <c r="V2816" s="18" t="b">
        <v>0</v>
      </c>
      <c r="W2816" s="20">
        <v>0.48148148148148101</v>
      </c>
      <c r="X2816" s="20">
        <v>0.53125</v>
      </c>
      <c r="Y2816" s="19">
        <v>211063.24240400901</v>
      </c>
      <c r="Z2816" s="19">
        <v>5317257.6406023502</v>
      </c>
      <c r="AA2816" s="19">
        <v>302507.99905691098</v>
      </c>
      <c r="AB2816" s="19">
        <v>8300341.4276820496</v>
      </c>
      <c r="AC2816" s="19">
        <v>202761.79347830301</v>
      </c>
      <c r="AD2816" s="19">
        <v>55143.880361755</v>
      </c>
      <c r="AE2816" s="19">
        <v>14663195.978749501</v>
      </c>
      <c r="AF2816" s="19">
        <v>246797.54089740699</v>
      </c>
      <c r="AG2816" s="19">
        <v>15510239.7984944</v>
      </c>
      <c r="AH2816" s="19">
        <v>213770.07762069799</v>
      </c>
      <c r="AI2816" s="19">
        <v>63618804.853851803</v>
      </c>
      <c r="AJ2816" s="19">
        <v>9263330.2143336702</v>
      </c>
      <c r="AK2816" s="19">
        <v>164147.76214103101</v>
      </c>
      <c r="AL2816" s="19">
        <v>187445.37779147099</v>
      </c>
      <c r="AM2816" s="19">
        <v>9965094.0787427798</v>
      </c>
      <c r="AN2816" s="19">
        <v>4609685.2496317299</v>
      </c>
      <c r="AO2816" s="19">
        <v>74138.1008370583</v>
      </c>
      <c r="AP2816" s="19">
        <v>43353578.981881797</v>
      </c>
      <c r="AQ2816" s="19">
        <v>11798352.797022499</v>
      </c>
      <c r="AR2816" s="19">
        <v>30375948.237663399</v>
      </c>
      <c r="AS2816" s="19">
        <v>10625570.349755701</v>
      </c>
      <c r="AT2816" s="19">
        <v>60071.0548945306</v>
      </c>
      <c r="AU2816" s="19">
        <v>139624.610384292</v>
      </c>
      <c r="AV2816" s="19">
        <v>35537739.069012001</v>
      </c>
      <c r="AW2816" s="19">
        <v>97553.535244377999</v>
      </c>
      <c r="AX2816" s="19">
        <v>73579.681769493298</v>
      </c>
      <c r="AY2816" s="19">
        <v>165758.196350452</v>
      </c>
      <c r="AZ2816" s="19">
        <v>33322777.403080601</v>
      </c>
      <c r="BA2816" s="19">
        <v>7642512.2504220698</v>
      </c>
      <c r="BB2816" s="19">
        <v>27194534.238666601</v>
      </c>
      <c r="BC2816" s="19">
        <v>40478920.057888299</v>
      </c>
      <c r="BD2816" s="19">
        <v>130916.54913210199</v>
      </c>
      <c r="BE2816" s="19">
        <v>178704.60351362301</v>
      </c>
      <c r="BF2816" s="19">
        <v>168766.74855896301</v>
      </c>
      <c r="BG2816" s="19">
        <v>142987.251866862</v>
      </c>
      <c r="BH2816" s="19">
        <v>66844.4046139891</v>
      </c>
      <c r="BI2816" s="19">
        <v>18186874.423896998</v>
      </c>
      <c r="BJ2816" s="19">
        <v>3571475.2658288502</v>
      </c>
      <c r="BK2816" s="19">
        <v>97048.858051087198</v>
      </c>
      <c r="BL2816" s="19">
        <v>60370.032756194603</v>
      </c>
      <c r="BM2816" s="19">
        <v>33832929.916950598</v>
      </c>
      <c r="BN2816" s="19">
        <v>23174823.674644601</v>
      </c>
      <c r="BO2816" s="19">
        <v>209591.61585109399</v>
      </c>
      <c r="BP2816" s="19">
        <v>26650368.287675101</v>
      </c>
      <c r="BQ2816" s="19">
        <v>85057.759169334604</v>
      </c>
      <c r="BR2816" s="19">
        <v>138837.29432782999</v>
      </c>
      <c r="BS2816" s="19">
        <v>30747180.155840799</v>
      </c>
      <c r="BT2816" s="19">
        <v>31338193.252547499</v>
      </c>
      <c r="BU2816" s="19">
        <v>77863.992415903005</v>
      </c>
      <c r="BV2816" s="19">
        <v>52129643.467060298</v>
      </c>
      <c r="BW2816" s="19">
        <v>32650463.675046299</v>
      </c>
      <c r="BX2816" s="19">
        <v>60626.459295553897</v>
      </c>
      <c r="BY2816" s="19">
        <v>18714035.292706002</v>
      </c>
      <c r="BZ2816" s="19">
        <v>32288817.724859498</v>
      </c>
      <c r="CA2816" s="19">
        <v>79644.185807155198</v>
      </c>
      <c r="CB2816" s="19">
        <v>12917235.8590213</v>
      </c>
      <c r="CC2816" s="19">
        <v>42452.059625298898</v>
      </c>
      <c r="CD2816" s="19">
        <v>36467587.425625302</v>
      </c>
      <c r="CE2816" s="19">
        <v>88838.795511459801</v>
      </c>
    </row>
    <row r="2817" spans="1:83">
      <c r="A2817" s="18">
        <v>14416</v>
      </c>
      <c r="C2817" s="18" t="s">
        <v>3659</v>
      </c>
      <c r="D2817" s="18" t="s">
        <v>116</v>
      </c>
      <c r="E2817" s="18" t="s">
        <v>114</v>
      </c>
      <c r="F2817" s="18" t="s">
        <v>114</v>
      </c>
      <c r="G2817" s="18" t="s">
        <v>334</v>
      </c>
      <c r="H2817" s="18" t="s">
        <v>114</v>
      </c>
      <c r="J2817" s="18">
        <v>-2.71</v>
      </c>
      <c r="K2817" s="18">
        <v>488.2199</v>
      </c>
      <c r="L2817" s="18">
        <v>489.22710999999998</v>
      </c>
      <c r="M2817" s="18">
        <v>9.1639999999999997</v>
      </c>
      <c r="N2817" s="18">
        <v>1761540.0020000001</v>
      </c>
      <c r="O2817" s="18">
        <v>4</v>
      </c>
      <c r="P2817" s="18">
        <v>0</v>
      </c>
      <c r="S2817" s="18" t="s">
        <v>118</v>
      </c>
      <c r="T2817" s="18">
        <v>3</v>
      </c>
      <c r="U2817" s="18" t="s">
        <v>802</v>
      </c>
      <c r="V2817" s="18" t="b">
        <v>0</v>
      </c>
      <c r="W2817" s="20">
        <v>0.77777777777777801</v>
      </c>
      <c r="X2817" s="20">
        <v>0.84375</v>
      </c>
      <c r="Y2817" s="19">
        <v>14459827.535899499</v>
      </c>
      <c r="Z2817" s="19">
        <v>13351324.4610215</v>
      </c>
      <c r="AA2817" s="19">
        <v>31157824.3455511</v>
      </c>
      <c r="AB2817" s="19">
        <v>6696580.62836417</v>
      </c>
      <c r="AC2817" s="19">
        <v>61558228.093084797</v>
      </c>
      <c r="AD2817" s="19">
        <v>55143.880361755</v>
      </c>
      <c r="AE2817" s="19">
        <v>6078365.7363786204</v>
      </c>
      <c r="AF2817" s="19">
        <v>24154121.630119499</v>
      </c>
      <c r="AG2817" s="19">
        <v>7189083.5909718499</v>
      </c>
      <c r="AH2817" s="19">
        <v>213770.07762069799</v>
      </c>
      <c r="AI2817" s="19">
        <v>47802.709287413403</v>
      </c>
      <c r="AJ2817" s="19">
        <v>37762.133882739698</v>
      </c>
      <c r="AK2817" s="19">
        <v>39213114.6803791</v>
      </c>
      <c r="AL2817" s="19">
        <v>33286783.447073501</v>
      </c>
      <c r="AM2817" s="19">
        <v>6615310.5802001003</v>
      </c>
      <c r="AN2817" s="19">
        <v>73007.899572116206</v>
      </c>
      <c r="AO2817" s="19">
        <v>24035533.8084157</v>
      </c>
      <c r="AP2817" s="19">
        <v>23139250.9764014</v>
      </c>
      <c r="AQ2817" s="19">
        <v>3763327.9966530702</v>
      </c>
      <c r="AR2817" s="19">
        <v>1938836.8976840901</v>
      </c>
      <c r="AS2817" s="19">
        <v>2975706.4227671898</v>
      </c>
      <c r="AT2817" s="19">
        <v>5598080.6514320904</v>
      </c>
      <c r="AU2817" s="19">
        <v>139624.610384292</v>
      </c>
      <c r="AV2817" s="19">
        <v>10382589.796988901</v>
      </c>
      <c r="AW2817" s="19">
        <v>14000216.2371333</v>
      </c>
      <c r="AX2817" s="19">
        <v>8099266.7695768503</v>
      </c>
      <c r="AY2817" s="19">
        <v>8171792.5747567797</v>
      </c>
      <c r="AZ2817" s="19">
        <v>15095291.9388246</v>
      </c>
      <c r="BA2817" s="19">
        <v>30196371.117356598</v>
      </c>
      <c r="BB2817" s="19">
        <v>211094.34997347501</v>
      </c>
      <c r="BC2817" s="19">
        <v>83542749.091896906</v>
      </c>
      <c r="BD2817" s="19">
        <v>92602479.450333893</v>
      </c>
      <c r="BE2817" s="19">
        <v>233068572.95598799</v>
      </c>
      <c r="BF2817" s="19">
        <v>62799413.237459801</v>
      </c>
      <c r="BG2817" s="19">
        <v>11975216.9205826</v>
      </c>
      <c r="BH2817" s="19">
        <v>9636105.0445726495</v>
      </c>
      <c r="BI2817" s="19">
        <v>16301386.811671101</v>
      </c>
      <c r="BJ2817" s="19">
        <v>40620.2248290192</v>
      </c>
      <c r="BK2817" s="19">
        <v>24897658.9336132</v>
      </c>
      <c r="BL2817" s="19">
        <v>60370.032756194603</v>
      </c>
      <c r="BM2817" s="19">
        <v>5813514.0403241497</v>
      </c>
      <c r="BN2817" s="19">
        <v>45035170.918305002</v>
      </c>
      <c r="BO2817" s="19">
        <v>209591.61585109399</v>
      </c>
      <c r="BP2817" s="19">
        <v>4876362.3377837697</v>
      </c>
      <c r="BQ2817" s="19">
        <v>4876937.2985046599</v>
      </c>
      <c r="BR2817" s="19">
        <v>14464361.4209732</v>
      </c>
      <c r="BS2817" s="19">
        <v>19233300.019097898</v>
      </c>
      <c r="BT2817" s="19">
        <v>3965536.20974292</v>
      </c>
      <c r="BU2817" s="19">
        <v>21242562.7865863</v>
      </c>
      <c r="BV2817" s="19">
        <v>53677.024710943901</v>
      </c>
      <c r="BW2817" s="19">
        <v>37716521.5284364</v>
      </c>
      <c r="BX2817" s="19">
        <v>14021171.159078799</v>
      </c>
      <c r="BY2817" s="19">
        <v>10279508.240502801</v>
      </c>
      <c r="BZ2817" s="19">
        <v>5165363.13308674</v>
      </c>
      <c r="CA2817" s="19">
        <v>5001094.2587659601</v>
      </c>
      <c r="CB2817" s="19">
        <v>9256147.4540381003</v>
      </c>
      <c r="CC2817" s="19">
        <v>2962479.9943435001</v>
      </c>
      <c r="CD2817" s="19">
        <v>2120612.5602848101</v>
      </c>
      <c r="CE2817" s="19">
        <v>24443847.5572071</v>
      </c>
    </row>
    <row r="2818" spans="1:83">
      <c r="A2818" s="18">
        <v>14441</v>
      </c>
      <c r="B2818" s="18" t="s">
        <v>3660</v>
      </c>
      <c r="C2818" s="18" t="s">
        <v>3661</v>
      </c>
      <c r="D2818" s="18" t="s">
        <v>116</v>
      </c>
      <c r="E2818" s="18" t="s">
        <v>114</v>
      </c>
      <c r="F2818" s="18" t="s">
        <v>114</v>
      </c>
      <c r="G2818" s="18" t="s">
        <v>116</v>
      </c>
      <c r="H2818" s="18" t="s">
        <v>114</v>
      </c>
      <c r="J2818" s="18">
        <v>0.08</v>
      </c>
      <c r="K2818" s="18">
        <v>118.07826</v>
      </c>
      <c r="L2818" s="18">
        <v>119.08548999999999</v>
      </c>
      <c r="M2818" s="18">
        <v>8.2490000000000006</v>
      </c>
      <c r="N2818" s="18">
        <v>1757545.804</v>
      </c>
      <c r="O2818" s="18">
        <v>2</v>
      </c>
      <c r="P2818" s="18">
        <v>0</v>
      </c>
      <c r="S2818" s="18" t="s">
        <v>118</v>
      </c>
      <c r="T2818" s="18">
        <v>2</v>
      </c>
      <c r="U2818" s="18" t="s">
        <v>802</v>
      </c>
      <c r="V2818" s="18" t="b">
        <v>1</v>
      </c>
      <c r="W2818" s="20">
        <v>0.96296296296296302</v>
      </c>
      <c r="X2818" s="20">
        <v>0.96875</v>
      </c>
      <c r="Y2818" s="19">
        <v>207683855.84912801</v>
      </c>
      <c r="Z2818" s="19">
        <v>46708332.904002696</v>
      </c>
      <c r="AA2818" s="19">
        <v>188860875.80097499</v>
      </c>
      <c r="AB2818" s="19">
        <v>64034455.686626397</v>
      </c>
      <c r="AC2818" s="19">
        <v>131176182.15715501</v>
      </c>
      <c r="AD2818" s="19">
        <v>25443869.186474901</v>
      </c>
      <c r="AE2818" s="19">
        <v>72157477.327117696</v>
      </c>
      <c r="AF2818" s="19">
        <v>143708922.291567</v>
      </c>
      <c r="AG2818" s="19">
        <v>40601179.599420004</v>
      </c>
      <c r="AH2818" s="19">
        <v>159811850.69509</v>
      </c>
      <c r="AI2818" s="19">
        <v>47802.709287413403</v>
      </c>
      <c r="AJ2818" s="19">
        <v>26284370.327385101</v>
      </c>
      <c r="AK2818" s="19">
        <v>72687628.403868705</v>
      </c>
      <c r="AL2818" s="19">
        <v>112354075.57737499</v>
      </c>
      <c r="AM2818" s="19">
        <v>113701933.99251699</v>
      </c>
      <c r="AN2818" s="19">
        <v>37516141.019843102</v>
      </c>
      <c r="AO2818" s="19">
        <v>40783144.537182301</v>
      </c>
      <c r="AP2818" s="19">
        <v>46438721.995127603</v>
      </c>
      <c r="AQ2818" s="19">
        <v>54524644.661590301</v>
      </c>
      <c r="AR2818" s="19">
        <v>44648873.492596999</v>
      </c>
      <c r="AS2818" s="19">
        <v>43519155.809338599</v>
      </c>
      <c r="AT2818" s="19">
        <v>41953490.7103476</v>
      </c>
      <c r="AU2818" s="19">
        <v>96781974.189775795</v>
      </c>
      <c r="AV2818" s="19">
        <v>50612801.368517801</v>
      </c>
      <c r="AW2818" s="19">
        <v>75120503.312351495</v>
      </c>
      <c r="AX2818" s="19">
        <v>26798862.190452501</v>
      </c>
      <c r="AY2818" s="19">
        <v>113611609.797314</v>
      </c>
      <c r="AZ2818" s="19">
        <v>64561250.632955499</v>
      </c>
      <c r="BA2818" s="19">
        <v>63458839.763841704</v>
      </c>
      <c r="BB2818" s="19">
        <v>148316219.037745</v>
      </c>
      <c r="BC2818" s="19">
        <v>43433130.535158798</v>
      </c>
      <c r="BD2818" s="19">
        <v>121308310.62165999</v>
      </c>
      <c r="BE2818" s="19">
        <v>150182733.83728701</v>
      </c>
      <c r="BF2818" s="19">
        <v>90322685.944267496</v>
      </c>
      <c r="BG2818" s="19">
        <v>96807872.057542205</v>
      </c>
      <c r="BH2818" s="19">
        <v>36725425.977306098</v>
      </c>
      <c r="BI2818" s="19">
        <v>40047420.172505803</v>
      </c>
      <c r="BJ2818" s="19">
        <v>41245113.798842601</v>
      </c>
      <c r="BK2818" s="19">
        <v>75169270.545755506</v>
      </c>
      <c r="BL2818" s="19">
        <v>43614550.583584704</v>
      </c>
      <c r="BM2818" s="19">
        <v>58344397.720423803</v>
      </c>
      <c r="BN2818" s="19">
        <v>46243874.150520198</v>
      </c>
      <c r="BO2818" s="19">
        <v>148439484.56459501</v>
      </c>
      <c r="BP2818" s="19">
        <v>36496692.547330096</v>
      </c>
      <c r="BQ2818" s="19">
        <v>56470994.503185801</v>
      </c>
      <c r="BR2818" s="19">
        <v>76762501.692482695</v>
      </c>
      <c r="BS2818" s="19">
        <v>44474760.565884702</v>
      </c>
      <c r="BT2818" s="19">
        <v>57730169.743653499</v>
      </c>
      <c r="BU2818" s="19">
        <v>66256201.163139701</v>
      </c>
      <c r="BV2818" s="19">
        <v>31436923.089826901</v>
      </c>
      <c r="BW2818" s="19">
        <v>73910419.863157302</v>
      </c>
      <c r="BX2818" s="19">
        <v>19338785.504067902</v>
      </c>
      <c r="BY2818" s="19">
        <v>37735289.144759402</v>
      </c>
      <c r="BZ2818" s="19">
        <v>64092781.381642401</v>
      </c>
      <c r="CA2818" s="19">
        <v>56623622.045582697</v>
      </c>
      <c r="CB2818" s="19">
        <v>28624415.604444101</v>
      </c>
      <c r="CC2818" s="19">
        <v>17222580.462466698</v>
      </c>
      <c r="CD2818" s="19">
        <v>42378.606606679503</v>
      </c>
      <c r="CE2818" s="19">
        <v>58056817.535533398</v>
      </c>
    </row>
    <row r="2819" spans="1:83">
      <c r="A2819" s="18">
        <v>14449</v>
      </c>
      <c r="C2819" s="18" t="s">
        <v>3662</v>
      </c>
      <c r="D2819" s="18" t="s">
        <v>116</v>
      </c>
      <c r="E2819" s="18" t="s">
        <v>114</v>
      </c>
      <c r="F2819" s="18" t="s">
        <v>114</v>
      </c>
      <c r="G2819" s="18" t="s">
        <v>334</v>
      </c>
      <c r="H2819" s="18" t="s">
        <v>114</v>
      </c>
      <c r="J2819" s="18">
        <v>3.19</v>
      </c>
      <c r="K2819" s="18">
        <v>317.15866999999997</v>
      </c>
      <c r="L2819" s="18">
        <v>318.16595000000001</v>
      </c>
      <c r="M2819" s="18">
        <v>4.1820000000000004</v>
      </c>
      <c r="N2819" s="18">
        <v>1756019.6810000001</v>
      </c>
      <c r="O2819" s="18">
        <v>1</v>
      </c>
      <c r="P2819" s="18">
        <v>0</v>
      </c>
      <c r="S2819" s="18" t="s">
        <v>118</v>
      </c>
      <c r="T2819" s="18">
        <v>2</v>
      </c>
      <c r="U2819" s="18" t="s">
        <v>802</v>
      </c>
      <c r="V2819" s="18" t="b">
        <v>0</v>
      </c>
      <c r="W2819" s="20">
        <v>0.66666666666666696</v>
      </c>
      <c r="X2819" s="20">
        <v>0.53125</v>
      </c>
      <c r="Y2819" s="19">
        <v>211063.24240400901</v>
      </c>
      <c r="Z2819" s="19">
        <v>14292161.2833113</v>
      </c>
      <c r="AA2819" s="19">
        <v>302507.99905691098</v>
      </c>
      <c r="AB2819" s="19">
        <v>21105522.500094399</v>
      </c>
      <c r="AC2819" s="19">
        <v>202761.79347830301</v>
      </c>
      <c r="AD2819" s="19">
        <v>43229992.558268197</v>
      </c>
      <c r="AE2819" s="19">
        <v>20467836.351891901</v>
      </c>
      <c r="AF2819" s="19">
        <v>246797.54089740699</v>
      </c>
      <c r="AG2819" s="19">
        <v>34925053.327938199</v>
      </c>
      <c r="AH2819" s="19">
        <v>213770.07762069799</v>
      </c>
      <c r="AI2819" s="19">
        <v>63254589.621259101</v>
      </c>
      <c r="AJ2819" s="19">
        <v>37762.133882739698</v>
      </c>
      <c r="AK2819" s="19">
        <v>113921141.691797</v>
      </c>
      <c r="AL2819" s="19">
        <v>34972694.406995498</v>
      </c>
      <c r="AM2819" s="19">
        <v>37910720.247531697</v>
      </c>
      <c r="AN2819" s="19">
        <v>85615908.475974604</v>
      </c>
      <c r="AO2819" s="19">
        <v>74138.1008370583</v>
      </c>
      <c r="AP2819" s="19">
        <v>58502.331954147201</v>
      </c>
      <c r="AQ2819" s="19">
        <v>48280614.322109401</v>
      </c>
      <c r="AR2819" s="19">
        <v>63419434.521658599</v>
      </c>
      <c r="AS2819" s="19">
        <v>26260998.2087816</v>
      </c>
      <c r="AT2819" s="19">
        <v>25263850.991108</v>
      </c>
      <c r="AU2819" s="19">
        <v>16484708.1993799</v>
      </c>
      <c r="AV2819" s="19">
        <v>37356006.294046298</v>
      </c>
      <c r="AW2819" s="19">
        <v>24884246.1636784</v>
      </c>
      <c r="AX2819" s="19">
        <v>31919085.633862399</v>
      </c>
      <c r="AY2819" s="19">
        <v>165758.196350452</v>
      </c>
      <c r="AZ2819" s="19">
        <v>27771285.8409357</v>
      </c>
      <c r="BA2819" s="19">
        <v>78766729.881892398</v>
      </c>
      <c r="BB2819" s="19">
        <v>211094.34997347501</v>
      </c>
      <c r="BC2819" s="19">
        <v>62937.009110873303</v>
      </c>
      <c r="BD2819" s="19">
        <v>38917659.828188702</v>
      </c>
      <c r="BE2819" s="19">
        <v>178704.60351362301</v>
      </c>
      <c r="BF2819" s="19">
        <v>168766.74855896301</v>
      </c>
      <c r="BG2819" s="19">
        <v>25953444.006995101</v>
      </c>
      <c r="BH2819" s="19">
        <v>15848252.173536601</v>
      </c>
      <c r="BI2819" s="19">
        <v>37723233.238538399</v>
      </c>
      <c r="BJ2819" s="19">
        <v>40620.2248290192</v>
      </c>
      <c r="BK2819" s="19">
        <v>19948731.555025399</v>
      </c>
      <c r="BL2819" s="19">
        <v>56728443.969333299</v>
      </c>
      <c r="BM2819" s="19">
        <v>84490.603987824099</v>
      </c>
      <c r="BN2819" s="19">
        <v>51593.885876908498</v>
      </c>
      <c r="BO2819" s="19">
        <v>209591.61585109399</v>
      </c>
      <c r="BP2819" s="19">
        <v>48691672.605523199</v>
      </c>
      <c r="BQ2819" s="19">
        <v>16632712.4239782</v>
      </c>
      <c r="BR2819" s="19">
        <v>42878109.932847902</v>
      </c>
      <c r="BS2819" s="19">
        <v>74680.910813464201</v>
      </c>
      <c r="BT2819" s="19">
        <v>84632.417955647994</v>
      </c>
      <c r="BU2819" s="19">
        <v>18545921.571726199</v>
      </c>
      <c r="BV2819" s="19">
        <v>41928090.410963401</v>
      </c>
      <c r="BW2819" s="19">
        <v>109748.893649866</v>
      </c>
      <c r="BX2819" s="19">
        <v>60626.459295553897</v>
      </c>
      <c r="BY2819" s="19">
        <v>46791309.843113102</v>
      </c>
      <c r="BZ2819" s="19">
        <v>44920196.102918297</v>
      </c>
      <c r="CA2819" s="19">
        <v>79644.185807155198</v>
      </c>
      <c r="CB2819" s="19">
        <v>44312027.228673197</v>
      </c>
      <c r="CC2819" s="19">
        <v>42452.059625298898</v>
      </c>
      <c r="CD2819" s="19">
        <v>42378.606606679503</v>
      </c>
      <c r="CE2819" s="19">
        <v>29142133.661273502</v>
      </c>
    </row>
    <row r="2820" spans="1:83">
      <c r="A2820" s="18">
        <v>14457</v>
      </c>
      <c r="B2820" s="18" t="s">
        <v>3663</v>
      </c>
      <c r="C2820" s="18" t="s">
        <v>2874</v>
      </c>
      <c r="D2820" s="18" t="s">
        <v>116</v>
      </c>
      <c r="E2820" s="18" t="s">
        <v>114</v>
      </c>
      <c r="F2820" s="18" t="s">
        <v>114</v>
      </c>
      <c r="G2820" s="18" t="s">
        <v>116</v>
      </c>
      <c r="H2820" s="18" t="s">
        <v>114</v>
      </c>
      <c r="J2820" s="18">
        <v>-0.53</v>
      </c>
      <c r="K2820" s="18">
        <v>194.16695999999999</v>
      </c>
      <c r="L2820" s="18">
        <v>195.17445000000001</v>
      </c>
      <c r="M2820" s="18">
        <v>7.7750000000000004</v>
      </c>
      <c r="N2820" s="18">
        <v>1755190.912</v>
      </c>
      <c r="O2820" s="18">
        <v>14</v>
      </c>
      <c r="P2820" s="18">
        <v>0</v>
      </c>
      <c r="S2820" s="18" t="s">
        <v>118</v>
      </c>
      <c r="T2820" s="18">
        <v>2</v>
      </c>
      <c r="U2820" s="18" t="s">
        <v>121</v>
      </c>
      <c r="V2820" s="18" t="b">
        <v>1</v>
      </c>
      <c r="W2820" s="20">
        <v>0.407407407407407</v>
      </c>
      <c r="X2820" s="20">
        <v>0.5</v>
      </c>
      <c r="Y2820" s="19">
        <v>69282805.855606198</v>
      </c>
      <c r="Z2820" s="19">
        <v>13265861.693827201</v>
      </c>
      <c r="AA2820" s="19">
        <v>302507.99905691098</v>
      </c>
      <c r="AB2820" s="19">
        <v>31060317.650803901</v>
      </c>
      <c r="AC2820" s="19">
        <v>202761.79347830301</v>
      </c>
      <c r="AD2820" s="19">
        <v>55143.880361755</v>
      </c>
      <c r="AE2820" s="19">
        <v>93066.8435548751</v>
      </c>
      <c r="AF2820" s="19">
        <v>34370382.570067398</v>
      </c>
      <c r="AG2820" s="19">
        <v>42833411.497438699</v>
      </c>
      <c r="AH2820" s="19">
        <v>60176403.176554799</v>
      </c>
      <c r="AI2820" s="19">
        <v>38403412.688042998</v>
      </c>
      <c r="AJ2820" s="19">
        <v>37762.133882739698</v>
      </c>
      <c r="AK2820" s="19">
        <v>164147.76214103101</v>
      </c>
      <c r="AL2820" s="19">
        <v>187445.37779147099</v>
      </c>
      <c r="AM2820" s="19">
        <v>85852.124718513893</v>
      </c>
      <c r="AN2820" s="19">
        <v>73007.899572116206</v>
      </c>
      <c r="AO2820" s="19">
        <v>74138.1008370583</v>
      </c>
      <c r="AP2820" s="19">
        <v>58502.331954147201</v>
      </c>
      <c r="AQ2820" s="19">
        <v>80515.804096136198</v>
      </c>
      <c r="AR2820" s="19">
        <v>49832.672295953402</v>
      </c>
      <c r="AS2820" s="19">
        <v>48627521.432894602</v>
      </c>
      <c r="AT2820" s="19">
        <v>79451073.947572693</v>
      </c>
      <c r="AU2820" s="19">
        <v>40385525.579130501</v>
      </c>
      <c r="AV2820" s="19">
        <v>57029.357966701697</v>
      </c>
      <c r="AW2820" s="19">
        <v>62286168.965464398</v>
      </c>
      <c r="AX2820" s="19">
        <v>73579.681769493298</v>
      </c>
      <c r="AY2820" s="19">
        <v>165758.196350452</v>
      </c>
      <c r="AZ2820" s="19">
        <v>107552.178623912</v>
      </c>
      <c r="BA2820" s="19">
        <v>101341.77104336501</v>
      </c>
      <c r="BB2820" s="19">
        <v>211094.34997347501</v>
      </c>
      <c r="BC2820" s="19">
        <v>62937.009110873303</v>
      </c>
      <c r="BD2820" s="19">
        <v>130916.54913210199</v>
      </c>
      <c r="BE2820" s="19">
        <v>178704.60351362301</v>
      </c>
      <c r="BF2820" s="19">
        <v>168766.74855896301</v>
      </c>
      <c r="BG2820" s="19">
        <v>142987.251866862</v>
      </c>
      <c r="BH2820" s="19">
        <v>66844.4046139891</v>
      </c>
      <c r="BI2820" s="19">
        <v>47030.709569134902</v>
      </c>
      <c r="BJ2820" s="19">
        <v>40620.2248290192</v>
      </c>
      <c r="BK2820" s="19">
        <v>97048.858051087198</v>
      </c>
      <c r="BL2820" s="19">
        <v>37197409.960408501</v>
      </c>
      <c r="BM2820" s="19">
        <v>42144069.2480039</v>
      </c>
      <c r="BN2820" s="19">
        <v>51593.885876908498</v>
      </c>
      <c r="BO2820" s="19">
        <v>209591.61585109399</v>
      </c>
      <c r="BP2820" s="19">
        <v>33976689.973453797</v>
      </c>
      <c r="BQ2820" s="19">
        <v>40700939.5717602</v>
      </c>
      <c r="BR2820" s="19">
        <v>33829678.3034679</v>
      </c>
      <c r="BS2820" s="19">
        <v>42442707.670562401</v>
      </c>
      <c r="BT2820" s="19">
        <v>26516223.583904099</v>
      </c>
      <c r="BU2820" s="19">
        <v>43316732.069360502</v>
      </c>
      <c r="BV2820" s="19">
        <v>37218332.738439202</v>
      </c>
      <c r="BW2820" s="19">
        <v>63664559.2230995</v>
      </c>
      <c r="BX2820" s="19">
        <v>21444761.385432601</v>
      </c>
      <c r="BY2820" s="19">
        <v>35976539.198996499</v>
      </c>
      <c r="BZ2820" s="19">
        <v>29051847.605082199</v>
      </c>
      <c r="CA2820" s="19">
        <v>79644.185807155198</v>
      </c>
      <c r="CB2820" s="19">
        <v>56280.262764906503</v>
      </c>
      <c r="CC2820" s="19">
        <v>12380687.800496699</v>
      </c>
      <c r="CD2820" s="19">
        <v>35893427.228378199</v>
      </c>
      <c r="CE2820" s="19">
        <v>41056469.014979601</v>
      </c>
    </row>
    <row r="2821" spans="1:83">
      <c r="A2821" s="18">
        <v>14465</v>
      </c>
      <c r="C2821" s="18" t="s">
        <v>3664</v>
      </c>
      <c r="D2821" s="18" t="s">
        <v>116</v>
      </c>
      <c r="E2821" s="18" t="s">
        <v>114</v>
      </c>
      <c r="F2821" s="18" t="s">
        <v>114</v>
      </c>
      <c r="G2821" s="18" t="s">
        <v>334</v>
      </c>
      <c r="H2821" s="18" t="s">
        <v>114</v>
      </c>
      <c r="J2821" s="18">
        <v>-0.91</v>
      </c>
      <c r="K2821" s="18">
        <v>431.28791000000001</v>
      </c>
      <c r="L2821" s="18">
        <v>432.29523</v>
      </c>
      <c r="M2821" s="18">
        <v>9.1890000000000001</v>
      </c>
      <c r="N2821" s="18">
        <v>1753865.6270000001</v>
      </c>
      <c r="O2821" s="18">
        <v>1</v>
      </c>
      <c r="P2821" s="18">
        <v>0</v>
      </c>
      <c r="S2821" s="18" t="s">
        <v>118</v>
      </c>
      <c r="T2821" s="18">
        <v>2</v>
      </c>
      <c r="U2821" s="18" t="s">
        <v>121</v>
      </c>
      <c r="V2821" s="18" t="b">
        <v>0</v>
      </c>
      <c r="W2821" s="20">
        <v>0.33333333333333298</v>
      </c>
      <c r="X2821" s="20">
        <v>0.59375</v>
      </c>
      <c r="Y2821" s="19">
        <v>12598608.162847299</v>
      </c>
      <c r="Z2821" s="19">
        <v>89712.935311184003</v>
      </c>
      <c r="AA2821" s="19">
        <v>302507.99905691098</v>
      </c>
      <c r="AB2821" s="19">
        <v>81474.388556081496</v>
      </c>
      <c r="AC2821" s="19">
        <v>202761.79347830301</v>
      </c>
      <c r="AD2821" s="19">
        <v>6478308.5153269405</v>
      </c>
      <c r="AE2821" s="19">
        <v>93066.8435548751</v>
      </c>
      <c r="AF2821" s="19">
        <v>246797.54089740699</v>
      </c>
      <c r="AG2821" s="19">
        <v>2671529.8390315999</v>
      </c>
      <c r="AH2821" s="19">
        <v>213770.07762069799</v>
      </c>
      <c r="AI2821" s="19">
        <v>47802.709287413403</v>
      </c>
      <c r="AJ2821" s="19">
        <v>37762.133882739698</v>
      </c>
      <c r="AK2821" s="19">
        <v>164147.76214103101</v>
      </c>
      <c r="AL2821" s="19">
        <v>13149935.1667157</v>
      </c>
      <c r="AM2821" s="19">
        <v>85852.124718513893</v>
      </c>
      <c r="AN2821" s="19">
        <v>73007.899572116206</v>
      </c>
      <c r="AO2821" s="19">
        <v>74138.1008370583</v>
      </c>
      <c r="AP2821" s="19">
        <v>58502.331954147201</v>
      </c>
      <c r="AQ2821" s="19">
        <v>80515.804096136198</v>
      </c>
      <c r="AR2821" s="19">
        <v>49832.672295953402</v>
      </c>
      <c r="AS2821" s="19">
        <v>72318.6274561951</v>
      </c>
      <c r="AT2821" s="19">
        <v>3784398.2650933699</v>
      </c>
      <c r="AU2821" s="19">
        <v>7308302.0599795897</v>
      </c>
      <c r="AV2821" s="19">
        <v>57029.357966701697</v>
      </c>
      <c r="AW2821" s="19">
        <v>5323852.8544049095</v>
      </c>
      <c r="AX2821" s="19">
        <v>10613069.2081252</v>
      </c>
      <c r="AY2821" s="19">
        <v>11751990.842847399</v>
      </c>
      <c r="AZ2821" s="19">
        <v>107552.178623912</v>
      </c>
      <c r="BA2821" s="19">
        <v>13921202.108694499</v>
      </c>
      <c r="BB2821" s="19">
        <v>23130144.767837301</v>
      </c>
      <c r="BC2821" s="19">
        <v>20039181.573614899</v>
      </c>
      <c r="BD2821" s="19">
        <v>22084084.451659799</v>
      </c>
      <c r="BE2821" s="19">
        <v>27381630.917979501</v>
      </c>
      <c r="BF2821" s="19">
        <v>168766.74855896301</v>
      </c>
      <c r="BG2821" s="19">
        <v>8126265.6204745602</v>
      </c>
      <c r="BH2821" s="19">
        <v>8317031.7542122304</v>
      </c>
      <c r="BI2821" s="19">
        <v>11119103.4119794</v>
      </c>
      <c r="BJ2821" s="19">
        <v>40620.2248290192</v>
      </c>
      <c r="BK2821" s="19">
        <v>97048.858051087198</v>
      </c>
      <c r="BL2821" s="19">
        <v>60370.032756194603</v>
      </c>
      <c r="BM2821" s="19">
        <v>3589494.3716967399</v>
      </c>
      <c r="BN2821" s="19">
        <v>68187490.4722469</v>
      </c>
      <c r="BO2821" s="19">
        <v>67365725.935556695</v>
      </c>
      <c r="BP2821" s="19">
        <v>8653392.9497867301</v>
      </c>
      <c r="BQ2821" s="19">
        <v>3424513.34393855</v>
      </c>
      <c r="BR2821" s="19">
        <v>7118630.9998194501</v>
      </c>
      <c r="BS2821" s="19">
        <v>12464934.4317504</v>
      </c>
      <c r="BT2821" s="19">
        <v>7624998.4849979701</v>
      </c>
      <c r="BU2821" s="19">
        <v>15930871.4881802</v>
      </c>
      <c r="BV2821" s="19">
        <v>2554174.56776459</v>
      </c>
      <c r="BW2821" s="19">
        <v>109748.893649866</v>
      </c>
      <c r="BX2821" s="19">
        <v>60626.459295553897</v>
      </c>
      <c r="BY2821" s="19">
        <v>64359.7441030021</v>
      </c>
      <c r="BZ2821" s="19">
        <v>62077.4003332969</v>
      </c>
      <c r="CA2821" s="19">
        <v>79644.185807155198</v>
      </c>
      <c r="CB2821" s="19">
        <v>56280.262764906503</v>
      </c>
      <c r="CC2821" s="19">
        <v>42452.059625298898</v>
      </c>
      <c r="CD2821" s="19">
        <v>42378.606606679503</v>
      </c>
      <c r="CE2821" s="19">
        <v>5759677.0998543901</v>
      </c>
    </row>
    <row r="2822" spans="1:83">
      <c r="A2822" s="18">
        <v>14476</v>
      </c>
      <c r="C2822" s="18" t="s">
        <v>3665</v>
      </c>
      <c r="D2822" s="18" t="s">
        <v>116</v>
      </c>
      <c r="E2822" s="18" t="s">
        <v>114</v>
      </c>
      <c r="F2822" s="18" t="s">
        <v>114</v>
      </c>
      <c r="G2822" s="18" t="s">
        <v>114</v>
      </c>
      <c r="H2822" s="18" t="s">
        <v>114</v>
      </c>
      <c r="J2822" s="18">
        <v>-0.12</v>
      </c>
      <c r="K2822" s="18">
        <v>250.07017999999999</v>
      </c>
      <c r="L2822" s="18">
        <v>251.07748000000001</v>
      </c>
      <c r="M2822" s="18">
        <v>3.7109999999999999</v>
      </c>
      <c r="N2822" s="18">
        <v>1750940.068</v>
      </c>
      <c r="O2822" s="18">
        <v>0</v>
      </c>
      <c r="P2822" s="18">
        <v>0</v>
      </c>
      <c r="S2822" s="18" t="s">
        <v>118</v>
      </c>
      <c r="T2822" s="18">
        <v>4</v>
      </c>
      <c r="U2822" s="18" t="s">
        <v>809</v>
      </c>
      <c r="V2822" s="18" t="b">
        <v>0</v>
      </c>
      <c r="W2822" s="20">
        <v>0.55555555555555602</v>
      </c>
      <c r="X2822" s="20">
        <v>0.625</v>
      </c>
      <c r="Y2822" s="19">
        <v>211063.24240400901</v>
      </c>
      <c r="Z2822" s="19">
        <v>89712.935311184003</v>
      </c>
      <c r="AA2822" s="19">
        <v>302507.99905691098</v>
      </c>
      <c r="AB2822" s="19">
        <v>81474.388556081496</v>
      </c>
      <c r="AC2822" s="19">
        <v>202761.79347830301</v>
      </c>
      <c r="AD2822" s="19">
        <v>26070831.786189999</v>
      </c>
      <c r="AE2822" s="19">
        <v>30154918.724783201</v>
      </c>
      <c r="AF2822" s="19">
        <v>246797.54089740699</v>
      </c>
      <c r="AG2822" s="19">
        <v>20892962.694129001</v>
      </c>
      <c r="AH2822" s="19">
        <v>213770.07762069799</v>
      </c>
      <c r="AI2822" s="19">
        <v>17395642.0199572</v>
      </c>
      <c r="AJ2822" s="19">
        <v>30029523.491609</v>
      </c>
      <c r="AK2822" s="19">
        <v>164147.76214103101</v>
      </c>
      <c r="AL2822" s="19">
        <v>187445.37779147099</v>
      </c>
      <c r="AM2822" s="19">
        <v>17982848.055596299</v>
      </c>
      <c r="AN2822" s="19">
        <v>34449209.899116099</v>
      </c>
      <c r="AO2822" s="19">
        <v>21671195.215217099</v>
      </c>
      <c r="AP2822" s="19">
        <v>21964700.284316499</v>
      </c>
      <c r="AQ2822" s="19">
        <v>26590411.345950302</v>
      </c>
      <c r="AR2822" s="19">
        <v>36094679.273135997</v>
      </c>
      <c r="AS2822" s="19">
        <v>22508592.976847399</v>
      </c>
      <c r="AT2822" s="19">
        <v>25694369.968192201</v>
      </c>
      <c r="AU2822" s="19">
        <v>139624.610384292</v>
      </c>
      <c r="AV2822" s="19">
        <v>32683761.180355001</v>
      </c>
      <c r="AW2822" s="19">
        <v>97553.535244377999</v>
      </c>
      <c r="AX2822" s="19">
        <v>18437147.462037299</v>
      </c>
      <c r="AY2822" s="19">
        <v>165758.196350452</v>
      </c>
      <c r="AZ2822" s="19">
        <v>107552.178623912</v>
      </c>
      <c r="BA2822" s="19">
        <v>20963642.905448101</v>
      </c>
      <c r="BB2822" s="19">
        <v>211094.34997347501</v>
      </c>
      <c r="BC2822" s="19">
        <v>26359912.937151801</v>
      </c>
      <c r="BD2822" s="19">
        <v>130916.54913210199</v>
      </c>
      <c r="BE2822" s="19">
        <v>178704.60351362301</v>
      </c>
      <c r="BF2822" s="19">
        <v>168766.74855896301</v>
      </c>
      <c r="BG2822" s="19">
        <v>142987.251866862</v>
      </c>
      <c r="BH2822" s="19">
        <v>38076643.613071203</v>
      </c>
      <c r="BI2822" s="19">
        <v>37934641.915223002</v>
      </c>
      <c r="BJ2822" s="19">
        <v>44464000.044725202</v>
      </c>
      <c r="BK2822" s="19">
        <v>8167914.05398452</v>
      </c>
      <c r="BL2822" s="19">
        <v>21737337.807264101</v>
      </c>
      <c r="BM2822" s="19">
        <v>22681891.616118401</v>
      </c>
      <c r="BN2822" s="19">
        <v>41191416.124930501</v>
      </c>
      <c r="BO2822" s="19">
        <v>209591.61585109399</v>
      </c>
      <c r="BP2822" s="19">
        <v>23340907.565607101</v>
      </c>
      <c r="BQ2822" s="19">
        <v>85057.759169334604</v>
      </c>
      <c r="BR2822" s="19">
        <v>138837.29432782999</v>
      </c>
      <c r="BS2822" s="19">
        <v>74680.910813464201</v>
      </c>
      <c r="BT2822" s="19">
        <v>84632.417955647994</v>
      </c>
      <c r="BU2822" s="19">
        <v>15134712.311902501</v>
      </c>
      <c r="BV2822" s="19">
        <v>18057717.093837999</v>
      </c>
      <c r="BW2822" s="19">
        <v>109748.893649866</v>
      </c>
      <c r="BX2822" s="19">
        <v>17517166.195719302</v>
      </c>
      <c r="BY2822" s="19">
        <v>64896954.271573998</v>
      </c>
      <c r="BZ2822" s="19">
        <v>81905856.148452699</v>
      </c>
      <c r="CA2822" s="19">
        <v>12827631.7736487</v>
      </c>
      <c r="CB2822" s="19">
        <v>67471031.293702707</v>
      </c>
      <c r="CC2822" s="19">
        <v>36253418.612429999</v>
      </c>
      <c r="CD2822" s="19">
        <v>38092496.7890715</v>
      </c>
      <c r="CE2822" s="19">
        <v>26667436.515459999</v>
      </c>
    </row>
    <row r="2823" spans="1:83">
      <c r="A2823" s="18">
        <v>14481</v>
      </c>
      <c r="B2823" s="18" t="s">
        <v>1791</v>
      </c>
      <c r="C2823" s="18" t="s">
        <v>1792</v>
      </c>
      <c r="D2823" s="18" t="s">
        <v>116</v>
      </c>
      <c r="E2823" s="18" t="s">
        <v>114</v>
      </c>
      <c r="F2823" s="18" t="s">
        <v>114</v>
      </c>
      <c r="G2823" s="18" t="s">
        <v>116</v>
      </c>
      <c r="H2823" s="18" t="s">
        <v>114</v>
      </c>
      <c r="J2823" s="18">
        <v>-0.56999999999999995</v>
      </c>
      <c r="K2823" s="18">
        <v>243.18331000000001</v>
      </c>
      <c r="L2823" s="18">
        <v>244.19084000000001</v>
      </c>
      <c r="M2823" s="18">
        <v>6.7050000000000001</v>
      </c>
      <c r="N2823" s="18">
        <v>1750459.713</v>
      </c>
      <c r="O2823" s="18">
        <v>1</v>
      </c>
      <c r="P2823" s="18">
        <v>0</v>
      </c>
      <c r="S2823" s="18" t="s">
        <v>118</v>
      </c>
      <c r="T2823" s="18">
        <v>2</v>
      </c>
      <c r="U2823" s="18" t="s">
        <v>809</v>
      </c>
      <c r="V2823" s="18" t="b">
        <v>1</v>
      </c>
      <c r="W2823" s="20">
        <v>0.92592592592592604</v>
      </c>
      <c r="X2823" s="20">
        <v>0.96875</v>
      </c>
      <c r="Y2823" s="19">
        <v>161344143.74336699</v>
      </c>
      <c r="Z2823" s="19">
        <v>55562911.0240428</v>
      </c>
      <c r="AA2823" s="19">
        <v>190379421.34644699</v>
      </c>
      <c r="AB2823" s="19">
        <v>41120518.445876099</v>
      </c>
      <c r="AC2823" s="19">
        <v>126928842.055595</v>
      </c>
      <c r="AD2823" s="19">
        <v>55143.880361755</v>
      </c>
      <c r="AE2823" s="19">
        <v>83359231.860548705</v>
      </c>
      <c r="AF2823" s="19">
        <v>129419947.42126501</v>
      </c>
      <c r="AG2823" s="19">
        <v>19337779.6521804</v>
      </c>
      <c r="AH2823" s="19">
        <v>116032033.66167399</v>
      </c>
      <c r="AI2823" s="19">
        <v>47802.709287413403</v>
      </c>
      <c r="AJ2823" s="19">
        <v>23461455.058209401</v>
      </c>
      <c r="AK2823" s="19">
        <v>105263418.361719</v>
      </c>
      <c r="AL2823" s="19">
        <v>149539737.87997401</v>
      </c>
      <c r="AM2823" s="19">
        <v>98459383.660480395</v>
      </c>
      <c r="AN2823" s="19">
        <v>61001911.065655999</v>
      </c>
      <c r="AO2823" s="19">
        <v>35219369.1501811</v>
      </c>
      <c r="AP2823" s="19">
        <v>36172883.748407699</v>
      </c>
      <c r="AQ2823" s="19">
        <v>53263729.412180297</v>
      </c>
      <c r="AR2823" s="19">
        <v>48440004.691072904</v>
      </c>
      <c r="AS2823" s="19">
        <v>64382416.540152296</v>
      </c>
      <c r="AT2823" s="19">
        <v>44094527.9486221</v>
      </c>
      <c r="AU2823" s="19">
        <v>98135967.415968403</v>
      </c>
      <c r="AV2823" s="19">
        <v>51767701.475334503</v>
      </c>
      <c r="AW2823" s="19">
        <v>62602236.4385897</v>
      </c>
      <c r="AX2823" s="19">
        <v>45709912.8976136</v>
      </c>
      <c r="AY2823" s="19">
        <v>99457301.576566905</v>
      </c>
      <c r="AZ2823" s="19">
        <v>141867032.283191</v>
      </c>
      <c r="BA2823" s="19">
        <v>61233545.088315897</v>
      </c>
      <c r="BB2823" s="19">
        <v>107698991.65353601</v>
      </c>
      <c r="BC2823" s="19">
        <v>37878906.5258113</v>
      </c>
      <c r="BD2823" s="19">
        <v>66874168.138971098</v>
      </c>
      <c r="BE2823" s="19">
        <v>89221102.675506204</v>
      </c>
      <c r="BF2823" s="19">
        <v>88287312.132041693</v>
      </c>
      <c r="BG2823" s="19">
        <v>96718138.741851598</v>
      </c>
      <c r="BH2823" s="19">
        <v>86715031.558735102</v>
      </c>
      <c r="BI2823" s="19">
        <v>31481554.086804401</v>
      </c>
      <c r="BJ2823" s="19">
        <v>30453037.257560998</v>
      </c>
      <c r="BK2823" s="19">
        <v>94137563.935942799</v>
      </c>
      <c r="BL2823" s="19">
        <v>36151840.265135102</v>
      </c>
      <c r="BM2823" s="19">
        <v>98788307.816691205</v>
      </c>
      <c r="BN2823" s="19">
        <v>45518483.245661996</v>
      </c>
      <c r="BO2823" s="19">
        <v>144572973.97294101</v>
      </c>
      <c r="BP2823" s="19">
        <v>32003792.3033702</v>
      </c>
      <c r="BQ2823" s="19">
        <v>50879865.983643197</v>
      </c>
      <c r="BR2823" s="19">
        <v>80254475.207357898</v>
      </c>
      <c r="BS2823" s="19">
        <v>54700639.498967402</v>
      </c>
      <c r="BT2823" s="19">
        <v>90117943.307781905</v>
      </c>
      <c r="BU2823" s="19">
        <v>80770640.366027504</v>
      </c>
      <c r="BV2823" s="19">
        <v>53677.024710943901</v>
      </c>
      <c r="BW2823" s="19">
        <v>116072342.63967399</v>
      </c>
      <c r="BX2823" s="19">
        <v>27825897.1256257</v>
      </c>
      <c r="BY2823" s="19">
        <v>43876190.255962603</v>
      </c>
      <c r="BZ2823" s="19">
        <v>37227772.851571403</v>
      </c>
      <c r="CA2823" s="19">
        <v>48360195.646401599</v>
      </c>
      <c r="CB2823" s="19">
        <v>35691307.488102198</v>
      </c>
      <c r="CC2823" s="19">
        <v>12414731.496346099</v>
      </c>
      <c r="CD2823" s="19">
        <v>40011568.471133403</v>
      </c>
      <c r="CE2823" s="19">
        <v>51196640.369912498</v>
      </c>
    </row>
    <row r="2824" spans="1:83">
      <c r="A2824" s="18">
        <v>14485</v>
      </c>
      <c r="C2824" s="18" t="s">
        <v>3666</v>
      </c>
      <c r="D2824" s="18" t="s">
        <v>116</v>
      </c>
      <c r="E2824" s="18" t="s">
        <v>114</v>
      </c>
      <c r="F2824" s="18" t="s">
        <v>114</v>
      </c>
      <c r="G2824" s="18" t="s">
        <v>114</v>
      </c>
      <c r="H2824" s="18" t="s">
        <v>114</v>
      </c>
      <c r="J2824" s="18">
        <v>4.4000000000000004</v>
      </c>
      <c r="K2824" s="18">
        <v>346.21190999999999</v>
      </c>
      <c r="L2824" s="18">
        <v>347.21906000000001</v>
      </c>
      <c r="M2824" s="18">
        <v>7.8079999999999998</v>
      </c>
      <c r="N2824" s="18">
        <v>1749860.0619999999</v>
      </c>
      <c r="O2824" s="18">
        <v>0</v>
      </c>
      <c r="P2824" s="18">
        <v>0</v>
      </c>
      <c r="S2824" s="18" t="s">
        <v>118</v>
      </c>
      <c r="T2824" s="18">
        <v>4</v>
      </c>
      <c r="U2824" s="18" t="s">
        <v>121</v>
      </c>
      <c r="V2824" s="18" t="b">
        <v>0</v>
      </c>
      <c r="W2824" s="20">
        <v>0.37037037037037002</v>
      </c>
      <c r="X2824" s="20">
        <v>0.71875</v>
      </c>
      <c r="Y2824" s="19">
        <v>211063.24240400901</v>
      </c>
      <c r="Z2824" s="19">
        <v>25181051.306111202</v>
      </c>
      <c r="AA2824" s="19">
        <v>302507.99905691098</v>
      </c>
      <c r="AB2824" s="19">
        <v>81474.388556081496</v>
      </c>
      <c r="AC2824" s="19">
        <v>202761.79347830301</v>
      </c>
      <c r="AD2824" s="19">
        <v>55143.880361755</v>
      </c>
      <c r="AE2824" s="19">
        <v>19083753.352984499</v>
      </c>
      <c r="AF2824" s="19">
        <v>246797.54089740699</v>
      </c>
      <c r="AG2824" s="19">
        <v>64152.505638069299</v>
      </c>
      <c r="AH2824" s="19">
        <v>213770.07762069799</v>
      </c>
      <c r="AI2824" s="19">
        <v>47802.709287413403</v>
      </c>
      <c r="AJ2824" s="19">
        <v>8163920.1136084404</v>
      </c>
      <c r="AK2824" s="19">
        <v>164147.76214103101</v>
      </c>
      <c r="AL2824" s="19">
        <v>187445.37779147099</v>
      </c>
      <c r="AM2824" s="19">
        <v>7778422.5018755896</v>
      </c>
      <c r="AN2824" s="19">
        <v>73007.899572116206</v>
      </c>
      <c r="AO2824" s="19">
        <v>74138.1008370583</v>
      </c>
      <c r="AP2824" s="19">
        <v>58502.331954147201</v>
      </c>
      <c r="AQ2824" s="19">
        <v>27945140.838705201</v>
      </c>
      <c r="AR2824" s="19">
        <v>49832.672295953402</v>
      </c>
      <c r="AS2824" s="19">
        <v>21265132.5997306</v>
      </c>
      <c r="AT2824" s="19">
        <v>29300634.383683201</v>
      </c>
      <c r="AU2824" s="19">
        <v>139624.610384292</v>
      </c>
      <c r="AV2824" s="19">
        <v>26982655.327473599</v>
      </c>
      <c r="AW2824" s="19">
        <v>20494101.618556</v>
      </c>
      <c r="AX2824" s="19">
        <v>13332985.7576744</v>
      </c>
      <c r="AY2824" s="19">
        <v>165758.196350452</v>
      </c>
      <c r="AZ2824" s="19">
        <v>14185966.6293064</v>
      </c>
      <c r="BA2824" s="19">
        <v>29313170.470848899</v>
      </c>
      <c r="BB2824" s="19">
        <v>211094.34997347501</v>
      </c>
      <c r="BC2824" s="19">
        <v>9478275.0291607808</v>
      </c>
      <c r="BD2824" s="19">
        <v>12415265.463308699</v>
      </c>
      <c r="BE2824" s="19">
        <v>4925010.5303974897</v>
      </c>
      <c r="BF2824" s="19">
        <v>168766.74855896301</v>
      </c>
      <c r="BG2824" s="19">
        <v>142987.251866862</v>
      </c>
      <c r="BH2824" s="19">
        <v>9773143.14364486</v>
      </c>
      <c r="BI2824" s="19">
        <v>47030.709569134902</v>
      </c>
      <c r="BJ2824" s="19">
        <v>40527008.352617301</v>
      </c>
      <c r="BK2824" s="19">
        <v>7938897.4612712003</v>
      </c>
      <c r="BL2824" s="19">
        <v>35895156.056271702</v>
      </c>
      <c r="BM2824" s="19">
        <v>84490.603987824099</v>
      </c>
      <c r="BN2824" s="19">
        <v>51593.885876908498</v>
      </c>
      <c r="BO2824" s="19">
        <v>22667808.755695801</v>
      </c>
      <c r="BP2824" s="19">
        <v>49023.555370657697</v>
      </c>
      <c r="BQ2824" s="19">
        <v>18819728.387127802</v>
      </c>
      <c r="BR2824" s="19">
        <v>35861507.042912602</v>
      </c>
      <c r="BS2824" s="19">
        <v>74680.910813464201</v>
      </c>
      <c r="BT2824" s="19">
        <v>84632.417955647994</v>
      </c>
      <c r="BU2824" s="19">
        <v>52278096.443814397</v>
      </c>
      <c r="BV2824" s="19">
        <v>31711645.351751499</v>
      </c>
      <c r="BW2824" s="19">
        <v>98758954.852442294</v>
      </c>
      <c r="BX2824" s="19">
        <v>19886415.742216401</v>
      </c>
      <c r="BY2824" s="19">
        <v>84864836.656073302</v>
      </c>
      <c r="BZ2824" s="19">
        <v>49631339.502490602</v>
      </c>
      <c r="CA2824" s="19">
        <v>25348117.5580246</v>
      </c>
      <c r="CB2824" s="19">
        <v>56080753.8984944</v>
      </c>
      <c r="CC2824" s="19">
        <v>21135376.513255298</v>
      </c>
      <c r="CD2824" s="19">
        <v>37962685.979680702</v>
      </c>
      <c r="CE2824" s="19">
        <v>20468827.296634</v>
      </c>
    </row>
    <row r="2825" spans="1:83">
      <c r="A2825" s="18">
        <v>14519</v>
      </c>
      <c r="C2825" s="18" t="s">
        <v>3667</v>
      </c>
      <c r="D2825" s="18" t="s">
        <v>116</v>
      </c>
      <c r="E2825" s="18" t="s">
        <v>114</v>
      </c>
      <c r="F2825" s="18" t="s">
        <v>114</v>
      </c>
      <c r="G2825" s="18" t="s">
        <v>114</v>
      </c>
      <c r="H2825" s="18" t="s">
        <v>114</v>
      </c>
      <c r="J2825" s="18">
        <v>-0.35</v>
      </c>
      <c r="K2825" s="18">
        <v>333.17057</v>
      </c>
      <c r="L2825" s="18">
        <v>334.17804000000001</v>
      </c>
      <c r="M2825" s="18">
        <v>5.6719999999999997</v>
      </c>
      <c r="N2825" s="18">
        <v>1744238.3189999999</v>
      </c>
      <c r="O2825" s="18">
        <v>0</v>
      </c>
      <c r="P2825" s="18">
        <v>0</v>
      </c>
      <c r="S2825" s="18" t="s">
        <v>118</v>
      </c>
      <c r="T2825" s="18">
        <v>1</v>
      </c>
      <c r="U2825" s="18" t="s">
        <v>802</v>
      </c>
      <c r="V2825" s="18" t="b">
        <v>1</v>
      </c>
      <c r="W2825" s="20">
        <v>0.44444444444444398</v>
      </c>
      <c r="X2825" s="20">
        <v>0.53125</v>
      </c>
      <c r="Y2825" s="19">
        <v>211063.24240400901</v>
      </c>
      <c r="Z2825" s="19">
        <v>14167758.930915</v>
      </c>
      <c r="AA2825" s="19">
        <v>302507.99905691098</v>
      </c>
      <c r="AB2825" s="19">
        <v>49392175.016713098</v>
      </c>
      <c r="AC2825" s="19">
        <v>202761.79347830301</v>
      </c>
      <c r="AD2825" s="19">
        <v>55143.880361755</v>
      </c>
      <c r="AE2825" s="19">
        <v>93066.8435548751</v>
      </c>
      <c r="AF2825" s="19">
        <v>246797.54089740699</v>
      </c>
      <c r="AG2825" s="19">
        <v>7337664.70829082</v>
      </c>
      <c r="AH2825" s="19">
        <v>21612066.538516201</v>
      </c>
      <c r="AI2825" s="19">
        <v>38117307.713129297</v>
      </c>
      <c r="AJ2825" s="19">
        <v>37762.133882739698</v>
      </c>
      <c r="AK2825" s="19">
        <v>164147.76214103101</v>
      </c>
      <c r="AL2825" s="19">
        <v>187445.37779147099</v>
      </c>
      <c r="AM2825" s="19">
        <v>85852.124718513893</v>
      </c>
      <c r="AN2825" s="19">
        <v>73007.899572116206</v>
      </c>
      <c r="AO2825" s="19">
        <v>74138.1008370583</v>
      </c>
      <c r="AP2825" s="19">
        <v>58502.331954147201</v>
      </c>
      <c r="AQ2825" s="19">
        <v>80515.804096136198</v>
      </c>
      <c r="AR2825" s="19">
        <v>5545771.2748593502</v>
      </c>
      <c r="AS2825" s="19">
        <v>4636703.1077270797</v>
      </c>
      <c r="AT2825" s="19">
        <v>16558168.6549305</v>
      </c>
      <c r="AU2825" s="19">
        <v>33327910.869036101</v>
      </c>
      <c r="AV2825" s="19">
        <v>57029.357966701697</v>
      </c>
      <c r="AW2825" s="19">
        <v>27744130.455692898</v>
      </c>
      <c r="AX2825" s="19">
        <v>48480021.0565321</v>
      </c>
      <c r="AY2825" s="19">
        <v>46897683.458215699</v>
      </c>
      <c r="AZ2825" s="19">
        <v>60950224.389901303</v>
      </c>
      <c r="BA2825" s="19">
        <v>101341.77104336501</v>
      </c>
      <c r="BB2825" s="19">
        <v>211094.34997347501</v>
      </c>
      <c r="BC2825" s="19">
        <v>62937.009110873303</v>
      </c>
      <c r="BD2825" s="19">
        <v>130916.54913210199</v>
      </c>
      <c r="BE2825" s="19">
        <v>178704.60351362301</v>
      </c>
      <c r="BF2825" s="19">
        <v>168766.74855896301</v>
      </c>
      <c r="BG2825" s="19">
        <v>142987.251866862</v>
      </c>
      <c r="BH2825" s="19">
        <v>66844.4046139891</v>
      </c>
      <c r="BI2825" s="19">
        <v>47030.709569134902</v>
      </c>
      <c r="BJ2825" s="19">
        <v>40620.2248290192</v>
      </c>
      <c r="BK2825" s="19">
        <v>14841896.110548699</v>
      </c>
      <c r="BL2825" s="19">
        <v>15877803.093350699</v>
      </c>
      <c r="BM2825" s="19">
        <v>3916852.92750462</v>
      </c>
      <c r="BN2825" s="19">
        <v>51593.885876908498</v>
      </c>
      <c r="BO2825" s="19">
        <v>209591.61585109399</v>
      </c>
      <c r="BP2825" s="19">
        <v>7876272.0335956803</v>
      </c>
      <c r="BQ2825" s="19">
        <v>91744340.437455595</v>
      </c>
      <c r="BR2825" s="19">
        <v>58124487.749774501</v>
      </c>
      <c r="BS2825" s="19">
        <v>74680.910813464201</v>
      </c>
      <c r="BT2825" s="19">
        <v>12972731.6833195</v>
      </c>
      <c r="BU2825" s="19">
        <v>26021291.704678599</v>
      </c>
      <c r="BV2825" s="19">
        <v>53677.024710943901</v>
      </c>
      <c r="BW2825" s="19">
        <v>36834233.9778338</v>
      </c>
      <c r="BX2825" s="19">
        <v>6416823.2820378402</v>
      </c>
      <c r="BY2825" s="19">
        <v>29875008.326746698</v>
      </c>
      <c r="BZ2825" s="19">
        <v>13758150.4201049</v>
      </c>
      <c r="CA2825" s="19">
        <v>25071687.174141001</v>
      </c>
      <c r="CB2825" s="19">
        <v>62658826.51015</v>
      </c>
      <c r="CC2825" s="19">
        <v>55797499.970678903</v>
      </c>
      <c r="CD2825" s="19">
        <v>26055148.544601001</v>
      </c>
      <c r="CE2825" s="19">
        <v>88838.795511459801</v>
      </c>
    </row>
    <row r="2826" spans="1:83">
      <c r="A2826" s="18">
        <v>14520</v>
      </c>
      <c r="B2826" s="18" t="s">
        <v>3668</v>
      </c>
      <c r="C2826" s="18" t="s">
        <v>3669</v>
      </c>
      <c r="D2826" s="18" t="s">
        <v>116</v>
      </c>
      <c r="E2826" s="18" t="s">
        <v>114</v>
      </c>
      <c r="F2826" s="18" t="s">
        <v>114</v>
      </c>
      <c r="G2826" s="18" t="s">
        <v>116</v>
      </c>
      <c r="H2826" s="18" t="s">
        <v>114</v>
      </c>
      <c r="J2826" s="18">
        <v>-0.83</v>
      </c>
      <c r="K2826" s="18">
        <v>333.23012</v>
      </c>
      <c r="L2826" s="18">
        <v>334.23748999999998</v>
      </c>
      <c r="M2826" s="18">
        <v>8.5009999999999994</v>
      </c>
      <c r="N2826" s="18">
        <v>1743943.101</v>
      </c>
      <c r="O2826" s="18">
        <v>1</v>
      </c>
      <c r="P2826" s="18">
        <v>0</v>
      </c>
      <c r="S2826" s="18" t="s">
        <v>118</v>
      </c>
      <c r="T2826" s="18">
        <v>2</v>
      </c>
      <c r="U2826" s="18" t="s">
        <v>809</v>
      </c>
      <c r="V2826" s="18" t="b">
        <v>1</v>
      </c>
      <c r="W2826" s="20">
        <v>0.55555555555555602</v>
      </c>
      <c r="X2826" s="20">
        <v>0.34375</v>
      </c>
      <c r="Y2826" s="19">
        <v>211063.24240400901</v>
      </c>
      <c r="Z2826" s="19">
        <v>89712.935311184003</v>
      </c>
      <c r="AA2826" s="19">
        <v>86010792.071033597</v>
      </c>
      <c r="AB2826" s="19">
        <v>81474.388556081496</v>
      </c>
      <c r="AC2826" s="19">
        <v>202761.79347830301</v>
      </c>
      <c r="AD2826" s="19">
        <v>55143.880361755</v>
      </c>
      <c r="AE2826" s="19">
        <v>93066.8435548751</v>
      </c>
      <c r="AF2826" s="19">
        <v>246797.54089740699</v>
      </c>
      <c r="AG2826" s="19">
        <v>61276490.385699801</v>
      </c>
      <c r="AH2826" s="19">
        <v>213770.07762069799</v>
      </c>
      <c r="AI2826" s="19">
        <v>29081908.9963011</v>
      </c>
      <c r="AJ2826" s="19">
        <v>37762.133882739698</v>
      </c>
      <c r="AK2826" s="19">
        <v>17795379.514980201</v>
      </c>
      <c r="AL2826" s="19">
        <v>187445.37779147099</v>
      </c>
      <c r="AM2826" s="19">
        <v>24181354.848151501</v>
      </c>
      <c r="AN2826" s="19">
        <v>64109155.705342703</v>
      </c>
      <c r="AO2826" s="19">
        <v>74138.1008370583</v>
      </c>
      <c r="AP2826" s="19">
        <v>33550427.749523401</v>
      </c>
      <c r="AQ2826" s="19">
        <v>56397523.409412302</v>
      </c>
      <c r="AR2826" s="19">
        <v>30880743.200703502</v>
      </c>
      <c r="AS2826" s="19">
        <v>48157064.520138502</v>
      </c>
      <c r="AT2826" s="19">
        <v>78394071.747568697</v>
      </c>
      <c r="AU2826" s="19">
        <v>13167332.154054601</v>
      </c>
      <c r="AV2826" s="19">
        <v>74944703.450020894</v>
      </c>
      <c r="AW2826" s="19">
        <v>99464185.145564303</v>
      </c>
      <c r="AX2826" s="19">
        <v>34898053.980777003</v>
      </c>
      <c r="AY2826" s="19">
        <v>165758.196350452</v>
      </c>
      <c r="AZ2826" s="19">
        <v>107552.178623912</v>
      </c>
      <c r="BA2826" s="19">
        <v>29643121.2483305</v>
      </c>
      <c r="BB2826" s="19">
        <v>211094.34997347501</v>
      </c>
      <c r="BC2826" s="19">
        <v>62937.009110873303</v>
      </c>
      <c r="BD2826" s="19">
        <v>130916.54913210199</v>
      </c>
      <c r="BE2826" s="19">
        <v>178704.60351362301</v>
      </c>
      <c r="BF2826" s="19">
        <v>47173635.102895796</v>
      </c>
      <c r="BG2826" s="19">
        <v>142987.251866862</v>
      </c>
      <c r="BH2826" s="19">
        <v>66844.4046139891</v>
      </c>
      <c r="BI2826" s="19">
        <v>47030.709569134902</v>
      </c>
      <c r="BJ2826" s="19">
        <v>40620.2248290192</v>
      </c>
      <c r="BK2826" s="19">
        <v>97048.858051087198</v>
      </c>
      <c r="BL2826" s="19">
        <v>60370.032756194603</v>
      </c>
      <c r="BM2826" s="19">
        <v>84490.603987824099</v>
      </c>
      <c r="BN2826" s="19">
        <v>15278598.702743299</v>
      </c>
      <c r="BO2826" s="19">
        <v>54484158.229848802</v>
      </c>
      <c r="BP2826" s="19">
        <v>49023.555370657697</v>
      </c>
      <c r="BQ2826" s="19">
        <v>85057.759169334604</v>
      </c>
      <c r="BR2826" s="19">
        <v>40706238.884467199</v>
      </c>
      <c r="BS2826" s="19">
        <v>74680.910813464201</v>
      </c>
      <c r="BT2826" s="19">
        <v>25047859.921504099</v>
      </c>
      <c r="BU2826" s="19">
        <v>69006609.058926001</v>
      </c>
      <c r="BV2826" s="19">
        <v>53677.024710943901</v>
      </c>
      <c r="BW2826" s="19">
        <v>66432746.760343097</v>
      </c>
      <c r="BX2826" s="19">
        <v>51708472.443811402</v>
      </c>
      <c r="BY2826" s="19">
        <v>64359.7441030021</v>
      </c>
      <c r="BZ2826" s="19">
        <v>62077.4003332969</v>
      </c>
      <c r="CA2826" s="19">
        <v>79644.185807155198</v>
      </c>
      <c r="CB2826" s="19">
        <v>47576899.233803697</v>
      </c>
      <c r="CC2826" s="19">
        <v>42452.059625298898</v>
      </c>
      <c r="CD2826" s="19">
        <v>30923334.946966302</v>
      </c>
      <c r="CE2826" s="19">
        <v>88838.795511459801</v>
      </c>
    </row>
    <row r="2827" spans="1:83">
      <c r="A2827" s="18">
        <v>14523</v>
      </c>
      <c r="B2827" s="18" t="s">
        <v>3670</v>
      </c>
      <c r="C2827" s="18" t="s">
        <v>3671</v>
      </c>
      <c r="D2827" s="18" t="s">
        <v>116</v>
      </c>
      <c r="E2827" s="18" t="s">
        <v>114</v>
      </c>
      <c r="F2827" s="18" t="s">
        <v>114</v>
      </c>
      <c r="G2827" s="18" t="s">
        <v>180</v>
      </c>
      <c r="H2827" s="18" t="s">
        <v>114</v>
      </c>
      <c r="J2827" s="18">
        <v>-2.91</v>
      </c>
      <c r="K2827" s="18">
        <v>459.26209</v>
      </c>
      <c r="L2827" s="18">
        <v>460.26965000000001</v>
      </c>
      <c r="M2827" s="18">
        <v>8.2479999999999993</v>
      </c>
      <c r="N2827" s="18">
        <v>1743746.7960000001</v>
      </c>
      <c r="O2827" s="18">
        <v>4</v>
      </c>
      <c r="P2827" s="18">
        <v>0</v>
      </c>
      <c r="S2827" s="18" t="s">
        <v>118</v>
      </c>
      <c r="T2827" s="18">
        <v>1</v>
      </c>
      <c r="U2827" s="18" t="s">
        <v>121</v>
      </c>
      <c r="V2827" s="18" t="b">
        <v>1</v>
      </c>
      <c r="W2827" s="20">
        <v>0.96296296296296302</v>
      </c>
      <c r="X2827" s="20">
        <v>0.875</v>
      </c>
      <c r="Y2827" s="19">
        <v>115182538.889796</v>
      </c>
      <c r="Z2827" s="19">
        <v>45615766.859221697</v>
      </c>
      <c r="AA2827" s="19">
        <v>227109203.20621401</v>
      </c>
      <c r="AB2827" s="19">
        <v>53240423.7094189</v>
      </c>
      <c r="AC2827" s="19">
        <v>170132548.19411901</v>
      </c>
      <c r="AD2827" s="19">
        <v>18282733.413757902</v>
      </c>
      <c r="AE2827" s="19">
        <v>32850459.637862399</v>
      </c>
      <c r="AF2827" s="19">
        <v>137435878.87198901</v>
      </c>
      <c r="AG2827" s="19">
        <v>24908071.079286601</v>
      </c>
      <c r="AH2827" s="19">
        <v>195722218.76099101</v>
      </c>
      <c r="AI2827" s="19">
        <v>26242075.218315799</v>
      </c>
      <c r="AJ2827" s="19">
        <v>10116654.987641901</v>
      </c>
      <c r="AK2827" s="19">
        <v>140111807.04357699</v>
      </c>
      <c r="AL2827" s="19">
        <v>113551229.88824201</v>
      </c>
      <c r="AM2827" s="19">
        <v>85852.124718513893</v>
      </c>
      <c r="AN2827" s="19">
        <v>26037396.290527102</v>
      </c>
      <c r="AO2827" s="19">
        <v>27193041.198983099</v>
      </c>
      <c r="AP2827" s="19">
        <v>24030651.2629628</v>
      </c>
      <c r="AQ2827" s="19">
        <v>36626235.371456601</v>
      </c>
      <c r="AR2827" s="19">
        <v>15155744.813625701</v>
      </c>
      <c r="AS2827" s="19">
        <v>34294385.119376302</v>
      </c>
      <c r="AT2827" s="19">
        <v>22111071.816613499</v>
      </c>
      <c r="AU2827" s="19">
        <v>103986044.45154101</v>
      </c>
      <c r="AV2827" s="19">
        <v>27821064.244513098</v>
      </c>
      <c r="AW2827" s="19">
        <v>54061314.789120898</v>
      </c>
      <c r="AX2827" s="19">
        <v>52143829.678131498</v>
      </c>
      <c r="AY2827" s="19">
        <v>116012441.310794</v>
      </c>
      <c r="AZ2827" s="19">
        <v>52645525.309363998</v>
      </c>
      <c r="BA2827" s="19">
        <v>40837273.652860299</v>
      </c>
      <c r="BB2827" s="19">
        <v>92931895.731796101</v>
      </c>
      <c r="BC2827" s="19">
        <v>16747163.543120399</v>
      </c>
      <c r="BD2827" s="19">
        <v>61105185.017506503</v>
      </c>
      <c r="BE2827" s="19">
        <v>101724833.45364</v>
      </c>
      <c r="BF2827" s="19">
        <v>102344019.301283</v>
      </c>
      <c r="BG2827" s="19">
        <v>96676605.330406204</v>
      </c>
      <c r="BH2827" s="19">
        <v>13582898.6201191</v>
      </c>
      <c r="BI2827" s="19">
        <v>8264625.9380973596</v>
      </c>
      <c r="BJ2827" s="19">
        <v>6927946.7506150901</v>
      </c>
      <c r="BK2827" s="19">
        <v>57117646.643799096</v>
      </c>
      <c r="BL2827" s="19">
        <v>60370.032756194603</v>
      </c>
      <c r="BM2827" s="19">
        <v>49902175.617997803</v>
      </c>
      <c r="BN2827" s="19">
        <v>13623782.922185799</v>
      </c>
      <c r="BO2827" s="19">
        <v>149482545.23031899</v>
      </c>
      <c r="BP2827" s="19">
        <v>18418475.880783401</v>
      </c>
      <c r="BQ2827" s="19">
        <v>54329874.514461502</v>
      </c>
      <c r="BR2827" s="19">
        <v>51477243.690556899</v>
      </c>
      <c r="BS2827" s="19">
        <v>19831928.938887302</v>
      </c>
      <c r="BT2827" s="19">
        <v>84632.417955647994</v>
      </c>
      <c r="BU2827" s="19">
        <v>46180411.987617902</v>
      </c>
      <c r="BV2827" s="19">
        <v>17764190.963505801</v>
      </c>
      <c r="BW2827" s="19">
        <v>75284692.910795003</v>
      </c>
      <c r="BX2827" s="19">
        <v>41072985.990681097</v>
      </c>
      <c r="BY2827" s="19">
        <v>64359.7441030021</v>
      </c>
      <c r="BZ2827" s="19">
        <v>15425417.9434544</v>
      </c>
      <c r="CA2827" s="19">
        <v>34604733.582237497</v>
      </c>
      <c r="CB2827" s="19">
        <v>30551418.321912099</v>
      </c>
      <c r="CC2827" s="19">
        <v>42452.059625298898</v>
      </c>
      <c r="CD2827" s="19">
        <v>13320251.106649401</v>
      </c>
      <c r="CE2827" s="19">
        <v>49852398.228841901</v>
      </c>
    </row>
    <row r="2828" spans="1:83">
      <c r="A2828" s="18">
        <v>14537</v>
      </c>
      <c r="B2828" s="18" t="s">
        <v>3672</v>
      </c>
      <c r="C2828" s="18" t="s">
        <v>3673</v>
      </c>
      <c r="D2828" s="18" t="s">
        <v>116</v>
      </c>
      <c r="E2828" s="18" t="s">
        <v>114</v>
      </c>
      <c r="F2828" s="18" t="s">
        <v>114</v>
      </c>
      <c r="G2828" s="18" t="s">
        <v>116</v>
      </c>
      <c r="H2828" s="18" t="s">
        <v>114</v>
      </c>
      <c r="J2828" s="18">
        <v>-0.27</v>
      </c>
      <c r="K2828" s="18">
        <v>211.12079</v>
      </c>
      <c r="L2828" s="18">
        <v>212.12808000000001</v>
      </c>
      <c r="M2828" s="18">
        <v>7.5140000000000002</v>
      </c>
      <c r="N2828" s="18">
        <v>1741959.145</v>
      </c>
      <c r="O2828" s="18">
        <v>8</v>
      </c>
      <c r="P2828" s="18">
        <v>0</v>
      </c>
      <c r="S2828" s="18" t="s">
        <v>118</v>
      </c>
      <c r="T2828" s="18">
        <v>2</v>
      </c>
      <c r="U2828" s="18" t="s">
        <v>802</v>
      </c>
      <c r="V2828" s="18" t="b">
        <v>0</v>
      </c>
      <c r="W2828" s="20">
        <v>0.37037037037037002</v>
      </c>
      <c r="X2828" s="20">
        <v>0.5</v>
      </c>
      <c r="Y2828" s="19">
        <v>211063.24240400901</v>
      </c>
      <c r="Z2828" s="19">
        <v>89712.935311184003</v>
      </c>
      <c r="AA2828" s="19">
        <v>302507.99905691098</v>
      </c>
      <c r="AB2828" s="19">
        <v>81474.388556081496</v>
      </c>
      <c r="AC2828" s="19">
        <v>202761.79347830301</v>
      </c>
      <c r="AD2828" s="19">
        <v>9508427.3535135202</v>
      </c>
      <c r="AE2828" s="19">
        <v>93066.8435548751</v>
      </c>
      <c r="AF2828" s="19">
        <v>246797.54089740699</v>
      </c>
      <c r="AG2828" s="19">
        <v>12533351.447369101</v>
      </c>
      <c r="AH2828" s="19">
        <v>213770.07762069799</v>
      </c>
      <c r="AI2828" s="19">
        <v>53657047.867348298</v>
      </c>
      <c r="AJ2828" s="19">
        <v>37762.133882739698</v>
      </c>
      <c r="AK2828" s="19">
        <v>164147.76214103101</v>
      </c>
      <c r="AL2828" s="19">
        <v>187445.37779147099</v>
      </c>
      <c r="AM2828" s="19">
        <v>12129617.380756199</v>
      </c>
      <c r="AN2828" s="19">
        <v>7146451.1556502199</v>
      </c>
      <c r="AO2828" s="19">
        <v>74138.1008370583</v>
      </c>
      <c r="AP2828" s="19">
        <v>76792939.991875306</v>
      </c>
      <c r="AQ2828" s="19">
        <v>12723317.6125728</v>
      </c>
      <c r="AR2828" s="19">
        <v>26709032.2021369</v>
      </c>
      <c r="AS2828" s="19">
        <v>19069232.977773499</v>
      </c>
      <c r="AT2828" s="19">
        <v>60071.0548945306</v>
      </c>
      <c r="AU2828" s="19">
        <v>139624.610384292</v>
      </c>
      <c r="AV2828" s="19">
        <v>35183648.446131803</v>
      </c>
      <c r="AW2828" s="19">
        <v>97553.535244377999</v>
      </c>
      <c r="AX2828" s="19">
        <v>73579.681769493298</v>
      </c>
      <c r="AY2828" s="19">
        <v>165758.196350452</v>
      </c>
      <c r="AZ2828" s="19">
        <v>38057576.628401503</v>
      </c>
      <c r="BA2828" s="19">
        <v>101341.77104336501</v>
      </c>
      <c r="BB2828" s="19">
        <v>27253140.877673101</v>
      </c>
      <c r="BC2828" s="19">
        <v>77719419.922977895</v>
      </c>
      <c r="BD2828" s="19">
        <v>130916.54913210199</v>
      </c>
      <c r="BE2828" s="19">
        <v>178704.60351362301</v>
      </c>
      <c r="BF2828" s="19">
        <v>168766.74855896301</v>
      </c>
      <c r="BG2828" s="19">
        <v>142987.251866862</v>
      </c>
      <c r="BH2828" s="19">
        <v>66844.4046139891</v>
      </c>
      <c r="BI2828" s="19">
        <v>17105162.537768301</v>
      </c>
      <c r="BJ2828" s="19">
        <v>7171289.6908408999</v>
      </c>
      <c r="BK2828" s="19">
        <v>97048.858051087198</v>
      </c>
      <c r="BL2828" s="19">
        <v>60370.032756194603</v>
      </c>
      <c r="BM2828" s="19">
        <v>45934773.859962903</v>
      </c>
      <c r="BN2828" s="19">
        <v>6448730.1793311602</v>
      </c>
      <c r="BO2828" s="19">
        <v>209591.61585109399</v>
      </c>
      <c r="BP2828" s="19">
        <v>49023.555370657697</v>
      </c>
      <c r="BQ2828" s="19">
        <v>85057.759169334604</v>
      </c>
      <c r="BR2828" s="19">
        <v>138837.29432782999</v>
      </c>
      <c r="BS2828" s="19">
        <v>37327890.629342802</v>
      </c>
      <c r="BT2828" s="19">
        <v>71189606.049073696</v>
      </c>
      <c r="BU2828" s="19">
        <v>77863.992415903005</v>
      </c>
      <c r="BV2828" s="19">
        <v>39954171.559530601</v>
      </c>
      <c r="BW2828" s="19">
        <v>33335544.0680971</v>
      </c>
      <c r="BX2828" s="19">
        <v>60626.459295553897</v>
      </c>
      <c r="BY2828" s="19">
        <v>22936509.0926167</v>
      </c>
      <c r="BZ2828" s="19">
        <v>27709662.2154558</v>
      </c>
      <c r="CA2828" s="19">
        <v>79644.185807155198</v>
      </c>
      <c r="CB2828" s="19">
        <v>12531564.852089999</v>
      </c>
      <c r="CC2828" s="19">
        <v>42452.059625298898</v>
      </c>
      <c r="CD2828" s="19">
        <v>13887725.1421482</v>
      </c>
      <c r="CE2828" s="19">
        <v>7274448.6125478595</v>
      </c>
    </row>
    <row r="2829" spans="1:83">
      <c r="A2829" s="18">
        <v>14538</v>
      </c>
      <c r="C2829" s="18" t="s">
        <v>3674</v>
      </c>
      <c r="D2829" s="18" t="s">
        <v>116</v>
      </c>
      <c r="E2829" s="18" t="s">
        <v>114</v>
      </c>
      <c r="F2829" s="18" t="s">
        <v>114</v>
      </c>
      <c r="G2829" s="18" t="s">
        <v>114</v>
      </c>
      <c r="H2829" s="18" t="s">
        <v>114</v>
      </c>
      <c r="J2829" s="18">
        <v>2.68</v>
      </c>
      <c r="K2829" s="18">
        <v>472.13718</v>
      </c>
      <c r="L2829" s="18">
        <v>473.14440999999999</v>
      </c>
      <c r="M2829" s="18">
        <v>7.9109999999999996</v>
      </c>
      <c r="N2829" s="18">
        <v>1741146.422</v>
      </c>
      <c r="O2829" s="18">
        <v>0</v>
      </c>
      <c r="P2829" s="18">
        <v>0</v>
      </c>
      <c r="S2829" s="18" t="s">
        <v>118</v>
      </c>
      <c r="T2829" s="18">
        <v>4</v>
      </c>
      <c r="U2829" s="18" t="s">
        <v>802</v>
      </c>
      <c r="V2829" s="18" t="b">
        <v>0</v>
      </c>
      <c r="W2829" s="20">
        <v>0.62962962962962998</v>
      </c>
      <c r="X2829" s="20">
        <v>0.625</v>
      </c>
      <c r="Y2829" s="19">
        <v>43156004.6984488</v>
      </c>
      <c r="Z2829" s="19">
        <v>89712.935311184003</v>
      </c>
      <c r="AA2829" s="19">
        <v>302507.99905691098</v>
      </c>
      <c r="AB2829" s="19">
        <v>81474.388556081496</v>
      </c>
      <c r="AC2829" s="19">
        <v>37965393.720409699</v>
      </c>
      <c r="AD2829" s="19">
        <v>47827407.378010303</v>
      </c>
      <c r="AE2829" s="19">
        <v>119054307.53869399</v>
      </c>
      <c r="AF2829" s="19">
        <v>21145150.9548962</v>
      </c>
      <c r="AG2829" s="19">
        <v>20613555.383115198</v>
      </c>
      <c r="AH2829" s="19">
        <v>213770.07762069799</v>
      </c>
      <c r="AI2829" s="19">
        <v>47802.709287413403</v>
      </c>
      <c r="AJ2829" s="19">
        <v>43675517.587773196</v>
      </c>
      <c r="AK2829" s="19">
        <v>18668688.4017868</v>
      </c>
      <c r="AL2829" s="19">
        <v>30937811.083895698</v>
      </c>
      <c r="AM2829" s="19">
        <v>13737230.4310687</v>
      </c>
      <c r="AN2829" s="19">
        <v>7518141.57918924</v>
      </c>
      <c r="AO2829" s="19">
        <v>64203353.867117502</v>
      </c>
      <c r="AP2829" s="19">
        <v>47343512.0796047</v>
      </c>
      <c r="AQ2829" s="19">
        <v>8386131.4645432802</v>
      </c>
      <c r="AR2829" s="19">
        <v>49832.672295953402</v>
      </c>
      <c r="AS2829" s="19">
        <v>16764941.002041601</v>
      </c>
      <c r="AT2829" s="19">
        <v>5489061.6706444602</v>
      </c>
      <c r="AU2829" s="19">
        <v>139624.610384292</v>
      </c>
      <c r="AV2829" s="19">
        <v>57029.357966701697</v>
      </c>
      <c r="AW2829" s="19">
        <v>6338758.6833659699</v>
      </c>
      <c r="AX2829" s="19">
        <v>73579.681769493298</v>
      </c>
      <c r="AY2829" s="19">
        <v>165758.196350452</v>
      </c>
      <c r="AZ2829" s="19">
        <v>107552.178623912</v>
      </c>
      <c r="BA2829" s="19">
        <v>45589932.3011254</v>
      </c>
      <c r="BB2829" s="19">
        <v>69947976.758672401</v>
      </c>
      <c r="BC2829" s="19">
        <v>82575563.711439401</v>
      </c>
      <c r="BD2829" s="19">
        <v>91874152.795103207</v>
      </c>
      <c r="BE2829" s="19">
        <v>92017650.901377901</v>
      </c>
      <c r="BF2829" s="19">
        <v>74875264.781008005</v>
      </c>
      <c r="BG2829" s="19">
        <v>28739322.9736447</v>
      </c>
      <c r="BH2829" s="19">
        <v>73768743.380258501</v>
      </c>
      <c r="BI2829" s="19">
        <v>23416655.6256379</v>
      </c>
      <c r="BJ2829" s="19">
        <v>34676028.2095652</v>
      </c>
      <c r="BK2829" s="19">
        <v>6000762.298649</v>
      </c>
      <c r="BL2829" s="19">
        <v>6825659.7571296897</v>
      </c>
      <c r="BM2829" s="19">
        <v>20784185.9323323</v>
      </c>
      <c r="BN2829" s="19">
        <v>40742068.551527202</v>
      </c>
      <c r="BO2829" s="19">
        <v>138732219.07433099</v>
      </c>
      <c r="BP2829" s="19">
        <v>12218768.1876001</v>
      </c>
      <c r="BQ2829" s="19">
        <v>85057.759169334604</v>
      </c>
      <c r="BR2829" s="19">
        <v>138837.29432782999</v>
      </c>
      <c r="BS2829" s="19">
        <v>41443817.463096902</v>
      </c>
      <c r="BT2829" s="19">
        <v>84632.417955647994</v>
      </c>
      <c r="BU2829" s="19">
        <v>77863.992415903005</v>
      </c>
      <c r="BV2829" s="19">
        <v>9692026.0602651592</v>
      </c>
      <c r="BW2829" s="19">
        <v>109748.893649866</v>
      </c>
      <c r="BX2829" s="19">
        <v>18210127.1611664</v>
      </c>
      <c r="BY2829" s="19">
        <v>64359.7441030021</v>
      </c>
      <c r="BZ2829" s="19">
        <v>62077.4003332969</v>
      </c>
      <c r="CA2829" s="19">
        <v>79644.185807155198</v>
      </c>
      <c r="CB2829" s="19">
        <v>56280.262764906503</v>
      </c>
      <c r="CC2829" s="19">
        <v>42452.059625298898</v>
      </c>
      <c r="CD2829" s="19">
        <v>4211105.1975413105</v>
      </c>
      <c r="CE2829" s="19">
        <v>88838.795511459801</v>
      </c>
    </row>
    <row r="2830" spans="1:83">
      <c r="A2830" s="18">
        <v>14542</v>
      </c>
      <c r="C2830" s="18" t="s">
        <v>3675</v>
      </c>
      <c r="D2830" s="18" t="s">
        <v>116</v>
      </c>
      <c r="E2830" s="18" t="s">
        <v>114</v>
      </c>
      <c r="F2830" s="18" t="s">
        <v>114</v>
      </c>
      <c r="G2830" s="18" t="s">
        <v>114</v>
      </c>
      <c r="H2830" s="18" t="s">
        <v>114</v>
      </c>
      <c r="J2830" s="18">
        <v>3.78</v>
      </c>
      <c r="K2830" s="18">
        <v>226.93718000000001</v>
      </c>
      <c r="L2830" s="18">
        <v>227.94438</v>
      </c>
      <c r="M2830" s="18">
        <v>0.68500000000000005</v>
      </c>
      <c r="N2830" s="18">
        <v>1740819.8629999999</v>
      </c>
      <c r="O2830" s="18">
        <v>0</v>
      </c>
      <c r="P2830" s="18">
        <v>0</v>
      </c>
      <c r="S2830" s="18" t="s">
        <v>118</v>
      </c>
      <c r="T2830" s="18">
        <v>2</v>
      </c>
      <c r="U2830" s="18" t="s">
        <v>802</v>
      </c>
      <c r="V2830" s="18" t="b">
        <v>0</v>
      </c>
      <c r="W2830" s="20">
        <v>0.81481481481481499</v>
      </c>
      <c r="X2830" s="20">
        <v>0.71875</v>
      </c>
      <c r="Y2830" s="19">
        <v>64645554.591610298</v>
      </c>
      <c r="Z2830" s="19">
        <v>53106389.600443497</v>
      </c>
      <c r="AA2830" s="19">
        <v>302507.99905691098</v>
      </c>
      <c r="AB2830" s="19">
        <v>81474.388556081496</v>
      </c>
      <c r="AC2830" s="19">
        <v>67604529.2152614</v>
      </c>
      <c r="AD2830" s="19">
        <v>32157905.7724691</v>
      </c>
      <c r="AE2830" s="19">
        <v>26910677.684691299</v>
      </c>
      <c r="AF2830" s="19">
        <v>246797.54089740699</v>
      </c>
      <c r="AG2830" s="19">
        <v>14239711.707215199</v>
      </c>
      <c r="AH2830" s="19">
        <v>213770.07762069799</v>
      </c>
      <c r="AI2830" s="19">
        <v>17365639.8146176</v>
      </c>
      <c r="AJ2830" s="19">
        <v>39537950.747191601</v>
      </c>
      <c r="AK2830" s="19">
        <v>164147.76214103101</v>
      </c>
      <c r="AL2830" s="19">
        <v>82385145.481780797</v>
      </c>
      <c r="AM2830" s="19">
        <v>42510038.252195701</v>
      </c>
      <c r="AN2830" s="19">
        <v>40966173.053019397</v>
      </c>
      <c r="AO2830" s="19">
        <v>31150951.676493101</v>
      </c>
      <c r="AP2830" s="19">
        <v>73176243.6542321</v>
      </c>
      <c r="AQ2830" s="19">
        <v>41469763.170134902</v>
      </c>
      <c r="AR2830" s="19">
        <v>12360102.181675799</v>
      </c>
      <c r="AS2830" s="19">
        <v>38594416.5527348</v>
      </c>
      <c r="AT2830" s="19">
        <v>18666380.701255001</v>
      </c>
      <c r="AU2830" s="19">
        <v>34933909.800674602</v>
      </c>
      <c r="AV2830" s="19">
        <v>32969402.0566875</v>
      </c>
      <c r="AW2830" s="19">
        <v>20608280.3946581</v>
      </c>
      <c r="AX2830" s="19">
        <v>42221397.112734199</v>
      </c>
      <c r="AY2830" s="19">
        <v>35704151.385285303</v>
      </c>
      <c r="AZ2830" s="19">
        <v>71560536.976050198</v>
      </c>
      <c r="BA2830" s="19">
        <v>28017533.089810099</v>
      </c>
      <c r="BB2830" s="19">
        <v>211094.34997347501</v>
      </c>
      <c r="BC2830" s="19">
        <v>53134070.5800758</v>
      </c>
      <c r="BD2830" s="19">
        <v>76894265.878171802</v>
      </c>
      <c r="BE2830" s="19">
        <v>178704.60351362301</v>
      </c>
      <c r="BF2830" s="19">
        <v>32342805.891220801</v>
      </c>
      <c r="BG2830" s="19">
        <v>142987.251866862</v>
      </c>
      <c r="BH2830" s="19">
        <v>9543822.5124066398</v>
      </c>
      <c r="BI2830" s="19">
        <v>23100255.411998902</v>
      </c>
      <c r="BJ2830" s="19">
        <v>28168290.655987501</v>
      </c>
      <c r="BK2830" s="19">
        <v>97048.858051087198</v>
      </c>
      <c r="BL2830" s="19">
        <v>57273326.2362587</v>
      </c>
      <c r="BM2830" s="19">
        <v>47572525.871174</v>
      </c>
      <c r="BN2830" s="19">
        <v>27005526.355214499</v>
      </c>
      <c r="BO2830" s="19">
        <v>209591.61585109399</v>
      </c>
      <c r="BP2830" s="19">
        <v>49350966.178074799</v>
      </c>
      <c r="BQ2830" s="19">
        <v>13223540.407712299</v>
      </c>
      <c r="BR2830" s="19">
        <v>72592982.805660203</v>
      </c>
      <c r="BS2830" s="19">
        <v>18337243.493930399</v>
      </c>
      <c r="BT2830" s="19">
        <v>26286204.047768801</v>
      </c>
      <c r="BU2830" s="19">
        <v>77863.992415903005</v>
      </c>
      <c r="BV2830" s="19">
        <v>18687246.521901</v>
      </c>
      <c r="BW2830" s="19">
        <v>109748.893649866</v>
      </c>
      <c r="BX2830" s="19">
        <v>53008818.287416399</v>
      </c>
      <c r="BY2830" s="19">
        <v>26011145.371189199</v>
      </c>
      <c r="BZ2830" s="19">
        <v>12927196.779006099</v>
      </c>
      <c r="CA2830" s="19">
        <v>79644.185807155198</v>
      </c>
      <c r="CB2830" s="19">
        <v>9536728.80228718</v>
      </c>
      <c r="CC2830" s="19">
        <v>42452.059625298898</v>
      </c>
      <c r="CD2830" s="19">
        <v>55591790.041549496</v>
      </c>
      <c r="CE2830" s="19">
        <v>16881479.539337099</v>
      </c>
    </row>
    <row r="2831" spans="1:83">
      <c r="A2831" s="18">
        <v>14543</v>
      </c>
      <c r="B2831" s="18" t="s">
        <v>3676</v>
      </c>
      <c r="C2831" s="18" t="s">
        <v>979</v>
      </c>
      <c r="D2831" s="18" t="s">
        <v>334</v>
      </c>
      <c r="E2831" s="18" t="s">
        <v>863</v>
      </c>
      <c r="F2831" s="18" t="s">
        <v>334</v>
      </c>
      <c r="G2831" s="18" t="s">
        <v>334</v>
      </c>
      <c r="H2831" s="18" t="s">
        <v>114</v>
      </c>
      <c r="J2831" s="18">
        <v>74720.55</v>
      </c>
      <c r="K2831" s="18">
        <v>316.20373999999998</v>
      </c>
      <c r="L2831" s="18">
        <v>317.21096999999997</v>
      </c>
      <c r="M2831" s="18">
        <v>7.5860000000000003</v>
      </c>
      <c r="N2831" s="18">
        <v>1740796.4350000001</v>
      </c>
      <c r="O2831" s="18">
        <v>67</v>
      </c>
      <c r="P2831" s="18">
        <v>18</v>
      </c>
      <c r="Q2831" s="18">
        <v>74.099999999999994</v>
      </c>
      <c r="R2831" s="18">
        <v>70.900000000000006</v>
      </c>
      <c r="S2831" s="18" t="s">
        <v>118</v>
      </c>
      <c r="T2831" s="18">
        <v>2</v>
      </c>
      <c r="U2831" s="18" t="s">
        <v>121</v>
      </c>
      <c r="V2831" s="18" t="b">
        <v>1</v>
      </c>
      <c r="W2831" s="20">
        <v>0.81481481481481499</v>
      </c>
      <c r="X2831" s="20">
        <v>0.65625</v>
      </c>
      <c r="Y2831" s="19">
        <v>25651976.490176201</v>
      </c>
      <c r="Z2831" s="19">
        <v>44300351.898628302</v>
      </c>
      <c r="AA2831" s="19">
        <v>45369250.980427302</v>
      </c>
      <c r="AB2831" s="19">
        <v>22786073.5857912</v>
      </c>
      <c r="AC2831" s="19">
        <v>202761.79347830301</v>
      </c>
      <c r="AD2831" s="19">
        <v>55143.880361755</v>
      </c>
      <c r="AE2831" s="19">
        <v>29045306.024119899</v>
      </c>
      <c r="AF2831" s="19">
        <v>24554577.359790001</v>
      </c>
      <c r="AG2831" s="19">
        <v>29224935.0938759</v>
      </c>
      <c r="AH2831" s="19">
        <v>34248292.924239703</v>
      </c>
      <c r="AI2831" s="19">
        <v>28083700.1428608</v>
      </c>
      <c r="AJ2831" s="19">
        <v>37762.133882739698</v>
      </c>
      <c r="AK2831" s="19">
        <v>13349540.8059358</v>
      </c>
      <c r="AL2831" s="19">
        <v>187445.37779147099</v>
      </c>
      <c r="AM2831" s="19">
        <v>11355913.326071899</v>
      </c>
      <c r="AN2831" s="19">
        <v>27260248.580204599</v>
      </c>
      <c r="AO2831" s="19">
        <v>8120433.3755116602</v>
      </c>
      <c r="AP2831" s="19">
        <v>13983924.4106378</v>
      </c>
      <c r="AQ2831" s="19">
        <v>20198301.548742902</v>
      </c>
      <c r="AR2831" s="19">
        <v>11686009.4478267</v>
      </c>
      <c r="AS2831" s="19">
        <v>67944450.518335998</v>
      </c>
      <c r="AT2831" s="19">
        <v>52094919.422382303</v>
      </c>
      <c r="AU2831" s="19">
        <v>43976841.831726201</v>
      </c>
      <c r="AV2831" s="19">
        <v>57029.357966701697</v>
      </c>
      <c r="AW2831" s="19">
        <v>28791356.667832799</v>
      </c>
      <c r="AX2831" s="19">
        <v>86624953.7116099</v>
      </c>
      <c r="AY2831" s="19">
        <v>41453490.7554591</v>
      </c>
      <c r="AZ2831" s="19">
        <v>107552.178623912</v>
      </c>
      <c r="BA2831" s="19">
        <v>23816687.954748999</v>
      </c>
      <c r="BB2831" s="19">
        <v>211094.34997347501</v>
      </c>
      <c r="BC2831" s="19">
        <v>62937.009110873303</v>
      </c>
      <c r="BD2831" s="19">
        <v>36061938.3523238</v>
      </c>
      <c r="BE2831" s="19">
        <v>178704.60351362301</v>
      </c>
      <c r="BF2831" s="19">
        <v>24817251.5412696</v>
      </c>
      <c r="BG2831" s="19">
        <v>142987.251866862</v>
      </c>
      <c r="BH2831" s="19">
        <v>66844.4046139891</v>
      </c>
      <c r="BI2831" s="19">
        <v>24770018.293140601</v>
      </c>
      <c r="BJ2831" s="19">
        <v>53284447.052186199</v>
      </c>
      <c r="BK2831" s="19">
        <v>21136597.853620101</v>
      </c>
      <c r="BL2831" s="19">
        <v>39674407.640325002</v>
      </c>
      <c r="BM2831" s="19">
        <v>27731970.979600899</v>
      </c>
      <c r="BN2831" s="19">
        <v>51593.885876908498</v>
      </c>
      <c r="BO2831" s="19">
        <v>209591.61585109399</v>
      </c>
      <c r="BP2831" s="19">
        <v>49023.555370657697</v>
      </c>
      <c r="BQ2831" s="19">
        <v>85057.759169334604</v>
      </c>
      <c r="BR2831" s="19">
        <v>13484528.203602999</v>
      </c>
      <c r="BS2831" s="19">
        <v>14532604.8269042</v>
      </c>
      <c r="BT2831" s="19">
        <v>24925891.9244093</v>
      </c>
      <c r="BU2831" s="19">
        <v>23830196.557144102</v>
      </c>
      <c r="BV2831" s="19">
        <v>11472688.231122199</v>
      </c>
      <c r="BW2831" s="19">
        <v>20620826.2456486</v>
      </c>
      <c r="BX2831" s="19">
        <v>31476715.030657601</v>
      </c>
      <c r="BY2831" s="19">
        <v>33735721.7642579</v>
      </c>
      <c r="BZ2831" s="19">
        <v>17499197.036055598</v>
      </c>
      <c r="CA2831" s="19">
        <v>12370611.6628478</v>
      </c>
      <c r="CB2831" s="19">
        <v>14000320.859633099</v>
      </c>
      <c r="CC2831" s="19">
        <v>7600883.3782951999</v>
      </c>
      <c r="CD2831" s="19">
        <v>7240109.9013229897</v>
      </c>
      <c r="CE2831" s="19">
        <v>88838.795511459801</v>
      </c>
    </row>
    <row r="2832" spans="1:83">
      <c r="A2832" s="18">
        <v>14544</v>
      </c>
      <c r="B2832" s="18" t="s">
        <v>3677</v>
      </c>
      <c r="C2832" s="18" t="s">
        <v>3678</v>
      </c>
      <c r="D2832" s="18" t="s">
        <v>116</v>
      </c>
      <c r="E2832" s="18" t="s">
        <v>114</v>
      </c>
      <c r="F2832" s="18" t="s">
        <v>114</v>
      </c>
      <c r="G2832" s="18" t="s">
        <v>116</v>
      </c>
      <c r="H2832" s="18" t="s">
        <v>116</v>
      </c>
      <c r="J2832" s="18">
        <v>-0.25</v>
      </c>
      <c r="K2832" s="18">
        <v>267.18338</v>
      </c>
      <c r="L2832" s="18">
        <v>268.19051999999999</v>
      </c>
      <c r="M2832" s="18">
        <v>5.73</v>
      </c>
      <c r="N2832" s="18">
        <v>1740662.2420000001</v>
      </c>
      <c r="O2832" s="18">
        <v>1</v>
      </c>
      <c r="P2832" s="18">
        <v>0</v>
      </c>
      <c r="S2832" s="18" t="s">
        <v>120</v>
      </c>
      <c r="T2832" s="18">
        <v>3</v>
      </c>
      <c r="U2832" s="18" t="s">
        <v>802</v>
      </c>
      <c r="V2832" s="18" t="b">
        <v>0</v>
      </c>
      <c r="W2832" s="20">
        <v>0.48148148148148101</v>
      </c>
      <c r="X2832" s="20">
        <v>0.625</v>
      </c>
      <c r="Y2832" s="19">
        <v>115857756.334813</v>
      </c>
      <c r="Z2832" s="19">
        <v>89712.935311184003</v>
      </c>
      <c r="AA2832" s="19">
        <v>22924825.5571835</v>
      </c>
      <c r="AB2832" s="19">
        <v>81474.388556081496</v>
      </c>
      <c r="AC2832" s="19">
        <v>202761.79347830301</v>
      </c>
      <c r="AD2832" s="19">
        <v>11683703.7325854</v>
      </c>
      <c r="AE2832" s="19">
        <v>93066.8435548751</v>
      </c>
      <c r="AF2832" s="19">
        <v>246797.54089740699</v>
      </c>
      <c r="AG2832" s="19">
        <v>64152.505638069299</v>
      </c>
      <c r="AH2832" s="19">
        <v>213770.07762069799</v>
      </c>
      <c r="AI2832" s="19">
        <v>47802.709287413403</v>
      </c>
      <c r="AJ2832" s="19">
        <v>31803532.206315901</v>
      </c>
      <c r="AK2832" s="19">
        <v>164147.76214103101</v>
      </c>
      <c r="AL2832" s="19">
        <v>187445.37779147099</v>
      </c>
      <c r="AM2832" s="19">
        <v>112609675.885949</v>
      </c>
      <c r="AN2832" s="19">
        <v>7455100.8937468398</v>
      </c>
      <c r="AO2832" s="19">
        <v>6451928.1487952098</v>
      </c>
      <c r="AP2832" s="19">
        <v>58502.331954147201</v>
      </c>
      <c r="AQ2832" s="19">
        <v>5773087.9114381196</v>
      </c>
      <c r="AR2832" s="19">
        <v>49832.672295953402</v>
      </c>
      <c r="AS2832" s="19">
        <v>72318.6274561951</v>
      </c>
      <c r="AT2832" s="19">
        <v>8658631.3675487507</v>
      </c>
      <c r="AU2832" s="19">
        <v>6613229.9116881797</v>
      </c>
      <c r="AV2832" s="19">
        <v>7821447.6808522101</v>
      </c>
      <c r="AW2832" s="19">
        <v>10248284.1130434</v>
      </c>
      <c r="AX2832" s="19">
        <v>5664650.3557042098</v>
      </c>
      <c r="AY2832" s="19">
        <v>165758.196350452</v>
      </c>
      <c r="AZ2832" s="19">
        <v>17607376.902426701</v>
      </c>
      <c r="BA2832" s="19">
        <v>32582226.9356048</v>
      </c>
      <c r="BB2832" s="19">
        <v>58042844.565538399</v>
      </c>
      <c r="BC2832" s="19">
        <v>62937.009110873303</v>
      </c>
      <c r="BD2832" s="19">
        <v>21939264.4337373</v>
      </c>
      <c r="BE2832" s="19">
        <v>12276083.569922701</v>
      </c>
      <c r="BF2832" s="19">
        <v>35911604.424363598</v>
      </c>
      <c r="BG2832" s="19">
        <v>22250560.302435599</v>
      </c>
      <c r="BH2832" s="19">
        <v>66844.4046139891</v>
      </c>
      <c r="BI2832" s="19">
        <v>15732493.428669799</v>
      </c>
      <c r="BJ2832" s="19">
        <v>26596518.238896199</v>
      </c>
      <c r="BK2832" s="19">
        <v>97048.858051087198</v>
      </c>
      <c r="BL2832" s="19">
        <v>10854270.609512299</v>
      </c>
      <c r="BM2832" s="19">
        <v>84490.603987824099</v>
      </c>
      <c r="BN2832" s="19">
        <v>51593.885876908498</v>
      </c>
      <c r="BO2832" s="19">
        <v>10974120.845338</v>
      </c>
      <c r="BP2832" s="19">
        <v>49023.555370657697</v>
      </c>
      <c r="BQ2832" s="19">
        <v>85057.759169334604</v>
      </c>
      <c r="BR2832" s="19">
        <v>138837.29432782999</v>
      </c>
      <c r="BS2832" s="19">
        <v>13360320.5912963</v>
      </c>
      <c r="BT2832" s="19">
        <v>6587764.6888115797</v>
      </c>
      <c r="BU2832" s="19">
        <v>6046775.9164190004</v>
      </c>
      <c r="BV2832" s="19">
        <v>53677.024710943901</v>
      </c>
      <c r="BW2832" s="19">
        <v>25706302.265082698</v>
      </c>
      <c r="BX2832" s="19">
        <v>4969311.6551346201</v>
      </c>
      <c r="BY2832" s="19">
        <v>8968461.35555562</v>
      </c>
      <c r="BZ2832" s="19">
        <v>62077.4003332969</v>
      </c>
      <c r="CA2832" s="19">
        <v>79644.185807155198</v>
      </c>
      <c r="CB2832" s="19">
        <v>6734782.3857036904</v>
      </c>
      <c r="CC2832" s="19">
        <v>42452.059625298898</v>
      </c>
      <c r="CD2832" s="19">
        <v>6316378.4561832398</v>
      </c>
      <c r="CE2832" s="19">
        <v>8326876.2213802096</v>
      </c>
    </row>
    <row r="2833" spans="1:83">
      <c r="A2833" s="18">
        <v>14554</v>
      </c>
      <c r="C2833" s="18" t="s">
        <v>3679</v>
      </c>
      <c r="D2833" s="18" t="s">
        <v>116</v>
      </c>
      <c r="E2833" s="18" t="s">
        <v>114</v>
      </c>
      <c r="F2833" s="18" t="s">
        <v>114</v>
      </c>
      <c r="G2833" s="18" t="s">
        <v>334</v>
      </c>
      <c r="H2833" s="18" t="s">
        <v>114</v>
      </c>
      <c r="J2833" s="18">
        <v>-3.8</v>
      </c>
      <c r="K2833" s="18">
        <v>480.19986</v>
      </c>
      <c r="L2833" s="18">
        <v>481.20755000000003</v>
      </c>
      <c r="M2833" s="18">
        <v>7.4560000000000004</v>
      </c>
      <c r="N2833" s="18">
        <v>1738926.723</v>
      </c>
      <c r="O2833" s="18">
        <v>2</v>
      </c>
      <c r="P2833" s="18">
        <v>0</v>
      </c>
      <c r="S2833" s="18" t="s">
        <v>118</v>
      </c>
      <c r="T2833" s="18">
        <v>4</v>
      </c>
      <c r="U2833" s="18" t="s">
        <v>802</v>
      </c>
      <c r="V2833" s="18" t="b">
        <v>1</v>
      </c>
      <c r="W2833" s="20">
        <v>1</v>
      </c>
      <c r="X2833" s="20">
        <v>1</v>
      </c>
      <c r="Y2833" s="19">
        <v>107267415.82405899</v>
      </c>
      <c r="Z2833" s="19">
        <v>43368770.850725099</v>
      </c>
      <c r="AA2833" s="19">
        <v>179696044.37329099</v>
      </c>
      <c r="AB2833" s="19">
        <v>46740452.6397148</v>
      </c>
      <c r="AC2833" s="19">
        <v>177962605.240183</v>
      </c>
      <c r="AD2833" s="19">
        <v>25378151.1789435</v>
      </c>
      <c r="AE2833" s="19">
        <v>38338807.471129701</v>
      </c>
      <c r="AF2833" s="19">
        <v>111966128.979572</v>
      </c>
      <c r="AG2833" s="19">
        <v>54934822.6719587</v>
      </c>
      <c r="AH2833" s="19">
        <v>79629647.825898603</v>
      </c>
      <c r="AI2833" s="19">
        <v>31363574.1377424</v>
      </c>
      <c r="AJ2833" s="19">
        <v>23024303.7967196</v>
      </c>
      <c r="AK2833" s="19">
        <v>133679589.16083699</v>
      </c>
      <c r="AL2833" s="19">
        <v>92596865.686549798</v>
      </c>
      <c r="AM2833" s="19">
        <v>31528444.250707399</v>
      </c>
      <c r="AN2833" s="19">
        <v>32561438.712501802</v>
      </c>
      <c r="AO2833" s="19">
        <v>41777545.841840602</v>
      </c>
      <c r="AP2833" s="19">
        <v>27962928.046151999</v>
      </c>
      <c r="AQ2833" s="19">
        <v>55597637.375448197</v>
      </c>
      <c r="AR2833" s="19">
        <v>27054192.7563954</v>
      </c>
      <c r="AS2833" s="19">
        <v>40409917.566243999</v>
      </c>
      <c r="AT2833" s="19">
        <v>78714853.588806197</v>
      </c>
      <c r="AU2833" s="19">
        <v>94529933.708347201</v>
      </c>
      <c r="AV2833" s="19">
        <v>42423890.761603802</v>
      </c>
      <c r="AW2833" s="19">
        <v>69742709.387403995</v>
      </c>
      <c r="AX2833" s="19">
        <v>37264021.108983703</v>
      </c>
      <c r="AY2833" s="19">
        <v>119633575.28161199</v>
      </c>
      <c r="AZ2833" s="19">
        <v>50433984.551272601</v>
      </c>
      <c r="BA2833" s="19">
        <v>47476789.451516598</v>
      </c>
      <c r="BB2833" s="19">
        <v>252310322.50498599</v>
      </c>
      <c r="BC2833" s="19">
        <v>20856249.814844701</v>
      </c>
      <c r="BD2833" s="19">
        <v>24684984.003295399</v>
      </c>
      <c r="BE2833" s="19">
        <v>135109896.68020299</v>
      </c>
      <c r="BF2833" s="19">
        <v>111440229.098129</v>
      </c>
      <c r="BG2833" s="19">
        <v>92565881.979593694</v>
      </c>
      <c r="BH2833" s="19">
        <v>38337978.840656899</v>
      </c>
      <c r="BI2833" s="19">
        <v>27330442.707957</v>
      </c>
      <c r="BJ2833" s="19">
        <v>17491240.5188745</v>
      </c>
      <c r="BK2833" s="19">
        <v>58076048.430578403</v>
      </c>
      <c r="BL2833" s="19">
        <v>24447517.187941499</v>
      </c>
      <c r="BM2833" s="19">
        <v>58815934.755481496</v>
      </c>
      <c r="BN2833" s="19">
        <v>31145020.441084899</v>
      </c>
      <c r="BO2833" s="19">
        <v>167610929.11517301</v>
      </c>
      <c r="BP2833" s="19">
        <v>33398997.196571101</v>
      </c>
      <c r="BQ2833" s="19">
        <v>33809323.466195099</v>
      </c>
      <c r="BR2833" s="19">
        <v>153659427.47487199</v>
      </c>
      <c r="BS2833" s="19">
        <v>33612465.317965597</v>
      </c>
      <c r="BT2833" s="19">
        <v>43063690.596591197</v>
      </c>
      <c r="BU2833" s="19">
        <v>50447739.269518301</v>
      </c>
      <c r="BV2833" s="19">
        <v>35220939.329965502</v>
      </c>
      <c r="BW2833" s="19">
        <v>40028897.361386999</v>
      </c>
      <c r="BX2833" s="19">
        <v>33962799.332620896</v>
      </c>
      <c r="BY2833" s="19">
        <v>56653204.525487997</v>
      </c>
      <c r="BZ2833" s="19">
        <v>25722336.492214799</v>
      </c>
      <c r="CA2833" s="19">
        <v>31668994.8577355</v>
      </c>
      <c r="CB2833" s="19">
        <v>27630071.970000099</v>
      </c>
      <c r="CC2833" s="19">
        <v>22093817.290963601</v>
      </c>
      <c r="CD2833" s="19">
        <v>16690797.639508599</v>
      </c>
      <c r="CE2833" s="19">
        <v>35974824.792551503</v>
      </c>
    </row>
    <row r="2834" spans="1:83">
      <c r="A2834" s="18">
        <v>14571</v>
      </c>
      <c r="B2834" s="18" t="s">
        <v>700</v>
      </c>
      <c r="C2834" s="18" t="s">
        <v>701</v>
      </c>
      <c r="D2834" s="18" t="s">
        <v>180</v>
      </c>
      <c r="E2834" s="18" t="s">
        <v>114</v>
      </c>
      <c r="F2834" s="18" t="s">
        <v>116</v>
      </c>
      <c r="G2834" s="18" t="s">
        <v>116</v>
      </c>
      <c r="H2834" s="18" t="s">
        <v>116</v>
      </c>
      <c r="J2834" s="18">
        <v>0.13</v>
      </c>
      <c r="K2834" s="18">
        <v>242.09030000000001</v>
      </c>
      <c r="L2834" s="18">
        <v>243.09748999999999</v>
      </c>
      <c r="M2834" s="18">
        <v>3.5179999999999998</v>
      </c>
      <c r="N2834" s="18">
        <v>1736300.03</v>
      </c>
      <c r="O2834" s="18">
        <v>4</v>
      </c>
      <c r="P2834" s="18">
        <v>0</v>
      </c>
      <c r="S2834" s="18" t="s">
        <v>120</v>
      </c>
      <c r="T2834" s="18">
        <v>3</v>
      </c>
      <c r="U2834" s="18" t="s">
        <v>121</v>
      </c>
      <c r="V2834" s="18" t="b">
        <v>0</v>
      </c>
      <c r="W2834" s="20">
        <v>0.407407407407407</v>
      </c>
      <c r="X2834" s="20">
        <v>0.625</v>
      </c>
      <c r="Y2834" s="19">
        <v>211063.24240400901</v>
      </c>
      <c r="Z2834" s="19">
        <v>89712.935311184003</v>
      </c>
      <c r="AA2834" s="19">
        <v>302507.99905691098</v>
      </c>
      <c r="AB2834" s="19">
        <v>81474.388556081496</v>
      </c>
      <c r="AC2834" s="19">
        <v>202761.79347830301</v>
      </c>
      <c r="AD2834" s="19">
        <v>4812880.6538166702</v>
      </c>
      <c r="AE2834" s="19">
        <v>93066.8435548751</v>
      </c>
      <c r="AF2834" s="19">
        <v>246797.54089740699</v>
      </c>
      <c r="AG2834" s="19">
        <v>5568048.2659539599</v>
      </c>
      <c r="AH2834" s="19">
        <v>213770.07762069799</v>
      </c>
      <c r="AI2834" s="19">
        <v>3077638.34068151</v>
      </c>
      <c r="AJ2834" s="19">
        <v>7392303.0813609296</v>
      </c>
      <c r="AK2834" s="19">
        <v>164147.76214103101</v>
      </c>
      <c r="AL2834" s="19">
        <v>187445.37779147099</v>
      </c>
      <c r="AM2834" s="19">
        <v>85852.124718513893</v>
      </c>
      <c r="AN2834" s="19">
        <v>16385391.931237699</v>
      </c>
      <c r="AO2834" s="19">
        <v>5733182.9956491301</v>
      </c>
      <c r="AP2834" s="19">
        <v>9851122.9806132298</v>
      </c>
      <c r="AQ2834" s="19">
        <v>14779568.822742401</v>
      </c>
      <c r="AR2834" s="19">
        <v>15742349.3524298</v>
      </c>
      <c r="AS2834" s="19">
        <v>8808122.1316993609</v>
      </c>
      <c r="AT2834" s="19">
        <v>5332113.0743496204</v>
      </c>
      <c r="AU2834" s="19">
        <v>139624.610384292</v>
      </c>
      <c r="AV2834" s="19">
        <v>57029.357966701697</v>
      </c>
      <c r="AW2834" s="19">
        <v>97553.535244377999</v>
      </c>
      <c r="AX2834" s="19">
        <v>73579.681769493298</v>
      </c>
      <c r="AY2834" s="19">
        <v>165758.196350452</v>
      </c>
      <c r="AZ2834" s="19">
        <v>107552.178623912</v>
      </c>
      <c r="BA2834" s="19">
        <v>11312246.8189817</v>
      </c>
      <c r="BB2834" s="19">
        <v>211094.34997347501</v>
      </c>
      <c r="BC2834" s="19">
        <v>15475874.3041943</v>
      </c>
      <c r="BD2834" s="19">
        <v>130916.54913210199</v>
      </c>
      <c r="BE2834" s="19">
        <v>178704.60351362301</v>
      </c>
      <c r="BF2834" s="19">
        <v>168766.74855896301</v>
      </c>
      <c r="BG2834" s="19">
        <v>142987.251866862</v>
      </c>
      <c r="BH2834" s="19">
        <v>16510593.955149701</v>
      </c>
      <c r="BI2834" s="19">
        <v>18574612.911825899</v>
      </c>
      <c r="BJ2834" s="19">
        <v>17527431.3722868</v>
      </c>
      <c r="BK2834" s="19">
        <v>4016010.1461703298</v>
      </c>
      <c r="BL2834" s="19">
        <v>8921387.1521183997</v>
      </c>
      <c r="BM2834" s="19">
        <v>15543965.847157</v>
      </c>
      <c r="BN2834" s="19">
        <v>8853588.4339074492</v>
      </c>
      <c r="BO2834" s="19">
        <v>209591.61585109399</v>
      </c>
      <c r="BP2834" s="19">
        <v>7289452.8574754996</v>
      </c>
      <c r="BQ2834" s="19">
        <v>85057.759169334604</v>
      </c>
      <c r="BR2834" s="19">
        <v>138837.29432782999</v>
      </c>
      <c r="BS2834" s="19">
        <v>7675869.1111400397</v>
      </c>
      <c r="BT2834" s="19">
        <v>8600857.6257051695</v>
      </c>
      <c r="BU2834" s="19">
        <v>10460876.4423023</v>
      </c>
      <c r="BV2834" s="19">
        <v>8259869.6757618599</v>
      </c>
      <c r="BW2834" s="19">
        <v>109748.893649866</v>
      </c>
      <c r="BX2834" s="19">
        <v>60626.459295553897</v>
      </c>
      <c r="BY2834" s="19">
        <v>10763701.5842012</v>
      </c>
      <c r="BZ2834" s="19">
        <v>62077.4003332969</v>
      </c>
      <c r="CA2834" s="19">
        <v>14919823.0343122</v>
      </c>
      <c r="CB2834" s="19">
        <v>16928813.7215936</v>
      </c>
      <c r="CC2834" s="19">
        <v>24661828.464428999</v>
      </c>
      <c r="CD2834" s="19">
        <v>55447452.529955499</v>
      </c>
      <c r="CE2834" s="19">
        <v>15112171.3298239</v>
      </c>
    </row>
    <row r="2835" spans="1:83">
      <c r="A2835" s="18">
        <v>14580</v>
      </c>
      <c r="B2835" s="18" t="s">
        <v>3680</v>
      </c>
      <c r="C2835" s="18" t="s">
        <v>1895</v>
      </c>
      <c r="D2835" s="18" t="s">
        <v>116</v>
      </c>
      <c r="E2835" s="18" t="s">
        <v>114</v>
      </c>
      <c r="F2835" s="18" t="s">
        <v>114</v>
      </c>
      <c r="G2835" s="18" t="s">
        <v>116</v>
      </c>
      <c r="H2835" s="18" t="s">
        <v>114</v>
      </c>
      <c r="J2835" s="18">
        <v>-1.18</v>
      </c>
      <c r="K2835" s="18">
        <v>272.21368999999999</v>
      </c>
      <c r="L2835" s="18">
        <v>273.22098</v>
      </c>
      <c r="M2835" s="18">
        <v>9.64</v>
      </c>
      <c r="N2835" s="18">
        <v>1734251.4040000001</v>
      </c>
      <c r="O2835" s="18">
        <v>5</v>
      </c>
      <c r="P2835" s="18">
        <v>0</v>
      </c>
      <c r="S2835" s="18" t="s">
        <v>118</v>
      </c>
      <c r="T2835" s="18">
        <v>1</v>
      </c>
      <c r="U2835" s="18" t="s">
        <v>802</v>
      </c>
      <c r="V2835" s="18" t="b">
        <v>0</v>
      </c>
      <c r="W2835" s="20">
        <v>0.88888888888888895</v>
      </c>
      <c r="X2835" s="20">
        <v>0.8125</v>
      </c>
      <c r="Y2835" s="19">
        <v>36369203.2615963</v>
      </c>
      <c r="Z2835" s="19">
        <v>37646410.629968002</v>
      </c>
      <c r="AA2835" s="19">
        <v>16369092.4913448</v>
      </c>
      <c r="AB2835" s="19">
        <v>14242193.290794199</v>
      </c>
      <c r="AC2835" s="19">
        <v>15931878.931477301</v>
      </c>
      <c r="AD2835" s="19">
        <v>5783002.69173548</v>
      </c>
      <c r="AE2835" s="19">
        <v>93066.8435548751</v>
      </c>
      <c r="AF2835" s="19">
        <v>80514201.847188801</v>
      </c>
      <c r="AG2835" s="19">
        <v>15348239.8138732</v>
      </c>
      <c r="AH2835" s="19">
        <v>11109170.1125942</v>
      </c>
      <c r="AI2835" s="19">
        <v>3957771.9974276102</v>
      </c>
      <c r="AJ2835" s="19">
        <v>37762.133882739698</v>
      </c>
      <c r="AK2835" s="19">
        <v>11569509.3292685</v>
      </c>
      <c r="AL2835" s="19">
        <v>187445.37779147099</v>
      </c>
      <c r="AM2835" s="19">
        <v>34815313.745142199</v>
      </c>
      <c r="AN2835" s="19">
        <v>33156186.7671801</v>
      </c>
      <c r="AO2835" s="19">
        <v>69495329.562799096</v>
      </c>
      <c r="AP2835" s="19">
        <v>47739163.478862099</v>
      </c>
      <c r="AQ2835" s="19">
        <v>26346668.756155901</v>
      </c>
      <c r="AR2835" s="19">
        <v>11328826.5586378</v>
      </c>
      <c r="AS2835" s="19">
        <v>8258988.2479655296</v>
      </c>
      <c r="AT2835" s="19">
        <v>13009559.1612664</v>
      </c>
      <c r="AU2835" s="19">
        <v>17674454.780678201</v>
      </c>
      <c r="AV2835" s="19">
        <v>19575445.1010441</v>
      </c>
      <c r="AW2835" s="19">
        <v>37937494.527539201</v>
      </c>
      <c r="AX2835" s="19">
        <v>12132397.067356899</v>
      </c>
      <c r="AY2835" s="19">
        <v>23782908.737505499</v>
      </c>
      <c r="AZ2835" s="19">
        <v>107552.178623912</v>
      </c>
      <c r="BA2835" s="19">
        <v>12329638.4825723</v>
      </c>
      <c r="BB2835" s="19">
        <v>40133633.163680099</v>
      </c>
      <c r="BC2835" s="19">
        <v>64077139.610603303</v>
      </c>
      <c r="BD2835" s="19">
        <v>16377975.2240371</v>
      </c>
      <c r="BE2835" s="19">
        <v>88635509.411131606</v>
      </c>
      <c r="BF2835" s="19">
        <v>41577790.989128202</v>
      </c>
      <c r="BG2835" s="19">
        <v>6049269.2917515496</v>
      </c>
      <c r="BH2835" s="19">
        <v>11338097.702169299</v>
      </c>
      <c r="BI2835" s="19">
        <v>22903731.7917789</v>
      </c>
      <c r="BJ2835" s="19">
        <v>30499080.847205099</v>
      </c>
      <c r="BK2835" s="19">
        <v>4710810.5782640101</v>
      </c>
      <c r="BL2835" s="19">
        <v>60370.032756194603</v>
      </c>
      <c r="BM2835" s="19">
        <v>9896502.0586799402</v>
      </c>
      <c r="BN2835" s="19">
        <v>8383614.8698027199</v>
      </c>
      <c r="BO2835" s="19">
        <v>273902573.337134</v>
      </c>
      <c r="BP2835" s="19">
        <v>17293365.3717876</v>
      </c>
      <c r="BQ2835" s="19">
        <v>7204044.4137880905</v>
      </c>
      <c r="BR2835" s="19">
        <v>138837.29432782999</v>
      </c>
      <c r="BS2835" s="19">
        <v>27282642.923492499</v>
      </c>
      <c r="BT2835" s="19">
        <v>5133366.7630035197</v>
      </c>
      <c r="BU2835" s="19">
        <v>43606475.422023803</v>
      </c>
      <c r="BV2835" s="19">
        <v>53677.024710943901</v>
      </c>
      <c r="BW2835" s="19">
        <v>60156375.868835703</v>
      </c>
      <c r="BX2835" s="19">
        <v>39145708.944098003</v>
      </c>
      <c r="BY2835" s="19">
        <v>29016959.347359698</v>
      </c>
      <c r="BZ2835" s="19">
        <v>13282749.6357961</v>
      </c>
      <c r="CA2835" s="19">
        <v>79644.185807155198</v>
      </c>
      <c r="CB2835" s="19">
        <v>19107991.747049201</v>
      </c>
      <c r="CC2835" s="19">
        <v>42452.059625298898</v>
      </c>
      <c r="CD2835" s="19">
        <v>27785378.836607799</v>
      </c>
      <c r="CE2835" s="19">
        <v>11665938.5392447</v>
      </c>
    </row>
    <row r="2836" spans="1:83">
      <c r="A2836" s="18">
        <v>16384</v>
      </c>
      <c r="B2836" s="18">
        <v>3165</v>
      </c>
      <c r="C2836" s="18" t="s">
        <v>1629</v>
      </c>
      <c r="D2836" s="18" t="s">
        <v>116</v>
      </c>
      <c r="E2836" s="18" t="s">
        <v>114</v>
      </c>
      <c r="F2836" s="18" t="s">
        <v>114</v>
      </c>
      <c r="G2836" s="18" t="s">
        <v>116</v>
      </c>
      <c r="H2836" s="18" t="s">
        <v>114</v>
      </c>
      <c r="J2836" s="18">
        <v>-0.34</v>
      </c>
      <c r="K2836" s="18">
        <v>112.08878</v>
      </c>
      <c r="L2836" s="18">
        <v>113.09608</v>
      </c>
      <c r="M2836" s="18">
        <v>8.298</v>
      </c>
      <c r="N2836" s="18">
        <v>1732462.0109999999</v>
      </c>
      <c r="O2836" s="18">
        <v>17</v>
      </c>
      <c r="P2836" s="18">
        <v>0</v>
      </c>
      <c r="S2836" s="18" t="s">
        <v>118</v>
      </c>
      <c r="T2836" s="18">
        <v>4</v>
      </c>
      <c r="U2836" s="18" t="s">
        <v>802</v>
      </c>
      <c r="V2836" s="18" t="b">
        <v>0</v>
      </c>
      <c r="W2836" s="20">
        <v>0.70370370370370405</v>
      </c>
      <c r="X2836" s="20">
        <v>0.875</v>
      </c>
      <c r="Y2836" s="19">
        <v>211063.24240400901</v>
      </c>
      <c r="Z2836" s="19">
        <v>38904138.7794149</v>
      </c>
      <c r="AA2836" s="19">
        <v>161824805.27803901</v>
      </c>
      <c r="AB2836" s="19">
        <v>81474.388556081496</v>
      </c>
      <c r="AC2836" s="19">
        <v>63101387.211827703</v>
      </c>
      <c r="AD2836" s="19">
        <v>26425506.668026</v>
      </c>
      <c r="AE2836" s="19">
        <v>45562838.886010602</v>
      </c>
      <c r="AF2836" s="19">
        <v>246797.54089740699</v>
      </c>
      <c r="AG2836" s="19">
        <v>22775456.038232401</v>
      </c>
      <c r="AH2836" s="19">
        <v>38824721.731617898</v>
      </c>
      <c r="AI2836" s="19">
        <v>47802.709287413403</v>
      </c>
      <c r="AJ2836" s="19">
        <v>37762.133882739698</v>
      </c>
      <c r="AK2836" s="19">
        <v>55451601.468163997</v>
      </c>
      <c r="AL2836" s="19">
        <v>41806495.050155602</v>
      </c>
      <c r="AM2836" s="19">
        <v>20423456.518176898</v>
      </c>
      <c r="AN2836" s="19">
        <v>73007.899572116206</v>
      </c>
      <c r="AO2836" s="19">
        <v>11888659.418819699</v>
      </c>
      <c r="AP2836" s="19">
        <v>8116241.6161515098</v>
      </c>
      <c r="AQ2836" s="19">
        <v>15647289.948288601</v>
      </c>
      <c r="AR2836" s="19">
        <v>49832.672295953402</v>
      </c>
      <c r="AS2836" s="19">
        <v>54053701.988143198</v>
      </c>
      <c r="AT2836" s="19">
        <v>56612799.941280998</v>
      </c>
      <c r="AU2836" s="19">
        <v>48045229.600839801</v>
      </c>
      <c r="AV2836" s="19">
        <v>45374013.340751901</v>
      </c>
      <c r="AW2836" s="19">
        <v>35394745.325654499</v>
      </c>
      <c r="AX2836" s="19">
        <v>14188002.858878501</v>
      </c>
      <c r="AY2836" s="19">
        <v>165758.196350452</v>
      </c>
      <c r="AZ2836" s="19">
        <v>119192714.812884</v>
      </c>
      <c r="BA2836" s="19">
        <v>28803367.843459301</v>
      </c>
      <c r="BB2836" s="19">
        <v>211094.34997347501</v>
      </c>
      <c r="BC2836" s="19">
        <v>62937.009110873303</v>
      </c>
      <c r="BD2836" s="19">
        <v>53197863.333296299</v>
      </c>
      <c r="BE2836" s="19">
        <v>22801897.838665999</v>
      </c>
      <c r="BF2836" s="19">
        <v>46960891.185810201</v>
      </c>
      <c r="BG2836" s="19">
        <v>45197403.708892196</v>
      </c>
      <c r="BH2836" s="19">
        <v>55584332.944600701</v>
      </c>
      <c r="BI2836" s="19">
        <v>18438629.8138762</v>
      </c>
      <c r="BJ2836" s="19">
        <v>21587618.660142601</v>
      </c>
      <c r="BK2836" s="19">
        <v>65167341.113513298</v>
      </c>
      <c r="BL2836" s="19">
        <v>42316169.860152997</v>
      </c>
      <c r="BM2836" s="19">
        <v>31322070.2636538</v>
      </c>
      <c r="BN2836" s="19">
        <v>19685067.923629198</v>
      </c>
      <c r="BO2836" s="19">
        <v>26590950.050361399</v>
      </c>
      <c r="BP2836" s="19">
        <v>63999808.8491887</v>
      </c>
      <c r="BQ2836" s="19">
        <v>28507479.720255699</v>
      </c>
      <c r="BR2836" s="19">
        <v>21219608.843936998</v>
      </c>
      <c r="BS2836" s="19">
        <v>27394216.114486501</v>
      </c>
      <c r="BT2836" s="19">
        <v>35817417.5340418</v>
      </c>
      <c r="BU2836" s="19">
        <v>42236808.659447297</v>
      </c>
      <c r="BV2836" s="19">
        <v>24030198.895677399</v>
      </c>
      <c r="BW2836" s="19">
        <v>53254156.913191698</v>
      </c>
      <c r="BX2836" s="19">
        <v>19805548.0697226</v>
      </c>
      <c r="BY2836" s="19">
        <v>30524366.272564799</v>
      </c>
      <c r="BZ2836" s="19">
        <v>46125989.507999599</v>
      </c>
      <c r="CA2836" s="19">
        <v>33283953.836241201</v>
      </c>
      <c r="CB2836" s="19">
        <v>56280.262764906503</v>
      </c>
      <c r="CC2836" s="19">
        <v>18251826.446571399</v>
      </c>
      <c r="CD2836" s="19">
        <v>42378.606606679503</v>
      </c>
      <c r="CE2836" s="19">
        <v>33770722.133087099</v>
      </c>
    </row>
    <row r="2837" spans="1:83">
      <c r="A2837" s="18">
        <v>14629</v>
      </c>
      <c r="C2837" s="18" t="s">
        <v>3681</v>
      </c>
      <c r="D2837" s="18" t="s">
        <v>116</v>
      </c>
      <c r="E2837" s="18" t="s">
        <v>114</v>
      </c>
      <c r="F2837" s="18" t="s">
        <v>114</v>
      </c>
      <c r="G2837" s="18" t="s">
        <v>114</v>
      </c>
      <c r="H2837" s="18" t="s">
        <v>114</v>
      </c>
      <c r="J2837" s="18">
        <v>-1.53</v>
      </c>
      <c r="K2837" s="18">
        <v>254.23542</v>
      </c>
      <c r="L2837" s="18">
        <v>255.24280999999999</v>
      </c>
      <c r="M2837" s="18">
        <v>8.7370000000000001</v>
      </c>
      <c r="N2837" s="18">
        <v>1722135.808</v>
      </c>
      <c r="O2837" s="18">
        <v>0</v>
      </c>
      <c r="P2837" s="18">
        <v>0</v>
      </c>
      <c r="S2837" s="18" t="s">
        <v>118</v>
      </c>
      <c r="T2837" s="18">
        <v>1</v>
      </c>
      <c r="U2837" s="18" t="s">
        <v>121</v>
      </c>
      <c r="V2837" s="18" t="b">
        <v>0</v>
      </c>
      <c r="W2837" s="20">
        <v>0.37037037037037002</v>
      </c>
      <c r="X2837" s="20">
        <v>0.65625</v>
      </c>
      <c r="Y2837" s="19">
        <v>101485015.56194501</v>
      </c>
      <c r="Z2837" s="19">
        <v>89712.935311184003</v>
      </c>
      <c r="AA2837" s="19">
        <v>302507.99905691098</v>
      </c>
      <c r="AB2837" s="19">
        <v>81474.388556081496</v>
      </c>
      <c r="AC2837" s="19">
        <v>202761.79347830301</v>
      </c>
      <c r="AD2837" s="19">
        <v>55143.880361755</v>
      </c>
      <c r="AE2837" s="19">
        <v>34768309.124753803</v>
      </c>
      <c r="AF2837" s="19">
        <v>121489791.00485</v>
      </c>
      <c r="AG2837" s="19">
        <v>64152.505638069299</v>
      </c>
      <c r="AH2837" s="19">
        <v>102346731.05349401</v>
      </c>
      <c r="AI2837" s="19">
        <v>46909759.945252404</v>
      </c>
      <c r="AJ2837" s="19">
        <v>37762.133882739698</v>
      </c>
      <c r="AK2837" s="19">
        <v>164147.76214103101</v>
      </c>
      <c r="AL2837" s="19">
        <v>38323625.934265196</v>
      </c>
      <c r="AM2837" s="19">
        <v>55239847.295014799</v>
      </c>
      <c r="AN2837" s="19">
        <v>74104230.625103593</v>
      </c>
      <c r="AO2837" s="19">
        <v>74138.1008370583</v>
      </c>
      <c r="AP2837" s="19">
        <v>58502.331954147201</v>
      </c>
      <c r="AQ2837" s="19">
        <v>80515.804096136198</v>
      </c>
      <c r="AR2837" s="19">
        <v>49832.672295953402</v>
      </c>
      <c r="AS2837" s="19">
        <v>72318.6274561951</v>
      </c>
      <c r="AT2837" s="19">
        <v>60071.0548945306</v>
      </c>
      <c r="AU2837" s="19">
        <v>139624.610384292</v>
      </c>
      <c r="AV2837" s="19">
        <v>12007786.4287496</v>
      </c>
      <c r="AW2837" s="19">
        <v>27314804.058725201</v>
      </c>
      <c r="AX2837" s="19">
        <v>73579.681769493298</v>
      </c>
      <c r="AY2837" s="19">
        <v>165758.196350452</v>
      </c>
      <c r="AZ2837" s="19">
        <v>107552.178623912</v>
      </c>
      <c r="BA2837" s="19">
        <v>101341.77104336501</v>
      </c>
      <c r="BB2837" s="19">
        <v>211094.34997347501</v>
      </c>
      <c r="BC2837" s="19">
        <v>39077469.746768102</v>
      </c>
      <c r="BD2837" s="19">
        <v>68991764.514740899</v>
      </c>
      <c r="BE2837" s="19">
        <v>20222867.336091001</v>
      </c>
      <c r="BF2837" s="19">
        <v>168766.74855896301</v>
      </c>
      <c r="BG2837" s="19">
        <v>28165225.5456383</v>
      </c>
      <c r="BH2837" s="19">
        <v>66844.4046139891</v>
      </c>
      <c r="BI2837" s="19">
        <v>5949922.6187407495</v>
      </c>
      <c r="BJ2837" s="19">
        <v>6521608.4375415798</v>
      </c>
      <c r="BK2837" s="19">
        <v>32033951.393861499</v>
      </c>
      <c r="BL2837" s="19">
        <v>9323817.8719149791</v>
      </c>
      <c r="BM2837" s="19">
        <v>71629805.344639897</v>
      </c>
      <c r="BN2837" s="19">
        <v>13443547.909404401</v>
      </c>
      <c r="BO2837" s="19">
        <v>209591.61585109399</v>
      </c>
      <c r="BP2837" s="19">
        <v>12294387.775378199</v>
      </c>
      <c r="BQ2837" s="19">
        <v>85057.759169334604</v>
      </c>
      <c r="BR2837" s="19">
        <v>17505379.751812801</v>
      </c>
      <c r="BS2837" s="19">
        <v>74680.910813464201</v>
      </c>
      <c r="BT2837" s="19">
        <v>36489114.546000801</v>
      </c>
      <c r="BU2837" s="19">
        <v>9449792.0056998692</v>
      </c>
      <c r="BV2837" s="19">
        <v>38925251.481111102</v>
      </c>
      <c r="BW2837" s="19">
        <v>109748.893649866</v>
      </c>
      <c r="BX2837" s="19">
        <v>60626.459295553897</v>
      </c>
      <c r="BY2837" s="19">
        <v>7616345.5479372004</v>
      </c>
      <c r="BZ2837" s="19">
        <v>66955768.489854902</v>
      </c>
      <c r="CA2837" s="19">
        <v>83835949.000257596</v>
      </c>
      <c r="CB2837" s="19">
        <v>56280.262764906503</v>
      </c>
      <c r="CC2837" s="19">
        <v>42056328.629487798</v>
      </c>
      <c r="CD2837" s="19">
        <v>54995128.615079597</v>
      </c>
      <c r="CE2837" s="19">
        <v>77741947.140270799</v>
      </c>
    </row>
    <row r="2838" spans="1:83">
      <c r="A2838" s="18">
        <v>14638</v>
      </c>
      <c r="B2838" s="18" t="s">
        <v>3682</v>
      </c>
      <c r="C2838" s="18" t="s">
        <v>3683</v>
      </c>
      <c r="D2838" s="18" t="s">
        <v>116</v>
      </c>
      <c r="E2838" s="18" t="s">
        <v>114</v>
      </c>
      <c r="F2838" s="18" t="s">
        <v>114</v>
      </c>
      <c r="G2838" s="18" t="s">
        <v>116</v>
      </c>
      <c r="H2838" s="18" t="s">
        <v>114</v>
      </c>
      <c r="J2838" s="18">
        <v>0.37</v>
      </c>
      <c r="K2838" s="18">
        <v>122.07321</v>
      </c>
      <c r="L2838" s="18">
        <v>123.08056999999999</v>
      </c>
      <c r="M2838" s="18">
        <v>7.2629999999999999</v>
      </c>
      <c r="N2838" s="18">
        <v>1720555.3130000001</v>
      </c>
      <c r="O2838" s="18">
        <v>21</v>
      </c>
      <c r="P2838" s="18">
        <v>0</v>
      </c>
      <c r="S2838" s="18" t="s">
        <v>118</v>
      </c>
      <c r="T2838" s="18">
        <v>4</v>
      </c>
      <c r="U2838" s="18" t="s">
        <v>809</v>
      </c>
      <c r="V2838" s="18" t="b">
        <v>1</v>
      </c>
      <c r="W2838" s="20">
        <v>0.92592592592592604</v>
      </c>
      <c r="X2838" s="20">
        <v>1</v>
      </c>
      <c r="Y2838" s="19">
        <v>97307920.851937607</v>
      </c>
      <c r="Z2838" s="19">
        <v>57006030.210573003</v>
      </c>
      <c r="AA2838" s="19">
        <v>201909527.38169801</v>
      </c>
      <c r="AB2838" s="19">
        <v>79305928.984923303</v>
      </c>
      <c r="AC2838" s="19">
        <v>192983326.64943901</v>
      </c>
      <c r="AD2838" s="19">
        <v>55143.880361755</v>
      </c>
      <c r="AE2838" s="19">
        <v>66607331.5106062</v>
      </c>
      <c r="AF2838" s="19">
        <v>185949829.20304501</v>
      </c>
      <c r="AG2838" s="19">
        <v>64050712.665342897</v>
      </c>
      <c r="AH2838" s="19">
        <v>147858083.86205599</v>
      </c>
      <c r="AI2838" s="19">
        <v>35154721.617194898</v>
      </c>
      <c r="AJ2838" s="19">
        <v>41447156.522534601</v>
      </c>
      <c r="AK2838" s="19">
        <v>187225016.098418</v>
      </c>
      <c r="AL2838" s="19">
        <v>108220829.034493</v>
      </c>
      <c r="AM2838" s="19">
        <v>85852.124718513893</v>
      </c>
      <c r="AN2838" s="19">
        <v>53326829.180753402</v>
      </c>
      <c r="AO2838" s="19">
        <v>63330416.608651303</v>
      </c>
      <c r="AP2838" s="19">
        <v>65845242.614770599</v>
      </c>
      <c r="AQ2838" s="19">
        <v>45301756.1599399</v>
      </c>
      <c r="AR2838" s="19">
        <v>58248765.135252997</v>
      </c>
      <c r="AS2838" s="19">
        <v>53752294.130084999</v>
      </c>
      <c r="AT2838" s="19">
        <v>41504745.339818701</v>
      </c>
      <c r="AU2838" s="19">
        <v>92883595.912282795</v>
      </c>
      <c r="AV2838" s="19">
        <v>32105987.539194401</v>
      </c>
      <c r="AW2838" s="19">
        <v>58175322.061755098</v>
      </c>
      <c r="AX2838" s="19">
        <v>45313856.163924702</v>
      </c>
      <c r="AY2838" s="19">
        <v>100127463.56339</v>
      </c>
      <c r="AZ2838" s="19">
        <v>139443412.677037</v>
      </c>
      <c r="BA2838" s="19">
        <v>21808123.129003499</v>
      </c>
      <c r="BB2838" s="19">
        <v>148720155.41685799</v>
      </c>
      <c r="BC2838" s="19">
        <v>42982929.690198101</v>
      </c>
      <c r="BD2838" s="19">
        <v>163825829.20745099</v>
      </c>
      <c r="BE2838" s="19">
        <v>114701552.498621</v>
      </c>
      <c r="BF2838" s="19">
        <v>117671363.39916</v>
      </c>
      <c r="BG2838" s="19">
        <v>128707013.98612501</v>
      </c>
      <c r="BH2838" s="19">
        <v>72503983.934723705</v>
      </c>
      <c r="BI2838" s="19">
        <v>42589027.7257737</v>
      </c>
      <c r="BJ2838" s="19">
        <v>46174263.0392446</v>
      </c>
      <c r="BK2838" s="19">
        <v>53288784.584135503</v>
      </c>
      <c r="BL2838" s="19">
        <v>54775714.776276499</v>
      </c>
      <c r="BM2838" s="19">
        <v>39439289.735419698</v>
      </c>
      <c r="BN2838" s="19">
        <v>29379742.886045799</v>
      </c>
      <c r="BO2838" s="19">
        <v>167748338.46639001</v>
      </c>
      <c r="BP2838" s="19">
        <v>41307466.860268898</v>
      </c>
      <c r="BQ2838" s="19">
        <v>59659039.948771201</v>
      </c>
      <c r="BR2838" s="19">
        <v>108796036.690392</v>
      </c>
      <c r="BS2838" s="19">
        <v>45224989.444725901</v>
      </c>
      <c r="BT2838" s="19">
        <v>49941295.012423001</v>
      </c>
      <c r="BU2838" s="19">
        <v>37438019.576930001</v>
      </c>
      <c r="BV2838" s="19">
        <v>31571206.058462001</v>
      </c>
      <c r="BW2838" s="19">
        <v>85475578.573956206</v>
      </c>
      <c r="BX2838" s="19">
        <v>49697798.747596897</v>
      </c>
      <c r="BY2838" s="19">
        <v>72939440.2744461</v>
      </c>
      <c r="BZ2838" s="19">
        <v>35921144.277739502</v>
      </c>
      <c r="CA2838" s="19">
        <v>57619452.687565401</v>
      </c>
      <c r="CB2838" s="19">
        <v>34439010.146221697</v>
      </c>
      <c r="CC2838" s="19">
        <v>35451805.838365801</v>
      </c>
      <c r="CD2838" s="19">
        <v>33983027.804931499</v>
      </c>
      <c r="CE2838" s="19">
        <v>59479104.022780403</v>
      </c>
    </row>
    <row r="2839" spans="1:83">
      <c r="A2839" s="18">
        <v>14639</v>
      </c>
      <c r="C2839" s="18" t="s">
        <v>3684</v>
      </c>
      <c r="D2839" s="18" t="s">
        <v>116</v>
      </c>
      <c r="E2839" s="18" t="s">
        <v>114</v>
      </c>
      <c r="F2839" s="18" t="s">
        <v>114</v>
      </c>
      <c r="G2839" s="18" t="s">
        <v>114</v>
      </c>
      <c r="H2839" s="18" t="s">
        <v>114</v>
      </c>
      <c r="J2839" s="18">
        <v>-0.13</v>
      </c>
      <c r="K2839" s="18">
        <v>1094.67878</v>
      </c>
      <c r="L2839" s="18">
        <v>548.34655999999995</v>
      </c>
      <c r="M2839" s="18">
        <v>6.0510000000000002</v>
      </c>
      <c r="N2839" s="18">
        <v>1719781.2039999999</v>
      </c>
      <c r="O2839" s="18">
        <v>0</v>
      </c>
      <c r="P2839" s="18">
        <v>0</v>
      </c>
      <c r="S2839" s="18" t="s">
        <v>118</v>
      </c>
      <c r="T2839" s="18">
        <v>1</v>
      </c>
      <c r="U2839" s="18" t="s">
        <v>802</v>
      </c>
      <c r="V2839" s="18" t="b">
        <v>0</v>
      </c>
      <c r="W2839" s="20">
        <v>0.55555555555555602</v>
      </c>
      <c r="X2839" s="20">
        <v>0.5</v>
      </c>
      <c r="Y2839" s="19">
        <v>14144033.788915699</v>
      </c>
      <c r="Z2839" s="19">
        <v>26154578.854617398</v>
      </c>
      <c r="AA2839" s="19">
        <v>302507.99905691098</v>
      </c>
      <c r="AB2839" s="19">
        <v>29860785.079584599</v>
      </c>
      <c r="AC2839" s="19">
        <v>202761.79347830301</v>
      </c>
      <c r="AD2839" s="19">
        <v>6064300.7929650303</v>
      </c>
      <c r="AE2839" s="19">
        <v>93066.8435548751</v>
      </c>
      <c r="AF2839" s="19">
        <v>10543023.613391999</v>
      </c>
      <c r="AG2839" s="19">
        <v>4708444.8908179402</v>
      </c>
      <c r="AH2839" s="19">
        <v>213770.07762069799</v>
      </c>
      <c r="AI2839" s="19">
        <v>59551383.720342197</v>
      </c>
      <c r="AJ2839" s="19">
        <v>18097511.237836301</v>
      </c>
      <c r="AK2839" s="19">
        <v>164147.76214103101</v>
      </c>
      <c r="AL2839" s="19">
        <v>187445.37779147099</v>
      </c>
      <c r="AM2839" s="19">
        <v>14701117.748170801</v>
      </c>
      <c r="AN2839" s="19">
        <v>37683699.110861897</v>
      </c>
      <c r="AO2839" s="19">
        <v>74138.1008370583</v>
      </c>
      <c r="AP2839" s="19">
        <v>58502.331954147201</v>
      </c>
      <c r="AQ2839" s="19">
        <v>4484291.1551894303</v>
      </c>
      <c r="AR2839" s="19">
        <v>15182422.9296971</v>
      </c>
      <c r="AS2839" s="19">
        <v>72318.6274561951</v>
      </c>
      <c r="AT2839" s="19">
        <v>4425758.94612619</v>
      </c>
      <c r="AU2839" s="19">
        <v>139624.610384292</v>
      </c>
      <c r="AV2839" s="19">
        <v>73906363.263109699</v>
      </c>
      <c r="AW2839" s="19">
        <v>12681517.129972599</v>
      </c>
      <c r="AX2839" s="19">
        <v>73579.681769493298</v>
      </c>
      <c r="AY2839" s="19">
        <v>165758.196350452</v>
      </c>
      <c r="AZ2839" s="19">
        <v>107552.178623912</v>
      </c>
      <c r="BA2839" s="19">
        <v>101341.77104336501</v>
      </c>
      <c r="BB2839" s="19">
        <v>211094.34997347501</v>
      </c>
      <c r="BC2839" s="19">
        <v>62937.009110873303</v>
      </c>
      <c r="BD2839" s="19">
        <v>7683022.8101097001</v>
      </c>
      <c r="BE2839" s="19">
        <v>178704.60351362301</v>
      </c>
      <c r="BF2839" s="19">
        <v>12592642.2084083</v>
      </c>
      <c r="BG2839" s="19">
        <v>142987.251866862</v>
      </c>
      <c r="BH2839" s="19">
        <v>66844.4046139891</v>
      </c>
      <c r="BI2839" s="19">
        <v>20744081.227802798</v>
      </c>
      <c r="BJ2839" s="19">
        <v>12337269.435339401</v>
      </c>
      <c r="BK2839" s="19">
        <v>97048.858051087198</v>
      </c>
      <c r="BL2839" s="19">
        <v>60370.032756194603</v>
      </c>
      <c r="BM2839" s="19">
        <v>84490.603987824099</v>
      </c>
      <c r="BN2839" s="19">
        <v>15416364.365866199</v>
      </c>
      <c r="BO2839" s="19">
        <v>209591.61585109399</v>
      </c>
      <c r="BP2839" s="19">
        <v>11082150.2938943</v>
      </c>
      <c r="BQ2839" s="19">
        <v>14682614.9476074</v>
      </c>
      <c r="BR2839" s="19">
        <v>13213586.6327575</v>
      </c>
      <c r="BS2839" s="19">
        <v>74680.910813464201</v>
      </c>
      <c r="BT2839" s="19">
        <v>84632.417955647994</v>
      </c>
      <c r="BU2839" s="19">
        <v>77863.992415903005</v>
      </c>
      <c r="BV2839" s="19">
        <v>33701208.561981998</v>
      </c>
      <c r="BW2839" s="19">
        <v>33311536.795324098</v>
      </c>
      <c r="BX2839" s="19">
        <v>5772535.3430745602</v>
      </c>
      <c r="BY2839" s="19">
        <v>3532802.9833617602</v>
      </c>
      <c r="BZ2839" s="19">
        <v>7308465.8981221803</v>
      </c>
      <c r="CA2839" s="19">
        <v>11458503.397764301</v>
      </c>
      <c r="CB2839" s="19">
        <v>3530991.2882268298</v>
      </c>
      <c r="CC2839" s="19">
        <v>42452.059625298898</v>
      </c>
      <c r="CD2839" s="19">
        <v>4690186.7119456902</v>
      </c>
      <c r="CE2839" s="19">
        <v>88838.795511459801</v>
      </c>
    </row>
    <row r="2840" spans="1:83">
      <c r="A2840" s="18">
        <v>14659</v>
      </c>
      <c r="C2840" s="18" t="s">
        <v>3685</v>
      </c>
      <c r="D2840" s="18" t="s">
        <v>116</v>
      </c>
      <c r="E2840" s="18" t="s">
        <v>114</v>
      </c>
      <c r="F2840" s="18" t="s">
        <v>114</v>
      </c>
      <c r="G2840" s="18" t="s">
        <v>334</v>
      </c>
      <c r="H2840" s="18" t="s">
        <v>114</v>
      </c>
      <c r="J2840" s="18">
        <v>1.26</v>
      </c>
      <c r="K2840" s="18">
        <v>451.27076</v>
      </c>
      <c r="L2840" s="18">
        <v>452.27794999999998</v>
      </c>
      <c r="M2840" s="18">
        <v>5.6870000000000003</v>
      </c>
      <c r="N2840" s="18">
        <v>1716793.6680000001</v>
      </c>
      <c r="O2840" s="18">
        <v>4</v>
      </c>
      <c r="P2840" s="18">
        <v>0</v>
      </c>
      <c r="S2840" s="18" t="s">
        <v>118</v>
      </c>
      <c r="T2840" s="18">
        <v>1</v>
      </c>
      <c r="U2840" s="18" t="s">
        <v>802</v>
      </c>
      <c r="V2840" s="18" t="b">
        <v>0</v>
      </c>
      <c r="W2840" s="20">
        <v>0.44444444444444398</v>
      </c>
      <c r="X2840" s="20">
        <v>0.53125</v>
      </c>
      <c r="Y2840" s="19">
        <v>211063.24240400901</v>
      </c>
      <c r="Z2840" s="19">
        <v>89712.935311184003</v>
      </c>
      <c r="AA2840" s="19">
        <v>91425509.519663006</v>
      </c>
      <c r="AB2840" s="19">
        <v>81474.388556081496</v>
      </c>
      <c r="AC2840" s="19">
        <v>202761.79347830301</v>
      </c>
      <c r="AD2840" s="19">
        <v>49929706.164205097</v>
      </c>
      <c r="AE2840" s="19">
        <v>93066.8435548751</v>
      </c>
      <c r="AF2840" s="19">
        <v>246797.54089740699</v>
      </c>
      <c r="AG2840" s="19">
        <v>64152.505638069299</v>
      </c>
      <c r="AH2840" s="19">
        <v>213770.07762069799</v>
      </c>
      <c r="AI2840" s="19">
        <v>27607284.773274999</v>
      </c>
      <c r="AJ2840" s="19">
        <v>37762.133882739698</v>
      </c>
      <c r="AK2840" s="19">
        <v>164147.76214103101</v>
      </c>
      <c r="AL2840" s="19">
        <v>187445.37779147099</v>
      </c>
      <c r="AM2840" s="19">
        <v>85852.124718513893</v>
      </c>
      <c r="AN2840" s="19">
        <v>73007.899572116206</v>
      </c>
      <c r="AO2840" s="19">
        <v>28244923.519940302</v>
      </c>
      <c r="AP2840" s="19">
        <v>19216143.026818</v>
      </c>
      <c r="AQ2840" s="19">
        <v>41225196.175691597</v>
      </c>
      <c r="AR2840" s="19">
        <v>25346851.254372001</v>
      </c>
      <c r="AS2840" s="19">
        <v>34213279.492806502</v>
      </c>
      <c r="AT2840" s="19">
        <v>28022255.806670599</v>
      </c>
      <c r="AU2840" s="19">
        <v>139624.610384292</v>
      </c>
      <c r="AV2840" s="19">
        <v>57029.357966701697</v>
      </c>
      <c r="AW2840" s="19">
        <v>43473888.423315898</v>
      </c>
      <c r="AX2840" s="19">
        <v>33517935.668559399</v>
      </c>
      <c r="AY2840" s="19">
        <v>64198223.155825697</v>
      </c>
      <c r="AZ2840" s="19">
        <v>107552.178623912</v>
      </c>
      <c r="BA2840" s="19">
        <v>30484248.755661398</v>
      </c>
      <c r="BB2840" s="19">
        <v>211094.34997347501</v>
      </c>
      <c r="BC2840" s="19">
        <v>53834297.4333058</v>
      </c>
      <c r="BD2840" s="19">
        <v>130916.54913210199</v>
      </c>
      <c r="BE2840" s="19">
        <v>178704.60351362301</v>
      </c>
      <c r="BF2840" s="19">
        <v>73683902.037386402</v>
      </c>
      <c r="BG2840" s="19">
        <v>142987.251866862</v>
      </c>
      <c r="BH2840" s="19">
        <v>18175591.620074701</v>
      </c>
      <c r="BI2840" s="19">
        <v>47030.709569134902</v>
      </c>
      <c r="BJ2840" s="19">
        <v>52549740.718003303</v>
      </c>
      <c r="BK2840" s="19">
        <v>97048.858051087198</v>
      </c>
      <c r="BL2840" s="19">
        <v>18223575.379324</v>
      </c>
      <c r="BM2840" s="19">
        <v>84490.603987824099</v>
      </c>
      <c r="BN2840" s="19">
        <v>18631716.2798049</v>
      </c>
      <c r="BO2840" s="19">
        <v>66977992.6884766</v>
      </c>
      <c r="BP2840" s="19">
        <v>49023.555370657697</v>
      </c>
      <c r="BQ2840" s="19">
        <v>85057.759169334604</v>
      </c>
      <c r="BR2840" s="19">
        <v>52673935.056996599</v>
      </c>
      <c r="BS2840" s="19">
        <v>74680.910813464201</v>
      </c>
      <c r="BT2840" s="19">
        <v>84632.417955647994</v>
      </c>
      <c r="BU2840" s="19">
        <v>77863.992415903005</v>
      </c>
      <c r="BV2840" s="19">
        <v>53677.024710943901</v>
      </c>
      <c r="BW2840" s="19">
        <v>38673961.631380998</v>
      </c>
      <c r="BX2840" s="19">
        <v>11324793.1957747</v>
      </c>
      <c r="BY2840" s="19">
        <v>39340188.515973598</v>
      </c>
      <c r="BZ2840" s="19">
        <v>16064259.4964632</v>
      </c>
      <c r="CA2840" s="19">
        <v>79644.185807155198</v>
      </c>
      <c r="CB2840" s="19">
        <v>27592272.4422343</v>
      </c>
      <c r="CC2840" s="19">
        <v>15248772.494423101</v>
      </c>
      <c r="CD2840" s="19">
        <v>17053825.312959</v>
      </c>
      <c r="CE2840" s="19">
        <v>28635531.886853799</v>
      </c>
    </row>
    <row r="2841" spans="1:83">
      <c r="A2841" s="18">
        <v>14671</v>
      </c>
      <c r="B2841" s="18" t="s">
        <v>3686</v>
      </c>
      <c r="C2841" s="18" t="s">
        <v>3687</v>
      </c>
      <c r="D2841" s="18" t="s">
        <v>863</v>
      </c>
      <c r="E2841" s="18" t="s">
        <v>114</v>
      </c>
      <c r="F2841" s="18" t="s">
        <v>114</v>
      </c>
      <c r="G2841" s="18" t="s">
        <v>863</v>
      </c>
      <c r="H2841" s="18" t="s">
        <v>114</v>
      </c>
      <c r="J2841" s="18">
        <v>5.94</v>
      </c>
      <c r="K2841" s="18">
        <v>198.18562</v>
      </c>
      <c r="L2841" s="18">
        <v>199.19266999999999</v>
      </c>
      <c r="M2841" s="18">
        <v>9.9060000000000006</v>
      </c>
      <c r="N2841" s="18">
        <v>1714007.1710000001</v>
      </c>
      <c r="O2841" s="18">
        <v>1</v>
      </c>
      <c r="P2841" s="18">
        <v>0</v>
      </c>
      <c r="S2841" s="18" t="s">
        <v>118</v>
      </c>
      <c r="T2841" s="18">
        <v>2</v>
      </c>
      <c r="U2841" s="18" t="s">
        <v>802</v>
      </c>
      <c r="V2841" s="18" t="b">
        <v>1</v>
      </c>
      <c r="W2841" s="20">
        <v>1</v>
      </c>
      <c r="X2841" s="20">
        <v>1</v>
      </c>
      <c r="Y2841" s="19">
        <v>57100453.815704502</v>
      </c>
      <c r="Z2841" s="19">
        <v>24634720.552705102</v>
      </c>
      <c r="AA2841" s="19">
        <v>53989623.263643801</v>
      </c>
      <c r="AB2841" s="19">
        <v>38971267.936340801</v>
      </c>
      <c r="AC2841" s="19">
        <v>96087344.774223298</v>
      </c>
      <c r="AD2841" s="19">
        <v>26045677.711035099</v>
      </c>
      <c r="AE2841" s="19">
        <v>16803570.626248602</v>
      </c>
      <c r="AF2841" s="19">
        <v>39265803.064056799</v>
      </c>
      <c r="AG2841" s="19">
        <v>13134848.9709347</v>
      </c>
      <c r="AH2841" s="19">
        <v>38497747.583193198</v>
      </c>
      <c r="AI2841" s="19">
        <v>17321857.027337998</v>
      </c>
      <c r="AJ2841" s="19">
        <v>20550365.810482401</v>
      </c>
      <c r="AK2841" s="19">
        <v>91343750.2030873</v>
      </c>
      <c r="AL2841" s="19">
        <v>44066704.029660001</v>
      </c>
      <c r="AM2841" s="19">
        <v>9301161.2598376703</v>
      </c>
      <c r="AN2841" s="19">
        <v>10215452.788110999</v>
      </c>
      <c r="AO2841" s="19">
        <v>13480929.886993401</v>
      </c>
      <c r="AP2841" s="19">
        <v>39117600.017190702</v>
      </c>
      <c r="AQ2841" s="19">
        <v>16197517.2434127</v>
      </c>
      <c r="AR2841" s="19">
        <v>5658658.6732180696</v>
      </c>
      <c r="AS2841" s="19">
        <v>9263237.7330926899</v>
      </c>
      <c r="AT2841" s="19">
        <v>16167892.6699591</v>
      </c>
      <c r="AU2841" s="19">
        <v>42623139.405566797</v>
      </c>
      <c r="AV2841" s="19">
        <v>11878917.8535333</v>
      </c>
      <c r="AW2841" s="19">
        <v>21813268.506511901</v>
      </c>
      <c r="AX2841" s="19">
        <v>34301382.298417397</v>
      </c>
      <c r="AY2841" s="19">
        <v>52519026.854141101</v>
      </c>
      <c r="AZ2841" s="19">
        <v>55548273.960115001</v>
      </c>
      <c r="BA2841" s="19">
        <v>22771473.635430299</v>
      </c>
      <c r="BB2841" s="19">
        <v>90160458.2961362</v>
      </c>
      <c r="BC2841" s="19">
        <v>57882273.327578999</v>
      </c>
      <c r="BD2841" s="19">
        <v>74161261.431304693</v>
      </c>
      <c r="BE2841" s="19">
        <v>122160133.86816201</v>
      </c>
      <c r="BF2841" s="19">
        <v>61997865.911272697</v>
      </c>
      <c r="BG2841" s="19">
        <v>38173250.662375197</v>
      </c>
      <c r="BH2841" s="19">
        <v>22434205.670997299</v>
      </c>
      <c r="BI2841" s="19">
        <v>20628940.615380399</v>
      </c>
      <c r="BJ2841" s="19">
        <v>30548451.581102598</v>
      </c>
      <c r="BK2841" s="19">
        <v>15629998.482848</v>
      </c>
      <c r="BL2841" s="19">
        <v>14866234.4433803</v>
      </c>
      <c r="BM2841" s="19">
        <v>17277961.3809321</v>
      </c>
      <c r="BN2841" s="19">
        <v>66637857.451963902</v>
      </c>
      <c r="BO2841" s="19">
        <v>160111129.10745901</v>
      </c>
      <c r="BP2841" s="19">
        <v>49594821.989923202</v>
      </c>
      <c r="BQ2841" s="19">
        <v>17278618.2840413</v>
      </c>
      <c r="BR2841" s="19">
        <v>51582536.340255797</v>
      </c>
      <c r="BS2841" s="19">
        <v>36203597.818051301</v>
      </c>
      <c r="BT2841" s="19">
        <v>22940873.985158499</v>
      </c>
      <c r="BU2841" s="19">
        <v>37557802.206498101</v>
      </c>
      <c r="BV2841" s="19">
        <v>11148901.769139299</v>
      </c>
      <c r="BW2841" s="19">
        <v>33736053.275068603</v>
      </c>
      <c r="BX2841" s="19">
        <v>33250656.169011001</v>
      </c>
      <c r="BY2841" s="19">
        <v>23339590.708298501</v>
      </c>
      <c r="BZ2841" s="19">
        <v>8535399.1891660895</v>
      </c>
      <c r="CA2841" s="19">
        <v>9998947.5869384203</v>
      </c>
      <c r="CB2841" s="19">
        <v>7807552.5288492097</v>
      </c>
      <c r="CC2841" s="19">
        <v>10989562.210902199</v>
      </c>
      <c r="CD2841" s="19">
        <v>19170869.293079998</v>
      </c>
      <c r="CE2841" s="19">
        <v>19407297.066997301</v>
      </c>
    </row>
    <row r="2842" spans="1:83">
      <c r="A2842" s="18">
        <v>14672</v>
      </c>
      <c r="C2842" s="18" t="s">
        <v>3688</v>
      </c>
      <c r="D2842" s="18" t="s">
        <v>116</v>
      </c>
      <c r="E2842" s="18" t="s">
        <v>114</v>
      </c>
      <c r="F2842" s="18" t="s">
        <v>114</v>
      </c>
      <c r="G2842" s="18" t="s">
        <v>114</v>
      </c>
      <c r="H2842" s="18" t="s">
        <v>114</v>
      </c>
      <c r="J2842" s="18">
        <v>1.43</v>
      </c>
      <c r="K2842" s="18">
        <v>224.99592000000001</v>
      </c>
      <c r="L2842" s="18">
        <v>226.00318999999999</v>
      </c>
      <c r="M2842" s="18">
        <v>1.2270000000000001</v>
      </c>
      <c r="N2842" s="18">
        <v>1713920.773</v>
      </c>
      <c r="O2842" s="18">
        <v>0</v>
      </c>
      <c r="P2842" s="18">
        <v>0</v>
      </c>
      <c r="S2842" s="18" t="s">
        <v>118</v>
      </c>
      <c r="T2842" s="18">
        <v>1</v>
      </c>
      <c r="U2842" s="18" t="s">
        <v>802</v>
      </c>
      <c r="V2842" s="18" t="b">
        <v>0</v>
      </c>
      <c r="W2842" s="20">
        <v>0.62962962962962998</v>
      </c>
      <c r="X2842" s="20">
        <v>0.59375</v>
      </c>
      <c r="Y2842" s="19">
        <v>219144476.02512199</v>
      </c>
      <c r="Z2842" s="19">
        <v>92937439.785647601</v>
      </c>
      <c r="AA2842" s="19">
        <v>302507.99905691098</v>
      </c>
      <c r="AB2842" s="19">
        <v>77679821.336350203</v>
      </c>
      <c r="AC2842" s="19">
        <v>165626571.19401401</v>
      </c>
      <c r="AD2842" s="19">
        <v>55143.880361755</v>
      </c>
      <c r="AE2842" s="19">
        <v>100799584.060104</v>
      </c>
      <c r="AF2842" s="19">
        <v>171333958.04480499</v>
      </c>
      <c r="AG2842" s="19">
        <v>64152.505638069299</v>
      </c>
      <c r="AH2842" s="19">
        <v>229915099.86975399</v>
      </c>
      <c r="AI2842" s="19">
        <v>42475786.427506298</v>
      </c>
      <c r="AJ2842" s="19">
        <v>37762.133882739698</v>
      </c>
      <c r="AK2842" s="19">
        <v>142445651.24263501</v>
      </c>
      <c r="AL2842" s="19">
        <v>174973537.65046501</v>
      </c>
      <c r="AM2842" s="19">
        <v>85852.124718513893</v>
      </c>
      <c r="AN2842" s="19">
        <v>73007.899572116206</v>
      </c>
      <c r="AO2842" s="19">
        <v>74138.1008370583</v>
      </c>
      <c r="AP2842" s="19">
        <v>47264845.874517299</v>
      </c>
      <c r="AQ2842" s="19">
        <v>80515.804096136198</v>
      </c>
      <c r="AR2842" s="19">
        <v>49832.672295953402</v>
      </c>
      <c r="AS2842" s="19">
        <v>10548225.792787399</v>
      </c>
      <c r="AT2842" s="19">
        <v>71351368.329904199</v>
      </c>
      <c r="AU2842" s="19">
        <v>153578788.18278301</v>
      </c>
      <c r="AV2842" s="19">
        <v>57807472.8437941</v>
      </c>
      <c r="AW2842" s="19">
        <v>97553.535244377999</v>
      </c>
      <c r="AX2842" s="19">
        <v>40624550.7977814</v>
      </c>
      <c r="AY2842" s="19">
        <v>188571194.15725499</v>
      </c>
      <c r="AZ2842" s="19">
        <v>115453424.91855299</v>
      </c>
      <c r="BA2842" s="19">
        <v>91234650.539335996</v>
      </c>
      <c r="BB2842" s="19">
        <v>211094.34997347501</v>
      </c>
      <c r="BC2842" s="19">
        <v>53906614.169868201</v>
      </c>
      <c r="BD2842" s="19">
        <v>126756558.928948</v>
      </c>
      <c r="BE2842" s="19">
        <v>162999069.877222</v>
      </c>
      <c r="BF2842" s="19">
        <v>197057973.390986</v>
      </c>
      <c r="BG2842" s="19">
        <v>184670792.84565899</v>
      </c>
      <c r="BH2842" s="19">
        <v>42088682.387722597</v>
      </c>
      <c r="BI2842" s="19">
        <v>47030.709569134902</v>
      </c>
      <c r="BJ2842" s="19">
        <v>40620.2248290192</v>
      </c>
      <c r="BK2842" s="19">
        <v>97048.858051087198</v>
      </c>
      <c r="BL2842" s="19">
        <v>60370.032756194603</v>
      </c>
      <c r="BM2842" s="19">
        <v>84490.603987824099</v>
      </c>
      <c r="BN2842" s="19">
        <v>40888553.8117982</v>
      </c>
      <c r="BO2842" s="19">
        <v>146163451.132552</v>
      </c>
      <c r="BP2842" s="19">
        <v>48960279.246917598</v>
      </c>
      <c r="BQ2842" s="19">
        <v>100339748.27641401</v>
      </c>
      <c r="BR2842" s="19">
        <v>139846677.50877601</v>
      </c>
      <c r="BS2842" s="19">
        <v>72692242.738383904</v>
      </c>
      <c r="BT2842" s="19">
        <v>84632.417955647994</v>
      </c>
      <c r="BU2842" s="19">
        <v>77863.992415903005</v>
      </c>
      <c r="BV2842" s="19">
        <v>30927435.9435056</v>
      </c>
      <c r="BW2842" s="19">
        <v>109748.893649866</v>
      </c>
      <c r="BX2842" s="19">
        <v>44833058.234428398</v>
      </c>
      <c r="BY2842" s="19">
        <v>64359.7441030021</v>
      </c>
      <c r="BZ2842" s="19">
        <v>44951996.702655204</v>
      </c>
      <c r="CA2842" s="19">
        <v>79644.185807155198</v>
      </c>
      <c r="CB2842" s="19">
        <v>42875460.504320897</v>
      </c>
      <c r="CC2842" s="19">
        <v>14338877.123974301</v>
      </c>
      <c r="CD2842" s="19">
        <v>42378.606606679503</v>
      </c>
      <c r="CE2842" s="19">
        <v>88838.795511459801</v>
      </c>
    </row>
    <row r="2843" spans="1:83">
      <c r="A2843" s="18">
        <v>14677</v>
      </c>
      <c r="C2843" s="18" t="s">
        <v>1597</v>
      </c>
      <c r="D2843" s="18" t="s">
        <v>116</v>
      </c>
      <c r="E2843" s="18" t="s">
        <v>114</v>
      </c>
      <c r="F2843" s="18" t="s">
        <v>114</v>
      </c>
      <c r="G2843" s="18" t="s">
        <v>114</v>
      </c>
      <c r="H2843" s="18" t="s">
        <v>114</v>
      </c>
      <c r="J2843" s="18">
        <v>-0.71</v>
      </c>
      <c r="K2843" s="18">
        <v>241.20401000000001</v>
      </c>
      <c r="L2843" s="18">
        <v>242.2114</v>
      </c>
      <c r="M2843" s="18">
        <v>7.806</v>
      </c>
      <c r="N2843" s="18">
        <v>1713003.4680000001</v>
      </c>
      <c r="O2843" s="18">
        <v>0</v>
      </c>
      <c r="P2843" s="18">
        <v>0</v>
      </c>
      <c r="S2843" s="18" t="s">
        <v>118</v>
      </c>
      <c r="T2843" s="18">
        <v>2</v>
      </c>
      <c r="U2843" s="18" t="s">
        <v>802</v>
      </c>
      <c r="V2843" s="18" t="b">
        <v>1</v>
      </c>
      <c r="W2843" s="20">
        <v>0.88888888888888895</v>
      </c>
      <c r="X2843" s="20">
        <v>0.96875</v>
      </c>
      <c r="Y2843" s="19">
        <v>112254539.458141</v>
      </c>
      <c r="Z2843" s="19">
        <v>40534238.171044298</v>
      </c>
      <c r="AA2843" s="19">
        <v>117267450.203913</v>
      </c>
      <c r="AB2843" s="19">
        <v>21063875.9889782</v>
      </c>
      <c r="AC2843" s="19">
        <v>46200233.662497103</v>
      </c>
      <c r="AD2843" s="19">
        <v>55143.880361755</v>
      </c>
      <c r="AE2843" s="19">
        <v>57474932.444594003</v>
      </c>
      <c r="AF2843" s="19">
        <v>51726516.329817601</v>
      </c>
      <c r="AG2843" s="19">
        <v>16433264.1000214</v>
      </c>
      <c r="AH2843" s="19">
        <v>42791766.238571599</v>
      </c>
      <c r="AI2843" s="19">
        <v>45478788.6553405</v>
      </c>
      <c r="AJ2843" s="19">
        <v>16110213.505877599</v>
      </c>
      <c r="AK2843" s="19">
        <v>53566399.506059803</v>
      </c>
      <c r="AL2843" s="19">
        <v>168352470.62695</v>
      </c>
      <c r="AM2843" s="19">
        <v>74979968.030410796</v>
      </c>
      <c r="AN2843" s="19">
        <v>73007.899572116206</v>
      </c>
      <c r="AO2843" s="19">
        <v>21812429.7407718</v>
      </c>
      <c r="AP2843" s="19">
        <v>19759718.2284787</v>
      </c>
      <c r="AQ2843" s="19">
        <v>36542269.274396598</v>
      </c>
      <c r="AR2843" s="19">
        <v>38594093.899977699</v>
      </c>
      <c r="AS2843" s="19">
        <v>46027858.475430503</v>
      </c>
      <c r="AT2843" s="19">
        <v>24518950.539462902</v>
      </c>
      <c r="AU2843" s="19">
        <v>99780316.547612906</v>
      </c>
      <c r="AV2843" s="19">
        <v>28709663.956283599</v>
      </c>
      <c r="AW2843" s="19">
        <v>20754556.244734898</v>
      </c>
      <c r="AX2843" s="19">
        <v>45343449.5316623</v>
      </c>
      <c r="AY2843" s="19">
        <v>165758.196350452</v>
      </c>
      <c r="AZ2843" s="19">
        <v>100049362.558143</v>
      </c>
      <c r="BA2843" s="19">
        <v>33229932.910271902</v>
      </c>
      <c r="BB2843" s="19">
        <v>79785271.231945097</v>
      </c>
      <c r="BC2843" s="19">
        <v>18379678.844564401</v>
      </c>
      <c r="BD2843" s="19">
        <v>37394567.2221542</v>
      </c>
      <c r="BE2843" s="19">
        <v>49844784.783006899</v>
      </c>
      <c r="BF2843" s="19">
        <v>53689764.864247702</v>
      </c>
      <c r="BG2843" s="19">
        <v>73165109.313624606</v>
      </c>
      <c r="BH2843" s="19">
        <v>64651522.494865701</v>
      </c>
      <c r="BI2843" s="19">
        <v>33141521.0823231</v>
      </c>
      <c r="BJ2843" s="19">
        <v>15657485.484288599</v>
      </c>
      <c r="BK2843" s="19">
        <v>43400684.662388802</v>
      </c>
      <c r="BL2843" s="19">
        <v>26598651.367655199</v>
      </c>
      <c r="BM2843" s="19">
        <v>87694988.447146699</v>
      </c>
      <c r="BN2843" s="19">
        <v>66598835.084630899</v>
      </c>
      <c r="BO2843" s="19">
        <v>96426365.779888704</v>
      </c>
      <c r="BP2843" s="19">
        <v>21849426.4855875</v>
      </c>
      <c r="BQ2843" s="19">
        <v>33888141.0634633</v>
      </c>
      <c r="BR2843" s="19">
        <v>40248129.706532799</v>
      </c>
      <c r="BS2843" s="19">
        <v>29272298.769558601</v>
      </c>
      <c r="BT2843" s="19">
        <v>99654438.251797095</v>
      </c>
      <c r="BU2843" s="19">
        <v>89735835.834017098</v>
      </c>
      <c r="BV2843" s="19">
        <v>53677.024710943901</v>
      </c>
      <c r="BW2843" s="19">
        <v>39226885.006523997</v>
      </c>
      <c r="BX2843" s="19">
        <v>21060479.8578896</v>
      </c>
      <c r="BY2843" s="19">
        <v>39661866.382206798</v>
      </c>
      <c r="BZ2843" s="19">
        <v>23178108.028864902</v>
      </c>
      <c r="CA2843" s="19">
        <v>32506790.419455498</v>
      </c>
      <c r="CB2843" s="19">
        <v>10207925.071920499</v>
      </c>
      <c r="CC2843" s="19">
        <v>15274851.846349601</v>
      </c>
      <c r="CD2843" s="19">
        <v>26113341.013866398</v>
      </c>
      <c r="CE2843" s="19">
        <v>25658615.427069899</v>
      </c>
    </row>
    <row r="2844" spans="1:83">
      <c r="A2844" s="18">
        <v>14693</v>
      </c>
      <c r="C2844" s="18" t="s">
        <v>711</v>
      </c>
      <c r="D2844" s="18" t="s">
        <v>116</v>
      </c>
      <c r="E2844" s="18" t="s">
        <v>114</v>
      </c>
      <c r="F2844" s="18" t="s">
        <v>114</v>
      </c>
      <c r="G2844" s="18" t="s">
        <v>114</v>
      </c>
      <c r="H2844" s="18" t="s">
        <v>114</v>
      </c>
      <c r="J2844" s="18">
        <v>-0.76</v>
      </c>
      <c r="K2844" s="18">
        <v>427.43860999999998</v>
      </c>
      <c r="L2844" s="18">
        <v>428.44565</v>
      </c>
      <c r="M2844" s="18">
        <v>9.0500000000000007</v>
      </c>
      <c r="N2844" s="18">
        <v>1710592.5419999999</v>
      </c>
      <c r="O2844" s="18">
        <v>0</v>
      </c>
      <c r="P2844" s="18">
        <v>0</v>
      </c>
      <c r="S2844" s="18" t="s">
        <v>118</v>
      </c>
      <c r="T2844" s="18">
        <v>1</v>
      </c>
      <c r="U2844" s="18" t="s">
        <v>121</v>
      </c>
      <c r="V2844" s="18" t="b">
        <v>0</v>
      </c>
      <c r="W2844" s="20">
        <v>0.407407407407407</v>
      </c>
      <c r="X2844" s="20">
        <v>0.6875</v>
      </c>
      <c r="Y2844" s="19">
        <v>211063.24240400901</v>
      </c>
      <c r="Z2844" s="19">
        <v>89712.935311184003</v>
      </c>
      <c r="AA2844" s="19">
        <v>302507.99905691098</v>
      </c>
      <c r="AB2844" s="19">
        <v>81474.388556081496</v>
      </c>
      <c r="AC2844" s="19">
        <v>15325247.169330901</v>
      </c>
      <c r="AD2844" s="19">
        <v>8556725.6980261207</v>
      </c>
      <c r="AE2844" s="19">
        <v>93066.8435548751</v>
      </c>
      <c r="AF2844" s="19">
        <v>246797.54089740699</v>
      </c>
      <c r="AG2844" s="19">
        <v>5884074.9724916397</v>
      </c>
      <c r="AH2844" s="19">
        <v>213770.07762069799</v>
      </c>
      <c r="AI2844" s="19">
        <v>47802.709287413403</v>
      </c>
      <c r="AJ2844" s="19">
        <v>10235823.765288601</v>
      </c>
      <c r="AK2844" s="19">
        <v>164147.76214103101</v>
      </c>
      <c r="AL2844" s="19">
        <v>187445.37779147099</v>
      </c>
      <c r="AM2844" s="19">
        <v>6288778.9304423099</v>
      </c>
      <c r="AN2844" s="19">
        <v>7281741.3042752398</v>
      </c>
      <c r="AO2844" s="19">
        <v>34499043.874009497</v>
      </c>
      <c r="AP2844" s="19">
        <v>16938792.0757287</v>
      </c>
      <c r="AQ2844" s="19">
        <v>80515.804096136198</v>
      </c>
      <c r="AR2844" s="19">
        <v>49832.672295953402</v>
      </c>
      <c r="AS2844" s="19">
        <v>72318.6274561951</v>
      </c>
      <c r="AT2844" s="19">
        <v>60071.0548945306</v>
      </c>
      <c r="AU2844" s="19">
        <v>19988480.5954431</v>
      </c>
      <c r="AV2844" s="19">
        <v>7102465.1285235304</v>
      </c>
      <c r="AW2844" s="19">
        <v>12029207.087802</v>
      </c>
      <c r="AX2844" s="19">
        <v>73579.681769493298</v>
      </c>
      <c r="AY2844" s="19">
        <v>165758.196350452</v>
      </c>
      <c r="AZ2844" s="19">
        <v>30670543.6313929</v>
      </c>
      <c r="BA2844" s="19">
        <v>25722217.3719071</v>
      </c>
      <c r="BB2844" s="19">
        <v>55686173.179390103</v>
      </c>
      <c r="BC2844" s="19">
        <v>10498964.7896912</v>
      </c>
      <c r="BD2844" s="19">
        <v>14448845.962264201</v>
      </c>
      <c r="BE2844" s="19">
        <v>56077009.695221998</v>
      </c>
      <c r="BF2844" s="19">
        <v>24797355.609868001</v>
      </c>
      <c r="BG2844" s="19">
        <v>142987.251866862</v>
      </c>
      <c r="BH2844" s="19">
        <v>5281082.8605511403</v>
      </c>
      <c r="BI2844" s="19">
        <v>24352381.658792999</v>
      </c>
      <c r="BJ2844" s="19">
        <v>20822584.653133702</v>
      </c>
      <c r="BK2844" s="19">
        <v>97048.858051087198</v>
      </c>
      <c r="BL2844" s="19">
        <v>60370.032756194603</v>
      </c>
      <c r="BM2844" s="19">
        <v>10028788.192502299</v>
      </c>
      <c r="BN2844" s="19">
        <v>66505102.137748599</v>
      </c>
      <c r="BO2844" s="19">
        <v>128374353.047989</v>
      </c>
      <c r="BP2844" s="19">
        <v>9794722.5111470893</v>
      </c>
      <c r="BQ2844" s="19">
        <v>85057.759169334604</v>
      </c>
      <c r="BR2844" s="19">
        <v>138837.29432782999</v>
      </c>
      <c r="BS2844" s="19">
        <v>3915737.2829200299</v>
      </c>
      <c r="BT2844" s="19">
        <v>26917586.713320501</v>
      </c>
      <c r="BU2844" s="19">
        <v>10173987.8159521</v>
      </c>
      <c r="BV2844" s="19">
        <v>53677.024710943901</v>
      </c>
      <c r="BW2844" s="19">
        <v>46814273.539883196</v>
      </c>
      <c r="BX2844" s="19">
        <v>12410845.138059599</v>
      </c>
      <c r="BY2844" s="19">
        <v>12506673.7351343</v>
      </c>
      <c r="BZ2844" s="19">
        <v>62077.4003332969</v>
      </c>
      <c r="CA2844" s="19">
        <v>79644.185807155198</v>
      </c>
      <c r="CB2844" s="19">
        <v>4336317.2829539804</v>
      </c>
      <c r="CC2844" s="19">
        <v>42452.059625298898</v>
      </c>
      <c r="CD2844" s="19">
        <v>42378.606606679503</v>
      </c>
      <c r="CE2844" s="19">
        <v>20828354.552857298</v>
      </c>
    </row>
    <row r="2845" spans="1:83">
      <c r="A2845" s="18">
        <v>14718</v>
      </c>
      <c r="C2845" s="18" t="s">
        <v>3689</v>
      </c>
      <c r="D2845" s="18" t="s">
        <v>116</v>
      </c>
      <c r="E2845" s="18" t="s">
        <v>114</v>
      </c>
      <c r="F2845" s="18" t="s">
        <v>114</v>
      </c>
      <c r="G2845" s="18" t="s">
        <v>114</v>
      </c>
      <c r="H2845" s="18" t="s">
        <v>114</v>
      </c>
      <c r="J2845" s="18">
        <v>-0.56999999999999995</v>
      </c>
      <c r="K2845" s="18">
        <v>442.24292000000003</v>
      </c>
      <c r="L2845" s="18">
        <v>443.24975999999998</v>
      </c>
      <c r="M2845" s="18">
        <v>6.1379999999999999</v>
      </c>
      <c r="N2845" s="18">
        <v>1707032.0970000001</v>
      </c>
      <c r="O2845" s="18">
        <v>0</v>
      </c>
      <c r="P2845" s="18">
        <v>0</v>
      </c>
      <c r="S2845" s="18" t="s">
        <v>118</v>
      </c>
      <c r="T2845" s="18">
        <v>2</v>
      </c>
      <c r="U2845" s="18" t="s">
        <v>121</v>
      </c>
      <c r="V2845" s="18" t="b">
        <v>0</v>
      </c>
      <c r="W2845" s="20">
        <v>0.55555555555555602</v>
      </c>
      <c r="X2845" s="20">
        <v>0.71875</v>
      </c>
      <c r="Y2845" s="19">
        <v>211063.24240400901</v>
      </c>
      <c r="Z2845" s="19">
        <v>18740729.753570098</v>
      </c>
      <c r="AA2845" s="19">
        <v>302507.99905691098</v>
      </c>
      <c r="AB2845" s="19">
        <v>13700989.2352225</v>
      </c>
      <c r="AC2845" s="19">
        <v>20162238.190150101</v>
      </c>
      <c r="AD2845" s="19">
        <v>5381970.2493385198</v>
      </c>
      <c r="AE2845" s="19">
        <v>93066.8435548751</v>
      </c>
      <c r="AF2845" s="19">
        <v>6276971.7686679903</v>
      </c>
      <c r="AG2845" s="19">
        <v>64152.505638069299</v>
      </c>
      <c r="AH2845" s="19">
        <v>6355675.7736599697</v>
      </c>
      <c r="AI2845" s="19">
        <v>47802.709287413403</v>
      </c>
      <c r="AJ2845" s="19">
        <v>18503003.6050709</v>
      </c>
      <c r="AK2845" s="19">
        <v>8368686.2895094603</v>
      </c>
      <c r="AL2845" s="19">
        <v>10444840.1295426</v>
      </c>
      <c r="AM2845" s="19">
        <v>85852.124718513893</v>
      </c>
      <c r="AN2845" s="19">
        <v>73007.899572116206</v>
      </c>
      <c r="AO2845" s="19">
        <v>50099076.309787303</v>
      </c>
      <c r="AP2845" s="19">
        <v>58502.331954147201</v>
      </c>
      <c r="AQ2845" s="19">
        <v>22100698.658415399</v>
      </c>
      <c r="AR2845" s="19">
        <v>49832.672295953402</v>
      </c>
      <c r="AS2845" s="19">
        <v>72318.6274561951</v>
      </c>
      <c r="AT2845" s="19">
        <v>10009734.090837</v>
      </c>
      <c r="AU2845" s="19">
        <v>6182842.0525420504</v>
      </c>
      <c r="AV2845" s="19">
        <v>57029.357966701697</v>
      </c>
      <c r="AW2845" s="19">
        <v>14488291.635402501</v>
      </c>
      <c r="AX2845" s="19">
        <v>8328401.5347921802</v>
      </c>
      <c r="AY2845" s="19">
        <v>165758.196350452</v>
      </c>
      <c r="AZ2845" s="19">
        <v>9754395.5151045993</v>
      </c>
      <c r="BA2845" s="19">
        <v>11666219.375905501</v>
      </c>
      <c r="BB2845" s="19">
        <v>211094.34997347501</v>
      </c>
      <c r="BC2845" s="19">
        <v>23954807.900443401</v>
      </c>
      <c r="BD2845" s="19">
        <v>18284806.4426869</v>
      </c>
      <c r="BE2845" s="19">
        <v>178704.60351362301</v>
      </c>
      <c r="BF2845" s="19">
        <v>168766.74855896301</v>
      </c>
      <c r="BG2845" s="19">
        <v>21152607.048535101</v>
      </c>
      <c r="BH2845" s="19">
        <v>66844.4046139891</v>
      </c>
      <c r="BI2845" s="19">
        <v>20134692.649232998</v>
      </c>
      <c r="BJ2845" s="19">
        <v>52250946.497933798</v>
      </c>
      <c r="BK2845" s="19">
        <v>3204806.0198367899</v>
      </c>
      <c r="BL2845" s="19">
        <v>2364098.9289609902</v>
      </c>
      <c r="BM2845" s="19">
        <v>30786524.955843199</v>
      </c>
      <c r="BN2845" s="19">
        <v>25981704.512877502</v>
      </c>
      <c r="BO2845" s="19">
        <v>15381640.4858249</v>
      </c>
      <c r="BP2845" s="19">
        <v>49023.555370657697</v>
      </c>
      <c r="BQ2845" s="19">
        <v>5296762.0066477302</v>
      </c>
      <c r="BR2845" s="19">
        <v>15591311.2204486</v>
      </c>
      <c r="BS2845" s="19">
        <v>77407316.193233594</v>
      </c>
      <c r="BT2845" s="19">
        <v>7788138.2699559899</v>
      </c>
      <c r="BU2845" s="19">
        <v>77863.992415903005</v>
      </c>
      <c r="BV2845" s="19">
        <v>53677.024710943901</v>
      </c>
      <c r="BW2845" s="19">
        <v>49387834.3948052</v>
      </c>
      <c r="BX2845" s="19">
        <v>41618817.871482998</v>
      </c>
      <c r="BY2845" s="19">
        <v>56445946.178269602</v>
      </c>
      <c r="BZ2845" s="19">
        <v>70382261.682403699</v>
      </c>
      <c r="CA2845" s="19">
        <v>35042904.344163097</v>
      </c>
      <c r="CB2845" s="19">
        <v>56280.262764906503</v>
      </c>
      <c r="CC2845" s="19">
        <v>5830769.7953993697</v>
      </c>
      <c r="CD2845" s="19">
        <v>42378.606606679503</v>
      </c>
      <c r="CE2845" s="19">
        <v>72242740.515206307</v>
      </c>
    </row>
    <row r="2846" spans="1:83">
      <c r="A2846" s="18">
        <v>14723</v>
      </c>
      <c r="B2846" s="18" t="s">
        <v>3690</v>
      </c>
      <c r="C2846" s="18" t="s">
        <v>3691</v>
      </c>
      <c r="D2846" s="18" t="s">
        <v>116</v>
      </c>
      <c r="E2846" s="18" t="s">
        <v>114</v>
      </c>
      <c r="F2846" s="18" t="s">
        <v>114</v>
      </c>
      <c r="G2846" s="18" t="s">
        <v>116</v>
      </c>
      <c r="H2846" s="18" t="s">
        <v>114</v>
      </c>
      <c r="J2846" s="18">
        <v>-0.53</v>
      </c>
      <c r="K2846" s="18">
        <v>158.13059999999999</v>
      </c>
      <c r="L2846" s="18">
        <v>159.13797</v>
      </c>
      <c r="M2846" s="18">
        <v>7.14</v>
      </c>
      <c r="N2846" s="18">
        <v>1706800.1159999999</v>
      </c>
      <c r="O2846" s="18">
        <v>31</v>
      </c>
      <c r="P2846" s="18">
        <v>0</v>
      </c>
      <c r="S2846" s="18" t="s">
        <v>118</v>
      </c>
      <c r="T2846" s="18">
        <v>3</v>
      </c>
      <c r="U2846" s="18" t="s">
        <v>121</v>
      </c>
      <c r="V2846" s="18" t="b">
        <v>1</v>
      </c>
      <c r="W2846" s="20">
        <v>0.66666666666666696</v>
      </c>
      <c r="X2846" s="20">
        <v>0.5</v>
      </c>
      <c r="Y2846" s="19">
        <v>167570227.41749299</v>
      </c>
      <c r="Z2846" s="19">
        <v>88954560.353892207</v>
      </c>
      <c r="AA2846" s="19">
        <v>302507.99905691098</v>
      </c>
      <c r="AB2846" s="19">
        <v>81474.388556081496</v>
      </c>
      <c r="AC2846" s="19">
        <v>69966666.874825895</v>
      </c>
      <c r="AD2846" s="19">
        <v>55143.880361755</v>
      </c>
      <c r="AE2846" s="19">
        <v>61856322.314202197</v>
      </c>
      <c r="AF2846" s="19">
        <v>178749636.65276</v>
      </c>
      <c r="AG2846" s="19">
        <v>64152.505638069299</v>
      </c>
      <c r="AH2846" s="19">
        <v>193248513.33495399</v>
      </c>
      <c r="AI2846" s="19">
        <v>40052348.637862101</v>
      </c>
      <c r="AJ2846" s="19">
        <v>19613372.345863301</v>
      </c>
      <c r="AK2846" s="19">
        <v>164147.76214103101</v>
      </c>
      <c r="AL2846" s="19">
        <v>61392434.4660955</v>
      </c>
      <c r="AM2846" s="19">
        <v>44408242.439774901</v>
      </c>
      <c r="AN2846" s="19">
        <v>53988009.333876103</v>
      </c>
      <c r="AO2846" s="19">
        <v>74138.1008370583</v>
      </c>
      <c r="AP2846" s="19">
        <v>25869031.946162999</v>
      </c>
      <c r="AQ2846" s="19">
        <v>80515.804096136198</v>
      </c>
      <c r="AR2846" s="19">
        <v>49832.672295953402</v>
      </c>
      <c r="AS2846" s="19">
        <v>72318.6274561951</v>
      </c>
      <c r="AT2846" s="19">
        <v>45977487.940805502</v>
      </c>
      <c r="AU2846" s="19">
        <v>40909246.854231298</v>
      </c>
      <c r="AV2846" s="19">
        <v>34683863.230693698</v>
      </c>
      <c r="AW2846" s="19">
        <v>57596390.759769998</v>
      </c>
      <c r="AX2846" s="19">
        <v>30818120.2010152</v>
      </c>
      <c r="AY2846" s="19">
        <v>125182247.055647</v>
      </c>
      <c r="AZ2846" s="19">
        <v>107552.178623912</v>
      </c>
      <c r="BA2846" s="19">
        <v>101341.77104336501</v>
      </c>
      <c r="BB2846" s="19">
        <v>211094.34997347501</v>
      </c>
      <c r="BC2846" s="19">
        <v>62937.009110873303</v>
      </c>
      <c r="BD2846" s="19">
        <v>53165699.850919798</v>
      </c>
      <c r="BE2846" s="19">
        <v>178704.60351362301</v>
      </c>
      <c r="BF2846" s="19">
        <v>168766.74855896301</v>
      </c>
      <c r="BG2846" s="19">
        <v>41771495.048143402</v>
      </c>
      <c r="BH2846" s="19">
        <v>66844.4046139891</v>
      </c>
      <c r="BI2846" s="19">
        <v>16996505.391413499</v>
      </c>
      <c r="BJ2846" s="19">
        <v>34511969.597393803</v>
      </c>
      <c r="BK2846" s="19">
        <v>33203457.843221098</v>
      </c>
      <c r="BL2846" s="19">
        <v>60370.032756194603</v>
      </c>
      <c r="BM2846" s="19">
        <v>54948475.474613503</v>
      </c>
      <c r="BN2846" s="19">
        <v>51593.885876908498</v>
      </c>
      <c r="BO2846" s="19">
        <v>209591.61585109399</v>
      </c>
      <c r="BP2846" s="19">
        <v>49023.555370657697</v>
      </c>
      <c r="BQ2846" s="19">
        <v>85057.759169334604</v>
      </c>
      <c r="BR2846" s="19">
        <v>46487208.725179099</v>
      </c>
      <c r="BS2846" s="19">
        <v>48568783.705774397</v>
      </c>
      <c r="BT2846" s="19">
        <v>49795441.4459382</v>
      </c>
      <c r="BU2846" s="19">
        <v>16041787.538098199</v>
      </c>
      <c r="BV2846" s="19">
        <v>29884600.081945699</v>
      </c>
      <c r="BW2846" s="19">
        <v>109748.893649866</v>
      </c>
      <c r="BX2846" s="19">
        <v>60626.459295553897</v>
      </c>
      <c r="BY2846" s="19">
        <v>64359.7441030021</v>
      </c>
      <c r="BZ2846" s="19">
        <v>19311298.5107124</v>
      </c>
      <c r="CA2846" s="19">
        <v>67084837.394280501</v>
      </c>
      <c r="CB2846" s="19">
        <v>15320305.144004799</v>
      </c>
      <c r="CC2846" s="19">
        <v>54599866.534903698</v>
      </c>
      <c r="CD2846" s="19">
        <v>42378.606606679503</v>
      </c>
      <c r="CE2846" s="19">
        <v>43219289.221558802</v>
      </c>
    </row>
    <row r="2847" spans="1:83">
      <c r="A2847" s="18">
        <v>14740</v>
      </c>
      <c r="B2847" s="18" t="s">
        <v>3692</v>
      </c>
      <c r="C2847" s="18" t="s">
        <v>3693</v>
      </c>
      <c r="D2847" s="18" t="s">
        <v>116</v>
      </c>
      <c r="E2847" s="18" t="s">
        <v>116</v>
      </c>
      <c r="F2847" s="18" t="s">
        <v>114</v>
      </c>
      <c r="G2847" s="18" t="s">
        <v>115</v>
      </c>
      <c r="H2847" s="18" t="s">
        <v>114</v>
      </c>
      <c r="J2847" s="18">
        <v>-0.57999999999999996</v>
      </c>
      <c r="K2847" s="18">
        <v>218.16694000000001</v>
      </c>
      <c r="L2847" s="18">
        <v>219.17401000000001</v>
      </c>
      <c r="M2847" s="18">
        <v>8.9019999999999992</v>
      </c>
      <c r="N2847" s="18">
        <v>1705676.06</v>
      </c>
      <c r="O2847" s="18">
        <v>62</v>
      </c>
      <c r="P2847" s="18">
        <v>8</v>
      </c>
      <c r="Q2847" s="18">
        <v>84.2</v>
      </c>
      <c r="R2847" s="18">
        <v>67.599999999999994</v>
      </c>
      <c r="S2847" s="18" t="s">
        <v>118</v>
      </c>
      <c r="T2847" s="18">
        <v>3</v>
      </c>
      <c r="U2847" s="18" t="s">
        <v>121</v>
      </c>
      <c r="V2847" s="18" t="b">
        <v>1</v>
      </c>
      <c r="W2847" s="20">
        <v>0.96296296296296302</v>
      </c>
      <c r="X2847" s="20">
        <v>1</v>
      </c>
      <c r="Y2847" s="19">
        <v>237358381.587614</v>
      </c>
      <c r="Z2847" s="19">
        <v>88539185.389897704</v>
      </c>
      <c r="AA2847" s="19">
        <v>303390748.23072398</v>
      </c>
      <c r="AB2847" s="19">
        <v>77287810.860710204</v>
      </c>
      <c r="AC2847" s="19">
        <v>195472931.747531</v>
      </c>
      <c r="AD2847" s="19">
        <v>55976022.848955303</v>
      </c>
      <c r="AE2847" s="19">
        <v>78513093.068674102</v>
      </c>
      <c r="AF2847" s="19">
        <v>255204492.15619799</v>
      </c>
      <c r="AG2847" s="19">
        <v>60901223.766446702</v>
      </c>
      <c r="AH2847" s="19">
        <v>225056390.87434199</v>
      </c>
      <c r="AI2847" s="19">
        <v>43615275.5142584</v>
      </c>
      <c r="AJ2847" s="19">
        <v>37762.133882739698</v>
      </c>
      <c r="AK2847" s="19">
        <v>160235461.07216299</v>
      </c>
      <c r="AL2847" s="19">
        <v>174795681.632074</v>
      </c>
      <c r="AM2847" s="19">
        <v>91389385.054349899</v>
      </c>
      <c r="AN2847" s="19">
        <v>89674245.050361603</v>
      </c>
      <c r="AO2847" s="19">
        <v>66715893.613367297</v>
      </c>
      <c r="AP2847" s="19">
        <v>59515661.926992297</v>
      </c>
      <c r="AQ2847" s="19">
        <v>77354764.143506706</v>
      </c>
      <c r="AR2847" s="19">
        <v>51135482.477641203</v>
      </c>
      <c r="AS2847" s="19">
        <v>79292752.297382399</v>
      </c>
      <c r="AT2847" s="19">
        <v>69471457.827139795</v>
      </c>
      <c r="AU2847" s="19">
        <v>124271534.91677199</v>
      </c>
      <c r="AV2847" s="19">
        <v>57426042.652799398</v>
      </c>
      <c r="AW2847" s="19">
        <v>101558399.05559599</v>
      </c>
      <c r="AX2847" s="19">
        <v>75368722.158372194</v>
      </c>
      <c r="AY2847" s="19">
        <v>166878630.83615601</v>
      </c>
      <c r="AZ2847" s="19">
        <v>115948868.658329</v>
      </c>
      <c r="BA2847" s="19">
        <v>97763823.116255105</v>
      </c>
      <c r="BB2847" s="19">
        <v>238173228.86025599</v>
      </c>
      <c r="BC2847" s="19">
        <v>59544160.482803702</v>
      </c>
      <c r="BD2847" s="19">
        <v>128882273.927672</v>
      </c>
      <c r="BE2847" s="19">
        <v>161497325.53389201</v>
      </c>
      <c r="BF2847" s="19">
        <v>166986841.31901401</v>
      </c>
      <c r="BG2847" s="19">
        <v>140273900.707333</v>
      </c>
      <c r="BH2847" s="19">
        <v>50985060.913407601</v>
      </c>
      <c r="BI2847" s="19">
        <v>50021882.442652799</v>
      </c>
      <c r="BJ2847" s="19">
        <v>41068307.174942598</v>
      </c>
      <c r="BK2847" s="19">
        <v>96043654.279744998</v>
      </c>
      <c r="BL2847" s="19">
        <v>55713913.004054397</v>
      </c>
      <c r="BM2847" s="19">
        <v>82100717.643997803</v>
      </c>
      <c r="BN2847" s="19">
        <v>52117168.971303098</v>
      </c>
      <c r="BO2847" s="19">
        <v>188438774.434609</v>
      </c>
      <c r="BP2847" s="19">
        <v>43637177.221296698</v>
      </c>
      <c r="BQ2847" s="19">
        <v>93763173.2408645</v>
      </c>
      <c r="BR2847" s="19">
        <v>129090687.411613</v>
      </c>
      <c r="BS2847" s="19">
        <v>73200311.808664694</v>
      </c>
      <c r="BT2847" s="19">
        <v>108778597.406279</v>
      </c>
      <c r="BU2847" s="19">
        <v>84175834.780132398</v>
      </c>
      <c r="BV2847" s="19">
        <v>58443000.513088703</v>
      </c>
      <c r="BW2847" s="19">
        <v>106010802.96558601</v>
      </c>
      <c r="BX2847" s="19">
        <v>49887621.650850199</v>
      </c>
      <c r="BY2847" s="19">
        <v>63723636.814556099</v>
      </c>
      <c r="BZ2847" s="19">
        <v>63635936.744560599</v>
      </c>
      <c r="CA2847" s="19">
        <v>90391515.358579904</v>
      </c>
      <c r="CB2847" s="19">
        <v>47942916.625616997</v>
      </c>
      <c r="CC2847" s="19">
        <v>41317740.341445498</v>
      </c>
      <c r="CD2847" s="19">
        <v>47019877.390352398</v>
      </c>
      <c r="CE2847" s="19">
        <v>88108241.4619973</v>
      </c>
    </row>
    <row r="2848" spans="1:83">
      <c r="A2848" s="18">
        <v>14750</v>
      </c>
      <c r="C2848" s="18" t="s">
        <v>3694</v>
      </c>
      <c r="D2848" s="18" t="s">
        <v>116</v>
      </c>
      <c r="E2848" s="18" t="s">
        <v>114</v>
      </c>
      <c r="F2848" s="18" t="s">
        <v>114</v>
      </c>
      <c r="G2848" s="18" t="s">
        <v>114</v>
      </c>
      <c r="H2848" s="18" t="s">
        <v>114</v>
      </c>
      <c r="J2848" s="18">
        <v>-0.39</v>
      </c>
      <c r="K2848" s="18">
        <v>283.25101999999998</v>
      </c>
      <c r="L2848" s="18">
        <v>284.25815</v>
      </c>
      <c r="M2848" s="18">
        <v>7.5179999999999998</v>
      </c>
      <c r="N2848" s="18">
        <v>1703850.909</v>
      </c>
      <c r="O2848" s="18">
        <v>0</v>
      </c>
      <c r="P2848" s="18">
        <v>0</v>
      </c>
      <c r="S2848" s="18" t="s">
        <v>118</v>
      </c>
      <c r="T2848" s="18">
        <v>3</v>
      </c>
      <c r="U2848" s="18" t="s">
        <v>121</v>
      </c>
      <c r="V2848" s="18" t="b">
        <v>0</v>
      </c>
      <c r="W2848" s="20">
        <v>0.22222222222222199</v>
      </c>
      <c r="X2848" s="20">
        <v>0.6875</v>
      </c>
      <c r="Y2848" s="19">
        <v>211063.24240400901</v>
      </c>
      <c r="Z2848" s="19">
        <v>89712.935311184003</v>
      </c>
      <c r="AA2848" s="19">
        <v>302507.99905691098</v>
      </c>
      <c r="AB2848" s="19">
        <v>81474.388556081496</v>
      </c>
      <c r="AC2848" s="19">
        <v>202761.79347830301</v>
      </c>
      <c r="AD2848" s="19">
        <v>55143.880361755</v>
      </c>
      <c r="AE2848" s="19">
        <v>93066.8435548751</v>
      </c>
      <c r="AF2848" s="19">
        <v>246797.54089740699</v>
      </c>
      <c r="AG2848" s="19">
        <v>4152748.84676232</v>
      </c>
      <c r="AH2848" s="19">
        <v>213770.07762069799</v>
      </c>
      <c r="AI2848" s="19">
        <v>47802.709287413403</v>
      </c>
      <c r="AJ2848" s="19">
        <v>6830646.9815567397</v>
      </c>
      <c r="AK2848" s="19">
        <v>164147.76214103101</v>
      </c>
      <c r="AL2848" s="19">
        <v>187445.37779147099</v>
      </c>
      <c r="AM2848" s="19">
        <v>3310718.1074756398</v>
      </c>
      <c r="AN2848" s="19">
        <v>4748639.6470001796</v>
      </c>
      <c r="AO2848" s="19">
        <v>74138.1008370583</v>
      </c>
      <c r="AP2848" s="19">
        <v>21294484.947143801</v>
      </c>
      <c r="AQ2848" s="19">
        <v>80515.804096136198</v>
      </c>
      <c r="AR2848" s="19">
        <v>2842656.7822980601</v>
      </c>
      <c r="AS2848" s="19">
        <v>72318.6274561951</v>
      </c>
      <c r="AT2848" s="19">
        <v>60071.0548945306</v>
      </c>
      <c r="AU2848" s="19">
        <v>139624.610384292</v>
      </c>
      <c r="AV2848" s="19">
        <v>57029.357966701697</v>
      </c>
      <c r="AW2848" s="19">
        <v>97553.535244377999</v>
      </c>
      <c r="AX2848" s="19">
        <v>73579.681769493298</v>
      </c>
      <c r="AY2848" s="19">
        <v>165758.196350452</v>
      </c>
      <c r="AZ2848" s="19">
        <v>107552.178623912</v>
      </c>
      <c r="BA2848" s="19">
        <v>48989618.145311199</v>
      </c>
      <c r="BB2848" s="19">
        <v>45191329.307839103</v>
      </c>
      <c r="BC2848" s="19">
        <v>37003062.905955203</v>
      </c>
      <c r="BD2848" s="19">
        <v>12443074.142684299</v>
      </c>
      <c r="BE2848" s="19">
        <v>46830005.4874596</v>
      </c>
      <c r="BF2848" s="19">
        <v>10942765.3332041</v>
      </c>
      <c r="BG2848" s="19">
        <v>142987.251866862</v>
      </c>
      <c r="BH2848" s="19">
        <v>10844218.9047739</v>
      </c>
      <c r="BI2848" s="19">
        <v>60384193.936035097</v>
      </c>
      <c r="BJ2848" s="19">
        <v>34836177.899998598</v>
      </c>
      <c r="BK2848" s="19">
        <v>97048.858051087198</v>
      </c>
      <c r="BL2848" s="19">
        <v>3678333.6479565301</v>
      </c>
      <c r="BM2848" s="19">
        <v>3627513.7299047201</v>
      </c>
      <c r="BN2848" s="19">
        <v>38164015.3927285</v>
      </c>
      <c r="BO2848" s="19">
        <v>29982735.802750401</v>
      </c>
      <c r="BP2848" s="19">
        <v>3443430.9941251599</v>
      </c>
      <c r="BQ2848" s="19">
        <v>85057.759169334604</v>
      </c>
      <c r="BR2848" s="19">
        <v>138837.29432782999</v>
      </c>
      <c r="BS2848" s="19">
        <v>74680.910813464201</v>
      </c>
      <c r="BT2848" s="19">
        <v>84632.417955647994</v>
      </c>
      <c r="BU2848" s="19">
        <v>6224098.9077914702</v>
      </c>
      <c r="BV2848" s="19">
        <v>4605327.3425281104</v>
      </c>
      <c r="BW2848" s="19">
        <v>15060754.150862601</v>
      </c>
      <c r="BX2848" s="19">
        <v>35260006.159933098</v>
      </c>
      <c r="BY2848" s="19">
        <v>7401518.4366424298</v>
      </c>
      <c r="BZ2848" s="19">
        <v>62077.4003332969</v>
      </c>
      <c r="CA2848" s="19">
        <v>79644.185807155198</v>
      </c>
      <c r="CB2848" s="19">
        <v>15419807.7902028</v>
      </c>
      <c r="CC2848" s="19">
        <v>42452.059625298898</v>
      </c>
      <c r="CD2848" s="19">
        <v>3312233.7672451702</v>
      </c>
      <c r="CE2848" s="19">
        <v>32647120.645682201</v>
      </c>
    </row>
    <row r="2849" spans="1:83">
      <c r="A2849" s="18">
        <v>14854</v>
      </c>
      <c r="C2849" s="18" t="s">
        <v>2255</v>
      </c>
      <c r="D2849" s="18" t="s">
        <v>116</v>
      </c>
      <c r="E2849" s="18" t="s">
        <v>114</v>
      </c>
      <c r="F2849" s="18" t="s">
        <v>114</v>
      </c>
      <c r="G2849" s="18" t="s">
        <v>114</v>
      </c>
      <c r="H2849" s="18" t="s">
        <v>114</v>
      </c>
      <c r="J2849" s="18">
        <v>-0.41</v>
      </c>
      <c r="K2849" s="18">
        <v>213.20918</v>
      </c>
      <c r="L2849" s="18">
        <v>214.21642</v>
      </c>
      <c r="M2849" s="18">
        <v>7.1289999999999996</v>
      </c>
      <c r="N2849" s="18">
        <v>1702982.048</v>
      </c>
      <c r="O2849" s="18">
        <v>0</v>
      </c>
      <c r="P2849" s="18">
        <v>0</v>
      </c>
      <c r="S2849" s="18" t="s">
        <v>118</v>
      </c>
      <c r="T2849" s="18">
        <v>3</v>
      </c>
      <c r="U2849" s="18" t="s">
        <v>802</v>
      </c>
      <c r="V2849" s="18" t="b">
        <v>1</v>
      </c>
      <c r="W2849" s="20">
        <v>0.77777777777777801</v>
      </c>
      <c r="X2849" s="20">
        <v>0.78125</v>
      </c>
      <c r="Y2849" s="19">
        <v>239080033.88685501</v>
      </c>
      <c r="Z2849" s="19">
        <v>88381172.303647995</v>
      </c>
      <c r="AA2849" s="19">
        <v>35725308.4752777</v>
      </c>
      <c r="AB2849" s="19">
        <v>81474.388556081496</v>
      </c>
      <c r="AC2849" s="19">
        <v>240323301.02997699</v>
      </c>
      <c r="AD2849" s="19">
        <v>55143.880361755</v>
      </c>
      <c r="AE2849" s="19">
        <v>93066.8435548751</v>
      </c>
      <c r="AF2849" s="19">
        <v>302368508.908921</v>
      </c>
      <c r="AG2849" s="19">
        <v>71642566.089693397</v>
      </c>
      <c r="AH2849" s="19">
        <v>240213530.40540299</v>
      </c>
      <c r="AI2849" s="19">
        <v>30514347.693395101</v>
      </c>
      <c r="AJ2849" s="19">
        <v>37762.133882739698</v>
      </c>
      <c r="AK2849" s="19">
        <v>164147.76214103101</v>
      </c>
      <c r="AL2849" s="19">
        <v>228923699.31415901</v>
      </c>
      <c r="AM2849" s="19">
        <v>43213393.392834403</v>
      </c>
      <c r="AN2849" s="19">
        <v>75877109.770009398</v>
      </c>
      <c r="AO2849" s="19">
        <v>55819968.671343498</v>
      </c>
      <c r="AP2849" s="19">
        <v>58502.331954147201</v>
      </c>
      <c r="AQ2849" s="19">
        <v>73551836.790121406</v>
      </c>
      <c r="AR2849" s="19">
        <v>29581409.209019799</v>
      </c>
      <c r="AS2849" s="19">
        <v>77846389.260986105</v>
      </c>
      <c r="AT2849" s="19">
        <v>50068122.986117497</v>
      </c>
      <c r="AU2849" s="19">
        <v>155491136.61137399</v>
      </c>
      <c r="AV2849" s="19">
        <v>60006905.602704398</v>
      </c>
      <c r="AW2849" s="19">
        <v>60900395.514441296</v>
      </c>
      <c r="AX2849" s="19">
        <v>66815674.511289798</v>
      </c>
      <c r="AY2849" s="19">
        <v>201071811.55037099</v>
      </c>
      <c r="AZ2849" s="19">
        <v>57925355.797107503</v>
      </c>
      <c r="BA2849" s="19">
        <v>101341.77104336501</v>
      </c>
      <c r="BB2849" s="19">
        <v>120366579.892781</v>
      </c>
      <c r="BC2849" s="19">
        <v>7976244.5248619504</v>
      </c>
      <c r="BD2849" s="19">
        <v>130916.54913210199</v>
      </c>
      <c r="BE2849" s="19">
        <v>164912189.777753</v>
      </c>
      <c r="BF2849" s="19">
        <v>194708761.61185899</v>
      </c>
      <c r="BG2849" s="19">
        <v>122320399.262145</v>
      </c>
      <c r="BH2849" s="19">
        <v>66085038.523478404</v>
      </c>
      <c r="BI2849" s="19">
        <v>55936325.892392598</v>
      </c>
      <c r="BJ2849" s="19">
        <v>42320444.872338198</v>
      </c>
      <c r="BK2849" s="19">
        <v>8683117.3492809292</v>
      </c>
      <c r="BL2849" s="19">
        <v>64357954.287295997</v>
      </c>
      <c r="BM2849" s="19">
        <v>72566721.636045307</v>
      </c>
      <c r="BN2849" s="19">
        <v>55467002.0272118</v>
      </c>
      <c r="BO2849" s="19">
        <v>231080535.492468</v>
      </c>
      <c r="BP2849" s="19">
        <v>6401641.9906669203</v>
      </c>
      <c r="BQ2849" s="19">
        <v>85057.759169334604</v>
      </c>
      <c r="BR2849" s="19">
        <v>138837.29432782999</v>
      </c>
      <c r="BS2849" s="19">
        <v>8918323.2753279991</v>
      </c>
      <c r="BT2849" s="19">
        <v>68449880.313566506</v>
      </c>
      <c r="BU2849" s="19">
        <v>55087011.252442002</v>
      </c>
      <c r="BV2849" s="19">
        <v>65921182.289521597</v>
      </c>
      <c r="BW2849" s="19">
        <v>93215580.071940899</v>
      </c>
      <c r="BX2849" s="19">
        <v>60626.459295553897</v>
      </c>
      <c r="BY2849" s="19">
        <v>7646463.63538789</v>
      </c>
      <c r="BZ2849" s="19">
        <v>7132965.0359016601</v>
      </c>
      <c r="CA2849" s="19">
        <v>102205507.39794999</v>
      </c>
      <c r="CB2849" s="19">
        <v>66159012.495110102</v>
      </c>
      <c r="CC2849" s="19">
        <v>42452.059625298898</v>
      </c>
      <c r="CD2849" s="19">
        <v>42378.606606679503</v>
      </c>
      <c r="CE2849" s="19">
        <v>57365645.427213497</v>
      </c>
    </row>
    <row r="2850" spans="1:83">
      <c r="A2850" s="18">
        <v>14756</v>
      </c>
      <c r="C2850" s="18" t="s">
        <v>3695</v>
      </c>
      <c r="D2850" s="18" t="s">
        <v>116</v>
      </c>
      <c r="E2850" s="18" t="s">
        <v>114</v>
      </c>
      <c r="F2850" s="18" t="s">
        <v>114</v>
      </c>
      <c r="G2850" s="18" t="s">
        <v>114</v>
      </c>
      <c r="H2850" s="18" t="s">
        <v>114</v>
      </c>
      <c r="J2850" s="18">
        <v>0.61</v>
      </c>
      <c r="K2850" s="18">
        <v>958.52450999999996</v>
      </c>
      <c r="L2850" s="18">
        <v>480.26931999999999</v>
      </c>
      <c r="M2850" s="18">
        <v>5.5819999999999999</v>
      </c>
      <c r="N2850" s="18">
        <v>1702305.156</v>
      </c>
      <c r="O2850" s="18">
        <v>0</v>
      </c>
      <c r="P2850" s="18">
        <v>0</v>
      </c>
      <c r="S2850" s="18" t="s">
        <v>118</v>
      </c>
      <c r="T2850" s="18">
        <v>1</v>
      </c>
      <c r="U2850" s="18" t="s">
        <v>802</v>
      </c>
      <c r="V2850" s="18" t="b">
        <v>0</v>
      </c>
      <c r="W2850" s="20">
        <v>0.51851851851851805</v>
      </c>
      <c r="X2850" s="20">
        <v>0.5</v>
      </c>
      <c r="Y2850" s="19">
        <v>211063.24240400901</v>
      </c>
      <c r="Z2850" s="19">
        <v>89712.935311184003</v>
      </c>
      <c r="AA2850" s="19">
        <v>302507.99905691098</v>
      </c>
      <c r="AB2850" s="19">
        <v>8997151.9416773207</v>
      </c>
      <c r="AC2850" s="19">
        <v>202761.79347830301</v>
      </c>
      <c r="AD2850" s="19">
        <v>7266105.2249577101</v>
      </c>
      <c r="AE2850" s="19">
        <v>14499282.5194715</v>
      </c>
      <c r="AF2850" s="19">
        <v>246797.54089740699</v>
      </c>
      <c r="AG2850" s="19">
        <v>19855568.339862201</v>
      </c>
      <c r="AH2850" s="19">
        <v>213770.07762069799</v>
      </c>
      <c r="AI2850" s="19">
        <v>8707243.7615564093</v>
      </c>
      <c r="AJ2850" s="19">
        <v>37762.133882739698</v>
      </c>
      <c r="AK2850" s="19">
        <v>22448792.974153601</v>
      </c>
      <c r="AL2850" s="19">
        <v>17868168.523215801</v>
      </c>
      <c r="AM2850" s="19">
        <v>85852.124718513893</v>
      </c>
      <c r="AN2850" s="19">
        <v>7234016.9866995504</v>
      </c>
      <c r="AO2850" s="19">
        <v>74138.1008370583</v>
      </c>
      <c r="AP2850" s="19">
        <v>75044824.138265297</v>
      </c>
      <c r="AQ2850" s="19">
        <v>14587200.060892301</v>
      </c>
      <c r="AR2850" s="19">
        <v>17472215.0181177</v>
      </c>
      <c r="AS2850" s="19">
        <v>72318.6274561951</v>
      </c>
      <c r="AT2850" s="19">
        <v>60071.0548945306</v>
      </c>
      <c r="AU2850" s="19">
        <v>139624.610384292</v>
      </c>
      <c r="AV2850" s="19">
        <v>28768177.640466399</v>
      </c>
      <c r="AW2850" s="19">
        <v>5766231.0324467998</v>
      </c>
      <c r="AX2850" s="19">
        <v>10714564.584914301</v>
      </c>
      <c r="AY2850" s="19">
        <v>165758.196350452</v>
      </c>
      <c r="AZ2850" s="19">
        <v>7932690.9152445402</v>
      </c>
      <c r="BA2850" s="19">
        <v>9474740.2960762009</v>
      </c>
      <c r="BB2850" s="19">
        <v>211094.34997347501</v>
      </c>
      <c r="BC2850" s="19">
        <v>62937.009110873303</v>
      </c>
      <c r="BD2850" s="19">
        <v>13918239.943339599</v>
      </c>
      <c r="BE2850" s="19">
        <v>178704.60351362301</v>
      </c>
      <c r="BF2850" s="19">
        <v>168766.74855896301</v>
      </c>
      <c r="BG2850" s="19">
        <v>7676733.9863722697</v>
      </c>
      <c r="BH2850" s="19">
        <v>66844.4046139891</v>
      </c>
      <c r="BI2850" s="19">
        <v>5246223.5908454796</v>
      </c>
      <c r="BJ2850" s="19">
        <v>40620.2248290192</v>
      </c>
      <c r="BK2850" s="19">
        <v>11914272.0097341</v>
      </c>
      <c r="BL2850" s="19">
        <v>8347579.7603336098</v>
      </c>
      <c r="BM2850" s="19">
        <v>35306923.3143638</v>
      </c>
      <c r="BN2850" s="19">
        <v>51593.885876908498</v>
      </c>
      <c r="BO2850" s="19">
        <v>209591.61585109399</v>
      </c>
      <c r="BP2850" s="19">
        <v>7661748.2672992703</v>
      </c>
      <c r="BQ2850" s="19">
        <v>85057.759169334604</v>
      </c>
      <c r="BR2850" s="19">
        <v>12910597.1926038</v>
      </c>
      <c r="BS2850" s="19">
        <v>74680.910813464201</v>
      </c>
      <c r="BT2850" s="19">
        <v>84632.417955647994</v>
      </c>
      <c r="BU2850" s="19">
        <v>77863.992415903005</v>
      </c>
      <c r="BV2850" s="19">
        <v>53677.024710943901</v>
      </c>
      <c r="BW2850" s="19">
        <v>109748.893649866</v>
      </c>
      <c r="BX2850" s="19">
        <v>22929481.033328399</v>
      </c>
      <c r="BY2850" s="19">
        <v>9226653.2493807804</v>
      </c>
      <c r="BZ2850" s="19">
        <v>9965211.9504447505</v>
      </c>
      <c r="CA2850" s="19">
        <v>79644.185807155198</v>
      </c>
      <c r="CB2850" s="19">
        <v>19332895.116556399</v>
      </c>
      <c r="CC2850" s="19">
        <v>42452.059625298898</v>
      </c>
      <c r="CD2850" s="19">
        <v>13536611.6867636</v>
      </c>
      <c r="CE2850" s="19">
        <v>8766003.3387008402</v>
      </c>
    </row>
    <row r="2851" spans="1:83">
      <c r="A2851" s="18">
        <v>14808</v>
      </c>
      <c r="C2851" s="18" t="s">
        <v>3696</v>
      </c>
      <c r="D2851" s="18" t="s">
        <v>116</v>
      </c>
      <c r="E2851" s="18" t="s">
        <v>114</v>
      </c>
      <c r="F2851" s="18" t="s">
        <v>114</v>
      </c>
      <c r="G2851" s="18" t="s">
        <v>114</v>
      </c>
      <c r="H2851" s="18" t="s">
        <v>114</v>
      </c>
      <c r="J2851" s="18">
        <v>-0.68</v>
      </c>
      <c r="K2851" s="18">
        <v>92.037390000000002</v>
      </c>
      <c r="L2851" s="18">
        <v>93.044740000000004</v>
      </c>
      <c r="M2851" s="18">
        <v>1.2170000000000001</v>
      </c>
      <c r="N2851" s="18">
        <v>1694744.9879999999</v>
      </c>
      <c r="O2851" s="18">
        <v>0</v>
      </c>
      <c r="P2851" s="18">
        <v>0</v>
      </c>
      <c r="S2851" s="18" t="s">
        <v>118</v>
      </c>
      <c r="T2851" s="18">
        <v>2</v>
      </c>
      <c r="U2851" s="18" t="s">
        <v>121</v>
      </c>
      <c r="V2851" s="18" t="b">
        <v>0</v>
      </c>
      <c r="W2851" s="20">
        <v>0.70370370370370405</v>
      </c>
      <c r="X2851" s="20">
        <v>0.71875</v>
      </c>
      <c r="Y2851" s="19">
        <v>48658868.9036927</v>
      </c>
      <c r="Z2851" s="19">
        <v>43821249.008161902</v>
      </c>
      <c r="AA2851" s="19">
        <v>302507.99905691098</v>
      </c>
      <c r="AB2851" s="19">
        <v>81474.388556081496</v>
      </c>
      <c r="AC2851" s="19">
        <v>44606397.167679101</v>
      </c>
      <c r="AD2851" s="19">
        <v>70422564.028578207</v>
      </c>
      <c r="AE2851" s="19">
        <v>42525754.581237599</v>
      </c>
      <c r="AF2851" s="19">
        <v>246797.54089740699</v>
      </c>
      <c r="AG2851" s="19">
        <v>75054903.7124798</v>
      </c>
      <c r="AH2851" s="19">
        <v>56899923.4762647</v>
      </c>
      <c r="AI2851" s="19">
        <v>38284914.431312002</v>
      </c>
      <c r="AJ2851" s="19">
        <v>37762.133882739698</v>
      </c>
      <c r="AK2851" s="19">
        <v>21203204.118934099</v>
      </c>
      <c r="AL2851" s="19">
        <v>59662421.494100899</v>
      </c>
      <c r="AM2851" s="19">
        <v>53180103.575485498</v>
      </c>
      <c r="AN2851" s="19">
        <v>73007.899572116206</v>
      </c>
      <c r="AO2851" s="19">
        <v>74138.1008370583</v>
      </c>
      <c r="AP2851" s="19">
        <v>27692840.4613491</v>
      </c>
      <c r="AQ2851" s="19">
        <v>59977109.636790901</v>
      </c>
      <c r="AR2851" s="19">
        <v>42584980.931105897</v>
      </c>
      <c r="AS2851" s="19">
        <v>64301544.241346203</v>
      </c>
      <c r="AT2851" s="19">
        <v>29030361.121842399</v>
      </c>
      <c r="AU2851" s="19">
        <v>139624.610384292</v>
      </c>
      <c r="AV2851" s="19">
        <v>29743496.454675101</v>
      </c>
      <c r="AW2851" s="19">
        <v>64288958.032303303</v>
      </c>
      <c r="AX2851" s="19">
        <v>73579.681769493298</v>
      </c>
      <c r="AY2851" s="19">
        <v>29481249.6059095</v>
      </c>
      <c r="AZ2851" s="19">
        <v>66918283.996542498</v>
      </c>
      <c r="BA2851" s="19">
        <v>44970341.478295602</v>
      </c>
      <c r="BB2851" s="19">
        <v>211094.34997347501</v>
      </c>
      <c r="BC2851" s="19">
        <v>36726249.242506698</v>
      </c>
      <c r="BD2851" s="19">
        <v>35606189.077878602</v>
      </c>
      <c r="BE2851" s="19">
        <v>178704.60351362301</v>
      </c>
      <c r="BF2851" s="19">
        <v>31037783.8862563</v>
      </c>
      <c r="BG2851" s="19">
        <v>73014115.558586702</v>
      </c>
      <c r="BH2851" s="19">
        <v>49000267.616024002</v>
      </c>
      <c r="BI2851" s="19">
        <v>47030.709569134902</v>
      </c>
      <c r="BJ2851" s="19">
        <v>36633689.916914098</v>
      </c>
      <c r="BK2851" s="19">
        <v>58528270.339360997</v>
      </c>
      <c r="BL2851" s="19">
        <v>18819265.01723</v>
      </c>
      <c r="BM2851" s="19">
        <v>25356339.8270193</v>
      </c>
      <c r="BN2851" s="19">
        <v>40611272.825338103</v>
      </c>
      <c r="BO2851" s="19">
        <v>209591.61585109399</v>
      </c>
      <c r="BP2851" s="19">
        <v>23656461.151962198</v>
      </c>
      <c r="BQ2851" s="19">
        <v>48013237.790568702</v>
      </c>
      <c r="BR2851" s="19">
        <v>138837.29432782999</v>
      </c>
      <c r="BS2851" s="19">
        <v>20981434.0975485</v>
      </c>
      <c r="BT2851" s="19">
        <v>53882053.540325902</v>
      </c>
      <c r="BU2851" s="19">
        <v>44420304.084412299</v>
      </c>
      <c r="BV2851" s="19">
        <v>37313271.980457298</v>
      </c>
      <c r="BW2851" s="19">
        <v>109748.893649866</v>
      </c>
      <c r="BX2851" s="19">
        <v>58232150.773056701</v>
      </c>
      <c r="BY2851" s="19">
        <v>32858524.912469801</v>
      </c>
      <c r="BZ2851" s="19">
        <v>37405099.032601804</v>
      </c>
      <c r="CA2851" s="19">
        <v>79644.185807155198</v>
      </c>
      <c r="CB2851" s="19">
        <v>46823686.096570499</v>
      </c>
      <c r="CC2851" s="19">
        <v>42452.059625298898</v>
      </c>
      <c r="CD2851" s="19">
        <v>42378.606606679503</v>
      </c>
      <c r="CE2851" s="19">
        <v>66540814.393770799</v>
      </c>
    </row>
    <row r="2852" spans="1:83">
      <c r="A2852" s="18">
        <v>14816</v>
      </c>
      <c r="C2852" s="18" t="s">
        <v>3697</v>
      </c>
      <c r="D2852" s="18" t="s">
        <v>116</v>
      </c>
      <c r="E2852" s="18" t="s">
        <v>114</v>
      </c>
      <c r="F2852" s="18" t="s">
        <v>114</v>
      </c>
      <c r="G2852" s="18" t="s">
        <v>334</v>
      </c>
      <c r="H2852" s="18" t="s">
        <v>114</v>
      </c>
      <c r="J2852" s="18">
        <v>-1.1499999999999999</v>
      </c>
      <c r="K2852" s="18">
        <v>354.05023999999997</v>
      </c>
      <c r="L2852" s="18">
        <v>355.05801000000002</v>
      </c>
      <c r="M2852" s="18">
        <v>7.8040000000000003</v>
      </c>
      <c r="N2852" s="18">
        <v>1693361.399</v>
      </c>
      <c r="O2852" s="18">
        <v>2</v>
      </c>
      <c r="P2852" s="18">
        <v>0</v>
      </c>
      <c r="S2852" s="18" t="s">
        <v>118</v>
      </c>
      <c r="T2852" s="18">
        <v>1</v>
      </c>
      <c r="U2852" s="18" t="s">
        <v>802</v>
      </c>
      <c r="V2852" s="18" t="b">
        <v>1</v>
      </c>
      <c r="W2852" s="20">
        <v>0.592592592592593</v>
      </c>
      <c r="X2852" s="20">
        <v>0.40625</v>
      </c>
      <c r="Y2852" s="19">
        <v>140075433.50277799</v>
      </c>
      <c r="Z2852" s="19">
        <v>70649178.403491795</v>
      </c>
      <c r="AA2852" s="19">
        <v>302507.99905691098</v>
      </c>
      <c r="AB2852" s="19">
        <v>81474.388556081496</v>
      </c>
      <c r="AC2852" s="19">
        <v>118824762.23256899</v>
      </c>
      <c r="AD2852" s="19">
        <v>55143.880361755</v>
      </c>
      <c r="AE2852" s="19">
        <v>40175883.486316703</v>
      </c>
      <c r="AF2852" s="19">
        <v>207777476.93826601</v>
      </c>
      <c r="AG2852" s="19">
        <v>64152.505638069299</v>
      </c>
      <c r="AH2852" s="19">
        <v>213770.07762069799</v>
      </c>
      <c r="AI2852" s="19">
        <v>47802.709287413403</v>
      </c>
      <c r="AJ2852" s="19">
        <v>37762.133882739698</v>
      </c>
      <c r="AK2852" s="19">
        <v>164147.76214103101</v>
      </c>
      <c r="AL2852" s="19">
        <v>187445.37779147099</v>
      </c>
      <c r="AM2852" s="19">
        <v>46263096.939385302</v>
      </c>
      <c r="AN2852" s="19">
        <v>71036031.516400099</v>
      </c>
      <c r="AO2852" s="19">
        <v>7294945.7189171202</v>
      </c>
      <c r="AP2852" s="19">
        <v>58502.331954147201</v>
      </c>
      <c r="AQ2852" s="19">
        <v>45410135.860220701</v>
      </c>
      <c r="AR2852" s="19">
        <v>38169460.076927297</v>
      </c>
      <c r="AS2852" s="19">
        <v>59554878.024488904</v>
      </c>
      <c r="AT2852" s="19">
        <v>46731439.986206703</v>
      </c>
      <c r="AU2852" s="19">
        <v>90024263.272215396</v>
      </c>
      <c r="AV2852" s="19">
        <v>57029.357966701697</v>
      </c>
      <c r="AW2852" s="19">
        <v>77443638.560932502</v>
      </c>
      <c r="AX2852" s="19">
        <v>60555622.640500002</v>
      </c>
      <c r="AY2852" s="19">
        <v>108207153.21115001</v>
      </c>
      <c r="AZ2852" s="19">
        <v>110071290.191146</v>
      </c>
      <c r="BA2852" s="19">
        <v>82145135.393186197</v>
      </c>
      <c r="BB2852" s="19">
        <v>211094.34997347501</v>
      </c>
      <c r="BC2852" s="19">
        <v>62937.009110873303</v>
      </c>
      <c r="BD2852" s="19">
        <v>130916.54913210199</v>
      </c>
      <c r="BE2852" s="19">
        <v>178704.60351362301</v>
      </c>
      <c r="BF2852" s="19">
        <v>168766.74855896301</v>
      </c>
      <c r="BG2852" s="19">
        <v>142987.251866862</v>
      </c>
      <c r="BH2852" s="19">
        <v>27520891.315476999</v>
      </c>
      <c r="BI2852" s="19">
        <v>47030.709569134902</v>
      </c>
      <c r="BJ2852" s="19">
        <v>40620.2248290192</v>
      </c>
      <c r="BK2852" s="19">
        <v>97048.858051087198</v>
      </c>
      <c r="BL2852" s="19">
        <v>60370.032756194603</v>
      </c>
      <c r="BM2852" s="19">
        <v>84490.603987824099</v>
      </c>
      <c r="BN2852" s="19">
        <v>51593.885876908498</v>
      </c>
      <c r="BO2852" s="19">
        <v>152901875.38023499</v>
      </c>
      <c r="BP2852" s="19">
        <v>49023.555370657697</v>
      </c>
      <c r="BQ2852" s="19">
        <v>73003012.068731502</v>
      </c>
      <c r="BR2852" s="19">
        <v>138837.29432782999</v>
      </c>
      <c r="BS2852" s="19">
        <v>74680.910813464201</v>
      </c>
      <c r="BT2852" s="19">
        <v>65984962.176337697</v>
      </c>
      <c r="BU2852" s="19">
        <v>79481985.133891493</v>
      </c>
      <c r="BV2852" s="19">
        <v>53677.024710943901</v>
      </c>
      <c r="BW2852" s="19">
        <v>96865091.1317873</v>
      </c>
      <c r="BX2852" s="19">
        <v>39241934.813283697</v>
      </c>
      <c r="BY2852" s="19">
        <v>64359.7441030021</v>
      </c>
      <c r="BZ2852" s="19">
        <v>62077.4003332969</v>
      </c>
      <c r="CA2852" s="19">
        <v>82575340.065198705</v>
      </c>
      <c r="CB2852" s="19">
        <v>43600033.749390699</v>
      </c>
      <c r="CC2852" s="19">
        <v>28537160.05223</v>
      </c>
      <c r="CD2852" s="19">
        <v>42378.606606679503</v>
      </c>
      <c r="CE2852" s="19">
        <v>53026040.217516199</v>
      </c>
    </row>
    <row r="2853" spans="1:83">
      <c r="A2853" s="18">
        <v>14821</v>
      </c>
      <c r="B2853" s="18" t="s">
        <v>2366</v>
      </c>
      <c r="C2853" s="18" t="s">
        <v>2041</v>
      </c>
      <c r="D2853" s="18" t="s">
        <v>116</v>
      </c>
      <c r="E2853" s="18" t="s">
        <v>114</v>
      </c>
      <c r="F2853" s="18" t="s">
        <v>114</v>
      </c>
      <c r="G2853" s="18" t="s">
        <v>116</v>
      </c>
      <c r="H2853" s="18" t="s">
        <v>114</v>
      </c>
      <c r="J2853" s="18">
        <v>-0.51</v>
      </c>
      <c r="K2853" s="18">
        <v>218.18808000000001</v>
      </c>
      <c r="L2853" s="18">
        <v>219.19535999999999</v>
      </c>
      <c r="M2853" s="18">
        <v>8.3089999999999993</v>
      </c>
      <c r="N2853" s="18">
        <v>1692608.595</v>
      </c>
      <c r="O2853" s="18">
        <v>1</v>
      </c>
      <c r="P2853" s="18">
        <v>0</v>
      </c>
      <c r="S2853" s="18" t="s">
        <v>118</v>
      </c>
      <c r="T2853" s="18">
        <v>3</v>
      </c>
      <c r="U2853" s="18" t="s">
        <v>121</v>
      </c>
      <c r="V2853" s="18" t="b">
        <v>0</v>
      </c>
      <c r="W2853" s="20">
        <v>1</v>
      </c>
      <c r="X2853" s="20">
        <v>0.71875</v>
      </c>
      <c r="Y2853" s="19">
        <v>20335414.557342499</v>
      </c>
      <c r="Z2853" s="19">
        <v>70587173.579867899</v>
      </c>
      <c r="AA2853" s="19">
        <v>158227608.378544</v>
      </c>
      <c r="AB2853" s="19">
        <v>8225306.1962915501</v>
      </c>
      <c r="AC2853" s="19">
        <v>206986955.64542601</v>
      </c>
      <c r="AD2853" s="19">
        <v>7051422.5079013696</v>
      </c>
      <c r="AE2853" s="19">
        <v>10646423.181337601</v>
      </c>
      <c r="AF2853" s="19">
        <v>30475104.359320302</v>
      </c>
      <c r="AG2853" s="19">
        <v>7027820.1388061903</v>
      </c>
      <c r="AH2853" s="19">
        <v>20642615.845648602</v>
      </c>
      <c r="AI2853" s="19">
        <v>5972003.9746921305</v>
      </c>
      <c r="AJ2853" s="19">
        <v>40262762.126059502</v>
      </c>
      <c r="AK2853" s="19">
        <v>71568786.935633302</v>
      </c>
      <c r="AL2853" s="19">
        <v>165250848.95086801</v>
      </c>
      <c r="AM2853" s="19">
        <v>16646042.1528835</v>
      </c>
      <c r="AN2853" s="19">
        <v>17244728.510321099</v>
      </c>
      <c r="AO2853" s="19">
        <v>6723058.2128495304</v>
      </c>
      <c r="AP2853" s="19">
        <v>8025202.1251215497</v>
      </c>
      <c r="AQ2853" s="19">
        <v>8247245.2853838103</v>
      </c>
      <c r="AR2853" s="19">
        <v>5826949.3008875102</v>
      </c>
      <c r="AS2853" s="19">
        <v>12909158.9005909</v>
      </c>
      <c r="AT2853" s="19">
        <v>9601711.1418401692</v>
      </c>
      <c r="AU2853" s="19">
        <v>12375638.516703701</v>
      </c>
      <c r="AV2853" s="19">
        <v>7345469.9729542201</v>
      </c>
      <c r="AW2853" s="19">
        <v>13452133.6796805</v>
      </c>
      <c r="AX2853" s="19">
        <v>8596860.3811790403</v>
      </c>
      <c r="AY2853" s="19">
        <v>31142423.134447899</v>
      </c>
      <c r="AZ2853" s="19">
        <v>17236919.9707116</v>
      </c>
      <c r="BA2853" s="19">
        <v>10497270.5272211</v>
      </c>
      <c r="BB2853" s="19">
        <v>41717083.001931801</v>
      </c>
      <c r="BC2853" s="19">
        <v>62937.009110873303</v>
      </c>
      <c r="BD2853" s="19">
        <v>116970634.94209801</v>
      </c>
      <c r="BE2853" s="19">
        <v>18410833.2754176</v>
      </c>
      <c r="BF2853" s="19">
        <v>81890466.788330704</v>
      </c>
      <c r="BG2853" s="19">
        <v>168207010.11995599</v>
      </c>
      <c r="BH2853" s="19">
        <v>7865205.0750095798</v>
      </c>
      <c r="BI2853" s="19">
        <v>47030.709569134902</v>
      </c>
      <c r="BJ2853" s="19">
        <v>11657035.2313667</v>
      </c>
      <c r="BK2853" s="19">
        <v>123781893.90568499</v>
      </c>
      <c r="BL2853" s="19">
        <v>8360657.7597761396</v>
      </c>
      <c r="BM2853" s="19">
        <v>11413264.238675101</v>
      </c>
      <c r="BN2853" s="19">
        <v>51593.885876908498</v>
      </c>
      <c r="BO2853" s="19">
        <v>21130237.479814999</v>
      </c>
      <c r="BP2853" s="19">
        <v>6189141.33870681</v>
      </c>
      <c r="BQ2853" s="19">
        <v>12683651.200342</v>
      </c>
      <c r="BR2853" s="19">
        <v>138837.29432782999</v>
      </c>
      <c r="BS2853" s="19">
        <v>74680.910813464201</v>
      </c>
      <c r="BT2853" s="19">
        <v>23535307.995910399</v>
      </c>
      <c r="BU2853" s="19">
        <v>8852721.02086569</v>
      </c>
      <c r="BV2853" s="19">
        <v>12347819.308917001</v>
      </c>
      <c r="BW2853" s="19">
        <v>16608011.2917875</v>
      </c>
      <c r="BX2853" s="19">
        <v>60626.459295553897</v>
      </c>
      <c r="BY2853" s="19">
        <v>5778750.5963759804</v>
      </c>
      <c r="BZ2853" s="19">
        <v>62077.4003332969</v>
      </c>
      <c r="CA2853" s="19">
        <v>10400657.779161099</v>
      </c>
      <c r="CB2853" s="19">
        <v>7067168.4210279696</v>
      </c>
      <c r="CC2853" s="19">
        <v>42452.059625298898</v>
      </c>
      <c r="CD2853" s="19">
        <v>10772755.6042473</v>
      </c>
      <c r="CE2853" s="19">
        <v>88838.795511459801</v>
      </c>
    </row>
    <row r="2854" spans="1:83">
      <c r="A2854" s="18">
        <v>14822</v>
      </c>
      <c r="C2854" s="18" t="s">
        <v>3698</v>
      </c>
      <c r="D2854" s="18" t="s">
        <v>116</v>
      </c>
      <c r="E2854" s="18" t="s">
        <v>114</v>
      </c>
      <c r="F2854" s="18" t="s">
        <v>114</v>
      </c>
      <c r="G2854" s="18" t="s">
        <v>334</v>
      </c>
      <c r="H2854" s="18" t="s">
        <v>114</v>
      </c>
      <c r="J2854" s="18">
        <v>0.15</v>
      </c>
      <c r="K2854" s="18">
        <v>810.41979000000003</v>
      </c>
      <c r="L2854" s="18">
        <v>406.21645999999998</v>
      </c>
      <c r="M2854" s="18">
        <v>5.931</v>
      </c>
      <c r="N2854" s="18">
        <v>1692409.446</v>
      </c>
      <c r="O2854" s="18">
        <v>2</v>
      </c>
      <c r="P2854" s="18">
        <v>0</v>
      </c>
      <c r="S2854" s="18" t="s">
        <v>118</v>
      </c>
      <c r="T2854" s="18">
        <v>1</v>
      </c>
      <c r="U2854" s="18" t="s">
        <v>809</v>
      </c>
      <c r="V2854" s="18" t="b">
        <v>0</v>
      </c>
      <c r="W2854" s="20">
        <v>0.81481481481481499</v>
      </c>
      <c r="X2854" s="20">
        <v>0.8125</v>
      </c>
      <c r="Y2854" s="19">
        <v>31714319.5852165</v>
      </c>
      <c r="Z2854" s="19">
        <v>90680948.972490102</v>
      </c>
      <c r="AA2854" s="19">
        <v>21129363.8738291</v>
      </c>
      <c r="AB2854" s="19">
        <v>56691111.380285397</v>
      </c>
      <c r="AC2854" s="19">
        <v>202761.79347830301</v>
      </c>
      <c r="AD2854" s="19">
        <v>43576687.595700301</v>
      </c>
      <c r="AE2854" s="19">
        <v>8959298.3599323891</v>
      </c>
      <c r="AF2854" s="19">
        <v>20635226.985657901</v>
      </c>
      <c r="AG2854" s="19">
        <v>30545990.784097001</v>
      </c>
      <c r="AH2854" s="19">
        <v>213770.07762069799</v>
      </c>
      <c r="AI2854" s="19">
        <v>20840477.629355401</v>
      </c>
      <c r="AJ2854" s="19">
        <v>30188868.541054402</v>
      </c>
      <c r="AK2854" s="19">
        <v>164147.76214103101</v>
      </c>
      <c r="AL2854" s="19">
        <v>15834236.116185701</v>
      </c>
      <c r="AM2854" s="19">
        <v>35738400.670169003</v>
      </c>
      <c r="AN2854" s="19">
        <v>73007.899572116206</v>
      </c>
      <c r="AO2854" s="19">
        <v>7250141.9777132003</v>
      </c>
      <c r="AP2854" s="19">
        <v>63258373.320932597</v>
      </c>
      <c r="AQ2854" s="19">
        <v>15343011.298058201</v>
      </c>
      <c r="AR2854" s="19">
        <v>55513983.137516499</v>
      </c>
      <c r="AS2854" s="19">
        <v>15313498.6072578</v>
      </c>
      <c r="AT2854" s="19">
        <v>13506768.9419859</v>
      </c>
      <c r="AU2854" s="19">
        <v>11766607.249923799</v>
      </c>
      <c r="AV2854" s="19">
        <v>17812842.459807601</v>
      </c>
      <c r="AW2854" s="19">
        <v>23724685.290624399</v>
      </c>
      <c r="AX2854" s="19">
        <v>12426600.8326059</v>
      </c>
      <c r="AY2854" s="19">
        <v>165758.196350452</v>
      </c>
      <c r="AZ2854" s="19">
        <v>31150879.841881</v>
      </c>
      <c r="BA2854" s="19">
        <v>8082463.3826804599</v>
      </c>
      <c r="BB2854" s="19">
        <v>10719914.670779301</v>
      </c>
      <c r="BC2854" s="19">
        <v>14835798.913176199</v>
      </c>
      <c r="BD2854" s="19">
        <v>16396330.068768</v>
      </c>
      <c r="BE2854" s="19">
        <v>16207088.710257599</v>
      </c>
      <c r="BF2854" s="19">
        <v>31755490.756847601</v>
      </c>
      <c r="BG2854" s="19">
        <v>142987.251866862</v>
      </c>
      <c r="BH2854" s="19">
        <v>7602778.8149591396</v>
      </c>
      <c r="BI2854" s="19">
        <v>59978710.382835299</v>
      </c>
      <c r="BJ2854" s="19">
        <v>8777255.86793302</v>
      </c>
      <c r="BK2854" s="19">
        <v>9299171.8437073305</v>
      </c>
      <c r="BL2854" s="19">
        <v>60370.032756194603</v>
      </c>
      <c r="BM2854" s="19">
        <v>84490.603987824099</v>
      </c>
      <c r="BN2854" s="19">
        <v>12315370.3670092</v>
      </c>
      <c r="BO2854" s="19">
        <v>209591.61585109399</v>
      </c>
      <c r="BP2854" s="19">
        <v>49023.555370657697</v>
      </c>
      <c r="BQ2854" s="19">
        <v>12382605.0215798</v>
      </c>
      <c r="BR2854" s="19">
        <v>17665269.279189002</v>
      </c>
      <c r="BS2854" s="19">
        <v>9786210.6456223298</v>
      </c>
      <c r="BT2854" s="19">
        <v>7929773.07830639</v>
      </c>
      <c r="BU2854" s="19">
        <v>14374416.349657699</v>
      </c>
      <c r="BV2854" s="19">
        <v>40491217.336153902</v>
      </c>
      <c r="BW2854" s="19">
        <v>25662702.997217201</v>
      </c>
      <c r="BX2854" s="19">
        <v>33955034.262209497</v>
      </c>
      <c r="BY2854" s="19">
        <v>64359.7441030021</v>
      </c>
      <c r="BZ2854" s="19">
        <v>10680976.334819101</v>
      </c>
      <c r="CA2854" s="19">
        <v>10529062.8163986</v>
      </c>
      <c r="CB2854" s="19">
        <v>8517543.9133679401</v>
      </c>
      <c r="CC2854" s="19">
        <v>14746713.6016286</v>
      </c>
      <c r="CD2854" s="19">
        <v>8113860.7651672903</v>
      </c>
      <c r="CE2854" s="19">
        <v>9316042.0037099198</v>
      </c>
    </row>
    <row r="2855" spans="1:83">
      <c r="A2855" s="18">
        <v>14837</v>
      </c>
      <c r="C2855" s="18" t="s">
        <v>3699</v>
      </c>
      <c r="D2855" s="18" t="s">
        <v>116</v>
      </c>
      <c r="E2855" s="18" t="s">
        <v>114</v>
      </c>
      <c r="F2855" s="18" t="s">
        <v>114</v>
      </c>
      <c r="G2855" s="18" t="s">
        <v>114</v>
      </c>
      <c r="H2855" s="18" t="s">
        <v>114</v>
      </c>
      <c r="J2855" s="18">
        <v>0.85</v>
      </c>
      <c r="K2855" s="18">
        <v>805.29020000000003</v>
      </c>
      <c r="L2855" s="18">
        <v>403.65219000000002</v>
      </c>
      <c r="M2855" s="18">
        <v>4.5030000000000001</v>
      </c>
      <c r="N2855" s="18">
        <v>1689277.156</v>
      </c>
      <c r="O2855" s="18">
        <v>0</v>
      </c>
      <c r="P2855" s="18">
        <v>0</v>
      </c>
      <c r="S2855" s="18" t="s">
        <v>118</v>
      </c>
      <c r="T2855" s="18">
        <v>1</v>
      </c>
      <c r="U2855" s="18" t="s">
        <v>802</v>
      </c>
      <c r="V2855" s="18" t="b">
        <v>0</v>
      </c>
      <c r="W2855" s="20">
        <v>0.66666666666666696</v>
      </c>
      <c r="X2855" s="20">
        <v>0.625</v>
      </c>
      <c r="Y2855" s="19">
        <v>211063.24240400901</v>
      </c>
      <c r="Z2855" s="19">
        <v>89712.935311184003</v>
      </c>
      <c r="AA2855" s="19">
        <v>302507.99905691098</v>
      </c>
      <c r="AB2855" s="19">
        <v>81474.388556081496</v>
      </c>
      <c r="AC2855" s="19">
        <v>202761.79347830301</v>
      </c>
      <c r="AD2855" s="19">
        <v>68776034.651456103</v>
      </c>
      <c r="AE2855" s="19">
        <v>21599820.287840001</v>
      </c>
      <c r="AF2855" s="19">
        <v>246797.54089740699</v>
      </c>
      <c r="AG2855" s="19">
        <v>27201985.5002116</v>
      </c>
      <c r="AH2855" s="19">
        <v>213770.07762069799</v>
      </c>
      <c r="AI2855" s="19">
        <v>32193268.3312633</v>
      </c>
      <c r="AJ2855" s="19">
        <v>48069276.849875003</v>
      </c>
      <c r="AK2855" s="19">
        <v>16531787.1932828</v>
      </c>
      <c r="AL2855" s="19">
        <v>187445.37779147099</v>
      </c>
      <c r="AM2855" s="19">
        <v>8634104.8471711501</v>
      </c>
      <c r="AN2855" s="19">
        <v>63292848.4152335</v>
      </c>
      <c r="AO2855" s="19">
        <v>20412577.708074</v>
      </c>
      <c r="AP2855" s="19">
        <v>69256645.449144304</v>
      </c>
      <c r="AQ2855" s="19">
        <v>76534060.390513003</v>
      </c>
      <c r="AR2855" s="19">
        <v>29969460.1032275</v>
      </c>
      <c r="AS2855" s="19">
        <v>18632641.293480702</v>
      </c>
      <c r="AT2855" s="19">
        <v>64489797.957637899</v>
      </c>
      <c r="AU2855" s="19">
        <v>139624.610384292</v>
      </c>
      <c r="AV2855" s="19">
        <v>63969780.479674898</v>
      </c>
      <c r="AW2855" s="19">
        <v>33113638.8443624</v>
      </c>
      <c r="AX2855" s="19">
        <v>28736320.5687843</v>
      </c>
      <c r="AY2855" s="19">
        <v>11783596.230933299</v>
      </c>
      <c r="AZ2855" s="19">
        <v>107552.178623912</v>
      </c>
      <c r="BA2855" s="19">
        <v>55498970.517819397</v>
      </c>
      <c r="BB2855" s="19">
        <v>211094.34997347501</v>
      </c>
      <c r="BC2855" s="19">
        <v>62937.009110873303</v>
      </c>
      <c r="BD2855" s="19">
        <v>19765464.8263283</v>
      </c>
      <c r="BE2855" s="19">
        <v>178704.60351362301</v>
      </c>
      <c r="BF2855" s="19">
        <v>168766.74855896301</v>
      </c>
      <c r="BG2855" s="19">
        <v>142987.251866862</v>
      </c>
      <c r="BH2855" s="19">
        <v>13220164.103997599</v>
      </c>
      <c r="BI2855" s="19">
        <v>29276123.7872435</v>
      </c>
      <c r="BJ2855" s="19">
        <v>40620.2248290192</v>
      </c>
      <c r="BK2855" s="19">
        <v>24078975.9046144</v>
      </c>
      <c r="BL2855" s="19">
        <v>38557824.394522101</v>
      </c>
      <c r="BM2855" s="19">
        <v>102694121.167868</v>
      </c>
      <c r="BN2855" s="19">
        <v>51593.885876908498</v>
      </c>
      <c r="BO2855" s="19">
        <v>209591.61585109399</v>
      </c>
      <c r="BP2855" s="19">
        <v>44310877.36513</v>
      </c>
      <c r="BQ2855" s="19">
        <v>85057.759169334604</v>
      </c>
      <c r="BR2855" s="19">
        <v>48984323.265845098</v>
      </c>
      <c r="BS2855" s="19">
        <v>11168196.876452699</v>
      </c>
      <c r="BT2855" s="19">
        <v>84632.417955647994</v>
      </c>
      <c r="BU2855" s="19">
        <v>7185374.7220004601</v>
      </c>
      <c r="BV2855" s="19">
        <v>11994263.2321533</v>
      </c>
      <c r="BW2855" s="19">
        <v>9579714.5300105307</v>
      </c>
      <c r="BX2855" s="19">
        <v>60626.459295553897</v>
      </c>
      <c r="BY2855" s="19">
        <v>25048049.2413073</v>
      </c>
      <c r="BZ2855" s="19">
        <v>21196084.859877199</v>
      </c>
      <c r="CA2855" s="19">
        <v>19145873.145732399</v>
      </c>
      <c r="CB2855" s="19">
        <v>24212973.678993199</v>
      </c>
      <c r="CC2855" s="19">
        <v>13190735.0601549</v>
      </c>
      <c r="CD2855" s="19">
        <v>18099963.558756702</v>
      </c>
      <c r="CE2855" s="19">
        <v>70957740.122413799</v>
      </c>
    </row>
    <row r="2856" spans="1:83">
      <c r="A2856" s="18">
        <v>14875</v>
      </c>
      <c r="B2856" s="18" t="s">
        <v>3700</v>
      </c>
      <c r="C2856" s="18" t="s">
        <v>3548</v>
      </c>
      <c r="D2856" s="18" t="s">
        <v>116</v>
      </c>
      <c r="E2856" s="18" t="s">
        <v>114</v>
      </c>
      <c r="F2856" s="18" t="s">
        <v>114</v>
      </c>
      <c r="G2856" s="18" t="s">
        <v>116</v>
      </c>
      <c r="H2856" s="18" t="s">
        <v>114</v>
      </c>
      <c r="J2856" s="18">
        <v>-0.75</v>
      </c>
      <c r="K2856" s="18">
        <v>290.11520999999999</v>
      </c>
      <c r="L2856" s="18">
        <v>291.12218999999999</v>
      </c>
      <c r="M2856" s="18">
        <v>7.0720000000000001</v>
      </c>
      <c r="N2856" s="18">
        <v>1683428.277</v>
      </c>
      <c r="O2856" s="18">
        <v>9</v>
      </c>
      <c r="P2856" s="18">
        <v>0</v>
      </c>
      <c r="S2856" s="18" t="s">
        <v>118</v>
      </c>
      <c r="T2856" s="18">
        <v>1</v>
      </c>
      <c r="U2856" s="18" t="s">
        <v>802</v>
      </c>
      <c r="V2856" s="18" t="b">
        <v>1</v>
      </c>
      <c r="W2856" s="20">
        <v>1</v>
      </c>
      <c r="X2856" s="20">
        <v>0.96875</v>
      </c>
      <c r="Y2856" s="19">
        <v>106391276.67761999</v>
      </c>
      <c r="Z2856" s="19">
        <v>67369115.723104</v>
      </c>
      <c r="AA2856" s="19">
        <v>154320317.93304101</v>
      </c>
      <c r="AB2856" s="19">
        <v>44293762.260669097</v>
      </c>
      <c r="AC2856" s="19">
        <v>105936545.326205</v>
      </c>
      <c r="AD2856" s="19">
        <v>26114006.536628298</v>
      </c>
      <c r="AE2856" s="19">
        <v>26218096.168598101</v>
      </c>
      <c r="AF2856" s="19">
        <v>123440561.531407</v>
      </c>
      <c r="AG2856" s="19">
        <v>39525640.208060503</v>
      </c>
      <c r="AH2856" s="19">
        <v>64283037.7623154</v>
      </c>
      <c r="AI2856" s="19">
        <v>19455830.794444799</v>
      </c>
      <c r="AJ2856" s="19">
        <v>19518407.779462099</v>
      </c>
      <c r="AK2856" s="19">
        <v>104270507.869569</v>
      </c>
      <c r="AL2856" s="19">
        <v>83151276.318394005</v>
      </c>
      <c r="AM2856" s="19">
        <v>29455265.595548499</v>
      </c>
      <c r="AN2856" s="19">
        <v>45569240.262654901</v>
      </c>
      <c r="AO2856" s="19">
        <v>27992056.991775699</v>
      </c>
      <c r="AP2856" s="19">
        <v>32652103.3017249</v>
      </c>
      <c r="AQ2856" s="19">
        <v>48245820.372375503</v>
      </c>
      <c r="AR2856" s="19">
        <v>27200753.568150502</v>
      </c>
      <c r="AS2856" s="19">
        <v>38962715.267058603</v>
      </c>
      <c r="AT2856" s="19">
        <v>53585533.626058102</v>
      </c>
      <c r="AU2856" s="19">
        <v>69073803.814363405</v>
      </c>
      <c r="AV2856" s="19">
        <v>27531169.438501399</v>
      </c>
      <c r="AW2856" s="19">
        <v>61783868.044022597</v>
      </c>
      <c r="AX2856" s="19">
        <v>58589808.531698398</v>
      </c>
      <c r="AY2856" s="19">
        <v>154059963.18101501</v>
      </c>
      <c r="AZ2856" s="19">
        <v>100019613.155084</v>
      </c>
      <c r="BA2856" s="19">
        <v>70697638.509214699</v>
      </c>
      <c r="BB2856" s="19">
        <v>186327385.10357001</v>
      </c>
      <c r="BC2856" s="19">
        <v>21858340.5978246</v>
      </c>
      <c r="BD2856" s="19">
        <v>92652877.836669296</v>
      </c>
      <c r="BE2856" s="19">
        <v>100571953.410484</v>
      </c>
      <c r="BF2856" s="19">
        <v>126360700.832921</v>
      </c>
      <c r="BG2856" s="19">
        <v>69518558.913807601</v>
      </c>
      <c r="BH2856" s="19">
        <v>43574437.636248097</v>
      </c>
      <c r="BI2856" s="19">
        <v>29721789.985024899</v>
      </c>
      <c r="BJ2856" s="19">
        <v>51528451.626200303</v>
      </c>
      <c r="BK2856" s="19">
        <v>65314407.451441199</v>
      </c>
      <c r="BL2856" s="19">
        <v>36402922.219866</v>
      </c>
      <c r="BM2856" s="19">
        <v>50683370.618647002</v>
      </c>
      <c r="BN2856" s="19">
        <v>27633072.735709</v>
      </c>
      <c r="BO2856" s="19">
        <v>110023444.87529799</v>
      </c>
      <c r="BP2856" s="19">
        <v>36482109.2772903</v>
      </c>
      <c r="BQ2856" s="19">
        <v>34813588.995750897</v>
      </c>
      <c r="BR2856" s="19">
        <v>77247553.338412493</v>
      </c>
      <c r="BS2856" s="19">
        <v>47391303.329044797</v>
      </c>
      <c r="BT2856" s="19">
        <v>34980434.847169898</v>
      </c>
      <c r="BU2856" s="19">
        <v>60355960.672631599</v>
      </c>
      <c r="BV2856" s="19">
        <v>29047493.304255798</v>
      </c>
      <c r="BW2856" s="19">
        <v>27847247.260209098</v>
      </c>
      <c r="BX2856" s="19">
        <v>28647484.498823401</v>
      </c>
      <c r="BY2856" s="19">
        <v>57042627.833266102</v>
      </c>
      <c r="BZ2856" s="19">
        <v>62077.4003332969</v>
      </c>
      <c r="CA2856" s="19">
        <v>36965698.8552977</v>
      </c>
      <c r="CB2856" s="19">
        <v>24089203.879840501</v>
      </c>
      <c r="CC2856" s="19">
        <v>21494963.807419602</v>
      </c>
      <c r="CD2856" s="19">
        <v>37484887.692325503</v>
      </c>
      <c r="CE2856" s="19">
        <v>29539076.580936301</v>
      </c>
    </row>
    <row r="2857" spans="1:83">
      <c r="A2857" s="18">
        <v>14884</v>
      </c>
      <c r="C2857" s="18" t="s">
        <v>3050</v>
      </c>
      <c r="D2857" s="18" t="s">
        <v>116</v>
      </c>
      <c r="E2857" s="18" t="s">
        <v>114</v>
      </c>
      <c r="F2857" s="18" t="s">
        <v>114</v>
      </c>
      <c r="G2857" s="18" t="s">
        <v>114</v>
      </c>
      <c r="H2857" s="18" t="s">
        <v>114</v>
      </c>
      <c r="J2857" s="18">
        <v>-4.1900000000000004</v>
      </c>
      <c r="K2857" s="18">
        <v>211.98005000000001</v>
      </c>
      <c r="L2857" s="18">
        <v>212.98737</v>
      </c>
      <c r="M2857" s="18">
        <v>1.6759999999999999</v>
      </c>
      <c r="N2857" s="18">
        <v>1682621.3770000001</v>
      </c>
      <c r="O2857" s="18">
        <v>0</v>
      </c>
      <c r="P2857" s="18">
        <v>0</v>
      </c>
      <c r="S2857" s="18" t="s">
        <v>118</v>
      </c>
      <c r="T2857" s="18">
        <v>3</v>
      </c>
      <c r="U2857" s="18" t="s">
        <v>802</v>
      </c>
      <c r="V2857" s="18" t="b">
        <v>0</v>
      </c>
      <c r="W2857" s="20">
        <v>0.51851851851851805</v>
      </c>
      <c r="X2857" s="20">
        <v>0.5</v>
      </c>
      <c r="Y2857" s="19">
        <v>211063.24240400901</v>
      </c>
      <c r="Z2857" s="19">
        <v>16609337.23745</v>
      </c>
      <c r="AA2857" s="19">
        <v>302507.99905691098</v>
      </c>
      <c r="AB2857" s="19">
        <v>81474.388556081496</v>
      </c>
      <c r="AC2857" s="19">
        <v>202761.79347830301</v>
      </c>
      <c r="AD2857" s="19">
        <v>39140841.597235098</v>
      </c>
      <c r="AE2857" s="19">
        <v>93066.8435548751</v>
      </c>
      <c r="AF2857" s="19">
        <v>246797.54089740699</v>
      </c>
      <c r="AG2857" s="19">
        <v>64152.505638069299</v>
      </c>
      <c r="AH2857" s="19">
        <v>213770.07762069799</v>
      </c>
      <c r="AI2857" s="19">
        <v>47802.709287413403</v>
      </c>
      <c r="AJ2857" s="19">
        <v>26498937.296718501</v>
      </c>
      <c r="AK2857" s="19">
        <v>164147.76214103101</v>
      </c>
      <c r="AL2857" s="19">
        <v>187445.37779147099</v>
      </c>
      <c r="AM2857" s="19">
        <v>45104483.2530533</v>
      </c>
      <c r="AN2857" s="19">
        <v>73007.899572116206</v>
      </c>
      <c r="AO2857" s="19">
        <v>79820745.734154493</v>
      </c>
      <c r="AP2857" s="19">
        <v>25036699.322169699</v>
      </c>
      <c r="AQ2857" s="19">
        <v>42031962.212830402</v>
      </c>
      <c r="AR2857" s="19">
        <v>24323959.032924</v>
      </c>
      <c r="AS2857" s="19">
        <v>57089621.3738271</v>
      </c>
      <c r="AT2857" s="19">
        <v>29220262.470642</v>
      </c>
      <c r="AU2857" s="19">
        <v>58255131.981046699</v>
      </c>
      <c r="AV2857" s="19">
        <v>36982734.899503201</v>
      </c>
      <c r="AW2857" s="19">
        <v>85609434.893617406</v>
      </c>
      <c r="AX2857" s="19">
        <v>23022729.941617101</v>
      </c>
      <c r="AY2857" s="19">
        <v>165758.196350452</v>
      </c>
      <c r="AZ2857" s="19">
        <v>107552.178623912</v>
      </c>
      <c r="BA2857" s="19">
        <v>71787910.593365997</v>
      </c>
      <c r="BB2857" s="19">
        <v>211094.34997347501</v>
      </c>
      <c r="BC2857" s="19">
        <v>78470835.146815702</v>
      </c>
      <c r="BD2857" s="19">
        <v>130916.54913210199</v>
      </c>
      <c r="BE2857" s="19">
        <v>178704.60351362301</v>
      </c>
      <c r="BF2857" s="19">
        <v>168766.74855896301</v>
      </c>
      <c r="BG2857" s="19">
        <v>142987.251866862</v>
      </c>
      <c r="BH2857" s="19">
        <v>57319210.513049603</v>
      </c>
      <c r="BI2857" s="19">
        <v>41170089.729865097</v>
      </c>
      <c r="BJ2857" s="19">
        <v>41707002.317746297</v>
      </c>
      <c r="BK2857" s="19">
        <v>97048.858051087198</v>
      </c>
      <c r="BL2857" s="19">
        <v>60370.032756194603</v>
      </c>
      <c r="BM2857" s="19">
        <v>84490.603987824099</v>
      </c>
      <c r="BN2857" s="19">
        <v>33899887.111243203</v>
      </c>
      <c r="BO2857" s="19">
        <v>209591.61585109399</v>
      </c>
      <c r="BP2857" s="19">
        <v>23179118.348957099</v>
      </c>
      <c r="BQ2857" s="19">
        <v>22182447.578098498</v>
      </c>
      <c r="BR2857" s="19">
        <v>138837.29432782999</v>
      </c>
      <c r="BS2857" s="19">
        <v>59279373.151584797</v>
      </c>
      <c r="BT2857" s="19">
        <v>84632.417955647994</v>
      </c>
      <c r="BU2857" s="19">
        <v>77863.992415903005</v>
      </c>
      <c r="BV2857" s="19">
        <v>54471803.942960702</v>
      </c>
      <c r="BW2857" s="19">
        <v>109748.893649866</v>
      </c>
      <c r="BX2857" s="19">
        <v>26122294.435663</v>
      </c>
      <c r="BY2857" s="19">
        <v>18686987.739344001</v>
      </c>
      <c r="BZ2857" s="19">
        <v>68025184.182425499</v>
      </c>
      <c r="CA2857" s="19">
        <v>32202479.8136901</v>
      </c>
      <c r="CB2857" s="19">
        <v>56280.262764906503</v>
      </c>
      <c r="CC2857" s="19">
        <v>42452.059625298898</v>
      </c>
      <c r="CD2857" s="19">
        <v>53733264.594308503</v>
      </c>
      <c r="CE2857" s="19">
        <v>30875338.440430801</v>
      </c>
    </row>
    <row r="2858" spans="1:83">
      <c r="A2858" s="18">
        <v>14891</v>
      </c>
      <c r="C2858" s="18" t="s">
        <v>3701</v>
      </c>
      <c r="D2858" s="18" t="s">
        <v>116</v>
      </c>
      <c r="E2858" s="18" t="s">
        <v>114</v>
      </c>
      <c r="F2858" s="18" t="s">
        <v>114</v>
      </c>
      <c r="G2858" s="18" t="s">
        <v>334</v>
      </c>
      <c r="H2858" s="18" t="s">
        <v>114</v>
      </c>
      <c r="J2858" s="18">
        <v>0.98</v>
      </c>
      <c r="K2858" s="18">
        <v>876.49159999999995</v>
      </c>
      <c r="L2858" s="18">
        <v>439.25301999999999</v>
      </c>
      <c r="M2858" s="18">
        <v>6.032</v>
      </c>
      <c r="N2858" s="18">
        <v>1681762.9029999999</v>
      </c>
      <c r="O2858" s="18">
        <v>13</v>
      </c>
      <c r="P2858" s="18">
        <v>0</v>
      </c>
      <c r="S2858" s="18" t="s">
        <v>118</v>
      </c>
      <c r="T2858" s="18">
        <v>1</v>
      </c>
      <c r="U2858" s="18" t="s">
        <v>802</v>
      </c>
      <c r="V2858" s="18" t="b">
        <v>0</v>
      </c>
      <c r="W2858" s="20">
        <v>0.62962962962962998</v>
      </c>
      <c r="X2858" s="20">
        <v>0.53125</v>
      </c>
      <c r="Y2858" s="19">
        <v>17340894.437399998</v>
      </c>
      <c r="Z2858" s="19">
        <v>24838232.049121998</v>
      </c>
      <c r="AA2858" s="19">
        <v>302507.99905691098</v>
      </c>
      <c r="AB2858" s="19">
        <v>103251419.287981</v>
      </c>
      <c r="AC2858" s="19">
        <v>202761.79347830301</v>
      </c>
      <c r="AD2858" s="19">
        <v>31268854.712579601</v>
      </c>
      <c r="AE2858" s="19">
        <v>6142501.0837661596</v>
      </c>
      <c r="AF2858" s="19">
        <v>246797.54089740699</v>
      </c>
      <c r="AG2858" s="19">
        <v>16082158.1759398</v>
      </c>
      <c r="AH2858" s="19">
        <v>213770.07762069799</v>
      </c>
      <c r="AI2858" s="19">
        <v>12725898.797044599</v>
      </c>
      <c r="AJ2858" s="19">
        <v>37762.133882739698</v>
      </c>
      <c r="AK2858" s="19">
        <v>164147.76214103101</v>
      </c>
      <c r="AL2858" s="19">
        <v>187445.37779147099</v>
      </c>
      <c r="AM2858" s="19">
        <v>26355624.451816499</v>
      </c>
      <c r="AN2858" s="19">
        <v>25614062.296343699</v>
      </c>
      <c r="AO2858" s="19">
        <v>5284046.2824807698</v>
      </c>
      <c r="AP2858" s="19">
        <v>39664602.6448512</v>
      </c>
      <c r="AQ2858" s="19">
        <v>11168489.400989801</v>
      </c>
      <c r="AR2858" s="19">
        <v>36858556.689663097</v>
      </c>
      <c r="AS2858" s="19">
        <v>9480759.5462410208</v>
      </c>
      <c r="AT2858" s="19">
        <v>8146388.8063131496</v>
      </c>
      <c r="AU2858" s="19">
        <v>139624.610384292</v>
      </c>
      <c r="AV2858" s="19">
        <v>57029.357966701697</v>
      </c>
      <c r="AW2858" s="19">
        <v>24291025.244156901</v>
      </c>
      <c r="AX2858" s="19">
        <v>6169839.7542354604</v>
      </c>
      <c r="AY2858" s="19">
        <v>165758.196350452</v>
      </c>
      <c r="AZ2858" s="19">
        <v>107552.178623912</v>
      </c>
      <c r="BA2858" s="19">
        <v>4360174.70436625</v>
      </c>
      <c r="BB2858" s="19">
        <v>211094.34997347501</v>
      </c>
      <c r="BC2858" s="19">
        <v>62937.009110873303</v>
      </c>
      <c r="BD2858" s="19">
        <v>130916.54913210199</v>
      </c>
      <c r="BE2858" s="19">
        <v>9302362.6715804301</v>
      </c>
      <c r="BF2858" s="19">
        <v>34340526.341375902</v>
      </c>
      <c r="BG2858" s="19">
        <v>142987.251866862</v>
      </c>
      <c r="BH2858" s="19">
        <v>6377672.3716912996</v>
      </c>
      <c r="BI2858" s="19">
        <v>30615117.030151099</v>
      </c>
      <c r="BJ2858" s="19">
        <v>28461451.451449201</v>
      </c>
      <c r="BK2858" s="19">
        <v>97048.858051087198</v>
      </c>
      <c r="BL2858" s="19">
        <v>60370.032756194603</v>
      </c>
      <c r="BM2858" s="19">
        <v>84490.603987824099</v>
      </c>
      <c r="BN2858" s="19">
        <v>9492058.1326051094</v>
      </c>
      <c r="BO2858" s="19">
        <v>209591.61585109399</v>
      </c>
      <c r="BP2858" s="19">
        <v>49023.555370657697</v>
      </c>
      <c r="BQ2858" s="19">
        <v>7838012.0177938696</v>
      </c>
      <c r="BR2858" s="19">
        <v>11339144.263013599</v>
      </c>
      <c r="BS2858" s="19">
        <v>74680.910813464201</v>
      </c>
      <c r="BT2858" s="19">
        <v>84632.417955647994</v>
      </c>
      <c r="BU2858" s="19">
        <v>77863.992415903005</v>
      </c>
      <c r="BV2858" s="19">
        <v>48298642.910821304</v>
      </c>
      <c r="BW2858" s="19">
        <v>18885862.661109202</v>
      </c>
      <c r="BX2858" s="19">
        <v>21523489.960005298</v>
      </c>
      <c r="BY2858" s="19">
        <v>64359.7441030021</v>
      </c>
      <c r="BZ2858" s="19">
        <v>11145824.579982599</v>
      </c>
      <c r="CA2858" s="19">
        <v>8772598.2270851992</v>
      </c>
      <c r="CB2858" s="19">
        <v>56280.262764906503</v>
      </c>
      <c r="CC2858" s="19">
        <v>9097912.9129969906</v>
      </c>
      <c r="CD2858" s="19">
        <v>10621870.9343416</v>
      </c>
      <c r="CE2858" s="19">
        <v>6007139.7042945903</v>
      </c>
    </row>
    <row r="2859" spans="1:83">
      <c r="A2859" s="18">
        <v>14910</v>
      </c>
      <c r="C2859" s="18" t="s">
        <v>3702</v>
      </c>
      <c r="D2859" s="18" t="s">
        <v>116</v>
      </c>
      <c r="E2859" s="18" t="s">
        <v>114</v>
      </c>
      <c r="F2859" s="18" t="s">
        <v>114</v>
      </c>
      <c r="G2859" s="18" t="s">
        <v>114</v>
      </c>
      <c r="H2859" s="18" t="s">
        <v>114</v>
      </c>
      <c r="J2859" s="18">
        <v>1.72</v>
      </c>
      <c r="K2859" s="18">
        <v>284.02965999999998</v>
      </c>
      <c r="L2859" s="18">
        <v>285.03665000000001</v>
      </c>
      <c r="M2859" s="18">
        <v>0.6</v>
      </c>
      <c r="N2859" s="18">
        <v>1678918.2309999999</v>
      </c>
      <c r="O2859" s="18">
        <v>0</v>
      </c>
      <c r="P2859" s="18">
        <v>0</v>
      </c>
      <c r="S2859" s="18" t="s">
        <v>118</v>
      </c>
      <c r="T2859" s="18">
        <v>3</v>
      </c>
      <c r="U2859" s="18" t="s">
        <v>802</v>
      </c>
      <c r="V2859" s="18" t="b">
        <v>0</v>
      </c>
      <c r="W2859" s="20">
        <v>0.48148148148148101</v>
      </c>
      <c r="X2859" s="20">
        <v>0.59375</v>
      </c>
      <c r="Y2859" s="19">
        <v>211063.24240400901</v>
      </c>
      <c r="Z2859" s="19">
        <v>89712.935311184003</v>
      </c>
      <c r="AA2859" s="19">
        <v>302507.99905691098</v>
      </c>
      <c r="AB2859" s="19">
        <v>64073630.021333002</v>
      </c>
      <c r="AC2859" s="19">
        <v>202761.79347830301</v>
      </c>
      <c r="AD2859" s="19">
        <v>24636992.3912513</v>
      </c>
      <c r="AE2859" s="19">
        <v>93066.8435548751</v>
      </c>
      <c r="AF2859" s="19">
        <v>41740048.237329103</v>
      </c>
      <c r="AG2859" s="19">
        <v>32447249.7360669</v>
      </c>
      <c r="AH2859" s="19">
        <v>213770.07762069799</v>
      </c>
      <c r="AI2859" s="19">
        <v>52945057.251451001</v>
      </c>
      <c r="AJ2859" s="19">
        <v>16129921.831589799</v>
      </c>
      <c r="AK2859" s="19">
        <v>164147.76214103101</v>
      </c>
      <c r="AL2859" s="19">
        <v>187445.37779147099</v>
      </c>
      <c r="AM2859" s="19">
        <v>85852.124718513893</v>
      </c>
      <c r="AN2859" s="19">
        <v>73007.899572116206</v>
      </c>
      <c r="AO2859" s="19">
        <v>74138.1008370583</v>
      </c>
      <c r="AP2859" s="19">
        <v>58502.331954147201</v>
      </c>
      <c r="AQ2859" s="19">
        <v>80515.804096136198</v>
      </c>
      <c r="AR2859" s="19">
        <v>25927488.9117705</v>
      </c>
      <c r="AS2859" s="19">
        <v>25376316.0636985</v>
      </c>
      <c r="AT2859" s="19">
        <v>71328285.980455205</v>
      </c>
      <c r="AU2859" s="19">
        <v>78558336.964999795</v>
      </c>
      <c r="AV2859" s="19">
        <v>53419443.592120498</v>
      </c>
      <c r="AW2859" s="19">
        <v>64902553.446714804</v>
      </c>
      <c r="AX2859" s="19">
        <v>48686008.379796401</v>
      </c>
      <c r="AY2859" s="19">
        <v>165758.196350452</v>
      </c>
      <c r="AZ2859" s="19">
        <v>50449863.618324503</v>
      </c>
      <c r="BA2859" s="19">
        <v>101341.77104336501</v>
      </c>
      <c r="BB2859" s="19">
        <v>45665661.948633999</v>
      </c>
      <c r="BC2859" s="19">
        <v>62937.009110873303</v>
      </c>
      <c r="BD2859" s="19">
        <v>130916.54913210199</v>
      </c>
      <c r="BE2859" s="19">
        <v>178704.60351362301</v>
      </c>
      <c r="BF2859" s="19">
        <v>65434892.581916101</v>
      </c>
      <c r="BG2859" s="19">
        <v>84559833.535576105</v>
      </c>
      <c r="BH2859" s="19">
        <v>66844.4046139891</v>
      </c>
      <c r="BI2859" s="19">
        <v>24975525.521524701</v>
      </c>
      <c r="BJ2859" s="19">
        <v>40620.2248290192</v>
      </c>
      <c r="BK2859" s="19">
        <v>122780706.041471</v>
      </c>
      <c r="BL2859" s="19">
        <v>45399845.496334597</v>
      </c>
      <c r="BM2859" s="19">
        <v>84490.603987824099</v>
      </c>
      <c r="BN2859" s="19">
        <v>51593.885876908498</v>
      </c>
      <c r="BO2859" s="19">
        <v>209591.61585109399</v>
      </c>
      <c r="BP2859" s="19">
        <v>49023.555370657697</v>
      </c>
      <c r="BQ2859" s="19">
        <v>58043078.472080201</v>
      </c>
      <c r="BR2859" s="19">
        <v>84139626.684119999</v>
      </c>
      <c r="BS2859" s="19">
        <v>74680.910813464201</v>
      </c>
      <c r="BT2859" s="19">
        <v>30219757.71799</v>
      </c>
      <c r="BU2859" s="19">
        <v>83469048.060105398</v>
      </c>
      <c r="BV2859" s="19">
        <v>28471634.957938898</v>
      </c>
      <c r="BW2859" s="19">
        <v>107600359.911474</v>
      </c>
      <c r="BX2859" s="19">
        <v>16944052.998601601</v>
      </c>
      <c r="BY2859" s="19">
        <v>51543129.379032403</v>
      </c>
      <c r="BZ2859" s="19">
        <v>26305128.8943379</v>
      </c>
      <c r="CA2859" s="19">
        <v>37471088.385394096</v>
      </c>
      <c r="CB2859" s="19">
        <v>59459344.061761603</v>
      </c>
      <c r="CC2859" s="19">
        <v>29167900.696989998</v>
      </c>
      <c r="CD2859" s="19">
        <v>42378.606606679503</v>
      </c>
      <c r="CE2859" s="19">
        <v>88838.795511459801</v>
      </c>
    </row>
    <row r="2860" spans="1:83">
      <c r="A2860" s="18">
        <v>14920</v>
      </c>
      <c r="C2860" s="18" t="s">
        <v>3703</v>
      </c>
      <c r="D2860" s="18" t="s">
        <v>116</v>
      </c>
      <c r="E2860" s="18" t="s">
        <v>114</v>
      </c>
      <c r="F2860" s="18" t="s">
        <v>114</v>
      </c>
      <c r="G2860" s="18" t="s">
        <v>114</v>
      </c>
      <c r="H2860" s="18" t="s">
        <v>114</v>
      </c>
      <c r="J2860" s="18">
        <v>-0.27</v>
      </c>
      <c r="K2860" s="18">
        <v>540.92395999999997</v>
      </c>
      <c r="L2860" s="18">
        <v>541.93164000000002</v>
      </c>
      <c r="M2860" s="18">
        <v>5.1479999999999997</v>
      </c>
      <c r="N2860" s="18">
        <v>1678342.8030000001</v>
      </c>
      <c r="O2860" s="18">
        <v>0</v>
      </c>
      <c r="P2860" s="18">
        <v>0</v>
      </c>
      <c r="S2860" s="18" t="s">
        <v>118</v>
      </c>
      <c r="T2860" s="18">
        <v>1</v>
      </c>
      <c r="U2860" s="18" t="s">
        <v>802</v>
      </c>
      <c r="V2860" s="18" t="b">
        <v>1</v>
      </c>
      <c r="W2860" s="20">
        <v>0.51851851851851805</v>
      </c>
      <c r="X2860" s="20">
        <v>0.53125</v>
      </c>
      <c r="Y2860" s="19">
        <v>211063.24240400901</v>
      </c>
      <c r="Z2860" s="19">
        <v>27401006.147817701</v>
      </c>
      <c r="AA2860" s="19">
        <v>302507.99905691098</v>
      </c>
      <c r="AB2860" s="19">
        <v>97474311.896858603</v>
      </c>
      <c r="AC2860" s="19">
        <v>88963551.759056494</v>
      </c>
      <c r="AD2860" s="19">
        <v>15686741.017092001</v>
      </c>
      <c r="AE2860" s="19">
        <v>93066.8435548751</v>
      </c>
      <c r="AF2860" s="19">
        <v>246797.54089740699</v>
      </c>
      <c r="AG2860" s="19">
        <v>64152.505638069299</v>
      </c>
      <c r="AH2860" s="19">
        <v>213770.07762069799</v>
      </c>
      <c r="AI2860" s="19">
        <v>40382963.164090499</v>
      </c>
      <c r="AJ2860" s="19">
        <v>17738903.784014799</v>
      </c>
      <c r="AK2860" s="19">
        <v>58214065.087647803</v>
      </c>
      <c r="AL2860" s="19">
        <v>49779421.492181398</v>
      </c>
      <c r="AM2860" s="19">
        <v>85852.124718513893</v>
      </c>
      <c r="AN2860" s="19">
        <v>73007.899572116206</v>
      </c>
      <c r="AO2860" s="19">
        <v>19370763.176234402</v>
      </c>
      <c r="AP2860" s="19">
        <v>27984103.367213801</v>
      </c>
      <c r="AQ2860" s="19">
        <v>80515.804096136198</v>
      </c>
      <c r="AR2860" s="19">
        <v>49832.672295953402</v>
      </c>
      <c r="AS2860" s="19">
        <v>72318.6274561951</v>
      </c>
      <c r="AT2860" s="19">
        <v>28477126.120811801</v>
      </c>
      <c r="AU2860" s="19">
        <v>139624.610384292</v>
      </c>
      <c r="AV2860" s="19">
        <v>34855079.188151203</v>
      </c>
      <c r="AW2860" s="19">
        <v>97553.535244377999</v>
      </c>
      <c r="AX2860" s="19">
        <v>49104616.735688701</v>
      </c>
      <c r="AY2860" s="19">
        <v>37346201.960486397</v>
      </c>
      <c r="AZ2860" s="19">
        <v>118499536.620996</v>
      </c>
      <c r="BA2860" s="19">
        <v>101341.77104336501</v>
      </c>
      <c r="BB2860" s="19">
        <v>81871242.820625693</v>
      </c>
      <c r="BC2860" s="19">
        <v>62937.009110873303</v>
      </c>
      <c r="BD2860" s="19">
        <v>48499997.376524799</v>
      </c>
      <c r="BE2860" s="19">
        <v>178704.60351362301</v>
      </c>
      <c r="BF2860" s="19">
        <v>58036104.121089503</v>
      </c>
      <c r="BG2860" s="19">
        <v>57002552.861437902</v>
      </c>
      <c r="BH2860" s="19">
        <v>66844.4046139891</v>
      </c>
      <c r="BI2860" s="19">
        <v>47030.709569134902</v>
      </c>
      <c r="BJ2860" s="19">
        <v>40620.2248290192</v>
      </c>
      <c r="BK2860" s="19">
        <v>97048.858051087198</v>
      </c>
      <c r="BL2860" s="19">
        <v>38757278.240906797</v>
      </c>
      <c r="BM2860" s="19">
        <v>84490.603987824099</v>
      </c>
      <c r="BN2860" s="19">
        <v>51593.885876908498</v>
      </c>
      <c r="BO2860" s="19">
        <v>83127730.702569395</v>
      </c>
      <c r="BP2860" s="19">
        <v>46172399.335157298</v>
      </c>
      <c r="BQ2860" s="19">
        <v>34466904.876177102</v>
      </c>
      <c r="BR2860" s="19">
        <v>56639374.379059099</v>
      </c>
      <c r="BS2860" s="19">
        <v>20804287.216092199</v>
      </c>
      <c r="BT2860" s="19">
        <v>84632.417955647994</v>
      </c>
      <c r="BU2860" s="19">
        <v>77863.992415903005</v>
      </c>
      <c r="BV2860" s="19">
        <v>14555619.32563</v>
      </c>
      <c r="BW2860" s="19">
        <v>56695150.696548998</v>
      </c>
      <c r="BX2860" s="19">
        <v>44338647.100955702</v>
      </c>
      <c r="BY2860" s="19">
        <v>21583477.301940698</v>
      </c>
      <c r="BZ2860" s="19">
        <v>62077.4003332969</v>
      </c>
      <c r="CA2860" s="19">
        <v>79644.185807155198</v>
      </c>
      <c r="CB2860" s="19">
        <v>56280.262764906503</v>
      </c>
      <c r="CC2860" s="19">
        <v>42801895.322542801</v>
      </c>
      <c r="CD2860" s="19">
        <v>22190218.1184026</v>
      </c>
      <c r="CE2860" s="19">
        <v>88838.795511459801</v>
      </c>
    </row>
    <row r="2861" spans="1:83">
      <c r="A2861" s="18">
        <v>14937</v>
      </c>
      <c r="C2861" s="18" t="s">
        <v>713</v>
      </c>
      <c r="D2861" s="18" t="s">
        <v>116</v>
      </c>
      <c r="E2861" s="18" t="s">
        <v>114</v>
      </c>
      <c r="F2861" s="18" t="s">
        <v>114</v>
      </c>
      <c r="G2861" s="18" t="s">
        <v>114</v>
      </c>
      <c r="H2861" s="18" t="s">
        <v>114</v>
      </c>
      <c r="J2861" s="18">
        <v>-0.04</v>
      </c>
      <c r="K2861" s="18">
        <v>467.43383</v>
      </c>
      <c r="L2861" s="18">
        <v>468.44085999999999</v>
      </c>
      <c r="M2861" s="18">
        <v>8.6329999999999991</v>
      </c>
      <c r="N2861" s="18">
        <v>1676077.905</v>
      </c>
      <c r="O2861" s="18">
        <v>0</v>
      </c>
      <c r="P2861" s="18">
        <v>0</v>
      </c>
      <c r="S2861" s="18" t="s">
        <v>118</v>
      </c>
      <c r="T2861" s="18">
        <v>1</v>
      </c>
      <c r="U2861" s="18" t="s">
        <v>121</v>
      </c>
      <c r="V2861" s="18" t="b">
        <v>0</v>
      </c>
      <c r="W2861" s="20">
        <v>0.55555555555555602</v>
      </c>
      <c r="X2861" s="20">
        <v>0.6875</v>
      </c>
      <c r="Y2861" s="19">
        <v>45092109.601377703</v>
      </c>
      <c r="Z2861" s="19">
        <v>8427737.9707105495</v>
      </c>
      <c r="AA2861" s="19">
        <v>302507.99905691098</v>
      </c>
      <c r="AB2861" s="19">
        <v>81474.388556081496</v>
      </c>
      <c r="AC2861" s="19">
        <v>38521618.224758603</v>
      </c>
      <c r="AD2861" s="19">
        <v>15365198.3677432</v>
      </c>
      <c r="AE2861" s="19">
        <v>10192346.295656599</v>
      </c>
      <c r="AF2861" s="19">
        <v>22773007.5362803</v>
      </c>
      <c r="AG2861" s="19">
        <v>7274346.1018960001</v>
      </c>
      <c r="AH2861" s="19">
        <v>213770.07762069799</v>
      </c>
      <c r="AI2861" s="19">
        <v>47802.709287413403</v>
      </c>
      <c r="AJ2861" s="19">
        <v>37762.133882739698</v>
      </c>
      <c r="AK2861" s="19">
        <v>15844535.979176801</v>
      </c>
      <c r="AL2861" s="19">
        <v>13990538.507443899</v>
      </c>
      <c r="AM2861" s="19">
        <v>6475242.2012560004</v>
      </c>
      <c r="AN2861" s="19">
        <v>73007.899572116206</v>
      </c>
      <c r="AO2861" s="19">
        <v>33214570.191206101</v>
      </c>
      <c r="AP2861" s="19">
        <v>16394070.0358647</v>
      </c>
      <c r="AQ2861" s="19">
        <v>80515.804096136198</v>
      </c>
      <c r="AR2861" s="19">
        <v>49832.672295953402</v>
      </c>
      <c r="AS2861" s="19">
        <v>72318.6274561951</v>
      </c>
      <c r="AT2861" s="19">
        <v>6474473.6372128697</v>
      </c>
      <c r="AU2861" s="19">
        <v>139624.610384292</v>
      </c>
      <c r="AV2861" s="19">
        <v>57029.357966701697</v>
      </c>
      <c r="AW2861" s="19">
        <v>15075390.4662308</v>
      </c>
      <c r="AX2861" s="19">
        <v>73579.681769493298</v>
      </c>
      <c r="AY2861" s="19">
        <v>17505543.561542202</v>
      </c>
      <c r="AZ2861" s="19">
        <v>18854784.114873201</v>
      </c>
      <c r="BA2861" s="19">
        <v>50372036.911941901</v>
      </c>
      <c r="BB2861" s="19">
        <v>67013860.403124698</v>
      </c>
      <c r="BC2861" s="19">
        <v>70880933.5747803</v>
      </c>
      <c r="BD2861" s="19">
        <v>77639507.871835098</v>
      </c>
      <c r="BE2861" s="19">
        <v>192051441.92263499</v>
      </c>
      <c r="BF2861" s="19">
        <v>38133303.105758697</v>
      </c>
      <c r="BG2861" s="19">
        <v>142987.251866862</v>
      </c>
      <c r="BH2861" s="19">
        <v>19441404.159105401</v>
      </c>
      <c r="BI2861" s="19">
        <v>12756494.8254724</v>
      </c>
      <c r="BJ2861" s="19">
        <v>27489526.876808099</v>
      </c>
      <c r="BK2861" s="19">
        <v>11034334.454763301</v>
      </c>
      <c r="BL2861" s="19">
        <v>4168935.94480856</v>
      </c>
      <c r="BM2861" s="19">
        <v>14416199.6659867</v>
      </c>
      <c r="BN2861" s="19">
        <v>65163228.253364399</v>
      </c>
      <c r="BO2861" s="19">
        <v>91610313.4323989</v>
      </c>
      <c r="BP2861" s="19">
        <v>6908580.4392529</v>
      </c>
      <c r="BQ2861" s="19">
        <v>85057.759169334604</v>
      </c>
      <c r="BR2861" s="19">
        <v>138837.29432782999</v>
      </c>
      <c r="BS2861" s="19">
        <v>24683336.095699601</v>
      </c>
      <c r="BT2861" s="19">
        <v>84632.417955647994</v>
      </c>
      <c r="BU2861" s="19">
        <v>18361493.6393039</v>
      </c>
      <c r="BV2861" s="19">
        <v>53677.024710943901</v>
      </c>
      <c r="BW2861" s="19">
        <v>35000774.292624801</v>
      </c>
      <c r="BX2861" s="19">
        <v>16224058.1369371</v>
      </c>
      <c r="BY2861" s="19">
        <v>9548570.9870706908</v>
      </c>
      <c r="BZ2861" s="19">
        <v>62077.4003332969</v>
      </c>
      <c r="CA2861" s="19">
        <v>79644.185807155198</v>
      </c>
      <c r="CB2861" s="19">
        <v>56280.262764906503</v>
      </c>
      <c r="CC2861" s="19">
        <v>42452.059625298898</v>
      </c>
      <c r="CD2861" s="19">
        <v>42378.606606679503</v>
      </c>
      <c r="CE2861" s="19">
        <v>20290108.111504901</v>
      </c>
    </row>
    <row r="2862" spans="1:83">
      <c r="A2862" s="18">
        <v>14945</v>
      </c>
      <c r="C2862" s="18" t="s">
        <v>3704</v>
      </c>
      <c r="D2862" s="18" t="s">
        <v>116</v>
      </c>
      <c r="E2862" s="18" t="s">
        <v>114</v>
      </c>
      <c r="F2862" s="18" t="s">
        <v>114</v>
      </c>
      <c r="G2862" s="18" t="s">
        <v>114</v>
      </c>
      <c r="H2862" s="18" t="s">
        <v>114</v>
      </c>
      <c r="J2862" s="18">
        <v>-1.28</v>
      </c>
      <c r="K2862" s="18">
        <v>370.20888000000002</v>
      </c>
      <c r="L2862" s="18">
        <v>371.21575999999999</v>
      </c>
      <c r="M2862" s="18">
        <v>4.9260000000000002</v>
      </c>
      <c r="N2862" s="18">
        <v>1674653.8419999999</v>
      </c>
      <c r="O2862" s="18">
        <v>0</v>
      </c>
      <c r="P2862" s="18">
        <v>0</v>
      </c>
      <c r="S2862" s="18" t="s">
        <v>118</v>
      </c>
      <c r="T2862" s="18">
        <v>1</v>
      </c>
      <c r="U2862" s="18" t="s">
        <v>121</v>
      </c>
      <c r="V2862" s="18" t="b">
        <v>0</v>
      </c>
      <c r="W2862" s="20">
        <v>0.55555555555555602</v>
      </c>
      <c r="X2862" s="20">
        <v>0.3125</v>
      </c>
      <c r="Y2862" s="19">
        <v>16153799.5849985</v>
      </c>
      <c r="Z2862" s="19">
        <v>25592739.567152701</v>
      </c>
      <c r="AA2862" s="19">
        <v>302507.99905691098</v>
      </c>
      <c r="AB2862" s="19">
        <v>81474.388556081496</v>
      </c>
      <c r="AC2862" s="19">
        <v>22829735.0054252</v>
      </c>
      <c r="AD2862" s="19">
        <v>69587706.852064401</v>
      </c>
      <c r="AE2862" s="19">
        <v>93066.8435548751</v>
      </c>
      <c r="AF2862" s="19">
        <v>61108187.987454303</v>
      </c>
      <c r="AG2862" s="19">
        <v>60414837.280366004</v>
      </c>
      <c r="AH2862" s="19">
        <v>213770.07762069799</v>
      </c>
      <c r="AI2862" s="19">
        <v>35517565.497729696</v>
      </c>
      <c r="AJ2862" s="19">
        <v>37762.133882739698</v>
      </c>
      <c r="AK2862" s="19">
        <v>13399436.161951199</v>
      </c>
      <c r="AL2862" s="19">
        <v>187445.37779147099</v>
      </c>
      <c r="AM2862" s="19">
        <v>20452926.7479738</v>
      </c>
      <c r="AN2862" s="19">
        <v>73007.899572116206</v>
      </c>
      <c r="AO2862" s="19">
        <v>18359426.696245801</v>
      </c>
      <c r="AP2862" s="19">
        <v>58502.331954147201</v>
      </c>
      <c r="AQ2862" s="19">
        <v>60097822.552693702</v>
      </c>
      <c r="AR2862" s="19">
        <v>56991561.953281797</v>
      </c>
      <c r="AS2862" s="19">
        <v>72318.6274561951</v>
      </c>
      <c r="AT2862" s="19">
        <v>60071.0548945306</v>
      </c>
      <c r="AU2862" s="19">
        <v>23449929.460779499</v>
      </c>
      <c r="AV2862" s="19">
        <v>32192680.195259102</v>
      </c>
      <c r="AW2862" s="19">
        <v>17063297.099638101</v>
      </c>
      <c r="AX2862" s="19">
        <v>73579.681769493298</v>
      </c>
      <c r="AY2862" s="19">
        <v>165758.196350452</v>
      </c>
      <c r="AZ2862" s="19">
        <v>107552.178623912</v>
      </c>
      <c r="BA2862" s="19">
        <v>101341.77104336501</v>
      </c>
      <c r="BB2862" s="19">
        <v>211094.34997347501</v>
      </c>
      <c r="BC2862" s="19">
        <v>27646924.953309398</v>
      </c>
      <c r="BD2862" s="19">
        <v>130916.54913210199</v>
      </c>
      <c r="BE2862" s="19">
        <v>178704.60351362301</v>
      </c>
      <c r="BF2862" s="19">
        <v>25237896.413212899</v>
      </c>
      <c r="BG2862" s="19">
        <v>27856296.150756899</v>
      </c>
      <c r="BH2862" s="19">
        <v>66844.4046139891</v>
      </c>
      <c r="BI2862" s="19">
        <v>47030.709569134902</v>
      </c>
      <c r="BJ2862" s="19">
        <v>15969842.9563281</v>
      </c>
      <c r="BK2862" s="19">
        <v>97048.858051087198</v>
      </c>
      <c r="BL2862" s="19">
        <v>60370.032756194603</v>
      </c>
      <c r="BM2862" s="19">
        <v>84490.603987824099</v>
      </c>
      <c r="BN2862" s="19">
        <v>51593.885876908498</v>
      </c>
      <c r="BO2862" s="19">
        <v>209591.61585109399</v>
      </c>
      <c r="BP2862" s="19">
        <v>49023.555370657697</v>
      </c>
      <c r="BQ2862" s="19">
        <v>85057.759169334604</v>
      </c>
      <c r="BR2862" s="19">
        <v>48869283.553817503</v>
      </c>
      <c r="BS2862" s="19">
        <v>74680.910813464201</v>
      </c>
      <c r="BT2862" s="19">
        <v>84632.417955647994</v>
      </c>
      <c r="BU2862" s="19">
        <v>8807862.6955857594</v>
      </c>
      <c r="BV2862" s="19">
        <v>53677.024710943901</v>
      </c>
      <c r="BW2862" s="19">
        <v>109748.893649866</v>
      </c>
      <c r="BX2862" s="19">
        <v>60626.459295553897</v>
      </c>
      <c r="BY2862" s="19">
        <v>23188519.951004598</v>
      </c>
      <c r="BZ2862" s="19">
        <v>19173982.796697199</v>
      </c>
      <c r="CA2862" s="19">
        <v>7583482.5880380599</v>
      </c>
      <c r="CB2862" s="19">
        <v>56280.262764906503</v>
      </c>
      <c r="CC2862" s="19">
        <v>42452.059625298898</v>
      </c>
      <c r="CD2862" s="19">
        <v>42378.606606679503</v>
      </c>
      <c r="CE2862" s="19">
        <v>26592358.070842098</v>
      </c>
    </row>
    <row r="2863" spans="1:83">
      <c r="A2863" s="18">
        <v>14983</v>
      </c>
      <c r="C2863" s="18" t="s">
        <v>3705</v>
      </c>
      <c r="D2863" s="18" t="s">
        <v>116</v>
      </c>
      <c r="E2863" s="18" t="s">
        <v>114</v>
      </c>
      <c r="F2863" s="18" t="s">
        <v>114</v>
      </c>
      <c r="G2863" s="18" t="s">
        <v>114</v>
      </c>
      <c r="H2863" s="18" t="s">
        <v>114</v>
      </c>
      <c r="J2863" s="18">
        <v>-1.73</v>
      </c>
      <c r="K2863" s="18">
        <v>868.48824000000002</v>
      </c>
      <c r="L2863" s="18">
        <v>435.25153</v>
      </c>
      <c r="M2863" s="18">
        <v>5.68</v>
      </c>
      <c r="N2863" s="18">
        <v>1670157.3489999999</v>
      </c>
      <c r="O2863" s="18">
        <v>0</v>
      </c>
      <c r="P2863" s="18">
        <v>0</v>
      </c>
      <c r="S2863" s="18" t="s">
        <v>118</v>
      </c>
      <c r="T2863" s="18">
        <v>1</v>
      </c>
      <c r="U2863" s="18" t="s">
        <v>802</v>
      </c>
      <c r="V2863" s="18" t="b">
        <v>0</v>
      </c>
      <c r="W2863" s="20">
        <v>0.592592592592593</v>
      </c>
      <c r="X2863" s="20">
        <v>0.3125</v>
      </c>
      <c r="Y2863" s="19">
        <v>8636252.2773043308</v>
      </c>
      <c r="Z2863" s="19">
        <v>89712.935311184003</v>
      </c>
      <c r="AA2863" s="19">
        <v>21075218.644245401</v>
      </c>
      <c r="AB2863" s="19">
        <v>47909820.722105503</v>
      </c>
      <c r="AC2863" s="19">
        <v>202761.79347830301</v>
      </c>
      <c r="AD2863" s="19">
        <v>55143.880361755</v>
      </c>
      <c r="AE2863" s="19">
        <v>93066.8435548751</v>
      </c>
      <c r="AF2863" s="19">
        <v>246797.54089740699</v>
      </c>
      <c r="AG2863" s="19">
        <v>3888378.4791791402</v>
      </c>
      <c r="AH2863" s="19">
        <v>213770.07762069799</v>
      </c>
      <c r="AI2863" s="19">
        <v>4799001.2241027402</v>
      </c>
      <c r="AJ2863" s="19">
        <v>47525212.607524499</v>
      </c>
      <c r="AK2863" s="19">
        <v>164147.76214103101</v>
      </c>
      <c r="AL2863" s="19">
        <v>23289456.0131892</v>
      </c>
      <c r="AM2863" s="19">
        <v>12229121.9585244</v>
      </c>
      <c r="AN2863" s="19">
        <v>8230128.9285562299</v>
      </c>
      <c r="AO2863" s="19">
        <v>6155847.0751748905</v>
      </c>
      <c r="AP2863" s="19">
        <v>7438480.4726888305</v>
      </c>
      <c r="AQ2863" s="19">
        <v>80515.804096136198</v>
      </c>
      <c r="AR2863" s="19">
        <v>49832.672295953402</v>
      </c>
      <c r="AS2863" s="19">
        <v>72318.6274561951</v>
      </c>
      <c r="AT2863" s="19">
        <v>5770655.2617752803</v>
      </c>
      <c r="AU2863" s="19">
        <v>12309542.1384876</v>
      </c>
      <c r="AV2863" s="19">
        <v>20724249.0308556</v>
      </c>
      <c r="AW2863" s="19">
        <v>4235633.2882198999</v>
      </c>
      <c r="AX2863" s="19">
        <v>73579.681769493298</v>
      </c>
      <c r="AY2863" s="19">
        <v>10695456.0540663</v>
      </c>
      <c r="AZ2863" s="19">
        <v>107552.178623912</v>
      </c>
      <c r="BA2863" s="19">
        <v>3794738.56326582</v>
      </c>
      <c r="BB2863" s="19">
        <v>14019856.881704001</v>
      </c>
      <c r="BC2863" s="19">
        <v>16572056.8286092</v>
      </c>
      <c r="BD2863" s="19">
        <v>21882265.704151601</v>
      </c>
      <c r="BE2863" s="19">
        <v>19393389.7476427</v>
      </c>
      <c r="BF2863" s="19">
        <v>168766.74855896301</v>
      </c>
      <c r="BG2863" s="19">
        <v>14510981.255879199</v>
      </c>
      <c r="BH2863" s="19">
        <v>66844.4046139891</v>
      </c>
      <c r="BI2863" s="19">
        <v>47030.709569134902</v>
      </c>
      <c r="BJ2863" s="19">
        <v>17394439.918387301</v>
      </c>
      <c r="BK2863" s="19">
        <v>97048.858051087198</v>
      </c>
      <c r="BL2863" s="19">
        <v>60370.032756194603</v>
      </c>
      <c r="BM2863" s="19">
        <v>77045813.580649301</v>
      </c>
      <c r="BN2863" s="19">
        <v>4565575.5957880002</v>
      </c>
      <c r="BO2863" s="19">
        <v>209591.61585109399</v>
      </c>
      <c r="BP2863" s="19">
        <v>49023.555370657697</v>
      </c>
      <c r="BQ2863" s="19">
        <v>85057.759169334604</v>
      </c>
      <c r="BR2863" s="19">
        <v>138837.29432782999</v>
      </c>
      <c r="BS2863" s="19">
        <v>74680.910813464201</v>
      </c>
      <c r="BT2863" s="19">
        <v>84632.417955647994</v>
      </c>
      <c r="BU2863" s="19">
        <v>9393180.4029113706</v>
      </c>
      <c r="BV2863" s="19">
        <v>53677.024710943901</v>
      </c>
      <c r="BW2863" s="19">
        <v>109748.893649866</v>
      </c>
      <c r="BX2863" s="19">
        <v>60626.459295553897</v>
      </c>
      <c r="BY2863" s="19">
        <v>64359.7441030021</v>
      </c>
      <c r="BZ2863" s="19">
        <v>62077.4003332969</v>
      </c>
      <c r="CA2863" s="19">
        <v>79644.185807155198</v>
      </c>
      <c r="CB2863" s="19">
        <v>56280.262764906503</v>
      </c>
      <c r="CC2863" s="19">
        <v>42452.059625298898</v>
      </c>
      <c r="CD2863" s="19">
        <v>42378.606606679503</v>
      </c>
      <c r="CE2863" s="19">
        <v>88838.795511459801</v>
      </c>
    </row>
    <row r="2864" spans="1:83">
      <c r="A2864" s="18">
        <v>15002</v>
      </c>
      <c r="C2864" s="18" t="s">
        <v>3706</v>
      </c>
      <c r="D2864" s="18" t="s">
        <v>116</v>
      </c>
      <c r="E2864" s="18" t="s">
        <v>114</v>
      </c>
      <c r="F2864" s="18" t="s">
        <v>114</v>
      </c>
      <c r="G2864" s="18" t="s">
        <v>334</v>
      </c>
      <c r="H2864" s="18" t="s">
        <v>114</v>
      </c>
      <c r="J2864" s="18">
        <v>0.21</v>
      </c>
      <c r="K2864" s="18">
        <v>355.18430999999998</v>
      </c>
      <c r="L2864" s="18">
        <v>356.19155999999998</v>
      </c>
      <c r="M2864" s="18">
        <v>5.8849999999999998</v>
      </c>
      <c r="N2864" s="18">
        <v>1666593.9439999999</v>
      </c>
      <c r="O2864" s="18">
        <v>1</v>
      </c>
      <c r="P2864" s="18">
        <v>0</v>
      </c>
      <c r="S2864" s="18" t="s">
        <v>118</v>
      </c>
      <c r="T2864" s="18">
        <v>1</v>
      </c>
      <c r="U2864" s="18" t="s">
        <v>802</v>
      </c>
      <c r="V2864" s="18" t="b">
        <v>1</v>
      </c>
      <c r="W2864" s="20">
        <v>0.62962962962962998</v>
      </c>
      <c r="X2864" s="20">
        <v>0.40625</v>
      </c>
      <c r="Y2864" s="19">
        <v>32546213.7401715</v>
      </c>
      <c r="Z2864" s="19">
        <v>40632369.995717198</v>
      </c>
      <c r="AA2864" s="19">
        <v>83069820.702766806</v>
      </c>
      <c r="AB2864" s="19">
        <v>102320124.785601</v>
      </c>
      <c r="AC2864" s="19">
        <v>175374439.897138</v>
      </c>
      <c r="AD2864" s="19">
        <v>55143.880361755</v>
      </c>
      <c r="AE2864" s="19">
        <v>93066.8435548751</v>
      </c>
      <c r="AF2864" s="19">
        <v>52490321.582578398</v>
      </c>
      <c r="AG2864" s="19">
        <v>16112930.1924458</v>
      </c>
      <c r="AH2864" s="19">
        <v>48778550.233674303</v>
      </c>
      <c r="AI2864" s="19">
        <v>47802.709287413403</v>
      </c>
      <c r="AJ2864" s="19">
        <v>38649978.972955801</v>
      </c>
      <c r="AK2864" s="19">
        <v>164147.76214103101</v>
      </c>
      <c r="AL2864" s="19">
        <v>68888524.926602393</v>
      </c>
      <c r="AM2864" s="19">
        <v>43201582.660749599</v>
      </c>
      <c r="AN2864" s="19">
        <v>73007.899572116206</v>
      </c>
      <c r="AO2864" s="19">
        <v>25865099.560195599</v>
      </c>
      <c r="AP2864" s="19">
        <v>58502.331954147201</v>
      </c>
      <c r="AQ2864" s="19">
        <v>80515.804096136198</v>
      </c>
      <c r="AR2864" s="19">
        <v>49832.672295953402</v>
      </c>
      <c r="AS2864" s="19">
        <v>72318.6274561951</v>
      </c>
      <c r="AT2864" s="19">
        <v>33721992.487955399</v>
      </c>
      <c r="AU2864" s="19">
        <v>46074908.477456197</v>
      </c>
      <c r="AV2864" s="19">
        <v>57029.357966701697</v>
      </c>
      <c r="AW2864" s="19">
        <v>34696511.601894803</v>
      </c>
      <c r="AX2864" s="19">
        <v>38633668.435275398</v>
      </c>
      <c r="AY2864" s="19">
        <v>77627912.650681004</v>
      </c>
      <c r="AZ2864" s="19">
        <v>107552.178623912</v>
      </c>
      <c r="BA2864" s="19">
        <v>101341.77104336501</v>
      </c>
      <c r="BB2864" s="19">
        <v>96365946.175603196</v>
      </c>
      <c r="BC2864" s="19">
        <v>62937.009110873303</v>
      </c>
      <c r="BD2864" s="19">
        <v>161514665.43316299</v>
      </c>
      <c r="BE2864" s="19">
        <v>178704.60351362301</v>
      </c>
      <c r="BF2864" s="19">
        <v>120413578.812952</v>
      </c>
      <c r="BG2864" s="19">
        <v>142987.251866862</v>
      </c>
      <c r="BH2864" s="19">
        <v>66844.4046139891</v>
      </c>
      <c r="BI2864" s="19">
        <v>47030.709569134902</v>
      </c>
      <c r="BJ2864" s="19">
        <v>17750560.435961202</v>
      </c>
      <c r="BK2864" s="19">
        <v>17866258.714694001</v>
      </c>
      <c r="BL2864" s="19">
        <v>19441437.939052898</v>
      </c>
      <c r="BM2864" s="19">
        <v>84490.603987824099</v>
      </c>
      <c r="BN2864" s="19">
        <v>51593.885876908498</v>
      </c>
      <c r="BO2864" s="19">
        <v>105681939.845814</v>
      </c>
      <c r="BP2864" s="19">
        <v>49023.555370657697</v>
      </c>
      <c r="BQ2864" s="19">
        <v>26068124.919299699</v>
      </c>
      <c r="BR2864" s="19">
        <v>138837.29432782999</v>
      </c>
      <c r="BS2864" s="19">
        <v>27260781.762689799</v>
      </c>
      <c r="BT2864" s="19">
        <v>84632.417955647994</v>
      </c>
      <c r="BU2864" s="19">
        <v>21032763.176945001</v>
      </c>
      <c r="BV2864" s="19">
        <v>53677.024710943901</v>
      </c>
      <c r="BW2864" s="19">
        <v>109748.893649866</v>
      </c>
      <c r="BX2864" s="19">
        <v>60626.459295553897</v>
      </c>
      <c r="BY2864" s="19">
        <v>53922933.044948198</v>
      </c>
      <c r="BZ2864" s="19">
        <v>62077.4003332969</v>
      </c>
      <c r="CA2864" s="19">
        <v>79644.185807155198</v>
      </c>
      <c r="CB2864" s="19">
        <v>56280.262764906503</v>
      </c>
      <c r="CC2864" s="19">
        <v>33216539.8533246</v>
      </c>
      <c r="CD2864" s="19">
        <v>42378.606606679503</v>
      </c>
      <c r="CE2864" s="19">
        <v>19415847.224277899</v>
      </c>
    </row>
    <row r="2865" spans="1:83">
      <c r="A2865" s="18">
        <v>16671</v>
      </c>
      <c r="C2865" s="18" t="s">
        <v>3707</v>
      </c>
      <c r="D2865" s="18" t="s">
        <v>116</v>
      </c>
      <c r="E2865" s="18" t="s">
        <v>114</v>
      </c>
      <c r="F2865" s="18" t="s">
        <v>114</v>
      </c>
      <c r="G2865" s="18" t="s">
        <v>114</v>
      </c>
      <c r="H2865" s="18" t="s">
        <v>114</v>
      </c>
      <c r="J2865" s="18">
        <v>-2.92</v>
      </c>
      <c r="K2865" s="18">
        <v>317.03634</v>
      </c>
      <c r="L2865" s="18">
        <v>318.04361</v>
      </c>
      <c r="M2865" s="18">
        <v>0.70799999999999996</v>
      </c>
      <c r="N2865" s="18">
        <v>1664589.531</v>
      </c>
      <c r="O2865" s="18">
        <v>0</v>
      </c>
      <c r="P2865" s="18">
        <v>0</v>
      </c>
      <c r="S2865" s="18" t="s">
        <v>118</v>
      </c>
      <c r="T2865" s="18">
        <v>3</v>
      </c>
      <c r="U2865" s="18" t="s">
        <v>802</v>
      </c>
      <c r="V2865" s="18" t="b">
        <v>0</v>
      </c>
      <c r="W2865" s="20">
        <v>0.66666666666666696</v>
      </c>
      <c r="X2865" s="20">
        <v>0.59375</v>
      </c>
      <c r="Y2865" s="19">
        <v>211063.24240400901</v>
      </c>
      <c r="Z2865" s="19">
        <v>7846535.48687106</v>
      </c>
      <c r="AA2865" s="19">
        <v>302507.99905691098</v>
      </c>
      <c r="AB2865" s="19">
        <v>36961939.349071302</v>
      </c>
      <c r="AC2865" s="19">
        <v>202761.79347830301</v>
      </c>
      <c r="AD2865" s="19">
        <v>40800827.235935502</v>
      </c>
      <c r="AE2865" s="19">
        <v>10120492.979850899</v>
      </c>
      <c r="AF2865" s="19">
        <v>246797.54089740699</v>
      </c>
      <c r="AG2865" s="19">
        <v>21196772.192309</v>
      </c>
      <c r="AH2865" s="19">
        <v>213770.07762069799</v>
      </c>
      <c r="AI2865" s="19">
        <v>38011909.097344898</v>
      </c>
      <c r="AJ2865" s="19">
        <v>47366777.395196497</v>
      </c>
      <c r="AK2865" s="19">
        <v>164147.76214103101</v>
      </c>
      <c r="AL2865" s="19">
        <v>187445.37779147099</v>
      </c>
      <c r="AM2865" s="19">
        <v>13714145.179655399</v>
      </c>
      <c r="AN2865" s="19">
        <v>73007.899572116206</v>
      </c>
      <c r="AO2865" s="19">
        <v>74138.1008370583</v>
      </c>
      <c r="AP2865" s="19">
        <v>18109306.992566898</v>
      </c>
      <c r="AQ2865" s="19">
        <v>29572088.597306501</v>
      </c>
      <c r="AR2865" s="19">
        <v>16749231.199201901</v>
      </c>
      <c r="AS2865" s="19">
        <v>5048410.5053656697</v>
      </c>
      <c r="AT2865" s="19">
        <v>23558308.324866802</v>
      </c>
      <c r="AU2865" s="19">
        <v>8976149.3756989203</v>
      </c>
      <c r="AV2865" s="19">
        <v>21374831.334415201</v>
      </c>
      <c r="AW2865" s="19">
        <v>12709652.512126699</v>
      </c>
      <c r="AX2865" s="19">
        <v>47876343.280238703</v>
      </c>
      <c r="AY2865" s="19">
        <v>13199601.400739901</v>
      </c>
      <c r="AZ2865" s="19">
        <v>107552.178623912</v>
      </c>
      <c r="BA2865" s="19">
        <v>101341.77104336501</v>
      </c>
      <c r="BB2865" s="19">
        <v>211094.34997347501</v>
      </c>
      <c r="BC2865" s="19">
        <v>62937.009110873303</v>
      </c>
      <c r="BD2865" s="19">
        <v>16940448.937859401</v>
      </c>
      <c r="BE2865" s="19">
        <v>21786507.7319232</v>
      </c>
      <c r="BF2865" s="19">
        <v>168766.74855896301</v>
      </c>
      <c r="BG2865" s="19">
        <v>142987.251866862</v>
      </c>
      <c r="BH2865" s="19">
        <v>11835782.958818801</v>
      </c>
      <c r="BI2865" s="19">
        <v>10931576.278759399</v>
      </c>
      <c r="BJ2865" s="19">
        <v>40620.2248290192</v>
      </c>
      <c r="BK2865" s="19">
        <v>22767881.334171399</v>
      </c>
      <c r="BL2865" s="19">
        <v>26633656.695431001</v>
      </c>
      <c r="BM2865" s="19">
        <v>4402564.0915657496</v>
      </c>
      <c r="BN2865" s="19">
        <v>51593.885876908498</v>
      </c>
      <c r="BO2865" s="19">
        <v>209591.61585109399</v>
      </c>
      <c r="BP2865" s="19">
        <v>46556018.242109999</v>
      </c>
      <c r="BQ2865" s="19">
        <v>9070238.2720535602</v>
      </c>
      <c r="BR2865" s="19">
        <v>138837.29432782999</v>
      </c>
      <c r="BS2865" s="19">
        <v>12294232.4233879</v>
      </c>
      <c r="BT2865" s="19">
        <v>15214985.5286872</v>
      </c>
      <c r="BU2865" s="19">
        <v>47011834.352582797</v>
      </c>
      <c r="BV2865" s="19">
        <v>53677.024710943901</v>
      </c>
      <c r="BW2865" s="19">
        <v>50700568.924145803</v>
      </c>
      <c r="BX2865" s="19">
        <v>28604172.061442301</v>
      </c>
      <c r="BY2865" s="19">
        <v>14506722.547362201</v>
      </c>
      <c r="BZ2865" s="19">
        <v>19918722.956493098</v>
      </c>
      <c r="CA2865" s="19">
        <v>8399545.1348168906</v>
      </c>
      <c r="CB2865" s="19">
        <v>56280.262764906503</v>
      </c>
      <c r="CC2865" s="19">
        <v>35291479.6815231</v>
      </c>
      <c r="CD2865" s="19">
        <v>44151073.796130501</v>
      </c>
      <c r="CE2865" s="19">
        <v>88838.795511459801</v>
      </c>
    </row>
    <row r="2866" spans="1:83">
      <c r="A2866" s="18">
        <v>15035</v>
      </c>
      <c r="D2866" s="18" t="s">
        <v>114</v>
      </c>
      <c r="E2866" s="18" t="s">
        <v>114</v>
      </c>
      <c r="F2866" s="18" t="s">
        <v>114</v>
      </c>
      <c r="G2866" s="18" t="s">
        <v>114</v>
      </c>
      <c r="H2866" s="18" t="s">
        <v>114</v>
      </c>
      <c r="K2866" s="18">
        <v>153.54216</v>
      </c>
      <c r="L2866" s="18">
        <v>154.54910000000001</v>
      </c>
      <c r="M2866" s="18">
        <v>4.3109999999999999</v>
      </c>
      <c r="N2866" s="18">
        <v>1659800.4680000001</v>
      </c>
      <c r="O2866" s="18">
        <v>0</v>
      </c>
      <c r="P2866" s="18">
        <v>0</v>
      </c>
      <c r="S2866" s="18" t="s">
        <v>118</v>
      </c>
      <c r="T2866" s="18">
        <v>3</v>
      </c>
      <c r="U2866" s="18" t="s">
        <v>121</v>
      </c>
      <c r="V2866" s="18" t="b">
        <v>0</v>
      </c>
      <c r="W2866" s="20">
        <v>0.37037037037037002</v>
      </c>
      <c r="X2866" s="20">
        <v>0.65625</v>
      </c>
      <c r="Y2866" s="19">
        <v>211063.24240400901</v>
      </c>
      <c r="Z2866" s="19">
        <v>89712.935311184003</v>
      </c>
      <c r="AA2866" s="19">
        <v>302507.99905691098</v>
      </c>
      <c r="AB2866" s="19">
        <v>45983698.639581501</v>
      </c>
      <c r="AC2866" s="19">
        <v>202761.79347830301</v>
      </c>
      <c r="AD2866" s="19">
        <v>41837049.777079403</v>
      </c>
      <c r="AE2866" s="19">
        <v>44222463.4461703</v>
      </c>
      <c r="AF2866" s="19">
        <v>246797.54089740699</v>
      </c>
      <c r="AG2866" s="19">
        <v>64152.505638069299</v>
      </c>
      <c r="AH2866" s="19">
        <v>213770.07762069799</v>
      </c>
      <c r="AI2866" s="19">
        <v>34091367.873009801</v>
      </c>
      <c r="AJ2866" s="19">
        <v>26091007.559676599</v>
      </c>
      <c r="AK2866" s="19">
        <v>164147.76214103101</v>
      </c>
      <c r="AL2866" s="19">
        <v>187445.37779147099</v>
      </c>
      <c r="AM2866" s="19">
        <v>44259000.083893001</v>
      </c>
      <c r="AN2866" s="19">
        <v>73007.899572116206</v>
      </c>
      <c r="AO2866" s="19">
        <v>74138.1008370583</v>
      </c>
      <c r="AP2866" s="19">
        <v>58502.331954147201</v>
      </c>
      <c r="AQ2866" s="19">
        <v>38517191.677866898</v>
      </c>
      <c r="AR2866" s="19">
        <v>49832.672295953402</v>
      </c>
      <c r="AS2866" s="19">
        <v>72318.6274561951</v>
      </c>
      <c r="AT2866" s="19">
        <v>44819177.035072602</v>
      </c>
      <c r="AU2866" s="19">
        <v>139624.610384292</v>
      </c>
      <c r="AV2866" s="19">
        <v>57029.357966701697</v>
      </c>
      <c r="AW2866" s="19">
        <v>24462879.685389198</v>
      </c>
      <c r="AX2866" s="19">
        <v>73579.681769493298</v>
      </c>
      <c r="AY2866" s="19">
        <v>49798846.575270101</v>
      </c>
      <c r="AZ2866" s="19">
        <v>28598329.165949401</v>
      </c>
      <c r="BA2866" s="19">
        <v>35448402.969316997</v>
      </c>
      <c r="BB2866" s="19">
        <v>211094.34997347501</v>
      </c>
      <c r="BC2866" s="19">
        <v>19783765.873808801</v>
      </c>
      <c r="BD2866" s="19">
        <v>130916.54913210199</v>
      </c>
      <c r="BE2866" s="19">
        <v>178704.60351362301</v>
      </c>
      <c r="BF2866" s="19">
        <v>168766.74855896301</v>
      </c>
      <c r="BG2866" s="19">
        <v>63429002.302599899</v>
      </c>
      <c r="BH2866" s="19">
        <v>42484080.4671067</v>
      </c>
      <c r="BI2866" s="19">
        <v>47030.709569134902</v>
      </c>
      <c r="BJ2866" s="19">
        <v>50805222.469530098</v>
      </c>
      <c r="BK2866" s="19">
        <v>51658350.101483203</v>
      </c>
      <c r="BL2866" s="19">
        <v>39293317.438590698</v>
      </c>
      <c r="BM2866" s="19">
        <v>21228374.779871698</v>
      </c>
      <c r="BN2866" s="19">
        <v>24644412.467445001</v>
      </c>
      <c r="BO2866" s="19">
        <v>209591.61585109399</v>
      </c>
      <c r="BP2866" s="19">
        <v>26731864.3503934</v>
      </c>
      <c r="BQ2866" s="19">
        <v>38657833.655662499</v>
      </c>
      <c r="BR2866" s="19">
        <v>138837.29432782999</v>
      </c>
      <c r="BS2866" s="19">
        <v>34826155.646647602</v>
      </c>
      <c r="BT2866" s="19">
        <v>30466263.970254298</v>
      </c>
      <c r="BU2866" s="19">
        <v>53901731.749365702</v>
      </c>
      <c r="BV2866" s="19">
        <v>30429943.3946556</v>
      </c>
      <c r="BW2866" s="19">
        <v>62216035.840457298</v>
      </c>
      <c r="BX2866" s="19">
        <v>60626.459295553897</v>
      </c>
      <c r="BY2866" s="19">
        <v>42084407.173474401</v>
      </c>
      <c r="BZ2866" s="19">
        <v>45983831.102358401</v>
      </c>
      <c r="CA2866" s="19">
        <v>79644.185807155198</v>
      </c>
      <c r="CB2866" s="19">
        <v>37460394.763195999</v>
      </c>
      <c r="CC2866" s="19">
        <v>42452.059625298898</v>
      </c>
      <c r="CD2866" s="19">
        <v>42378.606606679503</v>
      </c>
      <c r="CE2866" s="19">
        <v>37204602.5780719</v>
      </c>
    </row>
    <row r="2867" spans="1:83">
      <c r="A2867" s="18">
        <v>21211</v>
      </c>
      <c r="B2867" s="18" t="s">
        <v>3708</v>
      </c>
      <c r="C2867" s="18" t="s">
        <v>3709</v>
      </c>
      <c r="D2867" s="18" t="s">
        <v>116</v>
      </c>
      <c r="E2867" s="18" t="s">
        <v>114</v>
      </c>
      <c r="F2867" s="18" t="s">
        <v>116</v>
      </c>
      <c r="G2867" s="18" t="s">
        <v>116</v>
      </c>
      <c r="H2867" s="18" t="s">
        <v>114</v>
      </c>
      <c r="J2867" s="18">
        <v>0.46</v>
      </c>
      <c r="K2867" s="18">
        <v>150.06815</v>
      </c>
      <c r="L2867" s="18">
        <v>151.07541000000001</v>
      </c>
      <c r="M2867" s="18">
        <v>5.9279999999999999</v>
      </c>
      <c r="N2867" s="18">
        <v>1646027.0249999999</v>
      </c>
      <c r="O2867" s="18">
        <v>49</v>
      </c>
      <c r="P2867" s="18">
        <v>0</v>
      </c>
      <c r="S2867" s="18" t="s">
        <v>118</v>
      </c>
      <c r="T2867" s="18">
        <v>3</v>
      </c>
      <c r="U2867" s="18" t="s">
        <v>802</v>
      </c>
      <c r="V2867" s="18" t="b">
        <v>0</v>
      </c>
      <c r="W2867" s="20">
        <v>0.44444444444444398</v>
      </c>
      <c r="X2867" s="20">
        <v>0.71875</v>
      </c>
      <c r="Y2867" s="19">
        <v>211063.24240400901</v>
      </c>
      <c r="Z2867" s="19">
        <v>27902524.714403201</v>
      </c>
      <c r="AA2867" s="19">
        <v>302507.99905691098</v>
      </c>
      <c r="AB2867" s="19">
        <v>81474.388556081496</v>
      </c>
      <c r="AC2867" s="19">
        <v>202761.79347830301</v>
      </c>
      <c r="AD2867" s="19">
        <v>11242699.3578768</v>
      </c>
      <c r="AE2867" s="19">
        <v>93066.8435548751</v>
      </c>
      <c r="AF2867" s="19">
        <v>246797.54089740699</v>
      </c>
      <c r="AG2867" s="19">
        <v>14141881.8330009</v>
      </c>
      <c r="AH2867" s="19">
        <v>213770.07762069799</v>
      </c>
      <c r="AI2867" s="19">
        <v>59292481.228105798</v>
      </c>
      <c r="AJ2867" s="19">
        <v>22431427.1544092</v>
      </c>
      <c r="AK2867" s="19">
        <v>164147.76214103101</v>
      </c>
      <c r="AL2867" s="19">
        <v>187445.37779147099</v>
      </c>
      <c r="AM2867" s="19">
        <v>85852.124718513893</v>
      </c>
      <c r="AN2867" s="19">
        <v>10431420.56632</v>
      </c>
      <c r="AO2867" s="19">
        <v>74138.1008370583</v>
      </c>
      <c r="AP2867" s="19">
        <v>25455018.1837046</v>
      </c>
      <c r="AQ2867" s="19">
        <v>10029298.0822802</v>
      </c>
      <c r="AR2867" s="19">
        <v>15840925.6149648</v>
      </c>
      <c r="AS2867" s="19">
        <v>54990784.352267601</v>
      </c>
      <c r="AT2867" s="19">
        <v>60071.0548945306</v>
      </c>
      <c r="AU2867" s="19">
        <v>139624.610384292</v>
      </c>
      <c r="AV2867" s="19">
        <v>57029.357966701697</v>
      </c>
      <c r="AW2867" s="19">
        <v>47134876.643503003</v>
      </c>
      <c r="AX2867" s="19">
        <v>73579.681769493298</v>
      </c>
      <c r="AY2867" s="19">
        <v>30878350.9321752</v>
      </c>
      <c r="AZ2867" s="19">
        <v>107552.178623912</v>
      </c>
      <c r="BA2867" s="19">
        <v>56464311.069964401</v>
      </c>
      <c r="BB2867" s="19">
        <v>211094.34997347501</v>
      </c>
      <c r="BC2867" s="19">
        <v>32395783.108793098</v>
      </c>
      <c r="BD2867" s="19">
        <v>56279043.628317401</v>
      </c>
      <c r="BE2867" s="19">
        <v>178704.60351362301</v>
      </c>
      <c r="BF2867" s="19">
        <v>168766.74855896301</v>
      </c>
      <c r="BG2867" s="19">
        <v>142987.251866862</v>
      </c>
      <c r="BH2867" s="19">
        <v>10377886.9418515</v>
      </c>
      <c r="BI2867" s="19">
        <v>19649345.6207483</v>
      </c>
      <c r="BJ2867" s="19">
        <v>40620.2248290192</v>
      </c>
      <c r="BK2867" s="19">
        <v>18411240.713862501</v>
      </c>
      <c r="BL2867" s="19">
        <v>13999098.6196006</v>
      </c>
      <c r="BM2867" s="19">
        <v>13253193.149147199</v>
      </c>
      <c r="BN2867" s="19">
        <v>25401132.6450116</v>
      </c>
      <c r="BO2867" s="19">
        <v>209591.61585109399</v>
      </c>
      <c r="BP2867" s="19">
        <v>10887055.175184</v>
      </c>
      <c r="BQ2867" s="19">
        <v>13839615.4784414</v>
      </c>
      <c r="BR2867" s="19">
        <v>138837.29432782999</v>
      </c>
      <c r="BS2867" s="19">
        <v>49718604.159466498</v>
      </c>
      <c r="BT2867" s="19">
        <v>26126962.936848801</v>
      </c>
      <c r="BU2867" s="19">
        <v>12428950.0534635</v>
      </c>
      <c r="BV2867" s="19">
        <v>31070800.0743693</v>
      </c>
      <c r="BW2867" s="19">
        <v>48852003.181184597</v>
      </c>
      <c r="BX2867" s="19">
        <v>31758196.367229801</v>
      </c>
      <c r="BY2867" s="19">
        <v>23486506.6116434</v>
      </c>
      <c r="BZ2867" s="19">
        <v>15793044.843029501</v>
      </c>
      <c r="CA2867" s="19">
        <v>13257204.321105899</v>
      </c>
      <c r="CB2867" s="19">
        <v>9048454.1909191292</v>
      </c>
      <c r="CC2867" s="19">
        <v>19769596.117284101</v>
      </c>
      <c r="CD2867" s="19">
        <v>42378.606606679503</v>
      </c>
      <c r="CE2867" s="19">
        <v>11249364.453592001</v>
      </c>
    </row>
    <row r="2868" spans="1:83">
      <c r="A2868" s="18">
        <v>15110</v>
      </c>
      <c r="C2868" s="18" t="s">
        <v>3710</v>
      </c>
      <c r="D2868" s="18" t="s">
        <v>116</v>
      </c>
      <c r="E2868" s="18" t="s">
        <v>114</v>
      </c>
      <c r="F2868" s="18" t="s">
        <v>114</v>
      </c>
      <c r="G2868" s="18" t="s">
        <v>114</v>
      </c>
      <c r="H2868" s="18" t="s">
        <v>114</v>
      </c>
      <c r="J2868" s="18">
        <v>0.74</v>
      </c>
      <c r="K2868" s="18">
        <v>235.13408000000001</v>
      </c>
      <c r="L2868" s="18">
        <v>236.14124000000001</v>
      </c>
      <c r="M2868" s="18">
        <v>7.4080000000000004</v>
      </c>
      <c r="N2868" s="18">
        <v>1645325.96</v>
      </c>
      <c r="O2868" s="18">
        <v>0</v>
      </c>
      <c r="P2868" s="18">
        <v>0</v>
      </c>
      <c r="S2868" s="18" t="s">
        <v>118</v>
      </c>
      <c r="T2868" s="18">
        <v>1</v>
      </c>
      <c r="U2868" s="18" t="s">
        <v>802</v>
      </c>
      <c r="V2868" s="18" t="b">
        <v>1</v>
      </c>
      <c r="W2868" s="20">
        <v>0.96296296296296302</v>
      </c>
      <c r="X2868" s="20">
        <v>0.96875</v>
      </c>
      <c r="Y2868" s="19">
        <v>126335663.230657</v>
      </c>
      <c r="Z2868" s="19">
        <v>45605411.9227973</v>
      </c>
      <c r="AA2868" s="19">
        <v>173677590.512905</v>
      </c>
      <c r="AB2868" s="19">
        <v>43935866.547382198</v>
      </c>
      <c r="AC2868" s="19">
        <v>127350583.074562</v>
      </c>
      <c r="AD2868" s="19">
        <v>55143.880361755</v>
      </c>
      <c r="AE2868" s="19">
        <v>36631021.862198502</v>
      </c>
      <c r="AF2868" s="19">
        <v>41493809.031171903</v>
      </c>
      <c r="AG2868" s="19">
        <v>28105900.144522499</v>
      </c>
      <c r="AH2868" s="19">
        <v>197646150.51436701</v>
      </c>
      <c r="AI2868" s="19">
        <v>23061125.854961101</v>
      </c>
      <c r="AJ2868" s="19">
        <v>10172464.761788299</v>
      </c>
      <c r="AK2868" s="19">
        <v>83513075.4936454</v>
      </c>
      <c r="AL2868" s="19">
        <v>95336903.823475406</v>
      </c>
      <c r="AM2868" s="19">
        <v>38309217.711621299</v>
      </c>
      <c r="AN2868" s="19">
        <v>32005109.828129999</v>
      </c>
      <c r="AO2868" s="19">
        <v>66704811.986603498</v>
      </c>
      <c r="AP2868" s="19">
        <v>24898816.5644118</v>
      </c>
      <c r="AQ2868" s="19">
        <v>22606894.907620199</v>
      </c>
      <c r="AR2868" s="19">
        <v>11861209.1664302</v>
      </c>
      <c r="AS2868" s="19">
        <v>26758724.7317186</v>
      </c>
      <c r="AT2868" s="19">
        <v>22059773.0588792</v>
      </c>
      <c r="AU2868" s="19">
        <v>72425713.034386203</v>
      </c>
      <c r="AV2868" s="19">
        <v>11150870.2201099</v>
      </c>
      <c r="AW2868" s="19">
        <v>23974762.121129401</v>
      </c>
      <c r="AX2868" s="19">
        <v>18626325.965027701</v>
      </c>
      <c r="AY2868" s="19">
        <v>54230916.957906999</v>
      </c>
      <c r="AZ2868" s="19">
        <v>44384299.186232403</v>
      </c>
      <c r="BA2868" s="19">
        <v>44446970.412912004</v>
      </c>
      <c r="BB2868" s="19">
        <v>81725071.364033893</v>
      </c>
      <c r="BC2868" s="19">
        <v>78031185.039568797</v>
      </c>
      <c r="BD2868" s="19">
        <v>76479039.448871493</v>
      </c>
      <c r="BE2868" s="19">
        <v>130209366.887804</v>
      </c>
      <c r="BF2868" s="19">
        <v>87062038.784151897</v>
      </c>
      <c r="BG2868" s="19">
        <v>87061939.836826503</v>
      </c>
      <c r="BH2868" s="19">
        <v>67776980.129746303</v>
      </c>
      <c r="BI2868" s="19">
        <v>18035853.219014101</v>
      </c>
      <c r="BJ2868" s="19">
        <v>34543573.571245201</v>
      </c>
      <c r="BK2868" s="19">
        <v>42016986.653675199</v>
      </c>
      <c r="BL2868" s="19">
        <v>17856505.804689799</v>
      </c>
      <c r="BM2868" s="19">
        <v>38463338.002913103</v>
      </c>
      <c r="BN2868" s="19">
        <v>31651316.535860799</v>
      </c>
      <c r="BO2868" s="19">
        <v>70499376.0354193</v>
      </c>
      <c r="BP2868" s="19">
        <v>16855364.913719099</v>
      </c>
      <c r="BQ2868" s="19">
        <v>41133779.2356622</v>
      </c>
      <c r="BR2868" s="19">
        <v>35399218.981751397</v>
      </c>
      <c r="BS2868" s="19">
        <v>37866564.696712203</v>
      </c>
      <c r="BT2868" s="19">
        <v>34334056.7614647</v>
      </c>
      <c r="BU2868" s="19">
        <v>32149218.2914217</v>
      </c>
      <c r="BV2868" s="19">
        <v>15643816.7601991</v>
      </c>
      <c r="BW2868" s="19">
        <v>20508292.889012799</v>
      </c>
      <c r="BX2868" s="19">
        <v>18040901.416888401</v>
      </c>
      <c r="BY2868" s="19">
        <v>17586114.8086177</v>
      </c>
      <c r="BZ2868" s="19">
        <v>12957003.644315001</v>
      </c>
      <c r="CA2868" s="19">
        <v>79644.185807155198</v>
      </c>
      <c r="CB2868" s="19">
        <v>15034692.063321</v>
      </c>
      <c r="CC2868" s="19">
        <v>6342177.5199555596</v>
      </c>
      <c r="CD2868" s="19">
        <v>10682742.362095101</v>
      </c>
      <c r="CE2868" s="19">
        <v>32742792.103545599</v>
      </c>
    </row>
    <row r="2869" spans="1:83">
      <c r="A2869" s="18">
        <v>15126</v>
      </c>
      <c r="B2869" s="18">
        <v>1792886</v>
      </c>
      <c r="C2869" s="18" t="s">
        <v>3711</v>
      </c>
      <c r="D2869" s="18" t="s">
        <v>116</v>
      </c>
      <c r="E2869" s="18" t="s">
        <v>114</v>
      </c>
      <c r="F2869" s="18" t="s">
        <v>114</v>
      </c>
      <c r="G2869" s="18" t="s">
        <v>116</v>
      </c>
      <c r="H2869" s="18" t="s">
        <v>114</v>
      </c>
      <c r="J2869" s="18">
        <v>-0.02</v>
      </c>
      <c r="K2869" s="18">
        <v>339.35010999999997</v>
      </c>
      <c r="L2869" s="18">
        <v>340.35727000000003</v>
      </c>
      <c r="M2869" s="18">
        <v>12.895</v>
      </c>
      <c r="N2869" s="18">
        <v>1642560.274</v>
      </c>
      <c r="O2869" s="18">
        <v>1</v>
      </c>
      <c r="P2869" s="18">
        <v>0</v>
      </c>
      <c r="S2869" s="18" t="s">
        <v>118</v>
      </c>
      <c r="T2869" s="18">
        <v>1</v>
      </c>
      <c r="U2869" s="18" t="s">
        <v>802</v>
      </c>
      <c r="V2869" s="18" t="b">
        <v>1</v>
      </c>
      <c r="W2869" s="20">
        <v>1</v>
      </c>
      <c r="X2869" s="20">
        <v>1</v>
      </c>
      <c r="Y2869" s="19">
        <v>51418561.800009601</v>
      </c>
      <c r="Z2869" s="19">
        <v>33579939.732906803</v>
      </c>
      <c r="AA2869" s="19">
        <v>43141408.270875603</v>
      </c>
      <c r="AB2869" s="19">
        <v>58278200.974497601</v>
      </c>
      <c r="AC2869" s="19">
        <v>100477182.863203</v>
      </c>
      <c r="AD2869" s="19">
        <v>25629693.073212799</v>
      </c>
      <c r="AE2869" s="19">
        <v>12580364.963514799</v>
      </c>
      <c r="AF2869" s="19">
        <v>31716948.6541242</v>
      </c>
      <c r="AG2869" s="19">
        <v>9626528.3619749304</v>
      </c>
      <c r="AH2869" s="19">
        <v>22688554.075130101</v>
      </c>
      <c r="AI2869" s="19">
        <v>26717809.0741653</v>
      </c>
      <c r="AJ2869" s="19">
        <v>32661022.4167783</v>
      </c>
      <c r="AK2869" s="19">
        <v>106877362.48072</v>
      </c>
      <c r="AL2869" s="19">
        <v>38100948.466963597</v>
      </c>
      <c r="AM2869" s="19">
        <v>8670321.7571698893</v>
      </c>
      <c r="AN2869" s="19">
        <v>9302278.21668192</v>
      </c>
      <c r="AO2869" s="19">
        <v>25507321.782782599</v>
      </c>
      <c r="AP2869" s="19">
        <v>43012838.674727701</v>
      </c>
      <c r="AQ2869" s="19">
        <v>11053348.3727792</v>
      </c>
      <c r="AR2869" s="19">
        <v>3241663.38750165</v>
      </c>
      <c r="AS2869" s="19">
        <v>6222927.2612379203</v>
      </c>
      <c r="AT2869" s="19">
        <v>22175966.3838569</v>
      </c>
      <c r="AU2869" s="19">
        <v>29747281.325651199</v>
      </c>
      <c r="AV2869" s="19">
        <v>13134044.2063758</v>
      </c>
      <c r="AW2869" s="19">
        <v>19367091.589048501</v>
      </c>
      <c r="AX2869" s="19">
        <v>23868057.464569699</v>
      </c>
      <c r="AY2869" s="19">
        <v>48614717.450456001</v>
      </c>
      <c r="AZ2869" s="19">
        <v>75242729.128883302</v>
      </c>
      <c r="BA2869" s="19">
        <v>13493892.654918101</v>
      </c>
      <c r="BB2869" s="19">
        <v>62305244.983800702</v>
      </c>
      <c r="BC2869" s="19">
        <v>36722671.071386598</v>
      </c>
      <c r="BD2869" s="19">
        <v>107282302.967314</v>
      </c>
      <c r="BE2869" s="19">
        <v>112005524.423393</v>
      </c>
      <c r="BF2869" s="19">
        <v>66914634.786877804</v>
      </c>
      <c r="BG2869" s="19">
        <v>30203524.117045399</v>
      </c>
      <c r="BH2869" s="19">
        <v>16461255.0464992</v>
      </c>
      <c r="BI2869" s="19">
        <v>9691184.4765261095</v>
      </c>
      <c r="BJ2869" s="19">
        <v>31598355.159096099</v>
      </c>
      <c r="BK2869" s="19">
        <v>11205478.9034505</v>
      </c>
      <c r="BL2869" s="19">
        <v>13311404.2206362</v>
      </c>
      <c r="BM2869" s="19">
        <v>34012902.462468602</v>
      </c>
      <c r="BN2869" s="19">
        <v>26965657.053026799</v>
      </c>
      <c r="BO2869" s="19">
        <v>140633997.924128</v>
      </c>
      <c r="BP2869" s="19">
        <v>51886621.246744797</v>
      </c>
      <c r="BQ2869" s="19">
        <v>15275280.8740752</v>
      </c>
      <c r="BR2869" s="19">
        <v>56707227.276150301</v>
      </c>
      <c r="BS2869" s="19">
        <v>33064303.9467475</v>
      </c>
      <c r="BT2869" s="19">
        <v>26360475.012024902</v>
      </c>
      <c r="BU2869" s="19">
        <v>21519355.592204299</v>
      </c>
      <c r="BV2869" s="19">
        <v>10961041.805183301</v>
      </c>
      <c r="BW2869" s="19">
        <v>40677744.2268264</v>
      </c>
      <c r="BX2869" s="19">
        <v>66598389.526415102</v>
      </c>
      <c r="BY2869" s="19">
        <v>34875991.224741697</v>
      </c>
      <c r="BZ2869" s="19">
        <v>5488203.6078265598</v>
      </c>
      <c r="CA2869" s="19">
        <v>6446464.1059025899</v>
      </c>
      <c r="CB2869" s="19">
        <v>4610364.5568973301</v>
      </c>
      <c r="CC2869" s="19">
        <v>18712228.782211602</v>
      </c>
      <c r="CD2869" s="19">
        <v>35295906.003955103</v>
      </c>
      <c r="CE2869" s="19">
        <v>14828663.043753499</v>
      </c>
    </row>
    <row r="2870" spans="1:83">
      <c r="A2870" s="18">
        <v>15144</v>
      </c>
      <c r="B2870" s="18" t="s">
        <v>3712</v>
      </c>
      <c r="C2870" s="18" t="s">
        <v>3713</v>
      </c>
      <c r="D2870" s="18" t="s">
        <v>116</v>
      </c>
      <c r="E2870" s="18" t="s">
        <v>114</v>
      </c>
      <c r="F2870" s="18" t="s">
        <v>114</v>
      </c>
      <c r="G2870" s="18" t="s">
        <v>116</v>
      </c>
      <c r="H2870" s="18" t="s">
        <v>114</v>
      </c>
      <c r="J2870" s="18">
        <v>0.5</v>
      </c>
      <c r="K2870" s="18">
        <v>148.97029000000001</v>
      </c>
      <c r="L2870" s="18">
        <v>149.97751</v>
      </c>
      <c r="M2870" s="18">
        <v>4.9420000000000002</v>
      </c>
      <c r="N2870" s="18">
        <v>1640191.267</v>
      </c>
      <c r="O2870" s="18">
        <v>1</v>
      </c>
      <c r="P2870" s="18">
        <v>0</v>
      </c>
      <c r="S2870" s="18" t="s">
        <v>118</v>
      </c>
      <c r="T2870" s="18">
        <v>2</v>
      </c>
      <c r="U2870" s="18" t="s">
        <v>802</v>
      </c>
      <c r="V2870" s="18" t="b">
        <v>1</v>
      </c>
      <c r="W2870" s="20">
        <v>0.70370370370370405</v>
      </c>
      <c r="X2870" s="20">
        <v>0.625</v>
      </c>
      <c r="Y2870" s="19">
        <v>102277481.354074</v>
      </c>
      <c r="Z2870" s="19">
        <v>89712.935311184003</v>
      </c>
      <c r="AA2870" s="19">
        <v>373887985.724455</v>
      </c>
      <c r="AB2870" s="19">
        <v>59729695.951290503</v>
      </c>
      <c r="AC2870" s="19">
        <v>108076761.240675</v>
      </c>
      <c r="AD2870" s="19">
        <v>25616402.211134601</v>
      </c>
      <c r="AE2870" s="19">
        <v>41108649.279392801</v>
      </c>
      <c r="AF2870" s="19">
        <v>116355366.211768</v>
      </c>
      <c r="AG2870" s="19">
        <v>24308598.839900099</v>
      </c>
      <c r="AH2870" s="19">
        <v>150424828.34579101</v>
      </c>
      <c r="AI2870" s="19">
        <v>26799650.280587502</v>
      </c>
      <c r="AJ2870" s="19">
        <v>27298628.677257299</v>
      </c>
      <c r="AK2870" s="19">
        <v>45752353.007228702</v>
      </c>
      <c r="AL2870" s="19">
        <v>187445.37779147099</v>
      </c>
      <c r="AM2870" s="19">
        <v>85852.124718513893</v>
      </c>
      <c r="AN2870" s="19">
        <v>17708685.085940398</v>
      </c>
      <c r="AO2870" s="19">
        <v>74138.1008370583</v>
      </c>
      <c r="AP2870" s="19">
        <v>58502.331954147201</v>
      </c>
      <c r="AQ2870" s="19">
        <v>80515.804096136198</v>
      </c>
      <c r="AR2870" s="19">
        <v>49832.672295953402</v>
      </c>
      <c r="AS2870" s="19">
        <v>11173015.0921956</v>
      </c>
      <c r="AT2870" s="19">
        <v>49925714.7540057</v>
      </c>
      <c r="AU2870" s="19">
        <v>44528727.130564302</v>
      </c>
      <c r="AV2870" s="19">
        <v>34585006.016384803</v>
      </c>
      <c r="AW2870" s="19">
        <v>36809765.691391803</v>
      </c>
      <c r="AX2870" s="19">
        <v>73579.681769493298</v>
      </c>
      <c r="AY2870" s="19">
        <v>81424497.673959702</v>
      </c>
      <c r="AZ2870" s="19">
        <v>28734603.1683846</v>
      </c>
      <c r="BA2870" s="19">
        <v>21597554.880594999</v>
      </c>
      <c r="BB2870" s="19">
        <v>186873878.038454</v>
      </c>
      <c r="BC2870" s="19">
        <v>62937.009110873303</v>
      </c>
      <c r="BD2870" s="19">
        <v>130916.54913210199</v>
      </c>
      <c r="BE2870" s="19">
        <v>25923095.586018201</v>
      </c>
      <c r="BF2870" s="19">
        <v>88316968.282728195</v>
      </c>
      <c r="BG2870" s="19">
        <v>61022627.3870349</v>
      </c>
      <c r="BH2870" s="19">
        <v>14851582.3966299</v>
      </c>
      <c r="BI2870" s="19">
        <v>20258079.395219099</v>
      </c>
      <c r="BJ2870" s="19">
        <v>40620.2248290192</v>
      </c>
      <c r="BK2870" s="19">
        <v>84998640.125716999</v>
      </c>
      <c r="BL2870" s="19">
        <v>60370.032756194603</v>
      </c>
      <c r="BM2870" s="19">
        <v>22345887.030959502</v>
      </c>
      <c r="BN2870" s="19">
        <v>51593.885876908498</v>
      </c>
      <c r="BO2870" s="19">
        <v>71057420.130071595</v>
      </c>
      <c r="BP2870" s="19">
        <v>13895423.352474401</v>
      </c>
      <c r="BQ2870" s="19">
        <v>85057.759169334604</v>
      </c>
      <c r="BR2870" s="19">
        <v>85185900.496684894</v>
      </c>
      <c r="BS2870" s="19">
        <v>25074442.150299799</v>
      </c>
      <c r="BT2870" s="19">
        <v>84632.417955647994</v>
      </c>
      <c r="BU2870" s="19">
        <v>43019706.650118001</v>
      </c>
      <c r="BV2870" s="19">
        <v>13352062.391947201</v>
      </c>
      <c r="BW2870" s="19">
        <v>60004415.282090403</v>
      </c>
      <c r="BX2870" s="19">
        <v>60626.459295553897</v>
      </c>
      <c r="BY2870" s="19">
        <v>17504426.045708399</v>
      </c>
      <c r="BZ2870" s="19">
        <v>62077.4003332969</v>
      </c>
      <c r="CA2870" s="19">
        <v>79644.185807155198</v>
      </c>
      <c r="CB2870" s="19">
        <v>25621519.121792302</v>
      </c>
      <c r="CC2870" s="19">
        <v>18311613.4499139</v>
      </c>
      <c r="CD2870" s="19">
        <v>42378.606606679503</v>
      </c>
      <c r="CE2870" s="19">
        <v>88838.795511459801</v>
      </c>
    </row>
    <row r="2871" spans="1:83">
      <c r="A2871" s="18">
        <v>15155</v>
      </c>
      <c r="C2871" s="18" t="s">
        <v>3714</v>
      </c>
      <c r="D2871" s="18" t="s">
        <v>116</v>
      </c>
      <c r="E2871" s="18" t="s">
        <v>114</v>
      </c>
      <c r="F2871" s="18" t="s">
        <v>114</v>
      </c>
      <c r="G2871" s="18" t="s">
        <v>334</v>
      </c>
      <c r="H2871" s="18" t="s">
        <v>114</v>
      </c>
      <c r="J2871" s="18">
        <v>1.03</v>
      </c>
      <c r="K2871" s="18">
        <v>688.20165999999995</v>
      </c>
      <c r="L2871" s="18">
        <v>345.10806000000002</v>
      </c>
      <c r="M2871" s="18">
        <v>5.2610000000000001</v>
      </c>
      <c r="N2871" s="18">
        <v>1639423.3659999999</v>
      </c>
      <c r="O2871" s="18">
        <v>4</v>
      </c>
      <c r="P2871" s="18">
        <v>0</v>
      </c>
      <c r="S2871" s="18" t="s">
        <v>118</v>
      </c>
      <c r="T2871" s="18">
        <v>1</v>
      </c>
      <c r="U2871" s="18" t="s">
        <v>802</v>
      </c>
      <c r="V2871" s="18" t="b">
        <v>0</v>
      </c>
      <c r="W2871" s="20">
        <v>0.37037037037037002</v>
      </c>
      <c r="X2871" s="20">
        <v>0.5</v>
      </c>
      <c r="Y2871" s="19">
        <v>211063.24240400901</v>
      </c>
      <c r="Z2871" s="19">
        <v>89712.935311184003</v>
      </c>
      <c r="AA2871" s="19">
        <v>302507.99905691098</v>
      </c>
      <c r="AB2871" s="19">
        <v>81474.388556081496</v>
      </c>
      <c r="AC2871" s="19">
        <v>202761.79347830301</v>
      </c>
      <c r="AD2871" s="19">
        <v>12054078.032962799</v>
      </c>
      <c r="AE2871" s="19">
        <v>15451985.7280012</v>
      </c>
      <c r="AF2871" s="19">
        <v>246797.54089740699</v>
      </c>
      <c r="AG2871" s="19">
        <v>64152.505638069299</v>
      </c>
      <c r="AH2871" s="19">
        <v>213770.07762069799</v>
      </c>
      <c r="AI2871" s="19">
        <v>47802.709287413403</v>
      </c>
      <c r="AJ2871" s="19">
        <v>46650660.831174999</v>
      </c>
      <c r="AK2871" s="19">
        <v>164147.76214103101</v>
      </c>
      <c r="AL2871" s="19">
        <v>187445.37779147099</v>
      </c>
      <c r="AM2871" s="19">
        <v>85852.124718513893</v>
      </c>
      <c r="AN2871" s="19">
        <v>73007.899572116206</v>
      </c>
      <c r="AO2871" s="19">
        <v>33366521.8871172</v>
      </c>
      <c r="AP2871" s="19">
        <v>25901360.7335096</v>
      </c>
      <c r="AQ2871" s="19">
        <v>66707180.272618704</v>
      </c>
      <c r="AR2871" s="19">
        <v>13892375.6610636</v>
      </c>
      <c r="AS2871" s="19">
        <v>25302460.240717299</v>
      </c>
      <c r="AT2871" s="19">
        <v>60071.0548945306</v>
      </c>
      <c r="AU2871" s="19">
        <v>8026582.7938525202</v>
      </c>
      <c r="AV2871" s="19">
        <v>57029.357966701697</v>
      </c>
      <c r="AW2871" s="19">
        <v>8768591.7548859306</v>
      </c>
      <c r="AX2871" s="19">
        <v>73579.681769493298</v>
      </c>
      <c r="AY2871" s="19">
        <v>165758.196350452</v>
      </c>
      <c r="AZ2871" s="19">
        <v>107552.178623912</v>
      </c>
      <c r="BA2871" s="19">
        <v>20865773.525539901</v>
      </c>
      <c r="BB2871" s="19">
        <v>211094.34997347501</v>
      </c>
      <c r="BC2871" s="19">
        <v>9138979.1682706103</v>
      </c>
      <c r="BD2871" s="19">
        <v>130916.54913210199</v>
      </c>
      <c r="BE2871" s="19">
        <v>178704.60351362301</v>
      </c>
      <c r="BF2871" s="19">
        <v>18335530.701300301</v>
      </c>
      <c r="BG2871" s="19">
        <v>142987.251866862</v>
      </c>
      <c r="BH2871" s="19">
        <v>8755587.5614411291</v>
      </c>
      <c r="BI2871" s="19">
        <v>27721357.271310601</v>
      </c>
      <c r="BJ2871" s="19">
        <v>40620.2248290192</v>
      </c>
      <c r="BK2871" s="19">
        <v>4139795.0885352199</v>
      </c>
      <c r="BL2871" s="19">
        <v>60370.032756194603</v>
      </c>
      <c r="BM2871" s="19">
        <v>15192310.514880899</v>
      </c>
      <c r="BN2871" s="19">
        <v>13079125.217934599</v>
      </c>
      <c r="BO2871" s="19">
        <v>209591.61585109399</v>
      </c>
      <c r="BP2871" s="19">
        <v>41238276.618162699</v>
      </c>
      <c r="BQ2871" s="19">
        <v>85057.759169334604</v>
      </c>
      <c r="BR2871" s="19">
        <v>138837.29432782999</v>
      </c>
      <c r="BS2871" s="19">
        <v>10678908.9779169</v>
      </c>
      <c r="BT2871" s="19">
        <v>84632.417955647994</v>
      </c>
      <c r="BU2871" s="19">
        <v>77863.992415903005</v>
      </c>
      <c r="BV2871" s="19">
        <v>18301690.1193185</v>
      </c>
      <c r="BW2871" s="19">
        <v>12137356.6335808</v>
      </c>
      <c r="BX2871" s="19">
        <v>60626.459295553897</v>
      </c>
      <c r="BY2871" s="19">
        <v>15210070.7567755</v>
      </c>
      <c r="BZ2871" s="19">
        <v>20058767.318807598</v>
      </c>
      <c r="CA2871" s="19">
        <v>9019556.1209246293</v>
      </c>
      <c r="CB2871" s="19">
        <v>56280.262764906503</v>
      </c>
      <c r="CC2871" s="19">
        <v>42452.059625298898</v>
      </c>
      <c r="CD2871" s="19">
        <v>42378.606606679503</v>
      </c>
      <c r="CE2871" s="19">
        <v>16893332.153336901</v>
      </c>
    </row>
    <row r="2872" spans="1:83">
      <c r="A2872" s="18">
        <v>15190</v>
      </c>
      <c r="B2872" s="18" t="s">
        <v>3715</v>
      </c>
      <c r="C2872" s="18" t="s">
        <v>3716</v>
      </c>
      <c r="D2872" s="18" t="s">
        <v>116</v>
      </c>
      <c r="E2872" s="18" t="s">
        <v>114</v>
      </c>
      <c r="F2872" s="18" t="s">
        <v>114</v>
      </c>
      <c r="G2872" s="18" t="s">
        <v>116</v>
      </c>
      <c r="H2872" s="18" t="s">
        <v>114</v>
      </c>
      <c r="J2872" s="18">
        <v>-0.14000000000000001</v>
      </c>
      <c r="K2872" s="18">
        <v>180.11501000000001</v>
      </c>
      <c r="L2872" s="18">
        <v>181.12216000000001</v>
      </c>
      <c r="M2872" s="18">
        <v>7.8019999999999996</v>
      </c>
      <c r="N2872" s="18">
        <v>1633774.2180000001</v>
      </c>
      <c r="O2872" s="18">
        <v>15</v>
      </c>
      <c r="P2872" s="18">
        <v>0</v>
      </c>
      <c r="S2872" s="18" t="s">
        <v>118</v>
      </c>
      <c r="T2872" s="18">
        <v>4</v>
      </c>
      <c r="U2872" s="18" t="s">
        <v>809</v>
      </c>
      <c r="V2872" s="18" t="b">
        <v>1</v>
      </c>
      <c r="W2872" s="20">
        <v>0.77777777777777801</v>
      </c>
      <c r="X2872" s="20">
        <v>0.8125</v>
      </c>
      <c r="Y2872" s="19">
        <v>119081524.058337</v>
      </c>
      <c r="Z2872" s="19">
        <v>54417359.6309065</v>
      </c>
      <c r="AA2872" s="19">
        <v>372425194.418845</v>
      </c>
      <c r="AB2872" s="19">
        <v>65663575.484607697</v>
      </c>
      <c r="AC2872" s="19">
        <v>142642457.45843899</v>
      </c>
      <c r="AD2872" s="19">
        <v>55143.880361755</v>
      </c>
      <c r="AE2872" s="19">
        <v>57626175.289562099</v>
      </c>
      <c r="AF2872" s="19">
        <v>133061567.405062</v>
      </c>
      <c r="AG2872" s="19">
        <v>22821675.986556798</v>
      </c>
      <c r="AH2872" s="19">
        <v>129253286.67139401</v>
      </c>
      <c r="AI2872" s="19">
        <v>30830850.927232001</v>
      </c>
      <c r="AJ2872" s="19">
        <v>33759033.649338096</v>
      </c>
      <c r="AK2872" s="19">
        <v>126353939.34632599</v>
      </c>
      <c r="AL2872" s="19">
        <v>62612146.979329899</v>
      </c>
      <c r="AM2872" s="19">
        <v>26712463.8745417</v>
      </c>
      <c r="AN2872" s="19">
        <v>26277455.702753998</v>
      </c>
      <c r="AO2872" s="19">
        <v>74138.1008370583</v>
      </c>
      <c r="AP2872" s="19">
        <v>17639214.893208601</v>
      </c>
      <c r="AQ2872" s="19">
        <v>60879045.727343202</v>
      </c>
      <c r="AR2872" s="19">
        <v>49832.672295953402</v>
      </c>
      <c r="AS2872" s="19">
        <v>20633826.602365799</v>
      </c>
      <c r="AT2872" s="19">
        <v>65607234.482725099</v>
      </c>
      <c r="AU2872" s="19">
        <v>133601482.74044301</v>
      </c>
      <c r="AV2872" s="19">
        <v>16522009.1151499</v>
      </c>
      <c r="AW2872" s="19">
        <v>97553.535244377999</v>
      </c>
      <c r="AX2872" s="19">
        <v>73579.681769493298</v>
      </c>
      <c r="AY2872" s="19">
        <v>165758.196350452</v>
      </c>
      <c r="AZ2872" s="19">
        <v>71782412.557752594</v>
      </c>
      <c r="BA2872" s="19">
        <v>50286114.434889898</v>
      </c>
      <c r="BB2872" s="19">
        <v>188103128.51988101</v>
      </c>
      <c r="BC2872" s="19">
        <v>16180079.954711201</v>
      </c>
      <c r="BD2872" s="19">
        <v>62898504.547963098</v>
      </c>
      <c r="BE2872" s="19">
        <v>178704.60351362301</v>
      </c>
      <c r="BF2872" s="19">
        <v>142512424.18217599</v>
      </c>
      <c r="BG2872" s="19">
        <v>142987.251866862</v>
      </c>
      <c r="BH2872" s="19">
        <v>17312712.715072401</v>
      </c>
      <c r="BI2872" s="19">
        <v>15320307.3026266</v>
      </c>
      <c r="BJ2872" s="19">
        <v>45158789.3347684</v>
      </c>
      <c r="BK2872" s="19">
        <v>62815174.733119696</v>
      </c>
      <c r="BL2872" s="19">
        <v>42903380.0707656</v>
      </c>
      <c r="BM2872" s="19">
        <v>32673633.311910301</v>
      </c>
      <c r="BN2872" s="19">
        <v>51593.885876908498</v>
      </c>
      <c r="BO2872" s="19">
        <v>209591.61585109399</v>
      </c>
      <c r="BP2872" s="19">
        <v>41773344.742860399</v>
      </c>
      <c r="BQ2872" s="19">
        <v>18153591.545737099</v>
      </c>
      <c r="BR2872" s="19">
        <v>138837.29432782999</v>
      </c>
      <c r="BS2872" s="19">
        <v>21417668.642208401</v>
      </c>
      <c r="BT2872" s="19">
        <v>69151262.246047199</v>
      </c>
      <c r="BU2872" s="19">
        <v>23298570.310481999</v>
      </c>
      <c r="BV2872" s="19">
        <v>34635796.816235498</v>
      </c>
      <c r="BW2872" s="19">
        <v>79950653.581431001</v>
      </c>
      <c r="BX2872" s="19">
        <v>19134043.650405601</v>
      </c>
      <c r="BY2872" s="19">
        <v>64359.7441030021</v>
      </c>
      <c r="BZ2872" s="19">
        <v>34721245.723351702</v>
      </c>
      <c r="CA2872" s="19">
        <v>65772720.541576102</v>
      </c>
      <c r="CB2872" s="19">
        <v>14348704.7086081</v>
      </c>
      <c r="CC2872" s="19">
        <v>32595596.643394198</v>
      </c>
      <c r="CD2872" s="19">
        <v>26112799.060773101</v>
      </c>
      <c r="CE2872" s="19">
        <v>53906204.617250502</v>
      </c>
    </row>
    <row r="2873" spans="1:83">
      <c r="A2873" s="18">
        <v>15205</v>
      </c>
      <c r="B2873" s="18" t="s">
        <v>3717</v>
      </c>
      <c r="C2873" s="18" t="s">
        <v>3718</v>
      </c>
      <c r="D2873" s="18" t="s">
        <v>116</v>
      </c>
      <c r="E2873" s="18" t="s">
        <v>114</v>
      </c>
      <c r="F2873" s="18" t="s">
        <v>114</v>
      </c>
      <c r="G2873" s="18" t="s">
        <v>116</v>
      </c>
      <c r="H2873" s="18" t="s">
        <v>114</v>
      </c>
      <c r="J2873" s="18">
        <v>1.05</v>
      </c>
      <c r="K2873" s="18">
        <v>137.08421000000001</v>
      </c>
      <c r="L2873" s="18">
        <v>138.09145000000001</v>
      </c>
      <c r="M2873" s="18">
        <v>3.4220000000000002</v>
      </c>
      <c r="N2873" s="18">
        <v>1631895.2279999999</v>
      </c>
      <c r="O2873" s="18">
        <v>16</v>
      </c>
      <c r="P2873" s="18">
        <v>0</v>
      </c>
      <c r="S2873" s="18" t="s">
        <v>118</v>
      </c>
      <c r="T2873" s="18">
        <v>3</v>
      </c>
      <c r="U2873" s="18" t="s">
        <v>802</v>
      </c>
      <c r="V2873" s="18" t="b">
        <v>0</v>
      </c>
      <c r="W2873" s="20">
        <v>0.66666666666666696</v>
      </c>
      <c r="X2873" s="20">
        <v>0.78125</v>
      </c>
      <c r="Y2873" s="19">
        <v>56210343.289095797</v>
      </c>
      <c r="Z2873" s="19">
        <v>55577966.7877912</v>
      </c>
      <c r="AA2873" s="19">
        <v>129294318.949184</v>
      </c>
      <c r="AB2873" s="19">
        <v>81474.388556081496</v>
      </c>
      <c r="AC2873" s="19">
        <v>202761.79347830301</v>
      </c>
      <c r="AD2873" s="19">
        <v>45244881.589741103</v>
      </c>
      <c r="AE2873" s="19">
        <v>40639231.382321902</v>
      </c>
      <c r="AF2873" s="19">
        <v>246797.54089740699</v>
      </c>
      <c r="AG2873" s="19">
        <v>25642106.467440899</v>
      </c>
      <c r="AH2873" s="19">
        <v>213770.07762069799</v>
      </c>
      <c r="AI2873" s="19">
        <v>47802.709287413403</v>
      </c>
      <c r="AJ2873" s="19">
        <v>43555648.382945798</v>
      </c>
      <c r="AK2873" s="19">
        <v>164147.76214103101</v>
      </c>
      <c r="AL2873" s="19">
        <v>123077455.888106</v>
      </c>
      <c r="AM2873" s="19">
        <v>25879263.474188998</v>
      </c>
      <c r="AN2873" s="19">
        <v>15790850.270305101</v>
      </c>
      <c r="AO2873" s="19">
        <v>74138.1008370583</v>
      </c>
      <c r="AP2873" s="19">
        <v>21154264.697656099</v>
      </c>
      <c r="AQ2873" s="19">
        <v>80515.804096136198</v>
      </c>
      <c r="AR2873" s="19">
        <v>25722427.572752599</v>
      </c>
      <c r="AS2873" s="19">
        <v>37406927.057121798</v>
      </c>
      <c r="AT2873" s="19">
        <v>54744835.769644603</v>
      </c>
      <c r="AU2873" s="19">
        <v>45044228.577999301</v>
      </c>
      <c r="AV2873" s="19">
        <v>32756942.352429401</v>
      </c>
      <c r="AW2873" s="19">
        <v>23056314.2917591</v>
      </c>
      <c r="AX2873" s="19">
        <v>16296046.354950599</v>
      </c>
      <c r="AY2873" s="19">
        <v>165758.196350452</v>
      </c>
      <c r="AZ2873" s="19">
        <v>50168099.206729002</v>
      </c>
      <c r="BA2873" s="19">
        <v>43593013.749174103</v>
      </c>
      <c r="BB2873" s="19">
        <v>211094.34997347501</v>
      </c>
      <c r="BC2873" s="19">
        <v>31346059.992623799</v>
      </c>
      <c r="BD2873" s="19">
        <v>72798637.888032705</v>
      </c>
      <c r="BE2873" s="19">
        <v>70860404.616565198</v>
      </c>
      <c r="BF2873" s="19">
        <v>168766.74855896301</v>
      </c>
      <c r="BG2873" s="19">
        <v>142987.251866862</v>
      </c>
      <c r="BH2873" s="19">
        <v>66964555.7969741</v>
      </c>
      <c r="BI2873" s="19">
        <v>17189354.2835638</v>
      </c>
      <c r="BJ2873" s="19">
        <v>49951064.422464304</v>
      </c>
      <c r="BK2873" s="19">
        <v>51009395.7592372</v>
      </c>
      <c r="BL2873" s="19">
        <v>45567066.416315697</v>
      </c>
      <c r="BM2873" s="19">
        <v>25151228.302847099</v>
      </c>
      <c r="BN2873" s="19">
        <v>40652335.608892202</v>
      </c>
      <c r="BO2873" s="19">
        <v>209591.61585109399</v>
      </c>
      <c r="BP2873" s="19">
        <v>29416282.979706801</v>
      </c>
      <c r="BQ2873" s="19">
        <v>27808482.101396699</v>
      </c>
      <c r="BR2873" s="19">
        <v>138837.29432782999</v>
      </c>
      <c r="BS2873" s="19">
        <v>65441032.386679798</v>
      </c>
      <c r="BT2873" s="19">
        <v>32318347.253471602</v>
      </c>
      <c r="BU2873" s="19">
        <v>43842054.934294902</v>
      </c>
      <c r="BV2873" s="19">
        <v>53677.024710943901</v>
      </c>
      <c r="BW2873" s="19">
        <v>109748.893649866</v>
      </c>
      <c r="BX2873" s="19">
        <v>45539080.786364801</v>
      </c>
      <c r="BY2873" s="19">
        <v>45123634.690685801</v>
      </c>
      <c r="BZ2873" s="19">
        <v>24223627.789171401</v>
      </c>
      <c r="CA2873" s="19">
        <v>19402225.343109701</v>
      </c>
      <c r="CB2873" s="19">
        <v>17788287.723628201</v>
      </c>
      <c r="CC2873" s="19">
        <v>18300118.128255598</v>
      </c>
      <c r="CD2873" s="19">
        <v>32920199.154496402</v>
      </c>
      <c r="CE2873" s="19">
        <v>26684434.117568899</v>
      </c>
    </row>
    <row r="2874" spans="1:83">
      <c r="A2874" s="18">
        <v>15209</v>
      </c>
      <c r="B2874" s="18" t="s">
        <v>3719</v>
      </c>
      <c r="C2874" s="18" t="s">
        <v>3720</v>
      </c>
      <c r="D2874" s="18" t="s">
        <v>116</v>
      </c>
      <c r="E2874" s="18" t="s">
        <v>114</v>
      </c>
      <c r="F2874" s="18" t="s">
        <v>116</v>
      </c>
      <c r="G2874" s="18" t="s">
        <v>116</v>
      </c>
      <c r="H2874" s="18" t="s">
        <v>114</v>
      </c>
      <c r="J2874" s="18">
        <v>0.55000000000000004</v>
      </c>
      <c r="K2874" s="18">
        <v>176.04342</v>
      </c>
      <c r="L2874" s="18">
        <v>177.05061000000001</v>
      </c>
      <c r="M2874" s="18">
        <v>0.86899999999999999</v>
      </c>
      <c r="N2874" s="18">
        <v>1631210.6340000001</v>
      </c>
      <c r="O2874" s="18">
        <v>6</v>
      </c>
      <c r="P2874" s="18">
        <v>0</v>
      </c>
      <c r="S2874" s="18" t="s">
        <v>118</v>
      </c>
      <c r="T2874" s="18">
        <v>4</v>
      </c>
      <c r="U2874" s="18" t="s">
        <v>121</v>
      </c>
      <c r="V2874" s="18" t="b">
        <v>0</v>
      </c>
      <c r="W2874" s="20">
        <v>0.592592592592593</v>
      </c>
      <c r="X2874" s="20">
        <v>0.6875</v>
      </c>
      <c r="Y2874" s="19">
        <v>211063.24240400901</v>
      </c>
      <c r="Z2874" s="19">
        <v>89712.935311184003</v>
      </c>
      <c r="AA2874" s="19">
        <v>302507.99905691098</v>
      </c>
      <c r="AB2874" s="19">
        <v>46752592.494509801</v>
      </c>
      <c r="AC2874" s="19">
        <v>202761.79347830301</v>
      </c>
      <c r="AD2874" s="19">
        <v>46070956.810733698</v>
      </c>
      <c r="AE2874" s="19">
        <v>33479754.692079101</v>
      </c>
      <c r="AF2874" s="19">
        <v>246797.54089740699</v>
      </c>
      <c r="AG2874" s="19">
        <v>48876948.538291797</v>
      </c>
      <c r="AH2874" s="19">
        <v>213770.07762069799</v>
      </c>
      <c r="AI2874" s="19">
        <v>24979117.596695699</v>
      </c>
      <c r="AJ2874" s="19">
        <v>27952777.237989798</v>
      </c>
      <c r="AK2874" s="19">
        <v>164147.76214103101</v>
      </c>
      <c r="AL2874" s="19">
        <v>187445.37779147099</v>
      </c>
      <c r="AM2874" s="19">
        <v>17187522.183022399</v>
      </c>
      <c r="AN2874" s="19">
        <v>15274839.7076903</v>
      </c>
      <c r="AO2874" s="19">
        <v>47725685.150607198</v>
      </c>
      <c r="AP2874" s="19">
        <v>7720386.3096638098</v>
      </c>
      <c r="AQ2874" s="19">
        <v>35283213.743735798</v>
      </c>
      <c r="AR2874" s="19">
        <v>51548150.746997297</v>
      </c>
      <c r="AS2874" s="19">
        <v>29881208.172782999</v>
      </c>
      <c r="AT2874" s="19">
        <v>7512842.3273359602</v>
      </c>
      <c r="AU2874" s="19">
        <v>139624.610384292</v>
      </c>
      <c r="AV2874" s="19">
        <v>9875960.9786351807</v>
      </c>
      <c r="AW2874" s="19">
        <v>97553.535244377999</v>
      </c>
      <c r="AX2874" s="19">
        <v>14719050.8233719</v>
      </c>
      <c r="AY2874" s="19">
        <v>165758.196350452</v>
      </c>
      <c r="AZ2874" s="19">
        <v>107552.178623912</v>
      </c>
      <c r="BA2874" s="19">
        <v>45424209.597120397</v>
      </c>
      <c r="BB2874" s="19">
        <v>211094.34997347501</v>
      </c>
      <c r="BC2874" s="19">
        <v>12982610.126416899</v>
      </c>
      <c r="BD2874" s="19">
        <v>2855522.3226870899</v>
      </c>
      <c r="BE2874" s="19">
        <v>178704.60351362301</v>
      </c>
      <c r="BF2874" s="19">
        <v>168766.74855896301</v>
      </c>
      <c r="BG2874" s="19">
        <v>142987.251866862</v>
      </c>
      <c r="BH2874" s="19">
        <v>82164696.465463907</v>
      </c>
      <c r="BI2874" s="19">
        <v>50833639.573839203</v>
      </c>
      <c r="BJ2874" s="19">
        <v>40620.2248290192</v>
      </c>
      <c r="BK2874" s="19">
        <v>19684059.017775401</v>
      </c>
      <c r="BL2874" s="19">
        <v>20562217.5199522</v>
      </c>
      <c r="BM2874" s="19">
        <v>6755868.6167539004</v>
      </c>
      <c r="BN2874" s="19">
        <v>29064659.2759788</v>
      </c>
      <c r="BO2874" s="19">
        <v>209591.61585109399</v>
      </c>
      <c r="BP2874" s="19">
        <v>19286759.455020599</v>
      </c>
      <c r="BQ2874" s="19">
        <v>5088831.1639561299</v>
      </c>
      <c r="BR2874" s="19">
        <v>138837.29432782999</v>
      </c>
      <c r="BS2874" s="19">
        <v>51653077.460547604</v>
      </c>
      <c r="BT2874" s="19">
        <v>84632.417955647994</v>
      </c>
      <c r="BU2874" s="19">
        <v>8450031.7566666994</v>
      </c>
      <c r="BV2874" s="19">
        <v>10255951.338825701</v>
      </c>
      <c r="BW2874" s="19">
        <v>10167322.8499036</v>
      </c>
      <c r="BX2874" s="19">
        <v>26916750.443981301</v>
      </c>
      <c r="BY2874" s="19">
        <v>40710260.520804003</v>
      </c>
      <c r="BZ2874" s="19">
        <v>52915362.942934997</v>
      </c>
      <c r="CA2874" s="19">
        <v>10454758.743279999</v>
      </c>
      <c r="CB2874" s="19">
        <v>20839137.349436201</v>
      </c>
      <c r="CC2874" s="19">
        <v>12250588.627390999</v>
      </c>
      <c r="CD2874" s="19">
        <v>13994111.6466315</v>
      </c>
      <c r="CE2874" s="19">
        <v>88838.795511459801</v>
      </c>
    </row>
    <row r="2875" spans="1:83">
      <c r="A2875" s="18">
        <v>15214</v>
      </c>
      <c r="C2875" s="18" t="s">
        <v>3721</v>
      </c>
      <c r="D2875" s="18" t="s">
        <v>116</v>
      </c>
      <c r="E2875" s="18" t="s">
        <v>114</v>
      </c>
      <c r="F2875" s="18" t="s">
        <v>114</v>
      </c>
      <c r="G2875" s="18" t="s">
        <v>114</v>
      </c>
      <c r="H2875" s="18" t="s">
        <v>114</v>
      </c>
      <c r="J2875" s="18">
        <v>-0.51</v>
      </c>
      <c r="K2875" s="18">
        <v>863.26322000000005</v>
      </c>
      <c r="L2875" s="18">
        <v>432.63848999999999</v>
      </c>
      <c r="M2875" s="18">
        <v>3.948</v>
      </c>
      <c r="N2875" s="18">
        <v>1629547.338</v>
      </c>
      <c r="O2875" s="18">
        <v>0</v>
      </c>
      <c r="P2875" s="18">
        <v>0</v>
      </c>
      <c r="S2875" s="18" t="s">
        <v>118</v>
      </c>
      <c r="T2875" s="18">
        <v>1</v>
      </c>
      <c r="U2875" s="18" t="s">
        <v>802</v>
      </c>
      <c r="V2875" s="18" t="b">
        <v>0</v>
      </c>
      <c r="W2875" s="20">
        <v>0.407407407407407</v>
      </c>
      <c r="X2875" s="20">
        <v>0.65625</v>
      </c>
      <c r="Y2875" s="19">
        <v>211063.24240400901</v>
      </c>
      <c r="Z2875" s="19">
        <v>89712.935311184003</v>
      </c>
      <c r="AA2875" s="19">
        <v>302507.99905691098</v>
      </c>
      <c r="AB2875" s="19">
        <v>81474.388556081496</v>
      </c>
      <c r="AC2875" s="19">
        <v>202761.79347830301</v>
      </c>
      <c r="AD2875" s="19">
        <v>34148729.056168199</v>
      </c>
      <c r="AE2875" s="19">
        <v>7135878.5479812203</v>
      </c>
      <c r="AF2875" s="19">
        <v>246797.54089740699</v>
      </c>
      <c r="AG2875" s="19">
        <v>19108247.6530938</v>
      </c>
      <c r="AH2875" s="19">
        <v>213770.07762069799</v>
      </c>
      <c r="AI2875" s="19">
        <v>48757567.464751303</v>
      </c>
      <c r="AJ2875" s="19">
        <v>37762.133882739698</v>
      </c>
      <c r="AK2875" s="19">
        <v>19300091.930134501</v>
      </c>
      <c r="AL2875" s="19">
        <v>187445.37779147099</v>
      </c>
      <c r="AM2875" s="19">
        <v>17305703.746225301</v>
      </c>
      <c r="AN2875" s="19">
        <v>73007.899572116206</v>
      </c>
      <c r="AO2875" s="19">
        <v>74138.1008370583</v>
      </c>
      <c r="AP2875" s="19">
        <v>58502.331954147201</v>
      </c>
      <c r="AQ2875" s="19">
        <v>80515.804096136198</v>
      </c>
      <c r="AR2875" s="19">
        <v>7576053.0847149296</v>
      </c>
      <c r="AS2875" s="19">
        <v>16808343.813470501</v>
      </c>
      <c r="AT2875" s="19">
        <v>32988940.039887901</v>
      </c>
      <c r="AU2875" s="19">
        <v>139624.610384292</v>
      </c>
      <c r="AV2875" s="19">
        <v>14513274.906638101</v>
      </c>
      <c r="AW2875" s="19">
        <v>97553.535244377999</v>
      </c>
      <c r="AX2875" s="19">
        <v>20973061.355821699</v>
      </c>
      <c r="AY2875" s="19">
        <v>165758.196350452</v>
      </c>
      <c r="AZ2875" s="19">
        <v>21435027.7918052</v>
      </c>
      <c r="BA2875" s="19">
        <v>6500197.7849580199</v>
      </c>
      <c r="BB2875" s="19">
        <v>211094.34997347501</v>
      </c>
      <c r="BC2875" s="19">
        <v>62937.009110873303</v>
      </c>
      <c r="BD2875" s="19">
        <v>35174440.013083003</v>
      </c>
      <c r="BE2875" s="19">
        <v>178704.60351362301</v>
      </c>
      <c r="BF2875" s="19">
        <v>168766.74855896301</v>
      </c>
      <c r="BG2875" s="19">
        <v>142987.251866862</v>
      </c>
      <c r="BH2875" s="19">
        <v>66844.4046139891</v>
      </c>
      <c r="BI2875" s="19">
        <v>13813495.241640201</v>
      </c>
      <c r="BJ2875" s="19">
        <v>16074534.960404901</v>
      </c>
      <c r="BK2875" s="19">
        <v>5501746.3165980801</v>
      </c>
      <c r="BL2875" s="19">
        <v>43904460.105261602</v>
      </c>
      <c r="BM2875" s="19">
        <v>22582065.262310401</v>
      </c>
      <c r="BN2875" s="19">
        <v>10664230.356501499</v>
      </c>
      <c r="BO2875" s="19">
        <v>209591.61585109399</v>
      </c>
      <c r="BP2875" s="19">
        <v>12315540.3219363</v>
      </c>
      <c r="BQ2875" s="19">
        <v>85057.759169334604</v>
      </c>
      <c r="BR2875" s="19">
        <v>138837.29432782999</v>
      </c>
      <c r="BS2875" s="19">
        <v>19554814.325759199</v>
      </c>
      <c r="BT2875" s="19">
        <v>36597074.2306633</v>
      </c>
      <c r="BU2875" s="19">
        <v>33833742.9209406</v>
      </c>
      <c r="BV2875" s="19">
        <v>40772009.274721101</v>
      </c>
      <c r="BW2875" s="19">
        <v>28235285.624392699</v>
      </c>
      <c r="BX2875" s="19">
        <v>17163503.588329598</v>
      </c>
      <c r="BY2875" s="19">
        <v>35868910.622303702</v>
      </c>
      <c r="BZ2875" s="19">
        <v>5997920.4811878102</v>
      </c>
      <c r="CA2875" s="19">
        <v>79644.185807155198</v>
      </c>
      <c r="CB2875" s="19">
        <v>15604627.1811854</v>
      </c>
      <c r="CC2875" s="19">
        <v>42452.059625298898</v>
      </c>
      <c r="CD2875" s="19">
        <v>52038384.557921298</v>
      </c>
      <c r="CE2875" s="19">
        <v>15742805.496607101</v>
      </c>
    </row>
    <row r="2876" spans="1:83">
      <c r="A2876" s="18">
        <v>15233</v>
      </c>
      <c r="B2876" s="18" t="s">
        <v>3722</v>
      </c>
      <c r="C2876" s="18" t="s">
        <v>3723</v>
      </c>
      <c r="D2876" s="18" t="s">
        <v>334</v>
      </c>
      <c r="E2876" s="18" t="s">
        <v>863</v>
      </c>
      <c r="F2876" s="18" t="s">
        <v>114</v>
      </c>
      <c r="G2876" s="18" t="s">
        <v>334</v>
      </c>
      <c r="H2876" s="18" t="s">
        <v>114</v>
      </c>
      <c r="J2876" s="18">
        <v>-67661.59</v>
      </c>
      <c r="K2876" s="18">
        <v>248.17748</v>
      </c>
      <c r="L2876" s="18">
        <v>249.18481</v>
      </c>
      <c r="M2876" s="18">
        <v>8.2080000000000002</v>
      </c>
      <c r="N2876" s="18">
        <v>1625682.443</v>
      </c>
      <c r="O2876" s="18">
        <v>7</v>
      </c>
      <c r="P2876" s="18">
        <v>8</v>
      </c>
      <c r="Q2876" s="18">
        <v>76.3</v>
      </c>
      <c r="R2876" s="18">
        <v>72.5</v>
      </c>
      <c r="S2876" s="18" t="s">
        <v>118</v>
      </c>
      <c r="T2876" s="18">
        <v>2</v>
      </c>
      <c r="U2876" s="18" t="s">
        <v>121</v>
      </c>
      <c r="V2876" s="18" t="b">
        <v>0</v>
      </c>
      <c r="W2876" s="20">
        <v>0.55555555555555602</v>
      </c>
      <c r="X2876" s="20">
        <v>0.3125</v>
      </c>
      <c r="Y2876" s="19">
        <v>257258393.94019401</v>
      </c>
      <c r="Z2876" s="19">
        <v>109900820.271855</v>
      </c>
      <c r="AA2876" s="19">
        <v>265963381.15880099</v>
      </c>
      <c r="AB2876" s="19">
        <v>78829838.823792204</v>
      </c>
      <c r="AC2876" s="19">
        <v>202761.79347830301</v>
      </c>
      <c r="AD2876" s="19">
        <v>37001277.053732701</v>
      </c>
      <c r="AE2876" s="19">
        <v>97465334.276338503</v>
      </c>
      <c r="AF2876" s="19">
        <v>216980557.90669701</v>
      </c>
      <c r="AG2876" s="19">
        <v>64152.505638069299</v>
      </c>
      <c r="AH2876" s="19">
        <v>220644037.063815</v>
      </c>
      <c r="AI2876" s="19">
        <v>47802.709287413403</v>
      </c>
      <c r="AJ2876" s="19">
        <v>37762.133882739698</v>
      </c>
      <c r="AK2876" s="19">
        <v>172489114.663874</v>
      </c>
      <c r="AL2876" s="19">
        <v>85859159.877438799</v>
      </c>
      <c r="AM2876" s="19">
        <v>57351202.415839396</v>
      </c>
      <c r="AN2876" s="19">
        <v>73007.899572116206</v>
      </c>
      <c r="AO2876" s="19">
        <v>36984945.888763599</v>
      </c>
      <c r="AP2876" s="19">
        <v>58502.331954147201</v>
      </c>
      <c r="AQ2876" s="19">
        <v>80515.804096136198</v>
      </c>
      <c r="AR2876" s="19">
        <v>49832.672295953402</v>
      </c>
      <c r="AS2876" s="19">
        <v>72318.6274561951</v>
      </c>
      <c r="AT2876" s="19">
        <v>60071.0548945306</v>
      </c>
      <c r="AU2876" s="19">
        <v>123123774.99310599</v>
      </c>
      <c r="AV2876" s="19">
        <v>57029.357966701697</v>
      </c>
      <c r="AW2876" s="19">
        <v>97553.535244377999</v>
      </c>
      <c r="AX2876" s="19">
        <v>47685021.849925399</v>
      </c>
      <c r="AY2876" s="19">
        <v>121654380.532948</v>
      </c>
      <c r="AZ2876" s="19">
        <v>64992751.034810796</v>
      </c>
      <c r="BA2876" s="19">
        <v>61224786.417487703</v>
      </c>
      <c r="BB2876" s="19">
        <v>211094.34997347501</v>
      </c>
      <c r="BC2876" s="19">
        <v>62937.009110873303</v>
      </c>
      <c r="BD2876" s="19">
        <v>100799602.692865</v>
      </c>
      <c r="BE2876" s="19">
        <v>82418944.345957905</v>
      </c>
      <c r="BF2876" s="19">
        <v>168766.74855896301</v>
      </c>
      <c r="BG2876" s="19">
        <v>62379977.638963498</v>
      </c>
      <c r="BH2876" s="19">
        <v>66844.4046139891</v>
      </c>
      <c r="BI2876" s="19">
        <v>47030.709569134902</v>
      </c>
      <c r="BJ2876" s="19">
        <v>49469473.289999597</v>
      </c>
      <c r="BK2876" s="19">
        <v>104478132.66351201</v>
      </c>
      <c r="BL2876" s="19">
        <v>60370.032756194603</v>
      </c>
      <c r="BM2876" s="19">
        <v>84490.603987824099</v>
      </c>
      <c r="BN2876" s="19">
        <v>51593.885876908498</v>
      </c>
      <c r="BO2876" s="19">
        <v>209591.61585109399</v>
      </c>
      <c r="BP2876" s="19">
        <v>49023.555370657697</v>
      </c>
      <c r="BQ2876" s="19">
        <v>49134145.185304299</v>
      </c>
      <c r="BR2876" s="19">
        <v>138837.29432782999</v>
      </c>
      <c r="BS2876" s="19">
        <v>74680.910813464201</v>
      </c>
      <c r="BT2876" s="19">
        <v>84632.417955647994</v>
      </c>
      <c r="BU2876" s="19">
        <v>77863.992415903005</v>
      </c>
      <c r="BV2876" s="19">
        <v>53677.024710943901</v>
      </c>
      <c r="BW2876" s="19">
        <v>61408905.845602103</v>
      </c>
      <c r="BX2876" s="19">
        <v>60626.459295553897</v>
      </c>
      <c r="BY2876" s="19">
        <v>64359.7441030021</v>
      </c>
      <c r="BZ2876" s="19">
        <v>62077.4003332969</v>
      </c>
      <c r="CA2876" s="19">
        <v>79644.185807155198</v>
      </c>
      <c r="CB2876" s="19">
        <v>56280.262764906503</v>
      </c>
      <c r="CC2876" s="19">
        <v>42452.059625298898</v>
      </c>
      <c r="CD2876" s="19">
        <v>42378.606606679503</v>
      </c>
      <c r="CE2876" s="19">
        <v>44057319.230103701</v>
      </c>
    </row>
    <row r="2877" spans="1:83">
      <c r="A2877" s="18">
        <v>15250</v>
      </c>
      <c r="C2877" s="18" t="s">
        <v>3724</v>
      </c>
      <c r="D2877" s="18" t="s">
        <v>116</v>
      </c>
      <c r="E2877" s="18" t="s">
        <v>114</v>
      </c>
      <c r="F2877" s="18" t="s">
        <v>114</v>
      </c>
      <c r="G2877" s="18" t="s">
        <v>334</v>
      </c>
      <c r="H2877" s="18" t="s">
        <v>114</v>
      </c>
      <c r="J2877" s="18">
        <v>-3.35</v>
      </c>
      <c r="K2877" s="18">
        <v>436.21258</v>
      </c>
      <c r="L2877" s="18">
        <v>437.21960000000001</v>
      </c>
      <c r="M2877" s="18">
        <v>8.5649999999999995</v>
      </c>
      <c r="N2877" s="18">
        <v>1623642.54</v>
      </c>
      <c r="O2877" s="18">
        <v>12</v>
      </c>
      <c r="P2877" s="18">
        <v>0</v>
      </c>
      <c r="S2877" s="18" t="s">
        <v>118</v>
      </c>
      <c r="T2877" s="18">
        <v>2</v>
      </c>
      <c r="U2877" s="18" t="s">
        <v>802</v>
      </c>
      <c r="V2877" s="18" t="b">
        <v>0</v>
      </c>
      <c r="W2877" s="20">
        <v>0.48148148148148101</v>
      </c>
      <c r="X2877" s="20">
        <v>0.6875</v>
      </c>
      <c r="Y2877" s="19">
        <v>211063.24240400901</v>
      </c>
      <c r="Z2877" s="19">
        <v>9709404.1118013002</v>
      </c>
      <c r="AA2877" s="19">
        <v>56552273.277361996</v>
      </c>
      <c r="AB2877" s="19">
        <v>81474.388556081496</v>
      </c>
      <c r="AC2877" s="19">
        <v>108852822.618275</v>
      </c>
      <c r="AD2877" s="19">
        <v>24364629.008627601</v>
      </c>
      <c r="AE2877" s="19">
        <v>13476497.301890699</v>
      </c>
      <c r="AF2877" s="19">
        <v>246797.54089740699</v>
      </c>
      <c r="AG2877" s="19">
        <v>64152.505638069299</v>
      </c>
      <c r="AH2877" s="19">
        <v>213770.07762069799</v>
      </c>
      <c r="AI2877" s="19">
        <v>2807115.7806065399</v>
      </c>
      <c r="AJ2877" s="19">
        <v>46201609.062956102</v>
      </c>
      <c r="AK2877" s="19">
        <v>91182404.499016196</v>
      </c>
      <c r="AL2877" s="19">
        <v>34794410.461121</v>
      </c>
      <c r="AM2877" s="19">
        <v>85852.124718513893</v>
      </c>
      <c r="AN2877" s="19">
        <v>73007.899572116206</v>
      </c>
      <c r="AO2877" s="19">
        <v>74138.1008370583</v>
      </c>
      <c r="AP2877" s="19">
        <v>9323254.2696549091</v>
      </c>
      <c r="AQ2877" s="19">
        <v>80515.804096136198</v>
      </c>
      <c r="AR2877" s="19">
        <v>49832.672295953402</v>
      </c>
      <c r="AS2877" s="19">
        <v>12025002.097196599</v>
      </c>
      <c r="AT2877" s="19">
        <v>19597251.3868769</v>
      </c>
      <c r="AU2877" s="19">
        <v>139624.610384292</v>
      </c>
      <c r="AV2877" s="19">
        <v>8023300.1289145499</v>
      </c>
      <c r="AW2877" s="19">
        <v>97553.535244377999</v>
      </c>
      <c r="AX2877" s="19">
        <v>73579.681769493298</v>
      </c>
      <c r="AY2877" s="19">
        <v>165758.196350452</v>
      </c>
      <c r="AZ2877" s="19">
        <v>73258320.731259197</v>
      </c>
      <c r="BA2877" s="19">
        <v>16133443.5019632</v>
      </c>
      <c r="BB2877" s="19">
        <v>211094.34997347501</v>
      </c>
      <c r="BC2877" s="19">
        <v>17679243.9525599</v>
      </c>
      <c r="BD2877" s="19">
        <v>88485416.086980596</v>
      </c>
      <c r="BE2877" s="19">
        <v>19871422.152947299</v>
      </c>
      <c r="BF2877" s="19">
        <v>22017908.872382302</v>
      </c>
      <c r="BG2877" s="19">
        <v>29803426.898469102</v>
      </c>
      <c r="BH2877" s="19">
        <v>21272403.2078683</v>
      </c>
      <c r="BI2877" s="19">
        <v>47030.709569134902</v>
      </c>
      <c r="BJ2877" s="19">
        <v>40620.2248290192</v>
      </c>
      <c r="BK2877" s="19">
        <v>20798607.8358588</v>
      </c>
      <c r="BL2877" s="19">
        <v>7307032.5783221396</v>
      </c>
      <c r="BM2877" s="19">
        <v>84490.603987824099</v>
      </c>
      <c r="BN2877" s="19">
        <v>17125297.4493552</v>
      </c>
      <c r="BO2877" s="19">
        <v>209591.61585109399</v>
      </c>
      <c r="BP2877" s="19">
        <v>17620742.063695502</v>
      </c>
      <c r="BQ2877" s="19">
        <v>85057.759169334604</v>
      </c>
      <c r="BR2877" s="19">
        <v>11362489.505709199</v>
      </c>
      <c r="BS2877" s="19">
        <v>18856658.052996799</v>
      </c>
      <c r="BT2877" s="19">
        <v>84632.417955647994</v>
      </c>
      <c r="BU2877" s="19">
        <v>12678551.837234</v>
      </c>
      <c r="BV2877" s="19">
        <v>8620502.1551321894</v>
      </c>
      <c r="BW2877" s="19">
        <v>18013112.204575501</v>
      </c>
      <c r="BX2877" s="19">
        <v>31740416.557404298</v>
      </c>
      <c r="BY2877" s="19">
        <v>18025720.709179301</v>
      </c>
      <c r="BZ2877" s="19">
        <v>62077.4003332969</v>
      </c>
      <c r="CA2877" s="19">
        <v>79644.185807155198</v>
      </c>
      <c r="CB2877" s="19">
        <v>56280.262764906503</v>
      </c>
      <c r="CC2877" s="19">
        <v>5459794.3991456404</v>
      </c>
      <c r="CD2877" s="19">
        <v>16034844.2057676</v>
      </c>
      <c r="CE2877" s="19">
        <v>10629766.2755583</v>
      </c>
    </row>
    <row r="2878" spans="1:83">
      <c r="A2878" s="18">
        <v>15274</v>
      </c>
      <c r="C2878" s="18" t="s">
        <v>3725</v>
      </c>
      <c r="D2878" s="18" t="s">
        <v>116</v>
      </c>
      <c r="E2878" s="18" t="s">
        <v>114</v>
      </c>
      <c r="F2878" s="18" t="s">
        <v>114</v>
      </c>
      <c r="G2878" s="18" t="s">
        <v>114</v>
      </c>
      <c r="H2878" s="18" t="s">
        <v>114</v>
      </c>
      <c r="J2878" s="18">
        <v>-1.27</v>
      </c>
      <c r="K2878" s="18">
        <v>278.20927999999998</v>
      </c>
      <c r="L2878" s="18">
        <v>279.21645999999998</v>
      </c>
      <c r="M2878" s="18">
        <v>7.2830000000000004</v>
      </c>
      <c r="N2878" s="18">
        <v>1620741.3459999999</v>
      </c>
      <c r="O2878" s="18">
        <v>0</v>
      </c>
      <c r="P2878" s="18">
        <v>0</v>
      </c>
      <c r="S2878" s="18" t="s">
        <v>118</v>
      </c>
      <c r="T2878" s="18">
        <v>4</v>
      </c>
      <c r="U2878" s="18" t="s">
        <v>802</v>
      </c>
      <c r="V2878" s="18" t="b">
        <v>0</v>
      </c>
      <c r="W2878" s="20">
        <v>0.66666666666666696</v>
      </c>
      <c r="X2878" s="20">
        <v>0.6875</v>
      </c>
      <c r="Y2878" s="19">
        <v>211063.24240400901</v>
      </c>
      <c r="Z2878" s="19">
        <v>26452527.630819701</v>
      </c>
      <c r="AA2878" s="19">
        <v>302507.99905691098</v>
      </c>
      <c r="AB2878" s="19">
        <v>5830882.9736593496</v>
      </c>
      <c r="AC2878" s="19">
        <v>202761.79347830301</v>
      </c>
      <c r="AD2878" s="19">
        <v>55143.880361755</v>
      </c>
      <c r="AE2878" s="19">
        <v>93066.8435548751</v>
      </c>
      <c r="AF2878" s="19">
        <v>246797.54089740699</v>
      </c>
      <c r="AG2878" s="19">
        <v>10370282.2281767</v>
      </c>
      <c r="AH2878" s="19">
        <v>18197946.976014301</v>
      </c>
      <c r="AI2878" s="19">
        <v>25617911.7368172</v>
      </c>
      <c r="AJ2878" s="19">
        <v>15129750.9154431</v>
      </c>
      <c r="AK2878" s="19">
        <v>164147.76214103101</v>
      </c>
      <c r="AL2878" s="19">
        <v>48355292.1757055</v>
      </c>
      <c r="AM2878" s="19">
        <v>85852.124718513893</v>
      </c>
      <c r="AN2878" s="19">
        <v>21287709.689300399</v>
      </c>
      <c r="AO2878" s="19">
        <v>2340433.2434066902</v>
      </c>
      <c r="AP2878" s="19">
        <v>8124744.4251028895</v>
      </c>
      <c r="AQ2878" s="19">
        <v>11153001.0680744</v>
      </c>
      <c r="AR2878" s="19">
        <v>5851086.8762810295</v>
      </c>
      <c r="AS2878" s="19">
        <v>72318.6274561951</v>
      </c>
      <c r="AT2878" s="19">
        <v>14189980.8106078</v>
      </c>
      <c r="AU2878" s="19">
        <v>23101001.279454399</v>
      </c>
      <c r="AV2878" s="19">
        <v>24299931.5015704</v>
      </c>
      <c r="AW2878" s="19">
        <v>15735648.4815196</v>
      </c>
      <c r="AX2878" s="19">
        <v>30347488.780328602</v>
      </c>
      <c r="AY2878" s="19">
        <v>27169662.5133643</v>
      </c>
      <c r="AZ2878" s="19">
        <v>5814103.1107861903</v>
      </c>
      <c r="BA2878" s="19">
        <v>24662647.001122002</v>
      </c>
      <c r="BB2878" s="19">
        <v>211094.34997347501</v>
      </c>
      <c r="BC2878" s="19">
        <v>10013002.123982299</v>
      </c>
      <c r="BD2878" s="19">
        <v>106680182.633003</v>
      </c>
      <c r="BE2878" s="19">
        <v>178704.60351362301</v>
      </c>
      <c r="BF2878" s="19">
        <v>10817504.915224601</v>
      </c>
      <c r="BG2878" s="19">
        <v>15031492.802022699</v>
      </c>
      <c r="BH2878" s="19">
        <v>9528820.7480176501</v>
      </c>
      <c r="BI2878" s="19">
        <v>47030.709569134902</v>
      </c>
      <c r="BJ2878" s="19">
        <v>18605389.3242025</v>
      </c>
      <c r="BK2878" s="19">
        <v>25398668.929026902</v>
      </c>
      <c r="BL2878" s="19">
        <v>13690724.533846499</v>
      </c>
      <c r="BM2878" s="19">
        <v>22112466.237553298</v>
      </c>
      <c r="BN2878" s="19">
        <v>14749876.259617301</v>
      </c>
      <c r="BO2878" s="19">
        <v>209591.61585109399</v>
      </c>
      <c r="BP2878" s="19">
        <v>49023.555370657697</v>
      </c>
      <c r="BQ2878" s="19">
        <v>85057.759169334604</v>
      </c>
      <c r="BR2878" s="19">
        <v>36804536.892523102</v>
      </c>
      <c r="BS2878" s="19">
        <v>74680.910813464201</v>
      </c>
      <c r="BT2878" s="19">
        <v>35727182.160239898</v>
      </c>
      <c r="BU2878" s="19">
        <v>77863.992415903005</v>
      </c>
      <c r="BV2878" s="19">
        <v>43007709.105866604</v>
      </c>
      <c r="BW2878" s="19">
        <v>25338489.9390794</v>
      </c>
      <c r="BX2878" s="19">
        <v>4820306.4209526898</v>
      </c>
      <c r="BY2878" s="19">
        <v>64359.7441030021</v>
      </c>
      <c r="BZ2878" s="19">
        <v>27564499.745401502</v>
      </c>
      <c r="CA2878" s="19">
        <v>97269781.453836396</v>
      </c>
      <c r="CB2878" s="19">
        <v>13364952.0024924</v>
      </c>
      <c r="CC2878" s="19">
        <v>42452.059625298898</v>
      </c>
      <c r="CD2878" s="19">
        <v>37869601.482652202</v>
      </c>
      <c r="CE2878" s="19">
        <v>19346449.9303855</v>
      </c>
    </row>
    <row r="2879" spans="1:83">
      <c r="A2879" s="18">
        <v>15277</v>
      </c>
      <c r="C2879" s="18" t="s">
        <v>3726</v>
      </c>
      <c r="D2879" s="18" t="s">
        <v>116</v>
      </c>
      <c r="E2879" s="18" t="s">
        <v>114</v>
      </c>
      <c r="F2879" s="18" t="s">
        <v>114</v>
      </c>
      <c r="G2879" s="18" t="s">
        <v>114</v>
      </c>
      <c r="H2879" s="18" t="s">
        <v>114</v>
      </c>
      <c r="J2879" s="18">
        <v>-3.28</v>
      </c>
      <c r="K2879" s="18">
        <v>437.37153999999998</v>
      </c>
      <c r="L2879" s="18">
        <v>438.37878000000001</v>
      </c>
      <c r="M2879" s="18">
        <v>9.6340000000000003</v>
      </c>
      <c r="N2879" s="18">
        <v>1620414.311</v>
      </c>
      <c r="O2879" s="18">
        <v>0</v>
      </c>
      <c r="P2879" s="18">
        <v>0</v>
      </c>
      <c r="S2879" s="18" t="s">
        <v>118</v>
      </c>
      <c r="T2879" s="18">
        <v>1</v>
      </c>
      <c r="U2879" s="18" t="s">
        <v>802</v>
      </c>
      <c r="V2879" s="18" t="b">
        <v>1</v>
      </c>
      <c r="W2879" s="20">
        <v>0.92592592592592604</v>
      </c>
      <c r="X2879" s="20">
        <v>0.75</v>
      </c>
      <c r="Y2879" s="19">
        <v>87725968.039588004</v>
      </c>
      <c r="Z2879" s="19">
        <v>89712.935311184003</v>
      </c>
      <c r="AA2879" s="19">
        <v>127783426.15785301</v>
      </c>
      <c r="AB2879" s="19">
        <v>44845878.232984498</v>
      </c>
      <c r="AC2879" s="19">
        <v>225002642.296067</v>
      </c>
      <c r="AD2879" s="19">
        <v>40080964.514818698</v>
      </c>
      <c r="AE2879" s="19">
        <v>48443836.087565199</v>
      </c>
      <c r="AF2879" s="19">
        <v>100123142.64183301</v>
      </c>
      <c r="AG2879" s="19">
        <v>28596198.423849799</v>
      </c>
      <c r="AH2879" s="19">
        <v>132444951.09483901</v>
      </c>
      <c r="AI2879" s="19">
        <v>23297299.4159838</v>
      </c>
      <c r="AJ2879" s="19">
        <v>46109748.095686898</v>
      </c>
      <c r="AK2879" s="19">
        <v>127652358.359494</v>
      </c>
      <c r="AL2879" s="19">
        <v>123006417.00202399</v>
      </c>
      <c r="AM2879" s="19">
        <v>58813172.201860897</v>
      </c>
      <c r="AN2879" s="19">
        <v>42934030.993125401</v>
      </c>
      <c r="AO2879" s="19">
        <v>53770871.741930798</v>
      </c>
      <c r="AP2879" s="19">
        <v>58502.331954147201</v>
      </c>
      <c r="AQ2879" s="19">
        <v>33229885.930769902</v>
      </c>
      <c r="AR2879" s="19">
        <v>21710095.3566292</v>
      </c>
      <c r="AS2879" s="19">
        <v>28539293.898914099</v>
      </c>
      <c r="AT2879" s="19">
        <v>32172467.3481787</v>
      </c>
      <c r="AU2879" s="19">
        <v>101699358.39566299</v>
      </c>
      <c r="AV2879" s="19">
        <v>50588356.264440902</v>
      </c>
      <c r="AW2879" s="19">
        <v>61934359.574263804</v>
      </c>
      <c r="AX2879" s="19">
        <v>27590091.409427501</v>
      </c>
      <c r="AY2879" s="19">
        <v>83656858.012134507</v>
      </c>
      <c r="AZ2879" s="19">
        <v>50861165.288258702</v>
      </c>
      <c r="BA2879" s="19">
        <v>101341.77104336501</v>
      </c>
      <c r="BB2879" s="19">
        <v>192929749.41486001</v>
      </c>
      <c r="BC2879" s="19">
        <v>62937.009110873303</v>
      </c>
      <c r="BD2879" s="19">
        <v>145240849.32867399</v>
      </c>
      <c r="BE2879" s="19">
        <v>178704.60351362301</v>
      </c>
      <c r="BF2879" s="19">
        <v>149925797.24444899</v>
      </c>
      <c r="BG2879" s="19">
        <v>64568639.911512099</v>
      </c>
      <c r="BH2879" s="19">
        <v>38670831.663871199</v>
      </c>
      <c r="BI2879" s="19">
        <v>31183311.284452699</v>
      </c>
      <c r="BJ2879" s="19">
        <v>40620.2248290192</v>
      </c>
      <c r="BK2879" s="19">
        <v>54465716.614999898</v>
      </c>
      <c r="BL2879" s="19">
        <v>49058416.525033101</v>
      </c>
      <c r="BM2879" s="19">
        <v>63045578.845769599</v>
      </c>
      <c r="BN2879" s="19">
        <v>51593.885876908498</v>
      </c>
      <c r="BO2879" s="19">
        <v>177247208.371016</v>
      </c>
      <c r="BP2879" s="19">
        <v>38706246.474716499</v>
      </c>
      <c r="BQ2879" s="19">
        <v>62477614.992822297</v>
      </c>
      <c r="BR2879" s="19">
        <v>67752163.1699837</v>
      </c>
      <c r="BS2879" s="19">
        <v>48644030.341873802</v>
      </c>
      <c r="BT2879" s="19">
        <v>61143679.089943901</v>
      </c>
      <c r="BU2879" s="19">
        <v>31547427.053220902</v>
      </c>
      <c r="BV2879" s="19">
        <v>53677.024710943901</v>
      </c>
      <c r="BW2879" s="19">
        <v>105629996.357908</v>
      </c>
      <c r="BX2879" s="19">
        <v>60626.459295553897</v>
      </c>
      <c r="BY2879" s="19">
        <v>51419330.779364698</v>
      </c>
      <c r="BZ2879" s="19">
        <v>26464413.357559901</v>
      </c>
      <c r="CA2879" s="19">
        <v>31432281.958705898</v>
      </c>
      <c r="CB2879" s="19">
        <v>56280.262764906503</v>
      </c>
      <c r="CC2879" s="19">
        <v>27043580.750294201</v>
      </c>
      <c r="CD2879" s="19">
        <v>37436486.055692002</v>
      </c>
      <c r="CE2879" s="19">
        <v>58911984.523965903</v>
      </c>
    </row>
    <row r="2880" spans="1:83">
      <c r="A2880" s="18">
        <v>15292</v>
      </c>
      <c r="B2880" s="18" t="s">
        <v>919</v>
      </c>
      <c r="C2880" s="18" t="s">
        <v>920</v>
      </c>
      <c r="D2880" s="18" t="s">
        <v>116</v>
      </c>
      <c r="E2880" s="18" t="s">
        <v>114</v>
      </c>
      <c r="F2880" s="18" t="s">
        <v>114</v>
      </c>
      <c r="G2880" s="18" t="s">
        <v>116</v>
      </c>
      <c r="H2880" s="18" t="s">
        <v>114</v>
      </c>
      <c r="J2880" s="18">
        <v>3.21</v>
      </c>
      <c r="K2880" s="18">
        <v>217.13211000000001</v>
      </c>
      <c r="L2880" s="18">
        <v>218.13930999999999</v>
      </c>
      <c r="M2880" s="18">
        <v>4.0910000000000002</v>
      </c>
      <c r="N2880" s="18">
        <v>1618222.6</v>
      </c>
      <c r="O2880" s="18">
        <v>4</v>
      </c>
      <c r="P2880" s="18">
        <v>0</v>
      </c>
      <c r="S2880" s="18" t="s">
        <v>118</v>
      </c>
      <c r="T2880" s="18">
        <v>3</v>
      </c>
      <c r="U2880" s="18" t="s">
        <v>802</v>
      </c>
      <c r="V2880" s="18" t="b">
        <v>0</v>
      </c>
      <c r="W2880" s="20">
        <v>0.51851851851851805</v>
      </c>
      <c r="X2880" s="20">
        <v>0.59375</v>
      </c>
      <c r="Y2880" s="19">
        <v>211063.24240400901</v>
      </c>
      <c r="Z2880" s="19">
        <v>89712.935311184003</v>
      </c>
      <c r="AA2880" s="19">
        <v>302507.99905691098</v>
      </c>
      <c r="AB2880" s="19">
        <v>16318870.142474599</v>
      </c>
      <c r="AC2880" s="19">
        <v>202761.79347830301</v>
      </c>
      <c r="AD2880" s="19">
        <v>26806075.476544298</v>
      </c>
      <c r="AE2880" s="19">
        <v>13224334.7220005</v>
      </c>
      <c r="AF2880" s="19">
        <v>246797.54089740699</v>
      </c>
      <c r="AG2880" s="19">
        <v>14813549.040816</v>
      </c>
      <c r="AH2880" s="19">
        <v>213770.07762069799</v>
      </c>
      <c r="AI2880" s="19">
        <v>18139383.760564901</v>
      </c>
      <c r="AJ2880" s="19">
        <v>37762.133882739698</v>
      </c>
      <c r="AK2880" s="19">
        <v>18443729.8005182</v>
      </c>
      <c r="AL2880" s="19">
        <v>187445.37779147099</v>
      </c>
      <c r="AM2880" s="19">
        <v>14008970.9388566</v>
      </c>
      <c r="AN2880" s="19">
        <v>18762648.205582</v>
      </c>
      <c r="AO2880" s="19">
        <v>74138.1008370583</v>
      </c>
      <c r="AP2880" s="19">
        <v>34307301.336355202</v>
      </c>
      <c r="AQ2880" s="19">
        <v>18056639.789045598</v>
      </c>
      <c r="AR2880" s="19">
        <v>26473053.5270309</v>
      </c>
      <c r="AS2880" s="19">
        <v>9808504.4827103</v>
      </c>
      <c r="AT2880" s="19">
        <v>60071.0548945306</v>
      </c>
      <c r="AU2880" s="19">
        <v>139624.610384292</v>
      </c>
      <c r="AV2880" s="19">
        <v>36823420.570737503</v>
      </c>
      <c r="AW2880" s="19">
        <v>97553.535244377999</v>
      </c>
      <c r="AX2880" s="19">
        <v>14576629.316668499</v>
      </c>
      <c r="AY2880" s="19">
        <v>165758.196350452</v>
      </c>
      <c r="AZ2880" s="19">
        <v>107552.178623912</v>
      </c>
      <c r="BA2880" s="19">
        <v>29305305.8597169</v>
      </c>
      <c r="BB2880" s="19">
        <v>211094.34997347501</v>
      </c>
      <c r="BC2880" s="19">
        <v>3035371.9809534601</v>
      </c>
      <c r="BD2880" s="19">
        <v>130916.54913210199</v>
      </c>
      <c r="BE2880" s="19">
        <v>18050782.110160802</v>
      </c>
      <c r="BF2880" s="19">
        <v>168766.74855896301</v>
      </c>
      <c r="BG2880" s="19">
        <v>142987.251866862</v>
      </c>
      <c r="BH2880" s="19">
        <v>16269668.3514541</v>
      </c>
      <c r="BI2880" s="19">
        <v>30220047.245453998</v>
      </c>
      <c r="BJ2880" s="19">
        <v>40620.2248290192</v>
      </c>
      <c r="BK2880" s="19">
        <v>97048.858051087198</v>
      </c>
      <c r="BL2880" s="19">
        <v>60370.032756194603</v>
      </c>
      <c r="BM2880" s="19">
        <v>36962398.415289</v>
      </c>
      <c r="BN2880" s="19">
        <v>34627841.572305501</v>
      </c>
      <c r="BO2880" s="19">
        <v>209591.61585109399</v>
      </c>
      <c r="BP2880" s="19">
        <v>21787607.864316199</v>
      </c>
      <c r="BQ2880" s="19">
        <v>85057.759169334604</v>
      </c>
      <c r="BR2880" s="19">
        <v>138837.29432782999</v>
      </c>
      <c r="BS2880" s="19">
        <v>18763615.399325099</v>
      </c>
      <c r="BT2880" s="19">
        <v>11261354.109995</v>
      </c>
      <c r="BU2880" s="19">
        <v>13407394.6168372</v>
      </c>
      <c r="BV2880" s="19">
        <v>53677.024710943901</v>
      </c>
      <c r="BW2880" s="19">
        <v>31663693.9001466</v>
      </c>
      <c r="BX2880" s="19">
        <v>8344627.8106544605</v>
      </c>
      <c r="BY2880" s="19">
        <v>17694514.6743747</v>
      </c>
      <c r="BZ2880" s="19">
        <v>32407408.946196899</v>
      </c>
      <c r="CA2880" s="19">
        <v>9323512.9886798393</v>
      </c>
      <c r="CB2880" s="19">
        <v>13651120.990890799</v>
      </c>
      <c r="CC2880" s="19">
        <v>42452.059625298898</v>
      </c>
      <c r="CD2880" s="19">
        <v>51676737.4567177</v>
      </c>
      <c r="CE2880" s="19">
        <v>23855275.823316202</v>
      </c>
    </row>
    <row r="2881" spans="1:83">
      <c r="A2881" s="18">
        <v>17301</v>
      </c>
      <c r="B2881" s="18" t="s">
        <v>3727</v>
      </c>
      <c r="C2881" s="18" t="s">
        <v>3728</v>
      </c>
      <c r="D2881" s="18" t="s">
        <v>116</v>
      </c>
      <c r="E2881" s="18" t="s">
        <v>114</v>
      </c>
      <c r="F2881" s="18" t="s">
        <v>114</v>
      </c>
      <c r="G2881" s="18" t="s">
        <v>116</v>
      </c>
      <c r="H2881" s="18" t="s">
        <v>114</v>
      </c>
      <c r="J2881" s="18">
        <v>0.15</v>
      </c>
      <c r="K2881" s="18">
        <v>162.06407999999999</v>
      </c>
      <c r="L2881" s="18">
        <v>163.07132999999999</v>
      </c>
      <c r="M2881" s="18">
        <v>0.68300000000000005</v>
      </c>
      <c r="N2881" s="18">
        <v>1617723.057</v>
      </c>
      <c r="O2881" s="18">
        <v>8</v>
      </c>
      <c r="P2881" s="18">
        <v>0</v>
      </c>
      <c r="S2881" s="18" t="s">
        <v>118</v>
      </c>
      <c r="T2881" s="18">
        <v>6</v>
      </c>
      <c r="U2881" s="18" t="s">
        <v>121</v>
      </c>
      <c r="V2881" s="18" t="b">
        <v>0</v>
      </c>
      <c r="W2881" s="20">
        <v>0.85185185185185197</v>
      </c>
      <c r="X2881" s="20">
        <v>0.6875</v>
      </c>
      <c r="Y2881" s="19">
        <v>22719397.3606929</v>
      </c>
      <c r="Z2881" s="19">
        <v>5260874.0636411496</v>
      </c>
      <c r="AA2881" s="19">
        <v>302507.99905691098</v>
      </c>
      <c r="AB2881" s="19">
        <v>7127945.7612420302</v>
      </c>
      <c r="AC2881" s="19">
        <v>47581692.652475797</v>
      </c>
      <c r="AD2881" s="19">
        <v>7633142.5933288001</v>
      </c>
      <c r="AE2881" s="19">
        <v>14359002.7093802</v>
      </c>
      <c r="AF2881" s="19">
        <v>33417381.658705</v>
      </c>
      <c r="AG2881" s="19">
        <v>12444610.451044301</v>
      </c>
      <c r="AH2881" s="19">
        <v>28027581.0389424</v>
      </c>
      <c r="AI2881" s="19">
        <v>21901428.8715606</v>
      </c>
      <c r="AJ2881" s="19">
        <v>37762.133882739698</v>
      </c>
      <c r="AK2881" s="19">
        <v>200101015.922342</v>
      </c>
      <c r="AL2881" s="19">
        <v>20102519.0353483</v>
      </c>
      <c r="AM2881" s="19">
        <v>17906979.388074599</v>
      </c>
      <c r="AN2881" s="19">
        <v>18805871.7355197</v>
      </c>
      <c r="AO2881" s="19">
        <v>2612590.2128447401</v>
      </c>
      <c r="AP2881" s="19">
        <v>15464520.180681899</v>
      </c>
      <c r="AQ2881" s="19">
        <v>35695227.935210399</v>
      </c>
      <c r="AR2881" s="19">
        <v>12448538.571917601</v>
      </c>
      <c r="AS2881" s="19">
        <v>72318.6274561951</v>
      </c>
      <c r="AT2881" s="19">
        <v>17108755.0181164</v>
      </c>
      <c r="AU2881" s="19">
        <v>29137232.4533998</v>
      </c>
      <c r="AV2881" s="19">
        <v>15463970.913814399</v>
      </c>
      <c r="AW2881" s="19">
        <v>12665100.871879701</v>
      </c>
      <c r="AX2881" s="19">
        <v>19891260.7651213</v>
      </c>
      <c r="AY2881" s="19">
        <v>165758.196350452</v>
      </c>
      <c r="AZ2881" s="19">
        <v>107552.178623912</v>
      </c>
      <c r="BA2881" s="19">
        <v>18714164.028158899</v>
      </c>
      <c r="BB2881" s="19">
        <v>47951728.4058038</v>
      </c>
      <c r="BC2881" s="19">
        <v>62937.009110873303</v>
      </c>
      <c r="BD2881" s="19">
        <v>17615287.296491999</v>
      </c>
      <c r="BE2881" s="19">
        <v>78702428.025963694</v>
      </c>
      <c r="BF2881" s="19">
        <v>57698958.370744802</v>
      </c>
      <c r="BG2881" s="19">
        <v>123416128.22915199</v>
      </c>
      <c r="BH2881" s="19">
        <v>20151039.580312598</v>
      </c>
      <c r="BI2881" s="19">
        <v>3957473.85469579</v>
      </c>
      <c r="BJ2881" s="19">
        <v>40620.2248290192</v>
      </c>
      <c r="BK2881" s="19">
        <v>32461460.4673566</v>
      </c>
      <c r="BL2881" s="19">
        <v>10568262.7372068</v>
      </c>
      <c r="BM2881" s="19">
        <v>84490.603987824099</v>
      </c>
      <c r="BN2881" s="19">
        <v>8095088.9202433201</v>
      </c>
      <c r="BO2881" s="19">
        <v>23414172.740027599</v>
      </c>
      <c r="BP2881" s="19">
        <v>5497145.7991125798</v>
      </c>
      <c r="BQ2881" s="19">
        <v>5017858.3827029997</v>
      </c>
      <c r="BR2881" s="19">
        <v>42061014.176991701</v>
      </c>
      <c r="BS2881" s="19">
        <v>74680.910813464201</v>
      </c>
      <c r="BT2881" s="19">
        <v>12723236.665734701</v>
      </c>
      <c r="BU2881" s="19">
        <v>41635596.652472802</v>
      </c>
      <c r="BV2881" s="19">
        <v>8882371.4290960599</v>
      </c>
      <c r="BW2881" s="19">
        <v>27605089.708629701</v>
      </c>
      <c r="BX2881" s="19">
        <v>60626.459295553897</v>
      </c>
      <c r="BY2881" s="19">
        <v>25971289.2737156</v>
      </c>
      <c r="BZ2881" s="19">
        <v>62077.4003332969</v>
      </c>
      <c r="CA2881" s="19">
        <v>79644.185807155198</v>
      </c>
      <c r="CB2881" s="19">
        <v>31921875.901168</v>
      </c>
      <c r="CC2881" s="19">
        <v>42452.059625298898</v>
      </c>
      <c r="CD2881" s="19">
        <v>42378.606606679503</v>
      </c>
      <c r="CE2881" s="19">
        <v>34689807.784213901</v>
      </c>
    </row>
    <row r="2882" spans="1:83">
      <c r="A2882" s="18">
        <v>15337</v>
      </c>
      <c r="C2882" s="18" t="s">
        <v>3729</v>
      </c>
      <c r="D2882" s="18" t="s">
        <v>116</v>
      </c>
      <c r="E2882" s="18" t="s">
        <v>114</v>
      </c>
      <c r="F2882" s="18" t="s">
        <v>114</v>
      </c>
      <c r="G2882" s="18" t="s">
        <v>114</v>
      </c>
      <c r="H2882" s="18" t="s">
        <v>114</v>
      </c>
      <c r="J2882" s="18">
        <v>-0.23</v>
      </c>
      <c r="K2882" s="18">
        <v>344.02127999999999</v>
      </c>
      <c r="L2882" s="18">
        <v>345.02884</v>
      </c>
      <c r="M2882" s="18">
        <v>6.28</v>
      </c>
      <c r="N2882" s="18">
        <v>1611308.0379999999</v>
      </c>
      <c r="O2882" s="18">
        <v>0</v>
      </c>
      <c r="P2882" s="18">
        <v>0</v>
      </c>
      <c r="S2882" s="18" t="s">
        <v>118</v>
      </c>
      <c r="T2882" s="18">
        <v>1</v>
      </c>
      <c r="U2882" s="18" t="s">
        <v>802</v>
      </c>
      <c r="V2882" s="18" t="b">
        <v>1</v>
      </c>
      <c r="W2882" s="20">
        <v>0.92592592592592604</v>
      </c>
      <c r="X2882" s="20">
        <v>1</v>
      </c>
      <c r="Y2882" s="19">
        <v>106261388.562993</v>
      </c>
      <c r="Z2882" s="19">
        <v>85088072.400479794</v>
      </c>
      <c r="AA2882" s="19">
        <v>273792771.074512</v>
      </c>
      <c r="AB2882" s="19">
        <v>70219859.125767499</v>
      </c>
      <c r="AC2882" s="19">
        <v>213994902.77103701</v>
      </c>
      <c r="AD2882" s="19">
        <v>52634327.483284898</v>
      </c>
      <c r="AE2882" s="19">
        <v>110590054.80739801</v>
      </c>
      <c r="AF2882" s="19">
        <v>159335095.81672499</v>
      </c>
      <c r="AG2882" s="19">
        <v>68902014.818185195</v>
      </c>
      <c r="AH2882" s="19">
        <v>225819871.98998201</v>
      </c>
      <c r="AI2882" s="19">
        <v>47802.709287413403</v>
      </c>
      <c r="AJ2882" s="19">
        <v>37762.133882739698</v>
      </c>
      <c r="AK2882" s="19">
        <v>151755365.82351199</v>
      </c>
      <c r="AL2882" s="19">
        <v>160119897.715431</v>
      </c>
      <c r="AM2882" s="19">
        <v>74089819.079391807</v>
      </c>
      <c r="AN2882" s="19">
        <v>61640022.531053104</v>
      </c>
      <c r="AO2882" s="19">
        <v>73058337.235007897</v>
      </c>
      <c r="AP2882" s="19">
        <v>53976255.613511197</v>
      </c>
      <c r="AQ2882" s="19">
        <v>83357831.339023694</v>
      </c>
      <c r="AR2882" s="19">
        <v>32317979.903937101</v>
      </c>
      <c r="AS2882" s="19">
        <v>65233506.969488397</v>
      </c>
      <c r="AT2882" s="19">
        <v>43013018.333210401</v>
      </c>
      <c r="AU2882" s="19">
        <v>120964741.14557999</v>
      </c>
      <c r="AV2882" s="19">
        <v>56975911.324299499</v>
      </c>
      <c r="AW2882" s="19">
        <v>21108655.669705302</v>
      </c>
      <c r="AX2882" s="19">
        <v>15721985.194786699</v>
      </c>
      <c r="AY2882" s="19">
        <v>102569660.04963601</v>
      </c>
      <c r="AZ2882" s="19">
        <v>21093397.234976001</v>
      </c>
      <c r="BA2882" s="19">
        <v>93923298.189374998</v>
      </c>
      <c r="BB2882" s="19">
        <v>188332640.593642</v>
      </c>
      <c r="BC2882" s="19">
        <v>68764108.644669205</v>
      </c>
      <c r="BD2882" s="19">
        <v>130862957.566874</v>
      </c>
      <c r="BE2882" s="19">
        <v>169100095.23681399</v>
      </c>
      <c r="BF2882" s="19">
        <v>164074222.93170601</v>
      </c>
      <c r="BG2882" s="19">
        <v>136454350.10325199</v>
      </c>
      <c r="BH2882" s="19">
        <v>56269014.270994298</v>
      </c>
      <c r="BI2882" s="19">
        <v>46270257.835550398</v>
      </c>
      <c r="BJ2882" s="19">
        <v>31330058.021724299</v>
      </c>
      <c r="BK2882" s="19">
        <v>20724139.641528402</v>
      </c>
      <c r="BL2882" s="19">
        <v>43117963.889658399</v>
      </c>
      <c r="BM2882" s="19">
        <v>90651456.6975483</v>
      </c>
      <c r="BN2882" s="19">
        <v>41946387.194356203</v>
      </c>
      <c r="BO2882" s="19">
        <v>131265642.644025</v>
      </c>
      <c r="BP2882" s="19">
        <v>54033131.878119901</v>
      </c>
      <c r="BQ2882" s="19">
        <v>87905436.601607099</v>
      </c>
      <c r="BR2882" s="19">
        <v>115111313.69259401</v>
      </c>
      <c r="BS2882" s="19">
        <v>15248851.404606599</v>
      </c>
      <c r="BT2882" s="19">
        <v>14929336.7541297</v>
      </c>
      <c r="BU2882" s="19">
        <v>40851889.398563698</v>
      </c>
      <c r="BV2882" s="19">
        <v>31096002.685286399</v>
      </c>
      <c r="BW2882" s="19">
        <v>11199227.226844</v>
      </c>
      <c r="BX2882" s="19">
        <v>67882042.211284906</v>
      </c>
      <c r="BY2882" s="19">
        <v>53452919.668949202</v>
      </c>
      <c r="BZ2882" s="19">
        <v>52741301.5213264</v>
      </c>
      <c r="CA2882" s="19">
        <v>55251021.448544301</v>
      </c>
      <c r="CB2882" s="19">
        <v>54165452.495573498</v>
      </c>
      <c r="CC2882" s="19">
        <v>8004517.4771239003</v>
      </c>
      <c r="CD2882" s="19">
        <v>38879585.323514499</v>
      </c>
      <c r="CE2882" s="19">
        <v>87457675.730614096</v>
      </c>
    </row>
    <row r="2883" spans="1:83">
      <c r="A2883" s="18">
        <v>15344</v>
      </c>
      <c r="C2883" s="18" t="s">
        <v>3730</v>
      </c>
      <c r="D2883" s="18" t="s">
        <v>116</v>
      </c>
      <c r="E2883" s="18" t="s">
        <v>114</v>
      </c>
      <c r="F2883" s="18" t="s">
        <v>114</v>
      </c>
      <c r="G2883" s="18" t="s">
        <v>334</v>
      </c>
      <c r="H2883" s="18" t="s">
        <v>114</v>
      </c>
      <c r="J2883" s="18">
        <v>2.23</v>
      </c>
      <c r="K2883" s="18">
        <v>356.16212999999999</v>
      </c>
      <c r="L2883" s="18">
        <v>357.16953000000001</v>
      </c>
      <c r="M2883" s="18">
        <v>8.1950000000000003</v>
      </c>
      <c r="N2883" s="18">
        <v>1610111.365</v>
      </c>
      <c r="O2883" s="18">
        <v>41</v>
      </c>
      <c r="P2883" s="18">
        <v>0</v>
      </c>
      <c r="S2883" s="18" t="s">
        <v>118</v>
      </c>
      <c r="T2883" s="18">
        <v>3</v>
      </c>
      <c r="U2883" s="18" t="s">
        <v>121</v>
      </c>
      <c r="V2883" s="18" t="b">
        <v>1</v>
      </c>
      <c r="W2883" s="20">
        <v>1</v>
      </c>
      <c r="X2883" s="20">
        <v>0.90625</v>
      </c>
      <c r="Y2883" s="19">
        <v>112550068.449394</v>
      </c>
      <c r="Z2883" s="19">
        <v>49805871.977679402</v>
      </c>
      <c r="AA2883" s="19">
        <v>169408891.22770199</v>
      </c>
      <c r="AB2883" s="19">
        <v>23787287.5894273</v>
      </c>
      <c r="AC2883" s="19">
        <v>151244584.82687399</v>
      </c>
      <c r="AD2883" s="19">
        <v>36197455.935737699</v>
      </c>
      <c r="AE2883" s="19">
        <v>51618603.021288298</v>
      </c>
      <c r="AF2883" s="19">
        <v>142489651.25122401</v>
      </c>
      <c r="AG2883" s="19">
        <v>53562773.927581601</v>
      </c>
      <c r="AH2883" s="19">
        <v>117805673.750815</v>
      </c>
      <c r="AI2883" s="19">
        <v>22677913.515222099</v>
      </c>
      <c r="AJ2883" s="19">
        <v>28678544.2474594</v>
      </c>
      <c r="AK2883" s="19">
        <v>92001747.330329403</v>
      </c>
      <c r="AL2883" s="19">
        <v>134376825.53202</v>
      </c>
      <c r="AM2883" s="19">
        <v>51520578.635126904</v>
      </c>
      <c r="AN2883" s="19">
        <v>43757204.517266601</v>
      </c>
      <c r="AO2883" s="19">
        <v>52168878.784417801</v>
      </c>
      <c r="AP2883" s="19">
        <v>50912225.766961299</v>
      </c>
      <c r="AQ2883" s="19">
        <v>50904114.012495697</v>
      </c>
      <c r="AR2883" s="19">
        <v>31537555.163741</v>
      </c>
      <c r="AS2883" s="19">
        <v>45347078.736097597</v>
      </c>
      <c r="AT2883" s="19">
        <v>46665725.478005096</v>
      </c>
      <c r="AU2883" s="19">
        <v>80471628.455184802</v>
      </c>
      <c r="AV2883" s="19">
        <v>47679944.837579302</v>
      </c>
      <c r="AW2883" s="19">
        <v>70614432.410769597</v>
      </c>
      <c r="AX2883" s="19">
        <v>36460652.115322202</v>
      </c>
      <c r="AY2883" s="19">
        <v>102819662.592335</v>
      </c>
      <c r="AZ2883" s="19">
        <v>107552.178623912</v>
      </c>
      <c r="BA2883" s="19">
        <v>68831774.419023797</v>
      </c>
      <c r="BB2883" s="19">
        <v>64219732.395371601</v>
      </c>
      <c r="BC2883" s="19">
        <v>39135841.629956298</v>
      </c>
      <c r="BD2883" s="19">
        <v>106143484.869817</v>
      </c>
      <c r="BE2883" s="19">
        <v>56847525.885356396</v>
      </c>
      <c r="BF2883" s="19">
        <v>120855866.422278</v>
      </c>
      <c r="BG2883" s="19">
        <v>87914905.907480299</v>
      </c>
      <c r="BH2883" s="19">
        <v>40741007.784208</v>
      </c>
      <c r="BI2883" s="19">
        <v>33797408.715250999</v>
      </c>
      <c r="BJ2883" s="19">
        <v>33629743.0961577</v>
      </c>
      <c r="BK2883" s="19">
        <v>18397763.2991178</v>
      </c>
      <c r="BL2883" s="19">
        <v>73246601.463226706</v>
      </c>
      <c r="BM2883" s="19">
        <v>84490.603987824099</v>
      </c>
      <c r="BN2883" s="19">
        <v>32513089.845338602</v>
      </c>
      <c r="BO2883" s="19">
        <v>236077178.510883</v>
      </c>
      <c r="BP2883" s="19">
        <v>30786826.896261498</v>
      </c>
      <c r="BQ2883" s="19">
        <v>46380147.619833902</v>
      </c>
      <c r="BR2883" s="19">
        <v>101173100.706929</v>
      </c>
      <c r="BS2883" s="19">
        <v>42104697.626705803</v>
      </c>
      <c r="BT2883" s="19">
        <v>32171205.257620301</v>
      </c>
      <c r="BU2883" s="19">
        <v>28262886.755860399</v>
      </c>
      <c r="BV2883" s="19">
        <v>33493863.825580299</v>
      </c>
      <c r="BW2883" s="19">
        <v>48931857.942023903</v>
      </c>
      <c r="BX2883" s="19">
        <v>42937681.8837208</v>
      </c>
      <c r="BY2883" s="19">
        <v>53959081.178793304</v>
      </c>
      <c r="BZ2883" s="19">
        <v>41288582.660582103</v>
      </c>
      <c r="CA2883" s="19">
        <v>39466599.550746202</v>
      </c>
      <c r="CB2883" s="19">
        <v>31339095.820528101</v>
      </c>
      <c r="CC2883" s="19">
        <v>25067023.384213202</v>
      </c>
      <c r="CD2883" s="19">
        <v>30909549.074832801</v>
      </c>
      <c r="CE2883" s="19">
        <v>88838.795511459801</v>
      </c>
    </row>
    <row r="2884" spans="1:83">
      <c r="A2884" s="18">
        <v>15372</v>
      </c>
      <c r="C2884" s="18" t="s">
        <v>3731</v>
      </c>
      <c r="D2884" s="18" t="s">
        <v>116</v>
      </c>
      <c r="E2884" s="18" t="s">
        <v>114</v>
      </c>
      <c r="F2884" s="18" t="s">
        <v>114</v>
      </c>
      <c r="G2884" s="18" t="s">
        <v>334</v>
      </c>
      <c r="H2884" s="18" t="s">
        <v>114</v>
      </c>
      <c r="J2884" s="18">
        <v>-2.87</v>
      </c>
      <c r="K2884" s="18">
        <v>278.06769000000003</v>
      </c>
      <c r="L2884" s="18">
        <v>279.07492000000002</v>
      </c>
      <c r="M2884" s="18">
        <v>3.7759999999999998</v>
      </c>
      <c r="N2884" s="18">
        <v>1605993.139</v>
      </c>
      <c r="O2884" s="18">
        <v>1</v>
      </c>
      <c r="P2884" s="18">
        <v>0</v>
      </c>
      <c r="S2884" s="18" t="s">
        <v>118</v>
      </c>
      <c r="T2884" s="18">
        <v>1</v>
      </c>
      <c r="U2884" s="18" t="s">
        <v>802</v>
      </c>
      <c r="V2884" s="18" t="b">
        <v>1</v>
      </c>
      <c r="W2884" s="20">
        <v>0.51851851851851805</v>
      </c>
      <c r="X2884" s="20">
        <v>0.59375</v>
      </c>
      <c r="Y2884" s="19">
        <v>113318018.874819</v>
      </c>
      <c r="Z2884" s="19">
        <v>52887951.5496687</v>
      </c>
      <c r="AA2884" s="19">
        <v>203862065.18163899</v>
      </c>
      <c r="AB2884" s="19">
        <v>81474.388556081496</v>
      </c>
      <c r="AC2884" s="19">
        <v>94905431.150635704</v>
      </c>
      <c r="AD2884" s="19">
        <v>55143.880361755</v>
      </c>
      <c r="AE2884" s="19">
        <v>30323419.485223699</v>
      </c>
      <c r="AF2884" s="19">
        <v>100931942.24002901</v>
      </c>
      <c r="AG2884" s="19">
        <v>46587526.5114149</v>
      </c>
      <c r="AH2884" s="19">
        <v>138266751.19908199</v>
      </c>
      <c r="AI2884" s="19">
        <v>33115934.879687399</v>
      </c>
      <c r="AJ2884" s="19">
        <v>37762.133882739698</v>
      </c>
      <c r="AK2884" s="19">
        <v>164147.76214103101</v>
      </c>
      <c r="AL2884" s="19">
        <v>94408571.944569394</v>
      </c>
      <c r="AM2884" s="19">
        <v>85852.124718513893</v>
      </c>
      <c r="AN2884" s="19">
        <v>73007.899572116206</v>
      </c>
      <c r="AO2884" s="19">
        <v>74138.1008370583</v>
      </c>
      <c r="AP2884" s="19">
        <v>58502.331954147201</v>
      </c>
      <c r="AQ2884" s="19">
        <v>57430589.032350399</v>
      </c>
      <c r="AR2884" s="19">
        <v>56581030.9129778</v>
      </c>
      <c r="AS2884" s="19">
        <v>31261888.904190902</v>
      </c>
      <c r="AT2884" s="19">
        <v>60071.0548945306</v>
      </c>
      <c r="AU2884" s="19">
        <v>139624.610384292</v>
      </c>
      <c r="AV2884" s="19">
        <v>57029.357966701697</v>
      </c>
      <c r="AW2884" s="19">
        <v>97553.535244377999</v>
      </c>
      <c r="AX2884" s="19">
        <v>89045451.975292206</v>
      </c>
      <c r="AY2884" s="19">
        <v>165758.196350452</v>
      </c>
      <c r="AZ2884" s="19">
        <v>55845150.301773101</v>
      </c>
      <c r="BA2884" s="19">
        <v>55997049.749640301</v>
      </c>
      <c r="BB2884" s="19">
        <v>211094.34997347501</v>
      </c>
      <c r="BC2884" s="19">
        <v>62937.009110873303</v>
      </c>
      <c r="BD2884" s="19">
        <v>72961461.7281041</v>
      </c>
      <c r="BE2884" s="19">
        <v>151372005.99206001</v>
      </c>
      <c r="BF2884" s="19">
        <v>168766.74855896301</v>
      </c>
      <c r="BG2884" s="19">
        <v>84414408.422605798</v>
      </c>
      <c r="BH2884" s="19">
        <v>71201475.618178606</v>
      </c>
      <c r="BI2884" s="19">
        <v>22294409.556579001</v>
      </c>
      <c r="BJ2884" s="19">
        <v>32087964.411261201</v>
      </c>
      <c r="BK2884" s="19">
        <v>97048.858051087198</v>
      </c>
      <c r="BL2884" s="19">
        <v>27513797.0132664</v>
      </c>
      <c r="BM2884" s="19">
        <v>21348085.560579799</v>
      </c>
      <c r="BN2884" s="19">
        <v>38107857.416978396</v>
      </c>
      <c r="BO2884" s="19">
        <v>129777810.61375999</v>
      </c>
      <c r="BP2884" s="19">
        <v>49023.555370657697</v>
      </c>
      <c r="BQ2884" s="19">
        <v>52848732.024395302</v>
      </c>
      <c r="BR2884" s="19">
        <v>138837.29432782999</v>
      </c>
      <c r="BS2884" s="19">
        <v>74680.910813464201</v>
      </c>
      <c r="BT2884" s="19">
        <v>68051806.920356393</v>
      </c>
      <c r="BU2884" s="19">
        <v>45520494.138957903</v>
      </c>
      <c r="BV2884" s="19">
        <v>53677.024710943901</v>
      </c>
      <c r="BW2884" s="19">
        <v>109748.893649866</v>
      </c>
      <c r="BX2884" s="19">
        <v>69117145.497487202</v>
      </c>
      <c r="BY2884" s="19">
        <v>23368905.226369198</v>
      </c>
      <c r="BZ2884" s="19">
        <v>62077.4003332969</v>
      </c>
      <c r="CA2884" s="19">
        <v>79644.185807155198</v>
      </c>
      <c r="CB2884" s="19">
        <v>56280.262764906503</v>
      </c>
      <c r="CC2884" s="19">
        <v>42452.059625298898</v>
      </c>
      <c r="CD2884" s="19">
        <v>37677650.759311996</v>
      </c>
      <c r="CE2884" s="19">
        <v>66908544.192935802</v>
      </c>
    </row>
    <row r="2885" spans="1:83">
      <c r="A2885" s="18">
        <v>15381</v>
      </c>
      <c r="C2885" s="18" t="s">
        <v>3732</v>
      </c>
      <c r="D2885" s="18" t="s">
        <v>116</v>
      </c>
      <c r="E2885" s="18" t="s">
        <v>114</v>
      </c>
      <c r="F2885" s="18" t="s">
        <v>114</v>
      </c>
      <c r="G2885" s="18" t="s">
        <v>114</v>
      </c>
      <c r="H2885" s="18" t="s">
        <v>114</v>
      </c>
      <c r="J2885" s="18">
        <v>0.24</v>
      </c>
      <c r="K2885" s="18">
        <v>988.57979</v>
      </c>
      <c r="L2885" s="18">
        <v>495.29700000000003</v>
      </c>
      <c r="M2885" s="18">
        <v>6.77</v>
      </c>
      <c r="N2885" s="18">
        <v>1604509.44</v>
      </c>
      <c r="O2885" s="18">
        <v>0</v>
      </c>
      <c r="P2885" s="18">
        <v>0</v>
      </c>
      <c r="S2885" s="18" t="s">
        <v>118</v>
      </c>
      <c r="T2885" s="18">
        <v>1</v>
      </c>
      <c r="U2885" s="18" t="s">
        <v>802</v>
      </c>
      <c r="V2885" s="18" t="b">
        <v>1</v>
      </c>
      <c r="W2885" s="20">
        <v>0.66666666666666696</v>
      </c>
      <c r="X2885" s="20">
        <v>0.78125</v>
      </c>
      <c r="Y2885" s="19">
        <v>211063.24240400901</v>
      </c>
      <c r="Z2885" s="19">
        <v>14758486.7353568</v>
      </c>
      <c r="AA2885" s="19">
        <v>24367866.4359449</v>
      </c>
      <c r="AB2885" s="19">
        <v>36795009.966724999</v>
      </c>
      <c r="AC2885" s="19">
        <v>73130621.771496698</v>
      </c>
      <c r="AD2885" s="19">
        <v>55143.880361755</v>
      </c>
      <c r="AE2885" s="19">
        <v>3257486.3335986799</v>
      </c>
      <c r="AF2885" s="19">
        <v>246797.54089740699</v>
      </c>
      <c r="AG2885" s="19">
        <v>64152.505638069299</v>
      </c>
      <c r="AH2885" s="19">
        <v>12715470.949174</v>
      </c>
      <c r="AI2885" s="19">
        <v>9660872.2848947793</v>
      </c>
      <c r="AJ2885" s="19">
        <v>15624832.502706399</v>
      </c>
      <c r="AK2885" s="19">
        <v>83071241.875956595</v>
      </c>
      <c r="AL2885" s="19">
        <v>20138658.539606199</v>
      </c>
      <c r="AM2885" s="19">
        <v>85852.124718513893</v>
      </c>
      <c r="AN2885" s="19">
        <v>73007.899572116206</v>
      </c>
      <c r="AO2885" s="19">
        <v>7245440.0280413898</v>
      </c>
      <c r="AP2885" s="19">
        <v>21095223.8691631</v>
      </c>
      <c r="AQ2885" s="19">
        <v>6775989.40081615</v>
      </c>
      <c r="AR2885" s="19">
        <v>49832.672295953402</v>
      </c>
      <c r="AS2885" s="19">
        <v>72318.6274561951</v>
      </c>
      <c r="AT2885" s="19">
        <v>9271635.4368519895</v>
      </c>
      <c r="AU2885" s="19">
        <v>9341554.2433552891</v>
      </c>
      <c r="AV2885" s="19">
        <v>4047349.4330644398</v>
      </c>
      <c r="AW2885" s="19">
        <v>97553.535244377999</v>
      </c>
      <c r="AX2885" s="19">
        <v>15038058.4438469</v>
      </c>
      <c r="AY2885" s="19">
        <v>31155356.032127999</v>
      </c>
      <c r="AZ2885" s="19">
        <v>34367652.6861917</v>
      </c>
      <c r="BA2885" s="19">
        <v>101341.77104336501</v>
      </c>
      <c r="BB2885" s="19">
        <v>28336134.561752498</v>
      </c>
      <c r="BC2885" s="19">
        <v>12119503.429880399</v>
      </c>
      <c r="BD2885" s="19">
        <v>68081740.384995699</v>
      </c>
      <c r="BE2885" s="19">
        <v>60915055.472768098</v>
      </c>
      <c r="BF2885" s="19">
        <v>54051813.511322901</v>
      </c>
      <c r="BG2885" s="19">
        <v>28787923.5156672</v>
      </c>
      <c r="BH2885" s="19">
        <v>1960705.39627408</v>
      </c>
      <c r="BI2885" s="19">
        <v>47030.709569134902</v>
      </c>
      <c r="BJ2885" s="19">
        <v>5776953.7714252397</v>
      </c>
      <c r="BK2885" s="19">
        <v>97048.858051087198</v>
      </c>
      <c r="BL2885" s="19">
        <v>4795274.8751831399</v>
      </c>
      <c r="BM2885" s="19">
        <v>5035645.0975265102</v>
      </c>
      <c r="BN2885" s="19">
        <v>3801489.1754771401</v>
      </c>
      <c r="BO2885" s="19">
        <v>36568750.5476849</v>
      </c>
      <c r="BP2885" s="19">
        <v>25690857.9027193</v>
      </c>
      <c r="BQ2885" s="19">
        <v>12535424.8427871</v>
      </c>
      <c r="BR2885" s="19">
        <v>44229515.3401585</v>
      </c>
      <c r="BS2885" s="19">
        <v>6923359.5755434101</v>
      </c>
      <c r="BT2885" s="19">
        <v>84632.417955647994</v>
      </c>
      <c r="BU2885" s="19">
        <v>77863.992415903005</v>
      </c>
      <c r="BV2885" s="19">
        <v>53677.024710943901</v>
      </c>
      <c r="BW2885" s="19">
        <v>132694395.206692</v>
      </c>
      <c r="BX2885" s="19">
        <v>32036559.8258968</v>
      </c>
      <c r="BY2885" s="19">
        <v>18044846.9562908</v>
      </c>
      <c r="BZ2885" s="19">
        <v>2513669.733147</v>
      </c>
      <c r="CA2885" s="19">
        <v>79644.185807155198</v>
      </c>
      <c r="CB2885" s="19">
        <v>1704117.1916054201</v>
      </c>
      <c r="CC2885" s="19">
        <v>15355161.2036511</v>
      </c>
      <c r="CD2885" s="19">
        <v>20556838.927600499</v>
      </c>
      <c r="CE2885" s="19">
        <v>4979270.1327097202</v>
      </c>
    </row>
    <row r="2886" spans="1:83">
      <c r="A2886" s="18">
        <v>15427</v>
      </c>
      <c r="C2886" s="18" t="s">
        <v>3733</v>
      </c>
      <c r="D2886" s="18" t="s">
        <v>116</v>
      </c>
      <c r="E2886" s="18" t="s">
        <v>114</v>
      </c>
      <c r="F2886" s="18" t="s">
        <v>114</v>
      </c>
      <c r="G2886" s="18" t="s">
        <v>114</v>
      </c>
      <c r="H2886" s="18" t="s">
        <v>114</v>
      </c>
      <c r="J2886" s="18">
        <v>-0.48</v>
      </c>
      <c r="K2886" s="18">
        <v>597.82964000000004</v>
      </c>
      <c r="L2886" s="18">
        <v>598.83698000000004</v>
      </c>
      <c r="M2886" s="18">
        <v>0.63600000000000001</v>
      </c>
      <c r="N2886" s="18">
        <v>1599081.3659999999</v>
      </c>
      <c r="O2886" s="18">
        <v>0</v>
      </c>
      <c r="P2886" s="18">
        <v>0</v>
      </c>
      <c r="S2886" s="18" t="s">
        <v>118</v>
      </c>
      <c r="T2886" s="18">
        <v>1</v>
      </c>
      <c r="U2886" s="18" t="s">
        <v>802</v>
      </c>
      <c r="V2886" s="18" t="b">
        <v>0</v>
      </c>
      <c r="W2886" s="20">
        <v>0.37037037037037002</v>
      </c>
      <c r="X2886" s="20">
        <v>0.5625</v>
      </c>
      <c r="Y2886" s="19">
        <v>66933018.340371802</v>
      </c>
      <c r="Z2886" s="19">
        <v>89712.935311184003</v>
      </c>
      <c r="AA2886" s="19">
        <v>302507.99905691098</v>
      </c>
      <c r="AB2886" s="19">
        <v>51164847.837578498</v>
      </c>
      <c r="AC2886" s="19">
        <v>125801963.911865</v>
      </c>
      <c r="AD2886" s="19">
        <v>55143.880361755</v>
      </c>
      <c r="AE2886" s="19">
        <v>21418496.057284798</v>
      </c>
      <c r="AF2886" s="19">
        <v>100632090.975683</v>
      </c>
      <c r="AG2886" s="19">
        <v>64152.505638069299</v>
      </c>
      <c r="AH2886" s="19">
        <v>213770.07762069799</v>
      </c>
      <c r="AI2886" s="19">
        <v>47802.709287413403</v>
      </c>
      <c r="AJ2886" s="19">
        <v>37762.133882739698</v>
      </c>
      <c r="AK2886" s="19">
        <v>53198571.718702003</v>
      </c>
      <c r="AL2886" s="19">
        <v>126512855.704346</v>
      </c>
      <c r="AM2886" s="19">
        <v>85852.124718513893</v>
      </c>
      <c r="AN2886" s="19">
        <v>73007.899572116206</v>
      </c>
      <c r="AO2886" s="19">
        <v>41960181.876722798</v>
      </c>
      <c r="AP2886" s="19">
        <v>18377693.582672302</v>
      </c>
      <c r="AQ2886" s="19">
        <v>80515.804096136198</v>
      </c>
      <c r="AR2886" s="19">
        <v>49832.672295953402</v>
      </c>
      <c r="AS2886" s="19">
        <v>72318.6274561951</v>
      </c>
      <c r="AT2886" s="19">
        <v>60071.0548945306</v>
      </c>
      <c r="AU2886" s="19">
        <v>139624.610384292</v>
      </c>
      <c r="AV2886" s="19">
        <v>57029.357966701697</v>
      </c>
      <c r="AW2886" s="19">
        <v>117550295.92931101</v>
      </c>
      <c r="AX2886" s="19">
        <v>73579.681769493298</v>
      </c>
      <c r="AY2886" s="19">
        <v>165758.196350452</v>
      </c>
      <c r="AZ2886" s="19">
        <v>78546590.560654297</v>
      </c>
      <c r="BA2886" s="19">
        <v>68142387.397505</v>
      </c>
      <c r="BB2886" s="19">
        <v>211094.34997347501</v>
      </c>
      <c r="BC2886" s="19">
        <v>60295898.345537797</v>
      </c>
      <c r="BD2886" s="19">
        <v>117724254.637886</v>
      </c>
      <c r="BE2886" s="19">
        <v>107461575.28054</v>
      </c>
      <c r="BF2886" s="19">
        <v>123357754.011574</v>
      </c>
      <c r="BG2886" s="19">
        <v>142987.251866862</v>
      </c>
      <c r="BH2886" s="19">
        <v>66844.4046139891</v>
      </c>
      <c r="BI2886" s="19">
        <v>47030.709569134902</v>
      </c>
      <c r="BJ2886" s="19">
        <v>40620.2248290192</v>
      </c>
      <c r="BK2886" s="19">
        <v>97048.858051087198</v>
      </c>
      <c r="BL2886" s="19">
        <v>60370.032756194603</v>
      </c>
      <c r="BM2886" s="19">
        <v>84490.603987824099</v>
      </c>
      <c r="BN2886" s="19">
        <v>14567993.471358201</v>
      </c>
      <c r="BO2886" s="19">
        <v>124335055.645219</v>
      </c>
      <c r="BP2886" s="19">
        <v>25566338.282021001</v>
      </c>
      <c r="BQ2886" s="19">
        <v>85057.759169334604</v>
      </c>
      <c r="BR2886" s="19">
        <v>113161856.867806</v>
      </c>
      <c r="BS2886" s="19">
        <v>23122053.167314202</v>
      </c>
      <c r="BT2886" s="19">
        <v>84632.417955647994</v>
      </c>
      <c r="BU2886" s="19">
        <v>77863.992415903005</v>
      </c>
      <c r="BV2886" s="19">
        <v>16651718.167427599</v>
      </c>
      <c r="BW2886" s="19">
        <v>24946138.697485499</v>
      </c>
      <c r="BX2886" s="19">
        <v>34149447.338687599</v>
      </c>
      <c r="BY2886" s="19">
        <v>31922245.194145899</v>
      </c>
      <c r="BZ2886" s="19">
        <v>15776736.2348077</v>
      </c>
      <c r="CA2886" s="19">
        <v>21063343.419987898</v>
      </c>
      <c r="CB2886" s="19">
        <v>56280.262764906503</v>
      </c>
      <c r="CC2886" s="19">
        <v>42452.059625298898</v>
      </c>
      <c r="CD2886" s="19">
        <v>42378.606606679503</v>
      </c>
      <c r="CE2886" s="19">
        <v>40710089.240519904</v>
      </c>
    </row>
    <row r="2887" spans="1:83">
      <c r="A2887" s="18">
        <v>15436</v>
      </c>
      <c r="B2887" s="18" t="s">
        <v>3734</v>
      </c>
      <c r="C2887" s="18" t="s">
        <v>3735</v>
      </c>
      <c r="D2887" s="18" t="s">
        <v>116</v>
      </c>
      <c r="E2887" s="18" t="s">
        <v>114</v>
      </c>
      <c r="F2887" s="18" t="s">
        <v>114</v>
      </c>
      <c r="G2887" s="18" t="s">
        <v>116</v>
      </c>
      <c r="H2887" s="18" t="s">
        <v>114</v>
      </c>
      <c r="J2887" s="18">
        <v>-0.88</v>
      </c>
      <c r="K2887" s="18">
        <v>318.20396</v>
      </c>
      <c r="L2887" s="18">
        <v>319.21132999999998</v>
      </c>
      <c r="M2887" s="18">
        <v>9.0190000000000001</v>
      </c>
      <c r="N2887" s="18">
        <v>1597927.1839999999</v>
      </c>
      <c r="O2887" s="18">
        <v>9</v>
      </c>
      <c r="P2887" s="18">
        <v>0</v>
      </c>
      <c r="S2887" s="18" t="s">
        <v>118</v>
      </c>
      <c r="T2887" s="18">
        <v>4</v>
      </c>
      <c r="U2887" s="18" t="s">
        <v>121</v>
      </c>
      <c r="V2887" s="18" t="b">
        <v>1</v>
      </c>
      <c r="W2887" s="20">
        <v>0.96296296296296302</v>
      </c>
      <c r="X2887" s="20">
        <v>0.875</v>
      </c>
      <c r="Y2887" s="19">
        <v>29575990.521343902</v>
      </c>
      <c r="Z2887" s="19">
        <v>60489833.615234002</v>
      </c>
      <c r="AA2887" s="19">
        <v>23084938.001397502</v>
      </c>
      <c r="AB2887" s="19">
        <v>18495125.908018701</v>
      </c>
      <c r="AC2887" s="19">
        <v>30441756.287614498</v>
      </c>
      <c r="AD2887" s="19">
        <v>5230639.5299659101</v>
      </c>
      <c r="AE2887" s="19">
        <v>5104744.4627400897</v>
      </c>
      <c r="AF2887" s="19">
        <v>118467151.614792</v>
      </c>
      <c r="AG2887" s="19">
        <v>15762783.0575698</v>
      </c>
      <c r="AH2887" s="19">
        <v>13707729.7768512</v>
      </c>
      <c r="AI2887" s="19">
        <v>5205288.7596218996</v>
      </c>
      <c r="AJ2887" s="19">
        <v>6225938.4331090096</v>
      </c>
      <c r="AK2887" s="19">
        <v>164147.76214103101</v>
      </c>
      <c r="AL2887" s="19">
        <v>100667330.271514</v>
      </c>
      <c r="AM2887" s="19">
        <v>7903969.4164765598</v>
      </c>
      <c r="AN2887" s="19">
        <v>30026352.036033899</v>
      </c>
      <c r="AO2887" s="19">
        <v>25825711.832157701</v>
      </c>
      <c r="AP2887" s="19">
        <v>30161812.202792101</v>
      </c>
      <c r="AQ2887" s="19">
        <v>36395317.546993896</v>
      </c>
      <c r="AR2887" s="19">
        <v>8604049.3876557704</v>
      </c>
      <c r="AS2887" s="19">
        <v>10660474.948339</v>
      </c>
      <c r="AT2887" s="19">
        <v>13653588.370175</v>
      </c>
      <c r="AU2887" s="19">
        <v>18517925.932647001</v>
      </c>
      <c r="AV2887" s="19">
        <v>14701631.990363499</v>
      </c>
      <c r="AW2887" s="19">
        <v>28582768.709391899</v>
      </c>
      <c r="AX2887" s="19">
        <v>18144849.776613001</v>
      </c>
      <c r="AY2887" s="19">
        <v>105511035.27711</v>
      </c>
      <c r="AZ2887" s="19">
        <v>107552.178623912</v>
      </c>
      <c r="BA2887" s="19">
        <v>101341.77104336501</v>
      </c>
      <c r="BB2887" s="19">
        <v>33090720.238946199</v>
      </c>
      <c r="BC2887" s="19">
        <v>22900383.509195201</v>
      </c>
      <c r="BD2887" s="19">
        <v>28791486.472167</v>
      </c>
      <c r="BE2887" s="19">
        <v>49761380.084148601</v>
      </c>
      <c r="BF2887" s="19">
        <v>28722393.600841802</v>
      </c>
      <c r="BG2887" s="19">
        <v>26875713.043195799</v>
      </c>
      <c r="BH2887" s="19">
        <v>9189346.7537076492</v>
      </c>
      <c r="BI2887" s="19">
        <v>14059302.303506199</v>
      </c>
      <c r="BJ2887" s="19">
        <v>48911328.583400398</v>
      </c>
      <c r="BK2887" s="19">
        <v>20337088.554324299</v>
      </c>
      <c r="BL2887" s="19">
        <v>9302464.2704578806</v>
      </c>
      <c r="BM2887" s="19">
        <v>15986217.8113127</v>
      </c>
      <c r="BN2887" s="19">
        <v>8596975.9477919992</v>
      </c>
      <c r="BO2887" s="19">
        <v>67510305.376736403</v>
      </c>
      <c r="BP2887" s="19">
        <v>19185608.791807201</v>
      </c>
      <c r="BQ2887" s="19">
        <v>5950962.0700115599</v>
      </c>
      <c r="BR2887" s="19">
        <v>30898853.239707999</v>
      </c>
      <c r="BS2887" s="19">
        <v>17612860.523869801</v>
      </c>
      <c r="BT2887" s="19">
        <v>5894474.1053802203</v>
      </c>
      <c r="BU2887" s="19">
        <v>12741726.261247</v>
      </c>
      <c r="BV2887" s="19">
        <v>5764492.8276411099</v>
      </c>
      <c r="BW2887" s="19">
        <v>109748.893649866</v>
      </c>
      <c r="BX2887" s="19">
        <v>60626.459295553897</v>
      </c>
      <c r="BY2887" s="19">
        <v>13109486.4192075</v>
      </c>
      <c r="BZ2887" s="19">
        <v>27507872.864812601</v>
      </c>
      <c r="CA2887" s="19">
        <v>16129309.952101501</v>
      </c>
      <c r="CB2887" s="19">
        <v>4620524.7161205104</v>
      </c>
      <c r="CC2887" s="19">
        <v>23164814.585441299</v>
      </c>
      <c r="CD2887" s="19">
        <v>11499141.362138299</v>
      </c>
      <c r="CE2887" s="19">
        <v>8010741.3780345097</v>
      </c>
    </row>
    <row r="2888" spans="1:83">
      <c r="A2888" s="18">
        <v>15437</v>
      </c>
      <c r="B2888" s="18" t="s">
        <v>3736</v>
      </c>
      <c r="C2888" s="18" t="s">
        <v>3737</v>
      </c>
      <c r="D2888" s="18" t="s">
        <v>116</v>
      </c>
      <c r="E2888" s="18" t="s">
        <v>114</v>
      </c>
      <c r="F2888" s="18" t="s">
        <v>114</v>
      </c>
      <c r="G2888" s="18" t="s">
        <v>116</v>
      </c>
      <c r="H2888" s="18" t="s">
        <v>114</v>
      </c>
      <c r="J2888" s="18">
        <v>-0.63</v>
      </c>
      <c r="K2888" s="18">
        <v>266.11525999999998</v>
      </c>
      <c r="L2888" s="18">
        <v>267.12247000000002</v>
      </c>
      <c r="M2888" s="18">
        <v>8.718</v>
      </c>
      <c r="N2888" s="18">
        <v>1597856.0630000001</v>
      </c>
      <c r="O2888" s="18">
        <v>7</v>
      </c>
      <c r="P2888" s="18">
        <v>0</v>
      </c>
      <c r="S2888" s="18" t="s">
        <v>118</v>
      </c>
      <c r="T2888" s="18">
        <v>3</v>
      </c>
      <c r="U2888" s="18" t="s">
        <v>121</v>
      </c>
      <c r="V2888" s="18" t="b">
        <v>1</v>
      </c>
      <c r="W2888" s="20">
        <v>0.96296296296296302</v>
      </c>
      <c r="X2888" s="20">
        <v>1</v>
      </c>
      <c r="Y2888" s="19">
        <v>69477713.916347295</v>
      </c>
      <c r="Z2888" s="19">
        <v>89712.935311184003</v>
      </c>
      <c r="AA2888" s="19">
        <v>96454679.520904407</v>
      </c>
      <c r="AB2888" s="19">
        <v>21529175.119635701</v>
      </c>
      <c r="AC2888" s="19">
        <v>20689418.172848199</v>
      </c>
      <c r="AD2888" s="19">
        <v>17891703.913770899</v>
      </c>
      <c r="AE2888" s="19">
        <v>52233056.917183697</v>
      </c>
      <c r="AF2888" s="19">
        <v>152348980.64951101</v>
      </c>
      <c r="AG2888" s="19">
        <v>16818081.881149001</v>
      </c>
      <c r="AH2888" s="19">
        <v>39534906.796179801</v>
      </c>
      <c r="AI2888" s="19">
        <v>13721906.368609101</v>
      </c>
      <c r="AJ2888" s="19">
        <v>43013477.372375101</v>
      </c>
      <c r="AK2888" s="19">
        <v>47549862.941625498</v>
      </c>
      <c r="AL2888" s="19">
        <v>166582800.786228</v>
      </c>
      <c r="AM2888" s="19">
        <v>75600811.507730201</v>
      </c>
      <c r="AN2888" s="19">
        <v>59851605.759519704</v>
      </c>
      <c r="AO2888" s="19">
        <v>89266655.470720798</v>
      </c>
      <c r="AP2888" s="19">
        <v>66550520.887759998</v>
      </c>
      <c r="AQ2888" s="19">
        <v>26565690.078977101</v>
      </c>
      <c r="AR2888" s="19">
        <v>16621202.7449759</v>
      </c>
      <c r="AS2888" s="19">
        <v>31361537.837345999</v>
      </c>
      <c r="AT2888" s="19">
        <v>65165584.534517102</v>
      </c>
      <c r="AU2888" s="19">
        <v>30234983.356764302</v>
      </c>
      <c r="AV2888" s="19">
        <v>52471688.164684303</v>
      </c>
      <c r="AW2888" s="19">
        <v>37867208.0629085</v>
      </c>
      <c r="AX2888" s="19">
        <v>14758306.079766501</v>
      </c>
      <c r="AY2888" s="19">
        <v>116757158.859808</v>
      </c>
      <c r="AZ2888" s="19">
        <v>21836787.251760799</v>
      </c>
      <c r="BA2888" s="19">
        <v>87307014.280989096</v>
      </c>
      <c r="BB2888" s="19">
        <v>214112419.538524</v>
      </c>
      <c r="BC2888" s="19">
        <v>22962165.931658302</v>
      </c>
      <c r="BD2888" s="19">
        <v>131353572.739833</v>
      </c>
      <c r="BE2888" s="19">
        <v>49156787.348735899</v>
      </c>
      <c r="BF2888" s="19">
        <v>55567000.237893596</v>
      </c>
      <c r="BG2888" s="19">
        <v>45807044.882659502</v>
      </c>
      <c r="BH2888" s="19">
        <v>22039842.1891062</v>
      </c>
      <c r="BI2888" s="19">
        <v>12389018.3823762</v>
      </c>
      <c r="BJ2888" s="19">
        <v>15094720.5248797</v>
      </c>
      <c r="BK2888" s="19">
        <v>41480187.330379799</v>
      </c>
      <c r="BL2888" s="19">
        <v>43684283.348923601</v>
      </c>
      <c r="BM2888" s="19">
        <v>86939964.540823206</v>
      </c>
      <c r="BN2888" s="19">
        <v>59653568.556514204</v>
      </c>
      <c r="BO2888" s="19">
        <v>63755643.222966902</v>
      </c>
      <c r="BP2888" s="19">
        <v>52513551.447295897</v>
      </c>
      <c r="BQ2888" s="19">
        <v>28137594.534398399</v>
      </c>
      <c r="BR2888" s="19">
        <v>40312249.403216302</v>
      </c>
      <c r="BS2888" s="19">
        <v>25317648.245164301</v>
      </c>
      <c r="BT2888" s="19">
        <v>15833686.1804571</v>
      </c>
      <c r="BU2888" s="19">
        <v>78615845.461078003</v>
      </c>
      <c r="BV2888" s="19">
        <v>37122678.579539403</v>
      </c>
      <c r="BW2888" s="19">
        <v>26886846.406697299</v>
      </c>
      <c r="BX2888" s="19">
        <v>20075645.034592401</v>
      </c>
      <c r="BY2888" s="19">
        <v>60950333.432542197</v>
      </c>
      <c r="BZ2888" s="19">
        <v>16613477.094598399</v>
      </c>
      <c r="CA2888" s="19">
        <v>59613554.824417301</v>
      </c>
      <c r="CB2888" s="19">
        <v>38536848.299627498</v>
      </c>
      <c r="CC2888" s="19">
        <v>9815556.6802243497</v>
      </c>
      <c r="CD2888" s="19">
        <v>41089878.338733099</v>
      </c>
      <c r="CE2888" s="19">
        <v>60305510.875190198</v>
      </c>
    </row>
    <row r="2889" spans="1:83">
      <c r="A2889" s="18">
        <v>15442</v>
      </c>
      <c r="B2889" s="18" t="s">
        <v>2286</v>
      </c>
      <c r="C2889" s="18" t="s">
        <v>2287</v>
      </c>
      <c r="D2889" s="18" t="s">
        <v>116</v>
      </c>
      <c r="E2889" s="18" t="s">
        <v>114</v>
      </c>
      <c r="F2889" s="18" t="s">
        <v>114</v>
      </c>
      <c r="G2889" s="18" t="s">
        <v>116</v>
      </c>
      <c r="H2889" s="18" t="s">
        <v>114</v>
      </c>
      <c r="J2889" s="18">
        <v>0.24</v>
      </c>
      <c r="K2889" s="18">
        <v>129.11539999999999</v>
      </c>
      <c r="L2889" s="18">
        <v>130.12270000000001</v>
      </c>
      <c r="M2889" s="18">
        <v>6.0460000000000003</v>
      </c>
      <c r="N2889" s="18">
        <v>1597431.3370000001</v>
      </c>
      <c r="O2889" s="18">
        <v>5</v>
      </c>
      <c r="P2889" s="18">
        <v>0</v>
      </c>
      <c r="S2889" s="18" t="s">
        <v>118</v>
      </c>
      <c r="T2889" s="18">
        <v>1</v>
      </c>
      <c r="U2889" s="18" t="s">
        <v>121</v>
      </c>
      <c r="V2889" s="18" t="b">
        <v>1</v>
      </c>
      <c r="W2889" s="20">
        <v>0.62962962962962998</v>
      </c>
      <c r="X2889" s="20">
        <v>0.4375</v>
      </c>
      <c r="Y2889" s="19">
        <v>155483799.77508199</v>
      </c>
      <c r="Z2889" s="19">
        <v>87602845.301827699</v>
      </c>
      <c r="AA2889" s="19">
        <v>61706183.911973603</v>
      </c>
      <c r="AB2889" s="19">
        <v>81474.388556081496</v>
      </c>
      <c r="AC2889" s="19">
        <v>76080196.294131503</v>
      </c>
      <c r="AD2889" s="19">
        <v>55143.880361755</v>
      </c>
      <c r="AE2889" s="19">
        <v>50843636.8901086</v>
      </c>
      <c r="AF2889" s="19">
        <v>179147100.62731901</v>
      </c>
      <c r="AG2889" s="19">
        <v>64152.505638069299</v>
      </c>
      <c r="AH2889" s="19">
        <v>189641275.340837</v>
      </c>
      <c r="AI2889" s="19">
        <v>37023191.434668399</v>
      </c>
      <c r="AJ2889" s="19">
        <v>37762.133882739698</v>
      </c>
      <c r="AK2889" s="19">
        <v>164147.76214103101</v>
      </c>
      <c r="AL2889" s="19">
        <v>187445.37779147099</v>
      </c>
      <c r="AM2889" s="19">
        <v>31756978.573830798</v>
      </c>
      <c r="AN2889" s="19">
        <v>45642687.487346299</v>
      </c>
      <c r="AO2889" s="19">
        <v>15061351.7872492</v>
      </c>
      <c r="AP2889" s="19">
        <v>58502.331954147201</v>
      </c>
      <c r="AQ2889" s="19">
        <v>80515.804096136198</v>
      </c>
      <c r="AR2889" s="19">
        <v>49832.672295953402</v>
      </c>
      <c r="AS2889" s="19">
        <v>72318.6274561951</v>
      </c>
      <c r="AT2889" s="19">
        <v>42761581.469526596</v>
      </c>
      <c r="AU2889" s="19">
        <v>43697337.663110003</v>
      </c>
      <c r="AV2889" s="19">
        <v>37379911.851709299</v>
      </c>
      <c r="AW2889" s="19">
        <v>67001697.793086499</v>
      </c>
      <c r="AX2889" s="19">
        <v>24873187.636349499</v>
      </c>
      <c r="AY2889" s="19">
        <v>94804040.754452407</v>
      </c>
      <c r="AZ2889" s="19">
        <v>107552.178623912</v>
      </c>
      <c r="BA2889" s="19">
        <v>101341.77104336501</v>
      </c>
      <c r="BB2889" s="19">
        <v>211094.34997347501</v>
      </c>
      <c r="BC2889" s="19">
        <v>62937.009110873303</v>
      </c>
      <c r="BD2889" s="19">
        <v>72678438.313044906</v>
      </c>
      <c r="BE2889" s="19">
        <v>178704.60351362301</v>
      </c>
      <c r="BF2889" s="19">
        <v>168766.74855896301</v>
      </c>
      <c r="BG2889" s="19">
        <v>36022610.889909402</v>
      </c>
      <c r="BH2889" s="19">
        <v>66844.4046139891</v>
      </c>
      <c r="BI2889" s="19">
        <v>47030.709569134902</v>
      </c>
      <c r="BJ2889" s="19">
        <v>42132896.580231696</v>
      </c>
      <c r="BK2889" s="19">
        <v>97048.858051087198</v>
      </c>
      <c r="BL2889" s="19">
        <v>14410045.182745799</v>
      </c>
      <c r="BM2889" s="19">
        <v>50791114.791387402</v>
      </c>
      <c r="BN2889" s="19">
        <v>51593.885876908498</v>
      </c>
      <c r="BO2889" s="19">
        <v>41758632.279258899</v>
      </c>
      <c r="BP2889" s="19">
        <v>49023.555370657697</v>
      </c>
      <c r="BQ2889" s="19">
        <v>85057.759169334604</v>
      </c>
      <c r="BR2889" s="19">
        <v>54409068.538054802</v>
      </c>
      <c r="BS2889" s="19">
        <v>42278576.7050796</v>
      </c>
      <c r="BT2889" s="19">
        <v>54036478.122190602</v>
      </c>
      <c r="BU2889" s="19">
        <v>15624407.3811033</v>
      </c>
      <c r="BV2889" s="19">
        <v>53677.024710943901</v>
      </c>
      <c r="BW2889" s="19">
        <v>109748.893649866</v>
      </c>
      <c r="BX2889" s="19">
        <v>60626.459295553897</v>
      </c>
      <c r="BY2889" s="19">
        <v>64359.7441030021</v>
      </c>
      <c r="BZ2889" s="19">
        <v>17868147.763877001</v>
      </c>
      <c r="CA2889" s="19">
        <v>73611450.121518195</v>
      </c>
      <c r="CB2889" s="19">
        <v>56280.262764906503</v>
      </c>
      <c r="CC2889" s="19">
        <v>51101202.1743223</v>
      </c>
      <c r="CD2889" s="19">
        <v>42378.606606679503</v>
      </c>
      <c r="CE2889" s="19">
        <v>42055032.159940697</v>
      </c>
    </row>
    <row r="2890" spans="1:83">
      <c r="A2890" s="18">
        <v>15464</v>
      </c>
      <c r="B2890" s="18" t="s">
        <v>3738</v>
      </c>
      <c r="C2890" s="18" t="s">
        <v>3739</v>
      </c>
      <c r="D2890" s="18" t="s">
        <v>116</v>
      </c>
      <c r="E2890" s="18" t="s">
        <v>114</v>
      </c>
      <c r="F2890" s="18" t="s">
        <v>114</v>
      </c>
      <c r="G2890" s="18" t="s">
        <v>116</v>
      </c>
      <c r="H2890" s="18" t="s">
        <v>114</v>
      </c>
      <c r="J2890" s="18">
        <v>-7.0000000000000007E-2</v>
      </c>
      <c r="K2890" s="18">
        <v>213.13648000000001</v>
      </c>
      <c r="L2890" s="18">
        <v>214.14367999999999</v>
      </c>
      <c r="M2890" s="18">
        <v>4.2569999999999997</v>
      </c>
      <c r="N2890" s="18">
        <v>1593215.956</v>
      </c>
      <c r="O2890" s="18">
        <v>8</v>
      </c>
      <c r="P2890" s="18">
        <v>0</v>
      </c>
      <c r="S2890" s="18" t="s">
        <v>118</v>
      </c>
      <c r="T2890" s="18">
        <v>2</v>
      </c>
      <c r="U2890" s="18" t="s">
        <v>802</v>
      </c>
      <c r="V2890" s="18" t="b">
        <v>1</v>
      </c>
      <c r="W2890" s="20">
        <v>0.55555555555555602</v>
      </c>
      <c r="X2890" s="20">
        <v>0.59375</v>
      </c>
      <c r="Y2890" s="19">
        <v>68114489.421558395</v>
      </c>
      <c r="Z2890" s="19">
        <v>20429542.1748727</v>
      </c>
      <c r="AA2890" s="19">
        <v>72722493.7244284</v>
      </c>
      <c r="AB2890" s="19">
        <v>81474.388556081496</v>
      </c>
      <c r="AC2890" s="19">
        <v>55058770.534680501</v>
      </c>
      <c r="AD2890" s="19">
        <v>65948099.910411596</v>
      </c>
      <c r="AE2890" s="19">
        <v>93066.8435548751</v>
      </c>
      <c r="AF2890" s="19">
        <v>246797.54089740699</v>
      </c>
      <c r="AG2890" s="19">
        <v>64152.505638069299</v>
      </c>
      <c r="AH2890" s="19">
        <v>104302811.056299</v>
      </c>
      <c r="AI2890" s="19">
        <v>47802.709287413403</v>
      </c>
      <c r="AJ2890" s="19">
        <v>37762.133882739698</v>
      </c>
      <c r="AK2890" s="19">
        <v>164147.76214103101</v>
      </c>
      <c r="AL2890" s="19">
        <v>86366209.819036394</v>
      </c>
      <c r="AM2890" s="19">
        <v>33481905.665816601</v>
      </c>
      <c r="AN2890" s="19">
        <v>31483096.225627199</v>
      </c>
      <c r="AO2890" s="19">
        <v>50414491.020114698</v>
      </c>
      <c r="AP2890" s="19">
        <v>58502.331954147201</v>
      </c>
      <c r="AQ2890" s="19">
        <v>22211256.6500981</v>
      </c>
      <c r="AR2890" s="19">
        <v>11060767.254966101</v>
      </c>
      <c r="AS2890" s="19">
        <v>21666153.107866202</v>
      </c>
      <c r="AT2890" s="19">
        <v>60071.0548945306</v>
      </c>
      <c r="AU2890" s="19">
        <v>61274820.475403398</v>
      </c>
      <c r="AV2890" s="19">
        <v>57029.357966701697</v>
      </c>
      <c r="AW2890" s="19">
        <v>22769023.9015918</v>
      </c>
      <c r="AX2890" s="19">
        <v>73579.681769493298</v>
      </c>
      <c r="AY2890" s="19">
        <v>165758.196350452</v>
      </c>
      <c r="AZ2890" s="19">
        <v>107552.178623912</v>
      </c>
      <c r="BA2890" s="19">
        <v>28904934.654603601</v>
      </c>
      <c r="BB2890" s="19">
        <v>103239297.69103099</v>
      </c>
      <c r="BC2890" s="19">
        <v>62937.009110873303</v>
      </c>
      <c r="BD2890" s="19">
        <v>71777185.417036399</v>
      </c>
      <c r="BE2890" s="19">
        <v>143252426.78243399</v>
      </c>
      <c r="BF2890" s="19">
        <v>168766.74855896301</v>
      </c>
      <c r="BG2890" s="19">
        <v>51649794.885208599</v>
      </c>
      <c r="BH2890" s="19">
        <v>39935318.449512102</v>
      </c>
      <c r="BI2890" s="19">
        <v>47030.709569134902</v>
      </c>
      <c r="BJ2890" s="19">
        <v>40620.2248290192</v>
      </c>
      <c r="BK2890" s="19">
        <v>35463498.843130901</v>
      </c>
      <c r="BL2890" s="19">
        <v>17976005.1423994</v>
      </c>
      <c r="BM2890" s="19">
        <v>28582624.232494399</v>
      </c>
      <c r="BN2890" s="19">
        <v>27691227.4788999</v>
      </c>
      <c r="BO2890" s="19">
        <v>85788286.663343593</v>
      </c>
      <c r="BP2890" s="19">
        <v>49023.555370657697</v>
      </c>
      <c r="BQ2890" s="19">
        <v>40338965.8613493</v>
      </c>
      <c r="BR2890" s="19">
        <v>46881027.5601281</v>
      </c>
      <c r="BS2890" s="19">
        <v>74680.910813464201</v>
      </c>
      <c r="BT2890" s="19">
        <v>24288827.756580699</v>
      </c>
      <c r="BU2890" s="19">
        <v>27377652.3431153</v>
      </c>
      <c r="BV2890" s="19">
        <v>53677.024710943901</v>
      </c>
      <c r="BW2890" s="19">
        <v>109748.893649866</v>
      </c>
      <c r="BX2890" s="19">
        <v>60626.459295553897</v>
      </c>
      <c r="BY2890" s="19">
        <v>14453291.8254056</v>
      </c>
      <c r="BZ2890" s="19">
        <v>10879635.7548982</v>
      </c>
      <c r="CA2890" s="19">
        <v>75559899.049583793</v>
      </c>
      <c r="CB2890" s="19">
        <v>56280.262764906503</v>
      </c>
      <c r="CC2890" s="19">
        <v>42452.059625298898</v>
      </c>
      <c r="CD2890" s="19">
        <v>42378.606606679503</v>
      </c>
      <c r="CE2890" s="19">
        <v>22398350.838466998</v>
      </c>
    </row>
    <row r="2891" spans="1:83">
      <c r="A2891" s="18">
        <v>15476</v>
      </c>
      <c r="B2891" s="18" t="s">
        <v>2982</v>
      </c>
      <c r="C2891" s="18" t="s">
        <v>1573</v>
      </c>
      <c r="D2891" s="18" t="s">
        <v>116</v>
      </c>
      <c r="E2891" s="18" t="s">
        <v>114</v>
      </c>
      <c r="F2891" s="18" t="s">
        <v>114</v>
      </c>
      <c r="G2891" s="18" t="s">
        <v>116</v>
      </c>
      <c r="H2891" s="18" t="s">
        <v>114</v>
      </c>
      <c r="J2891" s="18">
        <v>-0.39</v>
      </c>
      <c r="K2891" s="18">
        <v>262.14154000000002</v>
      </c>
      <c r="L2891" s="18">
        <v>263.14893000000001</v>
      </c>
      <c r="M2891" s="18">
        <v>6.1680000000000001</v>
      </c>
      <c r="N2891" s="18">
        <v>1591046.0330000001</v>
      </c>
      <c r="O2891" s="18">
        <v>4</v>
      </c>
      <c r="P2891" s="18">
        <v>0</v>
      </c>
      <c r="S2891" s="18" t="s">
        <v>118</v>
      </c>
      <c r="T2891" s="18">
        <v>3</v>
      </c>
      <c r="U2891" s="18" t="s">
        <v>802</v>
      </c>
      <c r="V2891" s="18" t="b">
        <v>0</v>
      </c>
      <c r="W2891" s="20">
        <v>0.70370370370370405</v>
      </c>
      <c r="X2891" s="20">
        <v>0.8125</v>
      </c>
      <c r="Y2891" s="19">
        <v>40060008.282689102</v>
      </c>
      <c r="Z2891" s="19">
        <v>20246800.738151401</v>
      </c>
      <c r="AA2891" s="19">
        <v>85819765.158026993</v>
      </c>
      <c r="AB2891" s="19">
        <v>16735325.129642099</v>
      </c>
      <c r="AC2891" s="19">
        <v>41514441.389546201</v>
      </c>
      <c r="AD2891" s="19">
        <v>9981932.2230447102</v>
      </c>
      <c r="AE2891" s="19">
        <v>6791602.3671652097</v>
      </c>
      <c r="AF2891" s="19">
        <v>59628930.377942197</v>
      </c>
      <c r="AG2891" s="19">
        <v>6586077.9159394205</v>
      </c>
      <c r="AH2891" s="19">
        <v>54935135.549448103</v>
      </c>
      <c r="AI2891" s="19">
        <v>47802.709287413403</v>
      </c>
      <c r="AJ2891" s="19">
        <v>37762.133882739698</v>
      </c>
      <c r="AK2891" s="19">
        <v>46813447.236325301</v>
      </c>
      <c r="AL2891" s="19">
        <v>39506962.2101871</v>
      </c>
      <c r="AM2891" s="19">
        <v>85852.124718513893</v>
      </c>
      <c r="AN2891" s="19">
        <v>73007.899572116206</v>
      </c>
      <c r="AO2891" s="19">
        <v>25439371.442350399</v>
      </c>
      <c r="AP2891" s="19">
        <v>58502.331954147201</v>
      </c>
      <c r="AQ2891" s="19">
        <v>19072273.9296804</v>
      </c>
      <c r="AR2891" s="19">
        <v>5356199.0391687499</v>
      </c>
      <c r="AS2891" s="19">
        <v>8320830.5248798104</v>
      </c>
      <c r="AT2891" s="19">
        <v>60071.0548945306</v>
      </c>
      <c r="AU2891" s="19">
        <v>139624.610384292</v>
      </c>
      <c r="AV2891" s="19">
        <v>6042572.5396272996</v>
      </c>
      <c r="AW2891" s="19">
        <v>97553.535244377999</v>
      </c>
      <c r="AX2891" s="19">
        <v>11179859.393499101</v>
      </c>
      <c r="AY2891" s="19">
        <v>9889325.3050555699</v>
      </c>
      <c r="AZ2891" s="19">
        <v>48819587.691243999</v>
      </c>
      <c r="BA2891" s="19">
        <v>15653488.2231622</v>
      </c>
      <c r="BB2891" s="19">
        <v>45379693.9342755</v>
      </c>
      <c r="BC2891" s="19">
        <v>29018643.741552599</v>
      </c>
      <c r="BD2891" s="19">
        <v>26943229.155258901</v>
      </c>
      <c r="BE2891" s="19">
        <v>83118637.655181199</v>
      </c>
      <c r="BF2891" s="19">
        <v>202339084.350021</v>
      </c>
      <c r="BG2891" s="19">
        <v>35609049.1475043</v>
      </c>
      <c r="BH2891" s="19">
        <v>49340554.482459404</v>
      </c>
      <c r="BI2891" s="19">
        <v>10179317.157500699</v>
      </c>
      <c r="BJ2891" s="19">
        <v>40620.2248290192</v>
      </c>
      <c r="BK2891" s="19">
        <v>97048.858051087198</v>
      </c>
      <c r="BL2891" s="19">
        <v>13216572.572872199</v>
      </c>
      <c r="BM2891" s="19">
        <v>84490.603987824099</v>
      </c>
      <c r="BN2891" s="19">
        <v>16752857.868389299</v>
      </c>
      <c r="BO2891" s="19">
        <v>61792451.841286801</v>
      </c>
      <c r="BP2891" s="19">
        <v>4905513.8869878203</v>
      </c>
      <c r="BQ2891" s="19">
        <v>23010993.953741901</v>
      </c>
      <c r="BR2891" s="19">
        <v>18208965.4397562</v>
      </c>
      <c r="BS2891" s="19">
        <v>32668457.419791602</v>
      </c>
      <c r="BT2891" s="19">
        <v>19126962.845906898</v>
      </c>
      <c r="BU2891" s="19">
        <v>7239256.4159989301</v>
      </c>
      <c r="BV2891" s="19">
        <v>53677.024710943901</v>
      </c>
      <c r="BW2891" s="19">
        <v>29986581.373876501</v>
      </c>
      <c r="BX2891" s="19">
        <v>14236188.13305</v>
      </c>
      <c r="BY2891" s="19">
        <v>3296723.34926946</v>
      </c>
      <c r="BZ2891" s="19">
        <v>62077.4003332969</v>
      </c>
      <c r="CA2891" s="19">
        <v>6880536.0116809998</v>
      </c>
      <c r="CB2891" s="19">
        <v>14145528.3865145</v>
      </c>
      <c r="CC2891" s="19">
        <v>7635548.95212295</v>
      </c>
      <c r="CD2891" s="19">
        <v>42378.606606679503</v>
      </c>
      <c r="CE2891" s="19">
        <v>27584731.369657699</v>
      </c>
    </row>
    <row r="2892" spans="1:83">
      <c r="A2892" s="18">
        <v>15568</v>
      </c>
      <c r="B2892" s="18" t="s">
        <v>3740</v>
      </c>
      <c r="C2892" s="18" t="s">
        <v>3741</v>
      </c>
      <c r="D2892" s="18" t="s">
        <v>116</v>
      </c>
      <c r="E2892" s="18" t="s">
        <v>114</v>
      </c>
      <c r="F2892" s="18" t="s">
        <v>114</v>
      </c>
      <c r="G2892" s="18" t="s">
        <v>116</v>
      </c>
      <c r="H2892" s="18" t="s">
        <v>114</v>
      </c>
      <c r="J2892" s="18">
        <v>-0.98</v>
      </c>
      <c r="K2892" s="18">
        <v>269.23521</v>
      </c>
      <c r="L2892" s="18">
        <v>270.24218999999999</v>
      </c>
      <c r="M2892" s="18">
        <v>8.4770000000000003</v>
      </c>
      <c r="N2892" s="18">
        <v>1590404.79</v>
      </c>
      <c r="O2892" s="18">
        <v>1</v>
      </c>
      <c r="P2892" s="18">
        <v>0</v>
      </c>
      <c r="S2892" s="18" t="s">
        <v>118</v>
      </c>
      <c r="T2892" s="18">
        <v>3</v>
      </c>
      <c r="U2892" s="18" t="s">
        <v>809</v>
      </c>
      <c r="V2892" s="18" t="b">
        <v>0</v>
      </c>
      <c r="W2892" s="20">
        <v>0.51851851851851805</v>
      </c>
      <c r="X2892" s="20">
        <v>0.40625</v>
      </c>
      <c r="Y2892" s="19">
        <v>98932054.365228102</v>
      </c>
      <c r="Z2892" s="19">
        <v>45891033.360574998</v>
      </c>
      <c r="AA2892" s="19">
        <v>302507.99905691098</v>
      </c>
      <c r="AB2892" s="19">
        <v>81474.388556081496</v>
      </c>
      <c r="AC2892" s="19">
        <v>86029101.461153299</v>
      </c>
      <c r="AD2892" s="19">
        <v>55143.880361755</v>
      </c>
      <c r="AE2892" s="19">
        <v>35668836.628557198</v>
      </c>
      <c r="AF2892" s="19">
        <v>63110602.563811399</v>
      </c>
      <c r="AG2892" s="19">
        <v>8194131.4715066403</v>
      </c>
      <c r="AH2892" s="19">
        <v>70563666.322152197</v>
      </c>
      <c r="AI2892" s="19">
        <v>30480616.722219501</v>
      </c>
      <c r="AJ2892" s="19">
        <v>37762.133882739698</v>
      </c>
      <c r="AK2892" s="19">
        <v>14608306.701041199</v>
      </c>
      <c r="AL2892" s="19">
        <v>187445.37779147099</v>
      </c>
      <c r="AM2892" s="19">
        <v>23237216.443856001</v>
      </c>
      <c r="AN2892" s="19">
        <v>51098153.423689596</v>
      </c>
      <c r="AO2892" s="19">
        <v>12842999.0720395</v>
      </c>
      <c r="AP2892" s="19">
        <v>58502.331954147201</v>
      </c>
      <c r="AQ2892" s="19">
        <v>80515.804096136198</v>
      </c>
      <c r="AR2892" s="19">
        <v>49832.672295953402</v>
      </c>
      <c r="AS2892" s="19">
        <v>72318.6274561951</v>
      </c>
      <c r="AT2892" s="19">
        <v>60071.0548945306</v>
      </c>
      <c r="AU2892" s="19">
        <v>139624.610384292</v>
      </c>
      <c r="AV2892" s="19">
        <v>57029.357966701697</v>
      </c>
      <c r="AW2892" s="19">
        <v>18515671.254890401</v>
      </c>
      <c r="AX2892" s="19">
        <v>6667180.7939321203</v>
      </c>
      <c r="AY2892" s="19">
        <v>165758.196350452</v>
      </c>
      <c r="AZ2892" s="19">
        <v>107552.178623912</v>
      </c>
      <c r="BA2892" s="19">
        <v>16538297.827368001</v>
      </c>
      <c r="BB2892" s="19">
        <v>211094.34997347501</v>
      </c>
      <c r="BC2892" s="19">
        <v>62937.009110873303</v>
      </c>
      <c r="BD2892" s="19">
        <v>130916.54913210199</v>
      </c>
      <c r="BE2892" s="19">
        <v>178704.60351362301</v>
      </c>
      <c r="BF2892" s="19">
        <v>168766.74855896301</v>
      </c>
      <c r="BG2892" s="19">
        <v>142987.251866862</v>
      </c>
      <c r="BH2892" s="19">
        <v>66844.4046139891</v>
      </c>
      <c r="BI2892" s="19">
        <v>47030.709569134902</v>
      </c>
      <c r="BJ2892" s="19">
        <v>48681073.858183898</v>
      </c>
      <c r="BK2892" s="19">
        <v>18267883.447983701</v>
      </c>
      <c r="BL2892" s="19">
        <v>60370.032756194603</v>
      </c>
      <c r="BM2892" s="19">
        <v>64160097.2801667</v>
      </c>
      <c r="BN2892" s="19">
        <v>12478969.5959797</v>
      </c>
      <c r="BO2892" s="19">
        <v>16426178.082621699</v>
      </c>
      <c r="BP2892" s="19">
        <v>49023.555370657697</v>
      </c>
      <c r="BQ2892" s="19">
        <v>41120660.478065804</v>
      </c>
      <c r="BR2892" s="19">
        <v>15744688.474413199</v>
      </c>
      <c r="BS2892" s="19">
        <v>87574602.536165595</v>
      </c>
      <c r="BT2892" s="19">
        <v>100536156.099884</v>
      </c>
      <c r="BU2892" s="19">
        <v>77863.992415903005</v>
      </c>
      <c r="BV2892" s="19">
        <v>12993355.6446172</v>
      </c>
      <c r="BW2892" s="19">
        <v>109748.893649866</v>
      </c>
      <c r="BX2892" s="19">
        <v>60626.459295553897</v>
      </c>
      <c r="BY2892" s="19">
        <v>64359.7441030021</v>
      </c>
      <c r="BZ2892" s="19">
        <v>62077.4003332969</v>
      </c>
      <c r="CA2892" s="19">
        <v>87123220.407387197</v>
      </c>
      <c r="CB2892" s="19">
        <v>56280.262764906503</v>
      </c>
      <c r="CC2892" s="19">
        <v>42452.059625298898</v>
      </c>
      <c r="CD2892" s="19">
        <v>42378.606606679503</v>
      </c>
      <c r="CE2892" s="19">
        <v>42247284.298104897</v>
      </c>
    </row>
    <row r="2893" spans="1:83">
      <c r="A2893" s="18">
        <v>19395</v>
      </c>
      <c r="B2893" s="18" t="s">
        <v>3742</v>
      </c>
      <c r="C2893" s="18" t="s">
        <v>3743</v>
      </c>
      <c r="D2893" s="18" t="s">
        <v>116</v>
      </c>
      <c r="E2893" s="18" t="s">
        <v>114</v>
      </c>
      <c r="F2893" s="18" t="s">
        <v>114</v>
      </c>
      <c r="G2893" s="18" t="s">
        <v>116</v>
      </c>
      <c r="H2893" s="18" t="s">
        <v>114</v>
      </c>
      <c r="J2893" s="18">
        <v>0.24</v>
      </c>
      <c r="K2893" s="18">
        <v>189.07499999999999</v>
      </c>
      <c r="L2893" s="18">
        <v>212.06415999999999</v>
      </c>
      <c r="M2893" s="18">
        <v>0.83499999999999996</v>
      </c>
      <c r="N2893" s="18">
        <v>1585887.058</v>
      </c>
      <c r="O2893" s="18">
        <v>7</v>
      </c>
      <c r="P2893" s="18">
        <v>0</v>
      </c>
      <c r="S2893" s="18" t="s">
        <v>118</v>
      </c>
      <c r="T2893" s="18">
        <v>5</v>
      </c>
      <c r="U2893" s="18" t="s">
        <v>802</v>
      </c>
      <c r="V2893" s="18" t="b">
        <v>0</v>
      </c>
      <c r="W2893" s="20">
        <v>0.44444444444444398</v>
      </c>
      <c r="X2893" s="20">
        <v>0.59375</v>
      </c>
      <c r="Y2893" s="19">
        <v>211063.24240400901</v>
      </c>
      <c r="Z2893" s="19">
        <v>89712.935311184003</v>
      </c>
      <c r="AA2893" s="19">
        <v>302507.99905691098</v>
      </c>
      <c r="AB2893" s="19">
        <v>20178093.970102102</v>
      </c>
      <c r="AC2893" s="19">
        <v>202761.79347830301</v>
      </c>
      <c r="AD2893" s="19">
        <v>10408567.7010927</v>
      </c>
      <c r="AE2893" s="19">
        <v>36448889.191626802</v>
      </c>
      <c r="AF2893" s="19">
        <v>246797.54089740699</v>
      </c>
      <c r="AG2893" s="19">
        <v>7667401.0296940403</v>
      </c>
      <c r="AH2893" s="19">
        <v>213770.07762069799</v>
      </c>
      <c r="AI2893" s="19">
        <v>47802.709287413403</v>
      </c>
      <c r="AJ2893" s="19">
        <v>12276781.4162619</v>
      </c>
      <c r="AK2893" s="19">
        <v>164147.76214103101</v>
      </c>
      <c r="AL2893" s="19">
        <v>187445.37779147099</v>
      </c>
      <c r="AM2893" s="19">
        <v>12381565.799240701</v>
      </c>
      <c r="AN2893" s="19">
        <v>73007.899572116206</v>
      </c>
      <c r="AO2893" s="19">
        <v>11999044.290788099</v>
      </c>
      <c r="AP2893" s="19">
        <v>58502.331954147201</v>
      </c>
      <c r="AQ2893" s="19">
        <v>80515.804096136198</v>
      </c>
      <c r="AR2893" s="19">
        <v>59552031.864965297</v>
      </c>
      <c r="AS2893" s="19">
        <v>24346143.9272383</v>
      </c>
      <c r="AT2893" s="19">
        <v>44874122.598782197</v>
      </c>
      <c r="AU2893" s="19">
        <v>139624.610384292</v>
      </c>
      <c r="AV2893" s="19">
        <v>14684479.845489601</v>
      </c>
      <c r="AW2893" s="19">
        <v>97553.535244377999</v>
      </c>
      <c r="AX2893" s="19">
        <v>2267343.7035128302</v>
      </c>
      <c r="AY2893" s="19">
        <v>165758.196350452</v>
      </c>
      <c r="AZ2893" s="19">
        <v>107552.178623912</v>
      </c>
      <c r="BA2893" s="19">
        <v>45056990.567856103</v>
      </c>
      <c r="BB2893" s="19">
        <v>211094.34997347501</v>
      </c>
      <c r="BC2893" s="19">
        <v>35035300.546387203</v>
      </c>
      <c r="BD2893" s="19">
        <v>12409642.058264799</v>
      </c>
      <c r="BE2893" s="19">
        <v>178704.60351362301</v>
      </c>
      <c r="BF2893" s="19">
        <v>168766.74855896301</v>
      </c>
      <c r="BG2893" s="19">
        <v>142987.251866862</v>
      </c>
      <c r="BH2893" s="19">
        <v>34175000.472936302</v>
      </c>
      <c r="BI2893" s="19">
        <v>6205912.9342508698</v>
      </c>
      <c r="BJ2893" s="19">
        <v>8497369.5661017299</v>
      </c>
      <c r="BK2893" s="19">
        <v>3869188.5428034798</v>
      </c>
      <c r="BL2893" s="19">
        <v>60370.032756194603</v>
      </c>
      <c r="BM2893" s="19">
        <v>15288523.024950599</v>
      </c>
      <c r="BN2893" s="19">
        <v>21481912.2206477</v>
      </c>
      <c r="BO2893" s="19">
        <v>209591.61585109399</v>
      </c>
      <c r="BP2893" s="19">
        <v>14384694.307986001</v>
      </c>
      <c r="BQ2893" s="19">
        <v>85057.759169334604</v>
      </c>
      <c r="BR2893" s="19">
        <v>138837.29432782999</v>
      </c>
      <c r="BS2893" s="19">
        <v>27581372.052937299</v>
      </c>
      <c r="BT2893" s="19">
        <v>6914930.8068545498</v>
      </c>
      <c r="BU2893" s="19">
        <v>28077445.1511898</v>
      </c>
      <c r="BV2893" s="19">
        <v>46564072.555656299</v>
      </c>
      <c r="BW2893" s="19">
        <v>7072209.3949789396</v>
      </c>
      <c r="BX2893" s="19">
        <v>60626.459295553897</v>
      </c>
      <c r="BY2893" s="19">
        <v>9849469.8743964005</v>
      </c>
      <c r="BZ2893" s="19">
        <v>40879655.595133401</v>
      </c>
      <c r="CA2893" s="19">
        <v>7241589.5287581896</v>
      </c>
      <c r="CB2893" s="19">
        <v>56280.262764906503</v>
      </c>
      <c r="CC2893" s="19">
        <v>5533841.8002907299</v>
      </c>
      <c r="CD2893" s="19">
        <v>42378.606606679503</v>
      </c>
      <c r="CE2893" s="19">
        <v>88838.795511459801</v>
      </c>
    </row>
    <row r="2894" spans="1:83">
      <c r="A2894" s="18">
        <v>15517</v>
      </c>
      <c r="B2894" s="18" t="s">
        <v>1793</v>
      </c>
      <c r="C2894" s="18" t="s">
        <v>1794</v>
      </c>
      <c r="D2894" s="18" t="s">
        <v>116</v>
      </c>
      <c r="E2894" s="18" t="s">
        <v>114</v>
      </c>
      <c r="F2894" s="18" t="s">
        <v>114</v>
      </c>
      <c r="G2894" s="18" t="s">
        <v>116</v>
      </c>
      <c r="H2894" s="18" t="s">
        <v>114</v>
      </c>
      <c r="J2894" s="18">
        <v>-0.43</v>
      </c>
      <c r="K2894" s="18">
        <v>294.15782999999999</v>
      </c>
      <c r="L2894" s="18">
        <v>295.16503999999998</v>
      </c>
      <c r="M2894" s="18">
        <v>5.8150000000000004</v>
      </c>
      <c r="N2894" s="18">
        <v>1584675.425</v>
      </c>
      <c r="O2894" s="18">
        <v>17</v>
      </c>
      <c r="P2894" s="18">
        <v>0</v>
      </c>
      <c r="S2894" s="18" t="s">
        <v>118</v>
      </c>
      <c r="T2894" s="18">
        <v>2</v>
      </c>
      <c r="U2894" s="18" t="s">
        <v>802</v>
      </c>
      <c r="V2894" s="18" t="b">
        <v>0</v>
      </c>
      <c r="W2894" s="20">
        <v>0.592592592592593</v>
      </c>
      <c r="X2894" s="20">
        <v>0.78125</v>
      </c>
      <c r="Y2894" s="19">
        <v>22509860.678081699</v>
      </c>
      <c r="Z2894" s="19">
        <v>30764500.7845084</v>
      </c>
      <c r="AA2894" s="19">
        <v>302507.99905691098</v>
      </c>
      <c r="AB2894" s="19">
        <v>21794073.657681499</v>
      </c>
      <c r="AC2894" s="19">
        <v>202761.79347830301</v>
      </c>
      <c r="AD2894" s="19">
        <v>41061471.114062399</v>
      </c>
      <c r="AE2894" s="19">
        <v>43348888.538785398</v>
      </c>
      <c r="AF2894" s="19">
        <v>246797.54089740699</v>
      </c>
      <c r="AG2894" s="19">
        <v>34529431.6334306</v>
      </c>
      <c r="AH2894" s="19">
        <v>213770.07762069799</v>
      </c>
      <c r="AI2894" s="19">
        <v>47802.709287413403</v>
      </c>
      <c r="AJ2894" s="19">
        <v>20446599.900267001</v>
      </c>
      <c r="AK2894" s="19">
        <v>164147.76214103101</v>
      </c>
      <c r="AL2894" s="19">
        <v>187445.37779147099</v>
      </c>
      <c r="AM2894" s="19">
        <v>85852.124718513893</v>
      </c>
      <c r="AN2894" s="19">
        <v>64481090.537895299</v>
      </c>
      <c r="AO2894" s="19">
        <v>74138.1008370583</v>
      </c>
      <c r="AP2894" s="19">
        <v>58900892.472211704</v>
      </c>
      <c r="AQ2894" s="19">
        <v>56557921.266556703</v>
      </c>
      <c r="AR2894" s="19">
        <v>49832.672295953402</v>
      </c>
      <c r="AS2894" s="19">
        <v>38174071.856211603</v>
      </c>
      <c r="AT2894" s="19">
        <v>64851475.404909298</v>
      </c>
      <c r="AU2894" s="19">
        <v>19821390.277846601</v>
      </c>
      <c r="AV2894" s="19">
        <v>42452786.553112298</v>
      </c>
      <c r="AW2894" s="19">
        <v>25223418.0046742</v>
      </c>
      <c r="AX2894" s="19">
        <v>22116332.790766399</v>
      </c>
      <c r="AY2894" s="19">
        <v>165758.196350452</v>
      </c>
      <c r="AZ2894" s="19">
        <v>107552.178623912</v>
      </c>
      <c r="BA2894" s="19">
        <v>26624928.0404079</v>
      </c>
      <c r="BB2894" s="19">
        <v>211094.34997347501</v>
      </c>
      <c r="BC2894" s="19">
        <v>4890071.1014236296</v>
      </c>
      <c r="BD2894" s="19">
        <v>42954194.160086997</v>
      </c>
      <c r="BE2894" s="19">
        <v>9284231.8690628801</v>
      </c>
      <c r="BF2894" s="19">
        <v>32904722.6350036</v>
      </c>
      <c r="BG2894" s="19">
        <v>17621380.130027499</v>
      </c>
      <c r="BH2894" s="19">
        <v>42692263.481453501</v>
      </c>
      <c r="BI2894" s="19">
        <v>51138347.973494202</v>
      </c>
      <c r="BJ2894" s="19">
        <v>31327387.396585502</v>
      </c>
      <c r="BK2894" s="19">
        <v>9392142.4265993796</v>
      </c>
      <c r="BL2894" s="19">
        <v>55958130.671115004</v>
      </c>
      <c r="BM2894" s="19">
        <v>84490.603987824099</v>
      </c>
      <c r="BN2894" s="19">
        <v>13697785.660044</v>
      </c>
      <c r="BO2894" s="19">
        <v>209591.61585109399</v>
      </c>
      <c r="BP2894" s="19">
        <v>47168914.648425601</v>
      </c>
      <c r="BQ2894" s="19">
        <v>44451290.729855999</v>
      </c>
      <c r="BR2894" s="19">
        <v>138837.29432782999</v>
      </c>
      <c r="BS2894" s="19">
        <v>24384494.128146902</v>
      </c>
      <c r="BT2894" s="19">
        <v>37334569.072564699</v>
      </c>
      <c r="BU2894" s="19">
        <v>73742209.999413505</v>
      </c>
      <c r="BV2894" s="19">
        <v>37527950.677060597</v>
      </c>
      <c r="BW2894" s="19">
        <v>77113520.914845198</v>
      </c>
      <c r="BX2894" s="19">
        <v>32641183.670639299</v>
      </c>
      <c r="BY2894" s="19">
        <v>70209097.598738894</v>
      </c>
      <c r="BZ2894" s="19">
        <v>74128292.437955797</v>
      </c>
      <c r="CA2894" s="19">
        <v>12677341.479870601</v>
      </c>
      <c r="CB2894" s="19">
        <v>56280.262764906503</v>
      </c>
      <c r="CC2894" s="19">
        <v>42452.059625298898</v>
      </c>
      <c r="CD2894" s="19">
        <v>27200030.663795698</v>
      </c>
      <c r="CE2894" s="19">
        <v>44891158.559880801</v>
      </c>
    </row>
    <row r="2895" spans="1:83">
      <c r="A2895" s="18">
        <v>15528</v>
      </c>
      <c r="C2895" s="18" t="s">
        <v>3744</v>
      </c>
      <c r="D2895" s="18" t="s">
        <v>116</v>
      </c>
      <c r="E2895" s="18" t="s">
        <v>114</v>
      </c>
      <c r="F2895" s="18" t="s">
        <v>114</v>
      </c>
      <c r="G2895" s="18" t="s">
        <v>114</v>
      </c>
      <c r="H2895" s="18" t="s">
        <v>114</v>
      </c>
      <c r="J2895" s="18">
        <v>0.93</v>
      </c>
      <c r="K2895" s="18">
        <v>775.41819999999996</v>
      </c>
      <c r="L2895" s="18">
        <v>388.71627999999998</v>
      </c>
      <c r="M2895" s="18">
        <v>5.9329999999999998</v>
      </c>
      <c r="N2895" s="18">
        <v>1582798.2180000001</v>
      </c>
      <c r="O2895" s="18">
        <v>0</v>
      </c>
      <c r="P2895" s="18">
        <v>0</v>
      </c>
      <c r="S2895" s="18" t="s">
        <v>118</v>
      </c>
      <c r="T2895" s="18">
        <v>1</v>
      </c>
      <c r="U2895" s="18" t="s">
        <v>802</v>
      </c>
      <c r="V2895" s="18" t="b">
        <v>0</v>
      </c>
      <c r="W2895" s="20">
        <v>0.55555555555555602</v>
      </c>
      <c r="X2895" s="20">
        <v>0.59375</v>
      </c>
      <c r="Y2895" s="19">
        <v>29996418.0678485</v>
      </c>
      <c r="Z2895" s="19">
        <v>19875391.457955401</v>
      </c>
      <c r="AA2895" s="19">
        <v>302507.99905691098</v>
      </c>
      <c r="AB2895" s="19">
        <v>81474.388556081496</v>
      </c>
      <c r="AC2895" s="19">
        <v>202761.79347830301</v>
      </c>
      <c r="AD2895" s="19">
        <v>24062291.130265199</v>
      </c>
      <c r="AE2895" s="19">
        <v>4200943.0703645898</v>
      </c>
      <c r="AF2895" s="19">
        <v>246797.54089740699</v>
      </c>
      <c r="AG2895" s="19">
        <v>11419220.015808901</v>
      </c>
      <c r="AH2895" s="19">
        <v>213770.07762069799</v>
      </c>
      <c r="AI2895" s="19">
        <v>25250052.381878801</v>
      </c>
      <c r="AJ2895" s="19">
        <v>37762.133882739698</v>
      </c>
      <c r="AK2895" s="19">
        <v>164147.76214103101</v>
      </c>
      <c r="AL2895" s="19">
        <v>11262522.8558683</v>
      </c>
      <c r="AM2895" s="19">
        <v>102396886.668286</v>
      </c>
      <c r="AN2895" s="19">
        <v>73007.899572116206</v>
      </c>
      <c r="AO2895" s="19">
        <v>6342043.79055358</v>
      </c>
      <c r="AP2895" s="19">
        <v>10168661.352607399</v>
      </c>
      <c r="AQ2895" s="19">
        <v>80515.804096136198</v>
      </c>
      <c r="AR2895" s="19">
        <v>10899936.767715899</v>
      </c>
      <c r="AS2895" s="19">
        <v>12638715.139761399</v>
      </c>
      <c r="AT2895" s="19">
        <v>5360290.3136681998</v>
      </c>
      <c r="AU2895" s="19">
        <v>139624.610384292</v>
      </c>
      <c r="AV2895" s="19">
        <v>57029.357966701697</v>
      </c>
      <c r="AW2895" s="19">
        <v>12379792.5405566</v>
      </c>
      <c r="AX2895" s="19">
        <v>8195854.1574318698</v>
      </c>
      <c r="AY2895" s="19">
        <v>165758.196350452</v>
      </c>
      <c r="AZ2895" s="19">
        <v>14138432.9881998</v>
      </c>
      <c r="BA2895" s="19">
        <v>8390840.0558527205</v>
      </c>
      <c r="BB2895" s="19">
        <v>211094.34997347501</v>
      </c>
      <c r="BC2895" s="19">
        <v>12599219.189070299</v>
      </c>
      <c r="BD2895" s="19">
        <v>9927012.9273272306</v>
      </c>
      <c r="BE2895" s="19">
        <v>178704.60351362301</v>
      </c>
      <c r="BF2895" s="19">
        <v>168766.74855896301</v>
      </c>
      <c r="BG2895" s="19">
        <v>10172208.7858453</v>
      </c>
      <c r="BH2895" s="19">
        <v>8303390.3325516703</v>
      </c>
      <c r="BI2895" s="19">
        <v>12395677.562686499</v>
      </c>
      <c r="BJ2895" s="19">
        <v>40620.2248290192</v>
      </c>
      <c r="BK2895" s="19">
        <v>97048.858051087198</v>
      </c>
      <c r="BL2895" s="19">
        <v>60370.032756194603</v>
      </c>
      <c r="BM2895" s="19">
        <v>84490.603987824099</v>
      </c>
      <c r="BN2895" s="19">
        <v>6688281.3381016301</v>
      </c>
      <c r="BO2895" s="19">
        <v>209591.61585109399</v>
      </c>
      <c r="BP2895" s="19">
        <v>49023.555370657697</v>
      </c>
      <c r="BQ2895" s="19">
        <v>3955700.8519265899</v>
      </c>
      <c r="BR2895" s="19">
        <v>28370289.917416099</v>
      </c>
      <c r="BS2895" s="19">
        <v>4131107.1029266301</v>
      </c>
      <c r="BT2895" s="19">
        <v>84632.417955647994</v>
      </c>
      <c r="BU2895" s="19">
        <v>77863.992415903005</v>
      </c>
      <c r="BV2895" s="19">
        <v>53677.024710943901</v>
      </c>
      <c r="BW2895" s="19">
        <v>16269600.1078681</v>
      </c>
      <c r="BX2895" s="19">
        <v>12514632.0079279</v>
      </c>
      <c r="BY2895" s="19">
        <v>64359.7441030021</v>
      </c>
      <c r="BZ2895" s="19">
        <v>4291910.01540309</v>
      </c>
      <c r="CA2895" s="19">
        <v>4868792.8994620796</v>
      </c>
      <c r="CB2895" s="19">
        <v>7349072.0984928003</v>
      </c>
      <c r="CC2895" s="19">
        <v>10970134.7396622</v>
      </c>
      <c r="CD2895" s="19">
        <v>7032372.3819066798</v>
      </c>
      <c r="CE2895" s="19">
        <v>6642647.5049778698</v>
      </c>
    </row>
    <row r="2896" spans="1:83">
      <c r="A2896" s="18">
        <v>15541</v>
      </c>
      <c r="C2896" s="18" t="s">
        <v>3745</v>
      </c>
      <c r="D2896" s="18" t="s">
        <v>116</v>
      </c>
      <c r="E2896" s="18" t="s">
        <v>114</v>
      </c>
      <c r="F2896" s="18" t="s">
        <v>114</v>
      </c>
      <c r="G2896" s="18" t="s">
        <v>114</v>
      </c>
      <c r="H2896" s="18" t="s">
        <v>114</v>
      </c>
      <c r="J2896" s="18">
        <v>0.3</v>
      </c>
      <c r="K2896" s="18">
        <v>944.55319999999995</v>
      </c>
      <c r="L2896" s="18">
        <v>473.28381000000002</v>
      </c>
      <c r="M2896" s="18">
        <v>6.74</v>
      </c>
      <c r="N2896" s="18">
        <v>1581151.615</v>
      </c>
      <c r="O2896" s="18">
        <v>0</v>
      </c>
      <c r="P2896" s="18">
        <v>0</v>
      </c>
      <c r="S2896" s="18" t="s">
        <v>118</v>
      </c>
      <c r="T2896" s="18">
        <v>1</v>
      </c>
      <c r="U2896" s="18" t="s">
        <v>802</v>
      </c>
      <c r="V2896" s="18" t="b">
        <v>1</v>
      </c>
      <c r="W2896" s="20">
        <v>0.74074074074074103</v>
      </c>
      <c r="X2896" s="20">
        <v>0.84375</v>
      </c>
      <c r="Y2896" s="19">
        <v>211063.24240400901</v>
      </c>
      <c r="Z2896" s="19">
        <v>19988087.674820501</v>
      </c>
      <c r="AA2896" s="19">
        <v>29697137.6014692</v>
      </c>
      <c r="AB2896" s="19">
        <v>53980390.609569803</v>
      </c>
      <c r="AC2896" s="19">
        <v>86172120.540481806</v>
      </c>
      <c r="AD2896" s="19">
        <v>55143.880361755</v>
      </c>
      <c r="AE2896" s="19">
        <v>3467782.4246048299</v>
      </c>
      <c r="AF2896" s="19">
        <v>15600101.451497</v>
      </c>
      <c r="AG2896" s="19">
        <v>4617125.8070759</v>
      </c>
      <c r="AH2896" s="19">
        <v>15888598.295434</v>
      </c>
      <c r="AI2896" s="19">
        <v>12021047.8188428</v>
      </c>
      <c r="AJ2896" s="19">
        <v>19428851.132478502</v>
      </c>
      <c r="AK2896" s="19">
        <v>101133830.29216</v>
      </c>
      <c r="AL2896" s="19">
        <v>24718892.6135501</v>
      </c>
      <c r="AM2896" s="19">
        <v>85852.124718513893</v>
      </c>
      <c r="AN2896" s="19">
        <v>73007.899572116206</v>
      </c>
      <c r="AO2896" s="19">
        <v>11100753.8285152</v>
      </c>
      <c r="AP2896" s="19">
        <v>29028366.856892399</v>
      </c>
      <c r="AQ2896" s="19">
        <v>8370715.7383076604</v>
      </c>
      <c r="AR2896" s="19">
        <v>49832.672295953402</v>
      </c>
      <c r="AS2896" s="19">
        <v>72318.6274561951</v>
      </c>
      <c r="AT2896" s="19">
        <v>11575012.271074001</v>
      </c>
      <c r="AU2896" s="19">
        <v>12537234.1351064</v>
      </c>
      <c r="AV2896" s="19">
        <v>57029.357966701697</v>
      </c>
      <c r="AW2896" s="19">
        <v>8456764.2647081204</v>
      </c>
      <c r="AX2896" s="19">
        <v>20037642.216506202</v>
      </c>
      <c r="AY2896" s="19">
        <v>34457094.310168803</v>
      </c>
      <c r="AZ2896" s="19">
        <v>37814872.201560102</v>
      </c>
      <c r="BA2896" s="19">
        <v>101341.77104336501</v>
      </c>
      <c r="BB2896" s="19">
        <v>29341693.829373199</v>
      </c>
      <c r="BC2896" s="19">
        <v>16651252.119258501</v>
      </c>
      <c r="BD2896" s="19">
        <v>89774107.084765404</v>
      </c>
      <c r="BE2896" s="19">
        <v>62786906.414147504</v>
      </c>
      <c r="BF2896" s="19">
        <v>62132102.640166603</v>
      </c>
      <c r="BG2896" s="19">
        <v>32621419.822659899</v>
      </c>
      <c r="BH2896" s="19">
        <v>66844.4046139891</v>
      </c>
      <c r="BI2896" s="19">
        <v>3566804.81142641</v>
      </c>
      <c r="BJ2896" s="19">
        <v>7293209.4447020497</v>
      </c>
      <c r="BK2896" s="19">
        <v>97048.858051087198</v>
      </c>
      <c r="BL2896" s="19">
        <v>7053555.9529270902</v>
      </c>
      <c r="BM2896" s="19">
        <v>5840351.3932976397</v>
      </c>
      <c r="BN2896" s="19">
        <v>3904060.1225102898</v>
      </c>
      <c r="BO2896" s="19">
        <v>50055782.8248761</v>
      </c>
      <c r="BP2896" s="19">
        <v>29839554.315160502</v>
      </c>
      <c r="BQ2896" s="19">
        <v>15512928.0055275</v>
      </c>
      <c r="BR2896" s="19">
        <v>45075362.879325002</v>
      </c>
      <c r="BS2896" s="19">
        <v>74680.910813464201</v>
      </c>
      <c r="BT2896" s="19">
        <v>8913578.0213154498</v>
      </c>
      <c r="BU2896" s="19">
        <v>4363766.9288384197</v>
      </c>
      <c r="BV2896" s="19">
        <v>53677.024710943901</v>
      </c>
      <c r="BW2896" s="19">
        <v>104500591.508316</v>
      </c>
      <c r="BX2896" s="19">
        <v>36067123.9344972</v>
      </c>
      <c r="BY2896" s="19">
        <v>22500375.7315</v>
      </c>
      <c r="BZ2896" s="19">
        <v>3082432.4158796398</v>
      </c>
      <c r="CA2896" s="19">
        <v>2946198.5637948401</v>
      </c>
      <c r="CB2896" s="19">
        <v>2350163.7267531399</v>
      </c>
      <c r="CC2896" s="19">
        <v>14741385.406133</v>
      </c>
      <c r="CD2896" s="19">
        <v>21776247.6237984</v>
      </c>
      <c r="CE2896" s="19">
        <v>6148993.3471310502</v>
      </c>
    </row>
    <row r="2897" spans="1:83">
      <c r="A2897" s="18">
        <v>15560</v>
      </c>
      <c r="C2897" s="18" t="s">
        <v>3746</v>
      </c>
      <c r="D2897" s="18" t="s">
        <v>116</v>
      </c>
      <c r="E2897" s="18" t="s">
        <v>114</v>
      </c>
      <c r="F2897" s="18" t="s">
        <v>114</v>
      </c>
      <c r="G2897" s="18" t="s">
        <v>114</v>
      </c>
      <c r="H2897" s="18" t="s">
        <v>114</v>
      </c>
      <c r="J2897" s="18">
        <v>-3.86</v>
      </c>
      <c r="K2897" s="18">
        <v>333.93639000000002</v>
      </c>
      <c r="L2897" s="18">
        <v>334.94385</v>
      </c>
      <c r="M2897" s="18">
        <v>0.69599999999999995</v>
      </c>
      <c r="N2897" s="18">
        <v>1577708.476</v>
      </c>
      <c r="O2897" s="18">
        <v>0</v>
      </c>
      <c r="P2897" s="18">
        <v>0</v>
      </c>
      <c r="S2897" s="18" t="s">
        <v>118</v>
      </c>
      <c r="T2897" s="18">
        <v>1</v>
      </c>
      <c r="U2897" s="18" t="s">
        <v>802</v>
      </c>
      <c r="V2897" s="18" t="b">
        <v>0</v>
      </c>
      <c r="W2897" s="20">
        <v>0.51851851851851805</v>
      </c>
      <c r="X2897" s="20">
        <v>0.5625</v>
      </c>
      <c r="Y2897" s="19">
        <v>211063.24240400901</v>
      </c>
      <c r="Z2897" s="19">
        <v>11404461.0993065</v>
      </c>
      <c r="AA2897" s="19">
        <v>302507.99905691098</v>
      </c>
      <c r="AB2897" s="19">
        <v>81474.388556081496</v>
      </c>
      <c r="AC2897" s="19">
        <v>202761.79347830301</v>
      </c>
      <c r="AD2897" s="19">
        <v>8322102.1024251496</v>
      </c>
      <c r="AE2897" s="19">
        <v>97151766.470429704</v>
      </c>
      <c r="AF2897" s="19">
        <v>246797.54089740699</v>
      </c>
      <c r="AG2897" s="19">
        <v>41297248.433635101</v>
      </c>
      <c r="AH2897" s="19">
        <v>213770.07762069799</v>
      </c>
      <c r="AI2897" s="19">
        <v>47802.709287413403</v>
      </c>
      <c r="AJ2897" s="19">
        <v>11790831.387856601</v>
      </c>
      <c r="AK2897" s="19">
        <v>164147.76214103101</v>
      </c>
      <c r="AL2897" s="19">
        <v>187445.37779147099</v>
      </c>
      <c r="AM2897" s="19">
        <v>85852.124718513893</v>
      </c>
      <c r="AN2897" s="19">
        <v>12292717.524390901</v>
      </c>
      <c r="AO2897" s="19">
        <v>22242738.170117799</v>
      </c>
      <c r="AP2897" s="19">
        <v>32229075.4986425</v>
      </c>
      <c r="AQ2897" s="19">
        <v>80515.804096136198</v>
      </c>
      <c r="AR2897" s="19">
        <v>6063129.4083766099</v>
      </c>
      <c r="AS2897" s="19">
        <v>10977010.6753898</v>
      </c>
      <c r="AT2897" s="19">
        <v>11725536.0206539</v>
      </c>
      <c r="AU2897" s="19">
        <v>139624.610384292</v>
      </c>
      <c r="AV2897" s="19">
        <v>13101992.4136441</v>
      </c>
      <c r="AW2897" s="19">
        <v>17346931.7293006</v>
      </c>
      <c r="AX2897" s="19">
        <v>9446149.0020841192</v>
      </c>
      <c r="AY2897" s="19">
        <v>165758.196350452</v>
      </c>
      <c r="AZ2897" s="19">
        <v>26312791.656824298</v>
      </c>
      <c r="BA2897" s="19">
        <v>5501717.8757194104</v>
      </c>
      <c r="BB2897" s="19">
        <v>211094.34997347501</v>
      </c>
      <c r="BC2897" s="19">
        <v>74824360.0491492</v>
      </c>
      <c r="BD2897" s="19">
        <v>130916.54913210199</v>
      </c>
      <c r="BE2897" s="19">
        <v>178704.60351362301</v>
      </c>
      <c r="BF2897" s="19">
        <v>168766.74855896301</v>
      </c>
      <c r="BG2897" s="19">
        <v>142987.251866862</v>
      </c>
      <c r="BH2897" s="19">
        <v>11707872.778192099</v>
      </c>
      <c r="BI2897" s="19">
        <v>4965038.7781524695</v>
      </c>
      <c r="BJ2897" s="19">
        <v>17938635.503818098</v>
      </c>
      <c r="BK2897" s="19">
        <v>97048.858051087198</v>
      </c>
      <c r="BL2897" s="19">
        <v>17469708.872730002</v>
      </c>
      <c r="BM2897" s="19">
        <v>39758642.750421397</v>
      </c>
      <c r="BN2897" s="19">
        <v>11276502.9335397</v>
      </c>
      <c r="BO2897" s="19">
        <v>209591.61585109399</v>
      </c>
      <c r="BP2897" s="19">
        <v>38163031.0418799</v>
      </c>
      <c r="BQ2897" s="19">
        <v>4522574.4029120496</v>
      </c>
      <c r="BR2897" s="19">
        <v>138837.29432782999</v>
      </c>
      <c r="BS2897" s="19">
        <v>22196282.526427299</v>
      </c>
      <c r="BT2897" s="19">
        <v>84632.417955647994</v>
      </c>
      <c r="BU2897" s="19">
        <v>77863.992415903005</v>
      </c>
      <c r="BV2897" s="19">
        <v>8865273.0525905807</v>
      </c>
      <c r="BW2897" s="19">
        <v>109748.893649866</v>
      </c>
      <c r="BX2897" s="19">
        <v>12159628.243627001</v>
      </c>
      <c r="BY2897" s="19">
        <v>64359.7441030021</v>
      </c>
      <c r="BZ2897" s="19">
        <v>10757939.2597952</v>
      </c>
      <c r="CA2897" s="19">
        <v>8054627.7088736398</v>
      </c>
      <c r="CB2897" s="19">
        <v>56280.262764906503</v>
      </c>
      <c r="CC2897" s="19">
        <v>42452.059625298898</v>
      </c>
      <c r="CD2897" s="19">
        <v>19276624.8277268</v>
      </c>
      <c r="CE2897" s="19">
        <v>10753094.616001399</v>
      </c>
    </row>
    <row r="2898" spans="1:83">
      <c r="A2898" s="18">
        <v>15567</v>
      </c>
      <c r="C2898" s="18" t="s">
        <v>3747</v>
      </c>
      <c r="D2898" s="18" t="s">
        <v>116</v>
      </c>
      <c r="E2898" s="18" t="s">
        <v>114</v>
      </c>
      <c r="F2898" s="18" t="s">
        <v>114</v>
      </c>
      <c r="G2898" s="18" t="s">
        <v>334</v>
      </c>
      <c r="H2898" s="18" t="s">
        <v>114</v>
      </c>
      <c r="J2898" s="18">
        <v>-0.99</v>
      </c>
      <c r="K2898" s="18">
        <v>340.07384000000002</v>
      </c>
      <c r="L2898" s="18">
        <v>341.08105</v>
      </c>
      <c r="M2898" s="18">
        <v>7.8049999999999997</v>
      </c>
      <c r="N2898" s="18">
        <v>1576608.8810000001</v>
      </c>
      <c r="O2898" s="18">
        <v>2</v>
      </c>
      <c r="P2898" s="18">
        <v>0</v>
      </c>
      <c r="S2898" s="18" t="s">
        <v>118</v>
      </c>
      <c r="T2898" s="18">
        <v>4</v>
      </c>
      <c r="U2898" s="18" t="s">
        <v>802</v>
      </c>
      <c r="V2898" s="18" t="b">
        <v>1</v>
      </c>
      <c r="W2898" s="20">
        <v>0.66666666666666696</v>
      </c>
      <c r="X2898" s="20">
        <v>0.65625</v>
      </c>
      <c r="Y2898" s="19">
        <v>62259895.522918299</v>
      </c>
      <c r="Z2898" s="19">
        <v>89712.935311184003</v>
      </c>
      <c r="AA2898" s="19">
        <v>121675360.77243</v>
      </c>
      <c r="AB2898" s="19">
        <v>34016222.164797902</v>
      </c>
      <c r="AC2898" s="19">
        <v>64973673.388940699</v>
      </c>
      <c r="AD2898" s="19">
        <v>55143.880361755</v>
      </c>
      <c r="AE2898" s="19">
        <v>13187772.533619201</v>
      </c>
      <c r="AF2898" s="19">
        <v>261459764.65827599</v>
      </c>
      <c r="AG2898" s="19">
        <v>64152.505638069299</v>
      </c>
      <c r="AH2898" s="19">
        <v>55665489.288272403</v>
      </c>
      <c r="AI2898" s="19">
        <v>23397808.7337275</v>
      </c>
      <c r="AJ2898" s="19">
        <v>37762.133882739698</v>
      </c>
      <c r="AK2898" s="19">
        <v>75369150.194706798</v>
      </c>
      <c r="AL2898" s="19">
        <v>187445.37779147099</v>
      </c>
      <c r="AM2898" s="19">
        <v>16095737.995760901</v>
      </c>
      <c r="AN2898" s="19">
        <v>33651723.687476702</v>
      </c>
      <c r="AO2898" s="19">
        <v>15972715.8696333</v>
      </c>
      <c r="AP2898" s="19">
        <v>6391379.0029365197</v>
      </c>
      <c r="AQ2898" s="19">
        <v>54191180.085809</v>
      </c>
      <c r="AR2898" s="19">
        <v>14017005.288358301</v>
      </c>
      <c r="AS2898" s="19">
        <v>21435446.0472042</v>
      </c>
      <c r="AT2898" s="19">
        <v>71367318.469075307</v>
      </c>
      <c r="AU2898" s="19">
        <v>139624.610384292</v>
      </c>
      <c r="AV2898" s="19">
        <v>57029.357966701697</v>
      </c>
      <c r="AW2898" s="19">
        <v>38054742.584911197</v>
      </c>
      <c r="AX2898" s="19">
        <v>73579.681769493298</v>
      </c>
      <c r="AY2898" s="19">
        <v>165758.196350452</v>
      </c>
      <c r="AZ2898" s="19">
        <v>92791043.436847106</v>
      </c>
      <c r="BA2898" s="19">
        <v>35091152.290236801</v>
      </c>
      <c r="BB2898" s="19">
        <v>211094.34997347501</v>
      </c>
      <c r="BC2898" s="19">
        <v>15145353.6664002</v>
      </c>
      <c r="BD2898" s="19">
        <v>43384400.430224001</v>
      </c>
      <c r="BE2898" s="19">
        <v>34415653.106742598</v>
      </c>
      <c r="BF2898" s="19">
        <v>168766.74855896301</v>
      </c>
      <c r="BG2898" s="19">
        <v>142987.251866862</v>
      </c>
      <c r="BH2898" s="19">
        <v>66844.4046139891</v>
      </c>
      <c r="BI2898" s="19">
        <v>7047877.1231718604</v>
      </c>
      <c r="BJ2898" s="19">
        <v>12352803.150686501</v>
      </c>
      <c r="BK2898" s="19">
        <v>36609724.900282703</v>
      </c>
      <c r="BL2898" s="19">
        <v>23122512.861639</v>
      </c>
      <c r="BM2898" s="19">
        <v>19166857.224329501</v>
      </c>
      <c r="BN2898" s="19">
        <v>51593.885876908498</v>
      </c>
      <c r="BO2898" s="19">
        <v>74192897.119529903</v>
      </c>
      <c r="BP2898" s="19">
        <v>13381102.9431173</v>
      </c>
      <c r="BQ2898" s="19">
        <v>39338314.148379199</v>
      </c>
      <c r="BR2898" s="19">
        <v>39384026.475995801</v>
      </c>
      <c r="BS2898" s="19">
        <v>74680.910813464201</v>
      </c>
      <c r="BT2898" s="19">
        <v>30279052.949273501</v>
      </c>
      <c r="BU2898" s="19">
        <v>77863.992415903005</v>
      </c>
      <c r="BV2898" s="19">
        <v>53677.024710943901</v>
      </c>
      <c r="BW2898" s="19">
        <v>109748.893649866</v>
      </c>
      <c r="BX2898" s="19">
        <v>60626.459295553897</v>
      </c>
      <c r="BY2898" s="19">
        <v>42108177.615216397</v>
      </c>
      <c r="BZ2898" s="19">
        <v>12944987.4147295</v>
      </c>
      <c r="CA2898" s="19">
        <v>35410442.1398561</v>
      </c>
      <c r="CB2898" s="19">
        <v>17231716.919002499</v>
      </c>
      <c r="CC2898" s="19">
        <v>15898604.1565226</v>
      </c>
      <c r="CD2898" s="19">
        <v>42378.606606679503</v>
      </c>
      <c r="CE2898" s="19">
        <v>71669198.746754393</v>
      </c>
    </row>
    <row r="2899" spans="1:83">
      <c r="A2899" s="18">
        <v>17180</v>
      </c>
      <c r="B2899" s="18" t="s">
        <v>1147</v>
      </c>
      <c r="C2899" s="18" t="s">
        <v>1148</v>
      </c>
      <c r="D2899" s="18" t="s">
        <v>116</v>
      </c>
      <c r="E2899" s="18" t="s">
        <v>114</v>
      </c>
      <c r="F2899" s="18" t="s">
        <v>114</v>
      </c>
      <c r="G2899" s="18" t="s">
        <v>116</v>
      </c>
      <c r="H2899" s="18" t="s">
        <v>114</v>
      </c>
      <c r="J2899" s="18">
        <v>-0.04</v>
      </c>
      <c r="K2899" s="18">
        <v>216.14738</v>
      </c>
      <c r="L2899" s="18">
        <v>217.15472</v>
      </c>
      <c r="M2899" s="18">
        <v>5.9029999999999996</v>
      </c>
      <c r="N2899" s="18">
        <v>1576401.453</v>
      </c>
      <c r="O2899" s="18">
        <v>3</v>
      </c>
      <c r="P2899" s="18">
        <v>0</v>
      </c>
      <c r="S2899" s="18" t="s">
        <v>118</v>
      </c>
      <c r="T2899" s="18">
        <v>2</v>
      </c>
      <c r="U2899" s="18" t="s">
        <v>802</v>
      </c>
      <c r="V2899" s="18" t="b">
        <v>0</v>
      </c>
      <c r="W2899" s="20">
        <v>0.66666666666666696</v>
      </c>
      <c r="X2899" s="20">
        <v>0.78125</v>
      </c>
      <c r="Y2899" s="19">
        <v>211063.24240400901</v>
      </c>
      <c r="Z2899" s="19">
        <v>35591022.0884372</v>
      </c>
      <c r="AA2899" s="19">
        <v>302507.99905691098</v>
      </c>
      <c r="AB2899" s="19">
        <v>37850459.555546001</v>
      </c>
      <c r="AC2899" s="19">
        <v>202761.79347830301</v>
      </c>
      <c r="AD2899" s="19">
        <v>17665649.0627487</v>
      </c>
      <c r="AE2899" s="19">
        <v>93066.8435548751</v>
      </c>
      <c r="AF2899" s="19">
        <v>246797.54089740699</v>
      </c>
      <c r="AG2899" s="19">
        <v>38096396.075225897</v>
      </c>
      <c r="AH2899" s="19">
        <v>38362356.284455001</v>
      </c>
      <c r="AI2899" s="19">
        <v>32055503.176617201</v>
      </c>
      <c r="AJ2899" s="19">
        <v>37762.133882739698</v>
      </c>
      <c r="AK2899" s="19">
        <v>164147.76214103101</v>
      </c>
      <c r="AL2899" s="19">
        <v>59673468.466942698</v>
      </c>
      <c r="AM2899" s="19">
        <v>27453487.849714499</v>
      </c>
      <c r="AN2899" s="19">
        <v>86725503.996621698</v>
      </c>
      <c r="AO2899" s="19">
        <v>74138.1008370583</v>
      </c>
      <c r="AP2899" s="19">
        <v>27850541.7728284</v>
      </c>
      <c r="AQ2899" s="19">
        <v>77229622.917870402</v>
      </c>
      <c r="AR2899" s="19">
        <v>38463709.1089461</v>
      </c>
      <c r="AS2899" s="19">
        <v>39457530.179283902</v>
      </c>
      <c r="AT2899" s="19">
        <v>57810946.491832301</v>
      </c>
      <c r="AU2899" s="19">
        <v>74537839.896975398</v>
      </c>
      <c r="AV2899" s="19">
        <v>34858448.088267297</v>
      </c>
      <c r="AW2899" s="19">
        <v>68472797.404556096</v>
      </c>
      <c r="AX2899" s="19">
        <v>23520635.768089801</v>
      </c>
      <c r="AY2899" s="19">
        <v>165758.196350452</v>
      </c>
      <c r="AZ2899" s="19">
        <v>16411104.186449099</v>
      </c>
      <c r="BA2899" s="19">
        <v>26433557.584972601</v>
      </c>
      <c r="BB2899" s="19">
        <v>211094.34997347501</v>
      </c>
      <c r="BC2899" s="19">
        <v>62937.009110873303</v>
      </c>
      <c r="BD2899" s="19">
        <v>28505308.549692899</v>
      </c>
      <c r="BE2899" s="19">
        <v>22798874.9672326</v>
      </c>
      <c r="BF2899" s="19">
        <v>71871833.288275495</v>
      </c>
      <c r="BG2899" s="19">
        <v>15324680.816143701</v>
      </c>
      <c r="BH2899" s="19">
        <v>66844.4046139891</v>
      </c>
      <c r="BI2899" s="19">
        <v>25284370.3027073</v>
      </c>
      <c r="BJ2899" s="19">
        <v>40620.2248290192</v>
      </c>
      <c r="BK2899" s="19">
        <v>26518470.443060201</v>
      </c>
      <c r="BL2899" s="19">
        <v>55923965.314568996</v>
      </c>
      <c r="BM2899" s="19">
        <v>40487589.866887502</v>
      </c>
      <c r="BN2899" s="19">
        <v>51593.885876908498</v>
      </c>
      <c r="BO2899" s="19">
        <v>75540637.111212701</v>
      </c>
      <c r="BP2899" s="19">
        <v>50628673.227672197</v>
      </c>
      <c r="BQ2899" s="19">
        <v>35896486.740633301</v>
      </c>
      <c r="BR2899" s="19">
        <v>104641198.470085</v>
      </c>
      <c r="BS2899" s="19">
        <v>29076483.419403899</v>
      </c>
      <c r="BT2899" s="19">
        <v>25806877.2461068</v>
      </c>
      <c r="BU2899" s="19">
        <v>31701082.411427401</v>
      </c>
      <c r="BV2899" s="19">
        <v>53677.024710943901</v>
      </c>
      <c r="BW2899" s="19">
        <v>70635928.125166297</v>
      </c>
      <c r="BX2899" s="19">
        <v>18190377.232602999</v>
      </c>
      <c r="BY2899" s="19">
        <v>64359.7441030021</v>
      </c>
      <c r="BZ2899" s="19">
        <v>46157711.1320711</v>
      </c>
      <c r="CA2899" s="19">
        <v>39802659.866880201</v>
      </c>
      <c r="CB2899" s="19">
        <v>15637897.231587701</v>
      </c>
      <c r="CC2899" s="19">
        <v>20391759.8363229</v>
      </c>
      <c r="CD2899" s="19">
        <v>14245758.9970611</v>
      </c>
      <c r="CE2899" s="19">
        <v>24100427.030054498</v>
      </c>
    </row>
    <row r="2900" spans="1:83">
      <c r="A2900" s="18">
        <v>15609</v>
      </c>
      <c r="C2900" s="18" t="s">
        <v>3748</v>
      </c>
      <c r="D2900" s="18" t="s">
        <v>116</v>
      </c>
      <c r="E2900" s="18" t="s">
        <v>114</v>
      </c>
      <c r="F2900" s="18" t="s">
        <v>114</v>
      </c>
      <c r="G2900" s="18" t="s">
        <v>334</v>
      </c>
      <c r="H2900" s="18" t="s">
        <v>114</v>
      </c>
      <c r="J2900" s="18">
        <v>-4.0999999999999996</v>
      </c>
      <c r="K2900" s="18">
        <v>376.23631999999998</v>
      </c>
      <c r="L2900" s="18">
        <v>377.24340999999998</v>
      </c>
      <c r="M2900" s="18">
        <v>7.9960000000000004</v>
      </c>
      <c r="N2900" s="18">
        <v>1571953.3970000001</v>
      </c>
      <c r="O2900" s="18">
        <v>1</v>
      </c>
      <c r="P2900" s="18">
        <v>0</v>
      </c>
      <c r="S2900" s="18" t="s">
        <v>118</v>
      </c>
      <c r="T2900" s="18">
        <v>3</v>
      </c>
      <c r="U2900" s="18" t="s">
        <v>809</v>
      </c>
      <c r="V2900" s="18" t="b">
        <v>0</v>
      </c>
      <c r="W2900" s="20">
        <v>0.55555555555555602</v>
      </c>
      <c r="X2900" s="20">
        <v>0.53125</v>
      </c>
      <c r="Y2900" s="19">
        <v>27004366.596335702</v>
      </c>
      <c r="Z2900" s="19">
        <v>31917093.315379899</v>
      </c>
      <c r="AA2900" s="19">
        <v>302507.99905691098</v>
      </c>
      <c r="AB2900" s="19">
        <v>31915687.7661332</v>
      </c>
      <c r="AC2900" s="19">
        <v>202761.79347830301</v>
      </c>
      <c r="AD2900" s="19">
        <v>55143.880361755</v>
      </c>
      <c r="AE2900" s="19">
        <v>34167982.868401803</v>
      </c>
      <c r="AF2900" s="19">
        <v>86253942.071268797</v>
      </c>
      <c r="AG2900" s="19">
        <v>29266477.546991602</v>
      </c>
      <c r="AH2900" s="19">
        <v>213770.07762069799</v>
      </c>
      <c r="AI2900" s="19">
        <v>29995363.135714602</v>
      </c>
      <c r="AJ2900" s="19">
        <v>37762.133882739698</v>
      </c>
      <c r="AK2900" s="19">
        <v>164147.76214103101</v>
      </c>
      <c r="AL2900" s="19">
        <v>187445.37779147099</v>
      </c>
      <c r="AM2900" s="19">
        <v>85852.124718513893</v>
      </c>
      <c r="AN2900" s="19">
        <v>22661203.8205107</v>
      </c>
      <c r="AO2900" s="19">
        <v>74138.1008370583</v>
      </c>
      <c r="AP2900" s="19">
        <v>14308325.918059699</v>
      </c>
      <c r="AQ2900" s="19">
        <v>33324845.681456201</v>
      </c>
      <c r="AR2900" s="19">
        <v>49832.672295953402</v>
      </c>
      <c r="AS2900" s="19">
        <v>41792742.318004198</v>
      </c>
      <c r="AT2900" s="19">
        <v>36647625.655462101</v>
      </c>
      <c r="AU2900" s="19">
        <v>17290036.390687801</v>
      </c>
      <c r="AV2900" s="19">
        <v>57029.357966701697</v>
      </c>
      <c r="AW2900" s="19">
        <v>24386095.2034408</v>
      </c>
      <c r="AX2900" s="19">
        <v>19163316.336056199</v>
      </c>
      <c r="AY2900" s="19">
        <v>165758.196350452</v>
      </c>
      <c r="AZ2900" s="19">
        <v>107552.178623912</v>
      </c>
      <c r="BA2900" s="19">
        <v>32935075.793374799</v>
      </c>
      <c r="BB2900" s="19">
        <v>211094.34997347501</v>
      </c>
      <c r="BC2900" s="19">
        <v>62937.009110873303</v>
      </c>
      <c r="BD2900" s="19">
        <v>19564435.371573001</v>
      </c>
      <c r="BE2900" s="19">
        <v>178704.60351362301</v>
      </c>
      <c r="BF2900" s="19">
        <v>51461984.168040499</v>
      </c>
      <c r="BG2900" s="19">
        <v>14371763.124660799</v>
      </c>
      <c r="BH2900" s="19">
        <v>66844.4046139891</v>
      </c>
      <c r="BI2900" s="19">
        <v>27024185.1126481</v>
      </c>
      <c r="BJ2900" s="19">
        <v>7390327.55478324</v>
      </c>
      <c r="BK2900" s="19">
        <v>5970290.4562563999</v>
      </c>
      <c r="BL2900" s="19">
        <v>21168616.180312999</v>
      </c>
      <c r="BM2900" s="19">
        <v>22317983.114315901</v>
      </c>
      <c r="BN2900" s="19">
        <v>51593.885876908498</v>
      </c>
      <c r="BO2900" s="19">
        <v>23039781.9370654</v>
      </c>
      <c r="BP2900" s="19">
        <v>58070374.004773997</v>
      </c>
      <c r="BQ2900" s="19">
        <v>85057.759169334604</v>
      </c>
      <c r="BR2900" s="19">
        <v>138837.29432782999</v>
      </c>
      <c r="BS2900" s="19">
        <v>74680.910813464201</v>
      </c>
      <c r="BT2900" s="19">
        <v>84632.417955647994</v>
      </c>
      <c r="BU2900" s="19">
        <v>14189716.0048836</v>
      </c>
      <c r="BV2900" s="19">
        <v>53677.024710943901</v>
      </c>
      <c r="BW2900" s="19">
        <v>109748.893649866</v>
      </c>
      <c r="BX2900" s="19">
        <v>25189447.372843198</v>
      </c>
      <c r="BY2900" s="19">
        <v>16352082.3019004</v>
      </c>
      <c r="BZ2900" s="19">
        <v>27288036.7583469</v>
      </c>
      <c r="CA2900" s="19">
        <v>19458900.184716001</v>
      </c>
      <c r="CB2900" s="19">
        <v>56280.262764906503</v>
      </c>
      <c r="CC2900" s="19">
        <v>4287595.3536175396</v>
      </c>
      <c r="CD2900" s="19">
        <v>42378.606606679503</v>
      </c>
      <c r="CE2900" s="19">
        <v>88838.795511459801</v>
      </c>
    </row>
    <row r="2901" spans="1:83">
      <c r="A2901" s="18">
        <v>15639</v>
      </c>
      <c r="C2901" s="18" t="s">
        <v>1647</v>
      </c>
      <c r="D2901" s="18" t="s">
        <v>116</v>
      </c>
      <c r="E2901" s="18" t="s">
        <v>114</v>
      </c>
      <c r="F2901" s="18" t="s">
        <v>114</v>
      </c>
      <c r="G2901" s="18" t="s">
        <v>114</v>
      </c>
      <c r="H2901" s="18" t="s">
        <v>114</v>
      </c>
      <c r="J2901" s="18">
        <v>-0.39</v>
      </c>
      <c r="K2901" s="18">
        <v>314.22043000000002</v>
      </c>
      <c r="L2901" s="18">
        <v>315.22791000000001</v>
      </c>
      <c r="M2901" s="18">
        <v>7.1859999999999999</v>
      </c>
      <c r="N2901" s="18">
        <v>1567617.129</v>
      </c>
      <c r="O2901" s="18">
        <v>0</v>
      </c>
      <c r="P2901" s="18">
        <v>0</v>
      </c>
      <c r="S2901" s="18" t="s">
        <v>118</v>
      </c>
      <c r="T2901" s="18">
        <v>3</v>
      </c>
      <c r="U2901" s="18" t="s">
        <v>809</v>
      </c>
      <c r="V2901" s="18" t="b">
        <v>1</v>
      </c>
      <c r="W2901" s="20">
        <v>0.85185185185185197</v>
      </c>
      <c r="X2901" s="20">
        <v>0.90625</v>
      </c>
      <c r="Y2901" s="19">
        <v>98998909.765827104</v>
      </c>
      <c r="Z2901" s="19">
        <v>19265769.614387698</v>
      </c>
      <c r="AA2901" s="19">
        <v>117236161.434827</v>
      </c>
      <c r="AB2901" s="19">
        <v>22973217.313597798</v>
      </c>
      <c r="AC2901" s="19">
        <v>90281666.721873403</v>
      </c>
      <c r="AD2901" s="19">
        <v>55143.880361755</v>
      </c>
      <c r="AE2901" s="19">
        <v>34839630.727336802</v>
      </c>
      <c r="AF2901" s="19">
        <v>121972099.811648</v>
      </c>
      <c r="AG2901" s="19">
        <v>64152.505638069299</v>
      </c>
      <c r="AH2901" s="19">
        <v>73737976.754494503</v>
      </c>
      <c r="AI2901" s="19">
        <v>21307273.135519501</v>
      </c>
      <c r="AJ2901" s="19">
        <v>37762.133882739698</v>
      </c>
      <c r="AK2901" s="19">
        <v>74939173.998147696</v>
      </c>
      <c r="AL2901" s="19">
        <v>71176117.112323403</v>
      </c>
      <c r="AM2901" s="19">
        <v>21008158.104175501</v>
      </c>
      <c r="AN2901" s="19">
        <v>16363499.114608301</v>
      </c>
      <c r="AO2901" s="19">
        <v>25619265.347380001</v>
      </c>
      <c r="AP2901" s="19">
        <v>23005351.035496201</v>
      </c>
      <c r="AQ2901" s="19">
        <v>17906244.622963101</v>
      </c>
      <c r="AR2901" s="19">
        <v>19633347.460962199</v>
      </c>
      <c r="AS2901" s="19">
        <v>36864047.2795185</v>
      </c>
      <c r="AT2901" s="19">
        <v>30464343.7806485</v>
      </c>
      <c r="AU2901" s="19">
        <v>52513220.111104503</v>
      </c>
      <c r="AV2901" s="19">
        <v>57029.357966701697</v>
      </c>
      <c r="AW2901" s="19">
        <v>44187863.455275401</v>
      </c>
      <c r="AX2901" s="19">
        <v>24467902.821346398</v>
      </c>
      <c r="AY2901" s="19">
        <v>74580913.7334131</v>
      </c>
      <c r="AZ2901" s="19">
        <v>44187733.954467699</v>
      </c>
      <c r="BA2901" s="19">
        <v>19056085.168056201</v>
      </c>
      <c r="BB2901" s="19">
        <v>95841723.471809</v>
      </c>
      <c r="BC2901" s="19">
        <v>62937.009110873303</v>
      </c>
      <c r="BD2901" s="19">
        <v>58428646.136956103</v>
      </c>
      <c r="BE2901" s="19">
        <v>81682195.713498607</v>
      </c>
      <c r="BF2901" s="19">
        <v>64291862.388948999</v>
      </c>
      <c r="BG2901" s="19">
        <v>51356365.979852602</v>
      </c>
      <c r="BH2901" s="19">
        <v>29110138.8273798</v>
      </c>
      <c r="BI2901" s="19">
        <v>18991334.365611602</v>
      </c>
      <c r="BJ2901" s="19">
        <v>17861035.8713235</v>
      </c>
      <c r="BK2901" s="19">
        <v>44462652.155504599</v>
      </c>
      <c r="BL2901" s="19">
        <v>23574097.449695699</v>
      </c>
      <c r="BM2901" s="19">
        <v>43077875.682127297</v>
      </c>
      <c r="BN2901" s="19">
        <v>28754947.611159999</v>
      </c>
      <c r="BO2901" s="19">
        <v>88343207.682993695</v>
      </c>
      <c r="BP2901" s="19">
        <v>41973198.936299101</v>
      </c>
      <c r="BQ2901" s="19">
        <v>29153184.886083901</v>
      </c>
      <c r="BR2901" s="19">
        <v>61984436.679157801</v>
      </c>
      <c r="BS2901" s="19">
        <v>31855253.109572001</v>
      </c>
      <c r="BT2901" s="19">
        <v>43758615.561050802</v>
      </c>
      <c r="BU2901" s="19">
        <v>38523321.511386</v>
      </c>
      <c r="BV2901" s="19">
        <v>32601157.8800219</v>
      </c>
      <c r="BW2901" s="19">
        <v>129643367.413473</v>
      </c>
      <c r="BX2901" s="19">
        <v>60626.459295553897</v>
      </c>
      <c r="BY2901" s="19">
        <v>15564506.3440415</v>
      </c>
      <c r="BZ2901" s="19">
        <v>20517616.004914399</v>
      </c>
      <c r="CA2901" s="19">
        <v>28663734.392039798</v>
      </c>
      <c r="CB2901" s="19">
        <v>20834511.932613399</v>
      </c>
      <c r="CC2901" s="19">
        <v>13991696.426633799</v>
      </c>
      <c r="CD2901" s="19">
        <v>42378.606606679503</v>
      </c>
      <c r="CE2901" s="19">
        <v>31407317.982888602</v>
      </c>
    </row>
    <row r="2902" spans="1:83">
      <c r="A2902" s="18">
        <v>15662</v>
      </c>
      <c r="B2902" s="18" t="s">
        <v>3749</v>
      </c>
      <c r="C2902" s="18" t="s">
        <v>3470</v>
      </c>
      <c r="D2902" s="18" t="s">
        <v>116</v>
      </c>
      <c r="E2902" s="18" t="s">
        <v>114</v>
      </c>
      <c r="F2902" s="18" t="s">
        <v>115</v>
      </c>
      <c r="G2902" s="18" t="s">
        <v>116</v>
      </c>
      <c r="H2902" s="18" t="s">
        <v>114</v>
      </c>
      <c r="J2902" s="18">
        <v>-0.71</v>
      </c>
      <c r="K2902" s="18">
        <v>292.16725000000002</v>
      </c>
      <c r="L2902" s="18">
        <v>293.17428999999998</v>
      </c>
      <c r="M2902" s="18">
        <v>7.1109999999999998</v>
      </c>
      <c r="N2902" s="18">
        <v>1565105.0589999999</v>
      </c>
      <c r="O2902" s="18">
        <v>12</v>
      </c>
      <c r="P2902" s="18">
        <v>0</v>
      </c>
      <c r="S2902" s="18" t="s">
        <v>118</v>
      </c>
      <c r="T2902" s="18">
        <v>3</v>
      </c>
      <c r="U2902" s="18" t="s">
        <v>121</v>
      </c>
      <c r="V2902" s="18" t="b">
        <v>1</v>
      </c>
      <c r="W2902" s="20">
        <v>1</v>
      </c>
      <c r="X2902" s="20">
        <v>0.84375</v>
      </c>
      <c r="Y2902" s="19">
        <v>46629272.132355601</v>
      </c>
      <c r="Z2902" s="19">
        <v>56950953.715753101</v>
      </c>
      <c r="AA2902" s="19">
        <v>106153085.81892499</v>
      </c>
      <c r="AB2902" s="19">
        <v>31807386.125096802</v>
      </c>
      <c r="AC2902" s="19">
        <v>27863704.3293375</v>
      </c>
      <c r="AD2902" s="19">
        <v>19271893.701218799</v>
      </c>
      <c r="AE2902" s="19">
        <v>57038477.976149499</v>
      </c>
      <c r="AF2902" s="19">
        <v>32317142.971044101</v>
      </c>
      <c r="AG2902" s="19">
        <v>49379931.236001998</v>
      </c>
      <c r="AH2902" s="19">
        <v>61142974.703645498</v>
      </c>
      <c r="AI2902" s="19">
        <v>31599605.179414898</v>
      </c>
      <c r="AJ2902" s="19">
        <v>32243527.176890898</v>
      </c>
      <c r="AK2902" s="19">
        <v>31840451.210381199</v>
      </c>
      <c r="AL2902" s="19">
        <v>29113822.236438598</v>
      </c>
      <c r="AM2902" s="19">
        <v>36709799.494410098</v>
      </c>
      <c r="AN2902" s="19">
        <v>42066828.950623497</v>
      </c>
      <c r="AO2902" s="19">
        <v>10380078.889390299</v>
      </c>
      <c r="AP2902" s="19">
        <v>16604833.136559401</v>
      </c>
      <c r="AQ2902" s="19">
        <v>22096623.498544302</v>
      </c>
      <c r="AR2902" s="19">
        <v>14290513.134839101</v>
      </c>
      <c r="AS2902" s="19">
        <v>64075185.302633896</v>
      </c>
      <c r="AT2902" s="19">
        <v>67506623.138172001</v>
      </c>
      <c r="AU2902" s="19">
        <v>47182254.466750599</v>
      </c>
      <c r="AV2902" s="19">
        <v>67259266.915086403</v>
      </c>
      <c r="AW2902" s="19">
        <v>72560937.834148407</v>
      </c>
      <c r="AX2902" s="19">
        <v>53753934.612575397</v>
      </c>
      <c r="AY2902" s="19">
        <v>21473051.900259499</v>
      </c>
      <c r="AZ2902" s="19">
        <v>107552.178623912</v>
      </c>
      <c r="BA2902" s="19">
        <v>22395705.6662434</v>
      </c>
      <c r="BB2902" s="19">
        <v>211094.34997347501</v>
      </c>
      <c r="BC2902" s="19">
        <v>24135278.587386101</v>
      </c>
      <c r="BD2902" s="19">
        <v>29149648.854571801</v>
      </c>
      <c r="BE2902" s="19">
        <v>178704.60351362301</v>
      </c>
      <c r="BF2902" s="19">
        <v>57294872.864944302</v>
      </c>
      <c r="BG2902" s="19">
        <v>26823659.5041278</v>
      </c>
      <c r="BH2902" s="19">
        <v>28437966.989434998</v>
      </c>
      <c r="BI2902" s="19">
        <v>26804797.444327001</v>
      </c>
      <c r="BJ2902" s="19">
        <v>44413805.766300797</v>
      </c>
      <c r="BK2902" s="19">
        <v>45913366.318304598</v>
      </c>
      <c r="BL2902" s="19">
        <v>46269864.4390321</v>
      </c>
      <c r="BM2902" s="19">
        <v>47313857.743203297</v>
      </c>
      <c r="BN2902" s="19">
        <v>51593.885876908498</v>
      </c>
      <c r="BO2902" s="19">
        <v>209591.61585109399</v>
      </c>
      <c r="BP2902" s="19">
        <v>36460052.509045698</v>
      </c>
      <c r="BQ2902" s="19">
        <v>31210084.544125199</v>
      </c>
      <c r="BR2902" s="19">
        <v>27551572.503820799</v>
      </c>
      <c r="BS2902" s="19">
        <v>31461383.537103999</v>
      </c>
      <c r="BT2902" s="19">
        <v>41243048.219457403</v>
      </c>
      <c r="BU2902" s="19">
        <v>32929742.983061999</v>
      </c>
      <c r="BV2902" s="19">
        <v>37733190.771196097</v>
      </c>
      <c r="BW2902" s="19">
        <v>50571263.284848101</v>
      </c>
      <c r="BX2902" s="19">
        <v>25621837.741615001</v>
      </c>
      <c r="BY2902" s="19">
        <v>38604831.0950481</v>
      </c>
      <c r="BZ2902" s="19">
        <v>51450571.577380598</v>
      </c>
      <c r="CA2902" s="19">
        <v>49150195.334010102</v>
      </c>
      <c r="CB2902" s="19">
        <v>40704924.914181501</v>
      </c>
      <c r="CC2902" s="19">
        <v>28964626.057084899</v>
      </c>
      <c r="CD2902" s="19">
        <v>40070269.927757896</v>
      </c>
      <c r="CE2902" s="19">
        <v>38850566.855842903</v>
      </c>
    </row>
    <row r="2903" spans="1:83">
      <c r="A2903" s="18">
        <v>15678</v>
      </c>
      <c r="C2903" s="18" t="s">
        <v>3750</v>
      </c>
      <c r="D2903" s="18" t="s">
        <v>116</v>
      </c>
      <c r="E2903" s="18" t="s">
        <v>114</v>
      </c>
      <c r="F2903" s="18" t="s">
        <v>114</v>
      </c>
      <c r="G2903" s="18" t="s">
        <v>334</v>
      </c>
      <c r="H2903" s="18" t="s">
        <v>114</v>
      </c>
      <c r="J2903" s="18">
        <v>-0.99</v>
      </c>
      <c r="K2903" s="18">
        <v>410.13645000000002</v>
      </c>
      <c r="L2903" s="18">
        <v>411.14373999999998</v>
      </c>
      <c r="M2903" s="18">
        <v>8.3140000000000001</v>
      </c>
      <c r="N2903" s="18">
        <v>1563536.2150000001</v>
      </c>
      <c r="O2903" s="18">
        <v>11</v>
      </c>
      <c r="P2903" s="18">
        <v>0</v>
      </c>
      <c r="S2903" s="18" t="s">
        <v>118</v>
      </c>
      <c r="T2903" s="18">
        <v>3</v>
      </c>
      <c r="U2903" s="18" t="s">
        <v>802</v>
      </c>
      <c r="V2903" s="18" t="b">
        <v>0</v>
      </c>
      <c r="W2903" s="20">
        <v>0.48148148148148101</v>
      </c>
      <c r="X2903" s="20">
        <v>0.5</v>
      </c>
      <c r="Y2903" s="19">
        <v>73726497.943911403</v>
      </c>
      <c r="Z2903" s="19">
        <v>7446811.3272027802</v>
      </c>
      <c r="AA2903" s="19">
        <v>302507.99905691098</v>
      </c>
      <c r="AB2903" s="19">
        <v>9219274.3419748098</v>
      </c>
      <c r="AC2903" s="19">
        <v>202761.79347830301</v>
      </c>
      <c r="AD2903" s="19">
        <v>5020513.1319954097</v>
      </c>
      <c r="AE2903" s="19">
        <v>35175359.462057799</v>
      </c>
      <c r="AF2903" s="19">
        <v>246797.54089740699</v>
      </c>
      <c r="AG2903" s="19">
        <v>64152.505638069299</v>
      </c>
      <c r="AH2903" s="19">
        <v>213770.07762069799</v>
      </c>
      <c r="AI2903" s="19">
        <v>47802.709287413403</v>
      </c>
      <c r="AJ2903" s="19">
        <v>11695247.9990438</v>
      </c>
      <c r="AK2903" s="19">
        <v>11626722.506568599</v>
      </c>
      <c r="AL2903" s="19">
        <v>187445.37779147099</v>
      </c>
      <c r="AM2903" s="19">
        <v>9038838.1191825103</v>
      </c>
      <c r="AN2903" s="19">
        <v>73007.899572116206</v>
      </c>
      <c r="AO2903" s="19">
        <v>87349325.043928996</v>
      </c>
      <c r="AP2903" s="19">
        <v>15997024.4814255</v>
      </c>
      <c r="AQ2903" s="19">
        <v>80515.804096136198</v>
      </c>
      <c r="AR2903" s="19">
        <v>49832.672295953402</v>
      </c>
      <c r="AS2903" s="19">
        <v>72318.6274561951</v>
      </c>
      <c r="AT2903" s="19">
        <v>8174165.3751228303</v>
      </c>
      <c r="AU2903" s="19">
        <v>139624.610384292</v>
      </c>
      <c r="AV2903" s="19">
        <v>57029.357966701697</v>
      </c>
      <c r="AW2903" s="19">
        <v>10734389.60386</v>
      </c>
      <c r="AX2903" s="19">
        <v>73579.681769493298</v>
      </c>
      <c r="AY2903" s="19">
        <v>18140844.921082199</v>
      </c>
      <c r="AZ2903" s="19">
        <v>107552.178623912</v>
      </c>
      <c r="BA2903" s="19">
        <v>31384338.811143901</v>
      </c>
      <c r="BB2903" s="19">
        <v>26334878.093393601</v>
      </c>
      <c r="BC2903" s="19">
        <v>67273008.916636005</v>
      </c>
      <c r="BD2903" s="19">
        <v>50947752.440586098</v>
      </c>
      <c r="BE2903" s="19">
        <v>107332799.096444</v>
      </c>
      <c r="BF2903" s="19">
        <v>34599645.479923397</v>
      </c>
      <c r="BG2903" s="19">
        <v>11754216.8669813</v>
      </c>
      <c r="BH2903" s="19">
        <v>60574894.816914298</v>
      </c>
      <c r="BI2903" s="19">
        <v>47030.709569134902</v>
      </c>
      <c r="BJ2903" s="19">
        <v>45733388.494745202</v>
      </c>
      <c r="BK2903" s="19">
        <v>97048.858051087198</v>
      </c>
      <c r="BL2903" s="19">
        <v>60370.032756194603</v>
      </c>
      <c r="BM2903" s="19">
        <v>84490.603987824099</v>
      </c>
      <c r="BN2903" s="19">
        <v>29551186.9248235</v>
      </c>
      <c r="BO2903" s="19">
        <v>77824887.424278602</v>
      </c>
      <c r="BP2903" s="19">
        <v>5816268.6730432697</v>
      </c>
      <c r="BQ2903" s="19">
        <v>85057.759169334604</v>
      </c>
      <c r="BR2903" s="19">
        <v>138837.29432782999</v>
      </c>
      <c r="BS2903" s="19">
        <v>70145808.428610399</v>
      </c>
      <c r="BT2903" s="19">
        <v>84632.417955647994</v>
      </c>
      <c r="BU2903" s="19">
        <v>6029143.7940080501</v>
      </c>
      <c r="BV2903" s="19">
        <v>4246307.5427510804</v>
      </c>
      <c r="BW2903" s="19">
        <v>109748.893649866</v>
      </c>
      <c r="BX2903" s="19">
        <v>60626.459295553897</v>
      </c>
      <c r="BY2903" s="19">
        <v>64359.7441030021</v>
      </c>
      <c r="BZ2903" s="19">
        <v>2852118.0007516202</v>
      </c>
      <c r="CA2903" s="19">
        <v>79644.185807155198</v>
      </c>
      <c r="CB2903" s="19">
        <v>56280.262764906503</v>
      </c>
      <c r="CC2903" s="19">
        <v>42452.059625298898</v>
      </c>
      <c r="CD2903" s="19">
        <v>42378.606606679503</v>
      </c>
      <c r="CE2903" s="19">
        <v>88838.795511459801</v>
      </c>
    </row>
    <row r="2904" spans="1:83">
      <c r="A2904" s="18">
        <v>15686</v>
      </c>
      <c r="C2904" s="18" t="s">
        <v>3751</v>
      </c>
      <c r="D2904" s="18" t="s">
        <v>116</v>
      </c>
      <c r="E2904" s="18" t="s">
        <v>114</v>
      </c>
      <c r="F2904" s="18" t="s">
        <v>114</v>
      </c>
      <c r="G2904" s="18" t="s">
        <v>334</v>
      </c>
      <c r="H2904" s="18" t="s">
        <v>114</v>
      </c>
      <c r="J2904" s="18">
        <v>1.17</v>
      </c>
      <c r="K2904" s="18">
        <v>430.14245</v>
      </c>
      <c r="L2904" s="18">
        <v>216.07859999999999</v>
      </c>
      <c r="M2904" s="18">
        <v>8.1120000000000001</v>
      </c>
      <c r="N2904" s="18">
        <v>1562300.4609999999</v>
      </c>
      <c r="O2904" s="18">
        <v>4</v>
      </c>
      <c r="P2904" s="18">
        <v>0</v>
      </c>
      <c r="S2904" s="18" t="s">
        <v>118</v>
      </c>
      <c r="T2904" s="18">
        <v>1</v>
      </c>
      <c r="U2904" s="18" t="s">
        <v>802</v>
      </c>
      <c r="V2904" s="18" t="b">
        <v>1</v>
      </c>
      <c r="W2904" s="20">
        <v>1</v>
      </c>
      <c r="X2904" s="20">
        <v>1</v>
      </c>
      <c r="Y2904" s="19">
        <v>163841507.61076</v>
      </c>
      <c r="Z2904" s="19">
        <v>81240033.679502904</v>
      </c>
      <c r="AA2904" s="19">
        <v>239739895.988718</v>
      </c>
      <c r="AB2904" s="19">
        <v>77893176.209723294</v>
      </c>
      <c r="AC2904" s="19">
        <v>213063542.62017399</v>
      </c>
      <c r="AD2904" s="19">
        <v>54055924.8427817</v>
      </c>
      <c r="AE2904" s="19">
        <v>79001757.773960099</v>
      </c>
      <c r="AF2904" s="19">
        <v>220685963.12489</v>
      </c>
      <c r="AG2904" s="19">
        <v>53304515.992856301</v>
      </c>
      <c r="AH2904" s="19">
        <v>169055444.29266</v>
      </c>
      <c r="AI2904" s="19">
        <v>48903985.141510002</v>
      </c>
      <c r="AJ2904" s="19">
        <v>39439005.1496986</v>
      </c>
      <c r="AK2904" s="19">
        <v>160714046.84838599</v>
      </c>
      <c r="AL2904" s="19">
        <v>149313089.85130301</v>
      </c>
      <c r="AM2904" s="19">
        <v>82250472.232267007</v>
      </c>
      <c r="AN2904" s="19">
        <v>72341108.475508496</v>
      </c>
      <c r="AO2904" s="19">
        <v>67674075.246178105</v>
      </c>
      <c r="AP2904" s="19">
        <v>62587217.349575803</v>
      </c>
      <c r="AQ2904" s="19">
        <v>73379117.2269122</v>
      </c>
      <c r="AR2904" s="19">
        <v>49800675.294008099</v>
      </c>
      <c r="AS2904" s="19">
        <v>66567484.399149403</v>
      </c>
      <c r="AT2904" s="19">
        <v>70719628.620796904</v>
      </c>
      <c r="AU2904" s="19">
        <v>109524807.452076</v>
      </c>
      <c r="AV2904" s="19">
        <v>63639970.8248972</v>
      </c>
      <c r="AW2904" s="19">
        <v>92190101.154808998</v>
      </c>
      <c r="AX2904" s="19">
        <v>62924614.654523902</v>
      </c>
      <c r="AY2904" s="19">
        <v>156572946.911677</v>
      </c>
      <c r="AZ2904" s="19">
        <v>102946560.93975</v>
      </c>
      <c r="BA2904" s="19">
        <v>88599054.178289995</v>
      </c>
      <c r="BB2904" s="19">
        <v>204303619.44505399</v>
      </c>
      <c r="BC2904" s="19">
        <v>63642213.6045563</v>
      </c>
      <c r="BD2904" s="19">
        <v>127578427.074635</v>
      </c>
      <c r="BE2904" s="19">
        <v>165064898.52884799</v>
      </c>
      <c r="BF2904" s="19">
        <v>162251594.638953</v>
      </c>
      <c r="BG2904" s="19">
        <v>114470831.176236</v>
      </c>
      <c r="BH2904" s="19">
        <v>61888444.6225705</v>
      </c>
      <c r="BI2904" s="19">
        <v>45602939.257714897</v>
      </c>
      <c r="BJ2904" s="19">
        <v>34239213.337286003</v>
      </c>
      <c r="BK2904" s="19">
        <v>78386884.606415302</v>
      </c>
      <c r="BL2904" s="19">
        <v>55586255.100664303</v>
      </c>
      <c r="BM2904" s="19">
        <v>90366864.823927894</v>
      </c>
      <c r="BN2904" s="19">
        <v>37878988.242627099</v>
      </c>
      <c r="BO2904" s="19">
        <v>203360936.80246401</v>
      </c>
      <c r="BP2904" s="19">
        <v>52538436.633210599</v>
      </c>
      <c r="BQ2904" s="19">
        <v>69184919.363609701</v>
      </c>
      <c r="BR2904" s="19">
        <v>133319315.22294</v>
      </c>
      <c r="BS2904" s="19">
        <v>63805798.296640098</v>
      </c>
      <c r="BT2904" s="19">
        <v>72065720.097705394</v>
      </c>
      <c r="BU2904" s="19">
        <v>83574528.401652202</v>
      </c>
      <c r="BV2904" s="19">
        <v>49548033.868001997</v>
      </c>
      <c r="BW2904" s="19">
        <v>101842643.717134</v>
      </c>
      <c r="BX2904" s="19">
        <v>67609561.725323007</v>
      </c>
      <c r="BY2904" s="19">
        <v>69867589.948134497</v>
      </c>
      <c r="BZ2904" s="19">
        <v>58252762.290817201</v>
      </c>
      <c r="CA2904" s="19">
        <v>71708851.979630306</v>
      </c>
      <c r="CB2904" s="19">
        <v>55951851.2068009</v>
      </c>
      <c r="CC2904" s="19">
        <v>41998449.703891903</v>
      </c>
      <c r="CD2904" s="19">
        <v>44758516.706999697</v>
      </c>
      <c r="CE2904" s="19">
        <v>76375798.688458502</v>
      </c>
    </row>
    <row r="2905" spans="1:83">
      <c r="A2905" s="18">
        <v>15722</v>
      </c>
      <c r="B2905" s="18" t="s">
        <v>3752</v>
      </c>
      <c r="C2905" s="18" t="s">
        <v>3753</v>
      </c>
      <c r="D2905" s="18" t="s">
        <v>116</v>
      </c>
      <c r="E2905" s="18" t="s">
        <v>114</v>
      </c>
      <c r="F2905" s="18" t="s">
        <v>114</v>
      </c>
      <c r="G2905" s="18" t="s">
        <v>116</v>
      </c>
      <c r="H2905" s="18" t="s">
        <v>114</v>
      </c>
      <c r="J2905" s="18">
        <v>-3.54</v>
      </c>
      <c r="K2905" s="18">
        <v>393.18993</v>
      </c>
      <c r="L2905" s="18">
        <v>394.19695999999999</v>
      </c>
      <c r="M2905" s="18">
        <v>5.7359999999999998</v>
      </c>
      <c r="N2905" s="18">
        <v>1556691.0109999999</v>
      </c>
      <c r="O2905" s="18">
        <v>4</v>
      </c>
      <c r="P2905" s="18">
        <v>0</v>
      </c>
      <c r="S2905" s="18" t="s">
        <v>118</v>
      </c>
      <c r="T2905" s="18">
        <v>1</v>
      </c>
      <c r="U2905" s="18" t="s">
        <v>802</v>
      </c>
      <c r="V2905" s="18" t="b">
        <v>0</v>
      </c>
      <c r="W2905" s="20">
        <v>0.33333333333333298</v>
      </c>
      <c r="X2905" s="20">
        <v>0.5625</v>
      </c>
      <c r="Y2905" s="19">
        <v>211063.24240400901</v>
      </c>
      <c r="Z2905" s="19">
        <v>89712.935311184003</v>
      </c>
      <c r="AA2905" s="19">
        <v>302507.99905691098</v>
      </c>
      <c r="AB2905" s="19">
        <v>81474.388556081496</v>
      </c>
      <c r="AC2905" s="19">
        <v>202761.79347830301</v>
      </c>
      <c r="AD2905" s="19">
        <v>18247545.3723596</v>
      </c>
      <c r="AE2905" s="19">
        <v>7017343.9348200597</v>
      </c>
      <c r="AF2905" s="19">
        <v>19133827.2639651</v>
      </c>
      <c r="AG2905" s="19">
        <v>10333026.116566099</v>
      </c>
      <c r="AH2905" s="19">
        <v>213770.07762069799</v>
      </c>
      <c r="AI2905" s="19">
        <v>15141151.2139368</v>
      </c>
      <c r="AJ2905" s="19">
        <v>21876774.0800598</v>
      </c>
      <c r="AK2905" s="19">
        <v>24518710.552292202</v>
      </c>
      <c r="AL2905" s="19">
        <v>187445.37779147099</v>
      </c>
      <c r="AM2905" s="19">
        <v>85852.124718513893</v>
      </c>
      <c r="AN2905" s="19">
        <v>73007.899572116206</v>
      </c>
      <c r="AO2905" s="19">
        <v>74138.1008370583</v>
      </c>
      <c r="AP2905" s="19">
        <v>58502.331954147201</v>
      </c>
      <c r="AQ2905" s="19">
        <v>17358832.430848099</v>
      </c>
      <c r="AR2905" s="19">
        <v>49832.672295953402</v>
      </c>
      <c r="AS2905" s="19">
        <v>72318.6274561951</v>
      </c>
      <c r="AT2905" s="19">
        <v>60071.0548945306</v>
      </c>
      <c r="AU2905" s="19">
        <v>139624.610384292</v>
      </c>
      <c r="AV2905" s="19">
        <v>57029.357966701697</v>
      </c>
      <c r="AW2905" s="19">
        <v>7163001.2966149896</v>
      </c>
      <c r="AX2905" s="19">
        <v>73579.681769493298</v>
      </c>
      <c r="AY2905" s="19">
        <v>165758.196350452</v>
      </c>
      <c r="AZ2905" s="19">
        <v>18224605.703885701</v>
      </c>
      <c r="BA2905" s="19">
        <v>20253355.6310292</v>
      </c>
      <c r="BB2905" s="19">
        <v>15537719.4600002</v>
      </c>
      <c r="BC2905" s="19">
        <v>62937.009110873303</v>
      </c>
      <c r="BD2905" s="19">
        <v>130916.54913210199</v>
      </c>
      <c r="BE2905" s="19">
        <v>178704.60351362301</v>
      </c>
      <c r="BF2905" s="19">
        <v>7804104.6740782401</v>
      </c>
      <c r="BG2905" s="19">
        <v>142987.251866862</v>
      </c>
      <c r="BH2905" s="19">
        <v>66844.4046139891</v>
      </c>
      <c r="BI2905" s="19">
        <v>22381217.435504898</v>
      </c>
      <c r="BJ2905" s="19">
        <v>21007706.1961197</v>
      </c>
      <c r="BK2905" s="19">
        <v>5552541.6240221504</v>
      </c>
      <c r="BL2905" s="19">
        <v>20603139.4854642</v>
      </c>
      <c r="BM2905" s="19">
        <v>10199084.935329299</v>
      </c>
      <c r="BN2905" s="19">
        <v>51593.885876908498</v>
      </c>
      <c r="BO2905" s="19">
        <v>209591.61585109399</v>
      </c>
      <c r="BP2905" s="19">
        <v>49023.555370657697</v>
      </c>
      <c r="BQ2905" s="19">
        <v>11125260.017371301</v>
      </c>
      <c r="BR2905" s="19">
        <v>138837.29432782999</v>
      </c>
      <c r="BS2905" s="19">
        <v>74680.910813464201</v>
      </c>
      <c r="BT2905" s="19">
        <v>84632.417955647994</v>
      </c>
      <c r="BU2905" s="19">
        <v>4397643.8403570801</v>
      </c>
      <c r="BV2905" s="19">
        <v>10113551.333941801</v>
      </c>
      <c r="BW2905" s="19">
        <v>10114898.1789441</v>
      </c>
      <c r="BX2905" s="19">
        <v>60626.459295553897</v>
      </c>
      <c r="BY2905" s="19">
        <v>64359.7441030021</v>
      </c>
      <c r="BZ2905" s="19">
        <v>6769102.5619614199</v>
      </c>
      <c r="CA2905" s="19">
        <v>79644.185807155198</v>
      </c>
      <c r="CB2905" s="19">
        <v>18976078.904989898</v>
      </c>
      <c r="CC2905" s="19">
        <v>49630280.526277304</v>
      </c>
      <c r="CD2905" s="19">
        <v>49711771.839473501</v>
      </c>
      <c r="CE2905" s="19">
        <v>8368072.8183570299</v>
      </c>
    </row>
    <row r="2906" spans="1:83">
      <c r="A2906" s="18">
        <v>15725</v>
      </c>
      <c r="C2906" s="18" t="s">
        <v>476</v>
      </c>
      <c r="D2906" s="18" t="s">
        <v>116</v>
      </c>
      <c r="E2906" s="18" t="s">
        <v>114</v>
      </c>
      <c r="F2906" s="18" t="s">
        <v>114</v>
      </c>
      <c r="G2906" s="18" t="s">
        <v>114</v>
      </c>
      <c r="H2906" s="18" t="s">
        <v>114</v>
      </c>
      <c r="J2906" s="18">
        <v>-0.92</v>
      </c>
      <c r="K2906" s="18">
        <v>411.40724999999998</v>
      </c>
      <c r="L2906" s="18">
        <v>412.4144</v>
      </c>
      <c r="M2906" s="18">
        <v>8.8689999999999998</v>
      </c>
      <c r="N2906" s="18">
        <v>1556205.4010000001</v>
      </c>
      <c r="O2906" s="18">
        <v>0</v>
      </c>
      <c r="P2906" s="18">
        <v>0</v>
      </c>
      <c r="S2906" s="18" t="s">
        <v>118</v>
      </c>
      <c r="T2906" s="18">
        <v>2</v>
      </c>
      <c r="U2906" s="18" t="s">
        <v>121</v>
      </c>
      <c r="V2906" s="18" t="b">
        <v>0</v>
      </c>
      <c r="W2906" s="20">
        <v>0.18518518518518501</v>
      </c>
      <c r="X2906" s="20">
        <v>0.5625</v>
      </c>
      <c r="Y2906" s="19">
        <v>211063.24240400901</v>
      </c>
      <c r="Z2906" s="19">
        <v>89712.935311184003</v>
      </c>
      <c r="AA2906" s="19">
        <v>302507.99905691098</v>
      </c>
      <c r="AB2906" s="19">
        <v>81474.388556081496</v>
      </c>
      <c r="AC2906" s="19">
        <v>202761.79347830301</v>
      </c>
      <c r="AD2906" s="19">
        <v>6991197.3519484596</v>
      </c>
      <c r="AE2906" s="19">
        <v>93066.8435548751</v>
      </c>
      <c r="AF2906" s="19">
        <v>246797.54089740699</v>
      </c>
      <c r="AG2906" s="19">
        <v>5600185.3032096298</v>
      </c>
      <c r="AH2906" s="19">
        <v>213770.07762069799</v>
      </c>
      <c r="AI2906" s="19">
        <v>47802.709287413403</v>
      </c>
      <c r="AJ2906" s="19">
        <v>9783483.8837441802</v>
      </c>
      <c r="AK2906" s="19">
        <v>164147.76214103101</v>
      </c>
      <c r="AL2906" s="19">
        <v>187445.37779147099</v>
      </c>
      <c r="AM2906" s="19">
        <v>85852.124718513893</v>
      </c>
      <c r="AN2906" s="19">
        <v>73007.899572116206</v>
      </c>
      <c r="AO2906" s="19">
        <v>37127736.872286603</v>
      </c>
      <c r="AP2906" s="19">
        <v>58502.331954147201</v>
      </c>
      <c r="AQ2906" s="19">
        <v>80515.804096136198</v>
      </c>
      <c r="AR2906" s="19">
        <v>49832.672295953402</v>
      </c>
      <c r="AS2906" s="19">
        <v>72318.6274561951</v>
      </c>
      <c r="AT2906" s="19">
        <v>60071.0548945306</v>
      </c>
      <c r="AU2906" s="19">
        <v>10890555.751905</v>
      </c>
      <c r="AV2906" s="19">
        <v>57029.357966701697</v>
      </c>
      <c r="AW2906" s="19">
        <v>97553.535244377999</v>
      </c>
      <c r="AX2906" s="19">
        <v>73579.681769493298</v>
      </c>
      <c r="AY2906" s="19">
        <v>165758.196350452</v>
      </c>
      <c r="AZ2906" s="19">
        <v>11591369.463109801</v>
      </c>
      <c r="BA2906" s="19">
        <v>22580132.786997601</v>
      </c>
      <c r="BB2906" s="19">
        <v>45284695.372115798</v>
      </c>
      <c r="BC2906" s="19">
        <v>10527721.3436369</v>
      </c>
      <c r="BD2906" s="19">
        <v>130916.54913210199</v>
      </c>
      <c r="BE2906" s="19">
        <v>39131938.415303402</v>
      </c>
      <c r="BF2906" s="19">
        <v>10713717.0089217</v>
      </c>
      <c r="BG2906" s="19">
        <v>142987.251866862</v>
      </c>
      <c r="BH2906" s="19">
        <v>5738405.1394166304</v>
      </c>
      <c r="BI2906" s="19">
        <v>29605917.919229802</v>
      </c>
      <c r="BJ2906" s="19">
        <v>18283084.6680758</v>
      </c>
      <c r="BK2906" s="19">
        <v>97048.858051087198</v>
      </c>
      <c r="BL2906" s="19">
        <v>60370.032756194603</v>
      </c>
      <c r="BM2906" s="19">
        <v>6935550.0166451996</v>
      </c>
      <c r="BN2906" s="19">
        <v>60502777.020070203</v>
      </c>
      <c r="BO2906" s="19">
        <v>98962344.933756098</v>
      </c>
      <c r="BP2906" s="19">
        <v>5963247.72473545</v>
      </c>
      <c r="BQ2906" s="19">
        <v>85057.759169334604</v>
      </c>
      <c r="BR2906" s="19">
        <v>138837.29432782999</v>
      </c>
      <c r="BS2906" s="19">
        <v>74680.910813464201</v>
      </c>
      <c r="BT2906" s="19">
        <v>18368209.164989099</v>
      </c>
      <c r="BU2906" s="19">
        <v>7125761.9422160201</v>
      </c>
      <c r="BV2906" s="19">
        <v>53677.024710943901</v>
      </c>
      <c r="BW2906" s="19">
        <v>24346903.9111237</v>
      </c>
      <c r="BX2906" s="19">
        <v>10570482.8367147</v>
      </c>
      <c r="BY2906" s="19">
        <v>64359.7441030021</v>
      </c>
      <c r="BZ2906" s="19">
        <v>62077.4003332969</v>
      </c>
      <c r="CA2906" s="19">
        <v>79644.185807155198</v>
      </c>
      <c r="CB2906" s="19">
        <v>56280.262764906503</v>
      </c>
      <c r="CC2906" s="19">
        <v>42452.059625298898</v>
      </c>
      <c r="CD2906" s="19">
        <v>42378.606606679503</v>
      </c>
      <c r="CE2906" s="19">
        <v>18743696.587846398</v>
      </c>
    </row>
    <row r="2907" spans="1:83">
      <c r="A2907" s="18">
        <v>15746</v>
      </c>
      <c r="C2907" s="18" t="s">
        <v>3754</v>
      </c>
      <c r="D2907" s="18" t="s">
        <v>116</v>
      </c>
      <c r="E2907" s="18" t="s">
        <v>114</v>
      </c>
      <c r="F2907" s="18" t="s">
        <v>114</v>
      </c>
      <c r="G2907" s="18" t="s">
        <v>334</v>
      </c>
      <c r="H2907" s="18" t="s">
        <v>114</v>
      </c>
      <c r="J2907" s="18">
        <v>-3.48</v>
      </c>
      <c r="K2907" s="18">
        <v>288.01710000000003</v>
      </c>
      <c r="L2907" s="18">
        <v>289.02431999999999</v>
      </c>
      <c r="M2907" s="18">
        <v>4.9329999999999998</v>
      </c>
      <c r="N2907" s="18">
        <v>1554091.186</v>
      </c>
      <c r="O2907" s="18">
        <v>1</v>
      </c>
      <c r="P2907" s="18">
        <v>0</v>
      </c>
      <c r="S2907" s="18" t="s">
        <v>118</v>
      </c>
      <c r="T2907" s="18">
        <v>2</v>
      </c>
      <c r="U2907" s="18" t="s">
        <v>809</v>
      </c>
      <c r="V2907" s="18" t="b">
        <v>0</v>
      </c>
      <c r="W2907" s="20">
        <v>0.48148148148148101</v>
      </c>
      <c r="X2907" s="20">
        <v>0.5625</v>
      </c>
      <c r="Y2907" s="19">
        <v>211063.24240400901</v>
      </c>
      <c r="Z2907" s="19">
        <v>89712.935311184003</v>
      </c>
      <c r="AA2907" s="19">
        <v>302507.99905691098</v>
      </c>
      <c r="AB2907" s="19">
        <v>81474.388556081496</v>
      </c>
      <c r="AC2907" s="19">
        <v>202761.79347830301</v>
      </c>
      <c r="AD2907" s="19">
        <v>37837408.077326097</v>
      </c>
      <c r="AE2907" s="19">
        <v>93066.8435548751</v>
      </c>
      <c r="AF2907" s="19">
        <v>246797.54089740699</v>
      </c>
      <c r="AG2907" s="19">
        <v>16978800.0027683</v>
      </c>
      <c r="AH2907" s="19">
        <v>213770.07762069799</v>
      </c>
      <c r="AI2907" s="19">
        <v>28078820.462579802</v>
      </c>
      <c r="AJ2907" s="19">
        <v>44222488.420239203</v>
      </c>
      <c r="AK2907" s="19">
        <v>164147.76214103101</v>
      </c>
      <c r="AL2907" s="19">
        <v>187445.37779147099</v>
      </c>
      <c r="AM2907" s="19">
        <v>8545827.54300832</v>
      </c>
      <c r="AN2907" s="19">
        <v>5189056.1395224296</v>
      </c>
      <c r="AO2907" s="19">
        <v>74138.1008370583</v>
      </c>
      <c r="AP2907" s="19">
        <v>10430549.489728199</v>
      </c>
      <c r="AQ2907" s="19">
        <v>11462714.674422201</v>
      </c>
      <c r="AR2907" s="19">
        <v>49832.672295953402</v>
      </c>
      <c r="AS2907" s="19">
        <v>72318.6274561951</v>
      </c>
      <c r="AT2907" s="19">
        <v>37346354.785743102</v>
      </c>
      <c r="AU2907" s="19">
        <v>139624.610384292</v>
      </c>
      <c r="AV2907" s="19">
        <v>40284310.408831798</v>
      </c>
      <c r="AW2907" s="19">
        <v>6804439.7424392998</v>
      </c>
      <c r="AX2907" s="19">
        <v>25045930.579678599</v>
      </c>
      <c r="AY2907" s="19">
        <v>17930857.148966901</v>
      </c>
      <c r="AZ2907" s="19">
        <v>13927523.7251903</v>
      </c>
      <c r="BA2907" s="19">
        <v>101341.77104336501</v>
      </c>
      <c r="BB2907" s="19">
        <v>211094.34997347501</v>
      </c>
      <c r="BC2907" s="19">
        <v>62937.009110873303</v>
      </c>
      <c r="BD2907" s="19">
        <v>11175669.8499582</v>
      </c>
      <c r="BE2907" s="19">
        <v>178704.60351362301</v>
      </c>
      <c r="BF2907" s="19">
        <v>168766.74855896301</v>
      </c>
      <c r="BG2907" s="19">
        <v>13245656.519826099</v>
      </c>
      <c r="BH2907" s="19">
        <v>4895400.0544884503</v>
      </c>
      <c r="BI2907" s="19">
        <v>18854685.548094001</v>
      </c>
      <c r="BJ2907" s="19">
        <v>6614763.89443368</v>
      </c>
      <c r="BK2907" s="19">
        <v>97048.858051087198</v>
      </c>
      <c r="BL2907" s="19">
        <v>59800054.436423801</v>
      </c>
      <c r="BM2907" s="19">
        <v>84490.603987824099</v>
      </c>
      <c r="BN2907" s="19">
        <v>51593.885876908498</v>
      </c>
      <c r="BO2907" s="19">
        <v>209591.61585109399</v>
      </c>
      <c r="BP2907" s="19">
        <v>11571644.198967701</v>
      </c>
      <c r="BQ2907" s="19">
        <v>17898757.214333501</v>
      </c>
      <c r="BR2907" s="19">
        <v>138837.29432782999</v>
      </c>
      <c r="BS2907" s="19">
        <v>74680.910813464201</v>
      </c>
      <c r="BT2907" s="19">
        <v>20105974.983965799</v>
      </c>
      <c r="BU2907" s="19">
        <v>77863.992415903005</v>
      </c>
      <c r="BV2907" s="19">
        <v>11920694.0909712</v>
      </c>
      <c r="BW2907" s="19">
        <v>115208083.03623199</v>
      </c>
      <c r="BX2907" s="19">
        <v>12017785.213225299</v>
      </c>
      <c r="BY2907" s="19">
        <v>16799880.748721302</v>
      </c>
      <c r="BZ2907" s="19">
        <v>62077.4003332969</v>
      </c>
      <c r="CA2907" s="19">
        <v>79644.185807155198</v>
      </c>
      <c r="CB2907" s="19">
        <v>27162911.062733099</v>
      </c>
      <c r="CC2907" s="19">
        <v>21749942.850760501</v>
      </c>
      <c r="CD2907" s="19">
        <v>32839680.947527699</v>
      </c>
      <c r="CE2907" s="19">
        <v>6977700.48183145</v>
      </c>
    </row>
    <row r="2908" spans="1:83">
      <c r="A2908" s="18">
        <v>16054</v>
      </c>
      <c r="C2908" s="18" t="s">
        <v>3755</v>
      </c>
      <c r="D2908" s="18" t="s">
        <v>116</v>
      </c>
      <c r="E2908" s="18" t="s">
        <v>114</v>
      </c>
      <c r="F2908" s="18" t="s">
        <v>114</v>
      </c>
      <c r="G2908" s="18" t="s">
        <v>114</v>
      </c>
      <c r="H2908" s="18" t="s">
        <v>114</v>
      </c>
      <c r="J2908" s="18">
        <v>2.41</v>
      </c>
      <c r="K2908" s="18">
        <v>153.02771000000001</v>
      </c>
      <c r="L2908" s="18">
        <v>154.035</v>
      </c>
      <c r="M2908" s="18">
        <v>1.081</v>
      </c>
      <c r="N2908" s="18">
        <v>1553904.3589999999</v>
      </c>
      <c r="O2908" s="18">
        <v>0</v>
      </c>
      <c r="P2908" s="18">
        <v>0</v>
      </c>
      <c r="S2908" s="18" t="s">
        <v>118</v>
      </c>
      <c r="T2908" s="18">
        <v>3</v>
      </c>
      <c r="U2908" s="18" t="s">
        <v>802</v>
      </c>
      <c r="V2908" s="18" t="b">
        <v>0</v>
      </c>
      <c r="W2908" s="20">
        <v>0.77777777777777801</v>
      </c>
      <c r="X2908" s="20">
        <v>0.5625</v>
      </c>
      <c r="Y2908" s="19">
        <v>121095533.430788</v>
      </c>
      <c r="Z2908" s="19">
        <v>58467700.486802697</v>
      </c>
      <c r="AA2908" s="19">
        <v>302507.99905691098</v>
      </c>
      <c r="AB2908" s="19">
        <v>95401575.464844599</v>
      </c>
      <c r="AC2908" s="19">
        <v>79980332.726997703</v>
      </c>
      <c r="AD2908" s="19">
        <v>55143.880361755</v>
      </c>
      <c r="AE2908" s="19">
        <v>93066.8435548751</v>
      </c>
      <c r="AF2908" s="19">
        <v>61429672.075650603</v>
      </c>
      <c r="AG2908" s="19">
        <v>46170810.187828101</v>
      </c>
      <c r="AH2908" s="19">
        <v>174945181.52988699</v>
      </c>
      <c r="AI2908" s="19">
        <v>47802.709287413403</v>
      </c>
      <c r="AJ2908" s="19">
        <v>37762.133882739698</v>
      </c>
      <c r="AK2908" s="19">
        <v>128875059.321997</v>
      </c>
      <c r="AL2908" s="19">
        <v>87252802.228079498</v>
      </c>
      <c r="AM2908" s="19">
        <v>72548395.372215003</v>
      </c>
      <c r="AN2908" s="19">
        <v>84046844.475418195</v>
      </c>
      <c r="AO2908" s="19">
        <v>27324087.8670986</v>
      </c>
      <c r="AP2908" s="19">
        <v>49809234.583534397</v>
      </c>
      <c r="AQ2908" s="19">
        <v>63201753.192585297</v>
      </c>
      <c r="AR2908" s="19">
        <v>49832.672295953402</v>
      </c>
      <c r="AS2908" s="19">
        <v>25305290.974716</v>
      </c>
      <c r="AT2908" s="19">
        <v>39604433.762483202</v>
      </c>
      <c r="AU2908" s="19">
        <v>87955980.277732104</v>
      </c>
      <c r="AV2908" s="19">
        <v>64940939.701349303</v>
      </c>
      <c r="AW2908" s="19">
        <v>96385377.052243203</v>
      </c>
      <c r="AX2908" s="19">
        <v>83779929.164787203</v>
      </c>
      <c r="AY2908" s="19">
        <v>81437301.743038595</v>
      </c>
      <c r="AZ2908" s="19">
        <v>74513758.920965806</v>
      </c>
      <c r="BA2908" s="19">
        <v>102881145.64149</v>
      </c>
      <c r="BB2908" s="19">
        <v>64177314.444496498</v>
      </c>
      <c r="BC2908" s="19">
        <v>50053709.7930042</v>
      </c>
      <c r="BD2908" s="19">
        <v>81519379.055617198</v>
      </c>
      <c r="BE2908" s="19">
        <v>94405312.950015098</v>
      </c>
      <c r="BF2908" s="19">
        <v>102041396.458037</v>
      </c>
      <c r="BG2908" s="19">
        <v>105034222.95431501</v>
      </c>
      <c r="BH2908" s="19">
        <v>66844.4046139891</v>
      </c>
      <c r="BI2908" s="19">
        <v>47030.709569134902</v>
      </c>
      <c r="BJ2908" s="19">
        <v>40620.2248290192</v>
      </c>
      <c r="BK2908" s="19">
        <v>86344631.213454694</v>
      </c>
      <c r="BL2908" s="19">
        <v>24786618.4542154</v>
      </c>
      <c r="BM2908" s="19">
        <v>57604208.527057201</v>
      </c>
      <c r="BN2908" s="19">
        <v>51593.885876908498</v>
      </c>
      <c r="BO2908" s="19">
        <v>84768118.880145699</v>
      </c>
      <c r="BP2908" s="19">
        <v>49023.555370657697</v>
      </c>
      <c r="BQ2908" s="19">
        <v>57047902.797965698</v>
      </c>
      <c r="BR2908" s="19">
        <v>113722857.605407</v>
      </c>
      <c r="BS2908" s="19">
        <v>74680.910813464201</v>
      </c>
      <c r="BT2908" s="19">
        <v>71372936.941634104</v>
      </c>
      <c r="BU2908" s="19">
        <v>77863.992415903005</v>
      </c>
      <c r="BV2908" s="19">
        <v>39321272.020511903</v>
      </c>
      <c r="BW2908" s="19">
        <v>109748.893649866</v>
      </c>
      <c r="BX2908" s="19">
        <v>38384880.706905097</v>
      </c>
      <c r="BY2908" s="19">
        <v>64359.7441030021</v>
      </c>
      <c r="BZ2908" s="19">
        <v>62077.4003332969</v>
      </c>
      <c r="CA2908" s="19">
        <v>79644.185807155198</v>
      </c>
      <c r="CB2908" s="19">
        <v>56280.262764906503</v>
      </c>
      <c r="CC2908" s="19">
        <v>42452.059625298898</v>
      </c>
      <c r="CD2908" s="19">
        <v>42378.606606679503</v>
      </c>
      <c r="CE2908" s="19">
        <v>80267111.527057901</v>
      </c>
    </row>
    <row r="2909" spans="1:83">
      <c r="A2909" s="18">
        <v>16424</v>
      </c>
      <c r="B2909" s="18" t="s">
        <v>2849</v>
      </c>
      <c r="C2909" s="18" t="s">
        <v>2850</v>
      </c>
      <c r="D2909" s="18" t="s">
        <v>116</v>
      </c>
      <c r="E2909" s="18" t="s">
        <v>114</v>
      </c>
      <c r="F2909" s="18" t="s">
        <v>114</v>
      </c>
      <c r="G2909" s="18" t="s">
        <v>116</v>
      </c>
      <c r="H2909" s="18" t="s">
        <v>114</v>
      </c>
      <c r="J2909" s="18">
        <v>-0.28999999999999998</v>
      </c>
      <c r="K2909" s="18">
        <v>222.14666</v>
      </c>
      <c r="L2909" s="18">
        <v>223.15385000000001</v>
      </c>
      <c r="M2909" s="18">
        <v>4.9710000000000001</v>
      </c>
      <c r="N2909" s="18">
        <v>1552347.2919999999</v>
      </c>
      <c r="O2909" s="18">
        <v>1</v>
      </c>
      <c r="P2909" s="18">
        <v>0</v>
      </c>
      <c r="S2909" s="18" t="s">
        <v>118</v>
      </c>
      <c r="T2909" s="18">
        <v>3</v>
      </c>
      <c r="U2909" s="18" t="s">
        <v>802</v>
      </c>
      <c r="V2909" s="18" t="b">
        <v>1</v>
      </c>
      <c r="W2909" s="20">
        <v>0.296296296296296</v>
      </c>
      <c r="X2909" s="20">
        <v>0.53125</v>
      </c>
      <c r="Y2909" s="19">
        <v>136614436.00671801</v>
      </c>
      <c r="Z2909" s="19">
        <v>89712.935311184003</v>
      </c>
      <c r="AA2909" s="19">
        <v>124551484.774424</v>
      </c>
      <c r="AB2909" s="19">
        <v>81474.388556081496</v>
      </c>
      <c r="AC2909" s="19">
        <v>202761.79347830301</v>
      </c>
      <c r="AD2909" s="19">
        <v>55143.880361755</v>
      </c>
      <c r="AE2909" s="19">
        <v>93066.8435548751</v>
      </c>
      <c r="AF2909" s="19">
        <v>246797.54089740699</v>
      </c>
      <c r="AG2909" s="19">
        <v>64152.505638069299</v>
      </c>
      <c r="AH2909" s="19">
        <v>139205382.825304</v>
      </c>
      <c r="AI2909" s="19">
        <v>52268621.872422397</v>
      </c>
      <c r="AJ2909" s="19">
        <v>37762.133882739698</v>
      </c>
      <c r="AK2909" s="19">
        <v>164147.76214103101</v>
      </c>
      <c r="AL2909" s="19">
        <v>174931125.28525701</v>
      </c>
      <c r="AM2909" s="19">
        <v>85852.124718513893</v>
      </c>
      <c r="AN2909" s="19">
        <v>11755872.3669666</v>
      </c>
      <c r="AO2909" s="19">
        <v>58515142.5977071</v>
      </c>
      <c r="AP2909" s="19">
        <v>32780881.0157682</v>
      </c>
      <c r="AQ2909" s="19">
        <v>80515.804096136198</v>
      </c>
      <c r="AR2909" s="19">
        <v>49832.672295953402</v>
      </c>
      <c r="AS2909" s="19">
        <v>72318.6274561951</v>
      </c>
      <c r="AT2909" s="19">
        <v>60071.0548945306</v>
      </c>
      <c r="AU2909" s="19">
        <v>139624.610384292</v>
      </c>
      <c r="AV2909" s="19">
        <v>57029.357966701697</v>
      </c>
      <c r="AW2909" s="19">
        <v>97553.535244377999</v>
      </c>
      <c r="AX2909" s="19">
        <v>73579.681769493298</v>
      </c>
      <c r="AY2909" s="19">
        <v>165758.196350452</v>
      </c>
      <c r="AZ2909" s="19">
        <v>107552.178623912</v>
      </c>
      <c r="BA2909" s="19">
        <v>111737589.224069</v>
      </c>
      <c r="BB2909" s="19">
        <v>91367692.182701796</v>
      </c>
      <c r="BC2909" s="19">
        <v>38289013.936693899</v>
      </c>
      <c r="BD2909" s="19">
        <v>104715741.705015</v>
      </c>
      <c r="BE2909" s="19">
        <v>91425499.436913893</v>
      </c>
      <c r="BF2909" s="19">
        <v>168766.74855896301</v>
      </c>
      <c r="BG2909" s="19">
        <v>142987.251866862</v>
      </c>
      <c r="BH2909" s="19">
        <v>48358311.210000999</v>
      </c>
      <c r="BI2909" s="19">
        <v>12542077.9235064</v>
      </c>
      <c r="BJ2909" s="19">
        <v>40620.2248290192</v>
      </c>
      <c r="BK2909" s="19">
        <v>49132022.698247597</v>
      </c>
      <c r="BL2909" s="19">
        <v>60370.032756194603</v>
      </c>
      <c r="BM2909" s="19">
        <v>43094589.0799032</v>
      </c>
      <c r="BN2909" s="19">
        <v>51593.885876908498</v>
      </c>
      <c r="BO2909" s="19">
        <v>105181926.85052399</v>
      </c>
      <c r="BP2909" s="19">
        <v>41914117.560985498</v>
      </c>
      <c r="BQ2909" s="19">
        <v>77382559.3305251</v>
      </c>
      <c r="BR2909" s="19">
        <v>101391981.481806</v>
      </c>
      <c r="BS2909" s="19">
        <v>74680.910813464201</v>
      </c>
      <c r="BT2909" s="19">
        <v>67772745.054315403</v>
      </c>
      <c r="BU2909" s="19">
        <v>77863.992415903005</v>
      </c>
      <c r="BV2909" s="19">
        <v>53750585.685645796</v>
      </c>
      <c r="BW2909" s="19">
        <v>109748.893649866</v>
      </c>
      <c r="BX2909" s="19">
        <v>70918778.311898306</v>
      </c>
      <c r="BY2909" s="19">
        <v>64359.7441030021</v>
      </c>
      <c r="BZ2909" s="19">
        <v>62077.4003332969</v>
      </c>
      <c r="CA2909" s="19">
        <v>79644.185807155198</v>
      </c>
      <c r="CB2909" s="19">
        <v>56280.262764906503</v>
      </c>
      <c r="CC2909" s="19">
        <v>42452.059625298898</v>
      </c>
      <c r="CD2909" s="19">
        <v>42378.606606679503</v>
      </c>
      <c r="CE2909" s="19">
        <v>54008979.535235003</v>
      </c>
    </row>
    <row r="2910" spans="1:83">
      <c r="A2910" s="18">
        <v>15776</v>
      </c>
      <c r="C2910" s="18" t="s">
        <v>3756</v>
      </c>
      <c r="D2910" s="18" t="s">
        <v>116</v>
      </c>
      <c r="E2910" s="18" t="s">
        <v>114</v>
      </c>
      <c r="F2910" s="18" t="s">
        <v>114</v>
      </c>
      <c r="G2910" s="18" t="s">
        <v>114</v>
      </c>
      <c r="H2910" s="18" t="s">
        <v>114</v>
      </c>
      <c r="J2910" s="18">
        <v>-3.43</v>
      </c>
      <c r="K2910" s="18">
        <v>204.97990999999999</v>
      </c>
      <c r="L2910" s="18">
        <v>205.9873</v>
      </c>
      <c r="M2910" s="18">
        <v>1.1719999999999999</v>
      </c>
      <c r="N2910" s="18">
        <v>1548352.06</v>
      </c>
      <c r="O2910" s="18">
        <v>0</v>
      </c>
      <c r="P2910" s="18">
        <v>0</v>
      </c>
      <c r="S2910" s="18" t="s">
        <v>118</v>
      </c>
      <c r="T2910" s="18">
        <v>5</v>
      </c>
      <c r="U2910" s="18" t="s">
        <v>121</v>
      </c>
      <c r="V2910" s="18" t="b">
        <v>1</v>
      </c>
      <c r="W2910" s="20">
        <v>0.66666666666666696</v>
      </c>
      <c r="X2910" s="20">
        <v>0.5625</v>
      </c>
      <c r="Y2910" s="19">
        <v>26801508.955164801</v>
      </c>
      <c r="Z2910" s="19">
        <v>65110435.610855803</v>
      </c>
      <c r="AA2910" s="19">
        <v>45432508.049156599</v>
      </c>
      <c r="AB2910" s="19">
        <v>95060693.435018301</v>
      </c>
      <c r="AC2910" s="19">
        <v>76358023.614991993</v>
      </c>
      <c r="AD2910" s="19">
        <v>17832524.127204102</v>
      </c>
      <c r="AE2910" s="19">
        <v>35121664.744005702</v>
      </c>
      <c r="AF2910" s="19">
        <v>246797.54089740699</v>
      </c>
      <c r="AG2910" s="19">
        <v>31339119.870035902</v>
      </c>
      <c r="AH2910" s="19">
        <v>58276530.752728</v>
      </c>
      <c r="AI2910" s="19">
        <v>30352659.647311602</v>
      </c>
      <c r="AJ2910" s="19">
        <v>37762.133882739698</v>
      </c>
      <c r="AK2910" s="19">
        <v>164147.76214103101</v>
      </c>
      <c r="AL2910" s="19">
        <v>69802806.797595397</v>
      </c>
      <c r="AM2910" s="19">
        <v>85852.124718513893</v>
      </c>
      <c r="AN2910" s="19">
        <v>73007.899572116206</v>
      </c>
      <c r="AO2910" s="19">
        <v>22184364.311878599</v>
      </c>
      <c r="AP2910" s="19">
        <v>58502.331954147201</v>
      </c>
      <c r="AQ2910" s="19">
        <v>48711121.368789896</v>
      </c>
      <c r="AR2910" s="19">
        <v>7998583.1556473402</v>
      </c>
      <c r="AS2910" s="19">
        <v>14827500.5646339</v>
      </c>
      <c r="AT2910" s="19">
        <v>32294034.534971502</v>
      </c>
      <c r="AU2910" s="19">
        <v>139624.610384292</v>
      </c>
      <c r="AV2910" s="19">
        <v>57029.357966701697</v>
      </c>
      <c r="AW2910" s="19">
        <v>53200098.5587795</v>
      </c>
      <c r="AX2910" s="19">
        <v>33472307.475129101</v>
      </c>
      <c r="AY2910" s="19">
        <v>165758.196350452</v>
      </c>
      <c r="AZ2910" s="19">
        <v>38426331.100339003</v>
      </c>
      <c r="BA2910" s="19">
        <v>15376999.536608299</v>
      </c>
      <c r="BB2910" s="19">
        <v>54153760.310731098</v>
      </c>
      <c r="BC2910" s="19">
        <v>62937.009110873303</v>
      </c>
      <c r="BD2910" s="19">
        <v>29278145.839042202</v>
      </c>
      <c r="BE2910" s="19">
        <v>178704.60351362301</v>
      </c>
      <c r="BF2910" s="19">
        <v>42849829.027692601</v>
      </c>
      <c r="BG2910" s="19">
        <v>142987.251866862</v>
      </c>
      <c r="BH2910" s="19">
        <v>66844.4046139891</v>
      </c>
      <c r="BI2910" s="19">
        <v>13884056.299099401</v>
      </c>
      <c r="BJ2910" s="19">
        <v>40620.2248290192</v>
      </c>
      <c r="BK2910" s="19">
        <v>97048.858051087198</v>
      </c>
      <c r="BL2910" s="19">
        <v>18982648.5447767</v>
      </c>
      <c r="BM2910" s="19">
        <v>84490.603987824099</v>
      </c>
      <c r="BN2910" s="19">
        <v>17548592.073872</v>
      </c>
      <c r="BO2910" s="19">
        <v>57294097.919323698</v>
      </c>
      <c r="BP2910" s="19">
        <v>23339890.066392701</v>
      </c>
      <c r="BQ2910" s="19">
        <v>85057.759169334604</v>
      </c>
      <c r="BR2910" s="19">
        <v>30224197.775595099</v>
      </c>
      <c r="BS2910" s="19">
        <v>31970703.500337899</v>
      </c>
      <c r="BT2910" s="19">
        <v>84632.417955647994</v>
      </c>
      <c r="BU2910" s="19">
        <v>28055922.873842001</v>
      </c>
      <c r="BV2910" s="19">
        <v>17651712.775719699</v>
      </c>
      <c r="BW2910" s="19">
        <v>109748.893649866</v>
      </c>
      <c r="BX2910" s="19">
        <v>60626.459295553897</v>
      </c>
      <c r="BY2910" s="19">
        <v>38614514.297401503</v>
      </c>
      <c r="BZ2910" s="19">
        <v>10612378.2486795</v>
      </c>
      <c r="CA2910" s="19">
        <v>25374797.9658246</v>
      </c>
      <c r="CB2910" s="19">
        <v>56280.262764906503</v>
      </c>
      <c r="CC2910" s="19">
        <v>42452.059625298898</v>
      </c>
      <c r="CD2910" s="19">
        <v>42378.606606679503</v>
      </c>
      <c r="CE2910" s="19">
        <v>10784640.453244099</v>
      </c>
    </row>
    <row r="2911" spans="1:83">
      <c r="A2911" s="18">
        <v>15787</v>
      </c>
      <c r="C2911" s="18" t="s">
        <v>3757</v>
      </c>
      <c r="D2911" s="18" t="s">
        <v>116</v>
      </c>
      <c r="E2911" s="18" t="s">
        <v>114</v>
      </c>
      <c r="F2911" s="18" t="s">
        <v>114</v>
      </c>
      <c r="G2911" s="18" t="s">
        <v>114</v>
      </c>
      <c r="H2911" s="18" t="s">
        <v>114</v>
      </c>
      <c r="J2911" s="18">
        <v>-0.01</v>
      </c>
      <c r="K2911" s="18">
        <v>190.97021000000001</v>
      </c>
      <c r="L2911" s="18">
        <v>191.97762</v>
      </c>
      <c r="M2911" s="18">
        <v>0.69</v>
      </c>
      <c r="N2911" s="18">
        <v>1546741.1070000001</v>
      </c>
      <c r="O2911" s="18">
        <v>0</v>
      </c>
      <c r="P2911" s="18">
        <v>0</v>
      </c>
      <c r="S2911" s="18" t="s">
        <v>118</v>
      </c>
      <c r="T2911" s="18">
        <v>1</v>
      </c>
      <c r="U2911" s="18" t="s">
        <v>802</v>
      </c>
      <c r="V2911" s="18" t="b">
        <v>0</v>
      </c>
      <c r="W2911" s="20">
        <v>0.51851851851851805</v>
      </c>
      <c r="X2911" s="20">
        <v>0.40625</v>
      </c>
      <c r="Y2911" s="19">
        <v>211063.24240400901</v>
      </c>
      <c r="Z2911" s="19">
        <v>14474316.6773986</v>
      </c>
      <c r="AA2911" s="19">
        <v>302507.99905691098</v>
      </c>
      <c r="AB2911" s="19">
        <v>81474.388556081496</v>
      </c>
      <c r="AC2911" s="19">
        <v>202761.79347830301</v>
      </c>
      <c r="AD2911" s="19">
        <v>55143.880361755</v>
      </c>
      <c r="AE2911" s="19">
        <v>20708204.489245199</v>
      </c>
      <c r="AF2911" s="19">
        <v>246797.54089740699</v>
      </c>
      <c r="AG2911" s="19">
        <v>21512167.771084402</v>
      </c>
      <c r="AH2911" s="19">
        <v>213770.07762069799</v>
      </c>
      <c r="AI2911" s="19">
        <v>55716046.370221101</v>
      </c>
      <c r="AJ2911" s="19">
        <v>32183267.185491201</v>
      </c>
      <c r="AK2911" s="19">
        <v>164147.76214103101</v>
      </c>
      <c r="AL2911" s="19">
        <v>187445.37779147099</v>
      </c>
      <c r="AM2911" s="19">
        <v>57642306.799640797</v>
      </c>
      <c r="AN2911" s="19">
        <v>30981630.524499401</v>
      </c>
      <c r="AO2911" s="19">
        <v>22123994.868074901</v>
      </c>
      <c r="AP2911" s="19">
        <v>27454168.022487</v>
      </c>
      <c r="AQ2911" s="19">
        <v>23734418.7569899</v>
      </c>
      <c r="AR2911" s="19">
        <v>30250340.896139</v>
      </c>
      <c r="AS2911" s="19">
        <v>32605289.667084701</v>
      </c>
      <c r="AT2911" s="19">
        <v>30398871.3206366</v>
      </c>
      <c r="AU2911" s="19">
        <v>139624.610384292</v>
      </c>
      <c r="AV2911" s="19">
        <v>57029.357966701697</v>
      </c>
      <c r="AW2911" s="19">
        <v>97553.535244377999</v>
      </c>
      <c r="AX2911" s="19">
        <v>36600244.210107498</v>
      </c>
      <c r="AY2911" s="19">
        <v>165758.196350452</v>
      </c>
      <c r="AZ2911" s="19">
        <v>107552.178623912</v>
      </c>
      <c r="BA2911" s="19">
        <v>101341.77104336501</v>
      </c>
      <c r="BB2911" s="19">
        <v>211094.34997347501</v>
      </c>
      <c r="BC2911" s="19">
        <v>30602381.282442801</v>
      </c>
      <c r="BD2911" s="19">
        <v>21879154.189160202</v>
      </c>
      <c r="BE2911" s="19">
        <v>178704.60351362301</v>
      </c>
      <c r="BF2911" s="19">
        <v>168766.74855896301</v>
      </c>
      <c r="BG2911" s="19">
        <v>142987.251866862</v>
      </c>
      <c r="BH2911" s="19">
        <v>39488076.195016801</v>
      </c>
      <c r="BI2911" s="19">
        <v>47030.709569134902</v>
      </c>
      <c r="BJ2911" s="19">
        <v>40620.2248290192</v>
      </c>
      <c r="BK2911" s="19">
        <v>97048.858051087198</v>
      </c>
      <c r="BL2911" s="19">
        <v>34358410.678912401</v>
      </c>
      <c r="BM2911" s="19">
        <v>28618831.443632301</v>
      </c>
      <c r="BN2911" s="19">
        <v>25662291.334136799</v>
      </c>
      <c r="BO2911" s="19">
        <v>209591.61585109399</v>
      </c>
      <c r="BP2911" s="19">
        <v>22173228.858482599</v>
      </c>
      <c r="BQ2911" s="19">
        <v>85057.759169334604</v>
      </c>
      <c r="BR2911" s="19">
        <v>138837.29432782999</v>
      </c>
      <c r="BS2911" s="19">
        <v>26748642.777011901</v>
      </c>
      <c r="BT2911" s="19">
        <v>84632.417955647994</v>
      </c>
      <c r="BU2911" s="19">
        <v>77863.992415903005</v>
      </c>
      <c r="BV2911" s="19">
        <v>53677.024710943901</v>
      </c>
      <c r="BW2911" s="19">
        <v>109748.893649866</v>
      </c>
      <c r="BX2911" s="19">
        <v>60626.459295553897</v>
      </c>
      <c r="BY2911" s="19">
        <v>28225369.092659701</v>
      </c>
      <c r="BZ2911" s="19">
        <v>31702396.1376075</v>
      </c>
      <c r="CA2911" s="19">
        <v>79644.185807155198</v>
      </c>
      <c r="CB2911" s="19">
        <v>21094424.069679201</v>
      </c>
      <c r="CC2911" s="19">
        <v>33269361.381853901</v>
      </c>
      <c r="CD2911" s="19">
        <v>28051173.299493499</v>
      </c>
      <c r="CE2911" s="19">
        <v>88838.795511459801</v>
      </c>
    </row>
    <row r="2912" spans="1:83">
      <c r="A2912" s="18">
        <v>15796</v>
      </c>
      <c r="B2912" s="18" t="s">
        <v>3758</v>
      </c>
      <c r="C2912" s="18" t="s">
        <v>3759</v>
      </c>
      <c r="D2912" s="18" t="s">
        <v>116</v>
      </c>
      <c r="E2912" s="18" t="s">
        <v>114</v>
      </c>
      <c r="F2912" s="18" t="s">
        <v>115</v>
      </c>
      <c r="G2912" s="18" t="s">
        <v>116</v>
      </c>
      <c r="H2912" s="18" t="s">
        <v>114</v>
      </c>
      <c r="J2912" s="18">
        <v>-1</v>
      </c>
      <c r="K2912" s="18">
        <v>300.17223999999999</v>
      </c>
      <c r="L2912" s="18">
        <v>301.17962999999997</v>
      </c>
      <c r="M2912" s="18">
        <v>8.25</v>
      </c>
      <c r="N2912" s="18">
        <v>1545379.3289999999</v>
      </c>
      <c r="O2912" s="18">
        <v>25</v>
      </c>
      <c r="P2912" s="18">
        <v>0</v>
      </c>
      <c r="S2912" s="18" t="s">
        <v>118</v>
      </c>
      <c r="T2912" s="18">
        <v>2</v>
      </c>
      <c r="U2912" s="18" t="s">
        <v>121</v>
      </c>
      <c r="V2912" s="18" t="b">
        <v>0</v>
      </c>
      <c r="W2912" s="20">
        <v>0.81481481481481499</v>
      </c>
      <c r="X2912" s="20">
        <v>0.84375</v>
      </c>
      <c r="Y2912" s="19">
        <v>211063.24240400901</v>
      </c>
      <c r="Z2912" s="19">
        <v>31287543.703479201</v>
      </c>
      <c r="AA2912" s="19">
        <v>70006850.904867396</v>
      </c>
      <c r="AB2912" s="19">
        <v>9901955.2156246006</v>
      </c>
      <c r="AC2912" s="19">
        <v>202761.79347830301</v>
      </c>
      <c r="AD2912" s="19">
        <v>13813528.1927267</v>
      </c>
      <c r="AE2912" s="19">
        <v>41909266.025624797</v>
      </c>
      <c r="AF2912" s="19">
        <v>36638266.417877302</v>
      </c>
      <c r="AG2912" s="19">
        <v>64152.505638069299</v>
      </c>
      <c r="AH2912" s="19">
        <v>24225510.193905201</v>
      </c>
      <c r="AI2912" s="19">
        <v>8686742.6853322592</v>
      </c>
      <c r="AJ2912" s="19">
        <v>20048216.663467702</v>
      </c>
      <c r="AK2912" s="19">
        <v>46482835.419138499</v>
      </c>
      <c r="AL2912" s="19">
        <v>149440122.13611001</v>
      </c>
      <c r="AM2912" s="19">
        <v>85852.124718513893</v>
      </c>
      <c r="AN2912" s="19">
        <v>39920228.068531998</v>
      </c>
      <c r="AO2912" s="19">
        <v>74138.1008370583</v>
      </c>
      <c r="AP2912" s="19">
        <v>36704676.613324299</v>
      </c>
      <c r="AQ2912" s="19">
        <v>20652016.3707872</v>
      </c>
      <c r="AR2912" s="19">
        <v>24285918.443647001</v>
      </c>
      <c r="AS2912" s="19">
        <v>24314210.4211617</v>
      </c>
      <c r="AT2912" s="19">
        <v>50780117.522343002</v>
      </c>
      <c r="AU2912" s="19">
        <v>26355057.040532202</v>
      </c>
      <c r="AV2912" s="19">
        <v>37165891.360188402</v>
      </c>
      <c r="AW2912" s="19">
        <v>15521319.008913999</v>
      </c>
      <c r="AX2912" s="19">
        <v>19304586.168541901</v>
      </c>
      <c r="AY2912" s="19">
        <v>45169489.629064403</v>
      </c>
      <c r="AZ2912" s="19">
        <v>107552.178623912</v>
      </c>
      <c r="BA2912" s="19">
        <v>28344718.907726001</v>
      </c>
      <c r="BB2912" s="19">
        <v>48660448.789680801</v>
      </c>
      <c r="BC2912" s="19">
        <v>31450807.178836599</v>
      </c>
      <c r="BD2912" s="19">
        <v>33194125.755548902</v>
      </c>
      <c r="BE2912" s="19">
        <v>178704.60351362301</v>
      </c>
      <c r="BF2912" s="19">
        <v>28082464.6921851</v>
      </c>
      <c r="BG2912" s="19">
        <v>142987.251866862</v>
      </c>
      <c r="BH2912" s="19">
        <v>31512695.860932101</v>
      </c>
      <c r="BI2912" s="19">
        <v>47030.709569134902</v>
      </c>
      <c r="BJ2912" s="19">
        <v>47302878.944397397</v>
      </c>
      <c r="BK2912" s="19">
        <v>29792020.413600001</v>
      </c>
      <c r="BL2912" s="19">
        <v>28606243.497467902</v>
      </c>
      <c r="BM2912" s="19">
        <v>16931957.434273899</v>
      </c>
      <c r="BN2912" s="19">
        <v>51593.885876908498</v>
      </c>
      <c r="BO2912" s="19">
        <v>31119508.488010298</v>
      </c>
      <c r="BP2912" s="19">
        <v>16477266.339434501</v>
      </c>
      <c r="BQ2912" s="19">
        <v>14828798.924692599</v>
      </c>
      <c r="BR2912" s="19">
        <v>23527945.512934498</v>
      </c>
      <c r="BS2912" s="19">
        <v>26140824.6731066</v>
      </c>
      <c r="BT2912" s="19">
        <v>10939989.8175334</v>
      </c>
      <c r="BU2912" s="19">
        <v>36183124.659625098</v>
      </c>
      <c r="BV2912" s="19">
        <v>9337300.8258850705</v>
      </c>
      <c r="BW2912" s="19">
        <v>42181413.744174302</v>
      </c>
      <c r="BX2912" s="19">
        <v>24091667.6822646</v>
      </c>
      <c r="BY2912" s="19">
        <v>48971562.499423802</v>
      </c>
      <c r="BZ2912" s="19">
        <v>33017674.139598299</v>
      </c>
      <c r="CA2912" s="19">
        <v>50617951.611846901</v>
      </c>
      <c r="CB2912" s="19">
        <v>17418648.8822891</v>
      </c>
      <c r="CC2912" s="19">
        <v>13840683.0044792</v>
      </c>
      <c r="CD2912" s="19">
        <v>14458398.524024099</v>
      </c>
      <c r="CE2912" s="19">
        <v>12712443.2150637</v>
      </c>
    </row>
    <row r="2913" spans="1:83">
      <c r="A2913" s="18">
        <v>15830</v>
      </c>
      <c r="C2913" s="18" t="s">
        <v>3760</v>
      </c>
      <c r="D2913" s="18" t="s">
        <v>116</v>
      </c>
      <c r="E2913" s="18" t="s">
        <v>114</v>
      </c>
      <c r="F2913" s="18" t="s">
        <v>114</v>
      </c>
      <c r="G2913" s="18" t="s">
        <v>114</v>
      </c>
      <c r="H2913" s="18" t="s">
        <v>114</v>
      </c>
      <c r="J2913" s="18">
        <v>-3.86</v>
      </c>
      <c r="K2913" s="18">
        <v>423.35568999999998</v>
      </c>
      <c r="L2913" s="18">
        <v>424.36306999999999</v>
      </c>
      <c r="M2913" s="18">
        <v>9.3420000000000005</v>
      </c>
      <c r="N2913" s="18">
        <v>1541780.676</v>
      </c>
      <c r="O2913" s="18">
        <v>0</v>
      </c>
      <c r="P2913" s="18">
        <v>0</v>
      </c>
      <c r="S2913" s="18" t="s">
        <v>118</v>
      </c>
      <c r="T2913" s="18">
        <v>1</v>
      </c>
      <c r="U2913" s="18" t="s">
        <v>802</v>
      </c>
      <c r="V2913" s="18" t="b">
        <v>1</v>
      </c>
      <c r="W2913" s="20">
        <v>0.74074074074074103</v>
      </c>
      <c r="X2913" s="20">
        <v>0.65625</v>
      </c>
      <c r="Y2913" s="19">
        <v>112103685.851772</v>
      </c>
      <c r="Z2913" s="19">
        <v>60408460.457416102</v>
      </c>
      <c r="AA2913" s="19">
        <v>173741133.50420299</v>
      </c>
      <c r="AB2913" s="19">
        <v>81474.388556081496</v>
      </c>
      <c r="AC2913" s="19">
        <v>202761.79347830301</v>
      </c>
      <c r="AD2913" s="19">
        <v>36790512.414976798</v>
      </c>
      <c r="AE2913" s="19">
        <v>43212380.780196697</v>
      </c>
      <c r="AF2913" s="19">
        <v>130500303.611525</v>
      </c>
      <c r="AG2913" s="19">
        <v>35074366.457744397</v>
      </c>
      <c r="AH2913" s="19">
        <v>117112866.292524</v>
      </c>
      <c r="AI2913" s="19">
        <v>43771444.878984101</v>
      </c>
      <c r="AJ2913" s="19">
        <v>37762.133882739698</v>
      </c>
      <c r="AK2913" s="19">
        <v>177019304.44036299</v>
      </c>
      <c r="AL2913" s="19">
        <v>108743558.656611</v>
      </c>
      <c r="AM2913" s="19">
        <v>34360108.662225202</v>
      </c>
      <c r="AN2913" s="19">
        <v>32870941.120399799</v>
      </c>
      <c r="AO2913" s="19">
        <v>39938117.861798398</v>
      </c>
      <c r="AP2913" s="19">
        <v>58502.331954147201</v>
      </c>
      <c r="AQ2913" s="19">
        <v>40205106.392399997</v>
      </c>
      <c r="AR2913" s="19">
        <v>49832.672295953402</v>
      </c>
      <c r="AS2913" s="19">
        <v>32091200.429818101</v>
      </c>
      <c r="AT2913" s="19">
        <v>53505564.112700097</v>
      </c>
      <c r="AU2913" s="19">
        <v>81381501.557400897</v>
      </c>
      <c r="AV2913" s="19">
        <v>57029.357966701697</v>
      </c>
      <c r="AW2913" s="19">
        <v>101819121.240275</v>
      </c>
      <c r="AX2913" s="19">
        <v>53592821.681492999</v>
      </c>
      <c r="AY2913" s="19">
        <v>165758.196350452</v>
      </c>
      <c r="AZ2913" s="19">
        <v>107552.178623912</v>
      </c>
      <c r="BA2913" s="19">
        <v>47883352.972307697</v>
      </c>
      <c r="BB2913" s="19">
        <v>145295170.80192801</v>
      </c>
      <c r="BC2913" s="19">
        <v>60423472.316660799</v>
      </c>
      <c r="BD2913" s="19">
        <v>130916.54913210199</v>
      </c>
      <c r="BE2913" s="19">
        <v>178704.60351362301</v>
      </c>
      <c r="BF2913" s="19">
        <v>168766.74855896301</v>
      </c>
      <c r="BG2913" s="19">
        <v>96528259.999783501</v>
      </c>
      <c r="BH2913" s="19">
        <v>17765758.921574399</v>
      </c>
      <c r="BI2913" s="19">
        <v>31999684.971482001</v>
      </c>
      <c r="BJ2913" s="19">
        <v>30135627.054831401</v>
      </c>
      <c r="BK2913" s="19">
        <v>51665309.8614555</v>
      </c>
      <c r="BL2913" s="19">
        <v>36729992.171924897</v>
      </c>
      <c r="BM2913" s="19">
        <v>57116185.292099997</v>
      </c>
      <c r="BN2913" s="19">
        <v>51593.885876908498</v>
      </c>
      <c r="BO2913" s="19">
        <v>199108210.043984</v>
      </c>
      <c r="BP2913" s="19">
        <v>46623551.471590497</v>
      </c>
      <c r="BQ2913" s="19">
        <v>58547805.077808999</v>
      </c>
      <c r="BR2913" s="19">
        <v>138837.29432782999</v>
      </c>
      <c r="BS2913" s="19">
        <v>46422619.012458503</v>
      </c>
      <c r="BT2913" s="19">
        <v>50593590.0238842</v>
      </c>
      <c r="BU2913" s="19">
        <v>45353790.412160397</v>
      </c>
      <c r="BV2913" s="19">
        <v>33892964.114897899</v>
      </c>
      <c r="BW2913" s="19">
        <v>109748.893649866</v>
      </c>
      <c r="BX2913" s="19">
        <v>60626.459295553897</v>
      </c>
      <c r="BY2913" s="19">
        <v>69002875.364838794</v>
      </c>
      <c r="BZ2913" s="19">
        <v>62077.4003332969</v>
      </c>
      <c r="CA2913" s="19">
        <v>39744570.781417198</v>
      </c>
      <c r="CB2913" s="19">
        <v>26740291.141480599</v>
      </c>
      <c r="CC2913" s="19">
        <v>42452.059625298898</v>
      </c>
      <c r="CD2913" s="19">
        <v>49235621.3598134</v>
      </c>
      <c r="CE2913" s="19">
        <v>88838.795511459801</v>
      </c>
    </row>
    <row r="2914" spans="1:83">
      <c r="A2914" s="18">
        <v>15836</v>
      </c>
      <c r="B2914" s="18" t="s">
        <v>3761</v>
      </c>
      <c r="C2914" s="18" t="s">
        <v>3652</v>
      </c>
      <c r="D2914" s="18" t="s">
        <v>116</v>
      </c>
      <c r="E2914" s="18" t="s">
        <v>114</v>
      </c>
      <c r="F2914" s="18" t="s">
        <v>114</v>
      </c>
      <c r="G2914" s="18" t="s">
        <v>116</v>
      </c>
      <c r="H2914" s="18" t="s">
        <v>114</v>
      </c>
      <c r="J2914" s="18">
        <v>-0.43</v>
      </c>
      <c r="K2914" s="18">
        <v>243.21972</v>
      </c>
      <c r="L2914" s="18">
        <v>244.22669999999999</v>
      </c>
      <c r="M2914" s="18">
        <v>7.19</v>
      </c>
      <c r="N2914" s="18">
        <v>1540973.0930000001</v>
      </c>
      <c r="O2914" s="18">
        <v>3</v>
      </c>
      <c r="P2914" s="18">
        <v>0</v>
      </c>
      <c r="S2914" s="18" t="s">
        <v>118</v>
      </c>
      <c r="T2914" s="18">
        <v>2</v>
      </c>
      <c r="U2914" s="18" t="s">
        <v>802</v>
      </c>
      <c r="V2914" s="18" t="b">
        <v>1</v>
      </c>
      <c r="W2914" s="20">
        <v>0.96296296296296302</v>
      </c>
      <c r="X2914" s="20">
        <v>1</v>
      </c>
      <c r="Y2914" s="19">
        <v>210923549.914473</v>
      </c>
      <c r="Z2914" s="19">
        <v>72426467.3285207</v>
      </c>
      <c r="AA2914" s="19">
        <v>308898491.33824199</v>
      </c>
      <c r="AB2914" s="19">
        <v>83331667.405801401</v>
      </c>
      <c r="AC2914" s="19">
        <v>208020198.62287301</v>
      </c>
      <c r="AD2914" s="19">
        <v>55143.880361755</v>
      </c>
      <c r="AE2914" s="19">
        <v>101361054.86320999</v>
      </c>
      <c r="AF2914" s="19">
        <v>239462316.21382201</v>
      </c>
      <c r="AG2914" s="19">
        <v>64409319.696726903</v>
      </c>
      <c r="AH2914" s="19">
        <v>210591535.46625599</v>
      </c>
      <c r="AI2914" s="19">
        <v>51472854.301246099</v>
      </c>
      <c r="AJ2914" s="19">
        <v>22528208.683233</v>
      </c>
      <c r="AK2914" s="19">
        <v>179530195.499816</v>
      </c>
      <c r="AL2914" s="19">
        <v>197037026.41169599</v>
      </c>
      <c r="AM2914" s="19">
        <v>94342979.672815397</v>
      </c>
      <c r="AN2914" s="19">
        <v>81474051.643225104</v>
      </c>
      <c r="AO2914" s="19">
        <v>69835202.467371807</v>
      </c>
      <c r="AP2914" s="19">
        <v>54698587.697291397</v>
      </c>
      <c r="AQ2914" s="19">
        <v>83208667.780507803</v>
      </c>
      <c r="AR2914" s="19">
        <v>37532705.983195998</v>
      </c>
      <c r="AS2914" s="19">
        <v>73824871.249001205</v>
      </c>
      <c r="AT2914" s="19">
        <v>62839050.217769898</v>
      </c>
      <c r="AU2914" s="19">
        <v>137724426.54857901</v>
      </c>
      <c r="AV2914" s="19">
        <v>66222212.991424002</v>
      </c>
      <c r="AW2914" s="19">
        <v>88485720.895870104</v>
      </c>
      <c r="AX2914" s="19">
        <v>73234736.234680802</v>
      </c>
      <c r="AY2914" s="19">
        <v>162963882.50612301</v>
      </c>
      <c r="AZ2914" s="19">
        <v>107063460.37100101</v>
      </c>
      <c r="BA2914" s="19">
        <v>97549797.400717899</v>
      </c>
      <c r="BB2914" s="19">
        <v>208536585.22403401</v>
      </c>
      <c r="BC2914" s="19">
        <v>48162624.433359101</v>
      </c>
      <c r="BD2914" s="19">
        <v>133301741.755695</v>
      </c>
      <c r="BE2914" s="19">
        <v>199646132.29406801</v>
      </c>
      <c r="BF2914" s="19">
        <v>163527579.078439</v>
      </c>
      <c r="BG2914" s="19">
        <v>154748037.98446399</v>
      </c>
      <c r="BH2914" s="19">
        <v>67122136.301290199</v>
      </c>
      <c r="BI2914" s="19">
        <v>43461052.988663703</v>
      </c>
      <c r="BJ2914" s="19">
        <v>41710645.122795798</v>
      </c>
      <c r="BK2914" s="19">
        <v>72122655.951886103</v>
      </c>
      <c r="BL2914" s="19">
        <v>56995851.680639602</v>
      </c>
      <c r="BM2914" s="19">
        <v>85716556.024889797</v>
      </c>
      <c r="BN2914" s="19">
        <v>55238179.740211703</v>
      </c>
      <c r="BO2914" s="19">
        <v>198797171.16106999</v>
      </c>
      <c r="BP2914" s="19">
        <v>50081205.4545535</v>
      </c>
      <c r="BQ2914" s="19">
        <v>88749854.839030698</v>
      </c>
      <c r="BR2914" s="19">
        <v>135270663.89805999</v>
      </c>
      <c r="BS2914" s="19">
        <v>71343393.352948204</v>
      </c>
      <c r="BT2914" s="19">
        <v>92378861.372241303</v>
      </c>
      <c r="BU2914" s="19">
        <v>76568891.710846096</v>
      </c>
      <c r="BV2914" s="19">
        <v>55873552.174029998</v>
      </c>
      <c r="BW2914" s="19">
        <v>100565881.38879099</v>
      </c>
      <c r="BX2914" s="19">
        <v>57162670.339845397</v>
      </c>
      <c r="BY2914" s="19">
        <v>72449328.958544493</v>
      </c>
      <c r="BZ2914" s="19">
        <v>57350993.276047103</v>
      </c>
      <c r="CA2914" s="19">
        <v>71282438.545885295</v>
      </c>
      <c r="CB2914" s="19">
        <v>44359472.942762099</v>
      </c>
      <c r="CC2914" s="19">
        <v>42657545.607632898</v>
      </c>
      <c r="CD2914" s="19">
        <v>43802577.797047198</v>
      </c>
      <c r="CE2914" s="19">
        <v>87370150.100584701</v>
      </c>
    </row>
    <row r="2915" spans="1:83">
      <c r="A2915" s="18">
        <v>15839</v>
      </c>
      <c r="C2915" s="18" t="s">
        <v>3762</v>
      </c>
      <c r="D2915" s="18" t="s">
        <v>116</v>
      </c>
      <c r="E2915" s="18" t="s">
        <v>114</v>
      </c>
      <c r="F2915" s="18" t="s">
        <v>114</v>
      </c>
      <c r="G2915" s="18" t="s">
        <v>334</v>
      </c>
      <c r="H2915" s="18" t="s">
        <v>114</v>
      </c>
      <c r="J2915" s="18">
        <v>4.3899999999999997</v>
      </c>
      <c r="K2915" s="18">
        <v>196.02327</v>
      </c>
      <c r="L2915" s="18">
        <v>197.0307</v>
      </c>
      <c r="M2915" s="18">
        <v>1.167</v>
      </c>
      <c r="N2915" s="18">
        <v>1540801.6370000001</v>
      </c>
      <c r="O2915" s="18">
        <v>2</v>
      </c>
      <c r="P2915" s="18">
        <v>0</v>
      </c>
      <c r="S2915" s="18" t="s">
        <v>118</v>
      </c>
      <c r="T2915" s="18">
        <v>3</v>
      </c>
      <c r="U2915" s="18" t="s">
        <v>809</v>
      </c>
      <c r="V2915" s="18" t="b">
        <v>0</v>
      </c>
      <c r="W2915" s="20">
        <v>0.407407407407407</v>
      </c>
      <c r="X2915" s="20">
        <v>0.53125</v>
      </c>
      <c r="Y2915" s="19">
        <v>211063.24240400901</v>
      </c>
      <c r="Z2915" s="19">
        <v>89712.935311184003</v>
      </c>
      <c r="AA2915" s="19">
        <v>302507.99905691098</v>
      </c>
      <c r="AB2915" s="19">
        <v>81474.388556081496</v>
      </c>
      <c r="AC2915" s="19">
        <v>202761.79347830301</v>
      </c>
      <c r="AD2915" s="19">
        <v>17291508.5038913</v>
      </c>
      <c r="AE2915" s="19">
        <v>40679674.281952403</v>
      </c>
      <c r="AF2915" s="19">
        <v>246797.54089740699</v>
      </c>
      <c r="AG2915" s="19">
        <v>16316452.810001001</v>
      </c>
      <c r="AH2915" s="19">
        <v>213770.07762069799</v>
      </c>
      <c r="AI2915" s="19">
        <v>47802.709287413403</v>
      </c>
      <c r="AJ2915" s="19">
        <v>14413099.2565616</v>
      </c>
      <c r="AK2915" s="19">
        <v>164147.76214103101</v>
      </c>
      <c r="AL2915" s="19">
        <v>187445.37779147099</v>
      </c>
      <c r="AM2915" s="19">
        <v>85852.124718513893</v>
      </c>
      <c r="AN2915" s="19">
        <v>73007.899572116206</v>
      </c>
      <c r="AO2915" s="19">
        <v>40522498.858874701</v>
      </c>
      <c r="AP2915" s="19">
        <v>8395315.5875364207</v>
      </c>
      <c r="AQ2915" s="19">
        <v>20748302.2627308</v>
      </c>
      <c r="AR2915" s="19">
        <v>20198486.762406901</v>
      </c>
      <c r="AS2915" s="19">
        <v>25093511.615269098</v>
      </c>
      <c r="AT2915" s="19">
        <v>69746455.478358805</v>
      </c>
      <c r="AU2915" s="19">
        <v>139624.610384292</v>
      </c>
      <c r="AV2915" s="19">
        <v>8545677.2813384701</v>
      </c>
      <c r="AW2915" s="19">
        <v>97553.535244377999</v>
      </c>
      <c r="AX2915" s="19">
        <v>73579.681769493298</v>
      </c>
      <c r="AY2915" s="19">
        <v>165758.196350452</v>
      </c>
      <c r="AZ2915" s="19">
        <v>107552.178623912</v>
      </c>
      <c r="BA2915" s="19">
        <v>49339100.609750196</v>
      </c>
      <c r="BB2915" s="19">
        <v>211094.34997347501</v>
      </c>
      <c r="BC2915" s="19">
        <v>62937.009110873303</v>
      </c>
      <c r="BD2915" s="19">
        <v>14360913.4736987</v>
      </c>
      <c r="BE2915" s="19">
        <v>31854611.690818101</v>
      </c>
      <c r="BF2915" s="19">
        <v>168766.74855896301</v>
      </c>
      <c r="BG2915" s="19">
        <v>142987.251866862</v>
      </c>
      <c r="BH2915" s="19">
        <v>60562854.231352597</v>
      </c>
      <c r="BI2915" s="19">
        <v>20519469.961804599</v>
      </c>
      <c r="BJ2915" s="19">
        <v>40620.2248290192</v>
      </c>
      <c r="BK2915" s="19">
        <v>97048.858051087198</v>
      </c>
      <c r="BL2915" s="19">
        <v>60370.032756194603</v>
      </c>
      <c r="BM2915" s="19">
        <v>33854473.222603202</v>
      </c>
      <c r="BN2915" s="19">
        <v>40401483.148332097</v>
      </c>
      <c r="BO2915" s="19">
        <v>209591.61585109399</v>
      </c>
      <c r="BP2915" s="19">
        <v>6300324.1817769101</v>
      </c>
      <c r="BQ2915" s="19">
        <v>85057.759169334604</v>
      </c>
      <c r="BR2915" s="19">
        <v>138837.29432782999</v>
      </c>
      <c r="BS2915" s="19">
        <v>17636563.2739494</v>
      </c>
      <c r="BT2915" s="19">
        <v>84632.417955647994</v>
      </c>
      <c r="BU2915" s="19">
        <v>5112790.4189113798</v>
      </c>
      <c r="BV2915" s="19">
        <v>30275589.050337099</v>
      </c>
      <c r="BW2915" s="19">
        <v>109748.893649866</v>
      </c>
      <c r="BX2915" s="19">
        <v>9888230.7465384901</v>
      </c>
      <c r="BY2915" s="19">
        <v>11347405.708409199</v>
      </c>
      <c r="BZ2915" s="19">
        <v>21166202.2091773</v>
      </c>
      <c r="CA2915" s="19">
        <v>16861514.840793401</v>
      </c>
      <c r="CB2915" s="19">
        <v>56280.262764906503</v>
      </c>
      <c r="CC2915" s="19">
        <v>42452.059625298898</v>
      </c>
      <c r="CD2915" s="19">
        <v>8585894.9381757397</v>
      </c>
      <c r="CE2915" s="19">
        <v>28108772.765205</v>
      </c>
    </row>
    <row r="2916" spans="1:83">
      <c r="A2916" s="18">
        <v>15849</v>
      </c>
      <c r="B2916" s="18" t="s">
        <v>3763</v>
      </c>
      <c r="C2916" s="18" t="s">
        <v>3764</v>
      </c>
      <c r="D2916" s="18" t="s">
        <v>116</v>
      </c>
      <c r="E2916" s="18" t="s">
        <v>114</v>
      </c>
      <c r="F2916" s="18" t="s">
        <v>114</v>
      </c>
      <c r="G2916" s="18" t="s">
        <v>116</v>
      </c>
      <c r="H2916" s="18" t="s">
        <v>114</v>
      </c>
      <c r="J2916" s="18">
        <v>-0.7</v>
      </c>
      <c r="K2916" s="18">
        <v>274.1567</v>
      </c>
      <c r="L2916" s="18">
        <v>275.16415000000001</v>
      </c>
      <c r="M2916" s="18">
        <v>8.2720000000000002</v>
      </c>
      <c r="N2916" s="18">
        <v>1538679.361</v>
      </c>
      <c r="O2916" s="18">
        <v>8</v>
      </c>
      <c r="P2916" s="18">
        <v>0</v>
      </c>
      <c r="S2916" s="18" t="s">
        <v>118</v>
      </c>
      <c r="T2916" s="18">
        <v>4</v>
      </c>
      <c r="U2916" s="18" t="s">
        <v>809</v>
      </c>
      <c r="V2916" s="18" t="b">
        <v>0</v>
      </c>
      <c r="W2916" s="20">
        <v>0.70370370370370405</v>
      </c>
      <c r="X2916" s="20">
        <v>0.90625</v>
      </c>
      <c r="Y2916" s="19">
        <v>66402535.397638403</v>
      </c>
      <c r="Z2916" s="19">
        <v>44848309.724987</v>
      </c>
      <c r="AA2916" s="19">
        <v>302507.99905691098</v>
      </c>
      <c r="AB2916" s="19">
        <v>81474.388556081496</v>
      </c>
      <c r="AC2916" s="19">
        <v>202761.79347830301</v>
      </c>
      <c r="AD2916" s="19">
        <v>6471600.3696873998</v>
      </c>
      <c r="AE2916" s="19">
        <v>39628564.5527419</v>
      </c>
      <c r="AF2916" s="19">
        <v>108907107.58219901</v>
      </c>
      <c r="AG2916" s="19">
        <v>11910693.4965552</v>
      </c>
      <c r="AH2916" s="19">
        <v>213770.07762069799</v>
      </c>
      <c r="AI2916" s="19">
        <v>45898916.824362502</v>
      </c>
      <c r="AJ2916" s="19">
        <v>15307146.3063787</v>
      </c>
      <c r="AK2916" s="19">
        <v>164147.76214103101</v>
      </c>
      <c r="AL2916" s="19">
        <v>38477666.8474923</v>
      </c>
      <c r="AM2916" s="19">
        <v>37734398.665489197</v>
      </c>
      <c r="AN2916" s="19">
        <v>72847066.877089903</v>
      </c>
      <c r="AO2916" s="19">
        <v>10285453.124322399</v>
      </c>
      <c r="AP2916" s="19">
        <v>58502.331954147201</v>
      </c>
      <c r="AQ2916" s="19">
        <v>11187686.1350912</v>
      </c>
      <c r="AR2916" s="19">
        <v>9605888.9209763091</v>
      </c>
      <c r="AS2916" s="19">
        <v>72318.6274561951</v>
      </c>
      <c r="AT2916" s="19">
        <v>15936473.031310501</v>
      </c>
      <c r="AU2916" s="19">
        <v>25380955.3866321</v>
      </c>
      <c r="AV2916" s="19">
        <v>57029.357966701697</v>
      </c>
      <c r="AW2916" s="19">
        <v>8900564.9759543594</v>
      </c>
      <c r="AX2916" s="19">
        <v>11342742.8562453</v>
      </c>
      <c r="AY2916" s="19">
        <v>26088728.220788799</v>
      </c>
      <c r="AZ2916" s="19">
        <v>20742748.630492199</v>
      </c>
      <c r="BA2916" s="19">
        <v>9156869.1374938991</v>
      </c>
      <c r="BB2916" s="19">
        <v>9721791.9234949108</v>
      </c>
      <c r="BC2916" s="19">
        <v>26787541.314241499</v>
      </c>
      <c r="BD2916" s="19">
        <v>61890077.923008502</v>
      </c>
      <c r="BE2916" s="19">
        <v>22306654.883088801</v>
      </c>
      <c r="BF2916" s="19">
        <v>168766.74855896301</v>
      </c>
      <c r="BG2916" s="19">
        <v>27434384.8339114</v>
      </c>
      <c r="BH2916" s="19">
        <v>66844.4046139891</v>
      </c>
      <c r="BI2916" s="19">
        <v>9454302.6534172297</v>
      </c>
      <c r="BJ2916" s="19">
        <v>30535797.613187399</v>
      </c>
      <c r="BK2916" s="19">
        <v>28398748.4878507</v>
      </c>
      <c r="BL2916" s="19">
        <v>27680352.204085</v>
      </c>
      <c r="BM2916" s="19">
        <v>62535067.9234588</v>
      </c>
      <c r="BN2916" s="19">
        <v>13616140.2411834</v>
      </c>
      <c r="BO2916" s="19">
        <v>26646724.987191301</v>
      </c>
      <c r="BP2916" s="19">
        <v>12177200.6618159</v>
      </c>
      <c r="BQ2916" s="19">
        <v>45555330.508673497</v>
      </c>
      <c r="BR2916" s="19">
        <v>17679645.113302901</v>
      </c>
      <c r="BS2916" s="19">
        <v>74660950.775844097</v>
      </c>
      <c r="BT2916" s="19">
        <v>56745703.070301197</v>
      </c>
      <c r="BU2916" s="19">
        <v>25860429.8874049</v>
      </c>
      <c r="BV2916" s="19">
        <v>60436690.894076601</v>
      </c>
      <c r="BW2916" s="19">
        <v>109748.893649866</v>
      </c>
      <c r="BX2916" s="19">
        <v>13549410.710179601</v>
      </c>
      <c r="BY2916" s="19">
        <v>26785774.594534501</v>
      </c>
      <c r="BZ2916" s="19">
        <v>59477263.586986803</v>
      </c>
      <c r="CA2916" s="19">
        <v>88583514.722304195</v>
      </c>
      <c r="CB2916" s="19">
        <v>5286654.9225825705</v>
      </c>
      <c r="CC2916" s="19">
        <v>28492495.246727802</v>
      </c>
      <c r="CD2916" s="19">
        <v>49136583.167524204</v>
      </c>
      <c r="CE2916" s="19">
        <v>57230970.691256203</v>
      </c>
    </row>
    <row r="2917" spans="1:83">
      <c r="A2917" s="18">
        <v>15850</v>
      </c>
      <c r="C2917" s="18" t="s">
        <v>3765</v>
      </c>
      <c r="D2917" s="18" t="s">
        <v>116</v>
      </c>
      <c r="E2917" s="18" t="s">
        <v>114</v>
      </c>
      <c r="F2917" s="18" t="s">
        <v>114</v>
      </c>
      <c r="G2917" s="18" t="s">
        <v>114</v>
      </c>
      <c r="H2917" s="18" t="s">
        <v>114</v>
      </c>
      <c r="J2917" s="18">
        <v>0.15</v>
      </c>
      <c r="K2917" s="18">
        <v>1193.5693000000001</v>
      </c>
      <c r="L2917" s="18">
        <v>398.86356000000001</v>
      </c>
      <c r="M2917" s="18">
        <v>4.617</v>
      </c>
      <c r="N2917" s="18">
        <v>1538575.6680000001</v>
      </c>
      <c r="O2917" s="18">
        <v>0</v>
      </c>
      <c r="P2917" s="18">
        <v>0</v>
      </c>
      <c r="S2917" s="18" t="s">
        <v>118</v>
      </c>
      <c r="T2917" s="18">
        <v>1</v>
      </c>
      <c r="U2917" s="18" t="s">
        <v>809</v>
      </c>
      <c r="V2917" s="18" t="b">
        <v>0</v>
      </c>
      <c r="W2917" s="20">
        <v>0.66666666666666696</v>
      </c>
      <c r="X2917" s="20">
        <v>0.5625</v>
      </c>
      <c r="Y2917" s="19">
        <v>211063.24240400901</v>
      </c>
      <c r="Z2917" s="19">
        <v>20518224.637542799</v>
      </c>
      <c r="AA2917" s="19">
        <v>302507.99905691098</v>
      </c>
      <c r="AB2917" s="19">
        <v>22209186.426603101</v>
      </c>
      <c r="AC2917" s="19">
        <v>202761.79347830301</v>
      </c>
      <c r="AD2917" s="19">
        <v>29768282.748478699</v>
      </c>
      <c r="AE2917" s="19">
        <v>40335059.944486797</v>
      </c>
      <c r="AF2917" s="19">
        <v>246797.54089740699</v>
      </c>
      <c r="AG2917" s="19">
        <v>51837372.7237055</v>
      </c>
      <c r="AH2917" s="19">
        <v>213770.07762069799</v>
      </c>
      <c r="AI2917" s="19">
        <v>12627817.7511135</v>
      </c>
      <c r="AJ2917" s="19">
        <v>19479172.879199199</v>
      </c>
      <c r="AK2917" s="19">
        <v>164147.76214103101</v>
      </c>
      <c r="AL2917" s="19">
        <v>24267145.900599301</v>
      </c>
      <c r="AM2917" s="19">
        <v>30137176.987382699</v>
      </c>
      <c r="AN2917" s="19">
        <v>11951096.2588661</v>
      </c>
      <c r="AO2917" s="19">
        <v>38649415.016496897</v>
      </c>
      <c r="AP2917" s="19">
        <v>58502.331954147201</v>
      </c>
      <c r="AQ2917" s="19">
        <v>19415530.268870901</v>
      </c>
      <c r="AR2917" s="19">
        <v>57775430.315288097</v>
      </c>
      <c r="AS2917" s="19">
        <v>4869451.3214753103</v>
      </c>
      <c r="AT2917" s="19">
        <v>19074338.543670699</v>
      </c>
      <c r="AU2917" s="19">
        <v>15369666.6831274</v>
      </c>
      <c r="AV2917" s="19">
        <v>20638636.838498499</v>
      </c>
      <c r="AW2917" s="19">
        <v>97553.535244377999</v>
      </c>
      <c r="AX2917" s="19">
        <v>6293941.6500389501</v>
      </c>
      <c r="AY2917" s="19">
        <v>165758.196350452</v>
      </c>
      <c r="AZ2917" s="19">
        <v>107552.178623912</v>
      </c>
      <c r="BA2917" s="19">
        <v>101341.77104336501</v>
      </c>
      <c r="BB2917" s="19">
        <v>211094.34997347501</v>
      </c>
      <c r="BC2917" s="19">
        <v>5053258.5495929103</v>
      </c>
      <c r="BD2917" s="19">
        <v>11305210.9643277</v>
      </c>
      <c r="BE2917" s="19">
        <v>178704.60351362301</v>
      </c>
      <c r="BF2917" s="19">
        <v>168766.74855896301</v>
      </c>
      <c r="BG2917" s="19">
        <v>142987.251866862</v>
      </c>
      <c r="BH2917" s="19">
        <v>66844.4046139891</v>
      </c>
      <c r="BI2917" s="19">
        <v>19889517.5540368</v>
      </c>
      <c r="BJ2917" s="19">
        <v>40620.2248290192</v>
      </c>
      <c r="BK2917" s="19">
        <v>23337798.8154798</v>
      </c>
      <c r="BL2917" s="19">
        <v>25145912.739307702</v>
      </c>
      <c r="BM2917" s="19">
        <v>58152015.0710807</v>
      </c>
      <c r="BN2917" s="19">
        <v>51593.885876908498</v>
      </c>
      <c r="BO2917" s="19">
        <v>209591.61585109399</v>
      </c>
      <c r="BP2917" s="19">
        <v>19805146.584520701</v>
      </c>
      <c r="BQ2917" s="19">
        <v>85057.759169334604</v>
      </c>
      <c r="BR2917" s="19">
        <v>14955481.917295801</v>
      </c>
      <c r="BS2917" s="19">
        <v>7904354.7992521496</v>
      </c>
      <c r="BT2917" s="19">
        <v>10807686.669118799</v>
      </c>
      <c r="BU2917" s="19">
        <v>77863.992415903005</v>
      </c>
      <c r="BV2917" s="19">
        <v>53677.024710943901</v>
      </c>
      <c r="BW2917" s="19">
        <v>9007917.9547582008</v>
      </c>
      <c r="BX2917" s="19">
        <v>9197851.7115573492</v>
      </c>
      <c r="BY2917" s="19">
        <v>10099212.3955802</v>
      </c>
      <c r="BZ2917" s="19">
        <v>6711930.4765642602</v>
      </c>
      <c r="CA2917" s="19">
        <v>3637136.0698910402</v>
      </c>
      <c r="CB2917" s="19">
        <v>18570578.227120001</v>
      </c>
      <c r="CC2917" s="19">
        <v>12120594.8472478</v>
      </c>
      <c r="CD2917" s="19">
        <v>42378.606606679503</v>
      </c>
      <c r="CE2917" s="19">
        <v>16589392.4572667</v>
      </c>
    </row>
    <row r="2918" spans="1:83">
      <c r="A2918" s="18">
        <v>15858</v>
      </c>
      <c r="C2918" s="18" t="s">
        <v>3766</v>
      </c>
      <c r="D2918" s="18" t="s">
        <v>116</v>
      </c>
      <c r="E2918" s="18" t="s">
        <v>114</v>
      </c>
      <c r="F2918" s="18" t="s">
        <v>114</v>
      </c>
      <c r="G2918" s="18" t="s">
        <v>334</v>
      </c>
      <c r="H2918" s="18" t="s">
        <v>114</v>
      </c>
      <c r="J2918" s="18">
        <v>-1.56</v>
      </c>
      <c r="K2918" s="18">
        <v>199.04508000000001</v>
      </c>
      <c r="L2918" s="18">
        <v>200.05241000000001</v>
      </c>
      <c r="M2918" s="18">
        <v>5.5570000000000004</v>
      </c>
      <c r="N2918" s="18">
        <v>1538184.2849999999</v>
      </c>
      <c r="O2918" s="18">
        <v>4</v>
      </c>
      <c r="P2918" s="18">
        <v>0</v>
      </c>
      <c r="S2918" s="18" t="s">
        <v>118</v>
      </c>
      <c r="T2918" s="18">
        <v>3</v>
      </c>
      <c r="U2918" s="18" t="s">
        <v>802</v>
      </c>
      <c r="V2918" s="18" t="b">
        <v>0</v>
      </c>
      <c r="W2918" s="20">
        <v>0.51851851851851805</v>
      </c>
      <c r="X2918" s="20">
        <v>0.4375</v>
      </c>
      <c r="Y2918" s="19">
        <v>211063.24240400901</v>
      </c>
      <c r="Z2918" s="19">
        <v>17110461.746829402</v>
      </c>
      <c r="AA2918" s="19">
        <v>302507.99905691098</v>
      </c>
      <c r="AB2918" s="19">
        <v>24828042.368497301</v>
      </c>
      <c r="AC2918" s="19">
        <v>202761.79347830301</v>
      </c>
      <c r="AD2918" s="19">
        <v>10245601.099460799</v>
      </c>
      <c r="AE2918" s="19">
        <v>93066.8435548751</v>
      </c>
      <c r="AF2918" s="19">
        <v>246797.54089740699</v>
      </c>
      <c r="AG2918" s="19">
        <v>18963776.724206399</v>
      </c>
      <c r="AH2918" s="19">
        <v>213770.07762069799</v>
      </c>
      <c r="AI2918" s="19">
        <v>47802.709287413403</v>
      </c>
      <c r="AJ2918" s="19">
        <v>37762.133882739698</v>
      </c>
      <c r="AK2918" s="19">
        <v>164147.76214103101</v>
      </c>
      <c r="AL2918" s="19">
        <v>37071363.3605249</v>
      </c>
      <c r="AM2918" s="19">
        <v>12659199.9117778</v>
      </c>
      <c r="AN2918" s="19">
        <v>11194333.652448401</v>
      </c>
      <c r="AO2918" s="19">
        <v>74138.1008370583</v>
      </c>
      <c r="AP2918" s="19">
        <v>58502.331954147201</v>
      </c>
      <c r="AQ2918" s="19">
        <v>16205675.274619101</v>
      </c>
      <c r="AR2918" s="19">
        <v>15306014.3664838</v>
      </c>
      <c r="AS2918" s="19">
        <v>21395068.1752466</v>
      </c>
      <c r="AT2918" s="19">
        <v>60071.0548945306</v>
      </c>
      <c r="AU2918" s="19">
        <v>43095566.791156702</v>
      </c>
      <c r="AV2918" s="19">
        <v>13060800.738781599</v>
      </c>
      <c r="AW2918" s="19">
        <v>21988980.474277999</v>
      </c>
      <c r="AX2918" s="19">
        <v>18994823.157751299</v>
      </c>
      <c r="AY2918" s="19">
        <v>165758.196350452</v>
      </c>
      <c r="AZ2918" s="19">
        <v>124663045.939859</v>
      </c>
      <c r="BA2918" s="19">
        <v>101341.77104336501</v>
      </c>
      <c r="BB2918" s="19">
        <v>211094.34997347501</v>
      </c>
      <c r="BC2918" s="19">
        <v>62937.009110873303</v>
      </c>
      <c r="BD2918" s="19">
        <v>130916.54913210199</v>
      </c>
      <c r="BE2918" s="19">
        <v>178704.60351362301</v>
      </c>
      <c r="BF2918" s="19">
        <v>168766.74855896301</v>
      </c>
      <c r="BG2918" s="19">
        <v>142987.251866862</v>
      </c>
      <c r="BH2918" s="19">
        <v>66844.4046139891</v>
      </c>
      <c r="BI2918" s="19">
        <v>8420929.2553678304</v>
      </c>
      <c r="BJ2918" s="19">
        <v>40620.2248290192</v>
      </c>
      <c r="BK2918" s="19">
        <v>97048.858051087198</v>
      </c>
      <c r="BL2918" s="19">
        <v>17961649.542180799</v>
      </c>
      <c r="BM2918" s="19">
        <v>16462082.875188701</v>
      </c>
      <c r="BN2918" s="19">
        <v>51593.885876908498</v>
      </c>
      <c r="BO2918" s="19">
        <v>32467339.625172202</v>
      </c>
      <c r="BP2918" s="19">
        <v>24548472.888409901</v>
      </c>
      <c r="BQ2918" s="19">
        <v>24524388.780348498</v>
      </c>
      <c r="BR2918" s="19">
        <v>138837.29432782999</v>
      </c>
      <c r="BS2918" s="19">
        <v>74680.910813464201</v>
      </c>
      <c r="BT2918" s="19">
        <v>84632.417955647994</v>
      </c>
      <c r="BU2918" s="19">
        <v>21385806.921157699</v>
      </c>
      <c r="BV2918" s="19">
        <v>17080426.226371601</v>
      </c>
      <c r="BW2918" s="19">
        <v>109748.893649866</v>
      </c>
      <c r="BX2918" s="19">
        <v>60626.459295553897</v>
      </c>
      <c r="BY2918" s="19">
        <v>18920515.318639901</v>
      </c>
      <c r="BZ2918" s="19">
        <v>15649582.658286201</v>
      </c>
      <c r="CA2918" s="19">
        <v>16034802.715969101</v>
      </c>
      <c r="CB2918" s="19">
        <v>56280.262764906503</v>
      </c>
      <c r="CC2918" s="19">
        <v>42452.059625298898</v>
      </c>
      <c r="CD2918" s="19">
        <v>13792434.632987499</v>
      </c>
      <c r="CE2918" s="19">
        <v>18484861.803672299</v>
      </c>
    </row>
    <row r="2919" spans="1:83">
      <c r="A2919" s="18">
        <v>15863</v>
      </c>
      <c r="B2919" s="18" t="s">
        <v>3767</v>
      </c>
      <c r="C2919" s="18" t="s">
        <v>3768</v>
      </c>
      <c r="D2919" s="18" t="s">
        <v>116</v>
      </c>
      <c r="E2919" s="18" t="s">
        <v>114</v>
      </c>
      <c r="F2919" s="18" t="s">
        <v>114</v>
      </c>
      <c r="G2919" s="18" t="s">
        <v>116</v>
      </c>
      <c r="H2919" s="18" t="s">
        <v>114</v>
      </c>
      <c r="J2919" s="18">
        <v>-1.08</v>
      </c>
      <c r="K2919" s="18">
        <v>358.14125000000001</v>
      </c>
      <c r="L2919" s="18">
        <v>359.14846999999997</v>
      </c>
      <c r="M2919" s="18">
        <v>8.4830000000000005</v>
      </c>
      <c r="N2919" s="18">
        <v>1537623.983</v>
      </c>
      <c r="O2919" s="18">
        <v>40</v>
      </c>
      <c r="P2919" s="18">
        <v>0</v>
      </c>
      <c r="S2919" s="18" t="s">
        <v>118</v>
      </c>
      <c r="T2919" s="18">
        <v>3</v>
      </c>
      <c r="U2919" s="18" t="s">
        <v>802</v>
      </c>
      <c r="V2919" s="18" t="b">
        <v>0</v>
      </c>
      <c r="W2919" s="20">
        <v>0.66666666666666696</v>
      </c>
      <c r="X2919" s="20">
        <v>0.65625</v>
      </c>
      <c r="Y2919" s="19">
        <v>16289557.6422431</v>
      </c>
      <c r="Z2919" s="19">
        <v>57601440.454354703</v>
      </c>
      <c r="AA2919" s="19">
        <v>183965608.69793001</v>
      </c>
      <c r="AB2919" s="19">
        <v>81474.388556081496</v>
      </c>
      <c r="AC2919" s="19">
        <v>161627512.647237</v>
      </c>
      <c r="AD2919" s="19">
        <v>55337492.477301702</v>
      </c>
      <c r="AE2919" s="19">
        <v>10671529.782328401</v>
      </c>
      <c r="AF2919" s="19">
        <v>24953738.621165901</v>
      </c>
      <c r="AG2919" s="19">
        <v>8906098.10732341</v>
      </c>
      <c r="AH2919" s="19">
        <v>213770.07762069799</v>
      </c>
      <c r="AI2919" s="19">
        <v>47802.709287413403</v>
      </c>
      <c r="AJ2919" s="19">
        <v>34499673.246054798</v>
      </c>
      <c r="AK2919" s="19">
        <v>85156894.700209901</v>
      </c>
      <c r="AL2919" s="19">
        <v>102973298.578096</v>
      </c>
      <c r="AM2919" s="19">
        <v>85852.124718513893</v>
      </c>
      <c r="AN2919" s="19">
        <v>3079117.5617676699</v>
      </c>
      <c r="AO2919" s="19">
        <v>3710709.8037278699</v>
      </c>
      <c r="AP2919" s="19">
        <v>58502.331954147201</v>
      </c>
      <c r="AQ2919" s="19">
        <v>13227635.122226</v>
      </c>
      <c r="AR2919" s="19">
        <v>8824166.1844802406</v>
      </c>
      <c r="AS2919" s="19">
        <v>11885204.102174001</v>
      </c>
      <c r="AT2919" s="19">
        <v>60071.0548945306</v>
      </c>
      <c r="AU2919" s="19">
        <v>139624.610384292</v>
      </c>
      <c r="AV2919" s="19">
        <v>57029.357966701697</v>
      </c>
      <c r="AW2919" s="19">
        <v>97553.535244377999</v>
      </c>
      <c r="AX2919" s="19">
        <v>22467577.974456899</v>
      </c>
      <c r="AY2919" s="19">
        <v>124641695.26019999</v>
      </c>
      <c r="AZ2919" s="19">
        <v>82150549.717805594</v>
      </c>
      <c r="BA2919" s="19">
        <v>68743384.037550896</v>
      </c>
      <c r="BB2919" s="19">
        <v>244588991.03454101</v>
      </c>
      <c r="BC2919" s="19">
        <v>62937.009110873303</v>
      </c>
      <c r="BD2919" s="19">
        <v>95178182.886735797</v>
      </c>
      <c r="BE2919" s="19">
        <v>119513504.39339399</v>
      </c>
      <c r="BF2919" s="19">
        <v>109324642.495983</v>
      </c>
      <c r="BG2919" s="19">
        <v>79136933.778992996</v>
      </c>
      <c r="BH2919" s="19">
        <v>46442012.640816398</v>
      </c>
      <c r="BI2919" s="19">
        <v>9249867.3807899598</v>
      </c>
      <c r="BJ2919" s="19">
        <v>40620762.174138501</v>
      </c>
      <c r="BK2919" s="19">
        <v>55894133.805294201</v>
      </c>
      <c r="BL2919" s="19">
        <v>60370.032756194603</v>
      </c>
      <c r="BM2919" s="19">
        <v>84490.603987824099</v>
      </c>
      <c r="BN2919" s="19">
        <v>36854889.061219297</v>
      </c>
      <c r="BO2919" s="19">
        <v>52653872.892525397</v>
      </c>
      <c r="BP2919" s="19">
        <v>11146392.8451743</v>
      </c>
      <c r="BQ2919" s="19">
        <v>8106650.6732241102</v>
      </c>
      <c r="BR2919" s="19">
        <v>138837.29432782999</v>
      </c>
      <c r="BS2919" s="19">
        <v>74680.910813464201</v>
      </c>
      <c r="BT2919" s="19">
        <v>84632.417955647994</v>
      </c>
      <c r="BU2919" s="19">
        <v>19827666.520178299</v>
      </c>
      <c r="BV2919" s="19">
        <v>53677.024710943901</v>
      </c>
      <c r="BW2919" s="19">
        <v>8837911.9792298507</v>
      </c>
      <c r="BX2919" s="19">
        <v>60626.459295553897</v>
      </c>
      <c r="BY2919" s="19">
        <v>64359.7441030021</v>
      </c>
      <c r="BZ2919" s="19">
        <v>62077.4003332969</v>
      </c>
      <c r="CA2919" s="19">
        <v>79644.185807155198</v>
      </c>
      <c r="CB2919" s="19">
        <v>6045325.7987345597</v>
      </c>
      <c r="CC2919" s="19">
        <v>3934168.1511011501</v>
      </c>
      <c r="CD2919" s="19">
        <v>5801417.3183568995</v>
      </c>
      <c r="CE2919" s="19">
        <v>7972933.6827939404</v>
      </c>
    </row>
    <row r="2920" spans="1:83">
      <c r="A2920" s="18">
        <v>15916</v>
      </c>
      <c r="C2920" s="18" t="s">
        <v>3769</v>
      </c>
      <c r="D2920" s="18" t="s">
        <v>116</v>
      </c>
      <c r="E2920" s="18" t="s">
        <v>114</v>
      </c>
      <c r="F2920" s="18" t="s">
        <v>114</v>
      </c>
      <c r="G2920" s="18" t="s">
        <v>334</v>
      </c>
      <c r="H2920" s="18" t="s">
        <v>114</v>
      </c>
      <c r="J2920" s="18">
        <v>2.4</v>
      </c>
      <c r="K2920" s="18">
        <v>293.06463000000002</v>
      </c>
      <c r="L2920" s="18">
        <v>294.07186999999999</v>
      </c>
      <c r="M2920" s="18">
        <v>8.0060000000000002</v>
      </c>
      <c r="N2920" s="18">
        <v>1529343.523</v>
      </c>
      <c r="O2920" s="18">
        <v>1</v>
      </c>
      <c r="P2920" s="18">
        <v>0</v>
      </c>
      <c r="S2920" s="18" t="s">
        <v>118</v>
      </c>
      <c r="T2920" s="18">
        <v>1</v>
      </c>
      <c r="U2920" s="18" t="s">
        <v>802</v>
      </c>
      <c r="V2920" s="18" t="b">
        <v>0</v>
      </c>
      <c r="W2920" s="20">
        <v>0.592592592592593</v>
      </c>
      <c r="X2920" s="20">
        <v>0.40625</v>
      </c>
      <c r="Y2920" s="19">
        <v>211063.24240400901</v>
      </c>
      <c r="Z2920" s="19">
        <v>89712.935311184003</v>
      </c>
      <c r="AA2920" s="19">
        <v>22889125.128006499</v>
      </c>
      <c r="AB2920" s="19">
        <v>4029921.6248702798</v>
      </c>
      <c r="AC2920" s="19">
        <v>20987092.731710199</v>
      </c>
      <c r="AD2920" s="19">
        <v>55143.880361755</v>
      </c>
      <c r="AE2920" s="19">
        <v>4833571.3271807795</v>
      </c>
      <c r="AF2920" s="19">
        <v>8162074.19481121</v>
      </c>
      <c r="AG2920" s="19">
        <v>2282795.1060925298</v>
      </c>
      <c r="AH2920" s="19">
        <v>12062337.2982949</v>
      </c>
      <c r="AI2920" s="19">
        <v>47802.709287413403</v>
      </c>
      <c r="AJ2920" s="19">
        <v>37762.133882739698</v>
      </c>
      <c r="AK2920" s="19">
        <v>164147.76214103101</v>
      </c>
      <c r="AL2920" s="19">
        <v>8865891.8616834395</v>
      </c>
      <c r="AM2920" s="19">
        <v>4078792.8313410999</v>
      </c>
      <c r="AN2920" s="19">
        <v>3733201.1716030901</v>
      </c>
      <c r="AO2920" s="19">
        <v>74138.1008370583</v>
      </c>
      <c r="AP2920" s="19">
        <v>58502.331954147201</v>
      </c>
      <c r="AQ2920" s="19">
        <v>3460046.9362349501</v>
      </c>
      <c r="AR2920" s="19">
        <v>2165270.8584242798</v>
      </c>
      <c r="AS2920" s="19">
        <v>3758829.4570887401</v>
      </c>
      <c r="AT2920" s="19">
        <v>4516889.5223148298</v>
      </c>
      <c r="AU2920" s="19">
        <v>7041299.7182192504</v>
      </c>
      <c r="AV2920" s="19">
        <v>2083686.12816034</v>
      </c>
      <c r="AW2920" s="19">
        <v>97553.535244377999</v>
      </c>
      <c r="AX2920" s="19">
        <v>73579.681769493298</v>
      </c>
      <c r="AY2920" s="19">
        <v>165758.196350452</v>
      </c>
      <c r="AZ2920" s="19">
        <v>107552.178623912</v>
      </c>
      <c r="BA2920" s="19">
        <v>13739495.7470078</v>
      </c>
      <c r="BB2920" s="19">
        <v>243271822.87178299</v>
      </c>
      <c r="BC2920" s="19">
        <v>62937.009110873303</v>
      </c>
      <c r="BD2920" s="19">
        <v>130916.54913210199</v>
      </c>
      <c r="BE2920" s="19">
        <v>178704.60351362301</v>
      </c>
      <c r="BF2920" s="19">
        <v>168766.74855896301</v>
      </c>
      <c r="BG2920" s="19">
        <v>142987.251866862</v>
      </c>
      <c r="BH2920" s="19">
        <v>3121673.26404473</v>
      </c>
      <c r="BI2920" s="19">
        <v>47030.709569134902</v>
      </c>
      <c r="BJ2920" s="19">
        <v>40620.2248290192</v>
      </c>
      <c r="BK2920" s="19">
        <v>4564714.9901195802</v>
      </c>
      <c r="BL2920" s="19">
        <v>60370.032756194603</v>
      </c>
      <c r="BM2920" s="19">
        <v>4266372.9040741697</v>
      </c>
      <c r="BN2920" s="19">
        <v>51593.885876908498</v>
      </c>
      <c r="BO2920" s="19">
        <v>8019556.9158353601</v>
      </c>
      <c r="BP2920" s="19">
        <v>49023.555370657697</v>
      </c>
      <c r="BQ2920" s="19">
        <v>5516065.3113527596</v>
      </c>
      <c r="BR2920" s="19">
        <v>138837.29432782999</v>
      </c>
      <c r="BS2920" s="19">
        <v>74680.910813464201</v>
      </c>
      <c r="BT2920" s="19">
        <v>84632.417955647994</v>
      </c>
      <c r="BU2920" s="19">
        <v>4395801.6714834198</v>
      </c>
      <c r="BV2920" s="19">
        <v>3150842.358759</v>
      </c>
      <c r="BW2920" s="19">
        <v>4481125.8301397003</v>
      </c>
      <c r="BX2920" s="19">
        <v>60626.459295553897</v>
      </c>
      <c r="BY2920" s="19">
        <v>64359.7441030021</v>
      </c>
      <c r="BZ2920" s="19">
        <v>2788680.5175561998</v>
      </c>
      <c r="CA2920" s="19">
        <v>3792888.2781593199</v>
      </c>
      <c r="CB2920" s="19">
        <v>1541925.9499289</v>
      </c>
      <c r="CC2920" s="19">
        <v>42452.059625298898</v>
      </c>
      <c r="CD2920" s="19">
        <v>42378.606606679503</v>
      </c>
      <c r="CE2920" s="19">
        <v>88838.795511459801</v>
      </c>
    </row>
    <row r="2921" spans="1:83">
      <c r="A2921" s="18">
        <v>15921</v>
      </c>
      <c r="B2921" s="18" t="s">
        <v>1248</v>
      </c>
      <c r="C2921" s="18" t="s">
        <v>1249</v>
      </c>
      <c r="D2921" s="18" t="s">
        <v>116</v>
      </c>
      <c r="E2921" s="18" t="s">
        <v>114</v>
      </c>
      <c r="F2921" s="18" t="s">
        <v>114</v>
      </c>
      <c r="G2921" s="18" t="s">
        <v>116</v>
      </c>
      <c r="H2921" s="18" t="s">
        <v>114</v>
      </c>
      <c r="J2921" s="18">
        <v>0</v>
      </c>
      <c r="K2921" s="18">
        <v>185.14158</v>
      </c>
      <c r="L2921" s="18">
        <v>186.14883</v>
      </c>
      <c r="M2921" s="18">
        <v>6.641</v>
      </c>
      <c r="N2921" s="18">
        <v>1528868.8940000001</v>
      </c>
      <c r="O2921" s="18">
        <v>1</v>
      </c>
      <c r="P2921" s="18">
        <v>0</v>
      </c>
      <c r="S2921" s="18" t="s">
        <v>118</v>
      </c>
      <c r="T2921" s="18">
        <v>3</v>
      </c>
      <c r="U2921" s="18" t="s">
        <v>802</v>
      </c>
      <c r="V2921" s="18" t="b">
        <v>0</v>
      </c>
      <c r="W2921" s="20">
        <v>0.407407407407407</v>
      </c>
      <c r="X2921" s="20">
        <v>0.5</v>
      </c>
      <c r="Y2921" s="19">
        <v>65003669.091342397</v>
      </c>
      <c r="Z2921" s="19">
        <v>76675157.781565696</v>
      </c>
      <c r="AA2921" s="19">
        <v>302507.99905691098</v>
      </c>
      <c r="AB2921" s="19">
        <v>13816936.764008701</v>
      </c>
      <c r="AC2921" s="19">
        <v>202761.79347830301</v>
      </c>
      <c r="AD2921" s="19">
        <v>55143.880361755</v>
      </c>
      <c r="AE2921" s="19">
        <v>93066.8435548751</v>
      </c>
      <c r="AF2921" s="19">
        <v>65736375.6422313</v>
      </c>
      <c r="AG2921" s="19">
        <v>64152.505638069299</v>
      </c>
      <c r="AH2921" s="19">
        <v>87943515.067384303</v>
      </c>
      <c r="AI2921" s="19">
        <v>43177090.6676827</v>
      </c>
      <c r="AJ2921" s="19">
        <v>37762.133882739698</v>
      </c>
      <c r="AK2921" s="19">
        <v>164147.76214103101</v>
      </c>
      <c r="AL2921" s="19">
        <v>187445.37779147099</v>
      </c>
      <c r="AM2921" s="19">
        <v>33437803.753220499</v>
      </c>
      <c r="AN2921" s="19">
        <v>58124773.171535604</v>
      </c>
      <c r="AO2921" s="19">
        <v>74138.1008370583</v>
      </c>
      <c r="AP2921" s="19">
        <v>58502.331954147201</v>
      </c>
      <c r="AQ2921" s="19">
        <v>80515.804096136198</v>
      </c>
      <c r="AR2921" s="19">
        <v>49832.672295953402</v>
      </c>
      <c r="AS2921" s="19">
        <v>72318.6274561951</v>
      </c>
      <c r="AT2921" s="19">
        <v>14114039.7935564</v>
      </c>
      <c r="AU2921" s="19">
        <v>139624.610384292</v>
      </c>
      <c r="AV2921" s="19">
        <v>16790486.656105299</v>
      </c>
      <c r="AW2921" s="19">
        <v>97553.535244377999</v>
      </c>
      <c r="AX2921" s="19">
        <v>20145910.105483901</v>
      </c>
      <c r="AY2921" s="19">
        <v>165758.196350452</v>
      </c>
      <c r="AZ2921" s="19">
        <v>107552.178623912</v>
      </c>
      <c r="BA2921" s="19">
        <v>101341.77104336501</v>
      </c>
      <c r="BB2921" s="19">
        <v>211094.34997347501</v>
      </c>
      <c r="BC2921" s="19">
        <v>16387686.0003563</v>
      </c>
      <c r="BD2921" s="19">
        <v>33430584.469380699</v>
      </c>
      <c r="BE2921" s="19">
        <v>178704.60351362301</v>
      </c>
      <c r="BF2921" s="19">
        <v>168766.74855896301</v>
      </c>
      <c r="BG2921" s="19">
        <v>23736950.5271874</v>
      </c>
      <c r="BH2921" s="19">
        <v>66844.4046139891</v>
      </c>
      <c r="BI2921" s="19">
        <v>47030.709569134902</v>
      </c>
      <c r="BJ2921" s="19">
        <v>31610773.111444399</v>
      </c>
      <c r="BK2921" s="19">
        <v>97048.858051087198</v>
      </c>
      <c r="BL2921" s="19">
        <v>60370.032756194603</v>
      </c>
      <c r="BM2921" s="19">
        <v>36399916.047203198</v>
      </c>
      <c r="BN2921" s="19">
        <v>9103489.6372004803</v>
      </c>
      <c r="BO2921" s="19">
        <v>209591.61585109399</v>
      </c>
      <c r="BP2921" s="19">
        <v>20808924.286194298</v>
      </c>
      <c r="BQ2921" s="19">
        <v>27463987.5884864</v>
      </c>
      <c r="BR2921" s="19">
        <v>138837.29432782999</v>
      </c>
      <c r="BS2921" s="19">
        <v>28059685.825050201</v>
      </c>
      <c r="BT2921" s="19">
        <v>84632.417955647994</v>
      </c>
      <c r="BU2921" s="19">
        <v>77863.992415903005</v>
      </c>
      <c r="BV2921" s="19">
        <v>31155434.3713254</v>
      </c>
      <c r="BW2921" s="19">
        <v>109748.893649866</v>
      </c>
      <c r="BX2921" s="19">
        <v>7590203.1480592899</v>
      </c>
      <c r="BY2921" s="19">
        <v>64359.7441030021</v>
      </c>
      <c r="BZ2921" s="19">
        <v>62317618.223891303</v>
      </c>
      <c r="CA2921" s="19">
        <v>44498136.954231903</v>
      </c>
      <c r="CB2921" s="19">
        <v>56280.262764906503</v>
      </c>
      <c r="CC2921" s="19">
        <v>37144892.626395002</v>
      </c>
      <c r="CD2921" s="19">
        <v>48823293.186598897</v>
      </c>
      <c r="CE2921" s="19">
        <v>43664768.116297297</v>
      </c>
    </row>
    <row r="2922" spans="1:83">
      <c r="A2922" s="18">
        <v>15927</v>
      </c>
      <c r="B2922" s="18" t="s">
        <v>3020</v>
      </c>
      <c r="C2922" s="18" t="s">
        <v>3021</v>
      </c>
      <c r="D2922" s="18" t="s">
        <v>334</v>
      </c>
      <c r="E2922" s="18" t="s">
        <v>863</v>
      </c>
      <c r="F2922" s="18" t="s">
        <v>114</v>
      </c>
      <c r="G2922" s="18" t="s">
        <v>334</v>
      </c>
      <c r="H2922" s="18" t="s">
        <v>114</v>
      </c>
      <c r="J2922" s="18">
        <v>57475.54</v>
      </c>
      <c r="K2922" s="18">
        <v>313.26141999999999</v>
      </c>
      <c r="L2922" s="18">
        <v>314.26882999999998</v>
      </c>
      <c r="M2922" s="18">
        <v>7.4740000000000002</v>
      </c>
      <c r="N2922" s="18">
        <v>1528379.7320000001</v>
      </c>
      <c r="O2922" s="18">
        <v>2</v>
      </c>
      <c r="P2922" s="18">
        <v>2</v>
      </c>
      <c r="Q2922" s="18">
        <v>64.599999999999994</v>
      </c>
      <c r="R2922" s="18">
        <v>43.3</v>
      </c>
      <c r="S2922" s="18" t="s">
        <v>118</v>
      </c>
      <c r="T2922" s="18">
        <v>3</v>
      </c>
      <c r="U2922" s="18" t="s">
        <v>121</v>
      </c>
      <c r="V2922" s="18" t="b">
        <v>0</v>
      </c>
      <c r="W2922" s="20">
        <v>0.22222222222222199</v>
      </c>
      <c r="X2922" s="20">
        <v>0.5</v>
      </c>
      <c r="Y2922" s="19">
        <v>211063.24240400901</v>
      </c>
      <c r="Z2922" s="19">
        <v>89712.935311184003</v>
      </c>
      <c r="AA2922" s="19">
        <v>302507.99905691098</v>
      </c>
      <c r="AB2922" s="19">
        <v>81474.388556081496</v>
      </c>
      <c r="AC2922" s="19">
        <v>202761.79347830301</v>
      </c>
      <c r="AD2922" s="19">
        <v>55143.880361755</v>
      </c>
      <c r="AE2922" s="19">
        <v>93066.8435548751</v>
      </c>
      <c r="AF2922" s="19">
        <v>246797.54089740699</v>
      </c>
      <c r="AG2922" s="19">
        <v>5609995.2054709997</v>
      </c>
      <c r="AH2922" s="19">
        <v>213770.07762069799</v>
      </c>
      <c r="AI2922" s="19">
        <v>47802.709287413403</v>
      </c>
      <c r="AJ2922" s="19">
        <v>11189603.289353</v>
      </c>
      <c r="AK2922" s="19">
        <v>164147.76214103101</v>
      </c>
      <c r="AL2922" s="19">
        <v>187445.37779147099</v>
      </c>
      <c r="AM2922" s="19">
        <v>85852.124718513893</v>
      </c>
      <c r="AN2922" s="19">
        <v>11470901.546915499</v>
      </c>
      <c r="AO2922" s="19">
        <v>39085587.603461199</v>
      </c>
      <c r="AP2922" s="19">
        <v>59760558.107915401</v>
      </c>
      <c r="AQ2922" s="19">
        <v>80515.804096136198</v>
      </c>
      <c r="AR2922" s="19">
        <v>49832.672295953402</v>
      </c>
      <c r="AS2922" s="19">
        <v>72318.6274561951</v>
      </c>
      <c r="AT2922" s="19">
        <v>60071.0548945306</v>
      </c>
      <c r="AU2922" s="19">
        <v>139624.610384292</v>
      </c>
      <c r="AV2922" s="19">
        <v>18666331.082651</v>
      </c>
      <c r="AW2922" s="19">
        <v>97553.535244377999</v>
      </c>
      <c r="AX2922" s="19">
        <v>73579.681769493298</v>
      </c>
      <c r="AY2922" s="19">
        <v>165758.196350452</v>
      </c>
      <c r="AZ2922" s="19">
        <v>107552.178623912</v>
      </c>
      <c r="BA2922" s="19">
        <v>54204263.905494697</v>
      </c>
      <c r="BB2922" s="19">
        <v>51647499.765559301</v>
      </c>
      <c r="BC2922" s="19">
        <v>40667885.092342801</v>
      </c>
      <c r="BD2922" s="19">
        <v>130916.54913210199</v>
      </c>
      <c r="BE2922" s="19">
        <v>75126262.420857295</v>
      </c>
      <c r="BF2922" s="19">
        <v>168766.74855896301</v>
      </c>
      <c r="BG2922" s="19">
        <v>142987.251866862</v>
      </c>
      <c r="BH2922" s="19">
        <v>11217283.5896006</v>
      </c>
      <c r="BI2922" s="19">
        <v>45804033.737655401</v>
      </c>
      <c r="BJ2922" s="19">
        <v>26822488.917017698</v>
      </c>
      <c r="BK2922" s="19">
        <v>97048.858051087198</v>
      </c>
      <c r="BL2922" s="19">
        <v>60370.032756194603</v>
      </c>
      <c r="BM2922" s="19">
        <v>84490.603987824099</v>
      </c>
      <c r="BN2922" s="19">
        <v>37159600.2444686</v>
      </c>
      <c r="BO2922" s="19">
        <v>35452156.5649359</v>
      </c>
      <c r="BP2922" s="19">
        <v>49023.555370657697</v>
      </c>
      <c r="BQ2922" s="19">
        <v>85057.759169334604</v>
      </c>
      <c r="BR2922" s="19">
        <v>138837.29432782999</v>
      </c>
      <c r="BS2922" s="19">
        <v>74680.910813464201</v>
      </c>
      <c r="BT2922" s="19">
        <v>84632.417955647994</v>
      </c>
      <c r="BU2922" s="19">
        <v>8933056.1028778497</v>
      </c>
      <c r="BV2922" s="19">
        <v>53677.024710943901</v>
      </c>
      <c r="BW2922" s="19">
        <v>31799751.002128702</v>
      </c>
      <c r="BX2922" s="19">
        <v>69823823.540452003</v>
      </c>
      <c r="BY2922" s="19">
        <v>10192197.746154301</v>
      </c>
      <c r="BZ2922" s="19">
        <v>62077.4003332969</v>
      </c>
      <c r="CA2922" s="19">
        <v>79644.185807155198</v>
      </c>
      <c r="CB2922" s="19">
        <v>48625624.523465797</v>
      </c>
      <c r="CC2922" s="19">
        <v>42452.059625298898</v>
      </c>
      <c r="CD2922" s="19">
        <v>7756244.2878085701</v>
      </c>
      <c r="CE2922" s="19">
        <v>33917645.832744703</v>
      </c>
    </row>
    <row r="2923" spans="1:83">
      <c r="A2923" s="18">
        <v>16112</v>
      </c>
      <c r="C2923" s="18" t="s">
        <v>3770</v>
      </c>
      <c r="D2923" s="18" t="s">
        <v>116</v>
      </c>
      <c r="E2923" s="18" t="s">
        <v>114</v>
      </c>
      <c r="F2923" s="18" t="s">
        <v>114</v>
      </c>
      <c r="G2923" s="18" t="s">
        <v>334</v>
      </c>
      <c r="H2923" s="18" t="s">
        <v>114</v>
      </c>
      <c r="J2923" s="18">
        <v>3.19</v>
      </c>
      <c r="K2923" s="18">
        <v>278.07889</v>
      </c>
      <c r="L2923" s="18">
        <v>279.08623999999998</v>
      </c>
      <c r="M2923" s="18">
        <v>6.6840000000000002</v>
      </c>
      <c r="N2923" s="18">
        <v>1526620.825</v>
      </c>
      <c r="O2923" s="18">
        <v>5</v>
      </c>
      <c r="P2923" s="18">
        <v>0</v>
      </c>
      <c r="S2923" s="18" t="s">
        <v>118</v>
      </c>
      <c r="T2923" s="18">
        <v>6</v>
      </c>
      <c r="U2923" s="18" t="s">
        <v>802</v>
      </c>
      <c r="V2923" s="18" t="b">
        <v>0</v>
      </c>
      <c r="W2923" s="20">
        <v>0.85185185185185197</v>
      </c>
      <c r="X2923" s="20">
        <v>0.90625</v>
      </c>
      <c r="Y2923" s="19">
        <v>10323707.755225901</v>
      </c>
      <c r="Z2923" s="19">
        <v>89712.935311184003</v>
      </c>
      <c r="AA2923" s="19">
        <v>108656882.924321</v>
      </c>
      <c r="AB2923" s="19">
        <v>5462763.8354482502</v>
      </c>
      <c r="AC2923" s="19">
        <v>24133981.253386699</v>
      </c>
      <c r="AD2923" s="19">
        <v>55143.880361755</v>
      </c>
      <c r="AE2923" s="19">
        <v>19712983.235197499</v>
      </c>
      <c r="AF2923" s="19">
        <v>9319061.4091638606</v>
      </c>
      <c r="AG2923" s="19">
        <v>6438392.5548138795</v>
      </c>
      <c r="AH2923" s="19">
        <v>213770.07762069799</v>
      </c>
      <c r="AI2923" s="19">
        <v>4037390.99344073</v>
      </c>
      <c r="AJ2923" s="19">
        <v>9262638.3608041704</v>
      </c>
      <c r="AK2923" s="19">
        <v>35953901.066773601</v>
      </c>
      <c r="AL2923" s="19">
        <v>69824849.116828099</v>
      </c>
      <c r="AM2923" s="19">
        <v>10708516.704333199</v>
      </c>
      <c r="AN2923" s="19">
        <v>4846676.3874345496</v>
      </c>
      <c r="AO2923" s="19">
        <v>74138.1008370583</v>
      </c>
      <c r="AP2923" s="19">
        <v>5426230.3151337802</v>
      </c>
      <c r="AQ2923" s="19">
        <v>7427328.7084449204</v>
      </c>
      <c r="AR2923" s="19">
        <v>6829709.9324271502</v>
      </c>
      <c r="AS2923" s="19">
        <v>11601104.389290599</v>
      </c>
      <c r="AT2923" s="19">
        <v>12917736.547340499</v>
      </c>
      <c r="AU2923" s="19">
        <v>10391745.5456519</v>
      </c>
      <c r="AV2923" s="19">
        <v>10519722.8639044</v>
      </c>
      <c r="AW2923" s="19">
        <v>16138158.631706901</v>
      </c>
      <c r="AX2923" s="19">
        <v>11915222.543574501</v>
      </c>
      <c r="AY2923" s="19">
        <v>7085127.9500259999</v>
      </c>
      <c r="AZ2923" s="19">
        <v>123725878.55409101</v>
      </c>
      <c r="BA2923" s="19">
        <v>5535839.4941910701</v>
      </c>
      <c r="BB2923" s="19">
        <v>9738418.8129475694</v>
      </c>
      <c r="BC2923" s="19">
        <v>4251261.9288783697</v>
      </c>
      <c r="BD2923" s="19">
        <v>13961603.6327272</v>
      </c>
      <c r="BE2923" s="19">
        <v>178704.60351362301</v>
      </c>
      <c r="BF2923" s="19">
        <v>10030940.4957201</v>
      </c>
      <c r="BG2923" s="19">
        <v>19906767.490195598</v>
      </c>
      <c r="BH2923" s="19">
        <v>5902277.1457406804</v>
      </c>
      <c r="BI2923" s="19">
        <v>3731257.2563460199</v>
      </c>
      <c r="BJ2923" s="19">
        <v>40620.2248290192</v>
      </c>
      <c r="BK2923" s="19">
        <v>43245566.911138497</v>
      </c>
      <c r="BL2923" s="19">
        <v>9331542.7521741502</v>
      </c>
      <c r="BM2923" s="19">
        <v>7294576.6004980104</v>
      </c>
      <c r="BN2923" s="19">
        <v>6420809.3954438604</v>
      </c>
      <c r="BO2923" s="19">
        <v>15780264.978010699</v>
      </c>
      <c r="BP2923" s="19">
        <v>6236609.9609655002</v>
      </c>
      <c r="BQ2923" s="19">
        <v>4288360.3190203002</v>
      </c>
      <c r="BR2923" s="19">
        <v>16144059.3246154</v>
      </c>
      <c r="BS2923" s="19">
        <v>3346082.1323294798</v>
      </c>
      <c r="BT2923" s="19">
        <v>9809531.3975386005</v>
      </c>
      <c r="BU2923" s="19">
        <v>21793585.258574001</v>
      </c>
      <c r="BV2923" s="19">
        <v>53677.024710943901</v>
      </c>
      <c r="BW2923" s="19">
        <v>23578210.6210059</v>
      </c>
      <c r="BX2923" s="19">
        <v>6957024.1330346502</v>
      </c>
      <c r="BY2923" s="19">
        <v>15362169.551918801</v>
      </c>
      <c r="BZ2923" s="19">
        <v>7047616.1002675798</v>
      </c>
      <c r="CA2923" s="19">
        <v>7536747.4298276603</v>
      </c>
      <c r="CB2923" s="19">
        <v>5739666.9818822602</v>
      </c>
      <c r="CC2923" s="19">
        <v>3797026.2066927501</v>
      </c>
      <c r="CD2923" s="19">
        <v>5937282.7384561403</v>
      </c>
      <c r="CE2923" s="19">
        <v>3061060.1308578099</v>
      </c>
    </row>
    <row r="2924" spans="1:83">
      <c r="A2924" s="18">
        <v>15951</v>
      </c>
      <c r="B2924" s="18" t="s">
        <v>3771</v>
      </c>
      <c r="C2924" s="18" t="s">
        <v>3772</v>
      </c>
      <c r="D2924" s="18" t="s">
        <v>116</v>
      </c>
      <c r="E2924" s="18" t="s">
        <v>114</v>
      </c>
      <c r="F2924" s="18" t="s">
        <v>116</v>
      </c>
      <c r="G2924" s="18" t="s">
        <v>116</v>
      </c>
      <c r="H2924" s="18" t="s">
        <v>114</v>
      </c>
      <c r="J2924" s="18">
        <v>-0.37</v>
      </c>
      <c r="K2924" s="18">
        <v>180.04555999999999</v>
      </c>
      <c r="L2924" s="18">
        <v>181.05269999999999</v>
      </c>
      <c r="M2924" s="18">
        <v>0.96299999999999997</v>
      </c>
      <c r="N2924" s="18">
        <v>1526122.9650000001</v>
      </c>
      <c r="O2924" s="18">
        <v>4</v>
      </c>
      <c r="P2924" s="18">
        <v>0</v>
      </c>
      <c r="S2924" s="18" t="s">
        <v>118</v>
      </c>
      <c r="T2924" s="18">
        <v>4</v>
      </c>
      <c r="U2924" s="18" t="s">
        <v>809</v>
      </c>
      <c r="V2924" s="18" t="b">
        <v>0</v>
      </c>
      <c r="W2924" s="20">
        <v>0.37037037037037002</v>
      </c>
      <c r="X2924" s="20">
        <v>0.53125</v>
      </c>
      <c r="Y2924" s="19">
        <v>211063.24240400901</v>
      </c>
      <c r="Z2924" s="19">
        <v>89712.935311184003</v>
      </c>
      <c r="AA2924" s="19">
        <v>302507.99905691098</v>
      </c>
      <c r="AB2924" s="19">
        <v>81474.388556081496</v>
      </c>
      <c r="AC2924" s="19">
        <v>202761.79347830301</v>
      </c>
      <c r="AD2924" s="19">
        <v>55143.880361755</v>
      </c>
      <c r="AE2924" s="19">
        <v>24327007.598236401</v>
      </c>
      <c r="AF2924" s="19">
        <v>246797.54089740699</v>
      </c>
      <c r="AG2924" s="19">
        <v>64152.505638069299</v>
      </c>
      <c r="AH2924" s="19">
        <v>213770.07762069799</v>
      </c>
      <c r="AI2924" s="19">
        <v>47802.709287413403</v>
      </c>
      <c r="AJ2924" s="19">
        <v>26462270.582025599</v>
      </c>
      <c r="AK2924" s="19">
        <v>164147.76214103101</v>
      </c>
      <c r="AL2924" s="19">
        <v>187445.37779147099</v>
      </c>
      <c r="AM2924" s="19">
        <v>23722197.440215301</v>
      </c>
      <c r="AN2924" s="19">
        <v>40131630.724726699</v>
      </c>
      <c r="AO2924" s="19">
        <v>74138.1008370583</v>
      </c>
      <c r="AP2924" s="19">
        <v>35133564.561610103</v>
      </c>
      <c r="AQ2924" s="19">
        <v>80515.804096136198</v>
      </c>
      <c r="AR2924" s="19">
        <v>49832.672295953402</v>
      </c>
      <c r="AS2924" s="19">
        <v>58734278.895215698</v>
      </c>
      <c r="AT2924" s="19">
        <v>46274194.198494598</v>
      </c>
      <c r="AU2924" s="19">
        <v>139624.610384292</v>
      </c>
      <c r="AV2924" s="19">
        <v>45078863.390227802</v>
      </c>
      <c r="AW2924" s="19">
        <v>43393478.886466399</v>
      </c>
      <c r="AX2924" s="19">
        <v>32422685.264878601</v>
      </c>
      <c r="AY2924" s="19">
        <v>165758.196350452</v>
      </c>
      <c r="AZ2924" s="19">
        <v>107552.178623912</v>
      </c>
      <c r="BA2924" s="19">
        <v>35303545.886342697</v>
      </c>
      <c r="BB2924" s="19">
        <v>211094.34997347501</v>
      </c>
      <c r="BC2924" s="19">
        <v>38547084.613623999</v>
      </c>
      <c r="BD2924" s="19">
        <v>130916.54913210199</v>
      </c>
      <c r="BE2924" s="19">
        <v>178704.60351362301</v>
      </c>
      <c r="BF2924" s="19">
        <v>168766.74855896301</v>
      </c>
      <c r="BG2924" s="19">
        <v>142987.251866862</v>
      </c>
      <c r="BH2924" s="19">
        <v>37822183.085805498</v>
      </c>
      <c r="BI2924" s="19">
        <v>32339971.9205213</v>
      </c>
      <c r="BJ2924" s="19">
        <v>25282380.226065401</v>
      </c>
      <c r="BK2924" s="19">
        <v>97048.858051087198</v>
      </c>
      <c r="BL2924" s="19">
        <v>38705102.454195596</v>
      </c>
      <c r="BM2924" s="19">
        <v>56694143.656621099</v>
      </c>
      <c r="BN2924" s="19">
        <v>18449599.6107512</v>
      </c>
      <c r="BO2924" s="19">
        <v>209591.61585109399</v>
      </c>
      <c r="BP2924" s="19">
        <v>33593655.9249091</v>
      </c>
      <c r="BQ2924" s="19">
        <v>16391050.7668772</v>
      </c>
      <c r="BR2924" s="19">
        <v>138837.29432782999</v>
      </c>
      <c r="BS2924" s="19">
        <v>30673459.1780736</v>
      </c>
      <c r="BT2924" s="19">
        <v>33908113.431062803</v>
      </c>
      <c r="BU2924" s="19">
        <v>77863.992415903005</v>
      </c>
      <c r="BV2924" s="19">
        <v>51711078.762847297</v>
      </c>
      <c r="BW2924" s="19">
        <v>29257954.451332301</v>
      </c>
      <c r="BX2924" s="19">
        <v>32039633.3712078</v>
      </c>
      <c r="BY2924" s="19">
        <v>64359.7441030021</v>
      </c>
      <c r="BZ2924" s="19">
        <v>62077.4003332969</v>
      </c>
      <c r="CA2924" s="19">
        <v>79644.185807155198</v>
      </c>
      <c r="CB2924" s="19">
        <v>56280.262764906503</v>
      </c>
      <c r="CC2924" s="19">
        <v>42452.059625298898</v>
      </c>
      <c r="CD2924" s="19">
        <v>48735603.982401803</v>
      </c>
      <c r="CE2924" s="19">
        <v>63826977.307075299</v>
      </c>
    </row>
    <row r="2925" spans="1:83">
      <c r="A2925" s="18">
        <v>15973</v>
      </c>
      <c r="C2925" s="18" t="s">
        <v>3773</v>
      </c>
      <c r="D2925" s="18" t="s">
        <v>116</v>
      </c>
      <c r="E2925" s="18" t="s">
        <v>114</v>
      </c>
      <c r="F2925" s="18" t="s">
        <v>114</v>
      </c>
      <c r="G2925" s="18" t="s">
        <v>114</v>
      </c>
      <c r="H2925" s="18" t="s">
        <v>114</v>
      </c>
      <c r="J2925" s="18">
        <v>1.67</v>
      </c>
      <c r="K2925" s="18">
        <v>366.11279999999999</v>
      </c>
      <c r="L2925" s="18">
        <v>367.12015000000002</v>
      </c>
      <c r="M2925" s="18">
        <v>0.71299999999999997</v>
      </c>
      <c r="N2925" s="18">
        <v>1522159.456</v>
      </c>
      <c r="O2925" s="18">
        <v>0</v>
      </c>
      <c r="P2925" s="18">
        <v>0</v>
      </c>
      <c r="S2925" s="18" t="s">
        <v>118</v>
      </c>
      <c r="T2925" s="18">
        <v>3</v>
      </c>
      <c r="U2925" s="18" t="s">
        <v>802</v>
      </c>
      <c r="V2925" s="18" t="b">
        <v>0</v>
      </c>
      <c r="W2925" s="20">
        <v>0.51851851851851805</v>
      </c>
      <c r="X2925" s="20">
        <v>0.53125</v>
      </c>
      <c r="Y2925" s="19">
        <v>211063.24240400901</v>
      </c>
      <c r="Z2925" s="19">
        <v>89712.935311184003</v>
      </c>
      <c r="AA2925" s="19">
        <v>302507.99905691098</v>
      </c>
      <c r="AB2925" s="19">
        <v>17635562.162640098</v>
      </c>
      <c r="AC2925" s="19">
        <v>202761.79347830301</v>
      </c>
      <c r="AD2925" s="19">
        <v>26586523.048157699</v>
      </c>
      <c r="AE2925" s="19">
        <v>93066.8435548751</v>
      </c>
      <c r="AF2925" s="19">
        <v>246797.54089740699</v>
      </c>
      <c r="AG2925" s="19">
        <v>10382122.8434132</v>
      </c>
      <c r="AH2925" s="19">
        <v>213770.07762069799</v>
      </c>
      <c r="AI2925" s="19">
        <v>54830576.655364297</v>
      </c>
      <c r="AJ2925" s="19">
        <v>30026248.6584794</v>
      </c>
      <c r="AK2925" s="19">
        <v>164147.76214103101</v>
      </c>
      <c r="AL2925" s="19">
        <v>187445.37779147099</v>
      </c>
      <c r="AM2925" s="19">
        <v>31772205.437586501</v>
      </c>
      <c r="AN2925" s="19">
        <v>15999056.2605979</v>
      </c>
      <c r="AO2925" s="19">
        <v>53556418.802905798</v>
      </c>
      <c r="AP2925" s="19">
        <v>17191296.565573201</v>
      </c>
      <c r="AQ2925" s="19">
        <v>15992765.4114167</v>
      </c>
      <c r="AR2925" s="19">
        <v>22290363.6487264</v>
      </c>
      <c r="AS2925" s="19">
        <v>72318.6274561951</v>
      </c>
      <c r="AT2925" s="19">
        <v>40457937.292282604</v>
      </c>
      <c r="AU2925" s="19">
        <v>139624.610384292</v>
      </c>
      <c r="AV2925" s="19">
        <v>20164286.3775911</v>
      </c>
      <c r="AW2925" s="19">
        <v>97553.535244377999</v>
      </c>
      <c r="AX2925" s="19">
        <v>21189645.515715599</v>
      </c>
      <c r="AY2925" s="19">
        <v>165758.196350452</v>
      </c>
      <c r="AZ2925" s="19">
        <v>107552.178623912</v>
      </c>
      <c r="BA2925" s="19">
        <v>101341.77104336501</v>
      </c>
      <c r="BB2925" s="19">
        <v>211094.34997347501</v>
      </c>
      <c r="BC2925" s="19">
        <v>27986723.652824</v>
      </c>
      <c r="BD2925" s="19">
        <v>130916.54913210199</v>
      </c>
      <c r="BE2925" s="19">
        <v>178704.60351362301</v>
      </c>
      <c r="BF2925" s="19">
        <v>168766.74855896301</v>
      </c>
      <c r="BG2925" s="19">
        <v>142987.251866862</v>
      </c>
      <c r="BH2925" s="19">
        <v>43294277.859979697</v>
      </c>
      <c r="BI2925" s="19">
        <v>28594190.211569</v>
      </c>
      <c r="BJ2925" s="19">
        <v>40620.2248290192</v>
      </c>
      <c r="BK2925" s="19">
        <v>97048.858051087198</v>
      </c>
      <c r="BL2925" s="19">
        <v>14566639.160832301</v>
      </c>
      <c r="BM2925" s="19">
        <v>84490.603987824099</v>
      </c>
      <c r="BN2925" s="19">
        <v>14517746.5676376</v>
      </c>
      <c r="BO2925" s="19">
        <v>209591.61585109399</v>
      </c>
      <c r="BP2925" s="19">
        <v>18220112.7179523</v>
      </c>
      <c r="BQ2925" s="19">
        <v>10324770.4740039</v>
      </c>
      <c r="BR2925" s="19">
        <v>138837.29432782999</v>
      </c>
      <c r="BS2925" s="19">
        <v>8698496.7907002904</v>
      </c>
      <c r="BT2925" s="19">
        <v>11913973.701653199</v>
      </c>
      <c r="BU2925" s="19">
        <v>26939782.620783102</v>
      </c>
      <c r="BV2925" s="19">
        <v>53677.024710943901</v>
      </c>
      <c r="BW2925" s="19">
        <v>27966720.389507599</v>
      </c>
      <c r="BX2925" s="19">
        <v>12847140.0370159</v>
      </c>
      <c r="BY2925" s="19">
        <v>22653671.4638731</v>
      </c>
      <c r="BZ2925" s="19">
        <v>17879202.9302966</v>
      </c>
      <c r="CA2925" s="19">
        <v>79644.185807155198</v>
      </c>
      <c r="CB2925" s="19">
        <v>13890196.1605515</v>
      </c>
      <c r="CC2925" s="19">
        <v>33689983.555578798</v>
      </c>
      <c r="CD2925" s="19">
        <v>30813139.605250999</v>
      </c>
      <c r="CE2925" s="19">
        <v>88838.795511459801</v>
      </c>
    </row>
    <row r="2926" spans="1:83">
      <c r="A2926" s="18">
        <v>16190</v>
      </c>
      <c r="C2926" s="18" t="s">
        <v>3774</v>
      </c>
      <c r="D2926" s="18" t="s">
        <v>116</v>
      </c>
      <c r="E2926" s="18" t="s">
        <v>114</v>
      </c>
      <c r="F2926" s="18" t="s">
        <v>114</v>
      </c>
      <c r="G2926" s="18" t="s">
        <v>863</v>
      </c>
      <c r="H2926" s="18" t="s">
        <v>114</v>
      </c>
      <c r="J2926" s="18">
        <v>-2.79</v>
      </c>
      <c r="K2926" s="18">
        <v>254.0215</v>
      </c>
      <c r="L2926" s="18">
        <v>255.02892</v>
      </c>
      <c r="M2926" s="18">
        <v>1.2290000000000001</v>
      </c>
      <c r="N2926" s="18">
        <v>1519627.5360000001</v>
      </c>
      <c r="O2926" s="18">
        <v>2</v>
      </c>
      <c r="P2926" s="18">
        <v>0</v>
      </c>
      <c r="S2926" s="18" t="s">
        <v>118</v>
      </c>
      <c r="T2926" s="18">
        <v>2</v>
      </c>
      <c r="U2926" s="18" t="s">
        <v>802</v>
      </c>
      <c r="V2926" s="18" t="b">
        <v>0</v>
      </c>
      <c r="W2926" s="20">
        <v>0.51851851851851805</v>
      </c>
      <c r="X2926" s="20">
        <v>0.28125</v>
      </c>
      <c r="Y2926" s="19">
        <v>211063.24240400901</v>
      </c>
      <c r="Z2926" s="19">
        <v>91815255.045148298</v>
      </c>
      <c r="AA2926" s="19">
        <v>302507.99905691098</v>
      </c>
      <c r="AB2926" s="19">
        <v>81474.388556081496</v>
      </c>
      <c r="AC2926" s="19">
        <v>165284224.12329999</v>
      </c>
      <c r="AD2926" s="19">
        <v>55143.880361755</v>
      </c>
      <c r="AE2926" s="19">
        <v>93066.8435548751</v>
      </c>
      <c r="AF2926" s="19">
        <v>185454721.832652</v>
      </c>
      <c r="AG2926" s="19">
        <v>64152.505638069299</v>
      </c>
      <c r="AH2926" s="19">
        <v>240849911.981336</v>
      </c>
      <c r="AI2926" s="19">
        <v>47802.709287413403</v>
      </c>
      <c r="AJ2926" s="19">
        <v>26534625.841184199</v>
      </c>
      <c r="AK2926" s="19">
        <v>139309867.854283</v>
      </c>
      <c r="AL2926" s="19">
        <v>187445.37779147099</v>
      </c>
      <c r="AM2926" s="19">
        <v>85852.124718513893</v>
      </c>
      <c r="AN2926" s="19">
        <v>54826383.689178303</v>
      </c>
      <c r="AO2926" s="19">
        <v>84896300.011681497</v>
      </c>
      <c r="AP2926" s="19">
        <v>60061159.263109103</v>
      </c>
      <c r="AQ2926" s="19">
        <v>80515.804096136198</v>
      </c>
      <c r="AR2926" s="19">
        <v>11329361.1644332</v>
      </c>
      <c r="AS2926" s="19">
        <v>72318.6274561951</v>
      </c>
      <c r="AT2926" s="19">
        <v>60071.0548945306</v>
      </c>
      <c r="AU2926" s="19">
        <v>36204456.968814902</v>
      </c>
      <c r="AV2926" s="19">
        <v>52966242.954417303</v>
      </c>
      <c r="AW2926" s="19">
        <v>97553.535244377999</v>
      </c>
      <c r="AX2926" s="19">
        <v>17086382.609455001</v>
      </c>
      <c r="AY2926" s="19">
        <v>174417406.15973899</v>
      </c>
      <c r="AZ2926" s="19">
        <v>107552.178623912</v>
      </c>
      <c r="BA2926" s="19">
        <v>101341.77104336501</v>
      </c>
      <c r="BB2926" s="19">
        <v>211094.34997347501</v>
      </c>
      <c r="BC2926" s="19">
        <v>62937.009110873303</v>
      </c>
      <c r="BD2926" s="19">
        <v>130916.54913210199</v>
      </c>
      <c r="BE2926" s="19">
        <v>191680810.45150301</v>
      </c>
      <c r="BF2926" s="19">
        <v>179215162.80407399</v>
      </c>
      <c r="BG2926" s="19">
        <v>142987.251866862</v>
      </c>
      <c r="BH2926" s="19">
        <v>66844.4046139891</v>
      </c>
      <c r="BI2926" s="19">
        <v>47030.709569134902</v>
      </c>
      <c r="BJ2926" s="19">
        <v>36388996.417658903</v>
      </c>
      <c r="BK2926" s="19">
        <v>97048.858051087198</v>
      </c>
      <c r="BL2926" s="19">
        <v>60370.032756194603</v>
      </c>
      <c r="BM2926" s="19">
        <v>84490.603987824099</v>
      </c>
      <c r="BN2926" s="19">
        <v>51593.885876908498</v>
      </c>
      <c r="BO2926" s="19">
        <v>165777226.43044201</v>
      </c>
      <c r="BP2926" s="19">
        <v>49023.555370657697</v>
      </c>
      <c r="BQ2926" s="19">
        <v>72664248.891434297</v>
      </c>
      <c r="BR2926" s="19">
        <v>138837.29432782999</v>
      </c>
      <c r="BS2926" s="19">
        <v>74680.910813464201</v>
      </c>
      <c r="BT2926" s="19">
        <v>81264166.440670103</v>
      </c>
      <c r="BU2926" s="19">
        <v>77863.992415903005</v>
      </c>
      <c r="BV2926" s="19">
        <v>40423654.679480799</v>
      </c>
      <c r="BW2926" s="19">
        <v>109748.893649866</v>
      </c>
      <c r="BX2926" s="19">
        <v>17485563.694102399</v>
      </c>
      <c r="BY2926" s="19">
        <v>64359.7441030021</v>
      </c>
      <c r="BZ2926" s="19">
        <v>62077.4003332969</v>
      </c>
      <c r="CA2926" s="19">
        <v>79644.185807155198</v>
      </c>
      <c r="CB2926" s="19">
        <v>9647234.6552438792</v>
      </c>
      <c r="CC2926" s="19">
        <v>42452.059625298898</v>
      </c>
      <c r="CD2926" s="19">
        <v>42378.606606679503</v>
      </c>
      <c r="CE2926" s="19">
        <v>88838.795511459801</v>
      </c>
    </row>
    <row r="2927" spans="1:83">
      <c r="A2927" s="18">
        <v>15997</v>
      </c>
      <c r="C2927" s="18" t="s">
        <v>3775</v>
      </c>
      <c r="D2927" s="18" t="s">
        <v>116</v>
      </c>
      <c r="E2927" s="18" t="s">
        <v>114</v>
      </c>
      <c r="F2927" s="18" t="s">
        <v>114</v>
      </c>
      <c r="G2927" s="18" t="s">
        <v>334</v>
      </c>
      <c r="H2927" s="18" t="s">
        <v>114</v>
      </c>
      <c r="J2927" s="18">
        <v>0.72</v>
      </c>
      <c r="K2927" s="18">
        <v>245.06136000000001</v>
      </c>
      <c r="L2927" s="18">
        <v>246.06864999999999</v>
      </c>
      <c r="M2927" s="18">
        <v>7.7460000000000004</v>
      </c>
      <c r="N2927" s="18">
        <v>1519319.4939999999</v>
      </c>
      <c r="O2927" s="18">
        <v>3</v>
      </c>
      <c r="P2927" s="18">
        <v>0</v>
      </c>
      <c r="S2927" s="18" t="s">
        <v>118</v>
      </c>
      <c r="T2927" s="18">
        <v>2</v>
      </c>
      <c r="U2927" s="18" t="s">
        <v>802</v>
      </c>
      <c r="V2927" s="18" t="b">
        <v>0</v>
      </c>
      <c r="W2927" s="20">
        <v>0.62962962962962998</v>
      </c>
      <c r="X2927" s="20">
        <v>0.71875</v>
      </c>
      <c r="Y2927" s="19">
        <v>147489877.65377301</v>
      </c>
      <c r="Z2927" s="19">
        <v>89712.935311184003</v>
      </c>
      <c r="AA2927" s="19">
        <v>169552766.03736499</v>
      </c>
      <c r="AB2927" s="19">
        <v>81474.388556081496</v>
      </c>
      <c r="AC2927" s="19">
        <v>141043267.09376699</v>
      </c>
      <c r="AD2927" s="19">
        <v>13901561.893834401</v>
      </c>
      <c r="AE2927" s="19">
        <v>80955355.525033906</v>
      </c>
      <c r="AF2927" s="19">
        <v>246797.54089740699</v>
      </c>
      <c r="AG2927" s="19">
        <v>49214966.7032924</v>
      </c>
      <c r="AH2927" s="19">
        <v>125336985.135583</v>
      </c>
      <c r="AI2927" s="19">
        <v>47802.709287413403</v>
      </c>
      <c r="AJ2927" s="19">
        <v>36128355.129810601</v>
      </c>
      <c r="AK2927" s="19">
        <v>164147.76214103101</v>
      </c>
      <c r="AL2927" s="19">
        <v>187445.37779147099</v>
      </c>
      <c r="AM2927" s="19">
        <v>56001979.123443902</v>
      </c>
      <c r="AN2927" s="19">
        <v>50690223.964186303</v>
      </c>
      <c r="AO2927" s="19">
        <v>57005904.519353703</v>
      </c>
      <c r="AP2927" s="19">
        <v>58502.331954147201</v>
      </c>
      <c r="AQ2927" s="19">
        <v>59189044.094066098</v>
      </c>
      <c r="AR2927" s="19">
        <v>31881453.354075</v>
      </c>
      <c r="AS2927" s="19">
        <v>54538492.247875899</v>
      </c>
      <c r="AT2927" s="19">
        <v>60071.0548945306</v>
      </c>
      <c r="AU2927" s="19">
        <v>139624.610384292</v>
      </c>
      <c r="AV2927" s="19">
        <v>31331014.2282639</v>
      </c>
      <c r="AW2927" s="19">
        <v>97553.535244377999</v>
      </c>
      <c r="AX2927" s="19">
        <v>47752600.561833799</v>
      </c>
      <c r="AY2927" s="19">
        <v>97356739.467521295</v>
      </c>
      <c r="AZ2927" s="19">
        <v>63767118.339812599</v>
      </c>
      <c r="BA2927" s="19">
        <v>67608182.421940297</v>
      </c>
      <c r="BB2927" s="19">
        <v>111590352.39886799</v>
      </c>
      <c r="BC2927" s="19">
        <v>51428167.711018398</v>
      </c>
      <c r="BD2927" s="19">
        <v>130916.54913210199</v>
      </c>
      <c r="BE2927" s="19">
        <v>99679578.919233501</v>
      </c>
      <c r="BF2927" s="19">
        <v>168766.74855896301</v>
      </c>
      <c r="BG2927" s="19">
        <v>142987.251866862</v>
      </c>
      <c r="BH2927" s="19">
        <v>53191997.677662797</v>
      </c>
      <c r="BI2927" s="19">
        <v>38267837.668827698</v>
      </c>
      <c r="BJ2927" s="19">
        <v>27080450.411562599</v>
      </c>
      <c r="BK2927" s="19">
        <v>53309735.488400497</v>
      </c>
      <c r="BL2927" s="19">
        <v>42328718.241410501</v>
      </c>
      <c r="BM2927" s="19">
        <v>61813784.464814901</v>
      </c>
      <c r="BN2927" s="19">
        <v>31682050.063173201</v>
      </c>
      <c r="BO2927" s="19">
        <v>142297372.57773501</v>
      </c>
      <c r="BP2927" s="19">
        <v>55905921.607885703</v>
      </c>
      <c r="BQ2927" s="19">
        <v>33192894.379603799</v>
      </c>
      <c r="BR2927" s="19">
        <v>74364221.962087706</v>
      </c>
      <c r="BS2927" s="19">
        <v>43135726.733960398</v>
      </c>
      <c r="BT2927" s="19">
        <v>84632.417955647994</v>
      </c>
      <c r="BU2927" s="19">
        <v>77863.992415903005</v>
      </c>
      <c r="BV2927" s="19">
        <v>53677.024710943901</v>
      </c>
      <c r="BW2927" s="19">
        <v>109748.893649866</v>
      </c>
      <c r="BX2927" s="19">
        <v>60626.459295553897</v>
      </c>
      <c r="BY2927" s="19">
        <v>64359.7441030021</v>
      </c>
      <c r="BZ2927" s="19">
        <v>40260809.643996999</v>
      </c>
      <c r="CA2927" s="19">
        <v>34883036.789258398</v>
      </c>
      <c r="CB2927" s="19">
        <v>15986971.766635399</v>
      </c>
      <c r="CC2927" s="19">
        <v>22522931.557168402</v>
      </c>
      <c r="CD2927" s="19">
        <v>48518340.186517797</v>
      </c>
      <c r="CE2927" s="19">
        <v>57666835.732585803</v>
      </c>
    </row>
    <row r="2928" spans="1:83">
      <c r="A2928" s="18">
        <v>16000</v>
      </c>
      <c r="B2928" s="18" t="s">
        <v>3776</v>
      </c>
      <c r="C2928" s="18" t="s">
        <v>427</v>
      </c>
      <c r="D2928" s="18" t="s">
        <v>116</v>
      </c>
      <c r="E2928" s="18" t="s">
        <v>114</v>
      </c>
      <c r="F2928" s="18" t="s">
        <v>114</v>
      </c>
      <c r="G2928" s="18" t="s">
        <v>116</v>
      </c>
      <c r="H2928" s="18" t="s">
        <v>114</v>
      </c>
      <c r="J2928" s="18">
        <v>0.13</v>
      </c>
      <c r="K2928" s="18">
        <v>194.13070999999999</v>
      </c>
      <c r="L2928" s="18">
        <v>195.13788</v>
      </c>
      <c r="M2928" s="18">
        <v>7.798</v>
      </c>
      <c r="N2928" s="18">
        <v>1518662.4950000001</v>
      </c>
      <c r="O2928" s="18">
        <v>26</v>
      </c>
      <c r="P2928" s="18">
        <v>0</v>
      </c>
      <c r="S2928" s="18" t="s">
        <v>118</v>
      </c>
      <c r="T2928" s="18">
        <v>2</v>
      </c>
      <c r="U2928" s="18" t="s">
        <v>121</v>
      </c>
      <c r="V2928" s="18" t="b">
        <v>1</v>
      </c>
      <c r="W2928" s="20">
        <v>0.37037037037037002</v>
      </c>
      <c r="X2928" s="20">
        <v>0.53125</v>
      </c>
      <c r="Y2928" s="19">
        <v>211063.24240400901</v>
      </c>
      <c r="Z2928" s="19">
        <v>89712.935311184003</v>
      </c>
      <c r="AA2928" s="19">
        <v>279151759.90529603</v>
      </c>
      <c r="AB2928" s="19">
        <v>57368439.681258902</v>
      </c>
      <c r="AC2928" s="19">
        <v>144820965.14069301</v>
      </c>
      <c r="AD2928" s="19">
        <v>12134244.063305</v>
      </c>
      <c r="AE2928" s="19">
        <v>93066.8435548751</v>
      </c>
      <c r="AF2928" s="19">
        <v>246797.54089740699</v>
      </c>
      <c r="AG2928" s="19">
        <v>64152.505638069299</v>
      </c>
      <c r="AH2928" s="19">
        <v>213770.07762069799</v>
      </c>
      <c r="AI2928" s="19">
        <v>47802.709287413403</v>
      </c>
      <c r="AJ2928" s="19">
        <v>37762.133882739698</v>
      </c>
      <c r="AK2928" s="19">
        <v>108669133.17130201</v>
      </c>
      <c r="AL2928" s="19">
        <v>187445.37779147099</v>
      </c>
      <c r="AM2928" s="19">
        <v>18869215.660264701</v>
      </c>
      <c r="AN2928" s="19">
        <v>73007.899572116206</v>
      </c>
      <c r="AO2928" s="19">
        <v>27650388.185335901</v>
      </c>
      <c r="AP2928" s="19">
        <v>32895145.639083602</v>
      </c>
      <c r="AQ2928" s="19">
        <v>80515.804096136198</v>
      </c>
      <c r="AR2928" s="19">
        <v>49832.672295953402</v>
      </c>
      <c r="AS2928" s="19">
        <v>72318.6274561951</v>
      </c>
      <c r="AT2928" s="19">
        <v>60071.0548945306</v>
      </c>
      <c r="AU2928" s="19">
        <v>149179808.13241699</v>
      </c>
      <c r="AV2928" s="19">
        <v>57029.357966701697</v>
      </c>
      <c r="AW2928" s="19">
        <v>97553.535244377999</v>
      </c>
      <c r="AX2928" s="19">
        <v>73579.681769493298</v>
      </c>
      <c r="AY2928" s="19">
        <v>125022455.997756</v>
      </c>
      <c r="AZ2928" s="19">
        <v>94942082.992706001</v>
      </c>
      <c r="BA2928" s="19">
        <v>62265072.564539798</v>
      </c>
      <c r="BB2928" s="19">
        <v>132087824.166729</v>
      </c>
      <c r="BC2928" s="19">
        <v>62937.009110873303</v>
      </c>
      <c r="BD2928" s="19">
        <v>70776959.1677237</v>
      </c>
      <c r="BE2928" s="19">
        <v>178704.60351362301</v>
      </c>
      <c r="BF2928" s="19">
        <v>168766.74855896301</v>
      </c>
      <c r="BG2928" s="19">
        <v>98840008.459410399</v>
      </c>
      <c r="BH2928" s="19">
        <v>66844.4046139891</v>
      </c>
      <c r="BI2928" s="19">
        <v>47030.709569134902</v>
      </c>
      <c r="BJ2928" s="19">
        <v>40620.2248290192</v>
      </c>
      <c r="BK2928" s="19">
        <v>70287414.461909905</v>
      </c>
      <c r="BL2928" s="19">
        <v>30530870.372900601</v>
      </c>
      <c r="BM2928" s="19">
        <v>84490.603987824099</v>
      </c>
      <c r="BN2928" s="19">
        <v>51593.885876908498</v>
      </c>
      <c r="BO2928" s="19">
        <v>209591.61585109399</v>
      </c>
      <c r="BP2928" s="19">
        <v>49023.555370657697</v>
      </c>
      <c r="BQ2928" s="19">
        <v>35617181.037915602</v>
      </c>
      <c r="BR2928" s="19">
        <v>103981208.397912</v>
      </c>
      <c r="BS2928" s="19">
        <v>31440714.472558498</v>
      </c>
      <c r="BT2928" s="19">
        <v>62067338.464690201</v>
      </c>
      <c r="BU2928" s="19">
        <v>89106233.728494599</v>
      </c>
      <c r="BV2928" s="19">
        <v>53677.024710943901</v>
      </c>
      <c r="BW2928" s="19">
        <v>121127208.173307</v>
      </c>
      <c r="BX2928" s="19">
        <v>23360934.428337201</v>
      </c>
      <c r="BY2928" s="19">
        <v>64359.7441030021</v>
      </c>
      <c r="BZ2928" s="19">
        <v>62077.4003332969</v>
      </c>
      <c r="CA2928" s="19">
        <v>73266185.955384895</v>
      </c>
      <c r="CB2928" s="19">
        <v>26370894.069953799</v>
      </c>
      <c r="CC2928" s="19">
        <v>36943414.973925002</v>
      </c>
      <c r="CD2928" s="19">
        <v>42378.606606679503</v>
      </c>
      <c r="CE2928" s="19">
        <v>88838.795511459801</v>
      </c>
    </row>
    <row r="2929" spans="1:83">
      <c r="A2929" s="18">
        <v>16001</v>
      </c>
      <c r="C2929" s="18" t="s">
        <v>3777</v>
      </c>
      <c r="D2929" s="18" t="s">
        <v>116</v>
      </c>
      <c r="E2929" s="18" t="s">
        <v>114</v>
      </c>
      <c r="F2929" s="18" t="s">
        <v>114</v>
      </c>
      <c r="G2929" s="18" t="s">
        <v>334</v>
      </c>
      <c r="H2929" s="18" t="s">
        <v>114</v>
      </c>
      <c r="J2929" s="18">
        <v>-4.16</v>
      </c>
      <c r="K2929" s="18">
        <v>379.18565000000001</v>
      </c>
      <c r="L2929" s="18">
        <v>380.19263000000001</v>
      </c>
      <c r="M2929" s="18">
        <v>4.0049999999999999</v>
      </c>
      <c r="N2929" s="18">
        <v>1518464.14</v>
      </c>
      <c r="O2929" s="18">
        <v>2</v>
      </c>
      <c r="P2929" s="18">
        <v>0</v>
      </c>
      <c r="S2929" s="18" t="s">
        <v>118</v>
      </c>
      <c r="T2929" s="18">
        <v>2</v>
      </c>
      <c r="U2929" s="18" t="s">
        <v>802</v>
      </c>
      <c r="V2929" s="18" t="b">
        <v>0</v>
      </c>
      <c r="W2929" s="20">
        <v>0.51851851851851805</v>
      </c>
      <c r="X2929" s="20">
        <v>0.375</v>
      </c>
      <c r="Y2929" s="19">
        <v>211063.24240400901</v>
      </c>
      <c r="Z2929" s="19">
        <v>89712.935311184003</v>
      </c>
      <c r="AA2929" s="19">
        <v>302507.99905691098</v>
      </c>
      <c r="AB2929" s="19">
        <v>12259556.1832262</v>
      </c>
      <c r="AC2929" s="19">
        <v>202761.79347830301</v>
      </c>
      <c r="AD2929" s="19">
        <v>55143.880361755</v>
      </c>
      <c r="AE2929" s="19">
        <v>10485779.8376265</v>
      </c>
      <c r="AF2929" s="19">
        <v>246797.54089740699</v>
      </c>
      <c r="AG2929" s="19">
        <v>14310757.090600999</v>
      </c>
      <c r="AH2929" s="19">
        <v>213770.07762069799</v>
      </c>
      <c r="AI2929" s="19">
        <v>25073663.229783699</v>
      </c>
      <c r="AJ2929" s="19">
        <v>26436122.664581101</v>
      </c>
      <c r="AK2929" s="19">
        <v>164147.76214103101</v>
      </c>
      <c r="AL2929" s="19">
        <v>187445.37779147099</v>
      </c>
      <c r="AM2929" s="19">
        <v>14023109.3330913</v>
      </c>
      <c r="AN2929" s="19">
        <v>13731127.555528799</v>
      </c>
      <c r="AO2929" s="19">
        <v>74138.1008370583</v>
      </c>
      <c r="AP2929" s="19">
        <v>27652173.4932262</v>
      </c>
      <c r="AQ2929" s="19">
        <v>22603118.796018299</v>
      </c>
      <c r="AR2929" s="19">
        <v>8769018.2623223197</v>
      </c>
      <c r="AS2929" s="19">
        <v>10058271.9955293</v>
      </c>
      <c r="AT2929" s="19">
        <v>21007291.0834665</v>
      </c>
      <c r="AU2929" s="19">
        <v>139624.610384292</v>
      </c>
      <c r="AV2929" s="19">
        <v>14049034.755918801</v>
      </c>
      <c r="AW2929" s="19">
        <v>97553.535244377999</v>
      </c>
      <c r="AX2929" s="19">
        <v>11420809.9141357</v>
      </c>
      <c r="AY2929" s="19">
        <v>165758.196350452</v>
      </c>
      <c r="AZ2929" s="19">
        <v>107552.178623912</v>
      </c>
      <c r="BA2929" s="19">
        <v>12213601.644074401</v>
      </c>
      <c r="BB2929" s="19">
        <v>211094.34997347501</v>
      </c>
      <c r="BC2929" s="19">
        <v>12461859.7457384</v>
      </c>
      <c r="BD2929" s="19">
        <v>130916.54913210199</v>
      </c>
      <c r="BE2929" s="19">
        <v>178704.60351362301</v>
      </c>
      <c r="BF2929" s="19">
        <v>168766.74855896301</v>
      </c>
      <c r="BG2929" s="19">
        <v>142987.251866862</v>
      </c>
      <c r="BH2929" s="19">
        <v>66844.4046139891</v>
      </c>
      <c r="BI2929" s="19">
        <v>47030.709569134902</v>
      </c>
      <c r="BJ2929" s="19">
        <v>46479025.600987896</v>
      </c>
      <c r="BK2929" s="19">
        <v>10479498.8935274</v>
      </c>
      <c r="BL2929" s="19">
        <v>17112537.159174498</v>
      </c>
      <c r="BM2929" s="19">
        <v>7432523.3071748298</v>
      </c>
      <c r="BN2929" s="19">
        <v>51593.885876908498</v>
      </c>
      <c r="BO2929" s="19">
        <v>209591.61585109399</v>
      </c>
      <c r="BP2929" s="19">
        <v>49023.555370657697</v>
      </c>
      <c r="BQ2929" s="19">
        <v>85057.759169334604</v>
      </c>
      <c r="BR2929" s="19">
        <v>138837.29432782999</v>
      </c>
      <c r="BS2929" s="19">
        <v>74680.910813464201</v>
      </c>
      <c r="BT2929" s="19">
        <v>84632.417955647994</v>
      </c>
      <c r="BU2929" s="19">
        <v>13417732.368699299</v>
      </c>
      <c r="BV2929" s="19">
        <v>9819540.3719443399</v>
      </c>
      <c r="BW2929" s="19">
        <v>109748.893649866</v>
      </c>
      <c r="BX2929" s="19">
        <v>60626.459295553897</v>
      </c>
      <c r="BY2929" s="19">
        <v>13659435.2025232</v>
      </c>
      <c r="BZ2929" s="19">
        <v>11142137.258884501</v>
      </c>
      <c r="CA2929" s="19">
        <v>79644.185807155198</v>
      </c>
      <c r="CB2929" s="19">
        <v>34595129.707264602</v>
      </c>
      <c r="CC2929" s="19">
        <v>14215494.8056479</v>
      </c>
      <c r="CD2929" s="19">
        <v>42378.606606679503</v>
      </c>
      <c r="CE2929" s="19">
        <v>88838.795511459801</v>
      </c>
    </row>
    <row r="2930" spans="1:83">
      <c r="A2930" s="18">
        <v>16507</v>
      </c>
      <c r="C2930" s="18" t="s">
        <v>3778</v>
      </c>
      <c r="D2930" s="18" t="s">
        <v>116</v>
      </c>
      <c r="E2930" s="18" t="s">
        <v>114</v>
      </c>
      <c r="F2930" s="18" t="s">
        <v>114</v>
      </c>
      <c r="G2930" s="18" t="s">
        <v>334</v>
      </c>
      <c r="H2930" s="18" t="s">
        <v>114</v>
      </c>
      <c r="J2930" s="18">
        <v>-0.56999999999999995</v>
      </c>
      <c r="K2930" s="18">
        <v>324.08731999999998</v>
      </c>
      <c r="L2930" s="18">
        <v>325.09485000000001</v>
      </c>
      <c r="M2930" s="18">
        <v>7.3760000000000003</v>
      </c>
      <c r="N2930" s="18">
        <v>1516898.091</v>
      </c>
      <c r="O2930" s="18">
        <v>1</v>
      </c>
      <c r="P2930" s="18">
        <v>0</v>
      </c>
      <c r="S2930" s="18" t="s">
        <v>118</v>
      </c>
      <c r="T2930" s="18">
        <v>2</v>
      </c>
      <c r="U2930" s="18" t="s">
        <v>802</v>
      </c>
      <c r="V2930" s="18" t="b">
        <v>0</v>
      </c>
      <c r="W2930" s="20">
        <v>0.62962962962962998</v>
      </c>
      <c r="X2930" s="20">
        <v>0.84375</v>
      </c>
      <c r="Y2930" s="19">
        <v>10934529.932750899</v>
      </c>
      <c r="Z2930" s="19">
        <v>26532587.1699735</v>
      </c>
      <c r="AA2930" s="19">
        <v>112793396.168873</v>
      </c>
      <c r="AB2930" s="19">
        <v>20661240.279397</v>
      </c>
      <c r="AC2930" s="19">
        <v>95268061.248338103</v>
      </c>
      <c r="AD2930" s="19">
        <v>55143.880361755</v>
      </c>
      <c r="AE2930" s="19">
        <v>32417847.8490545</v>
      </c>
      <c r="AF2930" s="19">
        <v>246797.54089740699</v>
      </c>
      <c r="AG2930" s="19">
        <v>17652647.285547499</v>
      </c>
      <c r="AH2930" s="19">
        <v>18916242.868115898</v>
      </c>
      <c r="AI2930" s="19">
        <v>24028639.527261201</v>
      </c>
      <c r="AJ2930" s="19">
        <v>27945724.956012499</v>
      </c>
      <c r="AK2930" s="19">
        <v>98856226.751517907</v>
      </c>
      <c r="AL2930" s="19">
        <v>42732243.064045601</v>
      </c>
      <c r="AM2930" s="19">
        <v>85852.124718513893</v>
      </c>
      <c r="AN2930" s="19">
        <v>73007.899572116206</v>
      </c>
      <c r="AO2930" s="19">
        <v>74138.1008370583</v>
      </c>
      <c r="AP2930" s="19">
        <v>10811084.9419067</v>
      </c>
      <c r="AQ2930" s="19">
        <v>80515.804096136198</v>
      </c>
      <c r="AR2930" s="19">
        <v>49832.672295953402</v>
      </c>
      <c r="AS2930" s="19">
        <v>30866357.543957099</v>
      </c>
      <c r="AT2930" s="19">
        <v>60071.0548945306</v>
      </c>
      <c r="AU2930" s="19">
        <v>33129038.440381199</v>
      </c>
      <c r="AV2930" s="19">
        <v>25642106.28167</v>
      </c>
      <c r="AW2930" s="19">
        <v>14709748.564471399</v>
      </c>
      <c r="AX2930" s="19">
        <v>73579.681769493298</v>
      </c>
      <c r="AY2930" s="19">
        <v>165758.196350452</v>
      </c>
      <c r="AZ2930" s="19">
        <v>122937893.884683</v>
      </c>
      <c r="BA2930" s="19">
        <v>26123233.722543102</v>
      </c>
      <c r="BB2930" s="19">
        <v>211094.34997347501</v>
      </c>
      <c r="BC2930" s="19">
        <v>23398919.023326401</v>
      </c>
      <c r="BD2930" s="19">
        <v>92385711.532811493</v>
      </c>
      <c r="BE2930" s="19">
        <v>178704.60351362301</v>
      </c>
      <c r="BF2930" s="19">
        <v>33197027.0176403</v>
      </c>
      <c r="BG2930" s="19">
        <v>38013802.009650402</v>
      </c>
      <c r="BH2930" s="19">
        <v>21690199.0450789</v>
      </c>
      <c r="BI2930" s="19">
        <v>9232751.8687361106</v>
      </c>
      <c r="BJ2930" s="19">
        <v>15485659.729777699</v>
      </c>
      <c r="BK2930" s="19">
        <v>31469012.7115556</v>
      </c>
      <c r="BL2930" s="19">
        <v>24560345.2817416</v>
      </c>
      <c r="BM2930" s="19">
        <v>20521535.961821198</v>
      </c>
      <c r="BN2930" s="19">
        <v>15789949.7010739</v>
      </c>
      <c r="BO2930" s="19">
        <v>209591.61585109399</v>
      </c>
      <c r="BP2930" s="19">
        <v>44046210.206143998</v>
      </c>
      <c r="BQ2930" s="19">
        <v>19473590.134056401</v>
      </c>
      <c r="BR2930" s="19">
        <v>26788611.5069612</v>
      </c>
      <c r="BS2930" s="19">
        <v>22324515.627282199</v>
      </c>
      <c r="BT2930" s="19">
        <v>19761268.5763136</v>
      </c>
      <c r="BU2930" s="19">
        <v>26893591.676433198</v>
      </c>
      <c r="BV2930" s="19">
        <v>19581002.149351198</v>
      </c>
      <c r="BW2930" s="19">
        <v>42615025.885325603</v>
      </c>
      <c r="BX2930" s="19">
        <v>57806011.9350795</v>
      </c>
      <c r="BY2930" s="19">
        <v>64359.7441030021</v>
      </c>
      <c r="BZ2930" s="19">
        <v>13960571.8427072</v>
      </c>
      <c r="CA2930" s="19">
        <v>79644.185807155198</v>
      </c>
      <c r="CB2930" s="19">
        <v>7997180.4409846598</v>
      </c>
      <c r="CC2930" s="19">
        <v>21079612.513409801</v>
      </c>
      <c r="CD2930" s="19">
        <v>40597239.786698803</v>
      </c>
      <c r="CE2930" s="19">
        <v>23078134.570578601</v>
      </c>
    </row>
    <row r="2931" spans="1:83">
      <c r="A2931" s="18">
        <v>16045</v>
      </c>
      <c r="B2931" s="18" t="s">
        <v>3779</v>
      </c>
      <c r="C2931" s="18" t="s">
        <v>3780</v>
      </c>
      <c r="D2931" s="18" t="s">
        <v>334</v>
      </c>
      <c r="E2931" s="18" t="s">
        <v>863</v>
      </c>
      <c r="F2931" s="18" t="s">
        <v>114</v>
      </c>
      <c r="G2931" s="18" t="s">
        <v>114</v>
      </c>
      <c r="H2931" s="18" t="s">
        <v>114</v>
      </c>
      <c r="J2931" s="18">
        <v>52196.480000000003</v>
      </c>
      <c r="K2931" s="18">
        <v>242.20321000000001</v>
      </c>
      <c r="L2931" s="18">
        <v>243.21053000000001</v>
      </c>
      <c r="M2931" s="18">
        <v>8.5</v>
      </c>
      <c r="N2931" s="18">
        <v>1512284.32</v>
      </c>
      <c r="O2931" s="18">
        <v>0</v>
      </c>
      <c r="P2931" s="18">
        <v>1</v>
      </c>
      <c r="Q2931" s="18">
        <v>65</v>
      </c>
      <c r="R2931" s="18">
        <v>43.4</v>
      </c>
      <c r="S2931" s="18" t="s">
        <v>118</v>
      </c>
      <c r="T2931" s="18">
        <v>1</v>
      </c>
      <c r="U2931" s="18" t="s">
        <v>121</v>
      </c>
      <c r="V2931" s="18" t="b">
        <v>1</v>
      </c>
      <c r="W2931" s="20">
        <v>0.96296296296296302</v>
      </c>
      <c r="X2931" s="20">
        <v>0.84375</v>
      </c>
      <c r="Y2931" s="19">
        <v>53440359.734717801</v>
      </c>
      <c r="Z2931" s="19">
        <v>47040260.099379897</v>
      </c>
      <c r="AA2931" s="19">
        <v>58853972.524178497</v>
      </c>
      <c r="AB2931" s="19">
        <v>22998438.094252199</v>
      </c>
      <c r="AC2931" s="19">
        <v>16940103.523194801</v>
      </c>
      <c r="AD2931" s="19">
        <v>7844503.4664499797</v>
      </c>
      <c r="AE2931" s="19">
        <v>26396147.962276399</v>
      </c>
      <c r="AF2931" s="19">
        <v>97403956.803516895</v>
      </c>
      <c r="AG2931" s="19">
        <v>27866270.202757999</v>
      </c>
      <c r="AH2931" s="19">
        <v>72370462.139197707</v>
      </c>
      <c r="AI2931" s="19">
        <v>31476704.063555501</v>
      </c>
      <c r="AJ2931" s="19">
        <v>9059106.3521150108</v>
      </c>
      <c r="AK2931" s="19">
        <v>9516956.9666824508</v>
      </c>
      <c r="AL2931" s="19">
        <v>187445.37779147099</v>
      </c>
      <c r="AM2931" s="19">
        <v>14583603.5833703</v>
      </c>
      <c r="AN2931" s="19">
        <v>62670958.906297699</v>
      </c>
      <c r="AO2931" s="19">
        <v>37673062.910242997</v>
      </c>
      <c r="AP2931" s="19">
        <v>29565875.216700401</v>
      </c>
      <c r="AQ2931" s="19">
        <v>27240502.427838001</v>
      </c>
      <c r="AR2931" s="19">
        <v>19017475.463812102</v>
      </c>
      <c r="AS2931" s="19">
        <v>45460338.384624802</v>
      </c>
      <c r="AT2931" s="19">
        <v>50091980.250093304</v>
      </c>
      <c r="AU2931" s="19">
        <v>50333425.609509103</v>
      </c>
      <c r="AV2931" s="19">
        <v>54172387.701402001</v>
      </c>
      <c r="AW2931" s="19">
        <v>68214438.110538602</v>
      </c>
      <c r="AX2931" s="19">
        <v>23103539.5556993</v>
      </c>
      <c r="AY2931" s="19">
        <v>64896968.504530899</v>
      </c>
      <c r="AZ2931" s="19">
        <v>107552.178623912</v>
      </c>
      <c r="BA2931" s="19">
        <v>19673626.486792199</v>
      </c>
      <c r="BB2931" s="19">
        <v>211094.34997347501</v>
      </c>
      <c r="BC2931" s="19">
        <v>42096957.518642403</v>
      </c>
      <c r="BD2931" s="19">
        <v>36406720.1272045</v>
      </c>
      <c r="BE2931" s="19">
        <v>178704.60351362301</v>
      </c>
      <c r="BF2931" s="19">
        <v>29442939.7496836</v>
      </c>
      <c r="BG2931" s="19">
        <v>10286848.663795199</v>
      </c>
      <c r="BH2931" s="19">
        <v>26196691.524473701</v>
      </c>
      <c r="BI2931" s="19">
        <v>24709445.035095301</v>
      </c>
      <c r="BJ2931" s="19">
        <v>46289866.0387545</v>
      </c>
      <c r="BK2931" s="19">
        <v>13682770.277244</v>
      </c>
      <c r="BL2931" s="19">
        <v>51582187.268396601</v>
      </c>
      <c r="BM2931" s="19">
        <v>61877037.779748499</v>
      </c>
      <c r="BN2931" s="19">
        <v>51593.885876908498</v>
      </c>
      <c r="BO2931" s="19">
        <v>26287680.9128519</v>
      </c>
      <c r="BP2931" s="19">
        <v>21658889.956192199</v>
      </c>
      <c r="BQ2931" s="19">
        <v>85057.759169334604</v>
      </c>
      <c r="BR2931" s="19">
        <v>57729711.408183098</v>
      </c>
      <c r="BS2931" s="19">
        <v>25509566.012542501</v>
      </c>
      <c r="BT2931" s="19">
        <v>29246959.484290801</v>
      </c>
      <c r="BU2931" s="19">
        <v>41607647.202671997</v>
      </c>
      <c r="BV2931" s="19">
        <v>20991658.4205526</v>
      </c>
      <c r="BW2931" s="19">
        <v>30985688.950605899</v>
      </c>
      <c r="BX2931" s="19">
        <v>30073464.226978201</v>
      </c>
      <c r="BY2931" s="19">
        <v>42202178.476588398</v>
      </c>
      <c r="BZ2931" s="19">
        <v>39013099.2461043</v>
      </c>
      <c r="CA2931" s="19">
        <v>35572132.752953798</v>
      </c>
      <c r="CB2931" s="19">
        <v>35982241.124710798</v>
      </c>
      <c r="CC2931" s="19">
        <v>11011749.595163601</v>
      </c>
      <c r="CD2931" s="19">
        <v>21601063.972861402</v>
      </c>
      <c r="CE2931" s="19">
        <v>15117032.3474242</v>
      </c>
    </row>
    <row r="2932" spans="1:83">
      <c r="A2932" s="18">
        <v>16067</v>
      </c>
      <c r="C2932" s="18" t="s">
        <v>3781</v>
      </c>
      <c r="D2932" s="18" t="s">
        <v>863</v>
      </c>
      <c r="E2932" s="18" t="s">
        <v>114</v>
      </c>
      <c r="F2932" s="18" t="s">
        <v>114</v>
      </c>
      <c r="G2932" s="18" t="s">
        <v>334</v>
      </c>
      <c r="H2932" s="18" t="s">
        <v>114</v>
      </c>
      <c r="J2932" s="18">
        <v>5.17</v>
      </c>
      <c r="K2932" s="18">
        <v>389.17995000000002</v>
      </c>
      <c r="L2932" s="18">
        <v>390.18700999999999</v>
      </c>
      <c r="M2932" s="18">
        <v>3.653</v>
      </c>
      <c r="N2932" s="18">
        <v>1509536.8570000001</v>
      </c>
      <c r="O2932" s="18">
        <v>1</v>
      </c>
      <c r="P2932" s="18">
        <v>0</v>
      </c>
      <c r="S2932" s="18" t="s">
        <v>118</v>
      </c>
      <c r="T2932" s="18">
        <v>1</v>
      </c>
      <c r="U2932" s="18" t="s">
        <v>802</v>
      </c>
      <c r="V2932" s="18" t="b">
        <v>0</v>
      </c>
      <c r="W2932" s="20">
        <v>0.407407407407407</v>
      </c>
      <c r="X2932" s="20">
        <v>0.5625</v>
      </c>
      <c r="Y2932" s="19">
        <v>211063.24240400901</v>
      </c>
      <c r="Z2932" s="19">
        <v>89712.935311184003</v>
      </c>
      <c r="AA2932" s="19">
        <v>302507.99905691098</v>
      </c>
      <c r="AB2932" s="19">
        <v>81474.388556081496</v>
      </c>
      <c r="AC2932" s="19">
        <v>202761.79347830301</v>
      </c>
      <c r="AD2932" s="19">
        <v>17223557.748545401</v>
      </c>
      <c r="AE2932" s="19">
        <v>93066.8435548751</v>
      </c>
      <c r="AF2932" s="19">
        <v>246797.54089740699</v>
      </c>
      <c r="AG2932" s="19">
        <v>10104131.4958503</v>
      </c>
      <c r="AH2932" s="19">
        <v>213770.07762069799</v>
      </c>
      <c r="AI2932" s="19">
        <v>23028630.333656002</v>
      </c>
      <c r="AJ2932" s="19">
        <v>37762.133882739698</v>
      </c>
      <c r="AK2932" s="19">
        <v>37394376.083518699</v>
      </c>
      <c r="AL2932" s="19">
        <v>187445.37779147099</v>
      </c>
      <c r="AM2932" s="19">
        <v>85852.124718513893</v>
      </c>
      <c r="AN2932" s="19">
        <v>83046957.661489293</v>
      </c>
      <c r="AO2932" s="19">
        <v>74138.1008370583</v>
      </c>
      <c r="AP2932" s="19">
        <v>27305674.581205301</v>
      </c>
      <c r="AQ2932" s="19">
        <v>25671919.536943499</v>
      </c>
      <c r="AR2932" s="19">
        <v>19053919.103825402</v>
      </c>
      <c r="AS2932" s="19">
        <v>6393721.68019637</v>
      </c>
      <c r="AT2932" s="19">
        <v>60071.0548945306</v>
      </c>
      <c r="AU2932" s="19">
        <v>139624.610384292</v>
      </c>
      <c r="AV2932" s="19">
        <v>19918533.263334502</v>
      </c>
      <c r="AW2932" s="19">
        <v>11211948.6820611</v>
      </c>
      <c r="AX2932" s="19">
        <v>73579.681769493298</v>
      </c>
      <c r="AY2932" s="19">
        <v>165758.196350452</v>
      </c>
      <c r="AZ2932" s="19">
        <v>107552.178623912</v>
      </c>
      <c r="BA2932" s="19">
        <v>22253312.4632148</v>
      </c>
      <c r="BB2932" s="19">
        <v>211094.34997347501</v>
      </c>
      <c r="BC2932" s="19">
        <v>62937.009110873303</v>
      </c>
      <c r="BD2932" s="19">
        <v>19351526.857664201</v>
      </c>
      <c r="BE2932" s="19">
        <v>178704.60351362301</v>
      </c>
      <c r="BF2932" s="19">
        <v>168766.74855896301</v>
      </c>
      <c r="BG2932" s="19">
        <v>142987.251866862</v>
      </c>
      <c r="BH2932" s="19">
        <v>9115991.4804623108</v>
      </c>
      <c r="BI2932" s="19">
        <v>34054401.2196602</v>
      </c>
      <c r="BJ2932" s="19">
        <v>20609305.687174998</v>
      </c>
      <c r="BK2932" s="19">
        <v>9530536.1266303193</v>
      </c>
      <c r="BL2932" s="19">
        <v>24922799.061092898</v>
      </c>
      <c r="BM2932" s="19">
        <v>15838454.647454601</v>
      </c>
      <c r="BN2932" s="19">
        <v>51593.885876908498</v>
      </c>
      <c r="BO2932" s="19">
        <v>209591.61585109399</v>
      </c>
      <c r="BP2932" s="19">
        <v>23831193.327294901</v>
      </c>
      <c r="BQ2932" s="19">
        <v>85057.759169334604</v>
      </c>
      <c r="BR2932" s="19">
        <v>22699418.191548198</v>
      </c>
      <c r="BS2932" s="19">
        <v>74680.910813464201</v>
      </c>
      <c r="BT2932" s="19">
        <v>84632.417955647994</v>
      </c>
      <c r="BU2932" s="19">
        <v>77863.992415903005</v>
      </c>
      <c r="BV2932" s="19">
        <v>12723354.409039799</v>
      </c>
      <c r="BW2932" s="19">
        <v>109748.893649866</v>
      </c>
      <c r="BX2932" s="19">
        <v>9595615.9578230493</v>
      </c>
      <c r="BY2932" s="19">
        <v>23184846.479203898</v>
      </c>
      <c r="BZ2932" s="19">
        <v>16747326.392972</v>
      </c>
      <c r="CA2932" s="19">
        <v>9035569.3721068595</v>
      </c>
      <c r="CB2932" s="19">
        <v>16706758.2849508</v>
      </c>
      <c r="CC2932" s="19">
        <v>38348841.194651902</v>
      </c>
      <c r="CD2932" s="19">
        <v>47004290.726268999</v>
      </c>
      <c r="CE2932" s="19">
        <v>88838.795511459801</v>
      </c>
    </row>
    <row r="2933" spans="1:83">
      <c r="A2933" s="18">
        <v>16069</v>
      </c>
      <c r="B2933" s="18" t="s">
        <v>3782</v>
      </c>
      <c r="C2933" s="18" t="s">
        <v>3422</v>
      </c>
      <c r="D2933" s="18" t="s">
        <v>116</v>
      </c>
      <c r="E2933" s="18" t="s">
        <v>114</v>
      </c>
      <c r="F2933" s="18" t="s">
        <v>114</v>
      </c>
      <c r="G2933" s="18" t="s">
        <v>116</v>
      </c>
      <c r="H2933" s="18" t="s">
        <v>116</v>
      </c>
      <c r="J2933" s="18">
        <v>-0.28000000000000003</v>
      </c>
      <c r="K2933" s="18">
        <v>230.15173999999999</v>
      </c>
      <c r="L2933" s="18">
        <v>231.15908999999999</v>
      </c>
      <c r="M2933" s="18">
        <v>7.5590000000000002</v>
      </c>
      <c r="N2933" s="18">
        <v>1509203.8119999999</v>
      </c>
      <c r="O2933" s="18">
        <v>5</v>
      </c>
      <c r="P2933" s="18">
        <v>0</v>
      </c>
      <c r="S2933" s="18" t="s">
        <v>120</v>
      </c>
      <c r="T2933" s="18">
        <v>2</v>
      </c>
      <c r="U2933" s="18" t="s">
        <v>809</v>
      </c>
      <c r="V2933" s="18" t="b">
        <v>0</v>
      </c>
      <c r="W2933" s="20">
        <v>0.592592592592593</v>
      </c>
      <c r="X2933" s="20">
        <v>0.875</v>
      </c>
      <c r="Y2933" s="19">
        <v>211063.24240400901</v>
      </c>
      <c r="Z2933" s="19">
        <v>29805592.954394002</v>
      </c>
      <c r="AA2933" s="19">
        <v>54535559.845682003</v>
      </c>
      <c r="AB2933" s="19">
        <v>21165274.231998</v>
      </c>
      <c r="AC2933" s="19">
        <v>202761.79347830301</v>
      </c>
      <c r="AD2933" s="19">
        <v>55143.880361755</v>
      </c>
      <c r="AE2933" s="19">
        <v>93066.8435548751</v>
      </c>
      <c r="AF2933" s="19">
        <v>246797.54089740699</v>
      </c>
      <c r="AG2933" s="19">
        <v>24271733.562936399</v>
      </c>
      <c r="AH2933" s="19">
        <v>213770.07762069799</v>
      </c>
      <c r="AI2933" s="19">
        <v>28771028.9784243</v>
      </c>
      <c r="AJ2933" s="19">
        <v>31298064.219694398</v>
      </c>
      <c r="AK2933" s="19">
        <v>164147.76214103101</v>
      </c>
      <c r="AL2933" s="19">
        <v>187445.37779147099</v>
      </c>
      <c r="AM2933" s="19">
        <v>97635800.912121698</v>
      </c>
      <c r="AN2933" s="19">
        <v>13361892.3186222</v>
      </c>
      <c r="AO2933" s="19">
        <v>12312270.4190758</v>
      </c>
      <c r="AP2933" s="19">
        <v>15394115.0883075</v>
      </c>
      <c r="AQ2933" s="19">
        <v>21084100.967013601</v>
      </c>
      <c r="AR2933" s="19">
        <v>32340226.744154502</v>
      </c>
      <c r="AS2933" s="19">
        <v>36053137.448573001</v>
      </c>
      <c r="AT2933" s="19">
        <v>13280229.4134624</v>
      </c>
      <c r="AU2933" s="19">
        <v>139624.610384292</v>
      </c>
      <c r="AV2933" s="19">
        <v>9153598.3142000996</v>
      </c>
      <c r="AW2933" s="19">
        <v>97553.535244377999</v>
      </c>
      <c r="AX2933" s="19">
        <v>28964026.652945898</v>
      </c>
      <c r="AY2933" s="19">
        <v>165758.196350452</v>
      </c>
      <c r="AZ2933" s="19">
        <v>29268939.412211802</v>
      </c>
      <c r="BA2933" s="19">
        <v>57161088.196368903</v>
      </c>
      <c r="BB2933" s="19">
        <v>31189232.459492899</v>
      </c>
      <c r="BC2933" s="19">
        <v>28914086.282946002</v>
      </c>
      <c r="BD2933" s="19">
        <v>24601321.980367601</v>
      </c>
      <c r="BE2933" s="19">
        <v>178704.60351362301</v>
      </c>
      <c r="BF2933" s="19">
        <v>55998117.412374899</v>
      </c>
      <c r="BG2933" s="19">
        <v>21147483.296170399</v>
      </c>
      <c r="BH2933" s="19">
        <v>23837916.942418199</v>
      </c>
      <c r="BI2933" s="19">
        <v>32304811.8978604</v>
      </c>
      <c r="BJ2933" s="19">
        <v>29650610.6877589</v>
      </c>
      <c r="BK2933" s="19">
        <v>15396511.014091101</v>
      </c>
      <c r="BL2933" s="19">
        <v>14299719.970566301</v>
      </c>
      <c r="BM2933" s="19">
        <v>50551169.226417303</v>
      </c>
      <c r="BN2933" s="19">
        <v>25325515.411586799</v>
      </c>
      <c r="BO2933" s="19">
        <v>209591.61585109399</v>
      </c>
      <c r="BP2933" s="19">
        <v>47288639.361104898</v>
      </c>
      <c r="BQ2933" s="19">
        <v>16570753.9564512</v>
      </c>
      <c r="BR2933" s="19">
        <v>85769451.791036204</v>
      </c>
      <c r="BS2933" s="19">
        <v>74680.910813464201</v>
      </c>
      <c r="BT2933" s="19">
        <v>11549402.0165752</v>
      </c>
      <c r="BU2933" s="19">
        <v>17711698.9828678</v>
      </c>
      <c r="BV2933" s="19">
        <v>32860401.669072598</v>
      </c>
      <c r="BW2933" s="19">
        <v>20779832.106611099</v>
      </c>
      <c r="BX2933" s="19">
        <v>13297381.675880799</v>
      </c>
      <c r="BY2933" s="19">
        <v>22053629.2175279</v>
      </c>
      <c r="BZ2933" s="19">
        <v>9542012.6121253707</v>
      </c>
      <c r="CA2933" s="19">
        <v>16511110.1815743</v>
      </c>
      <c r="CB2933" s="19">
        <v>9054032.3058263995</v>
      </c>
      <c r="CC2933" s="19">
        <v>19917566.368035801</v>
      </c>
      <c r="CD2933" s="19">
        <v>36209723.596122198</v>
      </c>
      <c r="CE2933" s="19">
        <v>88838.795511459801</v>
      </c>
    </row>
    <row r="2934" spans="1:83">
      <c r="A2934" s="18">
        <v>16070</v>
      </c>
      <c r="C2934" s="18" t="s">
        <v>3783</v>
      </c>
      <c r="D2934" s="18" t="s">
        <v>116</v>
      </c>
      <c r="E2934" s="18" t="s">
        <v>114</v>
      </c>
      <c r="F2934" s="18" t="s">
        <v>114</v>
      </c>
      <c r="G2934" s="18" t="s">
        <v>114</v>
      </c>
      <c r="H2934" s="18" t="s">
        <v>114</v>
      </c>
      <c r="J2934" s="18">
        <v>-3.13</v>
      </c>
      <c r="K2934" s="18">
        <v>243.00413</v>
      </c>
      <c r="L2934" s="18">
        <v>244.01154</v>
      </c>
      <c r="M2934" s="18">
        <v>4.1509999999999998</v>
      </c>
      <c r="N2934" s="18">
        <v>1509184.3970000001</v>
      </c>
      <c r="O2934" s="18">
        <v>0</v>
      </c>
      <c r="P2934" s="18">
        <v>0</v>
      </c>
      <c r="S2934" s="18" t="s">
        <v>118</v>
      </c>
      <c r="T2934" s="18">
        <v>2</v>
      </c>
      <c r="U2934" s="18" t="s">
        <v>802</v>
      </c>
      <c r="V2934" s="18" t="b">
        <v>0</v>
      </c>
      <c r="W2934" s="20">
        <v>0.592592592592593</v>
      </c>
      <c r="X2934" s="20">
        <v>0.40625</v>
      </c>
      <c r="Y2934" s="19">
        <v>19170356.419221401</v>
      </c>
      <c r="Z2934" s="19">
        <v>17307303.346744101</v>
      </c>
      <c r="AA2934" s="19">
        <v>25411434.9161999</v>
      </c>
      <c r="AB2934" s="19">
        <v>81474.388556081496</v>
      </c>
      <c r="AC2934" s="19">
        <v>202761.79347830301</v>
      </c>
      <c r="AD2934" s="19">
        <v>55143.880361755</v>
      </c>
      <c r="AE2934" s="19">
        <v>4641904.8466494102</v>
      </c>
      <c r="AF2934" s="19">
        <v>246797.54089740699</v>
      </c>
      <c r="AG2934" s="19">
        <v>16118100.364196099</v>
      </c>
      <c r="AH2934" s="19">
        <v>213770.07762069799</v>
      </c>
      <c r="AI2934" s="19">
        <v>54363194.631554</v>
      </c>
      <c r="AJ2934" s="19">
        <v>37762.133882739698</v>
      </c>
      <c r="AK2934" s="19">
        <v>164147.76214103101</v>
      </c>
      <c r="AL2934" s="19">
        <v>187445.37779147099</v>
      </c>
      <c r="AM2934" s="19">
        <v>85852.124718513893</v>
      </c>
      <c r="AN2934" s="19">
        <v>3920130.12713583</v>
      </c>
      <c r="AO2934" s="19">
        <v>74138.1008370583</v>
      </c>
      <c r="AP2934" s="19">
        <v>6970605.9912027298</v>
      </c>
      <c r="AQ2934" s="19">
        <v>11674973.261713499</v>
      </c>
      <c r="AR2934" s="19">
        <v>5831867.4436405199</v>
      </c>
      <c r="AS2934" s="19">
        <v>33840508.210699402</v>
      </c>
      <c r="AT2934" s="19">
        <v>16077653.599459</v>
      </c>
      <c r="AU2934" s="19">
        <v>20105529.5290162</v>
      </c>
      <c r="AV2934" s="19">
        <v>57029.357966701697</v>
      </c>
      <c r="AW2934" s="19">
        <v>9133384.3603788391</v>
      </c>
      <c r="AX2934" s="19">
        <v>24723504.408747401</v>
      </c>
      <c r="AY2934" s="19">
        <v>23185223.018750101</v>
      </c>
      <c r="AZ2934" s="19">
        <v>10990834.723110201</v>
      </c>
      <c r="BA2934" s="19">
        <v>101341.77104336501</v>
      </c>
      <c r="BB2934" s="19">
        <v>211094.34997347501</v>
      </c>
      <c r="BC2934" s="19">
        <v>62937.009110873303</v>
      </c>
      <c r="BD2934" s="19">
        <v>8606331.0166622698</v>
      </c>
      <c r="BE2934" s="19">
        <v>178704.60351362301</v>
      </c>
      <c r="BF2934" s="19">
        <v>168766.74855896301</v>
      </c>
      <c r="BG2934" s="19">
        <v>142987.251866862</v>
      </c>
      <c r="BH2934" s="19">
        <v>66844.4046139891</v>
      </c>
      <c r="BI2934" s="19">
        <v>6760332.0120114302</v>
      </c>
      <c r="BJ2934" s="19">
        <v>13957384.517015399</v>
      </c>
      <c r="BK2934" s="19">
        <v>97048.858051087198</v>
      </c>
      <c r="BL2934" s="19">
        <v>60370.032756194603</v>
      </c>
      <c r="BM2934" s="19">
        <v>5049223.6879563797</v>
      </c>
      <c r="BN2934" s="19">
        <v>20297514.357099202</v>
      </c>
      <c r="BO2934" s="19">
        <v>209591.61585109399</v>
      </c>
      <c r="BP2934" s="19">
        <v>49023.555370657697</v>
      </c>
      <c r="BQ2934" s="19">
        <v>85057.759169334604</v>
      </c>
      <c r="BR2934" s="19">
        <v>32674539.023839001</v>
      </c>
      <c r="BS2934" s="19">
        <v>74680.910813464201</v>
      </c>
      <c r="BT2934" s="19">
        <v>16081474.497395299</v>
      </c>
      <c r="BU2934" s="19">
        <v>8877521.4465429597</v>
      </c>
      <c r="BV2934" s="19">
        <v>24655584.209256001</v>
      </c>
      <c r="BW2934" s="19">
        <v>109748.893649866</v>
      </c>
      <c r="BX2934" s="19">
        <v>60626.459295553897</v>
      </c>
      <c r="BY2934" s="19">
        <v>64359.7441030021</v>
      </c>
      <c r="BZ2934" s="19">
        <v>62077.4003332969</v>
      </c>
      <c r="CA2934" s="19">
        <v>79644.185807155198</v>
      </c>
      <c r="CB2934" s="19">
        <v>8789301.9527265895</v>
      </c>
      <c r="CC2934" s="19">
        <v>25873724.6556409</v>
      </c>
      <c r="CD2934" s="19">
        <v>42378.606606679503</v>
      </c>
      <c r="CE2934" s="19">
        <v>41148549.727715597</v>
      </c>
    </row>
    <row r="2935" spans="1:83">
      <c r="A2935" s="18">
        <v>16277</v>
      </c>
      <c r="B2935" s="18" t="s">
        <v>3784</v>
      </c>
      <c r="C2935" s="18" t="s">
        <v>3785</v>
      </c>
      <c r="D2935" s="18" t="s">
        <v>116</v>
      </c>
      <c r="E2935" s="18" t="s">
        <v>114</v>
      </c>
      <c r="F2935" s="18" t="s">
        <v>116</v>
      </c>
      <c r="G2935" s="18" t="s">
        <v>116</v>
      </c>
      <c r="H2935" s="18" t="s">
        <v>114</v>
      </c>
      <c r="J2935" s="18">
        <v>-0.48</v>
      </c>
      <c r="K2935" s="18">
        <v>139.09965</v>
      </c>
      <c r="L2935" s="18">
        <v>140.10695000000001</v>
      </c>
      <c r="M2935" s="18">
        <v>4.6379999999999999</v>
      </c>
      <c r="N2935" s="18">
        <v>1506942.1429999999</v>
      </c>
      <c r="O2935" s="18">
        <v>13</v>
      </c>
      <c r="P2935" s="18">
        <v>0</v>
      </c>
      <c r="S2935" s="18" t="s">
        <v>118</v>
      </c>
      <c r="T2935" s="18">
        <v>2</v>
      </c>
      <c r="U2935" s="18" t="s">
        <v>802</v>
      </c>
      <c r="V2935" s="18" t="b">
        <v>1</v>
      </c>
      <c r="W2935" s="20">
        <v>0.77777777777777801</v>
      </c>
      <c r="X2935" s="20">
        <v>0.75</v>
      </c>
      <c r="Y2935" s="19">
        <v>113687639.032738</v>
      </c>
      <c r="Z2935" s="19">
        <v>35066155.155794702</v>
      </c>
      <c r="AA2935" s="19">
        <v>183388977.713788</v>
      </c>
      <c r="AB2935" s="19">
        <v>37340869.414567903</v>
      </c>
      <c r="AC2935" s="19">
        <v>113578473.25029001</v>
      </c>
      <c r="AD2935" s="19">
        <v>55143.880361755</v>
      </c>
      <c r="AE2935" s="19">
        <v>30140674.381558102</v>
      </c>
      <c r="AF2935" s="19">
        <v>61924528.195894003</v>
      </c>
      <c r="AG2935" s="19">
        <v>64152.505638069299</v>
      </c>
      <c r="AH2935" s="19">
        <v>174123136.24770501</v>
      </c>
      <c r="AI2935" s="19">
        <v>22941698.605486799</v>
      </c>
      <c r="AJ2935" s="19">
        <v>37762.133882739698</v>
      </c>
      <c r="AK2935" s="19">
        <v>76902879.626723796</v>
      </c>
      <c r="AL2935" s="19">
        <v>107540087.302158</v>
      </c>
      <c r="AM2935" s="19">
        <v>32602012.413715702</v>
      </c>
      <c r="AN2935" s="19">
        <v>29498222.002516702</v>
      </c>
      <c r="AO2935" s="19">
        <v>63117436.065244101</v>
      </c>
      <c r="AP2935" s="19">
        <v>58502.331954147201</v>
      </c>
      <c r="AQ2935" s="19">
        <v>21008388.648299102</v>
      </c>
      <c r="AR2935" s="19">
        <v>11170381.386488199</v>
      </c>
      <c r="AS2935" s="19">
        <v>22171447.6551839</v>
      </c>
      <c r="AT2935" s="19">
        <v>30208037.9061471</v>
      </c>
      <c r="AU2935" s="19">
        <v>60059415.460018001</v>
      </c>
      <c r="AV2935" s="19">
        <v>57029.357966701697</v>
      </c>
      <c r="AW2935" s="19">
        <v>32701883.021531899</v>
      </c>
      <c r="AX2935" s="19">
        <v>73579.681769493298</v>
      </c>
      <c r="AY2935" s="19">
        <v>70394183.007580504</v>
      </c>
      <c r="AZ2935" s="19">
        <v>107552.178623912</v>
      </c>
      <c r="BA2935" s="19">
        <v>24438530.398912702</v>
      </c>
      <c r="BB2935" s="19">
        <v>103460442.600723</v>
      </c>
      <c r="BC2935" s="19">
        <v>64917395.206933104</v>
      </c>
      <c r="BD2935" s="19">
        <v>67950135.219962299</v>
      </c>
      <c r="BE2935" s="19">
        <v>162512933.73962799</v>
      </c>
      <c r="BF2935" s="19">
        <v>81755640.215467602</v>
      </c>
      <c r="BG2935" s="19">
        <v>84264014.239677697</v>
      </c>
      <c r="BH2935" s="19">
        <v>75905245.582533807</v>
      </c>
      <c r="BI2935" s="19">
        <v>47030.709569134902</v>
      </c>
      <c r="BJ2935" s="19">
        <v>40620.2248290192</v>
      </c>
      <c r="BK2935" s="19">
        <v>39471106.542080499</v>
      </c>
      <c r="BL2935" s="19">
        <v>23720692.8755146</v>
      </c>
      <c r="BM2935" s="19">
        <v>38634233.1066989</v>
      </c>
      <c r="BN2935" s="19">
        <v>33924132.0939781</v>
      </c>
      <c r="BO2935" s="19">
        <v>99349625.169958204</v>
      </c>
      <c r="BP2935" s="19">
        <v>49023.555370657697</v>
      </c>
      <c r="BQ2935" s="19">
        <v>32369867.005688298</v>
      </c>
      <c r="BR2935" s="19">
        <v>56355648.5534795</v>
      </c>
      <c r="BS2935" s="19">
        <v>31797102.198085099</v>
      </c>
      <c r="BT2935" s="19">
        <v>38210862.289209999</v>
      </c>
      <c r="BU2935" s="19">
        <v>33917621.992128998</v>
      </c>
      <c r="BV2935" s="19">
        <v>53677.024710943901</v>
      </c>
      <c r="BW2935" s="19">
        <v>34063910.300824098</v>
      </c>
      <c r="BX2935" s="19">
        <v>60626.459295553897</v>
      </c>
      <c r="BY2935" s="19">
        <v>16027768.929270901</v>
      </c>
      <c r="BZ2935" s="19">
        <v>14396738.103047101</v>
      </c>
      <c r="CA2935" s="19">
        <v>79644.185807155198</v>
      </c>
      <c r="CB2935" s="19">
        <v>18110450.192830902</v>
      </c>
      <c r="CC2935" s="19">
        <v>42452.059625298898</v>
      </c>
      <c r="CD2935" s="19">
        <v>10152792.701605</v>
      </c>
      <c r="CE2935" s="19">
        <v>25593877.354247399</v>
      </c>
    </row>
    <row r="2936" spans="1:83">
      <c r="A2936" s="18">
        <v>16100</v>
      </c>
      <c r="B2936" s="18" t="s">
        <v>3786</v>
      </c>
      <c r="C2936" s="18" t="s">
        <v>3787</v>
      </c>
      <c r="D2936" s="18" t="s">
        <v>116</v>
      </c>
      <c r="E2936" s="18" t="s">
        <v>114</v>
      </c>
      <c r="F2936" s="18" t="s">
        <v>115</v>
      </c>
      <c r="G2936" s="18" t="s">
        <v>116</v>
      </c>
      <c r="H2936" s="18" t="s">
        <v>114</v>
      </c>
      <c r="J2936" s="18">
        <v>-0.17</v>
      </c>
      <c r="K2936" s="18">
        <v>184.03713999999999</v>
      </c>
      <c r="L2936" s="18">
        <v>185.04449</v>
      </c>
      <c r="M2936" s="18">
        <v>6.6109999999999998</v>
      </c>
      <c r="N2936" s="18">
        <v>1506595.39</v>
      </c>
      <c r="O2936" s="18">
        <v>11</v>
      </c>
      <c r="P2936" s="18">
        <v>0</v>
      </c>
      <c r="S2936" s="18" t="s">
        <v>118</v>
      </c>
      <c r="T2936" s="18">
        <v>2</v>
      </c>
      <c r="U2936" s="18" t="s">
        <v>121</v>
      </c>
      <c r="V2936" s="18" t="b">
        <v>0</v>
      </c>
      <c r="W2936" s="20">
        <v>0.62962962962962998</v>
      </c>
      <c r="X2936" s="20">
        <v>0.59375</v>
      </c>
      <c r="Y2936" s="19">
        <v>64660201.9172903</v>
      </c>
      <c r="Z2936" s="19">
        <v>20857956.308610599</v>
      </c>
      <c r="AA2936" s="19">
        <v>88761984.756224796</v>
      </c>
      <c r="AB2936" s="19">
        <v>24055999.300372999</v>
      </c>
      <c r="AC2936" s="19">
        <v>45794506.689418897</v>
      </c>
      <c r="AD2936" s="19">
        <v>55143.880361755</v>
      </c>
      <c r="AE2936" s="19">
        <v>27230271.330672801</v>
      </c>
      <c r="AF2936" s="19">
        <v>127339310.081377</v>
      </c>
      <c r="AG2936" s="19">
        <v>21943785.303696301</v>
      </c>
      <c r="AH2936" s="19">
        <v>65250465.347295597</v>
      </c>
      <c r="AI2936" s="19">
        <v>17738915.553251099</v>
      </c>
      <c r="AJ2936" s="19">
        <v>15315831.090650801</v>
      </c>
      <c r="AK2936" s="19">
        <v>95311103.586993203</v>
      </c>
      <c r="AL2936" s="19">
        <v>127131919.365422</v>
      </c>
      <c r="AM2936" s="19">
        <v>49573790.8288185</v>
      </c>
      <c r="AN2936" s="19">
        <v>38739771.912817098</v>
      </c>
      <c r="AO2936" s="19">
        <v>33035482.585292902</v>
      </c>
      <c r="AP2936" s="19">
        <v>47823614.549796298</v>
      </c>
      <c r="AQ2936" s="19">
        <v>80515.804096136198</v>
      </c>
      <c r="AR2936" s="19">
        <v>49832.672295953402</v>
      </c>
      <c r="AS2936" s="19">
        <v>72318.6274561951</v>
      </c>
      <c r="AT2936" s="19">
        <v>60071.0548945306</v>
      </c>
      <c r="AU2936" s="19">
        <v>139624.610384292</v>
      </c>
      <c r="AV2936" s="19">
        <v>57029.357966701697</v>
      </c>
      <c r="AW2936" s="19">
        <v>97553.535244377999</v>
      </c>
      <c r="AX2936" s="19">
        <v>73579.681769493298</v>
      </c>
      <c r="AY2936" s="19">
        <v>165758.196350452</v>
      </c>
      <c r="AZ2936" s="19">
        <v>72017132.446454406</v>
      </c>
      <c r="BA2936" s="19">
        <v>27149133.714748699</v>
      </c>
      <c r="BB2936" s="19">
        <v>76715583.187138706</v>
      </c>
      <c r="BC2936" s="19">
        <v>23692024.950351201</v>
      </c>
      <c r="BD2936" s="19">
        <v>54253652.998594798</v>
      </c>
      <c r="BE2936" s="19">
        <v>81101078.070462003</v>
      </c>
      <c r="BF2936" s="19">
        <v>70475492.802636296</v>
      </c>
      <c r="BG2936" s="19">
        <v>38152887.966928698</v>
      </c>
      <c r="BH2936" s="19">
        <v>24349646.226123601</v>
      </c>
      <c r="BI2936" s="19">
        <v>19620676.2194576</v>
      </c>
      <c r="BJ2936" s="19">
        <v>14975626.933923701</v>
      </c>
      <c r="BK2936" s="19">
        <v>79701054.855360597</v>
      </c>
      <c r="BL2936" s="19">
        <v>46949028.146177597</v>
      </c>
      <c r="BM2936" s="19">
        <v>46049014.007405899</v>
      </c>
      <c r="BN2936" s="19">
        <v>33651525.562595703</v>
      </c>
      <c r="BO2936" s="19">
        <v>183673090.36446899</v>
      </c>
      <c r="BP2936" s="19">
        <v>35088422.851176098</v>
      </c>
      <c r="BQ2936" s="19">
        <v>96565217.539449707</v>
      </c>
      <c r="BR2936" s="19">
        <v>17660906.2850173</v>
      </c>
      <c r="BS2936" s="19">
        <v>74680.910813464201</v>
      </c>
      <c r="BT2936" s="19">
        <v>84632.417955647994</v>
      </c>
      <c r="BU2936" s="19">
        <v>77863.992415903005</v>
      </c>
      <c r="BV2936" s="19">
        <v>53677.024710943901</v>
      </c>
      <c r="BW2936" s="19">
        <v>109748.893649866</v>
      </c>
      <c r="BX2936" s="19">
        <v>60626.459295553897</v>
      </c>
      <c r="BY2936" s="19">
        <v>64359.7441030021</v>
      </c>
      <c r="BZ2936" s="19">
        <v>62077.4003332969</v>
      </c>
      <c r="CA2936" s="19">
        <v>79644.185807155198</v>
      </c>
      <c r="CB2936" s="19">
        <v>56280.262764906503</v>
      </c>
      <c r="CC2936" s="19">
        <v>42452.059625298898</v>
      </c>
      <c r="CD2936" s="19">
        <v>42378.606606679503</v>
      </c>
      <c r="CE2936" s="19">
        <v>88838.795511459801</v>
      </c>
    </row>
    <row r="2937" spans="1:83">
      <c r="A2937" s="18">
        <v>16135</v>
      </c>
      <c r="C2937" s="18" t="s">
        <v>3788</v>
      </c>
      <c r="D2937" s="18" t="s">
        <v>116</v>
      </c>
      <c r="E2937" s="18" t="s">
        <v>114</v>
      </c>
      <c r="F2937" s="18" t="s">
        <v>114</v>
      </c>
      <c r="G2937" s="18" t="s">
        <v>334</v>
      </c>
      <c r="H2937" s="18" t="s">
        <v>114</v>
      </c>
      <c r="J2937" s="18">
        <v>0.63</v>
      </c>
      <c r="K2937" s="18">
        <v>414.16410999999999</v>
      </c>
      <c r="L2937" s="18">
        <v>208.08940000000001</v>
      </c>
      <c r="M2937" s="18">
        <v>6.9080000000000004</v>
      </c>
      <c r="N2937" s="18">
        <v>1502589.9439999999</v>
      </c>
      <c r="O2937" s="18">
        <v>8</v>
      </c>
      <c r="P2937" s="18">
        <v>0</v>
      </c>
      <c r="S2937" s="18" t="s">
        <v>118</v>
      </c>
      <c r="T2937" s="18">
        <v>1</v>
      </c>
      <c r="U2937" s="18" t="s">
        <v>802</v>
      </c>
      <c r="V2937" s="18" t="b">
        <v>1</v>
      </c>
      <c r="W2937" s="20">
        <v>0.96296296296296302</v>
      </c>
      <c r="X2937" s="20">
        <v>0.96875</v>
      </c>
      <c r="Y2937" s="19">
        <v>158841736.590859</v>
      </c>
      <c r="Z2937" s="19">
        <v>60139231.441113599</v>
      </c>
      <c r="AA2937" s="19">
        <v>185093242.26585299</v>
      </c>
      <c r="AB2937" s="19">
        <v>75446578.021039799</v>
      </c>
      <c r="AC2937" s="19">
        <v>158180167.20634499</v>
      </c>
      <c r="AD2937" s="19">
        <v>55143.880361755</v>
      </c>
      <c r="AE2937" s="19">
        <v>65154370.890814297</v>
      </c>
      <c r="AF2937" s="19">
        <v>173866487.19003901</v>
      </c>
      <c r="AG2937" s="19">
        <v>51941391.116104499</v>
      </c>
      <c r="AH2937" s="19">
        <v>173599447.50930899</v>
      </c>
      <c r="AI2937" s="19">
        <v>36667011.390087001</v>
      </c>
      <c r="AJ2937" s="19">
        <v>27314906.799800299</v>
      </c>
      <c r="AK2937" s="19">
        <v>114150107.933852</v>
      </c>
      <c r="AL2937" s="19">
        <v>101268923.85240801</v>
      </c>
      <c r="AM2937" s="19">
        <v>62256261.371469401</v>
      </c>
      <c r="AN2937" s="19">
        <v>62642200.438793801</v>
      </c>
      <c r="AO2937" s="19">
        <v>62050813.162233703</v>
      </c>
      <c r="AP2937" s="19">
        <v>46163702.305552103</v>
      </c>
      <c r="AQ2937" s="19">
        <v>66333990.857415102</v>
      </c>
      <c r="AR2937" s="19">
        <v>37344948.516514897</v>
      </c>
      <c r="AS2937" s="19">
        <v>58753510.234237701</v>
      </c>
      <c r="AT2937" s="19">
        <v>67269403.237810001</v>
      </c>
      <c r="AU2937" s="19">
        <v>123218870.675781</v>
      </c>
      <c r="AV2937" s="19">
        <v>53387306.8650169</v>
      </c>
      <c r="AW2937" s="19">
        <v>89601989.925857693</v>
      </c>
      <c r="AX2937" s="19">
        <v>40617097.206955597</v>
      </c>
      <c r="AY2937" s="19">
        <v>106488726.336165</v>
      </c>
      <c r="AZ2937" s="19">
        <v>69425333.111645699</v>
      </c>
      <c r="BA2937" s="19">
        <v>54377460.067605399</v>
      </c>
      <c r="BB2937" s="19">
        <v>136726299.442081</v>
      </c>
      <c r="BC2937" s="19">
        <v>45541616.674950399</v>
      </c>
      <c r="BD2937" s="19">
        <v>90874069.995269597</v>
      </c>
      <c r="BE2937" s="19">
        <v>94592786.4058723</v>
      </c>
      <c r="BF2937" s="19">
        <v>111871094.64688499</v>
      </c>
      <c r="BG2937" s="19">
        <v>95365433.131957397</v>
      </c>
      <c r="BH2937" s="19">
        <v>47758345.566013202</v>
      </c>
      <c r="BI2937" s="19">
        <v>37775267.598092601</v>
      </c>
      <c r="BJ2937" s="19">
        <v>30297178.195208099</v>
      </c>
      <c r="BK2937" s="19">
        <v>67332355.654325306</v>
      </c>
      <c r="BL2937" s="19">
        <v>58881905.783235103</v>
      </c>
      <c r="BM2937" s="19">
        <v>66517760.299125902</v>
      </c>
      <c r="BN2937" s="19">
        <v>24131477.255933899</v>
      </c>
      <c r="BO2937" s="19">
        <v>175568537.65499601</v>
      </c>
      <c r="BP2937" s="19">
        <v>49614000.484199896</v>
      </c>
      <c r="BQ2937" s="19">
        <v>71002151.372530296</v>
      </c>
      <c r="BR2937" s="19">
        <v>110531237.98638099</v>
      </c>
      <c r="BS2937" s="19">
        <v>26579271.167701401</v>
      </c>
      <c r="BT2937" s="19">
        <v>49354764.247265004</v>
      </c>
      <c r="BU2937" s="19">
        <v>74348326.660878703</v>
      </c>
      <c r="BV2937" s="19">
        <v>53677.024710943901</v>
      </c>
      <c r="BW2937" s="19">
        <v>80708140.302424401</v>
      </c>
      <c r="BX2937" s="19">
        <v>58930599.738129802</v>
      </c>
      <c r="BY2937" s="19">
        <v>72872713.040191799</v>
      </c>
      <c r="BZ2937" s="19">
        <v>43985728.3325928</v>
      </c>
      <c r="CA2937" s="19">
        <v>50383322.1547383</v>
      </c>
      <c r="CB2937" s="19">
        <v>41438077.590562098</v>
      </c>
      <c r="CC2937" s="19">
        <v>40977191.739219002</v>
      </c>
      <c r="CD2937" s="19">
        <v>37599155.172420599</v>
      </c>
      <c r="CE2937" s="19">
        <v>73326374.560993001</v>
      </c>
    </row>
    <row r="2938" spans="1:83">
      <c r="A2938" s="18">
        <v>16158</v>
      </c>
      <c r="C2938" s="18" t="s">
        <v>3789</v>
      </c>
      <c r="D2938" s="18" t="s">
        <v>116</v>
      </c>
      <c r="E2938" s="18" t="s">
        <v>114</v>
      </c>
      <c r="F2938" s="18" t="s">
        <v>114</v>
      </c>
      <c r="G2938" s="18" t="s">
        <v>114</v>
      </c>
      <c r="H2938" s="18" t="s">
        <v>114</v>
      </c>
      <c r="J2938" s="18">
        <v>0.87</v>
      </c>
      <c r="K2938" s="18">
        <v>180.07612</v>
      </c>
      <c r="L2938" s="18">
        <v>181.08354</v>
      </c>
      <c r="M2938" s="18">
        <v>4.4169999999999998</v>
      </c>
      <c r="N2938" s="18">
        <v>1499359.534</v>
      </c>
      <c r="O2938" s="18">
        <v>0</v>
      </c>
      <c r="P2938" s="18">
        <v>0</v>
      </c>
      <c r="S2938" s="18" t="s">
        <v>118</v>
      </c>
      <c r="T2938" s="18">
        <v>2</v>
      </c>
      <c r="U2938" s="18" t="s">
        <v>802</v>
      </c>
      <c r="V2938" s="18" t="b">
        <v>1</v>
      </c>
      <c r="W2938" s="20">
        <v>0.55555555555555602</v>
      </c>
      <c r="X2938" s="20">
        <v>0.59375</v>
      </c>
      <c r="Y2938" s="19">
        <v>46865951.748865798</v>
      </c>
      <c r="Z2938" s="19">
        <v>89712.935311184003</v>
      </c>
      <c r="AA2938" s="19">
        <v>148310244.11369401</v>
      </c>
      <c r="AB2938" s="19">
        <v>18476392.5268084</v>
      </c>
      <c r="AC2938" s="19">
        <v>34209999.660060801</v>
      </c>
      <c r="AD2938" s="19">
        <v>15776817.8532972</v>
      </c>
      <c r="AE2938" s="19">
        <v>29143102.117430799</v>
      </c>
      <c r="AF2938" s="19">
        <v>73634595.263451397</v>
      </c>
      <c r="AG2938" s="19">
        <v>64152.505638069299</v>
      </c>
      <c r="AH2938" s="19">
        <v>101557670.66779999</v>
      </c>
      <c r="AI2938" s="19">
        <v>47802.709287413403</v>
      </c>
      <c r="AJ2938" s="19">
        <v>14835916.611061299</v>
      </c>
      <c r="AK2938" s="19">
        <v>164147.76214103101</v>
      </c>
      <c r="AL2938" s="19">
        <v>187445.37779147099</v>
      </c>
      <c r="AM2938" s="19">
        <v>85852.124718513893</v>
      </c>
      <c r="AN2938" s="19">
        <v>73007.899572116206</v>
      </c>
      <c r="AO2938" s="19">
        <v>73040056.592790201</v>
      </c>
      <c r="AP2938" s="19">
        <v>58502.331954147201</v>
      </c>
      <c r="AQ2938" s="19">
        <v>80515.804096136198</v>
      </c>
      <c r="AR2938" s="19">
        <v>49832.672295953402</v>
      </c>
      <c r="AS2938" s="19">
        <v>22775424.348040301</v>
      </c>
      <c r="AT2938" s="19">
        <v>31924322.266541701</v>
      </c>
      <c r="AU2938" s="19">
        <v>34874582.1959401</v>
      </c>
      <c r="AV2938" s="19">
        <v>12217058.8465067</v>
      </c>
      <c r="AW2938" s="19">
        <v>32055300.100044399</v>
      </c>
      <c r="AX2938" s="19">
        <v>73579.681769493298</v>
      </c>
      <c r="AY2938" s="19">
        <v>165758.196350452</v>
      </c>
      <c r="AZ2938" s="19">
        <v>13146684.8693677</v>
      </c>
      <c r="BA2938" s="19">
        <v>23452963.598008599</v>
      </c>
      <c r="BB2938" s="19">
        <v>211094.34997347501</v>
      </c>
      <c r="BC2938" s="19">
        <v>15290726.278061399</v>
      </c>
      <c r="BD2938" s="19">
        <v>17774892.6041766</v>
      </c>
      <c r="BE2938" s="19">
        <v>178704.60351362301</v>
      </c>
      <c r="BF2938" s="19">
        <v>168766.74855896301</v>
      </c>
      <c r="BG2938" s="19">
        <v>142987.251866862</v>
      </c>
      <c r="BH2938" s="19">
        <v>75523306.699893296</v>
      </c>
      <c r="BI2938" s="19">
        <v>14522533.8936863</v>
      </c>
      <c r="BJ2938" s="19">
        <v>22516619.059820101</v>
      </c>
      <c r="BK2938" s="19">
        <v>33384252.301586501</v>
      </c>
      <c r="BL2938" s="19">
        <v>38544265.6667566</v>
      </c>
      <c r="BM2938" s="19">
        <v>26310272.071063399</v>
      </c>
      <c r="BN2938" s="19">
        <v>21523169.9716052</v>
      </c>
      <c r="BO2938" s="19">
        <v>209591.61585109399</v>
      </c>
      <c r="BP2938" s="19">
        <v>49023.555370657697</v>
      </c>
      <c r="BQ2938" s="19">
        <v>85057.759169334604</v>
      </c>
      <c r="BR2938" s="19">
        <v>55189845.642834097</v>
      </c>
      <c r="BS2938" s="19">
        <v>18925092.432321198</v>
      </c>
      <c r="BT2938" s="19">
        <v>84632.417955647994</v>
      </c>
      <c r="BU2938" s="19">
        <v>27529037.7274726</v>
      </c>
      <c r="BV2938" s="19">
        <v>15712690.761845499</v>
      </c>
      <c r="BW2938" s="19">
        <v>109748.893649866</v>
      </c>
      <c r="BX2938" s="19">
        <v>8197709.3789272299</v>
      </c>
      <c r="BY2938" s="19">
        <v>13417828.344211699</v>
      </c>
      <c r="BZ2938" s="19">
        <v>13128460.8476841</v>
      </c>
      <c r="CA2938" s="19">
        <v>23964938.051322199</v>
      </c>
      <c r="CB2938" s="19">
        <v>56280.262764906503</v>
      </c>
      <c r="CC2938" s="19">
        <v>42452.059625298898</v>
      </c>
      <c r="CD2938" s="19">
        <v>42378.606606679503</v>
      </c>
      <c r="CE2938" s="19">
        <v>88838.795511459801</v>
      </c>
    </row>
    <row r="2939" spans="1:83">
      <c r="A2939" s="18">
        <v>16161</v>
      </c>
      <c r="B2939" s="18" t="s">
        <v>1905</v>
      </c>
      <c r="C2939" s="18" t="s">
        <v>1906</v>
      </c>
      <c r="D2939" s="18" t="s">
        <v>116</v>
      </c>
      <c r="E2939" s="18" t="s">
        <v>114</v>
      </c>
      <c r="F2939" s="18" t="s">
        <v>116</v>
      </c>
      <c r="G2939" s="18" t="s">
        <v>116</v>
      </c>
      <c r="H2939" s="18" t="s">
        <v>114</v>
      </c>
      <c r="J2939" s="18">
        <v>-0.45</v>
      </c>
      <c r="K2939" s="18">
        <v>212.14115000000001</v>
      </c>
      <c r="L2939" s="18">
        <v>213.14841999999999</v>
      </c>
      <c r="M2939" s="18">
        <v>8.0719999999999992</v>
      </c>
      <c r="N2939" s="18">
        <v>1499192.899</v>
      </c>
      <c r="O2939" s="18">
        <v>12</v>
      </c>
      <c r="P2939" s="18">
        <v>0</v>
      </c>
      <c r="S2939" s="18" t="s">
        <v>118</v>
      </c>
      <c r="T2939" s="18">
        <v>4</v>
      </c>
      <c r="U2939" s="18" t="s">
        <v>121</v>
      </c>
      <c r="V2939" s="18" t="b">
        <v>1</v>
      </c>
      <c r="W2939" s="20">
        <v>0.51851851851851805</v>
      </c>
      <c r="X2939" s="20">
        <v>0.3125</v>
      </c>
      <c r="Y2939" s="19">
        <v>195687740.82506201</v>
      </c>
      <c r="Z2939" s="19">
        <v>72843817.310747102</v>
      </c>
      <c r="AA2939" s="19">
        <v>339088502.14082903</v>
      </c>
      <c r="AB2939" s="19">
        <v>61909682.4120223</v>
      </c>
      <c r="AC2939" s="19">
        <v>163439390.085527</v>
      </c>
      <c r="AD2939" s="19">
        <v>55143.880361755</v>
      </c>
      <c r="AE2939" s="19">
        <v>101947818.477038</v>
      </c>
      <c r="AF2939" s="19">
        <v>253919701.73470199</v>
      </c>
      <c r="AG2939" s="19">
        <v>64152.505638069299</v>
      </c>
      <c r="AH2939" s="19">
        <v>241498581.015589</v>
      </c>
      <c r="AI2939" s="19">
        <v>47802.709287413403</v>
      </c>
      <c r="AJ2939" s="19">
        <v>15876262.1912692</v>
      </c>
      <c r="AK2939" s="19">
        <v>127664088.90871499</v>
      </c>
      <c r="AL2939" s="19">
        <v>187445.37779147099</v>
      </c>
      <c r="AM2939" s="19">
        <v>57188395.0320035</v>
      </c>
      <c r="AN2939" s="19">
        <v>73007.899572116206</v>
      </c>
      <c r="AO2939" s="19">
        <v>74138.1008370583</v>
      </c>
      <c r="AP2939" s="19">
        <v>58502.331954147201</v>
      </c>
      <c r="AQ2939" s="19">
        <v>80515.804096136198</v>
      </c>
      <c r="AR2939" s="19">
        <v>49832.672295953402</v>
      </c>
      <c r="AS2939" s="19">
        <v>72318.6274561951</v>
      </c>
      <c r="AT2939" s="19">
        <v>60071.0548945306</v>
      </c>
      <c r="AU2939" s="19">
        <v>81511924.157141104</v>
      </c>
      <c r="AV2939" s="19">
        <v>57029.357966701697</v>
      </c>
      <c r="AW2939" s="19">
        <v>97553.535244377999</v>
      </c>
      <c r="AX2939" s="19">
        <v>20169768.860625301</v>
      </c>
      <c r="AY2939" s="19">
        <v>96077028.601309001</v>
      </c>
      <c r="AZ2939" s="19">
        <v>47874659.850275204</v>
      </c>
      <c r="BA2939" s="19">
        <v>101341.77104336501</v>
      </c>
      <c r="BB2939" s="19">
        <v>211094.34997347501</v>
      </c>
      <c r="BC2939" s="19">
        <v>62937.009110873303</v>
      </c>
      <c r="BD2939" s="19">
        <v>130916.54913210199</v>
      </c>
      <c r="BE2939" s="19">
        <v>39108467.147335403</v>
      </c>
      <c r="BF2939" s="19">
        <v>89431875.046917304</v>
      </c>
      <c r="BG2939" s="19">
        <v>104798203.277804</v>
      </c>
      <c r="BH2939" s="19">
        <v>13645037.971633701</v>
      </c>
      <c r="BI2939" s="19">
        <v>47030.709569134902</v>
      </c>
      <c r="BJ2939" s="19">
        <v>27505649.299570698</v>
      </c>
      <c r="BK2939" s="19">
        <v>97048.858051087198</v>
      </c>
      <c r="BL2939" s="19">
        <v>16410889.2332744</v>
      </c>
      <c r="BM2939" s="19">
        <v>84490.603987824099</v>
      </c>
      <c r="BN2939" s="19">
        <v>51593.885876908498</v>
      </c>
      <c r="BO2939" s="19">
        <v>76200396.907182202</v>
      </c>
      <c r="BP2939" s="19">
        <v>49023.555370657697</v>
      </c>
      <c r="BQ2939" s="19">
        <v>85057.759169334604</v>
      </c>
      <c r="BR2939" s="19">
        <v>27955118.6069226</v>
      </c>
      <c r="BS2939" s="19">
        <v>74680.910813464201</v>
      </c>
      <c r="BT2939" s="19">
        <v>63183216.291989803</v>
      </c>
      <c r="BU2939" s="19">
        <v>77863.992415903005</v>
      </c>
      <c r="BV2939" s="19">
        <v>53677.024710943901</v>
      </c>
      <c r="BW2939" s="19">
        <v>109748.893649866</v>
      </c>
      <c r="BX2939" s="19">
        <v>60626.459295553897</v>
      </c>
      <c r="BY2939" s="19">
        <v>64359.7441030021</v>
      </c>
      <c r="BZ2939" s="19">
        <v>62077.4003332969</v>
      </c>
      <c r="CA2939" s="19">
        <v>79644.185807155198</v>
      </c>
      <c r="CB2939" s="19">
        <v>56280.262764906503</v>
      </c>
      <c r="CC2939" s="19">
        <v>42452.059625298898</v>
      </c>
      <c r="CD2939" s="19">
        <v>42378.606606679503</v>
      </c>
      <c r="CE2939" s="19">
        <v>88838.795511459801</v>
      </c>
    </row>
    <row r="2940" spans="1:83">
      <c r="A2940" s="18">
        <v>16182</v>
      </c>
      <c r="C2940" s="18" t="s">
        <v>3790</v>
      </c>
      <c r="D2940" s="18" t="s">
        <v>116</v>
      </c>
      <c r="E2940" s="18" t="s">
        <v>114</v>
      </c>
      <c r="F2940" s="18" t="s">
        <v>114</v>
      </c>
      <c r="G2940" s="18" t="s">
        <v>114</v>
      </c>
      <c r="H2940" s="18" t="s">
        <v>114</v>
      </c>
      <c r="J2940" s="18">
        <v>-3.78</v>
      </c>
      <c r="K2940" s="18">
        <v>444.25868000000003</v>
      </c>
      <c r="L2940" s="18">
        <v>445.26602000000003</v>
      </c>
      <c r="M2940" s="18">
        <v>5.3419999999999996</v>
      </c>
      <c r="N2940" s="18">
        <v>1496191.4609999999</v>
      </c>
      <c r="O2940" s="18">
        <v>0</v>
      </c>
      <c r="P2940" s="18">
        <v>0</v>
      </c>
      <c r="S2940" s="18" t="s">
        <v>118</v>
      </c>
      <c r="T2940" s="18">
        <v>1</v>
      </c>
      <c r="U2940" s="18" t="s">
        <v>802</v>
      </c>
      <c r="V2940" s="18" t="b">
        <v>0</v>
      </c>
      <c r="W2940" s="20">
        <v>0.62962962962962998</v>
      </c>
      <c r="X2940" s="20">
        <v>0.84375</v>
      </c>
      <c r="Y2940" s="19">
        <v>211063.24240400901</v>
      </c>
      <c r="Z2940" s="19">
        <v>89712.935311184003</v>
      </c>
      <c r="AA2940" s="19">
        <v>302507.99905691098</v>
      </c>
      <c r="AB2940" s="19">
        <v>81474.388556081496</v>
      </c>
      <c r="AC2940" s="19">
        <v>202761.79347830301</v>
      </c>
      <c r="AD2940" s="19">
        <v>27018922.971376002</v>
      </c>
      <c r="AE2940" s="19">
        <v>9549267.3451185506</v>
      </c>
      <c r="AF2940" s="19">
        <v>28455405.3348509</v>
      </c>
      <c r="AG2940" s="19">
        <v>16097051.331203301</v>
      </c>
      <c r="AH2940" s="19">
        <v>213770.07762069799</v>
      </c>
      <c r="AI2940" s="19">
        <v>24780645.996144298</v>
      </c>
      <c r="AJ2940" s="19">
        <v>42574921.056487598</v>
      </c>
      <c r="AK2940" s="19">
        <v>29589952.5165351</v>
      </c>
      <c r="AL2940" s="19">
        <v>16332792.539082499</v>
      </c>
      <c r="AM2940" s="19">
        <v>34318704.588456601</v>
      </c>
      <c r="AN2940" s="19">
        <v>47341448.105245702</v>
      </c>
      <c r="AO2940" s="19">
        <v>74138.1008370583</v>
      </c>
      <c r="AP2940" s="19">
        <v>44195502.7752892</v>
      </c>
      <c r="AQ2940" s="19">
        <v>80515.804096136198</v>
      </c>
      <c r="AR2940" s="19">
        <v>18333730.464328099</v>
      </c>
      <c r="AS2940" s="19">
        <v>8676833.5156421605</v>
      </c>
      <c r="AT2940" s="19">
        <v>6620267.3798613604</v>
      </c>
      <c r="AU2940" s="19">
        <v>11659778.255682601</v>
      </c>
      <c r="AV2940" s="19">
        <v>21073972.435253199</v>
      </c>
      <c r="AW2940" s="19">
        <v>15922751.426964</v>
      </c>
      <c r="AX2940" s="19">
        <v>73579.681769493298</v>
      </c>
      <c r="AY2940" s="19">
        <v>165758.196350452</v>
      </c>
      <c r="AZ2940" s="19">
        <v>22157932.596733399</v>
      </c>
      <c r="BA2940" s="19">
        <v>56152834.840677202</v>
      </c>
      <c r="BB2940" s="19">
        <v>211094.34997347501</v>
      </c>
      <c r="BC2940" s="19">
        <v>62937.009110873303</v>
      </c>
      <c r="BD2940" s="19">
        <v>16352857.892074101</v>
      </c>
      <c r="BE2940" s="19">
        <v>178704.60351362301</v>
      </c>
      <c r="BF2940" s="19">
        <v>13693838.0106843</v>
      </c>
      <c r="BG2940" s="19">
        <v>14027012.2107915</v>
      </c>
      <c r="BH2940" s="19">
        <v>6337390.5808828399</v>
      </c>
      <c r="BI2940" s="19">
        <v>30179607.095036201</v>
      </c>
      <c r="BJ2940" s="19">
        <v>37372026.567578703</v>
      </c>
      <c r="BK2940" s="19">
        <v>5922114.0155220004</v>
      </c>
      <c r="BL2940" s="19">
        <v>11785144.0832719</v>
      </c>
      <c r="BM2940" s="19">
        <v>8795726.2021097504</v>
      </c>
      <c r="BN2940" s="19">
        <v>9283129.2544914298</v>
      </c>
      <c r="BO2940" s="19">
        <v>209591.61585109399</v>
      </c>
      <c r="BP2940" s="19">
        <v>47080642.033921003</v>
      </c>
      <c r="BQ2940" s="19">
        <v>8239199.5306486003</v>
      </c>
      <c r="BR2940" s="19">
        <v>22503617.8128745</v>
      </c>
      <c r="BS2940" s="19">
        <v>6530257.2020380404</v>
      </c>
      <c r="BT2940" s="19">
        <v>6739909.1609586803</v>
      </c>
      <c r="BU2940" s="19">
        <v>7376665.1362751601</v>
      </c>
      <c r="BV2940" s="19">
        <v>11058547.4211985</v>
      </c>
      <c r="BW2940" s="19">
        <v>109748.893649866</v>
      </c>
      <c r="BX2940" s="19">
        <v>15623849.030964701</v>
      </c>
      <c r="BY2940" s="19">
        <v>13300448.7163649</v>
      </c>
      <c r="BZ2940" s="19">
        <v>9646062.7635960095</v>
      </c>
      <c r="CA2940" s="19">
        <v>8159675.00056375</v>
      </c>
      <c r="CB2940" s="19">
        <v>10018386.975268601</v>
      </c>
      <c r="CC2940" s="19">
        <v>19759696.814746901</v>
      </c>
      <c r="CD2940" s="19">
        <v>37192465.854620598</v>
      </c>
      <c r="CE2940" s="19">
        <v>17649163.929457899</v>
      </c>
    </row>
    <row r="2941" spans="1:83">
      <c r="A2941" s="18">
        <v>16188</v>
      </c>
      <c r="B2941" s="18" t="s">
        <v>3791</v>
      </c>
      <c r="C2941" s="18" t="s">
        <v>3792</v>
      </c>
      <c r="D2941" s="18" t="s">
        <v>114</v>
      </c>
      <c r="E2941" s="18" t="s">
        <v>114</v>
      </c>
      <c r="F2941" s="18" t="s">
        <v>114</v>
      </c>
      <c r="G2941" s="18" t="s">
        <v>116</v>
      </c>
      <c r="H2941" s="18" t="s">
        <v>114</v>
      </c>
      <c r="J2941" s="18">
        <v>-0.67</v>
      </c>
      <c r="K2941" s="18">
        <v>81.981930000000006</v>
      </c>
      <c r="L2941" s="18">
        <v>82.989170000000001</v>
      </c>
      <c r="M2941" s="18">
        <v>8.7629999999999999</v>
      </c>
      <c r="N2941" s="18">
        <v>1495419.2290000001</v>
      </c>
      <c r="O2941" s="18">
        <v>2</v>
      </c>
      <c r="P2941" s="18">
        <v>0</v>
      </c>
      <c r="S2941" s="18" t="s">
        <v>118</v>
      </c>
      <c r="T2941" s="18">
        <v>2</v>
      </c>
      <c r="U2941" s="18" t="s">
        <v>802</v>
      </c>
      <c r="V2941" s="18" t="b">
        <v>1</v>
      </c>
      <c r="W2941" s="20">
        <v>1</v>
      </c>
      <c r="X2941" s="20">
        <v>0.71875</v>
      </c>
      <c r="Y2941" s="19">
        <v>89563985.201302394</v>
      </c>
      <c r="Z2941" s="19">
        <v>57910014.037691101</v>
      </c>
      <c r="AA2941" s="19">
        <v>340886635.96355301</v>
      </c>
      <c r="AB2941" s="19">
        <v>36647910.046127699</v>
      </c>
      <c r="AC2941" s="19">
        <v>86310817.146765798</v>
      </c>
      <c r="AD2941" s="19">
        <v>5105557.8699979</v>
      </c>
      <c r="AE2941" s="19">
        <v>12082532.5286642</v>
      </c>
      <c r="AF2941" s="19">
        <v>95431122.385218605</v>
      </c>
      <c r="AG2941" s="19">
        <v>19431296.422809999</v>
      </c>
      <c r="AH2941" s="19">
        <v>38932799.543561898</v>
      </c>
      <c r="AI2941" s="19">
        <v>8090028.6468075197</v>
      </c>
      <c r="AJ2941" s="19">
        <v>2759610.3331742999</v>
      </c>
      <c r="AK2941" s="19">
        <v>57189866.043299504</v>
      </c>
      <c r="AL2941" s="19">
        <v>27352283.978391699</v>
      </c>
      <c r="AM2941" s="19">
        <v>13999682.137279799</v>
      </c>
      <c r="AN2941" s="19">
        <v>19601337.900555599</v>
      </c>
      <c r="AO2941" s="19">
        <v>3529668.8791821902</v>
      </c>
      <c r="AP2941" s="19">
        <v>6399932.1472698404</v>
      </c>
      <c r="AQ2941" s="19">
        <v>8684099.8741196208</v>
      </c>
      <c r="AR2941" s="19">
        <v>3219382.5457594101</v>
      </c>
      <c r="AS2941" s="19">
        <v>11218307.9696813</v>
      </c>
      <c r="AT2941" s="19">
        <v>8361219.7289624698</v>
      </c>
      <c r="AU2941" s="19">
        <v>19693278.306845699</v>
      </c>
      <c r="AV2941" s="19">
        <v>7264918.9091163604</v>
      </c>
      <c r="AW2941" s="19">
        <v>30429032.253047898</v>
      </c>
      <c r="AX2941" s="19">
        <v>8857237.1650056094</v>
      </c>
      <c r="AY2941" s="19">
        <v>51086445.826328099</v>
      </c>
      <c r="AZ2941" s="19">
        <v>6515873.0781047903</v>
      </c>
      <c r="BA2941" s="19">
        <v>9736497.3872973509</v>
      </c>
      <c r="BB2941" s="19">
        <v>30131157.146874499</v>
      </c>
      <c r="BC2941" s="19">
        <v>62937.009110873303</v>
      </c>
      <c r="BD2941" s="19">
        <v>27305448.905701801</v>
      </c>
      <c r="BE2941" s="19">
        <v>178704.60351362301</v>
      </c>
      <c r="BF2941" s="19">
        <v>127908942.28529499</v>
      </c>
      <c r="BG2941" s="19">
        <v>104035542.43615</v>
      </c>
      <c r="BH2941" s="19">
        <v>3683857.1774024898</v>
      </c>
      <c r="BI2941" s="19">
        <v>3730754.74784711</v>
      </c>
      <c r="BJ2941" s="19">
        <v>40620.2248290192</v>
      </c>
      <c r="BK2941" s="19">
        <v>38437886.527502596</v>
      </c>
      <c r="BL2941" s="19">
        <v>7939186.4244034896</v>
      </c>
      <c r="BM2941" s="19">
        <v>16888446.612031199</v>
      </c>
      <c r="BN2941" s="19">
        <v>51593.885876908498</v>
      </c>
      <c r="BO2941" s="19">
        <v>18054381.605308201</v>
      </c>
      <c r="BP2941" s="19">
        <v>7089266.6113405796</v>
      </c>
      <c r="BQ2941" s="19">
        <v>17709216.5973939</v>
      </c>
      <c r="BR2941" s="19">
        <v>17894359.988342401</v>
      </c>
      <c r="BS2941" s="19">
        <v>74680.910813464201</v>
      </c>
      <c r="BT2941" s="19">
        <v>5049607.1579382904</v>
      </c>
      <c r="BU2941" s="19">
        <v>13422524.9027535</v>
      </c>
      <c r="BV2941" s="19">
        <v>4301969.0331181902</v>
      </c>
      <c r="BW2941" s="19">
        <v>109748.893649866</v>
      </c>
      <c r="BX2941" s="19">
        <v>60626.459295553897</v>
      </c>
      <c r="BY2941" s="19">
        <v>64359.7441030021</v>
      </c>
      <c r="BZ2941" s="19">
        <v>4594635.9962838702</v>
      </c>
      <c r="CA2941" s="19">
        <v>3752124.7716260799</v>
      </c>
      <c r="CB2941" s="19">
        <v>10126743.427247301</v>
      </c>
      <c r="CC2941" s="19">
        <v>42452.059625298898</v>
      </c>
      <c r="CD2941" s="19">
        <v>3858020.6160699301</v>
      </c>
      <c r="CE2941" s="19">
        <v>15460909.6280091</v>
      </c>
    </row>
    <row r="2942" spans="1:83">
      <c r="A2942" s="18">
        <v>16203</v>
      </c>
      <c r="C2942" s="18" t="s">
        <v>3793</v>
      </c>
      <c r="D2942" s="18" t="s">
        <v>116</v>
      </c>
      <c r="E2942" s="18" t="s">
        <v>114</v>
      </c>
      <c r="F2942" s="18" t="s">
        <v>114</v>
      </c>
      <c r="G2942" s="18" t="s">
        <v>334</v>
      </c>
      <c r="H2942" s="18" t="s">
        <v>114</v>
      </c>
      <c r="J2942" s="18">
        <v>1.28</v>
      </c>
      <c r="K2942" s="18">
        <v>335.15931</v>
      </c>
      <c r="L2942" s="18">
        <v>336.16656</v>
      </c>
      <c r="M2942" s="18">
        <v>5.7519999999999998</v>
      </c>
      <c r="N2942" s="18">
        <v>1493732.1580000001</v>
      </c>
      <c r="O2942" s="18">
        <v>5</v>
      </c>
      <c r="P2942" s="18">
        <v>0</v>
      </c>
      <c r="S2942" s="18" t="s">
        <v>118</v>
      </c>
      <c r="T2942" s="18">
        <v>2</v>
      </c>
      <c r="U2942" s="18" t="s">
        <v>121</v>
      </c>
      <c r="V2942" s="18" t="b">
        <v>0</v>
      </c>
      <c r="W2942" s="20">
        <v>0.407407407407407</v>
      </c>
      <c r="X2942" s="20">
        <v>0.59375</v>
      </c>
      <c r="Y2942" s="19">
        <v>211063.24240400901</v>
      </c>
      <c r="Z2942" s="19">
        <v>89712.935311184003</v>
      </c>
      <c r="AA2942" s="19">
        <v>302507.99905691098</v>
      </c>
      <c r="AB2942" s="19">
        <v>81474.388556081496</v>
      </c>
      <c r="AC2942" s="19">
        <v>17632877.1331691</v>
      </c>
      <c r="AD2942" s="19">
        <v>25726445.689046402</v>
      </c>
      <c r="AE2942" s="19">
        <v>93066.8435548751</v>
      </c>
      <c r="AF2942" s="19">
        <v>246797.54089740699</v>
      </c>
      <c r="AG2942" s="19">
        <v>64152.505638069299</v>
      </c>
      <c r="AH2942" s="19">
        <v>213770.07762069799</v>
      </c>
      <c r="AI2942" s="19">
        <v>47802.709287413403</v>
      </c>
      <c r="AJ2942" s="19">
        <v>42504940.286106102</v>
      </c>
      <c r="AK2942" s="19">
        <v>164147.76214103101</v>
      </c>
      <c r="AL2942" s="19">
        <v>187445.37779147099</v>
      </c>
      <c r="AM2942" s="19">
        <v>85852.124718513893</v>
      </c>
      <c r="AN2942" s="19">
        <v>33692635.333487302</v>
      </c>
      <c r="AO2942" s="19">
        <v>10353198.987709699</v>
      </c>
      <c r="AP2942" s="19">
        <v>49952782.293605797</v>
      </c>
      <c r="AQ2942" s="19">
        <v>15546232.789714901</v>
      </c>
      <c r="AR2942" s="19">
        <v>48207455.019077703</v>
      </c>
      <c r="AS2942" s="19">
        <v>13135843.0137161</v>
      </c>
      <c r="AT2942" s="19">
        <v>13118123.640809899</v>
      </c>
      <c r="AU2942" s="19">
        <v>139624.610384292</v>
      </c>
      <c r="AV2942" s="19">
        <v>30675843.822707102</v>
      </c>
      <c r="AW2942" s="19">
        <v>97553.535244377999</v>
      </c>
      <c r="AX2942" s="19">
        <v>73579.681769493298</v>
      </c>
      <c r="AY2942" s="19">
        <v>165758.196350452</v>
      </c>
      <c r="AZ2942" s="19">
        <v>20594299.9764167</v>
      </c>
      <c r="BA2942" s="19">
        <v>8743801.1865536291</v>
      </c>
      <c r="BB2942" s="19">
        <v>211094.34997347501</v>
      </c>
      <c r="BC2942" s="19">
        <v>28069323.2272624</v>
      </c>
      <c r="BD2942" s="19">
        <v>130916.54913210199</v>
      </c>
      <c r="BE2942" s="19">
        <v>178704.60351362301</v>
      </c>
      <c r="BF2942" s="19">
        <v>168766.74855896301</v>
      </c>
      <c r="BG2942" s="19">
        <v>142987.251866862</v>
      </c>
      <c r="BH2942" s="19">
        <v>10669896.747504</v>
      </c>
      <c r="BI2942" s="19">
        <v>47030.709569134902</v>
      </c>
      <c r="BJ2942" s="19">
        <v>29225390.455931298</v>
      </c>
      <c r="BK2942" s="19">
        <v>97048.858051087198</v>
      </c>
      <c r="BL2942" s="19">
        <v>43077809.627361998</v>
      </c>
      <c r="BM2942" s="19">
        <v>17354597.220608499</v>
      </c>
      <c r="BN2942" s="19">
        <v>8827837.2358394507</v>
      </c>
      <c r="BO2942" s="19">
        <v>209591.61585109399</v>
      </c>
      <c r="BP2942" s="19">
        <v>12407743.8225538</v>
      </c>
      <c r="BQ2942" s="19">
        <v>85057.759169334604</v>
      </c>
      <c r="BR2942" s="19">
        <v>138837.29432782999</v>
      </c>
      <c r="BS2942" s="19">
        <v>16410838.919484699</v>
      </c>
      <c r="BT2942" s="19">
        <v>84632.417955647994</v>
      </c>
      <c r="BU2942" s="19">
        <v>77863.992415903005</v>
      </c>
      <c r="BV2942" s="19">
        <v>15553352.2032033</v>
      </c>
      <c r="BW2942" s="19">
        <v>19219472.461596798</v>
      </c>
      <c r="BX2942" s="19">
        <v>58531669.801386997</v>
      </c>
      <c r="BY2942" s="19">
        <v>64359.7441030021</v>
      </c>
      <c r="BZ2942" s="19">
        <v>8881381.18513746</v>
      </c>
      <c r="CA2942" s="19">
        <v>8307007.7430576896</v>
      </c>
      <c r="CB2942" s="19">
        <v>10220570.9927615</v>
      </c>
      <c r="CC2942" s="19">
        <v>14672569.6206582</v>
      </c>
      <c r="CD2942" s="19">
        <v>16500005.558098201</v>
      </c>
      <c r="CE2942" s="19">
        <v>15119004.482742799</v>
      </c>
    </row>
    <row r="2943" spans="1:83">
      <c r="A2943" s="18">
        <v>16212</v>
      </c>
      <c r="C2943" s="18" t="s">
        <v>3794</v>
      </c>
      <c r="D2943" s="18" t="s">
        <v>116</v>
      </c>
      <c r="E2943" s="18" t="s">
        <v>114</v>
      </c>
      <c r="F2943" s="18" t="s">
        <v>114</v>
      </c>
      <c r="G2943" s="18" t="s">
        <v>114</v>
      </c>
      <c r="H2943" s="18" t="s">
        <v>114</v>
      </c>
      <c r="J2943" s="18">
        <v>-2.52</v>
      </c>
      <c r="K2943" s="18">
        <v>511.40847000000002</v>
      </c>
      <c r="L2943" s="18">
        <v>512.41558999999995</v>
      </c>
      <c r="M2943" s="18">
        <v>9.4220000000000006</v>
      </c>
      <c r="N2943" s="18">
        <v>1493075.1470000001</v>
      </c>
      <c r="O2943" s="18">
        <v>0</v>
      </c>
      <c r="P2943" s="18">
        <v>0</v>
      </c>
      <c r="S2943" s="18" t="s">
        <v>118</v>
      </c>
      <c r="T2943" s="18">
        <v>1</v>
      </c>
      <c r="U2943" s="18" t="s">
        <v>121</v>
      </c>
      <c r="V2943" s="18" t="b">
        <v>0</v>
      </c>
      <c r="W2943" s="20">
        <v>0.66666666666666696</v>
      </c>
      <c r="X2943" s="20">
        <v>0.71875</v>
      </c>
      <c r="Y2943" s="19">
        <v>19324050.300908498</v>
      </c>
      <c r="Z2943" s="19">
        <v>16643144.006144101</v>
      </c>
      <c r="AA2943" s="19">
        <v>36543811.351643503</v>
      </c>
      <c r="AB2943" s="19">
        <v>81474.388556081496</v>
      </c>
      <c r="AC2943" s="19">
        <v>40952484.8436426</v>
      </c>
      <c r="AD2943" s="19">
        <v>17129482.5236152</v>
      </c>
      <c r="AE2943" s="19">
        <v>93066.8435548751</v>
      </c>
      <c r="AF2943" s="19">
        <v>18813388.011883002</v>
      </c>
      <c r="AG2943" s="19">
        <v>12270618.8552412</v>
      </c>
      <c r="AH2943" s="19">
        <v>213770.07762069799</v>
      </c>
      <c r="AI2943" s="19">
        <v>3905754.05558326</v>
      </c>
      <c r="AJ2943" s="19">
        <v>37762.133882739698</v>
      </c>
      <c r="AK2943" s="19">
        <v>18585315.498576</v>
      </c>
      <c r="AL2943" s="19">
        <v>187445.37779147099</v>
      </c>
      <c r="AM2943" s="19">
        <v>15799045.554999299</v>
      </c>
      <c r="AN2943" s="19">
        <v>24065675.135488</v>
      </c>
      <c r="AO2943" s="19">
        <v>10487237.475496</v>
      </c>
      <c r="AP2943" s="19">
        <v>58502.331954147201</v>
      </c>
      <c r="AQ2943" s="19">
        <v>7301021.2437027497</v>
      </c>
      <c r="AR2943" s="19">
        <v>5483141.6954194298</v>
      </c>
      <c r="AS2943" s="19">
        <v>8191277.4148542797</v>
      </c>
      <c r="AT2943" s="19">
        <v>8026909.4662208296</v>
      </c>
      <c r="AU2943" s="19">
        <v>9908888.3847119808</v>
      </c>
      <c r="AV2943" s="19">
        <v>57029.357966701697</v>
      </c>
      <c r="AW2943" s="19">
        <v>8160961.6593080601</v>
      </c>
      <c r="AX2943" s="19">
        <v>73579.681769493298</v>
      </c>
      <c r="AY2943" s="19">
        <v>165758.196350452</v>
      </c>
      <c r="AZ2943" s="19">
        <v>15565238.826561101</v>
      </c>
      <c r="BA2943" s="19">
        <v>37330293.000907198</v>
      </c>
      <c r="BB2943" s="19">
        <v>123272584.653234</v>
      </c>
      <c r="BC2943" s="19">
        <v>62937.009110873303</v>
      </c>
      <c r="BD2943" s="19">
        <v>20074263.807281598</v>
      </c>
      <c r="BE2943" s="19">
        <v>182347416.35194799</v>
      </c>
      <c r="BF2943" s="19">
        <v>168766.74855896301</v>
      </c>
      <c r="BG2943" s="19">
        <v>142987.251866862</v>
      </c>
      <c r="BH2943" s="19">
        <v>4732082.1908276901</v>
      </c>
      <c r="BI2943" s="19">
        <v>21275012.760912899</v>
      </c>
      <c r="BJ2943" s="19">
        <v>45701887.949498601</v>
      </c>
      <c r="BK2943" s="19">
        <v>97048.858051087198</v>
      </c>
      <c r="BL2943" s="19">
        <v>11543602.8620739</v>
      </c>
      <c r="BM2943" s="19">
        <v>6827533.3847224498</v>
      </c>
      <c r="BN2943" s="19">
        <v>51593.885876908498</v>
      </c>
      <c r="BO2943" s="19">
        <v>53602026.602689601</v>
      </c>
      <c r="BP2943" s="19">
        <v>40933281.898234598</v>
      </c>
      <c r="BQ2943" s="19">
        <v>85057.759169334604</v>
      </c>
      <c r="BR2943" s="19">
        <v>20388994.827222198</v>
      </c>
      <c r="BS2943" s="19">
        <v>10198859.999829199</v>
      </c>
      <c r="BT2943" s="19">
        <v>84632.417955647994</v>
      </c>
      <c r="BU2943" s="19">
        <v>11730716.358419601</v>
      </c>
      <c r="BV2943" s="19">
        <v>16423500.5389868</v>
      </c>
      <c r="BW2943" s="19">
        <v>47016832.6373832</v>
      </c>
      <c r="BX2943" s="19">
        <v>60626.459295553897</v>
      </c>
      <c r="BY2943" s="19">
        <v>19575268.165571701</v>
      </c>
      <c r="BZ2943" s="19">
        <v>19589048.455421899</v>
      </c>
      <c r="CA2943" s="19">
        <v>79644.185807155198</v>
      </c>
      <c r="CB2943" s="19">
        <v>11833149.227892799</v>
      </c>
      <c r="CC2943" s="19">
        <v>3598738.5259364699</v>
      </c>
      <c r="CD2943" s="19">
        <v>14872410.9227612</v>
      </c>
      <c r="CE2943" s="19">
        <v>50330773.311921597</v>
      </c>
    </row>
    <row r="2944" spans="1:83">
      <c r="A2944" s="18">
        <v>16276</v>
      </c>
      <c r="C2944" s="18" t="s">
        <v>3795</v>
      </c>
      <c r="D2944" s="18" t="s">
        <v>116</v>
      </c>
      <c r="E2944" s="18" t="s">
        <v>114</v>
      </c>
      <c r="F2944" s="18" t="s">
        <v>114</v>
      </c>
      <c r="G2944" s="18" t="s">
        <v>334</v>
      </c>
      <c r="H2944" s="18" t="s">
        <v>114</v>
      </c>
      <c r="J2944" s="18">
        <v>-1.65</v>
      </c>
      <c r="K2944" s="18">
        <v>379.20202999999998</v>
      </c>
      <c r="L2944" s="18">
        <v>380.20940999999999</v>
      </c>
      <c r="M2944" s="18">
        <v>10.223000000000001</v>
      </c>
      <c r="N2944" s="18">
        <v>1485445.673</v>
      </c>
      <c r="O2944" s="18">
        <v>2</v>
      </c>
      <c r="P2944" s="18">
        <v>0</v>
      </c>
      <c r="S2944" s="18" t="s">
        <v>118</v>
      </c>
      <c r="T2944" s="18">
        <v>1</v>
      </c>
      <c r="U2944" s="18" t="s">
        <v>121</v>
      </c>
      <c r="V2944" s="18" t="b">
        <v>0</v>
      </c>
      <c r="W2944" s="20">
        <v>0.407407407407407</v>
      </c>
      <c r="X2944" s="20">
        <v>0.71875</v>
      </c>
      <c r="Y2944" s="19">
        <v>211063.24240400901</v>
      </c>
      <c r="Z2944" s="19">
        <v>89712.935311184003</v>
      </c>
      <c r="AA2944" s="19">
        <v>302507.99905691098</v>
      </c>
      <c r="AB2944" s="19">
        <v>81474.388556081496</v>
      </c>
      <c r="AC2944" s="19">
        <v>17781420.5965202</v>
      </c>
      <c r="AD2944" s="19">
        <v>28769319.3119292</v>
      </c>
      <c r="AE2944" s="19">
        <v>93066.8435548751</v>
      </c>
      <c r="AF2944" s="19">
        <v>11287464.501980299</v>
      </c>
      <c r="AG2944" s="19">
        <v>14562563.478827599</v>
      </c>
      <c r="AH2944" s="19">
        <v>213770.07762069799</v>
      </c>
      <c r="AI2944" s="19">
        <v>47802.709287413403</v>
      </c>
      <c r="AJ2944" s="19">
        <v>16500388.7820305</v>
      </c>
      <c r="AK2944" s="19">
        <v>13432250.850736</v>
      </c>
      <c r="AL2944" s="19">
        <v>187445.37779147099</v>
      </c>
      <c r="AM2944" s="19">
        <v>85852.124718513893</v>
      </c>
      <c r="AN2944" s="19">
        <v>5005198.62836992</v>
      </c>
      <c r="AO2944" s="19">
        <v>35570461.694165297</v>
      </c>
      <c r="AP2944" s="19">
        <v>43127463.131220199</v>
      </c>
      <c r="AQ2944" s="19">
        <v>80515.804096136198</v>
      </c>
      <c r="AR2944" s="19">
        <v>49832.672295953402</v>
      </c>
      <c r="AS2944" s="19">
        <v>72318.6274561951</v>
      </c>
      <c r="AT2944" s="19">
        <v>60071.0548945306</v>
      </c>
      <c r="AU2944" s="19">
        <v>5325655.5793504501</v>
      </c>
      <c r="AV2944" s="19">
        <v>13234875.023202499</v>
      </c>
      <c r="AW2944" s="19">
        <v>97553.535244377999</v>
      </c>
      <c r="AX2944" s="19">
        <v>73579.681769493298</v>
      </c>
      <c r="AY2944" s="19">
        <v>165758.196350452</v>
      </c>
      <c r="AZ2944" s="19">
        <v>31065803.754085399</v>
      </c>
      <c r="BA2944" s="19">
        <v>41364708.941830799</v>
      </c>
      <c r="BB2944" s="19">
        <v>171692573.66922799</v>
      </c>
      <c r="BC2944" s="19">
        <v>70448706.818003297</v>
      </c>
      <c r="BD2944" s="19">
        <v>87087736.513718203</v>
      </c>
      <c r="BE2944" s="19">
        <v>184304752.066219</v>
      </c>
      <c r="BF2944" s="19">
        <v>78911503.462024406</v>
      </c>
      <c r="BG2944" s="19">
        <v>142987.251866862</v>
      </c>
      <c r="BH2944" s="19">
        <v>21571463.672682799</v>
      </c>
      <c r="BI2944" s="19">
        <v>23324085.672648098</v>
      </c>
      <c r="BJ2944" s="19">
        <v>39444200.116430402</v>
      </c>
      <c r="BK2944" s="19">
        <v>97048.858051087198</v>
      </c>
      <c r="BL2944" s="19">
        <v>60370.032756194603</v>
      </c>
      <c r="BM2944" s="19">
        <v>3221965.7109655398</v>
      </c>
      <c r="BN2944" s="19">
        <v>31791557.034677699</v>
      </c>
      <c r="BO2944" s="19">
        <v>118747722.893838</v>
      </c>
      <c r="BP2944" s="19">
        <v>8289713.9834521599</v>
      </c>
      <c r="BQ2944" s="19">
        <v>85057.759169334604</v>
      </c>
      <c r="BR2944" s="19">
        <v>138837.29432782999</v>
      </c>
      <c r="BS2944" s="19">
        <v>19810684.912662301</v>
      </c>
      <c r="BT2944" s="19">
        <v>84632.417955647994</v>
      </c>
      <c r="BU2944" s="19">
        <v>17280306.775410902</v>
      </c>
      <c r="BV2944" s="19">
        <v>5037350.1874578902</v>
      </c>
      <c r="BW2944" s="19">
        <v>38746840.346937299</v>
      </c>
      <c r="BX2944" s="19">
        <v>47109594.8358199</v>
      </c>
      <c r="BY2944" s="19">
        <v>13360832.291451899</v>
      </c>
      <c r="BZ2944" s="19">
        <v>1842662.5185104001</v>
      </c>
      <c r="CA2944" s="19">
        <v>79644.185807155198</v>
      </c>
      <c r="CB2944" s="19">
        <v>17237769.756535999</v>
      </c>
      <c r="CC2944" s="19">
        <v>42452.059625298898</v>
      </c>
      <c r="CD2944" s="19">
        <v>42378.606606679503</v>
      </c>
      <c r="CE2944" s="19">
        <v>21853367.436285201</v>
      </c>
    </row>
    <row r="2945" spans="1:83">
      <c r="A2945" s="18">
        <v>16283</v>
      </c>
      <c r="B2945" s="18" t="s">
        <v>2866</v>
      </c>
      <c r="C2945" s="18" t="s">
        <v>2867</v>
      </c>
      <c r="D2945" s="18" t="s">
        <v>116</v>
      </c>
      <c r="E2945" s="18" t="s">
        <v>114</v>
      </c>
      <c r="F2945" s="18" t="s">
        <v>114</v>
      </c>
      <c r="G2945" s="18" t="s">
        <v>116</v>
      </c>
      <c r="H2945" s="18" t="s">
        <v>114</v>
      </c>
      <c r="J2945" s="18">
        <v>-1.04</v>
      </c>
      <c r="K2945" s="18">
        <v>327.27699999999999</v>
      </c>
      <c r="L2945" s="18">
        <v>328.28438999999997</v>
      </c>
      <c r="M2945" s="18">
        <v>9.2059999999999995</v>
      </c>
      <c r="N2945" s="18">
        <v>1483756.6370000001</v>
      </c>
      <c r="O2945" s="18">
        <v>1</v>
      </c>
      <c r="P2945" s="18">
        <v>0</v>
      </c>
      <c r="S2945" s="18" t="s">
        <v>118</v>
      </c>
      <c r="T2945" s="18">
        <v>3</v>
      </c>
      <c r="U2945" s="18" t="s">
        <v>121</v>
      </c>
      <c r="V2945" s="18" t="b">
        <v>1</v>
      </c>
      <c r="W2945" s="20">
        <v>0.70370370370370405</v>
      </c>
      <c r="X2945" s="20">
        <v>0.8125</v>
      </c>
      <c r="Y2945" s="19">
        <v>186106135.76679599</v>
      </c>
      <c r="Z2945" s="19">
        <v>92059698.687947303</v>
      </c>
      <c r="AA2945" s="19">
        <v>187037229.81158099</v>
      </c>
      <c r="AB2945" s="19">
        <v>71662292.519323498</v>
      </c>
      <c r="AC2945" s="19">
        <v>121815019.44942901</v>
      </c>
      <c r="AD2945" s="19">
        <v>33363588.9939401</v>
      </c>
      <c r="AE2945" s="19">
        <v>93066.8435548751</v>
      </c>
      <c r="AF2945" s="19">
        <v>246797.54089740699</v>
      </c>
      <c r="AG2945" s="19">
        <v>38154980.384671703</v>
      </c>
      <c r="AH2945" s="19">
        <v>99675731.692660704</v>
      </c>
      <c r="AI2945" s="19">
        <v>47802.709287413403</v>
      </c>
      <c r="AJ2945" s="19">
        <v>27048918.527918998</v>
      </c>
      <c r="AK2945" s="19">
        <v>104752141.72577199</v>
      </c>
      <c r="AL2945" s="19">
        <v>117979741.436781</v>
      </c>
      <c r="AM2945" s="19">
        <v>39917507.113927901</v>
      </c>
      <c r="AN2945" s="19">
        <v>73007.899572116206</v>
      </c>
      <c r="AO2945" s="19">
        <v>40941910.138287999</v>
      </c>
      <c r="AP2945" s="19">
        <v>43211564.230621196</v>
      </c>
      <c r="AQ2945" s="19">
        <v>80515.804096136198</v>
      </c>
      <c r="AR2945" s="19">
        <v>34481607.356576197</v>
      </c>
      <c r="AS2945" s="19">
        <v>43150417.441988103</v>
      </c>
      <c r="AT2945" s="19">
        <v>40056624.743672498</v>
      </c>
      <c r="AU2945" s="19">
        <v>139624.610384292</v>
      </c>
      <c r="AV2945" s="19">
        <v>43341954.539604597</v>
      </c>
      <c r="AW2945" s="19">
        <v>57341236.485344604</v>
      </c>
      <c r="AX2945" s="19">
        <v>73579.681769493298</v>
      </c>
      <c r="AY2945" s="19">
        <v>165758.196350452</v>
      </c>
      <c r="AZ2945" s="19">
        <v>102173305.414001</v>
      </c>
      <c r="BA2945" s="19">
        <v>75305210.381592005</v>
      </c>
      <c r="BB2945" s="19">
        <v>152400861.75502899</v>
      </c>
      <c r="BC2945" s="19">
        <v>39233522.967428498</v>
      </c>
      <c r="BD2945" s="19">
        <v>130916.54913210199</v>
      </c>
      <c r="BE2945" s="19">
        <v>178704.60351362301</v>
      </c>
      <c r="BF2945" s="19">
        <v>188694703.42273</v>
      </c>
      <c r="BG2945" s="19">
        <v>101740902.32911301</v>
      </c>
      <c r="BH2945" s="19">
        <v>66844.4046139891</v>
      </c>
      <c r="BI2945" s="19">
        <v>37861871.070685998</v>
      </c>
      <c r="BJ2945" s="19">
        <v>27078525.497788101</v>
      </c>
      <c r="BK2945" s="19">
        <v>44067468.179905497</v>
      </c>
      <c r="BL2945" s="19">
        <v>37729132.584050797</v>
      </c>
      <c r="BM2945" s="19">
        <v>68336121.773920193</v>
      </c>
      <c r="BN2945" s="19">
        <v>33828142.3764631</v>
      </c>
      <c r="BO2945" s="19">
        <v>160937714.20636901</v>
      </c>
      <c r="BP2945" s="19">
        <v>46648029.007648401</v>
      </c>
      <c r="BQ2945" s="19">
        <v>85057.759169334604</v>
      </c>
      <c r="BR2945" s="19">
        <v>125143454.734887</v>
      </c>
      <c r="BS2945" s="19">
        <v>49744615.321403399</v>
      </c>
      <c r="BT2945" s="19">
        <v>49536382.399735898</v>
      </c>
      <c r="BU2945" s="19">
        <v>50122898.1423366</v>
      </c>
      <c r="BV2945" s="19">
        <v>35065540.974584803</v>
      </c>
      <c r="BW2945" s="19">
        <v>77277015.483628601</v>
      </c>
      <c r="BX2945" s="19">
        <v>60626.459295553897</v>
      </c>
      <c r="BY2945" s="19">
        <v>41810443.682872802</v>
      </c>
      <c r="BZ2945" s="19">
        <v>36740288.158951402</v>
      </c>
      <c r="CA2945" s="19">
        <v>79644.185807155198</v>
      </c>
      <c r="CB2945" s="19">
        <v>33875910.530346997</v>
      </c>
      <c r="CC2945" s="19">
        <v>22119152.3950646</v>
      </c>
      <c r="CD2945" s="19">
        <v>29836016.016522702</v>
      </c>
      <c r="CE2945" s="19">
        <v>53149963.852368198</v>
      </c>
    </row>
    <row r="2946" spans="1:83">
      <c r="A2946" s="18">
        <v>16284</v>
      </c>
      <c r="B2946" s="18" t="s">
        <v>3796</v>
      </c>
      <c r="C2946" s="18" t="s">
        <v>1608</v>
      </c>
      <c r="D2946" s="18" t="s">
        <v>116</v>
      </c>
      <c r="E2946" s="18" t="s">
        <v>114</v>
      </c>
      <c r="F2946" s="18" t="s">
        <v>114</v>
      </c>
      <c r="G2946" s="18" t="s">
        <v>116</v>
      </c>
      <c r="H2946" s="18" t="s">
        <v>114</v>
      </c>
      <c r="J2946" s="18">
        <v>-0.53</v>
      </c>
      <c r="K2946" s="18">
        <v>178.12040999999999</v>
      </c>
      <c r="L2946" s="18">
        <v>179.12782000000001</v>
      </c>
      <c r="M2946" s="18">
        <v>4.4720000000000004</v>
      </c>
      <c r="N2946" s="18">
        <v>1483699.1629999999</v>
      </c>
      <c r="O2946" s="18">
        <v>1</v>
      </c>
      <c r="P2946" s="18">
        <v>0</v>
      </c>
      <c r="S2946" s="18" t="s">
        <v>118</v>
      </c>
      <c r="T2946" s="18">
        <v>2</v>
      </c>
      <c r="U2946" s="18" t="s">
        <v>121</v>
      </c>
      <c r="V2946" s="18" t="b">
        <v>1</v>
      </c>
      <c r="W2946" s="20">
        <v>0.55555555555555602</v>
      </c>
      <c r="X2946" s="20">
        <v>0.5625</v>
      </c>
      <c r="Y2946" s="19">
        <v>211063.24240400901</v>
      </c>
      <c r="Z2946" s="19">
        <v>89712.935311184003</v>
      </c>
      <c r="AA2946" s="19">
        <v>302507.99905691098</v>
      </c>
      <c r="AB2946" s="19">
        <v>48576291.035486899</v>
      </c>
      <c r="AC2946" s="19">
        <v>202761.79347830301</v>
      </c>
      <c r="AD2946" s="19">
        <v>55143.880361755</v>
      </c>
      <c r="AE2946" s="19">
        <v>63365873.650997303</v>
      </c>
      <c r="AF2946" s="19">
        <v>246797.54089740699</v>
      </c>
      <c r="AG2946" s="19">
        <v>64152.505638069299</v>
      </c>
      <c r="AH2946" s="19">
        <v>101887318.87154301</v>
      </c>
      <c r="AI2946" s="19">
        <v>33116180.337884299</v>
      </c>
      <c r="AJ2946" s="19">
        <v>19373120.757797599</v>
      </c>
      <c r="AK2946" s="19">
        <v>63756069.208840303</v>
      </c>
      <c r="AL2946" s="19">
        <v>187445.37779147099</v>
      </c>
      <c r="AM2946" s="19">
        <v>31614183.677394301</v>
      </c>
      <c r="AN2946" s="19">
        <v>73007.899572116206</v>
      </c>
      <c r="AO2946" s="19">
        <v>74138.1008370583</v>
      </c>
      <c r="AP2946" s="19">
        <v>58502.331954147201</v>
      </c>
      <c r="AQ2946" s="19">
        <v>90019612.276993603</v>
      </c>
      <c r="AR2946" s="19">
        <v>46823944.998519197</v>
      </c>
      <c r="AS2946" s="19">
        <v>63550113.638807803</v>
      </c>
      <c r="AT2946" s="19">
        <v>60071.0548945306</v>
      </c>
      <c r="AU2946" s="19">
        <v>99618837.116654307</v>
      </c>
      <c r="AV2946" s="19">
        <v>30299472.1516928</v>
      </c>
      <c r="AW2946" s="19">
        <v>56676758.136636302</v>
      </c>
      <c r="AX2946" s="19">
        <v>40021922.326265901</v>
      </c>
      <c r="AY2946" s="19">
        <v>116838654.64133</v>
      </c>
      <c r="AZ2946" s="19">
        <v>107552.178623912</v>
      </c>
      <c r="BA2946" s="19">
        <v>101341.77104336501</v>
      </c>
      <c r="BB2946" s="19">
        <v>211094.34997347501</v>
      </c>
      <c r="BC2946" s="19">
        <v>62937.009110873303</v>
      </c>
      <c r="BD2946" s="19">
        <v>130916.54913210199</v>
      </c>
      <c r="BE2946" s="19">
        <v>178704.60351362301</v>
      </c>
      <c r="BF2946" s="19">
        <v>168766.74855896301</v>
      </c>
      <c r="BG2946" s="19">
        <v>50529962.6797783</v>
      </c>
      <c r="BH2946" s="19">
        <v>66844.4046139891</v>
      </c>
      <c r="BI2946" s="19">
        <v>47030.709569134902</v>
      </c>
      <c r="BJ2946" s="19">
        <v>40620.2248290192</v>
      </c>
      <c r="BK2946" s="19">
        <v>44475557.482288398</v>
      </c>
      <c r="BL2946" s="19">
        <v>35123387.8627211</v>
      </c>
      <c r="BM2946" s="19">
        <v>84490.603987824099</v>
      </c>
      <c r="BN2946" s="19">
        <v>36453562.8285961</v>
      </c>
      <c r="BO2946" s="19">
        <v>209591.61585109399</v>
      </c>
      <c r="BP2946" s="19">
        <v>39656017.186596803</v>
      </c>
      <c r="BQ2946" s="19">
        <v>27439046.535489801</v>
      </c>
      <c r="BR2946" s="19">
        <v>122012704.508425</v>
      </c>
      <c r="BS2946" s="19">
        <v>41756085.162069902</v>
      </c>
      <c r="BT2946" s="19">
        <v>66733852.012070201</v>
      </c>
      <c r="BU2946" s="19">
        <v>41711654.617649697</v>
      </c>
      <c r="BV2946" s="19">
        <v>51252916.661489002</v>
      </c>
      <c r="BW2946" s="19">
        <v>62965511.472894102</v>
      </c>
      <c r="BX2946" s="19">
        <v>36096416.572731704</v>
      </c>
      <c r="BY2946" s="19">
        <v>64359.7441030021</v>
      </c>
      <c r="BZ2946" s="19">
        <v>42268168.803333201</v>
      </c>
      <c r="CA2946" s="19">
        <v>60460012.001096703</v>
      </c>
      <c r="CB2946" s="19">
        <v>56280.262764906503</v>
      </c>
      <c r="CC2946" s="19">
        <v>24619020.035069</v>
      </c>
      <c r="CD2946" s="19">
        <v>24274735.0612076</v>
      </c>
      <c r="CE2946" s="19">
        <v>49330052.288325399</v>
      </c>
    </row>
    <row r="2947" spans="1:83">
      <c r="A2947" s="18">
        <v>16330</v>
      </c>
      <c r="B2947" s="18" t="s">
        <v>842</v>
      </c>
      <c r="C2947" s="18" t="s">
        <v>843</v>
      </c>
      <c r="D2947" s="18" t="s">
        <v>116</v>
      </c>
      <c r="E2947" s="18" t="s">
        <v>114</v>
      </c>
      <c r="F2947" s="18" t="s">
        <v>114</v>
      </c>
      <c r="G2947" s="18" t="s">
        <v>116</v>
      </c>
      <c r="H2947" s="18" t="s">
        <v>114</v>
      </c>
      <c r="J2947" s="18">
        <v>-0.28000000000000003</v>
      </c>
      <c r="K2947" s="18">
        <v>282.16777000000002</v>
      </c>
      <c r="L2947" s="18">
        <v>283.17498999999998</v>
      </c>
      <c r="M2947" s="18">
        <v>4.3860000000000001</v>
      </c>
      <c r="N2947" s="18">
        <v>1478565.4839999999</v>
      </c>
      <c r="O2947" s="18">
        <v>1</v>
      </c>
      <c r="P2947" s="18">
        <v>0</v>
      </c>
      <c r="S2947" s="18" t="s">
        <v>118</v>
      </c>
      <c r="T2947" s="18">
        <v>3</v>
      </c>
      <c r="U2947" s="18" t="s">
        <v>802</v>
      </c>
      <c r="V2947" s="18" t="b">
        <v>1</v>
      </c>
      <c r="W2947" s="20">
        <v>0.74074074074074103</v>
      </c>
      <c r="X2947" s="20">
        <v>0.6875</v>
      </c>
      <c r="Y2947" s="19">
        <v>68461312.688924104</v>
      </c>
      <c r="Z2947" s="19">
        <v>15600792.930045299</v>
      </c>
      <c r="AA2947" s="19">
        <v>70122498.685371801</v>
      </c>
      <c r="AB2947" s="19">
        <v>46492426.491243303</v>
      </c>
      <c r="AC2947" s="19">
        <v>36139388.648528904</v>
      </c>
      <c r="AD2947" s="19">
        <v>23034805.222254101</v>
      </c>
      <c r="AE2947" s="19">
        <v>13961939.2785924</v>
      </c>
      <c r="AF2947" s="19">
        <v>35142998.334271803</v>
      </c>
      <c r="AG2947" s="19">
        <v>13932714.8627674</v>
      </c>
      <c r="AH2947" s="19">
        <v>26461680.665887099</v>
      </c>
      <c r="AI2947" s="19">
        <v>17640228.022916298</v>
      </c>
      <c r="AJ2947" s="19">
        <v>14466650.808381099</v>
      </c>
      <c r="AK2947" s="19">
        <v>38313373.280070297</v>
      </c>
      <c r="AL2947" s="19">
        <v>11270632.5322611</v>
      </c>
      <c r="AM2947" s="19">
        <v>9855206.4074543305</v>
      </c>
      <c r="AN2947" s="19">
        <v>4544281.1379408902</v>
      </c>
      <c r="AO2947" s="19">
        <v>74138.1008370583</v>
      </c>
      <c r="AP2947" s="19">
        <v>18680182.7643479</v>
      </c>
      <c r="AQ2947" s="19">
        <v>7143684.6132885404</v>
      </c>
      <c r="AR2947" s="19">
        <v>49832.672295953402</v>
      </c>
      <c r="AS2947" s="19">
        <v>12042677.149407901</v>
      </c>
      <c r="AT2947" s="19">
        <v>60071.0548945306</v>
      </c>
      <c r="AU2947" s="19">
        <v>12252202.409070499</v>
      </c>
      <c r="AV2947" s="19">
        <v>57029.357966701697</v>
      </c>
      <c r="AW2947" s="19">
        <v>97553.535244377999</v>
      </c>
      <c r="AX2947" s="19">
        <v>73579.681769493298</v>
      </c>
      <c r="AY2947" s="19">
        <v>165758.196350452</v>
      </c>
      <c r="AZ2947" s="19">
        <v>15791686.5625496</v>
      </c>
      <c r="BA2947" s="19">
        <v>52872727.014256999</v>
      </c>
      <c r="BB2947" s="19">
        <v>64951453.170896403</v>
      </c>
      <c r="BC2947" s="19">
        <v>11602032.654849799</v>
      </c>
      <c r="BD2947" s="19">
        <v>130916.54913210199</v>
      </c>
      <c r="BE2947" s="19">
        <v>52765147.3735542</v>
      </c>
      <c r="BF2947" s="19">
        <v>45654707.424387999</v>
      </c>
      <c r="BG2947" s="19">
        <v>48983018.742744103</v>
      </c>
      <c r="BH2947" s="19">
        <v>15632009.6669832</v>
      </c>
      <c r="BI2947" s="19">
        <v>16711588.519630799</v>
      </c>
      <c r="BJ2947" s="19">
        <v>26965577.806555901</v>
      </c>
      <c r="BK2947" s="19">
        <v>97048.858051087198</v>
      </c>
      <c r="BL2947" s="19">
        <v>34003405.1906683</v>
      </c>
      <c r="BM2947" s="19">
        <v>5124974.8846162101</v>
      </c>
      <c r="BN2947" s="19">
        <v>8281166.684041</v>
      </c>
      <c r="BO2947" s="19">
        <v>49241224.396411903</v>
      </c>
      <c r="BP2947" s="19">
        <v>20443466.924732901</v>
      </c>
      <c r="BQ2947" s="19">
        <v>85057.759169334604</v>
      </c>
      <c r="BR2947" s="19">
        <v>138837.29432782999</v>
      </c>
      <c r="BS2947" s="19">
        <v>7283691.1929977397</v>
      </c>
      <c r="BT2947" s="19">
        <v>84632.417955647994</v>
      </c>
      <c r="BU2947" s="19">
        <v>24867602.276907399</v>
      </c>
      <c r="BV2947" s="19">
        <v>7414486.0309862904</v>
      </c>
      <c r="BW2947" s="19">
        <v>109748.893649866</v>
      </c>
      <c r="BX2947" s="19">
        <v>10137213.0799536</v>
      </c>
      <c r="BY2947" s="19">
        <v>64359.7441030021</v>
      </c>
      <c r="BZ2947" s="19">
        <v>5259998.6770201903</v>
      </c>
      <c r="CA2947" s="19">
        <v>9237341.0806368496</v>
      </c>
      <c r="CB2947" s="19">
        <v>56280.262764906503</v>
      </c>
      <c r="CC2947" s="19">
        <v>42452.059625298898</v>
      </c>
      <c r="CD2947" s="19">
        <v>42378.606606679503</v>
      </c>
      <c r="CE2947" s="19">
        <v>98981351.009655103</v>
      </c>
    </row>
    <row r="2948" spans="1:83">
      <c r="A2948" s="18">
        <v>16333</v>
      </c>
      <c r="C2948" s="18" t="s">
        <v>3797</v>
      </c>
      <c r="D2948" s="18" t="s">
        <v>116</v>
      </c>
      <c r="E2948" s="18" t="s">
        <v>114</v>
      </c>
      <c r="F2948" s="18" t="s">
        <v>114</v>
      </c>
      <c r="G2948" s="18" t="s">
        <v>334</v>
      </c>
      <c r="H2948" s="18" t="s">
        <v>114</v>
      </c>
      <c r="J2948" s="18">
        <v>2.91</v>
      </c>
      <c r="K2948" s="18">
        <v>301.07436000000001</v>
      </c>
      <c r="L2948" s="18">
        <v>302.08150999999998</v>
      </c>
      <c r="M2948" s="18">
        <v>3.742</v>
      </c>
      <c r="N2948" s="18">
        <v>1478117.23</v>
      </c>
      <c r="O2948" s="18">
        <v>1</v>
      </c>
      <c r="P2948" s="18">
        <v>0</v>
      </c>
      <c r="S2948" s="18" t="s">
        <v>118</v>
      </c>
      <c r="T2948" s="18">
        <v>1</v>
      </c>
      <c r="U2948" s="18" t="s">
        <v>121</v>
      </c>
      <c r="V2948" s="18" t="b">
        <v>0</v>
      </c>
      <c r="W2948" s="20">
        <v>0.407407407407407</v>
      </c>
      <c r="X2948" s="20">
        <v>0.75</v>
      </c>
      <c r="Y2948" s="19">
        <v>211063.24240400901</v>
      </c>
      <c r="Z2948" s="19">
        <v>89712.935311184003</v>
      </c>
      <c r="AA2948" s="19">
        <v>302507.99905691098</v>
      </c>
      <c r="AB2948" s="19">
        <v>19177177.743300602</v>
      </c>
      <c r="AC2948" s="19">
        <v>202761.79347830301</v>
      </c>
      <c r="AD2948" s="19">
        <v>21328233.7738433</v>
      </c>
      <c r="AE2948" s="19">
        <v>93066.8435548751</v>
      </c>
      <c r="AF2948" s="19">
        <v>246797.54089740699</v>
      </c>
      <c r="AG2948" s="19">
        <v>64152.505638069299</v>
      </c>
      <c r="AH2948" s="19">
        <v>213770.07762069799</v>
      </c>
      <c r="AI2948" s="19">
        <v>47802.709287413403</v>
      </c>
      <c r="AJ2948" s="19">
        <v>25884652.133540802</v>
      </c>
      <c r="AK2948" s="19">
        <v>164147.76214103101</v>
      </c>
      <c r="AL2948" s="19">
        <v>187445.37779147099</v>
      </c>
      <c r="AM2948" s="19">
        <v>85852.124718513893</v>
      </c>
      <c r="AN2948" s="19">
        <v>32901986.918699201</v>
      </c>
      <c r="AO2948" s="19">
        <v>74138.1008370583</v>
      </c>
      <c r="AP2948" s="19">
        <v>19655854.469760399</v>
      </c>
      <c r="AQ2948" s="19">
        <v>20938621.340498399</v>
      </c>
      <c r="AR2948" s="19">
        <v>33862847.826477997</v>
      </c>
      <c r="AS2948" s="19">
        <v>14491313.9434602</v>
      </c>
      <c r="AT2948" s="19">
        <v>11367621.813445499</v>
      </c>
      <c r="AU2948" s="19">
        <v>139624.610384292</v>
      </c>
      <c r="AV2948" s="19">
        <v>19522819.1084323</v>
      </c>
      <c r="AW2948" s="19">
        <v>21330994.460476201</v>
      </c>
      <c r="AX2948" s="19">
        <v>73579.681769493298</v>
      </c>
      <c r="AY2948" s="19">
        <v>165758.196350452</v>
      </c>
      <c r="AZ2948" s="19">
        <v>17449709.272480998</v>
      </c>
      <c r="BA2948" s="19">
        <v>24386392.703975599</v>
      </c>
      <c r="BB2948" s="19">
        <v>211094.34997347501</v>
      </c>
      <c r="BC2948" s="19">
        <v>16883714.734044999</v>
      </c>
      <c r="BD2948" s="19">
        <v>130916.54913210199</v>
      </c>
      <c r="BE2948" s="19">
        <v>178704.60351362301</v>
      </c>
      <c r="BF2948" s="19">
        <v>168766.74855896301</v>
      </c>
      <c r="BG2948" s="19">
        <v>142987.251866862</v>
      </c>
      <c r="BH2948" s="19">
        <v>16557473.3336429</v>
      </c>
      <c r="BI2948" s="19">
        <v>31378903.790361401</v>
      </c>
      <c r="BJ2948" s="19">
        <v>45244037.553913698</v>
      </c>
      <c r="BK2948" s="19">
        <v>12386516.039132699</v>
      </c>
      <c r="BL2948" s="19">
        <v>32844325.7458103</v>
      </c>
      <c r="BM2948" s="19">
        <v>34863841.557476699</v>
      </c>
      <c r="BN2948" s="19">
        <v>10397674.054608</v>
      </c>
      <c r="BO2948" s="19">
        <v>209591.61585109399</v>
      </c>
      <c r="BP2948" s="19">
        <v>31339713.4903998</v>
      </c>
      <c r="BQ2948" s="19">
        <v>10026537.8922778</v>
      </c>
      <c r="BR2948" s="19">
        <v>138837.29432782999</v>
      </c>
      <c r="BS2948" s="19">
        <v>17515320.812111799</v>
      </c>
      <c r="BT2948" s="19">
        <v>84632.417955647994</v>
      </c>
      <c r="BU2948" s="19">
        <v>35224131.3403292</v>
      </c>
      <c r="BV2948" s="19">
        <v>17870739.773077901</v>
      </c>
      <c r="BW2948" s="19">
        <v>23097224.254395701</v>
      </c>
      <c r="BX2948" s="19">
        <v>15486948.3081678</v>
      </c>
      <c r="BY2948" s="19">
        <v>60337819.194445699</v>
      </c>
      <c r="BZ2948" s="19">
        <v>38163107.623422101</v>
      </c>
      <c r="CA2948" s="19">
        <v>17045793.769303098</v>
      </c>
      <c r="CB2948" s="19">
        <v>11072285.035410499</v>
      </c>
      <c r="CC2948" s="19">
        <v>16527241.203052299</v>
      </c>
      <c r="CD2948" s="19">
        <v>37776436.7029</v>
      </c>
      <c r="CE2948" s="19">
        <v>40965716.220348097</v>
      </c>
    </row>
    <row r="2949" spans="1:83">
      <c r="A2949" s="18">
        <v>16346</v>
      </c>
      <c r="B2949" s="18" t="s">
        <v>2728</v>
      </c>
      <c r="C2949" s="18" t="s">
        <v>2729</v>
      </c>
      <c r="D2949" s="18" t="s">
        <v>116</v>
      </c>
      <c r="E2949" s="18" t="s">
        <v>114</v>
      </c>
      <c r="F2949" s="18" t="s">
        <v>114</v>
      </c>
      <c r="G2949" s="18" t="s">
        <v>116</v>
      </c>
      <c r="H2949" s="18" t="s">
        <v>114</v>
      </c>
      <c r="J2949" s="18">
        <v>-0.24</v>
      </c>
      <c r="K2949" s="18">
        <v>214.12046000000001</v>
      </c>
      <c r="L2949" s="18">
        <v>215.12778</v>
      </c>
      <c r="M2949" s="18">
        <v>6.6870000000000003</v>
      </c>
      <c r="N2949" s="18">
        <v>1476077.3489999999</v>
      </c>
      <c r="O2949" s="18">
        <v>3</v>
      </c>
      <c r="P2949" s="18">
        <v>0</v>
      </c>
      <c r="S2949" s="18" t="s">
        <v>118</v>
      </c>
      <c r="T2949" s="18">
        <v>3</v>
      </c>
      <c r="U2949" s="18" t="s">
        <v>802</v>
      </c>
      <c r="V2949" s="18" t="b">
        <v>0</v>
      </c>
      <c r="W2949" s="20">
        <v>0.66666666666666696</v>
      </c>
      <c r="X2949" s="20">
        <v>0.84375</v>
      </c>
      <c r="Y2949" s="19">
        <v>87661822.751059502</v>
      </c>
      <c r="Z2949" s="19">
        <v>89712.935311184003</v>
      </c>
      <c r="AA2949" s="19">
        <v>60573678.9237516</v>
      </c>
      <c r="AB2949" s="19">
        <v>18558383.194408599</v>
      </c>
      <c r="AC2949" s="19">
        <v>47229966.462170899</v>
      </c>
      <c r="AD2949" s="19">
        <v>55143.880361755</v>
      </c>
      <c r="AE2949" s="19">
        <v>38775123.285136998</v>
      </c>
      <c r="AF2949" s="19">
        <v>246797.54089740699</v>
      </c>
      <c r="AG2949" s="19">
        <v>25645673.660240199</v>
      </c>
      <c r="AH2949" s="19">
        <v>213770.07762069799</v>
      </c>
      <c r="AI2949" s="19">
        <v>40103893.958669104</v>
      </c>
      <c r="AJ2949" s="19">
        <v>28254047.208550598</v>
      </c>
      <c r="AK2949" s="19">
        <v>164147.76214103101</v>
      </c>
      <c r="AL2949" s="19">
        <v>187445.37779147099</v>
      </c>
      <c r="AM2949" s="19">
        <v>95492731.354071304</v>
      </c>
      <c r="AN2949" s="19">
        <v>18219249.689131498</v>
      </c>
      <c r="AO2949" s="19">
        <v>9771774.4076914601</v>
      </c>
      <c r="AP2949" s="19">
        <v>18883952.094795</v>
      </c>
      <c r="AQ2949" s="19">
        <v>80515.804096136198</v>
      </c>
      <c r="AR2949" s="19">
        <v>27694359.5710182</v>
      </c>
      <c r="AS2949" s="19">
        <v>44931670.096698903</v>
      </c>
      <c r="AT2949" s="19">
        <v>22683016.184862599</v>
      </c>
      <c r="AU2949" s="19">
        <v>57331917.513256997</v>
      </c>
      <c r="AV2949" s="19">
        <v>19565638.3139157</v>
      </c>
      <c r="AW2949" s="19">
        <v>33151167.318401899</v>
      </c>
      <c r="AX2949" s="19">
        <v>73579.681769493298</v>
      </c>
      <c r="AY2949" s="19">
        <v>165758.196350452</v>
      </c>
      <c r="AZ2949" s="19">
        <v>67609750.084228396</v>
      </c>
      <c r="BA2949" s="19">
        <v>16472494.282281701</v>
      </c>
      <c r="BB2949" s="19">
        <v>105998440.77667101</v>
      </c>
      <c r="BC2949" s="19">
        <v>29382605.500201002</v>
      </c>
      <c r="BD2949" s="19">
        <v>22522741.732021399</v>
      </c>
      <c r="BE2949" s="19">
        <v>22295591.611025501</v>
      </c>
      <c r="BF2949" s="19">
        <v>168766.74855896301</v>
      </c>
      <c r="BG2949" s="19">
        <v>142987.251866862</v>
      </c>
      <c r="BH2949" s="19">
        <v>29481670.086784702</v>
      </c>
      <c r="BI2949" s="19">
        <v>9078294.9420262892</v>
      </c>
      <c r="BJ2949" s="19">
        <v>32139149.388183501</v>
      </c>
      <c r="BK2949" s="19">
        <v>97048.858051087198</v>
      </c>
      <c r="BL2949" s="19">
        <v>24758827.513197798</v>
      </c>
      <c r="BM2949" s="19">
        <v>44311467.514393799</v>
      </c>
      <c r="BN2949" s="19">
        <v>25118044.9050465</v>
      </c>
      <c r="BO2949" s="19">
        <v>209591.61585109399</v>
      </c>
      <c r="BP2949" s="19">
        <v>35004070.575975597</v>
      </c>
      <c r="BQ2949" s="19">
        <v>12184246.510654099</v>
      </c>
      <c r="BR2949" s="19">
        <v>35888172.580762103</v>
      </c>
      <c r="BS2949" s="19">
        <v>19700537.575310301</v>
      </c>
      <c r="BT2949" s="19">
        <v>30659345.6358537</v>
      </c>
      <c r="BU2949" s="19">
        <v>33400725.809126601</v>
      </c>
      <c r="BV2949" s="19">
        <v>37531476.4890977</v>
      </c>
      <c r="BW2949" s="19">
        <v>36388253.609187096</v>
      </c>
      <c r="BX2949" s="19">
        <v>60626.459295553897</v>
      </c>
      <c r="BY2949" s="19">
        <v>55599173.553152397</v>
      </c>
      <c r="BZ2949" s="19">
        <v>10615306.9112831</v>
      </c>
      <c r="CA2949" s="19">
        <v>13350008.254194699</v>
      </c>
      <c r="CB2949" s="19">
        <v>17479348.779836901</v>
      </c>
      <c r="CC2949" s="19">
        <v>19199414.413896799</v>
      </c>
      <c r="CD2949" s="19">
        <v>25567809.437917098</v>
      </c>
      <c r="CE2949" s="19">
        <v>12798705.595064601</v>
      </c>
    </row>
    <row r="2950" spans="1:83">
      <c r="A2950" s="18">
        <v>22138</v>
      </c>
      <c r="C2950" s="18" t="s">
        <v>3798</v>
      </c>
      <c r="D2950" s="18" t="s">
        <v>116</v>
      </c>
      <c r="E2950" s="18" t="s">
        <v>114</v>
      </c>
      <c r="F2950" s="18" t="s">
        <v>114</v>
      </c>
      <c r="G2950" s="18" t="s">
        <v>334</v>
      </c>
      <c r="H2950" s="18" t="s">
        <v>114</v>
      </c>
      <c r="J2950" s="18">
        <v>2.62</v>
      </c>
      <c r="K2950" s="18">
        <v>440.14708000000002</v>
      </c>
      <c r="L2950" s="18">
        <v>441.15411</v>
      </c>
      <c r="M2950" s="18">
        <v>8.266</v>
      </c>
      <c r="N2950" s="18">
        <v>1475417.267</v>
      </c>
      <c r="O2950" s="18">
        <v>1</v>
      </c>
      <c r="P2950" s="18">
        <v>0</v>
      </c>
      <c r="S2950" s="18" t="s">
        <v>118</v>
      </c>
      <c r="T2950" s="18">
        <v>3</v>
      </c>
      <c r="U2950" s="18" t="s">
        <v>802</v>
      </c>
      <c r="V2950" s="18" t="b">
        <v>0</v>
      </c>
      <c r="W2950" s="20">
        <v>0.51851851851851805</v>
      </c>
      <c r="X2950" s="20">
        <v>0.5625</v>
      </c>
      <c r="Y2950" s="19">
        <v>35660776.152444199</v>
      </c>
      <c r="Z2950" s="19">
        <v>89712.935311184003</v>
      </c>
      <c r="AA2950" s="19">
        <v>302507.99905691098</v>
      </c>
      <c r="AB2950" s="19">
        <v>6513719.8415552499</v>
      </c>
      <c r="AC2950" s="19">
        <v>202761.79347830301</v>
      </c>
      <c r="AD2950" s="19">
        <v>55143.880361755</v>
      </c>
      <c r="AE2950" s="19">
        <v>21708699.114269301</v>
      </c>
      <c r="AF2950" s="19">
        <v>22997523.051952999</v>
      </c>
      <c r="AG2950" s="19">
        <v>13050363.5803308</v>
      </c>
      <c r="AH2950" s="19">
        <v>213770.07762069799</v>
      </c>
      <c r="AI2950" s="19">
        <v>47802.709287413403</v>
      </c>
      <c r="AJ2950" s="19">
        <v>6033884.1075826399</v>
      </c>
      <c r="AK2950" s="19">
        <v>164147.76214103101</v>
      </c>
      <c r="AL2950" s="19">
        <v>187445.37779147099</v>
      </c>
      <c r="AM2950" s="19">
        <v>19488752.463079501</v>
      </c>
      <c r="AN2950" s="19">
        <v>6074371.7088882998</v>
      </c>
      <c r="AO2950" s="19">
        <v>74138.1008370583</v>
      </c>
      <c r="AP2950" s="19">
        <v>19773324.061198302</v>
      </c>
      <c r="AQ2950" s="19">
        <v>25509201.645499799</v>
      </c>
      <c r="AR2950" s="19">
        <v>11162159.8720662</v>
      </c>
      <c r="AS2950" s="19">
        <v>12054155.5446031</v>
      </c>
      <c r="AT2950" s="19">
        <v>8259304.5945621803</v>
      </c>
      <c r="AU2950" s="19">
        <v>139624.610384292</v>
      </c>
      <c r="AV2950" s="19">
        <v>57029.357966701697</v>
      </c>
      <c r="AW2950" s="19">
        <v>13504817.239974</v>
      </c>
      <c r="AX2950" s="19">
        <v>73579.681769493298</v>
      </c>
      <c r="AY2950" s="19">
        <v>165758.196350452</v>
      </c>
      <c r="AZ2950" s="19">
        <v>107552.178623912</v>
      </c>
      <c r="BA2950" s="19">
        <v>16948328.681743201</v>
      </c>
      <c r="BB2950" s="19">
        <v>48978764.9433387</v>
      </c>
      <c r="BC2950" s="19">
        <v>69973099.902861699</v>
      </c>
      <c r="BD2950" s="19">
        <v>17409818.099597201</v>
      </c>
      <c r="BE2950" s="19">
        <v>17679838.6669758</v>
      </c>
      <c r="BF2950" s="19">
        <v>21221919.554821499</v>
      </c>
      <c r="BG2950" s="19">
        <v>142987.251866862</v>
      </c>
      <c r="BH2950" s="19">
        <v>66844.4046139891</v>
      </c>
      <c r="BI2950" s="19">
        <v>12569109.2424947</v>
      </c>
      <c r="BJ2950" s="19">
        <v>8815534.7700983696</v>
      </c>
      <c r="BK2950" s="19">
        <v>97048.858051087198</v>
      </c>
      <c r="BL2950" s="19">
        <v>5803447.39249813</v>
      </c>
      <c r="BM2950" s="19">
        <v>11698602.4495201</v>
      </c>
      <c r="BN2950" s="19">
        <v>51593.885876908498</v>
      </c>
      <c r="BO2950" s="19">
        <v>75597386.519721597</v>
      </c>
      <c r="BP2950" s="19">
        <v>11277809.251278199</v>
      </c>
      <c r="BQ2950" s="19">
        <v>85057.759169334604</v>
      </c>
      <c r="BR2950" s="19">
        <v>138837.29432782999</v>
      </c>
      <c r="BS2950" s="19">
        <v>19152827.899804398</v>
      </c>
      <c r="BT2950" s="19">
        <v>5166644.3395652696</v>
      </c>
      <c r="BU2950" s="19">
        <v>77863.992415903005</v>
      </c>
      <c r="BV2950" s="19">
        <v>13387093.8490151</v>
      </c>
      <c r="BW2950" s="19">
        <v>109748.893649866</v>
      </c>
      <c r="BX2950" s="19">
        <v>15141486.595675999</v>
      </c>
      <c r="BY2950" s="19">
        <v>64359.7441030021</v>
      </c>
      <c r="BZ2950" s="19">
        <v>62077.4003332969</v>
      </c>
      <c r="CA2950" s="19">
        <v>79644.185807155198</v>
      </c>
      <c r="CB2950" s="19">
        <v>56280.262764906503</v>
      </c>
      <c r="CC2950" s="19">
        <v>42452.059625298898</v>
      </c>
      <c r="CD2950" s="19">
        <v>7342355.7716372404</v>
      </c>
      <c r="CE2950" s="19">
        <v>8367614.3578481199</v>
      </c>
    </row>
    <row r="2951" spans="1:83">
      <c r="A2951" s="18">
        <v>16376</v>
      </c>
      <c r="C2951" s="18" t="s">
        <v>3799</v>
      </c>
      <c r="D2951" s="18" t="s">
        <v>116</v>
      </c>
      <c r="E2951" s="18" t="s">
        <v>114</v>
      </c>
      <c r="F2951" s="18" t="s">
        <v>114</v>
      </c>
      <c r="G2951" s="18" t="s">
        <v>114</v>
      </c>
      <c r="H2951" s="18" t="s">
        <v>114</v>
      </c>
      <c r="J2951" s="18">
        <v>-1.37</v>
      </c>
      <c r="K2951" s="18">
        <v>187.99977000000001</v>
      </c>
      <c r="L2951" s="18">
        <v>189.00706</v>
      </c>
      <c r="M2951" s="18">
        <v>1.5129999999999999</v>
      </c>
      <c r="N2951" s="18">
        <v>1472014.8559999999</v>
      </c>
      <c r="O2951" s="18">
        <v>0</v>
      </c>
      <c r="P2951" s="18">
        <v>0</v>
      </c>
      <c r="S2951" s="18" t="s">
        <v>118</v>
      </c>
      <c r="T2951" s="18">
        <v>2</v>
      </c>
      <c r="U2951" s="18" t="s">
        <v>802</v>
      </c>
      <c r="V2951" s="18" t="b">
        <v>0</v>
      </c>
      <c r="W2951" s="20">
        <v>0.592592592592593</v>
      </c>
      <c r="X2951" s="20">
        <v>0.6875</v>
      </c>
      <c r="Y2951" s="19">
        <v>11955064.143904701</v>
      </c>
      <c r="Z2951" s="19">
        <v>6152067.3549557803</v>
      </c>
      <c r="AA2951" s="19">
        <v>302507.99905691098</v>
      </c>
      <c r="AB2951" s="19">
        <v>81474.388556081496</v>
      </c>
      <c r="AC2951" s="19">
        <v>202761.79347830301</v>
      </c>
      <c r="AD2951" s="19">
        <v>21825848.1261934</v>
      </c>
      <c r="AE2951" s="19">
        <v>9337954.1535794791</v>
      </c>
      <c r="AF2951" s="19">
        <v>246797.54089740699</v>
      </c>
      <c r="AG2951" s="19">
        <v>64152.505638069299</v>
      </c>
      <c r="AH2951" s="19">
        <v>213770.07762069799</v>
      </c>
      <c r="AI2951" s="19">
        <v>47802.709287413403</v>
      </c>
      <c r="AJ2951" s="19">
        <v>20441161.891971901</v>
      </c>
      <c r="AK2951" s="19">
        <v>164147.76214103101</v>
      </c>
      <c r="AL2951" s="19">
        <v>27972937.324529201</v>
      </c>
      <c r="AM2951" s="19">
        <v>85852.124718513893</v>
      </c>
      <c r="AN2951" s="19">
        <v>24194351.243697099</v>
      </c>
      <c r="AO2951" s="19">
        <v>82236345.338656798</v>
      </c>
      <c r="AP2951" s="19">
        <v>17950428.944954701</v>
      </c>
      <c r="AQ2951" s="19">
        <v>24778039.135366999</v>
      </c>
      <c r="AR2951" s="19">
        <v>16315799.9383003</v>
      </c>
      <c r="AS2951" s="19">
        <v>40156409.801089503</v>
      </c>
      <c r="AT2951" s="19">
        <v>7918260.7097997703</v>
      </c>
      <c r="AU2951" s="19">
        <v>50497106.846718997</v>
      </c>
      <c r="AV2951" s="19">
        <v>24657275.1616037</v>
      </c>
      <c r="AW2951" s="19">
        <v>24515151.2818969</v>
      </c>
      <c r="AX2951" s="19">
        <v>73579.681769493298</v>
      </c>
      <c r="AY2951" s="19">
        <v>165758.196350452</v>
      </c>
      <c r="AZ2951" s="19">
        <v>7480403.4480601503</v>
      </c>
      <c r="BA2951" s="19">
        <v>13040205.102917699</v>
      </c>
      <c r="BB2951" s="19">
        <v>211094.34997347501</v>
      </c>
      <c r="BC2951" s="19">
        <v>23956684.124115501</v>
      </c>
      <c r="BD2951" s="19">
        <v>130916.54913210199</v>
      </c>
      <c r="BE2951" s="19">
        <v>178704.60351362301</v>
      </c>
      <c r="BF2951" s="19">
        <v>168766.74855896301</v>
      </c>
      <c r="BG2951" s="19">
        <v>21517675.156053402</v>
      </c>
      <c r="BH2951" s="19">
        <v>17457821.498649299</v>
      </c>
      <c r="BI2951" s="19">
        <v>47030.709569134902</v>
      </c>
      <c r="BJ2951" s="19">
        <v>19217462.2073588</v>
      </c>
      <c r="BK2951" s="19">
        <v>4545728.2084477702</v>
      </c>
      <c r="BL2951" s="19">
        <v>22990161.586077701</v>
      </c>
      <c r="BM2951" s="19">
        <v>17392190.4247435</v>
      </c>
      <c r="BN2951" s="19">
        <v>19156649.431839202</v>
      </c>
      <c r="BO2951" s="19">
        <v>9615778.7218197603</v>
      </c>
      <c r="BP2951" s="19">
        <v>49023.555370657697</v>
      </c>
      <c r="BQ2951" s="19">
        <v>11678053.860202501</v>
      </c>
      <c r="BR2951" s="19">
        <v>138837.29432782999</v>
      </c>
      <c r="BS2951" s="19">
        <v>26998712.243734598</v>
      </c>
      <c r="BT2951" s="19">
        <v>4142559.9162928001</v>
      </c>
      <c r="BU2951" s="19">
        <v>5773351.2934427401</v>
      </c>
      <c r="BV2951" s="19">
        <v>17287386.984507602</v>
      </c>
      <c r="BW2951" s="19">
        <v>8718758.0837246496</v>
      </c>
      <c r="BX2951" s="19">
        <v>14758426.453030599</v>
      </c>
      <c r="BY2951" s="19">
        <v>8101929.2003721399</v>
      </c>
      <c r="BZ2951" s="19">
        <v>27110275.296642698</v>
      </c>
      <c r="CA2951" s="19">
        <v>79644.185807155198</v>
      </c>
      <c r="CB2951" s="19">
        <v>56280.262764906503</v>
      </c>
      <c r="CC2951" s="19">
        <v>42452.059625298898</v>
      </c>
      <c r="CD2951" s="19">
        <v>11587696.850136399</v>
      </c>
      <c r="CE2951" s="19">
        <v>11861760.268176099</v>
      </c>
    </row>
    <row r="2952" spans="1:83">
      <c r="A2952" s="18">
        <v>20425</v>
      </c>
      <c r="B2952" s="18" t="s">
        <v>3800</v>
      </c>
      <c r="C2952" s="18" t="s">
        <v>3801</v>
      </c>
      <c r="D2952" s="18" t="s">
        <v>116</v>
      </c>
      <c r="E2952" s="18" t="s">
        <v>114</v>
      </c>
      <c r="F2952" s="18" t="s">
        <v>114</v>
      </c>
      <c r="G2952" s="18" t="s">
        <v>116</v>
      </c>
      <c r="H2952" s="18" t="s">
        <v>114</v>
      </c>
      <c r="J2952" s="18">
        <v>-0.77</v>
      </c>
      <c r="K2952" s="18">
        <v>256.16726</v>
      </c>
      <c r="L2952" s="18">
        <v>289.20058999999998</v>
      </c>
      <c r="M2952" s="18">
        <v>7.8620000000000001</v>
      </c>
      <c r="N2952" s="18">
        <v>1470102.412</v>
      </c>
      <c r="O2952" s="18">
        <v>5</v>
      </c>
      <c r="P2952" s="18">
        <v>0</v>
      </c>
      <c r="S2952" s="18" t="s">
        <v>118</v>
      </c>
      <c r="T2952" s="18">
        <v>4</v>
      </c>
      <c r="U2952" s="18" t="s">
        <v>802</v>
      </c>
      <c r="V2952" s="18" t="b">
        <v>0</v>
      </c>
      <c r="W2952" s="20">
        <v>0.62962962962962998</v>
      </c>
      <c r="X2952" s="20">
        <v>0.65625</v>
      </c>
      <c r="Y2952" s="19">
        <v>30903794.389901102</v>
      </c>
      <c r="Z2952" s="19">
        <v>15027505.6959807</v>
      </c>
      <c r="AA2952" s="19">
        <v>34478158.612502098</v>
      </c>
      <c r="AB2952" s="19">
        <v>81474.388556081496</v>
      </c>
      <c r="AC2952" s="19">
        <v>202761.79347830301</v>
      </c>
      <c r="AD2952" s="19">
        <v>55143.880361755</v>
      </c>
      <c r="AE2952" s="19">
        <v>15607541.475661</v>
      </c>
      <c r="AF2952" s="19">
        <v>53629497.255388901</v>
      </c>
      <c r="AG2952" s="19">
        <v>16681683.7122784</v>
      </c>
      <c r="AH2952" s="19">
        <v>213770.07762069799</v>
      </c>
      <c r="AI2952" s="19">
        <v>29253981.197115202</v>
      </c>
      <c r="AJ2952" s="19">
        <v>12246035.156302599</v>
      </c>
      <c r="AK2952" s="19">
        <v>24654397.5786299</v>
      </c>
      <c r="AL2952" s="19">
        <v>31344036.2904392</v>
      </c>
      <c r="AM2952" s="19">
        <v>16451929.531668199</v>
      </c>
      <c r="AN2952" s="19">
        <v>73007.899572116206</v>
      </c>
      <c r="AO2952" s="19">
        <v>8049094.9877121598</v>
      </c>
      <c r="AP2952" s="19">
        <v>16219790.1152202</v>
      </c>
      <c r="AQ2952" s="19">
        <v>16251045.002784001</v>
      </c>
      <c r="AR2952" s="19">
        <v>55204174.372035503</v>
      </c>
      <c r="AS2952" s="19">
        <v>72318.6274561951</v>
      </c>
      <c r="AT2952" s="19">
        <v>60071.0548945306</v>
      </c>
      <c r="AU2952" s="19">
        <v>21967001.471726298</v>
      </c>
      <c r="AV2952" s="19">
        <v>57029.357966701697</v>
      </c>
      <c r="AW2952" s="19">
        <v>13315853.3893971</v>
      </c>
      <c r="AX2952" s="19">
        <v>73579.681769493298</v>
      </c>
      <c r="AY2952" s="19">
        <v>165758.196350452</v>
      </c>
      <c r="AZ2952" s="19">
        <v>32143495.1322685</v>
      </c>
      <c r="BA2952" s="19">
        <v>16127384.6354397</v>
      </c>
      <c r="BB2952" s="19">
        <v>36695597.282691099</v>
      </c>
      <c r="BC2952" s="19">
        <v>15498141.0879544</v>
      </c>
      <c r="BD2952" s="19">
        <v>130916.54913210199</v>
      </c>
      <c r="BE2952" s="19">
        <v>20230270.003199801</v>
      </c>
      <c r="BF2952" s="19">
        <v>23232887.5919993</v>
      </c>
      <c r="BG2952" s="19">
        <v>18609149.892541502</v>
      </c>
      <c r="BH2952" s="19">
        <v>11174710.933846099</v>
      </c>
      <c r="BI2952" s="19">
        <v>13235346.4588413</v>
      </c>
      <c r="BJ2952" s="19">
        <v>40620.2248290192</v>
      </c>
      <c r="BK2952" s="19">
        <v>16410837.5363575</v>
      </c>
      <c r="BL2952" s="19">
        <v>14352987.824961901</v>
      </c>
      <c r="BM2952" s="19">
        <v>84490.603987824099</v>
      </c>
      <c r="BN2952" s="19">
        <v>15449421.8417996</v>
      </c>
      <c r="BO2952" s="19">
        <v>42615610.407533102</v>
      </c>
      <c r="BP2952" s="19">
        <v>17894670.325538199</v>
      </c>
      <c r="BQ2952" s="19">
        <v>28698978.676313199</v>
      </c>
      <c r="BR2952" s="19">
        <v>18129176.309345499</v>
      </c>
      <c r="BS2952" s="19">
        <v>35363807.215388499</v>
      </c>
      <c r="BT2952" s="19">
        <v>16300245.0832501</v>
      </c>
      <c r="BU2952" s="19">
        <v>14741248.349382799</v>
      </c>
      <c r="BV2952" s="19">
        <v>53677.024710943901</v>
      </c>
      <c r="BW2952" s="19">
        <v>109748.893649866</v>
      </c>
      <c r="BX2952" s="19">
        <v>60626.459295553897</v>
      </c>
      <c r="BY2952" s="19">
        <v>14282852.243351201</v>
      </c>
      <c r="BZ2952" s="19">
        <v>62077.4003332969</v>
      </c>
      <c r="CA2952" s="19">
        <v>12265361.956507901</v>
      </c>
      <c r="CB2952" s="19">
        <v>56280.262764906503</v>
      </c>
      <c r="CC2952" s="19">
        <v>42452.059625298898</v>
      </c>
      <c r="CD2952" s="19">
        <v>42378.606606679503</v>
      </c>
      <c r="CE2952" s="19">
        <v>88838.795511459801</v>
      </c>
    </row>
    <row r="2953" spans="1:83">
      <c r="A2953" s="18">
        <v>16397</v>
      </c>
      <c r="C2953" s="18" t="s">
        <v>1430</v>
      </c>
      <c r="D2953" s="18" t="s">
        <v>116</v>
      </c>
      <c r="E2953" s="18" t="s">
        <v>114</v>
      </c>
      <c r="F2953" s="18" t="s">
        <v>114</v>
      </c>
      <c r="G2953" s="18" t="s">
        <v>114</v>
      </c>
      <c r="H2953" s="18" t="s">
        <v>114</v>
      </c>
      <c r="J2953" s="18">
        <v>-0.71</v>
      </c>
      <c r="K2953" s="18">
        <v>90.046890000000005</v>
      </c>
      <c r="L2953" s="18">
        <v>91.054220000000001</v>
      </c>
      <c r="M2953" s="18">
        <v>8.4139999999999997</v>
      </c>
      <c r="N2953" s="18">
        <v>1468265.034</v>
      </c>
      <c r="O2953" s="18">
        <v>0</v>
      </c>
      <c r="P2953" s="18">
        <v>0</v>
      </c>
      <c r="S2953" s="18" t="s">
        <v>118</v>
      </c>
      <c r="T2953" s="18">
        <v>2</v>
      </c>
      <c r="U2953" s="18" t="s">
        <v>121</v>
      </c>
      <c r="V2953" s="18" t="b">
        <v>0</v>
      </c>
      <c r="W2953" s="20">
        <v>0.296296296296296</v>
      </c>
      <c r="X2953" s="20">
        <v>0.53125</v>
      </c>
      <c r="Y2953" s="19">
        <v>211063.24240400901</v>
      </c>
      <c r="Z2953" s="19">
        <v>89712.935311184003</v>
      </c>
      <c r="AA2953" s="19">
        <v>117171178.18523701</v>
      </c>
      <c r="AB2953" s="19">
        <v>34265487.118192002</v>
      </c>
      <c r="AC2953" s="19">
        <v>202761.79347830301</v>
      </c>
      <c r="AD2953" s="19">
        <v>40078812.243642703</v>
      </c>
      <c r="AE2953" s="19">
        <v>93066.8435548751</v>
      </c>
      <c r="AF2953" s="19">
        <v>246797.54089740699</v>
      </c>
      <c r="AG2953" s="19">
        <v>64152.505638069299</v>
      </c>
      <c r="AH2953" s="19">
        <v>213770.07762069799</v>
      </c>
      <c r="AI2953" s="19">
        <v>47802.709287413403</v>
      </c>
      <c r="AJ2953" s="19">
        <v>37762.133882739698</v>
      </c>
      <c r="AK2953" s="19">
        <v>164147.76214103101</v>
      </c>
      <c r="AL2953" s="19">
        <v>187445.37779147099</v>
      </c>
      <c r="AM2953" s="19">
        <v>68010254.763015002</v>
      </c>
      <c r="AN2953" s="19">
        <v>73007.899572116206</v>
      </c>
      <c r="AO2953" s="19">
        <v>67042760.345476799</v>
      </c>
      <c r="AP2953" s="19">
        <v>49355286.100948401</v>
      </c>
      <c r="AQ2953" s="19">
        <v>47939884.321633004</v>
      </c>
      <c r="AR2953" s="19">
        <v>49832.672295953402</v>
      </c>
      <c r="AS2953" s="19">
        <v>40668282.800619498</v>
      </c>
      <c r="AT2953" s="19">
        <v>60071.0548945306</v>
      </c>
      <c r="AU2953" s="19">
        <v>139624.610384292</v>
      </c>
      <c r="AV2953" s="19">
        <v>57029.357966701697</v>
      </c>
      <c r="AW2953" s="19">
        <v>97553.535244377999</v>
      </c>
      <c r="AX2953" s="19">
        <v>73579.681769493298</v>
      </c>
      <c r="AY2953" s="19">
        <v>165758.196350452</v>
      </c>
      <c r="AZ2953" s="19">
        <v>29615550.447195899</v>
      </c>
      <c r="BA2953" s="19">
        <v>56972684.0006257</v>
      </c>
      <c r="BB2953" s="19">
        <v>147250787.892766</v>
      </c>
      <c r="BC2953" s="19">
        <v>69633898.291608304</v>
      </c>
      <c r="BD2953" s="19">
        <v>94760213.663146198</v>
      </c>
      <c r="BE2953" s="19">
        <v>178704.60351362301</v>
      </c>
      <c r="BF2953" s="19">
        <v>168766.74855896301</v>
      </c>
      <c r="BG2953" s="19">
        <v>142987.251866862</v>
      </c>
      <c r="BH2953" s="19">
        <v>46531547.423521303</v>
      </c>
      <c r="BI2953" s="19">
        <v>34810648.374843903</v>
      </c>
      <c r="BJ2953" s="19">
        <v>40620.2248290192</v>
      </c>
      <c r="BK2953" s="19">
        <v>45911241.011676297</v>
      </c>
      <c r="BL2953" s="19">
        <v>60370.032756194603</v>
      </c>
      <c r="BM2953" s="19">
        <v>84490.603987824099</v>
      </c>
      <c r="BN2953" s="19">
        <v>51593.885876908498</v>
      </c>
      <c r="BO2953" s="19">
        <v>209591.61585109399</v>
      </c>
      <c r="BP2953" s="19">
        <v>32128685.314344201</v>
      </c>
      <c r="BQ2953" s="19">
        <v>33351349.6695465</v>
      </c>
      <c r="BR2953" s="19">
        <v>138837.29432782999</v>
      </c>
      <c r="BS2953" s="19">
        <v>74554967.030172005</v>
      </c>
      <c r="BT2953" s="19">
        <v>84632.417955647994</v>
      </c>
      <c r="BU2953" s="19">
        <v>38483824.155342601</v>
      </c>
      <c r="BV2953" s="19">
        <v>53677.024710943901</v>
      </c>
      <c r="BW2953" s="19">
        <v>109748.893649866</v>
      </c>
      <c r="BX2953" s="19">
        <v>32920001.588649701</v>
      </c>
      <c r="BY2953" s="19">
        <v>27366171.761410002</v>
      </c>
      <c r="BZ2953" s="19">
        <v>62077.4003332969</v>
      </c>
      <c r="CA2953" s="19">
        <v>32157894.858765699</v>
      </c>
      <c r="CB2953" s="19">
        <v>36976253.648848802</v>
      </c>
      <c r="CC2953" s="19">
        <v>13670869.4784797</v>
      </c>
      <c r="CD2953" s="19">
        <v>42378.606606679503</v>
      </c>
      <c r="CE2953" s="19">
        <v>88838.795511459801</v>
      </c>
    </row>
    <row r="2954" spans="1:83">
      <c r="A2954" s="18">
        <v>16439</v>
      </c>
      <c r="B2954" s="18" t="s">
        <v>3802</v>
      </c>
      <c r="C2954" s="18" t="s">
        <v>1681</v>
      </c>
      <c r="D2954" s="18" t="s">
        <v>116</v>
      </c>
      <c r="E2954" s="18" t="s">
        <v>114</v>
      </c>
      <c r="F2954" s="18" t="s">
        <v>114</v>
      </c>
      <c r="G2954" s="18" t="s">
        <v>116</v>
      </c>
      <c r="H2954" s="18" t="s">
        <v>114</v>
      </c>
      <c r="J2954" s="18">
        <v>-0.19</v>
      </c>
      <c r="K2954" s="18">
        <v>231.14700999999999</v>
      </c>
      <c r="L2954" s="18">
        <v>232.15439000000001</v>
      </c>
      <c r="M2954" s="18">
        <v>5.4329999999999998</v>
      </c>
      <c r="N2954" s="18">
        <v>1461880.8570000001</v>
      </c>
      <c r="O2954" s="18">
        <v>6</v>
      </c>
      <c r="P2954" s="18">
        <v>0</v>
      </c>
      <c r="S2954" s="18" t="s">
        <v>118</v>
      </c>
      <c r="T2954" s="18">
        <v>4</v>
      </c>
      <c r="U2954" s="18" t="s">
        <v>121</v>
      </c>
      <c r="V2954" s="18" t="b">
        <v>0</v>
      </c>
      <c r="W2954" s="20">
        <v>0.592592592592593</v>
      </c>
      <c r="X2954" s="20">
        <v>0.71875</v>
      </c>
      <c r="Y2954" s="19">
        <v>28424455.444521599</v>
      </c>
      <c r="Z2954" s="19">
        <v>89712.935311184003</v>
      </c>
      <c r="AA2954" s="19">
        <v>27983109.784137402</v>
      </c>
      <c r="AB2954" s="19">
        <v>16653670.1010211</v>
      </c>
      <c r="AC2954" s="19">
        <v>202761.79347830301</v>
      </c>
      <c r="AD2954" s="19">
        <v>22972116.6550797</v>
      </c>
      <c r="AE2954" s="19">
        <v>93066.8435548751</v>
      </c>
      <c r="AF2954" s="19">
        <v>246797.54089740699</v>
      </c>
      <c r="AG2954" s="19">
        <v>64152.505638069299</v>
      </c>
      <c r="AH2954" s="19">
        <v>29358252.7223242</v>
      </c>
      <c r="AI2954" s="19">
        <v>52659246.752889603</v>
      </c>
      <c r="AJ2954" s="19">
        <v>37762.133882739698</v>
      </c>
      <c r="AK2954" s="19">
        <v>164147.76214103101</v>
      </c>
      <c r="AL2954" s="19">
        <v>20518282.394632898</v>
      </c>
      <c r="AM2954" s="19">
        <v>54674482.452541202</v>
      </c>
      <c r="AN2954" s="19">
        <v>10968981.2690091</v>
      </c>
      <c r="AO2954" s="19">
        <v>19511529.814109098</v>
      </c>
      <c r="AP2954" s="19">
        <v>58502.331954147201</v>
      </c>
      <c r="AQ2954" s="19">
        <v>18778997.457550701</v>
      </c>
      <c r="AR2954" s="19">
        <v>14789678.2726846</v>
      </c>
      <c r="AS2954" s="19">
        <v>34378497.52753</v>
      </c>
      <c r="AT2954" s="19">
        <v>14923189.9933881</v>
      </c>
      <c r="AU2954" s="19">
        <v>139624.610384292</v>
      </c>
      <c r="AV2954" s="19">
        <v>14470479.238169201</v>
      </c>
      <c r="AW2954" s="19">
        <v>13557898.377923099</v>
      </c>
      <c r="AX2954" s="19">
        <v>73579.681769493298</v>
      </c>
      <c r="AY2954" s="19">
        <v>165758.196350452</v>
      </c>
      <c r="AZ2954" s="19">
        <v>16594934.5308594</v>
      </c>
      <c r="BA2954" s="19">
        <v>22636181.477637202</v>
      </c>
      <c r="BB2954" s="19">
        <v>55439077.935222998</v>
      </c>
      <c r="BC2954" s="19">
        <v>60234344.8861885</v>
      </c>
      <c r="BD2954" s="19">
        <v>17523378.038350899</v>
      </c>
      <c r="BE2954" s="19">
        <v>178704.60351362301</v>
      </c>
      <c r="BF2954" s="19">
        <v>168766.74855896301</v>
      </c>
      <c r="BG2954" s="19">
        <v>142987.251866862</v>
      </c>
      <c r="BH2954" s="19">
        <v>24823411.909896899</v>
      </c>
      <c r="BI2954" s="19">
        <v>25413268.144938499</v>
      </c>
      <c r="BJ2954" s="19">
        <v>26565981.7345648</v>
      </c>
      <c r="BK2954" s="19">
        <v>97048.858051087198</v>
      </c>
      <c r="BL2954" s="19">
        <v>19110607.225221999</v>
      </c>
      <c r="BM2954" s="19">
        <v>19691584.799879</v>
      </c>
      <c r="BN2954" s="19">
        <v>22064638.5739621</v>
      </c>
      <c r="BO2954" s="19">
        <v>209591.61585109399</v>
      </c>
      <c r="BP2954" s="19">
        <v>15482355.958613699</v>
      </c>
      <c r="BQ2954" s="19">
        <v>45599127.634942196</v>
      </c>
      <c r="BR2954" s="19">
        <v>27627616.653568901</v>
      </c>
      <c r="BS2954" s="19">
        <v>15249194.9330817</v>
      </c>
      <c r="BT2954" s="19">
        <v>84632.417955647994</v>
      </c>
      <c r="BU2954" s="19">
        <v>15110157.238058301</v>
      </c>
      <c r="BV2954" s="19">
        <v>24605604.8214259</v>
      </c>
      <c r="BW2954" s="19">
        <v>30456645.770013299</v>
      </c>
      <c r="BX2954" s="19">
        <v>11967640.709181</v>
      </c>
      <c r="BY2954" s="19">
        <v>16676258.711129</v>
      </c>
      <c r="BZ2954" s="19">
        <v>62077.4003332969</v>
      </c>
      <c r="CA2954" s="19">
        <v>11339409.602459701</v>
      </c>
      <c r="CB2954" s="19">
        <v>23276027.4863961</v>
      </c>
      <c r="CC2954" s="19">
        <v>42452.059625298898</v>
      </c>
      <c r="CD2954" s="19">
        <v>42378.606606679503</v>
      </c>
      <c r="CE2954" s="19">
        <v>9383707.3379112501</v>
      </c>
    </row>
    <row r="2955" spans="1:83">
      <c r="A2955" s="18">
        <v>16453</v>
      </c>
      <c r="B2955" s="18" t="s">
        <v>3803</v>
      </c>
      <c r="C2955" s="18" t="s">
        <v>3804</v>
      </c>
      <c r="D2955" s="18" t="s">
        <v>116</v>
      </c>
      <c r="E2955" s="18" t="s">
        <v>114</v>
      </c>
      <c r="F2955" s="18" t="s">
        <v>114</v>
      </c>
      <c r="G2955" s="18" t="s">
        <v>116</v>
      </c>
      <c r="H2955" s="18" t="s">
        <v>114</v>
      </c>
      <c r="J2955" s="18">
        <v>-0.7</v>
      </c>
      <c r="K2955" s="18">
        <v>325.26146999999997</v>
      </c>
      <c r="L2955" s="18">
        <v>326.26886000000002</v>
      </c>
      <c r="M2955" s="18">
        <v>8.8780000000000001</v>
      </c>
      <c r="N2955" s="18">
        <v>1460271.5220000001</v>
      </c>
      <c r="O2955" s="18">
        <v>1</v>
      </c>
      <c r="P2955" s="18">
        <v>0</v>
      </c>
      <c r="S2955" s="18" t="s">
        <v>118</v>
      </c>
      <c r="T2955" s="18">
        <v>5</v>
      </c>
      <c r="U2955" s="18" t="s">
        <v>121</v>
      </c>
      <c r="V2955" s="18" t="b">
        <v>1</v>
      </c>
      <c r="W2955" s="20">
        <v>0.51851851851851805</v>
      </c>
      <c r="X2955" s="20">
        <v>0.59375</v>
      </c>
      <c r="Y2955" s="19">
        <v>211063.24240400901</v>
      </c>
      <c r="Z2955" s="19">
        <v>89712.935311184003</v>
      </c>
      <c r="AA2955" s="19">
        <v>302507.99905691098</v>
      </c>
      <c r="AB2955" s="19">
        <v>53494977.206900701</v>
      </c>
      <c r="AC2955" s="19">
        <v>92731570.865646198</v>
      </c>
      <c r="AD2955" s="19">
        <v>33409459.0074367</v>
      </c>
      <c r="AE2955" s="19">
        <v>93066.8435548751</v>
      </c>
      <c r="AF2955" s="19">
        <v>246797.54089740699</v>
      </c>
      <c r="AG2955" s="19">
        <v>33617925.777337402</v>
      </c>
      <c r="AH2955" s="19">
        <v>213770.07762069799</v>
      </c>
      <c r="AI2955" s="19">
        <v>20956719.9126577</v>
      </c>
      <c r="AJ2955" s="19">
        <v>37762.133882739698</v>
      </c>
      <c r="AK2955" s="19">
        <v>108717247.99134099</v>
      </c>
      <c r="AL2955" s="19">
        <v>148531273.57121599</v>
      </c>
      <c r="AM2955" s="19">
        <v>55152265.259249501</v>
      </c>
      <c r="AN2955" s="19">
        <v>73007.899572116206</v>
      </c>
      <c r="AO2955" s="19">
        <v>74138.1008370583</v>
      </c>
      <c r="AP2955" s="19">
        <v>58502.331954147201</v>
      </c>
      <c r="AQ2955" s="19">
        <v>58405184.138704397</v>
      </c>
      <c r="AR2955" s="19">
        <v>29572231.2531478</v>
      </c>
      <c r="AS2955" s="19">
        <v>72318.6274561951</v>
      </c>
      <c r="AT2955" s="19">
        <v>51753508.169559501</v>
      </c>
      <c r="AU2955" s="19">
        <v>65213612.960823797</v>
      </c>
      <c r="AV2955" s="19">
        <v>57029.357966701697</v>
      </c>
      <c r="AW2955" s="19">
        <v>97553.535244377999</v>
      </c>
      <c r="AX2955" s="19">
        <v>36116140.0108217</v>
      </c>
      <c r="AY2955" s="19">
        <v>79652314.073604494</v>
      </c>
      <c r="AZ2955" s="19">
        <v>43586154.723276198</v>
      </c>
      <c r="BA2955" s="19">
        <v>101341.77104336501</v>
      </c>
      <c r="BB2955" s="19">
        <v>211094.34997347501</v>
      </c>
      <c r="BC2955" s="19">
        <v>62937.009110873303</v>
      </c>
      <c r="BD2955" s="19">
        <v>115828996.884929</v>
      </c>
      <c r="BE2955" s="19">
        <v>178704.60351362301</v>
      </c>
      <c r="BF2955" s="19">
        <v>158737972.92452401</v>
      </c>
      <c r="BG2955" s="19">
        <v>104644266.150162</v>
      </c>
      <c r="BH2955" s="19">
        <v>39579755.038200803</v>
      </c>
      <c r="BI2955" s="19">
        <v>32056392.668581601</v>
      </c>
      <c r="BJ2955" s="19">
        <v>13146927.9817391</v>
      </c>
      <c r="BK2955" s="19">
        <v>41282280.349755503</v>
      </c>
      <c r="BL2955" s="19">
        <v>61998310.909782097</v>
      </c>
      <c r="BM2955" s="19">
        <v>57124221.208087496</v>
      </c>
      <c r="BN2955" s="19">
        <v>25410522.175319999</v>
      </c>
      <c r="BO2955" s="19">
        <v>160317350.21561301</v>
      </c>
      <c r="BP2955" s="19">
        <v>23744619.018665701</v>
      </c>
      <c r="BQ2955" s="19">
        <v>85057.759169334604</v>
      </c>
      <c r="BR2955" s="19">
        <v>152774161.62339401</v>
      </c>
      <c r="BS2955" s="19">
        <v>74680.910813464201</v>
      </c>
      <c r="BT2955" s="19">
        <v>42235582.568135597</v>
      </c>
      <c r="BU2955" s="19">
        <v>77863.992415903005</v>
      </c>
      <c r="BV2955" s="19">
        <v>53677.024710943901</v>
      </c>
      <c r="BW2955" s="19">
        <v>55191066.061969601</v>
      </c>
      <c r="BX2955" s="19">
        <v>60626.459295553897</v>
      </c>
      <c r="BY2955" s="19">
        <v>50696024.251143903</v>
      </c>
      <c r="BZ2955" s="19">
        <v>62077.4003332969</v>
      </c>
      <c r="CA2955" s="19">
        <v>26633646.012861598</v>
      </c>
      <c r="CB2955" s="19">
        <v>56280.262764906503</v>
      </c>
      <c r="CC2955" s="19">
        <v>42452.059625298898</v>
      </c>
      <c r="CD2955" s="19">
        <v>42378.606606679503</v>
      </c>
      <c r="CE2955" s="19">
        <v>35596016.213918403</v>
      </c>
    </row>
    <row r="2956" spans="1:83">
      <c r="A2956" s="18">
        <v>16470</v>
      </c>
      <c r="C2956" s="18" t="s">
        <v>3805</v>
      </c>
      <c r="D2956" s="18" t="s">
        <v>116</v>
      </c>
      <c r="E2956" s="18" t="s">
        <v>114</v>
      </c>
      <c r="F2956" s="18" t="s">
        <v>114</v>
      </c>
      <c r="G2956" s="18" t="s">
        <v>114</v>
      </c>
      <c r="H2956" s="18" t="s">
        <v>114</v>
      </c>
      <c r="J2956" s="18">
        <v>-4.95</v>
      </c>
      <c r="K2956" s="18">
        <v>292.18360999999999</v>
      </c>
      <c r="L2956" s="18">
        <v>293.19094999999999</v>
      </c>
      <c r="M2956" s="18">
        <v>4.7869999999999999</v>
      </c>
      <c r="N2956" s="18">
        <v>1457088.1610000001</v>
      </c>
      <c r="O2956" s="18">
        <v>0</v>
      </c>
      <c r="P2956" s="18">
        <v>0</v>
      </c>
      <c r="S2956" s="18" t="s">
        <v>118</v>
      </c>
      <c r="T2956" s="18">
        <v>2</v>
      </c>
      <c r="U2956" s="18" t="s">
        <v>802</v>
      </c>
      <c r="V2956" s="18" t="b">
        <v>0</v>
      </c>
      <c r="W2956" s="20">
        <v>0.592592592592593</v>
      </c>
      <c r="X2956" s="20">
        <v>0.78125</v>
      </c>
      <c r="Y2956" s="19">
        <v>211063.24240400901</v>
      </c>
      <c r="Z2956" s="19">
        <v>22907241.5739647</v>
      </c>
      <c r="AA2956" s="19">
        <v>302507.99905691098</v>
      </c>
      <c r="AB2956" s="19">
        <v>81474.388556081496</v>
      </c>
      <c r="AC2956" s="19">
        <v>202761.79347830301</v>
      </c>
      <c r="AD2956" s="19">
        <v>50307703.069502398</v>
      </c>
      <c r="AE2956" s="19">
        <v>36353079.368188702</v>
      </c>
      <c r="AF2956" s="19">
        <v>92554428.813806206</v>
      </c>
      <c r="AG2956" s="19">
        <v>26805140.044839699</v>
      </c>
      <c r="AH2956" s="19">
        <v>213770.07762069799</v>
      </c>
      <c r="AI2956" s="19">
        <v>22038817.6440037</v>
      </c>
      <c r="AJ2956" s="19">
        <v>37762.133882739698</v>
      </c>
      <c r="AK2956" s="19">
        <v>164147.76214103101</v>
      </c>
      <c r="AL2956" s="19">
        <v>187445.37779147099</v>
      </c>
      <c r="AM2956" s="19">
        <v>37296247.735965997</v>
      </c>
      <c r="AN2956" s="19">
        <v>34871736.687777802</v>
      </c>
      <c r="AO2956" s="19">
        <v>53011289.984933399</v>
      </c>
      <c r="AP2956" s="19">
        <v>39981127.639261499</v>
      </c>
      <c r="AQ2956" s="19">
        <v>51325014.067541704</v>
      </c>
      <c r="AR2956" s="19">
        <v>49816577.907879204</v>
      </c>
      <c r="AS2956" s="19">
        <v>56763653.125609003</v>
      </c>
      <c r="AT2956" s="19">
        <v>61585807.692504302</v>
      </c>
      <c r="AU2956" s="19">
        <v>139624.610384292</v>
      </c>
      <c r="AV2956" s="19">
        <v>38075736.538726203</v>
      </c>
      <c r="AW2956" s="19">
        <v>40051300.435768001</v>
      </c>
      <c r="AX2956" s="19">
        <v>73579.681769493298</v>
      </c>
      <c r="AY2956" s="19">
        <v>165758.196350452</v>
      </c>
      <c r="AZ2956" s="19">
        <v>107552.178623912</v>
      </c>
      <c r="BA2956" s="19">
        <v>53325474.221277997</v>
      </c>
      <c r="BB2956" s="19">
        <v>74182157.494153604</v>
      </c>
      <c r="BC2956" s="19">
        <v>42883665.932958297</v>
      </c>
      <c r="BD2956" s="19">
        <v>130916.54913210199</v>
      </c>
      <c r="BE2956" s="19">
        <v>48428873.489565998</v>
      </c>
      <c r="BF2956" s="19">
        <v>25459414.0129399</v>
      </c>
      <c r="BG2956" s="19">
        <v>142987.251866862</v>
      </c>
      <c r="BH2956" s="19">
        <v>31706434.615272298</v>
      </c>
      <c r="BI2956" s="19">
        <v>30052818.855015099</v>
      </c>
      <c r="BJ2956" s="19">
        <v>39358094.012257598</v>
      </c>
      <c r="BK2956" s="19">
        <v>97048.858051087198</v>
      </c>
      <c r="BL2956" s="19">
        <v>24916870.322581299</v>
      </c>
      <c r="BM2956" s="19">
        <v>39999267.470551103</v>
      </c>
      <c r="BN2956" s="19">
        <v>30344174.771750301</v>
      </c>
      <c r="BO2956" s="19">
        <v>209591.61585109399</v>
      </c>
      <c r="BP2956" s="19">
        <v>28457380.323664401</v>
      </c>
      <c r="BQ2956" s="19">
        <v>18899265.098144401</v>
      </c>
      <c r="BR2956" s="19">
        <v>138837.29432782999</v>
      </c>
      <c r="BS2956" s="19">
        <v>45948856.643731803</v>
      </c>
      <c r="BT2956" s="19">
        <v>17026644.142030701</v>
      </c>
      <c r="BU2956" s="19">
        <v>52444709.354759797</v>
      </c>
      <c r="BV2956" s="19">
        <v>41628085.200020298</v>
      </c>
      <c r="BW2956" s="19">
        <v>60248241.911760896</v>
      </c>
      <c r="BX2956" s="19">
        <v>46309426.780154899</v>
      </c>
      <c r="BY2956" s="19">
        <v>40726550.741396897</v>
      </c>
      <c r="BZ2956" s="19">
        <v>46694695.716325298</v>
      </c>
      <c r="CA2956" s="19">
        <v>28537593.077615801</v>
      </c>
      <c r="CB2956" s="19">
        <v>61794823.738995701</v>
      </c>
      <c r="CC2956" s="19">
        <v>42452.059625298898</v>
      </c>
      <c r="CD2956" s="19">
        <v>36105862.085490502</v>
      </c>
      <c r="CE2956" s="19">
        <v>40713654.4999988</v>
      </c>
    </row>
    <row r="2957" spans="1:83">
      <c r="A2957" s="18">
        <v>16515</v>
      </c>
      <c r="B2957" s="18" t="s">
        <v>3806</v>
      </c>
      <c r="C2957" s="18" t="s">
        <v>3807</v>
      </c>
      <c r="D2957" s="18" t="s">
        <v>116</v>
      </c>
      <c r="E2957" s="18" t="s">
        <v>114</v>
      </c>
      <c r="F2957" s="18" t="s">
        <v>114</v>
      </c>
      <c r="G2957" s="18" t="s">
        <v>116</v>
      </c>
      <c r="H2957" s="18" t="s">
        <v>114</v>
      </c>
      <c r="J2957" s="18">
        <v>-0.15</v>
      </c>
      <c r="K2957" s="18">
        <v>359.18445000000003</v>
      </c>
      <c r="L2957" s="18">
        <v>360.19168000000002</v>
      </c>
      <c r="M2957" s="18">
        <v>5.3810000000000002</v>
      </c>
      <c r="N2957" s="18">
        <v>1452186.4350000001</v>
      </c>
      <c r="O2957" s="18">
        <v>17</v>
      </c>
      <c r="P2957" s="18">
        <v>0</v>
      </c>
      <c r="S2957" s="18" t="s">
        <v>118</v>
      </c>
      <c r="T2957" s="18">
        <v>1</v>
      </c>
      <c r="U2957" s="18" t="s">
        <v>121</v>
      </c>
      <c r="V2957" s="18" t="b">
        <v>0</v>
      </c>
      <c r="W2957" s="20">
        <v>0.296296296296296</v>
      </c>
      <c r="X2957" s="20">
        <v>0.5</v>
      </c>
      <c r="Y2957" s="19">
        <v>211063.24240400901</v>
      </c>
      <c r="Z2957" s="19">
        <v>89712.935311184003</v>
      </c>
      <c r="AA2957" s="19">
        <v>302507.99905691098</v>
      </c>
      <c r="AB2957" s="19">
        <v>81474.388556081496</v>
      </c>
      <c r="AC2957" s="19">
        <v>202761.79347830301</v>
      </c>
      <c r="AD2957" s="19">
        <v>13991779.085253</v>
      </c>
      <c r="AE2957" s="19">
        <v>93066.8435548751</v>
      </c>
      <c r="AF2957" s="19">
        <v>246797.54089740699</v>
      </c>
      <c r="AG2957" s="19">
        <v>64152.505638069299</v>
      </c>
      <c r="AH2957" s="19">
        <v>213770.07762069799</v>
      </c>
      <c r="AI2957" s="19">
        <v>16695466.173539</v>
      </c>
      <c r="AJ2957" s="19">
        <v>41322734.7174569</v>
      </c>
      <c r="AK2957" s="19">
        <v>164147.76214103101</v>
      </c>
      <c r="AL2957" s="19">
        <v>187445.37779147099</v>
      </c>
      <c r="AM2957" s="19">
        <v>85852.124718513893</v>
      </c>
      <c r="AN2957" s="19">
        <v>24587074.634624898</v>
      </c>
      <c r="AO2957" s="19">
        <v>74138.1008370583</v>
      </c>
      <c r="AP2957" s="19">
        <v>13705521.5953124</v>
      </c>
      <c r="AQ2957" s="19">
        <v>8678600.0531227104</v>
      </c>
      <c r="AR2957" s="19">
        <v>49832.672295953402</v>
      </c>
      <c r="AS2957" s="19">
        <v>72318.6274561951</v>
      </c>
      <c r="AT2957" s="19">
        <v>60071.0548945306</v>
      </c>
      <c r="AU2957" s="19">
        <v>139624.610384292</v>
      </c>
      <c r="AV2957" s="19">
        <v>16812811.5165204</v>
      </c>
      <c r="AW2957" s="19">
        <v>12091812.5203212</v>
      </c>
      <c r="AX2957" s="19">
        <v>73579.681769493298</v>
      </c>
      <c r="AY2957" s="19">
        <v>165758.196350452</v>
      </c>
      <c r="AZ2957" s="19">
        <v>107552.178623912</v>
      </c>
      <c r="BA2957" s="19">
        <v>13776076.4320918</v>
      </c>
      <c r="BB2957" s="19">
        <v>211094.34997347501</v>
      </c>
      <c r="BC2957" s="19">
        <v>62937.009110873303</v>
      </c>
      <c r="BD2957" s="19">
        <v>130916.54913210199</v>
      </c>
      <c r="BE2957" s="19">
        <v>178704.60351362301</v>
      </c>
      <c r="BF2957" s="19">
        <v>168766.74855896301</v>
      </c>
      <c r="BG2957" s="19">
        <v>142987.251866862</v>
      </c>
      <c r="BH2957" s="19">
        <v>9180274.9176411107</v>
      </c>
      <c r="BI2957" s="19">
        <v>40671024.388053499</v>
      </c>
      <c r="BJ2957" s="19">
        <v>18511855.760614101</v>
      </c>
      <c r="BK2957" s="19">
        <v>9531375.9392953701</v>
      </c>
      <c r="BL2957" s="19">
        <v>16469641.7095279</v>
      </c>
      <c r="BM2957" s="19">
        <v>84490.603987824099</v>
      </c>
      <c r="BN2957" s="19">
        <v>51593.885876908498</v>
      </c>
      <c r="BO2957" s="19">
        <v>209591.61585109399</v>
      </c>
      <c r="BP2957" s="19">
        <v>25993253.212951299</v>
      </c>
      <c r="BQ2957" s="19">
        <v>85057.759169334604</v>
      </c>
      <c r="BR2957" s="19">
        <v>138837.29432782999</v>
      </c>
      <c r="BS2957" s="19">
        <v>10502642.178551501</v>
      </c>
      <c r="BT2957" s="19">
        <v>84632.417955647994</v>
      </c>
      <c r="BU2957" s="19">
        <v>11300354.979532899</v>
      </c>
      <c r="BV2957" s="19">
        <v>53677.024710943901</v>
      </c>
      <c r="BW2957" s="19">
        <v>21248864.048012901</v>
      </c>
      <c r="BX2957" s="19">
        <v>60626.459295553897</v>
      </c>
      <c r="BY2957" s="19">
        <v>21825609.675644498</v>
      </c>
      <c r="BZ2957" s="19">
        <v>17313069.958996501</v>
      </c>
      <c r="CA2957" s="19">
        <v>79644.185807155198</v>
      </c>
      <c r="CB2957" s="19">
        <v>24378057.900804099</v>
      </c>
      <c r="CC2957" s="19">
        <v>28564860.285601001</v>
      </c>
      <c r="CD2957" s="19">
        <v>41447269.625287101</v>
      </c>
      <c r="CE2957" s="19">
        <v>8792140.36082872</v>
      </c>
    </row>
    <row r="2958" spans="1:83">
      <c r="A2958" s="18">
        <v>20050</v>
      </c>
      <c r="D2958" s="18" t="s">
        <v>114</v>
      </c>
      <c r="E2958" s="18" t="s">
        <v>114</v>
      </c>
      <c r="F2958" s="18" t="s">
        <v>114</v>
      </c>
      <c r="G2958" s="18" t="s">
        <v>114</v>
      </c>
      <c r="H2958" s="18" t="s">
        <v>114</v>
      </c>
      <c r="K2958" s="18">
        <v>160.54969</v>
      </c>
      <c r="L2958" s="18">
        <v>161.55672000000001</v>
      </c>
      <c r="M2958" s="18">
        <v>5.3209999999999997</v>
      </c>
      <c r="N2958" s="18">
        <v>1449429.7919999999</v>
      </c>
      <c r="O2958" s="18">
        <v>0</v>
      </c>
      <c r="P2958" s="18">
        <v>0</v>
      </c>
      <c r="S2958" s="18" t="s">
        <v>118</v>
      </c>
      <c r="T2958" s="18">
        <v>5</v>
      </c>
      <c r="U2958" s="18" t="s">
        <v>809</v>
      </c>
      <c r="V2958" s="18" t="b">
        <v>0</v>
      </c>
      <c r="W2958" s="20">
        <v>0.44444444444444398</v>
      </c>
      <c r="X2958" s="20">
        <v>0.59375</v>
      </c>
      <c r="Y2958" s="19">
        <v>211063.24240400901</v>
      </c>
      <c r="Z2958" s="19">
        <v>89712.935311184003</v>
      </c>
      <c r="AA2958" s="19">
        <v>302507.99905691098</v>
      </c>
      <c r="AB2958" s="19">
        <v>81474.388556081496</v>
      </c>
      <c r="AC2958" s="19">
        <v>202761.79347830301</v>
      </c>
      <c r="AD2958" s="19">
        <v>52106371.190175503</v>
      </c>
      <c r="AE2958" s="19">
        <v>22499945.545800399</v>
      </c>
      <c r="AF2958" s="19">
        <v>246797.54089740699</v>
      </c>
      <c r="AG2958" s="19">
        <v>28680695.84192</v>
      </c>
      <c r="AH2958" s="19">
        <v>213770.07762069799</v>
      </c>
      <c r="AI2958" s="19">
        <v>9161606.8939784598</v>
      </c>
      <c r="AJ2958" s="19">
        <v>37762.133882739698</v>
      </c>
      <c r="AK2958" s="19">
        <v>164147.76214103101</v>
      </c>
      <c r="AL2958" s="19">
        <v>187445.37779147099</v>
      </c>
      <c r="AM2958" s="19">
        <v>23482236.024419099</v>
      </c>
      <c r="AN2958" s="19">
        <v>15879907.9943066</v>
      </c>
      <c r="AO2958" s="19">
        <v>74138.1008370583</v>
      </c>
      <c r="AP2958" s="19">
        <v>15012413.449354099</v>
      </c>
      <c r="AQ2958" s="19">
        <v>80515.804096136198</v>
      </c>
      <c r="AR2958" s="19">
        <v>30348693.218075301</v>
      </c>
      <c r="AS2958" s="19">
        <v>12995331.231702199</v>
      </c>
      <c r="AT2958" s="19">
        <v>34795537.313767999</v>
      </c>
      <c r="AU2958" s="19">
        <v>139624.610384292</v>
      </c>
      <c r="AV2958" s="19">
        <v>43783770.301470503</v>
      </c>
      <c r="AW2958" s="19">
        <v>21117113.530800398</v>
      </c>
      <c r="AX2958" s="19">
        <v>73579.681769493298</v>
      </c>
      <c r="AY2958" s="19">
        <v>165758.196350452</v>
      </c>
      <c r="AZ2958" s="19">
        <v>107552.178623912</v>
      </c>
      <c r="BA2958" s="19">
        <v>30446383.323686</v>
      </c>
      <c r="BB2958" s="19">
        <v>211094.34997347501</v>
      </c>
      <c r="BC2958" s="19">
        <v>62937.009110873303</v>
      </c>
      <c r="BD2958" s="19">
        <v>130916.54913210199</v>
      </c>
      <c r="BE2958" s="19">
        <v>178704.60351362301</v>
      </c>
      <c r="BF2958" s="19">
        <v>168766.74855896301</v>
      </c>
      <c r="BG2958" s="19">
        <v>142987.251866862</v>
      </c>
      <c r="BH2958" s="19">
        <v>16080543.2567888</v>
      </c>
      <c r="BI2958" s="19">
        <v>32261868.061362602</v>
      </c>
      <c r="BJ2958" s="19">
        <v>16473685.2854122</v>
      </c>
      <c r="BK2958" s="19">
        <v>24364458.218228001</v>
      </c>
      <c r="BL2958" s="19">
        <v>18999349.548216701</v>
      </c>
      <c r="BM2958" s="19">
        <v>20134824.598881401</v>
      </c>
      <c r="BN2958" s="19">
        <v>56351512.117405102</v>
      </c>
      <c r="BO2958" s="19">
        <v>209591.61585109399</v>
      </c>
      <c r="BP2958" s="19">
        <v>44224981.642975502</v>
      </c>
      <c r="BQ2958" s="19">
        <v>31533081.3471779</v>
      </c>
      <c r="BR2958" s="19">
        <v>138837.29432782999</v>
      </c>
      <c r="BS2958" s="19">
        <v>74680.910813464201</v>
      </c>
      <c r="BT2958" s="19">
        <v>84632.417955647994</v>
      </c>
      <c r="BU2958" s="19">
        <v>14730555.2844598</v>
      </c>
      <c r="BV2958" s="19">
        <v>35467342.8115483</v>
      </c>
      <c r="BW2958" s="19">
        <v>109748.893649866</v>
      </c>
      <c r="BX2958" s="19">
        <v>27518694.1266586</v>
      </c>
      <c r="BY2958" s="19">
        <v>12016783.323093999</v>
      </c>
      <c r="BZ2958" s="19">
        <v>21049438.463125601</v>
      </c>
      <c r="CA2958" s="19">
        <v>20389797.068878401</v>
      </c>
      <c r="CB2958" s="19">
        <v>25715134.0869576</v>
      </c>
      <c r="CC2958" s="19">
        <v>27353776.112199001</v>
      </c>
      <c r="CD2958" s="19">
        <v>17011454.112800799</v>
      </c>
      <c r="CE2958" s="19">
        <v>88838.795511459801</v>
      </c>
    </row>
    <row r="2959" spans="1:83">
      <c r="A2959" s="18">
        <v>16579</v>
      </c>
      <c r="C2959" s="18" t="s">
        <v>3808</v>
      </c>
      <c r="D2959" s="18" t="s">
        <v>116</v>
      </c>
      <c r="E2959" s="18" t="s">
        <v>114</v>
      </c>
      <c r="F2959" s="18" t="s">
        <v>114</v>
      </c>
      <c r="G2959" s="18" t="s">
        <v>114</v>
      </c>
      <c r="H2959" s="18" t="s">
        <v>114</v>
      </c>
      <c r="J2959" s="18">
        <v>4.3</v>
      </c>
      <c r="K2959" s="18">
        <v>250.11798999999999</v>
      </c>
      <c r="L2959" s="18">
        <v>251.12504999999999</v>
      </c>
      <c r="M2959" s="18">
        <v>6.0439999999999996</v>
      </c>
      <c r="N2959" s="18">
        <v>1442883.8459999999</v>
      </c>
      <c r="O2959" s="18">
        <v>0</v>
      </c>
      <c r="P2959" s="18">
        <v>0</v>
      </c>
      <c r="S2959" s="18" t="s">
        <v>118</v>
      </c>
      <c r="T2959" s="18">
        <v>1</v>
      </c>
      <c r="U2959" s="18" t="s">
        <v>802</v>
      </c>
      <c r="V2959" s="18" t="b">
        <v>1</v>
      </c>
      <c r="W2959" s="20">
        <v>0.62962962962962998</v>
      </c>
      <c r="X2959" s="20">
        <v>0.75</v>
      </c>
      <c r="Y2959" s="19">
        <v>96023380.533792794</v>
      </c>
      <c r="Z2959" s="19">
        <v>35801828.679580301</v>
      </c>
      <c r="AA2959" s="19">
        <v>138087599.07059899</v>
      </c>
      <c r="AB2959" s="19">
        <v>31955280.076323301</v>
      </c>
      <c r="AC2959" s="19">
        <v>76524923.539697707</v>
      </c>
      <c r="AD2959" s="19">
        <v>55143.880361755</v>
      </c>
      <c r="AE2959" s="19">
        <v>93066.8435548751</v>
      </c>
      <c r="AF2959" s="19">
        <v>105717010.02325401</v>
      </c>
      <c r="AG2959" s="19">
        <v>64152.505638069299</v>
      </c>
      <c r="AH2959" s="19">
        <v>76373564.542874694</v>
      </c>
      <c r="AI2959" s="19">
        <v>47802.709287413403</v>
      </c>
      <c r="AJ2959" s="19">
        <v>37762.133882739698</v>
      </c>
      <c r="AK2959" s="19">
        <v>80285334.870868206</v>
      </c>
      <c r="AL2959" s="19">
        <v>187445.37779147099</v>
      </c>
      <c r="AM2959" s="19">
        <v>32878640.0170311</v>
      </c>
      <c r="AN2959" s="19">
        <v>30832745.488970201</v>
      </c>
      <c r="AO2959" s="19">
        <v>36342878.079893902</v>
      </c>
      <c r="AP2959" s="19">
        <v>58502.331954147201</v>
      </c>
      <c r="AQ2959" s="19">
        <v>30647893.241006002</v>
      </c>
      <c r="AR2959" s="19">
        <v>49832.672295953402</v>
      </c>
      <c r="AS2959" s="19">
        <v>25959176.528545</v>
      </c>
      <c r="AT2959" s="19">
        <v>60071.0548945306</v>
      </c>
      <c r="AU2959" s="19">
        <v>89755889.930187806</v>
      </c>
      <c r="AV2959" s="19">
        <v>57029.357966701697</v>
      </c>
      <c r="AW2959" s="19">
        <v>48550824.984481201</v>
      </c>
      <c r="AX2959" s="19">
        <v>19292491.693011701</v>
      </c>
      <c r="AY2959" s="19">
        <v>85720228.737935707</v>
      </c>
      <c r="AZ2959" s="19">
        <v>30049988.411132898</v>
      </c>
      <c r="BA2959" s="19">
        <v>48458216.762746997</v>
      </c>
      <c r="BB2959" s="19">
        <v>108240839.347094</v>
      </c>
      <c r="BC2959" s="19">
        <v>62937.009110873303</v>
      </c>
      <c r="BD2959" s="19">
        <v>130916.54913210199</v>
      </c>
      <c r="BE2959" s="19">
        <v>80083958.913793802</v>
      </c>
      <c r="BF2959" s="19">
        <v>73262204.091561496</v>
      </c>
      <c r="BG2959" s="19">
        <v>52103460.3042721</v>
      </c>
      <c r="BH2959" s="19">
        <v>29420484.050083801</v>
      </c>
      <c r="BI2959" s="19">
        <v>14207960.688562499</v>
      </c>
      <c r="BJ2959" s="19">
        <v>40620.2248290192</v>
      </c>
      <c r="BK2959" s="19">
        <v>60070561.584147297</v>
      </c>
      <c r="BL2959" s="19">
        <v>27538275.2168971</v>
      </c>
      <c r="BM2959" s="19">
        <v>33976945.630584903</v>
      </c>
      <c r="BN2959" s="19">
        <v>51593.885876908498</v>
      </c>
      <c r="BO2959" s="19">
        <v>98853858.549514607</v>
      </c>
      <c r="BP2959" s="19">
        <v>15306272.975358199</v>
      </c>
      <c r="BQ2959" s="19">
        <v>85057.759169334604</v>
      </c>
      <c r="BR2959" s="19">
        <v>63181833.427585997</v>
      </c>
      <c r="BS2959" s="19">
        <v>24846923.281785801</v>
      </c>
      <c r="BT2959" s="19">
        <v>31852158.810233802</v>
      </c>
      <c r="BU2959" s="19">
        <v>34701623.760943003</v>
      </c>
      <c r="BV2959" s="19">
        <v>58361972.042686097</v>
      </c>
      <c r="BW2959" s="19">
        <v>35563427.339181997</v>
      </c>
      <c r="BX2959" s="19">
        <v>24807686.311347201</v>
      </c>
      <c r="BY2959" s="19">
        <v>29575645.421811901</v>
      </c>
      <c r="BZ2959" s="19">
        <v>62077.4003332969</v>
      </c>
      <c r="CA2959" s="19">
        <v>41825622.568609402</v>
      </c>
      <c r="CB2959" s="19">
        <v>26548030.335393399</v>
      </c>
      <c r="CC2959" s="19">
        <v>42452.059625298898</v>
      </c>
      <c r="CD2959" s="19">
        <v>42378.606606679503</v>
      </c>
      <c r="CE2959" s="19">
        <v>30492043.637872599</v>
      </c>
    </row>
    <row r="2960" spans="1:83">
      <c r="A2960" s="18">
        <v>16618</v>
      </c>
      <c r="C2960" s="18" t="s">
        <v>3809</v>
      </c>
      <c r="D2960" s="18" t="s">
        <v>116</v>
      </c>
      <c r="E2960" s="18" t="s">
        <v>114</v>
      </c>
      <c r="F2960" s="18" t="s">
        <v>114</v>
      </c>
      <c r="G2960" s="18" t="s">
        <v>114</v>
      </c>
      <c r="H2960" s="18" t="s">
        <v>114</v>
      </c>
      <c r="J2960" s="18">
        <v>-4.88</v>
      </c>
      <c r="K2960" s="18">
        <v>277.04289999999997</v>
      </c>
      <c r="L2960" s="18">
        <v>278.05020000000002</v>
      </c>
      <c r="M2960" s="18">
        <v>5.7240000000000002</v>
      </c>
      <c r="N2960" s="18">
        <v>1439228.423</v>
      </c>
      <c r="O2960" s="18">
        <v>0</v>
      </c>
      <c r="P2960" s="18">
        <v>0</v>
      </c>
      <c r="S2960" s="18" t="s">
        <v>118</v>
      </c>
      <c r="T2960" s="18">
        <v>1</v>
      </c>
      <c r="U2960" s="18" t="s">
        <v>802</v>
      </c>
      <c r="V2960" s="18" t="b">
        <v>0</v>
      </c>
      <c r="W2960" s="20">
        <v>0.55555555555555602</v>
      </c>
      <c r="X2960" s="20">
        <v>0.53125</v>
      </c>
      <c r="Y2960" s="19">
        <v>91565915.952343404</v>
      </c>
      <c r="Z2960" s="19">
        <v>89712.935311184003</v>
      </c>
      <c r="AA2960" s="19">
        <v>71769675.604067802</v>
      </c>
      <c r="AB2960" s="19">
        <v>18312263.7766647</v>
      </c>
      <c r="AC2960" s="19">
        <v>202761.79347830301</v>
      </c>
      <c r="AD2960" s="19">
        <v>25191609.900338002</v>
      </c>
      <c r="AE2960" s="19">
        <v>22988873.604049299</v>
      </c>
      <c r="AF2960" s="19">
        <v>29803600.675009601</v>
      </c>
      <c r="AG2960" s="19">
        <v>39747772.569506802</v>
      </c>
      <c r="AH2960" s="19">
        <v>31808414.067625199</v>
      </c>
      <c r="AI2960" s="19">
        <v>35670423.550618999</v>
      </c>
      <c r="AJ2960" s="19">
        <v>40954007.617797904</v>
      </c>
      <c r="AK2960" s="19">
        <v>22202653.987798899</v>
      </c>
      <c r="AL2960" s="19">
        <v>41303070.175267398</v>
      </c>
      <c r="AM2960" s="19">
        <v>85852.124718513893</v>
      </c>
      <c r="AN2960" s="19">
        <v>73007.899572116206</v>
      </c>
      <c r="AO2960" s="19">
        <v>74138.1008370583</v>
      </c>
      <c r="AP2960" s="19">
        <v>58502.331954147201</v>
      </c>
      <c r="AQ2960" s="19">
        <v>80515.804096136198</v>
      </c>
      <c r="AR2960" s="19">
        <v>49832.672295953402</v>
      </c>
      <c r="AS2960" s="19">
        <v>52072285.5506033</v>
      </c>
      <c r="AT2960" s="19">
        <v>60071.0548945306</v>
      </c>
      <c r="AU2960" s="19">
        <v>41949433.828391902</v>
      </c>
      <c r="AV2960" s="19">
        <v>57029.357966701697</v>
      </c>
      <c r="AW2960" s="19">
        <v>24171201.187325001</v>
      </c>
      <c r="AX2960" s="19">
        <v>73579.681769493298</v>
      </c>
      <c r="AY2960" s="19">
        <v>165758.196350452</v>
      </c>
      <c r="AZ2960" s="19">
        <v>32932134.520333301</v>
      </c>
      <c r="BA2960" s="19">
        <v>37641101.640776902</v>
      </c>
      <c r="BB2960" s="19">
        <v>211094.34997347501</v>
      </c>
      <c r="BC2960" s="19">
        <v>19103954.109380301</v>
      </c>
      <c r="BD2960" s="19">
        <v>29122678.793813501</v>
      </c>
      <c r="BE2960" s="19">
        <v>178704.60351362301</v>
      </c>
      <c r="BF2960" s="19">
        <v>54692243.127958097</v>
      </c>
      <c r="BG2960" s="19">
        <v>22137363.510273799</v>
      </c>
      <c r="BH2960" s="19">
        <v>66844.4046139891</v>
      </c>
      <c r="BI2960" s="19">
        <v>20210372.547763001</v>
      </c>
      <c r="BJ2960" s="19">
        <v>20675319.314083099</v>
      </c>
      <c r="BK2960" s="19">
        <v>22271174.430707499</v>
      </c>
      <c r="BL2960" s="19">
        <v>60370.032756194603</v>
      </c>
      <c r="BM2960" s="19">
        <v>84490.603987824099</v>
      </c>
      <c r="BN2960" s="19">
        <v>51593.885876908498</v>
      </c>
      <c r="BO2960" s="19">
        <v>209591.61585109399</v>
      </c>
      <c r="BP2960" s="19">
        <v>49023.555370657697</v>
      </c>
      <c r="BQ2960" s="19">
        <v>14250091.310466699</v>
      </c>
      <c r="BR2960" s="19">
        <v>49123770.263894498</v>
      </c>
      <c r="BS2960" s="19">
        <v>74680.910813464201</v>
      </c>
      <c r="BT2960" s="19">
        <v>84632.417955647994</v>
      </c>
      <c r="BU2960" s="19">
        <v>16655859.6635151</v>
      </c>
      <c r="BV2960" s="19">
        <v>23542821.452575501</v>
      </c>
      <c r="BW2960" s="19">
        <v>29632612.585221302</v>
      </c>
      <c r="BX2960" s="19">
        <v>60626.459295553897</v>
      </c>
      <c r="BY2960" s="19">
        <v>64359.7441030021</v>
      </c>
      <c r="BZ2960" s="19">
        <v>16395140.323574999</v>
      </c>
      <c r="CA2960" s="19">
        <v>79644.185807155198</v>
      </c>
      <c r="CB2960" s="19">
        <v>17235148.868799798</v>
      </c>
      <c r="CC2960" s="19">
        <v>42452.059625298898</v>
      </c>
      <c r="CD2960" s="19">
        <v>21336169.5578673</v>
      </c>
      <c r="CE2960" s="19">
        <v>88838.795511459801</v>
      </c>
    </row>
    <row r="2961" spans="1:83">
      <c r="A2961" s="18">
        <v>16632</v>
      </c>
      <c r="C2961" s="18" t="s">
        <v>3810</v>
      </c>
      <c r="D2961" s="18" t="s">
        <v>116</v>
      </c>
      <c r="E2961" s="18" t="s">
        <v>114</v>
      </c>
      <c r="F2961" s="18" t="s">
        <v>114</v>
      </c>
      <c r="G2961" s="18" t="s">
        <v>334</v>
      </c>
      <c r="H2961" s="18" t="s">
        <v>114</v>
      </c>
      <c r="J2961" s="18">
        <v>2.76</v>
      </c>
      <c r="K2961" s="18">
        <v>422.19164000000001</v>
      </c>
      <c r="L2961" s="18">
        <v>423.19893999999999</v>
      </c>
      <c r="M2961" s="18">
        <v>3.13</v>
      </c>
      <c r="N2961" s="18">
        <v>1437088.277</v>
      </c>
      <c r="O2961" s="18">
        <v>2</v>
      </c>
      <c r="P2961" s="18">
        <v>0</v>
      </c>
      <c r="S2961" s="18" t="s">
        <v>118</v>
      </c>
      <c r="T2961" s="18">
        <v>2</v>
      </c>
      <c r="U2961" s="18" t="s">
        <v>802</v>
      </c>
      <c r="V2961" s="18" t="b">
        <v>0</v>
      </c>
      <c r="W2961" s="20">
        <v>0.37037037037037002</v>
      </c>
      <c r="X2961" s="20">
        <v>0.5</v>
      </c>
      <c r="Y2961" s="19">
        <v>211063.24240400901</v>
      </c>
      <c r="Z2961" s="19">
        <v>89712.935311184003</v>
      </c>
      <c r="AA2961" s="19">
        <v>302507.99905691098</v>
      </c>
      <c r="AB2961" s="19">
        <v>27005855.890849199</v>
      </c>
      <c r="AC2961" s="19">
        <v>202761.79347830301</v>
      </c>
      <c r="AD2961" s="19">
        <v>55143.880361755</v>
      </c>
      <c r="AE2961" s="19">
        <v>93066.8435548751</v>
      </c>
      <c r="AF2961" s="19">
        <v>246797.54089740699</v>
      </c>
      <c r="AG2961" s="19">
        <v>14709877.864161501</v>
      </c>
      <c r="AH2961" s="19">
        <v>213770.07762069799</v>
      </c>
      <c r="AI2961" s="19">
        <v>26886856.572384</v>
      </c>
      <c r="AJ2961" s="19">
        <v>37762.133882739698</v>
      </c>
      <c r="AK2961" s="19">
        <v>164147.76214103101</v>
      </c>
      <c r="AL2961" s="19">
        <v>187445.37779147099</v>
      </c>
      <c r="AM2961" s="19">
        <v>12883546.159999</v>
      </c>
      <c r="AN2961" s="19">
        <v>16920910.223783001</v>
      </c>
      <c r="AO2961" s="19">
        <v>74138.1008370583</v>
      </c>
      <c r="AP2961" s="19">
        <v>9766555.6507288702</v>
      </c>
      <c r="AQ2961" s="19">
        <v>16154197.9941389</v>
      </c>
      <c r="AR2961" s="19">
        <v>49832.672295953402</v>
      </c>
      <c r="AS2961" s="19">
        <v>11109326.122161601</v>
      </c>
      <c r="AT2961" s="19">
        <v>21584465.316766899</v>
      </c>
      <c r="AU2961" s="19">
        <v>139624.610384292</v>
      </c>
      <c r="AV2961" s="19">
        <v>57029.357966701697</v>
      </c>
      <c r="AW2961" s="19">
        <v>31494630.619509801</v>
      </c>
      <c r="AX2961" s="19">
        <v>73579.681769493298</v>
      </c>
      <c r="AY2961" s="19">
        <v>165758.196350452</v>
      </c>
      <c r="AZ2961" s="19">
        <v>107552.178623912</v>
      </c>
      <c r="BA2961" s="19">
        <v>11216158.425904701</v>
      </c>
      <c r="BB2961" s="19">
        <v>211094.34997347501</v>
      </c>
      <c r="BC2961" s="19">
        <v>62937.009110873303</v>
      </c>
      <c r="BD2961" s="19">
        <v>130916.54913210199</v>
      </c>
      <c r="BE2961" s="19">
        <v>178704.60351362301</v>
      </c>
      <c r="BF2961" s="19">
        <v>168766.74855896301</v>
      </c>
      <c r="BG2961" s="19">
        <v>142987.251866862</v>
      </c>
      <c r="BH2961" s="19">
        <v>18384299.483687799</v>
      </c>
      <c r="BI2961" s="19">
        <v>41117545.178455897</v>
      </c>
      <c r="BJ2961" s="19">
        <v>3104393.1739624799</v>
      </c>
      <c r="BK2961" s="19">
        <v>13152274.1890884</v>
      </c>
      <c r="BL2961" s="19">
        <v>10706097.0196729</v>
      </c>
      <c r="BM2961" s="19">
        <v>14574803.2914437</v>
      </c>
      <c r="BN2961" s="19">
        <v>51593.885876908498</v>
      </c>
      <c r="BO2961" s="19">
        <v>209591.61585109399</v>
      </c>
      <c r="BP2961" s="19">
        <v>25431220.659031801</v>
      </c>
      <c r="BQ2961" s="19">
        <v>14553495.8708218</v>
      </c>
      <c r="BR2961" s="19">
        <v>138837.29432782999</v>
      </c>
      <c r="BS2961" s="19">
        <v>74680.910813464201</v>
      </c>
      <c r="BT2961" s="19">
        <v>14219517.120434299</v>
      </c>
      <c r="BU2961" s="19">
        <v>17836011.7146114</v>
      </c>
      <c r="BV2961" s="19">
        <v>53677.024710943901</v>
      </c>
      <c r="BW2961" s="19">
        <v>109748.893649866</v>
      </c>
      <c r="BX2961" s="19">
        <v>60626.459295553897</v>
      </c>
      <c r="BY2961" s="19">
        <v>32100410.242392302</v>
      </c>
      <c r="BZ2961" s="19">
        <v>62077.4003332969</v>
      </c>
      <c r="CA2961" s="19">
        <v>18304165.766515501</v>
      </c>
      <c r="CB2961" s="19">
        <v>56280.262764906503</v>
      </c>
      <c r="CC2961" s="19">
        <v>15056089.834433701</v>
      </c>
      <c r="CD2961" s="19">
        <v>45892347.315292597</v>
      </c>
      <c r="CE2961" s="19">
        <v>19377027.707952701</v>
      </c>
    </row>
    <row r="2962" spans="1:83">
      <c r="A2962" s="18">
        <v>16637</v>
      </c>
      <c r="C2962" s="18" t="s">
        <v>3811</v>
      </c>
      <c r="D2962" s="18" t="s">
        <v>116</v>
      </c>
      <c r="E2962" s="18" t="s">
        <v>114</v>
      </c>
      <c r="F2962" s="18" t="s">
        <v>114</v>
      </c>
      <c r="G2962" s="18" t="s">
        <v>114</v>
      </c>
      <c r="H2962" s="18" t="s">
        <v>114</v>
      </c>
      <c r="J2962" s="18">
        <v>0.85</v>
      </c>
      <c r="K2962" s="18">
        <v>677.47199000000001</v>
      </c>
      <c r="L2962" s="18">
        <v>678.47900000000004</v>
      </c>
      <c r="M2962" s="18">
        <v>9.1170000000000009</v>
      </c>
      <c r="N2962" s="18">
        <v>1436675.4040000001</v>
      </c>
      <c r="O2962" s="18">
        <v>0</v>
      </c>
      <c r="P2962" s="18">
        <v>0</v>
      </c>
      <c r="S2962" s="18" t="s">
        <v>118</v>
      </c>
      <c r="T2962" s="18">
        <v>1</v>
      </c>
      <c r="U2962" s="18" t="s">
        <v>802</v>
      </c>
      <c r="V2962" s="18" t="b">
        <v>0</v>
      </c>
      <c r="W2962" s="20">
        <v>0.592592592592593</v>
      </c>
      <c r="X2962" s="20">
        <v>0.75</v>
      </c>
      <c r="Y2962" s="19">
        <v>24382712.874551799</v>
      </c>
      <c r="Z2962" s="19">
        <v>11446969.575917</v>
      </c>
      <c r="AA2962" s="19">
        <v>15161083.677561199</v>
      </c>
      <c r="AB2962" s="19">
        <v>81474.388556081496</v>
      </c>
      <c r="AC2962" s="19">
        <v>26320651.9958563</v>
      </c>
      <c r="AD2962" s="19">
        <v>22076613.0907587</v>
      </c>
      <c r="AE2962" s="19">
        <v>93066.8435548751</v>
      </c>
      <c r="AF2962" s="19">
        <v>246797.54089740699</v>
      </c>
      <c r="AG2962" s="19">
        <v>26426339.346993301</v>
      </c>
      <c r="AH2962" s="19">
        <v>213770.07762069799</v>
      </c>
      <c r="AI2962" s="19">
        <v>47802.709287413403</v>
      </c>
      <c r="AJ2962" s="19">
        <v>37762.133882739698</v>
      </c>
      <c r="AK2962" s="19">
        <v>14499330.7448387</v>
      </c>
      <c r="AL2962" s="19">
        <v>187445.37779147099</v>
      </c>
      <c r="AM2962" s="19">
        <v>16358380.3474895</v>
      </c>
      <c r="AN2962" s="19">
        <v>4372462.4195000799</v>
      </c>
      <c r="AO2962" s="19">
        <v>9555568.9471512102</v>
      </c>
      <c r="AP2962" s="19">
        <v>19259747.287983999</v>
      </c>
      <c r="AQ2962" s="19">
        <v>7684434.6283353996</v>
      </c>
      <c r="AR2962" s="19">
        <v>21183026.565292701</v>
      </c>
      <c r="AS2962" s="19">
        <v>5543881.8453852599</v>
      </c>
      <c r="AT2962" s="19">
        <v>3882336.0546073499</v>
      </c>
      <c r="AU2962" s="19">
        <v>139624.610384292</v>
      </c>
      <c r="AV2962" s="19">
        <v>57029.357966701697</v>
      </c>
      <c r="AW2962" s="19">
        <v>9691483.2445225492</v>
      </c>
      <c r="AX2962" s="19">
        <v>73579.681769493298</v>
      </c>
      <c r="AY2962" s="19">
        <v>165758.196350452</v>
      </c>
      <c r="AZ2962" s="19">
        <v>107552.178623912</v>
      </c>
      <c r="BA2962" s="19">
        <v>20776781.618662801</v>
      </c>
      <c r="BB2962" s="19">
        <v>228531156.76754001</v>
      </c>
      <c r="BC2962" s="19">
        <v>46499118.586982504</v>
      </c>
      <c r="BD2962" s="19">
        <v>31372331.163152799</v>
      </c>
      <c r="BE2962" s="19">
        <v>132309900.750407</v>
      </c>
      <c r="BF2962" s="19">
        <v>66953008.231422499</v>
      </c>
      <c r="BG2962" s="19">
        <v>142987.251866862</v>
      </c>
      <c r="BH2962" s="19">
        <v>66844.4046139891</v>
      </c>
      <c r="BI2962" s="19">
        <v>11516916.438316699</v>
      </c>
      <c r="BJ2962" s="19">
        <v>4576511.1783394497</v>
      </c>
      <c r="BK2962" s="19">
        <v>97048.858051087198</v>
      </c>
      <c r="BL2962" s="19">
        <v>3650321.72494428</v>
      </c>
      <c r="BM2962" s="19">
        <v>84490.603987824099</v>
      </c>
      <c r="BN2962" s="19">
        <v>7468269.1109630503</v>
      </c>
      <c r="BO2962" s="19">
        <v>25287174.493521102</v>
      </c>
      <c r="BP2962" s="19">
        <v>7624739.8664823296</v>
      </c>
      <c r="BQ2962" s="19">
        <v>85057.759169334604</v>
      </c>
      <c r="BR2962" s="19">
        <v>11306167.657667501</v>
      </c>
      <c r="BS2962" s="19">
        <v>3638420.9917223798</v>
      </c>
      <c r="BT2962" s="19">
        <v>84632.417955647994</v>
      </c>
      <c r="BU2962" s="19">
        <v>11396672.630587799</v>
      </c>
      <c r="BV2962" s="19">
        <v>6442577.6747517902</v>
      </c>
      <c r="BW2962" s="19">
        <v>27744218.636774901</v>
      </c>
      <c r="BX2962" s="19">
        <v>23013247.0633769</v>
      </c>
      <c r="BY2962" s="19">
        <v>14850427.703738799</v>
      </c>
      <c r="BZ2962" s="19">
        <v>9445669.6211357191</v>
      </c>
      <c r="CA2962" s="19">
        <v>79644.185807155198</v>
      </c>
      <c r="CB2962" s="19">
        <v>10898499.763692901</v>
      </c>
      <c r="CC2962" s="19">
        <v>2478485.1926532499</v>
      </c>
      <c r="CD2962" s="19">
        <v>14148056.2539126</v>
      </c>
      <c r="CE2962" s="19">
        <v>24116069.052724499</v>
      </c>
    </row>
    <row r="2963" spans="1:83">
      <c r="A2963" s="18">
        <v>16638</v>
      </c>
      <c r="C2963" s="18" t="s">
        <v>3812</v>
      </c>
      <c r="D2963" s="18" t="s">
        <v>116</v>
      </c>
      <c r="E2963" s="18" t="s">
        <v>114</v>
      </c>
      <c r="F2963" s="18" t="s">
        <v>114</v>
      </c>
      <c r="G2963" s="18" t="s">
        <v>114</v>
      </c>
      <c r="H2963" s="18" t="s">
        <v>114</v>
      </c>
      <c r="J2963" s="18">
        <v>1.32</v>
      </c>
      <c r="K2963" s="18">
        <v>214.08037999999999</v>
      </c>
      <c r="L2963" s="18">
        <v>215.08769000000001</v>
      </c>
      <c r="M2963" s="18">
        <v>0.59099999999999997</v>
      </c>
      <c r="N2963" s="18">
        <v>1436584.1240000001</v>
      </c>
      <c r="O2963" s="18">
        <v>0</v>
      </c>
      <c r="P2963" s="18">
        <v>0</v>
      </c>
      <c r="S2963" s="18" t="s">
        <v>118</v>
      </c>
      <c r="T2963" s="18">
        <v>3</v>
      </c>
      <c r="U2963" s="18" t="s">
        <v>802</v>
      </c>
      <c r="V2963" s="18" t="b">
        <v>0</v>
      </c>
      <c r="W2963" s="20">
        <v>0.55555555555555602</v>
      </c>
      <c r="X2963" s="20">
        <v>0.59375</v>
      </c>
      <c r="Y2963" s="19">
        <v>211063.24240400901</v>
      </c>
      <c r="Z2963" s="19">
        <v>89712.935311184003</v>
      </c>
      <c r="AA2963" s="19">
        <v>302507.99905691098</v>
      </c>
      <c r="AB2963" s="19">
        <v>26892006.828606602</v>
      </c>
      <c r="AC2963" s="19">
        <v>202761.79347830301</v>
      </c>
      <c r="AD2963" s="19">
        <v>25908538.085107099</v>
      </c>
      <c r="AE2963" s="19">
        <v>93066.8435548751</v>
      </c>
      <c r="AF2963" s="19">
        <v>246797.54089740699</v>
      </c>
      <c r="AG2963" s="19">
        <v>64152.505638069299</v>
      </c>
      <c r="AH2963" s="19">
        <v>213770.07762069799</v>
      </c>
      <c r="AI2963" s="19">
        <v>21244506.835634999</v>
      </c>
      <c r="AJ2963" s="19">
        <v>39278652.518390298</v>
      </c>
      <c r="AK2963" s="19">
        <v>52959530.409780599</v>
      </c>
      <c r="AL2963" s="19">
        <v>41829005.185543798</v>
      </c>
      <c r="AM2963" s="19">
        <v>85852.124718513893</v>
      </c>
      <c r="AN2963" s="19">
        <v>35750658.380692802</v>
      </c>
      <c r="AO2963" s="19">
        <v>74138.1008370583</v>
      </c>
      <c r="AP2963" s="19">
        <v>33536278.137738999</v>
      </c>
      <c r="AQ2963" s="19">
        <v>36584083.137895703</v>
      </c>
      <c r="AR2963" s="19">
        <v>21796552.972803298</v>
      </c>
      <c r="AS2963" s="19">
        <v>16796967.728052899</v>
      </c>
      <c r="AT2963" s="19">
        <v>21649767.765447602</v>
      </c>
      <c r="AU2963" s="19">
        <v>139624.610384292</v>
      </c>
      <c r="AV2963" s="19">
        <v>30555516.214236502</v>
      </c>
      <c r="AW2963" s="19">
        <v>39921678.372983202</v>
      </c>
      <c r="AX2963" s="19">
        <v>29426715.468156599</v>
      </c>
      <c r="AY2963" s="19">
        <v>165758.196350452</v>
      </c>
      <c r="AZ2963" s="19">
        <v>18326851.2989632</v>
      </c>
      <c r="BA2963" s="19">
        <v>8895568.8891202193</v>
      </c>
      <c r="BB2963" s="19">
        <v>211094.34997347501</v>
      </c>
      <c r="BC2963" s="19">
        <v>62937.009110873303</v>
      </c>
      <c r="BD2963" s="19">
        <v>130916.54913210199</v>
      </c>
      <c r="BE2963" s="19">
        <v>178704.60351362301</v>
      </c>
      <c r="BF2963" s="19">
        <v>168766.74855896301</v>
      </c>
      <c r="BG2963" s="19">
        <v>142987.251866862</v>
      </c>
      <c r="BH2963" s="19">
        <v>66844.4046139891</v>
      </c>
      <c r="BI2963" s="19">
        <v>27870555.511363301</v>
      </c>
      <c r="BJ2963" s="19">
        <v>40620.2248290192</v>
      </c>
      <c r="BK2963" s="19">
        <v>34393164.530678697</v>
      </c>
      <c r="BL2963" s="19">
        <v>13498811.945278101</v>
      </c>
      <c r="BM2963" s="19">
        <v>13755849.6845682</v>
      </c>
      <c r="BN2963" s="19">
        <v>51593.885876908498</v>
      </c>
      <c r="BO2963" s="19">
        <v>209591.61585109399</v>
      </c>
      <c r="BP2963" s="19">
        <v>30194510.051105998</v>
      </c>
      <c r="BQ2963" s="19">
        <v>85057.759169334604</v>
      </c>
      <c r="BR2963" s="19">
        <v>38026201.991108298</v>
      </c>
      <c r="BS2963" s="19">
        <v>74680.910813464201</v>
      </c>
      <c r="BT2963" s="19">
        <v>84632.417955647994</v>
      </c>
      <c r="BU2963" s="19">
        <v>22090728.4661761</v>
      </c>
      <c r="BV2963" s="19">
        <v>42897635.552088402</v>
      </c>
      <c r="BW2963" s="19">
        <v>24160185.453963399</v>
      </c>
      <c r="BX2963" s="19">
        <v>18100157.443131302</v>
      </c>
      <c r="BY2963" s="19">
        <v>41047052.548819698</v>
      </c>
      <c r="BZ2963" s="19">
        <v>28690473.9475176</v>
      </c>
      <c r="CA2963" s="19">
        <v>28053887.487695798</v>
      </c>
      <c r="CB2963" s="19">
        <v>50420367.024408497</v>
      </c>
      <c r="CC2963" s="19">
        <v>42463240.217199601</v>
      </c>
      <c r="CD2963" s="19">
        <v>45876247.563491501</v>
      </c>
      <c r="CE2963" s="19">
        <v>26075985.679832</v>
      </c>
    </row>
    <row r="2964" spans="1:83">
      <c r="A2964" s="18">
        <v>16642</v>
      </c>
      <c r="C2964" s="18" t="s">
        <v>3813</v>
      </c>
      <c r="D2964" s="18" t="s">
        <v>116</v>
      </c>
      <c r="E2964" s="18" t="s">
        <v>114</v>
      </c>
      <c r="F2964" s="18" t="s">
        <v>114</v>
      </c>
      <c r="G2964" s="18" t="s">
        <v>114</v>
      </c>
      <c r="H2964" s="18" t="s">
        <v>114</v>
      </c>
      <c r="J2964" s="18">
        <v>-4.2300000000000004</v>
      </c>
      <c r="K2964" s="18">
        <v>410.21645000000001</v>
      </c>
      <c r="L2964" s="18">
        <v>411.22381999999999</v>
      </c>
      <c r="M2964" s="18">
        <v>5.6609999999999996</v>
      </c>
      <c r="N2964" s="18">
        <v>1436287.0390000001</v>
      </c>
      <c r="O2964" s="18">
        <v>0</v>
      </c>
      <c r="P2964" s="18">
        <v>0</v>
      </c>
      <c r="S2964" s="18" t="s">
        <v>118</v>
      </c>
      <c r="T2964" s="18">
        <v>4</v>
      </c>
      <c r="U2964" s="18" t="s">
        <v>809</v>
      </c>
      <c r="V2964" s="18" t="b">
        <v>0</v>
      </c>
      <c r="W2964" s="20">
        <v>0.48148148148148101</v>
      </c>
      <c r="X2964" s="20">
        <v>0.5625</v>
      </c>
      <c r="Y2964" s="19">
        <v>211063.24240400901</v>
      </c>
      <c r="Z2964" s="19">
        <v>89712.935311184003</v>
      </c>
      <c r="AA2964" s="19">
        <v>302507.99905691098</v>
      </c>
      <c r="AB2964" s="19">
        <v>26849591.458710302</v>
      </c>
      <c r="AC2964" s="19">
        <v>202761.79347830301</v>
      </c>
      <c r="AD2964" s="19">
        <v>22144863.0935422</v>
      </c>
      <c r="AE2964" s="19">
        <v>93066.8435548751</v>
      </c>
      <c r="AF2964" s="19">
        <v>246797.54089740699</v>
      </c>
      <c r="AG2964" s="19">
        <v>27588239.881949902</v>
      </c>
      <c r="AH2964" s="19">
        <v>5128865.5332025802</v>
      </c>
      <c r="AI2964" s="19">
        <v>11396634.4520962</v>
      </c>
      <c r="AJ2964" s="19">
        <v>7291555.6000306597</v>
      </c>
      <c r="AK2964" s="19">
        <v>164147.76214103101</v>
      </c>
      <c r="AL2964" s="19">
        <v>187445.37779147099</v>
      </c>
      <c r="AM2964" s="19">
        <v>85852.124718513893</v>
      </c>
      <c r="AN2964" s="19">
        <v>73007.899572116206</v>
      </c>
      <c r="AO2964" s="19">
        <v>74138.1008370583</v>
      </c>
      <c r="AP2964" s="19">
        <v>58502.331954147201</v>
      </c>
      <c r="AQ2964" s="19">
        <v>43609452.724424496</v>
      </c>
      <c r="AR2964" s="19">
        <v>39600346.7746782</v>
      </c>
      <c r="AS2964" s="19">
        <v>11978497.098981099</v>
      </c>
      <c r="AT2964" s="19">
        <v>46227823.7640673</v>
      </c>
      <c r="AU2964" s="19">
        <v>139624.610384292</v>
      </c>
      <c r="AV2964" s="19">
        <v>11084826.5950434</v>
      </c>
      <c r="AW2964" s="19">
        <v>19935065.665843301</v>
      </c>
      <c r="AX2964" s="19">
        <v>13613349.676999001</v>
      </c>
      <c r="AY2964" s="19">
        <v>165758.196350452</v>
      </c>
      <c r="AZ2964" s="19">
        <v>107552.178623912</v>
      </c>
      <c r="BA2964" s="19">
        <v>101341.77104336501</v>
      </c>
      <c r="BB2964" s="19">
        <v>211094.34997347501</v>
      </c>
      <c r="BC2964" s="19">
        <v>62937.009110873303</v>
      </c>
      <c r="BD2964" s="19">
        <v>130916.54913210199</v>
      </c>
      <c r="BE2964" s="19">
        <v>178704.60351362301</v>
      </c>
      <c r="BF2964" s="19">
        <v>43895000.404162101</v>
      </c>
      <c r="BG2964" s="19">
        <v>8847369.6403690092</v>
      </c>
      <c r="BH2964" s="19">
        <v>66844.4046139891</v>
      </c>
      <c r="BI2964" s="19">
        <v>26937820.394674599</v>
      </c>
      <c r="BJ2964" s="19">
        <v>40620.2248290192</v>
      </c>
      <c r="BK2964" s="19">
        <v>5530203.9359193798</v>
      </c>
      <c r="BL2964" s="19">
        <v>21616755.099870998</v>
      </c>
      <c r="BM2964" s="19">
        <v>84490.603987824099</v>
      </c>
      <c r="BN2964" s="19">
        <v>4487246.7999758003</v>
      </c>
      <c r="BO2964" s="19">
        <v>209591.61585109399</v>
      </c>
      <c r="BP2964" s="19">
        <v>53058650.270494901</v>
      </c>
      <c r="BQ2964" s="19">
        <v>85057.759169334604</v>
      </c>
      <c r="BR2964" s="19">
        <v>16392287.999266399</v>
      </c>
      <c r="BS2964" s="19">
        <v>4743051.6830973802</v>
      </c>
      <c r="BT2964" s="19">
        <v>16927752.263163399</v>
      </c>
      <c r="BU2964" s="19">
        <v>19569323.989343502</v>
      </c>
      <c r="BV2964" s="19">
        <v>25271533.966111898</v>
      </c>
      <c r="BW2964" s="19">
        <v>19723680.3844181</v>
      </c>
      <c r="BX2964" s="19">
        <v>11095155.342304001</v>
      </c>
      <c r="BY2964" s="19">
        <v>29276722.205233999</v>
      </c>
      <c r="BZ2964" s="19">
        <v>30373987.896803699</v>
      </c>
      <c r="CA2964" s="19">
        <v>9859400.7836332005</v>
      </c>
      <c r="CB2964" s="19">
        <v>56280.262764906503</v>
      </c>
      <c r="CC2964" s="19">
        <v>42452.059625298898</v>
      </c>
      <c r="CD2964" s="19">
        <v>42378.606606679503</v>
      </c>
      <c r="CE2964" s="19">
        <v>8480078.0866375305</v>
      </c>
    </row>
    <row r="2965" spans="1:83">
      <c r="A2965" s="18">
        <v>16650</v>
      </c>
      <c r="D2965" s="18" t="s">
        <v>114</v>
      </c>
      <c r="E2965" s="18" t="s">
        <v>114</v>
      </c>
      <c r="F2965" s="18" t="s">
        <v>114</v>
      </c>
      <c r="G2965" s="18" t="s">
        <v>114</v>
      </c>
      <c r="H2965" s="18" t="s">
        <v>114</v>
      </c>
      <c r="K2965" s="18">
        <v>250.65812</v>
      </c>
      <c r="L2965" s="18">
        <v>251.66551000000001</v>
      </c>
      <c r="M2965" s="18">
        <v>4.5750000000000002</v>
      </c>
      <c r="N2965" s="18">
        <v>1435276.9820000001</v>
      </c>
      <c r="O2965" s="18">
        <v>0</v>
      </c>
      <c r="P2965" s="18">
        <v>0</v>
      </c>
      <c r="S2965" s="18" t="s">
        <v>118</v>
      </c>
      <c r="T2965" s="18">
        <v>1</v>
      </c>
      <c r="U2965" s="18" t="s">
        <v>802</v>
      </c>
      <c r="V2965" s="18" t="b">
        <v>0</v>
      </c>
      <c r="W2965" s="20">
        <v>0.55555555555555602</v>
      </c>
      <c r="X2965" s="20">
        <v>0.34375</v>
      </c>
      <c r="Y2965" s="19">
        <v>211063.24240400901</v>
      </c>
      <c r="Z2965" s="19">
        <v>89712.935311184003</v>
      </c>
      <c r="AA2965" s="19">
        <v>302507.99905691098</v>
      </c>
      <c r="AB2965" s="19">
        <v>14911769.1841201</v>
      </c>
      <c r="AC2965" s="19">
        <v>13025141.0362054</v>
      </c>
      <c r="AD2965" s="19">
        <v>16051313.4575393</v>
      </c>
      <c r="AE2965" s="19">
        <v>93066.8435548751</v>
      </c>
      <c r="AF2965" s="19">
        <v>246797.54089740699</v>
      </c>
      <c r="AG2965" s="19">
        <v>29659411.755380299</v>
      </c>
      <c r="AH2965" s="19">
        <v>213770.07762069799</v>
      </c>
      <c r="AI2965" s="19">
        <v>51700933.350330301</v>
      </c>
      <c r="AJ2965" s="19">
        <v>15357245.0015816</v>
      </c>
      <c r="AK2965" s="19">
        <v>51473343.5692515</v>
      </c>
      <c r="AL2965" s="19">
        <v>29062367.304166801</v>
      </c>
      <c r="AM2965" s="19">
        <v>21415450.039710801</v>
      </c>
      <c r="AN2965" s="19">
        <v>25741277.336426299</v>
      </c>
      <c r="AO2965" s="19">
        <v>74138.1008370583</v>
      </c>
      <c r="AP2965" s="19">
        <v>58502.331954147201</v>
      </c>
      <c r="AQ2965" s="19">
        <v>18264243.867703401</v>
      </c>
      <c r="AR2965" s="19">
        <v>24849729.351059701</v>
      </c>
      <c r="AS2965" s="19">
        <v>72318.6274561951</v>
      </c>
      <c r="AT2965" s="19">
        <v>17803947.027297899</v>
      </c>
      <c r="AU2965" s="19">
        <v>139624.610384292</v>
      </c>
      <c r="AV2965" s="19">
        <v>57029.357966701697</v>
      </c>
      <c r="AW2965" s="19">
        <v>4841329.9084667396</v>
      </c>
      <c r="AX2965" s="19">
        <v>20176604.9025243</v>
      </c>
      <c r="AY2965" s="19">
        <v>165758.196350452</v>
      </c>
      <c r="AZ2965" s="19">
        <v>107552.178623912</v>
      </c>
      <c r="BA2965" s="19">
        <v>19132869.749584399</v>
      </c>
      <c r="BB2965" s="19">
        <v>211094.34997347501</v>
      </c>
      <c r="BC2965" s="19">
        <v>62937.009110873303</v>
      </c>
      <c r="BD2965" s="19">
        <v>130916.54913210199</v>
      </c>
      <c r="BE2965" s="19">
        <v>178704.60351362301</v>
      </c>
      <c r="BF2965" s="19">
        <v>168766.74855896301</v>
      </c>
      <c r="BG2965" s="19">
        <v>142987.251866862</v>
      </c>
      <c r="BH2965" s="19">
        <v>66844.4046139891</v>
      </c>
      <c r="BI2965" s="19">
        <v>30246276.419232</v>
      </c>
      <c r="BJ2965" s="19">
        <v>40620.2248290192</v>
      </c>
      <c r="BK2965" s="19">
        <v>10591430.819527401</v>
      </c>
      <c r="BL2965" s="19">
        <v>20180167.726729099</v>
      </c>
      <c r="BM2965" s="19">
        <v>84490.603987824099</v>
      </c>
      <c r="BN2965" s="19">
        <v>51593.885876908498</v>
      </c>
      <c r="BO2965" s="19">
        <v>209591.61585109399</v>
      </c>
      <c r="BP2965" s="19">
        <v>16528169.4385191</v>
      </c>
      <c r="BQ2965" s="19">
        <v>85057.759169334604</v>
      </c>
      <c r="BR2965" s="19">
        <v>138837.29432782999</v>
      </c>
      <c r="BS2965" s="19">
        <v>74680.910813464201</v>
      </c>
      <c r="BT2965" s="19">
        <v>8174362.4228728898</v>
      </c>
      <c r="BU2965" s="19">
        <v>9150397.8112041205</v>
      </c>
      <c r="BV2965" s="19">
        <v>23742514.670405399</v>
      </c>
      <c r="BW2965" s="19">
        <v>109748.893649866</v>
      </c>
      <c r="BX2965" s="19">
        <v>60626.459295553897</v>
      </c>
      <c r="BY2965" s="19">
        <v>13491170.176953901</v>
      </c>
      <c r="BZ2965" s="19">
        <v>8409701.1215744708</v>
      </c>
      <c r="CA2965" s="19">
        <v>79644.185807155198</v>
      </c>
      <c r="CB2965" s="19">
        <v>50209226.251335002</v>
      </c>
      <c r="CC2965" s="19">
        <v>42452.059625298898</v>
      </c>
      <c r="CD2965" s="19">
        <v>42378.606606679503</v>
      </c>
      <c r="CE2965" s="19">
        <v>88838.795511459801</v>
      </c>
    </row>
    <row r="2966" spans="1:83">
      <c r="A2966" s="18">
        <v>16675</v>
      </c>
      <c r="C2966" s="18" t="s">
        <v>3814</v>
      </c>
      <c r="D2966" s="18" t="s">
        <v>116</v>
      </c>
      <c r="E2966" s="18" t="s">
        <v>114</v>
      </c>
      <c r="F2966" s="18" t="s">
        <v>114</v>
      </c>
      <c r="G2966" s="18" t="s">
        <v>334</v>
      </c>
      <c r="H2966" s="18" t="s">
        <v>114</v>
      </c>
      <c r="J2966" s="18">
        <v>-0.74</v>
      </c>
      <c r="K2966" s="18">
        <v>412.09305999999998</v>
      </c>
      <c r="L2966" s="18">
        <v>413.10048999999998</v>
      </c>
      <c r="M2966" s="18">
        <v>8.51</v>
      </c>
      <c r="N2966" s="18">
        <v>1432449.1969999999</v>
      </c>
      <c r="O2966" s="18">
        <v>1</v>
      </c>
      <c r="P2966" s="18">
        <v>0</v>
      </c>
      <c r="S2966" s="18" t="s">
        <v>118</v>
      </c>
      <c r="T2966" s="18">
        <v>1</v>
      </c>
      <c r="U2966" s="18" t="s">
        <v>802</v>
      </c>
      <c r="V2966" s="18" t="b">
        <v>1</v>
      </c>
      <c r="W2966" s="20">
        <v>0.77777777777777801</v>
      </c>
      <c r="X2966" s="20">
        <v>0.875</v>
      </c>
      <c r="Y2966" s="19">
        <v>86926710.680972099</v>
      </c>
      <c r="Z2966" s="19">
        <v>26113274.763932399</v>
      </c>
      <c r="AA2966" s="19">
        <v>56254447.115733601</v>
      </c>
      <c r="AB2966" s="19">
        <v>36708068.561251201</v>
      </c>
      <c r="AC2966" s="19">
        <v>42524316.7295359</v>
      </c>
      <c r="AD2966" s="19">
        <v>14949626.2313876</v>
      </c>
      <c r="AE2966" s="19">
        <v>93066.8435548751</v>
      </c>
      <c r="AF2966" s="19">
        <v>246797.54089740699</v>
      </c>
      <c r="AG2966" s="19">
        <v>26491379.534372799</v>
      </c>
      <c r="AH2966" s="19">
        <v>58035178.8078904</v>
      </c>
      <c r="AI2966" s="19">
        <v>12688324.6122941</v>
      </c>
      <c r="AJ2966" s="19">
        <v>12070365.6103369</v>
      </c>
      <c r="AK2966" s="19">
        <v>49655990.952441096</v>
      </c>
      <c r="AL2966" s="19">
        <v>31273101.0245055</v>
      </c>
      <c r="AM2966" s="19">
        <v>85852.124718513893</v>
      </c>
      <c r="AN2966" s="19">
        <v>25511998.1628826</v>
      </c>
      <c r="AO2966" s="19">
        <v>25957092.341828398</v>
      </c>
      <c r="AP2966" s="19">
        <v>41116615.610654198</v>
      </c>
      <c r="AQ2966" s="19">
        <v>80515.804096136198</v>
      </c>
      <c r="AR2966" s="19">
        <v>49832.672295953402</v>
      </c>
      <c r="AS2966" s="19">
        <v>72318.6274561951</v>
      </c>
      <c r="AT2966" s="19">
        <v>37323514.701762103</v>
      </c>
      <c r="AU2966" s="19">
        <v>25438233.8396139</v>
      </c>
      <c r="AV2966" s="19">
        <v>20600133.849619299</v>
      </c>
      <c r="AW2966" s="19">
        <v>37434130.664401501</v>
      </c>
      <c r="AX2966" s="19">
        <v>20688812.188294802</v>
      </c>
      <c r="AY2966" s="19">
        <v>15060662.621496599</v>
      </c>
      <c r="AZ2966" s="19">
        <v>9764841.35904756</v>
      </c>
      <c r="BA2966" s="19">
        <v>101341.77104336501</v>
      </c>
      <c r="BB2966" s="19">
        <v>46754006.076602399</v>
      </c>
      <c r="BC2966" s="19">
        <v>19079068.2357301</v>
      </c>
      <c r="BD2966" s="19">
        <v>19806175.4155786</v>
      </c>
      <c r="BE2966" s="19">
        <v>178704.60351362301</v>
      </c>
      <c r="BF2966" s="19">
        <v>41011210.089227997</v>
      </c>
      <c r="BG2966" s="19">
        <v>23970748.793664999</v>
      </c>
      <c r="BH2966" s="19">
        <v>66844.4046139891</v>
      </c>
      <c r="BI2966" s="19">
        <v>22396333.067075599</v>
      </c>
      <c r="BJ2966" s="19">
        <v>16479504.7223408</v>
      </c>
      <c r="BK2966" s="19">
        <v>15178506.756283199</v>
      </c>
      <c r="BL2966" s="19">
        <v>26711803.152647901</v>
      </c>
      <c r="BM2966" s="19">
        <v>48248354.289682403</v>
      </c>
      <c r="BN2966" s="19">
        <v>51593.885876908498</v>
      </c>
      <c r="BO2966" s="19">
        <v>110320244.231576</v>
      </c>
      <c r="BP2966" s="19">
        <v>38614638.630518302</v>
      </c>
      <c r="BQ2966" s="19">
        <v>18633960.8692353</v>
      </c>
      <c r="BR2966" s="19">
        <v>14603514.8542362</v>
      </c>
      <c r="BS2966" s="19">
        <v>34775931.0452585</v>
      </c>
      <c r="BT2966" s="19">
        <v>27046509.457355902</v>
      </c>
      <c r="BU2966" s="19">
        <v>26063597.8510416</v>
      </c>
      <c r="BV2966" s="19">
        <v>20606063.511337899</v>
      </c>
      <c r="BW2966" s="19">
        <v>23076159.637230199</v>
      </c>
      <c r="BX2966" s="19">
        <v>65441249.885660097</v>
      </c>
      <c r="BY2966" s="19">
        <v>55673941.767495997</v>
      </c>
      <c r="BZ2966" s="19">
        <v>20691077.851392001</v>
      </c>
      <c r="CA2966" s="19">
        <v>25812606.443516999</v>
      </c>
      <c r="CB2966" s="19">
        <v>7964100.9929657597</v>
      </c>
      <c r="CC2966" s="19">
        <v>6403683.7280015098</v>
      </c>
      <c r="CD2966" s="19">
        <v>22981084.137023401</v>
      </c>
      <c r="CE2966" s="19">
        <v>36128395.453285597</v>
      </c>
    </row>
    <row r="2967" spans="1:83">
      <c r="A2967" s="18">
        <v>16685</v>
      </c>
      <c r="C2967" s="18" t="s">
        <v>3815</v>
      </c>
      <c r="D2967" s="18" t="s">
        <v>116</v>
      </c>
      <c r="E2967" s="18" t="s">
        <v>114</v>
      </c>
      <c r="F2967" s="18" t="s">
        <v>114</v>
      </c>
      <c r="G2967" s="18" t="s">
        <v>334</v>
      </c>
      <c r="H2967" s="18" t="s">
        <v>114</v>
      </c>
      <c r="J2967" s="18">
        <v>-0.46</v>
      </c>
      <c r="K2967" s="18">
        <v>394.21289999999999</v>
      </c>
      <c r="L2967" s="18">
        <v>395.21987999999999</v>
      </c>
      <c r="M2967" s="18">
        <v>10.122999999999999</v>
      </c>
      <c r="N2967" s="18">
        <v>1429556.09</v>
      </c>
      <c r="O2967" s="18">
        <v>9</v>
      </c>
      <c r="P2967" s="18">
        <v>0</v>
      </c>
      <c r="S2967" s="18" t="s">
        <v>118</v>
      </c>
      <c r="T2967" s="18">
        <v>1</v>
      </c>
      <c r="U2967" s="18" t="s">
        <v>802</v>
      </c>
      <c r="V2967" s="18" t="b">
        <v>0</v>
      </c>
      <c r="W2967" s="20">
        <v>1</v>
      </c>
      <c r="X2967" s="20">
        <v>1</v>
      </c>
      <c r="Y2967" s="19">
        <v>37359748.523562104</v>
      </c>
      <c r="Z2967" s="19">
        <v>9937219.8114404604</v>
      </c>
      <c r="AA2967" s="19">
        <v>19973114.070549399</v>
      </c>
      <c r="AB2967" s="19">
        <v>27569835.638031099</v>
      </c>
      <c r="AC2967" s="19">
        <v>60762461.603181198</v>
      </c>
      <c r="AD2967" s="19">
        <v>20718970.620179601</v>
      </c>
      <c r="AE2967" s="19">
        <v>9128821.4505155608</v>
      </c>
      <c r="AF2967" s="19">
        <v>47067323.811470397</v>
      </c>
      <c r="AG2967" s="19">
        <v>14036050.8463096</v>
      </c>
      <c r="AH2967" s="19">
        <v>16687994.9144566</v>
      </c>
      <c r="AI2967" s="19">
        <v>3626969.5898831799</v>
      </c>
      <c r="AJ2967" s="19">
        <v>14807124.523244901</v>
      </c>
      <c r="AK2967" s="19">
        <v>68010236.203423306</v>
      </c>
      <c r="AL2967" s="19">
        <v>19262004.893262099</v>
      </c>
      <c r="AM2967" s="19">
        <v>10756007.7843151</v>
      </c>
      <c r="AN2967" s="19">
        <v>10207618.4576014</v>
      </c>
      <c r="AO2967" s="19">
        <v>39190657.133730203</v>
      </c>
      <c r="AP2967" s="19">
        <v>27641785.2587629</v>
      </c>
      <c r="AQ2967" s="19">
        <v>5853539.7723900499</v>
      </c>
      <c r="AR2967" s="19">
        <v>1784802.65312048</v>
      </c>
      <c r="AS2967" s="19">
        <v>2533607.1716518202</v>
      </c>
      <c r="AT2967" s="19">
        <v>9780306.9770237803</v>
      </c>
      <c r="AU2967" s="19">
        <v>25317571.753240298</v>
      </c>
      <c r="AV2967" s="19">
        <v>14723079.3975816</v>
      </c>
      <c r="AW2967" s="19">
        <v>14077509.2618047</v>
      </c>
      <c r="AX2967" s="19">
        <v>20166426.958337702</v>
      </c>
      <c r="AY2967" s="19">
        <v>29665467.735716101</v>
      </c>
      <c r="AZ2967" s="19">
        <v>45857191.142916404</v>
      </c>
      <c r="BA2967" s="19">
        <v>28014837.645989899</v>
      </c>
      <c r="BB2967" s="19">
        <v>85988727.921876296</v>
      </c>
      <c r="BC2967" s="19">
        <v>67798088.947209299</v>
      </c>
      <c r="BD2967" s="19">
        <v>59136756.902319901</v>
      </c>
      <c r="BE2967" s="19">
        <v>123154163.14730901</v>
      </c>
      <c r="BF2967" s="19">
        <v>73951311.980338499</v>
      </c>
      <c r="BG2967" s="19">
        <v>22711229.5719302</v>
      </c>
      <c r="BH2967" s="19">
        <v>22580871.392888501</v>
      </c>
      <c r="BI2967" s="19">
        <v>13230758.626984101</v>
      </c>
      <c r="BJ2967" s="19">
        <v>26692538.1998212</v>
      </c>
      <c r="BK2967" s="19">
        <v>18976178.869626399</v>
      </c>
      <c r="BL2967" s="19">
        <v>9897294.0845836904</v>
      </c>
      <c r="BM2967" s="19">
        <v>12368401.6724294</v>
      </c>
      <c r="BN2967" s="19">
        <v>28530763.8750346</v>
      </c>
      <c r="BO2967" s="19">
        <v>90704911.595275596</v>
      </c>
      <c r="BP2967" s="19">
        <v>16010947.4413903</v>
      </c>
      <c r="BQ2967" s="19">
        <v>6441172.0794646703</v>
      </c>
      <c r="BR2967" s="19">
        <v>21017862.261342298</v>
      </c>
      <c r="BS2967" s="19">
        <v>27278797.558800001</v>
      </c>
      <c r="BT2967" s="19">
        <v>9917330.6511285305</v>
      </c>
      <c r="BU2967" s="19">
        <v>23689338.670988299</v>
      </c>
      <c r="BV2967" s="19">
        <v>7149475.5704212803</v>
      </c>
      <c r="BW2967" s="19">
        <v>46278431.029317901</v>
      </c>
      <c r="BX2967" s="19">
        <v>35321947.300480798</v>
      </c>
      <c r="BY2967" s="19">
        <v>19520887.186971098</v>
      </c>
      <c r="BZ2967" s="19">
        <v>3843011.29763347</v>
      </c>
      <c r="CA2967" s="19">
        <v>2705976.2867463799</v>
      </c>
      <c r="CB2967" s="19">
        <v>11145010.440772301</v>
      </c>
      <c r="CC2967" s="19">
        <v>3583855.1305193501</v>
      </c>
      <c r="CD2967" s="19">
        <v>5959813.9283994799</v>
      </c>
      <c r="CE2967" s="19">
        <v>22133427.983381201</v>
      </c>
    </row>
    <row r="2968" spans="1:83">
      <c r="A2968" s="18">
        <v>16686</v>
      </c>
      <c r="B2968" s="18" t="s">
        <v>3130</v>
      </c>
      <c r="C2968" s="18" t="s">
        <v>1994</v>
      </c>
      <c r="D2968" s="18" t="s">
        <v>334</v>
      </c>
      <c r="E2968" s="18" t="s">
        <v>863</v>
      </c>
      <c r="F2968" s="18" t="s">
        <v>114</v>
      </c>
      <c r="G2968" s="18" t="s">
        <v>334</v>
      </c>
      <c r="H2968" s="18" t="s">
        <v>114</v>
      </c>
      <c r="J2968" s="18">
        <v>90037.39</v>
      </c>
      <c r="K2968" s="18">
        <v>266.15165999999999</v>
      </c>
      <c r="L2968" s="18">
        <v>267.15890999999999</v>
      </c>
      <c r="M2968" s="18">
        <v>7.83</v>
      </c>
      <c r="N2968" s="18">
        <v>1429356.45</v>
      </c>
      <c r="O2968" s="18">
        <v>37</v>
      </c>
      <c r="P2968" s="18">
        <v>1</v>
      </c>
      <c r="Q2968" s="18">
        <v>71.5</v>
      </c>
      <c r="R2968" s="18">
        <v>50.1</v>
      </c>
      <c r="S2968" s="18" t="s">
        <v>118</v>
      </c>
      <c r="T2968" s="18">
        <v>4</v>
      </c>
      <c r="U2968" s="18" t="s">
        <v>121</v>
      </c>
      <c r="V2968" s="18" t="b">
        <v>1</v>
      </c>
      <c r="W2968" s="20">
        <v>0.62962962962962998</v>
      </c>
      <c r="X2968" s="20">
        <v>0.6875</v>
      </c>
      <c r="Y2968" s="19">
        <v>93070465.814260796</v>
      </c>
      <c r="Z2968" s="19">
        <v>89712.935311184003</v>
      </c>
      <c r="AA2968" s="19">
        <v>302507.99905691098</v>
      </c>
      <c r="AB2968" s="19">
        <v>39245866.986686297</v>
      </c>
      <c r="AC2968" s="19">
        <v>202761.79347830301</v>
      </c>
      <c r="AD2968" s="19">
        <v>55143.880361755</v>
      </c>
      <c r="AE2968" s="19">
        <v>37550707.683918603</v>
      </c>
      <c r="AF2968" s="19">
        <v>139721320.34433201</v>
      </c>
      <c r="AG2968" s="19">
        <v>37070495.700553901</v>
      </c>
      <c r="AH2968" s="19">
        <v>89929629.520466194</v>
      </c>
      <c r="AI2968" s="19">
        <v>47802.709287413403</v>
      </c>
      <c r="AJ2968" s="19">
        <v>37762.133882739698</v>
      </c>
      <c r="AK2968" s="19">
        <v>9065593.7224858608</v>
      </c>
      <c r="AL2968" s="19">
        <v>187445.37779147099</v>
      </c>
      <c r="AM2968" s="19">
        <v>33396867.524030399</v>
      </c>
      <c r="AN2968" s="19">
        <v>54741432.807912499</v>
      </c>
      <c r="AO2968" s="19">
        <v>25614743.232031599</v>
      </c>
      <c r="AP2968" s="19">
        <v>51298838.090156399</v>
      </c>
      <c r="AQ2968" s="19">
        <v>53133310.978707299</v>
      </c>
      <c r="AR2968" s="19">
        <v>26837405.260373902</v>
      </c>
      <c r="AS2968" s="19">
        <v>47425167.6573819</v>
      </c>
      <c r="AT2968" s="19">
        <v>54457059.293982401</v>
      </c>
      <c r="AU2968" s="19">
        <v>74535093.652121902</v>
      </c>
      <c r="AV2968" s="19">
        <v>57029.357966701697</v>
      </c>
      <c r="AW2968" s="19">
        <v>61000435.040045999</v>
      </c>
      <c r="AX2968" s="19">
        <v>73579.681769493298</v>
      </c>
      <c r="AY2968" s="19">
        <v>165758.196350452</v>
      </c>
      <c r="AZ2968" s="19">
        <v>24590922.701584101</v>
      </c>
      <c r="BA2968" s="19">
        <v>101341.77104336501</v>
      </c>
      <c r="BB2968" s="19">
        <v>211094.34997347501</v>
      </c>
      <c r="BC2968" s="19">
        <v>53960342.485901803</v>
      </c>
      <c r="BD2968" s="19">
        <v>11463413.118876001</v>
      </c>
      <c r="BE2968" s="19">
        <v>178704.60351362301</v>
      </c>
      <c r="BF2968" s="19">
        <v>168766.74855896301</v>
      </c>
      <c r="BG2968" s="19">
        <v>142987.251866862</v>
      </c>
      <c r="BH2968" s="19">
        <v>66844.4046139891</v>
      </c>
      <c r="BI2968" s="19">
        <v>30789749.709240999</v>
      </c>
      <c r="BJ2968" s="19">
        <v>43751507.383300602</v>
      </c>
      <c r="BK2968" s="19">
        <v>97048.858051087198</v>
      </c>
      <c r="BL2968" s="19">
        <v>23053912.3876899</v>
      </c>
      <c r="BM2968" s="19">
        <v>66531888.779087603</v>
      </c>
      <c r="BN2968" s="19">
        <v>51593.885876908498</v>
      </c>
      <c r="BO2968" s="19">
        <v>80980876.616150096</v>
      </c>
      <c r="BP2968" s="19">
        <v>38825983.932225898</v>
      </c>
      <c r="BQ2968" s="19">
        <v>35409853.291911602</v>
      </c>
      <c r="BR2968" s="19">
        <v>59282640.860078</v>
      </c>
      <c r="BS2968" s="19">
        <v>33285424.1162576</v>
      </c>
      <c r="BT2968" s="19">
        <v>26857003.365165401</v>
      </c>
      <c r="BU2968" s="19">
        <v>67459690.8639725</v>
      </c>
      <c r="BV2968" s="19">
        <v>34704057.502690397</v>
      </c>
      <c r="BW2968" s="19">
        <v>40939373.4023197</v>
      </c>
      <c r="BX2968" s="19">
        <v>34315374.320401199</v>
      </c>
      <c r="BY2968" s="19">
        <v>64359.7441030021</v>
      </c>
      <c r="BZ2968" s="19">
        <v>47972230.250044897</v>
      </c>
      <c r="CA2968" s="19">
        <v>59421761.575369097</v>
      </c>
      <c r="CB2968" s="19">
        <v>56280.262764906503</v>
      </c>
      <c r="CC2968" s="19">
        <v>28432527.799603801</v>
      </c>
      <c r="CD2968" s="19">
        <v>44167592.1102468</v>
      </c>
      <c r="CE2968" s="19">
        <v>47541560.193653502</v>
      </c>
    </row>
    <row r="2969" spans="1:83">
      <c r="A2969" s="18">
        <v>16696</v>
      </c>
      <c r="C2969" s="18" t="s">
        <v>3816</v>
      </c>
      <c r="D2969" s="18" t="s">
        <v>116</v>
      </c>
      <c r="E2969" s="18" t="s">
        <v>114</v>
      </c>
      <c r="F2969" s="18" t="s">
        <v>114</v>
      </c>
      <c r="G2969" s="18" t="s">
        <v>114</v>
      </c>
      <c r="H2969" s="18" t="s">
        <v>114</v>
      </c>
      <c r="J2969" s="18">
        <v>-3.24</v>
      </c>
      <c r="K2969" s="18">
        <v>464.18333999999999</v>
      </c>
      <c r="L2969" s="18">
        <v>465.19098000000002</v>
      </c>
      <c r="M2969" s="18">
        <v>8.625</v>
      </c>
      <c r="N2969" s="18">
        <v>1428434.1270000001</v>
      </c>
      <c r="O2969" s="18">
        <v>0</v>
      </c>
      <c r="P2969" s="18">
        <v>0</v>
      </c>
      <c r="S2969" s="18" t="s">
        <v>118</v>
      </c>
      <c r="T2969" s="18">
        <v>1</v>
      </c>
      <c r="U2969" s="18" t="s">
        <v>802</v>
      </c>
      <c r="V2969" s="18" t="b">
        <v>0</v>
      </c>
      <c r="W2969" s="20">
        <v>0.37037037037037002</v>
      </c>
      <c r="X2969" s="20">
        <v>0.5</v>
      </c>
      <c r="Y2969" s="19">
        <v>50235783.678775698</v>
      </c>
      <c r="Z2969" s="19">
        <v>89712.935311184003</v>
      </c>
      <c r="AA2969" s="19">
        <v>302507.99905691098</v>
      </c>
      <c r="AB2969" s="19">
        <v>15425019.072508501</v>
      </c>
      <c r="AC2969" s="19">
        <v>15705459.844641199</v>
      </c>
      <c r="AD2969" s="19">
        <v>55143.880361755</v>
      </c>
      <c r="AE2969" s="19">
        <v>93066.8435548751</v>
      </c>
      <c r="AF2969" s="19">
        <v>246797.54089740699</v>
      </c>
      <c r="AG2969" s="19">
        <v>64152.505638069299</v>
      </c>
      <c r="AH2969" s="19">
        <v>213770.07762069799</v>
      </c>
      <c r="AI2969" s="19">
        <v>47802.709287413403</v>
      </c>
      <c r="AJ2969" s="19">
        <v>37762.133882739698</v>
      </c>
      <c r="AK2969" s="19">
        <v>40467516.129873298</v>
      </c>
      <c r="AL2969" s="19">
        <v>20649452.027439699</v>
      </c>
      <c r="AM2969" s="19">
        <v>85852.124718513893</v>
      </c>
      <c r="AN2969" s="19">
        <v>73007.899572116206</v>
      </c>
      <c r="AO2969" s="19">
        <v>20846160.312062599</v>
      </c>
      <c r="AP2969" s="19">
        <v>58502.331954147201</v>
      </c>
      <c r="AQ2969" s="19">
        <v>80515.804096136198</v>
      </c>
      <c r="AR2969" s="19">
        <v>49832.672295953402</v>
      </c>
      <c r="AS2969" s="19">
        <v>72318.6274561951</v>
      </c>
      <c r="AT2969" s="19">
        <v>4354885.6292627202</v>
      </c>
      <c r="AU2969" s="19">
        <v>21748177.071710501</v>
      </c>
      <c r="AV2969" s="19">
        <v>57029.357966701697</v>
      </c>
      <c r="AW2969" s="19">
        <v>25516704.5221944</v>
      </c>
      <c r="AX2969" s="19">
        <v>13669036.046307901</v>
      </c>
      <c r="AY2969" s="19">
        <v>165758.196350452</v>
      </c>
      <c r="AZ2969" s="19">
        <v>107552.178623912</v>
      </c>
      <c r="BA2969" s="19">
        <v>101341.77104336501</v>
      </c>
      <c r="BB2969" s="19">
        <v>63003842.3791871</v>
      </c>
      <c r="BC2969" s="19">
        <v>49424704.1837795</v>
      </c>
      <c r="BD2969" s="19">
        <v>43245796.842483602</v>
      </c>
      <c r="BE2969" s="19">
        <v>192356164.836898</v>
      </c>
      <c r="BF2969" s="19">
        <v>15852856.6297586</v>
      </c>
      <c r="BG2969" s="19">
        <v>23879074.631829798</v>
      </c>
      <c r="BH2969" s="19">
        <v>48501892.8997126</v>
      </c>
      <c r="BI2969" s="19">
        <v>47030.709569134902</v>
      </c>
      <c r="BJ2969" s="19">
        <v>19721360.131996401</v>
      </c>
      <c r="BK2969" s="19">
        <v>97048.858051087198</v>
      </c>
      <c r="BL2969" s="19">
        <v>60370.032756194603</v>
      </c>
      <c r="BM2969" s="19">
        <v>84490.603987824099</v>
      </c>
      <c r="BN2969" s="19">
        <v>52072058.946245</v>
      </c>
      <c r="BO2969" s="19">
        <v>81120910.0758757</v>
      </c>
      <c r="BP2969" s="19">
        <v>49023.555370657697</v>
      </c>
      <c r="BQ2969" s="19">
        <v>85057.759169334604</v>
      </c>
      <c r="BR2969" s="19">
        <v>21725806.978344999</v>
      </c>
      <c r="BS2969" s="19">
        <v>76239592.820932001</v>
      </c>
      <c r="BT2969" s="19">
        <v>12112734.7649718</v>
      </c>
      <c r="BU2969" s="19">
        <v>21145072.567812599</v>
      </c>
      <c r="BV2969" s="19">
        <v>53677.024710943901</v>
      </c>
      <c r="BW2969" s="19">
        <v>32486662.219715901</v>
      </c>
      <c r="BX2969" s="19">
        <v>60626.459295553897</v>
      </c>
      <c r="BY2969" s="19">
        <v>3974544.72439889</v>
      </c>
      <c r="BZ2969" s="19">
        <v>62077.4003332969</v>
      </c>
      <c r="CA2969" s="19">
        <v>79644.185807155198</v>
      </c>
      <c r="CB2969" s="19">
        <v>56280.262764906503</v>
      </c>
      <c r="CC2969" s="19">
        <v>42452.059625298898</v>
      </c>
      <c r="CD2969" s="19">
        <v>42378.606606679503</v>
      </c>
      <c r="CE2969" s="19">
        <v>88838.795511459801</v>
      </c>
    </row>
    <row r="2970" spans="1:83">
      <c r="A2970" s="18">
        <v>16697</v>
      </c>
      <c r="B2970" s="18" t="s">
        <v>3817</v>
      </c>
      <c r="C2970" s="18" t="s">
        <v>3818</v>
      </c>
      <c r="D2970" s="18" t="s">
        <v>116</v>
      </c>
      <c r="E2970" s="18" t="s">
        <v>114</v>
      </c>
      <c r="F2970" s="18" t="s">
        <v>114</v>
      </c>
      <c r="G2970" s="18" t="s">
        <v>116</v>
      </c>
      <c r="H2970" s="18" t="s">
        <v>114</v>
      </c>
      <c r="J2970" s="18">
        <v>-0.41</v>
      </c>
      <c r="K2970" s="18">
        <v>234.12549999999999</v>
      </c>
      <c r="L2970" s="18">
        <v>235.13271</v>
      </c>
      <c r="M2970" s="18">
        <v>8.3179999999999996</v>
      </c>
      <c r="N2970" s="18">
        <v>1428230.5079999999</v>
      </c>
      <c r="O2970" s="18">
        <v>17</v>
      </c>
      <c r="P2970" s="18">
        <v>0</v>
      </c>
      <c r="S2970" s="18" t="s">
        <v>118</v>
      </c>
      <c r="T2970" s="18">
        <v>3</v>
      </c>
      <c r="U2970" s="18" t="s">
        <v>121</v>
      </c>
      <c r="V2970" s="18" t="b">
        <v>1</v>
      </c>
      <c r="W2970" s="20">
        <v>0.92592592592592604</v>
      </c>
      <c r="X2970" s="20">
        <v>0.90625</v>
      </c>
      <c r="Y2970" s="19">
        <v>110741536.412532</v>
      </c>
      <c r="Z2970" s="19">
        <v>46724224.185304902</v>
      </c>
      <c r="AA2970" s="19">
        <v>135652038.04846799</v>
      </c>
      <c r="AB2970" s="19">
        <v>28313082.810758799</v>
      </c>
      <c r="AC2970" s="19">
        <v>202761.79347830301</v>
      </c>
      <c r="AD2970" s="19">
        <v>21547264.971909001</v>
      </c>
      <c r="AE2970" s="19">
        <v>57703727.316065103</v>
      </c>
      <c r="AF2970" s="19">
        <v>117754453.339066</v>
      </c>
      <c r="AG2970" s="19">
        <v>12774002.152663499</v>
      </c>
      <c r="AH2970" s="19">
        <v>79486777.526175395</v>
      </c>
      <c r="AI2970" s="19">
        <v>28092528.302556898</v>
      </c>
      <c r="AJ2970" s="19">
        <v>18846372.396942701</v>
      </c>
      <c r="AK2970" s="19">
        <v>66244708.677100398</v>
      </c>
      <c r="AL2970" s="19">
        <v>92380742.716258898</v>
      </c>
      <c r="AM2970" s="19">
        <v>85852.124718513893</v>
      </c>
      <c r="AN2970" s="19">
        <v>48412778.128592499</v>
      </c>
      <c r="AO2970" s="19">
        <v>79790266.2465339</v>
      </c>
      <c r="AP2970" s="19">
        <v>9403704.8503658492</v>
      </c>
      <c r="AQ2970" s="19">
        <v>46499037.281892799</v>
      </c>
      <c r="AR2970" s="19">
        <v>29925299.652532101</v>
      </c>
      <c r="AS2970" s="19">
        <v>29990890.761080701</v>
      </c>
      <c r="AT2970" s="19">
        <v>26583140.270479899</v>
      </c>
      <c r="AU2970" s="19">
        <v>105124344.594044</v>
      </c>
      <c r="AV2970" s="19">
        <v>20544905.944695398</v>
      </c>
      <c r="AW2970" s="19">
        <v>32143943.0978797</v>
      </c>
      <c r="AX2970" s="19">
        <v>30465504.4323004</v>
      </c>
      <c r="AY2970" s="19">
        <v>54869079.8262612</v>
      </c>
      <c r="AZ2970" s="19">
        <v>30007657.053739499</v>
      </c>
      <c r="BA2970" s="19">
        <v>51443951.2875017</v>
      </c>
      <c r="BB2970" s="19">
        <v>73430955.817949295</v>
      </c>
      <c r="BC2970" s="19">
        <v>62937.009110873303</v>
      </c>
      <c r="BD2970" s="19">
        <v>42684691.4380069</v>
      </c>
      <c r="BE2970" s="19">
        <v>68428433.527506694</v>
      </c>
      <c r="BF2970" s="19">
        <v>28343063.9536318</v>
      </c>
      <c r="BG2970" s="19">
        <v>64986070.976785801</v>
      </c>
      <c r="BH2970" s="19">
        <v>38675505.878814697</v>
      </c>
      <c r="BI2970" s="19">
        <v>12035984.1608388</v>
      </c>
      <c r="BJ2970" s="19">
        <v>12533308.389454201</v>
      </c>
      <c r="BK2970" s="19">
        <v>64389206.519032501</v>
      </c>
      <c r="BL2970" s="19">
        <v>29914314.6628602</v>
      </c>
      <c r="BM2970" s="19">
        <v>68541275.567020506</v>
      </c>
      <c r="BN2970" s="19">
        <v>16761764.707802599</v>
      </c>
      <c r="BO2970" s="19">
        <v>72618857.512455404</v>
      </c>
      <c r="BP2970" s="19">
        <v>14810407.375575</v>
      </c>
      <c r="BQ2970" s="19">
        <v>47431120.585625999</v>
      </c>
      <c r="BR2970" s="19">
        <v>43489358.625395298</v>
      </c>
      <c r="BS2970" s="19">
        <v>74680.910813464201</v>
      </c>
      <c r="BT2970" s="19">
        <v>84632.417955647994</v>
      </c>
      <c r="BU2970" s="19">
        <v>42926747.049852401</v>
      </c>
      <c r="BV2970" s="19">
        <v>34302874.384790197</v>
      </c>
      <c r="BW2970" s="19">
        <v>31805124.923979498</v>
      </c>
      <c r="BX2970" s="19">
        <v>25660379.427200802</v>
      </c>
      <c r="BY2970" s="19">
        <v>15945039.761504199</v>
      </c>
      <c r="BZ2970" s="19">
        <v>31490159.9946585</v>
      </c>
      <c r="CA2970" s="19">
        <v>24989445.328340501</v>
      </c>
      <c r="CB2970" s="19">
        <v>27682533.182050601</v>
      </c>
      <c r="CC2970" s="19">
        <v>16863046.789283201</v>
      </c>
      <c r="CD2970" s="19">
        <v>16202138.523897599</v>
      </c>
      <c r="CE2970" s="19">
        <v>46367922.2108941</v>
      </c>
    </row>
    <row r="2971" spans="1:83">
      <c r="A2971" s="18">
        <v>16706</v>
      </c>
      <c r="D2971" s="18" t="s">
        <v>114</v>
      </c>
      <c r="E2971" s="18" t="s">
        <v>114</v>
      </c>
      <c r="F2971" s="18" t="s">
        <v>114</v>
      </c>
      <c r="G2971" s="18" t="s">
        <v>114</v>
      </c>
      <c r="H2971" s="18" t="s">
        <v>114</v>
      </c>
      <c r="K2971" s="18">
        <v>268.56540999999999</v>
      </c>
      <c r="L2971" s="18">
        <v>269.57294000000002</v>
      </c>
      <c r="M2971" s="18">
        <v>7.952</v>
      </c>
      <c r="N2971" s="18">
        <v>1427144.2250000001</v>
      </c>
      <c r="O2971" s="18">
        <v>0</v>
      </c>
      <c r="P2971" s="18">
        <v>0</v>
      </c>
      <c r="S2971" s="18" t="s">
        <v>118</v>
      </c>
      <c r="T2971" s="18">
        <v>2</v>
      </c>
      <c r="U2971" s="18" t="s">
        <v>121</v>
      </c>
      <c r="V2971" s="18" t="b">
        <v>0</v>
      </c>
      <c r="W2971" s="20">
        <v>0.66666666666666696</v>
      </c>
      <c r="X2971" s="20">
        <v>0.6875</v>
      </c>
      <c r="Y2971" s="19">
        <v>130101372.22301</v>
      </c>
      <c r="Z2971" s="19">
        <v>29443822.7163704</v>
      </c>
      <c r="AA2971" s="19">
        <v>302507.99905691098</v>
      </c>
      <c r="AB2971" s="19">
        <v>33838369.569073103</v>
      </c>
      <c r="AC2971" s="19">
        <v>202761.79347830301</v>
      </c>
      <c r="AD2971" s="19">
        <v>22731624.128065001</v>
      </c>
      <c r="AE2971" s="19">
        <v>60627180.869592398</v>
      </c>
      <c r="AF2971" s="19">
        <v>100493945.64659899</v>
      </c>
      <c r="AG2971" s="19">
        <v>64152.505638069299</v>
      </c>
      <c r="AH2971" s="19">
        <v>213770.07762069799</v>
      </c>
      <c r="AI2971" s="19">
        <v>47802.709287413403</v>
      </c>
      <c r="AJ2971" s="19">
        <v>29071116.3414439</v>
      </c>
      <c r="AK2971" s="19">
        <v>45515878.525938198</v>
      </c>
      <c r="AL2971" s="19">
        <v>74579636.641803399</v>
      </c>
      <c r="AM2971" s="19">
        <v>59006666.527102798</v>
      </c>
      <c r="AN2971" s="19">
        <v>34207224.664235197</v>
      </c>
      <c r="AO2971" s="19">
        <v>74138.1008370583</v>
      </c>
      <c r="AP2971" s="19">
        <v>58502.331954147201</v>
      </c>
      <c r="AQ2971" s="19">
        <v>33587617.871048599</v>
      </c>
      <c r="AR2971" s="19">
        <v>18992467.172703501</v>
      </c>
      <c r="AS2971" s="19">
        <v>23999214.011035301</v>
      </c>
      <c r="AT2971" s="19">
        <v>29168929.423652802</v>
      </c>
      <c r="AU2971" s="19">
        <v>139624.610384292</v>
      </c>
      <c r="AV2971" s="19">
        <v>10529012.846609101</v>
      </c>
      <c r="AW2971" s="19">
        <v>44023074.258027799</v>
      </c>
      <c r="AX2971" s="19">
        <v>13737292.2495152</v>
      </c>
      <c r="AY2971" s="19">
        <v>165758.196350452</v>
      </c>
      <c r="AZ2971" s="19">
        <v>107552.178623912</v>
      </c>
      <c r="BA2971" s="19">
        <v>56754434.510532603</v>
      </c>
      <c r="BB2971" s="19">
        <v>105109202.630183</v>
      </c>
      <c r="BC2971" s="19">
        <v>55078046.997621901</v>
      </c>
      <c r="BD2971" s="19">
        <v>140790245.23926699</v>
      </c>
      <c r="BE2971" s="19">
        <v>178704.60351362301</v>
      </c>
      <c r="BF2971" s="19">
        <v>114327837.16515</v>
      </c>
      <c r="BG2971" s="19">
        <v>53394444.229035303</v>
      </c>
      <c r="BH2971" s="19">
        <v>69719091.054617703</v>
      </c>
      <c r="BI2971" s="19">
        <v>29000599.991926901</v>
      </c>
      <c r="BJ2971" s="19">
        <v>34767431.241843499</v>
      </c>
      <c r="BK2971" s="19">
        <v>32600640.5799108</v>
      </c>
      <c r="BL2971" s="19">
        <v>60370.032756194603</v>
      </c>
      <c r="BM2971" s="19">
        <v>46153429.4017777</v>
      </c>
      <c r="BN2971" s="19">
        <v>36723366.165088698</v>
      </c>
      <c r="BO2971" s="19">
        <v>209591.61585109399</v>
      </c>
      <c r="BP2971" s="19">
        <v>41995512.363257803</v>
      </c>
      <c r="BQ2971" s="19">
        <v>9785801.5361008197</v>
      </c>
      <c r="BR2971" s="19">
        <v>138837.29432782999</v>
      </c>
      <c r="BS2971" s="19">
        <v>74680.910813464201</v>
      </c>
      <c r="BT2971" s="19">
        <v>38449651.791581497</v>
      </c>
      <c r="BU2971" s="19">
        <v>77863.992415903005</v>
      </c>
      <c r="BV2971" s="19">
        <v>23433553.124247599</v>
      </c>
      <c r="BW2971" s="19">
        <v>27065572.110093299</v>
      </c>
      <c r="BX2971" s="19">
        <v>54092539.241636798</v>
      </c>
      <c r="BY2971" s="19">
        <v>24860577.476379</v>
      </c>
      <c r="BZ2971" s="19">
        <v>62077.4003332969</v>
      </c>
      <c r="CA2971" s="19">
        <v>79644.185807155198</v>
      </c>
      <c r="CB2971" s="19">
        <v>56280.262764906503</v>
      </c>
      <c r="CC2971" s="19">
        <v>3301365.80170142</v>
      </c>
      <c r="CD2971" s="19">
        <v>19942848.861613099</v>
      </c>
      <c r="CE2971" s="19">
        <v>38509514.934209101</v>
      </c>
    </row>
    <row r="2972" spans="1:83">
      <c r="A2972" s="18">
        <v>16734</v>
      </c>
      <c r="B2972" s="18" t="s">
        <v>3819</v>
      </c>
      <c r="C2972" s="18" t="s">
        <v>3820</v>
      </c>
      <c r="D2972" s="18" t="s">
        <v>116</v>
      </c>
      <c r="E2972" s="18" t="s">
        <v>114</v>
      </c>
      <c r="F2972" s="18" t="s">
        <v>114</v>
      </c>
      <c r="G2972" s="18" t="s">
        <v>116</v>
      </c>
      <c r="H2972" s="18" t="s">
        <v>114</v>
      </c>
      <c r="J2972" s="18">
        <v>-0.54</v>
      </c>
      <c r="K2972" s="18">
        <v>269.19895000000002</v>
      </c>
      <c r="L2972" s="18">
        <v>270.20621</v>
      </c>
      <c r="M2972" s="18">
        <v>7.4459999999999997</v>
      </c>
      <c r="N2972" s="18">
        <v>1423833.1710000001</v>
      </c>
      <c r="O2972" s="18">
        <v>1</v>
      </c>
      <c r="P2972" s="18">
        <v>0</v>
      </c>
      <c r="S2972" s="18" t="s">
        <v>118</v>
      </c>
      <c r="T2972" s="18">
        <v>5</v>
      </c>
      <c r="U2972" s="18" t="s">
        <v>809</v>
      </c>
      <c r="V2972" s="18" t="b">
        <v>0</v>
      </c>
      <c r="W2972" s="20">
        <v>0.592592592592593</v>
      </c>
      <c r="X2972" s="20">
        <v>0.5</v>
      </c>
      <c r="Y2972" s="19">
        <v>211063.24240400901</v>
      </c>
      <c r="Z2972" s="19">
        <v>32143614.582053199</v>
      </c>
      <c r="AA2972" s="19">
        <v>302507.99905691098</v>
      </c>
      <c r="AB2972" s="19">
        <v>12197942.673833599</v>
      </c>
      <c r="AC2972" s="19">
        <v>17525594.202333901</v>
      </c>
      <c r="AD2972" s="19">
        <v>6446380.7148191798</v>
      </c>
      <c r="AE2972" s="19">
        <v>28177836.575634699</v>
      </c>
      <c r="AF2972" s="19">
        <v>246797.54089740699</v>
      </c>
      <c r="AG2972" s="19">
        <v>42125371.490999699</v>
      </c>
      <c r="AH2972" s="19">
        <v>213770.07762069799</v>
      </c>
      <c r="AI2972" s="19">
        <v>47802.709287413403</v>
      </c>
      <c r="AJ2972" s="19">
        <v>40502499.397493102</v>
      </c>
      <c r="AK2972" s="19">
        <v>164147.76214103101</v>
      </c>
      <c r="AL2972" s="19">
        <v>187445.37779147099</v>
      </c>
      <c r="AM2972" s="19">
        <v>38225300.237352103</v>
      </c>
      <c r="AN2972" s="19">
        <v>7514530.0352310799</v>
      </c>
      <c r="AO2972" s="19">
        <v>74138.1008370583</v>
      </c>
      <c r="AP2972" s="19">
        <v>17566022.530858401</v>
      </c>
      <c r="AQ2972" s="19">
        <v>12668823.3476879</v>
      </c>
      <c r="AR2972" s="19">
        <v>13453971.2786327</v>
      </c>
      <c r="AS2972" s="19">
        <v>41585214.874220997</v>
      </c>
      <c r="AT2972" s="19">
        <v>12115622.4482871</v>
      </c>
      <c r="AU2972" s="19">
        <v>42597514.618808001</v>
      </c>
      <c r="AV2972" s="19">
        <v>57029.357966701697</v>
      </c>
      <c r="AW2972" s="19">
        <v>97553.535244377999</v>
      </c>
      <c r="AX2972" s="19">
        <v>8083593.1838636603</v>
      </c>
      <c r="AY2972" s="19">
        <v>165758.196350452</v>
      </c>
      <c r="AZ2972" s="19">
        <v>107552.178623912</v>
      </c>
      <c r="BA2972" s="19">
        <v>16331147.015160101</v>
      </c>
      <c r="BB2972" s="19">
        <v>74287524.997977093</v>
      </c>
      <c r="BC2972" s="19">
        <v>67526673.943549201</v>
      </c>
      <c r="BD2972" s="19">
        <v>130916.54913210199</v>
      </c>
      <c r="BE2972" s="19">
        <v>178704.60351362301</v>
      </c>
      <c r="BF2972" s="19">
        <v>168766.74855896301</v>
      </c>
      <c r="BG2972" s="19">
        <v>27175850.893892702</v>
      </c>
      <c r="BH2972" s="19">
        <v>66844.4046139891</v>
      </c>
      <c r="BI2972" s="19">
        <v>11794527.870234201</v>
      </c>
      <c r="BJ2972" s="19">
        <v>15145296.843287099</v>
      </c>
      <c r="BK2972" s="19">
        <v>97048.858051087198</v>
      </c>
      <c r="BL2972" s="19">
        <v>60370.032756194603</v>
      </c>
      <c r="BM2972" s="19">
        <v>28168056.945557602</v>
      </c>
      <c r="BN2972" s="19">
        <v>26994246.339349199</v>
      </c>
      <c r="BO2972" s="19">
        <v>16373500.9549338</v>
      </c>
      <c r="BP2972" s="19">
        <v>12426436.121878499</v>
      </c>
      <c r="BQ2972" s="19">
        <v>85057.759169334604</v>
      </c>
      <c r="BR2972" s="19">
        <v>27975322.110067099</v>
      </c>
      <c r="BS2972" s="19">
        <v>74680.910813464201</v>
      </c>
      <c r="BT2972" s="19">
        <v>84632.417955647994</v>
      </c>
      <c r="BU2972" s="19">
        <v>10929471.4240142</v>
      </c>
      <c r="BV2972" s="19">
        <v>53677.024710943901</v>
      </c>
      <c r="BW2972" s="19">
        <v>14697457.8984122</v>
      </c>
      <c r="BX2972" s="19">
        <v>60626.459295553897</v>
      </c>
      <c r="BY2972" s="19">
        <v>64359.7441030021</v>
      </c>
      <c r="BZ2972" s="19">
        <v>32649699.242826302</v>
      </c>
      <c r="CA2972" s="19">
        <v>79644.185807155198</v>
      </c>
      <c r="CB2972" s="19">
        <v>56280.262764906503</v>
      </c>
      <c r="CC2972" s="19">
        <v>5717380.5027634799</v>
      </c>
      <c r="CD2972" s="19">
        <v>14635461.1387804</v>
      </c>
      <c r="CE2972" s="19">
        <v>88838.795511459801</v>
      </c>
    </row>
    <row r="2973" spans="1:83">
      <c r="A2973" s="18">
        <v>16754</v>
      </c>
      <c r="B2973" s="18" t="s">
        <v>3821</v>
      </c>
      <c r="C2973" s="18" t="s">
        <v>3822</v>
      </c>
      <c r="D2973" s="18" t="s">
        <v>334</v>
      </c>
      <c r="E2973" s="18" t="s">
        <v>863</v>
      </c>
      <c r="F2973" s="18" t="s">
        <v>114</v>
      </c>
      <c r="G2973" s="18" t="s">
        <v>334</v>
      </c>
      <c r="H2973" s="18" t="s">
        <v>114</v>
      </c>
      <c r="J2973" s="18">
        <v>60756.12</v>
      </c>
      <c r="K2973" s="18">
        <v>297.26654000000002</v>
      </c>
      <c r="L2973" s="18">
        <v>298.27361999999999</v>
      </c>
      <c r="M2973" s="18">
        <v>8.92</v>
      </c>
      <c r="N2973" s="18">
        <v>1421744.594</v>
      </c>
      <c r="O2973" s="18">
        <v>7</v>
      </c>
      <c r="P2973" s="18">
        <v>2</v>
      </c>
      <c r="Q2973" s="18">
        <v>66</v>
      </c>
      <c r="R2973" s="18">
        <v>43.6</v>
      </c>
      <c r="S2973" s="18" t="s">
        <v>118</v>
      </c>
      <c r="T2973" s="18">
        <v>3</v>
      </c>
      <c r="U2973" s="18" t="s">
        <v>121</v>
      </c>
      <c r="V2973" s="18" t="b">
        <v>1</v>
      </c>
      <c r="W2973" s="20">
        <v>0.66666666666666696</v>
      </c>
      <c r="X2973" s="20">
        <v>0.6875</v>
      </c>
      <c r="Y2973" s="19">
        <v>101764047.58612899</v>
      </c>
      <c r="Z2973" s="19">
        <v>40211767.773987196</v>
      </c>
      <c r="AA2973" s="19">
        <v>302507.99905691098</v>
      </c>
      <c r="AB2973" s="19">
        <v>60290207.8035281</v>
      </c>
      <c r="AC2973" s="19">
        <v>153701054.132815</v>
      </c>
      <c r="AD2973" s="19">
        <v>13622549.3756782</v>
      </c>
      <c r="AE2973" s="19">
        <v>33488635.469865199</v>
      </c>
      <c r="AF2973" s="19">
        <v>88949576.899637401</v>
      </c>
      <c r="AG2973" s="19">
        <v>55097660.837562501</v>
      </c>
      <c r="AH2973" s="19">
        <v>213770.07762069799</v>
      </c>
      <c r="AI2973" s="19">
        <v>16457288.2245539</v>
      </c>
      <c r="AJ2973" s="19">
        <v>37762.133882739698</v>
      </c>
      <c r="AK2973" s="19">
        <v>164147.76214103101</v>
      </c>
      <c r="AL2973" s="19">
        <v>187445.37779147099</v>
      </c>
      <c r="AM2973" s="19">
        <v>34920717.918285303</v>
      </c>
      <c r="AN2973" s="19">
        <v>50284086.0965821</v>
      </c>
      <c r="AO2973" s="19">
        <v>74138.1008370583</v>
      </c>
      <c r="AP2973" s="19">
        <v>58502.331954147201</v>
      </c>
      <c r="AQ2973" s="19">
        <v>26690599.165883999</v>
      </c>
      <c r="AR2973" s="19">
        <v>43787267.972217597</v>
      </c>
      <c r="AS2973" s="19">
        <v>67548260.291636005</v>
      </c>
      <c r="AT2973" s="19">
        <v>60071.0548945306</v>
      </c>
      <c r="AU2973" s="19">
        <v>139624.610384292</v>
      </c>
      <c r="AV2973" s="19">
        <v>20312073.499696098</v>
      </c>
      <c r="AW2973" s="19">
        <v>39441186.178198799</v>
      </c>
      <c r="AX2973" s="19">
        <v>20088610.420860998</v>
      </c>
      <c r="AY2973" s="19">
        <v>164043448.44759601</v>
      </c>
      <c r="AZ2973" s="19">
        <v>19467372.813427299</v>
      </c>
      <c r="BA2973" s="19">
        <v>101341.77104336501</v>
      </c>
      <c r="BB2973" s="19">
        <v>65616834.607728399</v>
      </c>
      <c r="BC2973" s="19">
        <v>36155636.289046504</v>
      </c>
      <c r="BD2973" s="19">
        <v>18430527.3876587</v>
      </c>
      <c r="BE2973" s="19">
        <v>178704.60351362301</v>
      </c>
      <c r="BF2973" s="19">
        <v>72357827.202594995</v>
      </c>
      <c r="BG2973" s="19">
        <v>142987.251866862</v>
      </c>
      <c r="BH2973" s="19">
        <v>15898423.986612</v>
      </c>
      <c r="BI2973" s="19">
        <v>47030.709569134902</v>
      </c>
      <c r="BJ2973" s="19">
        <v>40575719.0320336</v>
      </c>
      <c r="BK2973" s="19">
        <v>23663792.3400122</v>
      </c>
      <c r="BL2973" s="19">
        <v>60370.032756194603</v>
      </c>
      <c r="BM2973" s="19">
        <v>50411567.435577802</v>
      </c>
      <c r="BN2973" s="19">
        <v>51593.885876908498</v>
      </c>
      <c r="BO2973" s="19">
        <v>122902188.145126</v>
      </c>
      <c r="BP2973" s="19">
        <v>17518948.429342899</v>
      </c>
      <c r="BQ2973" s="19">
        <v>85057.759169334604</v>
      </c>
      <c r="BR2973" s="19">
        <v>148743459.77346399</v>
      </c>
      <c r="BS2973" s="19">
        <v>69154430.067435294</v>
      </c>
      <c r="BT2973" s="19">
        <v>50366200.100728698</v>
      </c>
      <c r="BU2973" s="19">
        <v>40837317.9604735</v>
      </c>
      <c r="BV2973" s="19">
        <v>22322750.670635201</v>
      </c>
      <c r="BW2973" s="19">
        <v>28270266.5639796</v>
      </c>
      <c r="BX2973" s="19">
        <v>18482126.073816799</v>
      </c>
      <c r="BY2973" s="19">
        <v>64359.7441030021</v>
      </c>
      <c r="BZ2973" s="19">
        <v>62077.4003332969</v>
      </c>
      <c r="CA2973" s="19">
        <v>30586078.215946801</v>
      </c>
      <c r="CB2973" s="19">
        <v>56280.262764906503</v>
      </c>
      <c r="CC2973" s="19">
        <v>36818103.3303544</v>
      </c>
      <c r="CD2973" s="19">
        <v>22187441.080228999</v>
      </c>
      <c r="CE2973" s="19">
        <v>64013463.081269801</v>
      </c>
    </row>
    <row r="2974" spans="1:83">
      <c r="A2974" s="18">
        <v>16781</v>
      </c>
      <c r="C2974" s="18" t="s">
        <v>3823</v>
      </c>
      <c r="D2974" s="18" t="s">
        <v>116</v>
      </c>
      <c r="E2974" s="18" t="s">
        <v>114</v>
      </c>
      <c r="F2974" s="18" t="s">
        <v>114</v>
      </c>
      <c r="G2974" s="18" t="s">
        <v>334</v>
      </c>
      <c r="H2974" s="18" t="s">
        <v>114</v>
      </c>
      <c r="J2974" s="18">
        <v>3.7</v>
      </c>
      <c r="K2974" s="18">
        <v>358.21170999999998</v>
      </c>
      <c r="L2974" s="18">
        <v>359.21906000000001</v>
      </c>
      <c r="M2974" s="18">
        <v>7.6109999999999998</v>
      </c>
      <c r="N2974" s="18">
        <v>1418923.298</v>
      </c>
      <c r="O2974" s="18">
        <v>2</v>
      </c>
      <c r="P2974" s="18">
        <v>0</v>
      </c>
      <c r="S2974" s="18" t="s">
        <v>118</v>
      </c>
      <c r="T2974" s="18">
        <v>1</v>
      </c>
      <c r="U2974" s="18" t="s">
        <v>121</v>
      </c>
      <c r="V2974" s="18" t="b">
        <v>0</v>
      </c>
      <c r="W2974" s="20">
        <v>0.62962962962962998</v>
      </c>
      <c r="X2974" s="20">
        <v>0.28125</v>
      </c>
      <c r="Y2974" s="19">
        <v>30044545.547199499</v>
      </c>
      <c r="Z2974" s="19">
        <v>89712.935311184003</v>
      </c>
      <c r="AA2974" s="19">
        <v>302507.99905691098</v>
      </c>
      <c r="AB2974" s="19">
        <v>28949036.118914399</v>
      </c>
      <c r="AC2974" s="19">
        <v>202761.79347830301</v>
      </c>
      <c r="AD2974" s="19">
        <v>55143.880361755</v>
      </c>
      <c r="AE2974" s="19">
        <v>93066.8435548751</v>
      </c>
      <c r="AF2974" s="19">
        <v>54365626.123244897</v>
      </c>
      <c r="AG2974" s="19">
        <v>27294541.944363002</v>
      </c>
      <c r="AH2974" s="19">
        <v>45050742.599828102</v>
      </c>
      <c r="AI2974" s="19">
        <v>51111847.9423429</v>
      </c>
      <c r="AJ2974" s="19">
        <v>37762.133882739698</v>
      </c>
      <c r="AK2974" s="19">
        <v>164147.76214103101</v>
      </c>
      <c r="AL2974" s="19">
        <v>187445.37779147099</v>
      </c>
      <c r="AM2974" s="19">
        <v>14683249.807736799</v>
      </c>
      <c r="AN2974" s="19">
        <v>29819026.498046398</v>
      </c>
      <c r="AO2974" s="19">
        <v>74138.1008370583</v>
      </c>
      <c r="AP2974" s="19">
        <v>7300290.8004721198</v>
      </c>
      <c r="AQ2974" s="19">
        <v>11098314.592976799</v>
      </c>
      <c r="AR2974" s="19">
        <v>11654208.9177451</v>
      </c>
      <c r="AS2974" s="19">
        <v>24740841.239898499</v>
      </c>
      <c r="AT2974" s="19">
        <v>35300410.030004598</v>
      </c>
      <c r="AU2974" s="19">
        <v>18767501.707585201</v>
      </c>
      <c r="AV2974" s="19">
        <v>18013761.768597599</v>
      </c>
      <c r="AW2974" s="19">
        <v>37337884.901766799</v>
      </c>
      <c r="AX2974" s="19">
        <v>9105951.5396491606</v>
      </c>
      <c r="AY2974" s="19">
        <v>165758.196350452</v>
      </c>
      <c r="AZ2974" s="19">
        <v>107552.178623912</v>
      </c>
      <c r="BA2974" s="19">
        <v>101341.77104336501</v>
      </c>
      <c r="BB2974" s="19">
        <v>211094.34997347501</v>
      </c>
      <c r="BC2974" s="19">
        <v>62937.009110873303</v>
      </c>
      <c r="BD2974" s="19">
        <v>130916.54913210199</v>
      </c>
      <c r="BE2974" s="19">
        <v>178704.60351362301</v>
      </c>
      <c r="BF2974" s="19">
        <v>168766.74855896301</v>
      </c>
      <c r="BG2974" s="19">
        <v>142987.251866862</v>
      </c>
      <c r="BH2974" s="19">
        <v>66844.4046139891</v>
      </c>
      <c r="BI2974" s="19">
        <v>13838211.871641001</v>
      </c>
      <c r="BJ2974" s="19">
        <v>40620.2248290192</v>
      </c>
      <c r="BK2974" s="19">
        <v>97048.858051087198</v>
      </c>
      <c r="BL2974" s="19">
        <v>60370.032756194603</v>
      </c>
      <c r="BM2974" s="19">
        <v>40598585.137142099</v>
      </c>
      <c r="BN2974" s="19">
        <v>51593.885876908498</v>
      </c>
      <c r="BO2974" s="19">
        <v>209591.61585109399</v>
      </c>
      <c r="BP2974" s="19">
        <v>26787027.3369161</v>
      </c>
      <c r="BQ2974" s="19">
        <v>85057.759169334604</v>
      </c>
      <c r="BR2974" s="19">
        <v>138837.29432782999</v>
      </c>
      <c r="BS2974" s="19">
        <v>16135448.032119</v>
      </c>
      <c r="BT2974" s="19">
        <v>28668018.5769502</v>
      </c>
      <c r="BU2974" s="19">
        <v>77863.992415903005</v>
      </c>
      <c r="BV2974" s="19">
        <v>53677.024710943901</v>
      </c>
      <c r="BW2974" s="19">
        <v>109748.893649866</v>
      </c>
      <c r="BX2974" s="19">
        <v>60626.459295553897</v>
      </c>
      <c r="BY2974" s="19">
        <v>64359.7441030021</v>
      </c>
      <c r="BZ2974" s="19">
        <v>62077.4003332969</v>
      </c>
      <c r="CA2974" s="19">
        <v>11997012.8306279</v>
      </c>
      <c r="CB2974" s="19">
        <v>10723998.589033</v>
      </c>
      <c r="CC2974" s="19">
        <v>7933463.5387299303</v>
      </c>
      <c r="CD2974" s="19">
        <v>22638436.1052607</v>
      </c>
      <c r="CE2974" s="19">
        <v>88838.795511459801</v>
      </c>
    </row>
    <row r="2975" spans="1:83">
      <c r="A2975" s="18">
        <v>16783</v>
      </c>
      <c r="C2975" s="18" t="s">
        <v>3824</v>
      </c>
      <c r="D2975" s="18" t="s">
        <v>116</v>
      </c>
      <c r="E2975" s="18" t="s">
        <v>114</v>
      </c>
      <c r="F2975" s="18" t="s">
        <v>114</v>
      </c>
      <c r="G2975" s="18" t="s">
        <v>114</v>
      </c>
      <c r="H2975" s="18" t="s">
        <v>114</v>
      </c>
      <c r="J2975" s="18">
        <v>2.17</v>
      </c>
      <c r="K2975" s="18">
        <v>158.00660999999999</v>
      </c>
      <c r="L2975" s="18">
        <v>159.01410999999999</v>
      </c>
      <c r="M2975" s="18">
        <v>1.083</v>
      </c>
      <c r="N2975" s="18">
        <v>1418749.28</v>
      </c>
      <c r="O2975" s="18">
        <v>0</v>
      </c>
      <c r="P2975" s="18">
        <v>0</v>
      </c>
      <c r="S2975" s="18" t="s">
        <v>118</v>
      </c>
      <c r="T2975" s="18">
        <v>2</v>
      </c>
      <c r="U2975" s="18" t="s">
        <v>802</v>
      </c>
      <c r="V2975" s="18" t="b">
        <v>0</v>
      </c>
      <c r="W2975" s="20">
        <v>0.74074074074074103</v>
      </c>
      <c r="X2975" s="20">
        <v>0.71875</v>
      </c>
      <c r="Y2975" s="19">
        <v>118658868.022866</v>
      </c>
      <c r="Z2975" s="19">
        <v>50221961.145853698</v>
      </c>
      <c r="AA2975" s="19">
        <v>302507.99905691098</v>
      </c>
      <c r="AB2975" s="19">
        <v>87103762.672187701</v>
      </c>
      <c r="AC2975" s="19">
        <v>75653255.097246394</v>
      </c>
      <c r="AD2975" s="19">
        <v>55143.880361755</v>
      </c>
      <c r="AE2975" s="19">
        <v>49158904.287294097</v>
      </c>
      <c r="AF2975" s="19">
        <v>54065229.324340098</v>
      </c>
      <c r="AG2975" s="19">
        <v>64152.505638069299</v>
      </c>
      <c r="AH2975" s="19">
        <v>178309988.079263</v>
      </c>
      <c r="AI2975" s="19">
        <v>21886632.275963299</v>
      </c>
      <c r="AJ2975" s="19">
        <v>37762.133882739698</v>
      </c>
      <c r="AK2975" s="19">
        <v>112027210.986902</v>
      </c>
      <c r="AL2975" s="19">
        <v>99178122.515723005</v>
      </c>
      <c r="AM2975" s="19">
        <v>74942987.690856203</v>
      </c>
      <c r="AN2975" s="19">
        <v>53364305.363364197</v>
      </c>
      <c r="AO2975" s="19">
        <v>31941008.5746959</v>
      </c>
      <c r="AP2975" s="19">
        <v>44249928.998093702</v>
      </c>
      <c r="AQ2975" s="19">
        <v>80515.804096136198</v>
      </c>
      <c r="AR2975" s="19">
        <v>49832.672295953402</v>
      </c>
      <c r="AS2975" s="19">
        <v>72318.6274561951</v>
      </c>
      <c r="AT2975" s="19">
        <v>32565065.704773899</v>
      </c>
      <c r="AU2975" s="19">
        <v>111161376.99104901</v>
      </c>
      <c r="AV2975" s="19">
        <v>49235675.359524503</v>
      </c>
      <c r="AW2975" s="19">
        <v>91118166.767530993</v>
      </c>
      <c r="AX2975" s="19">
        <v>63943390.6288286</v>
      </c>
      <c r="AY2975" s="19">
        <v>66046946.034013599</v>
      </c>
      <c r="AZ2975" s="19">
        <v>107552.178623912</v>
      </c>
      <c r="BA2975" s="19">
        <v>101341.77104336501</v>
      </c>
      <c r="BB2975" s="19">
        <v>211094.34997347501</v>
      </c>
      <c r="BC2975" s="19">
        <v>62937.009110873303</v>
      </c>
      <c r="BD2975" s="19">
        <v>76345646.132464603</v>
      </c>
      <c r="BE2975" s="19">
        <v>91843599.973410398</v>
      </c>
      <c r="BF2975" s="19">
        <v>93635671.344300494</v>
      </c>
      <c r="BG2975" s="19">
        <v>82665399.245887801</v>
      </c>
      <c r="BH2975" s="19">
        <v>36899196.468120597</v>
      </c>
      <c r="BI2975" s="19">
        <v>19390831.54958</v>
      </c>
      <c r="BJ2975" s="19">
        <v>11107194.452077201</v>
      </c>
      <c r="BK2975" s="19">
        <v>74271558.071286604</v>
      </c>
      <c r="BL2975" s="19">
        <v>22123034.255586602</v>
      </c>
      <c r="BM2975" s="19">
        <v>84490.603987824099</v>
      </c>
      <c r="BN2975" s="19">
        <v>17211193.5876051</v>
      </c>
      <c r="BO2975" s="19">
        <v>85173785.1542245</v>
      </c>
      <c r="BP2975" s="19">
        <v>26344217.482358001</v>
      </c>
      <c r="BQ2975" s="19">
        <v>58602045.104773097</v>
      </c>
      <c r="BR2975" s="19">
        <v>108034062.71358401</v>
      </c>
      <c r="BS2975" s="19">
        <v>25835970.225658301</v>
      </c>
      <c r="BT2975" s="19">
        <v>77055964.066278294</v>
      </c>
      <c r="BU2975" s="19">
        <v>34316596.3024083</v>
      </c>
      <c r="BV2975" s="19">
        <v>41482590.924336202</v>
      </c>
      <c r="BW2975" s="19">
        <v>109748.893649866</v>
      </c>
      <c r="BX2975" s="19">
        <v>33100406.954196699</v>
      </c>
      <c r="BY2975" s="19">
        <v>36044075.812699601</v>
      </c>
      <c r="BZ2975" s="19">
        <v>38159210.628317498</v>
      </c>
      <c r="CA2975" s="19">
        <v>21289085.939528801</v>
      </c>
      <c r="CB2975" s="19">
        <v>56280.262764906503</v>
      </c>
      <c r="CC2975" s="19">
        <v>42452.059625298898</v>
      </c>
      <c r="CD2975" s="19">
        <v>42378.606606679503</v>
      </c>
      <c r="CE2975" s="19">
        <v>77075651.870093599</v>
      </c>
    </row>
    <row r="2976" spans="1:83">
      <c r="A2976" s="18">
        <v>16788</v>
      </c>
      <c r="C2976" s="18" t="s">
        <v>3825</v>
      </c>
      <c r="D2976" s="18" t="s">
        <v>116</v>
      </c>
      <c r="E2976" s="18" t="s">
        <v>114</v>
      </c>
      <c r="F2976" s="18" t="s">
        <v>114</v>
      </c>
      <c r="G2976" s="18" t="s">
        <v>114</v>
      </c>
      <c r="H2976" s="18" t="s">
        <v>114</v>
      </c>
      <c r="J2976" s="18">
        <v>1.89</v>
      </c>
      <c r="K2976" s="18">
        <v>1002.68213</v>
      </c>
      <c r="L2976" s="18">
        <v>502.34755999999999</v>
      </c>
      <c r="M2976" s="18">
        <v>9.0169999999999995</v>
      </c>
      <c r="N2976" s="18">
        <v>1418501.6470000001</v>
      </c>
      <c r="O2976" s="18">
        <v>0</v>
      </c>
      <c r="P2976" s="18">
        <v>0</v>
      </c>
      <c r="S2976" s="18" t="s">
        <v>118</v>
      </c>
      <c r="T2976" s="18">
        <v>1</v>
      </c>
      <c r="U2976" s="18" t="s">
        <v>802</v>
      </c>
      <c r="V2976" s="18" t="b">
        <v>0</v>
      </c>
      <c r="W2976" s="20">
        <v>0.44444444444444398</v>
      </c>
      <c r="X2976" s="20">
        <v>0.59375</v>
      </c>
      <c r="Y2976" s="19">
        <v>211063.24240400901</v>
      </c>
      <c r="Z2976" s="19">
        <v>6461364.7082800204</v>
      </c>
      <c r="AA2976" s="19">
        <v>9977618.4171531796</v>
      </c>
      <c r="AB2976" s="19">
        <v>81474.388556081496</v>
      </c>
      <c r="AC2976" s="19">
        <v>19019347.008948099</v>
      </c>
      <c r="AD2976" s="19">
        <v>58943689.916669101</v>
      </c>
      <c r="AE2976" s="19">
        <v>93066.8435548751</v>
      </c>
      <c r="AF2976" s="19">
        <v>246797.54089740699</v>
      </c>
      <c r="AG2976" s="19">
        <v>4941791.9708161503</v>
      </c>
      <c r="AH2976" s="19">
        <v>213770.07762069799</v>
      </c>
      <c r="AI2976" s="19">
        <v>47802.709287413403</v>
      </c>
      <c r="AJ2976" s="19">
        <v>37762.133882739698</v>
      </c>
      <c r="AK2976" s="19">
        <v>164147.76214103101</v>
      </c>
      <c r="AL2976" s="19">
        <v>187445.37779147099</v>
      </c>
      <c r="AM2976" s="19">
        <v>24571228.405425001</v>
      </c>
      <c r="AN2976" s="19">
        <v>73007.899572116206</v>
      </c>
      <c r="AO2976" s="19">
        <v>7531109.5099887401</v>
      </c>
      <c r="AP2976" s="19">
        <v>21157312.624500699</v>
      </c>
      <c r="AQ2976" s="19">
        <v>3127481.7198048402</v>
      </c>
      <c r="AR2976" s="19">
        <v>3931947.5561089101</v>
      </c>
      <c r="AS2976" s="19">
        <v>72318.6274561951</v>
      </c>
      <c r="AT2976" s="19">
        <v>3115352.7130926498</v>
      </c>
      <c r="AU2976" s="19">
        <v>139624.610384292</v>
      </c>
      <c r="AV2976" s="19">
        <v>14495105.740989899</v>
      </c>
      <c r="AW2976" s="19">
        <v>97553.535244377999</v>
      </c>
      <c r="AX2976" s="19">
        <v>73579.681769493298</v>
      </c>
      <c r="AY2976" s="19">
        <v>165758.196350452</v>
      </c>
      <c r="AZ2976" s="19">
        <v>107552.178623912</v>
      </c>
      <c r="BA2976" s="19">
        <v>101341.77104336501</v>
      </c>
      <c r="BB2976" s="19">
        <v>122956664.26037</v>
      </c>
      <c r="BC2976" s="19">
        <v>20254460.392408699</v>
      </c>
      <c r="BD2976" s="19">
        <v>17210055.530344799</v>
      </c>
      <c r="BE2976" s="19">
        <v>33024387.524685901</v>
      </c>
      <c r="BF2976" s="19">
        <v>23716836.223850202</v>
      </c>
      <c r="BG2976" s="19">
        <v>142987.251866862</v>
      </c>
      <c r="BH2976" s="19">
        <v>66844.4046139891</v>
      </c>
      <c r="BI2976" s="19">
        <v>10495978.165792599</v>
      </c>
      <c r="BJ2976" s="19">
        <v>40620.2248290192</v>
      </c>
      <c r="BK2976" s="19">
        <v>97048.858051087198</v>
      </c>
      <c r="BL2976" s="19">
        <v>2976764.8947913302</v>
      </c>
      <c r="BM2976" s="19">
        <v>84490.603987824099</v>
      </c>
      <c r="BN2976" s="19">
        <v>3551442.3916242202</v>
      </c>
      <c r="BO2976" s="19">
        <v>14455782.7682245</v>
      </c>
      <c r="BP2976" s="19">
        <v>49023.555370657697</v>
      </c>
      <c r="BQ2976" s="19">
        <v>9735484.1033402607</v>
      </c>
      <c r="BR2976" s="19">
        <v>138837.29432782999</v>
      </c>
      <c r="BS2976" s="19">
        <v>9195821.4963787608</v>
      </c>
      <c r="BT2976" s="19">
        <v>84632.417955647994</v>
      </c>
      <c r="BU2976" s="19">
        <v>77863.992415903005</v>
      </c>
      <c r="BV2976" s="19">
        <v>6557859.42848993</v>
      </c>
      <c r="BW2976" s="19">
        <v>23926777.080046799</v>
      </c>
      <c r="BX2976" s="19">
        <v>19064722.416676998</v>
      </c>
      <c r="BY2976" s="19">
        <v>14581470.7126034</v>
      </c>
      <c r="BZ2976" s="19">
        <v>6359416.0006880201</v>
      </c>
      <c r="CA2976" s="19">
        <v>79644.185807155198</v>
      </c>
      <c r="CB2976" s="19">
        <v>9456340.1403755192</v>
      </c>
      <c r="CC2976" s="19">
        <v>42452.059625298898</v>
      </c>
      <c r="CD2976" s="19">
        <v>14179266.264961001</v>
      </c>
      <c r="CE2976" s="19">
        <v>22510344.2643224</v>
      </c>
    </row>
    <row r="2977" spans="1:83">
      <c r="A2977" s="18">
        <v>16844</v>
      </c>
      <c r="C2977" s="18" t="s">
        <v>3826</v>
      </c>
      <c r="D2977" s="18" t="s">
        <v>116</v>
      </c>
      <c r="E2977" s="18" t="s">
        <v>114</v>
      </c>
      <c r="F2977" s="18" t="s">
        <v>114</v>
      </c>
      <c r="G2977" s="18" t="s">
        <v>114</v>
      </c>
      <c r="H2977" s="18" t="s">
        <v>114</v>
      </c>
      <c r="J2977" s="18">
        <v>-0.37</v>
      </c>
      <c r="K2977" s="18">
        <v>856.50017000000003</v>
      </c>
      <c r="L2977" s="18">
        <v>429.25738999999999</v>
      </c>
      <c r="M2977" s="18">
        <v>6.6749999999999998</v>
      </c>
      <c r="N2977" s="18">
        <v>1411019.544</v>
      </c>
      <c r="O2977" s="18">
        <v>0</v>
      </c>
      <c r="P2977" s="18">
        <v>0</v>
      </c>
      <c r="S2977" s="18" t="s">
        <v>118</v>
      </c>
      <c r="T2977" s="18">
        <v>1</v>
      </c>
      <c r="U2977" s="18" t="s">
        <v>802</v>
      </c>
      <c r="V2977" s="18" t="b">
        <v>1</v>
      </c>
      <c r="W2977" s="20">
        <v>0.74074074074074103</v>
      </c>
      <c r="X2977" s="20">
        <v>0.75</v>
      </c>
      <c r="Y2977" s="19">
        <v>11845840.1701959</v>
      </c>
      <c r="Z2977" s="19">
        <v>89712.935311184003</v>
      </c>
      <c r="AA2977" s="19">
        <v>37378361.908581004</v>
      </c>
      <c r="AB2977" s="19">
        <v>81474.388556081496</v>
      </c>
      <c r="AC2977" s="19">
        <v>202761.79347830301</v>
      </c>
      <c r="AD2977" s="19">
        <v>55143.880361755</v>
      </c>
      <c r="AE2977" s="19">
        <v>5835100.1154178204</v>
      </c>
      <c r="AF2977" s="19">
        <v>18675686.266704801</v>
      </c>
      <c r="AG2977" s="19">
        <v>6730410.4661190696</v>
      </c>
      <c r="AH2977" s="19">
        <v>22102515.7522122</v>
      </c>
      <c r="AI2977" s="19">
        <v>19094755.533478402</v>
      </c>
      <c r="AJ2977" s="19">
        <v>18590361.783495001</v>
      </c>
      <c r="AK2977" s="19">
        <v>164147.76214103101</v>
      </c>
      <c r="AL2977" s="19">
        <v>32553141.707967099</v>
      </c>
      <c r="AM2977" s="19">
        <v>4689922.56470103</v>
      </c>
      <c r="AN2977" s="19">
        <v>3989757.21958054</v>
      </c>
      <c r="AO2977" s="19">
        <v>12879886.063865099</v>
      </c>
      <c r="AP2977" s="19">
        <v>58502.331954147201</v>
      </c>
      <c r="AQ2977" s="19">
        <v>11867827.712317901</v>
      </c>
      <c r="AR2977" s="19">
        <v>2905188.79046315</v>
      </c>
      <c r="AS2977" s="19">
        <v>4125207.7219567201</v>
      </c>
      <c r="AT2977" s="19">
        <v>11949460.3767402</v>
      </c>
      <c r="AU2977" s="19">
        <v>16127149.362612801</v>
      </c>
      <c r="AV2977" s="19">
        <v>7543440.3606959302</v>
      </c>
      <c r="AW2977" s="19">
        <v>9487210.6105977707</v>
      </c>
      <c r="AX2977" s="19">
        <v>19943918.145629399</v>
      </c>
      <c r="AY2977" s="19">
        <v>165758.196350452</v>
      </c>
      <c r="AZ2977" s="19">
        <v>43756116.603832603</v>
      </c>
      <c r="BA2977" s="19">
        <v>6937751.8382135499</v>
      </c>
      <c r="BB2977" s="19">
        <v>49757723.442057699</v>
      </c>
      <c r="BC2977" s="19">
        <v>24275136.853082199</v>
      </c>
      <c r="BD2977" s="19">
        <v>130916.54913210199</v>
      </c>
      <c r="BE2977" s="19">
        <v>178704.60351362301</v>
      </c>
      <c r="BF2977" s="19">
        <v>52128074.178359099</v>
      </c>
      <c r="BG2977" s="19">
        <v>37021164.9770796</v>
      </c>
      <c r="BH2977" s="19">
        <v>4361339.5895000501</v>
      </c>
      <c r="BI2977" s="19">
        <v>3865468.0507087498</v>
      </c>
      <c r="BJ2977" s="19">
        <v>7086224.8455002401</v>
      </c>
      <c r="BK2977" s="19">
        <v>3697693.1545567699</v>
      </c>
      <c r="BL2977" s="19">
        <v>60370.032756194603</v>
      </c>
      <c r="BM2977" s="19">
        <v>6150563.1601590598</v>
      </c>
      <c r="BN2977" s="19">
        <v>6076020.5295553599</v>
      </c>
      <c r="BO2977" s="19">
        <v>64528186.523201898</v>
      </c>
      <c r="BP2977" s="19">
        <v>49023.555370657697</v>
      </c>
      <c r="BQ2977" s="19">
        <v>18929736.504091602</v>
      </c>
      <c r="BR2977" s="19">
        <v>56283412.522793397</v>
      </c>
      <c r="BS2977" s="19">
        <v>12129429.1901698</v>
      </c>
      <c r="BT2977" s="19">
        <v>10742465.921657201</v>
      </c>
      <c r="BU2977" s="19">
        <v>5484989.0827861996</v>
      </c>
      <c r="BV2977" s="19">
        <v>53677.024710943901</v>
      </c>
      <c r="BW2977" s="19">
        <v>109748.893649866</v>
      </c>
      <c r="BX2977" s="19">
        <v>60626.459295553897</v>
      </c>
      <c r="BY2977" s="19">
        <v>26217387.189150199</v>
      </c>
      <c r="BZ2977" s="19">
        <v>4520266.3579453798</v>
      </c>
      <c r="CA2977" s="19">
        <v>4574614.5665865904</v>
      </c>
      <c r="CB2977" s="19">
        <v>2867298.2358094598</v>
      </c>
      <c r="CC2977" s="19">
        <v>17137292.101831801</v>
      </c>
      <c r="CD2977" s="19">
        <v>42378.606606679503</v>
      </c>
      <c r="CE2977" s="19">
        <v>8750856.5221990701</v>
      </c>
    </row>
    <row r="2978" spans="1:83">
      <c r="A2978" s="18">
        <v>17668</v>
      </c>
      <c r="B2978" s="18" t="s">
        <v>3827</v>
      </c>
      <c r="C2978" s="18" t="s">
        <v>3828</v>
      </c>
      <c r="D2978" s="18" t="s">
        <v>116</v>
      </c>
      <c r="E2978" s="18" t="s">
        <v>114</v>
      </c>
      <c r="F2978" s="18" t="s">
        <v>114</v>
      </c>
      <c r="G2978" s="18" t="s">
        <v>116</v>
      </c>
      <c r="H2978" s="18" t="s">
        <v>114</v>
      </c>
      <c r="J2978" s="18">
        <v>-4.9800000000000004</v>
      </c>
      <c r="K2978" s="18">
        <v>290.17282999999998</v>
      </c>
      <c r="L2978" s="18">
        <v>291.18015000000003</v>
      </c>
      <c r="M2978" s="18">
        <v>6.3010000000000002</v>
      </c>
      <c r="N2978" s="18">
        <v>1408836.5079999999</v>
      </c>
      <c r="O2978" s="18">
        <v>3</v>
      </c>
      <c r="P2978" s="18">
        <v>0</v>
      </c>
      <c r="S2978" s="18" t="s">
        <v>118</v>
      </c>
      <c r="T2978" s="18">
        <v>5</v>
      </c>
      <c r="U2978" s="18" t="s">
        <v>802</v>
      </c>
      <c r="V2978" s="18" t="b">
        <v>0</v>
      </c>
      <c r="W2978" s="20">
        <v>0.88888888888888895</v>
      </c>
      <c r="X2978" s="20">
        <v>0.71875</v>
      </c>
      <c r="Y2978" s="19">
        <v>37108225.445841797</v>
      </c>
      <c r="Z2978" s="19">
        <v>34881919.593950897</v>
      </c>
      <c r="AA2978" s="19">
        <v>49936328.691156901</v>
      </c>
      <c r="AB2978" s="19">
        <v>18983104.187036101</v>
      </c>
      <c r="AC2978" s="19">
        <v>18165234.344655801</v>
      </c>
      <c r="AD2978" s="19">
        <v>55143.880361755</v>
      </c>
      <c r="AE2978" s="19">
        <v>11666867.143951001</v>
      </c>
      <c r="AF2978" s="19">
        <v>246797.54089740699</v>
      </c>
      <c r="AG2978" s="19">
        <v>1456167.3717030601</v>
      </c>
      <c r="AH2978" s="19">
        <v>14871794.870671101</v>
      </c>
      <c r="AI2978" s="19">
        <v>12719667.1623223</v>
      </c>
      <c r="AJ2978" s="19">
        <v>8183925.5662741298</v>
      </c>
      <c r="AK2978" s="19">
        <v>164147.76214103101</v>
      </c>
      <c r="AL2978" s="19">
        <v>35457267.194808803</v>
      </c>
      <c r="AM2978" s="19">
        <v>88703076.305333897</v>
      </c>
      <c r="AN2978" s="19">
        <v>6093911.8975857897</v>
      </c>
      <c r="AO2978" s="19">
        <v>3122683.0643525398</v>
      </c>
      <c r="AP2978" s="19">
        <v>12852138.990560301</v>
      </c>
      <c r="AQ2978" s="19">
        <v>40806262.677451402</v>
      </c>
      <c r="AR2978" s="19">
        <v>10194843.724549901</v>
      </c>
      <c r="AS2978" s="19">
        <v>76775194.282444596</v>
      </c>
      <c r="AT2978" s="19">
        <v>6705722.2098243805</v>
      </c>
      <c r="AU2978" s="19">
        <v>41069472.138369203</v>
      </c>
      <c r="AV2978" s="19">
        <v>21372616.1734557</v>
      </c>
      <c r="AW2978" s="19">
        <v>21145678.982534301</v>
      </c>
      <c r="AX2978" s="19">
        <v>21124866.441371702</v>
      </c>
      <c r="AY2978" s="19">
        <v>15596260.861049</v>
      </c>
      <c r="AZ2978" s="19">
        <v>29456950.493148599</v>
      </c>
      <c r="BA2978" s="19">
        <v>101341.77104336501</v>
      </c>
      <c r="BB2978" s="19">
        <v>147126267.79168701</v>
      </c>
      <c r="BC2978" s="19">
        <v>3635116.9156838702</v>
      </c>
      <c r="BD2978" s="19">
        <v>7999922.0332271</v>
      </c>
      <c r="BE2978" s="19">
        <v>8714727.3994995803</v>
      </c>
      <c r="BF2978" s="19">
        <v>27414797.271147601</v>
      </c>
      <c r="BG2978" s="19">
        <v>15005196.189482599</v>
      </c>
      <c r="BH2978" s="19">
        <v>66844.4046139891</v>
      </c>
      <c r="BI2978" s="19">
        <v>47030.709569134902</v>
      </c>
      <c r="BJ2978" s="19">
        <v>7781363.5889350101</v>
      </c>
      <c r="BK2978" s="19">
        <v>15226635.6853713</v>
      </c>
      <c r="BL2978" s="19">
        <v>40681957.468115099</v>
      </c>
      <c r="BM2978" s="19">
        <v>17686927.636966001</v>
      </c>
      <c r="BN2978" s="19">
        <v>9513235.4190272503</v>
      </c>
      <c r="BO2978" s="19">
        <v>10600889.0777274</v>
      </c>
      <c r="BP2978" s="19">
        <v>13108369.7880088</v>
      </c>
      <c r="BQ2978" s="19">
        <v>18987565.357004501</v>
      </c>
      <c r="BR2978" s="19">
        <v>30155514.433313001</v>
      </c>
      <c r="BS2978" s="19">
        <v>74680.910813464201</v>
      </c>
      <c r="BT2978" s="19">
        <v>84632.417955647994</v>
      </c>
      <c r="BU2978" s="19">
        <v>77863.992415903005</v>
      </c>
      <c r="BV2978" s="19">
        <v>3150480.1128760101</v>
      </c>
      <c r="BW2978" s="19">
        <v>13693045.264882101</v>
      </c>
      <c r="BX2978" s="19">
        <v>19370181.0395355</v>
      </c>
      <c r="BY2978" s="19">
        <v>5044793.0431566397</v>
      </c>
      <c r="BZ2978" s="19">
        <v>62077.4003332969</v>
      </c>
      <c r="CA2978" s="19">
        <v>79644.185807155198</v>
      </c>
      <c r="CB2978" s="19">
        <v>6511119.3842244204</v>
      </c>
      <c r="CC2978" s="19">
        <v>14340362.9356972</v>
      </c>
      <c r="CD2978" s="19">
        <v>4458524.0243378803</v>
      </c>
      <c r="CE2978" s="19">
        <v>88838.795511459801</v>
      </c>
    </row>
    <row r="2979" spans="1:83">
      <c r="A2979" s="18">
        <v>18208</v>
      </c>
      <c r="C2979" s="18" t="s">
        <v>3829</v>
      </c>
      <c r="D2979" s="18" t="s">
        <v>116</v>
      </c>
      <c r="E2979" s="18" t="s">
        <v>114</v>
      </c>
      <c r="F2979" s="18" t="s">
        <v>114</v>
      </c>
      <c r="G2979" s="18" t="s">
        <v>114</v>
      </c>
      <c r="H2979" s="18" t="s">
        <v>114</v>
      </c>
      <c r="J2979" s="18">
        <v>-1.27</v>
      </c>
      <c r="K2979" s="18">
        <v>236.12599</v>
      </c>
      <c r="L2979" s="18">
        <v>237.13326000000001</v>
      </c>
      <c r="M2979" s="18">
        <v>5.0110000000000001</v>
      </c>
      <c r="N2979" s="18">
        <v>1404694.476</v>
      </c>
      <c r="O2979" s="18">
        <v>0</v>
      </c>
      <c r="P2979" s="18">
        <v>0</v>
      </c>
      <c r="S2979" s="18" t="s">
        <v>118</v>
      </c>
      <c r="T2979" s="18">
        <v>4</v>
      </c>
      <c r="U2979" s="18" t="s">
        <v>121</v>
      </c>
      <c r="V2979" s="18" t="b">
        <v>1</v>
      </c>
      <c r="W2979" s="20">
        <v>0.92592592592592604</v>
      </c>
      <c r="X2979" s="20">
        <v>0.96875</v>
      </c>
      <c r="Y2979" s="19">
        <v>98080687.174408793</v>
      </c>
      <c r="Z2979" s="19">
        <v>25787775.575181201</v>
      </c>
      <c r="AA2979" s="19">
        <v>211410699.33143699</v>
      </c>
      <c r="AB2979" s="19">
        <v>42695852.430499002</v>
      </c>
      <c r="AC2979" s="19">
        <v>83784072.458568603</v>
      </c>
      <c r="AD2979" s="19">
        <v>7659343.5296399798</v>
      </c>
      <c r="AE2979" s="19">
        <v>24357702.265492901</v>
      </c>
      <c r="AF2979" s="19">
        <v>56793592.395172901</v>
      </c>
      <c r="AG2979" s="19">
        <v>64152.505638069299</v>
      </c>
      <c r="AH2979" s="19">
        <v>97405226.345238298</v>
      </c>
      <c r="AI2979" s="19">
        <v>23558892.564766299</v>
      </c>
      <c r="AJ2979" s="19">
        <v>13127682.1853252</v>
      </c>
      <c r="AK2979" s="19">
        <v>87299218.387127802</v>
      </c>
      <c r="AL2979" s="19">
        <v>90785679.958752498</v>
      </c>
      <c r="AM2979" s="19">
        <v>33808540.935932003</v>
      </c>
      <c r="AN2979" s="19">
        <v>19815956.092748899</v>
      </c>
      <c r="AO2979" s="19">
        <v>66609829.854599997</v>
      </c>
      <c r="AP2979" s="19">
        <v>13404894.981471799</v>
      </c>
      <c r="AQ2979" s="19">
        <v>40119543.688588403</v>
      </c>
      <c r="AR2979" s="19">
        <v>38571934.197422102</v>
      </c>
      <c r="AS2979" s="19">
        <v>72318.6274561951</v>
      </c>
      <c r="AT2979" s="19">
        <v>21085109.445143301</v>
      </c>
      <c r="AU2979" s="19">
        <v>41724476.6083377</v>
      </c>
      <c r="AV2979" s="19">
        <v>14622865.498067001</v>
      </c>
      <c r="AW2979" s="19">
        <v>20888030.482442401</v>
      </c>
      <c r="AX2979" s="19">
        <v>30950336.8612669</v>
      </c>
      <c r="AY2979" s="19">
        <v>71115603.451655999</v>
      </c>
      <c r="AZ2979" s="19">
        <v>62543970.372792102</v>
      </c>
      <c r="BA2979" s="19">
        <v>36185731.2959764</v>
      </c>
      <c r="BB2979" s="19">
        <v>114250804.68196499</v>
      </c>
      <c r="BC2979" s="19">
        <v>66619002.705589198</v>
      </c>
      <c r="BD2979" s="19">
        <v>71190685.755328298</v>
      </c>
      <c r="BE2979" s="19">
        <v>110456638.378648</v>
      </c>
      <c r="BF2979" s="19">
        <v>65406138.715349503</v>
      </c>
      <c r="BG2979" s="19">
        <v>38430159.661340103</v>
      </c>
      <c r="BH2979" s="19">
        <v>63373671.032495901</v>
      </c>
      <c r="BI2979" s="19">
        <v>16430703.031778499</v>
      </c>
      <c r="BJ2979" s="19">
        <v>16829213.342878498</v>
      </c>
      <c r="BK2979" s="19">
        <v>19442278.321249701</v>
      </c>
      <c r="BL2979" s="19">
        <v>33608203.019176498</v>
      </c>
      <c r="BM2979" s="19">
        <v>18066209.785334401</v>
      </c>
      <c r="BN2979" s="19">
        <v>33369015.5206731</v>
      </c>
      <c r="BO2979" s="19">
        <v>101594013.57394999</v>
      </c>
      <c r="BP2979" s="19">
        <v>16823471.958940402</v>
      </c>
      <c r="BQ2979" s="19">
        <v>46270553.0437501</v>
      </c>
      <c r="BR2979" s="19">
        <v>49540793.658514097</v>
      </c>
      <c r="BS2979" s="19">
        <v>47559068.203836396</v>
      </c>
      <c r="BT2979" s="19">
        <v>44033681.956153803</v>
      </c>
      <c r="BU2979" s="19">
        <v>25314190.2154296</v>
      </c>
      <c r="BV2979" s="19">
        <v>24615469.0435225</v>
      </c>
      <c r="BW2979" s="19">
        <v>45681192.700880602</v>
      </c>
      <c r="BX2979" s="19">
        <v>42837505.342635699</v>
      </c>
      <c r="BY2979" s="19">
        <v>64359.7441030021</v>
      </c>
      <c r="BZ2979" s="19">
        <v>13274834.522747099</v>
      </c>
      <c r="CA2979" s="19">
        <v>28011077.296402499</v>
      </c>
      <c r="CB2979" s="19">
        <v>16999553.851920102</v>
      </c>
      <c r="CC2979" s="19">
        <v>14923208.4899374</v>
      </c>
      <c r="CD2979" s="19">
        <v>15976949.3478164</v>
      </c>
      <c r="CE2979" s="19">
        <v>74133176.958140105</v>
      </c>
    </row>
    <row r="2980" spans="1:83">
      <c r="A2980" s="18">
        <v>16917</v>
      </c>
      <c r="B2980" s="18" t="s">
        <v>241</v>
      </c>
      <c r="C2980" s="18" t="s">
        <v>242</v>
      </c>
      <c r="D2980" s="18" t="s">
        <v>116</v>
      </c>
      <c r="E2980" s="18" t="s">
        <v>114</v>
      </c>
      <c r="F2980" s="18" t="s">
        <v>114</v>
      </c>
      <c r="G2980" s="18" t="s">
        <v>116</v>
      </c>
      <c r="H2980" s="18" t="s">
        <v>114</v>
      </c>
      <c r="J2980" s="18">
        <v>0.37</v>
      </c>
      <c r="K2980" s="18">
        <v>329.15881000000002</v>
      </c>
      <c r="L2980" s="18">
        <v>330.16681</v>
      </c>
      <c r="M2980" s="18">
        <v>3.42</v>
      </c>
      <c r="N2980" s="18">
        <v>1401777.656</v>
      </c>
      <c r="O2980" s="18">
        <v>4</v>
      </c>
      <c r="P2980" s="18">
        <v>0</v>
      </c>
      <c r="S2980" s="18" t="s">
        <v>118</v>
      </c>
      <c r="T2980" s="18">
        <v>3</v>
      </c>
      <c r="U2980" s="18" t="s">
        <v>802</v>
      </c>
      <c r="V2980" s="18" t="b">
        <v>0</v>
      </c>
      <c r="W2980" s="20">
        <v>0.407407407407407</v>
      </c>
      <c r="X2980" s="20">
        <v>0.5</v>
      </c>
      <c r="Y2980" s="19">
        <v>211063.24240400901</v>
      </c>
      <c r="Z2980" s="19">
        <v>89712.935311184003</v>
      </c>
      <c r="AA2980" s="19">
        <v>302507.99905691098</v>
      </c>
      <c r="AB2980" s="19">
        <v>12988546.1864259</v>
      </c>
      <c r="AC2980" s="19">
        <v>202761.79347830301</v>
      </c>
      <c r="AD2980" s="19">
        <v>22571851.601706099</v>
      </c>
      <c r="AE2980" s="19">
        <v>11405231.319251399</v>
      </c>
      <c r="AF2980" s="19">
        <v>246797.54089740699</v>
      </c>
      <c r="AG2980" s="19">
        <v>64152.505638069299</v>
      </c>
      <c r="AH2980" s="19">
        <v>213770.07762069799</v>
      </c>
      <c r="AI2980" s="19">
        <v>19593974.150383301</v>
      </c>
      <c r="AJ2980" s="19">
        <v>19554997.379668601</v>
      </c>
      <c r="AK2980" s="19">
        <v>164147.76214103101</v>
      </c>
      <c r="AL2980" s="19">
        <v>187445.37779147099</v>
      </c>
      <c r="AM2980" s="19">
        <v>8747123.8172266595</v>
      </c>
      <c r="AN2980" s="19">
        <v>73007.899572116206</v>
      </c>
      <c r="AO2980" s="19">
        <v>74138.1008370583</v>
      </c>
      <c r="AP2980" s="19">
        <v>58502.331954147201</v>
      </c>
      <c r="AQ2980" s="19">
        <v>20064320.2247383</v>
      </c>
      <c r="AR2980" s="19">
        <v>28583549.123720199</v>
      </c>
      <c r="AS2980" s="19">
        <v>11007104.790738299</v>
      </c>
      <c r="AT2980" s="19">
        <v>12102218.934730001</v>
      </c>
      <c r="AU2980" s="19">
        <v>139624.610384292</v>
      </c>
      <c r="AV2980" s="19">
        <v>57029.357966701697</v>
      </c>
      <c r="AW2980" s="19">
        <v>10776537.231313</v>
      </c>
      <c r="AX2980" s="19">
        <v>73579.681769493298</v>
      </c>
      <c r="AY2980" s="19">
        <v>165758.196350452</v>
      </c>
      <c r="AZ2980" s="19">
        <v>107552.178623912</v>
      </c>
      <c r="BA2980" s="19">
        <v>22091893.106880799</v>
      </c>
      <c r="BB2980" s="19">
        <v>211094.34997347501</v>
      </c>
      <c r="BC2980" s="19">
        <v>6705459.0967927296</v>
      </c>
      <c r="BD2980" s="19">
        <v>130916.54913210199</v>
      </c>
      <c r="BE2980" s="19">
        <v>178704.60351362301</v>
      </c>
      <c r="BF2980" s="19">
        <v>168766.74855896301</v>
      </c>
      <c r="BG2980" s="19">
        <v>142987.251866862</v>
      </c>
      <c r="BH2980" s="19">
        <v>6844261.7927275402</v>
      </c>
      <c r="BI2980" s="19">
        <v>47030.709569134902</v>
      </c>
      <c r="BJ2980" s="19">
        <v>40620.2248290192</v>
      </c>
      <c r="BK2980" s="19">
        <v>9148866.9868285004</v>
      </c>
      <c r="BL2980" s="19">
        <v>10498945.3241597</v>
      </c>
      <c r="BM2980" s="19">
        <v>20746391.373004999</v>
      </c>
      <c r="BN2980" s="19">
        <v>5792891.8195316503</v>
      </c>
      <c r="BO2980" s="19">
        <v>209591.61585109399</v>
      </c>
      <c r="BP2980" s="19">
        <v>14471064.0454678</v>
      </c>
      <c r="BQ2980" s="19">
        <v>85057.759169334604</v>
      </c>
      <c r="BR2980" s="19">
        <v>138837.29432782999</v>
      </c>
      <c r="BS2980" s="19">
        <v>5923079.62645711</v>
      </c>
      <c r="BT2980" s="19">
        <v>5481648.5106500397</v>
      </c>
      <c r="BU2980" s="19">
        <v>7954516.5401849998</v>
      </c>
      <c r="BV2980" s="19">
        <v>53677.024710943901</v>
      </c>
      <c r="BW2980" s="19">
        <v>109748.893649866</v>
      </c>
      <c r="BX2980" s="19">
        <v>8480570.4761225209</v>
      </c>
      <c r="BY2980" s="19">
        <v>25922180.122675199</v>
      </c>
      <c r="BZ2980" s="19">
        <v>18277182.0917795</v>
      </c>
      <c r="CA2980" s="19">
        <v>12992957.652309701</v>
      </c>
      <c r="CB2980" s="19">
        <v>56280.262764906503</v>
      </c>
      <c r="CC2980" s="19">
        <v>44842317.628018104</v>
      </c>
      <c r="CD2980" s="19">
        <v>42378.606606679503</v>
      </c>
      <c r="CE2980" s="19">
        <v>88838.795511459801</v>
      </c>
    </row>
    <row r="2981" spans="1:83">
      <c r="A2981" s="18">
        <v>16919</v>
      </c>
      <c r="B2981" s="18">
        <v>9208635</v>
      </c>
      <c r="C2981" s="18" t="s">
        <v>3830</v>
      </c>
      <c r="D2981" s="18" t="s">
        <v>116</v>
      </c>
      <c r="E2981" s="18" t="s">
        <v>114</v>
      </c>
      <c r="F2981" s="18" t="s">
        <v>114</v>
      </c>
      <c r="G2981" s="18" t="s">
        <v>180</v>
      </c>
      <c r="H2981" s="18" t="s">
        <v>114</v>
      </c>
      <c r="J2981" s="18">
        <v>-0.73</v>
      </c>
      <c r="K2981" s="18">
        <v>294.14650999999998</v>
      </c>
      <c r="L2981" s="18">
        <v>295.15386999999998</v>
      </c>
      <c r="M2981" s="18">
        <v>8.33</v>
      </c>
      <c r="N2981" s="18">
        <v>1401449.8629999999</v>
      </c>
      <c r="O2981" s="18">
        <v>5</v>
      </c>
      <c r="P2981" s="18">
        <v>0</v>
      </c>
      <c r="S2981" s="18" t="s">
        <v>118</v>
      </c>
      <c r="T2981" s="18">
        <v>1</v>
      </c>
      <c r="U2981" s="18" t="s">
        <v>802</v>
      </c>
      <c r="V2981" s="18" t="b">
        <v>1</v>
      </c>
      <c r="W2981" s="20">
        <v>0.92592592592592604</v>
      </c>
      <c r="X2981" s="20">
        <v>0.9375</v>
      </c>
      <c r="Y2981" s="19">
        <v>81824818.7518069</v>
      </c>
      <c r="Z2981" s="19">
        <v>89712.935311184003</v>
      </c>
      <c r="AA2981" s="19">
        <v>133969379.96944501</v>
      </c>
      <c r="AB2981" s="19">
        <v>40035774.939695001</v>
      </c>
      <c r="AC2981" s="19">
        <v>73175758.6899914</v>
      </c>
      <c r="AD2981" s="19">
        <v>35471929.977123797</v>
      </c>
      <c r="AE2981" s="19">
        <v>31962636.438921601</v>
      </c>
      <c r="AF2981" s="19">
        <v>111832788.870039</v>
      </c>
      <c r="AG2981" s="19">
        <v>38722109.113685101</v>
      </c>
      <c r="AH2981" s="19">
        <v>213770.07762069799</v>
      </c>
      <c r="AI2981" s="19">
        <v>24629781.971413199</v>
      </c>
      <c r="AJ2981" s="19">
        <v>17771609.130387101</v>
      </c>
      <c r="AK2981" s="19">
        <v>64083152.670870997</v>
      </c>
      <c r="AL2981" s="19">
        <v>91646459.509673998</v>
      </c>
      <c r="AM2981" s="19">
        <v>47245722.894906104</v>
      </c>
      <c r="AN2981" s="19">
        <v>56013764.669750303</v>
      </c>
      <c r="AO2981" s="19">
        <v>51161428.4073966</v>
      </c>
      <c r="AP2981" s="19">
        <v>42722430.672431201</v>
      </c>
      <c r="AQ2981" s="19">
        <v>62736647.797971599</v>
      </c>
      <c r="AR2981" s="19">
        <v>30383021.382472198</v>
      </c>
      <c r="AS2981" s="19">
        <v>56338701.121276297</v>
      </c>
      <c r="AT2981" s="19">
        <v>43871768.3589155</v>
      </c>
      <c r="AU2981" s="19">
        <v>51801424.621995799</v>
      </c>
      <c r="AV2981" s="19">
        <v>40904705.715591498</v>
      </c>
      <c r="AW2981" s="19">
        <v>69909475.960836098</v>
      </c>
      <c r="AX2981" s="19">
        <v>18564499.874486499</v>
      </c>
      <c r="AY2981" s="19">
        <v>75706915.853013903</v>
      </c>
      <c r="AZ2981" s="19">
        <v>55324126.386992298</v>
      </c>
      <c r="BA2981" s="19">
        <v>45699884.858577102</v>
      </c>
      <c r="BB2981" s="19">
        <v>119948517.510823</v>
      </c>
      <c r="BC2981" s="19">
        <v>57540251.767953403</v>
      </c>
      <c r="BD2981" s="19">
        <v>58126710.840178497</v>
      </c>
      <c r="BE2981" s="19">
        <v>59916772.872738197</v>
      </c>
      <c r="BF2981" s="19">
        <v>61481243.044374302</v>
      </c>
      <c r="BG2981" s="19">
        <v>63417344.1128534</v>
      </c>
      <c r="BH2981" s="19">
        <v>26495895.716125201</v>
      </c>
      <c r="BI2981" s="19">
        <v>37379006.517540403</v>
      </c>
      <c r="BJ2981" s="19">
        <v>22259059.403311301</v>
      </c>
      <c r="BK2981" s="19">
        <v>46645196.883447602</v>
      </c>
      <c r="BL2981" s="19">
        <v>36131855.420595899</v>
      </c>
      <c r="BM2981" s="19">
        <v>53565258.557352498</v>
      </c>
      <c r="BN2981" s="19">
        <v>28809690.875780702</v>
      </c>
      <c r="BO2981" s="19">
        <v>144679759.78565001</v>
      </c>
      <c r="BP2981" s="19">
        <v>44674380.312430799</v>
      </c>
      <c r="BQ2981" s="19">
        <v>47007597.333728902</v>
      </c>
      <c r="BR2981" s="19">
        <v>79586595.764634594</v>
      </c>
      <c r="BS2981" s="19">
        <v>74680.910813464201</v>
      </c>
      <c r="BT2981" s="19">
        <v>36386659.701938599</v>
      </c>
      <c r="BU2981" s="19">
        <v>82228881.968435407</v>
      </c>
      <c r="BV2981" s="19">
        <v>32266943.267933398</v>
      </c>
      <c r="BW2981" s="19">
        <v>61319586.172050603</v>
      </c>
      <c r="BX2981" s="19">
        <v>60626.459295553897</v>
      </c>
      <c r="BY2981" s="19">
        <v>61531671.946966097</v>
      </c>
      <c r="BZ2981" s="19">
        <v>30695520.204644602</v>
      </c>
      <c r="CA2981" s="19">
        <v>56895176.869291902</v>
      </c>
      <c r="CB2981" s="19">
        <v>34470131.397865199</v>
      </c>
      <c r="CC2981" s="19">
        <v>25223296.390552301</v>
      </c>
      <c r="CD2981" s="19">
        <v>37835828.0352927</v>
      </c>
      <c r="CE2981" s="19">
        <v>38616619.808323801</v>
      </c>
    </row>
    <row r="2982" spans="1:83">
      <c r="A2982" s="18">
        <v>19901</v>
      </c>
      <c r="B2982" s="18" t="s">
        <v>3831</v>
      </c>
      <c r="C2982" s="18" t="s">
        <v>3832</v>
      </c>
      <c r="D2982" s="18" t="s">
        <v>116</v>
      </c>
      <c r="E2982" s="18" t="s">
        <v>114</v>
      </c>
      <c r="F2982" s="18" t="s">
        <v>114</v>
      </c>
      <c r="G2982" s="18" t="s">
        <v>116</v>
      </c>
      <c r="H2982" s="18" t="s">
        <v>114</v>
      </c>
      <c r="J2982" s="18">
        <v>-0.72</v>
      </c>
      <c r="K2982" s="18">
        <v>224.21385000000001</v>
      </c>
      <c r="L2982" s="18">
        <v>225.22136</v>
      </c>
      <c r="M2982" s="18">
        <v>8.7379999999999995</v>
      </c>
      <c r="N2982" s="18">
        <v>1401255.382</v>
      </c>
      <c r="O2982" s="18">
        <v>5</v>
      </c>
      <c r="P2982" s="18">
        <v>0</v>
      </c>
      <c r="S2982" s="18" t="s">
        <v>118</v>
      </c>
      <c r="T2982" s="18">
        <v>2</v>
      </c>
      <c r="U2982" s="18" t="s">
        <v>802</v>
      </c>
      <c r="V2982" s="18" t="b">
        <v>0</v>
      </c>
      <c r="W2982" s="20">
        <v>0.407407407407407</v>
      </c>
      <c r="X2982" s="20">
        <v>0.5</v>
      </c>
      <c r="Y2982" s="19">
        <v>211063.24240400901</v>
      </c>
      <c r="Z2982" s="19">
        <v>26501634.3516366</v>
      </c>
      <c r="AA2982" s="19">
        <v>302507.99905691098</v>
      </c>
      <c r="AB2982" s="19">
        <v>81474.388556081496</v>
      </c>
      <c r="AC2982" s="19">
        <v>63371018.3627773</v>
      </c>
      <c r="AD2982" s="19">
        <v>55143.880361755</v>
      </c>
      <c r="AE2982" s="19">
        <v>22636261.624500401</v>
      </c>
      <c r="AF2982" s="19">
        <v>37326904.227949403</v>
      </c>
      <c r="AG2982" s="19">
        <v>11579097.181620199</v>
      </c>
      <c r="AH2982" s="19">
        <v>213770.07762069799</v>
      </c>
      <c r="AI2982" s="19">
        <v>47802.709287413403</v>
      </c>
      <c r="AJ2982" s="19">
        <v>37762.133882739698</v>
      </c>
      <c r="AK2982" s="19">
        <v>164147.76214103101</v>
      </c>
      <c r="AL2982" s="19">
        <v>41366171.6252039</v>
      </c>
      <c r="AM2982" s="19">
        <v>28180337.1504917</v>
      </c>
      <c r="AN2982" s="19">
        <v>73007.899572116206</v>
      </c>
      <c r="AO2982" s="19">
        <v>74138.1008370583</v>
      </c>
      <c r="AP2982" s="19">
        <v>58502.331954147201</v>
      </c>
      <c r="AQ2982" s="19">
        <v>80515.804096136198</v>
      </c>
      <c r="AR2982" s="19">
        <v>13418652.748992</v>
      </c>
      <c r="AS2982" s="19">
        <v>15843357.768133599</v>
      </c>
      <c r="AT2982" s="19">
        <v>60071.0548945306</v>
      </c>
      <c r="AU2982" s="19">
        <v>139624.610384292</v>
      </c>
      <c r="AV2982" s="19">
        <v>57029.357966701697</v>
      </c>
      <c r="AW2982" s="19">
        <v>15290354.097397299</v>
      </c>
      <c r="AX2982" s="19">
        <v>14279892.5578853</v>
      </c>
      <c r="AY2982" s="19">
        <v>165758.196350452</v>
      </c>
      <c r="AZ2982" s="19">
        <v>19415508.841852501</v>
      </c>
      <c r="BA2982" s="19">
        <v>39696115.852118596</v>
      </c>
      <c r="BB2982" s="19">
        <v>95723417.195836797</v>
      </c>
      <c r="BC2982" s="19">
        <v>44351121.019914404</v>
      </c>
      <c r="BD2982" s="19">
        <v>82481853.833480105</v>
      </c>
      <c r="BE2982" s="19">
        <v>178704.60351362301</v>
      </c>
      <c r="BF2982" s="19">
        <v>178202720.13111401</v>
      </c>
      <c r="BG2982" s="19">
        <v>142987.251866862</v>
      </c>
      <c r="BH2982" s="19">
        <v>19028271.878466301</v>
      </c>
      <c r="BI2982" s="19">
        <v>29236280.7661383</v>
      </c>
      <c r="BJ2982" s="19">
        <v>19493854.621129401</v>
      </c>
      <c r="BK2982" s="19">
        <v>97048.858051087198</v>
      </c>
      <c r="BL2982" s="19">
        <v>60370.032756194603</v>
      </c>
      <c r="BM2982" s="19">
        <v>84490.603987824099</v>
      </c>
      <c r="BN2982" s="19">
        <v>34243707.438415602</v>
      </c>
      <c r="BO2982" s="19">
        <v>38580829.657305397</v>
      </c>
      <c r="BP2982" s="19">
        <v>11176413.070918201</v>
      </c>
      <c r="BQ2982" s="19">
        <v>85057.759169334604</v>
      </c>
      <c r="BR2982" s="19">
        <v>138837.29432782999</v>
      </c>
      <c r="BS2982" s="19">
        <v>32077067.421124101</v>
      </c>
      <c r="BT2982" s="19">
        <v>13062883.3148566</v>
      </c>
      <c r="BU2982" s="19">
        <v>77863.992415903005</v>
      </c>
      <c r="BV2982" s="19">
        <v>53677.024710943901</v>
      </c>
      <c r="BW2982" s="19">
        <v>109748.893649866</v>
      </c>
      <c r="BX2982" s="19">
        <v>12198292.9905369</v>
      </c>
      <c r="BY2982" s="19">
        <v>7460765.8474318199</v>
      </c>
      <c r="BZ2982" s="19">
        <v>62077.4003332969</v>
      </c>
      <c r="CA2982" s="19">
        <v>79644.185807155198</v>
      </c>
      <c r="CB2982" s="19">
        <v>56280.262764906503</v>
      </c>
      <c r="CC2982" s="19">
        <v>42452.059625298898</v>
      </c>
      <c r="CD2982" s="19">
        <v>42378.606606679503</v>
      </c>
      <c r="CE2982" s="19">
        <v>88838.795511459801</v>
      </c>
    </row>
    <row r="2983" spans="1:83">
      <c r="A2983" s="18">
        <v>16973</v>
      </c>
      <c r="C2983" s="18" t="s">
        <v>3833</v>
      </c>
      <c r="D2983" s="18" t="s">
        <v>116</v>
      </c>
      <c r="E2983" s="18" t="s">
        <v>114</v>
      </c>
      <c r="F2983" s="18" t="s">
        <v>114</v>
      </c>
      <c r="G2983" s="18" t="s">
        <v>114</v>
      </c>
      <c r="H2983" s="18" t="s">
        <v>114</v>
      </c>
      <c r="J2983" s="18">
        <v>7.0000000000000007E-2</v>
      </c>
      <c r="K2983" s="18">
        <v>1231.62156</v>
      </c>
      <c r="L2983" s="18">
        <v>411.54773</v>
      </c>
      <c r="M2983" s="18">
        <v>4.9050000000000002</v>
      </c>
      <c r="N2983" s="18">
        <v>1394493.2549999999</v>
      </c>
      <c r="O2983" s="18">
        <v>0</v>
      </c>
      <c r="P2983" s="18">
        <v>0</v>
      </c>
      <c r="S2983" s="18" t="s">
        <v>118</v>
      </c>
      <c r="T2983" s="18">
        <v>1</v>
      </c>
      <c r="U2983" s="18" t="s">
        <v>802</v>
      </c>
      <c r="V2983" s="18" t="b">
        <v>0</v>
      </c>
      <c r="W2983" s="20">
        <v>0.51851851851851805</v>
      </c>
      <c r="X2983" s="20">
        <v>0.75</v>
      </c>
      <c r="Y2983" s="19">
        <v>211063.24240400901</v>
      </c>
      <c r="Z2983" s="19">
        <v>89712.935311184003</v>
      </c>
      <c r="AA2983" s="19">
        <v>302507.99905691098</v>
      </c>
      <c r="AB2983" s="19">
        <v>13028378.500987399</v>
      </c>
      <c r="AC2983" s="19">
        <v>202761.79347830301</v>
      </c>
      <c r="AD2983" s="19">
        <v>30995804.708445501</v>
      </c>
      <c r="AE2983" s="19">
        <v>55201678.771912597</v>
      </c>
      <c r="AF2983" s="19">
        <v>246797.54089740699</v>
      </c>
      <c r="AG2983" s="19">
        <v>28615339.9625533</v>
      </c>
      <c r="AH2983" s="19">
        <v>213770.07762069799</v>
      </c>
      <c r="AI2983" s="19">
        <v>47802.709287413403</v>
      </c>
      <c r="AJ2983" s="19">
        <v>39681044.7011564</v>
      </c>
      <c r="AK2983" s="19">
        <v>164147.76214103101</v>
      </c>
      <c r="AL2983" s="19">
        <v>187445.37779147099</v>
      </c>
      <c r="AM2983" s="19">
        <v>7203100.3596318997</v>
      </c>
      <c r="AN2983" s="19">
        <v>73007.899572116206</v>
      </c>
      <c r="AO2983" s="19">
        <v>74138.1008370583</v>
      </c>
      <c r="AP2983" s="19">
        <v>58502.331954147201</v>
      </c>
      <c r="AQ2983" s="19">
        <v>6351517.8033520896</v>
      </c>
      <c r="AR2983" s="19">
        <v>9912857.9149365108</v>
      </c>
      <c r="AS2983" s="19">
        <v>23686812.102535799</v>
      </c>
      <c r="AT2983" s="19">
        <v>38658110.804090902</v>
      </c>
      <c r="AU2983" s="19">
        <v>13467069.9720408</v>
      </c>
      <c r="AV2983" s="19">
        <v>15402360.9755532</v>
      </c>
      <c r="AW2983" s="19">
        <v>32656871.921950702</v>
      </c>
      <c r="AX2983" s="19">
        <v>73579.681769493298</v>
      </c>
      <c r="AY2983" s="19">
        <v>9202238.3764358107</v>
      </c>
      <c r="AZ2983" s="19">
        <v>107552.178623912</v>
      </c>
      <c r="BA2983" s="19">
        <v>101341.77104336501</v>
      </c>
      <c r="BB2983" s="19">
        <v>211094.34997347501</v>
      </c>
      <c r="BC2983" s="19">
        <v>25424775.572781201</v>
      </c>
      <c r="BD2983" s="19">
        <v>57736608.638597101</v>
      </c>
      <c r="BE2983" s="19">
        <v>6289050.8714551199</v>
      </c>
      <c r="BF2983" s="19">
        <v>168766.74855896301</v>
      </c>
      <c r="BG2983" s="19">
        <v>142987.251866862</v>
      </c>
      <c r="BH2983" s="19">
        <v>32309452.265953299</v>
      </c>
      <c r="BI2983" s="19">
        <v>32738835.411899999</v>
      </c>
      <c r="BJ2983" s="19">
        <v>13241593.9523395</v>
      </c>
      <c r="BK2983" s="19">
        <v>9111169.8580725007</v>
      </c>
      <c r="BL2983" s="19">
        <v>10375391.175835799</v>
      </c>
      <c r="BM2983" s="19">
        <v>52801300.550560303</v>
      </c>
      <c r="BN2983" s="19">
        <v>11606559.4632328</v>
      </c>
      <c r="BO2983" s="19">
        <v>209591.61585109399</v>
      </c>
      <c r="BP2983" s="19">
        <v>18131605.025979199</v>
      </c>
      <c r="BQ2983" s="19">
        <v>5732231.2316389801</v>
      </c>
      <c r="BR2983" s="19">
        <v>138837.29432782999</v>
      </c>
      <c r="BS2983" s="19">
        <v>42993317.833000302</v>
      </c>
      <c r="BT2983" s="19">
        <v>8648307.6918844804</v>
      </c>
      <c r="BU2983" s="19">
        <v>23244099.991525501</v>
      </c>
      <c r="BV2983" s="19">
        <v>14817414.5147753</v>
      </c>
      <c r="BW2983" s="19">
        <v>23679536.424376301</v>
      </c>
      <c r="BX2983" s="19">
        <v>24142773.2131541</v>
      </c>
      <c r="BY2983" s="19">
        <v>22529984.923847102</v>
      </c>
      <c r="BZ2983" s="19">
        <v>20158389.149462599</v>
      </c>
      <c r="CA2983" s="19">
        <v>30728221.324572999</v>
      </c>
      <c r="CB2983" s="19">
        <v>56280.262764906503</v>
      </c>
      <c r="CC2983" s="19">
        <v>14564105.1185671</v>
      </c>
      <c r="CD2983" s="19">
        <v>12899805.503805701</v>
      </c>
      <c r="CE2983" s="19">
        <v>32062733.103668299</v>
      </c>
    </row>
    <row r="2984" spans="1:83">
      <c r="A2984" s="18">
        <v>16990</v>
      </c>
      <c r="C2984" s="18" t="s">
        <v>3834</v>
      </c>
      <c r="D2984" s="18" t="s">
        <v>116</v>
      </c>
      <c r="E2984" s="18" t="s">
        <v>114</v>
      </c>
      <c r="F2984" s="18" t="s">
        <v>114</v>
      </c>
      <c r="G2984" s="18" t="s">
        <v>114</v>
      </c>
      <c r="H2984" s="18" t="s">
        <v>114</v>
      </c>
      <c r="J2984" s="18">
        <v>-0.35</v>
      </c>
      <c r="K2984" s="18">
        <v>897.38415999999995</v>
      </c>
      <c r="L2984" s="18">
        <v>449.69931000000003</v>
      </c>
      <c r="M2984" s="18">
        <v>3.93</v>
      </c>
      <c r="N2984" s="18">
        <v>1392247.9609999999</v>
      </c>
      <c r="O2984" s="18">
        <v>0</v>
      </c>
      <c r="P2984" s="18">
        <v>0</v>
      </c>
      <c r="S2984" s="18" t="s">
        <v>118</v>
      </c>
      <c r="T2984" s="18">
        <v>1</v>
      </c>
      <c r="U2984" s="18" t="s">
        <v>802</v>
      </c>
      <c r="V2984" s="18" t="b">
        <v>0</v>
      </c>
      <c r="W2984" s="20">
        <v>0.592592592592593</v>
      </c>
      <c r="X2984" s="20">
        <v>0.75</v>
      </c>
      <c r="Y2984" s="19">
        <v>211063.24240400901</v>
      </c>
      <c r="Z2984" s="19">
        <v>89712.935311184003</v>
      </c>
      <c r="AA2984" s="19">
        <v>302507.99905691098</v>
      </c>
      <c r="AB2984" s="19">
        <v>62938204.163618997</v>
      </c>
      <c r="AC2984" s="19">
        <v>202761.79347830301</v>
      </c>
      <c r="AD2984" s="19">
        <v>15834652.270922201</v>
      </c>
      <c r="AE2984" s="19">
        <v>17493867.3772581</v>
      </c>
      <c r="AF2984" s="19">
        <v>246797.54089740699</v>
      </c>
      <c r="AG2984" s="19">
        <v>26903011.4979279</v>
      </c>
      <c r="AH2984" s="19">
        <v>213770.07762069799</v>
      </c>
      <c r="AI2984" s="19">
        <v>41636700.358298101</v>
      </c>
      <c r="AJ2984" s="19">
        <v>39617153.6703021</v>
      </c>
      <c r="AK2984" s="19">
        <v>17864607.270312399</v>
      </c>
      <c r="AL2984" s="19">
        <v>187445.37779147099</v>
      </c>
      <c r="AM2984" s="19">
        <v>58926392.194284499</v>
      </c>
      <c r="AN2984" s="19">
        <v>26622133.5443432</v>
      </c>
      <c r="AO2984" s="19">
        <v>74138.1008370583</v>
      </c>
      <c r="AP2984" s="19">
        <v>13507339.602471</v>
      </c>
      <c r="AQ2984" s="19">
        <v>62642289.8145051</v>
      </c>
      <c r="AR2984" s="19">
        <v>18574678.888861801</v>
      </c>
      <c r="AS2984" s="19">
        <v>24019633.874252699</v>
      </c>
      <c r="AT2984" s="19">
        <v>18450717.086118702</v>
      </c>
      <c r="AU2984" s="19">
        <v>139624.610384292</v>
      </c>
      <c r="AV2984" s="19">
        <v>16184948.830837401</v>
      </c>
      <c r="AW2984" s="19">
        <v>97553.535244377999</v>
      </c>
      <c r="AX2984" s="19">
        <v>10105474.8125131</v>
      </c>
      <c r="AY2984" s="19">
        <v>165758.196350452</v>
      </c>
      <c r="AZ2984" s="19">
        <v>12344349.6526506</v>
      </c>
      <c r="BA2984" s="19">
        <v>15125061.279062301</v>
      </c>
      <c r="BB2984" s="19">
        <v>211094.34997347501</v>
      </c>
      <c r="BC2984" s="19">
        <v>62937.009110873303</v>
      </c>
      <c r="BD2984" s="19">
        <v>17198629.223436199</v>
      </c>
      <c r="BE2984" s="19">
        <v>178704.60351362301</v>
      </c>
      <c r="BF2984" s="19">
        <v>168766.74855896301</v>
      </c>
      <c r="BG2984" s="19">
        <v>142987.251866862</v>
      </c>
      <c r="BH2984" s="19">
        <v>66844.4046139891</v>
      </c>
      <c r="BI2984" s="19">
        <v>12910981.713018199</v>
      </c>
      <c r="BJ2984" s="19">
        <v>10354374.512363501</v>
      </c>
      <c r="BK2984" s="19">
        <v>14436722.4178783</v>
      </c>
      <c r="BL2984" s="19">
        <v>28233486.1353257</v>
      </c>
      <c r="BM2984" s="19">
        <v>18217317.701765101</v>
      </c>
      <c r="BN2984" s="19">
        <v>10334862.157227701</v>
      </c>
      <c r="BO2984" s="19">
        <v>209591.61585109399</v>
      </c>
      <c r="BP2984" s="19">
        <v>7099899.8632457796</v>
      </c>
      <c r="BQ2984" s="19">
        <v>19764309.347142398</v>
      </c>
      <c r="BR2984" s="19">
        <v>138837.29432782999</v>
      </c>
      <c r="BS2984" s="19">
        <v>15064126.018469499</v>
      </c>
      <c r="BT2984" s="19">
        <v>51384529.484013498</v>
      </c>
      <c r="BU2984" s="19">
        <v>60997710.381167203</v>
      </c>
      <c r="BV2984" s="19">
        <v>34686856.2099301</v>
      </c>
      <c r="BW2984" s="19">
        <v>34847730.869748399</v>
      </c>
      <c r="BX2984" s="19">
        <v>10236881.093656201</v>
      </c>
      <c r="BY2984" s="19">
        <v>56449462.094388798</v>
      </c>
      <c r="BZ2984" s="19">
        <v>14910472.8885285</v>
      </c>
      <c r="CA2984" s="19">
        <v>5060738.4495250396</v>
      </c>
      <c r="CB2984" s="19">
        <v>46589934.239472002</v>
      </c>
      <c r="CC2984" s="19">
        <v>39651063.885821298</v>
      </c>
      <c r="CD2984" s="19">
        <v>14710263.011438601</v>
      </c>
      <c r="CE2984" s="19">
        <v>19798853.149319001</v>
      </c>
    </row>
    <row r="2985" spans="1:83">
      <c r="A2985" s="18">
        <v>17011</v>
      </c>
      <c r="B2985" s="18" t="s">
        <v>3835</v>
      </c>
      <c r="C2985" s="18" t="s">
        <v>2960</v>
      </c>
      <c r="D2985" s="18" t="s">
        <v>116</v>
      </c>
      <c r="E2985" s="18" t="s">
        <v>114</v>
      </c>
      <c r="F2985" s="18" t="s">
        <v>115</v>
      </c>
      <c r="G2985" s="18" t="s">
        <v>116</v>
      </c>
      <c r="H2985" s="18" t="s">
        <v>114</v>
      </c>
      <c r="J2985" s="18">
        <v>-0.76</v>
      </c>
      <c r="K2985" s="18">
        <v>250.1567</v>
      </c>
      <c r="L2985" s="18">
        <v>251.16394</v>
      </c>
      <c r="M2985" s="18">
        <v>8.7479999999999993</v>
      </c>
      <c r="N2985" s="18">
        <v>1389057.449</v>
      </c>
      <c r="O2985" s="18">
        <v>47</v>
      </c>
      <c r="P2985" s="18">
        <v>0</v>
      </c>
      <c r="S2985" s="18" t="s">
        <v>118</v>
      </c>
      <c r="T2985" s="18">
        <v>2</v>
      </c>
      <c r="U2985" s="18" t="s">
        <v>809</v>
      </c>
      <c r="V2985" s="18" t="b">
        <v>0</v>
      </c>
      <c r="W2985" s="20">
        <v>0.66666666666666696</v>
      </c>
      <c r="X2985" s="20">
        <v>0.625</v>
      </c>
      <c r="Y2985" s="19">
        <v>35697037.400416598</v>
      </c>
      <c r="Z2985" s="19">
        <v>67267851.971778497</v>
      </c>
      <c r="AA2985" s="19">
        <v>302507.99905691098</v>
      </c>
      <c r="AB2985" s="19">
        <v>8978215.3315531109</v>
      </c>
      <c r="AC2985" s="19">
        <v>202761.79347830301</v>
      </c>
      <c r="AD2985" s="19">
        <v>55143.880361755</v>
      </c>
      <c r="AE2985" s="19">
        <v>12382173.9266528</v>
      </c>
      <c r="AF2985" s="19">
        <v>76868441.275804996</v>
      </c>
      <c r="AG2985" s="19">
        <v>5077563.9814724196</v>
      </c>
      <c r="AH2985" s="19">
        <v>22988207.922834199</v>
      </c>
      <c r="AI2985" s="19">
        <v>8915170.8554936294</v>
      </c>
      <c r="AJ2985" s="19">
        <v>6095309.4866782203</v>
      </c>
      <c r="AK2985" s="19">
        <v>164147.76214103101</v>
      </c>
      <c r="AL2985" s="19">
        <v>13794823.7457397</v>
      </c>
      <c r="AM2985" s="19">
        <v>15223269.9495604</v>
      </c>
      <c r="AN2985" s="19">
        <v>18572268.317021199</v>
      </c>
      <c r="AO2985" s="19">
        <v>74138.1008370583</v>
      </c>
      <c r="AP2985" s="19">
        <v>12272913.3248212</v>
      </c>
      <c r="AQ2985" s="19">
        <v>3622091.3541577002</v>
      </c>
      <c r="AR2985" s="19">
        <v>49832.672295953402</v>
      </c>
      <c r="AS2985" s="19">
        <v>72318.6274561951</v>
      </c>
      <c r="AT2985" s="19">
        <v>60071.0548945306</v>
      </c>
      <c r="AU2985" s="19">
        <v>139624.610384292</v>
      </c>
      <c r="AV2985" s="19">
        <v>5926451.5762328403</v>
      </c>
      <c r="AW2985" s="19">
        <v>22370076.601177901</v>
      </c>
      <c r="AX2985" s="19">
        <v>7151902.7583831297</v>
      </c>
      <c r="AY2985" s="19">
        <v>22672070.9083969</v>
      </c>
      <c r="AZ2985" s="19">
        <v>107552.178623912</v>
      </c>
      <c r="BA2985" s="19">
        <v>101341.77104336501</v>
      </c>
      <c r="BB2985" s="19">
        <v>211094.34997347501</v>
      </c>
      <c r="BC2985" s="19">
        <v>17347101.891877901</v>
      </c>
      <c r="BD2985" s="19">
        <v>22514002.491040401</v>
      </c>
      <c r="BE2985" s="19">
        <v>13849554.298463801</v>
      </c>
      <c r="BF2985" s="19">
        <v>168766.74855896301</v>
      </c>
      <c r="BG2985" s="19">
        <v>12817889.6506922</v>
      </c>
      <c r="BH2985" s="19">
        <v>66844.4046139891</v>
      </c>
      <c r="BI2985" s="19">
        <v>6746311.3614579896</v>
      </c>
      <c r="BJ2985" s="19">
        <v>42517985.794062898</v>
      </c>
      <c r="BK2985" s="19">
        <v>14483826.242683699</v>
      </c>
      <c r="BL2985" s="19">
        <v>3250584.1418918399</v>
      </c>
      <c r="BM2985" s="19">
        <v>13964673.756378699</v>
      </c>
      <c r="BN2985" s="19">
        <v>8630846.3788579702</v>
      </c>
      <c r="BO2985" s="19">
        <v>209591.61585109399</v>
      </c>
      <c r="BP2985" s="19">
        <v>49023.555370657697</v>
      </c>
      <c r="BQ2985" s="19">
        <v>15595265.058736101</v>
      </c>
      <c r="BR2985" s="19">
        <v>138837.29432782999</v>
      </c>
      <c r="BS2985" s="19">
        <v>29035855.532790199</v>
      </c>
      <c r="BT2985" s="19">
        <v>18624611.863951001</v>
      </c>
      <c r="BU2985" s="19">
        <v>18569199.866690699</v>
      </c>
      <c r="BV2985" s="19">
        <v>6694872.9703583103</v>
      </c>
      <c r="BW2985" s="19">
        <v>109748.893649866</v>
      </c>
      <c r="BX2985" s="19">
        <v>60626.459295553897</v>
      </c>
      <c r="BY2985" s="19">
        <v>64359.7441030021</v>
      </c>
      <c r="BZ2985" s="19">
        <v>9334470.3218683898</v>
      </c>
      <c r="CA2985" s="19">
        <v>22100784.7572648</v>
      </c>
      <c r="CB2985" s="19">
        <v>56280.262764906503</v>
      </c>
      <c r="CC2985" s="19">
        <v>7075017.0867132097</v>
      </c>
      <c r="CD2985" s="19">
        <v>9918473.3871355094</v>
      </c>
      <c r="CE2985" s="19">
        <v>11989813.4149004</v>
      </c>
    </row>
    <row r="2986" spans="1:83">
      <c r="A2986" s="18">
        <v>17026</v>
      </c>
      <c r="B2986" s="18" t="s">
        <v>3836</v>
      </c>
      <c r="C2986" s="18" t="s">
        <v>3837</v>
      </c>
      <c r="D2986" s="18" t="s">
        <v>116</v>
      </c>
      <c r="E2986" s="18" t="s">
        <v>114</v>
      </c>
      <c r="F2986" s="18" t="s">
        <v>114</v>
      </c>
      <c r="G2986" s="18" t="s">
        <v>116</v>
      </c>
      <c r="H2986" s="18" t="s">
        <v>114</v>
      </c>
      <c r="J2986" s="18">
        <v>-0.16</v>
      </c>
      <c r="K2986" s="18">
        <v>158.10953000000001</v>
      </c>
      <c r="L2986" s="18">
        <v>159.11681999999999</v>
      </c>
      <c r="M2986" s="18">
        <v>7.0369999999999999</v>
      </c>
      <c r="N2986" s="18">
        <v>1387628.61</v>
      </c>
      <c r="O2986" s="18">
        <v>1</v>
      </c>
      <c r="P2986" s="18">
        <v>0</v>
      </c>
      <c r="S2986" s="18" t="s">
        <v>118</v>
      </c>
      <c r="T2986" s="18">
        <v>1</v>
      </c>
      <c r="U2986" s="18" t="s">
        <v>121</v>
      </c>
      <c r="V2986" s="18" t="b">
        <v>0</v>
      </c>
      <c r="W2986" s="20">
        <v>0.55555555555555602</v>
      </c>
      <c r="X2986" s="20">
        <v>0.75</v>
      </c>
      <c r="Y2986" s="19">
        <v>211063.24240400901</v>
      </c>
      <c r="Z2986" s="19">
        <v>37712552.290342599</v>
      </c>
      <c r="AA2986" s="19">
        <v>108040239.58074</v>
      </c>
      <c r="AB2986" s="19">
        <v>81474.388556081496</v>
      </c>
      <c r="AC2986" s="19">
        <v>202761.79347830301</v>
      </c>
      <c r="AD2986" s="19">
        <v>55143.880361755</v>
      </c>
      <c r="AE2986" s="19">
        <v>44892250.701554902</v>
      </c>
      <c r="AF2986" s="19">
        <v>246797.54089740699</v>
      </c>
      <c r="AG2986" s="19">
        <v>17009528.405206099</v>
      </c>
      <c r="AH2986" s="19">
        <v>17213494.3047725</v>
      </c>
      <c r="AI2986" s="19">
        <v>47802.709287413403</v>
      </c>
      <c r="AJ2986" s="19">
        <v>31850711.389747299</v>
      </c>
      <c r="AK2986" s="19">
        <v>39672090.378872402</v>
      </c>
      <c r="AL2986" s="19">
        <v>23241433.2158373</v>
      </c>
      <c r="AM2986" s="19">
        <v>85852.124718513893</v>
      </c>
      <c r="AN2986" s="19">
        <v>73007.899572116206</v>
      </c>
      <c r="AO2986" s="19">
        <v>74138.1008370583</v>
      </c>
      <c r="AP2986" s="19">
        <v>58502.331954147201</v>
      </c>
      <c r="AQ2986" s="19">
        <v>7795400.2901131399</v>
      </c>
      <c r="AR2986" s="19">
        <v>49832.672295953402</v>
      </c>
      <c r="AS2986" s="19">
        <v>37327954.753445499</v>
      </c>
      <c r="AT2986" s="19">
        <v>44565403.097256698</v>
      </c>
      <c r="AU2986" s="19">
        <v>26387622.498849399</v>
      </c>
      <c r="AV2986" s="19">
        <v>12590397.4829097</v>
      </c>
      <c r="AW2986" s="19">
        <v>15859477.4914787</v>
      </c>
      <c r="AX2986" s="19">
        <v>8620649.3578770999</v>
      </c>
      <c r="AY2986" s="19">
        <v>165758.196350452</v>
      </c>
      <c r="AZ2986" s="19">
        <v>112461173.113528</v>
      </c>
      <c r="BA2986" s="19">
        <v>18972387.439229298</v>
      </c>
      <c r="BB2986" s="19">
        <v>211094.34997347501</v>
      </c>
      <c r="BC2986" s="19">
        <v>11950517.0467081</v>
      </c>
      <c r="BD2986" s="19">
        <v>30486560.255146399</v>
      </c>
      <c r="BE2986" s="19">
        <v>178704.60351362301</v>
      </c>
      <c r="BF2986" s="19">
        <v>168766.74855896301</v>
      </c>
      <c r="BG2986" s="19">
        <v>44863650.2120419</v>
      </c>
      <c r="BH2986" s="19">
        <v>37486630.138322704</v>
      </c>
      <c r="BI2986" s="19">
        <v>8113618.3633748097</v>
      </c>
      <c r="BJ2986" s="19">
        <v>40620.2248290192</v>
      </c>
      <c r="BK2986" s="19">
        <v>43242397.062049396</v>
      </c>
      <c r="BL2986" s="19">
        <v>20382040.322501302</v>
      </c>
      <c r="BM2986" s="19">
        <v>24833639.638365202</v>
      </c>
      <c r="BN2986" s="19">
        <v>26499878.114555001</v>
      </c>
      <c r="BO2986" s="19">
        <v>209591.61585109399</v>
      </c>
      <c r="BP2986" s="19">
        <v>16870715.799337</v>
      </c>
      <c r="BQ2986" s="19">
        <v>18429559.0082816</v>
      </c>
      <c r="BR2986" s="19">
        <v>138837.29432782999</v>
      </c>
      <c r="BS2986" s="19">
        <v>23619287.848993398</v>
      </c>
      <c r="BT2986" s="19">
        <v>23702120.253216598</v>
      </c>
      <c r="BU2986" s="19">
        <v>29092566.087798499</v>
      </c>
      <c r="BV2986" s="19">
        <v>13876041.513294701</v>
      </c>
      <c r="BW2986" s="19">
        <v>109748.893649866</v>
      </c>
      <c r="BX2986" s="19">
        <v>15040650.9133416</v>
      </c>
      <c r="BY2986" s="19">
        <v>64359.7441030021</v>
      </c>
      <c r="BZ2986" s="19">
        <v>13136671.280978801</v>
      </c>
      <c r="CA2986" s="19">
        <v>9634283.7707918808</v>
      </c>
      <c r="CB2986" s="19">
        <v>7169127.3497887701</v>
      </c>
      <c r="CC2986" s="19">
        <v>13399828.1394962</v>
      </c>
      <c r="CD2986" s="19">
        <v>27975914.888300899</v>
      </c>
      <c r="CE2986" s="19">
        <v>17433916.1381093</v>
      </c>
    </row>
    <row r="2987" spans="1:83">
      <c r="A2987" s="18">
        <v>17035</v>
      </c>
      <c r="B2987" s="18" t="s">
        <v>3838</v>
      </c>
      <c r="C2987" s="18" t="s">
        <v>3839</v>
      </c>
      <c r="D2987" s="18" t="s">
        <v>116</v>
      </c>
      <c r="E2987" s="18" t="s">
        <v>114</v>
      </c>
      <c r="F2987" s="18" t="s">
        <v>114</v>
      </c>
      <c r="G2987" s="18" t="s">
        <v>116</v>
      </c>
      <c r="H2987" s="18" t="s">
        <v>114</v>
      </c>
      <c r="J2987" s="18">
        <v>-0.36</v>
      </c>
      <c r="K2987" s="18">
        <v>172.08875</v>
      </c>
      <c r="L2987" s="18">
        <v>173.09608</v>
      </c>
      <c r="M2987" s="18">
        <v>7.2480000000000002</v>
      </c>
      <c r="N2987" s="18">
        <v>1385549.223</v>
      </c>
      <c r="O2987" s="18">
        <v>3</v>
      </c>
      <c r="P2987" s="18">
        <v>0</v>
      </c>
      <c r="S2987" s="18" t="s">
        <v>118</v>
      </c>
      <c r="T2987" s="18">
        <v>4</v>
      </c>
      <c r="U2987" s="18" t="s">
        <v>809</v>
      </c>
      <c r="V2987" s="18" t="b">
        <v>0</v>
      </c>
      <c r="W2987" s="20">
        <v>0.74074074074074103</v>
      </c>
      <c r="X2987" s="20">
        <v>0.78125</v>
      </c>
      <c r="Y2987" s="19">
        <v>46544826.387040302</v>
      </c>
      <c r="Z2987" s="19">
        <v>24417858.345417898</v>
      </c>
      <c r="AA2987" s="19">
        <v>302507.99905691098</v>
      </c>
      <c r="AB2987" s="19">
        <v>25187952.96551</v>
      </c>
      <c r="AC2987" s="19">
        <v>202761.79347830301</v>
      </c>
      <c r="AD2987" s="19">
        <v>55143.880361755</v>
      </c>
      <c r="AE2987" s="19">
        <v>18058624.6923736</v>
      </c>
      <c r="AF2987" s="19">
        <v>42115270.306346603</v>
      </c>
      <c r="AG2987" s="19">
        <v>10398651.328031501</v>
      </c>
      <c r="AH2987" s="19">
        <v>59637529.160333201</v>
      </c>
      <c r="AI2987" s="19">
        <v>18986625.6936533</v>
      </c>
      <c r="AJ2987" s="19">
        <v>8227207.5514506903</v>
      </c>
      <c r="AK2987" s="19">
        <v>164147.76214103101</v>
      </c>
      <c r="AL2987" s="19">
        <v>52264665.848235101</v>
      </c>
      <c r="AM2987" s="19">
        <v>10174397.8593258</v>
      </c>
      <c r="AN2987" s="19">
        <v>19164711.3756328</v>
      </c>
      <c r="AO2987" s="19">
        <v>74138.1008370583</v>
      </c>
      <c r="AP2987" s="19">
        <v>58502.331954147201</v>
      </c>
      <c r="AQ2987" s="19">
        <v>10098825.825047901</v>
      </c>
      <c r="AR2987" s="19">
        <v>11372189.897811599</v>
      </c>
      <c r="AS2987" s="19">
        <v>15603802.8136045</v>
      </c>
      <c r="AT2987" s="19">
        <v>13506780.113719299</v>
      </c>
      <c r="AU2987" s="19">
        <v>42216501.1953502</v>
      </c>
      <c r="AV2987" s="19">
        <v>57029.357966701697</v>
      </c>
      <c r="AW2987" s="19">
        <v>21351248.8969706</v>
      </c>
      <c r="AX2987" s="19">
        <v>17991815.825308599</v>
      </c>
      <c r="AY2987" s="19">
        <v>70793477.951517001</v>
      </c>
      <c r="AZ2987" s="19">
        <v>21050702.469177298</v>
      </c>
      <c r="BA2987" s="19">
        <v>101341.77104336501</v>
      </c>
      <c r="BB2987" s="19">
        <v>211094.34997347501</v>
      </c>
      <c r="BC2987" s="19">
        <v>8365341.4423039202</v>
      </c>
      <c r="BD2987" s="19">
        <v>56349045.573238201</v>
      </c>
      <c r="BE2987" s="19">
        <v>46597341.101520203</v>
      </c>
      <c r="BF2987" s="19">
        <v>168766.74855896301</v>
      </c>
      <c r="BG2987" s="19">
        <v>32210537.665266398</v>
      </c>
      <c r="BH2987" s="19">
        <v>66844.4046139891</v>
      </c>
      <c r="BI2987" s="19">
        <v>5874302.2768523302</v>
      </c>
      <c r="BJ2987" s="19">
        <v>8228917.8857637104</v>
      </c>
      <c r="BK2987" s="19">
        <v>31610015.8809628</v>
      </c>
      <c r="BL2987" s="19">
        <v>60370.032756194603</v>
      </c>
      <c r="BM2987" s="19">
        <v>18139524.302119698</v>
      </c>
      <c r="BN2987" s="19">
        <v>51593.885876908498</v>
      </c>
      <c r="BO2987" s="19">
        <v>26883783.401667699</v>
      </c>
      <c r="BP2987" s="19">
        <v>9682758.8643703591</v>
      </c>
      <c r="BQ2987" s="19">
        <v>17866434.886063199</v>
      </c>
      <c r="BR2987" s="19">
        <v>13615304.6516484</v>
      </c>
      <c r="BS2987" s="19">
        <v>25267027.6439762</v>
      </c>
      <c r="BT2987" s="19">
        <v>88362676.0378519</v>
      </c>
      <c r="BU2987" s="19">
        <v>9658991.0853976794</v>
      </c>
      <c r="BV2987" s="19">
        <v>25990101.478648301</v>
      </c>
      <c r="BW2987" s="19">
        <v>27206089.5617534</v>
      </c>
      <c r="BX2987" s="19">
        <v>6010841.7400073297</v>
      </c>
      <c r="BY2987" s="19">
        <v>14988384.650666101</v>
      </c>
      <c r="BZ2987" s="19">
        <v>25153663.7022481</v>
      </c>
      <c r="CA2987" s="19">
        <v>31646725.987413701</v>
      </c>
      <c r="CB2987" s="19">
        <v>56280.262764906503</v>
      </c>
      <c r="CC2987" s="19">
        <v>21957887.8230731</v>
      </c>
      <c r="CD2987" s="19">
        <v>13734702.0936746</v>
      </c>
      <c r="CE2987" s="19">
        <v>23103291.108191598</v>
      </c>
    </row>
    <row r="2988" spans="1:83">
      <c r="A2988" s="18">
        <v>17042</v>
      </c>
      <c r="C2988" s="18" t="s">
        <v>3840</v>
      </c>
      <c r="D2988" s="18" t="s">
        <v>116</v>
      </c>
      <c r="E2988" s="18" t="s">
        <v>114</v>
      </c>
      <c r="F2988" s="18" t="s">
        <v>114</v>
      </c>
      <c r="G2988" s="18" t="s">
        <v>114</v>
      </c>
      <c r="H2988" s="18" t="s">
        <v>114</v>
      </c>
      <c r="J2988" s="18">
        <v>-4.74</v>
      </c>
      <c r="K2988" s="18">
        <v>208.95678000000001</v>
      </c>
      <c r="L2988" s="18">
        <v>209.96417</v>
      </c>
      <c r="M2988" s="18">
        <v>1.804</v>
      </c>
      <c r="N2988" s="18">
        <v>1384669.95</v>
      </c>
      <c r="O2988" s="18">
        <v>0</v>
      </c>
      <c r="P2988" s="18">
        <v>0</v>
      </c>
      <c r="S2988" s="18" t="s">
        <v>118</v>
      </c>
      <c r="T2988" s="18">
        <v>5</v>
      </c>
      <c r="U2988" s="18" t="s">
        <v>802</v>
      </c>
      <c r="V2988" s="18" t="b">
        <v>1</v>
      </c>
      <c r="W2988" s="20">
        <v>0.62962962962962998</v>
      </c>
      <c r="X2988" s="20">
        <v>0.78125</v>
      </c>
      <c r="Y2988" s="19">
        <v>5994070.7933680303</v>
      </c>
      <c r="Z2988" s="19">
        <v>35372422.825066902</v>
      </c>
      <c r="AA2988" s="19">
        <v>97078860.023208499</v>
      </c>
      <c r="AB2988" s="19">
        <v>12334244.2211447</v>
      </c>
      <c r="AC2988" s="19">
        <v>202761.79347830301</v>
      </c>
      <c r="AD2988" s="19">
        <v>7959620.1763613103</v>
      </c>
      <c r="AE2988" s="19">
        <v>93066.8435548751</v>
      </c>
      <c r="AF2988" s="19">
        <v>246797.54089740699</v>
      </c>
      <c r="AG2988" s="19">
        <v>6079088.9793995498</v>
      </c>
      <c r="AH2988" s="19">
        <v>62501129.207139999</v>
      </c>
      <c r="AI2988" s="19">
        <v>47802.709287413403</v>
      </c>
      <c r="AJ2988" s="19">
        <v>37762.133882739698</v>
      </c>
      <c r="AK2988" s="19">
        <v>66155946.729693301</v>
      </c>
      <c r="AL2988" s="19">
        <v>56721484.299775302</v>
      </c>
      <c r="AM2988" s="19">
        <v>4975292.3799863895</v>
      </c>
      <c r="AN2988" s="19">
        <v>73007.899572116206</v>
      </c>
      <c r="AO2988" s="19">
        <v>7020456.2111529596</v>
      </c>
      <c r="AP2988" s="19">
        <v>58502.331954147201</v>
      </c>
      <c r="AQ2988" s="19">
        <v>2978981.6972749</v>
      </c>
      <c r="AR2988" s="19">
        <v>49832.672295953402</v>
      </c>
      <c r="AS2988" s="19">
        <v>72318.6274561951</v>
      </c>
      <c r="AT2988" s="19">
        <v>16427523.9412937</v>
      </c>
      <c r="AU2988" s="19">
        <v>22735283.838849999</v>
      </c>
      <c r="AV2988" s="19">
        <v>57029.357966701697</v>
      </c>
      <c r="AW2988" s="19">
        <v>8808036.4217872508</v>
      </c>
      <c r="AX2988" s="19">
        <v>18831302.479479998</v>
      </c>
      <c r="AY2988" s="19">
        <v>47233830.004304402</v>
      </c>
      <c r="AZ2988" s="19">
        <v>22883956.6760507</v>
      </c>
      <c r="BA2988" s="19">
        <v>6628717.8605634198</v>
      </c>
      <c r="BB2988" s="19">
        <v>29828560.760536201</v>
      </c>
      <c r="BC2988" s="19">
        <v>24258500.390762199</v>
      </c>
      <c r="BD2988" s="19">
        <v>12963766.1265139</v>
      </c>
      <c r="BE2988" s="19">
        <v>8794785.3264887091</v>
      </c>
      <c r="BF2988" s="19">
        <v>28492459.663629401</v>
      </c>
      <c r="BG2988" s="19">
        <v>18304124.4829209</v>
      </c>
      <c r="BH2988" s="19">
        <v>5181629.4250563802</v>
      </c>
      <c r="BI2988" s="19">
        <v>47030.709569134902</v>
      </c>
      <c r="BJ2988" s="19">
        <v>35423943.775428697</v>
      </c>
      <c r="BK2988" s="19">
        <v>20807519.063131899</v>
      </c>
      <c r="BL2988" s="19">
        <v>10507164.257242201</v>
      </c>
      <c r="BM2988" s="19">
        <v>5624861.2358365003</v>
      </c>
      <c r="BN2988" s="19">
        <v>7028741.8405468902</v>
      </c>
      <c r="BO2988" s="19">
        <v>16079403.4437875</v>
      </c>
      <c r="BP2988" s="19">
        <v>49023.555370657697</v>
      </c>
      <c r="BQ2988" s="19">
        <v>20336270.534158599</v>
      </c>
      <c r="BR2988" s="19">
        <v>36790370.686264701</v>
      </c>
      <c r="BS2988" s="19">
        <v>9518698.5942993909</v>
      </c>
      <c r="BT2988" s="19">
        <v>46033758.745652102</v>
      </c>
      <c r="BU2988" s="19">
        <v>5285805.1480353</v>
      </c>
      <c r="BV2988" s="19">
        <v>8026505.72493017</v>
      </c>
      <c r="BW2988" s="19">
        <v>10813034.7966535</v>
      </c>
      <c r="BX2988" s="19">
        <v>60626.459295553897</v>
      </c>
      <c r="BY2988" s="19">
        <v>8638341.0519051291</v>
      </c>
      <c r="BZ2988" s="19">
        <v>62077.4003332969</v>
      </c>
      <c r="CA2988" s="19">
        <v>8188237.3898830796</v>
      </c>
      <c r="CB2988" s="19">
        <v>56280.262764906503</v>
      </c>
      <c r="CC2988" s="19">
        <v>42452.059625298898</v>
      </c>
      <c r="CD2988" s="19">
        <v>42378.606606679503</v>
      </c>
      <c r="CE2988" s="19">
        <v>3915304.5789781599</v>
      </c>
    </row>
    <row r="2989" spans="1:83">
      <c r="A2989" s="18">
        <v>17172</v>
      </c>
      <c r="D2989" s="18" t="s">
        <v>114</v>
      </c>
      <c r="E2989" s="18" t="s">
        <v>114</v>
      </c>
      <c r="F2989" s="18" t="s">
        <v>114</v>
      </c>
      <c r="G2989" s="18" t="s">
        <v>114</v>
      </c>
      <c r="H2989" s="18" t="s">
        <v>114</v>
      </c>
      <c r="K2989" s="18">
        <v>121.97786000000001</v>
      </c>
      <c r="L2989" s="18">
        <v>122.98522</v>
      </c>
      <c r="M2989" s="18">
        <v>0.57399999999999995</v>
      </c>
      <c r="N2989" s="18">
        <v>1381622.5149999999</v>
      </c>
      <c r="O2989" s="18">
        <v>0</v>
      </c>
      <c r="P2989" s="18">
        <v>0</v>
      </c>
      <c r="S2989" s="18" t="s">
        <v>118</v>
      </c>
      <c r="T2989" s="18">
        <v>2</v>
      </c>
      <c r="U2989" s="18" t="s">
        <v>802</v>
      </c>
      <c r="V2989" s="18" t="b">
        <v>0</v>
      </c>
      <c r="W2989" s="20">
        <v>0.592592592592593</v>
      </c>
      <c r="X2989" s="20">
        <v>0.46875</v>
      </c>
      <c r="Y2989" s="19">
        <v>72801201.527065903</v>
      </c>
      <c r="Z2989" s="19">
        <v>42454655.264580898</v>
      </c>
      <c r="AA2989" s="19">
        <v>312710862.46627098</v>
      </c>
      <c r="AB2989" s="19">
        <v>46029849.9907538</v>
      </c>
      <c r="AC2989" s="19">
        <v>50370111.041547</v>
      </c>
      <c r="AD2989" s="19">
        <v>55143.880361755</v>
      </c>
      <c r="AE2989" s="19">
        <v>93066.8435548751</v>
      </c>
      <c r="AF2989" s="19">
        <v>49363328.539361</v>
      </c>
      <c r="AG2989" s="19">
        <v>6705890.59541531</v>
      </c>
      <c r="AH2989" s="19">
        <v>213770.07762069799</v>
      </c>
      <c r="AI2989" s="19">
        <v>49768215.096569203</v>
      </c>
      <c r="AJ2989" s="19">
        <v>37762.133882739698</v>
      </c>
      <c r="AK2989" s="19">
        <v>50192788.162887998</v>
      </c>
      <c r="AL2989" s="19">
        <v>187445.37779147099</v>
      </c>
      <c r="AM2989" s="19">
        <v>11841986.181895901</v>
      </c>
      <c r="AN2989" s="19">
        <v>4583720.6143765496</v>
      </c>
      <c r="AO2989" s="19">
        <v>74138.1008370583</v>
      </c>
      <c r="AP2989" s="19">
        <v>58502.331954147201</v>
      </c>
      <c r="AQ2989" s="19">
        <v>80515.804096136198</v>
      </c>
      <c r="AR2989" s="19">
        <v>49832.672295953402</v>
      </c>
      <c r="AS2989" s="19">
        <v>16081498.636306601</v>
      </c>
      <c r="AT2989" s="19">
        <v>26219996.157480501</v>
      </c>
      <c r="AU2989" s="19">
        <v>65148413.865738302</v>
      </c>
      <c r="AV2989" s="19">
        <v>16923937.0160992</v>
      </c>
      <c r="AW2989" s="19">
        <v>97553.535244377999</v>
      </c>
      <c r="AX2989" s="19">
        <v>29806854.616135702</v>
      </c>
      <c r="AY2989" s="19">
        <v>165758.196350452</v>
      </c>
      <c r="AZ2989" s="19">
        <v>22606500.663987901</v>
      </c>
      <c r="BA2989" s="19">
        <v>101341.77104336501</v>
      </c>
      <c r="BB2989" s="19">
        <v>211094.34997347501</v>
      </c>
      <c r="BC2989" s="19">
        <v>62937.009110873303</v>
      </c>
      <c r="BD2989" s="19">
        <v>130916.54913210199</v>
      </c>
      <c r="BE2989" s="19">
        <v>178704.60351362301</v>
      </c>
      <c r="BF2989" s="19">
        <v>79366980.451007307</v>
      </c>
      <c r="BG2989" s="19">
        <v>41647411.1616963</v>
      </c>
      <c r="BH2989" s="19">
        <v>66844.4046139891</v>
      </c>
      <c r="BI2989" s="19">
        <v>47030.709569134902</v>
      </c>
      <c r="BJ2989" s="19">
        <v>40620.2248290192</v>
      </c>
      <c r="BK2989" s="19">
        <v>79769943.963474393</v>
      </c>
      <c r="BL2989" s="19">
        <v>11524654.4125541</v>
      </c>
      <c r="BM2989" s="19">
        <v>12125635.931448899</v>
      </c>
      <c r="BN2989" s="19">
        <v>51593.885876908498</v>
      </c>
      <c r="BO2989" s="19">
        <v>209591.61585109399</v>
      </c>
      <c r="BP2989" s="19">
        <v>49023.555370657697</v>
      </c>
      <c r="BQ2989" s="19">
        <v>56905684.377956398</v>
      </c>
      <c r="BR2989" s="19">
        <v>46361223.210507996</v>
      </c>
      <c r="BS2989" s="19">
        <v>74680.910813464201</v>
      </c>
      <c r="BT2989" s="19">
        <v>64384083.985021397</v>
      </c>
      <c r="BU2989" s="19">
        <v>77863.992415903005</v>
      </c>
      <c r="BV2989" s="19">
        <v>12719715.402874701</v>
      </c>
      <c r="BW2989" s="19">
        <v>80989544.638991803</v>
      </c>
      <c r="BX2989" s="19">
        <v>60626.459295553897</v>
      </c>
      <c r="BY2989" s="19">
        <v>13775039.694293801</v>
      </c>
      <c r="BZ2989" s="19">
        <v>62077.4003332969</v>
      </c>
      <c r="CA2989" s="19">
        <v>12699456.488171499</v>
      </c>
      <c r="CB2989" s="19">
        <v>16465721.0214538</v>
      </c>
      <c r="CC2989" s="19">
        <v>27310253.930706799</v>
      </c>
      <c r="CD2989" s="19">
        <v>42378.606606679503</v>
      </c>
      <c r="CE2989" s="19">
        <v>88838.795511459801</v>
      </c>
    </row>
    <row r="2990" spans="1:83">
      <c r="A2990" s="18">
        <v>17079</v>
      </c>
      <c r="C2990" s="18" t="s">
        <v>3841</v>
      </c>
      <c r="D2990" s="18" t="s">
        <v>116</v>
      </c>
      <c r="E2990" s="18" t="s">
        <v>114</v>
      </c>
      <c r="F2990" s="18" t="s">
        <v>114</v>
      </c>
      <c r="G2990" s="18" t="s">
        <v>114</v>
      </c>
      <c r="H2990" s="18" t="s">
        <v>114</v>
      </c>
      <c r="J2990" s="18">
        <v>3.99</v>
      </c>
      <c r="K2990" s="18">
        <v>224.05276000000001</v>
      </c>
      <c r="L2990" s="18">
        <v>225.06</v>
      </c>
      <c r="M2990" s="18">
        <v>5.9690000000000003</v>
      </c>
      <c r="N2990" s="18">
        <v>1381178.7120000001</v>
      </c>
      <c r="O2990" s="18">
        <v>0</v>
      </c>
      <c r="P2990" s="18">
        <v>0</v>
      </c>
      <c r="S2990" s="18" t="s">
        <v>118</v>
      </c>
      <c r="T2990" s="18">
        <v>2</v>
      </c>
      <c r="U2990" s="18" t="s">
        <v>809</v>
      </c>
      <c r="V2990" s="18" t="b">
        <v>1</v>
      </c>
      <c r="W2990" s="20">
        <v>0.74074074074074103</v>
      </c>
      <c r="X2990" s="20">
        <v>0.84375</v>
      </c>
      <c r="Y2990" s="19">
        <v>22640301.4139488</v>
      </c>
      <c r="Z2990" s="19">
        <v>7211053.9585819095</v>
      </c>
      <c r="AA2990" s="19">
        <v>30560446.114978801</v>
      </c>
      <c r="AB2990" s="19">
        <v>81474.388556081496</v>
      </c>
      <c r="AC2990" s="19">
        <v>16934022.508199401</v>
      </c>
      <c r="AD2990" s="19">
        <v>3755530.5525518102</v>
      </c>
      <c r="AE2990" s="19">
        <v>10142920.122938599</v>
      </c>
      <c r="AF2990" s="19">
        <v>21783258.6404237</v>
      </c>
      <c r="AG2990" s="19">
        <v>4720837.6267049899</v>
      </c>
      <c r="AH2990" s="19">
        <v>32776068.912351899</v>
      </c>
      <c r="AI2990" s="19">
        <v>47802.709287413403</v>
      </c>
      <c r="AJ2990" s="19">
        <v>37762.133882739698</v>
      </c>
      <c r="AK2990" s="19">
        <v>13053752.6126329</v>
      </c>
      <c r="AL2990" s="19">
        <v>14723187.224835901</v>
      </c>
      <c r="AM2990" s="19">
        <v>5623928.2855719104</v>
      </c>
      <c r="AN2990" s="19">
        <v>4872029.6557628699</v>
      </c>
      <c r="AO2990" s="19">
        <v>74138.1008370583</v>
      </c>
      <c r="AP2990" s="19">
        <v>58502.331954147201</v>
      </c>
      <c r="AQ2990" s="19">
        <v>7135716.1530447602</v>
      </c>
      <c r="AR2990" s="19">
        <v>49832.672295953402</v>
      </c>
      <c r="AS2990" s="19">
        <v>6111581.4605864398</v>
      </c>
      <c r="AT2990" s="19">
        <v>7167004.9133828804</v>
      </c>
      <c r="AU2990" s="19">
        <v>13242919.2041649</v>
      </c>
      <c r="AV2990" s="19">
        <v>57029.357966701697</v>
      </c>
      <c r="AW2990" s="19">
        <v>10753660.997917799</v>
      </c>
      <c r="AX2990" s="19">
        <v>6824060.3053897703</v>
      </c>
      <c r="AY2990" s="19">
        <v>21180593.1763146</v>
      </c>
      <c r="AZ2990" s="19">
        <v>11292675.8768114</v>
      </c>
      <c r="BA2990" s="19">
        <v>7690947.7641732097</v>
      </c>
      <c r="BB2990" s="19">
        <v>15497112.603816399</v>
      </c>
      <c r="BC2990" s="19">
        <v>62937.009110873303</v>
      </c>
      <c r="BD2990" s="19">
        <v>11445021.9308482</v>
      </c>
      <c r="BE2990" s="19">
        <v>15776728.6833944</v>
      </c>
      <c r="BF2990" s="19">
        <v>14510019.8666816</v>
      </c>
      <c r="BG2990" s="19">
        <v>16085812.2672859</v>
      </c>
      <c r="BH2990" s="19">
        <v>4510028.4940441595</v>
      </c>
      <c r="BI2990" s="19">
        <v>3607951.8731316002</v>
      </c>
      <c r="BJ2990" s="19">
        <v>2526415.54141232</v>
      </c>
      <c r="BK2990" s="19">
        <v>10935903.0528544</v>
      </c>
      <c r="BL2990" s="19">
        <v>4309075.8084819503</v>
      </c>
      <c r="BM2990" s="19">
        <v>6231789.1494891504</v>
      </c>
      <c r="BN2990" s="19">
        <v>3331287.7536196602</v>
      </c>
      <c r="BO2990" s="19">
        <v>17497784.6405835</v>
      </c>
      <c r="BP2990" s="19">
        <v>49023.555370657697</v>
      </c>
      <c r="BQ2990" s="19">
        <v>7658399.5546791703</v>
      </c>
      <c r="BR2990" s="19">
        <v>14089174.858452801</v>
      </c>
      <c r="BS2990" s="19">
        <v>74680.910813464201</v>
      </c>
      <c r="BT2990" s="19">
        <v>12209576.7854906</v>
      </c>
      <c r="BU2990" s="19">
        <v>6920275.6513617299</v>
      </c>
      <c r="BV2990" s="19">
        <v>3609207.5704670898</v>
      </c>
      <c r="BW2990" s="19">
        <v>109748.893649866</v>
      </c>
      <c r="BX2990" s="19">
        <v>4280996.6025606599</v>
      </c>
      <c r="BY2990" s="19">
        <v>4857594.2641675696</v>
      </c>
      <c r="BZ2990" s="19">
        <v>4739173.6375184599</v>
      </c>
      <c r="CA2990" s="19">
        <v>7670816.6983797001</v>
      </c>
      <c r="CB2990" s="19">
        <v>5106121.17379364</v>
      </c>
      <c r="CC2990" s="19">
        <v>42452.059625298898</v>
      </c>
      <c r="CD2990" s="19">
        <v>1763781.4746976299</v>
      </c>
      <c r="CE2990" s="19">
        <v>6647741.1542662699</v>
      </c>
    </row>
    <row r="2991" spans="1:83">
      <c r="A2991" s="18">
        <v>17090</v>
      </c>
      <c r="C2991" s="18" t="s">
        <v>3842</v>
      </c>
      <c r="D2991" s="18" t="s">
        <v>116</v>
      </c>
      <c r="E2991" s="18" t="s">
        <v>114</v>
      </c>
      <c r="F2991" s="18" t="s">
        <v>114</v>
      </c>
      <c r="G2991" s="18" t="s">
        <v>114</v>
      </c>
      <c r="H2991" s="18" t="s">
        <v>114</v>
      </c>
      <c r="J2991" s="18">
        <v>-1.65</v>
      </c>
      <c r="K2991" s="18">
        <v>701.30236000000002</v>
      </c>
      <c r="L2991" s="18">
        <v>702.31122000000005</v>
      </c>
      <c r="M2991" s="18">
        <v>4.2640000000000002</v>
      </c>
      <c r="N2991" s="18">
        <v>1380067.389</v>
      </c>
      <c r="O2991" s="18">
        <v>0</v>
      </c>
      <c r="P2991" s="18">
        <v>0</v>
      </c>
      <c r="S2991" s="18" t="s">
        <v>118</v>
      </c>
      <c r="T2991" s="18">
        <v>2</v>
      </c>
      <c r="U2991" s="18" t="s">
        <v>802</v>
      </c>
      <c r="V2991" s="18" t="b">
        <v>0</v>
      </c>
      <c r="W2991" s="20">
        <v>0.48148148148148101</v>
      </c>
      <c r="X2991" s="20">
        <v>0.625</v>
      </c>
      <c r="Y2991" s="19">
        <v>211063.24240400901</v>
      </c>
      <c r="Z2991" s="19">
        <v>89712.935311184003</v>
      </c>
      <c r="AA2991" s="19">
        <v>302507.99905691098</v>
      </c>
      <c r="AB2991" s="19">
        <v>81474.388556081496</v>
      </c>
      <c r="AC2991" s="19">
        <v>202761.79347830301</v>
      </c>
      <c r="AD2991" s="19">
        <v>22115613.0163658</v>
      </c>
      <c r="AE2991" s="19">
        <v>23138056.6195678</v>
      </c>
      <c r="AF2991" s="19">
        <v>246797.54089740699</v>
      </c>
      <c r="AG2991" s="19">
        <v>29079171.381549899</v>
      </c>
      <c r="AH2991" s="19">
        <v>213770.07762069799</v>
      </c>
      <c r="AI2991" s="19">
        <v>47802.709287413403</v>
      </c>
      <c r="AJ2991" s="19">
        <v>7005862.78702268</v>
      </c>
      <c r="AK2991" s="19">
        <v>164147.76214103101</v>
      </c>
      <c r="AL2991" s="19">
        <v>11461917.1145222</v>
      </c>
      <c r="AM2991" s="19">
        <v>22079246.1028524</v>
      </c>
      <c r="AN2991" s="19">
        <v>73007.899572116206</v>
      </c>
      <c r="AO2991" s="19">
        <v>28463949.586031798</v>
      </c>
      <c r="AP2991" s="19">
        <v>60839218.010604396</v>
      </c>
      <c r="AQ2991" s="19">
        <v>52887293.021646</v>
      </c>
      <c r="AR2991" s="19">
        <v>21513908.8410661</v>
      </c>
      <c r="AS2991" s="19">
        <v>72318.6274561951</v>
      </c>
      <c r="AT2991" s="19">
        <v>28344568.7140623</v>
      </c>
      <c r="AU2991" s="19">
        <v>139624.610384292</v>
      </c>
      <c r="AV2991" s="19">
        <v>20084037.049082901</v>
      </c>
      <c r="AW2991" s="19">
        <v>26134551.850411799</v>
      </c>
      <c r="AX2991" s="19">
        <v>73579.681769493298</v>
      </c>
      <c r="AY2991" s="19">
        <v>165758.196350452</v>
      </c>
      <c r="AZ2991" s="19">
        <v>14608518.342319099</v>
      </c>
      <c r="BA2991" s="19">
        <v>20581528.438126899</v>
      </c>
      <c r="BB2991" s="19">
        <v>211094.34997347501</v>
      </c>
      <c r="BC2991" s="19">
        <v>26699601.119920801</v>
      </c>
      <c r="BD2991" s="19">
        <v>130916.54913210199</v>
      </c>
      <c r="BE2991" s="19">
        <v>178704.60351362301</v>
      </c>
      <c r="BF2991" s="19">
        <v>168766.74855896301</v>
      </c>
      <c r="BG2991" s="19">
        <v>7689481.8714375896</v>
      </c>
      <c r="BH2991" s="19">
        <v>66844.4046139891</v>
      </c>
      <c r="BI2991" s="19">
        <v>10743582.1016827</v>
      </c>
      <c r="BJ2991" s="19">
        <v>40620.2248290192</v>
      </c>
      <c r="BK2991" s="19">
        <v>6783930.4276433503</v>
      </c>
      <c r="BL2991" s="19">
        <v>60370.032756194603</v>
      </c>
      <c r="BM2991" s="19">
        <v>9384323.3632511906</v>
      </c>
      <c r="BN2991" s="19">
        <v>51593.885876908498</v>
      </c>
      <c r="BO2991" s="19">
        <v>19746339.297949199</v>
      </c>
      <c r="BP2991" s="19">
        <v>15436098.3501148</v>
      </c>
      <c r="BQ2991" s="19">
        <v>85057.759169334604</v>
      </c>
      <c r="BR2991" s="19">
        <v>138837.29432782999</v>
      </c>
      <c r="BS2991" s="19">
        <v>74680.910813464201</v>
      </c>
      <c r="BT2991" s="19">
        <v>5812183.4720351296</v>
      </c>
      <c r="BU2991" s="19">
        <v>17475560.745986398</v>
      </c>
      <c r="BV2991" s="19">
        <v>29699703.5471371</v>
      </c>
      <c r="BW2991" s="19">
        <v>17412781.143184301</v>
      </c>
      <c r="BX2991" s="19">
        <v>60626.459295553897</v>
      </c>
      <c r="BY2991" s="19">
        <v>12660690.129435901</v>
      </c>
      <c r="BZ2991" s="19">
        <v>37989135.632410698</v>
      </c>
      <c r="CA2991" s="19">
        <v>34865784.467783399</v>
      </c>
      <c r="CB2991" s="19">
        <v>14198466.768237</v>
      </c>
      <c r="CC2991" s="19">
        <v>28142732.677727699</v>
      </c>
      <c r="CD2991" s="19">
        <v>26365678.431669701</v>
      </c>
      <c r="CE2991" s="19">
        <v>15961448.8506377</v>
      </c>
    </row>
    <row r="2992" spans="1:83">
      <c r="A2992" s="18">
        <v>17133</v>
      </c>
      <c r="C2992" s="18" t="s">
        <v>3843</v>
      </c>
      <c r="D2992" s="18" t="s">
        <v>116</v>
      </c>
      <c r="E2992" s="18" t="s">
        <v>114</v>
      </c>
      <c r="F2992" s="18" t="s">
        <v>114</v>
      </c>
      <c r="G2992" s="18" t="s">
        <v>114</v>
      </c>
      <c r="H2992" s="18" t="s">
        <v>114</v>
      </c>
      <c r="J2992" s="18">
        <v>1.4</v>
      </c>
      <c r="K2992" s="18">
        <v>196.07114999999999</v>
      </c>
      <c r="L2992" s="18">
        <v>197.07843</v>
      </c>
      <c r="M2992" s="18">
        <v>5.694</v>
      </c>
      <c r="N2992" s="18">
        <v>1375548.939</v>
      </c>
      <c r="O2992" s="18">
        <v>0</v>
      </c>
      <c r="P2992" s="18">
        <v>0</v>
      </c>
      <c r="S2992" s="18" t="s">
        <v>118</v>
      </c>
      <c r="T2992" s="18">
        <v>2</v>
      </c>
      <c r="U2992" s="18" t="s">
        <v>809</v>
      </c>
      <c r="V2992" s="18" t="b">
        <v>1</v>
      </c>
      <c r="W2992" s="20">
        <v>0.66666666666666696</v>
      </c>
      <c r="X2992" s="20">
        <v>0.65625</v>
      </c>
      <c r="Y2992" s="19">
        <v>153641518.16062099</v>
      </c>
      <c r="Z2992" s="19">
        <v>89712.935311184003</v>
      </c>
      <c r="AA2992" s="19">
        <v>164570199.910353</v>
      </c>
      <c r="AB2992" s="19">
        <v>48642767.169002399</v>
      </c>
      <c r="AC2992" s="19">
        <v>105934618.393874</v>
      </c>
      <c r="AD2992" s="19">
        <v>55143.880361755</v>
      </c>
      <c r="AE2992" s="19">
        <v>44898702.940314703</v>
      </c>
      <c r="AF2992" s="19">
        <v>170763177.21652499</v>
      </c>
      <c r="AG2992" s="19">
        <v>36330908.428120397</v>
      </c>
      <c r="AH2992" s="19">
        <v>145257985.06393</v>
      </c>
      <c r="AI2992" s="19">
        <v>47802.709287413403</v>
      </c>
      <c r="AJ2992" s="19">
        <v>37762.133882739698</v>
      </c>
      <c r="AK2992" s="19">
        <v>82048569.030041501</v>
      </c>
      <c r="AL2992" s="19">
        <v>187445.37779147099</v>
      </c>
      <c r="AM2992" s="19">
        <v>34856547.687728398</v>
      </c>
      <c r="AN2992" s="19">
        <v>73007.899572116206</v>
      </c>
      <c r="AO2992" s="19">
        <v>23543237.5771951</v>
      </c>
      <c r="AP2992" s="19">
        <v>58502.331954147201</v>
      </c>
      <c r="AQ2992" s="19">
        <v>29380416.646015301</v>
      </c>
      <c r="AR2992" s="19">
        <v>49832.672295953402</v>
      </c>
      <c r="AS2992" s="19">
        <v>38954119.403797403</v>
      </c>
      <c r="AT2992" s="19">
        <v>39097469.252320997</v>
      </c>
      <c r="AU2992" s="19">
        <v>132978493.51395901</v>
      </c>
      <c r="AV2992" s="19">
        <v>19692214.503386799</v>
      </c>
      <c r="AW2992" s="19">
        <v>97553.535244377999</v>
      </c>
      <c r="AX2992" s="19">
        <v>14946551.9912275</v>
      </c>
      <c r="AY2992" s="19">
        <v>88468559.190331399</v>
      </c>
      <c r="AZ2992" s="19">
        <v>107552.178623912</v>
      </c>
      <c r="BA2992" s="19">
        <v>24770795.074000102</v>
      </c>
      <c r="BB2992" s="19">
        <v>95602469.428595603</v>
      </c>
      <c r="BC2992" s="19">
        <v>62937.009110873303</v>
      </c>
      <c r="BD2992" s="19">
        <v>32081320.333376199</v>
      </c>
      <c r="BE2992" s="19">
        <v>50482685.756599002</v>
      </c>
      <c r="BF2992" s="19">
        <v>65905442.442744203</v>
      </c>
      <c r="BG2992" s="19">
        <v>42887315.747016102</v>
      </c>
      <c r="BH2992" s="19">
        <v>26031914.825861901</v>
      </c>
      <c r="BI2992" s="19">
        <v>14340929.0367573</v>
      </c>
      <c r="BJ2992" s="19">
        <v>40620.2248290192</v>
      </c>
      <c r="BK2992" s="19">
        <v>36144380.846391998</v>
      </c>
      <c r="BL2992" s="19">
        <v>22948927.534289598</v>
      </c>
      <c r="BM2992" s="19">
        <v>29451038.699268699</v>
      </c>
      <c r="BN2992" s="19">
        <v>51593.885876908498</v>
      </c>
      <c r="BO2992" s="19">
        <v>137217064.97454301</v>
      </c>
      <c r="BP2992" s="19">
        <v>13430763.243944</v>
      </c>
      <c r="BQ2992" s="19">
        <v>22192947.401555199</v>
      </c>
      <c r="BR2992" s="19">
        <v>85101367.752697796</v>
      </c>
      <c r="BS2992" s="19">
        <v>34267542.459280498</v>
      </c>
      <c r="BT2992" s="19">
        <v>84632.417955647994</v>
      </c>
      <c r="BU2992" s="19">
        <v>77863.992415903005</v>
      </c>
      <c r="BV2992" s="19">
        <v>53677.024710943901</v>
      </c>
      <c r="BW2992" s="19">
        <v>54238080.718121096</v>
      </c>
      <c r="BX2992" s="19">
        <v>16775592.014415201</v>
      </c>
      <c r="BY2992" s="19">
        <v>64359.7441030021</v>
      </c>
      <c r="BZ2992" s="19">
        <v>21455590.279814299</v>
      </c>
      <c r="CA2992" s="19">
        <v>25437003.792086799</v>
      </c>
      <c r="CB2992" s="19">
        <v>24369394.616828199</v>
      </c>
      <c r="CC2992" s="19">
        <v>42452.059625298898</v>
      </c>
      <c r="CD2992" s="19">
        <v>42378.606606679503</v>
      </c>
      <c r="CE2992" s="19">
        <v>88838.795511459801</v>
      </c>
    </row>
    <row r="2993" spans="1:83">
      <c r="A2993" s="18">
        <v>17147</v>
      </c>
      <c r="C2993" s="18" t="s">
        <v>3844</v>
      </c>
      <c r="D2993" s="18" t="s">
        <v>116</v>
      </c>
      <c r="E2993" s="18" t="s">
        <v>114</v>
      </c>
      <c r="F2993" s="18" t="s">
        <v>114</v>
      </c>
      <c r="G2993" s="18" t="s">
        <v>114</v>
      </c>
      <c r="H2993" s="18" t="s">
        <v>114</v>
      </c>
      <c r="J2993" s="18">
        <v>-2.38</v>
      </c>
      <c r="K2993" s="18">
        <v>134.06057999999999</v>
      </c>
      <c r="L2993" s="18">
        <v>135.06796</v>
      </c>
      <c r="M2993" s="18">
        <v>1.389</v>
      </c>
      <c r="N2993" s="18">
        <v>1373979.7620000001</v>
      </c>
      <c r="O2993" s="18">
        <v>0</v>
      </c>
      <c r="P2993" s="18">
        <v>0</v>
      </c>
      <c r="S2993" s="18" t="s">
        <v>118</v>
      </c>
      <c r="T2993" s="18">
        <v>2</v>
      </c>
      <c r="U2993" s="18" t="s">
        <v>802</v>
      </c>
      <c r="V2993" s="18" t="b">
        <v>0</v>
      </c>
      <c r="W2993" s="20">
        <v>0.74074074074074103</v>
      </c>
      <c r="X2993" s="20">
        <v>0.8125</v>
      </c>
      <c r="Y2993" s="19">
        <v>211063.24240400901</v>
      </c>
      <c r="Z2993" s="19">
        <v>13804794.217548599</v>
      </c>
      <c r="AA2993" s="19">
        <v>302507.99905691098</v>
      </c>
      <c r="AB2993" s="19">
        <v>28738296.054242902</v>
      </c>
      <c r="AC2993" s="19">
        <v>202761.79347830301</v>
      </c>
      <c r="AD2993" s="19">
        <v>50211004.946911797</v>
      </c>
      <c r="AE2993" s="19">
        <v>37878907.323499203</v>
      </c>
      <c r="AF2993" s="19">
        <v>246797.54089740699</v>
      </c>
      <c r="AG2993" s="19">
        <v>41240833.394737199</v>
      </c>
      <c r="AH2993" s="19">
        <v>213770.07762069799</v>
      </c>
      <c r="AI2993" s="19">
        <v>26085085.224542201</v>
      </c>
      <c r="AJ2993" s="19">
        <v>39097322.384973601</v>
      </c>
      <c r="AK2993" s="19">
        <v>164147.76214103101</v>
      </c>
      <c r="AL2993" s="19">
        <v>187445.37779147099</v>
      </c>
      <c r="AM2993" s="19">
        <v>25823515.384103902</v>
      </c>
      <c r="AN2993" s="19">
        <v>35725726.048106901</v>
      </c>
      <c r="AO2993" s="19">
        <v>34036216.594474398</v>
      </c>
      <c r="AP2993" s="19">
        <v>39566641.9594533</v>
      </c>
      <c r="AQ2993" s="19">
        <v>46432652.230707899</v>
      </c>
      <c r="AR2993" s="19">
        <v>30837029.827608801</v>
      </c>
      <c r="AS2993" s="19">
        <v>30975434.8838722</v>
      </c>
      <c r="AT2993" s="19">
        <v>29583891.340909101</v>
      </c>
      <c r="AU2993" s="19">
        <v>13912434.9735146</v>
      </c>
      <c r="AV2993" s="19">
        <v>33259056.043414999</v>
      </c>
      <c r="AW2993" s="19">
        <v>24988602.741310999</v>
      </c>
      <c r="AX2993" s="19">
        <v>24766254.924757</v>
      </c>
      <c r="AY2993" s="19">
        <v>15775661.2958</v>
      </c>
      <c r="AZ2993" s="19">
        <v>24006179.8397955</v>
      </c>
      <c r="BA2993" s="19">
        <v>33061800.064901799</v>
      </c>
      <c r="BB2993" s="19">
        <v>211094.34997347501</v>
      </c>
      <c r="BC2993" s="19">
        <v>31299663.917022899</v>
      </c>
      <c r="BD2993" s="19">
        <v>23518937.229532398</v>
      </c>
      <c r="BE2993" s="19">
        <v>178704.60351362301</v>
      </c>
      <c r="BF2993" s="19">
        <v>11256399.1864444</v>
      </c>
      <c r="BG2993" s="19">
        <v>10622367.641160401</v>
      </c>
      <c r="BH2993" s="19">
        <v>53834654.947201297</v>
      </c>
      <c r="BI2993" s="19">
        <v>39437910.237311304</v>
      </c>
      <c r="BJ2993" s="19">
        <v>27993482.160091002</v>
      </c>
      <c r="BK2993" s="19">
        <v>27816812.581373401</v>
      </c>
      <c r="BL2993" s="19">
        <v>48328679.947196603</v>
      </c>
      <c r="BM2993" s="19">
        <v>32134295.1779682</v>
      </c>
      <c r="BN2993" s="19">
        <v>25289062.451657299</v>
      </c>
      <c r="BO2993" s="19">
        <v>209591.61585109399</v>
      </c>
      <c r="BP2993" s="19">
        <v>37531078.787189297</v>
      </c>
      <c r="BQ2993" s="19">
        <v>22809514.484661501</v>
      </c>
      <c r="BR2993" s="19">
        <v>26121665.539579</v>
      </c>
      <c r="BS2993" s="19">
        <v>28135738.535262998</v>
      </c>
      <c r="BT2993" s="19">
        <v>31438882.844616499</v>
      </c>
      <c r="BU2993" s="19">
        <v>36792276.3648066</v>
      </c>
      <c r="BV2993" s="19">
        <v>33204018.197163101</v>
      </c>
      <c r="BW2993" s="19">
        <v>109748.893649866</v>
      </c>
      <c r="BX2993" s="19">
        <v>30409070.165116299</v>
      </c>
      <c r="BY2993" s="19">
        <v>50346036.906904399</v>
      </c>
      <c r="BZ2993" s="19">
        <v>38138778.370491602</v>
      </c>
      <c r="CA2993" s="19">
        <v>30896758.344479099</v>
      </c>
      <c r="CB2993" s="19">
        <v>56280.262764906503</v>
      </c>
      <c r="CC2993" s="19">
        <v>42452.059625298898</v>
      </c>
      <c r="CD2993" s="19">
        <v>41197397.695039697</v>
      </c>
      <c r="CE2993" s="19">
        <v>22605540.559104498</v>
      </c>
    </row>
    <row r="2994" spans="1:83">
      <c r="A2994" s="18">
        <v>17150</v>
      </c>
      <c r="B2994" s="18" t="s">
        <v>3845</v>
      </c>
      <c r="C2994" s="18" t="s">
        <v>3846</v>
      </c>
      <c r="D2994" s="18" t="s">
        <v>114</v>
      </c>
      <c r="E2994" s="18" t="s">
        <v>114</v>
      </c>
      <c r="F2994" s="18" t="s">
        <v>114</v>
      </c>
      <c r="G2994" s="18" t="s">
        <v>116</v>
      </c>
      <c r="H2994" s="18" t="s">
        <v>114</v>
      </c>
      <c r="J2994" s="18">
        <v>-2.98</v>
      </c>
      <c r="K2994" s="18">
        <v>444.22604999999999</v>
      </c>
      <c r="L2994" s="18">
        <v>445.23284999999998</v>
      </c>
      <c r="M2994" s="18">
        <v>7.9749999999999996</v>
      </c>
      <c r="N2994" s="18">
        <v>1373620.416</v>
      </c>
      <c r="O2994" s="18">
        <v>2</v>
      </c>
      <c r="P2994" s="18">
        <v>0</v>
      </c>
      <c r="S2994" s="18" t="s">
        <v>118</v>
      </c>
      <c r="T2994" s="18">
        <v>1</v>
      </c>
      <c r="U2994" s="18" t="s">
        <v>802</v>
      </c>
      <c r="V2994" s="18" t="b">
        <v>1</v>
      </c>
      <c r="W2994" s="20">
        <v>0.96296296296296302</v>
      </c>
      <c r="X2994" s="20">
        <v>0.96875</v>
      </c>
      <c r="Y2994" s="19">
        <v>82921314.257730693</v>
      </c>
      <c r="Z2994" s="19">
        <v>23919694.233895499</v>
      </c>
      <c r="AA2994" s="19">
        <v>184087681.63247299</v>
      </c>
      <c r="AB2994" s="19">
        <v>20216499.574957602</v>
      </c>
      <c r="AC2994" s="19">
        <v>160613329.82294801</v>
      </c>
      <c r="AD2994" s="19">
        <v>55143.880361755</v>
      </c>
      <c r="AE2994" s="19">
        <v>36352085.616106503</v>
      </c>
      <c r="AF2994" s="19">
        <v>129643075.89105301</v>
      </c>
      <c r="AG2994" s="19">
        <v>16665521.7559964</v>
      </c>
      <c r="AH2994" s="19">
        <v>53123206.816191599</v>
      </c>
      <c r="AI2994" s="19">
        <v>24906316.940363299</v>
      </c>
      <c r="AJ2994" s="19">
        <v>8161906.9986805897</v>
      </c>
      <c r="AK2994" s="19">
        <v>68846527.771014705</v>
      </c>
      <c r="AL2994" s="19">
        <v>46991962.631081201</v>
      </c>
      <c r="AM2994" s="19">
        <v>37832897.413318299</v>
      </c>
      <c r="AN2994" s="19">
        <v>24016411.991783898</v>
      </c>
      <c r="AO2994" s="19">
        <v>35326757.967796698</v>
      </c>
      <c r="AP2994" s="19">
        <v>39111975.384320498</v>
      </c>
      <c r="AQ2994" s="19">
        <v>30896377.531762298</v>
      </c>
      <c r="AR2994" s="19">
        <v>8127295.4630879499</v>
      </c>
      <c r="AS2994" s="19">
        <v>12418855.869174199</v>
      </c>
      <c r="AT2994" s="19">
        <v>40486379.339708</v>
      </c>
      <c r="AU2994" s="19">
        <v>34222051.456925698</v>
      </c>
      <c r="AV2994" s="19">
        <v>27008882.149599601</v>
      </c>
      <c r="AW2994" s="19">
        <v>36481768.852341801</v>
      </c>
      <c r="AX2994" s="19">
        <v>24936446.061817698</v>
      </c>
      <c r="AY2994" s="19">
        <v>52255391.674856499</v>
      </c>
      <c r="AZ2994" s="19">
        <v>36842215.991297401</v>
      </c>
      <c r="BA2994" s="19">
        <v>39162473.890708603</v>
      </c>
      <c r="BB2994" s="19">
        <v>70061427.249003395</v>
      </c>
      <c r="BC2994" s="19">
        <v>36658053.718686402</v>
      </c>
      <c r="BD2994" s="19">
        <v>72108809.626086995</v>
      </c>
      <c r="BE2994" s="19">
        <v>86189473.226287305</v>
      </c>
      <c r="BF2994" s="19">
        <v>104339584.51465701</v>
      </c>
      <c r="BG2994" s="19">
        <v>57705267.676310703</v>
      </c>
      <c r="BH2994" s="19">
        <v>31772785.892473899</v>
      </c>
      <c r="BI2994" s="19">
        <v>15101391.281796699</v>
      </c>
      <c r="BJ2994" s="19">
        <v>15001631.6094034</v>
      </c>
      <c r="BK2994" s="19">
        <v>53344203.2541871</v>
      </c>
      <c r="BL2994" s="19">
        <v>21072592.342321102</v>
      </c>
      <c r="BM2994" s="19">
        <v>26653996.449778602</v>
      </c>
      <c r="BN2994" s="19">
        <v>15265256.704808</v>
      </c>
      <c r="BO2994" s="19">
        <v>83500898.140834898</v>
      </c>
      <c r="BP2994" s="19">
        <v>15312526.7711537</v>
      </c>
      <c r="BQ2994" s="19">
        <v>45550930.458065197</v>
      </c>
      <c r="BR2994" s="19">
        <v>96072732.419168606</v>
      </c>
      <c r="BS2994" s="19">
        <v>42040001.829215497</v>
      </c>
      <c r="BT2994" s="19">
        <v>31741963.651609801</v>
      </c>
      <c r="BU2994" s="19">
        <v>27008966.6567805</v>
      </c>
      <c r="BV2994" s="19">
        <v>22378198.315715399</v>
      </c>
      <c r="BW2994" s="19">
        <v>35803609.844103202</v>
      </c>
      <c r="BX2994" s="19">
        <v>62753664.897688098</v>
      </c>
      <c r="BY2994" s="19">
        <v>45436029.963177398</v>
      </c>
      <c r="BZ2994" s="19">
        <v>33875408.114014901</v>
      </c>
      <c r="CA2994" s="19">
        <v>24848066.962630302</v>
      </c>
      <c r="CB2994" s="19">
        <v>12726428.1739862</v>
      </c>
      <c r="CC2994" s="19">
        <v>10675543.796544701</v>
      </c>
      <c r="CD2994" s="19">
        <v>8249723.5155625902</v>
      </c>
      <c r="CE2994" s="19">
        <v>88838.795511459801</v>
      </c>
    </row>
    <row r="2995" spans="1:83">
      <c r="A2995" s="18">
        <v>17168</v>
      </c>
      <c r="B2995" s="18" t="s">
        <v>3847</v>
      </c>
      <c r="C2995" s="18" t="s">
        <v>3848</v>
      </c>
      <c r="D2995" s="18" t="s">
        <v>116</v>
      </c>
      <c r="E2995" s="18" t="s">
        <v>114</v>
      </c>
      <c r="F2995" s="18" t="s">
        <v>114</v>
      </c>
      <c r="G2995" s="18" t="s">
        <v>116</v>
      </c>
      <c r="H2995" s="18" t="s">
        <v>114</v>
      </c>
      <c r="J2995" s="18">
        <v>-0.94</v>
      </c>
      <c r="K2995" s="18">
        <v>338.20900999999998</v>
      </c>
      <c r="L2995" s="18">
        <v>339.21622000000002</v>
      </c>
      <c r="M2995" s="18">
        <v>8.7029999999999994</v>
      </c>
      <c r="N2995" s="18">
        <v>1372216.0220000001</v>
      </c>
      <c r="O2995" s="18">
        <v>11</v>
      </c>
      <c r="P2995" s="18">
        <v>0</v>
      </c>
      <c r="S2995" s="18" t="s">
        <v>118</v>
      </c>
      <c r="T2995" s="18">
        <v>4</v>
      </c>
      <c r="U2995" s="18" t="s">
        <v>121</v>
      </c>
      <c r="V2995" s="18" t="b">
        <v>0</v>
      </c>
      <c r="W2995" s="20">
        <v>0.77777777777777801</v>
      </c>
      <c r="X2995" s="20">
        <v>0.65625</v>
      </c>
      <c r="Y2995" s="19">
        <v>27783039.028485101</v>
      </c>
      <c r="Z2995" s="19">
        <v>89712.935311184003</v>
      </c>
      <c r="AA2995" s="19">
        <v>200729571.100647</v>
      </c>
      <c r="AB2995" s="19">
        <v>31897903.0014024</v>
      </c>
      <c r="AC2995" s="19">
        <v>28020714.7073179</v>
      </c>
      <c r="AD2995" s="19">
        <v>55143.880361755</v>
      </c>
      <c r="AE2995" s="19">
        <v>43551144.995842598</v>
      </c>
      <c r="AF2995" s="19">
        <v>153400686.660615</v>
      </c>
      <c r="AG2995" s="19">
        <v>64152.505638069299</v>
      </c>
      <c r="AH2995" s="19">
        <v>89735218.762481794</v>
      </c>
      <c r="AI2995" s="19">
        <v>4773036.4066226101</v>
      </c>
      <c r="AJ2995" s="19">
        <v>32769279.0051651</v>
      </c>
      <c r="AK2995" s="19">
        <v>72497436.812198594</v>
      </c>
      <c r="AL2995" s="19">
        <v>187445.37779147099</v>
      </c>
      <c r="AM2995" s="19">
        <v>26840533.178975102</v>
      </c>
      <c r="AN2995" s="19">
        <v>43757474.007554501</v>
      </c>
      <c r="AO2995" s="19">
        <v>74138.1008370583</v>
      </c>
      <c r="AP2995" s="19">
        <v>43808744.594987102</v>
      </c>
      <c r="AQ2995" s="19">
        <v>29677796.235865299</v>
      </c>
      <c r="AR2995" s="19">
        <v>21000471.8948147</v>
      </c>
      <c r="AS2995" s="19">
        <v>4564534.3067112798</v>
      </c>
      <c r="AT2995" s="19">
        <v>50706685.102650799</v>
      </c>
      <c r="AU2995" s="19">
        <v>50853210.294498898</v>
      </c>
      <c r="AV2995" s="19">
        <v>58969998.951908097</v>
      </c>
      <c r="AW2995" s="19">
        <v>97553.535244377999</v>
      </c>
      <c r="AX2995" s="19">
        <v>26387451.382578202</v>
      </c>
      <c r="AY2995" s="19">
        <v>161250413.14656901</v>
      </c>
      <c r="AZ2995" s="19">
        <v>107552.178623912</v>
      </c>
      <c r="BA2995" s="19">
        <v>23048735.685607001</v>
      </c>
      <c r="BB2995" s="19">
        <v>21692457.959474601</v>
      </c>
      <c r="BC2995" s="19">
        <v>46857276.824536301</v>
      </c>
      <c r="BD2995" s="19">
        <v>27940403.4258986</v>
      </c>
      <c r="BE2995" s="19">
        <v>77740455.595565602</v>
      </c>
      <c r="BF2995" s="19">
        <v>18928124.0496176</v>
      </c>
      <c r="BG2995" s="19">
        <v>32424053.885351099</v>
      </c>
      <c r="BH2995" s="19">
        <v>42949385.2117965</v>
      </c>
      <c r="BI2995" s="19">
        <v>47030.709569134902</v>
      </c>
      <c r="BJ2995" s="19">
        <v>40620.2248290192</v>
      </c>
      <c r="BK2995" s="19">
        <v>16529348.4446551</v>
      </c>
      <c r="BL2995" s="19">
        <v>60370.032756194603</v>
      </c>
      <c r="BM2995" s="19">
        <v>84490.603987824099</v>
      </c>
      <c r="BN2995" s="19">
        <v>8485401.1196912397</v>
      </c>
      <c r="BO2995" s="19">
        <v>180979996.209966</v>
      </c>
      <c r="BP2995" s="19">
        <v>19740722.8091444</v>
      </c>
      <c r="BQ2995" s="19">
        <v>85057.759169334604</v>
      </c>
      <c r="BR2995" s="19">
        <v>105519063.162016</v>
      </c>
      <c r="BS2995" s="19">
        <v>24872974.2530476</v>
      </c>
      <c r="BT2995" s="19">
        <v>84632.417955647994</v>
      </c>
      <c r="BU2995" s="19">
        <v>27798273.431425098</v>
      </c>
      <c r="BV2995" s="19">
        <v>27088118.2176513</v>
      </c>
      <c r="BW2995" s="19">
        <v>26271001.092388701</v>
      </c>
      <c r="BX2995" s="19">
        <v>60626.459295553897</v>
      </c>
      <c r="BY2995" s="19">
        <v>64359.7441030021</v>
      </c>
      <c r="BZ2995" s="19">
        <v>42633282.168922201</v>
      </c>
      <c r="CA2995" s="19">
        <v>10570404.0235967</v>
      </c>
      <c r="CB2995" s="19">
        <v>46946660.957869597</v>
      </c>
      <c r="CC2995" s="19">
        <v>42452.059625298898</v>
      </c>
      <c r="CD2995" s="19">
        <v>25143296.413383398</v>
      </c>
      <c r="CE2995" s="19">
        <v>88838.795511459801</v>
      </c>
    </row>
    <row r="2996" spans="1:83">
      <c r="A2996" s="18">
        <v>17177</v>
      </c>
      <c r="B2996" s="18" t="s">
        <v>914</v>
      </c>
      <c r="C2996" s="18" t="s">
        <v>915</v>
      </c>
      <c r="D2996" s="18" t="s">
        <v>116</v>
      </c>
      <c r="E2996" s="18" t="s">
        <v>114</v>
      </c>
      <c r="F2996" s="18" t="s">
        <v>114</v>
      </c>
      <c r="G2996" s="18" t="s">
        <v>116</v>
      </c>
      <c r="H2996" s="18" t="s">
        <v>114</v>
      </c>
      <c r="J2996" s="18">
        <v>-0.26</v>
      </c>
      <c r="K2996" s="18">
        <v>199.15718000000001</v>
      </c>
      <c r="L2996" s="18">
        <v>200.16449</v>
      </c>
      <c r="M2996" s="18">
        <v>7.6289999999999996</v>
      </c>
      <c r="N2996" s="18">
        <v>1371555.736</v>
      </c>
      <c r="O2996" s="18">
        <v>2</v>
      </c>
      <c r="P2996" s="18">
        <v>0</v>
      </c>
      <c r="S2996" s="18" t="s">
        <v>118</v>
      </c>
      <c r="T2996" s="18">
        <v>4</v>
      </c>
      <c r="U2996" s="18" t="s">
        <v>802</v>
      </c>
      <c r="V2996" s="18" t="b">
        <v>1</v>
      </c>
      <c r="W2996" s="20">
        <v>0.77777777777777801</v>
      </c>
      <c r="X2996" s="20">
        <v>0.71875</v>
      </c>
      <c r="Y2996" s="19">
        <v>149501057.93184</v>
      </c>
      <c r="Z2996" s="19">
        <v>57790679.880206697</v>
      </c>
      <c r="AA2996" s="19">
        <v>302507.99905691098</v>
      </c>
      <c r="AB2996" s="19">
        <v>51219602.091782503</v>
      </c>
      <c r="AC2996" s="19">
        <v>202761.79347830301</v>
      </c>
      <c r="AD2996" s="19">
        <v>33183729.935753498</v>
      </c>
      <c r="AE2996" s="19">
        <v>73445720.465818301</v>
      </c>
      <c r="AF2996" s="19">
        <v>168511762.11861801</v>
      </c>
      <c r="AG2996" s="19">
        <v>44120781.4304092</v>
      </c>
      <c r="AH2996" s="19">
        <v>163154486.79006499</v>
      </c>
      <c r="AI2996" s="19">
        <v>47802.709287413403</v>
      </c>
      <c r="AJ2996" s="19">
        <v>31158354.311183501</v>
      </c>
      <c r="AK2996" s="19">
        <v>101920361.935201</v>
      </c>
      <c r="AL2996" s="19">
        <v>131065287.190145</v>
      </c>
      <c r="AM2996" s="19">
        <v>70909442.208213001</v>
      </c>
      <c r="AN2996" s="19">
        <v>73066010.117454901</v>
      </c>
      <c r="AO2996" s="19">
        <v>74138.1008370583</v>
      </c>
      <c r="AP2996" s="19">
        <v>44520776.335047498</v>
      </c>
      <c r="AQ2996" s="19">
        <v>70345335.663862094</v>
      </c>
      <c r="AR2996" s="19">
        <v>49832.672295953402</v>
      </c>
      <c r="AS2996" s="19">
        <v>57793797.327696197</v>
      </c>
      <c r="AT2996" s="19">
        <v>41123673.428279899</v>
      </c>
      <c r="AU2996" s="19">
        <v>94773918.166388005</v>
      </c>
      <c r="AV2996" s="19">
        <v>35442770.0345615</v>
      </c>
      <c r="AW2996" s="19">
        <v>66382446.041869499</v>
      </c>
      <c r="AX2996" s="19">
        <v>59743467.0410107</v>
      </c>
      <c r="AY2996" s="19">
        <v>165758.196350452</v>
      </c>
      <c r="AZ2996" s="19">
        <v>107552.178623912</v>
      </c>
      <c r="BA2996" s="19">
        <v>101341.77104336501</v>
      </c>
      <c r="BB2996" s="19">
        <v>211094.34997347501</v>
      </c>
      <c r="BC2996" s="19">
        <v>48019292.566071399</v>
      </c>
      <c r="BD2996" s="19">
        <v>85532836.429801404</v>
      </c>
      <c r="BE2996" s="19">
        <v>178704.60351362301</v>
      </c>
      <c r="BF2996" s="19">
        <v>117059430.91098601</v>
      </c>
      <c r="BG2996" s="19">
        <v>100166788.237691</v>
      </c>
      <c r="BH2996" s="19">
        <v>63698430.721127898</v>
      </c>
      <c r="BI2996" s="19">
        <v>47030.709569134902</v>
      </c>
      <c r="BJ2996" s="19">
        <v>38759806.640848003</v>
      </c>
      <c r="BK2996" s="19">
        <v>64499928.919389203</v>
      </c>
      <c r="BL2996" s="19">
        <v>36618008.839624003</v>
      </c>
      <c r="BM2996" s="19">
        <v>57769265.298013598</v>
      </c>
      <c r="BN2996" s="19">
        <v>51110374.297748402</v>
      </c>
      <c r="BO2996" s="19">
        <v>149944815.32652199</v>
      </c>
      <c r="BP2996" s="19">
        <v>49023.555370657697</v>
      </c>
      <c r="BQ2996" s="19">
        <v>72390331.000817493</v>
      </c>
      <c r="BR2996" s="19">
        <v>100833739.970723</v>
      </c>
      <c r="BS2996" s="19">
        <v>58131790.6302495</v>
      </c>
      <c r="BT2996" s="19">
        <v>87470248.733289197</v>
      </c>
      <c r="BU2996" s="19">
        <v>53530836.212585203</v>
      </c>
      <c r="BV2996" s="19">
        <v>39467762.084982</v>
      </c>
      <c r="BW2996" s="19">
        <v>109748.893649866</v>
      </c>
      <c r="BX2996" s="19">
        <v>60626.459295553897</v>
      </c>
      <c r="BY2996" s="19">
        <v>48519127.734058999</v>
      </c>
      <c r="BZ2996" s="19">
        <v>46059427.106993899</v>
      </c>
      <c r="CA2996" s="19">
        <v>79644.185807155198</v>
      </c>
      <c r="CB2996" s="19">
        <v>31064894.7389476</v>
      </c>
      <c r="CC2996" s="19">
        <v>33122364.558876898</v>
      </c>
      <c r="CD2996" s="19">
        <v>28831885.281202901</v>
      </c>
      <c r="CE2996" s="19">
        <v>69763926.536747798</v>
      </c>
    </row>
    <row r="2997" spans="1:83">
      <c r="A2997" s="18">
        <v>17183</v>
      </c>
      <c r="B2997" s="18">
        <v>6713421</v>
      </c>
      <c r="C2997" s="18" t="s">
        <v>3849</v>
      </c>
      <c r="D2997" s="18" t="s">
        <v>116</v>
      </c>
      <c r="E2997" s="18" t="s">
        <v>114</v>
      </c>
      <c r="F2997" s="18" t="s">
        <v>114</v>
      </c>
      <c r="G2997" s="18" t="s">
        <v>116</v>
      </c>
      <c r="H2997" s="18" t="s">
        <v>114</v>
      </c>
      <c r="J2997" s="18">
        <v>-1.43</v>
      </c>
      <c r="K2997" s="18">
        <v>290.26055000000002</v>
      </c>
      <c r="L2997" s="18">
        <v>291.26706000000001</v>
      </c>
      <c r="M2997" s="18">
        <v>8.9239999999999995</v>
      </c>
      <c r="N2997" s="18">
        <v>1370047.0460000001</v>
      </c>
      <c r="O2997" s="18">
        <v>64</v>
      </c>
      <c r="P2997" s="18">
        <v>0</v>
      </c>
      <c r="S2997" s="18" t="s">
        <v>118</v>
      </c>
      <c r="T2997" s="18">
        <v>3</v>
      </c>
      <c r="U2997" s="18" t="s">
        <v>121</v>
      </c>
      <c r="V2997" s="18" t="b">
        <v>1</v>
      </c>
      <c r="W2997" s="20">
        <v>0.62962962962962998</v>
      </c>
      <c r="X2997" s="20">
        <v>0.75</v>
      </c>
      <c r="Y2997" s="19">
        <v>211063.24240400901</v>
      </c>
      <c r="Z2997" s="19">
        <v>68886665.305432498</v>
      </c>
      <c r="AA2997" s="19">
        <v>156015141.11353099</v>
      </c>
      <c r="AB2997" s="19">
        <v>81474.388556081496</v>
      </c>
      <c r="AC2997" s="19">
        <v>98677388.248323098</v>
      </c>
      <c r="AD2997" s="19">
        <v>52064316.152467102</v>
      </c>
      <c r="AE2997" s="19">
        <v>93066.8435548751</v>
      </c>
      <c r="AF2997" s="19">
        <v>246797.54089740699</v>
      </c>
      <c r="AG2997" s="19">
        <v>39606411.1080755</v>
      </c>
      <c r="AH2997" s="19">
        <v>121528328.960968</v>
      </c>
      <c r="AI2997" s="19">
        <v>47802.709287413403</v>
      </c>
      <c r="AJ2997" s="19">
        <v>18324360.530200899</v>
      </c>
      <c r="AK2997" s="19">
        <v>75295840.904389799</v>
      </c>
      <c r="AL2997" s="19">
        <v>147186310.45778301</v>
      </c>
      <c r="AM2997" s="19">
        <v>43582376.829572</v>
      </c>
      <c r="AN2997" s="19">
        <v>73007.899572116206</v>
      </c>
      <c r="AO2997" s="19">
        <v>74138.1008370583</v>
      </c>
      <c r="AP2997" s="19">
        <v>37770356.106365599</v>
      </c>
      <c r="AQ2997" s="19">
        <v>40431534.4217031</v>
      </c>
      <c r="AR2997" s="19">
        <v>24916342.182461601</v>
      </c>
      <c r="AS2997" s="19">
        <v>43902458.393684201</v>
      </c>
      <c r="AT2997" s="19">
        <v>31899779.9372035</v>
      </c>
      <c r="AU2997" s="19">
        <v>139624.610384292</v>
      </c>
      <c r="AV2997" s="19">
        <v>37703014.746579103</v>
      </c>
      <c r="AW2997" s="19">
        <v>97553.535244377999</v>
      </c>
      <c r="AX2997" s="19">
        <v>73579.681769493298</v>
      </c>
      <c r="AY2997" s="19">
        <v>138131948.16217801</v>
      </c>
      <c r="AZ2997" s="19">
        <v>111036264.965655</v>
      </c>
      <c r="BA2997" s="19">
        <v>72336019.183853507</v>
      </c>
      <c r="BB2997" s="19">
        <v>212462846.66420901</v>
      </c>
      <c r="BC2997" s="19">
        <v>62937.009110873303</v>
      </c>
      <c r="BD2997" s="19">
        <v>88093389.249358594</v>
      </c>
      <c r="BE2997" s="19">
        <v>161716401.77083099</v>
      </c>
      <c r="BF2997" s="19">
        <v>95894037.486991093</v>
      </c>
      <c r="BG2997" s="19">
        <v>70454778.027471796</v>
      </c>
      <c r="BH2997" s="19">
        <v>58318593.923560299</v>
      </c>
      <c r="BI2997" s="19">
        <v>42219109.251277298</v>
      </c>
      <c r="BJ2997" s="19">
        <v>8745738.5151554793</v>
      </c>
      <c r="BK2997" s="19">
        <v>97048.858051087198</v>
      </c>
      <c r="BL2997" s="19">
        <v>29287489.261298399</v>
      </c>
      <c r="BM2997" s="19">
        <v>84490.603987824099</v>
      </c>
      <c r="BN2997" s="19">
        <v>34415438.881881997</v>
      </c>
      <c r="BO2997" s="19">
        <v>178529241.47468999</v>
      </c>
      <c r="BP2997" s="19">
        <v>49023.555370657697</v>
      </c>
      <c r="BQ2997" s="19">
        <v>43280244.778659903</v>
      </c>
      <c r="BR2997" s="19">
        <v>96182844.929776803</v>
      </c>
      <c r="BS2997" s="19">
        <v>58963205.905818596</v>
      </c>
      <c r="BT2997" s="19">
        <v>45076036.211416997</v>
      </c>
      <c r="BU2997" s="19">
        <v>52688853.638579197</v>
      </c>
      <c r="BV2997" s="19">
        <v>53677.024710943901</v>
      </c>
      <c r="BW2997" s="19">
        <v>109748.893649866</v>
      </c>
      <c r="BX2997" s="19">
        <v>60626.459295553897</v>
      </c>
      <c r="BY2997" s="19">
        <v>64359.7441030021</v>
      </c>
      <c r="BZ2997" s="19">
        <v>20407319.436375201</v>
      </c>
      <c r="CA2997" s="19">
        <v>35341234.172277696</v>
      </c>
      <c r="CB2997" s="19">
        <v>23858515.507677801</v>
      </c>
      <c r="CC2997" s="19">
        <v>17461302.297483999</v>
      </c>
      <c r="CD2997" s="19">
        <v>22232091.2271704</v>
      </c>
      <c r="CE2997" s="19">
        <v>58104719.482298799</v>
      </c>
    </row>
    <row r="2998" spans="1:83">
      <c r="A2998" s="18">
        <v>17184</v>
      </c>
      <c r="B2998" s="18" t="s">
        <v>3850</v>
      </c>
      <c r="C2998" s="18" t="s">
        <v>3851</v>
      </c>
      <c r="D2998" s="18" t="s">
        <v>116</v>
      </c>
      <c r="E2998" s="18" t="s">
        <v>114</v>
      </c>
      <c r="F2998" s="18" t="s">
        <v>114</v>
      </c>
      <c r="G2998" s="18" t="s">
        <v>116</v>
      </c>
      <c r="H2998" s="18" t="s">
        <v>114</v>
      </c>
      <c r="J2998" s="18">
        <v>-0.35</v>
      </c>
      <c r="K2998" s="18">
        <v>200.10479000000001</v>
      </c>
      <c r="L2998" s="18">
        <v>201.11190999999999</v>
      </c>
      <c r="M2998" s="18">
        <v>6.1449999999999996</v>
      </c>
      <c r="N2998" s="18">
        <v>1369830.733</v>
      </c>
      <c r="O2998" s="18">
        <v>9</v>
      </c>
      <c r="P2998" s="18">
        <v>0</v>
      </c>
      <c r="S2998" s="18" t="s">
        <v>118</v>
      </c>
      <c r="T2998" s="18">
        <v>5</v>
      </c>
      <c r="U2998" s="18" t="s">
        <v>802</v>
      </c>
      <c r="V2998" s="18" t="b">
        <v>1</v>
      </c>
      <c r="W2998" s="20">
        <v>0.81481481481481499</v>
      </c>
      <c r="X2998" s="20">
        <v>0.90625</v>
      </c>
      <c r="Y2998" s="19">
        <v>211063.24240400901</v>
      </c>
      <c r="Z2998" s="19">
        <v>40829998.912329897</v>
      </c>
      <c r="AA2998" s="19">
        <v>96952069.514449298</v>
      </c>
      <c r="AB2998" s="19">
        <v>30245365.2121762</v>
      </c>
      <c r="AC2998" s="19">
        <v>50808697.347694099</v>
      </c>
      <c r="AD2998" s="19">
        <v>55143.880361755</v>
      </c>
      <c r="AE2998" s="19">
        <v>60697015.592511602</v>
      </c>
      <c r="AF2998" s="19">
        <v>49874845.278329797</v>
      </c>
      <c r="AG2998" s="19">
        <v>64152.505638069299</v>
      </c>
      <c r="AH2998" s="19">
        <v>58767128.390814602</v>
      </c>
      <c r="AI2998" s="19">
        <v>34525514.3051112</v>
      </c>
      <c r="AJ2998" s="19">
        <v>8352806.8861990003</v>
      </c>
      <c r="AK2998" s="19">
        <v>31634841.1503658</v>
      </c>
      <c r="AL2998" s="19">
        <v>46792760.904482603</v>
      </c>
      <c r="AM2998" s="19">
        <v>85852.124718513893</v>
      </c>
      <c r="AN2998" s="19">
        <v>55435995.977604397</v>
      </c>
      <c r="AO2998" s="19">
        <v>41487465.2122107</v>
      </c>
      <c r="AP2998" s="19">
        <v>34787567.861626796</v>
      </c>
      <c r="AQ2998" s="19">
        <v>40064210.5729523</v>
      </c>
      <c r="AR2998" s="19">
        <v>33610044.402867399</v>
      </c>
      <c r="AS2998" s="19">
        <v>41764494.536105402</v>
      </c>
      <c r="AT2998" s="19">
        <v>32469318.8746159</v>
      </c>
      <c r="AU2998" s="19">
        <v>67402204.9972464</v>
      </c>
      <c r="AV2998" s="19">
        <v>57029.357966701697</v>
      </c>
      <c r="AW2998" s="19">
        <v>34892927.151876301</v>
      </c>
      <c r="AX2998" s="19">
        <v>19920256.943601798</v>
      </c>
      <c r="AY2998" s="19">
        <v>48920047.680518597</v>
      </c>
      <c r="AZ2998" s="19">
        <v>83341888.540630803</v>
      </c>
      <c r="BA2998" s="19">
        <v>56553964.411179297</v>
      </c>
      <c r="BB2998" s="19">
        <v>93011435.750476107</v>
      </c>
      <c r="BC2998" s="19">
        <v>40064947.539261997</v>
      </c>
      <c r="BD2998" s="19">
        <v>39246339.687602602</v>
      </c>
      <c r="BE2998" s="19">
        <v>63758606.2804766</v>
      </c>
      <c r="BF2998" s="19">
        <v>56351594.938951299</v>
      </c>
      <c r="BG2998" s="19">
        <v>36149989.115110002</v>
      </c>
      <c r="BH2998" s="19">
        <v>55986464.354801603</v>
      </c>
      <c r="BI2998" s="19">
        <v>33412344.1451023</v>
      </c>
      <c r="BJ2998" s="19">
        <v>41929470.726998501</v>
      </c>
      <c r="BK2998" s="19">
        <v>15685128.593218099</v>
      </c>
      <c r="BL2998" s="19">
        <v>22990252.178123299</v>
      </c>
      <c r="BM2998" s="19">
        <v>77325307.206505299</v>
      </c>
      <c r="BN2998" s="19">
        <v>39307850.845514603</v>
      </c>
      <c r="BO2998" s="19">
        <v>69652981.648789003</v>
      </c>
      <c r="BP2998" s="19">
        <v>32259423.883886401</v>
      </c>
      <c r="BQ2998" s="19">
        <v>36093396.166370898</v>
      </c>
      <c r="BR2998" s="19">
        <v>40034950.679596797</v>
      </c>
      <c r="BS2998" s="19">
        <v>74680.910813464201</v>
      </c>
      <c r="BT2998" s="19">
        <v>51231074.293320298</v>
      </c>
      <c r="BU2998" s="19">
        <v>41436198.192114703</v>
      </c>
      <c r="BV2998" s="19">
        <v>34468931.161554001</v>
      </c>
      <c r="BW2998" s="19">
        <v>66345517.534303501</v>
      </c>
      <c r="BX2998" s="19">
        <v>60626.459295553897</v>
      </c>
      <c r="BY2998" s="19">
        <v>29580873.169475701</v>
      </c>
      <c r="BZ2998" s="19">
        <v>28419881.9963658</v>
      </c>
      <c r="CA2998" s="19">
        <v>47483896.067460701</v>
      </c>
      <c r="CB2998" s="19">
        <v>56280.262764906503</v>
      </c>
      <c r="CC2998" s="19">
        <v>20995975.677064799</v>
      </c>
      <c r="CD2998" s="19">
        <v>19368906.701896999</v>
      </c>
      <c r="CE2998" s="19">
        <v>34677669.532795303</v>
      </c>
    </row>
    <row r="2999" spans="1:83">
      <c r="A2999" s="18">
        <v>17189</v>
      </c>
      <c r="C2999" s="18" t="s">
        <v>1430</v>
      </c>
      <c r="D2999" s="18" t="s">
        <v>116</v>
      </c>
      <c r="E2999" s="18" t="s">
        <v>114</v>
      </c>
      <c r="F2999" s="18" t="s">
        <v>114</v>
      </c>
      <c r="G2999" s="18" t="s">
        <v>114</v>
      </c>
      <c r="H2999" s="18" t="s">
        <v>114</v>
      </c>
      <c r="J2999" s="18">
        <v>-0.66</v>
      </c>
      <c r="K2999" s="18">
        <v>90.046890000000005</v>
      </c>
      <c r="L2999" s="18">
        <v>91.054180000000002</v>
      </c>
      <c r="M2999" s="18">
        <v>7.9740000000000002</v>
      </c>
      <c r="N2999" s="18">
        <v>1369198.4129999999</v>
      </c>
      <c r="O2999" s="18">
        <v>0</v>
      </c>
      <c r="P2999" s="18">
        <v>0</v>
      </c>
      <c r="S2999" s="18" t="s">
        <v>118</v>
      </c>
      <c r="T2999" s="18">
        <v>2</v>
      </c>
      <c r="U2999" s="18" t="s">
        <v>802</v>
      </c>
      <c r="V2999" s="18" t="b">
        <v>1</v>
      </c>
      <c r="W2999" s="20">
        <v>0.92592592592592604</v>
      </c>
      <c r="X2999" s="20">
        <v>0.875</v>
      </c>
      <c r="Y2999" s="19">
        <v>95481932.148524195</v>
      </c>
      <c r="Z2999" s="19">
        <v>38355476.253841802</v>
      </c>
      <c r="AA2999" s="19">
        <v>156333217.28576201</v>
      </c>
      <c r="AB2999" s="19">
        <v>41628992.632833801</v>
      </c>
      <c r="AC2999" s="19">
        <v>109949852.34855799</v>
      </c>
      <c r="AD2999" s="19">
        <v>55143.880361755</v>
      </c>
      <c r="AE2999" s="19">
        <v>52500016.894144401</v>
      </c>
      <c r="AF2999" s="19">
        <v>127284613.20277999</v>
      </c>
      <c r="AG2999" s="19">
        <v>29515004.913358599</v>
      </c>
      <c r="AH2999" s="19">
        <v>130703456.919385</v>
      </c>
      <c r="AI2999" s="19">
        <v>19658135.9619941</v>
      </c>
      <c r="AJ2999" s="19">
        <v>38961266.564896598</v>
      </c>
      <c r="AK2999" s="19">
        <v>105506455.894564</v>
      </c>
      <c r="AL2999" s="19">
        <v>93930951.763620004</v>
      </c>
      <c r="AM2999" s="19">
        <v>51497932.122649603</v>
      </c>
      <c r="AN2999" s="19">
        <v>64497417.297663301</v>
      </c>
      <c r="AO2999" s="19">
        <v>24558128.776722699</v>
      </c>
      <c r="AP2999" s="19">
        <v>58502.331954147201</v>
      </c>
      <c r="AQ2999" s="19">
        <v>29435864.238365199</v>
      </c>
      <c r="AR2999" s="19">
        <v>25502347.016633701</v>
      </c>
      <c r="AS2999" s="19">
        <v>30586167.956658699</v>
      </c>
      <c r="AT2999" s="19">
        <v>31426217.452527501</v>
      </c>
      <c r="AU2999" s="19">
        <v>77080562.919661507</v>
      </c>
      <c r="AV2999" s="19">
        <v>26424727.8287916</v>
      </c>
      <c r="AW2999" s="19">
        <v>59704003.111774199</v>
      </c>
      <c r="AX2999" s="19">
        <v>37509970.754690401</v>
      </c>
      <c r="AY2999" s="19">
        <v>87956271.495660499</v>
      </c>
      <c r="AZ2999" s="19">
        <v>61885423.0163076</v>
      </c>
      <c r="BA2999" s="19">
        <v>42156436.374850601</v>
      </c>
      <c r="BB2999" s="19">
        <v>133216195.84542</v>
      </c>
      <c r="BC2999" s="19">
        <v>62937.009110873303</v>
      </c>
      <c r="BD2999" s="19">
        <v>63028803.149768099</v>
      </c>
      <c r="BE2999" s="19">
        <v>66864307.714633301</v>
      </c>
      <c r="BF2999" s="19">
        <v>85547894.614204407</v>
      </c>
      <c r="BG2999" s="19">
        <v>82273292.737706304</v>
      </c>
      <c r="BH2999" s="19">
        <v>66844.4046139891</v>
      </c>
      <c r="BI2999" s="19">
        <v>18439489.024307601</v>
      </c>
      <c r="BJ2999" s="19">
        <v>40620.2248290192</v>
      </c>
      <c r="BK2999" s="19">
        <v>42832879.404600799</v>
      </c>
      <c r="BL2999" s="19">
        <v>60370.032756194603</v>
      </c>
      <c r="BM2999" s="19">
        <v>57208328.671332203</v>
      </c>
      <c r="BN2999" s="19">
        <v>20437097.1344615</v>
      </c>
      <c r="BO2999" s="19">
        <v>92074322.763127595</v>
      </c>
      <c r="BP2999" s="19">
        <v>37001562.421324797</v>
      </c>
      <c r="BQ2999" s="19">
        <v>59011222.045401998</v>
      </c>
      <c r="BR2999" s="19">
        <v>65827593.859686702</v>
      </c>
      <c r="BS2999" s="19">
        <v>38595508.0348543</v>
      </c>
      <c r="BT2999" s="19">
        <v>43940891.158220202</v>
      </c>
      <c r="BU2999" s="19">
        <v>36353595.008800402</v>
      </c>
      <c r="BV2999" s="19">
        <v>23150630.284479801</v>
      </c>
      <c r="BW2999" s="19">
        <v>39660039.993569799</v>
      </c>
      <c r="BX2999" s="19">
        <v>43715285.558092996</v>
      </c>
      <c r="BY2999" s="19">
        <v>36884554.183633901</v>
      </c>
      <c r="BZ2999" s="19">
        <v>27602374.5201305</v>
      </c>
      <c r="CA2999" s="19">
        <v>30797067.217972901</v>
      </c>
      <c r="CB2999" s="19">
        <v>41466557.067640901</v>
      </c>
      <c r="CC2999" s="19">
        <v>20086811.169989601</v>
      </c>
      <c r="CD2999" s="19">
        <v>32793817.286021601</v>
      </c>
      <c r="CE2999" s="19">
        <v>57285875.869319297</v>
      </c>
    </row>
    <row r="3000" spans="1:83">
      <c r="A3000" s="18">
        <v>17579</v>
      </c>
      <c r="B3000" s="18" t="s">
        <v>3852</v>
      </c>
      <c r="C3000" s="18" t="s">
        <v>3853</v>
      </c>
      <c r="D3000" s="18" t="s">
        <v>116</v>
      </c>
      <c r="E3000" s="18" t="s">
        <v>114</v>
      </c>
      <c r="F3000" s="18" t="s">
        <v>114</v>
      </c>
      <c r="G3000" s="18" t="s">
        <v>116</v>
      </c>
      <c r="H3000" s="18" t="s">
        <v>114</v>
      </c>
      <c r="J3000" s="18">
        <v>-4.47</v>
      </c>
      <c r="K3000" s="18">
        <v>354.20398999999998</v>
      </c>
      <c r="L3000" s="18">
        <v>355.21087999999997</v>
      </c>
      <c r="M3000" s="18">
        <v>8.5039999999999996</v>
      </c>
      <c r="N3000" s="18">
        <v>1368713.666</v>
      </c>
      <c r="O3000" s="18">
        <v>3</v>
      </c>
      <c r="P3000" s="18">
        <v>0</v>
      </c>
      <c r="S3000" s="18" t="s">
        <v>118</v>
      </c>
      <c r="T3000" s="18">
        <v>4</v>
      </c>
      <c r="U3000" s="18" t="s">
        <v>809</v>
      </c>
      <c r="V3000" s="18" t="b">
        <v>1</v>
      </c>
      <c r="W3000" s="20">
        <v>0.85185185185185197</v>
      </c>
      <c r="X3000" s="20">
        <v>0.8125</v>
      </c>
      <c r="Y3000" s="19">
        <v>65784359.928593501</v>
      </c>
      <c r="Z3000" s="19">
        <v>39584025.910504498</v>
      </c>
      <c r="AA3000" s="19">
        <v>48174293.031564102</v>
      </c>
      <c r="AB3000" s="19">
        <v>21959707.052031498</v>
      </c>
      <c r="AC3000" s="19">
        <v>8816454.5774982404</v>
      </c>
      <c r="AD3000" s="19">
        <v>7304622.4403262604</v>
      </c>
      <c r="AE3000" s="19">
        <v>38129843.6205713</v>
      </c>
      <c r="AF3000" s="19">
        <v>90649363.981183901</v>
      </c>
      <c r="AG3000" s="19">
        <v>26054185.762829099</v>
      </c>
      <c r="AH3000" s="19">
        <v>70816392.2725759</v>
      </c>
      <c r="AI3000" s="19">
        <v>22709254.862129901</v>
      </c>
      <c r="AJ3000" s="19">
        <v>37762.133882739698</v>
      </c>
      <c r="AK3000" s="19">
        <v>21582711.9392922</v>
      </c>
      <c r="AL3000" s="19">
        <v>8528517.9046249706</v>
      </c>
      <c r="AM3000" s="19">
        <v>85852.124718513893</v>
      </c>
      <c r="AN3000" s="19">
        <v>3864290.2975549898</v>
      </c>
      <c r="AO3000" s="19">
        <v>45089693.6665399</v>
      </c>
      <c r="AP3000" s="19">
        <v>27017117.151422899</v>
      </c>
      <c r="AQ3000" s="19">
        <v>80515.804096136198</v>
      </c>
      <c r="AR3000" s="19">
        <v>19023693.874715298</v>
      </c>
      <c r="AS3000" s="19">
        <v>45510029.710617997</v>
      </c>
      <c r="AT3000" s="19">
        <v>58068980.716790996</v>
      </c>
      <c r="AU3000" s="19">
        <v>44484232.200333796</v>
      </c>
      <c r="AV3000" s="19">
        <v>58819487.7158214</v>
      </c>
      <c r="AW3000" s="19">
        <v>97553.535244377999</v>
      </c>
      <c r="AX3000" s="19">
        <v>22352834.385338999</v>
      </c>
      <c r="AY3000" s="19">
        <v>13901396.130180201</v>
      </c>
      <c r="AZ3000" s="19">
        <v>15811787.715585699</v>
      </c>
      <c r="BA3000" s="19">
        <v>4365531.7818330703</v>
      </c>
      <c r="BB3000" s="19">
        <v>211094.34997347501</v>
      </c>
      <c r="BC3000" s="19">
        <v>62937.009110873303</v>
      </c>
      <c r="BD3000" s="19">
        <v>49106989.004963197</v>
      </c>
      <c r="BE3000" s="19">
        <v>12903539.7805887</v>
      </c>
      <c r="BF3000" s="19">
        <v>35056374.137113601</v>
      </c>
      <c r="BG3000" s="19">
        <v>6825500.7724252297</v>
      </c>
      <c r="BH3000" s="19">
        <v>26305362.441983402</v>
      </c>
      <c r="BI3000" s="19">
        <v>32254498.2237745</v>
      </c>
      <c r="BJ3000" s="19">
        <v>5146805.0331076197</v>
      </c>
      <c r="BK3000" s="19">
        <v>3820443.0402625101</v>
      </c>
      <c r="BL3000" s="19">
        <v>56503959.391544603</v>
      </c>
      <c r="BM3000" s="19">
        <v>75277794.087314799</v>
      </c>
      <c r="BN3000" s="19">
        <v>51593.885876908498</v>
      </c>
      <c r="BO3000" s="19">
        <v>18927084.737264801</v>
      </c>
      <c r="BP3000" s="19">
        <v>49023.555370657697</v>
      </c>
      <c r="BQ3000" s="19">
        <v>12337261.270366101</v>
      </c>
      <c r="BR3000" s="19">
        <v>18577223.454835001</v>
      </c>
      <c r="BS3000" s="19">
        <v>29674255.7634001</v>
      </c>
      <c r="BT3000" s="19">
        <v>25888045.483745601</v>
      </c>
      <c r="BU3000" s="19">
        <v>34915490.8622775</v>
      </c>
      <c r="BV3000" s="19">
        <v>24459432.331505202</v>
      </c>
      <c r="BW3000" s="19">
        <v>109748.893649866</v>
      </c>
      <c r="BX3000" s="19">
        <v>40185565.724808402</v>
      </c>
      <c r="BY3000" s="19">
        <v>43047699.885435201</v>
      </c>
      <c r="BZ3000" s="19">
        <v>62077.4003332969</v>
      </c>
      <c r="CA3000" s="19">
        <v>19636481.743183099</v>
      </c>
      <c r="CB3000" s="19">
        <v>21309686.2911481</v>
      </c>
      <c r="CC3000" s="19">
        <v>5848837.2828402501</v>
      </c>
      <c r="CD3000" s="19">
        <v>4147650.1095114099</v>
      </c>
      <c r="CE3000" s="19">
        <v>4830635.83658709</v>
      </c>
    </row>
    <row r="3001" spans="1:83">
      <c r="A3001" s="18">
        <v>17200</v>
      </c>
      <c r="B3001" s="18" t="s">
        <v>715</v>
      </c>
      <c r="C3001" s="18" t="s">
        <v>716</v>
      </c>
      <c r="D3001" s="18" t="s">
        <v>116</v>
      </c>
      <c r="E3001" s="18" t="s">
        <v>114</v>
      </c>
      <c r="F3001" s="18" t="s">
        <v>114</v>
      </c>
      <c r="G3001" s="18" t="s">
        <v>116</v>
      </c>
      <c r="H3001" s="18" t="s">
        <v>114</v>
      </c>
      <c r="J3001" s="18">
        <v>-0.38</v>
      </c>
      <c r="K3001" s="18">
        <v>400.20956999999999</v>
      </c>
      <c r="L3001" s="18">
        <v>401.21731999999997</v>
      </c>
      <c r="M3001" s="18">
        <v>8.2620000000000005</v>
      </c>
      <c r="N3001" s="18">
        <v>1368001.4010000001</v>
      </c>
      <c r="O3001" s="18">
        <v>2</v>
      </c>
      <c r="P3001" s="18">
        <v>0</v>
      </c>
      <c r="S3001" s="18" t="s">
        <v>118</v>
      </c>
      <c r="T3001" s="18">
        <v>4</v>
      </c>
      <c r="U3001" s="18" t="s">
        <v>121</v>
      </c>
      <c r="V3001" s="18" t="b">
        <v>0</v>
      </c>
      <c r="W3001" s="20">
        <v>0.51851851851851805</v>
      </c>
      <c r="X3001" s="20">
        <v>0.40625</v>
      </c>
      <c r="Y3001" s="19">
        <v>211063.24240400901</v>
      </c>
      <c r="Z3001" s="19">
        <v>92480838.893421695</v>
      </c>
      <c r="AA3001" s="19">
        <v>134316456.75516799</v>
      </c>
      <c r="AB3001" s="19">
        <v>26954995.918154199</v>
      </c>
      <c r="AC3001" s="19">
        <v>124866430.136437</v>
      </c>
      <c r="AD3001" s="19">
        <v>23834528.867233999</v>
      </c>
      <c r="AE3001" s="19">
        <v>93066.8435548751</v>
      </c>
      <c r="AF3001" s="19">
        <v>87834090.2848766</v>
      </c>
      <c r="AG3001" s="19">
        <v>64152.505638069299</v>
      </c>
      <c r="AH3001" s="19">
        <v>213770.07762069799</v>
      </c>
      <c r="AI3001" s="19">
        <v>47802.709287413403</v>
      </c>
      <c r="AJ3001" s="19">
        <v>37762.133882739698</v>
      </c>
      <c r="AK3001" s="19">
        <v>74630186.797082394</v>
      </c>
      <c r="AL3001" s="19">
        <v>187445.37779147099</v>
      </c>
      <c r="AM3001" s="19">
        <v>50134199.832364097</v>
      </c>
      <c r="AN3001" s="19">
        <v>73007.899572116206</v>
      </c>
      <c r="AO3001" s="19">
        <v>74138.1008370583</v>
      </c>
      <c r="AP3001" s="19">
        <v>58502.331954147201</v>
      </c>
      <c r="AQ3001" s="19">
        <v>80515.804096136198</v>
      </c>
      <c r="AR3001" s="19">
        <v>49832.672295953402</v>
      </c>
      <c r="AS3001" s="19">
        <v>16109991.849410901</v>
      </c>
      <c r="AT3001" s="19">
        <v>7636505.6988896299</v>
      </c>
      <c r="AU3001" s="19">
        <v>38440375.708505198</v>
      </c>
      <c r="AV3001" s="19">
        <v>57029.357966701697</v>
      </c>
      <c r="AW3001" s="19">
        <v>28878719.013376601</v>
      </c>
      <c r="AX3001" s="19">
        <v>41600431.010458604</v>
      </c>
      <c r="AY3001" s="19">
        <v>110556757.53148399</v>
      </c>
      <c r="AZ3001" s="19">
        <v>107552.178623912</v>
      </c>
      <c r="BA3001" s="19">
        <v>101341.77104336501</v>
      </c>
      <c r="BB3001" s="19">
        <v>211094.34997347501</v>
      </c>
      <c r="BC3001" s="19">
        <v>62937.009110873303</v>
      </c>
      <c r="BD3001" s="19">
        <v>130916.54913210199</v>
      </c>
      <c r="BE3001" s="19">
        <v>178704.60351362301</v>
      </c>
      <c r="BF3001" s="19">
        <v>168766.74855896301</v>
      </c>
      <c r="BG3001" s="19">
        <v>142987.251866862</v>
      </c>
      <c r="BH3001" s="19">
        <v>32642263.3119759</v>
      </c>
      <c r="BI3001" s="19">
        <v>47030.709569134902</v>
      </c>
      <c r="BJ3001" s="19">
        <v>40620.2248290192</v>
      </c>
      <c r="BK3001" s="19">
        <v>68132142.126830295</v>
      </c>
      <c r="BL3001" s="19">
        <v>20947139.109224699</v>
      </c>
      <c r="BM3001" s="19">
        <v>84490.603987824099</v>
      </c>
      <c r="BN3001" s="19">
        <v>16962837.310868699</v>
      </c>
      <c r="BO3001" s="19">
        <v>209591.61585109399</v>
      </c>
      <c r="BP3001" s="19">
        <v>49023.555370657697</v>
      </c>
      <c r="BQ3001" s="19">
        <v>31119804.833257198</v>
      </c>
      <c r="BR3001" s="19">
        <v>50452665.414224699</v>
      </c>
      <c r="BS3001" s="19">
        <v>74680.910813464201</v>
      </c>
      <c r="BT3001" s="19">
        <v>24190658.652985301</v>
      </c>
      <c r="BU3001" s="19">
        <v>77863.992415903005</v>
      </c>
      <c r="BV3001" s="19">
        <v>5879530.5011055199</v>
      </c>
      <c r="BW3001" s="19">
        <v>24905047.814464498</v>
      </c>
      <c r="BX3001" s="19">
        <v>60626.459295553897</v>
      </c>
      <c r="BY3001" s="19">
        <v>9161091.6274525393</v>
      </c>
      <c r="BZ3001" s="19">
        <v>3491627.6407372798</v>
      </c>
      <c r="CA3001" s="19">
        <v>79644.185807155198</v>
      </c>
      <c r="CB3001" s="19">
        <v>56280.262764906503</v>
      </c>
      <c r="CC3001" s="19">
        <v>10016617.396139299</v>
      </c>
      <c r="CD3001" s="19">
        <v>42378.606606679503</v>
      </c>
      <c r="CE3001" s="19">
        <v>32270535.544284198</v>
      </c>
    </row>
    <row r="3002" spans="1:83">
      <c r="A3002" s="18">
        <v>17205</v>
      </c>
      <c r="D3002" s="18" t="s">
        <v>114</v>
      </c>
      <c r="E3002" s="18" t="s">
        <v>114</v>
      </c>
      <c r="F3002" s="18" t="s">
        <v>114</v>
      </c>
      <c r="G3002" s="18" t="s">
        <v>114</v>
      </c>
      <c r="H3002" s="18" t="s">
        <v>114</v>
      </c>
      <c r="K3002" s="18">
        <v>240.55913000000001</v>
      </c>
      <c r="L3002" s="18">
        <v>241.56644</v>
      </c>
      <c r="M3002" s="18">
        <v>7.9749999999999996</v>
      </c>
      <c r="N3002" s="18">
        <v>1367079.899</v>
      </c>
      <c r="O3002" s="18">
        <v>0</v>
      </c>
      <c r="P3002" s="18">
        <v>0</v>
      </c>
      <c r="S3002" s="18" t="s">
        <v>118</v>
      </c>
      <c r="T3002" s="18">
        <v>1</v>
      </c>
      <c r="U3002" s="18" t="s">
        <v>802</v>
      </c>
      <c r="V3002" s="18" t="b">
        <v>1</v>
      </c>
      <c r="W3002" s="20">
        <v>1</v>
      </c>
      <c r="X3002" s="20">
        <v>1</v>
      </c>
      <c r="Y3002" s="19">
        <v>67568182.912530199</v>
      </c>
      <c r="Z3002" s="19">
        <v>44282382.403293103</v>
      </c>
      <c r="AA3002" s="19">
        <v>194535507.19101599</v>
      </c>
      <c r="AB3002" s="19">
        <v>81811595.987106696</v>
      </c>
      <c r="AC3002" s="19">
        <v>120279581.795876</v>
      </c>
      <c r="AD3002" s="19">
        <v>15110944.0031166</v>
      </c>
      <c r="AE3002" s="19">
        <v>29126036.442888699</v>
      </c>
      <c r="AF3002" s="19">
        <v>122236831.32637</v>
      </c>
      <c r="AG3002" s="19">
        <v>25329573.8752422</v>
      </c>
      <c r="AH3002" s="19">
        <v>118251054.060977</v>
      </c>
      <c r="AI3002" s="19">
        <v>36471291.203667603</v>
      </c>
      <c r="AJ3002" s="19">
        <v>36273728.855475202</v>
      </c>
      <c r="AK3002" s="19">
        <v>169098212.115619</v>
      </c>
      <c r="AL3002" s="19">
        <v>111261202.51603299</v>
      </c>
      <c r="AM3002" s="19">
        <v>47405551.721522599</v>
      </c>
      <c r="AN3002" s="19">
        <v>45000880.9764378</v>
      </c>
      <c r="AO3002" s="19">
        <v>12490704.146495299</v>
      </c>
      <c r="AP3002" s="19">
        <v>16223677.5558258</v>
      </c>
      <c r="AQ3002" s="19">
        <v>37391969.3395079</v>
      </c>
      <c r="AR3002" s="19">
        <v>42651968.257309102</v>
      </c>
      <c r="AS3002" s="19">
        <v>32618666.444343898</v>
      </c>
      <c r="AT3002" s="19">
        <v>45177180.376237102</v>
      </c>
      <c r="AU3002" s="19">
        <v>70688025.204009205</v>
      </c>
      <c r="AV3002" s="19">
        <v>40337500.911618203</v>
      </c>
      <c r="AW3002" s="19">
        <v>44054866.165202498</v>
      </c>
      <c r="AX3002" s="19">
        <v>50021480.691857599</v>
      </c>
      <c r="AY3002" s="19">
        <v>72835217.213528007</v>
      </c>
      <c r="AZ3002" s="19">
        <v>110587485.734127</v>
      </c>
      <c r="BA3002" s="19">
        <v>37327524.719431199</v>
      </c>
      <c r="BB3002" s="19">
        <v>106592336.167064</v>
      </c>
      <c r="BC3002" s="19">
        <v>14583932.8150839</v>
      </c>
      <c r="BD3002" s="19">
        <v>88143795.281202897</v>
      </c>
      <c r="BE3002" s="19">
        <v>55195813.410272397</v>
      </c>
      <c r="BF3002" s="19">
        <v>107304824.802643</v>
      </c>
      <c r="BG3002" s="19">
        <v>79885378.288171098</v>
      </c>
      <c r="BH3002" s="19">
        <v>17460851.548894599</v>
      </c>
      <c r="BI3002" s="19">
        <v>21331353.138305701</v>
      </c>
      <c r="BJ3002" s="19">
        <v>11628189.366908399</v>
      </c>
      <c r="BK3002" s="19">
        <v>51052008.918792903</v>
      </c>
      <c r="BL3002" s="19">
        <v>36831808.728434302</v>
      </c>
      <c r="BM3002" s="19">
        <v>37170349.699629202</v>
      </c>
      <c r="BN3002" s="19">
        <v>14199916.672883499</v>
      </c>
      <c r="BO3002" s="19">
        <v>78118024.330620095</v>
      </c>
      <c r="BP3002" s="19">
        <v>42567558.375063203</v>
      </c>
      <c r="BQ3002" s="19">
        <v>51979140.479366697</v>
      </c>
      <c r="BR3002" s="19">
        <v>90483873.383421093</v>
      </c>
      <c r="BS3002" s="19">
        <v>15708191.300604399</v>
      </c>
      <c r="BT3002" s="19">
        <v>31835768.8080981</v>
      </c>
      <c r="BU3002" s="19">
        <v>48221063.617616497</v>
      </c>
      <c r="BV3002" s="19">
        <v>19913489.508436602</v>
      </c>
      <c r="BW3002" s="19">
        <v>69271354.6540806</v>
      </c>
      <c r="BX3002" s="19">
        <v>48437160.316602796</v>
      </c>
      <c r="BY3002" s="19">
        <v>45108620.696818203</v>
      </c>
      <c r="BZ3002" s="19">
        <v>34599872.545257904</v>
      </c>
      <c r="CA3002" s="19">
        <v>45395689.831335701</v>
      </c>
      <c r="CB3002" s="19">
        <v>38856543.561501801</v>
      </c>
      <c r="CC3002" s="19">
        <v>34179003.125895202</v>
      </c>
      <c r="CD3002" s="19">
        <v>40271804.441164002</v>
      </c>
      <c r="CE3002" s="19">
        <v>49799010.842655502</v>
      </c>
    </row>
    <row r="3003" spans="1:83">
      <c r="A3003" s="18">
        <v>17228</v>
      </c>
      <c r="C3003" s="18" t="s">
        <v>3854</v>
      </c>
      <c r="D3003" s="18" t="s">
        <v>116</v>
      </c>
      <c r="E3003" s="18" t="s">
        <v>114</v>
      </c>
      <c r="F3003" s="18" t="s">
        <v>114</v>
      </c>
      <c r="G3003" s="18" t="s">
        <v>114</v>
      </c>
      <c r="H3003" s="18" t="s">
        <v>114</v>
      </c>
      <c r="J3003" s="18">
        <v>-1.1000000000000001</v>
      </c>
      <c r="K3003" s="18">
        <v>228.21991</v>
      </c>
      <c r="L3003" s="18">
        <v>229.22728000000001</v>
      </c>
      <c r="M3003" s="18">
        <v>8.484</v>
      </c>
      <c r="N3003" s="18">
        <v>1364592.3189999999</v>
      </c>
      <c r="O3003" s="18">
        <v>0</v>
      </c>
      <c r="P3003" s="18">
        <v>0</v>
      </c>
      <c r="S3003" s="18" t="s">
        <v>118</v>
      </c>
      <c r="T3003" s="18">
        <v>1</v>
      </c>
      <c r="U3003" s="18" t="s">
        <v>802</v>
      </c>
      <c r="V3003" s="18" t="b">
        <v>0</v>
      </c>
      <c r="W3003" s="20">
        <v>0.70370370370370405</v>
      </c>
      <c r="X3003" s="20">
        <v>0.78125</v>
      </c>
      <c r="Y3003" s="19">
        <v>39173467.161892302</v>
      </c>
      <c r="Z3003" s="19">
        <v>69301374.448630497</v>
      </c>
      <c r="AA3003" s="19">
        <v>116929301.460391</v>
      </c>
      <c r="AB3003" s="19">
        <v>81474.388556081496</v>
      </c>
      <c r="AC3003" s="19">
        <v>202761.79347830301</v>
      </c>
      <c r="AD3003" s="19">
        <v>22018609.849626299</v>
      </c>
      <c r="AE3003" s="19">
        <v>21399196.104396898</v>
      </c>
      <c r="AF3003" s="19">
        <v>246797.54089740699</v>
      </c>
      <c r="AG3003" s="19">
        <v>13157858.6646457</v>
      </c>
      <c r="AH3003" s="19">
        <v>37152012.902163103</v>
      </c>
      <c r="AI3003" s="19">
        <v>23229275.4002252</v>
      </c>
      <c r="AJ3003" s="19">
        <v>29393244.807395302</v>
      </c>
      <c r="AK3003" s="19">
        <v>34032234.458141603</v>
      </c>
      <c r="AL3003" s="19">
        <v>43395707.2383665</v>
      </c>
      <c r="AM3003" s="19">
        <v>85852.124718513893</v>
      </c>
      <c r="AN3003" s="19">
        <v>27936445.264709901</v>
      </c>
      <c r="AO3003" s="19">
        <v>11021347.348938501</v>
      </c>
      <c r="AP3003" s="19">
        <v>58502.331954147201</v>
      </c>
      <c r="AQ3003" s="19">
        <v>12577566.410258001</v>
      </c>
      <c r="AR3003" s="19">
        <v>9482182.2281564903</v>
      </c>
      <c r="AS3003" s="19">
        <v>72318.6274561951</v>
      </c>
      <c r="AT3003" s="19">
        <v>14637127.9487826</v>
      </c>
      <c r="AU3003" s="19">
        <v>21728745.5923228</v>
      </c>
      <c r="AV3003" s="19">
        <v>57029.357966701697</v>
      </c>
      <c r="AW3003" s="19">
        <v>97553.535244377999</v>
      </c>
      <c r="AX3003" s="19">
        <v>27339630.7273569</v>
      </c>
      <c r="AY3003" s="19">
        <v>33462378.240446299</v>
      </c>
      <c r="AZ3003" s="19">
        <v>23372912.206122</v>
      </c>
      <c r="BA3003" s="19">
        <v>38643097.220066898</v>
      </c>
      <c r="BB3003" s="19">
        <v>211094.34997347501</v>
      </c>
      <c r="BC3003" s="19">
        <v>62937.009110873303</v>
      </c>
      <c r="BD3003" s="19">
        <v>70489007.437837496</v>
      </c>
      <c r="BE3003" s="19">
        <v>25082837.718241699</v>
      </c>
      <c r="BF3003" s="19">
        <v>63142015.257534496</v>
      </c>
      <c r="BG3003" s="19">
        <v>44971931.032246701</v>
      </c>
      <c r="BH3003" s="19">
        <v>53348622.454424001</v>
      </c>
      <c r="BI3003" s="19">
        <v>47030.709569134902</v>
      </c>
      <c r="BJ3003" s="19">
        <v>41769126.882187903</v>
      </c>
      <c r="BK3003" s="19">
        <v>46585700.898298703</v>
      </c>
      <c r="BL3003" s="19">
        <v>18311713.528669801</v>
      </c>
      <c r="BM3003" s="19">
        <v>33426840.825807299</v>
      </c>
      <c r="BN3003" s="19">
        <v>25228628.734379102</v>
      </c>
      <c r="BO3003" s="19">
        <v>209591.61585109399</v>
      </c>
      <c r="BP3003" s="19">
        <v>13683626.880085699</v>
      </c>
      <c r="BQ3003" s="19">
        <v>30936941.228652298</v>
      </c>
      <c r="BR3003" s="19">
        <v>138837.29432782999</v>
      </c>
      <c r="BS3003" s="19">
        <v>31719959.723077402</v>
      </c>
      <c r="BT3003" s="19">
        <v>18059645.6535163</v>
      </c>
      <c r="BU3003" s="19">
        <v>15012574.2378485</v>
      </c>
      <c r="BV3003" s="19">
        <v>22243479.000604</v>
      </c>
      <c r="BW3003" s="19">
        <v>109748.893649866</v>
      </c>
      <c r="BX3003" s="19">
        <v>9275935.1153128408</v>
      </c>
      <c r="BY3003" s="19">
        <v>64359.7441030021</v>
      </c>
      <c r="BZ3003" s="19">
        <v>41706765.909777097</v>
      </c>
      <c r="CA3003" s="19">
        <v>39543828.160561599</v>
      </c>
      <c r="CB3003" s="19">
        <v>7141469.9146695202</v>
      </c>
      <c r="CC3003" s="19">
        <v>24561794.516408999</v>
      </c>
      <c r="CD3003" s="19">
        <v>20184546.6757304</v>
      </c>
      <c r="CE3003" s="19">
        <v>28618571.150903799</v>
      </c>
    </row>
    <row r="3004" spans="1:83">
      <c r="A3004" s="18">
        <v>17232</v>
      </c>
      <c r="B3004" s="18" t="s">
        <v>3855</v>
      </c>
      <c r="C3004" s="18" t="s">
        <v>3856</v>
      </c>
      <c r="D3004" s="18" t="s">
        <v>116</v>
      </c>
      <c r="E3004" s="18" t="s">
        <v>114</v>
      </c>
      <c r="F3004" s="18" t="s">
        <v>114</v>
      </c>
      <c r="G3004" s="18" t="s">
        <v>116</v>
      </c>
      <c r="H3004" s="18" t="s">
        <v>114</v>
      </c>
      <c r="J3004" s="18">
        <v>4.93</v>
      </c>
      <c r="K3004" s="18">
        <v>334.17565000000002</v>
      </c>
      <c r="L3004" s="18">
        <v>335.18259</v>
      </c>
      <c r="M3004" s="18">
        <v>7.8010000000000002</v>
      </c>
      <c r="N3004" s="18">
        <v>1363795.0349999999</v>
      </c>
      <c r="O3004" s="18">
        <v>2</v>
      </c>
      <c r="P3004" s="18">
        <v>0</v>
      </c>
      <c r="S3004" s="18" t="s">
        <v>118</v>
      </c>
      <c r="T3004" s="18">
        <v>5</v>
      </c>
      <c r="U3004" s="18" t="s">
        <v>121</v>
      </c>
      <c r="V3004" s="18" t="b">
        <v>1</v>
      </c>
      <c r="W3004" s="20">
        <v>0.33333333333333298</v>
      </c>
      <c r="X3004" s="20">
        <v>0.5</v>
      </c>
      <c r="Y3004" s="19">
        <v>31161043.728080001</v>
      </c>
      <c r="Z3004" s="19">
        <v>89712.935311184003</v>
      </c>
      <c r="AA3004" s="19">
        <v>71943725.286114901</v>
      </c>
      <c r="AB3004" s="19">
        <v>14614966.1439719</v>
      </c>
      <c r="AC3004" s="19">
        <v>202761.79347830301</v>
      </c>
      <c r="AD3004" s="19">
        <v>55143.880361755</v>
      </c>
      <c r="AE3004" s="19">
        <v>93066.8435548751</v>
      </c>
      <c r="AF3004" s="19">
        <v>246797.54089740699</v>
      </c>
      <c r="AG3004" s="19">
        <v>65928452.269382499</v>
      </c>
      <c r="AH3004" s="19">
        <v>213770.07762069799</v>
      </c>
      <c r="AI3004" s="19">
        <v>47802.709287413403</v>
      </c>
      <c r="AJ3004" s="19">
        <v>37762.133882739698</v>
      </c>
      <c r="AK3004" s="19">
        <v>164147.76214103101</v>
      </c>
      <c r="AL3004" s="19">
        <v>187445.37779147099</v>
      </c>
      <c r="AM3004" s="19">
        <v>85852.124718513893</v>
      </c>
      <c r="AN3004" s="19">
        <v>73007.899572116206</v>
      </c>
      <c r="AO3004" s="19">
        <v>74138.1008370583</v>
      </c>
      <c r="AP3004" s="19">
        <v>58502.331954147201</v>
      </c>
      <c r="AQ3004" s="19">
        <v>58635018.414496496</v>
      </c>
      <c r="AR3004" s="19">
        <v>49832.672295953402</v>
      </c>
      <c r="AS3004" s="19">
        <v>47232671.167864397</v>
      </c>
      <c r="AT3004" s="19">
        <v>60071.0548945306</v>
      </c>
      <c r="AU3004" s="19">
        <v>139624.610384292</v>
      </c>
      <c r="AV3004" s="19">
        <v>18196556.858541399</v>
      </c>
      <c r="AW3004" s="19">
        <v>17195633.487796899</v>
      </c>
      <c r="AX3004" s="19">
        <v>15311457.299073299</v>
      </c>
      <c r="AY3004" s="19">
        <v>165758.196350452</v>
      </c>
      <c r="AZ3004" s="19">
        <v>107552.178623912</v>
      </c>
      <c r="BA3004" s="19">
        <v>101341.77104336501</v>
      </c>
      <c r="BB3004" s="19">
        <v>211094.34997347501</v>
      </c>
      <c r="BC3004" s="19">
        <v>28665779.8693294</v>
      </c>
      <c r="BD3004" s="19">
        <v>14218585.309662599</v>
      </c>
      <c r="BE3004" s="19">
        <v>178704.60351362301</v>
      </c>
      <c r="BF3004" s="19">
        <v>168766.74855896301</v>
      </c>
      <c r="BG3004" s="19">
        <v>142987.251866862</v>
      </c>
      <c r="BH3004" s="19">
        <v>66844.4046139891</v>
      </c>
      <c r="BI3004" s="19">
        <v>47030.709569134902</v>
      </c>
      <c r="BJ3004" s="19">
        <v>40620.2248290192</v>
      </c>
      <c r="BK3004" s="19">
        <v>97048.858051087198</v>
      </c>
      <c r="BL3004" s="19">
        <v>15862904.691470699</v>
      </c>
      <c r="BM3004" s="19">
        <v>23865812.0842577</v>
      </c>
      <c r="BN3004" s="19">
        <v>14078937.7856161</v>
      </c>
      <c r="BO3004" s="19">
        <v>209591.61585109399</v>
      </c>
      <c r="BP3004" s="19">
        <v>32402522.6704535</v>
      </c>
      <c r="BQ3004" s="19">
        <v>85057.759169334604</v>
      </c>
      <c r="BR3004" s="19">
        <v>138837.29432782999</v>
      </c>
      <c r="BS3004" s="19">
        <v>74680.910813464201</v>
      </c>
      <c r="BT3004" s="19">
        <v>84632.417955647994</v>
      </c>
      <c r="BU3004" s="19">
        <v>26304374.2209468</v>
      </c>
      <c r="BV3004" s="19">
        <v>44906834.883625798</v>
      </c>
      <c r="BW3004" s="19">
        <v>56887522.861018099</v>
      </c>
      <c r="BX3004" s="19">
        <v>15369194.9396863</v>
      </c>
      <c r="BY3004" s="19">
        <v>64359.7441030021</v>
      </c>
      <c r="BZ3004" s="19">
        <v>63769872.418913603</v>
      </c>
      <c r="CA3004" s="19">
        <v>16392522.017788701</v>
      </c>
      <c r="CB3004" s="19">
        <v>9464055.3828634396</v>
      </c>
      <c r="CC3004" s="19">
        <v>10348655.5310551</v>
      </c>
      <c r="CD3004" s="19">
        <v>16969222.969909899</v>
      </c>
      <c r="CE3004" s="19">
        <v>17630887.6935484</v>
      </c>
    </row>
    <row r="3005" spans="1:83">
      <c r="A3005" s="18">
        <v>17245</v>
      </c>
      <c r="B3005" s="18" t="s">
        <v>3857</v>
      </c>
      <c r="C3005" s="18" t="s">
        <v>3858</v>
      </c>
      <c r="D3005" s="18" t="s">
        <v>116</v>
      </c>
      <c r="E3005" s="18" t="s">
        <v>114</v>
      </c>
      <c r="F3005" s="18" t="s">
        <v>180</v>
      </c>
      <c r="G3005" s="18" t="s">
        <v>116</v>
      </c>
      <c r="H3005" s="18" t="s">
        <v>114</v>
      </c>
      <c r="J3005" s="18">
        <v>0.85</v>
      </c>
      <c r="K3005" s="18">
        <v>164.04748000000001</v>
      </c>
      <c r="L3005" s="18">
        <v>165.05472</v>
      </c>
      <c r="M3005" s="18">
        <v>4.5019999999999998</v>
      </c>
      <c r="N3005" s="18">
        <v>1362222.0630000001</v>
      </c>
      <c r="O3005" s="18">
        <v>24</v>
      </c>
      <c r="P3005" s="18">
        <v>0</v>
      </c>
      <c r="S3005" s="18" t="s">
        <v>118</v>
      </c>
      <c r="T3005" s="18">
        <v>3</v>
      </c>
      <c r="U3005" s="18" t="s">
        <v>802</v>
      </c>
      <c r="V3005" s="18" t="b">
        <v>0</v>
      </c>
      <c r="W3005" s="20">
        <v>0.51851851851851805</v>
      </c>
      <c r="X3005" s="20">
        <v>0.65625</v>
      </c>
      <c r="Y3005" s="19">
        <v>211063.24240400901</v>
      </c>
      <c r="Z3005" s="19">
        <v>4687102.06687814</v>
      </c>
      <c r="AA3005" s="19">
        <v>302507.99905691098</v>
      </c>
      <c r="AB3005" s="19">
        <v>81474.388556081496</v>
      </c>
      <c r="AC3005" s="19">
        <v>202761.79347830301</v>
      </c>
      <c r="AD3005" s="19">
        <v>18690579.593360499</v>
      </c>
      <c r="AE3005" s="19">
        <v>16284689.9905685</v>
      </c>
      <c r="AF3005" s="19">
        <v>246797.54089740699</v>
      </c>
      <c r="AG3005" s="19">
        <v>12845713.6585178</v>
      </c>
      <c r="AH3005" s="19">
        <v>213770.07762069799</v>
      </c>
      <c r="AI3005" s="19">
        <v>15542837.7464657</v>
      </c>
      <c r="AJ3005" s="19">
        <v>23002807.920220599</v>
      </c>
      <c r="AK3005" s="19">
        <v>7485001.5540464101</v>
      </c>
      <c r="AL3005" s="19">
        <v>187445.37779147099</v>
      </c>
      <c r="AM3005" s="19">
        <v>85852.124718513893</v>
      </c>
      <c r="AN3005" s="19">
        <v>18422805.498936102</v>
      </c>
      <c r="AO3005" s="19">
        <v>9512825.1385678891</v>
      </c>
      <c r="AP3005" s="19">
        <v>31474237.519093201</v>
      </c>
      <c r="AQ3005" s="19">
        <v>12910355.301615501</v>
      </c>
      <c r="AR3005" s="19">
        <v>49832.672295953402</v>
      </c>
      <c r="AS3005" s="19">
        <v>72318.6274561951</v>
      </c>
      <c r="AT3005" s="19">
        <v>10128013.4428082</v>
      </c>
      <c r="AU3005" s="19">
        <v>139624.610384292</v>
      </c>
      <c r="AV3005" s="19">
        <v>15575385.028674301</v>
      </c>
      <c r="AW3005" s="19">
        <v>97553.535244377999</v>
      </c>
      <c r="AX3005" s="19">
        <v>7289405.9299804904</v>
      </c>
      <c r="AY3005" s="19">
        <v>165758.196350452</v>
      </c>
      <c r="AZ3005" s="19">
        <v>107552.178623912</v>
      </c>
      <c r="BA3005" s="19">
        <v>101341.77104336501</v>
      </c>
      <c r="BB3005" s="19">
        <v>211094.34997347501</v>
      </c>
      <c r="BC3005" s="19">
        <v>28966393.6741363</v>
      </c>
      <c r="BD3005" s="19">
        <v>130916.54913210199</v>
      </c>
      <c r="BE3005" s="19">
        <v>178704.60351362301</v>
      </c>
      <c r="BF3005" s="19">
        <v>168766.74855896301</v>
      </c>
      <c r="BG3005" s="19">
        <v>142987.251866862</v>
      </c>
      <c r="BH3005" s="19">
        <v>66844.4046139891</v>
      </c>
      <c r="BI3005" s="19">
        <v>23934875.294188399</v>
      </c>
      <c r="BJ3005" s="19">
        <v>41696575.159428902</v>
      </c>
      <c r="BK3005" s="19">
        <v>8052691.9274665499</v>
      </c>
      <c r="BL3005" s="19">
        <v>12268387.602455501</v>
      </c>
      <c r="BM3005" s="19">
        <v>12843162.300592501</v>
      </c>
      <c r="BN3005" s="19">
        <v>22006980.910562299</v>
      </c>
      <c r="BO3005" s="19">
        <v>209591.61585109399</v>
      </c>
      <c r="BP3005" s="19">
        <v>22439127.4155683</v>
      </c>
      <c r="BQ3005" s="19">
        <v>9135153.0697514191</v>
      </c>
      <c r="BR3005" s="19">
        <v>6450075.4457976604</v>
      </c>
      <c r="BS3005" s="19">
        <v>9401985.2225918304</v>
      </c>
      <c r="BT3005" s="19">
        <v>84632.417955647994</v>
      </c>
      <c r="BU3005" s="19">
        <v>7610570.5987197598</v>
      </c>
      <c r="BV3005" s="19">
        <v>53677.024710943901</v>
      </c>
      <c r="BW3005" s="19">
        <v>25385488.512182198</v>
      </c>
      <c r="BX3005" s="19">
        <v>9458764.1361069307</v>
      </c>
      <c r="BY3005" s="19">
        <v>17533941.617380202</v>
      </c>
      <c r="BZ3005" s="19">
        <v>13344744.995180899</v>
      </c>
      <c r="CA3005" s="19">
        <v>6827159.6040253798</v>
      </c>
      <c r="CB3005" s="19">
        <v>10953282.2594171</v>
      </c>
      <c r="CC3005" s="19">
        <v>10986656.2461267</v>
      </c>
      <c r="CD3005" s="19">
        <v>28686661.699342001</v>
      </c>
      <c r="CE3005" s="19">
        <v>16198060.263054101</v>
      </c>
    </row>
    <row r="3006" spans="1:83">
      <c r="A3006" s="18">
        <v>17261</v>
      </c>
      <c r="B3006" s="18" t="s">
        <v>2739</v>
      </c>
      <c r="C3006" s="18" t="s">
        <v>2740</v>
      </c>
      <c r="D3006" s="18" t="s">
        <v>116</v>
      </c>
      <c r="E3006" s="18" t="s">
        <v>114</v>
      </c>
      <c r="F3006" s="18" t="s">
        <v>114</v>
      </c>
      <c r="G3006" s="18" t="s">
        <v>116</v>
      </c>
      <c r="H3006" s="18" t="s">
        <v>114</v>
      </c>
      <c r="J3006" s="18">
        <v>-0.24</v>
      </c>
      <c r="K3006" s="18">
        <v>333.13238999999999</v>
      </c>
      <c r="L3006" s="18">
        <v>334.13959</v>
      </c>
      <c r="M3006" s="18">
        <v>4.984</v>
      </c>
      <c r="N3006" s="18">
        <v>1360906.274</v>
      </c>
      <c r="O3006" s="18">
        <v>6</v>
      </c>
      <c r="P3006" s="18">
        <v>0</v>
      </c>
      <c r="S3006" s="18" t="s">
        <v>118</v>
      </c>
      <c r="T3006" s="18">
        <v>2</v>
      </c>
      <c r="U3006" s="18" t="s">
        <v>802</v>
      </c>
      <c r="V3006" s="18" t="b">
        <v>0</v>
      </c>
      <c r="W3006" s="20">
        <v>0.55555555555555602</v>
      </c>
      <c r="X3006" s="20">
        <v>0.59375</v>
      </c>
      <c r="Y3006" s="19">
        <v>211063.24240400901</v>
      </c>
      <c r="Z3006" s="19">
        <v>89712.935311184003</v>
      </c>
      <c r="AA3006" s="19">
        <v>302507.99905691098</v>
      </c>
      <c r="AB3006" s="19">
        <v>81474.388556081496</v>
      </c>
      <c r="AC3006" s="19">
        <v>202761.79347830301</v>
      </c>
      <c r="AD3006" s="19">
        <v>28910715.552417301</v>
      </c>
      <c r="AE3006" s="19">
        <v>23046353.487953201</v>
      </c>
      <c r="AF3006" s="19">
        <v>246797.54089740699</v>
      </c>
      <c r="AG3006" s="19">
        <v>64152.505638069299</v>
      </c>
      <c r="AH3006" s="19">
        <v>213770.07762069799</v>
      </c>
      <c r="AI3006" s="19">
        <v>23601389.9150397</v>
      </c>
      <c r="AJ3006" s="19">
        <v>31419073.4384216</v>
      </c>
      <c r="AK3006" s="19">
        <v>164147.76214103101</v>
      </c>
      <c r="AL3006" s="19">
        <v>187445.37779147099</v>
      </c>
      <c r="AM3006" s="19">
        <v>29054195.798181001</v>
      </c>
      <c r="AN3006" s="19">
        <v>74870067.063313305</v>
      </c>
      <c r="AO3006" s="19">
        <v>74138.1008370583</v>
      </c>
      <c r="AP3006" s="19">
        <v>56889066.475552499</v>
      </c>
      <c r="AQ3006" s="19">
        <v>27139631.515378501</v>
      </c>
      <c r="AR3006" s="19">
        <v>46389637.862361699</v>
      </c>
      <c r="AS3006" s="19">
        <v>16493419.2447097</v>
      </c>
      <c r="AT3006" s="19">
        <v>27372445.3977056</v>
      </c>
      <c r="AU3006" s="19">
        <v>8485969.2704117596</v>
      </c>
      <c r="AV3006" s="19">
        <v>57083564.738212503</v>
      </c>
      <c r="AW3006" s="19">
        <v>25710212.574225299</v>
      </c>
      <c r="AX3006" s="19">
        <v>16783776.6491258</v>
      </c>
      <c r="AY3006" s="19">
        <v>165758.196350452</v>
      </c>
      <c r="AZ3006" s="19">
        <v>107552.178623912</v>
      </c>
      <c r="BA3006" s="19">
        <v>22672263.036155902</v>
      </c>
      <c r="BB3006" s="19">
        <v>211094.34997347501</v>
      </c>
      <c r="BC3006" s="19">
        <v>62937.009110873303</v>
      </c>
      <c r="BD3006" s="19">
        <v>130916.54913210199</v>
      </c>
      <c r="BE3006" s="19">
        <v>178704.60351362301</v>
      </c>
      <c r="BF3006" s="19">
        <v>168766.74855896301</v>
      </c>
      <c r="BG3006" s="19">
        <v>142987.251866862</v>
      </c>
      <c r="BH3006" s="19">
        <v>34025133.668180801</v>
      </c>
      <c r="BI3006" s="19">
        <v>39746416.511372298</v>
      </c>
      <c r="BJ3006" s="19">
        <v>40620.2248290192</v>
      </c>
      <c r="BK3006" s="19">
        <v>97048.858051087198</v>
      </c>
      <c r="BL3006" s="19">
        <v>21700560.839536302</v>
      </c>
      <c r="BM3006" s="19">
        <v>32612386.118889499</v>
      </c>
      <c r="BN3006" s="19">
        <v>11777665.5087469</v>
      </c>
      <c r="BO3006" s="19">
        <v>209591.61585109399</v>
      </c>
      <c r="BP3006" s="19">
        <v>49023.555370657697</v>
      </c>
      <c r="BQ3006" s="19">
        <v>15435920.4443876</v>
      </c>
      <c r="BR3006" s="19">
        <v>27734447.337937001</v>
      </c>
      <c r="BS3006" s="19">
        <v>28441829.165235501</v>
      </c>
      <c r="BT3006" s="19">
        <v>13805488.2333501</v>
      </c>
      <c r="BU3006" s="19">
        <v>19755846.694597699</v>
      </c>
      <c r="BV3006" s="19">
        <v>27462045.277582899</v>
      </c>
      <c r="BW3006" s="19">
        <v>26736337.4525332</v>
      </c>
      <c r="BX3006" s="19">
        <v>23615920.424736898</v>
      </c>
      <c r="BY3006" s="19">
        <v>41827161.753443703</v>
      </c>
      <c r="BZ3006" s="19">
        <v>45478092.894192502</v>
      </c>
      <c r="CA3006" s="19">
        <v>22615769.9312694</v>
      </c>
      <c r="CB3006" s="19">
        <v>13310818.3004361</v>
      </c>
      <c r="CC3006" s="19">
        <v>42452.059625298898</v>
      </c>
      <c r="CD3006" s="19">
        <v>42378.606606679503</v>
      </c>
      <c r="CE3006" s="19">
        <v>31593392.144110002</v>
      </c>
    </row>
    <row r="3007" spans="1:83">
      <c r="A3007" s="18">
        <v>17262</v>
      </c>
      <c r="C3007" s="18" t="s">
        <v>3859</v>
      </c>
      <c r="D3007" s="18" t="s">
        <v>116</v>
      </c>
      <c r="E3007" s="18" t="s">
        <v>114</v>
      </c>
      <c r="F3007" s="18" t="s">
        <v>114</v>
      </c>
      <c r="G3007" s="18" t="s">
        <v>114</v>
      </c>
      <c r="H3007" s="18" t="s">
        <v>114</v>
      </c>
      <c r="J3007" s="18">
        <v>0.18</v>
      </c>
      <c r="K3007" s="18">
        <v>357.15366</v>
      </c>
      <c r="L3007" s="18">
        <v>358.16068000000001</v>
      </c>
      <c r="M3007" s="18">
        <v>4.5919999999999996</v>
      </c>
      <c r="N3007" s="18">
        <v>1360757.3589999999</v>
      </c>
      <c r="O3007" s="18">
        <v>0</v>
      </c>
      <c r="P3007" s="18">
        <v>0</v>
      </c>
      <c r="S3007" s="18" t="s">
        <v>118</v>
      </c>
      <c r="T3007" s="18">
        <v>4</v>
      </c>
      <c r="U3007" s="18" t="s">
        <v>802</v>
      </c>
      <c r="V3007" s="18" t="b">
        <v>0</v>
      </c>
      <c r="W3007" s="20">
        <v>0.51851851851851805</v>
      </c>
      <c r="X3007" s="20">
        <v>0.625</v>
      </c>
      <c r="Y3007" s="19">
        <v>211063.24240400901</v>
      </c>
      <c r="Z3007" s="19">
        <v>89712.935311184003</v>
      </c>
      <c r="AA3007" s="19">
        <v>302507.99905691098</v>
      </c>
      <c r="AB3007" s="19">
        <v>81474.388556081496</v>
      </c>
      <c r="AC3007" s="19">
        <v>202761.79347830301</v>
      </c>
      <c r="AD3007" s="19">
        <v>15012873.3480698</v>
      </c>
      <c r="AE3007" s="19">
        <v>12870646.0894485</v>
      </c>
      <c r="AF3007" s="19">
        <v>246797.54089740699</v>
      </c>
      <c r="AG3007" s="19">
        <v>20667227.908301901</v>
      </c>
      <c r="AH3007" s="19">
        <v>213770.07762069799</v>
      </c>
      <c r="AI3007" s="19">
        <v>15911111.093730601</v>
      </c>
      <c r="AJ3007" s="19">
        <v>23442914.561677601</v>
      </c>
      <c r="AK3007" s="19">
        <v>164147.76214103101</v>
      </c>
      <c r="AL3007" s="19">
        <v>187445.37779147099</v>
      </c>
      <c r="AM3007" s="19">
        <v>16183391.039201999</v>
      </c>
      <c r="AN3007" s="19">
        <v>18280201.872981101</v>
      </c>
      <c r="AO3007" s="19">
        <v>74138.1008370583</v>
      </c>
      <c r="AP3007" s="19">
        <v>37032898.641479902</v>
      </c>
      <c r="AQ3007" s="19">
        <v>14336350.5288199</v>
      </c>
      <c r="AR3007" s="19">
        <v>11942439.656950301</v>
      </c>
      <c r="AS3007" s="19">
        <v>11083668.100784799</v>
      </c>
      <c r="AT3007" s="19">
        <v>20255839.654968198</v>
      </c>
      <c r="AU3007" s="19">
        <v>139624.610384292</v>
      </c>
      <c r="AV3007" s="19">
        <v>22166068.2711449</v>
      </c>
      <c r="AW3007" s="19">
        <v>10285595.067616399</v>
      </c>
      <c r="AX3007" s="19">
        <v>73579.681769493298</v>
      </c>
      <c r="AY3007" s="19">
        <v>165758.196350452</v>
      </c>
      <c r="AZ3007" s="19">
        <v>107552.178623912</v>
      </c>
      <c r="BA3007" s="19">
        <v>11203433.821850801</v>
      </c>
      <c r="BB3007" s="19">
        <v>211094.34997347501</v>
      </c>
      <c r="BC3007" s="19">
        <v>10473740.588632699</v>
      </c>
      <c r="BD3007" s="19">
        <v>130916.54913210199</v>
      </c>
      <c r="BE3007" s="19">
        <v>178704.60351362301</v>
      </c>
      <c r="BF3007" s="19">
        <v>168766.74855896301</v>
      </c>
      <c r="BG3007" s="19">
        <v>142987.251866862</v>
      </c>
      <c r="BH3007" s="19">
        <v>14507540.1616149</v>
      </c>
      <c r="BI3007" s="19">
        <v>31426018.307058401</v>
      </c>
      <c r="BJ3007" s="19">
        <v>41651741.690583199</v>
      </c>
      <c r="BK3007" s="19">
        <v>11925850.779586099</v>
      </c>
      <c r="BL3007" s="19">
        <v>21109522.585020799</v>
      </c>
      <c r="BM3007" s="19">
        <v>7715991.9058357701</v>
      </c>
      <c r="BN3007" s="19">
        <v>20252582.200723901</v>
      </c>
      <c r="BO3007" s="19">
        <v>209591.61585109399</v>
      </c>
      <c r="BP3007" s="19">
        <v>22253756.665054999</v>
      </c>
      <c r="BQ3007" s="19">
        <v>85057.759169334604</v>
      </c>
      <c r="BR3007" s="19">
        <v>11996394.651756</v>
      </c>
      <c r="BS3007" s="19">
        <v>74680.910813464201</v>
      </c>
      <c r="BT3007" s="19">
        <v>6905754.8012829702</v>
      </c>
      <c r="BU3007" s="19">
        <v>11719088.702269999</v>
      </c>
      <c r="BV3007" s="19">
        <v>53677.024710943901</v>
      </c>
      <c r="BW3007" s="19">
        <v>24708419.703893501</v>
      </c>
      <c r="BX3007" s="19">
        <v>8778217.3614788093</v>
      </c>
      <c r="BY3007" s="19">
        <v>19720078.821024001</v>
      </c>
      <c r="BZ3007" s="19">
        <v>18101053.512652099</v>
      </c>
      <c r="CA3007" s="19">
        <v>79644.185807155198</v>
      </c>
      <c r="CB3007" s="19">
        <v>22673210.3975254</v>
      </c>
      <c r="CC3007" s="19">
        <v>42452.059625298898</v>
      </c>
      <c r="CD3007" s="19">
        <v>32606226.993958998</v>
      </c>
      <c r="CE3007" s="19">
        <v>15447105.617997</v>
      </c>
    </row>
    <row r="3008" spans="1:83">
      <c r="A3008" s="18">
        <v>17283</v>
      </c>
      <c r="D3008" s="18" t="s">
        <v>114</v>
      </c>
      <c r="E3008" s="18" t="s">
        <v>114</v>
      </c>
      <c r="F3008" s="18" t="s">
        <v>114</v>
      </c>
      <c r="G3008" s="18" t="s">
        <v>114</v>
      </c>
      <c r="H3008" s="18" t="s">
        <v>114</v>
      </c>
      <c r="K3008" s="18">
        <v>157.0472</v>
      </c>
      <c r="L3008" s="18">
        <v>158.05457999999999</v>
      </c>
      <c r="M3008" s="18">
        <v>7.1959999999999997</v>
      </c>
      <c r="N3008" s="18">
        <v>1357678.2309999999</v>
      </c>
      <c r="O3008" s="18">
        <v>0</v>
      </c>
      <c r="P3008" s="18">
        <v>0</v>
      </c>
      <c r="S3008" s="18" t="s">
        <v>118</v>
      </c>
      <c r="T3008" s="18">
        <v>1</v>
      </c>
      <c r="U3008" s="18" t="s">
        <v>802</v>
      </c>
      <c r="V3008" s="18" t="b">
        <v>1</v>
      </c>
      <c r="W3008" s="20">
        <v>0.81481481481481499</v>
      </c>
      <c r="X3008" s="20">
        <v>0.8125</v>
      </c>
      <c r="Y3008" s="19">
        <v>49595527.312471002</v>
      </c>
      <c r="Z3008" s="19">
        <v>20229284.006365899</v>
      </c>
      <c r="AA3008" s="19">
        <v>67569029.149996102</v>
      </c>
      <c r="AB3008" s="19">
        <v>18296633.286308601</v>
      </c>
      <c r="AC3008" s="19">
        <v>51200353.6780276</v>
      </c>
      <c r="AD3008" s="19">
        <v>55143.880361755</v>
      </c>
      <c r="AE3008" s="19">
        <v>23743654.121950898</v>
      </c>
      <c r="AF3008" s="19">
        <v>54318668.4745498</v>
      </c>
      <c r="AG3008" s="19">
        <v>14581196.0304302</v>
      </c>
      <c r="AH3008" s="19">
        <v>51953416.975581497</v>
      </c>
      <c r="AI3008" s="19">
        <v>47802.709287413403</v>
      </c>
      <c r="AJ3008" s="19">
        <v>37762.133882739698</v>
      </c>
      <c r="AK3008" s="19">
        <v>30655656.041533802</v>
      </c>
      <c r="AL3008" s="19">
        <v>33331261.5624304</v>
      </c>
      <c r="AM3008" s="19">
        <v>13396624.213117501</v>
      </c>
      <c r="AN3008" s="19">
        <v>16146092.8958844</v>
      </c>
      <c r="AO3008" s="19">
        <v>13592775.942169299</v>
      </c>
      <c r="AP3008" s="19">
        <v>10833449.0208728</v>
      </c>
      <c r="AQ3008" s="19">
        <v>80515.804096136198</v>
      </c>
      <c r="AR3008" s="19">
        <v>10175652.5116692</v>
      </c>
      <c r="AS3008" s="19">
        <v>16546065.379966101</v>
      </c>
      <c r="AT3008" s="19">
        <v>21896838.038508501</v>
      </c>
      <c r="AU3008" s="19">
        <v>31211637.704470001</v>
      </c>
      <c r="AV3008" s="19">
        <v>57029.357966701697</v>
      </c>
      <c r="AW3008" s="19">
        <v>27127903.9893279</v>
      </c>
      <c r="AX3008" s="19">
        <v>11426744.530546701</v>
      </c>
      <c r="AY3008" s="19">
        <v>32868022.130239401</v>
      </c>
      <c r="AZ3008" s="19">
        <v>110033827.112399</v>
      </c>
      <c r="BA3008" s="19">
        <v>14414130.676625799</v>
      </c>
      <c r="BB3008" s="19">
        <v>38728795.022527203</v>
      </c>
      <c r="BC3008" s="19">
        <v>62937.009110873303</v>
      </c>
      <c r="BD3008" s="19">
        <v>22724223.7713136</v>
      </c>
      <c r="BE3008" s="19">
        <v>21563040.4011457</v>
      </c>
      <c r="BF3008" s="19">
        <v>40610978.5927132</v>
      </c>
      <c r="BG3008" s="19">
        <v>31264201.7231219</v>
      </c>
      <c r="BH3008" s="19">
        <v>13951421.0452819</v>
      </c>
      <c r="BI3008" s="19">
        <v>10832713.086556699</v>
      </c>
      <c r="BJ3008" s="19">
        <v>10210793.4477541</v>
      </c>
      <c r="BK3008" s="19">
        <v>21723282.789303299</v>
      </c>
      <c r="BL3008" s="19">
        <v>12671558.7668788</v>
      </c>
      <c r="BM3008" s="19">
        <v>84490.603987824099</v>
      </c>
      <c r="BN3008" s="19">
        <v>51593.885876908498</v>
      </c>
      <c r="BO3008" s="19">
        <v>43124371.821031399</v>
      </c>
      <c r="BP3008" s="19">
        <v>12136403.060455799</v>
      </c>
      <c r="BQ3008" s="19">
        <v>14104718.929792</v>
      </c>
      <c r="BR3008" s="19">
        <v>138837.29432782999</v>
      </c>
      <c r="BS3008" s="19">
        <v>20226248.991515599</v>
      </c>
      <c r="BT3008" s="19">
        <v>15486812.614062199</v>
      </c>
      <c r="BU3008" s="19">
        <v>21576433.4902118</v>
      </c>
      <c r="BV3008" s="19">
        <v>6030061.0964109004</v>
      </c>
      <c r="BW3008" s="19">
        <v>19787052.547352701</v>
      </c>
      <c r="BX3008" s="19">
        <v>10520530.6613885</v>
      </c>
      <c r="BY3008" s="19">
        <v>19071298.8703603</v>
      </c>
      <c r="BZ3008" s="19">
        <v>62077.4003332969</v>
      </c>
      <c r="CA3008" s="19">
        <v>15292667.098210501</v>
      </c>
      <c r="CB3008" s="19">
        <v>10960520.2771003</v>
      </c>
      <c r="CC3008" s="19">
        <v>42452.059625298898</v>
      </c>
      <c r="CD3008" s="19">
        <v>9387369.1946546305</v>
      </c>
      <c r="CE3008" s="19">
        <v>16178491.2279559</v>
      </c>
    </row>
    <row r="3009" spans="1:83">
      <c r="A3009" s="18">
        <v>17294</v>
      </c>
      <c r="B3009" s="18" t="s">
        <v>3860</v>
      </c>
      <c r="C3009" s="18" t="s">
        <v>3861</v>
      </c>
      <c r="D3009" s="18" t="s">
        <v>116</v>
      </c>
      <c r="E3009" s="18" t="s">
        <v>114</v>
      </c>
      <c r="F3009" s="18" t="s">
        <v>115</v>
      </c>
      <c r="G3009" s="18" t="s">
        <v>116</v>
      </c>
      <c r="H3009" s="18" t="s">
        <v>114</v>
      </c>
      <c r="J3009" s="18">
        <v>-0.15</v>
      </c>
      <c r="K3009" s="18">
        <v>160.05241000000001</v>
      </c>
      <c r="L3009" s="18">
        <v>161.05977999999999</v>
      </c>
      <c r="M3009" s="18">
        <v>6.5010000000000003</v>
      </c>
      <c r="N3009" s="18">
        <v>1356373.811</v>
      </c>
      <c r="O3009" s="18">
        <v>11</v>
      </c>
      <c r="P3009" s="18">
        <v>0</v>
      </c>
      <c r="S3009" s="18" t="s">
        <v>118</v>
      </c>
      <c r="T3009" s="18">
        <v>2</v>
      </c>
      <c r="U3009" s="18" t="s">
        <v>802</v>
      </c>
      <c r="V3009" s="18" t="b">
        <v>1</v>
      </c>
      <c r="W3009" s="20">
        <v>0.592592592592593</v>
      </c>
      <c r="X3009" s="20">
        <v>0.8125</v>
      </c>
      <c r="Y3009" s="19">
        <v>211063.24240400901</v>
      </c>
      <c r="Z3009" s="19">
        <v>89712.935311184003</v>
      </c>
      <c r="AA3009" s="19">
        <v>302507.99905691098</v>
      </c>
      <c r="AB3009" s="19">
        <v>81474.388556081496</v>
      </c>
      <c r="AC3009" s="19">
        <v>202761.79347830301</v>
      </c>
      <c r="AD3009" s="19">
        <v>55143.880361755</v>
      </c>
      <c r="AE3009" s="19">
        <v>93066.8435548751</v>
      </c>
      <c r="AF3009" s="19">
        <v>246797.54089740699</v>
      </c>
      <c r="AG3009" s="19">
        <v>25686096.215078101</v>
      </c>
      <c r="AH3009" s="19">
        <v>213770.07762069799</v>
      </c>
      <c r="AI3009" s="19">
        <v>47802.709287413403</v>
      </c>
      <c r="AJ3009" s="19">
        <v>18567482.581241101</v>
      </c>
      <c r="AK3009" s="19">
        <v>164147.76214103101</v>
      </c>
      <c r="AL3009" s="19">
        <v>94911108.802130297</v>
      </c>
      <c r="AM3009" s="19">
        <v>49029832.4910542</v>
      </c>
      <c r="AN3009" s="19">
        <v>61409022.784291998</v>
      </c>
      <c r="AO3009" s="19">
        <v>34691778.983259603</v>
      </c>
      <c r="AP3009" s="19">
        <v>30006827.256201599</v>
      </c>
      <c r="AQ3009" s="19">
        <v>21234302.412140202</v>
      </c>
      <c r="AR3009" s="19">
        <v>23167640.512375399</v>
      </c>
      <c r="AS3009" s="19">
        <v>28284770.997770801</v>
      </c>
      <c r="AT3009" s="19">
        <v>25246349.492881</v>
      </c>
      <c r="AU3009" s="19">
        <v>44074973.275680698</v>
      </c>
      <c r="AV3009" s="19">
        <v>13586875.9614331</v>
      </c>
      <c r="AW3009" s="19">
        <v>25394727.0446974</v>
      </c>
      <c r="AX3009" s="19">
        <v>24612431.725752901</v>
      </c>
      <c r="AY3009" s="19">
        <v>47140929.843855403</v>
      </c>
      <c r="AZ3009" s="19">
        <v>109928109.62980001</v>
      </c>
      <c r="BA3009" s="19">
        <v>46895465.584157802</v>
      </c>
      <c r="BB3009" s="19">
        <v>119384719.204409</v>
      </c>
      <c r="BC3009" s="19">
        <v>28881355.906697899</v>
      </c>
      <c r="BD3009" s="19">
        <v>65262113.416276097</v>
      </c>
      <c r="BE3009" s="19">
        <v>72124324.733685195</v>
      </c>
      <c r="BF3009" s="19">
        <v>65007308.850175299</v>
      </c>
      <c r="BG3009" s="19">
        <v>80839441.282414496</v>
      </c>
      <c r="BH3009" s="19">
        <v>30081553.2341672</v>
      </c>
      <c r="BI3009" s="19">
        <v>47030.709569134902</v>
      </c>
      <c r="BJ3009" s="19">
        <v>22907809.321663</v>
      </c>
      <c r="BK3009" s="19">
        <v>97048.858051087198</v>
      </c>
      <c r="BL3009" s="19">
        <v>36545714.563042998</v>
      </c>
      <c r="BM3009" s="19">
        <v>84490.603987824099</v>
      </c>
      <c r="BN3009" s="19">
        <v>24371739.881659899</v>
      </c>
      <c r="BO3009" s="19">
        <v>209591.61585109399</v>
      </c>
      <c r="BP3009" s="19">
        <v>49023.555370657697</v>
      </c>
      <c r="BQ3009" s="19">
        <v>55301125.412933297</v>
      </c>
      <c r="BR3009" s="19">
        <v>35504208.284658298</v>
      </c>
      <c r="BS3009" s="19">
        <v>29034472.6005111</v>
      </c>
      <c r="BT3009" s="19">
        <v>51439834.786360897</v>
      </c>
      <c r="BU3009" s="19">
        <v>22876450.308821298</v>
      </c>
      <c r="BV3009" s="19">
        <v>16944871.8795733</v>
      </c>
      <c r="BW3009" s="19">
        <v>38138829.347984403</v>
      </c>
      <c r="BX3009" s="19">
        <v>12022448.267517099</v>
      </c>
      <c r="BY3009" s="19">
        <v>17346118.692472801</v>
      </c>
      <c r="BZ3009" s="19">
        <v>18043597.132635199</v>
      </c>
      <c r="CA3009" s="19">
        <v>16577977.396303</v>
      </c>
      <c r="CB3009" s="19">
        <v>14023013.578290399</v>
      </c>
      <c r="CC3009" s="19">
        <v>42452.059625298898</v>
      </c>
      <c r="CD3009" s="19">
        <v>15742217.985620299</v>
      </c>
      <c r="CE3009" s="19">
        <v>14208353.3227458</v>
      </c>
    </row>
    <row r="3010" spans="1:83">
      <c r="A3010" s="18">
        <v>17303</v>
      </c>
      <c r="C3010" s="18" t="s">
        <v>3862</v>
      </c>
      <c r="D3010" s="18" t="s">
        <v>116</v>
      </c>
      <c r="E3010" s="18" t="s">
        <v>114</v>
      </c>
      <c r="F3010" s="18" t="s">
        <v>114</v>
      </c>
      <c r="G3010" s="18" t="s">
        <v>114</v>
      </c>
      <c r="H3010" s="18" t="s">
        <v>114</v>
      </c>
      <c r="J3010" s="18">
        <v>-2.74</v>
      </c>
      <c r="K3010" s="18">
        <v>495.41347999999999</v>
      </c>
      <c r="L3010" s="18">
        <v>496.42068</v>
      </c>
      <c r="M3010" s="18">
        <v>10.119999999999999</v>
      </c>
      <c r="N3010" s="18">
        <v>1355474.791</v>
      </c>
      <c r="O3010" s="18">
        <v>0</v>
      </c>
      <c r="P3010" s="18">
        <v>0</v>
      </c>
      <c r="S3010" s="18" t="s">
        <v>118</v>
      </c>
      <c r="T3010" s="18">
        <v>1</v>
      </c>
      <c r="U3010" s="18" t="s">
        <v>121</v>
      </c>
      <c r="V3010" s="18" t="b">
        <v>0</v>
      </c>
      <c r="W3010" s="20">
        <v>0.37037037037037002</v>
      </c>
      <c r="X3010" s="20">
        <v>0.6875</v>
      </c>
      <c r="Y3010" s="19">
        <v>8975542.7363369893</v>
      </c>
      <c r="Z3010" s="19">
        <v>6864133.9377405103</v>
      </c>
      <c r="AA3010" s="19">
        <v>302507.99905691098</v>
      </c>
      <c r="AB3010" s="19">
        <v>81474.388556081496</v>
      </c>
      <c r="AC3010" s="19">
        <v>202761.79347830301</v>
      </c>
      <c r="AD3010" s="19">
        <v>10925793.3671258</v>
      </c>
      <c r="AE3010" s="19">
        <v>93066.8435548751</v>
      </c>
      <c r="AF3010" s="19">
        <v>246797.54089740699</v>
      </c>
      <c r="AG3010" s="19">
        <v>10415300.720592501</v>
      </c>
      <c r="AH3010" s="19">
        <v>213770.07762069799</v>
      </c>
      <c r="AI3010" s="19">
        <v>47802.709287413403</v>
      </c>
      <c r="AJ3010" s="19">
        <v>6580510.0960167404</v>
      </c>
      <c r="AK3010" s="19">
        <v>164147.76214103101</v>
      </c>
      <c r="AL3010" s="19">
        <v>187445.37779147099</v>
      </c>
      <c r="AM3010" s="19">
        <v>4129976.9341135598</v>
      </c>
      <c r="AN3010" s="19">
        <v>4467891.3686843803</v>
      </c>
      <c r="AO3010" s="19">
        <v>5187434.7894955697</v>
      </c>
      <c r="AP3010" s="19">
        <v>59755072.089111902</v>
      </c>
      <c r="AQ3010" s="19">
        <v>80515.804096136198</v>
      </c>
      <c r="AR3010" s="19">
        <v>49832.672295953402</v>
      </c>
      <c r="AS3010" s="19">
        <v>72318.6274561951</v>
      </c>
      <c r="AT3010" s="19">
        <v>60071.0548945306</v>
      </c>
      <c r="AU3010" s="19">
        <v>139624.610384292</v>
      </c>
      <c r="AV3010" s="19">
        <v>11583233.908872601</v>
      </c>
      <c r="AW3010" s="19">
        <v>97553.535244377999</v>
      </c>
      <c r="AX3010" s="19">
        <v>73579.681769493298</v>
      </c>
      <c r="AY3010" s="19">
        <v>165758.196350452</v>
      </c>
      <c r="AZ3010" s="19">
        <v>9157830.9633050095</v>
      </c>
      <c r="BA3010" s="19">
        <v>30242248.3325442</v>
      </c>
      <c r="BB3010" s="19">
        <v>77618788.362470493</v>
      </c>
      <c r="BC3010" s="19">
        <v>29560266.724654298</v>
      </c>
      <c r="BD3010" s="19">
        <v>15217379.5206128</v>
      </c>
      <c r="BE3010" s="19">
        <v>126389955.86370701</v>
      </c>
      <c r="BF3010" s="19">
        <v>145723741.99208301</v>
      </c>
      <c r="BG3010" s="19">
        <v>142987.251866862</v>
      </c>
      <c r="BH3010" s="19">
        <v>2940349.8851314699</v>
      </c>
      <c r="BI3010" s="19">
        <v>14565568.8637181</v>
      </c>
      <c r="BJ3010" s="19">
        <v>15837135.384717099</v>
      </c>
      <c r="BK3010" s="19">
        <v>97048.858051087198</v>
      </c>
      <c r="BL3010" s="19">
        <v>3311702.0681663998</v>
      </c>
      <c r="BM3010" s="19">
        <v>84490.603987824099</v>
      </c>
      <c r="BN3010" s="19">
        <v>15356674.314634999</v>
      </c>
      <c r="BO3010" s="19">
        <v>28314873.667577598</v>
      </c>
      <c r="BP3010" s="19">
        <v>10238984.2124249</v>
      </c>
      <c r="BQ3010" s="19">
        <v>9606797.6356945001</v>
      </c>
      <c r="BR3010" s="19">
        <v>138837.29432782999</v>
      </c>
      <c r="BS3010" s="19">
        <v>74680.910813464201</v>
      </c>
      <c r="BT3010" s="19">
        <v>84632.417955647994</v>
      </c>
      <c r="BU3010" s="19">
        <v>3444879.6031235899</v>
      </c>
      <c r="BV3010" s="19">
        <v>3402511.3638144201</v>
      </c>
      <c r="BW3010" s="19">
        <v>30346349.1339937</v>
      </c>
      <c r="BX3010" s="19">
        <v>60626.459295553897</v>
      </c>
      <c r="BY3010" s="19">
        <v>6191658.1781812897</v>
      </c>
      <c r="BZ3010" s="19">
        <v>4613589.7957861703</v>
      </c>
      <c r="CA3010" s="19">
        <v>79644.185807155198</v>
      </c>
      <c r="CB3010" s="19">
        <v>6572181.0246798797</v>
      </c>
      <c r="CC3010" s="19">
        <v>42452.059625298898</v>
      </c>
      <c r="CD3010" s="19">
        <v>42378.606606679503</v>
      </c>
      <c r="CE3010" s="19">
        <v>38509349.702588797</v>
      </c>
    </row>
    <row r="3011" spans="1:83">
      <c r="A3011" s="18">
        <v>17327</v>
      </c>
      <c r="B3011" s="18" t="s">
        <v>3863</v>
      </c>
      <c r="C3011" s="18" t="s">
        <v>3864</v>
      </c>
      <c r="D3011" s="18" t="s">
        <v>116</v>
      </c>
      <c r="E3011" s="18" t="s">
        <v>114</v>
      </c>
      <c r="F3011" s="18" t="s">
        <v>114</v>
      </c>
      <c r="G3011" s="18" t="s">
        <v>116</v>
      </c>
      <c r="H3011" s="18" t="s">
        <v>114</v>
      </c>
      <c r="J3011" s="18">
        <v>-0.03</v>
      </c>
      <c r="K3011" s="18">
        <v>208.10993999999999</v>
      </c>
      <c r="L3011" s="18">
        <v>209.11711</v>
      </c>
      <c r="M3011" s="18">
        <v>7.3659999999999997</v>
      </c>
      <c r="N3011" s="18">
        <v>1353143.8330000001</v>
      </c>
      <c r="O3011" s="18">
        <v>31</v>
      </c>
      <c r="P3011" s="18">
        <v>0</v>
      </c>
      <c r="S3011" s="18" t="s">
        <v>118</v>
      </c>
      <c r="T3011" s="18">
        <v>3</v>
      </c>
      <c r="U3011" s="18" t="s">
        <v>809</v>
      </c>
      <c r="V3011" s="18" t="b">
        <v>1</v>
      </c>
      <c r="W3011" s="20">
        <v>0.88888888888888895</v>
      </c>
      <c r="X3011" s="20">
        <v>0.78125</v>
      </c>
      <c r="Y3011" s="19">
        <v>67273730.296907097</v>
      </c>
      <c r="Z3011" s="19">
        <v>51113843.434937201</v>
      </c>
      <c r="AA3011" s="19">
        <v>212232314.804245</v>
      </c>
      <c r="AB3011" s="19">
        <v>34829494.505291998</v>
      </c>
      <c r="AC3011" s="19">
        <v>151560730.76080599</v>
      </c>
      <c r="AD3011" s="19">
        <v>55143.880361755</v>
      </c>
      <c r="AE3011" s="19">
        <v>44640735.535707101</v>
      </c>
      <c r="AF3011" s="19">
        <v>87594675.393569797</v>
      </c>
      <c r="AG3011" s="19">
        <v>35827443.935631797</v>
      </c>
      <c r="AH3011" s="19">
        <v>73004806.335047498</v>
      </c>
      <c r="AI3011" s="19">
        <v>21419717.909417599</v>
      </c>
      <c r="AJ3011" s="19">
        <v>38504424.981508501</v>
      </c>
      <c r="AK3011" s="19">
        <v>122566931.02240901</v>
      </c>
      <c r="AL3011" s="19">
        <v>126805219.218722</v>
      </c>
      <c r="AM3011" s="19">
        <v>26833145.320679799</v>
      </c>
      <c r="AN3011" s="19">
        <v>73007.899572116206</v>
      </c>
      <c r="AO3011" s="19">
        <v>21912787.1871824</v>
      </c>
      <c r="AP3011" s="19">
        <v>27644014.387029499</v>
      </c>
      <c r="AQ3011" s="19">
        <v>44801988.462599799</v>
      </c>
      <c r="AR3011" s="19">
        <v>12419559.484594701</v>
      </c>
      <c r="AS3011" s="19">
        <v>21872989.7017975</v>
      </c>
      <c r="AT3011" s="19">
        <v>42270380.610255502</v>
      </c>
      <c r="AU3011" s="19">
        <v>62428787.6998576</v>
      </c>
      <c r="AV3011" s="19">
        <v>57029.357966701697</v>
      </c>
      <c r="AW3011" s="19">
        <v>46234422.783038199</v>
      </c>
      <c r="AX3011" s="19">
        <v>35850820.772999197</v>
      </c>
      <c r="AY3011" s="19">
        <v>84237194.150588006</v>
      </c>
      <c r="AZ3011" s="19">
        <v>96152256.161229998</v>
      </c>
      <c r="BA3011" s="19">
        <v>70587581.445229307</v>
      </c>
      <c r="BB3011" s="19">
        <v>168824024.92696899</v>
      </c>
      <c r="BC3011" s="19">
        <v>62937.009110873303</v>
      </c>
      <c r="BD3011" s="19">
        <v>39144964.095642701</v>
      </c>
      <c r="BE3011" s="19">
        <v>79257029.202596501</v>
      </c>
      <c r="BF3011" s="19">
        <v>121729728.840359</v>
      </c>
      <c r="BG3011" s="19">
        <v>104338105.522953</v>
      </c>
      <c r="BH3011" s="19">
        <v>59016089.423783101</v>
      </c>
      <c r="BI3011" s="19">
        <v>27314602.044711601</v>
      </c>
      <c r="BJ3011" s="19">
        <v>40620.2248290192</v>
      </c>
      <c r="BK3011" s="19">
        <v>85194042.886874706</v>
      </c>
      <c r="BL3011" s="19">
        <v>60370.032756194603</v>
      </c>
      <c r="BM3011" s="19">
        <v>45528948.429137804</v>
      </c>
      <c r="BN3011" s="19">
        <v>16776022.043250499</v>
      </c>
      <c r="BO3011" s="19">
        <v>87597695.437449306</v>
      </c>
      <c r="BP3011" s="19">
        <v>49023.555370657697</v>
      </c>
      <c r="BQ3011" s="19">
        <v>35293511.532297298</v>
      </c>
      <c r="BR3011" s="19">
        <v>53660249.025657803</v>
      </c>
      <c r="BS3011" s="19">
        <v>19392003.6691221</v>
      </c>
      <c r="BT3011" s="19">
        <v>26486098.281491499</v>
      </c>
      <c r="BU3011" s="19">
        <v>46326021.359391302</v>
      </c>
      <c r="BV3011" s="19">
        <v>53677.024710943901</v>
      </c>
      <c r="BW3011" s="19">
        <v>31954066.307152599</v>
      </c>
      <c r="BX3011" s="19">
        <v>26903137.523389898</v>
      </c>
      <c r="BY3011" s="19">
        <v>43714895.741671398</v>
      </c>
      <c r="BZ3011" s="19">
        <v>25030347.8481512</v>
      </c>
      <c r="CA3011" s="19">
        <v>34474938.301385902</v>
      </c>
      <c r="CB3011" s="19">
        <v>20066590.400937099</v>
      </c>
      <c r="CC3011" s="19">
        <v>42452.059625298898</v>
      </c>
      <c r="CD3011" s="19">
        <v>42378.606606679503</v>
      </c>
      <c r="CE3011" s="19">
        <v>27607546.380672</v>
      </c>
    </row>
    <row r="3012" spans="1:83">
      <c r="A3012" s="18">
        <v>17337</v>
      </c>
      <c r="D3012" s="18" t="s">
        <v>114</v>
      </c>
      <c r="E3012" s="18" t="s">
        <v>114</v>
      </c>
      <c r="F3012" s="18" t="s">
        <v>114</v>
      </c>
      <c r="G3012" s="18" t="s">
        <v>114</v>
      </c>
      <c r="H3012" s="18" t="s">
        <v>114</v>
      </c>
      <c r="K3012" s="18">
        <v>309.57308</v>
      </c>
      <c r="L3012" s="18">
        <v>310.58037999999999</v>
      </c>
      <c r="M3012" s="18">
        <v>8.8309999999999995</v>
      </c>
      <c r="N3012" s="18">
        <v>1351437.5449999999</v>
      </c>
      <c r="O3012" s="18">
        <v>0</v>
      </c>
      <c r="P3012" s="18">
        <v>0</v>
      </c>
      <c r="S3012" s="18" t="s">
        <v>118</v>
      </c>
      <c r="T3012" s="18">
        <v>1</v>
      </c>
      <c r="U3012" s="18" t="s">
        <v>802</v>
      </c>
      <c r="V3012" s="18" t="b">
        <v>0</v>
      </c>
      <c r="W3012" s="20">
        <v>0.62962962962962998</v>
      </c>
      <c r="X3012" s="20">
        <v>0.53125</v>
      </c>
      <c r="Y3012" s="19">
        <v>211063.24240400901</v>
      </c>
      <c r="Z3012" s="19">
        <v>33387142.6850469</v>
      </c>
      <c r="AA3012" s="19">
        <v>37231493.334841698</v>
      </c>
      <c r="AB3012" s="19">
        <v>55772090.014571004</v>
      </c>
      <c r="AC3012" s="19">
        <v>81378586.033254206</v>
      </c>
      <c r="AD3012" s="19">
        <v>8021240.4906442398</v>
      </c>
      <c r="AE3012" s="19">
        <v>93066.8435548751</v>
      </c>
      <c r="AF3012" s="19">
        <v>246797.54089740699</v>
      </c>
      <c r="AG3012" s="19">
        <v>4084594.4060778599</v>
      </c>
      <c r="AH3012" s="19">
        <v>213770.07762069799</v>
      </c>
      <c r="AI3012" s="19">
        <v>13435973.014873801</v>
      </c>
      <c r="AJ3012" s="19">
        <v>12351489.3530338</v>
      </c>
      <c r="AK3012" s="19">
        <v>164147.76214103101</v>
      </c>
      <c r="AL3012" s="19">
        <v>187445.37779147099</v>
      </c>
      <c r="AM3012" s="19">
        <v>7366154.4265662301</v>
      </c>
      <c r="AN3012" s="19">
        <v>6441581.7222931897</v>
      </c>
      <c r="AO3012" s="19">
        <v>74138.1008370583</v>
      </c>
      <c r="AP3012" s="19">
        <v>10330713.6416288</v>
      </c>
      <c r="AQ3012" s="19">
        <v>80515.804096136198</v>
      </c>
      <c r="AR3012" s="19">
        <v>49832.672295953402</v>
      </c>
      <c r="AS3012" s="19">
        <v>4541921.8535174299</v>
      </c>
      <c r="AT3012" s="19">
        <v>29205929.439890001</v>
      </c>
      <c r="AU3012" s="19">
        <v>40544110.940044001</v>
      </c>
      <c r="AV3012" s="19">
        <v>11060579.310183501</v>
      </c>
      <c r="AW3012" s="19">
        <v>97553.535244377999</v>
      </c>
      <c r="AX3012" s="19">
        <v>43733842.577441901</v>
      </c>
      <c r="AY3012" s="19">
        <v>26330249.697129101</v>
      </c>
      <c r="AZ3012" s="19">
        <v>51287908.8329385</v>
      </c>
      <c r="BA3012" s="19">
        <v>6221907.2201937903</v>
      </c>
      <c r="BB3012" s="19">
        <v>62879394.002520204</v>
      </c>
      <c r="BC3012" s="19">
        <v>34648941.089322001</v>
      </c>
      <c r="BD3012" s="19">
        <v>43602683.766550198</v>
      </c>
      <c r="BE3012" s="19">
        <v>72407605.982599199</v>
      </c>
      <c r="BF3012" s="19">
        <v>65822020.591837399</v>
      </c>
      <c r="BG3012" s="19">
        <v>142987.251866862</v>
      </c>
      <c r="BH3012" s="19">
        <v>66844.4046139891</v>
      </c>
      <c r="BI3012" s="19">
        <v>47030.709569134902</v>
      </c>
      <c r="BJ3012" s="19">
        <v>12448556.655160399</v>
      </c>
      <c r="BK3012" s="19">
        <v>97048.858051087198</v>
      </c>
      <c r="BL3012" s="19">
        <v>60370.032756194603</v>
      </c>
      <c r="BM3012" s="19">
        <v>84490.603987824099</v>
      </c>
      <c r="BN3012" s="19">
        <v>51593.885876908498</v>
      </c>
      <c r="BO3012" s="19">
        <v>213442076.75205001</v>
      </c>
      <c r="BP3012" s="19">
        <v>6654606.0560701098</v>
      </c>
      <c r="BQ3012" s="19">
        <v>85057.759169334604</v>
      </c>
      <c r="BR3012" s="19">
        <v>62150886.186838798</v>
      </c>
      <c r="BS3012" s="19">
        <v>74680.910813464201</v>
      </c>
      <c r="BT3012" s="19">
        <v>84632.417955647994</v>
      </c>
      <c r="BU3012" s="19">
        <v>77863.992415903005</v>
      </c>
      <c r="BV3012" s="19">
        <v>53677.024710943901</v>
      </c>
      <c r="BW3012" s="19">
        <v>109748.893649866</v>
      </c>
      <c r="BX3012" s="19">
        <v>9689045.7076161504</v>
      </c>
      <c r="BY3012" s="19">
        <v>28452291.840979099</v>
      </c>
      <c r="BZ3012" s="19">
        <v>62077.4003332969</v>
      </c>
      <c r="CA3012" s="19">
        <v>8403239.4437379297</v>
      </c>
      <c r="CB3012" s="19">
        <v>56280.262764906503</v>
      </c>
      <c r="CC3012" s="19">
        <v>16575803.2736986</v>
      </c>
      <c r="CD3012" s="19">
        <v>7737751.25500149</v>
      </c>
      <c r="CE3012" s="19">
        <v>28051177.187653702</v>
      </c>
    </row>
    <row r="3013" spans="1:83">
      <c r="A3013" s="18">
        <v>17340</v>
      </c>
      <c r="D3013" s="18" t="s">
        <v>114</v>
      </c>
      <c r="E3013" s="18" t="s">
        <v>114</v>
      </c>
      <c r="F3013" s="18" t="s">
        <v>114</v>
      </c>
      <c r="G3013" s="18" t="s">
        <v>114</v>
      </c>
      <c r="H3013" s="18" t="s">
        <v>114</v>
      </c>
      <c r="K3013" s="18">
        <v>198.59817000000001</v>
      </c>
      <c r="L3013" s="18">
        <v>199.60554999999999</v>
      </c>
      <c r="M3013" s="18">
        <v>3.452</v>
      </c>
      <c r="N3013" s="18">
        <v>1351105.2509999999</v>
      </c>
      <c r="O3013" s="18">
        <v>0</v>
      </c>
      <c r="P3013" s="18">
        <v>0</v>
      </c>
      <c r="S3013" s="18" t="s">
        <v>118</v>
      </c>
      <c r="T3013" s="18">
        <v>5</v>
      </c>
      <c r="U3013" s="18" t="s">
        <v>802</v>
      </c>
      <c r="V3013" s="18" t="b">
        <v>0</v>
      </c>
      <c r="W3013" s="20">
        <v>0.592592592592593</v>
      </c>
      <c r="X3013" s="20">
        <v>0.625</v>
      </c>
      <c r="Y3013" s="19">
        <v>211063.24240400901</v>
      </c>
      <c r="Z3013" s="19">
        <v>89712.935311184003</v>
      </c>
      <c r="AA3013" s="19">
        <v>302507.99905691098</v>
      </c>
      <c r="AB3013" s="19">
        <v>26557047.5015583</v>
      </c>
      <c r="AC3013" s="19">
        <v>202761.79347830301</v>
      </c>
      <c r="AD3013" s="19">
        <v>15379626.6568029</v>
      </c>
      <c r="AE3013" s="19">
        <v>23715780.246008702</v>
      </c>
      <c r="AF3013" s="19">
        <v>246797.54089740699</v>
      </c>
      <c r="AG3013" s="19">
        <v>36755823.045987301</v>
      </c>
      <c r="AH3013" s="19">
        <v>213770.07762069799</v>
      </c>
      <c r="AI3013" s="19">
        <v>48668935.269828103</v>
      </c>
      <c r="AJ3013" s="19">
        <v>30326127.233297002</v>
      </c>
      <c r="AK3013" s="19">
        <v>164147.76214103101</v>
      </c>
      <c r="AL3013" s="19">
        <v>187445.37779147099</v>
      </c>
      <c r="AM3013" s="19">
        <v>21952912.4301899</v>
      </c>
      <c r="AN3013" s="19">
        <v>35320516.490234002</v>
      </c>
      <c r="AO3013" s="19">
        <v>14444576.561427001</v>
      </c>
      <c r="AP3013" s="19">
        <v>58502.331954147201</v>
      </c>
      <c r="AQ3013" s="19">
        <v>34299933.035252601</v>
      </c>
      <c r="AR3013" s="19">
        <v>19004733.8423132</v>
      </c>
      <c r="AS3013" s="19">
        <v>28974198.3819515</v>
      </c>
      <c r="AT3013" s="19">
        <v>38736169.978186101</v>
      </c>
      <c r="AU3013" s="19">
        <v>16335058.003281301</v>
      </c>
      <c r="AV3013" s="19">
        <v>19467579.454339601</v>
      </c>
      <c r="AW3013" s="19">
        <v>97553.535244377999</v>
      </c>
      <c r="AX3013" s="19">
        <v>21644659.6669106</v>
      </c>
      <c r="AY3013" s="19">
        <v>165758.196350452</v>
      </c>
      <c r="AZ3013" s="19">
        <v>107552.178623912</v>
      </c>
      <c r="BA3013" s="19">
        <v>15813896.229638999</v>
      </c>
      <c r="BB3013" s="19">
        <v>211094.34997347501</v>
      </c>
      <c r="BC3013" s="19">
        <v>62937.009110873303</v>
      </c>
      <c r="BD3013" s="19">
        <v>130916.54913210199</v>
      </c>
      <c r="BE3013" s="19">
        <v>178704.60351362301</v>
      </c>
      <c r="BF3013" s="19">
        <v>168766.74855896301</v>
      </c>
      <c r="BG3013" s="19">
        <v>142987.251866862</v>
      </c>
      <c r="BH3013" s="19">
        <v>32671613.536949299</v>
      </c>
      <c r="BI3013" s="19">
        <v>17669722.525658902</v>
      </c>
      <c r="BJ3013" s="19">
        <v>35043650.630791798</v>
      </c>
      <c r="BK3013" s="19">
        <v>21689827.008126099</v>
      </c>
      <c r="BL3013" s="19">
        <v>44628263.977715798</v>
      </c>
      <c r="BM3013" s="19">
        <v>16730142.7400622</v>
      </c>
      <c r="BN3013" s="19">
        <v>15876054.3986161</v>
      </c>
      <c r="BO3013" s="19">
        <v>209591.61585109399</v>
      </c>
      <c r="BP3013" s="19">
        <v>8118700.7938839104</v>
      </c>
      <c r="BQ3013" s="19">
        <v>11508334.849884801</v>
      </c>
      <c r="BR3013" s="19">
        <v>138837.29432782999</v>
      </c>
      <c r="BS3013" s="19">
        <v>13497307.3260107</v>
      </c>
      <c r="BT3013" s="19">
        <v>19884172.074823301</v>
      </c>
      <c r="BU3013" s="19">
        <v>20841728.036302399</v>
      </c>
      <c r="BV3013" s="19">
        <v>22840058.5220205</v>
      </c>
      <c r="BW3013" s="19">
        <v>109748.893649866</v>
      </c>
      <c r="BX3013" s="19">
        <v>60626.459295553897</v>
      </c>
      <c r="BY3013" s="19">
        <v>21549326.066449001</v>
      </c>
      <c r="BZ3013" s="19">
        <v>18235237.635476399</v>
      </c>
      <c r="CA3013" s="19">
        <v>79644.185807155198</v>
      </c>
      <c r="CB3013" s="19">
        <v>54043702.726290897</v>
      </c>
      <c r="CC3013" s="19">
        <v>27237961.5306364</v>
      </c>
      <c r="CD3013" s="19">
        <v>38175591.483882301</v>
      </c>
      <c r="CE3013" s="19">
        <v>16465855.103710899</v>
      </c>
    </row>
    <row r="3014" spans="1:83">
      <c r="A3014" s="18">
        <v>17364</v>
      </c>
      <c r="C3014" s="18" t="s">
        <v>3865</v>
      </c>
      <c r="D3014" s="18" t="s">
        <v>116</v>
      </c>
      <c r="E3014" s="18" t="s">
        <v>114</v>
      </c>
      <c r="F3014" s="18" t="s">
        <v>114</v>
      </c>
      <c r="G3014" s="18" t="s">
        <v>114</v>
      </c>
      <c r="H3014" s="18" t="s">
        <v>114</v>
      </c>
      <c r="J3014" s="18">
        <v>-0.09</v>
      </c>
      <c r="K3014" s="18">
        <v>206.11541</v>
      </c>
      <c r="L3014" s="18">
        <v>207.12260000000001</v>
      </c>
      <c r="M3014" s="18">
        <v>4.7370000000000001</v>
      </c>
      <c r="N3014" s="18">
        <v>1349143.1189999999</v>
      </c>
      <c r="O3014" s="18">
        <v>0</v>
      </c>
      <c r="P3014" s="18">
        <v>0</v>
      </c>
      <c r="S3014" s="18" t="s">
        <v>118</v>
      </c>
      <c r="T3014" s="18">
        <v>3</v>
      </c>
      <c r="U3014" s="18" t="s">
        <v>802</v>
      </c>
      <c r="V3014" s="18" t="b">
        <v>1</v>
      </c>
      <c r="W3014" s="20">
        <v>0.85185185185185197</v>
      </c>
      <c r="X3014" s="20">
        <v>0.78125</v>
      </c>
      <c r="Y3014" s="19">
        <v>7053269.99266</v>
      </c>
      <c r="Z3014" s="19">
        <v>16483088.3190601</v>
      </c>
      <c r="AA3014" s="19">
        <v>302507.99905691098</v>
      </c>
      <c r="AB3014" s="19">
        <v>18845864.5708641</v>
      </c>
      <c r="AC3014" s="19">
        <v>202761.79347830301</v>
      </c>
      <c r="AD3014" s="19">
        <v>55143.880361755</v>
      </c>
      <c r="AE3014" s="19">
        <v>21913089.6826941</v>
      </c>
      <c r="AF3014" s="19">
        <v>39385739.024603799</v>
      </c>
      <c r="AG3014" s="19">
        <v>19584703.546509001</v>
      </c>
      <c r="AH3014" s="19">
        <v>48810919.911546901</v>
      </c>
      <c r="AI3014" s="19">
        <v>32395447.311643299</v>
      </c>
      <c r="AJ3014" s="19">
        <v>37762.133882739698</v>
      </c>
      <c r="AK3014" s="19">
        <v>75256168.984991804</v>
      </c>
      <c r="AL3014" s="19">
        <v>103429606.329065</v>
      </c>
      <c r="AM3014" s="19">
        <v>42138636.465844601</v>
      </c>
      <c r="AN3014" s="19">
        <v>28541072.282641899</v>
      </c>
      <c r="AO3014" s="19">
        <v>21308681.5380488</v>
      </c>
      <c r="AP3014" s="19">
        <v>20682899.802612301</v>
      </c>
      <c r="AQ3014" s="19">
        <v>42381218.3561932</v>
      </c>
      <c r="AR3014" s="19">
        <v>33162654.413301699</v>
      </c>
      <c r="AS3014" s="19">
        <v>31272574.237848401</v>
      </c>
      <c r="AT3014" s="19">
        <v>35061400.963853501</v>
      </c>
      <c r="AU3014" s="19">
        <v>70733715.087855607</v>
      </c>
      <c r="AV3014" s="19">
        <v>47173227.079650603</v>
      </c>
      <c r="AW3014" s="19">
        <v>45889351.5332978</v>
      </c>
      <c r="AX3014" s="19">
        <v>56487453.838965498</v>
      </c>
      <c r="AY3014" s="19">
        <v>59020396.264099501</v>
      </c>
      <c r="AZ3014" s="19">
        <v>107552.178623912</v>
      </c>
      <c r="BA3014" s="19">
        <v>101341.77104336501</v>
      </c>
      <c r="BB3014" s="19">
        <v>211094.34997347501</v>
      </c>
      <c r="BC3014" s="19">
        <v>13648304.155570701</v>
      </c>
      <c r="BD3014" s="19">
        <v>130916.54913210199</v>
      </c>
      <c r="BE3014" s="19">
        <v>55054168.995072901</v>
      </c>
      <c r="BF3014" s="19">
        <v>30676537.8318999</v>
      </c>
      <c r="BG3014" s="19">
        <v>19163821.759562898</v>
      </c>
      <c r="BH3014" s="19">
        <v>39510502.366773702</v>
      </c>
      <c r="BI3014" s="19">
        <v>23889354.489121299</v>
      </c>
      <c r="BJ3014" s="19">
        <v>25136199.194674999</v>
      </c>
      <c r="BK3014" s="19">
        <v>97048.858051087198</v>
      </c>
      <c r="BL3014" s="19">
        <v>18003870.8125288</v>
      </c>
      <c r="BM3014" s="19">
        <v>20592729.5003202</v>
      </c>
      <c r="BN3014" s="19">
        <v>30650100.9011309</v>
      </c>
      <c r="BO3014" s="19">
        <v>69657716.949400797</v>
      </c>
      <c r="BP3014" s="19">
        <v>13018711.5481831</v>
      </c>
      <c r="BQ3014" s="19">
        <v>86473315.691007599</v>
      </c>
      <c r="BR3014" s="19">
        <v>105536954.607072</v>
      </c>
      <c r="BS3014" s="19">
        <v>54380032.387957603</v>
      </c>
      <c r="BT3014" s="19">
        <v>31222787.240903899</v>
      </c>
      <c r="BU3014" s="19">
        <v>22222130.590319298</v>
      </c>
      <c r="BV3014" s="19">
        <v>53677.024710943901</v>
      </c>
      <c r="BW3014" s="19">
        <v>52859396.288015999</v>
      </c>
      <c r="BX3014" s="19">
        <v>23909160.406277701</v>
      </c>
      <c r="BY3014" s="19">
        <v>23999349.8170559</v>
      </c>
      <c r="BZ3014" s="19">
        <v>3200511.4919788302</v>
      </c>
      <c r="CA3014" s="19">
        <v>79644.185807155198</v>
      </c>
      <c r="CB3014" s="19">
        <v>17844890.1894527</v>
      </c>
      <c r="CC3014" s="19">
        <v>25855056.588902701</v>
      </c>
      <c r="CD3014" s="19">
        <v>16547995.9230076</v>
      </c>
      <c r="CE3014" s="19">
        <v>4351387.6394207999</v>
      </c>
    </row>
    <row r="3015" spans="1:83">
      <c r="A3015" s="18">
        <v>17372</v>
      </c>
      <c r="C3015" s="18" t="s">
        <v>3866</v>
      </c>
      <c r="D3015" s="18" t="s">
        <v>116</v>
      </c>
      <c r="E3015" s="18" t="s">
        <v>114</v>
      </c>
      <c r="F3015" s="18" t="s">
        <v>114</v>
      </c>
      <c r="G3015" s="18" t="s">
        <v>334</v>
      </c>
      <c r="H3015" s="18" t="s">
        <v>114</v>
      </c>
      <c r="J3015" s="18">
        <v>2.64</v>
      </c>
      <c r="K3015" s="18">
        <v>488.21983</v>
      </c>
      <c r="L3015" s="18">
        <v>489.22723000000002</v>
      </c>
      <c r="M3015" s="18">
        <v>7.9740000000000002</v>
      </c>
      <c r="N3015" s="18">
        <v>1348326.3370000001</v>
      </c>
      <c r="O3015" s="18">
        <v>27</v>
      </c>
      <c r="P3015" s="18">
        <v>0</v>
      </c>
      <c r="S3015" s="18" t="s">
        <v>118</v>
      </c>
      <c r="T3015" s="18">
        <v>2</v>
      </c>
      <c r="U3015" s="18" t="s">
        <v>802</v>
      </c>
      <c r="V3015" s="18" t="b">
        <v>1</v>
      </c>
      <c r="W3015" s="20">
        <v>0.92592592592592604</v>
      </c>
      <c r="X3015" s="20">
        <v>0.75</v>
      </c>
      <c r="Y3015" s="19">
        <v>92217943.122425303</v>
      </c>
      <c r="Z3015" s="19">
        <v>53960543.693909198</v>
      </c>
      <c r="AA3015" s="19">
        <v>192602675.98238999</v>
      </c>
      <c r="AB3015" s="19">
        <v>44389386.056962296</v>
      </c>
      <c r="AC3015" s="19">
        <v>146056473.03272101</v>
      </c>
      <c r="AD3015" s="19">
        <v>33862656.471734799</v>
      </c>
      <c r="AE3015" s="19">
        <v>93066.8435548751</v>
      </c>
      <c r="AF3015" s="19">
        <v>125902292.364329</v>
      </c>
      <c r="AG3015" s="19">
        <v>36362077.660405003</v>
      </c>
      <c r="AH3015" s="19">
        <v>104033527.796462</v>
      </c>
      <c r="AI3015" s="19">
        <v>24867921.208014701</v>
      </c>
      <c r="AJ3015" s="19">
        <v>28781585.8193122</v>
      </c>
      <c r="AK3015" s="19">
        <v>137466995.92464101</v>
      </c>
      <c r="AL3015" s="19">
        <v>122743418.40095399</v>
      </c>
      <c r="AM3015" s="19">
        <v>47584397.174880497</v>
      </c>
      <c r="AN3015" s="19">
        <v>40131025.792337798</v>
      </c>
      <c r="AO3015" s="19">
        <v>35524368.2073396</v>
      </c>
      <c r="AP3015" s="19">
        <v>36398361.2857664</v>
      </c>
      <c r="AQ3015" s="19">
        <v>50520753.261183701</v>
      </c>
      <c r="AR3015" s="19">
        <v>28322218.563623</v>
      </c>
      <c r="AS3015" s="19">
        <v>44908257.146606803</v>
      </c>
      <c r="AT3015" s="19">
        <v>60251517.771719903</v>
      </c>
      <c r="AU3015" s="19">
        <v>64909937.732060097</v>
      </c>
      <c r="AV3015" s="19">
        <v>34212819.258351997</v>
      </c>
      <c r="AW3015" s="19">
        <v>97553.535244377999</v>
      </c>
      <c r="AX3015" s="19">
        <v>40526593.091041498</v>
      </c>
      <c r="AY3015" s="19">
        <v>86223869.390442595</v>
      </c>
      <c r="AZ3015" s="19">
        <v>63437511.317025103</v>
      </c>
      <c r="BA3015" s="19">
        <v>48485434.334426798</v>
      </c>
      <c r="BB3015" s="19">
        <v>140061548.625523</v>
      </c>
      <c r="BC3015" s="19">
        <v>62937.009110873303</v>
      </c>
      <c r="BD3015" s="19">
        <v>115096735.091153</v>
      </c>
      <c r="BE3015" s="19">
        <v>65059032.312286504</v>
      </c>
      <c r="BF3015" s="19">
        <v>116613668.473241</v>
      </c>
      <c r="BG3015" s="19">
        <v>94511204.539965406</v>
      </c>
      <c r="BH3015" s="19">
        <v>66844.4046139891</v>
      </c>
      <c r="BI3015" s="19">
        <v>24282089.869651102</v>
      </c>
      <c r="BJ3015" s="19">
        <v>18312691.775024202</v>
      </c>
      <c r="BK3015" s="19">
        <v>97048.858051087198</v>
      </c>
      <c r="BL3015" s="19">
        <v>35531093.647150598</v>
      </c>
      <c r="BM3015" s="19">
        <v>84490.603987824099</v>
      </c>
      <c r="BN3015" s="19">
        <v>51593.885876908498</v>
      </c>
      <c r="BO3015" s="19">
        <v>106845949.17243899</v>
      </c>
      <c r="BP3015" s="19">
        <v>37617804.253198102</v>
      </c>
      <c r="BQ3015" s="19">
        <v>54547400.882332303</v>
      </c>
      <c r="BR3015" s="19">
        <v>112667954.097096</v>
      </c>
      <c r="BS3015" s="19">
        <v>74680.910813464201</v>
      </c>
      <c r="BT3015" s="19">
        <v>84632.417955647994</v>
      </c>
      <c r="BU3015" s="19">
        <v>55769279.7577269</v>
      </c>
      <c r="BV3015" s="19">
        <v>23598568.8062604</v>
      </c>
      <c r="BW3015" s="19">
        <v>109748.893649866</v>
      </c>
      <c r="BX3015" s="19">
        <v>55189224.0989656</v>
      </c>
      <c r="BY3015" s="19">
        <v>65391225.751963399</v>
      </c>
      <c r="BZ3015" s="19">
        <v>42131514.397663102</v>
      </c>
      <c r="CA3015" s="19">
        <v>39251062.697785601</v>
      </c>
      <c r="CB3015" s="19">
        <v>28814356.3949106</v>
      </c>
      <c r="CC3015" s="19">
        <v>30800104.194613699</v>
      </c>
      <c r="CD3015" s="19">
        <v>33110703.990452599</v>
      </c>
      <c r="CE3015" s="19">
        <v>53790770.782808296</v>
      </c>
    </row>
    <row r="3016" spans="1:83">
      <c r="A3016" s="18">
        <v>17376</v>
      </c>
      <c r="C3016" s="18" t="s">
        <v>3867</v>
      </c>
      <c r="D3016" s="18" t="s">
        <v>116</v>
      </c>
      <c r="E3016" s="18" t="s">
        <v>114</v>
      </c>
      <c r="F3016" s="18" t="s">
        <v>114</v>
      </c>
      <c r="G3016" s="18" t="s">
        <v>114</v>
      </c>
      <c r="H3016" s="18" t="s">
        <v>114</v>
      </c>
      <c r="J3016" s="18">
        <v>-3.63</v>
      </c>
      <c r="K3016" s="18">
        <v>249.01167000000001</v>
      </c>
      <c r="L3016" s="18">
        <v>250.01893999999999</v>
      </c>
      <c r="M3016" s="18">
        <v>4.1509999999999998</v>
      </c>
      <c r="N3016" s="18">
        <v>1347943.4380000001</v>
      </c>
      <c r="O3016" s="18">
        <v>0</v>
      </c>
      <c r="P3016" s="18">
        <v>0</v>
      </c>
      <c r="S3016" s="18" t="s">
        <v>118</v>
      </c>
      <c r="T3016" s="18">
        <v>3</v>
      </c>
      <c r="U3016" s="18" t="s">
        <v>802</v>
      </c>
      <c r="V3016" s="18" t="b">
        <v>0</v>
      </c>
      <c r="W3016" s="20">
        <v>0.51851851851851805</v>
      </c>
      <c r="X3016" s="20">
        <v>0.59375</v>
      </c>
      <c r="Y3016" s="19">
        <v>137596365.714928</v>
      </c>
      <c r="Z3016" s="19">
        <v>26213382.2625852</v>
      </c>
      <c r="AA3016" s="19">
        <v>111017608.734735</v>
      </c>
      <c r="AB3016" s="19">
        <v>27019265.008504201</v>
      </c>
      <c r="AC3016" s="19">
        <v>202761.79347830301</v>
      </c>
      <c r="AD3016" s="19">
        <v>55143.880361755</v>
      </c>
      <c r="AE3016" s="19">
        <v>93066.8435548751</v>
      </c>
      <c r="AF3016" s="19">
        <v>29662012.809735101</v>
      </c>
      <c r="AG3016" s="19">
        <v>64152.505638069299</v>
      </c>
      <c r="AH3016" s="19">
        <v>23965119.107936699</v>
      </c>
      <c r="AI3016" s="19">
        <v>47802.709287413403</v>
      </c>
      <c r="AJ3016" s="19">
        <v>37762.133882739698</v>
      </c>
      <c r="AK3016" s="19">
        <v>164147.76214103101</v>
      </c>
      <c r="AL3016" s="19">
        <v>33459913.208679799</v>
      </c>
      <c r="AM3016" s="19">
        <v>85852.124718513893</v>
      </c>
      <c r="AN3016" s="19">
        <v>25505630.864110298</v>
      </c>
      <c r="AO3016" s="19">
        <v>74138.1008370583</v>
      </c>
      <c r="AP3016" s="19">
        <v>19677711.8577305</v>
      </c>
      <c r="AQ3016" s="19">
        <v>34289136.900675297</v>
      </c>
      <c r="AR3016" s="19">
        <v>49832.672295953402</v>
      </c>
      <c r="AS3016" s="19">
        <v>72318.6274561951</v>
      </c>
      <c r="AT3016" s="19">
        <v>25170022.707000799</v>
      </c>
      <c r="AU3016" s="19">
        <v>87126291.368134096</v>
      </c>
      <c r="AV3016" s="19">
        <v>18598535.830127999</v>
      </c>
      <c r="AW3016" s="19">
        <v>97553.535244377999</v>
      </c>
      <c r="AX3016" s="19">
        <v>73579.681769493298</v>
      </c>
      <c r="AY3016" s="19">
        <v>45521759.735351004</v>
      </c>
      <c r="AZ3016" s="19">
        <v>23753398.3588433</v>
      </c>
      <c r="BA3016" s="19">
        <v>61651632.690058999</v>
      </c>
      <c r="BB3016" s="19">
        <v>211094.34997347501</v>
      </c>
      <c r="BC3016" s="19">
        <v>62937.009110873303</v>
      </c>
      <c r="BD3016" s="19">
        <v>30124218.827661</v>
      </c>
      <c r="BE3016" s="19">
        <v>178704.60351362301</v>
      </c>
      <c r="BF3016" s="19">
        <v>42570300.990228102</v>
      </c>
      <c r="BG3016" s="19">
        <v>142987.251866862</v>
      </c>
      <c r="BH3016" s="19">
        <v>25258827.924937598</v>
      </c>
      <c r="BI3016" s="19">
        <v>47030.709569134902</v>
      </c>
      <c r="BJ3016" s="19">
        <v>40620.2248290192</v>
      </c>
      <c r="BK3016" s="19">
        <v>24677031.633344501</v>
      </c>
      <c r="BL3016" s="19">
        <v>36208762.148824498</v>
      </c>
      <c r="BM3016" s="19">
        <v>24071996.388605699</v>
      </c>
      <c r="BN3016" s="19">
        <v>51593.885876908498</v>
      </c>
      <c r="BO3016" s="19">
        <v>209591.61585109399</v>
      </c>
      <c r="BP3016" s="19">
        <v>33732634.067772202</v>
      </c>
      <c r="BQ3016" s="19">
        <v>21203680.548492499</v>
      </c>
      <c r="BR3016" s="19">
        <v>85772859.308201</v>
      </c>
      <c r="BS3016" s="19">
        <v>30642693.6437199</v>
      </c>
      <c r="BT3016" s="19">
        <v>52025145.482013501</v>
      </c>
      <c r="BU3016" s="19">
        <v>39578078.451058701</v>
      </c>
      <c r="BV3016" s="19">
        <v>37850926.707917199</v>
      </c>
      <c r="BW3016" s="19">
        <v>35782812.309535399</v>
      </c>
      <c r="BX3016" s="19">
        <v>60626.459295553897</v>
      </c>
      <c r="BY3016" s="19">
        <v>64359.7441030021</v>
      </c>
      <c r="BZ3016" s="19">
        <v>62077.4003332969</v>
      </c>
      <c r="CA3016" s="19">
        <v>32881361.8046447</v>
      </c>
      <c r="CB3016" s="19">
        <v>56280.262764906503</v>
      </c>
      <c r="CC3016" s="19">
        <v>22553849.167750102</v>
      </c>
      <c r="CD3016" s="19">
        <v>43045573.057768099</v>
      </c>
      <c r="CE3016" s="19">
        <v>88838.795511459801</v>
      </c>
    </row>
    <row r="3017" spans="1:83">
      <c r="A3017" s="18">
        <v>17380</v>
      </c>
      <c r="C3017" s="18" t="s">
        <v>3868</v>
      </c>
      <c r="D3017" s="18" t="s">
        <v>116</v>
      </c>
      <c r="E3017" s="18" t="s">
        <v>114</v>
      </c>
      <c r="F3017" s="18" t="s">
        <v>114</v>
      </c>
      <c r="G3017" s="18" t="s">
        <v>114</v>
      </c>
      <c r="H3017" s="18" t="s">
        <v>114</v>
      </c>
      <c r="J3017" s="18">
        <v>1.99</v>
      </c>
      <c r="K3017" s="18">
        <v>365.25630000000001</v>
      </c>
      <c r="L3017" s="18">
        <v>366.26357999999999</v>
      </c>
      <c r="M3017" s="18">
        <v>8.5</v>
      </c>
      <c r="N3017" s="18">
        <v>1346929.9720000001</v>
      </c>
      <c r="O3017" s="18">
        <v>0</v>
      </c>
      <c r="P3017" s="18">
        <v>0</v>
      </c>
      <c r="S3017" s="18" t="s">
        <v>118</v>
      </c>
      <c r="T3017" s="18">
        <v>2</v>
      </c>
      <c r="U3017" s="18" t="s">
        <v>121</v>
      </c>
      <c r="V3017" s="18" t="b">
        <v>0</v>
      </c>
      <c r="W3017" s="20">
        <v>0.18518518518518501</v>
      </c>
      <c r="X3017" s="20">
        <v>0.5625</v>
      </c>
      <c r="Y3017" s="19">
        <v>38639191.910374798</v>
      </c>
      <c r="Z3017" s="19">
        <v>24526497.321167</v>
      </c>
      <c r="AA3017" s="19">
        <v>302507.99905691098</v>
      </c>
      <c r="AB3017" s="19">
        <v>81474.388556081496</v>
      </c>
      <c r="AC3017" s="19">
        <v>202761.79347830301</v>
      </c>
      <c r="AD3017" s="19">
        <v>10052362.1092964</v>
      </c>
      <c r="AE3017" s="19">
        <v>93066.8435548751</v>
      </c>
      <c r="AF3017" s="19">
        <v>246797.54089740699</v>
      </c>
      <c r="AG3017" s="19">
        <v>64152.505638069299</v>
      </c>
      <c r="AH3017" s="19">
        <v>85165572.421396494</v>
      </c>
      <c r="AI3017" s="19">
        <v>47802.709287413403</v>
      </c>
      <c r="AJ3017" s="19">
        <v>37762.133882739698</v>
      </c>
      <c r="AK3017" s="19">
        <v>164147.76214103101</v>
      </c>
      <c r="AL3017" s="19">
        <v>187445.37779147099</v>
      </c>
      <c r="AM3017" s="19">
        <v>85852.124718513893</v>
      </c>
      <c r="AN3017" s="19">
        <v>73007.899572116206</v>
      </c>
      <c r="AO3017" s="19">
        <v>35297395.894347899</v>
      </c>
      <c r="AP3017" s="19">
        <v>58502.331954147201</v>
      </c>
      <c r="AQ3017" s="19">
        <v>80515.804096136198</v>
      </c>
      <c r="AR3017" s="19">
        <v>49832.672295953402</v>
      </c>
      <c r="AS3017" s="19">
        <v>72318.6274561951</v>
      </c>
      <c r="AT3017" s="19">
        <v>60071.0548945306</v>
      </c>
      <c r="AU3017" s="19">
        <v>139624.610384292</v>
      </c>
      <c r="AV3017" s="19">
        <v>57029.357966701697</v>
      </c>
      <c r="AW3017" s="19">
        <v>97553.535244377999</v>
      </c>
      <c r="AX3017" s="19">
        <v>73579.681769493298</v>
      </c>
      <c r="AY3017" s="19">
        <v>165758.196350452</v>
      </c>
      <c r="AZ3017" s="19">
        <v>107552.178623912</v>
      </c>
      <c r="BA3017" s="19">
        <v>101341.77104336501</v>
      </c>
      <c r="BB3017" s="19">
        <v>22880199.476454001</v>
      </c>
      <c r="BC3017" s="19">
        <v>45219972.813488998</v>
      </c>
      <c r="BD3017" s="19">
        <v>66227877.459815599</v>
      </c>
      <c r="BE3017" s="19">
        <v>16120056.0620423</v>
      </c>
      <c r="BF3017" s="19">
        <v>168766.74855896301</v>
      </c>
      <c r="BG3017" s="19">
        <v>13634064.797500299</v>
      </c>
      <c r="BH3017" s="19">
        <v>20696231.774959501</v>
      </c>
      <c r="BI3017" s="19">
        <v>32816335.188450601</v>
      </c>
      <c r="BJ3017" s="19">
        <v>41228495.953368902</v>
      </c>
      <c r="BK3017" s="19">
        <v>19551850.943862099</v>
      </c>
      <c r="BL3017" s="19">
        <v>60370.032756194603</v>
      </c>
      <c r="BM3017" s="19">
        <v>60766807.403642401</v>
      </c>
      <c r="BN3017" s="19">
        <v>51593.885876908498</v>
      </c>
      <c r="BO3017" s="19">
        <v>209591.61585109399</v>
      </c>
      <c r="BP3017" s="19">
        <v>49023.555370657697</v>
      </c>
      <c r="BQ3017" s="19">
        <v>11259844.711167</v>
      </c>
      <c r="BR3017" s="19">
        <v>138837.29432782999</v>
      </c>
      <c r="BS3017" s="19">
        <v>38718290.325208001</v>
      </c>
      <c r="BT3017" s="19">
        <v>84632.417955647994</v>
      </c>
      <c r="BU3017" s="19">
        <v>77863.992415903005</v>
      </c>
      <c r="BV3017" s="19">
        <v>23504280.362727702</v>
      </c>
      <c r="BW3017" s="19">
        <v>109748.893649866</v>
      </c>
      <c r="BX3017" s="19">
        <v>60626.459295553897</v>
      </c>
      <c r="BY3017" s="19">
        <v>61454849.596846402</v>
      </c>
      <c r="BZ3017" s="19">
        <v>47114971.972682498</v>
      </c>
      <c r="CA3017" s="19">
        <v>29723379.3386635</v>
      </c>
      <c r="CB3017" s="19">
        <v>56280.262764906503</v>
      </c>
      <c r="CC3017" s="19">
        <v>11673982.0031875</v>
      </c>
      <c r="CD3017" s="19">
        <v>42378.606606679503</v>
      </c>
      <c r="CE3017" s="19">
        <v>23495870.854022998</v>
      </c>
    </row>
    <row r="3018" spans="1:83">
      <c r="A3018" s="18">
        <v>17411</v>
      </c>
      <c r="C3018" s="18" t="s">
        <v>3868</v>
      </c>
      <c r="D3018" s="18" t="s">
        <v>116</v>
      </c>
      <c r="E3018" s="18" t="s">
        <v>114</v>
      </c>
      <c r="F3018" s="18" t="s">
        <v>114</v>
      </c>
      <c r="G3018" s="18" t="s">
        <v>114</v>
      </c>
      <c r="H3018" s="18" t="s">
        <v>114</v>
      </c>
      <c r="J3018" s="18">
        <v>2.15</v>
      </c>
      <c r="K3018" s="18">
        <v>365.25635999999997</v>
      </c>
      <c r="L3018" s="18">
        <v>366.26375999999999</v>
      </c>
      <c r="M3018" s="18">
        <v>8.2129999999999992</v>
      </c>
      <c r="N3018" s="18">
        <v>1344163.923</v>
      </c>
      <c r="O3018" s="18">
        <v>0</v>
      </c>
      <c r="P3018" s="18">
        <v>0</v>
      </c>
      <c r="S3018" s="18" t="s">
        <v>118</v>
      </c>
      <c r="T3018" s="18">
        <v>1</v>
      </c>
      <c r="U3018" s="18" t="s">
        <v>121</v>
      </c>
      <c r="V3018" s="18" t="b">
        <v>0</v>
      </c>
      <c r="W3018" s="20">
        <v>0.81481481481481499</v>
      </c>
      <c r="X3018" s="20">
        <v>0.53125</v>
      </c>
      <c r="Y3018" s="19">
        <v>65004985.801386498</v>
      </c>
      <c r="Z3018" s="19">
        <v>46703753.748347796</v>
      </c>
      <c r="AA3018" s="19">
        <v>74069492.521606997</v>
      </c>
      <c r="AB3018" s="19">
        <v>27132013.023372699</v>
      </c>
      <c r="AC3018" s="19">
        <v>30850634.946178298</v>
      </c>
      <c r="AD3018" s="19">
        <v>16809591.750039902</v>
      </c>
      <c r="AE3018" s="19">
        <v>32113029.782635398</v>
      </c>
      <c r="AF3018" s="19">
        <v>86504692.2683606</v>
      </c>
      <c r="AG3018" s="19">
        <v>39194982.601103</v>
      </c>
      <c r="AH3018" s="19">
        <v>64676382.001753896</v>
      </c>
      <c r="AI3018" s="19">
        <v>47802.709287413403</v>
      </c>
      <c r="AJ3018" s="19">
        <v>17907692.017364301</v>
      </c>
      <c r="AK3018" s="19">
        <v>30312595.7114846</v>
      </c>
      <c r="AL3018" s="19">
        <v>54715622.260439903</v>
      </c>
      <c r="AM3018" s="19">
        <v>25072695.823708601</v>
      </c>
      <c r="AN3018" s="19">
        <v>61427385.5339697</v>
      </c>
      <c r="AO3018" s="19">
        <v>74138.1008370583</v>
      </c>
      <c r="AP3018" s="19">
        <v>18113053.8309067</v>
      </c>
      <c r="AQ3018" s="19">
        <v>80515.804096136198</v>
      </c>
      <c r="AR3018" s="19">
        <v>49832.672295953402</v>
      </c>
      <c r="AS3018" s="19">
        <v>50962074.410873197</v>
      </c>
      <c r="AT3018" s="19">
        <v>59718315.331961498</v>
      </c>
      <c r="AU3018" s="19">
        <v>44018454.254892901</v>
      </c>
      <c r="AV3018" s="19">
        <v>35464852.060198598</v>
      </c>
      <c r="AW3018" s="19">
        <v>97553.535244377999</v>
      </c>
      <c r="AX3018" s="19">
        <v>74528141.587793499</v>
      </c>
      <c r="AY3018" s="19">
        <v>67475082.999691993</v>
      </c>
      <c r="AZ3018" s="19">
        <v>107552.178623912</v>
      </c>
      <c r="BA3018" s="19">
        <v>101341.77104336501</v>
      </c>
      <c r="BB3018" s="19">
        <v>211094.34997347501</v>
      </c>
      <c r="BC3018" s="19">
        <v>62937.009110873303</v>
      </c>
      <c r="BD3018" s="19">
        <v>20911546.403997902</v>
      </c>
      <c r="BE3018" s="19">
        <v>178704.60351362301</v>
      </c>
      <c r="BF3018" s="19">
        <v>49486199.730354503</v>
      </c>
      <c r="BG3018" s="19">
        <v>28999543.831117399</v>
      </c>
      <c r="BH3018" s="19">
        <v>66844.4046139891</v>
      </c>
      <c r="BI3018" s="19">
        <v>17512124.541624699</v>
      </c>
      <c r="BJ3018" s="19">
        <v>40620.2248290192</v>
      </c>
      <c r="BK3018" s="19">
        <v>24983968.057242699</v>
      </c>
      <c r="BL3018" s="19">
        <v>41983998.202990897</v>
      </c>
      <c r="BM3018" s="19">
        <v>84490.603987824099</v>
      </c>
      <c r="BN3018" s="19">
        <v>51593.885876908498</v>
      </c>
      <c r="BO3018" s="19">
        <v>20713528.957004499</v>
      </c>
      <c r="BP3018" s="19">
        <v>37660162.970648997</v>
      </c>
      <c r="BQ3018" s="19">
        <v>34169774.907757401</v>
      </c>
      <c r="BR3018" s="19">
        <v>56187499.885281801</v>
      </c>
      <c r="BS3018" s="19">
        <v>29397489.895490699</v>
      </c>
      <c r="BT3018" s="19">
        <v>29133393.723424502</v>
      </c>
      <c r="BU3018" s="19">
        <v>63183566.971347898</v>
      </c>
      <c r="BV3018" s="19">
        <v>34591458.273836598</v>
      </c>
      <c r="BW3018" s="19">
        <v>109748.893649866</v>
      </c>
      <c r="BX3018" s="19">
        <v>60626.459295553897</v>
      </c>
      <c r="BY3018" s="19">
        <v>64359.7441030021</v>
      </c>
      <c r="BZ3018" s="19">
        <v>62077.4003332969</v>
      </c>
      <c r="CA3018" s="19">
        <v>32778679.3080578</v>
      </c>
      <c r="CB3018" s="19">
        <v>22250284.056954999</v>
      </c>
      <c r="CC3018" s="19">
        <v>42452.059625298898</v>
      </c>
      <c r="CD3018" s="19">
        <v>24876740.995458901</v>
      </c>
      <c r="CE3018" s="19">
        <v>88838.795511459801</v>
      </c>
    </row>
    <row r="3019" spans="1:83">
      <c r="A3019" s="18">
        <v>17426</v>
      </c>
      <c r="B3019" s="18" t="s">
        <v>3869</v>
      </c>
      <c r="C3019" s="18" t="s">
        <v>3870</v>
      </c>
      <c r="D3019" s="18" t="s">
        <v>116</v>
      </c>
      <c r="E3019" s="18" t="s">
        <v>114</v>
      </c>
      <c r="F3019" s="18" t="s">
        <v>115</v>
      </c>
      <c r="G3019" s="18" t="s">
        <v>116</v>
      </c>
      <c r="H3019" s="18" t="s">
        <v>114</v>
      </c>
      <c r="J3019" s="18">
        <v>-0.56999999999999995</v>
      </c>
      <c r="K3019" s="18">
        <v>400.18835999999999</v>
      </c>
      <c r="L3019" s="18">
        <v>401.19562000000002</v>
      </c>
      <c r="M3019" s="18">
        <v>8.1159999999999997</v>
      </c>
      <c r="N3019" s="18">
        <v>1342327.061</v>
      </c>
      <c r="O3019" s="18">
        <v>9</v>
      </c>
      <c r="P3019" s="18">
        <v>0</v>
      </c>
      <c r="S3019" s="18" t="s">
        <v>118</v>
      </c>
      <c r="T3019" s="18">
        <v>3</v>
      </c>
      <c r="U3019" s="18" t="s">
        <v>121</v>
      </c>
      <c r="V3019" s="18" t="b">
        <v>1</v>
      </c>
      <c r="W3019" s="20">
        <v>0.48148148148148101</v>
      </c>
      <c r="X3019" s="20">
        <v>0.59375</v>
      </c>
      <c r="Y3019" s="19">
        <v>76309904.298959598</v>
      </c>
      <c r="Z3019" s="19">
        <v>89712.935311184003</v>
      </c>
      <c r="AA3019" s="19">
        <v>127802697.47120801</v>
      </c>
      <c r="AB3019" s="19">
        <v>81474.388556081496</v>
      </c>
      <c r="AC3019" s="19">
        <v>202761.79347830301</v>
      </c>
      <c r="AD3019" s="19">
        <v>55143.880361755</v>
      </c>
      <c r="AE3019" s="19">
        <v>94137678.064743906</v>
      </c>
      <c r="AF3019" s="19">
        <v>246797.54089740699</v>
      </c>
      <c r="AG3019" s="19">
        <v>20714470.945401799</v>
      </c>
      <c r="AH3019" s="19">
        <v>86164270.564103395</v>
      </c>
      <c r="AI3019" s="19">
        <v>17838098.333374701</v>
      </c>
      <c r="AJ3019" s="19">
        <v>37762.133882739698</v>
      </c>
      <c r="AK3019" s="19">
        <v>164147.76214103101</v>
      </c>
      <c r="AL3019" s="19">
        <v>187445.37779147099</v>
      </c>
      <c r="AM3019" s="19">
        <v>30661004.0085757</v>
      </c>
      <c r="AN3019" s="19">
        <v>28815583.765683599</v>
      </c>
      <c r="AO3019" s="19">
        <v>74138.1008370583</v>
      </c>
      <c r="AP3019" s="19">
        <v>28705851.149698399</v>
      </c>
      <c r="AQ3019" s="19">
        <v>38900753.412623003</v>
      </c>
      <c r="AR3019" s="19">
        <v>49832.672295953402</v>
      </c>
      <c r="AS3019" s="19">
        <v>25542293.765141401</v>
      </c>
      <c r="AT3019" s="19">
        <v>60071.0548945306</v>
      </c>
      <c r="AU3019" s="19">
        <v>51643490.386335097</v>
      </c>
      <c r="AV3019" s="19">
        <v>57029.357966701697</v>
      </c>
      <c r="AW3019" s="19">
        <v>45681622.6481051</v>
      </c>
      <c r="AX3019" s="19">
        <v>73579.681769493298</v>
      </c>
      <c r="AY3019" s="19">
        <v>165758.196350452</v>
      </c>
      <c r="AZ3019" s="19">
        <v>51130573.027933501</v>
      </c>
      <c r="BA3019" s="19">
        <v>45703789.729746103</v>
      </c>
      <c r="BB3019" s="19">
        <v>211094.34997347501</v>
      </c>
      <c r="BC3019" s="19">
        <v>23128114.785578199</v>
      </c>
      <c r="BD3019" s="19">
        <v>84141733.878520697</v>
      </c>
      <c r="BE3019" s="19">
        <v>178704.60351362301</v>
      </c>
      <c r="BF3019" s="19">
        <v>87046403.1054492</v>
      </c>
      <c r="BG3019" s="19">
        <v>142987.251866862</v>
      </c>
      <c r="BH3019" s="19">
        <v>66844.4046139891</v>
      </c>
      <c r="BI3019" s="19">
        <v>18981312.5475008</v>
      </c>
      <c r="BJ3019" s="19">
        <v>15409323.2547029</v>
      </c>
      <c r="BK3019" s="19">
        <v>47379953.640336096</v>
      </c>
      <c r="BL3019" s="19">
        <v>25680533.111978199</v>
      </c>
      <c r="BM3019" s="19">
        <v>33297248.7169872</v>
      </c>
      <c r="BN3019" s="19">
        <v>51593.885876908498</v>
      </c>
      <c r="BO3019" s="19">
        <v>97353873.262247905</v>
      </c>
      <c r="BP3019" s="19">
        <v>49023.555370657697</v>
      </c>
      <c r="BQ3019" s="19">
        <v>39583639.866129197</v>
      </c>
      <c r="BR3019" s="19">
        <v>138837.29432782999</v>
      </c>
      <c r="BS3019" s="19">
        <v>74680.910813464201</v>
      </c>
      <c r="BT3019" s="19">
        <v>84632.417955647994</v>
      </c>
      <c r="BU3019" s="19">
        <v>40963729.3962171</v>
      </c>
      <c r="BV3019" s="19">
        <v>53677.024710943901</v>
      </c>
      <c r="BW3019" s="19">
        <v>41446360.141970202</v>
      </c>
      <c r="BX3019" s="19">
        <v>60626.459295553897</v>
      </c>
      <c r="BY3019" s="19">
        <v>35696341.873108298</v>
      </c>
      <c r="BZ3019" s="19">
        <v>28060162.8563038</v>
      </c>
      <c r="CA3019" s="19">
        <v>26704906.856410399</v>
      </c>
      <c r="CB3019" s="19">
        <v>56280.262764906503</v>
      </c>
      <c r="CC3019" s="19">
        <v>19129460.4669623</v>
      </c>
      <c r="CD3019" s="19">
        <v>17624277.607582301</v>
      </c>
      <c r="CE3019" s="19">
        <v>88838.795511459801</v>
      </c>
    </row>
    <row r="3020" spans="1:83">
      <c r="A3020" s="18">
        <v>17428</v>
      </c>
      <c r="B3020" s="18" t="s">
        <v>866</v>
      </c>
      <c r="C3020" s="18" t="s">
        <v>867</v>
      </c>
      <c r="D3020" s="18" t="s">
        <v>116</v>
      </c>
      <c r="E3020" s="18" t="s">
        <v>114</v>
      </c>
      <c r="F3020" s="18" t="s">
        <v>114</v>
      </c>
      <c r="G3020" s="18" t="s">
        <v>116</v>
      </c>
      <c r="H3020" s="18" t="s">
        <v>114</v>
      </c>
      <c r="J3020" s="18">
        <v>-0.27</v>
      </c>
      <c r="K3020" s="18">
        <v>118.04183</v>
      </c>
      <c r="L3020" s="18">
        <v>119.04917</v>
      </c>
      <c r="M3020" s="18">
        <v>8.1669999999999998</v>
      </c>
      <c r="N3020" s="18">
        <v>1341979.0179999999</v>
      </c>
      <c r="O3020" s="18">
        <v>5</v>
      </c>
      <c r="P3020" s="18">
        <v>0</v>
      </c>
      <c r="S3020" s="18" t="s">
        <v>118</v>
      </c>
      <c r="T3020" s="18">
        <v>3</v>
      </c>
      <c r="U3020" s="18" t="s">
        <v>809</v>
      </c>
      <c r="V3020" s="18" t="b">
        <v>1</v>
      </c>
      <c r="W3020" s="20">
        <v>0.96296296296296302</v>
      </c>
      <c r="X3020" s="20">
        <v>0.90625</v>
      </c>
      <c r="Y3020" s="19">
        <v>95524029.287364706</v>
      </c>
      <c r="Z3020" s="19">
        <v>48602675.998157598</v>
      </c>
      <c r="AA3020" s="19">
        <v>194925647.86377099</v>
      </c>
      <c r="AB3020" s="19">
        <v>41055474.228341602</v>
      </c>
      <c r="AC3020" s="19">
        <v>114602688.633187</v>
      </c>
      <c r="AD3020" s="19">
        <v>37021127.831851199</v>
      </c>
      <c r="AE3020" s="19">
        <v>50582902.652369797</v>
      </c>
      <c r="AF3020" s="19">
        <v>149362940.186216</v>
      </c>
      <c r="AG3020" s="19">
        <v>38095271.424938597</v>
      </c>
      <c r="AH3020" s="19">
        <v>109924132.04540899</v>
      </c>
      <c r="AI3020" s="19">
        <v>22132439.3994115</v>
      </c>
      <c r="AJ3020" s="19">
        <v>23482235.613903299</v>
      </c>
      <c r="AK3020" s="19">
        <v>64394878.806005597</v>
      </c>
      <c r="AL3020" s="19">
        <v>121721222.88291299</v>
      </c>
      <c r="AM3020" s="19">
        <v>61250661.482782297</v>
      </c>
      <c r="AN3020" s="19">
        <v>38659547.5341537</v>
      </c>
      <c r="AO3020" s="19">
        <v>46467264.416516103</v>
      </c>
      <c r="AP3020" s="19">
        <v>42207331.207624897</v>
      </c>
      <c r="AQ3020" s="19">
        <v>66216292.620365404</v>
      </c>
      <c r="AR3020" s="19">
        <v>37414331.232817501</v>
      </c>
      <c r="AS3020" s="19">
        <v>52479212.178656898</v>
      </c>
      <c r="AT3020" s="19">
        <v>50221552.712702401</v>
      </c>
      <c r="AU3020" s="19">
        <v>67963691.273979306</v>
      </c>
      <c r="AV3020" s="19">
        <v>47359632.284358099</v>
      </c>
      <c r="AW3020" s="19">
        <v>67489616.877265304</v>
      </c>
      <c r="AX3020" s="19">
        <v>73579.681769493298</v>
      </c>
      <c r="AY3020" s="19">
        <v>105458388.271369</v>
      </c>
      <c r="AZ3020" s="19">
        <v>51767231.625112198</v>
      </c>
      <c r="BA3020" s="19">
        <v>59568100.459347203</v>
      </c>
      <c r="BB3020" s="19">
        <v>155217602.056802</v>
      </c>
      <c r="BC3020" s="19">
        <v>42824908.059258699</v>
      </c>
      <c r="BD3020" s="19">
        <v>132388550.323406</v>
      </c>
      <c r="BE3020" s="19">
        <v>97789795.584014103</v>
      </c>
      <c r="BF3020" s="19">
        <v>108561266.281111</v>
      </c>
      <c r="BG3020" s="19">
        <v>85096431.782656506</v>
      </c>
      <c r="BH3020" s="19">
        <v>44913357.248485804</v>
      </c>
      <c r="BI3020" s="19">
        <v>47030.709569134902</v>
      </c>
      <c r="BJ3020" s="19">
        <v>21639310.874940701</v>
      </c>
      <c r="BK3020" s="19">
        <v>74226027.320172504</v>
      </c>
      <c r="BL3020" s="19">
        <v>45280291.668742403</v>
      </c>
      <c r="BM3020" s="19">
        <v>50805182.405111298</v>
      </c>
      <c r="BN3020" s="19">
        <v>29533152.3583638</v>
      </c>
      <c r="BO3020" s="19">
        <v>122697907.04109301</v>
      </c>
      <c r="BP3020" s="19">
        <v>33134645.621744301</v>
      </c>
      <c r="BQ3020" s="19">
        <v>61046172.944316998</v>
      </c>
      <c r="BR3020" s="19">
        <v>101143183.714136</v>
      </c>
      <c r="BS3020" s="19">
        <v>27456275.886370402</v>
      </c>
      <c r="BT3020" s="19">
        <v>39794520.7341896</v>
      </c>
      <c r="BU3020" s="19">
        <v>77863.992415903005</v>
      </c>
      <c r="BV3020" s="19">
        <v>31953545.826522399</v>
      </c>
      <c r="BW3020" s="19">
        <v>63934250.703824699</v>
      </c>
      <c r="BX3020" s="19">
        <v>38435320.517924398</v>
      </c>
      <c r="BY3020" s="19">
        <v>53315769.065491498</v>
      </c>
      <c r="BZ3020" s="19">
        <v>35741688.457524501</v>
      </c>
      <c r="CA3020" s="19">
        <v>46269561.124659002</v>
      </c>
      <c r="CB3020" s="19">
        <v>56280.262764906503</v>
      </c>
      <c r="CC3020" s="19">
        <v>25155175.547320399</v>
      </c>
      <c r="CD3020" s="19">
        <v>41498963.524213903</v>
      </c>
      <c r="CE3020" s="19">
        <v>60084952.2750035</v>
      </c>
    </row>
    <row r="3021" spans="1:83">
      <c r="A3021" s="18">
        <v>17432</v>
      </c>
      <c r="B3021" s="18" t="s">
        <v>3609</v>
      </c>
      <c r="C3021" s="18" t="s">
        <v>3610</v>
      </c>
      <c r="D3021" s="18" t="s">
        <v>116</v>
      </c>
      <c r="E3021" s="18" t="s">
        <v>114</v>
      </c>
      <c r="F3021" s="18" t="s">
        <v>114</v>
      </c>
      <c r="G3021" s="18" t="s">
        <v>116</v>
      </c>
      <c r="H3021" s="18" t="s">
        <v>114</v>
      </c>
      <c r="J3021" s="18">
        <v>-0.41</v>
      </c>
      <c r="K3021" s="18">
        <v>184.14625000000001</v>
      </c>
      <c r="L3021" s="18">
        <v>185.15356</v>
      </c>
      <c r="M3021" s="18">
        <v>7.6070000000000002</v>
      </c>
      <c r="N3021" s="18">
        <v>1341553.348</v>
      </c>
      <c r="O3021" s="18">
        <v>46</v>
      </c>
      <c r="P3021" s="18">
        <v>0</v>
      </c>
      <c r="S3021" s="18" t="s">
        <v>118</v>
      </c>
      <c r="T3021" s="18">
        <v>4</v>
      </c>
      <c r="U3021" s="18" t="s">
        <v>802</v>
      </c>
      <c r="V3021" s="18" t="b">
        <v>1</v>
      </c>
      <c r="W3021" s="20">
        <v>0.70370370370370405</v>
      </c>
      <c r="X3021" s="20">
        <v>0.71875</v>
      </c>
      <c r="Y3021" s="19">
        <v>143273837.57183999</v>
      </c>
      <c r="Z3021" s="19">
        <v>62373331.456013098</v>
      </c>
      <c r="AA3021" s="19">
        <v>305812309.28210902</v>
      </c>
      <c r="AB3021" s="19">
        <v>47461775.242443003</v>
      </c>
      <c r="AC3021" s="19">
        <v>141928655.60122201</v>
      </c>
      <c r="AD3021" s="19">
        <v>55143.880361755</v>
      </c>
      <c r="AE3021" s="19">
        <v>45171451.829448402</v>
      </c>
      <c r="AF3021" s="19">
        <v>132735855.358946</v>
      </c>
      <c r="AG3021" s="19">
        <v>32415877.641805299</v>
      </c>
      <c r="AH3021" s="19">
        <v>101051347.856959</v>
      </c>
      <c r="AI3021" s="19">
        <v>21290859.693645898</v>
      </c>
      <c r="AJ3021" s="19">
        <v>37762.133882739698</v>
      </c>
      <c r="AK3021" s="19">
        <v>117081006.758734</v>
      </c>
      <c r="AL3021" s="19">
        <v>105401926.41617</v>
      </c>
      <c r="AM3021" s="19">
        <v>85852.124718513893</v>
      </c>
      <c r="AN3021" s="19">
        <v>37741017.222168498</v>
      </c>
      <c r="AO3021" s="19">
        <v>74138.1008370583</v>
      </c>
      <c r="AP3021" s="19">
        <v>58502.331954147201</v>
      </c>
      <c r="AQ3021" s="19">
        <v>80515.804096136198</v>
      </c>
      <c r="AR3021" s="19">
        <v>21820167.012508199</v>
      </c>
      <c r="AS3021" s="19">
        <v>72318.6274561951</v>
      </c>
      <c r="AT3021" s="19">
        <v>25121102.2655637</v>
      </c>
      <c r="AU3021" s="19">
        <v>51608352.348830797</v>
      </c>
      <c r="AV3021" s="19">
        <v>57029.357966701697</v>
      </c>
      <c r="AW3021" s="19">
        <v>56123613.410878196</v>
      </c>
      <c r="AX3021" s="19">
        <v>39347448.9326161</v>
      </c>
      <c r="AY3021" s="19">
        <v>79634467.9773314</v>
      </c>
      <c r="AZ3021" s="19">
        <v>44511224.2643058</v>
      </c>
      <c r="BA3021" s="19">
        <v>101341.77104336501</v>
      </c>
      <c r="BB3021" s="19">
        <v>100860502.00410099</v>
      </c>
      <c r="BC3021" s="19">
        <v>30072143.402203102</v>
      </c>
      <c r="BD3021" s="19">
        <v>77641996.095337898</v>
      </c>
      <c r="BE3021" s="19">
        <v>71018401.8373193</v>
      </c>
      <c r="BF3021" s="19">
        <v>96919347.421544805</v>
      </c>
      <c r="BG3021" s="19">
        <v>69751559.708219603</v>
      </c>
      <c r="BH3021" s="19">
        <v>66844.4046139891</v>
      </c>
      <c r="BI3021" s="19">
        <v>31137756.2409615</v>
      </c>
      <c r="BJ3021" s="19">
        <v>40620.2248290192</v>
      </c>
      <c r="BK3021" s="19">
        <v>36472540.543067902</v>
      </c>
      <c r="BL3021" s="19">
        <v>27296331.3310249</v>
      </c>
      <c r="BM3021" s="19">
        <v>84490.603987824099</v>
      </c>
      <c r="BN3021" s="19">
        <v>9271739.5626580007</v>
      </c>
      <c r="BO3021" s="19">
        <v>114521977.155586</v>
      </c>
      <c r="BP3021" s="19">
        <v>49023.555370657697</v>
      </c>
      <c r="BQ3021" s="19">
        <v>35958274.741122901</v>
      </c>
      <c r="BR3021" s="19">
        <v>46138941.467702001</v>
      </c>
      <c r="BS3021" s="19">
        <v>26925679.330249902</v>
      </c>
      <c r="BT3021" s="19">
        <v>50209746.476504602</v>
      </c>
      <c r="BU3021" s="19">
        <v>40189091.006963797</v>
      </c>
      <c r="BV3021" s="19">
        <v>53677.024710943901</v>
      </c>
      <c r="BW3021" s="19">
        <v>59067058.169557199</v>
      </c>
      <c r="BX3021" s="19">
        <v>60626.459295553897</v>
      </c>
      <c r="BY3021" s="19">
        <v>64359.7441030021</v>
      </c>
      <c r="BZ3021" s="19">
        <v>8078203.3552572401</v>
      </c>
      <c r="CA3021" s="19">
        <v>49537434.868292101</v>
      </c>
      <c r="CB3021" s="19">
        <v>22938230.541058902</v>
      </c>
      <c r="CC3021" s="19">
        <v>18184309.816656198</v>
      </c>
      <c r="CD3021" s="19">
        <v>42378.606606679503</v>
      </c>
      <c r="CE3021" s="19">
        <v>45154645.1142378</v>
      </c>
    </row>
    <row r="3022" spans="1:83">
      <c r="A3022" s="18">
        <v>17438</v>
      </c>
      <c r="C3022" s="18" t="s">
        <v>3871</v>
      </c>
      <c r="D3022" s="18" t="s">
        <v>116</v>
      </c>
      <c r="E3022" s="18" t="s">
        <v>114</v>
      </c>
      <c r="F3022" s="18" t="s">
        <v>114</v>
      </c>
      <c r="G3022" s="18" t="s">
        <v>334</v>
      </c>
      <c r="H3022" s="18" t="s">
        <v>114</v>
      </c>
      <c r="J3022" s="18">
        <v>-3.93</v>
      </c>
      <c r="K3022" s="18">
        <v>236.05278000000001</v>
      </c>
      <c r="L3022" s="18">
        <v>237.06007</v>
      </c>
      <c r="M3022" s="18">
        <v>5.3470000000000004</v>
      </c>
      <c r="N3022" s="18">
        <v>1341135.51</v>
      </c>
      <c r="O3022" s="18">
        <v>1</v>
      </c>
      <c r="P3022" s="18">
        <v>0</v>
      </c>
      <c r="S3022" s="18" t="s">
        <v>118</v>
      </c>
      <c r="T3022" s="18">
        <v>2</v>
      </c>
      <c r="U3022" s="18" t="s">
        <v>121</v>
      </c>
      <c r="V3022" s="18" t="b">
        <v>0</v>
      </c>
      <c r="W3022" s="20">
        <v>0.77777777777777801</v>
      </c>
      <c r="X3022" s="20">
        <v>0.6875</v>
      </c>
      <c r="Y3022" s="19">
        <v>103215662.167091</v>
      </c>
      <c r="Z3022" s="19">
        <v>25324105.111447401</v>
      </c>
      <c r="AA3022" s="19">
        <v>175149621.22293901</v>
      </c>
      <c r="AB3022" s="19">
        <v>17257377.570661899</v>
      </c>
      <c r="AC3022" s="19">
        <v>38865368.920432903</v>
      </c>
      <c r="AD3022" s="19">
        <v>55143.880361755</v>
      </c>
      <c r="AE3022" s="19">
        <v>46096330.337338798</v>
      </c>
      <c r="AF3022" s="19">
        <v>48671587.892227203</v>
      </c>
      <c r="AG3022" s="19">
        <v>11407946.697681099</v>
      </c>
      <c r="AH3022" s="19">
        <v>99034080.036018699</v>
      </c>
      <c r="AI3022" s="19">
        <v>12286146.4069183</v>
      </c>
      <c r="AJ3022" s="19">
        <v>12918717.916358</v>
      </c>
      <c r="AK3022" s="19">
        <v>49867109.878060699</v>
      </c>
      <c r="AL3022" s="19">
        <v>31778106.798776899</v>
      </c>
      <c r="AM3022" s="19">
        <v>18364131.476103701</v>
      </c>
      <c r="AN3022" s="19">
        <v>73007.899572116206</v>
      </c>
      <c r="AO3022" s="19">
        <v>74138.1008370583</v>
      </c>
      <c r="AP3022" s="19">
        <v>58502.331954147201</v>
      </c>
      <c r="AQ3022" s="19">
        <v>8498520.7074777503</v>
      </c>
      <c r="AR3022" s="19">
        <v>5807477.28731451</v>
      </c>
      <c r="AS3022" s="19">
        <v>21119256.366327599</v>
      </c>
      <c r="AT3022" s="19">
        <v>18578206.368987199</v>
      </c>
      <c r="AU3022" s="19">
        <v>47645153.692819402</v>
      </c>
      <c r="AV3022" s="19">
        <v>57029.357966701697</v>
      </c>
      <c r="AW3022" s="19">
        <v>16657810.5127519</v>
      </c>
      <c r="AX3022" s="19">
        <v>73579.681769493298</v>
      </c>
      <c r="AY3022" s="19">
        <v>35725523.555597402</v>
      </c>
      <c r="AZ3022" s="19">
        <v>31840070.3154089</v>
      </c>
      <c r="BA3022" s="19">
        <v>16827319.470480502</v>
      </c>
      <c r="BB3022" s="19">
        <v>25199230.785155099</v>
      </c>
      <c r="BC3022" s="19">
        <v>62937.009110873303</v>
      </c>
      <c r="BD3022" s="19">
        <v>25805315.102205701</v>
      </c>
      <c r="BE3022" s="19">
        <v>40803822.757975198</v>
      </c>
      <c r="BF3022" s="19">
        <v>22903425.6463686</v>
      </c>
      <c r="BG3022" s="19">
        <v>32699534.8152036</v>
      </c>
      <c r="BH3022" s="19">
        <v>31778304.249473501</v>
      </c>
      <c r="BI3022" s="19">
        <v>47030.709569134902</v>
      </c>
      <c r="BJ3022" s="19">
        <v>9973876.5001171809</v>
      </c>
      <c r="BK3022" s="19">
        <v>65629459.373219803</v>
      </c>
      <c r="BL3022" s="19">
        <v>10116038.4821463</v>
      </c>
      <c r="BM3022" s="19">
        <v>21900764.612479702</v>
      </c>
      <c r="BN3022" s="19">
        <v>11204355.9045092</v>
      </c>
      <c r="BO3022" s="19">
        <v>209591.61585109399</v>
      </c>
      <c r="BP3022" s="19">
        <v>49023.555370657697</v>
      </c>
      <c r="BQ3022" s="19">
        <v>11019674.5188621</v>
      </c>
      <c r="BR3022" s="19">
        <v>138837.29432782999</v>
      </c>
      <c r="BS3022" s="19">
        <v>12539460.7464213</v>
      </c>
      <c r="BT3022" s="19">
        <v>38705363.468583301</v>
      </c>
      <c r="BU3022" s="19">
        <v>21309317.9767338</v>
      </c>
      <c r="BV3022" s="19">
        <v>53677.024710943901</v>
      </c>
      <c r="BW3022" s="19">
        <v>23524819.465829499</v>
      </c>
      <c r="BX3022" s="19">
        <v>60626.459295553897</v>
      </c>
      <c r="BY3022" s="19">
        <v>64359.7441030021</v>
      </c>
      <c r="BZ3022" s="19">
        <v>62077.4003332969</v>
      </c>
      <c r="CA3022" s="19">
        <v>11934375.108025899</v>
      </c>
      <c r="CB3022" s="19">
        <v>7790665.5342778396</v>
      </c>
      <c r="CC3022" s="19">
        <v>42452.059625298898</v>
      </c>
      <c r="CD3022" s="19">
        <v>7790104.5292869704</v>
      </c>
      <c r="CE3022" s="19">
        <v>18996567.643224999</v>
      </c>
    </row>
    <row r="3023" spans="1:83">
      <c r="A3023" s="18">
        <v>17455</v>
      </c>
      <c r="B3023" s="18" t="s">
        <v>3872</v>
      </c>
      <c r="C3023" s="18" t="s">
        <v>3873</v>
      </c>
      <c r="D3023" s="18" t="s">
        <v>114</v>
      </c>
      <c r="E3023" s="18" t="s">
        <v>114</v>
      </c>
      <c r="F3023" s="18" t="s">
        <v>114</v>
      </c>
      <c r="G3023" s="18" t="s">
        <v>116</v>
      </c>
      <c r="H3023" s="18" t="s">
        <v>114</v>
      </c>
      <c r="J3023" s="18">
        <v>-0.28999999999999998</v>
      </c>
      <c r="K3023" s="18">
        <v>152.12007</v>
      </c>
      <c r="L3023" s="18">
        <v>153.1275</v>
      </c>
      <c r="M3023" s="18">
        <v>9.516</v>
      </c>
      <c r="N3023" s="18">
        <v>1339320.79</v>
      </c>
      <c r="O3023" s="18">
        <v>119</v>
      </c>
      <c r="P3023" s="18">
        <v>0</v>
      </c>
      <c r="S3023" s="18" t="s">
        <v>118</v>
      </c>
      <c r="T3023" s="18">
        <v>3</v>
      </c>
      <c r="U3023" s="18" t="s">
        <v>802</v>
      </c>
      <c r="V3023" s="18" t="b">
        <v>0</v>
      </c>
      <c r="W3023" s="20">
        <v>0.62962962962962998</v>
      </c>
      <c r="X3023" s="20">
        <v>0.625</v>
      </c>
      <c r="Y3023" s="19">
        <v>38057568.075493403</v>
      </c>
      <c r="Z3023" s="19">
        <v>9483958.8126165904</v>
      </c>
      <c r="AA3023" s="19">
        <v>15546017.251952199</v>
      </c>
      <c r="AB3023" s="19">
        <v>44558234.7191239</v>
      </c>
      <c r="AC3023" s="19">
        <v>20285206.010358199</v>
      </c>
      <c r="AD3023" s="19">
        <v>28140328.515595399</v>
      </c>
      <c r="AE3023" s="19">
        <v>19012453.2733628</v>
      </c>
      <c r="AF3023" s="19">
        <v>246797.54089740699</v>
      </c>
      <c r="AG3023" s="19">
        <v>64152.505638069299</v>
      </c>
      <c r="AH3023" s="19">
        <v>213770.07762069799</v>
      </c>
      <c r="AI3023" s="19">
        <v>22952191.9235918</v>
      </c>
      <c r="AJ3023" s="19">
        <v>37762.133882739698</v>
      </c>
      <c r="AK3023" s="19">
        <v>164147.76214103101</v>
      </c>
      <c r="AL3023" s="19">
        <v>10774126.672437901</v>
      </c>
      <c r="AM3023" s="19">
        <v>13042113.002437601</v>
      </c>
      <c r="AN3023" s="19">
        <v>12611887.2203703</v>
      </c>
      <c r="AO3023" s="19">
        <v>74138.1008370583</v>
      </c>
      <c r="AP3023" s="19">
        <v>38223550.510442004</v>
      </c>
      <c r="AQ3023" s="19">
        <v>80515.804096136198</v>
      </c>
      <c r="AR3023" s="19">
        <v>49832.672295953402</v>
      </c>
      <c r="AS3023" s="19">
        <v>72318.6274561951</v>
      </c>
      <c r="AT3023" s="19">
        <v>22672133.766701899</v>
      </c>
      <c r="AU3023" s="19">
        <v>10955565.620224001</v>
      </c>
      <c r="AV3023" s="19">
        <v>3775469.2335453401</v>
      </c>
      <c r="AW3023" s="19">
        <v>20499780.288046099</v>
      </c>
      <c r="AX3023" s="19">
        <v>73579.681769493298</v>
      </c>
      <c r="AY3023" s="19">
        <v>13418846.708204599</v>
      </c>
      <c r="AZ3023" s="19">
        <v>107552.178623912</v>
      </c>
      <c r="BA3023" s="19">
        <v>101341.77104336501</v>
      </c>
      <c r="BB3023" s="19">
        <v>211094.34997347501</v>
      </c>
      <c r="BC3023" s="19">
        <v>31343230.189134501</v>
      </c>
      <c r="BD3023" s="19">
        <v>70836040.030835301</v>
      </c>
      <c r="BE3023" s="19">
        <v>73028445.261578694</v>
      </c>
      <c r="BF3023" s="19">
        <v>13212259.9841404</v>
      </c>
      <c r="BG3023" s="19">
        <v>142987.251866862</v>
      </c>
      <c r="BH3023" s="19">
        <v>34095965.803555302</v>
      </c>
      <c r="BI3023" s="19">
        <v>20022393.2128889</v>
      </c>
      <c r="BJ3023" s="19">
        <v>20490002.946377698</v>
      </c>
      <c r="BK3023" s="19">
        <v>97048.858051087198</v>
      </c>
      <c r="BL3023" s="19">
        <v>20353862.502407499</v>
      </c>
      <c r="BM3023" s="19">
        <v>13657853.2716548</v>
      </c>
      <c r="BN3023" s="19">
        <v>51593.885876908498</v>
      </c>
      <c r="BO3023" s="19">
        <v>209591.61585109399</v>
      </c>
      <c r="BP3023" s="19">
        <v>49476568.030642003</v>
      </c>
      <c r="BQ3023" s="19">
        <v>30612744.182803299</v>
      </c>
      <c r="BR3023" s="19">
        <v>34798291.466330402</v>
      </c>
      <c r="BS3023" s="19">
        <v>34034384.729883</v>
      </c>
      <c r="BT3023" s="19">
        <v>84632.417955647994</v>
      </c>
      <c r="BU3023" s="19">
        <v>77863.992415903005</v>
      </c>
      <c r="BV3023" s="19">
        <v>10937969.945808699</v>
      </c>
      <c r="BW3023" s="19">
        <v>43961220.252905101</v>
      </c>
      <c r="BX3023" s="19">
        <v>29512438.450537201</v>
      </c>
      <c r="BY3023" s="19">
        <v>64359.7441030021</v>
      </c>
      <c r="BZ3023" s="19">
        <v>11378823.183520401</v>
      </c>
      <c r="CA3023" s="19">
        <v>79644.185807155198</v>
      </c>
      <c r="CB3023" s="19">
        <v>56280.262764906503</v>
      </c>
      <c r="CC3023" s="19">
        <v>13222659.767573699</v>
      </c>
      <c r="CD3023" s="19">
        <v>17561136.918705899</v>
      </c>
      <c r="CE3023" s="19">
        <v>12403935.080923401</v>
      </c>
    </row>
    <row r="3024" spans="1:83">
      <c r="A3024" s="18">
        <v>17457</v>
      </c>
      <c r="C3024" s="18" t="s">
        <v>3874</v>
      </c>
      <c r="D3024" s="18" t="s">
        <v>116</v>
      </c>
      <c r="E3024" s="18" t="s">
        <v>114</v>
      </c>
      <c r="F3024" s="18" t="s">
        <v>114</v>
      </c>
      <c r="G3024" s="18" t="s">
        <v>334</v>
      </c>
      <c r="H3024" s="18" t="s">
        <v>114</v>
      </c>
      <c r="J3024" s="18">
        <v>-3.27</v>
      </c>
      <c r="K3024" s="18">
        <v>288.05953</v>
      </c>
      <c r="L3024" s="18">
        <v>289.06695999999999</v>
      </c>
      <c r="M3024" s="18">
        <v>8.6039999999999992</v>
      </c>
      <c r="N3024" s="18">
        <v>1339212.7760000001</v>
      </c>
      <c r="O3024" s="18">
        <v>1</v>
      </c>
      <c r="P3024" s="18">
        <v>0</v>
      </c>
      <c r="S3024" s="18" t="s">
        <v>118</v>
      </c>
      <c r="T3024" s="18">
        <v>1</v>
      </c>
      <c r="U3024" s="18" t="s">
        <v>121</v>
      </c>
      <c r="V3024" s="18" t="b">
        <v>1</v>
      </c>
      <c r="W3024" s="20">
        <v>0.92592592592592604</v>
      </c>
      <c r="X3024" s="20">
        <v>0.78125</v>
      </c>
      <c r="Y3024" s="19">
        <v>207538870.626726</v>
      </c>
      <c r="Z3024" s="19">
        <v>37002308.3144136</v>
      </c>
      <c r="AA3024" s="19">
        <v>302507.99905691098</v>
      </c>
      <c r="AB3024" s="19">
        <v>27204817.9798228</v>
      </c>
      <c r="AC3024" s="19">
        <v>45405182.186170898</v>
      </c>
      <c r="AD3024" s="19">
        <v>26614828.145017501</v>
      </c>
      <c r="AE3024" s="19">
        <v>65826195.148265302</v>
      </c>
      <c r="AF3024" s="19">
        <v>118483827.278771</v>
      </c>
      <c r="AG3024" s="19">
        <v>13702485.9039101</v>
      </c>
      <c r="AH3024" s="19">
        <v>32777489.575721499</v>
      </c>
      <c r="AI3024" s="19">
        <v>16351562.298754301</v>
      </c>
      <c r="AJ3024" s="19">
        <v>9494767.1300149206</v>
      </c>
      <c r="AK3024" s="19">
        <v>102303674.37902699</v>
      </c>
      <c r="AL3024" s="19">
        <v>115617405.252551</v>
      </c>
      <c r="AM3024" s="19">
        <v>31667713.385728601</v>
      </c>
      <c r="AN3024" s="19">
        <v>43440345.9735168</v>
      </c>
      <c r="AO3024" s="19">
        <v>74138.1008370583</v>
      </c>
      <c r="AP3024" s="19">
        <v>14545789.567140101</v>
      </c>
      <c r="AQ3024" s="19">
        <v>39736533.7027127</v>
      </c>
      <c r="AR3024" s="19">
        <v>17629692.547281299</v>
      </c>
      <c r="AS3024" s="19">
        <v>25313762.239556398</v>
      </c>
      <c r="AT3024" s="19">
        <v>34906787.350385599</v>
      </c>
      <c r="AU3024" s="19">
        <v>61582005.516111404</v>
      </c>
      <c r="AV3024" s="19">
        <v>21166378.8874548</v>
      </c>
      <c r="AW3024" s="19">
        <v>71480812.335653096</v>
      </c>
      <c r="AX3024" s="19">
        <v>45028887.017040797</v>
      </c>
      <c r="AY3024" s="19">
        <v>42687151.4547031</v>
      </c>
      <c r="AZ3024" s="19">
        <v>107552.178623912</v>
      </c>
      <c r="BA3024" s="19">
        <v>69159386.037108406</v>
      </c>
      <c r="BB3024" s="19">
        <v>125496702.947322</v>
      </c>
      <c r="BC3024" s="19">
        <v>12392563.0287591</v>
      </c>
      <c r="BD3024" s="19">
        <v>130916.54913210199</v>
      </c>
      <c r="BE3024" s="19">
        <v>178704.60351362301</v>
      </c>
      <c r="BF3024" s="19">
        <v>99226145.920747206</v>
      </c>
      <c r="BG3024" s="19">
        <v>68117202.476101503</v>
      </c>
      <c r="BH3024" s="19">
        <v>26464904.842305999</v>
      </c>
      <c r="BI3024" s="19">
        <v>19277680.1715145</v>
      </c>
      <c r="BJ3024" s="19">
        <v>40992278.487968802</v>
      </c>
      <c r="BK3024" s="19">
        <v>56566242.279347003</v>
      </c>
      <c r="BL3024" s="19">
        <v>18043484.9571703</v>
      </c>
      <c r="BM3024" s="19">
        <v>38132684.540543303</v>
      </c>
      <c r="BN3024" s="19">
        <v>47606186.837770499</v>
      </c>
      <c r="BO3024" s="19">
        <v>185174617.92295</v>
      </c>
      <c r="BP3024" s="19">
        <v>7328523.6784237297</v>
      </c>
      <c r="BQ3024" s="19">
        <v>9733598.1402858496</v>
      </c>
      <c r="BR3024" s="19">
        <v>138837.29432782999</v>
      </c>
      <c r="BS3024" s="19">
        <v>74680.910813464201</v>
      </c>
      <c r="BT3024" s="19">
        <v>59263432.455924399</v>
      </c>
      <c r="BU3024" s="19">
        <v>56122506.3951381</v>
      </c>
      <c r="BV3024" s="19">
        <v>53677.024710943901</v>
      </c>
      <c r="BW3024" s="19">
        <v>83248977.654954299</v>
      </c>
      <c r="BX3024" s="19">
        <v>13972072.267409399</v>
      </c>
      <c r="BY3024" s="19">
        <v>13690378.8241299</v>
      </c>
      <c r="BZ3024" s="19">
        <v>12524414.3178345</v>
      </c>
      <c r="CA3024" s="19">
        <v>19535352.564627402</v>
      </c>
      <c r="CB3024" s="19">
        <v>6238898.3231045101</v>
      </c>
      <c r="CC3024" s="19">
        <v>6586926.11713388</v>
      </c>
      <c r="CD3024" s="19">
        <v>42378.606606679503</v>
      </c>
      <c r="CE3024" s="19">
        <v>50359894.558229402</v>
      </c>
    </row>
    <row r="3025" spans="1:83">
      <c r="A3025" s="18">
        <v>17481</v>
      </c>
      <c r="C3025" s="18" t="s">
        <v>3875</v>
      </c>
      <c r="D3025" s="18" t="s">
        <v>116</v>
      </c>
      <c r="E3025" s="18" t="s">
        <v>114</v>
      </c>
      <c r="F3025" s="18" t="s">
        <v>114</v>
      </c>
      <c r="G3025" s="18" t="s">
        <v>114</v>
      </c>
      <c r="H3025" s="18" t="s">
        <v>114</v>
      </c>
      <c r="J3025" s="18">
        <v>-4.29</v>
      </c>
      <c r="K3025" s="18">
        <v>352.01706999999999</v>
      </c>
      <c r="L3025" s="18">
        <v>353.02417000000003</v>
      </c>
      <c r="M3025" s="18">
        <v>0.60099999999999998</v>
      </c>
      <c r="N3025" s="18">
        <v>1335817.2849999999</v>
      </c>
      <c r="O3025" s="18">
        <v>0</v>
      </c>
      <c r="P3025" s="18">
        <v>0</v>
      </c>
      <c r="S3025" s="18" t="s">
        <v>118</v>
      </c>
      <c r="T3025" s="18">
        <v>3</v>
      </c>
      <c r="U3025" s="18" t="s">
        <v>802</v>
      </c>
      <c r="V3025" s="18" t="b">
        <v>0</v>
      </c>
      <c r="W3025" s="20">
        <v>0.66666666666666696</v>
      </c>
      <c r="X3025" s="20">
        <v>0.65625</v>
      </c>
      <c r="Y3025" s="19">
        <v>211063.24240400901</v>
      </c>
      <c r="Z3025" s="19">
        <v>18967489.5299755</v>
      </c>
      <c r="AA3025" s="19">
        <v>302507.99905691098</v>
      </c>
      <c r="AB3025" s="19">
        <v>51956657.2597844</v>
      </c>
      <c r="AC3025" s="19">
        <v>202761.79347830301</v>
      </c>
      <c r="AD3025" s="19">
        <v>21187360.774865098</v>
      </c>
      <c r="AE3025" s="19">
        <v>93066.8435548751</v>
      </c>
      <c r="AF3025" s="19">
        <v>246797.54089740699</v>
      </c>
      <c r="AG3025" s="19">
        <v>20537983.181409601</v>
      </c>
      <c r="AH3025" s="19">
        <v>51290538.971889101</v>
      </c>
      <c r="AI3025" s="19">
        <v>43202738.5673711</v>
      </c>
      <c r="AJ3025" s="19">
        <v>13061312.265199799</v>
      </c>
      <c r="AK3025" s="19">
        <v>164147.76214103101</v>
      </c>
      <c r="AL3025" s="19">
        <v>29090542.789247502</v>
      </c>
      <c r="AM3025" s="19">
        <v>24095995.6579942</v>
      </c>
      <c r="AN3025" s="19">
        <v>12393607.849812901</v>
      </c>
      <c r="AO3025" s="19">
        <v>74138.1008370583</v>
      </c>
      <c r="AP3025" s="19">
        <v>58502.331954147201</v>
      </c>
      <c r="AQ3025" s="19">
        <v>80515.804096136198</v>
      </c>
      <c r="AR3025" s="19">
        <v>18210866.015870102</v>
      </c>
      <c r="AS3025" s="19">
        <v>14476292.302468801</v>
      </c>
      <c r="AT3025" s="19">
        <v>60467563.480057903</v>
      </c>
      <c r="AU3025" s="19">
        <v>56694138.150151998</v>
      </c>
      <c r="AV3025" s="19">
        <v>39445817.872433499</v>
      </c>
      <c r="AW3025" s="19">
        <v>48447288.298658602</v>
      </c>
      <c r="AX3025" s="19">
        <v>44614355.307989404</v>
      </c>
      <c r="AY3025" s="19">
        <v>29194617.434620701</v>
      </c>
      <c r="AZ3025" s="19">
        <v>42168294.793893903</v>
      </c>
      <c r="BA3025" s="19">
        <v>101341.77104336501</v>
      </c>
      <c r="BB3025" s="19">
        <v>29787417.274041198</v>
      </c>
      <c r="BC3025" s="19">
        <v>62937.009110873303</v>
      </c>
      <c r="BD3025" s="19">
        <v>130916.54913210199</v>
      </c>
      <c r="BE3025" s="19">
        <v>178704.60351362301</v>
      </c>
      <c r="BF3025" s="19">
        <v>45727132.2416813</v>
      </c>
      <c r="BG3025" s="19">
        <v>61792639.565022402</v>
      </c>
      <c r="BH3025" s="19">
        <v>66844.4046139891</v>
      </c>
      <c r="BI3025" s="19">
        <v>20013924.9637076</v>
      </c>
      <c r="BJ3025" s="19">
        <v>40620.2248290192</v>
      </c>
      <c r="BK3025" s="19">
        <v>68965997.758147299</v>
      </c>
      <c r="BL3025" s="19">
        <v>27979862.803950999</v>
      </c>
      <c r="BM3025" s="19">
        <v>11890477.317817099</v>
      </c>
      <c r="BN3025" s="19">
        <v>51593.885876908498</v>
      </c>
      <c r="BO3025" s="19">
        <v>209591.61585109399</v>
      </c>
      <c r="BP3025" s="19">
        <v>12583927.8150529</v>
      </c>
      <c r="BQ3025" s="19">
        <v>36384205.381642804</v>
      </c>
      <c r="BR3025" s="19">
        <v>58053678.856154799</v>
      </c>
      <c r="BS3025" s="19">
        <v>74680.910813464201</v>
      </c>
      <c r="BT3025" s="19">
        <v>26651957.4356273</v>
      </c>
      <c r="BU3025" s="19">
        <v>61273219.085371397</v>
      </c>
      <c r="BV3025" s="19">
        <v>18376652.351170599</v>
      </c>
      <c r="BW3025" s="19">
        <v>74414414.549945205</v>
      </c>
      <c r="BX3025" s="19">
        <v>13745976.311360899</v>
      </c>
      <c r="BY3025" s="19">
        <v>36799574.399857998</v>
      </c>
      <c r="BZ3025" s="19">
        <v>15921625.86155</v>
      </c>
      <c r="CA3025" s="19">
        <v>25882992.667569999</v>
      </c>
      <c r="CB3025" s="19">
        <v>34043583.175189003</v>
      </c>
      <c r="CC3025" s="19">
        <v>22374067.1776811</v>
      </c>
      <c r="CD3025" s="19">
        <v>42378.606606679503</v>
      </c>
      <c r="CE3025" s="19">
        <v>88838.795511459801</v>
      </c>
    </row>
    <row r="3026" spans="1:83">
      <c r="A3026" s="18">
        <v>17497</v>
      </c>
      <c r="C3026" s="18" t="s">
        <v>3876</v>
      </c>
      <c r="D3026" s="18" t="s">
        <v>116</v>
      </c>
      <c r="E3026" s="18" t="s">
        <v>114</v>
      </c>
      <c r="F3026" s="18" t="s">
        <v>114</v>
      </c>
      <c r="G3026" s="18" t="s">
        <v>114</v>
      </c>
      <c r="H3026" s="18" t="s">
        <v>114</v>
      </c>
      <c r="J3026" s="18">
        <v>1.58</v>
      </c>
      <c r="K3026" s="18">
        <v>234.01211000000001</v>
      </c>
      <c r="L3026" s="18">
        <v>235.01945000000001</v>
      </c>
      <c r="M3026" s="18">
        <v>0.65100000000000002</v>
      </c>
      <c r="N3026" s="18">
        <v>1334497.912</v>
      </c>
      <c r="O3026" s="18">
        <v>0</v>
      </c>
      <c r="P3026" s="18">
        <v>0</v>
      </c>
      <c r="S3026" s="18" t="s">
        <v>118</v>
      </c>
      <c r="T3026" s="18">
        <v>1</v>
      </c>
      <c r="U3026" s="18" t="s">
        <v>802</v>
      </c>
      <c r="V3026" s="18" t="b">
        <v>0</v>
      </c>
      <c r="W3026" s="20">
        <v>0.62962962962962998</v>
      </c>
      <c r="X3026" s="20">
        <v>0.6875</v>
      </c>
      <c r="Y3026" s="19">
        <v>211063.24240400901</v>
      </c>
      <c r="Z3026" s="19">
        <v>14739757.2822103</v>
      </c>
      <c r="AA3026" s="19">
        <v>302507.99905691098</v>
      </c>
      <c r="AB3026" s="19">
        <v>22316962.675894801</v>
      </c>
      <c r="AC3026" s="19">
        <v>202761.79347830301</v>
      </c>
      <c r="AD3026" s="19">
        <v>35124143.383604601</v>
      </c>
      <c r="AE3026" s="19">
        <v>24412904.544607401</v>
      </c>
      <c r="AF3026" s="19">
        <v>246797.54089740699</v>
      </c>
      <c r="AG3026" s="19">
        <v>22043196.238641001</v>
      </c>
      <c r="AH3026" s="19">
        <v>213770.07762069799</v>
      </c>
      <c r="AI3026" s="19">
        <v>35576421.382194303</v>
      </c>
      <c r="AJ3026" s="19">
        <v>27958763.2713378</v>
      </c>
      <c r="AK3026" s="19">
        <v>164147.76214103101</v>
      </c>
      <c r="AL3026" s="19">
        <v>187445.37779147099</v>
      </c>
      <c r="AM3026" s="19">
        <v>26429109.827176999</v>
      </c>
      <c r="AN3026" s="19">
        <v>22410364.785767101</v>
      </c>
      <c r="AO3026" s="19">
        <v>18520436.265457701</v>
      </c>
      <c r="AP3026" s="19">
        <v>22333729.596313301</v>
      </c>
      <c r="AQ3026" s="19">
        <v>14975894.8458256</v>
      </c>
      <c r="AR3026" s="19">
        <v>18889675.512660999</v>
      </c>
      <c r="AS3026" s="19">
        <v>72318.6274561951</v>
      </c>
      <c r="AT3026" s="19">
        <v>50718893.525905102</v>
      </c>
      <c r="AU3026" s="19">
        <v>11679133.886543199</v>
      </c>
      <c r="AV3026" s="19">
        <v>44704791.900493503</v>
      </c>
      <c r="AW3026" s="19">
        <v>97553.535244377999</v>
      </c>
      <c r="AX3026" s="19">
        <v>29944063.980842799</v>
      </c>
      <c r="AY3026" s="19">
        <v>165758.196350452</v>
      </c>
      <c r="AZ3026" s="19">
        <v>16543185.571075</v>
      </c>
      <c r="BA3026" s="19">
        <v>101341.77104336501</v>
      </c>
      <c r="BB3026" s="19">
        <v>211094.34997347501</v>
      </c>
      <c r="BC3026" s="19">
        <v>15820736.210103</v>
      </c>
      <c r="BD3026" s="19">
        <v>130916.54913210199</v>
      </c>
      <c r="BE3026" s="19">
        <v>178704.60351362301</v>
      </c>
      <c r="BF3026" s="19">
        <v>168766.74855896301</v>
      </c>
      <c r="BG3026" s="19">
        <v>142987.251866862</v>
      </c>
      <c r="BH3026" s="19">
        <v>26519063.390218802</v>
      </c>
      <c r="BI3026" s="19">
        <v>25892889.386205699</v>
      </c>
      <c r="BJ3026" s="19">
        <v>40847960.1081082</v>
      </c>
      <c r="BK3026" s="19">
        <v>18692320.367883202</v>
      </c>
      <c r="BL3026" s="19">
        <v>30801856.902177501</v>
      </c>
      <c r="BM3026" s="19">
        <v>13411977.775260599</v>
      </c>
      <c r="BN3026" s="19">
        <v>28453132.044534501</v>
      </c>
      <c r="BO3026" s="19">
        <v>209591.61585109399</v>
      </c>
      <c r="BP3026" s="19">
        <v>19991388.324114099</v>
      </c>
      <c r="BQ3026" s="19">
        <v>41358842.104055203</v>
      </c>
      <c r="BR3026" s="19">
        <v>138837.29432782999</v>
      </c>
      <c r="BS3026" s="19">
        <v>13218046.1889036</v>
      </c>
      <c r="BT3026" s="19">
        <v>23756915.691381101</v>
      </c>
      <c r="BU3026" s="19">
        <v>37688426.340725802</v>
      </c>
      <c r="BV3026" s="19">
        <v>17140444.782606099</v>
      </c>
      <c r="BW3026" s="19">
        <v>34411768.600219198</v>
      </c>
      <c r="BX3026" s="19">
        <v>20940705.623920798</v>
      </c>
      <c r="BY3026" s="19">
        <v>33832444.2888484</v>
      </c>
      <c r="BZ3026" s="19">
        <v>28564277.027654</v>
      </c>
      <c r="CA3026" s="19">
        <v>79644.185807155198</v>
      </c>
      <c r="CB3026" s="19">
        <v>29681002.276538599</v>
      </c>
      <c r="CC3026" s="19">
        <v>22150142.782004401</v>
      </c>
      <c r="CD3026" s="19">
        <v>7451803.5707018897</v>
      </c>
      <c r="CE3026" s="19">
        <v>88838.795511459801</v>
      </c>
    </row>
    <row r="3027" spans="1:83">
      <c r="A3027" s="18">
        <v>17503</v>
      </c>
      <c r="C3027" s="18" t="s">
        <v>3877</v>
      </c>
      <c r="D3027" s="18" t="s">
        <v>116</v>
      </c>
      <c r="E3027" s="18" t="s">
        <v>114</v>
      </c>
      <c r="F3027" s="18" t="s">
        <v>114</v>
      </c>
      <c r="G3027" s="18" t="s">
        <v>114</v>
      </c>
      <c r="H3027" s="18" t="s">
        <v>114</v>
      </c>
      <c r="J3027" s="18">
        <v>-1.9</v>
      </c>
      <c r="K3027" s="18">
        <v>643.48717999999997</v>
      </c>
      <c r="L3027" s="18">
        <v>644.49437999999998</v>
      </c>
      <c r="M3027" s="18">
        <v>9.3780000000000001</v>
      </c>
      <c r="N3027" s="18">
        <v>1334104.96</v>
      </c>
      <c r="O3027" s="18">
        <v>0</v>
      </c>
      <c r="P3027" s="18">
        <v>0</v>
      </c>
      <c r="S3027" s="18" t="s">
        <v>118</v>
      </c>
      <c r="T3027" s="18">
        <v>1</v>
      </c>
      <c r="U3027" s="18" t="s">
        <v>802</v>
      </c>
      <c r="V3027" s="18" t="b">
        <v>0</v>
      </c>
      <c r="W3027" s="20">
        <v>0.33333333333333298</v>
      </c>
      <c r="X3027" s="20">
        <v>0.59375</v>
      </c>
      <c r="Y3027" s="19">
        <v>211063.24240400901</v>
      </c>
      <c r="Z3027" s="19">
        <v>3728887.8119237898</v>
      </c>
      <c r="AA3027" s="19">
        <v>302507.99905691098</v>
      </c>
      <c r="AB3027" s="19">
        <v>81474.388556081496</v>
      </c>
      <c r="AC3027" s="19">
        <v>202761.79347830301</v>
      </c>
      <c r="AD3027" s="19">
        <v>5459681.8149249703</v>
      </c>
      <c r="AE3027" s="19">
        <v>3771732.1282498399</v>
      </c>
      <c r="AF3027" s="19">
        <v>246797.54089740699</v>
      </c>
      <c r="AG3027" s="19">
        <v>2759453.32053883</v>
      </c>
      <c r="AH3027" s="19">
        <v>213770.07762069799</v>
      </c>
      <c r="AI3027" s="19">
        <v>47802.709287413403</v>
      </c>
      <c r="AJ3027" s="19">
        <v>8127912.6452532103</v>
      </c>
      <c r="AK3027" s="19">
        <v>164147.76214103101</v>
      </c>
      <c r="AL3027" s="19">
        <v>187445.37779147099</v>
      </c>
      <c r="AM3027" s="19">
        <v>4437816.6639232198</v>
      </c>
      <c r="AN3027" s="19">
        <v>6068921.82690515</v>
      </c>
      <c r="AO3027" s="19">
        <v>74138.1008370583</v>
      </c>
      <c r="AP3027" s="19">
        <v>35888117.214751497</v>
      </c>
      <c r="AQ3027" s="19">
        <v>80515.804096136198</v>
      </c>
      <c r="AR3027" s="19">
        <v>49832.672295953402</v>
      </c>
      <c r="AS3027" s="19">
        <v>72318.6274561951</v>
      </c>
      <c r="AT3027" s="19">
        <v>60071.0548945306</v>
      </c>
      <c r="AU3027" s="19">
        <v>139624.610384292</v>
      </c>
      <c r="AV3027" s="19">
        <v>47390589.926073298</v>
      </c>
      <c r="AW3027" s="19">
        <v>97553.535244377999</v>
      </c>
      <c r="AX3027" s="19">
        <v>73579.681769493298</v>
      </c>
      <c r="AY3027" s="19">
        <v>165758.196350452</v>
      </c>
      <c r="AZ3027" s="19">
        <v>107552.178623912</v>
      </c>
      <c r="BA3027" s="19">
        <v>7166264.8779475503</v>
      </c>
      <c r="BB3027" s="19">
        <v>23763125.636081401</v>
      </c>
      <c r="BC3027" s="19">
        <v>15576839.596276101</v>
      </c>
      <c r="BD3027" s="19">
        <v>130916.54913210199</v>
      </c>
      <c r="BE3027" s="19">
        <v>29241032.858796701</v>
      </c>
      <c r="BF3027" s="19">
        <v>169662957.84932899</v>
      </c>
      <c r="BG3027" s="19">
        <v>142987.251866862</v>
      </c>
      <c r="BH3027" s="19">
        <v>66844.4046139891</v>
      </c>
      <c r="BI3027" s="19">
        <v>4817193.8755093198</v>
      </c>
      <c r="BJ3027" s="19">
        <v>6013823.2594433604</v>
      </c>
      <c r="BK3027" s="19">
        <v>97048.858051087198</v>
      </c>
      <c r="BL3027" s="19">
        <v>60370.032756194603</v>
      </c>
      <c r="BM3027" s="19">
        <v>84490.603987824099</v>
      </c>
      <c r="BN3027" s="19">
        <v>9769800.5551385898</v>
      </c>
      <c r="BO3027" s="19">
        <v>209591.61585109399</v>
      </c>
      <c r="BP3027" s="19">
        <v>6074003.7009614203</v>
      </c>
      <c r="BQ3027" s="19">
        <v>61593534.525171302</v>
      </c>
      <c r="BR3027" s="19">
        <v>138837.29432782999</v>
      </c>
      <c r="BS3027" s="19">
        <v>2898786.4800663199</v>
      </c>
      <c r="BT3027" s="19">
        <v>84632.417955647994</v>
      </c>
      <c r="BU3027" s="19">
        <v>2271402.9360914701</v>
      </c>
      <c r="BV3027" s="19">
        <v>5661535.6271003103</v>
      </c>
      <c r="BW3027" s="19">
        <v>12223539.4780518</v>
      </c>
      <c r="BX3027" s="19">
        <v>60626.459295553897</v>
      </c>
      <c r="BY3027" s="19">
        <v>4225718.4697163701</v>
      </c>
      <c r="BZ3027" s="19">
        <v>5229240.4269586196</v>
      </c>
      <c r="CA3027" s="19">
        <v>79644.185807155198</v>
      </c>
      <c r="CB3027" s="19">
        <v>3211182.3511131098</v>
      </c>
      <c r="CC3027" s="19">
        <v>42452.059625298898</v>
      </c>
      <c r="CD3027" s="19">
        <v>3707056.9887121902</v>
      </c>
      <c r="CE3027" s="19">
        <v>11979374.4142475</v>
      </c>
    </row>
    <row r="3028" spans="1:83">
      <c r="A3028" s="18">
        <v>17871</v>
      </c>
      <c r="C3028" s="18" t="s">
        <v>3878</v>
      </c>
      <c r="D3028" s="18" t="s">
        <v>116</v>
      </c>
      <c r="E3028" s="18" t="s">
        <v>114</v>
      </c>
      <c r="F3028" s="18" t="s">
        <v>114</v>
      </c>
      <c r="G3028" s="18" t="s">
        <v>334</v>
      </c>
      <c r="H3028" s="18" t="s">
        <v>114</v>
      </c>
      <c r="J3028" s="18">
        <v>2.2400000000000002</v>
      </c>
      <c r="K3028" s="18">
        <v>410.13643999999999</v>
      </c>
      <c r="L3028" s="18">
        <v>411.14373999999998</v>
      </c>
      <c r="M3028" s="18">
        <v>8.2119999999999997</v>
      </c>
      <c r="N3028" s="18">
        <v>1333737.9129999999</v>
      </c>
      <c r="O3028" s="18">
        <v>12</v>
      </c>
      <c r="P3028" s="18">
        <v>0</v>
      </c>
      <c r="S3028" s="18" t="s">
        <v>118</v>
      </c>
      <c r="T3028" s="18">
        <v>3</v>
      </c>
      <c r="U3028" s="18" t="s">
        <v>802</v>
      </c>
      <c r="V3028" s="18" t="b">
        <v>0</v>
      </c>
      <c r="W3028" s="20">
        <v>0.592592592592593</v>
      </c>
      <c r="X3028" s="20">
        <v>0.625</v>
      </c>
      <c r="Y3028" s="19">
        <v>86822193.027975395</v>
      </c>
      <c r="Z3028" s="19">
        <v>89712.935311184003</v>
      </c>
      <c r="AA3028" s="19">
        <v>302507.99905691098</v>
      </c>
      <c r="AB3028" s="19">
        <v>11150170.339342101</v>
      </c>
      <c r="AC3028" s="19">
        <v>33963219.730047703</v>
      </c>
      <c r="AD3028" s="19">
        <v>11408128.822224099</v>
      </c>
      <c r="AE3028" s="19">
        <v>45910880.816428602</v>
      </c>
      <c r="AF3028" s="19">
        <v>33131671.835141301</v>
      </c>
      <c r="AG3028" s="19">
        <v>15649301.369545899</v>
      </c>
      <c r="AH3028" s="19">
        <v>213770.07762069799</v>
      </c>
      <c r="AI3028" s="19">
        <v>47802.709287413403</v>
      </c>
      <c r="AJ3028" s="19">
        <v>13087420.5810831</v>
      </c>
      <c r="AK3028" s="19">
        <v>164147.76214103101</v>
      </c>
      <c r="AL3028" s="19">
        <v>187445.37779147099</v>
      </c>
      <c r="AM3028" s="19">
        <v>25179702.327496301</v>
      </c>
      <c r="AN3028" s="19">
        <v>11224233.5352423</v>
      </c>
      <c r="AO3028" s="19">
        <v>74511293.929989696</v>
      </c>
      <c r="AP3028" s="19">
        <v>43299253.870683499</v>
      </c>
      <c r="AQ3028" s="19">
        <v>23984996.931683499</v>
      </c>
      <c r="AR3028" s="19">
        <v>9033619.8812429998</v>
      </c>
      <c r="AS3028" s="19">
        <v>14008910.0726404</v>
      </c>
      <c r="AT3028" s="19">
        <v>13230543.459318001</v>
      </c>
      <c r="AU3028" s="19">
        <v>139624.610384292</v>
      </c>
      <c r="AV3028" s="19">
        <v>57029.357966701697</v>
      </c>
      <c r="AW3028" s="19">
        <v>97553.535244377999</v>
      </c>
      <c r="AX3028" s="19">
        <v>73579.681769493298</v>
      </c>
      <c r="AY3028" s="19">
        <v>165758.196350452</v>
      </c>
      <c r="AZ3028" s="19">
        <v>26438799.412333999</v>
      </c>
      <c r="BA3028" s="19">
        <v>27430381.3623324</v>
      </c>
      <c r="BB3028" s="19">
        <v>211094.34997347501</v>
      </c>
      <c r="BC3028" s="19">
        <v>53276799.615817003</v>
      </c>
      <c r="BD3028" s="19">
        <v>43052089.743252397</v>
      </c>
      <c r="BE3028" s="19">
        <v>46251291.808119103</v>
      </c>
      <c r="BF3028" s="19">
        <v>40045766.46249</v>
      </c>
      <c r="BG3028" s="19">
        <v>142987.251866862</v>
      </c>
      <c r="BH3028" s="19">
        <v>25028684.015053801</v>
      </c>
      <c r="BI3028" s="19">
        <v>20856980.9263408</v>
      </c>
      <c r="BJ3028" s="19">
        <v>25799649.299114499</v>
      </c>
      <c r="BK3028" s="19">
        <v>97048.858051087198</v>
      </c>
      <c r="BL3028" s="19">
        <v>7885928.6236596201</v>
      </c>
      <c r="BM3028" s="19">
        <v>23613740.1629126</v>
      </c>
      <c r="BN3028" s="19">
        <v>51593.885876908498</v>
      </c>
      <c r="BO3028" s="19">
        <v>120538320.447699</v>
      </c>
      <c r="BP3028" s="19">
        <v>23556648.448405199</v>
      </c>
      <c r="BQ3028" s="19">
        <v>85057.759169334604</v>
      </c>
      <c r="BR3028" s="19">
        <v>138837.29432782999</v>
      </c>
      <c r="BS3028" s="19">
        <v>61310147.381969303</v>
      </c>
      <c r="BT3028" s="19">
        <v>8870258.9277039394</v>
      </c>
      <c r="BU3028" s="19">
        <v>77863.992415903005</v>
      </c>
      <c r="BV3028" s="19">
        <v>13174007.858712099</v>
      </c>
      <c r="BW3028" s="19">
        <v>109748.893649866</v>
      </c>
      <c r="BX3028" s="19">
        <v>26872739.928139299</v>
      </c>
      <c r="BY3028" s="19">
        <v>64359.7441030021</v>
      </c>
      <c r="BZ3028" s="19">
        <v>8289613.5539228804</v>
      </c>
      <c r="CA3028" s="19">
        <v>79644.185807155198</v>
      </c>
      <c r="CB3028" s="19">
        <v>56280.262764906503</v>
      </c>
      <c r="CC3028" s="19">
        <v>42452.059625298898</v>
      </c>
      <c r="CD3028" s="19">
        <v>9296475.0875194892</v>
      </c>
      <c r="CE3028" s="19">
        <v>17278193.918270499</v>
      </c>
    </row>
    <row r="3029" spans="1:83">
      <c r="A3029" s="18">
        <v>17518</v>
      </c>
      <c r="C3029" s="18" t="s">
        <v>3879</v>
      </c>
      <c r="D3029" s="18" t="s">
        <v>116</v>
      </c>
      <c r="E3029" s="18" t="s">
        <v>114</v>
      </c>
      <c r="F3029" s="18" t="s">
        <v>114</v>
      </c>
      <c r="G3029" s="18" t="s">
        <v>334</v>
      </c>
      <c r="H3029" s="18" t="s">
        <v>114</v>
      </c>
      <c r="J3029" s="18">
        <v>-0.3</v>
      </c>
      <c r="K3029" s="18">
        <v>232.12448000000001</v>
      </c>
      <c r="L3029" s="18">
        <v>233.13176999999999</v>
      </c>
      <c r="M3029" s="18">
        <v>7.5570000000000004</v>
      </c>
      <c r="N3029" s="18">
        <v>1331762.9310000001</v>
      </c>
      <c r="O3029" s="18">
        <v>1</v>
      </c>
      <c r="P3029" s="18">
        <v>0</v>
      </c>
      <c r="S3029" s="18" t="s">
        <v>118</v>
      </c>
      <c r="T3029" s="18">
        <v>2</v>
      </c>
      <c r="U3029" s="18" t="s">
        <v>121</v>
      </c>
      <c r="V3029" s="18" t="b">
        <v>0</v>
      </c>
      <c r="W3029" s="20">
        <v>0.33333333333333298</v>
      </c>
      <c r="X3029" s="20">
        <v>0.53125</v>
      </c>
      <c r="Y3029" s="19">
        <v>211063.24240400901</v>
      </c>
      <c r="Z3029" s="19">
        <v>89712.935311184003</v>
      </c>
      <c r="AA3029" s="19">
        <v>302507.99905691098</v>
      </c>
      <c r="AB3029" s="19">
        <v>81474.388556081496</v>
      </c>
      <c r="AC3029" s="19">
        <v>7596515.5579810999</v>
      </c>
      <c r="AD3029" s="19">
        <v>55143.880361755</v>
      </c>
      <c r="AE3029" s="19">
        <v>93066.8435548751</v>
      </c>
      <c r="AF3029" s="19">
        <v>246797.54089740699</v>
      </c>
      <c r="AG3029" s="19">
        <v>64152.505638069299</v>
      </c>
      <c r="AH3029" s="19">
        <v>16931563.4633593</v>
      </c>
      <c r="AI3029" s="19">
        <v>47802.709287413403</v>
      </c>
      <c r="AJ3029" s="19">
        <v>37762.133882739698</v>
      </c>
      <c r="AK3029" s="19">
        <v>7250921.1767205996</v>
      </c>
      <c r="AL3029" s="19">
        <v>11367995.7257994</v>
      </c>
      <c r="AM3029" s="19">
        <v>85852.124718513893</v>
      </c>
      <c r="AN3029" s="19">
        <v>73007.899572116206</v>
      </c>
      <c r="AO3029" s="19">
        <v>11692171.5432222</v>
      </c>
      <c r="AP3029" s="19">
        <v>2778285.2203333899</v>
      </c>
      <c r="AQ3029" s="19">
        <v>3888237.2170392699</v>
      </c>
      <c r="AR3029" s="19">
        <v>2651719.1931390902</v>
      </c>
      <c r="AS3029" s="19">
        <v>2410424.4834126802</v>
      </c>
      <c r="AT3029" s="19">
        <v>60071.0548945306</v>
      </c>
      <c r="AU3029" s="19">
        <v>139624.610384292</v>
      </c>
      <c r="AV3029" s="19">
        <v>57029.357966701697</v>
      </c>
      <c r="AW3029" s="19">
        <v>97553.535244377999</v>
      </c>
      <c r="AX3029" s="19">
        <v>73579.681769493298</v>
      </c>
      <c r="AY3029" s="19">
        <v>165758.196350452</v>
      </c>
      <c r="AZ3029" s="19">
        <v>6206321.7352962503</v>
      </c>
      <c r="BA3029" s="19">
        <v>7118893.6866858499</v>
      </c>
      <c r="BB3029" s="19">
        <v>211094.34997347501</v>
      </c>
      <c r="BC3029" s="19">
        <v>63160153.200098701</v>
      </c>
      <c r="BD3029" s="19">
        <v>12078622.317952899</v>
      </c>
      <c r="BE3029" s="19">
        <v>28891278.885483999</v>
      </c>
      <c r="BF3029" s="19">
        <v>19454386.613360699</v>
      </c>
      <c r="BG3029" s="19">
        <v>142987.251866862</v>
      </c>
      <c r="BH3029" s="19">
        <v>10877846.3455185</v>
      </c>
      <c r="BI3029" s="19">
        <v>2607733.6886422099</v>
      </c>
      <c r="BJ3029" s="19">
        <v>3018580.8884479902</v>
      </c>
      <c r="BK3029" s="19">
        <v>97048.858051087198</v>
      </c>
      <c r="BL3029" s="19">
        <v>60370.032756194603</v>
      </c>
      <c r="BM3029" s="19">
        <v>84490.603987824099</v>
      </c>
      <c r="BN3029" s="19">
        <v>6538290.9411933403</v>
      </c>
      <c r="BO3029" s="19">
        <v>7841382.5240372503</v>
      </c>
      <c r="BP3029" s="19">
        <v>49023.555370657697</v>
      </c>
      <c r="BQ3029" s="19">
        <v>85057.759169334604</v>
      </c>
      <c r="BR3029" s="19">
        <v>6204277.9510467304</v>
      </c>
      <c r="BS3029" s="19">
        <v>74680.910813464201</v>
      </c>
      <c r="BT3029" s="19">
        <v>84632.417955647994</v>
      </c>
      <c r="BU3029" s="19">
        <v>77863.992415903005</v>
      </c>
      <c r="BV3029" s="19">
        <v>53677.024710943901</v>
      </c>
      <c r="BW3029" s="19">
        <v>109748.893649866</v>
      </c>
      <c r="BX3029" s="19">
        <v>2439182.00444633</v>
      </c>
      <c r="BY3029" s="19">
        <v>64359.7441030021</v>
      </c>
      <c r="BZ3029" s="19">
        <v>62077.4003332969</v>
      </c>
      <c r="CA3029" s="19">
        <v>2607268.5568299699</v>
      </c>
      <c r="CB3029" s="19">
        <v>56280.262764906503</v>
      </c>
      <c r="CC3029" s="19">
        <v>1826560.5880618701</v>
      </c>
      <c r="CD3029" s="19">
        <v>2012334.2821935001</v>
      </c>
      <c r="CE3029" s="19">
        <v>3107624.63603997</v>
      </c>
    </row>
    <row r="3030" spans="1:83">
      <c r="A3030" s="18">
        <v>17531</v>
      </c>
      <c r="B3030" s="18" t="s">
        <v>3880</v>
      </c>
      <c r="C3030" s="18" t="s">
        <v>3881</v>
      </c>
      <c r="D3030" s="18" t="s">
        <v>116</v>
      </c>
      <c r="E3030" s="18" t="s">
        <v>114</v>
      </c>
      <c r="F3030" s="18" t="s">
        <v>114</v>
      </c>
      <c r="G3030" s="18" t="s">
        <v>116</v>
      </c>
      <c r="H3030" s="18" t="s">
        <v>114</v>
      </c>
      <c r="J3030" s="18">
        <v>-0.48</v>
      </c>
      <c r="K3030" s="18">
        <v>286.06049000000002</v>
      </c>
      <c r="L3030" s="18">
        <v>287.06812000000002</v>
      </c>
      <c r="M3030" s="18">
        <v>7.4409999999999998</v>
      </c>
      <c r="N3030" s="18">
        <v>1330471.82</v>
      </c>
      <c r="O3030" s="18">
        <v>1</v>
      </c>
      <c r="P3030" s="18">
        <v>0</v>
      </c>
      <c r="S3030" s="18" t="s">
        <v>118</v>
      </c>
      <c r="T3030" s="18">
        <v>4</v>
      </c>
      <c r="U3030" s="18" t="s">
        <v>809</v>
      </c>
      <c r="V3030" s="18" t="b">
        <v>0</v>
      </c>
      <c r="W3030" s="20">
        <v>0.88888888888888895</v>
      </c>
      <c r="X3030" s="20">
        <v>0.90625</v>
      </c>
      <c r="Y3030" s="19">
        <v>9313509.6161287092</v>
      </c>
      <c r="Z3030" s="19">
        <v>20845958.2705901</v>
      </c>
      <c r="AA3030" s="19">
        <v>88900659.162528902</v>
      </c>
      <c r="AB3030" s="19">
        <v>7092197.4932339303</v>
      </c>
      <c r="AC3030" s="19">
        <v>38964084.003252201</v>
      </c>
      <c r="AD3030" s="19">
        <v>55143.880361755</v>
      </c>
      <c r="AE3030" s="19">
        <v>51186958.187809601</v>
      </c>
      <c r="AF3030" s="19">
        <v>6856857.6810587198</v>
      </c>
      <c r="AG3030" s="19">
        <v>21969072.428137202</v>
      </c>
      <c r="AH3030" s="19">
        <v>22601012.535082199</v>
      </c>
      <c r="AI3030" s="19">
        <v>16043761.170724001</v>
      </c>
      <c r="AJ3030" s="19">
        <v>22080878.468890101</v>
      </c>
      <c r="AK3030" s="19">
        <v>28097602.387853801</v>
      </c>
      <c r="AL3030" s="19">
        <v>24908887.274686798</v>
      </c>
      <c r="AM3030" s="19">
        <v>18720213.582816601</v>
      </c>
      <c r="AN3030" s="19">
        <v>3741854.7536880099</v>
      </c>
      <c r="AO3030" s="19">
        <v>74138.1008370583</v>
      </c>
      <c r="AP3030" s="19">
        <v>58502.331954147201</v>
      </c>
      <c r="AQ3030" s="19">
        <v>7543383.5967140803</v>
      </c>
      <c r="AR3030" s="19">
        <v>14331105.4175134</v>
      </c>
      <c r="AS3030" s="19">
        <v>54310829.319986403</v>
      </c>
      <c r="AT3030" s="19">
        <v>46413935.337673597</v>
      </c>
      <c r="AU3030" s="19">
        <v>36261197.601133697</v>
      </c>
      <c r="AV3030" s="19">
        <v>24173452.807854</v>
      </c>
      <c r="AW3030" s="19">
        <v>13139352.448606901</v>
      </c>
      <c r="AX3030" s="19">
        <v>7319398.7453458495</v>
      </c>
      <c r="AY3030" s="19">
        <v>5072890.39397649</v>
      </c>
      <c r="AZ3030" s="19">
        <v>107828867.604344</v>
      </c>
      <c r="BA3030" s="19">
        <v>23945169.891006202</v>
      </c>
      <c r="BB3030" s="19">
        <v>211094.34997347501</v>
      </c>
      <c r="BC3030" s="19">
        <v>11200006.572905499</v>
      </c>
      <c r="BD3030" s="19">
        <v>38660356.517021403</v>
      </c>
      <c r="BE3030" s="19">
        <v>178704.60351362301</v>
      </c>
      <c r="BF3030" s="19">
        <v>15275217.919971701</v>
      </c>
      <c r="BG3030" s="19">
        <v>24016239.471542999</v>
      </c>
      <c r="BH3030" s="19">
        <v>27986491.260805</v>
      </c>
      <c r="BI3030" s="19">
        <v>8499343.8013781402</v>
      </c>
      <c r="BJ3030" s="19">
        <v>12635235.5837762</v>
      </c>
      <c r="BK3030" s="19">
        <v>38507212.5265873</v>
      </c>
      <c r="BL3030" s="19">
        <v>32571678.2577338</v>
      </c>
      <c r="BM3030" s="19">
        <v>27436182.564156499</v>
      </c>
      <c r="BN3030" s="19">
        <v>18538414.0278446</v>
      </c>
      <c r="BO3030" s="19">
        <v>209591.61585109399</v>
      </c>
      <c r="BP3030" s="19">
        <v>22728100.018463701</v>
      </c>
      <c r="BQ3030" s="19">
        <v>20405825.860460501</v>
      </c>
      <c r="BR3030" s="19">
        <v>13884101.870874001</v>
      </c>
      <c r="BS3030" s="19">
        <v>28501261.015192401</v>
      </c>
      <c r="BT3030" s="19">
        <v>22412336.897130199</v>
      </c>
      <c r="BU3030" s="19">
        <v>35113092.2741846</v>
      </c>
      <c r="BV3030" s="19">
        <v>26173958.9451579</v>
      </c>
      <c r="BW3030" s="19">
        <v>41705765.919964403</v>
      </c>
      <c r="BX3030" s="19">
        <v>31922686.984771099</v>
      </c>
      <c r="BY3030" s="19">
        <v>25287631.552515499</v>
      </c>
      <c r="BZ3030" s="19">
        <v>18358237.338987201</v>
      </c>
      <c r="CA3030" s="19">
        <v>11853442.712824499</v>
      </c>
      <c r="CB3030" s="19">
        <v>9599472.6488346495</v>
      </c>
      <c r="CC3030" s="19">
        <v>11008739.6001831</v>
      </c>
      <c r="CD3030" s="19">
        <v>27875864.2235661</v>
      </c>
      <c r="CE3030" s="19">
        <v>35553643.032845899</v>
      </c>
    </row>
    <row r="3031" spans="1:83">
      <c r="A3031" s="18">
        <v>19817</v>
      </c>
      <c r="B3031" s="18" t="s">
        <v>727</v>
      </c>
      <c r="C3031" s="18" t="s">
        <v>728</v>
      </c>
      <c r="D3031" s="18" t="s">
        <v>116</v>
      </c>
      <c r="E3031" s="18" t="s">
        <v>114</v>
      </c>
      <c r="F3031" s="18" t="s">
        <v>114</v>
      </c>
      <c r="G3031" s="18" t="s">
        <v>116</v>
      </c>
      <c r="H3031" s="18" t="s">
        <v>114</v>
      </c>
      <c r="J3031" s="18">
        <v>0.31</v>
      </c>
      <c r="K3031" s="18">
        <v>172.07361</v>
      </c>
      <c r="L3031" s="18">
        <v>173.08100999999999</v>
      </c>
      <c r="M3031" s="18">
        <v>4.7990000000000004</v>
      </c>
      <c r="N3031" s="18">
        <v>1330464.7919999999</v>
      </c>
      <c r="O3031" s="18">
        <v>11</v>
      </c>
      <c r="P3031" s="18">
        <v>0</v>
      </c>
      <c r="S3031" s="18" t="s">
        <v>118</v>
      </c>
      <c r="T3031" s="18">
        <v>6</v>
      </c>
      <c r="U3031" s="18" t="s">
        <v>809</v>
      </c>
      <c r="V3031" s="18" t="b">
        <v>0</v>
      </c>
      <c r="W3031" s="20">
        <v>0.48148148148148101</v>
      </c>
      <c r="X3031" s="20">
        <v>0.6875</v>
      </c>
      <c r="Y3031" s="19">
        <v>211063.24240400901</v>
      </c>
      <c r="Z3031" s="19">
        <v>89712.935311184003</v>
      </c>
      <c r="AA3031" s="19">
        <v>302507.99905691098</v>
      </c>
      <c r="AB3031" s="19">
        <v>61887210.028914101</v>
      </c>
      <c r="AC3031" s="19">
        <v>202761.79347830301</v>
      </c>
      <c r="AD3031" s="19">
        <v>20048419.663236901</v>
      </c>
      <c r="AE3031" s="19">
        <v>24001804.356014799</v>
      </c>
      <c r="AF3031" s="19">
        <v>246797.54089740699</v>
      </c>
      <c r="AG3031" s="19">
        <v>30011175.356599301</v>
      </c>
      <c r="AH3031" s="19">
        <v>213770.07762069799</v>
      </c>
      <c r="AI3031" s="19">
        <v>41309772.892129399</v>
      </c>
      <c r="AJ3031" s="19">
        <v>37762.133882739698</v>
      </c>
      <c r="AK3031" s="19">
        <v>164147.76214103101</v>
      </c>
      <c r="AL3031" s="19">
        <v>187445.37779147099</v>
      </c>
      <c r="AM3031" s="19">
        <v>49311534.335491702</v>
      </c>
      <c r="AN3031" s="19">
        <v>73007.899572116206</v>
      </c>
      <c r="AO3031" s="19">
        <v>74138.1008370583</v>
      </c>
      <c r="AP3031" s="19">
        <v>13577377.6450787</v>
      </c>
      <c r="AQ3031" s="19">
        <v>32333551.803226199</v>
      </c>
      <c r="AR3031" s="19">
        <v>22991195.3879891</v>
      </c>
      <c r="AS3031" s="19">
        <v>21126718.571423002</v>
      </c>
      <c r="AT3031" s="19">
        <v>60071.0548945306</v>
      </c>
      <c r="AU3031" s="19">
        <v>29217136.5251709</v>
      </c>
      <c r="AV3031" s="19">
        <v>3534597.1932997601</v>
      </c>
      <c r="AW3031" s="19">
        <v>12171027.126220999</v>
      </c>
      <c r="AX3031" s="19">
        <v>73579.681769493298</v>
      </c>
      <c r="AY3031" s="19">
        <v>165758.196350452</v>
      </c>
      <c r="AZ3031" s="19">
        <v>34005528.188896403</v>
      </c>
      <c r="BA3031" s="19">
        <v>20232835.847586598</v>
      </c>
      <c r="BB3031" s="19">
        <v>211094.34997347501</v>
      </c>
      <c r="BC3031" s="19">
        <v>15076762.8802907</v>
      </c>
      <c r="BD3031" s="19">
        <v>19539442.903103299</v>
      </c>
      <c r="BE3031" s="19">
        <v>178704.60351362301</v>
      </c>
      <c r="BF3031" s="19">
        <v>168766.74855896301</v>
      </c>
      <c r="BG3031" s="19">
        <v>142987.251866862</v>
      </c>
      <c r="BH3031" s="19">
        <v>56105813.490255304</v>
      </c>
      <c r="BI3031" s="19">
        <v>15333573.789961601</v>
      </c>
      <c r="BJ3031" s="19">
        <v>19292402.387085401</v>
      </c>
      <c r="BK3031" s="19">
        <v>22827638.4256831</v>
      </c>
      <c r="BL3031" s="19">
        <v>23242211.5255045</v>
      </c>
      <c r="BM3031" s="19">
        <v>19554153.813599601</v>
      </c>
      <c r="BN3031" s="19">
        <v>15925140.778190499</v>
      </c>
      <c r="BO3031" s="19">
        <v>24950862.442809802</v>
      </c>
      <c r="BP3031" s="19">
        <v>14025440.0917792</v>
      </c>
      <c r="BQ3031" s="19">
        <v>85057.759169334604</v>
      </c>
      <c r="BR3031" s="19">
        <v>138837.29432782999</v>
      </c>
      <c r="BS3031" s="19">
        <v>74680.910813464201</v>
      </c>
      <c r="BT3031" s="19">
        <v>84632.417955647994</v>
      </c>
      <c r="BU3031" s="19">
        <v>12997923.395191699</v>
      </c>
      <c r="BV3031" s="19">
        <v>27361602.944373898</v>
      </c>
      <c r="BW3031" s="19">
        <v>11841776.012542799</v>
      </c>
      <c r="BX3031" s="19">
        <v>60626.459295553897</v>
      </c>
      <c r="BY3031" s="19">
        <v>17805364.463811401</v>
      </c>
      <c r="BZ3031" s="19">
        <v>62077.4003332969</v>
      </c>
      <c r="CA3031" s="19">
        <v>10275367.510101199</v>
      </c>
      <c r="CB3031" s="19">
        <v>12014120.463499799</v>
      </c>
      <c r="CC3031" s="19">
        <v>27311102.0455903</v>
      </c>
      <c r="CD3031" s="19">
        <v>42487405.472887702</v>
      </c>
      <c r="CE3031" s="19">
        <v>13761723.8316416</v>
      </c>
    </row>
    <row r="3032" spans="1:83">
      <c r="A3032" s="18">
        <v>17572</v>
      </c>
      <c r="D3032" s="18" t="s">
        <v>114</v>
      </c>
      <c r="E3032" s="18" t="s">
        <v>114</v>
      </c>
      <c r="F3032" s="18" t="s">
        <v>114</v>
      </c>
      <c r="G3032" s="18" t="s">
        <v>114</v>
      </c>
      <c r="H3032" s="18" t="s">
        <v>114</v>
      </c>
      <c r="K3032" s="18">
        <v>198.59818000000001</v>
      </c>
      <c r="L3032" s="18">
        <v>199.60559000000001</v>
      </c>
      <c r="M3032" s="18">
        <v>3.585</v>
      </c>
      <c r="N3032" s="18">
        <v>1325406.2120000001</v>
      </c>
      <c r="O3032" s="18">
        <v>0</v>
      </c>
      <c r="P3032" s="18">
        <v>0</v>
      </c>
      <c r="S3032" s="18" t="s">
        <v>118</v>
      </c>
      <c r="T3032" s="18">
        <v>2</v>
      </c>
      <c r="U3032" s="18" t="s">
        <v>802</v>
      </c>
      <c r="V3032" s="18" t="b">
        <v>0</v>
      </c>
      <c r="W3032" s="20">
        <v>0.592592592592593</v>
      </c>
      <c r="X3032" s="20">
        <v>0.6875</v>
      </c>
      <c r="Y3032" s="19">
        <v>211063.24240400901</v>
      </c>
      <c r="Z3032" s="19">
        <v>89712.935311184003</v>
      </c>
      <c r="AA3032" s="19">
        <v>302507.99905691098</v>
      </c>
      <c r="AB3032" s="19">
        <v>27007803.129835401</v>
      </c>
      <c r="AC3032" s="19">
        <v>202761.79347830301</v>
      </c>
      <c r="AD3032" s="19">
        <v>18595011.9500084</v>
      </c>
      <c r="AE3032" s="19">
        <v>25302116.006111201</v>
      </c>
      <c r="AF3032" s="19">
        <v>246797.54089740699</v>
      </c>
      <c r="AG3032" s="19">
        <v>45138876.409647301</v>
      </c>
      <c r="AH3032" s="19">
        <v>213770.07762069799</v>
      </c>
      <c r="AI3032" s="19">
        <v>47743215.482519098</v>
      </c>
      <c r="AJ3032" s="19">
        <v>34052255.223637201</v>
      </c>
      <c r="AK3032" s="19">
        <v>164147.76214103101</v>
      </c>
      <c r="AL3032" s="19">
        <v>187445.37779147099</v>
      </c>
      <c r="AM3032" s="19">
        <v>30327027.5565846</v>
      </c>
      <c r="AN3032" s="19">
        <v>30777648.8996845</v>
      </c>
      <c r="AO3032" s="19">
        <v>74138.1008370583</v>
      </c>
      <c r="AP3032" s="19">
        <v>14138998.4514715</v>
      </c>
      <c r="AQ3032" s="19">
        <v>37725050.641572602</v>
      </c>
      <c r="AR3032" s="19">
        <v>14501452.062159499</v>
      </c>
      <c r="AS3032" s="19">
        <v>26663561.7722301</v>
      </c>
      <c r="AT3032" s="19">
        <v>44006521.138036698</v>
      </c>
      <c r="AU3032" s="19">
        <v>16289966.9955846</v>
      </c>
      <c r="AV3032" s="19">
        <v>20539523.3255689</v>
      </c>
      <c r="AW3032" s="19">
        <v>97553.535244377999</v>
      </c>
      <c r="AX3032" s="19">
        <v>26073328.413931999</v>
      </c>
      <c r="AY3032" s="19">
        <v>165758.196350452</v>
      </c>
      <c r="AZ3032" s="19">
        <v>107552.178623912</v>
      </c>
      <c r="BA3032" s="19">
        <v>14005051.1638986</v>
      </c>
      <c r="BB3032" s="19">
        <v>211094.34997347501</v>
      </c>
      <c r="BC3032" s="19">
        <v>7096696.1302500004</v>
      </c>
      <c r="BD3032" s="19">
        <v>130916.54913210199</v>
      </c>
      <c r="BE3032" s="19">
        <v>178704.60351362301</v>
      </c>
      <c r="BF3032" s="19">
        <v>168766.74855896301</v>
      </c>
      <c r="BG3032" s="19">
        <v>142987.251866862</v>
      </c>
      <c r="BH3032" s="19">
        <v>27613543.017181501</v>
      </c>
      <c r="BI3032" s="19">
        <v>20917908.699680801</v>
      </c>
      <c r="BJ3032" s="19">
        <v>27823400.336131301</v>
      </c>
      <c r="BK3032" s="19">
        <v>21580706.780223399</v>
      </c>
      <c r="BL3032" s="19">
        <v>39261893.380784802</v>
      </c>
      <c r="BM3032" s="19">
        <v>15056225.449202999</v>
      </c>
      <c r="BN3032" s="19">
        <v>14240485.4635916</v>
      </c>
      <c r="BO3032" s="19">
        <v>209591.61585109399</v>
      </c>
      <c r="BP3032" s="19">
        <v>9857774.4625604693</v>
      </c>
      <c r="BQ3032" s="19">
        <v>85057.759169334604</v>
      </c>
      <c r="BR3032" s="19">
        <v>15143052.7627155</v>
      </c>
      <c r="BS3032" s="19">
        <v>74680.910813464201</v>
      </c>
      <c r="BT3032" s="19">
        <v>18179405.599674199</v>
      </c>
      <c r="BU3032" s="19">
        <v>22533802.8674068</v>
      </c>
      <c r="BV3032" s="19">
        <v>29584894.713086199</v>
      </c>
      <c r="BW3032" s="19">
        <v>30824689.551061101</v>
      </c>
      <c r="BX3032" s="19">
        <v>60626.459295553897</v>
      </c>
      <c r="BY3032" s="19">
        <v>18111272.862333499</v>
      </c>
      <c r="BZ3032" s="19">
        <v>17894668.407917701</v>
      </c>
      <c r="CA3032" s="19">
        <v>12734044.474799801</v>
      </c>
      <c r="CB3032" s="19">
        <v>52194374.269379802</v>
      </c>
      <c r="CC3032" s="19">
        <v>28918443.527026899</v>
      </c>
      <c r="CD3032" s="19">
        <v>38528888.319590703</v>
      </c>
      <c r="CE3032" s="19">
        <v>16280753.929256501</v>
      </c>
    </row>
    <row r="3033" spans="1:83">
      <c r="A3033" s="18">
        <v>17584</v>
      </c>
      <c r="C3033" s="18" t="s">
        <v>3882</v>
      </c>
      <c r="D3033" s="18" t="s">
        <v>116</v>
      </c>
      <c r="E3033" s="18" t="s">
        <v>114</v>
      </c>
      <c r="F3033" s="18" t="s">
        <v>114</v>
      </c>
      <c r="G3033" s="18" t="s">
        <v>334</v>
      </c>
      <c r="H3033" s="18" t="s">
        <v>114</v>
      </c>
      <c r="J3033" s="18">
        <v>3.72</v>
      </c>
      <c r="K3033" s="18">
        <v>412.13445999999999</v>
      </c>
      <c r="L3033" s="18">
        <v>413.14177999999998</v>
      </c>
      <c r="M3033" s="18">
        <v>4.5869999999999997</v>
      </c>
      <c r="N3033" s="18">
        <v>1323570.6189999999</v>
      </c>
      <c r="O3033" s="18">
        <v>1</v>
      </c>
      <c r="P3033" s="18">
        <v>0</v>
      </c>
      <c r="S3033" s="18" t="s">
        <v>118</v>
      </c>
      <c r="T3033" s="18">
        <v>1</v>
      </c>
      <c r="U3033" s="18" t="s">
        <v>802</v>
      </c>
      <c r="V3033" s="18" t="b">
        <v>0</v>
      </c>
      <c r="W3033" s="20">
        <v>0.48148148148148101</v>
      </c>
      <c r="X3033" s="20">
        <v>0.59375</v>
      </c>
      <c r="Y3033" s="19">
        <v>211063.24240400901</v>
      </c>
      <c r="Z3033" s="19">
        <v>89712.935311184003</v>
      </c>
      <c r="AA3033" s="19">
        <v>302507.99905691098</v>
      </c>
      <c r="AB3033" s="19">
        <v>81474.388556081496</v>
      </c>
      <c r="AC3033" s="19">
        <v>202761.79347830301</v>
      </c>
      <c r="AD3033" s="19">
        <v>18684250.610824902</v>
      </c>
      <c r="AE3033" s="19">
        <v>17759739.347135</v>
      </c>
      <c r="AF3033" s="19">
        <v>246797.54089740699</v>
      </c>
      <c r="AG3033" s="19">
        <v>17916958.787191</v>
      </c>
      <c r="AH3033" s="19">
        <v>213770.07762069799</v>
      </c>
      <c r="AI3033" s="19">
        <v>22277540.657009799</v>
      </c>
      <c r="AJ3033" s="19">
        <v>37662903.502302103</v>
      </c>
      <c r="AK3033" s="19">
        <v>164147.76214103101</v>
      </c>
      <c r="AL3033" s="19">
        <v>187445.37779147099</v>
      </c>
      <c r="AM3033" s="19">
        <v>12259025.2859769</v>
      </c>
      <c r="AN3033" s="19">
        <v>73007.899572116206</v>
      </c>
      <c r="AO3033" s="19">
        <v>16458626.054978799</v>
      </c>
      <c r="AP3033" s="19">
        <v>27098090.8621419</v>
      </c>
      <c r="AQ3033" s="19">
        <v>27546304.890055701</v>
      </c>
      <c r="AR3033" s="19">
        <v>21336152.066747501</v>
      </c>
      <c r="AS3033" s="19">
        <v>22419182.776151899</v>
      </c>
      <c r="AT3033" s="19">
        <v>22795829.032920901</v>
      </c>
      <c r="AU3033" s="19">
        <v>139624.610384292</v>
      </c>
      <c r="AV3033" s="19">
        <v>20041732.903267201</v>
      </c>
      <c r="AW3033" s="19">
        <v>97553.535244377999</v>
      </c>
      <c r="AX3033" s="19">
        <v>73579.681769493298</v>
      </c>
      <c r="AY3033" s="19">
        <v>165758.196350452</v>
      </c>
      <c r="AZ3033" s="19">
        <v>107552.178623912</v>
      </c>
      <c r="BA3033" s="19">
        <v>22545390.546337798</v>
      </c>
      <c r="BB3033" s="19">
        <v>211094.34997347501</v>
      </c>
      <c r="BC3033" s="19">
        <v>31586646.984904401</v>
      </c>
      <c r="BD3033" s="19">
        <v>19992357.183353301</v>
      </c>
      <c r="BE3033" s="19">
        <v>178704.60351362301</v>
      </c>
      <c r="BF3033" s="19">
        <v>168766.74855896301</v>
      </c>
      <c r="BG3033" s="19">
        <v>142987.251866862</v>
      </c>
      <c r="BH3033" s="19">
        <v>19300331.564003199</v>
      </c>
      <c r="BI3033" s="19">
        <v>47030.709569134902</v>
      </c>
      <c r="BJ3033" s="19">
        <v>33424392.6566687</v>
      </c>
      <c r="BK3033" s="19">
        <v>97048.858051087198</v>
      </c>
      <c r="BL3033" s="19">
        <v>34510372.789520599</v>
      </c>
      <c r="BM3033" s="19">
        <v>19587586.192800999</v>
      </c>
      <c r="BN3033" s="19">
        <v>31211605.460030101</v>
      </c>
      <c r="BO3033" s="19">
        <v>209591.61585109399</v>
      </c>
      <c r="BP3033" s="19">
        <v>27375508.0768594</v>
      </c>
      <c r="BQ3033" s="19">
        <v>85057.759169334604</v>
      </c>
      <c r="BR3033" s="19">
        <v>138837.29432782999</v>
      </c>
      <c r="BS3033" s="19">
        <v>17462818.953010701</v>
      </c>
      <c r="BT3033" s="19">
        <v>11438408.809664899</v>
      </c>
      <c r="BU3033" s="19">
        <v>77863.992415903005</v>
      </c>
      <c r="BV3033" s="19">
        <v>28926718.207329199</v>
      </c>
      <c r="BW3033" s="19">
        <v>17676663.902010001</v>
      </c>
      <c r="BX3033" s="19">
        <v>19831882.681398701</v>
      </c>
      <c r="BY3033" s="19">
        <v>23748992.607077599</v>
      </c>
      <c r="BZ3033" s="19">
        <v>26198044.9462188</v>
      </c>
      <c r="CA3033" s="19">
        <v>79644.185807155198</v>
      </c>
      <c r="CB3033" s="19">
        <v>26215578.3146546</v>
      </c>
      <c r="CC3033" s="19">
        <v>42452.059625298898</v>
      </c>
      <c r="CD3033" s="19">
        <v>32122165.568386398</v>
      </c>
      <c r="CE3033" s="19">
        <v>25503128.040713198</v>
      </c>
    </row>
    <row r="3034" spans="1:83">
      <c r="A3034" s="18">
        <v>17617</v>
      </c>
      <c r="C3034" s="18" t="s">
        <v>3883</v>
      </c>
      <c r="D3034" s="18" t="s">
        <v>116</v>
      </c>
      <c r="E3034" s="18" t="s">
        <v>114</v>
      </c>
      <c r="F3034" s="18" t="s">
        <v>114</v>
      </c>
      <c r="G3034" s="18" t="s">
        <v>114</v>
      </c>
      <c r="H3034" s="18" t="s">
        <v>114</v>
      </c>
      <c r="J3034" s="18">
        <v>-2.1800000000000002</v>
      </c>
      <c r="K3034" s="18">
        <v>583.46600000000001</v>
      </c>
      <c r="L3034" s="18">
        <v>584.47302000000002</v>
      </c>
      <c r="M3034" s="18">
        <v>10.097</v>
      </c>
      <c r="N3034" s="18">
        <v>1319335.733</v>
      </c>
      <c r="O3034" s="18">
        <v>0</v>
      </c>
      <c r="P3034" s="18">
        <v>0</v>
      </c>
      <c r="S3034" s="18" t="s">
        <v>118</v>
      </c>
      <c r="T3034" s="18">
        <v>1</v>
      </c>
      <c r="U3034" s="18" t="s">
        <v>121</v>
      </c>
      <c r="V3034" s="18" t="b">
        <v>0</v>
      </c>
      <c r="W3034" s="20">
        <v>0.22222222222222199</v>
      </c>
      <c r="X3034" s="20">
        <v>0.59375</v>
      </c>
      <c r="Y3034" s="19">
        <v>211063.24240400901</v>
      </c>
      <c r="Z3034" s="19">
        <v>89712.935311184003</v>
      </c>
      <c r="AA3034" s="19">
        <v>302507.99905691098</v>
      </c>
      <c r="AB3034" s="19">
        <v>81474.388556081496</v>
      </c>
      <c r="AC3034" s="19">
        <v>202761.79347830301</v>
      </c>
      <c r="AD3034" s="19">
        <v>4871887.8147318903</v>
      </c>
      <c r="AE3034" s="19">
        <v>93066.8435548751</v>
      </c>
      <c r="AF3034" s="19">
        <v>246797.54089740699</v>
      </c>
      <c r="AG3034" s="19">
        <v>4553885.5165035399</v>
      </c>
      <c r="AH3034" s="19">
        <v>213770.07762069799</v>
      </c>
      <c r="AI3034" s="19">
        <v>47802.709287413403</v>
      </c>
      <c r="AJ3034" s="19">
        <v>1879692.1415051101</v>
      </c>
      <c r="AK3034" s="19">
        <v>164147.76214103101</v>
      </c>
      <c r="AL3034" s="19">
        <v>187445.37779147099</v>
      </c>
      <c r="AM3034" s="19">
        <v>2028865.99157389</v>
      </c>
      <c r="AN3034" s="19">
        <v>73007.899572116206</v>
      </c>
      <c r="AO3034" s="19">
        <v>74138.1008370583</v>
      </c>
      <c r="AP3034" s="19">
        <v>22867382.181223199</v>
      </c>
      <c r="AQ3034" s="19">
        <v>80515.804096136198</v>
      </c>
      <c r="AR3034" s="19">
        <v>49832.672295953402</v>
      </c>
      <c r="AS3034" s="19">
        <v>72318.6274561951</v>
      </c>
      <c r="AT3034" s="19">
        <v>60071.0548945306</v>
      </c>
      <c r="AU3034" s="19">
        <v>139624.610384292</v>
      </c>
      <c r="AV3034" s="19">
        <v>6078786.1165817203</v>
      </c>
      <c r="AW3034" s="19">
        <v>97553.535244377999</v>
      </c>
      <c r="AX3034" s="19">
        <v>73579.681769493298</v>
      </c>
      <c r="AY3034" s="19">
        <v>165758.196350452</v>
      </c>
      <c r="AZ3034" s="19">
        <v>107552.178623912</v>
      </c>
      <c r="BA3034" s="19">
        <v>12284371.628306501</v>
      </c>
      <c r="BB3034" s="19">
        <v>38454218.973143399</v>
      </c>
      <c r="BC3034" s="19">
        <v>12735362.7869526</v>
      </c>
      <c r="BD3034" s="19">
        <v>5956403.4005321302</v>
      </c>
      <c r="BE3034" s="19">
        <v>54223680.631716698</v>
      </c>
      <c r="BF3034" s="19">
        <v>82220833.345358506</v>
      </c>
      <c r="BG3034" s="19">
        <v>142987.251866862</v>
      </c>
      <c r="BH3034" s="19">
        <v>66844.4046139891</v>
      </c>
      <c r="BI3034" s="19">
        <v>5809223.6731642904</v>
      </c>
      <c r="BJ3034" s="19">
        <v>6500313.5774929803</v>
      </c>
      <c r="BK3034" s="19">
        <v>97048.858051087198</v>
      </c>
      <c r="BL3034" s="19">
        <v>60370.032756194603</v>
      </c>
      <c r="BM3034" s="19">
        <v>84490.603987824099</v>
      </c>
      <c r="BN3034" s="19">
        <v>6449618.3019634597</v>
      </c>
      <c r="BO3034" s="19">
        <v>10852791.5513772</v>
      </c>
      <c r="BP3034" s="19">
        <v>2333820.41322379</v>
      </c>
      <c r="BQ3034" s="19">
        <v>3464264.44635726</v>
      </c>
      <c r="BR3034" s="19">
        <v>138837.29432782999</v>
      </c>
      <c r="BS3034" s="19">
        <v>74680.910813464201</v>
      </c>
      <c r="BT3034" s="19">
        <v>84632.417955647994</v>
      </c>
      <c r="BU3034" s="19">
        <v>1649466.0569614801</v>
      </c>
      <c r="BV3034" s="19">
        <v>53677.024710943901</v>
      </c>
      <c r="BW3034" s="19">
        <v>12172563.586492101</v>
      </c>
      <c r="BX3034" s="19">
        <v>60273676.418789998</v>
      </c>
      <c r="BY3034" s="19">
        <v>2406803.3322829902</v>
      </c>
      <c r="BZ3034" s="19">
        <v>2081500.8680009199</v>
      </c>
      <c r="CA3034" s="19">
        <v>79644.185807155198</v>
      </c>
      <c r="CB3034" s="19">
        <v>2761879.8371052202</v>
      </c>
      <c r="CC3034" s="19">
        <v>42452.059625298898</v>
      </c>
      <c r="CD3034" s="19">
        <v>42378.606606679503</v>
      </c>
      <c r="CE3034" s="19">
        <v>17809114.283332098</v>
      </c>
    </row>
    <row r="3035" spans="1:83">
      <c r="A3035" s="18">
        <v>17636</v>
      </c>
      <c r="C3035" s="18" t="s">
        <v>3884</v>
      </c>
      <c r="D3035" s="18" t="s">
        <v>116</v>
      </c>
      <c r="E3035" s="18" t="s">
        <v>114</v>
      </c>
      <c r="F3035" s="18" t="s">
        <v>114</v>
      </c>
      <c r="G3035" s="18" t="s">
        <v>334</v>
      </c>
      <c r="H3035" s="18" t="s">
        <v>114</v>
      </c>
      <c r="J3035" s="18">
        <v>2.58</v>
      </c>
      <c r="K3035" s="18">
        <v>608.33289000000002</v>
      </c>
      <c r="L3035" s="18">
        <v>609.34087999999997</v>
      </c>
      <c r="M3035" s="18">
        <v>8.9749999999999996</v>
      </c>
      <c r="N3035" s="18">
        <v>1317669.746</v>
      </c>
      <c r="O3035" s="18">
        <v>1</v>
      </c>
      <c r="P3035" s="18">
        <v>0</v>
      </c>
      <c r="S3035" s="18" t="s">
        <v>118</v>
      </c>
      <c r="T3035" s="18">
        <v>1</v>
      </c>
      <c r="U3035" s="18" t="s">
        <v>802</v>
      </c>
      <c r="V3035" s="18" t="b">
        <v>1</v>
      </c>
      <c r="W3035" s="20">
        <v>0.85185185185185197</v>
      </c>
      <c r="X3035" s="20">
        <v>0.84375</v>
      </c>
      <c r="Y3035" s="19">
        <v>148877567.463489</v>
      </c>
      <c r="Z3035" s="19">
        <v>16145753.373009499</v>
      </c>
      <c r="AA3035" s="19">
        <v>152774936.31027299</v>
      </c>
      <c r="AB3035" s="19">
        <v>81474.388556081496</v>
      </c>
      <c r="AC3035" s="19">
        <v>18356506.718086101</v>
      </c>
      <c r="AD3035" s="19">
        <v>9678968.2582918704</v>
      </c>
      <c r="AE3035" s="19">
        <v>47105861.352071002</v>
      </c>
      <c r="AF3035" s="19">
        <v>160480738.67954299</v>
      </c>
      <c r="AG3035" s="19">
        <v>21019074.0436581</v>
      </c>
      <c r="AH3035" s="19">
        <v>121595274.74016</v>
      </c>
      <c r="AI3035" s="19">
        <v>3086492.6743724202</v>
      </c>
      <c r="AJ3035" s="19">
        <v>37762.133882739698</v>
      </c>
      <c r="AK3035" s="19">
        <v>164147.76214103101</v>
      </c>
      <c r="AL3035" s="19">
        <v>58328115.450213403</v>
      </c>
      <c r="AM3035" s="19">
        <v>50297651.2343418</v>
      </c>
      <c r="AN3035" s="19">
        <v>52699212.327893399</v>
      </c>
      <c r="AO3035" s="19">
        <v>19826383.501683298</v>
      </c>
      <c r="AP3035" s="19">
        <v>58502.331954147201</v>
      </c>
      <c r="AQ3035" s="19">
        <v>35997421.638550296</v>
      </c>
      <c r="AR3035" s="19">
        <v>35065503.3016202</v>
      </c>
      <c r="AS3035" s="19">
        <v>49173568.394020297</v>
      </c>
      <c r="AT3035" s="19">
        <v>11893749.6850872</v>
      </c>
      <c r="AU3035" s="19">
        <v>54562677.583228998</v>
      </c>
      <c r="AV3035" s="19">
        <v>23387368.118014701</v>
      </c>
      <c r="AW3035" s="19">
        <v>49361910.931695104</v>
      </c>
      <c r="AX3035" s="19">
        <v>14322003.396579601</v>
      </c>
      <c r="AY3035" s="19">
        <v>16516536.8446732</v>
      </c>
      <c r="AZ3035" s="19">
        <v>7968558.7964256201</v>
      </c>
      <c r="BA3035" s="19">
        <v>82522868.589221403</v>
      </c>
      <c r="BB3035" s="19">
        <v>42776101.500907503</v>
      </c>
      <c r="BC3035" s="19">
        <v>3928542.9120656899</v>
      </c>
      <c r="BD3035" s="19">
        <v>7918634.9914824301</v>
      </c>
      <c r="BE3035" s="19">
        <v>24130216.463959601</v>
      </c>
      <c r="BF3035" s="19">
        <v>20833806.852274202</v>
      </c>
      <c r="BG3035" s="19">
        <v>29802811.401269</v>
      </c>
      <c r="BH3035" s="19">
        <v>47536598.9270548</v>
      </c>
      <c r="BI3035" s="19">
        <v>27108955.934704602</v>
      </c>
      <c r="BJ3035" s="19">
        <v>7815836.1102993097</v>
      </c>
      <c r="BK3035" s="19">
        <v>54043190.552843899</v>
      </c>
      <c r="BL3035" s="19">
        <v>17332296.616178699</v>
      </c>
      <c r="BM3035" s="19">
        <v>42883177.721843302</v>
      </c>
      <c r="BN3035" s="19">
        <v>24921328.1019109</v>
      </c>
      <c r="BO3035" s="19">
        <v>209591.61585109399</v>
      </c>
      <c r="BP3035" s="19">
        <v>49023.555370657697</v>
      </c>
      <c r="BQ3035" s="19">
        <v>22182574.582322601</v>
      </c>
      <c r="BR3035" s="19">
        <v>138837.29432782999</v>
      </c>
      <c r="BS3035" s="19">
        <v>17895726.779713601</v>
      </c>
      <c r="BT3035" s="19">
        <v>40657341.484307103</v>
      </c>
      <c r="BU3035" s="19">
        <v>30399917.3690047</v>
      </c>
      <c r="BV3035" s="19">
        <v>12476867.131039299</v>
      </c>
      <c r="BW3035" s="19">
        <v>103981825.553611</v>
      </c>
      <c r="BX3035" s="19">
        <v>60626.459295553897</v>
      </c>
      <c r="BY3035" s="19">
        <v>7119987.2101235604</v>
      </c>
      <c r="BZ3035" s="19">
        <v>38404879.042024396</v>
      </c>
      <c r="CA3035" s="19">
        <v>58157158.511403501</v>
      </c>
      <c r="CB3035" s="19">
        <v>37334707.285994999</v>
      </c>
      <c r="CC3035" s="19">
        <v>3419784.0942288898</v>
      </c>
      <c r="CD3035" s="19">
        <v>42378.606606679503</v>
      </c>
      <c r="CE3035" s="19">
        <v>44197710.864977598</v>
      </c>
    </row>
    <row r="3036" spans="1:83">
      <c r="A3036" s="18">
        <v>17662</v>
      </c>
      <c r="B3036" s="18" t="s">
        <v>3885</v>
      </c>
      <c r="C3036" s="18" t="s">
        <v>3886</v>
      </c>
      <c r="D3036" s="18" t="s">
        <v>116</v>
      </c>
      <c r="E3036" s="18" t="s">
        <v>116</v>
      </c>
      <c r="F3036" s="18" t="s">
        <v>115</v>
      </c>
      <c r="G3036" s="18" t="s">
        <v>115</v>
      </c>
      <c r="H3036" s="18" t="s">
        <v>114</v>
      </c>
      <c r="J3036" s="18">
        <v>-1.17</v>
      </c>
      <c r="K3036" s="18">
        <v>270.16165999999998</v>
      </c>
      <c r="L3036" s="18">
        <v>271.16879</v>
      </c>
      <c r="M3036" s="18">
        <v>8.5709999999999997</v>
      </c>
      <c r="N3036" s="18">
        <v>1314354.2379999999</v>
      </c>
      <c r="O3036" s="18">
        <v>11</v>
      </c>
      <c r="P3036" s="18">
        <v>1</v>
      </c>
      <c r="Q3036" s="18">
        <v>66.3</v>
      </c>
      <c r="R3036" s="18">
        <v>66.8</v>
      </c>
      <c r="S3036" s="18" t="s">
        <v>118</v>
      </c>
      <c r="T3036" s="18">
        <v>3</v>
      </c>
      <c r="U3036" s="18" t="s">
        <v>121</v>
      </c>
      <c r="V3036" s="18" t="b">
        <v>1</v>
      </c>
      <c r="W3036" s="20">
        <v>0.62962962962962998</v>
      </c>
      <c r="X3036" s="20">
        <v>0.90625</v>
      </c>
      <c r="Y3036" s="19">
        <v>33675961.804937102</v>
      </c>
      <c r="Z3036" s="19">
        <v>9563231.6164571308</v>
      </c>
      <c r="AA3036" s="19">
        <v>46060453.460764498</v>
      </c>
      <c r="AB3036" s="19">
        <v>81474.388556081496</v>
      </c>
      <c r="AC3036" s="19">
        <v>202761.79347830301</v>
      </c>
      <c r="AD3036" s="19">
        <v>17772227.461855199</v>
      </c>
      <c r="AE3036" s="19">
        <v>15751158.8946328</v>
      </c>
      <c r="AF3036" s="19">
        <v>61376304.925916001</v>
      </c>
      <c r="AG3036" s="19">
        <v>6600238.9765343899</v>
      </c>
      <c r="AH3036" s="19">
        <v>38165881.4383737</v>
      </c>
      <c r="AI3036" s="19">
        <v>13337905.2248812</v>
      </c>
      <c r="AJ3036" s="19">
        <v>7708740.9762693103</v>
      </c>
      <c r="AK3036" s="19">
        <v>9687643.7297587302</v>
      </c>
      <c r="AL3036" s="19">
        <v>54114495.167962</v>
      </c>
      <c r="AM3036" s="19">
        <v>85852.124718513893</v>
      </c>
      <c r="AN3036" s="19">
        <v>38195580.863307796</v>
      </c>
      <c r="AO3036" s="19">
        <v>10719531.214051099</v>
      </c>
      <c r="AP3036" s="19">
        <v>10921189.979395499</v>
      </c>
      <c r="AQ3036" s="19">
        <v>80515.804096136198</v>
      </c>
      <c r="AR3036" s="19">
        <v>16987481.938611802</v>
      </c>
      <c r="AS3036" s="19">
        <v>72318.6274561951</v>
      </c>
      <c r="AT3036" s="19">
        <v>60071.0548945306</v>
      </c>
      <c r="AU3036" s="19">
        <v>139624.610384292</v>
      </c>
      <c r="AV3036" s="19">
        <v>10101310.212985501</v>
      </c>
      <c r="AW3036" s="19">
        <v>97553.535244377999</v>
      </c>
      <c r="AX3036" s="19">
        <v>73579.681769493298</v>
      </c>
      <c r="AY3036" s="19">
        <v>165758.196350452</v>
      </c>
      <c r="AZ3036" s="19">
        <v>18302085.186341099</v>
      </c>
      <c r="BA3036" s="19">
        <v>21039329.5459911</v>
      </c>
      <c r="BB3036" s="19">
        <v>17685861.741960399</v>
      </c>
      <c r="BC3036" s="19">
        <v>15413863.4023622</v>
      </c>
      <c r="BD3036" s="19">
        <v>20999163.118244302</v>
      </c>
      <c r="BE3036" s="19">
        <v>27612186.304432701</v>
      </c>
      <c r="BF3036" s="19">
        <v>27568254.130824</v>
      </c>
      <c r="BG3036" s="19">
        <v>20641171.747971501</v>
      </c>
      <c r="BH3036" s="19">
        <v>10914869.258490801</v>
      </c>
      <c r="BI3036" s="19">
        <v>47030.709569134902</v>
      </c>
      <c r="BJ3036" s="19">
        <v>15789348.106334699</v>
      </c>
      <c r="BK3036" s="19">
        <v>28294430.718548</v>
      </c>
      <c r="BL3036" s="19">
        <v>29140423.824986301</v>
      </c>
      <c r="BM3036" s="19">
        <v>27942639.196550399</v>
      </c>
      <c r="BN3036" s="19">
        <v>5179559.5067130597</v>
      </c>
      <c r="BO3036" s="19">
        <v>37851441.222321399</v>
      </c>
      <c r="BP3036" s="19">
        <v>4539554.5048201103</v>
      </c>
      <c r="BQ3036" s="19">
        <v>25980412.6101989</v>
      </c>
      <c r="BR3036" s="19">
        <v>36008725.044014201</v>
      </c>
      <c r="BS3036" s="19">
        <v>24582687.649332199</v>
      </c>
      <c r="BT3036" s="19">
        <v>20770956.409647699</v>
      </c>
      <c r="BU3036" s="19">
        <v>35712535.378698699</v>
      </c>
      <c r="BV3036" s="19">
        <v>53163188.086826801</v>
      </c>
      <c r="BW3036" s="19">
        <v>35465906.952151097</v>
      </c>
      <c r="BX3036" s="19">
        <v>6692744.0074576698</v>
      </c>
      <c r="BY3036" s="19">
        <v>18769051.038302399</v>
      </c>
      <c r="BZ3036" s="19">
        <v>62077.4003332969</v>
      </c>
      <c r="CA3036" s="19">
        <v>31098554.563384399</v>
      </c>
      <c r="CB3036" s="19">
        <v>56280.262764906503</v>
      </c>
      <c r="CC3036" s="19">
        <v>13170112.738670999</v>
      </c>
      <c r="CD3036" s="19">
        <v>34627851.456905298</v>
      </c>
      <c r="CE3036" s="19">
        <v>18376764.575839899</v>
      </c>
    </row>
    <row r="3037" spans="1:83">
      <c r="A3037" s="18">
        <v>18169</v>
      </c>
      <c r="B3037" s="18" t="s">
        <v>3887</v>
      </c>
      <c r="C3037" s="18" t="s">
        <v>3888</v>
      </c>
      <c r="D3037" s="18" t="s">
        <v>116</v>
      </c>
      <c r="E3037" s="18" t="s">
        <v>116</v>
      </c>
      <c r="F3037" s="18" t="s">
        <v>114</v>
      </c>
      <c r="G3037" s="18" t="s">
        <v>115</v>
      </c>
      <c r="H3037" s="18" t="s">
        <v>114</v>
      </c>
      <c r="J3037" s="18">
        <v>-0.54</v>
      </c>
      <c r="K3037" s="18">
        <v>330.18293</v>
      </c>
      <c r="L3037" s="18">
        <v>331.19018999999997</v>
      </c>
      <c r="M3037" s="18">
        <v>7.6769999999999996</v>
      </c>
      <c r="N3037" s="18">
        <v>1313671.797</v>
      </c>
      <c r="O3037" s="18">
        <v>27</v>
      </c>
      <c r="P3037" s="18">
        <v>1</v>
      </c>
      <c r="Q3037" s="18">
        <v>69.400000000000006</v>
      </c>
      <c r="R3037" s="18">
        <v>67.7</v>
      </c>
      <c r="S3037" s="18" t="s">
        <v>118</v>
      </c>
      <c r="T3037" s="18">
        <v>5</v>
      </c>
      <c r="U3037" s="18" t="s">
        <v>121</v>
      </c>
      <c r="V3037" s="18" t="b">
        <v>1</v>
      </c>
      <c r="W3037" s="20">
        <v>0.85185185185185197</v>
      </c>
      <c r="X3037" s="20">
        <v>0.625</v>
      </c>
      <c r="Y3037" s="19">
        <v>23276208.794556599</v>
      </c>
      <c r="Z3037" s="19">
        <v>43061964.0890214</v>
      </c>
      <c r="AA3037" s="19">
        <v>51353749.695032999</v>
      </c>
      <c r="AB3037" s="19">
        <v>19724523.687060598</v>
      </c>
      <c r="AC3037" s="19">
        <v>30797918.3062158</v>
      </c>
      <c r="AD3037" s="19">
        <v>15944572.1313651</v>
      </c>
      <c r="AE3037" s="19">
        <v>34957031.152671099</v>
      </c>
      <c r="AF3037" s="19">
        <v>45754915.419334501</v>
      </c>
      <c r="AG3037" s="19">
        <v>42593106.925030097</v>
      </c>
      <c r="AH3037" s="19">
        <v>24396581.981612202</v>
      </c>
      <c r="AI3037" s="19">
        <v>47802.709287413403</v>
      </c>
      <c r="AJ3037" s="19">
        <v>37381227.275570698</v>
      </c>
      <c r="AK3037" s="19">
        <v>22694416.618368</v>
      </c>
      <c r="AL3037" s="19">
        <v>29512348.110004701</v>
      </c>
      <c r="AM3037" s="19">
        <v>85852.124718513893</v>
      </c>
      <c r="AN3037" s="19">
        <v>14520660.1864498</v>
      </c>
      <c r="AO3037" s="19">
        <v>12079896.640559601</v>
      </c>
      <c r="AP3037" s="19">
        <v>18913018.657412</v>
      </c>
      <c r="AQ3037" s="19">
        <v>24840823.885408901</v>
      </c>
      <c r="AR3037" s="19">
        <v>27946588.486881498</v>
      </c>
      <c r="AS3037" s="19">
        <v>31962442.915369201</v>
      </c>
      <c r="AT3037" s="19">
        <v>31315907.946405899</v>
      </c>
      <c r="AU3037" s="19">
        <v>25946355.022300001</v>
      </c>
      <c r="AV3037" s="19">
        <v>57029.357966701697</v>
      </c>
      <c r="AW3037" s="19">
        <v>97553.535244377999</v>
      </c>
      <c r="AX3037" s="19">
        <v>32798556.378467601</v>
      </c>
      <c r="AY3037" s="19">
        <v>40084554.628974497</v>
      </c>
      <c r="AZ3037" s="19">
        <v>13341472.876802299</v>
      </c>
      <c r="BA3037" s="19">
        <v>101341.77104336501</v>
      </c>
      <c r="BB3037" s="19">
        <v>28756302.800443102</v>
      </c>
      <c r="BC3037" s="19">
        <v>62937.009110873303</v>
      </c>
      <c r="BD3037" s="19">
        <v>28824595.6201519</v>
      </c>
      <c r="BE3037" s="19">
        <v>24810146.619013999</v>
      </c>
      <c r="BF3037" s="19">
        <v>41702816.023997098</v>
      </c>
      <c r="BG3037" s="19">
        <v>25742586.6520648</v>
      </c>
      <c r="BH3037" s="19">
        <v>23722663.120189</v>
      </c>
      <c r="BI3037" s="19">
        <v>17229690.333012201</v>
      </c>
      <c r="BJ3037" s="19">
        <v>40620.2248290192</v>
      </c>
      <c r="BK3037" s="19">
        <v>19003067.3621279</v>
      </c>
      <c r="BL3037" s="19">
        <v>28180056.899348401</v>
      </c>
      <c r="BM3037" s="19">
        <v>84490.603987824099</v>
      </c>
      <c r="BN3037" s="19">
        <v>18344881.657307498</v>
      </c>
      <c r="BO3037" s="19">
        <v>209591.61585109399</v>
      </c>
      <c r="BP3037" s="19">
        <v>25206565.7058663</v>
      </c>
      <c r="BQ3037" s="19">
        <v>85057.759169334604</v>
      </c>
      <c r="BR3037" s="19">
        <v>138837.29432782999</v>
      </c>
      <c r="BS3037" s="19">
        <v>74680.910813464201</v>
      </c>
      <c r="BT3037" s="19">
        <v>84632.417955647994</v>
      </c>
      <c r="BU3037" s="19">
        <v>24020876.936262801</v>
      </c>
      <c r="BV3037" s="19">
        <v>53677.024710943901</v>
      </c>
      <c r="BW3037" s="19">
        <v>26162452.207838699</v>
      </c>
      <c r="BX3037" s="19">
        <v>25968662.293055501</v>
      </c>
      <c r="BY3037" s="19">
        <v>36317211.387889802</v>
      </c>
      <c r="BZ3037" s="19">
        <v>24123566.996396799</v>
      </c>
      <c r="CA3037" s="19">
        <v>33717703.446187802</v>
      </c>
      <c r="CB3037" s="19">
        <v>24915339.857038502</v>
      </c>
      <c r="CC3037" s="19">
        <v>13872642.567774801</v>
      </c>
      <c r="CD3037" s="19">
        <v>42378.606606679503</v>
      </c>
      <c r="CE3037" s="19">
        <v>88838.795511459801</v>
      </c>
    </row>
    <row r="3038" spans="1:83">
      <c r="A3038" s="18">
        <v>17667</v>
      </c>
      <c r="B3038" s="18" t="s">
        <v>3889</v>
      </c>
      <c r="C3038" s="18" t="s">
        <v>3890</v>
      </c>
      <c r="D3038" s="18" t="s">
        <v>116</v>
      </c>
      <c r="E3038" s="18" t="s">
        <v>114</v>
      </c>
      <c r="F3038" s="18" t="s">
        <v>114</v>
      </c>
      <c r="G3038" s="18" t="s">
        <v>116</v>
      </c>
      <c r="H3038" s="18" t="s">
        <v>114</v>
      </c>
      <c r="J3038" s="18">
        <v>-0.6</v>
      </c>
      <c r="K3038" s="18">
        <v>222.19823</v>
      </c>
      <c r="L3038" s="18">
        <v>223.20543000000001</v>
      </c>
      <c r="M3038" s="18">
        <v>6.1769999999999996</v>
      </c>
      <c r="N3038" s="18">
        <v>1313392.673</v>
      </c>
      <c r="O3038" s="18">
        <v>115</v>
      </c>
      <c r="P3038" s="18">
        <v>0</v>
      </c>
      <c r="S3038" s="18" t="s">
        <v>118</v>
      </c>
      <c r="T3038" s="18">
        <v>2</v>
      </c>
      <c r="U3038" s="18" t="s">
        <v>802</v>
      </c>
      <c r="V3038" s="18" t="b">
        <v>0</v>
      </c>
      <c r="W3038" s="20">
        <v>0.37037037037037002</v>
      </c>
      <c r="X3038" s="20">
        <v>0.53125</v>
      </c>
      <c r="Y3038" s="19">
        <v>211063.24240400901</v>
      </c>
      <c r="Z3038" s="19">
        <v>89712.935311184003</v>
      </c>
      <c r="AA3038" s="19">
        <v>302507.99905691098</v>
      </c>
      <c r="AB3038" s="19">
        <v>8101265.9425983196</v>
      </c>
      <c r="AC3038" s="19">
        <v>202761.79347830301</v>
      </c>
      <c r="AD3038" s="19">
        <v>6595812.0783151304</v>
      </c>
      <c r="AE3038" s="19">
        <v>9260194.3663306609</v>
      </c>
      <c r="AF3038" s="19">
        <v>246797.54089740699</v>
      </c>
      <c r="AG3038" s="19">
        <v>10215014.148941901</v>
      </c>
      <c r="AH3038" s="19">
        <v>213770.07762069799</v>
      </c>
      <c r="AI3038" s="19">
        <v>47255982.654711403</v>
      </c>
      <c r="AJ3038" s="19">
        <v>37762.133882739698</v>
      </c>
      <c r="AK3038" s="19">
        <v>164147.76214103101</v>
      </c>
      <c r="AL3038" s="19">
        <v>187445.37779147099</v>
      </c>
      <c r="AM3038" s="19">
        <v>6022055.4623580202</v>
      </c>
      <c r="AN3038" s="19">
        <v>73007.899572116206</v>
      </c>
      <c r="AO3038" s="19">
        <v>74138.1008370583</v>
      </c>
      <c r="AP3038" s="19">
        <v>58502.331954147201</v>
      </c>
      <c r="AQ3038" s="19">
        <v>8987043.7979460098</v>
      </c>
      <c r="AR3038" s="19">
        <v>16383529.006715899</v>
      </c>
      <c r="AS3038" s="19">
        <v>7642965.4371053604</v>
      </c>
      <c r="AT3038" s="19">
        <v>60071.0548945306</v>
      </c>
      <c r="AU3038" s="19">
        <v>139624.610384292</v>
      </c>
      <c r="AV3038" s="19">
        <v>10540624.093776699</v>
      </c>
      <c r="AW3038" s="19">
        <v>97553.535244377999</v>
      </c>
      <c r="AX3038" s="19">
        <v>73579.681769493298</v>
      </c>
      <c r="AY3038" s="19">
        <v>165758.196350452</v>
      </c>
      <c r="AZ3038" s="19">
        <v>16127471.033848399</v>
      </c>
      <c r="BA3038" s="19">
        <v>3953135.62500876</v>
      </c>
      <c r="BB3038" s="19">
        <v>12228128.928576</v>
      </c>
      <c r="BC3038" s="19">
        <v>15060546.3559938</v>
      </c>
      <c r="BD3038" s="19">
        <v>130916.54913210199</v>
      </c>
      <c r="BE3038" s="19">
        <v>178704.60351362301</v>
      </c>
      <c r="BF3038" s="19">
        <v>168766.74855896301</v>
      </c>
      <c r="BG3038" s="19">
        <v>142987.251866862</v>
      </c>
      <c r="BH3038" s="19">
        <v>66844.4046139891</v>
      </c>
      <c r="BI3038" s="19">
        <v>12467889.893154399</v>
      </c>
      <c r="BJ3038" s="19">
        <v>40620.2248290192</v>
      </c>
      <c r="BK3038" s="19">
        <v>5733393.5259336596</v>
      </c>
      <c r="BL3038" s="19">
        <v>60370.032756194603</v>
      </c>
      <c r="BM3038" s="19">
        <v>26914974.5342439</v>
      </c>
      <c r="BN3038" s="19">
        <v>9698880.9288790394</v>
      </c>
      <c r="BO3038" s="19">
        <v>209591.61585109399</v>
      </c>
      <c r="BP3038" s="19">
        <v>13751885.870383199</v>
      </c>
      <c r="BQ3038" s="19">
        <v>85057.759169334604</v>
      </c>
      <c r="BR3038" s="19">
        <v>138837.29432782999</v>
      </c>
      <c r="BS3038" s="19">
        <v>13249265.630598599</v>
      </c>
      <c r="BT3038" s="19">
        <v>21988179.736749701</v>
      </c>
      <c r="BU3038" s="19">
        <v>77863.992415903005</v>
      </c>
      <c r="BV3038" s="19">
        <v>53124294.568264797</v>
      </c>
      <c r="BW3038" s="19">
        <v>14022206.7238643</v>
      </c>
      <c r="BX3038" s="19">
        <v>60626.459295553897</v>
      </c>
      <c r="BY3038" s="19">
        <v>9144252.7433382105</v>
      </c>
      <c r="BZ3038" s="19">
        <v>18981099.518227901</v>
      </c>
      <c r="CA3038" s="19">
        <v>79644.185807155198</v>
      </c>
      <c r="CB3038" s="19">
        <v>8049939.8066822197</v>
      </c>
      <c r="CC3038" s="19">
        <v>42452.059625298898</v>
      </c>
      <c r="CD3038" s="19">
        <v>17163356.926676299</v>
      </c>
      <c r="CE3038" s="19">
        <v>88838.795511459801</v>
      </c>
    </row>
    <row r="3039" spans="1:83">
      <c r="A3039" s="18">
        <v>17672</v>
      </c>
      <c r="C3039" s="18" t="s">
        <v>3891</v>
      </c>
      <c r="D3039" s="18" t="s">
        <v>116</v>
      </c>
      <c r="E3039" s="18" t="s">
        <v>114</v>
      </c>
      <c r="F3039" s="18" t="s">
        <v>114</v>
      </c>
      <c r="G3039" s="18" t="s">
        <v>114</v>
      </c>
      <c r="H3039" s="18" t="s">
        <v>114</v>
      </c>
      <c r="J3039" s="18">
        <v>0.31</v>
      </c>
      <c r="K3039" s="18">
        <v>958.65553999999997</v>
      </c>
      <c r="L3039" s="18">
        <v>480.33478000000002</v>
      </c>
      <c r="M3039" s="18">
        <v>9.0299999999999994</v>
      </c>
      <c r="N3039" s="18">
        <v>1312805.7930000001</v>
      </c>
      <c r="O3039" s="18">
        <v>0</v>
      </c>
      <c r="P3039" s="18">
        <v>0</v>
      </c>
      <c r="S3039" s="18" t="s">
        <v>118</v>
      </c>
      <c r="T3039" s="18">
        <v>1</v>
      </c>
      <c r="U3039" s="18" t="s">
        <v>802</v>
      </c>
      <c r="V3039" s="18" t="b">
        <v>0</v>
      </c>
      <c r="W3039" s="20">
        <v>0.51851851851851805</v>
      </c>
      <c r="X3039" s="20">
        <v>0.625</v>
      </c>
      <c r="Y3039" s="19">
        <v>211063.24240400901</v>
      </c>
      <c r="Z3039" s="19">
        <v>7775474.1753998399</v>
      </c>
      <c r="AA3039" s="19">
        <v>12631754.498280499</v>
      </c>
      <c r="AB3039" s="19">
        <v>81474.388556081496</v>
      </c>
      <c r="AC3039" s="19">
        <v>29687360.7060646</v>
      </c>
      <c r="AD3039" s="19">
        <v>54551658.608965203</v>
      </c>
      <c r="AE3039" s="19">
        <v>93066.8435548751</v>
      </c>
      <c r="AF3039" s="19">
        <v>246797.54089740699</v>
      </c>
      <c r="AG3039" s="19">
        <v>5236463.1276677297</v>
      </c>
      <c r="AH3039" s="19">
        <v>213770.07762069799</v>
      </c>
      <c r="AI3039" s="19">
        <v>47802.709287413403</v>
      </c>
      <c r="AJ3039" s="19">
        <v>11070947.866541401</v>
      </c>
      <c r="AK3039" s="19">
        <v>164147.76214103101</v>
      </c>
      <c r="AL3039" s="19">
        <v>187445.37779147099</v>
      </c>
      <c r="AM3039" s="19">
        <v>18624385.2372666</v>
      </c>
      <c r="AN3039" s="19">
        <v>73007.899572116206</v>
      </c>
      <c r="AO3039" s="19">
        <v>7160728.6091109198</v>
      </c>
      <c r="AP3039" s="19">
        <v>16860281.020705398</v>
      </c>
      <c r="AQ3039" s="19">
        <v>4780849.4116280703</v>
      </c>
      <c r="AR3039" s="19">
        <v>2010899.76493255</v>
      </c>
      <c r="AS3039" s="19">
        <v>2979308.3607193599</v>
      </c>
      <c r="AT3039" s="19">
        <v>4486264.0247670496</v>
      </c>
      <c r="AU3039" s="19">
        <v>139624.610384292</v>
      </c>
      <c r="AV3039" s="19">
        <v>16505471.6572228</v>
      </c>
      <c r="AW3039" s="19">
        <v>97553.535244377999</v>
      </c>
      <c r="AX3039" s="19">
        <v>73579.681769493298</v>
      </c>
      <c r="AY3039" s="19">
        <v>165758.196350452</v>
      </c>
      <c r="AZ3039" s="19">
        <v>107552.178623912</v>
      </c>
      <c r="BA3039" s="19">
        <v>5752675.7497213501</v>
      </c>
      <c r="BB3039" s="19">
        <v>181024792.48443899</v>
      </c>
      <c r="BC3039" s="19">
        <v>20832947.949732199</v>
      </c>
      <c r="BD3039" s="19">
        <v>22686052.517026901</v>
      </c>
      <c r="BE3039" s="19">
        <v>48293364.434965901</v>
      </c>
      <c r="BF3039" s="19">
        <v>42028061.1975898</v>
      </c>
      <c r="BG3039" s="19">
        <v>142987.251866862</v>
      </c>
      <c r="BH3039" s="19">
        <v>66844.4046139891</v>
      </c>
      <c r="BI3039" s="19">
        <v>12482532.353320999</v>
      </c>
      <c r="BJ3039" s="19">
        <v>40620.2248290192</v>
      </c>
      <c r="BK3039" s="19">
        <v>97048.858051087198</v>
      </c>
      <c r="BL3039" s="19">
        <v>2547666.9656605399</v>
      </c>
      <c r="BM3039" s="19">
        <v>84490.603987824099</v>
      </c>
      <c r="BN3039" s="19">
        <v>5098315.9855431998</v>
      </c>
      <c r="BO3039" s="19">
        <v>18981942.344045099</v>
      </c>
      <c r="BP3039" s="19">
        <v>6075804.4087764202</v>
      </c>
      <c r="BQ3039" s="19">
        <v>8588438.9572648797</v>
      </c>
      <c r="BR3039" s="19">
        <v>138837.29432782999</v>
      </c>
      <c r="BS3039" s="19">
        <v>74680.910813464201</v>
      </c>
      <c r="BT3039" s="19">
        <v>84632.417955647994</v>
      </c>
      <c r="BU3039" s="19">
        <v>77863.992415903005</v>
      </c>
      <c r="BV3039" s="19">
        <v>5157038.7056966601</v>
      </c>
      <c r="BW3039" s="19">
        <v>26393017.671718702</v>
      </c>
      <c r="BX3039" s="19">
        <v>22158827.7494229</v>
      </c>
      <c r="BY3039" s="19">
        <v>15631885.0189282</v>
      </c>
      <c r="BZ3039" s="19">
        <v>7747574.4288492501</v>
      </c>
      <c r="CA3039" s="19">
        <v>79644.185807155198</v>
      </c>
      <c r="CB3039" s="19">
        <v>7202873.8446553899</v>
      </c>
      <c r="CC3039" s="19">
        <v>42452.059625298898</v>
      </c>
      <c r="CD3039" s="19">
        <v>17442588.1276499</v>
      </c>
      <c r="CE3039" s="19">
        <v>20671909.409534201</v>
      </c>
    </row>
    <row r="3040" spans="1:83">
      <c r="A3040" s="18">
        <v>17681</v>
      </c>
      <c r="C3040" s="18" t="s">
        <v>3892</v>
      </c>
      <c r="D3040" s="18" t="s">
        <v>116</v>
      </c>
      <c r="E3040" s="18" t="s">
        <v>114</v>
      </c>
      <c r="F3040" s="18" t="s">
        <v>114</v>
      </c>
      <c r="G3040" s="18" t="s">
        <v>114</v>
      </c>
      <c r="H3040" s="18" t="s">
        <v>114</v>
      </c>
      <c r="J3040" s="18">
        <v>-0.15</v>
      </c>
      <c r="K3040" s="18">
        <v>299.09221000000002</v>
      </c>
      <c r="L3040" s="18">
        <v>300.09949</v>
      </c>
      <c r="M3040" s="18">
        <v>7.3739999999999997</v>
      </c>
      <c r="N3040" s="18">
        <v>1311901.753</v>
      </c>
      <c r="O3040" s="18">
        <v>0</v>
      </c>
      <c r="P3040" s="18">
        <v>0</v>
      </c>
      <c r="S3040" s="18" t="s">
        <v>118</v>
      </c>
      <c r="T3040" s="18">
        <v>1</v>
      </c>
      <c r="U3040" s="18" t="s">
        <v>121</v>
      </c>
      <c r="V3040" s="18" t="b">
        <v>0</v>
      </c>
      <c r="W3040" s="20">
        <v>0.592592592592593</v>
      </c>
      <c r="X3040" s="20">
        <v>0.5625</v>
      </c>
      <c r="Y3040" s="19">
        <v>19412083.0425236</v>
      </c>
      <c r="Z3040" s="19">
        <v>30709433.497201201</v>
      </c>
      <c r="AA3040" s="19">
        <v>185314533.181216</v>
      </c>
      <c r="AB3040" s="19">
        <v>81474.388556081496</v>
      </c>
      <c r="AC3040" s="19">
        <v>70222688.2907722</v>
      </c>
      <c r="AD3040" s="19">
        <v>55143.880361755</v>
      </c>
      <c r="AE3040" s="19">
        <v>93066.8435548751</v>
      </c>
      <c r="AF3040" s="19">
        <v>246797.54089740699</v>
      </c>
      <c r="AG3040" s="19">
        <v>31651482.2938889</v>
      </c>
      <c r="AH3040" s="19">
        <v>45004128.400896199</v>
      </c>
      <c r="AI3040" s="19">
        <v>21946244.9448414</v>
      </c>
      <c r="AJ3040" s="19">
        <v>37762.133882739698</v>
      </c>
      <c r="AK3040" s="19">
        <v>48604124.072612897</v>
      </c>
      <c r="AL3040" s="19">
        <v>48373398.4124097</v>
      </c>
      <c r="AM3040" s="19">
        <v>85852.124718513893</v>
      </c>
      <c r="AN3040" s="19">
        <v>11408055.652585199</v>
      </c>
      <c r="AO3040" s="19">
        <v>74138.1008370583</v>
      </c>
      <c r="AP3040" s="19">
        <v>58502.331954147201</v>
      </c>
      <c r="AQ3040" s="19">
        <v>13223520.318998501</v>
      </c>
      <c r="AR3040" s="19">
        <v>49832.672295953402</v>
      </c>
      <c r="AS3040" s="19">
        <v>71492690.1695925</v>
      </c>
      <c r="AT3040" s="19">
        <v>60071.0548945306</v>
      </c>
      <c r="AU3040" s="19">
        <v>66395011.616825998</v>
      </c>
      <c r="AV3040" s="19">
        <v>43945530.098970503</v>
      </c>
      <c r="AW3040" s="19">
        <v>19757378.409609102</v>
      </c>
      <c r="AX3040" s="19">
        <v>12415555.2182879</v>
      </c>
      <c r="AY3040" s="19">
        <v>165758.196350452</v>
      </c>
      <c r="AZ3040" s="19">
        <v>107552.178623912</v>
      </c>
      <c r="BA3040" s="19">
        <v>48278062.924466603</v>
      </c>
      <c r="BB3040" s="19">
        <v>211094.34997347501</v>
      </c>
      <c r="BC3040" s="19">
        <v>62937.009110873303</v>
      </c>
      <c r="BD3040" s="19">
        <v>57984109.874516398</v>
      </c>
      <c r="BE3040" s="19">
        <v>178704.60351362301</v>
      </c>
      <c r="BF3040" s="19">
        <v>27872363.455650199</v>
      </c>
      <c r="BG3040" s="19">
        <v>142987.251866862</v>
      </c>
      <c r="BH3040" s="19">
        <v>39602183.884624697</v>
      </c>
      <c r="BI3040" s="19">
        <v>13885934.3090802</v>
      </c>
      <c r="BJ3040" s="19">
        <v>40620.2248290192</v>
      </c>
      <c r="BK3040" s="19">
        <v>97048.858051087198</v>
      </c>
      <c r="BL3040" s="19">
        <v>36614021.129174098</v>
      </c>
      <c r="BM3040" s="19">
        <v>34595508.367541298</v>
      </c>
      <c r="BN3040" s="19">
        <v>51593.885876908498</v>
      </c>
      <c r="BO3040" s="19">
        <v>209591.61585109399</v>
      </c>
      <c r="BP3040" s="19">
        <v>26528252.094432801</v>
      </c>
      <c r="BQ3040" s="19">
        <v>85057.759169334604</v>
      </c>
      <c r="BR3040" s="19">
        <v>25266218.913149301</v>
      </c>
      <c r="BS3040" s="19">
        <v>31946229.769578598</v>
      </c>
      <c r="BT3040" s="19">
        <v>84632.417955647994</v>
      </c>
      <c r="BU3040" s="19">
        <v>49447352.591771103</v>
      </c>
      <c r="BV3040" s="19">
        <v>53677.024710943901</v>
      </c>
      <c r="BW3040" s="19">
        <v>49888758.462863304</v>
      </c>
      <c r="BX3040" s="19">
        <v>39396457.385912701</v>
      </c>
      <c r="BY3040" s="19">
        <v>64359.7441030021</v>
      </c>
      <c r="BZ3040" s="19">
        <v>28401579.265456799</v>
      </c>
      <c r="CA3040" s="19">
        <v>21477888.964794502</v>
      </c>
      <c r="CB3040" s="19">
        <v>17649058.957075201</v>
      </c>
      <c r="CC3040" s="19">
        <v>18368323.0785647</v>
      </c>
      <c r="CD3040" s="19">
        <v>42378.606606679503</v>
      </c>
      <c r="CE3040" s="19">
        <v>48499212.117974401</v>
      </c>
    </row>
    <row r="3041" spans="1:83">
      <c r="A3041" s="18">
        <v>17698</v>
      </c>
      <c r="B3041" s="18" t="s">
        <v>3893</v>
      </c>
      <c r="C3041" s="18" t="s">
        <v>3894</v>
      </c>
      <c r="D3041" s="18" t="s">
        <v>116</v>
      </c>
      <c r="E3041" s="18" t="s">
        <v>114</v>
      </c>
      <c r="F3041" s="18" t="s">
        <v>114</v>
      </c>
      <c r="G3041" s="18" t="s">
        <v>116</v>
      </c>
      <c r="H3041" s="18" t="s">
        <v>114</v>
      </c>
      <c r="J3041" s="18">
        <v>0.92</v>
      </c>
      <c r="K3041" s="18">
        <v>222.08672999999999</v>
      </c>
      <c r="L3041" s="18">
        <v>223.09396000000001</v>
      </c>
      <c r="M3041" s="18">
        <v>4.9859999999999998</v>
      </c>
      <c r="N3041" s="18">
        <v>1310275.95</v>
      </c>
      <c r="O3041" s="18">
        <v>3</v>
      </c>
      <c r="P3041" s="18">
        <v>0</v>
      </c>
      <c r="S3041" s="18" t="s">
        <v>118</v>
      </c>
      <c r="T3041" s="18">
        <v>1</v>
      </c>
      <c r="U3041" s="18" t="s">
        <v>802</v>
      </c>
      <c r="V3041" s="18" t="b">
        <v>0</v>
      </c>
      <c r="W3041" s="20">
        <v>0.66666666666666696</v>
      </c>
      <c r="X3041" s="20">
        <v>0.75</v>
      </c>
      <c r="Y3041" s="19">
        <v>40983407.4397728</v>
      </c>
      <c r="Z3041" s="19">
        <v>27919799.961929701</v>
      </c>
      <c r="AA3041" s="19">
        <v>48094860.377333298</v>
      </c>
      <c r="AB3041" s="19">
        <v>32361885.527705301</v>
      </c>
      <c r="AC3041" s="19">
        <v>202761.79347830301</v>
      </c>
      <c r="AD3041" s="19">
        <v>25399155.3530486</v>
      </c>
      <c r="AE3041" s="19">
        <v>33462660.972466201</v>
      </c>
      <c r="AF3041" s="19">
        <v>246797.54089740699</v>
      </c>
      <c r="AG3041" s="19">
        <v>64152.505638069299</v>
      </c>
      <c r="AH3041" s="19">
        <v>30085671.3341894</v>
      </c>
      <c r="AI3041" s="19">
        <v>23078431.8645644</v>
      </c>
      <c r="AJ3041" s="19">
        <v>37762.133882739698</v>
      </c>
      <c r="AK3041" s="19">
        <v>28700478.166995</v>
      </c>
      <c r="AL3041" s="19">
        <v>187445.37779147099</v>
      </c>
      <c r="AM3041" s="19">
        <v>85852.124718513893</v>
      </c>
      <c r="AN3041" s="19">
        <v>32598648.8762623</v>
      </c>
      <c r="AO3041" s="19">
        <v>24346856.111895699</v>
      </c>
      <c r="AP3041" s="19">
        <v>29698113.860763699</v>
      </c>
      <c r="AQ3041" s="19">
        <v>43080673.546862803</v>
      </c>
      <c r="AR3041" s="19">
        <v>29100207.711357899</v>
      </c>
      <c r="AS3041" s="19">
        <v>71404091.286413893</v>
      </c>
      <c r="AT3041" s="19">
        <v>29360310.3979344</v>
      </c>
      <c r="AU3041" s="19">
        <v>77396226.582073405</v>
      </c>
      <c r="AV3041" s="19">
        <v>15830642.116075199</v>
      </c>
      <c r="AW3041" s="19">
        <v>97553.535244377999</v>
      </c>
      <c r="AX3041" s="19">
        <v>73579.681769493298</v>
      </c>
      <c r="AY3041" s="19">
        <v>165758.196350452</v>
      </c>
      <c r="AZ3041" s="19">
        <v>33803577.178108498</v>
      </c>
      <c r="BA3041" s="19">
        <v>31320892.1575826</v>
      </c>
      <c r="BB3041" s="19">
        <v>211094.34997347501</v>
      </c>
      <c r="BC3041" s="19">
        <v>62937.009110873303</v>
      </c>
      <c r="BD3041" s="19">
        <v>40595042.534730203</v>
      </c>
      <c r="BE3041" s="19">
        <v>44786741.220826201</v>
      </c>
      <c r="BF3041" s="19">
        <v>168766.74855896301</v>
      </c>
      <c r="BG3041" s="19">
        <v>28642453.364213999</v>
      </c>
      <c r="BH3041" s="19">
        <v>26904233.774395</v>
      </c>
      <c r="BI3041" s="19">
        <v>22171422.568380199</v>
      </c>
      <c r="BJ3041" s="19">
        <v>40620.2248290192</v>
      </c>
      <c r="BK3041" s="19">
        <v>27038818.734513499</v>
      </c>
      <c r="BL3041" s="19">
        <v>55535981.382977098</v>
      </c>
      <c r="BM3041" s="19">
        <v>46433730.498500101</v>
      </c>
      <c r="BN3041" s="19">
        <v>36265664.043279797</v>
      </c>
      <c r="BO3041" s="19">
        <v>50274231.309895203</v>
      </c>
      <c r="BP3041" s="19">
        <v>49023.555370657697</v>
      </c>
      <c r="BQ3041" s="19">
        <v>85057.759169334604</v>
      </c>
      <c r="BR3041" s="19">
        <v>43738971.689225502</v>
      </c>
      <c r="BS3041" s="19">
        <v>74680.910813464201</v>
      </c>
      <c r="BT3041" s="19">
        <v>41173681.066004798</v>
      </c>
      <c r="BU3041" s="19">
        <v>30772045.274199501</v>
      </c>
      <c r="BV3041" s="19">
        <v>24160163.8956201</v>
      </c>
      <c r="BW3041" s="19">
        <v>55569091.901077203</v>
      </c>
      <c r="BX3041" s="19">
        <v>26209224.9558856</v>
      </c>
      <c r="BY3041" s="19">
        <v>24735088.054530699</v>
      </c>
      <c r="BZ3041" s="19">
        <v>32089711.3108408</v>
      </c>
      <c r="CA3041" s="19">
        <v>38717595.248384602</v>
      </c>
      <c r="CB3041" s="19">
        <v>18404095.503843799</v>
      </c>
      <c r="CC3041" s="19">
        <v>42452.059625298898</v>
      </c>
      <c r="CD3041" s="19">
        <v>31347860.001134802</v>
      </c>
      <c r="CE3041" s="19">
        <v>25472738.697618298</v>
      </c>
    </row>
    <row r="3042" spans="1:83">
      <c r="A3042" s="18">
        <v>17705</v>
      </c>
      <c r="C3042" s="18" t="s">
        <v>3895</v>
      </c>
      <c r="D3042" s="18" t="s">
        <v>116</v>
      </c>
      <c r="E3042" s="18" t="s">
        <v>114</v>
      </c>
      <c r="F3042" s="18" t="s">
        <v>114</v>
      </c>
      <c r="G3042" s="18" t="s">
        <v>114</v>
      </c>
      <c r="H3042" s="18" t="s">
        <v>114</v>
      </c>
      <c r="J3042" s="18">
        <v>-3.73</v>
      </c>
      <c r="K3042" s="18">
        <v>260.95420999999999</v>
      </c>
      <c r="L3042" s="18">
        <v>261.96096999999997</v>
      </c>
      <c r="M3042" s="18">
        <v>0.61299999999999999</v>
      </c>
      <c r="N3042" s="18">
        <v>1310079.71</v>
      </c>
      <c r="O3042" s="18">
        <v>0</v>
      </c>
      <c r="P3042" s="18">
        <v>0</v>
      </c>
      <c r="S3042" s="18" t="s">
        <v>118</v>
      </c>
      <c r="T3042" s="18">
        <v>3</v>
      </c>
      <c r="U3042" s="18" t="s">
        <v>802</v>
      </c>
      <c r="V3042" s="18" t="b">
        <v>0</v>
      </c>
      <c r="W3042" s="20">
        <v>0.62962962962962998</v>
      </c>
      <c r="X3042" s="20">
        <v>0.4375</v>
      </c>
      <c r="Y3042" s="19">
        <v>99831516.112875998</v>
      </c>
      <c r="Z3042" s="19">
        <v>57480810.876902297</v>
      </c>
      <c r="AA3042" s="19">
        <v>302507.99905691098</v>
      </c>
      <c r="AB3042" s="19">
        <v>48961317.403567098</v>
      </c>
      <c r="AC3042" s="19">
        <v>79228286.864297703</v>
      </c>
      <c r="AD3042" s="19">
        <v>15030124.9514137</v>
      </c>
      <c r="AE3042" s="19">
        <v>93066.8435548751</v>
      </c>
      <c r="AF3042" s="19">
        <v>246797.54089740699</v>
      </c>
      <c r="AG3042" s="19">
        <v>12786502.9733191</v>
      </c>
      <c r="AH3042" s="19">
        <v>210964254.01510999</v>
      </c>
      <c r="AI3042" s="19">
        <v>40740554.749997802</v>
      </c>
      <c r="AJ3042" s="19">
        <v>37762.133882739698</v>
      </c>
      <c r="AK3042" s="19">
        <v>45461609.434967399</v>
      </c>
      <c r="AL3042" s="19">
        <v>39305478.029470503</v>
      </c>
      <c r="AM3042" s="19">
        <v>85852.124718513893</v>
      </c>
      <c r="AN3042" s="19">
        <v>73007.899572116206</v>
      </c>
      <c r="AO3042" s="19">
        <v>74138.1008370583</v>
      </c>
      <c r="AP3042" s="19">
        <v>58502.331954147201</v>
      </c>
      <c r="AQ3042" s="19">
        <v>80515.804096136198</v>
      </c>
      <c r="AR3042" s="19">
        <v>16472479.6199379</v>
      </c>
      <c r="AS3042" s="19">
        <v>72318.6274561951</v>
      </c>
      <c r="AT3042" s="19">
        <v>26279784.640487701</v>
      </c>
      <c r="AU3042" s="19">
        <v>53379717.503913797</v>
      </c>
      <c r="AV3042" s="19">
        <v>29505666.6936685</v>
      </c>
      <c r="AW3042" s="19">
        <v>35114964.796906598</v>
      </c>
      <c r="AX3042" s="19">
        <v>70519122.949734703</v>
      </c>
      <c r="AY3042" s="19">
        <v>154233999.829335</v>
      </c>
      <c r="AZ3042" s="19">
        <v>44259395.1662376</v>
      </c>
      <c r="BA3042" s="19">
        <v>101341.77104336501</v>
      </c>
      <c r="BB3042" s="19">
        <v>211094.34997347501</v>
      </c>
      <c r="BC3042" s="19">
        <v>62937.009110873303</v>
      </c>
      <c r="BD3042" s="19">
        <v>130916.54913210199</v>
      </c>
      <c r="BE3042" s="19">
        <v>178704.60351362301</v>
      </c>
      <c r="BF3042" s="19">
        <v>168766.74855896301</v>
      </c>
      <c r="BG3042" s="19">
        <v>142987.251866862</v>
      </c>
      <c r="BH3042" s="19">
        <v>66844.4046139891</v>
      </c>
      <c r="BI3042" s="19">
        <v>11611713.4871995</v>
      </c>
      <c r="BJ3042" s="19">
        <v>40620.2248290192</v>
      </c>
      <c r="BK3042" s="19">
        <v>30507293.753603399</v>
      </c>
      <c r="BL3042" s="19">
        <v>26012397.3821503</v>
      </c>
      <c r="BM3042" s="19">
        <v>26119066.419411499</v>
      </c>
      <c r="BN3042" s="19">
        <v>51593.885876908498</v>
      </c>
      <c r="BO3042" s="19">
        <v>100269202.253333</v>
      </c>
      <c r="BP3042" s="19">
        <v>49023.555370657697</v>
      </c>
      <c r="BQ3042" s="19">
        <v>83969546.853697196</v>
      </c>
      <c r="BR3042" s="19">
        <v>51823667.191690102</v>
      </c>
      <c r="BS3042" s="19">
        <v>74680.910813464201</v>
      </c>
      <c r="BT3042" s="19">
        <v>63447194.984198101</v>
      </c>
      <c r="BU3042" s="19">
        <v>35347381.137006603</v>
      </c>
      <c r="BV3042" s="19">
        <v>53677.024710943901</v>
      </c>
      <c r="BW3042" s="19">
        <v>81920181.574595794</v>
      </c>
      <c r="BX3042" s="19">
        <v>60626.459295553897</v>
      </c>
      <c r="BY3042" s="19">
        <v>64359.7441030021</v>
      </c>
      <c r="BZ3042" s="19">
        <v>62077.4003332969</v>
      </c>
      <c r="CA3042" s="19">
        <v>79644.185807155198</v>
      </c>
      <c r="CB3042" s="19">
        <v>56280.262764906503</v>
      </c>
      <c r="CC3042" s="19">
        <v>24605028.497125302</v>
      </c>
      <c r="CD3042" s="19">
        <v>19871023.514049198</v>
      </c>
      <c r="CE3042" s="19">
        <v>9705506.9842141494</v>
      </c>
    </row>
    <row r="3043" spans="1:83">
      <c r="A3043" s="18">
        <v>19511</v>
      </c>
      <c r="C3043" s="18" t="s">
        <v>3896</v>
      </c>
      <c r="D3043" s="18" t="s">
        <v>116</v>
      </c>
      <c r="E3043" s="18" t="s">
        <v>114</v>
      </c>
      <c r="F3043" s="18" t="s">
        <v>114</v>
      </c>
      <c r="G3043" s="18" t="s">
        <v>114</v>
      </c>
      <c r="H3043" s="18" t="s">
        <v>114</v>
      </c>
      <c r="J3043" s="18">
        <v>-3.08</v>
      </c>
      <c r="K3043" s="18">
        <v>251.95944</v>
      </c>
      <c r="L3043" s="18">
        <v>252.96666999999999</v>
      </c>
      <c r="M3043" s="18">
        <v>3.9790000000000001</v>
      </c>
      <c r="N3043" s="18">
        <v>1309310.425</v>
      </c>
      <c r="O3043" s="18">
        <v>0</v>
      </c>
      <c r="P3043" s="18">
        <v>0</v>
      </c>
      <c r="S3043" s="18" t="s">
        <v>118</v>
      </c>
      <c r="T3043" s="18">
        <v>2</v>
      </c>
      <c r="U3043" s="18" t="s">
        <v>802</v>
      </c>
      <c r="V3043" s="18" t="b">
        <v>1</v>
      </c>
      <c r="W3043" s="20">
        <v>0.592592592592593</v>
      </c>
      <c r="X3043" s="20">
        <v>0.53125</v>
      </c>
      <c r="Y3043" s="19">
        <v>22321004.9061995</v>
      </c>
      <c r="Z3043" s="19">
        <v>39522269.412551299</v>
      </c>
      <c r="AA3043" s="19">
        <v>302507.99905691098</v>
      </c>
      <c r="AB3043" s="19">
        <v>47686616.2085758</v>
      </c>
      <c r="AC3043" s="19">
        <v>202761.79347830301</v>
      </c>
      <c r="AD3043" s="19">
        <v>20338416.3470711</v>
      </c>
      <c r="AE3043" s="19">
        <v>93066.8435548751</v>
      </c>
      <c r="AF3043" s="19">
        <v>35951278.378402203</v>
      </c>
      <c r="AG3043" s="19">
        <v>26973604.947331</v>
      </c>
      <c r="AH3043" s="19">
        <v>34393195.578171201</v>
      </c>
      <c r="AI3043" s="19">
        <v>25583372.254250601</v>
      </c>
      <c r="AJ3043" s="19">
        <v>37762.133882739698</v>
      </c>
      <c r="AK3043" s="19">
        <v>164147.76214103101</v>
      </c>
      <c r="AL3043" s="19">
        <v>187445.37779147099</v>
      </c>
      <c r="AM3043" s="19">
        <v>85852.124718513893</v>
      </c>
      <c r="AN3043" s="19">
        <v>73007.899572116206</v>
      </c>
      <c r="AO3043" s="19">
        <v>23113823.989810798</v>
      </c>
      <c r="AP3043" s="19">
        <v>17640090.1372438</v>
      </c>
      <c r="AQ3043" s="19">
        <v>16450979.984964</v>
      </c>
      <c r="AR3043" s="19">
        <v>49832.672295953402</v>
      </c>
      <c r="AS3043" s="19">
        <v>16861805.805715799</v>
      </c>
      <c r="AT3043" s="19">
        <v>51547774.677365303</v>
      </c>
      <c r="AU3043" s="19">
        <v>24851818.511966702</v>
      </c>
      <c r="AV3043" s="19">
        <v>57029.357966701697</v>
      </c>
      <c r="AW3043" s="19">
        <v>97553.535244377999</v>
      </c>
      <c r="AX3043" s="19">
        <v>23397540.877521601</v>
      </c>
      <c r="AY3043" s="19">
        <v>31176972.669512302</v>
      </c>
      <c r="AZ3043" s="19">
        <v>107552.178623912</v>
      </c>
      <c r="BA3043" s="19">
        <v>101341.77104336501</v>
      </c>
      <c r="BB3043" s="19">
        <v>211094.34997347501</v>
      </c>
      <c r="BC3043" s="19">
        <v>43190001.861661904</v>
      </c>
      <c r="BD3043" s="19">
        <v>130916.54913210199</v>
      </c>
      <c r="BE3043" s="19">
        <v>178704.60351362301</v>
      </c>
      <c r="BF3043" s="19">
        <v>168766.74855896301</v>
      </c>
      <c r="BG3043" s="19">
        <v>142987.251866862</v>
      </c>
      <c r="BH3043" s="19">
        <v>66844.4046139891</v>
      </c>
      <c r="BI3043" s="19">
        <v>11915770.9350654</v>
      </c>
      <c r="BJ3043" s="19">
        <v>16395824.8316267</v>
      </c>
      <c r="BK3043" s="19">
        <v>97048.858051087198</v>
      </c>
      <c r="BL3043" s="19">
        <v>59562674.344344497</v>
      </c>
      <c r="BM3043" s="19">
        <v>17558233.158718798</v>
      </c>
      <c r="BN3043" s="19">
        <v>51593.885876908498</v>
      </c>
      <c r="BO3043" s="19">
        <v>47380216.7625352</v>
      </c>
      <c r="BP3043" s="19">
        <v>32168139.385264199</v>
      </c>
      <c r="BQ3043" s="19">
        <v>24682664.065919299</v>
      </c>
      <c r="BR3043" s="19">
        <v>40286837.259368099</v>
      </c>
      <c r="BS3043" s="19">
        <v>45799342.819364801</v>
      </c>
      <c r="BT3043" s="19">
        <v>33846573.344592199</v>
      </c>
      <c r="BU3043" s="19">
        <v>77863.992415903005</v>
      </c>
      <c r="BV3043" s="19">
        <v>32489056.0096232</v>
      </c>
      <c r="BW3043" s="19">
        <v>39679890.594416499</v>
      </c>
      <c r="BX3043" s="19">
        <v>24051019.252780098</v>
      </c>
      <c r="BY3043" s="19">
        <v>30639379.461310498</v>
      </c>
      <c r="BZ3043" s="19">
        <v>62077.4003332969</v>
      </c>
      <c r="CA3043" s="19">
        <v>79644.185807155198</v>
      </c>
      <c r="CB3043" s="19">
        <v>6180659.7930550398</v>
      </c>
      <c r="CC3043" s="19">
        <v>15208165.3563572</v>
      </c>
      <c r="CD3043" s="19">
        <v>42378.606606679503</v>
      </c>
      <c r="CE3043" s="19">
        <v>88838.795511459801</v>
      </c>
    </row>
    <row r="3044" spans="1:83">
      <c r="A3044" s="18">
        <v>17726</v>
      </c>
      <c r="D3044" s="18" t="s">
        <v>114</v>
      </c>
      <c r="E3044" s="18" t="s">
        <v>114</v>
      </c>
      <c r="F3044" s="18" t="s">
        <v>114</v>
      </c>
      <c r="G3044" s="18" t="s">
        <v>114</v>
      </c>
      <c r="H3044" s="18" t="s">
        <v>114</v>
      </c>
      <c r="K3044" s="18">
        <v>146.58698000000001</v>
      </c>
      <c r="L3044" s="18">
        <v>147.5943</v>
      </c>
      <c r="M3044" s="18">
        <v>3.173</v>
      </c>
      <c r="N3044" s="18">
        <v>1307667.5330000001</v>
      </c>
      <c r="O3044" s="18">
        <v>0</v>
      </c>
      <c r="P3044" s="18">
        <v>0</v>
      </c>
      <c r="S3044" s="18" t="s">
        <v>118</v>
      </c>
      <c r="T3044" s="18">
        <v>2</v>
      </c>
      <c r="U3044" s="18" t="s">
        <v>802</v>
      </c>
      <c r="V3044" s="18" t="b">
        <v>0</v>
      </c>
      <c r="W3044" s="20">
        <v>0.51851851851851805</v>
      </c>
      <c r="X3044" s="20">
        <v>0.46875</v>
      </c>
      <c r="Y3044" s="19">
        <v>211063.24240400901</v>
      </c>
      <c r="Z3044" s="19">
        <v>89712.935311184003</v>
      </c>
      <c r="AA3044" s="19">
        <v>302507.99905691098</v>
      </c>
      <c r="AB3044" s="19">
        <v>11657610.3623704</v>
      </c>
      <c r="AC3044" s="19">
        <v>202761.79347830301</v>
      </c>
      <c r="AD3044" s="19">
        <v>11581255.5007775</v>
      </c>
      <c r="AE3044" s="19">
        <v>93066.8435548751</v>
      </c>
      <c r="AF3044" s="19">
        <v>246797.54089740699</v>
      </c>
      <c r="AG3044" s="19">
        <v>12581628.116614399</v>
      </c>
      <c r="AH3044" s="19">
        <v>213770.07762069799</v>
      </c>
      <c r="AI3044" s="19">
        <v>29990050.7679113</v>
      </c>
      <c r="AJ3044" s="19">
        <v>37210372.760981098</v>
      </c>
      <c r="AK3044" s="19">
        <v>164147.76214103101</v>
      </c>
      <c r="AL3044" s="19">
        <v>187445.37779147099</v>
      </c>
      <c r="AM3044" s="19">
        <v>85852.124718513893</v>
      </c>
      <c r="AN3044" s="19">
        <v>18614034.9379558</v>
      </c>
      <c r="AO3044" s="19">
        <v>5907915.3539183103</v>
      </c>
      <c r="AP3044" s="19">
        <v>11859027.3846083</v>
      </c>
      <c r="AQ3044" s="19">
        <v>80515.804096136198</v>
      </c>
      <c r="AR3044" s="19">
        <v>18097518.918937501</v>
      </c>
      <c r="AS3044" s="19">
        <v>6475915.82089247</v>
      </c>
      <c r="AT3044" s="19">
        <v>14287236.5218853</v>
      </c>
      <c r="AU3044" s="19">
        <v>139624.610384292</v>
      </c>
      <c r="AV3044" s="19">
        <v>23143985.044031601</v>
      </c>
      <c r="AW3044" s="19">
        <v>9072790.3397024404</v>
      </c>
      <c r="AX3044" s="19">
        <v>15271330.862833001</v>
      </c>
      <c r="AY3044" s="19">
        <v>165758.196350452</v>
      </c>
      <c r="AZ3044" s="19">
        <v>107552.178623912</v>
      </c>
      <c r="BA3044" s="19">
        <v>101341.77104336501</v>
      </c>
      <c r="BB3044" s="19">
        <v>211094.34997347501</v>
      </c>
      <c r="BC3044" s="19">
        <v>62937.009110873303</v>
      </c>
      <c r="BD3044" s="19">
        <v>130916.54913210199</v>
      </c>
      <c r="BE3044" s="19">
        <v>178704.60351362301</v>
      </c>
      <c r="BF3044" s="19">
        <v>168766.74855896301</v>
      </c>
      <c r="BG3044" s="19">
        <v>142987.251866862</v>
      </c>
      <c r="BH3044" s="19">
        <v>66844.4046139891</v>
      </c>
      <c r="BI3044" s="19">
        <v>31019500.272182502</v>
      </c>
      <c r="BJ3044" s="19">
        <v>21498627.274388298</v>
      </c>
      <c r="BK3044" s="19">
        <v>4514348.4722315697</v>
      </c>
      <c r="BL3044" s="19">
        <v>60370.032756194603</v>
      </c>
      <c r="BM3044" s="19">
        <v>84490.603987824099</v>
      </c>
      <c r="BN3044" s="19">
        <v>9221377.5244418308</v>
      </c>
      <c r="BO3044" s="19">
        <v>209591.61585109399</v>
      </c>
      <c r="BP3044" s="19">
        <v>27037372.143935502</v>
      </c>
      <c r="BQ3044" s="19">
        <v>85057.759169334604</v>
      </c>
      <c r="BR3044" s="19">
        <v>138837.29432782999</v>
      </c>
      <c r="BS3044" s="19">
        <v>6633789.3370852498</v>
      </c>
      <c r="BT3044" s="19">
        <v>84632.417955647994</v>
      </c>
      <c r="BU3044" s="19">
        <v>12499436.7201719</v>
      </c>
      <c r="BV3044" s="19">
        <v>10457561.786496401</v>
      </c>
      <c r="BW3044" s="19">
        <v>109748.893649866</v>
      </c>
      <c r="BX3044" s="19">
        <v>7976932.57580778</v>
      </c>
      <c r="BY3044" s="19">
        <v>24195855.778308399</v>
      </c>
      <c r="BZ3044" s="19">
        <v>19405296.7154595</v>
      </c>
      <c r="CA3044" s="19">
        <v>79644.185807155198</v>
      </c>
      <c r="CB3044" s="19">
        <v>26780138.876190402</v>
      </c>
      <c r="CC3044" s="19">
        <v>28604077.887867998</v>
      </c>
      <c r="CD3044" s="19">
        <v>39756753.948091298</v>
      </c>
      <c r="CE3044" s="19">
        <v>15690159.604219999</v>
      </c>
    </row>
    <row r="3045" spans="1:83">
      <c r="A3045" s="18">
        <v>17730</v>
      </c>
      <c r="C3045" s="18" t="s">
        <v>3897</v>
      </c>
      <c r="D3045" s="18" t="s">
        <v>116</v>
      </c>
      <c r="E3045" s="18" t="s">
        <v>114</v>
      </c>
      <c r="F3045" s="18" t="s">
        <v>114</v>
      </c>
      <c r="G3045" s="18" t="s">
        <v>114</v>
      </c>
      <c r="H3045" s="18" t="s">
        <v>114</v>
      </c>
      <c r="J3045" s="18">
        <v>1.73</v>
      </c>
      <c r="K3045" s="18">
        <v>863.47140000000002</v>
      </c>
      <c r="L3045" s="18">
        <v>432.74243000000001</v>
      </c>
      <c r="M3045" s="18">
        <v>5.6310000000000002</v>
      </c>
      <c r="N3045" s="18">
        <v>1307419.4339999999</v>
      </c>
      <c r="O3045" s="18">
        <v>0</v>
      </c>
      <c r="P3045" s="18">
        <v>0</v>
      </c>
      <c r="S3045" s="18" t="s">
        <v>118</v>
      </c>
      <c r="T3045" s="18">
        <v>1</v>
      </c>
      <c r="U3045" s="18" t="s">
        <v>802</v>
      </c>
      <c r="V3045" s="18" t="b">
        <v>0</v>
      </c>
      <c r="W3045" s="20">
        <v>0.62962962962962998</v>
      </c>
      <c r="X3045" s="20">
        <v>0.46875</v>
      </c>
      <c r="Y3045" s="19">
        <v>20284454.882209599</v>
      </c>
      <c r="Z3045" s="19">
        <v>89712.935311184003</v>
      </c>
      <c r="AA3045" s="19">
        <v>36639216.416070297</v>
      </c>
      <c r="AB3045" s="19">
        <v>36921901.736592799</v>
      </c>
      <c r="AC3045" s="19">
        <v>17366085.547326401</v>
      </c>
      <c r="AD3045" s="19">
        <v>12833301.6639861</v>
      </c>
      <c r="AE3045" s="19">
        <v>93066.8435548751</v>
      </c>
      <c r="AF3045" s="19">
        <v>21747290.2938843</v>
      </c>
      <c r="AG3045" s="19">
        <v>6161258.2029036703</v>
      </c>
      <c r="AH3045" s="19">
        <v>213770.07762069799</v>
      </c>
      <c r="AI3045" s="19">
        <v>47802.709287413403</v>
      </c>
      <c r="AJ3045" s="19">
        <v>9510605.6060822494</v>
      </c>
      <c r="AK3045" s="19">
        <v>164147.76214103101</v>
      </c>
      <c r="AL3045" s="19">
        <v>34683035.652516603</v>
      </c>
      <c r="AM3045" s="19">
        <v>13894977.0041702</v>
      </c>
      <c r="AN3045" s="19">
        <v>13026281.046863601</v>
      </c>
      <c r="AO3045" s="19">
        <v>74138.1008370583</v>
      </c>
      <c r="AP3045" s="19">
        <v>58502.331954147201</v>
      </c>
      <c r="AQ3045" s="19">
        <v>9213350.1426524092</v>
      </c>
      <c r="AR3045" s="19">
        <v>49832.672295953402</v>
      </c>
      <c r="AS3045" s="19">
        <v>8267525.4305149103</v>
      </c>
      <c r="AT3045" s="19">
        <v>60071.0548945306</v>
      </c>
      <c r="AU3045" s="19">
        <v>15521066.5718612</v>
      </c>
      <c r="AV3045" s="19">
        <v>20590868.491178501</v>
      </c>
      <c r="AW3045" s="19">
        <v>10215019.3513477</v>
      </c>
      <c r="AX3045" s="19">
        <v>73579.681769493298</v>
      </c>
      <c r="AY3045" s="19">
        <v>12972233.046520401</v>
      </c>
      <c r="AZ3045" s="19">
        <v>9261522.6304504406</v>
      </c>
      <c r="BA3045" s="19">
        <v>8548782.3266959693</v>
      </c>
      <c r="BB3045" s="19">
        <v>16015289.8400121</v>
      </c>
      <c r="BC3045" s="19">
        <v>62937.009110873303</v>
      </c>
      <c r="BD3045" s="19">
        <v>30151455.267817799</v>
      </c>
      <c r="BE3045" s="19">
        <v>21279064.2815146</v>
      </c>
      <c r="BF3045" s="19">
        <v>20550235.431285702</v>
      </c>
      <c r="BG3045" s="19">
        <v>27223306.962811001</v>
      </c>
      <c r="BH3045" s="19">
        <v>66844.4046139891</v>
      </c>
      <c r="BI3045" s="19">
        <v>47030.709569134902</v>
      </c>
      <c r="BJ3045" s="19">
        <v>40620.2248290192</v>
      </c>
      <c r="BK3045" s="19">
        <v>6547644.5947358897</v>
      </c>
      <c r="BL3045" s="19">
        <v>60370.032756194603</v>
      </c>
      <c r="BM3045" s="19">
        <v>83240274.322152004</v>
      </c>
      <c r="BN3045" s="19">
        <v>3441442.2833760302</v>
      </c>
      <c r="BO3045" s="19">
        <v>17855704.550495502</v>
      </c>
      <c r="BP3045" s="19">
        <v>49023.555370657697</v>
      </c>
      <c r="BQ3045" s="19">
        <v>85057.759169334604</v>
      </c>
      <c r="BR3045" s="19">
        <v>15430114.712512501</v>
      </c>
      <c r="BS3045" s="19">
        <v>74680.910813464201</v>
      </c>
      <c r="BT3045" s="19">
        <v>84632.417955647994</v>
      </c>
      <c r="BU3045" s="19">
        <v>8245543.1317521296</v>
      </c>
      <c r="BV3045" s="19">
        <v>53677.024710943901</v>
      </c>
      <c r="BW3045" s="19">
        <v>109748.893649866</v>
      </c>
      <c r="BX3045" s="19">
        <v>60626.459295553897</v>
      </c>
      <c r="BY3045" s="19">
        <v>6526529.6438066196</v>
      </c>
      <c r="BZ3045" s="19">
        <v>62077.4003332969</v>
      </c>
      <c r="CA3045" s="19">
        <v>79644.185807155198</v>
      </c>
      <c r="CB3045" s="19">
        <v>56280.262764906503</v>
      </c>
      <c r="CC3045" s="19">
        <v>42452.059625298898</v>
      </c>
      <c r="CD3045" s="19">
        <v>42378.606606679503</v>
      </c>
      <c r="CE3045" s="19">
        <v>5874729.7748995498</v>
      </c>
    </row>
    <row r="3046" spans="1:83">
      <c r="A3046" s="18">
        <v>17819</v>
      </c>
      <c r="C3046" s="18" t="s">
        <v>3898</v>
      </c>
      <c r="D3046" s="18" t="s">
        <v>116</v>
      </c>
      <c r="E3046" s="18" t="s">
        <v>114</v>
      </c>
      <c r="F3046" s="18" t="s">
        <v>114</v>
      </c>
      <c r="G3046" s="18" t="s">
        <v>114</v>
      </c>
      <c r="H3046" s="18" t="s">
        <v>114</v>
      </c>
      <c r="J3046" s="18">
        <v>-1.44</v>
      </c>
      <c r="K3046" s="18">
        <v>553.10236999999995</v>
      </c>
      <c r="L3046" s="18">
        <v>554.10955999999999</v>
      </c>
      <c r="M3046" s="18">
        <v>7.9530000000000003</v>
      </c>
      <c r="N3046" s="18">
        <v>1297376.07</v>
      </c>
      <c r="O3046" s="18">
        <v>0</v>
      </c>
      <c r="P3046" s="18">
        <v>0</v>
      </c>
      <c r="S3046" s="18" t="s">
        <v>118</v>
      </c>
      <c r="T3046" s="18">
        <v>1</v>
      </c>
      <c r="U3046" s="18" t="s">
        <v>802</v>
      </c>
      <c r="V3046" s="18" t="b">
        <v>0</v>
      </c>
      <c r="W3046" s="20">
        <v>0.70370370370370405</v>
      </c>
      <c r="X3046" s="20">
        <v>0.6875</v>
      </c>
      <c r="Y3046" s="19">
        <v>164496560.996842</v>
      </c>
      <c r="Z3046" s="19">
        <v>25488277.286814202</v>
      </c>
      <c r="AA3046" s="19">
        <v>302507.99905691098</v>
      </c>
      <c r="AB3046" s="19">
        <v>81474.388556081496</v>
      </c>
      <c r="AC3046" s="19">
        <v>76005633.565360293</v>
      </c>
      <c r="AD3046" s="19">
        <v>23410495.933948401</v>
      </c>
      <c r="AE3046" s="19">
        <v>39399114.293423504</v>
      </c>
      <c r="AF3046" s="19">
        <v>91007255.871214405</v>
      </c>
      <c r="AG3046" s="19">
        <v>15569112.873485399</v>
      </c>
      <c r="AH3046" s="19">
        <v>213770.07762069799</v>
      </c>
      <c r="AI3046" s="19">
        <v>47802.709287413403</v>
      </c>
      <c r="AJ3046" s="19">
        <v>37762.133882739698</v>
      </c>
      <c r="AK3046" s="19">
        <v>164147.76214103101</v>
      </c>
      <c r="AL3046" s="19">
        <v>56122047.292033397</v>
      </c>
      <c r="AM3046" s="19">
        <v>39714998.436693102</v>
      </c>
      <c r="AN3046" s="19">
        <v>25754877.290199101</v>
      </c>
      <c r="AO3046" s="19">
        <v>63701716.552866802</v>
      </c>
      <c r="AP3046" s="19">
        <v>53610598.467923</v>
      </c>
      <c r="AQ3046" s="19">
        <v>29591593.4259344</v>
      </c>
      <c r="AR3046" s="19">
        <v>8098446.2730282601</v>
      </c>
      <c r="AS3046" s="19">
        <v>14829930.4954197</v>
      </c>
      <c r="AT3046" s="19">
        <v>20091712.110896301</v>
      </c>
      <c r="AU3046" s="19">
        <v>8449742.7250030208</v>
      </c>
      <c r="AV3046" s="19">
        <v>57029.357966701697</v>
      </c>
      <c r="AW3046" s="19">
        <v>32534406.712734599</v>
      </c>
      <c r="AX3046" s="19">
        <v>8395890.2693800796</v>
      </c>
      <c r="AY3046" s="19">
        <v>165758.196350452</v>
      </c>
      <c r="AZ3046" s="19">
        <v>107552.178623912</v>
      </c>
      <c r="BA3046" s="19">
        <v>62398007.0213309</v>
      </c>
      <c r="BB3046" s="19">
        <v>111375745.895482</v>
      </c>
      <c r="BC3046" s="19">
        <v>50390400.910361297</v>
      </c>
      <c r="BD3046" s="19">
        <v>117186445.168366</v>
      </c>
      <c r="BE3046" s="19">
        <v>174707590.96220201</v>
      </c>
      <c r="BF3046" s="19">
        <v>168766.74855896301</v>
      </c>
      <c r="BG3046" s="19">
        <v>52891759.280761398</v>
      </c>
      <c r="BH3046" s="19">
        <v>44794331.087896697</v>
      </c>
      <c r="BI3046" s="19">
        <v>47030.709569134902</v>
      </c>
      <c r="BJ3046" s="19">
        <v>34613227.395296097</v>
      </c>
      <c r="BK3046" s="19">
        <v>18088534.120899402</v>
      </c>
      <c r="BL3046" s="19">
        <v>10834528.9359686</v>
      </c>
      <c r="BM3046" s="19">
        <v>38777524.053695902</v>
      </c>
      <c r="BN3046" s="19">
        <v>35874178.295421503</v>
      </c>
      <c r="BO3046" s="19">
        <v>157863855.22491199</v>
      </c>
      <c r="BP3046" s="19">
        <v>33536363.3585415</v>
      </c>
      <c r="BQ3046" s="19">
        <v>85057.759169334604</v>
      </c>
      <c r="BR3046" s="19">
        <v>138837.29432782999</v>
      </c>
      <c r="BS3046" s="19">
        <v>58725419.866866603</v>
      </c>
      <c r="BT3046" s="19">
        <v>31475461.7796451</v>
      </c>
      <c r="BU3046" s="19">
        <v>25452463.804437801</v>
      </c>
      <c r="BV3046" s="19">
        <v>20197897.745581601</v>
      </c>
      <c r="BW3046" s="19">
        <v>26607308.7703222</v>
      </c>
      <c r="BX3046" s="19">
        <v>60626.459295553897</v>
      </c>
      <c r="BY3046" s="19">
        <v>19561125.8954225</v>
      </c>
      <c r="BZ3046" s="19">
        <v>8539944.9139530901</v>
      </c>
      <c r="CA3046" s="19">
        <v>79644.185807155198</v>
      </c>
      <c r="CB3046" s="19">
        <v>56280.262764906503</v>
      </c>
      <c r="CC3046" s="19">
        <v>42452.059625298898</v>
      </c>
      <c r="CD3046" s="19">
        <v>42378.606606679503</v>
      </c>
      <c r="CE3046" s="19">
        <v>24224433.5016324</v>
      </c>
    </row>
    <row r="3047" spans="1:83">
      <c r="A3047" s="18">
        <v>17883</v>
      </c>
      <c r="B3047" s="18" t="s">
        <v>3899</v>
      </c>
      <c r="C3047" s="18" t="s">
        <v>3900</v>
      </c>
      <c r="D3047" s="18" t="s">
        <v>116</v>
      </c>
      <c r="E3047" s="18" t="s">
        <v>114</v>
      </c>
      <c r="F3047" s="18" t="s">
        <v>114</v>
      </c>
      <c r="G3047" s="18" t="s">
        <v>116</v>
      </c>
      <c r="H3047" s="18" t="s">
        <v>114</v>
      </c>
      <c r="J3047" s="18">
        <v>1.75</v>
      </c>
      <c r="K3047" s="18">
        <v>245.04746</v>
      </c>
      <c r="L3047" s="18">
        <v>246.05498</v>
      </c>
      <c r="M3047" s="18">
        <v>5.3470000000000004</v>
      </c>
      <c r="N3047" s="18">
        <v>1291610.9439999999</v>
      </c>
      <c r="O3047" s="18">
        <v>1</v>
      </c>
      <c r="P3047" s="18">
        <v>0</v>
      </c>
      <c r="S3047" s="18" t="s">
        <v>118</v>
      </c>
      <c r="T3047" s="18">
        <v>3</v>
      </c>
      <c r="U3047" s="18" t="s">
        <v>802</v>
      </c>
      <c r="V3047" s="18" t="b">
        <v>1</v>
      </c>
      <c r="W3047" s="20">
        <v>0.81481481481481499</v>
      </c>
      <c r="X3047" s="20">
        <v>0.65625</v>
      </c>
      <c r="Y3047" s="19">
        <v>34594661.931977399</v>
      </c>
      <c r="Z3047" s="19">
        <v>45240946.256417297</v>
      </c>
      <c r="AA3047" s="19">
        <v>76242372.470010296</v>
      </c>
      <c r="AB3047" s="19">
        <v>37745465.188499197</v>
      </c>
      <c r="AC3047" s="19">
        <v>112889447.560065</v>
      </c>
      <c r="AD3047" s="19">
        <v>22306852.930595201</v>
      </c>
      <c r="AE3047" s="19">
        <v>11115291.5310736</v>
      </c>
      <c r="AF3047" s="19">
        <v>18746999.223383401</v>
      </c>
      <c r="AG3047" s="19">
        <v>64152.505638069299</v>
      </c>
      <c r="AH3047" s="19">
        <v>35455286.947620399</v>
      </c>
      <c r="AI3047" s="19">
        <v>31152551.7353261</v>
      </c>
      <c r="AJ3047" s="19">
        <v>28684272.601755299</v>
      </c>
      <c r="AK3047" s="19">
        <v>80760875.238878906</v>
      </c>
      <c r="AL3047" s="19">
        <v>47202863.419912599</v>
      </c>
      <c r="AM3047" s="19">
        <v>5808973.36502486</v>
      </c>
      <c r="AN3047" s="19">
        <v>73007.899572116206</v>
      </c>
      <c r="AO3047" s="19">
        <v>13670215.6465452</v>
      </c>
      <c r="AP3047" s="19">
        <v>58502.331954147201</v>
      </c>
      <c r="AQ3047" s="19">
        <v>5210872.6679942198</v>
      </c>
      <c r="AR3047" s="19">
        <v>49832.672295953402</v>
      </c>
      <c r="AS3047" s="19">
        <v>12649830.9112633</v>
      </c>
      <c r="AT3047" s="19">
        <v>58466504.083196901</v>
      </c>
      <c r="AU3047" s="19">
        <v>16621732.7773872</v>
      </c>
      <c r="AV3047" s="19">
        <v>23480732.2220194</v>
      </c>
      <c r="AW3047" s="19">
        <v>97553.535244377999</v>
      </c>
      <c r="AX3047" s="19">
        <v>30283640.356913701</v>
      </c>
      <c r="AY3047" s="19">
        <v>55944686.018203102</v>
      </c>
      <c r="AZ3047" s="19">
        <v>65623341.149268001</v>
      </c>
      <c r="BA3047" s="19">
        <v>101341.77104336501</v>
      </c>
      <c r="BB3047" s="19">
        <v>34062536.041924402</v>
      </c>
      <c r="BC3047" s="19">
        <v>11691382.922951</v>
      </c>
      <c r="BD3047" s="19">
        <v>41945701.103058003</v>
      </c>
      <c r="BE3047" s="19">
        <v>53478190.1159935</v>
      </c>
      <c r="BF3047" s="19">
        <v>27902600.357391901</v>
      </c>
      <c r="BG3047" s="19">
        <v>45740544.409773499</v>
      </c>
      <c r="BH3047" s="19">
        <v>66844.4046139891</v>
      </c>
      <c r="BI3047" s="19">
        <v>47030.709569134902</v>
      </c>
      <c r="BJ3047" s="19">
        <v>20601047.422722001</v>
      </c>
      <c r="BK3047" s="19">
        <v>16550392.7735724</v>
      </c>
      <c r="BL3047" s="19">
        <v>19330579.983413</v>
      </c>
      <c r="BM3047" s="19">
        <v>84490.603987824099</v>
      </c>
      <c r="BN3047" s="19">
        <v>51593.885876908498</v>
      </c>
      <c r="BO3047" s="19">
        <v>209591.61585109399</v>
      </c>
      <c r="BP3047" s="19">
        <v>13374020.419359701</v>
      </c>
      <c r="BQ3047" s="19">
        <v>18090519.5431174</v>
      </c>
      <c r="BR3047" s="19">
        <v>26524890.782437202</v>
      </c>
      <c r="BS3047" s="19">
        <v>19162694.934190199</v>
      </c>
      <c r="BT3047" s="19">
        <v>39111230.428042904</v>
      </c>
      <c r="BU3047" s="19">
        <v>9525552.3579766806</v>
      </c>
      <c r="BV3047" s="19">
        <v>15931536.976228699</v>
      </c>
      <c r="BW3047" s="19">
        <v>54841368.080770299</v>
      </c>
      <c r="BX3047" s="19">
        <v>10011319.3535905</v>
      </c>
      <c r="BY3047" s="19">
        <v>23618652.946546201</v>
      </c>
      <c r="BZ3047" s="19">
        <v>62077.4003332969</v>
      </c>
      <c r="CA3047" s="19">
        <v>79644.185807155198</v>
      </c>
      <c r="CB3047" s="19">
        <v>56280.262764906503</v>
      </c>
      <c r="CC3047" s="19">
        <v>42452.059625298898</v>
      </c>
      <c r="CD3047" s="19">
        <v>19669394.858451601</v>
      </c>
      <c r="CE3047" s="19">
        <v>88838.795511459801</v>
      </c>
    </row>
    <row r="3048" spans="1:83">
      <c r="A3048" s="18">
        <v>17896</v>
      </c>
      <c r="C3048" s="18" t="s">
        <v>3901</v>
      </c>
      <c r="D3048" s="18" t="s">
        <v>116</v>
      </c>
      <c r="E3048" s="18" t="s">
        <v>114</v>
      </c>
      <c r="F3048" s="18" t="s">
        <v>114</v>
      </c>
      <c r="G3048" s="18" t="s">
        <v>114</v>
      </c>
      <c r="H3048" s="18" t="s">
        <v>114</v>
      </c>
      <c r="J3048" s="18">
        <v>-0.83</v>
      </c>
      <c r="K3048" s="18">
        <v>290.23557</v>
      </c>
      <c r="L3048" s="18">
        <v>291.24261000000001</v>
      </c>
      <c r="M3048" s="18">
        <v>8.3040000000000003</v>
      </c>
      <c r="N3048" s="18">
        <v>1290441.5930000001</v>
      </c>
      <c r="O3048" s="18">
        <v>0</v>
      </c>
      <c r="P3048" s="18">
        <v>0</v>
      </c>
      <c r="S3048" s="18" t="s">
        <v>118</v>
      </c>
      <c r="T3048" s="18">
        <v>2</v>
      </c>
      <c r="U3048" s="18" t="s">
        <v>121</v>
      </c>
      <c r="V3048" s="18" t="b">
        <v>0</v>
      </c>
      <c r="W3048" s="20">
        <v>7.4074074074074098E-2</v>
      </c>
      <c r="X3048" s="20">
        <v>0.5</v>
      </c>
      <c r="Y3048" s="19">
        <v>211063.24240400901</v>
      </c>
      <c r="Z3048" s="19">
        <v>89712.935311184003</v>
      </c>
      <c r="AA3048" s="19">
        <v>302507.99905691098</v>
      </c>
      <c r="AB3048" s="19">
        <v>81474.388556081496</v>
      </c>
      <c r="AC3048" s="19">
        <v>202761.79347830301</v>
      </c>
      <c r="AD3048" s="19">
        <v>55143.880361755</v>
      </c>
      <c r="AE3048" s="19">
        <v>93066.8435548751</v>
      </c>
      <c r="AF3048" s="19">
        <v>246797.54089740699</v>
      </c>
      <c r="AG3048" s="19">
        <v>64152.505638069299</v>
      </c>
      <c r="AH3048" s="19">
        <v>213770.07762069799</v>
      </c>
      <c r="AI3048" s="19">
        <v>47802.709287413403</v>
      </c>
      <c r="AJ3048" s="19">
        <v>37762.133882739698</v>
      </c>
      <c r="AK3048" s="19">
        <v>8478904.9892695509</v>
      </c>
      <c r="AL3048" s="19">
        <v>187445.37779147099</v>
      </c>
      <c r="AM3048" s="19">
        <v>85852.124718513893</v>
      </c>
      <c r="AN3048" s="19">
        <v>73007.899572116206</v>
      </c>
      <c r="AO3048" s="19">
        <v>74138.1008370583</v>
      </c>
      <c r="AP3048" s="19">
        <v>58502.331954147201</v>
      </c>
      <c r="AQ3048" s="19">
        <v>9382948.4195071198</v>
      </c>
      <c r="AR3048" s="19">
        <v>49832.672295953402</v>
      </c>
      <c r="AS3048" s="19">
        <v>72318.6274561951</v>
      </c>
      <c r="AT3048" s="19">
        <v>60071.0548945306</v>
      </c>
      <c r="AU3048" s="19">
        <v>139624.610384292</v>
      </c>
      <c r="AV3048" s="19">
        <v>57029.357966701697</v>
      </c>
      <c r="AW3048" s="19">
        <v>97553.535244377999</v>
      </c>
      <c r="AX3048" s="19">
        <v>73579.681769493298</v>
      </c>
      <c r="AY3048" s="19">
        <v>165758.196350452</v>
      </c>
      <c r="AZ3048" s="19">
        <v>107552.178623912</v>
      </c>
      <c r="BA3048" s="19">
        <v>98545544.665323094</v>
      </c>
      <c r="BB3048" s="19">
        <v>21899150.010428999</v>
      </c>
      <c r="BC3048" s="19">
        <v>12521228.3995777</v>
      </c>
      <c r="BD3048" s="19">
        <v>73901614.510204107</v>
      </c>
      <c r="BE3048" s="19">
        <v>178704.60351362301</v>
      </c>
      <c r="BF3048" s="19">
        <v>168766.74855896301</v>
      </c>
      <c r="BG3048" s="19">
        <v>142987.251866862</v>
      </c>
      <c r="BH3048" s="19">
        <v>66844.4046139891</v>
      </c>
      <c r="BI3048" s="19">
        <v>47030.709569134902</v>
      </c>
      <c r="BJ3048" s="19">
        <v>20067801.868681502</v>
      </c>
      <c r="BK3048" s="19">
        <v>97048.858051087198</v>
      </c>
      <c r="BL3048" s="19">
        <v>18774923.6045986</v>
      </c>
      <c r="BM3048" s="19">
        <v>35242868.583353803</v>
      </c>
      <c r="BN3048" s="19">
        <v>12260742.085258299</v>
      </c>
      <c r="BO3048" s="19">
        <v>91336621.089718103</v>
      </c>
      <c r="BP3048" s="19">
        <v>16068781.880993901</v>
      </c>
      <c r="BQ3048" s="19">
        <v>85057.759169334604</v>
      </c>
      <c r="BR3048" s="19">
        <v>138837.29432782999</v>
      </c>
      <c r="BS3048" s="19">
        <v>20090952.639299501</v>
      </c>
      <c r="BT3048" s="19">
        <v>22709198.2194971</v>
      </c>
      <c r="BU3048" s="19">
        <v>77863.992415903005</v>
      </c>
      <c r="BV3048" s="19">
        <v>53677.024710943901</v>
      </c>
      <c r="BW3048" s="19">
        <v>109748.893649866</v>
      </c>
      <c r="BX3048" s="19">
        <v>8885776.3804948907</v>
      </c>
      <c r="BY3048" s="19">
        <v>3805578.0903381901</v>
      </c>
      <c r="BZ3048" s="19">
        <v>62077.4003332969</v>
      </c>
      <c r="CA3048" s="19">
        <v>17692822.8590484</v>
      </c>
      <c r="CB3048" s="19">
        <v>56280.262764906503</v>
      </c>
      <c r="CC3048" s="19">
        <v>42452.059625298898</v>
      </c>
      <c r="CD3048" s="19">
        <v>17938645.599630199</v>
      </c>
      <c r="CE3048" s="19">
        <v>88838.795511459801</v>
      </c>
    </row>
    <row r="3049" spans="1:83">
      <c r="A3049" s="18">
        <v>17929</v>
      </c>
      <c r="C3049" s="18" t="s">
        <v>3902</v>
      </c>
      <c r="D3049" s="18" t="s">
        <v>116</v>
      </c>
      <c r="E3049" s="18" t="s">
        <v>114</v>
      </c>
      <c r="F3049" s="18" t="s">
        <v>114</v>
      </c>
      <c r="G3049" s="18" t="s">
        <v>114</v>
      </c>
      <c r="H3049" s="18" t="s">
        <v>114</v>
      </c>
      <c r="J3049" s="18">
        <v>0.04</v>
      </c>
      <c r="K3049" s="18">
        <v>222.96486999999999</v>
      </c>
      <c r="L3049" s="18">
        <v>223.97209000000001</v>
      </c>
      <c r="M3049" s="18">
        <v>0.70399999999999996</v>
      </c>
      <c r="N3049" s="18">
        <v>1286629.321</v>
      </c>
      <c r="O3049" s="18">
        <v>0</v>
      </c>
      <c r="P3049" s="18">
        <v>0</v>
      </c>
      <c r="S3049" s="18" t="s">
        <v>118</v>
      </c>
      <c r="T3049" s="18">
        <v>4</v>
      </c>
      <c r="U3049" s="18" t="s">
        <v>809</v>
      </c>
      <c r="V3049" s="18" t="b">
        <v>0</v>
      </c>
      <c r="W3049" s="20">
        <v>0.55555555555555602</v>
      </c>
      <c r="X3049" s="20">
        <v>0.5625</v>
      </c>
      <c r="Y3049" s="19">
        <v>211063.24240400901</v>
      </c>
      <c r="Z3049" s="19">
        <v>89712.935311184003</v>
      </c>
      <c r="AA3049" s="19">
        <v>302507.99905691098</v>
      </c>
      <c r="AB3049" s="19">
        <v>21683366.711401299</v>
      </c>
      <c r="AC3049" s="19">
        <v>202761.79347830301</v>
      </c>
      <c r="AD3049" s="19">
        <v>15201446.4301369</v>
      </c>
      <c r="AE3049" s="19">
        <v>12350174.704251301</v>
      </c>
      <c r="AF3049" s="19">
        <v>246797.54089740699</v>
      </c>
      <c r="AG3049" s="19">
        <v>33722268.761468597</v>
      </c>
      <c r="AH3049" s="19">
        <v>213770.07762069799</v>
      </c>
      <c r="AI3049" s="19">
        <v>5744228.8720315397</v>
      </c>
      <c r="AJ3049" s="19">
        <v>19845752.753017299</v>
      </c>
      <c r="AK3049" s="19">
        <v>164147.76214103101</v>
      </c>
      <c r="AL3049" s="19">
        <v>187445.37779147099</v>
      </c>
      <c r="AM3049" s="19">
        <v>8124682.8677506596</v>
      </c>
      <c r="AN3049" s="19">
        <v>8771146.7374907192</v>
      </c>
      <c r="AO3049" s="19">
        <v>43965058.160546198</v>
      </c>
      <c r="AP3049" s="19">
        <v>14548433.3473325</v>
      </c>
      <c r="AQ3049" s="19">
        <v>14207779.3519818</v>
      </c>
      <c r="AR3049" s="19">
        <v>10438932.469496001</v>
      </c>
      <c r="AS3049" s="19">
        <v>72318.6274561951</v>
      </c>
      <c r="AT3049" s="19">
        <v>40367541.0660927</v>
      </c>
      <c r="AU3049" s="19">
        <v>139624.610384292</v>
      </c>
      <c r="AV3049" s="19">
        <v>8291139.7596208202</v>
      </c>
      <c r="AW3049" s="19">
        <v>39852183.285190903</v>
      </c>
      <c r="AX3049" s="19">
        <v>73579.681769493298</v>
      </c>
      <c r="AY3049" s="19">
        <v>165758.196350452</v>
      </c>
      <c r="AZ3049" s="19">
        <v>25267325.178585399</v>
      </c>
      <c r="BA3049" s="19">
        <v>22505199.471703701</v>
      </c>
      <c r="BB3049" s="19">
        <v>211094.34997347501</v>
      </c>
      <c r="BC3049" s="19">
        <v>54440472.036708601</v>
      </c>
      <c r="BD3049" s="19">
        <v>130916.54913210199</v>
      </c>
      <c r="BE3049" s="19">
        <v>178704.60351362301</v>
      </c>
      <c r="BF3049" s="19">
        <v>168766.74855896301</v>
      </c>
      <c r="BG3049" s="19">
        <v>142987.251866862</v>
      </c>
      <c r="BH3049" s="19">
        <v>29872280.285429899</v>
      </c>
      <c r="BI3049" s="19">
        <v>47030.709569134902</v>
      </c>
      <c r="BJ3049" s="19">
        <v>15703114.3187993</v>
      </c>
      <c r="BK3049" s="19">
        <v>97048.858051087198</v>
      </c>
      <c r="BL3049" s="19">
        <v>18043602.293749198</v>
      </c>
      <c r="BM3049" s="19">
        <v>18393190.205819499</v>
      </c>
      <c r="BN3049" s="19">
        <v>50022090.185476303</v>
      </c>
      <c r="BO3049" s="19">
        <v>209591.61585109399</v>
      </c>
      <c r="BP3049" s="19">
        <v>30770917.550657701</v>
      </c>
      <c r="BQ3049" s="19">
        <v>85057.759169334604</v>
      </c>
      <c r="BR3049" s="19">
        <v>138837.29432782999</v>
      </c>
      <c r="BS3049" s="19">
        <v>28253051.0164892</v>
      </c>
      <c r="BT3049" s="19">
        <v>84632.417955647994</v>
      </c>
      <c r="BU3049" s="19">
        <v>23845270.087553401</v>
      </c>
      <c r="BV3049" s="19">
        <v>53677.024710943901</v>
      </c>
      <c r="BW3049" s="19">
        <v>23120725.786276899</v>
      </c>
      <c r="BX3049" s="19">
        <v>22022919.288214099</v>
      </c>
      <c r="BY3049" s="19">
        <v>38254210.695794702</v>
      </c>
      <c r="BZ3049" s="19">
        <v>52667363.963563897</v>
      </c>
      <c r="CA3049" s="19">
        <v>45237493.207054101</v>
      </c>
      <c r="CB3049" s="19">
        <v>56280.262764906503</v>
      </c>
      <c r="CC3049" s="19">
        <v>11601491.2355584</v>
      </c>
      <c r="CD3049" s="19">
        <v>42378.606606679503</v>
      </c>
      <c r="CE3049" s="19">
        <v>28775687.8916099</v>
      </c>
    </row>
    <row r="3050" spans="1:83">
      <c r="A3050" s="18">
        <v>19288</v>
      </c>
      <c r="C3050" s="18" t="s">
        <v>3903</v>
      </c>
      <c r="D3050" s="18" t="s">
        <v>116</v>
      </c>
      <c r="E3050" s="18" t="s">
        <v>114</v>
      </c>
      <c r="F3050" s="18" t="s">
        <v>114</v>
      </c>
      <c r="G3050" s="18" t="s">
        <v>334</v>
      </c>
      <c r="H3050" s="18" t="s">
        <v>114</v>
      </c>
      <c r="J3050" s="18">
        <v>2.2599999999999998</v>
      </c>
      <c r="K3050" s="18">
        <v>292.99200000000002</v>
      </c>
      <c r="L3050" s="18">
        <v>293.99927000000002</v>
      </c>
      <c r="M3050" s="18">
        <v>0.71</v>
      </c>
      <c r="N3050" s="18">
        <v>1285460.2890000001</v>
      </c>
      <c r="O3050" s="18">
        <v>1</v>
      </c>
      <c r="P3050" s="18">
        <v>0</v>
      </c>
      <c r="S3050" s="18" t="s">
        <v>118</v>
      </c>
      <c r="T3050" s="18">
        <v>2</v>
      </c>
      <c r="U3050" s="18" t="s">
        <v>802</v>
      </c>
      <c r="V3050" s="18" t="b">
        <v>0</v>
      </c>
      <c r="W3050" s="20">
        <v>0.55555555555555602</v>
      </c>
      <c r="X3050" s="20">
        <v>0.5625</v>
      </c>
      <c r="Y3050" s="19">
        <v>211063.24240400901</v>
      </c>
      <c r="Z3050" s="19">
        <v>6870720.1824351698</v>
      </c>
      <c r="AA3050" s="19">
        <v>302507.99905691098</v>
      </c>
      <c r="AB3050" s="19">
        <v>81474.388556081496</v>
      </c>
      <c r="AC3050" s="19">
        <v>202761.79347830301</v>
      </c>
      <c r="AD3050" s="19">
        <v>15777290.270736899</v>
      </c>
      <c r="AE3050" s="19">
        <v>11637573.131265501</v>
      </c>
      <c r="AF3050" s="19">
        <v>246797.54089740699</v>
      </c>
      <c r="AG3050" s="19">
        <v>27654649.208809499</v>
      </c>
      <c r="AH3050" s="19">
        <v>213770.07762069799</v>
      </c>
      <c r="AI3050" s="19">
        <v>25544329.243067902</v>
      </c>
      <c r="AJ3050" s="19">
        <v>23645159.410075702</v>
      </c>
      <c r="AK3050" s="19">
        <v>164147.76214103101</v>
      </c>
      <c r="AL3050" s="19">
        <v>187445.37779147099</v>
      </c>
      <c r="AM3050" s="19">
        <v>26157408.995963</v>
      </c>
      <c r="AN3050" s="19">
        <v>7443732.9698331198</v>
      </c>
      <c r="AO3050" s="19">
        <v>20446286.855895098</v>
      </c>
      <c r="AP3050" s="19">
        <v>13172666.3135066</v>
      </c>
      <c r="AQ3050" s="19">
        <v>80515.804096136198</v>
      </c>
      <c r="AR3050" s="19">
        <v>20224197.0890425</v>
      </c>
      <c r="AS3050" s="19">
        <v>17944827.955849301</v>
      </c>
      <c r="AT3050" s="19">
        <v>29421818.698693201</v>
      </c>
      <c r="AU3050" s="19">
        <v>139624.610384292</v>
      </c>
      <c r="AV3050" s="19">
        <v>9551371.0618584808</v>
      </c>
      <c r="AW3050" s="19">
        <v>7290747.1066111904</v>
      </c>
      <c r="AX3050" s="19">
        <v>73579.681769493298</v>
      </c>
      <c r="AY3050" s="19">
        <v>165758.196350452</v>
      </c>
      <c r="AZ3050" s="19">
        <v>107552.178623912</v>
      </c>
      <c r="BA3050" s="19">
        <v>7448638.7638463797</v>
      </c>
      <c r="BB3050" s="19">
        <v>211094.34997347501</v>
      </c>
      <c r="BC3050" s="19">
        <v>32543986.591028102</v>
      </c>
      <c r="BD3050" s="19">
        <v>130916.54913210199</v>
      </c>
      <c r="BE3050" s="19">
        <v>178704.60351362301</v>
      </c>
      <c r="BF3050" s="19">
        <v>168766.74855896301</v>
      </c>
      <c r="BG3050" s="19">
        <v>142987.251866862</v>
      </c>
      <c r="BH3050" s="19">
        <v>36807122.670801602</v>
      </c>
      <c r="BI3050" s="19">
        <v>23413039.316591199</v>
      </c>
      <c r="BJ3050" s="19">
        <v>25759260.1228306</v>
      </c>
      <c r="BK3050" s="19">
        <v>97048.858051087198</v>
      </c>
      <c r="BL3050" s="19">
        <v>11996006.886435701</v>
      </c>
      <c r="BM3050" s="19">
        <v>13832052.762746699</v>
      </c>
      <c r="BN3050" s="19">
        <v>11296855.2475156</v>
      </c>
      <c r="BO3050" s="19">
        <v>209591.61585109399</v>
      </c>
      <c r="BP3050" s="19">
        <v>23211608.966080401</v>
      </c>
      <c r="BQ3050" s="19">
        <v>10520152.8494066</v>
      </c>
      <c r="BR3050" s="19">
        <v>138837.29432782999</v>
      </c>
      <c r="BS3050" s="19">
        <v>37069146.978583999</v>
      </c>
      <c r="BT3050" s="19">
        <v>12577019.240352999</v>
      </c>
      <c r="BU3050" s="19">
        <v>14634637.2571852</v>
      </c>
      <c r="BV3050" s="19">
        <v>53677.024710943901</v>
      </c>
      <c r="BW3050" s="19">
        <v>13095224.7137489</v>
      </c>
      <c r="BX3050" s="19">
        <v>60626.459295553897</v>
      </c>
      <c r="BY3050" s="19">
        <v>64359.7441030021</v>
      </c>
      <c r="BZ3050" s="19">
        <v>17738052.3192611</v>
      </c>
      <c r="CA3050" s="19">
        <v>8700864.3104860503</v>
      </c>
      <c r="CB3050" s="19">
        <v>56280.262764906503</v>
      </c>
      <c r="CC3050" s="19">
        <v>10589609.479353599</v>
      </c>
      <c r="CD3050" s="19">
        <v>41050220.0783066</v>
      </c>
      <c r="CE3050" s="19">
        <v>88838.795511459801</v>
      </c>
    </row>
    <row r="3051" spans="1:83">
      <c r="A3051" s="18">
        <v>17959</v>
      </c>
      <c r="B3051" s="18" t="s">
        <v>3904</v>
      </c>
      <c r="C3051" s="18" t="s">
        <v>3905</v>
      </c>
      <c r="D3051" s="18" t="s">
        <v>116</v>
      </c>
      <c r="E3051" s="18" t="s">
        <v>114</v>
      </c>
      <c r="F3051" s="18" t="s">
        <v>114</v>
      </c>
      <c r="G3051" s="18" t="s">
        <v>116</v>
      </c>
      <c r="H3051" s="18" t="s">
        <v>114</v>
      </c>
      <c r="J3051" s="18">
        <v>-0.4</v>
      </c>
      <c r="K3051" s="18">
        <v>213.11865</v>
      </c>
      <c r="L3051" s="18">
        <v>214.12598</v>
      </c>
      <c r="M3051" s="18">
        <v>8.19</v>
      </c>
      <c r="N3051" s="18">
        <v>1283725.49</v>
      </c>
      <c r="O3051" s="18">
        <v>1</v>
      </c>
      <c r="P3051" s="18">
        <v>0</v>
      </c>
      <c r="S3051" s="18" t="s">
        <v>118</v>
      </c>
      <c r="T3051" s="18">
        <v>1</v>
      </c>
      <c r="U3051" s="18" t="s">
        <v>802</v>
      </c>
      <c r="V3051" s="18" t="b">
        <v>0</v>
      </c>
      <c r="W3051" s="20">
        <v>0.66666666666666696</v>
      </c>
      <c r="X3051" s="20">
        <v>0.84375</v>
      </c>
      <c r="Y3051" s="19">
        <v>211063.24240400901</v>
      </c>
      <c r="Z3051" s="19">
        <v>24020163.022636801</v>
      </c>
      <c r="AA3051" s="19">
        <v>31669029.348051298</v>
      </c>
      <c r="AB3051" s="19">
        <v>4117930.3419150398</v>
      </c>
      <c r="AC3051" s="19">
        <v>32256308.0481143</v>
      </c>
      <c r="AD3051" s="19">
        <v>5946400.79308833</v>
      </c>
      <c r="AE3051" s="19">
        <v>11679507.609283799</v>
      </c>
      <c r="AF3051" s="19">
        <v>15887055.617927499</v>
      </c>
      <c r="AG3051" s="19">
        <v>64152.505638069299</v>
      </c>
      <c r="AH3051" s="19">
        <v>213770.07762069799</v>
      </c>
      <c r="AI3051" s="19">
        <v>4454263.6372351004</v>
      </c>
      <c r="AJ3051" s="19">
        <v>6008130.1797158597</v>
      </c>
      <c r="AK3051" s="19">
        <v>164147.76214103101</v>
      </c>
      <c r="AL3051" s="19">
        <v>49890987.156217299</v>
      </c>
      <c r="AM3051" s="19">
        <v>85852.124718513893</v>
      </c>
      <c r="AN3051" s="19">
        <v>34090817.9534228</v>
      </c>
      <c r="AO3051" s="19">
        <v>46322977.657237299</v>
      </c>
      <c r="AP3051" s="19">
        <v>37272970.336070098</v>
      </c>
      <c r="AQ3051" s="19">
        <v>46343357.572678603</v>
      </c>
      <c r="AR3051" s="19">
        <v>32368180.5022703</v>
      </c>
      <c r="AS3051" s="19">
        <v>72318.6274561951</v>
      </c>
      <c r="AT3051" s="19">
        <v>9206156.7979841903</v>
      </c>
      <c r="AU3051" s="19">
        <v>62450237.029934302</v>
      </c>
      <c r="AV3051" s="19">
        <v>57029.357966701697</v>
      </c>
      <c r="AW3051" s="19">
        <v>97553.535244377999</v>
      </c>
      <c r="AX3051" s="19">
        <v>73579.681769493298</v>
      </c>
      <c r="AY3051" s="19">
        <v>18490008.439440299</v>
      </c>
      <c r="AZ3051" s="19">
        <v>103919992.90214799</v>
      </c>
      <c r="BA3051" s="19">
        <v>9194703.9009827208</v>
      </c>
      <c r="BB3051" s="19">
        <v>211094.34997347501</v>
      </c>
      <c r="BC3051" s="19">
        <v>14295355.807665899</v>
      </c>
      <c r="BD3051" s="19">
        <v>20085814.178604499</v>
      </c>
      <c r="BE3051" s="19">
        <v>28081464.989661001</v>
      </c>
      <c r="BF3051" s="19">
        <v>168766.74855896301</v>
      </c>
      <c r="BG3051" s="19">
        <v>40009248.9858808</v>
      </c>
      <c r="BH3051" s="19">
        <v>64661738.363108799</v>
      </c>
      <c r="BI3051" s="19">
        <v>47030.709569134902</v>
      </c>
      <c r="BJ3051" s="19">
        <v>5206580.5346671799</v>
      </c>
      <c r="BK3051" s="19">
        <v>12288304.117510799</v>
      </c>
      <c r="BL3051" s="19">
        <v>29637351.769877099</v>
      </c>
      <c r="BM3051" s="19">
        <v>84490.603987824099</v>
      </c>
      <c r="BN3051" s="19">
        <v>23545560.004542999</v>
      </c>
      <c r="BO3051" s="19">
        <v>104585200.47872201</v>
      </c>
      <c r="BP3051" s="19">
        <v>4108383.3141107098</v>
      </c>
      <c r="BQ3051" s="19">
        <v>28444080.6985838</v>
      </c>
      <c r="BR3051" s="19">
        <v>82808671.2027971</v>
      </c>
      <c r="BS3051" s="19">
        <v>74680.910813464201</v>
      </c>
      <c r="BT3051" s="19">
        <v>25584932.075240102</v>
      </c>
      <c r="BU3051" s="19">
        <v>55915350.402211897</v>
      </c>
      <c r="BV3051" s="19">
        <v>10407496.5596173</v>
      </c>
      <c r="BW3051" s="19">
        <v>53736662.652700797</v>
      </c>
      <c r="BX3051" s="19">
        <v>30235511.499095101</v>
      </c>
      <c r="BY3051" s="19">
        <v>36709967.095088199</v>
      </c>
      <c r="BZ3051" s="19">
        <v>52536652.945666403</v>
      </c>
      <c r="CA3051" s="19">
        <v>45330356.945698902</v>
      </c>
      <c r="CB3051" s="19">
        <v>6092286.1707821498</v>
      </c>
      <c r="CC3051" s="19">
        <v>22946459.2989976</v>
      </c>
      <c r="CD3051" s="19">
        <v>7961020.1858485602</v>
      </c>
      <c r="CE3051" s="19">
        <v>8106378.5136178602</v>
      </c>
    </row>
    <row r="3052" spans="1:83">
      <c r="A3052" s="18">
        <v>17966</v>
      </c>
      <c r="B3052" s="18" t="s">
        <v>3906</v>
      </c>
      <c r="C3052" s="18" t="s">
        <v>3907</v>
      </c>
      <c r="D3052" s="18" t="s">
        <v>334</v>
      </c>
      <c r="E3052" s="18" t="s">
        <v>863</v>
      </c>
      <c r="F3052" s="18" t="s">
        <v>114</v>
      </c>
      <c r="G3052" s="18" t="s">
        <v>334</v>
      </c>
      <c r="H3052" s="18" t="s">
        <v>114</v>
      </c>
      <c r="J3052" s="18">
        <v>101126.46</v>
      </c>
      <c r="K3052" s="18">
        <v>196.10993999999999</v>
      </c>
      <c r="L3052" s="18">
        <v>197.11722</v>
      </c>
      <c r="M3052" s="18">
        <v>7.8730000000000002</v>
      </c>
      <c r="N3052" s="18">
        <v>1283091.3160000001</v>
      </c>
      <c r="O3052" s="18">
        <v>5</v>
      </c>
      <c r="P3052" s="18">
        <v>2</v>
      </c>
      <c r="Q3052" s="18">
        <v>81.5</v>
      </c>
      <c r="R3052" s="18">
        <v>9.1</v>
      </c>
      <c r="S3052" s="18" t="s">
        <v>118</v>
      </c>
      <c r="T3052" s="18">
        <v>5</v>
      </c>
      <c r="U3052" s="18" t="s">
        <v>809</v>
      </c>
      <c r="V3052" s="18" t="b">
        <v>0</v>
      </c>
      <c r="W3052" s="20">
        <v>0.55555555555555602</v>
      </c>
      <c r="X3052" s="20">
        <v>0.53125</v>
      </c>
      <c r="Y3052" s="19">
        <v>33228193.1532146</v>
      </c>
      <c r="Z3052" s="19">
        <v>89712.935311184003</v>
      </c>
      <c r="AA3052" s="19">
        <v>70974592.482786804</v>
      </c>
      <c r="AB3052" s="19">
        <v>81474.388556081496</v>
      </c>
      <c r="AC3052" s="19">
        <v>39600640.008756697</v>
      </c>
      <c r="AD3052" s="19">
        <v>55143.880361755</v>
      </c>
      <c r="AE3052" s="19">
        <v>89983462.855388701</v>
      </c>
      <c r="AF3052" s="19">
        <v>82570685.939261094</v>
      </c>
      <c r="AG3052" s="19">
        <v>23144861.099786401</v>
      </c>
      <c r="AH3052" s="19">
        <v>45215467.948093399</v>
      </c>
      <c r="AI3052" s="19">
        <v>10516525.327121399</v>
      </c>
      <c r="AJ3052" s="19">
        <v>31276847.378123</v>
      </c>
      <c r="AK3052" s="19">
        <v>38259011.703844398</v>
      </c>
      <c r="AL3052" s="19">
        <v>67013048.800889298</v>
      </c>
      <c r="AM3052" s="19">
        <v>61466718.801086903</v>
      </c>
      <c r="AN3052" s="19">
        <v>29898776.136985298</v>
      </c>
      <c r="AO3052" s="19">
        <v>26813891.640184801</v>
      </c>
      <c r="AP3052" s="19">
        <v>53353871.312117003</v>
      </c>
      <c r="AQ3052" s="19">
        <v>80515.804096136198</v>
      </c>
      <c r="AR3052" s="19">
        <v>49832.672295953402</v>
      </c>
      <c r="AS3052" s="19">
        <v>72318.6274561951</v>
      </c>
      <c r="AT3052" s="19">
        <v>60071.0548945306</v>
      </c>
      <c r="AU3052" s="19">
        <v>139624.610384292</v>
      </c>
      <c r="AV3052" s="19">
        <v>57029.357966701697</v>
      </c>
      <c r="AW3052" s="19">
        <v>97553.535244377999</v>
      </c>
      <c r="AX3052" s="19">
        <v>73579.681769493298</v>
      </c>
      <c r="AY3052" s="19">
        <v>165758.196350452</v>
      </c>
      <c r="AZ3052" s="19">
        <v>60148277.486897901</v>
      </c>
      <c r="BA3052" s="19">
        <v>101341.77104336501</v>
      </c>
      <c r="BB3052" s="19">
        <v>69465188.288501799</v>
      </c>
      <c r="BC3052" s="19">
        <v>42665155.256986603</v>
      </c>
      <c r="BD3052" s="19">
        <v>40302203.657383397</v>
      </c>
      <c r="BE3052" s="19">
        <v>75493369.322847798</v>
      </c>
      <c r="BF3052" s="19">
        <v>86058486.399325594</v>
      </c>
      <c r="BG3052" s="19">
        <v>39346150.473097697</v>
      </c>
      <c r="BH3052" s="19">
        <v>27250991.2548659</v>
      </c>
      <c r="BI3052" s="19">
        <v>23090637.033874098</v>
      </c>
      <c r="BJ3052" s="19">
        <v>22118603.229374502</v>
      </c>
      <c r="BK3052" s="19">
        <v>93655419.306718394</v>
      </c>
      <c r="BL3052" s="19">
        <v>31138950.3450193</v>
      </c>
      <c r="BM3052" s="19">
        <v>33686344.170989998</v>
      </c>
      <c r="BN3052" s="19">
        <v>49741706.430498302</v>
      </c>
      <c r="BO3052" s="19">
        <v>202142000.50310001</v>
      </c>
      <c r="BP3052" s="19">
        <v>32261576.8994422</v>
      </c>
      <c r="BQ3052" s="19">
        <v>43437388.890196502</v>
      </c>
      <c r="BR3052" s="19">
        <v>138837.29432782999</v>
      </c>
      <c r="BS3052" s="19">
        <v>74680.910813464201</v>
      </c>
      <c r="BT3052" s="19">
        <v>84632.417955647994</v>
      </c>
      <c r="BU3052" s="19">
        <v>77863.992415903005</v>
      </c>
      <c r="BV3052" s="19">
        <v>53677.024710943901</v>
      </c>
      <c r="BW3052" s="19">
        <v>109748.893649866</v>
      </c>
      <c r="BX3052" s="19">
        <v>60626.459295553897</v>
      </c>
      <c r="BY3052" s="19">
        <v>64359.7441030021</v>
      </c>
      <c r="BZ3052" s="19">
        <v>62077.4003332969</v>
      </c>
      <c r="CA3052" s="19">
        <v>79644.185807155198</v>
      </c>
      <c r="CB3052" s="19">
        <v>56280.262764906503</v>
      </c>
      <c r="CC3052" s="19">
        <v>42452.059625298898</v>
      </c>
      <c r="CD3052" s="19">
        <v>42378.606606679503</v>
      </c>
      <c r="CE3052" s="19">
        <v>88838.795511459801</v>
      </c>
    </row>
    <row r="3053" spans="1:83">
      <c r="A3053" s="18">
        <v>17981</v>
      </c>
      <c r="B3053" s="18" t="s">
        <v>3908</v>
      </c>
      <c r="C3053" s="18" t="s">
        <v>3517</v>
      </c>
      <c r="D3053" s="18" t="s">
        <v>116</v>
      </c>
      <c r="E3053" s="18" t="s">
        <v>114</v>
      </c>
      <c r="F3053" s="18" t="s">
        <v>114</v>
      </c>
      <c r="G3053" s="18" t="s">
        <v>116</v>
      </c>
      <c r="H3053" s="18" t="s">
        <v>114</v>
      </c>
      <c r="J3053" s="18">
        <v>-0.11</v>
      </c>
      <c r="K3053" s="18">
        <v>176.08371</v>
      </c>
      <c r="L3053" s="18">
        <v>177.09099000000001</v>
      </c>
      <c r="M3053" s="18">
        <v>7.2649999999999997</v>
      </c>
      <c r="N3053" s="18">
        <v>1281791.67</v>
      </c>
      <c r="O3053" s="18">
        <v>24</v>
      </c>
      <c r="P3053" s="18">
        <v>0</v>
      </c>
      <c r="S3053" s="18" t="s">
        <v>118</v>
      </c>
      <c r="T3053" s="18">
        <v>3</v>
      </c>
      <c r="U3053" s="18" t="s">
        <v>121</v>
      </c>
      <c r="V3053" s="18" t="b">
        <v>1</v>
      </c>
      <c r="W3053" s="20">
        <v>0.92592592592592604</v>
      </c>
      <c r="X3053" s="20">
        <v>0.75</v>
      </c>
      <c r="Y3053" s="19">
        <v>84991524.698130801</v>
      </c>
      <c r="Z3053" s="19">
        <v>56170884.601154096</v>
      </c>
      <c r="AA3053" s="19">
        <v>199804827.417108</v>
      </c>
      <c r="AB3053" s="19">
        <v>78695283.932667196</v>
      </c>
      <c r="AC3053" s="19">
        <v>73570378.758249402</v>
      </c>
      <c r="AD3053" s="19">
        <v>14028800.5163671</v>
      </c>
      <c r="AE3053" s="19">
        <v>36210434.311585203</v>
      </c>
      <c r="AF3053" s="19">
        <v>113782308.892428</v>
      </c>
      <c r="AG3053" s="19">
        <v>31449448.462032799</v>
      </c>
      <c r="AH3053" s="19">
        <v>104520245.76530901</v>
      </c>
      <c r="AI3053" s="19">
        <v>21907519.7375811</v>
      </c>
      <c r="AJ3053" s="19">
        <v>14664634.7057928</v>
      </c>
      <c r="AK3053" s="19">
        <v>92932769.502546594</v>
      </c>
      <c r="AL3053" s="19">
        <v>94354916.058759898</v>
      </c>
      <c r="AM3053" s="19">
        <v>30851497.2697009</v>
      </c>
      <c r="AN3053" s="19">
        <v>50137918.778593399</v>
      </c>
      <c r="AO3053" s="19">
        <v>14853191.144494601</v>
      </c>
      <c r="AP3053" s="19">
        <v>22469212.3773438</v>
      </c>
      <c r="AQ3053" s="19">
        <v>80515.804096136198</v>
      </c>
      <c r="AR3053" s="19">
        <v>22103332.426859401</v>
      </c>
      <c r="AS3053" s="19">
        <v>27693999.661253002</v>
      </c>
      <c r="AT3053" s="19">
        <v>19291057.751820501</v>
      </c>
      <c r="AU3053" s="19">
        <v>44663949.261807501</v>
      </c>
      <c r="AV3053" s="19">
        <v>57029.357966701697</v>
      </c>
      <c r="AW3053" s="19">
        <v>20416467.3919232</v>
      </c>
      <c r="AX3053" s="19">
        <v>15352109.998400901</v>
      </c>
      <c r="AY3053" s="19">
        <v>34751237.8858869</v>
      </c>
      <c r="AZ3053" s="19">
        <v>57887603.847580098</v>
      </c>
      <c r="BA3053" s="19">
        <v>43212017.6201308</v>
      </c>
      <c r="BB3053" s="19">
        <v>96686420.519840494</v>
      </c>
      <c r="BC3053" s="19">
        <v>62937.009110873303</v>
      </c>
      <c r="BD3053" s="19">
        <v>82448392.439631805</v>
      </c>
      <c r="BE3053" s="19">
        <v>46470197.037456498</v>
      </c>
      <c r="BF3053" s="19">
        <v>49406639.048608199</v>
      </c>
      <c r="BG3053" s="19">
        <v>57807925.226431601</v>
      </c>
      <c r="BH3053" s="19">
        <v>66844.4046139891</v>
      </c>
      <c r="BI3053" s="19">
        <v>16012548.536395799</v>
      </c>
      <c r="BJ3053" s="19">
        <v>40620.2248290192</v>
      </c>
      <c r="BK3053" s="19">
        <v>57213319.469855197</v>
      </c>
      <c r="BL3053" s="19">
        <v>36589223.988226801</v>
      </c>
      <c r="BM3053" s="19">
        <v>54298181.620737903</v>
      </c>
      <c r="BN3053" s="19">
        <v>8609629.8913444895</v>
      </c>
      <c r="BO3053" s="19">
        <v>142698908.75023401</v>
      </c>
      <c r="BP3053" s="19">
        <v>24940038.3705796</v>
      </c>
      <c r="BQ3053" s="19">
        <v>38995588.740536198</v>
      </c>
      <c r="BR3053" s="19">
        <v>20576785.888080001</v>
      </c>
      <c r="BS3053" s="19">
        <v>31686593.701127902</v>
      </c>
      <c r="BT3053" s="19">
        <v>72104206.973740399</v>
      </c>
      <c r="BU3053" s="19">
        <v>77863.992415903005</v>
      </c>
      <c r="BV3053" s="19">
        <v>22864364.9396138</v>
      </c>
      <c r="BW3053" s="19">
        <v>51486103.279274799</v>
      </c>
      <c r="BX3053" s="19">
        <v>60626.459295553897</v>
      </c>
      <c r="BY3053" s="19">
        <v>6425735.2260665596</v>
      </c>
      <c r="BZ3053" s="19">
        <v>14172194.5501392</v>
      </c>
      <c r="CA3053" s="19">
        <v>79644.185807155198</v>
      </c>
      <c r="CB3053" s="19">
        <v>14332576.069193101</v>
      </c>
      <c r="CC3053" s="19">
        <v>7640876.9972674297</v>
      </c>
      <c r="CD3053" s="19">
        <v>42378.606606679503</v>
      </c>
      <c r="CE3053" s="19">
        <v>88838.795511459801</v>
      </c>
    </row>
    <row r="3054" spans="1:83">
      <c r="A3054" s="18">
        <v>17989</v>
      </c>
      <c r="B3054" s="18" t="s">
        <v>3909</v>
      </c>
      <c r="C3054" s="18" t="s">
        <v>3910</v>
      </c>
      <c r="D3054" s="18" t="s">
        <v>116</v>
      </c>
      <c r="E3054" s="18" t="s">
        <v>114</v>
      </c>
      <c r="F3054" s="18" t="s">
        <v>114</v>
      </c>
      <c r="G3054" s="18" t="s">
        <v>116</v>
      </c>
      <c r="H3054" s="18" t="s">
        <v>114</v>
      </c>
      <c r="J3054" s="18">
        <v>-0.99</v>
      </c>
      <c r="K3054" s="18">
        <v>253.24030999999999</v>
      </c>
      <c r="L3054" s="18">
        <v>254.24776</v>
      </c>
      <c r="M3054" s="18">
        <v>7.7089999999999996</v>
      </c>
      <c r="N3054" s="18">
        <v>1280816.4550000001</v>
      </c>
      <c r="O3054" s="18">
        <v>2</v>
      </c>
      <c r="P3054" s="18">
        <v>0</v>
      </c>
      <c r="S3054" s="18" t="s">
        <v>118</v>
      </c>
      <c r="T3054" s="18">
        <v>1</v>
      </c>
      <c r="U3054" s="18" t="s">
        <v>802</v>
      </c>
      <c r="V3054" s="18" t="b">
        <v>1</v>
      </c>
      <c r="W3054" s="20">
        <v>0.85185185185185197</v>
      </c>
      <c r="X3054" s="20">
        <v>0.84375</v>
      </c>
      <c r="Y3054" s="19">
        <v>158690726.73769799</v>
      </c>
      <c r="Z3054" s="19">
        <v>64316975.561671101</v>
      </c>
      <c r="AA3054" s="19">
        <v>198665054.48371199</v>
      </c>
      <c r="AB3054" s="19">
        <v>81474.388556081496</v>
      </c>
      <c r="AC3054" s="19">
        <v>195696552.217107</v>
      </c>
      <c r="AD3054" s="19">
        <v>9141862.1865040008</v>
      </c>
      <c r="AE3054" s="19">
        <v>59416753.166461803</v>
      </c>
      <c r="AF3054" s="19">
        <v>169626061.144034</v>
      </c>
      <c r="AG3054" s="19">
        <v>33394629.5844886</v>
      </c>
      <c r="AH3054" s="19">
        <v>213770.07762069799</v>
      </c>
      <c r="AI3054" s="19">
        <v>36050257.2722141</v>
      </c>
      <c r="AJ3054" s="19">
        <v>37762.133882739698</v>
      </c>
      <c r="AK3054" s="19">
        <v>117353897.275203</v>
      </c>
      <c r="AL3054" s="19">
        <v>127149029.26106399</v>
      </c>
      <c r="AM3054" s="19">
        <v>55291488.4618273</v>
      </c>
      <c r="AN3054" s="19">
        <v>43842584.673977397</v>
      </c>
      <c r="AO3054" s="19">
        <v>74138.1008370583</v>
      </c>
      <c r="AP3054" s="19">
        <v>34574995.230842903</v>
      </c>
      <c r="AQ3054" s="19">
        <v>49182018.3216438</v>
      </c>
      <c r="AR3054" s="19">
        <v>38911533.453751102</v>
      </c>
      <c r="AS3054" s="19">
        <v>50185404.344791897</v>
      </c>
      <c r="AT3054" s="19">
        <v>45825659.375307098</v>
      </c>
      <c r="AU3054" s="19">
        <v>95876821.435262606</v>
      </c>
      <c r="AV3054" s="19">
        <v>34734862.053668603</v>
      </c>
      <c r="AW3054" s="19">
        <v>69272309.169625804</v>
      </c>
      <c r="AX3054" s="19">
        <v>62197777.992207803</v>
      </c>
      <c r="AY3054" s="19">
        <v>105017323.545074</v>
      </c>
      <c r="AZ3054" s="19">
        <v>83147718.0681393</v>
      </c>
      <c r="BA3054" s="19">
        <v>73464391.631584495</v>
      </c>
      <c r="BB3054" s="19">
        <v>132566682.539977</v>
      </c>
      <c r="BC3054" s="19">
        <v>41562518.636203103</v>
      </c>
      <c r="BD3054" s="19">
        <v>94244069.573346496</v>
      </c>
      <c r="BE3054" s="19">
        <v>108081598.82942601</v>
      </c>
      <c r="BF3054" s="19">
        <v>113771616.451524</v>
      </c>
      <c r="BG3054" s="19">
        <v>114704929.034823</v>
      </c>
      <c r="BH3054" s="19">
        <v>41849660.738987401</v>
      </c>
      <c r="BI3054" s="19">
        <v>47030.709569134902</v>
      </c>
      <c r="BJ3054" s="19">
        <v>40620.2248290192</v>
      </c>
      <c r="BK3054" s="19">
        <v>63509290.939880103</v>
      </c>
      <c r="BL3054" s="19">
        <v>36080288.3119855</v>
      </c>
      <c r="BM3054" s="19">
        <v>54636088.199428797</v>
      </c>
      <c r="BN3054" s="19">
        <v>32063947.1766579</v>
      </c>
      <c r="BO3054" s="19">
        <v>111145570.824792</v>
      </c>
      <c r="BP3054" s="19">
        <v>26092004.286934301</v>
      </c>
      <c r="BQ3054" s="19">
        <v>43121636.545250297</v>
      </c>
      <c r="BR3054" s="19">
        <v>100870322.934728</v>
      </c>
      <c r="BS3054" s="19">
        <v>74680.910813464201</v>
      </c>
      <c r="BT3054" s="19">
        <v>60356963.037108302</v>
      </c>
      <c r="BU3054" s="19">
        <v>77863.992415903005</v>
      </c>
      <c r="BV3054" s="19">
        <v>38704876.379507497</v>
      </c>
      <c r="BW3054" s="19">
        <v>66935089.273106299</v>
      </c>
      <c r="BX3054" s="19">
        <v>60626.459295553897</v>
      </c>
      <c r="BY3054" s="19">
        <v>38090188.465725698</v>
      </c>
      <c r="BZ3054" s="19">
        <v>39444405.4834885</v>
      </c>
      <c r="CA3054" s="19">
        <v>59057871.978603497</v>
      </c>
      <c r="CB3054" s="19">
        <v>34622755.937249802</v>
      </c>
      <c r="CC3054" s="19">
        <v>30780646.118915901</v>
      </c>
      <c r="CD3054" s="19">
        <v>27918609.175889</v>
      </c>
      <c r="CE3054" s="19">
        <v>63350666.005893998</v>
      </c>
    </row>
    <row r="3055" spans="1:83">
      <c r="A3055" s="18">
        <v>18010</v>
      </c>
      <c r="C3055" s="18" t="s">
        <v>2766</v>
      </c>
      <c r="D3055" s="18" t="s">
        <v>116</v>
      </c>
      <c r="E3055" s="18" t="s">
        <v>114</v>
      </c>
      <c r="F3055" s="18" t="s">
        <v>114</v>
      </c>
      <c r="G3055" s="18" t="s">
        <v>114</v>
      </c>
      <c r="H3055" s="18" t="s">
        <v>114</v>
      </c>
      <c r="J3055" s="18">
        <v>-0.76</v>
      </c>
      <c r="K3055" s="18">
        <v>259.21454999999997</v>
      </c>
      <c r="L3055" s="18">
        <v>260.22158999999999</v>
      </c>
      <c r="M3055" s="18">
        <v>7.2009999999999996</v>
      </c>
      <c r="N3055" s="18">
        <v>1278660.6200000001</v>
      </c>
      <c r="O3055" s="18">
        <v>0</v>
      </c>
      <c r="P3055" s="18">
        <v>0</v>
      </c>
      <c r="S3055" s="18" t="s">
        <v>118</v>
      </c>
      <c r="T3055" s="18">
        <v>2</v>
      </c>
      <c r="U3055" s="18" t="s">
        <v>802</v>
      </c>
      <c r="V3055" s="18" t="b">
        <v>1</v>
      </c>
      <c r="W3055" s="20">
        <v>0.51851851851851805</v>
      </c>
      <c r="X3055" s="20">
        <v>0.65625</v>
      </c>
      <c r="Y3055" s="19">
        <v>161580293.65716699</v>
      </c>
      <c r="Z3055" s="19">
        <v>89712.935311184003</v>
      </c>
      <c r="AA3055" s="19">
        <v>186720310.07224801</v>
      </c>
      <c r="AB3055" s="19">
        <v>81474.388556081496</v>
      </c>
      <c r="AC3055" s="19">
        <v>202761.79347830301</v>
      </c>
      <c r="AD3055" s="19">
        <v>55143.880361755</v>
      </c>
      <c r="AE3055" s="19">
        <v>71123933.925002098</v>
      </c>
      <c r="AF3055" s="19">
        <v>182953596.575652</v>
      </c>
      <c r="AG3055" s="19">
        <v>50015022.744542502</v>
      </c>
      <c r="AH3055" s="19">
        <v>142319264.13718599</v>
      </c>
      <c r="AI3055" s="19">
        <v>47802.709287413403</v>
      </c>
      <c r="AJ3055" s="19">
        <v>18966167.759669699</v>
      </c>
      <c r="AK3055" s="19">
        <v>164147.76214103101</v>
      </c>
      <c r="AL3055" s="19">
        <v>134678863.39126801</v>
      </c>
      <c r="AM3055" s="19">
        <v>66997376.393472098</v>
      </c>
      <c r="AN3055" s="19">
        <v>70345333.987796605</v>
      </c>
      <c r="AO3055" s="19">
        <v>52468584.0643529</v>
      </c>
      <c r="AP3055" s="19">
        <v>58502.331954147201</v>
      </c>
      <c r="AQ3055" s="19">
        <v>80515.804096136198</v>
      </c>
      <c r="AR3055" s="19">
        <v>43112202.311922401</v>
      </c>
      <c r="AS3055" s="19">
        <v>56510100.461644597</v>
      </c>
      <c r="AT3055" s="19">
        <v>60071.0548945306</v>
      </c>
      <c r="AU3055" s="19">
        <v>100298263.328835</v>
      </c>
      <c r="AV3055" s="19">
        <v>57029.357966701697</v>
      </c>
      <c r="AW3055" s="19">
        <v>97553.535244377999</v>
      </c>
      <c r="AX3055" s="19">
        <v>73579.681769493298</v>
      </c>
      <c r="AY3055" s="19">
        <v>165758.196350452</v>
      </c>
      <c r="AZ3055" s="19">
        <v>107552.178623912</v>
      </c>
      <c r="BA3055" s="19">
        <v>73090051.213248104</v>
      </c>
      <c r="BB3055" s="19">
        <v>211094.34997347501</v>
      </c>
      <c r="BC3055" s="19">
        <v>38946149.389340296</v>
      </c>
      <c r="BD3055" s="19">
        <v>130916.54913210199</v>
      </c>
      <c r="BE3055" s="19">
        <v>131330643.490034</v>
      </c>
      <c r="BF3055" s="19">
        <v>168766.74855896301</v>
      </c>
      <c r="BG3055" s="19">
        <v>142987.251866862</v>
      </c>
      <c r="BH3055" s="19">
        <v>51157151.3103332</v>
      </c>
      <c r="BI3055" s="19">
        <v>41368624.319692403</v>
      </c>
      <c r="BJ3055" s="19">
        <v>40620.2248290192</v>
      </c>
      <c r="BK3055" s="19">
        <v>67007197.788626097</v>
      </c>
      <c r="BL3055" s="19">
        <v>40580048.1541581</v>
      </c>
      <c r="BM3055" s="19">
        <v>61199513.377002798</v>
      </c>
      <c r="BN3055" s="19">
        <v>35120878.083579898</v>
      </c>
      <c r="BO3055" s="19">
        <v>141264138.83504099</v>
      </c>
      <c r="BP3055" s="19">
        <v>37665012.360046297</v>
      </c>
      <c r="BQ3055" s="19">
        <v>71906258.262345999</v>
      </c>
      <c r="BR3055" s="19">
        <v>138837.29432782999</v>
      </c>
      <c r="BS3055" s="19">
        <v>74680.910813464201</v>
      </c>
      <c r="BT3055" s="19">
        <v>58970808.628633</v>
      </c>
      <c r="BU3055" s="19">
        <v>61292442.145672902</v>
      </c>
      <c r="BV3055" s="19">
        <v>38314179.952309899</v>
      </c>
      <c r="BW3055" s="19">
        <v>65459361.483105101</v>
      </c>
      <c r="BX3055" s="19">
        <v>60626.459295553897</v>
      </c>
      <c r="BY3055" s="19">
        <v>49923441.937362202</v>
      </c>
      <c r="BZ3055" s="19">
        <v>38591826.707260899</v>
      </c>
      <c r="CA3055" s="19">
        <v>47960172.637029499</v>
      </c>
      <c r="CB3055" s="19">
        <v>56280.262764906503</v>
      </c>
      <c r="CC3055" s="19">
        <v>42452.059625298898</v>
      </c>
      <c r="CD3055" s="19">
        <v>28169150.853742</v>
      </c>
      <c r="CE3055" s="19">
        <v>64507757.4831938</v>
      </c>
    </row>
    <row r="3056" spans="1:83">
      <c r="A3056" s="18">
        <v>18012</v>
      </c>
      <c r="C3056" s="18" t="s">
        <v>3911</v>
      </c>
      <c r="D3056" s="18" t="s">
        <v>116</v>
      </c>
      <c r="E3056" s="18" t="s">
        <v>114</v>
      </c>
      <c r="F3056" s="18" t="s">
        <v>114</v>
      </c>
      <c r="G3056" s="18" t="s">
        <v>114</v>
      </c>
      <c r="H3056" s="18" t="s">
        <v>114</v>
      </c>
      <c r="J3056" s="18">
        <v>-1.64</v>
      </c>
      <c r="K3056" s="18">
        <v>298.00447000000003</v>
      </c>
      <c r="L3056" s="18">
        <v>299.01181000000003</v>
      </c>
      <c r="M3056" s="18">
        <v>5.1449999999999996</v>
      </c>
      <c r="N3056" s="18">
        <v>1278439.507</v>
      </c>
      <c r="O3056" s="18">
        <v>0</v>
      </c>
      <c r="P3056" s="18">
        <v>0</v>
      </c>
      <c r="S3056" s="18" t="s">
        <v>118</v>
      </c>
      <c r="T3056" s="18">
        <v>2</v>
      </c>
      <c r="U3056" s="18" t="s">
        <v>802</v>
      </c>
      <c r="V3056" s="18" t="b">
        <v>1</v>
      </c>
      <c r="W3056" s="20">
        <v>0.44444444444444398</v>
      </c>
      <c r="X3056" s="20">
        <v>0.53125</v>
      </c>
      <c r="Y3056" s="19">
        <v>19949140.406236898</v>
      </c>
      <c r="Z3056" s="19">
        <v>54778263.301372103</v>
      </c>
      <c r="AA3056" s="19">
        <v>22127324.063926101</v>
      </c>
      <c r="AB3056" s="19">
        <v>81474.388556081496</v>
      </c>
      <c r="AC3056" s="19">
        <v>202761.79347830301</v>
      </c>
      <c r="AD3056" s="19">
        <v>55143.880361755</v>
      </c>
      <c r="AE3056" s="19">
        <v>9101416.6404798999</v>
      </c>
      <c r="AF3056" s="19">
        <v>20495066.020381499</v>
      </c>
      <c r="AG3056" s="19">
        <v>64152.505638069299</v>
      </c>
      <c r="AH3056" s="19">
        <v>20232875.7046973</v>
      </c>
      <c r="AI3056" s="19">
        <v>47802.709287413403</v>
      </c>
      <c r="AJ3056" s="19">
        <v>37762.133882739698</v>
      </c>
      <c r="AK3056" s="19">
        <v>164147.76214103101</v>
      </c>
      <c r="AL3056" s="19">
        <v>187445.37779147099</v>
      </c>
      <c r="AM3056" s="19">
        <v>85852.124718513893</v>
      </c>
      <c r="AN3056" s="19">
        <v>6886778.9901265604</v>
      </c>
      <c r="AO3056" s="19">
        <v>74138.1008370583</v>
      </c>
      <c r="AP3056" s="19">
        <v>58502.331954147201</v>
      </c>
      <c r="AQ3056" s="19">
        <v>80515.804096136198</v>
      </c>
      <c r="AR3056" s="19">
        <v>3249892.1493137102</v>
      </c>
      <c r="AS3056" s="19">
        <v>72318.6274561951</v>
      </c>
      <c r="AT3056" s="19">
        <v>60071.0548945306</v>
      </c>
      <c r="AU3056" s="19">
        <v>118384265.35761</v>
      </c>
      <c r="AV3056" s="19">
        <v>4314515.20940198</v>
      </c>
      <c r="AW3056" s="19">
        <v>9585865.9655222297</v>
      </c>
      <c r="AX3056" s="19">
        <v>73579.681769493298</v>
      </c>
      <c r="AY3056" s="19">
        <v>91395874.888152599</v>
      </c>
      <c r="AZ3056" s="19">
        <v>107552.178623912</v>
      </c>
      <c r="BA3056" s="19">
        <v>101341.77104336501</v>
      </c>
      <c r="BB3056" s="19">
        <v>119890987.183391</v>
      </c>
      <c r="BC3056" s="19">
        <v>62937.009110873303</v>
      </c>
      <c r="BD3056" s="19">
        <v>130916.54913210199</v>
      </c>
      <c r="BE3056" s="19">
        <v>178704.60351362301</v>
      </c>
      <c r="BF3056" s="19">
        <v>13505025.5237597</v>
      </c>
      <c r="BG3056" s="19">
        <v>10873395.701432901</v>
      </c>
      <c r="BH3056" s="19">
        <v>66844.4046139891</v>
      </c>
      <c r="BI3056" s="19">
        <v>47030.709569134902</v>
      </c>
      <c r="BJ3056" s="19">
        <v>40620.2248290192</v>
      </c>
      <c r="BK3056" s="19">
        <v>7189703.8093175199</v>
      </c>
      <c r="BL3056" s="19">
        <v>60370.032756194603</v>
      </c>
      <c r="BM3056" s="19">
        <v>6664593.4218237102</v>
      </c>
      <c r="BN3056" s="19">
        <v>51593.885876908498</v>
      </c>
      <c r="BO3056" s="19">
        <v>209591.61585109399</v>
      </c>
      <c r="BP3056" s="19">
        <v>5453287.8758920403</v>
      </c>
      <c r="BQ3056" s="19">
        <v>85057.759169334604</v>
      </c>
      <c r="BR3056" s="19">
        <v>138837.29432782999</v>
      </c>
      <c r="BS3056" s="19">
        <v>6571088.1139579602</v>
      </c>
      <c r="BT3056" s="19">
        <v>7579833.8345726896</v>
      </c>
      <c r="BU3056" s="19">
        <v>7741420.8983329097</v>
      </c>
      <c r="BV3056" s="19">
        <v>3556571.6598413801</v>
      </c>
      <c r="BW3056" s="19">
        <v>109748.893649866</v>
      </c>
      <c r="BX3056" s="19">
        <v>6086465.34721814</v>
      </c>
      <c r="BY3056" s="19">
        <v>8877597.4754787292</v>
      </c>
      <c r="BZ3056" s="19">
        <v>5635548.7963094404</v>
      </c>
      <c r="CA3056" s="19">
        <v>58884132.241426699</v>
      </c>
      <c r="CB3056" s="19">
        <v>3894220.6832556301</v>
      </c>
      <c r="CC3056" s="19">
        <v>3307022.5208736798</v>
      </c>
      <c r="CD3056" s="19">
        <v>42378.606606679503</v>
      </c>
      <c r="CE3056" s="19">
        <v>7211539.8429457899</v>
      </c>
    </row>
    <row r="3057" spans="1:83">
      <c r="A3057" s="18">
        <v>18097</v>
      </c>
      <c r="B3057" s="18" t="s">
        <v>3579</v>
      </c>
      <c r="C3057" s="18" t="s">
        <v>3580</v>
      </c>
      <c r="D3057" s="18" t="s">
        <v>116</v>
      </c>
      <c r="E3057" s="18" t="s">
        <v>114</v>
      </c>
      <c r="F3057" s="18" t="s">
        <v>115</v>
      </c>
      <c r="G3057" s="18" t="s">
        <v>116</v>
      </c>
      <c r="H3057" s="18" t="s">
        <v>114</v>
      </c>
      <c r="J3057" s="18">
        <v>-0.86</v>
      </c>
      <c r="K3057" s="18">
        <v>248.10464999999999</v>
      </c>
      <c r="L3057" s="18">
        <v>249.11212</v>
      </c>
      <c r="M3057" s="18">
        <v>8.5579999999999998</v>
      </c>
      <c r="N3057" s="18">
        <v>1278414.4410000001</v>
      </c>
      <c r="O3057" s="18">
        <v>17</v>
      </c>
      <c r="P3057" s="18">
        <v>0</v>
      </c>
      <c r="S3057" s="18" t="s">
        <v>118</v>
      </c>
      <c r="T3057" s="18">
        <v>2</v>
      </c>
      <c r="U3057" s="18" t="s">
        <v>121</v>
      </c>
      <c r="V3057" s="18" t="b">
        <v>1</v>
      </c>
      <c r="W3057" s="20">
        <v>0.66666666666666696</v>
      </c>
      <c r="X3057" s="20">
        <v>0.84375</v>
      </c>
      <c r="Y3057" s="19">
        <v>211063.24240400901</v>
      </c>
      <c r="Z3057" s="19">
        <v>62594679.493175</v>
      </c>
      <c r="AA3057" s="19">
        <v>199572364.77775401</v>
      </c>
      <c r="AB3057" s="19">
        <v>38155359.612094603</v>
      </c>
      <c r="AC3057" s="19">
        <v>142140547.308752</v>
      </c>
      <c r="AD3057" s="19">
        <v>46842552.044280998</v>
      </c>
      <c r="AE3057" s="19">
        <v>93066.8435548751</v>
      </c>
      <c r="AF3057" s="19">
        <v>246797.54089740699</v>
      </c>
      <c r="AG3057" s="19">
        <v>41483057.996491499</v>
      </c>
      <c r="AH3057" s="19">
        <v>109200551.86483701</v>
      </c>
      <c r="AI3057" s="19">
        <v>23718992.851992998</v>
      </c>
      <c r="AJ3057" s="19">
        <v>37762.133882739698</v>
      </c>
      <c r="AK3057" s="19">
        <v>106720417.365354</v>
      </c>
      <c r="AL3057" s="19">
        <v>187445.37779147099</v>
      </c>
      <c r="AM3057" s="19">
        <v>65678073.831102602</v>
      </c>
      <c r="AN3057" s="19">
        <v>73007.899572116206</v>
      </c>
      <c r="AO3057" s="19">
        <v>74138.1008370583</v>
      </c>
      <c r="AP3057" s="19">
        <v>56357925.347588897</v>
      </c>
      <c r="AQ3057" s="19">
        <v>63519316.6203354</v>
      </c>
      <c r="AR3057" s="19">
        <v>36815205.028926201</v>
      </c>
      <c r="AS3057" s="19">
        <v>52531232.264613502</v>
      </c>
      <c r="AT3057" s="19">
        <v>60071.0548945306</v>
      </c>
      <c r="AU3057" s="19">
        <v>78689856.827472895</v>
      </c>
      <c r="AV3057" s="19">
        <v>41854902.129544199</v>
      </c>
      <c r="AW3057" s="19">
        <v>81208633.239889398</v>
      </c>
      <c r="AX3057" s="19">
        <v>36228470.463426404</v>
      </c>
      <c r="AY3057" s="19">
        <v>165758.196350452</v>
      </c>
      <c r="AZ3057" s="19">
        <v>56355304.9742634</v>
      </c>
      <c r="BA3057" s="19">
        <v>101341.77104336501</v>
      </c>
      <c r="BB3057" s="19">
        <v>146340484.76845399</v>
      </c>
      <c r="BC3057" s="19">
        <v>46725285.7784793</v>
      </c>
      <c r="BD3057" s="19">
        <v>125266160.078063</v>
      </c>
      <c r="BE3057" s="19">
        <v>178704.60351362301</v>
      </c>
      <c r="BF3057" s="19">
        <v>139698549.879655</v>
      </c>
      <c r="BG3057" s="19">
        <v>98078638.853821605</v>
      </c>
      <c r="BH3057" s="19">
        <v>39167875.6602735</v>
      </c>
      <c r="BI3057" s="19">
        <v>43018390.674784102</v>
      </c>
      <c r="BJ3057" s="19">
        <v>33382401.1634591</v>
      </c>
      <c r="BK3057" s="19">
        <v>79612668.698772505</v>
      </c>
      <c r="BL3057" s="19">
        <v>38906597.605857</v>
      </c>
      <c r="BM3057" s="19">
        <v>60214381.214033604</v>
      </c>
      <c r="BN3057" s="19">
        <v>36034503.329342201</v>
      </c>
      <c r="BO3057" s="19">
        <v>209591.61585109399</v>
      </c>
      <c r="BP3057" s="19">
        <v>40188868.6343887</v>
      </c>
      <c r="BQ3057" s="19">
        <v>64942182.090366103</v>
      </c>
      <c r="BR3057" s="19">
        <v>92186277.027223706</v>
      </c>
      <c r="BS3057" s="19">
        <v>44867403.438258901</v>
      </c>
      <c r="BT3057" s="19">
        <v>35972635.8721705</v>
      </c>
      <c r="BU3057" s="19">
        <v>63914162.136637703</v>
      </c>
      <c r="BV3057" s="19">
        <v>32668482.507463399</v>
      </c>
      <c r="BW3057" s="19">
        <v>56881921.883811302</v>
      </c>
      <c r="BX3057" s="19">
        <v>50229399.545883</v>
      </c>
      <c r="BY3057" s="19">
        <v>53127740.639709897</v>
      </c>
      <c r="BZ3057" s="19">
        <v>50231190.250724003</v>
      </c>
      <c r="CA3057" s="19">
        <v>79644.185807155198</v>
      </c>
      <c r="CB3057" s="19">
        <v>56280.262764906503</v>
      </c>
      <c r="CC3057" s="19">
        <v>27587764.208207</v>
      </c>
      <c r="CD3057" s="19">
        <v>32769140.695167098</v>
      </c>
      <c r="CE3057" s="19">
        <v>59691231.860628001</v>
      </c>
    </row>
    <row r="3058" spans="1:83">
      <c r="A3058" s="18">
        <v>18026</v>
      </c>
      <c r="D3058" s="18" t="s">
        <v>114</v>
      </c>
      <c r="E3058" s="18" t="s">
        <v>114</v>
      </c>
      <c r="F3058" s="18" t="s">
        <v>114</v>
      </c>
      <c r="G3058" s="18" t="s">
        <v>114</v>
      </c>
      <c r="H3058" s="18" t="s">
        <v>114</v>
      </c>
      <c r="K3058" s="18">
        <v>219.09076999999999</v>
      </c>
      <c r="L3058" s="18">
        <v>220.09809999999999</v>
      </c>
      <c r="M3058" s="18">
        <v>6.1779999999999999</v>
      </c>
      <c r="N3058" s="18">
        <v>1277438.4010000001</v>
      </c>
      <c r="O3058" s="18">
        <v>0</v>
      </c>
      <c r="P3058" s="18">
        <v>0</v>
      </c>
      <c r="S3058" s="18" t="s">
        <v>118</v>
      </c>
      <c r="T3058" s="18">
        <v>1</v>
      </c>
      <c r="U3058" s="18" t="s">
        <v>802</v>
      </c>
      <c r="V3058" s="18" t="b">
        <v>0</v>
      </c>
      <c r="W3058" s="20">
        <v>0.44444444444444398</v>
      </c>
      <c r="X3058" s="20">
        <v>0.53125</v>
      </c>
      <c r="Y3058" s="19">
        <v>211063.24240400901</v>
      </c>
      <c r="Z3058" s="19">
        <v>14789998.994593101</v>
      </c>
      <c r="AA3058" s="19">
        <v>302507.99905691098</v>
      </c>
      <c r="AB3058" s="19">
        <v>37645314.093948998</v>
      </c>
      <c r="AC3058" s="19">
        <v>202761.79347830301</v>
      </c>
      <c r="AD3058" s="19">
        <v>20464922.236188699</v>
      </c>
      <c r="AE3058" s="19">
        <v>14446857.438733</v>
      </c>
      <c r="AF3058" s="19">
        <v>246797.54089740699</v>
      </c>
      <c r="AG3058" s="19">
        <v>64152.505638069299</v>
      </c>
      <c r="AH3058" s="19">
        <v>213770.07762069799</v>
      </c>
      <c r="AI3058" s="19">
        <v>46015339.518106699</v>
      </c>
      <c r="AJ3058" s="19">
        <v>22085571.286610201</v>
      </c>
      <c r="AK3058" s="19">
        <v>164147.76214103101</v>
      </c>
      <c r="AL3058" s="19">
        <v>14725717.669540901</v>
      </c>
      <c r="AM3058" s="19">
        <v>85852.124718513893</v>
      </c>
      <c r="AN3058" s="19">
        <v>73007.899572116206</v>
      </c>
      <c r="AO3058" s="19">
        <v>74138.1008370583</v>
      </c>
      <c r="AP3058" s="19">
        <v>31104662.576493599</v>
      </c>
      <c r="AQ3058" s="19">
        <v>11588547.9660345</v>
      </c>
      <c r="AR3058" s="19">
        <v>14668194.0314651</v>
      </c>
      <c r="AS3058" s="19">
        <v>72318.6274561951</v>
      </c>
      <c r="AT3058" s="19">
        <v>60071.0548945306</v>
      </c>
      <c r="AU3058" s="19">
        <v>139624.610384292</v>
      </c>
      <c r="AV3058" s="19">
        <v>34182996.0818277</v>
      </c>
      <c r="AW3058" s="19">
        <v>97553.535244377999</v>
      </c>
      <c r="AX3058" s="19">
        <v>6811620.5360702397</v>
      </c>
      <c r="AY3058" s="19">
        <v>165758.196350452</v>
      </c>
      <c r="AZ3058" s="19">
        <v>66612807.040622301</v>
      </c>
      <c r="BA3058" s="19">
        <v>7062761.7932668598</v>
      </c>
      <c r="BB3058" s="19">
        <v>21537195.047918499</v>
      </c>
      <c r="BC3058" s="19">
        <v>33441744.429958899</v>
      </c>
      <c r="BD3058" s="19">
        <v>5864470.4866929604</v>
      </c>
      <c r="BE3058" s="19">
        <v>178704.60351362301</v>
      </c>
      <c r="BF3058" s="19">
        <v>168766.74855896301</v>
      </c>
      <c r="BG3058" s="19">
        <v>20620882.7518606</v>
      </c>
      <c r="BH3058" s="19">
        <v>66844.4046139891</v>
      </c>
      <c r="BI3058" s="19">
        <v>9383850.8321594503</v>
      </c>
      <c r="BJ3058" s="19">
        <v>4303759.3626925601</v>
      </c>
      <c r="BK3058" s="19">
        <v>10627318.6400289</v>
      </c>
      <c r="BL3058" s="19">
        <v>60370.032756194603</v>
      </c>
      <c r="BM3058" s="19">
        <v>22681460.000637501</v>
      </c>
      <c r="BN3058" s="19">
        <v>14841274.749046801</v>
      </c>
      <c r="BO3058" s="19">
        <v>209591.61585109399</v>
      </c>
      <c r="BP3058" s="19">
        <v>26561376.199802902</v>
      </c>
      <c r="BQ3058" s="19">
        <v>85057.759169334604</v>
      </c>
      <c r="BR3058" s="19">
        <v>8705291.4777596295</v>
      </c>
      <c r="BS3058" s="19">
        <v>74680.910813464201</v>
      </c>
      <c r="BT3058" s="19">
        <v>84632.417955647994</v>
      </c>
      <c r="BU3058" s="19">
        <v>77863.992415903005</v>
      </c>
      <c r="BV3058" s="19">
        <v>33458475.166917399</v>
      </c>
      <c r="BW3058" s="19">
        <v>74046188.347224101</v>
      </c>
      <c r="BX3058" s="19">
        <v>60626.459295553897</v>
      </c>
      <c r="BY3058" s="19">
        <v>30701118.203432102</v>
      </c>
      <c r="BZ3058" s="19">
        <v>62077.4003332969</v>
      </c>
      <c r="CA3058" s="19">
        <v>79644.185807155198</v>
      </c>
      <c r="CB3058" s="19">
        <v>13151777.929521199</v>
      </c>
      <c r="CC3058" s="19">
        <v>42452.059625298898</v>
      </c>
      <c r="CD3058" s="19">
        <v>42378.606606679503</v>
      </c>
      <c r="CE3058" s="19">
        <v>88838.795511459801</v>
      </c>
    </row>
    <row r="3059" spans="1:83">
      <c r="A3059" s="18">
        <v>18033</v>
      </c>
      <c r="C3059" s="18" t="s">
        <v>3912</v>
      </c>
      <c r="D3059" s="18" t="s">
        <v>116</v>
      </c>
      <c r="E3059" s="18" t="s">
        <v>114</v>
      </c>
      <c r="F3059" s="18" t="s">
        <v>114</v>
      </c>
      <c r="G3059" s="18" t="s">
        <v>114</v>
      </c>
      <c r="H3059" s="18" t="s">
        <v>114</v>
      </c>
      <c r="J3059" s="18">
        <v>-3.93</v>
      </c>
      <c r="K3059" s="18">
        <v>306.99034999999998</v>
      </c>
      <c r="L3059" s="18">
        <v>307.99747000000002</v>
      </c>
      <c r="M3059" s="18">
        <v>5.5890000000000004</v>
      </c>
      <c r="N3059" s="18">
        <v>1276753.8570000001</v>
      </c>
      <c r="O3059" s="18">
        <v>0</v>
      </c>
      <c r="P3059" s="18">
        <v>0</v>
      </c>
      <c r="S3059" s="18" t="s">
        <v>118</v>
      </c>
      <c r="T3059" s="18">
        <v>2</v>
      </c>
      <c r="U3059" s="18" t="s">
        <v>809</v>
      </c>
      <c r="V3059" s="18" t="b">
        <v>1</v>
      </c>
      <c r="W3059" s="20">
        <v>0.77777777777777801</v>
      </c>
      <c r="X3059" s="20">
        <v>0.65625</v>
      </c>
      <c r="Y3059" s="19">
        <v>21802213.689571001</v>
      </c>
      <c r="Z3059" s="19">
        <v>62504393.557718903</v>
      </c>
      <c r="AA3059" s="19">
        <v>54209196.865553796</v>
      </c>
      <c r="AB3059" s="19">
        <v>81474.388556081496</v>
      </c>
      <c r="AC3059" s="19">
        <v>202761.79347830301</v>
      </c>
      <c r="AD3059" s="19">
        <v>27456311.207887702</v>
      </c>
      <c r="AE3059" s="19">
        <v>6448259.8901408399</v>
      </c>
      <c r="AF3059" s="19">
        <v>25966460.0193162</v>
      </c>
      <c r="AG3059" s="19">
        <v>7797499.9967503697</v>
      </c>
      <c r="AH3059" s="19">
        <v>26126329.817926899</v>
      </c>
      <c r="AI3059" s="19">
        <v>47802.709287413403</v>
      </c>
      <c r="AJ3059" s="19">
        <v>20181340.4968687</v>
      </c>
      <c r="AK3059" s="19">
        <v>80698700.210944206</v>
      </c>
      <c r="AL3059" s="19">
        <v>73738987.592950895</v>
      </c>
      <c r="AM3059" s="19">
        <v>6663298.4098531399</v>
      </c>
      <c r="AN3059" s="19">
        <v>6882070.8624871802</v>
      </c>
      <c r="AO3059" s="19">
        <v>74138.1008370583</v>
      </c>
      <c r="AP3059" s="19">
        <v>21168184.546805199</v>
      </c>
      <c r="AQ3059" s="19">
        <v>12995628.9377701</v>
      </c>
      <c r="AR3059" s="19">
        <v>49832.672295953402</v>
      </c>
      <c r="AS3059" s="19">
        <v>7344366.1933385497</v>
      </c>
      <c r="AT3059" s="19">
        <v>46933815.575806901</v>
      </c>
      <c r="AU3059" s="19">
        <v>21994971.228962801</v>
      </c>
      <c r="AV3059" s="19">
        <v>32515153.057065699</v>
      </c>
      <c r="AW3059" s="19">
        <v>10875269.0084197</v>
      </c>
      <c r="AX3059" s="19">
        <v>70790541.688461497</v>
      </c>
      <c r="AY3059" s="19">
        <v>165758.196350452</v>
      </c>
      <c r="AZ3059" s="19">
        <v>90612969.829224899</v>
      </c>
      <c r="BA3059" s="19">
        <v>8055284.37570622</v>
      </c>
      <c r="BB3059" s="19">
        <v>211094.34997347501</v>
      </c>
      <c r="BC3059" s="19">
        <v>22519651.167574301</v>
      </c>
      <c r="BD3059" s="19">
        <v>65247727.952106297</v>
      </c>
      <c r="BE3059" s="19">
        <v>63785366.041181698</v>
      </c>
      <c r="BF3059" s="19">
        <v>168766.74855896301</v>
      </c>
      <c r="BG3059" s="19">
        <v>142987.251866862</v>
      </c>
      <c r="BH3059" s="19">
        <v>6373438.4542972203</v>
      </c>
      <c r="BI3059" s="19">
        <v>6665342.9040344805</v>
      </c>
      <c r="BJ3059" s="19">
        <v>16265922.437229401</v>
      </c>
      <c r="BK3059" s="19">
        <v>10753512.769792199</v>
      </c>
      <c r="BL3059" s="19">
        <v>30510816.7768507</v>
      </c>
      <c r="BM3059" s="19">
        <v>11294063.671115801</v>
      </c>
      <c r="BN3059" s="19">
        <v>51593.885876908498</v>
      </c>
      <c r="BO3059" s="19">
        <v>74042277.580691993</v>
      </c>
      <c r="BP3059" s="19">
        <v>32556909.046975899</v>
      </c>
      <c r="BQ3059" s="19">
        <v>33358981.588281401</v>
      </c>
      <c r="BR3059" s="19">
        <v>138837.29432782999</v>
      </c>
      <c r="BS3059" s="19">
        <v>74680.910813464201</v>
      </c>
      <c r="BT3059" s="19">
        <v>24833440.279140599</v>
      </c>
      <c r="BU3059" s="19">
        <v>14920709.2449561</v>
      </c>
      <c r="BV3059" s="19">
        <v>18151649.973925401</v>
      </c>
      <c r="BW3059" s="19">
        <v>109748.893649866</v>
      </c>
      <c r="BX3059" s="19">
        <v>60626.459295553897</v>
      </c>
      <c r="BY3059" s="19">
        <v>40045539.133121103</v>
      </c>
      <c r="BZ3059" s="19">
        <v>62077.4003332969</v>
      </c>
      <c r="CA3059" s="19">
        <v>79644.185807155198</v>
      </c>
      <c r="CB3059" s="19">
        <v>56280.262764906503</v>
      </c>
      <c r="CC3059" s="19">
        <v>27678483.588534299</v>
      </c>
      <c r="CD3059" s="19">
        <v>25811971.641052</v>
      </c>
      <c r="CE3059" s="19">
        <v>7651871.1722243102</v>
      </c>
    </row>
    <row r="3060" spans="1:83">
      <c r="A3060" s="18">
        <v>18041</v>
      </c>
      <c r="C3060" s="18" t="s">
        <v>3913</v>
      </c>
      <c r="D3060" s="18" t="s">
        <v>116</v>
      </c>
      <c r="E3060" s="18" t="s">
        <v>114</v>
      </c>
      <c r="F3060" s="18" t="s">
        <v>114</v>
      </c>
      <c r="G3060" s="18" t="s">
        <v>114</v>
      </c>
      <c r="H3060" s="18" t="s">
        <v>114</v>
      </c>
      <c r="J3060" s="18">
        <v>-0.09</v>
      </c>
      <c r="K3060" s="18">
        <v>258.01720999999998</v>
      </c>
      <c r="L3060" s="18">
        <v>259.02451000000002</v>
      </c>
      <c r="M3060" s="18">
        <v>4.798</v>
      </c>
      <c r="N3060" s="18">
        <v>1275834.5179999999</v>
      </c>
      <c r="O3060" s="18">
        <v>0</v>
      </c>
      <c r="P3060" s="18">
        <v>0</v>
      </c>
      <c r="S3060" s="18" t="s">
        <v>118</v>
      </c>
      <c r="T3060" s="18">
        <v>1</v>
      </c>
      <c r="U3060" s="18" t="s">
        <v>802</v>
      </c>
      <c r="V3060" s="18" t="b">
        <v>0</v>
      </c>
      <c r="W3060" s="20">
        <v>0.55555555555555602</v>
      </c>
      <c r="X3060" s="20">
        <v>0.8125</v>
      </c>
      <c r="Y3060" s="19">
        <v>211063.24240400901</v>
      </c>
      <c r="Z3060" s="19">
        <v>12929248.1449032</v>
      </c>
      <c r="AA3060" s="19">
        <v>114228958.085541</v>
      </c>
      <c r="AB3060" s="19">
        <v>81474.388556081496</v>
      </c>
      <c r="AC3060" s="19">
        <v>74972312.7564466</v>
      </c>
      <c r="AD3060" s="19">
        <v>42565302.645887397</v>
      </c>
      <c r="AE3060" s="19">
        <v>61635936.040829398</v>
      </c>
      <c r="AF3060" s="19">
        <v>246797.54089740699</v>
      </c>
      <c r="AG3060" s="19">
        <v>64152.505638069299</v>
      </c>
      <c r="AH3060" s="19">
        <v>213770.07762069799</v>
      </c>
      <c r="AI3060" s="19">
        <v>7016529.3259683698</v>
      </c>
      <c r="AJ3060" s="19">
        <v>13072783.790585799</v>
      </c>
      <c r="AK3060" s="19">
        <v>62052432.4515718</v>
      </c>
      <c r="AL3060" s="19">
        <v>47780071.532830097</v>
      </c>
      <c r="AM3060" s="19">
        <v>6378565.4491891498</v>
      </c>
      <c r="AN3060" s="19">
        <v>73007.899572116206</v>
      </c>
      <c r="AO3060" s="19">
        <v>74138.1008370583</v>
      </c>
      <c r="AP3060" s="19">
        <v>58502.331954147201</v>
      </c>
      <c r="AQ3060" s="19">
        <v>80515.804096136198</v>
      </c>
      <c r="AR3060" s="19">
        <v>5431413.55003173</v>
      </c>
      <c r="AS3060" s="19">
        <v>42448756.562612399</v>
      </c>
      <c r="AT3060" s="19">
        <v>18759382.331405301</v>
      </c>
      <c r="AU3060" s="19">
        <v>18880985.318487301</v>
      </c>
      <c r="AV3060" s="19">
        <v>11287662.784595599</v>
      </c>
      <c r="AW3060" s="19">
        <v>97553.535244377999</v>
      </c>
      <c r="AX3060" s="19">
        <v>73579.681769493298</v>
      </c>
      <c r="AY3060" s="19">
        <v>165758.196350452</v>
      </c>
      <c r="AZ3060" s="19">
        <v>103400755.475208</v>
      </c>
      <c r="BA3060" s="19">
        <v>30416809.249946501</v>
      </c>
      <c r="BB3060" s="19">
        <v>12145051.940377001</v>
      </c>
      <c r="BC3060" s="19">
        <v>9150958.00637752</v>
      </c>
      <c r="BD3060" s="19">
        <v>44642401.930709898</v>
      </c>
      <c r="BE3060" s="19">
        <v>178704.60351362301</v>
      </c>
      <c r="BF3060" s="19">
        <v>21245251.183318999</v>
      </c>
      <c r="BG3060" s="19">
        <v>58176473.451058</v>
      </c>
      <c r="BH3060" s="19">
        <v>37263892.9507671</v>
      </c>
      <c r="BI3060" s="19">
        <v>4426202.3616433898</v>
      </c>
      <c r="BJ3060" s="19">
        <v>40620.2248290192</v>
      </c>
      <c r="BK3060" s="19">
        <v>53877783.920868501</v>
      </c>
      <c r="BL3060" s="19">
        <v>20826901.323971201</v>
      </c>
      <c r="BM3060" s="19">
        <v>10988582.9121347</v>
      </c>
      <c r="BN3060" s="19">
        <v>32395652.5237699</v>
      </c>
      <c r="BO3060" s="19">
        <v>209591.61585109399</v>
      </c>
      <c r="BP3060" s="19">
        <v>13097279.1555502</v>
      </c>
      <c r="BQ3060" s="19">
        <v>16549876.6861038</v>
      </c>
      <c r="BR3060" s="19">
        <v>138837.29432782999</v>
      </c>
      <c r="BS3060" s="19">
        <v>20702495.802023798</v>
      </c>
      <c r="BT3060" s="19">
        <v>16386447.0084133</v>
      </c>
      <c r="BU3060" s="19">
        <v>17305740.8819273</v>
      </c>
      <c r="BV3060" s="19">
        <v>10086772.9119137</v>
      </c>
      <c r="BW3060" s="19">
        <v>23387286.7397312</v>
      </c>
      <c r="BX3060" s="19">
        <v>19041233.6523703</v>
      </c>
      <c r="BY3060" s="19">
        <v>19851968.984268501</v>
      </c>
      <c r="BZ3060" s="19">
        <v>12394600.6137475</v>
      </c>
      <c r="CA3060" s="19">
        <v>6054731.2988822898</v>
      </c>
      <c r="CB3060" s="19">
        <v>7968908.2503063697</v>
      </c>
      <c r="CC3060" s="19">
        <v>42452.059625298898</v>
      </c>
      <c r="CD3060" s="19">
        <v>42378.606606679503</v>
      </c>
      <c r="CE3060" s="19">
        <v>15110701.262451701</v>
      </c>
    </row>
    <row r="3061" spans="1:83">
      <c r="A3061" s="18">
        <v>18042</v>
      </c>
      <c r="C3061" s="18" t="s">
        <v>3914</v>
      </c>
      <c r="D3061" s="18" t="s">
        <v>116</v>
      </c>
      <c r="E3061" s="18" t="s">
        <v>114</v>
      </c>
      <c r="F3061" s="18" t="s">
        <v>114</v>
      </c>
      <c r="G3061" s="18" t="s">
        <v>334</v>
      </c>
      <c r="H3061" s="18" t="s">
        <v>114</v>
      </c>
      <c r="J3061" s="18">
        <v>1.68</v>
      </c>
      <c r="K3061" s="18">
        <v>413.23284000000001</v>
      </c>
      <c r="L3061" s="18">
        <v>414.23996</v>
      </c>
      <c r="M3061" s="18">
        <v>8.5649999999999995</v>
      </c>
      <c r="N3061" s="18">
        <v>1275800.3470000001</v>
      </c>
      <c r="O3061" s="18">
        <v>6</v>
      </c>
      <c r="P3061" s="18">
        <v>0</v>
      </c>
      <c r="S3061" s="18" t="s">
        <v>118</v>
      </c>
      <c r="T3061" s="18">
        <v>1</v>
      </c>
      <c r="U3061" s="18" t="s">
        <v>121</v>
      </c>
      <c r="V3061" s="18" t="b">
        <v>0</v>
      </c>
      <c r="W3061" s="20">
        <v>0.62962962962962998</v>
      </c>
      <c r="X3061" s="20">
        <v>0.84375</v>
      </c>
      <c r="Y3061" s="19">
        <v>211063.24240400901</v>
      </c>
      <c r="Z3061" s="19">
        <v>14249070.935164699</v>
      </c>
      <c r="AA3061" s="19">
        <v>130100525.536616</v>
      </c>
      <c r="AB3061" s="19">
        <v>81474.388556081496</v>
      </c>
      <c r="AC3061" s="19">
        <v>137670153.31524801</v>
      </c>
      <c r="AD3061" s="19">
        <v>31228451.106022298</v>
      </c>
      <c r="AE3061" s="19">
        <v>30209839.879939798</v>
      </c>
      <c r="AF3061" s="19">
        <v>14754591.401970999</v>
      </c>
      <c r="AG3061" s="19">
        <v>4603924.4561163401</v>
      </c>
      <c r="AH3061" s="19">
        <v>213770.07762069799</v>
      </c>
      <c r="AI3061" s="19">
        <v>47802.709287413403</v>
      </c>
      <c r="AJ3061" s="19">
        <v>36303575.0926295</v>
      </c>
      <c r="AK3061" s="19">
        <v>86831523.235187903</v>
      </c>
      <c r="AL3061" s="19">
        <v>65098060.5582591</v>
      </c>
      <c r="AM3061" s="19">
        <v>85852.124718513893</v>
      </c>
      <c r="AN3061" s="19">
        <v>4418963.0327599598</v>
      </c>
      <c r="AO3061" s="19">
        <v>74138.1008370583</v>
      </c>
      <c r="AP3061" s="19">
        <v>10111124.3652866</v>
      </c>
      <c r="AQ3061" s="19">
        <v>8836084.7120965607</v>
      </c>
      <c r="AR3061" s="19">
        <v>7923505.6692737099</v>
      </c>
      <c r="AS3061" s="19">
        <v>72318.6274561951</v>
      </c>
      <c r="AT3061" s="19">
        <v>23916303.314390998</v>
      </c>
      <c r="AU3061" s="19">
        <v>15094312.877735499</v>
      </c>
      <c r="AV3061" s="19">
        <v>57029.357966701697</v>
      </c>
      <c r="AW3061" s="19">
        <v>7548641.3397455905</v>
      </c>
      <c r="AX3061" s="19">
        <v>73579.681769493298</v>
      </c>
      <c r="AY3061" s="19">
        <v>165758.196350452</v>
      </c>
      <c r="AZ3061" s="19">
        <v>81630831.690543398</v>
      </c>
      <c r="BA3061" s="19">
        <v>30808176.176695</v>
      </c>
      <c r="BB3061" s="19">
        <v>47213670.224121802</v>
      </c>
      <c r="BC3061" s="19">
        <v>62937.009110873303</v>
      </c>
      <c r="BD3061" s="19">
        <v>78572013.862470001</v>
      </c>
      <c r="BE3061" s="19">
        <v>17001263.6720878</v>
      </c>
      <c r="BF3061" s="19">
        <v>32947971.916157</v>
      </c>
      <c r="BG3061" s="19">
        <v>57342790.262061402</v>
      </c>
      <c r="BH3061" s="19">
        <v>24683767.848941099</v>
      </c>
      <c r="BI3061" s="19">
        <v>47030.709569134902</v>
      </c>
      <c r="BJ3061" s="19">
        <v>5775748.2909867298</v>
      </c>
      <c r="BK3061" s="19">
        <v>47246052.974994197</v>
      </c>
      <c r="BL3061" s="19">
        <v>13333148.113042301</v>
      </c>
      <c r="BM3061" s="19">
        <v>15490869.0826921</v>
      </c>
      <c r="BN3061" s="19">
        <v>22728458.0201387</v>
      </c>
      <c r="BO3061" s="19">
        <v>209591.61585109399</v>
      </c>
      <c r="BP3061" s="19">
        <v>36879532.9631164</v>
      </c>
      <c r="BQ3061" s="19">
        <v>13180285.371237099</v>
      </c>
      <c r="BR3061" s="19">
        <v>138837.29432782999</v>
      </c>
      <c r="BS3061" s="19">
        <v>18754613.680325601</v>
      </c>
      <c r="BT3061" s="19">
        <v>5095234.3161713202</v>
      </c>
      <c r="BU3061" s="19">
        <v>28028528.1177372</v>
      </c>
      <c r="BV3061" s="19">
        <v>11546522.9629004</v>
      </c>
      <c r="BW3061" s="19">
        <v>24093395.576568302</v>
      </c>
      <c r="BX3061" s="19">
        <v>30841336.234504201</v>
      </c>
      <c r="BY3061" s="19">
        <v>18877886.605875</v>
      </c>
      <c r="BZ3061" s="19">
        <v>10738492.6470888</v>
      </c>
      <c r="CA3061" s="19">
        <v>7440373.8882534001</v>
      </c>
      <c r="CB3061" s="19">
        <v>9176305.8404329307</v>
      </c>
      <c r="CC3061" s="19">
        <v>4808193.6925335601</v>
      </c>
      <c r="CD3061" s="19">
        <v>10885805.233105499</v>
      </c>
      <c r="CE3061" s="19">
        <v>88838.795511459801</v>
      </c>
    </row>
    <row r="3062" spans="1:83">
      <c r="A3062" s="18">
        <v>18049</v>
      </c>
      <c r="C3062" s="18" t="s">
        <v>3915</v>
      </c>
      <c r="D3062" s="18" t="s">
        <v>116</v>
      </c>
      <c r="E3062" s="18" t="s">
        <v>114</v>
      </c>
      <c r="F3062" s="18" t="s">
        <v>114</v>
      </c>
      <c r="G3062" s="18" t="s">
        <v>114</v>
      </c>
      <c r="H3062" s="18" t="s">
        <v>114</v>
      </c>
      <c r="J3062" s="18">
        <v>-2.3199999999999998</v>
      </c>
      <c r="K3062" s="18">
        <v>286.02656999999999</v>
      </c>
      <c r="L3062" s="18">
        <v>287.03363000000002</v>
      </c>
      <c r="M3062" s="18">
        <v>7.7370000000000001</v>
      </c>
      <c r="N3062" s="18">
        <v>1274825.719</v>
      </c>
      <c r="O3062" s="18">
        <v>0</v>
      </c>
      <c r="P3062" s="18">
        <v>0</v>
      </c>
      <c r="S3062" s="18" t="s">
        <v>118</v>
      </c>
      <c r="T3062" s="18">
        <v>4</v>
      </c>
      <c r="U3062" s="18" t="s">
        <v>809</v>
      </c>
      <c r="V3062" s="18" t="b">
        <v>1</v>
      </c>
      <c r="W3062" s="20">
        <v>0.70370370370370405</v>
      </c>
      <c r="X3062" s="20">
        <v>0.6875</v>
      </c>
      <c r="Y3062" s="19">
        <v>149744365.042981</v>
      </c>
      <c r="Z3062" s="19">
        <v>43375761.597271301</v>
      </c>
      <c r="AA3062" s="19">
        <v>302507.99905691098</v>
      </c>
      <c r="AB3062" s="19">
        <v>36361295.133831799</v>
      </c>
      <c r="AC3062" s="19">
        <v>106258577.620069</v>
      </c>
      <c r="AD3062" s="19">
        <v>55143.880361755</v>
      </c>
      <c r="AE3062" s="19">
        <v>59391378.808330998</v>
      </c>
      <c r="AF3062" s="19">
        <v>105979587.779292</v>
      </c>
      <c r="AG3062" s="19">
        <v>64152.505638069299</v>
      </c>
      <c r="AH3062" s="19">
        <v>213770.07762069799</v>
      </c>
      <c r="AI3062" s="19">
        <v>47802.709287413403</v>
      </c>
      <c r="AJ3062" s="19">
        <v>37762.133882739698</v>
      </c>
      <c r="AK3062" s="19">
        <v>164147.76214103101</v>
      </c>
      <c r="AL3062" s="19">
        <v>99630409.406609803</v>
      </c>
      <c r="AM3062" s="19">
        <v>39545737.538092598</v>
      </c>
      <c r="AN3062" s="19">
        <v>31888574.013947599</v>
      </c>
      <c r="AO3062" s="19">
        <v>62815672.282871298</v>
      </c>
      <c r="AP3062" s="19">
        <v>36192386.755976602</v>
      </c>
      <c r="AQ3062" s="19">
        <v>74694458.248117104</v>
      </c>
      <c r="AR3062" s="19">
        <v>21450124.6359758</v>
      </c>
      <c r="AS3062" s="19">
        <v>72318.6274561951</v>
      </c>
      <c r="AT3062" s="19">
        <v>29321156.3556033</v>
      </c>
      <c r="AU3062" s="19">
        <v>64086061.3931638</v>
      </c>
      <c r="AV3062" s="19">
        <v>22253461.541234199</v>
      </c>
      <c r="AW3062" s="19">
        <v>62557776.172691099</v>
      </c>
      <c r="AX3062" s="19">
        <v>37703943.189216502</v>
      </c>
      <c r="AY3062" s="19">
        <v>78336080.623704106</v>
      </c>
      <c r="AZ3062" s="19">
        <v>55203175.762552202</v>
      </c>
      <c r="BA3062" s="19">
        <v>40363627.506430298</v>
      </c>
      <c r="BB3062" s="19">
        <v>111879171.287604</v>
      </c>
      <c r="BC3062" s="19">
        <v>62937.009110873303</v>
      </c>
      <c r="BD3062" s="19">
        <v>62968084.677821398</v>
      </c>
      <c r="BE3062" s="19">
        <v>87955391.173301503</v>
      </c>
      <c r="BF3062" s="19">
        <v>92129846.554670095</v>
      </c>
      <c r="BG3062" s="19">
        <v>74010626.213154003</v>
      </c>
      <c r="BH3062" s="19">
        <v>66844.4046139891</v>
      </c>
      <c r="BI3062" s="19">
        <v>45179612.279527999</v>
      </c>
      <c r="BJ3062" s="19">
        <v>40620.2248290192</v>
      </c>
      <c r="BK3062" s="19">
        <v>54824214.832153298</v>
      </c>
      <c r="BL3062" s="19">
        <v>31284014.153860401</v>
      </c>
      <c r="BM3062" s="19">
        <v>84490.603987824099</v>
      </c>
      <c r="BN3062" s="19">
        <v>21764444.361053199</v>
      </c>
      <c r="BO3062" s="19">
        <v>130868352.07247999</v>
      </c>
      <c r="BP3062" s="19">
        <v>34508610.184213601</v>
      </c>
      <c r="BQ3062" s="19">
        <v>5368521.07896805</v>
      </c>
      <c r="BR3062" s="19">
        <v>138837.29432782999</v>
      </c>
      <c r="BS3062" s="19">
        <v>27433577.109007802</v>
      </c>
      <c r="BT3062" s="19">
        <v>84632.417955647994</v>
      </c>
      <c r="BU3062" s="19">
        <v>25654642.246107101</v>
      </c>
      <c r="BV3062" s="19">
        <v>38924696.949205898</v>
      </c>
      <c r="BW3062" s="19">
        <v>109748.893649866</v>
      </c>
      <c r="BX3062" s="19">
        <v>60626.459295553897</v>
      </c>
      <c r="BY3062" s="19">
        <v>28709687.503182299</v>
      </c>
      <c r="BZ3062" s="19">
        <v>62077.4003332969</v>
      </c>
      <c r="CA3062" s="19">
        <v>32876861.372044001</v>
      </c>
      <c r="CB3062" s="19">
        <v>11019971.969288301</v>
      </c>
      <c r="CC3062" s="19">
        <v>42452.059625298898</v>
      </c>
      <c r="CD3062" s="19">
        <v>32314304.767715301</v>
      </c>
      <c r="CE3062" s="19">
        <v>41744452.645737901</v>
      </c>
    </row>
    <row r="3063" spans="1:83">
      <c r="A3063" s="18">
        <v>18060</v>
      </c>
      <c r="C3063" s="18" t="s">
        <v>2195</v>
      </c>
      <c r="D3063" s="18" t="s">
        <v>116</v>
      </c>
      <c r="E3063" s="18" t="s">
        <v>114</v>
      </c>
      <c r="F3063" s="18" t="s">
        <v>114</v>
      </c>
      <c r="G3063" s="18" t="s">
        <v>114</v>
      </c>
      <c r="H3063" s="18" t="s">
        <v>114</v>
      </c>
      <c r="J3063" s="18">
        <v>1.85</v>
      </c>
      <c r="K3063" s="18">
        <v>139.0609</v>
      </c>
      <c r="L3063" s="18">
        <v>140.06824</v>
      </c>
      <c r="M3063" s="18">
        <v>9.4990000000000006</v>
      </c>
      <c r="N3063" s="18">
        <v>1273948.9380000001</v>
      </c>
      <c r="O3063" s="18">
        <v>0</v>
      </c>
      <c r="P3063" s="18">
        <v>0</v>
      </c>
      <c r="S3063" s="18" t="s">
        <v>118</v>
      </c>
      <c r="T3063" s="18">
        <v>1</v>
      </c>
      <c r="U3063" s="18" t="s">
        <v>802</v>
      </c>
      <c r="V3063" s="18" t="b">
        <v>0</v>
      </c>
      <c r="W3063" s="20">
        <v>0.407407407407407</v>
      </c>
      <c r="X3063" s="20">
        <v>0.65625</v>
      </c>
      <c r="Y3063" s="19">
        <v>29811058.1430021</v>
      </c>
      <c r="Z3063" s="19">
        <v>89712.935311184003</v>
      </c>
      <c r="AA3063" s="19">
        <v>302507.99905691098</v>
      </c>
      <c r="AB3063" s="19">
        <v>81474.388556081496</v>
      </c>
      <c r="AC3063" s="19">
        <v>81048319.738557994</v>
      </c>
      <c r="AD3063" s="19">
        <v>55143.880361755</v>
      </c>
      <c r="AE3063" s="19">
        <v>22924929.9379531</v>
      </c>
      <c r="AF3063" s="19">
        <v>246797.54089740699</v>
      </c>
      <c r="AG3063" s="19">
        <v>12749475.9975118</v>
      </c>
      <c r="AH3063" s="19">
        <v>213770.07762069799</v>
      </c>
      <c r="AI3063" s="19">
        <v>47802.709287413403</v>
      </c>
      <c r="AJ3063" s="19">
        <v>37762.133882739698</v>
      </c>
      <c r="AK3063" s="19">
        <v>53063953.993598998</v>
      </c>
      <c r="AL3063" s="19">
        <v>26878883.3946409</v>
      </c>
      <c r="AM3063" s="19">
        <v>85852.124718513893</v>
      </c>
      <c r="AN3063" s="19">
        <v>73007.899572116206</v>
      </c>
      <c r="AO3063" s="19">
        <v>41567355.205332696</v>
      </c>
      <c r="AP3063" s="19">
        <v>36696528.8720439</v>
      </c>
      <c r="AQ3063" s="19">
        <v>80515.804096136198</v>
      </c>
      <c r="AR3063" s="19">
        <v>49832.672295953402</v>
      </c>
      <c r="AS3063" s="19">
        <v>11307829.177629899</v>
      </c>
      <c r="AT3063" s="19">
        <v>20117416.8753975</v>
      </c>
      <c r="AU3063" s="19">
        <v>139624.610384292</v>
      </c>
      <c r="AV3063" s="19">
        <v>8309573.7628796799</v>
      </c>
      <c r="AW3063" s="19">
        <v>97553.535244377999</v>
      </c>
      <c r="AX3063" s="19">
        <v>73579.681769493298</v>
      </c>
      <c r="AY3063" s="19">
        <v>165758.196350452</v>
      </c>
      <c r="AZ3063" s="19">
        <v>51834652.483222902</v>
      </c>
      <c r="BA3063" s="19">
        <v>101341.77104336501</v>
      </c>
      <c r="BB3063" s="19">
        <v>84228161.543851405</v>
      </c>
      <c r="BC3063" s="19">
        <v>48898091.0611936</v>
      </c>
      <c r="BD3063" s="19">
        <v>125677265.311657</v>
      </c>
      <c r="BE3063" s="19">
        <v>73691226.851397797</v>
      </c>
      <c r="BF3063" s="19">
        <v>44697070.108712599</v>
      </c>
      <c r="BG3063" s="19">
        <v>142987.251866862</v>
      </c>
      <c r="BH3063" s="19">
        <v>40396740.897306502</v>
      </c>
      <c r="BI3063" s="19">
        <v>47030.709569134902</v>
      </c>
      <c r="BJ3063" s="19">
        <v>40620.2248290192</v>
      </c>
      <c r="BK3063" s="19">
        <v>17156069.833135501</v>
      </c>
      <c r="BL3063" s="19">
        <v>10154164.8591989</v>
      </c>
      <c r="BM3063" s="19">
        <v>19345600.329143599</v>
      </c>
      <c r="BN3063" s="19">
        <v>51593.885876908498</v>
      </c>
      <c r="BO3063" s="19">
        <v>99278090.3411486</v>
      </c>
      <c r="BP3063" s="19">
        <v>18705088.998180699</v>
      </c>
      <c r="BQ3063" s="19">
        <v>85057.759169334604</v>
      </c>
      <c r="BR3063" s="19">
        <v>138837.29432782999</v>
      </c>
      <c r="BS3063" s="19">
        <v>54454180.570317</v>
      </c>
      <c r="BT3063" s="19">
        <v>84632.417955647994</v>
      </c>
      <c r="BU3063" s="19">
        <v>36999661.937953897</v>
      </c>
      <c r="BV3063" s="19">
        <v>11613132.685594801</v>
      </c>
      <c r="BW3063" s="19">
        <v>31953126.584951099</v>
      </c>
      <c r="BX3063" s="19">
        <v>38062144.437701799</v>
      </c>
      <c r="BY3063" s="19">
        <v>15512527.5864184</v>
      </c>
      <c r="BZ3063" s="19">
        <v>4901003.9350859802</v>
      </c>
      <c r="CA3063" s="19">
        <v>79644.185807155198</v>
      </c>
      <c r="CB3063" s="19">
        <v>11747520.041598</v>
      </c>
      <c r="CC3063" s="19">
        <v>42452.059625298898</v>
      </c>
      <c r="CD3063" s="19">
        <v>42378.606606679503</v>
      </c>
      <c r="CE3063" s="19">
        <v>28257146.489147902</v>
      </c>
    </row>
    <row r="3064" spans="1:83">
      <c r="A3064" s="18">
        <v>18089</v>
      </c>
      <c r="C3064" s="18" t="s">
        <v>3916</v>
      </c>
      <c r="D3064" s="18" t="s">
        <v>116</v>
      </c>
      <c r="E3064" s="18" t="s">
        <v>114</v>
      </c>
      <c r="F3064" s="18" t="s">
        <v>114</v>
      </c>
      <c r="G3064" s="18" t="s">
        <v>114</v>
      </c>
      <c r="H3064" s="18" t="s">
        <v>114</v>
      </c>
      <c r="J3064" s="18">
        <v>-3.98</v>
      </c>
      <c r="K3064" s="18">
        <v>603.37770999999998</v>
      </c>
      <c r="L3064" s="18">
        <v>604.38518999999997</v>
      </c>
      <c r="M3064" s="18">
        <v>8.9779999999999998</v>
      </c>
      <c r="N3064" s="18">
        <v>1270126.3940000001</v>
      </c>
      <c r="O3064" s="18">
        <v>0</v>
      </c>
      <c r="P3064" s="18">
        <v>0</v>
      </c>
      <c r="S3064" s="18" t="s">
        <v>118</v>
      </c>
      <c r="T3064" s="18">
        <v>1</v>
      </c>
      <c r="U3064" s="18" t="s">
        <v>121</v>
      </c>
      <c r="V3064" s="18" t="b">
        <v>1</v>
      </c>
      <c r="W3064" s="20">
        <v>0.77777777777777801</v>
      </c>
      <c r="X3064" s="20">
        <v>0.71875</v>
      </c>
      <c r="Y3064" s="19">
        <v>184529968.25345001</v>
      </c>
      <c r="Z3064" s="19">
        <v>16532016.1356069</v>
      </c>
      <c r="AA3064" s="19">
        <v>79164950.079026699</v>
      </c>
      <c r="AB3064" s="19">
        <v>81474.388556081496</v>
      </c>
      <c r="AC3064" s="19">
        <v>202761.79347830301</v>
      </c>
      <c r="AD3064" s="19">
        <v>10273330.7137668</v>
      </c>
      <c r="AE3064" s="19">
        <v>54623284.307939298</v>
      </c>
      <c r="AF3064" s="19">
        <v>101003635.28927299</v>
      </c>
      <c r="AG3064" s="19">
        <v>38887551.269266598</v>
      </c>
      <c r="AH3064" s="19">
        <v>119366231.08743399</v>
      </c>
      <c r="AI3064" s="19">
        <v>1918094.10819851</v>
      </c>
      <c r="AJ3064" s="19">
        <v>37762.133882739698</v>
      </c>
      <c r="AK3064" s="19">
        <v>164147.76214103101</v>
      </c>
      <c r="AL3064" s="19">
        <v>55742228.923230298</v>
      </c>
      <c r="AM3064" s="19">
        <v>55803877.153072298</v>
      </c>
      <c r="AN3064" s="19">
        <v>33986576.2218045</v>
      </c>
      <c r="AO3064" s="19">
        <v>11029050.151897199</v>
      </c>
      <c r="AP3064" s="19">
        <v>58502.331954147201</v>
      </c>
      <c r="AQ3064" s="19">
        <v>24971646.2940269</v>
      </c>
      <c r="AR3064" s="19">
        <v>28169521.4279841</v>
      </c>
      <c r="AS3064" s="19">
        <v>34524570.625784002</v>
      </c>
      <c r="AT3064" s="19">
        <v>5887758.4900412802</v>
      </c>
      <c r="AU3064" s="19">
        <v>79894807.371758103</v>
      </c>
      <c r="AV3064" s="19">
        <v>14192372.518497599</v>
      </c>
      <c r="AW3064" s="19">
        <v>24710921.308495101</v>
      </c>
      <c r="AX3064" s="19">
        <v>73579.681769493298</v>
      </c>
      <c r="AY3064" s="19">
        <v>45890167.154045098</v>
      </c>
      <c r="AZ3064" s="19">
        <v>107552.178623912</v>
      </c>
      <c r="BA3064" s="19">
        <v>42940479.5573752</v>
      </c>
      <c r="BB3064" s="19">
        <v>42463384.862073101</v>
      </c>
      <c r="BC3064" s="19">
        <v>62937.009110873303</v>
      </c>
      <c r="BD3064" s="19">
        <v>130916.54913210199</v>
      </c>
      <c r="BE3064" s="19">
        <v>32968750.345006201</v>
      </c>
      <c r="BF3064" s="19">
        <v>11265795.878663501</v>
      </c>
      <c r="BG3064" s="19">
        <v>142987.251866862</v>
      </c>
      <c r="BH3064" s="19">
        <v>14706210.483234599</v>
      </c>
      <c r="BI3064" s="19">
        <v>16887967.042927399</v>
      </c>
      <c r="BJ3064" s="19">
        <v>3086966.0386826699</v>
      </c>
      <c r="BK3064" s="19">
        <v>51703284.997112297</v>
      </c>
      <c r="BL3064" s="19">
        <v>18540387.949898399</v>
      </c>
      <c r="BM3064" s="19">
        <v>48171577.037871197</v>
      </c>
      <c r="BN3064" s="19">
        <v>14741893.886365101</v>
      </c>
      <c r="BO3064" s="19">
        <v>22094088.507294498</v>
      </c>
      <c r="BP3064" s="19">
        <v>49023.555370657697</v>
      </c>
      <c r="BQ3064" s="19">
        <v>13758187.734456601</v>
      </c>
      <c r="BR3064" s="19">
        <v>16537279.929769199</v>
      </c>
      <c r="BS3064" s="19">
        <v>16543408.755008001</v>
      </c>
      <c r="BT3064" s="19">
        <v>21950580.1231158</v>
      </c>
      <c r="BU3064" s="19">
        <v>29183904.7442123</v>
      </c>
      <c r="BV3064" s="19">
        <v>12022048.5136241</v>
      </c>
      <c r="BW3064" s="19">
        <v>61478086.465793297</v>
      </c>
      <c r="BX3064" s="19">
        <v>60626.459295553897</v>
      </c>
      <c r="BY3064" s="19">
        <v>64359.7441030021</v>
      </c>
      <c r="BZ3064" s="19">
        <v>26689399.142384801</v>
      </c>
      <c r="CA3064" s="19">
        <v>37618658.357593499</v>
      </c>
      <c r="CB3064" s="19">
        <v>38684414.638618499</v>
      </c>
      <c r="CC3064" s="19">
        <v>42452.059625298898</v>
      </c>
      <c r="CD3064" s="19">
        <v>42378.606606679503</v>
      </c>
      <c r="CE3064" s="19">
        <v>39883774.570243202</v>
      </c>
    </row>
    <row r="3065" spans="1:83">
      <c r="A3065" s="18">
        <v>18125</v>
      </c>
      <c r="C3065" s="18" t="s">
        <v>3917</v>
      </c>
      <c r="D3065" s="18" t="s">
        <v>116</v>
      </c>
      <c r="E3065" s="18" t="s">
        <v>114</v>
      </c>
      <c r="F3065" s="18" t="s">
        <v>114</v>
      </c>
      <c r="G3065" s="18" t="s">
        <v>114</v>
      </c>
      <c r="H3065" s="18" t="s">
        <v>114</v>
      </c>
      <c r="J3065" s="18">
        <v>1.71</v>
      </c>
      <c r="K3065" s="18">
        <v>384.21231</v>
      </c>
      <c r="L3065" s="18">
        <v>385.21944999999999</v>
      </c>
      <c r="M3065" s="18">
        <v>3.3490000000000002</v>
      </c>
      <c r="N3065" s="18">
        <v>1266827.1259999999</v>
      </c>
      <c r="O3065" s="18">
        <v>0</v>
      </c>
      <c r="P3065" s="18">
        <v>0</v>
      </c>
      <c r="S3065" s="18" t="s">
        <v>118</v>
      </c>
      <c r="T3065" s="18">
        <v>2</v>
      </c>
      <c r="U3065" s="18" t="s">
        <v>802</v>
      </c>
      <c r="V3065" s="18" t="b">
        <v>0</v>
      </c>
      <c r="W3065" s="20">
        <v>0.37037037037037002</v>
      </c>
      <c r="X3065" s="20">
        <v>0.5625</v>
      </c>
      <c r="Y3065" s="19">
        <v>211063.24240400901</v>
      </c>
      <c r="Z3065" s="19">
        <v>89712.935311184003</v>
      </c>
      <c r="AA3065" s="19">
        <v>302507.99905691098</v>
      </c>
      <c r="AB3065" s="19">
        <v>22073969.9701696</v>
      </c>
      <c r="AC3065" s="19">
        <v>202761.79347830301</v>
      </c>
      <c r="AD3065" s="19">
        <v>55143.880361755</v>
      </c>
      <c r="AE3065" s="19">
        <v>10515999.7444035</v>
      </c>
      <c r="AF3065" s="19">
        <v>246797.54089740699</v>
      </c>
      <c r="AG3065" s="19">
        <v>64152.505638069299</v>
      </c>
      <c r="AH3065" s="19">
        <v>213770.07762069799</v>
      </c>
      <c r="AI3065" s="19">
        <v>10442870.336355999</v>
      </c>
      <c r="AJ3065" s="19">
        <v>28829504.391236</v>
      </c>
      <c r="AK3065" s="19">
        <v>164147.76214103101</v>
      </c>
      <c r="AL3065" s="19">
        <v>187445.37779147099</v>
      </c>
      <c r="AM3065" s="19">
        <v>85852.124718513893</v>
      </c>
      <c r="AN3065" s="19">
        <v>14910782.595866799</v>
      </c>
      <c r="AO3065" s="19">
        <v>74138.1008370583</v>
      </c>
      <c r="AP3065" s="19">
        <v>22637869.327093799</v>
      </c>
      <c r="AQ3065" s="19">
        <v>27970172.936530899</v>
      </c>
      <c r="AR3065" s="19">
        <v>27671270.189784199</v>
      </c>
      <c r="AS3065" s="19">
        <v>21008722.0575785</v>
      </c>
      <c r="AT3065" s="19">
        <v>60071.0548945306</v>
      </c>
      <c r="AU3065" s="19">
        <v>139624.610384292</v>
      </c>
      <c r="AV3065" s="19">
        <v>17477906.2825449</v>
      </c>
      <c r="AW3065" s="19">
        <v>97553.535244377999</v>
      </c>
      <c r="AX3065" s="19">
        <v>73579.681769493298</v>
      </c>
      <c r="AY3065" s="19">
        <v>165758.196350452</v>
      </c>
      <c r="AZ3065" s="19">
        <v>107552.178623912</v>
      </c>
      <c r="BA3065" s="19">
        <v>12633843.3404474</v>
      </c>
      <c r="BB3065" s="19">
        <v>211094.34997347501</v>
      </c>
      <c r="BC3065" s="19">
        <v>62937.009110873303</v>
      </c>
      <c r="BD3065" s="19">
        <v>130916.54913210199</v>
      </c>
      <c r="BE3065" s="19">
        <v>178704.60351362301</v>
      </c>
      <c r="BF3065" s="19">
        <v>168766.74855896301</v>
      </c>
      <c r="BG3065" s="19">
        <v>142987.251866862</v>
      </c>
      <c r="BH3065" s="19">
        <v>11687859.438215001</v>
      </c>
      <c r="BI3065" s="19">
        <v>11158809.4900208</v>
      </c>
      <c r="BJ3065" s="19">
        <v>21667383.730719</v>
      </c>
      <c r="BK3065" s="19">
        <v>97048.858051087198</v>
      </c>
      <c r="BL3065" s="19">
        <v>60370.032756194603</v>
      </c>
      <c r="BM3065" s="19">
        <v>25508143.821461</v>
      </c>
      <c r="BN3065" s="19">
        <v>10376282.847562199</v>
      </c>
      <c r="BO3065" s="19">
        <v>209591.61585109399</v>
      </c>
      <c r="BP3065" s="19">
        <v>16081599.0241911</v>
      </c>
      <c r="BQ3065" s="19">
        <v>85057.759169334604</v>
      </c>
      <c r="BR3065" s="19">
        <v>138837.29432782999</v>
      </c>
      <c r="BS3065" s="19">
        <v>27778463.2655074</v>
      </c>
      <c r="BT3065" s="19">
        <v>21116960.053921599</v>
      </c>
      <c r="BU3065" s="19">
        <v>23895736.822702698</v>
      </c>
      <c r="BV3065" s="19">
        <v>14074913.370910101</v>
      </c>
      <c r="BW3065" s="19">
        <v>109748.893649866</v>
      </c>
      <c r="BX3065" s="19">
        <v>9940414.0930649806</v>
      </c>
      <c r="BY3065" s="19">
        <v>39930894.364817798</v>
      </c>
      <c r="BZ3065" s="19">
        <v>29226433.934430201</v>
      </c>
      <c r="CA3065" s="19">
        <v>79644.185807155198</v>
      </c>
      <c r="CB3065" s="19">
        <v>17496074.171849102</v>
      </c>
      <c r="CC3065" s="19">
        <v>21816803.089109499</v>
      </c>
      <c r="CD3065" s="19">
        <v>40455183.850077398</v>
      </c>
      <c r="CE3065" s="19">
        <v>50654267.067677297</v>
      </c>
    </row>
    <row r="3066" spans="1:83">
      <c r="A3066" s="18">
        <v>18142</v>
      </c>
      <c r="B3066" s="18" t="s">
        <v>3918</v>
      </c>
      <c r="C3066" s="18" t="s">
        <v>2884</v>
      </c>
      <c r="D3066" s="18" t="s">
        <v>116</v>
      </c>
      <c r="E3066" s="18" t="s">
        <v>114</v>
      </c>
      <c r="F3066" s="18" t="s">
        <v>114</v>
      </c>
      <c r="G3066" s="18" t="s">
        <v>116</v>
      </c>
      <c r="H3066" s="18" t="s">
        <v>114</v>
      </c>
      <c r="J3066" s="18">
        <v>-0.34</v>
      </c>
      <c r="K3066" s="18">
        <v>194.09423000000001</v>
      </c>
      <c r="L3066" s="18">
        <v>195.10160999999999</v>
      </c>
      <c r="M3066" s="18">
        <v>7.8140000000000001</v>
      </c>
      <c r="N3066" s="18">
        <v>1264957.2439999999</v>
      </c>
      <c r="O3066" s="18">
        <v>46</v>
      </c>
      <c r="P3066" s="18">
        <v>0</v>
      </c>
      <c r="S3066" s="18" t="s">
        <v>118</v>
      </c>
      <c r="T3066" s="18">
        <v>3</v>
      </c>
      <c r="U3066" s="18" t="s">
        <v>121</v>
      </c>
      <c r="V3066" s="18" t="b">
        <v>1</v>
      </c>
      <c r="W3066" s="20">
        <v>1</v>
      </c>
      <c r="X3066" s="20">
        <v>1</v>
      </c>
      <c r="Y3066" s="19">
        <v>75160036.501379699</v>
      </c>
      <c r="Z3066" s="19">
        <v>39251707.659489296</v>
      </c>
      <c r="AA3066" s="19">
        <v>87648831.070379004</v>
      </c>
      <c r="AB3066" s="19">
        <v>31296035.759691902</v>
      </c>
      <c r="AC3066" s="19">
        <v>95434297.267879695</v>
      </c>
      <c r="AD3066" s="19">
        <v>20505677.892199501</v>
      </c>
      <c r="AE3066" s="19">
        <v>32646533.184151299</v>
      </c>
      <c r="AF3066" s="19">
        <v>100243597.39395501</v>
      </c>
      <c r="AG3066" s="19">
        <v>24856167.234604299</v>
      </c>
      <c r="AH3066" s="19">
        <v>70176700.046632603</v>
      </c>
      <c r="AI3066" s="19">
        <v>21431746.1211203</v>
      </c>
      <c r="AJ3066" s="19">
        <v>19296134.5034035</v>
      </c>
      <c r="AK3066" s="19">
        <v>55639404.696461603</v>
      </c>
      <c r="AL3066" s="19">
        <v>72120409.375568002</v>
      </c>
      <c r="AM3066" s="19">
        <v>39550375.8544496</v>
      </c>
      <c r="AN3066" s="19">
        <v>28825231.4189617</v>
      </c>
      <c r="AO3066" s="19">
        <v>26626209.065357398</v>
      </c>
      <c r="AP3066" s="19">
        <v>29510344.599996001</v>
      </c>
      <c r="AQ3066" s="19">
        <v>38625726.262690298</v>
      </c>
      <c r="AR3066" s="19">
        <v>23456812.082978301</v>
      </c>
      <c r="AS3066" s="19">
        <v>34836466.838208199</v>
      </c>
      <c r="AT3066" s="19">
        <v>31780662.6916425</v>
      </c>
      <c r="AU3066" s="19">
        <v>63018399.607863501</v>
      </c>
      <c r="AV3066" s="19">
        <v>26443711.284036599</v>
      </c>
      <c r="AW3066" s="19">
        <v>40684130.444560103</v>
      </c>
      <c r="AX3066" s="19">
        <v>26047200.276405498</v>
      </c>
      <c r="AY3066" s="19">
        <v>76847593.104130805</v>
      </c>
      <c r="AZ3066" s="19">
        <v>102519200.435551</v>
      </c>
      <c r="BA3066" s="19">
        <v>35851441.950938202</v>
      </c>
      <c r="BB3066" s="19">
        <v>105416216.231801</v>
      </c>
      <c r="BC3066" s="19">
        <v>22983911.0344548</v>
      </c>
      <c r="BD3066" s="19">
        <v>58157675.1121381</v>
      </c>
      <c r="BE3066" s="19">
        <v>67545834.640877306</v>
      </c>
      <c r="BF3066" s="19">
        <v>70019487.5853035</v>
      </c>
      <c r="BG3066" s="19">
        <v>72484789.194784403</v>
      </c>
      <c r="BH3066" s="19">
        <v>29361697.9352348</v>
      </c>
      <c r="BI3066" s="19">
        <v>26324922.262470901</v>
      </c>
      <c r="BJ3066" s="19">
        <v>23866183.249217</v>
      </c>
      <c r="BK3066" s="19">
        <v>61470725.433698699</v>
      </c>
      <c r="BL3066" s="19">
        <v>30898574.128247101</v>
      </c>
      <c r="BM3066" s="19">
        <v>38355004.389046401</v>
      </c>
      <c r="BN3066" s="19">
        <v>17082109.257508401</v>
      </c>
      <c r="BO3066" s="19">
        <v>85487645.772294</v>
      </c>
      <c r="BP3066" s="19">
        <v>23515825.893037099</v>
      </c>
      <c r="BQ3066" s="19">
        <v>31806448.0529221</v>
      </c>
      <c r="BR3066" s="19">
        <v>51888656.147725299</v>
      </c>
      <c r="BS3066" s="19">
        <v>31017820.598823201</v>
      </c>
      <c r="BT3066" s="19">
        <v>35545194.472943597</v>
      </c>
      <c r="BU3066" s="19">
        <v>38435961.197159201</v>
      </c>
      <c r="BV3066" s="19">
        <v>30571635.997922901</v>
      </c>
      <c r="BW3066" s="19">
        <v>46587661.345034502</v>
      </c>
      <c r="BX3066" s="19">
        <v>24132907.625691202</v>
      </c>
      <c r="BY3066" s="19">
        <v>31455217.179924101</v>
      </c>
      <c r="BZ3066" s="19">
        <v>29444772.6093271</v>
      </c>
      <c r="CA3066" s="19">
        <v>34720682.391504698</v>
      </c>
      <c r="CB3066" s="19">
        <v>35988781.9633803</v>
      </c>
      <c r="CC3066" s="19">
        <v>17535052.623936001</v>
      </c>
      <c r="CD3066" s="19">
        <v>17727905.0560725</v>
      </c>
      <c r="CE3066" s="19">
        <v>49531350.566490903</v>
      </c>
    </row>
    <row r="3067" spans="1:83">
      <c r="A3067" s="18">
        <v>18187</v>
      </c>
      <c r="C3067" s="18" t="s">
        <v>3919</v>
      </c>
      <c r="D3067" s="18" t="s">
        <v>116</v>
      </c>
      <c r="E3067" s="18" t="s">
        <v>114</v>
      </c>
      <c r="F3067" s="18" t="s">
        <v>114</v>
      </c>
      <c r="G3067" s="18" t="s">
        <v>114</v>
      </c>
      <c r="H3067" s="18" t="s">
        <v>114</v>
      </c>
      <c r="J3067" s="18">
        <v>2.54</v>
      </c>
      <c r="K3067" s="18">
        <v>380.84095000000002</v>
      </c>
      <c r="L3067" s="18">
        <v>381.84848</v>
      </c>
      <c r="M3067" s="18">
        <v>0.68</v>
      </c>
      <c r="N3067" s="18">
        <v>1260591.219</v>
      </c>
      <c r="O3067" s="18">
        <v>0</v>
      </c>
      <c r="P3067" s="18">
        <v>0</v>
      </c>
      <c r="S3067" s="18" t="s">
        <v>118</v>
      </c>
      <c r="T3067" s="18">
        <v>1</v>
      </c>
      <c r="U3067" s="18" t="s">
        <v>802</v>
      </c>
      <c r="V3067" s="18" t="b">
        <v>0</v>
      </c>
      <c r="W3067" s="20">
        <v>0.66666666666666696</v>
      </c>
      <c r="X3067" s="20">
        <v>0.5625</v>
      </c>
      <c r="Y3067" s="19">
        <v>211063.24240400901</v>
      </c>
      <c r="Z3067" s="19">
        <v>10671087.229558101</v>
      </c>
      <c r="AA3067" s="19">
        <v>302507.99905691098</v>
      </c>
      <c r="AB3067" s="19">
        <v>25148941.658432402</v>
      </c>
      <c r="AC3067" s="19">
        <v>202761.79347830301</v>
      </c>
      <c r="AD3067" s="19">
        <v>21816090.3452022</v>
      </c>
      <c r="AE3067" s="19">
        <v>18863742.4936364</v>
      </c>
      <c r="AF3067" s="19">
        <v>246797.54089740699</v>
      </c>
      <c r="AG3067" s="19">
        <v>7281207.4620742202</v>
      </c>
      <c r="AH3067" s="19">
        <v>213770.07762069799</v>
      </c>
      <c r="AI3067" s="19">
        <v>45408477.536310501</v>
      </c>
      <c r="AJ3067" s="19">
        <v>28230625.1601502</v>
      </c>
      <c r="AK3067" s="19">
        <v>164147.76214103101</v>
      </c>
      <c r="AL3067" s="19">
        <v>187445.37779147099</v>
      </c>
      <c r="AM3067" s="19">
        <v>66654325.993760101</v>
      </c>
      <c r="AN3067" s="19">
        <v>20638616.8784023</v>
      </c>
      <c r="AO3067" s="19">
        <v>7472112.6283340501</v>
      </c>
      <c r="AP3067" s="19">
        <v>27268991.726011701</v>
      </c>
      <c r="AQ3067" s="19">
        <v>15450746.123367799</v>
      </c>
      <c r="AR3067" s="19">
        <v>19246891.893804401</v>
      </c>
      <c r="AS3067" s="19">
        <v>14300653.3024658</v>
      </c>
      <c r="AT3067" s="19">
        <v>22248006.428943299</v>
      </c>
      <c r="AU3067" s="19">
        <v>139624.610384292</v>
      </c>
      <c r="AV3067" s="19">
        <v>27909734.026986599</v>
      </c>
      <c r="AW3067" s="19">
        <v>97553.535244377999</v>
      </c>
      <c r="AX3067" s="19">
        <v>69249734.355442598</v>
      </c>
      <c r="AY3067" s="19">
        <v>45874535.163519502</v>
      </c>
      <c r="AZ3067" s="19">
        <v>107552.178623912</v>
      </c>
      <c r="BA3067" s="19">
        <v>101341.77104336501</v>
      </c>
      <c r="BB3067" s="19">
        <v>211094.34997347501</v>
      </c>
      <c r="BC3067" s="19">
        <v>62937.009110873303</v>
      </c>
      <c r="BD3067" s="19">
        <v>130916.54913210199</v>
      </c>
      <c r="BE3067" s="19">
        <v>178704.60351362301</v>
      </c>
      <c r="BF3067" s="19">
        <v>168766.74855896301</v>
      </c>
      <c r="BG3067" s="19">
        <v>142987.251866862</v>
      </c>
      <c r="BH3067" s="19">
        <v>26347233.262074102</v>
      </c>
      <c r="BI3067" s="19">
        <v>12808857.960369701</v>
      </c>
      <c r="BJ3067" s="19">
        <v>25163861.176571</v>
      </c>
      <c r="BK3067" s="19">
        <v>97048.858051087198</v>
      </c>
      <c r="BL3067" s="19">
        <v>20877164.150960598</v>
      </c>
      <c r="BM3067" s="19">
        <v>10000144.349962801</v>
      </c>
      <c r="BN3067" s="19">
        <v>14611693.4273679</v>
      </c>
      <c r="BO3067" s="19">
        <v>209591.61585109399</v>
      </c>
      <c r="BP3067" s="19">
        <v>8932325.4267008398</v>
      </c>
      <c r="BQ3067" s="19">
        <v>43019989.8121107</v>
      </c>
      <c r="BR3067" s="19">
        <v>138837.29432782999</v>
      </c>
      <c r="BS3067" s="19">
        <v>9317835.1752533894</v>
      </c>
      <c r="BT3067" s="19">
        <v>39120515.283890598</v>
      </c>
      <c r="BU3067" s="19">
        <v>23438249.110220801</v>
      </c>
      <c r="BV3067" s="19">
        <v>14052080.916004</v>
      </c>
      <c r="BW3067" s="19">
        <v>26303440.450984798</v>
      </c>
      <c r="BX3067" s="19">
        <v>21651027.779627401</v>
      </c>
      <c r="BY3067" s="19">
        <v>20398862.752877999</v>
      </c>
      <c r="BZ3067" s="19">
        <v>14904016.8816544</v>
      </c>
      <c r="CA3067" s="19">
        <v>79644.185807155198</v>
      </c>
      <c r="CB3067" s="19">
        <v>56280.262764906503</v>
      </c>
      <c r="CC3067" s="19">
        <v>33643224.473618098</v>
      </c>
      <c r="CD3067" s="19">
        <v>16913743.3669274</v>
      </c>
      <c r="CE3067" s="19">
        <v>88838.795511459801</v>
      </c>
    </row>
    <row r="3068" spans="1:83">
      <c r="A3068" s="18">
        <v>19892</v>
      </c>
      <c r="C3068" s="18" t="s">
        <v>2968</v>
      </c>
      <c r="D3068" s="18" t="s">
        <v>116</v>
      </c>
      <c r="E3068" s="18" t="s">
        <v>114</v>
      </c>
      <c r="F3068" s="18" t="s">
        <v>114</v>
      </c>
      <c r="G3068" s="18" t="s">
        <v>114</v>
      </c>
      <c r="H3068" s="18" t="s">
        <v>114</v>
      </c>
      <c r="J3068" s="18">
        <v>-0.1</v>
      </c>
      <c r="K3068" s="18">
        <v>299.14809000000002</v>
      </c>
      <c r="L3068" s="18">
        <v>300.15530000000001</v>
      </c>
      <c r="M3068" s="18">
        <v>4.194</v>
      </c>
      <c r="N3068" s="18">
        <v>1258400.595</v>
      </c>
      <c r="O3068" s="18">
        <v>0</v>
      </c>
      <c r="P3068" s="18">
        <v>0</v>
      </c>
      <c r="S3068" s="18" t="s">
        <v>118</v>
      </c>
      <c r="T3068" s="18">
        <v>4</v>
      </c>
      <c r="U3068" s="18" t="s">
        <v>809</v>
      </c>
      <c r="V3068" s="18" t="b">
        <v>0</v>
      </c>
      <c r="W3068" s="20">
        <v>0.407407407407407</v>
      </c>
      <c r="X3068" s="20">
        <v>0.53125</v>
      </c>
      <c r="Y3068" s="19">
        <v>211063.24240400901</v>
      </c>
      <c r="Z3068" s="19">
        <v>89712.935311184003</v>
      </c>
      <c r="AA3068" s="19">
        <v>302507.99905691098</v>
      </c>
      <c r="AB3068" s="19">
        <v>10730694.447874401</v>
      </c>
      <c r="AC3068" s="19">
        <v>202761.79347830301</v>
      </c>
      <c r="AD3068" s="19">
        <v>15047074.760091299</v>
      </c>
      <c r="AE3068" s="19">
        <v>93066.8435548751</v>
      </c>
      <c r="AF3068" s="19">
        <v>246797.54089740699</v>
      </c>
      <c r="AG3068" s="19">
        <v>64152.505638069299</v>
      </c>
      <c r="AH3068" s="19">
        <v>213770.07762069799</v>
      </c>
      <c r="AI3068" s="19">
        <v>47802.709287413403</v>
      </c>
      <c r="AJ3068" s="19">
        <v>35808455.926993199</v>
      </c>
      <c r="AK3068" s="19">
        <v>22206972.0856435</v>
      </c>
      <c r="AL3068" s="19">
        <v>11764104.104294799</v>
      </c>
      <c r="AM3068" s="19">
        <v>22440392.785466298</v>
      </c>
      <c r="AN3068" s="19">
        <v>73007.899572116206</v>
      </c>
      <c r="AO3068" s="19">
        <v>74138.1008370583</v>
      </c>
      <c r="AP3068" s="19">
        <v>58502.331954147201</v>
      </c>
      <c r="AQ3068" s="19">
        <v>22551530.303000402</v>
      </c>
      <c r="AR3068" s="19">
        <v>49832.672295953402</v>
      </c>
      <c r="AS3068" s="19">
        <v>19958299.8603063</v>
      </c>
      <c r="AT3068" s="19">
        <v>25027845.075220399</v>
      </c>
      <c r="AU3068" s="19">
        <v>139624.610384292</v>
      </c>
      <c r="AV3068" s="19">
        <v>57029.357966701697</v>
      </c>
      <c r="AW3068" s="19">
        <v>8073368.4005677598</v>
      </c>
      <c r="AX3068" s="19">
        <v>10669184.6441676</v>
      </c>
      <c r="AY3068" s="19">
        <v>165758.196350452</v>
      </c>
      <c r="AZ3068" s="19">
        <v>11371021.5096479</v>
      </c>
      <c r="BA3068" s="19">
        <v>101341.77104336501</v>
      </c>
      <c r="BB3068" s="19">
        <v>211094.34997347501</v>
      </c>
      <c r="BC3068" s="19">
        <v>12329223.455087001</v>
      </c>
      <c r="BD3068" s="19">
        <v>130916.54913210199</v>
      </c>
      <c r="BE3068" s="19">
        <v>178704.60351362301</v>
      </c>
      <c r="BF3068" s="19">
        <v>168766.74855896301</v>
      </c>
      <c r="BG3068" s="19">
        <v>10284834.393071201</v>
      </c>
      <c r="BH3068" s="19">
        <v>8416489.6424484197</v>
      </c>
      <c r="BI3068" s="19">
        <v>9505786.0440430306</v>
      </c>
      <c r="BJ3068" s="19">
        <v>37638434.166268699</v>
      </c>
      <c r="BK3068" s="19">
        <v>10480160.3327526</v>
      </c>
      <c r="BL3068" s="19">
        <v>60370.032756194603</v>
      </c>
      <c r="BM3068" s="19">
        <v>84490.603987824099</v>
      </c>
      <c r="BN3068" s="19">
        <v>51593.885876908498</v>
      </c>
      <c r="BO3068" s="19">
        <v>209591.61585109399</v>
      </c>
      <c r="BP3068" s="19">
        <v>30385543.728618801</v>
      </c>
      <c r="BQ3068" s="19">
        <v>9280419.2706644405</v>
      </c>
      <c r="BR3068" s="19">
        <v>11454879.2297769</v>
      </c>
      <c r="BS3068" s="19">
        <v>74680.910813464201</v>
      </c>
      <c r="BT3068" s="19">
        <v>84632.417955647994</v>
      </c>
      <c r="BU3068" s="19">
        <v>22306866.098764099</v>
      </c>
      <c r="BV3068" s="19">
        <v>13691774.812698999</v>
      </c>
      <c r="BW3068" s="19">
        <v>11744984.650598001</v>
      </c>
      <c r="BX3068" s="19">
        <v>7806331.30132527</v>
      </c>
      <c r="BY3068" s="19">
        <v>64359.7441030021</v>
      </c>
      <c r="BZ3068" s="19">
        <v>10631450.481273999</v>
      </c>
      <c r="CA3068" s="19">
        <v>79644.185807155198</v>
      </c>
      <c r="CB3068" s="19">
        <v>26627794.025224201</v>
      </c>
      <c r="CC3068" s="19">
        <v>42452.059625298898</v>
      </c>
      <c r="CD3068" s="19">
        <v>42378.606606679503</v>
      </c>
      <c r="CE3068" s="19">
        <v>16949434.380330801</v>
      </c>
    </row>
    <row r="3069" spans="1:83">
      <c r="A3069" s="18">
        <v>18206</v>
      </c>
      <c r="B3069" s="18" t="s">
        <v>3920</v>
      </c>
      <c r="C3069" s="18" t="s">
        <v>1811</v>
      </c>
      <c r="D3069" s="18" t="s">
        <v>334</v>
      </c>
      <c r="E3069" s="18" t="s">
        <v>863</v>
      </c>
      <c r="F3069" s="18" t="s">
        <v>114</v>
      </c>
      <c r="G3069" s="18" t="s">
        <v>334</v>
      </c>
      <c r="H3069" s="18" t="s">
        <v>114</v>
      </c>
      <c r="J3069" s="18">
        <v>86500.27</v>
      </c>
      <c r="K3069" s="18">
        <v>276.13601</v>
      </c>
      <c r="L3069" s="18">
        <v>277.14334000000002</v>
      </c>
      <c r="M3069" s="18">
        <v>8.2629999999999999</v>
      </c>
      <c r="N3069" s="18">
        <v>1258274.33</v>
      </c>
      <c r="O3069" s="18">
        <v>5</v>
      </c>
      <c r="P3069" s="18">
        <v>1</v>
      </c>
      <c r="Q3069" s="18">
        <v>73</v>
      </c>
      <c r="R3069" s="18">
        <v>45.9</v>
      </c>
      <c r="S3069" s="18" t="s">
        <v>118</v>
      </c>
      <c r="T3069" s="18">
        <v>2</v>
      </c>
      <c r="U3069" s="18" t="s">
        <v>121</v>
      </c>
      <c r="V3069" s="18" t="b">
        <v>1</v>
      </c>
      <c r="W3069" s="20">
        <v>0.74074074074074103</v>
      </c>
      <c r="X3069" s="20">
        <v>0.625</v>
      </c>
      <c r="Y3069" s="19">
        <v>110566191.67806999</v>
      </c>
      <c r="Z3069" s="19">
        <v>16062703.609606599</v>
      </c>
      <c r="AA3069" s="19">
        <v>213386800.10989401</v>
      </c>
      <c r="AB3069" s="19">
        <v>41095093.288225897</v>
      </c>
      <c r="AC3069" s="19">
        <v>102588203.390709</v>
      </c>
      <c r="AD3069" s="19">
        <v>28655589.412252299</v>
      </c>
      <c r="AE3069" s="19">
        <v>93066.8435548751</v>
      </c>
      <c r="AF3069" s="19">
        <v>246797.54089740699</v>
      </c>
      <c r="AG3069" s="19">
        <v>36872922.062201902</v>
      </c>
      <c r="AH3069" s="19">
        <v>79815092.632751003</v>
      </c>
      <c r="AI3069" s="19">
        <v>47802.709287413403</v>
      </c>
      <c r="AJ3069" s="19">
        <v>21276397.0039385</v>
      </c>
      <c r="AK3069" s="19">
        <v>71522589.060211107</v>
      </c>
      <c r="AL3069" s="19">
        <v>93533133.433739305</v>
      </c>
      <c r="AM3069" s="19">
        <v>48420105.253744997</v>
      </c>
      <c r="AN3069" s="19">
        <v>73007.899572116206</v>
      </c>
      <c r="AO3069" s="19">
        <v>41391957.158387803</v>
      </c>
      <c r="AP3069" s="19">
        <v>32704249.990346201</v>
      </c>
      <c r="AQ3069" s="19">
        <v>80515.804096136198</v>
      </c>
      <c r="AR3069" s="19">
        <v>24477839.716181401</v>
      </c>
      <c r="AS3069" s="19">
        <v>35114328.384883203</v>
      </c>
      <c r="AT3069" s="19">
        <v>60071.0548945306</v>
      </c>
      <c r="AU3069" s="19">
        <v>139624.610384292</v>
      </c>
      <c r="AV3069" s="19">
        <v>43046838.581737898</v>
      </c>
      <c r="AW3069" s="19">
        <v>58022779.519219302</v>
      </c>
      <c r="AX3069" s="19">
        <v>30932089.595947299</v>
      </c>
      <c r="AY3069" s="19">
        <v>78433693.1954896</v>
      </c>
      <c r="AZ3069" s="19">
        <v>58607588.717841297</v>
      </c>
      <c r="BA3069" s="19">
        <v>96089067.386596903</v>
      </c>
      <c r="BB3069" s="19">
        <v>211094.34997347501</v>
      </c>
      <c r="BC3069" s="19">
        <v>37350620.765028901</v>
      </c>
      <c r="BD3069" s="19">
        <v>70435861.176648796</v>
      </c>
      <c r="BE3069" s="19">
        <v>178704.60351362301</v>
      </c>
      <c r="BF3069" s="19">
        <v>82216627.675577506</v>
      </c>
      <c r="BG3069" s="19">
        <v>69636985.826731801</v>
      </c>
      <c r="BH3069" s="19">
        <v>34552082.845197797</v>
      </c>
      <c r="BI3069" s="19">
        <v>47030.709569134902</v>
      </c>
      <c r="BJ3069" s="19">
        <v>40620.2248290192</v>
      </c>
      <c r="BK3069" s="19">
        <v>56104898.277817696</v>
      </c>
      <c r="BL3069" s="19">
        <v>60370.032756194603</v>
      </c>
      <c r="BM3069" s="19">
        <v>54967560.917540103</v>
      </c>
      <c r="BN3069" s="19">
        <v>25709919.882547598</v>
      </c>
      <c r="BO3069" s="19">
        <v>116078607.060121</v>
      </c>
      <c r="BP3069" s="19">
        <v>49023.555370657697</v>
      </c>
      <c r="BQ3069" s="19">
        <v>16366904.4853561</v>
      </c>
      <c r="BR3069" s="19">
        <v>70393892.735771403</v>
      </c>
      <c r="BS3069" s="19">
        <v>44106086.199253298</v>
      </c>
      <c r="BT3069" s="19">
        <v>42789681.6205694</v>
      </c>
      <c r="BU3069" s="19">
        <v>77863.992415903005</v>
      </c>
      <c r="BV3069" s="19">
        <v>53677.024710943901</v>
      </c>
      <c r="BW3069" s="19">
        <v>109748.893649866</v>
      </c>
      <c r="BX3069" s="19">
        <v>9988394.9527096804</v>
      </c>
      <c r="BY3069" s="19">
        <v>64359.7441030021</v>
      </c>
      <c r="BZ3069" s="19">
        <v>62077.4003332969</v>
      </c>
      <c r="CA3069" s="19">
        <v>46488662.790857799</v>
      </c>
      <c r="CB3069" s="19">
        <v>56280.262764906503</v>
      </c>
      <c r="CC3069" s="19">
        <v>20574104.488291901</v>
      </c>
      <c r="CD3069" s="19">
        <v>27597686.830741201</v>
      </c>
      <c r="CE3069" s="19">
        <v>40899471.501854599</v>
      </c>
    </row>
    <row r="3070" spans="1:83">
      <c r="A3070" s="18">
        <v>18215</v>
      </c>
      <c r="B3070" s="18" t="s">
        <v>1767</v>
      </c>
      <c r="C3070" s="18" t="s">
        <v>1768</v>
      </c>
      <c r="D3070" s="18" t="s">
        <v>116</v>
      </c>
      <c r="E3070" s="18" t="s">
        <v>114</v>
      </c>
      <c r="F3070" s="18" t="s">
        <v>114</v>
      </c>
      <c r="G3070" s="18" t="s">
        <v>116</v>
      </c>
      <c r="H3070" s="18" t="s">
        <v>114</v>
      </c>
      <c r="J3070" s="18">
        <v>-0.09</v>
      </c>
      <c r="K3070" s="18">
        <v>280.10590000000002</v>
      </c>
      <c r="L3070" s="18">
        <v>281.11295000000001</v>
      </c>
      <c r="M3070" s="18">
        <v>4.5090000000000003</v>
      </c>
      <c r="N3070" s="18">
        <v>1257398.098</v>
      </c>
      <c r="O3070" s="18">
        <v>6</v>
      </c>
      <c r="P3070" s="18">
        <v>0</v>
      </c>
      <c r="S3070" s="18" t="s">
        <v>118</v>
      </c>
      <c r="T3070" s="18">
        <v>1</v>
      </c>
      <c r="U3070" s="18" t="s">
        <v>802</v>
      </c>
      <c r="V3070" s="18" t="b">
        <v>0</v>
      </c>
      <c r="W3070" s="20">
        <v>0.407407407407407</v>
      </c>
      <c r="X3070" s="20">
        <v>0.5</v>
      </c>
      <c r="Y3070" s="19">
        <v>211063.24240400901</v>
      </c>
      <c r="Z3070" s="19">
        <v>89712.935311184003</v>
      </c>
      <c r="AA3070" s="19">
        <v>302507.99905691098</v>
      </c>
      <c r="AB3070" s="19">
        <v>81474.388556081496</v>
      </c>
      <c r="AC3070" s="19">
        <v>202761.79347830301</v>
      </c>
      <c r="AD3070" s="19">
        <v>32575771.216691401</v>
      </c>
      <c r="AE3070" s="19">
        <v>13600560.7914207</v>
      </c>
      <c r="AF3070" s="19">
        <v>246797.54089740699</v>
      </c>
      <c r="AG3070" s="19">
        <v>19396440.322501998</v>
      </c>
      <c r="AH3070" s="19">
        <v>213770.07762069799</v>
      </c>
      <c r="AI3070" s="19">
        <v>27495781.196229</v>
      </c>
      <c r="AJ3070" s="19">
        <v>29434173.733654398</v>
      </c>
      <c r="AK3070" s="19">
        <v>164147.76214103101</v>
      </c>
      <c r="AL3070" s="19">
        <v>187445.37779147099</v>
      </c>
      <c r="AM3070" s="19">
        <v>85852.124718513893</v>
      </c>
      <c r="AN3070" s="19">
        <v>15887317.5385837</v>
      </c>
      <c r="AO3070" s="19">
        <v>74138.1008370583</v>
      </c>
      <c r="AP3070" s="19">
        <v>16140057.0054683</v>
      </c>
      <c r="AQ3070" s="19">
        <v>80515.804096136198</v>
      </c>
      <c r="AR3070" s="19">
        <v>23452409.451213099</v>
      </c>
      <c r="AS3070" s="19">
        <v>17617684.714658599</v>
      </c>
      <c r="AT3070" s="19">
        <v>60071.0548945306</v>
      </c>
      <c r="AU3070" s="19">
        <v>139624.610384292</v>
      </c>
      <c r="AV3070" s="19">
        <v>19822400.364986502</v>
      </c>
      <c r="AW3070" s="19">
        <v>14462632.512792001</v>
      </c>
      <c r="AX3070" s="19">
        <v>73579.681769493298</v>
      </c>
      <c r="AY3070" s="19">
        <v>165758.196350452</v>
      </c>
      <c r="AZ3070" s="19">
        <v>107552.178623912</v>
      </c>
      <c r="BA3070" s="19">
        <v>101341.77104336501</v>
      </c>
      <c r="BB3070" s="19">
        <v>211094.34997347501</v>
      </c>
      <c r="BC3070" s="19">
        <v>19403941.061385099</v>
      </c>
      <c r="BD3070" s="19">
        <v>130916.54913210199</v>
      </c>
      <c r="BE3070" s="19">
        <v>178704.60351362301</v>
      </c>
      <c r="BF3070" s="19">
        <v>168766.74855896301</v>
      </c>
      <c r="BG3070" s="19">
        <v>142987.251866862</v>
      </c>
      <c r="BH3070" s="19">
        <v>28810228.730137799</v>
      </c>
      <c r="BI3070" s="19">
        <v>44561980.2785419</v>
      </c>
      <c r="BJ3070" s="19">
        <v>28967225.8078941</v>
      </c>
      <c r="BK3070" s="19">
        <v>97048.858051087198</v>
      </c>
      <c r="BL3070" s="19">
        <v>60370.032756194603</v>
      </c>
      <c r="BM3070" s="19">
        <v>21721787.2999851</v>
      </c>
      <c r="BN3070" s="19">
        <v>21124836.707120899</v>
      </c>
      <c r="BO3070" s="19">
        <v>209591.61585109399</v>
      </c>
      <c r="BP3070" s="19">
        <v>30132262.117460899</v>
      </c>
      <c r="BQ3070" s="19">
        <v>85057.759169334604</v>
      </c>
      <c r="BR3070" s="19">
        <v>138837.29432782999</v>
      </c>
      <c r="BS3070" s="19">
        <v>74680.910813464201</v>
      </c>
      <c r="BT3070" s="19">
        <v>84632.417955647994</v>
      </c>
      <c r="BU3070" s="19">
        <v>11368712.5372959</v>
      </c>
      <c r="BV3070" s="19">
        <v>17522078.908544101</v>
      </c>
      <c r="BW3070" s="19">
        <v>109748.893649866</v>
      </c>
      <c r="BX3070" s="19">
        <v>19385661.973188899</v>
      </c>
      <c r="BY3070" s="19">
        <v>24551728.799885999</v>
      </c>
      <c r="BZ3070" s="19">
        <v>29174608.3982003</v>
      </c>
      <c r="CA3070" s="19">
        <v>16513736.830788</v>
      </c>
      <c r="CB3070" s="19">
        <v>21735670.633066598</v>
      </c>
      <c r="CC3070" s="19">
        <v>18607862.663929701</v>
      </c>
      <c r="CD3070" s="19">
        <v>37233472.3474712</v>
      </c>
      <c r="CE3070" s="19">
        <v>88838.795511459801</v>
      </c>
    </row>
    <row r="3071" spans="1:83">
      <c r="A3071" s="18">
        <v>19264</v>
      </c>
      <c r="B3071" s="18" t="s">
        <v>2455</v>
      </c>
      <c r="C3071" s="18" t="s">
        <v>2456</v>
      </c>
      <c r="D3071" s="18" t="s">
        <v>116</v>
      </c>
      <c r="E3071" s="18" t="s">
        <v>114</v>
      </c>
      <c r="F3071" s="18" t="s">
        <v>114</v>
      </c>
      <c r="G3071" s="18" t="s">
        <v>116</v>
      </c>
      <c r="H3071" s="18" t="s">
        <v>114</v>
      </c>
      <c r="J3071" s="18">
        <v>-0.83</v>
      </c>
      <c r="K3071" s="18">
        <v>342.11005</v>
      </c>
      <c r="L3071" s="18">
        <v>343.11743000000001</v>
      </c>
      <c r="M3071" s="18">
        <v>8.4550000000000001</v>
      </c>
      <c r="N3071" s="18">
        <v>1256115.041</v>
      </c>
      <c r="O3071" s="18">
        <v>24</v>
      </c>
      <c r="P3071" s="18">
        <v>0</v>
      </c>
      <c r="S3071" s="18" t="s">
        <v>118</v>
      </c>
      <c r="T3071" s="18">
        <v>2</v>
      </c>
      <c r="U3071" s="18" t="s">
        <v>802</v>
      </c>
      <c r="V3071" s="18" t="b">
        <v>0</v>
      </c>
      <c r="W3071" s="20">
        <v>0.33333333333333298</v>
      </c>
      <c r="X3071" s="20">
        <v>0.5</v>
      </c>
      <c r="Y3071" s="19">
        <v>51887930.616545297</v>
      </c>
      <c r="Z3071" s="19">
        <v>89712.935311184003</v>
      </c>
      <c r="AA3071" s="19">
        <v>302507.99905691098</v>
      </c>
      <c r="AB3071" s="19">
        <v>17714184.2842866</v>
      </c>
      <c r="AC3071" s="19">
        <v>202761.79347830301</v>
      </c>
      <c r="AD3071" s="19">
        <v>55143.880361755</v>
      </c>
      <c r="AE3071" s="19">
        <v>16429975.7300821</v>
      </c>
      <c r="AF3071" s="19">
        <v>246797.54089740699</v>
      </c>
      <c r="AG3071" s="19">
        <v>64152.505638069299</v>
      </c>
      <c r="AH3071" s="19">
        <v>213770.07762069799</v>
      </c>
      <c r="AI3071" s="19">
        <v>47802.709287413403</v>
      </c>
      <c r="AJ3071" s="19">
        <v>3452716.7548285099</v>
      </c>
      <c r="AK3071" s="19">
        <v>164147.76214103101</v>
      </c>
      <c r="AL3071" s="19">
        <v>187445.37779147099</v>
      </c>
      <c r="AM3071" s="19">
        <v>5232579.3303436702</v>
      </c>
      <c r="AN3071" s="19">
        <v>73007.899572116206</v>
      </c>
      <c r="AO3071" s="19">
        <v>40216791.313700601</v>
      </c>
      <c r="AP3071" s="19">
        <v>9284333.9322317597</v>
      </c>
      <c r="AQ3071" s="19">
        <v>80515.804096136198</v>
      </c>
      <c r="AR3071" s="19">
        <v>49832.672295953402</v>
      </c>
      <c r="AS3071" s="19">
        <v>72318.6274561951</v>
      </c>
      <c r="AT3071" s="19">
        <v>4632624.1756602302</v>
      </c>
      <c r="AU3071" s="19">
        <v>139624.610384292</v>
      </c>
      <c r="AV3071" s="19">
        <v>57029.357966701697</v>
      </c>
      <c r="AW3071" s="19">
        <v>20742584.683415301</v>
      </c>
      <c r="AX3071" s="19">
        <v>73579.681769493298</v>
      </c>
      <c r="AY3071" s="19">
        <v>165758.196350452</v>
      </c>
      <c r="AZ3071" s="19">
        <v>9920902.1467974205</v>
      </c>
      <c r="BA3071" s="19">
        <v>14480362.4350385</v>
      </c>
      <c r="BB3071" s="19">
        <v>36222025.582392298</v>
      </c>
      <c r="BC3071" s="19">
        <v>54997179.784908302</v>
      </c>
      <c r="BD3071" s="19">
        <v>29885771.590929098</v>
      </c>
      <c r="BE3071" s="19">
        <v>66015640.552437603</v>
      </c>
      <c r="BF3071" s="19">
        <v>14258728.3407782</v>
      </c>
      <c r="BG3071" s="19">
        <v>142987.251866862</v>
      </c>
      <c r="BH3071" s="19">
        <v>44729550.7267894</v>
      </c>
      <c r="BI3071" s="19">
        <v>3794306.2348979898</v>
      </c>
      <c r="BJ3071" s="19">
        <v>16873896.195922699</v>
      </c>
      <c r="BK3071" s="19">
        <v>12167259.795913899</v>
      </c>
      <c r="BL3071" s="19">
        <v>60370.032756194603</v>
      </c>
      <c r="BM3071" s="19">
        <v>84490.603987824099</v>
      </c>
      <c r="BN3071" s="19">
        <v>21679916.653084598</v>
      </c>
      <c r="BO3071" s="19">
        <v>74547105.445285499</v>
      </c>
      <c r="BP3071" s="19">
        <v>49023.555370657697</v>
      </c>
      <c r="BQ3071" s="19">
        <v>85057.759169334604</v>
      </c>
      <c r="BR3071" s="19">
        <v>138837.29432782999</v>
      </c>
      <c r="BS3071" s="19">
        <v>70688566.367713705</v>
      </c>
      <c r="BT3071" s="19">
        <v>15008301.819579</v>
      </c>
      <c r="BU3071" s="19">
        <v>11488456.4653934</v>
      </c>
      <c r="BV3071" s="19">
        <v>53677.024710943901</v>
      </c>
      <c r="BW3071" s="19">
        <v>109748.893649866</v>
      </c>
      <c r="BX3071" s="19">
        <v>60626.459295553897</v>
      </c>
      <c r="BY3071" s="19">
        <v>64359.7441030021</v>
      </c>
      <c r="BZ3071" s="19">
        <v>62077.4003332969</v>
      </c>
      <c r="CA3071" s="19">
        <v>79644.185807155198</v>
      </c>
      <c r="CB3071" s="19">
        <v>56280.262764906503</v>
      </c>
      <c r="CC3071" s="19">
        <v>42452.059625298898</v>
      </c>
      <c r="CD3071" s="19">
        <v>42378.606606679503</v>
      </c>
      <c r="CE3071" s="19">
        <v>88838.795511459801</v>
      </c>
    </row>
    <row r="3072" spans="1:83">
      <c r="A3072" s="18">
        <v>18237</v>
      </c>
      <c r="B3072" s="18" t="s">
        <v>3921</v>
      </c>
      <c r="C3072" s="18" t="s">
        <v>3922</v>
      </c>
      <c r="D3072" s="18" t="s">
        <v>114</v>
      </c>
      <c r="E3072" s="18" t="s">
        <v>114</v>
      </c>
      <c r="F3072" s="18" t="s">
        <v>114</v>
      </c>
      <c r="G3072" s="18" t="s">
        <v>116</v>
      </c>
      <c r="H3072" s="18" t="s">
        <v>114</v>
      </c>
      <c r="J3072" s="18">
        <v>-0.43</v>
      </c>
      <c r="K3072" s="18">
        <v>296.07488999999998</v>
      </c>
      <c r="L3072" s="18">
        <v>297.08206000000001</v>
      </c>
      <c r="M3072" s="18">
        <v>8.5030000000000001</v>
      </c>
      <c r="N3072" s="18">
        <v>1255322.335</v>
      </c>
      <c r="O3072" s="18">
        <v>3</v>
      </c>
      <c r="P3072" s="18">
        <v>0</v>
      </c>
      <c r="S3072" s="18" t="s">
        <v>118</v>
      </c>
      <c r="T3072" s="18">
        <v>1</v>
      </c>
      <c r="U3072" s="18" t="s">
        <v>121</v>
      </c>
      <c r="V3072" s="18" t="b">
        <v>1</v>
      </c>
      <c r="W3072" s="20">
        <v>0.62962962962962998</v>
      </c>
      <c r="X3072" s="20">
        <v>0.6875</v>
      </c>
      <c r="Y3072" s="19">
        <v>120397389.361394</v>
      </c>
      <c r="Z3072" s="19">
        <v>89712.935311184003</v>
      </c>
      <c r="AA3072" s="19">
        <v>302507.99905691098</v>
      </c>
      <c r="AB3072" s="19">
        <v>49893540.507737398</v>
      </c>
      <c r="AC3072" s="19">
        <v>202761.79347830301</v>
      </c>
      <c r="AD3072" s="19">
        <v>24491232.606614798</v>
      </c>
      <c r="AE3072" s="19">
        <v>56521917.9631292</v>
      </c>
      <c r="AF3072" s="19">
        <v>246797.54089740699</v>
      </c>
      <c r="AG3072" s="19">
        <v>31406695.919144001</v>
      </c>
      <c r="AH3072" s="19">
        <v>153407504.493774</v>
      </c>
      <c r="AI3072" s="19">
        <v>47802.709287413403</v>
      </c>
      <c r="AJ3072" s="19">
        <v>17866025.791248601</v>
      </c>
      <c r="AK3072" s="19">
        <v>106175391.119462</v>
      </c>
      <c r="AL3072" s="19">
        <v>113924644.54317001</v>
      </c>
      <c r="AM3072" s="19">
        <v>38391267.100479499</v>
      </c>
      <c r="AN3072" s="19">
        <v>28114818.154746398</v>
      </c>
      <c r="AO3072" s="19">
        <v>74138.1008370583</v>
      </c>
      <c r="AP3072" s="19">
        <v>31088065.451948799</v>
      </c>
      <c r="AQ3072" s="19">
        <v>46077200.778447904</v>
      </c>
      <c r="AR3072" s="19">
        <v>20017344.4843386</v>
      </c>
      <c r="AS3072" s="19">
        <v>72318.6274561951</v>
      </c>
      <c r="AT3072" s="19">
        <v>35324877.601977199</v>
      </c>
      <c r="AU3072" s="19">
        <v>139624.610384292</v>
      </c>
      <c r="AV3072" s="19">
        <v>26808415.678013802</v>
      </c>
      <c r="AW3072" s="19">
        <v>56528101.0328146</v>
      </c>
      <c r="AX3072" s="19">
        <v>73579.681769493298</v>
      </c>
      <c r="AY3072" s="19">
        <v>165758.196350452</v>
      </c>
      <c r="AZ3072" s="19">
        <v>100636207.969346</v>
      </c>
      <c r="BA3072" s="19">
        <v>101341.77104336501</v>
      </c>
      <c r="BB3072" s="19">
        <v>92803473.689086094</v>
      </c>
      <c r="BC3072" s="19">
        <v>62937.009110873303</v>
      </c>
      <c r="BD3072" s="19">
        <v>54109974.2627941</v>
      </c>
      <c r="BE3072" s="19">
        <v>118920621.99566101</v>
      </c>
      <c r="BF3072" s="19">
        <v>79206691.481070504</v>
      </c>
      <c r="BG3072" s="19">
        <v>105285490.312236</v>
      </c>
      <c r="BH3072" s="19">
        <v>32276581.060880899</v>
      </c>
      <c r="BI3072" s="19">
        <v>47030.709569134902</v>
      </c>
      <c r="BJ3072" s="19">
        <v>40620.2248290192</v>
      </c>
      <c r="BK3072" s="19">
        <v>68589488.240671098</v>
      </c>
      <c r="BL3072" s="19">
        <v>29858172.705989201</v>
      </c>
      <c r="BM3072" s="19">
        <v>36220523.208033502</v>
      </c>
      <c r="BN3072" s="19">
        <v>19483293.3632643</v>
      </c>
      <c r="BO3072" s="19">
        <v>209591.61585109399</v>
      </c>
      <c r="BP3072" s="19">
        <v>21954787.505026601</v>
      </c>
      <c r="BQ3072" s="19">
        <v>48905097.845403701</v>
      </c>
      <c r="BR3072" s="19">
        <v>88690819.151514694</v>
      </c>
      <c r="BS3072" s="19">
        <v>74680.910813464201</v>
      </c>
      <c r="BT3072" s="19">
        <v>84632.417955647994</v>
      </c>
      <c r="BU3072" s="19">
        <v>47867508.428424999</v>
      </c>
      <c r="BV3072" s="19">
        <v>29484276.082601398</v>
      </c>
      <c r="BW3072" s="19">
        <v>109748.893649866</v>
      </c>
      <c r="BX3072" s="19">
        <v>26386043.661978599</v>
      </c>
      <c r="BY3072" s="19">
        <v>64359.7441030021</v>
      </c>
      <c r="BZ3072" s="19">
        <v>33272797.109440502</v>
      </c>
      <c r="CA3072" s="19">
        <v>79644.185807155198</v>
      </c>
      <c r="CB3072" s="19">
        <v>26229868.650210999</v>
      </c>
      <c r="CC3072" s="19">
        <v>20695121.4950075</v>
      </c>
      <c r="CD3072" s="19">
        <v>17897152.451046899</v>
      </c>
      <c r="CE3072" s="19">
        <v>48103400.6151703</v>
      </c>
    </row>
    <row r="3073" spans="1:83">
      <c r="A3073" s="18">
        <v>18257</v>
      </c>
      <c r="C3073" s="18" t="s">
        <v>3923</v>
      </c>
      <c r="D3073" s="18" t="s">
        <v>116</v>
      </c>
      <c r="E3073" s="18" t="s">
        <v>114</v>
      </c>
      <c r="F3073" s="18" t="s">
        <v>114</v>
      </c>
      <c r="G3073" s="18" t="s">
        <v>114</v>
      </c>
      <c r="H3073" s="18" t="s">
        <v>114</v>
      </c>
      <c r="J3073" s="18">
        <v>0.23</v>
      </c>
      <c r="K3073" s="18">
        <v>193.09506999999999</v>
      </c>
      <c r="L3073" s="18">
        <v>194.10237000000001</v>
      </c>
      <c r="M3073" s="18">
        <v>3.45</v>
      </c>
      <c r="N3073" s="18">
        <v>1252953.727</v>
      </c>
      <c r="O3073" s="18">
        <v>0</v>
      </c>
      <c r="P3073" s="18">
        <v>0</v>
      </c>
      <c r="S3073" s="18" t="s">
        <v>118</v>
      </c>
      <c r="T3073" s="18">
        <v>2</v>
      </c>
      <c r="U3073" s="18" t="s">
        <v>802</v>
      </c>
      <c r="V3073" s="18" t="b">
        <v>1</v>
      </c>
      <c r="W3073" s="20">
        <v>0.88888888888888895</v>
      </c>
      <c r="X3073" s="20">
        <v>0.84375</v>
      </c>
      <c r="Y3073" s="19">
        <v>97734600.035560295</v>
      </c>
      <c r="Z3073" s="19">
        <v>43737956.739696503</v>
      </c>
      <c r="AA3073" s="19">
        <v>190736564.074617</v>
      </c>
      <c r="AB3073" s="19">
        <v>23526652.266244799</v>
      </c>
      <c r="AC3073" s="19">
        <v>52445038.013084397</v>
      </c>
      <c r="AD3073" s="19">
        <v>19157501.655035399</v>
      </c>
      <c r="AE3073" s="19">
        <v>17184338.349078</v>
      </c>
      <c r="AF3073" s="19">
        <v>79792744.351500407</v>
      </c>
      <c r="AG3073" s="19">
        <v>29462145.687575102</v>
      </c>
      <c r="AH3073" s="19">
        <v>65766447.438354798</v>
      </c>
      <c r="AI3073" s="19">
        <v>47802.709287413403</v>
      </c>
      <c r="AJ3073" s="19">
        <v>10790918.3897886</v>
      </c>
      <c r="AK3073" s="19">
        <v>63425061.673012197</v>
      </c>
      <c r="AL3073" s="19">
        <v>31665893.522938099</v>
      </c>
      <c r="AM3073" s="19">
        <v>51558824.290578797</v>
      </c>
      <c r="AN3073" s="19">
        <v>15814167.927776201</v>
      </c>
      <c r="AO3073" s="19">
        <v>17565435.850988999</v>
      </c>
      <c r="AP3073" s="19">
        <v>12363933.246858301</v>
      </c>
      <c r="AQ3073" s="19">
        <v>76019729.280897498</v>
      </c>
      <c r="AR3073" s="19">
        <v>13054085.9221233</v>
      </c>
      <c r="AS3073" s="19">
        <v>26195827.152955901</v>
      </c>
      <c r="AT3073" s="19">
        <v>15195734.240499999</v>
      </c>
      <c r="AU3073" s="19">
        <v>28871231.826691899</v>
      </c>
      <c r="AV3073" s="19">
        <v>57029.357966701697</v>
      </c>
      <c r="AW3073" s="19">
        <v>23949062.670306899</v>
      </c>
      <c r="AX3073" s="19">
        <v>14124752.9166061</v>
      </c>
      <c r="AY3073" s="19">
        <v>165758.196350452</v>
      </c>
      <c r="AZ3073" s="19">
        <v>30212904.3992071</v>
      </c>
      <c r="BA3073" s="19">
        <v>91785682.983612701</v>
      </c>
      <c r="BB3073" s="19">
        <v>93916302.740189299</v>
      </c>
      <c r="BC3073" s="19">
        <v>28632783.950314201</v>
      </c>
      <c r="BD3073" s="19">
        <v>34676688.877177201</v>
      </c>
      <c r="BE3073" s="19">
        <v>63023141.437187001</v>
      </c>
      <c r="BF3073" s="19">
        <v>59290652.505759999</v>
      </c>
      <c r="BG3073" s="19">
        <v>64807142.296681002</v>
      </c>
      <c r="BH3073" s="19">
        <v>58747255.411929101</v>
      </c>
      <c r="BI3073" s="19">
        <v>35567121.242788501</v>
      </c>
      <c r="BJ3073" s="19">
        <v>36202262.820949502</v>
      </c>
      <c r="BK3073" s="19">
        <v>20530855.188377399</v>
      </c>
      <c r="BL3073" s="19">
        <v>26380164.466404501</v>
      </c>
      <c r="BM3073" s="19">
        <v>84490.603987824099</v>
      </c>
      <c r="BN3073" s="19">
        <v>15007680.796374001</v>
      </c>
      <c r="BO3073" s="19">
        <v>105533658.5494</v>
      </c>
      <c r="BP3073" s="19">
        <v>14816342.3843801</v>
      </c>
      <c r="BQ3073" s="19">
        <v>20537319.1503019</v>
      </c>
      <c r="BR3073" s="19">
        <v>138837.29432782999</v>
      </c>
      <c r="BS3073" s="19">
        <v>25303980.405067399</v>
      </c>
      <c r="BT3073" s="19">
        <v>23178384.088629201</v>
      </c>
      <c r="BU3073" s="19">
        <v>13236931.877699399</v>
      </c>
      <c r="BV3073" s="19">
        <v>13297707.1662666</v>
      </c>
      <c r="BW3073" s="19">
        <v>109748.893649866</v>
      </c>
      <c r="BX3073" s="19">
        <v>44224187.638737299</v>
      </c>
      <c r="BY3073" s="19">
        <v>11276466.6058743</v>
      </c>
      <c r="BZ3073" s="19">
        <v>16251418.454232501</v>
      </c>
      <c r="CA3073" s="19">
        <v>36200352.602256298</v>
      </c>
      <c r="CB3073" s="19">
        <v>56280.262764906503</v>
      </c>
      <c r="CC3073" s="19">
        <v>42452.059625298898</v>
      </c>
      <c r="CD3073" s="19">
        <v>5645412.9354897495</v>
      </c>
      <c r="CE3073" s="19">
        <v>76324734.673609704</v>
      </c>
    </row>
    <row r="3074" spans="1:83">
      <c r="A3074" s="18">
        <v>18294</v>
      </c>
      <c r="C3074" s="18" t="s">
        <v>3924</v>
      </c>
      <c r="D3074" s="18" t="s">
        <v>116</v>
      </c>
      <c r="E3074" s="18" t="s">
        <v>114</v>
      </c>
      <c r="F3074" s="18" t="s">
        <v>114</v>
      </c>
      <c r="G3074" s="18" t="s">
        <v>114</v>
      </c>
      <c r="H3074" s="18" t="s">
        <v>114</v>
      </c>
      <c r="J3074" s="18">
        <v>0.42</v>
      </c>
      <c r="K3074" s="18">
        <v>399.21060999999997</v>
      </c>
      <c r="L3074" s="18">
        <v>400.21785999999997</v>
      </c>
      <c r="M3074" s="18">
        <v>6.0229999999999997</v>
      </c>
      <c r="N3074" s="18">
        <v>1248847.9310000001</v>
      </c>
      <c r="O3074" s="18">
        <v>0</v>
      </c>
      <c r="P3074" s="18">
        <v>0</v>
      </c>
      <c r="S3074" s="18" t="s">
        <v>118</v>
      </c>
      <c r="T3074" s="18">
        <v>1</v>
      </c>
      <c r="U3074" s="18" t="s">
        <v>802</v>
      </c>
      <c r="V3074" s="18" t="b">
        <v>1</v>
      </c>
      <c r="W3074" s="20">
        <v>0.66666666666666696</v>
      </c>
      <c r="X3074" s="20">
        <v>0.53125</v>
      </c>
      <c r="Y3074" s="19">
        <v>28387691.102234598</v>
      </c>
      <c r="Z3074" s="19">
        <v>27433487.602548901</v>
      </c>
      <c r="AA3074" s="19">
        <v>64490400.688062102</v>
      </c>
      <c r="AB3074" s="19">
        <v>81474.388556081496</v>
      </c>
      <c r="AC3074" s="19">
        <v>129295523.107949</v>
      </c>
      <c r="AD3074" s="19">
        <v>16847288.0513383</v>
      </c>
      <c r="AE3074" s="19">
        <v>93066.8435548751</v>
      </c>
      <c r="AF3074" s="19">
        <v>37847406.888532802</v>
      </c>
      <c r="AG3074" s="19">
        <v>64152.505638069299</v>
      </c>
      <c r="AH3074" s="19">
        <v>213770.07762069799</v>
      </c>
      <c r="AI3074" s="19">
        <v>20666635.771551501</v>
      </c>
      <c r="AJ3074" s="19">
        <v>37762.133882739698</v>
      </c>
      <c r="AK3074" s="19">
        <v>164147.76214103101</v>
      </c>
      <c r="AL3074" s="19">
        <v>47317758.177840203</v>
      </c>
      <c r="AM3074" s="19">
        <v>15193245.5286607</v>
      </c>
      <c r="AN3074" s="19">
        <v>73007.899572116206</v>
      </c>
      <c r="AO3074" s="19">
        <v>17074508.9863525</v>
      </c>
      <c r="AP3074" s="19">
        <v>37384607.137686901</v>
      </c>
      <c r="AQ3074" s="19">
        <v>13774151.783419199</v>
      </c>
      <c r="AR3074" s="19">
        <v>49832.672295953402</v>
      </c>
      <c r="AS3074" s="19">
        <v>72318.6274561951</v>
      </c>
      <c r="AT3074" s="19">
        <v>22800607.153448399</v>
      </c>
      <c r="AU3074" s="19">
        <v>31239937.7589476</v>
      </c>
      <c r="AV3074" s="19">
        <v>11107394.7629536</v>
      </c>
      <c r="AW3074" s="19">
        <v>26006461.928883199</v>
      </c>
      <c r="AX3074" s="19">
        <v>27209872.985152502</v>
      </c>
      <c r="AY3074" s="19">
        <v>65091090.748370297</v>
      </c>
      <c r="AZ3074" s="19">
        <v>67713225.392078906</v>
      </c>
      <c r="BA3074" s="19">
        <v>101341.77104336501</v>
      </c>
      <c r="BB3074" s="19">
        <v>77710765.941390097</v>
      </c>
      <c r="BC3074" s="19">
        <v>62937.009110873303</v>
      </c>
      <c r="BD3074" s="19">
        <v>123201007.573037</v>
      </c>
      <c r="BE3074" s="19">
        <v>101764302.894107</v>
      </c>
      <c r="BF3074" s="19">
        <v>168766.74855896301</v>
      </c>
      <c r="BG3074" s="19">
        <v>45493589.335742801</v>
      </c>
      <c r="BH3074" s="19">
        <v>66844.4046139891</v>
      </c>
      <c r="BI3074" s="19">
        <v>47030.709569134902</v>
      </c>
      <c r="BJ3074" s="19">
        <v>40620.2248290192</v>
      </c>
      <c r="BK3074" s="19">
        <v>97048.858051087198</v>
      </c>
      <c r="BL3074" s="19">
        <v>60370.032756194603</v>
      </c>
      <c r="BM3074" s="19">
        <v>10366911.495747199</v>
      </c>
      <c r="BN3074" s="19">
        <v>7968922.6046169996</v>
      </c>
      <c r="BO3074" s="19">
        <v>209591.61585109399</v>
      </c>
      <c r="BP3074" s="19">
        <v>36463757.423778899</v>
      </c>
      <c r="BQ3074" s="19">
        <v>85057.759169334604</v>
      </c>
      <c r="BR3074" s="19">
        <v>138837.29432782999</v>
      </c>
      <c r="BS3074" s="19">
        <v>14070720.780765001</v>
      </c>
      <c r="BT3074" s="19">
        <v>15720969.3088896</v>
      </c>
      <c r="BU3074" s="19">
        <v>14325339.5934291</v>
      </c>
      <c r="BV3074" s="19">
        <v>53677.024710943901</v>
      </c>
      <c r="BW3074" s="19">
        <v>109748.893649866</v>
      </c>
      <c r="BX3074" s="19">
        <v>60626.459295553897</v>
      </c>
      <c r="BY3074" s="19">
        <v>34861948.142846301</v>
      </c>
      <c r="BZ3074" s="19">
        <v>62077.4003332969</v>
      </c>
      <c r="CA3074" s="19">
        <v>8900783.6612020899</v>
      </c>
      <c r="CB3074" s="19">
        <v>3350924.2317677098</v>
      </c>
      <c r="CC3074" s="19">
        <v>24784035.993194502</v>
      </c>
      <c r="CD3074" s="19">
        <v>28616763.561873801</v>
      </c>
      <c r="CE3074" s="19">
        <v>11754556.658093199</v>
      </c>
    </row>
    <row r="3075" spans="1:83">
      <c r="A3075" s="18">
        <v>18360</v>
      </c>
      <c r="B3075" s="18" t="s">
        <v>3545</v>
      </c>
      <c r="C3075" s="18" t="s">
        <v>3546</v>
      </c>
      <c r="D3075" s="18" t="s">
        <v>116</v>
      </c>
      <c r="E3075" s="18" t="s">
        <v>114</v>
      </c>
      <c r="F3075" s="18" t="s">
        <v>114</v>
      </c>
      <c r="G3075" s="18" t="s">
        <v>116</v>
      </c>
      <c r="H3075" s="18" t="s">
        <v>114</v>
      </c>
      <c r="J3075" s="18">
        <v>0.1</v>
      </c>
      <c r="K3075" s="18">
        <v>130.07826</v>
      </c>
      <c r="L3075" s="18">
        <v>131.08559</v>
      </c>
      <c r="M3075" s="18">
        <v>7.3739999999999997</v>
      </c>
      <c r="N3075" s="18">
        <v>1241979.831</v>
      </c>
      <c r="O3075" s="18">
        <v>5</v>
      </c>
      <c r="P3075" s="18">
        <v>0</v>
      </c>
      <c r="S3075" s="18" t="s">
        <v>118</v>
      </c>
      <c r="T3075" s="18">
        <v>2</v>
      </c>
      <c r="U3075" s="18" t="s">
        <v>802</v>
      </c>
      <c r="V3075" s="18" t="b">
        <v>0</v>
      </c>
      <c r="W3075" s="20">
        <v>0.74074074074074103</v>
      </c>
      <c r="X3075" s="20">
        <v>0.875</v>
      </c>
      <c r="Y3075" s="19">
        <v>211063.24240400901</v>
      </c>
      <c r="Z3075" s="19">
        <v>26944908.349488098</v>
      </c>
      <c r="AA3075" s="19">
        <v>150005965.20457301</v>
      </c>
      <c r="AB3075" s="19">
        <v>10532470.379096201</v>
      </c>
      <c r="AC3075" s="19">
        <v>74754770.5669166</v>
      </c>
      <c r="AD3075" s="19">
        <v>55143.880361755</v>
      </c>
      <c r="AE3075" s="19">
        <v>56374616.835679702</v>
      </c>
      <c r="AF3075" s="19">
        <v>246797.54089740699</v>
      </c>
      <c r="AG3075" s="19">
        <v>26405609.573620401</v>
      </c>
      <c r="AH3075" s="19">
        <v>213770.07762069799</v>
      </c>
      <c r="AI3075" s="19">
        <v>17441688.5180992</v>
      </c>
      <c r="AJ3075" s="19">
        <v>26714757.6325556</v>
      </c>
      <c r="AK3075" s="19">
        <v>68216549.458136201</v>
      </c>
      <c r="AL3075" s="19">
        <v>57002350.0456395</v>
      </c>
      <c r="AM3075" s="19">
        <v>21583034.617616698</v>
      </c>
      <c r="AN3075" s="19">
        <v>73007.899572116206</v>
      </c>
      <c r="AO3075" s="19">
        <v>74138.1008370583</v>
      </c>
      <c r="AP3075" s="19">
        <v>6531466.99971289</v>
      </c>
      <c r="AQ3075" s="19">
        <v>10854681.2863374</v>
      </c>
      <c r="AR3075" s="19">
        <v>8684808.1444282793</v>
      </c>
      <c r="AS3075" s="19">
        <v>44443044.430107102</v>
      </c>
      <c r="AT3075" s="19">
        <v>60071.0548945306</v>
      </c>
      <c r="AU3075" s="19">
        <v>51874438.261730999</v>
      </c>
      <c r="AV3075" s="19">
        <v>32765927.325164098</v>
      </c>
      <c r="AW3075" s="19">
        <v>19500251.588681199</v>
      </c>
      <c r="AX3075" s="19">
        <v>12542595.144182401</v>
      </c>
      <c r="AY3075" s="19">
        <v>15649320.020887</v>
      </c>
      <c r="AZ3075" s="19">
        <v>100656982.546361</v>
      </c>
      <c r="BA3075" s="19">
        <v>44003720.127368599</v>
      </c>
      <c r="BB3075" s="19">
        <v>26860375.738776099</v>
      </c>
      <c r="BC3075" s="19">
        <v>20708490.813574001</v>
      </c>
      <c r="BD3075" s="19">
        <v>72174067.665857702</v>
      </c>
      <c r="BE3075" s="19">
        <v>178704.60351362301</v>
      </c>
      <c r="BF3075" s="19">
        <v>30601021.996174298</v>
      </c>
      <c r="BG3075" s="19">
        <v>38508719.338866502</v>
      </c>
      <c r="BH3075" s="19">
        <v>41667513.286583997</v>
      </c>
      <c r="BI3075" s="19">
        <v>47030.709569134902</v>
      </c>
      <c r="BJ3075" s="19">
        <v>16772654.002608299</v>
      </c>
      <c r="BK3075" s="19">
        <v>46838137.021962203</v>
      </c>
      <c r="BL3075" s="19">
        <v>31078566.051908702</v>
      </c>
      <c r="BM3075" s="19">
        <v>27258953.857181098</v>
      </c>
      <c r="BN3075" s="19">
        <v>24615145.9388231</v>
      </c>
      <c r="BO3075" s="19">
        <v>209591.61585109399</v>
      </c>
      <c r="BP3075" s="19">
        <v>23105470.870335702</v>
      </c>
      <c r="BQ3075" s="19">
        <v>24980899.525510401</v>
      </c>
      <c r="BR3075" s="19">
        <v>30679993.441217002</v>
      </c>
      <c r="BS3075" s="19">
        <v>27026774.058621299</v>
      </c>
      <c r="BT3075" s="19">
        <v>23381704.816545099</v>
      </c>
      <c r="BU3075" s="19">
        <v>36570171.3949605</v>
      </c>
      <c r="BV3075" s="19">
        <v>25377589.9271967</v>
      </c>
      <c r="BW3075" s="19">
        <v>44231529.129024401</v>
      </c>
      <c r="BX3075" s="19">
        <v>33169171.207173798</v>
      </c>
      <c r="BY3075" s="19">
        <v>64359.7441030021</v>
      </c>
      <c r="BZ3075" s="19">
        <v>23042799.469948299</v>
      </c>
      <c r="CA3075" s="19">
        <v>16845869.2692477</v>
      </c>
      <c r="CB3075" s="19">
        <v>13212718.791095</v>
      </c>
      <c r="CC3075" s="19">
        <v>15384033.766581999</v>
      </c>
      <c r="CD3075" s="19">
        <v>27553325.254525699</v>
      </c>
      <c r="CE3075" s="19">
        <v>31635808.162761901</v>
      </c>
    </row>
    <row r="3076" spans="1:83">
      <c r="A3076" s="18">
        <v>18378</v>
      </c>
      <c r="B3076" s="18" t="s">
        <v>3925</v>
      </c>
      <c r="C3076" s="18" t="s">
        <v>3926</v>
      </c>
      <c r="D3076" s="18" t="s">
        <v>116</v>
      </c>
      <c r="E3076" s="18" t="s">
        <v>114</v>
      </c>
      <c r="F3076" s="18" t="s">
        <v>114</v>
      </c>
      <c r="G3076" s="18" t="s">
        <v>116</v>
      </c>
      <c r="H3076" s="18" t="s">
        <v>114</v>
      </c>
      <c r="J3076" s="18">
        <v>-1.21</v>
      </c>
      <c r="K3076" s="18">
        <v>238.15661</v>
      </c>
      <c r="L3076" s="18">
        <v>239.16379000000001</v>
      </c>
      <c r="M3076" s="18">
        <v>8.1150000000000002</v>
      </c>
      <c r="N3076" s="18">
        <v>1240404.6580000001</v>
      </c>
      <c r="O3076" s="18">
        <v>4</v>
      </c>
      <c r="P3076" s="18">
        <v>0</v>
      </c>
      <c r="S3076" s="18" t="s">
        <v>118</v>
      </c>
      <c r="T3076" s="18">
        <v>4</v>
      </c>
      <c r="U3076" s="18" t="s">
        <v>802</v>
      </c>
      <c r="V3076" s="18" t="b">
        <v>1</v>
      </c>
      <c r="W3076" s="20">
        <v>0.62962962962962998</v>
      </c>
      <c r="X3076" s="20">
        <v>0.4375</v>
      </c>
      <c r="Y3076" s="19">
        <v>118353560.59710699</v>
      </c>
      <c r="Z3076" s="19">
        <v>89712.935311184003</v>
      </c>
      <c r="AA3076" s="19">
        <v>282755071.55401301</v>
      </c>
      <c r="AB3076" s="19">
        <v>46689314.082185201</v>
      </c>
      <c r="AC3076" s="19">
        <v>74685935.173753604</v>
      </c>
      <c r="AD3076" s="19">
        <v>16157273.777612399</v>
      </c>
      <c r="AE3076" s="19">
        <v>53469993.4538057</v>
      </c>
      <c r="AF3076" s="19">
        <v>119754957.651795</v>
      </c>
      <c r="AG3076" s="19">
        <v>17609526.507853199</v>
      </c>
      <c r="AH3076" s="19">
        <v>181355438.143794</v>
      </c>
      <c r="AI3076" s="19">
        <v>47802.709287413403</v>
      </c>
      <c r="AJ3076" s="19">
        <v>37762.133882739698</v>
      </c>
      <c r="AK3076" s="19">
        <v>68556315.979693294</v>
      </c>
      <c r="AL3076" s="19">
        <v>61282187.374098703</v>
      </c>
      <c r="AM3076" s="19">
        <v>26884931.207035799</v>
      </c>
      <c r="AN3076" s="19">
        <v>73007.899572116206</v>
      </c>
      <c r="AO3076" s="19">
        <v>33374534.9950669</v>
      </c>
      <c r="AP3076" s="19">
        <v>58502.331954147201</v>
      </c>
      <c r="AQ3076" s="19">
        <v>80515.804096136198</v>
      </c>
      <c r="AR3076" s="19">
        <v>49832.672295953402</v>
      </c>
      <c r="AS3076" s="19">
        <v>72318.6274561951</v>
      </c>
      <c r="AT3076" s="19">
        <v>29588964.7926386</v>
      </c>
      <c r="AU3076" s="19">
        <v>56403383.611187398</v>
      </c>
      <c r="AV3076" s="19">
        <v>57029.357966701697</v>
      </c>
      <c r="AW3076" s="19">
        <v>97553.535244377999</v>
      </c>
      <c r="AX3076" s="19">
        <v>30640885.466533098</v>
      </c>
      <c r="AY3076" s="19">
        <v>142484799.297328</v>
      </c>
      <c r="AZ3076" s="19">
        <v>55335773.991085701</v>
      </c>
      <c r="BA3076" s="19">
        <v>66374206.996256001</v>
      </c>
      <c r="BB3076" s="19">
        <v>49179693.2561763</v>
      </c>
      <c r="BC3076" s="19">
        <v>62937.009110873303</v>
      </c>
      <c r="BD3076" s="19">
        <v>115802368.908906</v>
      </c>
      <c r="BE3076" s="19">
        <v>55196492.619769</v>
      </c>
      <c r="BF3076" s="19">
        <v>58435667.561858602</v>
      </c>
      <c r="BG3076" s="19">
        <v>82539762.5769324</v>
      </c>
      <c r="BH3076" s="19">
        <v>37515502.046185397</v>
      </c>
      <c r="BI3076" s="19">
        <v>47030.709569134902</v>
      </c>
      <c r="BJ3076" s="19">
        <v>40620.2248290192</v>
      </c>
      <c r="BK3076" s="19">
        <v>97048.858051087198</v>
      </c>
      <c r="BL3076" s="19">
        <v>60370.032756194603</v>
      </c>
      <c r="BM3076" s="19">
        <v>84490.603987824099</v>
      </c>
      <c r="BN3076" s="19">
        <v>11232648.2026171</v>
      </c>
      <c r="BO3076" s="19">
        <v>75158425.280681998</v>
      </c>
      <c r="BP3076" s="19">
        <v>49023.555370657697</v>
      </c>
      <c r="BQ3076" s="19">
        <v>85057.759169334604</v>
      </c>
      <c r="BR3076" s="19">
        <v>64531654.966038696</v>
      </c>
      <c r="BS3076" s="19">
        <v>74680.910813464201</v>
      </c>
      <c r="BT3076" s="19">
        <v>75998539.117847294</v>
      </c>
      <c r="BU3076" s="19">
        <v>77863.992415903005</v>
      </c>
      <c r="BV3076" s="19">
        <v>53677.024710943901</v>
      </c>
      <c r="BW3076" s="19">
        <v>45072629.036537997</v>
      </c>
      <c r="BX3076" s="19">
        <v>60626.459295553897</v>
      </c>
      <c r="BY3076" s="19">
        <v>64359.7441030021</v>
      </c>
      <c r="BZ3076" s="19">
        <v>62077.4003332969</v>
      </c>
      <c r="CA3076" s="19">
        <v>79644.185807155198</v>
      </c>
      <c r="CB3076" s="19">
        <v>26742074.117508601</v>
      </c>
      <c r="CC3076" s="19">
        <v>42452.059625298898</v>
      </c>
      <c r="CD3076" s="19">
        <v>42378.606606679503</v>
      </c>
      <c r="CE3076" s="19">
        <v>88838.795511459801</v>
      </c>
    </row>
    <row r="3077" spans="1:83">
      <c r="A3077" s="18">
        <v>18411</v>
      </c>
      <c r="C3077" s="18" t="s">
        <v>3927</v>
      </c>
      <c r="D3077" s="18" t="s">
        <v>116</v>
      </c>
      <c r="E3077" s="18" t="s">
        <v>114</v>
      </c>
      <c r="F3077" s="18" t="s">
        <v>114</v>
      </c>
      <c r="G3077" s="18" t="s">
        <v>334</v>
      </c>
      <c r="H3077" s="18" t="s">
        <v>114</v>
      </c>
      <c r="J3077" s="18">
        <v>-0.67</v>
      </c>
      <c r="K3077" s="18">
        <v>482.24178999999998</v>
      </c>
      <c r="L3077" s="18">
        <v>483.24918000000002</v>
      </c>
      <c r="M3077" s="18">
        <v>8.2469999999999999</v>
      </c>
      <c r="N3077" s="18">
        <v>1237054.7720000001</v>
      </c>
      <c r="O3077" s="18">
        <v>3</v>
      </c>
      <c r="P3077" s="18">
        <v>0</v>
      </c>
      <c r="S3077" s="18" t="s">
        <v>118</v>
      </c>
      <c r="T3077" s="18">
        <v>2</v>
      </c>
      <c r="U3077" s="18" t="s">
        <v>802</v>
      </c>
      <c r="V3077" s="18" t="b">
        <v>1</v>
      </c>
      <c r="W3077" s="20">
        <v>0.92592592592592604</v>
      </c>
      <c r="X3077" s="20">
        <v>0.96875</v>
      </c>
      <c r="Y3077" s="19">
        <v>35640517.508851402</v>
      </c>
      <c r="Z3077" s="19">
        <v>25959947.781098701</v>
      </c>
      <c r="AA3077" s="19">
        <v>61607132.793403201</v>
      </c>
      <c r="AB3077" s="19">
        <v>59455200.965052597</v>
      </c>
      <c r="AC3077" s="19">
        <v>99738946.020120502</v>
      </c>
      <c r="AD3077" s="19">
        <v>13933633.855854999</v>
      </c>
      <c r="AE3077" s="19">
        <v>93066.8435548751</v>
      </c>
      <c r="AF3077" s="19">
        <v>48878864.076949999</v>
      </c>
      <c r="AG3077" s="19">
        <v>10777828.618999001</v>
      </c>
      <c r="AH3077" s="19">
        <v>38468978.606294803</v>
      </c>
      <c r="AI3077" s="19">
        <v>19447726.131627299</v>
      </c>
      <c r="AJ3077" s="19">
        <v>16254438.7919599</v>
      </c>
      <c r="AK3077" s="19">
        <v>136563733.36810899</v>
      </c>
      <c r="AL3077" s="19">
        <v>45913999.345211104</v>
      </c>
      <c r="AM3077" s="19">
        <v>12376629.452489</v>
      </c>
      <c r="AN3077" s="19">
        <v>8322443.7522823699</v>
      </c>
      <c r="AO3077" s="19">
        <v>19442460.757815201</v>
      </c>
      <c r="AP3077" s="19">
        <v>34984591.792418301</v>
      </c>
      <c r="AQ3077" s="19">
        <v>17519524.743360098</v>
      </c>
      <c r="AR3077" s="19">
        <v>49832.672295953402</v>
      </c>
      <c r="AS3077" s="19">
        <v>9715900.3739185892</v>
      </c>
      <c r="AT3077" s="19">
        <v>17547467.171606999</v>
      </c>
      <c r="AU3077" s="19">
        <v>18291723.572061501</v>
      </c>
      <c r="AV3077" s="19">
        <v>13298021.5456105</v>
      </c>
      <c r="AW3077" s="19">
        <v>22731771.564802598</v>
      </c>
      <c r="AX3077" s="19">
        <v>26799524.8278419</v>
      </c>
      <c r="AY3077" s="19">
        <v>56514791.112256497</v>
      </c>
      <c r="AZ3077" s="19">
        <v>32711179.057267301</v>
      </c>
      <c r="BA3077" s="19">
        <v>14659770.615191501</v>
      </c>
      <c r="BB3077" s="19">
        <v>91734443.088928893</v>
      </c>
      <c r="BC3077" s="19">
        <v>20359552.256367698</v>
      </c>
      <c r="BD3077" s="19">
        <v>78091052.086738899</v>
      </c>
      <c r="BE3077" s="19">
        <v>87681292.018572599</v>
      </c>
      <c r="BF3077" s="19">
        <v>73324728.302610293</v>
      </c>
      <c r="BG3077" s="19">
        <v>48479627.401422799</v>
      </c>
      <c r="BH3077" s="19">
        <v>8277850.2287587402</v>
      </c>
      <c r="BI3077" s="19">
        <v>5831257.1922918502</v>
      </c>
      <c r="BJ3077" s="19">
        <v>8445003.19208703</v>
      </c>
      <c r="BK3077" s="19">
        <v>97048.858051087198</v>
      </c>
      <c r="BL3077" s="19">
        <v>14575152.816033199</v>
      </c>
      <c r="BM3077" s="19">
        <v>14848114.4928567</v>
      </c>
      <c r="BN3077" s="19">
        <v>9211879.6439188309</v>
      </c>
      <c r="BO3077" s="19">
        <v>72674498.723974004</v>
      </c>
      <c r="BP3077" s="19">
        <v>30260843.9772937</v>
      </c>
      <c r="BQ3077" s="19">
        <v>17850763.9428504</v>
      </c>
      <c r="BR3077" s="19">
        <v>46350271.549123302</v>
      </c>
      <c r="BS3077" s="19">
        <v>12394131.2681574</v>
      </c>
      <c r="BT3077" s="19">
        <v>13547687.4894518</v>
      </c>
      <c r="BU3077" s="19">
        <v>13367473.827042701</v>
      </c>
      <c r="BV3077" s="19">
        <v>8785477.0371032208</v>
      </c>
      <c r="BW3077" s="19">
        <v>35419347.669756599</v>
      </c>
      <c r="BX3077" s="19">
        <v>38504116.065034799</v>
      </c>
      <c r="BY3077" s="19">
        <v>27861135.2025696</v>
      </c>
      <c r="BZ3077" s="19">
        <v>9317431.2764508594</v>
      </c>
      <c r="CA3077" s="19">
        <v>10072985.334783601</v>
      </c>
      <c r="CB3077" s="19">
        <v>7873872.4591548601</v>
      </c>
      <c r="CC3077" s="19">
        <v>17974340.2476491</v>
      </c>
      <c r="CD3077" s="19">
        <v>17733758.806687001</v>
      </c>
      <c r="CE3077" s="19">
        <v>16275527.838275701</v>
      </c>
    </row>
    <row r="3078" spans="1:83">
      <c r="A3078" s="18">
        <v>18430</v>
      </c>
      <c r="D3078" s="18" t="s">
        <v>114</v>
      </c>
      <c r="E3078" s="18" t="s">
        <v>114</v>
      </c>
      <c r="F3078" s="18" t="s">
        <v>114</v>
      </c>
      <c r="G3078" s="18" t="s">
        <v>114</v>
      </c>
      <c r="H3078" s="18" t="s">
        <v>114</v>
      </c>
      <c r="K3078" s="18">
        <v>79.940569999999994</v>
      </c>
      <c r="L3078" s="18">
        <v>80.947810000000004</v>
      </c>
      <c r="M3078" s="18">
        <v>7.8049999999999997</v>
      </c>
      <c r="N3078" s="18">
        <v>1235160.8600000001</v>
      </c>
      <c r="O3078" s="18">
        <v>0</v>
      </c>
      <c r="P3078" s="18">
        <v>0</v>
      </c>
      <c r="S3078" s="18" t="s">
        <v>118</v>
      </c>
      <c r="T3078" s="18">
        <v>2</v>
      </c>
      <c r="U3078" s="18" t="s">
        <v>802</v>
      </c>
      <c r="V3078" s="18" t="b">
        <v>1</v>
      </c>
      <c r="W3078" s="20">
        <v>0.85185185185185197</v>
      </c>
      <c r="X3078" s="20">
        <v>0.90625</v>
      </c>
      <c r="Y3078" s="19">
        <v>119456484.59930401</v>
      </c>
      <c r="Z3078" s="19">
        <v>40349522.324517101</v>
      </c>
      <c r="AA3078" s="19">
        <v>183692405.81955901</v>
      </c>
      <c r="AB3078" s="19">
        <v>21650146.139078598</v>
      </c>
      <c r="AC3078" s="19">
        <v>104089992.472004</v>
      </c>
      <c r="AD3078" s="19">
        <v>55143.880361755</v>
      </c>
      <c r="AE3078" s="19">
        <v>7082390.6649561496</v>
      </c>
      <c r="AF3078" s="19">
        <v>109810366.46876401</v>
      </c>
      <c r="AG3078" s="19">
        <v>3366296.0623820298</v>
      </c>
      <c r="AH3078" s="19">
        <v>35998775.473959997</v>
      </c>
      <c r="AI3078" s="19">
        <v>20217481.095503699</v>
      </c>
      <c r="AJ3078" s="19">
        <v>5096049.08489051</v>
      </c>
      <c r="AK3078" s="19">
        <v>65527382.314374603</v>
      </c>
      <c r="AL3078" s="19">
        <v>85514441.619185299</v>
      </c>
      <c r="AM3078" s="19">
        <v>20479528.884842899</v>
      </c>
      <c r="AN3078" s="19">
        <v>41106046.995701998</v>
      </c>
      <c r="AO3078" s="19">
        <v>74138.1008370583</v>
      </c>
      <c r="AP3078" s="19">
        <v>58502.331954147201</v>
      </c>
      <c r="AQ3078" s="19">
        <v>35628756.632119402</v>
      </c>
      <c r="AR3078" s="19">
        <v>13273717.282751299</v>
      </c>
      <c r="AS3078" s="19">
        <v>12208029.9732033</v>
      </c>
      <c r="AT3078" s="19">
        <v>53230772.785472699</v>
      </c>
      <c r="AU3078" s="19">
        <v>23089732.686100099</v>
      </c>
      <c r="AV3078" s="19">
        <v>20519977.006064299</v>
      </c>
      <c r="AW3078" s="19">
        <v>40259339.310091503</v>
      </c>
      <c r="AX3078" s="19">
        <v>42571962.182543099</v>
      </c>
      <c r="AY3078" s="19">
        <v>165758.196350452</v>
      </c>
      <c r="AZ3078" s="19">
        <v>45679940.735603899</v>
      </c>
      <c r="BA3078" s="19">
        <v>47200585.998688802</v>
      </c>
      <c r="BB3078" s="19">
        <v>211094.34997347501</v>
      </c>
      <c r="BC3078" s="19">
        <v>6018592.6808958799</v>
      </c>
      <c r="BD3078" s="19">
        <v>35927746.8743736</v>
      </c>
      <c r="BE3078" s="19">
        <v>20167324.150667299</v>
      </c>
      <c r="BF3078" s="19">
        <v>102967071.17681</v>
      </c>
      <c r="BG3078" s="19">
        <v>58564915.3675225</v>
      </c>
      <c r="BH3078" s="19">
        <v>9810328.7227162793</v>
      </c>
      <c r="BI3078" s="19">
        <v>8094600.7564287102</v>
      </c>
      <c r="BJ3078" s="19">
        <v>11682886.398472199</v>
      </c>
      <c r="BK3078" s="19">
        <v>36101694.131834097</v>
      </c>
      <c r="BL3078" s="19">
        <v>21244823.0106107</v>
      </c>
      <c r="BM3078" s="19">
        <v>12841705.3564077</v>
      </c>
      <c r="BN3078" s="19">
        <v>5207528.9469187297</v>
      </c>
      <c r="BO3078" s="19">
        <v>59003657.444942303</v>
      </c>
      <c r="BP3078" s="19">
        <v>14682604.594279001</v>
      </c>
      <c r="BQ3078" s="19">
        <v>57737478.991586901</v>
      </c>
      <c r="BR3078" s="19">
        <v>138837.29432782999</v>
      </c>
      <c r="BS3078" s="19">
        <v>13482999.154553801</v>
      </c>
      <c r="BT3078" s="19">
        <v>30925642.4154802</v>
      </c>
      <c r="BU3078" s="19">
        <v>72472015.767695904</v>
      </c>
      <c r="BV3078" s="19">
        <v>8984740.8534029797</v>
      </c>
      <c r="BW3078" s="19">
        <v>58657073.216054</v>
      </c>
      <c r="BX3078" s="19">
        <v>31702663.643875699</v>
      </c>
      <c r="BY3078" s="19">
        <v>48328697.063050903</v>
      </c>
      <c r="BZ3078" s="19">
        <v>29299593.261691701</v>
      </c>
      <c r="CA3078" s="19">
        <v>39174507.013003699</v>
      </c>
      <c r="CB3078" s="19">
        <v>4567710.3703526696</v>
      </c>
      <c r="CC3078" s="19">
        <v>9323086.9603149798</v>
      </c>
      <c r="CD3078" s="19">
        <v>42378.606606679503</v>
      </c>
      <c r="CE3078" s="19">
        <v>28208629.593162902</v>
      </c>
    </row>
    <row r="3079" spans="1:83">
      <c r="A3079" s="18">
        <v>18455</v>
      </c>
      <c r="B3079" s="18" t="s">
        <v>3928</v>
      </c>
      <c r="C3079" s="18" t="s">
        <v>3929</v>
      </c>
      <c r="D3079" s="18" t="s">
        <v>116</v>
      </c>
      <c r="E3079" s="18" t="s">
        <v>114</v>
      </c>
      <c r="F3079" s="18" t="s">
        <v>114</v>
      </c>
      <c r="G3079" s="18" t="s">
        <v>116</v>
      </c>
      <c r="H3079" s="18" t="s">
        <v>114</v>
      </c>
      <c r="J3079" s="18">
        <v>-0.31</v>
      </c>
      <c r="K3079" s="18">
        <v>190.05891</v>
      </c>
      <c r="L3079" s="18">
        <v>191.06621000000001</v>
      </c>
      <c r="M3079" s="18">
        <v>0.70899999999999996</v>
      </c>
      <c r="N3079" s="18">
        <v>1233077.7709999999</v>
      </c>
      <c r="O3079" s="18">
        <v>10</v>
      </c>
      <c r="P3079" s="18">
        <v>0</v>
      </c>
      <c r="S3079" s="18" t="s">
        <v>118</v>
      </c>
      <c r="T3079" s="18">
        <v>5</v>
      </c>
      <c r="U3079" s="18" t="s">
        <v>809</v>
      </c>
      <c r="V3079" s="18" t="b">
        <v>0</v>
      </c>
      <c r="W3079" s="20">
        <v>0.77777777777777801</v>
      </c>
      <c r="X3079" s="20">
        <v>0.75</v>
      </c>
      <c r="Y3079" s="19">
        <v>211063.24240400901</v>
      </c>
      <c r="Z3079" s="19">
        <v>89712.935311184003</v>
      </c>
      <c r="AA3079" s="19">
        <v>302507.99905691098</v>
      </c>
      <c r="AB3079" s="19">
        <v>55743076.388819702</v>
      </c>
      <c r="AC3079" s="19">
        <v>33626507.6942176</v>
      </c>
      <c r="AD3079" s="19">
        <v>31611082.6213306</v>
      </c>
      <c r="AE3079" s="19">
        <v>29309206.486533001</v>
      </c>
      <c r="AF3079" s="19">
        <v>246797.54089740699</v>
      </c>
      <c r="AG3079" s="19">
        <v>22786463.736919899</v>
      </c>
      <c r="AH3079" s="19">
        <v>32114758.8849282</v>
      </c>
      <c r="AI3079" s="19">
        <v>40314298.411015302</v>
      </c>
      <c r="AJ3079" s="19">
        <v>28282020.420196898</v>
      </c>
      <c r="AK3079" s="19">
        <v>106961392.61431</v>
      </c>
      <c r="AL3079" s="19">
        <v>39421262.725709699</v>
      </c>
      <c r="AM3079" s="19">
        <v>31390485.419500701</v>
      </c>
      <c r="AN3079" s="19">
        <v>44503514.883591697</v>
      </c>
      <c r="AO3079" s="19">
        <v>28702721.589324199</v>
      </c>
      <c r="AP3079" s="19">
        <v>34399526.486167699</v>
      </c>
      <c r="AQ3079" s="19">
        <v>50316172.355517</v>
      </c>
      <c r="AR3079" s="19">
        <v>31116560.341623299</v>
      </c>
      <c r="AS3079" s="19">
        <v>72318.6274561951</v>
      </c>
      <c r="AT3079" s="19">
        <v>35417820.100703597</v>
      </c>
      <c r="AU3079" s="19">
        <v>42372285.979076497</v>
      </c>
      <c r="AV3079" s="19">
        <v>30151846.621484902</v>
      </c>
      <c r="AW3079" s="19">
        <v>38327764.065630503</v>
      </c>
      <c r="AX3079" s="19">
        <v>37289145.9117819</v>
      </c>
      <c r="AY3079" s="19">
        <v>165758.196350452</v>
      </c>
      <c r="AZ3079" s="19">
        <v>37331362.383722499</v>
      </c>
      <c r="BA3079" s="19">
        <v>55077375.139189303</v>
      </c>
      <c r="BB3079" s="19">
        <v>211094.34997347501</v>
      </c>
      <c r="BC3079" s="19">
        <v>9884506.48123689</v>
      </c>
      <c r="BD3079" s="19">
        <v>56262122.577949703</v>
      </c>
      <c r="BE3079" s="19">
        <v>58330086.3107538</v>
      </c>
      <c r="BF3079" s="19">
        <v>47266994.008006699</v>
      </c>
      <c r="BG3079" s="19">
        <v>142987.251866862</v>
      </c>
      <c r="BH3079" s="19">
        <v>33696053.666882098</v>
      </c>
      <c r="BI3079" s="19">
        <v>47030.709569134902</v>
      </c>
      <c r="BJ3079" s="19">
        <v>22191600.252222501</v>
      </c>
      <c r="BK3079" s="19">
        <v>46803529.408064</v>
      </c>
      <c r="BL3079" s="19">
        <v>60370.032756194603</v>
      </c>
      <c r="BM3079" s="19">
        <v>84490.603987824099</v>
      </c>
      <c r="BN3079" s="19">
        <v>23050895.561326802</v>
      </c>
      <c r="BO3079" s="19">
        <v>209591.61585109399</v>
      </c>
      <c r="BP3079" s="19">
        <v>24209348.1229041</v>
      </c>
      <c r="BQ3079" s="19">
        <v>22897357.259115901</v>
      </c>
      <c r="BR3079" s="19">
        <v>57170191.184966803</v>
      </c>
      <c r="BS3079" s="19">
        <v>18626367.472894698</v>
      </c>
      <c r="BT3079" s="19">
        <v>28566491.319890399</v>
      </c>
      <c r="BU3079" s="19">
        <v>72211988.942527607</v>
      </c>
      <c r="BV3079" s="19">
        <v>29861837.3960413</v>
      </c>
      <c r="BW3079" s="19">
        <v>47171160.761048503</v>
      </c>
      <c r="BX3079" s="19">
        <v>60626.459295553897</v>
      </c>
      <c r="BY3079" s="19">
        <v>59801892.672803901</v>
      </c>
      <c r="BZ3079" s="19">
        <v>27647717.086521398</v>
      </c>
      <c r="CA3079" s="19">
        <v>17839068.826863099</v>
      </c>
      <c r="CB3079" s="19">
        <v>46081297.086456403</v>
      </c>
      <c r="CC3079" s="19">
        <v>42452.059625298898</v>
      </c>
      <c r="CD3079" s="19">
        <v>27485482.888087701</v>
      </c>
      <c r="CE3079" s="19">
        <v>73821775.536791295</v>
      </c>
    </row>
    <row r="3080" spans="1:83">
      <c r="A3080" s="18">
        <v>18474</v>
      </c>
      <c r="B3080" s="18" t="s">
        <v>3930</v>
      </c>
      <c r="C3080" s="18" t="s">
        <v>3931</v>
      </c>
      <c r="D3080" s="18" t="s">
        <v>116</v>
      </c>
      <c r="E3080" s="18" t="s">
        <v>114</v>
      </c>
      <c r="F3080" s="18" t="s">
        <v>114</v>
      </c>
      <c r="G3080" s="18" t="s">
        <v>116</v>
      </c>
      <c r="H3080" s="18" t="s">
        <v>114</v>
      </c>
      <c r="J3080" s="18">
        <v>-4.3499999999999996</v>
      </c>
      <c r="K3080" s="18">
        <v>424.15170000000001</v>
      </c>
      <c r="L3080" s="18">
        <v>425.15987999999999</v>
      </c>
      <c r="M3080" s="18">
        <v>7.82</v>
      </c>
      <c r="N3080" s="18">
        <v>1231131.727</v>
      </c>
      <c r="O3080" s="18">
        <v>2</v>
      </c>
      <c r="P3080" s="18">
        <v>0</v>
      </c>
      <c r="S3080" s="18" t="s">
        <v>118</v>
      </c>
      <c r="T3080" s="18">
        <v>1</v>
      </c>
      <c r="U3080" s="18" t="s">
        <v>121</v>
      </c>
      <c r="V3080" s="18" t="b">
        <v>0</v>
      </c>
      <c r="W3080" s="20">
        <v>0.77777777777777801</v>
      </c>
      <c r="X3080" s="20">
        <v>0.5625</v>
      </c>
      <c r="Y3080" s="19">
        <v>52974769.803483702</v>
      </c>
      <c r="Z3080" s="19">
        <v>11363557.4678206</v>
      </c>
      <c r="AA3080" s="19">
        <v>302507.99905691098</v>
      </c>
      <c r="AB3080" s="19">
        <v>10607673.8873672</v>
      </c>
      <c r="AC3080" s="19">
        <v>33892458.137947299</v>
      </c>
      <c r="AD3080" s="19">
        <v>9035840.0099099893</v>
      </c>
      <c r="AE3080" s="19">
        <v>34726112.906767502</v>
      </c>
      <c r="AF3080" s="19">
        <v>246797.54089740699</v>
      </c>
      <c r="AG3080" s="19">
        <v>16561582.334936099</v>
      </c>
      <c r="AH3080" s="19">
        <v>213770.07762069799</v>
      </c>
      <c r="AI3080" s="19">
        <v>47802.709287413403</v>
      </c>
      <c r="AJ3080" s="19">
        <v>14809945.169123</v>
      </c>
      <c r="AK3080" s="19">
        <v>164147.76214103101</v>
      </c>
      <c r="AL3080" s="19">
        <v>26758813.208619699</v>
      </c>
      <c r="AM3080" s="19">
        <v>17378864.346864201</v>
      </c>
      <c r="AN3080" s="19">
        <v>11642357.578246601</v>
      </c>
      <c r="AO3080" s="19">
        <v>36924068.897638403</v>
      </c>
      <c r="AP3080" s="19">
        <v>34114684.647817701</v>
      </c>
      <c r="AQ3080" s="19">
        <v>15702827.4510912</v>
      </c>
      <c r="AR3080" s="19">
        <v>7952848.3540268699</v>
      </c>
      <c r="AS3080" s="19">
        <v>14991412.179682599</v>
      </c>
      <c r="AT3080" s="19">
        <v>15773673.4116251</v>
      </c>
      <c r="AU3080" s="19">
        <v>9350636.6662602294</v>
      </c>
      <c r="AV3080" s="19">
        <v>57029.357966701697</v>
      </c>
      <c r="AW3080" s="19">
        <v>14425778.922485599</v>
      </c>
      <c r="AX3080" s="19">
        <v>4607422.4991660696</v>
      </c>
      <c r="AY3080" s="19">
        <v>20344057.7944769</v>
      </c>
      <c r="AZ3080" s="19">
        <v>13041474.6105645</v>
      </c>
      <c r="BA3080" s="19">
        <v>24670112.349184699</v>
      </c>
      <c r="BB3080" s="19">
        <v>33609879.2056159</v>
      </c>
      <c r="BC3080" s="19">
        <v>31360352.0657763</v>
      </c>
      <c r="BD3080" s="19">
        <v>32654093.919070601</v>
      </c>
      <c r="BE3080" s="19">
        <v>51477048.850017399</v>
      </c>
      <c r="BF3080" s="19">
        <v>168766.74855896301</v>
      </c>
      <c r="BG3080" s="19">
        <v>142987.251866862</v>
      </c>
      <c r="BH3080" s="19">
        <v>29041572.341540098</v>
      </c>
      <c r="BI3080" s="19">
        <v>47030.709569134902</v>
      </c>
      <c r="BJ3080" s="19">
        <v>37684000.267152399</v>
      </c>
      <c r="BK3080" s="19">
        <v>10641717.408329001</v>
      </c>
      <c r="BL3080" s="19">
        <v>9383665.8641190305</v>
      </c>
      <c r="BM3080" s="19">
        <v>84490.603987824099</v>
      </c>
      <c r="BN3080" s="19">
        <v>11845441.3147854</v>
      </c>
      <c r="BO3080" s="19">
        <v>209591.61585109399</v>
      </c>
      <c r="BP3080" s="19">
        <v>17409555.8802686</v>
      </c>
      <c r="BQ3080" s="19">
        <v>85057.759169334604</v>
      </c>
      <c r="BR3080" s="19">
        <v>14721364.303500799</v>
      </c>
      <c r="BS3080" s="19">
        <v>53249296.774512596</v>
      </c>
      <c r="BT3080" s="19">
        <v>84632.417955647994</v>
      </c>
      <c r="BU3080" s="19">
        <v>15300469.2491173</v>
      </c>
      <c r="BV3080" s="19">
        <v>53677.024710943901</v>
      </c>
      <c r="BW3080" s="19">
        <v>109748.893649866</v>
      </c>
      <c r="BX3080" s="19">
        <v>60626.459295553897</v>
      </c>
      <c r="BY3080" s="19">
        <v>14614195.964178</v>
      </c>
      <c r="BZ3080" s="19">
        <v>62077.4003332969</v>
      </c>
      <c r="CA3080" s="19">
        <v>79644.185807155198</v>
      </c>
      <c r="CB3080" s="19">
        <v>56280.262764906503</v>
      </c>
      <c r="CC3080" s="19">
        <v>42452.059625298898</v>
      </c>
      <c r="CD3080" s="19">
        <v>8216500.18049921</v>
      </c>
      <c r="CE3080" s="19">
        <v>11591860.059897499</v>
      </c>
    </row>
    <row r="3081" spans="1:83">
      <c r="A3081" s="18">
        <v>18483</v>
      </c>
      <c r="C3081" s="18" t="s">
        <v>2334</v>
      </c>
      <c r="D3081" s="18" t="s">
        <v>116</v>
      </c>
      <c r="E3081" s="18" t="s">
        <v>114</v>
      </c>
      <c r="F3081" s="18" t="s">
        <v>114</v>
      </c>
      <c r="G3081" s="18" t="s">
        <v>114</v>
      </c>
      <c r="H3081" s="18" t="s">
        <v>114</v>
      </c>
      <c r="J3081" s="18">
        <v>-2.81</v>
      </c>
      <c r="K3081" s="18">
        <v>467.38222999999999</v>
      </c>
      <c r="L3081" s="18">
        <v>468.39010999999999</v>
      </c>
      <c r="M3081" s="18">
        <v>9.3339999999999996</v>
      </c>
      <c r="N3081" s="18">
        <v>1230062.922</v>
      </c>
      <c r="O3081" s="18">
        <v>0</v>
      </c>
      <c r="P3081" s="18">
        <v>0</v>
      </c>
      <c r="S3081" s="18" t="s">
        <v>118</v>
      </c>
      <c r="T3081" s="18">
        <v>1</v>
      </c>
      <c r="U3081" s="18" t="s">
        <v>121</v>
      </c>
      <c r="V3081" s="18" t="b">
        <v>1</v>
      </c>
      <c r="W3081" s="20">
        <v>0.92592592592592604</v>
      </c>
      <c r="X3081" s="20">
        <v>0.6875</v>
      </c>
      <c r="Y3081" s="19">
        <v>75047440.265740693</v>
      </c>
      <c r="Z3081" s="19">
        <v>29725511.9107631</v>
      </c>
      <c r="AA3081" s="19">
        <v>106876229.654755</v>
      </c>
      <c r="AB3081" s="19">
        <v>56923825.781543903</v>
      </c>
      <c r="AC3081" s="19">
        <v>111664010.913193</v>
      </c>
      <c r="AD3081" s="19">
        <v>22481335.042344902</v>
      </c>
      <c r="AE3081" s="19">
        <v>27855209.4684784</v>
      </c>
      <c r="AF3081" s="19">
        <v>97389511.072953001</v>
      </c>
      <c r="AG3081" s="19">
        <v>20173196.193192501</v>
      </c>
      <c r="AH3081" s="19">
        <v>69351155.257531106</v>
      </c>
      <c r="AI3081" s="19">
        <v>22670866.647483502</v>
      </c>
      <c r="AJ3081" s="19">
        <v>37762.133882739698</v>
      </c>
      <c r="AK3081" s="19">
        <v>117869717.736348</v>
      </c>
      <c r="AL3081" s="19">
        <v>63476536.836457103</v>
      </c>
      <c r="AM3081" s="19">
        <v>26810304.617476702</v>
      </c>
      <c r="AN3081" s="19">
        <v>19672710.575422499</v>
      </c>
      <c r="AO3081" s="19">
        <v>25467286.1316218</v>
      </c>
      <c r="AP3081" s="19">
        <v>58502.331954147201</v>
      </c>
      <c r="AQ3081" s="19">
        <v>21353545.472034901</v>
      </c>
      <c r="AR3081" s="19">
        <v>15938718.720020499</v>
      </c>
      <c r="AS3081" s="19">
        <v>21070832.3649658</v>
      </c>
      <c r="AT3081" s="19">
        <v>31588941.133395799</v>
      </c>
      <c r="AU3081" s="19">
        <v>53213588.9759425</v>
      </c>
      <c r="AV3081" s="19">
        <v>18188649.358504102</v>
      </c>
      <c r="AW3081" s="19">
        <v>54613719.691403799</v>
      </c>
      <c r="AX3081" s="19">
        <v>31167342.946485098</v>
      </c>
      <c r="AY3081" s="19">
        <v>66761236.463276602</v>
      </c>
      <c r="AZ3081" s="19">
        <v>58338102.226171099</v>
      </c>
      <c r="BA3081" s="19">
        <v>101341.77104336501</v>
      </c>
      <c r="BB3081" s="19">
        <v>96189356.712430507</v>
      </c>
      <c r="BC3081" s="19">
        <v>32371836.131878901</v>
      </c>
      <c r="BD3081" s="19">
        <v>66563802.262741998</v>
      </c>
      <c r="BE3081" s="19">
        <v>178704.60351362301</v>
      </c>
      <c r="BF3081" s="19">
        <v>168766.74855896301</v>
      </c>
      <c r="BG3081" s="19">
        <v>53251129.028916501</v>
      </c>
      <c r="BH3081" s="19">
        <v>17946166.1831907</v>
      </c>
      <c r="BI3081" s="19">
        <v>17305079.6213568</v>
      </c>
      <c r="BJ3081" s="19">
        <v>40620.2248290192</v>
      </c>
      <c r="BK3081" s="19">
        <v>30039810.600607298</v>
      </c>
      <c r="BL3081" s="19">
        <v>20966971.3156748</v>
      </c>
      <c r="BM3081" s="19">
        <v>35384248.470550701</v>
      </c>
      <c r="BN3081" s="19">
        <v>19570052.8313905</v>
      </c>
      <c r="BO3081" s="19">
        <v>85339862.625171393</v>
      </c>
      <c r="BP3081" s="19">
        <v>49023.555370657697</v>
      </c>
      <c r="BQ3081" s="19">
        <v>85057.759169334604</v>
      </c>
      <c r="BR3081" s="19">
        <v>80100258.259760797</v>
      </c>
      <c r="BS3081" s="19">
        <v>25006253.852706</v>
      </c>
      <c r="BT3081" s="19">
        <v>33583487.137914598</v>
      </c>
      <c r="BU3081" s="19">
        <v>32985751.943637598</v>
      </c>
      <c r="BV3081" s="19">
        <v>53677.024710943901</v>
      </c>
      <c r="BW3081" s="19">
        <v>51370181.864725798</v>
      </c>
      <c r="BX3081" s="19">
        <v>60626.459295553897</v>
      </c>
      <c r="BY3081" s="19">
        <v>35486113.887187101</v>
      </c>
      <c r="BZ3081" s="19">
        <v>62077.4003332969</v>
      </c>
      <c r="CA3081" s="19">
        <v>21690507.504677098</v>
      </c>
      <c r="CB3081" s="19">
        <v>19925753.034748401</v>
      </c>
      <c r="CC3081" s="19">
        <v>21956737.863846</v>
      </c>
      <c r="CD3081" s="19">
        <v>27566350.934849098</v>
      </c>
      <c r="CE3081" s="19">
        <v>88838.795511459801</v>
      </c>
    </row>
    <row r="3082" spans="1:83">
      <c r="A3082" s="18">
        <v>18504</v>
      </c>
      <c r="B3082" s="18" t="s">
        <v>3932</v>
      </c>
      <c r="C3082" s="18" t="s">
        <v>2896</v>
      </c>
      <c r="D3082" s="18" t="s">
        <v>116</v>
      </c>
      <c r="E3082" s="18" t="s">
        <v>114</v>
      </c>
      <c r="F3082" s="18" t="s">
        <v>115</v>
      </c>
      <c r="G3082" s="18" t="s">
        <v>116</v>
      </c>
      <c r="H3082" s="18" t="s">
        <v>114</v>
      </c>
      <c r="J3082" s="18">
        <v>-0.39</v>
      </c>
      <c r="K3082" s="18">
        <v>166.06292999999999</v>
      </c>
      <c r="L3082" s="18">
        <v>167.07024000000001</v>
      </c>
      <c r="M3082" s="18">
        <v>8.4169999999999998</v>
      </c>
      <c r="N3082" s="18">
        <v>1228227.6100000001</v>
      </c>
      <c r="O3082" s="18">
        <v>60</v>
      </c>
      <c r="P3082" s="18">
        <v>0</v>
      </c>
      <c r="S3082" s="18" t="s">
        <v>118</v>
      </c>
      <c r="T3082" s="18">
        <v>2</v>
      </c>
      <c r="U3082" s="18" t="s">
        <v>809</v>
      </c>
      <c r="V3082" s="18" t="b">
        <v>1</v>
      </c>
      <c r="W3082" s="20">
        <v>1</v>
      </c>
      <c r="X3082" s="20">
        <v>1</v>
      </c>
      <c r="Y3082" s="19">
        <v>124477300.824801</v>
      </c>
      <c r="Z3082" s="19">
        <v>55902270.101819903</v>
      </c>
      <c r="AA3082" s="19">
        <v>279362418.48117298</v>
      </c>
      <c r="AB3082" s="19">
        <v>72747857.057546407</v>
      </c>
      <c r="AC3082" s="19">
        <v>123659606.455566</v>
      </c>
      <c r="AD3082" s="19">
        <v>36817421.381154999</v>
      </c>
      <c r="AE3082" s="19">
        <v>53994140.398350202</v>
      </c>
      <c r="AF3082" s="19">
        <v>149056172.08522099</v>
      </c>
      <c r="AG3082" s="19">
        <v>52008127.166574404</v>
      </c>
      <c r="AH3082" s="19">
        <v>115269715.97160199</v>
      </c>
      <c r="AI3082" s="19">
        <v>37198857.619402103</v>
      </c>
      <c r="AJ3082" s="19">
        <v>23398639.0232144</v>
      </c>
      <c r="AK3082" s="19">
        <v>145397108.19023299</v>
      </c>
      <c r="AL3082" s="19">
        <v>105436722.191971</v>
      </c>
      <c r="AM3082" s="19">
        <v>45546056.511892498</v>
      </c>
      <c r="AN3082" s="19">
        <v>56483988.994754098</v>
      </c>
      <c r="AO3082" s="19">
        <v>53506716.104338899</v>
      </c>
      <c r="AP3082" s="19">
        <v>41255385.8281895</v>
      </c>
      <c r="AQ3082" s="19">
        <v>52288496.638738103</v>
      </c>
      <c r="AR3082" s="19">
        <v>32143685.384356</v>
      </c>
      <c r="AS3082" s="19">
        <v>63747376.252255298</v>
      </c>
      <c r="AT3082" s="19">
        <v>37857535.833127499</v>
      </c>
      <c r="AU3082" s="19">
        <v>84094752.6382709</v>
      </c>
      <c r="AV3082" s="19">
        <v>24567376.447871499</v>
      </c>
      <c r="AW3082" s="19">
        <v>65443192.361584201</v>
      </c>
      <c r="AX3082" s="19">
        <v>53664525.738221399</v>
      </c>
      <c r="AY3082" s="19">
        <v>122761011.897135</v>
      </c>
      <c r="AZ3082" s="19">
        <v>74872588.031814799</v>
      </c>
      <c r="BA3082" s="19">
        <v>58111854.168807097</v>
      </c>
      <c r="BB3082" s="19">
        <v>161513373.69603601</v>
      </c>
      <c r="BC3082" s="19">
        <v>44662677.021161303</v>
      </c>
      <c r="BD3082" s="19">
        <v>86354972.996978506</v>
      </c>
      <c r="BE3082" s="19">
        <v>96975880.576058403</v>
      </c>
      <c r="BF3082" s="19">
        <v>87912874.637815997</v>
      </c>
      <c r="BG3082" s="19">
        <v>104957207.881257</v>
      </c>
      <c r="BH3082" s="19">
        <v>39327419.581781499</v>
      </c>
      <c r="BI3082" s="19">
        <v>30866790.2564184</v>
      </c>
      <c r="BJ3082" s="19">
        <v>29889985.875297099</v>
      </c>
      <c r="BK3082" s="19">
        <v>73242958.207429498</v>
      </c>
      <c r="BL3082" s="19">
        <v>28247308.550814901</v>
      </c>
      <c r="BM3082" s="19">
        <v>42255678.522349797</v>
      </c>
      <c r="BN3082" s="19">
        <v>24203708.4916922</v>
      </c>
      <c r="BO3082" s="19">
        <v>148805474.67937899</v>
      </c>
      <c r="BP3082" s="19">
        <v>32545041.973606098</v>
      </c>
      <c r="BQ3082" s="19">
        <v>45686722.7976285</v>
      </c>
      <c r="BR3082" s="19">
        <v>96637404.819469497</v>
      </c>
      <c r="BS3082" s="19">
        <v>44372598.020183399</v>
      </c>
      <c r="BT3082" s="19">
        <v>53234570.848804601</v>
      </c>
      <c r="BU3082" s="19">
        <v>50723245.169098102</v>
      </c>
      <c r="BV3082" s="19">
        <v>33468392.821010798</v>
      </c>
      <c r="BW3082" s="19">
        <v>72033876.8314569</v>
      </c>
      <c r="BX3082" s="19">
        <v>35833258.216201499</v>
      </c>
      <c r="BY3082" s="19">
        <v>43740209.954594404</v>
      </c>
      <c r="BZ3082" s="19">
        <v>31956060.455023501</v>
      </c>
      <c r="CA3082" s="19">
        <v>61559656.788017601</v>
      </c>
      <c r="CB3082" s="19">
        <v>32838462.758298799</v>
      </c>
      <c r="CC3082" s="19">
        <v>31699898.884744499</v>
      </c>
      <c r="CD3082" s="19">
        <v>29130972.331783101</v>
      </c>
      <c r="CE3082" s="19">
        <v>53429273.526785597</v>
      </c>
    </row>
    <row r="3083" spans="1:83">
      <c r="A3083" s="18">
        <v>18512</v>
      </c>
      <c r="C3083" s="18" t="s">
        <v>3933</v>
      </c>
      <c r="D3083" s="18" t="s">
        <v>116</v>
      </c>
      <c r="E3083" s="18" t="s">
        <v>114</v>
      </c>
      <c r="F3083" s="18" t="s">
        <v>114</v>
      </c>
      <c r="G3083" s="18" t="s">
        <v>114</v>
      </c>
      <c r="H3083" s="18" t="s">
        <v>114</v>
      </c>
      <c r="J3083" s="18">
        <v>2.63</v>
      </c>
      <c r="K3083" s="18">
        <v>311.22068000000002</v>
      </c>
      <c r="L3083" s="18">
        <v>312.22791000000001</v>
      </c>
      <c r="M3083" s="18">
        <v>7.2809999999999997</v>
      </c>
      <c r="N3083" s="18">
        <v>1227114.0719999999</v>
      </c>
      <c r="O3083" s="18">
        <v>0</v>
      </c>
      <c r="P3083" s="18">
        <v>0</v>
      </c>
      <c r="S3083" s="18" t="s">
        <v>118</v>
      </c>
      <c r="T3083" s="18">
        <v>1</v>
      </c>
      <c r="U3083" s="18" t="s">
        <v>802</v>
      </c>
      <c r="V3083" s="18" t="b">
        <v>1</v>
      </c>
      <c r="W3083" s="20">
        <v>0.74074074074074103</v>
      </c>
      <c r="X3083" s="20">
        <v>0.625</v>
      </c>
      <c r="Y3083" s="19">
        <v>51511410.534098104</v>
      </c>
      <c r="Z3083" s="19">
        <v>34879665.943675697</v>
      </c>
      <c r="AA3083" s="19">
        <v>60879799.712096304</v>
      </c>
      <c r="AB3083" s="19">
        <v>29768477.938399199</v>
      </c>
      <c r="AC3083" s="19">
        <v>71581925.464889497</v>
      </c>
      <c r="AD3083" s="19">
        <v>55143.880361755</v>
      </c>
      <c r="AE3083" s="19">
        <v>93066.8435548751</v>
      </c>
      <c r="AF3083" s="19">
        <v>43036091.708547004</v>
      </c>
      <c r="AG3083" s="19">
        <v>17402454.714527398</v>
      </c>
      <c r="AH3083" s="19">
        <v>213770.07762069799</v>
      </c>
      <c r="AI3083" s="19">
        <v>42276683.887505896</v>
      </c>
      <c r="AJ3083" s="19">
        <v>28443330.637001999</v>
      </c>
      <c r="AK3083" s="19">
        <v>93312128.532596603</v>
      </c>
      <c r="AL3083" s="19">
        <v>187445.37779147099</v>
      </c>
      <c r="AM3083" s="19">
        <v>85852.124718513893</v>
      </c>
      <c r="AN3083" s="19">
        <v>73007.899572116206</v>
      </c>
      <c r="AO3083" s="19">
        <v>19090490.299424499</v>
      </c>
      <c r="AP3083" s="19">
        <v>33294749.8646871</v>
      </c>
      <c r="AQ3083" s="19">
        <v>26368749.0438857</v>
      </c>
      <c r="AR3083" s="19">
        <v>49832.672295953402</v>
      </c>
      <c r="AS3083" s="19">
        <v>26774454.573916599</v>
      </c>
      <c r="AT3083" s="19">
        <v>43732801.767605796</v>
      </c>
      <c r="AU3083" s="19">
        <v>43198569.816928297</v>
      </c>
      <c r="AV3083" s="19">
        <v>12629901.2482844</v>
      </c>
      <c r="AW3083" s="19">
        <v>21206844.905186299</v>
      </c>
      <c r="AX3083" s="19">
        <v>39537632.261824802</v>
      </c>
      <c r="AY3083" s="19">
        <v>53944870.673216</v>
      </c>
      <c r="AZ3083" s="19">
        <v>47231430.806436703</v>
      </c>
      <c r="BA3083" s="19">
        <v>101341.77104336501</v>
      </c>
      <c r="BB3083" s="19">
        <v>211094.34997347501</v>
      </c>
      <c r="BC3083" s="19">
        <v>27871118.503442299</v>
      </c>
      <c r="BD3083" s="19">
        <v>62563571.776957802</v>
      </c>
      <c r="BE3083" s="19">
        <v>56447079.032224603</v>
      </c>
      <c r="BF3083" s="19">
        <v>53515555.228184499</v>
      </c>
      <c r="BG3083" s="19">
        <v>38844314.101560302</v>
      </c>
      <c r="BH3083" s="19">
        <v>66844.4046139891</v>
      </c>
      <c r="BI3083" s="19">
        <v>47030.709569134902</v>
      </c>
      <c r="BJ3083" s="19">
        <v>17559337.538871098</v>
      </c>
      <c r="BK3083" s="19">
        <v>97048.858051087198</v>
      </c>
      <c r="BL3083" s="19">
        <v>24405293.447397701</v>
      </c>
      <c r="BM3083" s="19">
        <v>84490.603987824099</v>
      </c>
      <c r="BN3083" s="19">
        <v>18746846.6076231</v>
      </c>
      <c r="BO3083" s="19">
        <v>87525571.219107702</v>
      </c>
      <c r="BP3083" s="19">
        <v>35957660.082263999</v>
      </c>
      <c r="BQ3083" s="19">
        <v>17966308.219771098</v>
      </c>
      <c r="BR3083" s="19">
        <v>138837.29432782999</v>
      </c>
      <c r="BS3083" s="19">
        <v>18202258.9814265</v>
      </c>
      <c r="BT3083" s="19">
        <v>29336259.6053982</v>
      </c>
      <c r="BU3083" s="19">
        <v>34354833.1675165</v>
      </c>
      <c r="BV3083" s="19">
        <v>53677.024710943901</v>
      </c>
      <c r="BW3083" s="19">
        <v>39933679.152744703</v>
      </c>
      <c r="BX3083" s="19">
        <v>38372194.878440201</v>
      </c>
      <c r="BY3083" s="19">
        <v>25249088.661545899</v>
      </c>
      <c r="BZ3083" s="19">
        <v>62077.4003332969</v>
      </c>
      <c r="CA3083" s="19">
        <v>79644.185807155198</v>
      </c>
      <c r="CB3083" s="19">
        <v>56280.262764906503</v>
      </c>
      <c r="CC3083" s="19">
        <v>16657556.8242431</v>
      </c>
      <c r="CD3083" s="19">
        <v>34871523.1594228</v>
      </c>
      <c r="CE3083" s="19">
        <v>88838.795511459801</v>
      </c>
    </row>
    <row r="3084" spans="1:83">
      <c r="A3084" s="18">
        <v>18519</v>
      </c>
      <c r="B3084" s="18" t="s">
        <v>807</v>
      </c>
      <c r="C3084" s="18" t="s">
        <v>808</v>
      </c>
      <c r="D3084" s="18" t="s">
        <v>116</v>
      </c>
      <c r="E3084" s="18" t="s">
        <v>114</v>
      </c>
      <c r="F3084" s="18" t="s">
        <v>114</v>
      </c>
      <c r="G3084" s="18" t="s">
        <v>116</v>
      </c>
      <c r="H3084" s="18" t="s">
        <v>114</v>
      </c>
      <c r="J3084" s="18">
        <v>-0.76</v>
      </c>
      <c r="K3084" s="18">
        <v>271.21454</v>
      </c>
      <c r="L3084" s="18">
        <v>272.22176999999999</v>
      </c>
      <c r="M3084" s="18">
        <v>9.9730000000000008</v>
      </c>
      <c r="N3084" s="18">
        <v>1226729.629</v>
      </c>
      <c r="O3084" s="18">
        <v>1</v>
      </c>
      <c r="P3084" s="18">
        <v>0</v>
      </c>
      <c r="S3084" s="18" t="s">
        <v>118</v>
      </c>
      <c r="T3084" s="18">
        <v>3</v>
      </c>
      <c r="U3084" s="18" t="s">
        <v>809</v>
      </c>
      <c r="V3084" s="18" t="b">
        <v>0</v>
      </c>
      <c r="W3084" s="20">
        <v>0.592592592592593</v>
      </c>
      <c r="X3084" s="20">
        <v>0.34375</v>
      </c>
      <c r="Y3084" s="19">
        <v>38280012.518134102</v>
      </c>
      <c r="Z3084" s="19">
        <v>16138831.588164501</v>
      </c>
      <c r="AA3084" s="19">
        <v>17038560.607387502</v>
      </c>
      <c r="AB3084" s="19">
        <v>11921347.0783752</v>
      </c>
      <c r="AC3084" s="19">
        <v>202761.79347830301</v>
      </c>
      <c r="AD3084" s="19">
        <v>5922210.1853965204</v>
      </c>
      <c r="AE3084" s="19">
        <v>93066.8435548751</v>
      </c>
      <c r="AF3084" s="19">
        <v>246797.54089740699</v>
      </c>
      <c r="AG3084" s="19">
        <v>11916706.978364401</v>
      </c>
      <c r="AH3084" s="19">
        <v>16264212.576121701</v>
      </c>
      <c r="AI3084" s="19">
        <v>4357392.4730626298</v>
      </c>
      <c r="AJ3084" s="19">
        <v>37762.133882739698</v>
      </c>
      <c r="AK3084" s="19">
        <v>23904227.162401401</v>
      </c>
      <c r="AL3084" s="19">
        <v>37033940.102066703</v>
      </c>
      <c r="AM3084" s="19">
        <v>10893330.1406518</v>
      </c>
      <c r="AN3084" s="19">
        <v>73007.899572116206</v>
      </c>
      <c r="AO3084" s="19">
        <v>74138.1008370583</v>
      </c>
      <c r="AP3084" s="19">
        <v>7806711.2736734999</v>
      </c>
      <c r="AQ3084" s="19">
        <v>80515.804096136198</v>
      </c>
      <c r="AR3084" s="19">
        <v>49832.672295953402</v>
      </c>
      <c r="AS3084" s="19">
        <v>72318.6274561951</v>
      </c>
      <c r="AT3084" s="19">
        <v>4700346.3367088996</v>
      </c>
      <c r="AU3084" s="19">
        <v>11213091.9074239</v>
      </c>
      <c r="AV3084" s="19">
        <v>57029.357966701697</v>
      </c>
      <c r="AW3084" s="19">
        <v>97553.535244377999</v>
      </c>
      <c r="AX3084" s="19">
        <v>7034881.5365564898</v>
      </c>
      <c r="AY3084" s="19">
        <v>17238562.435934201</v>
      </c>
      <c r="AZ3084" s="19">
        <v>12817953.7710588</v>
      </c>
      <c r="BA3084" s="19">
        <v>15351797.4480792</v>
      </c>
      <c r="BB3084" s="19">
        <v>211094.34997347501</v>
      </c>
      <c r="BC3084" s="19">
        <v>62937.009110873303</v>
      </c>
      <c r="BD3084" s="19">
        <v>20150237.989759799</v>
      </c>
      <c r="BE3084" s="19">
        <v>29381041.881671101</v>
      </c>
      <c r="BF3084" s="19">
        <v>168766.74855896301</v>
      </c>
      <c r="BG3084" s="19">
        <v>142987.251866862</v>
      </c>
      <c r="BH3084" s="19">
        <v>66844.4046139891</v>
      </c>
      <c r="BI3084" s="19">
        <v>47030.709569134902</v>
      </c>
      <c r="BJ3084" s="19">
        <v>40620.2248290192</v>
      </c>
      <c r="BK3084" s="19">
        <v>97048.858051087198</v>
      </c>
      <c r="BL3084" s="19">
        <v>4061877.30464797</v>
      </c>
      <c r="BM3084" s="19">
        <v>5270817.6027947497</v>
      </c>
      <c r="BN3084" s="19">
        <v>47693285.963155702</v>
      </c>
      <c r="BO3084" s="19">
        <v>209591.61585109399</v>
      </c>
      <c r="BP3084" s="19">
        <v>12800834.5653589</v>
      </c>
      <c r="BQ3084" s="19">
        <v>85057.759169334604</v>
      </c>
      <c r="BR3084" s="19">
        <v>138837.29432782999</v>
      </c>
      <c r="BS3084" s="19">
        <v>74680.910813464201</v>
      </c>
      <c r="BT3084" s="19">
        <v>84632.417955647994</v>
      </c>
      <c r="BU3084" s="19">
        <v>77863.992415903005</v>
      </c>
      <c r="BV3084" s="19">
        <v>53677.024710943901</v>
      </c>
      <c r="BW3084" s="19">
        <v>109748.893649866</v>
      </c>
      <c r="BX3084" s="19">
        <v>60626.459295553897</v>
      </c>
      <c r="BY3084" s="19">
        <v>6916949.5481350804</v>
      </c>
      <c r="BZ3084" s="19">
        <v>62077.4003332969</v>
      </c>
      <c r="CA3084" s="19">
        <v>79644.185807155198</v>
      </c>
      <c r="CB3084" s="19">
        <v>56280.262764906503</v>
      </c>
      <c r="CC3084" s="19">
        <v>42452.059625298898</v>
      </c>
      <c r="CD3084" s="19">
        <v>5551509.2576904101</v>
      </c>
      <c r="CE3084" s="19">
        <v>7785327.3500864096</v>
      </c>
    </row>
    <row r="3085" spans="1:83">
      <c r="A3085" s="18">
        <v>18537</v>
      </c>
      <c r="C3085" s="18" t="s">
        <v>3934</v>
      </c>
      <c r="D3085" s="18" t="s">
        <v>116</v>
      </c>
      <c r="E3085" s="18" t="s">
        <v>114</v>
      </c>
      <c r="F3085" s="18" t="s">
        <v>114</v>
      </c>
      <c r="G3085" s="18" t="s">
        <v>334</v>
      </c>
      <c r="H3085" s="18" t="s">
        <v>114</v>
      </c>
      <c r="J3085" s="18">
        <v>1.79</v>
      </c>
      <c r="K3085" s="18">
        <v>784.51395000000002</v>
      </c>
      <c r="L3085" s="18">
        <v>393.26373000000001</v>
      </c>
      <c r="M3085" s="18">
        <v>5.8739999999999997</v>
      </c>
      <c r="N3085" s="18">
        <v>1224745.946</v>
      </c>
      <c r="O3085" s="18">
        <v>1</v>
      </c>
      <c r="P3085" s="18">
        <v>0</v>
      </c>
      <c r="S3085" s="18" t="s">
        <v>118</v>
      </c>
      <c r="T3085" s="18">
        <v>1</v>
      </c>
      <c r="U3085" s="18" t="s">
        <v>809</v>
      </c>
      <c r="V3085" s="18" t="b">
        <v>0</v>
      </c>
      <c r="W3085" s="20">
        <v>0.55555555555555602</v>
      </c>
      <c r="X3085" s="20">
        <v>0.28125</v>
      </c>
      <c r="Y3085" s="19">
        <v>22339308.317762699</v>
      </c>
      <c r="Z3085" s="19">
        <v>65512418.207083397</v>
      </c>
      <c r="AA3085" s="19">
        <v>302507.99905691098</v>
      </c>
      <c r="AB3085" s="19">
        <v>81474.388556081496</v>
      </c>
      <c r="AC3085" s="19">
        <v>202761.79347830301</v>
      </c>
      <c r="AD3085" s="19">
        <v>14389273.7219315</v>
      </c>
      <c r="AE3085" s="19">
        <v>93066.8435548751</v>
      </c>
      <c r="AF3085" s="19">
        <v>13456365.4968208</v>
      </c>
      <c r="AG3085" s="19">
        <v>13114078.3679874</v>
      </c>
      <c r="AH3085" s="19">
        <v>213770.07762069799</v>
      </c>
      <c r="AI3085" s="19">
        <v>5277895.1155942203</v>
      </c>
      <c r="AJ3085" s="19">
        <v>11990181.036887901</v>
      </c>
      <c r="AK3085" s="19">
        <v>164147.76214103101</v>
      </c>
      <c r="AL3085" s="19">
        <v>187445.37779147099</v>
      </c>
      <c r="AM3085" s="19">
        <v>11349927.623539099</v>
      </c>
      <c r="AN3085" s="19">
        <v>21417978.334644999</v>
      </c>
      <c r="AO3085" s="19">
        <v>74138.1008370583</v>
      </c>
      <c r="AP3085" s="19">
        <v>21649824.4371324</v>
      </c>
      <c r="AQ3085" s="19">
        <v>80515.804096136198</v>
      </c>
      <c r="AR3085" s="19">
        <v>25700046.535654601</v>
      </c>
      <c r="AS3085" s="19">
        <v>72318.6274561951</v>
      </c>
      <c r="AT3085" s="19">
        <v>4891200.4786568703</v>
      </c>
      <c r="AU3085" s="19">
        <v>7354652.7382141203</v>
      </c>
      <c r="AV3085" s="19">
        <v>10942405.985303899</v>
      </c>
      <c r="AW3085" s="19">
        <v>12644994.2442367</v>
      </c>
      <c r="AX3085" s="19">
        <v>73579.681769493298</v>
      </c>
      <c r="AY3085" s="19">
        <v>165758.196350452</v>
      </c>
      <c r="AZ3085" s="19">
        <v>107552.178623912</v>
      </c>
      <c r="BA3085" s="19">
        <v>101341.77104336501</v>
      </c>
      <c r="BB3085" s="19">
        <v>211094.34997347501</v>
      </c>
      <c r="BC3085" s="19">
        <v>4788185.7264895197</v>
      </c>
      <c r="BD3085" s="19">
        <v>130916.54913210199</v>
      </c>
      <c r="BE3085" s="19">
        <v>178704.60351362301</v>
      </c>
      <c r="BF3085" s="19">
        <v>168766.74855896301</v>
      </c>
      <c r="BG3085" s="19">
        <v>142987.251866862</v>
      </c>
      <c r="BH3085" s="19">
        <v>66844.4046139891</v>
      </c>
      <c r="BI3085" s="19">
        <v>43404793.421181202</v>
      </c>
      <c r="BJ3085" s="19">
        <v>40620.2248290192</v>
      </c>
      <c r="BK3085" s="19">
        <v>5367080.4993316904</v>
      </c>
      <c r="BL3085" s="19">
        <v>60370.032756194603</v>
      </c>
      <c r="BM3085" s="19">
        <v>84490.603987824099</v>
      </c>
      <c r="BN3085" s="19">
        <v>4940346.3139913101</v>
      </c>
      <c r="BO3085" s="19">
        <v>209591.61585109399</v>
      </c>
      <c r="BP3085" s="19">
        <v>49023.555370657697</v>
      </c>
      <c r="BQ3085" s="19">
        <v>5593908.1314917598</v>
      </c>
      <c r="BR3085" s="19">
        <v>138837.29432782999</v>
      </c>
      <c r="BS3085" s="19">
        <v>74680.910813464201</v>
      </c>
      <c r="BT3085" s="19">
        <v>84632.417955647994</v>
      </c>
      <c r="BU3085" s="19">
        <v>9741435.5794425905</v>
      </c>
      <c r="BV3085" s="19">
        <v>12216744.331035901</v>
      </c>
      <c r="BW3085" s="19">
        <v>109748.893649866</v>
      </c>
      <c r="BX3085" s="19">
        <v>19167198.651693199</v>
      </c>
      <c r="BY3085" s="19">
        <v>64359.7441030021</v>
      </c>
      <c r="BZ3085" s="19">
        <v>62077.4003332969</v>
      </c>
      <c r="CA3085" s="19">
        <v>79644.185807155198</v>
      </c>
      <c r="CB3085" s="19">
        <v>56280.262764906503</v>
      </c>
      <c r="CC3085" s="19">
        <v>3676315.8427619101</v>
      </c>
      <c r="CD3085" s="19">
        <v>42378.606606679503</v>
      </c>
      <c r="CE3085" s="19">
        <v>88838.795511459801</v>
      </c>
    </row>
    <row r="3086" spans="1:83">
      <c r="A3086" s="18">
        <v>18601</v>
      </c>
      <c r="C3086" s="18" t="s">
        <v>3935</v>
      </c>
      <c r="D3086" s="18" t="s">
        <v>116</v>
      </c>
      <c r="E3086" s="18" t="s">
        <v>114</v>
      </c>
      <c r="F3086" s="18" t="s">
        <v>114</v>
      </c>
      <c r="G3086" s="18" t="s">
        <v>114</v>
      </c>
      <c r="H3086" s="18" t="s">
        <v>114</v>
      </c>
      <c r="J3086" s="18">
        <v>-0.3</v>
      </c>
      <c r="K3086" s="18">
        <v>381.25141000000002</v>
      </c>
      <c r="L3086" s="18">
        <v>382.25873000000001</v>
      </c>
      <c r="M3086" s="18">
        <v>7.9189999999999996</v>
      </c>
      <c r="N3086" s="18">
        <v>1219234.4879999999</v>
      </c>
      <c r="O3086" s="18">
        <v>0</v>
      </c>
      <c r="P3086" s="18">
        <v>0</v>
      </c>
      <c r="S3086" s="18" t="s">
        <v>118</v>
      </c>
      <c r="T3086" s="18">
        <v>4</v>
      </c>
      <c r="U3086" s="18" t="s">
        <v>809</v>
      </c>
      <c r="V3086" s="18" t="b">
        <v>0</v>
      </c>
      <c r="W3086" s="20">
        <v>0.48148148148148101</v>
      </c>
      <c r="X3086" s="20">
        <v>0.6875</v>
      </c>
      <c r="Y3086" s="19">
        <v>211063.24240400901</v>
      </c>
      <c r="Z3086" s="19">
        <v>15230934.0002896</v>
      </c>
      <c r="AA3086" s="19">
        <v>22706459.609411601</v>
      </c>
      <c r="AB3086" s="19">
        <v>14762641.523735501</v>
      </c>
      <c r="AC3086" s="19">
        <v>202761.79347830301</v>
      </c>
      <c r="AD3086" s="19">
        <v>55143.880361755</v>
      </c>
      <c r="AE3086" s="19">
        <v>70580206.766213298</v>
      </c>
      <c r="AF3086" s="19">
        <v>246797.54089740699</v>
      </c>
      <c r="AG3086" s="19">
        <v>58940119.801281601</v>
      </c>
      <c r="AH3086" s="19">
        <v>39554465.535438098</v>
      </c>
      <c r="AI3086" s="19">
        <v>47802.709287413403</v>
      </c>
      <c r="AJ3086" s="19">
        <v>23390024.811502401</v>
      </c>
      <c r="AK3086" s="19">
        <v>164147.76214103101</v>
      </c>
      <c r="AL3086" s="19">
        <v>187445.37779147099</v>
      </c>
      <c r="AM3086" s="19">
        <v>85852.124718513893</v>
      </c>
      <c r="AN3086" s="19">
        <v>73007.899572116206</v>
      </c>
      <c r="AO3086" s="19">
        <v>74138.1008370583</v>
      </c>
      <c r="AP3086" s="19">
        <v>10888865.446177799</v>
      </c>
      <c r="AQ3086" s="19">
        <v>12798116.7628942</v>
      </c>
      <c r="AR3086" s="19">
        <v>10599040.1591364</v>
      </c>
      <c r="AS3086" s="19">
        <v>42246235.567740001</v>
      </c>
      <c r="AT3086" s="19">
        <v>23071259.2538408</v>
      </c>
      <c r="AU3086" s="19">
        <v>139624.610384292</v>
      </c>
      <c r="AV3086" s="19">
        <v>57029.357966701697</v>
      </c>
      <c r="AW3086" s="19">
        <v>97553.535244377999</v>
      </c>
      <c r="AX3086" s="19">
        <v>73579.681769493298</v>
      </c>
      <c r="AY3086" s="19">
        <v>31378746.637783699</v>
      </c>
      <c r="AZ3086" s="19">
        <v>16188925.5671981</v>
      </c>
      <c r="BA3086" s="19">
        <v>15179779.227716999</v>
      </c>
      <c r="BB3086" s="19">
        <v>211094.34997347501</v>
      </c>
      <c r="BC3086" s="19">
        <v>14395309.271350101</v>
      </c>
      <c r="BD3086" s="19">
        <v>14189409.7217959</v>
      </c>
      <c r="BE3086" s="19">
        <v>178704.60351362301</v>
      </c>
      <c r="BF3086" s="19">
        <v>29117116.9026374</v>
      </c>
      <c r="BG3086" s="19">
        <v>14902354.8543371</v>
      </c>
      <c r="BH3086" s="19">
        <v>14468729.352070499</v>
      </c>
      <c r="BI3086" s="19">
        <v>13011897.718640599</v>
      </c>
      <c r="BJ3086" s="19">
        <v>21565515.1714474</v>
      </c>
      <c r="BK3086" s="19">
        <v>11892399.627591301</v>
      </c>
      <c r="BL3086" s="19">
        <v>20391105.495561201</v>
      </c>
      <c r="BM3086" s="19">
        <v>40859062.208428599</v>
      </c>
      <c r="BN3086" s="19">
        <v>51593.885876908498</v>
      </c>
      <c r="BO3086" s="19">
        <v>209591.61585109399</v>
      </c>
      <c r="BP3086" s="19">
        <v>19656615.397225201</v>
      </c>
      <c r="BQ3086" s="19">
        <v>85057.759169334604</v>
      </c>
      <c r="BR3086" s="19">
        <v>138837.29432782999</v>
      </c>
      <c r="BS3086" s="19">
        <v>74680.910813464201</v>
      </c>
      <c r="BT3086" s="19">
        <v>11987671.932847699</v>
      </c>
      <c r="BU3086" s="19">
        <v>8323901.2586291702</v>
      </c>
      <c r="BV3086" s="19">
        <v>13868609.802066101</v>
      </c>
      <c r="BW3086" s="19">
        <v>9774132.9797039591</v>
      </c>
      <c r="BX3086" s="19">
        <v>9882006.4028077703</v>
      </c>
      <c r="BY3086" s="19">
        <v>64359.7441030021</v>
      </c>
      <c r="BZ3086" s="19">
        <v>12942218.0226025</v>
      </c>
      <c r="CA3086" s="19">
        <v>11865399.3348432</v>
      </c>
      <c r="CB3086" s="19">
        <v>24697329.234274801</v>
      </c>
      <c r="CC3086" s="19">
        <v>42452.059625298898</v>
      </c>
      <c r="CD3086" s="19">
        <v>42378.606606679503</v>
      </c>
      <c r="CE3086" s="19">
        <v>14704495.2701787</v>
      </c>
    </row>
    <row r="3087" spans="1:83">
      <c r="A3087" s="18">
        <v>18610</v>
      </c>
      <c r="B3087" s="18" t="s">
        <v>2515</v>
      </c>
      <c r="C3087" s="18" t="s">
        <v>2516</v>
      </c>
      <c r="D3087" s="18" t="s">
        <v>116</v>
      </c>
      <c r="E3087" s="18" t="s">
        <v>114</v>
      </c>
      <c r="F3087" s="18" t="s">
        <v>114</v>
      </c>
      <c r="G3087" s="18" t="s">
        <v>116</v>
      </c>
      <c r="H3087" s="18" t="s">
        <v>114</v>
      </c>
      <c r="J3087" s="18">
        <v>-0.59</v>
      </c>
      <c r="K3087" s="18">
        <v>301.18875000000003</v>
      </c>
      <c r="L3087" s="18">
        <v>302.19610999999998</v>
      </c>
      <c r="M3087" s="18">
        <v>7.6580000000000004</v>
      </c>
      <c r="N3087" s="18">
        <v>1218774.0290000001</v>
      </c>
      <c r="O3087" s="18">
        <v>1</v>
      </c>
      <c r="P3087" s="18">
        <v>0</v>
      </c>
      <c r="S3087" s="18" t="s">
        <v>118</v>
      </c>
      <c r="T3087" s="18">
        <v>1</v>
      </c>
      <c r="U3087" s="18" t="s">
        <v>121</v>
      </c>
      <c r="V3087" s="18" t="b">
        <v>1</v>
      </c>
      <c r="W3087" s="20">
        <v>0.592592592592593</v>
      </c>
      <c r="X3087" s="20">
        <v>0.53125</v>
      </c>
      <c r="Y3087" s="19">
        <v>137733406.90760601</v>
      </c>
      <c r="Z3087" s="19">
        <v>89712.935311184003</v>
      </c>
      <c r="AA3087" s="19">
        <v>132211191.350944</v>
      </c>
      <c r="AB3087" s="19">
        <v>45540460.829598002</v>
      </c>
      <c r="AC3087" s="19">
        <v>111121261.290976</v>
      </c>
      <c r="AD3087" s="19">
        <v>55143.880361755</v>
      </c>
      <c r="AE3087" s="19">
        <v>93066.8435548751</v>
      </c>
      <c r="AF3087" s="19">
        <v>166861555.283553</v>
      </c>
      <c r="AG3087" s="19">
        <v>48846607.755764</v>
      </c>
      <c r="AH3087" s="19">
        <v>124111880.984688</v>
      </c>
      <c r="AI3087" s="19">
        <v>47802.709287413403</v>
      </c>
      <c r="AJ3087" s="19">
        <v>37762.133882739698</v>
      </c>
      <c r="AK3087" s="19">
        <v>164147.76214103101</v>
      </c>
      <c r="AL3087" s="19">
        <v>92731024.173044398</v>
      </c>
      <c r="AM3087" s="19">
        <v>60573253.223595798</v>
      </c>
      <c r="AN3087" s="19">
        <v>73007.899572116206</v>
      </c>
      <c r="AO3087" s="19">
        <v>53227915.371747397</v>
      </c>
      <c r="AP3087" s="19">
        <v>33272590.852366701</v>
      </c>
      <c r="AQ3087" s="19">
        <v>80515.804096136198</v>
      </c>
      <c r="AR3087" s="19">
        <v>49832.672295953402</v>
      </c>
      <c r="AS3087" s="19">
        <v>53348138.312821798</v>
      </c>
      <c r="AT3087" s="19">
        <v>55169443.301823601</v>
      </c>
      <c r="AU3087" s="19">
        <v>139624.610384292</v>
      </c>
      <c r="AV3087" s="19">
        <v>45509702.102197297</v>
      </c>
      <c r="AW3087" s="19">
        <v>97553.535244377999</v>
      </c>
      <c r="AX3087" s="19">
        <v>40176291.089013703</v>
      </c>
      <c r="AY3087" s="19">
        <v>110745978.317945</v>
      </c>
      <c r="AZ3087" s="19">
        <v>107552.178623912</v>
      </c>
      <c r="BA3087" s="19">
        <v>62281975.589528397</v>
      </c>
      <c r="BB3087" s="19">
        <v>156574339.06173</v>
      </c>
      <c r="BC3087" s="19">
        <v>40730651.551583201</v>
      </c>
      <c r="BD3087" s="19">
        <v>81428373.693942502</v>
      </c>
      <c r="BE3087" s="19">
        <v>114633296.630467</v>
      </c>
      <c r="BF3087" s="19">
        <v>113057283.420779</v>
      </c>
      <c r="BG3087" s="19">
        <v>47038997.913050197</v>
      </c>
      <c r="BH3087" s="19">
        <v>46170813.704449303</v>
      </c>
      <c r="BI3087" s="19">
        <v>32039229.4793186</v>
      </c>
      <c r="BJ3087" s="19">
        <v>40620.2248290192</v>
      </c>
      <c r="BK3087" s="19">
        <v>49975798.9453023</v>
      </c>
      <c r="BL3087" s="19">
        <v>45575536.959092297</v>
      </c>
      <c r="BM3087" s="19">
        <v>62684878.669579104</v>
      </c>
      <c r="BN3087" s="19">
        <v>32058288.989185199</v>
      </c>
      <c r="BO3087" s="19">
        <v>141810063.550192</v>
      </c>
      <c r="BP3087" s="19">
        <v>49023.555370657697</v>
      </c>
      <c r="BQ3087" s="19">
        <v>85057.759169334604</v>
      </c>
      <c r="BR3087" s="19">
        <v>18004242.689823799</v>
      </c>
      <c r="BS3087" s="19">
        <v>41510664.3428858</v>
      </c>
      <c r="BT3087" s="19">
        <v>44700722.0091746</v>
      </c>
      <c r="BU3087" s="19">
        <v>77863.992415903005</v>
      </c>
      <c r="BV3087" s="19">
        <v>53677.024710943901</v>
      </c>
      <c r="BW3087" s="19">
        <v>109748.893649866</v>
      </c>
      <c r="BX3087" s="19">
        <v>60626.459295553897</v>
      </c>
      <c r="BY3087" s="19">
        <v>64359.7441030021</v>
      </c>
      <c r="BZ3087" s="19">
        <v>62077.4003332969</v>
      </c>
      <c r="CA3087" s="19">
        <v>79644.185807155198</v>
      </c>
      <c r="CB3087" s="19">
        <v>56280.262764906503</v>
      </c>
      <c r="CC3087" s="19">
        <v>42452.059625298898</v>
      </c>
      <c r="CD3087" s="19">
        <v>42378.606606679503</v>
      </c>
      <c r="CE3087" s="19">
        <v>88838.795511459801</v>
      </c>
    </row>
    <row r="3088" spans="1:83">
      <c r="A3088" s="18">
        <v>18611</v>
      </c>
      <c r="C3088" s="18" t="s">
        <v>3936</v>
      </c>
      <c r="D3088" s="18" t="s">
        <v>116</v>
      </c>
      <c r="E3088" s="18" t="s">
        <v>114</v>
      </c>
      <c r="F3088" s="18" t="s">
        <v>114</v>
      </c>
      <c r="G3088" s="18" t="s">
        <v>334</v>
      </c>
      <c r="H3088" s="18" t="s">
        <v>114</v>
      </c>
      <c r="J3088" s="18">
        <v>-3.09</v>
      </c>
      <c r="K3088" s="18">
        <v>243.03190000000001</v>
      </c>
      <c r="L3088" s="18">
        <v>244.03908999999999</v>
      </c>
      <c r="M3088" s="18">
        <v>5.97</v>
      </c>
      <c r="N3088" s="18">
        <v>1218470.777</v>
      </c>
      <c r="O3088" s="18">
        <v>1</v>
      </c>
      <c r="P3088" s="18">
        <v>0</v>
      </c>
      <c r="S3088" s="18" t="s">
        <v>118</v>
      </c>
      <c r="T3088" s="18">
        <v>2</v>
      </c>
      <c r="U3088" s="18" t="s">
        <v>802</v>
      </c>
      <c r="V3088" s="18" t="b">
        <v>1</v>
      </c>
      <c r="W3088" s="20">
        <v>0.407407407407407</v>
      </c>
      <c r="X3088" s="20">
        <v>0.59375</v>
      </c>
      <c r="Y3088" s="19">
        <v>211063.24240400901</v>
      </c>
      <c r="Z3088" s="19">
        <v>31724186.784650799</v>
      </c>
      <c r="AA3088" s="19">
        <v>302507.99905691098</v>
      </c>
      <c r="AB3088" s="19">
        <v>43104165.466445804</v>
      </c>
      <c r="AC3088" s="19">
        <v>84901520.603479296</v>
      </c>
      <c r="AD3088" s="19">
        <v>55143.880361755</v>
      </c>
      <c r="AE3088" s="19">
        <v>93066.8435548751</v>
      </c>
      <c r="AF3088" s="19">
        <v>246797.54089740699</v>
      </c>
      <c r="AG3088" s="19">
        <v>64152.505638069299</v>
      </c>
      <c r="AH3088" s="19">
        <v>34821708.649977699</v>
      </c>
      <c r="AI3088" s="19">
        <v>31673935.243259501</v>
      </c>
      <c r="AJ3088" s="19">
        <v>37762.133882739698</v>
      </c>
      <c r="AK3088" s="19">
        <v>57013224.401167601</v>
      </c>
      <c r="AL3088" s="19">
        <v>41488621.628168002</v>
      </c>
      <c r="AM3088" s="19">
        <v>85852.124718513893</v>
      </c>
      <c r="AN3088" s="19">
        <v>73007.899572116206</v>
      </c>
      <c r="AO3088" s="19">
        <v>20714734.466712099</v>
      </c>
      <c r="AP3088" s="19">
        <v>58502.331954147201</v>
      </c>
      <c r="AQ3088" s="19">
        <v>80515.804096136198</v>
      </c>
      <c r="AR3088" s="19">
        <v>49832.672295953402</v>
      </c>
      <c r="AS3088" s="19">
        <v>72318.6274561951</v>
      </c>
      <c r="AT3088" s="19">
        <v>31413814.347785</v>
      </c>
      <c r="AU3088" s="19">
        <v>139624.610384292</v>
      </c>
      <c r="AV3088" s="19">
        <v>21481921.445730899</v>
      </c>
      <c r="AW3088" s="19">
        <v>97553.535244377999</v>
      </c>
      <c r="AX3088" s="19">
        <v>73579.681769493298</v>
      </c>
      <c r="AY3088" s="19">
        <v>83658982.472461194</v>
      </c>
      <c r="AZ3088" s="19">
        <v>54099641.2164388</v>
      </c>
      <c r="BA3088" s="19">
        <v>101341.77104336501</v>
      </c>
      <c r="BB3088" s="19">
        <v>211094.34997347501</v>
      </c>
      <c r="BC3088" s="19">
        <v>12879765.0015464</v>
      </c>
      <c r="BD3088" s="19">
        <v>42261852.834133103</v>
      </c>
      <c r="BE3088" s="19">
        <v>54659325.115303896</v>
      </c>
      <c r="BF3088" s="19">
        <v>48297835.117552802</v>
      </c>
      <c r="BG3088" s="19">
        <v>56031038.8234687</v>
      </c>
      <c r="BH3088" s="19">
        <v>66844.4046139891</v>
      </c>
      <c r="BI3088" s="19">
        <v>47030.709569134902</v>
      </c>
      <c r="BJ3088" s="19">
        <v>9856954.1783022303</v>
      </c>
      <c r="BK3088" s="19">
        <v>97048.858051087198</v>
      </c>
      <c r="BL3088" s="19">
        <v>60370.032756194603</v>
      </c>
      <c r="BM3088" s="19">
        <v>84490.603987824099</v>
      </c>
      <c r="BN3088" s="19">
        <v>51593.885876908498</v>
      </c>
      <c r="BO3088" s="19">
        <v>53503902.469154797</v>
      </c>
      <c r="BP3088" s="19">
        <v>15121977.297444001</v>
      </c>
      <c r="BQ3088" s="19">
        <v>26598280.5716464</v>
      </c>
      <c r="BR3088" s="19">
        <v>54346159.2468585</v>
      </c>
      <c r="BS3088" s="19">
        <v>18606450.227203701</v>
      </c>
      <c r="BT3088" s="19">
        <v>31864715.666605901</v>
      </c>
      <c r="BU3088" s="19">
        <v>77863.992415903005</v>
      </c>
      <c r="BV3088" s="19">
        <v>14033954.841172401</v>
      </c>
      <c r="BW3088" s="19">
        <v>41256585.952244498</v>
      </c>
      <c r="BX3088" s="19">
        <v>23151003.8748812</v>
      </c>
      <c r="BY3088" s="19">
        <v>19726699.622415099</v>
      </c>
      <c r="BZ3088" s="19">
        <v>62077.4003332969</v>
      </c>
      <c r="CA3088" s="19">
        <v>79644.185807155198</v>
      </c>
      <c r="CB3088" s="19">
        <v>56280.262764906503</v>
      </c>
      <c r="CC3088" s="19">
        <v>33152642.946715001</v>
      </c>
      <c r="CD3088" s="19">
        <v>13689328.5080602</v>
      </c>
      <c r="CE3088" s="19">
        <v>88838.795511459801</v>
      </c>
    </row>
    <row r="3089" spans="1:83">
      <c r="A3089" s="18">
        <v>18641</v>
      </c>
      <c r="C3089" s="18" t="s">
        <v>3937</v>
      </c>
      <c r="D3089" s="18" t="s">
        <v>116</v>
      </c>
      <c r="E3089" s="18" t="s">
        <v>114</v>
      </c>
      <c r="F3089" s="18" t="s">
        <v>114</v>
      </c>
      <c r="G3089" s="18" t="s">
        <v>334</v>
      </c>
      <c r="H3089" s="18" t="s">
        <v>114</v>
      </c>
      <c r="J3089" s="18">
        <v>-1.43</v>
      </c>
      <c r="K3089" s="18">
        <v>250.03914</v>
      </c>
      <c r="L3089" s="18">
        <v>251.04642000000001</v>
      </c>
      <c r="M3089" s="18">
        <v>9.3719999999999999</v>
      </c>
      <c r="N3089" s="18">
        <v>1215143.6399999999</v>
      </c>
      <c r="O3089" s="18">
        <v>1</v>
      </c>
      <c r="P3089" s="18">
        <v>0</v>
      </c>
      <c r="S3089" s="18" t="s">
        <v>118</v>
      </c>
      <c r="T3089" s="18">
        <v>1</v>
      </c>
      <c r="U3089" s="18" t="s">
        <v>802</v>
      </c>
      <c r="V3089" s="18" t="b">
        <v>0</v>
      </c>
      <c r="W3089" s="20">
        <v>0.25925925925925902</v>
      </c>
      <c r="X3089" s="20">
        <v>0.5</v>
      </c>
      <c r="Y3089" s="19">
        <v>211063.24240400901</v>
      </c>
      <c r="Z3089" s="19">
        <v>14161036.669219401</v>
      </c>
      <c r="AA3089" s="19">
        <v>302507.99905691098</v>
      </c>
      <c r="AB3089" s="19">
        <v>81474.388556081496</v>
      </c>
      <c r="AC3089" s="19">
        <v>19708590.654783402</v>
      </c>
      <c r="AD3089" s="19">
        <v>6061658.7142149499</v>
      </c>
      <c r="AE3089" s="19">
        <v>93066.8435548751</v>
      </c>
      <c r="AF3089" s="19">
        <v>246797.54089740699</v>
      </c>
      <c r="AG3089" s="19">
        <v>64152.505638069299</v>
      </c>
      <c r="AH3089" s="19">
        <v>213770.07762069799</v>
      </c>
      <c r="AI3089" s="19">
        <v>47802.709287413403</v>
      </c>
      <c r="AJ3089" s="19">
        <v>6153320.1168030296</v>
      </c>
      <c r="AK3089" s="19">
        <v>21499388.847252</v>
      </c>
      <c r="AL3089" s="19">
        <v>187445.37779147099</v>
      </c>
      <c r="AM3089" s="19">
        <v>85852.124718513893</v>
      </c>
      <c r="AN3089" s="19">
        <v>73007.899572116206</v>
      </c>
      <c r="AO3089" s="19">
        <v>11965002.1896895</v>
      </c>
      <c r="AP3089" s="19">
        <v>58502.331954147201</v>
      </c>
      <c r="AQ3089" s="19">
        <v>80515.804096136198</v>
      </c>
      <c r="AR3089" s="19">
        <v>49832.672295953402</v>
      </c>
      <c r="AS3089" s="19">
        <v>72318.6274561951</v>
      </c>
      <c r="AT3089" s="19">
        <v>60071.0548945306</v>
      </c>
      <c r="AU3089" s="19">
        <v>139624.610384292</v>
      </c>
      <c r="AV3089" s="19">
        <v>57029.357966701697</v>
      </c>
      <c r="AW3089" s="19">
        <v>97553.535244377999</v>
      </c>
      <c r="AX3089" s="19">
        <v>73579.681769493298</v>
      </c>
      <c r="AY3089" s="19">
        <v>27261026.8855001</v>
      </c>
      <c r="AZ3089" s="19">
        <v>14639503.5284651</v>
      </c>
      <c r="BA3089" s="19">
        <v>101341.77104336501</v>
      </c>
      <c r="BB3089" s="19">
        <v>38861861.065821402</v>
      </c>
      <c r="BC3089" s="19">
        <v>57629369.819518998</v>
      </c>
      <c r="BD3089" s="19">
        <v>130916.54913210199</v>
      </c>
      <c r="BE3089" s="19">
        <v>76759161.218420506</v>
      </c>
      <c r="BF3089" s="19">
        <v>168766.74855896301</v>
      </c>
      <c r="BG3089" s="19">
        <v>142987.251866862</v>
      </c>
      <c r="BH3089" s="19">
        <v>66844.4046139891</v>
      </c>
      <c r="BI3089" s="19">
        <v>5195813.1837317897</v>
      </c>
      <c r="BJ3089" s="19">
        <v>13456414.0473633</v>
      </c>
      <c r="BK3089" s="19">
        <v>97048.858051087198</v>
      </c>
      <c r="BL3089" s="19">
        <v>60370.032756194603</v>
      </c>
      <c r="BM3089" s="19">
        <v>84490.603987824099</v>
      </c>
      <c r="BN3089" s="19">
        <v>13192010.411425401</v>
      </c>
      <c r="BO3089" s="19">
        <v>39451245.544715002</v>
      </c>
      <c r="BP3089" s="19">
        <v>7620812.1056235395</v>
      </c>
      <c r="BQ3089" s="19">
        <v>7156715.3971508201</v>
      </c>
      <c r="BR3089" s="19">
        <v>138837.29432782999</v>
      </c>
      <c r="BS3089" s="19">
        <v>19108691.255080398</v>
      </c>
      <c r="BT3089" s="19">
        <v>84632.417955647994</v>
      </c>
      <c r="BU3089" s="19">
        <v>8631482.6036997493</v>
      </c>
      <c r="BV3089" s="19">
        <v>53677.024710943901</v>
      </c>
      <c r="BW3089" s="19">
        <v>109748.893649866</v>
      </c>
      <c r="BX3089" s="19">
        <v>9496113.5517604202</v>
      </c>
      <c r="BY3089" s="19">
        <v>64359.7441030021</v>
      </c>
      <c r="BZ3089" s="19">
        <v>62077.4003332969</v>
      </c>
      <c r="CA3089" s="19">
        <v>79644.185807155198</v>
      </c>
      <c r="CB3089" s="19">
        <v>4602124.7857089899</v>
      </c>
      <c r="CC3089" s="19">
        <v>42452.059625298898</v>
      </c>
      <c r="CD3089" s="19">
        <v>5658635.3883219203</v>
      </c>
      <c r="CE3089" s="19">
        <v>15241702.255889701</v>
      </c>
    </row>
    <row r="3090" spans="1:83">
      <c r="A3090" s="18">
        <v>21642</v>
      </c>
      <c r="B3090" s="18">
        <v>3543</v>
      </c>
      <c r="C3090" s="18" t="s">
        <v>3938</v>
      </c>
      <c r="D3090" s="18" t="s">
        <v>116</v>
      </c>
      <c r="E3090" s="18" t="s">
        <v>114</v>
      </c>
      <c r="F3090" s="18" t="s">
        <v>114</v>
      </c>
      <c r="G3090" s="18" t="s">
        <v>116</v>
      </c>
      <c r="H3090" s="18" t="s">
        <v>114</v>
      </c>
      <c r="J3090" s="18">
        <v>-0.27</v>
      </c>
      <c r="K3090" s="18">
        <v>270.18304000000001</v>
      </c>
      <c r="L3090" s="18">
        <v>271.18941999999998</v>
      </c>
      <c r="M3090" s="18">
        <v>7.6669999999999998</v>
      </c>
      <c r="N3090" s="18">
        <v>1214936.5249999999</v>
      </c>
      <c r="O3090" s="18">
        <v>4</v>
      </c>
      <c r="P3090" s="18">
        <v>0</v>
      </c>
      <c r="S3090" s="18" t="s">
        <v>118</v>
      </c>
      <c r="T3090" s="18">
        <v>3</v>
      </c>
      <c r="U3090" s="18" t="s">
        <v>809</v>
      </c>
      <c r="V3090" s="18" t="b">
        <v>1</v>
      </c>
      <c r="W3090" s="20">
        <v>0.37037037037037002</v>
      </c>
      <c r="X3090" s="20">
        <v>0.5</v>
      </c>
      <c r="Y3090" s="19">
        <v>49806576.411232203</v>
      </c>
      <c r="Z3090" s="19">
        <v>89712.935311184003</v>
      </c>
      <c r="AA3090" s="19">
        <v>302507.99905691098</v>
      </c>
      <c r="AB3090" s="19">
        <v>24473610.006942902</v>
      </c>
      <c r="AC3090" s="19">
        <v>202761.79347830301</v>
      </c>
      <c r="AD3090" s="19">
        <v>55143.880361755</v>
      </c>
      <c r="AE3090" s="19">
        <v>59479541.9282673</v>
      </c>
      <c r="AF3090" s="19">
        <v>246797.54089740699</v>
      </c>
      <c r="AG3090" s="19">
        <v>64152.505638069299</v>
      </c>
      <c r="AH3090" s="19">
        <v>213770.07762069799</v>
      </c>
      <c r="AI3090" s="19">
        <v>47802.709287413403</v>
      </c>
      <c r="AJ3090" s="19">
        <v>37762.133882739698</v>
      </c>
      <c r="AK3090" s="19">
        <v>164147.76214103101</v>
      </c>
      <c r="AL3090" s="19">
        <v>74686163.013376802</v>
      </c>
      <c r="AM3090" s="19">
        <v>85852.124718513893</v>
      </c>
      <c r="AN3090" s="19">
        <v>19160719.3434068</v>
      </c>
      <c r="AO3090" s="19">
        <v>45896987.7879925</v>
      </c>
      <c r="AP3090" s="19">
        <v>58502.331954147201</v>
      </c>
      <c r="AQ3090" s="19">
        <v>22798509.0138302</v>
      </c>
      <c r="AR3090" s="19">
        <v>49832.672295953402</v>
      </c>
      <c r="AS3090" s="19">
        <v>72318.6274561951</v>
      </c>
      <c r="AT3090" s="19">
        <v>60071.0548945306</v>
      </c>
      <c r="AU3090" s="19">
        <v>73281955.988304704</v>
      </c>
      <c r="AV3090" s="19">
        <v>57029.357966701697</v>
      </c>
      <c r="AW3090" s="19">
        <v>24940193.133463301</v>
      </c>
      <c r="AX3090" s="19">
        <v>22419263.286006</v>
      </c>
      <c r="AY3090" s="19">
        <v>165758.196350452</v>
      </c>
      <c r="AZ3090" s="19">
        <v>64964697.802392103</v>
      </c>
      <c r="BA3090" s="19">
        <v>20457660.0854147</v>
      </c>
      <c r="BB3090" s="19">
        <v>122153722.41628399</v>
      </c>
      <c r="BC3090" s="19">
        <v>62937.009110873303</v>
      </c>
      <c r="BD3090" s="19">
        <v>130916.54913210199</v>
      </c>
      <c r="BE3090" s="19">
        <v>116427279.70025</v>
      </c>
      <c r="BF3090" s="19">
        <v>62183153.654132299</v>
      </c>
      <c r="BG3090" s="19">
        <v>142987.251866862</v>
      </c>
      <c r="BH3090" s="19">
        <v>66844.4046139891</v>
      </c>
      <c r="BI3090" s="19">
        <v>17457903.746299502</v>
      </c>
      <c r="BJ3090" s="19">
        <v>12193370.5948356</v>
      </c>
      <c r="BK3090" s="19">
        <v>97048.858051087198</v>
      </c>
      <c r="BL3090" s="19">
        <v>19717697.867968898</v>
      </c>
      <c r="BM3090" s="19">
        <v>84490.603987824099</v>
      </c>
      <c r="BN3090" s="19">
        <v>51593.885876908498</v>
      </c>
      <c r="BO3090" s="19">
        <v>209591.61585109399</v>
      </c>
      <c r="BP3090" s="19">
        <v>15855957.887151901</v>
      </c>
      <c r="BQ3090" s="19">
        <v>15711652.652678199</v>
      </c>
      <c r="BR3090" s="19">
        <v>96350395.284483001</v>
      </c>
      <c r="BS3090" s="19">
        <v>74680.910813464201</v>
      </c>
      <c r="BT3090" s="19">
        <v>84632.417955647994</v>
      </c>
      <c r="BU3090" s="19">
        <v>77863.992415903005</v>
      </c>
      <c r="BV3090" s="19">
        <v>25704819.3795994</v>
      </c>
      <c r="BW3090" s="19">
        <v>109748.893649866</v>
      </c>
      <c r="BX3090" s="19">
        <v>60626.459295553897</v>
      </c>
      <c r="BY3090" s="19">
        <v>58922077.245295897</v>
      </c>
      <c r="BZ3090" s="19">
        <v>16258988.6995473</v>
      </c>
      <c r="CA3090" s="19">
        <v>58709779.378770702</v>
      </c>
      <c r="CB3090" s="19">
        <v>15673146.2803744</v>
      </c>
      <c r="CC3090" s="19">
        <v>42452.059625298898</v>
      </c>
      <c r="CD3090" s="19">
        <v>42378.606606679503</v>
      </c>
      <c r="CE3090" s="19">
        <v>88838.795511459801</v>
      </c>
    </row>
    <row r="3091" spans="1:83">
      <c r="A3091" s="18">
        <v>21648</v>
      </c>
      <c r="B3091" s="18" t="s">
        <v>3939</v>
      </c>
      <c r="C3091" s="18" t="s">
        <v>3940</v>
      </c>
      <c r="D3091" s="18" t="s">
        <v>116</v>
      </c>
      <c r="E3091" s="18" t="s">
        <v>114</v>
      </c>
      <c r="F3091" s="18" t="s">
        <v>114</v>
      </c>
      <c r="G3091" s="18" t="s">
        <v>116</v>
      </c>
      <c r="H3091" s="18" t="s">
        <v>114</v>
      </c>
      <c r="J3091" s="18">
        <v>-0.6</v>
      </c>
      <c r="K3091" s="18">
        <v>242.15165999999999</v>
      </c>
      <c r="L3091" s="18">
        <v>243.15908999999999</v>
      </c>
      <c r="M3091" s="18">
        <v>7.585</v>
      </c>
      <c r="N3091" s="18">
        <v>1211699.7139999999</v>
      </c>
      <c r="O3091" s="18">
        <v>4</v>
      </c>
      <c r="P3091" s="18">
        <v>0</v>
      </c>
      <c r="S3091" s="18" t="s">
        <v>118</v>
      </c>
      <c r="T3091" s="18">
        <v>3</v>
      </c>
      <c r="U3091" s="18" t="s">
        <v>809</v>
      </c>
      <c r="V3091" s="18" t="b">
        <v>1</v>
      </c>
      <c r="W3091" s="20">
        <v>0.88888888888888895</v>
      </c>
      <c r="X3091" s="20">
        <v>0.75</v>
      </c>
      <c r="Y3091" s="19">
        <v>51503150.9571051</v>
      </c>
      <c r="Z3091" s="19">
        <v>30804870.4140599</v>
      </c>
      <c r="AA3091" s="19">
        <v>126707822.54187299</v>
      </c>
      <c r="AB3091" s="19">
        <v>10138614.647295499</v>
      </c>
      <c r="AC3091" s="19">
        <v>63319472.327025101</v>
      </c>
      <c r="AD3091" s="19">
        <v>55143.880361755</v>
      </c>
      <c r="AE3091" s="19">
        <v>39452939.516782597</v>
      </c>
      <c r="AF3091" s="19">
        <v>24303421.591768399</v>
      </c>
      <c r="AG3091" s="19">
        <v>31719200.371518798</v>
      </c>
      <c r="AH3091" s="19">
        <v>46743111.861961901</v>
      </c>
      <c r="AI3091" s="19">
        <v>22898373.544324402</v>
      </c>
      <c r="AJ3091" s="19">
        <v>19321952.4789772</v>
      </c>
      <c r="AK3091" s="19">
        <v>31714425.609152101</v>
      </c>
      <c r="AL3091" s="19">
        <v>39158901.2275289</v>
      </c>
      <c r="AM3091" s="19">
        <v>42729004.420384802</v>
      </c>
      <c r="AN3091" s="19">
        <v>44636041.745868303</v>
      </c>
      <c r="AO3091" s="19">
        <v>20283478.2060114</v>
      </c>
      <c r="AP3091" s="19">
        <v>58502.331954147201</v>
      </c>
      <c r="AQ3091" s="19">
        <v>34215803.711192898</v>
      </c>
      <c r="AR3091" s="19">
        <v>15446749.16657</v>
      </c>
      <c r="AS3091" s="19">
        <v>42067956.480657302</v>
      </c>
      <c r="AT3091" s="19">
        <v>20267319.7382362</v>
      </c>
      <c r="AU3091" s="19">
        <v>42913340.804759704</v>
      </c>
      <c r="AV3091" s="19">
        <v>17781944.999277499</v>
      </c>
      <c r="AW3091" s="19">
        <v>97553.535244377999</v>
      </c>
      <c r="AX3091" s="19">
        <v>33216135.944499701</v>
      </c>
      <c r="AY3091" s="19">
        <v>108386839.344621</v>
      </c>
      <c r="AZ3091" s="19">
        <v>79253350.347441897</v>
      </c>
      <c r="BA3091" s="19">
        <v>31246148.305723201</v>
      </c>
      <c r="BB3091" s="19">
        <v>87817588.617959604</v>
      </c>
      <c r="BC3091" s="19">
        <v>62937.009110873303</v>
      </c>
      <c r="BD3091" s="19">
        <v>23336245.375185698</v>
      </c>
      <c r="BE3091" s="19">
        <v>178704.60351362301</v>
      </c>
      <c r="BF3091" s="19">
        <v>24932126.0228603</v>
      </c>
      <c r="BG3091" s="19">
        <v>130557695.781682</v>
      </c>
      <c r="BH3091" s="19">
        <v>12841311.404351801</v>
      </c>
      <c r="BI3091" s="19">
        <v>47030.709569134902</v>
      </c>
      <c r="BJ3091" s="19">
        <v>25763272.415015999</v>
      </c>
      <c r="BK3091" s="19">
        <v>14452736.9682822</v>
      </c>
      <c r="BL3091" s="19">
        <v>45604248.277807802</v>
      </c>
      <c r="BM3091" s="19">
        <v>53816639.080256201</v>
      </c>
      <c r="BN3091" s="19">
        <v>16114390.3041158</v>
      </c>
      <c r="BO3091" s="19">
        <v>68987860.821357697</v>
      </c>
      <c r="BP3091" s="19">
        <v>28669413.4546193</v>
      </c>
      <c r="BQ3091" s="19">
        <v>85057.759169334604</v>
      </c>
      <c r="BR3091" s="19">
        <v>59427178.162719198</v>
      </c>
      <c r="BS3091" s="19">
        <v>74680.910813464201</v>
      </c>
      <c r="BT3091" s="19">
        <v>31272657.242340099</v>
      </c>
      <c r="BU3091" s="19">
        <v>43189389.052374303</v>
      </c>
      <c r="BV3091" s="19">
        <v>13255491.407126</v>
      </c>
      <c r="BW3091" s="19">
        <v>17145873.565394402</v>
      </c>
      <c r="BX3091" s="19">
        <v>10940248.975682599</v>
      </c>
      <c r="BY3091" s="19">
        <v>35781850.8969284</v>
      </c>
      <c r="BZ3091" s="19">
        <v>62077.4003332969</v>
      </c>
      <c r="CA3091" s="19">
        <v>35624793.792536102</v>
      </c>
      <c r="CB3091" s="19">
        <v>11764863.2045062</v>
      </c>
      <c r="CC3091" s="19">
        <v>10034248.404573699</v>
      </c>
      <c r="CD3091" s="19">
        <v>42378.606606679503</v>
      </c>
      <c r="CE3091" s="19">
        <v>88838.795511459801</v>
      </c>
    </row>
    <row r="3092" spans="1:83">
      <c r="A3092" s="18">
        <v>24307</v>
      </c>
      <c r="C3092" s="18" t="s">
        <v>3941</v>
      </c>
      <c r="D3092" s="18" t="s">
        <v>116</v>
      </c>
      <c r="E3092" s="18" t="s">
        <v>114</v>
      </c>
      <c r="F3092" s="18" t="s">
        <v>114</v>
      </c>
      <c r="G3092" s="18" t="s">
        <v>114</v>
      </c>
      <c r="H3092" s="18" t="s">
        <v>114</v>
      </c>
      <c r="J3092" s="18">
        <v>-4.17</v>
      </c>
      <c r="K3092" s="18">
        <v>182.96186</v>
      </c>
      <c r="L3092" s="18">
        <v>183.96915999999999</v>
      </c>
      <c r="M3092" s="18">
        <v>0.88800000000000001</v>
      </c>
      <c r="N3092" s="18">
        <v>1211198.9210000001</v>
      </c>
      <c r="O3092" s="18">
        <v>0</v>
      </c>
      <c r="P3092" s="18">
        <v>0</v>
      </c>
      <c r="S3092" s="18" t="s">
        <v>118</v>
      </c>
      <c r="T3092" s="18">
        <v>4</v>
      </c>
      <c r="U3092" s="18" t="s">
        <v>809</v>
      </c>
      <c r="V3092" s="18" t="b">
        <v>0</v>
      </c>
      <c r="W3092" s="20">
        <v>0.51851851851851805</v>
      </c>
      <c r="X3092" s="20">
        <v>0.65625</v>
      </c>
      <c r="Y3092" s="19">
        <v>211063.24240400901</v>
      </c>
      <c r="Z3092" s="19">
        <v>49595305.417333297</v>
      </c>
      <c r="AA3092" s="19">
        <v>302507.99905691098</v>
      </c>
      <c r="AB3092" s="19">
        <v>81474.388556081496</v>
      </c>
      <c r="AC3092" s="19">
        <v>202761.79347830301</v>
      </c>
      <c r="AD3092" s="19">
        <v>26443973.2787118</v>
      </c>
      <c r="AE3092" s="19">
        <v>93066.8435548751</v>
      </c>
      <c r="AF3092" s="19">
        <v>246797.54089740699</v>
      </c>
      <c r="AG3092" s="19">
        <v>18898070.457866099</v>
      </c>
      <c r="AH3092" s="19">
        <v>213770.07762069799</v>
      </c>
      <c r="AI3092" s="19">
        <v>47802.709287413403</v>
      </c>
      <c r="AJ3092" s="19">
        <v>7603429.4384923596</v>
      </c>
      <c r="AK3092" s="19">
        <v>14749545.032051001</v>
      </c>
      <c r="AL3092" s="19">
        <v>12557459.764801299</v>
      </c>
      <c r="AM3092" s="19">
        <v>12157680.11757</v>
      </c>
      <c r="AN3092" s="19">
        <v>13204366.946385499</v>
      </c>
      <c r="AO3092" s="19">
        <v>36938028.030002698</v>
      </c>
      <c r="AP3092" s="19">
        <v>58502.331954147201</v>
      </c>
      <c r="AQ3092" s="19">
        <v>80515.804096136198</v>
      </c>
      <c r="AR3092" s="19">
        <v>17778656.135465398</v>
      </c>
      <c r="AS3092" s="19">
        <v>4939492.9581297301</v>
      </c>
      <c r="AT3092" s="19">
        <v>60071.0548945306</v>
      </c>
      <c r="AU3092" s="19">
        <v>139624.610384292</v>
      </c>
      <c r="AV3092" s="19">
        <v>17054954.301142</v>
      </c>
      <c r="AW3092" s="19">
        <v>16127885.942262599</v>
      </c>
      <c r="AX3092" s="19">
        <v>24045007.8678356</v>
      </c>
      <c r="AY3092" s="19">
        <v>165758.196350452</v>
      </c>
      <c r="AZ3092" s="19">
        <v>107552.178623912</v>
      </c>
      <c r="BA3092" s="19">
        <v>29568303.2071415</v>
      </c>
      <c r="BB3092" s="19">
        <v>211094.34997347501</v>
      </c>
      <c r="BC3092" s="19">
        <v>23464715.0015723</v>
      </c>
      <c r="BD3092" s="19">
        <v>30119458.852144301</v>
      </c>
      <c r="BE3092" s="19">
        <v>178704.60351362301</v>
      </c>
      <c r="BF3092" s="19">
        <v>168766.74855896301</v>
      </c>
      <c r="BG3092" s="19">
        <v>142987.251866862</v>
      </c>
      <c r="BH3092" s="19">
        <v>66844.4046139891</v>
      </c>
      <c r="BI3092" s="19">
        <v>10615400.3602878</v>
      </c>
      <c r="BJ3092" s="19">
        <v>28494554.028955702</v>
      </c>
      <c r="BK3092" s="19">
        <v>9006939.1437256597</v>
      </c>
      <c r="BL3092" s="19">
        <v>16056616.551611301</v>
      </c>
      <c r="BM3092" s="19">
        <v>8404227.6076941192</v>
      </c>
      <c r="BN3092" s="19">
        <v>6408995.95237076</v>
      </c>
      <c r="BO3092" s="19">
        <v>209591.61585109399</v>
      </c>
      <c r="BP3092" s="19">
        <v>11411381.9865936</v>
      </c>
      <c r="BQ3092" s="19">
        <v>85057.759169334604</v>
      </c>
      <c r="BR3092" s="19">
        <v>19237028.348935299</v>
      </c>
      <c r="BS3092" s="19">
        <v>17220270.1397021</v>
      </c>
      <c r="BT3092" s="19">
        <v>84632.417955647994</v>
      </c>
      <c r="BU3092" s="19">
        <v>77863.992415903005</v>
      </c>
      <c r="BV3092" s="19">
        <v>8616075.0371260308</v>
      </c>
      <c r="BW3092" s="19">
        <v>109748.893649866</v>
      </c>
      <c r="BX3092" s="19">
        <v>9340008.2040999308</v>
      </c>
      <c r="BY3092" s="19">
        <v>58740810.662994199</v>
      </c>
      <c r="BZ3092" s="19">
        <v>18928014.581391402</v>
      </c>
      <c r="CA3092" s="19">
        <v>6358582.6892019203</v>
      </c>
      <c r="CB3092" s="19">
        <v>10738284.280715801</v>
      </c>
      <c r="CC3092" s="19">
        <v>5477277.0141867204</v>
      </c>
      <c r="CD3092" s="19">
        <v>16355329.0675526</v>
      </c>
      <c r="CE3092" s="19">
        <v>36395698.756315202</v>
      </c>
    </row>
    <row r="3093" spans="1:83">
      <c r="A3093" s="18">
        <v>18730</v>
      </c>
      <c r="B3093" s="18" t="s">
        <v>3942</v>
      </c>
      <c r="C3093" s="18" t="s">
        <v>3943</v>
      </c>
      <c r="D3093" s="18" t="s">
        <v>116</v>
      </c>
      <c r="E3093" s="18" t="s">
        <v>114</v>
      </c>
      <c r="F3093" s="18" t="s">
        <v>114</v>
      </c>
      <c r="G3093" s="18" t="s">
        <v>116</v>
      </c>
      <c r="H3093" s="18" t="s">
        <v>114</v>
      </c>
      <c r="J3093" s="18">
        <v>-0.52</v>
      </c>
      <c r="K3093" s="18">
        <v>283.05130000000003</v>
      </c>
      <c r="L3093" s="18">
        <v>284.05838</v>
      </c>
      <c r="M3093" s="18">
        <v>6.2640000000000002</v>
      </c>
      <c r="N3093" s="18">
        <v>1207519.92</v>
      </c>
      <c r="O3093" s="18">
        <v>2</v>
      </c>
      <c r="P3093" s="18">
        <v>0</v>
      </c>
      <c r="S3093" s="18" t="s">
        <v>118</v>
      </c>
      <c r="T3093" s="18">
        <v>2</v>
      </c>
      <c r="U3093" s="18" t="s">
        <v>802</v>
      </c>
      <c r="V3093" s="18" t="b">
        <v>1</v>
      </c>
      <c r="W3093" s="20">
        <v>0.48148148148148101</v>
      </c>
      <c r="X3093" s="20">
        <v>0.53125</v>
      </c>
      <c r="Y3093" s="19">
        <v>40146151.001135401</v>
      </c>
      <c r="Z3093" s="19">
        <v>89712.935311184003</v>
      </c>
      <c r="AA3093" s="19">
        <v>53459740.038229398</v>
      </c>
      <c r="AB3093" s="19">
        <v>22188914.517421801</v>
      </c>
      <c r="AC3093" s="19">
        <v>202761.79347830301</v>
      </c>
      <c r="AD3093" s="19">
        <v>34201129.154456697</v>
      </c>
      <c r="AE3093" s="19">
        <v>93066.8435548751</v>
      </c>
      <c r="AF3093" s="19">
        <v>246797.54089740699</v>
      </c>
      <c r="AG3093" s="19">
        <v>43864345.357119799</v>
      </c>
      <c r="AH3093" s="19">
        <v>21944791.012534</v>
      </c>
      <c r="AI3093" s="19">
        <v>47802.709287413403</v>
      </c>
      <c r="AJ3093" s="19">
        <v>37762.133882739698</v>
      </c>
      <c r="AK3093" s="19">
        <v>18706126.400890399</v>
      </c>
      <c r="AL3093" s="19">
        <v>40706837.764690302</v>
      </c>
      <c r="AM3093" s="19">
        <v>78118789.237819001</v>
      </c>
      <c r="AN3093" s="19">
        <v>73007.899572116206</v>
      </c>
      <c r="AO3093" s="19">
        <v>74138.1008370583</v>
      </c>
      <c r="AP3093" s="19">
        <v>58502.331954147201</v>
      </c>
      <c r="AQ3093" s="19">
        <v>29066429.487064499</v>
      </c>
      <c r="AR3093" s="19">
        <v>49832.672295953402</v>
      </c>
      <c r="AS3093" s="19">
        <v>23899899.5928149</v>
      </c>
      <c r="AT3093" s="19">
        <v>60071.0548945306</v>
      </c>
      <c r="AU3093" s="19">
        <v>27924951.136871099</v>
      </c>
      <c r="AV3093" s="19">
        <v>57029.357966701697</v>
      </c>
      <c r="AW3093" s="19">
        <v>97553.535244377999</v>
      </c>
      <c r="AX3093" s="19">
        <v>73579.681769493298</v>
      </c>
      <c r="AY3093" s="19">
        <v>9865199.9948398601</v>
      </c>
      <c r="AZ3093" s="19">
        <v>53656005.640248001</v>
      </c>
      <c r="BA3093" s="19">
        <v>38979048.413724199</v>
      </c>
      <c r="BB3093" s="19">
        <v>77143375.831038699</v>
      </c>
      <c r="BC3093" s="19">
        <v>39706249.238437302</v>
      </c>
      <c r="BD3093" s="19">
        <v>35478180.360275403</v>
      </c>
      <c r="BE3093" s="19">
        <v>25525257.7602688</v>
      </c>
      <c r="BF3093" s="19">
        <v>46544635.762246802</v>
      </c>
      <c r="BG3093" s="19">
        <v>142987.251866862</v>
      </c>
      <c r="BH3093" s="19">
        <v>12361807.023396701</v>
      </c>
      <c r="BI3093" s="19">
        <v>10040197.166407101</v>
      </c>
      <c r="BJ3093" s="19">
        <v>11507235.0834137</v>
      </c>
      <c r="BK3093" s="19">
        <v>97048.858051087198</v>
      </c>
      <c r="BL3093" s="19">
        <v>11545339.505309699</v>
      </c>
      <c r="BM3093" s="19">
        <v>84490.603987824099</v>
      </c>
      <c r="BN3093" s="19">
        <v>14173932.674840501</v>
      </c>
      <c r="BO3093" s="19">
        <v>29625868.559157301</v>
      </c>
      <c r="BP3093" s="19">
        <v>21112424.831790101</v>
      </c>
      <c r="BQ3093" s="19">
        <v>85057.759169334604</v>
      </c>
      <c r="BR3093" s="19">
        <v>35594003.622079097</v>
      </c>
      <c r="BS3093" s="19">
        <v>74680.910813464201</v>
      </c>
      <c r="BT3093" s="19">
        <v>84632.417955647994</v>
      </c>
      <c r="BU3093" s="19">
        <v>77863.992415903005</v>
      </c>
      <c r="BV3093" s="19">
        <v>53677.024710943901</v>
      </c>
      <c r="BW3093" s="19">
        <v>109748.893649866</v>
      </c>
      <c r="BX3093" s="19">
        <v>31530334.914958902</v>
      </c>
      <c r="BY3093" s="19">
        <v>22413828.688927501</v>
      </c>
      <c r="BZ3093" s="19">
        <v>62077.4003332969</v>
      </c>
      <c r="CA3093" s="19">
        <v>79644.185807155198</v>
      </c>
      <c r="CB3093" s="19">
        <v>56280.262764906503</v>
      </c>
      <c r="CC3093" s="19">
        <v>42452.059625298898</v>
      </c>
      <c r="CD3093" s="19">
        <v>42378.606606679503</v>
      </c>
      <c r="CE3093" s="19">
        <v>88838.795511459801</v>
      </c>
    </row>
    <row r="3094" spans="1:83">
      <c r="A3094" s="18">
        <v>26970</v>
      </c>
      <c r="B3094" s="18" t="s">
        <v>3944</v>
      </c>
      <c r="C3094" s="18" t="s">
        <v>1382</v>
      </c>
      <c r="D3094" s="18" t="s">
        <v>114</v>
      </c>
      <c r="E3094" s="18" t="s">
        <v>863</v>
      </c>
      <c r="F3094" s="18" t="s">
        <v>334</v>
      </c>
      <c r="G3094" s="18" t="s">
        <v>334</v>
      </c>
      <c r="H3094" s="18" t="s">
        <v>114</v>
      </c>
      <c r="J3094" s="18">
        <v>-53889.9</v>
      </c>
      <c r="K3094" s="18">
        <v>316.20362999999998</v>
      </c>
      <c r="L3094" s="18">
        <v>317.21118000000001</v>
      </c>
      <c r="M3094" s="18">
        <v>7.2350000000000003</v>
      </c>
      <c r="N3094" s="18">
        <v>1206987.9820000001</v>
      </c>
      <c r="O3094" s="18">
        <v>67</v>
      </c>
      <c r="P3094" s="18">
        <v>6</v>
      </c>
      <c r="Q3094" s="18">
        <v>62.2</v>
      </c>
      <c r="R3094" s="18">
        <v>42.9</v>
      </c>
      <c r="S3094" s="18" t="s">
        <v>118</v>
      </c>
      <c r="T3094" s="18">
        <v>3</v>
      </c>
      <c r="U3094" s="18" t="s">
        <v>121</v>
      </c>
      <c r="V3094" s="18" t="b">
        <v>1</v>
      </c>
      <c r="W3094" s="20">
        <v>0.62962962962962998</v>
      </c>
      <c r="X3094" s="20">
        <v>0.53125</v>
      </c>
      <c r="Y3094" s="19">
        <v>14004504.580776701</v>
      </c>
      <c r="Z3094" s="19">
        <v>23607420.271542799</v>
      </c>
      <c r="AA3094" s="19">
        <v>32714016.841294698</v>
      </c>
      <c r="AB3094" s="19">
        <v>18523944.151105698</v>
      </c>
      <c r="AC3094" s="19">
        <v>202761.79347830301</v>
      </c>
      <c r="AD3094" s="19">
        <v>55143.880361755</v>
      </c>
      <c r="AE3094" s="19">
        <v>11729752.019208601</v>
      </c>
      <c r="AF3094" s="19">
        <v>246797.54089740699</v>
      </c>
      <c r="AG3094" s="19">
        <v>64152.505638069299</v>
      </c>
      <c r="AH3094" s="19">
        <v>26043852.217181001</v>
      </c>
      <c r="AI3094" s="19">
        <v>19911617.560634602</v>
      </c>
      <c r="AJ3094" s="19">
        <v>9940647.23916509</v>
      </c>
      <c r="AK3094" s="19">
        <v>164147.76214103101</v>
      </c>
      <c r="AL3094" s="19">
        <v>8103136.5375679797</v>
      </c>
      <c r="AM3094" s="19">
        <v>7985369.8963581696</v>
      </c>
      <c r="AN3094" s="19">
        <v>21776776.9391746</v>
      </c>
      <c r="AO3094" s="19">
        <v>74138.1008370583</v>
      </c>
      <c r="AP3094" s="19">
        <v>5919156.9516198896</v>
      </c>
      <c r="AQ3094" s="19">
        <v>80515.804096136198</v>
      </c>
      <c r="AR3094" s="19">
        <v>49832.672295953402</v>
      </c>
      <c r="AS3094" s="19">
        <v>72318.6274561951</v>
      </c>
      <c r="AT3094" s="19">
        <v>32001355.080627698</v>
      </c>
      <c r="AU3094" s="19">
        <v>13906529.2676815</v>
      </c>
      <c r="AV3094" s="19">
        <v>14735487.9122326</v>
      </c>
      <c r="AW3094" s="19">
        <v>28758639.5567872</v>
      </c>
      <c r="AX3094" s="19">
        <v>22399428.781496499</v>
      </c>
      <c r="AY3094" s="19">
        <v>165758.196350452</v>
      </c>
      <c r="AZ3094" s="19">
        <v>107552.178623912</v>
      </c>
      <c r="BA3094" s="19">
        <v>17951800.617236901</v>
      </c>
      <c r="BB3094" s="19">
        <v>211094.34997347501</v>
      </c>
      <c r="BC3094" s="19">
        <v>12192036.5759016</v>
      </c>
      <c r="BD3094" s="19">
        <v>15592962.910482399</v>
      </c>
      <c r="BE3094" s="19">
        <v>178704.60351362301</v>
      </c>
      <c r="BF3094" s="19">
        <v>16723192.192692401</v>
      </c>
      <c r="BG3094" s="19">
        <v>142987.251866862</v>
      </c>
      <c r="BH3094" s="19">
        <v>14203462.696322501</v>
      </c>
      <c r="BI3094" s="19">
        <v>12850132.637374301</v>
      </c>
      <c r="BJ3094" s="19">
        <v>36944978.704246998</v>
      </c>
      <c r="BK3094" s="19">
        <v>97048.858051087198</v>
      </c>
      <c r="BL3094" s="19">
        <v>17454471.0622968</v>
      </c>
      <c r="BM3094" s="19">
        <v>14718458.3471516</v>
      </c>
      <c r="BN3094" s="19">
        <v>51593.885876908498</v>
      </c>
      <c r="BO3094" s="19">
        <v>209591.61585109399</v>
      </c>
      <c r="BP3094" s="19">
        <v>17710456.007664301</v>
      </c>
      <c r="BQ3094" s="19">
        <v>85057.759169334604</v>
      </c>
      <c r="BR3094" s="19">
        <v>138837.29432782999</v>
      </c>
      <c r="BS3094" s="19">
        <v>5432468.2226243299</v>
      </c>
      <c r="BT3094" s="19">
        <v>84632.417955647994</v>
      </c>
      <c r="BU3094" s="19">
        <v>12237844.492103999</v>
      </c>
      <c r="BV3094" s="19">
        <v>53677.024710943901</v>
      </c>
      <c r="BW3094" s="19">
        <v>109748.893649866</v>
      </c>
      <c r="BX3094" s="19">
        <v>12231920.7388198</v>
      </c>
      <c r="BY3094" s="19">
        <v>64359.7441030021</v>
      </c>
      <c r="BZ3094" s="19">
        <v>8510112.5638710298</v>
      </c>
      <c r="CA3094" s="19">
        <v>6699282.97423111</v>
      </c>
      <c r="CB3094" s="19">
        <v>9597827.3774411995</v>
      </c>
      <c r="CC3094" s="19">
        <v>6303402.14522753</v>
      </c>
      <c r="CD3094" s="19">
        <v>42378.606606679503</v>
      </c>
      <c r="CE3094" s="19">
        <v>88838.795511459801</v>
      </c>
    </row>
    <row r="3095" spans="1:83">
      <c r="A3095" s="18">
        <v>24488</v>
      </c>
      <c r="C3095" s="18" t="s">
        <v>3945</v>
      </c>
      <c r="D3095" s="18" t="s">
        <v>116</v>
      </c>
      <c r="E3095" s="18" t="s">
        <v>114</v>
      </c>
      <c r="F3095" s="18" t="s">
        <v>114</v>
      </c>
      <c r="G3095" s="18" t="s">
        <v>114</v>
      </c>
      <c r="H3095" s="18" t="s">
        <v>114</v>
      </c>
      <c r="J3095" s="18">
        <v>-1.72</v>
      </c>
      <c r="K3095" s="18">
        <v>298.95085</v>
      </c>
      <c r="L3095" s="18">
        <v>299.95834000000002</v>
      </c>
      <c r="M3095" s="18">
        <v>1.133</v>
      </c>
      <c r="N3095" s="18">
        <v>1205483.4779999999</v>
      </c>
      <c r="O3095" s="18">
        <v>0</v>
      </c>
      <c r="P3095" s="18">
        <v>0</v>
      </c>
      <c r="S3095" s="18" t="s">
        <v>118</v>
      </c>
      <c r="T3095" s="18">
        <v>2</v>
      </c>
      <c r="U3095" s="18" t="s">
        <v>802</v>
      </c>
      <c r="V3095" s="18" t="b">
        <v>0</v>
      </c>
      <c r="W3095" s="20">
        <v>0.592592592592593</v>
      </c>
      <c r="X3095" s="20">
        <v>0.46875</v>
      </c>
      <c r="Y3095" s="19">
        <v>8051381.8459201697</v>
      </c>
      <c r="Z3095" s="19">
        <v>52789425.809755899</v>
      </c>
      <c r="AA3095" s="19">
        <v>302507.99905691098</v>
      </c>
      <c r="AB3095" s="19">
        <v>24918122.537780002</v>
      </c>
      <c r="AC3095" s="19">
        <v>24385520.759429801</v>
      </c>
      <c r="AD3095" s="19">
        <v>55143.880361755</v>
      </c>
      <c r="AE3095" s="19">
        <v>28117950.047355901</v>
      </c>
      <c r="AF3095" s="19">
        <v>41703885.064989097</v>
      </c>
      <c r="AG3095" s="19">
        <v>64152.505638069299</v>
      </c>
      <c r="AH3095" s="19">
        <v>213770.07762069799</v>
      </c>
      <c r="AI3095" s="19">
        <v>12426133.285682401</v>
      </c>
      <c r="AJ3095" s="19">
        <v>37762.133882739698</v>
      </c>
      <c r="AK3095" s="19">
        <v>164147.76214103101</v>
      </c>
      <c r="AL3095" s="19">
        <v>23180299.093858398</v>
      </c>
      <c r="AM3095" s="19">
        <v>85852.124718513893</v>
      </c>
      <c r="AN3095" s="19">
        <v>9007607.6442810595</v>
      </c>
      <c r="AO3095" s="19">
        <v>16543484.157040499</v>
      </c>
      <c r="AP3095" s="19">
        <v>15800577.009343799</v>
      </c>
      <c r="AQ3095" s="19">
        <v>80515.804096136198</v>
      </c>
      <c r="AR3095" s="19">
        <v>49832.672295953402</v>
      </c>
      <c r="AS3095" s="19">
        <v>72318.6274561951</v>
      </c>
      <c r="AT3095" s="19">
        <v>14904769.0723607</v>
      </c>
      <c r="AU3095" s="19">
        <v>24221193.109550498</v>
      </c>
      <c r="AV3095" s="19">
        <v>8982684.5304098595</v>
      </c>
      <c r="AW3095" s="19">
        <v>97553.535244377999</v>
      </c>
      <c r="AX3095" s="19">
        <v>29704246.6876316</v>
      </c>
      <c r="AY3095" s="19">
        <v>23444867.321794</v>
      </c>
      <c r="AZ3095" s="19">
        <v>107552.178623912</v>
      </c>
      <c r="BA3095" s="19">
        <v>101341.77104336501</v>
      </c>
      <c r="BB3095" s="19">
        <v>211094.34997347501</v>
      </c>
      <c r="BC3095" s="19">
        <v>19848788.984166101</v>
      </c>
      <c r="BD3095" s="19">
        <v>33893808.269642003</v>
      </c>
      <c r="BE3095" s="19">
        <v>178704.60351362301</v>
      </c>
      <c r="BF3095" s="19">
        <v>168766.74855896301</v>
      </c>
      <c r="BG3095" s="19">
        <v>142987.251866862</v>
      </c>
      <c r="BH3095" s="19">
        <v>66844.4046139891</v>
      </c>
      <c r="BI3095" s="19">
        <v>47030.709569134902</v>
      </c>
      <c r="BJ3095" s="19">
        <v>9401067.2029094696</v>
      </c>
      <c r="BK3095" s="19">
        <v>97048.858051087198</v>
      </c>
      <c r="BL3095" s="19">
        <v>9303896.4973075092</v>
      </c>
      <c r="BM3095" s="19">
        <v>24976313.321488999</v>
      </c>
      <c r="BN3095" s="19">
        <v>9773126.1707609892</v>
      </c>
      <c r="BO3095" s="19">
        <v>209591.61585109399</v>
      </c>
      <c r="BP3095" s="19">
        <v>12098286.1401724</v>
      </c>
      <c r="BQ3095" s="19">
        <v>77265452.334407106</v>
      </c>
      <c r="BR3095" s="19">
        <v>25530877.161823001</v>
      </c>
      <c r="BS3095" s="19">
        <v>45952183.693714701</v>
      </c>
      <c r="BT3095" s="19">
        <v>39580533.916441597</v>
      </c>
      <c r="BU3095" s="19">
        <v>25434027.687727299</v>
      </c>
      <c r="BV3095" s="19">
        <v>5894239.3914326299</v>
      </c>
      <c r="BW3095" s="19">
        <v>109748.893649866</v>
      </c>
      <c r="BX3095" s="19">
        <v>22490728.092126299</v>
      </c>
      <c r="BY3095" s="19">
        <v>13885884.7939671</v>
      </c>
      <c r="BZ3095" s="19">
        <v>62077.4003332969</v>
      </c>
      <c r="CA3095" s="19">
        <v>79644.185807155198</v>
      </c>
      <c r="CB3095" s="19">
        <v>56280.262764906503</v>
      </c>
      <c r="CC3095" s="19">
        <v>42452.059625298898</v>
      </c>
      <c r="CD3095" s="19">
        <v>42378.606606679503</v>
      </c>
      <c r="CE3095" s="19">
        <v>88838.795511459801</v>
      </c>
    </row>
    <row r="3096" spans="1:83">
      <c r="A3096" s="18">
        <v>18760</v>
      </c>
      <c r="C3096" s="18" t="s">
        <v>3946</v>
      </c>
      <c r="D3096" s="18" t="s">
        <v>116</v>
      </c>
      <c r="E3096" s="18" t="s">
        <v>114</v>
      </c>
      <c r="F3096" s="18" t="s">
        <v>114</v>
      </c>
      <c r="G3096" s="18" t="s">
        <v>334</v>
      </c>
      <c r="H3096" s="18" t="s">
        <v>114</v>
      </c>
      <c r="J3096" s="18">
        <v>4.67</v>
      </c>
      <c r="K3096" s="18">
        <v>236.10236</v>
      </c>
      <c r="L3096" s="18">
        <v>237.10959</v>
      </c>
      <c r="M3096" s="18">
        <v>6.8650000000000002</v>
      </c>
      <c r="N3096" s="18">
        <v>1204891.44</v>
      </c>
      <c r="O3096" s="18">
        <v>1</v>
      </c>
      <c r="P3096" s="18">
        <v>0</v>
      </c>
      <c r="S3096" s="18" t="s">
        <v>118</v>
      </c>
      <c r="T3096" s="18">
        <v>1</v>
      </c>
      <c r="U3096" s="18" t="s">
        <v>121</v>
      </c>
      <c r="V3096" s="18" t="b">
        <v>1</v>
      </c>
      <c r="W3096" s="20">
        <v>0.85185185185185197</v>
      </c>
      <c r="X3096" s="20">
        <v>0.8125</v>
      </c>
      <c r="Y3096" s="19">
        <v>144894600.96395999</v>
      </c>
      <c r="Z3096" s="19">
        <v>59095955.104633696</v>
      </c>
      <c r="AA3096" s="19">
        <v>302507.99905691098</v>
      </c>
      <c r="AB3096" s="19">
        <v>56003024.471407801</v>
      </c>
      <c r="AC3096" s="19">
        <v>127626864.079439</v>
      </c>
      <c r="AD3096" s="19">
        <v>55143.880361755</v>
      </c>
      <c r="AE3096" s="19">
        <v>71251086.446885005</v>
      </c>
      <c r="AF3096" s="19">
        <v>183588896.694186</v>
      </c>
      <c r="AG3096" s="19">
        <v>48842491.490754798</v>
      </c>
      <c r="AH3096" s="19">
        <v>140010878.61073101</v>
      </c>
      <c r="AI3096" s="19">
        <v>47802.709287413403</v>
      </c>
      <c r="AJ3096" s="19">
        <v>37762.133882739698</v>
      </c>
      <c r="AK3096" s="19">
        <v>106187179.68069901</v>
      </c>
      <c r="AL3096" s="19">
        <v>143162367.90252301</v>
      </c>
      <c r="AM3096" s="19">
        <v>56098709.983282097</v>
      </c>
      <c r="AN3096" s="19">
        <v>48458639.483492203</v>
      </c>
      <c r="AO3096" s="19">
        <v>49327083.1408704</v>
      </c>
      <c r="AP3096" s="19">
        <v>27469741.198047899</v>
      </c>
      <c r="AQ3096" s="19">
        <v>50758645.804529101</v>
      </c>
      <c r="AR3096" s="19">
        <v>30795439.376542199</v>
      </c>
      <c r="AS3096" s="19">
        <v>43596105.001741</v>
      </c>
      <c r="AT3096" s="19">
        <v>28517987.473804001</v>
      </c>
      <c r="AU3096" s="19">
        <v>101563539.81870601</v>
      </c>
      <c r="AV3096" s="19">
        <v>24699653.150128901</v>
      </c>
      <c r="AW3096" s="19">
        <v>51321167.2815115</v>
      </c>
      <c r="AX3096" s="19">
        <v>38265351.4411541</v>
      </c>
      <c r="AY3096" s="19">
        <v>114229770.520206</v>
      </c>
      <c r="AZ3096" s="19">
        <v>107552.178623912</v>
      </c>
      <c r="BA3096" s="19">
        <v>80164160.628356501</v>
      </c>
      <c r="BB3096" s="19">
        <v>130541242.012429</v>
      </c>
      <c r="BC3096" s="19">
        <v>62937.009110873303</v>
      </c>
      <c r="BD3096" s="19">
        <v>78397911.081442595</v>
      </c>
      <c r="BE3096" s="19">
        <v>98847851.676570594</v>
      </c>
      <c r="BF3096" s="19">
        <v>121511455.261647</v>
      </c>
      <c r="BG3096" s="19">
        <v>91374000.754131004</v>
      </c>
      <c r="BH3096" s="19">
        <v>56709913.696066298</v>
      </c>
      <c r="BI3096" s="19">
        <v>27875718.666402999</v>
      </c>
      <c r="BJ3096" s="19">
        <v>21306234.284196101</v>
      </c>
      <c r="BK3096" s="19">
        <v>44192088.204832502</v>
      </c>
      <c r="BL3096" s="19">
        <v>43663245.3957377</v>
      </c>
      <c r="BM3096" s="19">
        <v>34457444.219585903</v>
      </c>
      <c r="BN3096" s="19">
        <v>29054392.7228215</v>
      </c>
      <c r="BO3096" s="19">
        <v>138513801.24489599</v>
      </c>
      <c r="BP3096" s="19">
        <v>49023.555370657697</v>
      </c>
      <c r="BQ3096" s="19">
        <v>55771027.486049198</v>
      </c>
      <c r="BR3096" s="19">
        <v>79735722.993514001</v>
      </c>
      <c r="BS3096" s="19">
        <v>50222031.740458697</v>
      </c>
      <c r="BT3096" s="19">
        <v>84632.417955647994</v>
      </c>
      <c r="BU3096" s="19">
        <v>45785090.495331697</v>
      </c>
      <c r="BV3096" s="19">
        <v>53677.024710943901</v>
      </c>
      <c r="BW3096" s="19">
        <v>38687341.654923402</v>
      </c>
      <c r="BX3096" s="19">
        <v>32690218.813646499</v>
      </c>
      <c r="BY3096" s="19">
        <v>38689116.415553197</v>
      </c>
      <c r="BZ3096" s="19">
        <v>40589662.719560698</v>
      </c>
      <c r="CA3096" s="19">
        <v>55148922.8858435</v>
      </c>
      <c r="CB3096" s="19">
        <v>39662786.838310003</v>
      </c>
      <c r="CC3096" s="19">
        <v>21650951.376885001</v>
      </c>
      <c r="CD3096" s="19">
        <v>12949241.034384901</v>
      </c>
      <c r="CE3096" s="19">
        <v>88838.795511459801</v>
      </c>
    </row>
    <row r="3097" spans="1:83">
      <c r="A3097" s="18">
        <v>18786</v>
      </c>
      <c r="C3097" s="18" t="s">
        <v>3947</v>
      </c>
      <c r="D3097" s="18" t="s">
        <v>116</v>
      </c>
      <c r="E3097" s="18" t="s">
        <v>114</v>
      </c>
      <c r="F3097" s="18" t="s">
        <v>114</v>
      </c>
      <c r="G3097" s="18" t="s">
        <v>114</v>
      </c>
      <c r="H3097" s="18" t="s">
        <v>114</v>
      </c>
      <c r="J3097" s="18">
        <v>0.96</v>
      </c>
      <c r="K3097" s="18">
        <v>829.36143000000004</v>
      </c>
      <c r="L3097" s="18">
        <v>415.68790000000001</v>
      </c>
      <c r="M3097" s="18">
        <v>4.4340000000000002</v>
      </c>
      <c r="N3097" s="18">
        <v>1202326.814</v>
      </c>
      <c r="O3097" s="18">
        <v>0</v>
      </c>
      <c r="P3097" s="18">
        <v>0</v>
      </c>
      <c r="S3097" s="18" t="s">
        <v>118</v>
      </c>
      <c r="T3097" s="18">
        <v>1</v>
      </c>
      <c r="U3097" s="18" t="s">
        <v>802</v>
      </c>
      <c r="V3097" s="18" t="b">
        <v>0</v>
      </c>
      <c r="W3097" s="20">
        <v>0.37037037037037002</v>
      </c>
      <c r="X3097" s="20">
        <v>0.53125</v>
      </c>
      <c r="Y3097" s="19">
        <v>211063.24240400901</v>
      </c>
      <c r="Z3097" s="19">
        <v>89712.935311184003</v>
      </c>
      <c r="AA3097" s="19">
        <v>302507.99905691098</v>
      </c>
      <c r="AB3097" s="19">
        <v>13223144.2831004</v>
      </c>
      <c r="AC3097" s="19">
        <v>202761.79347830301</v>
      </c>
      <c r="AD3097" s="19">
        <v>8345769.13617926</v>
      </c>
      <c r="AE3097" s="19">
        <v>93066.8435548751</v>
      </c>
      <c r="AF3097" s="19">
        <v>246797.54089740699</v>
      </c>
      <c r="AG3097" s="19">
        <v>10174953.8538498</v>
      </c>
      <c r="AH3097" s="19">
        <v>213770.07762069799</v>
      </c>
      <c r="AI3097" s="19">
        <v>47802.709287413403</v>
      </c>
      <c r="AJ3097" s="19">
        <v>11300897.775898499</v>
      </c>
      <c r="AK3097" s="19">
        <v>164147.76214103101</v>
      </c>
      <c r="AL3097" s="19">
        <v>187445.37779147099</v>
      </c>
      <c r="AM3097" s="19">
        <v>85852.124718513893</v>
      </c>
      <c r="AN3097" s="19">
        <v>73007.899572116206</v>
      </c>
      <c r="AO3097" s="19">
        <v>16304506.950438499</v>
      </c>
      <c r="AP3097" s="19">
        <v>53003660.357444599</v>
      </c>
      <c r="AQ3097" s="19">
        <v>9898271.1833526101</v>
      </c>
      <c r="AR3097" s="19">
        <v>49832.672295953402</v>
      </c>
      <c r="AS3097" s="19">
        <v>72318.6274561951</v>
      </c>
      <c r="AT3097" s="19">
        <v>16805160.8616561</v>
      </c>
      <c r="AU3097" s="19">
        <v>139624.610384292</v>
      </c>
      <c r="AV3097" s="19">
        <v>19608498.349265002</v>
      </c>
      <c r="AW3097" s="19">
        <v>97553.535244377999</v>
      </c>
      <c r="AX3097" s="19">
        <v>10339891.6534162</v>
      </c>
      <c r="AY3097" s="19">
        <v>165758.196350452</v>
      </c>
      <c r="AZ3097" s="19">
        <v>107552.178623912</v>
      </c>
      <c r="BA3097" s="19">
        <v>27461976.8604782</v>
      </c>
      <c r="BB3097" s="19">
        <v>211094.34997347501</v>
      </c>
      <c r="BC3097" s="19">
        <v>31780755.385133099</v>
      </c>
      <c r="BD3097" s="19">
        <v>130916.54913210199</v>
      </c>
      <c r="BE3097" s="19">
        <v>178704.60351362301</v>
      </c>
      <c r="BF3097" s="19">
        <v>168766.74855896301</v>
      </c>
      <c r="BG3097" s="19">
        <v>142987.251866862</v>
      </c>
      <c r="BH3097" s="19">
        <v>7764425.0701249298</v>
      </c>
      <c r="BI3097" s="19">
        <v>4736871.9363515303</v>
      </c>
      <c r="BJ3097" s="19">
        <v>20762508.584191699</v>
      </c>
      <c r="BK3097" s="19">
        <v>97048.858051087198</v>
      </c>
      <c r="BL3097" s="19">
        <v>60370.032756194603</v>
      </c>
      <c r="BM3097" s="19">
        <v>11291987.8713676</v>
      </c>
      <c r="BN3097" s="19">
        <v>5264095.17309024</v>
      </c>
      <c r="BO3097" s="19">
        <v>209591.61585109399</v>
      </c>
      <c r="BP3097" s="19">
        <v>49023.555370657697</v>
      </c>
      <c r="BQ3097" s="19">
        <v>85057.759169334604</v>
      </c>
      <c r="BR3097" s="19">
        <v>138837.29432782999</v>
      </c>
      <c r="BS3097" s="19">
        <v>16784975.4980441</v>
      </c>
      <c r="BT3097" s="19">
        <v>6542761.1901103798</v>
      </c>
      <c r="BU3097" s="19">
        <v>21635848.238866601</v>
      </c>
      <c r="BV3097" s="19">
        <v>12023953.952831199</v>
      </c>
      <c r="BW3097" s="19">
        <v>109748.893649866</v>
      </c>
      <c r="BX3097" s="19">
        <v>60626.459295553897</v>
      </c>
      <c r="BY3097" s="19">
        <v>21449071.272190001</v>
      </c>
      <c r="BZ3097" s="19">
        <v>50559170.720731899</v>
      </c>
      <c r="CA3097" s="19">
        <v>53124228.643726103</v>
      </c>
      <c r="CB3097" s="19">
        <v>56280.262764906503</v>
      </c>
      <c r="CC3097" s="19">
        <v>23859090.072030298</v>
      </c>
      <c r="CD3097" s="19">
        <v>20353772.3681833</v>
      </c>
      <c r="CE3097" s="19">
        <v>9291209.0474759005</v>
      </c>
    </row>
    <row r="3098" spans="1:83">
      <c r="A3098" s="18">
        <v>18811</v>
      </c>
      <c r="B3098" s="18" t="s">
        <v>3836</v>
      </c>
      <c r="C3098" s="18" t="s">
        <v>3837</v>
      </c>
      <c r="D3098" s="18" t="s">
        <v>116</v>
      </c>
      <c r="E3098" s="18" t="s">
        <v>114</v>
      </c>
      <c r="F3098" s="18" t="s">
        <v>114</v>
      </c>
      <c r="G3098" s="18" t="s">
        <v>116</v>
      </c>
      <c r="H3098" s="18" t="s">
        <v>114</v>
      </c>
      <c r="J3098" s="18">
        <v>-0.11</v>
      </c>
      <c r="K3098" s="18">
        <v>158.10953000000001</v>
      </c>
      <c r="L3098" s="18">
        <v>159.11681999999999</v>
      </c>
      <c r="M3098" s="18">
        <v>6.6130000000000004</v>
      </c>
      <c r="N3098" s="18">
        <v>1199524.196</v>
      </c>
      <c r="O3098" s="18">
        <v>1</v>
      </c>
      <c r="P3098" s="18">
        <v>0</v>
      </c>
      <c r="S3098" s="18" t="s">
        <v>118</v>
      </c>
      <c r="T3098" s="18">
        <v>1</v>
      </c>
      <c r="U3098" s="18" t="s">
        <v>121</v>
      </c>
      <c r="V3098" s="18" t="b">
        <v>0</v>
      </c>
      <c r="W3098" s="20">
        <v>0.55555555555555602</v>
      </c>
      <c r="X3098" s="20">
        <v>0.625</v>
      </c>
      <c r="Y3098" s="19">
        <v>211063.24240400901</v>
      </c>
      <c r="Z3098" s="19">
        <v>26840303.312141199</v>
      </c>
      <c r="AA3098" s="19">
        <v>91945235.803435907</v>
      </c>
      <c r="AB3098" s="19">
        <v>81474.388556081496</v>
      </c>
      <c r="AC3098" s="19">
        <v>35623536.016745701</v>
      </c>
      <c r="AD3098" s="19">
        <v>55143.880361755</v>
      </c>
      <c r="AE3098" s="19">
        <v>28859052.8881515</v>
      </c>
      <c r="AF3098" s="19">
        <v>246797.54089740699</v>
      </c>
      <c r="AG3098" s="19">
        <v>31547525.116846301</v>
      </c>
      <c r="AH3098" s="19">
        <v>213770.07762069799</v>
      </c>
      <c r="AI3098" s="19">
        <v>18502675.7710701</v>
      </c>
      <c r="AJ3098" s="19">
        <v>27686748.7129157</v>
      </c>
      <c r="AK3098" s="19">
        <v>29400915.289774898</v>
      </c>
      <c r="AL3098" s="19">
        <v>19285700.883280002</v>
      </c>
      <c r="AM3098" s="19">
        <v>13151891.846182</v>
      </c>
      <c r="AN3098" s="19">
        <v>73007.899572116206</v>
      </c>
      <c r="AO3098" s="19">
        <v>74138.1008370583</v>
      </c>
      <c r="AP3098" s="19">
        <v>58502.331954147201</v>
      </c>
      <c r="AQ3098" s="19">
        <v>80515.804096136198</v>
      </c>
      <c r="AR3098" s="19">
        <v>14435661.6781036</v>
      </c>
      <c r="AS3098" s="19">
        <v>49839794.025265999</v>
      </c>
      <c r="AT3098" s="19">
        <v>37656485.153175503</v>
      </c>
      <c r="AU3098" s="19">
        <v>26539867.747772701</v>
      </c>
      <c r="AV3098" s="19">
        <v>11159551.4978878</v>
      </c>
      <c r="AW3098" s="19">
        <v>97553.535244377999</v>
      </c>
      <c r="AX3098" s="19">
        <v>73579.681769493298</v>
      </c>
      <c r="AY3098" s="19">
        <v>165758.196350452</v>
      </c>
      <c r="AZ3098" s="19">
        <v>97216140.751249805</v>
      </c>
      <c r="BA3098" s="19">
        <v>26196581.837524801</v>
      </c>
      <c r="BB3098" s="19">
        <v>211094.34997347501</v>
      </c>
      <c r="BC3098" s="19">
        <v>62937.009110873303</v>
      </c>
      <c r="BD3098" s="19">
        <v>45515715.325285099</v>
      </c>
      <c r="BE3098" s="19">
        <v>178704.60351362301</v>
      </c>
      <c r="BF3098" s="19">
        <v>168766.74855896301</v>
      </c>
      <c r="BG3098" s="19">
        <v>32254456.8341089</v>
      </c>
      <c r="BH3098" s="19">
        <v>66844.4046139891</v>
      </c>
      <c r="BI3098" s="19">
        <v>6433467.3331867997</v>
      </c>
      <c r="BJ3098" s="19">
        <v>40620.2248290192</v>
      </c>
      <c r="BK3098" s="19">
        <v>36633142.858919799</v>
      </c>
      <c r="BL3098" s="19">
        <v>26269176.018004298</v>
      </c>
      <c r="BM3098" s="19">
        <v>25723801.414556999</v>
      </c>
      <c r="BN3098" s="19">
        <v>12764715.9809411</v>
      </c>
      <c r="BO3098" s="19">
        <v>209591.61585109399</v>
      </c>
      <c r="BP3098" s="19">
        <v>49023.555370657697</v>
      </c>
      <c r="BQ3098" s="19">
        <v>22276949.437518701</v>
      </c>
      <c r="BR3098" s="19">
        <v>138837.29432782999</v>
      </c>
      <c r="BS3098" s="19">
        <v>23351764.553815302</v>
      </c>
      <c r="BT3098" s="19">
        <v>30642069.270537101</v>
      </c>
      <c r="BU3098" s="19">
        <v>33460702.016607098</v>
      </c>
      <c r="BV3098" s="19">
        <v>19802575.312814198</v>
      </c>
      <c r="BW3098" s="19">
        <v>63076467.9050657</v>
      </c>
      <c r="BX3098" s="19">
        <v>18368039.171682101</v>
      </c>
      <c r="BY3098" s="19">
        <v>25371404.694597598</v>
      </c>
      <c r="BZ3098" s="19">
        <v>62077.4003332969</v>
      </c>
      <c r="CA3098" s="19">
        <v>79644.185807155198</v>
      </c>
      <c r="CB3098" s="19">
        <v>5639149.7150445199</v>
      </c>
      <c r="CC3098" s="19">
        <v>42452.059625298898</v>
      </c>
      <c r="CD3098" s="19">
        <v>29689635.526762102</v>
      </c>
      <c r="CE3098" s="19">
        <v>16907754.078195501</v>
      </c>
    </row>
    <row r="3099" spans="1:83">
      <c r="A3099" s="18">
        <v>18814</v>
      </c>
      <c r="C3099" s="18" t="s">
        <v>1799</v>
      </c>
      <c r="D3099" s="18" t="s">
        <v>116</v>
      </c>
      <c r="E3099" s="18" t="s">
        <v>114</v>
      </c>
      <c r="F3099" s="18" t="s">
        <v>114</v>
      </c>
      <c r="G3099" s="18" t="s">
        <v>114</v>
      </c>
      <c r="H3099" s="18" t="s">
        <v>114</v>
      </c>
      <c r="J3099" s="18">
        <v>-0.51</v>
      </c>
      <c r="K3099" s="18">
        <v>346.30813000000001</v>
      </c>
      <c r="L3099" s="18">
        <v>347.31558000000001</v>
      </c>
      <c r="M3099" s="18">
        <v>9.9489999999999998</v>
      </c>
      <c r="N3099" s="18">
        <v>1199400.83</v>
      </c>
      <c r="O3099" s="18">
        <v>0</v>
      </c>
      <c r="P3099" s="18">
        <v>0</v>
      </c>
      <c r="S3099" s="18" t="s">
        <v>118</v>
      </c>
      <c r="T3099" s="18">
        <v>3</v>
      </c>
      <c r="U3099" s="18" t="s">
        <v>121</v>
      </c>
      <c r="V3099" s="18" t="b">
        <v>1</v>
      </c>
      <c r="W3099" s="20">
        <v>0.74074074074074103</v>
      </c>
      <c r="X3099" s="20">
        <v>0.5</v>
      </c>
      <c r="Y3099" s="19">
        <v>89293028.244843706</v>
      </c>
      <c r="Z3099" s="19">
        <v>69092333.759720802</v>
      </c>
      <c r="AA3099" s="19">
        <v>110815285.931253</v>
      </c>
      <c r="AB3099" s="19">
        <v>39790379.052984498</v>
      </c>
      <c r="AC3099" s="19">
        <v>183257020.349053</v>
      </c>
      <c r="AD3099" s="19">
        <v>55143.880361755</v>
      </c>
      <c r="AE3099" s="19">
        <v>32711670.129788999</v>
      </c>
      <c r="AF3099" s="19">
        <v>246797.54089740699</v>
      </c>
      <c r="AG3099" s="19">
        <v>24894975.9142255</v>
      </c>
      <c r="AH3099" s="19">
        <v>105292789.612388</v>
      </c>
      <c r="AI3099" s="19">
        <v>26911656.671952602</v>
      </c>
      <c r="AJ3099" s="19">
        <v>22056389.332422301</v>
      </c>
      <c r="AK3099" s="19">
        <v>117546766.139983</v>
      </c>
      <c r="AL3099" s="19">
        <v>99210767.212951094</v>
      </c>
      <c r="AM3099" s="19">
        <v>3535530.5842297901</v>
      </c>
      <c r="AN3099" s="19">
        <v>73007.899572116206</v>
      </c>
      <c r="AO3099" s="19">
        <v>29466364.127132699</v>
      </c>
      <c r="AP3099" s="19">
        <v>58502.331954147201</v>
      </c>
      <c r="AQ3099" s="19">
        <v>27673081.771210302</v>
      </c>
      <c r="AR3099" s="19">
        <v>49832.672295953402</v>
      </c>
      <c r="AS3099" s="19">
        <v>72318.6274561951</v>
      </c>
      <c r="AT3099" s="19">
        <v>60071.0548945306</v>
      </c>
      <c r="AU3099" s="19">
        <v>46702090.952251501</v>
      </c>
      <c r="AV3099" s="19">
        <v>27068847.3847166</v>
      </c>
      <c r="AW3099" s="19">
        <v>58273036.319700003</v>
      </c>
      <c r="AX3099" s="19">
        <v>26181511.027386598</v>
      </c>
      <c r="AY3099" s="19">
        <v>80213089.074101895</v>
      </c>
      <c r="AZ3099" s="19">
        <v>107552.178623912</v>
      </c>
      <c r="BA3099" s="19">
        <v>101341.77104336501</v>
      </c>
      <c r="BB3099" s="19">
        <v>97708810.002657697</v>
      </c>
      <c r="BC3099" s="19">
        <v>62937.009110873303</v>
      </c>
      <c r="BD3099" s="19">
        <v>130916.54913210199</v>
      </c>
      <c r="BE3099" s="19">
        <v>178704.60351362301</v>
      </c>
      <c r="BF3099" s="19">
        <v>109128943.60838</v>
      </c>
      <c r="BG3099" s="19">
        <v>67775475.433043793</v>
      </c>
      <c r="BH3099" s="19">
        <v>19857191.537932001</v>
      </c>
      <c r="BI3099" s="19">
        <v>47030.709569134902</v>
      </c>
      <c r="BJ3099" s="19">
        <v>40620.2248290192</v>
      </c>
      <c r="BK3099" s="19">
        <v>33793028.251396298</v>
      </c>
      <c r="BL3099" s="19">
        <v>37854638.651134104</v>
      </c>
      <c r="BM3099" s="19">
        <v>52143967.0387692</v>
      </c>
      <c r="BN3099" s="19">
        <v>51593.885876908498</v>
      </c>
      <c r="BO3099" s="19">
        <v>82988221.167463094</v>
      </c>
      <c r="BP3099" s="19">
        <v>28407257.012394201</v>
      </c>
      <c r="BQ3099" s="19">
        <v>18651048.6258085</v>
      </c>
      <c r="BR3099" s="19">
        <v>23025145.019527301</v>
      </c>
      <c r="BS3099" s="19">
        <v>42496406.966470599</v>
      </c>
      <c r="BT3099" s="19">
        <v>84632.417955647994</v>
      </c>
      <c r="BU3099" s="19">
        <v>27389149.736780498</v>
      </c>
      <c r="BV3099" s="19">
        <v>30618874.041179199</v>
      </c>
      <c r="BW3099" s="19">
        <v>109748.893649866</v>
      </c>
      <c r="BX3099" s="19">
        <v>60626.459295553897</v>
      </c>
      <c r="BY3099" s="19">
        <v>34787709.716575101</v>
      </c>
      <c r="BZ3099" s="19">
        <v>25744779.460283998</v>
      </c>
      <c r="CA3099" s="19">
        <v>79644.185807155198</v>
      </c>
      <c r="CB3099" s="19">
        <v>56280.262764906503</v>
      </c>
      <c r="CC3099" s="19">
        <v>42452.059625298898</v>
      </c>
      <c r="CD3099" s="19">
        <v>42378.606606679503</v>
      </c>
      <c r="CE3099" s="19">
        <v>88838.795511459801</v>
      </c>
    </row>
    <row r="3100" spans="1:83">
      <c r="A3100" s="18">
        <v>23957</v>
      </c>
      <c r="D3100" s="18" t="s">
        <v>114</v>
      </c>
      <c r="E3100" s="18" t="s">
        <v>114</v>
      </c>
      <c r="F3100" s="18" t="s">
        <v>114</v>
      </c>
      <c r="G3100" s="18" t="s">
        <v>114</v>
      </c>
      <c r="H3100" s="18" t="s">
        <v>114</v>
      </c>
      <c r="K3100" s="18">
        <v>90.010549999999995</v>
      </c>
      <c r="L3100" s="18">
        <v>91.017809999999997</v>
      </c>
      <c r="M3100" s="18">
        <v>1.2230000000000001</v>
      </c>
      <c r="N3100" s="18">
        <v>1198900.7520000001</v>
      </c>
      <c r="O3100" s="18">
        <v>0</v>
      </c>
      <c r="P3100" s="18">
        <v>0</v>
      </c>
      <c r="S3100" s="18" t="s">
        <v>118</v>
      </c>
      <c r="T3100" s="18">
        <v>4</v>
      </c>
      <c r="U3100" s="18" t="s">
        <v>809</v>
      </c>
      <c r="V3100" s="18" t="b">
        <v>0</v>
      </c>
      <c r="W3100" s="20">
        <v>0.62962962962962998</v>
      </c>
      <c r="X3100" s="20">
        <v>0.625</v>
      </c>
      <c r="Y3100" s="19">
        <v>81078360.164962605</v>
      </c>
      <c r="Z3100" s="19">
        <v>45933045.794269897</v>
      </c>
      <c r="AA3100" s="19">
        <v>302507.99905691098</v>
      </c>
      <c r="AB3100" s="19">
        <v>30345025.8117598</v>
      </c>
      <c r="AC3100" s="19">
        <v>65135970.913176</v>
      </c>
      <c r="AD3100" s="19">
        <v>55143.880361755</v>
      </c>
      <c r="AE3100" s="19">
        <v>93066.8435548751</v>
      </c>
      <c r="AF3100" s="19">
        <v>59842669.010349497</v>
      </c>
      <c r="AG3100" s="19">
        <v>64152.505638069299</v>
      </c>
      <c r="AH3100" s="19">
        <v>106534828.335474</v>
      </c>
      <c r="AI3100" s="19">
        <v>47802.709287413403</v>
      </c>
      <c r="AJ3100" s="19">
        <v>8055228.1015466303</v>
      </c>
      <c r="AK3100" s="19">
        <v>56322036.904765204</v>
      </c>
      <c r="AL3100" s="19">
        <v>63997146.977367997</v>
      </c>
      <c r="AM3100" s="19">
        <v>43999356.260292701</v>
      </c>
      <c r="AN3100" s="19">
        <v>29189478.040470701</v>
      </c>
      <c r="AO3100" s="19">
        <v>74138.1008370583</v>
      </c>
      <c r="AP3100" s="19">
        <v>58502.331954147201</v>
      </c>
      <c r="AQ3100" s="19">
        <v>33966508.934039697</v>
      </c>
      <c r="AR3100" s="19">
        <v>49832.672295953402</v>
      </c>
      <c r="AS3100" s="19">
        <v>72318.6274561951</v>
      </c>
      <c r="AT3100" s="19">
        <v>60071.0548945306</v>
      </c>
      <c r="AU3100" s="19">
        <v>36094640.190722302</v>
      </c>
      <c r="AV3100" s="19">
        <v>20539547.425546501</v>
      </c>
      <c r="AW3100" s="19">
        <v>51667844.734982803</v>
      </c>
      <c r="AX3100" s="19">
        <v>43291030.2502428</v>
      </c>
      <c r="AY3100" s="19">
        <v>93076857.306761295</v>
      </c>
      <c r="AZ3100" s="19">
        <v>49684993.822572</v>
      </c>
      <c r="BA3100" s="19">
        <v>101341.77104336501</v>
      </c>
      <c r="BB3100" s="19">
        <v>211094.34997347501</v>
      </c>
      <c r="BC3100" s="19">
        <v>62937.009110873303</v>
      </c>
      <c r="BD3100" s="19">
        <v>66496020.830127098</v>
      </c>
      <c r="BE3100" s="19">
        <v>83906303.972633004</v>
      </c>
      <c r="BF3100" s="19">
        <v>81328753.3188629</v>
      </c>
      <c r="BG3100" s="19">
        <v>88533025.381705895</v>
      </c>
      <c r="BH3100" s="19">
        <v>66844.4046139891</v>
      </c>
      <c r="BI3100" s="19">
        <v>47030.709569134902</v>
      </c>
      <c r="BJ3100" s="19">
        <v>40620.2248290192</v>
      </c>
      <c r="BK3100" s="19">
        <v>87676623.010123804</v>
      </c>
      <c r="BL3100" s="19">
        <v>16095769.479292899</v>
      </c>
      <c r="BM3100" s="19">
        <v>7383935.6294856099</v>
      </c>
      <c r="BN3100" s="19">
        <v>51593.885876908498</v>
      </c>
      <c r="BO3100" s="19">
        <v>50611017.503463499</v>
      </c>
      <c r="BP3100" s="19">
        <v>8962125.0560586993</v>
      </c>
      <c r="BQ3100" s="19">
        <v>40272065.388020001</v>
      </c>
      <c r="BR3100" s="19">
        <v>88167341.800053403</v>
      </c>
      <c r="BS3100" s="19">
        <v>25867293.799633302</v>
      </c>
      <c r="BT3100" s="19">
        <v>7128609.1857255204</v>
      </c>
      <c r="BU3100" s="19">
        <v>31806417.434702501</v>
      </c>
      <c r="BV3100" s="19">
        <v>13301673.701269099</v>
      </c>
      <c r="BW3100" s="19">
        <v>109748.893649866</v>
      </c>
      <c r="BX3100" s="19">
        <v>19898455.339974999</v>
      </c>
      <c r="BY3100" s="19">
        <v>64359.7441030021</v>
      </c>
      <c r="BZ3100" s="19">
        <v>62077.4003332969</v>
      </c>
      <c r="CA3100" s="19">
        <v>21739352.7817473</v>
      </c>
      <c r="CB3100" s="19">
        <v>26903032.382761899</v>
      </c>
      <c r="CC3100" s="19">
        <v>42452.059625298898</v>
      </c>
      <c r="CD3100" s="19">
        <v>42378.606606679503</v>
      </c>
      <c r="CE3100" s="19">
        <v>56124282.489767902</v>
      </c>
    </row>
    <row r="3101" spans="1:83">
      <c r="A3101" s="18">
        <v>18833</v>
      </c>
      <c r="C3101" s="18" t="s">
        <v>3948</v>
      </c>
      <c r="D3101" s="18" t="s">
        <v>116</v>
      </c>
      <c r="E3101" s="18" t="s">
        <v>114</v>
      </c>
      <c r="F3101" s="18" t="s">
        <v>114</v>
      </c>
      <c r="G3101" s="18" t="s">
        <v>114</v>
      </c>
      <c r="H3101" s="18" t="s">
        <v>114</v>
      </c>
      <c r="J3101" s="18">
        <v>-0.35</v>
      </c>
      <c r="K3101" s="18">
        <v>225.1728</v>
      </c>
      <c r="L3101" s="18">
        <v>226.18003999999999</v>
      </c>
      <c r="M3101" s="18">
        <v>6.5110000000000001</v>
      </c>
      <c r="N3101" s="18">
        <v>1197506.746</v>
      </c>
      <c r="O3101" s="18">
        <v>0</v>
      </c>
      <c r="P3101" s="18">
        <v>0</v>
      </c>
      <c r="S3101" s="18" t="s">
        <v>118</v>
      </c>
      <c r="T3101" s="18">
        <v>2</v>
      </c>
      <c r="U3101" s="18" t="s">
        <v>809</v>
      </c>
      <c r="V3101" s="18" t="b">
        <v>1</v>
      </c>
      <c r="W3101" s="20">
        <v>0.85185185185185197</v>
      </c>
      <c r="X3101" s="20">
        <v>0.84375</v>
      </c>
      <c r="Y3101" s="19">
        <v>48278317.688984297</v>
      </c>
      <c r="Z3101" s="19">
        <v>20864894.4601136</v>
      </c>
      <c r="AA3101" s="19">
        <v>93045929.894178301</v>
      </c>
      <c r="AB3101" s="19">
        <v>81474.388556081496</v>
      </c>
      <c r="AC3101" s="19">
        <v>28630568.5607999</v>
      </c>
      <c r="AD3101" s="19">
        <v>55143.880361755</v>
      </c>
      <c r="AE3101" s="19">
        <v>17858409.971172001</v>
      </c>
      <c r="AF3101" s="19">
        <v>28793445.599075299</v>
      </c>
      <c r="AG3101" s="19">
        <v>7394742.4518843899</v>
      </c>
      <c r="AH3101" s="19">
        <v>32862499.073629901</v>
      </c>
      <c r="AI3101" s="19">
        <v>47802.709287413403</v>
      </c>
      <c r="AJ3101" s="19">
        <v>6332161.4897251204</v>
      </c>
      <c r="AK3101" s="19">
        <v>41691739.1470939</v>
      </c>
      <c r="AL3101" s="19">
        <v>47762156.744802698</v>
      </c>
      <c r="AM3101" s="19">
        <v>22435423.742578201</v>
      </c>
      <c r="AN3101" s="19">
        <v>23323186.684441201</v>
      </c>
      <c r="AO3101" s="19">
        <v>65370698.1813206</v>
      </c>
      <c r="AP3101" s="19">
        <v>58502.331954147201</v>
      </c>
      <c r="AQ3101" s="19">
        <v>16056657.214623</v>
      </c>
      <c r="AR3101" s="19">
        <v>12227240.581937701</v>
      </c>
      <c r="AS3101" s="19">
        <v>16120718.882994801</v>
      </c>
      <c r="AT3101" s="19">
        <v>27276889.6458349</v>
      </c>
      <c r="AU3101" s="19">
        <v>31755244.929360401</v>
      </c>
      <c r="AV3101" s="19">
        <v>16901122.975129198</v>
      </c>
      <c r="AW3101" s="19">
        <v>14069380.642408401</v>
      </c>
      <c r="AX3101" s="19">
        <v>13021170.528765099</v>
      </c>
      <c r="AY3101" s="19">
        <v>27990190.5605358</v>
      </c>
      <c r="AZ3101" s="19">
        <v>18523983.955185499</v>
      </c>
      <c r="BA3101" s="19">
        <v>15183622.2120793</v>
      </c>
      <c r="BB3101" s="19">
        <v>53352967.415290698</v>
      </c>
      <c r="BC3101" s="19">
        <v>62937.009110873303</v>
      </c>
      <c r="BD3101" s="19">
        <v>12566504.058670999</v>
      </c>
      <c r="BE3101" s="19">
        <v>17588964.158406898</v>
      </c>
      <c r="BF3101" s="19">
        <v>26849291.662360501</v>
      </c>
      <c r="BG3101" s="19">
        <v>24794336.035659701</v>
      </c>
      <c r="BH3101" s="19">
        <v>18265266.709468</v>
      </c>
      <c r="BI3101" s="19">
        <v>6084124.1101469602</v>
      </c>
      <c r="BJ3101" s="19">
        <v>9772309.5395996794</v>
      </c>
      <c r="BK3101" s="19">
        <v>29906613.5197956</v>
      </c>
      <c r="BL3101" s="19">
        <v>17699436.634612601</v>
      </c>
      <c r="BM3101" s="19">
        <v>36910706.814139403</v>
      </c>
      <c r="BN3101" s="19">
        <v>46557147.010742098</v>
      </c>
      <c r="BO3101" s="19">
        <v>48570606.727438197</v>
      </c>
      <c r="BP3101" s="19">
        <v>7965968.5153000997</v>
      </c>
      <c r="BQ3101" s="19">
        <v>17008268.471824799</v>
      </c>
      <c r="BR3101" s="19">
        <v>22866592.613842599</v>
      </c>
      <c r="BS3101" s="19">
        <v>10875320.1961185</v>
      </c>
      <c r="BT3101" s="19">
        <v>22404307.5821517</v>
      </c>
      <c r="BU3101" s="19">
        <v>52091416.397954799</v>
      </c>
      <c r="BV3101" s="19">
        <v>53677.024710943901</v>
      </c>
      <c r="BW3101" s="19">
        <v>23461222.182740301</v>
      </c>
      <c r="BX3101" s="19">
        <v>60626.459295553897</v>
      </c>
      <c r="BY3101" s="19">
        <v>64359.7441030021</v>
      </c>
      <c r="BZ3101" s="19">
        <v>17997338.279188599</v>
      </c>
      <c r="CA3101" s="19">
        <v>31050648.170526002</v>
      </c>
      <c r="CB3101" s="19">
        <v>14130446.2302252</v>
      </c>
      <c r="CC3101" s="19">
        <v>42452.059625298898</v>
      </c>
      <c r="CD3101" s="19">
        <v>23896379.6977298</v>
      </c>
      <c r="CE3101" s="19">
        <v>9786798.5380794909</v>
      </c>
    </row>
    <row r="3102" spans="1:83">
      <c r="A3102" s="18">
        <v>18835</v>
      </c>
      <c r="C3102" s="18" t="s">
        <v>3949</v>
      </c>
      <c r="D3102" s="18" t="s">
        <v>116</v>
      </c>
      <c r="E3102" s="18" t="s">
        <v>114</v>
      </c>
      <c r="F3102" s="18" t="s">
        <v>114</v>
      </c>
      <c r="G3102" s="18" t="s">
        <v>114</v>
      </c>
      <c r="H3102" s="18" t="s">
        <v>114</v>
      </c>
      <c r="J3102" s="18">
        <v>-4.29</v>
      </c>
      <c r="K3102" s="18">
        <v>329.03775000000002</v>
      </c>
      <c r="L3102" s="18">
        <v>330.04509999999999</v>
      </c>
      <c r="M3102" s="18">
        <v>5.1449999999999996</v>
      </c>
      <c r="N3102" s="18">
        <v>1197168.149</v>
      </c>
      <c r="O3102" s="18">
        <v>0</v>
      </c>
      <c r="P3102" s="18">
        <v>0</v>
      </c>
      <c r="S3102" s="18" t="s">
        <v>118</v>
      </c>
      <c r="T3102" s="18">
        <v>1</v>
      </c>
      <c r="U3102" s="18" t="s">
        <v>121</v>
      </c>
      <c r="V3102" s="18" t="b">
        <v>1</v>
      </c>
      <c r="W3102" s="20">
        <v>0.55555555555555602</v>
      </c>
      <c r="X3102" s="20">
        <v>0.5625</v>
      </c>
      <c r="Y3102" s="19">
        <v>211063.24240400901</v>
      </c>
      <c r="Z3102" s="19">
        <v>59360414.5211991</v>
      </c>
      <c r="AA3102" s="19">
        <v>191968338.51564899</v>
      </c>
      <c r="AB3102" s="19">
        <v>70022564.997184798</v>
      </c>
      <c r="AC3102" s="19">
        <v>202761.79347830301</v>
      </c>
      <c r="AD3102" s="19">
        <v>55143.880361755</v>
      </c>
      <c r="AE3102" s="19">
        <v>73247229.741531894</v>
      </c>
      <c r="AF3102" s="19">
        <v>246797.54089740699</v>
      </c>
      <c r="AG3102" s="19">
        <v>54373879.865169697</v>
      </c>
      <c r="AH3102" s="19">
        <v>182411847.697411</v>
      </c>
      <c r="AI3102" s="19">
        <v>47802.709287413403</v>
      </c>
      <c r="AJ3102" s="19">
        <v>16989888.256503601</v>
      </c>
      <c r="AK3102" s="19">
        <v>99541126.339072004</v>
      </c>
      <c r="AL3102" s="19">
        <v>98745427.234333798</v>
      </c>
      <c r="AM3102" s="19">
        <v>85852.124718513893</v>
      </c>
      <c r="AN3102" s="19">
        <v>73007.899572116206</v>
      </c>
      <c r="AO3102" s="19">
        <v>40705352.912845701</v>
      </c>
      <c r="AP3102" s="19">
        <v>58502.331954147201</v>
      </c>
      <c r="AQ3102" s="19">
        <v>80515.804096136198</v>
      </c>
      <c r="AR3102" s="19">
        <v>49832.672295953402</v>
      </c>
      <c r="AS3102" s="19">
        <v>61238134.789545499</v>
      </c>
      <c r="AT3102" s="19">
        <v>48449835.559788004</v>
      </c>
      <c r="AU3102" s="19">
        <v>121474289.530513</v>
      </c>
      <c r="AV3102" s="19">
        <v>57029.357966701697</v>
      </c>
      <c r="AW3102" s="19">
        <v>77015002.007215098</v>
      </c>
      <c r="AX3102" s="19">
        <v>73579.681769493298</v>
      </c>
      <c r="AY3102" s="19">
        <v>95064815.024474099</v>
      </c>
      <c r="AZ3102" s="19">
        <v>107552.178623912</v>
      </c>
      <c r="BA3102" s="19">
        <v>53364255.240455702</v>
      </c>
      <c r="BB3102" s="19">
        <v>211094.34997347501</v>
      </c>
      <c r="BC3102" s="19">
        <v>62937.009110873303</v>
      </c>
      <c r="BD3102" s="19">
        <v>74806192.018803701</v>
      </c>
      <c r="BE3102" s="19">
        <v>178704.60351362301</v>
      </c>
      <c r="BF3102" s="19">
        <v>168766.74855896301</v>
      </c>
      <c r="BG3102" s="19">
        <v>142987.251866862</v>
      </c>
      <c r="BH3102" s="19">
        <v>66844.4046139891</v>
      </c>
      <c r="BI3102" s="19">
        <v>33517342.546752602</v>
      </c>
      <c r="BJ3102" s="19">
        <v>40620.2248290192</v>
      </c>
      <c r="BK3102" s="19">
        <v>97048.858051087198</v>
      </c>
      <c r="BL3102" s="19">
        <v>45407311.588319398</v>
      </c>
      <c r="BM3102" s="19">
        <v>67476050.635835201</v>
      </c>
      <c r="BN3102" s="19">
        <v>22481308.7855548</v>
      </c>
      <c r="BO3102" s="19">
        <v>209591.61585109399</v>
      </c>
      <c r="BP3102" s="19">
        <v>35044448.189005703</v>
      </c>
      <c r="BQ3102" s="19">
        <v>58909921.886696197</v>
      </c>
      <c r="BR3102" s="19">
        <v>114313698.167808</v>
      </c>
      <c r="BS3102" s="19">
        <v>57404282.982715897</v>
      </c>
      <c r="BT3102" s="19">
        <v>84632.417955647994</v>
      </c>
      <c r="BU3102" s="19">
        <v>66674228.091177098</v>
      </c>
      <c r="BV3102" s="19">
        <v>53677.024710943901</v>
      </c>
      <c r="BW3102" s="19">
        <v>109748.893649866</v>
      </c>
      <c r="BX3102" s="19">
        <v>60626.459295553897</v>
      </c>
      <c r="BY3102" s="19">
        <v>58060345.293336101</v>
      </c>
      <c r="BZ3102" s="19">
        <v>46920644.7301476</v>
      </c>
      <c r="CA3102" s="19">
        <v>65230930.037277997</v>
      </c>
      <c r="CB3102" s="19">
        <v>39327856.668513298</v>
      </c>
      <c r="CC3102" s="19">
        <v>20771088.336608</v>
      </c>
      <c r="CD3102" s="19">
        <v>23087922.067366399</v>
      </c>
      <c r="CE3102" s="19">
        <v>57272260.902971603</v>
      </c>
    </row>
    <row r="3103" spans="1:83">
      <c r="A3103" s="18">
        <v>18845</v>
      </c>
      <c r="C3103" s="18" t="s">
        <v>3950</v>
      </c>
      <c r="D3103" s="18" t="s">
        <v>116</v>
      </c>
      <c r="E3103" s="18" t="s">
        <v>114</v>
      </c>
      <c r="F3103" s="18" t="s">
        <v>114</v>
      </c>
      <c r="G3103" s="18" t="s">
        <v>114</v>
      </c>
      <c r="H3103" s="18" t="s">
        <v>114</v>
      </c>
      <c r="J3103" s="18">
        <v>0.63</v>
      </c>
      <c r="K3103" s="18">
        <v>1032.6064799999999</v>
      </c>
      <c r="L3103" s="18">
        <v>517.31011999999998</v>
      </c>
      <c r="M3103" s="18">
        <v>6.798</v>
      </c>
      <c r="N3103" s="18">
        <v>1196632.5379999999</v>
      </c>
      <c r="O3103" s="18">
        <v>0</v>
      </c>
      <c r="P3103" s="18">
        <v>0</v>
      </c>
      <c r="S3103" s="18" t="s">
        <v>118</v>
      </c>
      <c r="T3103" s="18">
        <v>1</v>
      </c>
      <c r="U3103" s="18" t="s">
        <v>802</v>
      </c>
      <c r="V3103" s="18" t="b">
        <v>1</v>
      </c>
      <c r="W3103" s="20">
        <v>0.592592592592593</v>
      </c>
      <c r="X3103" s="20">
        <v>0.625</v>
      </c>
      <c r="Y3103" s="19">
        <v>211063.24240400901</v>
      </c>
      <c r="Z3103" s="19">
        <v>11245154.736100201</v>
      </c>
      <c r="AA3103" s="19">
        <v>19790999.8105761</v>
      </c>
      <c r="AB3103" s="19">
        <v>38765740.801978096</v>
      </c>
      <c r="AC3103" s="19">
        <v>57884127.762454502</v>
      </c>
      <c r="AD3103" s="19">
        <v>55143.880361755</v>
      </c>
      <c r="AE3103" s="19">
        <v>93066.8435548751</v>
      </c>
      <c r="AF3103" s="19">
        <v>246797.54089740699</v>
      </c>
      <c r="AG3103" s="19">
        <v>64152.505638069299</v>
      </c>
      <c r="AH3103" s="19">
        <v>10007190.5096866</v>
      </c>
      <c r="AI3103" s="19">
        <v>6832836.7568956204</v>
      </c>
      <c r="AJ3103" s="19">
        <v>10557349.8077503</v>
      </c>
      <c r="AK3103" s="19">
        <v>65381603.448400699</v>
      </c>
      <c r="AL3103" s="19">
        <v>14493124.745598899</v>
      </c>
      <c r="AM3103" s="19">
        <v>85852.124718513893</v>
      </c>
      <c r="AN3103" s="19">
        <v>73007.899572116206</v>
      </c>
      <c r="AO3103" s="19">
        <v>5200245.6822190303</v>
      </c>
      <c r="AP3103" s="19">
        <v>15185853.2831425</v>
      </c>
      <c r="AQ3103" s="19">
        <v>80515.804096136198</v>
      </c>
      <c r="AR3103" s="19">
        <v>49832.672295953402</v>
      </c>
      <c r="AS3103" s="19">
        <v>72318.6274561951</v>
      </c>
      <c r="AT3103" s="19">
        <v>6881634.6607184</v>
      </c>
      <c r="AU3103" s="19">
        <v>7011786.2398678996</v>
      </c>
      <c r="AV3103" s="19">
        <v>57029.357966701697</v>
      </c>
      <c r="AW3103" s="19">
        <v>4747763.2828930104</v>
      </c>
      <c r="AX3103" s="19">
        <v>11350638.271865601</v>
      </c>
      <c r="AY3103" s="19">
        <v>15462784.712459199</v>
      </c>
      <c r="AZ3103" s="19">
        <v>22673698.541379299</v>
      </c>
      <c r="BA3103" s="19">
        <v>101341.77104336501</v>
      </c>
      <c r="BB3103" s="19">
        <v>211094.34997347501</v>
      </c>
      <c r="BC3103" s="19">
        <v>9215191.2798329405</v>
      </c>
      <c r="BD3103" s="19">
        <v>55339242.174619697</v>
      </c>
      <c r="BE3103" s="19">
        <v>48340315.4680904</v>
      </c>
      <c r="BF3103" s="19">
        <v>42126853.519331098</v>
      </c>
      <c r="BG3103" s="19">
        <v>22691873.260306399</v>
      </c>
      <c r="BH3103" s="19">
        <v>66844.4046139891</v>
      </c>
      <c r="BI3103" s="19">
        <v>47030.709569134902</v>
      </c>
      <c r="BJ3103" s="19">
        <v>4096390.2288550399</v>
      </c>
      <c r="BK3103" s="19">
        <v>97048.858051087198</v>
      </c>
      <c r="BL3103" s="19">
        <v>3799987.2539557801</v>
      </c>
      <c r="BM3103" s="19">
        <v>84490.603987824099</v>
      </c>
      <c r="BN3103" s="19">
        <v>1945302.60190781</v>
      </c>
      <c r="BO3103" s="19">
        <v>28725726.326313999</v>
      </c>
      <c r="BP3103" s="19">
        <v>21465072.796694499</v>
      </c>
      <c r="BQ3103" s="19">
        <v>8091162.0738503505</v>
      </c>
      <c r="BR3103" s="19">
        <v>27878923.197029099</v>
      </c>
      <c r="BS3103" s="19">
        <v>3939102.50293564</v>
      </c>
      <c r="BT3103" s="19">
        <v>84632.417955647994</v>
      </c>
      <c r="BU3103" s="19">
        <v>77863.992415903005</v>
      </c>
      <c r="BV3103" s="19">
        <v>53677.024710943901</v>
      </c>
      <c r="BW3103" s="19">
        <v>98962603.120963201</v>
      </c>
      <c r="BX3103" s="19">
        <v>22178920.5063591</v>
      </c>
      <c r="BY3103" s="19">
        <v>15377008.492001001</v>
      </c>
      <c r="BZ3103" s="19">
        <v>62077.4003332969</v>
      </c>
      <c r="CA3103" s="19">
        <v>79644.185807155198</v>
      </c>
      <c r="CB3103" s="19">
        <v>56280.262764906503</v>
      </c>
      <c r="CC3103" s="19">
        <v>11969851.273430901</v>
      </c>
      <c r="CD3103" s="19">
        <v>15209006.7835928</v>
      </c>
      <c r="CE3103" s="19">
        <v>3923174.3464274802</v>
      </c>
    </row>
    <row r="3104" spans="1:83">
      <c r="A3104" s="18">
        <v>27122</v>
      </c>
      <c r="B3104" s="18" t="s">
        <v>3951</v>
      </c>
      <c r="C3104" s="18" t="s">
        <v>3952</v>
      </c>
      <c r="D3104" s="18" t="s">
        <v>116</v>
      </c>
      <c r="E3104" s="18" t="s">
        <v>114</v>
      </c>
      <c r="F3104" s="18" t="s">
        <v>115</v>
      </c>
      <c r="G3104" s="18" t="s">
        <v>116</v>
      </c>
      <c r="H3104" s="18" t="s">
        <v>114</v>
      </c>
      <c r="J3104" s="18">
        <v>-0.33</v>
      </c>
      <c r="K3104" s="18">
        <v>144.04221000000001</v>
      </c>
      <c r="L3104" s="18">
        <v>145.04949999999999</v>
      </c>
      <c r="M3104" s="18">
        <v>7.9740000000000002</v>
      </c>
      <c r="N3104" s="18">
        <v>1195135.048</v>
      </c>
      <c r="O3104" s="18">
        <v>23</v>
      </c>
      <c r="P3104" s="18">
        <v>0</v>
      </c>
      <c r="S3104" s="18" t="s">
        <v>118</v>
      </c>
      <c r="T3104" s="18">
        <v>3</v>
      </c>
      <c r="U3104" s="18" t="s">
        <v>802</v>
      </c>
      <c r="V3104" s="18" t="b">
        <v>1</v>
      </c>
      <c r="W3104" s="20">
        <v>0.96296296296296302</v>
      </c>
      <c r="X3104" s="20">
        <v>0.96875</v>
      </c>
      <c r="Y3104" s="19">
        <v>71917205.476302996</v>
      </c>
      <c r="Z3104" s="19">
        <v>32912982.288691301</v>
      </c>
      <c r="AA3104" s="19">
        <v>124370815.22012199</v>
      </c>
      <c r="AB3104" s="19">
        <v>28671762.700816799</v>
      </c>
      <c r="AC3104" s="19">
        <v>91484786.792232707</v>
      </c>
      <c r="AD3104" s="19">
        <v>7411953.1237635901</v>
      </c>
      <c r="AE3104" s="19">
        <v>34377905.419963799</v>
      </c>
      <c r="AF3104" s="19">
        <v>89039605.797970995</v>
      </c>
      <c r="AG3104" s="19">
        <v>31105964.1229534</v>
      </c>
      <c r="AH3104" s="19">
        <v>88765632.129367396</v>
      </c>
      <c r="AI3104" s="19">
        <v>17921831.209055901</v>
      </c>
      <c r="AJ3104" s="19">
        <v>18823051.3002262</v>
      </c>
      <c r="AK3104" s="19">
        <v>68158663.930224895</v>
      </c>
      <c r="AL3104" s="19">
        <v>71674691.883444399</v>
      </c>
      <c r="AM3104" s="19">
        <v>31708462.741037</v>
      </c>
      <c r="AN3104" s="19">
        <v>29509005.586103301</v>
      </c>
      <c r="AO3104" s="19">
        <v>31940520.429816298</v>
      </c>
      <c r="AP3104" s="19">
        <v>25945099.535358898</v>
      </c>
      <c r="AQ3104" s="19">
        <v>32735518.224034</v>
      </c>
      <c r="AR3104" s="19">
        <v>49832.672295953402</v>
      </c>
      <c r="AS3104" s="19">
        <v>30988450.4761183</v>
      </c>
      <c r="AT3104" s="19">
        <v>30025723.712479699</v>
      </c>
      <c r="AU3104" s="19">
        <v>60525104.121147498</v>
      </c>
      <c r="AV3104" s="19">
        <v>24305554.9915502</v>
      </c>
      <c r="AW3104" s="19">
        <v>51526078.2347278</v>
      </c>
      <c r="AX3104" s="19">
        <v>26784821.836157199</v>
      </c>
      <c r="AY3104" s="19">
        <v>76862142.841975197</v>
      </c>
      <c r="AZ3104" s="19">
        <v>45834264.554365903</v>
      </c>
      <c r="BA3104" s="19">
        <v>37887064.026100397</v>
      </c>
      <c r="BB3104" s="19">
        <v>90491559.354070202</v>
      </c>
      <c r="BC3104" s="19">
        <v>25618460.919100299</v>
      </c>
      <c r="BD3104" s="19">
        <v>59226938.660170399</v>
      </c>
      <c r="BE3104" s="19">
        <v>61819823.1336082</v>
      </c>
      <c r="BF3104" s="19">
        <v>76344944.411402196</v>
      </c>
      <c r="BG3104" s="19">
        <v>53932105.190366298</v>
      </c>
      <c r="BH3104" s="19">
        <v>25674179.801474798</v>
      </c>
      <c r="BI3104" s="19">
        <v>20087914.8109621</v>
      </c>
      <c r="BJ3104" s="19">
        <v>16234678.180046</v>
      </c>
      <c r="BK3104" s="19">
        <v>34503764.356429003</v>
      </c>
      <c r="BL3104" s="19">
        <v>28916141.416580699</v>
      </c>
      <c r="BM3104" s="19">
        <v>30744830.443259101</v>
      </c>
      <c r="BN3104" s="19">
        <v>19381372.8973612</v>
      </c>
      <c r="BO3104" s="19">
        <v>86186831.618424401</v>
      </c>
      <c r="BP3104" s="19">
        <v>23848585.291918401</v>
      </c>
      <c r="BQ3104" s="19">
        <v>38690422.420399703</v>
      </c>
      <c r="BR3104" s="19">
        <v>53977277.2025989</v>
      </c>
      <c r="BS3104" s="19">
        <v>67256883.646319404</v>
      </c>
      <c r="BT3104" s="19">
        <v>26610797.159056999</v>
      </c>
      <c r="BU3104" s="19">
        <v>34671834.765003003</v>
      </c>
      <c r="BV3104" s="19">
        <v>20653231.526724398</v>
      </c>
      <c r="BW3104" s="19">
        <v>41729031.448250897</v>
      </c>
      <c r="BX3104" s="19">
        <v>30837885.2545342</v>
      </c>
      <c r="BY3104" s="19">
        <v>29754780.2859741</v>
      </c>
      <c r="BZ3104" s="19">
        <v>25801616.7165526</v>
      </c>
      <c r="CA3104" s="19">
        <v>79644.185807155198</v>
      </c>
      <c r="CB3104" s="19">
        <v>28988694.325751901</v>
      </c>
      <c r="CC3104" s="19">
        <v>17483108.570352301</v>
      </c>
      <c r="CD3104" s="19">
        <v>20634375.257293198</v>
      </c>
      <c r="CE3104" s="19">
        <v>37528604.922137</v>
      </c>
    </row>
    <row r="3105" spans="1:83">
      <c r="A3105" s="18">
        <v>18867</v>
      </c>
      <c r="C3105" s="18" t="s">
        <v>3953</v>
      </c>
      <c r="D3105" s="18" t="s">
        <v>116</v>
      </c>
      <c r="E3105" s="18" t="s">
        <v>114</v>
      </c>
      <c r="F3105" s="18" t="s">
        <v>114</v>
      </c>
      <c r="G3105" s="18" t="s">
        <v>114</v>
      </c>
      <c r="H3105" s="18" t="s">
        <v>114</v>
      </c>
      <c r="J3105" s="18">
        <v>-0.05</v>
      </c>
      <c r="K3105" s="18">
        <v>1064.3730700000001</v>
      </c>
      <c r="L3105" s="18">
        <v>355.79827999999998</v>
      </c>
      <c r="M3105" s="18">
        <v>4.0369999999999999</v>
      </c>
      <c r="N3105" s="18">
        <v>1194971.936</v>
      </c>
      <c r="O3105" s="18">
        <v>0</v>
      </c>
      <c r="P3105" s="18">
        <v>0</v>
      </c>
      <c r="S3105" s="18" t="s">
        <v>118</v>
      </c>
      <c r="T3105" s="18">
        <v>1</v>
      </c>
      <c r="U3105" s="18" t="s">
        <v>802</v>
      </c>
      <c r="V3105" s="18" t="b">
        <v>0</v>
      </c>
      <c r="W3105" s="20">
        <v>0.55555555555555602</v>
      </c>
      <c r="X3105" s="20">
        <v>0.53125</v>
      </c>
      <c r="Y3105" s="19">
        <v>211063.24240400901</v>
      </c>
      <c r="Z3105" s="19">
        <v>89712.935311184003</v>
      </c>
      <c r="AA3105" s="19">
        <v>302507.99905691098</v>
      </c>
      <c r="AB3105" s="19">
        <v>48052345.616164297</v>
      </c>
      <c r="AC3105" s="19">
        <v>202761.79347830301</v>
      </c>
      <c r="AD3105" s="19">
        <v>22012393.481196102</v>
      </c>
      <c r="AE3105" s="19">
        <v>8933918.3352806494</v>
      </c>
      <c r="AF3105" s="19">
        <v>246797.54089740699</v>
      </c>
      <c r="AG3105" s="19">
        <v>11329209.556181399</v>
      </c>
      <c r="AH3105" s="19">
        <v>213770.07762069799</v>
      </c>
      <c r="AI3105" s="19">
        <v>27199425.353605799</v>
      </c>
      <c r="AJ3105" s="19">
        <v>27720201.827934001</v>
      </c>
      <c r="AK3105" s="19">
        <v>164147.76214103101</v>
      </c>
      <c r="AL3105" s="19">
        <v>187445.37779147099</v>
      </c>
      <c r="AM3105" s="19">
        <v>33621177.964353897</v>
      </c>
      <c r="AN3105" s="19">
        <v>14906592.928260701</v>
      </c>
      <c r="AO3105" s="19">
        <v>74138.1008370583</v>
      </c>
      <c r="AP3105" s="19">
        <v>13628398.5589453</v>
      </c>
      <c r="AQ3105" s="19">
        <v>30421747.047207899</v>
      </c>
      <c r="AR3105" s="19">
        <v>44872682.7370397</v>
      </c>
      <c r="AS3105" s="19">
        <v>20948674.2616833</v>
      </c>
      <c r="AT3105" s="19">
        <v>12937465.031953201</v>
      </c>
      <c r="AU3105" s="19">
        <v>139624.610384292</v>
      </c>
      <c r="AV3105" s="19">
        <v>21600108.724360101</v>
      </c>
      <c r="AW3105" s="19">
        <v>97553.535244377999</v>
      </c>
      <c r="AX3105" s="19">
        <v>8882231.7701552194</v>
      </c>
      <c r="AY3105" s="19">
        <v>165758.196350452</v>
      </c>
      <c r="AZ3105" s="19">
        <v>107552.178623912</v>
      </c>
      <c r="BA3105" s="19">
        <v>9432329.7500905097</v>
      </c>
      <c r="BB3105" s="19">
        <v>211094.34997347501</v>
      </c>
      <c r="BC3105" s="19">
        <v>62937.009110873303</v>
      </c>
      <c r="BD3105" s="19">
        <v>9671115.9241784606</v>
      </c>
      <c r="BE3105" s="19">
        <v>178704.60351362301</v>
      </c>
      <c r="BF3105" s="19">
        <v>168766.74855896301</v>
      </c>
      <c r="BG3105" s="19">
        <v>142987.251866862</v>
      </c>
      <c r="BH3105" s="19">
        <v>66844.4046139891</v>
      </c>
      <c r="BI3105" s="19">
        <v>10766147.3529965</v>
      </c>
      <c r="BJ3105" s="19">
        <v>40620.2248290192</v>
      </c>
      <c r="BK3105" s="19">
        <v>97048.858051087198</v>
      </c>
      <c r="BL3105" s="19">
        <v>60370.032756194603</v>
      </c>
      <c r="BM3105" s="19">
        <v>14039275.549527399</v>
      </c>
      <c r="BN3105" s="19">
        <v>51593.885876908498</v>
      </c>
      <c r="BO3105" s="19">
        <v>209591.61585109399</v>
      </c>
      <c r="BP3105" s="19">
        <v>49023.555370657697</v>
      </c>
      <c r="BQ3105" s="19">
        <v>13752823.829787301</v>
      </c>
      <c r="BR3105" s="19">
        <v>138837.29432782999</v>
      </c>
      <c r="BS3105" s="19">
        <v>20202926.675417501</v>
      </c>
      <c r="BT3105" s="19">
        <v>35912835.323824301</v>
      </c>
      <c r="BU3105" s="19">
        <v>48457657.723320097</v>
      </c>
      <c r="BV3105" s="19">
        <v>33676367.492745802</v>
      </c>
      <c r="BW3105" s="19">
        <v>26522962.159027301</v>
      </c>
      <c r="BX3105" s="19">
        <v>11511852.182897599</v>
      </c>
      <c r="BY3105" s="19">
        <v>45061697.649653502</v>
      </c>
      <c r="BZ3105" s="19">
        <v>12681126.8351097</v>
      </c>
      <c r="CA3105" s="19">
        <v>79644.185807155198</v>
      </c>
      <c r="CB3105" s="19">
        <v>23325109.3240836</v>
      </c>
      <c r="CC3105" s="19">
        <v>31902685.868668299</v>
      </c>
      <c r="CD3105" s="19">
        <v>11271241.2038955</v>
      </c>
      <c r="CE3105" s="19">
        <v>14380036.1793756</v>
      </c>
    </row>
    <row r="3106" spans="1:83">
      <c r="A3106" s="18">
        <v>18877</v>
      </c>
      <c r="D3106" s="18" t="s">
        <v>114</v>
      </c>
      <c r="E3106" s="18" t="s">
        <v>114</v>
      </c>
      <c r="F3106" s="18" t="s">
        <v>114</v>
      </c>
      <c r="G3106" s="18" t="s">
        <v>114</v>
      </c>
      <c r="H3106" s="18" t="s">
        <v>114</v>
      </c>
      <c r="K3106" s="18">
        <v>255.90097</v>
      </c>
      <c r="L3106" s="18">
        <v>256.90836000000002</v>
      </c>
      <c r="M3106" s="18">
        <v>0.55500000000000005</v>
      </c>
      <c r="N3106" s="18">
        <v>1194361.99</v>
      </c>
      <c r="O3106" s="18">
        <v>0</v>
      </c>
      <c r="P3106" s="18">
        <v>0</v>
      </c>
      <c r="S3106" s="18" t="s">
        <v>118</v>
      </c>
      <c r="T3106" s="18">
        <v>4</v>
      </c>
      <c r="U3106" s="18" t="s">
        <v>802</v>
      </c>
      <c r="V3106" s="18" t="b">
        <v>1</v>
      </c>
      <c r="W3106" s="20">
        <v>0.55555555555555602</v>
      </c>
      <c r="X3106" s="20">
        <v>0.5625</v>
      </c>
      <c r="Y3106" s="19">
        <v>211063.24240400901</v>
      </c>
      <c r="Z3106" s="19">
        <v>41156979.395176299</v>
      </c>
      <c r="AA3106" s="19">
        <v>241194794.84666699</v>
      </c>
      <c r="AB3106" s="19">
        <v>45645201.464406498</v>
      </c>
      <c r="AC3106" s="19">
        <v>202761.79347830301</v>
      </c>
      <c r="AD3106" s="19">
        <v>55143.880361755</v>
      </c>
      <c r="AE3106" s="19">
        <v>11639815.979522999</v>
      </c>
      <c r="AF3106" s="19">
        <v>101079985.913736</v>
      </c>
      <c r="AG3106" s="19">
        <v>64152.505638069299</v>
      </c>
      <c r="AH3106" s="19">
        <v>192394671.82398599</v>
      </c>
      <c r="AI3106" s="19">
        <v>47802.709287413403</v>
      </c>
      <c r="AJ3106" s="19">
        <v>37762.133882739698</v>
      </c>
      <c r="AK3106" s="19">
        <v>164147.76214103101</v>
      </c>
      <c r="AL3106" s="19">
        <v>57627605.250709198</v>
      </c>
      <c r="AM3106" s="19">
        <v>67470590.798177794</v>
      </c>
      <c r="AN3106" s="19">
        <v>15530662.109414</v>
      </c>
      <c r="AO3106" s="19">
        <v>74138.1008370583</v>
      </c>
      <c r="AP3106" s="19">
        <v>19439257.604983099</v>
      </c>
      <c r="AQ3106" s="19">
        <v>80515.804096136198</v>
      </c>
      <c r="AR3106" s="19">
        <v>23993823.940538298</v>
      </c>
      <c r="AS3106" s="19">
        <v>28224877.0425606</v>
      </c>
      <c r="AT3106" s="19">
        <v>35736952.861903802</v>
      </c>
      <c r="AU3106" s="19">
        <v>139624.610384292</v>
      </c>
      <c r="AV3106" s="19">
        <v>25784276.527537201</v>
      </c>
      <c r="AW3106" s="19">
        <v>64412303.044909403</v>
      </c>
      <c r="AX3106" s="19">
        <v>73579.681769493298</v>
      </c>
      <c r="AY3106" s="19">
        <v>165758.196350452</v>
      </c>
      <c r="AZ3106" s="19">
        <v>53460256.861711301</v>
      </c>
      <c r="BA3106" s="19">
        <v>8623513.5018402692</v>
      </c>
      <c r="BB3106" s="19">
        <v>167638002.362115</v>
      </c>
      <c r="BC3106" s="19">
        <v>62937.009110873303</v>
      </c>
      <c r="BD3106" s="19">
        <v>11574855.2220433</v>
      </c>
      <c r="BE3106" s="19">
        <v>178704.60351362301</v>
      </c>
      <c r="BF3106" s="19">
        <v>168766.74855896301</v>
      </c>
      <c r="BG3106" s="19">
        <v>80000006.970071301</v>
      </c>
      <c r="BH3106" s="19">
        <v>66844.4046139891</v>
      </c>
      <c r="BI3106" s="19">
        <v>23733693.774014801</v>
      </c>
      <c r="BJ3106" s="19">
        <v>40620.2248290192</v>
      </c>
      <c r="BK3106" s="19">
        <v>97048.858051087198</v>
      </c>
      <c r="BL3106" s="19">
        <v>23394479.908557702</v>
      </c>
      <c r="BM3106" s="19">
        <v>41550338.376237601</v>
      </c>
      <c r="BN3106" s="19">
        <v>51593.885876908498</v>
      </c>
      <c r="BO3106" s="19">
        <v>132236022.157943</v>
      </c>
      <c r="BP3106" s="19">
        <v>49023.555370657697</v>
      </c>
      <c r="BQ3106" s="19">
        <v>55094600.302859999</v>
      </c>
      <c r="BR3106" s="19">
        <v>76483417.381450504</v>
      </c>
      <c r="BS3106" s="19">
        <v>74680.910813464201</v>
      </c>
      <c r="BT3106" s="19">
        <v>45783928.9056895</v>
      </c>
      <c r="BU3106" s="19">
        <v>45846943.724132001</v>
      </c>
      <c r="BV3106" s="19">
        <v>53677.024710943901</v>
      </c>
      <c r="BW3106" s="19">
        <v>109748.893649866</v>
      </c>
      <c r="BX3106" s="19">
        <v>3621970.8038863498</v>
      </c>
      <c r="BY3106" s="19">
        <v>21538741.832993198</v>
      </c>
      <c r="BZ3106" s="19">
        <v>62077.4003332969</v>
      </c>
      <c r="CA3106" s="19">
        <v>43844358.839007899</v>
      </c>
      <c r="CB3106" s="19">
        <v>29939597.580699299</v>
      </c>
      <c r="CC3106" s="19">
        <v>42452.059625298898</v>
      </c>
      <c r="CD3106" s="19">
        <v>42378.606606679503</v>
      </c>
      <c r="CE3106" s="19">
        <v>30193034.065877698</v>
      </c>
    </row>
    <row r="3107" spans="1:83">
      <c r="A3107" s="18">
        <v>18880</v>
      </c>
      <c r="B3107" s="18" t="s">
        <v>1819</v>
      </c>
      <c r="C3107" s="18" t="s">
        <v>1820</v>
      </c>
      <c r="D3107" s="18" t="s">
        <v>116</v>
      </c>
      <c r="E3107" s="18" t="s">
        <v>114</v>
      </c>
      <c r="F3107" s="18" t="s">
        <v>114</v>
      </c>
      <c r="G3107" s="18" t="s">
        <v>116</v>
      </c>
      <c r="H3107" s="18" t="s">
        <v>114</v>
      </c>
      <c r="J3107" s="18">
        <v>0.13</v>
      </c>
      <c r="K3107" s="18">
        <v>185.10522</v>
      </c>
      <c r="L3107" s="18">
        <v>186.11266000000001</v>
      </c>
      <c r="M3107" s="18">
        <v>4.5039999999999996</v>
      </c>
      <c r="N3107" s="18">
        <v>1193938.1640000001</v>
      </c>
      <c r="O3107" s="18">
        <v>13</v>
      </c>
      <c r="P3107" s="18">
        <v>0</v>
      </c>
      <c r="S3107" s="18" t="s">
        <v>118</v>
      </c>
      <c r="T3107" s="18">
        <v>7</v>
      </c>
      <c r="U3107" s="18" t="s">
        <v>809</v>
      </c>
      <c r="V3107" s="18" t="b">
        <v>0</v>
      </c>
      <c r="W3107" s="20">
        <v>0.66666666666666696</v>
      </c>
      <c r="X3107" s="20">
        <v>0.375</v>
      </c>
      <c r="Y3107" s="19">
        <v>22058685.658604302</v>
      </c>
      <c r="Z3107" s="19">
        <v>15029326.870331399</v>
      </c>
      <c r="AA3107" s="19">
        <v>27323513.156752501</v>
      </c>
      <c r="AB3107" s="19">
        <v>81474.388556081496</v>
      </c>
      <c r="AC3107" s="19">
        <v>22697022.4685813</v>
      </c>
      <c r="AD3107" s="19">
        <v>13263813.097564699</v>
      </c>
      <c r="AE3107" s="19">
        <v>93066.8435548751</v>
      </c>
      <c r="AF3107" s="19">
        <v>14528950.6055027</v>
      </c>
      <c r="AG3107" s="19">
        <v>64152.505638069299</v>
      </c>
      <c r="AH3107" s="19">
        <v>213770.07762069799</v>
      </c>
      <c r="AI3107" s="19">
        <v>14386265.6020291</v>
      </c>
      <c r="AJ3107" s="19">
        <v>18301374.298161902</v>
      </c>
      <c r="AK3107" s="19">
        <v>19069781.3678305</v>
      </c>
      <c r="AL3107" s="19">
        <v>27111958.485620499</v>
      </c>
      <c r="AM3107" s="19">
        <v>85852.124718513893</v>
      </c>
      <c r="AN3107" s="19">
        <v>10365364.653981401</v>
      </c>
      <c r="AO3107" s="19">
        <v>74138.1008370583</v>
      </c>
      <c r="AP3107" s="19">
        <v>8304795.9069715599</v>
      </c>
      <c r="AQ3107" s="19">
        <v>80515.804096136198</v>
      </c>
      <c r="AR3107" s="19">
        <v>10160594.7031548</v>
      </c>
      <c r="AS3107" s="19">
        <v>65064210.063986503</v>
      </c>
      <c r="AT3107" s="19">
        <v>18614878.702167001</v>
      </c>
      <c r="AU3107" s="19">
        <v>139624.610384292</v>
      </c>
      <c r="AV3107" s="19">
        <v>14906773.5481917</v>
      </c>
      <c r="AW3107" s="19">
        <v>97553.535244377999</v>
      </c>
      <c r="AX3107" s="19">
        <v>9540426.5543539599</v>
      </c>
      <c r="AY3107" s="19">
        <v>51572715.939216301</v>
      </c>
      <c r="AZ3107" s="19">
        <v>18386452.968137801</v>
      </c>
      <c r="BA3107" s="19">
        <v>101341.77104336501</v>
      </c>
      <c r="BB3107" s="19">
        <v>26462941.339067198</v>
      </c>
      <c r="BC3107" s="19">
        <v>62937.009110873303</v>
      </c>
      <c r="BD3107" s="19">
        <v>130916.54913210199</v>
      </c>
      <c r="BE3107" s="19">
        <v>17961734.470181599</v>
      </c>
      <c r="BF3107" s="19">
        <v>47653615.9050707</v>
      </c>
      <c r="BG3107" s="19">
        <v>35226450.877221897</v>
      </c>
      <c r="BH3107" s="19">
        <v>66844.4046139891</v>
      </c>
      <c r="BI3107" s="19">
        <v>13371383.010693099</v>
      </c>
      <c r="BJ3107" s="19">
        <v>40620.2248290192</v>
      </c>
      <c r="BK3107" s="19">
        <v>97048.858051087198</v>
      </c>
      <c r="BL3107" s="19">
        <v>60370.032756194603</v>
      </c>
      <c r="BM3107" s="19">
        <v>18533414.7932477</v>
      </c>
      <c r="BN3107" s="19">
        <v>51593.885876908498</v>
      </c>
      <c r="BO3107" s="19">
        <v>209591.61585109399</v>
      </c>
      <c r="BP3107" s="19">
        <v>49023.555370657697</v>
      </c>
      <c r="BQ3107" s="19">
        <v>15364620.5357618</v>
      </c>
      <c r="BR3107" s="19">
        <v>138837.29432782999</v>
      </c>
      <c r="BS3107" s="19">
        <v>8918595.5420725103</v>
      </c>
      <c r="BT3107" s="19">
        <v>84632.417955647994</v>
      </c>
      <c r="BU3107" s="19">
        <v>18185554.0260101</v>
      </c>
      <c r="BV3107" s="19">
        <v>53677.024710943901</v>
      </c>
      <c r="BW3107" s="19">
        <v>34051501.839334697</v>
      </c>
      <c r="BX3107" s="19">
        <v>60626.459295553897</v>
      </c>
      <c r="BY3107" s="19">
        <v>64359.7441030021</v>
      </c>
      <c r="BZ3107" s="19">
        <v>62077.4003332969</v>
      </c>
      <c r="CA3107" s="19">
        <v>79644.185807155198</v>
      </c>
      <c r="CB3107" s="19">
        <v>7964817.4090666603</v>
      </c>
      <c r="CC3107" s="19">
        <v>42452.059625298898</v>
      </c>
      <c r="CD3107" s="19">
        <v>42378.606606679503</v>
      </c>
      <c r="CE3107" s="19">
        <v>88838.795511459801</v>
      </c>
    </row>
    <row r="3108" spans="1:83">
      <c r="A3108" s="18">
        <v>18882</v>
      </c>
      <c r="B3108" s="18" t="s">
        <v>3954</v>
      </c>
      <c r="C3108" s="18" t="s">
        <v>3955</v>
      </c>
      <c r="D3108" s="18" t="s">
        <v>116</v>
      </c>
      <c r="E3108" s="18" t="s">
        <v>114</v>
      </c>
      <c r="F3108" s="18" t="s">
        <v>114</v>
      </c>
      <c r="G3108" s="18" t="s">
        <v>116</v>
      </c>
      <c r="H3108" s="18" t="s">
        <v>114</v>
      </c>
      <c r="J3108" s="18">
        <v>-0.56999999999999995</v>
      </c>
      <c r="K3108" s="18">
        <v>304.09451000000001</v>
      </c>
      <c r="L3108" s="18">
        <v>305.10144000000003</v>
      </c>
      <c r="M3108" s="18">
        <v>7.2389999999999999</v>
      </c>
      <c r="N3108" s="18">
        <v>1193691.4210000001</v>
      </c>
      <c r="O3108" s="18">
        <v>46</v>
      </c>
      <c r="P3108" s="18">
        <v>0</v>
      </c>
      <c r="S3108" s="18" t="s">
        <v>118</v>
      </c>
      <c r="T3108" s="18">
        <v>4</v>
      </c>
      <c r="U3108" s="18" t="s">
        <v>802</v>
      </c>
      <c r="V3108" s="18" t="b">
        <v>0</v>
      </c>
      <c r="W3108" s="20">
        <v>1</v>
      </c>
      <c r="X3108" s="20">
        <v>0.96875</v>
      </c>
      <c r="Y3108" s="19">
        <v>22365477.524321601</v>
      </c>
      <c r="Z3108" s="19">
        <v>52702789.929729797</v>
      </c>
      <c r="AA3108" s="19">
        <v>147333957.41052499</v>
      </c>
      <c r="AB3108" s="19">
        <v>10673609.8514209</v>
      </c>
      <c r="AC3108" s="19">
        <v>138127686.86239401</v>
      </c>
      <c r="AD3108" s="19">
        <v>20809639.8304311</v>
      </c>
      <c r="AE3108" s="19">
        <v>10811207.2861281</v>
      </c>
      <c r="AF3108" s="19">
        <v>27741594.975005999</v>
      </c>
      <c r="AG3108" s="19">
        <v>11925266.1111382</v>
      </c>
      <c r="AH3108" s="19">
        <v>25734613.7202769</v>
      </c>
      <c r="AI3108" s="19">
        <v>9040576.7781998795</v>
      </c>
      <c r="AJ3108" s="19">
        <v>23215772.7749198</v>
      </c>
      <c r="AK3108" s="19">
        <v>92902795.893509403</v>
      </c>
      <c r="AL3108" s="19">
        <v>96994985.838218704</v>
      </c>
      <c r="AM3108" s="19">
        <v>9905711.1926788501</v>
      </c>
      <c r="AN3108" s="19">
        <v>9266678.3818623405</v>
      </c>
      <c r="AO3108" s="19">
        <v>8656604.2374519203</v>
      </c>
      <c r="AP3108" s="19">
        <v>12573200.1594042</v>
      </c>
      <c r="AQ3108" s="19">
        <v>12037847.8808819</v>
      </c>
      <c r="AR3108" s="19">
        <v>7878433.4518432999</v>
      </c>
      <c r="AS3108" s="19">
        <v>9814017.9464866109</v>
      </c>
      <c r="AT3108" s="19">
        <v>16681987.0953955</v>
      </c>
      <c r="AU3108" s="19">
        <v>17184267.613450199</v>
      </c>
      <c r="AV3108" s="19">
        <v>8991352.15096079</v>
      </c>
      <c r="AW3108" s="19">
        <v>16508329.591625201</v>
      </c>
      <c r="AX3108" s="19">
        <v>33015446.670836199</v>
      </c>
      <c r="AY3108" s="19">
        <v>117955806.558286</v>
      </c>
      <c r="AZ3108" s="19">
        <v>79303179.199529007</v>
      </c>
      <c r="BA3108" s="19">
        <v>15400343.104156701</v>
      </c>
      <c r="BB3108" s="19">
        <v>162652529.47172999</v>
      </c>
      <c r="BC3108" s="19">
        <v>9689845.2838634793</v>
      </c>
      <c r="BD3108" s="19">
        <v>80363789.049436107</v>
      </c>
      <c r="BE3108" s="19">
        <v>72755157.689345703</v>
      </c>
      <c r="BF3108" s="19">
        <v>92817004.070651501</v>
      </c>
      <c r="BG3108" s="19">
        <v>57474262.323735297</v>
      </c>
      <c r="BH3108" s="19">
        <v>52920192.065350197</v>
      </c>
      <c r="BI3108" s="19">
        <v>9152045.5455911998</v>
      </c>
      <c r="BJ3108" s="19">
        <v>36537981.144776098</v>
      </c>
      <c r="BK3108" s="19">
        <v>55006497.451987997</v>
      </c>
      <c r="BL3108" s="19">
        <v>8668557.0993575398</v>
      </c>
      <c r="BM3108" s="19">
        <v>15658488.9971391</v>
      </c>
      <c r="BN3108" s="19">
        <v>23000422.8946217</v>
      </c>
      <c r="BO3108" s="19">
        <v>51014367.109320402</v>
      </c>
      <c r="BP3108" s="19">
        <v>9632969.5415328294</v>
      </c>
      <c r="BQ3108" s="19">
        <v>7989696.2872790499</v>
      </c>
      <c r="BR3108" s="19">
        <v>17943444.397270199</v>
      </c>
      <c r="BS3108" s="19">
        <v>10702443.171465401</v>
      </c>
      <c r="BT3108" s="19">
        <v>9556711.0575898495</v>
      </c>
      <c r="BU3108" s="19">
        <v>14213509.734669199</v>
      </c>
      <c r="BV3108" s="19">
        <v>11672909.4509205</v>
      </c>
      <c r="BW3108" s="19">
        <v>14586505.171241499</v>
      </c>
      <c r="BX3108" s="19">
        <v>9026874.3364139497</v>
      </c>
      <c r="BY3108" s="19">
        <v>17080970.196616299</v>
      </c>
      <c r="BZ3108" s="19">
        <v>9785367.1085356697</v>
      </c>
      <c r="CA3108" s="19">
        <v>10002678.811461501</v>
      </c>
      <c r="CB3108" s="19">
        <v>6499646.6882092897</v>
      </c>
      <c r="CC3108" s="19">
        <v>42452.059625298898</v>
      </c>
      <c r="CD3108" s="19">
        <v>7015536.3857952198</v>
      </c>
      <c r="CE3108" s="19">
        <v>10700874.414948</v>
      </c>
    </row>
    <row r="3109" spans="1:83">
      <c r="A3109" s="18">
        <v>18884</v>
      </c>
      <c r="B3109" s="18" t="s">
        <v>3956</v>
      </c>
      <c r="C3109" s="18" t="s">
        <v>3957</v>
      </c>
      <c r="D3109" s="18" t="s">
        <v>116</v>
      </c>
      <c r="E3109" s="18" t="s">
        <v>114</v>
      </c>
      <c r="F3109" s="18" t="s">
        <v>114</v>
      </c>
      <c r="G3109" s="18" t="s">
        <v>116</v>
      </c>
      <c r="H3109" s="18" t="s">
        <v>114</v>
      </c>
      <c r="J3109" s="18">
        <v>0.25</v>
      </c>
      <c r="K3109" s="18">
        <v>365.36586</v>
      </c>
      <c r="L3109" s="18">
        <v>366.37295999999998</v>
      </c>
      <c r="M3109" s="18">
        <v>12.907</v>
      </c>
      <c r="N3109" s="18">
        <v>1193648.916</v>
      </c>
      <c r="O3109" s="18">
        <v>1</v>
      </c>
      <c r="P3109" s="18">
        <v>0</v>
      </c>
      <c r="S3109" s="18" t="s">
        <v>118</v>
      </c>
      <c r="T3109" s="18">
        <v>1</v>
      </c>
      <c r="U3109" s="18" t="s">
        <v>802</v>
      </c>
      <c r="V3109" s="18" t="b">
        <v>1</v>
      </c>
      <c r="W3109" s="20">
        <v>0.407407407407407</v>
      </c>
      <c r="X3109" s="20">
        <v>0.71875</v>
      </c>
      <c r="Y3109" s="19">
        <v>211063.24240400901</v>
      </c>
      <c r="Z3109" s="19">
        <v>89712.935311184003</v>
      </c>
      <c r="AA3109" s="19">
        <v>302507.99905691098</v>
      </c>
      <c r="AB3109" s="19">
        <v>54644010.757461198</v>
      </c>
      <c r="AC3109" s="19">
        <v>88533356.384836406</v>
      </c>
      <c r="AD3109" s="19">
        <v>25139711.647668801</v>
      </c>
      <c r="AE3109" s="19">
        <v>93066.8435548751</v>
      </c>
      <c r="AF3109" s="19">
        <v>246797.54089740699</v>
      </c>
      <c r="AG3109" s="19">
        <v>64152.505638069299</v>
      </c>
      <c r="AH3109" s="19">
        <v>213770.07762069799</v>
      </c>
      <c r="AI3109" s="19">
        <v>20978315.576394498</v>
      </c>
      <c r="AJ3109" s="19">
        <v>26924225.174563698</v>
      </c>
      <c r="AK3109" s="19">
        <v>89856892.909397498</v>
      </c>
      <c r="AL3109" s="19">
        <v>187445.37779147099</v>
      </c>
      <c r="AM3109" s="19">
        <v>6876849.1300287005</v>
      </c>
      <c r="AN3109" s="19">
        <v>73007.899572116206</v>
      </c>
      <c r="AO3109" s="19">
        <v>74138.1008370583</v>
      </c>
      <c r="AP3109" s="19">
        <v>35322693.283265002</v>
      </c>
      <c r="AQ3109" s="19">
        <v>80515.804096136198</v>
      </c>
      <c r="AR3109" s="19">
        <v>3543102.0760761299</v>
      </c>
      <c r="AS3109" s="19">
        <v>72318.6274561951</v>
      </c>
      <c r="AT3109" s="19">
        <v>60071.0548945306</v>
      </c>
      <c r="AU3109" s="19">
        <v>23346051.288831301</v>
      </c>
      <c r="AV3109" s="19">
        <v>57029.357966701697</v>
      </c>
      <c r="AW3109" s="19">
        <v>97553.535244377999</v>
      </c>
      <c r="AX3109" s="19">
        <v>20075669.865764301</v>
      </c>
      <c r="AY3109" s="19">
        <v>165758.196350452</v>
      </c>
      <c r="AZ3109" s="19">
        <v>55783906.884069003</v>
      </c>
      <c r="BA3109" s="19">
        <v>10338024.5096869</v>
      </c>
      <c r="BB3109" s="19">
        <v>56796523.546799503</v>
      </c>
      <c r="BC3109" s="19">
        <v>24119941.4449712</v>
      </c>
      <c r="BD3109" s="19">
        <v>83358729.5715826</v>
      </c>
      <c r="BE3109" s="19">
        <v>90179662.629626304</v>
      </c>
      <c r="BF3109" s="19">
        <v>56732485.108223401</v>
      </c>
      <c r="BG3109" s="19">
        <v>142987.251866862</v>
      </c>
      <c r="BH3109" s="19">
        <v>7754506.1000017403</v>
      </c>
      <c r="BI3109" s="19">
        <v>7952874.2505757902</v>
      </c>
      <c r="BJ3109" s="19">
        <v>40620.2248290192</v>
      </c>
      <c r="BK3109" s="19">
        <v>97048.858051087198</v>
      </c>
      <c r="BL3109" s="19">
        <v>60370.032756194603</v>
      </c>
      <c r="BM3109" s="19">
        <v>15570911.986433901</v>
      </c>
      <c r="BN3109" s="19">
        <v>19492832.287714802</v>
      </c>
      <c r="BO3109" s="19">
        <v>88214652.409881294</v>
      </c>
      <c r="BP3109" s="19">
        <v>38104510.549916998</v>
      </c>
      <c r="BQ3109" s="19">
        <v>85057.759169334604</v>
      </c>
      <c r="BR3109" s="19">
        <v>44635203.315377198</v>
      </c>
      <c r="BS3109" s="19">
        <v>23967850.9318331</v>
      </c>
      <c r="BT3109" s="19">
        <v>84632.417955647994</v>
      </c>
      <c r="BU3109" s="19">
        <v>17408886.373615399</v>
      </c>
      <c r="BV3109" s="19">
        <v>53677.024710943901</v>
      </c>
      <c r="BW3109" s="19">
        <v>109748.893649866</v>
      </c>
      <c r="BX3109" s="19">
        <v>53482770.723606199</v>
      </c>
      <c r="BY3109" s="19">
        <v>27102853.616682898</v>
      </c>
      <c r="BZ3109" s="19">
        <v>5220470.0396836298</v>
      </c>
      <c r="CA3109" s="19">
        <v>5748342.7930374201</v>
      </c>
      <c r="CB3109" s="19">
        <v>3749926.7008792399</v>
      </c>
      <c r="CC3109" s="19">
        <v>16337597.744555401</v>
      </c>
      <c r="CD3109" s="19">
        <v>25177776.8596601</v>
      </c>
      <c r="CE3109" s="19">
        <v>88838.795511459801</v>
      </c>
    </row>
    <row r="3110" spans="1:83">
      <c r="A3110" s="18">
        <v>18888</v>
      </c>
      <c r="C3110" s="18" t="s">
        <v>3958</v>
      </c>
      <c r="D3110" s="18" t="s">
        <v>116</v>
      </c>
      <c r="E3110" s="18" t="s">
        <v>114</v>
      </c>
      <c r="F3110" s="18" t="s">
        <v>114</v>
      </c>
      <c r="G3110" s="18" t="s">
        <v>114</v>
      </c>
      <c r="H3110" s="18" t="s">
        <v>114</v>
      </c>
      <c r="J3110" s="18">
        <v>1.17</v>
      </c>
      <c r="K3110" s="18">
        <v>214.08169000000001</v>
      </c>
      <c r="L3110" s="18">
        <v>215.08917</v>
      </c>
      <c r="M3110" s="18">
        <v>4.0579999999999998</v>
      </c>
      <c r="N3110" s="18">
        <v>1192965.477</v>
      </c>
      <c r="O3110" s="18">
        <v>0</v>
      </c>
      <c r="P3110" s="18">
        <v>0</v>
      </c>
      <c r="S3110" s="18" t="s">
        <v>118</v>
      </c>
      <c r="T3110" s="18">
        <v>3</v>
      </c>
      <c r="U3110" s="18" t="s">
        <v>809</v>
      </c>
      <c r="V3110" s="18" t="b">
        <v>1</v>
      </c>
      <c r="W3110" s="20">
        <v>0.51851851851851805</v>
      </c>
      <c r="X3110" s="20">
        <v>0.5625</v>
      </c>
      <c r="Y3110" s="19">
        <v>61165250.660373002</v>
      </c>
      <c r="Z3110" s="19">
        <v>89712.935311184003</v>
      </c>
      <c r="AA3110" s="19">
        <v>302507.99905691098</v>
      </c>
      <c r="AB3110" s="19">
        <v>81474.388556081496</v>
      </c>
      <c r="AC3110" s="19">
        <v>202761.79347830301</v>
      </c>
      <c r="AD3110" s="19">
        <v>21410102.641155601</v>
      </c>
      <c r="AE3110" s="19">
        <v>93066.8435548751</v>
      </c>
      <c r="AF3110" s="19">
        <v>246797.54089740699</v>
      </c>
      <c r="AG3110" s="19">
        <v>29814030.100053001</v>
      </c>
      <c r="AH3110" s="19">
        <v>69709029.837002993</v>
      </c>
      <c r="AI3110" s="19">
        <v>47802.709287413403</v>
      </c>
      <c r="AJ3110" s="19">
        <v>37762.133882739698</v>
      </c>
      <c r="AK3110" s="19">
        <v>164147.76214103101</v>
      </c>
      <c r="AL3110" s="19">
        <v>187445.37779147099</v>
      </c>
      <c r="AM3110" s="19">
        <v>24578044.670043901</v>
      </c>
      <c r="AN3110" s="19">
        <v>73007.899572116206</v>
      </c>
      <c r="AO3110" s="19">
        <v>27889848.788163401</v>
      </c>
      <c r="AP3110" s="19">
        <v>12213327.4432289</v>
      </c>
      <c r="AQ3110" s="19">
        <v>80515.804096136198</v>
      </c>
      <c r="AR3110" s="19">
        <v>28111735.876406901</v>
      </c>
      <c r="AS3110" s="19">
        <v>72318.6274561951</v>
      </c>
      <c r="AT3110" s="19">
        <v>29697910.075293101</v>
      </c>
      <c r="AU3110" s="19">
        <v>51772533.371965699</v>
      </c>
      <c r="AV3110" s="19">
        <v>14790079.7118272</v>
      </c>
      <c r="AW3110" s="19">
        <v>18398548.173809301</v>
      </c>
      <c r="AX3110" s="19">
        <v>13805731.750740699</v>
      </c>
      <c r="AY3110" s="19">
        <v>25839533.923302598</v>
      </c>
      <c r="AZ3110" s="19">
        <v>107552.178623912</v>
      </c>
      <c r="BA3110" s="19">
        <v>101341.77104336501</v>
      </c>
      <c r="BB3110" s="19">
        <v>46252404.924669899</v>
      </c>
      <c r="BC3110" s="19">
        <v>23368437.003392499</v>
      </c>
      <c r="BD3110" s="19">
        <v>72608065.467218801</v>
      </c>
      <c r="BE3110" s="19">
        <v>178704.60351362301</v>
      </c>
      <c r="BF3110" s="19">
        <v>36614950.849731401</v>
      </c>
      <c r="BG3110" s="19">
        <v>30153327.7258122</v>
      </c>
      <c r="BH3110" s="19">
        <v>66844.4046139891</v>
      </c>
      <c r="BI3110" s="19">
        <v>47030.709569134902</v>
      </c>
      <c r="BJ3110" s="19">
        <v>40620.2248290192</v>
      </c>
      <c r="BK3110" s="19">
        <v>29223107.808582898</v>
      </c>
      <c r="BL3110" s="19">
        <v>15043033.227168299</v>
      </c>
      <c r="BM3110" s="19">
        <v>22590644.963378999</v>
      </c>
      <c r="BN3110" s="19">
        <v>39867800.937097698</v>
      </c>
      <c r="BO3110" s="19">
        <v>56277332.305782102</v>
      </c>
      <c r="BP3110" s="19">
        <v>49023.555370657697</v>
      </c>
      <c r="BQ3110" s="19">
        <v>85057.759169334604</v>
      </c>
      <c r="BR3110" s="19">
        <v>33273055.478905201</v>
      </c>
      <c r="BS3110" s="19">
        <v>56064438.000623502</v>
      </c>
      <c r="BT3110" s="19">
        <v>84632.417955647994</v>
      </c>
      <c r="BU3110" s="19">
        <v>32924580.7431775</v>
      </c>
      <c r="BV3110" s="19">
        <v>25207982.948165599</v>
      </c>
      <c r="BW3110" s="19">
        <v>109748.893649866</v>
      </c>
      <c r="BX3110" s="19">
        <v>60626.459295553897</v>
      </c>
      <c r="BY3110" s="19">
        <v>64359.7441030021</v>
      </c>
      <c r="BZ3110" s="19">
        <v>55804799.110481203</v>
      </c>
      <c r="CA3110" s="19">
        <v>20454379.3572785</v>
      </c>
      <c r="CB3110" s="19">
        <v>28686719.877611</v>
      </c>
      <c r="CC3110" s="19">
        <v>42452.059625298898</v>
      </c>
      <c r="CD3110" s="19">
        <v>42378.606606679503</v>
      </c>
      <c r="CE3110" s="19">
        <v>25966873.5313995</v>
      </c>
    </row>
    <row r="3111" spans="1:83">
      <c r="A3111" s="18">
        <v>18907</v>
      </c>
      <c r="C3111" s="18" t="s">
        <v>3959</v>
      </c>
      <c r="D3111" s="18" t="s">
        <v>116</v>
      </c>
      <c r="E3111" s="18" t="s">
        <v>114</v>
      </c>
      <c r="F3111" s="18" t="s">
        <v>114</v>
      </c>
      <c r="G3111" s="18" t="s">
        <v>114</v>
      </c>
      <c r="H3111" s="18" t="s">
        <v>114</v>
      </c>
      <c r="J3111" s="18">
        <v>0.47</v>
      </c>
      <c r="K3111" s="18">
        <v>234.08663000000001</v>
      </c>
      <c r="L3111" s="18">
        <v>235.09388999999999</v>
      </c>
      <c r="M3111" s="18">
        <v>6.5149999999999997</v>
      </c>
      <c r="N3111" s="18">
        <v>1191311.8770000001</v>
      </c>
      <c r="O3111" s="18">
        <v>0</v>
      </c>
      <c r="P3111" s="18">
        <v>0</v>
      </c>
      <c r="S3111" s="18" t="s">
        <v>118</v>
      </c>
      <c r="T3111" s="18">
        <v>2</v>
      </c>
      <c r="U3111" s="18" t="s">
        <v>802</v>
      </c>
      <c r="V3111" s="18" t="b">
        <v>0</v>
      </c>
      <c r="W3111" s="20">
        <v>0.66666666666666696</v>
      </c>
      <c r="X3111" s="20">
        <v>0.75</v>
      </c>
      <c r="Y3111" s="19">
        <v>20068149.2812622</v>
      </c>
      <c r="Z3111" s="19">
        <v>27162953.884402599</v>
      </c>
      <c r="AA3111" s="19">
        <v>302507.99905691098</v>
      </c>
      <c r="AB3111" s="19">
        <v>27993281.928223401</v>
      </c>
      <c r="AC3111" s="19">
        <v>202761.79347830301</v>
      </c>
      <c r="AD3111" s="19">
        <v>12930267.561403001</v>
      </c>
      <c r="AE3111" s="19">
        <v>39643889.336001299</v>
      </c>
      <c r="AF3111" s="19">
        <v>23291668.892196201</v>
      </c>
      <c r="AG3111" s="19">
        <v>64152.505638069299</v>
      </c>
      <c r="AH3111" s="19">
        <v>213770.07762069799</v>
      </c>
      <c r="AI3111" s="19">
        <v>19605670.960020099</v>
      </c>
      <c r="AJ3111" s="19">
        <v>18305826.976818498</v>
      </c>
      <c r="AK3111" s="19">
        <v>164147.76214103101</v>
      </c>
      <c r="AL3111" s="19">
        <v>52229280.471529797</v>
      </c>
      <c r="AM3111" s="19">
        <v>36668571.736530498</v>
      </c>
      <c r="AN3111" s="19">
        <v>28819477.6679052</v>
      </c>
      <c r="AO3111" s="19">
        <v>74138.1008370583</v>
      </c>
      <c r="AP3111" s="19">
        <v>21310402.1164154</v>
      </c>
      <c r="AQ3111" s="19">
        <v>46188797.099649802</v>
      </c>
      <c r="AR3111" s="19">
        <v>36786749.665048197</v>
      </c>
      <c r="AS3111" s="19">
        <v>62740555.3988242</v>
      </c>
      <c r="AT3111" s="19">
        <v>60071.0548945306</v>
      </c>
      <c r="AU3111" s="19">
        <v>60757439.975138798</v>
      </c>
      <c r="AV3111" s="19">
        <v>57029.357966701697</v>
      </c>
      <c r="AW3111" s="19">
        <v>31050660.406274401</v>
      </c>
      <c r="AX3111" s="19">
        <v>73579.681769493298</v>
      </c>
      <c r="AY3111" s="19">
        <v>14189217.9487896</v>
      </c>
      <c r="AZ3111" s="19">
        <v>45951313.068897799</v>
      </c>
      <c r="BA3111" s="19">
        <v>42850673.2937387</v>
      </c>
      <c r="BB3111" s="19">
        <v>59253126.858916201</v>
      </c>
      <c r="BC3111" s="19">
        <v>22815278.6861731</v>
      </c>
      <c r="BD3111" s="19">
        <v>130916.54913210199</v>
      </c>
      <c r="BE3111" s="19">
        <v>178704.60351362301</v>
      </c>
      <c r="BF3111" s="19">
        <v>21780335.234267499</v>
      </c>
      <c r="BG3111" s="19">
        <v>29172469.840406299</v>
      </c>
      <c r="BH3111" s="19">
        <v>53337905.602399997</v>
      </c>
      <c r="BI3111" s="19">
        <v>9388572.4564791992</v>
      </c>
      <c r="BJ3111" s="19">
        <v>8959678.5701874997</v>
      </c>
      <c r="BK3111" s="19">
        <v>33744245.3497421</v>
      </c>
      <c r="BL3111" s="19">
        <v>60370.032756194603</v>
      </c>
      <c r="BM3111" s="19">
        <v>27653887.669480398</v>
      </c>
      <c r="BN3111" s="19">
        <v>23348414.707003001</v>
      </c>
      <c r="BO3111" s="19">
        <v>209591.61585109399</v>
      </c>
      <c r="BP3111" s="19">
        <v>25207441.611864801</v>
      </c>
      <c r="BQ3111" s="19">
        <v>85057.759169334604</v>
      </c>
      <c r="BR3111" s="19">
        <v>39563993.198331602</v>
      </c>
      <c r="BS3111" s="19">
        <v>74680.910813464201</v>
      </c>
      <c r="BT3111" s="19">
        <v>29351646.887821101</v>
      </c>
      <c r="BU3111" s="19">
        <v>7632154.9122483097</v>
      </c>
      <c r="BV3111" s="19">
        <v>19247349.9606007</v>
      </c>
      <c r="BW3111" s="19">
        <v>55992496.342998303</v>
      </c>
      <c r="BX3111" s="19">
        <v>9640980.7055849005</v>
      </c>
      <c r="BY3111" s="19">
        <v>45934400.277394503</v>
      </c>
      <c r="BZ3111" s="19">
        <v>25804208.164338499</v>
      </c>
      <c r="CA3111" s="19">
        <v>28759099.737373699</v>
      </c>
      <c r="CB3111" s="19">
        <v>50523303.550049998</v>
      </c>
      <c r="CC3111" s="19">
        <v>42452.059625298898</v>
      </c>
      <c r="CD3111" s="19">
        <v>42378.606606679503</v>
      </c>
      <c r="CE3111" s="19">
        <v>32738126.6432782</v>
      </c>
    </row>
    <row r="3112" spans="1:83">
      <c r="A3112" s="18">
        <v>18909</v>
      </c>
      <c r="B3112" s="18" t="s">
        <v>3960</v>
      </c>
      <c r="C3112" s="18" t="s">
        <v>3961</v>
      </c>
      <c r="D3112" s="18" t="s">
        <v>116</v>
      </c>
      <c r="E3112" s="18" t="s">
        <v>114</v>
      </c>
      <c r="F3112" s="18" t="s">
        <v>114</v>
      </c>
      <c r="G3112" s="18" t="s">
        <v>116</v>
      </c>
      <c r="H3112" s="18" t="s">
        <v>114</v>
      </c>
      <c r="J3112" s="18">
        <v>0</v>
      </c>
      <c r="K3112" s="18">
        <v>223.10559000000001</v>
      </c>
      <c r="L3112" s="18">
        <v>224.11282</v>
      </c>
      <c r="M3112" s="18">
        <v>0.79800000000000004</v>
      </c>
      <c r="N3112" s="18">
        <v>1190918.014</v>
      </c>
      <c r="O3112" s="18">
        <v>3</v>
      </c>
      <c r="P3112" s="18">
        <v>0</v>
      </c>
      <c r="S3112" s="18" t="s">
        <v>118</v>
      </c>
      <c r="T3112" s="18">
        <v>4</v>
      </c>
      <c r="U3112" s="18" t="s">
        <v>809</v>
      </c>
      <c r="V3112" s="18" t="b">
        <v>1</v>
      </c>
      <c r="W3112" s="20">
        <v>0.44444444444444398</v>
      </c>
      <c r="X3112" s="20">
        <v>0.53125</v>
      </c>
      <c r="Y3112" s="19">
        <v>211063.24240400901</v>
      </c>
      <c r="Z3112" s="19">
        <v>14167142.2709352</v>
      </c>
      <c r="AA3112" s="19">
        <v>302507.99905691098</v>
      </c>
      <c r="AB3112" s="19">
        <v>81474.388556081496</v>
      </c>
      <c r="AC3112" s="19">
        <v>202761.79347830301</v>
      </c>
      <c r="AD3112" s="19">
        <v>18064831.735045101</v>
      </c>
      <c r="AE3112" s="19">
        <v>34646045.288608998</v>
      </c>
      <c r="AF3112" s="19">
        <v>246797.54089740699</v>
      </c>
      <c r="AG3112" s="19">
        <v>16641970.347713601</v>
      </c>
      <c r="AH3112" s="19">
        <v>213770.07762069799</v>
      </c>
      <c r="AI3112" s="19">
        <v>3416828.89721407</v>
      </c>
      <c r="AJ3112" s="19">
        <v>25119495.363122601</v>
      </c>
      <c r="AK3112" s="19">
        <v>164147.76214103101</v>
      </c>
      <c r="AL3112" s="19">
        <v>187445.37779147099</v>
      </c>
      <c r="AM3112" s="19">
        <v>6036401.01385317</v>
      </c>
      <c r="AN3112" s="19">
        <v>73007.899572116206</v>
      </c>
      <c r="AO3112" s="19">
        <v>14480672.5392156</v>
      </c>
      <c r="AP3112" s="19">
        <v>58502.331954147201</v>
      </c>
      <c r="AQ3112" s="19">
        <v>80515.804096136198</v>
      </c>
      <c r="AR3112" s="19">
        <v>6279308.1236304799</v>
      </c>
      <c r="AS3112" s="19">
        <v>64899625.598936401</v>
      </c>
      <c r="AT3112" s="19">
        <v>10152925.6389088</v>
      </c>
      <c r="AU3112" s="19">
        <v>139624.610384292</v>
      </c>
      <c r="AV3112" s="19">
        <v>8304258.8282480799</v>
      </c>
      <c r="AW3112" s="19">
        <v>97553.535244377999</v>
      </c>
      <c r="AX3112" s="19">
        <v>73579.681769493298</v>
      </c>
      <c r="AY3112" s="19">
        <v>165758.196350452</v>
      </c>
      <c r="AZ3112" s="19">
        <v>35554246.103582799</v>
      </c>
      <c r="BA3112" s="19">
        <v>40394605.931104504</v>
      </c>
      <c r="BB3112" s="19">
        <v>28814739.410121702</v>
      </c>
      <c r="BC3112" s="19">
        <v>42742229.036829904</v>
      </c>
      <c r="BD3112" s="19">
        <v>130916.54913210199</v>
      </c>
      <c r="BE3112" s="19">
        <v>178704.60351362301</v>
      </c>
      <c r="BF3112" s="19">
        <v>168766.74855896301</v>
      </c>
      <c r="BG3112" s="19">
        <v>142987.251866862</v>
      </c>
      <c r="BH3112" s="19">
        <v>66844.4046139891</v>
      </c>
      <c r="BI3112" s="19">
        <v>14924785.6706737</v>
      </c>
      <c r="BJ3112" s="19">
        <v>6934800.31748496</v>
      </c>
      <c r="BK3112" s="19">
        <v>97048.858051087198</v>
      </c>
      <c r="BL3112" s="19">
        <v>45698927.701456703</v>
      </c>
      <c r="BM3112" s="19">
        <v>84490.603987824099</v>
      </c>
      <c r="BN3112" s="19">
        <v>34527214.975687101</v>
      </c>
      <c r="BO3112" s="19">
        <v>209591.61585109399</v>
      </c>
      <c r="BP3112" s="19">
        <v>12290754.863394</v>
      </c>
      <c r="BQ3112" s="19">
        <v>5647728.2843496697</v>
      </c>
      <c r="BR3112" s="19">
        <v>138837.29432782999</v>
      </c>
      <c r="BS3112" s="19">
        <v>10589702.296548299</v>
      </c>
      <c r="BT3112" s="19">
        <v>84632.417955647994</v>
      </c>
      <c r="BU3112" s="19">
        <v>77863.992415903005</v>
      </c>
      <c r="BV3112" s="19">
        <v>15406479.1029092</v>
      </c>
      <c r="BW3112" s="19">
        <v>109748.893649866</v>
      </c>
      <c r="BX3112" s="19">
        <v>27853929.756976899</v>
      </c>
      <c r="BY3112" s="19">
        <v>64359.7441030021</v>
      </c>
      <c r="BZ3112" s="19">
        <v>10983319.7826124</v>
      </c>
      <c r="CA3112" s="19">
        <v>17705540.815096501</v>
      </c>
      <c r="CB3112" s="19">
        <v>56280.262764906503</v>
      </c>
      <c r="CC3112" s="19">
        <v>42452.059625298898</v>
      </c>
      <c r="CD3112" s="19">
        <v>14584467.4463541</v>
      </c>
      <c r="CE3112" s="19">
        <v>20601881.019486502</v>
      </c>
    </row>
    <row r="3113" spans="1:83">
      <c r="A3113" s="18">
        <v>18910</v>
      </c>
      <c r="C3113" s="18" t="s">
        <v>3962</v>
      </c>
      <c r="D3113" s="18" t="s">
        <v>116</v>
      </c>
      <c r="E3113" s="18" t="s">
        <v>114</v>
      </c>
      <c r="F3113" s="18" t="s">
        <v>114</v>
      </c>
      <c r="G3113" s="18" t="s">
        <v>334</v>
      </c>
      <c r="H3113" s="18" t="s">
        <v>114</v>
      </c>
      <c r="J3113" s="18">
        <v>-2.76</v>
      </c>
      <c r="K3113" s="18">
        <v>308.04865000000001</v>
      </c>
      <c r="L3113" s="18">
        <v>309.05581999999998</v>
      </c>
      <c r="M3113" s="18">
        <v>4.3120000000000003</v>
      </c>
      <c r="N3113" s="18">
        <v>1190892.56</v>
      </c>
      <c r="O3113" s="18">
        <v>1</v>
      </c>
      <c r="P3113" s="18">
        <v>0</v>
      </c>
      <c r="S3113" s="18" t="s">
        <v>118</v>
      </c>
      <c r="T3113" s="18">
        <v>3</v>
      </c>
      <c r="U3113" s="18" t="s">
        <v>802</v>
      </c>
      <c r="V3113" s="18" t="b">
        <v>0</v>
      </c>
      <c r="W3113" s="20">
        <v>0.88888888888888895</v>
      </c>
      <c r="X3113" s="20">
        <v>0.875</v>
      </c>
      <c r="Y3113" s="19">
        <v>14833615.217569301</v>
      </c>
      <c r="Z3113" s="19">
        <v>17191448.175593801</v>
      </c>
      <c r="AA3113" s="19">
        <v>302507.99905691098</v>
      </c>
      <c r="AB3113" s="19">
        <v>81474.388556081496</v>
      </c>
      <c r="AC3113" s="19">
        <v>202761.79347830301</v>
      </c>
      <c r="AD3113" s="19">
        <v>42331144.673730999</v>
      </c>
      <c r="AE3113" s="19">
        <v>48496630.0532059</v>
      </c>
      <c r="AF3113" s="19">
        <v>18437445.312431</v>
      </c>
      <c r="AG3113" s="19">
        <v>31497297.750149801</v>
      </c>
      <c r="AH3113" s="19">
        <v>22630069.2272011</v>
      </c>
      <c r="AI3113" s="19">
        <v>33412484.644444201</v>
      </c>
      <c r="AJ3113" s="19">
        <v>24864675.531085901</v>
      </c>
      <c r="AK3113" s="19">
        <v>10473822.280001899</v>
      </c>
      <c r="AL3113" s="19">
        <v>18000839.998430502</v>
      </c>
      <c r="AM3113" s="19">
        <v>44862645.8656983</v>
      </c>
      <c r="AN3113" s="19">
        <v>31023662.201524202</v>
      </c>
      <c r="AO3113" s="19">
        <v>17236037.047136899</v>
      </c>
      <c r="AP3113" s="19">
        <v>18812043.871004499</v>
      </c>
      <c r="AQ3113" s="19">
        <v>41420235.628067002</v>
      </c>
      <c r="AR3113" s="19">
        <v>24403700.9846218</v>
      </c>
      <c r="AS3113" s="19">
        <v>31189595.662246101</v>
      </c>
      <c r="AT3113" s="19">
        <v>51575374.879449099</v>
      </c>
      <c r="AU3113" s="19">
        <v>27143225.5678728</v>
      </c>
      <c r="AV3113" s="19">
        <v>30842456.1343695</v>
      </c>
      <c r="AW3113" s="19">
        <v>32313947.631246101</v>
      </c>
      <c r="AX3113" s="19">
        <v>28682871.190468699</v>
      </c>
      <c r="AY3113" s="19">
        <v>22408504.177894</v>
      </c>
      <c r="AZ3113" s="19">
        <v>42351180.2764505</v>
      </c>
      <c r="BA3113" s="19">
        <v>37222114.511549599</v>
      </c>
      <c r="BB3113" s="19">
        <v>211094.34997347501</v>
      </c>
      <c r="BC3113" s="19">
        <v>16811942.803350799</v>
      </c>
      <c r="BD3113" s="19">
        <v>24790292.6818453</v>
      </c>
      <c r="BE3113" s="19">
        <v>15366707.007068601</v>
      </c>
      <c r="BF3113" s="19">
        <v>19507365.808325201</v>
      </c>
      <c r="BG3113" s="19">
        <v>30911488.921332002</v>
      </c>
      <c r="BH3113" s="19">
        <v>45276283.882266603</v>
      </c>
      <c r="BI3113" s="19">
        <v>26553225.728377201</v>
      </c>
      <c r="BJ3113" s="19">
        <v>17610295.171822701</v>
      </c>
      <c r="BK3113" s="19">
        <v>97048.858051087198</v>
      </c>
      <c r="BL3113" s="19">
        <v>37326487.362088203</v>
      </c>
      <c r="BM3113" s="19">
        <v>28590384.830623802</v>
      </c>
      <c r="BN3113" s="19">
        <v>31508986.221927099</v>
      </c>
      <c r="BO3113" s="19">
        <v>209591.61585109399</v>
      </c>
      <c r="BP3113" s="19">
        <v>30119129.046548098</v>
      </c>
      <c r="BQ3113" s="19">
        <v>85057.759169334604</v>
      </c>
      <c r="BR3113" s="19">
        <v>22584284.530419301</v>
      </c>
      <c r="BS3113" s="19">
        <v>36351509.8995407</v>
      </c>
      <c r="BT3113" s="19">
        <v>36566576.619235702</v>
      </c>
      <c r="BU3113" s="19">
        <v>69874610.814620301</v>
      </c>
      <c r="BV3113" s="19">
        <v>25050523.440361999</v>
      </c>
      <c r="BW3113" s="19">
        <v>75867797.595352501</v>
      </c>
      <c r="BX3113" s="19">
        <v>36987149.393429898</v>
      </c>
      <c r="BY3113" s="19">
        <v>43981476.943277597</v>
      </c>
      <c r="BZ3113" s="19">
        <v>40938980.727535501</v>
      </c>
      <c r="CA3113" s="19">
        <v>31833608.627170801</v>
      </c>
      <c r="CB3113" s="19">
        <v>38221993.277198598</v>
      </c>
      <c r="CC3113" s="19">
        <v>16360377.2884493</v>
      </c>
      <c r="CD3113" s="19">
        <v>17351507.4733552</v>
      </c>
      <c r="CE3113" s="19">
        <v>45269145.954365097</v>
      </c>
    </row>
    <row r="3114" spans="1:83">
      <c r="A3114" s="18">
        <v>19881</v>
      </c>
      <c r="B3114" s="18" t="s">
        <v>3963</v>
      </c>
      <c r="C3114" s="18" t="s">
        <v>3964</v>
      </c>
      <c r="D3114" s="18" t="s">
        <v>334</v>
      </c>
      <c r="E3114" s="18" t="s">
        <v>863</v>
      </c>
      <c r="F3114" s="18" t="s">
        <v>114</v>
      </c>
      <c r="G3114" s="18" t="s">
        <v>334</v>
      </c>
      <c r="H3114" s="18" t="s">
        <v>114</v>
      </c>
      <c r="J3114" s="18">
        <v>67800.41</v>
      </c>
      <c r="K3114" s="18">
        <v>346.17556999999999</v>
      </c>
      <c r="L3114" s="18">
        <v>347.18277</v>
      </c>
      <c r="M3114" s="18">
        <v>8.1170000000000009</v>
      </c>
      <c r="N3114" s="18">
        <v>1190260.3030000001</v>
      </c>
      <c r="O3114" s="18">
        <v>1</v>
      </c>
      <c r="P3114" s="18">
        <v>2</v>
      </c>
      <c r="Q3114" s="18">
        <v>77.5</v>
      </c>
      <c r="R3114" s="18">
        <v>8.9</v>
      </c>
      <c r="S3114" s="18" t="s">
        <v>118</v>
      </c>
      <c r="T3114" s="18">
        <v>5</v>
      </c>
      <c r="U3114" s="18" t="s">
        <v>121</v>
      </c>
      <c r="V3114" s="18" t="b">
        <v>1</v>
      </c>
      <c r="W3114" s="20">
        <v>0.48148148148148101</v>
      </c>
      <c r="X3114" s="20">
        <v>0.59375</v>
      </c>
      <c r="Y3114" s="19">
        <v>211063.24240400901</v>
      </c>
      <c r="Z3114" s="19">
        <v>89712.935311184003</v>
      </c>
      <c r="AA3114" s="19">
        <v>302507.99905691098</v>
      </c>
      <c r="AB3114" s="19">
        <v>81474.388556081496</v>
      </c>
      <c r="AC3114" s="19">
        <v>202761.79347830301</v>
      </c>
      <c r="AD3114" s="19">
        <v>55143.880361755</v>
      </c>
      <c r="AE3114" s="19">
        <v>18296832.426543701</v>
      </c>
      <c r="AF3114" s="19">
        <v>105119177.53213</v>
      </c>
      <c r="AG3114" s="19">
        <v>64152.505638069299</v>
      </c>
      <c r="AH3114" s="19">
        <v>213770.07762069799</v>
      </c>
      <c r="AI3114" s="19">
        <v>19071053.645192601</v>
      </c>
      <c r="AJ3114" s="19">
        <v>37762.133882739698</v>
      </c>
      <c r="AK3114" s="19">
        <v>164147.76214103101</v>
      </c>
      <c r="AL3114" s="19">
        <v>187445.37779147099</v>
      </c>
      <c r="AM3114" s="19">
        <v>21360313.595098801</v>
      </c>
      <c r="AN3114" s="19">
        <v>73007.899572116206</v>
      </c>
      <c r="AO3114" s="19">
        <v>28786743.593068499</v>
      </c>
      <c r="AP3114" s="19">
        <v>58502.331954147201</v>
      </c>
      <c r="AQ3114" s="19">
        <v>33217453.964724202</v>
      </c>
      <c r="AR3114" s="19">
        <v>22833867.215143401</v>
      </c>
      <c r="AS3114" s="19">
        <v>32415114.150129199</v>
      </c>
      <c r="AT3114" s="19">
        <v>41213367.8088741</v>
      </c>
      <c r="AU3114" s="19">
        <v>47811118.455729797</v>
      </c>
      <c r="AV3114" s="19">
        <v>46162921.552683197</v>
      </c>
      <c r="AW3114" s="19">
        <v>44185893.297885001</v>
      </c>
      <c r="AX3114" s="19">
        <v>73579.681769493298</v>
      </c>
      <c r="AY3114" s="19">
        <v>16567260.5270826</v>
      </c>
      <c r="AZ3114" s="19">
        <v>107552.178623912</v>
      </c>
      <c r="BA3114" s="19">
        <v>101341.77104336501</v>
      </c>
      <c r="BB3114" s="19">
        <v>211094.34997347501</v>
      </c>
      <c r="BC3114" s="19">
        <v>19397500.699578501</v>
      </c>
      <c r="BD3114" s="19">
        <v>130916.54913210199</v>
      </c>
      <c r="BE3114" s="19">
        <v>178704.60351362301</v>
      </c>
      <c r="BF3114" s="19">
        <v>168766.74855896301</v>
      </c>
      <c r="BG3114" s="19">
        <v>142987.251866862</v>
      </c>
      <c r="BH3114" s="19">
        <v>66844.4046139891</v>
      </c>
      <c r="BI3114" s="19">
        <v>24698593.740573999</v>
      </c>
      <c r="BJ3114" s="19">
        <v>40620.2248290192</v>
      </c>
      <c r="BK3114" s="19">
        <v>97048.858051087198</v>
      </c>
      <c r="BL3114" s="19">
        <v>26803069.798251402</v>
      </c>
      <c r="BM3114" s="19">
        <v>69011350.997424096</v>
      </c>
      <c r="BN3114" s="19">
        <v>51593.885876908498</v>
      </c>
      <c r="BO3114" s="19">
        <v>75623279.653666601</v>
      </c>
      <c r="BP3114" s="19">
        <v>31412768.500656601</v>
      </c>
      <c r="BQ3114" s="19">
        <v>38697964.407453097</v>
      </c>
      <c r="BR3114" s="19">
        <v>57857085.298069701</v>
      </c>
      <c r="BS3114" s="19">
        <v>44025815.129994199</v>
      </c>
      <c r="BT3114" s="19">
        <v>17457050.1169191</v>
      </c>
      <c r="BU3114" s="19">
        <v>43806911.904403202</v>
      </c>
      <c r="BV3114" s="19">
        <v>53677.024710943901</v>
      </c>
      <c r="BW3114" s="19">
        <v>45880735.911114901</v>
      </c>
      <c r="BX3114" s="19">
        <v>24870795.170779999</v>
      </c>
      <c r="BY3114" s="19">
        <v>57725328.091008998</v>
      </c>
      <c r="BZ3114" s="19">
        <v>29843469.718221501</v>
      </c>
      <c r="CA3114" s="19">
        <v>30636084.681051798</v>
      </c>
      <c r="CB3114" s="19">
        <v>13117169.8964443</v>
      </c>
      <c r="CC3114" s="19">
        <v>22015900.263695601</v>
      </c>
      <c r="CD3114" s="19">
        <v>42378.606606679503</v>
      </c>
      <c r="CE3114" s="19">
        <v>40051431.323672503</v>
      </c>
    </row>
    <row r="3115" spans="1:83">
      <c r="A3115" s="18">
        <v>22362</v>
      </c>
      <c r="B3115" s="18" t="s">
        <v>2650</v>
      </c>
      <c r="C3115" s="18" t="s">
        <v>2651</v>
      </c>
      <c r="D3115" s="18" t="s">
        <v>116</v>
      </c>
      <c r="E3115" s="18" t="s">
        <v>114</v>
      </c>
      <c r="F3115" s="18" t="s">
        <v>114</v>
      </c>
      <c r="G3115" s="18" t="s">
        <v>116</v>
      </c>
      <c r="H3115" s="18" t="s">
        <v>114</v>
      </c>
      <c r="J3115" s="18">
        <v>0.2</v>
      </c>
      <c r="K3115" s="18">
        <v>123.10482</v>
      </c>
      <c r="L3115" s="18">
        <v>124.11215</v>
      </c>
      <c r="M3115" s="18">
        <v>7.282</v>
      </c>
      <c r="N3115" s="18">
        <v>1184725.6040000001</v>
      </c>
      <c r="O3115" s="18">
        <v>1</v>
      </c>
      <c r="P3115" s="18">
        <v>0</v>
      </c>
      <c r="S3115" s="18" t="s">
        <v>118</v>
      </c>
      <c r="T3115" s="18">
        <v>3</v>
      </c>
      <c r="U3115" s="18" t="s">
        <v>809</v>
      </c>
      <c r="V3115" s="18" t="b">
        <v>1</v>
      </c>
      <c r="W3115" s="20">
        <v>0.81481481481481499</v>
      </c>
      <c r="X3115" s="20">
        <v>0.84375</v>
      </c>
      <c r="Y3115" s="19">
        <v>87815370.644421101</v>
      </c>
      <c r="Z3115" s="19">
        <v>18027000.821972299</v>
      </c>
      <c r="AA3115" s="19">
        <v>71165293.239362299</v>
      </c>
      <c r="AB3115" s="19">
        <v>81474.388556081496</v>
      </c>
      <c r="AC3115" s="19">
        <v>69770747.287479505</v>
      </c>
      <c r="AD3115" s="19">
        <v>13900659.422735101</v>
      </c>
      <c r="AE3115" s="19">
        <v>63571379.4230012</v>
      </c>
      <c r="AF3115" s="19">
        <v>246797.54089740699</v>
      </c>
      <c r="AG3115" s="19">
        <v>24124214.5366432</v>
      </c>
      <c r="AH3115" s="19">
        <v>29653929.8466371</v>
      </c>
      <c r="AI3115" s="19">
        <v>22734500.818707801</v>
      </c>
      <c r="AJ3115" s="19">
        <v>33711995.007769696</v>
      </c>
      <c r="AK3115" s="19">
        <v>58358671.665596202</v>
      </c>
      <c r="AL3115" s="19">
        <v>60806807.272615403</v>
      </c>
      <c r="AM3115" s="19">
        <v>40401012.313820101</v>
      </c>
      <c r="AN3115" s="19">
        <v>73007.899572116206</v>
      </c>
      <c r="AO3115" s="19">
        <v>14655576.150710899</v>
      </c>
      <c r="AP3115" s="19">
        <v>22795351.971940201</v>
      </c>
      <c r="AQ3115" s="19">
        <v>21146697.238196399</v>
      </c>
      <c r="AR3115" s="19">
        <v>24469383.7543227</v>
      </c>
      <c r="AS3115" s="19">
        <v>50885330.5682652</v>
      </c>
      <c r="AT3115" s="19">
        <v>30896628.2582778</v>
      </c>
      <c r="AU3115" s="19">
        <v>71327209.3272883</v>
      </c>
      <c r="AV3115" s="19">
        <v>57029.357966701697</v>
      </c>
      <c r="AW3115" s="19">
        <v>97553.535244377999</v>
      </c>
      <c r="AX3115" s="19">
        <v>33350709.181081701</v>
      </c>
      <c r="AY3115" s="19">
        <v>60946294.918846101</v>
      </c>
      <c r="AZ3115" s="19">
        <v>72705453.130654499</v>
      </c>
      <c r="BA3115" s="19">
        <v>22326010.369624499</v>
      </c>
      <c r="BB3115" s="19">
        <v>211094.34997347501</v>
      </c>
      <c r="BC3115" s="19">
        <v>28641825.157238901</v>
      </c>
      <c r="BD3115" s="19">
        <v>31665217.7287453</v>
      </c>
      <c r="BE3115" s="19">
        <v>178704.60351362301</v>
      </c>
      <c r="BF3115" s="19">
        <v>37366864.613691904</v>
      </c>
      <c r="BG3115" s="19">
        <v>54454952.897701897</v>
      </c>
      <c r="BH3115" s="19">
        <v>32598658.6930991</v>
      </c>
      <c r="BI3115" s="19">
        <v>47030.709569134902</v>
      </c>
      <c r="BJ3115" s="19">
        <v>11548556.1731598</v>
      </c>
      <c r="BK3115" s="19">
        <v>37997149.978545897</v>
      </c>
      <c r="BL3115" s="19">
        <v>39734052.1848308</v>
      </c>
      <c r="BM3115" s="19">
        <v>31605281.568757799</v>
      </c>
      <c r="BN3115" s="19">
        <v>27801701.927740201</v>
      </c>
      <c r="BO3115" s="19">
        <v>209591.61585109399</v>
      </c>
      <c r="BP3115" s="19">
        <v>23549409.67303</v>
      </c>
      <c r="BQ3115" s="19">
        <v>19822501.464824699</v>
      </c>
      <c r="BR3115" s="19">
        <v>35213915.814455599</v>
      </c>
      <c r="BS3115" s="19">
        <v>17408265.906342</v>
      </c>
      <c r="BT3115" s="19">
        <v>44717131.991853699</v>
      </c>
      <c r="BU3115" s="19">
        <v>52479027.848531403</v>
      </c>
      <c r="BV3115" s="19">
        <v>16847436.517937601</v>
      </c>
      <c r="BW3115" s="19">
        <v>49026114.851796597</v>
      </c>
      <c r="BX3115" s="19">
        <v>15449285.804989301</v>
      </c>
      <c r="BY3115" s="19">
        <v>19961880.5736815</v>
      </c>
      <c r="BZ3115" s="19">
        <v>11471450.1596529</v>
      </c>
      <c r="CA3115" s="19">
        <v>19564815.410163</v>
      </c>
      <c r="CB3115" s="19">
        <v>16894529.517059401</v>
      </c>
      <c r="CC3115" s="19">
        <v>42452.059625298898</v>
      </c>
      <c r="CD3115" s="19">
        <v>23307783.4564435</v>
      </c>
      <c r="CE3115" s="19">
        <v>15168315.0622082</v>
      </c>
    </row>
    <row r="3116" spans="1:83">
      <c r="A3116" s="18">
        <v>18989</v>
      </c>
      <c r="C3116" s="18" t="s">
        <v>3965</v>
      </c>
      <c r="D3116" s="18" t="s">
        <v>116</v>
      </c>
      <c r="E3116" s="18" t="s">
        <v>114</v>
      </c>
      <c r="F3116" s="18" t="s">
        <v>114</v>
      </c>
      <c r="G3116" s="18" t="s">
        <v>114</v>
      </c>
      <c r="H3116" s="18" t="s">
        <v>114</v>
      </c>
      <c r="J3116" s="18">
        <v>0.18</v>
      </c>
      <c r="K3116" s="18">
        <v>1348.7014099999999</v>
      </c>
      <c r="L3116" s="18">
        <v>450.57431000000003</v>
      </c>
      <c r="M3116" s="18">
        <v>4.859</v>
      </c>
      <c r="N3116" s="18">
        <v>1183662.476</v>
      </c>
      <c r="O3116" s="18">
        <v>0</v>
      </c>
      <c r="P3116" s="18">
        <v>0</v>
      </c>
      <c r="S3116" s="18" t="s">
        <v>118</v>
      </c>
      <c r="T3116" s="18">
        <v>1</v>
      </c>
      <c r="U3116" s="18" t="s">
        <v>802</v>
      </c>
      <c r="V3116" s="18" t="b">
        <v>0</v>
      </c>
      <c r="W3116" s="20">
        <v>0.407407407407407</v>
      </c>
      <c r="X3116" s="20">
        <v>0.5625</v>
      </c>
      <c r="Y3116" s="19">
        <v>9362841.5285889506</v>
      </c>
      <c r="Z3116" s="19">
        <v>10461594.040749799</v>
      </c>
      <c r="AA3116" s="19">
        <v>302507.99905691098</v>
      </c>
      <c r="AB3116" s="19">
        <v>81474.388556081496</v>
      </c>
      <c r="AC3116" s="19">
        <v>202761.79347830301</v>
      </c>
      <c r="AD3116" s="19">
        <v>10464857.322125301</v>
      </c>
      <c r="AE3116" s="19">
        <v>93066.8435548751</v>
      </c>
      <c r="AF3116" s="19">
        <v>246797.54089740699</v>
      </c>
      <c r="AG3116" s="19">
        <v>64152.505638069299</v>
      </c>
      <c r="AH3116" s="19">
        <v>213770.07762069799</v>
      </c>
      <c r="AI3116" s="19">
        <v>47802.709287413403</v>
      </c>
      <c r="AJ3116" s="19">
        <v>7153228.3258052999</v>
      </c>
      <c r="AK3116" s="19">
        <v>164147.76214103101</v>
      </c>
      <c r="AL3116" s="19">
        <v>187445.37779147099</v>
      </c>
      <c r="AM3116" s="19">
        <v>85852.124718513893</v>
      </c>
      <c r="AN3116" s="19">
        <v>73007.899572116206</v>
      </c>
      <c r="AO3116" s="19">
        <v>66127101.736767799</v>
      </c>
      <c r="AP3116" s="19">
        <v>6523629.1265351698</v>
      </c>
      <c r="AQ3116" s="19">
        <v>80515.804096136198</v>
      </c>
      <c r="AR3116" s="19">
        <v>9126555.4550085496</v>
      </c>
      <c r="AS3116" s="19">
        <v>7764440.9356990699</v>
      </c>
      <c r="AT3116" s="19">
        <v>19280752.1083497</v>
      </c>
      <c r="AU3116" s="19">
        <v>139624.610384292</v>
      </c>
      <c r="AV3116" s="19">
        <v>6883899.6854824899</v>
      </c>
      <c r="AW3116" s="19">
        <v>26373221.913045399</v>
      </c>
      <c r="AX3116" s="19">
        <v>73579.681769493298</v>
      </c>
      <c r="AY3116" s="19">
        <v>165758.196350452</v>
      </c>
      <c r="AZ3116" s="19">
        <v>107552.178623912</v>
      </c>
      <c r="BA3116" s="19">
        <v>101341.77104336501</v>
      </c>
      <c r="BB3116" s="19">
        <v>211094.34997347501</v>
      </c>
      <c r="BC3116" s="19">
        <v>62937.009110873303</v>
      </c>
      <c r="BD3116" s="19">
        <v>130916.54913210199</v>
      </c>
      <c r="BE3116" s="19">
        <v>178704.60351362301</v>
      </c>
      <c r="BF3116" s="19">
        <v>168766.74855896301</v>
      </c>
      <c r="BG3116" s="19">
        <v>142987.251866862</v>
      </c>
      <c r="BH3116" s="19">
        <v>43776513.040763602</v>
      </c>
      <c r="BI3116" s="19">
        <v>4088128.4176188898</v>
      </c>
      <c r="BJ3116" s="19">
        <v>27144920.329047199</v>
      </c>
      <c r="BK3116" s="19">
        <v>5814063.2062676903</v>
      </c>
      <c r="BL3116" s="19">
        <v>10101492.185535301</v>
      </c>
      <c r="BM3116" s="19">
        <v>24500358.473545399</v>
      </c>
      <c r="BN3116" s="19">
        <v>14263272.5179669</v>
      </c>
      <c r="BO3116" s="19">
        <v>209591.61585109399</v>
      </c>
      <c r="BP3116" s="19">
        <v>15327107.7840656</v>
      </c>
      <c r="BQ3116" s="19">
        <v>85057.759169334604</v>
      </c>
      <c r="BR3116" s="19">
        <v>138837.29432782999</v>
      </c>
      <c r="BS3116" s="19">
        <v>24469392.814771201</v>
      </c>
      <c r="BT3116" s="19">
        <v>84632.417955647994</v>
      </c>
      <c r="BU3116" s="19">
        <v>10360407.712357501</v>
      </c>
      <c r="BV3116" s="19">
        <v>12147982.475910701</v>
      </c>
      <c r="BW3116" s="19">
        <v>20060943.580427401</v>
      </c>
      <c r="BX3116" s="19">
        <v>17502143.919848401</v>
      </c>
      <c r="BY3116" s="19">
        <v>12443407.6675274</v>
      </c>
      <c r="BZ3116" s="19">
        <v>12111745.219483901</v>
      </c>
      <c r="CA3116" s="19">
        <v>11071468.3066597</v>
      </c>
      <c r="CB3116" s="19">
        <v>56280.262764906503</v>
      </c>
      <c r="CC3116" s="19">
        <v>42452.059625298898</v>
      </c>
      <c r="CD3116" s="19">
        <v>10172548.9386818</v>
      </c>
      <c r="CE3116" s="19">
        <v>13565860.2625989</v>
      </c>
    </row>
    <row r="3117" spans="1:83">
      <c r="A3117" s="18">
        <v>18995</v>
      </c>
      <c r="B3117" s="18" t="s">
        <v>3966</v>
      </c>
      <c r="C3117" s="18" t="s">
        <v>3967</v>
      </c>
      <c r="D3117" s="18" t="s">
        <v>116</v>
      </c>
      <c r="E3117" s="18" t="s">
        <v>114</v>
      </c>
      <c r="F3117" s="18" t="s">
        <v>114</v>
      </c>
      <c r="G3117" s="18" t="s">
        <v>116</v>
      </c>
      <c r="H3117" s="18" t="s">
        <v>114</v>
      </c>
      <c r="J3117" s="18">
        <v>-0.62</v>
      </c>
      <c r="K3117" s="18">
        <v>349.29786000000001</v>
      </c>
      <c r="L3117" s="18">
        <v>350.30511000000001</v>
      </c>
      <c r="M3117" s="18">
        <v>8.4960000000000004</v>
      </c>
      <c r="N3117" s="18">
        <v>1183298.4609999999</v>
      </c>
      <c r="O3117" s="18">
        <v>3</v>
      </c>
      <c r="P3117" s="18">
        <v>0</v>
      </c>
      <c r="S3117" s="18" t="s">
        <v>118</v>
      </c>
      <c r="T3117" s="18">
        <v>1</v>
      </c>
      <c r="U3117" s="18" t="s">
        <v>802</v>
      </c>
      <c r="V3117" s="18" t="b">
        <v>0</v>
      </c>
      <c r="W3117" s="20">
        <v>0.66666666666666696</v>
      </c>
      <c r="X3117" s="20">
        <v>0.65625</v>
      </c>
      <c r="Y3117" s="19">
        <v>61408498.8767794</v>
      </c>
      <c r="Z3117" s="19">
        <v>19995430.929840598</v>
      </c>
      <c r="AA3117" s="19">
        <v>44791231.871049799</v>
      </c>
      <c r="AB3117" s="19">
        <v>81474.388556081496</v>
      </c>
      <c r="AC3117" s="19">
        <v>202761.79347830301</v>
      </c>
      <c r="AD3117" s="19">
        <v>25324681.8097031</v>
      </c>
      <c r="AE3117" s="19">
        <v>18861419.065768201</v>
      </c>
      <c r="AF3117" s="19">
        <v>39912585.649177998</v>
      </c>
      <c r="AG3117" s="19">
        <v>64152.505638069299</v>
      </c>
      <c r="AH3117" s="19">
        <v>213770.07762069799</v>
      </c>
      <c r="AI3117" s="19">
        <v>47802.709287413403</v>
      </c>
      <c r="AJ3117" s="19">
        <v>6680266.1610706197</v>
      </c>
      <c r="AK3117" s="19">
        <v>32411114.227977</v>
      </c>
      <c r="AL3117" s="19">
        <v>187445.37779147099</v>
      </c>
      <c r="AM3117" s="19">
        <v>21813367.894589201</v>
      </c>
      <c r="AN3117" s="19">
        <v>10518977.7600365</v>
      </c>
      <c r="AO3117" s="19">
        <v>21002005.731134199</v>
      </c>
      <c r="AP3117" s="19">
        <v>19144832.3340027</v>
      </c>
      <c r="AQ3117" s="19">
        <v>80515.804096136198</v>
      </c>
      <c r="AR3117" s="19">
        <v>7948025.1483289199</v>
      </c>
      <c r="AS3117" s="19">
        <v>11004874.8582925</v>
      </c>
      <c r="AT3117" s="19">
        <v>9914973.6776670702</v>
      </c>
      <c r="AU3117" s="19">
        <v>28852443.949780501</v>
      </c>
      <c r="AV3117" s="19">
        <v>57029.357966701697</v>
      </c>
      <c r="AW3117" s="19">
        <v>97553.535244377999</v>
      </c>
      <c r="AX3117" s="19">
        <v>11224010.1746291</v>
      </c>
      <c r="AY3117" s="19">
        <v>37159613.854065999</v>
      </c>
      <c r="AZ3117" s="19">
        <v>24331682.860016901</v>
      </c>
      <c r="BA3117" s="19">
        <v>25667042.252032202</v>
      </c>
      <c r="BB3117" s="19">
        <v>59470630.112307698</v>
      </c>
      <c r="BC3117" s="19">
        <v>62937.009110873303</v>
      </c>
      <c r="BD3117" s="19">
        <v>31176341.045880198</v>
      </c>
      <c r="BE3117" s="19">
        <v>91472216.871419504</v>
      </c>
      <c r="BF3117" s="19">
        <v>28834967.244573601</v>
      </c>
      <c r="BG3117" s="19">
        <v>19048998.8087999</v>
      </c>
      <c r="BH3117" s="19">
        <v>66844.4046139891</v>
      </c>
      <c r="BI3117" s="19">
        <v>14146108.1836254</v>
      </c>
      <c r="BJ3117" s="19">
        <v>11614510.8925953</v>
      </c>
      <c r="BK3117" s="19">
        <v>97048.858051087198</v>
      </c>
      <c r="BL3117" s="19">
        <v>12723298.8619875</v>
      </c>
      <c r="BM3117" s="19">
        <v>84490.603987824099</v>
      </c>
      <c r="BN3117" s="19">
        <v>46004751.614453003</v>
      </c>
      <c r="BO3117" s="19">
        <v>104785960.73919</v>
      </c>
      <c r="BP3117" s="19">
        <v>11779799.074417099</v>
      </c>
      <c r="BQ3117" s="19">
        <v>85057.759169334604</v>
      </c>
      <c r="BR3117" s="19">
        <v>138837.29432782999</v>
      </c>
      <c r="BS3117" s="19">
        <v>33617202.0536246</v>
      </c>
      <c r="BT3117" s="19">
        <v>16597573.64294</v>
      </c>
      <c r="BU3117" s="19">
        <v>77863.992415903005</v>
      </c>
      <c r="BV3117" s="19">
        <v>53677.024710943901</v>
      </c>
      <c r="BW3117" s="19">
        <v>109748.893649866</v>
      </c>
      <c r="BX3117" s="19">
        <v>60626.459295553897</v>
      </c>
      <c r="BY3117" s="19">
        <v>10037326.5297118</v>
      </c>
      <c r="BZ3117" s="19">
        <v>8117564.9990334902</v>
      </c>
      <c r="CA3117" s="19">
        <v>13107458.9570687</v>
      </c>
      <c r="CB3117" s="19">
        <v>9651211.3420133796</v>
      </c>
      <c r="CC3117" s="19">
        <v>42452.059625298898</v>
      </c>
      <c r="CD3117" s="19">
        <v>14969417.958946001</v>
      </c>
      <c r="CE3117" s="19">
        <v>13764966.1122391</v>
      </c>
    </row>
    <row r="3118" spans="1:83">
      <c r="A3118" s="18">
        <v>19002</v>
      </c>
      <c r="B3118" s="18" t="s">
        <v>3968</v>
      </c>
      <c r="C3118" s="18" t="s">
        <v>3969</v>
      </c>
      <c r="D3118" s="18" t="s">
        <v>116</v>
      </c>
      <c r="E3118" s="18" t="s">
        <v>114</v>
      </c>
      <c r="F3118" s="18" t="s">
        <v>114</v>
      </c>
      <c r="G3118" s="18" t="s">
        <v>116</v>
      </c>
      <c r="H3118" s="18" t="s">
        <v>114</v>
      </c>
      <c r="J3118" s="18">
        <v>0.6</v>
      </c>
      <c r="K3118" s="18">
        <v>195.08966000000001</v>
      </c>
      <c r="L3118" s="18">
        <v>196.09697</v>
      </c>
      <c r="M3118" s="18">
        <v>4.8959999999999999</v>
      </c>
      <c r="N3118" s="18">
        <v>1182884.5379999999</v>
      </c>
      <c r="O3118" s="18">
        <v>13</v>
      </c>
      <c r="P3118" s="18">
        <v>0</v>
      </c>
      <c r="S3118" s="18" t="s">
        <v>118</v>
      </c>
      <c r="T3118" s="18">
        <v>4</v>
      </c>
      <c r="U3118" s="18" t="s">
        <v>809</v>
      </c>
      <c r="V3118" s="18" t="b">
        <v>0</v>
      </c>
      <c r="W3118" s="20">
        <v>0.44444444444444398</v>
      </c>
      <c r="X3118" s="20">
        <v>0.59375</v>
      </c>
      <c r="Y3118" s="19">
        <v>211063.24240400901</v>
      </c>
      <c r="Z3118" s="19">
        <v>9522236.0585706495</v>
      </c>
      <c r="AA3118" s="19">
        <v>302507.99905691098</v>
      </c>
      <c r="AB3118" s="19">
        <v>81474.388556081496</v>
      </c>
      <c r="AC3118" s="19">
        <v>202761.79347830301</v>
      </c>
      <c r="AD3118" s="19">
        <v>55143.880361755</v>
      </c>
      <c r="AE3118" s="19">
        <v>10658782.7471292</v>
      </c>
      <c r="AF3118" s="19">
        <v>246797.54089740699</v>
      </c>
      <c r="AG3118" s="19">
        <v>64152.505638069299</v>
      </c>
      <c r="AH3118" s="19">
        <v>213770.07762069799</v>
      </c>
      <c r="AI3118" s="19">
        <v>47802.709287413403</v>
      </c>
      <c r="AJ3118" s="19">
        <v>14631295.6917588</v>
      </c>
      <c r="AK3118" s="19">
        <v>164147.76214103101</v>
      </c>
      <c r="AL3118" s="19">
        <v>187445.37779147099</v>
      </c>
      <c r="AM3118" s="19">
        <v>7259517.8148042504</v>
      </c>
      <c r="AN3118" s="19">
        <v>8446050.2577196304</v>
      </c>
      <c r="AO3118" s="19">
        <v>8525463.2498931102</v>
      </c>
      <c r="AP3118" s="19">
        <v>8086842.7333298903</v>
      </c>
      <c r="AQ3118" s="19">
        <v>13722451.6046186</v>
      </c>
      <c r="AR3118" s="19">
        <v>4861774.1112617096</v>
      </c>
      <c r="AS3118" s="19">
        <v>72318.6274561951</v>
      </c>
      <c r="AT3118" s="19">
        <v>33567481.746778801</v>
      </c>
      <c r="AU3118" s="19">
        <v>139624.610384292</v>
      </c>
      <c r="AV3118" s="19">
        <v>9030585.5307450294</v>
      </c>
      <c r="AW3118" s="19">
        <v>10653630.3083522</v>
      </c>
      <c r="AX3118" s="19">
        <v>73579.681769493298</v>
      </c>
      <c r="AY3118" s="19">
        <v>165758.196350452</v>
      </c>
      <c r="AZ3118" s="19">
        <v>83958072.048546702</v>
      </c>
      <c r="BA3118" s="19">
        <v>5381294.8876912296</v>
      </c>
      <c r="BB3118" s="19">
        <v>211094.34997347501</v>
      </c>
      <c r="BC3118" s="19">
        <v>10657154.2042388</v>
      </c>
      <c r="BD3118" s="19">
        <v>10175282.1274957</v>
      </c>
      <c r="BE3118" s="19">
        <v>178704.60351362301</v>
      </c>
      <c r="BF3118" s="19">
        <v>168766.74855896301</v>
      </c>
      <c r="BG3118" s="19">
        <v>142987.251866862</v>
      </c>
      <c r="BH3118" s="19">
        <v>9814497.0931372792</v>
      </c>
      <c r="BI3118" s="19">
        <v>7471494.5166250803</v>
      </c>
      <c r="BJ3118" s="19">
        <v>20522806.324734502</v>
      </c>
      <c r="BK3118" s="19">
        <v>97048.858051087198</v>
      </c>
      <c r="BL3118" s="19">
        <v>60370.032756194603</v>
      </c>
      <c r="BM3118" s="19">
        <v>84490.603987824099</v>
      </c>
      <c r="BN3118" s="19">
        <v>4044375.8238174198</v>
      </c>
      <c r="BO3118" s="19">
        <v>209591.61585109399</v>
      </c>
      <c r="BP3118" s="19">
        <v>49023.555370657697</v>
      </c>
      <c r="BQ3118" s="19">
        <v>85057.759169334604</v>
      </c>
      <c r="BR3118" s="19">
        <v>138837.29432782999</v>
      </c>
      <c r="BS3118" s="19">
        <v>18363911.037014399</v>
      </c>
      <c r="BT3118" s="19">
        <v>5342209.1590529401</v>
      </c>
      <c r="BU3118" s="19">
        <v>9157579.6740669105</v>
      </c>
      <c r="BV3118" s="19">
        <v>35019659.869448401</v>
      </c>
      <c r="BW3118" s="19">
        <v>109748.893649866</v>
      </c>
      <c r="BX3118" s="19">
        <v>7764859.4249700699</v>
      </c>
      <c r="BY3118" s="19">
        <v>10665726.8879284</v>
      </c>
      <c r="BZ3118" s="19">
        <v>37148743.756096803</v>
      </c>
      <c r="CA3118" s="19">
        <v>16253900.4871547</v>
      </c>
      <c r="CB3118" s="19">
        <v>56280.262764906503</v>
      </c>
      <c r="CC3118" s="19">
        <v>6722431.1149166897</v>
      </c>
      <c r="CD3118" s="19">
        <v>37774539.616389498</v>
      </c>
      <c r="CE3118" s="19">
        <v>19316534.250822399</v>
      </c>
    </row>
    <row r="3119" spans="1:83">
      <c r="A3119" s="18">
        <v>19024</v>
      </c>
      <c r="C3119" s="18" t="s">
        <v>3970</v>
      </c>
      <c r="D3119" s="18" t="s">
        <v>116</v>
      </c>
      <c r="E3119" s="18" t="s">
        <v>114</v>
      </c>
      <c r="F3119" s="18" t="s">
        <v>114</v>
      </c>
      <c r="G3119" s="18" t="s">
        <v>114</v>
      </c>
      <c r="H3119" s="18" t="s">
        <v>114</v>
      </c>
      <c r="J3119" s="18">
        <v>-0.36</v>
      </c>
      <c r="K3119" s="18">
        <v>777.41191000000003</v>
      </c>
      <c r="L3119" s="18">
        <v>389.71312999999998</v>
      </c>
      <c r="M3119" s="18">
        <v>5.8739999999999997</v>
      </c>
      <c r="N3119" s="18">
        <v>1180371.76</v>
      </c>
      <c r="O3119" s="18">
        <v>0</v>
      </c>
      <c r="P3119" s="18">
        <v>0</v>
      </c>
      <c r="S3119" s="18" t="s">
        <v>118</v>
      </c>
      <c r="T3119" s="18">
        <v>1</v>
      </c>
      <c r="U3119" s="18" t="s">
        <v>809</v>
      </c>
      <c r="V3119" s="18" t="b">
        <v>0</v>
      </c>
      <c r="W3119" s="20">
        <v>0.55555555555555602</v>
      </c>
      <c r="X3119" s="20">
        <v>0.375</v>
      </c>
      <c r="Y3119" s="19">
        <v>15743084.3400818</v>
      </c>
      <c r="Z3119" s="19">
        <v>79796534.192953303</v>
      </c>
      <c r="AA3119" s="19">
        <v>302507.99905691098</v>
      </c>
      <c r="AB3119" s="19">
        <v>24095855.1168462</v>
      </c>
      <c r="AC3119" s="19">
        <v>202761.79347830301</v>
      </c>
      <c r="AD3119" s="19">
        <v>22243417.796849798</v>
      </c>
      <c r="AE3119" s="19">
        <v>93066.8435548751</v>
      </c>
      <c r="AF3119" s="19">
        <v>246797.54089740699</v>
      </c>
      <c r="AG3119" s="19">
        <v>17199042.016799498</v>
      </c>
      <c r="AH3119" s="19">
        <v>213770.07762069799</v>
      </c>
      <c r="AI3119" s="19">
        <v>6852202.0765522998</v>
      </c>
      <c r="AJ3119" s="19">
        <v>37762.133882739698</v>
      </c>
      <c r="AK3119" s="19">
        <v>164147.76214103101</v>
      </c>
      <c r="AL3119" s="19">
        <v>187445.37779147099</v>
      </c>
      <c r="AM3119" s="19">
        <v>14539008.563351801</v>
      </c>
      <c r="AN3119" s="19">
        <v>20032993.106752601</v>
      </c>
      <c r="AO3119" s="19">
        <v>74138.1008370583</v>
      </c>
      <c r="AP3119" s="19">
        <v>32554900.0276048</v>
      </c>
      <c r="AQ3119" s="19">
        <v>80515.804096136198</v>
      </c>
      <c r="AR3119" s="19">
        <v>32831805.130051401</v>
      </c>
      <c r="AS3119" s="19">
        <v>6869047.7296515098</v>
      </c>
      <c r="AT3119" s="19">
        <v>8224772.4223955404</v>
      </c>
      <c r="AU3119" s="19">
        <v>139624.610384292</v>
      </c>
      <c r="AV3119" s="19">
        <v>12396436.6558872</v>
      </c>
      <c r="AW3119" s="19">
        <v>13519228.128839999</v>
      </c>
      <c r="AX3119" s="19">
        <v>6182465.2112839203</v>
      </c>
      <c r="AY3119" s="19">
        <v>165758.196350452</v>
      </c>
      <c r="AZ3119" s="19">
        <v>107552.178623912</v>
      </c>
      <c r="BA3119" s="19">
        <v>101341.77104336501</v>
      </c>
      <c r="BB3119" s="19">
        <v>211094.34997347501</v>
      </c>
      <c r="BC3119" s="19">
        <v>62937.009110873303</v>
      </c>
      <c r="BD3119" s="19">
        <v>130916.54913210199</v>
      </c>
      <c r="BE3119" s="19">
        <v>178704.60351362301</v>
      </c>
      <c r="BF3119" s="19">
        <v>168766.74855896301</v>
      </c>
      <c r="BG3119" s="19">
        <v>7006215.0042616799</v>
      </c>
      <c r="BH3119" s="19">
        <v>5505694.2240997097</v>
      </c>
      <c r="BI3119" s="19">
        <v>41410515.373383597</v>
      </c>
      <c r="BJ3119" s="19">
        <v>40620.2248290192</v>
      </c>
      <c r="BK3119" s="19">
        <v>97048.858051087198</v>
      </c>
      <c r="BL3119" s="19">
        <v>60370.032756194603</v>
      </c>
      <c r="BM3119" s="19">
        <v>84490.603987824099</v>
      </c>
      <c r="BN3119" s="19">
        <v>5311544.4609714998</v>
      </c>
      <c r="BO3119" s="19">
        <v>209591.61585109399</v>
      </c>
      <c r="BP3119" s="19">
        <v>49023.555370657697</v>
      </c>
      <c r="BQ3119" s="19">
        <v>85057.759169334604</v>
      </c>
      <c r="BR3119" s="19">
        <v>138837.29432782999</v>
      </c>
      <c r="BS3119" s="19">
        <v>4539679.2613682495</v>
      </c>
      <c r="BT3119" s="19">
        <v>84632.417955647994</v>
      </c>
      <c r="BU3119" s="19">
        <v>77863.992415903005</v>
      </c>
      <c r="BV3119" s="19">
        <v>15982343.9532874</v>
      </c>
      <c r="BW3119" s="19">
        <v>10412906.1048517</v>
      </c>
      <c r="BX3119" s="19">
        <v>23473244.4861288</v>
      </c>
      <c r="BY3119" s="19">
        <v>64359.7441030021</v>
      </c>
      <c r="BZ3119" s="19">
        <v>4802626.4330957504</v>
      </c>
      <c r="CA3119" s="19">
        <v>79644.185807155198</v>
      </c>
      <c r="CB3119" s="19">
        <v>3253029.82684256</v>
      </c>
      <c r="CC3119" s="19">
        <v>6325014.9161564196</v>
      </c>
      <c r="CD3119" s="19">
        <v>42378.606606679503</v>
      </c>
      <c r="CE3119" s="19">
        <v>4720050.1999350199</v>
      </c>
    </row>
    <row r="3120" spans="1:83">
      <c r="A3120" s="18">
        <v>19060</v>
      </c>
      <c r="B3120" s="18" t="s">
        <v>3971</v>
      </c>
      <c r="C3120" s="18" t="s">
        <v>3972</v>
      </c>
      <c r="D3120" s="18" t="s">
        <v>116</v>
      </c>
      <c r="E3120" s="18" t="s">
        <v>114</v>
      </c>
      <c r="F3120" s="18" t="s">
        <v>115</v>
      </c>
      <c r="G3120" s="18" t="s">
        <v>116</v>
      </c>
      <c r="H3120" s="18" t="s">
        <v>114</v>
      </c>
      <c r="J3120" s="18">
        <v>-0.11</v>
      </c>
      <c r="K3120" s="18">
        <v>164.08371</v>
      </c>
      <c r="L3120" s="18">
        <v>165.09109000000001</v>
      </c>
      <c r="M3120" s="18">
        <v>8.2370000000000001</v>
      </c>
      <c r="N3120" s="18">
        <v>1178197.5190000001</v>
      </c>
      <c r="O3120" s="18">
        <v>65</v>
      </c>
      <c r="P3120" s="18">
        <v>0</v>
      </c>
      <c r="S3120" s="18" t="s">
        <v>118</v>
      </c>
      <c r="T3120" s="18">
        <v>5</v>
      </c>
      <c r="U3120" s="18" t="s">
        <v>802</v>
      </c>
      <c r="V3120" s="18" t="b">
        <v>1</v>
      </c>
      <c r="W3120" s="20">
        <v>0.74074074074074103</v>
      </c>
      <c r="X3120" s="20">
        <v>0.625</v>
      </c>
      <c r="Y3120" s="19">
        <v>46858742.400339901</v>
      </c>
      <c r="Z3120" s="19">
        <v>89712.935311184003</v>
      </c>
      <c r="AA3120" s="19">
        <v>302507.99905691098</v>
      </c>
      <c r="AB3120" s="19">
        <v>11020868.929760899</v>
      </c>
      <c r="AC3120" s="19">
        <v>202761.79347830301</v>
      </c>
      <c r="AD3120" s="19">
        <v>34477014.855814099</v>
      </c>
      <c r="AE3120" s="19">
        <v>15141077.589250401</v>
      </c>
      <c r="AF3120" s="19">
        <v>74052485.056885704</v>
      </c>
      <c r="AG3120" s="19">
        <v>64152.505638069299</v>
      </c>
      <c r="AH3120" s="19">
        <v>72393487.121172205</v>
      </c>
      <c r="AI3120" s="19">
        <v>26723203.286582701</v>
      </c>
      <c r="AJ3120" s="19">
        <v>37762.133882739698</v>
      </c>
      <c r="AK3120" s="19">
        <v>164147.76214103101</v>
      </c>
      <c r="AL3120" s="19">
        <v>58328739.529959798</v>
      </c>
      <c r="AM3120" s="19">
        <v>26543386.563388798</v>
      </c>
      <c r="AN3120" s="19">
        <v>23523379.496418599</v>
      </c>
      <c r="AO3120" s="19">
        <v>33170434.803510901</v>
      </c>
      <c r="AP3120" s="19">
        <v>19969182.179930799</v>
      </c>
      <c r="AQ3120" s="19">
        <v>26900861.284868602</v>
      </c>
      <c r="AR3120" s="19">
        <v>22406893.870734401</v>
      </c>
      <c r="AS3120" s="19">
        <v>35607274.952942297</v>
      </c>
      <c r="AT3120" s="19">
        <v>32605519.619938798</v>
      </c>
      <c r="AU3120" s="19">
        <v>52125725.463096403</v>
      </c>
      <c r="AV3120" s="19">
        <v>29623647.669957198</v>
      </c>
      <c r="AW3120" s="19">
        <v>45799480.811192803</v>
      </c>
      <c r="AX3120" s="19">
        <v>73579.681769493298</v>
      </c>
      <c r="AY3120" s="19">
        <v>31152010.023351301</v>
      </c>
      <c r="AZ3120" s="19">
        <v>107552.178623912</v>
      </c>
      <c r="BA3120" s="19">
        <v>101341.77104336501</v>
      </c>
      <c r="BB3120" s="19">
        <v>211094.34997347501</v>
      </c>
      <c r="BC3120" s="19">
        <v>55877164.071640797</v>
      </c>
      <c r="BD3120" s="19">
        <v>130916.54913210199</v>
      </c>
      <c r="BE3120" s="19">
        <v>178704.60351362301</v>
      </c>
      <c r="BF3120" s="19">
        <v>168766.74855896301</v>
      </c>
      <c r="BG3120" s="19">
        <v>57410310.371720798</v>
      </c>
      <c r="BH3120" s="19">
        <v>9883525.8229001798</v>
      </c>
      <c r="BI3120" s="19">
        <v>25957317.4350309</v>
      </c>
      <c r="BJ3120" s="19">
        <v>16136515.232913099</v>
      </c>
      <c r="BK3120" s="19">
        <v>97048.858051087198</v>
      </c>
      <c r="BL3120" s="19">
        <v>60370.032756194603</v>
      </c>
      <c r="BM3120" s="19">
        <v>32117894.6237415</v>
      </c>
      <c r="BN3120" s="19">
        <v>51593.885876908498</v>
      </c>
      <c r="BO3120" s="19">
        <v>69120469.170144394</v>
      </c>
      <c r="BP3120" s="19">
        <v>25267105.795331199</v>
      </c>
      <c r="BQ3120" s="19">
        <v>35829606.425178498</v>
      </c>
      <c r="BR3120" s="19">
        <v>51606963.441377498</v>
      </c>
      <c r="BS3120" s="19">
        <v>53323751.9118663</v>
      </c>
      <c r="BT3120" s="19">
        <v>84632.417955647994</v>
      </c>
      <c r="BU3120" s="19">
        <v>51868813.665942103</v>
      </c>
      <c r="BV3120" s="19">
        <v>53677.024710943901</v>
      </c>
      <c r="BW3120" s="19">
        <v>54708864.372366197</v>
      </c>
      <c r="BX3120" s="19">
        <v>60626.459295553897</v>
      </c>
      <c r="BY3120" s="19">
        <v>33638179.292489</v>
      </c>
      <c r="BZ3120" s="19">
        <v>23954068.373624802</v>
      </c>
      <c r="CA3120" s="19">
        <v>17358709.053218201</v>
      </c>
      <c r="CB3120" s="19">
        <v>23030778.763935</v>
      </c>
      <c r="CC3120" s="19">
        <v>20333062.6837341</v>
      </c>
      <c r="CD3120" s="19">
        <v>26823038.184179399</v>
      </c>
      <c r="CE3120" s="19">
        <v>24553735.883217402</v>
      </c>
    </row>
    <row r="3121" spans="1:83">
      <c r="A3121" s="18">
        <v>19079</v>
      </c>
      <c r="B3121" s="18" t="s">
        <v>3973</v>
      </c>
      <c r="C3121" s="18" t="s">
        <v>3974</v>
      </c>
      <c r="D3121" s="18" t="s">
        <v>116</v>
      </c>
      <c r="E3121" s="18" t="s">
        <v>114</v>
      </c>
      <c r="F3121" s="18" t="s">
        <v>114</v>
      </c>
      <c r="G3121" s="18" t="s">
        <v>116</v>
      </c>
      <c r="H3121" s="18" t="s">
        <v>114</v>
      </c>
      <c r="J3121" s="18">
        <v>-0.36</v>
      </c>
      <c r="K3121" s="18">
        <v>122.10951</v>
      </c>
      <c r="L3121" s="18">
        <v>123.11675</v>
      </c>
      <c r="M3121" s="18">
        <v>5.4210000000000003</v>
      </c>
      <c r="N3121" s="18">
        <v>1176414.524</v>
      </c>
      <c r="O3121" s="18">
        <v>4</v>
      </c>
      <c r="P3121" s="18">
        <v>0</v>
      </c>
      <c r="S3121" s="18" t="s">
        <v>118</v>
      </c>
      <c r="T3121" s="18">
        <v>2</v>
      </c>
      <c r="U3121" s="18" t="s">
        <v>802</v>
      </c>
      <c r="V3121" s="18" t="b">
        <v>1</v>
      </c>
      <c r="W3121" s="20">
        <v>0.592592592592593</v>
      </c>
      <c r="X3121" s="20">
        <v>0.5</v>
      </c>
      <c r="Y3121" s="19">
        <v>135987505.405146</v>
      </c>
      <c r="Z3121" s="19">
        <v>89712.935311184003</v>
      </c>
      <c r="AA3121" s="19">
        <v>155610428.26016799</v>
      </c>
      <c r="AB3121" s="19">
        <v>42076170.530952103</v>
      </c>
      <c r="AC3121" s="19">
        <v>79974351.2397165</v>
      </c>
      <c r="AD3121" s="19">
        <v>26273113.093559898</v>
      </c>
      <c r="AE3121" s="19">
        <v>93066.8435548751</v>
      </c>
      <c r="AF3121" s="19">
        <v>246797.54089740699</v>
      </c>
      <c r="AG3121" s="19">
        <v>26540755.672606099</v>
      </c>
      <c r="AH3121" s="19">
        <v>144272831.04153299</v>
      </c>
      <c r="AI3121" s="19">
        <v>29423647.560352001</v>
      </c>
      <c r="AJ3121" s="19">
        <v>22375443.1641257</v>
      </c>
      <c r="AK3121" s="19">
        <v>79091709.654663995</v>
      </c>
      <c r="AL3121" s="19">
        <v>100582772.92515001</v>
      </c>
      <c r="AM3121" s="19">
        <v>76106469.743923694</v>
      </c>
      <c r="AN3121" s="19">
        <v>73007.899572116206</v>
      </c>
      <c r="AO3121" s="19">
        <v>36722723.925460301</v>
      </c>
      <c r="AP3121" s="19">
        <v>23591457.430682</v>
      </c>
      <c r="AQ3121" s="19">
        <v>80515.804096136198</v>
      </c>
      <c r="AR3121" s="19">
        <v>28416771.127751201</v>
      </c>
      <c r="AS3121" s="19">
        <v>72318.6274561951</v>
      </c>
      <c r="AT3121" s="19">
        <v>60071.0548945306</v>
      </c>
      <c r="AU3121" s="19">
        <v>139624.610384292</v>
      </c>
      <c r="AV3121" s="19">
        <v>57029.357966701697</v>
      </c>
      <c r="AW3121" s="19">
        <v>97553.535244377999</v>
      </c>
      <c r="AX3121" s="19">
        <v>52749014.474741802</v>
      </c>
      <c r="AY3121" s="19">
        <v>165758.196350452</v>
      </c>
      <c r="AZ3121" s="19">
        <v>56670409.067831203</v>
      </c>
      <c r="BA3121" s="19">
        <v>101341.77104336501</v>
      </c>
      <c r="BB3121" s="19">
        <v>211094.34997347501</v>
      </c>
      <c r="BC3121" s="19">
        <v>31519562.6895792</v>
      </c>
      <c r="BD3121" s="19">
        <v>72903646.714652404</v>
      </c>
      <c r="BE3121" s="19">
        <v>116105621.902823</v>
      </c>
      <c r="BF3121" s="19">
        <v>77694753.366482601</v>
      </c>
      <c r="BG3121" s="19">
        <v>73482256.733942196</v>
      </c>
      <c r="BH3121" s="19">
        <v>41097730.389179602</v>
      </c>
      <c r="BI3121" s="19">
        <v>47030.709569134902</v>
      </c>
      <c r="BJ3121" s="19">
        <v>26232918.146623202</v>
      </c>
      <c r="BK3121" s="19">
        <v>61704095.132545598</v>
      </c>
      <c r="BL3121" s="19">
        <v>34140580.076407798</v>
      </c>
      <c r="BM3121" s="19">
        <v>62742807.455685496</v>
      </c>
      <c r="BN3121" s="19">
        <v>23424892.362199601</v>
      </c>
      <c r="BO3121" s="19">
        <v>114500518.00992399</v>
      </c>
      <c r="BP3121" s="19">
        <v>28019705.9411515</v>
      </c>
      <c r="BQ3121" s="19">
        <v>49093042.7085879</v>
      </c>
      <c r="BR3121" s="19">
        <v>138837.29432782999</v>
      </c>
      <c r="BS3121" s="19">
        <v>74680.910813464201</v>
      </c>
      <c r="BT3121" s="19">
        <v>84632.417955647994</v>
      </c>
      <c r="BU3121" s="19">
        <v>77863.992415903005</v>
      </c>
      <c r="BV3121" s="19">
        <v>53677.024710943901</v>
      </c>
      <c r="BW3121" s="19">
        <v>109748.893649866</v>
      </c>
      <c r="BX3121" s="19">
        <v>60626.459295553897</v>
      </c>
      <c r="BY3121" s="19">
        <v>27833569.156335901</v>
      </c>
      <c r="BZ3121" s="19">
        <v>62077.4003332969</v>
      </c>
      <c r="CA3121" s="19">
        <v>79644.185807155198</v>
      </c>
      <c r="CB3121" s="19">
        <v>56280.262764906503</v>
      </c>
      <c r="CC3121" s="19">
        <v>42452.059625298898</v>
      </c>
      <c r="CD3121" s="19">
        <v>42378.606606679503</v>
      </c>
      <c r="CE3121" s="19">
        <v>88838.795511459801</v>
      </c>
    </row>
    <row r="3122" spans="1:83">
      <c r="A3122" s="18">
        <v>19087</v>
      </c>
      <c r="C3122" s="18" t="s">
        <v>3975</v>
      </c>
      <c r="D3122" s="18" t="s">
        <v>116</v>
      </c>
      <c r="E3122" s="18" t="s">
        <v>114</v>
      </c>
      <c r="F3122" s="18" t="s">
        <v>114</v>
      </c>
      <c r="G3122" s="18" t="s">
        <v>114</v>
      </c>
      <c r="H3122" s="18" t="s">
        <v>114</v>
      </c>
      <c r="J3122" s="18">
        <v>-0.79</v>
      </c>
      <c r="K3122" s="18">
        <v>120.02103</v>
      </c>
      <c r="L3122" s="18">
        <v>121.02821</v>
      </c>
      <c r="M3122" s="18">
        <v>8.1120000000000001</v>
      </c>
      <c r="N3122" s="18">
        <v>1175247.558</v>
      </c>
      <c r="O3122" s="18">
        <v>0</v>
      </c>
      <c r="P3122" s="18">
        <v>0</v>
      </c>
      <c r="S3122" s="18" t="s">
        <v>118</v>
      </c>
      <c r="T3122" s="18">
        <v>2</v>
      </c>
      <c r="U3122" s="18" t="s">
        <v>802</v>
      </c>
      <c r="V3122" s="18" t="b">
        <v>1</v>
      </c>
      <c r="W3122" s="20">
        <v>0.66666666666666696</v>
      </c>
      <c r="X3122" s="20">
        <v>0.625</v>
      </c>
      <c r="Y3122" s="19">
        <v>211063.24240400901</v>
      </c>
      <c r="Z3122" s="19">
        <v>49266869.288925499</v>
      </c>
      <c r="AA3122" s="19">
        <v>175596314.84040999</v>
      </c>
      <c r="AB3122" s="19">
        <v>81474.388556081496</v>
      </c>
      <c r="AC3122" s="19">
        <v>202761.79347830301</v>
      </c>
      <c r="AD3122" s="19">
        <v>46576156.461282901</v>
      </c>
      <c r="AE3122" s="19">
        <v>93066.8435548751</v>
      </c>
      <c r="AF3122" s="19">
        <v>155451875.34428</v>
      </c>
      <c r="AG3122" s="19">
        <v>41043829.576941401</v>
      </c>
      <c r="AH3122" s="19">
        <v>102192253.36718</v>
      </c>
      <c r="AI3122" s="19">
        <v>29283810.462887101</v>
      </c>
      <c r="AJ3122" s="19">
        <v>12547437.954431999</v>
      </c>
      <c r="AK3122" s="19">
        <v>164147.76214103101</v>
      </c>
      <c r="AL3122" s="19">
        <v>187445.37779147099</v>
      </c>
      <c r="AM3122" s="19">
        <v>44670222.005753502</v>
      </c>
      <c r="AN3122" s="19">
        <v>45697522.079368003</v>
      </c>
      <c r="AO3122" s="19">
        <v>74138.1008370583</v>
      </c>
      <c r="AP3122" s="19">
        <v>58502.331954147201</v>
      </c>
      <c r="AQ3122" s="19">
        <v>80515.804096136198</v>
      </c>
      <c r="AR3122" s="19">
        <v>40741273.505948298</v>
      </c>
      <c r="AS3122" s="19">
        <v>45021984.611414701</v>
      </c>
      <c r="AT3122" s="19">
        <v>41034353.422976002</v>
      </c>
      <c r="AU3122" s="19">
        <v>70275767.163993701</v>
      </c>
      <c r="AV3122" s="19">
        <v>34811767.720856801</v>
      </c>
      <c r="AW3122" s="19">
        <v>57377606.188564703</v>
      </c>
      <c r="AX3122" s="19">
        <v>29268013.405857202</v>
      </c>
      <c r="AY3122" s="19">
        <v>101421903.046097</v>
      </c>
      <c r="AZ3122" s="19">
        <v>89460212.190043896</v>
      </c>
      <c r="BA3122" s="19">
        <v>101341.77104336501</v>
      </c>
      <c r="BB3122" s="19">
        <v>143010889.787911</v>
      </c>
      <c r="BC3122" s="19">
        <v>62937.009110873303</v>
      </c>
      <c r="BD3122" s="19">
        <v>130916.54913210199</v>
      </c>
      <c r="BE3122" s="19">
        <v>178704.60351362301</v>
      </c>
      <c r="BF3122" s="19">
        <v>80589663.1832266</v>
      </c>
      <c r="BG3122" s="19">
        <v>142987.251866862</v>
      </c>
      <c r="BH3122" s="19">
        <v>66844.4046139891</v>
      </c>
      <c r="BI3122" s="19">
        <v>31248373.2881223</v>
      </c>
      <c r="BJ3122" s="19">
        <v>21342671.346050501</v>
      </c>
      <c r="BK3122" s="19">
        <v>53214189.069006898</v>
      </c>
      <c r="BL3122" s="19">
        <v>34794072.984819099</v>
      </c>
      <c r="BM3122" s="19">
        <v>84490.603987824099</v>
      </c>
      <c r="BN3122" s="19">
        <v>51593.885876908498</v>
      </c>
      <c r="BO3122" s="19">
        <v>209591.61585109399</v>
      </c>
      <c r="BP3122" s="19">
        <v>49023.555370657697</v>
      </c>
      <c r="BQ3122" s="19">
        <v>45896879.850350797</v>
      </c>
      <c r="BR3122" s="19">
        <v>76936837.045007095</v>
      </c>
      <c r="BS3122" s="19">
        <v>74680.910813464201</v>
      </c>
      <c r="BT3122" s="19">
        <v>43282507.527358003</v>
      </c>
      <c r="BU3122" s="19">
        <v>68956653.592732906</v>
      </c>
      <c r="BV3122" s="19">
        <v>28362572.005056798</v>
      </c>
      <c r="BW3122" s="19">
        <v>62312142.860619202</v>
      </c>
      <c r="BX3122" s="19">
        <v>36199075.090364002</v>
      </c>
      <c r="BY3122" s="19">
        <v>54209141.740623802</v>
      </c>
      <c r="BZ3122" s="19">
        <v>36635595.209276304</v>
      </c>
      <c r="CA3122" s="19">
        <v>46070975.614886299</v>
      </c>
      <c r="CB3122" s="19">
        <v>41498281.5945094</v>
      </c>
      <c r="CC3122" s="19">
        <v>30961236.6719172</v>
      </c>
      <c r="CD3122" s="19">
        <v>34103134.655644998</v>
      </c>
      <c r="CE3122" s="19">
        <v>88838.795511459801</v>
      </c>
    </row>
    <row r="3123" spans="1:83">
      <c r="A3123" s="18">
        <v>19114</v>
      </c>
      <c r="C3123" s="18" t="s">
        <v>3976</v>
      </c>
      <c r="D3123" s="18" t="s">
        <v>116</v>
      </c>
      <c r="E3123" s="18" t="s">
        <v>114</v>
      </c>
      <c r="F3123" s="18" t="s">
        <v>114</v>
      </c>
      <c r="G3123" s="18" t="s">
        <v>334</v>
      </c>
      <c r="H3123" s="18" t="s">
        <v>114</v>
      </c>
      <c r="J3123" s="18">
        <v>1.53</v>
      </c>
      <c r="K3123" s="18">
        <v>377.25614999999999</v>
      </c>
      <c r="L3123" s="18">
        <v>378.26334000000003</v>
      </c>
      <c r="M3123" s="18">
        <v>8.1050000000000004</v>
      </c>
      <c r="N3123" s="18">
        <v>1172571.257</v>
      </c>
      <c r="O3123" s="18">
        <v>3</v>
      </c>
      <c r="P3123" s="18">
        <v>0</v>
      </c>
      <c r="S3123" s="18" t="s">
        <v>118</v>
      </c>
      <c r="T3123" s="18">
        <v>2</v>
      </c>
      <c r="U3123" s="18" t="s">
        <v>809</v>
      </c>
      <c r="V3123" s="18" t="b">
        <v>1</v>
      </c>
      <c r="W3123" s="20">
        <v>0.592592592592593</v>
      </c>
      <c r="X3123" s="20">
        <v>0.625</v>
      </c>
      <c r="Y3123" s="19">
        <v>30995996.156661399</v>
      </c>
      <c r="Z3123" s="19">
        <v>24473967.487798799</v>
      </c>
      <c r="AA3123" s="19">
        <v>302507.99905691098</v>
      </c>
      <c r="AB3123" s="19">
        <v>17756540.1135507</v>
      </c>
      <c r="AC3123" s="19">
        <v>202761.79347830301</v>
      </c>
      <c r="AD3123" s="19">
        <v>6676633.7645091703</v>
      </c>
      <c r="AE3123" s="19">
        <v>22789033.967260499</v>
      </c>
      <c r="AF3123" s="19">
        <v>246797.54089740699</v>
      </c>
      <c r="AG3123" s="19">
        <v>64152.505638069299</v>
      </c>
      <c r="AH3123" s="19">
        <v>72637428.567428797</v>
      </c>
      <c r="AI3123" s="19">
        <v>23571831.7764371</v>
      </c>
      <c r="AJ3123" s="19">
        <v>18210831.715437099</v>
      </c>
      <c r="AK3123" s="19">
        <v>164147.76214103101</v>
      </c>
      <c r="AL3123" s="19">
        <v>187445.37779147099</v>
      </c>
      <c r="AM3123" s="19">
        <v>9462102.3632134609</v>
      </c>
      <c r="AN3123" s="19">
        <v>20133052.894850999</v>
      </c>
      <c r="AO3123" s="19">
        <v>74138.1008370583</v>
      </c>
      <c r="AP3123" s="19">
        <v>58502.331954147201</v>
      </c>
      <c r="AQ3123" s="19">
        <v>80515.804096136198</v>
      </c>
      <c r="AR3123" s="19">
        <v>14071748.209084401</v>
      </c>
      <c r="AS3123" s="19">
        <v>23320980.877269201</v>
      </c>
      <c r="AT3123" s="19">
        <v>15307475.059335699</v>
      </c>
      <c r="AU3123" s="19">
        <v>35610547.240640998</v>
      </c>
      <c r="AV3123" s="19">
        <v>50390408.425305203</v>
      </c>
      <c r="AW3123" s="19">
        <v>57041129.692366302</v>
      </c>
      <c r="AX3123" s="19">
        <v>73579.681769493298</v>
      </c>
      <c r="AY3123" s="19">
        <v>165758.196350452</v>
      </c>
      <c r="AZ3123" s="19">
        <v>12020745.4008239</v>
      </c>
      <c r="BA3123" s="19">
        <v>101341.77104336501</v>
      </c>
      <c r="BB3123" s="19">
        <v>211094.34997347501</v>
      </c>
      <c r="BC3123" s="19">
        <v>62937.009110873303</v>
      </c>
      <c r="BD3123" s="19">
        <v>43490230.423970297</v>
      </c>
      <c r="BE3123" s="19">
        <v>178704.60351362301</v>
      </c>
      <c r="BF3123" s="19">
        <v>35028061.245076001</v>
      </c>
      <c r="BG3123" s="19">
        <v>16608216.550285401</v>
      </c>
      <c r="BH3123" s="19">
        <v>12209857.010616001</v>
      </c>
      <c r="BI3123" s="19">
        <v>47030.709569134902</v>
      </c>
      <c r="BJ3123" s="19">
        <v>40620.2248290192</v>
      </c>
      <c r="BK3123" s="19">
        <v>24517489.897547401</v>
      </c>
      <c r="BL3123" s="19">
        <v>27928528.4851445</v>
      </c>
      <c r="BM3123" s="19">
        <v>46882149.282166801</v>
      </c>
      <c r="BN3123" s="19">
        <v>14354447.9658999</v>
      </c>
      <c r="BO3123" s="19">
        <v>209591.61585109399</v>
      </c>
      <c r="BP3123" s="19">
        <v>49023.555370657697</v>
      </c>
      <c r="BQ3123" s="19">
        <v>21119066.181035198</v>
      </c>
      <c r="BR3123" s="19">
        <v>138837.29432782999</v>
      </c>
      <c r="BS3123" s="19">
        <v>74680.910813464201</v>
      </c>
      <c r="BT3123" s="19">
        <v>20796414.970117301</v>
      </c>
      <c r="BU3123" s="19">
        <v>24766392.832735799</v>
      </c>
      <c r="BV3123" s="19">
        <v>53677.024710943901</v>
      </c>
      <c r="BW3123" s="19">
        <v>38654143.432751998</v>
      </c>
      <c r="BX3123" s="19">
        <v>21433809.932659201</v>
      </c>
      <c r="BY3123" s="19">
        <v>64359.7441030021</v>
      </c>
      <c r="BZ3123" s="19">
        <v>21111283.4352175</v>
      </c>
      <c r="CA3123" s="19">
        <v>15842092.152319601</v>
      </c>
      <c r="CB3123" s="19">
        <v>31087109.6602678</v>
      </c>
      <c r="CC3123" s="19">
        <v>9045189.3046575096</v>
      </c>
      <c r="CD3123" s="19">
        <v>22262780.869490299</v>
      </c>
      <c r="CE3123" s="19">
        <v>25849112.3692188</v>
      </c>
    </row>
    <row r="3124" spans="1:83">
      <c r="A3124" s="18">
        <v>19117</v>
      </c>
      <c r="C3124" s="18" t="s">
        <v>3977</v>
      </c>
      <c r="D3124" s="18" t="s">
        <v>116</v>
      </c>
      <c r="E3124" s="18" t="s">
        <v>114</v>
      </c>
      <c r="F3124" s="18" t="s">
        <v>114</v>
      </c>
      <c r="G3124" s="18" t="s">
        <v>114</v>
      </c>
      <c r="H3124" s="18" t="s">
        <v>114</v>
      </c>
      <c r="J3124" s="18">
        <v>-2.48</v>
      </c>
      <c r="K3124" s="18">
        <v>312.01071999999999</v>
      </c>
      <c r="L3124" s="18">
        <v>313.01821999999999</v>
      </c>
      <c r="M3124" s="18">
        <v>0.68300000000000005</v>
      </c>
      <c r="N3124" s="18">
        <v>1172244.5519999999</v>
      </c>
      <c r="O3124" s="18">
        <v>0</v>
      </c>
      <c r="P3124" s="18">
        <v>0</v>
      </c>
      <c r="S3124" s="18" t="s">
        <v>118</v>
      </c>
      <c r="T3124" s="18">
        <v>3</v>
      </c>
      <c r="U3124" s="18" t="s">
        <v>802</v>
      </c>
      <c r="V3124" s="18" t="b">
        <v>0</v>
      </c>
      <c r="W3124" s="20">
        <v>0.48148148148148101</v>
      </c>
      <c r="X3124" s="20">
        <v>0.5</v>
      </c>
      <c r="Y3124" s="19">
        <v>211063.24240400901</v>
      </c>
      <c r="Z3124" s="19">
        <v>89712.935311184003</v>
      </c>
      <c r="AA3124" s="19">
        <v>302507.99905691098</v>
      </c>
      <c r="AB3124" s="19">
        <v>36458833.415009998</v>
      </c>
      <c r="AC3124" s="19">
        <v>202761.79347830301</v>
      </c>
      <c r="AD3124" s="19">
        <v>11371175.800615899</v>
      </c>
      <c r="AE3124" s="19">
        <v>93066.8435548751</v>
      </c>
      <c r="AF3124" s="19">
        <v>246797.54089740699</v>
      </c>
      <c r="AG3124" s="19">
        <v>64152.505638069299</v>
      </c>
      <c r="AH3124" s="19">
        <v>213770.07762069799</v>
      </c>
      <c r="AI3124" s="19">
        <v>42226091.697497703</v>
      </c>
      <c r="AJ3124" s="19">
        <v>22196560.066859901</v>
      </c>
      <c r="AK3124" s="19">
        <v>164147.76214103101</v>
      </c>
      <c r="AL3124" s="19">
        <v>187445.37779147099</v>
      </c>
      <c r="AM3124" s="19">
        <v>55185129.9548366</v>
      </c>
      <c r="AN3124" s="19">
        <v>28546854.701941501</v>
      </c>
      <c r="AO3124" s="19">
        <v>74138.1008370583</v>
      </c>
      <c r="AP3124" s="19">
        <v>16233709.7571733</v>
      </c>
      <c r="AQ3124" s="19">
        <v>25528647.081900101</v>
      </c>
      <c r="AR3124" s="19">
        <v>20665068.546897501</v>
      </c>
      <c r="AS3124" s="19">
        <v>9046784.6031726301</v>
      </c>
      <c r="AT3124" s="19">
        <v>15401782.9810872</v>
      </c>
      <c r="AU3124" s="19">
        <v>139624.610384292</v>
      </c>
      <c r="AV3124" s="19">
        <v>18408044.845513798</v>
      </c>
      <c r="AW3124" s="19">
        <v>97553.535244377999</v>
      </c>
      <c r="AX3124" s="19">
        <v>42832776.3166942</v>
      </c>
      <c r="AY3124" s="19">
        <v>165758.196350452</v>
      </c>
      <c r="AZ3124" s="19">
        <v>107552.178623912</v>
      </c>
      <c r="BA3124" s="19">
        <v>101341.77104336501</v>
      </c>
      <c r="BB3124" s="19">
        <v>211094.34997347501</v>
      </c>
      <c r="BC3124" s="19">
        <v>62937.009110873303</v>
      </c>
      <c r="BD3124" s="19">
        <v>130916.54913210199</v>
      </c>
      <c r="BE3124" s="19">
        <v>178704.60351362301</v>
      </c>
      <c r="BF3124" s="19">
        <v>168766.74855896301</v>
      </c>
      <c r="BG3124" s="19">
        <v>142987.251866862</v>
      </c>
      <c r="BH3124" s="19">
        <v>13570808.611142401</v>
      </c>
      <c r="BI3124" s="19">
        <v>10941866.81587</v>
      </c>
      <c r="BJ3124" s="19">
        <v>4507113.9147739299</v>
      </c>
      <c r="BK3124" s="19">
        <v>97048.858051087198</v>
      </c>
      <c r="BL3124" s="19">
        <v>12822814.5424897</v>
      </c>
      <c r="BM3124" s="19">
        <v>18933319.702721901</v>
      </c>
      <c r="BN3124" s="19">
        <v>51593.885876908498</v>
      </c>
      <c r="BO3124" s="19">
        <v>209591.61585109399</v>
      </c>
      <c r="BP3124" s="19">
        <v>7140951.2418801198</v>
      </c>
      <c r="BQ3124" s="19">
        <v>21973822.1328649</v>
      </c>
      <c r="BR3124" s="19">
        <v>138837.29432782999</v>
      </c>
      <c r="BS3124" s="19">
        <v>15022030.7524845</v>
      </c>
      <c r="BT3124" s="19">
        <v>41583087.477009997</v>
      </c>
      <c r="BU3124" s="19">
        <v>17332015.794906098</v>
      </c>
      <c r="BV3124" s="19">
        <v>53677.024710943901</v>
      </c>
      <c r="BW3124" s="19">
        <v>39232292.447054803</v>
      </c>
      <c r="BX3124" s="19">
        <v>60626.459295553897</v>
      </c>
      <c r="BY3124" s="19">
        <v>21934648.605326399</v>
      </c>
      <c r="BZ3124" s="19">
        <v>14321719.5006673</v>
      </c>
      <c r="CA3124" s="19">
        <v>79644.185807155198</v>
      </c>
      <c r="CB3124" s="19">
        <v>30590410.561808798</v>
      </c>
      <c r="CC3124" s="19">
        <v>33165318.285036098</v>
      </c>
      <c r="CD3124" s="19">
        <v>22101887.000498898</v>
      </c>
      <c r="CE3124" s="19">
        <v>88838.795511459801</v>
      </c>
    </row>
    <row r="3125" spans="1:83">
      <c r="A3125" s="18">
        <v>19131</v>
      </c>
      <c r="B3125" s="18" t="s">
        <v>3978</v>
      </c>
      <c r="C3125" s="18" t="s">
        <v>3979</v>
      </c>
      <c r="D3125" s="18" t="s">
        <v>334</v>
      </c>
      <c r="E3125" s="18" t="s">
        <v>863</v>
      </c>
      <c r="F3125" s="18" t="s">
        <v>114</v>
      </c>
      <c r="G3125" s="18" t="s">
        <v>334</v>
      </c>
      <c r="H3125" s="18" t="s">
        <v>114</v>
      </c>
      <c r="J3125" s="18">
        <v>-37446.769999999997</v>
      </c>
      <c r="K3125" s="18">
        <v>258.12545</v>
      </c>
      <c r="L3125" s="18">
        <v>259.13260000000002</v>
      </c>
      <c r="M3125" s="18">
        <v>8.0410000000000004</v>
      </c>
      <c r="N3125" s="18">
        <v>1170909.4720000001</v>
      </c>
      <c r="O3125" s="18">
        <v>8</v>
      </c>
      <c r="P3125" s="18">
        <v>6</v>
      </c>
      <c r="Q3125" s="18">
        <v>65.900000000000006</v>
      </c>
      <c r="R3125" s="18">
        <v>8.3000000000000007</v>
      </c>
      <c r="S3125" s="18" t="s">
        <v>118</v>
      </c>
      <c r="T3125" s="18">
        <v>2</v>
      </c>
      <c r="U3125" s="18" t="s">
        <v>809</v>
      </c>
      <c r="V3125" s="18" t="b">
        <v>1</v>
      </c>
      <c r="W3125" s="20">
        <v>0.592592592592593</v>
      </c>
      <c r="X3125" s="20">
        <v>0.59375</v>
      </c>
      <c r="Y3125" s="19">
        <v>211063.24240400901</v>
      </c>
      <c r="Z3125" s="19">
        <v>89712.935311184003</v>
      </c>
      <c r="AA3125" s="19">
        <v>302507.99905691098</v>
      </c>
      <c r="AB3125" s="19">
        <v>22176356.171427298</v>
      </c>
      <c r="AC3125" s="19">
        <v>202761.79347830301</v>
      </c>
      <c r="AD3125" s="19">
        <v>55143.880361755</v>
      </c>
      <c r="AE3125" s="19">
        <v>43576898.323599704</v>
      </c>
      <c r="AF3125" s="19">
        <v>73203836.682841793</v>
      </c>
      <c r="AG3125" s="19">
        <v>42559691.563400097</v>
      </c>
      <c r="AH3125" s="19">
        <v>213770.07762069799</v>
      </c>
      <c r="AI3125" s="19">
        <v>16019159.6040502</v>
      </c>
      <c r="AJ3125" s="19">
        <v>8537942.9097656701</v>
      </c>
      <c r="AK3125" s="19">
        <v>164147.76214103101</v>
      </c>
      <c r="AL3125" s="19">
        <v>58414425.115551397</v>
      </c>
      <c r="AM3125" s="19">
        <v>19862094.5199407</v>
      </c>
      <c r="AN3125" s="19">
        <v>25090646.359578099</v>
      </c>
      <c r="AO3125" s="19">
        <v>32344489.750968501</v>
      </c>
      <c r="AP3125" s="19">
        <v>32934996.665286999</v>
      </c>
      <c r="AQ3125" s="19">
        <v>28189470.9801725</v>
      </c>
      <c r="AR3125" s="19">
        <v>49832.672295953402</v>
      </c>
      <c r="AS3125" s="19">
        <v>27414086.899994899</v>
      </c>
      <c r="AT3125" s="19">
        <v>60071.0548945306</v>
      </c>
      <c r="AU3125" s="19">
        <v>78838620.587969199</v>
      </c>
      <c r="AV3125" s="19">
        <v>57029.357966701697</v>
      </c>
      <c r="AW3125" s="19">
        <v>42650875.455182798</v>
      </c>
      <c r="AX3125" s="19">
        <v>73579.681769493298</v>
      </c>
      <c r="AY3125" s="19">
        <v>74169479.685323507</v>
      </c>
      <c r="AZ3125" s="19">
        <v>107552.178623912</v>
      </c>
      <c r="BA3125" s="19">
        <v>21088503.2569356</v>
      </c>
      <c r="BB3125" s="19">
        <v>84997523.383054107</v>
      </c>
      <c r="BC3125" s="19">
        <v>23195070.713021498</v>
      </c>
      <c r="BD3125" s="19">
        <v>26224518.024856701</v>
      </c>
      <c r="BE3125" s="19">
        <v>178704.60351362301</v>
      </c>
      <c r="BF3125" s="19">
        <v>36460915.566277102</v>
      </c>
      <c r="BG3125" s="19">
        <v>142987.251866862</v>
      </c>
      <c r="BH3125" s="19">
        <v>66844.4046139891</v>
      </c>
      <c r="BI3125" s="19">
        <v>41496837.701771297</v>
      </c>
      <c r="BJ3125" s="19">
        <v>13921441.861645499</v>
      </c>
      <c r="BK3125" s="19">
        <v>25295905.5119198</v>
      </c>
      <c r="BL3125" s="19">
        <v>60370.032756194603</v>
      </c>
      <c r="BM3125" s="19">
        <v>62275856.583415501</v>
      </c>
      <c r="BN3125" s="19">
        <v>51593.885876908498</v>
      </c>
      <c r="BO3125" s="19">
        <v>148084121.576765</v>
      </c>
      <c r="BP3125" s="19">
        <v>25411751.117164601</v>
      </c>
      <c r="BQ3125" s="19">
        <v>85057.759169334604</v>
      </c>
      <c r="BR3125" s="19">
        <v>138837.29432782999</v>
      </c>
      <c r="BS3125" s="19">
        <v>57238050.631873697</v>
      </c>
      <c r="BT3125" s="19">
        <v>22932500.3007631</v>
      </c>
      <c r="BU3125" s="19">
        <v>35806493.7714478</v>
      </c>
      <c r="BV3125" s="19">
        <v>18469259.296639599</v>
      </c>
      <c r="BW3125" s="19">
        <v>109748.893649866</v>
      </c>
      <c r="BX3125" s="19">
        <v>60626.459295553897</v>
      </c>
      <c r="BY3125" s="19">
        <v>64359.7441030021</v>
      </c>
      <c r="BZ3125" s="19">
        <v>62077.4003332969</v>
      </c>
      <c r="CA3125" s="19">
        <v>29459224.4337359</v>
      </c>
      <c r="CB3125" s="19">
        <v>18262144.761545099</v>
      </c>
      <c r="CC3125" s="19">
        <v>14888172.303705901</v>
      </c>
      <c r="CD3125" s="19">
        <v>42378.606606679503</v>
      </c>
      <c r="CE3125" s="19">
        <v>42588944.862816699</v>
      </c>
    </row>
    <row r="3126" spans="1:83">
      <c r="A3126" s="18">
        <v>19175</v>
      </c>
      <c r="C3126" s="18" t="s">
        <v>3980</v>
      </c>
      <c r="D3126" s="18" t="s">
        <v>116</v>
      </c>
      <c r="E3126" s="18" t="s">
        <v>114</v>
      </c>
      <c r="F3126" s="18" t="s">
        <v>114</v>
      </c>
      <c r="G3126" s="18" t="s">
        <v>114</v>
      </c>
      <c r="H3126" s="18" t="s">
        <v>114</v>
      </c>
      <c r="J3126" s="18">
        <v>2.2400000000000002</v>
      </c>
      <c r="K3126" s="18">
        <v>240.96779000000001</v>
      </c>
      <c r="L3126" s="18">
        <v>241.97487000000001</v>
      </c>
      <c r="M3126" s="18">
        <v>0.749</v>
      </c>
      <c r="N3126" s="18">
        <v>1167194.0260000001</v>
      </c>
      <c r="O3126" s="18">
        <v>0</v>
      </c>
      <c r="P3126" s="18">
        <v>0</v>
      </c>
      <c r="S3126" s="18" t="s">
        <v>118</v>
      </c>
      <c r="T3126" s="18">
        <v>2</v>
      </c>
      <c r="U3126" s="18" t="s">
        <v>802</v>
      </c>
      <c r="V3126" s="18" t="b">
        <v>0</v>
      </c>
      <c r="W3126" s="20">
        <v>0.407407407407407</v>
      </c>
      <c r="X3126" s="20">
        <v>0.65625</v>
      </c>
      <c r="Y3126" s="19">
        <v>211063.24240400901</v>
      </c>
      <c r="Z3126" s="19">
        <v>89712.935311184003</v>
      </c>
      <c r="AA3126" s="19">
        <v>302507.99905691098</v>
      </c>
      <c r="AB3126" s="19">
        <v>38787210.436852403</v>
      </c>
      <c r="AC3126" s="19">
        <v>202761.79347830301</v>
      </c>
      <c r="AD3126" s="19">
        <v>26825568.254749902</v>
      </c>
      <c r="AE3126" s="19">
        <v>93066.8435548751</v>
      </c>
      <c r="AF3126" s="19">
        <v>246797.54089740699</v>
      </c>
      <c r="AG3126" s="19">
        <v>9887955.5244214609</v>
      </c>
      <c r="AH3126" s="19">
        <v>213770.07762069799</v>
      </c>
      <c r="AI3126" s="19">
        <v>47802.709287413403</v>
      </c>
      <c r="AJ3126" s="19">
        <v>14378783.7597133</v>
      </c>
      <c r="AK3126" s="19">
        <v>164147.76214103101</v>
      </c>
      <c r="AL3126" s="19">
        <v>42372835.802255303</v>
      </c>
      <c r="AM3126" s="19">
        <v>24199340.013356499</v>
      </c>
      <c r="AN3126" s="19">
        <v>73007.899572116206</v>
      </c>
      <c r="AO3126" s="19">
        <v>74138.1008370583</v>
      </c>
      <c r="AP3126" s="19">
        <v>58502.331954147201</v>
      </c>
      <c r="AQ3126" s="19">
        <v>14429140.7006632</v>
      </c>
      <c r="AR3126" s="19">
        <v>20158533.951131899</v>
      </c>
      <c r="AS3126" s="19">
        <v>72318.6274561951</v>
      </c>
      <c r="AT3126" s="19">
        <v>60071.0548945306</v>
      </c>
      <c r="AU3126" s="19">
        <v>24714443.8986357</v>
      </c>
      <c r="AV3126" s="19">
        <v>57029.357966701697</v>
      </c>
      <c r="AW3126" s="19">
        <v>58403093.097968802</v>
      </c>
      <c r="AX3126" s="19">
        <v>18150971.217390198</v>
      </c>
      <c r="AY3126" s="19">
        <v>165758.196350452</v>
      </c>
      <c r="AZ3126" s="19">
        <v>107552.178623912</v>
      </c>
      <c r="BA3126" s="19">
        <v>25412139.040648501</v>
      </c>
      <c r="BB3126" s="19">
        <v>12908552.331466701</v>
      </c>
      <c r="BC3126" s="19">
        <v>24774817.4388831</v>
      </c>
      <c r="BD3126" s="19">
        <v>19995724.226052999</v>
      </c>
      <c r="BE3126" s="19">
        <v>14095350.032092599</v>
      </c>
      <c r="BF3126" s="19">
        <v>77645310.513817206</v>
      </c>
      <c r="BG3126" s="19">
        <v>29482077.441571701</v>
      </c>
      <c r="BH3126" s="19">
        <v>66844.4046139891</v>
      </c>
      <c r="BI3126" s="19">
        <v>47030.709569134902</v>
      </c>
      <c r="BJ3126" s="19">
        <v>16565192.483977901</v>
      </c>
      <c r="BK3126" s="19">
        <v>20104126.055325899</v>
      </c>
      <c r="BL3126" s="19">
        <v>31485162.372651901</v>
      </c>
      <c r="BM3126" s="19">
        <v>27002292.7679368</v>
      </c>
      <c r="BN3126" s="19">
        <v>51593.885876908498</v>
      </c>
      <c r="BO3126" s="19">
        <v>25914036.6310056</v>
      </c>
      <c r="BP3126" s="19">
        <v>49023.555370657697</v>
      </c>
      <c r="BQ3126" s="19">
        <v>21391793.045715399</v>
      </c>
      <c r="BR3126" s="19">
        <v>59634674.524471499</v>
      </c>
      <c r="BS3126" s="19">
        <v>74680.910813464201</v>
      </c>
      <c r="BT3126" s="19">
        <v>25864931.400572401</v>
      </c>
      <c r="BU3126" s="19">
        <v>26333942.220694099</v>
      </c>
      <c r="BV3126" s="19">
        <v>53677.024710943901</v>
      </c>
      <c r="BW3126" s="19">
        <v>84528347.956581399</v>
      </c>
      <c r="BX3126" s="19">
        <v>25218911.8866813</v>
      </c>
      <c r="BY3126" s="19">
        <v>27442787.960781399</v>
      </c>
      <c r="BZ3126" s="19">
        <v>19521407.025940198</v>
      </c>
      <c r="CA3126" s="19">
        <v>79644.185807155198</v>
      </c>
      <c r="CB3126" s="19">
        <v>56280.262764906503</v>
      </c>
      <c r="CC3126" s="19">
        <v>42452.059625298898</v>
      </c>
      <c r="CD3126" s="19">
        <v>42378.606606679503</v>
      </c>
      <c r="CE3126" s="19">
        <v>20633785.6641347</v>
      </c>
    </row>
    <row r="3127" spans="1:83">
      <c r="A3127" s="18">
        <v>21977</v>
      </c>
      <c r="C3127" s="18" t="s">
        <v>3981</v>
      </c>
      <c r="D3127" s="18" t="s">
        <v>116</v>
      </c>
      <c r="E3127" s="18" t="s">
        <v>114</v>
      </c>
      <c r="F3127" s="18" t="s">
        <v>114</v>
      </c>
      <c r="G3127" s="18" t="s">
        <v>114</v>
      </c>
      <c r="H3127" s="18" t="s">
        <v>114</v>
      </c>
      <c r="J3127" s="18">
        <v>-2.67</v>
      </c>
      <c r="K3127" s="18">
        <v>186.00135</v>
      </c>
      <c r="L3127" s="18">
        <v>187.00867</v>
      </c>
      <c r="M3127" s="18">
        <v>1.456</v>
      </c>
      <c r="N3127" s="18">
        <v>1166555.9879999999</v>
      </c>
      <c r="O3127" s="18">
        <v>0</v>
      </c>
      <c r="P3127" s="18">
        <v>0</v>
      </c>
      <c r="S3127" s="18" t="s">
        <v>118</v>
      </c>
      <c r="T3127" s="18">
        <v>3</v>
      </c>
      <c r="U3127" s="18" t="s">
        <v>802</v>
      </c>
      <c r="V3127" s="18" t="b">
        <v>0</v>
      </c>
      <c r="W3127" s="20">
        <v>0.55555555555555602</v>
      </c>
      <c r="X3127" s="20">
        <v>0.46875</v>
      </c>
      <c r="Y3127" s="19">
        <v>45864884.098813497</v>
      </c>
      <c r="Z3127" s="19">
        <v>89712.935311184003</v>
      </c>
      <c r="AA3127" s="19">
        <v>302507.99905691098</v>
      </c>
      <c r="AB3127" s="19">
        <v>19829029.272054501</v>
      </c>
      <c r="AC3127" s="19">
        <v>202761.79347830301</v>
      </c>
      <c r="AD3127" s="19">
        <v>26668173.647468101</v>
      </c>
      <c r="AE3127" s="19">
        <v>47746899.836110301</v>
      </c>
      <c r="AF3127" s="19">
        <v>246797.54089740699</v>
      </c>
      <c r="AG3127" s="19">
        <v>37723343.8295196</v>
      </c>
      <c r="AH3127" s="19">
        <v>64542101.0830542</v>
      </c>
      <c r="AI3127" s="19">
        <v>47802.709287413403</v>
      </c>
      <c r="AJ3127" s="19">
        <v>16676386.101555601</v>
      </c>
      <c r="AK3127" s="19">
        <v>29622648.8682281</v>
      </c>
      <c r="AL3127" s="19">
        <v>187445.37779147099</v>
      </c>
      <c r="AM3127" s="19">
        <v>53996595.907231897</v>
      </c>
      <c r="AN3127" s="19">
        <v>73007.899572116206</v>
      </c>
      <c r="AO3127" s="19">
        <v>35460881.411797799</v>
      </c>
      <c r="AP3127" s="19">
        <v>58502.331954147201</v>
      </c>
      <c r="AQ3127" s="19">
        <v>80515.804096136198</v>
      </c>
      <c r="AR3127" s="19">
        <v>17191274.834158801</v>
      </c>
      <c r="AS3127" s="19">
        <v>36714318.080819003</v>
      </c>
      <c r="AT3127" s="19">
        <v>20921793.422489699</v>
      </c>
      <c r="AU3127" s="19">
        <v>34941032.270915098</v>
      </c>
      <c r="AV3127" s="19">
        <v>14880555.8795879</v>
      </c>
      <c r="AW3127" s="19">
        <v>97553.535244377999</v>
      </c>
      <c r="AX3127" s="19">
        <v>73579.681769493298</v>
      </c>
      <c r="AY3127" s="19">
        <v>165758.196350452</v>
      </c>
      <c r="AZ3127" s="19">
        <v>11497111.494008601</v>
      </c>
      <c r="BA3127" s="19">
        <v>73061200.850118503</v>
      </c>
      <c r="BB3127" s="19">
        <v>211094.34997347501</v>
      </c>
      <c r="BC3127" s="19">
        <v>62937.009110873303</v>
      </c>
      <c r="BD3127" s="19">
        <v>44705869.727690399</v>
      </c>
      <c r="BE3127" s="19">
        <v>20524949.6446721</v>
      </c>
      <c r="BF3127" s="19">
        <v>36407285.649331398</v>
      </c>
      <c r="BG3127" s="19">
        <v>142987.251866862</v>
      </c>
      <c r="BH3127" s="19">
        <v>47226025.682685897</v>
      </c>
      <c r="BI3127" s="19">
        <v>24316145.441771001</v>
      </c>
      <c r="BJ3127" s="19">
        <v>40620.2248290192</v>
      </c>
      <c r="BK3127" s="19">
        <v>97048.858051087198</v>
      </c>
      <c r="BL3127" s="19">
        <v>60370.032756194603</v>
      </c>
      <c r="BM3127" s="19">
        <v>17608539.365346901</v>
      </c>
      <c r="BN3127" s="19">
        <v>28339594.382061101</v>
      </c>
      <c r="BO3127" s="19">
        <v>209591.61585109399</v>
      </c>
      <c r="BP3127" s="19">
        <v>43094370.768212102</v>
      </c>
      <c r="BQ3127" s="19">
        <v>85057.759169334604</v>
      </c>
      <c r="BR3127" s="19">
        <v>138837.29432782999</v>
      </c>
      <c r="BS3127" s="19">
        <v>29147913.847173799</v>
      </c>
      <c r="BT3127" s="19">
        <v>84632.417955647994</v>
      </c>
      <c r="BU3127" s="19">
        <v>30198175.228328001</v>
      </c>
      <c r="BV3127" s="19">
        <v>25881409.467595398</v>
      </c>
      <c r="BW3127" s="19">
        <v>109748.893649866</v>
      </c>
      <c r="BX3127" s="19">
        <v>60626.459295553897</v>
      </c>
      <c r="BY3127" s="19">
        <v>64359.7441030021</v>
      </c>
      <c r="BZ3127" s="19">
        <v>44233330.468951799</v>
      </c>
      <c r="CA3127" s="19">
        <v>79644.185807155198</v>
      </c>
      <c r="CB3127" s="19">
        <v>36354257.523293003</v>
      </c>
      <c r="CC3127" s="19">
        <v>42452.059625298898</v>
      </c>
      <c r="CD3127" s="19">
        <v>42378.606606679503</v>
      </c>
      <c r="CE3127" s="19">
        <v>88838.795511459801</v>
      </c>
    </row>
    <row r="3128" spans="1:83">
      <c r="A3128" s="18">
        <v>19187</v>
      </c>
      <c r="C3128" s="18" t="s">
        <v>3982</v>
      </c>
      <c r="D3128" s="18" t="s">
        <v>116</v>
      </c>
      <c r="E3128" s="18" t="s">
        <v>114</v>
      </c>
      <c r="F3128" s="18" t="s">
        <v>114</v>
      </c>
      <c r="G3128" s="18" t="s">
        <v>114</v>
      </c>
      <c r="H3128" s="18" t="s">
        <v>114</v>
      </c>
      <c r="J3128" s="18">
        <v>-0.28000000000000003</v>
      </c>
      <c r="K3128" s="18">
        <v>274.23680000000002</v>
      </c>
      <c r="L3128" s="18">
        <v>275.24410999999998</v>
      </c>
      <c r="M3128" s="18">
        <v>6.9779999999999998</v>
      </c>
      <c r="N3128" s="18">
        <v>1166309.6070000001</v>
      </c>
      <c r="O3128" s="18">
        <v>0</v>
      </c>
      <c r="P3128" s="18">
        <v>0</v>
      </c>
      <c r="S3128" s="18" t="s">
        <v>118</v>
      </c>
      <c r="T3128" s="18">
        <v>2</v>
      </c>
      <c r="U3128" s="18" t="s">
        <v>802</v>
      </c>
      <c r="V3128" s="18" t="b">
        <v>0</v>
      </c>
      <c r="W3128" s="20">
        <v>0.77777777777777801</v>
      </c>
      <c r="X3128" s="20">
        <v>0.78125</v>
      </c>
      <c r="Y3128" s="19">
        <v>31648962.270722602</v>
      </c>
      <c r="Z3128" s="19">
        <v>11818143.347948899</v>
      </c>
      <c r="AA3128" s="19">
        <v>62277574.965551697</v>
      </c>
      <c r="AB3128" s="19">
        <v>81474.388556081496</v>
      </c>
      <c r="AC3128" s="19">
        <v>21781386.733986601</v>
      </c>
      <c r="AD3128" s="19">
        <v>55143.880361755</v>
      </c>
      <c r="AE3128" s="19">
        <v>47812929.707627997</v>
      </c>
      <c r="AF3128" s="19">
        <v>246797.54089740699</v>
      </c>
      <c r="AG3128" s="19">
        <v>14339885.129385101</v>
      </c>
      <c r="AH3128" s="19">
        <v>22283051.809753899</v>
      </c>
      <c r="AI3128" s="19">
        <v>9426361.1842652801</v>
      </c>
      <c r="AJ3128" s="19">
        <v>37762.133882739698</v>
      </c>
      <c r="AK3128" s="19">
        <v>164147.76214103101</v>
      </c>
      <c r="AL3128" s="19">
        <v>44828267.556806996</v>
      </c>
      <c r="AM3128" s="19">
        <v>52782503.521360397</v>
      </c>
      <c r="AN3128" s="19">
        <v>9954514.9067244604</v>
      </c>
      <c r="AO3128" s="19">
        <v>65157657.357939802</v>
      </c>
      <c r="AP3128" s="19">
        <v>17779976.964421</v>
      </c>
      <c r="AQ3128" s="19">
        <v>35541449.796577603</v>
      </c>
      <c r="AR3128" s="19">
        <v>12023707.8489193</v>
      </c>
      <c r="AS3128" s="19">
        <v>39287503.753951304</v>
      </c>
      <c r="AT3128" s="19">
        <v>9175024.3499859702</v>
      </c>
      <c r="AU3128" s="19">
        <v>33545354.529156301</v>
      </c>
      <c r="AV3128" s="19">
        <v>9060847.6336983405</v>
      </c>
      <c r="AW3128" s="19">
        <v>97553.535244377999</v>
      </c>
      <c r="AX3128" s="19">
        <v>13319427.3265211</v>
      </c>
      <c r="AY3128" s="19">
        <v>33904282.2512284</v>
      </c>
      <c r="AZ3128" s="19">
        <v>26317593.705018099</v>
      </c>
      <c r="BA3128" s="19">
        <v>14624702.544771001</v>
      </c>
      <c r="BB3128" s="19">
        <v>25252023.722332701</v>
      </c>
      <c r="BC3128" s="19">
        <v>15805056.7612407</v>
      </c>
      <c r="BD3128" s="19">
        <v>23019607.0247273</v>
      </c>
      <c r="BE3128" s="19">
        <v>178704.60351362301</v>
      </c>
      <c r="BF3128" s="19">
        <v>27582915.494268101</v>
      </c>
      <c r="BG3128" s="19">
        <v>21841600.911145002</v>
      </c>
      <c r="BH3128" s="19">
        <v>29621052.246959299</v>
      </c>
      <c r="BI3128" s="19">
        <v>18725737.2856104</v>
      </c>
      <c r="BJ3128" s="19">
        <v>7218514.7357350402</v>
      </c>
      <c r="BK3128" s="19">
        <v>12281176.251669001</v>
      </c>
      <c r="BL3128" s="19">
        <v>14385118.4179285</v>
      </c>
      <c r="BM3128" s="19">
        <v>33154269.817694198</v>
      </c>
      <c r="BN3128" s="19">
        <v>27652494.530156799</v>
      </c>
      <c r="BO3128" s="19">
        <v>209591.61585109399</v>
      </c>
      <c r="BP3128" s="19">
        <v>49023.555370657697</v>
      </c>
      <c r="BQ3128" s="19">
        <v>8623913.6951016597</v>
      </c>
      <c r="BR3128" s="19">
        <v>28479425.535225499</v>
      </c>
      <c r="BS3128" s="19">
        <v>22277030.553493399</v>
      </c>
      <c r="BT3128" s="19">
        <v>22777799.575416099</v>
      </c>
      <c r="BU3128" s="19">
        <v>24303265.2669065</v>
      </c>
      <c r="BV3128" s="19">
        <v>53677.024710943901</v>
      </c>
      <c r="BW3128" s="19">
        <v>8855538.1984365303</v>
      </c>
      <c r="BX3128" s="19">
        <v>60626.459295553897</v>
      </c>
      <c r="BY3128" s="19">
        <v>10093329.8997155</v>
      </c>
      <c r="BZ3128" s="19">
        <v>9415163.7161709704</v>
      </c>
      <c r="CA3128" s="19">
        <v>79644.185807155198</v>
      </c>
      <c r="CB3128" s="19">
        <v>10165504.029034</v>
      </c>
      <c r="CC3128" s="19">
        <v>42452.059625298898</v>
      </c>
      <c r="CD3128" s="19">
        <v>12950236.246364299</v>
      </c>
      <c r="CE3128" s="19">
        <v>10839877.6811246</v>
      </c>
    </row>
    <row r="3129" spans="1:83">
      <c r="A3129" s="18">
        <v>19195</v>
      </c>
      <c r="B3129" s="18" t="s">
        <v>1853</v>
      </c>
      <c r="C3129" s="18" t="s">
        <v>1854</v>
      </c>
      <c r="D3129" s="18" t="s">
        <v>116</v>
      </c>
      <c r="E3129" s="18" t="s">
        <v>114</v>
      </c>
      <c r="F3129" s="18" t="s">
        <v>114</v>
      </c>
      <c r="G3129" s="18" t="s">
        <v>116</v>
      </c>
      <c r="H3129" s="18" t="s">
        <v>114</v>
      </c>
      <c r="J3129" s="18">
        <v>-1.65</v>
      </c>
      <c r="K3129" s="18">
        <v>227.22453999999999</v>
      </c>
      <c r="L3129" s="18">
        <v>228.23168999999999</v>
      </c>
      <c r="M3129" s="18">
        <v>9.0039999999999996</v>
      </c>
      <c r="N3129" s="18">
        <v>1165889.0530000001</v>
      </c>
      <c r="O3129" s="18">
        <v>1</v>
      </c>
      <c r="P3129" s="18">
        <v>0</v>
      </c>
      <c r="S3129" s="18" t="s">
        <v>118</v>
      </c>
      <c r="T3129" s="18">
        <v>1</v>
      </c>
      <c r="U3129" s="18" t="s">
        <v>121</v>
      </c>
      <c r="V3129" s="18" t="b">
        <v>1</v>
      </c>
      <c r="W3129" s="20">
        <v>0.88888888888888895</v>
      </c>
      <c r="X3129" s="20">
        <v>0.5625</v>
      </c>
      <c r="Y3129" s="19">
        <v>121603911.873835</v>
      </c>
      <c r="Z3129" s="19">
        <v>76725208.319755107</v>
      </c>
      <c r="AA3129" s="19">
        <v>183333904.50897801</v>
      </c>
      <c r="AB3129" s="19">
        <v>43046570.0717806</v>
      </c>
      <c r="AC3129" s="19">
        <v>96069304.589148104</v>
      </c>
      <c r="AD3129" s="19">
        <v>22253551.221364599</v>
      </c>
      <c r="AE3129" s="19">
        <v>34560291.253578901</v>
      </c>
      <c r="AF3129" s="19">
        <v>177168453.42243701</v>
      </c>
      <c r="AG3129" s="19">
        <v>38247940.546588197</v>
      </c>
      <c r="AH3129" s="19">
        <v>79852513.508044302</v>
      </c>
      <c r="AI3129" s="19">
        <v>25876827.049131099</v>
      </c>
      <c r="AJ3129" s="19">
        <v>18531709.6775111</v>
      </c>
      <c r="AK3129" s="19">
        <v>67708976.326631695</v>
      </c>
      <c r="AL3129" s="19">
        <v>94029273.343244895</v>
      </c>
      <c r="AM3129" s="19">
        <v>43046716.873456702</v>
      </c>
      <c r="AN3129" s="19">
        <v>52884789.672313496</v>
      </c>
      <c r="AO3129" s="19">
        <v>74138.1008370583</v>
      </c>
      <c r="AP3129" s="19">
        <v>58502.331954147201</v>
      </c>
      <c r="AQ3129" s="19">
        <v>43472982.799948201</v>
      </c>
      <c r="AR3129" s="19">
        <v>18772917.065457299</v>
      </c>
      <c r="AS3129" s="19">
        <v>35088477.384181701</v>
      </c>
      <c r="AT3129" s="19">
        <v>37780773.182156697</v>
      </c>
      <c r="AU3129" s="19">
        <v>70417801.216840193</v>
      </c>
      <c r="AV3129" s="19">
        <v>38035187.295007303</v>
      </c>
      <c r="AW3129" s="19">
        <v>85067731.294838205</v>
      </c>
      <c r="AX3129" s="19">
        <v>73579.681769493298</v>
      </c>
      <c r="AY3129" s="19">
        <v>94959718.015580297</v>
      </c>
      <c r="AZ3129" s="19">
        <v>107552.178623912</v>
      </c>
      <c r="BA3129" s="19">
        <v>35968192.549588203</v>
      </c>
      <c r="BB3129" s="19">
        <v>211094.34997347501</v>
      </c>
      <c r="BC3129" s="19">
        <v>62937.009110873303</v>
      </c>
      <c r="BD3129" s="19">
        <v>130916.54913210199</v>
      </c>
      <c r="BE3129" s="19">
        <v>178704.60351362301</v>
      </c>
      <c r="BF3129" s="19">
        <v>112399508.848395</v>
      </c>
      <c r="BG3129" s="19">
        <v>70526403.836611599</v>
      </c>
      <c r="BH3129" s="19">
        <v>66844.4046139891</v>
      </c>
      <c r="BI3129" s="19">
        <v>34054584.464867502</v>
      </c>
      <c r="BJ3129" s="19">
        <v>40620.2248290192</v>
      </c>
      <c r="BK3129" s="19">
        <v>48960203.1568067</v>
      </c>
      <c r="BL3129" s="19">
        <v>38297692.051513202</v>
      </c>
      <c r="BM3129" s="19">
        <v>44748854.903657503</v>
      </c>
      <c r="BN3129" s="19">
        <v>51593.885876908498</v>
      </c>
      <c r="BO3129" s="19">
        <v>209591.61585109399</v>
      </c>
      <c r="BP3129" s="19">
        <v>29643956.507102199</v>
      </c>
      <c r="BQ3129" s="19">
        <v>41486959.331269398</v>
      </c>
      <c r="BR3129" s="19">
        <v>66147557.684492297</v>
      </c>
      <c r="BS3129" s="19">
        <v>74680.910813464201</v>
      </c>
      <c r="BT3129" s="19">
        <v>84632.417955647994</v>
      </c>
      <c r="BU3129" s="19">
        <v>49424097.332278699</v>
      </c>
      <c r="BV3129" s="19">
        <v>39914386.8187216</v>
      </c>
      <c r="BW3129" s="19">
        <v>109748.893649866</v>
      </c>
      <c r="BX3129" s="19">
        <v>60626.459295553897</v>
      </c>
      <c r="BY3129" s="19">
        <v>34189838.607601099</v>
      </c>
      <c r="BZ3129" s="19">
        <v>41854904.311824299</v>
      </c>
      <c r="CA3129" s="19">
        <v>34726255.687166102</v>
      </c>
      <c r="CB3129" s="19">
        <v>27081044.4997206</v>
      </c>
      <c r="CC3129" s="19">
        <v>19764413.100226201</v>
      </c>
      <c r="CD3129" s="19">
        <v>32537342.788332101</v>
      </c>
      <c r="CE3129" s="19">
        <v>88838.795511459801</v>
      </c>
    </row>
    <row r="3130" spans="1:83">
      <c r="A3130" s="18">
        <v>19217</v>
      </c>
      <c r="B3130" s="18" t="s">
        <v>914</v>
      </c>
      <c r="C3130" s="18" t="s">
        <v>915</v>
      </c>
      <c r="D3130" s="18" t="s">
        <v>116</v>
      </c>
      <c r="E3130" s="18" t="s">
        <v>114</v>
      </c>
      <c r="F3130" s="18" t="s">
        <v>114</v>
      </c>
      <c r="G3130" s="18" t="s">
        <v>116</v>
      </c>
      <c r="H3130" s="18" t="s">
        <v>114</v>
      </c>
      <c r="J3130" s="18">
        <v>-0.28000000000000003</v>
      </c>
      <c r="K3130" s="18">
        <v>199.15717000000001</v>
      </c>
      <c r="L3130" s="18">
        <v>200.16446999999999</v>
      </c>
      <c r="M3130" s="18">
        <v>6.5730000000000004</v>
      </c>
      <c r="N3130" s="18">
        <v>1163476.3899999999</v>
      </c>
      <c r="O3130" s="18">
        <v>2</v>
      </c>
      <c r="P3130" s="18">
        <v>0</v>
      </c>
      <c r="S3130" s="18" t="s">
        <v>118</v>
      </c>
      <c r="T3130" s="18">
        <v>3</v>
      </c>
      <c r="U3130" s="18" t="s">
        <v>802</v>
      </c>
      <c r="V3130" s="18" t="b">
        <v>0</v>
      </c>
      <c r="W3130" s="20">
        <v>0.51851851851851805</v>
      </c>
      <c r="X3130" s="20">
        <v>0.4375</v>
      </c>
      <c r="Y3130" s="19">
        <v>211063.24240400901</v>
      </c>
      <c r="Z3130" s="19">
        <v>89712.935311184003</v>
      </c>
      <c r="AA3130" s="19">
        <v>49907126.224492103</v>
      </c>
      <c r="AB3130" s="19">
        <v>11184547.711614899</v>
      </c>
      <c r="AC3130" s="19">
        <v>29297800.844371699</v>
      </c>
      <c r="AD3130" s="19">
        <v>15615516.3539136</v>
      </c>
      <c r="AE3130" s="19">
        <v>93066.8435548751</v>
      </c>
      <c r="AF3130" s="19">
        <v>246797.54089740699</v>
      </c>
      <c r="AG3130" s="19">
        <v>64152.505638069299</v>
      </c>
      <c r="AH3130" s="19">
        <v>213770.07762069799</v>
      </c>
      <c r="AI3130" s="19">
        <v>47802.709287413403</v>
      </c>
      <c r="AJ3130" s="19">
        <v>15670377.3370791</v>
      </c>
      <c r="AK3130" s="19">
        <v>54912458.432366803</v>
      </c>
      <c r="AL3130" s="19">
        <v>106363672.671354</v>
      </c>
      <c r="AM3130" s="19">
        <v>39924378.568641797</v>
      </c>
      <c r="AN3130" s="19">
        <v>73007.899572116206</v>
      </c>
      <c r="AO3130" s="19">
        <v>13344869.891578</v>
      </c>
      <c r="AP3130" s="19">
        <v>58502.331954147201</v>
      </c>
      <c r="AQ3130" s="19">
        <v>80515.804096136198</v>
      </c>
      <c r="AR3130" s="19">
        <v>21853084.1851568</v>
      </c>
      <c r="AS3130" s="19">
        <v>22484495.220449898</v>
      </c>
      <c r="AT3130" s="19">
        <v>15066386.4981244</v>
      </c>
      <c r="AU3130" s="19">
        <v>30040497.864247002</v>
      </c>
      <c r="AV3130" s="19">
        <v>57029.357966701697</v>
      </c>
      <c r="AW3130" s="19">
        <v>97553.535244377999</v>
      </c>
      <c r="AX3130" s="19">
        <v>73579.681769493298</v>
      </c>
      <c r="AY3130" s="19">
        <v>73037344.4299739</v>
      </c>
      <c r="AZ3130" s="19">
        <v>58521296.224958003</v>
      </c>
      <c r="BA3130" s="19">
        <v>101341.77104336501</v>
      </c>
      <c r="BB3130" s="19">
        <v>28402692.891348001</v>
      </c>
      <c r="BC3130" s="19">
        <v>9465480.6303041093</v>
      </c>
      <c r="BD3130" s="19">
        <v>130916.54913210199</v>
      </c>
      <c r="BE3130" s="19">
        <v>20832107.117896099</v>
      </c>
      <c r="BF3130" s="19">
        <v>168766.74855896301</v>
      </c>
      <c r="BG3130" s="19">
        <v>78490628.155473903</v>
      </c>
      <c r="BH3130" s="19">
        <v>58604745.724753298</v>
      </c>
      <c r="BI3130" s="19">
        <v>8740434.5761633702</v>
      </c>
      <c r="BJ3130" s="19">
        <v>40620.2248290192</v>
      </c>
      <c r="BK3130" s="19">
        <v>25941473.1136216</v>
      </c>
      <c r="BL3130" s="19">
        <v>19006701.7427903</v>
      </c>
      <c r="BM3130" s="19">
        <v>84490.603987824099</v>
      </c>
      <c r="BN3130" s="19">
        <v>41861649.231997102</v>
      </c>
      <c r="BO3130" s="19">
        <v>209591.61585109399</v>
      </c>
      <c r="BP3130" s="19">
        <v>9739986.1402660906</v>
      </c>
      <c r="BQ3130" s="19">
        <v>85057.759169334604</v>
      </c>
      <c r="BR3130" s="19">
        <v>138837.29432782999</v>
      </c>
      <c r="BS3130" s="19">
        <v>74680.910813464201</v>
      </c>
      <c r="BT3130" s="19">
        <v>84632.417955647994</v>
      </c>
      <c r="BU3130" s="19">
        <v>23662787.126986101</v>
      </c>
      <c r="BV3130" s="19">
        <v>53677.024710943901</v>
      </c>
      <c r="BW3130" s="19">
        <v>22625192.998991098</v>
      </c>
      <c r="BX3130" s="19">
        <v>60626.459295553897</v>
      </c>
      <c r="BY3130" s="19">
        <v>29187451.81656</v>
      </c>
      <c r="BZ3130" s="19">
        <v>62077.4003332969</v>
      </c>
      <c r="CA3130" s="19">
        <v>79644.185807155198</v>
      </c>
      <c r="CB3130" s="19">
        <v>56280.262764906503</v>
      </c>
      <c r="CC3130" s="19">
        <v>42452.059625298898</v>
      </c>
      <c r="CD3130" s="19">
        <v>42378.606606679503</v>
      </c>
      <c r="CE3130" s="19">
        <v>88838.795511459801</v>
      </c>
    </row>
    <row r="3131" spans="1:83">
      <c r="A3131" s="18">
        <v>19253</v>
      </c>
      <c r="C3131" s="18" t="s">
        <v>3983</v>
      </c>
      <c r="D3131" s="18" t="s">
        <v>116</v>
      </c>
      <c r="E3131" s="18" t="s">
        <v>114</v>
      </c>
      <c r="F3131" s="18" t="s">
        <v>114</v>
      </c>
      <c r="G3131" s="18" t="s">
        <v>334</v>
      </c>
      <c r="H3131" s="18" t="s">
        <v>114</v>
      </c>
      <c r="J3131" s="18">
        <v>-1.1599999999999999</v>
      </c>
      <c r="K3131" s="18">
        <v>352.16573</v>
      </c>
      <c r="L3131" s="18">
        <v>353.17307</v>
      </c>
      <c r="M3131" s="18">
        <v>9.17</v>
      </c>
      <c r="N3131" s="18">
        <v>1160531.5859999999</v>
      </c>
      <c r="O3131" s="18">
        <v>1</v>
      </c>
      <c r="P3131" s="18">
        <v>0</v>
      </c>
      <c r="S3131" s="18" t="s">
        <v>118</v>
      </c>
      <c r="T3131" s="18">
        <v>1</v>
      </c>
      <c r="U3131" s="18" t="s">
        <v>121</v>
      </c>
      <c r="V3131" s="18" t="b">
        <v>0</v>
      </c>
      <c r="W3131" s="20">
        <v>0.37037037037037002</v>
      </c>
      <c r="X3131" s="20">
        <v>0.6875</v>
      </c>
      <c r="Y3131" s="19">
        <v>211063.24240400901</v>
      </c>
      <c r="Z3131" s="19">
        <v>89712.935311184003</v>
      </c>
      <c r="AA3131" s="19">
        <v>302507.99905691098</v>
      </c>
      <c r="AB3131" s="19">
        <v>81474.388556081496</v>
      </c>
      <c r="AC3131" s="19">
        <v>202761.79347830301</v>
      </c>
      <c r="AD3131" s="19">
        <v>21537729.813724902</v>
      </c>
      <c r="AE3131" s="19">
        <v>93066.8435548751</v>
      </c>
      <c r="AF3131" s="19">
        <v>246797.54089740699</v>
      </c>
      <c r="AG3131" s="19">
        <v>8220147.05530468</v>
      </c>
      <c r="AH3131" s="19">
        <v>213770.07762069799</v>
      </c>
      <c r="AI3131" s="19">
        <v>47802.709287413403</v>
      </c>
      <c r="AJ3131" s="19">
        <v>33023541.401905101</v>
      </c>
      <c r="AK3131" s="19">
        <v>8840184.0252204109</v>
      </c>
      <c r="AL3131" s="19">
        <v>187445.37779147099</v>
      </c>
      <c r="AM3131" s="19">
        <v>85852.124718513893</v>
      </c>
      <c r="AN3131" s="19">
        <v>9241283.6713907197</v>
      </c>
      <c r="AO3131" s="19">
        <v>2591504.8367536999</v>
      </c>
      <c r="AP3131" s="19">
        <v>21451058.2047133</v>
      </c>
      <c r="AQ3131" s="19">
        <v>6874831.1364696203</v>
      </c>
      <c r="AR3131" s="19">
        <v>49832.672295953402</v>
      </c>
      <c r="AS3131" s="19">
        <v>3962812.5624417001</v>
      </c>
      <c r="AT3131" s="19">
        <v>60071.0548945306</v>
      </c>
      <c r="AU3131" s="19">
        <v>139624.610384292</v>
      </c>
      <c r="AV3131" s="19">
        <v>3161810.29339576</v>
      </c>
      <c r="AW3131" s="19">
        <v>97553.535244377999</v>
      </c>
      <c r="AX3131" s="19">
        <v>73579.681769493298</v>
      </c>
      <c r="AY3131" s="19">
        <v>165758.196350452</v>
      </c>
      <c r="AZ3131" s="19">
        <v>107552.178623912</v>
      </c>
      <c r="BA3131" s="19">
        <v>51005480.948297299</v>
      </c>
      <c r="BB3131" s="19">
        <v>31231229.608062599</v>
      </c>
      <c r="BC3131" s="19">
        <v>16459335.363365101</v>
      </c>
      <c r="BD3131" s="19">
        <v>63945938.5795286</v>
      </c>
      <c r="BE3131" s="19">
        <v>50967409.287107803</v>
      </c>
      <c r="BF3131" s="19">
        <v>22858987.6606673</v>
      </c>
      <c r="BG3131" s="19">
        <v>142987.251866862</v>
      </c>
      <c r="BH3131" s="19">
        <v>10639828.8453827</v>
      </c>
      <c r="BI3131" s="19">
        <v>15858879.7774255</v>
      </c>
      <c r="BJ3131" s="19">
        <v>24937672.508661099</v>
      </c>
      <c r="BK3131" s="19">
        <v>97048.858051087198</v>
      </c>
      <c r="BL3131" s="19">
        <v>60370.032756194603</v>
      </c>
      <c r="BM3131" s="19">
        <v>5928775.8695902796</v>
      </c>
      <c r="BN3131" s="19">
        <v>20183420.259180501</v>
      </c>
      <c r="BO3131" s="19">
        <v>67991107.681568101</v>
      </c>
      <c r="BP3131" s="19">
        <v>22632027.538360599</v>
      </c>
      <c r="BQ3131" s="19">
        <v>85057.759169334604</v>
      </c>
      <c r="BR3131" s="19">
        <v>138837.29432782999</v>
      </c>
      <c r="BS3131" s="19">
        <v>15275466.892805699</v>
      </c>
      <c r="BT3131" s="19">
        <v>84632.417955647994</v>
      </c>
      <c r="BU3131" s="19">
        <v>7924283.7094913796</v>
      </c>
      <c r="BV3131" s="19">
        <v>9282580.7984033003</v>
      </c>
      <c r="BW3131" s="19">
        <v>109748.893649866</v>
      </c>
      <c r="BX3131" s="19">
        <v>4273159.6378753604</v>
      </c>
      <c r="BY3131" s="19">
        <v>3607694.4128732299</v>
      </c>
      <c r="BZ3131" s="19">
        <v>3825972.4641212602</v>
      </c>
      <c r="CA3131" s="19">
        <v>79644.185807155198</v>
      </c>
      <c r="CB3131" s="19">
        <v>5378137.9426453002</v>
      </c>
      <c r="CC3131" s="19">
        <v>42452.059625298898</v>
      </c>
      <c r="CD3131" s="19">
        <v>6886545.6417541699</v>
      </c>
      <c r="CE3131" s="19">
        <v>8205131.5525794001</v>
      </c>
    </row>
    <row r="3132" spans="1:83">
      <c r="A3132" s="18">
        <v>19346</v>
      </c>
      <c r="C3132" s="18" t="s">
        <v>3984</v>
      </c>
      <c r="D3132" s="18" t="s">
        <v>116</v>
      </c>
      <c r="E3132" s="18" t="s">
        <v>114</v>
      </c>
      <c r="F3132" s="18" t="s">
        <v>114</v>
      </c>
      <c r="G3132" s="18" t="s">
        <v>334</v>
      </c>
      <c r="H3132" s="18" t="s">
        <v>114</v>
      </c>
      <c r="J3132" s="18">
        <v>-0.1</v>
      </c>
      <c r="K3132" s="18">
        <v>230.11539999999999</v>
      </c>
      <c r="L3132" s="18">
        <v>231.12264999999999</v>
      </c>
      <c r="M3132" s="18">
        <v>5.4169999999999998</v>
      </c>
      <c r="N3132" s="18">
        <v>1152918.338</v>
      </c>
      <c r="O3132" s="18">
        <v>1</v>
      </c>
      <c r="P3132" s="18">
        <v>0</v>
      </c>
      <c r="S3132" s="18" t="s">
        <v>118</v>
      </c>
      <c r="T3132" s="18">
        <v>4</v>
      </c>
      <c r="U3132" s="18" t="s">
        <v>809</v>
      </c>
      <c r="V3132" s="18" t="b">
        <v>0</v>
      </c>
      <c r="W3132" s="20">
        <v>0.33333333333333298</v>
      </c>
      <c r="X3132" s="20">
        <v>0.5</v>
      </c>
      <c r="Y3132" s="19">
        <v>24730177.319971301</v>
      </c>
      <c r="Z3132" s="19">
        <v>89712.935311184003</v>
      </c>
      <c r="AA3132" s="19">
        <v>17521062.941252999</v>
      </c>
      <c r="AB3132" s="19">
        <v>81474.388556081496</v>
      </c>
      <c r="AC3132" s="19">
        <v>202761.79347830301</v>
      </c>
      <c r="AD3132" s="19">
        <v>55143.880361755</v>
      </c>
      <c r="AE3132" s="19">
        <v>6485857.9669381697</v>
      </c>
      <c r="AF3132" s="19">
        <v>246797.54089740699</v>
      </c>
      <c r="AG3132" s="19">
        <v>64152.505638069299</v>
      </c>
      <c r="AH3132" s="19">
        <v>213770.07762069799</v>
      </c>
      <c r="AI3132" s="19">
        <v>18913889.577171601</v>
      </c>
      <c r="AJ3132" s="19">
        <v>32806902.3947777</v>
      </c>
      <c r="AK3132" s="19">
        <v>164147.76214103101</v>
      </c>
      <c r="AL3132" s="19">
        <v>187445.37779147099</v>
      </c>
      <c r="AM3132" s="19">
        <v>45936000.708088502</v>
      </c>
      <c r="AN3132" s="19">
        <v>73007.899572116206</v>
      </c>
      <c r="AO3132" s="19">
        <v>74138.1008370583</v>
      </c>
      <c r="AP3132" s="19">
        <v>58502.331954147201</v>
      </c>
      <c r="AQ3132" s="19">
        <v>13471840.873106699</v>
      </c>
      <c r="AR3132" s="19">
        <v>49832.672295953402</v>
      </c>
      <c r="AS3132" s="19">
        <v>28230494.1022074</v>
      </c>
      <c r="AT3132" s="19">
        <v>60071.0548945306</v>
      </c>
      <c r="AU3132" s="19">
        <v>139624.610384292</v>
      </c>
      <c r="AV3132" s="19">
        <v>57029.357966701697</v>
      </c>
      <c r="AW3132" s="19">
        <v>14912541.161836799</v>
      </c>
      <c r="AX3132" s="19">
        <v>73579.681769493298</v>
      </c>
      <c r="AY3132" s="19">
        <v>165758.196350452</v>
      </c>
      <c r="AZ3132" s="19">
        <v>41259494.359900802</v>
      </c>
      <c r="BA3132" s="19">
        <v>101341.77104336501</v>
      </c>
      <c r="BB3132" s="19">
        <v>18423086.9565024</v>
      </c>
      <c r="BC3132" s="19">
        <v>16747783.386363501</v>
      </c>
      <c r="BD3132" s="19">
        <v>9968494.7659291402</v>
      </c>
      <c r="BE3132" s="19">
        <v>178704.60351362301</v>
      </c>
      <c r="BF3132" s="19">
        <v>14610454.266927799</v>
      </c>
      <c r="BG3132" s="19">
        <v>142987.251866862</v>
      </c>
      <c r="BH3132" s="19">
        <v>66844.4046139891</v>
      </c>
      <c r="BI3132" s="19">
        <v>12222883.303738501</v>
      </c>
      <c r="BJ3132" s="19">
        <v>28806560.504898299</v>
      </c>
      <c r="BK3132" s="19">
        <v>97048.858051087198</v>
      </c>
      <c r="BL3132" s="19">
        <v>18601329.160725299</v>
      </c>
      <c r="BM3132" s="19">
        <v>7306619.2339621997</v>
      </c>
      <c r="BN3132" s="19">
        <v>23462667.4754503</v>
      </c>
      <c r="BO3132" s="19">
        <v>6468123.9935356304</v>
      </c>
      <c r="BP3132" s="19">
        <v>49023.555370657697</v>
      </c>
      <c r="BQ3132" s="19">
        <v>85057.759169334604</v>
      </c>
      <c r="BR3132" s="19">
        <v>32009719.277364898</v>
      </c>
      <c r="BS3132" s="19">
        <v>74680.910813464201</v>
      </c>
      <c r="BT3132" s="19">
        <v>84632.417955647994</v>
      </c>
      <c r="BU3132" s="19">
        <v>77863.992415903005</v>
      </c>
      <c r="BV3132" s="19">
        <v>53677.024710943901</v>
      </c>
      <c r="BW3132" s="19">
        <v>23487916.854753502</v>
      </c>
      <c r="BX3132" s="19">
        <v>60626.459295553897</v>
      </c>
      <c r="BY3132" s="19">
        <v>64359.7441030021</v>
      </c>
      <c r="BZ3132" s="19">
        <v>4678732.9755968703</v>
      </c>
      <c r="CA3132" s="19">
        <v>79644.185807155198</v>
      </c>
      <c r="CB3132" s="19">
        <v>56280.262764906503</v>
      </c>
      <c r="CC3132" s="19">
        <v>13729667.801402399</v>
      </c>
      <c r="CD3132" s="19">
        <v>9136853.4059043508</v>
      </c>
      <c r="CE3132" s="19">
        <v>88838.795511459801</v>
      </c>
    </row>
    <row r="3133" spans="1:83">
      <c r="A3133" s="18">
        <v>19370</v>
      </c>
      <c r="D3133" s="18" t="s">
        <v>114</v>
      </c>
      <c r="E3133" s="18" t="s">
        <v>114</v>
      </c>
      <c r="F3133" s="18" t="s">
        <v>114</v>
      </c>
      <c r="G3133" s="18" t="s">
        <v>114</v>
      </c>
      <c r="H3133" s="18" t="s">
        <v>114</v>
      </c>
      <c r="K3133" s="18">
        <v>235.09327999999999</v>
      </c>
      <c r="L3133" s="18">
        <v>236.10077999999999</v>
      </c>
      <c r="M3133" s="18">
        <v>8.2119999999999997</v>
      </c>
      <c r="N3133" s="18">
        <v>1150935.456</v>
      </c>
      <c r="O3133" s="18">
        <v>0</v>
      </c>
      <c r="P3133" s="18">
        <v>0</v>
      </c>
      <c r="S3133" s="18" t="s">
        <v>118</v>
      </c>
      <c r="T3133" s="18">
        <v>2</v>
      </c>
      <c r="U3133" s="18" t="s">
        <v>121</v>
      </c>
      <c r="V3133" s="18" t="b">
        <v>0</v>
      </c>
      <c r="W3133" s="20">
        <v>0.77777777777777801</v>
      </c>
      <c r="X3133" s="20">
        <v>0.53125</v>
      </c>
      <c r="Y3133" s="19">
        <v>37129560.655919798</v>
      </c>
      <c r="Z3133" s="19">
        <v>36719888.975081198</v>
      </c>
      <c r="AA3133" s="19">
        <v>71847014.387807995</v>
      </c>
      <c r="AB3133" s="19">
        <v>81474.388556081496</v>
      </c>
      <c r="AC3133" s="19">
        <v>6002369.9191429</v>
      </c>
      <c r="AD3133" s="19">
        <v>55143.880361755</v>
      </c>
      <c r="AE3133" s="19">
        <v>16278294.5011742</v>
      </c>
      <c r="AF3133" s="19">
        <v>52420880.950940996</v>
      </c>
      <c r="AG3133" s="19">
        <v>30581315.568858299</v>
      </c>
      <c r="AH3133" s="19">
        <v>46203434.672295697</v>
      </c>
      <c r="AI3133" s="19">
        <v>32551507.772349901</v>
      </c>
      <c r="AJ3133" s="19">
        <v>37762.133882739698</v>
      </c>
      <c r="AK3133" s="19">
        <v>12218644.1735215</v>
      </c>
      <c r="AL3133" s="19">
        <v>187445.37779147099</v>
      </c>
      <c r="AM3133" s="19">
        <v>18117611.813102599</v>
      </c>
      <c r="AN3133" s="19">
        <v>37693416.787052803</v>
      </c>
      <c r="AO3133" s="19">
        <v>74138.1008370583</v>
      </c>
      <c r="AP3133" s="19">
        <v>6898609.5680791102</v>
      </c>
      <c r="AQ3133" s="19">
        <v>15965858.887848301</v>
      </c>
      <c r="AR3133" s="19">
        <v>18930950.522012699</v>
      </c>
      <c r="AS3133" s="19">
        <v>56043088.043460697</v>
      </c>
      <c r="AT3133" s="19">
        <v>52098639.184122697</v>
      </c>
      <c r="AU3133" s="19">
        <v>25031263.932814501</v>
      </c>
      <c r="AV3133" s="19">
        <v>23927487.392046999</v>
      </c>
      <c r="AW3133" s="19">
        <v>36242013.471220903</v>
      </c>
      <c r="AX3133" s="19">
        <v>73579.681769493298</v>
      </c>
      <c r="AY3133" s="19">
        <v>29165997.949768201</v>
      </c>
      <c r="AZ3133" s="19">
        <v>107552.178623912</v>
      </c>
      <c r="BA3133" s="19">
        <v>101341.77104336501</v>
      </c>
      <c r="BB3133" s="19">
        <v>211094.34997347501</v>
      </c>
      <c r="BC3133" s="19">
        <v>62937.009110873303</v>
      </c>
      <c r="BD3133" s="19">
        <v>130916.54913210199</v>
      </c>
      <c r="BE3133" s="19">
        <v>178704.60351362301</v>
      </c>
      <c r="BF3133" s="19">
        <v>168766.74855896301</v>
      </c>
      <c r="BG3133" s="19">
        <v>11510049.2117269</v>
      </c>
      <c r="BH3133" s="19">
        <v>66844.4046139891</v>
      </c>
      <c r="BI3133" s="19">
        <v>17696068.817457501</v>
      </c>
      <c r="BJ3133" s="19">
        <v>40620.2248290192</v>
      </c>
      <c r="BK3133" s="19">
        <v>23217628.912062999</v>
      </c>
      <c r="BL3133" s="19">
        <v>30984187.214250199</v>
      </c>
      <c r="BM3133" s="19">
        <v>26464177.555135101</v>
      </c>
      <c r="BN3133" s="19">
        <v>51593.885876908498</v>
      </c>
      <c r="BO3133" s="19">
        <v>209591.61585109399</v>
      </c>
      <c r="BP3133" s="19">
        <v>25172686.3677212</v>
      </c>
      <c r="BQ3133" s="19">
        <v>25895708.073908601</v>
      </c>
      <c r="BR3133" s="19">
        <v>14300373.651759099</v>
      </c>
      <c r="BS3133" s="19">
        <v>19663015.834630702</v>
      </c>
      <c r="BT3133" s="19">
        <v>23456945.057178799</v>
      </c>
      <c r="BU3133" s="19">
        <v>20795946.062525298</v>
      </c>
      <c r="BV3133" s="19">
        <v>22652777.282003999</v>
      </c>
      <c r="BW3133" s="19">
        <v>109748.893649866</v>
      </c>
      <c r="BX3133" s="19">
        <v>16920451.456634201</v>
      </c>
      <c r="BY3133" s="19">
        <v>5251607.0219542095</v>
      </c>
      <c r="BZ3133" s="19">
        <v>62077.4003332969</v>
      </c>
      <c r="CA3133" s="19">
        <v>39755936.0336155</v>
      </c>
      <c r="CB3133" s="19">
        <v>56280.262764906503</v>
      </c>
      <c r="CC3133" s="19">
        <v>42452.059625298898</v>
      </c>
      <c r="CD3133" s="19">
        <v>31688861.205584101</v>
      </c>
      <c r="CE3133" s="19">
        <v>26622185.658561401</v>
      </c>
    </row>
    <row r="3134" spans="1:83">
      <c r="A3134" s="18">
        <v>19386</v>
      </c>
      <c r="B3134" s="18" t="s">
        <v>3221</v>
      </c>
      <c r="C3134" s="18" t="s">
        <v>3222</v>
      </c>
      <c r="D3134" s="18" t="s">
        <v>116</v>
      </c>
      <c r="E3134" s="18" t="s">
        <v>114</v>
      </c>
      <c r="F3134" s="18" t="s">
        <v>114</v>
      </c>
      <c r="G3134" s="18" t="s">
        <v>116</v>
      </c>
      <c r="H3134" s="18" t="s">
        <v>114</v>
      </c>
      <c r="J3134" s="18">
        <v>0.57999999999999996</v>
      </c>
      <c r="K3134" s="18">
        <v>156.07873000000001</v>
      </c>
      <c r="L3134" s="18">
        <v>157.08623</v>
      </c>
      <c r="M3134" s="18">
        <v>4.6890000000000001</v>
      </c>
      <c r="N3134" s="18">
        <v>1149488.1070000001</v>
      </c>
      <c r="O3134" s="18">
        <v>3</v>
      </c>
      <c r="P3134" s="18">
        <v>0</v>
      </c>
      <c r="S3134" s="18" t="s">
        <v>118</v>
      </c>
      <c r="T3134" s="18">
        <v>5</v>
      </c>
      <c r="U3134" s="18" t="s">
        <v>809</v>
      </c>
      <c r="V3134" s="18" t="b">
        <v>0</v>
      </c>
      <c r="W3134" s="20">
        <v>0.592592592592593</v>
      </c>
      <c r="X3134" s="20">
        <v>0.40625</v>
      </c>
      <c r="Y3134" s="19">
        <v>90647054.663988993</v>
      </c>
      <c r="Z3134" s="19">
        <v>34883781.532840103</v>
      </c>
      <c r="AA3134" s="19">
        <v>146815949.23804399</v>
      </c>
      <c r="AB3134" s="19">
        <v>33083248.454507802</v>
      </c>
      <c r="AC3134" s="19">
        <v>112314188.17410301</v>
      </c>
      <c r="AD3134" s="19">
        <v>13798911.9780214</v>
      </c>
      <c r="AE3134" s="19">
        <v>42482557.885681897</v>
      </c>
      <c r="AF3134" s="19">
        <v>84885859.677359</v>
      </c>
      <c r="AG3134" s="19">
        <v>64152.505638069299</v>
      </c>
      <c r="AH3134" s="19">
        <v>92151031.282318205</v>
      </c>
      <c r="AI3134" s="19">
        <v>24128802.274254899</v>
      </c>
      <c r="AJ3134" s="19">
        <v>37762.133882739698</v>
      </c>
      <c r="AK3134" s="19">
        <v>63997232.978294998</v>
      </c>
      <c r="AL3134" s="19">
        <v>68287290.357882693</v>
      </c>
      <c r="AM3134" s="19">
        <v>52792349.4446593</v>
      </c>
      <c r="AN3134" s="19">
        <v>40875086.314992502</v>
      </c>
      <c r="AO3134" s="19">
        <v>14851756.609616499</v>
      </c>
      <c r="AP3134" s="19">
        <v>58502.331954147201</v>
      </c>
      <c r="AQ3134" s="19">
        <v>80515.804096136198</v>
      </c>
      <c r="AR3134" s="19">
        <v>49832.672295953402</v>
      </c>
      <c r="AS3134" s="19">
        <v>72318.6274561951</v>
      </c>
      <c r="AT3134" s="19">
        <v>12542905.071961701</v>
      </c>
      <c r="AU3134" s="19">
        <v>139624.610384292</v>
      </c>
      <c r="AV3134" s="19">
        <v>57029.357966701697</v>
      </c>
      <c r="AW3134" s="19">
        <v>97553.535244377999</v>
      </c>
      <c r="AX3134" s="19">
        <v>73579.681769493298</v>
      </c>
      <c r="AY3134" s="19">
        <v>165758.196350452</v>
      </c>
      <c r="AZ3134" s="19">
        <v>85082298.075636104</v>
      </c>
      <c r="BA3134" s="19">
        <v>31683560.3988612</v>
      </c>
      <c r="BB3134" s="19">
        <v>211094.34997347501</v>
      </c>
      <c r="BC3134" s="19">
        <v>62937.009110873303</v>
      </c>
      <c r="BD3134" s="19">
        <v>113398989.148522</v>
      </c>
      <c r="BE3134" s="19">
        <v>59714059.971942604</v>
      </c>
      <c r="BF3134" s="19">
        <v>64928200.207062997</v>
      </c>
      <c r="BG3134" s="19">
        <v>61169001.497473903</v>
      </c>
      <c r="BH3134" s="19">
        <v>66844.4046139891</v>
      </c>
      <c r="BI3134" s="19">
        <v>47030.709569134902</v>
      </c>
      <c r="BJ3134" s="19">
        <v>40620.2248290192</v>
      </c>
      <c r="BK3134" s="19">
        <v>43130503.639438301</v>
      </c>
      <c r="BL3134" s="19">
        <v>60370.032756194603</v>
      </c>
      <c r="BM3134" s="19">
        <v>37167729.968364298</v>
      </c>
      <c r="BN3134" s="19">
        <v>13070135.7074902</v>
      </c>
      <c r="BO3134" s="19">
        <v>61447902.835751399</v>
      </c>
      <c r="BP3134" s="19">
        <v>17748182.075407598</v>
      </c>
      <c r="BQ3134" s="19">
        <v>35142128.310574003</v>
      </c>
      <c r="BR3134" s="19">
        <v>138837.29432782999</v>
      </c>
      <c r="BS3134" s="19">
        <v>74680.910813464201</v>
      </c>
      <c r="BT3134" s="19">
        <v>30406860.443532702</v>
      </c>
      <c r="BU3134" s="19">
        <v>77863.992415903005</v>
      </c>
      <c r="BV3134" s="19">
        <v>53677.024710943901</v>
      </c>
      <c r="BW3134" s="19">
        <v>109748.893649866</v>
      </c>
      <c r="BX3134" s="19">
        <v>60626.459295553897</v>
      </c>
      <c r="BY3134" s="19">
        <v>64359.7441030021</v>
      </c>
      <c r="BZ3134" s="19">
        <v>62077.4003332969</v>
      </c>
      <c r="CA3134" s="19">
        <v>79644.185807155198</v>
      </c>
      <c r="CB3134" s="19">
        <v>56280.262764906503</v>
      </c>
      <c r="CC3134" s="19">
        <v>42452.059625298898</v>
      </c>
      <c r="CD3134" s="19">
        <v>42378.606606679503</v>
      </c>
      <c r="CE3134" s="19">
        <v>88838.795511459801</v>
      </c>
    </row>
    <row r="3135" spans="1:83">
      <c r="A3135" s="18">
        <v>19397</v>
      </c>
      <c r="C3135" s="18" t="s">
        <v>3985</v>
      </c>
      <c r="D3135" s="18" t="s">
        <v>116</v>
      </c>
      <c r="E3135" s="18" t="s">
        <v>114</v>
      </c>
      <c r="F3135" s="18" t="s">
        <v>114</v>
      </c>
      <c r="G3135" s="18" t="s">
        <v>334</v>
      </c>
      <c r="H3135" s="18" t="s">
        <v>114</v>
      </c>
      <c r="J3135" s="18">
        <v>-3.61</v>
      </c>
      <c r="K3135" s="18">
        <v>388.10428999999999</v>
      </c>
      <c r="L3135" s="18">
        <v>389.11165999999997</v>
      </c>
      <c r="M3135" s="18">
        <v>8.9459999999999997</v>
      </c>
      <c r="N3135" s="18">
        <v>1148540.8330000001</v>
      </c>
      <c r="O3135" s="18">
        <v>4</v>
      </c>
      <c r="P3135" s="18">
        <v>0</v>
      </c>
      <c r="S3135" s="18" t="s">
        <v>118</v>
      </c>
      <c r="T3135" s="18">
        <v>4</v>
      </c>
      <c r="U3135" s="18" t="s">
        <v>802</v>
      </c>
      <c r="V3135" s="18" t="b">
        <v>1</v>
      </c>
      <c r="W3135" s="20">
        <v>1</v>
      </c>
      <c r="X3135" s="20">
        <v>1</v>
      </c>
      <c r="Y3135" s="19">
        <v>46664764.695094101</v>
      </c>
      <c r="Z3135" s="19">
        <v>53904305.416500904</v>
      </c>
      <c r="AA3135" s="19">
        <v>158514114.30421999</v>
      </c>
      <c r="AB3135" s="19">
        <v>39566274.664270297</v>
      </c>
      <c r="AC3135" s="19">
        <v>78517416.720121801</v>
      </c>
      <c r="AD3135" s="19">
        <v>18505441.916753601</v>
      </c>
      <c r="AE3135" s="19">
        <v>15416931.6757502</v>
      </c>
      <c r="AF3135" s="19">
        <v>106954187.94629499</v>
      </c>
      <c r="AG3135" s="19">
        <v>25918852.469478201</v>
      </c>
      <c r="AH3135" s="19">
        <v>71278087.248717606</v>
      </c>
      <c r="AI3135" s="19">
        <v>20959854.5242741</v>
      </c>
      <c r="AJ3135" s="19">
        <v>12934792.4282015</v>
      </c>
      <c r="AK3135" s="19">
        <v>99504646.700952694</v>
      </c>
      <c r="AL3135" s="19">
        <v>92521252.230811104</v>
      </c>
      <c r="AM3135" s="19">
        <v>31462301.803949401</v>
      </c>
      <c r="AN3135" s="19">
        <v>26474830.097992599</v>
      </c>
      <c r="AO3135" s="19">
        <v>27988734.425554801</v>
      </c>
      <c r="AP3135" s="19">
        <v>15708591.258981099</v>
      </c>
      <c r="AQ3135" s="19">
        <v>23551320.163858999</v>
      </c>
      <c r="AR3135" s="19">
        <v>14939017.440900899</v>
      </c>
      <c r="AS3135" s="19">
        <v>23105759.497343902</v>
      </c>
      <c r="AT3135" s="19">
        <v>16694391.4721223</v>
      </c>
      <c r="AU3135" s="19">
        <v>49056598.280121803</v>
      </c>
      <c r="AV3135" s="19">
        <v>8399450.8390606306</v>
      </c>
      <c r="AW3135" s="19">
        <v>45065882.832845397</v>
      </c>
      <c r="AX3135" s="19">
        <v>39460872.270337597</v>
      </c>
      <c r="AY3135" s="19">
        <v>120368332.18389399</v>
      </c>
      <c r="AZ3135" s="19">
        <v>83289180.625165507</v>
      </c>
      <c r="BA3135" s="19">
        <v>32684697.733993299</v>
      </c>
      <c r="BB3135" s="19">
        <v>79624838.595294505</v>
      </c>
      <c r="BC3135" s="19">
        <v>53130953.745110899</v>
      </c>
      <c r="BD3135" s="19">
        <v>70089293.164238095</v>
      </c>
      <c r="BE3135" s="19">
        <v>73522584.309830293</v>
      </c>
      <c r="BF3135" s="19">
        <v>66642743.003910601</v>
      </c>
      <c r="BG3135" s="19">
        <v>69916753.6120487</v>
      </c>
      <c r="BH3135" s="19">
        <v>17494173.8861847</v>
      </c>
      <c r="BI3135" s="19">
        <v>25700747.309655201</v>
      </c>
      <c r="BJ3135" s="19">
        <v>13551073.914482201</v>
      </c>
      <c r="BK3135" s="19">
        <v>40737174.562008597</v>
      </c>
      <c r="BL3135" s="19">
        <v>12411932.1225524</v>
      </c>
      <c r="BM3135" s="19">
        <v>29717161.375153899</v>
      </c>
      <c r="BN3135" s="19">
        <v>9654356.7857668102</v>
      </c>
      <c r="BO3135" s="19">
        <v>92827829.103674293</v>
      </c>
      <c r="BP3135" s="19">
        <v>19683338.8087794</v>
      </c>
      <c r="BQ3135" s="19">
        <v>35269425.762856901</v>
      </c>
      <c r="BR3135" s="19">
        <v>69484149.073673606</v>
      </c>
      <c r="BS3135" s="19">
        <v>12690673.687252101</v>
      </c>
      <c r="BT3135" s="19">
        <v>33789013.7675675</v>
      </c>
      <c r="BU3135" s="19">
        <v>36215711.679177798</v>
      </c>
      <c r="BV3135" s="19">
        <v>15051062.116298901</v>
      </c>
      <c r="BW3135" s="19">
        <v>41669009.383510701</v>
      </c>
      <c r="BX3135" s="19">
        <v>9588536.3705548607</v>
      </c>
      <c r="BY3135" s="19">
        <v>29423360.331030302</v>
      </c>
      <c r="BZ3135" s="19">
        <v>9451193.7123514991</v>
      </c>
      <c r="CA3135" s="19">
        <v>30313335.473249801</v>
      </c>
      <c r="CB3135" s="19">
        <v>15689464.3304573</v>
      </c>
      <c r="CC3135" s="19">
        <v>14609311.508131601</v>
      </c>
      <c r="CD3135" s="19">
        <v>19372189.8884742</v>
      </c>
      <c r="CE3135" s="19">
        <v>37583113.154696397</v>
      </c>
    </row>
    <row r="3136" spans="1:83">
      <c r="A3136" s="18">
        <v>19416</v>
      </c>
      <c r="B3136" s="18" t="s">
        <v>3036</v>
      </c>
      <c r="C3136" s="18" t="s">
        <v>3037</v>
      </c>
      <c r="D3136" s="18" t="s">
        <v>116</v>
      </c>
      <c r="E3136" s="18" t="s">
        <v>114</v>
      </c>
      <c r="F3136" s="18" t="s">
        <v>114</v>
      </c>
      <c r="G3136" s="18" t="s">
        <v>116</v>
      </c>
      <c r="H3136" s="18" t="s">
        <v>114</v>
      </c>
      <c r="J3136" s="18">
        <v>-0.22</v>
      </c>
      <c r="K3136" s="18">
        <v>414.16775999999999</v>
      </c>
      <c r="L3136" s="18">
        <v>415.17487</v>
      </c>
      <c r="M3136" s="18">
        <v>8.0440000000000005</v>
      </c>
      <c r="N3136" s="18">
        <v>1146400.04</v>
      </c>
      <c r="O3136" s="18">
        <v>10</v>
      </c>
      <c r="P3136" s="18">
        <v>0</v>
      </c>
      <c r="S3136" s="18" t="s">
        <v>118</v>
      </c>
      <c r="T3136" s="18">
        <v>4</v>
      </c>
      <c r="U3136" s="18" t="s">
        <v>802</v>
      </c>
      <c r="V3136" s="18" t="b">
        <v>0</v>
      </c>
      <c r="W3136" s="20">
        <v>0.70370370370370405</v>
      </c>
      <c r="X3136" s="20">
        <v>0.84375</v>
      </c>
      <c r="Y3136" s="19">
        <v>60114282.4225173</v>
      </c>
      <c r="Z3136" s="19">
        <v>89712.935311184003</v>
      </c>
      <c r="AA3136" s="19">
        <v>302507.99905691098</v>
      </c>
      <c r="AB3136" s="19">
        <v>10747101.201217899</v>
      </c>
      <c r="AC3136" s="19">
        <v>53764388.439667501</v>
      </c>
      <c r="AD3136" s="19">
        <v>18468535.0860015</v>
      </c>
      <c r="AE3136" s="19">
        <v>41845798.122870103</v>
      </c>
      <c r="AF3136" s="19">
        <v>246797.54089740699</v>
      </c>
      <c r="AG3136" s="19">
        <v>21845090.249544501</v>
      </c>
      <c r="AH3136" s="19">
        <v>213770.07762069799</v>
      </c>
      <c r="AI3136" s="19">
        <v>47802.709287413403</v>
      </c>
      <c r="AJ3136" s="19">
        <v>17191964.855889101</v>
      </c>
      <c r="AK3136" s="19">
        <v>14848167.2658007</v>
      </c>
      <c r="AL3136" s="19">
        <v>24133586.634055398</v>
      </c>
      <c r="AM3136" s="19">
        <v>22977391.6981836</v>
      </c>
      <c r="AN3136" s="19">
        <v>13149830.595417099</v>
      </c>
      <c r="AO3136" s="19">
        <v>57509843.590037502</v>
      </c>
      <c r="AP3136" s="19">
        <v>35447236.018619299</v>
      </c>
      <c r="AQ3136" s="19">
        <v>32504988.727300201</v>
      </c>
      <c r="AR3136" s="19">
        <v>8340990.0171016296</v>
      </c>
      <c r="AS3136" s="19">
        <v>15597720.613404101</v>
      </c>
      <c r="AT3136" s="19">
        <v>15218429.902213501</v>
      </c>
      <c r="AU3136" s="19">
        <v>139624.610384292</v>
      </c>
      <c r="AV3136" s="19">
        <v>6756880.9855272695</v>
      </c>
      <c r="AW3136" s="19">
        <v>16627147.979291201</v>
      </c>
      <c r="AX3136" s="19">
        <v>73579.681769493298</v>
      </c>
      <c r="AY3136" s="19">
        <v>165758.196350452</v>
      </c>
      <c r="AZ3136" s="19">
        <v>11617746.826807501</v>
      </c>
      <c r="BA3136" s="19">
        <v>30232669.7226201</v>
      </c>
      <c r="BB3136" s="19">
        <v>56852273.934881501</v>
      </c>
      <c r="BC3136" s="19">
        <v>48199043.502215497</v>
      </c>
      <c r="BD3136" s="19">
        <v>42196879.148105897</v>
      </c>
      <c r="BE3136" s="19">
        <v>51794336.533985697</v>
      </c>
      <c r="BF3136" s="19">
        <v>60083043.916271999</v>
      </c>
      <c r="BG3136" s="19">
        <v>16040683.319538901</v>
      </c>
      <c r="BH3136" s="19">
        <v>30930812.860327199</v>
      </c>
      <c r="BI3136" s="19">
        <v>27363168.2372704</v>
      </c>
      <c r="BJ3136" s="19">
        <v>25404819.562506799</v>
      </c>
      <c r="BK3136" s="19">
        <v>97048.858051087198</v>
      </c>
      <c r="BL3136" s="19">
        <v>14371344.965088001</v>
      </c>
      <c r="BM3136" s="19">
        <v>28359245.788959701</v>
      </c>
      <c r="BN3136" s="19">
        <v>15884178.4486479</v>
      </c>
      <c r="BO3136" s="19">
        <v>99439339.597109497</v>
      </c>
      <c r="BP3136" s="19">
        <v>21034707.526242498</v>
      </c>
      <c r="BQ3136" s="19">
        <v>85057.759169334604</v>
      </c>
      <c r="BR3136" s="19">
        <v>138837.29432782999</v>
      </c>
      <c r="BS3136" s="19">
        <v>64514294.2058677</v>
      </c>
      <c r="BT3136" s="19">
        <v>6449316.0469179899</v>
      </c>
      <c r="BU3136" s="19">
        <v>11403423.919055199</v>
      </c>
      <c r="BV3136" s="19">
        <v>12957659.737815799</v>
      </c>
      <c r="BW3136" s="19">
        <v>7123554.8000058196</v>
      </c>
      <c r="BX3136" s="19">
        <v>20830521.9910683</v>
      </c>
      <c r="BY3136" s="19">
        <v>14524917.7139668</v>
      </c>
      <c r="BZ3136" s="19">
        <v>11587193.2985451</v>
      </c>
      <c r="CA3136" s="19">
        <v>79644.185807155198</v>
      </c>
      <c r="CB3136" s="19">
        <v>56280.262764906503</v>
      </c>
      <c r="CC3136" s="19">
        <v>2102234.56321867</v>
      </c>
      <c r="CD3136" s="19">
        <v>10577791.2194645</v>
      </c>
      <c r="CE3136" s="19">
        <v>22750843.968654498</v>
      </c>
    </row>
    <row r="3137" spans="1:83">
      <c r="A3137" s="18">
        <v>19461</v>
      </c>
      <c r="C3137" s="18" t="s">
        <v>3986</v>
      </c>
      <c r="D3137" s="18" t="s">
        <v>116</v>
      </c>
      <c r="E3137" s="18" t="s">
        <v>114</v>
      </c>
      <c r="F3137" s="18" t="s">
        <v>334</v>
      </c>
      <c r="G3137" s="18" t="s">
        <v>334</v>
      </c>
      <c r="H3137" s="18" t="s">
        <v>114</v>
      </c>
      <c r="J3137" s="18">
        <v>-2.67</v>
      </c>
      <c r="K3137" s="18">
        <v>238.12056000000001</v>
      </c>
      <c r="L3137" s="18">
        <v>239.12759</v>
      </c>
      <c r="M3137" s="18">
        <v>6.6369999999999996</v>
      </c>
      <c r="N3137" s="18">
        <v>1143688.977</v>
      </c>
      <c r="O3137" s="18">
        <v>9</v>
      </c>
      <c r="P3137" s="18">
        <v>0</v>
      </c>
      <c r="S3137" s="18" t="s">
        <v>118</v>
      </c>
      <c r="T3137" s="18">
        <v>3</v>
      </c>
      <c r="U3137" s="18" t="s">
        <v>809</v>
      </c>
      <c r="V3137" s="18" t="b">
        <v>0</v>
      </c>
      <c r="W3137" s="20">
        <v>0.37037037037037002</v>
      </c>
      <c r="X3137" s="20">
        <v>0.5625</v>
      </c>
      <c r="Y3137" s="19">
        <v>211063.24240400901</v>
      </c>
      <c r="Z3137" s="19">
        <v>30472928.440692499</v>
      </c>
      <c r="AA3137" s="19">
        <v>42801936.027046897</v>
      </c>
      <c r="AB3137" s="19">
        <v>81474.388556081496</v>
      </c>
      <c r="AC3137" s="19">
        <v>43232365.7045779</v>
      </c>
      <c r="AD3137" s="19">
        <v>55143.880361755</v>
      </c>
      <c r="AE3137" s="19">
        <v>93066.8435548751</v>
      </c>
      <c r="AF3137" s="19">
        <v>246797.54089740699</v>
      </c>
      <c r="AG3137" s="19">
        <v>64152.505638069299</v>
      </c>
      <c r="AH3137" s="19">
        <v>213770.07762069799</v>
      </c>
      <c r="AI3137" s="19">
        <v>47802.709287413403</v>
      </c>
      <c r="AJ3137" s="19">
        <v>8785178.2446646206</v>
      </c>
      <c r="AK3137" s="19">
        <v>164147.76214103101</v>
      </c>
      <c r="AL3137" s="19">
        <v>187445.37779147099</v>
      </c>
      <c r="AM3137" s="19">
        <v>85852.124718513893</v>
      </c>
      <c r="AN3137" s="19">
        <v>25688559.116525099</v>
      </c>
      <c r="AO3137" s="19">
        <v>8937060.1162168197</v>
      </c>
      <c r="AP3137" s="19">
        <v>58502.331954147201</v>
      </c>
      <c r="AQ3137" s="19">
        <v>13330046.1796871</v>
      </c>
      <c r="AR3137" s="19">
        <v>49832.672295953402</v>
      </c>
      <c r="AS3137" s="19">
        <v>14848274.6210969</v>
      </c>
      <c r="AT3137" s="19">
        <v>60071.0548945306</v>
      </c>
      <c r="AU3137" s="19">
        <v>139624.610384292</v>
      </c>
      <c r="AV3137" s="19">
        <v>7836650.11690949</v>
      </c>
      <c r="AW3137" s="19">
        <v>25490501.814100001</v>
      </c>
      <c r="AX3137" s="19">
        <v>73579.681769493298</v>
      </c>
      <c r="AY3137" s="19">
        <v>165758.196350452</v>
      </c>
      <c r="AZ3137" s="19">
        <v>36398192.352634199</v>
      </c>
      <c r="BA3137" s="19">
        <v>101341.77104336501</v>
      </c>
      <c r="BB3137" s="19">
        <v>38606996.2019502</v>
      </c>
      <c r="BC3137" s="19">
        <v>8481389.8870005999</v>
      </c>
      <c r="BD3137" s="19">
        <v>25458344.7288533</v>
      </c>
      <c r="BE3137" s="19">
        <v>178704.60351362301</v>
      </c>
      <c r="BF3137" s="19">
        <v>33207809.026096199</v>
      </c>
      <c r="BG3137" s="19">
        <v>39474617.713729903</v>
      </c>
      <c r="BH3137" s="19">
        <v>66844.4046139891</v>
      </c>
      <c r="BI3137" s="19">
        <v>47030.709569134902</v>
      </c>
      <c r="BJ3137" s="19">
        <v>15666002.843671599</v>
      </c>
      <c r="BK3137" s="19">
        <v>35646169.224635899</v>
      </c>
      <c r="BL3137" s="19">
        <v>14164147.095563401</v>
      </c>
      <c r="BM3137" s="19">
        <v>84490.603987824099</v>
      </c>
      <c r="BN3137" s="19">
        <v>44464798.227328099</v>
      </c>
      <c r="BO3137" s="19">
        <v>209591.61585109399</v>
      </c>
      <c r="BP3137" s="19">
        <v>11991053.688346401</v>
      </c>
      <c r="BQ3137" s="19">
        <v>11885091.249489101</v>
      </c>
      <c r="BR3137" s="19">
        <v>138837.29432782999</v>
      </c>
      <c r="BS3137" s="19">
        <v>13653817.5801492</v>
      </c>
      <c r="BT3137" s="19">
        <v>17257719.719718501</v>
      </c>
      <c r="BU3137" s="19">
        <v>77863.992415903005</v>
      </c>
      <c r="BV3137" s="19">
        <v>53677.024710943901</v>
      </c>
      <c r="BW3137" s="19">
        <v>23379754.324057601</v>
      </c>
      <c r="BX3137" s="19">
        <v>60626.459295553897</v>
      </c>
      <c r="BY3137" s="19">
        <v>20430786.976371501</v>
      </c>
      <c r="BZ3137" s="19">
        <v>62077.4003332969</v>
      </c>
      <c r="CA3137" s="19">
        <v>19335485.355473801</v>
      </c>
      <c r="CB3137" s="19">
        <v>56280.262764906503</v>
      </c>
      <c r="CC3137" s="19">
        <v>42452.059625298898</v>
      </c>
      <c r="CD3137" s="19">
        <v>42378.606606679503</v>
      </c>
      <c r="CE3137" s="19">
        <v>10732503.718191899</v>
      </c>
    </row>
    <row r="3138" spans="1:83">
      <c r="A3138" s="18">
        <v>20277</v>
      </c>
      <c r="C3138" s="18" t="s">
        <v>3987</v>
      </c>
      <c r="D3138" s="18" t="s">
        <v>116</v>
      </c>
      <c r="E3138" s="18" t="s">
        <v>114</v>
      </c>
      <c r="F3138" s="18" t="s">
        <v>114</v>
      </c>
      <c r="G3138" s="18" t="s">
        <v>114</v>
      </c>
      <c r="H3138" s="18" t="s">
        <v>114</v>
      </c>
      <c r="J3138" s="18">
        <v>-0.88</v>
      </c>
      <c r="K3138" s="18">
        <v>232.20364000000001</v>
      </c>
      <c r="L3138" s="18">
        <v>233.21110999999999</v>
      </c>
      <c r="M3138" s="18">
        <v>8.6010000000000009</v>
      </c>
      <c r="N3138" s="18">
        <v>1138415.9739999999</v>
      </c>
      <c r="O3138" s="18">
        <v>0</v>
      </c>
      <c r="P3138" s="18">
        <v>0</v>
      </c>
      <c r="S3138" s="18" t="s">
        <v>118</v>
      </c>
      <c r="T3138" s="18">
        <v>5</v>
      </c>
      <c r="U3138" s="18" t="s">
        <v>809</v>
      </c>
      <c r="V3138" s="18" t="b">
        <v>1</v>
      </c>
      <c r="W3138" s="20">
        <v>0.92592592592592604</v>
      </c>
      <c r="X3138" s="20">
        <v>0.96875</v>
      </c>
      <c r="Y3138" s="19">
        <v>50202358.904922701</v>
      </c>
      <c r="Z3138" s="19">
        <v>57321396.842583999</v>
      </c>
      <c r="AA3138" s="19">
        <v>41215055.306750298</v>
      </c>
      <c r="AB3138" s="19">
        <v>28169842.575726699</v>
      </c>
      <c r="AC3138" s="19">
        <v>202761.79347830301</v>
      </c>
      <c r="AD3138" s="19">
        <v>7953206.9316645097</v>
      </c>
      <c r="AE3138" s="19">
        <v>32741049.3927572</v>
      </c>
      <c r="AF3138" s="19">
        <v>49802998.986951798</v>
      </c>
      <c r="AG3138" s="19">
        <v>64152.505638069299</v>
      </c>
      <c r="AH3138" s="19">
        <v>80122873.029962093</v>
      </c>
      <c r="AI3138" s="19">
        <v>29808444.2368985</v>
      </c>
      <c r="AJ3138" s="19">
        <v>12497987.496122099</v>
      </c>
      <c r="AK3138" s="19">
        <v>47386826.651125997</v>
      </c>
      <c r="AL3138" s="19">
        <v>90460567.463130206</v>
      </c>
      <c r="AM3138" s="19">
        <v>29054056.752264701</v>
      </c>
      <c r="AN3138" s="19">
        <v>47559452.803115502</v>
      </c>
      <c r="AO3138" s="19">
        <v>19053165.565492399</v>
      </c>
      <c r="AP3138" s="19">
        <v>32098720.3492015</v>
      </c>
      <c r="AQ3138" s="19">
        <v>36502193.360108703</v>
      </c>
      <c r="AR3138" s="19">
        <v>20493065.899901502</v>
      </c>
      <c r="AS3138" s="19">
        <v>40770162.935964599</v>
      </c>
      <c r="AT3138" s="19">
        <v>38180366.9631944</v>
      </c>
      <c r="AU3138" s="19">
        <v>34438595.582343102</v>
      </c>
      <c r="AV3138" s="19">
        <v>17922718.967732701</v>
      </c>
      <c r="AW3138" s="19">
        <v>40298204.988543302</v>
      </c>
      <c r="AX3138" s="19">
        <v>33103175.589660902</v>
      </c>
      <c r="AY3138" s="19">
        <v>100855376.237014</v>
      </c>
      <c r="AZ3138" s="19">
        <v>53996332.984062798</v>
      </c>
      <c r="BA3138" s="19">
        <v>30499219.284163799</v>
      </c>
      <c r="BB3138" s="19">
        <v>45042595.258422203</v>
      </c>
      <c r="BC3138" s="19">
        <v>17343652.6055828</v>
      </c>
      <c r="BD3138" s="19">
        <v>112306704.08504701</v>
      </c>
      <c r="BE3138" s="19">
        <v>86752811.532606199</v>
      </c>
      <c r="BF3138" s="19">
        <v>29906001.055457301</v>
      </c>
      <c r="BG3138" s="19">
        <v>61433998.578309499</v>
      </c>
      <c r="BH3138" s="19">
        <v>66844.4046139891</v>
      </c>
      <c r="BI3138" s="19">
        <v>10581230.831380701</v>
      </c>
      <c r="BJ3138" s="19">
        <v>23755343.343572501</v>
      </c>
      <c r="BK3138" s="19">
        <v>46921291.2225077</v>
      </c>
      <c r="BL3138" s="19">
        <v>29194203.960704099</v>
      </c>
      <c r="BM3138" s="19">
        <v>32190382.257405199</v>
      </c>
      <c r="BN3138" s="19">
        <v>14957332.4705697</v>
      </c>
      <c r="BO3138" s="19">
        <v>78199534.495919302</v>
      </c>
      <c r="BP3138" s="19">
        <v>11276261.2679036</v>
      </c>
      <c r="BQ3138" s="19">
        <v>61624962.491169497</v>
      </c>
      <c r="BR3138" s="19">
        <v>34059520.856520601</v>
      </c>
      <c r="BS3138" s="19">
        <v>19332260.030101001</v>
      </c>
      <c r="BT3138" s="19">
        <v>68261356.137854695</v>
      </c>
      <c r="BU3138" s="19">
        <v>45196683.857948698</v>
      </c>
      <c r="BV3138" s="19">
        <v>35719508.584111497</v>
      </c>
      <c r="BW3138" s="19">
        <v>43306217.239031702</v>
      </c>
      <c r="BX3138" s="19">
        <v>21400975.154872701</v>
      </c>
      <c r="BY3138" s="19">
        <v>25969084.177995499</v>
      </c>
      <c r="BZ3138" s="19">
        <v>33703668.8988031</v>
      </c>
      <c r="CA3138" s="19">
        <v>57884459.814163104</v>
      </c>
      <c r="CB3138" s="19">
        <v>25055432.9354029</v>
      </c>
      <c r="CC3138" s="19">
        <v>21765375.501348</v>
      </c>
      <c r="CD3138" s="19">
        <v>28321091.605515499</v>
      </c>
      <c r="CE3138" s="19">
        <v>53859672.4353953</v>
      </c>
    </row>
    <row r="3139" spans="1:83">
      <c r="A3139" s="18">
        <v>19533</v>
      </c>
      <c r="B3139" s="18" t="s">
        <v>838</v>
      </c>
      <c r="C3139" s="18" t="s">
        <v>839</v>
      </c>
      <c r="D3139" s="18" t="s">
        <v>116</v>
      </c>
      <c r="E3139" s="18" t="s">
        <v>114</v>
      </c>
      <c r="F3139" s="18" t="s">
        <v>115</v>
      </c>
      <c r="G3139" s="18" t="s">
        <v>116</v>
      </c>
      <c r="H3139" s="18" t="s">
        <v>114</v>
      </c>
      <c r="J3139" s="18">
        <v>-0.28999999999999998</v>
      </c>
      <c r="K3139" s="18">
        <v>120.05748</v>
      </c>
      <c r="L3139" s="18">
        <v>121.06480999999999</v>
      </c>
      <c r="M3139" s="18">
        <v>8.0579999999999998</v>
      </c>
      <c r="N3139" s="18">
        <v>1136783.3389999999</v>
      </c>
      <c r="O3139" s="18">
        <v>13</v>
      </c>
      <c r="P3139" s="18">
        <v>0</v>
      </c>
      <c r="S3139" s="18" t="s">
        <v>118</v>
      </c>
      <c r="T3139" s="18">
        <v>4</v>
      </c>
      <c r="U3139" s="18" t="s">
        <v>802</v>
      </c>
      <c r="V3139" s="18" t="b">
        <v>1</v>
      </c>
      <c r="W3139" s="20">
        <v>0.70370370370370405</v>
      </c>
      <c r="X3139" s="20">
        <v>0.84375</v>
      </c>
      <c r="Y3139" s="19">
        <v>115480646.239411</v>
      </c>
      <c r="Z3139" s="19">
        <v>51656087.479130603</v>
      </c>
      <c r="AA3139" s="19">
        <v>302507.99905691098</v>
      </c>
      <c r="AB3139" s="19">
        <v>45909574.444941796</v>
      </c>
      <c r="AC3139" s="19">
        <v>131693440.81271</v>
      </c>
      <c r="AD3139" s="19">
        <v>26396330.231939401</v>
      </c>
      <c r="AE3139" s="19">
        <v>63533260.5683847</v>
      </c>
      <c r="AF3139" s="19">
        <v>145310968.229626</v>
      </c>
      <c r="AG3139" s="19">
        <v>44244872.363789298</v>
      </c>
      <c r="AH3139" s="19">
        <v>213770.07762069799</v>
      </c>
      <c r="AI3139" s="19">
        <v>47802.709287413403</v>
      </c>
      <c r="AJ3139" s="19">
        <v>29133525.948949002</v>
      </c>
      <c r="AK3139" s="19">
        <v>105684987.503869</v>
      </c>
      <c r="AL3139" s="19">
        <v>187445.37779147099</v>
      </c>
      <c r="AM3139" s="19">
        <v>60701417.575840198</v>
      </c>
      <c r="AN3139" s="19">
        <v>46981072.697830297</v>
      </c>
      <c r="AO3139" s="19">
        <v>59807790.9879518</v>
      </c>
      <c r="AP3139" s="19">
        <v>41225827.087107301</v>
      </c>
      <c r="AQ3139" s="19">
        <v>59434250.090390801</v>
      </c>
      <c r="AR3139" s="19">
        <v>49832.672295953402</v>
      </c>
      <c r="AS3139" s="19">
        <v>52850431.495443404</v>
      </c>
      <c r="AT3139" s="19">
        <v>49656991.606396399</v>
      </c>
      <c r="AU3139" s="19">
        <v>139624.610384292</v>
      </c>
      <c r="AV3139" s="19">
        <v>40481024.507886603</v>
      </c>
      <c r="AW3139" s="19">
        <v>97553.535244377999</v>
      </c>
      <c r="AX3139" s="19">
        <v>73579.681769493298</v>
      </c>
      <c r="AY3139" s="19">
        <v>104273209.49448</v>
      </c>
      <c r="AZ3139" s="19">
        <v>68831833.144674107</v>
      </c>
      <c r="BA3139" s="19">
        <v>69787732.743416503</v>
      </c>
      <c r="BB3139" s="19">
        <v>154339458.98808101</v>
      </c>
      <c r="BC3139" s="19">
        <v>34278236.021234699</v>
      </c>
      <c r="BD3139" s="19">
        <v>105842602.91700999</v>
      </c>
      <c r="BE3139" s="19">
        <v>99210531.785757706</v>
      </c>
      <c r="BF3139" s="19">
        <v>110783436.000879</v>
      </c>
      <c r="BG3139" s="19">
        <v>88897186.136190102</v>
      </c>
      <c r="BH3139" s="19">
        <v>50529976.484665297</v>
      </c>
      <c r="BI3139" s="19">
        <v>33180692.5327437</v>
      </c>
      <c r="BJ3139" s="19">
        <v>27722151.886289299</v>
      </c>
      <c r="BK3139" s="19">
        <v>66495415.554178603</v>
      </c>
      <c r="BL3139" s="19">
        <v>60370.032756194603</v>
      </c>
      <c r="BM3139" s="19">
        <v>61139116.2484814</v>
      </c>
      <c r="BN3139" s="19">
        <v>34959468.474468596</v>
      </c>
      <c r="BO3139" s="19">
        <v>142804905.76207501</v>
      </c>
      <c r="BP3139" s="19">
        <v>41994523.364439003</v>
      </c>
      <c r="BQ3139" s="19">
        <v>85057.759169334604</v>
      </c>
      <c r="BR3139" s="19">
        <v>106738071.26911899</v>
      </c>
      <c r="BS3139" s="19">
        <v>45642097.460210502</v>
      </c>
      <c r="BT3139" s="19">
        <v>84632.417955647994</v>
      </c>
      <c r="BU3139" s="19">
        <v>55193958.6766124</v>
      </c>
      <c r="BV3139" s="19">
        <v>32831510.725480098</v>
      </c>
      <c r="BW3139" s="19">
        <v>56189342.7508986</v>
      </c>
      <c r="BX3139" s="19">
        <v>42927230.008664601</v>
      </c>
      <c r="BY3139" s="19">
        <v>49196855.630127497</v>
      </c>
      <c r="BZ3139" s="19">
        <v>62077.4003332969</v>
      </c>
      <c r="CA3139" s="19">
        <v>52917088.616851002</v>
      </c>
      <c r="CB3139" s="19">
        <v>56280.262764906503</v>
      </c>
      <c r="CC3139" s="19">
        <v>26528126.1419986</v>
      </c>
      <c r="CD3139" s="19">
        <v>34978180.961392</v>
      </c>
      <c r="CE3139" s="19">
        <v>72569594.928949594</v>
      </c>
    </row>
    <row r="3140" spans="1:83">
      <c r="A3140" s="18">
        <v>19551</v>
      </c>
      <c r="B3140" s="18" t="s">
        <v>3988</v>
      </c>
      <c r="C3140" s="18" t="s">
        <v>3989</v>
      </c>
      <c r="D3140" s="18" t="s">
        <v>116</v>
      </c>
      <c r="E3140" s="18" t="s">
        <v>114</v>
      </c>
      <c r="F3140" s="18" t="s">
        <v>114</v>
      </c>
      <c r="G3140" s="18" t="s">
        <v>116</v>
      </c>
      <c r="H3140" s="18" t="s">
        <v>114</v>
      </c>
      <c r="J3140" s="18">
        <v>-3.88</v>
      </c>
      <c r="K3140" s="18">
        <v>380.18337000000002</v>
      </c>
      <c r="L3140" s="18">
        <v>381.19049000000001</v>
      </c>
      <c r="M3140" s="18">
        <v>8.3130000000000006</v>
      </c>
      <c r="N3140" s="18">
        <v>1135489.594</v>
      </c>
      <c r="O3140" s="18">
        <v>13</v>
      </c>
      <c r="P3140" s="18">
        <v>0</v>
      </c>
      <c r="S3140" s="18" t="s">
        <v>118</v>
      </c>
      <c r="T3140" s="18">
        <v>3</v>
      </c>
      <c r="U3140" s="18" t="s">
        <v>802</v>
      </c>
      <c r="V3140" s="18" t="b">
        <v>1</v>
      </c>
      <c r="W3140" s="20">
        <v>0.51851851851851805</v>
      </c>
      <c r="X3140" s="20">
        <v>0.5625</v>
      </c>
      <c r="Y3140" s="19">
        <v>42547114.6053982</v>
      </c>
      <c r="Z3140" s="19">
        <v>89712.935311184003</v>
      </c>
      <c r="AA3140" s="19">
        <v>302507.99905691098</v>
      </c>
      <c r="AB3140" s="19">
        <v>9062021.3683478795</v>
      </c>
      <c r="AC3140" s="19">
        <v>202761.79347830301</v>
      </c>
      <c r="AD3140" s="19">
        <v>55143.880361755</v>
      </c>
      <c r="AE3140" s="19">
        <v>23698828.9889035</v>
      </c>
      <c r="AF3140" s="19">
        <v>63136569.741000198</v>
      </c>
      <c r="AG3140" s="19">
        <v>18024727.452858102</v>
      </c>
      <c r="AH3140" s="19">
        <v>213770.07762069799</v>
      </c>
      <c r="AI3140" s="19">
        <v>47802.709287413403</v>
      </c>
      <c r="AJ3140" s="19">
        <v>37762.133882739698</v>
      </c>
      <c r="AK3140" s="19">
        <v>164147.76214103101</v>
      </c>
      <c r="AL3140" s="19">
        <v>187445.37779147099</v>
      </c>
      <c r="AM3140" s="19">
        <v>85852.124718513893</v>
      </c>
      <c r="AN3140" s="19">
        <v>18267131.9928784</v>
      </c>
      <c r="AO3140" s="19">
        <v>40543149.191212103</v>
      </c>
      <c r="AP3140" s="19">
        <v>33089675.107402101</v>
      </c>
      <c r="AQ3140" s="19">
        <v>28634209.894713301</v>
      </c>
      <c r="AR3140" s="19">
        <v>13199047.253660901</v>
      </c>
      <c r="AS3140" s="19">
        <v>21349277.078462798</v>
      </c>
      <c r="AT3140" s="19">
        <v>20731431.470543001</v>
      </c>
      <c r="AU3140" s="19">
        <v>26980179.516046401</v>
      </c>
      <c r="AV3140" s="19">
        <v>57029.357966701697</v>
      </c>
      <c r="AW3140" s="19">
        <v>27013185.9428459</v>
      </c>
      <c r="AX3140" s="19">
        <v>73579.681769493298</v>
      </c>
      <c r="AY3140" s="19">
        <v>165758.196350452</v>
      </c>
      <c r="AZ3140" s="19">
        <v>107552.178623912</v>
      </c>
      <c r="BA3140" s="19">
        <v>101341.77104336501</v>
      </c>
      <c r="BB3140" s="19">
        <v>211094.34997347501</v>
      </c>
      <c r="BC3140" s="19">
        <v>53851699.161130898</v>
      </c>
      <c r="BD3140" s="19">
        <v>130916.54913210199</v>
      </c>
      <c r="BE3140" s="19">
        <v>178704.60351362301</v>
      </c>
      <c r="BF3140" s="19">
        <v>168766.74855896301</v>
      </c>
      <c r="BG3140" s="19">
        <v>142987.251866862</v>
      </c>
      <c r="BH3140" s="19">
        <v>66844.4046139891</v>
      </c>
      <c r="BI3140" s="19">
        <v>23936950.7005025</v>
      </c>
      <c r="BJ3140" s="19">
        <v>40620.2248290192</v>
      </c>
      <c r="BK3140" s="19">
        <v>97048.858051087198</v>
      </c>
      <c r="BL3140" s="19">
        <v>16559780.726634501</v>
      </c>
      <c r="BM3140" s="19">
        <v>28826328.669658098</v>
      </c>
      <c r="BN3140" s="19">
        <v>51593.885876908498</v>
      </c>
      <c r="BO3140" s="19">
        <v>99298043.493739694</v>
      </c>
      <c r="BP3140" s="19">
        <v>27954131.193094801</v>
      </c>
      <c r="BQ3140" s="19">
        <v>13072497.382971199</v>
      </c>
      <c r="BR3140" s="19">
        <v>27242152.5824687</v>
      </c>
      <c r="BS3140" s="19">
        <v>49660028.6320628</v>
      </c>
      <c r="BT3140" s="19">
        <v>6852783.5554826297</v>
      </c>
      <c r="BU3140" s="19">
        <v>30353082.9921716</v>
      </c>
      <c r="BV3140" s="19">
        <v>18123522.7357645</v>
      </c>
      <c r="BW3140" s="19">
        <v>27701449.0740867</v>
      </c>
      <c r="BX3140" s="19">
        <v>28729129.467335999</v>
      </c>
      <c r="BY3140" s="19">
        <v>24245046.425506499</v>
      </c>
      <c r="BZ3140" s="19">
        <v>62077.4003332969</v>
      </c>
      <c r="CA3140" s="19">
        <v>79644.185807155198</v>
      </c>
      <c r="CB3140" s="19">
        <v>12498953.8288415</v>
      </c>
      <c r="CC3140" s="19">
        <v>42452.059625298898</v>
      </c>
      <c r="CD3140" s="19">
        <v>16727298.409789501</v>
      </c>
      <c r="CE3140" s="19">
        <v>23016666.667298201</v>
      </c>
    </row>
    <row r="3141" spans="1:83">
      <c r="A3141" s="18">
        <v>19568</v>
      </c>
      <c r="B3141" s="18">
        <v>2595</v>
      </c>
      <c r="C3141" s="18" t="s">
        <v>1532</v>
      </c>
      <c r="D3141" s="18" t="s">
        <v>116</v>
      </c>
      <c r="E3141" s="18" t="s">
        <v>114</v>
      </c>
      <c r="F3141" s="18" t="s">
        <v>114</v>
      </c>
      <c r="G3141" s="18" t="s">
        <v>116</v>
      </c>
      <c r="H3141" s="18" t="s">
        <v>114</v>
      </c>
      <c r="J3141" s="18">
        <v>-0.36</v>
      </c>
      <c r="K3141" s="18">
        <v>192.15135000000001</v>
      </c>
      <c r="L3141" s="18">
        <v>193.15853999999999</v>
      </c>
      <c r="M3141" s="18">
        <v>9.9740000000000002</v>
      </c>
      <c r="N3141" s="18">
        <v>1133517.4140000001</v>
      </c>
      <c r="O3141" s="18">
        <v>27</v>
      </c>
      <c r="P3141" s="18">
        <v>0</v>
      </c>
      <c r="S3141" s="18" t="s">
        <v>118</v>
      </c>
      <c r="T3141" s="18">
        <v>3</v>
      </c>
      <c r="U3141" s="18" t="s">
        <v>802</v>
      </c>
      <c r="V3141" s="18" t="b">
        <v>1</v>
      </c>
      <c r="W3141" s="20">
        <v>0.44444444444444398</v>
      </c>
      <c r="X3141" s="20">
        <v>0.5625</v>
      </c>
      <c r="Y3141" s="19">
        <v>211063.24240400901</v>
      </c>
      <c r="Z3141" s="19">
        <v>35651178.270659</v>
      </c>
      <c r="AA3141" s="19">
        <v>302507.99905691098</v>
      </c>
      <c r="AB3141" s="19">
        <v>81474.388556081496</v>
      </c>
      <c r="AC3141" s="19">
        <v>202761.79347830301</v>
      </c>
      <c r="AD3141" s="19">
        <v>55143.880361755</v>
      </c>
      <c r="AE3141" s="19">
        <v>16696135.367065599</v>
      </c>
      <c r="AF3141" s="19">
        <v>59667809.674123198</v>
      </c>
      <c r="AG3141" s="19">
        <v>19036617.516336702</v>
      </c>
      <c r="AH3141" s="19">
        <v>213770.07762069799</v>
      </c>
      <c r="AI3141" s="19">
        <v>47802.709287413403</v>
      </c>
      <c r="AJ3141" s="19">
        <v>10003432.5478788</v>
      </c>
      <c r="AK3141" s="19">
        <v>164147.76214103101</v>
      </c>
      <c r="AL3141" s="19">
        <v>187445.37779147099</v>
      </c>
      <c r="AM3141" s="19">
        <v>13391867.4816276</v>
      </c>
      <c r="AN3141" s="19">
        <v>20570156.684680499</v>
      </c>
      <c r="AO3141" s="19">
        <v>18127272.702200402</v>
      </c>
      <c r="AP3141" s="19">
        <v>58502.331954147201</v>
      </c>
      <c r="AQ3141" s="19">
        <v>80515.804096136198</v>
      </c>
      <c r="AR3141" s="19">
        <v>49832.672295953402</v>
      </c>
      <c r="AS3141" s="19">
        <v>72318.6274561951</v>
      </c>
      <c r="AT3141" s="19">
        <v>31013314.248553298</v>
      </c>
      <c r="AU3141" s="19">
        <v>45692034.634507902</v>
      </c>
      <c r="AV3141" s="19">
        <v>16631492.1849241</v>
      </c>
      <c r="AW3141" s="19">
        <v>41970663.347868897</v>
      </c>
      <c r="AX3141" s="19">
        <v>73579.681769493298</v>
      </c>
      <c r="AY3141" s="19">
        <v>165758.196350452</v>
      </c>
      <c r="AZ3141" s="19">
        <v>107552.178623912</v>
      </c>
      <c r="BA3141" s="19">
        <v>23989319.949582301</v>
      </c>
      <c r="BB3141" s="19">
        <v>211094.34997347501</v>
      </c>
      <c r="BC3141" s="19">
        <v>39619772.851525001</v>
      </c>
      <c r="BD3141" s="19">
        <v>130916.54913210199</v>
      </c>
      <c r="BE3141" s="19">
        <v>178704.60351362301</v>
      </c>
      <c r="BF3141" s="19">
        <v>168766.74855896301</v>
      </c>
      <c r="BG3141" s="19">
        <v>81633846.302735195</v>
      </c>
      <c r="BH3141" s="19">
        <v>66844.4046139891</v>
      </c>
      <c r="BI3141" s="19">
        <v>9752536.8509772103</v>
      </c>
      <c r="BJ3141" s="19">
        <v>19624997.3629447</v>
      </c>
      <c r="BK3141" s="19">
        <v>16393540.24171</v>
      </c>
      <c r="BL3141" s="19">
        <v>23518721.735758699</v>
      </c>
      <c r="BM3141" s="19">
        <v>84490.603987824099</v>
      </c>
      <c r="BN3141" s="19">
        <v>44069344.126128398</v>
      </c>
      <c r="BO3141" s="19">
        <v>89617394.994568199</v>
      </c>
      <c r="BP3141" s="19">
        <v>37191412.661934897</v>
      </c>
      <c r="BQ3141" s="19">
        <v>36407737.607514903</v>
      </c>
      <c r="BR3141" s="19">
        <v>138837.29432782999</v>
      </c>
      <c r="BS3141" s="19">
        <v>74680.910813464201</v>
      </c>
      <c r="BT3141" s="19">
        <v>84632.417955647994</v>
      </c>
      <c r="BU3141" s="19">
        <v>23500342.357373901</v>
      </c>
      <c r="BV3141" s="19">
        <v>12974155.303512599</v>
      </c>
      <c r="BW3141" s="19">
        <v>46946566.360959798</v>
      </c>
      <c r="BX3141" s="19">
        <v>60626.459295553897</v>
      </c>
      <c r="BY3141" s="19">
        <v>29765428.789073002</v>
      </c>
      <c r="BZ3141" s="19">
        <v>8304791.2238801699</v>
      </c>
      <c r="CA3141" s="19">
        <v>79644.185807155198</v>
      </c>
      <c r="CB3141" s="19">
        <v>8593976.8559173495</v>
      </c>
      <c r="CC3141" s="19">
        <v>42452.059625298898</v>
      </c>
      <c r="CD3141" s="19">
        <v>42378.606606679503</v>
      </c>
      <c r="CE3141" s="19">
        <v>27063938.748293199</v>
      </c>
    </row>
    <row r="3142" spans="1:83">
      <c r="A3142" s="18">
        <v>19603</v>
      </c>
      <c r="B3142" s="18" t="s">
        <v>3990</v>
      </c>
      <c r="C3142" s="18" t="s">
        <v>1117</v>
      </c>
      <c r="D3142" s="18" t="s">
        <v>116</v>
      </c>
      <c r="E3142" s="18" t="s">
        <v>114</v>
      </c>
      <c r="F3142" s="18" t="s">
        <v>114</v>
      </c>
      <c r="G3142" s="18" t="s">
        <v>116</v>
      </c>
      <c r="H3142" s="18" t="s">
        <v>114</v>
      </c>
      <c r="J3142" s="18">
        <v>1.98</v>
      </c>
      <c r="K3142" s="18">
        <v>152.05887999999999</v>
      </c>
      <c r="L3142" s="18">
        <v>153.06593000000001</v>
      </c>
      <c r="M3142" s="18">
        <v>1.1739999999999999</v>
      </c>
      <c r="N3142" s="18">
        <v>1130765.851</v>
      </c>
      <c r="O3142" s="18">
        <v>8</v>
      </c>
      <c r="P3142" s="18">
        <v>0</v>
      </c>
      <c r="S3142" s="18" t="s">
        <v>118</v>
      </c>
      <c r="T3142" s="18">
        <v>6</v>
      </c>
      <c r="U3142" s="18" t="s">
        <v>802</v>
      </c>
      <c r="V3142" s="18" t="b">
        <v>0</v>
      </c>
      <c r="W3142" s="20">
        <v>0.25925925925925902</v>
      </c>
      <c r="X3142" s="20">
        <v>0.5</v>
      </c>
      <c r="Y3142" s="19">
        <v>211063.24240400901</v>
      </c>
      <c r="Z3142" s="19">
        <v>35598357.826016702</v>
      </c>
      <c r="AA3142" s="19">
        <v>302507.99905691098</v>
      </c>
      <c r="AB3142" s="19">
        <v>81474.388556081496</v>
      </c>
      <c r="AC3142" s="19">
        <v>202761.79347830301</v>
      </c>
      <c r="AD3142" s="19">
        <v>55143.880361755</v>
      </c>
      <c r="AE3142" s="19">
        <v>42603694.420786403</v>
      </c>
      <c r="AF3142" s="19">
        <v>246797.54089740699</v>
      </c>
      <c r="AG3142" s="19">
        <v>21103014.843346801</v>
      </c>
      <c r="AH3142" s="19">
        <v>213770.07762069799</v>
      </c>
      <c r="AI3142" s="19">
        <v>47802.709287413403</v>
      </c>
      <c r="AJ3142" s="19">
        <v>37762.133882739698</v>
      </c>
      <c r="AK3142" s="19">
        <v>164147.76214103101</v>
      </c>
      <c r="AL3142" s="19">
        <v>187445.37779147099</v>
      </c>
      <c r="AM3142" s="19">
        <v>85852.124718513893</v>
      </c>
      <c r="AN3142" s="19">
        <v>73007.899572116206</v>
      </c>
      <c r="AO3142" s="19">
        <v>74138.1008370583</v>
      </c>
      <c r="AP3142" s="19">
        <v>58502.331954147201</v>
      </c>
      <c r="AQ3142" s="19">
        <v>28041935.025945202</v>
      </c>
      <c r="AR3142" s="19">
        <v>49832.672295953402</v>
      </c>
      <c r="AS3142" s="19">
        <v>72318.6274561951</v>
      </c>
      <c r="AT3142" s="19">
        <v>60071.0548945306</v>
      </c>
      <c r="AU3142" s="19">
        <v>71913781.802057296</v>
      </c>
      <c r="AV3142" s="19">
        <v>57029.357966701697</v>
      </c>
      <c r="AW3142" s="19">
        <v>42276339.550728202</v>
      </c>
      <c r="AX3142" s="19">
        <v>16474409.554070501</v>
      </c>
      <c r="AY3142" s="19">
        <v>165758.196350452</v>
      </c>
      <c r="AZ3142" s="19">
        <v>41511810.323114701</v>
      </c>
      <c r="BA3142" s="19">
        <v>16117415.7812417</v>
      </c>
      <c r="BB3142" s="19">
        <v>211094.34997347501</v>
      </c>
      <c r="BC3142" s="19">
        <v>62937.009110873303</v>
      </c>
      <c r="BD3142" s="19">
        <v>130916.54913210199</v>
      </c>
      <c r="BE3142" s="19">
        <v>178704.60351362301</v>
      </c>
      <c r="BF3142" s="19">
        <v>168766.74855896301</v>
      </c>
      <c r="BG3142" s="19">
        <v>28645288.838405099</v>
      </c>
      <c r="BH3142" s="19">
        <v>25706020.2271288</v>
      </c>
      <c r="BI3142" s="19">
        <v>17219022.2659784</v>
      </c>
      <c r="BJ3142" s="19">
        <v>40620.2248290192</v>
      </c>
      <c r="BK3142" s="19">
        <v>23917646.646241002</v>
      </c>
      <c r="BL3142" s="19">
        <v>51440389.426990598</v>
      </c>
      <c r="BM3142" s="19">
        <v>34799116.9858789</v>
      </c>
      <c r="BN3142" s="19">
        <v>51593.885876908498</v>
      </c>
      <c r="BO3142" s="19">
        <v>209591.61585109399</v>
      </c>
      <c r="BP3142" s="19">
        <v>49023.555370657697</v>
      </c>
      <c r="BQ3142" s="19">
        <v>16002616.2471448</v>
      </c>
      <c r="BR3142" s="19">
        <v>138837.29432782999</v>
      </c>
      <c r="BS3142" s="19">
        <v>74680.910813464201</v>
      </c>
      <c r="BT3142" s="19">
        <v>53399754.695011199</v>
      </c>
      <c r="BU3142" s="19">
        <v>42929844.933585301</v>
      </c>
      <c r="BV3142" s="19">
        <v>53677.024710943901</v>
      </c>
      <c r="BW3142" s="19">
        <v>109748.893649866</v>
      </c>
      <c r="BX3142" s="19">
        <v>49651562.693498597</v>
      </c>
      <c r="BY3142" s="19">
        <v>20523259.7847871</v>
      </c>
      <c r="BZ3142" s="19">
        <v>17170208.2101034</v>
      </c>
      <c r="CA3142" s="19">
        <v>37772113.688624598</v>
      </c>
      <c r="CB3142" s="19">
        <v>13680758.4422298</v>
      </c>
      <c r="CC3142" s="19">
        <v>42452.059625298898</v>
      </c>
      <c r="CD3142" s="19">
        <v>42378.606606679503</v>
      </c>
      <c r="CE3142" s="19">
        <v>88838.795511459801</v>
      </c>
    </row>
    <row r="3143" spans="1:83">
      <c r="A3143" s="18">
        <v>21177</v>
      </c>
      <c r="B3143" s="18" t="s">
        <v>2418</v>
      </c>
      <c r="C3143" s="18" t="s">
        <v>2419</v>
      </c>
      <c r="D3143" s="18" t="s">
        <v>334</v>
      </c>
      <c r="E3143" s="18" t="s">
        <v>863</v>
      </c>
      <c r="F3143" s="18" t="s">
        <v>114</v>
      </c>
      <c r="G3143" s="18" t="s">
        <v>114</v>
      </c>
      <c r="H3143" s="18" t="s">
        <v>114</v>
      </c>
      <c r="J3143" s="18">
        <v>78459.25</v>
      </c>
      <c r="K3143" s="18">
        <v>302.14918999999998</v>
      </c>
      <c r="L3143" s="18">
        <v>335.18256000000002</v>
      </c>
      <c r="M3143" s="18">
        <v>7.9059999999999997</v>
      </c>
      <c r="N3143" s="18">
        <v>1130111.4920000001</v>
      </c>
      <c r="O3143" s="18">
        <v>0</v>
      </c>
      <c r="P3143" s="18">
        <v>1</v>
      </c>
      <c r="Q3143" s="18">
        <v>61.2</v>
      </c>
      <c r="R3143" s="18">
        <v>65.3</v>
      </c>
      <c r="S3143" s="18" t="s">
        <v>118</v>
      </c>
      <c r="T3143" s="18">
        <v>3</v>
      </c>
      <c r="U3143" s="18" t="s">
        <v>121</v>
      </c>
      <c r="V3143" s="18" t="b">
        <v>1</v>
      </c>
      <c r="W3143" s="20">
        <v>0.37037037037037002</v>
      </c>
      <c r="X3143" s="20">
        <v>0.5625</v>
      </c>
      <c r="Y3143" s="19">
        <v>43717304.808113202</v>
      </c>
      <c r="Z3143" s="19">
        <v>89712.935311184003</v>
      </c>
      <c r="AA3143" s="19">
        <v>39251440.4064807</v>
      </c>
      <c r="AB3143" s="19">
        <v>81474.388556081496</v>
      </c>
      <c r="AC3143" s="19">
        <v>202761.79347830301</v>
      </c>
      <c r="AD3143" s="19">
        <v>55143.880361755</v>
      </c>
      <c r="AE3143" s="19">
        <v>10784664.474549999</v>
      </c>
      <c r="AF3143" s="19">
        <v>70917399.285405502</v>
      </c>
      <c r="AG3143" s="19">
        <v>12423574.078796901</v>
      </c>
      <c r="AH3143" s="19">
        <v>62658447.6241754</v>
      </c>
      <c r="AI3143" s="19">
        <v>15457850.862600099</v>
      </c>
      <c r="AJ3143" s="19">
        <v>37762.133882739698</v>
      </c>
      <c r="AK3143" s="19">
        <v>164147.76214103101</v>
      </c>
      <c r="AL3143" s="19">
        <v>51838816.573210903</v>
      </c>
      <c r="AM3143" s="19">
        <v>65210315.2302671</v>
      </c>
      <c r="AN3143" s="19">
        <v>39274393.523673601</v>
      </c>
      <c r="AO3143" s="19">
        <v>74138.1008370583</v>
      </c>
      <c r="AP3143" s="19">
        <v>58502.331954147201</v>
      </c>
      <c r="AQ3143" s="19">
        <v>80515.804096136198</v>
      </c>
      <c r="AR3143" s="19">
        <v>49832.672295953402</v>
      </c>
      <c r="AS3143" s="19">
        <v>72318.6274561951</v>
      </c>
      <c r="AT3143" s="19">
        <v>60071.0548945306</v>
      </c>
      <c r="AU3143" s="19">
        <v>139624.610384292</v>
      </c>
      <c r="AV3143" s="19">
        <v>57029.357966701697</v>
      </c>
      <c r="AW3143" s="19">
        <v>97553.535244377999</v>
      </c>
      <c r="AX3143" s="19">
        <v>73579.681769493298</v>
      </c>
      <c r="AY3143" s="19">
        <v>165758.196350452</v>
      </c>
      <c r="AZ3143" s="19">
        <v>107552.178623912</v>
      </c>
      <c r="BA3143" s="19">
        <v>101341.77104336501</v>
      </c>
      <c r="BB3143" s="19">
        <v>45965629.760141999</v>
      </c>
      <c r="BC3143" s="19">
        <v>42426633.352831602</v>
      </c>
      <c r="BD3143" s="19">
        <v>48267421.476361997</v>
      </c>
      <c r="BE3143" s="19">
        <v>178704.60351362301</v>
      </c>
      <c r="BF3143" s="19">
        <v>70962071.423110604</v>
      </c>
      <c r="BG3143" s="19">
        <v>25823540.4912985</v>
      </c>
      <c r="BH3143" s="19">
        <v>66844.4046139891</v>
      </c>
      <c r="BI3143" s="19">
        <v>21652656.885390099</v>
      </c>
      <c r="BJ3143" s="19">
        <v>40620.2248290192</v>
      </c>
      <c r="BK3143" s="19">
        <v>97048.858051087198</v>
      </c>
      <c r="BL3143" s="19">
        <v>32018087.422140401</v>
      </c>
      <c r="BM3143" s="19">
        <v>46617523.463692904</v>
      </c>
      <c r="BN3143" s="19">
        <v>43936927.326147303</v>
      </c>
      <c r="BO3143" s="19">
        <v>146816040.42792201</v>
      </c>
      <c r="BP3143" s="19">
        <v>30341382.559712298</v>
      </c>
      <c r="BQ3143" s="19">
        <v>34844528.743795298</v>
      </c>
      <c r="BR3143" s="19">
        <v>138837.29432782999</v>
      </c>
      <c r="BS3143" s="19">
        <v>11348642.760157101</v>
      </c>
      <c r="BT3143" s="19">
        <v>84632.417955647994</v>
      </c>
      <c r="BU3143" s="19">
        <v>77863.992415903005</v>
      </c>
      <c r="BV3143" s="19">
        <v>9310434.8174482994</v>
      </c>
      <c r="BW3143" s="19">
        <v>109748.893649866</v>
      </c>
      <c r="BX3143" s="19">
        <v>60626.459295553897</v>
      </c>
      <c r="BY3143" s="19">
        <v>64359.7441030021</v>
      </c>
      <c r="BZ3143" s="19">
        <v>12726649.1795479</v>
      </c>
      <c r="CA3143" s="19">
        <v>16952828.9163577</v>
      </c>
      <c r="CB3143" s="19">
        <v>56280.262764906503</v>
      </c>
      <c r="CC3143" s="19">
        <v>8366627.7212889297</v>
      </c>
      <c r="CD3143" s="19">
        <v>11109158.2787873</v>
      </c>
      <c r="CE3143" s="19">
        <v>88838.795511459801</v>
      </c>
    </row>
    <row r="3144" spans="1:83">
      <c r="A3144" s="18">
        <v>26450</v>
      </c>
      <c r="B3144" s="18" t="s">
        <v>2450</v>
      </c>
      <c r="C3144" s="18" t="s">
        <v>2451</v>
      </c>
      <c r="D3144" s="18" t="s">
        <v>116</v>
      </c>
      <c r="E3144" s="18" t="s">
        <v>114</v>
      </c>
      <c r="F3144" s="18" t="s">
        <v>114</v>
      </c>
      <c r="G3144" s="18" t="s">
        <v>116</v>
      </c>
      <c r="H3144" s="18" t="s">
        <v>114</v>
      </c>
      <c r="J3144" s="18">
        <v>-0.76</v>
      </c>
      <c r="K3144" s="18">
        <v>310.15665999999999</v>
      </c>
      <c r="L3144" s="18">
        <v>311.16399999999999</v>
      </c>
      <c r="M3144" s="18">
        <v>8.0860000000000003</v>
      </c>
      <c r="N3144" s="18">
        <v>1129951.9099999999</v>
      </c>
      <c r="O3144" s="18">
        <v>9</v>
      </c>
      <c r="P3144" s="18">
        <v>0</v>
      </c>
      <c r="S3144" s="18" t="s">
        <v>118</v>
      </c>
      <c r="T3144" s="18">
        <v>2</v>
      </c>
      <c r="U3144" s="18" t="s">
        <v>802</v>
      </c>
      <c r="V3144" s="18" t="b">
        <v>1</v>
      </c>
      <c r="W3144" s="20">
        <v>0.70370370370370405</v>
      </c>
      <c r="X3144" s="20">
        <v>0.59375</v>
      </c>
      <c r="Y3144" s="19">
        <v>65118466.603176698</v>
      </c>
      <c r="Z3144" s="19">
        <v>32832933.802609</v>
      </c>
      <c r="AA3144" s="19">
        <v>134733122.39374301</v>
      </c>
      <c r="AB3144" s="19">
        <v>26931881.984427299</v>
      </c>
      <c r="AC3144" s="19">
        <v>57531523.745044097</v>
      </c>
      <c r="AD3144" s="19">
        <v>55143.880361755</v>
      </c>
      <c r="AE3144" s="19">
        <v>33785741.275062598</v>
      </c>
      <c r="AF3144" s="19">
        <v>109015565.297756</v>
      </c>
      <c r="AG3144" s="19">
        <v>29378293.856331401</v>
      </c>
      <c r="AH3144" s="19">
        <v>57483515.084153697</v>
      </c>
      <c r="AI3144" s="19">
        <v>8597173.1910911407</v>
      </c>
      <c r="AJ3144" s="19">
        <v>14279733.0133458</v>
      </c>
      <c r="AK3144" s="19">
        <v>35296952.769575097</v>
      </c>
      <c r="AL3144" s="19">
        <v>77475547.5340271</v>
      </c>
      <c r="AM3144" s="19">
        <v>42041369.076251499</v>
      </c>
      <c r="AN3144" s="19">
        <v>30722645.621101499</v>
      </c>
      <c r="AO3144" s="19">
        <v>39707415.436332598</v>
      </c>
      <c r="AP3144" s="19">
        <v>58502.331954147201</v>
      </c>
      <c r="AQ3144" s="19">
        <v>80515.804096136198</v>
      </c>
      <c r="AR3144" s="19">
        <v>49832.672295953402</v>
      </c>
      <c r="AS3144" s="19">
        <v>36014912.882994197</v>
      </c>
      <c r="AT3144" s="19">
        <v>60071.0548945306</v>
      </c>
      <c r="AU3144" s="19">
        <v>38543094.857302301</v>
      </c>
      <c r="AV3144" s="19">
        <v>27957265.457087301</v>
      </c>
      <c r="AW3144" s="19">
        <v>97553.535244377999</v>
      </c>
      <c r="AX3144" s="19">
        <v>73579.681769493298</v>
      </c>
      <c r="AY3144" s="19">
        <v>165758.196350452</v>
      </c>
      <c r="AZ3144" s="19">
        <v>28765868.991079502</v>
      </c>
      <c r="BA3144" s="19">
        <v>52319114.4079016</v>
      </c>
      <c r="BB3144" s="19">
        <v>93228711.836795598</v>
      </c>
      <c r="BC3144" s="19">
        <v>62937.009110873303</v>
      </c>
      <c r="BD3144" s="19">
        <v>130916.54913210199</v>
      </c>
      <c r="BE3144" s="19">
        <v>58199738.766236298</v>
      </c>
      <c r="BF3144" s="19">
        <v>55305371.582293399</v>
      </c>
      <c r="BG3144" s="19">
        <v>39807937.645146601</v>
      </c>
      <c r="BH3144" s="19">
        <v>36695240.782722302</v>
      </c>
      <c r="BI3144" s="19">
        <v>47030.709569134902</v>
      </c>
      <c r="BJ3144" s="19">
        <v>40620.2248290192</v>
      </c>
      <c r="BK3144" s="19">
        <v>97048.858051087198</v>
      </c>
      <c r="BL3144" s="19">
        <v>60370.032756194603</v>
      </c>
      <c r="BM3144" s="19">
        <v>42494000.805129901</v>
      </c>
      <c r="BN3144" s="19">
        <v>20796704.3861093</v>
      </c>
      <c r="BO3144" s="19">
        <v>209591.61585109399</v>
      </c>
      <c r="BP3144" s="19">
        <v>23162893.633455001</v>
      </c>
      <c r="BQ3144" s="19">
        <v>30440810.8572032</v>
      </c>
      <c r="BR3144" s="19">
        <v>49820351.732475303</v>
      </c>
      <c r="BS3144" s="19">
        <v>74680.910813464201</v>
      </c>
      <c r="BT3144" s="19">
        <v>84632.417955647994</v>
      </c>
      <c r="BU3144" s="19">
        <v>77863.992415903005</v>
      </c>
      <c r="BV3144" s="19">
        <v>53677.024710943901</v>
      </c>
      <c r="BW3144" s="19">
        <v>27693753.696264599</v>
      </c>
      <c r="BX3144" s="19">
        <v>60626.459295553897</v>
      </c>
      <c r="BY3144" s="19">
        <v>29800682.594248898</v>
      </c>
      <c r="BZ3144" s="19">
        <v>27963396.349362101</v>
      </c>
      <c r="CA3144" s="19">
        <v>79644.185807155198</v>
      </c>
      <c r="CB3144" s="19">
        <v>27617698.6212123</v>
      </c>
      <c r="CC3144" s="19">
        <v>36146718.586735502</v>
      </c>
      <c r="CD3144" s="19">
        <v>19855707.914331701</v>
      </c>
      <c r="CE3144" s="19">
        <v>31844457.594507299</v>
      </c>
    </row>
    <row r="3145" spans="1:83">
      <c r="A3145" s="18">
        <v>19617</v>
      </c>
      <c r="B3145" s="18" t="s">
        <v>3991</v>
      </c>
      <c r="C3145" s="18" t="s">
        <v>3992</v>
      </c>
      <c r="D3145" s="18" t="s">
        <v>116</v>
      </c>
      <c r="E3145" s="18" t="s">
        <v>114</v>
      </c>
      <c r="F3145" s="18" t="s">
        <v>114</v>
      </c>
      <c r="G3145" s="18" t="s">
        <v>116</v>
      </c>
      <c r="H3145" s="18" t="s">
        <v>114</v>
      </c>
      <c r="J3145" s="18">
        <v>-1.02</v>
      </c>
      <c r="K3145" s="18">
        <v>250.12025</v>
      </c>
      <c r="L3145" s="18">
        <v>251.12769</v>
      </c>
      <c r="M3145" s="18">
        <v>7.7069999999999999</v>
      </c>
      <c r="N3145" s="18">
        <v>1129496.027</v>
      </c>
      <c r="O3145" s="18">
        <v>16</v>
      </c>
      <c r="P3145" s="18">
        <v>0</v>
      </c>
      <c r="S3145" s="18" t="s">
        <v>118</v>
      </c>
      <c r="T3145" s="18">
        <v>5</v>
      </c>
      <c r="U3145" s="18" t="s">
        <v>121</v>
      </c>
      <c r="V3145" s="18" t="b">
        <v>0</v>
      </c>
      <c r="W3145" s="20">
        <v>0.62962962962962998</v>
      </c>
      <c r="X3145" s="20">
        <v>0.75</v>
      </c>
      <c r="Y3145" s="19">
        <v>33916161.141287997</v>
      </c>
      <c r="Z3145" s="19">
        <v>11835989.373378299</v>
      </c>
      <c r="AA3145" s="19">
        <v>302507.99905691098</v>
      </c>
      <c r="AB3145" s="19">
        <v>14227737.6872827</v>
      </c>
      <c r="AC3145" s="19">
        <v>34063293.899405003</v>
      </c>
      <c r="AD3145" s="19">
        <v>55143.880361755</v>
      </c>
      <c r="AE3145" s="19">
        <v>93066.8435548751</v>
      </c>
      <c r="AF3145" s="19">
        <v>41128781.7484781</v>
      </c>
      <c r="AG3145" s="19">
        <v>64152.505638069299</v>
      </c>
      <c r="AH3145" s="19">
        <v>213770.07762069799</v>
      </c>
      <c r="AI3145" s="19">
        <v>47802.709287413403</v>
      </c>
      <c r="AJ3145" s="19">
        <v>37762.133882739698</v>
      </c>
      <c r="AK3145" s="19">
        <v>164147.76214103101</v>
      </c>
      <c r="AL3145" s="19">
        <v>187445.37779147099</v>
      </c>
      <c r="AM3145" s="19">
        <v>23531137.993797101</v>
      </c>
      <c r="AN3145" s="19">
        <v>9003225.8702879995</v>
      </c>
      <c r="AO3145" s="19">
        <v>12359113.902740501</v>
      </c>
      <c r="AP3145" s="19">
        <v>10728138.770166401</v>
      </c>
      <c r="AQ3145" s="19">
        <v>25242101.019037198</v>
      </c>
      <c r="AR3145" s="19">
        <v>8392238.5279600304</v>
      </c>
      <c r="AS3145" s="19">
        <v>17567102.671262499</v>
      </c>
      <c r="AT3145" s="19">
        <v>60071.0548945306</v>
      </c>
      <c r="AU3145" s="19">
        <v>38302844.400471203</v>
      </c>
      <c r="AV3145" s="19">
        <v>12123914.740746301</v>
      </c>
      <c r="AW3145" s="19">
        <v>47415741.8438401</v>
      </c>
      <c r="AX3145" s="19">
        <v>12855617.1104578</v>
      </c>
      <c r="AY3145" s="19">
        <v>34130945.882771902</v>
      </c>
      <c r="AZ3145" s="19">
        <v>50753917.665005103</v>
      </c>
      <c r="BA3145" s="19">
        <v>23837208.013108399</v>
      </c>
      <c r="BB3145" s="19">
        <v>70590121.665267795</v>
      </c>
      <c r="BC3145" s="19">
        <v>53567448.4126506</v>
      </c>
      <c r="BD3145" s="19">
        <v>42561569.532448299</v>
      </c>
      <c r="BE3145" s="19">
        <v>36719873.451333001</v>
      </c>
      <c r="BF3145" s="19">
        <v>38448007.582840301</v>
      </c>
      <c r="BG3145" s="19">
        <v>51992521.071452498</v>
      </c>
      <c r="BH3145" s="19">
        <v>18192987.604388699</v>
      </c>
      <c r="BI3145" s="19">
        <v>12525205.557068</v>
      </c>
      <c r="BJ3145" s="19">
        <v>10714636.8787707</v>
      </c>
      <c r="BK3145" s="19">
        <v>15721302.508891599</v>
      </c>
      <c r="BL3145" s="19">
        <v>60370.032756194603</v>
      </c>
      <c r="BM3145" s="19">
        <v>20174681.861529</v>
      </c>
      <c r="BN3145" s="19">
        <v>51593.885876908498</v>
      </c>
      <c r="BO3145" s="19">
        <v>49011662.938444301</v>
      </c>
      <c r="BP3145" s="19">
        <v>10234813.2839012</v>
      </c>
      <c r="BQ3145" s="19">
        <v>85057.759169334604</v>
      </c>
      <c r="BR3145" s="19">
        <v>18045792.422676001</v>
      </c>
      <c r="BS3145" s="19">
        <v>5184318.9367996398</v>
      </c>
      <c r="BT3145" s="19">
        <v>84632.417955647994</v>
      </c>
      <c r="BU3145" s="19">
        <v>16186527.6875175</v>
      </c>
      <c r="BV3145" s="19">
        <v>53677.024710943901</v>
      </c>
      <c r="BW3145" s="19">
        <v>51723250.958421201</v>
      </c>
      <c r="BX3145" s="19">
        <v>13470540.1287688</v>
      </c>
      <c r="BY3145" s="19">
        <v>17132402.623475201</v>
      </c>
      <c r="BZ3145" s="19">
        <v>9657019.2981429491</v>
      </c>
      <c r="CA3145" s="19">
        <v>13265140.905478699</v>
      </c>
      <c r="CB3145" s="19">
        <v>56280.262764906503</v>
      </c>
      <c r="CC3145" s="19">
        <v>42452.059625298898</v>
      </c>
      <c r="CD3145" s="19">
        <v>42378.606606679503</v>
      </c>
      <c r="CE3145" s="19">
        <v>17264337.8056047</v>
      </c>
    </row>
    <row r="3146" spans="1:83">
      <c r="A3146" s="18">
        <v>19642</v>
      </c>
      <c r="B3146" s="18" t="s">
        <v>727</v>
      </c>
      <c r="C3146" s="18" t="s">
        <v>728</v>
      </c>
      <c r="D3146" s="18" t="s">
        <v>116</v>
      </c>
      <c r="E3146" s="18" t="s">
        <v>114</v>
      </c>
      <c r="F3146" s="18" t="s">
        <v>114</v>
      </c>
      <c r="G3146" s="18" t="s">
        <v>116</v>
      </c>
      <c r="H3146" s="18" t="s">
        <v>114</v>
      </c>
      <c r="J3146" s="18">
        <v>0.27</v>
      </c>
      <c r="K3146" s="18">
        <v>172.0736</v>
      </c>
      <c r="L3146" s="18">
        <v>173.08083999999999</v>
      </c>
      <c r="M3146" s="18">
        <v>6.3280000000000003</v>
      </c>
      <c r="N3146" s="18">
        <v>1127978.6329999999</v>
      </c>
      <c r="O3146" s="18">
        <v>11</v>
      </c>
      <c r="P3146" s="18">
        <v>0</v>
      </c>
      <c r="S3146" s="18" t="s">
        <v>118</v>
      </c>
      <c r="T3146" s="18">
        <v>2</v>
      </c>
      <c r="U3146" s="18" t="s">
        <v>121</v>
      </c>
      <c r="V3146" s="18" t="b">
        <v>0</v>
      </c>
      <c r="W3146" s="20">
        <v>0.70370370370370405</v>
      </c>
      <c r="X3146" s="20">
        <v>0.4375</v>
      </c>
      <c r="Y3146" s="19">
        <v>96618336.956480503</v>
      </c>
      <c r="Z3146" s="19">
        <v>9157652.8916193694</v>
      </c>
      <c r="AA3146" s="19">
        <v>302507.99905691098</v>
      </c>
      <c r="AB3146" s="19">
        <v>50755769.982626297</v>
      </c>
      <c r="AC3146" s="19">
        <v>20550532.381400298</v>
      </c>
      <c r="AD3146" s="19">
        <v>22836750.1621558</v>
      </c>
      <c r="AE3146" s="19">
        <v>93066.8435548751</v>
      </c>
      <c r="AF3146" s="19">
        <v>246797.54089740699</v>
      </c>
      <c r="AG3146" s="19">
        <v>35918074.481730103</v>
      </c>
      <c r="AH3146" s="19">
        <v>17462324.960640799</v>
      </c>
      <c r="AI3146" s="19">
        <v>47802.709287413403</v>
      </c>
      <c r="AJ3146" s="19">
        <v>28207082.901363201</v>
      </c>
      <c r="AK3146" s="19">
        <v>72389454.283945501</v>
      </c>
      <c r="AL3146" s="19">
        <v>29524374.827169999</v>
      </c>
      <c r="AM3146" s="19">
        <v>14355112.4755599</v>
      </c>
      <c r="AN3146" s="19">
        <v>22568363.27479</v>
      </c>
      <c r="AO3146" s="19">
        <v>9698326.5951225404</v>
      </c>
      <c r="AP3146" s="19">
        <v>58502.331954147201</v>
      </c>
      <c r="AQ3146" s="19">
        <v>16212623.843690701</v>
      </c>
      <c r="AR3146" s="19">
        <v>23911543.329479899</v>
      </c>
      <c r="AS3146" s="19">
        <v>72318.6274561951</v>
      </c>
      <c r="AT3146" s="19">
        <v>39103513.304978304</v>
      </c>
      <c r="AU3146" s="19">
        <v>24454512.7112577</v>
      </c>
      <c r="AV3146" s="19">
        <v>13381008.4132665</v>
      </c>
      <c r="AW3146" s="19">
        <v>25563262.965135802</v>
      </c>
      <c r="AX3146" s="19">
        <v>73579.681769493298</v>
      </c>
      <c r="AY3146" s="19">
        <v>165758.196350452</v>
      </c>
      <c r="AZ3146" s="19">
        <v>38937809.936127499</v>
      </c>
      <c r="BA3146" s="19">
        <v>101341.77104336501</v>
      </c>
      <c r="BB3146" s="19">
        <v>211094.34997347501</v>
      </c>
      <c r="BC3146" s="19">
        <v>6127033.4351070505</v>
      </c>
      <c r="BD3146" s="19">
        <v>130916.54913210199</v>
      </c>
      <c r="BE3146" s="19">
        <v>178704.60351362301</v>
      </c>
      <c r="BF3146" s="19">
        <v>168766.74855896301</v>
      </c>
      <c r="BG3146" s="19">
        <v>142987.251866862</v>
      </c>
      <c r="BH3146" s="19">
        <v>66844.4046139891</v>
      </c>
      <c r="BI3146" s="19">
        <v>47030.709569134902</v>
      </c>
      <c r="BJ3146" s="19">
        <v>40620.2248290192</v>
      </c>
      <c r="BK3146" s="19">
        <v>4779750.9064891702</v>
      </c>
      <c r="BL3146" s="19">
        <v>8841265.9711843394</v>
      </c>
      <c r="BM3146" s="19">
        <v>11491829.047851</v>
      </c>
      <c r="BN3146" s="19">
        <v>13822390.657980001</v>
      </c>
      <c r="BO3146" s="19">
        <v>209591.61585109399</v>
      </c>
      <c r="BP3146" s="19">
        <v>49023.555370657697</v>
      </c>
      <c r="BQ3146" s="19">
        <v>85057.759169334604</v>
      </c>
      <c r="BR3146" s="19">
        <v>16597000.140692299</v>
      </c>
      <c r="BS3146" s="19">
        <v>5130207.0324889496</v>
      </c>
      <c r="BT3146" s="19">
        <v>84632.417955647994</v>
      </c>
      <c r="BU3146" s="19">
        <v>8448245.9325809907</v>
      </c>
      <c r="BV3146" s="19">
        <v>53677.024710943901</v>
      </c>
      <c r="BW3146" s="19">
        <v>24101085.305918101</v>
      </c>
      <c r="BX3146" s="19">
        <v>60626.459295553897</v>
      </c>
      <c r="BY3146" s="19">
        <v>12265394.263047799</v>
      </c>
      <c r="BZ3146" s="19">
        <v>4389189.4745072601</v>
      </c>
      <c r="CA3146" s="19">
        <v>79644.185807155198</v>
      </c>
      <c r="CB3146" s="19">
        <v>56280.262764906503</v>
      </c>
      <c r="CC3146" s="19">
        <v>15087301.349538401</v>
      </c>
      <c r="CD3146" s="19">
        <v>36021160.299162999</v>
      </c>
      <c r="CE3146" s="19">
        <v>88838.795511459801</v>
      </c>
    </row>
    <row r="3147" spans="1:83">
      <c r="A3147" s="18">
        <v>19648</v>
      </c>
      <c r="D3147" s="18" t="s">
        <v>114</v>
      </c>
      <c r="E3147" s="18" t="s">
        <v>114</v>
      </c>
      <c r="F3147" s="18" t="s">
        <v>114</v>
      </c>
      <c r="G3147" s="18" t="s">
        <v>114</v>
      </c>
      <c r="H3147" s="18" t="s">
        <v>114</v>
      </c>
      <c r="K3147" s="18">
        <v>179.06030999999999</v>
      </c>
      <c r="L3147" s="18">
        <v>180.06755000000001</v>
      </c>
      <c r="M3147" s="18">
        <v>7.5860000000000003</v>
      </c>
      <c r="N3147" s="18">
        <v>1127509.723</v>
      </c>
      <c r="O3147" s="18">
        <v>0</v>
      </c>
      <c r="P3147" s="18">
        <v>0</v>
      </c>
      <c r="S3147" s="18" t="s">
        <v>118</v>
      </c>
      <c r="T3147" s="18">
        <v>1</v>
      </c>
      <c r="U3147" s="18" t="s">
        <v>802</v>
      </c>
      <c r="V3147" s="18" t="b">
        <v>0</v>
      </c>
      <c r="W3147" s="20">
        <v>0.55555555555555602</v>
      </c>
      <c r="X3147" s="20">
        <v>0.46875</v>
      </c>
      <c r="Y3147" s="19">
        <v>28543649.290047701</v>
      </c>
      <c r="Z3147" s="19">
        <v>11580396.7239289</v>
      </c>
      <c r="AA3147" s="19">
        <v>33909608.616687298</v>
      </c>
      <c r="AB3147" s="19">
        <v>81474.388556081496</v>
      </c>
      <c r="AC3147" s="19">
        <v>31786936.585408799</v>
      </c>
      <c r="AD3147" s="19">
        <v>55143.880361755</v>
      </c>
      <c r="AE3147" s="19">
        <v>11348584.610289</v>
      </c>
      <c r="AF3147" s="19">
        <v>17894998.885945302</v>
      </c>
      <c r="AG3147" s="19">
        <v>2949195.6686313702</v>
      </c>
      <c r="AH3147" s="19">
        <v>22790474.884449501</v>
      </c>
      <c r="AI3147" s="19">
        <v>7080817.8470613798</v>
      </c>
      <c r="AJ3147" s="19">
        <v>21683018.7057124</v>
      </c>
      <c r="AK3147" s="19">
        <v>13527338.0746463</v>
      </c>
      <c r="AL3147" s="19">
        <v>187445.37779147099</v>
      </c>
      <c r="AM3147" s="19">
        <v>9237026.9148107693</v>
      </c>
      <c r="AN3147" s="19">
        <v>18453321.5371502</v>
      </c>
      <c r="AO3147" s="19">
        <v>74138.1008370583</v>
      </c>
      <c r="AP3147" s="19">
        <v>58502.331954147201</v>
      </c>
      <c r="AQ3147" s="19">
        <v>10638003.738931799</v>
      </c>
      <c r="AR3147" s="19">
        <v>49832.672295953402</v>
      </c>
      <c r="AS3147" s="19">
        <v>72318.6274561951</v>
      </c>
      <c r="AT3147" s="19">
        <v>60071.0548945306</v>
      </c>
      <c r="AU3147" s="19">
        <v>139624.610384292</v>
      </c>
      <c r="AV3147" s="19">
        <v>57029.357966701697</v>
      </c>
      <c r="AW3147" s="19">
        <v>97553.535244377999</v>
      </c>
      <c r="AX3147" s="19">
        <v>73579.681769493298</v>
      </c>
      <c r="AY3147" s="19">
        <v>17733547.739992499</v>
      </c>
      <c r="AZ3147" s="19">
        <v>107552.178623912</v>
      </c>
      <c r="BA3147" s="19">
        <v>101341.77104336501</v>
      </c>
      <c r="BB3147" s="19">
        <v>211094.34997347501</v>
      </c>
      <c r="BC3147" s="19">
        <v>10615266.7736411</v>
      </c>
      <c r="BD3147" s="19">
        <v>130916.54913210199</v>
      </c>
      <c r="BE3147" s="19">
        <v>178704.60351362301</v>
      </c>
      <c r="BF3147" s="19">
        <v>32576004.7186394</v>
      </c>
      <c r="BG3147" s="19">
        <v>142987.251866862</v>
      </c>
      <c r="BH3147" s="19">
        <v>66844.4046139891</v>
      </c>
      <c r="BI3147" s="19">
        <v>47030.709569134902</v>
      </c>
      <c r="BJ3147" s="19">
        <v>16719479.012190601</v>
      </c>
      <c r="BK3147" s="19">
        <v>82455736.856289893</v>
      </c>
      <c r="BL3147" s="19">
        <v>60370.032756194603</v>
      </c>
      <c r="BM3147" s="19">
        <v>13832982.602764999</v>
      </c>
      <c r="BN3147" s="19">
        <v>51593.885876908498</v>
      </c>
      <c r="BO3147" s="19">
        <v>209591.61585109399</v>
      </c>
      <c r="BP3147" s="19">
        <v>7320041.5137260603</v>
      </c>
      <c r="BQ3147" s="19">
        <v>17736519.179047499</v>
      </c>
      <c r="BR3147" s="19">
        <v>13444464.990344999</v>
      </c>
      <c r="BS3147" s="19">
        <v>18023824.340903301</v>
      </c>
      <c r="BT3147" s="19">
        <v>84632.417955647994</v>
      </c>
      <c r="BU3147" s="19">
        <v>7242425.7061745301</v>
      </c>
      <c r="BV3147" s="19">
        <v>53677.024710943901</v>
      </c>
      <c r="BW3147" s="19">
        <v>109748.893649866</v>
      </c>
      <c r="BX3147" s="19">
        <v>60626.459295553897</v>
      </c>
      <c r="BY3147" s="19">
        <v>6603523.8807878103</v>
      </c>
      <c r="BZ3147" s="19">
        <v>62077.4003332969</v>
      </c>
      <c r="CA3147" s="19">
        <v>9674491.8712592907</v>
      </c>
      <c r="CB3147" s="19">
        <v>2893060.735562</v>
      </c>
      <c r="CC3147" s="19">
        <v>6292156.3840975799</v>
      </c>
      <c r="CD3147" s="19">
        <v>8076180.4392113397</v>
      </c>
      <c r="CE3147" s="19">
        <v>88838.795511459801</v>
      </c>
    </row>
    <row r="3148" spans="1:83">
      <c r="A3148" s="18">
        <v>21364</v>
      </c>
      <c r="C3148" s="18" t="s">
        <v>3993</v>
      </c>
      <c r="D3148" s="18" t="s">
        <v>116</v>
      </c>
      <c r="E3148" s="18" t="s">
        <v>114</v>
      </c>
      <c r="F3148" s="18" t="s">
        <v>114</v>
      </c>
      <c r="G3148" s="18" t="s">
        <v>334</v>
      </c>
      <c r="H3148" s="18" t="s">
        <v>114</v>
      </c>
      <c r="J3148" s="18">
        <v>1.1200000000000001</v>
      </c>
      <c r="K3148" s="18">
        <v>338.02280000000002</v>
      </c>
      <c r="L3148" s="18">
        <v>339.02974999999998</v>
      </c>
      <c r="M3148" s="18">
        <v>1.2170000000000001</v>
      </c>
      <c r="N3148" s="18">
        <v>1125524.9820000001</v>
      </c>
      <c r="O3148" s="18">
        <v>1</v>
      </c>
      <c r="P3148" s="18">
        <v>0</v>
      </c>
      <c r="S3148" s="18" t="s">
        <v>118</v>
      </c>
      <c r="T3148" s="18">
        <v>2</v>
      </c>
      <c r="U3148" s="18" t="s">
        <v>802</v>
      </c>
      <c r="V3148" s="18" t="b">
        <v>0</v>
      </c>
      <c r="W3148" s="20">
        <v>0.55555555555555602</v>
      </c>
      <c r="X3148" s="20">
        <v>0.46875</v>
      </c>
      <c r="Y3148" s="19">
        <v>65359882.418781102</v>
      </c>
      <c r="Z3148" s="19">
        <v>38660000.106742501</v>
      </c>
      <c r="AA3148" s="19">
        <v>302507.99905691098</v>
      </c>
      <c r="AB3148" s="19">
        <v>81474.388556081496</v>
      </c>
      <c r="AC3148" s="19">
        <v>44115234.162363797</v>
      </c>
      <c r="AD3148" s="19">
        <v>55143.880361755</v>
      </c>
      <c r="AE3148" s="19">
        <v>35646469.0540694</v>
      </c>
      <c r="AF3148" s="19">
        <v>51151678.304452598</v>
      </c>
      <c r="AG3148" s="19">
        <v>64152.505638069299</v>
      </c>
      <c r="AH3148" s="19">
        <v>104784698.048025</v>
      </c>
      <c r="AI3148" s="19">
        <v>47802.709287413403</v>
      </c>
      <c r="AJ3148" s="19">
        <v>37762.133882739698</v>
      </c>
      <c r="AK3148" s="19">
        <v>51970120.491338901</v>
      </c>
      <c r="AL3148" s="19">
        <v>49855208.9523651</v>
      </c>
      <c r="AM3148" s="19">
        <v>54997337.987176098</v>
      </c>
      <c r="AN3148" s="19">
        <v>40640600.370128497</v>
      </c>
      <c r="AO3148" s="19">
        <v>30022183.4894788</v>
      </c>
      <c r="AP3148" s="19">
        <v>58502.331954147201</v>
      </c>
      <c r="AQ3148" s="19">
        <v>56469478.115544498</v>
      </c>
      <c r="AR3148" s="19">
        <v>49832.672295953402</v>
      </c>
      <c r="AS3148" s="19">
        <v>72318.6274561951</v>
      </c>
      <c r="AT3148" s="19">
        <v>60071.0548945306</v>
      </c>
      <c r="AU3148" s="19">
        <v>75985294.259036094</v>
      </c>
      <c r="AV3148" s="19">
        <v>57029.357966701697</v>
      </c>
      <c r="AW3148" s="19">
        <v>52623826.610537201</v>
      </c>
      <c r="AX3148" s="19">
        <v>73579.681769493298</v>
      </c>
      <c r="AY3148" s="19">
        <v>79762276.354453504</v>
      </c>
      <c r="AZ3148" s="19">
        <v>58666535.044307299</v>
      </c>
      <c r="BA3148" s="19">
        <v>55519882.187399603</v>
      </c>
      <c r="BB3148" s="19">
        <v>211094.34997347501</v>
      </c>
      <c r="BC3148" s="19">
        <v>28347983.928438999</v>
      </c>
      <c r="BD3148" s="19">
        <v>59199169.905149497</v>
      </c>
      <c r="BE3148" s="19">
        <v>47954638.250211596</v>
      </c>
      <c r="BF3148" s="19">
        <v>73213831.150565103</v>
      </c>
      <c r="BG3148" s="19">
        <v>80904709.026164293</v>
      </c>
      <c r="BH3148" s="19">
        <v>30313752.089256901</v>
      </c>
      <c r="BI3148" s="19">
        <v>47030.709569134902</v>
      </c>
      <c r="BJ3148" s="19">
        <v>40620.2248290192</v>
      </c>
      <c r="BK3148" s="19">
        <v>59681997.851267599</v>
      </c>
      <c r="BL3148" s="19">
        <v>60370.032756194603</v>
      </c>
      <c r="BM3148" s="19">
        <v>39642192.999375097</v>
      </c>
      <c r="BN3148" s="19">
        <v>51593.885876908498</v>
      </c>
      <c r="BO3148" s="19">
        <v>209591.61585109399</v>
      </c>
      <c r="BP3148" s="19">
        <v>49023.555370657697</v>
      </c>
      <c r="BQ3148" s="19">
        <v>85057.759169334604</v>
      </c>
      <c r="BR3148" s="19">
        <v>89405333.379738897</v>
      </c>
      <c r="BS3148" s="19">
        <v>35440584.501461498</v>
      </c>
      <c r="BT3148" s="19">
        <v>84632.417955647994</v>
      </c>
      <c r="BU3148" s="19">
        <v>48539526.2308193</v>
      </c>
      <c r="BV3148" s="19">
        <v>53677.024710943901</v>
      </c>
      <c r="BW3148" s="19">
        <v>109748.893649866</v>
      </c>
      <c r="BX3148" s="19">
        <v>60626.459295553897</v>
      </c>
      <c r="BY3148" s="19">
        <v>64359.7441030021</v>
      </c>
      <c r="BZ3148" s="19">
        <v>9390905.1310943495</v>
      </c>
      <c r="CA3148" s="19">
        <v>79644.185807155198</v>
      </c>
      <c r="CB3148" s="19">
        <v>56280.262764906503</v>
      </c>
      <c r="CC3148" s="19">
        <v>42452.059625298898</v>
      </c>
      <c r="CD3148" s="19">
        <v>42378.606606679503</v>
      </c>
      <c r="CE3148" s="19">
        <v>36977410.271755897</v>
      </c>
    </row>
    <row r="3149" spans="1:83">
      <c r="A3149" s="18">
        <v>19695</v>
      </c>
      <c r="B3149" s="18" t="s">
        <v>3994</v>
      </c>
      <c r="C3149" s="18" t="s">
        <v>3995</v>
      </c>
      <c r="D3149" s="18" t="s">
        <v>334</v>
      </c>
      <c r="E3149" s="18" t="s">
        <v>863</v>
      </c>
      <c r="F3149" s="18" t="s">
        <v>114</v>
      </c>
      <c r="G3149" s="18" t="s">
        <v>114</v>
      </c>
      <c r="H3149" s="18" t="s">
        <v>114</v>
      </c>
      <c r="J3149" s="18">
        <v>1108485.45</v>
      </c>
      <c r="K3149" s="18">
        <v>854.44608000000005</v>
      </c>
      <c r="L3149" s="18">
        <v>428.22960999999998</v>
      </c>
      <c r="M3149" s="18">
        <v>5.984</v>
      </c>
      <c r="N3149" s="18">
        <v>1123755.7180000001</v>
      </c>
      <c r="O3149" s="18">
        <v>0</v>
      </c>
      <c r="P3149" s="18">
        <v>1</v>
      </c>
      <c r="Q3149" s="18">
        <v>79.599999999999994</v>
      </c>
      <c r="R3149" s="18">
        <v>49.8</v>
      </c>
      <c r="S3149" s="18" t="s">
        <v>118</v>
      </c>
      <c r="T3149" s="18">
        <v>1</v>
      </c>
      <c r="U3149" s="18" t="s">
        <v>809</v>
      </c>
      <c r="V3149" s="18" t="b">
        <v>0</v>
      </c>
      <c r="W3149" s="20">
        <v>0.62962962962962998</v>
      </c>
      <c r="X3149" s="20">
        <v>0.59375</v>
      </c>
      <c r="Y3149" s="19">
        <v>21666751.823696598</v>
      </c>
      <c r="Z3149" s="19">
        <v>35681053.897895098</v>
      </c>
      <c r="AA3149" s="19">
        <v>302507.99905691098</v>
      </c>
      <c r="AB3149" s="19">
        <v>68345116.108581498</v>
      </c>
      <c r="AC3149" s="19">
        <v>202761.79347830301</v>
      </c>
      <c r="AD3149" s="19">
        <v>55143.880361755</v>
      </c>
      <c r="AE3149" s="19">
        <v>93066.8435548751</v>
      </c>
      <c r="AF3149" s="19">
        <v>13607064.1183974</v>
      </c>
      <c r="AG3149" s="19">
        <v>15876322.886404799</v>
      </c>
      <c r="AH3149" s="19">
        <v>213770.07762069799</v>
      </c>
      <c r="AI3149" s="19">
        <v>13908875.7804759</v>
      </c>
      <c r="AJ3149" s="19">
        <v>21516978.237937398</v>
      </c>
      <c r="AK3149" s="19">
        <v>164147.76214103101</v>
      </c>
      <c r="AL3149" s="19">
        <v>187445.37779147099</v>
      </c>
      <c r="AM3149" s="19">
        <v>22677231.066825502</v>
      </c>
      <c r="AN3149" s="19">
        <v>25881633.412830599</v>
      </c>
      <c r="AO3149" s="19">
        <v>74138.1008370583</v>
      </c>
      <c r="AP3149" s="19">
        <v>33456393.228324998</v>
      </c>
      <c r="AQ3149" s="19">
        <v>9157101.3528524991</v>
      </c>
      <c r="AR3149" s="19">
        <v>28664915.6774178</v>
      </c>
      <c r="AS3149" s="19">
        <v>8072826.6649978301</v>
      </c>
      <c r="AT3149" s="19">
        <v>9682122.8621034697</v>
      </c>
      <c r="AU3149" s="19">
        <v>139624.610384292</v>
      </c>
      <c r="AV3149" s="19">
        <v>7205074.6723891199</v>
      </c>
      <c r="AW3149" s="19">
        <v>16899787.0991612</v>
      </c>
      <c r="AX3149" s="19">
        <v>8380394.9361242596</v>
      </c>
      <c r="AY3149" s="19">
        <v>165758.196350452</v>
      </c>
      <c r="AZ3149" s="19">
        <v>17882065.199641</v>
      </c>
      <c r="BA3149" s="19">
        <v>101341.77104336501</v>
      </c>
      <c r="BB3149" s="19">
        <v>211094.34997347501</v>
      </c>
      <c r="BC3149" s="19">
        <v>62937.009110873303</v>
      </c>
      <c r="BD3149" s="19">
        <v>11880343.8061196</v>
      </c>
      <c r="BE3149" s="19">
        <v>9808458.1245082095</v>
      </c>
      <c r="BF3149" s="19">
        <v>25944250.8380736</v>
      </c>
      <c r="BG3149" s="19">
        <v>8072887.3552430198</v>
      </c>
      <c r="BH3149" s="19">
        <v>66844.4046139891</v>
      </c>
      <c r="BI3149" s="19">
        <v>39825716.472027503</v>
      </c>
      <c r="BJ3149" s="19">
        <v>40620.2248290192</v>
      </c>
      <c r="BK3149" s="19">
        <v>4587159.9648259897</v>
      </c>
      <c r="BL3149" s="19">
        <v>3240868.8291984801</v>
      </c>
      <c r="BM3149" s="19">
        <v>84490.603987824099</v>
      </c>
      <c r="BN3149" s="19">
        <v>8594184.3114506807</v>
      </c>
      <c r="BO3149" s="19">
        <v>209591.61585109399</v>
      </c>
      <c r="BP3149" s="19">
        <v>49023.555370657697</v>
      </c>
      <c r="BQ3149" s="19">
        <v>8752203.3698883709</v>
      </c>
      <c r="BR3149" s="19">
        <v>16575447.6205192</v>
      </c>
      <c r="BS3149" s="19">
        <v>74680.910813464201</v>
      </c>
      <c r="BT3149" s="19">
        <v>84632.417955647994</v>
      </c>
      <c r="BU3149" s="19">
        <v>7189767.19221815</v>
      </c>
      <c r="BV3149" s="19">
        <v>34934164.087719999</v>
      </c>
      <c r="BW3149" s="19">
        <v>109748.893649866</v>
      </c>
      <c r="BX3149" s="19">
        <v>20430243.249767601</v>
      </c>
      <c r="BY3149" s="19">
        <v>64359.7441030021</v>
      </c>
      <c r="BZ3149" s="19">
        <v>7042675.6702330103</v>
      </c>
      <c r="CA3149" s="19">
        <v>6435545.4118578099</v>
      </c>
      <c r="CB3149" s="19">
        <v>4068416.1061278898</v>
      </c>
      <c r="CC3149" s="19">
        <v>8375649.5520793702</v>
      </c>
      <c r="CD3149" s="19">
        <v>6234564.5199035099</v>
      </c>
      <c r="CE3149" s="19">
        <v>88838.795511459801</v>
      </c>
    </row>
    <row r="3150" spans="1:83">
      <c r="A3150" s="18">
        <v>19711</v>
      </c>
      <c r="C3150" s="18" t="s">
        <v>3996</v>
      </c>
      <c r="D3150" s="18" t="s">
        <v>116</v>
      </c>
      <c r="E3150" s="18" t="s">
        <v>114</v>
      </c>
      <c r="F3150" s="18" t="s">
        <v>114</v>
      </c>
      <c r="G3150" s="18" t="s">
        <v>334</v>
      </c>
      <c r="H3150" s="18" t="s">
        <v>114</v>
      </c>
      <c r="J3150" s="18">
        <v>-0.4</v>
      </c>
      <c r="K3150" s="18">
        <v>352.20102000000003</v>
      </c>
      <c r="L3150" s="18">
        <v>353.20830999999998</v>
      </c>
      <c r="M3150" s="18">
        <v>9.0549999999999997</v>
      </c>
      <c r="N3150" s="18">
        <v>1122764.48</v>
      </c>
      <c r="O3150" s="18">
        <v>8</v>
      </c>
      <c r="P3150" s="18">
        <v>0</v>
      </c>
      <c r="S3150" s="18" t="s">
        <v>118</v>
      </c>
      <c r="T3150" s="18">
        <v>1</v>
      </c>
      <c r="U3150" s="18" t="s">
        <v>121</v>
      </c>
      <c r="V3150" s="18" t="b">
        <v>0</v>
      </c>
      <c r="W3150" s="20">
        <v>0.48148148148148101</v>
      </c>
      <c r="X3150" s="20">
        <v>0.625</v>
      </c>
      <c r="Y3150" s="19">
        <v>39942652.372765899</v>
      </c>
      <c r="Z3150" s="19">
        <v>20220402.6437875</v>
      </c>
      <c r="AA3150" s="19">
        <v>302507.99905691098</v>
      </c>
      <c r="AB3150" s="19">
        <v>81474.388556081496</v>
      </c>
      <c r="AC3150" s="19">
        <v>202761.79347830301</v>
      </c>
      <c r="AD3150" s="19">
        <v>55143.880361755</v>
      </c>
      <c r="AE3150" s="19">
        <v>93066.8435548751</v>
      </c>
      <c r="AF3150" s="19">
        <v>64271203.718657203</v>
      </c>
      <c r="AG3150" s="19">
        <v>64152.505638069299</v>
      </c>
      <c r="AH3150" s="19">
        <v>213770.07762069799</v>
      </c>
      <c r="AI3150" s="19">
        <v>24221304.9042552</v>
      </c>
      <c r="AJ3150" s="19">
        <v>5333675.5677894801</v>
      </c>
      <c r="AK3150" s="19">
        <v>164147.76214103101</v>
      </c>
      <c r="AL3150" s="19">
        <v>16328913.4363357</v>
      </c>
      <c r="AM3150" s="19">
        <v>28296938.6893971</v>
      </c>
      <c r="AN3150" s="19">
        <v>36469642.3162992</v>
      </c>
      <c r="AO3150" s="19">
        <v>74138.1008370583</v>
      </c>
      <c r="AP3150" s="19">
        <v>58502.331954147201</v>
      </c>
      <c r="AQ3150" s="19">
        <v>10680787.821096299</v>
      </c>
      <c r="AR3150" s="19">
        <v>5400779.78216263</v>
      </c>
      <c r="AS3150" s="19">
        <v>72318.6274561951</v>
      </c>
      <c r="AT3150" s="19">
        <v>6524776.7617316796</v>
      </c>
      <c r="AU3150" s="19">
        <v>139624.610384292</v>
      </c>
      <c r="AV3150" s="19">
        <v>57029.357966701697</v>
      </c>
      <c r="AW3150" s="19">
        <v>10049812.0888895</v>
      </c>
      <c r="AX3150" s="19">
        <v>5682629.4466915596</v>
      </c>
      <c r="AY3150" s="19">
        <v>165758.196350452</v>
      </c>
      <c r="AZ3150" s="19">
        <v>107552.178623912</v>
      </c>
      <c r="BA3150" s="19">
        <v>101341.77104336501</v>
      </c>
      <c r="BB3150" s="19">
        <v>211094.34997347501</v>
      </c>
      <c r="BC3150" s="19">
        <v>12157677.231293101</v>
      </c>
      <c r="BD3150" s="19">
        <v>15796763.5514946</v>
      </c>
      <c r="BE3150" s="19">
        <v>11961261.080579</v>
      </c>
      <c r="BF3150" s="19">
        <v>168766.74855896301</v>
      </c>
      <c r="BG3150" s="19">
        <v>8983426.0959479697</v>
      </c>
      <c r="BH3150" s="19">
        <v>66844.4046139891</v>
      </c>
      <c r="BI3150" s="19">
        <v>47030.709569134902</v>
      </c>
      <c r="BJ3150" s="19">
        <v>13857266.9743328</v>
      </c>
      <c r="BK3150" s="19">
        <v>9223134.4004286304</v>
      </c>
      <c r="BL3150" s="19">
        <v>8500699.9515405297</v>
      </c>
      <c r="BM3150" s="19">
        <v>23910249.938776899</v>
      </c>
      <c r="BN3150" s="19">
        <v>4111988.98206686</v>
      </c>
      <c r="BO3150" s="19">
        <v>16816665.973193198</v>
      </c>
      <c r="BP3150" s="19">
        <v>49023.555370657697</v>
      </c>
      <c r="BQ3150" s="19">
        <v>41876889.578114599</v>
      </c>
      <c r="BR3150" s="19">
        <v>138837.29432782999</v>
      </c>
      <c r="BS3150" s="19">
        <v>41748366.863292202</v>
      </c>
      <c r="BT3150" s="19">
        <v>25249122.411105301</v>
      </c>
      <c r="BU3150" s="19">
        <v>77863.992415903005</v>
      </c>
      <c r="BV3150" s="19">
        <v>27942880.2376098</v>
      </c>
      <c r="BW3150" s="19">
        <v>109748.893649866</v>
      </c>
      <c r="BX3150" s="19">
        <v>60626.459295553897</v>
      </c>
      <c r="BY3150" s="19">
        <v>14630114.805946199</v>
      </c>
      <c r="BZ3150" s="19">
        <v>10078862.6575468</v>
      </c>
      <c r="CA3150" s="19">
        <v>46184969.817743801</v>
      </c>
      <c r="CB3150" s="19">
        <v>56280.262764906503</v>
      </c>
      <c r="CC3150" s="19">
        <v>10127423.403175</v>
      </c>
      <c r="CD3150" s="19">
        <v>35854650.193791799</v>
      </c>
      <c r="CE3150" s="19">
        <v>28529866.861509301</v>
      </c>
    </row>
    <row r="3151" spans="1:83">
      <c r="A3151" s="18">
        <v>19750</v>
      </c>
      <c r="B3151" s="18" t="s">
        <v>936</v>
      </c>
      <c r="C3151" s="18" t="s">
        <v>937</v>
      </c>
      <c r="D3151" s="18" t="s">
        <v>334</v>
      </c>
      <c r="E3151" s="18" t="s">
        <v>863</v>
      </c>
      <c r="F3151" s="18" t="s">
        <v>114</v>
      </c>
      <c r="G3151" s="18" t="s">
        <v>334</v>
      </c>
      <c r="H3151" s="18" t="s">
        <v>114</v>
      </c>
      <c r="J3151" s="18">
        <v>98304.62</v>
      </c>
      <c r="K3151" s="18">
        <v>424.12835999999999</v>
      </c>
      <c r="L3151" s="18">
        <v>425.13585999999998</v>
      </c>
      <c r="M3151" s="18">
        <v>8.1129999999999995</v>
      </c>
      <c r="N3151" s="18">
        <v>1118596.6329999999</v>
      </c>
      <c r="O3151" s="18">
        <v>1</v>
      </c>
      <c r="P3151" s="18">
        <v>4</v>
      </c>
      <c r="Q3151" s="18">
        <v>87.5</v>
      </c>
      <c r="R3151" s="18">
        <v>54.5</v>
      </c>
      <c r="S3151" s="18" t="s">
        <v>118</v>
      </c>
      <c r="T3151" s="18">
        <v>1</v>
      </c>
      <c r="U3151" s="18" t="s">
        <v>121</v>
      </c>
      <c r="V3151" s="18" t="b">
        <v>1</v>
      </c>
      <c r="W3151" s="20">
        <v>0.81481481481481499</v>
      </c>
      <c r="X3151" s="20">
        <v>0.5</v>
      </c>
      <c r="Y3151" s="19">
        <v>211063.24240400901</v>
      </c>
      <c r="Z3151" s="19">
        <v>36278171.526854597</v>
      </c>
      <c r="AA3151" s="19">
        <v>94915843.252263993</v>
      </c>
      <c r="AB3151" s="19">
        <v>81474.388556081496</v>
      </c>
      <c r="AC3151" s="19">
        <v>137376604.09916201</v>
      </c>
      <c r="AD3151" s="19">
        <v>12176950.036389099</v>
      </c>
      <c r="AE3151" s="19">
        <v>23896877.906895801</v>
      </c>
      <c r="AF3151" s="19">
        <v>74233513.5234496</v>
      </c>
      <c r="AG3151" s="19">
        <v>32524762.091853999</v>
      </c>
      <c r="AH3151" s="19">
        <v>76580704.858963102</v>
      </c>
      <c r="AI3151" s="19">
        <v>47802.709287413403</v>
      </c>
      <c r="AJ3151" s="19">
        <v>31415265.490936801</v>
      </c>
      <c r="AK3151" s="19">
        <v>123012642.601146</v>
      </c>
      <c r="AL3151" s="19">
        <v>91613579.082258105</v>
      </c>
      <c r="AM3151" s="19">
        <v>85852.124718513893</v>
      </c>
      <c r="AN3151" s="19">
        <v>20362575.509146702</v>
      </c>
      <c r="AO3151" s="19">
        <v>74138.1008370583</v>
      </c>
      <c r="AP3151" s="19">
        <v>32120719.0095178</v>
      </c>
      <c r="AQ3151" s="19">
        <v>30989319.6758723</v>
      </c>
      <c r="AR3151" s="19">
        <v>15567652.726617699</v>
      </c>
      <c r="AS3151" s="19">
        <v>21543137.578457698</v>
      </c>
      <c r="AT3151" s="19">
        <v>34038823.2338062</v>
      </c>
      <c r="AU3151" s="19">
        <v>51661344.281591602</v>
      </c>
      <c r="AV3151" s="19">
        <v>29218539.543181598</v>
      </c>
      <c r="AW3151" s="19">
        <v>35251648.273745596</v>
      </c>
      <c r="AX3151" s="19">
        <v>22552419.1413728</v>
      </c>
      <c r="AY3151" s="19">
        <v>64992229.136206299</v>
      </c>
      <c r="AZ3151" s="19">
        <v>72239852.555575699</v>
      </c>
      <c r="BA3151" s="19">
        <v>101341.77104336501</v>
      </c>
      <c r="BB3151" s="19">
        <v>211094.34997347501</v>
      </c>
      <c r="BC3151" s="19">
        <v>62937.009110873303</v>
      </c>
      <c r="BD3151" s="19">
        <v>130916.54913210199</v>
      </c>
      <c r="BE3151" s="19">
        <v>178704.60351362301</v>
      </c>
      <c r="BF3151" s="19">
        <v>168766.74855896301</v>
      </c>
      <c r="BG3151" s="19">
        <v>54058092.750047401</v>
      </c>
      <c r="BH3151" s="19">
        <v>23389491.0092218</v>
      </c>
      <c r="BI3151" s="19">
        <v>26346654.4685831</v>
      </c>
      <c r="BJ3151" s="19">
        <v>40620.2248290192</v>
      </c>
      <c r="BK3151" s="19">
        <v>29869265.276353601</v>
      </c>
      <c r="BL3151" s="19">
        <v>60370.032756194603</v>
      </c>
      <c r="BM3151" s="19">
        <v>50027513.577897497</v>
      </c>
      <c r="BN3151" s="19">
        <v>51593.885876908498</v>
      </c>
      <c r="BO3151" s="19">
        <v>92913780.332836896</v>
      </c>
      <c r="BP3151" s="19">
        <v>36751539.774058104</v>
      </c>
      <c r="BQ3151" s="19">
        <v>85057.759169334604</v>
      </c>
      <c r="BR3151" s="19">
        <v>138837.29432782999</v>
      </c>
      <c r="BS3151" s="19">
        <v>74680.910813464201</v>
      </c>
      <c r="BT3151" s="19">
        <v>84632.417955647994</v>
      </c>
      <c r="BU3151" s="19">
        <v>26915702.696087401</v>
      </c>
      <c r="BV3151" s="19">
        <v>21741639.3239953</v>
      </c>
      <c r="BW3151" s="19">
        <v>31012300.342799898</v>
      </c>
      <c r="BX3151" s="19">
        <v>44200269.1214628</v>
      </c>
      <c r="BY3151" s="19">
        <v>64359.7441030021</v>
      </c>
      <c r="BZ3151" s="19">
        <v>33856174.505924001</v>
      </c>
      <c r="CA3151" s="19">
        <v>79644.185807155198</v>
      </c>
      <c r="CB3151" s="19">
        <v>15531965.399011999</v>
      </c>
      <c r="CC3151" s="19">
        <v>14627133.2546033</v>
      </c>
      <c r="CD3151" s="19">
        <v>42378.606606679503</v>
      </c>
      <c r="CE3151" s="19">
        <v>40119126.695726499</v>
      </c>
    </row>
    <row r="3152" spans="1:83">
      <c r="A3152" s="18">
        <v>19761</v>
      </c>
      <c r="B3152" s="18" t="s">
        <v>944</v>
      </c>
      <c r="C3152" s="18" t="s">
        <v>945</v>
      </c>
      <c r="D3152" s="18" t="s">
        <v>116</v>
      </c>
      <c r="E3152" s="18" t="s">
        <v>114</v>
      </c>
      <c r="F3152" s="18" t="s">
        <v>114</v>
      </c>
      <c r="G3152" s="18" t="s">
        <v>116</v>
      </c>
      <c r="H3152" s="18" t="s">
        <v>114</v>
      </c>
      <c r="J3152" s="18">
        <v>-0.57999999999999996</v>
      </c>
      <c r="K3152" s="18">
        <v>230.12652</v>
      </c>
      <c r="L3152" s="18">
        <v>231.13396</v>
      </c>
      <c r="M3152" s="18">
        <v>5.9950000000000001</v>
      </c>
      <c r="N3152" s="18">
        <v>1118049.2890000001</v>
      </c>
      <c r="O3152" s="18">
        <v>2</v>
      </c>
      <c r="P3152" s="18">
        <v>0</v>
      </c>
      <c r="S3152" s="18" t="s">
        <v>118</v>
      </c>
      <c r="T3152" s="18">
        <v>4</v>
      </c>
      <c r="U3152" s="18" t="s">
        <v>802</v>
      </c>
      <c r="V3152" s="18" t="b">
        <v>0</v>
      </c>
      <c r="W3152" s="20">
        <v>0.62962962962962998</v>
      </c>
      <c r="X3152" s="20">
        <v>0.59375</v>
      </c>
      <c r="Y3152" s="19">
        <v>21249556.744047999</v>
      </c>
      <c r="Z3152" s="19">
        <v>9293218.7244433593</v>
      </c>
      <c r="AA3152" s="19">
        <v>302507.99905691098</v>
      </c>
      <c r="AB3152" s="19">
        <v>7837089.7936435202</v>
      </c>
      <c r="AC3152" s="19">
        <v>202761.79347830301</v>
      </c>
      <c r="AD3152" s="19">
        <v>10989820.9663352</v>
      </c>
      <c r="AE3152" s="19">
        <v>5369940.63196964</v>
      </c>
      <c r="AF3152" s="19">
        <v>13498776.049693</v>
      </c>
      <c r="AG3152" s="19">
        <v>54048634.357034102</v>
      </c>
      <c r="AH3152" s="19">
        <v>213770.07762069799</v>
      </c>
      <c r="AI3152" s="19">
        <v>47802.709287413403</v>
      </c>
      <c r="AJ3152" s="19">
        <v>30310914.679296099</v>
      </c>
      <c r="AK3152" s="19">
        <v>164147.76214103101</v>
      </c>
      <c r="AL3152" s="19">
        <v>187445.37779147099</v>
      </c>
      <c r="AM3152" s="19">
        <v>85852.124718513893</v>
      </c>
      <c r="AN3152" s="19">
        <v>5332234.1327108797</v>
      </c>
      <c r="AO3152" s="19">
        <v>9247582.8133893795</v>
      </c>
      <c r="AP3152" s="19">
        <v>3935429.8720997199</v>
      </c>
      <c r="AQ3152" s="19">
        <v>20005409.335627001</v>
      </c>
      <c r="AR3152" s="19">
        <v>6597542.9263838902</v>
      </c>
      <c r="AS3152" s="19">
        <v>30255655.5826681</v>
      </c>
      <c r="AT3152" s="19">
        <v>60071.0548945306</v>
      </c>
      <c r="AU3152" s="19">
        <v>14654590.684723901</v>
      </c>
      <c r="AV3152" s="19">
        <v>2374680.9971605502</v>
      </c>
      <c r="AW3152" s="19">
        <v>7371946.24132952</v>
      </c>
      <c r="AX3152" s="19">
        <v>73579.681769493298</v>
      </c>
      <c r="AY3152" s="19">
        <v>165758.196350452</v>
      </c>
      <c r="AZ3152" s="19">
        <v>14515675.104957899</v>
      </c>
      <c r="BA3152" s="19">
        <v>20837659.397003699</v>
      </c>
      <c r="BB3152" s="19">
        <v>211094.34997347501</v>
      </c>
      <c r="BC3152" s="19">
        <v>17397954.059760999</v>
      </c>
      <c r="BD3152" s="19">
        <v>130916.54913210199</v>
      </c>
      <c r="BE3152" s="19">
        <v>178704.60351362301</v>
      </c>
      <c r="BF3152" s="19">
        <v>168766.74855896301</v>
      </c>
      <c r="BG3152" s="19">
        <v>142987.251866862</v>
      </c>
      <c r="BH3152" s="19">
        <v>20005966.761185799</v>
      </c>
      <c r="BI3152" s="19">
        <v>17887213.081928499</v>
      </c>
      <c r="BJ3152" s="19">
        <v>40620.2248290192</v>
      </c>
      <c r="BK3152" s="19">
        <v>97048.858051087198</v>
      </c>
      <c r="BL3152" s="19">
        <v>11337472.895076299</v>
      </c>
      <c r="BM3152" s="19">
        <v>5197475.0990002304</v>
      </c>
      <c r="BN3152" s="19">
        <v>51593.885876908498</v>
      </c>
      <c r="BO3152" s="19">
        <v>209591.61585109399</v>
      </c>
      <c r="BP3152" s="19">
        <v>10435399.6844551</v>
      </c>
      <c r="BQ3152" s="19">
        <v>85057.759169334604</v>
      </c>
      <c r="BR3152" s="19">
        <v>25001856.405366</v>
      </c>
      <c r="BS3152" s="19">
        <v>74680.910813464201</v>
      </c>
      <c r="BT3152" s="19">
        <v>6092440.3843903504</v>
      </c>
      <c r="BU3152" s="19">
        <v>77863.992415903005</v>
      </c>
      <c r="BV3152" s="19">
        <v>12025461.2569225</v>
      </c>
      <c r="BW3152" s="19">
        <v>13826628.551001299</v>
      </c>
      <c r="BX3152" s="19">
        <v>60626.459295553897</v>
      </c>
      <c r="BY3152" s="19">
        <v>6692203.2671248699</v>
      </c>
      <c r="BZ3152" s="19">
        <v>4827623.6228449596</v>
      </c>
      <c r="CA3152" s="19">
        <v>9148612.7776539009</v>
      </c>
      <c r="CB3152" s="19">
        <v>9929136.2419053707</v>
      </c>
      <c r="CC3152" s="19">
        <v>6635883.6017269697</v>
      </c>
      <c r="CD3152" s="19">
        <v>5353049.0648494298</v>
      </c>
      <c r="CE3152" s="19">
        <v>6610938.7557307296</v>
      </c>
    </row>
    <row r="3153" spans="1:83">
      <c r="A3153" s="18">
        <v>19762</v>
      </c>
      <c r="C3153" s="18" t="s">
        <v>3997</v>
      </c>
      <c r="D3153" s="18" t="s">
        <v>116</v>
      </c>
      <c r="E3153" s="18" t="s">
        <v>114</v>
      </c>
      <c r="F3153" s="18" t="s">
        <v>114</v>
      </c>
      <c r="G3153" s="18" t="s">
        <v>334</v>
      </c>
      <c r="H3153" s="18" t="s">
        <v>114</v>
      </c>
      <c r="J3153" s="18">
        <v>4.5199999999999996</v>
      </c>
      <c r="K3153" s="18">
        <v>575.40367000000003</v>
      </c>
      <c r="L3153" s="18">
        <v>576.41076999999996</v>
      </c>
      <c r="M3153" s="18">
        <v>8.8620000000000001</v>
      </c>
      <c r="N3153" s="18">
        <v>1118007.1629999999</v>
      </c>
      <c r="O3153" s="18">
        <v>1</v>
      </c>
      <c r="P3153" s="18">
        <v>0</v>
      </c>
      <c r="S3153" s="18" t="s">
        <v>118</v>
      </c>
      <c r="T3153" s="18">
        <v>1</v>
      </c>
      <c r="U3153" s="18" t="s">
        <v>802</v>
      </c>
      <c r="V3153" s="18" t="b">
        <v>1</v>
      </c>
      <c r="W3153" s="20">
        <v>0.96296296296296302</v>
      </c>
      <c r="X3153" s="20">
        <v>0.9375</v>
      </c>
      <c r="Y3153" s="19">
        <v>33539941.7989267</v>
      </c>
      <c r="Z3153" s="19">
        <v>14961390.515655501</v>
      </c>
      <c r="AA3153" s="19">
        <v>45341369.187441103</v>
      </c>
      <c r="AB3153" s="19">
        <v>10373618.643105401</v>
      </c>
      <c r="AC3153" s="19">
        <v>30197654.010643899</v>
      </c>
      <c r="AD3153" s="19">
        <v>13168689.066775</v>
      </c>
      <c r="AE3153" s="19">
        <v>13062904.938119501</v>
      </c>
      <c r="AF3153" s="19">
        <v>33080586.0218869</v>
      </c>
      <c r="AG3153" s="19">
        <v>7916657.7980852798</v>
      </c>
      <c r="AH3153" s="19">
        <v>23844934.092602599</v>
      </c>
      <c r="AI3153" s="19">
        <v>6206830.8836489199</v>
      </c>
      <c r="AJ3153" s="19">
        <v>10232682.1438773</v>
      </c>
      <c r="AK3153" s="19">
        <v>27552050.088007301</v>
      </c>
      <c r="AL3153" s="19">
        <v>40212687.020213</v>
      </c>
      <c r="AM3153" s="19">
        <v>85852.124718513893</v>
      </c>
      <c r="AN3153" s="19">
        <v>12583935.292708401</v>
      </c>
      <c r="AO3153" s="19">
        <v>8801895.0186297204</v>
      </c>
      <c r="AP3153" s="19">
        <v>12434826.272385901</v>
      </c>
      <c r="AQ3153" s="19">
        <v>10904892.733941499</v>
      </c>
      <c r="AR3153" s="19">
        <v>9772116.3706468791</v>
      </c>
      <c r="AS3153" s="19">
        <v>10020704.8468374</v>
      </c>
      <c r="AT3153" s="19">
        <v>8487293.5061239507</v>
      </c>
      <c r="AU3153" s="19">
        <v>16455239.999726901</v>
      </c>
      <c r="AV3153" s="19">
        <v>9982882.9186912794</v>
      </c>
      <c r="AW3153" s="19">
        <v>18090118.559702199</v>
      </c>
      <c r="AX3153" s="19">
        <v>7765537.3058709903</v>
      </c>
      <c r="AY3153" s="19">
        <v>17153164.374377701</v>
      </c>
      <c r="AZ3153" s="19">
        <v>13321422.1422249</v>
      </c>
      <c r="BA3153" s="19">
        <v>14065422.0798235</v>
      </c>
      <c r="BB3153" s="19">
        <v>43154757.721016802</v>
      </c>
      <c r="BC3153" s="19">
        <v>15852982.0351819</v>
      </c>
      <c r="BD3153" s="19">
        <v>110293339.59434099</v>
      </c>
      <c r="BE3153" s="19">
        <v>91966423.291198805</v>
      </c>
      <c r="BF3153" s="19">
        <v>26202344.5757192</v>
      </c>
      <c r="BG3153" s="19">
        <v>17667086.906425301</v>
      </c>
      <c r="BH3153" s="19">
        <v>8069592.6360300099</v>
      </c>
      <c r="BI3153" s="19">
        <v>10824608.4571635</v>
      </c>
      <c r="BJ3153" s="19">
        <v>8514334.9182196297</v>
      </c>
      <c r="BK3153" s="19">
        <v>13031234.7380057</v>
      </c>
      <c r="BL3153" s="19">
        <v>7575835.8092763098</v>
      </c>
      <c r="BM3153" s="19">
        <v>12754401.3651598</v>
      </c>
      <c r="BN3153" s="19">
        <v>51593.885876908498</v>
      </c>
      <c r="BO3153" s="19">
        <v>29924967.937090401</v>
      </c>
      <c r="BP3153" s="19">
        <v>8207272.7530482104</v>
      </c>
      <c r="BQ3153" s="19">
        <v>85057.759169334604</v>
      </c>
      <c r="BR3153" s="19">
        <v>21167911.028377298</v>
      </c>
      <c r="BS3153" s="19">
        <v>7332566.0703104697</v>
      </c>
      <c r="BT3153" s="19">
        <v>9984048.4406459108</v>
      </c>
      <c r="BU3153" s="19">
        <v>9419093.1144838594</v>
      </c>
      <c r="BV3153" s="19">
        <v>27915726.1413198</v>
      </c>
      <c r="BW3153" s="19">
        <v>17899770.413437199</v>
      </c>
      <c r="BX3153" s="19">
        <v>20234307.2728437</v>
      </c>
      <c r="BY3153" s="19">
        <v>12278416.237468001</v>
      </c>
      <c r="BZ3153" s="19">
        <v>10347753.0931205</v>
      </c>
      <c r="CA3153" s="19">
        <v>10240148.8614324</v>
      </c>
      <c r="CB3153" s="19">
        <v>9217383.9471798409</v>
      </c>
      <c r="CC3153" s="19">
        <v>6416831.4344702195</v>
      </c>
      <c r="CD3153" s="19">
        <v>14212633.882193999</v>
      </c>
      <c r="CE3153" s="19">
        <v>14946559.024814401</v>
      </c>
    </row>
    <row r="3154" spans="1:83">
      <c r="A3154" s="18">
        <v>19792</v>
      </c>
      <c r="C3154" s="18" t="s">
        <v>1648</v>
      </c>
      <c r="D3154" s="18" t="s">
        <v>116</v>
      </c>
      <c r="E3154" s="18" t="s">
        <v>114</v>
      </c>
      <c r="F3154" s="18" t="s">
        <v>114</v>
      </c>
      <c r="G3154" s="18" t="s">
        <v>114</v>
      </c>
      <c r="H3154" s="18" t="s">
        <v>114</v>
      </c>
      <c r="J3154" s="18">
        <v>-0.47</v>
      </c>
      <c r="K3154" s="18">
        <v>271.17822999999999</v>
      </c>
      <c r="L3154" s="18">
        <v>272.18542000000002</v>
      </c>
      <c r="M3154" s="18">
        <v>5.0890000000000004</v>
      </c>
      <c r="N3154" s="18">
        <v>1115737.5049999999</v>
      </c>
      <c r="O3154" s="18">
        <v>0</v>
      </c>
      <c r="P3154" s="18">
        <v>0</v>
      </c>
      <c r="S3154" s="18" t="s">
        <v>118</v>
      </c>
      <c r="T3154" s="18">
        <v>1</v>
      </c>
      <c r="U3154" s="18" t="s">
        <v>121</v>
      </c>
      <c r="V3154" s="18" t="b">
        <v>1</v>
      </c>
      <c r="W3154" s="20">
        <v>0.85185185185185197</v>
      </c>
      <c r="X3154" s="20">
        <v>0.65625</v>
      </c>
      <c r="Y3154" s="19">
        <v>74510274.289512396</v>
      </c>
      <c r="Z3154" s="19">
        <v>89712.935311184003</v>
      </c>
      <c r="AA3154" s="19">
        <v>112152431.466967</v>
      </c>
      <c r="AB3154" s="19">
        <v>34800213.628177702</v>
      </c>
      <c r="AC3154" s="19">
        <v>85757382.321434394</v>
      </c>
      <c r="AD3154" s="19">
        <v>33643020.458508797</v>
      </c>
      <c r="AE3154" s="19">
        <v>37067918.312262602</v>
      </c>
      <c r="AF3154" s="19">
        <v>91870500.000615403</v>
      </c>
      <c r="AG3154" s="19">
        <v>28142698.3519249</v>
      </c>
      <c r="AH3154" s="19">
        <v>62858409.219186097</v>
      </c>
      <c r="AI3154" s="19">
        <v>22612716.7318005</v>
      </c>
      <c r="AJ3154" s="19">
        <v>18155689.220624398</v>
      </c>
      <c r="AK3154" s="19">
        <v>73452733.055091396</v>
      </c>
      <c r="AL3154" s="19">
        <v>73630828.949791297</v>
      </c>
      <c r="AM3154" s="19">
        <v>36131910.052049302</v>
      </c>
      <c r="AN3154" s="19">
        <v>27212592.426039498</v>
      </c>
      <c r="AO3154" s="19">
        <v>33291207.831147701</v>
      </c>
      <c r="AP3154" s="19">
        <v>25397760.655179799</v>
      </c>
      <c r="AQ3154" s="19">
        <v>35734676.5937967</v>
      </c>
      <c r="AR3154" s="19">
        <v>49832.672295953402</v>
      </c>
      <c r="AS3154" s="19">
        <v>31649301.955782998</v>
      </c>
      <c r="AT3154" s="19">
        <v>35803701.366546497</v>
      </c>
      <c r="AU3154" s="19">
        <v>72207088.782314807</v>
      </c>
      <c r="AV3154" s="19">
        <v>57029.357966701697</v>
      </c>
      <c r="AW3154" s="19">
        <v>38284472.082892902</v>
      </c>
      <c r="AX3154" s="19">
        <v>73579.681769493298</v>
      </c>
      <c r="AY3154" s="19">
        <v>70542857.2088992</v>
      </c>
      <c r="AZ3154" s="19">
        <v>46869256.992902704</v>
      </c>
      <c r="BA3154" s="19">
        <v>34405353.580928698</v>
      </c>
      <c r="BB3154" s="19">
        <v>211094.34997347501</v>
      </c>
      <c r="BC3154" s="19">
        <v>28246559.320548501</v>
      </c>
      <c r="BD3154" s="19">
        <v>130916.54913210199</v>
      </c>
      <c r="BE3154" s="19">
        <v>53759259.941307902</v>
      </c>
      <c r="BF3154" s="19">
        <v>57365501.914412498</v>
      </c>
      <c r="BG3154" s="19">
        <v>53391832.406468399</v>
      </c>
      <c r="BH3154" s="19">
        <v>66844.4046139891</v>
      </c>
      <c r="BI3154" s="19">
        <v>20407087.025666799</v>
      </c>
      <c r="BJ3154" s="19">
        <v>19865672.9807682</v>
      </c>
      <c r="BK3154" s="19">
        <v>33706350.709204599</v>
      </c>
      <c r="BL3154" s="19">
        <v>27619666.9292069</v>
      </c>
      <c r="BM3154" s="19">
        <v>39977853.066347398</v>
      </c>
      <c r="BN3154" s="19">
        <v>51593.885876908498</v>
      </c>
      <c r="BO3154" s="19">
        <v>91290112.873156995</v>
      </c>
      <c r="BP3154" s="19">
        <v>49023.555370657697</v>
      </c>
      <c r="BQ3154" s="19">
        <v>39399073.853704199</v>
      </c>
      <c r="BR3154" s="19">
        <v>63630224.554422997</v>
      </c>
      <c r="BS3154" s="19">
        <v>30536343.819959302</v>
      </c>
      <c r="BT3154" s="19">
        <v>25139846.555179201</v>
      </c>
      <c r="BU3154" s="19">
        <v>38115963.3454381</v>
      </c>
      <c r="BV3154" s="19">
        <v>53677.024710943901</v>
      </c>
      <c r="BW3154" s="19">
        <v>37340815.317610003</v>
      </c>
      <c r="BX3154" s="19">
        <v>60626.459295553897</v>
      </c>
      <c r="BY3154" s="19">
        <v>64359.7441030021</v>
      </c>
      <c r="BZ3154" s="19">
        <v>26958652.740653601</v>
      </c>
      <c r="CA3154" s="19">
        <v>79644.185807155198</v>
      </c>
      <c r="CB3154" s="19">
        <v>47318209.224309102</v>
      </c>
      <c r="CC3154" s="19">
        <v>42452.059625298898</v>
      </c>
      <c r="CD3154" s="19">
        <v>42378.606606679503</v>
      </c>
      <c r="CE3154" s="19">
        <v>36571509.8528779</v>
      </c>
    </row>
    <row r="3155" spans="1:83">
      <c r="A3155" s="18">
        <v>19802</v>
      </c>
      <c r="B3155" s="18" t="s">
        <v>2737</v>
      </c>
      <c r="C3155" s="18" t="s">
        <v>2738</v>
      </c>
      <c r="D3155" s="18" t="s">
        <v>116</v>
      </c>
      <c r="E3155" s="18" t="s">
        <v>114</v>
      </c>
      <c r="F3155" s="18" t="s">
        <v>114</v>
      </c>
      <c r="G3155" s="18" t="s">
        <v>116</v>
      </c>
      <c r="H3155" s="18" t="s">
        <v>114</v>
      </c>
      <c r="J3155" s="18">
        <v>-0.56999999999999995</v>
      </c>
      <c r="K3155" s="18">
        <v>242.18806000000001</v>
      </c>
      <c r="L3155" s="18">
        <v>243.19528</v>
      </c>
      <c r="M3155" s="18">
        <v>8.2669999999999995</v>
      </c>
      <c r="N3155" s="18">
        <v>1115084.0279999999</v>
      </c>
      <c r="O3155" s="18">
        <v>5</v>
      </c>
      <c r="P3155" s="18">
        <v>0</v>
      </c>
      <c r="S3155" s="18" t="s">
        <v>118</v>
      </c>
      <c r="T3155" s="18">
        <v>3</v>
      </c>
      <c r="U3155" s="18" t="s">
        <v>121</v>
      </c>
      <c r="V3155" s="18" t="b">
        <v>0</v>
      </c>
      <c r="W3155" s="20">
        <v>0.51851851851851805</v>
      </c>
      <c r="X3155" s="20">
        <v>0.71875</v>
      </c>
      <c r="Y3155" s="19">
        <v>25047669.816629998</v>
      </c>
      <c r="Z3155" s="19">
        <v>23254509.1141873</v>
      </c>
      <c r="AA3155" s="19">
        <v>93307875.657030702</v>
      </c>
      <c r="AB3155" s="19">
        <v>81474.388556081496</v>
      </c>
      <c r="AC3155" s="19">
        <v>78223336.343234703</v>
      </c>
      <c r="AD3155" s="19">
        <v>22941163.512389001</v>
      </c>
      <c r="AE3155" s="19">
        <v>34770115.510639198</v>
      </c>
      <c r="AF3155" s="19">
        <v>246797.54089740699</v>
      </c>
      <c r="AG3155" s="19">
        <v>20189014.1484669</v>
      </c>
      <c r="AH3155" s="19">
        <v>213770.07762069799</v>
      </c>
      <c r="AI3155" s="19">
        <v>9369177.1366090905</v>
      </c>
      <c r="AJ3155" s="19">
        <v>37762.133882739698</v>
      </c>
      <c r="AK3155" s="19">
        <v>164147.76214103101</v>
      </c>
      <c r="AL3155" s="19">
        <v>187445.37779147099</v>
      </c>
      <c r="AM3155" s="19">
        <v>85852.124718513893</v>
      </c>
      <c r="AN3155" s="19">
        <v>73007.899572116206</v>
      </c>
      <c r="AO3155" s="19">
        <v>74138.1008370583</v>
      </c>
      <c r="AP3155" s="19">
        <v>58502.331954147201</v>
      </c>
      <c r="AQ3155" s="19">
        <v>80515.804096136198</v>
      </c>
      <c r="AR3155" s="19">
        <v>49832.672295953402</v>
      </c>
      <c r="AS3155" s="19">
        <v>40530816.786242001</v>
      </c>
      <c r="AT3155" s="19">
        <v>32999959.909299299</v>
      </c>
      <c r="AU3155" s="19">
        <v>31899123.230358001</v>
      </c>
      <c r="AV3155" s="19">
        <v>13772480.43493</v>
      </c>
      <c r="AW3155" s="19">
        <v>10640167.742611</v>
      </c>
      <c r="AX3155" s="19">
        <v>9053305.0542258397</v>
      </c>
      <c r="AY3155" s="19">
        <v>165758.196350452</v>
      </c>
      <c r="AZ3155" s="19">
        <v>90372637.898434296</v>
      </c>
      <c r="BA3155" s="19">
        <v>101341.77104336501</v>
      </c>
      <c r="BB3155" s="19">
        <v>58038551.169914201</v>
      </c>
      <c r="BC3155" s="19">
        <v>21385738.914847601</v>
      </c>
      <c r="BD3155" s="19">
        <v>53849537.979884401</v>
      </c>
      <c r="BE3155" s="19">
        <v>178704.60351362301</v>
      </c>
      <c r="BF3155" s="19">
        <v>44807640.182923399</v>
      </c>
      <c r="BG3155" s="19">
        <v>28877379.467571501</v>
      </c>
      <c r="BH3155" s="19">
        <v>48581565.7718587</v>
      </c>
      <c r="BI3155" s="19">
        <v>14028703.773817601</v>
      </c>
      <c r="BJ3155" s="19">
        <v>21431855.597533301</v>
      </c>
      <c r="BK3155" s="19">
        <v>52868959.704746298</v>
      </c>
      <c r="BL3155" s="19">
        <v>28131416.872773699</v>
      </c>
      <c r="BM3155" s="19">
        <v>84490.603987824099</v>
      </c>
      <c r="BN3155" s="19">
        <v>19784735.067413799</v>
      </c>
      <c r="BO3155" s="19">
        <v>29023783.903998099</v>
      </c>
      <c r="BP3155" s="19">
        <v>49023.555370657697</v>
      </c>
      <c r="BQ3155" s="19">
        <v>85057.759169334604</v>
      </c>
      <c r="BR3155" s="19">
        <v>138837.29432782999</v>
      </c>
      <c r="BS3155" s="19">
        <v>29690732.001116902</v>
      </c>
      <c r="BT3155" s="19">
        <v>16222024.151144801</v>
      </c>
      <c r="BU3155" s="19">
        <v>37234086.619702399</v>
      </c>
      <c r="BV3155" s="19">
        <v>30462284.378779098</v>
      </c>
      <c r="BW3155" s="19">
        <v>34285254.1415371</v>
      </c>
      <c r="BX3155" s="19">
        <v>29840543.180345599</v>
      </c>
      <c r="BY3155" s="19">
        <v>64359.7441030021</v>
      </c>
      <c r="BZ3155" s="19">
        <v>16901823.8774256</v>
      </c>
      <c r="CA3155" s="19">
        <v>13069698.6232861</v>
      </c>
      <c r="CB3155" s="19">
        <v>56280.262764906503</v>
      </c>
      <c r="CC3155" s="19">
        <v>42452.059625298898</v>
      </c>
      <c r="CD3155" s="19">
        <v>17077355.9844919</v>
      </c>
      <c r="CE3155" s="19">
        <v>29418811.7332744</v>
      </c>
    </row>
    <row r="3156" spans="1:83">
      <c r="A3156" s="18">
        <v>19822</v>
      </c>
      <c r="B3156" s="18" t="s">
        <v>3998</v>
      </c>
      <c r="C3156" s="18" t="s">
        <v>3999</v>
      </c>
      <c r="D3156" s="18" t="s">
        <v>114</v>
      </c>
      <c r="E3156" s="18" t="s">
        <v>114</v>
      </c>
      <c r="F3156" s="18" t="s">
        <v>114</v>
      </c>
      <c r="G3156" s="18" t="s">
        <v>116</v>
      </c>
      <c r="H3156" s="18" t="s">
        <v>114</v>
      </c>
      <c r="J3156" s="18">
        <v>-3.63</v>
      </c>
      <c r="K3156" s="18">
        <v>462.12326000000002</v>
      </c>
      <c r="L3156" s="18">
        <v>463.13019000000003</v>
      </c>
      <c r="M3156" s="18">
        <v>9.4</v>
      </c>
      <c r="N3156" s="18">
        <v>1113418.7830000001</v>
      </c>
      <c r="O3156" s="18">
        <v>3</v>
      </c>
      <c r="P3156" s="18">
        <v>0</v>
      </c>
      <c r="S3156" s="18" t="s">
        <v>118</v>
      </c>
      <c r="T3156" s="18">
        <v>4</v>
      </c>
      <c r="U3156" s="18" t="s">
        <v>802</v>
      </c>
      <c r="V3156" s="18" t="b">
        <v>1</v>
      </c>
      <c r="W3156" s="20">
        <v>1</v>
      </c>
      <c r="X3156" s="20">
        <v>1</v>
      </c>
      <c r="Y3156" s="19">
        <v>20967329.3902492</v>
      </c>
      <c r="Z3156" s="19">
        <v>13873631.089950399</v>
      </c>
      <c r="AA3156" s="19">
        <v>40623743.111652397</v>
      </c>
      <c r="AB3156" s="19">
        <v>17799677.884817</v>
      </c>
      <c r="AC3156" s="19">
        <v>45051560.6911624</v>
      </c>
      <c r="AD3156" s="19">
        <v>14567615.3174095</v>
      </c>
      <c r="AE3156" s="19">
        <v>5782973.2178107798</v>
      </c>
      <c r="AF3156" s="19">
        <v>29808358.675898802</v>
      </c>
      <c r="AG3156" s="19">
        <v>8495603.2614333108</v>
      </c>
      <c r="AH3156" s="19">
        <v>38129082.6439486</v>
      </c>
      <c r="AI3156" s="19">
        <v>10616584.3572025</v>
      </c>
      <c r="AJ3156" s="19">
        <v>14256774.8583782</v>
      </c>
      <c r="AK3156" s="19">
        <v>40370526.693183199</v>
      </c>
      <c r="AL3156" s="19">
        <v>16074174.191640699</v>
      </c>
      <c r="AM3156" s="19">
        <v>8435704.4194273409</v>
      </c>
      <c r="AN3156" s="19">
        <v>7963928.3752509402</v>
      </c>
      <c r="AO3156" s="19">
        <v>19208942.961491</v>
      </c>
      <c r="AP3156" s="19">
        <v>10630364.5963588</v>
      </c>
      <c r="AQ3156" s="19">
        <v>5719630.9792246604</v>
      </c>
      <c r="AR3156" s="19">
        <v>3824106.61685907</v>
      </c>
      <c r="AS3156" s="19">
        <v>4151334.1356313</v>
      </c>
      <c r="AT3156" s="19">
        <v>12989116.4416597</v>
      </c>
      <c r="AU3156" s="19">
        <v>34019925.253766902</v>
      </c>
      <c r="AV3156" s="19">
        <v>6209938.9167268705</v>
      </c>
      <c r="AW3156" s="19">
        <v>13506035.4960088</v>
      </c>
      <c r="AX3156" s="19">
        <v>13302033.1990087</v>
      </c>
      <c r="AY3156" s="19">
        <v>58800822.240104102</v>
      </c>
      <c r="AZ3156" s="19">
        <v>50171934.340565398</v>
      </c>
      <c r="BA3156" s="19">
        <v>14911511.1999845</v>
      </c>
      <c r="BB3156" s="19">
        <v>27955785.301929899</v>
      </c>
      <c r="BC3156" s="19">
        <v>52804969.468058802</v>
      </c>
      <c r="BD3156" s="19">
        <v>79886768.666770503</v>
      </c>
      <c r="BE3156" s="19">
        <v>118384795.30983201</v>
      </c>
      <c r="BF3156" s="19">
        <v>42990219.344712399</v>
      </c>
      <c r="BG3156" s="19">
        <v>29218195.4941778</v>
      </c>
      <c r="BH3156" s="19">
        <v>8751283.6443325505</v>
      </c>
      <c r="BI3156" s="19">
        <v>7824551.0156424101</v>
      </c>
      <c r="BJ3156" s="19">
        <v>19613059.801112302</v>
      </c>
      <c r="BK3156" s="19">
        <v>8301247.3994965199</v>
      </c>
      <c r="BL3156" s="19">
        <v>7701628.3144509401</v>
      </c>
      <c r="BM3156" s="19">
        <v>9769770.1409648005</v>
      </c>
      <c r="BN3156" s="19">
        <v>8042907.9443908399</v>
      </c>
      <c r="BO3156" s="19">
        <v>35153993.816961497</v>
      </c>
      <c r="BP3156" s="19">
        <v>14010317.264737699</v>
      </c>
      <c r="BQ3156" s="19">
        <v>9336368.4931080192</v>
      </c>
      <c r="BR3156" s="19">
        <v>32877073.659446601</v>
      </c>
      <c r="BS3156" s="19">
        <v>8773524.4079817496</v>
      </c>
      <c r="BT3156" s="19">
        <v>10608794.963785499</v>
      </c>
      <c r="BU3156" s="19">
        <v>19167542.625499401</v>
      </c>
      <c r="BV3156" s="19">
        <v>9072085.7058064304</v>
      </c>
      <c r="BW3156" s="19">
        <v>12317499.731380301</v>
      </c>
      <c r="BX3156" s="19">
        <v>14553224.7400737</v>
      </c>
      <c r="BY3156" s="19">
        <v>20240675.553612102</v>
      </c>
      <c r="BZ3156" s="19">
        <v>5901708.7311664904</v>
      </c>
      <c r="CA3156" s="19">
        <v>4031184.45501281</v>
      </c>
      <c r="CB3156" s="19">
        <v>6504599.6020227298</v>
      </c>
      <c r="CC3156" s="19">
        <v>5252983.5608011698</v>
      </c>
      <c r="CD3156" s="19">
        <v>11092202.612238601</v>
      </c>
      <c r="CE3156" s="19">
        <v>19947964.049161699</v>
      </c>
    </row>
    <row r="3157" spans="1:83">
      <c r="A3157" s="18">
        <v>19836</v>
      </c>
      <c r="B3157" s="18" t="s">
        <v>3053</v>
      </c>
      <c r="C3157" s="18" t="s">
        <v>3054</v>
      </c>
      <c r="D3157" s="18" t="s">
        <v>116</v>
      </c>
      <c r="E3157" s="18" t="s">
        <v>114</v>
      </c>
      <c r="F3157" s="18" t="s">
        <v>114</v>
      </c>
      <c r="G3157" s="18" t="s">
        <v>116</v>
      </c>
      <c r="H3157" s="18" t="s">
        <v>114</v>
      </c>
      <c r="J3157" s="18">
        <v>-7.0000000000000007E-2</v>
      </c>
      <c r="K3157" s="18">
        <v>185.21433999999999</v>
      </c>
      <c r="L3157" s="18">
        <v>186.22165000000001</v>
      </c>
      <c r="M3157" s="18">
        <v>7.6669999999999998</v>
      </c>
      <c r="N3157" s="18">
        <v>1112441.936</v>
      </c>
      <c r="O3157" s="18">
        <v>1</v>
      </c>
      <c r="P3157" s="18">
        <v>0</v>
      </c>
      <c r="S3157" s="18" t="s">
        <v>118</v>
      </c>
      <c r="T3157" s="18">
        <v>1</v>
      </c>
      <c r="U3157" s="18" t="s">
        <v>802</v>
      </c>
      <c r="V3157" s="18" t="b">
        <v>1</v>
      </c>
      <c r="W3157" s="20">
        <v>0.96296296296296302</v>
      </c>
      <c r="X3157" s="20">
        <v>1</v>
      </c>
      <c r="Y3157" s="19">
        <v>151827195.449669</v>
      </c>
      <c r="Z3157" s="19">
        <v>57509447.309488401</v>
      </c>
      <c r="AA3157" s="19">
        <v>192592635.753142</v>
      </c>
      <c r="AB3157" s="19">
        <v>61640943.699663997</v>
      </c>
      <c r="AC3157" s="19">
        <v>115180584.49516</v>
      </c>
      <c r="AD3157" s="19">
        <v>55143.880361755</v>
      </c>
      <c r="AE3157" s="19">
        <v>60473974.2525227</v>
      </c>
      <c r="AF3157" s="19">
        <v>188319576.296166</v>
      </c>
      <c r="AG3157" s="19">
        <v>33345469.703774702</v>
      </c>
      <c r="AH3157" s="19">
        <v>151288184.884707</v>
      </c>
      <c r="AI3157" s="19">
        <v>29725867.372714799</v>
      </c>
      <c r="AJ3157" s="19">
        <v>20045191.607289601</v>
      </c>
      <c r="AK3157" s="19">
        <v>92138464.360636294</v>
      </c>
      <c r="AL3157" s="19">
        <v>123770984.595359</v>
      </c>
      <c r="AM3157" s="19">
        <v>57494999.694047101</v>
      </c>
      <c r="AN3157" s="19">
        <v>48951000.555509597</v>
      </c>
      <c r="AO3157" s="19">
        <v>59370425.924561203</v>
      </c>
      <c r="AP3157" s="19">
        <v>31499895.960197799</v>
      </c>
      <c r="AQ3157" s="19">
        <v>65783572.644400798</v>
      </c>
      <c r="AR3157" s="19">
        <v>28100005.337173101</v>
      </c>
      <c r="AS3157" s="19">
        <v>41986729.0894306</v>
      </c>
      <c r="AT3157" s="19">
        <v>43872337.302528098</v>
      </c>
      <c r="AU3157" s="19">
        <v>74079697.538270697</v>
      </c>
      <c r="AV3157" s="19">
        <v>35803506.995508499</v>
      </c>
      <c r="AW3157" s="19">
        <v>55244738.760586001</v>
      </c>
      <c r="AX3157" s="19">
        <v>55043399.853941999</v>
      </c>
      <c r="AY3157" s="19">
        <v>75232348.445823401</v>
      </c>
      <c r="AZ3157" s="19">
        <v>78016746.616897807</v>
      </c>
      <c r="BA3157" s="19">
        <v>74155360.516232207</v>
      </c>
      <c r="BB3157" s="19">
        <v>133963364.58630601</v>
      </c>
      <c r="BC3157" s="19">
        <v>47711761.071264498</v>
      </c>
      <c r="BD3157" s="19">
        <v>99789942.497096002</v>
      </c>
      <c r="BE3157" s="19">
        <v>100164687.125948</v>
      </c>
      <c r="BF3157" s="19">
        <v>141473268.56306201</v>
      </c>
      <c r="BG3157" s="19">
        <v>91070671.280435905</v>
      </c>
      <c r="BH3157" s="19">
        <v>39824997.791303299</v>
      </c>
      <c r="BI3157" s="19">
        <v>29342252.292479601</v>
      </c>
      <c r="BJ3157" s="19">
        <v>21709482.766414698</v>
      </c>
      <c r="BK3157" s="19">
        <v>64301369.809096098</v>
      </c>
      <c r="BL3157" s="19">
        <v>32202379.224412899</v>
      </c>
      <c r="BM3157" s="19">
        <v>60581358.125501998</v>
      </c>
      <c r="BN3157" s="19">
        <v>31316885.653464299</v>
      </c>
      <c r="BO3157" s="19">
        <v>136532838.92702401</v>
      </c>
      <c r="BP3157" s="19">
        <v>24301327.347758502</v>
      </c>
      <c r="BQ3157" s="19">
        <v>60700224.795474097</v>
      </c>
      <c r="BR3157" s="19">
        <v>68943357.833965197</v>
      </c>
      <c r="BS3157" s="19">
        <v>44101369.801578403</v>
      </c>
      <c r="BT3157" s="19">
        <v>56511572.669690497</v>
      </c>
      <c r="BU3157" s="19">
        <v>58746411.575802803</v>
      </c>
      <c r="BV3157" s="19">
        <v>29257014.073895998</v>
      </c>
      <c r="BW3157" s="19">
        <v>60369822.806142397</v>
      </c>
      <c r="BX3157" s="19">
        <v>45439442.815030202</v>
      </c>
      <c r="BY3157" s="19">
        <v>49034357.073639102</v>
      </c>
      <c r="BZ3157" s="19">
        <v>48963724.0033594</v>
      </c>
      <c r="CA3157" s="19">
        <v>49130069.723168299</v>
      </c>
      <c r="CB3157" s="19">
        <v>30781889.0681642</v>
      </c>
      <c r="CC3157" s="19">
        <v>27512767.454666201</v>
      </c>
      <c r="CD3157" s="19">
        <v>26529636.293687299</v>
      </c>
      <c r="CE3157" s="19">
        <v>65567710.340635397</v>
      </c>
    </row>
    <row r="3158" spans="1:83">
      <c r="A3158" s="18">
        <v>24077</v>
      </c>
      <c r="B3158" s="18" t="s">
        <v>2010</v>
      </c>
      <c r="C3158" s="18" t="s">
        <v>2011</v>
      </c>
      <c r="D3158" s="18" t="s">
        <v>116</v>
      </c>
      <c r="E3158" s="18" t="s">
        <v>114</v>
      </c>
      <c r="F3158" s="18" t="s">
        <v>114</v>
      </c>
      <c r="G3158" s="18" t="s">
        <v>116</v>
      </c>
      <c r="H3158" s="18" t="s">
        <v>114</v>
      </c>
      <c r="J3158" s="18">
        <v>-0.49</v>
      </c>
      <c r="K3158" s="18">
        <v>302.17279000000002</v>
      </c>
      <c r="L3158" s="18">
        <v>303.17968999999999</v>
      </c>
      <c r="M3158" s="18">
        <v>7.08</v>
      </c>
      <c r="N3158" s="18">
        <v>1112149.48</v>
      </c>
      <c r="O3158" s="18">
        <v>4</v>
      </c>
      <c r="P3158" s="18">
        <v>0</v>
      </c>
      <c r="S3158" s="18" t="s">
        <v>118</v>
      </c>
      <c r="T3158" s="18">
        <v>3</v>
      </c>
      <c r="U3158" s="18" t="s">
        <v>802</v>
      </c>
      <c r="V3158" s="18" t="b">
        <v>1</v>
      </c>
      <c r="W3158" s="20">
        <v>0.85185185185185197</v>
      </c>
      <c r="X3158" s="20">
        <v>0.6875</v>
      </c>
      <c r="Y3158" s="19">
        <v>14027543.529802701</v>
      </c>
      <c r="Z3158" s="19">
        <v>27653569.241660599</v>
      </c>
      <c r="AA3158" s="19">
        <v>87352453.373382002</v>
      </c>
      <c r="AB3158" s="19">
        <v>17215905.095254101</v>
      </c>
      <c r="AC3158" s="19">
        <v>71103760.100663006</v>
      </c>
      <c r="AD3158" s="19">
        <v>55143.880361755</v>
      </c>
      <c r="AE3158" s="19">
        <v>22269734.717346501</v>
      </c>
      <c r="AF3158" s="19">
        <v>60620953.673468597</v>
      </c>
      <c r="AG3158" s="19">
        <v>18528709.184411101</v>
      </c>
      <c r="AH3158" s="19">
        <v>31285513.876089301</v>
      </c>
      <c r="AI3158" s="19">
        <v>4266117.4582409998</v>
      </c>
      <c r="AJ3158" s="19">
        <v>37762.133882739698</v>
      </c>
      <c r="AK3158" s="19">
        <v>63685664.700165302</v>
      </c>
      <c r="AL3158" s="19">
        <v>57094708.523018703</v>
      </c>
      <c r="AM3158" s="19">
        <v>6255744.3029289003</v>
      </c>
      <c r="AN3158" s="19">
        <v>24228933.3751406</v>
      </c>
      <c r="AO3158" s="19">
        <v>13456673.7004926</v>
      </c>
      <c r="AP3158" s="19">
        <v>21399798.9846862</v>
      </c>
      <c r="AQ3158" s="19">
        <v>18511588.414997801</v>
      </c>
      <c r="AR3158" s="19">
        <v>49832.672295953402</v>
      </c>
      <c r="AS3158" s="19">
        <v>72318.6274561951</v>
      </c>
      <c r="AT3158" s="19">
        <v>30559321.933981899</v>
      </c>
      <c r="AU3158" s="19">
        <v>37677339.020886198</v>
      </c>
      <c r="AV3158" s="19">
        <v>17452045.747418199</v>
      </c>
      <c r="AW3158" s="19">
        <v>35531969.131433897</v>
      </c>
      <c r="AX3158" s="19">
        <v>17684550.577839401</v>
      </c>
      <c r="AY3158" s="19">
        <v>47728832.358104803</v>
      </c>
      <c r="AZ3158" s="19">
        <v>90134805.737682104</v>
      </c>
      <c r="BA3158" s="19">
        <v>31280400.7822592</v>
      </c>
      <c r="BB3158" s="19">
        <v>87224601.418646395</v>
      </c>
      <c r="BC3158" s="19">
        <v>62937.009110873303</v>
      </c>
      <c r="BD3158" s="19">
        <v>26602300.529472198</v>
      </c>
      <c r="BE3158" s="19">
        <v>178704.60351362301</v>
      </c>
      <c r="BF3158" s="19">
        <v>168766.74855896301</v>
      </c>
      <c r="BG3158" s="19">
        <v>142987.251866862</v>
      </c>
      <c r="BH3158" s="19">
        <v>37062530.810954198</v>
      </c>
      <c r="BI3158" s="19">
        <v>14226418.271702601</v>
      </c>
      <c r="BJ3158" s="19">
        <v>5030432.45621303</v>
      </c>
      <c r="BK3158" s="19">
        <v>61229565.391326897</v>
      </c>
      <c r="BL3158" s="19">
        <v>60370.032756194603</v>
      </c>
      <c r="BM3158" s="19">
        <v>84490.603987824099</v>
      </c>
      <c r="BN3158" s="19">
        <v>51593.885876908498</v>
      </c>
      <c r="BO3158" s="19">
        <v>63865240.899765201</v>
      </c>
      <c r="BP3158" s="19">
        <v>17157298.037303701</v>
      </c>
      <c r="BQ3158" s="19">
        <v>16462826.4590286</v>
      </c>
      <c r="BR3158" s="19">
        <v>32939072.408089101</v>
      </c>
      <c r="BS3158" s="19">
        <v>74680.910813464201</v>
      </c>
      <c r="BT3158" s="19">
        <v>22217167.542162899</v>
      </c>
      <c r="BU3158" s="19">
        <v>34150147.327042997</v>
      </c>
      <c r="BV3158" s="19">
        <v>19094549.722919598</v>
      </c>
      <c r="BW3158" s="19">
        <v>20468321.627488799</v>
      </c>
      <c r="BX3158" s="19">
        <v>60626.459295553897</v>
      </c>
      <c r="BY3158" s="19">
        <v>20119266.148340199</v>
      </c>
      <c r="BZ3158" s="19">
        <v>62077.4003332969</v>
      </c>
      <c r="CA3158" s="19">
        <v>23008094.174127199</v>
      </c>
      <c r="CB3158" s="19">
        <v>13885670.131105101</v>
      </c>
      <c r="CC3158" s="19">
        <v>8216627.8194846502</v>
      </c>
      <c r="CD3158" s="19">
        <v>18890425.5355694</v>
      </c>
      <c r="CE3158" s="19">
        <v>20189543.5430023</v>
      </c>
    </row>
    <row r="3159" spans="1:83">
      <c r="A3159" s="18">
        <v>21574</v>
      </c>
      <c r="B3159" s="18">
        <v>2514</v>
      </c>
      <c r="C3159" s="18" t="s">
        <v>4000</v>
      </c>
      <c r="D3159" s="18" t="s">
        <v>116</v>
      </c>
      <c r="E3159" s="18" t="s">
        <v>114</v>
      </c>
      <c r="F3159" s="18" t="s">
        <v>114</v>
      </c>
      <c r="G3159" s="18" t="s">
        <v>116</v>
      </c>
      <c r="H3159" s="18" t="s">
        <v>114</v>
      </c>
      <c r="J3159" s="18">
        <v>-0.14000000000000001</v>
      </c>
      <c r="K3159" s="18">
        <v>182.13065</v>
      </c>
      <c r="L3159" s="18">
        <v>183.13793999999999</v>
      </c>
      <c r="M3159" s="18">
        <v>8.1549999999999994</v>
      </c>
      <c r="N3159" s="18">
        <v>1109713.2879999999</v>
      </c>
      <c r="O3159" s="18">
        <v>22</v>
      </c>
      <c r="P3159" s="18">
        <v>0</v>
      </c>
      <c r="S3159" s="18" t="s">
        <v>118</v>
      </c>
      <c r="T3159" s="18">
        <v>5</v>
      </c>
      <c r="U3159" s="18" t="s">
        <v>802</v>
      </c>
      <c r="V3159" s="18" t="b">
        <v>1</v>
      </c>
      <c r="W3159" s="20">
        <v>0.88888888888888895</v>
      </c>
      <c r="X3159" s="20">
        <v>0.71875</v>
      </c>
      <c r="Y3159" s="19">
        <v>79852763.233652696</v>
      </c>
      <c r="Z3159" s="19">
        <v>42810539.116757803</v>
      </c>
      <c r="AA3159" s="19">
        <v>102089596.418859</v>
      </c>
      <c r="AB3159" s="19">
        <v>22548425.348634899</v>
      </c>
      <c r="AC3159" s="19">
        <v>67480292.271545798</v>
      </c>
      <c r="AD3159" s="19">
        <v>12527274.9412903</v>
      </c>
      <c r="AE3159" s="19">
        <v>41550036.833011001</v>
      </c>
      <c r="AF3159" s="19">
        <v>85377809.7204656</v>
      </c>
      <c r="AG3159" s="19">
        <v>23159090.921909399</v>
      </c>
      <c r="AH3159" s="19">
        <v>98405804.9705282</v>
      </c>
      <c r="AI3159" s="19">
        <v>47802.709287413403</v>
      </c>
      <c r="AJ3159" s="19">
        <v>37762.133882739698</v>
      </c>
      <c r="AK3159" s="19">
        <v>44745614.2934011</v>
      </c>
      <c r="AL3159" s="19">
        <v>51438349.121350497</v>
      </c>
      <c r="AM3159" s="19">
        <v>38152364.582767896</v>
      </c>
      <c r="AN3159" s="19">
        <v>39112832.0413059</v>
      </c>
      <c r="AO3159" s="19">
        <v>20124256.136342101</v>
      </c>
      <c r="AP3159" s="19">
        <v>26739978.967382301</v>
      </c>
      <c r="AQ3159" s="19">
        <v>30219377.602552701</v>
      </c>
      <c r="AR3159" s="19">
        <v>49832.672295953402</v>
      </c>
      <c r="AS3159" s="19">
        <v>21730653.0466462</v>
      </c>
      <c r="AT3159" s="19">
        <v>21500827.5049739</v>
      </c>
      <c r="AU3159" s="19">
        <v>55246046.793032899</v>
      </c>
      <c r="AV3159" s="19">
        <v>19611611.952061102</v>
      </c>
      <c r="AW3159" s="19">
        <v>30553880.715511799</v>
      </c>
      <c r="AX3159" s="19">
        <v>22555305.335256699</v>
      </c>
      <c r="AY3159" s="19">
        <v>78055052.721400097</v>
      </c>
      <c r="AZ3159" s="19">
        <v>107552.178623912</v>
      </c>
      <c r="BA3159" s="19">
        <v>38383893.265084296</v>
      </c>
      <c r="BB3159" s="19">
        <v>64901152.104269497</v>
      </c>
      <c r="BC3159" s="19">
        <v>13864420.8253217</v>
      </c>
      <c r="BD3159" s="19">
        <v>59356540.632791497</v>
      </c>
      <c r="BE3159" s="19">
        <v>62429914.869654298</v>
      </c>
      <c r="BF3159" s="19">
        <v>168766.74855896301</v>
      </c>
      <c r="BG3159" s="19">
        <v>67346106.497664601</v>
      </c>
      <c r="BH3159" s="19">
        <v>66844.4046139891</v>
      </c>
      <c r="BI3159" s="19">
        <v>13864826.148834901</v>
      </c>
      <c r="BJ3159" s="19">
        <v>40620.2248290192</v>
      </c>
      <c r="BK3159" s="19">
        <v>30341057.7959259</v>
      </c>
      <c r="BL3159" s="19">
        <v>60370.032756194603</v>
      </c>
      <c r="BM3159" s="19">
        <v>28249304.026694499</v>
      </c>
      <c r="BN3159" s="19">
        <v>18785004.047177602</v>
      </c>
      <c r="BO3159" s="19">
        <v>77971447.522578701</v>
      </c>
      <c r="BP3159" s="19">
        <v>19702130.340459902</v>
      </c>
      <c r="BQ3159" s="19">
        <v>40093134.254656598</v>
      </c>
      <c r="BR3159" s="19">
        <v>50740043.4745</v>
      </c>
      <c r="BS3159" s="19">
        <v>62449727.013436601</v>
      </c>
      <c r="BT3159" s="19">
        <v>84632.417955647994</v>
      </c>
      <c r="BU3159" s="19">
        <v>21354377.906399298</v>
      </c>
      <c r="BV3159" s="19">
        <v>53677.024710943901</v>
      </c>
      <c r="BW3159" s="19">
        <v>35838628.6607081</v>
      </c>
      <c r="BX3159" s="19">
        <v>16520202.2323256</v>
      </c>
      <c r="BY3159" s="19">
        <v>20504794.3093368</v>
      </c>
      <c r="BZ3159" s="19">
        <v>28483255.367206801</v>
      </c>
      <c r="CA3159" s="19">
        <v>33597550.777461201</v>
      </c>
      <c r="CB3159" s="19">
        <v>18606703.2885831</v>
      </c>
      <c r="CC3159" s="19">
        <v>42452.059625298898</v>
      </c>
      <c r="CD3159" s="19">
        <v>42378.606606679503</v>
      </c>
      <c r="CE3159" s="19">
        <v>45306002.071586803</v>
      </c>
    </row>
    <row r="3160" spans="1:83">
      <c r="A3160" s="18">
        <v>19875</v>
      </c>
      <c r="C3160" s="18" t="s">
        <v>4001</v>
      </c>
      <c r="D3160" s="18" t="s">
        <v>116</v>
      </c>
      <c r="E3160" s="18" t="s">
        <v>114</v>
      </c>
      <c r="F3160" s="18" t="s">
        <v>114</v>
      </c>
      <c r="G3160" s="18" t="s">
        <v>114</v>
      </c>
      <c r="H3160" s="18" t="s">
        <v>114</v>
      </c>
      <c r="J3160" s="18">
        <v>4.45</v>
      </c>
      <c r="K3160" s="18">
        <v>230.08304999999999</v>
      </c>
      <c r="L3160" s="18">
        <v>231.09030000000001</v>
      </c>
      <c r="M3160" s="18">
        <v>5.3460000000000001</v>
      </c>
      <c r="N3160" s="18">
        <v>1109403.6270000001</v>
      </c>
      <c r="O3160" s="18">
        <v>0</v>
      </c>
      <c r="P3160" s="18">
        <v>0</v>
      </c>
      <c r="S3160" s="18" t="s">
        <v>118</v>
      </c>
      <c r="T3160" s="18">
        <v>2</v>
      </c>
      <c r="U3160" s="18" t="s">
        <v>809</v>
      </c>
      <c r="V3160" s="18" t="b">
        <v>0</v>
      </c>
      <c r="W3160" s="20">
        <v>0.88888888888888895</v>
      </c>
      <c r="X3160" s="20">
        <v>0.90625</v>
      </c>
      <c r="Y3160" s="19">
        <v>70648091.363920897</v>
      </c>
      <c r="Z3160" s="19">
        <v>14958431.578020699</v>
      </c>
      <c r="AA3160" s="19">
        <v>126447831.78</v>
      </c>
      <c r="AB3160" s="19">
        <v>10960517.407950001</v>
      </c>
      <c r="AC3160" s="19">
        <v>20588904.196113899</v>
      </c>
      <c r="AD3160" s="19">
        <v>7273664.7392180897</v>
      </c>
      <c r="AE3160" s="19">
        <v>28128038.039556101</v>
      </c>
      <c r="AF3160" s="19">
        <v>30037401.083237201</v>
      </c>
      <c r="AG3160" s="19">
        <v>7658998.2733197697</v>
      </c>
      <c r="AH3160" s="19">
        <v>72567440.716462106</v>
      </c>
      <c r="AI3160" s="19">
        <v>5248714.4254331104</v>
      </c>
      <c r="AJ3160" s="19">
        <v>7106452.4226823002</v>
      </c>
      <c r="AK3160" s="19">
        <v>34144848.2378041</v>
      </c>
      <c r="AL3160" s="19">
        <v>20122544.0104094</v>
      </c>
      <c r="AM3160" s="19">
        <v>9831709.2131868508</v>
      </c>
      <c r="AN3160" s="19">
        <v>3852083.4267463302</v>
      </c>
      <c r="AO3160" s="19">
        <v>74138.1008370583</v>
      </c>
      <c r="AP3160" s="19">
        <v>58502.331954147201</v>
      </c>
      <c r="AQ3160" s="19">
        <v>5390743.0651204605</v>
      </c>
      <c r="AR3160" s="19">
        <v>2957595.6599410898</v>
      </c>
      <c r="AS3160" s="19">
        <v>15465332.2026603</v>
      </c>
      <c r="AT3160" s="19">
        <v>10576781.7226333</v>
      </c>
      <c r="AU3160" s="19">
        <v>139624.610384292</v>
      </c>
      <c r="AV3160" s="19">
        <v>5458490.9527924601</v>
      </c>
      <c r="AW3160" s="19">
        <v>10118997.356626499</v>
      </c>
      <c r="AX3160" s="19">
        <v>5758660.18275222</v>
      </c>
      <c r="AY3160" s="19">
        <v>20695803.380746901</v>
      </c>
      <c r="AZ3160" s="19">
        <v>18735792.2163519</v>
      </c>
      <c r="BA3160" s="19">
        <v>9610689.6804541908</v>
      </c>
      <c r="BB3160" s="19">
        <v>14225829.827425901</v>
      </c>
      <c r="BC3160" s="19">
        <v>4275149.8979223799</v>
      </c>
      <c r="BD3160" s="19">
        <v>15085298.7161335</v>
      </c>
      <c r="BE3160" s="19">
        <v>21179601.162263799</v>
      </c>
      <c r="BF3160" s="19">
        <v>12846407.879293701</v>
      </c>
      <c r="BG3160" s="19">
        <v>19902818.498776201</v>
      </c>
      <c r="BH3160" s="19">
        <v>20824720.252860598</v>
      </c>
      <c r="BI3160" s="19">
        <v>2536684.3397281002</v>
      </c>
      <c r="BJ3160" s="19">
        <v>5189947.7427040804</v>
      </c>
      <c r="BK3160" s="19">
        <v>41695962.545458198</v>
      </c>
      <c r="BL3160" s="19">
        <v>60370.032756194603</v>
      </c>
      <c r="BM3160" s="19">
        <v>11156435.684508801</v>
      </c>
      <c r="BN3160" s="19">
        <v>5974558.0862020496</v>
      </c>
      <c r="BO3160" s="19">
        <v>209591.61585109399</v>
      </c>
      <c r="BP3160" s="19">
        <v>3253891.1063832198</v>
      </c>
      <c r="BQ3160" s="19">
        <v>6272541.3777332203</v>
      </c>
      <c r="BR3160" s="19">
        <v>9803553.7800096106</v>
      </c>
      <c r="BS3160" s="19">
        <v>9178494.2316381596</v>
      </c>
      <c r="BT3160" s="19">
        <v>22403090.599330898</v>
      </c>
      <c r="BU3160" s="19">
        <v>14421741.541637899</v>
      </c>
      <c r="BV3160" s="19">
        <v>4701158.3649776103</v>
      </c>
      <c r="BW3160" s="19">
        <v>12911543.166426299</v>
      </c>
      <c r="BX3160" s="19">
        <v>2817583.5457038898</v>
      </c>
      <c r="BY3160" s="19">
        <v>7804913.0297723804</v>
      </c>
      <c r="BZ3160" s="19">
        <v>6452023.76968427</v>
      </c>
      <c r="CA3160" s="19">
        <v>6807531.6426264104</v>
      </c>
      <c r="CB3160" s="19">
        <v>4674852.3666938003</v>
      </c>
      <c r="CC3160" s="19">
        <v>42452.059625298898</v>
      </c>
      <c r="CD3160" s="19">
        <v>4301822.6986513203</v>
      </c>
      <c r="CE3160" s="19">
        <v>10297817.075145001</v>
      </c>
    </row>
    <row r="3161" spans="1:83">
      <c r="A3161" s="18">
        <v>19884</v>
      </c>
      <c r="C3161" s="18" t="s">
        <v>4002</v>
      </c>
      <c r="D3161" s="18" t="s">
        <v>116</v>
      </c>
      <c r="E3161" s="18" t="s">
        <v>114</v>
      </c>
      <c r="F3161" s="18" t="s">
        <v>114</v>
      </c>
      <c r="G3161" s="18" t="s">
        <v>114</v>
      </c>
      <c r="H3161" s="18" t="s">
        <v>114</v>
      </c>
      <c r="J3161" s="18">
        <v>1.39</v>
      </c>
      <c r="K3161" s="18">
        <v>409.05855000000003</v>
      </c>
      <c r="L3161" s="18">
        <v>410.06567000000001</v>
      </c>
      <c r="M3161" s="18">
        <v>6.9180000000000001</v>
      </c>
      <c r="N3161" s="18">
        <v>1108954.118</v>
      </c>
      <c r="O3161" s="18">
        <v>0</v>
      </c>
      <c r="P3161" s="18">
        <v>0</v>
      </c>
      <c r="S3161" s="18" t="s">
        <v>118</v>
      </c>
      <c r="T3161" s="18">
        <v>2</v>
      </c>
      <c r="U3161" s="18" t="s">
        <v>802</v>
      </c>
      <c r="V3161" s="18" t="b">
        <v>1</v>
      </c>
      <c r="W3161" s="20">
        <v>0.51851851851851805</v>
      </c>
      <c r="X3161" s="20">
        <v>0.5</v>
      </c>
      <c r="Y3161" s="19">
        <v>93053950.859089196</v>
      </c>
      <c r="Z3161" s="19">
        <v>89712.935311184003</v>
      </c>
      <c r="AA3161" s="19">
        <v>302507.99905691098</v>
      </c>
      <c r="AB3161" s="19">
        <v>81474.388556081496</v>
      </c>
      <c r="AC3161" s="19">
        <v>202761.79347830301</v>
      </c>
      <c r="AD3161" s="19">
        <v>21885245.794314601</v>
      </c>
      <c r="AE3161" s="19">
        <v>34193782.096381098</v>
      </c>
      <c r="AF3161" s="19">
        <v>112698374.51693299</v>
      </c>
      <c r="AG3161" s="19">
        <v>17576155.649782501</v>
      </c>
      <c r="AH3161" s="19">
        <v>112862948.979248</v>
      </c>
      <c r="AI3161" s="19">
        <v>47802.709287413403</v>
      </c>
      <c r="AJ3161" s="19">
        <v>37762.133882739698</v>
      </c>
      <c r="AK3161" s="19">
        <v>164147.76214103101</v>
      </c>
      <c r="AL3161" s="19">
        <v>60410511.124975599</v>
      </c>
      <c r="AM3161" s="19">
        <v>32684982.3081473</v>
      </c>
      <c r="AN3161" s="19">
        <v>36937436.904544502</v>
      </c>
      <c r="AO3161" s="19">
        <v>4129190.6458270801</v>
      </c>
      <c r="AP3161" s="19">
        <v>58502.331954147201</v>
      </c>
      <c r="AQ3161" s="19">
        <v>80515.804096136198</v>
      </c>
      <c r="AR3161" s="19">
        <v>21132809.714781199</v>
      </c>
      <c r="AS3161" s="19">
        <v>32328339.720472999</v>
      </c>
      <c r="AT3161" s="19">
        <v>10604073.692607399</v>
      </c>
      <c r="AU3161" s="19">
        <v>139624.610384292</v>
      </c>
      <c r="AV3161" s="19">
        <v>57029.357966701697</v>
      </c>
      <c r="AW3161" s="19">
        <v>97553.535244377999</v>
      </c>
      <c r="AX3161" s="19">
        <v>48568405.626584999</v>
      </c>
      <c r="AY3161" s="19">
        <v>165758.196350452</v>
      </c>
      <c r="AZ3161" s="19">
        <v>107552.178623912</v>
      </c>
      <c r="BA3161" s="19">
        <v>24738204.583541501</v>
      </c>
      <c r="BB3161" s="19">
        <v>211094.34997347501</v>
      </c>
      <c r="BC3161" s="19">
        <v>31821239.7752221</v>
      </c>
      <c r="BD3161" s="19">
        <v>130916.54913210199</v>
      </c>
      <c r="BE3161" s="19">
        <v>119739156.565442</v>
      </c>
      <c r="BF3161" s="19">
        <v>168766.74855896301</v>
      </c>
      <c r="BG3161" s="19">
        <v>142987.251866862</v>
      </c>
      <c r="BH3161" s="19">
        <v>23840595.095127799</v>
      </c>
      <c r="BI3161" s="19">
        <v>47030.709569134902</v>
      </c>
      <c r="BJ3161" s="19">
        <v>40620.2248290192</v>
      </c>
      <c r="BK3161" s="19">
        <v>18029737.8735983</v>
      </c>
      <c r="BL3161" s="19">
        <v>60370.032756194603</v>
      </c>
      <c r="BM3161" s="19">
        <v>44680535.976977803</v>
      </c>
      <c r="BN3161" s="19">
        <v>11757843.2395579</v>
      </c>
      <c r="BO3161" s="19">
        <v>209591.61585109399</v>
      </c>
      <c r="BP3161" s="19">
        <v>49023.555370657697</v>
      </c>
      <c r="BQ3161" s="19">
        <v>85057.759169334604</v>
      </c>
      <c r="BR3161" s="19">
        <v>138837.29432782999</v>
      </c>
      <c r="BS3161" s="19">
        <v>74680.910813464201</v>
      </c>
      <c r="BT3161" s="19">
        <v>51699634.6687667</v>
      </c>
      <c r="BU3161" s="19">
        <v>65066942.232404701</v>
      </c>
      <c r="BV3161" s="19">
        <v>23869128.468899202</v>
      </c>
      <c r="BW3161" s="19">
        <v>109748.893649866</v>
      </c>
      <c r="BX3161" s="19">
        <v>60626.459295553897</v>
      </c>
      <c r="BY3161" s="19">
        <v>7487021.8686349699</v>
      </c>
      <c r="BZ3161" s="19">
        <v>30130715.692634501</v>
      </c>
      <c r="CA3161" s="19">
        <v>17433840.573562901</v>
      </c>
      <c r="CB3161" s="19">
        <v>13687646.422111301</v>
      </c>
      <c r="CC3161" s="19">
        <v>8068927.5034426497</v>
      </c>
      <c r="CD3161" s="19">
        <v>8644951.3504609801</v>
      </c>
      <c r="CE3161" s="19">
        <v>88838.795511459801</v>
      </c>
    </row>
    <row r="3162" spans="1:83">
      <c r="A3162" s="18">
        <v>19888</v>
      </c>
      <c r="C3162" s="18" t="s">
        <v>4003</v>
      </c>
      <c r="D3162" s="18" t="s">
        <v>116</v>
      </c>
      <c r="E3162" s="18" t="s">
        <v>114</v>
      </c>
      <c r="F3162" s="18" t="s">
        <v>114</v>
      </c>
      <c r="G3162" s="18" t="s">
        <v>114</v>
      </c>
      <c r="H3162" s="18" t="s">
        <v>114</v>
      </c>
      <c r="J3162" s="18">
        <v>-2.4300000000000002</v>
      </c>
      <c r="K3162" s="18">
        <v>647.25796000000003</v>
      </c>
      <c r="L3162" s="18">
        <v>324.63643999999999</v>
      </c>
      <c r="M3162" s="18">
        <v>8.1120000000000001</v>
      </c>
      <c r="N3162" s="18">
        <v>1108740.156</v>
      </c>
      <c r="O3162" s="18">
        <v>0</v>
      </c>
      <c r="P3162" s="18">
        <v>0</v>
      </c>
      <c r="S3162" s="18" t="s">
        <v>118</v>
      </c>
      <c r="T3162" s="18">
        <v>1</v>
      </c>
      <c r="U3162" s="18" t="s">
        <v>802</v>
      </c>
      <c r="V3162" s="18" t="b">
        <v>1</v>
      </c>
      <c r="W3162" s="20">
        <v>0.81481481481481499</v>
      </c>
      <c r="X3162" s="20">
        <v>0.90625</v>
      </c>
      <c r="Y3162" s="19">
        <v>211063.24240400901</v>
      </c>
      <c r="Z3162" s="19">
        <v>52908297.928575002</v>
      </c>
      <c r="AA3162" s="19">
        <v>302507.99905691098</v>
      </c>
      <c r="AB3162" s="19">
        <v>47069493.064320303</v>
      </c>
      <c r="AC3162" s="19">
        <v>145265658.161194</v>
      </c>
      <c r="AD3162" s="19">
        <v>34322424.564562097</v>
      </c>
      <c r="AE3162" s="19">
        <v>33202390.393594898</v>
      </c>
      <c r="AF3162" s="19">
        <v>133340772.974106</v>
      </c>
      <c r="AG3162" s="19">
        <v>30450327.652148999</v>
      </c>
      <c r="AH3162" s="19">
        <v>108041902.278312</v>
      </c>
      <c r="AI3162" s="19">
        <v>47802.709287413403</v>
      </c>
      <c r="AJ3162" s="19">
        <v>23426703.915732998</v>
      </c>
      <c r="AK3162" s="19">
        <v>89598795.704488501</v>
      </c>
      <c r="AL3162" s="19">
        <v>101209953.87451901</v>
      </c>
      <c r="AM3162" s="19">
        <v>85852.124718513893</v>
      </c>
      <c r="AN3162" s="19">
        <v>38098848.880031101</v>
      </c>
      <c r="AO3162" s="19">
        <v>47236456.901882298</v>
      </c>
      <c r="AP3162" s="19">
        <v>42081384.168897197</v>
      </c>
      <c r="AQ3162" s="19">
        <v>54576179.144023903</v>
      </c>
      <c r="AR3162" s="19">
        <v>49832.672295953402</v>
      </c>
      <c r="AS3162" s="19">
        <v>34844647.315271303</v>
      </c>
      <c r="AT3162" s="19">
        <v>50188612.259062998</v>
      </c>
      <c r="AU3162" s="19">
        <v>78214284.226833001</v>
      </c>
      <c r="AV3162" s="19">
        <v>43935410.901700802</v>
      </c>
      <c r="AW3162" s="19">
        <v>67145817.826034993</v>
      </c>
      <c r="AX3162" s="19">
        <v>35308913.974197596</v>
      </c>
      <c r="AY3162" s="19">
        <v>93363441.064276695</v>
      </c>
      <c r="AZ3162" s="19">
        <v>64742640.224722899</v>
      </c>
      <c r="BA3162" s="19">
        <v>46640059.366828501</v>
      </c>
      <c r="BB3162" s="19">
        <v>149602031.05006701</v>
      </c>
      <c r="BC3162" s="19">
        <v>34893184.4628952</v>
      </c>
      <c r="BD3162" s="19">
        <v>87459232.624345496</v>
      </c>
      <c r="BE3162" s="19">
        <v>84898745.839617506</v>
      </c>
      <c r="BF3162" s="19">
        <v>100341279.524523</v>
      </c>
      <c r="BG3162" s="19">
        <v>88427488.730404198</v>
      </c>
      <c r="BH3162" s="19">
        <v>26083685.7171099</v>
      </c>
      <c r="BI3162" s="19">
        <v>27115050.608069699</v>
      </c>
      <c r="BJ3162" s="19">
        <v>19465126.176757298</v>
      </c>
      <c r="BK3162" s="19">
        <v>55767187.488242202</v>
      </c>
      <c r="BL3162" s="19">
        <v>36952455.087725699</v>
      </c>
      <c r="BM3162" s="19">
        <v>48995026.545959704</v>
      </c>
      <c r="BN3162" s="19">
        <v>51593.885876908498</v>
      </c>
      <c r="BO3162" s="19">
        <v>150174912.15954599</v>
      </c>
      <c r="BP3162" s="19">
        <v>37043136.611362197</v>
      </c>
      <c r="BQ3162" s="19">
        <v>49660749.795699202</v>
      </c>
      <c r="BR3162" s="19">
        <v>138837.29432782999</v>
      </c>
      <c r="BS3162" s="19">
        <v>45697795.100943603</v>
      </c>
      <c r="BT3162" s="19">
        <v>44234215.031560101</v>
      </c>
      <c r="BU3162" s="19">
        <v>61632032.822200097</v>
      </c>
      <c r="BV3162" s="19">
        <v>53677.024710943901</v>
      </c>
      <c r="BW3162" s="19">
        <v>66643662.0324983</v>
      </c>
      <c r="BX3162" s="19">
        <v>38590578.205735303</v>
      </c>
      <c r="BY3162" s="19">
        <v>53383768.549629301</v>
      </c>
      <c r="BZ3162" s="19">
        <v>33638840.201467298</v>
      </c>
      <c r="CA3162" s="19">
        <v>46638746.096796602</v>
      </c>
      <c r="CB3162" s="19">
        <v>26371210.226562802</v>
      </c>
      <c r="CC3162" s="19">
        <v>28892440.0256598</v>
      </c>
      <c r="CD3162" s="19">
        <v>27860980.933861598</v>
      </c>
      <c r="CE3162" s="19">
        <v>47499973.492867999</v>
      </c>
    </row>
    <row r="3163" spans="1:83">
      <c r="A3163" s="18">
        <v>19891</v>
      </c>
      <c r="B3163" s="18" t="s">
        <v>4004</v>
      </c>
      <c r="C3163" s="18" t="s">
        <v>4005</v>
      </c>
      <c r="D3163" s="18" t="s">
        <v>116</v>
      </c>
      <c r="E3163" s="18" t="s">
        <v>114</v>
      </c>
      <c r="F3163" s="18" t="s">
        <v>114</v>
      </c>
      <c r="G3163" s="18" t="s">
        <v>116</v>
      </c>
      <c r="H3163" s="18" t="s">
        <v>114</v>
      </c>
      <c r="J3163" s="18">
        <v>-0.03</v>
      </c>
      <c r="K3163" s="18">
        <v>206.08776</v>
      </c>
      <c r="L3163" s="18">
        <v>207.09503000000001</v>
      </c>
      <c r="M3163" s="18">
        <v>7.1379999999999999</v>
      </c>
      <c r="N3163" s="18">
        <v>1108540.8659999999</v>
      </c>
      <c r="O3163" s="18">
        <v>2</v>
      </c>
      <c r="P3163" s="18">
        <v>0</v>
      </c>
      <c r="S3163" s="18" t="s">
        <v>118</v>
      </c>
      <c r="T3163" s="18">
        <v>1</v>
      </c>
      <c r="U3163" s="18" t="s">
        <v>802</v>
      </c>
      <c r="V3163" s="18" t="b">
        <v>1</v>
      </c>
      <c r="W3163" s="20">
        <v>0.88888888888888895</v>
      </c>
      <c r="X3163" s="20">
        <v>0.90625</v>
      </c>
      <c r="Y3163" s="19">
        <v>95501322.878082201</v>
      </c>
      <c r="Z3163" s="19">
        <v>30499064.093903601</v>
      </c>
      <c r="AA3163" s="19">
        <v>54710205.422002703</v>
      </c>
      <c r="AB3163" s="19">
        <v>18545628.1580416</v>
      </c>
      <c r="AC3163" s="19">
        <v>76456465.645956695</v>
      </c>
      <c r="AD3163" s="19">
        <v>55143.880361755</v>
      </c>
      <c r="AE3163" s="19">
        <v>24481151.505556598</v>
      </c>
      <c r="AF3163" s="19">
        <v>31929411.6573488</v>
      </c>
      <c r="AG3163" s="19">
        <v>12740147.377604701</v>
      </c>
      <c r="AH3163" s="19">
        <v>36023576.168359302</v>
      </c>
      <c r="AI3163" s="19">
        <v>17705646.864921499</v>
      </c>
      <c r="AJ3163" s="19">
        <v>37762.133882739698</v>
      </c>
      <c r="AK3163" s="19">
        <v>53490930.164907299</v>
      </c>
      <c r="AL3163" s="19">
        <v>88566315.270467505</v>
      </c>
      <c r="AM3163" s="19">
        <v>28539737.682158299</v>
      </c>
      <c r="AN3163" s="19">
        <v>32480209.630473498</v>
      </c>
      <c r="AO3163" s="19">
        <v>25401275.694595098</v>
      </c>
      <c r="AP3163" s="19">
        <v>21455362.082656499</v>
      </c>
      <c r="AQ3163" s="19">
        <v>17746078.388832498</v>
      </c>
      <c r="AR3163" s="19">
        <v>11094565.913026599</v>
      </c>
      <c r="AS3163" s="19">
        <v>14588658.2308932</v>
      </c>
      <c r="AT3163" s="19">
        <v>16725926.374123299</v>
      </c>
      <c r="AU3163" s="19">
        <v>41489051.007937498</v>
      </c>
      <c r="AV3163" s="19">
        <v>12597214.673831301</v>
      </c>
      <c r="AW3163" s="19">
        <v>16558902.3971199</v>
      </c>
      <c r="AX3163" s="19">
        <v>73579.681769493298</v>
      </c>
      <c r="AY3163" s="19">
        <v>22425025.378049299</v>
      </c>
      <c r="AZ3163" s="19">
        <v>23336846.150654402</v>
      </c>
      <c r="BA3163" s="19">
        <v>26091826.595801599</v>
      </c>
      <c r="BB3163" s="19">
        <v>176334978.468853</v>
      </c>
      <c r="BC3163" s="19">
        <v>27745368.767639499</v>
      </c>
      <c r="BD3163" s="19">
        <v>58968385.658496499</v>
      </c>
      <c r="BE3163" s="19">
        <v>82882500.962522507</v>
      </c>
      <c r="BF3163" s="19">
        <v>52010972.301675297</v>
      </c>
      <c r="BG3163" s="19">
        <v>51967804.4800056</v>
      </c>
      <c r="BH3163" s="19">
        <v>25426177.8043909</v>
      </c>
      <c r="BI3163" s="19">
        <v>12645249.472576801</v>
      </c>
      <c r="BJ3163" s="19">
        <v>8158285.2946947003</v>
      </c>
      <c r="BK3163" s="19">
        <v>29186888.493281901</v>
      </c>
      <c r="BL3163" s="19">
        <v>12402024.480771801</v>
      </c>
      <c r="BM3163" s="19">
        <v>29527870.425089501</v>
      </c>
      <c r="BN3163" s="19">
        <v>16998956.670793999</v>
      </c>
      <c r="BO3163" s="19">
        <v>95132749.129786402</v>
      </c>
      <c r="BP3163" s="19">
        <v>14598438.530282199</v>
      </c>
      <c r="BQ3163" s="19">
        <v>26013052.5932431</v>
      </c>
      <c r="BR3163" s="19">
        <v>34104416.2549688</v>
      </c>
      <c r="BS3163" s="19">
        <v>21212067.333854601</v>
      </c>
      <c r="BT3163" s="19">
        <v>14682525.8065501</v>
      </c>
      <c r="BU3163" s="19">
        <v>22253242.553431202</v>
      </c>
      <c r="BV3163" s="19">
        <v>11338426.979095099</v>
      </c>
      <c r="BW3163" s="19">
        <v>109748.893649866</v>
      </c>
      <c r="BX3163" s="19">
        <v>13968855.9203436</v>
      </c>
      <c r="BY3163" s="19">
        <v>15313186.1709246</v>
      </c>
      <c r="BZ3163" s="19">
        <v>15749583.027636699</v>
      </c>
      <c r="CA3163" s="19">
        <v>79644.185807155198</v>
      </c>
      <c r="CB3163" s="19">
        <v>17005810.332851801</v>
      </c>
      <c r="CC3163" s="19">
        <v>42452.059625298898</v>
      </c>
      <c r="CD3163" s="19">
        <v>9988110.1969929803</v>
      </c>
      <c r="CE3163" s="19">
        <v>19322696.562827501</v>
      </c>
    </row>
    <row r="3164" spans="1:83">
      <c r="A3164" s="18">
        <v>19944</v>
      </c>
      <c r="B3164" s="18" t="s">
        <v>4006</v>
      </c>
      <c r="C3164" s="18" t="s">
        <v>841</v>
      </c>
      <c r="D3164" s="18" t="s">
        <v>116</v>
      </c>
      <c r="E3164" s="18" t="s">
        <v>114</v>
      </c>
      <c r="F3164" s="18" t="s">
        <v>115</v>
      </c>
      <c r="G3164" s="18" t="s">
        <v>116</v>
      </c>
      <c r="H3164" s="18" t="s">
        <v>114</v>
      </c>
      <c r="J3164" s="18">
        <v>-0.14000000000000001</v>
      </c>
      <c r="K3164" s="18">
        <v>148.05241000000001</v>
      </c>
      <c r="L3164" s="18">
        <v>149.05962</v>
      </c>
      <c r="M3164" s="18">
        <v>8.5660000000000007</v>
      </c>
      <c r="N3164" s="18">
        <v>1104441.3359999999</v>
      </c>
      <c r="O3164" s="18">
        <v>17</v>
      </c>
      <c r="P3164" s="18">
        <v>0</v>
      </c>
      <c r="S3164" s="18" t="s">
        <v>118</v>
      </c>
      <c r="T3164" s="18">
        <v>1</v>
      </c>
      <c r="U3164" s="18" t="s">
        <v>121</v>
      </c>
      <c r="V3164" s="18" t="b">
        <v>1</v>
      </c>
      <c r="W3164" s="20">
        <v>0.92592592592592604</v>
      </c>
      <c r="X3164" s="20">
        <v>0.625</v>
      </c>
      <c r="Y3164" s="19">
        <v>82309211.753525093</v>
      </c>
      <c r="Z3164" s="19">
        <v>50936204.075692803</v>
      </c>
      <c r="AA3164" s="19">
        <v>52152038.258376397</v>
      </c>
      <c r="AB3164" s="19">
        <v>27121984.141232502</v>
      </c>
      <c r="AC3164" s="19">
        <v>34082910.622419499</v>
      </c>
      <c r="AD3164" s="19">
        <v>10418824.3233862</v>
      </c>
      <c r="AE3164" s="19">
        <v>32648974.5009018</v>
      </c>
      <c r="AF3164" s="19">
        <v>66894153.347950101</v>
      </c>
      <c r="AG3164" s="19">
        <v>11556068.5862236</v>
      </c>
      <c r="AH3164" s="19">
        <v>104234811.921416</v>
      </c>
      <c r="AI3164" s="19">
        <v>28956383.766545702</v>
      </c>
      <c r="AJ3164" s="19">
        <v>13698221.785749899</v>
      </c>
      <c r="AK3164" s="19">
        <v>164147.76214103101</v>
      </c>
      <c r="AL3164" s="19">
        <v>54380003.252409399</v>
      </c>
      <c r="AM3164" s="19">
        <v>85852.124718513893</v>
      </c>
      <c r="AN3164" s="19">
        <v>38935828.174034901</v>
      </c>
      <c r="AO3164" s="19">
        <v>12836735.42412</v>
      </c>
      <c r="AP3164" s="19">
        <v>19953645.488484502</v>
      </c>
      <c r="AQ3164" s="19">
        <v>24670287.321780998</v>
      </c>
      <c r="AR3164" s="19">
        <v>9761048.0438458398</v>
      </c>
      <c r="AS3164" s="19">
        <v>20015074.904073</v>
      </c>
      <c r="AT3164" s="19">
        <v>19518872.8994711</v>
      </c>
      <c r="AU3164" s="19">
        <v>45547360.3395698</v>
      </c>
      <c r="AV3164" s="19">
        <v>10893859.2104259</v>
      </c>
      <c r="AW3164" s="19">
        <v>38387078.705758303</v>
      </c>
      <c r="AX3164" s="19">
        <v>25728389.7599339</v>
      </c>
      <c r="AY3164" s="19">
        <v>83201017.317277193</v>
      </c>
      <c r="AZ3164" s="19">
        <v>31560381.594721101</v>
      </c>
      <c r="BA3164" s="19">
        <v>101341.77104336501</v>
      </c>
      <c r="BB3164" s="19">
        <v>42800976.398689598</v>
      </c>
      <c r="BC3164" s="19">
        <v>62937.009110873303</v>
      </c>
      <c r="BD3164" s="19">
        <v>42074945.621004499</v>
      </c>
      <c r="BE3164" s="19">
        <v>88595726.086408302</v>
      </c>
      <c r="BF3164" s="19">
        <v>49678070.882742301</v>
      </c>
      <c r="BG3164" s="19">
        <v>45955775.9387962</v>
      </c>
      <c r="BH3164" s="19">
        <v>66844.4046139891</v>
      </c>
      <c r="BI3164" s="19">
        <v>47030.709569134902</v>
      </c>
      <c r="BJ3164" s="19">
        <v>18616381.473900199</v>
      </c>
      <c r="BK3164" s="19">
        <v>97048.858051087198</v>
      </c>
      <c r="BL3164" s="19">
        <v>20998134.9111141</v>
      </c>
      <c r="BM3164" s="19">
        <v>84490.603987824099</v>
      </c>
      <c r="BN3164" s="19">
        <v>14180692.108562101</v>
      </c>
      <c r="BO3164" s="19">
        <v>209591.61585109399</v>
      </c>
      <c r="BP3164" s="19">
        <v>10510868.8869316</v>
      </c>
      <c r="BQ3164" s="19">
        <v>85057.759169334604</v>
      </c>
      <c r="BR3164" s="19">
        <v>21835894.359138001</v>
      </c>
      <c r="BS3164" s="19">
        <v>74680.910813464201</v>
      </c>
      <c r="BT3164" s="19">
        <v>70435167.770131499</v>
      </c>
      <c r="BU3164" s="19">
        <v>22529389.826031499</v>
      </c>
      <c r="BV3164" s="19">
        <v>53677.024710943901</v>
      </c>
      <c r="BW3164" s="19">
        <v>21819263.995060999</v>
      </c>
      <c r="BX3164" s="19">
        <v>60626.459295553897</v>
      </c>
      <c r="BY3164" s="19">
        <v>64359.7441030021</v>
      </c>
      <c r="BZ3164" s="19">
        <v>21747631.718564302</v>
      </c>
      <c r="CA3164" s="19">
        <v>51830273.709090397</v>
      </c>
      <c r="CB3164" s="19">
        <v>9638618.7939111199</v>
      </c>
      <c r="CC3164" s="19">
        <v>9393326.7887786794</v>
      </c>
      <c r="CD3164" s="19">
        <v>17771278.030699998</v>
      </c>
      <c r="CE3164" s="19">
        <v>44089779.866233803</v>
      </c>
    </row>
    <row r="3165" spans="1:83">
      <c r="A3165" s="18">
        <v>19948</v>
      </c>
      <c r="B3165" s="18" t="s">
        <v>2303</v>
      </c>
      <c r="C3165" s="18" t="s">
        <v>2304</v>
      </c>
      <c r="D3165" s="18" t="s">
        <v>116</v>
      </c>
      <c r="E3165" s="18" t="s">
        <v>114</v>
      </c>
      <c r="F3165" s="18" t="s">
        <v>114</v>
      </c>
      <c r="G3165" s="18" t="s">
        <v>116</v>
      </c>
      <c r="H3165" s="18" t="s">
        <v>114</v>
      </c>
      <c r="J3165" s="18">
        <v>-0.09</v>
      </c>
      <c r="K3165" s="18">
        <v>200.14123000000001</v>
      </c>
      <c r="L3165" s="18">
        <v>201.14860999999999</v>
      </c>
      <c r="M3165" s="18">
        <v>7.4240000000000004</v>
      </c>
      <c r="N3165" s="18">
        <v>1104078.9480000001</v>
      </c>
      <c r="O3165" s="18">
        <v>5</v>
      </c>
      <c r="P3165" s="18">
        <v>0</v>
      </c>
      <c r="S3165" s="18" t="s">
        <v>118</v>
      </c>
      <c r="T3165" s="18">
        <v>2</v>
      </c>
      <c r="U3165" s="18" t="s">
        <v>802</v>
      </c>
      <c r="V3165" s="18" t="b">
        <v>0</v>
      </c>
      <c r="W3165" s="20">
        <v>0.51851851851851805</v>
      </c>
      <c r="X3165" s="20">
        <v>0.5625</v>
      </c>
      <c r="Y3165" s="19">
        <v>211063.24240400901</v>
      </c>
      <c r="Z3165" s="19">
        <v>89712.935311184003</v>
      </c>
      <c r="AA3165" s="19">
        <v>64870039.866865501</v>
      </c>
      <c r="AB3165" s="19">
        <v>81474.388556081496</v>
      </c>
      <c r="AC3165" s="19">
        <v>41279606.756237797</v>
      </c>
      <c r="AD3165" s="19">
        <v>55143.880361755</v>
      </c>
      <c r="AE3165" s="19">
        <v>29150061.874490999</v>
      </c>
      <c r="AF3165" s="19">
        <v>246797.54089740699</v>
      </c>
      <c r="AG3165" s="19">
        <v>8410456.9112766404</v>
      </c>
      <c r="AH3165" s="19">
        <v>213770.07762069799</v>
      </c>
      <c r="AI3165" s="19">
        <v>9212675.2603531107</v>
      </c>
      <c r="AJ3165" s="19">
        <v>13409278.477627199</v>
      </c>
      <c r="AK3165" s="19">
        <v>32356434.686528701</v>
      </c>
      <c r="AL3165" s="19">
        <v>45488703.864510797</v>
      </c>
      <c r="AM3165" s="19">
        <v>13079545.2007866</v>
      </c>
      <c r="AN3165" s="19">
        <v>73007.899572116206</v>
      </c>
      <c r="AO3165" s="19">
        <v>74138.1008370583</v>
      </c>
      <c r="AP3165" s="19">
        <v>58502.331954147201</v>
      </c>
      <c r="AQ3165" s="19">
        <v>9879141.4497998003</v>
      </c>
      <c r="AR3165" s="19">
        <v>49832.672295953402</v>
      </c>
      <c r="AS3165" s="19">
        <v>23368086.077587701</v>
      </c>
      <c r="AT3165" s="19">
        <v>14679218.002337299</v>
      </c>
      <c r="AU3165" s="19">
        <v>139624.610384292</v>
      </c>
      <c r="AV3165" s="19">
        <v>12740687.917133</v>
      </c>
      <c r="AW3165" s="19">
        <v>97553.535244377999</v>
      </c>
      <c r="AX3165" s="19">
        <v>6475727.9849763298</v>
      </c>
      <c r="AY3165" s="19">
        <v>165758.196350452</v>
      </c>
      <c r="AZ3165" s="19">
        <v>89480724.746681005</v>
      </c>
      <c r="BA3165" s="19">
        <v>23850653.708426699</v>
      </c>
      <c r="BB3165" s="19">
        <v>211094.34997347501</v>
      </c>
      <c r="BC3165" s="19">
        <v>11395775.2284091</v>
      </c>
      <c r="BD3165" s="19">
        <v>41631371.370764703</v>
      </c>
      <c r="BE3165" s="19">
        <v>178704.60351362301</v>
      </c>
      <c r="BF3165" s="19">
        <v>168766.74855896301</v>
      </c>
      <c r="BG3165" s="19">
        <v>24847210.374141499</v>
      </c>
      <c r="BH3165" s="19">
        <v>23877048.787567701</v>
      </c>
      <c r="BI3165" s="19">
        <v>47030.709569134902</v>
      </c>
      <c r="BJ3165" s="19">
        <v>8189884.6098206202</v>
      </c>
      <c r="BK3165" s="19">
        <v>97048.858051087198</v>
      </c>
      <c r="BL3165" s="19">
        <v>60370.032756194603</v>
      </c>
      <c r="BM3165" s="19">
        <v>11316121.9522547</v>
      </c>
      <c r="BN3165" s="19">
        <v>16146260.993543399</v>
      </c>
      <c r="BO3165" s="19">
        <v>209591.61585109399</v>
      </c>
      <c r="BP3165" s="19">
        <v>11442516.8973464</v>
      </c>
      <c r="BQ3165" s="19">
        <v>13306874.73411</v>
      </c>
      <c r="BR3165" s="19">
        <v>138837.29432782999</v>
      </c>
      <c r="BS3165" s="19">
        <v>74680.910813464201</v>
      </c>
      <c r="BT3165" s="19">
        <v>84632.417955647994</v>
      </c>
      <c r="BU3165" s="19">
        <v>14296004.301235201</v>
      </c>
      <c r="BV3165" s="19">
        <v>53677.024710943901</v>
      </c>
      <c r="BW3165" s="19">
        <v>18830966.3245105</v>
      </c>
      <c r="BX3165" s="19">
        <v>11774290.7149706</v>
      </c>
      <c r="BY3165" s="19">
        <v>64359.7441030021</v>
      </c>
      <c r="BZ3165" s="19">
        <v>11888576.628092401</v>
      </c>
      <c r="CA3165" s="19">
        <v>79644.185807155198</v>
      </c>
      <c r="CB3165" s="19">
        <v>7644394.8317717602</v>
      </c>
      <c r="CC3165" s="19">
        <v>5863455.7339265198</v>
      </c>
      <c r="CD3165" s="19">
        <v>8251132.1739889998</v>
      </c>
      <c r="CE3165" s="19">
        <v>88838.795511459801</v>
      </c>
    </row>
    <row r="3166" spans="1:83">
      <c r="A3166" s="18">
        <v>20203</v>
      </c>
      <c r="C3166" s="18" t="s">
        <v>4007</v>
      </c>
      <c r="D3166" s="18" t="s">
        <v>116</v>
      </c>
      <c r="E3166" s="18" t="s">
        <v>114</v>
      </c>
      <c r="F3166" s="18" t="s">
        <v>114</v>
      </c>
      <c r="G3166" s="18" t="s">
        <v>114</v>
      </c>
      <c r="H3166" s="18" t="s">
        <v>114</v>
      </c>
      <c r="J3166" s="18">
        <v>-4.71</v>
      </c>
      <c r="K3166" s="18">
        <v>301.15246000000002</v>
      </c>
      <c r="L3166" s="18">
        <v>302.15978999999999</v>
      </c>
      <c r="M3166" s="18">
        <v>8.34</v>
      </c>
      <c r="N3166" s="18">
        <v>1102560.453</v>
      </c>
      <c r="O3166" s="18">
        <v>0</v>
      </c>
      <c r="P3166" s="18">
        <v>0</v>
      </c>
      <c r="S3166" s="18" t="s">
        <v>118</v>
      </c>
      <c r="T3166" s="18">
        <v>4</v>
      </c>
      <c r="U3166" s="18" t="s">
        <v>121</v>
      </c>
      <c r="V3166" s="18" t="b">
        <v>1</v>
      </c>
      <c r="W3166" s="20">
        <v>0.88888888888888895</v>
      </c>
      <c r="X3166" s="20">
        <v>0.8125</v>
      </c>
      <c r="Y3166" s="19">
        <v>35731579.377008401</v>
      </c>
      <c r="Z3166" s="19">
        <v>6634675.9058260499</v>
      </c>
      <c r="AA3166" s="19">
        <v>57431225.172417499</v>
      </c>
      <c r="AB3166" s="19">
        <v>19232424.923703499</v>
      </c>
      <c r="AC3166" s="19">
        <v>23819249.746702701</v>
      </c>
      <c r="AD3166" s="19">
        <v>12658999.395728599</v>
      </c>
      <c r="AE3166" s="19">
        <v>10023879.8218755</v>
      </c>
      <c r="AF3166" s="19">
        <v>246797.54089740699</v>
      </c>
      <c r="AG3166" s="19">
        <v>5880310.2449933998</v>
      </c>
      <c r="AH3166" s="19">
        <v>91272355.893290505</v>
      </c>
      <c r="AI3166" s="19">
        <v>47802.709287413403</v>
      </c>
      <c r="AJ3166" s="19">
        <v>1977932.9905605901</v>
      </c>
      <c r="AK3166" s="19">
        <v>39264310.086918399</v>
      </c>
      <c r="AL3166" s="19">
        <v>67692455.0536993</v>
      </c>
      <c r="AM3166" s="19">
        <v>11823508.49798</v>
      </c>
      <c r="AN3166" s="19">
        <v>11641090.987647399</v>
      </c>
      <c r="AO3166" s="19">
        <v>57173556.366228297</v>
      </c>
      <c r="AP3166" s="19">
        <v>14325411.152094699</v>
      </c>
      <c r="AQ3166" s="19">
        <v>29964151.447577599</v>
      </c>
      <c r="AR3166" s="19">
        <v>13285103.822549099</v>
      </c>
      <c r="AS3166" s="19">
        <v>23574003.801761098</v>
      </c>
      <c r="AT3166" s="19">
        <v>19238106.863097399</v>
      </c>
      <c r="AU3166" s="19">
        <v>40019047.506896399</v>
      </c>
      <c r="AV3166" s="19">
        <v>57029.357966701697</v>
      </c>
      <c r="AW3166" s="19">
        <v>27953138.096589498</v>
      </c>
      <c r="AX3166" s="19">
        <v>19303894.472048599</v>
      </c>
      <c r="AY3166" s="19">
        <v>10995410.8501633</v>
      </c>
      <c r="AZ3166" s="19">
        <v>23834838.393178601</v>
      </c>
      <c r="BA3166" s="19">
        <v>24108465.9891898</v>
      </c>
      <c r="BB3166" s="19">
        <v>48310141.114508502</v>
      </c>
      <c r="BC3166" s="19">
        <v>37067969.500181302</v>
      </c>
      <c r="BD3166" s="19">
        <v>45124183.433252297</v>
      </c>
      <c r="BE3166" s="19">
        <v>112858095.740703</v>
      </c>
      <c r="BF3166" s="19">
        <v>7005095.8999531101</v>
      </c>
      <c r="BG3166" s="19">
        <v>34415087.833716497</v>
      </c>
      <c r="BH3166" s="19">
        <v>55536386.943128102</v>
      </c>
      <c r="BI3166" s="19">
        <v>13912183.952906599</v>
      </c>
      <c r="BJ3166" s="19">
        <v>13217728.501192801</v>
      </c>
      <c r="BK3166" s="19">
        <v>27016135.660407599</v>
      </c>
      <c r="BL3166" s="19">
        <v>7821911.6823245604</v>
      </c>
      <c r="BM3166" s="19">
        <v>23884039.548800699</v>
      </c>
      <c r="BN3166" s="19">
        <v>29231315.486374799</v>
      </c>
      <c r="BO3166" s="19">
        <v>38680870.262338199</v>
      </c>
      <c r="BP3166" s="19">
        <v>49023.555370657697</v>
      </c>
      <c r="BQ3166" s="19">
        <v>37807220.874537297</v>
      </c>
      <c r="BR3166" s="19">
        <v>23070553.288002599</v>
      </c>
      <c r="BS3166" s="19">
        <v>36557881.468247198</v>
      </c>
      <c r="BT3166" s="19">
        <v>27850005.4804947</v>
      </c>
      <c r="BU3166" s="19">
        <v>10379069.8653703</v>
      </c>
      <c r="BV3166" s="19">
        <v>53677.024710943901</v>
      </c>
      <c r="BW3166" s="19">
        <v>109748.893649866</v>
      </c>
      <c r="BX3166" s="19">
        <v>2863946.1971348599</v>
      </c>
      <c r="BY3166" s="19">
        <v>13738815.2681341</v>
      </c>
      <c r="BZ3166" s="19">
        <v>62077.4003332969</v>
      </c>
      <c r="CA3166" s="19">
        <v>79644.185807155198</v>
      </c>
      <c r="CB3166" s="19">
        <v>56280.262764906503</v>
      </c>
      <c r="CC3166" s="19">
        <v>8174014.8018437698</v>
      </c>
      <c r="CD3166" s="19">
        <v>4690642.3563208096</v>
      </c>
      <c r="CE3166" s="19">
        <v>18418796.1809383</v>
      </c>
    </row>
    <row r="3167" spans="1:83">
      <c r="A3167" s="18">
        <v>19983</v>
      </c>
      <c r="B3167" s="18" t="s">
        <v>4008</v>
      </c>
      <c r="C3167" s="18" t="s">
        <v>4009</v>
      </c>
      <c r="D3167" s="18" t="s">
        <v>116</v>
      </c>
      <c r="E3167" s="18" t="s">
        <v>114</v>
      </c>
      <c r="F3167" s="18" t="s">
        <v>116</v>
      </c>
      <c r="G3167" s="18" t="s">
        <v>116</v>
      </c>
      <c r="H3167" s="18" t="s">
        <v>114</v>
      </c>
      <c r="J3167" s="18">
        <v>0.53</v>
      </c>
      <c r="K3167" s="18">
        <v>171.05324999999999</v>
      </c>
      <c r="L3167" s="18">
        <v>172.06061</v>
      </c>
      <c r="M3167" s="18">
        <v>6.2789999999999999</v>
      </c>
      <c r="N3167" s="18">
        <v>1100403.3370000001</v>
      </c>
      <c r="O3167" s="18">
        <v>5</v>
      </c>
      <c r="P3167" s="18">
        <v>0</v>
      </c>
      <c r="S3167" s="18" t="s">
        <v>118</v>
      </c>
      <c r="T3167" s="18">
        <v>3</v>
      </c>
      <c r="U3167" s="18" t="s">
        <v>802</v>
      </c>
      <c r="V3167" s="18" t="b">
        <v>1</v>
      </c>
      <c r="W3167" s="20">
        <v>0.88888888888888895</v>
      </c>
      <c r="X3167" s="20">
        <v>0.96875</v>
      </c>
      <c r="Y3167" s="19">
        <v>49829140.728816099</v>
      </c>
      <c r="Z3167" s="19">
        <v>52628718.025260799</v>
      </c>
      <c r="AA3167" s="19">
        <v>184314451.37408099</v>
      </c>
      <c r="AB3167" s="19">
        <v>36520829.7268316</v>
      </c>
      <c r="AC3167" s="19">
        <v>84636239.351464003</v>
      </c>
      <c r="AD3167" s="19">
        <v>14598699.449157501</v>
      </c>
      <c r="AE3167" s="19">
        <v>46580319.3283071</v>
      </c>
      <c r="AF3167" s="19">
        <v>104979449.25271399</v>
      </c>
      <c r="AG3167" s="19">
        <v>29870800.814529099</v>
      </c>
      <c r="AH3167" s="19">
        <v>79885665.224913895</v>
      </c>
      <c r="AI3167" s="19">
        <v>47802.709287413403</v>
      </c>
      <c r="AJ3167" s="19">
        <v>37762.133882739698</v>
      </c>
      <c r="AK3167" s="19">
        <v>86681954.737336904</v>
      </c>
      <c r="AL3167" s="19">
        <v>95914017.497419</v>
      </c>
      <c r="AM3167" s="19">
        <v>22889182.5228322</v>
      </c>
      <c r="AN3167" s="19">
        <v>6405071.0889719501</v>
      </c>
      <c r="AO3167" s="19">
        <v>48141810.897714801</v>
      </c>
      <c r="AP3167" s="19">
        <v>6458562.7410775097</v>
      </c>
      <c r="AQ3167" s="19">
        <v>44795313.471517399</v>
      </c>
      <c r="AR3167" s="19">
        <v>10762482.1889567</v>
      </c>
      <c r="AS3167" s="19">
        <v>21118122.326693501</v>
      </c>
      <c r="AT3167" s="19">
        <v>21282386.577886101</v>
      </c>
      <c r="AU3167" s="19">
        <v>60665636.2595267</v>
      </c>
      <c r="AV3167" s="19">
        <v>57029.357966701697</v>
      </c>
      <c r="AW3167" s="19">
        <v>46600918.854852699</v>
      </c>
      <c r="AX3167" s="19">
        <v>12169644.683994699</v>
      </c>
      <c r="AY3167" s="19">
        <v>59377535.551915802</v>
      </c>
      <c r="AZ3167" s="19">
        <v>58702894.387539603</v>
      </c>
      <c r="BA3167" s="19">
        <v>58705311.798384398</v>
      </c>
      <c r="BB3167" s="19">
        <v>92110227.962423503</v>
      </c>
      <c r="BC3167" s="19">
        <v>29480371.123112999</v>
      </c>
      <c r="BD3167" s="19">
        <v>88360753.4781802</v>
      </c>
      <c r="BE3167" s="19">
        <v>81438987.905676305</v>
      </c>
      <c r="BF3167" s="19">
        <v>84212409.732692003</v>
      </c>
      <c r="BG3167" s="19">
        <v>87853463.8488345</v>
      </c>
      <c r="BH3167" s="19">
        <v>30937330.7318515</v>
      </c>
      <c r="BI3167" s="19">
        <v>4694069.0759707196</v>
      </c>
      <c r="BJ3167" s="19">
        <v>21913794.411114901</v>
      </c>
      <c r="BK3167" s="19">
        <v>51227593.243359201</v>
      </c>
      <c r="BL3167" s="19">
        <v>11174722.724843301</v>
      </c>
      <c r="BM3167" s="19">
        <v>16504705.4068972</v>
      </c>
      <c r="BN3167" s="19">
        <v>5672450.7138529196</v>
      </c>
      <c r="BO3167" s="19">
        <v>87641946.654410794</v>
      </c>
      <c r="BP3167" s="19">
        <v>17977658.165083099</v>
      </c>
      <c r="BQ3167" s="19">
        <v>33376769.364705201</v>
      </c>
      <c r="BR3167" s="19">
        <v>76161026.049966395</v>
      </c>
      <c r="BS3167" s="19">
        <v>10720763.4239354</v>
      </c>
      <c r="BT3167" s="19">
        <v>19208784.038520899</v>
      </c>
      <c r="BU3167" s="19">
        <v>22583078.9866683</v>
      </c>
      <c r="BV3167" s="19">
        <v>53677.024710943901</v>
      </c>
      <c r="BW3167" s="19">
        <v>11744370.687291799</v>
      </c>
      <c r="BX3167" s="19">
        <v>27288145.271271199</v>
      </c>
      <c r="BY3167" s="19">
        <v>9939329.3545833807</v>
      </c>
      <c r="BZ3167" s="19">
        <v>3785921.9956486402</v>
      </c>
      <c r="CA3167" s="19">
        <v>28027473.7592614</v>
      </c>
      <c r="CB3167" s="19">
        <v>17768144.118354298</v>
      </c>
      <c r="CC3167" s="19">
        <v>12576773.0255372</v>
      </c>
      <c r="CD3167" s="19">
        <v>6756188.44998849</v>
      </c>
      <c r="CE3167" s="19">
        <v>43491407.323928103</v>
      </c>
    </row>
    <row r="3168" spans="1:83">
      <c r="A3168" s="18">
        <v>20052</v>
      </c>
      <c r="B3168" s="18" t="s">
        <v>3758</v>
      </c>
      <c r="C3168" s="18" t="s">
        <v>3759</v>
      </c>
      <c r="D3168" s="18" t="s">
        <v>116</v>
      </c>
      <c r="E3168" s="18" t="s">
        <v>114</v>
      </c>
      <c r="F3168" s="18" t="s">
        <v>115</v>
      </c>
      <c r="G3168" s="18" t="s">
        <v>116</v>
      </c>
      <c r="H3168" s="18" t="s">
        <v>114</v>
      </c>
      <c r="J3168" s="18">
        <v>-0.85</v>
      </c>
      <c r="K3168" s="18">
        <v>300.17228999999998</v>
      </c>
      <c r="L3168" s="18">
        <v>301.17953</v>
      </c>
      <c r="M3168" s="18">
        <v>7.4160000000000004</v>
      </c>
      <c r="N3168" s="18">
        <v>1095028.7560000001</v>
      </c>
      <c r="O3168" s="18">
        <v>25</v>
      </c>
      <c r="P3168" s="18">
        <v>0</v>
      </c>
      <c r="S3168" s="18" t="s">
        <v>118</v>
      </c>
      <c r="T3168" s="18">
        <v>3</v>
      </c>
      <c r="U3168" s="18" t="s">
        <v>809</v>
      </c>
      <c r="V3168" s="18" t="b">
        <v>1</v>
      </c>
      <c r="W3168" s="20">
        <v>0.48148148148148101</v>
      </c>
      <c r="X3168" s="20">
        <v>0.5625</v>
      </c>
      <c r="Y3168" s="19">
        <v>26163844.322991099</v>
      </c>
      <c r="Z3168" s="19">
        <v>56974190.787183598</v>
      </c>
      <c r="AA3168" s="19">
        <v>302507.99905691098</v>
      </c>
      <c r="AB3168" s="19">
        <v>29786974.7840418</v>
      </c>
      <c r="AC3168" s="19">
        <v>17453402.567799699</v>
      </c>
      <c r="AD3168" s="19">
        <v>55143.880361755</v>
      </c>
      <c r="AE3168" s="19">
        <v>34234339.567735001</v>
      </c>
      <c r="AF3168" s="19">
        <v>23329839.871245801</v>
      </c>
      <c r="AG3168" s="19">
        <v>64152.505638069299</v>
      </c>
      <c r="AH3168" s="19">
        <v>213770.07762069799</v>
      </c>
      <c r="AI3168" s="19">
        <v>21060825.271152601</v>
      </c>
      <c r="AJ3168" s="19">
        <v>37762.133882739698</v>
      </c>
      <c r="AK3168" s="19">
        <v>164147.76214103101</v>
      </c>
      <c r="AL3168" s="19">
        <v>187445.37779147099</v>
      </c>
      <c r="AM3168" s="19">
        <v>85852.124718513893</v>
      </c>
      <c r="AN3168" s="19">
        <v>44080310.834505796</v>
      </c>
      <c r="AO3168" s="19">
        <v>19598873.2611573</v>
      </c>
      <c r="AP3168" s="19">
        <v>58502.331954147201</v>
      </c>
      <c r="AQ3168" s="19">
        <v>80515.804096136198</v>
      </c>
      <c r="AR3168" s="19">
        <v>49832.672295953402</v>
      </c>
      <c r="AS3168" s="19">
        <v>72318.6274561951</v>
      </c>
      <c r="AT3168" s="19">
        <v>45650457.7146383</v>
      </c>
      <c r="AU3168" s="19">
        <v>139624.610384292</v>
      </c>
      <c r="AV3168" s="19">
        <v>30891680.441785</v>
      </c>
      <c r="AW3168" s="19">
        <v>43953725.817610897</v>
      </c>
      <c r="AX3168" s="19">
        <v>44266659.970229</v>
      </c>
      <c r="AY3168" s="19">
        <v>165758.196350452</v>
      </c>
      <c r="AZ3168" s="19">
        <v>107552.178623912</v>
      </c>
      <c r="BA3168" s="19">
        <v>34612135.859646499</v>
      </c>
      <c r="BB3168" s="19">
        <v>211094.34997347501</v>
      </c>
      <c r="BC3168" s="19">
        <v>11919510.8464617</v>
      </c>
      <c r="BD3168" s="19">
        <v>33058660.259575699</v>
      </c>
      <c r="BE3168" s="19">
        <v>178704.60351362301</v>
      </c>
      <c r="BF3168" s="19">
        <v>12832983.9660461</v>
      </c>
      <c r="BG3168" s="19">
        <v>14670191.721833101</v>
      </c>
      <c r="BH3168" s="19">
        <v>66844.4046139891</v>
      </c>
      <c r="BI3168" s="19">
        <v>26384049.3342847</v>
      </c>
      <c r="BJ3168" s="19">
        <v>40620.2248290192</v>
      </c>
      <c r="BK3168" s="19">
        <v>97048.858051087198</v>
      </c>
      <c r="BL3168" s="19">
        <v>49814650.480095796</v>
      </c>
      <c r="BM3168" s="19">
        <v>40279499.3733119</v>
      </c>
      <c r="BN3168" s="19">
        <v>15787012.919999599</v>
      </c>
      <c r="BO3168" s="19">
        <v>209591.61585109399</v>
      </c>
      <c r="BP3168" s="19">
        <v>30446604.2947817</v>
      </c>
      <c r="BQ3168" s="19">
        <v>85057.759169334604</v>
      </c>
      <c r="BR3168" s="19">
        <v>27075111.875482</v>
      </c>
      <c r="BS3168" s="19">
        <v>12046228.978468001</v>
      </c>
      <c r="BT3168" s="19">
        <v>84632.417955647994</v>
      </c>
      <c r="BU3168" s="19">
        <v>43681193.891520098</v>
      </c>
      <c r="BV3168" s="19">
        <v>53677.024710943901</v>
      </c>
      <c r="BW3168" s="19">
        <v>39607608.384003803</v>
      </c>
      <c r="BX3168" s="19">
        <v>60626.459295553897</v>
      </c>
      <c r="BY3168" s="19">
        <v>46863663.7119615</v>
      </c>
      <c r="BZ3168" s="19">
        <v>38675299.153392501</v>
      </c>
      <c r="CA3168" s="19">
        <v>32214234.699235301</v>
      </c>
      <c r="CB3168" s="19">
        <v>14481231.106029</v>
      </c>
      <c r="CC3168" s="19">
        <v>42452.059625298898</v>
      </c>
      <c r="CD3168" s="19">
        <v>42378.606606679503</v>
      </c>
      <c r="CE3168" s="19">
        <v>88838.795511459801</v>
      </c>
    </row>
    <row r="3169" spans="1:83">
      <c r="A3169" s="18">
        <v>20070</v>
      </c>
      <c r="B3169" s="18" t="s">
        <v>1993</v>
      </c>
      <c r="C3169" s="18" t="s">
        <v>1994</v>
      </c>
      <c r="D3169" s="18" t="s">
        <v>116</v>
      </c>
      <c r="E3169" s="18" t="s">
        <v>114</v>
      </c>
      <c r="F3169" s="18" t="s">
        <v>114</v>
      </c>
      <c r="G3169" s="18" t="s">
        <v>115</v>
      </c>
      <c r="H3169" s="18" t="s">
        <v>116</v>
      </c>
      <c r="J3169" s="18">
        <v>-0.56000000000000005</v>
      </c>
      <c r="K3169" s="18">
        <v>244.16731999999999</v>
      </c>
      <c r="L3169" s="18">
        <v>245.17447999999999</v>
      </c>
      <c r="M3169" s="18">
        <v>8.2560000000000002</v>
      </c>
      <c r="N3169" s="18">
        <v>1093881.304</v>
      </c>
      <c r="O3169" s="18">
        <v>3</v>
      </c>
      <c r="P3169" s="18">
        <v>0</v>
      </c>
      <c r="S3169" s="18" t="s">
        <v>120</v>
      </c>
      <c r="T3169" s="18">
        <v>2</v>
      </c>
      <c r="U3169" s="18" t="s">
        <v>121</v>
      </c>
      <c r="V3169" s="18" t="b">
        <v>1</v>
      </c>
      <c r="W3169" s="20">
        <v>0.88888888888888895</v>
      </c>
      <c r="X3169" s="20">
        <v>0.84375</v>
      </c>
      <c r="Y3169" s="19">
        <v>34480729.646300398</v>
      </c>
      <c r="Z3169" s="19">
        <v>89712.935311184003</v>
      </c>
      <c r="AA3169" s="19">
        <v>62443177.610909298</v>
      </c>
      <c r="AB3169" s="19">
        <v>24060134.986053701</v>
      </c>
      <c r="AC3169" s="19">
        <v>35681684.1441231</v>
      </c>
      <c r="AD3169" s="19">
        <v>9909295.8092289101</v>
      </c>
      <c r="AE3169" s="19">
        <v>23037651.359862901</v>
      </c>
      <c r="AF3169" s="19">
        <v>68747030.679115996</v>
      </c>
      <c r="AG3169" s="19">
        <v>9460555.6539679691</v>
      </c>
      <c r="AH3169" s="19">
        <v>47598187.788979903</v>
      </c>
      <c r="AI3169" s="19">
        <v>13015478.812646501</v>
      </c>
      <c r="AJ3169" s="19">
        <v>37762.133882739698</v>
      </c>
      <c r="AK3169" s="19">
        <v>38015551.041989602</v>
      </c>
      <c r="AL3169" s="19">
        <v>78112453.522476494</v>
      </c>
      <c r="AM3169" s="19">
        <v>85852.124718513893</v>
      </c>
      <c r="AN3169" s="19">
        <v>25703548.393546399</v>
      </c>
      <c r="AO3169" s="19">
        <v>16048247.374853199</v>
      </c>
      <c r="AP3169" s="19">
        <v>22152234.122032698</v>
      </c>
      <c r="AQ3169" s="19">
        <v>21972644.161801599</v>
      </c>
      <c r="AR3169" s="19">
        <v>10019948.4902083</v>
      </c>
      <c r="AS3169" s="19">
        <v>59611565.401408397</v>
      </c>
      <c r="AT3169" s="19">
        <v>15689114.366378101</v>
      </c>
      <c r="AU3169" s="19">
        <v>29582855.996399</v>
      </c>
      <c r="AV3169" s="19">
        <v>19438179.260785401</v>
      </c>
      <c r="AW3169" s="19">
        <v>23509139.929042801</v>
      </c>
      <c r="AX3169" s="19">
        <v>35736577.603716798</v>
      </c>
      <c r="AY3169" s="19">
        <v>66048983.6842978</v>
      </c>
      <c r="AZ3169" s="19">
        <v>29927978.593831699</v>
      </c>
      <c r="BA3169" s="19">
        <v>21182784.1566283</v>
      </c>
      <c r="BB3169" s="19">
        <v>211094.34997347501</v>
      </c>
      <c r="BC3169" s="19">
        <v>20130278.829611</v>
      </c>
      <c r="BD3169" s="19">
        <v>26578264.282345898</v>
      </c>
      <c r="BE3169" s="19">
        <v>27910494.824431501</v>
      </c>
      <c r="BF3169" s="19">
        <v>26655133.330560599</v>
      </c>
      <c r="BG3169" s="19">
        <v>35746125.364843801</v>
      </c>
      <c r="BH3169" s="19">
        <v>11747216.3552262</v>
      </c>
      <c r="BI3169" s="19">
        <v>9038553.1796157192</v>
      </c>
      <c r="BJ3169" s="19">
        <v>40620.2248290192</v>
      </c>
      <c r="BK3169" s="19">
        <v>24222125.573968399</v>
      </c>
      <c r="BL3169" s="19">
        <v>46210202.339303598</v>
      </c>
      <c r="BM3169" s="19">
        <v>15620606.672007499</v>
      </c>
      <c r="BN3169" s="19">
        <v>12688975.635173</v>
      </c>
      <c r="BO3169" s="19">
        <v>46903534.435517699</v>
      </c>
      <c r="BP3169" s="19">
        <v>5209379.6255323198</v>
      </c>
      <c r="BQ3169" s="19">
        <v>20582583.872392099</v>
      </c>
      <c r="BR3169" s="19">
        <v>138837.29432782999</v>
      </c>
      <c r="BS3169" s="19">
        <v>20483765.019261699</v>
      </c>
      <c r="BT3169" s="19">
        <v>40762597.411783598</v>
      </c>
      <c r="BU3169" s="19">
        <v>77863.992415903005</v>
      </c>
      <c r="BV3169" s="19">
        <v>10663689.5596216</v>
      </c>
      <c r="BW3169" s="19">
        <v>22085141.954757199</v>
      </c>
      <c r="BX3169" s="19">
        <v>29677838.306559298</v>
      </c>
      <c r="BY3169" s="19">
        <v>34160283.282060899</v>
      </c>
      <c r="BZ3169" s="19">
        <v>20420107.249276999</v>
      </c>
      <c r="CA3169" s="19">
        <v>25328362.903671801</v>
      </c>
      <c r="CB3169" s="19">
        <v>56280.262764906503</v>
      </c>
      <c r="CC3169" s="19">
        <v>9792790.35763539</v>
      </c>
      <c r="CD3169" s="19">
        <v>9593064.2500459291</v>
      </c>
      <c r="CE3169" s="19">
        <v>12896542.851059301</v>
      </c>
    </row>
    <row r="3170" spans="1:83">
      <c r="A3170" s="18">
        <v>20100</v>
      </c>
      <c r="B3170" s="18" t="s">
        <v>1039</v>
      </c>
      <c r="C3170" s="18" t="s">
        <v>355</v>
      </c>
      <c r="D3170" s="18" t="s">
        <v>334</v>
      </c>
      <c r="E3170" s="18" t="s">
        <v>863</v>
      </c>
      <c r="F3170" s="18" t="s">
        <v>114</v>
      </c>
      <c r="G3170" s="18" t="s">
        <v>334</v>
      </c>
      <c r="H3170" s="18" t="s">
        <v>114</v>
      </c>
      <c r="J3170" s="18">
        <v>57087.43</v>
      </c>
      <c r="K3170" s="18">
        <v>315.27717000000001</v>
      </c>
      <c r="L3170" s="18">
        <v>316.28424000000001</v>
      </c>
      <c r="M3170" s="18">
        <v>7.9930000000000003</v>
      </c>
      <c r="N3170" s="18">
        <v>1091749.368</v>
      </c>
      <c r="O3170" s="18">
        <v>4</v>
      </c>
      <c r="P3170" s="18">
        <v>1</v>
      </c>
      <c r="Q3170" s="18">
        <v>61.1</v>
      </c>
      <c r="R3170" s="18">
        <v>8.1</v>
      </c>
      <c r="S3170" s="18" t="s">
        <v>118</v>
      </c>
      <c r="T3170" s="18">
        <v>4</v>
      </c>
      <c r="U3170" s="18" t="s">
        <v>121</v>
      </c>
      <c r="V3170" s="18" t="b">
        <v>1</v>
      </c>
      <c r="W3170" s="20">
        <v>0.77777777777777801</v>
      </c>
      <c r="X3170" s="20">
        <v>0.90625</v>
      </c>
      <c r="Y3170" s="19">
        <v>76323326.588711306</v>
      </c>
      <c r="Z3170" s="19">
        <v>27072612.697110102</v>
      </c>
      <c r="AA3170" s="19">
        <v>87136183.370480999</v>
      </c>
      <c r="AB3170" s="19">
        <v>26475811.129902601</v>
      </c>
      <c r="AC3170" s="19">
        <v>57668249.507014602</v>
      </c>
      <c r="AD3170" s="19">
        <v>55143.880361755</v>
      </c>
      <c r="AE3170" s="19">
        <v>30173997.353742801</v>
      </c>
      <c r="AF3170" s="19">
        <v>78772505.775763005</v>
      </c>
      <c r="AG3170" s="19">
        <v>18868352.981380101</v>
      </c>
      <c r="AH3170" s="19">
        <v>68863741.076163501</v>
      </c>
      <c r="AI3170" s="19">
        <v>20611414.092693798</v>
      </c>
      <c r="AJ3170" s="19">
        <v>11302493.3400697</v>
      </c>
      <c r="AK3170" s="19">
        <v>57660362.074762501</v>
      </c>
      <c r="AL3170" s="19">
        <v>53552618.331178099</v>
      </c>
      <c r="AM3170" s="19">
        <v>26303263.543024201</v>
      </c>
      <c r="AN3170" s="19">
        <v>22621074.865400702</v>
      </c>
      <c r="AO3170" s="19">
        <v>22081509.358340301</v>
      </c>
      <c r="AP3170" s="19">
        <v>58502.331954147201</v>
      </c>
      <c r="AQ3170" s="19">
        <v>23971208.0331297</v>
      </c>
      <c r="AR3170" s="19">
        <v>49832.672295953402</v>
      </c>
      <c r="AS3170" s="19">
        <v>72318.6274561951</v>
      </c>
      <c r="AT3170" s="19">
        <v>60071.0548945306</v>
      </c>
      <c r="AU3170" s="19">
        <v>139624.610384292</v>
      </c>
      <c r="AV3170" s="19">
        <v>19534639.9024987</v>
      </c>
      <c r="AW3170" s="19">
        <v>29050846.1000802</v>
      </c>
      <c r="AX3170" s="19">
        <v>20851100.197234999</v>
      </c>
      <c r="AY3170" s="19">
        <v>60224362.320501201</v>
      </c>
      <c r="AZ3170" s="19">
        <v>33173092.0176844</v>
      </c>
      <c r="BA3170" s="19">
        <v>39733084.383591697</v>
      </c>
      <c r="BB3170" s="19">
        <v>59288872.737432197</v>
      </c>
      <c r="BC3170" s="19">
        <v>22942469.920206498</v>
      </c>
      <c r="BD3170" s="19">
        <v>32280489.423692401</v>
      </c>
      <c r="BE3170" s="19">
        <v>58653575.5552876</v>
      </c>
      <c r="BF3170" s="19">
        <v>60493942.723354399</v>
      </c>
      <c r="BG3170" s="19">
        <v>44634742.607617699</v>
      </c>
      <c r="BH3170" s="19">
        <v>20515925.853507001</v>
      </c>
      <c r="BI3170" s="19">
        <v>38691416.730556101</v>
      </c>
      <c r="BJ3170" s="19">
        <v>40620.2248290192</v>
      </c>
      <c r="BK3170" s="19">
        <v>32573420.892446298</v>
      </c>
      <c r="BL3170" s="19">
        <v>17525306.8269604</v>
      </c>
      <c r="BM3170" s="19">
        <v>28276480.432626601</v>
      </c>
      <c r="BN3170" s="19">
        <v>23154808.020403001</v>
      </c>
      <c r="BO3170" s="19">
        <v>73109641.155385002</v>
      </c>
      <c r="BP3170" s="19">
        <v>17380286.786789101</v>
      </c>
      <c r="BQ3170" s="19">
        <v>28033639.1125121</v>
      </c>
      <c r="BR3170" s="19">
        <v>138837.29432782999</v>
      </c>
      <c r="BS3170" s="19">
        <v>74680.910813464201</v>
      </c>
      <c r="BT3170" s="19">
        <v>34271257.766832598</v>
      </c>
      <c r="BU3170" s="19">
        <v>28614852.4916174</v>
      </c>
      <c r="BV3170" s="19">
        <v>15505017.4934924</v>
      </c>
      <c r="BW3170" s="19">
        <v>28174112.6193197</v>
      </c>
      <c r="BX3170" s="19">
        <v>20141602.308884099</v>
      </c>
      <c r="BY3170" s="19">
        <v>16981773.300468799</v>
      </c>
      <c r="BZ3170" s="19">
        <v>20402560.744395301</v>
      </c>
      <c r="CA3170" s="19">
        <v>23682979.3894866</v>
      </c>
      <c r="CB3170" s="19">
        <v>17458651.043819301</v>
      </c>
      <c r="CC3170" s="19">
        <v>15378142.774715001</v>
      </c>
      <c r="CD3170" s="19">
        <v>12887148.8525705</v>
      </c>
      <c r="CE3170" s="19">
        <v>31862049.0785028</v>
      </c>
    </row>
    <row r="3171" spans="1:83">
      <c r="A3171" s="18">
        <v>20110</v>
      </c>
      <c r="C3171" s="18" t="s">
        <v>4010</v>
      </c>
      <c r="D3171" s="18" t="s">
        <v>116</v>
      </c>
      <c r="E3171" s="18" t="s">
        <v>114</v>
      </c>
      <c r="F3171" s="18" t="s">
        <v>114</v>
      </c>
      <c r="G3171" s="18" t="s">
        <v>334</v>
      </c>
      <c r="H3171" s="18" t="s">
        <v>114</v>
      </c>
      <c r="J3171" s="18">
        <v>-3.61</v>
      </c>
      <c r="K3171" s="18">
        <v>254.05211</v>
      </c>
      <c r="L3171" s="18">
        <v>255.05946</v>
      </c>
      <c r="M3171" s="18">
        <v>0.68200000000000005</v>
      </c>
      <c r="N3171" s="18">
        <v>1091179.186</v>
      </c>
      <c r="O3171" s="18">
        <v>1</v>
      </c>
      <c r="P3171" s="18">
        <v>0</v>
      </c>
      <c r="S3171" s="18" t="s">
        <v>118</v>
      </c>
      <c r="T3171" s="18">
        <v>3</v>
      </c>
      <c r="U3171" s="18" t="s">
        <v>802</v>
      </c>
      <c r="V3171" s="18" t="b">
        <v>0</v>
      </c>
      <c r="W3171" s="20">
        <v>0.51851851851851805</v>
      </c>
      <c r="X3171" s="20">
        <v>0.5625</v>
      </c>
      <c r="Y3171" s="19">
        <v>211063.24240400901</v>
      </c>
      <c r="Z3171" s="19">
        <v>89712.935311184003</v>
      </c>
      <c r="AA3171" s="19">
        <v>302507.99905691098</v>
      </c>
      <c r="AB3171" s="19">
        <v>34599841.258734196</v>
      </c>
      <c r="AC3171" s="19">
        <v>202761.79347830301</v>
      </c>
      <c r="AD3171" s="19">
        <v>12442107.1218589</v>
      </c>
      <c r="AE3171" s="19">
        <v>93066.8435548751</v>
      </c>
      <c r="AF3171" s="19">
        <v>246797.54089740699</v>
      </c>
      <c r="AG3171" s="19">
        <v>64152.505638069299</v>
      </c>
      <c r="AH3171" s="19">
        <v>213770.07762069799</v>
      </c>
      <c r="AI3171" s="19">
        <v>33695663.435762197</v>
      </c>
      <c r="AJ3171" s="19">
        <v>25602016.471703202</v>
      </c>
      <c r="AK3171" s="19">
        <v>164147.76214103101</v>
      </c>
      <c r="AL3171" s="19">
        <v>187445.37779147099</v>
      </c>
      <c r="AM3171" s="19">
        <v>37918937.995099798</v>
      </c>
      <c r="AN3171" s="19">
        <v>23872483.9656156</v>
      </c>
      <c r="AO3171" s="19">
        <v>74138.1008370583</v>
      </c>
      <c r="AP3171" s="19">
        <v>16875563.3108362</v>
      </c>
      <c r="AQ3171" s="19">
        <v>36165665.537205599</v>
      </c>
      <c r="AR3171" s="19">
        <v>22193879.8616708</v>
      </c>
      <c r="AS3171" s="19">
        <v>9901641.0339493398</v>
      </c>
      <c r="AT3171" s="19">
        <v>17342787.538725201</v>
      </c>
      <c r="AU3171" s="19">
        <v>17775830.614078298</v>
      </c>
      <c r="AV3171" s="19">
        <v>16480703.7862025</v>
      </c>
      <c r="AW3171" s="19">
        <v>97553.535244377999</v>
      </c>
      <c r="AX3171" s="19">
        <v>38693113.897131398</v>
      </c>
      <c r="AY3171" s="19">
        <v>165758.196350452</v>
      </c>
      <c r="AZ3171" s="19">
        <v>107552.178623912</v>
      </c>
      <c r="BA3171" s="19">
        <v>10706735.3897663</v>
      </c>
      <c r="BB3171" s="19">
        <v>211094.34997347501</v>
      </c>
      <c r="BC3171" s="19">
        <v>62937.009110873303</v>
      </c>
      <c r="BD3171" s="19">
        <v>130916.54913210199</v>
      </c>
      <c r="BE3171" s="19">
        <v>178704.60351362301</v>
      </c>
      <c r="BF3171" s="19">
        <v>168766.74855896301</v>
      </c>
      <c r="BG3171" s="19">
        <v>142987.251866862</v>
      </c>
      <c r="BH3171" s="19">
        <v>11809354.1251109</v>
      </c>
      <c r="BI3171" s="19">
        <v>9819968.5994169805</v>
      </c>
      <c r="BJ3171" s="19">
        <v>40620.2248290192</v>
      </c>
      <c r="BK3171" s="19">
        <v>20077556.354796499</v>
      </c>
      <c r="BL3171" s="19">
        <v>14701866.6451317</v>
      </c>
      <c r="BM3171" s="19">
        <v>18366422.877033301</v>
      </c>
      <c r="BN3171" s="19">
        <v>51593.885876908498</v>
      </c>
      <c r="BO3171" s="19">
        <v>209591.61585109399</v>
      </c>
      <c r="BP3171" s="19">
        <v>49023.555370657697</v>
      </c>
      <c r="BQ3171" s="19">
        <v>22569545.6531794</v>
      </c>
      <c r="BR3171" s="19">
        <v>138837.29432782999</v>
      </c>
      <c r="BS3171" s="19">
        <v>15931449.6596843</v>
      </c>
      <c r="BT3171" s="19">
        <v>39392207.785988398</v>
      </c>
      <c r="BU3171" s="19">
        <v>21723448.5186393</v>
      </c>
      <c r="BV3171" s="19">
        <v>16449257.548330201</v>
      </c>
      <c r="BW3171" s="19">
        <v>53751397.275843598</v>
      </c>
      <c r="BX3171" s="19">
        <v>60626.459295553897</v>
      </c>
      <c r="BY3171" s="19">
        <v>26176678.495597199</v>
      </c>
      <c r="BZ3171" s="19">
        <v>14182843.6067816</v>
      </c>
      <c r="CA3171" s="19">
        <v>79644.185807155198</v>
      </c>
      <c r="CB3171" s="19">
        <v>34393847.657248303</v>
      </c>
      <c r="CC3171" s="19">
        <v>34906394.3473887</v>
      </c>
      <c r="CD3171" s="19">
        <v>32154916.0656703</v>
      </c>
      <c r="CE3171" s="19">
        <v>27713255.113870401</v>
      </c>
    </row>
    <row r="3172" spans="1:83">
      <c r="A3172" s="18">
        <v>20114</v>
      </c>
      <c r="C3172" s="18" t="s">
        <v>4011</v>
      </c>
      <c r="D3172" s="18" t="s">
        <v>116</v>
      </c>
      <c r="E3172" s="18" t="s">
        <v>114</v>
      </c>
      <c r="F3172" s="18" t="s">
        <v>114</v>
      </c>
      <c r="G3172" s="18" t="s">
        <v>114</v>
      </c>
      <c r="H3172" s="18" t="s">
        <v>114</v>
      </c>
      <c r="J3172" s="18">
        <v>-0.71</v>
      </c>
      <c r="K3172" s="18">
        <v>238.20435000000001</v>
      </c>
      <c r="L3172" s="18">
        <v>239.21164999999999</v>
      </c>
      <c r="M3172" s="18">
        <v>8.2919999999999998</v>
      </c>
      <c r="N3172" s="18">
        <v>1091130.415</v>
      </c>
      <c r="O3172" s="18">
        <v>0</v>
      </c>
      <c r="P3172" s="18">
        <v>0</v>
      </c>
      <c r="S3172" s="18" t="s">
        <v>118</v>
      </c>
      <c r="T3172" s="18">
        <v>3</v>
      </c>
      <c r="U3172" s="18" t="s">
        <v>809</v>
      </c>
      <c r="V3172" s="18" t="b">
        <v>0</v>
      </c>
      <c r="W3172" s="20">
        <v>0.44444444444444398</v>
      </c>
      <c r="X3172" s="20">
        <v>0.53125</v>
      </c>
      <c r="Y3172" s="19">
        <v>30937457.637329999</v>
      </c>
      <c r="Z3172" s="19">
        <v>54325220.247483298</v>
      </c>
      <c r="AA3172" s="19">
        <v>302507.99905691098</v>
      </c>
      <c r="AB3172" s="19">
        <v>81474.388556081496</v>
      </c>
      <c r="AC3172" s="19">
        <v>202761.79347830301</v>
      </c>
      <c r="AD3172" s="19">
        <v>55143.880361755</v>
      </c>
      <c r="AE3172" s="19">
        <v>24448192.389938101</v>
      </c>
      <c r="AF3172" s="19">
        <v>246797.54089740699</v>
      </c>
      <c r="AG3172" s="19">
        <v>64152.505638069299</v>
      </c>
      <c r="AH3172" s="19">
        <v>33337636.702180602</v>
      </c>
      <c r="AI3172" s="19">
        <v>27586607.382261701</v>
      </c>
      <c r="AJ3172" s="19">
        <v>37762.133882739698</v>
      </c>
      <c r="AK3172" s="19">
        <v>164147.76214103101</v>
      </c>
      <c r="AL3172" s="19">
        <v>17171404.581925001</v>
      </c>
      <c r="AM3172" s="19">
        <v>85852.124718513893</v>
      </c>
      <c r="AN3172" s="19">
        <v>27642321.6115289</v>
      </c>
      <c r="AO3172" s="19">
        <v>74138.1008370583</v>
      </c>
      <c r="AP3172" s="19">
        <v>58502.331954147201</v>
      </c>
      <c r="AQ3172" s="19">
        <v>80515.804096136198</v>
      </c>
      <c r="AR3172" s="19">
        <v>49832.672295953402</v>
      </c>
      <c r="AS3172" s="19">
        <v>72318.6274561951</v>
      </c>
      <c r="AT3172" s="19">
        <v>9606381.20255352</v>
      </c>
      <c r="AU3172" s="19">
        <v>139624.610384292</v>
      </c>
      <c r="AV3172" s="19">
        <v>12409532.9739294</v>
      </c>
      <c r="AW3172" s="19">
        <v>15331020.100450199</v>
      </c>
      <c r="AX3172" s="19">
        <v>11365132.981689001</v>
      </c>
      <c r="AY3172" s="19">
        <v>13472679.239350799</v>
      </c>
      <c r="AZ3172" s="19">
        <v>107552.178623912</v>
      </c>
      <c r="BA3172" s="19">
        <v>101341.77104336501</v>
      </c>
      <c r="BB3172" s="19">
        <v>211094.34997347501</v>
      </c>
      <c r="BC3172" s="19">
        <v>13201838.2150867</v>
      </c>
      <c r="BD3172" s="19">
        <v>28543520.852963999</v>
      </c>
      <c r="BE3172" s="19">
        <v>6422270.7350016199</v>
      </c>
      <c r="BF3172" s="19">
        <v>168766.74855896301</v>
      </c>
      <c r="BG3172" s="19">
        <v>142987.251866862</v>
      </c>
      <c r="BH3172" s="19">
        <v>66844.4046139891</v>
      </c>
      <c r="BI3172" s="19">
        <v>47030.709569134902</v>
      </c>
      <c r="BJ3172" s="19">
        <v>33398667.216995701</v>
      </c>
      <c r="BK3172" s="19">
        <v>97048.858051087198</v>
      </c>
      <c r="BL3172" s="19">
        <v>60370.032756194603</v>
      </c>
      <c r="BM3172" s="19">
        <v>32949092.664946701</v>
      </c>
      <c r="BN3172" s="19">
        <v>4092301.5548347002</v>
      </c>
      <c r="BO3172" s="19">
        <v>209591.61585109399</v>
      </c>
      <c r="BP3172" s="19">
        <v>8576932.6058822498</v>
      </c>
      <c r="BQ3172" s="19">
        <v>17397946.876632601</v>
      </c>
      <c r="BR3172" s="19">
        <v>138837.29432782999</v>
      </c>
      <c r="BS3172" s="19">
        <v>16731524.506750699</v>
      </c>
      <c r="BT3172" s="19">
        <v>24345992.6014845</v>
      </c>
      <c r="BU3172" s="19">
        <v>18634462.427489001</v>
      </c>
      <c r="BV3172" s="19">
        <v>20363576.801407401</v>
      </c>
      <c r="BW3172" s="19">
        <v>109748.893649866</v>
      </c>
      <c r="BX3172" s="19">
        <v>60626.459295553897</v>
      </c>
      <c r="BY3172" s="19">
        <v>64359.7441030021</v>
      </c>
      <c r="BZ3172" s="19">
        <v>38816667.9848148</v>
      </c>
      <c r="CA3172" s="19">
        <v>32672882.0312902</v>
      </c>
      <c r="CB3172" s="19">
        <v>56280.262764906503</v>
      </c>
      <c r="CC3172" s="19">
        <v>23484250.6254423</v>
      </c>
      <c r="CD3172" s="19">
        <v>21470504.464799698</v>
      </c>
      <c r="CE3172" s="19">
        <v>26238011.269753501</v>
      </c>
    </row>
    <row r="3173" spans="1:83">
      <c r="A3173" s="18">
        <v>20133</v>
      </c>
      <c r="B3173" s="18" t="s">
        <v>4012</v>
      </c>
      <c r="C3173" s="18" t="s">
        <v>4013</v>
      </c>
      <c r="D3173" s="18" t="s">
        <v>116</v>
      </c>
      <c r="E3173" s="18" t="s">
        <v>114</v>
      </c>
      <c r="F3173" s="18" t="s">
        <v>114</v>
      </c>
      <c r="G3173" s="18" t="s">
        <v>116</v>
      </c>
      <c r="H3173" s="18" t="s">
        <v>114</v>
      </c>
      <c r="J3173" s="18">
        <v>-0.68</v>
      </c>
      <c r="K3173" s="18">
        <v>169.08904000000001</v>
      </c>
      <c r="L3173" s="18">
        <v>170.09636</v>
      </c>
      <c r="M3173" s="18">
        <v>8.4339999999999993</v>
      </c>
      <c r="N3173" s="18">
        <v>1089447.949</v>
      </c>
      <c r="O3173" s="18">
        <v>4</v>
      </c>
      <c r="P3173" s="18">
        <v>0</v>
      </c>
      <c r="S3173" s="18" t="s">
        <v>118</v>
      </c>
      <c r="T3173" s="18">
        <v>1</v>
      </c>
      <c r="U3173" s="18" t="s">
        <v>802</v>
      </c>
      <c r="V3173" s="18" t="b">
        <v>1</v>
      </c>
      <c r="W3173" s="20">
        <v>0.62962962962962998</v>
      </c>
      <c r="X3173" s="20">
        <v>0.59375</v>
      </c>
      <c r="Y3173" s="19">
        <v>211063.24240400901</v>
      </c>
      <c r="Z3173" s="19">
        <v>73649822.420202106</v>
      </c>
      <c r="AA3173" s="19">
        <v>106550121.002786</v>
      </c>
      <c r="AB3173" s="19">
        <v>31243531.291680999</v>
      </c>
      <c r="AC3173" s="19">
        <v>77717856.549722403</v>
      </c>
      <c r="AD3173" s="19">
        <v>35968507.2998726</v>
      </c>
      <c r="AE3173" s="19">
        <v>25891273.5426949</v>
      </c>
      <c r="AF3173" s="19">
        <v>246797.54089740699</v>
      </c>
      <c r="AG3173" s="19">
        <v>27885513.960423101</v>
      </c>
      <c r="AH3173" s="19">
        <v>84220118.121883303</v>
      </c>
      <c r="AI3173" s="19">
        <v>47802.709287413403</v>
      </c>
      <c r="AJ3173" s="19">
        <v>14147003.707332</v>
      </c>
      <c r="AK3173" s="19">
        <v>63875505.9437861</v>
      </c>
      <c r="AL3173" s="19">
        <v>187445.37779147099</v>
      </c>
      <c r="AM3173" s="19">
        <v>85852.124718513893</v>
      </c>
      <c r="AN3173" s="19">
        <v>40516309.947468899</v>
      </c>
      <c r="AO3173" s="19">
        <v>74138.1008370583</v>
      </c>
      <c r="AP3173" s="19">
        <v>58502.331954147201</v>
      </c>
      <c r="AQ3173" s="19">
        <v>80515.804096136198</v>
      </c>
      <c r="AR3173" s="19">
        <v>11476807.205459099</v>
      </c>
      <c r="AS3173" s="19">
        <v>22912006.838415701</v>
      </c>
      <c r="AT3173" s="19">
        <v>13311676.4761247</v>
      </c>
      <c r="AU3173" s="19">
        <v>75766841.526272193</v>
      </c>
      <c r="AV3173" s="19">
        <v>19127947.429958701</v>
      </c>
      <c r="AW3173" s="19">
        <v>97553.535244377999</v>
      </c>
      <c r="AX3173" s="19">
        <v>73579.681769493298</v>
      </c>
      <c r="AY3173" s="19">
        <v>135872502.466207</v>
      </c>
      <c r="AZ3173" s="19">
        <v>42160696.543328397</v>
      </c>
      <c r="BA3173" s="19">
        <v>31986823.819726501</v>
      </c>
      <c r="BB3173" s="19">
        <v>67574468.810456797</v>
      </c>
      <c r="BC3173" s="19">
        <v>62937.009110873303</v>
      </c>
      <c r="BD3173" s="19">
        <v>38771409.813994601</v>
      </c>
      <c r="BE3173" s="19">
        <v>178704.60351362301</v>
      </c>
      <c r="BF3173" s="19">
        <v>63414700.642045602</v>
      </c>
      <c r="BG3173" s="19">
        <v>72376433.6947411</v>
      </c>
      <c r="BH3173" s="19">
        <v>17568985.770025201</v>
      </c>
      <c r="BI3173" s="19">
        <v>20066670.905519299</v>
      </c>
      <c r="BJ3173" s="19">
        <v>12190552.212797901</v>
      </c>
      <c r="BK3173" s="19">
        <v>97048.858051087198</v>
      </c>
      <c r="BL3173" s="19">
        <v>60370.032756194603</v>
      </c>
      <c r="BM3173" s="19">
        <v>32056665.843394302</v>
      </c>
      <c r="BN3173" s="19">
        <v>51593.885876908498</v>
      </c>
      <c r="BO3173" s="19">
        <v>70008923.207461894</v>
      </c>
      <c r="BP3173" s="19">
        <v>49023.555370657697</v>
      </c>
      <c r="BQ3173" s="19">
        <v>10896660.182286501</v>
      </c>
      <c r="BR3173" s="19">
        <v>29270606.0069017</v>
      </c>
      <c r="BS3173" s="19">
        <v>29748551.455234401</v>
      </c>
      <c r="BT3173" s="19">
        <v>84632.417955647994</v>
      </c>
      <c r="BU3173" s="19">
        <v>42331304.466354698</v>
      </c>
      <c r="BV3173" s="19">
        <v>53677.024710943901</v>
      </c>
      <c r="BW3173" s="19">
        <v>29306555.784664501</v>
      </c>
      <c r="BX3173" s="19">
        <v>14368565.167807899</v>
      </c>
      <c r="BY3173" s="19">
        <v>18385239.510159399</v>
      </c>
      <c r="BZ3173" s="19">
        <v>62077.4003332969</v>
      </c>
      <c r="CA3173" s="19">
        <v>23270805.859661199</v>
      </c>
      <c r="CB3173" s="19">
        <v>56280.262764906503</v>
      </c>
      <c r="CC3173" s="19">
        <v>42452.059625298898</v>
      </c>
      <c r="CD3173" s="19">
        <v>42378.606606679503</v>
      </c>
      <c r="CE3173" s="19">
        <v>88838.795511459801</v>
      </c>
    </row>
    <row r="3174" spans="1:83">
      <c r="A3174" s="18">
        <v>20134</v>
      </c>
      <c r="B3174" s="18" t="s">
        <v>4014</v>
      </c>
      <c r="C3174" s="18" t="s">
        <v>4015</v>
      </c>
      <c r="D3174" s="18" t="s">
        <v>116</v>
      </c>
      <c r="E3174" s="18" t="s">
        <v>114</v>
      </c>
      <c r="F3174" s="18" t="s">
        <v>114</v>
      </c>
      <c r="G3174" s="18" t="s">
        <v>116</v>
      </c>
      <c r="H3174" s="18" t="s">
        <v>114</v>
      </c>
      <c r="J3174" s="18">
        <v>-3.64</v>
      </c>
      <c r="K3174" s="18">
        <v>349.11237999999997</v>
      </c>
      <c r="L3174" s="18">
        <v>350.11950999999999</v>
      </c>
      <c r="M3174" s="18">
        <v>0.82199999999999995</v>
      </c>
      <c r="N3174" s="18">
        <v>1089423.328</v>
      </c>
      <c r="O3174" s="18">
        <v>2</v>
      </c>
      <c r="P3174" s="18">
        <v>0</v>
      </c>
      <c r="S3174" s="18" t="s">
        <v>118</v>
      </c>
      <c r="T3174" s="18">
        <v>3</v>
      </c>
      <c r="U3174" s="18" t="s">
        <v>802</v>
      </c>
      <c r="V3174" s="18" t="b">
        <v>0</v>
      </c>
      <c r="W3174" s="20">
        <v>0.55555555555555602</v>
      </c>
      <c r="X3174" s="20">
        <v>0.53125</v>
      </c>
      <c r="Y3174" s="19">
        <v>211063.24240400901</v>
      </c>
      <c r="Z3174" s="19">
        <v>89712.935311184003</v>
      </c>
      <c r="AA3174" s="19">
        <v>302507.99905691098</v>
      </c>
      <c r="AB3174" s="19">
        <v>81474.388556081496</v>
      </c>
      <c r="AC3174" s="19">
        <v>202761.79347830301</v>
      </c>
      <c r="AD3174" s="19">
        <v>11760385.6443145</v>
      </c>
      <c r="AE3174" s="19">
        <v>10090670.4308412</v>
      </c>
      <c r="AF3174" s="19">
        <v>246797.54089740699</v>
      </c>
      <c r="AG3174" s="19">
        <v>10178816.0966422</v>
      </c>
      <c r="AH3174" s="19">
        <v>213770.07762069799</v>
      </c>
      <c r="AI3174" s="19">
        <v>19800730.899839502</v>
      </c>
      <c r="AJ3174" s="19">
        <v>15980053.828129301</v>
      </c>
      <c r="AK3174" s="19">
        <v>46876867.296137899</v>
      </c>
      <c r="AL3174" s="19">
        <v>17861827.057704501</v>
      </c>
      <c r="AM3174" s="19">
        <v>13587483.846937601</v>
      </c>
      <c r="AN3174" s="19">
        <v>32340626.600864898</v>
      </c>
      <c r="AO3174" s="19">
        <v>4694489.72676255</v>
      </c>
      <c r="AP3174" s="19">
        <v>24858302.6523517</v>
      </c>
      <c r="AQ3174" s="19">
        <v>24239266.737707399</v>
      </c>
      <c r="AR3174" s="19">
        <v>18483147.220924798</v>
      </c>
      <c r="AS3174" s="19">
        <v>9803775.7208680008</v>
      </c>
      <c r="AT3174" s="19">
        <v>60071.0548945306</v>
      </c>
      <c r="AU3174" s="19">
        <v>139624.610384292</v>
      </c>
      <c r="AV3174" s="19">
        <v>11835595.4449866</v>
      </c>
      <c r="AW3174" s="19">
        <v>97553.535244377999</v>
      </c>
      <c r="AX3174" s="19">
        <v>73579.681769493298</v>
      </c>
      <c r="AY3174" s="19">
        <v>165758.196350452</v>
      </c>
      <c r="AZ3174" s="19">
        <v>107552.178623912</v>
      </c>
      <c r="BA3174" s="19">
        <v>37807818.710895501</v>
      </c>
      <c r="BB3174" s="19">
        <v>211094.34997347501</v>
      </c>
      <c r="BC3174" s="19">
        <v>1772765.1207182601</v>
      </c>
      <c r="BD3174" s="19">
        <v>130916.54913210199</v>
      </c>
      <c r="BE3174" s="19">
        <v>178704.60351362301</v>
      </c>
      <c r="BF3174" s="19">
        <v>168766.74855896301</v>
      </c>
      <c r="BG3174" s="19">
        <v>142987.251866862</v>
      </c>
      <c r="BH3174" s="19">
        <v>66844.4046139891</v>
      </c>
      <c r="BI3174" s="19">
        <v>47030.709569134902</v>
      </c>
      <c r="BJ3174" s="19">
        <v>14479545.827353001</v>
      </c>
      <c r="BK3174" s="19">
        <v>12548559.975985199</v>
      </c>
      <c r="BL3174" s="19">
        <v>60370.032756194603</v>
      </c>
      <c r="BM3174" s="19">
        <v>9771159.6356805898</v>
      </c>
      <c r="BN3174" s="19">
        <v>51593.885876908498</v>
      </c>
      <c r="BO3174" s="19">
        <v>209591.61585109399</v>
      </c>
      <c r="BP3174" s="19">
        <v>7527054.8181161499</v>
      </c>
      <c r="BQ3174" s="19">
        <v>12718433.930202</v>
      </c>
      <c r="BR3174" s="19">
        <v>138837.29432782999</v>
      </c>
      <c r="BS3174" s="19">
        <v>74680.910813464201</v>
      </c>
      <c r="BT3174" s="19">
        <v>12808063.3963564</v>
      </c>
      <c r="BU3174" s="19">
        <v>27512162.484017398</v>
      </c>
      <c r="BV3174" s="19">
        <v>13768939.3933514</v>
      </c>
      <c r="BW3174" s="19">
        <v>18354862.338606101</v>
      </c>
      <c r="BX3174" s="19">
        <v>10868784.061840899</v>
      </c>
      <c r="BY3174" s="19">
        <v>38013312.641633399</v>
      </c>
      <c r="BZ3174" s="19">
        <v>15707239.707502499</v>
      </c>
      <c r="CA3174" s="19">
        <v>79644.185807155198</v>
      </c>
      <c r="CB3174" s="19">
        <v>56280.262764906503</v>
      </c>
      <c r="CC3174" s="19">
        <v>34850225.138378501</v>
      </c>
      <c r="CD3174" s="19">
        <v>19737387.325480901</v>
      </c>
      <c r="CE3174" s="19">
        <v>27070563.8052346</v>
      </c>
    </row>
    <row r="3175" spans="1:83">
      <c r="A3175" s="18">
        <v>20158</v>
      </c>
      <c r="C3175" s="18" t="s">
        <v>4016</v>
      </c>
      <c r="D3175" s="18" t="s">
        <v>116</v>
      </c>
      <c r="E3175" s="18" t="s">
        <v>114</v>
      </c>
      <c r="F3175" s="18" t="s">
        <v>114</v>
      </c>
      <c r="G3175" s="18" t="s">
        <v>114</v>
      </c>
      <c r="H3175" s="18" t="s">
        <v>114</v>
      </c>
      <c r="J3175" s="18">
        <v>-1.34</v>
      </c>
      <c r="K3175" s="18">
        <v>241.24024</v>
      </c>
      <c r="L3175" s="18">
        <v>242.24739</v>
      </c>
      <c r="M3175" s="18">
        <v>9.2370000000000001</v>
      </c>
      <c r="N3175" s="18">
        <v>1087118.4439999999</v>
      </c>
      <c r="O3175" s="18">
        <v>0</v>
      </c>
      <c r="P3175" s="18">
        <v>0</v>
      </c>
      <c r="S3175" s="18" t="s">
        <v>118</v>
      </c>
      <c r="T3175" s="18">
        <v>1</v>
      </c>
      <c r="U3175" s="18" t="s">
        <v>802</v>
      </c>
      <c r="V3175" s="18" t="b">
        <v>0</v>
      </c>
      <c r="W3175" s="20">
        <v>0.77777777777777801</v>
      </c>
      <c r="X3175" s="20">
        <v>0.78125</v>
      </c>
      <c r="Y3175" s="19">
        <v>211063.24240400901</v>
      </c>
      <c r="Z3175" s="19">
        <v>12379584.8262475</v>
      </c>
      <c r="AA3175" s="19">
        <v>25595869.288623799</v>
      </c>
      <c r="AB3175" s="19">
        <v>81474.388556081496</v>
      </c>
      <c r="AC3175" s="19">
        <v>36282520.288598903</v>
      </c>
      <c r="AD3175" s="19">
        <v>17350724.3755063</v>
      </c>
      <c r="AE3175" s="19">
        <v>8848530.2607230395</v>
      </c>
      <c r="AF3175" s="19">
        <v>29098719.5148727</v>
      </c>
      <c r="AG3175" s="19">
        <v>5941707.3766195197</v>
      </c>
      <c r="AH3175" s="19">
        <v>213770.07762069799</v>
      </c>
      <c r="AI3175" s="19">
        <v>3703545.56993355</v>
      </c>
      <c r="AJ3175" s="19">
        <v>10332003.630385401</v>
      </c>
      <c r="AK3175" s="19">
        <v>23967609.928774901</v>
      </c>
      <c r="AL3175" s="19">
        <v>23303608.638383798</v>
      </c>
      <c r="AM3175" s="19">
        <v>8384439.3487550998</v>
      </c>
      <c r="AN3175" s="19">
        <v>9405774.6785070002</v>
      </c>
      <c r="AO3175" s="19">
        <v>74138.1008370583</v>
      </c>
      <c r="AP3175" s="19">
        <v>10884837.372447301</v>
      </c>
      <c r="AQ3175" s="19">
        <v>5978745.6505524497</v>
      </c>
      <c r="AR3175" s="19">
        <v>49832.672295953402</v>
      </c>
      <c r="AS3175" s="19">
        <v>72318.6274561951</v>
      </c>
      <c r="AT3175" s="19">
        <v>5904358.3958805203</v>
      </c>
      <c r="AU3175" s="19">
        <v>8275504.8952629501</v>
      </c>
      <c r="AV3175" s="19">
        <v>6733296.6778155398</v>
      </c>
      <c r="AW3175" s="19">
        <v>11619521.044660401</v>
      </c>
      <c r="AX3175" s="19">
        <v>4567861.8338634605</v>
      </c>
      <c r="AY3175" s="19">
        <v>13110774.0677099</v>
      </c>
      <c r="AZ3175" s="19">
        <v>51972252.107776903</v>
      </c>
      <c r="BA3175" s="19">
        <v>40929063.845317997</v>
      </c>
      <c r="BB3175" s="19">
        <v>46497416.629547298</v>
      </c>
      <c r="BC3175" s="19">
        <v>62937.009110873303</v>
      </c>
      <c r="BD3175" s="19">
        <v>98359971.677603006</v>
      </c>
      <c r="BE3175" s="19">
        <v>178704.60351362301</v>
      </c>
      <c r="BF3175" s="19">
        <v>21494132.756397098</v>
      </c>
      <c r="BG3175" s="19">
        <v>142987.251866862</v>
      </c>
      <c r="BH3175" s="19">
        <v>66844.4046139891</v>
      </c>
      <c r="BI3175" s="19">
        <v>9138165.6620597094</v>
      </c>
      <c r="BJ3175" s="19">
        <v>40620.2248290192</v>
      </c>
      <c r="BK3175" s="19">
        <v>13421387.3115867</v>
      </c>
      <c r="BL3175" s="19">
        <v>6116790.8208890604</v>
      </c>
      <c r="BM3175" s="19">
        <v>9907528.8626479991</v>
      </c>
      <c r="BN3175" s="19">
        <v>42265426.3823222</v>
      </c>
      <c r="BO3175" s="19">
        <v>31708158.605950098</v>
      </c>
      <c r="BP3175" s="19">
        <v>6196707.7190171396</v>
      </c>
      <c r="BQ3175" s="19">
        <v>85057.759169334604</v>
      </c>
      <c r="BR3175" s="19">
        <v>138837.29432782999</v>
      </c>
      <c r="BS3175" s="19">
        <v>22616869.485235099</v>
      </c>
      <c r="BT3175" s="19">
        <v>6381411.8735735202</v>
      </c>
      <c r="BU3175" s="19">
        <v>11298029.945859799</v>
      </c>
      <c r="BV3175" s="19">
        <v>6637037.0120958602</v>
      </c>
      <c r="BW3175" s="19">
        <v>13305964.014901999</v>
      </c>
      <c r="BX3175" s="19">
        <v>8511337.3649889305</v>
      </c>
      <c r="BY3175" s="19">
        <v>7638246.5442551896</v>
      </c>
      <c r="BZ3175" s="19">
        <v>6285179.4646231402</v>
      </c>
      <c r="CA3175" s="19">
        <v>7929676.7380680498</v>
      </c>
      <c r="CB3175" s="19">
        <v>7262914.9016526099</v>
      </c>
      <c r="CC3175" s="19">
        <v>4909627.7617136603</v>
      </c>
      <c r="CD3175" s="19">
        <v>6604210.7885999298</v>
      </c>
      <c r="CE3175" s="19">
        <v>22980024.798223902</v>
      </c>
    </row>
    <row r="3176" spans="1:83">
      <c r="A3176" s="18">
        <v>24221</v>
      </c>
      <c r="C3176" s="18" t="s">
        <v>4017</v>
      </c>
      <c r="D3176" s="18" t="s">
        <v>116</v>
      </c>
      <c r="E3176" s="18" t="s">
        <v>114</v>
      </c>
      <c r="F3176" s="18" t="s">
        <v>114</v>
      </c>
      <c r="G3176" s="18" t="s">
        <v>114</v>
      </c>
      <c r="H3176" s="18" t="s">
        <v>114</v>
      </c>
      <c r="J3176" s="18">
        <v>-0.4</v>
      </c>
      <c r="K3176" s="18">
        <v>350.03262000000001</v>
      </c>
      <c r="L3176" s="18">
        <v>351.03982999999999</v>
      </c>
      <c r="M3176" s="18">
        <v>6.28</v>
      </c>
      <c r="N3176" s="18">
        <v>1086108.1780000001</v>
      </c>
      <c r="O3176" s="18">
        <v>0</v>
      </c>
      <c r="P3176" s="18">
        <v>0</v>
      </c>
      <c r="S3176" s="18" t="s">
        <v>118</v>
      </c>
      <c r="T3176" s="18">
        <v>3</v>
      </c>
      <c r="U3176" s="18" t="s">
        <v>802</v>
      </c>
      <c r="V3176" s="18" t="b">
        <v>1</v>
      </c>
      <c r="W3176" s="20">
        <v>0.66666666666666696</v>
      </c>
      <c r="X3176" s="20">
        <v>0.75</v>
      </c>
      <c r="Y3176" s="19">
        <v>8830816.9736309592</v>
      </c>
      <c r="Z3176" s="19">
        <v>44053129.851694003</v>
      </c>
      <c r="AA3176" s="19">
        <v>23586365.628284499</v>
      </c>
      <c r="AB3176" s="19">
        <v>39618622.569519699</v>
      </c>
      <c r="AC3176" s="19">
        <v>52604293.005348198</v>
      </c>
      <c r="AD3176" s="19">
        <v>20956063.2658103</v>
      </c>
      <c r="AE3176" s="19">
        <v>93066.8435548751</v>
      </c>
      <c r="AF3176" s="19">
        <v>246797.54089740699</v>
      </c>
      <c r="AG3176" s="19">
        <v>64152.505638069299</v>
      </c>
      <c r="AH3176" s="19">
        <v>16372395.4965038</v>
      </c>
      <c r="AI3176" s="19">
        <v>18000595.045742001</v>
      </c>
      <c r="AJ3176" s="19">
        <v>37762.133882739698</v>
      </c>
      <c r="AK3176" s="19">
        <v>83300033.092419401</v>
      </c>
      <c r="AL3176" s="19">
        <v>58015763.275852598</v>
      </c>
      <c r="AM3176" s="19">
        <v>6292464.39120006</v>
      </c>
      <c r="AN3176" s="19">
        <v>5457025.5844956301</v>
      </c>
      <c r="AO3176" s="19">
        <v>36115718.390598796</v>
      </c>
      <c r="AP3176" s="19">
        <v>25186719.330047902</v>
      </c>
      <c r="AQ3176" s="19">
        <v>80515.804096136198</v>
      </c>
      <c r="AR3176" s="19">
        <v>49832.672295953402</v>
      </c>
      <c r="AS3176" s="19">
        <v>72318.6274561951</v>
      </c>
      <c r="AT3176" s="19">
        <v>31549640.649918199</v>
      </c>
      <c r="AU3176" s="19">
        <v>139624.610384292</v>
      </c>
      <c r="AV3176" s="19">
        <v>25511362.523637701</v>
      </c>
      <c r="AW3176" s="19">
        <v>97553.535244377999</v>
      </c>
      <c r="AX3176" s="19">
        <v>60220054.031047203</v>
      </c>
      <c r="AY3176" s="19">
        <v>53093532.205606803</v>
      </c>
      <c r="AZ3176" s="19">
        <v>71346209.137304395</v>
      </c>
      <c r="BA3176" s="19">
        <v>101341.77104336501</v>
      </c>
      <c r="BB3176" s="19">
        <v>57129680.386405297</v>
      </c>
      <c r="BC3176" s="19">
        <v>20221407.917920399</v>
      </c>
      <c r="BD3176" s="19">
        <v>63720295.153392002</v>
      </c>
      <c r="BE3176" s="19">
        <v>28878951.0809539</v>
      </c>
      <c r="BF3176" s="19">
        <v>56170711.918023497</v>
      </c>
      <c r="BG3176" s="19">
        <v>59857858.013751604</v>
      </c>
      <c r="BH3176" s="19">
        <v>66844.4046139891</v>
      </c>
      <c r="BI3176" s="19">
        <v>5382522.3017837899</v>
      </c>
      <c r="BJ3176" s="19">
        <v>12464125.191573201</v>
      </c>
      <c r="BK3176" s="19">
        <v>97048.858051087198</v>
      </c>
      <c r="BL3176" s="19">
        <v>26231326.1254729</v>
      </c>
      <c r="BM3176" s="19">
        <v>84490.603987824099</v>
      </c>
      <c r="BN3176" s="19">
        <v>5738223.5124673098</v>
      </c>
      <c r="BO3176" s="19">
        <v>42490969.651909404</v>
      </c>
      <c r="BP3176" s="19">
        <v>31899030.342665799</v>
      </c>
      <c r="BQ3176" s="19">
        <v>20166086.168570202</v>
      </c>
      <c r="BR3176" s="19">
        <v>59999419.334877603</v>
      </c>
      <c r="BS3176" s="19">
        <v>74680.910813464201</v>
      </c>
      <c r="BT3176" s="19">
        <v>12394750.422410499</v>
      </c>
      <c r="BU3176" s="19">
        <v>4092155.3946527098</v>
      </c>
      <c r="BV3176" s="19">
        <v>10778572.9760033</v>
      </c>
      <c r="BW3176" s="19">
        <v>16016653.7756353</v>
      </c>
      <c r="BX3176" s="19">
        <v>38770806.391665801</v>
      </c>
      <c r="BY3176" s="19">
        <v>28346857.055106301</v>
      </c>
      <c r="BZ3176" s="19">
        <v>62077.4003332969</v>
      </c>
      <c r="CA3176" s="19">
        <v>4508480.2828993797</v>
      </c>
      <c r="CB3176" s="19">
        <v>7042406.39654906</v>
      </c>
      <c r="CC3176" s="19">
        <v>31404435.022001401</v>
      </c>
      <c r="CD3176" s="19">
        <v>42378.606606679503</v>
      </c>
      <c r="CE3176" s="19">
        <v>88838.795511459801</v>
      </c>
    </row>
    <row r="3177" spans="1:83">
      <c r="A3177" s="18">
        <v>20193</v>
      </c>
      <c r="B3177" s="18" t="s">
        <v>3928</v>
      </c>
      <c r="C3177" s="18" t="s">
        <v>3929</v>
      </c>
      <c r="D3177" s="18" t="s">
        <v>116</v>
      </c>
      <c r="E3177" s="18" t="s">
        <v>114</v>
      </c>
      <c r="F3177" s="18" t="s">
        <v>114</v>
      </c>
      <c r="G3177" s="18" t="s">
        <v>116</v>
      </c>
      <c r="H3177" s="18" t="s">
        <v>114</v>
      </c>
      <c r="J3177" s="18">
        <v>-4.74</v>
      </c>
      <c r="K3177" s="18">
        <v>190.05806999999999</v>
      </c>
      <c r="L3177" s="18">
        <v>191.06541000000001</v>
      </c>
      <c r="M3177" s="18">
        <v>7.1219999999999999</v>
      </c>
      <c r="N3177" s="18">
        <v>1083851.6850000001</v>
      </c>
      <c r="O3177" s="18">
        <v>10</v>
      </c>
      <c r="P3177" s="18">
        <v>0</v>
      </c>
      <c r="S3177" s="18" t="s">
        <v>118</v>
      </c>
      <c r="T3177" s="18">
        <v>1</v>
      </c>
      <c r="U3177" s="18" t="s">
        <v>121</v>
      </c>
      <c r="V3177" s="18" t="b">
        <v>0</v>
      </c>
      <c r="W3177" s="20">
        <v>0.592592592592593</v>
      </c>
      <c r="X3177" s="20">
        <v>0.59375</v>
      </c>
      <c r="Y3177" s="19">
        <v>33240584.7453481</v>
      </c>
      <c r="Z3177" s="19">
        <v>89712.935311184003</v>
      </c>
      <c r="AA3177" s="19">
        <v>54582456.663460501</v>
      </c>
      <c r="AB3177" s="19">
        <v>10597376.163739899</v>
      </c>
      <c r="AC3177" s="19">
        <v>35691357.507607803</v>
      </c>
      <c r="AD3177" s="19">
        <v>55143.880361755</v>
      </c>
      <c r="AE3177" s="19">
        <v>24192459.074324802</v>
      </c>
      <c r="AF3177" s="19">
        <v>20580010.032268599</v>
      </c>
      <c r="AG3177" s="19">
        <v>8232860.3434742</v>
      </c>
      <c r="AH3177" s="19">
        <v>213770.07762069799</v>
      </c>
      <c r="AI3177" s="19">
        <v>47802.709287413403</v>
      </c>
      <c r="AJ3177" s="19">
        <v>6876338.4358934499</v>
      </c>
      <c r="AK3177" s="19">
        <v>22563535.695862502</v>
      </c>
      <c r="AL3177" s="19">
        <v>51514640.105396301</v>
      </c>
      <c r="AM3177" s="19">
        <v>85852.124718513893</v>
      </c>
      <c r="AN3177" s="19">
        <v>73007.899572116206</v>
      </c>
      <c r="AO3177" s="19">
        <v>21867246.331958801</v>
      </c>
      <c r="AP3177" s="19">
        <v>9696727.8678900395</v>
      </c>
      <c r="AQ3177" s="19">
        <v>80515.804096136198</v>
      </c>
      <c r="AR3177" s="19">
        <v>3970200.5277116601</v>
      </c>
      <c r="AS3177" s="19">
        <v>72318.6274561951</v>
      </c>
      <c r="AT3177" s="19">
        <v>7910265.7637629705</v>
      </c>
      <c r="AU3177" s="19">
        <v>18367924.806908801</v>
      </c>
      <c r="AV3177" s="19">
        <v>57029.357966701697</v>
      </c>
      <c r="AW3177" s="19">
        <v>8594880.9074029196</v>
      </c>
      <c r="AX3177" s="19">
        <v>73579.681769493298</v>
      </c>
      <c r="AY3177" s="19">
        <v>165758.196350452</v>
      </c>
      <c r="AZ3177" s="19">
        <v>87841394.374373496</v>
      </c>
      <c r="BA3177" s="19">
        <v>14786511.2289898</v>
      </c>
      <c r="BB3177" s="19">
        <v>211094.34997347501</v>
      </c>
      <c r="BC3177" s="19">
        <v>22680829.253136698</v>
      </c>
      <c r="BD3177" s="19">
        <v>24048252.035437699</v>
      </c>
      <c r="BE3177" s="19">
        <v>34419085.162912898</v>
      </c>
      <c r="BF3177" s="19">
        <v>168766.74855896301</v>
      </c>
      <c r="BG3177" s="19">
        <v>19662113.128407601</v>
      </c>
      <c r="BH3177" s="19">
        <v>15161045.049716201</v>
      </c>
      <c r="BI3177" s="19">
        <v>7051443.2883970505</v>
      </c>
      <c r="BJ3177" s="19">
        <v>6843745.1316134399</v>
      </c>
      <c r="BK3177" s="19">
        <v>17836868.540366098</v>
      </c>
      <c r="BL3177" s="19">
        <v>8111013.8275293596</v>
      </c>
      <c r="BM3177" s="19">
        <v>8212739.6793140201</v>
      </c>
      <c r="BN3177" s="19">
        <v>8656968.5312975906</v>
      </c>
      <c r="BO3177" s="19">
        <v>209591.61585109399</v>
      </c>
      <c r="BP3177" s="19">
        <v>6136647.9027758697</v>
      </c>
      <c r="BQ3177" s="19">
        <v>85057.759169334604</v>
      </c>
      <c r="BR3177" s="19">
        <v>138837.29432782999</v>
      </c>
      <c r="BS3177" s="19">
        <v>14337148.1939958</v>
      </c>
      <c r="BT3177" s="19">
        <v>84632.417955647994</v>
      </c>
      <c r="BU3177" s="19">
        <v>11434801.8227601</v>
      </c>
      <c r="BV3177" s="19">
        <v>53677.024710943901</v>
      </c>
      <c r="BW3177" s="19">
        <v>109748.893649866</v>
      </c>
      <c r="BX3177" s="19">
        <v>60626.459295553897</v>
      </c>
      <c r="BY3177" s="19">
        <v>10009475.2663255</v>
      </c>
      <c r="BZ3177" s="19">
        <v>62077.4003332969</v>
      </c>
      <c r="CA3177" s="19">
        <v>8973852.2469599899</v>
      </c>
      <c r="CB3177" s="19">
        <v>56280.262764906503</v>
      </c>
      <c r="CC3177" s="19">
        <v>6058458.9200755702</v>
      </c>
      <c r="CD3177" s="19">
        <v>42378.606606679503</v>
      </c>
      <c r="CE3177" s="19">
        <v>88838.795511459801</v>
      </c>
    </row>
    <row r="3178" spans="1:83">
      <c r="A3178" s="18">
        <v>20231</v>
      </c>
      <c r="B3178" s="18" t="s">
        <v>958</v>
      </c>
      <c r="C3178" s="18" t="s">
        <v>959</v>
      </c>
      <c r="D3178" s="18" t="s">
        <v>116</v>
      </c>
      <c r="E3178" s="18" t="s">
        <v>114</v>
      </c>
      <c r="F3178" s="18" t="s">
        <v>114</v>
      </c>
      <c r="G3178" s="18" t="s">
        <v>116</v>
      </c>
      <c r="H3178" s="18" t="s">
        <v>114</v>
      </c>
      <c r="J3178" s="18">
        <v>0.3</v>
      </c>
      <c r="K3178" s="18">
        <v>150.08924999999999</v>
      </c>
      <c r="L3178" s="18">
        <v>151.09662</v>
      </c>
      <c r="M3178" s="18">
        <v>6.4139999999999997</v>
      </c>
      <c r="N3178" s="18">
        <v>1081198.3740000001</v>
      </c>
      <c r="O3178" s="18">
        <v>1</v>
      </c>
      <c r="P3178" s="18">
        <v>0</v>
      </c>
      <c r="S3178" s="18" t="s">
        <v>118</v>
      </c>
      <c r="T3178" s="18">
        <v>3</v>
      </c>
      <c r="U3178" s="18" t="s">
        <v>802</v>
      </c>
      <c r="V3178" s="18" t="b">
        <v>1</v>
      </c>
      <c r="W3178" s="20">
        <v>0.88888888888888895</v>
      </c>
      <c r="X3178" s="20">
        <v>0.96875</v>
      </c>
      <c r="Y3178" s="19">
        <v>52812980.575705603</v>
      </c>
      <c r="Z3178" s="19">
        <v>54876618.181758098</v>
      </c>
      <c r="AA3178" s="19">
        <v>65003714.514828302</v>
      </c>
      <c r="AB3178" s="19">
        <v>31660252.916264001</v>
      </c>
      <c r="AC3178" s="19">
        <v>65451342.673058897</v>
      </c>
      <c r="AD3178" s="19">
        <v>55143.880361755</v>
      </c>
      <c r="AE3178" s="19">
        <v>30769502.067019299</v>
      </c>
      <c r="AF3178" s="19">
        <v>62526025.1267462</v>
      </c>
      <c r="AG3178" s="19">
        <v>17785603.684695501</v>
      </c>
      <c r="AH3178" s="19">
        <v>101672811.86344001</v>
      </c>
      <c r="AI3178" s="19">
        <v>47802.709287413403</v>
      </c>
      <c r="AJ3178" s="19">
        <v>19889218.888156399</v>
      </c>
      <c r="AK3178" s="19">
        <v>67863453.865628496</v>
      </c>
      <c r="AL3178" s="19">
        <v>96168570.646768302</v>
      </c>
      <c r="AM3178" s="19">
        <v>27607007.027154598</v>
      </c>
      <c r="AN3178" s="19">
        <v>19390648.1984259</v>
      </c>
      <c r="AO3178" s="19">
        <v>29563797.162413899</v>
      </c>
      <c r="AP3178" s="19">
        <v>24804819.386970598</v>
      </c>
      <c r="AQ3178" s="19">
        <v>35484299.347941898</v>
      </c>
      <c r="AR3178" s="19">
        <v>15373821.564017599</v>
      </c>
      <c r="AS3178" s="19">
        <v>19313106.370575</v>
      </c>
      <c r="AT3178" s="19">
        <v>29140542.8048645</v>
      </c>
      <c r="AU3178" s="19">
        <v>83695630.628851205</v>
      </c>
      <c r="AV3178" s="19">
        <v>17309057.425920099</v>
      </c>
      <c r="AW3178" s="19">
        <v>97553.535244377999</v>
      </c>
      <c r="AX3178" s="19">
        <v>39178784.138706997</v>
      </c>
      <c r="AY3178" s="19">
        <v>76963165.312230602</v>
      </c>
      <c r="AZ3178" s="19">
        <v>33103484.8090236</v>
      </c>
      <c r="BA3178" s="19">
        <v>24229413.130367901</v>
      </c>
      <c r="BB3178" s="19">
        <v>49515963.498368703</v>
      </c>
      <c r="BC3178" s="19">
        <v>21875148.258423001</v>
      </c>
      <c r="BD3178" s="19">
        <v>106662088.91939899</v>
      </c>
      <c r="BE3178" s="19">
        <v>100689843.376453</v>
      </c>
      <c r="BF3178" s="19">
        <v>55737260.586194701</v>
      </c>
      <c r="BG3178" s="19">
        <v>70502777.101027295</v>
      </c>
      <c r="BH3178" s="19">
        <v>35056188.375726797</v>
      </c>
      <c r="BI3178" s="19">
        <v>15156501.2377574</v>
      </c>
      <c r="BJ3178" s="19">
        <v>18104736.529434301</v>
      </c>
      <c r="BK3178" s="19">
        <v>34644243.667666502</v>
      </c>
      <c r="BL3178" s="19">
        <v>20176459.6988624</v>
      </c>
      <c r="BM3178" s="19">
        <v>19566858.800340299</v>
      </c>
      <c r="BN3178" s="19">
        <v>33704246.574984103</v>
      </c>
      <c r="BO3178" s="19">
        <v>79030360.4734651</v>
      </c>
      <c r="BP3178" s="19">
        <v>49023.555370657697</v>
      </c>
      <c r="BQ3178" s="19">
        <v>41864806.428921297</v>
      </c>
      <c r="BR3178" s="19">
        <v>54320990.502324603</v>
      </c>
      <c r="BS3178" s="19">
        <v>42969524.338594198</v>
      </c>
      <c r="BT3178" s="19">
        <v>50912224.194791399</v>
      </c>
      <c r="BU3178" s="19">
        <v>18439072.573445398</v>
      </c>
      <c r="BV3178" s="19">
        <v>14073676.575909199</v>
      </c>
      <c r="BW3178" s="19">
        <v>26100780.1358377</v>
      </c>
      <c r="BX3178" s="19">
        <v>26016879.978478</v>
      </c>
      <c r="BY3178" s="19">
        <v>26662690.570287298</v>
      </c>
      <c r="BZ3178" s="19">
        <v>25911734.0870944</v>
      </c>
      <c r="CA3178" s="19">
        <v>22200560.697831798</v>
      </c>
      <c r="CB3178" s="19">
        <v>20993516.424833901</v>
      </c>
      <c r="CC3178" s="19">
        <v>23883338.889019798</v>
      </c>
      <c r="CD3178" s="19">
        <v>25581059.2360541</v>
      </c>
      <c r="CE3178" s="19">
        <v>39651270.511176199</v>
      </c>
    </row>
    <row r="3179" spans="1:83">
      <c r="A3179" s="18">
        <v>21218</v>
      </c>
      <c r="C3179" s="18" t="s">
        <v>4018</v>
      </c>
      <c r="D3179" s="18" t="s">
        <v>116</v>
      </c>
      <c r="E3179" s="18" t="s">
        <v>114</v>
      </c>
      <c r="F3179" s="18" t="s">
        <v>114</v>
      </c>
      <c r="G3179" s="18" t="s">
        <v>114</v>
      </c>
      <c r="H3179" s="18" t="s">
        <v>114</v>
      </c>
      <c r="J3179" s="18">
        <v>2.11</v>
      </c>
      <c r="K3179" s="18">
        <v>263.03293000000002</v>
      </c>
      <c r="L3179" s="18">
        <v>264.04041000000001</v>
      </c>
      <c r="M3179" s="18">
        <v>2.4319999999999999</v>
      </c>
      <c r="N3179" s="18">
        <v>1079697.7520000001</v>
      </c>
      <c r="O3179" s="18">
        <v>0</v>
      </c>
      <c r="P3179" s="18">
        <v>0</v>
      </c>
      <c r="S3179" s="18" t="s">
        <v>118</v>
      </c>
      <c r="T3179" s="18">
        <v>2</v>
      </c>
      <c r="U3179" s="18" t="s">
        <v>802</v>
      </c>
      <c r="V3179" s="18" t="b">
        <v>0</v>
      </c>
      <c r="W3179" s="20">
        <v>0.70370370370370405</v>
      </c>
      <c r="X3179" s="20">
        <v>0.875</v>
      </c>
      <c r="Y3179" s="19">
        <v>211063.24240400901</v>
      </c>
      <c r="Z3179" s="19">
        <v>12919266.6806069</v>
      </c>
      <c r="AA3179" s="19">
        <v>302507.99905691098</v>
      </c>
      <c r="AB3179" s="19">
        <v>81474.388556081496</v>
      </c>
      <c r="AC3179" s="19">
        <v>32912498.760072101</v>
      </c>
      <c r="AD3179" s="19">
        <v>33746551.071393698</v>
      </c>
      <c r="AE3179" s="19">
        <v>36200018.706111103</v>
      </c>
      <c r="AF3179" s="19">
        <v>246797.54089740699</v>
      </c>
      <c r="AG3179" s="19">
        <v>3320738.3967284998</v>
      </c>
      <c r="AH3179" s="19">
        <v>29440249.385517798</v>
      </c>
      <c r="AI3179" s="19">
        <v>15633242.552147601</v>
      </c>
      <c r="AJ3179" s="19">
        <v>28694150.7398182</v>
      </c>
      <c r="AK3179" s="19">
        <v>45793140.451935098</v>
      </c>
      <c r="AL3179" s="19">
        <v>46958227.069067702</v>
      </c>
      <c r="AM3179" s="19">
        <v>14880627.429945599</v>
      </c>
      <c r="AN3179" s="19">
        <v>2837268.6570087099</v>
      </c>
      <c r="AO3179" s="19">
        <v>74138.1008370583</v>
      </c>
      <c r="AP3179" s="19">
        <v>58502.331954147201</v>
      </c>
      <c r="AQ3179" s="19">
        <v>80515.804096136198</v>
      </c>
      <c r="AR3179" s="19">
        <v>9103977.3189410698</v>
      </c>
      <c r="AS3179" s="19">
        <v>41391752.343675099</v>
      </c>
      <c r="AT3179" s="19">
        <v>48873968.836490899</v>
      </c>
      <c r="AU3179" s="19">
        <v>24812451.916446399</v>
      </c>
      <c r="AV3179" s="19">
        <v>23379035.133903999</v>
      </c>
      <c r="AW3179" s="19">
        <v>7846899.4451429797</v>
      </c>
      <c r="AX3179" s="19">
        <v>73579.681769493298</v>
      </c>
      <c r="AY3179" s="19">
        <v>6126213.7807584796</v>
      </c>
      <c r="AZ3179" s="19">
        <v>69498564.840979993</v>
      </c>
      <c r="BA3179" s="19">
        <v>20459694.537818499</v>
      </c>
      <c r="BB3179" s="19">
        <v>10191977.534823099</v>
      </c>
      <c r="BC3179" s="19">
        <v>11147630.7128375</v>
      </c>
      <c r="BD3179" s="19">
        <v>27564310.687287301</v>
      </c>
      <c r="BE3179" s="19">
        <v>178704.60351362301</v>
      </c>
      <c r="BF3179" s="19">
        <v>168766.74855896301</v>
      </c>
      <c r="BG3179" s="19">
        <v>23786832.187778201</v>
      </c>
      <c r="BH3179" s="19">
        <v>33193442.998213299</v>
      </c>
      <c r="BI3179" s="19">
        <v>4106787.36989759</v>
      </c>
      <c r="BJ3179" s="19">
        <v>12826029.6760942</v>
      </c>
      <c r="BK3179" s="19">
        <v>59728205.9768176</v>
      </c>
      <c r="BL3179" s="19">
        <v>19731341.9880859</v>
      </c>
      <c r="BM3179" s="19">
        <v>23230558.500593901</v>
      </c>
      <c r="BN3179" s="19">
        <v>25109472.5248501</v>
      </c>
      <c r="BO3179" s="19">
        <v>209591.61585109399</v>
      </c>
      <c r="BP3179" s="19">
        <v>24489971.642987601</v>
      </c>
      <c r="BQ3179" s="19">
        <v>15271341.006271699</v>
      </c>
      <c r="BR3179" s="19">
        <v>7105087.7378286403</v>
      </c>
      <c r="BS3179" s="19">
        <v>47883381.172447197</v>
      </c>
      <c r="BT3179" s="19">
        <v>24185997.191569</v>
      </c>
      <c r="BU3179" s="19">
        <v>29874325.999416899</v>
      </c>
      <c r="BV3179" s="19">
        <v>16895723.519063901</v>
      </c>
      <c r="BW3179" s="19">
        <v>39690774.175126202</v>
      </c>
      <c r="BX3179" s="19">
        <v>9787983.4852805808</v>
      </c>
      <c r="BY3179" s="19">
        <v>23576947.661292601</v>
      </c>
      <c r="BZ3179" s="19">
        <v>8240232.1328036003</v>
      </c>
      <c r="CA3179" s="19">
        <v>7035423.2131536901</v>
      </c>
      <c r="CB3179" s="19">
        <v>6090743.53959704</v>
      </c>
      <c r="CC3179" s="19">
        <v>42452.059625298898</v>
      </c>
      <c r="CD3179" s="19">
        <v>28625185.650707901</v>
      </c>
      <c r="CE3179" s="19">
        <v>20663062.475323498</v>
      </c>
    </row>
    <row r="3180" spans="1:83">
      <c r="A3180" s="18">
        <v>20261</v>
      </c>
      <c r="C3180" s="18" t="s">
        <v>4019</v>
      </c>
      <c r="D3180" s="18" t="s">
        <v>116</v>
      </c>
      <c r="E3180" s="18" t="s">
        <v>114</v>
      </c>
      <c r="F3180" s="18" t="s">
        <v>114</v>
      </c>
      <c r="G3180" s="18" t="s">
        <v>334</v>
      </c>
      <c r="H3180" s="18" t="s">
        <v>114</v>
      </c>
      <c r="J3180" s="18">
        <v>4.71</v>
      </c>
      <c r="K3180" s="18">
        <v>288.15730000000002</v>
      </c>
      <c r="L3180" s="18">
        <v>289.16417999999999</v>
      </c>
      <c r="M3180" s="18">
        <v>7.2850000000000001</v>
      </c>
      <c r="N3180" s="18">
        <v>1079014.125</v>
      </c>
      <c r="O3180" s="18">
        <v>2</v>
      </c>
      <c r="P3180" s="18">
        <v>0</v>
      </c>
      <c r="S3180" s="18" t="s">
        <v>118</v>
      </c>
      <c r="T3180" s="18">
        <v>5</v>
      </c>
      <c r="U3180" s="18" t="s">
        <v>802</v>
      </c>
      <c r="V3180" s="18" t="b">
        <v>1</v>
      </c>
      <c r="W3180" s="20">
        <v>0.44444444444444398</v>
      </c>
      <c r="X3180" s="20">
        <v>0.5</v>
      </c>
      <c r="Y3180" s="19">
        <v>211063.24240400901</v>
      </c>
      <c r="Z3180" s="19">
        <v>89712.935311184003</v>
      </c>
      <c r="AA3180" s="19">
        <v>302507.99905691098</v>
      </c>
      <c r="AB3180" s="19">
        <v>81474.388556081496</v>
      </c>
      <c r="AC3180" s="19">
        <v>202761.79347830301</v>
      </c>
      <c r="AD3180" s="19">
        <v>55143.880361755</v>
      </c>
      <c r="AE3180" s="19">
        <v>93066.8435548751</v>
      </c>
      <c r="AF3180" s="19">
        <v>89738187.423177496</v>
      </c>
      <c r="AG3180" s="19">
        <v>19947181.962139901</v>
      </c>
      <c r="AH3180" s="19">
        <v>78043217.463290796</v>
      </c>
      <c r="AI3180" s="19">
        <v>47802.709287413403</v>
      </c>
      <c r="AJ3180" s="19">
        <v>37762.133882739698</v>
      </c>
      <c r="AK3180" s="19">
        <v>77039819.391013399</v>
      </c>
      <c r="AL3180" s="19">
        <v>63818250.407027997</v>
      </c>
      <c r="AM3180" s="19">
        <v>18504300.4082826</v>
      </c>
      <c r="AN3180" s="19">
        <v>31097291.585916001</v>
      </c>
      <c r="AO3180" s="19">
        <v>60280762.688708</v>
      </c>
      <c r="AP3180" s="19">
        <v>58502.331954147201</v>
      </c>
      <c r="AQ3180" s="19">
        <v>80515.804096136198</v>
      </c>
      <c r="AR3180" s="19">
        <v>49832.672295953402</v>
      </c>
      <c r="AS3180" s="19">
        <v>13398813.937385799</v>
      </c>
      <c r="AT3180" s="19">
        <v>60071.0548945306</v>
      </c>
      <c r="AU3180" s="19">
        <v>139624.610384292</v>
      </c>
      <c r="AV3180" s="19">
        <v>57029.357966701697</v>
      </c>
      <c r="AW3180" s="19">
        <v>45670976.9337264</v>
      </c>
      <c r="AX3180" s="19">
        <v>22444250.289546899</v>
      </c>
      <c r="AY3180" s="19">
        <v>16035948.40535</v>
      </c>
      <c r="AZ3180" s="19">
        <v>107552.178623912</v>
      </c>
      <c r="BA3180" s="19">
        <v>40179193.207295202</v>
      </c>
      <c r="BB3180" s="19">
        <v>90994761.221810907</v>
      </c>
      <c r="BC3180" s="19">
        <v>62937.009110873303</v>
      </c>
      <c r="BD3180" s="19">
        <v>58897184.552484602</v>
      </c>
      <c r="BE3180" s="19">
        <v>178704.60351362301</v>
      </c>
      <c r="BF3180" s="19">
        <v>88820979.519727603</v>
      </c>
      <c r="BG3180" s="19">
        <v>47331412.558236398</v>
      </c>
      <c r="BH3180" s="19">
        <v>66844.4046139891</v>
      </c>
      <c r="BI3180" s="19">
        <v>2417763.7822662699</v>
      </c>
      <c r="BJ3180" s="19">
        <v>40620.2248290192</v>
      </c>
      <c r="BK3180" s="19">
        <v>37829406.114071399</v>
      </c>
      <c r="BL3180" s="19">
        <v>60370.032756194603</v>
      </c>
      <c r="BM3180" s="19">
        <v>84490.603987824099</v>
      </c>
      <c r="BN3180" s="19">
        <v>51593.885876908498</v>
      </c>
      <c r="BO3180" s="19">
        <v>209591.61585109399</v>
      </c>
      <c r="BP3180" s="19">
        <v>22452042.1767761</v>
      </c>
      <c r="BQ3180" s="19">
        <v>48854191.174574502</v>
      </c>
      <c r="BR3180" s="19">
        <v>138837.29432782999</v>
      </c>
      <c r="BS3180" s="19">
        <v>74680.910813464201</v>
      </c>
      <c r="BT3180" s="19">
        <v>84632.417955647994</v>
      </c>
      <c r="BU3180" s="19">
        <v>39093297.758655697</v>
      </c>
      <c r="BV3180" s="19">
        <v>53677.024710943901</v>
      </c>
      <c r="BW3180" s="19">
        <v>50908505.5244461</v>
      </c>
      <c r="BX3180" s="19">
        <v>28679754.661917198</v>
      </c>
      <c r="BY3180" s="19">
        <v>64359.7441030021</v>
      </c>
      <c r="BZ3180" s="19">
        <v>31158110.811385699</v>
      </c>
      <c r="CA3180" s="19">
        <v>28523668.879813999</v>
      </c>
      <c r="CB3180" s="19">
        <v>23305550.295552101</v>
      </c>
      <c r="CC3180" s="19">
        <v>42452.059625298898</v>
      </c>
      <c r="CD3180" s="19">
        <v>9932943.1058493108</v>
      </c>
      <c r="CE3180" s="19">
        <v>88838.795511459801</v>
      </c>
    </row>
    <row r="3181" spans="1:83">
      <c r="A3181" s="18">
        <v>22110</v>
      </c>
      <c r="C3181" s="18" t="s">
        <v>4020</v>
      </c>
      <c r="D3181" s="18" t="s">
        <v>116</v>
      </c>
      <c r="E3181" s="18" t="s">
        <v>114</v>
      </c>
      <c r="F3181" s="18" t="s">
        <v>114</v>
      </c>
      <c r="G3181" s="18" t="s">
        <v>334</v>
      </c>
      <c r="H3181" s="18" t="s">
        <v>114</v>
      </c>
      <c r="J3181" s="18">
        <v>-1.1399999999999999</v>
      </c>
      <c r="K3181" s="18">
        <v>290.07499000000001</v>
      </c>
      <c r="L3181" s="18">
        <v>291.08246000000003</v>
      </c>
      <c r="M3181" s="18">
        <v>1.1859999999999999</v>
      </c>
      <c r="N3181" s="18">
        <v>1078522.7009999999</v>
      </c>
      <c r="O3181" s="18">
        <v>1</v>
      </c>
      <c r="P3181" s="18">
        <v>0</v>
      </c>
      <c r="S3181" s="18" t="s">
        <v>118</v>
      </c>
      <c r="T3181" s="18">
        <v>4</v>
      </c>
      <c r="U3181" s="18" t="s">
        <v>802</v>
      </c>
      <c r="V3181" s="18" t="b">
        <v>0</v>
      </c>
      <c r="W3181" s="20">
        <v>0.48148148148148101</v>
      </c>
      <c r="X3181" s="20">
        <v>0.5</v>
      </c>
      <c r="Y3181" s="19">
        <v>211063.24240400901</v>
      </c>
      <c r="Z3181" s="19">
        <v>89712.935311184003</v>
      </c>
      <c r="AA3181" s="19">
        <v>302507.99905691098</v>
      </c>
      <c r="AB3181" s="19">
        <v>81474.388556081496</v>
      </c>
      <c r="AC3181" s="19">
        <v>202761.79347830301</v>
      </c>
      <c r="AD3181" s="19">
        <v>28318556.761471201</v>
      </c>
      <c r="AE3181" s="19">
        <v>15191262.157067399</v>
      </c>
      <c r="AF3181" s="19">
        <v>246797.54089740699</v>
      </c>
      <c r="AG3181" s="19">
        <v>17688444.303058099</v>
      </c>
      <c r="AH3181" s="19">
        <v>213770.07762069799</v>
      </c>
      <c r="AI3181" s="19">
        <v>15025028.226877101</v>
      </c>
      <c r="AJ3181" s="19">
        <v>26491826.478870399</v>
      </c>
      <c r="AK3181" s="19">
        <v>164147.76214103101</v>
      </c>
      <c r="AL3181" s="19">
        <v>187445.37779147099</v>
      </c>
      <c r="AM3181" s="19">
        <v>14323626.257884201</v>
      </c>
      <c r="AN3181" s="19">
        <v>23181272.581722599</v>
      </c>
      <c r="AO3181" s="19">
        <v>16937110.836977001</v>
      </c>
      <c r="AP3181" s="19">
        <v>14961918.7425754</v>
      </c>
      <c r="AQ3181" s="19">
        <v>80515.804096136198</v>
      </c>
      <c r="AR3181" s="19">
        <v>40499869.100413904</v>
      </c>
      <c r="AS3181" s="19">
        <v>25434827.300139699</v>
      </c>
      <c r="AT3181" s="19">
        <v>14470587.5773535</v>
      </c>
      <c r="AU3181" s="19">
        <v>139624.610384292</v>
      </c>
      <c r="AV3181" s="19">
        <v>31760719.4505587</v>
      </c>
      <c r="AW3181" s="19">
        <v>97553.535244377999</v>
      </c>
      <c r="AX3181" s="19">
        <v>73579.681769493298</v>
      </c>
      <c r="AY3181" s="19">
        <v>165758.196350452</v>
      </c>
      <c r="AZ3181" s="19">
        <v>107552.178623912</v>
      </c>
      <c r="BA3181" s="19">
        <v>101341.77104336501</v>
      </c>
      <c r="BB3181" s="19">
        <v>211094.34997347501</v>
      </c>
      <c r="BC3181" s="19">
        <v>19541427.459304899</v>
      </c>
      <c r="BD3181" s="19">
        <v>130916.54913210199</v>
      </c>
      <c r="BE3181" s="19">
        <v>178704.60351362301</v>
      </c>
      <c r="BF3181" s="19">
        <v>168766.74855896301</v>
      </c>
      <c r="BG3181" s="19">
        <v>142987.251866862</v>
      </c>
      <c r="BH3181" s="19">
        <v>30963297.845488101</v>
      </c>
      <c r="BI3181" s="19">
        <v>33870846.0058726</v>
      </c>
      <c r="BJ3181" s="19">
        <v>18345413.9256543</v>
      </c>
      <c r="BK3181" s="19">
        <v>97048.858051087198</v>
      </c>
      <c r="BL3181" s="19">
        <v>18239313.847966298</v>
      </c>
      <c r="BM3181" s="19">
        <v>16499807.833081599</v>
      </c>
      <c r="BN3181" s="19">
        <v>27087036.792155899</v>
      </c>
      <c r="BO3181" s="19">
        <v>209591.61585109399</v>
      </c>
      <c r="BP3181" s="19">
        <v>18210045.314340301</v>
      </c>
      <c r="BQ3181" s="19">
        <v>85057.759169334604</v>
      </c>
      <c r="BR3181" s="19">
        <v>9230451.8415818196</v>
      </c>
      <c r="BS3181" s="19">
        <v>21985958.855190098</v>
      </c>
      <c r="BT3181" s="19">
        <v>84632.417955647994</v>
      </c>
      <c r="BU3181" s="19">
        <v>77863.992415903005</v>
      </c>
      <c r="BV3181" s="19">
        <v>34850700.0566594</v>
      </c>
      <c r="BW3181" s="19">
        <v>109748.893649866</v>
      </c>
      <c r="BX3181" s="19">
        <v>38274078.514669903</v>
      </c>
      <c r="BY3181" s="19">
        <v>22574011.331604701</v>
      </c>
      <c r="BZ3181" s="19">
        <v>23178739.399150599</v>
      </c>
      <c r="CA3181" s="19">
        <v>79644.185807155198</v>
      </c>
      <c r="CB3181" s="19">
        <v>56280.262764906503</v>
      </c>
      <c r="CC3181" s="19">
        <v>42452.059625298898</v>
      </c>
      <c r="CD3181" s="19">
        <v>30277486.949389901</v>
      </c>
      <c r="CE3181" s="19">
        <v>15856688.589248201</v>
      </c>
    </row>
    <row r="3182" spans="1:83">
      <c r="A3182" s="18">
        <v>20283</v>
      </c>
      <c r="C3182" s="18" t="s">
        <v>4021</v>
      </c>
      <c r="D3182" s="18" t="s">
        <v>116</v>
      </c>
      <c r="E3182" s="18" t="s">
        <v>114</v>
      </c>
      <c r="F3182" s="18" t="s">
        <v>114</v>
      </c>
      <c r="G3182" s="18" t="s">
        <v>114</v>
      </c>
      <c r="H3182" s="18" t="s">
        <v>114</v>
      </c>
      <c r="J3182" s="18">
        <v>2</v>
      </c>
      <c r="K3182" s="18">
        <v>453.35653000000002</v>
      </c>
      <c r="L3182" s="18">
        <v>454.36380000000003</v>
      </c>
      <c r="M3182" s="18">
        <v>9.907</v>
      </c>
      <c r="N3182" s="18">
        <v>1077017.3400000001</v>
      </c>
      <c r="O3182" s="18">
        <v>0</v>
      </c>
      <c r="P3182" s="18">
        <v>0</v>
      </c>
      <c r="S3182" s="18" t="s">
        <v>118</v>
      </c>
      <c r="T3182" s="18">
        <v>2</v>
      </c>
      <c r="U3182" s="18" t="s">
        <v>802</v>
      </c>
      <c r="V3182" s="18" t="b">
        <v>1</v>
      </c>
      <c r="W3182" s="20">
        <v>0.96296296296296302</v>
      </c>
      <c r="X3182" s="20">
        <v>1</v>
      </c>
      <c r="Y3182" s="19">
        <v>22681750.169951599</v>
      </c>
      <c r="Z3182" s="19">
        <v>12064311.864791499</v>
      </c>
      <c r="AA3182" s="19">
        <v>302507.99905691098</v>
      </c>
      <c r="AB3182" s="19">
        <v>26619174.0193737</v>
      </c>
      <c r="AC3182" s="19">
        <v>52427665.6904466</v>
      </c>
      <c r="AD3182" s="19">
        <v>9187970.3845887203</v>
      </c>
      <c r="AE3182" s="19">
        <v>6564119.5547714401</v>
      </c>
      <c r="AF3182" s="19">
        <v>18722913.372351501</v>
      </c>
      <c r="AG3182" s="19">
        <v>6293849.4611282004</v>
      </c>
      <c r="AH3182" s="19">
        <v>20339851.9641008</v>
      </c>
      <c r="AI3182" s="19">
        <v>13546586.1134414</v>
      </c>
      <c r="AJ3182" s="19">
        <v>14182017.895573599</v>
      </c>
      <c r="AK3182" s="19">
        <v>80667693.221119002</v>
      </c>
      <c r="AL3182" s="19">
        <v>23810281.586829599</v>
      </c>
      <c r="AM3182" s="19">
        <v>3911048.00031571</v>
      </c>
      <c r="AN3182" s="19">
        <v>5090063.9230192304</v>
      </c>
      <c r="AO3182" s="19">
        <v>7167610.6491115401</v>
      </c>
      <c r="AP3182" s="19">
        <v>23185567.604015999</v>
      </c>
      <c r="AQ3182" s="19">
        <v>9382394.5834955908</v>
      </c>
      <c r="AR3182" s="19">
        <v>3182896.3594356598</v>
      </c>
      <c r="AS3182" s="19">
        <v>4268349.9110216796</v>
      </c>
      <c r="AT3182" s="19">
        <v>10768059.639031701</v>
      </c>
      <c r="AU3182" s="19">
        <v>11587599.8440616</v>
      </c>
      <c r="AV3182" s="19">
        <v>4225563.9191638902</v>
      </c>
      <c r="AW3182" s="19">
        <v>12681620.574850401</v>
      </c>
      <c r="AX3182" s="19">
        <v>16422373.6369574</v>
      </c>
      <c r="AY3182" s="19">
        <v>24862852.746082399</v>
      </c>
      <c r="AZ3182" s="19">
        <v>38338498.036235198</v>
      </c>
      <c r="BA3182" s="19">
        <v>6811572.2209866904</v>
      </c>
      <c r="BB3182" s="19">
        <v>31387035.757674601</v>
      </c>
      <c r="BC3182" s="19">
        <v>9481975.1466860399</v>
      </c>
      <c r="BD3182" s="19">
        <v>54943382.5989464</v>
      </c>
      <c r="BE3182" s="19">
        <v>47768232.221674301</v>
      </c>
      <c r="BF3182" s="19">
        <v>34134378.067920797</v>
      </c>
      <c r="BG3182" s="19">
        <v>19570602.613576699</v>
      </c>
      <c r="BH3182" s="19">
        <v>6008268.5505406102</v>
      </c>
      <c r="BI3182" s="19">
        <v>4415797.4849952301</v>
      </c>
      <c r="BJ3182" s="19">
        <v>7832883.7522844002</v>
      </c>
      <c r="BK3182" s="19">
        <v>7154284.9586313004</v>
      </c>
      <c r="BL3182" s="19">
        <v>5282283.5415326599</v>
      </c>
      <c r="BM3182" s="19">
        <v>6874070.44320432</v>
      </c>
      <c r="BN3182" s="19">
        <v>10980201.9492386</v>
      </c>
      <c r="BO3182" s="19">
        <v>42303280.2153982</v>
      </c>
      <c r="BP3182" s="19">
        <v>37369516.786848702</v>
      </c>
      <c r="BQ3182" s="19">
        <v>9258779.6224498507</v>
      </c>
      <c r="BR3182" s="19">
        <v>19943375.2930317</v>
      </c>
      <c r="BS3182" s="19">
        <v>11499227.919075901</v>
      </c>
      <c r="BT3182" s="19">
        <v>11582595.381492</v>
      </c>
      <c r="BU3182" s="19">
        <v>12851137.9704549</v>
      </c>
      <c r="BV3182" s="19">
        <v>3636615.4521582499</v>
      </c>
      <c r="BW3182" s="19">
        <v>18519300.756366599</v>
      </c>
      <c r="BX3182" s="19">
        <v>13188485.9039746</v>
      </c>
      <c r="BY3182" s="19">
        <v>18938614.366918601</v>
      </c>
      <c r="BZ3182" s="19">
        <v>4465265.65287231</v>
      </c>
      <c r="CA3182" s="19">
        <v>6007813.5191704901</v>
      </c>
      <c r="CB3182" s="19">
        <v>3240394.8299189899</v>
      </c>
      <c r="CC3182" s="19">
        <v>10420271.709201301</v>
      </c>
      <c r="CD3182" s="19">
        <v>18324921.952344701</v>
      </c>
      <c r="CE3182" s="19">
        <v>6697979.4153566696</v>
      </c>
    </row>
    <row r="3183" spans="1:83">
      <c r="A3183" s="18">
        <v>20284</v>
      </c>
      <c r="C3183" s="18" t="s">
        <v>4022</v>
      </c>
      <c r="D3183" s="18" t="s">
        <v>116</v>
      </c>
      <c r="E3183" s="18" t="s">
        <v>114</v>
      </c>
      <c r="F3183" s="18" t="s">
        <v>114</v>
      </c>
      <c r="G3183" s="18" t="s">
        <v>334</v>
      </c>
      <c r="H3183" s="18" t="s">
        <v>114</v>
      </c>
      <c r="J3183" s="18">
        <v>-4.43</v>
      </c>
      <c r="K3183" s="18">
        <v>374.22055</v>
      </c>
      <c r="L3183" s="18">
        <v>375.22780999999998</v>
      </c>
      <c r="M3183" s="18">
        <v>6.8689999999999998</v>
      </c>
      <c r="N3183" s="18">
        <v>1076985.9820000001</v>
      </c>
      <c r="O3183" s="18">
        <v>21</v>
      </c>
      <c r="P3183" s="18">
        <v>0</v>
      </c>
      <c r="S3183" s="18" t="s">
        <v>118</v>
      </c>
      <c r="T3183" s="18">
        <v>1</v>
      </c>
      <c r="U3183" s="18" t="s">
        <v>802</v>
      </c>
      <c r="V3183" s="18" t="b">
        <v>0</v>
      </c>
      <c r="W3183" s="20">
        <v>0.55555555555555602</v>
      </c>
      <c r="X3183" s="20">
        <v>0.53125</v>
      </c>
      <c r="Y3183" s="19">
        <v>21188986.125754099</v>
      </c>
      <c r="Z3183" s="19">
        <v>31403930.463141002</v>
      </c>
      <c r="AA3183" s="19">
        <v>302507.99905691098</v>
      </c>
      <c r="AB3183" s="19">
        <v>39222445.845890597</v>
      </c>
      <c r="AC3183" s="19">
        <v>202761.79347830301</v>
      </c>
      <c r="AD3183" s="19">
        <v>55143.880361755</v>
      </c>
      <c r="AE3183" s="19">
        <v>40136466.332170002</v>
      </c>
      <c r="AF3183" s="19">
        <v>246797.54089740699</v>
      </c>
      <c r="AG3183" s="19">
        <v>64152.505638069299</v>
      </c>
      <c r="AH3183" s="19">
        <v>14610836.223299401</v>
      </c>
      <c r="AI3183" s="19">
        <v>27427406.434820302</v>
      </c>
      <c r="AJ3183" s="19">
        <v>17385406.140941601</v>
      </c>
      <c r="AK3183" s="19">
        <v>164147.76214103101</v>
      </c>
      <c r="AL3183" s="19">
        <v>187445.37779147099</v>
      </c>
      <c r="AM3183" s="19">
        <v>11811216.5944387</v>
      </c>
      <c r="AN3183" s="19">
        <v>20855550.668025699</v>
      </c>
      <c r="AO3183" s="19">
        <v>74138.1008370583</v>
      </c>
      <c r="AP3183" s="19">
        <v>58502.331954147201</v>
      </c>
      <c r="AQ3183" s="19">
        <v>80515.804096136198</v>
      </c>
      <c r="AR3183" s="19">
        <v>16292255.473540301</v>
      </c>
      <c r="AS3183" s="19">
        <v>33774409.189823501</v>
      </c>
      <c r="AT3183" s="19">
        <v>41653169.903479204</v>
      </c>
      <c r="AU3183" s="19">
        <v>139624.610384292</v>
      </c>
      <c r="AV3183" s="19">
        <v>33239243.231789902</v>
      </c>
      <c r="AW3183" s="19">
        <v>40735468.920047097</v>
      </c>
      <c r="AX3183" s="19">
        <v>31906253.1702042</v>
      </c>
      <c r="AY3183" s="19">
        <v>165758.196350452</v>
      </c>
      <c r="AZ3183" s="19">
        <v>107552.178623912</v>
      </c>
      <c r="BA3183" s="19">
        <v>29093313.206726801</v>
      </c>
      <c r="BB3183" s="19">
        <v>211094.34997347501</v>
      </c>
      <c r="BC3183" s="19">
        <v>62937.009110873303</v>
      </c>
      <c r="BD3183" s="19">
        <v>130916.54913210199</v>
      </c>
      <c r="BE3183" s="19">
        <v>178704.60351362301</v>
      </c>
      <c r="BF3183" s="19">
        <v>54857703.676758103</v>
      </c>
      <c r="BG3183" s="19">
        <v>27211866.3585007</v>
      </c>
      <c r="BH3183" s="19">
        <v>8705007.1287472006</v>
      </c>
      <c r="BI3183" s="19">
        <v>19351407.172149699</v>
      </c>
      <c r="BJ3183" s="19">
        <v>40620.2248290192</v>
      </c>
      <c r="BK3183" s="19">
        <v>97048.858051087198</v>
      </c>
      <c r="BL3183" s="19">
        <v>31193046.461097401</v>
      </c>
      <c r="BM3183" s="19">
        <v>37268001.282384798</v>
      </c>
      <c r="BN3183" s="19">
        <v>10847434.2600284</v>
      </c>
      <c r="BO3183" s="19">
        <v>209591.61585109399</v>
      </c>
      <c r="BP3183" s="19">
        <v>39785517.110109799</v>
      </c>
      <c r="BQ3183" s="19">
        <v>85057.759169334604</v>
      </c>
      <c r="BR3183" s="19">
        <v>138837.29432782999</v>
      </c>
      <c r="BS3183" s="19">
        <v>22383001.5752635</v>
      </c>
      <c r="BT3183" s="19">
        <v>13196428.8729757</v>
      </c>
      <c r="BU3183" s="19">
        <v>15518042.9257027</v>
      </c>
      <c r="BV3183" s="19">
        <v>53677.024710943901</v>
      </c>
      <c r="BW3183" s="19">
        <v>20700199.166159999</v>
      </c>
      <c r="BX3183" s="19">
        <v>23638091.1166953</v>
      </c>
      <c r="BY3183" s="19">
        <v>29168844.169016</v>
      </c>
      <c r="BZ3183" s="19">
        <v>62077.4003332969</v>
      </c>
      <c r="CA3183" s="19">
        <v>79644.185807155198</v>
      </c>
      <c r="CB3183" s="19">
        <v>56280.262764906503</v>
      </c>
      <c r="CC3183" s="19">
        <v>6309912.60945429</v>
      </c>
      <c r="CD3183" s="19">
        <v>42378.606606679503</v>
      </c>
      <c r="CE3183" s="19">
        <v>25901211.4481708</v>
      </c>
    </row>
    <row r="3184" spans="1:83">
      <c r="A3184" s="18">
        <v>20295</v>
      </c>
      <c r="B3184" s="18" t="s">
        <v>2082</v>
      </c>
      <c r="C3184" s="18" t="s">
        <v>2083</v>
      </c>
      <c r="D3184" s="18" t="s">
        <v>116</v>
      </c>
      <c r="E3184" s="18" t="s">
        <v>114</v>
      </c>
      <c r="F3184" s="18" t="s">
        <v>114</v>
      </c>
      <c r="G3184" s="18" t="s">
        <v>116</v>
      </c>
      <c r="H3184" s="18" t="s">
        <v>114</v>
      </c>
      <c r="J3184" s="18">
        <v>-0.83</v>
      </c>
      <c r="K3184" s="18">
        <v>269.16248999999999</v>
      </c>
      <c r="L3184" s="18">
        <v>270.16971000000001</v>
      </c>
      <c r="M3184" s="18">
        <v>7.5949999999999998</v>
      </c>
      <c r="N3184" s="18">
        <v>1076411.844</v>
      </c>
      <c r="O3184" s="18">
        <v>1</v>
      </c>
      <c r="P3184" s="18">
        <v>0</v>
      </c>
      <c r="S3184" s="18" t="s">
        <v>118</v>
      </c>
      <c r="T3184" s="18">
        <v>2</v>
      </c>
      <c r="U3184" s="18" t="s">
        <v>802</v>
      </c>
      <c r="V3184" s="18" t="b">
        <v>0</v>
      </c>
      <c r="W3184" s="20">
        <v>0.74074074074074103</v>
      </c>
      <c r="X3184" s="20">
        <v>0.71875</v>
      </c>
      <c r="Y3184" s="19">
        <v>50855883.699876301</v>
      </c>
      <c r="Z3184" s="19">
        <v>23712474.712576199</v>
      </c>
      <c r="AA3184" s="19">
        <v>71361027.240706101</v>
      </c>
      <c r="AB3184" s="19">
        <v>16683622.3420466</v>
      </c>
      <c r="AC3184" s="19">
        <v>46669976.711633302</v>
      </c>
      <c r="AD3184" s="19">
        <v>55143.880361755</v>
      </c>
      <c r="AE3184" s="19">
        <v>21739294.287797499</v>
      </c>
      <c r="AF3184" s="19">
        <v>31093787.525698502</v>
      </c>
      <c r="AG3184" s="19">
        <v>64152.505638069299</v>
      </c>
      <c r="AH3184" s="19">
        <v>213770.07762069799</v>
      </c>
      <c r="AI3184" s="19">
        <v>47802.709287413403</v>
      </c>
      <c r="AJ3184" s="19">
        <v>24212207.055985499</v>
      </c>
      <c r="AK3184" s="19">
        <v>30309899.4762384</v>
      </c>
      <c r="AL3184" s="19">
        <v>96238074.948961601</v>
      </c>
      <c r="AM3184" s="19">
        <v>35313865.061390698</v>
      </c>
      <c r="AN3184" s="19">
        <v>32197535.218669601</v>
      </c>
      <c r="AO3184" s="19">
        <v>11365577.814029099</v>
      </c>
      <c r="AP3184" s="19">
        <v>10017655.8812843</v>
      </c>
      <c r="AQ3184" s="19">
        <v>22844744.731517799</v>
      </c>
      <c r="AR3184" s="19">
        <v>10201686.368557701</v>
      </c>
      <c r="AS3184" s="19">
        <v>16018677.8879494</v>
      </c>
      <c r="AT3184" s="19">
        <v>11553340.212649301</v>
      </c>
      <c r="AU3184" s="19">
        <v>40264751.797936</v>
      </c>
      <c r="AV3184" s="19">
        <v>57029.357966701697</v>
      </c>
      <c r="AW3184" s="19">
        <v>61021888.832860798</v>
      </c>
      <c r="AX3184" s="19">
        <v>73579.681769493298</v>
      </c>
      <c r="AY3184" s="19">
        <v>165758.196350452</v>
      </c>
      <c r="AZ3184" s="19">
        <v>107552.178623912</v>
      </c>
      <c r="BA3184" s="19">
        <v>101341.77104336501</v>
      </c>
      <c r="BB3184" s="19">
        <v>211094.34997347501</v>
      </c>
      <c r="BC3184" s="19">
        <v>17567244.173094101</v>
      </c>
      <c r="BD3184" s="19">
        <v>76533522.776403099</v>
      </c>
      <c r="BE3184" s="19">
        <v>144952049.368709</v>
      </c>
      <c r="BF3184" s="19">
        <v>49349766.6876003</v>
      </c>
      <c r="BG3184" s="19">
        <v>107967375.52964</v>
      </c>
      <c r="BH3184" s="19">
        <v>32471646.752314799</v>
      </c>
      <c r="BI3184" s="19">
        <v>47030.709569134902</v>
      </c>
      <c r="BJ3184" s="19">
        <v>23229237.075244501</v>
      </c>
      <c r="BK3184" s="19">
        <v>97048.858051087198</v>
      </c>
      <c r="BL3184" s="19">
        <v>31457174.671206702</v>
      </c>
      <c r="BM3184" s="19">
        <v>17068873.642436601</v>
      </c>
      <c r="BN3184" s="19">
        <v>38759483.931901298</v>
      </c>
      <c r="BO3184" s="19">
        <v>20270348.0502766</v>
      </c>
      <c r="BP3184" s="19">
        <v>11958420.425173599</v>
      </c>
      <c r="BQ3184" s="19">
        <v>85057.759169334604</v>
      </c>
      <c r="BR3184" s="19">
        <v>25632393.444745298</v>
      </c>
      <c r="BS3184" s="19">
        <v>27950200.383849401</v>
      </c>
      <c r="BT3184" s="19">
        <v>29698948.336309601</v>
      </c>
      <c r="BU3184" s="19">
        <v>13962018.5258632</v>
      </c>
      <c r="BV3184" s="19">
        <v>53677.024710943901</v>
      </c>
      <c r="BW3184" s="19">
        <v>66706855.123146497</v>
      </c>
      <c r="BX3184" s="19">
        <v>9309011.6117263399</v>
      </c>
      <c r="BY3184" s="19">
        <v>14922203.655029699</v>
      </c>
      <c r="BZ3184" s="19">
        <v>15686266.1461717</v>
      </c>
      <c r="CA3184" s="19">
        <v>79644.185807155198</v>
      </c>
      <c r="CB3184" s="19">
        <v>56280.262764906503</v>
      </c>
      <c r="CC3184" s="19">
        <v>13198929.921192599</v>
      </c>
      <c r="CD3184" s="19">
        <v>11848393.500574401</v>
      </c>
      <c r="CE3184" s="19">
        <v>57612919.279866003</v>
      </c>
    </row>
    <row r="3185" spans="1:83">
      <c r="A3185" s="18">
        <v>20631</v>
      </c>
      <c r="B3185" s="18" t="s">
        <v>2199</v>
      </c>
      <c r="C3185" s="18" t="s">
        <v>2200</v>
      </c>
      <c r="D3185" s="18" t="s">
        <v>116</v>
      </c>
      <c r="E3185" s="18" t="s">
        <v>114</v>
      </c>
      <c r="F3185" s="18" t="s">
        <v>114</v>
      </c>
      <c r="G3185" s="18" t="s">
        <v>116</v>
      </c>
      <c r="H3185" s="18" t="s">
        <v>114</v>
      </c>
      <c r="J3185" s="18">
        <v>0.27</v>
      </c>
      <c r="K3185" s="18">
        <v>125.08410000000001</v>
      </c>
      <c r="L3185" s="18">
        <v>126.09141</v>
      </c>
      <c r="M3185" s="18">
        <v>5.05</v>
      </c>
      <c r="N3185" s="18">
        <v>1073742.227</v>
      </c>
      <c r="O3185" s="18">
        <v>14</v>
      </c>
      <c r="P3185" s="18">
        <v>0</v>
      </c>
      <c r="S3185" s="18" t="s">
        <v>118</v>
      </c>
      <c r="T3185" s="18">
        <v>2</v>
      </c>
      <c r="U3185" s="18" t="s">
        <v>802</v>
      </c>
      <c r="V3185" s="18" t="b">
        <v>1</v>
      </c>
      <c r="W3185" s="20">
        <v>0.44444444444444398</v>
      </c>
      <c r="X3185" s="20">
        <v>0.65625</v>
      </c>
      <c r="Y3185" s="19">
        <v>63084754.182532698</v>
      </c>
      <c r="Z3185" s="19">
        <v>89712.935311184003</v>
      </c>
      <c r="AA3185" s="19">
        <v>100772958.34487399</v>
      </c>
      <c r="AB3185" s="19">
        <v>81474.388556081496</v>
      </c>
      <c r="AC3185" s="19">
        <v>66374528.9003039</v>
      </c>
      <c r="AD3185" s="19">
        <v>55143.880361755</v>
      </c>
      <c r="AE3185" s="19">
        <v>93066.8435548751</v>
      </c>
      <c r="AF3185" s="19">
        <v>246797.54089740699</v>
      </c>
      <c r="AG3185" s="19">
        <v>14755968.3721966</v>
      </c>
      <c r="AH3185" s="19">
        <v>91805277.759609103</v>
      </c>
      <c r="AI3185" s="19">
        <v>11125243.233970299</v>
      </c>
      <c r="AJ3185" s="19">
        <v>37762.133882739698</v>
      </c>
      <c r="AK3185" s="19">
        <v>50063308.793380998</v>
      </c>
      <c r="AL3185" s="19">
        <v>187445.37779147099</v>
      </c>
      <c r="AM3185" s="19">
        <v>17300235.7540842</v>
      </c>
      <c r="AN3185" s="19">
        <v>15397129.8395823</v>
      </c>
      <c r="AO3185" s="19">
        <v>40227037.076786399</v>
      </c>
      <c r="AP3185" s="19">
        <v>58502.331954147201</v>
      </c>
      <c r="AQ3185" s="19">
        <v>80515.804096136198</v>
      </c>
      <c r="AR3185" s="19">
        <v>49832.672295953402</v>
      </c>
      <c r="AS3185" s="19">
        <v>13233469.8710109</v>
      </c>
      <c r="AT3185" s="19">
        <v>60071.0548945306</v>
      </c>
      <c r="AU3185" s="19">
        <v>139624.610384292</v>
      </c>
      <c r="AV3185" s="19">
        <v>57029.357966701697</v>
      </c>
      <c r="AW3185" s="19">
        <v>16449946.308250699</v>
      </c>
      <c r="AX3185" s="19">
        <v>73579.681769493298</v>
      </c>
      <c r="AY3185" s="19">
        <v>165758.196350452</v>
      </c>
      <c r="AZ3185" s="19">
        <v>107552.178623912</v>
      </c>
      <c r="BA3185" s="19">
        <v>19461774.339152001</v>
      </c>
      <c r="BB3185" s="19">
        <v>211094.34997347501</v>
      </c>
      <c r="BC3185" s="19">
        <v>50923270.182788402</v>
      </c>
      <c r="BD3185" s="19">
        <v>41121949.705729999</v>
      </c>
      <c r="BE3185" s="19">
        <v>107017186.355106</v>
      </c>
      <c r="BF3185" s="19">
        <v>168766.74855896301</v>
      </c>
      <c r="BG3185" s="19">
        <v>40164868.430156097</v>
      </c>
      <c r="BH3185" s="19">
        <v>46059148.091662601</v>
      </c>
      <c r="BI3185" s="19">
        <v>13488724.383667599</v>
      </c>
      <c r="BJ3185" s="19">
        <v>24378278.464711599</v>
      </c>
      <c r="BK3185" s="19">
        <v>20298837.8909024</v>
      </c>
      <c r="BL3185" s="19">
        <v>60370.032756194603</v>
      </c>
      <c r="BM3185" s="19">
        <v>19355260.826140501</v>
      </c>
      <c r="BN3185" s="19">
        <v>29600109.299752701</v>
      </c>
      <c r="BO3185" s="19">
        <v>67352958.113855302</v>
      </c>
      <c r="BP3185" s="19">
        <v>49023.555370657697</v>
      </c>
      <c r="BQ3185" s="19">
        <v>17900122.988852698</v>
      </c>
      <c r="BR3185" s="19">
        <v>37881728.757987797</v>
      </c>
      <c r="BS3185" s="19">
        <v>74680.910813464201</v>
      </c>
      <c r="BT3185" s="19">
        <v>24674148.033845499</v>
      </c>
      <c r="BU3185" s="19">
        <v>20260109.728378899</v>
      </c>
      <c r="BV3185" s="19">
        <v>53677.024710943901</v>
      </c>
      <c r="BW3185" s="19">
        <v>109748.893649866</v>
      </c>
      <c r="BX3185" s="19">
        <v>60626.459295553897</v>
      </c>
      <c r="BY3185" s="19">
        <v>64359.7441030021</v>
      </c>
      <c r="BZ3185" s="19">
        <v>7864737.1463220501</v>
      </c>
      <c r="CA3185" s="19">
        <v>13030616.619726</v>
      </c>
      <c r="CB3185" s="19">
        <v>10306646.656752899</v>
      </c>
      <c r="CC3185" s="19">
        <v>5636913.6734178998</v>
      </c>
      <c r="CD3185" s="19">
        <v>42378.606606679503</v>
      </c>
      <c r="CE3185" s="19">
        <v>15972352.832162499</v>
      </c>
    </row>
    <row r="3186" spans="1:83">
      <c r="A3186" s="18">
        <v>20366</v>
      </c>
      <c r="C3186" s="18" t="s">
        <v>4023</v>
      </c>
      <c r="D3186" s="18" t="s">
        <v>116</v>
      </c>
      <c r="E3186" s="18" t="s">
        <v>114</v>
      </c>
      <c r="F3186" s="18" t="s">
        <v>114</v>
      </c>
      <c r="G3186" s="18" t="s">
        <v>114</v>
      </c>
      <c r="H3186" s="18" t="s">
        <v>114</v>
      </c>
      <c r="J3186" s="18">
        <v>0.19</v>
      </c>
      <c r="K3186" s="18">
        <v>440.32510000000002</v>
      </c>
      <c r="L3186" s="18">
        <v>221.16986</v>
      </c>
      <c r="M3186" s="18">
        <v>4.45</v>
      </c>
      <c r="N3186" s="18">
        <v>1072040.1100000001</v>
      </c>
      <c r="O3186" s="18">
        <v>0</v>
      </c>
      <c r="P3186" s="18">
        <v>0</v>
      </c>
      <c r="S3186" s="18" t="s">
        <v>118</v>
      </c>
      <c r="T3186" s="18">
        <v>1</v>
      </c>
      <c r="U3186" s="18" t="s">
        <v>802</v>
      </c>
      <c r="V3186" s="18" t="b">
        <v>0</v>
      </c>
      <c r="W3186" s="20">
        <v>0.48148148148148101</v>
      </c>
      <c r="X3186" s="20">
        <v>0.5</v>
      </c>
      <c r="Y3186" s="19">
        <v>211063.24240400901</v>
      </c>
      <c r="Z3186" s="19">
        <v>89712.935311184003</v>
      </c>
      <c r="AA3186" s="19">
        <v>302507.99905691098</v>
      </c>
      <c r="AB3186" s="19">
        <v>81474.388556081496</v>
      </c>
      <c r="AC3186" s="19">
        <v>202761.79347830301</v>
      </c>
      <c r="AD3186" s="19">
        <v>16844649.197138801</v>
      </c>
      <c r="AE3186" s="19">
        <v>93066.8435548751</v>
      </c>
      <c r="AF3186" s="19">
        <v>27848010.497360699</v>
      </c>
      <c r="AG3186" s="19">
        <v>14638421.9371334</v>
      </c>
      <c r="AH3186" s="19">
        <v>213770.07762069799</v>
      </c>
      <c r="AI3186" s="19">
        <v>22701505.872713599</v>
      </c>
      <c r="AJ3186" s="19">
        <v>28647887.5968097</v>
      </c>
      <c r="AK3186" s="19">
        <v>164147.76214103101</v>
      </c>
      <c r="AL3186" s="19">
        <v>187445.37779147099</v>
      </c>
      <c r="AM3186" s="19">
        <v>10022250.405787099</v>
      </c>
      <c r="AN3186" s="19">
        <v>12122698.717746399</v>
      </c>
      <c r="AO3186" s="19">
        <v>74138.1008370583</v>
      </c>
      <c r="AP3186" s="19">
        <v>20176243.104026299</v>
      </c>
      <c r="AQ3186" s="19">
        <v>20785242.5477053</v>
      </c>
      <c r="AR3186" s="19">
        <v>49832.672295953402</v>
      </c>
      <c r="AS3186" s="19">
        <v>37800887.291431002</v>
      </c>
      <c r="AT3186" s="19">
        <v>40971644.541106999</v>
      </c>
      <c r="AU3186" s="19">
        <v>139624.610384292</v>
      </c>
      <c r="AV3186" s="19">
        <v>31377471.980296299</v>
      </c>
      <c r="AW3186" s="19">
        <v>21153106.305644501</v>
      </c>
      <c r="AX3186" s="19">
        <v>73579.681769493298</v>
      </c>
      <c r="AY3186" s="19">
        <v>165758.196350452</v>
      </c>
      <c r="AZ3186" s="19">
        <v>107552.178623912</v>
      </c>
      <c r="BA3186" s="19">
        <v>101341.77104336501</v>
      </c>
      <c r="BB3186" s="19">
        <v>211094.34997347501</v>
      </c>
      <c r="BC3186" s="19">
        <v>22374277.4319175</v>
      </c>
      <c r="BD3186" s="19">
        <v>130916.54913210199</v>
      </c>
      <c r="BE3186" s="19">
        <v>178704.60351362301</v>
      </c>
      <c r="BF3186" s="19">
        <v>168766.74855896301</v>
      </c>
      <c r="BG3186" s="19">
        <v>142987.251866862</v>
      </c>
      <c r="BH3186" s="19">
        <v>66844.4046139891</v>
      </c>
      <c r="BI3186" s="19">
        <v>8778385.8756158408</v>
      </c>
      <c r="BJ3186" s="19">
        <v>12528583.5112186</v>
      </c>
      <c r="BK3186" s="19">
        <v>97048.858051087198</v>
      </c>
      <c r="BL3186" s="19">
        <v>8844605.8807258699</v>
      </c>
      <c r="BM3186" s="19">
        <v>11530109.5565999</v>
      </c>
      <c r="BN3186" s="19">
        <v>51593.885876908498</v>
      </c>
      <c r="BO3186" s="19">
        <v>209591.61585109399</v>
      </c>
      <c r="BP3186" s="19">
        <v>20697931.0898908</v>
      </c>
      <c r="BQ3186" s="19">
        <v>85057.759169334604</v>
      </c>
      <c r="BR3186" s="19">
        <v>138837.29432782999</v>
      </c>
      <c r="BS3186" s="19">
        <v>74680.910813464201</v>
      </c>
      <c r="BT3186" s="19">
        <v>84632.417955647994</v>
      </c>
      <c r="BU3186" s="19">
        <v>39817116.546410799</v>
      </c>
      <c r="BV3186" s="19">
        <v>33535140.051211901</v>
      </c>
      <c r="BW3186" s="19">
        <v>48578641.5414626</v>
      </c>
      <c r="BX3186" s="19">
        <v>36562298.283912897</v>
      </c>
      <c r="BY3186" s="19">
        <v>28551459.4151932</v>
      </c>
      <c r="BZ3186" s="19">
        <v>29179402.417090502</v>
      </c>
      <c r="CA3186" s="19">
        <v>79644.185807155198</v>
      </c>
      <c r="CB3186" s="19">
        <v>43660035.182907797</v>
      </c>
      <c r="CC3186" s="19">
        <v>29123042.949366499</v>
      </c>
      <c r="CD3186" s="19">
        <v>34234805.092661999</v>
      </c>
      <c r="CE3186" s="19">
        <v>14430273.0989046</v>
      </c>
    </row>
    <row r="3187" spans="1:83">
      <c r="A3187" s="18">
        <v>20410</v>
      </c>
      <c r="C3187" s="18" t="s">
        <v>4024</v>
      </c>
      <c r="D3187" s="18" t="s">
        <v>116</v>
      </c>
      <c r="E3187" s="18" t="s">
        <v>114</v>
      </c>
      <c r="F3187" s="18" t="s">
        <v>114</v>
      </c>
      <c r="G3187" s="18" t="s">
        <v>334</v>
      </c>
      <c r="H3187" s="18" t="s">
        <v>114</v>
      </c>
      <c r="J3187" s="18">
        <v>3.64</v>
      </c>
      <c r="K3187" s="18">
        <v>268.09213</v>
      </c>
      <c r="L3187" s="18">
        <v>269.09908999999999</v>
      </c>
      <c r="M3187" s="18">
        <v>6.5220000000000002</v>
      </c>
      <c r="N3187" s="18">
        <v>1068509.355</v>
      </c>
      <c r="O3187" s="18">
        <v>1</v>
      </c>
      <c r="P3187" s="18">
        <v>0</v>
      </c>
      <c r="S3187" s="18" t="s">
        <v>118</v>
      </c>
      <c r="T3187" s="18">
        <v>2</v>
      </c>
      <c r="U3187" s="18" t="s">
        <v>802</v>
      </c>
      <c r="V3187" s="18" t="b">
        <v>1</v>
      </c>
      <c r="W3187" s="20">
        <v>0.62962962962962998</v>
      </c>
      <c r="X3187" s="20">
        <v>0.5</v>
      </c>
      <c r="Y3187" s="19">
        <v>47722893.772444896</v>
      </c>
      <c r="Z3187" s="19">
        <v>89712.935311184003</v>
      </c>
      <c r="AA3187" s="19">
        <v>32999176.7904105</v>
      </c>
      <c r="AB3187" s="19">
        <v>22955706.3694687</v>
      </c>
      <c r="AC3187" s="19">
        <v>202761.79347830301</v>
      </c>
      <c r="AD3187" s="19">
        <v>55143.880361755</v>
      </c>
      <c r="AE3187" s="19">
        <v>33524333.8013383</v>
      </c>
      <c r="AF3187" s="19">
        <v>18087336.597832698</v>
      </c>
      <c r="AG3187" s="19">
        <v>8237515.7464314802</v>
      </c>
      <c r="AH3187" s="19">
        <v>80694750.934679702</v>
      </c>
      <c r="AI3187" s="19">
        <v>47802.709287413403</v>
      </c>
      <c r="AJ3187" s="19">
        <v>37762.133882739698</v>
      </c>
      <c r="AK3187" s="19">
        <v>164147.76214103101</v>
      </c>
      <c r="AL3187" s="19">
        <v>30161170.641524699</v>
      </c>
      <c r="AM3187" s="19">
        <v>9809188.2450751998</v>
      </c>
      <c r="AN3187" s="19">
        <v>7800366.4095636299</v>
      </c>
      <c r="AO3187" s="19">
        <v>74138.1008370583</v>
      </c>
      <c r="AP3187" s="19">
        <v>58502.331954147201</v>
      </c>
      <c r="AQ3187" s="19">
        <v>29167624.1596682</v>
      </c>
      <c r="AR3187" s="19">
        <v>13086969.3136729</v>
      </c>
      <c r="AS3187" s="19">
        <v>72318.6274561951</v>
      </c>
      <c r="AT3187" s="19">
        <v>22369695.087967701</v>
      </c>
      <c r="AU3187" s="19">
        <v>112421779.395017</v>
      </c>
      <c r="AV3187" s="19">
        <v>20246225.519347899</v>
      </c>
      <c r="AW3187" s="19">
        <v>38056518.481760196</v>
      </c>
      <c r="AX3187" s="19">
        <v>34105610.6834222</v>
      </c>
      <c r="AY3187" s="19">
        <v>165758.196350452</v>
      </c>
      <c r="AZ3187" s="19">
        <v>107552.178623912</v>
      </c>
      <c r="BA3187" s="19">
        <v>101341.77104336501</v>
      </c>
      <c r="BB3187" s="19">
        <v>211094.34997347501</v>
      </c>
      <c r="BC3187" s="19">
        <v>62937.009110873303</v>
      </c>
      <c r="BD3187" s="19">
        <v>130916.54913210199</v>
      </c>
      <c r="BE3187" s="19">
        <v>62405830.268966399</v>
      </c>
      <c r="BF3187" s="19">
        <v>168766.74855896301</v>
      </c>
      <c r="BG3187" s="19">
        <v>33099109.727450199</v>
      </c>
      <c r="BH3187" s="19">
        <v>66844.4046139891</v>
      </c>
      <c r="BI3187" s="19">
        <v>47030.709569134902</v>
      </c>
      <c r="BJ3187" s="19">
        <v>40620.2248290192</v>
      </c>
      <c r="BK3187" s="19">
        <v>9372624.4773300793</v>
      </c>
      <c r="BL3187" s="19">
        <v>60370.032756194603</v>
      </c>
      <c r="BM3187" s="19">
        <v>84490.603987824099</v>
      </c>
      <c r="BN3187" s="19">
        <v>51593.885876908498</v>
      </c>
      <c r="BO3187" s="19">
        <v>209591.61585109399</v>
      </c>
      <c r="BP3187" s="19">
        <v>49023.555370657697</v>
      </c>
      <c r="BQ3187" s="19">
        <v>10616199.3211891</v>
      </c>
      <c r="BR3187" s="19">
        <v>39470906.629298501</v>
      </c>
      <c r="BS3187" s="19">
        <v>24307210.0469696</v>
      </c>
      <c r="BT3187" s="19">
        <v>58471400.800492004</v>
      </c>
      <c r="BU3187" s="19">
        <v>20073596.076546401</v>
      </c>
      <c r="BV3187" s="19">
        <v>8505229.2716717906</v>
      </c>
      <c r="BW3187" s="19">
        <v>21028924.9650039</v>
      </c>
      <c r="BX3187" s="19">
        <v>23656521.2917073</v>
      </c>
      <c r="BY3187" s="19">
        <v>64359.7441030021</v>
      </c>
      <c r="BZ3187" s="19">
        <v>21148942.655918099</v>
      </c>
      <c r="CA3187" s="19">
        <v>32261000.435399301</v>
      </c>
      <c r="CB3187" s="19">
        <v>15869822.235474801</v>
      </c>
      <c r="CC3187" s="19">
        <v>11022000.924142299</v>
      </c>
      <c r="CD3187" s="19">
        <v>42378.606606679503</v>
      </c>
      <c r="CE3187" s="19">
        <v>42496453.969713099</v>
      </c>
    </row>
    <row r="3188" spans="1:83">
      <c r="A3188" s="18">
        <v>20418</v>
      </c>
      <c r="B3188" s="18" t="s">
        <v>4025</v>
      </c>
      <c r="C3188" s="18" t="s">
        <v>4026</v>
      </c>
      <c r="D3188" s="18" t="s">
        <v>114</v>
      </c>
      <c r="E3188" s="18" t="s">
        <v>114</v>
      </c>
      <c r="F3188" s="18" t="s">
        <v>114</v>
      </c>
      <c r="G3188" s="18" t="s">
        <v>116</v>
      </c>
      <c r="H3188" s="18" t="s">
        <v>114</v>
      </c>
      <c r="J3188" s="18">
        <v>0.37</v>
      </c>
      <c r="K3188" s="18">
        <v>147.04465999999999</v>
      </c>
      <c r="L3188" s="18">
        <v>148.05189999999999</v>
      </c>
      <c r="M3188" s="18">
        <v>5.7240000000000002</v>
      </c>
      <c r="N3188" s="18">
        <v>1068049.3829999999</v>
      </c>
      <c r="O3188" s="18">
        <v>3</v>
      </c>
      <c r="P3188" s="18">
        <v>0</v>
      </c>
      <c r="S3188" s="18" t="s">
        <v>118</v>
      </c>
      <c r="T3188" s="18">
        <v>3</v>
      </c>
      <c r="U3188" s="18" t="s">
        <v>802</v>
      </c>
      <c r="V3188" s="18" t="b">
        <v>0</v>
      </c>
      <c r="W3188" s="20">
        <v>0.407407407407407</v>
      </c>
      <c r="X3188" s="20">
        <v>0.53125</v>
      </c>
      <c r="Y3188" s="19">
        <v>211063.24240400901</v>
      </c>
      <c r="Z3188" s="19">
        <v>89712.935311184003</v>
      </c>
      <c r="AA3188" s="19">
        <v>67225830.110754699</v>
      </c>
      <c r="AB3188" s="19">
        <v>81474.388556081496</v>
      </c>
      <c r="AC3188" s="19">
        <v>202761.79347830301</v>
      </c>
      <c r="AD3188" s="19">
        <v>16160297.350617001</v>
      </c>
      <c r="AE3188" s="19">
        <v>18095407.790914901</v>
      </c>
      <c r="AF3188" s="19">
        <v>246797.54089740699</v>
      </c>
      <c r="AG3188" s="19">
        <v>23123843.547043201</v>
      </c>
      <c r="AH3188" s="19">
        <v>213770.07762069799</v>
      </c>
      <c r="AI3188" s="19">
        <v>37171958.654491603</v>
      </c>
      <c r="AJ3188" s="19">
        <v>26210176.684480801</v>
      </c>
      <c r="AK3188" s="19">
        <v>164147.76214103101</v>
      </c>
      <c r="AL3188" s="19">
        <v>34780060.2288002</v>
      </c>
      <c r="AM3188" s="19">
        <v>69095940.583870202</v>
      </c>
      <c r="AN3188" s="19">
        <v>73007.899572116206</v>
      </c>
      <c r="AO3188" s="19">
        <v>74138.1008370583</v>
      </c>
      <c r="AP3188" s="19">
        <v>58502.331954147201</v>
      </c>
      <c r="AQ3188" s="19">
        <v>80515.804096136198</v>
      </c>
      <c r="AR3188" s="19">
        <v>49832.672295953402</v>
      </c>
      <c r="AS3188" s="19">
        <v>15520817.8565837</v>
      </c>
      <c r="AT3188" s="19">
        <v>12556354.5625435</v>
      </c>
      <c r="AU3188" s="19">
        <v>139624.610384292</v>
      </c>
      <c r="AV3188" s="19">
        <v>57029.357966701697</v>
      </c>
      <c r="AW3188" s="19">
        <v>97553.535244377999</v>
      </c>
      <c r="AX3188" s="19">
        <v>15633622.7974787</v>
      </c>
      <c r="AY3188" s="19">
        <v>165758.196350452</v>
      </c>
      <c r="AZ3188" s="19">
        <v>28561174.854673799</v>
      </c>
      <c r="BA3188" s="19">
        <v>29816463.215574499</v>
      </c>
      <c r="BB3188" s="19">
        <v>211094.34997347501</v>
      </c>
      <c r="BC3188" s="19">
        <v>62937.009110873303</v>
      </c>
      <c r="BD3188" s="19">
        <v>32652745.221688699</v>
      </c>
      <c r="BE3188" s="19">
        <v>178704.60351362301</v>
      </c>
      <c r="BF3188" s="19">
        <v>40156199.659732997</v>
      </c>
      <c r="BG3188" s="19">
        <v>17591755.141277499</v>
      </c>
      <c r="BH3188" s="19">
        <v>11163667.2334753</v>
      </c>
      <c r="BI3188" s="19">
        <v>47030.709569134902</v>
      </c>
      <c r="BJ3188" s="19">
        <v>14247734.628661999</v>
      </c>
      <c r="BK3188" s="19">
        <v>11976071.236166099</v>
      </c>
      <c r="BL3188" s="19">
        <v>18842871.323600098</v>
      </c>
      <c r="BM3188" s="19">
        <v>84490.603987824099</v>
      </c>
      <c r="BN3188" s="19">
        <v>17074416.205650199</v>
      </c>
      <c r="BO3188" s="19">
        <v>25088526.909764402</v>
      </c>
      <c r="BP3188" s="19">
        <v>16958578.466221299</v>
      </c>
      <c r="BQ3188" s="19">
        <v>85057.759169334604</v>
      </c>
      <c r="BR3188" s="19">
        <v>36319015.835872002</v>
      </c>
      <c r="BS3188" s="19">
        <v>16568556.9088562</v>
      </c>
      <c r="BT3188" s="19">
        <v>84632.417955647994</v>
      </c>
      <c r="BU3188" s="19">
        <v>77863.992415903005</v>
      </c>
      <c r="BV3188" s="19">
        <v>53677.024710943901</v>
      </c>
      <c r="BW3188" s="19">
        <v>109748.893649866</v>
      </c>
      <c r="BX3188" s="19">
        <v>60626.459295553897</v>
      </c>
      <c r="BY3188" s="19">
        <v>64359.7441030021</v>
      </c>
      <c r="BZ3188" s="19">
        <v>62077.4003332969</v>
      </c>
      <c r="CA3188" s="19">
        <v>79644.185807155198</v>
      </c>
      <c r="CB3188" s="19">
        <v>8159115.6500076102</v>
      </c>
      <c r="CC3188" s="19">
        <v>17548592.926067099</v>
      </c>
      <c r="CD3188" s="19">
        <v>16654101.907391399</v>
      </c>
      <c r="CE3188" s="19">
        <v>88838.795511459801</v>
      </c>
    </row>
    <row r="3189" spans="1:83">
      <c r="A3189" s="18">
        <v>20966</v>
      </c>
      <c r="B3189" s="18">
        <v>1722206</v>
      </c>
      <c r="C3189" s="18" t="s">
        <v>4027</v>
      </c>
      <c r="D3189" s="18" t="s">
        <v>116</v>
      </c>
      <c r="E3189" s="18" t="s">
        <v>114</v>
      </c>
      <c r="F3189" s="18" t="s">
        <v>114</v>
      </c>
      <c r="G3189" s="18" t="s">
        <v>116</v>
      </c>
      <c r="H3189" s="18" t="s">
        <v>114</v>
      </c>
      <c r="J3189" s="18">
        <v>-0.81</v>
      </c>
      <c r="K3189" s="18">
        <v>258.25567000000001</v>
      </c>
      <c r="L3189" s="18">
        <v>259.26290999999998</v>
      </c>
      <c r="M3189" s="18">
        <v>8.827</v>
      </c>
      <c r="N3189" s="18">
        <v>1067187.4240000001</v>
      </c>
      <c r="O3189" s="18">
        <v>2</v>
      </c>
      <c r="P3189" s="18">
        <v>0</v>
      </c>
      <c r="S3189" s="18" t="s">
        <v>118</v>
      </c>
      <c r="T3189" s="18">
        <v>2</v>
      </c>
      <c r="U3189" s="18" t="s">
        <v>809</v>
      </c>
      <c r="V3189" s="18" t="b">
        <v>1</v>
      </c>
      <c r="W3189" s="20">
        <v>0.92592592592592604</v>
      </c>
      <c r="X3189" s="20">
        <v>0.875</v>
      </c>
      <c r="Y3189" s="19">
        <v>51846152.762554497</v>
      </c>
      <c r="Z3189" s="19">
        <v>31276122.142284699</v>
      </c>
      <c r="AA3189" s="19">
        <v>98182777.723938599</v>
      </c>
      <c r="AB3189" s="19">
        <v>9253090.1180166509</v>
      </c>
      <c r="AC3189" s="19">
        <v>57878025.066490903</v>
      </c>
      <c r="AD3189" s="19">
        <v>9029591.0718565993</v>
      </c>
      <c r="AE3189" s="19">
        <v>21859370.727641601</v>
      </c>
      <c r="AF3189" s="19">
        <v>78932469.028085604</v>
      </c>
      <c r="AG3189" s="19">
        <v>12362345.370373501</v>
      </c>
      <c r="AH3189" s="19">
        <v>22841190.905949902</v>
      </c>
      <c r="AI3189" s="19">
        <v>7316181.5638948502</v>
      </c>
      <c r="AJ3189" s="19">
        <v>5663810.4324858198</v>
      </c>
      <c r="AK3189" s="19">
        <v>31285556.8236407</v>
      </c>
      <c r="AL3189" s="19">
        <v>42452232.862400599</v>
      </c>
      <c r="AM3189" s="19">
        <v>34114732.937022597</v>
      </c>
      <c r="AN3189" s="19">
        <v>73007.899572116206</v>
      </c>
      <c r="AO3189" s="19">
        <v>57331897.9460444</v>
      </c>
      <c r="AP3189" s="19">
        <v>27785787.799133901</v>
      </c>
      <c r="AQ3189" s="19">
        <v>21282681.413245901</v>
      </c>
      <c r="AR3189" s="19">
        <v>17890843.432186201</v>
      </c>
      <c r="AS3189" s="19">
        <v>72318.6274561951</v>
      </c>
      <c r="AT3189" s="19">
        <v>31009021.288164001</v>
      </c>
      <c r="AU3189" s="19">
        <v>23524435.1669835</v>
      </c>
      <c r="AV3189" s="19">
        <v>39901638.0376072</v>
      </c>
      <c r="AW3189" s="19">
        <v>42279899.857016303</v>
      </c>
      <c r="AX3189" s="19">
        <v>10263650.334496601</v>
      </c>
      <c r="AY3189" s="19">
        <v>30118814.559166599</v>
      </c>
      <c r="AZ3189" s="19">
        <v>12178432.117004899</v>
      </c>
      <c r="BA3189" s="19">
        <v>15793878.0393754</v>
      </c>
      <c r="BB3189" s="19">
        <v>54579526.282667398</v>
      </c>
      <c r="BC3189" s="19">
        <v>37377416.439940199</v>
      </c>
      <c r="BD3189" s="19">
        <v>35928819.642869502</v>
      </c>
      <c r="BE3189" s="19">
        <v>44837597.243970796</v>
      </c>
      <c r="BF3189" s="19">
        <v>49939361.091186397</v>
      </c>
      <c r="BG3189" s="19">
        <v>19167576.234300099</v>
      </c>
      <c r="BH3189" s="19">
        <v>28709652.050321601</v>
      </c>
      <c r="BI3189" s="19">
        <v>9405161.4849862102</v>
      </c>
      <c r="BJ3189" s="19">
        <v>17895584.621926501</v>
      </c>
      <c r="BK3189" s="19">
        <v>97048.858051087198</v>
      </c>
      <c r="BL3189" s="19">
        <v>31448537.4243269</v>
      </c>
      <c r="BM3189" s="19">
        <v>26759404.428601101</v>
      </c>
      <c r="BN3189" s="19">
        <v>24074572.410556499</v>
      </c>
      <c r="BO3189" s="19">
        <v>109486273.790279</v>
      </c>
      <c r="BP3189" s="19">
        <v>19767906.7560592</v>
      </c>
      <c r="BQ3189" s="19">
        <v>13832208.872827301</v>
      </c>
      <c r="BR3189" s="19">
        <v>43817099.521235101</v>
      </c>
      <c r="BS3189" s="19">
        <v>60056560.574385598</v>
      </c>
      <c r="BT3189" s="19">
        <v>14163885.4458271</v>
      </c>
      <c r="BU3189" s="19">
        <v>77863.992415903005</v>
      </c>
      <c r="BV3189" s="19">
        <v>21459731.9469903</v>
      </c>
      <c r="BW3189" s="19">
        <v>40142714.624883004</v>
      </c>
      <c r="BX3189" s="19">
        <v>31567736.968715299</v>
      </c>
      <c r="BY3189" s="19">
        <v>33571963.2860955</v>
      </c>
      <c r="BZ3189" s="19">
        <v>31761548.677096501</v>
      </c>
      <c r="CA3189" s="19">
        <v>39935864.976657197</v>
      </c>
      <c r="CB3189" s="19">
        <v>16454084.0213749</v>
      </c>
      <c r="CC3189" s="19">
        <v>17519037.8776467</v>
      </c>
      <c r="CD3189" s="19">
        <v>42378.606606679503</v>
      </c>
      <c r="CE3189" s="19">
        <v>88838.795511459801</v>
      </c>
    </row>
    <row r="3190" spans="1:83">
      <c r="A3190" s="18">
        <v>20448</v>
      </c>
      <c r="C3190" s="18" t="s">
        <v>4028</v>
      </c>
      <c r="D3190" s="18" t="s">
        <v>863</v>
      </c>
      <c r="E3190" s="18" t="s">
        <v>114</v>
      </c>
      <c r="F3190" s="18" t="s">
        <v>114</v>
      </c>
      <c r="G3190" s="18" t="s">
        <v>114</v>
      </c>
      <c r="H3190" s="18" t="s">
        <v>114</v>
      </c>
      <c r="J3190" s="18">
        <v>-5.49</v>
      </c>
      <c r="K3190" s="18">
        <v>465.14618000000002</v>
      </c>
      <c r="L3190" s="18">
        <v>233.58041</v>
      </c>
      <c r="M3190" s="18">
        <v>7.9749999999999996</v>
      </c>
      <c r="N3190" s="18">
        <v>1066216.4639999999</v>
      </c>
      <c r="O3190" s="18">
        <v>0</v>
      </c>
      <c r="P3190" s="18">
        <v>0</v>
      </c>
      <c r="S3190" s="18" t="s">
        <v>118</v>
      </c>
      <c r="T3190" s="18">
        <v>1</v>
      </c>
      <c r="U3190" s="18" t="s">
        <v>809</v>
      </c>
      <c r="V3190" s="18" t="b">
        <v>1</v>
      </c>
      <c r="W3190" s="20">
        <v>0.85185185185185197</v>
      </c>
      <c r="X3190" s="20">
        <v>0.875</v>
      </c>
      <c r="Y3190" s="19">
        <v>69975663.347215503</v>
      </c>
      <c r="Z3190" s="19">
        <v>45260269.114151701</v>
      </c>
      <c r="AA3190" s="19">
        <v>150042744.97264099</v>
      </c>
      <c r="AB3190" s="19">
        <v>62130260.930726297</v>
      </c>
      <c r="AC3190" s="19">
        <v>104046515.17890801</v>
      </c>
      <c r="AD3190" s="19">
        <v>55143.880361755</v>
      </c>
      <c r="AE3190" s="19">
        <v>26368456.228514399</v>
      </c>
      <c r="AF3190" s="19">
        <v>94784509.110338807</v>
      </c>
      <c r="AG3190" s="19">
        <v>21220547.2447544</v>
      </c>
      <c r="AH3190" s="19">
        <v>95382406.946277097</v>
      </c>
      <c r="AI3190" s="19">
        <v>47802.709287413403</v>
      </c>
      <c r="AJ3190" s="19">
        <v>25767609.3112262</v>
      </c>
      <c r="AK3190" s="19">
        <v>130448656.664968</v>
      </c>
      <c r="AL3190" s="19">
        <v>98626435.991695896</v>
      </c>
      <c r="AM3190" s="19">
        <v>37672854.806759298</v>
      </c>
      <c r="AN3190" s="19">
        <v>73007.899572116206</v>
      </c>
      <c r="AO3190" s="19">
        <v>74138.1008370583</v>
      </c>
      <c r="AP3190" s="19">
        <v>25038649.877733499</v>
      </c>
      <c r="AQ3190" s="19">
        <v>36410218.801481299</v>
      </c>
      <c r="AR3190" s="19">
        <v>29188665.5583806</v>
      </c>
      <c r="AS3190" s="19">
        <v>29842040.503315099</v>
      </c>
      <c r="AT3190" s="19">
        <v>39752230.540811799</v>
      </c>
      <c r="AU3190" s="19">
        <v>64142892.593400598</v>
      </c>
      <c r="AV3190" s="19">
        <v>31532605.4872321</v>
      </c>
      <c r="AW3190" s="19">
        <v>47336557.2672415</v>
      </c>
      <c r="AX3190" s="19">
        <v>41973886.509110503</v>
      </c>
      <c r="AY3190" s="19">
        <v>65265291.523878597</v>
      </c>
      <c r="AZ3190" s="19">
        <v>107552.178623912</v>
      </c>
      <c r="BA3190" s="19">
        <v>36664411.045232303</v>
      </c>
      <c r="BB3190" s="19">
        <v>87054326.916932493</v>
      </c>
      <c r="BC3190" s="19">
        <v>14816419.858989101</v>
      </c>
      <c r="BD3190" s="19">
        <v>78316040.416069493</v>
      </c>
      <c r="BE3190" s="19">
        <v>54573049.901890799</v>
      </c>
      <c r="BF3190" s="19">
        <v>88421056.5591335</v>
      </c>
      <c r="BG3190" s="19">
        <v>67371323.199442506</v>
      </c>
      <c r="BH3190" s="19">
        <v>14933117.6681745</v>
      </c>
      <c r="BI3190" s="19">
        <v>17409963.261735599</v>
      </c>
      <c r="BJ3190" s="19">
        <v>9664077.1765217409</v>
      </c>
      <c r="BK3190" s="19">
        <v>40335017.150969498</v>
      </c>
      <c r="BL3190" s="19">
        <v>60370.032756194603</v>
      </c>
      <c r="BM3190" s="19">
        <v>34177118.591732301</v>
      </c>
      <c r="BN3190" s="19">
        <v>11946245.6051339</v>
      </c>
      <c r="BO3190" s="19">
        <v>209591.61585109399</v>
      </c>
      <c r="BP3190" s="19">
        <v>35439451.118100896</v>
      </c>
      <c r="BQ3190" s="19">
        <v>43016979.251168199</v>
      </c>
      <c r="BR3190" s="19">
        <v>138837.29432782999</v>
      </c>
      <c r="BS3190" s="19">
        <v>15039861.250087</v>
      </c>
      <c r="BT3190" s="19">
        <v>30554786.4317756</v>
      </c>
      <c r="BU3190" s="19">
        <v>38455097.654412702</v>
      </c>
      <c r="BV3190" s="19">
        <v>17268283.9211867</v>
      </c>
      <c r="BW3190" s="19">
        <v>57489965.640595801</v>
      </c>
      <c r="BX3190" s="19">
        <v>47171634.929787703</v>
      </c>
      <c r="BY3190" s="19">
        <v>39586909.932302199</v>
      </c>
      <c r="BZ3190" s="19">
        <v>28882618.331289299</v>
      </c>
      <c r="CA3190" s="19">
        <v>32678640.409093</v>
      </c>
      <c r="CB3190" s="19">
        <v>31184469.720743299</v>
      </c>
      <c r="CC3190" s="19">
        <v>27747052.1935075</v>
      </c>
      <c r="CD3190" s="19">
        <v>29514261.004767101</v>
      </c>
      <c r="CE3190" s="19">
        <v>38532098.934253797</v>
      </c>
    </row>
    <row r="3191" spans="1:83">
      <c r="A3191" s="18">
        <v>20456</v>
      </c>
      <c r="C3191" s="18" t="s">
        <v>4029</v>
      </c>
      <c r="D3191" s="18" t="s">
        <v>116</v>
      </c>
      <c r="E3191" s="18" t="s">
        <v>114</v>
      </c>
      <c r="F3191" s="18" t="s">
        <v>114</v>
      </c>
      <c r="G3191" s="18" t="s">
        <v>114</v>
      </c>
      <c r="H3191" s="18" t="s">
        <v>114</v>
      </c>
      <c r="J3191" s="18">
        <v>-0.83</v>
      </c>
      <c r="K3191" s="18">
        <v>291.24072000000001</v>
      </c>
      <c r="L3191" s="18">
        <v>292.24795999999998</v>
      </c>
      <c r="M3191" s="18">
        <v>7.9160000000000004</v>
      </c>
      <c r="N3191" s="18">
        <v>1065651.294</v>
      </c>
      <c r="O3191" s="18">
        <v>0</v>
      </c>
      <c r="P3191" s="18">
        <v>0</v>
      </c>
      <c r="S3191" s="18" t="s">
        <v>118</v>
      </c>
      <c r="T3191" s="18">
        <v>2</v>
      </c>
      <c r="U3191" s="18" t="s">
        <v>802</v>
      </c>
      <c r="V3191" s="18" t="b">
        <v>1</v>
      </c>
      <c r="W3191" s="20">
        <v>0.77777777777777801</v>
      </c>
      <c r="X3191" s="20">
        <v>0.8125</v>
      </c>
      <c r="Y3191" s="19">
        <v>38179054.2351465</v>
      </c>
      <c r="Z3191" s="19">
        <v>34256587.0093408</v>
      </c>
      <c r="AA3191" s="19">
        <v>73133647.301081896</v>
      </c>
      <c r="AB3191" s="19">
        <v>45966550.876118198</v>
      </c>
      <c r="AC3191" s="19">
        <v>38468676.463312902</v>
      </c>
      <c r="AD3191" s="19">
        <v>55143.880361755</v>
      </c>
      <c r="AE3191" s="19">
        <v>20705330.4550757</v>
      </c>
      <c r="AF3191" s="19">
        <v>246797.54089740699</v>
      </c>
      <c r="AG3191" s="19">
        <v>13791350.249443799</v>
      </c>
      <c r="AH3191" s="19">
        <v>27827805.046908502</v>
      </c>
      <c r="AI3191" s="19">
        <v>16086626.7479164</v>
      </c>
      <c r="AJ3191" s="19">
        <v>37762.133882739698</v>
      </c>
      <c r="AK3191" s="19">
        <v>38243398.468503401</v>
      </c>
      <c r="AL3191" s="19">
        <v>59129825.555813603</v>
      </c>
      <c r="AM3191" s="19">
        <v>85852.124718513893</v>
      </c>
      <c r="AN3191" s="19">
        <v>21425815.9880521</v>
      </c>
      <c r="AO3191" s="19">
        <v>12911766.7787454</v>
      </c>
      <c r="AP3191" s="19">
        <v>58502.331954147201</v>
      </c>
      <c r="AQ3191" s="19">
        <v>80515.804096136198</v>
      </c>
      <c r="AR3191" s="19">
        <v>21827241.741979498</v>
      </c>
      <c r="AS3191" s="19">
        <v>36671169.675998002</v>
      </c>
      <c r="AT3191" s="19">
        <v>22770814.4941453</v>
      </c>
      <c r="AU3191" s="19">
        <v>57726081.255325601</v>
      </c>
      <c r="AV3191" s="19">
        <v>21784297.839863598</v>
      </c>
      <c r="AW3191" s="19">
        <v>38882862.173536599</v>
      </c>
      <c r="AX3191" s="19">
        <v>18850377.1336127</v>
      </c>
      <c r="AY3191" s="19">
        <v>24153073.466254398</v>
      </c>
      <c r="AZ3191" s="19">
        <v>107552.178623912</v>
      </c>
      <c r="BA3191" s="19">
        <v>20358417.855445102</v>
      </c>
      <c r="BB3191" s="19">
        <v>30963482.632578399</v>
      </c>
      <c r="BC3191" s="19">
        <v>10196269.065280899</v>
      </c>
      <c r="BD3191" s="19">
        <v>30524928.625452701</v>
      </c>
      <c r="BE3191" s="19">
        <v>30897295.2618526</v>
      </c>
      <c r="BF3191" s="19">
        <v>168766.74855896301</v>
      </c>
      <c r="BG3191" s="19">
        <v>24380995.779152699</v>
      </c>
      <c r="BH3191" s="19">
        <v>10490060.2225683</v>
      </c>
      <c r="BI3191" s="19">
        <v>14334945.3644973</v>
      </c>
      <c r="BJ3191" s="19">
        <v>16011631.687843701</v>
      </c>
      <c r="BK3191" s="19">
        <v>45063196.695032597</v>
      </c>
      <c r="BL3191" s="19">
        <v>12059355.150750199</v>
      </c>
      <c r="BM3191" s="19">
        <v>24362917.096711598</v>
      </c>
      <c r="BN3191" s="19">
        <v>8420544.8132780809</v>
      </c>
      <c r="BO3191" s="19">
        <v>79333813.086460695</v>
      </c>
      <c r="BP3191" s="19">
        <v>9362904.4926019702</v>
      </c>
      <c r="BQ3191" s="19">
        <v>44611228.972779997</v>
      </c>
      <c r="BR3191" s="19">
        <v>19061135.878984299</v>
      </c>
      <c r="BS3191" s="19">
        <v>29347843.024538301</v>
      </c>
      <c r="BT3191" s="19">
        <v>67961353.157238007</v>
      </c>
      <c r="BU3191" s="19">
        <v>14408118.313044799</v>
      </c>
      <c r="BV3191" s="19">
        <v>24391495.7843333</v>
      </c>
      <c r="BW3191" s="19">
        <v>61312986.564782202</v>
      </c>
      <c r="BX3191" s="19">
        <v>60626.459295553897</v>
      </c>
      <c r="BY3191" s="19">
        <v>9193467.2273379993</v>
      </c>
      <c r="BZ3191" s="19">
        <v>15895631.3040599</v>
      </c>
      <c r="CA3191" s="19">
        <v>79644.185807155198</v>
      </c>
      <c r="CB3191" s="19">
        <v>14861774.716730099</v>
      </c>
      <c r="CC3191" s="19">
        <v>10584428.071373001</v>
      </c>
      <c r="CD3191" s="19">
        <v>42378.606606679503</v>
      </c>
      <c r="CE3191" s="19">
        <v>88838.795511459801</v>
      </c>
    </row>
    <row r="3192" spans="1:83">
      <c r="A3192" s="18">
        <v>20551</v>
      </c>
      <c r="B3192" s="18" t="s">
        <v>736</v>
      </c>
      <c r="C3192" s="18" t="s">
        <v>737</v>
      </c>
      <c r="D3192" s="18" t="s">
        <v>116</v>
      </c>
      <c r="E3192" s="18" t="s">
        <v>114</v>
      </c>
      <c r="F3192" s="18" t="s">
        <v>115</v>
      </c>
      <c r="G3192" s="18" t="s">
        <v>116</v>
      </c>
      <c r="H3192" s="18" t="s">
        <v>114</v>
      </c>
      <c r="J3192" s="18">
        <v>0.47</v>
      </c>
      <c r="K3192" s="18">
        <v>165.04266999999999</v>
      </c>
      <c r="L3192" s="18">
        <v>166.04999000000001</v>
      </c>
      <c r="M3192" s="18">
        <v>5.57</v>
      </c>
      <c r="N3192" s="18">
        <v>1057479.155</v>
      </c>
      <c r="O3192" s="18">
        <v>13</v>
      </c>
      <c r="P3192" s="18">
        <v>0</v>
      </c>
      <c r="S3192" s="18" t="s">
        <v>118</v>
      </c>
      <c r="T3192" s="18">
        <v>1</v>
      </c>
      <c r="U3192" s="18" t="s">
        <v>121</v>
      </c>
      <c r="V3192" s="18" t="b">
        <v>0</v>
      </c>
      <c r="W3192" s="20">
        <v>0.81481481481481499</v>
      </c>
      <c r="X3192" s="20">
        <v>0.625</v>
      </c>
      <c r="Y3192" s="19">
        <v>77544188.704627201</v>
      </c>
      <c r="Z3192" s="19">
        <v>28531673.468247902</v>
      </c>
      <c r="AA3192" s="19">
        <v>138580776.54457399</v>
      </c>
      <c r="AB3192" s="19">
        <v>32219701.540295701</v>
      </c>
      <c r="AC3192" s="19">
        <v>104385514.258936</v>
      </c>
      <c r="AD3192" s="19">
        <v>32042943.616597701</v>
      </c>
      <c r="AE3192" s="19">
        <v>57461470.593207903</v>
      </c>
      <c r="AF3192" s="19">
        <v>246797.54089740699</v>
      </c>
      <c r="AG3192" s="19">
        <v>34857324.373379298</v>
      </c>
      <c r="AH3192" s="19">
        <v>53442831.605425902</v>
      </c>
      <c r="AI3192" s="19">
        <v>47802.709287413403</v>
      </c>
      <c r="AJ3192" s="19">
        <v>20998923.2577703</v>
      </c>
      <c r="AK3192" s="19">
        <v>60920192.421659298</v>
      </c>
      <c r="AL3192" s="19">
        <v>144683348.53945601</v>
      </c>
      <c r="AM3192" s="19">
        <v>23052687.943951</v>
      </c>
      <c r="AN3192" s="19">
        <v>28823001.963798098</v>
      </c>
      <c r="AO3192" s="19">
        <v>52180542.897851199</v>
      </c>
      <c r="AP3192" s="19">
        <v>27259362.613294698</v>
      </c>
      <c r="AQ3192" s="19">
        <v>25537595.201437201</v>
      </c>
      <c r="AR3192" s="19">
        <v>21342122.815931302</v>
      </c>
      <c r="AS3192" s="19">
        <v>32281518.065485001</v>
      </c>
      <c r="AT3192" s="19">
        <v>60071.0548945306</v>
      </c>
      <c r="AU3192" s="19">
        <v>59183995.065092698</v>
      </c>
      <c r="AV3192" s="19">
        <v>21804755.7685249</v>
      </c>
      <c r="AW3192" s="19">
        <v>35417760.083443902</v>
      </c>
      <c r="AX3192" s="19">
        <v>73579.681769493298</v>
      </c>
      <c r="AY3192" s="19">
        <v>165758.196350452</v>
      </c>
      <c r="AZ3192" s="19">
        <v>107552.178623912</v>
      </c>
      <c r="BA3192" s="19">
        <v>101341.77104336501</v>
      </c>
      <c r="BB3192" s="19">
        <v>211094.34997347501</v>
      </c>
      <c r="BC3192" s="19">
        <v>50151978.164431199</v>
      </c>
      <c r="BD3192" s="19">
        <v>75443871.428001001</v>
      </c>
      <c r="BE3192" s="19">
        <v>81996042.776776999</v>
      </c>
      <c r="BF3192" s="19">
        <v>43064441.684826903</v>
      </c>
      <c r="BG3192" s="19">
        <v>142987.251866862</v>
      </c>
      <c r="BH3192" s="19">
        <v>39272896.473219901</v>
      </c>
      <c r="BI3192" s="19">
        <v>20095121.263826001</v>
      </c>
      <c r="BJ3192" s="19">
        <v>14561931.6024669</v>
      </c>
      <c r="BK3192" s="19">
        <v>97048.858051087198</v>
      </c>
      <c r="BL3192" s="19">
        <v>28971090.214251999</v>
      </c>
      <c r="BM3192" s="19">
        <v>33323549.413105499</v>
      </c>
      <c r="BN3192" s="19">
        <v>20229942.530477501</v>
      </c>
      <c r="BO3192" s="19">
        <v>69628159.122813299</v>
      </c>
      <c r="BP3192" s="19">
        <v>49023.555370657697</v>
      </c>
      <c r="BQ3192" s="19">
        <v>29860859.139979001</v>
      </c>
      <c r="BR3192" s="19">
        <v>42892464.529024698</v>
      </c>
      <c r="BS3192" s="19">
        <v>34150697.565982103</v>
      </c>
      <c r="BT3192" s="19">
        <v>84632.417955647994</v>
      </c>
      <c r="BU3192" s="19">
        <v>42319325.340301096</v>
      </c>
      <c r="BV3192" s="19">
        <v>22970834.288809001</v>
      </c>
      <c r="BW3192" s="19">
        <v>109748.893649866</v>
      </c>
      <c r="BX3192" s="19">
        <v>60626.459295553897</v>
      </c>
      <c r="BY3192" s="19">
        <v>37145306.615538001</v>
      </c>
      <c r="BZ3192" s="19">
        <v>28106928.3318845</v>
      </c>
      <c r="CA3192" s="19">
        <v>31227139.2933615</v>
      </c>
      <c r="CB3192" s="19">
        <v>56280.262764906503</v>
      </c>
      <c r="CC3192" s="19">
        <v>42452.059625298898</v>
      </c>
      <c r="CD3192" s="19">
        <v>42378.606606679503</v>
      </c>
      <c r="CE3192" s="19">
        <v>23327771.9075201</v>
      </c>
    </row>
    <row r="3193" spans="1:83">
      <c r="A3193" s="18">
        <v>20565</v>
      </c>
      <c r="B3193" s="18" t="s">
        <v>1997</v>
      </c>
      <c r="C3193" s="18" t="s">
        <v>1998</v>
      </c>
      <c r="D3193" s="18" t="s">
        <v>116</v>
      </c>
      <c r="E3193" s="18" t="s">
        <v>114</v>
      </c>
      <c r="F3193" s="18" t="s">
        <v>114</v>
      </c>
      <c r="G3193" s="18" t="s">
        <v>116</v>
      </c>
      <c r="H3193" s="18" t="s">
        <v>114</v>
      </c>
      <c r="J3193" s="18">
        <v>0.01</v>
      </c>
      <c r="K3193" s="18">
        <v>164.10486</v>
      </c>
      <c r="L3193" s="18">
        <v>165.11227</v>
      </c>
      <c r="M3193" s="18">
        <v>3.7440000000000002</v>
      </c>
      <c r="N3193" s="18">
        <v>1056239.5589999999</v>
      </c>
      <c r="O3193" s="18">
        <v>2</v>
      </c>
      <c r="P3193" s="18">
        <v>0</v>
      </c>
      <c r="S3193" s="18" t="s">
        <v>118</v>
      </c>
      <c r="T3193" s="18">
        <v>2</v>
      </c>
      <c r="U3193" s="18" t="s">
        <v>802</v>
      </c>
      <c r="V3193" s="18" t="b">
        <v>1</v>
      </c>
      <c r="W3193" s="20">
        <v>0.37037037037037002</v>
      </c>
      <c r="X3193" s="20">
        <v>0.53125</v>
      </c>
      <c r="Y3193" s="19">
        <v>211063.24240400901</v>
      </c>
      <c r="Z3193" s="19">
        <v>89712.935311184003</v>
      </c>
      <c r="AA3193" s="19">
        <v>302507.99905691098</v>
      </c>
      <c r="AB3193" s="19">
        <v>81474.388556081496</v>
      </c>
      <c r="AC3193" s="19">
        <v>202761.79347830301</v>
      </c>
      <c r="AD3193" s="19">
        <v>28093267.350613799</v>
      </c>
      <c r="AE3193" s="19">
        <v>93066.8435548751</v>
      </c>
      <c r="AF3193" s="19">
        <v>246797.54089740699</v>
      </c>
      <c r="AG3193" s="19">
        <v>64152.505638069299</v>
      </c>
      <c r="AH3193" s="19">
        <v>213770.07762069799</v>
      </c>
      <c r="AI3193" s="19">
        <v>47802.709287413403</v>
      </c>
      <c r="AJ3193" s="19">
        <v>37762.133882739698</v>
      </c>
      <c r="AK3193" s="19">
        <v>43262378.817297198</v>
      </c>
      <c r="AL3193" s="19">
        <v>187445.37779147099</v>
      </c>
      <c r="AM3193" s="19">
        <v>28188522.0725362</v>
      </c>
      <c r="AN3193" s="19">
        <v>73007.899572116206</v>
      </c>
      <c r="AO3193" s="19">
        <v>74138.1008370583</v>
      </c>
      <c r="AP3193" s="19">
        <v>58502.331954147201</v>
      </c>
      <c r="AQ3193" s="19">
        <v>48437554.1973961</v>
      </c>
      <c r="AR3193" s="19">
        <v>32227994.829045601</v>
      </c>
      <c r="AS3193" s="19">
        <v>35068493.174024098</v>
      </c>
      <c r="AT3193" s="19">
        <v>33726802.783799499</v>
      </c>
      <c r="AU3193" s="19">
        <v>139624.610384292</v>
      </c>
      <c r="AV3193" s="19">
        <v>29011989.6665475</v>
      </c>
      <c r="AW3193" s="19">
        <v>46733183.356466703</v>
      </c>
      <c r="AX3193" s="19">
        <v>73579.681769493298</v>
      </c>
      <c r="AY3193" s="19">
        <v>71384617.668459594</v>
      </c>
      <c r="AZ3193" s="19">
        <v>107552.178623912</v>
      </c>
      <c r="BA3193" s="19">
        <v>101341.77104336501</v>
      </c>
      <c r="BB3193" s="19">
        <v>211094.34997347501</v>
      </c>
      <c r="BC3193" s="19">
        <v>62937.009110873303</v>
      </c>
      <c r="BD3193" s="19">
        <v>130916.54913210199</v>
      </c>
      <c r="BE3193" s="19">
        <v>178704.60351362301</v>
      </c>
      <c r="BF3193" s="19">
        <v>168766.74855896301</v>
      </c>
      <c r="BG3193" s="19">
        <v>142987.251866862</v>
      </c>
      <c r="BH3193" s="19">
        <v>20944483.060081899</v>
      </c>
      <c r="BI3193" s="19">
        <v>18566540.376746699</v>
      </c>
      <c r="BJ3193" s="19">
        <v>40620.2248290192</v>
      </c>
      <c r="BK3193" s="19">
        <v>97048.858051087198</v>
      </c>
      <c r="BL3193" s="19">
        <v>22914475.016335402</v>
      </c>
      <c r="BM3193" s="19">
        <v>84490.603987824099</v>
      </c>
      <c r="BN3193" s="19">
        <v>20056590.374788102</v>
      </c>
      <c r="BO3193" s="19">
        <v>209591.61585109399</v>
      </c>
      <c r="BP3193" s="19">
        <v>25621208.1078973</v>
      </c>
      <c r="BQ3193" s="19">
        <v>22062929.148963701</v>
      </c>
      <c r="BR3193" s="19">
        <v>62367495.255707398</v>
      </c>
      <c r="BS3193" s="19">
        <v>74680.910813464201</v>
      </c>
      <c r="BT3193" s="19">
        <v>42424938.260978803</v>
      </c>
      <c r="BU3193" s="19">
        <v>36767172.916472502</v>
      </c>
      <c r="BV3193" s="19">
        <v>36150767.6103549</v>
      </c>
      <c r="BW3193" s="19">
        <v>109748.893649866</v>
      </c>
      <c r="BX3193" s="19">
        <v>26889020.675882</v>
      </c>
      <c r="BY3193" s="19">
        <v>29048739.148449101</v>
      </c>
      <c r="BZ3193" s="19">
        <v>38470157.914218597</v>
      </c>
      <c r="CA3193" s="19">
        <v>29448073.113182899</v>
      </c>
      <c r="CB3193" s="19">
        <v>56280.262764906503</v>
      </c>
      <c r="CC3193" s="19">
        <v>32989727.551006</v>
      </c>
      <c r="CD3193" s="19">
        <v>33730226.225886598</v>
      </c>
      <c r="CE3193" s="19">
        <v>34839099.781447001</v>
      </c>
    </row>
    <row r="3194" spans="1:83">
      <c r="A3194" s="18">
        <v>20567</v>
      </c>
      <c r="B3194" s="18" t="s">
        <v>1555</v>
      </c>
      <c r="C3194" s="18" t="s">
        <v>911</v>
      </c>
      <c r="D3194" s="18" t="s">
        <v>116</v>
      </c>
      <c r="E3194" s="18" t="s">
        <v>114</v>
      </c>
      <c r="F3194" s="18" t="s">
        <v>114</v>
      </c>
      <c r="G3194" s="18" t="s">
        <v>116</v>
      </c>
      <c r="H3194" s="18" t="s">
        <v>114</v>
      </c>
      <c r="J3194" s="18">
        <v>-0.13</v>
      </c>
      <c r="K3194" s="18">
        <v>210.16194999999999</v>
      </c>
      <c r="L3194" s="18">
        <v>211.16922</v>
      </c>
      <c r="M3194" s="18">
        <v>6.7880000000000003</v>
      </c>
      <c r="N3194" s="18">
        <v>1056228.351</v>
      </c>
      <c r="O3194" s="18">
        <v>14</v>
      </c>
      <c r="P3194" s="18">
        <v>0</v>
      </c>
      <c r="S3194" s="18" t="s">
        <v>118</v>
      </c>
      <c r="T3194" s="18">
        <v>2</v>
      </c>
      <c r="U3194" s="18" t="s">
        <v>121</v>
      </c>
      <c r="V3194" s="18" t="b">
        <v>1</v>
      </c>
      <c r="W3194" s="20">
        <v>0.55555555555555602</v>
      </c>
      <c r="X3194" s="20">
        <v>0.71875</v>
      </c>
      <c r="Y3194" s="19">
        <v>26017295.042202301</v>
      </c>
      <c r="Z3194" s="19">
        <v>89712.935311184003</v>
      </c>
      <c r="AA3194" s="19">
        <v>302507.99905691098</v>
      </c>
      <c r="AB3194" s="19">
        <v>11352254.112104099</v>
      </c>
      <c r="AC3194" s="19">
        <v>202761.79347830301</v>
      </c>
      <c r="AD3194" s="19">
        <v>55143.880361755</v>
      </c>
      <c r="AE3194" s="19">
        <v>93066.8435548751</v>
      </c>
      <c r="AF3194" s="19">
        <v>246797.54089740699</v>
      </c>
      <c r="AG3194" s="19">
        <v>17308640.418799099</v>
      </c>
      <c r="AH3194" s="19">
        <v>213770.07762069799</v>
      </c>
      <c r="AI3194" s="19">
        <v>33239916.837227501</v>
      </c>
      <c r="AJ3194" s="19">
        <v>16293454.5675682</v>
      </c>
      <c r="AK3194" s="19">
        <v>164147.76214103101</v>
      </c>
      <c r="AL3194" s="19">
        <v>187445.37779147099</v>
      </c>
      <c r="AM3194" s="19">
        <v>9839932.4144239891</v>
      </c>
      <c r="AN3194" s="19">
        <v>31419443.4448612</v>
      </c>
      <c r="AO3194" s="19">
        <v>74138.1008370583</v>
      </c>
      <c r="AP3194" s="19">
        <v>8724457.9534933902</v>
      </c>
      <c r="AQ3194" s="19">
        <v>20054186.9484361</v>
      </c>
      <c r="AR3194" s="19">
        <v>19295004.015865602</v>
      </c>
      <c r="AS3194" s="19">
        <v>27067696.7940256</v>
      </c>
      <c r="AT3194" s="19">
        <v>37795869.693157203</v>
      </c>
      <c r="AU3194" s="19">
        <v>26386047.008469999</v>
      </c>
      <c r="AV3194" s="19">
        <v>14743095.138065901</v>
      </c>
      <c r="AW3194" s="19">
        <v>25631173.821677301</v>
      </c>
      <c r="AX3194" s="19">
        <v>73579.681769493298</v>
      </c>
      <c r="AY3194" s="19">
        <v>165758.196350452</v>
      </c>
      <c r="AZ3194" s="19">
        <v>107552.178623912</v>
      </c>
      <c r="BA3194" s="19">
        <v>101341.77104336501</v>
      </c>
      <c r="BB3194" s="19">
        <v>211094.34997347501</v>
      </c>
      <c r="BC3194" s="19">
        <v>62937.009110873303</v>
      </c>
      <c r="BD3194" s="19">
        <v>48896443.722816698</v>
      </c>
      <c r="BE3194" s="19">
        <v>178704.60351362301</v>
      </c>
      <c r="BF3194" s="19">
        <v>168766.74855896301</v>
      </c>
      <c r="BG3194" s="19">
        <v>13820036.623573801</v>
      </c>
      <c r="BH3194" s="19">
        <v>66844.4046139891</v>
      </c>
      <c r="BI3194" s="19">
        <v>6998203.35782257</v>
      </c>
      <c r="BJ3194" s="19">
        <v>5457466.2331747999</v>
      </c>
      <c r="BK3194" s="19">
        <v>36872545.845024697</v>
      </c>
      <c r="BL3194" s="19">
        <v>25019704.645284802</v>
      </c>
      <c r="BM3194" s="19">
        <v>37883771.837980203</v>
      </c>
      <c r="BN3194" s="19">
        <v>6043732.7759730099</v>
      </c>
      <c r="BO3194" s="19">
        <v>209591.61585109399</v>
      </c>
      <c r="BP3194" s="19">
        <v>20228380.623799</v>
      </c>
      <c r="BQ3194" s="19">
        <v>28173329.651725501</v>
      </c>
      <c r="BR3194" s="19">
        <v>36734826.983685799</v>
      </c>
      <c r="BS3194" s="19">
        <v>30164078.510402501</v>
      </c>
      <c r="BT3194" s="19">
        <v>49383438.240298599</v>
      </c>
      <c r="BU3194" s="19">
        <v>43572233.527357198</v>
      </c>
      <c r="BV3194" s="19">
        <v>26822118.080014601</v>
      </c>
      <c r="BW3194" s="19">
        <v>57665909.012373902</v>
      </c>
      <c r="BX3194" s="19">
        <v>9428479.4692770801</v>
      </c>
      <c r="BY3194" s="19">
        <v>31637420.997138001</v>
      </c>
      <c r="BZ3194" s="19">
        <v>42759222.514938198</v>
      </c>
      <c r="CA3194" s="19">
        <v>33664910.666338697</v>
      </c>
      <c r="CB3194" s="19">
        <v>56280.262764906503</v>
      </c>
      <c r="CC3194" s="19">
        <v>33788330.838724501</v>
      </c>
      <c r="CD3194" s="19">
        <v>26990329.337624401</v>
      </c>
      <c r="CE3194" s="19">
        <v>34023503.951876402</v>
      </c>
    </row>
    <row r="3195" spans="1:83">
      <c r="A3195" s="18">
        <v>20572</v>
      </c>
      <c r="D3195" s="18" t="s">
        <v>114</v>
      </c>
      <c r="E3195" s="18" t="s">
        <v>114</v>
      </c>
      <c r="F3195" s="18" t="s">
        <v>114</v>
      </c>
      <c r="G3195" s="18" t="s">
        <v>114</v>
      </c>
      <c r="H3195" s="18" t="s">
        <v>114</v>
      </c>
      <c r="K3195" s="18">
        <v>207.58278999999999</v>
      </c>
      <c r="L3195" s="18">
        <v>208.58998</v>
      </c>
      <c r="M3195" s="18">
        <v>6.056</v>
      </c>
      <c r="N3195" s="18">
        <v>1055570.737</v>
      </c>
      <c r="O3195" s="18">
        <v>0</v>
      </c>
      <c r="P3195" s="18">
        <v>0</v>
      </c>
      <c r="S3195" s="18" t="s">
        <v>118</v>
      </c>
      <c r="T3195" s="18">
        <v>2</v>
      </c>
      <c r="U3195" s="18" t="s">
        <v>121</v>
      </c>
      <c r="V3195" s="18" t="b">
        <v>0</v>
      </c>
      <c r="W3195" s="20">
        <v>0.44444444444444398</v>
      </c>
      <c r="X3195" s="20">
        <v>0.59375</v>
      </c>
      <c r="Y3195" s="19">
        <v>211063.24240400901</v>
      </c>
      <c r="Z3195" s="19">
        <v>89712.935311184003</v>
      </c>
      <c r="AA3195" s="19">
        <v>302507.99905691098</v>
      </c>
      <c r="AB3195" s="19">
        <v>7568479.1568809701</v>
      </c>
      <c r="AC3195" s="19">
        <v>202761.79347830301</v>
      </c>
      <c r="AD3195" s="19">
        <v>5556622.0073547503</v>
      </c>
      <c r="AE3195" s="19">
        <v>7330390.1893734299</v>
      </c>
      <c r="AF3195" s="19">
        <v>246797.54089740699</v>
      </c>
      <c r="AG3195" s="19">
        <v>10135316.434420301</v>
      </c>
      <c r="AH3195" s="19">
        <v>213770.07762069799</v>
      </c>
      <c r="AI3195" s="19">
        <v>47802.709287413403</v>
      </c>
      <c r="AJ3195" s="19">
        <v>10351161.2192326</v>
      </c>
      <c r="AK3195" s="19">
        <v>164147.76214103101</v>
      </c>
      <c r="AL3195" s="19">
        <v>10900880.6956193</v>
      </c>
      <c r="AM3195" s="19">
        <v>85852.124718513893</v>
      </c>
      <c r="AN3195" s="19">
        <v>73007.899572116206</v>
      </c>
      <c r="AO3195" s="19">
        <v>74138.1008370583</v>
      </c>
      <c r="AP3195" s="19">
        <v>25627558.571211599</v>
      </c>
      <c r="AQ3195" s="19">
        <v>7136794.8236531597</v>
      </c>
      <c r="AR3195" s="19">
        <v>9360429.9686880503</v>
      </c>
      <c r="AS3195" s="19">
        <v>6720325.5089703603</v>
      </c>
      <c r="AT3195" s="19">
        <v>60071.0548945306</v>
      </c>
      <c r="AU3195" s="19">
        <v>139624.610384292</v>
      </c>
      <c r="AV3195" s="19">
        <v>19006554.1667182</v>
      </c>
      <c r="AW3195" s="19">
        <v>97553.535244377999</v>
      </c>
      <c r="AX3195" s="19">
        <v>73579.681769493298</v>
      </c>
      <c r="AY3195" s="19">
        <v>5240047.1253429204</v>
      </c>
      <c r="AZ3195" s="19">
        <v>21744259.062904</v>
      </c>
      <c r="BA3195" s="19">
        <v>3755574.74089337</v>
      </c>
      <c r="BB3195" s="19">
        <v>20736022.1673919</v>
      </c>
      <c r="BC3195" s="19">
        <v>17065662.436529499</v>
      </c>
      <c r="BD3195" s="19">
        <v>130916.54913210199</v>
      </c>
      <c r="BE3195" s="19">
        <v>178704.60351362301</v>
      </c>
      <c r="BF3195" s="19">
        <v>168766.74855896301</v>
      </c>
      <c r="BG3195" s="19">
        <v>142987.251866862</v>
      </c>
      <c r="BH3195" s="19">
        <v>66844.4046139891</v>
      </c>
      <c r="BI3195" s="19">
        <v>8432244.17734579</v>
      </c>
      <c r="BJ3195" s="19">
        <v>2362320.1240845802</v>
      </c>
      <c r="BK3195" s="19">
        <v>6795312.4733330496</v>
      </c>
      <c r="BL3195" s="19">
        <v>60370.032756194603</v>
      </c>
      <c r="BM3195" s="19">
        <v>17814315.203758001</v>
      </c>
      <c r="BN3195" s="19">
        <v>8716785.7382258493</v>
      </c>
      <c r="BO3195" s="19">
        <v>209591.61585109399</v>
      </c>
      <c r="BP3195" s="19">
        <v>38994405.052381396</v>
      </c>
      <c r="BQ3195" s="19">
        <v>85057.759169334604</v>
      </c>
      <c r="BR3195" s="19">
        <v>138837.29432782999</v>
      </c>
      <c r="BS3195" s="19">
        <v>14930644.901689701</v>
      </c>
      <c r="BT3195" s="19">
        <v>25720945.750232801</v>
      </c>
      <c r="BU3195" s="19">
        <v>77863.992415903005</v>
      </c>
      <c r="BV3195" s="19">
        <v>32479240.0704748</v>
      </c>
      <c r="BW3195" s="19">
        <v>42577473.981113501</v>
      </c>
      <c r="BX3195" s="19">
        <v>60626.459295553897</v>
      </c>
      <c r="BY3195" s="19">
        <v>16498298.770922299</v>
      </c>
      <c r="BZ3195" s="19">
        <v>10778418.384717699</v>
      </c>
      <c r="CA3195" s="19">
        <v>2575033.33697632</v>
      </c>
      <c r="CB3195" s="19">
        <v>4615139.56158177</v>
      </c>
      <c r="CC3195" s="19">
        <v>42452.059625298898</v>
      </c>
      <c r="CD3195" s="19">
        <v>26576632.899626002</v>
      </c>
      <c r="CE3195" s="19">
        <v>88838.795511459801</v>
      </c>
    </row>
    <row r="3196" spans="1:83">
      <c r="A3196" s="18">
        <v>20587</v>
      </c>
      <c r="C3196" s="18" t="s">
        <v>4030</v>
      </c>
      <c r="D3196" s="18" t="s">
        <v>116</v>
      </c>
      <c r="E3196" s="18" t="s">
        <v>114</v>
      </c>
      <c r="F3196" s="18" t="s">
        <v>114</v>
      </c>
      <c r="G3196" s="18" t="s">
        <v>114</v>
      </c>
      <c r="H3196" s="18" t="s">
        <v>114</v>
      </c>
      <c r="J3196" s="18">
        <v>-0.71</v>
      </c>
      <c r="K3196" s="18">
        <v>812.47369000000003</v>
      </c>
      <c r="L3196" s="18">
        <v>407.24405000000002</v>
      </c>
      <c r="M3196" s="18">
        <v>6.6369999999999996</v>
      </c>
      <c r="N3196" s="18">
        <v>1054671.871</v>
      </c>
      <c r="O3196" s="18">
        <v>0</v>
      </c>
      <c r="P3196" s="18">
        <v>0</v>
      </c>
      <c r="S3196" s="18" t="s">
        <v>118</v>
      </c>
      <c r="T3196" s="18">
        <v>1</v>
      </c>
      <c r="U3196" s="18" t="s">
        <v>802</v>
      </c>
      <c r="V3196" s="18" t="b">
        <v>1</v>
      </c>
      <c r="W3196" s="20">
        <v>0.74074074074074103</v>
      </c>
      <c r="X3196" s="20">
        <v>0.5625</v>
      </c>
      <c r="Y3196" s="19">
        <v>211063.24240400901</v>
      </c>
      <c r="Z3196" s="19">
        <v>18872379.8651537</v>
      </c>
      <c r="AA3196" s="19">
        <v>34217787.304398097</v>
      </c>
      <c r="AB3196" s="19">
        <v>39714599.226020597</v>
      </c>
      <c r="AC3196" s="19">
        <v>202761.79347830301</v>
      </c>
      <c r="AD3196" s="19">
        <v>55143.880361755</v>
      </c>
      <c r="AE3196" s="19">
        <v>6722403.7441816498</v>
      </c>
      <c r="AF3196" s="19">
        <v>18374103.157952499</v>
      </c>
      <c r="AG3196" s="19">
        <v>7475964.2175259097</v>
      </c>
      <c r="AH3196" s="19">
        <v>21570541.037762798</v>
      </c>
      <c r="AI3196" s="19">
        <v>18160200.072373301</v>
      </c>
      <c r="AJ3196" s="19">
        <v>37762.133882739698</v>
      </c>
      <c r="AK3196" s="19">
        <v>49927688.128337003</v>
      </c>
      <c r="AL3196" s="19">
        <v>21670785.701563101</v>
      </c>
      <c r="AM3196" s="19">
        <v>4265156.6370659797</v>
      </c>
      <c r="AN3196" s="19">
        <v>73007.899572116206</v>
      </c>
      <c r="AO3196" s="19">
        <v>12236443.0559467</v>
      </c>
      <c r="AP3196" s="19">
        <v>31644372.459018901</v>
      </c>
      <c r="AQ3196" s="19">
        <v>10365675.5892736</v>
      </c>
      <c r="AR3196" s="19">
        <v>49832.672295953402</v>
      </c>
      <c r="AS3196" s="19">
        <v>3580050.1174822901</v>
      </c>
      <c r="AT3196" s="19">
        <v>11158374.6390642</v>
      </c>
      <c r="AU3196" s="19">
        <v>18081309.247050401</v>
      </c>
      <c r="AV3196" s="19">
        <v>5886455.3341757497</v>
      </c>
      <c r="AW3196" s="19">
        <v>7784674.3886722699</v>
      </c>
      <c r="AX3196" s="19">
        <v>16929425.873193301</v>
      </c>
      <c r="AY3196" s="19">
        <v>165758.196350452</v>
      </c>
      <c r="AZ3196" s="19">
        <v>107552.178623912</v>
      </c>
      <c r="BA3196" s="19">
        <v>6024805.5012084497</v>
      </c>
      <c r="BB3196" s="19">
        <v>39607561.277607203</v>
      </c>
      <c r="BC3196" s="19">
        <v>20175343.141198501</v>
      </c>
      <c r="BD3196" s="19">
        <v>60765243.056986697</v>
      </c>
      <c r="BE3196" s="19">
        <v>178704.60351362301</v>
      </c>
      <c r="BF3196" s="19">
        <v>168766.74855896301</v>
      </c>
      <c r="BG3196" s="19">
        <v>142987.251866862</v>
      </c>
      <c r="BH3196" s="19">
        <v>3862800.7836226001</v>
      </c>
      <c r="BI3196" s="19">
        <v>5030303.6855055997</v>
      </c>
      <c r="BJ3196" s="19">
        <v>8242557.4128862498</v>
      </c>
      <c r="BK3196" s="19">
        <v>97048.858051087198</v>
      </c>
      <c r="BL3196" s="19">
        <v>12264976.107274299</v>
      </c>
      <c r="BM3196" s="19">
        <v>84490.603987824099</v>
      </c>
      <c r="BN3196" s="19">
        <v>5854858.3566325</v>
      </c>
      <c r="BO3196" s="19">
        <v>52696181.530992597</v>
      </c>
      <c r="BP3196" s="19">
        <v>49023.555370657697</v>
      </c>
      <c r="BQ3196" s="19">
        <v>17180576.637749702</v>
      </c>
      <c r="BR3196" s="19">
        <v>47133682.325502001</v>
      </c>
      <c r="BS3196" s="19">
        <v>12080947.769001201</v>
      </c>
      <c r="BT3196" s="19">
        <v>8912290.07663491</v>
      </c>
      <c r="BU3196" s="19">
        <v>4125647.18429439</v>
      </c>
      <c r="BV3196" s="19">
        <v>53677.024710943901</v>
      </c>
      <c r="BW3196" s="19">
        <v>109748.893649866</v>
      </c>
      <c r="BX3196" s="19">
        <v>60626.459295553897</v>
      </c>
      <c r="BY3196" s="19">
        <v>27935214.758861501</v>
      </c>
      <c r="BZ3196" s="19">
        <v>62077.4003332969</v>
      </c>
      <c r="CA3196" s="19">
        <v>4335702.6097635198</v>
      </c>
      <c r="CB3196" s="19">
        <v>56280.262764906503</v>
      </c>
      <c r="CC3196" s="19">
        <v>31818440.4940116</v>
      </c>
      <c r="CD3196" s="19">
        <v>42378.606606679503</v>
      </c>
      <c r="CE3196" s="19">
        <v>88838.795511459801</v>
      </c>
    </row>
    <row r="3197" spans="1:83">
      <c r="A3197" s="18">
        <v>20612</v>
      </c>
      <c r="D3197" s="18" t="s">
        <v>114</v>
      </c>
      <c r="E3197" s="18" t="s">
        <v>114</v>
      </c>
      <c r="F3197" s="18" t="s">
        <v>114</v>
      </c>
      <c r="G3197" s="18" t="s">
        <v>114</v>
      </c>
      <c r="H3197" s="18" t="s">
        <v>114</v>
      </c>
      <c r="K3197" s="18">
        <v>208.53831</v>
      </c>
      <c r="L3197" s="18">
        <v>209.54576</v>
      </c>
      <c r="M3197" s="18">
        <v>7.3739999999999997</v>
      </c>
      <c r="N3197" s="18">
        <v>1053042.6640000001</v>
      </c>
      <c r="O3197" s="18">
        <v>0</v>
      </c>
      <c r="P3197" s="18">
        <v>0</v>
      </c>
      <c r="S3197" s="18" t="s">
        <v>118</v>
      </c>
      <c r="T3197" s="18">
        <v>1</v>
      </c>
      <c r="U3197" s="18" t="s">
        <v>802</v>
      </c>
      <c r="V3197" s="18" t="b">
        <v>0</v>
      </c>
      <c r="W3197" s="20">
        <v>0.51851851851851805</v>
      </c>
      <c r="X3197" s="20">
        <v>0.625</v>
      </c>
      <c r="Y3197" s="19">
        <v>211063.24240400901</v>
      </c>
      <c r="Z3197" s="19">
        <v>19432274.7314514</v>
      </c>
      <c r="AA3197" s="19">
        <v>118495655.958353</v>
      </c>
      <c r="AB3197" s="19">
        <v>10840103.570455199</v>
      </c>
      <c r="AC3197" s="19">
        <v>202761.79347830301</v>
      </c>
      <c r="AD3197" s="19">
        <v>55143.880361755</v>
      </c>
      <c r="AE3197" s="19">
        <v>93066.8435548751</v>
      </c>
      <c r="AF3197" s="19">
        <v>246797.54089740699</v>
      </c>
      <c r="AG3197" s="19">
        <v>17490967.300177399</v>
      </c>
      <c r="AH3197" s="19">
        <v>26860260.771426201</v>
      </c>
      <c r="AI3197" s="19">
        <v>15075384.439566201</v>
      </c>
      <c r="AJ3197" s="19">
        <v>20649918.279064398</v>
      </c>
      <c r="AK3197" s="19">
        <v>35444651.264303103</v>
      </c>
      <c r="AL3197" s="19">
        <v>37191722.824168898</v>
      </c>
      <c r="AM3197" s="19">
        <v>19546056.5308576</v>
      </c>
      <c r="AN3197" s="19">
        <v>73007.899572116206</v>
      </c>
      <c r="AO3197" s="19">
        <v>74138.1008370583</v>
      </c>
      <c r="AP3197" s="19">
        <v>58502.331954147201</v>
      </c>
      <c r="AQ3197" s="19">
        <v>80515.804096136198</v>
      </c>
      <c r="AR3197" s="19">
        <v>49832.672295953402</v>
      </c>
      <c r="AS3197" s="19">
        <v>39798919.749099903</v>
      </c>
      <c r="AT3197" s="19">
        <v>60071.0548945306</v>
      </c>
      <c r="AU3197" s="19">
        <v>38253116.342725702</v>
      </c>
      <c r="AV3197" s="19">
        <v>24468690.0047663</v>
      </c>
      <c r="AW3197" s="19">
        <v>14852265.2312191</v>
      </c>
      <c r="AX3197" s="19">
        <v>73579.681769493298</v>
      </c>
      <c r="AY3197" s="19">
        <v>165758.196350452</v>
      </c>
      <c r="AZ3197" s="19">
        <v>85344459.229645297</v>
      </c>
      <c r="BA3197" s="19">
        <v>32170653.8595635</v>
      </c>
      <c r="BB3197" s="19">
        <v>211094.34997347501</v>
      </c>
      <c r="BC3197" s="19">
        <v>14564061.806533201</v>
      </c>
      <c r="BD3197" s="19">
        <v>47989912.189826503</v>
      </c>
      <c r="BE3197" s="19">
        <v>178704.60351362301</v>
      </c>
      <c r="BF3197" s="19">
        <v>20917356.563538998</v>
      </c>
      <c r="BG3197" s="19">
        <v>28586261.241108201</v>
      </c>
      <c r="BH3197" s="19">
        <v>24413717.347121499</v>
      </c>
      <c r="BI3197" s="19">
        <v>9085842.0071379095</v>
      </c>
      <c r="BJ3197" s="19">
        <v>10423548.8274446</v>
      </c>
      <c r="BK3197" s="19">
        <v>97048.858051087198</v>
      </c>
      <c r="BL3197" s="19">
        <v>26293697.793524701</v>
      </c>
      <c r="BM3197" s="19">
        <v>20866006.919697899</v>
      </c>
      <c r="BN3197" s="19">
        <v>15593644.495789999</v>
      </c>
      <c r="BO3197" s="19">
        <v>209591.61585109399</v>
      </c>
      <c r="BP3197" s="19">
        <v>49023.555370657697</v>
      </c>
      <c r="BQ3197" s="19">
        <v>21507261.254701201</v>
      </c>
      <c r="BR3197" s="19">
        <v>138837.29432782999</v>
      </c>
      <c r="BS3197" s="19">
        <v>74680.910813464201</v>
      </c>
      <c r="BT3197" s="19">
        <v>84632.417955647994</v>
      </c>
      <c r="BU3197" s="19">
        <v>34127677.397602297</v>
      </c>
      <c r="BV3197" s="19">
        <v>17798233.4634789</v>
      </c>
      <c r="BW3197" s="19">
        <v>109748.893649866</v>
      </c>
      <c r="BX3197" s="19">
        <v>60626.459295553897</v>
      </c>
      <c r="BY3197" s="19">
        <v>64359.7441030021</v>
      </c>
      <c r="BZ3197" s="19">
        <v>21343725.611852501</v>
      </c>
      <c r="CA3197" s="19">
        <v>13996611.197095601</v>
      </c>
      <c r="CB3197" s="19">
        <v>10572921.880275499</v>
      </c>
      <c r="CC3197" s="19">
        <v>11607079.599336401</v>
      </c>
      <c r="CD3197" s="19">
        <v>42378.606606679503</v>
      </c>
      <c r="CE3197" s="19">
        <v>30359722.752937101</v>
      </c>
    </row>
    <row r="3198" spans="1:83">
      <c r="A3198" s="18">
        <v>20617</v>
      </c>
      <c r="C3198" s="18" t="s">
        <v>4016</v>
      </c>
      <c r="D3198" s="18" t="s">
        <v>116</v>
      </c>
      <c r="E3198" s="18" t="s">
        <v>114</v>
      </c>
      <c r="F3198" s="18" t="s">
        <v>114</v>
      </c>
      <c r="G3198" s="18" t="s">
        <v>114</v>
      </c>
      <c r="H3198" s="18" t="s">
        <v>114</v>
      </c>
      <c r="J3198" s="18">
        <v>-1.2</v>
      </c>
      <c r="K3198" s="18">
        <v>241.24027000000001</v>
      </c>
      <c r="L3198" s="18">
        <v>242.24762000000001</v>
      </c>
      <c r="M3198" s="18">
        <v>9.4250000000000007</v>
      </c>
      <c r="N3198" s="18">
        <v>1052714.79</v>
      </c>
      <c r="O3198" s="18">
        <v>0</v>
      </c>
      <c r="P3198" s="18">
        <v>0</v>
      </c>
      <c r="S3198" s="18" t="s">
        <v>118</v>
      </c>
      <c r="T3198" s="18">
        <v>1</v>
      </c>
      <c r="U3198" s="18" t="s">
        <v>121</v>
      </c>
      <c r="V3198" s="18" t="b">
        <v>1</v>
      </c>
      <c r="W3198" s="20">
        <v>0.55555555555555602</v>
      </c>
      <c r="X3198" s="20">
        <v>0.5</v>
      </c>
      <c r="Y3198" s="19">
        <v>18866308.7650376</v>
      </c>
      <c r="Z3198" s="19">
        <v>19843451.6578051</v>
      </c>
      <c r="AA3198" s="19">
        <v>302507.99905691098</v>
      </c>
      <c r="AB3198" s="19">
        <v>81474.388556081496</v>
      </c>
      <c r="AC3198" s="19">
        <v>202761.79347830301</v>
      </c>
      <c r="AD3198" s="19">
        <v>55143.880361755</v>
      </c>
      <c r="AE3198" s="19">
        <v>93066.8435548751</v>
      </c>
      <c r="AF3198" s="19">
        <v>38653575.687513098</v>
      </c>
      <c r="AG3198" s="19">
        <v>64152.505638069299</v>
      </c>
      <c r="AH3198" s="19">
        <v>213770.07762069799</v>
      </c>
      <c r="AI3198" s="19">
        <v>3512903.5912866499</v>
      </c>
      <c r="AJ3198" s="19">
        <v>5257491.0621818705</v>
      </c>
      <c r="AK3198" s="19">
        <v>164147.76214103101</v>
      </c>
      <c r="AL3198" s="19">
        <v>15316783.889698399</v>
      </c>
      <c r="AM3198" s="19">
        <v>8383910.6986785596</v>
      </c>
      <c r="AN3198" s="19">
        <v>11164177.846031001</v>
      </c>
      <c r="AO3198" s="19">
        <v>15977102.1455417</v>
      </c>
      <c r="AP3198" s="19">
        <v>11261085.892663401</v>
      </c>
      <c r="AQ3198" s="19">
        <v>5493310.1052949</v>
      </c>
      <c r="AR3198" s="19">
        <v>2359315.69548852</v>
      </c>
      <c r="AS3198" s="19">
        <v>72318.6274561951</v>
      </c>
      <c r="AT3198" s="19">
        <v>4605027.5134043796</v>
      </c>
      <c r="AU3198" s="19">
        <v>139624.610384292</v>
      </c>
      <c r="AV3198" s="19">
        <v>6048211.8914147699</v>
      </c>
      <c r="AW3198" s="19">
        <v>14078797.5813081</v>
      </c>
      <c r="AX3198" s="19">
        <v>73579.681769493298</v>
      </c>
      <c r="AY3198" s="19">
        <v>165758.196350452</v>
      </c>
      <c r="AZ3198" s="19">
        <v>107552.178623912</v>
      </c>
      <c r="BA3198" s="19">
        <v>101341.77104336501</v>
      </c>
      <c r="BB3198" s="19">
        <v>211094.34997347501</v>
      </c>
      <c r="BC3198" s="19">
        <v>49926023.517176397</v>
      </c>
      <c r="BD3198" s="19">
        <v>130916.54913210199</v>
      </c>
      <c r="BE3198" s="19">
        <v>104654392.12978099</v>
      </c>
      <c r="BF3198" s="19">
        <v>168766.74855896301</v>
      </c>
      <c r="BG3198" s="19">
        <v>142987.251866862</v>
      </c>
      <c r="BH3198" s="19">
        <v>66844.4046139891</v>
      </c>
      <c r="BI3198" s="19">
        <v>47030.709569134902</v>
      </c>
      <c r="BJ3198" s="19">
        <v>26154939.302438799</v>
      </c>
      <c r="BK3198" s="19">
        <v>8469715.2008148301</v>
      </c>
      <c r="BL3198" s="19">
        <v>4213552.0386725198</v>
      </c>
      <c r="BM3198" s="19">
        <v>10481154.5400666</v>
      </c>
      <c r="BN3198" s="19">
        <v>51593.885876908498</v>
      </c>
      <c r="BO3198" s="19">
        <v>209591.61585109399</v>
      </c>
      <c r="BP3198" s="19">
        <v>49023.555370657697</v>
      </c>
      <c r="BQ3198" s="19">
        <v>8791380.5420450307</v>
      </c>
      <c r="BR3198" s="19">
        <v>18267657.462508202</v>
      </c>
      <c r="BS3198" s="19">
        <v>74680.910813464201</v>
      </c>
      <c r="BT3198" s="19">
        <v>84632.417955647994</v>
      </c>
      <c r="BU3198" s="19">
        <v>6306054.3586487398</v>
      </c>
      <c r="BV3198" s="19">
        <v>5359083.6877669096</v>
      </c>
      <c r="BW3198" s="19">
        <v>109748.893649866</v>
      </c>
      <c r="BX3198" s="19">
        <v>60626.459295553897</v>
      </c>
      <c r="BY3198" s="19">
        <v>6890384.0267954096</v>
      </c>
      <c r="BZ3198" s="19">
        <v>7384298.51633975</v>
      </c>
      <c r="CA3198" s="19">
        <v>8450711.3055711798</v>
      </c>
      <c r="CB3198" s="19">
        <v>56280.262764906503</v>
      </c>
      <c r="CC3198" s="19">
        <v>6178572.4762838902</v>
      </c>
      <c r="CD3198" s="19">
        <v>7596374.33330727</v>
      </c>
      <c r="CE3198" s="19">
        <v>21646499.315478999</v>
      </c>
    </row>
    <row r="3199" spans="1:83">
      <c r="A3199" s="18">
        <v>20628</v>
      </c>
      <c r="C3199" s="18" t="s">
        <v>4031</v>
      </c>
      <c r="D3199" s="18" t="s">
        <v>116</v>
      </c>
      <c r="E3199" s="18" t="s">
        <v>114</v>
      </c>
      <c r="F3199" s="18" t="s">
        <v>114</v>
      </c>
      <c r="G3199" s="18" t="s">
        <v>114</v>
      </c>
      <c r="H3199" s="18" t="s">
        <v>114</v>
      </c>
      <c r="J3199" s="18">
        <v>-0.24</v>
      </c>
      <c r="K3199" s="18">
        <v>358.24668000000003</v>
      </c>
      <c r="L3199" s="18">
        <v>359.25403</v>
      </c>
      <c r="M3199" s="18">
        <v>7.0529999999999999</v>
      </c>
      <c r="N3199" s="18">
        <v>1052007.03</v>
      </c>
      <c r="O3199" s="18">
        <v>0</v>
      </c>
      <c r="P3199" s="18">
        <v>0</v>
      </c>
      <c r="S3199" s="18" t="s">
        <v>118</v>
      </c>
      <c r="T3199" s="18">
        <v>2</v>
      </c>
      <c r="U3199" s="18" t="s">
        <v>121</v>
      </c>
      <c r="V3199" s="18" t="b">
        <v>1</v>
      </c>
      <c r="W3199" s="20">
        <v>0.85185185185185197</v>
      </c>
      <c r="X3199" s="20">
        <v>0.96875</v>
      </c>
      <c r="Y3199" s="19">
        <v>68152972.399041995</v>
      </c>
      <c r="Z3199" s="19">
        <v>22168401.051150698</v>
      </c>
      <c r="AA3199" s="19">
        <v>64563762.656558998</v>
      </c>
      <c r="AB3199" s="19">
        <v>17279099.2555582</v>
      </c>
      <c r="AC3199" s="19">
        <v>60840186.682213001</v>
      </c>
      <c r="AD3199" s="19">
        <v>55143.880361755</v>
      </c>
      <c r="AE3199" s="19">
        <v>25445817.1325012</v>
      </c>
      <c r="AF3199" s="19">
        <v>75664982.443246499</v>
      </c>
      <c r="AG3199" s="19">
        <v>16898660.699432101</v>
      </c>
      <c r="AH3199" s="19">
        <v>40823578.194730602</v>
      </c>
      <c r="AI3199" s="19">
        <v>47802.709287413403</v>
      </c>
      <c r="AJ3199" s="19">
        <v>37762.133882739698</v>
      </c>
      <c r="AK3199" s="19">
        <v>51272050.840184003</v>
      </c>
      <c r="AL3199" s="19">
        <v>46262523.751185901</v>
      </c>
      <c r="AM3199" s="19">
        <v>21452348.664801601</v>
      </c>
      <c r="AN3199" s="19">
        <v>23426526.3264101</v>
      </c>
      <c r="AO3199" s="19">
        <v>9414930.8078559097</v>
      </c>
      <c r="AP3199" s="19">
        <v>19175342.8890316</v>
      </c>
      <c r="AQ3199" s="19">
        <v>21796713.1590956</v>
      </c>
      <c r="AR3199" s="19">
        <v>49832.672295953402</v>
      </c>
      <c r="AS3199" s="19">
        <v>25006927.5709536</v>
      </c>
      <c r="AT3199" s="19">
        <v>22967917.795077499</v>
      </c>
      <c r="AU3199" s="19">
        <v>34963241.632903598</v>
      </c>
      <c r="AV3199" s="19">
        <v>11681068.962683</v>
      </c>
      <c r="AW3199" s="19">
        <v>34998361.013228498</v>
      </c>
      <c r="AX3199" s="19">
        <v>14360402.3824837</v>
      </c>
      <c r="AY3199" s="19">
        <v>39987701.638815597</v>
      </c>
      <c r="AZ3199" s="19">
        <v>33010317.6405618</v>
      </c>
      <c r="BA3199" s="19">
        <v>19075957.1637212</v>
      </c>
      <c r="BB3199" s="19">
        <v>61609858.118802898</v>
      </c>
      <c r="BC3199" s="19">
        <v>16375178.969699601</v>
      </c>
      <c r="BD3199" s="19">
        <v>34204339.397382297</v>
      </c>
      <c r="BE3199" s="19">
        <v>42977974.349320799</v>
      </c>
      <c r="BF3199" s="19">
        <v>39904841.062462203</v>
      </c>
      <c r="BG3199" s="19">
        <v>36430300.443801999</v>
      </c>
      <c r="BH3199" s="19">
        <v>18754644.7523911</v>
      </c>
      <c r="BI3199" s="19">
        <v>11310288.2515167</v>
      </c>
      <c r="BJ3199" s="19">
        <v>12897757.150314</v>
      </c>
      <c r="BK3199" s="19">
        <v>35015224.690843597</v>
      </c>
      <c r="BL3199" s="19">
        <v>17787796.7285561</v>
      </c>
      <c r="BM3199" s="19">
        <v>37017451.647295401</v>
      </c>
      <c r="BN3199" s="19">
        <v>13631506.163122199</v>
      </c>
      <c r="BO3199" s="19">
        <v>59744618.718221202</v>
      </c>
      <c r="BP3199" s="19">
        <v>13927365.4358027</v>
      </c>
      <c r="BQ3199" s="19">
        <v>16617382.5622584</v>
      </c>
      <c r="BR3199" s="19">
        <v>44157836.779167503</v>
      </c>
      <c r="BS3199" s="19">
        <v>37123875.216671303</v>
      </c>
      <c r="BT3199" s="19">
        <v>31114281.5574404</v>
      </c>
      <c r="BU3199" s="19">
        <v>77863.992415903005</v>
      </c>
      <c r="BV3199" s="19">
        <v>20649964.3117995</v>
      </c>
      <c r="BW3199" s="19">
        <v>87001941.602187306</v>
      </c>
      <c r="BX3199" s="19">
        <v>10247238.2320053</v>
      </c>
      <c r="BY3199" s="19">
        <v>16520693.1478112</v>
      </c>
      <c r="BZ3199" s="19">
        <v>18527884.941027701</v>
      </c>
      <c r="CA3199" s="19">
        <v>16078554.5581937</v>
      </c>
      <c r="CB3199" s="19">
        <v>12602806.724329</v>
      </c>
      <c r="CC3199" s="19">
        <v>5686848.62607315</v>
      </c>
      <c r="CD3199" s="19">
        <v>15054121.316439001</v>
      </c>
      <c r="CE3199" s="19">
        <v>23906493.160416</v>
      </c>
    </row>
    <row r="3200" spans="1:83">
      <c r="A3200" s="18">
        <v>20667</v>
      </c>
      <c r="B3200" s="18" t="s">
        <v>4032</v>
      </c>
      <c r="C3200" s="18" t="s">
        <v>3006</v>
      </c>
      <c r="D3200" s="18" t="s">
        <v>116</v>
      </c>
      <c r="E3200" s="18" t="s">
        <v>114</v>
      </c>
      <c r="F3200" s="18" t="s">
        <v>114</v>
      </c>
      <c r="G3200" s="18" t="s">
        <v>116</v>
      </c>
      <c r="H3200" s="18" t="s">
        <v>114</v>
      </c>
      <c r="J3200" s="18">
        <v>-0.82</v>
      </c>
      <c r="K3200" s="18">
        <v>387.20425999999998</v>
      </c>
      <c r="L3200" s="18">
        <v>388.21185000000003</v>
      </c>
      <c r="M3200" s="18">
        <v>8.4169999999999998</v>
      </c>
      <c r="N3200" s="18">
        <v>1049421.453</v>
      </c>
      <c r="O3200" s="18">
        <v>8</v>
      </c>
      <c r="P3200" s="18">
        <v>0</v>
      </c>
      <c r="S3200" s="18" t="s">
        <v>118</v>
      </c>
      <c r="T3200" s="18">
        <v>1</v>
      </c>
      <c r="U3200" s="18" t="s">
        <v>121</v>
      </c>
      <c r="V3200" s="18" t="b">
        <v>1</v>
      </c>
      <c r="W3200" s="20">
        <v>0.592592592592593</v>
      </c>
      <c r="X3200" s="20">
        <v>0.40625</v>
      </c>
      <c r="Y3200" s="19">
        <v>86640332.910410196</v>
      </c>
      <c r="Z3200" s="19">
        <v>89712.935311184003</v>
      </c>
      <c r="AA3200" s="19">
        <v>302507.99905691098</v>
      </c>
      <c r="AB3200" s="19">
        <v>38299950.482593298</v>
      </c>
      <c r="AC3200" s="19">
        <v>120712632.304552</v>
      </c>
      <c r="AD3200" s="19">
        <v>32647842.262072101</v>
      </c>
      <c r="AE3200" s="19">
        <v>24492532.2008963</v>
      </c>
      <c r="AF3200" s="19">
        <v>107211359.676909</v>
      </c>
      <c r="AG3200" s="19">
        <v>64152.505638069299</v>
      </c>
      <c r="AH3200" s="19">
        <v>67341517.697075099</v>
      </c>
      <c r="AI3200" s="19">
        <v>15144530.3111676</v>
      </c>
      <c r="AJ3200" s="19">
        <v>37762.133882739698</v>
      </c>
      <c r="AK3200" s="19">
        <v>57464297.292129897</v>
      </c>
      <c r="AL3200" s="19">
        <v>106114576.063539</v>
      </c>
      <c r="AM3200" s="19">
        <v>85852.124718513893</v>
      </c>
      <c r="AN3200" s="19">
        <v>73007.899572116206</v>
      </c>
      <c r="AO3200" s="19">
        <v>35994200.366176397</v>
      </c>
      <c r="AP3200" s="19">
        <v>58502.331954147201</v>
      </c>
      <c r="AQ3200" s="19">
        <v>32921024.450297799</v>
      </c>
      <c r="AR3200" s="19">
        <v>19770343.520256601</v>
      </c>
      <c r="AS3200" s="19">
        <v>72318.6274561951</v>
      </c>
      <c r="AT3200" s="19">
        <v>60071.0548945306</v>
      </c>
      <c r="AU3200" s="19">
        <v>139624.610384292</v>
      </c>
      <c r="AV3200" s="19">
        <v>21985696.522477198</v>
      </c>
      <c r="AW3200" s="19">
        <v>49006857.530593298</v>
      </c>
      <c r="AX3200" s="19">
        <v>21382760.415588599</v>
      </c>
      <c r="AY3200" s="19">
        <v>165758.196350452</v>
      </c>
      <c r="AZ3200" s="19">
        <v>50940755.473314799</v>
      </c>
      <c r="BA3200" s="19">
        <v>51199155.175239503</v>
      </c>
      <c r="BB3200" s="19">
        <v>211094.34997347501</v>
      </c>
      <c r="BC3200" s="19">
        <v>62937.009110873303</v>
      </c>
      <c r="BD3200" s="19">
        <v>103527240.722442</v>
      </c>
      <c r="BE3200" s="19">
        <v>91489070.432046294</v>
      </c>
      <c r="BF3200" s="19">
        <v>168766.74855896301</v>
      </c>
      <c r="BG3200" s="19">
        <v>69865297.500913903</v>
      </c>
      <c r="BH3200" s="19">
        <v>30725849.2535882</v>
      </c>
      <c r="BI3200" s="19">
        <v>18869887.443765499</v>
      </c>
      <c r="BJ3200" s="19">
        <v>40620.2248290192</v>
      </c>
      <c r="BK3200" s="19">
        <v>42017051.206270598</v>
      </c>
      <c r="BL3200" s="19">
        <v>60370.032756194603</v>
      </c>
      <c r="BM3200" s="19">
        <v>84490.603987824099</v>
      </c>
      <c r="BN3200" s="19">
        <v>51593.885876908498</v>
      </c>
      <c r="BO3200" s="19">
        <v>74683153.347431198</v>
      </c>
      <c r="BP3200" s="19">
        <v>23182119.859891199</v>
      </c>
      <c r="BQ3200" s="19">
        <v>85057.759169334604</v>
      </c>
      <c r="BR3200" s="19">
        <v>138837.29432782999</v>
      </c>
      <c r="BS3200" s="19">
        <v>74680.910813464201</v>
      </c>
      <c r="BT3200" s="19">
        <v>21466405.268674899</v>
      </c>
      <c r="BU3200" s="19">
        <v>77863.992415903005</v>
      </c>
      <c r="BV3200" s="19">
        <v>53677.024710943901</v>
      </c>
      <c r="BW3200" s="19">
        <v>109748.893649866</v>
      </c>
      <c r="BX3200" s="19">
        <v>60626.459295553897</v>
      </c>
      <c r="BY3200" s="19">
        <v>35821325.721970901</v>
      </c>
      <c r="BZ3200" s="19">
        <v>62077.4003332969</v>
      </c>
      <c r="CA3200" s="19">
        <v>79644.185807155198</v>
      </c>
      <c r="CB3200" s="19">
        <v>26559387.6597769</v>
      </c>
      <c r="CC3200" s="19">
        <v>42452.059625298898</v>
      </c>
      <c r="CD3200" s="19">
        <v>42378.606606679503</v>
      </c>
      <c r="CE3200" s="19">
        <v>88838.795511459801</v>
      </c>
    </row>
    <row r="3201" spans="1:83">
      <c r="A3201" s="18">
        <v>20675</v>
      </c>
      <c r="C3201" s="18" t="s">
        <v>4033</v>
      </c>
      <c r="D3201" s="18" t="s">
        <v>116</v>
      </c>
      <c r="E3201" s="18" t="s">
        <v>114</v>
      </c>
      <c r="F3201" s="18" t="s">
        <v>114</v>
      </c>
      <c r="G3201" s="18" t="s">
        <v>334</v>
      </c>
      <c r="H3201" s="18" t="s">
        <v>114</v>
      </c>
      <c r="J3201" s="18">
        <v>2.11</v>
      </c>
      <c r="K3201" s="18">
        <v>274.02963999999997</v>
      </c>
      <c r="L3201" s="18">
        <v>275.03699</v>
      </c>
      <c r="M3201" s="18">
        <v>5.8639999999999999</v>
      </c>
      <c r="N3201" s="18">
        <v>1048802.844</v>
      </c>
      <c r="O3201" s="18">
        <v>7</v>
      </c>
      <c r="P3201" s="18">
        <v>0</v>
      </c>
      <c r="S3201" s="18" t="s">
        <v>118</v>
      </c>
      <c r="T3201" s="18">
        <v>3</v>
      </c>
      <c r="U3201" s="18" t="s">
        <v>802</v>
      </c>
      <c r="V3201" s="18" t="b">
        <v>0</v>
      </c>
      <c r="W3201" s="20">
        <v>0.48148148148148101</v>
      </c>
      <c r="X3201" s="20">
        <v>0.65625</v>
      </c>
      <c r="Y3201" s="19">
        <v>211063.24240400901</v>
      </c>
      <c r="Z3201" s="19">
        <v>19157113.271458</v>
      </c>
      <c r="AA3201" s="19">
        <v>55269614.033567697</v>
      </c>
      <c r="AB3201" s="19">
        <v>81474.388556081496</v>
      </c>
      <c r="AC3201" s="19">
        <v>63303001.834876202</v>
      </c>
      <c r="AD3201" s="19">
        <v>20720489.134191498</v>
      </c>
      <c r="AE3201" s="19">
        <v>93066.8435548751</v>
      </c>
      <c r="AF3201" s="19">
        <v>246797.54089740699</v>
      </c>
      <c r="AG3201" s="19">
        <v>64152.505638069299</v>
      </c>
      <c r="AH3201" s="19">
        <v>213770.07762069799</v>
      </c>
      <c r="AI3201" s="19">
        <v>10948626.400324101</v>
      </c>
      <c r="AJ3201" s="19">
        <v>21335416.4167496</v>
      </c>
      <c r="AK3201" s="19">
        <v>43909456.165816598</v>
      </c>
      <c r="AL3201" s="19">
        <v>36526539.919847399</v>
      </c>
      <c r="AM3201" s="19">
        <v>85852.124718513893</v>
      </c>
      <c r="AN3201" s="19">
        <v>73007.899572116206</v>
      </c>
      <c r="AO3201" s="19">
        <v>74138.1008370583</v>
      </c>
      <c r="AP3201" s="19">
        <v>58502.331954147201</v>
      </c>
      <c r="AQ3201" s="19">
        <v>80515.804096136198</v>
      </c>
      <c r="AR3201" s="19">
        <v>49832.672295953402</v>
      </c>
      <c r="AS3201" s="19">
        <v>5392674.4442406101</v>
      </c>
      <c r="AT3201" s="19">
        <v>47475469.332346097</v>
      </c>
      <c r="AU3201" s="19">
        <v>139624.610384292</v>
      </c>
      <c r="AV3201" s="19">
        <v>17431314.4421563</v>
      </c>
      <c r="AW3201" s="19">
        <v>97553.535244377999</v>
      </c>
      <c r="AX3201" s="19">
        <v>7732216.9043039205</v>
      </c>
      <c r="AY3201" s="19">
        <v>16557124.761388101</v>
      </c>
      <c r="AZ3201" s="19">
        <v>58340608.479856201</v>
      </c>
      <c r="BA3201" s="19">
        <v>101341.77104336501</v>
      </c>
      <c r="BB3201" s="19">
        <v>14147841.7618163</v>
      </c>
      <c r="BC3201" s="19">
        <v>62937.009110873303</v>
      </c>
      <c r="BD3201" s="19">
        <v>16176546.6638471</v>
      </c>
      <c r="BE3201" s="19">
        <v>178704.60351362301</v>
      </c>
      <c r="BF3201" s="19">
        <v>15028941.676551901</v>
      </c>
      <c r="BG3201" s="19">
        <v>27957481.750594102</v>
      </c>
      <c r="BH3201" s="19">
        <v>4818896.6174980598</v>
      </c>
      <c r="BI3201" s="19">
        <v>47030.709569134902</v>
      </c>
      <c r="BJ3201" s="19">
        <v>40620.2248290192</v>
      </c>
      <c r="BK3201" s="19">
        <v>14117929.9558488</v>
      </c>
      <c r="BL3201" s="19">
        <v>18592353.4742641</v>
      </c>
      <c r="BM3201" s="19">
        <v>84490.603987824099</v>
      </c>
      <c r="BN3201" s="19">
        <v>6132728.5841323202</v>
      </c>
      <c r="BO3201" s="19">
        <v>209591.61585109399</v>
      </c>
      <c r="BP3201" s="19">
        <v>10350586.3271592</v>
      </c>
      <c r="BQ3201" s="19">
        <v>11005719.9177202</v>
      </c>
      <c r="BR3201" s="19">
        <v>14247982.7471056</v>
      </c>
      <c r="BS3201" s="19">
        <v>14049505.3368924</v>
      </c>
      <c r="BT3201" s="19">
        <v>11121930.636967</v>
      </c>
      <c r="BU3201" s="19">
        <v>8703952.9554685093</v>
      </c>
      <c r="BV3201" s="19">
        <v>9689177.8233840503</v>
      </c>
      <c r="BW3201" s="19">
        <v>45369096.021148503</v>
      </c>
      <c r="BX3201" s="19">
        <v>13961779.567563999</v>
      </c>
      <c r="BY3201" s="19">
        <v>17746211.2605239</v>
      </c>
      <c r="BZ3201" s="19">
        <v>62077.4003332969</v>
      </c>
      <c r="CA3201" s="19">
        <v>79644.185807155198</v>
      </c>
      <c r="CB3201" s="19">
        <v>56280.262764906503</v>
      </c>
      <c r="CC3201" s="19">
        <v>7205333.6739901798</v>
      </c>
      <c r="CD3201" s="19">
        <v>13255576.1587178</v>
      </c>
      <c r="CE3201" s="19">
        <v>88838.795511459801</v>
      </c>
    </row>
    <row r="3202" spans="1:83">
      <c r="A3202" s="18">
        <v>20724</v>
      </c>
      <c r="D3202" s="18" t="s">
        <v>114</v>
      </c>
      <c r="E3202" s="18" t="s">
        <v>114</v>
      </c>
      <c r="F3202" s="18" t="s">
        <v>114</v>
      </c>
      <c r="G3202" s="18" t="s">
        <v>114</v>
      </c>
      <c r="H3202" s="18" t="s">
        <v>114</v>
      </c>
      <c r="K3202" s="18">
        <v>246.59380999999999</v>
      </c>
      <c r="L3202" s="18">
        <v>247.60155</v>
      </c>
      <c r="M3202" s="18">
        <v>8.6980000000000004</v>
      </c>
      <c r="N3202" s="18">
        <v>1045725.013</v>
      </c>
      <c r="O3202" s="18">
        <v>0</v>
      </c>
      <c r="P3202" s="18">
        <v>0</v>
      </c>
      <c r="S3202" s="18" t="s">
        <v>118</v>
      </c>
      <c r="T3202" s="18">
        <v>1</v>
      </c>
      <c r="U3202" s="18" t="s">
        <v>802</v>
      </c>
      <c r="V3202" s="18" t="b">
        <v>1</v>
      </c>
      <c r="W3202" s="20">
        <v>0.55555555555555602</v>
      </c>
      <c r="X3202" s="20">
        <v>0.46875</v>
      </c>
      <c r="Y3202" s="19">
        <v>211063.24240400901</v>
      </c>
      <c r="Z3202" s="19">
        <v>19681492.266770601</v>
      </c>
      <c r="AA3202" s="19">
        <v>25855173.111439001</v>
      </c>
      <c r="AB3202" s="19">
        <v>81474.388556081496</v>
      </c>
      <c r="AC3202" s="19">
        <v>18888911.447409902</v>
      </c>
      <c r="AD3202" s="19">
        <v>9195781.5301456992</v>
      </c>
      <c r="AE3202" s="19">
        <v>93066.8435548751</v>
      </c>
      <c r="AF3202" s="19">
        <v>246797.54089740699</v>
      </c>
      <c r="AG3202" s="19">
        <v>64152.505638069299</v>
      </c>
      <c r="AH3202" s="19">
        <v>213770.07762069799</v>
      </c>
      <c r="AI3202" s="19">
        <v>47802.709287413403</v>
      </c>
      <c r="AJ3202" s="19">
        <v>37762.133882739698</v>
      </c>
      <c r="AK3202" s="19">
        <v>13359912.9215375</v>
      </c>
      <c r="AL3202" s="19">
        <v>32929695.816095699</v>
      </c>
      <c r="AM3202" s="19">
        <v>7102552.0738322204</v>
      </c>
      <c r="AN3202" s="19">
        <v>6090697.4068695297</v>
      </c>
      <c r="AO3202" s="19">
        <v>74138.1008370583</v>
      </c>
      <c r="AP3202" s="19">
        <v>8079921.90926948</v>
      </c>
      <c r="AQ3202" s="19">
        <v>10396872.5566455</v>
      </c>
      <c r="AR3202" s="19">
        <v>49832.672295953402</v>
      </c>
      <c r="AS3202" s="19">
        <v>8984147.7388477996</v>
      </c>
      <c r="AT3202" s="19">
        <v>10402194.7743765</v>
      </c>
      <c r="AU3202" s="19">
        <v>139624.610384292</v>
      </c>
      <c r="AV3202" s="19">
        <v>57029.357966701697</v>
      </c>
      <c r="AW3202" s="19">
        <v>76872438.9843418</v>
      </c>
      <c r="AX3202" s="19">
        <v>3894797.9387103501</v>
      </c>
      <c r="AY3202" s="19">
        <v>15465964.770412199</v>
      </c>
      <c r="AZ3202" s="19">
        <v>107552.178623912</v>
      </c>
      <c r="BA3202" s="19">
        <v>101341.77104336501</v>
      </c>
      <c r="BB3202" s="19">
        <v>211094.34997347501</v>
      </c>
      <c r="BC3202" s="19">
        <v>62937.009110873303</v>
      </c>
      <c r="BD3202" s="19">
        <v>14507047.700358501</v>
      </c>
      <c r="BE3202" s="19">
        <v>178704.60351362301</v>
      </c>
      <c r="BF3202" s="19">
        <v>18255731.912384499</v>
      </c>
      <c r="BG3202" s="19">
        <v>9803933.5784683004</v>
      </c>
      <c r="BH3202" s="19">
        <v>66844.4046139891</v>
      </c>
      <c r="BI3202" s="19">
        <v>47030.709569134902</v>
      </c>
      <c r="BJ3202" s="19">
        <v>9871921.4085383806</v>
      </c>
      <c r="BK3202" s="19">
        <v>6488830.3119062399</v>
      </c>
      <c r="BL3202" s="19">
        <v>9400338.2442211602</v>
      </c>
      <c r="BM3202" s="19">
        <v>10051186.7897653</v>
      </c>
      <c r="BN3202" s="19">
        <v>5107067.3074662201</v>
      </c>
      <c r="BO3202" s="19">
        <v>209591.61585109399</v>
      </c>
      <c r="BP3202" s="19">
        <v>8646449.2634062394</v>
      </c>
      <c r="BQ3202" s="19">
        <v>85057.759169334604</v>
      </c>
      <c r="BR3202" s="19">
        <v>138837.29432782999</v>
      </c>
      <c r="BS3202" s="19">
        <v>74680.910813464201</v>
      </c>
      <c r="BT3202" s="19">
        <v>84632.417955647994</v>
      </c>
      <c r="BU3202" s="19">
        <v>77863.992415903005</v>
      </c>
      <c r="BV3202" s="19">
        <v>6093426.13784084</v>
      </c>
      <c r="BW3202" s="19">
        <v>109748.893649866</v>
      </c>
      <c r="BX3202" s="19">
        <v>12643003.9966587</v>
      </c>
      <c r="BY3202" s="19">
        <v>6147643.4051107997</v>
      </c>
      <c r="BZ3202" s="19">
        <v>9628069.0776618496</v>
      </c>
      <c r="CA3202" s="19">
        <v>79644.185807155198</v>
      </c>
      <c r="CB3202" s="19">
        <v>56280.262764906503</v>
      </c>
      <c r="CC3202" s="19">
        <v>42452.059625298898</v>
      </c>
      <c r="CD3202" s="19">
        <v>7656351.7487439401</v>
      </c>
      <c r="CE3202" s="19">
        <v>7159112.0546907298</v>
      </c>
    </row>
    <row r="3203" spans="1:83">
      <c r="A3203" s="18">
        <v>22792</v>
      </c>
      <c r="C3203" s="18" t="s">
        <v>4034</v>
      </c>
      <c r="D3203" s="18" t="s">
        <v>116</v>
      </c>
      <c r="E3203" s="18" t="s">
        <v>114</v>
      </c>
      <c r="F3203" s="18" t="s">
        <v>114</v>
      </c>
      <c r="G3203" s="18" t="s">
        <v>114</v>
      </c>
      <c r="H3203" s="18" t="s">
        <v>114</v>
      </c>
      <c r="J3203" s="18">
        <v>-2.4500000000000002</v>
      </c>
      <c r="K3203" s="18">
        <v>259.96546000000001</v>
      </c>
      <c r="L3203" s="18">
        <v>260.97284000000002</v>
      </c>
      <c r="M3203" s="18">
        <v>1.2490000000000001</v>
      </c>
      <c r="N3203" s="18">
        <v>1044656.438</v>
      </c>
      <c r="O3203" s="18">
        <v>0</v>
      </c>
      <c r="P3203" s="18">
        <v>0</v>
      </c>
      <c r="S3203" s="18" t="s">
        <v>118</v>
      </c>
      <c r="T3203" s="18">
        <v>2</v>
      </c>
      <c r="U3203" s="18" t="s">
        <v>802</v>
      </c>
      <c r="V3203" s="18" t="b">
        <v>0</v>
      </c>
      <c r="W3203" s="20">
        <v>0.48148148148148101</v>
      </c>
      <c r="X3203" s="20">
        <v>0.53125</v>
      </c>
      <c r="Y3203" s="19">
        <v>211063.24240400901</v>
      </c>
      <c r="Z3203" s="19">
        <v>89712.935311184003</v>
      </c>
      <c r="AA3203" s="19">
        <v>302507.99905691098</v>
      </c>
      <c r="AB3203" s="19">
        <v>25413502.040314101</v>
      </c>
      <c r="AC3203" s="19">
        <v>202761.79347830301</v>
      </c>
      <c r="AD3203" s="19">
        <v>55143.880361755</v>
      </c>
      <c r="AE3203" s="19">
        <v>25317509.930744201</v>
      </c>
      <c r="AF3203" s="19">
        <v>246797.54089740699</v>
      </c>
      <c r="AG3203" s="19">
        <v>64152.505638069299</v>
      </c>
      <c r="AH3203" s="19">
        <v>213770.07762069799</v>
      </c>
      <c r="AI3203" s="19">
        <v>19287023.639359701</v>
      </c>
      <c r="AJ3203" s="19">
        <v>15116513.8496227</v>
      </c>
      <c r="AK3203" s="19">
        <v>164147.76214103101</v>
      </c>
      <c r="AL3203" s="19">
        <v>187445.37779147099</v>
      </c>
      <c r="AM3203" s="19">
        <v>26091142.745096698</v>
      </c>
      <c r="AN3203" s="19">
        <v>27286516.937643498</v>
      </c>
      <c r="AO3203" s="19">
        <v>28450184.131714199</v>
      </c>
      <c r="AP3203" s="19">
        <v>26125783.511411101</v>
      </c>
      <c r="AQ3203" s="19">
        <v>25772573.5758534</v>
      </c>
      <c r="AR3203" s="19">
        <v>25170448.4014211</v>
      </c>
      <c r="AS3203" s="19">
        <v>72318.6274561951</v>
      </c>
      <c r="AT3203" s="19">
        <v>60071.0548945306</v>
      </c>
      <c r="AU3203" s="19">
        <v>23786730.000263698</v>
      </c>
      <c r="AV3203" s="19">
        <v>24988485.997159101</v>
      </c>
      <c r="AW3203" s="19">
        <v>97553.535244377999</v>
      </c>
      <c r="AX3203" s="19">
        <v>27722941.071329199</v>
      </c>
      <c r="AY3203" s="19">
        <v>165758.196350452</v>
      </c>
      <c r="AZ3203" s="19">
        <v>14899995.5162233</v>
      </c>
      <c r="BA3203" s="19">
        <v>25110911.202400099</v>
      </c>
      <c r="BB3203" s="19">
        <v>211094.34997347501</v>
      </c>
      <c r="BC3203" s="19">
        <v>62937.009110873303</v>
      </c>
      <c r="BD3203" s="19">
        <v>130916.54913210199</v>
      </c>
      <c r="BE3203" s="19">
        <v>178704.60351362301</v>
      </c>
      <c r="BF3203" s="19">
        <v>168766.74855896301</v>
      </c>
      <c r="BG3203" s="19">
        <v>142987.251866862</v>
      </c>
      <c r="BH3203" s="19">
        <v>28492961.141624801</v>
      </c>
      <c r="BI3203" s="19">
        <v>47030.709569134902</v>
      </c>
      <c r="BJ3203" s="19">
        <v>27190041.2890101</v>
      </c>
      <c r="BK3203" s="19">
        <v>17731012.251695499</v>
      </c>
      <c r="BL3203" s="19">
        <v>60370.032756194603</v>
      </c>
      <c r="BM3203" s="19">
        <v>84490.603987824099</v>
      </c>
      <c r="BN3203" s="19">
        <v>20713343.310083698</v>
      </c>
      <c r="BO3203" s="19">
        <v>209591.61585109399</v>
      </c>
      <c r="BP3203" s="19">
        <v>29289138.851232398</v>
      </c>
      <c r="BQ3203" s="19">
        <v>41896222.306604303</v>
      </c>
      <c r="BR3203" s="19">
        <v>138837.29432782999</v>
      </c>
      <c r="BS3203" s="19">
        <v>58788616.916993298</v>
      </c>
      <c r="BT3203" s="19">
        <v>29979082.6211886</v>
      </c>
      <c r="BU3203" s="19">
        <v>21816048.639979199</v>
      </c>
      <c r="BV3203" s="19">
        <v>15229862.8045165</v>
      </c>
      <c r="BW3203" s="19">
        <v>109748.893649866</v>
      </c>
      <c r="BX3203" s="19">
        <v>25921757.485612001</v>
      </c>
      <c r="BY3203" s="19">
        <v>18057514.327369001</v>
      </c>
      <c r="BZ3203" s="19">
        <v>35080675.577558197</v>
      </c>
      <c r="CA3203" s="19">
        <v>79644.185807155198</v>
      </c>
      <c r="CB3203" s="19">
        <v>56280.262764906503</v>
      </c>
      <c r="CC3203" s="19">
        <v>9884199.2803596798</v>
      </c>
      <c r="CD3203" s="19">
        <v>42378.606606679503</v>
      </c>
      <c r="CE3203" s="19">
        <v>38527639.949914798</v>
      </c>
    </row>
    <row r="3204" spans="1:83">
      <c r="A3204" s="18">
        <v>20746</v>
      </c>
      <c r="B3204" s="18" t="s">
        <v>3918</v>
      </c>
      <c r="C3204" s="18" t="s">
        <v>2884</v>
      </c>
      <c r="D3204" s="18" t="s">
        <v>116</v>
      </c>
      <c r="E3204" s="18" t="s">
        <v>114</v>
      </c>
      <c r="F3204" s="18" t="s">
        <v>114</v>
      </c>
      <c r="G3204" s="18" t="s">
        <v>116</v>
      </c>
      <c r="H3204" s="18" t="s">
        <v>114</v>
      </c>
      <c r="J3204" s="18">
        <v>0.01</v>
      </c>
      <c r="K3204" s="18">
        <v>194.0943</v>
      </c>
      <c r="L3204" s="18">
        <v>195.10167999999999</v>
      </c>
      <c r="M3204" s="18">
        <v>6.5140000000000002</v>
      </c>
      <c r="N3204" s="18">
        <v>1043650.047</v>
      </c>
      <c r="O3204" s="18">
        <v>46</v>
      </c>
      <c r="P3204" s="18">
        <v>0</v>
      </c>
      <c r="S3204" s="18" t="s">
        <v>118</v>
      </c>
      <c r="T3204" s="18">
        <v>2</v>
      </c>
      <c r="U3204" s="18" t="s">
        <v>802</v>
      </c>
      <c r="V3204" s="18" t="b">
        <v>1</v>
      </c>
      <c r="W3204" s="20">
        <v>0.33333333333333298</v>
      </c>
      <c r="X3204" s="20">
        <v>0.5625</v>
      </c>
      <c r="Y3204" s="19">
        <v>211063.24240400901</v>
      </c>
      <c r="Z3204" s="19">
        <v>89712.935311184003</v>
      </c>
      <c r="AA3204" s="19">
        <v>62052618.027283497</v>
      </c>
      <c r="AB3204" s="19">
        <v>81474.388556081496</v>
      </c>
      <c r="AC3204" s="19">
        <v>202761.79347830301</v>
      </c>
      <c r="AD3204" s="19">
        <v>33827072.076554999</v>
      </c>
      <c r="AE3204" s="19">
        <v>93066.8435548751</v>
      </c>
      <c r="AF3204" s="19">
        <v>46112055.530235097</v>
      </c>
      <c r="AG3204" s="19">
        <v>64152.505638069299</v>
      </c>
      <c r="AH3204" s="19">
        <v>213770.07762069799</v>
      </c>
      <c r="AI3204" s="19">
        <v>47802.709287413403</v>
      </c>
      <c r="AJ3204" s="19">
        <v>26033007.867857601</v>
      </c>
      <c r="AK3204" s="19">
        <v>46894043.763595998</v>
      </c>
      <c r="AL3204" s="19">
        <v>187445.37779147099</v>
      </c>
      <c r="AM3204" s="19">
        <v>85852.124718513893</v>
      </c>
      <c r="AN3204" s="19">
        <v>73007.899572116206</v>
      </c>
      <c r="AO3204" s="19">
        <v>74138.1008370583</v>
      </c>
      <c r="AP3204" s="19">
        <v>16018508.184951199</v>
      </c>
      <c r="AQ3204" s="19">
        <v>33743511.577940002</v>
      </c>
      <c r="AR3204" s="19">
        <v>49832.672295953402</v>
      </c>
      <c r="AS3204" s="19">
        <v>72318.6274561951</v>
      </c>
      <c r="AT3204" s="19">
        <v>60071.0548945306</v>
      </c>
      <c r="AU3204" s="19">
        <v>139624.610384292</v>
      </c>
      <c r="AV3204" s="19">
        <v>12388517.6946088</v>
      </c>
      <c r="AW3204" s="19">
        <v>33453048.574761901</v>
      </c>
      <c r="AX3204" s="19">
        <v>73579.681769493298</v>
      </c>
      <c r="AY3204" s="19">
        <v>165758.196350452</v>
      </c>
      <c r="AZ3204" s="19">
        <v>74400939.859461799</v>
      </c>
      <c r="BA3204" s="19">
        <v>101341.77104336501</v>
      </c>
      <c r="BB3204" s="19">
        <v>211094.34997347501</v>
      </c>
      <c r="BC3204" s="19">
        <v>25538169.211087398</v>
      </c>
      <c r="BD3204" s="19">
        <v>130916.54913210199</v>
      </c>
      <c r="BE3204" s="19">
        <v>178704.60351362301</v>
      </c>
      <c r="BF3204" s="19">
        <v>37502326.813027501</v>
      </c>
      <c r="BG3204" s="19">
        <v>142987.251866862</v>
      </c>
      <c r="BH3204" s="19">
        <v>66844.4046139891</v>
      </c>
      <c r="BI3204" s="19">
        <v>10179455.3905745</v>
      </c>
      <c r="BJ3204" s="19">
        <v>10742139.7477416</v>
      </c>
      <c r="BK3204" s="19">
        <v>34479146.057382502</v>
      </c>
      <c r="BL3204" s="19">
        <v>40243593.413897298</v>
      </c>
      <c r="BM3204" s="19">
        <v>26564456.865807801</v>
      </c>
      <c r="BN3204" s="19">
        <v>51593.885876908498</v>
      </c>
      <c r="BO3204" s="19">
        <v>34774224.025093399</v>
      </c>
      <c r="BP3204" s="19">
        <v>33284856.289508201</v>
      </c>
      <c r="BQ3204" s="19">
        <v>18109414.073383901</v>
      </c>
      <c r="BR3204" s="19">
        <v>25346414.190337501</v>
      </c>
      <c r="BS3204" s="19">
        <v>74680.910813464201</v>
      </c>
      <c r="BT3204" s="19">
        <v>84632.417955647994</v>
      </c>
      <c r="BU3204" s="19">
        <v>45038774.518124998</v>
      </c>
      <c r="BV3204" s="19">
        <v>53677.024710943901</v>
      </c>
      <c r="BW3204" s="19">
        <v>109748.893649866</v>
      </c>
      <c r="BX3204" s="19">
        <v>14593534.242673</v>
      </c>
      <c r="BY3204" s="19">
        <v>50615013.559157498</v>
      </c>
      <c r="BZ3204" s="19">
        <v>11668871.828084599</v>
      </c>
      <c r="CA3204" s="19">
        <v>17263245.576359499</v>
      </c>
      <c r="CB3204" s="19">
        <v>56280.262764906503</v>
      </c>
      <c r="CC3204" s="19">
        <v>8765177.9036660995</v>
      </c>
      <c r="CD3204" s="19">
        <v>42378.606606679503</v>
      </c>
      <c r="CE3204" s="19">
        <v>88838.795511459801</v>
      </c>
    </row>
    <row r="3205" spans="1:83">
      <c r="A3205" s="18">
        <v>20787</v>
      </c>
      <c r="C3205" s="18" t="s">
        <v>4035</v>
      </c>
      <c r="D3205" s="18" t="s">
        <v>116</v>
      </c>
      <c r="E3205" s="18" t="s">
        <v>114</v>
      </c>
      <c r="F3205" s="18" t="s">
        <v>114</v>
      </c>
      <c r="G3205" s="18" t="s">
        <v>114</v>
      </c>
      <c r="H3205" s="18" t="s">
        <v>114</v>
      </c>
      <c r="J3205" s="18">
        <v>3.8</v>
      </c>
      <c r="K3205" s="18">
        <v>242.91117</v>
      </c>
      <c r="L3205" s="18">
        <v>243.91852</v>
      </c>
      <c r="M3205" s="18">
        <v>0.67800000000000005</v>
      </c>
      <c r="N3205" s="18">
        <v>1040723.182</v>
      </c>
      <c r="O3205" s="18">
        <v>0</v>
      </c>
      <c r="P3205" s="18">
        <v>0</v>
      </c>
      <c r="S3205" s="18" t="s">
        <v>118</v>
      </c>
      <c r="T3205" s="18">
        <v>1</v>
      </c>
      <c r="U3205" s="18" t="s">
        <v>121</v>
      </c>
      <c r="V3205" s="18" t="b">
        <v>1</v>
      </c>
      <c r="W3205" s="20">
        <v>0.66666666666666696</v>
      </c>
      <c r="X3205" s="20">
        <v>0.6875</v>
      </c>
      <c r="Y3205" s="19">
        <v>211063.24240400901</v>
      </c>
      <c r="Z3205" s="19">
        <v>35089097.7693469</v>
      </c>
      <c r="AA3205" s="19">
        <v>302507.99905691098</v>
      </c>
      <c r="AB3205" s="19">
        <v>81474.388556081496</v>
      </c>
      <c r="AC3205" s="19">
        <v>46622520.235128202</v>
      </c>
      <c r="AD3205" s="19">
        <v>15731198.5569205</v>
      </c>
      <c r="AE3205" s="19">
        <v>14436693.937336201</v>
      </c>
      <c r="AF3205" s="19">
        <v>246797.54089740699</v>
      </c>
      <c r="AG3205" s="19">
        <v>14572810.831836401</v>
      </c>
      <c r="AH3205" s="19">
        <v>213770.07762069799</v>
      </c>
      <c r="AI3205" s="19">
        <v>6769970.9654288599</v>
      </c>
      <c r="AJ3205" s="19">
        <v>19207382.134902999</v>
      </c>
      <c r="AK3205" s="19">
        <v>164147.76214103101</v>
      </c>
      <c r="AL3205" s="19">
        <v>43865857.629827201</v>
      </c>
      <c r="AM3205" s="19">
        <v>11928745.6322938</v>
      </c>
      <c r="AN3205" s="19">
        <v>18614752.304212499</v>
      </c>
      <c r="AO3205" s="19">
        <v>28751714.688131802</v>
      </c>
      <c r="AP3205" s="19">
        <v>45879487.525799297</v>
      </c>
      <c r="AQ3205" s="19">
        <v>25061385.134810999</v>
      </c>
      <c r="AR3205" s="19">
        <v>49832.672295953402</v>
      </c>
      <c r="AS3205" s="19">
        <v>21005240.0210835</v>
      </c>
      <c r="AT3205" s="19">
        <v>13857541.4646708</v>
      </c>
      <c r="AU3205" s="19">
        <v>139624.610384292</v>
      </c>
      <c r="AV3205" s="19">
        <v>10635718.913952</v>
      </c>
      <c r="AW3205" s="19">
        <v>46863872.639295697</v>
      </c>
      <c r="AX3205" s="19">
        <v>16786042.08932</v>
      </c>
      <c r="AY3205" s="19">
        <v>165758.196350452</v>
      </c>
      <c r="AZ3205" s="19">
        <v>59646622.170315199</v>
      </c>
      <c r="BA3205" s="19">
        <v>42259046.380371302</v>
      </c>
      <c r="BB3205" s="19">
        <v>211094.34997347501</v>
      </c>
      <c r="BC3205" s="19">
        <v>62937.009110873303</v>
      </c>
      <c r="BD3205" s="19">
        <v>51104794.796083197</v>
      </c>
      <c r="BE3205" s="19">
        <v>178704.60351362301</v>
      </c>
      <c r="BF3205" s="19">
        <v>168766.74855896301</v>
      </c>
      <c r="BG3205" s="19">
        <v>142987.251866862</v>
      </c>
      <c r="BH3205" s="19">
        <v>5723176.0635851603</v>
      </c>
      <c r="BI3205" s="19">
        <v>14036908.0245851</v>
      </c>
      <c r="BJ3205" s="19">
        <v>8956856.6527831797</v>
      </c>
      <c r="BK3205" s="19">
        <v>97048.858051087198</v>
      </c>
      <c r="BL3205" s="19">
        <v>30375064.396398</v>
      </c>
      <c r="BM3205" s="19">
        <v>26350666.955767099</v>
      </c>
      <c r="BN3205" s="19">
        <v>17323952.076388299</v>
      </c>
      <c r="BO3205" s="19">
        <v>27603577.333802201</v>
      </c>
      <c r="BP3205" s="19">
        <v>32390425.9500212</v>
      </c>
      <c r="BQ3205" s="19">
        <v>85057.759169334604</v>
      </c>
      <c r="BR3205" s="19">
        <v>38239577.2963394</v>
      </c>
      <c r="BS3205" s="19">
        <v>8589559.5915473495</v>
      </c>
      <c r="BT3205" s="19">
        <v>7649696.6368773496</v>
      </c>
      <c r="BU3205" s="19">
        <v>6259628.3656468103</v>
      </c>
      <c r="BV3205" s="19">
        <v>15518062.9539412</v>
      </c>
      <c r="BW3205" s="19">
        <v>109748.893649866</v>
      </c>
      <c r="BX3205" s="19">
        <v>31165693.279410701</v>
      </c>
      <c r="BY3205" s="19">
        <v>22021680.8031969</v>
      </c>
      <c r="BZ3205" s="19">
        <v>13656103.2838607</v>
      </c>
      <c r="CA3205" s="19">
        <v>25480260.061408699</v>
      </c>
      <c r="CB3205" s="19">
        <v>56280.262764906503</v>
      </c>
      <c r="CC3205" s="19">
        <v>42452.059625298898</v>
      </c>
      <c r="CD3205" s="19">
        <v>29402944.5470681</v>
      </c>
      <c r="CE3205" s="19">
        <v>31085839.822611898</v>
      </c>
    </row>
    <row r="3206" spans="1:83">
      <c r="A3206" s="18">
        <v>20800</v>
      </c>
      <c r="C3206" s="18" t="s">
        <v>3385</v>
      </c>
      <c r="D3206" s="18" t="s">
        <v>116</v>
      </c>
      <c r="E3206" s="18" t="s">
        <v>114</v>
      </c>
      <c r="F3206" s="18" t="s">
        <v>114</v>
      </c>
      <c r="G3206" s="18" t="s">
        <v>334</v>
      </c>
      <c r="H3206" s="18" t="s">
        <v>114</v>
      </c>
      <c r="J3206" s="18">
        <v>0.65</v>
      </c>
      <c r="K3206" s="18">
        <v>181.06345999999999</v>
      </c>
      <c r="L3206" s="18">
        <v>182.07076000000001</v>
      </c>
      <c r="M3206" s="18">
        <v>5.1660000000000004</v>
      </c>
      <c r="N3206" s="18">
        <v>1039661.2929999999</v>
      </c>
      <c r="O3206" s="18">
        <v>1</v>
      </c>
      <c r="P3206" s="18">
        <v>0</v>
      </c>
      <c r="S3206" s="18" t="s">
        <v>118</v>
      </c>
      <c r="T3206" s="18">
        <v>1</v>
      </c>
      <c r="U3206" s="18" t="s">
        <v>802</v>
      </c>
      <c r="V3206" s="18" t="b">
        <v>0</v>
      </c>
      <c r="W3206" s="20">
        <v>0.51851851851851805</v>
      </c>
      <c r="X3206" s="20">
        <v>0.53125</v>
      </c>
      <c r="Y3206" s="19">
        <v>211063.24240400901</v>
      </c>
      <c r="Z3206" s="19">
        <v>13616108.229459999</v>
      </c>
      <c r="AA3206" s="19">
        <v>302507.99905691098</v>
      </c>
      <c r="AB3206" s="19">
        <v>22576976.678029999</v>
      </c>
      <c r="AC3206" s="19">
        <v>202761.79347830301</v>
      </c>
      <c r="AD3206" s="19">
        <v>21606096.482078802</v>
      </c>
      <c r="AE3206" s="19">
        <v>23663983.496882599</v>
      </c>
      <c r="AF3206" s="19">
        <v>246797.54089740699</v>
      </c>
      <c r="AG3206" s="19">
        <v>26782979.293019701</v>
      </c>
      <c r="AH3206" s="19">
        <v>213770.07762069799</v>
      </c>
      <c r="AI3206" s="19">
        <v>28475998.300999299</v>
      </c>
      <c r="AJ3206" s="19">
        <v>29584113.1491131</v>
      </c>
      <c r="AK3206" s="19">
        <v>164147.76214103101</v>
      </c>
      <c r="AL3206" s="19">
        <v>187445.37779147099</v>
      </c>
      <c r="AM3206" s="19">
        <v>18219872.719165899</v>
      </c>
      <c r="AN3206" s="19">
        <v>16877355.823479101</v>
      </c>
      <c r="AO3206" s="19">
        <v>74138.1008370583</v>
      </c>
      <c r="AP3206" s="19">
        <v>19923189.390713699</v>
      </c>
      <c r="AQ3206" s="19">
        <v>16597791.152581399</v>
      </c>
      <c r="AR3206" s="19">
        <v>18375185.539404999</v>
      </c>
      <c r="AS3206" s="19">
        <v>72318.6274561951</v>
      </c>
      <c r="AT3206" s="19">
        <v>20428096.5453762</v>
      </c>
      <c r="AU3206" s="19">
        <v>139624.610384292</v>
      </c>
      <c r="AV3206" s="19">
        <v>16482430.492872501</v>
      </c>
      <c r="AW3206" s="19">
        <v>97553.535244377999</v>
      </c>
      <c r="AX3206" s="19">
        <v>73579.681769493298</v>
      </c>
      <c r="AY3206" s="19">
        <v>165758.196350452</v>
      </c>
      <c r="AZ3206" s="19">
        <v>107552.178623912</v>
      </c>
      <c r="BA3206" s="19">
        <v>18006616.230053801</v>
      </c>
      <c r="BB3206" s="19">
        <v>211094.34997347501</v>
      </c>
      <c r="BC3206" s="19">
        <v>62937.009110873303</v>
      </c>
      <c r="BD3206" s="19">
        <v>130916.54913210199</v>
      </c>
      <c r="BE3206" s="19">
        <v>178704.60351362301</v>
      </c>
      <c r="BF3206" s="19">
        <v>168766.74855896301</v>
      </c>
      <c r="BG3206" s="19">
        <v>142987.251866862</v>
      </c>
      <c r="BH3206" s="19">
        <v>23860678.4499305</v>
      </c>
      <c r="BI3206" s="19">
        <v>22342961.055782501</v>
      </c>
      <c r="BJ3206" s="19">
        <v>40620.2248290192</v>
      </c>
      <c r="BK3206" s="19">
        <v>20631482.270725101</v>
      </c>
      <c r="BL3206" s="19">
        <v>20965784.639033299</v>
      </c>
      <c r="BM3206" s="19">
        <v>84490.603987824099</v>
      </c>
      <c r="BN3206" s="19">
        <v>24071582.264989499</v>
      </c>
      <c r="BO3206" s="19">
        <v>209591.61585109399</v>
      </c>
      <c r="BP3206" s="19">
        <v>19663261.0503706</v>
      </c>
      <c r="BQ3206" s="19">
        <v>15047690.490227699</v>
      </c>
      <c r="BR3206" s="19">
        <v>138837.29432782999</v>
      </c>
      <c r="BS3206" s="19">
        <v>74680.910813464201</v>
      </c>
      <c r="BT3206" s="19">
        <v>84632.417955647994</v>
      </c>
      <c r="BU3206" s="19">
        <v>18438199.367116399</v>
      </c>
      <c r="BV3206" s="19">
        <v>14052023.609075099</v>
      </c>
      <c r="BW3206" s="19">
        <v>109748.893649866</v>
      </c>
      <c r="BX3206" s="19">
        <v>14507547.3342246</v>
      </c>
      <c r="BY3206" s="19">
        <v>64359.7441030021</v>
      </c>
      <c r="BZ3206" s="19">
        <v>22768586.7397133</v>
      </c>
      <c r="CA3206" s="19">
        <v>15835842.6487708</v>
      </c>
      <c r="CB3206" s="19">
        <v>38118256.198645502</v>
      </c>
      <c r="CC3206" s="19">
        <v>17153963.2524832</v>
      </c>
      <c r="CD3206" s="19">
        <v>25552552.124606699</v>
      </c>
      <c r="CE3206" s="19">
        <v>19752307.183657501</v>
      </c>
    </row>
    <row r="3207" spans="1:83">
      <c r="A3207" s="18">
        <v>20805</v>
      </c>
      <c r="C3207" s="18" t="s">
        <v>4036</v>
      </c>
      <c r="D3207" s="18" t="s">
        <v>116</v>
      </c>
      <c r="E3207" s="18" t="s">
        <v>114</v>
      </c>
      <c r="F3207" s="18" t="s">
        <v>114</v>
      </c>
      <c r="G3207" s="18" t="s">
        <v>334</v>
      </c>
      <c r="H3207" s="18" t="s">
        <v>114</v>
      </c>
      <c r="J3207" s="18">
        <v>-0.02</v>
      </c>
      <c r="K3207" s="18">
        <v>308.17493999999999</v>
      </c>
      <c r="L3207" s="18">
        <v>309.18216000000001</v>
      </c>
      <c r="M3207" s="18">
        <v>8.6999999999999993</v>
      </c>
      <c r="N3207" s="18">
        <v>1039360.6090000001</v>
      </c>
      <c r="O3207" s="18">
        <v>10</v>
      </c>
      <c r="P3207" s="18">
        <v>0</v>
      </c>
      <c r="S3207" s="18" t="s">
        <v>118</v>
      </c>
      <c r="T3207" s="18">
        <v>1</v>
      </c>
      <c r="U3207" s="18" t="s">
        <v>802</v>
      </c>
      <c r="V3207" s="18" t="b">
        <v>1</v>
      </c>
      <c r="W3207" s="20">
        <v>0.592592592592593</v>
      </c>
      <c r="X3207" s="20">
        <v>0.46875</v>
      </c>
      <c r="Y3207" s="19">
        <v>50381010.6670058</v>
      </c>
      <c r="Z3207" s="19">
        <v>89712.935311184003</v>
      </c>
      <c r="AA3207" s="19">
        <v>28052666.107969798</v>
      </c>
      <c r="AB3207" s="19">
        <v>11816419.3553336</v>
      </c>
      <c r="AC3207" s="19">
        <v>13746087.6188854</v>
      </c>
      <c r="AD3207" s="19">
        <v>4289270.7681975598</v>
      </c>
      <c r="AE3207" s="19">
        <v>11582037.018327501</v>
      </c>
      <c r="AF3207" s="19">
        <v>246797.54089740699</v>
      </c>
      <c r="AG3207" s="19">
        <v>4155825.5669275401</v>
      </c>
      <c r="AH3207" s="19">
        <v>213770.07762069799</v>
      </c>
      <c r="AI3207" s="19">
        <v>47802.709287413403</v>
      </c>
      <c r="AJ3207" s="19">
        <v>37762.133882739698</v>
      </c>
      <c r="AK3207" s="19">
        <v>12233782.4710402</v>
      </c>
      <c r="AL3207" s="19">
        <v>187445.37779147099</v>
      </c>
      <c r="AM3207" s="19">
        <v>22960874.436828699</v>
      </c>
      <c r="AN3207" s="19">
        <v>43839435.9150149</v>
      </c>
      <c r="AO3207" s="19">
        <v>10420308.0565848</v>
      </c>
      <c r="AP3207" s="19">
        <v>11827271.8995401</v>
      </c>
      <c r="AQ3207" s="19">
        <v>22154723.2399293</v>
      </c>
      <c r="AR3207" s="19">
        <v>11209523.2974247</v>
      </c>
      <c r="AS3207" s="19">
        <v>72318.6274561951</v>
      </c>
      <c r="AT3207" s="19">
        <v>8967313.6239271201</v>
      </c>
      <c r="AU3207" s="19">
        <v>139624.610384292</v>
      </c>
      <c r="AV3207" s="19">
        <v>11425718.479273999</v>
      </c>
      <c r="AW3207" s="19">
        <v>97553.535244377999</v>
      </c>
      <c r="AX3207" s="19">
        <v>73579.681769493298</v>
      </c>
      <c r="AY3207" s="19">
        <v>165758.196350452</v>
      </c>
      <c r="AZ3207" s="19">
        <v>107552.178623912</v>
      </c>
      <c r="BA3207" s="19">
        <v>5389734.3282872299</v>
      </c>
      <c r="BB3207" s="19">
        <v>211094.34997347501</v>
      </c>
      <c r="BC3207" s="19">
        <v>62937.009110873303</v>
      </c>
      <c r="BD3207" s="19">
        <v>27370226.5806088</v>
      </c>
      <c r="BE3207" s="19">
        <v>178704.60351362301</v>
      </c>
      <c r="BF3207" s="19">
        <v>13725573.3101744</v>
      </c>
      <c r="BG3207" s="19">
        <v>142987.251866862</v>
      </c>
      <c r="BH3207" s="19">
        <v>6528428.6568803601</v>
      </c>
      <c r="BI3207" s="19">
        <v>5479919.3303203899</v>
      </c>
      <c r="BJ3207" s="19">
        <v>40620.2248290192</v>
      </c>
      <c r="BK3207" s="19">
        <v>97048.858051087198</v>
      </c>
      <c r="BL3207" s="19">
        <v>13934339.868889701</v>
      </c>
      <c r="BM3207" s="19">
        <v>84490.603987824099</v>
      </c>
      <c r="BN3207" s="19">
        <v>7199206.6101698698</v>
      </c>
      <c r="BO3207" s="19">
        <v>209591.61585109399</v>
      </c>
      <c r="BP3207" s="19">
        <v>49023.555370657697</v>
      </c>
      <c r="BQ3207" s="19">
        <v>85057.759169334604</v>
      </c>
      <c r="BR3207" s="19">
        <v>138837.29432782999</v>
      </c>
      <c r="BS3207" s="19">
        <v>74680.910813464201</v>
      </c>
      <c r="BT3207" s="19">
        <v>26668799.439363599</v>
      </c>
      <c r="BU3207" s="19">
        <v>24523500.344342299</v>
      </c>
      <c r="BV3207" s="19">
        <v>19842758.0593049</v>
      </c>
      <c r="BW3207" s="19">
        <v>109748.893649866</v>
      </c>
      <c r="BX3207" s="19">
        <v>12098508.4118983</v>
      </c>
      <c r="BY3207" s="19">
        <v>17619814.483424801</v>
      </c>
      <c r="BZ3207" s="19">
        <v>39911785.959891804</v>
      </c>
      <c r="CA3207" s="19">
        <v>62377861.550004698</v>
      </c>
      <c r="CB3207" s="19">
        <v>7886431.3465954596</v>
      </c>
      <c r="CC3207" s="19">
        <v>42452.059625298898</v>
      </c>
      <c r="CD3207" s="19">
        <v>42378.606606679503</v>
      </c>
      <c r="CE3207" s="19">
        <v>88838.795511459801</v>
      </c>
    </row>
    <row r="3208" spans="1:83">
      <c r="A3208" s="18">
        <v>20806</v>
      </c>
      <c r="C3208" s="18" t="s">
        <v>4037</v>
      </c>
      <c r="D3208" s="18" t="s">
        <v>116</v>
      </c>
      <c r="E3208" s="18" t="s">
        <v>114</v>
      </c>
      <c r="F3208" s="18" t="s">
        <v>114</v>
      </c>
      <c r="G3208" s="18" t="s">
        <v>114</v>
      </c>
      <c r="H3208" s="18" t="s">
        <v>114</v>
      </c>
      <c r="J3208" s="18">
        <v>1.77</v>
      </c>
      <c r="K3208" s="18">
        <v>419.35088999999999</v>
      </c>
      <c r="L3208" s="18">
        <v>420.35818</v>
      </c>
      <c r="M3208" s="18">
        <v>9.4429999999999996</v>
      </c>
      <c r="N3208" s="18">
        <v>1039335.077</v>
      </c>
      <c r="O3208" s="18">
        <v>0</v>
      </c>
      <c r="P3208" s="18">
        <v>0</v>
      </c>
      <c r="S3208" s="18" t="s">
        <v>118</v>
      </c>
      <c r="T3208" s="18">
        <v>2</v>
      </c>
      <c r="U3208" s="18" t="s">
        <v>802</v>
      </c>
      <c r="V3208" s="18" t="b">
        <v>1</v>
      </c>
      <c r="W3208" s="20">
        <v>0.88888888888888895</v>
      </c>
      <c r="X3208" s="20">
        <v>0.78125</v>
      </c>
      <c r="Y3208" s="19">
        <v>22527130.067965299</v>
      </c>
      <c r="Z3208" s="19">
        <v>5451077.6958952397</v>
      </c>
      <c r="AA3208" s="19">
        <v>302507.99905691098</v>
      </c>
      <c r="AB3208" s="19">
        <v>19889149.335643701</v>
      </c>
      <c r="AC3208" s="19">
        <v>40624466.112085998</v>
      </c>
      <c r="AD3208" s="19">
        <v>17662107.675119702</v>
      </c>
      <c r="AE3208" s="19">
        <v>5003525.0389909102</v>
      </c>
      <c r="AF3208" s="19">
        <v>10346738.7542162</v>
      </c>
      <c r="AG3208" s="19">
        <v>3952180.3339935001</v>
      </c>
      <c r="AH3208" s="19">
        <v>10379242.761251001</v>
      </c>
      <c r="AI3208" s="19">
        <v>7148508.8469877001</v>
      </c>
      <c r="AJ3208" s="19">
        <v>9570872.6345344894</v>
      </c>
      <c r="AK3208" s="19">
        <v>55228066.932019599</v>
      </c>
      <c r="AL3208" s="19">
        <v>13480809.2420398</v>
      </c>
      <c r="AM3208" s="19">
        <v>3183866.9055633498</v>
      </c>
      <c r="AN3208" s="19">
        <v>73007.899572116206</v>
      </c>
      <c r="AO3208" s="19">
        <v>16607596.1100988</v>
      </c>
      <c r="AP3208" s="19">
        <v>27030299.8768599</v>
      </c>
      <c r="AQ3208" s="19">
        <v>3309713.7257897202</v>
      </c>
      <c r="AR3208" s="19">
        <v>1373389.0309082901</v>
      </c>
      <c r="AS3208" s="19">
        <v>72318.6274561951</v>
      </c>
      <c r="AT3208" s="19">
        <v>6804416.47643092</v>
      </c>
      <c r="AU3208" s="19">
        <v>11840981.018198799</v>
      </c>
      <c r="AV3208" s="19">
        <v>5715120.5012580603</v>
      </c>
      <c r="AW3208" s="19">
        <v>6245271.2226752099</v>
      </c>
      <c r="AX3208" s="19">
        <v>11702859.6163352</v>
      </c>
      <c r="AY3208" s="19">
        <v>27949339.653109401</v>
      </c>
      <c r="AZ3208" s="19">
        <v>47599726.681928903</v>
      </c>
      <c r="BA3208" s="19">
        <v>101341.77104336501</v>
      </c>
      <c r="BB3208" s="19">
        <v>29430710.601023201</v>
      </c>
      <c r="BC3208" s="19">
        <v>21842794.344808299</v>
      </c>
      <c r="BD3208" s="19">
        <v>49329493.737557203</v>
      </c>
      <c r="BE3208" s="19">
        <v>139959208.20798299</v>
      </c>
      <c r="BF3208" s="19">
        <v>26816739.208772</v>
      </c>
      <c r="BG3208" s="19">
        <v>10169465.013453299</v>
      </c>
      <c r="BH3208" s="19">
        <v>10927146.892089</v>
      </c>
      <c r="BI3208" s="19">
        <v>4176656.5957188401</v>
      </c>
      <c r="BJ3208" s="19">
        <v>9026037.1019548792</v>
      </c>
      <c r="BK3208" s="19">
        <v>5224932.7627527099</v>
      </c>
      <c r="BL3208" s="19">
        <v>5055441.1458548</v>
      </c>
      <c r="BM3208" s="19">
        <v>5562078.7237994699</v>
      </c>
      <c r="BN3208" s="19">
        <v>19088481.599335998</v>
      </c>
      <c r="BO3208" s="19">
        <v>76745794.317860395</v>
      </c>
      <c r="BP3208" s="19">
        <v>15029234.978655601</v>
      </c>
      <c r="BQ3208" s="19">
        <v>85057.759169334604</v>
      </c>
      <c r="BR3208" s="19">
        <v>22924913.872429699</v>
      </c>
      <c r="BS3208" s="19">
        <v>12532342.8908928</v>
      </c>
      <c r="BT3208" s="19">
        <v>8189056.3683220996</v>
      </c>
      <c r="BU3208" s="19">
        <v>13571589.964972099</v>
      </c>
      <c r="BV3208" s="19">
        <v>53677.024710943901</v>
      </c>
      <c r="BW3208" s="19">
        <v>10935599.071048301</v>
      </c>
      <c r="BX3208" s="19">
        <v>60626.459295553897</v>
      </c>
      <c r="BY3208" s="19">
        <v>12828064.550987801</v>
      </c>
      <c r="BZ3208" s="19">
        <v>1783636.3311981</v>
      </c>
      <c r="CA3208" s="19">
        <v>79644.185807155198</v>
      </c>
      <c r="CB3208" s="19">
        <v>56280.262764906503</v>
      </c>
      <c r="CC3208" s="19">
        <v>6530366.2318377998</v>
      </c>
      <c r="CD3208" s="19">
        <v>9299132.8320802208</v>
      </c>
      <c r="CE3208" s="19">
        <v>88838.795511459801</v>
      </c>
    </row>
    <row r="3209" spans="1:83">
      <c r="A3209" s="18">
        <v>20826</v>
      </c>
      <c r="C3209" s="18" t="s">
        <v>4038</v>
      </c>
      <c r="D3209" s="18" t="s">
        <v>116</v>
      </c>
      <c r="E3209" s="18" t="s">
        <v>114</v>
      </c>
      <c r="F3209" s="18" t="s">
        <v>114</v>
      </c>
      <c r="G3209" s="18" t="s">
        <v>334</v>
      </c>
      <c r="H3209" s="18" t="s">
        <v>114</v>
      </c>
      <c r="J3209" s="18">
        <v>0.77</v>
      </c>
      <c r="K3209" s="18">
        <v>336.15967999999998</v>
      </c>
      <c r="L3209" s="18">
        <v>337.16672</v>
      </c>
      <c r="M3209" s="18">
        <v>9.7189999999999994</v>
      </c>
      <c r="N3209" s="18">
        <v>1037946.8320000001</v>
      </c>
      <c r="O3209" s="18">
        <v>8</v>
      </c>
      <c r="P3209" s="18">
        <v>0</v>
      </c>
      <c r="S3209" s="18" t="s">
        <v>118</v>
      </c>
      <c r="T3209" s="18">
        <v>1</v>
      </c>
      <c r="U3209" s="18" t="s">
        <v>121</v>
      </c>
      <c r="V3209" s="18" t="b">
        <v>0</v>
      </c>
      <c r="W3209" s="20">
        <v>0.22222222222222199</v>
      </c>
      <c r="X3209" s="20">
        <v>0.65625</v>
      </c>
      <c r="Y3209" s="19">
        <v>211063.24240400901</v>
      </c>
      <c r="Z3209" s="19">
        <v>89712.935311184003</v>
      </c>
      <c r="AA3209" s="19">
        <v>302507.99905691098</v>
      </c>
      <c r="AB3209" s="19">
        <v>81474.388556081496</v>
      </c>
      <c r="AC3209" s="19">
        <v>202761.79347830301</v>
      </c>
      <c r="AD3209" s="19">
        <v>8012616.0311499396</v>
      </c>
      <c r="AE3209" s="19">
        <v>93066.8435548751</v>
      </c>
      <c r="AF3209" s="19">
        <v>246797.54089740699</v>
      </c>
      <c r="AG3209" s="19">
        <v>5250094.3126239302</v>
      </c>
      <c r="AH3209" s="19">
        <v>213770.07762069799</v>
      </c>
      <c r="AI3209" s="19">
        <v>47802.709287413403</v>
      </c>
      <c r="AJ3209" s="19">
        <v>5630277.4456402101</v>
      </c>
      <c r="AK3209" s="19">
        <v>164147.76214103101</v>
      </c>
      <c r="AL3209" s="19">
        <v>187445.37779147099</v>
      </c>
      <c r="AM3209" s="19">
        <v>85852.124718513893</v>
      </c>
      <c r="AN3209" s="19">
        <v>73007.899572116206</v>
      </c>
      <c r="AO3209" s="19">
        <v>46738154.254540399</v>
      </c>
      <c r="AP3209" s="19">
        <v>36853477.7758063</v>
      </c>
      <c r="AQ3209" s="19">
        <v>80515.804096136198</v>
      </c>
      <c r="AR3209" s="19">
        <v>49832.672295953402</v>
      </c>
      <c r="AS3209" s="19">
        <v>72318.6274561951</v>
      </c>
      <c r="AT3209" s="19">
        <v>60071.0548945306</v>
      </c>
      <c r="AU3209" s="19">
        <v>139624.610384292</v>
      </c>
      <c r="AV3209" s="19">
        <v>5772027.4071009802</v>
      </c>
      <c r="AW3209" s="19">
        <v>97553.535244377999</v>
      </c>
      <c r="AX3209" s="19">
        <v>73579.681769493298</v>
      </c>
      <c r="AY3209" s="19">
        <v>165758.196350452</v>
      </c>
      <c r="AZ3209" s="19">
        <v>6926936.4748281501</v>
      </c>
      <c r="BA3209" s="19">
        <v>25447419.5605953</v>
      </c>
      <c r="BB3209" s="19">
        <v>102726842.833306</v>
      </c>
      <c r="BC3209" s="19">
        <v>33078288.6922177</v>
      </c>
      <c r="BD3209" s="19">
        <v>25015092.408800501</v>
      </c>
      <c r="BE3209" s="19">
        <v>121065907.560459</v>
      </c>
      <c r="BF3209" s="19">
        <v>15030445.301136199</v>
      </c>
      <c r="BG3209" s="19">
        <v>142987.251866862</v>
      </c>
      <c r="BH3209" s="19">
        <v>26875232.842808701</v>
      </c>
      <c r="BI3209" s="19">
        <v>9666721.2129889</v>
      </c>
      <c r="BJ3209" s="19">
        <v>31770758.430286199</v>
      </c>
      <c r="BK3209" s="19">
        <v>97048.858051087198</v>
      </c>
      <c r="BL3209" s="19">
        <v>60370.032756194603</v>
      </c>
      <c r="BM3209" s="19">
        <v>84490.603987824099</v>
      </c>
      <c r="BN3209" s="19">
        <v>17977270.377138302</v>
      </c>
      <c r="BO3209" s="19">
        <v>39285095.185813598</v>
      </c>
      <c r="BP3209" s="19">
        <v>3418690.96813168</v>
      </c>
      <c r="BQ3209" s="19">
        <v>85057.759169334604</v>
      </c>
      <c r="BR3209" s="19">
        <v>138837.29432782999</v>
      </c>
      <c r="BS3209" s="19">
        <v>18923132.720662098</v>
      </c>
      <c r="BT3209" s="19">
        <v>84632.417955647994</v>
      </c>
      <c r="BU3209" s="19">
        <v>2705418.6843156698</v>
      </c>
      <c r="BV3209" s="19">
        <v>2162886.6600922002</v>
      </c>
      <c r="BW3209" s="19">
        <v>11383878.740091899</v>
      </c>
      <c r="BX3209" s="19">
        <v>16120756.824100601</v>
      </c>
      <c r="BY3209" s="19">
        <v>9722444.5962521806</v>
      </c>
      <c r="BZ3209" s="19">
        <v>62077.4003332969</v>
      </c>
      <c r="CA3209" s="19">
        <v>79644.185807155198</v>
      </c>
      <c r="CB3209" s="19">
        <v>7650430.9343965203</v>
      </c>
      <c r="CC3209" s="19">
        <v>42452.059625298898</v>
      </c>
      <c r="CD3209" s="19">
        <v>42378.606606679503</v>
      </c>
      <c r="CE3209" s="19">
        <v>7926118.76889716</v>
      </c>
    </row>
    <row r="3210" spans="1:83">
      <c r="A3210" s="18">
        <v>20831</v>
      </c>
      <c r="C3210" s="18" t="s">
        <v>4039</v>
      </c>
      <c r="D3210" s="18" t="s">
        <v>116</v>
      </c>
      <c r="E3210" s="18" t="s">
        <v>114</v>
      </c>
      <c r="F3210" s="18" t="s">
        <v>114</v>
      </c>
      <c r="G3210" s="18" t="s">
        <v>114</v>
      </c>
      <c r="H3210" s="18" t="s">
        <v>114</v>
      </c>
      <c r="J3210" s="18">
        <v>-7.0000000000000007E-2</v>
      </c>
      <c r="K3210" s="18">
        <v>360.22735</v>
      </c>
      <c r="L3210" s="18">
        <v>361.23459000000003</v>
      </c>
      <c r="M3210" s="18">
        <v>8.8940000000000001</v>
      </c>
      <c r="N3210" s="18">
        <v>1037615.709</v>
      </c>
      <c r="O3210" s="18">
        <v>0</v>
      </c>
      <c r="P3210" s="18">
        <v>0</v>
      </c>
      <c r="S3210" s="18" t="s">
        <v>118</v>
      </c>
      <c r="T3210" s="18">
        <v>1</v>
      </c>
      <c r="U3210" s="18" t="s">
        <v>802</v>
      </c>
      <c r="V3210" s="18" t="b">
        <v>1</v>
      </c>
      <c r="W3210" s="20">
        <v>0.74074074074074103</v>
      </c>
      <c r="X3210" s="20">
        <v>0.5625</v>
      </c>
      <c r="Y3210" s="19">
        <v>211063.24240400901</v>
      </c>
      <c r="Z3210" s="19">
        <v>27158200.353870802</v>
      </c>
      <c r="AA3210" s="19">
        <v>92505054.162124902</v>
      </c>
      <c r="AB3210" s="19">
        <v>81474.388556081496</v>
      </c>
      <c r="AC3210" s="19">
        <v>69453553.195622995</v>
      </c>
      <c r="AD3210" s="19">
        <v>12885311.354797</v>
      </c>
      <c r="AE3210" s="19">
        <v>19615998.485293798</v>
      </c>
      <c r="AF3210" s="19">
        <v>84478656.551462799</v>
      </c>
      <c r="AG3210" s="19">
        <v>13623017.6297458</v>
      </c>
      <c r="AH3210" s="19">
        <v>213770.07762069799</v>
      </c>
      <c r="AI3210" s="19">
        <v>47802.709287413403</v>
      </c>
      <c r="AJ3210" s="19">
        <v>37762.133882739698</v>
      </c>
      <c r="AK3210" s="19">
        <v>48182355.0425772</v>
      </c>
      <c r="AL3210" s="19">
        <v>62391313.162502401</v>
      </c>
      <c r="AM3210" s="19">
        <v>85852.124718513893</v>
      </c>
      <c r="AN3210" s="19">
        <v>43343087.371503301</v>
      </c>
      <c r="AO3210" s="19">
        <v>32758182.103365298</v>
      </c>
      <c r="AP3210" s="19">
        <v>25192558.4371401</v>
      </c>
      <c r="AQ3210" s="19">
        <v>26492575.6681582</v>
      </c>
      <c r="AR3210" s="19">
        <v>15705461.203320799</v>
      </c>
      <c r="AS3210" s="19">
        <v>20993542.129072499</v>
      </c>
      <c r="AT3210" s="19">
        <v>21639735.055392299</v>
      </c>
      <c r="AU3210" s="19">
        <v>22279594.694435898</v>
      </c>
      <c r="AV3210" s="19">
        <v>22974233.293434501</v>
      </c>
      <c r="AW3210" s="19">
        <v>97553.535244377999</v>
      </c>
      <c r="AX3210" s="19">
        <v>17633915.3860461</v>
      </c>
      <c r="AY3210" s="19">
        <v>28307824.3841688</v>
      </c>
      <c r="AZ3210" s="19">
        <v>27915352.0198134</v>
      </c>
      <c r="BA3210" s="19">
        <v>30669759.8424679</v>
      </c>
      <c r="BB3210" s="19">
        <v>63398815.513306201</v>
      </c>
      <c r="BC3210" s="19">
        <v>49209934.904900201</v>
      </c>
      <c r="BD3210" s="19">
        <v>130916.54913210199</v>
      </c>
      <c r="BE3210" s="19">
        <v>70208710.686144307</v>
      </c>
      <c r="BF3210" s="19">
        <v>58404198.920015901</v>
      </c>
      <c r="BG3210" s="19">
        <v>28205536.345444102</v>
      </c>
      <c r="BH3210" s="19">
        <v>13629517.4326462</v>
      </c>
      <c r="BI3210" s="19">
        <v>47030.709569134902</v>
      </c>
      <c r="BJ3210" s="19">
        <v>40620.2248290192</v>
      </c>
      <c r="BK3210" s="19">
        <v>21420189.983579598</v>
      </c>
      <c r="BL3210" s="19">
        <v>19448318.6901467</v>
      </c>
      <c r="BM3210" s="19">
        <v>84490.603987824099</v>
      </c>
      <c r="BN3210" s="19">
        <v>19173500.5397842</v>
      </c>
      <c r="BO3210" s="19">
        <v>73843926.318452999</v>
      </c>
      <c r="BP3210" s="19">
        <v>17526554.436839599</v>
      </c>
      <c r="BQ3210" s="19">
        <v>85057.759169334604</v>
      </c>
      <c r="BR3210" s="19">
        <v>138837.29432782999</v>
      </c>
      <c r="BS3210" s="19">
        <v>74680.910813464201</v>
      </c>
      <c r="BT3210" s="19">
        <v>84632.417955647994</v>
      </c>
      <c r="BU3210" s="19">
        <v>30381434.764763799</v>
      </c>
      <c r="BV3210" s="19">
        <v>53677.024710943901</v>
      </c>
      <c r="BW3210" s="19">
        <v>37650519.509556703</v>
      </c>
      <c r="BX3210" s="19">
        <v>32469565.259158999</v>
      </c>
      <c r="BY3210" s="19">
        <v>29220906.440316498</v>
      </c>
      <c r="BZ3210" s="19">
        <v>62077.4003332969</v>
      </c>
      <c r="CA3210" s="19">
        <v>79644.185807155198</v>
      </c>
      <c r="CB3210" s="19">
        <v>56280.262764906503</v>
      </c>
      <c r="CC3210" s="19">
        <v>42452.059625298898</v>
      </c>
      <c r="CD3210" s="19">
        <v>42378.606606679503</v>
      </c>
      <c r="CE3210" s="19">
        <v>46321044.0213603</v>
      </c>
    </row>
    <row r="3211" spans="1:83">
      <c r="A3211" s="18">
        <v>20852</v>
      </c>
      <c r="C3211" s="18" t="s">
        <v>4040</v>
      </c>
      <c r="D3211" s="18" t="s">
        <v>116</v>
      </c>
      <c r="E3211" s="18" t="s">
        <v>114</v>
      </c>
      <c r="F3211" s="18" t="s">
        <v>114</v>
      </c>
      <c r="G3211" s="18" t="s">
        <v>114</v>
      </c>
      <c r="H3211" s="18" t="s">
        <v>114</v>
      </c>
      <c r="J3211" s="18">
        <v>4.75</v>
      </c>
      <c r="K3211" s="18">
        <v>462.11016000000001</v>
      </c>
      <c r="L3211" s="18">
        <v>232.06238999999999</v>
      </c>
      <c r="M3211" s="18">
        <v>8.2270000000000003</v>
      </c>
      <c r="N3211" s="18">
        <v>1035661.953</v>
      </c>
      <c r="O3211" s="18">
        <v>0</v>
      </c>
      <c r="P3211" s="18">
        <v>0</v>
      </c>
      <c r="S3211" s="18" t="s">
        <v>118</v>
      </c>
      <c r="T3211" s="18">
        <v>1</v>
      </c>
      <c r="U3211" s="18" t="s">
        <v>802</v>
      </c>
      <c r="V3211" s="18" t="b">
        <v>0</v>
      </c>
      <c r="W3211" s="20">
        <v>0.81481481481481499</v>
      </c>
      <c r="X3211" s="20">
        <v>0.8125</v>
      </c>
      <c r="Y3211" s="19">
        <v>130886566.511436</v>
      </c>
      <c r="Z3211" s="19">
        <v>25948565.659426302</v>
      </c>
      <c r="AA3211" s="19">
        <v>57003413.317892604</v>
      </c>
      <c r="AB3211" s="19">
        <v>26668183.1182881</v>
      </c>
      <c r="AC3211" s="19">
        <v>116385568.532896</v>
      </c>
      <c r="AD3211" s="19">
        <v>30086688.2092783</v>
      </c>
      <c r="AE3211" s="19">
        <v>63935160.290631101</v>
      </c>
      <c r="AF3211" s="19">
        <v>83478349.681704998</v>
      </c>
      <c r="AG3211" s="19">
        <v>34094554.932980202</v>
      </c>
      <c r="AH3211" s="19">
        <v>213770.07762069799</v>
      </c>
      <c r="AI3211" s="19">
        <v>47802.709287413403</v>
      </c>
      <c r="AJ3211" s="19">
        <v>21938923.0548287</v>
      </c>
      <c r="AK3211" s="19">
        <v>54689659.2510994</v>
      </c>
      <c r="AL3211" s="19">
        <v>70633843.509816393</v>
      </c>
      <c r="AM3211" s="19">
        <v>45570791.501407497</v>
      </c>
      <c r="AN3211" s="19">
        <v>23339798.476194799</v>
      </c>
      <c r="AO3211" s="19">
        <v>54514116.989211299</v>
      </c>
      <c r="AP3211" s="19">
        <v>41716334.420336403</v>
      </c>
      <c r="AQ3211" s="19">
        <v>43767632.9744417</v>
      </c>
      <c r="AR3211" s="19">
        <v>23270710.014072299</v>
      </c>
      <c r="AS3211" s="19">
        <v>34922136.383301802</v>
      </c>
      <c r="AT3211" s="19">
        <v>30881284.5251447</v>
      </c>
      <c r="AU3211" s="19">
        <v>139624.610384292</v>
      </c>
      <c r="AV3211" s="19">
        <v>57029.357966701697</v>
      </c>
      <c r="AW3211" s="19">
        <v>97553.535244377999</v>
      </c>
      <c r="AX3211" s="19">
        <v>9147221.3554269709</v>
      </c>
      <c r="AY3211" s="19">
        <v>47890439.119855903</v>
      </c>
      <c r="AZ3211" s="19">
        <v>57461067.042084299</v>
      </c>
      <c r="BA3211" s="19">
        <v>55437161.886762202</v>
      </c>
      <c r="BB3211" s="19">
        <v>83357103.953064904</v>
      </c>
      <c r="BC3211" s="19">
        <v>47578187.524815798</v>
      </c>
      <c r="BD3211" s="19">
        <v>79707011.938123807</v>
      </c>
      <c r="BE3211" s="19">
        <v>89644698.038106203</v>
      </c>
      <c r="BF3211" s="19">
        <v>113020955.245986</v>
      </c>
      <c r="BG3211" s="19">
        <v>50299737.742828697</v>
      </c>
      <c r="BH3211" s="19">
        <v>38580591.393649898</v>
      </c>
      <c r="BI3211" s="19">
        <v>31031889.588178001</v>
      </c>
      <c r="BJ3211" s="19">
        <v>24129199.5252707</v>
      </c>
      <c r="BK3211" s="19">
        <v>22206459.7554508</v>
      </c>
      <c r="BL3211" s="19">
        <v>19630268.259964999</v>
      </c>
      <c r="BM3211" s="19">
        <v>45042069.485819101</v>
      </c>
      <c r="BN3211" s="19">
        <v>25830256.389777299</v>
      </c>
      <c r="BO3211" s="19">
        <v>163569407.16887099</v>
      </c>
      <c r="BP3211" s="19">
        <v>31095629.723411199</v>
      </c>
      <c r="BQ3211" s="19">
        <v>10376631.4551499</v>
      </c>
      <c r="BR3211" s="19">
        <v>138837.29432782999</v>
      </c>
      <c r="BS3211" s="19">
        <v>74680.910813464201</v>
      </c>
      <c r="BT3211" s="19">
        <v>21734813.111014701</v>
      </c>
      <c r="BU3211" s="19">
        <v>12782625.8767111</v>
      </c>
      <c r="BV3211" s="19">
        <v>23071121.843154199</v>
      </c>
      <c r="BW3211" s="19">
        <v>109748.893649866</v>
      </c>
      <c r="BX3211" s="19">
        <v>41273562.2342856</v>
      </c>
      <c r="BY3211" s="19">
        <v>25746596.752816599</v>
      </c>
      <c r="BZ3211" s="19">
        <v>21622918.8891217</v>
      </c>
      <c r="CA3211" s="19">
        <v>79644.185807155198</v>
      </c>
      <c r="CB3211" s="19">
        <v>56280.262764906503</v>
      </c>
      <c r="CC3211" s="19">
        <v>42452.059625298898</v>
      </c>
      <c r="CD3211" s="19">
        <v>17543725.751486301</v>
      </c>
      <c r="CE3211" s="19">
        <v>37851040.799213603</v>
      </c>
    </row>
    <row r="3212" spans="1:83">
      <c r="A3212" s="18">
        <v>20862</v>
      </c>
      <c r="B3212" s="18" t="s">
        <v>4041</v>
      </c>
      <c r="C3212" s="18" t="s">
        <v>4042</v>
      </c>
      <c r="D3212" s="18" t="s">
        <v>116</v>
      </c>
      <c r="E3212" s="18" t="s">
        <v>114</v>
      </c>
      <c r="F3212" s="18" t="s">
        <v>114</v>
      </c>
      <c r="G3212" s="18" t="s">
        <v>116</v>
      </c>
      <c r="H3212" s="18" t="s">
        <v>114</v>
      </c>
      <c r="J3212" s="18">
        <v>-0.79</v>
      </c>
      <c r="K3212" s="18">
        <v>290.15158000000002</v>
      </c>
      <c r="L3212" s="18">
        <v>291.15886999999998</v>
      </c>
      <c r="M3212" s="18">
        <v>7.4980000000000002</v>
      </c>
      <c r="N3212" s="18">
        <v>1034897.22</v>
      </c>
      <c r="O3212" s="18">
        <v>17</v>
      </c>
      <c r="P3212" s="18">
        <v>0</v>
      </c>
      <c r="S3212" s="18" t="s">
        <v>118</v>
      </c>
      <c r="T3212" s="18">
        <v>2</v>
      </c>
      <c r="U3212" s="18" t="s">
        <v>121</v>
      </c>
      <c r="V3212" s="18" t="b">
        <v>1</v>
      </c>
      <c r="W3212" s="20">
        <v>0.62962962962962998</v>
      </c>
      <c r="X3212" s="20">
        <v>0.40625</v>
      </c>
      <c r="Y3212" s="19">
        <v>211063.24240400901</v>
      </c>
      <c r="Z3212" s="19">
        <v>29607357.200500499</v>
      </c>
      <c r="AA3212" s="19">
        <v>302507.99905691098</v>
      </c>
      <c r="AB3212" s="19">
        <v>21938798.620461799</v>
      </c>
      <c r="AC3212" s="19">
        <v>202761.79347830301</v>
      </c>
      <c r="AD3212" s="19">
        <v>2720187.4070247998</v>
      </c>
      <c r="AE3212" s="19">
        <v>93066.8435548751</v>
      </c>
      <c r="AF3212" s="19">
        <v>33853053.063112304</v>
      </c>
      <c r="AG3212" s="19">
        <v>21424861.678569499</v>
      </c>
      <c r="AH3212" s="19">
        <v>24718208.309354801</v>
      </c>
      <c r="AI3212" s="19">
        <v>16658907.2063691</v>
      </c>
      <c r="AJ3212" s="19">
        <v>12390964.565938899</v>
      </c>
      <c r="AK3212" s="19">
        <v>164147.76214103101</v>
      </c>
      <c r="AL3212" s="19">
        <v>187445.37779147099</v>
      </c>
      <c r="AM3212" s="19">
        <v>85852.124718513893</v>
      </c>
      <c r="AN3212" s="19">
        <v>19701730.302991301</v>
      </c>
      <c r="AO3212" s="19">
        <v>6509335.0413971702</v>
      </c>
      <c r="AP3212" s="19">
        <v>20086784.914581601</v>
      </c>
      <c r="AQ3212" s="19">
        <v>12841661.537604099</v>
      </c>
      <c r="AR3212" s="19">
        <v>13021367.545760401</v>
      </c>
      <c r="AS3212" s="19">
        <v>72318.6274561951</v>
      </c>
      <c r="AT3212" s="19">
        <v>22954569.1986477</v>
      </c>
      <c r="AU3212" s="19">
        <v>26372444.8182346</v>
      </c>
      <c r="AV3212" s="19">
        <v>57029.357966701697</v>
      </c>
      <c r="AW3212" s="19">
        <v>55488679.417663202</v>
      </c>
      <c r="AX3212" s="19">
        <v>73579.681769493298</v>
      </c>
      <c r="AY3212" s="19">
        <v>29111861.1837724</v>
      </c>
      <c r="AZ3212" s="19">
        <v>107552.178623912</v>
      </c>
      <c r="BA3212" s="19">
        <v>101341.77104336501</v>
      </c>
      <c r="BB3212" s="19">
        <v>211094.34997347501</v>
      </c>
      <c r="BC3212" s="19">
        <v>62937.009110873303</v>
      </c>
      <c r="BD3212" s="19">
        <v>130916.54913210199</v>
      </c>
      <c r="BE3212" s="19">
        <v>178704.60351362301</v>
      </c>
      <c r="BF3212" s="19">
        <v>168766.74855896301</v>
      </c>
      <c r="BG3212" s="19">
        <v>142987.251866862</v>
      </c>
      <c r="BH3212" s="19">
        <v>66844.4046139891</v>
      </c>
      <c r="BI3212" s="19">
        <v>47030.709569134902</v>
      </c>
      <c r="BJ3212" s="19">
        <v>40620.2248290192</v>
      </c>
      <c r="BK3212" s="19">
        <v>97048.858051087198</v>
      </c>
      <c r="BL3212" s="19">
        <v>30670738.099688601</v>
      </c>
      <c r="BM3212" s="19">
        <v>31538111.581452299</v>
      </c>
      <c r="BN3212" s="19">
        <v>51593.885876908498</v>
      </c>
      <c r="BO3212" s="19">
        <v>209591.61585109399</v>
      </c>
      <c r="BP3212" s="19">
        <v>11197372.0142712</v>
      </c>
      <c r="BQ3212" s="19">
        <v>17843397.249187101</v>
      </c>
      <c r="BR3212" s="19">
        <v>138837.29432782999</v>
      </c>
      <c r="BS3212" s="19">
        <v>74680.910813464201</v>
      </c>
      <c r="BT3212" s="19">
        <v>84632.417955647994</v>
      </c>
      <c r="BU3212" s="19">
        <v>30322578.8756698</v>
      </c>
      <c r="BV3212" s="19">
        <v>28092446.278185099</v>
      </c>
      <c r="BW3212" s="19">
        <v>35791146.948872998</v>
      </c>
      <c r="BX3212" s="19">
        <v>60626.459295553897</v>
      </c>
      <c r="BY3212" s="19">
        <v>27630893.5809418</v>
      </c>
      <c r="BZ3212" s="19">
        <v>62077.4003332969</v>
      </c>
      <c r="CA3212" s="19">
        <v>24690229.3697359</v>
      </c>
      <c r="CB3212" s="19">
        <v>20574840.293065801</v>
      </c>
      <c r="CC3212" s="19">
        <v>14776817.6748941</v>
      </c>
      <c r="CD3212" s="19">
        <v>33048674.473232001</v>
      </c>
      <c r="CE3212" s="19">
        <v>15629877.637136901</v>
      </c>
    </row>
    <row r="3213" spans="1:83">
      <c r="A3213" s="18">
        <v>20885</v>
      </c>
      <c r="C3213" s="18" t="s">
        <v>4043</v>
      </c>
      <c r="D3213" s="18" t="s">
        <v>116</v>
      </c>
      <c r="E3213" s="18" t="s">
        <v>114</v>
      </c>
      <c r="F3213" s="18" t="s">
        <v>114</v>
      </c>
      <c r="G3213" s="18" t="s">
        <v>334</v>
      </c>
      <c r="H3213" s="18" t="s">
        <v>114</v>
      </c>
      <c r="J3213" s="18">
        <v>3.85</v>
      </c>
      <c r="K3213" s="18">
        <v>306.05882000000003</v>
      </c>
      <c r="L3213" s="18">
        <v>307.06616000000002</v>
      </c>
      <c r="M3213" s="18">
        <v>6.2770000000000001</v>
      </c>
      <c r="N3213" s="18">
        <v>1032757.383</v>
      </c>
      <c r="O3213" s="18">
        <v>2</v>
      </c>
      <c r="P3213" s="18">
        <v>0</v>
      </c>
      <c r="S3213" s="18" t="s">
        <v>118</v>
      </c>
      <c r="T3213" s="18">
        <v>2</v>
      </c>
      <c r="U3213" s="18" t="s">
        <v>802</v>
      </c>
      <c r="V3213" s="18" t="b">
        <v>1</v>
      </c>
      <c r="W3213" s="20">
        <v>0.92592592592592604</v>
      </c>
      <c r="X3213" s="20">
        <v>0.96875</v>
      </c>
      <c r="Y3213" s="19">
        <v>49452223.349455103</v>
      </c>
      <c r="Z3213" s="19">
        <v>46239693.9798906</v>
      </c>
      <c r="AA3213" s="19">
        <v>54927800.931204699</v>
      </c>
      <c r="AB3213" s="19">
        <v>40659569.520308398</v>
      </c>
      <c r="AC3213" s="19">
        <v>95333871.833224595</v>
      </c>
      <c r="AD3213" s="19">
        <v>24894002.4377064</v>
      </c>
      <c r="AE3213" s="19">
        <v>60082936.444403999</v>
      </c>
      <c r="AF3213" s="19">
        <v>89867025.561488301</v>
      </c>
      <c r="AG3213" s="19">
        <v>38034207.895976096</v>
      </c>
      <c r="AH3213" s="19">
        <v>118899503.10044999</v>
      </c>
      <c r="AI3213" s="19">
        <v>13995692.257625099</v>
      </c>
      <c r="AJ3213" s="19">
        <v>37762.133882739698</v>
      </c>
      <c r="AK3213" s="19">
        <v>79013998.130524695</v>
      </c>
      <c r="AL3213" s="19">
        <v>74327218.948905095</v>
      </c>
      <c r="AM3213" s="19">
        <v>85852.124718513893</v>
      </c>
      <c r="AN3213" s="19">
        <v>42576194.306904599</v>
      </c>
      <c r="AO3213" s="19">
        <v>36121423.490652002</v>
      </c>
      <c r="AP3213" s="19">
        <v>30603781.896048199</v>
      </c>
      <c r="AQ3213" s="19">
        <v>45140273.243381701</v>
      </c>
      <c r="AR3213" s="19">
        <v>20502294.0805622</v>
      </c>
      <c r="AS3213" s="19">
        <v>41823937.3778935</v>
      </c>
      <c r="AT3213" s="19">
        <v>33844076.340261102</v>
      </c>
      <c r="AU3213" s="19">
        <v>71592677.467665702</v>
      </c>
      <c r="AV3213" s="19">
        <v>31771716.556552801</v>
      </c>
      <c r="AW3213" s="19">
        <v>52435760.720602199</v>
      </c>
      <c r="AX3213" s="19">
        <v>29279714.649225201</v>
      </c>
      <c r="AY3213" s="19">
        <v>63222125.279637903</v>
      </c>
      <c r="AZ3213" s="19">
        <v>57828217.192343697</v>
      </c>
      <c r="BA3213" s="19">
        <v>45602574.537077501</v>
      </c>
      <c r="BB3213" s="19">
        <v>95807508.111755997</v>
      </c>
      <c r="BC3213" s="19">
        <v>33224570.1562608</v>
      </c>
      <c r="BD3213" s="19">
        <v>130916.54913210199</v>
      </c>
      <c r="BE3213" s="19">
        <v>67071915.386511102</v>
      </c>
      <c r="BF3213" s="19">
        <v>79523541.923976004</v>
      </c>
      <c r="BG3213" s="19">
        <v>65954240.638031498</v>
      </c>
      <c r="BH3213" s="19">
        <v>34163815.926914103</v>
      </c>
      <c r="BI3213" s="19">
        <v>25219608.924520299</v>
      </c>
      <c r="BJ3213" s="19">
        <v>17535920.577295501</v>
      </c>
      <c r="BK3213" s="19">
        <v>45982151.207653701</v>
      </c>
      <c r="BL3213" s="19">
        <v>30544870.2012242</v>
      </c>
      <c r="BM3213" s="19">
        <v>44396063.1108592</v>
      </c>
      <c r="BN3213" s="19">
        <v>16687462.687904401</v>
      </c>
      <c r="BO3213" s="19">
        <v>69284584.241495401</v>
      </c>
      <c r="BP3213" s="19">
        <v>30930211.307401501</v>
      </c>
      <c r="BQ3213" s="19">
        <v>47968737.7217177</v>
      </c>
      <c r="BR3213" s="19">
        <v>56550497.702733502</v>
      </c>
      <c r="BS3213" s="19">
        <v>47540103.905820101</v>
      </c>
      <c r="BT3213" s="19">
        <v>30985588.918092798</v>
      </c>
      <c r="BU3213" s="19">
        <v>27125093.387962699</v>
      </c>
      <c r="BV3213" s="19">
        <v>16750676.878932901</v>
      </c>
      <c r="BW3213" s="19">
        <v>14205244.5438223</v>
      </c>
      <c r="BX3213" s="19">
        <v>36233362.555525497</v>
      </c>
      <c r="BY3213" s="19">
        <v>50086740.372527398</v>
      </c>
      <c r="BZ3213" s="19">
        <v>37638929.263976298</v>
      </c>
      <c r="CA3213" s="19">
        <v>23164823.974875499</v>
      </c>
      <c r="CB3213" s="19">
        <v>29943353.588052101</v>
      </c>
      <c r="CC3213" s="19">
        <v>20237028.735484201</v>
      </c>
      <c r="CD3213" s="19">
        <v>21695711.843407799</v>
      </c>
      <c r="CE3213" s="19">
        <v>17343276.579555001</v>
      </c>
    </row>
    <row r="3214" spans="1:83">
      <c r="A3214" s="18">
        <v>20894</v>
      </c>
      <c r="B3214" s="18" t="s">
        <v>4044</v>
      </c>
      <c r="C3214" s="18" t="s">
        <v>4045</v>
      </c>
      <c r="D3214" s="18" t="s">
        <v>116</v>
      </c>
      <c r="E3214" s="18" t="s">
        <v>114</v>
      </c>
      <c r="F3214" s="18" t="s">
        <v>114</v>
      </c>
      <c r="G3214" s="18" t="s">
        <v>116</v>
      </c>
      <c r="H3214" s="18" t="s">
        <v>114</v>
      </c>
      <c r="J3214" s="18">
        <v>-0.6</v>
      </c>
      <c r="K3214" s="18">
        <v>241.27680000000001</v>
      </c>
      <c r="L3214" s="18">
        <v>242.28417999999999</v>
      </c>
      <c r="M3214" s="18">
        <v>7.4649999999999999</v>
      </c>
      <c r="N3214" s="18">
        <v>1032097.064</v>
      </c>
      <c r="O3214" s="18">
        <v>1</v>
      </c>
      <c r="P3214" s="18">
        <v>0</v>
      </c>
      <c r="S3214" s="18" t="s">
        <v>118</v>
      </c>
      <c r="T3214" s="18">
        <v>1</v>
      </c>
      <c r="U3214" s="18" t="s">
        <v>802</v>
      </c>
      <c r="V3214" s="18" t="b">
        <v>1</v>
      </c>
      <c r="W3214" s="20">
        <v>1</v>
      </c>
      <c r="X3214" s="20">
        <v>1</v>
      </c>
      <c r="Y3214" s="19">
        <v>125678309.91214401</v>
      </c>
      <c r="Z3214" s="19">
        <v>64023607.428387098</v>
      </c>
      <c r="AA3214" s="19">
        <v>172329996.00381601</v>
      </c>
      <c r="AB3214" s="19">
        <v>48596516.333771102</v>
      </c>
      <c r="AC3214" s="19">
        <v>134765237.15606701</v>
      </c>
      <c r="AD3214" s="19">
        <v>26074774.322872899</v>
      </c>
      <c r="AE3214" s="19">
        <v>60101232.476329297</v>
      </c>
      <c r="AF3214" s="19">
        <v>144272248.075993</v>
      </c>
      <c r="AG3214" s="19">
        <v>39839656.166830502</v>
      </c>
      <c r="AH3214" s="19">
        <v>134965799.403171</v>
      </c>
      <c r="AI3214" s="19">
        <v>33683524.926005602</v>
      </c>
      <c r="AJ3214" s="19">
        <v>25753284.979522102</v>
      </c>
      <c r="AK3214" s="19">
        <v>106975188.31709699</v>
      </c>
      <c r="AL3214" s="19">
        <v>109158626.944483</v>
      </c>
      <c r="AM3214" s="19">
        <v>52852530.332529403</v>
      </c>
      <c r="AN3214" s="19">
        <v>44981340.661206096</v>
      </c>
      <c r="AO3214" s="19">
        <v>39036454.547851197</v>
      </c>
      <c r="AP3214" s="19">
        <v>37345910.748188302</v>
      </c>
      <c r="AQ3214" s="19">
        <v>46422400.934422903</v>
      </c>
      <c r="AR3214" s="19">
        <v>29033758.164030299</v>
      </c>
      <c r="AS3214" s="19">
        <v>44586114.872083597</v>
      </c>
      <c r="AT3214" s="19">
        <v>34537218.956500597</v>
      </c>
      <c r="AU3214" s="19">
        <v>82546234.632780403</v>
      </c>
      <c r="AV3214" s="19">
        <v>35304988.649025597</v>
      </c>
      <c r="AW3214" s="19">
        <v>58902484.183805697</v>
      </c>
      <c r="AX3214" s="19">
        <v>44920524.066369697</v>
      </c>
      <c r="AY3214" s="19">
        <v>90960685.053343296</v>
      </c>
      <c r="AZ3214" s="19">
        <v>65165291.234786898</v>
      </c>
      <c r="BA3214" s="19">
        <v>68455532.348329097</v>
      </c>
      <c r="BB3214" s="19">
        <v>120320798.83210699</v>
      </c>
      <c r="BC3214" s="19">
        <v>41532407.3877858</v>
      </c>
      <c r="BD3214" s="19">
        <v>74783595.583796099</v>
      </c>
      <c r="BE3214" s="19">
        <v>114720550.48837399</v>
      </c>
      <c r="BF3214" s="19">
        <v>109322168.39678399</v>
      </c>
      <c r="BG3214" s="19">
        <v>83146281.635656804</v>
      </c>
      <c r="BH3214" s="19">
        <v>37874086.153962798</v>
      </c>
      <c r="BI3214" s="19">
        <v>36078908.032090902</v>
      </c>
      <c r="BJ3214" s="19">
        <v>24091503.722909</v>
      </c>
      <c r="BK3214" s="19">
        <v>58339834.7975218</v>
      </c>
      <c r="BL3214" s="19">
        <v>37240098.930274598</v>
      </c>
      <c r="BM3214" s="19">
        <v>50375698.420432501</v>
      </c>
      <c r="BN3214" s="19">
        <v>33121413.578216799</v>
      </c>
      <c r="BO3214" s="19">
        <v>124755838.10719</v>
      </c>
      <c r="BP3214" s="19">
        <v>32400463.142844498</v>
      </c>
      <c r="BQ3214" s="19">
        <v>55538972.809184097</v>
      </c>
      <c r="BR3214" s="19">
        <v>83380667.981747702</v>
      </c>
      <c r="BS3214" s="19">
        <v>42679350.274726301</v>
      </c>
      <c r="BT3214" s="19">
        <v>54619378.244679503</v>
      </c>
      <c r="BU3214" s="19">
        <v>45160968.3560929</v>
      </c>
      <c r="BV3214" s="19">
        <v>36120743.965057299</v>
      </c>
      <c r="BW3214" s="19">
        <v>71117930.522110105</v>
      </c>
      <c r="BX3214" s="19">
        <v>47151216.261584602</v>
      </c>
      <c r="BY3214" s="19">
        <v>36733577.599893302</v>
      </c>
      <c r="BZ3214" s="19">
        <v>40247114.095097803</v>
      </c>
      <c r="CA3214" s="19">
        <v>48157314.501297802</v>
      </c>
      <c r="CB3214" s="19">
        <v>31889079.865148298</v>
      </c>
      <c r="CC3214" s="19">
        <v>26002976.2384925</v>
      </c>
      <c r="CD3214" s="19">
        <v>23525621.615499001</v>
      </c>
      <c r="CE3214" s="19">
        <v>68985085.116109207</v>
      </c>
    </row>
    <row r="3215" spans="1:83">
      <c r="A3215" s="18">
        <v>20936</v>
      </c>
      <c r="C3215" s="18" t="s">
        <v>4046</v>
      </c>
      <c r="D3215" s="18" t="s">
        <v>116</v>
      </c>
      <c r="E3215" s="18" t="s">
        <v>114</v>
      </c>
      <c r="F3215" s="18" t="s">
        <v>114</v>
      </c>
      <c r="G3215" s="18" t="s">
        <v>863</v>
      </c>
      <c r="H3215" s="18" t="s">
        <v>114</v>
      </c>
      <c r="J3215" s="18">
        <v>-0.36</v>
      </c>
      <c r="K3215" s="18">
        <v>288.16842000000003</v>
      </c>
      <c r="L3215" s="18">
        <v>289.17574999999999</v>
      </c>
      <c r="M3215" s="18">
        <v>5.3339999999999996</v>
      </c>
      <c r="N3215" s="18">
        <v>1028952.6949999999</v>
      </c>
      <c r="O3215" s="18">
        <v>1</v>
      </c>
      <c r="P3215" s="18">
        <v>0</v>
      </c>
      <c r="S3215" s="18" t="s">
        <v>118</v>
      </c>
      <c r="T3215" s="18">
        <v>3</v>
      </c>
      <c r="U3215" s="18" t="s">
        <v>802</v>
      </c>
      <c r="V3215" s="18" t="b">
        <v>0</v>
      </c>
      <c r="W3215" s="20">
        <v>0.51851851851851805</v>
      </c>
      <c r="X3215" s="20">
        <v>0.4375</v>
      </c>
      <c r="Y3215" s="19">
        <v>9493058.2258952893</v>
      </c>
      <c r="Z3215" s="19">
        <v>89712.935311184003</v>
      </c>
      <c r="AA3215" s="19">
        <v>302507.99905691098</v>
      </c>
      <c r="AB3215" s="19">
        <v>13942565.717465701</v>
      </c>
      <c r="AC3215" s="19">
        <v>202761.79347830301</v>
      </c>
      <c r="AD3215" s="19">
        <v>55143.880361755</v>
      </c>
      <c r="AE3215" s="19">
        <v>10052442.951543201</v>
      </c>
      <c r="AF3215" s="19">
        <v>246797.54089740699</v>
      </c>
      <c r="AG3215" s="19">
        <v>22326532.8475058</v>
      </c>
      <c r="AH3215" s="19">
        <v>213770.07762069799</v>
      </c>
      <c r="AI3215" s="19">
        <v>47802.709287413403</v>
      </c>
      <c r="AJ3215" s="19">
        <v>1830797.41685128</v>
      </c>
      <c r="AK3215" s="19">
        <v>164147.76214103101</v>
      </c>
      <c r="AL3215" s="19">
        <v>187445.37779147099</v>
      </c>
      <c r="AM3215" s="19">
        <v>9935263.90032373</v>
      </c>
      <c r="AN3215" s="19">
        <v>6047646.6180882696</v>
      </c>
      <c r="AO3215" s="19">
        <v>74138.1008370583</v>
      </c>
      <c r="AP3215" s="19">
        <v>58502.331954147201</v>
      </c>
      <c r="AQ3215" s="19">
        <v>23090048.161674701</v>
      </c>
      <c r="AR3215" s="19">
        <v>11618146.6031044</v>
      </c>
      <c r="AS3215" s="19">
        <v>11398849.6210915</v>
      </c>
      <c r="AT3215" s="19">
        <v>25586183.308707599</v>
      </c>
      <c r="AU3215" s="19">
        <v>17447253.847772099</v>
      </c>
      <c r="AV3215" s="19">
        <v>17380819.045711</v>
      </c>
      <c r="AW3215" s="19">
        <v>19344855.152518898</v>
      </c>
      <c r="AX3215" s="19">
        <v>73579.681769493298</v>
      </c>
      <c r="AY3215" s="19">
        <v>165758.196350452</v>
      </c>
      <c r="AZ3215" s="19">
        <v>22690512.201809201</v>
      </c>
      <c r="BA3215" s="19">
        <v>67427701.150218397</v>
      </c>
      <c r="BB3215" s="19">
        <v>45327016.7042109</v>
      </c>
      <c r="BC3215" s="19">
        <v>62937.009110873303</v>
      </c>
      <c r="BD3215" s="19">
        <v>130916.54913210199</v>
      </c>
      <c r="BE3215" s="19">
        <v>178704.60351362301</v>
      </c>
      <c r="BF3215" s="19">
        <v>13035605.5115279</v>
      </c>
      <c r="BG3215" s="19">
        <v>142987.251866862</v>
      </c>
      <c r="BH3215" s="19">
        <v>66844.4046139891</v>
      </c>
      <c r="BI3215" s="19">
        <v>26327858.4988169</v>
      </c>
      <c r="BJ3215" s="19">
        <v>40620.2248290192</v>
      </c>
      <c r="BK3215" s="19">
        <v>7943437.37283081</v>
      </c>
      <c r="BL3215" s="19">
        <v>60370.032756194603</v>
      </c>
      <c r="BM3215" s="19">
        <v>12694243.6268626</v>
      </c>
      <c r="BN3215" s="19">
        <v>51593.885876908498</v>
      </c>
      <c r="BO3215" s="19">
        <v>209591.61585109399</v>
      </c>
      <c r="BP3215" s="19">
        <v>38011093.678669699</v>
      </c>
      <c r="BQ3215" s="19">
        <v>85057.759169334604</v>
      </c>
      <c r="BR3215" s="19">
        <v>138837.29432782999</v>
      </c>
      <c r="BS3215" s="19">
        <v>13693079.3608736</v>
      </c>
      <c r="BT3215" s="19">
        <v>24522957.6852603</v>
      </c>
      <c r="BU3215" s="19">
        <v>77863.992415903005</v>
      </c>
      <c r="BV3215" s="19">
        <v>53677.024710943901</v>
      </c>
      <c r="BW3215" s="19">
        <v>109748.893649866</v>
      </c>
      <c r="BX3215" s="19">
        <v>12892863.2876282</v>
      </c>
      <c r="BY3215" s="19">
        <v>64359.7441030021</v>
      </c>
      <c r="BZ3215" s="19">
        <v>27269861.6197052</v>
      </c>
      <c r="CA3215" s="19">
        <v>25602196.172023699</v>
      </c>
      <c r="CB3215" s="19">
        <v>56280.262764906503</v>
      </c>
      <c r="CC3215" s="19">
        <v>17725648.816130199</v>
      </c>
      <c r="CD3215" s="19">
        <v>42378.606606679503</v>
      </c>
      <c r="CE3215" s="19">
        <v>88838.795511459801</v>
      </c>
    </row>
    <row r="3216" spans="1:83">
      <c r="A3216" s="18">
        <v>20986</v>
      </c>
      <c r="B3216" s="18" t="s">
        <v>4047</v>
      </c>
      <c r="C3216" s="18" t="s">
        <v>4048</v>
      </c>
      <c r="D3216" s="18" t="s">
        <v>116</v>
      </c>
      <c r="E3216" s="18" t="s">
        <v>114</v>
      </c>
      <c r="F3216" s="18" t="s">
        <v>114</v>
      </c>
      <c r="G3216" s="18" t="s">
        <v>116</v>
      </c>
      <c r="H3216" s="18" t="s">
        <v>114</v>
      </c>
      <c r="J3216" s="18">
        <v>-0.59</v>
      </c>
      <c r="K3216" s="18">
        <v>283.21458000000001</v>
      </c>
      <c r="L3216" s="18">
        <v>284.22179999999997</v>
      </c>
      <c r="M3216" s="18">
        <v>7.952</v>
      </c>
      <c r="N3216" s="18">
        <v>1024855.184</v>
      </c>
      <c r="O3216" s="18">
        <v>1</v>
      </c>
      <c r="P3216" s="18">
        <v>0</v>
      </c>
      <c r="S3216" s="18" t="s">
        <v>118</v>
      </c>
      <c r="T3216" s="18">
        <v>5</v>
      </c>
      <c r="U3216" s="18" t="s">
        <v>121</v>
      </c>
      <c r="V3216" s="18" t="b">
        <v>1</v>
      </c>
      <c r="W3216" s="20">
        <v>0.51851851851851805</v>
      </c>
      <c r="X3216" s="20">
        <v>0.53125</v>
      </c>
      <c r="Y3216" s="19">
        <v>65462676.919674702</v>
      </c>
      <c r="Z3216" s="19">
        <v>17783612.365535598</v>
      </c>
      <c r="AA3216" s="19">
        <v>35324097.176084101</v>
      </c>
      <c r="AB3216" s="19">
        <v>81474.388556081496</v>
      </c>
      <c r="AC3216" s="19">
        <v>202761.79347830301</v>
      </c>
      <c r="AD3216" s="19">
        <v>55143.880361755</v>
      </c>
      <c r="AE3216" s="19">
        <v>51289375.2097186</v>
      </c>
      <c r="AF3216" s="19">
        <v>246797.54089740699</v>
      </c>
      <c r="AG3216" s="19">
        <v>64152.505638069299</v>
      </c>
      <c r="AH3216" s="19">
        <v>36618020.347329699</v>
      </c>
      <c r="AI3216" s="19">
        <v>10646218.332021</v>
      </c>
      <c r="AJ3216" s="19">
        <v>37762.133882739698</v>
      </c>
      <c r="AK3216" s="19">
        <v>164147.76214103101</v>
      </c>
      <c r="AL3216" s="19">
        <v>187445.37779147099</v>
      </c>
      <c r="AM3216" s="19">
        <v>16735699.888704</v>
      </c>
      <c r="AN3216" s="19">
        <v>73007.899572116206</v>
      </c>
      <c r="AO3216" s="19">
        <v>9096179.6484778095</v>
      </c>
      <c r="AP3216" s="19">
        <v>58502.331954147201</v>
      </c>
      <c r="AQ3216" s="19">
        <v>80515.804096136198</v>
      </c>
      <c r="AR3216" s="19">
        <v>11696287.966823</v>
      </c>
      <c r="AS3216" s="19">
        <v>23315524.9498001</v>
      </c>
      <c r="AT3216" s="19">
        <v>8641903.7789356597</v>
      </c>
      <c r="AU3216" s="19">
        <v>42971569.126658998</v>
      </c>
      <c r="AV3216" s="19">
        <v>57029.357966701697</v>
      </c>
      <c r="AW3216" s="19">
        <v>97553.535244377999</v>
      </c>
      <c r="AX3216" s="19">
        <v>22421832.069754999</v>
      </c>
      <c r="AY3216" s="19">
        <v>39629022.778017998</v>
      </c>
      <c r="AZ3216" s="19">
        <v>25393734.134056799</v>
      </c>
      <c r="BA3216" s="19">
        <v>101341.77104336501</v>
      </c>
      <c r="BB3216" s="19">
        <v>211094.34997347501</v>
      </c>
      <c r="BC3216" s="19">
        <v>62937.009110873303</v>
      </c>
      <c r="BD3216" s="19">
        <v>130916.54913210199</v>
      </c>
      <c r="BE3216" s="19">
        <v>178704.60351362301</v>
      </c>
      <c r="BF3216" s="19">
        <v>26587363.652775001</v>
      </c>
      <c r="BG3216" s="19">
        <v>142987.251866862</v>
      </c>
      <c r="BH3216" s="19">
        <v>16188948.384924101</v>
      </c>
      <c r="BI3216" s="19">
        <v>11764125.751651499</v>
      </c>
      <c r="BJ3216" s="19">
        <v>40620.2248290192</v>
      </c>
      <c r="BK3216" s="19">
        <v>16998127.4469418</v>
      </c>
      <c r="BL3216" s="19">
        <v>22967116.792079199</v>
      </c>
      <c r="BM3216" s="19">
        <v>84490.603987824099</v>
      </c>
      <c r="BN3216" s="19">
        <v>11944029.7851205</v>
      </c>
      <c r="BO3216" s="19">
        <v>45384566.9295488</v>
      </c>
      <c r="BP3216" s="19">
        <v>28579350.3244696</v>
      </c>
      <c r="BQ3216" s="19">
        <v>19991644.1586239</v>
      </c>
      <c r="BR3216" s="19">
        <v>138837.29432782999</v>
      </c>
      <c r="BS3216" s="19">
        <v>74680.910813464201</v>
      </c>
      <c r="BT3216" s="19">
        <v>65359602.608290099</v>
      </c>
      <c r="BU3216" s="19">
        <v>32042947.3743538</v>
      </c>
      <c r="BV3216" s="19">
        <v>53677.024710943901</v>
      </c>
      <c r="BW3216" s="19">
        <v>14825781.100486999</v>
      </c>
      <c r="BX3216" s="19">
        <v>60626.459295553897</v>
      </c>
      <c r="BY3216" s="19">
        <v>27425369.6120211</v>
      </c>
      <c r="BZ3216" s="19">
        <v>41039080.991770498</v>
      </c>
      <c r="CA3216" s="19">
        <v>21697253.967489202</v>
      </c>
      <c r="CB3216" s="19">
        <v>56280.262764906503</v>
      </c>
      <c r="CC3216" s="19">
        <v>42452.059625298898</v>
      </c>
      <c r="CD3216" s="19">
        <v>16951939.788808201</v>
      </c>
      <c r="CE3216" s="19">
        <v>88838.795511459801</v>
      </c>
    </row>
    <row r="3217" spans="1:83">
      <c r="A3217" s="18">
        <v>22486</v>
      </c>
      <c r="C3217" s="18" t="s">
        <v>4049</v>
      </c>
      <c r="D3217" s="18" t="s">
        <v>116</v>
      </c>
      <c r="E3217" s="18" t="s">
        <v>114</v>
      </c>
      <c r="F3217" s="18" t="s">
        <v>114</v>
      </c>
      <c r="G3217" s="18" t="s">
        <v>334</v>
      </c>
      <c r="H3217" s="18" t="s">
        <v>114</v>
      </c>
      <c r="J3217" s="18">
        <v>-3.6</v>
      </c>
      <c r="K3217" s="18">
        <v>244.13105999999999</v>
      </c>
      <c r="L3217" s="18">
        <v>245.13828000000001</v>
      </c>
      <c r="M3217" s="18">
        <v>5.4169999999999998</v>
      </c>
      <c r="N3217" s="18">
        <v>1024501.733</v>
      </c>
      <c r="O3217" s="18">
        <v>3</v>
      </c>
      <c r="P3217" s="18">
        <v>0</v>
      </c>
      <c r="S3217" s="18" t="s">
        <v>118</v>
      </c>
      <c r="T3217" s="18">
        <v>7</v>
      </c>
      <c r="U3217" s="18" t="s">
        <v>809</v>
      </c>
      <c r="V3217" s="18" t="b">
        <v>0</v>
      </c>
      <c r="W3217" s="20">
        <v>0.51851851851851805</v>
      </c>
      <c r="X3217" s="20">
        <v>0.46875</v>
      </c>
      <c r="Y3217" s="19">
        <v>5230758.0396289201</v>
      </c>
      <c r="Z3217" s="19">
        <v>89712.935311184003</v>
      </c>
      <c r="AA3217" s="19">
        <v>302507.99905691098</v>
      </c>
      <c r="AB3217" s="19">
        <v>15980186.523711501</v>
      </c>
      <c r="AC3217" s="19">
        <v>16644348.8835817</v>
      </c>
      <c r="AD3217" s="19">
        <v>25255613.169980701</v>
      </c>
      <c r="AE3217" s="19">
        <v>93066.8435548751</v>
      </c>
      <c r="AF3217" s="19">
        <v>246797.54089740699</v>
      </c>
      <c r="AG3217" s="19">
        <v>64152.505638069299</v>
      </c>
      <c r="AH3217" s="19">
        <v>213770.07762069799</v>
      </c>
      <c r="AI3217" s="19">
        <v>26507208.239412099</v>
      </c>
      <c r="AJ3217" s="19">
        <v>14072611.5558047</v>
      </c>
      <c r="AK3217" s="19">
        <v>164147.76214103101</v>
      </c>
      <c r="AL3217" s="19">
        <v>187445.37779147099</v>
      </c>
      <c r="AM3217" s="19">
        <v>85852.124718513893</v>
      </c>
      <c r="AN3217" s="19">
        <v>5014839.2936605904</v>
      </c>
      <c r="AO3217" s="19">
        <v>29323262.464313101</v>
      </c>
      <c r="AP3217" s="19">
        <v>26125966.884203799</v>
      </c>
      <c r="AQ3217" s="19">
        <v>80515.804096136198</v>
      </c>
      <c r="AR3217" s="19">
        <v>38471314.550148897</v>
      </c>
      <c r="AS3217" s="19">
        <v>51835176.335993201</v>
      </c>
      <c r="AT3217" s="19">
        <v>30403096.979026999</v>
      </c>
      <c r="AU3217" s="19">
        <v>139624.610384292</v>
      </c>
      <c r="AV3217" s="19">
        <v>13883742.4294248</v>
      </c>
      <c r="AW3217" s="19">
        <v>97553.535244377999</v>
      </c>
      <c r="AX3217" s="19">
        <v>12058580.378849</v>
      </c>
      <c r="AY3217" s="19">
        <v>165758.196350452</v>
      </c>
      <c r="AZ3217" s="19">
        <v>107552.178623912</v>
      </c>
      <c r="BA3217" s="19">
        <v>101341.77104336501</v>
      </c>
      <c r="BB3217" s="19">
        <v>40560875.920421399</v>
      </c>
      <c r="BC3217" s="19">
        <v>14705724.4977205</v>
      </c>
      <c r="BD3217" s="19">
        <v>130916.54913210199</v>
      </c>
      <c r="BE3217" s="19">
        <v>178704.60351362301</v>
      </c>
      <c r="BF3217" s="19">
        <v>168766.74855896301</v>
      </c>
      <c r="BG3217" s="19">
        <v>142987.251866862</v>
      </c>
      <c r="BH3217" s="19">
        <v>66844.4046139891</v>
      </c>
      <c r="BI3217" s="19">
        <v>47030.709569134902</v>
      </c>
      <c r="BJ3217" s="19">
        <v>40620.2248290192</v>
      </c>
      <c r="BK3217" s="19">
        <v>6387470.9280088702</v>
      </c>
      <c r="BL3217" s="19">
        <v>60370.032756194603</v>
      </c>
      <c r="BM3217" s="19">
        <v>13941150.2224315</v>
      </c>
      <c r="BN3217" s="19">
        <v>3141313.8235621601</v>
      </c>
      <c r="BO3217" s="19">
        <v>11468978.3531975</v>
      </c>
      <c r="BP3217" s="19">
        <v>27477206.184092499</v>
      </c>
      <c r="BQ3217" s="19">
        <v>4125003.9575409698</v>
      </c>
      <c r="BR3217" s="19">
        <v>6132921.21699169</v>
      </c>
      <c r="BS3217" s="19">
        <v>74680.910813464201</v>
      </c>
      <c r="BT3217" s="19">
        <v>17969104.3280419</v>
      </c>
      <c r="BU3217" s="19">
        <v>18362858.740384299</v>
      </c>
      <c r="BV3217" s="19">
        <v>53677.024710943901</v>
      </c>
      <c r="BW3217" s="19">
        <v>4585396.5435445001</v>
      </c>
      <c r="BX3217" s="19">
        <v>13801908.526027299</v>
      </c>
      <c r="BY3217" s="19">
        <v>18291903.465187699</v>
      </c>
      <c r="BZ3217" s="19">
        <v>62077.4003332969</v>
      </c>
      <c r="CA3217" s="19">
        <v>79644.185807155198</v>
      </c>
      <c r="CB3217" s="19">
        <v>56280.262764906503</v>
      </c>
      <c r="CC3217" s="19">
        <v>42452.059625298898</v>
      </c>
      <c r="CD3217" s="19">
        <v>17080489.856060699</v>
      </c>
      <c r="CE3217" s="19">
        <v>88838.795511459801</v>
      </c>
    </row>
    <row r="3218" spans="1:83">
      <c r="A3218" s="18">
        <v>21009</v>
      </c>
      <c r="B3218" s="18" t="s">
        <v>4050</v>
      </c>
      <c r="C3218" s="18" t="s">
        <v>4051</v>
      </c>
      <c r="D3218" s="18" t="s">
        <v>116</v>
      </c>
      <c r="E3218" s="18" t="s">
        <v>116</v>
      </c>
      <c r="F3218" s="18" t="s">
        <v>114</v>
      </c>
      <c r="G3218" s="18" t="s">
        <v>115</v>
      </c>
      <c r="H3218" s="18" t="s">
        <v>114</v>
      </c>
      <c r="J3218" s="18">
        <v>-0.17</v>
      </c>
      <c r="K3218" s="18">
        <v>224.14121</v>
      </c>
      <c r="L3218" s="18">
        <v>225.14848000000001</v>
      </c>
      <c r="M3218" s="18">
        <v>7.931</v>
      </c>
      <c r="N3218" s="18">
        <v>1023253.973</v>
      </c>
      <c r="O3218" s="18">
        <v>20</v>
      </c>
      <c r="P3218" s="18">
        <v>1</v>
      </c>
      <c r="Q3218" s="18">
        <v>71.7</v>
      </c>
      <c r="R3218" s="18">
        <v>45.2</v>
      </c>
      <c r="S3218" s="18" t="s">
        <v>118</v>
      </c>
      <c r="T3218" s="18">
        <v>2</v>
      </c>
      <c r="U3218" s="18" t="s">
        <v>121</v>
      </c>
      <c r="V3218" s="18" t="b">
        <v>1</v>
      </c>
      <c r="W3218" s="20">
        <v>0.62962962962962998</v>
      </c>
      <c r="X3218" s="20">
        <v>0.78125</v>
      </c>
      <c r="Y3218" s="19">
        <v>94926132.724373296</v>
      </c>
      <c r="Z3218" s="19">
        <v>38830527.4263478</v>
      </c>
      <c r="AA3218" s="19">
        <v>142487967.32863501</v>
      </c>
      <c r="AB3218" s="19">
        <v>36279251.900043398</v>
      </c>
      <c r="AC3218" s="19">
        <v>202761.79347830301</v>
      </c>
      <c r="AD3218" s="19">
        <v>55143.880361755</v>
      </c>
      <c r="AE3218" s="19">
        <v>93066.8435548751</v>
      </c>
      <c r="AF3218" s="19">
        <v>83909470.780387506</v>
      </c>
      <c r="AG3218" s="19">
        <v>64152.505638069299</v>
      </c>
      <c r="AH3218" s="19">
        <v>133533529.01749299</v>
      </c>
      <c r="AI3218" s="19">
        <v>16854003.7188907</v>
      </c>
      <c r="AJ3218" s="19">
        <v>14746444.5509864</v>
      </c>
      <c r="AK3218" s="19">
        <v>47596536.057917997</v>
      </c>
      <c r="AL3218" s="19">
        <v>187445.37779147099</v>
      </c>
      <c r="AM3218" s="19">
        <v>25549413.2565048</v>
      </c>
      <c r="AN3218" s="19">
        <v>24140473.723175101</v>
      </c>
      <c r="AO3218" s="19">
        <v>74138.1008370583</v>
      </c>
      <c r="AP3218" s="19">
        <v>58502.331954147201</v>
      </c>
      <c r="AQ3218" s="19">
        <v>80515.804096136198</v>
      </c>
      <c r="AR3218" s="19">
        <v>17108162.038716801</v>
      </c>
      <c r="AS3218" s="19">
        <v>26862781.050636701</v>
      </c>
      <c r="AT3218" s="19">
        <v>60071.0548945306</v>
      </c>
      <c r="AU3218" s="19">
        <v>139624.610384292</v>
      </c>
      <c r="AV3218" s="19">
        <v>17442310.8519671</v>
      </c>
      <c r="AW3218" s="19">
        <v>54254285.0998035</v>
      </c>
      <c r="AX3218" s="19">
        <v>34038205.0675188</v>
      </c>
      <c r="AY3218" s="19">
        <v>79337455.623238593</v>
      </c>
      <c r="AZ3218" s="19">
        <v>107552.178623912</v>
      </c>
      <c r="BA3218" s="19">
        <v>32056417.435344499</v>
      </c>
      <c r="BB3218" s="19">
        <v>53476694.921054199</v>
      </c>
      <c r="BC3218" s="19">
        <v>14954982.4376097</v>
      </c>
      <c r="BD3218" s="19">
        <v>130916.54913210199</v>
      </c>
      <c r="BE3218" s="19">
        <v>49150517.366277203</v>
      </c>
      <c r="BF3218" s="19">
        <v>71184838.414637297</v>
      </c>
      <c r="BG3218" s="19">
        <v>70907534.628134206</v>
      </c>
      <c r="BH3218" s="19">
        <v>66844.4046139891</v>
      </c>
      <c r="BI3218" s="19">
        <v>47030.709569134902</v>
      </c>
      <c r="BJ3218" s="19">
        <v>10646529.8434324</v>
      </c>
      <c r="BK3218" s="19">
        <v>97048.858051087198</v>
      </c>
      <c r="BL3218" s="19">
        <v>35254207.480362199</v>
      </c>
      <c r="BM3218" s="19">
        <v>37096517.495117202</v>
      </c>
      <c r="BN3218" s="19">
        <v>19551015.396586802</v>
      </c>
      <c r="BO3218" s="19">
        <v>61039968.664415702</v>
      </c>
      <c r="BP3218" s="19">
        <v>12782151.808033099</v>
      </c>
      <c r="BQ3218" s="19">
        <v>31498271.742288399</v>
      </c>
      <c r="BR3218" s="19">
        <v>56130037.664635397</v>
      </c>
      <c r="BS3218" s="19">
        <v>18948777.129204001</v>
      </c>
      <c r="BT3218" s="19">
        <v>61642511.6340442</v>
      </c>
      <c r="BU3218" s="19">
        <v>77863.992415903005</v>
      </c>
      <c r="BV3218" s="19">
        <v>19690944.643056698</v>
      </c>
      <c r="BW3218" s="19">
        <v>51717161.1857398</v>
      </c>
      <c r="BX3218" s="19">
        <v>22870177.238989498</v>
      </c>
      <c r="BY3218" s="19">
        <v>25504465.8631537</v>
      </c>
      <c r="BZ3218" s="19">
        <v>62077.4003332969</v>
      </c>
      <c r="CA3218" s="19">
        <v>30120518.820005599</v>
      </c>
      <c r="CB3218" s="19">
        <v>15610080.335604399</v>
      </c>
      <c r="CC3218" s="19">
        <v>19246109.545432299</v>
      </c>
      <c r="CD3218" s="19">
        <v>11498944.589629499</v>
      </c>
      <c r="CE3218" s="19">
        <v>24304895.382827099</v>
      </c>
    </row>
    <row r="3219" spans="1:83">
      <c r="A3219" s="18">
        <v>21045</v>
      </c>
      <c r="C3219" s="18" t="s">
        <v>4052</v>
      </c>
      <c r="D3219" s="18" t="s">
        <v>116</v>
      </c>
      <c r="E3219" s="18" t="s">
        <v>114</v>
      </c>
      <c r="F3219" s="18" t="s">
        <v>114</v>
      </c>
      <c r="G3219" s="18" t="s">
        <v>114</v>
      </c>
      <c r="H3219" s="18" t="s">
        <v>114</v>
      </c>
      <c r="J3219" s="18">
        <v>0.24</v>
      </c>
      <c r="K3219" s="18">
        <v>315.10672</v>
      </c>
      <c r="L3219" s="18">
        <v>316.11401000000001</v>
      </c>
      <c r="M3219" s="18">
        <v>1.492</v>
      </c>
      <c r="N3219" s="18">
        <v>1020649.365</v>
      </c>
      <c r="O3219" s="18">
        <v>0</v>
      </c>
      <c r="P3219" s="18">
        <v>0</v>
      </c>
      <c r="S3219" s="18" t="s">
        <v>118</v>
      </c>
      <c r="T3219" s="18">
        <v>2</v>
      </c>
      <c r="U3219" s="18" t="s">
        <v>802</v>
      </c>
      <c r="V3219" s="18" t="b">
        <v>0</v>
      </c>
      <c r="W3219" s="20">
        <v>0.55555555555555602</v>
      </c>
      <c r="X3219" s="20">
        <v>0.375</v>
      </c>
      <c r="Y3219" s="19">
        <v>211063.24240400901</v>
      </c>
      <c r="Z3219" s="19">
        <v>5575936.4542846298</v>
      </c>
      <c r="AA3219" s="19">
        <v>302507.99905691098</v>
      </c>
      <c r="AB3219" s="19">
        <v>81474.388556081496</v>
      </c>
      <c r="AC3219" s="19">
        <v>202761.79347830301</v>
      </c>
      <c r="AD3219" s="19">
        <v>19652468.7967797</v>
      </c>
      <c r="AE3219" s="19">
        <v>18628933.711241201</v>
      </c>
      <c r="AF3219" s="19">
        <v>246797.54089740699</v>
      </c>
      <c r="AG3219" s="19">
        <v>22333946.562309399</v>
      </c>
      <c r="AH3219" s="19">
        <v>6514745.92873115</v>
      </c>
      <c r="AI3219" s="19">
        <v>47802.709287413403</v>
      </c>
      <c r="AJ3219" s="19">
        <v>29043118.6608872</v>
      </c>
      <c r="AK3219" s="19">
        <v>164147.76214103101</v>
      </c>
      <c r="AL3219" s="19">
        <v>187445.37779147099</v>
      </c>
      <c r="AM3219" s="19">
        <v>29943053.937561899</v>
      </c>
      <c r="AN3219" s="19">
        <v>30352594.838420499</v>
      </c>
      <c r="AO3219" s="19">
        <v>8258828.1053659702</v>
      </c>
      <c r="AP3219" s="19">
        <v>15211362.507921301</v>
      </c>
      <c r="AQ3219" s="19">
        <v>16472534.9527175</v>
      </c>
      <c r="AR3219" s="19">
        <v>17058648.504229601</v>
      </c>
      <c r="AS3219" s="19">
        <v>22171092.846139599</v>
      </c>
      <c r="AT3219" s="19">
        <v>60071.0548945306</v>
      </c>
      <c r="AU3219" s="19">
        <v>5929557.2751596598</v>
      </c>
      <c r="AV3219" s="19">
        <v>57029.357966701697</v>
      </c>
      <c r="AW3219" s="19">
        <v>20784885.250797302</v>
      </c>
      <c r="AX3219" s="19">
        <v>73579.681769493298</v>
      </c>
      <c r="AY3219" s="19">
        <v>165758.196350452</v>
      </c>
      <c r="AZ3219" s="19">
        <v>107552.178623912</v>
      </c>
      <c r="BA3219" s="19">
        <v>12956070.821624</v>
      </c>
      <c r="BB3219" s="19">
        <v>211094.34997347501</v>
      </c>
      <c r="BC3219" s="19">
        <v>14652080.561978601</v>
      </c>
      <c r="BD3219" s="19">
        <v>130916.54913210199</v>
      </c>
      <c r="BE3219" s="19">
        <v>178704.60351362301</v>
      </c>
      <c r="BF3219" s="19">
        <v>168766.74855896301</v>
      </c>
      <c r="BG3219" s="19">
        <v>142987.251866862</v>
      </c>
      <c r="BH3219" s="19">
        <v>20954862.3902761</v>
      </c>
      <c r="BI3219" s="19">
        <v>47030.709569134902</v>
      </c>
      <c r="BJ3219" s="19">
        <v>15132321.3682118</v>
      </c>
      <c r="BK3219" s="19">
        <v>97048.858051087198</v>
      </c>
      <c r="BL3219" s="19">
        <v>25340211.628079001</v>
      </c>
      <c r="BM3219" s="19">
        <v>84490.603987824099</v>
      </c>
      <c r="BN3219" s="19">
        <v>25512824.983078301</v>
      </c>
      <c r="BO3219" s="19">
        <v>209591.61585109399</v>
      </c>
      <c r="BP3219" s="19">
        <v>49023.555370657697</v>
      </c>
      <c r="BQ3219" s="19">
        <v>85057.759169334604</v>
      </c>
      <c r="BR3219" s="19">
        <v>138837.29432782999</v>
      </c>
      <c r="BS3219" s="19">
        <v>74680.910813464201</v>
      </c>
      <c r="BT3219" s="19">
        <v>84632.417955647994</v>
      </c>
      <c r="BU3219" s="19">
        <v>27471904.705099601</v>
      </c>
      <c r="BV3219" s="19">
        <v>53677.024710943901</v>
      </c>
      <c r="BW3219" s="19">
        <v>109748.893649866</v>
      </c>
      <c r="BX3219" s="19">
        <v>31986796.539218299</v>
      </c>
      <c r="BY3219" s="19">
        <v>64359.7441030021</v>
      </c>
      <c r="BZ3219" s="19">
        <v>22631217.885642499</v>
      </c>
      <c r="CA3219" s="19">
        <v>10410973.1842853</v>
      </c>
      <c r="CB3219" s="19">
        <v>31211483.947565801</v>
      </c>
      <c r="CC3219" s="19">
        <v>42452.059625298898</v>
      </c>
      <c r="CD3219" s="19">
        <v>42378.606606679503</v>
      </c>
      <c r="CE3219" s="19">
        <v>19953468.052203201</v>
      </c>
    </row>
    <row r="3220" spans="1:83">
      <c r="A3220" s="18">
        <v>21078</v>
      </c>
      <c r="C3220" s="18" t="s">
        <v>4053</v>
      </c>
      <c r="D3220" s="18" t="s">
        <v>116</v>
      </c>
      <c r="E3220" s="18" t="s">
        <v>114</v>
      </c>
      <c r="F3220" s="18" t="s">
        <v>114</v>
      </c>
      <c r="G3220" s="18" t="s">
        <v>334</v>
      </c>
      <c r="H3220" s="18" t="s">
        <v>114</v>
      </c>
      <c r="J3220" s="18">
        <v>-0.4</v>
      </c>
      <c r="K3220" s="18">
        <v>224.03623999999999</v>
      </c>
      <c r="L3220" s="18">
        <v>225.0437</v>
      </c>
      <c r="M3220" s="18">
        <v>7.2030000000000003</v>
      </c>
      <c r="N3220" s="18">
        <v>1018443.99</v>
      </c>
      <c r="O3220" s="18">
        <v>1</v>
      </c>
      <c r="P3220" s="18">
        <v>0</v>
      </c>
      <c r="S3220" s="18" t="s">
        <v>118</v>
      </c>
      <c r="T3220" s="18">
        <v>1</v>
      </c>
      <c r="U3220" s="18" t="s">
        <v>121</v>
      </c>
      <c r="V3220" s="18" t="b">
        <v>0</v>
      </c>
      <c r="W3220" s="20">
        <v>0.55555555555555602</v>
      </c>
      <c r="X3220" s="20">
        <v>0.65625</v>
      </c>
      <c r="Y3220" s="19">
        <v>211063.24240400901</v>
      </c>
      <c r="Z3220" s="19">
        <v>20163810.810060501</v>
      </c>
      <c r="AA3220" s="19">
        <v>302507.99905691098</v>
      </c>
      <c r="AB3220" s="19">
        <v>81474.388556081496</v>
      </c>
      <c r="AC3220" s="19">
        <v>17934705.6219045</v>
      </c>
      <c r="AD3220" s="19">
        <v>55143.880361755</v>
      </c>
      <c r="AE3220" s="19">
        <v>93066.8435548751</v>
      </c>
      <c r="AF3220" s="19">
        <v>246797.54089740699</v>
      </c>
      <c r="AG3220" s="19">
        <v>64152.505638069299</v>
      </c>
      <c r="AH3220" s="19">
        <v>213770.07762069799</v>
      </c>
      <c r="AI3220" s="19">
        <v>6704306.0564621603</v>
      </c>
      <c r="AJ3220" s="19">
        <v>37762.133882739698</v>
      </c>
      <c r="AK3220" s="19">
        <v>11516910.4549632</v>
      </c>
      <c r="AL3220" s="19">
        <v>187445.37779147099</v>
      </c>
      <c r="AM3220" s="19">
        <v>85852.124718513893</v>
      </c>
      <c r="AN3220" s="19">
        <v>22249811.577228501</v>
      </c>
      <c r="AO3220" s="19">
        <v>11263541.958626701</v>
      </c>
      <c r="AP3220" s="19">
        <v>15984333.1585711</v>
      </c>
      <c r="AQ3220" s="19">
        <v>16723668.2314761</v>
      </c>
      <c r="AR3220" s="19">
        <v>14725759.6829574</v>
      </c>
      <c r="AS3220" s="19">
        <v>6637442.92167213</v>
      </c>
      <c r="AT3220" s="19">
        <v>10120548.8055602</v>
      </c>
      <c r="AU3220" s="19">
        <v>36593087.492969103</v>
      </c>
      <c r="AV3220" s="19">
        <v>9192244.5277679693</v>
      </c>
      <c r="AW3220" s="19">
        <v>97553.535244377999</v>
      </c>
      <c r="AX3220" s="19">
        <v>24045883.073040899</v>
      </c>
      <c r="AY3220" s="19">
        <v>16992034.930463299</v>
      </c>
      <c r="AZ3220" s="19">
        <v>107552.178623912</v>
      </c>
      <c r="BA3220" s="19">
        <v>26780433.747335501</v>
      </c>
      <c r="BB3220" s="19">
        <v>11642917.037290201</v>
      </c>
      <c r="BC3220" s="19">
        <v>62937.009110873303</v>
      </c>
      <c r="BD3220" s="19">
        <v>100471260.43939801</v>
      </c>
      <c r="BE3220" s="19">
        <v>178704.60351362301</v>
      </c>
      <c r="BF3220" s="19">
        <v>18411865.509707101</v>
      </c>
      <c r="BG3220" s="19">
        <v>142987.251866862</v>
      </c>
      <c r="BH3220" s="19">
        <v>11758644.4168415</v>
      </c>
      <c r="BI3220" s="19">
        <v>2721869.4520515902</v>
      </c>
      <c r="BJ3220" s="19">
        <v>11987550.4811239</v>
      </c>
      <c r="BK3220" s="19">
        <v>12178097.033641201</v>
      </c>
      <c r="BL3220" s="19">
        <v>37284904.821616299</v>
      </c>
      <c r="BM3220" s="19">
        <v>84490.603987824099</v>
      </c>
      <c r="BN3220" s="19">
        <v>51593.885876908498</v>
      </c>
      <c r="BO3220" s="19">
        <v>209591.61585109399</v>
      </c>
      <c r="BP3220" s="19">
        <v>5293825.7987307003</v>
      </c>
      <c r="BQ3220" s="19">
        <v>20179030.882628899</v>
      </c>
      <c r="BR3220" s="19">
        <v>30751476.9479714</v>
      </c>
      <c r="BS3220" s="19">
        <v>74680.910813464201</v>
      </c>
      <c r="BT3220" s="19">
        <v>21967676.5423702</v>
      </c>
      <c r="BU3220" s="19">
        <v>23482625.832195599</v>
      </c>
      <c r="BV3220" s="19">
        <v>53677.024710943901</v>
      </c>
      <c r="BW3220" s="19">
        <v>39222911.781762503</v>
      </c>
      <c r="BX3220" s="19">
        <v>16593734.7929576</v>
      </c>
      <c r="BY3220" s="19">
        <v>33233865.680322301</v>
      </c>
      <c r="BZ3220" s="19">
        <v>30355344.157363601</v>
      </c>
      <c r="CA3220" s="19">
        <v>26500580.913502499</v>
      </c>
      <c r="CB3220" s="19">
        <v>56280.262764906503</v>
      </c>
      <c r="CC3220" s="19">
        <v>22045152.028239999</v>
      </c>
      <c r="CD3220" s="19">
        <v>6608072.2311345702</v>
      </c>
      <c r="CE3220" s="19">
        <v>88838.795511459801</v>
      </c>
    </row>
    <row r="3221" spans="1:83">
      <c r="A3221" s="18">
        <v>21080</v>
      </c>
      <c r="C3221" s="18" t="s">
        <v>4054</v>
      </c>
      <c r="D3221" s="18" t="s">
        <v>116</v>
      </c>
      <c r="E3221" s="18" t="s">
        <v>114</v>
      </c>
      <c r="F3221" s="18" t="s">
        <v>114</v>
      </c>
      <c r="G3221" s="18" t="s">
        <v>114</v>
      </c>
      <c r="H3221" s="18" t="s">
        <v>114</v>
      </c>
      <c r="J3221" s="18">
        <v>0.46</v>
      </c>
      <c r="K3221" s="18">
        <v>531.37735999999995</v>
      </c>
      <c r="L3221" s="18">
        <v>532.38445999999999</v>
      </c>
      <c r="M3221" s="18">
        <v>8.8740000000000006</v>
      </c>
      <c r="N3221" s="18">
        <v>1018392.236</v>
      </c>
      <c r="O3221" s="18">
        <v>0</v>
      </c>
      <c r="P3221" s="18">
        <v>0</v>
      </c>
      <c r="S3221" s="18" t="s">
        <v>118</v>
      </c>
      <c r="T3221" s="18">
        <v>1</v>
      </c>
      <c r="U3221" s="18" t="s">
        <v>802</v>
      </c>
      <c r="V3221" s="18" t="b">
        <v>1</v>
      </c>
      <c r="W3221" s="20">
        <v>0.92592592592592604</v>
      </c>
      <c r="X3221" s="20">
        <v>0.9375</v>
      </c>
      <c r="Y3221" s="19">
        <v>68363942.054324895</v>
      </c>
      <c r="Z3221" s="19">
        <v>36852393.195011497</v>
      </c>
      <c r="AA3221" s="19">
        <v>107393130.404424</v>
      </c>
      <c r="AB3221" s="19">
        <v>25034909.7380553</v>
      </c>
      <c r="AC3221" s="19">
        <v>68362456.3194132</v>
      </c>
      <c r="AD3221" s="19">
        <v>22533751.009910099</v>
      </c>
      <c r="AE3221" s="19">
        <v>28378838.7328551</v>
      </c>
      <c r="AF3221" s="19">
        <v>85076623.334025696</v>
      </c>
      <c r="AG3221" s="19">
        <v>21418492.337483</v>
      </c>
      <c r="AH3221" s="19">
        <v>59635268.805384196</v>
      </c>
      <c r="AI3221" s="19">
        <v>15790795.570297999</v>
      </c>
      <c r="AJ3221" s="19">
        <v>18880075.527938999</v>
      </c>
      <c r="AK3221" s="19">
        <v>70239647.319040298</v>
      </c>
      <c r="AL3221" s="19">
        <v>89561377.832860202</v>
      </c>
      <c r="AM3221" s="19">
        <v>29211583.386594702</v>
      </c>
      <c r="AN3221" s="19">
        <v>32692022.235393099</v>
      </c>
      <c r="AO3221" s="19">
        <v>23307250.659521401</v>
      </c>
      <c r="AP3221" s="19">
        <v>58502.331954147201</v>
      </c>
      <c r="AQ3221" s="19">
        <v>31255207.345469099</v>
      </c>
      <c r="AR3221" s="19">
        <v>18579718.998055302</v>
      </c>
      <c r="AS3221" s="19">
        <v>22763579.013111301</v>
      </c>
      <c r="AT3221" s="19">
        <v>22360983.435394701</v>
      </c>
      <c r="AU3221" s="19">
        <v>30785761.913118701</v>
      </c>
      <c r="AV3221" s="19">
        <v>57029.357966701697</v>
      </c>
      <c r="AW3221" s="19">
        <v>48687260.978712603</v>
      </c>
      <c r="AX3221" s="19">
        <v>22556588.038808901</v>
      </c>
      <c r="AY3221" s="19">
        <v>44413090.795823798</v>
      </c>
      <c r="AZ3221" s="19">
        <v>30921493.563159</v>
      </c>
      <c r="BA3221" s="19">
        <v>33747062.205515698</v>
      </c>
      <c r="BB3221" s="19">
        <v>97253803.774298906</v>
      </c>
      <c r="BC3221" s="19">
        <v>30831273.940287601</v>
      </c>
      <c r="BD3221" s="19">
        <v>130916.54913210199</v>
      </c>
      <c r="BE3221" s="19">
        <v>178704.60351362301</v>
      </c>
      <c r="BF3221" s="19">
        <v>54296086.083482802</v>
      </c>
      <c r="BG3221" s="19">
        <v>47423983.4815199</v>
      </c>
      <c r="BH3221" s="19">
        <v>19361809.129341699</v>
      </c>
      <c r="BI3221" s="19">
        <v>21871592.685191602</v>
      </c>
      <c r="BJ3221" s="19">
        <v>14700955.4294987</v>
      </c>
      <c r="BK3221" s="19">
        <v>28866228.342645701</v>
      </c>
      <c r="BL3221" s="19">
        <v>23016248.264806598</v>
      </c>
      <c r="BM3221" s="19">
        <v>30067876.979831502</v>
      </c>
      <c r="BN3221" s="19">
        <v>16471685.507820999</v>
      </c>
      <c r="BO3221" s="19">
        <v>78962963.042927593</v>
      </c>
      <c r="BP3221" s="19">
        <v>19953393.905660301</v>
      </c>
      <c r="BQ3221" s="19">
        <v>29842110.765519701</v>
      </c>
      <c r="BR3221" s="19">
        <v>53476202.443284899</v>
      </c>
      <c r="BS3221" s="19">
        <v>20839653.530000702</v>
      </c>
      <c r="BT3221" s="19">
        <v>24219877.248158999</v>
      </c>
      <c r="BU3221" s="19">
        <v>26965566.483918302</v>
      </c>
      <c r="BV3221" s="19">
        <v>41192074.726381399</v>
      </c>
      <c r="BW3221" s="19">
        <v>48405225.517848298</v>
      </c>
      <c r="BX3221" s="19">
        <v>34931967.024455599</v>
      </c>
      <c r="BY3221" s="19">
        <v>32778985.855634399</v>
      </c>
      <c r="BZ3221" s="19">
        <v>19785104.8454284</v>
      </c>
      <c r="CA3221" s="19">
        <v>27040936.750631399</v>
      </c>
      <c r="CB3221" s="19">
        <v>20005061.472293999</v>
      </c>
      <c r="CC3221" s="19">
        <v>14868771.6653491</v>
      </c>
      <c r="CD3221" s="19">
        <v>25695009.640905</v>
      </c>
      <c r="CE3221" s="19">
        <v>31398010.071067799</v>
      </c>
    </row>
    <row r="3222" spans="1:83">
      <c r="A3222" s="18">
        <v>21092</v>
      </c>
      <c r="C3222" s="18" t="s">
        <v>4055</v>
      </c>
      <c r="D3222" s="18" t="s">
        <v>116</v>
      </c>
      <c r="E3222" s="18" t="s">
        <v>114</v>
      </c>
      <c r="F3222" s="18" t="s">
        <v>114</v>
      </c>
      <c r="G3222" s="18" t="s">
        <v>114</v>
      </c>
      <c r="H3222" s="18" t="s">
        <v>114</v>
      </c>
      <c r="J3222" s="18">
        <v>-2.7</v>
      </c>
      <c r="K3222" s="18">
        <v>221.01132000000001</v>
      </c>
      <c r="L3222" s="18">
        <v>222.01859999999999</v>
      </c>
      <c r="M3222" s="18">
        <v>2.4329999999999998</v>
      </c>
      <c r="N3222" s="18">
        <v>1017718.3</v>
      </c>
      <c r="O3222" s="18">
        <v>0</v>
      </c>
      <c r="P3222" s="18">
        <v>0</v>
      </c>
      <c r="S3222" s="18" t="s">
        <v>118</v>
      </c>
      <c r="T3222" s="18">
        <v>3</v>
      </c>
      <c r="U3222" s="18" t="s">
        <v>802</v>
      </c>
      <c r="V3222" s="18" t="b">
        <v>0</v>
      </c>
      <c r="W3222" s="20">
        <v>0.296296296296296</v>
      </c>
      <c r="X3222" s="20">
        <v>0.5</v>
      </c>
      <c r="Y3222" s="19">
        <v>211063.24240400901</v>
      </c>
      <c r="Z3222" s="19">
        <v>89712.935311184003</v>
      </c>
      <c r="AA3222" s="19">
        <v>74406105.311793104</v>
      </c>
      <c r="AB3222" s="19">
        <v>81474.388556081496</v>
      </c>
      <c r="AC3222" s="19">
        <v>202761.79347830301</v>
      </c>
      <c r="AD3222" s="19">
        <v>55143.880361755</v>
      </c>
      <c r="AE3222" s="19">
        <v>8929715.6141612101</v>
      </c>
      <c r="AF3222" s="19">
        <v>246797.54089740699</v>
      </c>
      <c r="AG3222" s="19">
        <v>64152.505638069299</v>
      </c>
      <c r="AH3222" s="19">
        <v>213770.07762069799</v>
      </c>
      <c r="AI3222" s="19">
        <v>13354399.322657</v>
      </c>
      <c r="AJ3222" s="19">
        <v>37762.133882739698</v>
      </c>
      <c r="AK3222" s="19">
        <v>50058017.701670296</v>
      </c>
      <c r="AL3222" s="19">
        <v>40489929.931099303</v>
      </c>
      <c r="AM3222" s="19">
        <v>85852.124718513893</v>
      </c>
      <c r="AN3222" s="19">
        <v>73007.899572116206</v>
      </c>
      <c r="AO3222" s="19">
        <v>74138.1008370583</v>
      </c>
      <c r="AP3222" s="19">
        <v>58502.331954147201</v>
      </c>
      <c r="AQ3222" s="19">
        <v>80515.804096136198</v>
      </c>
      <c r="AR3222" s="19">
        <v>49832.672295953402</v>
      </c>
      <c r="AS3222" s="19">
        <v>16253107.566215999</v>
      </c>
      <c r="AT3222" s="19">
        <v>46068385.699969903</v>
      </c>
      <c r="AU3222" s="19">
        <v>139624.610384292</v>
      </c>
      <c r="AV3222" s="19">
        <v>21407994.6655581</v>
      </c>
      <c r="AW3222" s="19">
        <v>97553.535244377999</v>
      </c>
      <c r="AX3222" s="19">
        <v>73579.681769493298</v>
      </c>
      <c r="AY3222" s="19">
        <v>165758.196350452</v>
      </c>
      <c r="AZ3222" s="19">
        <v>72093125.374571994</v>
      </c>
      <c r="BA3222" s="19">
        <v>101341.77104336501</v>
      </c>
      <c r="BB3222" s="19">
        <v>211094.34997347501</v>
      </c>
      <c r="BC3222" s="19">
        <v>9690840.9020634498</v>
      </c>
      <c r="BD3222" s="19">
        <v>20279653.510613199</v>
      </c>
      <c r="BE3222" s="19">
        <v>178704.60351362301</v>
      </c>
      <c r="BF3222" s="19">
        <v>168766.74855896301</v>
      </c>
      <c r="BG3222" s="19">
        <v>22767416.2322344</v>
      </c>
      <c r="BH3222" s="19">
        <v>8131730.2447295496</v>
      </c>
      <c r="BI3222" s="19">
        <v>47030.709569134902</v>
      </c>
      <c r="BJ3222" s="19">
        <v>40620.2248290192</v>
      </c>
      <c r="BK3222" s="19">
        <v>16384464.426161001</v>
      </c>
      <c r="BL3222" s="19">
        <v>28777192.120448601</v>
      </c>
      <c r="BM3222" s="19">
        <v>8969096.7026821692</v>
      </c>
      <c r="BN3222" s="19">
        <v>51593.885876908498</v>
      </c>
      <c r="BO3222" s="19">
        <v>209591.61585109399</v>
      </c>
      <c r="BP3222" s="19">
        <v>17379042.178395901</v>
      </c>
      <c r="BQ3222" s="19">
        <v>11414532.606516801</v>
      </c>
      <c r="BR3222" s="19">
        <v>138837.29432782999</v>
      </c>
      <c r="BS3222" s="19">
        <v>41757970.696924798</v>
      </c>
      <c r="BT3222" s="19">
        <v>17608580.4918794</v>
      </c>
      <c r="BU3222" s="19">
        <v>77863.992415903005</v>
      </c>
      <c r="BV3222" s="19">
        <v>12537570.9556666</v>
      </c>
      <c r="BW3222" s="19">
        <v>109748.893649866</v>
      </c>
      <c r="BX3222" s="19">
        <v>60626.459295553897</v>
      </c>
      <c r="BY3222" s="19">
        <v>28645849.6045257</v>
      </c>
      <c r="BZ3222" s="19">
        <v>62077.4003332969</v>
      </c>
      <c r="CA3222" s="19">
        <v>79644.185807155198</v>
      </c>
      <c r="CB3222" s="19">
        <v>56280.262764906503</v>
      </c>
      <c r="CC3222" s="19">
        <v>12582397.4927868</v>
      </c>
      <c r="CD3222" s="19">
        <v>42378.606606679503</v>
      </c>
      <c r="CE3222" s="19">
        <v>7264783.6807311997</v>
      </c>
    </row>
    <row r="3223" spans="1:83">
      <c r="A3223" s="18">
        <v>21126</v>
      </c>
      <c r="C3223" s="18" t="s">
        <v>4056</v>
      </c>
      <c r="D3223" s="18" t="s">
        <v>116</v>
      </c>
      <c r="E3223" s="18" t="s">
        <v>114</v>
      </c>
      <c r="F3223" s="18" t="s">
        <v>114</v>
      </c>
      <c r="G3223" s="18" t="s">
        <v>114</v>
      </c>
      <c r="H3223" s="18" t="s">
        <v>114</v>
      </c>
      <c r="J3223" s="18">
        <v>2.39</v>
      </c>
      <c r="K3223" s="18">
        <v>248.02798000000001</v>
      </c>
      <c r="L3223" s="18">
        <v>249.03525999999999</v>
      </c>
      <c r="M3223" s="18">
        <v>0.65300000000000002</v>
      </c>
      <c r="N3223" s="18">
        <v>1014338.932</v>
      </c>
      <c r="O3223" s="18">
        <v>0</v>
      </c>
      <c r="P3223" s="18">
        <v>0</v>
      </c>
      <c r="S3223" s="18" t="s">
        <v>118</v>
      </c>
      <c r="T3223" s="18">
        <v>1</v>
      </c>
      <c r="U3223" s="18" t="s">
        <v>802</v>
      </c>
      <c r="V3223" s="18" t="b">
        <v>0</v>
      </c>
      <c r="W3223" s="20">
        <v>0.48148148148148101</v>
      </c>
      <c r="X3223" s="20">
        <v>0.625</v>
      </c>
      <c r="Y3223" s="19">
        <v>211063.24240400901</v>
      </c>
      <c r="Z3223" s="19">
        <v>89712.935311184003</v>
      </c>
      <c r="AA3223" s="19">
        <v>302507.99905691098</v>
      </c>
      <c r="AB3223" s="19">
        <v>23716397.848459799</v>
      </c>
      <c r="AC3223" s="19">
        <v>202761.79347830301</v>
      </c>
      <c r="AD3223" s="19">
        <v>23371721.477562498</v>
      </c>
      <c r="AE3223" s="19">
        <v>11051003.3433099</v>
      </c>
      <c r="AF3223" s="19">
        <v>246797.54089740699</v>
      </c>
      <c r="AG3223" s="19">
        <v>64152.505638069299</v>
      </c>
      <c r="AH3223" s="19">
        <v>213770.07762069799</v>
      </c>
      <c r="AI3223" s="19">
        <v>36538083.015099302</v>
      </c>
      <c r="AJ3223" s="19">
        <v>21119193.130688298</v>
      </c>
      <c r="AK3223" s="19">
        <v>164147.76214103101</v>
      </c>
      <c r="AL3223" s="19">
        <v>187445.37779147099</v>
      </c>
      <c r="AM3223" s="19">
        <v>85852.124718513893</v>
      </c>
      <c r="AN3223" s="19">
        <v>21605856.648044098</v>
      </c>
      <c r="AO3223" s="19">
        <v>11747214.6284489</v>
      </c>
      <c r="AP3223" s="19">
        <v>25316712.3186641</v>
      </c>
      <c r="AQ3223" s="19">
        <v>80515.804096136198</v>
      </c>
      <c r="AR3223" s="19">
        <v>17520672.2135805</v>
      </c>
      <c r="AS3223" s="19">
        <v>7948723.31900483</v>
      </c>
      <c r="AT3223" s="19">
        <v>23047089.3850266</v>
      </c>
      <c r="AU3223" s="19">
        <v>139624.610384292</v>
      </c>
      <c r="AV3223" s="19">
        <v>30614870.372246299</v>
      </c>
      <c r="AW3223" s="19">
        <v>97553.535244377999</v>
      </c>
      <c r="AX3223" s="19">
        <v>28641675.9602785</v>
      </c>
      <c r="AY3223" s="19">
        <v>165758.196350452</v>
      </c>
      <c r="AZ3223" s="19">
        <v>107552.178623912</v>
      </c>
      <c r="BA3223" s="19">
        <v>101341.77104336501</v>
      </c>
      <c r="BB3223" s="19">
        <v>211094.34997347501</v>
      </c>
      <c r="BC3223" s="19">
        <v>62937.009110873303</v>
      </c>
      <c r="BD3223" s="19">
        <v>130916.54913210199</v>
      </c>
      <c r="BE3223" s="19">
        <v>178704.60351362301</v>
      </c>
      <c r="BF3223" s="19">
        <v>168766.74855896301</v>
      </c>
      <c r="BG3223" s="19">
        <v>142987.251866862</v>
      </c>
      <c r="BH3223" s="19">
        <v>19133533.028634999</v>
      </c>
      <c r="BI3223" s="19">
        <v>19163826.570851699</v>
      </c>
      <c r="BJ3223" s="19">
        <v>11811562.5287605</v>
      </c>
      <c r="BK3223" s="19">
        <v>12898585.3340794</v>
      </c>
      <c r="BL3223" s="19">
        <v>15183563.630629901</v>
      </c>
      <c r="BM3223" s="19">
        <v>18101660.1477248</v>
      </c>
      <c r="BN3223" s="19">
        <v>12393852.6119808</v>
      </c>
      <c r="BO3223" s="19">
        <v>209591.61585109399</v>
      </c>
      <c r="BP3223" s="19">
        <v>17331512.632155001</v>
      </c>
      <c r="BQ3223" s="19">
        <v>19594674.890936401</v>
      </c>
      <c r="BR3223" s="19">
        <v>138837.29432782999</v>
      </c>
      <c r="BS3223" s="19">
        <v>6878383.6541307103</v>
      </c>
      <c r="BT3223" s="19">
        <v>15590202.3791916</v>
      </c>
      <c r="BU3223" s="19">
        <v>17189567.381578799</v>
      </c>
      <c r="BV3223" s="19">
        <v>17782206.954671599</v>
      </c>
      <c r="BW3223" s="19">
        <v>23504172.777726602</v>
      </c>
      <c r="BX3223" s="19">
        <v>10941894.521720299</v>
      </c>
      <c r="BY3223" s="19">
        <v>26477111.772347301</v>
      </c>
      <c r="BZ3223" s="19">
        <v>19947173.524794601</v>
      </c>
      <c r="CA3223" s="19">
        <v>79644.185807155198</v>
      </c>
      <c r="CB3223" s="19">
        <v>27648546.155737899</v>
      </c>
      <c r="CC3223" s="19">
        <v>30758900.0664845</v>
      </c>
      <c r="CD3223" s="19">
        <v>29088916.622930098</v>
      </c>
      <c r="CE3223" s="19">
        <v>88838.795511459801</v>
      </c>
    </row>
    <row r="3224" spans="1:83">
      <c r="A3224" s="18">
        <v>21143</v>
      </c>
      <c r="C3224" s="18" t="s">
        <v>4057</v>
      </c>
      <c r="D3224" s="18" t="s">
        <v>116</v>
      </c>
      <c r="E3224" s="18" t="s">
        <v>114</v>
      </c>
      <c r="F3224" s="18" t="s">
        <v>114</v>
      </c>
      <c r="G3224" s="18" t="s">
        <v>114</v>
      </c>
      <c r="H3224" s="18" t="s">
        <v>114</v>
      </c>
      <c r="J3224" s="18">
        <v>2.0499999999999998</v>
      </c>
      <c r="K3224" s="18">
        <v>679.39949999999999</v>
      </c>
      <c r="L3224" s="18">
        <v>680.40723000000003</v>
      </c>
      <c r="M3224" s="18">
        <v>6.1130000000000004</v>
      </c>
      <c r="N3224" s="18">
        <v>1013357.558</v>
      </c>
      <c r="O3224" s="18">
        <v>0</v>
      </c>
      <c r="P3224" s="18">
        <v>0</v>
      </c>
      <c r="S3224" s="18" t="s">
        <v>118</v>
      </c>
      <c r="T3224" s="18">
        <v>4</v>
      </c>
      <c r="U3224" s="18" t="s">
        <v>809</v>
      </c>
      <c r="V3224" s="18" t="b">
        <v>1</v>
      </c>
      <c r="W3224" s="20">
        <v>0.48148148148148101</v>
      </c>
      <c r="X3224" s="20">
        <v>0.5</v>
      </c>
      <c r="Y3224" s="19">
        <v>211063.24240400901</v>
      </c>
      <c r="Z3224" s="19">
        <v>5769731.1726497998</v>
      </c>
      <c r="AA3224" s="19">
        <v>18340397.409379698</v>
      </c>
      <c r="AB3224" s="19">
        <v>5160690.8200556198</v>
      </c>
      <c r="AC3224" s="19">
        <v>13820277.5602927</v>
      </c>
      <c r="AD3224" s="19">
        <v>55143.880361755</v>
      </c>
      <c r="AE3224" s="19">
        <v>93066.8435548751</v>
      </c>
      <c r="AF3224" s="19">
        <v>246797.54089740699</v>
      </c>
      <c r="AG3224" s="19">
        <v>64152.505638069299</v>
      </c>
      <c r="AH3224" s="19">
        <v>8363093.9271593299</v>
      </c>
      <c r="AI3224" s="19">
        <v>47802.709287413403</v>
      </c>
      <c r="AJ3224" s="19">
        <v>37762.133882739698</v>
      </c>
      <c r="AK3224" s="19">
        <v>164147.76214103101</v>
      </c>
      <c r="AL3224" s="19">
        <v>10652118.2783197</v>
      </c>
      <c r="AM3224" s="19">
        <v>85852.124718513893</v>
      </c>
      <c r="AN3224" s="19">
        <v>73007.899572116206</v>
      </c>
      <c r="AO3224" s="19">
        <v>2717238.4894514899</v>
      </c>
      <c r="AP3224" s="19">
        <v>58502.331954147201</v>
      </c>
      <c r="AQ3224" s="19">
        <v>2598792.0176746501</v>
      </c>
      <c r="AR3224" s="19">
        <v>49832.672295953402</v>
      </c>
      <c r="AS3224" s="19">
        <v>72318.6274561951</v>
      </c>
      <c r="AT3224" s="19">
        <v>3503892.6541391602</v>
      </c>
      <c r="AU3224" s="19">
        <v>7578888.9700934496</v>
      </c>
      <c r="AV3224" s="19">
        <v>57029.357966701697</v>
      </c>
      <c r="AW3224" s="19">
        <v>4361133.7276102798</v>
      </c>
      <c r="AX3224" s="19">
        <v>4424286.4401034396</v>
      </c>
      <c r="AY3224" s="19">
        <v>13165791.3123686</v>
      </c>
      <c r="AZ3224" s="19">
        <v>7422112.5793875996</v>
      </c>
      <c r="BA3224" s="19">
        <v>101341.77104336501</v>
      </c>
      <c r="BB3224" s="19">
        <v>9975909.6334187109</v>
      </c>
      <c r="BC3224" s="19">
        <v>62937.009110873303</v>
      </c>
      <c r="BD3224" s="19">
        <v>11710374.0294108</v>
      </c>
      <c r="BE3224" s="19">
        <v>10652260.868494799</v>
      </c>
      <c r="BF3224" s="19">
        <v>13355315.504159</v>
      </c>
      <c r="BG3224" s="19">
        <v>7962654.0241420101</v>
      </c>
      <c r="BH3224" s="19">
        <v>66844.4046139891</v>
      </c>
      <c r="BI3224" s="19">
        <v>47030.709569134902</v>
      </c>
      <c r="BJ3224" s="19">
        <v>40620.2248290192</v>
      </c>
      <c r="BK3224" s="19">
        <v>97048.858051087198</v>
      </c>
      <c r="BL3224" s="19">
        <v>2885350.87357134</v>
      </c>
      <c r="BM3224" s="19">
        <v>84490.603987824099</v>
      </c>
      <c r="BN3224" s="19">
        <v>51593.885876908498</v>
      </c>
      <c r="BO3224" s="19">
        <v>12504782.573711099</v>
      </c>
      <c r="BP3224" s="19">
        <v>49023.555370657697</v>
      </c>
      <c r="BQ3224" s="19">
        <v>4695923.3106077602</v>
      </c>
      <c r="BR3224" s="19">
        <v>11411902.4854027</v>
      </c>
      <c r="BS3224" s="19">
        <v>3818892.0193431</v>
      </c>
      <c r="BT3224" s="19">
        <v>3520719.5915724598</v>
      </c>
      <c r="BU3224" s="19">
        <v>77863.992415903005</v>
      </c>
      <c r="BV3224" s="19">
        <v>53677.024710943901</v>
      </c>
      <c r="BW3224" s="19">
        <v>83805594.990416706</v>
      </c>
      <c r="BX3224" s="19">
        <v>4062390.54052795</v>
      </c>
      <c r="BY3224" s="19">
        <v>3873118.3098728498</v>
      </c>
      <c r="BZ3224" s="19">
        <v>62077.4003332969</v>
      </c>
      <c r="CA3224" s="19">
        <v>79644.185807155198</v>
      </c>
      <c r="CB3224" s="19">
        <v>56280.262764906503</v>
      </c>
      <c r="CC3224" s="19">
        <v>2673123.1016253298</v>
      </c>
      <c r="CD3224" s="19">
        <v>42378.606606679503</v>
      </c>
      <c r="CE3224" s="19">
        <v>88838.795511459801</v>
      </c>
    </row>
    <row r="3225" spans="1:83">
      <c r="A3225" s="18">
        <v>21146</v>
      </c>
      <c r="C3225" s="18" t="s">
        <v>4058</v>
      </c>
      <c r="D3225" s="18" t="s">
        <v>116</v>
      </c>
      <c r="E3225" s="18" t="s">
        <v>114</v>
      </c>
      <c r="F3225" s="18" t="s">
        <v>114</v>
      </c>
      <c r="G3225" s="18" t="s">
        <v>114</v>
      </c>
      <c r="H3225" s="18" t="s">
        <v>114</v>
      </c>
      <c r="J3225" s="18">
        <v>0.99</v>
      </c>
      <c r="K3225" s="18">
        <v>721.49833999999998</v>
      </c>
      <c r="L3225" s="18">
        <v>722.505</v>
      </c>
      <c r="M3225" s="18">
        <v>9.1029999999999998</v>
      </c>
      <c r="N3225" s="18">
        <v>1013248.411</v>
      </c>
      <c r="O3225" s="18">
        <v>0</v>
      </c>
      <c r="P3225" s="18">
        <v>0</v>
      </c>
      <c r="S3225" s="18" t="s">
        <v>118</v>
      </c>
      <c r="T3225" s="18">
        <v>1</v>
      </c>
      <c r="U3225" s="18" t="s">
        <v>802</v>
      </c>
      <c r="V3225" s="18" t="b">
        <v>0</v>
      </c>
      <c r="W3225" s="20">
        <v>0.51851851851851805</v>
      </c>
      <c r="X3225" s="20">
        <v>0.65625</v>
      </c>
      <c r="Y3225" s="19">
        <v>211063.24240400901</v>
      </c>
      <c r="Z3225" s="19">
        <v>5803657.0528918598</v>
      </c>
      <c r="AA3225" s="19">
        <v>302507.99905691098</v>
      </c>
      <c r="AB3225" s="19">
        <v>81474.388556081496</v>
      </c>
      <c r="AC3225" s="19">
        <v>16829184.041586399</v>
      </c>
      <c r="AD3225" s="19">
        <v>17423650.0265246</v>
      </c>
      <c r="AE3225" s="19">
        <v>93066.8435548751</v>
      </c>
      <c r="AF3225" s="19">
        <v>11993974.7636235</v>
      </c>
      <c r="AG3225" s="19">
        <v>1570652.67638249</v>
      </c>
      <c r="AH3225" s="19">
        <v>213770.07762069799</v>
      </c>
      <c r="AI3225" s="19">
        <v>47802.709287413403</v>
      </c>
      <c r="AJ3225" s="19">
        <v>6218258.3680736199</v>
      </c>
      <c r="AK3225" s="19">
        <v>164147.76214103101</v>
      </c>
      <c r="AL3225" s="19">
        <v>187445.37779147099</v>
      </c>
      <c r="AM3225" s="19">
        <v>14170190.988020301</v>
      </c>
      <c r="AN3225" s="19">
        <v>3035884.6396932001</v>
      </c>
      <c r="AO3225" s="19">
        <v>6388711.84776319</v>
      </c>
      <c r="AP3225" s="19">
        <v>58502.331954147201</v>
      </c>
      <c r="AQ3225" s="19">
        <v>5550515.8265012503</v>
      </c>
      <c r="AR3225" s="19">
        <v>2508968.0005244301</v>
      </c>
      <c r="AS3225" s="19">
        <v>2995899.1685236199</v>
      </c>
      <c r="AT3225" s="19">
        <v>60071.0548945306</v>
      </c>
      <c r="AU3225" s="19">
        <v>139624.610384292</v>
      </c>
      <c r="AV3225" s="19">
        <v>11508589.015547199</v>
      </c>
      <c r="AW3225" s="19">
        <v>4952405.1515177703</v>
      </c>
      <c r="AX3225" s="19">
        <v>73579.681769493298</v>
      </c>
      <c r="AY3225" s="19">
        <v>165758.196350452</v>
      </c>
      <c r="AZ3225" s="19">
        <v>107552.178623912</v>
      </c>
      <c r="BA3225" s="19">
        <v>11982214.9763074</v>
      </c>
      <c r="BB3225" s="19">
        <v>161176860.69796601</v>
      </c>
      <c r="BC3225" s="19">
        <v>29905741.748803198</v>
      </c>
      <c r="BD3225" s="19">
        <v>22094352.5675404</v>
      </c>
      <c r="BE3225" s="19">
        <v>85841477.713137299</v>
      </c>
      <c r="BF3225" s="19">
        <v>50884314.809410997</v>
      </c>
      <c r="BG3225" s="19">
        <v>142987.251866862</v>
      </c>
      <c r="BH3225" s="19">
        <v>66844.4046139891</v>
      </c>
      <c r="BI3225" s="19">
        <v>8922323.7314433195</v>
      </c>
      <c r="BJ3225" s="19">
        <v>3027966.1748302602</v>
      </c>
      <c r="BK3225" s="19">
        <v>97048.858051087198</v>
      </c>
      <c r="BL3225" s="19">
        <v>2982445.7889516</v>
      </c>
      <c r="BM3225" s="19">
        <v>84490.603987824099</v>
      </c>
      <c r="BN3225" s="19">
        <v>5316158.7633877499</v>
      </c>
      <c r="BO3225" s="19">
        <v>11077133.6000473</v>
      </c>
      <c r="BP3225" s="19">
        <v>3174766.99988695</v>
      </c>
      <c r="BQ3225" s="19">
        <v>5315158.84315708</v>
      </c>
      <c r="BR3225" s="19">
        <v>138837.29432782999</v>
      </c>
      <c r="BS3225" s="19">
        <v>74680.910813464201</v>
      </c>
      <c r="BT3225" s="19">
        <v>84632.417955647994</v>
      </c>
      <c r="BU3225" s="19">
        <v>5671407.7722643204</v>
      </c>
      <c r="BV3225" s="19">
        <v>4787193.1950621</v>
      </c>
      <c r="BW3225" s="19">
        <v>24228539.577772699</v>
      </c>
      <c r="BX3225" s="19">
        <v>14444695.4521641</v>
      </c>
      <c r="BY3225" s="19">
        <v>6725026.4605528098</v>
      </c>
      <c r="BZ3225" s="19">
        <v>6077211.9182644496</v>
      </c>
      <c r="CA3225" s="19">
        <v>79644.185807155198</v>
      </c>
      <c r="CB3225" s="19">
        <v>8637769.1731747892</v>
      </c>
      <c r="CC3225" s="19">
        <v>42452.059625298898</v>
      </c>
      <c r="CD3225" s="19">
        <v>42378.606606679503</v>
      </c>
      <c r="CE3225" s="19">
        <v>17830865.3639137</v>
      </c>
    </row>
    <row r="3226" spans="1:83">
      <c r="A3226" s="18">
        <v>21164</v>
      </c>
      <c r="B3226" s="18" t="s">
        <v>4059</v>
      </c>
      <c r="C3226" s="18" t="s">
        <v>2790</v>
      </c>
      <c r="D3226" s="18" t="s">
        <v>116</v>
      </c>
      <c r="E3226" s="18" t="s">
        <v>114</v>
      </c>
      <c r="F3226" s="18" t="s">
        <v>114</v>
      </c>
      <c r="G3226" s="18" t="s">
        <v>116</v>
      </c>
      <c r="H3226" s="18" t="s">
        <v>114</v>
      </c>
      <c r="J3226" s="18">
        <v>-0.21</v>
      </c>
      <c r="K3226" s="18">
        <v>143.13097999999999</v>
      </c>
      <c r="L3226" s="18">
        <v>144.13839999999999</v>
      </c>
      <c r="M3226" s="18">
        <v>6.97</v>
      </c>
      <c r="N3226" s="18">
        <v>1012225.42</v>
      </c>
      <c r="O3226" s="18">
        <v>6</v>
      </c>
      <c r="P3226" s="18">
        <v>0</v>
      </c>
      <c r="S3226" s="18" t="s">
        <v>118</v>
      </c>
      <c r="T3226" s="18">
        <v>1</v>
      </c>
      <c r="U3226" s="18" t="s">
        <v>121</v>
      </c>
      <c r="V3226" s="18" t="b">
        <v>1</v>
      </c>
      <c r="W3226" s="20">
        <v>0.66666666666666696</v>
      </c>
      <c r="X3226" s="20">
        <v>0.375</v>
      </c>
      <c r="Y3226" s="19">
        <v>51655707.135023803</v>
      </c>
      <c r="Z3226" s="19">
        <v>46445755.713951901</v>
      </c>
      <c r="AA3226" s="19">
        <v>119367565.309044</v>
      </c>
      <c r="AB3226" s="19">
        <v>20053545.490637299</v>
      </c>
      <c r="AC3226" s="19">
        <v>50870332.443971403</v>
      </c>
      <c r="AD3226" s="19">
        <v>55143.880361755</v>
      </c>
      <c r="AE3226" s="19">
        <v>23639354.728074599</v>
      </c>
      <c r="AF3226" s="19">
        <v>71276479.0995332</v>
      </c>
      <c r="AG3226" s="19">
        <v>8918087.7799948901</v>
      </c>
      <c r="AH3226" s="19">
        <v>80728065.911935702</v>
      </c>
      <c r="AI3226" s="19">
        <v>12159889.0963437</v>
      </c>
      <c r="AJ3226" s="19">
        <v>37762.133882739698</v>
      </c>
      <c r="AK3226" s="19">
        <v>27215212.394011099</v>
      </c>
      <c r="AL3226" s="19">
        <v>187445.37779147099</v>
      </c>
      <c r="AM3226" s="19">
        <v>85852.124718513893</v>
      </c>
      <c r="AN3226" s="19">
        <v>12440337.3336895</v>
      </c>
      <c r="AO3226" s="19">
        <v>74138.1008370583</v>
      </c>
      <c r="AP3226" s="19">
        <v>58502.331954147201</v>
      </c>
      <c r="AQ3226" s="19">
        <v>10592910.428225201</v>
      </c>
      <c r="AR3226" s="19">
        <v>49832.672295953402</v>
      </c>
      <c r="AS3226" s="19">
        <v>72318.6274561951</v>
      </c>
      <c r="AT3226" s="19">
        <v>20698552.823568501</v>
      </c>
      <c r="AU3226" s="19">
        <v>27104519.535270602</v>
      </c>
      <c r="AV3226" s="19">
        <v>57029.357966701697</v>
      </c>
      <c r="AW3226" s="19">
        <v>38511803.029958203</v>
      </c>
      <c r="AX3226" s="19">
        <v>11609721.129925501</v>
      </c>
      <c r="AY3226" s="19">
        <v>79937947.105021194</v>
      </c>
      <c r="AZ3226" s="19">
        <v>107552.178623912</v>
      </c>
      <c r="BA3226" s="19">
        <v>101341.77104336501</v>
      </c>
      <c r="BB3226" s="19">
        <v>43597208.248260401</v>
      </c>
      <c r="BC3226" s="19">
        <v>62937.009110873303</v>
      </c>
      <c r="BD3226" s="19">
        <v>18395802.561117999</v>
      </c>
      <c r="BE3226" s="19">
        <v>178704.60351362301</v>
      </c>
      <c r="BF3226" s="19">
        <v>23903019.930300798</v>
      </c>
      <c r="BG3226" s="19">
        <v>142987.251866862</v>
      </c>
      <c r="BH3226" s="19">
        <v>66844.4046139891</v>
      </c>
      <c r="BI3226" s="19">
        <v>10248662.653450301</v>
      </c>
      <c r="BJ3226" s="19">
        <v>8009782.6569059603</v>
      </c>
      <c r="BK3226" s="19">
        <v>97048.858051087198</v>
      </c>
      <c r="BL3226" s="19">
        <v>10858627.3071776</v>
      </c>
      <c r="BM3226" s="19">
        <v>15230640.340562699</v>
      </c>
      <c r="BN3226" s="19">
        <v>51593.885876908498</v>
      </c>
      <c r="BO3226" s="19">
        <v>209591.61585109399</v>
      </c>
      <c r="BP3226" s="19">
        <v>49023.555370657697</v>
      </c>
      <c r="BQ3226" s="19">
        <v>85057.759169334604</v>
      </c>
      <c r="BR3226" s="19">
        <v>32444126.530341901</v>
      </c>
      <c r="BS3226" s="19">
        <v>74680.910813464201</v>
      </c>
      <c r="BT3226" s="19">
        <v>14378783.894203501</v>
      </c>
      <c r="BU3226" s="19">
        <v>11571948.3165172</v>
      </c>
      <c r="BV3226" s="19">
        <v>53677.024710943901</v>
      </c>
      <c r="BW3226" s="19">
        <v>109748.893649866</v>
      </c>
      <c r="BX3226" s="19">
        <v>60626.459295553897</v>
      </c>
      <c r="BY3226" s="19">
        <v>64359.7441030021</v>
      </c>
      <c r="BZ3226" s="19">
        <v>62077.4003332969</v>
      </c>
      <c r="CA3226" s="19">
        <v>25419933.473952498</v>
      </c>
      <c r="CB3226" s="19">
        <v>56280.262764906503</v>
      </c>
      <c r="CC3226" s="19">
        <v>32380694.328026898</v>
      </c>
      <c r="CD3226" s="19">
        <v>42378.606606679503</v>
      </c>
      <c r="CE3226" s="19">
        <v>88838.795511459801</v>
      </c>
    </row>
    <row r="3227" spans="1:83">
      <c r="A3227" s="18">
        <v>21179</v>
      </c>
      <c r="C3227" s="18" t="s">
        <v>4060</v>
      </c>
      <c r="D3227" s="18" t="s">
        <v>116</v>
      </c>
      <c r="E3227" s="18" t="s">
        <v>114</v>
      </c>
      <c r="F3227" s="18" t="s">
        <v>114</v>
      </c>
      <c r="G3227" s="18" t="s">
        <v>334</v>
      </c>
      <c r="H3227" s="18" t="s">
        <v>114</v>
      </c>
      <c r="J3227" s="18">
        <v>-1.04</v>
      </c>
      <c r="K3227" s="18">
        <v>658.22997999999995</v>
      </c>
      <c r="L3227" s="18">
        <v>330.1225</v>
      </c>
      <c r="M3227" s="18">
        <v>6.9089999999999998</v>
      </c>
      <c r="N3227" s="18">
        <v>1010915.06</v>
      </c>
      <c r="O3227" s="18">
        <v>1</v>
      </c>
      <c r="P3227" s="18">
        <v>0</v>
      </c>
      <c r="S3227" s="18" t="s">
        <v>118</v>
      </c>
      <c r="T3227" s="18">
        <v>1</v>
      </c>
      <c r="U3227" s="18" t="s">
        <v>809</v>
      </c>
      <c r="V3227" s="18" t="b">
        <v>1</v>
      </c>
      <c r="W3227" s="20">
        <v>0.77777777777777801</v>
      </c>
      <c r="X3227" s="20">
        <v>0.625</v>
      </c>
      <c r="Y3227" s="19">
        <v>68874911.134085298</v>
      </c>
      <c r="Z3227" s="19">
        <v>25247287.353631299</v>
      </c>
      <c r="AA3227" s="19">
        <v>68213254.253648698</v>
      </c>
      <c r="AB3227" s="19">
        <v>39154492.941386797</v>
      </c>
      <c r="AC3227" s="19">
        <v>58335767.631003603</v>
      </c>
      <c r="AD3227" s="19">
        <v>55143.880361755</v>
      </c>
      <c r="AE3227" s="19">
        <v>32742317.774739999</v>
      </c>
      <c r="AF3227" s="19">
        <v>87849060.646581799</v>
      </c>
      <c r="AG3227" s="19">
        <v>34008372.403059699</v>
      </c>
      <c r="AH3227" s="19">
        <v>81925171.269020095</v>
      </c>
      <c r="AI3227" s="19">
        <v>47802.709287413403</v>
      </c>
      <c r="AJ3227" s="19">
        <v>37762.133882739698</v>
      </c>
      <c r="AK3227" s="19">
        <v>43683606.1833224</v>
      </c>
      <c r="AL3227" s="19">
        <v>30689527.221900798</v>
      </c>
      <c r="AM3227" s="19">
        <v>29631844.2181319</v>
      </c>
      <c r="AN3227" s="19">
        <v>42811147.432451501</v>
      </c>
      <c r="AO3227" s="19">
        <v>33898029.788629003</v>
      </c>
      <c r="AP3227" s="19">
        <v>58502.331954147201</v>
      </c>
      <c r="AQ3227" s="19">
        <v>41104338.810901701</v>
      </c>
      <c r="AR3227" s="19">
        <v>24189345.164466701</v>
      </c>
      <c r="AS3227" s="19">
        <v>72318.6274561951</v>
      </c>
      <c r="AT3227" s="19">
        <v>45760427.904252298</v>
      </c>
      <c r="AU3227" s="19">
        <v>48491789.650621697</v>
      </c>
      <c r="AV3227" s="19">
        <v>57029.357966701697</v>
      </c>
      <c r="AW3227" s="19">
        <v>61255020.639634997</v>
      </c>
      <c r="AX3227" s="19">
        <v>12877657.295760401</v>
      </c>
      <c r="AY3227" s="19">
        <v>37849433.294274896</v>
      </c>
      <c r="AZ3227" s="19">
        <v>31105425.101087298</v>
      </c>
      <c r="BA3227" s="19">
        <v>20350368.217728902</v>
      </c>
      <c r="BB3227" s="19">
        <v>45163484.4722014</v>
      </c>
      <c r="BC3227" s="19">
        <v>62937.009110873303</v>
      </c>
      <c r="BD3227" s="19">
        <v>32851927.9358087</v>
      </c>
      <c r="BE3227" s="19">
        <v>178704.60351362301</v>
      </c>
      <c r="BF3227" s="19">
        <v>40540363.913864098</v>
      </c>
      <c r="BG3227" s="19">
        <v>33540672.864396099</v>
      </c>
      <c r="BH3227" s="19">
        <v>20745221.5060746</v>
      </c>
      <c r="BI3227" s="19">
        <v>47030.709569134902</v>
      </c>
      <c r="BJ3227" s="19">
        <v>13861738.2703615</v>
      </c>
      <c r="BK3227" s="19">
        <v>21605038.793957599</v>
      </c>
      <c r="BL3227" s="19">
        <v>37863984.216446802</v>
      </c>
      <c r="BM3227" s="19">
        <v>84490.603987824099</v>
      </c>
      <c r="BN3227" s="19">
        <v>51593.885876908498</v>
      </c>
      <c r="BO3227" s="19">
        <v>95669993.418633699</v>
      </c>
      <c r="BP3227" s="19">
        <v>49023.555370657697</v>
      </c>
      <c r="BQ3227" s="19">
        <v>31926604.7848409</v>
      </c>
      <c r="BR3227" s="19">
        <v>53869180.2454606</v>
      </c>
      <c r="BS3227" s="19">
        <v>74680.910813464201</v>
      </c>
      <c r="BT3227" s="19">
        <v>84632.417955647994</v>
      </c>
      <c r="BU3227" s="19">
        <v>54045402.268998198</v>
      </c>
      <c r="BV3227" s="19">
        <v>53677.024710943901</v>
      </c>
      <c r="BW3227" s="19">
        <v>109748.893649866</v>
      </c>
      <c r="BX3227" s="19">
        <v>25108521.082097601</v>
      </c>
      <c r="BY3227" s="19">
        <v>46665557.037943497</v>
      </c>
      <c r="BZ3227" s="19">
        <v>62077.4003332969</v>
      </c>
      <c r="CA3227" s="19">
        <v>35492157.6487519</v>
      </c>
      <c r="CB3227" s="19">
        <v>23237542.226022799</v>
      </c>
      <c r="CC3227" s="19">
        <v>19701609.838337898</v>
      </c>
      <c r="CD3227" s="19">
        <v>42378.606606679503</v>
      </c>
      <c r="CE3227" s="19">
        <v>31704856.222266302</v>
      </c>
    </row>
    <row r="3228" spans="1:83">
      <c r="A3228" s="18">
        <v>21193</v>
      </c>
      <c r="C3228" s="18" t="s">
        <v>2732</v>
      </c>
      <c r="D3228" s="18" t="s">
        <v>116</v>
      </c>
      <c r="E3228" s="18" t="s">
        <v>114</v>
      </c>
      <c r="F3228" s="18" t="s">
        <v>114</v>
      </c>
      <c r="G3228" s="18" t="s">
        <v>114</v>
      </c>
      <c r="H3228" s="18" t="s">
        <v>114</v>
      </c>
      <c r="J3228" s="18">
        <v>0.62</v>
      </c>
      <c r="K3228" s="18">
        <v>250.15436</v>
      </c>
      <c r="L3228" s="18">
        <v>251.16164000000001</v>
      </c>
      <c r="M3228" s="18">
        <v>6.7869999999999999</v>
      </c>
      <c r="N3228" s="18">
        <v>1010118.899</v>
      </c>
      <c r="O3228" s="18">
        <v>0</v>
      </c>
      <c r="P3228" s="18">
        <v>0</v>
      </c>
      <c r="S3228" s="18" t="s">
        <v>118</v>
      </c>
      <c r="T3228" s="18">
        <v>1</v>
      </c>
      <c r="U3228" s="18" t="s">
        <v>802</v>
      </c>
      <c r="V3228" s="18" t="b">
        <v>0</v>
      </c>
      <c r="W3228" s="20">
        <v>0.62962962962962998</v>
      </c>
      <c r="X3228" s="20">
        <v>0.625</v>
      </c>
      <c r="Y3228" s="19">
        <v>30452466.2091235</v>
      </c>
      <c r="Z3228" s="19">
        <v>3415931.9095432502</v>
      </c>
      <c r="AA3228" s="19">
        <v>302507.99905691098</v>
      </c>
      <c r="AB3228" s="19">
        <v>13194289.264555899</v>
      </c>
      <c r="AC3228" s="19">
        <v>202761.79347830301</v>
      </c>
      <c r="AD3228" s="19">
        <v>55143.880361755</v>
      </c>
      <c r="AE3228" s="19">
        <v>15105041.6228965</v>
      </c>
      <c r="AF3228" s="19">
        <v>246797.54089740699</v>
      </c>
      <c r="AG3228" s="19">
        <v>23562129.608801901</v>
      </c>
      <c r="AH3228" s="19">
        <v>24693815.1618498</v>
      </c>
      <c r="AI3228" s="19">
        <v>18671528.770810001</v>
      </c>
      <c r="AJ3228" s="19">
        <v>37762.133882739698</v>
      </c>
      <c r="AK3228" s="19">
        <v>164147.76214103101</v>
      </c>
      <c r="AL3228" s="19">
        <v>187445.37779147099</v>
      </c>
      <c r="AM3228" s="19">
        <v>13837539.020676799</v>
      </c>
      <c r="AN3228" s="19">
        <v>24186461.414197501</v>
      </c>
      <c r="AO3228" s="19">
        <v>74138.1008370583</v>
      </c>
      <c r="AP3228" s="19">
        <v>9335506.0550315995</v>
      </c>
      <c r="AQ3228" s="19">
        <v>21740575.933733501</v>
      </c>
      <c r="AR3228" s="19">
        <v>17961692.453219399</v>
      </c>
      <c r="AS3228" s="19">
        <v>22352366.180850301</v>
      </c>
      <c r="AT3228" s="19">
        <v>22426139.492722001</v>
      </c>
      <c r="AU3228" s="19">
        <v>25527492.720880799</v>
      </c>
      <c r="AV3228" s="19">
        <v>11923080.516738201</v>
      </c>
      <c r="AW3228" s="19">
        <v>28755727.479092501</v>
      </c>
      <c r="AX3228" s="19">
        <v>73579.681769493298</v>
      </c>
      <c r="AY3228" s="19">
        <v>165758.196350452</v>
      </c>
      <c r="AZ3228" s="19">
        <v>107552.178623912</v>
      </c>
      <c r="BA3228" s="19">
        <v>101341.77104336501</v>
      </c>
      <c r="BB3228" s="19">
        <v>211094.34997347501</v>
      </c>
      <c r="BC3228" s="19">
        <v>6596212.5088989297</v>
      </c>
      <c r="BD3228" s="19">
        <v>40455881.485799901</v>
      </c>
      <c r="BE3228" s="19">
        <v>178704.60351362301</v>
      </c>
      <c r="BF3228" s="19">
        <v>168766.74855896301</v>
      </c>
      <c r="BG3228" s="19">
        <v>142987.251866862</v>
      </c>
      <c r="BH3228" s="19">
        <v>66844.4046139891</v>
      </c>
      <c r="BI3228" s="19">
        <v>10098610.157454999</v>
      </c>
      <c r="BJ3228" s="19">
        <v>40620.2248290192</v>
      </c>
      <c r="BK3228" s="19">
        <v>19210491.217730101</v>
      </c>
      <c r="BL3228" s="19">
        <v>21801607.4682892</v>
      </c>
      <c r="BM3228" s="19">
        <v>32310210.536692798</v>
      </c>
      <c r="BN3228" s="19">
        <v>51593.885876908498</v>
      </c>
      <c r="BO3228" s="19">
        <v>209591.61585109399</v>
      </c>
      <c r="BP3228" s="19">
        <v>19107893.144934598</v>
      </c>
      <c r="BQ3228" s="19">
        <v>28401704.455707401</v>
      </c>
      <c r="BR3228" s="19">
        <v>138837.29432782999</v>
      </c>
      <c r="BS3228" s="19">
        <v>33421026.5905899</v>
      </c>
      <c r="BT3228" s="19">
        <v>46029811.813467897</v>
      </c>
      <c r="BU3228" s="19">
        <v>26855783.9599385</v>
      </c>
      <c r="BV3228" s="19">
        <v>17058300.529956501</v>
      </c>
      <c r="BW3228" s="19">
        <v>37763862.1028938</v>
      </c>
      <c r="BX3228" s="19">
        <v>60626.459295553897</v>
      </c>
      <c r="BY3228" s="19">
        <v>34399944.907013498</v>
      </c>
      <c r="BZ3228" s="19">
        <v>47251562.030235901</v>
      </c>
      <c r="CA3228" s="19">
        <v>36878836.995792501</v>
      </c>
      <c r="CB3228" s="19">
        <v>5218367.4063708801</v>
      </c>
      <c r="CC3228" s="19">
        <v>18635222.419107601</v>
      </c>
      <c r="CD3228" s="19">
        <v>25554265.589135598</v>
      </c>
      <c r="CE3228" s="19">
        <v>28060684.057571601</v>
      </c>
    </row>
    <row r="3229" spans="1:83">
      <c r="A3229" s="18">
        <v>21229</v>
      </c>
      <c r="C3229" s="18" t="s">
        <v>4061</v>
      </c>
      <c r="D3229" s="18" t="s">
        <v>863</v>
      </c>
      <c r="E3229" s="18" t="s">
        <v>114</v>
      </c>
      <c r="F3229" s="18" t="s">
        <v>114</v>
      </c>
      <c r="G3229" s="18" t="s">
        <v>114</v>
      </c>
      <c r="H3229" s="18" t="s">
        <v>114</v>
      </c>
      <c r="J3229" s="18">
        <v>5.78</v>
      </c>
      <c r="K3229" s="18">
        <v>527.40350000000001</v>
      </c>
      <c r="L3229" s="18">
        <v>528.41034000000002</v>
      </c>
      <c r="M3229" s="18">
        <v>8.8409999999999993</v>
      </c>
      <c r="N3229" s="18">
        <v>1007637.829</v>
      </c>
      <c r="O3229" s="18">
        <v>0</v>
      </c>
      <c r="P3229" s="18">
        <v>0</v>
      </c>
      <c r="S3229" s="18" t="s">
        <v>118</v>
      </c>
      <c r="T3229" s="18">
        <v>1</v>
      </c>
      <c r="U3229" s="18" t="s">
        <v>802</v>
      </c>
      <c r="V3229" s="18" t="b">
        <v>0</v>
      </c>
      <c r="W3229" s="20">
        <v>0.55555555555555602</v>
      </c>
      <c r="X3229" s="20">
        <v>0.59375</v>
      </c>
      <c r="Y3229" s="19">
        <v>60124305.915103696</v>
      </c>
      <c r="Z3229" s="19">
        <v>89712.935311184003</v>
      </c>
      <c r="AA3229" s="19">
        <v>51999770.710641801</v>
      </c>
      <c r="AB3229" s="19">
        <v>81474.388556081496</v>
      </c>
      <c r="AC3229" s="19">
        <v>30277768.2131887</v>
      </c>
      <c r="AD3229" s="19">
        <v>16232374.8617204</v>
      </c>
      <c r="AE3229" s="19">
        <v>40404071.289654903</v>
      </c>
      <c r="AF3229" s="19">
        <v>137776759.936665</v>
      </c>
      <c r="AG3229" s="19">
        <v>3720926.6669067801</v>
      </c>
      <c r="AH3229" s="19">
        <v>213770.07762069799</v>
      </c>
      <c r="AI3229" s="19">
        <v>47802.709287413403</v>
      </c>
      <c r="AJ3229" s="19">
        <v>37762.133882739698</v>
      </c>
      <c r="AK3229" s="19">
        <v>25701128.8117388</v>
      </c>
      <c r="AL3229" s="19">
        <v>15427410.1642041</v>
      </c>
      <c r="AM3229" s="19">
        <v>85852.124718513893</v>
      </c>
      <c r="AN3229" s="19">
        <v>15027318.151479401</v>
      </c>
      <c r="AO3229" s="19">
        <v>5978850.1619874202</v>
      </c>
      <c r="AP3229" s="19">
        <v>58502.331954147201</v>
      </c>
      <c r="AQ3229" s="19">
        <v>9869835.8241208699</v>
      </c>
      <c r="AR3229" s="19">
        <v>16098944.3355876</v>
      </c>
      <c r="AS3229" s="19">
        <v>27534351.509456199</v>
      </c>
      <c r="AT3229" s="19">
        <v>9699138.4578242302</v>
      </c>
      <c r="AU3229" s="19">
        <v>139624.610384292</v>
      </c>
      <c r="AV3229" s="19">
        <v>57029.357966701697</v>
      </c>
      <c r="AW3229" s="19">
        <v>97553.535244377999</v>
      </c>
      <c r="AX3229" s="19">
        <v>73579.681769493298</v>
      </c>
      <c r="AY3229" s="19">
        <v>165758.196350452</v>
      </c>
      <c r="AZ3229" s="19">
        <v>6866900.0568716498</v>
      </c>
      <c r="BA3229" s="19">
        <v>27232810.3666276</v>
      </c>
      <c r="BB3229" s="19">
        <v>211094.34997347501</v>
      </c>
      <c r="BC3229" s="19">
        <v>47788204.768596999</v>
      </c>
      <c r="BD3229" s="19">
        <v>130916.54913210199</v>
      </c>
      <c r="BE3229" s="19">
        <v>24187710.501513802</v>
      </c>
      <c r="BF3229" s="19">
        <v>21643808.4391203</v>
      </c>
      <c r="BG3229" s="19">
        <v>34576612.017044403</v>
      </c>
      <c r="BH3229" s="19">
        <v>66844.4046139891</v>
      </c>
      <c r="BI3229" s="19">
        <v>8095197.5986786401</v>
      </c>
      <c r="BJ3229" s="19">
        <v>26736571.472864401</v>
      </c>
      <c r="BK3229" s="19">
        <v>97048.858051087198</v>
      </c>
      <c r="BL3229" s="19">
        <v>15323322.1592928</v>
      </c>
      <c r="BM3229" s="19">
        <v>84490.603987824099</v>
      </c>
      <c r="BN3229" s="19">
        <v>51593.885876908498</v>
      </c>
      <c r="BO3229" s="19">
        <v>209591.61585109399</v>
      </c>
      <c r="BP3229" s="19">
        <v>20820896.310469601</v>
      </c>
      <c r="BQ3229" s="19">
        <v>85057.759169334604</v>
      </c>
      <c r="BR3229" s="19">
        <v>37784364.6277854</v>
      </c>
      <c r="BS3229" s="19">
        <v>74680.910813464201</v>
      </c>
      <c r="BT3229" s="19">
        <v>84632.417955647994</v>
      </c>
      <c r="BU3229" s="19">
        <v>11528756.976696</v>
      </c>
      <c r="BV3229" s="19">
        <v>12321408.762748901</v>
      </c>
      <c r="BW3229" s="19">
        <v>12595116.2586325</v>
      </c>
      <c r="BX3229" s="19">
        <v>17532970.587362301</v>
      </c>
      <c r="BY3229" s="19">
        <v>7182046.5923885498</v>
      </c>
      <c r="BZ3229" s="19">
        <v>9397545.1260554008</v>
      </c>
      <c r="CA3229" s="19">
        <v>79644.185807155198</v>
      </c>
      <c r="CB3229" s="19">
        <v>56280.262764906503</v>
      </c>
      <c r="CC3229" s="19">
        <v>6065613.7509749699</v>
      </c>
      <c r="CD3229" s="19">
        <v>22652363.513217501</v>
      </c>
      <c r="CE3229" s="19">
        <v>88838.795511459801</v>
      </c>
    </row>
    <row r="3230" spans="1:83">
      <c r="A3230" s="18">
        <v>22746</v>
      </c>
      <c r="C3230" s="18" t="s">
        <v>4062</v>
      </c>
      <c r="D3230" s="18" t="s">
        <v>116</v>
      </c>
      <c r="E3230" s="18" t="s">
        <v>114</v>
      </c>
      <c r="F3230" s="18" t="s">
        <v>114</v>
      </c>
      <c r="G3230" s="18" t="s">
        <v>334</v>
      </c>
      <c r="H3230" s="18" t="s">
        <v>114</v>
      </c>
      <c r="J3230" s="18">
        <v>-1.45</v>
      </c>
      <c r="K3230" s="18">
        <v>228.09975</v>
      </c>
      <c r="L3230" s="18">
        <v>229.10715999999999</v>
      </c>
      <c r="M3230" s="18">
        <v>6.4960000000000004</v>
      </c>
      <c r="N3230" s="18">
        <v>1003323.921</v>
      </c>
      <c r="O3230" s="18">
        <v>4</v>
      </c>
      <c r="P3230" s="18">
        <v>0</v>
      </c>
      <c r="S3230" s="18" t="s">
        <v>118</v>
      </c>
      <c r="T3230" s="18">
        <v>3</v>
      </c>
      <c r="U3230" s="18" t="s">
        <v>121</v>
      </c>
      <c r="V3230" s="18" t="b">
        <v>1</v>
      </c>
      <c r="W3230" s="20">
        <v>0.96296296296296302</v>
      </c>
      <c r="X3230" s="20">
        <v>0.90625</v>
      </c>
      <c r="Y3230" s="19">
        <v>113157663.287706</v>
      </c>
      <c r="Z3230" s="19">
        <v>51416514.9485581</v>
      </c>
      <c r="AA3230" s="19">
        <v>181482301.70697099</v>
      </c>
      <c r="AB3230" s="19">
        <v>44700892.109200701</v>
      </c>
      <c r="AC3230" s="19">
        <v>121990528.185276</v>
      </c>
      <c r="AD3230" s="19">
        <v>4106126.3936686399</v>
      </c>
      <c r="AE3230" s="19">
        <v>58978734.219276801</v>
      </c>
      <c r="AF3230" s="19">
        <v>123477881.068147</v>
      </c>
      <c r="AG3230" s="19">
        <v>16419241.123248599</v>
      </c>
      <c r="AH3230" s="19">
        <v>135119026.56486201</v>
      </c>
      <c r="AI3230" s="19">
        <v>9529845.6317168493</v>
      </c>
      <c r="AJ3230" s="19">
        <v>11775022.323425099</v>
      </c>
      <c r="AK3230" s="19">
        <v>98199211.152958795</v>
      </c>
      <c r="AL3230" s="19">
        <v>102236150.53430399</v>
      </c>
      <c r="AM3230" s="19">
        <v>53371770.565803699</v>
      </c>
      <c r="AN3230" s="19">
        <v>19604703.071469799</v>
      </c>
      <c r="AO3230" s="19">
        <v>46079503.491980299</v>
      </c>
      <c r="AP3230" s="19">
        <v>58502.331954147201</v>
      </c>
      <c r="AQ3230" s="19">
        <v>23156827.225593999</v>
      </c>
      <c r="AR3230" s="19">
        <v>11687845.230512399</v>
      </c>
      <c r="AS3230" s="19">
        <v>20274693.4141501</v>
      </c>
      <c r="AT3230" s="19">
        <v>31875914.289901</v>
      </c>
      <c r="AU3230" s="19">
        <v>79413860.993983194</v>
      </c>
      <c r="AV3230" s="19">
        <v>10850385.360507701</v>
      </c>
      <c r="AW3230" s="19">
        <v>47451286.928483903</v>
      </c>
      <c r="AX3230" s="19">
        <v>43301495.431001402</v>
      </c>
      <c r="AY3230" s="19">
        <v>97163021.533648103</v>
      </c>
      <c r="AZ3230" s="19">
        <v>61151176.076202199</v>
      </c>
      <c r="BA3230" s="19">
        <v>65207423.032682501</v>
      </c>
      <c r="BB3230" s="19">
        <v>126155085.45590299</v>
      </c>
      <c r="BC3230" s="19">
        <v>62937.009110873303</v>
      </c>
      <c r="BD3230" s="19">
        <v>82586847.300025702</v>
      </c>
      <c r="BE3230" s="19">
        <v>113031745.26741201</v>
      </c>
      <c r="BF3230" s="19">
        <v>113905054.313886</v>
      </c>
      <c r="BG3230" s="19">
        <v>98907530.767120197</v>
      </c>
      <c r="BH3230" s="19">
        <v>43711700.885873497</v>
      </c>
      <c r="BI3230" s="19">
        <v>27294789.4265939</v>
      </c>
      <c r="BJ3230" s="19">
        <v>9950560.4724938404</v>
      </c>
      <c r="BK3230" s="19">
        <v>21318190.344999801</v>
      </c>
      <c r="BL3230" s="19">
        <v>35505557.813004598</v>
      </c>
      <c r="BM3230" s="19">
        <v>21700762.643440101</v>
      </c>
      <c r="BN3230" s="19">
        <v>35032611.595337696</v>
      </c>
      <c r="BO3230" s="19">
        <v>139021329.10675699</v>
      </c>
      <c r="BP3230" s="19">
        <v>31979207.411512699</v>
      </c>
      <c r="BQ3230" s="19">
        <v>46114206.209803097</v>
      </c>
      <c r="BR3230" s="19">
        <v>75708561.769258603</v>
      </c>
      <c r="BS3230" s="19">
        <v>19722526.554772601</v>
      </c>
      <c r="BT3230" s="19">
        <v>48515776.388820097</v>
      </c>
      <c r="BU3230" s="19">
        <v>35319094.4164465</v>
      </c>
      <c r="BV3230" s="19">
        <v>53677.024710943901</v>
      </c>
      <c r="BW3230" s="19">
        <v>46577748.764011599</v>
      </c>
      <c r="BX3230" s="19">
        <v>38711914.524059698</v>
      </c>
      <c r="BY3230" s="19">
        <v>33471627.179971501</v>
      </c>
      <c r="BZ3230" s="19">
        <v>41215167.259999797</v>
      </c>
      <c r="CA3230" s="19">
        <v>42731451.358348101</v>
      </c>
      <c r="CB3230" s="19">
        <v>16847577.6609005</v>
      </c>
      <c r="CC3230" s="19">
        <v>26644939.154413398</v>
      </c>
      <c r="CD3230" s="19">
        <v>42378.606606679503</v>
      </c>
      <c r="CE3230" s="19">
        <v>51822886.419463597</v>
      </c>
    </row>
    <row r="3231" spans="1:83">
      <c r="A3231" s="18">
        <v>21323</v>
      </c>
      <c r="B3231" s="18" t="s">
        <v>3053</v>
      </c>
      <c r="C3231" s="18" t="s">
        <v>3054</v>
      </c>
      <c r="D3231" s="18" t="s">
        <v>116</v>
      </c>
      <c r="E3231" s="18" t="s">
        <v>114</v>
      </c>
      <c r="F3231" s="18" t="s">
        <v>114</v>
      </c>
      <c r="G3231" s="18" t="s">
        <v>116</v>
      </c>
      <c r="H3231" s="18" t="s">
        <v>114</v>
      </c>
      <c r="J3231" s="18">
        <v>-0.09</v>
      </c>
      <c r="K3231" s="18">
        <v>185.21432999999999</v>
      </c>
      <c r="L3231" s="18">
        <v>186.22171</v>
      </c>
      <c r="M3231" s="18">
        <v>7.3490000000000002</v>
      </c>
      <c r="N3231" s="18">
        <v>1001336.1090000001</v>
      </c>
      <c r="O3231" s="18">
        <v>1</v>
      </c>
      <c r="P3231" s="18">
        <v>0</v>
      </c>
      <c r="S3231" s="18" t="s">
        <v>118</v>
      </c>
      <c r="T3231" s="18">
        <v>1</v>
      </c>
      <c r="U3231" s="18" t="s">
        <v>802</v>
      </c>
      <c r="V3231" s="18" t="b">
        <v>1</v>
      </c>
      <c r="W3231" s="20">
        <v>0.74074074074074103</v>
      </c>
      <c r="X3231" s="20">
        <v>0.78125</v>
      </c>
      <c r="Y3231" s="19">
        <v>145173036.42249399</v>
      </c>
      <c r="Z3231" s="19">
        <v>45814862.7583993</v>
      </c>
      <c r="AA3231" s="19">
        <v>302507.99905691098</v>
      </c>
      <c r="AB3231" s="19">
        <v>81474.388556081496</v>
      </c>
      <c r="AC3231" s="19">
        <v>132634733.81111801</v>
      </c>
      <c r="AD3231" s="19">
        <v>55143.880361755</v>
      </c>
      <c r="AE3231" s="19">
        <v>37477161.6352451</v>
      </c>
      <c r="AF3231" s="19">
        <v>246797.54089740699</v>
      </c>
      <c r="AG3231" s="19">
        <v>64152.505638069299</v>
      </c>
      <c r="AH3231" s="19">
        <v>148820010.578803</v>
      </c>
      <c r="AI3231" s="19">
        <v>25515315.055419698</v>
      </c>
      <c r="AJ3231" s="19">
        <v>37762.133882739698</v>
      </c>
      <c r="AK3231" s="19">
        <v>86780647.612158105</v>
      </c>
      <c r="AL3231" s="19">
        <v>108144388.934048</v>
      </c>
      <c r="AM3231" s="19">
        <v>38728174.443458602</v>
      </c>
      <c r="AN3231" s="19">
        <v>40232751.314841896</v>
      </c>
      <c r="AO3231" s="19">
        <v>55513206.338364899</v>
      </c>
      <c r="AP3231" s="19">
        <v>40341387.4855735</v>
      </c>
      <c r="AQ3231" s="19">
        <v>53612101.746532001</v>
      </c>
      <c r="AR3231" s="19">
        <v>21352379.896922398</v>
      </c>
      <c r="AS3231" s="19">
        <v>40938951.246232703</v>
      </c>
      <c r="AT3231" s="19">
        <v>19223970.2973276</v>
      </c>
      <c r="AU3231" s="19">
        <v>139624.610384292</v>
      </c>
      <c r="AV3231" s="19">
        <v>35040028.755070299</v>
      </c>
      <c r="AW3231" s="19">
        <v>34588563.960912697</v>
      </c>
      <c r="AX3231" s="19">
        <v>46261220.114128202</v>
      </c>
      <c r="AY3231" s="19">
        <v>83183763.565269694</v>
      </c>
      <c r="AZ3231" s="19">
        <v>107552.178623912</v>
      </c>
      <c r="BA3231" s="19">
        <v>71848112.9853459</v>
      </c>
      <c r="BB3231" s="19">
        <v>120809441.200955</v>
      </c>
      <c r="BC3231" s="19">
        <v>62937.009110873303</v>
      </c>
      <c r="BD3231" s="19">
        <v>130916.54913210199</v>
      </c>
      <c r="BE3231" s="19">
        <v>178704.60351362301</v>
      </c>
      <c r="BF3231" s="19">
        <v>102078143.42828</v>
      </c>
      <c r="BG3231" s="19">
        <v>87571991.874128506</v>
      </c>
      <c r="BH3231" s="19">
        <v>45756576.252380297</v>
      </c>
      <c r="BI3231" s="19">
        <v>16646824.5720558</v>
      </c>
      <c r="BJ3231" s="19">
        <v>18254200.281895299</v>
      </c>
      <c r="BK3231" s="19">
        <v>56036727.738743797</v>
      </c>
      <c r="BL3231" s="19">
        <v>26447545.3914553</v>
      </c>
      <c r="BM3231" s="19">
        <v>25801949.391871799</v>
      </c>
      <c r="BN3231" s="19">
        <v>22173402.2876429</v>
      </c>
      <c r="BO3231" s="19">
        <v>125895792.90839601</v>
      </c>
      <c r="BP3231" s="19">
        <v>36308374.209443703</v>
      </c>
      <c r="BQ3231" s="19">
        <v>85057.759169334604</v>
      </c>
      <c r="BR3231" s="19">
        <v>138837.29432782999</v>
      </c>
      <c r="BS3231" s="19">
        <v>52103503.939513303</v>
      </c>
      <c r="BT3231" s="19">
        <v>38592637.579304703</v>
      </c>
      <c r="BU3231" s="19">
        <v>77863.992415903005</v>
      </c>
      <c r="BV3231" s="19">
        <v>16874198.020507399</v>
      </c>
      <c r="BW3231" s="19">
        <v>50776293.187897801</v>
      </c>
      <c r="BX3231" s="19">
        <v>44168132.079500601</v>
      </c>
      <c r="BY3231" s="19">
        <v>21603639.429039702</v>
      </c>
      <c r="BZ3231" s="19">
        <v>29051948.7863677</v>
      </c>
      <c r="CA3231" s="19">
        <v>36654140.9384453</v>
      </c>
      <c r="CB3231" s="19">
        <v>20552032.338488299</v>
      </c>
      <c r="CC3231" s="19">
        <v>30978718.544799399</v>
      </c>
      <c r="CD3231" s="19">
        <v>23010433.1664332</v>
      </c>
      <c r="CE3231" s="19">
        <v>57490344.811200596</v>
      </c>
    </row>
    <row r="3232" spans="1:83">
      <c r="A3232" s="18">
        <v>22348</v>
      </c>
      <c r="B3232" s="18" t="s">
        <v>4063</v>
      </c>
      <c r="C3232" s="18" t="s">
        <v>4064</v>
      </c>
      <c r="D3232" s="18" t="s">
        <v>116</v>
      </c>
      <c r="E3232" s="18" t="s">
        <v>114</v>
      </c>
      <c r="F3232" s="18" t="s">
        <v>114</v>
      </c>
      <c r="G3232" s="18" t="s">
        <v>116</v>
      </c>
      <c r="H3232" s="18" t="s">
        <v>114</v>
      </c>
      <c r="J3232" s="18">
        <v>-0.28999999999999998</v>
      </c>
      <c r="K3232" s="18">
        <v>255.14698000000001</v>
      </c>
      <c r="L3232" s="18">
        <v>256.15427</v>
      </c>
      <c r="M3232" s="18">
        <v>6.8840000000000003</v>
      </c>
      <c r="N3232" s="18">
        <v>1001303.754</v>
      </c>
      <c r="O3232" s="18">
        <v>3</v>
      </c>
      <c r="P3232" s="18">
        <v>0</v>
      </c>
      <c r="S3232" s="18" t="s">
        <v>118</v>
      </c>
      <c r="T3232" s="18">
        <v>3</v>
      </c>
      <c r="U3232" s="18" t="s">
        <v>802</v>
      </c>
      <c r="V3232" s="18" t="b">
        <v>1</v>
      </c>
      <c r="W3232" s="20">
        <v>0.51851851851851805</v>
      </c>
      <c r="X3232" s="20">
        <v>0.5</v>
      </c>
      <c r="Y3232" s="19">
        <v>211063.24240400901</v>
      </c>
      <c r="Z3232" s="19">
        <v>21786320.926257301</v>
      </c>
      <c r="AA3232" s="19">
        <v>55212184.560540102</v>
      </c>
      <c r="AB3232" s="19">
        <v>34922150.0494259</v>
      </c>
      <c r="AC3232" s="19">
        <v>53109419.409775101</v>
      </c>
      <c r="AD3232" s="19">
        <v>55143.880361755</v>
      </c>
      <c r="AE3232" s="19">
        <v>93066.8435548751</v>
      </c>
      <c r="AF3232" s="19">
        <v>246797.54089740699</v>
      </c>
      <c r="AG3232" s="19">
        <v>19577316.501935299</v>
      </c>
      <c r="AH3232" s="19">
        <v>64034124.405033797</v>
      </c>
      <c r="AI3232" s="19">
        <v>47802.709287413403</v>
      </c>
      <c r="AJ3232" s="19">
        <v>37762.133882739698</v>
      </c>
      <c r="AK3232" s="19">
        <v>10325303.7130621</v>
      </c>
      <c r="AL3232" s="19">
        <v>187445.37779147099</v>
      </c>
      <c r="AM3232" s="19">
        <v>85852.124718513893</v>
      </c>
      <c r="AN3232" s="19">
        <v>73007.899572116206</v>
      </c>
      <c r="AO3232" s="19">
        <v>12521149.823698901</v>
      </c>
      <c r="AP3232" s="19">
        <v>18348421.543426201</v>
      </c>
      <c r="AQ3232" s="19">
        <v>28315464.489432801</v>
      </c>
      <c r="AR3232" s="19">
        <v>49832.672295953402</v>
      </c>
      <c r="AS3232" s="19">
        <v>25685721.2831733</v>
      </c>
      <c r="AT3232" s="19">
        <v>30634568.126247302</v>
      </c>
      <c r="AU3232" s="19">
        <v>139624.610384292</v>
      </c>
      <c r="AV3232" s="19">
        <v>57029.357966701697</v>
      </c>
      <c r="AW3232" s="19">
        <v>97553.535244377999</v>
      </c>
      <c r="AX3232" s="19">
        <v>28097841.635246299</v>
      </c>
      <c r="AY3232" s="19">
        <v>71030337.141513705</v>
      </c>
      <c r="AZ3232" s="19">
        <v>30511655.3414662</v>
      </c>
      <c r="BA3232" s="19">
        <v>101341.77104336501</v>
      </c>
      <c r="BB3232" s="19">
        <v>34373365.274092898</v>
      </c>
      <c r="BC3232" s="19">
        <v>62937.009110873303</v>
      </c>
      <c r="BD3232" s="19">
        <v>30021555.209132601</v>
      </c>
      <c r="BE3232" s="19">
        <v>43109686.857417002</v>
      </c>
      <c r="BF3232" s="19">
        <v>168766.74855896301</v>
      </c>
      <c r="BG3232" s="19">
        <v>142987.251866862</v>
      </c>
      <c r="BH3232" s="19">
        <v>66844.4046139891</v>
      </c>
      <c r="BI3232" s="19">
        <v>47030.709569134902</v>
      </c>
      <c r="BJ3232" s="19">
        <v>40620.2248290192</v>
      </c>
      <c r="BK3232" s="19">
        <v>20161952.909420799</v>
      </c>
      <c r="BL3232" s="19">
        <v>18186391.8437397</v>
      </c>
      <c r="BM3232" s="19">
        <v>84490.603987824099</v>
      </c>
      <c r="BN3232" s="19">
        <v>51593.885876908498</v>
      </c>
      <c r="BO3232" s="19">
        <v>36923758.9668082</v>
      </c>
      <c r="BP3232" s="19">
        <v>49023.555370657697</v>
      </c>
      <c r="BQ3232" s="19">
        <v>21746197.3428264</v>
      </c>
      <c r="BR3232" s="19">
        <v>49233260.973735899</v>
      </c>
      <c r="BS3232" s="19">
        <v>27470649.849574201</v>
      </c>
      <c r="BT3232" s="19">
        <v>63857622.494720198</v>
      </c>
      <c r="BU3232" s="19">
        <v>34238163.495070897</v>
      </c>
      <c r="BV3232" s="19">
        <v>53677.024710943901</v>
      </c>
      <c r="BW3232" s="19">
        <v>41508940.145941898</v>
      </c>
      <c r="BX3232" s="19">
        <v>18841381.125573501</v>
      </c>
      <c r="BY3232" s="19">
        <v>64359.7441030021</v>
      </c>
      <c r="BZ3232" s="19">
        <v>62077.4003332969</v>
      </c>
      <c r="CA3232" s="19">
        <v>34230644.506501101</v>
      </c>
      <c r="CB3232" s="19">
        <v>56280.262764906503</v>
      </c>
      <c r="CC3232" s="19">
        <v>15320163.5105149</v>
      </c>
      <c r="CD3232" s="19">
        <v>42378.606606679503</v>
      </c>
      <c r="CE3232" s="19">
        <v>88838.795511459801</v>
      </c>
    </row>
    <row r="3233" spans="1:83">
      <c r="A3233" s="18">
        <v>21342</v>
      </c>
      <c r="D3233" s="18" t="s">
        <v>114</v>
      </c>
      <c r="E3233" s="18" t="s">
        <v>114</v>
      </c>
      <c r="F3233" s="18" t="s">
        <v>114</v>
      </c>
      <c r="G3233" s="18" t="s">
        <v>114</v>
      </c>
      <c r="H3233" s="18" t="s">
        <v>114</v>
      </c>
      <c r="K3233" s="18">
        <v>159.08458999999999</v>
      </c>
      <c r="L3233" s="18">
        <v>160.09180000000001</v>
      </c>
      <c r="M3233" s="18">
        <v>3.4630000000000001</v>
      </c>
      <c r="N3233" s="18">
        <v>999848.02729999996</v>
      </c>
      <c r="O3233" s="18">
        <v>0</v>
      </c>
      <c r="P3233" s="18">
        <v>0</v>
      </c>
      <c r="S3233" s="18" t="s">
        <v>118</v>
      </c>
      <c r="T3233" s="18">
        <v>2</v>
      </c>
      <c r="U3233" s="18" t="s">
        <v>802</v>
      </c>
      <c r="V3233" s="18" t="b">
        <v>0</v>
      </c>
      <c r="W3233" s="20">
        <v>0.48148148148148101</v>
      </c>
      <c r="X3233" s="20">
        <v>0.59375</v>
      </c>
      <c r="Y3233" s="19">
        <v>211063.24240400901</v>
      </c>
      <c r="Z3233" s="19">
        <v>89712.935311184003</v>
      </c>
      <c r="AA3233" s="19">
        <v>302507.99905691098</v>
      </c>
      <c r="AB3233" s="19">
        <v>8991080.4425741192</v>
      </c>
      <c r="AC3233" s="19">
        <v>202761.79347830301</v>
      </c>
      <c r="AD3233" s="19">
        <v>12021659.9387052</v>
      </c>
      <c r="AE3233" s="19">
        <v>14597775.082906401</v>
      </c>
      <c r="AF3233" s="19">
        <v>246797.54089740699</v>
      </c>
      <c r="AG3233" s="19">
        <v>18526604.653344501</v>
      </c>
      <c r="AH3233" s="19">
        <v>213770.07762069799</v>
      </c>
      <c r="AI3233" s="19">
        <v>10869135.576269001</v>
      </c>
      <c r="AJ3233" s="19">
        <v>24881207.744438801</v>
      </c>
      <c r="AK3233" s="19">
        <v>164147.76214103101</v>
      </c>
      <c r="AL3233" s="19">
        <v>187445.37779147099</v>
      </c>
      <c r="AM3233" s="19">
        <v>10097070.649115199</v>
      </c>
      <c r="AN3233" s="19">
        <v>73007.899572116206</v>
      </c>
      <c r="AO3233" s="19">
        <v>74138.1008370583</v>
      </c>
      <c r="AP3233" s="19">
        <v>58502.331954147201</v>
      </c>
      <c r="AQ3233" s="19">
        <v>80515.804096136198</v>
      </c>
      <c r="AR3233" s="19">
        <v>11324870.279734399</v>
      </c>
      <c r="AS3233" s="19">
        <v>16878416.877657</v>
      </c>
      <c r="AT3233" s="19">
        <v>29547284.227476399</v>
      </c>
      <c r="AU3233" s="19">
        <v>8988249.9555345401</v>
      </c>
      <c r="AV3233" s="19">
        <v>23708162.6321114</v>
      </c>
      <c r="AW3233" s="19">
        <v>97553.535244377999</v>
      </c>
      <c r="AX3233" s="19">
        <v>9062602.7365571298</v>
      </c>
      <c r="AY3233" s="19">
        <v>165758.196350452</v>
      </c>
      <c r="AZ3233" s="19">
        <v>107552.178623912</v>
      </c>
      <c r="BA3233" s="19">
        <v>101341.77104336501</v>
      </c>
      <c r="BB3233" s="19">
        <v>211094.34997347501</v>
      </c>
      <c r="BC3233" s="19">
        <v>62937.009110873303</v>
      </c>
      <c r="BD3233" s="19">
        <v>130916.54913210199</v>
      </c>
      <c r="BE3233" s="19">
        <v>178704.60351362301</v>
      </c>
      <c r="BF3233" s="19">
        <v>168766.74855896301</v>
      </c>
      <c r="BG3233" s="19">
        <v>8996233.9263720307</v>
      </c>
      <c r="BH3233" s="19">
        <v>22461846.1792625</v>
      </c>
      <c r="BI3233" s="19">
        <v>12454853.520207699</v>
      </c>
      <c r="BJ3233" s="19">
        <v>30604583.166497398</v>
      </c>
      <c r="BK3233" s="19">
        <v>15987525.5809072</v>
      </c>
      <c r="BL3233" s="19">
        <v>30102262.814500101</v>
      </c>
      <c r="BM3233" s="19">
        <v>84490.603987824099</v>
      </c>
      <c r="BN3233" s="19">
        <v>20765381.874354798</v>
      </c>
      <c r="BO3233" s="19">
        <v>209591.61585109399</v>
      </c>
      <c r="BP3233" s="19">
        <v>16789480.030379899</v>
      </c>
      <c r="BQ3233" s="19">
        <v>13219307.6770772</v>
      </c>
      <c r="BR3233" s="19">
        <v>8201332.6254120301</v>
      </c>
      <c r="BS3233" s="19">
        <v>11652366.710566601</v>
      </c>
      <c r="BT3233" s="19">
        <v>84632.417955647994</v>
      </c>
      <c r="BU3233" s="19">
        <v>27532159.925774001</v>
      </c>
      <c r="BV3233" s="19">
        <v>53677.024710943901</v>
      </c>
      <c r="BW3233" s="19">
        <v>25685130.897578999</v>
      </c>
      <c r="BX3233" s="19">
        <v>10195493.4921737</v>
      </c>
      <c r="BY3233" s="19">
        <v>21954024.840592101</v>
      </c>
      <c r="BZ3233" s="19">
        <v>17264736.3606041</v>
      </c>
      <c r="CA3233" s="19">
        <v>79644.185807155198</v>
      </c>
      <c r="CB3233" s="19">
        <v>13068244.618790301</v>
      </c>
      <c r="CC3233" s="19">
        <v>42452.059625298898</v>
      </c>
      <c r="CD3233" s="19">
        <v>9279472.4903858192</v>
      </c>
      <c r="CE3233" s="19">
        <v>11821719.736904301</v>
      </c>
    </row>
    <row r="3234" spans="1:83">
      <c r="A3234" s="18">
        <v>21352</v>
      </c>
      <c r="C3234" s="18" t="s">
        <v>4065</v>
      </c>
      <c r="D3234" s="18" t="s">
        <v>116</v>
      </c>
      <c r="E3234" s="18" t="s">
        <v>114</v>
      </c>
      <c r="F3234" s="18" t="s">
        <v>114</v>
      </c>
      <c r="G3234" s="18" t="s">
        <v>334</v>
      </c>
      <c r="H3234" s="18" t="s">
        <v>114</v>
      </c>
      <c r="J3234" s="18">
        <v>-0.56999999999999995</v>
      </c>
      <c r="K3234" s="18">
        <v>339.04255000000001</v>
      </c>
      <c r="L3234" s="18">
        <v>340.05002000000002</v>
      </c>
      <c r="M3234" s="18">
        <v>6.2779999999999996</v>
      </c>
      <c r="N3234" s="18">
        <v>998947.17240000004</v>
      </c>
      <c r="O3234" s="18">
        <v>3</v>
      </c>
      <c r="P3234" s="18">
        <v>0</v>
      </c>
      <c r="S3234" s="18" t="s">
        <v>118</v>
      </c>
      <c r="T3234" s="18">
        <v>1</v>
      </c>
      <c r="U3234" s="18" t="s">
        <v>802</v>
      </c>
      <c r="V3234" s="18" t="b">
        <v>1</v>
      </c>
      <c r="W3234" s="20">
        <v>0.51851851851851805</v>
      </c>
      <c r="X3234" s="20">
        <v>0.625</v>
      </c>
      <c r="Y3234" s="19">
        <v>68427993.171715394</v>
      </c>
      <c r="Z3234" s="19">
        <v>89712.935311184003</v>
      </c>
      <c r="AA3234" s="19">
        <v>193447900.206855</v>
      </c>
      <c r="AB3234" s="19">
        <v>81474.388556081496</v>
      </c>
      <c r="AC3234" s="19">
        <v>27038905.281277198</v>
      </c>
      <c r="AD3234" s="19">
        <v>34872597.433715001</v>
      </c>
      <c r="AE3234" s="19">
        <v>93066.8435548751</v>
      </c>
      <c r="AF3234" s="19">
        <v>104931885.51650099</v>
      </c>
      <c r="AG3234" s="19">
        <v>64152.505638069299</v>
      </c>
      <c r="AH3234" s="19">
        <v>149588531.76084</v>
      </c>
      <c r="AI3234" s="19">
        <v>47802.709287413403</v>
      </c>
      <c r="AJ3234" s="19">
        <v>37762.133882739698</v>
      </c>
      <c r="AK3234" s="19">
        <v>105005088.317109</v>
      </c>
      <c r="AL3234" s="19">
        <v>187445.37779147099</v>
      </c>
      <c r="AM3234" s="19">
        <v>55187348.627708502</v>
      </c>
      <c r="AN3234" s="19">
        <v>73007.899572116206</v>
      </c>
      <c r="AO3234" s="19">
        <v>47112045.8186206</v>
      </c>
      <c r="AP3234" s="19">
        <v>58502.331954147201</v>
      </c>
      <c r="AQ3234" s="19">
        <v>80515.804096136198</v>
      </c>
      <c r="AR3234" s="19">
        <v>49832.672295953402</v>
      </c>
      <c r="AS3234" s="19">
        <v>72318.6274561951</v>
      </c>
      <c r="AT3234" s="19">
        <v>60071.0548945306</v>
      </c>
      <c r="AU3234" s="19">
        <v>74607157.086255893</v>
      </c>
      <c r="AV3234" s="19">
        <v>4478294.0590207698</v>
      </c>
      <c r="AW3234" s="19">
        <v>11546566.787208</v>
      </c>
      <c r="AX3234" s="19">
        <v>41487775.196802199</v>
      </c>
      <c r="AY3234" s="19">
        <v>15385938.889005899</v>
      </c>
      <c r="AZ3234" s="19">
        <v>107552.178623912</v>
      </c>
      <c r="BA3234" s="19">
        <v>101341.77104336501</v>
      </c>
      <c r="BB3234" s="19">
        <v>125190433.679351</v>
      </c>
      <c r="BC3234" s="19">
        <v>62937.009110873303</v>
      </c>
      <c r="BD3234" s="19">
        <v>85957554.497088999</v>
      </c>
      <c r="BE3234" s="19">
        <v>98220623.171702996</v>
      </c>
      <c r="BF3234" s="19">
        <v>100928909.502629</v>
      </c>
      <c r="BG3234" s="19">
        <v>142987.251866862</v>
      </c>
      <c r="BH3234" s="19">
        <v>39770281.240341499</v>
      </c>
      <c r="BI3234" s="19">
        <v>47030.709569134902</v>
      </c>
      <c r="BJ3234" s="19">
        <v>40620.2248290192</v>
      </c>
      <c r="BK3234" s="19">
        <v>97048.858051087198</v>
      </c>
      <c r="BL3234" s="19">
        <v>26187502.989961501</v>
      </c>
      <c r="BM3234" s="19">
        <v>55899289.756488599</v>
      </c>
      <c r="BN3234" s="19">
        <v>2474546.8713156502</v>
      </c>
      <c r="BO3234" s="19">
        <v>18190290.4754573</v>
      </c>
      <c r="BP3234" s="19">
        <v>49023.555370657697</v>
      </c>
      <c r="BQ3234" s="19">
        <v>57373474.771098502</v>
      </c>
      <c r="BR3234" s="19">
        <v>76689705.283654794</v>
      </c>
      <c r="BS3234" s="19">
        <v>74680.910813464201</v>
      </c>
      <c r="BT3234" s="19">
        <v>38378396.110073</v>
      </c>
      <c r="BU3234" s="19">
        <v>6735695.3891066099</v>
      </c>
      <c r="BV3234" s="19">
        <v>19217672.7779162</v>
      </c>
      <c r="BW3234" s="19">
        <v>27379867.699584201</v>
      </c>
      <c r="BX3234" s="19">
        <v>7348381.0311326496</v>
      </c>
      <c r="BY3234" s="19">
        <v>32867484.009531699</v>
      </c>
      <c r="BZ3234" s="19">
        <v>41627345.3414298</v>
      </c>
      <c r="CA3234" s="19">
        <v>31231394.136082198</v>
      </c>
      <c r="CB3234" s="19">
        <v>56280.262764906503</v>
      </c>
      <c r="CC3234" s="19">
        <v>42452.059625298898</v>
      </c>
      <c r="CD3234" s="19">
        <v>42378.606606679503</v>
      </c>
      <c r="CE3234" s="19">
        <v>56143272.872779898</v>
      </c>
    </row>
    <row r="3235" spans="1:83">
      <c r="A3235" s="18">
        <v>22692</v>
      </c>
      <c r="B3235" s="18" t="s">
        <v>4066</v>
      </c>
      <c r="C3235" s="18" t="s">
        <v>4067</v>
      </c>
      <c r="D3235" s="18" t="s">
        <v>116</v>
      </c>
      <c r="E3235" s="18" t="s">
        <v>114</v>
      </c>
      <c r="F3235" s="18" t="s">
        <v>114</v>
      </c>
      <c r="G3235" s="18" t="s">
        <v>180</v>
      </c>
      <c r="H3235" s="18" t="s">
        <v>114</v>
      </c>
      <c r="J3235" s="18">
        <v>-4.5</v>
      </c>
      <c r="K3235" s="18">
        <v>370.17770000000002</v>
      </c>
      <c r="L3235" s="18">
        <v>388.21149000000003</v>
      </c>
      <c r="M3235" s="18">
        <v>8.407</v>
      </c>
      <c r="N3235" s="18">
        <v>995827.49690000003</v>
      </c>
      <c r="O3235" s="18">
        <v>15</v>
      </c>
      <c r="P3235" s="18">
        <v>0</v>
      </c>
      <c r="S3235" s="18" t="s">
        <v>118</v>
      </c>
      <c r="T3235" s="18">
        <v>3</v>
      </c>
      <c r="U3235" s="18" t="s">
        <v>809</v>
      </c>
      <c r="V3235" s="18" t="b">
        <v>1</v>
      </c>
      <c r="W3235" s="20">
        <v>0.44444444444444398</v>
      </c>
      <c r="X3235" s="20">
        <v>0.78125</v>
      </c>
      <c r="Y3235" s="19">
        <v>16007207.648071799</v>
      </c>
      <c r="Z3235" s="19">
        <v>89712.935311184003</v>
      </c>
      <c r="AA3235" s="19">
        <v>27986082.3029113</v>
      </c>
      <c r="AB3235" s="19">
        <v>81474.388556081496</v>
      </c>
      <c r="AC3235" s="19">
        <v>202761.79347830301</v>
      </c>
      <c r="AD3235" s="19">
        <v>6230306.7454606201</v>
      </c>
      <c r="AE3235" s="19">
        <v>7264804.60675928</v>
      </c>
      <c r="AF3235" s="19">
        <v>246797.54089740699</v>
      </c>
      <c r="AG3235" s="19">
        <v>64152.505638069299</v>
      </c>
      <c r="AH3235" s="19">
        <v>213770.07762069799</v>
      </c>
      <c r="AI3235" s="19">
        <v>47802.709287413403</v>
      </c>
      <c r="AJ3235" s="19">
        <v>11128444.376377299</v>
      </c>
      <c r="AK3235" s="19">
        <v>23556288.7515641</v>
      </c>
      <c r="AL3235" s="19">
        <v>187445.37779147099</v>
      </c>
      <c r="AM3235" s="19">
        <v>26663899.359827399</v>
      </c>
      <c r="AN3235" s="19">
        <v>37171636.8766689</v>
      </c>
      <c r="AO3235" s="19">
        <v>74138.1008370583</v>
      </c>
      <c r="AP3235" s="19">
        <v>30156807.874813899</v>
      </c>
      <c r="AQ3235" s="19">
        <v>80515.804096136198</v>
      </c>
      <c r="AR3235" s="19">
        <v>49832.672295953402</v>
      </c>
      <c r="AS3235" s="19">
        <v>6662851.2775462</v>
      </c>
      <c r="AT3235" s="19">
        <v>8428346.7417125702</v>
      </c>
      <c r="AU3235" s="19">
        <v>139624.610384292</v>
      </c>
      <c r="AV3235" s="19">
        <v>57029.357966701697</v>
      </c>
      <c r="AW3235" s="19">
        <v>97553.535244377999</v>
      </c>
      <c r="AX3235" s="19">
        <v>4932409.7557619102</v>
      </c>
      <c r="AY3235" s="19">
        <v>165758.196350452</v>
      </c>
      <c r="AZ3235" s="19">
        <v>107552.178623912</v>
      </c>
      <c r="BA3235" s="19">
        <v>27231991.450832799</v>
      </c>
      <c r="BB3235" s="19">
        <v>158405725.58969</v>
      </c>
      <c r="BC3235" s="19">
        <v>37824349.649568699</v>
      </c>
      <c r="BD3235" s="19">
        <v>130916.54913210199</v>
      </c>
      <c r="BE3235" s="19">
        <v>22204354.456996001</v>
      </c>
      <c r="BF3235" s="19">
        <v>168766.74855896301</v>
      </c>
      <c r="BG3235" s="19">
        <v>13604119.1196675</v>
      </c>
      <c r="BH3235" s="19">
        <v>11066576.002493201</v>
      </c>
      <c r="BI3235" s="19">
        <v>4870936.9985715104</v>
      </c>
      <c r="BJ3235" s="19">
        <v>22676600.228049599</v>
      </c>
      <c r="BK3235" s="19">
        <v>97048.858051087198</v>
      </c>
      <c r="BL3235" s="19">
        <v>27546647.515934899</v>
      </c>
      <c r="BM3235" s="19">
        <v>61108566.624186903</v>
      </c>
      <c r="BN3235" s="19">
        <v>24945512.710377499</v>
      </c>
      <c r="BO3235" s="19">
        <v>21630915.9587132</v>
      </c>
      <c r="BP3235" s="19">
        <v>7751408.8972423803</v>
      </c>
      <c r="BQ3235" s="19">
        <v>6857311.5307453601</v>
      </c>
      <c r="BR3235" s="19">
        <v>37390464.942206599</v>
      </c>
      <c r="BS3235" s="19">
        <v>35253726.423875898</v>
      </c>
      <c r="BT3235" s="19">
        <v>84632.417955647994</v>
      </c>
      <c r="BU3235" s="19">
        <v>20802821.8634101</v>
      </c>
      <c r="BV3235" s="19">
        <v>4842398.6771105696</v>
      </c>
      <c r="BW3235" s="19">
        <v>51117217.189430602</v>
      </c>
      <c r="BX3235" s="19">
        <v>60626.459295553897</v>
      </c>
      <c r="BY3235" s="19">
        <v>9019061.0996427797</v>
      </c>
      <c r="BZ3235" s="19">
        <v>18125326.093771499</v>
      </c>
      <c r="CA3235" s="19">
        <v>4360430.4546853798</v>
      </c>
      <c r="CB3235" s="19">
        <v>4598423.4997265805</v>
      </c>
      <c r="CC3235" s="19">
        <v>20647993.796794601</v>
      </c>
      <c r="CD3235" s="19">
        <v>42378.606606679503</v>
      </c>
      <c r="CE3235" s="19">
        <v>62738692.307824597</v>
      </c>
    </row>
    <row r="3236" spans="1:83">
      <c r="A3236" s="18">
        <v>21414</v>
      </c>
      <c r="B3236" s="18" t="s">
        <v>844</v>
      </c>
      <c r="C3236" s="18" t="s">
        <v>845</v>
      </c>
      <c r="D3236" s="18" t="s">
        <v>116</v>
      </c>
      <c r="E3236" s="18" t="s">
        <v>114</v>
      </c>
      <c r="F3236" s="18" t="s">
        <v>114</v>
      </c>
      <c r="G3236" s="18" t="s">
        <v>116</v>
      </c>
      <c r="H3236" s="18" t="s">
        <v>114</v>
      </c>
      <c r="J3236" s="18">
        <v>-0.08</v>
      </c>
      <c r="K3236" s="18">
        <v>238.14161999999999</v>
      </c>
      <c r="L3236" s="18">
        <v>239.14877000000001</v>
      </c>
      <c r="M3236" s="18">
        <v>3.9910000000000001</v>
      </c>
      <c r="N3236" s="18">
        <v>994842.30700000003</v>
      </c>
      <c r="O3236" s="18">
        <v>1</v>
      </c>
      <c r="P3236" s="18">
        <v>0</v>
      </c>
      <c r="S3236" s="18" t="s">
        <v>118</v>
      </c>
      <c r="T3236" s="18">
        <v>5</v>
      </c>
      <c r="U3236" s="18" t="s">
        <v>802</v>
      </c>
      <c r="V3236" s="18" t="b">
        <v>1</v>
      </c>
      <c r="W3236" s="20">
        <v>0.48148148148148101</v>
      </c>
      <c r="X3236" s="20">
        <v>0.5625</v>
      </c>
      <c r="Y3236" s="19">
        <v>74658536.368509501</v>
      </c>
      <c r="Z3236" s="19">
        <v>23997572.491660502</v>
      </c>
      <c r="AA3236" s="19">
        <v>82836747.762453496</v>
      </c>
      <c r="AB3236" s="19">
        <v>15026742.715835501</v>
      </c>
      <c r="AC3236" s="19">
        <v>54598942.502441302</v>
      </c>
      <c r="AD3236" s="19">
        <v>55143.880361755</v>
      </c>
      <c r="AE3236" s="19">
        <v>8222502.8955679499</v>
      </c>
      <c r="AF3236" s="19">
        <v>246797.54089740699</v>
      </c>
      <c r="AG3236" s="19">
        <v>64152.505638069299</v>
      </c>
      <c r="AH3236" s="19">
        <v>38920025.847968198</v>
      </c>
      <c r="AI3236" s="19">
        <v>22655368.016660299</v>
      </c>
      <c r="AJ3236" s="19">
        <v>15006168.7562268</v>
      </c>
      <c r="AK3236" s="19">
        <v>164147.76214103101</v>
      </c>
      <c r="AL3236" s="19">
        <v>187445.37779147099</v>
      </c>
      <c r="AM3236" s="19">
        <v>11227801.951401999</v>
      </c>
      <c r="AN3236" s="19">
        <v>73007.899572116206</v>
      </c>
      <c r="AO3236" s="19">
        <v>74138.1008370583</v>
      </c>
      <c r="AP3236" s="19">
        <v>58502.331954147201</v>
      </c>
      <c r="AQ3236" s="19">
        <v>9879528.8553080391</v>
      </c>
      <c r="AR3236" s="19">
        <v>49832.672295953402</v>
      </c>
      <c r="AS3236" s="19">
        <v>6584715.2012617504</v>
      </c>
      <c r="AT3236" s="19">
        <v>60071.0548945306</v>
      </c>
      <c r="AU3236" s="19">
        <v>18569909.802815299</v>
      </c>
      <c r="AV3236" s="19">
        <v>57029.357966701697</v>
      </c>
      <c r="AW3236" s="19">
        <v>97553.535244377999</v>
      </c>
      <c r="AX3236" s="19">
        <v>73579.681769493298</v>
      </c>
      <c r="AY3236" s="19">
        <v>165758.196350452</v>
      </c>
      <c r="AZ3236" s="19">
        <v>14711807.3831004</v>
      </c>
      <c r="BA3236" s="19">
        <v>41485338.042555198</v>
      </c>
      <c r="BB3236" s="19">
        <v>72046618.976141006</v>
      </c>
      <c r="BC3236" s="19">
        <v>27620429.555948</v>
      </c>
      <c r="BD3236" s="19">
        <v>130916.54913210199</v>
      </c>
      <c r="BE3236" s="19">
        <v>72339862.140749305</v>
      </c>
      <c r="BF3236" s="19">
        <v>57472473.394836903</v>
      </c>
      <c r="BG3236" s="19">
        <v>67814190.631458297</v>
      </c>
      <c r="BH3236" s="19">
        <v>42231497.732427001</v>
      </c>
      <c r="BI3236" s="19">
        <v>6253872.8292119997</v>
      </c>
      <c r="BJ3236" s="19">
        <v>40620.2248290192</v>
      </c>
      <c r="BK3236" s="19">
        <v>97048.858051087198</v>
      </c>
      <c r="BL3236" s="19">
        <v>33316045.591954298</v>
      </c>
      <c r="BM3236" s="19">
        <v>84490.603987824099</v>
      </c>
      <c r="BN3236" s="19">
        <v>11584321.1619309</v>
      </c>
      <c r="BO3236" s="19">
        <v>55009309.846351802</v>
      </c>
      <c r="BP3236" s="19">
        <v>9999441.2843429092</v>
      </c>
      <c r="BQ3236" s="19">
        <v>85057.759169334604</v>
      </c>
      <c r="BR3236" s="19">
        <v>138837.29432782999</v>
      </c>
      <c r="BS3236" s="19">
        <v>10471134.285263499</v>
      </c>
      <c r="BT3236" s="19">
        <v>84632.417955647994</v>
      </c>
      <c r="BU3236" s="19">
        <v>15613789.9823664</v>
      </c>
      <c r="BV3236" s="19">
        <v>8093458.0393504202</v>
      </c>
      <c r="BW3236" s="19">
        <v>109748.893649866</v>
      </c>
      <c r="BX3236" s="19">
        <v>60626.459295553897</v>
      </c>
      <c r="BY3236" s="19">
        <v>64359.7441030021</v>
      </c>
      <c r="BZ3236" s="19">
        <v>62077.4003332969</v>
      </c>
      <c r="CA3236" s="19">
        <v>79644.185807155198</v>
      </c>
      <c r="CB3236" s="19">
        <v>56280.262764906503</v>
      </c>
      <c r="CC3236" s="19">
        <v>8848747.8529398404</v>
      </c>
      <c r="CD3236" s="19">
        <v>42378.606606679503</v>
      </c>
      <c r="CE3236" s="19">
        <v>66598900.524869896</v>
      </c>
    </row>
    <row r="3237" spans="1:83">
      <c r="A3237" s="18">
        <v>22842</v>
      </c>
      <c r="D3237" s="18" t="s">
        <v>114</v>
      </c>
      <c r="E3237" s="18" t="s">
        <v>114</v>
      </c>
      <c r="F3237" s="18" t="s">
        <v>114</v>
      </c>
      <c r="G3237" s="18" t="s">
        <v>114</v>
      </c>
      <c r="H3237" s="18" t="s">
        <v>114</v>
      </c>
      <c r="K3237" s="18">
        <v>151.09766999999999</v>
      </c>
      <c r="L3237" s="18">
        <v>152.10506000000001</v>
      </c>
      <c r="M3237" s="18">
        <v>0.82</v>
      </c>
      <c r="N3237" s="18">
        <v>989804.97279999999</v>
      </c>
      <c r="O3237" s="18">
        <v>0</v>
      </c>
      <c r="P3237" s="18">
        <v>0</v>
      </c>
      <c r="S3237" s="18" t="s">
        <v>118</v>
      </c>
      <c r="T3237" s="18">
        <v>3</v>
      </c>
      <c r="U3237" s="18" t="s">
        <v>802</v>
      </c>
      <c r="V3237" s="18" t="b">
        <v>0</v>
      </c>
      <c r="W3237" s="20">
        <v>0.55555555555555602</v>
      </c>
      <c r="X3237" s="20">
        <v>0.71875</v>
      </c>
      <c r="Y3237" s="19">
        <v>211063.24240400901</v>
      </c>
      <c r="Z3237" s="19">
        <v>89712.935311184003</v>
      </c>
      <c r="AA3237" s="19">
        <v>302507.99905691098</v>
      </c>
      <c r="AB3237" s="19">
        <v>12040510.3906889</v>
      </c>
      <c r="AC3237" s="19">
        <v>202761.79347830301</v>
      </c>
      <c r="AD3237" s="19">
        <v>8724675.9257179499</v>
      </c>
      <c r="AE3237" s="19">
        <v>93066.8435548751</v>
      </c>
      <c r="AF3237" s="19">
        <v>246797.54089740699</v>
      </c>
      <c r="AG3237" s="19">
        <v>64152.505638069299</v>
      </c>
      <c r="AH3237" s="19">
        <v>4134179.9796245499</v>
      </c>
      <c r="AI3237" s="19">
        <v>15666623.3143945</v>
      </c>
      <c r="AJ3237" s="19">
        <v>8756879.7777732797</v>
      </c>
      <c r="AK3237" s="19">
        <v>16078158.235980401</v>
      </c>
      <c r="AL3237" s="19">
        <v>187445.37779147099</v>
      </c>
      <c r="AM3237" s="19">
        <v>4635193.34678117</v>
      </c>
      <c r="AN3237" s="19">
        <v>15716165.117756199</v>
      </c>
      <c r="AO3237" s="19">
        <v>74138.1008370583</v>
      </c>
      <c r="AP3237" s="19">
        <v>21596208.800012499</v>
      </c>
      <c r="AQ3237" s="19">
        <v>9107494.0144235995</v>
      </c>
      <c r="AR3237" s="19">
        <v>18379844.939066399</v>
      </c>
      <c r="AS3237" s="19">
        <v>72318.6274561951</v>
      </c>
      <c r="AT3237" s="19">
        <v>7991152.6176694902</v>
      </c>
      <c r="AU3237" s="19">
        <v>139624.610384292</v>
      </c>
      <c r="AV3237" s="19">
        <v>10972630.906908</v>
      </c>
      <c r="AW3237" s="19">
        <v>12193133.918502299</v>
      </c>
      <c r="AX3237" s="19">
        <v>10956301.813836399</v>
      </c>
      <c r="AY3237" s="19">
        <v>165758.196350452</v>
      </c>
      <c r="AZ3237" s="19">
        <v>107552.178623912</v>
      </c>
      <c r="BA3237" s="19">
        <v>8334197.4458380798</v>
      </c>
      <c r="BB3237" s="19">
        <v>211094.34997347501</v>
      </c>
      <c r="BC3237" s="19">
        <v>22129696.176740099</v>
      </c>
      <c r="BD3237" s="19">
        <v>130916.54913210199</v>
      </c>
      <c r="BE3237" s="19">
        <v>178704.60351362301</v>
      </c>
      <c r="BF3237" s="19">
        <v>168766.74855896301</v>
      </c>
      <c r="BG3237" s="19">
        <v>142987.251866862</v>
      </c>
      <c r="BH3237" s="19">
        <v>9449606.3722385596</v>
      </c>
      <c r="BI3237" s="19">
        <v>9213481.5686832797</v>
      </c>
      <c r="BJ3237" s="19">
        <v>30297172.9518461</v>
      </c>
      <c r="BK3237" s="19">
        <v>8148859.1545887301</v>
      </c>
      <c r="BL3237" s="19">
        <v>4954695.1622313801</v>
      </c>
      <c r="BM3237" s="19">
        <v>11500582.860740401</v>
      </c>
      <c r="BN3237" s="19">
        <v>6068195.9209650904</v>
      </c>
      <c r="BO3237" s="19">
        <v>209591.61585109399</v>
      </c>
      <c r="BP3237" s="19">
        <v>8143888.9484229404</v>
      </c>
      <c r="BQ3237" s="19">
        <v>85057.759169334604</v>
      </c>
      <c r="BR3237" s="19">
        <v>138837.29432782999</v>
      </c>
      <c r="BS3237" s="19">
        <v>4695008.5460515302</v>
      </c>
      <c r="BT3237" s="19">
        <v>6720501.9054439804</v>
      </c>
      <c r="BU3237" s="19">
        <v>10361703.6014084</v>
      </c>
      <c r="BV3237" s="19">
        <v>9440797.1637678798</v>
      </c>
      <c r="BW3237" s="19">
        <v>19576219.943029899</v>
      </c>
      <c r="BX3237" s="19">
        <v>5172619.3557720697</v>
      </c>
      <c r="BY3237" s="19">
        <v>17031648.774371099</v>
      </c>
      <c r="BZ3237" s="19">
        <v>14774552.222596399</v>
      </c>
      <c r="CA3237" s="19">
        <v>11331800.145175399</v>
      </c>
      <c r="CB3237" s="19">
        <v>15812763.855772199</v>
      </c>
      <c r="CC3237" s="19">
        <v>23608200.5801678</v>
      </c>
      <c r="CD3237" s="19">
        <v>18410588.098965202</v>
      </c>
      <c r="CE3237" s="19">
        <v>13484834.7181194</v>
      </c>
    </row>
    <row r="3238" spans="1:83">
      <c r="A3238" s="18">
        <v>21474</v>
      </c>
      <c r="B3238" s="18" t="s">
        <v>4068</v>
      </c>
      <c r="C3238" s="18" t="s">
        <v>4069</v>
      </c>
      <c r="D3238" s="18" t="s">
        <v>116</v>
      </c>
      <c r="E3238" s="18" t="s">
        <v>114</v>
      </c>
      <c r="F3238" s="18" t="s">
        <v>114</v>
      </c>
      <c r="G3238" s="18" t="s">
        <v>116</v>
      </c>
      <c r="H3238" s="18" t="s">
        <v>114</v>
      </c>
      <c r="J3238" s="18">
        <v>-0.51</v>
      </c>
      <c r="K3238" s="18">
        <v>202.09927999999999</v>
      </c>
      <c r="L3238" s="18">
        <v>203.10655</v>
      </c>
      <c r="M3238" s="18">
        <v>8.81</v>
      </c>
      <c r="N3238" s="18">
        <v>989756.48750000005</v>
      </c>
      <c r="O3238" s="18">
        <v>4</v>
      </c>
      <c r="P3238" s="18">
        <v>0</v>
      </c>
      <c r="S3238" s="18" t="s">
        <v>118</v>
      </c>
      <c r="T3238" s="18">
        <v>1</v>
      </c>
      <c r="U3238" s="18" t="s">
        <v>121</v>
      </c>
      <c r="V3238" s="18" t="b">
        <v>1</v>
      </c>
      <c r="W3238" s="20">
        <v>0.74074074074074103</v>
      </c>
      <c r="X3238" s="20">
        <v>0.59375</v>
      </c>
      <c r="Y3238" s="19">
        <v>211063.24240400901</v>
      </c>
      <c r="Z3238" s="19">
        <v>12830045.057902399</v>
      </c>
      <c r="AA3238" s="19">
        <v>225501363.58429599</v>
      </c>
      <c r="AB3238" s="19">
        <v>81474.388556081496</v>
      </c>
      <c r="AC3238" s="19">
        <v>136511341.55008999</v>
      </c>
      <c r="AD3238" s="19">
        <v>30009730.552763999</v>
      </c>
      <c r="AE3238" s="19">
        <v>48583701.0985061</v>
      </c>
      <c r="AF3238" s="19">
        <v>246797.54089740699</v>
      </c>
      <c r="AG3238" s="19">
        <v>13118981.9147857</v>
      </c>
      <c r="AH3238" s="19">
        <v>29242306.3718854</v>
      </c>
      <c r="AI3238" s="19">
        <v>47802.709287413403</v>
      </c>
      <c r="AJ3238" s="19">
        <v>23210060.204906501</v>
      </c>
      <c r="AK3238" s="19">
        <v>68799168.381227106</v>
      </c>
      <c r="AL3238" s="19">
        <v>82462310.640767694</v>
      </c>
      <c r="AM3238" s="19">
        <v>85852.124718513893</v>
      </c>
      <c r="AN3238" s="19">
        <v>11693310.657392999</v>
      </c>
      <c r="AO3238" s="19">
        <v>74138.1008370583</v>
      </c>
      <c r="AP3238" s="19">
        <v>17267684.536962301</v>
      </c>
      <c r="AQ3238" s="19">
        <v>18652002.258843001</v>
      </c>
      <c r="AR3238" s="19">
        <v>9160392.1074176691</v>
      </c>
      <c r="AS3238" s="19">
        <v>20946615.6084699</v>
      </c>
      <c r="AT3238" s="19">
        <v>32460910.053877901</v>
      </c>
      <c r="AU3238" s="19">
        <v>75926324.349179506</v>
      </c>
      <c r="AV3238" s="19">
        <v>57029.357966701697</v>
      </c>
      <c r="AW3238" s="19">
        <v>31696281.566800501</v>
      </c>
      <c r="AX3238" s="19">
        <v>12220047.5914727</v>
      </c>
      <c r="AY3238" s="19">
        <v>34878391.4155128</v>
      </c>
      <c r="AZ3238" s="19">
        <v>18865717.496640101</v>
      </c>
      <c r="BA3238" s="19">
        <v>101341.77104336501</v>
      </c>
      <c r="BB3238" s="19">
        <v>211094.34997347501</v>
      </c>
      <c r="BC3238" s="19">
        <v>62937.009110873303</v>
      </c>
      <c r="BD3238" s="19">
        <v>23107570.6477785</v>
      </c>
      <c r="BE3238" s="19">
        <v>18346987.2191571</v>
      </c>
      <c r="BF3238" s="19">
        <v>49679686.865220301</v>
      </c>
      <c r="BG3238" s="19">
        <v>82960304.820870996</v>
      </c>
      <c r="BH3238" s="19">
        <v>23774108.064720001</v>
      </c>
      <c r="BI3238" s="19">
        <v>18166302.8759031</v>
      </c>
      <c r="BJ3238" s="19">
        <v>6650862.1793976799</v>
      </c>
      <c r="BK3238" s="19">
        <v>72381726.578783393</v>
      </c>
      <c r="BL3238" s="19">
        <v>14522410.990532501</v>
      </c>
      <c r="BM3238" s="19">
        <v>8983278.5170031507</v>
      </c>
      <c r="BN3238" s="19">
        <v>8398422.3929369804</v>
      </c>
      <c r="BO3238" s="19">
        <v>209591.61585109399</v>
      </c>
      <c r="BP3238" s="19">
        <v>8887766.3974447995</v>
      </c>
      <c r="BQ3238" s="19">
        <v>85057.759169334604</v>
      </c>
      <c r="BR3238" s="19">
        <v>27868709.580115501</v>
      </c>
      <c r="BS3238" s="19">
        <v>74680.910813464201</v>
      </c>
      <c r="BT3238" s="19">
        <v>17358712.725235701</v>
      </c>
      <c r="BU3238" s="19">
        <v>31915231.219099399</v>
      </c>
      <c r="BV3238" s="19">
        <v>15010279.103187799</v>
      </c>
      <c r="BW3238" s="19">
        <v>109748.893649866</v>
      </c>
      <c r="BX3238" s="19">
        <v>60626.459295553897</v>
      </c>
      <c r="BY3238" s="19">
        <v>64359.7441030021</v>
      </c>
      <c r="BZ3238" s="19">
        <v>62077.4003332969</v>
      </c>
      <c r="CA3238" s="19">
        <v>79644.185807155198</v>
      </c>
      <c r="CB3238" s="19">
        <v>56280.262764906503</v>
      </c>
      <c r="CC3238" s="19">
        <v>7865362.8361550998</v>
      </c>
      <c r="CD3238" s="19">
        <v>7307434.7092471197</v>
      </c>
      <c r="CE3238" s="19">
        <v>88838.795511459801</v>
      </c>
    </row>
    <row r="3239" spans="1:83">
      <c r="A3239" s="18">
        <v>21524</v>
      </c>
      <c r="B3239" s="18" t="s">
        <v>171</v>
      </c>
      <c r="C3239" s="18" t="s">
        <v>172</v>
      </c>
      <c r="D3239" s="18" t="s">
        <v>116</v>
      </c>
      <c r="E3239" s="18" t="s">
        <v>114</v>
      </c>
      <c r="F3239" s="18" t="s">
        <v>114</v>
      </c>
      <c r="G3239" s="18" t="s">
        <v>116</v>
      </c>
      <c r="H3239" s="18" t="s">
        <v>114</v>
      </c>
      <c r="J3239" s="18">
        <v>0.01</v>
      </c>
      <c r="K3239" s="18">
        <v>183.16231999999999</v>
      </c>
      <c r="L3239" s="18">
        <v>184.1694</v>
      </c>
      <c r="M3239" s="18">
        <v>8.0180000000000007</v>
      </c>
      <c r="N3239" s="18">
        <v>986852.67669999995</v>
      </c>
      <c r="O3239" s="18">
        <v>1</v>
      </c>
      <c r="P3239" s="18">
        <v>0</v>
      </c>
      <c r="S3239" s="18" t="s">
        <v>118</v>
      </c>
      <c r="T3239" s="18">
        <v>2</v>
      </c>
      <c r="U3239" s="18" t="s">
        <v>809</v>
      </c>
      <c r="V3239" s="18" t="b">
        <v>1</v>
      </c>
      <c r="W3239" s="20">
        <v>0.77777777777777801</v>
      </c>
      <c r="X3239" s="20">
        <v>0.78125</v>
      </c>
      <c r="Y3239" s="19">
        <v>55528668.146959797</v>
      </c>
      <c r="Z3239" s="19">
        <v>31255594.810741</v>
      </c>
      <c r="AA3239" s="19">
        <v>123705531.64458799</v>
      </c>
      <c r="AB3239" s="19">
        <v>17257053.228317399</v>
      </c>
      <c r="AC3239" s="19">
        <v>73952873.206486195</v>
      </c>
      <c r="AD3239" s="19">
        <v>41007169.989447102</v>
      </c>
      <c r="AE3239" s="19">
        <v>56865053.506944299</v>
      </c>
      <c r="AF3239" s="19">
        <v>246797.54089740699</v>
      </c>
      <c r="AG3239" s="19">
        <v>15097201.375507301</v>
      </c>
      <c r="AH3239" s="19">
        <v>213770.07762069799</v>
      </c>
      <c r="AI3239" s="19">
        <v>15014038.715218</v>
      </c>
      <c r="AJ3239" s="19">
        <v>17641018.4111154</v>
      </c>
      <c r="AK3239" s="19">
        <v>53049527.073069602</v>
      </c>
      <c r="AL3239" s="19">
        <v>187445.37779147099</v>
      </c>
      <c r="AM3239" s="19">
        <v>27115294.566523999</v>
      </c>
      <c r="AN3239" s="19">
        <v>28125460.2456166</v>
      </c>
      <c r="AO3239" s="19">
        <v>22530283.912332501</v>
      </c>
      <c r="AP3239" s="19">
        <v>14867366.1742814</v>
      </c>
      <c r="AQ3239" s="19">
        <v>80515.804096136198</v>
      </c>
      <c r="AR3239" s="19">
        <v>13456059.9839672</v>
      </c>
      <c r="AS3239" s="19">
        <v>17522076.897826899</v>
      </c>
      <c r="AT3239" s="19">
        <v>29737279.350032199</v>
      </c>
      <c r="AU3239" s="19">
        <v>139624.610384292</v>
      </c>
      <c r="AV3239" s="19">
        <v>57029.357966701697</v>
      </c>
      <c r="AW3239" s="19">
        <v>36062777.136763602</v>
      </c>
      <c r="AX3239" s="19">
        <v>24281482.149844699</v>
      </c>
      <c r="AY3239" s="19">
        <v>74582507.603265598</v>
      </c>
      <c r="AZ3239" s="19">
        <v>27050282.495115601</v>
      </c>
      <c r="BA3239" s="19">
        <v>101341.77104336501</v>
      </c>
      <c r="BB3239" s="19">
        <v>42475169.5535964</v>
      </c>
      <c r="BC3239" s="19">
        <v>62937.009110873303</v>
      </c>
      <c r="BD3239" s="19">
        <v>49225421.175036103</v>
      </c>
      <c r="BE3239" s="19">
        <v>41479030.307644203</v>
      </c>
      <c r="BF3239" s="19">
        <v>168766.74855896301</v>
      </c>
      <c r="BG3239" s="19">
        <v>93635809.401805297</v>
      </c>
      <c r="BH3239" s="19">
        <v>34380107.242363997</v>
      </c>
      <c r="BI3239" s="19">
        <v>47030.709569134902</v>
      </c>
      <c r="BJ3239" s="19">
        <v>9964234.7410980407</v>
      </c>
      <c r="BK3239" s="19">
        <v>43735848.692286097</v>
      </c>
      <c r="BL3239" s="19">
        <v>20369311.275757302</v>
      </c>
      <c r="BM3239" s="19">
        <v>24079559.935473301</v>
      </c>
      <c r="BN3239" s="19">
        <v>25886066.971466601</v>
      </c>
      <c r="BO3239" s="19">
        <v>45752191.329681002</v>
      </c>
      <c r="BP3239" s="19">
        <v>14459712.524489099</v>
      </c>
      <c r="BQ3239" s="19">
        <v>23844490.430385001</v>
      </c>
      <c r="BR3239" s="19">
        <v>138837.29432782999</v>
      </c>
      <c r="BS3239" s="19">
        <v>23237748.193528999</v>
      </c>
      <c r="BT3239" s="19">
        <v>37572326.729419902</v>
      </c>
      <c r="BU3239" s="19">
        <v>45066285.231955901</v>
      </c>
      <c r="BV3239" s="19">
        <v>17467387.3889134</v>
      </c>
      <c r="BW3239" s="19">
        <v>109748.893649866</v>
      </c>
      <c r="BX3239" s="19">
        <v>20350097.475823902</v>
      </c>
      <c r="BY3239" s="19">
        <v>18553193.5709504</v>
      </c>
      <c r="BZ3239" s="19">
        <v>21731663.768037099</v>
      </c>
      <c r="CA3239" s="19">
        <v>35786836.265155397</v>
      </c>
      <c r="CB3239" s="19">
        <v>13069987.4963484</v>
      </c>
      <c r="CC3239" s="19">
        <v>24089479.9769377</v>
      </c>
      <c r="CD3239" s="19">
        <v>13521712.3117736</v>
      </c>
      <c r="CE3239" s="19">
        <v>88838.795511459801</v>
      </c>
    </row>
    <row r="3240" spans="1:83">
      <c r="A3240" s="18">
        <v>22752</v>
      </c>
      <c r="D3240" s="18" t="s">
        <v>114</v>
      </c>
      <c r="E3240" s="18" t="s">
        <v>114</v>
      </c>
      <c r="F3240" s="18" t="s">
        <v>114</v>
      </c>
      <c r="G3240" s="18" t="s">
        <v>114</v>
      </c>
      <c r="H3240" s="18" t="s">
        <v>114</v>
      </c>
      <c r="K3240" s="18">
        <v>161.52143000000001</v>
      </c>
      <c r="L3240" s="18">
        <v>162.52841000000001</v>
      </c>
      <c r="M3240" s="18">
        <v>1.3049999999999999</v>
      </c>
      <c r="N3240" s="18">
        <v>985677.92260000005</v>
      </c>
      <c r="O3240" s="18">
        <v>0</v>
      </c>
      <c r="P3240" s="18">
        <v>0</v>
      </c>
      <c r="S3240" s="18" t="s">
        <v>118</v>
      </c>
      <c r="T3240" s="18">
        <v>3</v>
      </c>
      <c r="U3240" s="18" t="s">
        <v>121</v>
      </c>
      <c r="V3240" s="18" t="b">
        <v>0</v>
      </c>
      <c r="W3240" s="20">
        <v>0.74074074074074103</v>
      </c>
      <c r="X3240" s="20">
        <v>0.65625</v>
      </c>
      <c r="Y3240" s="19">
        <v>17516366.599518299</v>
      </c>
      <c r="Z3240" s="19">
        <v>12081487.174975799</v>
      </c>
      <c r="AA3240" s="19">
        <v>302507.99905691098</v>
      </c>
      <c r="AB3240" s="19">
        <v>81474.388556081496</v>
      </c>
      <c r="AC3240" s="19">
        <v>202761.79347830301</v>
      </c>
      <c r="AD3240" s="19">
        <v>10707426.7256689</v>
      </c>
      <c r="AE3240" s="19">
        <v>19435035.7549298</v>
      </c>
      <c r="AF3240" s="19">
        <v>246797.54089740699</v>
      </c>
      <c r="AG3240" s="19">
        <v>14996018.9127199</v>
      </c>
      <c r="AH3240" s="19">
        <v>213770.07762069799</v>
      </c>
      <c r="AI3240" s="19">
        <v>6718319.5214681104</v>
      </c>
      <c r="AJ3240" s="19">
        <v>17606103.353403799</v>
      </c>
      <c r="AK3240" s="19">
        <v>24358370.9299643</v>
      </c>
      <c r="AL3240" s="19">
        <v>26060018.2361448</v>
      </c>
      <c r="AM3240" s="19">
        <v>85852.124718513893</v>
      </c>
      <c r="AN3240" s="19">
        <v>43068122.709060296</v>
      </c>
      <c r="AO3240" s="19">
        <v>11812247.6192795</v>
      </c>
      <c r="AP3240" s="19">
        <v>33212438.4133844</v>
      </c>
      <c r="AQ3240" s="19">
        <v>37652777.168635897</v>
      </c>
      <c r="AR3240" s="19">
        <v>16153625.762396401</v>
      </c>
      <c r="AS3240" s="19">
        <v>9657123.1723823491</v>
      </c>
      <c r="AT3240" s="19">
        <v>9280691.6930413991</v>
      </c>
      <c r="AU3240" s="19">
        <v>10140523.869249299</v>
      </c>
      <c r="AV3240" s="19">
        <v>20731865.285585701</v>
      </c>
      <c r="AW3240" s="19">
        <v>13512344.3030004</v>
      </c>
      <c r="AX3240" s="19">
        <v>9752850.1558487397</v>
      </c>
      <c r="AY3240" s="19">
        <v>165758.196350452</v>
      </c>
      <c r="AZ3240" s="19">
        <v>48027939.194054499</v>
      </c>
      <c r="BA3240" s="19">
        <v>69536919.643610105</v>
      </c>
      <c r="BB3240" s="19">
        <v>211094.34997347501</v>
      </c>
      <c r="BC3240" s="19">
        <v>46746734.834122702</v>
      </c>
      <c r="BD3240" s="19">
        <v>14387938.305896901</v>
      </c>
      <c r="BE3240" s="19">
        <v>178704.60351362301</v>
      </c>
      <c r="BF3240" s="19">
        <v>168766.74855896301</v>
      </c>
      <c r="BG3240" s="19">
        <v>142987.251866862</v>
      </c>
      <c r="BH3240" s="19">
        <v>29666760.2723829</v>
      </c>
      <c r="BI3240" s="19">
        <v>8697443.7039174605</v>
      </c>
      <c r="BJ3240" s="19">
        <v>19610379.178997301</v>
      </c>
      <c r="BK3240" s="19">
        <v>14693979.860586399</v>
      </c>
      <c r="BL3240" s="19">
        <v>26974698.198212001</v>
      </c>
      <c r="BM3240" s="19">
        <v>41851978.246406399</v>
      </c>
      <c r="BN3240" s="19">
        <v>18973226.386319399</v>
      </c>
      <c r="BO3240" s="19">
        <v>209591.61585109399</v>
      </c>
      <c r="BP3240" s="19">
        <v>19776195.239974398</v>
      </c>
      <c r="BQ3240" s="19">
        <v>85057.759169334604</v>
      </c>
      <c r="BR3240" s="19">
        <v>25974627.244904298</v>
      </c>
      <c r="BS3240" s="19">
        <v>14252363.926822299</v>
      </c>
      <c r="BT3240" s="19">
        <v>12021775.416937901</v>
      </c>
      <c r="BU3240" s="19">
        <v>4849655.3727981998</v>
      </c>
      <c r="BV3240" s="19">
        <v>53677.024710943901</v>
      </c>
      <c r="BW3240" s="19">
        <v>109748.893649866</v>
      </c>
      <c r="BX3240" s="19">
        <v>15888007.826673999</v>
      </c>
      <c r="BY3240" s="19">
        <v>64359.7441030021</v>
      </c>
      <c r="BZ3240" s="19">
        <v>13313043.7336677</v>
      </c>
      <c r="CA3240" s="19">
        <v>79644.185807155198</v>
      </c>
      <c r="CB3240" s="19">
        <v>21566273.355364401</v>
      </c>
      <c r="CC3240" s="19">
        <v>42452.059625298898</v>
      </c>
      <c r="CD3240" s="19">
        <v>16829893.797360301</v>
      </c>
      <c r="CE3240" s="19">
        <v>53602900.114319302</v>
      </c>
    </row>
    <row r="3241" spans="1:83">
      <c r="A3241" s="18">
        <v>21565</v>
      </c>
      <c r="B3241" s="18" t="s">
        <v>4070</v>
      </c>
      <c r="C3241" s="18" t="s">
        <v>4071</v>
      </c>
      <c r="D3241" s="18" t="s">
        <v>116</v>
      </c>
      <c r="E3241" s="18" t="s">
        <v>114</v>
      </c>
      <c r="F3241" s="18" t="s">
        <v>114</v>
      </c>
      <c r="G3241" s="18" t="s">
        <v>116</v>
      </c>
      <c r="H3241" s="18" t="s">
        <v>114</v>
      </c>
      <c r="J3241" s="18">
        <v>-0.97</v>
      </c>
      <c r="K3241" s="18">
        <v>315.21951999999999</v>
      </c>
      <c r="L3241" s="18">
        <v>316.22683999999998</v>
      </c>
      <c r="M3241" s="18">
        <v>8.9610000000000003</v>
      </c>
      <c r="N3241" s="18">
        <v>983761.89399999997</v>
      </c>
      <c r="O3241" s="18">
        <v>2</v>
      </c>
      <c r="P3241" s="18">
        <v>0</v>
      </c>
      <c r="S3241" s="18" t="s">
        <v>118</v>
      </c>
      <c r="T3241" s="18">
        <v>1</v>
      </c>
      <c r="U3241" s="18" t="s">
        <v>121</v>
      </c>
      <c r="V3241" s="18" t="b">
        <v>1</v>
      </c>
      <c r="W3241" s="20">
        <v>0.51851851851851805</v>
      </c>
      <c r="X3241" s="20">
        <v>0.40625</v>
      </c>
      <c r="Y3241" s="19">
        <v>211063.24240400901</v>
      </c>
      <c r="Z3241" s="19">
        <v>89712.935311184003</v>
      </c>
      <c r="AA3241" s="19">
        <v>24001089.236458</v>
      </c>
      <c r="AB3241" s="19">
        <v>12532569.6588009</v>
      </c>
      <c r="AC3241" s="19">
        <v>202761.79347830301</v>
      </c>
      <c r="AD3241" s="19">
        <v>55143.880361755</v>
      </c>
      <c r="AE3241" s="19">
        <v>3928956.8718053</v>
      </c>
      <c r="AF3241" s="19">
        <v>246797.54089740699</v>
      </c>
      <c r="AG3241" s="19">
        <v>11337354.9547472</v>
      </c>
      <c r="AH3241" s="19">
        <v>213770.07762069799</v>
      </c>
      <c r="AI3241" s="19">
        <v>47802.709287413403</v>
      </c>
      <c r="AJ3241" s="19">
        <v>37762.133882739698</v>
      </c>
      <c r="AK3241" s="19">
        <v>164147.76214103101</v>
      </c>
      <c r="AL3241" s="19">
        <v>187445.37779147099</v>
      </c>
      <c r="AM3241" s="19">
        <v>9907873.9638263509</v>
      </c>
      <c r="AN3241" s="19">
        <v>17102825.889203701</v>
      </c>
      <c r="AO3241" s="19">
        <v>74138.1008370583</v>
      </c>
      <c r="AP3241" s="19">
        <v>58502.331954147201</v>
      </c>
      <c r="AQ3241" s="19">
        <v>20142970.216875799</v>
      </c>
      <c r="AR3241" s="19">
        <v>49832.672295953402</v>
      </c>
      <c r="AS3241" s="19">
        <v>12614555.5146676</v>
      </c>
      <c r="AT3241" s="19">
        <v>16279949.2668039</v>
      </c>
      <c r="AU3241" s="19">
        <v>13479641.6365673</v>
      </c>
      <c r="AV3241" s="19">
        <v>10752786.4202975</v>
      </c>
      <c r="AW3241" s="19">
        <v>72317459.400424197</v>
      </c>
      <c r="AX3241" s="19">
        <v>12629118.251584601</v>
      </c>
      <c r="AY3241" s="19">
        <v>76219816.451566294</v>
      </c>
      <c r="AZ3241" s="19">
        <v>5706429.0613219496</v>
      </c>
      <c r="BA3241" s="19">
        <v>101341.77104336501</v>
      </c>
      <c r="BB3241" s="19">
        <v>211094.34997347501</v>
      </c>
      <c r="BC3241" s="19">
        <v>62937.009110873303</v>
      </c>
      <c r="BD3241" s="19">
        <v>130916.54913210199</v>
      </c>
      <c r="BE3241" s="19">
        <v>178704.60351362301</v>
      </c>
      <c r="BF3241" s="19">
        <v>25262454.427802</v>
      </c>
      <c r="BG3241" s="19">
        <v>142987.251866862</v>
      </c>
      <c r="BH3241" s="19">
        <v>66844.4046139891</v>
      </c>
      <c r="BI3241" s="19">
        <v>47030.709569134902</v>
      </c>
      <c r="BJ3241" s="19">
        <v>40620.2248290192</v>
      </c>
      <c r="BK3241" s="19">
        <v>8076866.7172007998</v>
      </c>
      <c r="BL3241" s="19">
        <v>13816837.668626601</v>
      </c>
      <c r="BM3241" s="19">
        <v>84490.603987824099</v>
      </c>
      <c r="BN3241" s="19">
        <v>51593.885876908498</v>
      </c>
      <c r="BO3241" s="19">
        <v>209591.61585109399</v>
      </c>
      <c r="BP3241" s="19">
        <v>49023.555370657697</v>
      </c>
      <c r="BQ3241" s="19">
        <v>85057.759169334604</v>
      </c>
      <c r="BR3241" s="19">
        <v>49418585.337120697</v>
      </c>
      <c r="BS3241" s="19">
        <v>74680.910813464201</v>
      </c>
      <c r="BT3241" s="19">
        <v>84632.417955647994</v>
      </c>
      <c r="BU3241" s="19">
        <v>18064126.847979002</v>
      </c>
      <c r="BV3241" s="19">
        <v>12614997.1953556</v>
      </c>
      <c r="BW3241" s="19">
        <v>17103420.953954302</v>
      </c>
      <c r="BX3241" s="19">
        <v>60626.459295553897</v>
      </c>
      <c r="BY3241" s="19">
        <v>64359.7441030021</v>
      </c>
      <c r="BZ3241" s="19">
        <v>9088801.8660611901</v>
      </c>
      <c r="CA3241" s="19">
        <v>31127789.775710698</v>
      </c>
      <c r="CB3241" s="19">
        <v>8298293.0116368299</v>
      </c>
      <c r="CC3241" s="19">
        <v>42452.059625298898</v>
      </c>
      <c r="CD3241" s="19">
        <v>11131743.8304174</v>
      </c>
      <c r="CE3241" s="19">
        <v>8614243.5447604209</v>
      </c>
    </row>
    <row r="3242" spans="1:83">
      <c r="A3242" s="18">
        <v>26575</v>
      </c>
      <c r="C3242" s="18" t="s">
        <v>4072</v>
      </c>
      <c r="D3242" s="18" t="s">
        <v>863</v>
      </c>
      <c r="E3242" s="18" t="s">
        <v>114</v>
      </c>
      <c r="F3242" s="18" t="s">
        <v>114</v>
      </c>
      <c r="G3242" s="18" t="s">
        <v>114</v>
      </c>
      <c r="H3242" s="18" t="s">
        <v>114</v>
      </c>
      <c r="J3242" s="18">
        <v>-5.35</v>
      </c>
      <c r="K3242" s="18">
        <v>186.93304000000001</v>
      </c>
      <c r="L3242" s="18">
        <v>187.94041000000001</v>
      </c>
      <c r="M3242" s="18">
        <v>0.90500000000000003</v>
      </c>
      <c r="N3242" s="18">
        <v>983074.41590000002</v>
      </c>
      <c r="O3242" s="18">
        <v>0</v>
      </c>
      <c r="P3242" s="18">
        <v>0</v>
      </c>
      <c r="S3242" s="18" t="s">
        <v>118</v>
      </c>
      <c r="T3242" s="18">
        <v>4</v>
      </c>
      <c r="U3242" s="18" t="s">
        <v>809</v>
      </c>
      <c r="V3242" s="18" t="b">
        <v>0</v>
      </c>
      <c r="W3242" s="20">
        <v>0.44444444444444398</v>
      </c>
      <c r="X3242" s="20">
        <v>0.53125</v>
      </c>
      <c r="Y3242" s="19">
        <v>211063.24240400901</v>
      </c>
      <c r="Z3242" s="19">
        <v>89712.935311184003</v>
      </c>
      <c r="AA3242" s="19">
        <v>302507.99905691098</v>
      </c>
      <c r="AB3242" s="19">
        <v>81474.388556081496</v>
      </c>
      <c r="AC3242" s="19">
        <v>202761.79347830301</v>
      </c>
      <c r="AD3242" s="19">
        <v>55143.880361755</v>
      </c>
      <c r="AE3242" s="19">
        <v>9869402.5926823393</v>
      </c>
      <c r="AF3242" s="19">
        <v>246797.54089740699</v>
      </c>
      <c r="AG3242" s="19">
        <v>64152.505638069299</v>
      </c>
      <c r="AH3242" s="19">
        <v>213770.07762069799</v>
      </c>
      <c r="AI3242" s="19">
        <v>47802.709287413403</v>
      </c>
      <c r="AJ3242" s="19">
        <v>9779889.4352556802</v>
      </c>
      <c r="AK3242" s="19">
        <v>41960868.0481508</v>
      </c>
      <c r="AL3242" s="19">
        <v>65187995.841176897</v>
      </c>
      <c r="AM3242" s="19">
        <v>11320710.0286502</v>
      </c>
      <c r="AN3242" s="19">
        <v>73007.899572116206</v>
      </c>
      <c r="AO3242" s="19">
        <v>40399282.117981002</v>
      </c>
      <c r="AP3242" s="19">
        <v>14953115.6406177</v>
      </c>
      <c r="AQ3242" s="19">
        <v>22815348.351558801</v>
      </c>
      <c r="AR3242" s="19">
        <v>6077456.3382535102</v>
      </c>
      <c r="AS3242" s="19">
        <v>72318.6274561951</v>
      </c>
      <c r="AT3242" s="19">
        <v>23275628.585940901</v>
      </c>
      <c r="AU3242" s="19">
        <v>139624.610384292</v>
      </c>
      <c r="AV3242" s="19">
        <v>5085475.4529117998</v>
      </c>
      <c r="AW3242" s="19">
        <v>97553.535244377999</v>
      </c>
      <c r="AX3242" s="19">
        <v>73579.681769493298</v>
      </c>
      <c r="AY3242" s="19">
        <v>24667606.1060967</v>
      </c>
      <c r="AZ3242" s="19">
        <v>107552.178623912</v>
      </c>
      <c r="BA3242" s="19">
        <v>24216011.085714299</v>
      </c>
      <c r="BB3242" s="19">
        <v>211094.34997347501</v>
      </c>
      <c r="BC3242" s="19">
        <v>62937.009110873303</v>
      </c>
      <c r="BD3242" s="19">
        <v>39079231.343752302</v>
      </c>
      <c r="BE3242" s="19">
        <v>178704.60351362301</v>
      </c>
      <c r="BF3242" s="19">
        <v>25049302.4232856</v>
      </c>
      <c r="BG3242" s="19">
        <v>142987.251866862</v>
      </c>
      <c r="BH3242" s="19">
        <v>8087459.5581944501</v>
      </c>
      <c r="BI3242" s="19">
        <v>47030.709569134902</v>
      </c>
      <c r="BJ3242" s="19">
        <v>20625335.021132302</v>
      </c>
      <c r="BK3242" s="19">
        <v>97048.858051087198</v>
      </c>
      <c r="BL3242" s="19">
        <v>32298502.297861502</v>
      </c>
      <c r="BM3242" s="19">
        <v>14090293.509132801</v>
      </c>
      <c r="BN3242" s="19">
        <v>14379015.5188368</v>
      </c>
      <c r="BO3242" s="19">
        <v>209591.61585109399</v>
      </c>
      <c r="BP3242" s="19">
        <v>17693950.237257399</v>
      </c>
      <c r="BQ3242" s="19">
        <v>85057.759169334604</v>
      </c>
      <c r="BR3242" s="19">
        <v>138837.29432782999</v>
      </c>
      <c r="BS3242" s="19">
        <v>10358331.4903573</v>
      </c>
      <c r="BT3242" s="19">
        <v>20849623.0041706</v>
      </c>
      <c r="BU3242" s="19">
        <v>77863.992415903005</v>
      </c>
      <c r="BV3242" s="19">
        <v>11320155.015901599</v>
      </c>
      <c r="BW3242" s="19">
        <v>37047195.047278099</v>
      </c>
      <c r="BX3242" s="19">
        <v>60626.459295553897</v>
      </c>
      <c r="BY3242" s="19">
        <v>47677212.3313471</v>
      </c>
      <c r="BZ3242" s="19">
        <v>28898321.058676299</v>
      </c>
      <c r="CA3242" s="19">
        <v>79644.185807155198</v>
      </c>
      <c r="CB3242" s="19">
        <v>10518486.207689701</v>
      </c>
      <c r="CC3242" s="19">
        <v>9454009.6802851893</v>
      </c>
      <c r="CD3242" s="19">
        <v>42378.606606679503</v>
      </c>
      <c r="CE3242" s="19">
        <v>88838.795511459801</v>
      </c>
    </row>
    <row r="3243" spans="1:83">
      <c r="A3243" s="18">
        <v>27732</v>
      </c>
      <c r="C3243" s="18" t="s">
        <v>4073</v>
      </c>
      <c r="D3243" s="18" t="s">
        <v>116</v>
      </c>
      <c r="E3243" s="18" t="s">
        <v>114</v>
      </c>
      <c r="F3243" s="18" t="s">
        <v>114</v>
      </c>
      <c r="G3243" s="18" t="s">
        <v>114</v>
      </c>
      <c r="H3243" s="18" t="s">
        <v>114</v>
      </c>
      <c r="J3243" s="18">
        <v>-1.49</v>
      </c>
      <c r="K3243" s="18">
        <v>181.96960999999999</v>
      </c>
      <c r="L3243" s="18">
        <v>182.97678999999999</v>
      </c>
      <c r="M3243" s="18">
        <v>1.1759999999999999</v>
      </c>
      <c r="N3243" s="18">
        <v>983001.3713</v>
      </c>
      <c r="O3243" s="18">
        <v>0</v>
      </c>
      <c r="P3243" s="18">
        <v>0</v>
      </c>
      <c r="S3243" s="18" t="s">
        <v>118</v>
      </c>
      <c r="T3243" s="18">
        <v>2</v>
      </c>
      <c r="U3243" s="18" t="s">
        <v>802</v>
      </c>
      <c r="V3243" s="18" t="b">
        <v>0</v>
      </c>
      <c r="W3243" s="20">
        <v>0.51851851851851805</v>
      </c>
      <c r="X3243" s="20">
        <v>0.40625</v>
      </c>
      <c r="Y3243" s="19">
        <v>211063.24240400901</v>
      </c>
      <c r="Z3243" s="19">
        <v>89712.935311184003</v>
      </c>
      <c r="AA3243" s="19">
        <v>302507.99905691098</v>
      </c>
      <c r="AB3243" s="19">
        <v>15764865.7350682</v>
      </c>
      <c r="AC3243" s="19">
        <v>202761.79347830301</v>
      </c>
      <c r="AD3243" s="19">
        <v>28053236.507923499</v>
      </c>
      <c r="AE3243" s="19">
        <v>93066.8435548751</v>
      </c>
      <c r="AF3243" s="19">
        <v>246797.54089740699</v>
      </c>
      <c r="AG3243" s="19">
        <v>20070603.611490801</v>
      </c>
      <c r="AH3243" s="19">
        <v>50318512.759843603</v>
      </c>
      <c r="AI3243" s="19">
        <v>22533539.079293601</v>
      </c>
      <c r="AJ3243" s="19">
        <v>37762.133882739698</v>
      </c>
      <c r="AK3243" s="19">
        <v>164147.76214103101</v>
      </c>
      <c r="AL3243" s="19">
        <v>187445.37779147099</v>
      </c>
      <c r="AM3243" s="19">
        <v>17320442.962696798</v>
      </c>
      <c r="AN3243" s="19">
        <v>23487443.5208093</v>
      </c>
      <c r="AO3243" s="19">
        <v>14670112.171919599</v>
      </c>
      <c r="AP3243" s="19">
        <v>13340412.1214271</v>
      </c>
      <c r="AQ3243" s="19">
        <v>29553691.355760202</v>
      </c>
      <c r="AR3243" s="19">
        <v>9557862.0139530692</v>
      </c>
      <c r="AS3243" s="19">
        <v>12006473.945798799</v>
      </c>
      <c r="AT3243" s="19">
        <v>60071.0548945306</v>
      </c>
      <c r="AU3243" s="19">
        <v>139624.610384292</v>
      </c>
      <c r="AV3243" s="19">
        <v>10374519.561938699</v>
      </c>
      <c r="AW3243" s="19">
        <v>97553.535244377999</v>
      </c>
      <c r="AX3243" s="19">
        <v>14463702.5120371</v>
      </c>
      <c r="AY3243" s="19">
        <v>165758.196350452</v>
      </c>
      <c r="AZ3243" s="19">
        <v>53404619.115912899</v>
      </c>
      <c r="BA3243" s="19">
        <v>33506697.391744699</v>
      </c>
      <c r="BB3243" s="19">
        <v>211094.34997347501</v>
      </c>
      <c r="BC3243" s="19">
        <v>62937.009110873303</v>
      </c>
      <c r="BD3243" s="19">
        <v>130916.54913210199</v>
      </c>
      <c r="BE3243" s="19">
        <v>178704.60351362301</v>
      </c>
      <c r="BF3243" s="19">
        <v>168766.74855896301</v>
      </c>
      <c r="BG3243" s="19">
        <v>142987.251866862</v>
      </c>
      <c r="BH3243" s="19">
        <v>11343548.1951585</v>
      </c>
      <c r="BI3243" s="19">
        <v>28567080.595354699</v>
      </c>
      <c r="BJ3243" s="19">
        <v>40620.2248290192</v>
      </c>
      <c r="BK3243" s="19">
        <v>97048.858051087198</v>
      </c>
      <c r="BL3243" s="19">
        <v>60370.032756194603</v>
      </c>
      <c r="BM3243" s="19">
        <v>29828094.645887099</v>
      </c>
      <c r="BN3243" s="19">
        <v>51593.885876908498</v>
      </c>
      <c r="BO3243" s="19">
        <v>209591.61585109399</v>
      </c>
      <c r="BP3243" s="19">
        <v>9333494.8254931401</v>
      </c>
      <c r="BQ3243" s="19">
        <v>85057.759169334604</v>
      </c>
      <c r="BR3243" s="19">
        <v>138837.29432782999</v>
      </c>
      <c r="BS3243" s="19">
        <v>25040018.682604499</v>
      </c>
      <c r="BT3243" s="19">
        <v>84632.417955647994</v>
      </c>
      <c r="BU3243" s="19">
        <v>21248726.054439399</v>
      </c>
      <c r="BV3243" s="19">
        <v>13762892.044083601</v>
      </c>
      <c r="BW3243" s="19">
        <v>109748.893649866</v>
      </c>
      <c r="BX3243" s="19">
        <v>23118263.916034501</v>
      </c>
      <c r="BY3243" s="19">
        <v>20365850.979552802</v>
      </c>
      <c r="BZ3243" s="19">
        <v>12555311.354191</v>
      </c>
      <c r="CA3243" s="19">
        <v>79644.185807155198</v>
      </c>
      <c r="CB3243" s="19">
        <v>56280.262764906503</v>
      </c>
      <c r="CC3243" s="19">
        <v>42452.059625298898</v>
      </c>
      <c r="CD3243" s="19">
        <v>42378.606606679503</v>
      </c>
      <c r="CE3243" s="19">
        <v>65806218.817169197</v>
      </c>
    </row>
    <row r="3244" spans="1:83">
      <c r="A3244" s="18">
        <v>21585</v>
      </c>
      <c r="C3244" s="18" t="s">
        <v>4074</v>
      </c>
      <c r="D3244" s="18" t="s">
        <v>116</v>
      </c>
      <c r="E3244" s="18" t="s">
        <v>114</v>
      </c>
      <c r="F3244" s="18" t="s">
        <v>114</v>
      </c>
      <c r="G3244" s="18" t="s">
        <v>114</v>
      </c>
      <c r="H3244" s="18" t="s">
        <v>114</v>
      </c>
      <c r="J3244" s="18">
        <v>3.39</v>
      </c>
      <c r="K3244" s="18">
        <v>316.02659999999997</v>
      </c>
      <c r="L3244" s="18">
        <v>317.03402999999997</v>
      </c>
      <c r="M3244" s="18">
        <v>6.2770000000000001</v>
      </c>
      <c r="N3244" s="18">
        <v>982488.43539999996</v>
      </c>
      <c r="O3244" s="18">
        <v>0</v>
      </c>
      <c r="P3244" s="18">
        <v>0</v>
      </c>
      <c r="S3244" s="18" t="s">
        <v>118</v>
      </c>
      <c r="T3244" s="18">
        <v>3</v>
      </c>
      <c r="U3244" s="18" t="s">
        <v>809</v>
      </c>
      <c r="V3244" s="18" t="b">
        <v>1</v>
      </c>
      <c r="W3244" s="20">
        <v>0.66666666666666696</v>
      </c>
      <c r="X3244" s="20">
        <v>0.75</v>
      </c>
      <c r="Y3244" s="19">
        <v>59039652.783658102</v>
      </c>
      <c r="Z3244" s="19">
        <v>11076857.4463227</v>
      </c>
      <c r="AA3244" s="19">
        <v>34957535.917320698</v>
      </c>
      <c r="AB3244" s="19">
        <v>11513779.571202001</v>
      </c>
      <c r="AC3244" s="19">
        <v>120689646.184907</v>
      </c>
      <c r="AD3244" s="19">
        <v>55143.880361755</v>
      </c>
      <c r="AE3244" s="19">
        <v>93066.8435548751</v>
      </c>
      <c r="AF3244" s="19">
        <v>100043699.61341999</v>
      </c>
      <c r="AG3244" s="19">
        <v>64152.505638069299</v>
      </c>
      <c r="AH3244" s="19">
        <v>139388137.95152199</v>
      </c>
      <c r="AI3244" s="19">
        <v>47802.709287413403</v>
      </c>
      <c r="AJ3244" s="19">
        <v>37762.133882739698</v>
      </c>
      <c r="AK3244" s="19">
        <v>89313476.750530005</v>
      </c>
      <c r="AL3244" s="19">
        <v>95982125.314713493</v>
      </c>
      <c r="AM3244" s="19">
        <v>85852.124718513893</v>
      </c>
      <c r="AN3244" s="19">
        <v>8091070.5921644196</v>
      </c>
      <c r="AO3244" s="19">
        <v>8165584.5450081201</v>
      </c>
      <c r="AP3244" s="19">
        <v>58502.331954147201</v>
      </c>
      <c r="AQ3244" s="19">
        <v>5635554.9722635997</v>
      </c>
      <c r="AR3244" s="19">
        <v>49832.672295953402</v>
      </c>
      <c r="AS3244" s="19">
        <v>72318.6274561951</v>
      </c>
      <c r="AT3244" s="19">
        <v>4406237.6912845802</v>
      </c>
      <c r="AU3244" s="19">
        <v>15981924.1584325</v>
      </c>
      <c r="AV3244" s="19">
        <v>3492040.0213550199</v>
      </c>
      <c r="AW3244" s="19">
        <v>11304469.2676205</v>
      </c>
      <c r="AX3244" s="19">
        <v>6165209.0271877702</v>
      </c>
      <c r="AY3244" s="19">
        <v>72654175.969048306</v>
      </c>
      <c r="AZ3244" s="19">
        <v>10497241.140587199</v>
      </c>
      <c r="BA3244" s="19">
        <v>13593576.1949409</v>
      </c>
      <c r="BB3244" s="19">
        <v>27306274.796109501</v>
      </c>
      <c r="BC3244" s="19">
        <v>62937.009110873303</v>
      </c>
      <c r="BD3244" s="19">
        <v>80122059.4625137</v>
      </c>
      <c r="BE3244" s="19">
        <v>98174035.969067007</v>
      </c>
      <c r="BF3244" s="19">
        <v>103936251.113648</v>
      </c>
      <c r="BG3244" s="19">
        <v>11710135.290231399</v>
      </c>
      <c r="BH3244" s="19">
        <v>9962696.9657837097</v>
      </c>
      <c r="BI3244" s="19">
        <v>3377269.6405365998</v>
      </c>
      <c r="BJ3244" s="19">
        <v>2611213.4892228702</v>
      </c>
      <c r="BK3244" s="19">
        <v>15708959.463222601</v>
      </c>
      <c r="BL3244" s="19">
        <v>28550575.613493402</v>
      </c>
      <c r="BM3244" s="19">
        <v>84490.603987824099</v>
      </c>
      <c r="BN3244" s="19">
        <v>51593.885876908498</v>
      </c>
      <c r="BO3244" s="19">
        <v>82931548.6900976</v>
      </c>
      <c r="BP3244" s="19">
        <v>49023.555370657697</v>
      </c>
      <c r="BQ3244" s="19">
        <v>10128590.936382599</v>
      </c>
      <c r="BR3244" s="19">
        <v>71106028.503351197</v>
      </c>
      <c r="BS3244" s="19">
        <v>8200703.7598843202</v>
      </c>
      <c r="BT3244" s="19">
        <v>9355087.24093844</v>
      </c>
      <c r="BU3244" s="19">
        <v>6470850.6943854904</v>
      </c>
      <c r="BV3244" s="19">
        <v>53677.024710943901</v>
      </c>
      <c r="BW3244" s="19">
        <v>109748.893649866</v>
      </c>
      <c r="BX3244" s="19">
        <v>9371879.8763798997</v>
      </c>
      <c r="BY3244" s="19">
        <v>28477086.663816102</v>
      </c>
      <c r="BZ3244" s="19">
        <v>4174449.4156416198</v>
      </c>
      <c r="CA3244" s="19">
        <v>31298380.145710502</v>
      </c>
      <c r="CB3244" s="19">
        <v>24790541.662541699</v>
      </c>
      <c r="CC3244" s="19">
        <v>42452.059625298898</v>
      </c>
      <c r="CD3244" s="19">
        <v>42378.606606679503</v>
      </c>
      <c r="CE3244" s="19">
        <v>12694251.7706501</v>
      </c>
    </row>
    <row r="3245" spans="1:83">
      <c r="A3245" s="18">
        <v>21606</v>
      </c>
      <c r="C3245" s="18" t="s">
        <v>4075</v>
      </c>
      <c r="D3245" s="18" t="s">
        <v>116</v>
      </c>
      <c r="E3245" s="18" t="s">
        <v>114</v>
      </c>
      <c r="F3245" s="18" t="s">
        <v>114</v>
      </c>
      <c r="G3245" s="18" t="s">
        <v>114</v>
      </c>
      <c r="H3245" s="18" t="s">
        <v>114</v>
      </c>
      <c r="J3245" s="18">
        <v>0.02</v>
      </c>
      <c r="K3245" s="18">
        <v>1103.5616399999999</v>
      </c>
      <c r="L3245" s="18">
        <v>368.86124000000001</v>
      </c>
      <c r="M3245" s="18">
        <v>4.9790000000000001</v>
      </c>
      <c r="N3245" s="18">
        <v>981074.55969999998</v>
      </c>
      <c r="O3245" s="18">
        <v>0</v>
      </c>
      <c r="P3245" s="18">
        <v>0</v>
      </c>
      <c r="S3245" s="18" t="s">
        <v>118</v>
      </c>
      <c r="T3245" s="18">
        <v>1</v>
      </c>
      <c r="U3245" s="18" t="s">
        <v>802</v>
      </c>
      <c r="V3245" s="18" t="b">
        <v>0</v>
      </c>
      <c r="W3245" s="20">
        <v>0.407407407407407</v>
      </c>
      <c r="X3245" s="20">
        <v>0.5</v>
      </c>
      <c r="Y3245" s="19">
        <v>211063.24240400901</v>
      </c>
      <c r="Z3245" s="19">
        <v>11777651.1070482</v>
      </c>
      <c r="AA3245" s="19">
        <v>302507.99905691098</v>
      </c>
      <c r="AB3245" s="19">
        <v>81474.388556081496</v>
      </c>
      <c r="AC3245" s="19">
        <v>202761.79347830301</v>
      </c>
      <c r="AD3245" s="19">
        <v>55143.880361755</v>
      </c>
      <c r="AE3245" s="19">
        <v>30810688.010246001</v>
      </c>
      <c r="AF3245" s="19">
        <v>246797.54089740699</v>
      </c>
      <c r="AG3245" s="19">
        <v>12316470.298045401</v>
      </c>
      <c r="AH3245" s="19">
        <v>213770.07762069799</v>
      </c>
      <c r="AI3245" s="19">
        <v>47802.709287413403</v>
      </c>
      <c r="AJ3245" s="19">
        <v>19202563.879515398</v>
      </c>
      <c r="AK3245" s="19">
        <v>164147.76214103101</v>
      </c>
      <c r="AL3245" s="19">
        <v>187445.37779147099</v>
      </c>
      <c r="AM3245" s="19">
        <v>17435829.045048699</v>
      </c>
      <c r="AN3245" s="19">
        <v>73007.899572116206</v>
      </c>
      <c r="AO3245" s="19">
        <v>54809220.141769998</v>
      </c>
      <c r="AP3245" s="19">
        <v>58502.331954147201</v>
      </c>
      <c r="AQ3245" s="19">
        <v>9522348.1785303503</v>
      </c>
      <c r="AR3245" s="19">
        <v>49832.672295953402</v>
      </c>
      <c r="AS3245" s="19">
        <v>16871148.638254199</v>
      </c>
      <c r="AT3245" s="19">
        <v>38254751.976863198</v>
      </c>
      <c r="AU3245" s="19">
        <v>12910769.5713684</v>
      </c>
      <c r="AV3245" s="19">
        <v>57029.357966701697</v>
      </c>
      <c r="AW3245" s="19">
        <v>32661199.1405694</v>
      </c>
      <c r="AX3245" s="19">
        <v>73579.681769493298</v>
      </c>
      <c r="AY3245" s="19">
        <v>165758.196350452</v>
      </c>
      <c r="AZ3245" s="19">
        <v>107552.178623912</v>
      </c>
      <c r="BA3245" s="19">
        <v>6886741.6080255797</v>
      </c>
      <c r="BB3245" s="19">
        <v>211094.34997347501</v>
      </c>
      <c r="BC3245" s="19">
        <v>62937.009110873303</v>
      </c>
      <c r="BD3245" s="19">
        <v>17061759.420101501</v>
      </c>
      <c r="BE3245" s="19">
        <v>178704.60351362301</v>
      </c>
      <c r="BF3245" s="19">
        <v>168766.74855896301</v>
      </c>
      <c r="BG3245" s="19">
        <v>142987.251866862</v>
      </c>
      <c r="BH3245" s="19">
        <v>34054453.731371798</v>
      </c>
      <c r="BI3245" s="19">
        <v>47030.709569134902</v>
      </c>
      <c r="BJ3245" s="19">
        <v>12994569.256812699</v>
      </c>
      <c r="BK3245" s="19">
        <v>97048.858051087198</v>
      </c>
      <c r="BL3245" s="19">
        <v>60370.032756194603</v>
      </c>
      <c r="BM3245" s="19">
        <v>84490.603987824099</v>
      </c>
      <c r="BN3245" s="19">
        <v>10554765.109296599</v>
      </c>
      <c r="BO3245" s="19">
        <v>209591.61585109399</v>
      </c>
      <c r="BP3245" s="19">
        <v>49023.555370657697</v>
      </c>
      <c r="BQ3245" s="19">
        <v>13690927.8164193</v>
      </c>
      <c r="BR3245" s="19">
        <v>138837.29432782999</v>
      </c>
      <c r="BS3245" s="19">
        <v>53829342.1060175</v>
      </c>
      <c r="BT3245" s="19">
        <v>11364789.5759141</v>
      </c>
      <c r="BU3245" s="19">
        <v>33895547.186161302</v>
      </c>
      <c r="BV3245" s="19">
        <v>31582546.601372499</v>
      </c>
      <c r="BW3245" s="19">
        <v>27877727.252239998</v>
      </c>
      <c r="BX3245" s="19">
        <v>21057066.019715901</v>
      </c>
      <c r="BY3245" s="19">
        <v>14673436.294249101</v>
      </c>
      <c r="BZ3245" s="19">
        <v>24337526.0512808</v>
      </c>
      <c r="CA3245" s="19">
        <v>17864015.9238142</v>
      </c>
      <c r="CB3245" s="19">
        <v>56280.262764906503</v>
      </c>
      <c r="CC3245" s="19">
        <v>42452.059625298898</v>
      </c>
      <c r="CD3245" s="19">
        <v>42378.606606679503</v>
      </c>
      <c r="CE3245" s="19">
        <v>30641966.0149583</v>
      </c>
    </row>
    <row r="3246" spans="1:83">
      <c r="A3246" s="18">
        <v>21628</v>
      </c>
      <c r="C3246" s="18" t="s">
        <v>4076</v>
      </c>
      <c r="D3246" s="18" t="s">
        <v>116</v>
      </c>
      <c r="E3246" s="18" t="s">
        <v>114</v>
      </c>
      <c r="F3246" s="18" t="s">
        <v>114</v>
      </c>
      <c r="G3246" s="18" t="s">
        <v>114</v>
      </c>
      <c r="H3246" s="18" t="s">
        <v>114</v>
      </c>
      <c r="J3246" s="18">
        <v>1.59</v>
      </c>
      <c r="K3246" s="18">
        <v>1489.8963200000001</v>
      </c>
      <c r="L3246" s="18">
        <v>497.63864000000001</v>
      </c>
      <c r="M3246" s="18">
        <v>6.9989999999999997</v>
      </c>
      <c r="N3246" s="18">
        <v>979572.09629999998</v>
      </c>
      <c r="O3246" s="18">
        <v>0</v>
      </c>
      <c r="P3246" s="18">
        <v>0</v>
      </c>
      <c r="S3246" s="18" t="s">
        <v>118</v>
      </c>
      <c r="T3246" s="18">
        <v>1</v>
      </c>
      <c r="U3246" s="18" t="s">
        <v>802</v>
      </c>
      <c r="V3246" s="18" t="b">
        <v>1</v>
      </c>
      <c r="W3246" s="20">
        <v>0.66666666666666696</v>
      </c>
      <c r="X3246" s="20">
        <v>0.5625</v>
      </c>
      <c r="Y3246" s="19">
        <v>211063.24240400901</v>
      </c>
      <c r="Z3246" s="19">
        <v>11116781.1537362</v>
      </c>
      <c r="AA3246" s="19">
        <v>17542291.639984202</v>
      </c>
      <c r="AB3246" s="19">
        <v>24051041.545079101</v>
      </c>
      <c r="AC3246" s="19">
        <v>49610135.521358401</v>
      </c>
      <c r="AD3246" s="19">
        <v>55143.880361755</v>
      </c>
      <c r="AE3246" s="19">
        <v>93066.8435548751</v>
      </c>
      <c r="AF3246" s="19">
        <v>9248497.6205477696</v>
      </c>
      <c r="AG3246" s="19">
        <v>2429361.7861894802</v>
      </c>
      <c r="AH3246" s="19">
        <v>8270706.2566562602</v>
      </c>
      <c r="AI3246" s="19">
        <v>2442560.58578155</v>
      </c>
      <c r="AJ3246" s="19">
        <v>6925856.5614537299</v>
      </c>
      <c r="AK3246" s="19">
        <v>51551026.841909803</v>
      </c>
      <c r="AL3246" s="19">
        <v>12538302.6805204</v>
      </c>
      <c r="AM3246" s="19">
        <v>85852.124718513893</v>
      </c>
      <c r="AN3246" s="19">
        <v>73007.899572116206</v>
      </c>
      <c r="AO3246" s="19">
        <v>74138.1008370583</v>
      </c>
      <c r="AP3246" s="19">
        <v>9571605.0104257893</v>
      </c>
      <c r="AQ3246" s="19">
        <v>4343437.3046718203</v>
      </c>
      <c r="AR3246" s="19">
        <v>49832.672295953402</v>
      </c>
      <c r="AS3246" s="19">
        <v>72318.6274561951</v>
      </c>
      <c r="AT3246" s="19">
        <v>4874913.0871234499</v>
      </c>
      <c r="AU3246" s="19">
        <v>7386622.5788487103</v>
      </c>
      <c r="AV3246" s="19">
        <v>57029.357966701697</v>
      </c>
      <c r="AW3246" s="19">
        <v>6154659.63397195</v>
      </c>
      <c r="AX3246" s="19">
        <v>7957291.7173858602</v>
      </c>
      <c r="AY3246" s="19">
        <v>14631594.705829101</v>
      </c>
      <c r="AZ3246" s="19">
        <v>22345382.177645002</v>
      </c>
      <c r="BA3246" s="19">
        <v>101341.77104336501</v>
      </c>
      <c r="BB3246" s="19">
        <v>17280803.859644901</v>
      </c>
      <c r="BC3246" s="19">
        <v>62937.009110873303</v>
      </c>
      <c r="BD3246" s="19">
        <v>39388147.424307801</v>
      </c>
      <c r="BE3246" s="19">
        <v>37270766.029382601</v>
      </c>
      <c r="BF3246" s="19">
        <v>37381730.612208799</v>
      </c>
      <c r="BG3246" s="19">
        <v>13986869.001551</v>
      </c>
      <c r="BH3246" s="19">
        <v>66844.4046139891</v>
      </c>
      <c r="BI3246" s="19">
        <v>47030.709569134902</v>
      </c>
      <c r="BJ3246" s="19">
        <v>2910053.15757835</v>
      </c>
      <c r="BK3246" s="19">
        <v>97048.858051087198</v>
      </c>
      <c r="BL3246" s="19">
        <v>4094396.2515296298</v>
      </c>
      <c r="BM3246" s="19">
        <v>84490.603987824099</v>
      </c>
      <c r="BN3246" s="19">
        <v>51593.885876908498</v>
      </c>
      <c r="BO3246" s="19">
        <v>29241941.405772202</v>
      </c>
      <c r="BP3246" s="19">
        <v>19643969.182518002</v>
      </c>
      <c r="BQ3246" s="19">
        <v>6793555.42306122</v>
      </c>
      <c r="BR3246" s="19">
        <v>26611177.591716401</v>
      </c>
      <c r="BS3246" s="19">
        <v>4056508.8782308199</v>
      </c>
      <c r="BT3246" s="19">
        <v>84632.417955647994</v>
      </c>
      <c r="BU3246" s="19">
        <v>77863.992415903005</v>
      </c>
      <c r="BV3246" s="19">
        <v>53677.024710943901</v>
      </c>
      <c r="BW3246" s="19">
        <v>81011506.470089704</v>
      </c>
      <c r="BX3246" s="19">
        <v>16357783.245294999</v>
      </c>
      <c r="BY3246" s="19">
        <v>12003675.6477334</v>
      </c>
      <c r="BZ3246" s="19">
        <v>62077.4003332969</v>
      </c>
      <c r="CA3246" s="19">
        <v>79644.185807155198</v>
      </c>
      <c r="CB3246" s="19">
        <v>56280.262764906503</v>
      </c>
      <c r="CC3246" s="19">
        <v>10331072.938892299</v>
      </c>
      <c r="CD3246" s="19">
        <v>13982125.1677274</v>
      </c>
      <c r="CE3246" s="19">
        <v>88838.795511459801</v>
      </c>
    </row>
    <row r="3247" spans="1:83">
      <c r="A3247" s="18">
        <v>21663</v>
      </c>
      <c r="B3247" s="18" t="s">
        <v>4077</v>
      </c>
      <c r="C3247" s="18" t="s">
        <v>4078</v>
      </c>
      <c r="D3247" s="18" t="s">
        <v>116</v>
      </c>
      <c r="E3247" s="18" t="s">
        <v>114</v>
      </c>
      <c r="F3247" s="18" t="s">
        <v>114</v>
      </c>
      <c r="G3247" s="18" t="s">
        <v>180</v>
      </c>
      <c r="H3247" s="18" t="s">
        <v>114</v>
      </c>
      <c r="J3247" s="18">
        <v>-0.44</v>
      </c>
      <c r="K3247" s="18">
        <v>392.18333000000001</v>
      </c>
      <c r="L3247" s="18">
        <v>393.19024999999999</v>
      </c>
      <c r="M3247" s="18">
        <v>8.0820000000000007</v>
      </c>
      <c r="N3247" s="18">
        <v>976762.67139999999</v>
      </c>
      <c r="O3247" s="18">
        <v>14</v>
      </c>
      <c r="P3247" s="18">
        <v>0</v>
      </c>
      <c r="S3247" s="18" t="s">
        <v>118</v>
      </c>
      <c r="T3247" s="18">
        <v>3</v>
      </c>
      <c r="U3247" s="18" t="s">
        <v>802</v>
      </c>
      <c r="V3247" s="18" t="b">
        <v>0</v>
      </c>
      <c r="W3247" s="20">
        <v>0.92592592592592604</v>
      </c>
      <c r="X3247" s="20">
        <v>0.75</v>
      </c>
      <c r="Y3247" s="19">
        <v>43253255.905404799</v>
      </c>
      <c r="Z3247" s="19">
        <v>29442337.1294921</v>
      </c>
      <c r="AA3247" s="19">
        <v>124781321.521694</v>
      </c>
      <c r="AB3247" s="19">
        <v>16563721.298093</v>
      </c>
      <c r="AC3247" s="19">
        <v>90878992.566344097</v>
      </c>
      <c r="AD3247" s="19">
        <v>40587895.084184498</v>
      </c>
      <c r="AE3247" s="19">
        <v>19830625.406377099</v>
      </c>
      <c r="AF3247" s="19">
        <v>63840263.348986797</v>
      </c>
      <c r="AG3247" s="19">
        <v>21638948.075917698</v>
      </c>
      <c r="AH3247" s="19">
        <v>38357378.3166067</v>
      </c>
      <c r="AI3247" s="19">
        <v>11067829.4119098</v>
      </c>
      <c r="AJ3247" s="19">
        <v>22532431.637550101</v>
      </c>
      <c r="AK3247" s="19">
        <v>80535035.522903606</v>
      </c>
      <c r="AL3247" s="19">
        <v>60392509.454787098</v>
      </c>
      <c r="AM3247" s="19">
        <v>13571923.862988301</v>
      </c>
      <c r="AN3247" s="19">
        <v>20630267.8013625</v>
      </c>
      <c r="AO3247" s="19">
        <v>20781737.176909</v>
      </c>
      <c r="AP3247" s="19">
        <v>25301735.677774601</v>
      </c>
      <c r="AQ3247" s="19">
        <v>25114323.419193801</v>
      </c>
      <c r="AR3247" s="19">
        <v>13782221.933185801</v>
      </c>
      <c r="AS3247" s="19">
        <v>17697600.9178578</v>
      </c>
      <c r="AT3247" s="19">
        <v>22025669.7581532</v>
      </c>
      <c r="AU3247" s="19">
        <v>139624.610384292</v>
      </c>
      <c r="AV3247" s="19">
        <v>14533385.732019899</v>
      </c>
      <c r="AW3247" s="19">
        <v>25704001.595860299</v>
      </c>
      <c r="AX3247" s="19">
        <v>73579.681769493298</v>
      </c>
      <c r="AY3247" s="19">
        <v>51727012.833233699</v>
      </c>
      <c r="AZ3247" s="19">
        <v>107552.178623912</v>
      </c>
      <c r="BA3247" s="19">
        <v>52812896.233306997</v>
      </c>
      <c r="BB3247" s="19">
        <v>134510270.02006999</v>
      </c>
      <c r="BC3247" s="19">
        <v>62937.009110873303</v>
      </c>
      <c r="BD3247" s="19">
        <v>21137103.490141399</v>
      </c>
      <c r="BE3247" s="19">
        <v>60454130.614574999</v>
      </c>
      <c r="BF3247" s="19">
        <v>83107217.9139788</v>
      </c>
      <c r="BG3247" s="19">
        <v>50055890.593486302</v>
      </c>
      <c r="BH3247" s="19">
        <v>31941807.640333299</v>
      </c>
      <c r="BI3247" s="19">
        <v>47030.709569134902</v>
      </c>
      <c r="BJ3247" s="19">
        <v>17107302.885680001</v>
      </c>
      <c r="BK3247" s="19">
        <v>36116658.779286399</v>
      </c>
      <c r="BL3247" s="19">
        <v>14313077.4660764</v>
      </c>
      <c r="BM3247" s="19">
        <v>19853155.049589299</v>
      </c>
      <c r="BN3247" s="19">
        <v>15330176.200285699</v>
      </c>
      <c r="BO3247" s="19">
        <v>66248151.195233501</v>
      </c>
      <c r="BP3247" s="19">
        <v>49023.555370657697</v>
      </c>
      <c r="BQ3247" s="19">
        <v>85057.759169334604</v>
      </c>
      <c r="BR3247" s="19">
        <v>34252488.554707803</v>
      </c>
      <c r="BS3247" s="19">
        <v>24579292.995529599</v>
      </c>
      <c r="BT3247" s="19">
        <v>16286103.8201671</v>
      </c>
      <c r="BU3247" s="19">
        <v>22211592.8300086</v>
      </c>
      <c r="BV3247" s="19">
        <v>14160470.6014573</v>
      </c>
      <c r="BW3247" s="19">
        <v>109748.893649866</v>
      </c>
      <c r="BX3247" s="19">
        <v>18237620.907541402</v>
      </c>
      <c r="BY3247" s="19">
        <v>64359.7441030021</v>
      </c>
      <c r="BZ3247" s="19">
        <v>10703349.907401999</v>
      </c>
      <c r="CA3247" s="19">
        <v>13078828.8341312</v>
      </c>
      <c r="CB3247" s="19">
        <v>9504806.4506455492</v>
      </c>
      <c r="CC3247" s="19">
        <v>7685172.71307116</v>
      </c>
      <c r="CD3247" s="19">
        <v>17126288.036371499</v>
      </c>
      <c r="CE3247" s="19">
        <v>88838.795511459801</v>
      </c>
    </row>
    <row r="3248" spans="1:83">
      <c r="A3248" s="18">
        <v>21694</v>
      </c>
      <c r="B3248" s="18" t="s">
        <v>982</v>
      </c>
      <c r="C3248" s="18" t="s">
        <v>983</v>
      </c>
      <c r="D3248" s="18" t="s">
        <v>116</v>
      </c>
      <c r="E3248" s="18" t="s">
        <v>114</v>
      </c>
      <c r="F3248" s="18" t="s">
        <v>114</v>
      </c>
      <c r="G3248" s="18" t="s">
        <v>116</v>
      </c>
      <c r="H3248" s="18" t="s">
        <v>114</v>
      </c>
      <c r="J3248" s="18">
        <v>-0.9</v>
      </c>
      <c r="K3248" s="18">
        <v>234.11013</v>
      </c>
      <c r="L3248" s="18">
        <v>235.11749</v>
      </c>
      <c r="M3248" s="18">
        <v>8.7370000000000001</v>
      </c>
      <c r="N3248" s="18">
        <v>975603.42920000001</v>
      </c>
      <c r="O3248" s="18">
        <v>3</v>
      </c>
      <c r="P3248" s="18">
        <v>0</v>
      </c>
      <c r="S3248" s="18" t="s">
        <v>118</v>
      </c>
      <c r="T3248" s="18">
        <v>3</v>
      </c>
      <c r="U3248" s="18" t="s">
        <v>121</v>
      </c>
      <c r="V3248" s="18" t="b">
        <v>1</v>
      </c>
      <c r="W3248" s="20">
        <v>0.62962962962962998</v>
      </c>
      <c r="X3248" s="20">
        <v>0.46875</v>
      </c>
      <c r="Y3248" s="19">
        <v>211063.24240400901</v>
      </c>
      <c r="Z3248" s="19">
        <v>65953604.648183301</v>
      </c>
      <c r="AA3248" s="19">
        <v>302507.99905691098</v>
      </c>
      <c r="AB3248" s="19">
        <v>17252079.442853201</v>
      </c>
      <c r="AC3248" s="19">
        <v>31197723.395576399</v>
      </c>
      <c r="AD3248" s="19">
        <v>6409090.4866629299</v>
      </c>
      <c r="AE3248" s="19">
        <v>93066.8435548751</v>
      </c>
      <c r="AF3248" s="19">
        <v>61377771.940390296</v>
      </c>
      <c r="AG3248" s="19">
        <v>17857633.444658101</v>
      </c>
      <c r="AH3248" s="19">
        <v>28822623.842547301</v>
      </c>
      <c r="AI3248" s="19">
        <v>9227883.2331106905</v>
      </c>
      <c r="AJ3248" s="19">
        <v>37762.133882739698</v>
      </c>
      <c r="AK3248" s="19">
        <v>164147.76214103101</v>
      </c>
      <c r="AL3248" s="19">
        <v>47337225.234111302</v>
      </c>
      <c r="AM3248" s="19">
        <v>85852.124718513893</v>
      </c>
      <c r="AN3248" s="19">
        <v>21762216.7340433</v>
      </c>
      <c r="AO3248" s="19">
        <v>74138.1008370583</v>
      </c>
      <c r="AP3248" s="19">
        <v>14927472.086759901</v>
      </c>
      <c r="AQ3248" s="19">
        <v>80515.804096136198</v>
      </c>
      <c r="AR3248" s="19">
        <v>49832.672295953402</v>
      </c>
      <c r="AS3248" s="19">
        <v>11850569.359661501</v>
      </c>
      <c r="AT3248" s="19">
        <v>60071.0548945306</v>
      </c>
      <c r="AU3248" s="19">
        <v>24393682.3713893</v>
      </c>
      <c r="AV3248" s="19">
        <v>11116375.610157199</v>
      </c>
      <c r="AW3248" s="19">
        <v>22411218.912318502</v>
      </c>
      <c r="AX3248" s="19">
        <v>13269523.9572914</v>
      </c>
      <c r="AY3248" s="19">
        <v>112267637.853341</v>
      </c>
      <c r="AZ3248" s="19">
        <v>107552.178623912</v>
      </c>
      <c r="BA3248" s="19">
        <v>101341.77104336501</v>
      </c>
      <c r="BB3248" s="19">
        <v>30551272.00186</v>
      </c>
      <c r="BC3248" s="19">
        <v>62937.009110873303</v>
      </c>
      <c r="BD3248" s="19">
        <v>130916.54913210199</v>
      </c>
      <c r="BE3248" s="19">
        <v>178704.60351362301</v>
      </c>
      <c r="BF3248" s="19">
        <v>31458265.505423099</v>
      </c>
      <c r="BG3248" s="19">
        <v>33131554.329949498</v>
      </c>
      <c r="BH3248" s="19">
        <v>66844.4046139891</v>
      </c>
      <c r="BI3248" s="19">
        <v>11241956.3738127</v>
      </c>
      <c r="BJ3248" s="19">
        <v>19695770.468767598</v>
      </c>
      <c r="BK3248" s="19">
        <v>23378227.2788493</v>
      </c>
      <c r="BL3248" s="19">
        <v>6712447.6092840396</v>
      </c>
      <c r="BM3248" s="19">
        <v>23184765.245365601</v>
      </c>
      <c r="BN3248" s="19">
        <v>51593.885876908498</v>
      </c>
      <c r="BO3248" s="19">
        <v>18730757.201583199</v>
      </c>
      <c r="BP3248" s="19">
        <v>13432298.423381999</v>
      </c>
      <c r="BQ3248" s="19">
        <v>85057.759169334604</v>
      </c>
      <c r="BR3248" s="19">
        <v>138837.29432782999</v>
      </c>
      <c r="BS3248" s="19">
        <v>5851120.9400876099</v>
      </c>
      <c r="BT3248" s="19">
        <v>84632.417955647994</v>
      </c>
      <c r="BU3248" s="19">
        <v>77863.992415903005</v>
      </c>
      <c r="BV3248" s="19">
        <v>6367516.7049379498</v>
      </c>
      <c r="BW3248" s="19">
        <v>4256094.0530417496</v>
      </c>
      <c r="BX3248" s="19">
        <v>60626.459295553897</v>
      </c>
      <c r="BY3248" s="19">
        <v>64359.7441030021</v>
      </c>
      <c r="BZ3248" s="19">
        <v>12128689.885168901</v>
      </c>
      <c r="CA3248" s="19">
        <v>79644.185807155198</v>
      </c>
      <c r="CB3248" s="19">
        <v>56280.262764906503</v>
      </c>
      <c r="CC3248" s="19">
        <v>42452.059625298898</v>
      </c>
      <c r="CD3248" s="19">
        <v>42378.606606679503</v>
      </c>
      <c r="CE3248" s="19">
        <v>12374585.414385701</v>
      </c>
    </row>
    <row r="3249" spans="1:83">
      <c r="A3249" s="18">
        <v>21715</v>
      </c>
      <c r="C3249" s="18" t="s">
        <v>4079</v>
      </c>
      <c r="D3249" s="18" t="s">
        <v>116</v>
      </c>
      <c r="E3249" s="18" t="s">
        <v>114</v>
      </c>
      <c r="F3249" s="18" t="s">
        <v>114</v>
      </c>
      <c r="G3249" s="18" t="s">
        <v>114</v>
      </c>
      <c r="H3249" s="18" t="s">
        <v>114</v>
      </c>
      <c r="J3249" s="18">
        <v>0.56000000000000005</v>
      </c>
      <c r="K3249" s="18">
        <v>194.09172000000001</v>
      </c>
      <c r="L3249" s="18">
        <v>195.09921</v>
      </c>
      <c r="M3249" s="18">
        <v>5.4539999999999997</v>
      </c>
      <c r="N3249" s="18">
        <v>974287.48450000002</v>
      </c>
      <c r="O3249" s="18">
        <v>0</v>
      </c>
      <c r="P3249" s="18">
        <v>0</v>
      </c>
      <c r="S3249" s="18" t="s">
        <v>118</v>
      </c>
      <c r="T3249" s="18">
        <v>1</v>
      </c>
      <c r="U3249" s="18" t="s">
        <v>802</v>
      </c>
      <c r="V3249" s="18" t="b">
        <v>0</v>
      </c>
      <c r="W3249" s="20">
        <v>0.407407407407407</v>
      </c>
      <c r="X3249" s="20">
        <v>0.5</v>
      </c>
      <c r="Y3249" s="19">
        <v>92707861.684451893</v>
      </c>
      <c r="Z3249" s="19">
        <v>17137224.741275899</v>
      </c>
      <c r="AA3249" s="19">
        <v>302507.99905691098</v>
      </c>
      <c r="AB3249" s="19">
        <v>81474.388556081496</v>
      </c>
      <c r="AC3249" s="19">
        <v>202761.79347830301</v>
      </c>
      <c r="AD3249" s="19">
        <v>55143.880361755</v>
      </c>
      <c r="AE3249" s="19">
        <v>37361801.388875701</v>
      </c>
      <c r="AF3249" s="19">
        <v>246797.54089740699</v>
      </c>
      <c r="AG3249" s="19">
        <v>27439707.7108115</v>
      </c>
      <c r="AH3249" s="19">
        <v>213770.07762069799</v>
      </c>
      <c r="AI3249" s="19">
        <v>47802.709287413403</v>
      </c>
      <c r="AJ3249" s="19">
        <v>37762.133882739698</v>
      </c>
      <c r="AK3249" s="19">
        <v>164147.76214103101</v>
      </c>
      <c r="AL3249" s="19">
        <v>187445.37779147099</v>
      </c>
      <c r="AM3249" s="19">
        <v>24895794.9753308</v>
      </c>
      <c r="AN3249" s="19">
        <v>28148582.0721948</v>
      </c>
      <c r="AO3249" s="19">
        <v>74138.1008370583</v>
      </c>
      <c r="AP3249" s="19">
        <v>58502.331954147201</v>
      </c>
      <c r="AQ3249" s="19">
        <v>80515.804096136198</v>
      </c>
      <c r="AR3249" s="19">
        <v>22886277.753002401</v>
      </c>
      <c r="AS3249" s="19">
        <v>16045491.779841799</v>
      </c>
      <c r="AT3249" s="19">
        <v>20601167.075667299</v>
      </c>
      <c r="AU3249" s="19">
        <v>139624.610384292</v>
      </c>
      <c r="AV3249" s="19">
        <v>57029.357966701697</v>
      </c>
      <c r="AW3249" s="19">
        <v>33829222.175120197</v>
      </c>
      <c r="AX3249" s="19">
        <v>12231244.8332115</v>
      </c>
      <c r="AY3249" s="19">
        <v>165758.196350452</v>
      </c>
      <c r="AZ3249" s="19">
        <v>107552.178623912</v>
      </c>
      <c r="BA3249" s="19">
        <v>48627543.426305801</v>
      </c>
      <c r="BB3249" s="19">
        <v>211094.34997347501</v>
      </c>
      <c r="BC3249" s="19">
        <v>4961846.0436671302</v>
      </c>
      <c r="BD3249" s="19">
        <v>130916.54913210199</v>
      </c>
      <c r="BE3249" s="19">
        <v>178704.60351362301</v>
      </c>
      <c r="BF3249" s="19">
        <v>45005838.172060199</v>
      </c>
      <c r="BG3249" s="19">
        <v>142987.251866862</v>
      </c>
      <c r="BH3249" s="19">
        <v>23747740.944799501</v>
      </c>
      <c r="BI3249" s="19">
        <v>16755854.9636578</v>
      </c>
      <c r="BJ3249" s="19">
        <v>6795913.9963192903</v>
      </c>
      <c r="BK3249" s="19">
        <v>97048.858051087198</v>
      </c>
      <c r="BL3249" s="19">
        <v>24227035.696775898</v>
      </c>
      <c r="BM3249" s="19">
        <v>38841994.744320802</v>
      </c>
      <c r="BN3249" s="19">
        <v>51593.885876908498</v>
      </c>
      <c r="BO3249" s="19">
        <v>209591.61585109399</v>
      </c>
      <c r="BP3249" s="19">
        <v>49023.555370657697</v>
      </c>
      <c r="BQ3249" s="19">
        <v>85057.759169334604</v>
      </c>
      <c r="BR3249" s="19">
        <v>138837.29432782999</v>
      </c>
      <c r="BS3249" s="19">
        <v>5793356.9173880601</v>
      </c>
      <c r="BT3249" s="19">
        <v>84632.417955647994</v>
      </c>
      <c r="BU3249" s="19">
        <v>17608174.268401898</v>
      </c>
      <c r="BV3249" s="19">
        <v>13526369.8658482</v>
      </c>
      <c r="BW3249" s="19">
        <v>15661538.562117301</v>
      </c>
      <c r="BX3249" s="19">
        <v>9209133.9364673905</v>
      </c>
      <c r="BY3249" s="19">
        <v>64359.7441030021</v>
      </c>
      <c r="BZ3249" s="19">
        <v>45575432.3126809</v>
      </c>
      <c r="CA3249" s="19">
        <v>33920217.805887602</v>
      </c>
      <c r="CB3249" s="19">
        <v>56280.262764906503</v>
      </c>
      <c r="CC3249" s="19">
        <v>42452.059625298898</v>
      </c>
      <c r="CD3249" s="19">
        <v>7724652.5793519998</v>
      </c>
      <c r="CE3249" s="19">
        <v>88838.795511459801</v>
      </c>
    </row>
    <row r="3250" spans="1:83">
      <c r="A3250" s="18">
        <v>21725</v>
      </c>
      <c r="C3250" s="18" t="s">
        <v>4080</v>
      </c>
      <c r="D3250" s="18" t="s">
        <v>116</v>
      </c>
      <c r="E3250" s="18" t="s">
        <v>114</v>
      </c>
      <c r="F3250" s="18" t="s">
        <v>114</v>
      </c>
      <c r="G3250" s="18" t="s">
        <v>114</v>
      </c>
      <c r="H3250" s="18" t="s">
        <v>114</v>
      </c>
      <c r="J3250" s="18">
        <v>-0.11</v>
      </c>
      <c r="K3250" s="18">
        <v>229.02705</v>
      </c>
      <c r="L3250" s="18">
        <v>230.03439</v>
      </c>
      <c r="M3250" s="18">
        <v>4.8049999999999997</v>
      </c>
      <c r="N3250" s="18">
        <v>973301.57429999998</v>
      </c>
      <c r="O3250" s="18">
        <v>0</v>
      </c>
      <c r="P3250" s="18">
        <v>0</v>
      </c>
      <c r="S3250" s="18" t="s">
        <v>118</v>
      </c>
      <c r="T3250" s="18">
        <v>1</v>
      </c>
      <c r="U3250" s="18" t="s">
        <v>802</v>
      </c>
      <c r="V3250" s="18" t="b">
        <v>0</v>
      </c>
      <c r="W3250" s="20">
        <v>0.296296296296296</v>
      </c>
      <c r="X3250" s="20">
        <v>0.59375</v>
      </c>
      <c r="Y3250" s="19">
        <v>211063.24240400901</v>
      </c>
      <c r="Z3250" s="19">
        <v>89712.935311184003</v>
      </c>
      <c r="AA3250" s="19">
        <v>78188642.973983794</v>
      </c>
      <c r="AB3250" s="19">
        <v>81474.388556081496</v>
      </c>
      <c r="AC3250" s="19">
        <v>53807018.280403897</v>
      </c>
      <c r="AD3250" s="19">
        <v>23649481.286897801</v>
      </c>
      <c r="AE3250" s="19">
        <v>35787330.096324399</v>
      </c>
      <c r="AF3250" s="19">
        <v>246797.54089740699</v>
      </c>
      <c r="AG3250" s="19">
        <v>64152.505638069299</v>
      </c>
      <c r="AH3250" s="19">
        <v>213770.07762069799</v>
      </c>
      <c r="AI3250" s="19">
        <v>47802.709287413403</v>
      </c>
      <c r="AJ3250" s="19">
        <v>37762.133882739698</v>
      </c>
      <c r="AK3250" s="19">
        <v>40178355.061098397</v>
      </c>
      <c r="AL3250" s="19">
        <v>31594972.1135155</v>
      </c>
      <c r="AM3250" s="19">
        <v>85852.124718513893</v>
      </c>
      <c r="AN3250" s="19">
        <v>73007.899572116206</v>
      </c>
      <c r="AO3250" s="19">
        <v>74138.1008370583</v>
      </c>
      <c r="AP3250" s="19">
        <v>58502.331954147201</v>
      </c>
      <c r="AQ3250" s="19">
        <v>80515.804096136198</v>
      </c>
      <c r="AR3250" s="19">
        <v>49832.672295953402</v>
      </c>
      <c r="AS3250" s="19">
        <v>18953221.461077999</v>
      </c>
      <c r="AT3250" s="19">
        <v>60071.0548945306</v>
      </c>
      <c r="AU3250" s="19">
        <v>13320014.3342629</v>
      </c>
      <c r="AV3250" s="19">
        <v>57029.357966701697</v>
      </c>
      <c r="AW3250" s="19">
        <v>97553.535244377999</v>
      </c>
      <c r="AX3250" s="19">
        <v>73579.681769493298</v>
      </c>
      <c r="AY3250" s="19">
        <v>165758.196350452</v>
      </c>
      <c r="AZ3250" s="19">
        <v>78881795.9288266</v>
      </c>
      <c r="BA3250" s="19">
        <v>17345770.977654502</v>
      </c>
      <c r="BB3250" s="19">
        <v>211094.34997347501</v>
      </c>
      <c r="BC3250" s="19">
        <v>62937.009110873303</v>
      </c>
      <c r="BD3250" s="19">
        <v>30277060.967416599</v>
      </c>
      <c r="BE3250" s="19">
        <v>178704.60351362301</v>
      </c>
      <c r="BF3250" s="19">
        <v>13076613.179577401</v>
      </c>
      <c r="BG3250" s="19">
        <v>35977994.486562602</v>
      </c>
      <c r="BH3250" s="19">
        <v>19384482.836247802</v>
      </c>
      <c r="BI3250" s="19">
        <v>47030.709569134902</v>
      </c>
      <c r="BJ3250" s="19">
        <v>40620.2248290192</v>
      </c>
      <c r="BK3250" s="19">
        <v>34053137.4093991</v>
      </c>
      <c r="BL3250" s="19">
        <v>11430887.273640901</v>
      </c>
      <c r="BM3250" s="19">
        <v>5299165.6825323096</v>
      </c>
      <c r="BN3250" s="19">
        <v>15997533.958038799</v>
      </c>
      <c r="BO3250" s="19">
        <v>209591.61585109399</v>
      </c>
      <c r="BP3250" s="19">
        <v>49023.555370657697</v>
      </c>
      <c r="BQ3250" s="19">
        <v>8454482.6763961893</v>
      </c>
      <c r="BR3250" s="19">
        <v>138837.29432782999</v>
      </c>
      <c r="BS3250" s="19">
        <v>9668503.4195418898</v>
      </c>
      <c r="BT3250" s="19">
        <v>10589375.890860301</v>
      </c>
      <c r="BU3250" s="19">
        <v>9330047.1153462101</v>
      </c>
      <c r="BV3250" s="19">
        <v>53677.024710943901</v>
      </c>
      <c r="BW3250" s="19">
        <v>14284084.0765268</v>
      </c>
      <c r="BX3250" s="19">
        <v>13057520.8148281</v>
      </c>
      <c r="BY3250" s="19">
        <v>12215942.832025001</v>
      </c>
      <c r="BZ3250" s="19">
        <v>6380938.2564820601</v>
      </c>
      <c r="CA3250" s="19">
        <v>79644.185807155198</v>
      </c>
      <c r="CB3250" s="19">
        <v>7858769.6280859802</v>
      </c>
      <c r="CC3250" s="19">
        <v>42452.059625298898</v>
      </c>
      <c r="CD3250" s="19">
        <v>42378.606606679503</v>
      </c>
      <c r="CE3250" s="19">
        <v>88838.795511459801</v>
      </c>
    </row>
    <row r="3251" spans="1:83">
      <c r="A3251" s="18">
        <v>21726</v>
      </c>
      <c r="B3251" s="18" t="s">
        <v>4081</v>
      </c>
      <c r="C3251" s="18" t="s">
        <v>2932</v>
      </c>
      <c r="D3251" s="18" t="s">
        <v>116</v>
      </c>
      <c r="E3251" s="18" t="s">
        <v>114</v>
      </c>
      <c r="F3251" s="18" t="s">
        <v>115</v>
      </c>
      <c r="G3251" s="18" t="s">
        <v>116</v>
      </c>
      <c r="H3251" s="18" t="s">
        <v>114</v>
      </c>
      <c r="J3251" s="18">
        <v>-1.06</v>
      </c>
      <c r="K3251" s="18">
        <v>284.17732999999998</v>
      </c>
      <c r="L3251" s="18">
        <v>285.18468999999999</v>
      </c>
      <c r="M3251" s="18">
        <v>8.3559999999999999</v>
      </c>
      <c r="N3251" s="18">
        <v>973284.45</v>
      </c>
      <c r="O3251" s="18">
        <v>10</v>
      </c>
      <c r="P3251" s="18">
        <v>0</v>
      </c>
      <c r="S3251" s="18" t="s">
        <v>118</v>
      </c>
      <c r="T3251" s="18">
        <v>2</v>
      </c>
      <c r="U3251" s="18" t="s">
        <v>809</v>
      </c>
      <c r="V3251" s="18" t="b">
        <v>1</v>
      </c>
      <c r="W3251" s="20">
        <v>0.70370370370370405</v>
      </c>
      <c r="X3251" s="20">
        <v>0.84375</v>
      </c>
      <c r="Y3251" s="19">
        <v>46836986.879391603</v>
      </c>
      <c r="Z3251" s="19">
        <v>43384700.625109002</v>
      </c>
      <c r="AA3251" s="19">
        <v>65440701.764323898</v>
      </c>
      <c r="AB3251" s="19">
        <v>81474.388556081496</v>
      </c>
      <c r="AC3251" s="19">
        <v>202761.79347830301</v>
      </c>
      <c r="AD3251" s="19">
        <v>55143.880361755</v>
      </c>
      <c r="AE3251" s="19">
        <v>93066.8435548751</v>
      </c>
      <c r="AF3251" s="19">
        <v>88095388.301718399</v>
      </c>
      <c r="AG3251" s="19">
        <v>16847582.974426601</v>
      </c>
      <c r="AH3251" s="19">
        <v>39284906.3357476</v>
      </c>
      <c r="AI3251" s="19">
        <v>12789214.0873015</v>
      </c>
      <c r="AJ3251" s="19">
        <v>10253107.398132101</v>
      </c>
      <c r="AK3251" s="19">
        <v>18179972.799807999</v>
      </c>
      <c r="AL3251" s="19">
        <v>32709353.163856801</v>
      </c>
      <c r="AM3251" s="19">
        <v>23005659.655979</v>
      </c>
      <c r="AN3251" s="19">
        <v>53545106.9888888</v>
      </c>
      <c r="AO3251" s="19">
        <v>18281259.8556103</v>
      </c>
      <c r="AP3251" s="19">
        <v>21265145.110749401</v>
      </c>
      <c r="AQ3251" s="19">
        <v>20287176.141302701</v>
      </c>
      <c r="AR3251" s="19">
        <v>21809391.491532199</v>
      </c>
      <c r="AS3251" s="19">
        <v>72318.6274561951</v>
      </c>
      <c r="AT3251" s="19">
        <v>60071.0548945306</v>
      </c>
      <c r="AU3251" s="19">
        <v>30155123.138046399</v>
      </c>
      <c r="AV3251" s="19">
        <v>57029.357966701697</v>
      </c>
      <c r="AW3251" s="19">
        <v>16443878.507535201</v>
      </c>
      <c r="AX3251" s="19">
        <v>73579.681769493298</v>
      </c>
      <c r="AY3251" s="19">
        <v>28807088.9736594</v>
      </c>
      <c r="AZ3251" s="19">
        <v>54538062.157569297</v>
      </c>
      <c r="BA3251" s="19">
        <v>101341.77104336501</v>
      </c>
      <c r="BB3251" s="19">
        <v>16522088.3155875</v>
      </c>
      <c r="BC3251" s="19">
        <v>16926899.236556701</v>
      </c>
      <c r="BD3251" s="19">
        <v>23541665.137699202</v>
      </c>
      <c r="BE3251" s="19">
        <v>21635118.7652198</v>
      </c>
      <c r="BF3251" s="19">
        <v>20398408.072643101</v>
      </c>
      <c r="BG3251" s="19">
        <v>20613304.8116192</v>
      </c>
      <c r="BH3251" s="19">
        <v>22932377.445055202</v>
      </c>
      <c r="BI3251" s="19">
        <v>10585731.9171554</v>
      </c>
      <c r="BJ3251" s="19">
        <v>13319468.4588248</v>
      </c>
      <c r="BK3251" s="19">
        <v>35370260.608665504</v>
      </c>
      <c r="BL3251" s="19">
        <v>30561982.399020299</v>
      </c>
      <c r="BM3251" s="19">
        <v>41924485.260491498</v>
      </c>
      <c r="BN3251" s="19">
        <v>13893705.483181801</v>
      </c>
      <c r="BO3251" s="19">
        <v>42816583.330256499</v>
      </c>
      <c r="BP3251" s="19">
        <v>15356541.7328464</v>
      </c>
      <c r="BQ3251" s="19">
        <v>35165204.750557601</v>
      </c>
      <c r="BR3251" s="19">
        <v>33338099.517570499</v>
      </c>
      <c r="BS3251" s="19">
        <v>54721209.704251997</v>
      </c>
      <c r="BT3251" s="19">
        <v>27911567.4224783</v>
      </c>
      <c r="BU3251" s="19">
        <v>41443766.928864703</v>
      </c>
      <c r="BV3251" s="19">
        <v>53677.024710943901</v>
      </c>
      <c r="BW3251" s="19">
        <v>27997132.169825699</v>
      </c>
      <c r="BX3251" s="19">
        <v>16984794.410494398</v>
      </c>
      <c r="BY3251" s="19">
        <v>22489397.601565301</v>
      </c>
      <c r="BZ3251" s="19">
        <v>28592422.863932401</v>
      </c>
      <c r="CA3251" s="19">
        <v>79644.185807155198</v>
      </c>
      <c r="CB3251" s="19">
        <v>56280.262764906503</v>
      </c>
      <c r="CC3251" s="19">
        <v>42452.059625298898</v>
      </c>
      <c r="CD3251" s="19">
        <v>21547974.253079802</v>
      </c>
      <c r="CE3251" s="19">
        <v>22009920.620817199</v>
      </c>
    </row>
    <row r="3252" spans="1:83">
      <c r="A3252" s="18">
        <v>21737</v>
      </c>
      <c r="C3252" s="18" t="s">
        <v>4082</v>
      </c>
      <c r="D3252" s="18" t="s">
        <v>116</v>
      </c>
      <c r="E3252" s="18" t="s">
        <v>114</v>
      </c>
      <c r="F3252" s="18" t="s">
        <v>114</v>
      </c>
      <c r="G3252" s="18" t="s">
        <v>114</v>
      </c>
      <c r="H3252" s="18" t="s">
        <v>114</v>
      </c>
      <c r="J3252" s="18">
        <v>1.75</v>
      </c>
      <c r="K3252" s="18">
        <v>1445.8698400000001</v>
      </c>
      <c r="L3252" s="18">
        <v>482.9631</v>
      </c>
      <c r="M3252" s="18">
        <v>6.984</v>
      </c>
      <c r="N3252" s="18">
        <v>972610.09539999999</v>
      </c>
      <c r="O3252" s="18">
        <v>0</v>
      </c>
      <c r="P3252" s="18">
        <v>0</v>
      </c>
      <c r="S3252" s="18" t="s">
        <v>118</v>
      </c>
      <c r="T3252" s="18">
        <v>1</v>
      </c>
      <c r="U3252" s="18" t="s">
        <v>802</v>
      </c>
      <c r="V3252" s="18" t="b">
        <v>1</v>
      </c>
      <c r="W3252" s="20">
        <v>0.66666666666666696</v>
      </c>
      <c r="X3252" s="20">
        <v>0.625</v>
      </c>
      <c r="Y3252" s="19">
        <v>211063.24240400901</v>
      </c>
      <c r="Z3252" s="19">
        <v>7391300.06472064</v>
      </c>
      <c r="AA3252" s="19">
        <v>16492581.5643775</v>
      </c>
      <c r="AB3252" s="19">
        <v>26847057.9612206</v>
      </c>
      <c r="AC3252" s="19">
        <v>41390303.622126803</v>
      </c>
      <c r="AD3252" s="19">
        <v>55143.880361755</v>
      </c>
      <c r="AE3252" s="19">
        <v>2852757.1919183498</v>
      </c>
      <c r="AF3252" s="19">
        <v>8939685.8831958808</v>
      </c>
      <c r="AG3252" s="19">
        <v>2650327.1546724499</v>
      </c>
      <c r="AH3252" s="19">
        <v>213770.07762069799</v>
      </c>
      <c r="AI3252" s="19">
        <v>3119592.0180870001</v>
      </c>
      <c r="AJ3252" s="19">
        <v>7814761.1904851301</v>
      </c>
      <c r="AK3252" s="19">
        <v>52980884.670114897</v>
      </c>
      <c r="AL3252" s="19">
        <v>14088205.3760991</v>
      </c>
      <c r="AM3252" s="19">
        <v>85852.124718513893</v>
      </c>
      <c r="AN3252" s="19">
        <v>73007.899572116206</v>
      </c>
      <c r="AO3252" s="19">
        <v>3120088.23663224</v>
      </c>
      <c r="AP3252" s="19">
        <v>7005292.9942789897</v>
      </c>
      <c r="AQ3252" s="19">
        <v>4443964.9350306196</v>
      </c>
      <c r="AR3252" s="19">
        <v>49832.672295953402</v>
      </c>
      <c r="AS3252" s="19">
        <v>72318.6274561951</v>
      </c>
      <c r="AT3252" s="19">
        <v>7033442.5394980004</v>
      </c>
      <c r="AU3252" s="19">
        <v>5738034.1573950099</v>
      </c>
      <c r="AV3252" s="19">
        <v>57029.357966701697</v>
      </c>
      <c r="AW3252" s="19">
        <v>97553.535244377999</v>
      </c>
      <c r="AX3252" s="19">
        <v>9285475.1456882805</v>
      </c>
      <c r="AY3252" s="19">
        <v>17258960.872363701</v>
      </c>
      <c r="AZ3252" s="19">
        <v>24568829.018515501</v>
      </c>
      <c r="BA3252" s="19">
        <v>101341.77104336501</v>
      </c>
      <c r="BB3252" s="19">
        <v>18131765.8736091</v>
      </c>
      <c r="BC3252" s="19">
        <v>5207378.1990942704</v>
      </c>
      <c r="BD3252" s="19">
        <v>38354942.415000401</v>
      </c>
      <c r="BE3252" s="19">
        <v>40919751.112299703</v>
      </c>
      <c r="BF3252" s="19">
        <v>32485323.746606801</v>
      </c>
      <c r="BG3252" s="19">
        <v>15135642.8822126</v>
      </c>
      <c r="BH3252" s="19">
        <v>66844.4046139891</v>
      </c>
      <c r="BI3252" s="19">
        <v>47030.709569134902</v>
      </c>
      <c r="BJ3252" s="19">
        <v>40620.2248290192</v>
      </c>
      <c r="BK3252" s="19">
        <v>97048.858051087198</v>
      </c>
      <c r="BL3252" s="19">
        <v>3482987.9365729401</v>
      </c>
      <c r="BM3252" s="19">
        <v>84490.603987824099</v>
      </c>
      <c r="BN3252" s="19">
        <v>51593.885876908498</v>
      </c>
      <c r="BO3252" s="19">
        <v>22656677.730540998</v>
      </c>
      <c r="BP3252" s="19">
        <v>15407713.851283301</v>
      </c>
      <c r="BQ3252" s="19">
        <v>7812256.9776436901</v>
      </c>
      <c r="BR3252" s="19">
        <v>23856292.401401699</v>
      </c>
      <c r="BS3252" s="19">
        <v>3850048.11221282</v>
      </c>
      <c r="BT3252" s="19">
        <v>84632.417955647994</v>
      </c>
      <c r="BU3252" s="19">
        <v>2734811.59687358</v>
      </c>
      <c r="BV3252" s="19">
        <v>53677.024710943901</v>
      </c>
      <c r="BW3252" s="19">
        <v>80435742.641081601</v>
      </c>
      <c r="BX3252" s="19">
        <v>19461880.612076301</v>
      </c>
      <c r="BY3252" s="19">
        <v>10491088.042241899</v>
      </c>
      <c r="BZ3252" s="19">
        <v>62077.4003332969</v>
      </c>
      <c r="CA3252" s="19">
        <v>79644.185807155198</v>
      </c>
      <c r="CB3252" s="19">
        <v>56280.262764906503</v>
      </c>
      <c r="CC3252" s="19">
        <v>6474323.7432615096</v>
      </c>
      <c r="CD3252" s="19">
        <v>12839574.386659101</v>
      </c>
      <c r="CE3252" s="19">
        <v>3521481.1000239202</v>
      </c>
    </row>
    <row r="3253" spans="1:83">
      <c r="A3253" s="18">
        <v>21785</v>
      </c>
      <c r="B3253" s="18" t="s">
        <v>4083</v>
      </c>
      <c r="C3253" s="18" t="s">
        <v>4084</v>
      </c>
      <c r="D3253" s="18" t="s">
        <v>116</v>
      </c>
      <c r="E3253" s="18" t="s">
        <v>114</v>
      </c>
      <c r="F3253" s="18" t="s">
        <v>114</v>
      </c>
      <c r="G3253" s="18" t="s">
        <v>116</v>
      </c>
      <c r="H3253" s="18" t="s">
        <v>114</v>
      </c>
      <c r="J3253" s="18">
        <v>-0.83</v>
      </c>
      <c r="K3253" s="18">
        <v>278.11518999999998</v>
      </c>
      <c r="L3253" s="18">
        <v>279.12213000000003</v>
      </c>
      <c r="M3253" s="18">
        <v>7.89</v>
      </c>
      <c r="N3253" s="18">
        <v>969372.22039999999</v>
      </c>
      <c r="O3253" s="18">
        <v>19</v>
      </c>
      <c r="P3253" s="18">
        <v>0</v>
      </c>
      <c r="S3253" s="18" t="s">
        <v>118</v>
      </c>
      <c r="T3253" s="18">
        <v>2</v>
      </c>
      <c r="U3253" s="18" t="s">
        <v>802</v>
      </c>
      <c r="V3253" s="18" t="b">
        <v>1</v>
      </c>
      <c r="W3253" s="20">
        <v>0.92592592592592604</v>
      </c>
      <c r="X3253" s="20">
        <v>0.90625</v>
      </c>
      <c r="Y3253" s="19">
        <v>49009729.744682699</v>
      </c>
      <c r="Z3253" s="19">
        <v>20214626.0382629</v>
      </c>
      <c r="AA3253" s="19">
        <v>59356469.687939301</v>
      </c>
      <c r="AB3253" s="19">
        <v>27393778.709924299</v>
      </c>
      <c r="AC3253" s="19">
        <v>42082582.374316499</v>
      </c>
      <c r="AD3253" s="19">
        <v>16886854.0310129</v>
      </c>
      <c r="AE3253" s="19">
        <v>25709874.595414501</v>
      </c>
      <c r="AF3253" s="19">
        <v>246797.54089740699</v>
      </c>
      <c r="AG3253" s="19">
        <v>25558087.508557498</v>
      </c>
      <c r="AH3253" s="19">
        <v>45220419.5623165</v>
      </c>
      <c r="AI3253" s="19">
        <v>24205670.951191898</v>
      </c>
      <c r="AJ3253" s="19">
        <v>9025812.4514783099</v>
      </c>
      <c r="AK3253" s="19">
        <v>164147.76214103101</v>
      </c>
      <c r="AL3253" s="19">
        <v>46925439.682262301</v>
      </c>
      <c r="AM3253" s="19">
        <v>25300245.3811232</v>
      </c>
      <c r="AN3253" s="19">
        <v>9965183.4542404693</v>
      </c>
      <c r="AO3253" s="19">
        <v>15689943.8767401</v>
      </c>
      <c r="AP3253" s="19">
        <v>33281371.5198562</v>
      </c>
      <c r="AQ3253" s="19">
        <v>32587662.647521202</v>
      </c>
      <c r="AR3253" s="19">
        <v>26596287.047890499</v>
      </c>
      <c r="AS3253" s="19">
        <v>37279519.291688301</v>
      </c>
      <c r="AT3253" s="19">
        <v>41166808.577583201</v>
      </c>
      <c r="AU3253" s="19">
        <v>40328022.042567</v>
      </c>
      <c r="AV3253" s="19">
        <v>24378588.3492826</v>
      </c>
      <c r="AW3253" s="19">
        <v>23483102.481344599</v>
      </c>
      <c r="AX3253" s="19">
        <v>11545552.113791101</v>
      </c>
      <c r="AY3253" s="19">
        <v>48458424.6124468</v>
      </c>
      <c r="AZ3253" s="19">
        <v>32377187.833010901</v>
      </c>
      <c r="BA3253" s="19">
        <v>20989530.949358501</v>
      </c>
      <c r="BB3253" s="19">
        <v>60100595.326137997</v>
      </c>
      <c r="BC3253" s="19">
        <v>24104537.616895299</v>
      </c>
      <c r="BD3253" s="19">
        <v>37560687.154601902</v>
      </c>
      <c r="BE3253" s="19">
        <v>25141830.237003401</v>
      </c>
      <c r="BF3253" s="19">
        <v>34190524.979728103</v>
      </c>
      <c r="BG3253" s="19">
        <v>36423225.878642797</v>
      </c>
      <c r="BH3253" s="19">
        <v>15946189.1735381</v>
      </c>
      <c r="BI3253" s="19">
        <v>32181775.5100765</v>
      </c>
      <c r="BJ3253" s="19">
        <v>9638207.0684216209</v>
      </c>
      <c r="BK3253" s="19">
        <v>27112863.362312701</v>
      </c>
      <c r="BL3253" s="19">
        <v>24380518.429033302</v>
      </c>
      <c r="BM3253" s="19">
        <v>36404110.959776603</v>
      </c>
      <c r="BN3253" s="19">
        <v>51593.885876908498</v>
      </c>
      <c r="BO3253" s="19">
        <v>93853979.669170201</v>
      </c>
      <c r="BP3253" s="19">
        <v>24203052.387382101</v>
      </c>
      <c r="BQ3253" s="19">
        <v>40147115.401953198</v>
      </c>
      <c r="BR3253" s="19">
        <v>55780376.717227399</v>
      </c>
      <c r="BS3253" s="19">
        <v>37373219.5785437</v>
      </c>
      <c r="BT3253" s="19">
        <v>84632.417955647994</v>
      </c>
      <c r="BU3253" s="19">
        <v>56877092.787408397</v>
      </c>
      <c r="BV3253" s="19">
        <v>26317747.7896121</v>
      </c>
      <c r="BW3253" s="19">
        <v>34351795.254586697</v>
      </c>
      <c r="BX3253" s="19">
        <v>60626.459295553897</v>
      </c>
      <c r="BY3253" s="19">
        <v>32666036.943611301</v>
      </c>
      <c r="BZ3253" s="19">
        <v>20848292.869640201</v>
      </c>
      <c r="CA3253" s="19">
        <v>35829534.653367698</v>
      </c>
      <c r="CB3253" s="19">
        <v>20991780.553375602</v>
      </c>
      <c r="CC3253" s="19">
        <v>18632116.474497002</v>
      </c>
      <c r="CD3253" s="19">
        <v>18041541.9963203</v>
      </c>
      <c r="CE3253" s="19">
        <v>27463788.3506945</v>
      </c>
    </row>
    <row r="3254" spans="1:83">
      <c r="A3254" s="18">
        <v>21804</v>
      </c>
      <c r="C3254" s="18" t="s">
        <v>4085</v>
      </c>
      <c r="D3254" s="18" t="s">
        <v>116</v>
      </c>
      <c r="E3254" s="18" t="s">
        <v>114</v>
      </c>
      <c r="F3254" s="18" t="s">
        <v>114</v>
      </c>
      <c r="G3254" s="18" t="s">
        <v>114</v>
      </c>
      <c r="H3254" s="18" t="s">
        <v>114</v>
      </c>
      <c r="J3254" s="18">
        <v>-1.87</v>
      </c>
      <c r="K3254" s="18">
        <v>900.52665999999999</v>
      </c>
      <c r="L3254" s="18">
        <v>451.27048000000002</v>
      </c>
      <c r="M3254" s="18">
        <v>6.7080000000000002</v>
      </c>
      <c r="N3254" s="18">
        <v>967858.19469999999</v>
      </c>
      <c r="O3254" s="18">
        <v>0</v>
      </c>
      <c r="P3254" s="18">
        <v>0</v>
      </c>
      <c r="S3254" s="18" t="s">
        <v>118</v>
      </c>
      <c r="T3254" s="18">
        <v>1</v>
      </c>
      <c r="U3254" s="18" t="s">
        <v>802</v>
      </c>
      <c r="V3254" s="18" t="b">
        <v>1</v>
      </c>
      <c r="W3254" s="20">
        <v>0.77777777777777801</v>
      </c>
      <c r="X3254" s="20">
        <v>0.6875</v>
      </c>
      <c r="Y3254" s="19">
        <v>211063.24240400901</v>
      </c>
      <c r="Z3254" s="19">
        <v>23826822.900535598</v>
      </c>
      <c r="AA3254" s="19">
        <v>33093837.653760601</v>
      </c>
      <c r="AB3254" s="19">
        <v>81474.388556081496</v>
      </c>
      <c r="AC3254" s="19">
        <v>69828361.977477893</v>
      </c>
      <c r="AD3254" s="19">
        <v>55143.880361755</v>
      </c>
      <c r="AE3254" s="19">
        <v>5988372.3961039996</v>
      </c>
      <c r="AF3254" s="19">
        <v>17925500.442091499</v>
      </c>
      <c r="AG3254" s="19">
        <v>6160952.1599610597</v>
      </c>
      <c r="AH3254" s="19">
        <v>20492495.061155401</v>
      </c>
      <c r="AI3254" s="19">
        <v>47802.709287413403</v>
      </c>
      <c r="AJ3254" s="19">
        <v>16974681.774912801</v>
      </c>
      <c r="AK3254" s="19">
        <v>101537657.628002</v>
      </c>
      <c r="AL3254" s="19">
        <v>28156496.462552499</v>
      </c>
      <c r="AM3254" s="19">
        <v>4098622.8744284702</v>
      </c>
      <c r="AN3254" s="19">
        <v>3431756.3615679098</v>
      </c>
      <c r="AO3254" s="19">
        <v>11245228.8747216</v>
      </c>
      <c r="AP3254" s="19">
        <v>29472866.513657499</v>
      </c>
      <c r="AQ3254" s="19">
        <v>10107541.3508124</v>
      </c>
      <c r="AR3254" s="19">
        <v>49832.672295953402</v>
      </c>
      <c r="AS3254" s="19">
        <v>72318.6274561951</v>
      </c>
      <c r="AT3254" s="19">
        <v>12112739.366998499</v>
      </c>
      <c r="AU3254" s="19">
        <v>16226335.5840248</v>
      </c>
      <c r="AV3254" s="19">
        <v>5378944.4557818398</v>
      </c>
      <c r="AW3254" s="19">
        <v>9986492.5838478692</v>
      </c>
      <c r="AX3254" s="19">
        <v>20326334.255424</v>
      </c>
      <c r="AY3254" s="19">
        <v>39744535.318265602</v>
      </c>
      <c r="AZ3254" s="19">
        <v>43810828.865776896</v>
      </c>
      <c r="BA3254" s="19">
        <v>101341.77104336501</v>
      </c>
      <c r="BB3254" s="19">
        <v>50537613.849110603</v>
      </c>
      <c r="BC3254" s="19">
        <v>19903967.757196501</v>
      </c>
      <c r="BD3254" s="19">
        <v>95480884.273379594</v>
      </c>
      <c r="BE3254" s="19">
        <v>61948035.729222298</v>
      </c>
      <c r="BF3254" s="19">
        <v>57750743.341826297</v>
      </c>
      <c r="BG3254" s="19">
        <v>36403180.456681199</v>
      </c>
      <c r="BH3254" s="19">
        <v>66844.4046139891</v>
      </c>
      <c r="BI3254" s="19">
        <v>3428084.7181073702</v>
      </c>
      <c r="BJ3254" s="19">
        <v>8230405.1027833195</v>
      </c>
      <c r="BK3254" s="19">
        <v>97048.858051087198</v>
      </c>
      <c r="BL3254" s="19">
        <v>9286281.3485238291</v>
      </c>
      <c r="BM3254" s="19">
        <v>84490.603987824099</v>
      </c>
      <c r="BN3254" s="19">
        <v>51593.885876908498</v>
      </c>
      <c r="BO3254" s="19">
        <v>59981891.974484503</v>
      </c>
      <c r="BP3254" s="19">
        <v>49023.555370657697</v>
      </c>
      <c r="BQ3254" s="19">
        <v>15893226.826307399</v>
      </c>
      <c r="BR3254" s="19">
        <v>51129477.250839204</v>
      </c>
      <c r="BS3254" s="19">
        <v>11365765.0749676</v>
      </c>
      <c r="BT3254" s="19">
        <v>8693894.1530732308</v>
      </c>
      <c r="BU3254" s="19">
        <v>5397619.9639162105</v>
      </c>
      <c r="BV3254" s="19">
        <v>53677.024710943901</v>
      </c>
      <c r="BW3254" s="19">
        <v>109748.893649866</v>
      </c>
      <c r="BX3254" s="19">
        <v>60626.459295553897</v>
      </c>
      <c r="BY3254" s="19">
        <v>25633653.398672398</v>
      </c>
      <c r="BZ3254" s="19">
        <v>3325254.73381207</v>
      </c>
      <c r="CA3254" s="19">
        <v>79644.185807155198</v>
      </c>
      <c r="CB3254" s="19">
        <v>2636036.7422165899</v>
      </c>
      <c r="CC3254" s="19">
        <v>19407224.409257598</v>
      </c>
      <c r="CD3254" s="19">
        <v>24692124.8142609</v>
      </c>
      <c r="CE3254" s="19">
        <v>7180026.53387924</v>
      </c>
    </row>
    <row r="3255" spans="1:83">
      <c r="A3255" s="18">
        <v>21813</v>
      </c>
      <c r="B3255" s="18" t="s">
        <v>3038</v>
      </c>
      <c r="C3255" s="18" t="s">
        <v>1994</v>
      </c>
      <c r="D3255" s="18" t="s">
        <v>116</v>
      </c>
      <c r="E3255" s="18" t="s">
        <v>114</v>
      </c>
      <c r="F3255" s="18" t="s">
        <v>114</v>
      </c>
      <c r="G3255" s="18" t="s">
        <v>116</v>
      </c>
      <c r="H3255" s="18" t="s">
        <v>114</v>
      </c>
      <c r="J3255" s="18">
        <v>-0.9</v>
      </c>
      <c r="K3255" s="18">
        <v>244.16723999999999</v>
      </c>
      <c r="L3255" s="18">
        <v>245.17426</v>
      </c>
      <c r="M3255" s="18">
        <v>10.007999999999999</v>
      </c>
      <c r="N3255" s="18">
        <v>966734.90339999995</v>
      </c>
      <c r="O3255" s="18">
        <v>3</v>
      </c>
      <c r="P3255" s="18">
        <v>0</v>
      </c>
      <c r="S3255" s="18" t="s">
        <v>118</v>
      </c>
      <c r="T3255" s="18">
        <v>1</v>
      </c>
      <c r="U3255" s="18" t="s">
        <v>802</v>
      </c>
      <c r="V3255" s="18" t="b">
        <v>1</v>
      </c>
      <c r="W3255" s="20">
        <v>0.88888888888888895</v>
      </c>
      <c r="X3255" s="20">
        <v>0.9375</v>
      </c>
      <c r="Y3255" s="19">
        <v>43155708.093558997</v>
      </c>
      <c r="Z3255" s="19">
        <v>20559122.968962699</v>
      </c>
      <c r="AA3255" s="19">
        <v>46344625.6628635</v>
      </c>
      <c r="AB3255" s="19">
        <v>24422491.795634702</v>
      </c>
      <c r="AC3255" s="19">
        <v>68498649.774654195</v>
      </c>
      <c r="AD3255" s="19">
        <v>18005172.421236999</v>
      </c>
      <c r="AE3255" s="19">
        <v>16323992.0890934</v>
      </c>
      <c r="AF3255" s="19">
        <v>36630847.099526897</v>
      </c>
      <c r="AG3255" s="19">
        <v>11694175.274095699</v>
      </c>
      <c r="AH3255" s="19">
        <v>35670363.812598497</v>
      </c>
      <c r="AI3255" s="19">
        <v>47802.709287413403</v>
      </c>
      <c r="AJ3255" s="19">
        <v>14530478.633811999</v>
      </c>
      <c r="AK3255" s="19">
        <v>71606772.214409605</v>
      </c>
      <c r="AL3255" s="19">
        <v>44402073.436866701</v>
      </c>
      <c r="AM3255" s="19">
        <v>85852.124718513893</v>
      </c>
      <c r="AN3255" s="19">
        <v>73007.899572116206</v>
      </c>
      <c r="AO3255" s="19">
        <v>12657047.2698917</v>
      </c>
      <c r="AP3255" s="19">
        <v>23983442.577585001</v>
      </c>
      <c r="AQ3255" s="19">
        <v>15914227.123263501</v>
      </c>
      <c r="AR3255" s="19">
        <v>4414318.7262046002</v>
      </c>
      <c r="AS3255" s="19">
        <v>8268369.6741890796</v>
      </c>
      <c r="AT3255" s="19">
        <v>17962815.763018899</v>
      </c>
      <c r="AU3255" s="19">
        <v>36340545.313594997</v>
      </c>
      <c r="AV3255" s="19">
        <v>13419229.2029249</v>
      </c>
      <c r="AW3255" s="19">
        <v>18542678.998193301</v>
      </c>
      <c r="AX3255" s="19">
        <v>22681763.984816801</v>
      </c>
      <c r="AY3255" s="19">
        <v>47787482.5468347</v>
      </c>
      <c r="AZ3255" s="19">
        <v>40185065.139473997</v>
      </c>
      <c r="BA3255" s="19">
        <v>16624926.6723672</v>
      </c>
      <c r="BB3255" s="19">
        <v>55866801.415729098</v>
      </c>
      <c r="BC3255" s="19">
        <v>39894781.150448099</v>
      </c>
      <c r="BD3255" s="19">
        <v>68796487.067423299</v>
      </c>
      <c r="BE3255" s="19">
        <v>77438220.512652904</v>
      </c>
      <c r="BF3255" s="19">
        <v>58414698.1960788</v>
      </c>
      <c r="BG3255" s="19">
        <v>31065688.9638119</v>
      </c>
      <c r="BH3255" s="19">
        <v>16438776.5802157</v>
      </c>
      <c r="BI3255" s="19">
        <v>11400890.9995506</v>
      </c>
      <c r="BJ3255" s="19">
        <v>16780389.528668899</v>
      </c>
      <c r="BK3255" s="19">
        <v>16066984.143539499</v>
      </c>
      <c r="BL3255" s="19">
        <v>13325470.1210132</v>
      </c>
      <c r="BM3255" s="19">
        <v>15463235.7343028</v>
      </c>
      <c r="BN3255" s="19">
        <v>37585106.863364004</v>
      </c>
      <c r="BO3255" s="19">
        <v>95088773.481412396</v>
      </c>
      <c r="BP3255" s="19">
        <v>27042577.417014301</v>
      </c>
      <c r="BQ3255" s="19">
        <v>15758205.741767401</v>
      </c>
      <c r="BR3255" s="19">
        <v>36526793.427667901</v>
      </c>
      <c r="BS3255" s="19">
        <v>27561583.706396502</v>
      </c>
      <c r="BT3255" s="19">
        <v>22056094.114010401</v>
      </c>
      <c r="BU3255" s="19">
        <v>24498714.469854701</v>
      </c>
      <c r="BV3255" s="19">
        <v>9716420.0521327108</v>
      </c>
      <c r="BW3255" s="19">
        <v>28015027.109108198</v>
      </c>
      <c r="BX3255" s="19">
        <v>23850892.155368999</v>
      </c>
      <c r="BY3255" s="19">
        <v>15268686.6935881</v>
      </c>
      <c r="BZ3255" s="19">
        <v>7145212.4527959796</v>
      </c>
      <c r="CA3255" s="19">
        <v>8011834.1719123097</v>
      </c>
      <c r="CB3255" s="19">
        <v>6720524.9389505601</v>
      </c>
      <c r="CC3255" s="19">
        <v>42452.059625298898</v>
      </c>
      <c r="CD3255" s="19">
        <v>42378.606606679503</v>
      </c>
      <c r="CE3255" s="19">
        <v>14263857.229454</v>
      </c>
    </row>
    <row r="3256" spans="1:83">
      <c r="A3256" s="18">
        <v>21816</v>
      </c>
      <c r="C3256" s="18" t="s">
        <v>4086</v>
      </c>
      <c r="D3256" s="18" t="s">
        <v>116</v>
      </c>
      <c r="E3256" s="18" t="s">
        <v>114</v>
      </c>
      <c r="F3256" s="18" t="s">
        <v>114</v>
      </c>
      <c r="G3256" s="18" t="s">
        <v>334</v>
      </c>
      <c r="H3256" s="18" t="s">
        <v>114</v>
      </c>
      <c r="J3256" s="18">
        <v>2.36</v>
      </c>
      <c r="K3256" s="18">
        <v>374.03312</v>
      </c>
      <c r="L3256" s="18">
        <v>375.04169000000002</v>
      </c>
      <c r="M3256" s="18">
        <v>6.28</v>
      </c>
      <c r="N3256" s="18">
        <v>966484.26619999995</v>
      </c>
      <c r="O3256" s="18">
        <v>1</v>
      </c>
      <c r="P3256" s="18">
        <v>0</v>
      </c>
      <c r="S3256" s="18" t="s">
        <v>118</v>
      </c>
      <c r="T3256" s="18">
        <v>3</v>
      </c>
      <c r="U3256" s="18" t="s">
        <v>802</v>
      </c>
      <c r="V3256" s="18" t="b">
        <v>1</v>
      </c>
      <c r="W3256" s="20">
        <v>0.70370370370370405</v>
      </c>
      <c r="X3256" s="20">
        <v>0.625</v>
      </c>
      <c r="Y3256" s="19">
        <v>211063.24240400901</v>
      </c>
      <c r="Z3256" s="19">
        <v>21722606.412197299</v>
      </c>
      <c r="AA3256" s="19">
        <v>43605616.429428801</v>
      </c>
      <c r="AB3256" s="19">
        <v>24898530.084338401</v>
      </c>
      <c r="AC3256" s="19">
        <v>91955481.588505507</v>
      </c>
      <c r="AD3256" s="19">
        <v>2484934.4319195598</v>
      </c>
      <c r="AE3256" s="19">
        <v>16051189.192685399</v>
      </c>
      <c r="AF3256" s="19">
        <v>25660932.156753901</v>
      </c>
      <c r="AG3256" s="19">
        <v>64152.505638069299</v>
      </c>
      <c r="AH3256" s="19">
        <v>32905391.322359402</v>
      </c>
      <c r="AI3256" s="19">
        <v>47802.709287413403</v>
      </c>
      <c r="AJ3256" s="19">
        <v>37762.133882739698</v>
      </c>
      <c r="AK3256" s="19">
        <v>42103512.706708796</v>
      </c>
      <c r="AL3256" s="19">
        <v>33192153.716609299</v>
      </c>
      <c r="AM3256" s="19">
        <v>5807825.7558656596</v>
      </c>
      <c r="AN3256" s="19">
        <v>7090401.8080297103</v>
      </c>
      <c r="AO3256" s="19">
        <v>18081397.837821901</v>
      </c>
      <c r="AP3256" s="19">
        <v>58502.331954147201</v>
      </c>
      <c r="AQ3256" s="19">
        <v>8982596.6676291302</v>
      </c>
      <c r="AR3256" s="19">
        <v>49832.672295953402</v>
      </c>
      <c r="AS3256" s="19">
        <v>11017653.5097259</v>
      </c>
      <c r="AT3256" s="19">
        <v>60071.0548945306</v>
      </c>
      <c r="AU3256" s="19">
        <v>18303488.342512399</v>
      </c>
      <c r="AV3256" s="19">
        <v>17507547.957187202</v>
      </c>
      <c r="AW3256" s="19">
        <v>12561995.321548499</v>
      </c>
      <c r="AX3256" s="19">
        <v>24857555.285621099</v>
      </c>
      <c r="AY3256" s="19">
        <v>165758.196350452</v>
      </c>
      <c r="AZ3256" s="19">
        <v>107552.178623912</v>
      </c>
      <c r="BA3256" s="19">
        <v>10883932.552256599</v>
      </c>
      <c r="BB3256" s="19">
        <v>35867054.022955298</v>
      </c>
      <c r="BC3256" s="19">
        <v>62937.009110873303</v>
      </c>
      <c r="BD3256" s="19">
        <v>31829994.438982099</v>
      </c>
      <c r="BE3256" s="19">
        <v>50985313.307609998</v>
      </c>
      <c r="BF3256" s="19">
        <v>34830865.447655402</v>
      </c>
      <c r="BG3256" s="19">
        <v>32994068.585658301</v>
      </c>
      <c r="BH3256" s="19">
        <v>66844.4046139891</v>
      </c>
      <c r="BI3256" s="19">
        <v>47030.709569134902</v>
      </c>
      <c r="BJ3256" s="19">
        <v>8830242.3819865696</v>
      </c>
      <c r="BK3256" s="19">
        <v>9649893.5244389307</v>
      </c>
      <c r="BL3256" s="19">
        <v>16852311.985931501</v>
      </c>
      <c r="BM3256" s="19">
        <v>84490.603987824099</v>
      </c>
      <c r="BN3256" s="19">
        <v>51593.885876908498</v>
      </c>
      <c r="BO3256" s="19">
        <v>209591.61585109399</v>
      </c>
      <c r="BP3256" s="19">
        <v>15414006.613011699</v>
      </c>
      <c r="BQ3256" s="19">
        <v>30725437.559403401</v>
      </c>
      <c r="BR3256" s="19">
        <v>30758402.8799036</v>
      </c>
      <c r="BS3256" s="19">
        <v>23689257.560417201</v>
      </c>
      <c r="BT3256" s="19">
        <v>84632.417955647994</v>
      </c>
      <c r="BU3256" s="19">
        <v>77863.992415903005</v>
      </c>
      <c r="BV3256" s="19">
        <v>53677.024710943901</v>
      </c>
      <c r="BW3256" s="19">
        <v>109748.893649866</v>
      </c>
      <c r="BX3256" s="19">
        <v>23151511.465723999</v>
      </c>
      <c r="BY3256" s="19">
        <v>18682940.046731699</v>
      </c>
      <c r="BZ3256" s="19">
        <v>62077.4003332969</v>
      </c>
      <c r="CA3256" s="19">
        <v>3733023.06070932</v>
      </c>
      <c r="CB3256" s="19">
        <v>5372725.2090108404</v>
      </c>
      <c r="CC3256" s="19">
        <v>18436535.0761845</v>
      </c>
      <c r="CD3256" s="19">
        <v>13716943.1751628</v>
      </c>
      <c r="CE3256" s="19">
        <v>13183566.1884751</v>
      </c>
    </row>
    <row r="3257" spans="1:83">
      <c r="A3257" s="18">
        <v>21853</v>
      </c>
      <c r="D3257" s="18" t="s">
        <v>114</v>
      </c>
      <c r="E3257" s="18" t="s">
        <v>114</v>
      </c>
      <c r="F3257" s="18" t="s">
        <v>114</v>
      </c>
      <c r="G3257" s="18" t="s">
        <v>114</v>
      </c>
      <c r="H3257" s="18" t="s">
        <v>114</v>
      </c>
      <c r="K3257" s="18">
        <v>173.5943</v>
      </c>
      <c r="L3257" s="18">
        <v>174.60149000000001</v>
      </c>
      <c r="M3257" s="18">
        <v>7.7560000000000002</v>
      </c>
      <c r="N3257" s="18">
        <v>964227.62679999997</v>
      </c>
      <c r="O3257" s="18">
        <v>0</v>
      </c>
      <c r="P3257" s="18">
        <v>0</v>
      </c>
      <c r="S3257" s="18" t="s">
        <v>118</v>
      </c>
      <c r="T3257" s="18">
        <v>1</v>
      </c>
      <c r="U3257" s="18" t="s">
        <v>121</v>
      </c>
      <c r="V3257" s="18" t="b">
        <v>1</v>
      </c>
      <c r="W3257" s="20">
        <v>0.77777777777777801</v>
      </c>
      <c r="X3257" s="20">
        <v>0.71875</v>
      </c>
      <c r="Y3257" s="19">
        <v>44223096.940497696</v>
      </c>
      <c r="Z3257" s="19">
        <v>31022148.7914562</v>
      </c>
      <c r="AA3257" s="19">
        <v>74167191.6684293</v>
      </c>
      <c r="AB3257" s="19">
        <v>17402966.425161701</v>
      </c>
      <c r="AC3257" s="19">
        <v>37179662.249040797</v>
      </c>
      <c r="AD3257" s="19">
        <v>55143.880361755</v>
      </c>
      <c r="AE3257" s="19">
        <v>19214214.043085899</v>
      </c>
      <c r="AF3257" s="19">
        <v>246797.54089740699</v>
      </c>
      <c r="AG3257" s="19">
        <v>64152.505638069299</v>
      </c>
      <c r="AH3257" s="19">
        <v>69241094.593023494</v>
      </c>
      <c r="AI3257" s="19">
        <v>21164638.6279772</v>
      </c>
      <c r="AJ3257" s="19">
        <v>37762.133882739698</v>
      </c>
      <c r="AK3257" s="19">
        <v>51693851.374826498</v>
      </c>
      <c r="AL3257" s="19">
        <v>67056164.641816199</v>
      </c>
      <c r="AM3257" s="19">
        <v>11331260.646201599</v>
      </c>
      <c r="AN3257" s="19">
        <v>10535131.6631169</v>
      </c>
      <c r="AO3257" s="19">
        <v>12570941.4729368</v>
      </c>
      <c r="AP3257" s="19">
        <v>58502.331954147201</v>
      </c>
      <c r="AQ3257" s="19">
        <v>80515.804096136198</v>
      </c>
      <c r="AR3257" s="19">
        <v>7232590.2785243504</v>
      </c>
      <c r="AS3257" s="19">
        <v>7051568.5962423095</v>
      </c>
      <c r="AT3257" s="19">
        <v>15761401.3031528</v>
      </c>
      <c r="AU3257" s="19">
        <v>49949239.731184699</v>
      </c>
      <c r="AV3257" s="19">
        <v>15347291.1987991</v>
      </c>
      <c r="AW3257" s="19">
        <v>16741789.4639199</v>
      </c>
      <c r="AX3257" s="19">
        <v>33563730.232428499</v>
      </c>
      <c r="AY3257" s="19">
        <v>37893789.653671302</v>
      </c>
      <c r="AZ3257" s="19">
        <v>39065136.311417401</v>
      </c>
      <c r="BA3257" s="19">
        <v>14987230.5174335</v>
      </c>
      <c r="BB3257" s="19">
        <v>27806909.521639001</v>
      </c>
      <c r="BC3257" s="19">
        <v>62937.009110873303</v>
      </c>
      <c r="BD3257" s="19">
        <v>30814987.743707299</v>
      </c>
      <c r="BE3257" s="19">
        <v>26696401.277892999</v>
      </c>
      <c r="BF3257" s="19">
        <v>43492191.556185402</v>
      </c>
      <c r="BG3257" s="19">
        <v>31040918.681752499</v>
      </c>
      <c r="BH3257" s="19">
        <v>14272402.975701399</v>
      </c>
      <c r="BI3257" s="19">
        <v>47030.709569134902</v>
      </c>
      <c r="BJ3257" s="19">
        <v>40620.2248290192</v>
      </c>
      <c r="BK3257" s="19">
        <v>22859141.825424001</v>
      </c>
      <c r="BL3257" s="19">
        <v>13197118.1107776</v>
      </c>
      <c r="BM3257" s="19">
        <v>84490.603987824099</v>
      </c>
      <c r="BN3257" s="19">
        <v>10855277.3241955</v>
      </c>
      <c r="BO3257" s="19">
        <v>37278237.538672298</v>
      </c>
      <c r="BP3257" s="19">
        <v>49023.555370657697</v>
      </c>
      <c r="BQ3257" s="19">
        <v>33733709.548076503</v>
      </c>
      <c r="BR3257" s="19">
        <v>40501896.398230098</v>
      </c>
      <c r="BS3257" s="19">
        <v>74680.910813464201</v>
      </c>
      <c r="BT3257" s="19">
        <v>61493111.900561601</v>
      </c>
      <c r="BU3257" s="19">
        <v>29211349.9718225</v>
      </c>
      <c r="BV3257" s="19">
        <v>53677.024710943901</v>
      </c>
      <c r="BW3257" s="19">
        <v>25447669.492520001</v>
      </c>
      <c r="BX3257" s="19">
        <v>60626.459295553897</v>
      </c>
      <c r="BY3257" s="19">
        <v>13284578.886746701</v>
      </c>
      <c r="BZ3257" s="19">
        <v>62077.4003332969</v>
      </c>
      <c r="CA3257" s="19">
        <v>39744787.6118166</v>
      </c>
      <c r="CB3257" s="19">
        <v>14674787.043924499</v>
      </c>
      <c r="CC3257" s="19">
        <v>8651941.7548802793</v>
      </c>
      <c r="CD3257" s="19">
        <v>7498656.2425545398</v>
      </c>
      <c r="CE3257" s="19">
        <v>12044082.3621898</v>
      </c>
    </row>
    <row r="3258" spans="1:83">
      <c r="A3258" s="18">
        <v>21903</v>
      </c>
      <c r="C3258" s="18" t="s">
        <v>4087</v>
      </c>
      <c r="D3258" s="18" t="s">
        <v>116</v>
      </c>
      <c r="E3258" s="18" t="s">
        <v>114</v>
      </c>
      <c r="F3258" s="18" t="s">
        <v>114</v>
      </c>
      <c r="G3258" s="18" t="s">
        <v>334</v>
      </c>
      <c r="H3258" s="18" t="s">
        <v>114</v>
      </c>
      <c r="J3258" s="18">
        <v>1.34</v>
      </c>
      <c r="K3258" s="18">
        <v>364.05360000000002</v>
      </c>
      <c r="L3258" s="18">
        <v>365.06085000000002</v>
      </c>
      <c r="M3258" s="18">
        <v>7.7969999999999997</v>
      </c>
      <c r="N3258" s="18">
        <v>961336.77650000004</v>
      </c>
      <c r="O3258" s="18">
        <v>2</v>
      </c>
      <c r="P3258" s="18">
        <v>0</v>
      </c>
      <c r="S3258" s="18" t="s">
        <v>118</v>
      </c>
      <c r="T3258" s="18">
        <v>1</v>
      </c>
      <c r="U3258" s="18" t="s">
        <v>802</v>
      </c>
      <c r="V3258" s="18" t="b">
        <v>0</v>
      </c>
      <c r="W3258" s="20">
        <v>0.407407407407407</v>
      </c>
      <c r="X3258" s="20">
        <v>0.53125</v>
      </c>
      <c r="Y3258" s="19">
        <v>211063.24240400901</v>
      </c>
      <c r="Z3258" s="19">
        <v>89712.935311184003</v>
      </c>
      <c r="AA3258" s="19">
        <v>155496103.70642501</v>
      </c>
      <c r="AB3258" s="19">
        <v>81474.388556081496</v>
      </c>
      <c r="AC3258" s="19">
        <v>100086690.10871799</v>
      </c>
      <c r="AD3258" s="19">
        <v>55143.880361755</v>
      </c>
      <c r="AE3258" s="19">
        <v>93066.8435548751</v>
      </c>
      <c r="AF3258" s="19">
        <v>246797.54089740699</v>
      </c>
      <c r="AG3258" s="19">
        <v>18255264.7702353</v>
      </c>
      <c r="AH3258" s="19">
        <v>213770.07762069799</v>
      </c>
      <c r="AI3258" s="19">
        <v>34628862.0470943</v>
      </c>
      <c r="AJ3258" s="19">
        <v>18947794.126366001</v>
      </c>
      <c r="AK3258" s="19">
        <v>81850642.803841397</v>
      </c>
      <c r="AL3258" s="19">
        <v>187445.37779147099</v>
      </c>
      <c r="AM3258" s="19">
        <v>85852.124718513893</v>
      </c>
      <c r="AN3258" s="19">
        <v>73007.899572116206</v>
      </c>
      <c r="AO3258" s="19">
        <v>74138.1008370583</v>
      </c>
      <c r="AP3258" s="19">
        <v>33014718.652585901</v>
      </c>
      <c r="AQ3258" s="19">
        <v>80515.804096136198</v>
      </c>
      <c r="AR3258" s="19">
        <v>26223340.3342283</v>
      </c>
      <c r="AS3258" s="19">
        <v>36463575.671459302</v>
      </c>
      <c r="AT3258" s="19">
        <v>60071.0548945306</v>
      </c>
      <c r="AU3258" s="19">
        <v>60990767.804554202</v>
      </c>
      <c r="AV3258" s="19">
        <v>36004746.613113001</v>
      </c>
      <c r="AW3258" s="19">
        <v>97553.535244377999</v>
      </c>
      <c r="AX3258" s="19">
        <v>73579.681769493298</v>
      </c>
      <c r="AY3258" s="19">
        <v>165758.196350452</v>
      </c>
      <c r="AZ3258" s="19">
        <v>75349292.7273954</v>
      </c>
      <c r="BA3258" s="19">
        <v>101341.77104336501</v>
      </c>
      <c r="BB3258" s="19">
        <v>101922046.12816299</v>
      </c>
      <c r="BC3258" s="19">
        <v>31126799.3697364</v>
      </c>
      <c r="BD3258" s="19">
        <v>130916.54913210199</v>
      </c>
      <c r="BE3258" s="19">
        <v>178704.60351362301</v>
      </c>
      <c r="BF3258" s="19">
        <v>97290438.926946506</v>
      </c>
      <c r="BG3258" s="19">
        <v>142987.251866862</v>
      </c>
      <c r="BH3258" s="19">
        <v>66844.4046139891</v>
      </c>
      <c r="BI3258" s="19">
        <v>16102764.518885801</v>
      </c>
      <c r="BJ3258" s="19">
        <v>19086415.795866799</v>
      </c>
      <c r="BK3258" s="19">
        <v>97048.858051087198</v>
      </c>
      <c r="BL3258" s="19">
        <v>31963469.917314298</v>
      </c>
      <c r="BM3258" s="19">
        <v>41578691.041316599</v>
      </c>
      <c r="BN3258" s="19">
        <v>20597120.005452599</v>
      </c>
      <c r="BO3258" s="19">
        <v>209591.61585109399</v>
      </c>
      <c r="BP3258" s="19">
        <v>26628697.362698201</v>
      </c>
      <c r="BQ3258" s="19">
        <v>46379688.180530898</v>
      </c>
      <c r="BR3258" s="19">
        <v>15231821.9206765</v>
      </c>
      <c r="BS3258" s="19">
        <v>74680.910813464201</v>
      </c>
      <c r="BT3258" s="19">
        <v>47542683.931574598</v>
      </c>
      <c r="BU3258" s="19">
        <v>77863.992415903005</v>
      </c>
      <c r="BV3258" s="19">
        <v>25921383.9830015</v>
      </c>
      <c r="BW3258" s="19">
        <v>109748.893649866</v>
      </c>
      <c r="BX3258" s="19">
        <v>26736675.549050801</v>
      </c>
      <c r="BY3258" s="19">
        <v>64359.7441030021</v>
      </c>
      <c r="BZ3258" s="19">
        <v>32518342.4750189</v>
      </c>
      <c r="CA3258" s="19">
        <v>79644.185807155198</v>
      </c>
      <c r="CB3258" s="19">
        <v>56280.262764906503</v>
      </c>
      <c r="CC3258" s="19">
        <v>42452.059625298898</v>
      </c>
      <c r="CD3258" s="19">
        <v>19425185.715151399</v>
      </c>
      <c r="CE3258" s="19">
        <v>88838.795511459801</v>
      </c>
    </row>
    <row r="3259" spans="1:83">
      <c r="A3259" s="18">
        <v>21940</v>
      </c>
      <c r="C3259" s="18" t="s">
        <v>4088</v>
      </c>
      <c r="D3259" s="18" t="s">
        <v>116</v>
      </c>
      <c r="E3259" s="18" t="s">
        <v>114</v>
      </c>
      <c r="F3259" s="18" t="s">
        <v>114</v>
      </c>
      <c r="G3259" s="18" t="s">
        <v>334</v>
      </c>
      <c r="H3259" s="18" t="s">
        <v>114</v>
      </c>
      <c r="J3259" s="18">
        <v>3.22</v>
      </c>
      <c r="K3259" s="18">
        <v>342.02708999999999</v>
      </c>
      <c r="L3259" s="18">
        <v>343.03433000000001</v>
      </c>
      <c r="M3259" s="18">
        <v>4.9169999999999998</v>
      </c>
      <c r="N3259" s="18">
        <v>959380.83100000001</v>
      </c>
      <c r="O3259" s="18">
        <v>1</v>
      </c>
      <c r="P3259" s="18">
        <v>0</v>
      </c>
      <c r="S3259" s="18" t="s">
        <v>118</v>
      </c>
      <c r="T3259" s="18">
        <v>5</v>
      </c>
      <c r="U3259" s="18" t="s">
        <v>802</v>
      </c>
      <c r="V3259" s="18" t="b">
        <v>0</v>
      </c>
      <c r="W3259" s="20">
        <v>0.51851851851851805</v>
      </c>
      <c r="X3259" s="20">
        <v>0.75</v>
      </c>
      <c r="Y3259" s="19">
        <v>16434453.798883701</v>
      </c>
      <c r="Z3259" s="19">
        <v>89712.935311184003</v>
      </c>
      <c r="AA3259" s="19">
        <v>47906651.567133002</v>
      </c>
      <c r="AB3259" s="19">
        <v>81474.388556081496</v>
      </c>
      <c r="AC3259" s="19">
        <v>202761.79347830301</v>
      </c>
      <c r="AD3259" s="19">
        <v>4216664.5139027201</v>
      </c>
      <c r="AE3259" s="19">
        <v>14286027.0086619</v>
      </c>
      <c r="AF3259" s="19">
        <v>246797.54089740699</v>
      </c>
      <c r="AG3259" s="19">
        <v>13613208.2350745</v>
      </c>
      <c r="AH3259" s="19">
        <v>26000069.3254559</v>
      </c>
      <c r="AI3259" s="19">
        <v>7974132.8405990396</v>
      </c>
      <c r="AJ3259" s="19">
        <v>37762.133882739698</v>
      </c>
      <c r="AK3259" s="19">
        <v>164147.76214103101</v>
      </c>
      <c r="AL3259" s="19">
        <v>187445.37779147099</v>
      </c>
      <c r="AM3259" s="19">
        <v>16334735.224876899</v>
      </c>
      <c r="AN3259" s="19">
        <v>73007.899572116206</v>
      </c>
      <c r="AO3259" s="19">
        <v>74138.1008370583</v>
      </c>
      <c r="AP3259" s="19">
        <v>58502.331954147201</v>
      </c>
      <c r="AQ3259" s="19">
        <v>80515.804096136198</v>
      </c>
      <c r="AR3259" s="19">
        <v>6394159.0464967499</v>
      </c>
      <c r="AS3259" s="19">
        <v>52281900.186872602</v>
      </c>
      <c r="AT3259" s="19">
        <v>35549539.057087198</v>
      </c>
      <c r="AU3259" s="19">
        <v>55200575.543170899</v>
      </c>
      <c r="AV3259" s="19">
        <v>12136979.2879014</v>
      </c>
      <c r="AW3259" s="19">
        <v>10834182.470181899</v>
      </c>
      <c r="AX3259" s="19">
        <v>73579.681769493298</v>
      </c>
      <c r="AY3259" s="19">
        <v>165758.196350452</v>
      </c>
      <c r="AZ3259" s="19">
        <v>107552.178623912</v>
      </c>
      <c r="BA3259" s="19">
        <v>27778928.193558902</v>
      </c>
      <c r="BB3259" s="19">
        <v>211094.34997347501</v>
      </c>
      <c r="BC3259" s="19">
        <v>62937.009110873303</v>
      </c>
      <c r="BD3259" s="19">
        <v>51392713.457909897</v>
      </c>
      <c r="BE3259" s="19">
        <v>178704.60351362301</v>
      </c>
      <c r="BF3259" s="19">
        <v>168766.74855896301</v>
      </c>
      <c r="BG3259" s="19">
        <v>142987.251866862</v>
      </c>
      <c r="BH3259" s="19">
        <v>2369197.2479008702</v>
      </c>
      <c r="BI3259" s="19">
        <v>3844386.8460013801</v>
      </c>
      <c r="BJ3259" s="19">
        <v>40620.2248290192</v>
      </c>
      <c r="BK3259" s="19">
        <v>18095452.657015398</v>
      </c>
      <c r="BL3259" s="19">
        <v>36387690.687278703</v>
      </c>
      <c r="BM3259" s="19">
        <v>21488325.689272299</v>
      </c>
      <c r="BN3259" s="19">
        <v>3212651.9575314801</v>
      </c>
      <c r="BO3259" s="19">
        <v>209591.61585109399</v>
      </c>
      <c r="BP3259" s="19">
        <v>20326451.327031098</v>
      </c>
      <c r="BQ3259" s="19">
        <v>28607702.743413899</v>
      </c>
      <c r="BR3259" s="19">
        <v>16133557.311162099</v>
      </c>
      <c r="BS3259" s="19">
        <v>25805226.509335801</v>
      </c>
      <c r="BT3259" s="19">
        <v>20222147.730627801</v>
      </c>
      <c r="BU3259" s="19">
        <v>42438578.588202201</v>
      </c>
      <c r="BV3259" s="19">
        <v>18027326.575794298</v>
      </c>
      <c r="BW3259" s="19">
        <v>51369906.594737701</v>
      </c>
      <c r="BX3259" s="19">
        <v>11691651.8630572</v>
      </c>
      <c r="BY3259" s="19">
        <v>30400682.0022485</v>
      </c>
      <c r="BZ3259" s="19">
        <v>18698635.844761599</v>
      </c>
      <c r="CA3259" s="19">
        <v>16199241.029766999</v>
      </c>
      <c r="CB3259" s="19">
        <v>8438814.7598210201</v>
      </c>
      <c r="CC3259" s="19">
        <v>5063435.5496974904</v>
      </c>
      <c r="CD3259" s="19">
        <v>17323543.710528102</v>
      </c>
      <c r="CE3259" s="19">
        <v>41056175.919979297</v>
      </c>
    </row>
    <row r="3260" spans="1:83">
      <c r="A3260" s="18">
        <v>21942</v>
      </c>
      <c r="B3260" s="18" t="s">
        <v>4089</v>
      </c>
      <c r="C3260" s="18" t="s">
        <v>2729</v>
      </c>
      <c r="D3260" s="18" t="s">
        <v>334</v>
      </c>
      <c r="E3260" s="18" t="s">
        <v>863</v>
      </c>
      <c r="F3260" s="18" t="s">
        <v>114</v>
      </c>
      <c r="G3260" s="18" t="s">
        <v>334</v>
      </c>
      <c r="H3260" s="18" t="s">
        <v>114</v>
      </c>
      <c r="J3260" s="18">
        <v>102661.27</v>
      </c>
      <c r="K3260" s="18">
        <v>236.10239000000001</v>
      </c>
      <c r="L3260" s="18">
        <v>237.10962000000001</v>
      </c>
      <c r="M3260" s="18">
        <v>5.2530000000000001</v>
      </c>
      <c r="N3260" s="18">
        <v>959195.85279999999</v>
      </c>
      <c r="O3260" s="18">
        <v>1</v>
      </c>
      <c r="P3260" s="18">
        <v>5</v>
      </c>
      <c r="Q3260" s="18">
        <v>68</v>
      </c>
      <c r="R3260" s="18">
        <v>8.4</v>
      </c>
      <c r="S3260" s="18" t="s">
        <v>118</v>
      </c>
      <c r="T3260" s="18">
        <v>2</v>
      </c>
      <c r="U3260" s="18" t="s">
        <v>121</v>
      </c>
      <c r="V3260" s="18" t="b">
        <v>1</v>
      </c>
      <c r="W3260" s="20">
        <v>0.77777777777777801</v>
      </c>
      <c r="X3260" s="20">
        <v>0.84375</v>
      </c>
      <c r="Y3260" s="19">
        <v>67692888.974405095</v>
      </c>
      <c r="Z3260" s="19">
        <v>89712.935311184003</v>
      </c>
      <c r="AA3260" s="19">
        <v>111003305.58531199</v>
      </c>
      <c r="AB3260" s="19">
        <v>27211410.014345601</v>
      </c>
      <c r="AC3260" s="19">
        <v>51014093.107140496</v>
      </c>
      <c r="AD3260" s="19">
        <v>11393846.460700501</v>
      </c>
      <c r="AE3260" s="19">
        <v>34371635.709100299</v>
      </c>
      <c r="AF3260" s="19">
        <v>80432196.234626696</v>
      </c>
      <c r="AG3260" s="19">
        <v>28375500.666493699</v>
      </c>
      <c r="AH3260" s="19">
        <v>80773043.7375983</v>
      </c>
      <c r="AI3260" s="19">
        <v>13072481.9851825</v>
      </c>
      <c r="AJ3260" s="19">
        <v>11977920.2433108</v>
      </c>
      <c r="AK3260" s="19">
        <v>88862667.981227696</v>
      </c>
      <c r="AL3260" s="19">
        <v>65049670.542175002</v>
      </c>
      <c r="AM3260" s="19">
        <v>31572272.515919998</v>
      </c>
      <c r="AN3260" s="19">
        <v>27281691.7438852</v>
      </c>
      <c r="AO3260" s="19">
        <v>74138.1008370583</v>
      </c>
      <c r="AP3260" s="19">
        <v>58502.331954147201</v>
      </c>
      <c r="AQ3260" s="19">
        <v>40266732.736144803</v>
      </c>
      <c r="AR3260" s="19">
        <v>49832.672295953402</v>
      </c>
      <c r="AS3260" s="19">
        <v>30110914.140936501</v>
      </c>
      <c r="AT3260" s="19">
        <v>31192994.470671199</v>
      </c>
      <c r="AU3260" s="19">
        <v>100920505.80137099</v>
      </c>
      <c r="AV3260" s="19">
        <v>57029.357966701697</v>
      </c>
      <c r="AW3260" s="19">
        <v>55873884.574763998</v>
      </c>
      <c r="AX3260" s="19">
        <v>73579.681769493298</v>
      </c>
      <c r="AY3260" s="19">
        <v>67212004.591291606</v>
      </c>
      <c r="AZ3260" s="19">
        <v>40108398.309208699</v>
      </c>
      <c r="BA3260" s="19">
        <v>18202045.067095999</v>
      </c>
      <c r="BB3260" s="19">
        <v>55574996.0777293</v>
      </c>
      <c r="BC3260" s="19">
        <v>62937.009110873303</v>
      </c>
      <c r="BD3260" s="19">
        <v>36711254.522163004</v>
      </c>
      <c r="BE3260" s="19">
        <v>77146037.0515908</v>
      </c>
      <c r="BF3260" s="19">
        <v>55087763.375963703</v>
      </c>
      <c r="BG3260" s="19">
        <v>40996641.588812202</v>
      </c>
      <c r="BH3260" s="19">
        <v>25372197.824505702</v>
      </c>
      <c r="BI3260" s="19">
        <v>14686162.9861988</v>
      </c>
      <c r="BJ3260" s="19">
        <v>40620.2248290192</v>
      </c>
      <c r="BK3260" s="19">
        <v>43752671.901615798</v>
      </c>
      <c r="BL3260" s="19">
        <v>21750007.810412601</v>
      </c>
      <c r="BM3260" s="19">
        <v>33832459.355990998</v>
      </c>
      <c r="BN3260" s="19">
        <v>22332987.729973</v>
      </c>
      <c r="BO3260" s="19">
        <v>115649589.759682</v>
      </c>
      <c r="BP3260" s="19">
        <v>14618571.427628599</v>
      </c>
      <c r="BQ3260" s="19">
        <v>44606803.816163801</v>
      </c>
      <c r="BR3260" s="19">
        <v>98187987.793170199</v>
      </c>
      <c r="BS3260" s="19">
        <v>30385555.5344382</v>
      </c>
      <c r="BT3260" s="19">
        <v>45658770.985821299</v>
      </c>
      <c r="BU3260" s="19">
        <v>27926816.7161971</v>
      </c>
      <c r="BV3260" s="19">
        <v>15515870.4299949</v>
      </c>
      <c r="BW3260" s="19">
        <v>48440723.4043006</v>
      </c>
      <c r="BX3260" s="19">
        <v>60626.459295553897</v>
      </c>
      <c r="BY3260" s="19">
        <v>31013269.739170801</v>
      </c>
      <c r="BZ3260" s="19">
        <v>19898969.937103398</v>
      </c>
      <c r="CA3260" s="19">
        <v>27977039.844973199</v>
      </c>
      <c r="CB3260" s="19">
        <v>20981131.752628401</v>
      </c>
      <c r="CC3260" s="19">
        <v>42452.059625298898</v>
      </c>
      <c r="CD3260" s="19">
        <v>42378.606606679503</v>
      </c>
      <c r="CE3260" s="19">
        <v>26703045.971420601</v>
      </c>
    </row>
    <row r="3261" spans="1:83">
      <c r="A3261" s="18">
        <v>23038</v>
      </c>
      <c r="C3261" s="18" t="s">
        <v>4090</v>
      </c>
      <c r="D3261" s="18" t="s">
        <v>116</v>
      </c>
      <c r="E3261" s="18" t="s">
        <v>114</v>
      </c>
      <c r="F3261" s="18" t="s">
        <v>114</v>
      </c>
      <c r="G3261" s="18" t="s">
        <v>114</v>
      </c>
      <c r="H3261" s="18" t="s">
        <v>114</v>
      </c>
      <c r="J3261" s="18">
        <v>3.13</v>
      </c>
      <c r="K3261" s="18">
        <v>358.17554999999999</v>
      </c>
      <c r="L3261" s="18">
        <v>359.18295000000001</v>
      </c>
      <c r="M3261" s="18">
        <v>7.8170000000000002</v>
      </c>
      <c r="N3261" s="18">
        <v>952496.35979999998</v>
      </c>
      <c r="O3261" s="18">
        <v>0</v>
      </c>
      <c r="P3261" s="18">
        <v>0</v>
      </c>
      <c r="S3261" s="18" t="s">
        <v>118</v>
      </c>
      <c r="T3261" s="18">
        <v>3</v>
      </c>
      <c r="U3261" s="18" t="s">
        <v>121</v>
      </c>
      <c r="V3261" s="18" t="b">
        <v>1</v>
      </c>
      <c r="W3261" s="20">
        <v>0.592592592592593</v>
      </c>
      <c r="X3261" s="20">
        <v>0.625</v>
      </c>
      <c r="Y3261" s="19">
        <v>211063.24240400901</v>
      </c>
      <c r="Z3261" s="19">
        <v>16268069.939849799</v>
      </c>
      <c r="AA3261" s="19">
        <v>69101754.043132603</v>
      </c>
      <c r="AB3261" s="19">
        <v>81474.388556081496</v>
      </c>
      <c r="AC3261" s="19">
        <v>30436031.182747301</v>
      </c>
      <c r="AD3261" s="19">
        <v>55143.880361755</v>
      </c>
      <c r="AE3261" s="19">
        <v>25181655.3719403</v>
      </c>
      <c r="AF3261" s="19">
        <v>20726818.6004101</v>
      </c>
      <c r="AG3261" s="19">
        <v>13805783.4508023</v>
      </c>
      <c r="AH3261" s="19">
        <v>213770.07762069799</v>
      </c>
      <c r="AI3261" s="19">
        <v>47802.709287413403</v>
      </c>
      <c r="AJ3261" s="19">
        <v>14171911.3449711</v>
      </c>
      <c r="AK3261" s="19">
        <v>20595176.637722399</v>
      </c>
      <c r="AL3261" s="19">
        <v>187445.37779147099</v>
      </c>
      <c r="AM3261" s="19">
        <v>85852.124718513893</v>
      </c>
      <c r="AN3261" s="19">
        <v>52401453.1332727</v>
      </c>
      <c r="AO3261" s="19">
        <v>74138.1008370583</v>
      </c>
      <c r="AP3261" s="19">
        <v>58502.331954147201</v>
      </c>
      <c r="AQ3261" s="19">
        <v>22462715.776132099</v>
      </c>
      <c r="AR3261" s="19">
        <v>9821250.6863863096</v>
      </c>
      <c r="AS3261" s="19">
        <v>20109643.1437019</v>
      </c>
      <c r="AT3261" s="19">
        <v>20787229.26822</v>
      </c>
      <c r="AU3261" s="19">
        <v>27281629.791553799</v>
      </c>
      <c r="AV3261" s="19">
        <v>57029.357966701697</v>
      </c>
      <c r="AW3261" s="19">
        <v>52331742.529454201</v>
      </c>
      <c r="AX3261" s="19">
        <v>11896621.845033299</v>
      </c>
      <c r="AY3261" s="19">
        <v>165758.196350452</v>
      </c>
      <c r="AZ3261" s="19">
        <v>107552.178623912</v>
      </c>
      <c r="BA3261" s="19">
        <v>14084319.220824899</v>
      </c>
      <c r="BB3261" s="19">
        <v>211094.34997347501</v>
      </c>
      <c r="BC3261" s="19">
        <v>25107415.580922499</v>
      </c>
      <c r="BD3261" s="19">
        <v>130916.54913210199</v>
      </c>
      <c r="BE3261" s="19">
        <v>10652965.600529</v>
      </c>
      <c r="BF3261" s="19">
        <v>168766.74855896301</v>
      </c>
      <c r="BG3261" s="19">
        <v>25358225.997932602</v>
      </c>
      <c r="BH3261" s="19">
        <v>66844.4046139891</v>
      </c>
      <c r="BI3261" s="19">
        <v>26447448.412328001</v>
      </c>
      <c r="BJ3261" s="19">
        <v>25994305.646331001</v>
      </c>
      <c r="BK3261" s="19">
        <v>27671576.8327755</v>
      </c>
      <c r="BL3261" s="19">
        <v>40599287.9048253</v>
      </c>
      <c r="BM3261" s="19">
        <v>12868291.5317352</v>
      </c>
      <c r="BN3261" s="19">
        <v>16542823.3080013</v>
      </c>
      <c r="BO3261" s="19">
        <v>209591.61585109399</v>
      </c>
      <c r="BP3261" s="19">
        <v>8611056.7666731309</v>
      </c>
      <c r="BQ3261" s="19">
        <v>15047688.2148555</v>
      </c>
      <c r="BR3261" s="19">
        <v>138837.29432782999</v>
      </c>
      <c r="BS3261" s="19">
        <v>74680.910813464201</v>
      </c>
      <c r="BT3261" s="19">
        <v>84632.417955647994</v>
      </c>
      <c r="BU3261" s="19">
        <v>19455446.696057301</v>
      </c>
      <c r="BV3261" s="19">
        <v>53677.024710943901</v>
      </c>
      <c r="BW3261" s="19">
        <v>109748.893649866</v>
      </c>
      <c r="BX3261" s="19">
        <v>20274429.3121631</v>
      </c>
      <c r="BY3261" s="19">
        <v>64359.7441030021</v>
      </c>
      <c r="BZ3261" s="19">
        <v>28838975.8443853</v>
      </c>
      <c r="CA3261" s="19">
        <v>25736151.140845399</v>
      </c>
      <c r="CB3261" s="19">
        <v>19680826.465642601</v>
      </c>
      <c r="CC3261" s="19">
        <v>27847435.701570299</v>
      </c>
      <c r="CD3261" s="19">
        <v>15026904.550186699</v>
      </c>
      <c r="CE3261" s="19">
        <v>27301452.615090501</v>
      </c>
    </row>
    <row r="3262" spans="1:83">
      <c r="A3262" s="18">
        <v>22081</v>
      </c>
      <c r="C3262" s="18" t="s">
        <v>4091</v>
      </c>
      <c r="D3262" s="18" t="s">
        <v>116</v>
      </c>
      <c r="E3262" s="18" t="s">
        <v>114</v>
      </c>
      <c r="F3262" s="18" t="s">
        <v>114</v>
      </c>
      <c r="G3262" s="18" t="s">
        <v>114</v>
      </c>
      <c r="H3262" s="18" t="s">
        <v>114</v>
      </c>
      <c r="J3262" s="18">
        <v>0.78</v>
      </c>
      <c r="K3262" s="18">
        <v>1046.7086099999999</v>
      </c>
      <c r="L3262" s="18">
        <v>524.36102000000005</v>
      </c>
      <c r="M3262" s="18">
        <v>9.0009999999999994</v>
      </c>
      <c r="N3262" s="18">
        <v>950586.5344</v>
      </c>
      <c r="O3262" s="18">
        <v>0</v>
      </c>
      <c r="P3262" s="18">
        <v>0</v>
      </c>
      <c r="S3262" s="18" t="s">
        <v>118</v>
      </c>
      <c r="T3262" s="18">
        <v>1</v>
      </c>
      <c r="U3262" s="18" t="s">
        <v>802</v>
      </c>
      <c r="V3262" s="18" t="b">
        <v>0</v>
      </c>
      <c r="W3262" s="20">
        <v>0.407407407407407</v>
      </c>
      <c r="X3262" s="20">
        <v>0.5625</v>
      </c>
      <c r="Y3262" s="19">
        <v>211063.24240400901</v>
      </c>
      <c r="Z3262" s="19">
        <v>89712.935311184003</v>
      </c>
      <c r="AA3262" s="19">
        <v>302507.99905691098</v>
      </c>
      <c r="AB3262" s="19">
        <v>81474.388556081496</v>
      </c>
      <c r="AC3262" s="19">
        <v>18802337.9970534</v>
      </c>
      <c r="AD3262" s="19">
        <v>39500185.312533997</v>
      </c>
      <c r="AE3262" s="19">
        <v>93066.8435548751</v>
      </c>
      <c r="AF3262" s="19">
        <v>246797.54089740699</v>
      </c>
      <c r="AG3262" s="19">
        <v>3186427.2775242999</v>
      </c>
      <c r="AH3262" s="19">
        <v>213770.07762069799</v>
      </c>
      <c r="AI3262" s="19">
        <v>47802.709287413403</v>
      </c>
      <c r="AJ3262" s="19">
        <v>6602971.7930428497</v>
      </c>
      <c r="AK3262" s="19">
        <v>164147.76214103101</v>
      </c>
      <c r="AL3262" s="19">
        <v>187445.37779147099</v>
      </c>
      <c r="AM3262" s="19">
        <v>13267277.184557701</v>
      </c>
      <c r="AN3262" s="19">
        <v>73007.899572116206</v>
      </c>
      <c r="AO3262" s="19">
        <v>7554199.3711806601</v>
      </c>
      <c r="AP3262" s="19">
        <v>18252150.293838698</v>
      </c>
      <c r="AQ3262" s="19">
        <v>2325116.3033292601</v>
      </c>
      <c r="AR3262" s="19">
        <v>2099900.5146979401</v>
      </c>
      <c r="AS3262" s="19">
        <v>2456935.3932957901</v>
      </c>
      <c r="AT3262" s="19">
        <v>60071.0548945306</v>
      </c>
      <c r="AU3262" s="19">
        <v>139624.610384292</v>
      </c>
      <c r="AV3262" s="19">
        <v>9591879.7980187107</v>
      </c>
      <c r="AW3262" s="19">
        <v>97553.535244377999</v>
      </c>
      <c r="AX3262" s="19">
        <v>73579.681769493298</v>
      </c>
      <c r="AY3262" s="19">
        <v>165758.196350452</v>
      </c>
      <c r="AZ3262" s="19">
        <v>107552.178623912</v>
      </c>
      <c r="BA3262" s="19">
        <v>101341.77104336501</v>
      </c>
      <c r="BB3262" s="19">
        <v>69924959.155710697</v>
      </c>
      <c r="BC3262" s="19">
        <v>13392002.6097224</v>
      </c>
      <c r="BD3262" s="19">
        <v>9185963.3943930604</v>
      </c>
      <c r="BE3262" s="19">
        <v>19387330.525083899</v>
      </c>
      <c r="BF3262" s="19">
        <v>168766.74855896301</v>
      </c>
      <c r="BG3262" s="19">
        <v>142987.251866862</v>
      </c>
      <c r="BH3262" s="19">
        <v>66844.4046139891</v>
      </c>
      <c r="BI3262" s="19">
        <v>5838707.3011047198</v>
      </c>
      <c r="BJ3262" s="19">
        <v>40620.2248290192</v>
      </c>
      <c r="BK3262" s="19">
        <v>97048.858051087198</v>
      </c>
      <c r="BL3262" s="19">
        <v>60370.032756194603</v>
      </c>
      <c r="BM3262" s="19">
        <v>84490.603987824099</v>
      </c>
      <c r="BN3262" s="19">
        <v>2918206.2162948102</v>
      </c>
      <c r="BO3262" s="19">
        <v>8665497.7826233003</v>
      </c>
      <c r="BP3262" s="19">
        <v>49023.555370657697</v>
      </c>
      <c r="BQ3262" s="19">
        <v>4345288.3053015498</v>
      </c>
      <c r="BR3262" s="19">
        <v>138837.29432782999</v>
      </c>
      <c r="BS3262" s="19">
        <v>4404686.0497895703</v>
      </c>
      <c r="BT3262" s="19">
        <v>84632.417955647994</v>
      </c>
      <c r="BU3262" s="19">
        <v>3745149.30632204</v>
      </c>
      <c r="BV3262" s="19">
        <v>3280306.5253464999</v>
      </c>
      <c r="BW3262" s="19">
        <v>16214122.6071452</v>
      </c>
      <c r="BX3262" s="19">
        <v>20231941.221644402</v>
      </c>
      <c r="BY3262" s="19">
        <v>10652695.931665501</v>
      </c>
      <c r="BZ3262" s="19">
        <v>6471056.6992200799</v>
      </c>
      <c r="CA3262" s="19">
        <v>79644.185807155198</v>
      </c>
      <c r="CB3262" s="19">
        <v>8744177.8700719308</v>
      </c>
      <c r="CC3262" s="19">
        <v>42452.059625298898</v>
      </c>
      <c r="CD3262" s="19">
        <v>8462300.3907055408</v>
      </c>
      <c r="CE3262" s="19">
        <v>12126412.635310501</v>
      </c>
    </row>
    <row r="3263" spans="1:83">
      <c r="A3263" s="18">
        <v>25580</v>
      </c>
      <c r="C3263" s="18" t="s">
        <v>4092</v>
      </c>
      <c r="D3263" s="18" t="s">
        <v>116</v>
      </c>
      <c r="E3263" s="18" t="s">
        <v>114</v>
      </c>
      <c r="F3263" s="18" t="s">
        <v>114</v>
      </c>
      <c r="G3263" s="18" t="s">
        <v>114</v>
      </c>
      <c r="H3263" s="18" t="s">
        <v>114</v>
      </c>
      <c r="J3263" s="18">
        <v>1.86</v>
      </c>
      <c r="K3263" s="18">
        <v>139.99913000000001</v>
      </c>
      <c r="L3263" s="18">
        <v>141.00641999999999</v>
      </c>
      <c r="M3263" s="18">
        <v>0.55700000000000005</v>
      </c>
      <c r="N3263" s="18">
        <v>948778.98950000003</v>
      </c>
      <c r="O3263" s="18">
        <v>0</v>
      </c>
      <c r="P3263" s="18">
        <v>0</v>
      </c>
      <c r="S3263" s="18" t="s">
        <v>118</v>
      </c>
      <c r="T3263" s="18">
        <v>2</v>
      </c>
      <c r="U3263" s="18" t="s">
        <v>802</v>
      </c>
      <c r="V3263" s="18" t="b">
        <v>0</v>
      </c>
      <c r="W3263" s="20">
        <v>0.44444444444444398</v>
      </c>
      <c r="X3263" s="20">
        <v>0.625</v>
      </c>
      <c r="Y3263" s="19">
        <v>211063.24240400901</v>
      </c>
      <c r="Z3263" s="19">
        <v>89712.935311184003</v>
      </c>
      <c r="AA3263" s="19">
        <v>302507.99905691098</v>
      </c>
      <c r="AB3263" s="19">
        <v>81474.388556081496</v>
      </c>
      <c r="AC3263" s="19">
        <v>202761.79347830301</v>
      </c>
      <c r="AD3263" s="19">
        <v>55143.880361755</v>
      </c>
      <c r="AE3263" s="19">
        <v>24705480.415153701</v>
      </c>
      <c r="AF3263" s="19">
        <v>71863656.389829993</v>
      </c>
      <c r="AG3263" s="19">
        <v>26745729.475525402</v>
      </c>
      <c r="AH3263" s="19">
        <v>213770.07762069799</v>
      </c>
      <c r="AI3263" s="19">
        <v>47802.709287413403</v>
      </c>
      <c r="AJ3263" s="19">
        <v>37762.133882739698</v>
      </c>
      <c r="AK3263" s="19">
        <v>26560889.740464401</v>
      </c>
      <c r="AL3263" s="19">
        <v>79892350.386528596</v>
      </c>
      <c r="AM3263" s="19">
        <v>85852.124718513893</v>
      </c>
      <c r="AN3263" s="19">
        <v>43959328.416820198</v>
      </c>
      <c r="AO3263" s="19">
        <v>6373422.5726974802</v>
      </c>
      <c r="AP3263" s="19">
        <v>18686079.436636899</v>
      </c>
      <c r="AQ3263" s="19">
        <v>39351742.459655702</v>
      </c>
      <c r="AR3263" s="19">
        <v>12253960.916872701</v>
      </c>
      <c r="AS3263" s="19">
        <v>37859442.996168099</v>
      </c>
      <c r="AT3263" s="19">
        <v>60071.0548945306</v>
      </c>
      <c r="AU3263" s="19">
        <v>139624.610384292</v>
      </c>
      <c r="AV3263" s="19">
        <v>31026514.917468999</v>
      </c>
      <c r="AW3263" s="19">
        <v>97553.535244377999</v>
      </c>
      <c r="AX3263" s="19">
        <v>73579.681769493298</v>
      </c>
      <c r="AY3263" s="19">
        <v>165758.196350452</v>
      </c>
      <c r="AZ3263" s="19">
        <v>33873114.484951898</v>
      </c>
      <c r="BA3263" s="19">
        <v>24621934.928770799</v>
      </c>
      <c r="BB3263" s="19">
        <v>211094.34997347501</v>
      </c>
      <c r="BC3263" s="19">
        <v>62937.009110873303</v>
      </c>
      <c r="BD3263" s="19">
        <v>24278347.870595802</v>
      </c>
      <c r="BE3263" s="19">
        <v>178704.60351362301</v>
      </c>
      <c r="BF3263" s="19">
        <v>168766.74855896301</v>
      </c>
      <c r="BG3263" s="19">
        <v>37558040.081532702</v>
      </c>
      <c r="BH3263" s="19">
        <v>19676732.777641099</v>
      </c>
      <c r="BI3263" s="19">
        <v>17283884.8178044</v>
      </c>
      <c r="BJ3263" s="19">
        <v>40620.2248290192</v>
      </c>
      <c r="BK3263" s="19">
        <v>18069917.2460026</v>
      </c>
      <c r="BL3263" s="19">
        <v>25853072.791309301</v>
      </c>
      <c r="BM3263" s="19">
        <v>45599727.0267037</v>
      </c>
      <c r="BN3263" s="19">
        <v>18105202.802430201</v>
      </c>
      <c r="BO3263" s="19">
        <v>209591.61585109399</v>
      </c>
      <c r="BP3263" s="19">
        <v>18744106.3758079</v>
      </c>
      <c r="BQ3263" s="19">
        <v>85057.759169334604</v>
      </c>
      <c r="BR3263" s="19">
        <v>41961912.595213503</v>
      </c>
      <c r="BS3263" s="19">
        <v>53393060.650058001</v>
      </c>
      <c r="BT3263" s="19">
        <v>84632.417955647994</v>
      </c>
      <c r="BU3263" s="19">
        <v>29113557.745454799</v>
      </c>
      <c r="BV3263" s="19">
        <v>53677.024710943901</v>
      </c>
      <c r="BW3263" s="19">
        <v>109748.893649866</v>
      </c>
      <c r="BX3263" s="19">
        <v>11353448.758550201</v>
      </c>
      <c r="BY3263" s="19">
        <v>25719499.8381184</v>
      </c>
      <c r="BZ3263" s="19">
        <v>24490319.377186999</v>
      </c>
      <c r="CA3263" s="19">
        <v>41098669.814042099</v>
      </c>
      <c r="CB3263" s="19">
        <v>21663657.377379298</v>
      </c>
      <c r="CC3263" s="19">
        <v>42452.059625298898</v>
      </c>
      <c r="CD3263" s="19">
        <v>42378.606606679503</v>
      </c>
      <c r="CE3263" s="19">
        <v>61121548.697002001</v>
      </c>
    </row>
    <row r="3264" spans="1:83">
      <c r="A3264" s="18">
        <v>22120</v>
      </c>
      <c r="C3264" s="18" t="s">
        <v>4093</v>
      </c>
      <c r="D3264" s="18" t="s">
        <v>116</v>
      </c>
      <c r="E3264" s="18" t="s">
        <v>114</v>
      </c>
      <c r="F3264" s="18" t="s">
        <v>114</v>
      </c>
      <c r="G3264" s="18" t="s">
        <v>863</v>
      </c>
      <c r="H3264" s="18" t="s">
        <v>114</v>
      </c>
      <c r="J3264" s="18">
        <v>2.61</v>
      </c>
      <c r="K3264" s="18">
        <v>258.00650000000002</v>
      </c>
      <c r="L3264" s="18">
        <v>259.01361000000003</v>
      </c>
      <c r="M3264" s="18">
        <v>4.4729999999999999</v>
      </c>
      <c r="N3264" s="18">
        <v>947818.73309999995</v>
      </c>
      <c r="O3264" s="18">
        <v>1</v>
      </c>
      <c r="P3264" s="18">
        <v>0</v>
      </c>
      <c r="S3264" s="18" t="s">
        <v>118</v>
      </c>
      <c r="T3264" s="18">
        <v>2</v>
      </c>
      <c r="U3264" s="18" t="s">
        <v>802</v>
      </c>
      <c r="V3264" s="18" t="b">
        <v>1</v>
      </c>
      <c r="W3264" s="20">
        <v>0.62962962962962998</v>
      </c>
      <c r="X3264" s="20">
        <v>0.6875</v>
      </c>
      <c r="Y3264" s="19">
        <v>211063.24240400901</v>
      </c>
      <c r="Z3264" s="19">
        <v>25858870.519086801</v>
      </c>
      <c r="AA3264" s="19">
        <v>23019403.376930099</v>
      </c>
      <c r="AB3264" s="19">
        <v>19894259.184161101</v>
      </c>
      <c r="AC3264" s="19">
        <v>61235297.681540303</v>
      </c>
      <c r="AD3264" s="19">
        <v>15262243.129372999</v>
      </c>
      <c r="AE3264" s="19">
        <v>93066.8435548751</v>
      </c>
      <c r="AF3264" s="19">
        <v>246797.54089740699</v>
      </c>
      <c r="AG3264" s="19">
        <v>4484340.7364792302</v>
      </c>
      <c r="AH3264" s="19">
        <v>213770.07762069799</v>
      </c>
      <c r="AI3264" s="19">
        <v>47802.709287413403</v>
      </c>
      <c r="AJ3264" s="19">
        <v>11654483.9469712</v>
      </c>
      <c r="AK3264" s="19">
        <v>31107171.864755001</v>
      </c>
      <c r="AL3264" s="19">
        <v>40143891.561194398</v>
      </c>
      <c r="AM3264" s="19">
        <v>85852.124718513893</v>
      </c>
      <c r="AN3264" s="19">
        <v>73007.899572116206</v>
      </c>
      <c r="AO3264" s="19">
        <v>52951332.886316903</v>
      </c>
      <c r="AP3264" s="19">
        <v>8271269.08198871</v>
      </c>
      <c r="AQ3264" s="19">
        <v>7146953.3214785</v>
      </c>
      <c r="AR3264" s="19">
        <v>49832.672295953402</v>
      </c>
      <c r="AS3264" s="19">
        <v>72318.6274561951</v>
      </c>
      <c r="AT3264" s="19">
        <v>36911821.851901598</v>
      </c>
      <c r="AU3264" s="19">
        <v>14523328.5536309</v>
      </c>
      <c r="AV3264" s="19">
        <v>10645651.284825999</v>
      </c>
      <c r="AW3264" s="19">
        <v>97553.535244377999</v>
      </c>
      <c r="AX3264" s="19">
        <v>19157201.121833801</v>
      </c>
      <c r="AY3264" s="19">
        <v>34556930.380673297</v>
      </c>
      <c r="AZ3264" s="19">
        <v>28108838.0299174</v>
      </c>
      <c r="BA3264" s="19">
        <v>101341.77104336501</v>
      </c>
      <c r="BB3264" s="19">
        <v>47139314.135437503</v>
      </c>
      <c r="BC3264" s="19">
        <v>33515766.751541499</v>
      </c>
      <c r="BD3264" s="19">
        <v>29773619.718167599</v>
      </c>
      <c r="BE3264" s="19">
        <v>70363529.823746502</v>
      </c>
      <c r="BF3264" s="19">
        <v>168766.74855896301</v>
      </c>
      <c r="BG3264" s="19">
        <v>32296571.672973901</v>
      </c>
      <c r="BH3264" s="19">
        <v>66844.4046139891</v>
      </c>
      <c r="BI3264" s="19">
        <v>47030.709569134902</v>
      </c>
      <c r="BJ3264" s="19">
        <v>16464312.205074601</v>
      </c>
      <c r="BK3264" s="19">
        <v>97048.858051087198</v>
      </c>
      <c r="BL3264" s="19">
        <v>10949550.695635499</v>
      </c>
      <c r="BM3264" s="19">
        <v>6048958.4368596096</v>
      </c>
      <c r="BN3264" s="19">
        <v>10113255.1765234</v>
      </c>
      <c r="BO3264" s="19">
        <v>46377839.8945667</v>
      </c>
      <c r="BP3264" s="19">
        <v>20616804.135924101</v>
      </c>
      <c r="BQ3264" s="19">
        <v>20117618.677479301</v>
      </c>
      <c r="BR3264" s="19">
        <v>138837.29432782999</v>
      </c>
      <c r="BS3264" s="19">
        <v>23239764.090698399</v>
      </c>
      <c r="BT3264" s="19">
        <v>17632167.660494901</v>
      </c>
      <c r="BU3264" s="19">
        <v>7259679.0223941999</v>
      </c>
      <c r="BV3264" s="19">
        <v>10631899.4225775</v>
      </c>
      <c r="BW3264" s="19">
        <v>109748.893649866</v>
      </c>
      <c r="BX3264" s="19">
        <v>15671808.117202099</v>
      </c>
      <c r="BY3264" s="19">
        <v>22942060.472754899</v>
      </c>
      <c r="BZ3264" s="19">
        <v>62077.4003332969</v>
      </c>
      <c r="CA3264" s="19">
        <v>79644.185807155198</v>
      </c>
      <c r="CB3264" s="19">
        <v>2017762.9077951901</v>
      </c>
      <c r="CC3264" s="19">
        <v>11856151.544042701</v>
      </c>
      <c r="CD3264" s="19">
        <v>15053643.6438129</v>
      </c>
      <c r="CE3264" s="19">
        <v>88838.795511459801</v>
      </c>
    </row>
    <row r="3265" spans="1:83">
      <c r="A3265" s="18">
        <v>22140</v>
      </c>
      <c r="C3265" s="18" t="s">
        <v>4094</v>
      </c>
      <c r="D3265" s="18" t="s">
        <v>116</v>
      </c>
      <c r="E3265" s="18" t="s">
        <v>114</v>
      </c>
      <c r="F3265" s="18" t="s">
        <v>114</v>
      </c>
      <c r="G3265" s="18" t="s">
        <v>334</v>
      </c>
      <c r="H3265" s="18" t="s">
        <v>114</v>
      </c>
      <c r="J3265" s="18">
        <v>4.95</v>
      </c>
      <c r="K3265" s="18">
        <v>269.03780999999998</v>
      </c>
      <c r="L3265" s="18">
        <v>270.04500999999999</v>
      </c>
      <c r="M3265" s="18">
        <v>4.9329999999999998</v>
      </c>
      <c r="N3265" s="18">
        <v>946334.42960000003</v>
      </c>
      <c r="O3265" s="18">
        <v>1</v>
      </c>
      <c r="P3265" s="18">
        <v>0</v>
      </c>
      <c r="S3265" s="18" t="s">
        <v>118</v>
      </c>
      <c r="T3265" s="18">
        <v>2</v>
      </c>
      <c r="U3265" s="18" t="s">
        <v>802</v>
      </c>
      <c r="V3265" s="18" t="b">
        <v>0</v>
      </c>
      <c r="W3265" s="20">
        <v>0.55555555555555602</v>
      </c>
      <c r="X3265" s="20">
        <v>0.46875</v>
      </c>
      <c r="Y3265" s="19">
        <v>211063.24240400901</v>
      </c>
      <c r="Z3265" s="19">
        <v>89712.935311184003</v>
      </c>
      <c r="AA3265" s="19">
        <v>302507.99905691098</v>
      </c>
      <c r="AB3265" s="19">
        <v>32598745.640407801</v>
      </c>
      <c r="AC3265" s="19">
        <v>202761.79347830301</v>
      </c>
      <c r="AD3265" s="19">
        <v>4769964.6943407804</v>
      </c>
      <c r="AE3265" s="19">
        <v>2983458.8999135299</v>
      </c>
      <c r="AF3265" s="19">
        <v>246797.54089740699</v>
      </c>
      <c r="AG3265" s="19">
        <v>21083941.229856301</v>
      </c>
      <c r="AH3265" s="19">
        <v>5837870.9621385299</v>
      </c>
      <c r="AI3265" s="19">
        <v>3637036.9817149402</v>
      </c>
      <c r="AJ3265" s="19">
        <v>8164147.3082513502</v>
      </c>
      <c r="AK3265" s="19">
        <v>164147.76214103101</v>
      </c>
      <c r="AL3265" s="19">
        <v>187445.37779147099</v>
      </c>
      <c r="AM3265" s="19">
        <v>12536691.609448601</v>
      </c>
      <c r="AN3265" s="19">
        <v>10590506.490053</v>
      </c>
      <c r="AO3265" s="19">
        <v>74138.1008370583</v>
      </c>
      <c r="AP3265" s="19">
        <v>58502.331954147201</v>
      </c>
      <c r="AQ3265" s="19">
        <v>10200892.1600451</v>
      </c>
      <c r="AR3265" s="19">
        <v>49832.672295953402</v>
      </c>
      <c r="AS3265" s="19">
        <v>7892382.6204069499</v>
      </c>
      <c r="AT3265" s="19">
        <v>8800760.3153771497</v>
      </c>
      <c r="AU3265" s="19">
        <v>12115173.569909999</v>
      </c>
      <c r="AV3265" s="19">
        <v>3482994.9701436101</v>
      </c>
      <c r="AW3265" s="19">
        <v>7450664.2206622604</v>
      </c>
      <c r="AX3265" s="19">
        <v>73579.681769493298</v>
      </c>
      <c r="AY3265" s="19">
        <v>165758.196350452</v>
      </c>
      <c r="AZ3265" s="19">
        <v>107552.178623912</v>
      </c>
      <c r="BA3265" s="19">
        <v>13557250.3423765</v>
      </c>
      <c r="BB3265" s="19">
        <v>211094.34997347501</v>
      </c>
      <c r="BC3265" s="19">
        <v>62937.009110873303</v>
      </c>
      <c r="BD3265" s="19">
        <v>130916.54913210199</v>
      </c>
      <c r="BE3265" s="19">
        <v>178704.60351362301</v>
      </c>
      <c r="BF3265" s="19">
        <v>168766.74855896301</v>
      </c>
      <c r="BG3265" s="19">
        <v>142987.251866862</v>
      </c>
      <c r="BH3265" s="19">
        <v>7987354.0831916695</v>
      </c>
      <c r="BI3265" s="19">
        <v>18572799.9693809</v>
      </c>
      <c r="BJ3265" s="19">
        <v>40620.2248290192</v>
      </c>
      <c r="BK3265" s="19">
        <v>5429741.1822331296</v>
      </c>
      <c r="BL3265" s="19">
        <v>7067702.0687072799</v>
      </c>
      <c r="BM3265" s="19">
        <v>84490.603987824099</v>
      </c>
      <c r="BN3265" s="19">
        <v>2660811.6787099</v>
      </c>
      <c r="BO3265" s="19">
        <v>209591.61585109399</v>
      </c>
      <c r="BP3265" s="19">
        <v>49023.555370657697</v>
      </c>
      <c r="BQ3265" s="19">
        <v>5110485.7719415501</v>
      </c>
      <c r="BR3265" s="19">
        <v>138837.29432782999</v>
      </c>
      <c r="BS3265" s="19">
        <v>74680.910813464201</v>
      </c>
      <c r="BT3265" s="19">
        <v>7379594.8360312702</v>
      </c>
      <c r="BU3265" s="19">
        <v>77863.992415903005</v>
      </c>
      <c r="BV3265" s="19">
        <v>53677.024710943901</v>
      </c>
      <c r="BW3265" s="19">
        <v>11694477.193548299</v>
      </c>
      <c r="BX3265" s="19">
        <v>60626.459295553897</v>
      </c>
      <c r="BY3265" s="19">
        <v>64359.7441030021</v>
      </c>
      <c r="BZ3265" s="19">
        <v>7580689.7728973003</v>
      </c>
      <c r="CA3265" s="19">
        <v>8392698.9380631391</v>
      </c>
      <c r="CB3265" s="19">
        <v>40133857.950737298</v>
      </c>
      <c r="CC3265" s="19">
        <v>3299787.5943939299</v>
      </c>
      <c r="CD3265" s="19">
        <v>6737191.2870228803</v>
      </c>
      <c r="CE3265" s="19">
        <v>8934911.9951204099</v>
      </c>
    </row>
    <row r="3266" spans="1:83">
      <c r="A3266" s="18">
        <v>22181</v>
      </c>
      <c r="C3266" s="18" t="s">
        <v>4095</v>
      </c>
      <c r="D3266" s="18" t="s">
        <v>116</v>
      </c>
      <c r="E3266" s="18" t="s">
        <v>114</v>
      </c>
      <c r="F3266" s="18" t="s">
        <v>114</v>
      </c>
      <c r="G3266" s="18" t="s">
        <v>114</v>
      </c>
      <c r="H3266" s="18" t="s">
        <v>114</v>
      </c>
      <c r="J3266" s="18">
        <v>2.81</v>
      </c>
      <c r="K3266" s="18">
        <v>509.42935999999997</v>
      </c>
      <c r="L3266" s="18">
        <v>510.43651999999997</v>
      </c>
      <c r="M3266" s="18">
        <v>10.541</v>
      </c>
      <c r="N3266" s="18">
        <v>943940.98820000002</v>
      </c>
      <c r="O3266" s="18">
        <v>0</v>
      </c>
      <c r="P3266" s="18">
        <v>0</v>
      </c>
      <c r="S3266" s="18" t="s">
        <v>118</v>
      </c>
      <c r="T3266" s="18">
        <v>1</v>
      </c>
      <c r="U3266" s="18" t="s">
        <v>121</v>
      </c>
      <c r="V3266" s="18" t="b">
        <v>0</v>
      </c>
      <c r="W3266" s="20">
        <v>0.22222222222222199</v>
      </c>
      <c r="X3266" s="20">
        <v>0.625</v>
      </c>
      <c r="Y3266" s="19">
        <v>211063.24240400901</v>
      </c>
      <c r="Z3266" s="19">
        <v>89712.935311184003</v>
      </c>
      <c r="AA3266" s="19">
        <v>302507.99905691098</v>
      </c>
      <c r="AB3266" s="19">
        <v>81474.388556081496</v>
      </c>
      <c r="AC3266" s="19">
        <v>7151626.1131044002</v>
      </c>
      <c r="AD3266" s="19">
        <v>7122556.8670415403</v>
      </c>
      <c r="AE3266" s="19">
        <v>93066.8435548751</v>
      </c>
      <c r="AF3266" s="19">
        <v>246797.54089740699</v>
      </c>
      <c r="AG3266" s="19">
        <v>8099742.7917461703</v>
      </c>
      <c r="AH3266" s="19">
        <v>213770.07762069799</v>
      </c>
      <c r="AI3266" s="19">
        <v>47802.709287413403</v>
      </c>
      <c r="AJ3266" s="19">
        <v>3729360.3763556802</v>
      </c>
      <c r="AK3266" s="19">
        <v>164147.76214103101</v>
      </c>
      <c r="AL3266" s="19">
        <v>187445.37779147099</v>
      </c>
      <c r="AM3266" s="19">
        <v>85852.124718513893</v>
      </c>
      <c r="AN3266" s="19">
        <v>73007.899572116206</v>
      </c>
      <c r="AO3266" s="19">
        <v>74138.1008370583</v>
      </c>
      <c r="AP3266" s="19">
        <v>23095488.435190499</v>
      </c>
      <c r="AQ3266" s="19">
        <v>80515.804096136198</v>
      </c>
      <c r="AR3266" s="19">
        <v>49832.672295953402</v>
      </c>
      <c r="AS3266" s="19">
        <v>72318.6274561951</v>
      </c>
      <c r="AT3266" s="19">
        <v>60071.0548945306</v>
      </c>
      <c r="AU3266" s="19">
        <v>139624.610384292</v>
      </c>
      <c r="AV3266" s="19">
        <v>6148322.5194310499</v>
      </c>
      <c r="AW3266" s="19">
        <v>97553.535244377999</v>
      </c>
      <c r="AX3266" s="19">
        <v>73579.681769493298</v>
      </c>
      <c r="AY3266" s="19">
        <v>165758.196350452</v>
      </c>
      <c r="AZ3266" s="19">
        <v>8445324.3718291707</v>
      </c>
      <c r="BA3266" s="19">
        <v>8220483.9437531596</v>
      </c>
      <c r="BB3266" s="19">
        <v>46375116.469805799</v>
      </c>
      <c r="BC3266" s="19">
        <v>21110305.204944</v>
      </c>
      <c r="BD3266" s="19">
        <v>7538771.8666586401</v>
      </c>
      <c r="BE3266" s="19">
        <v>62347920.084636502</v>
      </c>
      <c r="BF3266" s="19">
        <v>12525925.4531678</v>
      </c>
      <c r="BG3266" s="19">
        <v>142987.251866862</v>
      </c>
      <c r="BH3266" s="19">
        <v>2339730.0387315699</v>
      </c>
      <c r="BI3266" s="19">
        <v>10091557.619791601</v>
      </c>
      <c r="BJ3266" s="19">
        <v>3128133.6567857298</v>
      </c>
      <c r="BK3266" s="19">
        <v>97048.858051087198</v>
      </c>
      <c r="BL3266" s="19">
        <v>60370.032756194603</v>
      </c>
      <c r="BM3266" s="19">
        <v>84490.603987824099</v>
      </c>
      <c r="BN3266" s="19">
        <v>3490093.3539398001</v>
      </c>
      <c r="BO3266" s="19">
        <v>26040105.8010149</v>
      </c>
      <c r="BP3266" s="19">
        <v>1909830.3871937201</v>
      </c>
      <c r="BQ3266" s="19">
        <v>85057.759169334604</v>
      </c>
      <c r="BR3266" s="19">
        <v>4313699.8210630696</v>
      </c>
      <c r="BS3266" s="19">
        <v>74680.910813464201</v>
      </c>
      <c r="BT3266" s="19">
        <v>84632.417955647994</v>
      </c>
      <c r="BU3266" s="19">
        <v>77863.992415903005</v>
      </c>
      <c r="BV3266" s="19">
        <v>53677.024710943901</v>
      </c>
      <c r="BW3266" s="19">
        <v>60898629.594445899</v>
      </c>
      <c r="BX3266" s="19">
        <v>43123817.735026501</v>
      </c>
      <c r="BY3266" s="19">
        <v>2340589.3919072598</v>
      </c>
      <c r="BZ3266" s="19">
        <v>1667514.4950323601</v>
      </c>
      <c r="CA3266" s="19">
        <v>79644.185807155198</v>
      </c>
      <c r="CB3266" s="19">
        <v>3384464.3961509098</v>
      </c>
      <c r="CC3266" s="19">
        <v>42452.059625298898</v>
      </c>
      <c r="CD3266" s="19">
        <v>42378.606606679503</v>
      </c>
      <c r="CE3266" s="19">
        <v>50844983.004315898</v>
      </c>
    </row>
    <row r="3267" spans="1:83">
      <c r="A3267" s="18">
        <v>22189</v>
      </c>
      <c r="C3267" s="18" t="s">
        <v>4096</v>
      </c>
      <c r="D3267" s="18" t="s">
        <v>116</v>
      </c>
      <c r="E3267" s="18" t="s">
        <v>114</v>
      </c>
      <c r="F3267" s="18" t="s">
        <v>114</v>
      </c>
      <c r="G3267" s="18" t="s">
        <v>334</v>
      </c>
      <c r="H3267" s="18" t="s">
        <v>114</v>
      </c>
      <c r="J3267" s="18">
        <v>1.78</v>
      </c>
      <c r="K3267" s="18">
        <v>275.99581999999998</v>
      </c>
      <c r="L3267" s="18">
        <v>277.00317000000001</v>
      </c>
      <c r="M3267" s="18">
        <v>6.9889999999999999</v>
      </c>
      <c r="N3267" s="18">
        <v>943560.92139999999</v>
      </c>
      <c r="O3267" s="18">
        <v>1</v>
      </c>
      <c r="P3267" s="18">
        <v>0</v>
      </c>
      <c r="S3267" s="18" t="s">
        <v>118</v>
      </c>
      <c r="T3267" s="18">
        <v>3</v>
      </c>
      <c r="U3267" s="18" t="s">
        <v>802</v>
      </c>
      <c r="V3267" s="18" t="b">
        <v>1</v>
      </c>
      <c r="W3267" s="20">
        <v>0.92592592592592604</v>
      </c>
      <c r="X3267" s="20">
        <v>0.78125</v>
      </c>
      <c r="Y3267" s="19">
        <v>37976260.689514503</v>
      </c>
      <c r="Z3267" s="19">
        <v>32272349.806040801</v>
      </c>
      <c r="AA3267" s="19">
        <v>49047962.573836297</v>
      </c>
      <c r="AB3267" s="19">
        <v>43463215.388824202</v>
      </c>
      <c r="AC3267" s="19">
        <v>83447344.165832102</v>
      </c>
      <c r="AD3267" s="19">
        <v>55143.880361755</v>
      </c>
      <c r="AE3267" s="19">
        <v>17018548.738382202</v>
      </c>
      <c r="AF3267" s="19">
        <v>37318196.076300398</v>
      </c>
      <c r="AG3267" s="19">
        <v>12743803.408325801</v>
      </c>
      <c r="AH3267" s="19">
        <v>30816669.415929701</v>
      </c>
      <c r="AI3267" s="19">
        <v>22246907.414962899</v>
      </c>
      <c r="AJ3267" s="19">
        <v>19673332.444431901</v>
      </c>
      <c r="AK3267" s="19">
        <v>55816365.095451102</v>
      </c>
      <c r="AL3267" s="19">
        <v>36777660.708278596</v>
      </c>
      <c r="AM3267" s="19">
        <v>13660675.1317426</v>
      </c>
      <c r="AN3267" s="19">
        <v>8797532.07852621</v>
      </c>
      <c r="AO3267" s="19">
        <v>34955299.474401399</v>
      </c>
      <c r="AP3267" s="19">
        <v>36863853.049503803</v>
      </c>
      <c r="AQ3267" s="19">
        <v>19001405.466074001</v>
      </c>
      <c r="AR3267" s="19">
        <v>6393084.8931622496</v>
      </c>
      <c r="AS3267" s="19">
        <v>14111978.4706027</v>
      </c>
      <c r="AT3267" s="19">
        <v>34546327.653748497</v>
      </c>
      <c r="AU3267" s="19">
        <v>139624.610384292</v>
      </c>
      <c r="AV3267" s="19">
        <v>17824021.170822099</v>
      </c>
      <c r="AW3267" s="19">
        <v>12698067.413578101</v>
      </c>
      <c r="AX3267" s="19">
        <v>25457457.124956701</v>
      </c>
      <c r="AY3267" s="19">
        <v>46622598.171721101</v>
      </c>
      <c r="AZ3267" s="19">
        <v>107552.178623912</v>
      </c>
      <c r="BA3267" s="19">
        <v>101341.77104336501</v>
      </c>
      <c r="BB3267" s="19">
        <v>49411559.064582899</v>
      </c>
      <c r="BC3267" s="19">
        <v>26594279.178337701</v>
      </c>
      <c r="BD3267" s="19">
        <v>57600835.418285802</v>
      </c>
      <c r="BE3267" s="19">
        <v>52716977.256475002</v>
      </c>
      <c r="BF3267" s="19">
        <v>54030257.582653299</v>
      </c>
      <c r="BG3267" s="19">
        <v>41032289.677316703</v>
      </c>
      <c r="BH3267" s="19">
        <v>8735538.5189399701</v>
      </c>
      <c r="BI3267" s="19">
        <v>10500278.789688401</v>
      </c>
      <c r="BJ3267" s="19">
        <v>12476239.974754101</v>
      </c>
      <c r="BK3267" s="19">
        <v>97048.858051087198</v>
      </c>
      <c r="BL3267" s="19">
        <v>26501125.555036001</v>
      </c>
      <c r="BM3267" s="19">
        <v>15814563.095605001</v>
      </c>
      <c r="BN3267" s="19">
        <v>8709839.6337515693</v>
      </c>
      <c r="BO3267" s="19">
        <v>70759725.918188393</v>
      </c>
      <c r="BP3267" s="19">
        <v>31872339.834938299</v>
      </c>
      <c r="BQ3267" s="19">
        <v>22248364.379195798</v>
      </c>
      <c r="BR3267" s="19">
        <v>37593954.6886499</v>
      </c>
      <c r="BS3267" s="19">
        <v>32785555.9638821</v>
      </c>
      <c r="BT3267" s="19">
        <v>84632.417955647994</v>
      </c>
      <c r="BU3267" s="19">
        <v>11928002.596253101</v>
      </c>
      <c r="BV3267" s="19">
        <v>17706310.726661298</v>
      </c>
      <c r="BW3267" s="19">
        <v>35819866.767757297</v>
      </c>
      <c r="BX3267" s="19">
        <v>36879011.368988298</v>
      </c>
      <c r="BY3267" s="19">
        <v>29582098.6817687</v>
      </c>
      <c r="BZ3267" s="19">
        <v>6958082.7641577199</v>
      </c>
      <c r="CA3267" s="19">
        <v>79644.185807155198</v>
      </c>
      <c r="CB3267" s="19">
        <v>6259991.7595601203</v>
      </c>
      <c r="CC3267" s="19">
        <v>26410443.232976198</v>
      </c>
      <c r="CD3267" s="19">
        <v>42378.606606679503</v>
      </c>
      <c r="CE3267" s="19">
        <v>88838.795511459801</v>
      </c>
    </row>
    <row r="3268" spans="1:83">
      <c r="A3268" s="18">
        <v>22209</v>
      </c>
      <c r="C3268" s="18" t="s">
        <v>4097</v>
      </c>
      <c r="D3268" s="18" t="s">
        <v>116</v>
      </c>
      <c r="E3268" s="18" t="s">
        <v>114</v>
      </c>
      <c r="F3268" s="18" t="s">
        <v>114</v>
      </c>
      <c r="G3268" s="18" t="s">
        <v>114</v>
      </c>
      <c r="H3268" s="18" t="s">
        <v>114</v>
      </c>
      <c r="J3268" s="18">
        <v>3.76</v>
      </c>
      <c r="K3268" s="18">
        <v>294.91327999999999</v>
      </c>
      <c r="L3268" s="18">
        <v>295.92014</v>
      </c>
      <c r="M3268" s="18">
        <v>0.69299999999999995</v>
      </c>
      <c r="N3268" s="18">
        <v>942521.68530000001</v>
      </c>
      <c r="O3268" s="18">
        <v>0</v>
      </c>
      <c r="P3268" s="18">
        <v>0</v>
      </c>
      <c r="S3268" s="18" t="s">
        <v>118</v>
      </c>
      <c r="T3268" s="18">
        <v>1</v>
      </c>
      <c r="U3268" s="18" t="s">
        <v>802</v>
      </c>
      <c r="V3268" s="18" t="b">
        <v>0</v>
      </c>
      <c r="W3268" s="20">
        <v>0.62962962962962998</v>
      </c>
      <c r="X3268" s="20">
        <v>0.6875</v>
      </c>
      <c r="Y3268" s="19">
        <v>211063.24240400901</v>
      </c>
      <c r="Z3268" s="19">
        <v>10977097.0749544</v>
      </c>
      <c r="AA3268" s="19">
        <v>302507.99905691098</v>
      </c>
      <c r="AB3268" s="19">
        <v>17385821.952457201</v>
      </c>
      <c r="AC3268" s="19">
        <v>202761.79347830301</v>
      </c>
      <c r="AD3268" s="19">
        <v>12633621.2433945</v>
      </c>
      <c r="AE3268" s="19">
        <v>12227192.313979501</v>
      </c>
      <c r="AF3268" s="19">
        <v>246797.54089740699</v>
      </c>
      <c r="AG3268" s="19">
        <v>17838782.353798099</v>
      </c>
      <c r="AH3268" s="19">
        <v>213770.07762069799</v>
      </c>
      <c r="AI3268" s="19">
        <v>19975649.2335096</v>
      </c>
      <c r="AJ3268" s="19">
        <v>18230481.2833253</v>
      </c>
      <c r="AK3268" s="19">
        <v>164147.76214103101</v>
      </c>
      <c r="AL3268" s="19">
        <v>187445.37779147099</v>
      </c>
      <c r="AM3268" s="19">
        <v>23039852.879562698</v>
      </c>
      <c r="AN3268" s="19">
        <v>10697803.312334601</v>
      </c>
      <c r="AO3268" s="19">
        <v>19121506.625182301</v>
      </c>
      <c r="AP3268" s="19">
        <v>15861651.3775685</v>
      </c>
      <c r="AQ3268" s="19">
        <v>11467167.0893065</v>
      </c>
      <c r="AR3268" s="19">
        <v>11434972.742653901</v>
      </c>
      <c r="AS3268" s="19">
        <v>19897973.4018737</v>
      </c>
      <c r="AT3268" s="19">
        <v>22645020.558043201</v>
      </c>
      <c r="AU3268" s="19">
        <v>139624.610384292</v>
      </c>
      <c r="AV3268" s="19">
        <v>13909579.663895501</v>
      </c>
      <c r="AW3268" s="19">
        <v>14529767.731230401</v>
      </c>
      <c r="AX3268" s="19">
        <v>73579.681769493298</v>
      </c>
      <c r="AY3268" s="19">
        <v>165758.196350452</v>
      </c>
      <c r="AZ3268" s="19">
        <v>13110591.671733599</v>
      </c>
      <c r="BA3268" s="19">
        <v>101341.77104336501</v>
      </c>
      <c r="BB3268" s="19">
        <v>211094.34997347501</v>
      </c>
      <c r="BC3268" s="19">
        <v>23488951.1061901</v>
      </c>
      <c r="BD3268" s="19">
        <v>130916.54913210199</v>
      </c>
      <c r="BE3268" s="19">
        <v>178704.60351362301</v>
      </c>
      <c r="BF3268" s="19">
        <v>168766.74855896301</v>
      </c>
      <c r="BG3268" s="19">
        <v>142987.251866862</v>
      </c>
      <c r="BH3268" s="19">
        <v>21495971.103700299</v>
      </c>
      <c r="BI3268" s="19">
        <v>18296593.110241301</v>
      </c>
      <c r="BJ3268" s="19">
        <v>28849867.6962796</v>
      </c>
      <c r="BK3268" s="19">
        <v>97048.858051087198</v>
      </c>
      <c r="BL3268" s="19">
        <v>19175031.703385498</v>
      </c>
      <c r="BM3268" s="19">
        <v>18246189.869097698</v>
      </c>
      <c r="BN3268" s="19">
        <v>20073165.858199801</v>
      </c>
      <c r="BO3268" s="19">
        <v>209591.61585109399</v>
      </c>
      <c r="BP3268" s="19">
        <v>22625672.216139998</v>
      </c>
      <c r="BQ3268" s="19">
        <v>12443446.1660001</v>
      </c>
      <c r="BR3268" s="19">
        <v>138837.29432782999</v>
      </c>
      <c r="BS3268" s="19">
        <v>26309270.577736799</v>
      </c>
      <c r="BT3268" s="19">
        <v>12021782.0622383</v>
      </c>
      <c r="BU3268" s="19">
        <v>16171353.237567101</v>
      </c>
      <c r="BV3268" s="19">
        <v>12687672.9422254</v>
      </c>
      <c r="BW3268" s="19">
        <v>22943945.257969301</v>
      </c>
      <c r="BX3268" s="19">
        <v>12987795.178664001</v>
      </c>
      <c r="BY3268" s="19">
        <v>18641062.772770699</v>
      </c>
      <c r="BZ3268" s="19">
        <v>27770833.328606602</v>
      </c>
      <c r="CA3268" s="19">
        <v>10085579.334589601</v>
      </c>
      <c r="CB3268" s="19">
        <v>56280.262764906503</v>
      </c>
      <c r="CC3268" s="19">
        <v>15985381.8957217</v>
      </c>
      <c r="CD3268" s="19">
        <v>22206774.083008699</v>
      </c>
      <c r="CE3268" s="19">
        <v>10703710.5853839</v>
      </c>
    </row>
    <row r="3269" spans="1:83">
      <c r="A3269" s="18">
        <v>22224</v>
      </c>
      <c r="B3269" s="18" t="s">
        <v>1468</v>
      </c>
      <c r="C3269" s="18" t="s">
        <v>1469</v>
      </c>
      <c r="D3269" s="18" t="s">
        <v>334</v>
      </c>
      <c r="E3269" s="18" t="s">
        <v>863</v>
      </c>
      <c r="F3269" s="18" t="s">
        <v>114</v>
      </c>
      <c r="G3269" s="18" t="s">
        <v>114</v>
      </c>
      <c r="H3269" s="18" t="s">
        <v>114</v>
      </c>
      <c r="J3269" s="18">
        <v>76264.06</v>
      </c>
      <c r="K3269" s="18">
        <v>310.21165000000002</v>
      </c>
      <c r="L3269" s="18">
        <v>311.21917999999999</v>
      </c>
      <c r="M3269" s="18">
        <v>9.0489999999999995</v>
      </c>
      <c r="N3269" s="18">
        <v>941725.23849999998</v>
      </c>
      <c r="O3269" s="18">
        <v>0</v>
      </c>
      <c r="P3269" s="18">
        <v>1</v>
      </c>
      <c r="Q3269" s="18">
        <v>65.599999999999994</v>
      </c>
      <c r="R3269" s="18">
        <v>43.5</v>
      </c>
      <c r="S3269" s="18" t="s">
        <v>118</v>
      </c>
      <c r="T3269" s="18">
        <v>2</v>
      </c>
      <c r="U3269" s="18" t="s">
        <v>121</v>
      </c>
      <c r="V3269" s="18" t="b">
        <v>0</v>
      </c>
      <c r="W3269" s="20">
        <v>0.55555555555555602</v>
      </c>
      <c r="X3269" s="20">
        <v>0.40625</v>
      </c>
      <c r="Y3269" s="19">
        <v>39865471.1013209</v>
      </c>
      <c r="Z3269" s="19">
        <v>37588655.465546399</v>
      </c>
      <c r="AA3269" s="19">
        <v>32540598.249602299</v>
      </c>
      <c r="AB3269" s="19">
        <v>81474.388556081496</v>
      </c>
      <c r="AC3269" s="19">
        <v>202761.79347830301</v>
      </c>
      <c r="AD3269" s="19">
        <v>4858389.5093352804</v>
      </c>
      <c r="AE3269" s="19">
        <v>12536099.0277192</v>
      </c>
      <c r="AF3269" s="19">
        <v>246797.54089740699</v>
      </c>
      <c r="AG3269" s="19">
        <v>6543603.3583506504</v>
      </c>
      <c r="AH3269" s="19">
        <v>21353483.172706898</v>
      </c>
      <c r="AI3269" s="19">
        <v>14509945.0684171</v>
      </c>
      <c r="AJ3269" s="19">
        <v>4384725.4166882904</v>
      </c>
      <c r="AK3269" s="19">
        <v>17472247.6237005</v>
      </c>
      <c r="AL3269" s="19">
        <v>30157757.970694799</v>
      </c>
      <c r="AM3269" s="19">
        <v>85852.124718513893</v>
      </c>
      <c r="AN3269" s="19">
        <v>9693319.33573737</v>
      </c>
      <c r="AO3269" s="19">
        <v>74138.1008370583</v>
      </c>
      <c r="AP3269" s="19">
        <v>58502.331954147201</v>
      </c>
      <c r="AQ3269" s="19">
        <v>80515.804096136198</v>
      </c>
      <c r="AR3269" s="19">
        <v>49832.672295953402</v>
      </c>
      <c r="AS3269" s="19">
        <v>7422912.8220738098</v>
      </c>
      <c r="AT3269" s="19">
        <v>60071.0548945306</v>
      </c>
      <c r="AU3269" s="19">
        <v>7344180.0567337302</v>
      </c>
      <c r="AV3269" s="19">
        <v>57029.357966701697</v>
      </c>
      <c r="AW3269" s="19">
        <v>14048654.565783801</v>
      </c>
      <c r="AX3269" s="19">
        <v>73579.681769493298</v>
      </c>
      <c r="AY3269" s="19">
        <v>165758.196350452</v>
      </c>
      <c r="AZ3269" s="19">
        <v>107552.178623912</v>
      </c>
      <c r="BA3269" s="19">
        <v>101341.77104336501</v>
      </c>
      <c r="BB3269" s="19">
        <v>211094.34997347501</v>
      </c>
      <c r="BC3269" s="19">
        <v>13815120.264551301</v>
      </c>
      <c r="BD3269" s="19">
        <v>92902822.962004393</v>
      </c>
      <c r="BE3269" s="19">
        <v>178704.60351362301</v>
      </c>
      <c r="BF3269" s="19">
        <v>168766.74855896301</v>
      </c>
      <c r="BG3269" s="19">
        <v>142987.251866862</v>
      </c>
      <c r="BH3269" s="19">
        <v>66844.4046139891</v>
      </c>
      <c r="BI3269" s="19">
        <v>47030.709569134902</v>
      </c>
      <c r="BJ3269" s="19">
        <v>4293835.5518171899</v>
      </c>
      <c r="BK3269" s="19">
        <v>13139944.0875786</v>
      </c>
      <c r="BL3269" s="19">
        <v>60370.032756194603</v>
      </c>
      <c r="BM3269" s="19">
        <v>24370539.765324499</v>
      </c>
      <c r="BN3269" s="19">
        <v>9724379.9577527996</v>
      </c>
      <c r="BO3269" s="19">
        <v>209591.61585109399</v>
      </c>
      <c r="BP3269" s="19">
        <v>49023.555370657697</v>
      </c>
      <c r="BQ3269" s="19">
        <v>20279462.1696405</v>
      </c>
      <c r="BR3269" s="19">
        <v>138837.29432782999</v>
      </c>
      <c r="BS3269" s="19">
        <v>4178120.8036940498</v>
      </c>
      <c r="BT3269" s="19">
        <v>84632.417955647994</v>
      </c>
      <c r="BU3269" s="19">
        <v>77863.992415903005</v>
      </c>
      <c r="BV3269" s="19">
        <v>53677.024710943901</v>
      </c>
      <c r="BW3269" s="19">
        <v>109748.893649866</v>
      </c>
      <c r="BX3269" s="19">
        <v>60626.459295553897</v>
      </c>
      <c r="BY3269" s="19">
        <v>14166951.956998801</v>
      </c>
      <c r="BZ3269" s="19">
        <v>8774621.1013326496</v>
      </c>
      <c r="CA3269" s="19">
        <v>24498615.897449099</v>
      </c>
      <c r="CB3269" s="19">
        <v>3227502.7303424901</v>
      </c>
      <c r="CC3269" s="19">
        <v>42452.059625298898</v>
      </c>
      <c r="CD3269" s="19">
        <v>42378.606606679503</v>
      </c>
      <c r="CE3269" s="19">
        <v>27183506.7338393</v>
      </c>
    </row>
    <row r="3270" spans="1:83">
      <c r="A3270" s="18">
        <v>22247</v>
      </c>
      <c r="C3270" s="18" t="s">
        <v>4098</v>
      </c>
      <c r="D3270" s="18" t="s">
        <v>116</v>
      </c>
      <c r="E3270" s="18" t="s">
        <v>114</v>
      </c>
      <c r="F3270" s="18" t="s">
        <v>114</v>
      </c>
      <c r="G3270" s="18" t="s">
        <v>334</v>
      </c>
      <c r="H3270" s="18" t="s">
        <v>114</v>
      </c>
      <c r="J3270" s="18">
        <v>3.09</v>
      </c>
      <c r="K3270" s="18">
        <v>392.14710000000002</v>
      </c>
      <c r="L3270" s="18">
        <v>393.15424000000002</v>
      </c>
      <c r="M3270" s="18">
        <v>7.2229999999999999</v>
      </c>
      <c r="N3270" s="18">
        <v>940428.54839999997</v>
      </c>
      <c r="O3270" s="18">
        <v>3</v>
      </c>
      <c r="P3270" s="18">
        <v>0</v>
      </c>
      <c r="S3270" s="18" t="s">
        <v>118</v>
      </c>
      <c r="T3270" s="18">
        <v>4</v>
      </c>
      <c r="U3270" s="18" t="s">
        <v>802</v>
      </c>
      <c r="V3270" s="18" t="b">
        <v>1</v>
      </c>
      <c r="W3270" s="20">
        <v>1</v>
      </c>
      <c r="X3270" s="20">
        <v>0.96875</v>
      </c>
      <c r="Y3270" s="19">
        <v>57923728.059043698</v>
      </c>
      <c r="Z3270" s="19">
        <v>38125843.6117924</v>
      </c>
      <c r="AA3270" s="19">
        <v>165809676.981839</v>
      </c>
      <c r="AB3270" s="19">
        <v>38170575.6510261</v>
      </c>
      <c r="AC3270" s="19">
        <v>126071329.34490301</v>
      </c>
      <c r="AD3270" s="19">
        <v>26005225.486897901</v>
      </c>
      <c r="AE3270" s="19">
        <v>30924228.6301465</v>
      </c>
      <c r="AF3270" s="19">
        <v>59040973.431093298</v>
      </c>
      <c r="AG3270" s="19">
        <v>29833011.0662794</v>
      </c>
      <c r="AH3270" s="19">
        <v>57542392.949044198</v>
      </c>
      <c r="AI3270" s="19">
        <v>15342997.4054204</v>
      </c>
      <c r="AJ3270" s="19">
        <v>26760392.804699499</v>
      </c>
      <c r="AK3270" s="19">
        <v>90626473.367038205</v>
      </c>
      <c r="AL3270" s="19">
        <v>90364520.131065696</v>
      </c>
      <c r="AM3270" s="19">
        <v>19899189.457706898</v>
      </c>
      <c r="AN3270" s="19">
        <v>19384395.171017598</v>
      </c>
      <c r="AO3270" s="19">
        <v>19227722.921891998</v>
      </c>
      <c r="AP3270" s="19">
        <v>29472876.904312201</v>
      </c>
      <c r="AQ3270" s="19">
        <v>24613928.429748502</v>
      </c>
      <c r="AR3270" s="19">
        <v>16634231.746145099</v>
      </c>
      <c r="AS3270" s="19">
        <v>32117663.654321201</v>
      </c>
      <c r="AT3270" s="19">
        <v>27906369.912588499</v>
      </c>
      <c r="AU3270" s="19">
        <v>43022418.825142503</v>
      </c>
      <c r="AV3270" s="19">
        <v>19470239.635481302</v>
      </c>
      <c r="AW3270" s="19">
        <v>35192020.946627997</v>
      </c>
      <c r="AX3270" s="19">
        <v>25521082.623294599</v>
      </c>
      <c r="AY3270" s="19">
        <v>42464868.969871998</v>
      </c>
      <c r="AZ3270" s="19">
        <v>107552.178623912</v>
      </c>
      <c r="BA3270" s="19">
        <v>47898484.449272297</v>
      </c>
      <c r="BB3270" s="19">
        <v>140272119.02811</v>
      </c>
      <c r="BC3270" s="19">
        <v>13768693.5849698</v>
      </c>
      <c r="BD3270" s="19">
        <v>27244950.723065801</v>
      </c>
      <c r="BE3270" s="19">
        <v>67851403.449579597</v>
      </c>
      <c r="BF3270" s="19">
        <v>107861882.725648</v>
      </c>
      <c r="BG3270" s="19">
        <v>93863320.565440401</v>
      </c>
      <c r="BH3270" s="19">
        <v>44077220.717684202</v>
      </c>
      <c r="BI3270" s="19">
        <v>24387025.234468099</v>
      </c>
      <c r="BJ3270" s="19">
        <v>11649964.6144119</v>
      </c>
      <c r="BK3270" s="19">
        <v>52223064.9229647</v>
      </c>
      <c r="BL3270" s="19">
        <v>14837241.4631954</v>
      </c>
      <c r="BM3270" s="19">
        <v>32145946.408415802</v>
      </c>
      <c r="BN3270" s="19">
        <v>23401669.333215501</v>
      </c>
      <c r="BO3270" s="19">
        <v>75597250.456941798</v>
      </c>
      <c r="BP3270" s="19">
        <v>21538836.286517501</v>
      </c>
      <c r="BQ3270" s="19">
        <v>23172434.672981299</v>
      </c>
      <c r="BR3270" s="19">
        <v>47331033.743158199</v>
      </c>
      <c r="BS3270" s="19">
        <v>22841525.723380499</v>
      </c>
      <c r="BT3270" s="19">
        <v>24143285.058780499</v>
      </c>
      <c r="BU3270" s="19">
        <v>37393293.579464599</v>
      </c>
      <c r="BV3270" s="19">
        <v>24799127.610334001</v>
      </c>
      <c r="BW3270" s="19">
        <v>24807655.969462201</v>
      </c>
      <c r="BX3270" s="19">
        <v>21043556.3103742</v>
      </c>
      <c r="BY3270" s="19">
        <v>29534729.641497798</v>
      </c>
      <c r="BZ3270" s="19">
        <v>14516279.7969619</v>
      </c>
      <c r="CA3270" s="19">
        <v>20881592.961154498</v>
      </c>
      <c r="CB3270" s="19">
        <v>18726782.692591</v>
      </c>
      <c r="CC3270" s="19">
        <v>14722129.456772899</v>
      </c>
      <c r="CD3270" s="19">
        <v>20352943.904123802</v>
      </c>
      <c r="CE3270" s="19">
        <v>19178589.593016401</v>
      </c>
    </row>
    <row r="3271" spans="1:83">
      <c r="A3271" s="18">
        <v>22302</v>
      </c>
      <c r="C3271" s="18" t="s">
        <v>3794</v>
      </c>
      <c r="D3271" s="18" t="s">
        <v>116</v>
      </c>
      <c r="E3271" s="18" t="s">
        <v>114</v>
      </c>
      <c r="F3271" s="18" t="s">
        <v>114</v>
      </c>
      <c r="G3271" s="18" t="s">
        <v>114</v>
      </c>
      <c r="H3271" s="18" t="s">
        <v>114</v>
      </c>
      <c r="J3271" s="18">
        <v>-2.19</v>
      </c>
      <c r="K3271" s="18">
        <v>511.40863999999999</v>
      </c>
      <c r="L3271" s="18">
        <v>512.41583000000003</v>
      </c>
      <c r="M3271" s="18">
        <v>9.3249999999999993</v>
      </c>
      <c r="N3271" s="18">
        <v>937669.94090000005</v>
      </c>
      <c r="O3271" s="18">
        <v>0</v>
      </c>
      <c r="P3271" s="18">
        <v>0</v>
      </c>
      <c r="S3271" s="18" t="s">
        <v>118</v>
      </c>
      <c r="T3271" s="18">
        <v>1</v>
      </c>
      <c r="U3271" s="18" t="s">
        <v>121</v>
      </c>
      <c r="V3271" s="18" t="b">
        <v>1</v>
      </c>
      <c r="W3271" s="20">
        <v>0.592592592592593</v>
      </c>
      <c r="X3271" s="20">
        <v>0.4375</v>
      </c>
      <c r="Y3271" s="19">
        <v>211063.24240400901</v>
      </c>
      <c r="Z3271" s="19">
        <v>89712.935311184003</v>
      </c>
      <c r="AA3271" s="19">
        <v>47636417.263933301</v>
      </c>
      <c r="AB3271" s="19">
        <v>81474.388556081496</v>
      </c>
      <c r="AC3271" s="19">
        <v>48725584.8404627</v>
      </c>
      <c r="AD3271" s="19">
        <v>55143.880361755</v>
      </c>
      <c r="AE3271" s="19">
        <v>93066.8435548751</v>
      </c>
      <c r="AF3271" s="19">
        <v>14718430.267900201</v>
      </c>
      <c r="AG3271" s="19">
        <v>10404488.956486801</v>
      </c>
      <c r="AH3271" s="19">
        <v>32191918.111463401</v>
      </c>
      <c r="AI3271" s="19">
        <v>9546363.8603438195</v>
      </c>
      <c r="AJ3271" s="19">
        <v>26681895.166128699</v>
      </c>
      <c r="AK3271" s="19">
        <v>40380967.124428101</v>
      </c>
      <c r="AL3271" s="19">
        <v>27141635.3187383</v>
      </c>
      <c r="AM3271" s="19">
        <v>85852.124718513893</v>
      </c>
      <c r="AN3271" s="19">
        <v>73007.899572116206</v>
      </c>
      <c r="AO3271" s="19">
        <v>10939858.902986201</v>
      </c>
      <c r="AP3271" s="19">
        <v>58502.331954147201</v>
      </c>
      <c r="AQ3271" s="19">
        <v>80515.804096136198</v>
      </c>
      <c r="AR3271" s="19">
        <v>6213440.9960972099</v>
      </c>
      <c r="AS3271" s="19">
        <v>8868446.7045889702</v>
      </c>
      <c r="AT3271" s="19">
        <v>14218097.936222799</v>
      </c>
      <c r="AU3271" s="19">
        <v>139624.610384292</v>
      </c>
      <c r="AV3271" s="19">
        <v>57029.357966701697</v>
      </c>
      <c r="AW3271" s="19">
        <v>20832595.4221908</v>
      </c>
      <c r="AX3271" s="19">
        <v>14084170.261861401</v>
      </c>
      <c r="AY3271" s="19">
        <v>25867166.309273198</v>
      </c>
      <c r="AZ3271" s="19">
        <v>21560100.475767899</v>
      </c>
      <c r="BA3271" s="19">
        <v>101341.77104336501</v>
      </c>
      <c r="BB3271" s="19">
        <v>211094.34997347501</v>
      </c>
      <c r="BC3271" s="19">
        <v>62937.009110873303</v>
      </c>
      <c r="BD3271" s="19">
        <v>22283319.244027499</v>
      </c>
      <c r="BE3271" s="19">
        <v>178704.60351362301</v>
      </c>
      <c r="BF3271" s="19">
        <v>168766.74855896301</v>
      </c>
      <c r="BG3271" s="19">
        <v>23167769.706848599</v>
      </c>
      <c r="BH3271" s="19">
        <v>7700502.2848536205</v>
      </c>
      <c r="BI3271" s="19">
        <v>47030.709569134902</v>
      </c>
      <c r="BJ3271" s="19">
        <v>40620.2248290192</v>
      </c>
      <c r="BK3271" s="19">
        <v>13468987.775262</v>
      </c>
      <c r="BL3271" s="19">
        <v>60370.032756194603</v>
      </c>
      <c r="BM3271" s="19">
        <v>13771236.8923357</v>
      </c>
      <c r="BN3271" s="19">
        <v>51593.885876908498</v>
      </c>
      <c r="BO3271" s="19">
        <v>17173636.223338801</v>
      </c>
      <c r="BP3271" s="19">
        <v>49023.555370657697</v>
      </c>
      <c r="BQ3271" s="19">
        <v>85057.759169334604</v>
      </c>
      <c r="BR3271" s="19">
        <v>18308014.2928629</v>
      </c>
      <c r="BS3271" s="19">
        <v>10164669.118987201</v>
      </c>
      <c r="BT3271" s="19">
        <v>13980764.664656101</v>
      </c>
      <c r="BU3271" s="19">
        <v>13199839.498860899</v>
      </c>
      <c r="BV3271" s="19">
        <v>53677.024710943901</v>
      </c>
      <c r="BW3271" s="19">
        <v>109748.893649866</v>
      </c>
      <c r="BX3271" s="19">
        <v>60626.459295553897</v>
      </c>
      <c r="BY3271" s="19">
        <v>15370561.0372633</v>
      </c>
      <c r="BZ3271" s="19">
        <v>62077.4003332969</v>
      </c>
      <c r="CA3271" s="19">
        <v>9711417.5679456796</v>
      </c>
      <c r="CB3271" s="19">
        <v>8779483.5062604807</v>
      </c>
      <c r="CC3271" s="19">
        <v>42452.059625298898</v>
      </c>
      <c r="CD3271" s="19">
        <v>42378.606606679503</v>
      </c>
      <c r="CE3271" s="19">
        <v>88838.795511459801</v>
      </c>
    </row>
    <row r="3272" spans="1:83">
      <c r="A3272" s="18">
        <v>22314</v>
      </c>
      <c r="C3272" s="18" t="s">
        <v>4099</v>
      </c>
      <c r="D3272" s="18" t="s">
        <v>116</v>
      </c>
      <c r="E3272" s="18" t="s">
        <v>114</v>
      </c>
      <c r="F3272" s="18" t="s">
        <v>114</v>
      </c>
      <c r="G3272" s="18" t="s">
        <v>114</v>
      </c>
      <c r="H3272" s="18" t="s">
        <v>114</v>
      </c>
      <c r="J3272" s="18">
        <v>-0.25</v>
      </c>
      <c r="K3272" s="18">
        <v>197.14152999999999</v>
      </c>
      <c r="L3272" s="18">
        <v>198.14882</v>
      </c>
      <c r="M3272" s="18">
        <v>9.4350000000000005</v>
      </c>
      <c r="N3272" s="18">
        <v>937192.40289999999</v>
      </c>
      <c r="O3272" s="18">
        <v>0</v>
      </c>
      <c r="P3272" s="18">
        <v>0</v>
      </c>
      <c r="S3272" s="18" t="s">
        <v>118</v>
      </c>
      <c r="T3272" s="18">
        <v>3</v>
      </c>
      <c r="U3272" s="18" t="s">
        <v>802</v>
      </c>
      <c r="V3272" s="18" t="b">
        <v>1</v>
      </c>
      <c r="W3272" s="20">
        <v>0.88888888888888895</v>
      </c>
      <c r="X3272" s="20">
        <v>0.71875</v>
      </c>
      <c r="Y3272" s="19">
        <v>67437238.843779594</v>
      </c>
      <c r="Z3272" s="19">
        <v>25662001.411559001</v>
      </c>
      <c r="AA3272" s="19">
        <v>302507.99905691098</v>
      </c>
      <c r="AB3272" s="19">
        <v>39157316.762387998</v>
      </c>
      <c r="AC3272" s="19">
        <v>202761.79347830301</v>
      </c>
      <c r="AD3272" s="19">
        <v>18897501.806094602</v>
      </c>
      <c r="AE3272" s="19">
        <v>22540630.282445598</v>
      </c>
      <c r="AF3272" s="19">
        <v>67546145.700698704</v>
      </c>
      <c r="AG3272" s="19">
        <v>16993181.289753199</v>
      </c>
      <c r="AH3272" s="19">
        <v>72721295.484261602</v>
      </c>
      <c r="AI3272" s="19">
        <v>19581048.237877</v>
      </c>
      <c r="AJ3272" s="19">
        <v>21977208.274541099</v>
      </c>
      <c r="AK3272" s="19">
        <v>94393861.148797795</v>
      </c>
      <c r="AL3272" s="19">
        <v>55076443.168862902</v>
      </c>
      <c r="AM3272" s="19">
        <v>18839783.3732538</v>
      </c>
      <c r="AN3272" s="19">
        <v>15359790.4019056</v>
      </c>
      <c r="AO3272" s="19">
        <v>14981815.708522599</v>
      </c>
      <c r="AP3272" s="19">
        <v>23528347.283246301</v>
      </c>
      <c r="AQ3272" s="19">
        <v>19932081.661267199</v>
      </c>
      <c r="AR3272" s="19">
        <v>49832.672295953402</v>
      </c>
      <c r="AS3272" s="19">
        <v>23060440.652771302</v>
      </c>
      <c r="AT3272" s="19">
        <v>30687781.5869199</v>
      </c>
      <c r="AU3272" s="19">
        <v>47809655.870128401</v>
      </c>
      <c r="AV3272" s="19">
        <v>22505804.9250113</v>
      </c>
      <c r="AW3272" s="19">
        <v>37567461.7391617</v>
      </c>
      <c r="AX3272" s="19">
        <v>37448248.203493796</v>
      </c>
      <c r="AY3272" s="19">
        <v>74199572.093029603</v>
      </c>
      <c r="AZ3272" s="19">
        <v>60271310.010337599</v>
      </c>
      <c r="BA3272" s="19">
        <v>26930786.843046699</v>
      </c>
      <c r="BB3272" s="19">
        <v>110211130.26003399</v>
      </c>
      <c r="BC3272" s="19">
        <v>62937.009110873303</v>
      </c>
      <c r="BD3272" s="19">
        <v>82103657.218502</v>
      </c>
      <c r="BE3272" s="19">
        <v>105019994.22143801</v>
      </c>
      <c r="BF3272" s="19">
        <v>81356314.589368805</v>
      </c>
      <c r="BG3272" s="19">
        <v>142987.251866862</v>
      </c>
      <c r="BH3272" s="19">
        <v>28112696.373909298</v>
      </c>
      <c r="BI3272" s="19">
        <v>22148279.902933501</v>
      </c>
      <c r="BJ3272" s="19">
        <v>21441184.1965307</v>
      </c>
      <c r="BK3272" s="19">
        <v>27263641.9607943</v>
      </c>
      <c r="BL3272" s="19">
        <v>27129948.771869801</v>
      </c>
      <c r="BM3272" s="19">
        <v>25990171.7256223</v>
      </c>
      <c r="BN3272" s="19">
        <v>51593.885876908498</v>
      </c>
      <c r="BO3272" s="19">
        <v>209591.61585109399</v>
      </c>
      <c r="BP3272" s="19">
        <v>49023.555370657697</v>
      </c>
      <c r="BQ3272" s="19">
        <v>85057.759169334604</v>
      </c>
      <c r="BR3272" s="19">
        <v>64211010.052096903</v>
      </c>
      <c r="BS3272" s="19">
        <v>74680.910813464201</v>
      </c>
      <c r="BT3272" s="19">
        <v>84632.417955647994</v>
      </c>
      <c r="BU3272" s="19">
        <v>45374524.0384994</v>
      </c>
      <c r="BV3272" s="19">
        <v>14491973.800597699</v>
      </c>
      <c r="BW3272" s="19">
        <v>40824345.430541404</v>
      </c>
      <c r="BX3272" s="19">
        <v>60626.459295553897</v>
      </c>
      <c r="BY3272" s="19">
        <v>31671871.6257683</v>
      </c>
      <c r="BZ3272" s="19">
        <v>13876333.2301769</v>
      </c>
      <c r="CA3272" s="19">
        <v>18385244.869876899</v>
      </c>
      <c r="CB3272" s="19">
        <v>12389308.199391</v>
      </c>
      <c r="CC3272" s="19">
        <v>23132380.677040301</v>
      </c>
      <c r="CD3272" s="19">
        <v>16227868.0798364</v>
      </c>
      <c r="CE3272" s="19">
        <v>31065664.494176399</v>
      </c>
    </row>
    <row r="3273" spans="1:83">
      <c r="A3273" s="18">
        <v>22326</v>
      </c>
      <c r="C3273" s="18" t="s">
        <v>4100</v>
      </c>
      <c r="D3273" s="18" t="s">
        <v>116</v>
      </c>
      <c r="E3273" s="18" t="s">
        <v>114</v>
      </c>
      <c r="F3273" s="18" t="s">
        <v>114</v>
      </c>
      <c r="G3273" s="18" t="s">
        <v>863</v>
      </c>
      <c r="H3273" s="18" t="s">
        <v>114</v>
      </c>
      <c r="J3273" s="18">
        <v>-2.66</v>
      </c>
      <c r="K3273" s="18">
        <v>239.99596</v>
      </c>
      <c r="L3273" s="18">
        <v>241.00326999999999</v>
      </c>
      <c r="M3273" s="18">
        <v>4.1509999999999998</v>
      </c>
      <c r="N3273" s="18">
        <v>936311.03110000002</v>
      </c>
      <c r="O3273" s="18">
        <v>1</v>
      </c>
      <c r="P3273" s="18">
        <v>0</v>
      </c>
      <c r="S3273" s="18" t="s">
        <v>118</v>
      </c>
      <c r="T3273" s="18">
        <v>3</v>
      </c>
      <c r="U3273" s="18" t="s">
        <v>802</v>
      </c>
      <c r="V3273" s="18" t="b">
        <v>0</v>
      </c>
      <c r="W3273" s="20">
        <v>0.77777777777777801</v>
      </c>
      <c r="X3273" s="20">
        <v>0.78125</v>
      </c>
      <c r="Y3273" s="19">
        <v>10734994.0850327</v>
      </c>
      <c r="Z3273" s="19">
        <v>12719254.5595537</v>
      </c>
      <c r="AA3273" s="19">
        <v>11873519.034296401</v>
      </c>
      <c r="AB3273" s="19">
        <v>15284003.709678501</v>
      </c>
      <c r="AC3273" s="19">
        <v>10818430.7872588</v>
      </c>
      <c r="AD3273" s="19">
        <v>19442297.018245898</v>
      </c>
      <c r="AE3273" s="19">
        <v>93066.8435548751</v>
      </c>
      <c r="AF3273" s="19">
        <v>246797.54089740699</v>
      </c>
      <c r="AG3273" s="19">
        <v>12385578.650237</v>
      </c>
      <c r="AH3273" s="19">
        <v>213770.07762069799</v>
      </c>
      <c r="AI3273" s="19">
        <v>47802.709287413403</v>
      </c>
      <c r="AJ3273" s="19">
        <v>37762.133882739698</v>
      </c>
      <c r="AK3273" s="19">
        <v>8370153.47030228</v>
      </c>
      <c r="AL3273" s="19">
        <v>15686537.1769657</v>
      </c>
      <c r="AM3273" s="19">
        <v>10396188.1805616</v>
      </c>
      <c r="AN3273" s="19">
        <v>73007.899572116206</v>
      </c>
      <c r="AO3273" s="19">
        <v>6079356.68261634</v>
      </c>
      <c r="AP3273" s="19">
        <v>8560587.3616195507</v>
      </c>
      <c r="AQ3273" s="19">
        <v>5914065.85646086</v>
      </c>
      <c r="AR3273" s="19">
        <v>3275822.2799029201</v>
      </c>
      <c r="AS3273" s="19">
        <v>18565941.8470705</v>
      </c>
      <c r="AT3273" s="19">
        <v>14910399.825199399</v>
      </c>
      <c r="AU3273" s="19">
        <v>9397851.4590191301</v>
      </c>
      <c r="AV3273" s="19">
        <v>14167491.754037101</v>
      </c>
      <c r="AW3273" s="19">
        <v>6084162.5055237701</v>
      </c>
      <c r="AX3273" s="19">
        <v>24873654.799839798</v>
      </c>
      <c r="AY3273" s="19">
        <v>23588530.085529</v>
      </c>
      <c r="AZ3273" s="19">
        <v>14130476.6458195</v>
      </c>
      <c r="BA3273" s="19">
        <v>101341.77104336501</v>
      </c>
      <c r="BB3273" s="19">
        <v>19904909.7929837</v>
      </c>
      <c r="BC3273" s="19">
        <v>13713494.5041376</v>
      </c>
      <c r="BD3273" s="19">
        <v>10879595.422801301</v>
      </c>
      <c r="BE3273" s="19">
        <v>178704.60351362301</v>
      </c>
      <c r="BF3273" s="19">
        <v>18093394.633246999</v>
      </c>
      <c r="BG3273" s="19">
        <v>10497089.717728499</v>
      </c>
      <c r="BH3273" s="19">
        <v>66844.4046139891</v>
      </c>
      <c r="BI3273" s="19">
        <v>6147379.60370153</v>
      </c>
      <c r="BJ3273" s="19">
        <v>16554864.735272801</v>
      </c>
      <c r="BK3273" s="19">
        <v>97048.858051087198</v>
      </c>
      <c r="BL3273" s="19">
        <v>23844910.664934698</v>
      </c>
      <c r="BM3273" s="19">
        <v>2822440.8194653699</v>
      </c>
      <c r="BN3273" s="19">
        <v>10763137.307031</v>
      </c>
      <c r="BO3273" s="19">
        <v>209591.61585109399</v>
      </c>
      <c r="BP3273" s="19">
        <v>16570943.323429501</v>
      </c>
      <c r="BQ3273" s="19">
        <v>7475664.0118656997</v>
      </c>
      <c r="BR3273" s="19">
        <v>31866903.356609002</v>
      </c>
      <c r="BS3273" s="19">
        <v>14352081.288566601</v>
      </c>
      <c r="BT3273" s="19">
        <v>18854501.727443699</v>
      </c>
      <c r="BU3273" s="19">
        <v>4353531.9048547</v>
      </c>
      <c r="BV3273" s="19">
        <v>19800010.949089799</v>
      </c>
      <c r="BW3273" s="19">
        <v>28353857.834757902</v>
      </c>
      <c r="BX3273" s="19">
        <v>7348931.1728597702</v>
      </c>
      <c r="BY3273" s="19">
        <v>11871064.298781199</v>
      </c>
      <c r="BZ3273" s="19">
        <v>62077.4003332969</v>
      </c>
      <c r="CA3273" s="19">
        <v>79644.185807155198</v>
      </c>
      <c r="CB3273" s="19">
        <v>4597240.8090324299</v>
      </c>
      <c r="CC3273" s="19">
        <v>29952222.790461801</v>
      </c>
      <c r="CD3273" s="19">
        <v>22927673.787714701</v>
      </c>
      <c r="CE3273" s="19">
        <v>23362305.6709558</v>
      </c>
    </row>
    <row r="3274" spans="1:83">
      <c r="A3274" s="18">
        <v>22333</v>
      </c>
      <c r="B3274" s="18" t="s">
        <v>2345</v>
      </c>
      <c r="C3274" s="18" t="s">
        <v>2346</v>
      </c>
      <c r="D3274" s="18" t="s">
        <v>334</v>
      </c>
      <c r="E3274" s="18" t="s">
        <v>863</v>
      </c>
      <c r="F3274" s="18" t="s">
        <v>114</v>
      </c>
      <c r="G3274" s="18" t="s">
        <v>334</v>
      </c>
      <c r="H3274" s="18" t="s">
        <v>114</v>
      </c>
      <c r="J3274" s="18">
        <v>86488.15</v>
      </c>
      <c r="K3274" s="18">
        <v>276.17246</v>
      </c>
      <c r="L3274" s="18">
        <v>277.17975000000001</v>
      </c>
      <c r="M3274" s="18">
        <v>8.0399999999999991</v>
      </c>
      <c r="N3274" s="18">
        <v>935834.94629999995</v>
      </c>
      <c r="O3274" s="18">
        <v>14</v>
      </c>
      <c r="P3274" s="18">
        <v>3</v>
      </c>
      <c r="Q3274" s="18">
        <v>64.599999999999994</v>
      </c>
      <c r="R3274" s="18">
        <v>43.3</v>
      </c>
      <c r="S3274" s="18" t="s">
        <v>118</v>
      </c>
      <c r="T3274" s="18">
        <v>4</v>
      </c>
      <c r="U3274" s="18" t="s">
        <v>121</v>
      </c>
      <c r="V3274" s="18" t="b">
        <v>1</v>
      </c>
      <c r="W3274" s="20">
        <v>0.85185185185185197</v>
      </c>
      <c r="X3274" s="20">
        <v>0.71875</v>
      </c>
      <c r="Y3274" s="19">
        <v>53027850.786481902</v>
      </c>
      <c r="Z3274" s="19">
        <v>24703122.779129799</v>
      </c>
      <c r="AA3274" s="19">
        <v>42124499.955894999</v>
      </c>
      <c r="AB3274" s="19">
        <v>21848237.171565</v>
      </c>
      <c r="AC3274" s="19">
        <v>20519550.659898199</v>
      </c>
      <c r="AD3274" s="19">
        <v>9540148.6082582008</v>
      </c>
      <c r="AE3274" s="19">
        <v>93066.8435548751</v>
      </c>
      <c r="AF3274" s="19">
        <v>37026230.124012798</v>
      </c>
      <c r="AG3274" s="19">
        <v>25388218.5540611</v>
      </c>
      <c r="AH3274" s="19">
        <v>48104897.946564801</v>
      </c>
      <c r="AI3274" s="19">
        <v>21439031.1851069</v>
      </c>
      <c r="AJ3274" s="19">
        <v>37762.133882739698</v>
      </c>
      <c r="AK3274" s="19">
        <v>21458483.473640598</v>
      </c>
      <c r="AL3274" s="19">
        <v>32371520.249770001</v>
      </c>
      <c r="AM3274" s="19">
        <v>13208909.1467182</v>
      </c>
      <c r="AN3274" s="19">
        <v>73007.899572116206</v>
      </c>
      <c r="AO3274" s="19">
        <v>74138.1008370583</v>
      </c>
      <c r="AP3274" s="19">
        <v>16708491.7933644</v>
      </c>
      <c r="AQ3274" s="19">
        <v>34955962.617903903</v>
      </c>
      <c r="AR3274" s="19">
        <v>21521570.935830601</v>
      </c>
      <c r="AS3274" s="19">
        <v>25365646.201302201</v>
      </c>
      <c r="AT3274" s="19">
        <v>28681290.038773801</v>
      </c>
      <c r="AU3274" s="19">
        <v>36430280.0341582</v>
      </c>
      <c r="AV3274" s="19">
        <v>16545955.451109501</v>
      </c>
      <c r="AW3274" s="19">
        <v>41320742.844148703</v>
      </c>
      <c r="AX3274" s="19">
        <v>23598458.875884801</v>
      </c>
      <c r="AY3274" s="19">
        <v>25230635.719531201</v>
      </c>
      <c r="AZ3274" s="19">
        <v>107552.178623912</v>
      </c>
      <c r="BA3274" s="19">
        <v>22372681.276998602</v>
      </c>
      <c r="BB3274" s="19">
        <v>211094.34997347501</v>
      </c>
      <c r="BC3274" s="19">
        <v>23469665.125475701</v>
      </c>
      <c r="BD3274" s="19">
        <v>31676511.763415799</v>
      </c>
      <c r="BE3274" s="19">
        <v>19574018.0112065</v>
      </c>
      <c r="BF3274" s="19">
        <v>12399130.315382101</v>
      </c>
      <c r="BG3274" s="19">
        <v>22079488.413274799</v>
      </c>
      <c r="BH3274" s="19">
        <v>66844.4046139891</v>
      </c>
      <c r="BI3274" s="19">
        <v>14521297.234843301</v>
      </c>
      <c r="BJ3274" s="19">
        <v>28645191.731282402</v>
      </c>
      <c r="BK3274" s="19">
        <v>27258565.4882375</v>
      </c>
      <c r="BL3274" s="19">
        <v>17216340.872265399</v>
      </c>
      <c r="BM3274" s="19">
        <v>26110194.082894102</v>
      </c>
      <c r="BN3274" s="19">
        <v>51593.885876908498</v>
      </c>
      <c r="BO3274" s="19">
        <v>39092881.5789565</v>
      </c>
      <c r="BP3274" s="19">
        <v>15169905.568466401</v>
      </c>
      <c r="BQ3274" s="19">
        <v>24832899.6347862</v>
      </c>
      <c r="BR3274" s="19">
        <v>138837.29432782999</v>
      </c>
      <c r="BS3274" s="19">
        <v>74680.910813464201</v>
      </c>
      <c r="BT3274" s="19">
        <v>24126892.722498901</v>
      </c>
      <c r="BU3274" s="19">
        <v>77863.992415903005</v>
      </c>
      <c r="BV3274" s="19">
        <v>16671674.1243352</v>
      </c>
      <c r="BW3274" s="19">
        <v>39565748.580976397</v>
      </c>
      <c r="BX3274" s="19">
        <v>18652076.3709355</v>
      </c>
      <c r="BY3274" s="19">
        <v>17822106.138393201</v>
      </c>
      <c r="BZ3274" s="19">
        <v>22160643.729319599</v>
      </c>
      <c r="CA3274" s="19">
        <v>79644.185807155198</v>
      </c>
      <c r="CB3274" s="19">
        <v>13666702.5692764</v>
      </c>
      <c r="CC3274" s="19">
        <v>21544953.276764698</v>
      </c>
      <c r="CD3274" s="19">
        <v>42378.606606679503</v>
      </c>
      <c r="CE3274" s="19">
        <v>23026270.3251087</v>
      </c>
    </row>
    <row r="3275" spans="1:83">
      <c r="A3275" s="18">
        <v>22357</v>
      </c>
      <c r="C3275" s="18" t="s">
        <v>4101</v>
      </c>
      <c r="D3275" s="18" t="s">
        <v>116</v>
      </c>
      <c r="E3275" s="18" t="s">
        <v>114</v>
      </c>
      <c r="F3275" s="18" t="s">
        <v>114</v>
      </c>
      <c r="G3275" s="18" t="s">
        <v>114</v>
      </c>
      <c r="H3275" s="18" t="s">
        <v>114</v>
      </c>
      <c r="J3275" s="18">
        <v>-0.14000000000000001</v>
      </c>
      <c r="K3275" s="18">
        <v>328.01936999999998</v>
      </c>
      <c r="L3275" s="18">
        <v>329.02654999999999</v>
      </c>
      <c r="M3275" s="18">
        <v>5.73</v>
      </c>
      <c r="N3275" s="18">
        <v>934482.88569999998</v>
      </c>
      <c r="O3275" s="18">
        <v>0</v>
      </c>
      <c r="P3275" s="18">
        <v>0</v>
      </c>
      <c r="S3275" s="18" t="s">
        <v>118</v>
      </c>
      <c r="T3275" s="18">
        <v>2</v>
      </c>
      <c r="U3275" s="18" t="s">
        <v>802</v>
      </c>
      <c r="V3275" s="18" t="b">
        <v>0</v>
      </c>
      <c r="W3275" s="20">
        <v>0.85185185185185197</v>
      </c>
      <c r="X3275" s="20">
        <v>0.6875</v>
      </c>
      <c r="Y3275" s="19">
        <v>13817095.958927</v>
      </c>
      <c r="Z3275" s="19">
        <v>34120766.813908599</v>
      </c>
      <c r="AA3275" s="19">
        <v>62901718.4937343</v>
      </c>
      <c r="AB3275" s="19">
        <v>8657406.4822297096</v>
      </c>
      <c r="AC3275" s="19">
        <v>17533329.953432899</v>
      </c>
      <c r="AD3275" s="19">
        <v>18016340.552513201</v>
      </c>
      <c r="AE3275" s="19">
        <v>24651636.873783998</v>
      </c>
      <c r="AF3275" s="19">
        <v>246797.54089740699</v>
      </c>
      <c r="AG3275" s="19">
        <v>17491897.548321199</v>
      </c>
      <c r="AH3275" s="19">
        <v>32532245.6385861</v>
      </c>
      <c r="AI3275" s="19">
        <v>16350042.916045699</v>
      </c>
      <c r="AJ3275" s="19">
        <v>4138767.0151630002</v>
      </c>
      <c r="AK3275" s="19">
        <v>9791063.0352779105</v>
      </c>
      <c r="AL3275" s="19">
        <v>9603606.8260539006</v>
      </c>
      <c r="AM3275" s="19">
        <v>33326590.943879198</v>
      </c>
      <c r="AN3275" s="19">
        <v>73007.899572116206</v>
      </c>
      <c r="AO3275" s="19">
        <v>4846251.6200873898</v>
      </c>
      <c r="AP3275" s="19">
        <v>3830192.67514598</v>
      </c>
      <c r="AQ3275" s="19">
        <v>80515.804096136198</v>
      </c>
      <c r="AR3275" s="19">
        <v>3456576.0227598799</v>
      </c>
      <c r="AS3275" s="19">
        <v>6240428.9742884096</v>
      </c>
      <c r="AT3275" s="19">
        <v>4736231.7869408503</v>
      </c>
      <c r="AU3275" s="19">
        <v>139624.610384292</v>
      </c>
      <c r="AV3275" s="19">
        <v>8958675.3230749797</v>
      </c>
      <c r="AW3275" s="19">
        <v>5287042.2320955396</v>
      </c>
      <c r="AX3275" s="19">
        <v>8344074.3276315201</v>
      </c>
      <c r="AY3275" s="19">
        <v>43433041.976014897</v>
      </c>
      <c r="AZ3275" s="19">
        <v>6464927.1941640796</v>
      </c>
      <c r="BA3275" s="19">
        <v>3796960.8990967702</v>
      </c>
      <c r="BB3275" s="19">
        <v>14408310.2142794</v>
      </c>
      <c r="BC3275" s="19">
        <v>4641757.1641506599</v>
      </c>
      <c r="BD3275" s="19">
        <v>130916.54913210199</v>
      </c>
      <c r="BE3275" s="19">
        <v>178704.60351362301</v>
      </c>
      <c r="BF3275" s="19">
        <v>168766.74855896301</v>
      </c>
      <c r="BG3275" s="19">
        <v>10649997.752671</v>
      </c>
      <c r="BH3275" s="19">
        <v>6176332.9086226998</v>
      </c>
      <c r="BI3275" s="19">
        <v>33117918.652361698</v>
      </c>
      <c r="BJ3275" s="19">
        <v>9168616.0753092095</v>
      </c>
      <c r="BK3275" s="19">
        <v>8875316.4675867204</v>
      </c>
      <c r="BL3275" s="19">
        <v>14841303.966445399</v>
      </c>
      <c r="BM3275" s="19">
        <v>5830084.4170846203</v>
      </c>
      <c r="BN3275" s="19">
        <v>19040395.106132202</v>
      </c>
      <c r="BO3275" s="19">
        <v>209591.61585109399</v>
      </c>
      <c r="BP3275" s="19">
        <v>49023.555370657697</v>
      </c>
      <c r="BQ3275" s="19">
        <v>50114616.385342501</v>
      </c>
      <c r="BR3275" s="19">
        <v>138837.29432782999</v>
      </c>
      <c r="BS3275" s="19">
        <v>8742195.8648755308</v>
      </c>
      <c r="BT3275" s="19">
        <v>7571434.4618181903</v>
      </c>
      <c r="BU3275" s="19">
        <v>4246883.1327035502</v>
      </c>
      <c r="BV3275" s="19">
        <v>53677.024710943901</v>
      </c>
      <c r="BW3275" s="19">
        <v>12293251.5673887</v>
      </c>
      <c r="BX3275" s="19">
        <v>60626.459295553897</v>
      </c>
      <c r="BY3275" s="19">
        <v>4760492.26933432</v>
      </c>
      <c r="BZ3275" s="19">
        <v>7761485.5925885402</v>
      </c>
      <c r="CA3275" s="19">
        <v>79644.185807155198</v>
      </c>
      <c r="CB3275" s="19">
        <v>6493375.8854866195</v>
      </c>
      <c r="CC3275" s="19">
        <v>42452.059625298898</v>
      </c>
      <c r="CD3275" s="19">
        <v>4060741.2859621202</v>
      </c>
      <c r="CE3275" s="19">
        <v>39400614.638649099</v>
      </c>
    </row>
    <row r="3276" spans="1:83">
      <c r="A3276" s="18">
        <v>22745</v>
      </c>
      <c r="C3276" s="18" t="s">
        <v>3220</v>
      </c>
      <c r="D3276" s="18" t="s">
        <v>116</v>
      </c>
      <c r="E3276" s="18" t="s">
        <v>114</v>
      </c>
      <c r="F3276" s="18" t="s">
        <v>114</v>
      </c>
      <c r="G3276" s="18" t="s">
        <v>114</v>
      </c>
      <c r="H3276" s="18" t="s">
        <v>114</v>
      </c>
      <c r="J3276" s="18">
        <v>0.31</v>
      </c>
      <c r="K3276" s="18">
        <v>251.14954</v>
      </c>
      <c r="L3276" s="18">
        <v>252.1566</v>
      </c>
      <c r="M3276" s="18">
        <v>7.8049999999999997</v>
      </c>
      <c r="N3276" s="18">
        <v>933266.22580000001</v>
      </c>
      <c r="O3276" s="18">
        <v>0</v>
      </c>
      <c r="P3276" s="18">
        <v>0</v>
      </c>
      <c r="S3276" s="18" t="s">
        <v>118</v>
      </c>
      <c r="T3276" s="18">
        <v>3</v>
      </c>
      <c r="U3276" s="18" t="s">
        <v>809</v>
      </c>
      <c r="V3276" s="18" t="b">
        <v>1</v>
      </c>
      <c r="W3276" s="20">
        <v>0.44444444444444398</v>
      </c>
      <c r="X3276" s="20">
        <v>0.5625</v>
      </c>
      <c r="Y3276" s="19">
        <v>118176958.23819099</v>
      </c>
      <c r="Z3276" s="19">
        <v>89712.935311184003</v>
      </c>
      <c r="AA3276" s="19">
        <v>112047760.259124</v>
      </c>
      <c r="AB3276" s="19">
        <v>38760863.516787902</v>
      </c>
      <c r="AC3276" s="19">
        <v>202761.79347830301</v>
      </c>
      <c r="AD3276" s="19">
        <v>55143.880361755</v>
      </c>
      <c r="AE3276" s="19">
        <v>37333903.984248199</v>
      </c>
      <c r="AF3276" s="19">
        <v>246797.54089740699</v>
      </c>
      <c r="AG3276" s="19">
        <v>64152.505638069299</v>
      </c>
      <c r="AH3276" s="19">
        <v>110867281.69139799</v>
      </c>
      <c r="AI3276" s="19">
        <v>47802.709287413403</v>
      </c>
      <c r="AJ3276" s="19">
        <v>37762.133882739698</v>
      </c>
      <c r="AK3276" s="19">
        <v>68989213.891465902</v>
      </c>
      <c r="AL3276" s="19">
        <v>76365094.6139047</v>
      </c>
      <c r="AM3276" s="19">
        <v>27482933.3471549</v>
      </c>
      <c r="AN3276" s="19">
        <v>73007.899572116206</v>
      </c>
      <c r="AO3276" s="19">
        <v>74138.1008370583</v>
      </c>
      <c r="AP3276" s="19">
        <v>58502.331954147201</v>
      </c>
      <c r="AQ3276" s="19">
        <v>80515.804096136198</v>
      </c>
      <c r="AR3276" s="19">
        <v>49832.672295953402</v>
      </c>
      <c r="AS3276" s="19">
        <v>72318.6274561951</v>
      </c>
      <c r="AT3276" s="19">
        <v>42245549.137624398</v>
      </c>
      <c r="AU3276" s="19">
        <v>65370892.567616798</v>
      </c>
      <c r="AV3276" s="19">
        <v>33991724.538131103</v>
      </c>
      <c r="AW3276" s="19">
        <v>97553.535244377999</v>
      </c>
      <c r="AX3276" s="19">
        <v>32425146.428477701</v>
      </c>
      <c r="AY3276" s="19">
        <v>165758.196350452</v>
      </c>
      <c r="AZ3276" s="19">
        <v>107552.178623912</v>
      </c>
      <c r="BA3276" s="19">
        <v>62251358.397778302</v>
      </c>
      <c r="BB3276" s="19">
        <v>52805849.830610298</v>
      </c>
      <c r="BC3276" s="19">
        <v>26500602.874200799</v>
      </c>
      <c r="BD3276" s="19">
        <v>43624883.098753303</v>
      </c>
      <c r="BE3276" s="19">
        <v>49441491.465999603</v>
      </c>
      <c r="BF3276" s="19">
        <v>168766.74855896301</v>
      </c>
      <c r="BG3276" s="19">
        <v>61498521.538553901</v>
      </c>
      <c r="BH3276" s="19">
        <v>45893498.358545698</v>
      </c>
      <c r="BI3276" s="19">
        <v>47030.709569134902</v>
      </c>
      <c r="BJ3276" s="19">
        <v>21085731.443904299</v>
      </c>
      <c r="BK3276" s="19">
        <v>49247528.360358097</v>
      </c>
      <c r="BL3276" s="19">
        <v>60370.032756194603</v>
      </c>
      <c r="BM3276" s="19">
        <v>84490.603987824099</v>
      </c>
      <c r="BN3276" s="19">
        <v>18609245.516770002</v>
      </c>
      <c r="BO3276" s="19">
        <v>209591.61585109399</v>
      </c>
      <c r="BP3276" s="19">
        <v>20710314.181115098</v>
      </c>
      <c r="BQ3276" s="19">
        <v>85057.759169334604</v>
      </c>
      <c r="BR3276" s="19">
        <v>37999645.509543002</v>
      </c>
      <c r="BS3276" s="19">
        <v>38671883.958068199</v>
      </c>
      <c r="BT3276" s="19">
        <v>41062279.211382903</v>
      </c>
      <c r="BU3276" s="19">
        <v>77863.992415903005</v>
      </c>
      <c r="BV3276" s="19">
        <v>53677.024710943901</v>
      </c>
      <c r="BW3276" s="19">
        <v>109748.893649866</v>
      </c>
      <c r="BX3276" s="19">
        <v>60626.459295553897</v>
      </c>
      <c r="BY3276" s="19">
        <v>42628785.885495499</v>
      </c>
      <c r="BZ3276" s="19">
        <v>29233643.912621502</v>
      </c>
      <c r="CA3276" s="19">
        <v>48765680.358408898</v>
      </c>
      <c r="CB3276" s="19">
        <v>56280.262764906503</v>
      </c>
      <c r="CC3276" s="19">
        <v>42452.059625298898</v>
      </c>
      <c r="CD3276" s="19">
        <v>42378.606606679503</v>
      </c>
      <c r="CE3276" s="19">
        <v>48127591.603514597</v>
      </c>
    </row>
    <row r="3277" spans="1:83">
      <c r="A3277" s="18">
        <v>22381</v>
      </c>
      <c r="B3277" s="18" t="s">
        <v>742</v>
      </c>
      <c r="C3277" s="18" t="s">
        <v>743</v>
      </c>
      <c r="D3277" s="18" t="s">
        <v>116</v>
      </c>
      <c r="E3277" s="18" t="s">
        <v>114</v>
      </c>
      <c r="F3277" s="18" t="s">
        <v>114</v>
      </c>
      <c r="G3277" s="18" t="s">
        <v>116</v>
      </c>
      <c r="H3277" s="18" t="s">
        <v>114</v>
      </c>
      <c r="J3277" s="18">
        <v>-0.98</v>
      </c>
      <c r="K3277" s="18">
        <v>226.12029000000001</v>
      </c>
      <c r="L3277" s="18">
        <v>227.12755999999999</v>
      </c>
      <c r="M3277" s="18">
        <v>9.1760000000000002</v>
      </c>
      <c r="N3277" s="18">
        <v>932791.47109999997</v>
      </c>
      <c r="O3277" s="18">
        <v>6</v>
      </c>
      <c r="P3277" s="18">
        <v>0</v>
      </c>
      <c r="S3277" s="18" t="s">
        <v>118</v>
      </c>
      <c r="T3277" s="18">
        <v>3</v>
      </c>
      <c r="U3277" s="18" t="s">
        <v>121</v>
      </c>
      <c r="V3277" s="18" t="b">
        <v>0</v>
      </c>
      <c r="W3277" s="20">
        <v>0.55555555555555602</v>
      </c>
      <c r="X3277" s="20">
        <v>0.8125</v>
      </c>
      <c r="Y3277" s="19">
        <v>211063.24240400901</v>
      </c>
      <c r="Z3277" s="19">
        <v>14366461.5029976</v>
      </c>
      <c r="AA3277" s="19">
        <v>29365611.328876399</v>
      </c>
      <c r="AB3277" s="19">
        <v>81474.388556081496</v>
      </c>
      <c r="AC3277" s="19">
        <v>37429092.681229301</v>
      </c>
      <c r="AD3277" s="19">
        <v>10095757.151391299</v>
      </c>
      <c r="AE3277" s="19">
        <v>93066.8435548751</v>
      </c>
      <c r="AF3277" s="19">
        <v>27920831.103715401</v>
      </c>
      <c r="AG3277" s="19">
        <v>64152.505638069299</v>
      </c>
      <c r="AH3277" s="19">
        <v>213770.07762069799</v>
      </c>
      <c r="AI3277" s="19">
        <v>47802.709287413403</v>
      </c>
      <c r="AJ3277" s="19">
        <v>7288118.7354219304</v>
      </c>
      <c r="AK3277" s="19">
        <v>164147.76214103101</v>
      </c>
      <c r="AL3277" s="19">
        <v>32120474.393847998</v>
      </c>
      <c r="AM3277" s="19">
        <v>15351866.2349758</v>
      </c>
      <c r="AN3277" s="19">
        <v>73007.899572116206</v>
      </c>
      <c r="AO3277" s="19">
        <v>28526423.152872302</v>
      </c>
      <c r="AP3277" s="19">
        <v>20669427.6597501</v>
      </c>
      <c r="AQ3277" s="19">
        <v>8701736.77502051</v>
      </c>
      <c r="AR3277" s="19">
        <v>7210145.7948444895</v>
      </c>
      <c r="AS3277" s="19">
        <v>9186710.5426374301</v>
      </c>
      <c r="AT3277" s="19">
        <v>60071.0548945306</v>
      </c>
      <c r="AU3277" s="19">
        <v>139624.610384292</v>
      </c>
      <c r="AV3277" s="19">
        <v>15291625.8027873</v>
      </c>
      <c r="AW3277" s="19">
        <v>16943107.567465998</v>
      </c>
      <c r="AX3277" s="19">
        <v>73579.681769493298</v>
      </c>
      <c r="AY3277" s="19">
        <v>165758.196350452</v>
      </c>
      <c r="AZ3277" s="19">
        <v>107552.178623912</v>
      </c>
      <c r="BA3277" s="19">
        <v>22537864.7395081</v>
      </c>
      <c r="BB3277" s="19">
        <v>59708333.180727802</v>
      </c>
      <c r="BC3277" s="19">
        <v>44238543.397647299</v>
      </c>
      <c r="BD3277" s="19">
        <v>42021912.848764703</v>
      </c>
      <c r="BE3277" s="19">
        <v>106358225.443267</v>
      </c>
      <c r="BF3277" s="19">
        <v>42681689.108752497</v>
      </c>
      <c r="BG3277" s="19">
        <v>142987.251866862</v>
      </c>
      <c r="BH3277" s="19">
        <v>9867407.4832277801</v>
      </c>
      <c r="BI3277" s="19">
        <v>7969211.6349951699</v>
      </c>
      <c r="BJ3277" s="19">
        <v>16769209.771909401</v>
      </c>
      <c r="BK3277" s="19">
        <v>15513025.9403436</v>
      </c>
      <c r="BL3277" s="19">
        <v>10637895.930451</v>
      </c>
      <c r="BM3277" s="19">
        <v>15064230.677401099</v>
      </c>
      <c r="BN3277" s="19">
        <v>16000251.9353623</v>
      </c>
      <c r="BO3277" s="19">
        <v>47961111.538931102</v>
      </c>
      <c r="BP3277" s="19">
        <v>8417276.0315305199</v>
      </c>
      <c r="BQ3277" s="19">
        <v>14154145.679333</v>
      </c>
      <c r="BR3277" s="19">
        <v>138837.29432782999</v>
      </c>
      <c r="BS3277" s="19">
        <v>29642417.082421798</v>
      </c>
      <c r="BT3277" s="19">
        <v>84632.417955647994</v>
      </c>
      <c r="BU3277" s="19">
        <v>16293735.842016101</v>
      </c>
      <c r="BV3277" s="19">
        <v>10675116.7667231</v>
      </c>
      <c r="BW3277" s="19">
        <v>15732974.444469299</v>
      </c>
      <c r="BX3277" s="19">
        <v>60626.459295553897</v>
      </c>
      <c r="BY3277" s="19">
        <v>13099828.207909901</v>
      </c>
      <c r="BZ3277" s="19">
        <v>10318348.417574</v>
      </c>
      <c r="CA3277" s="19">
        <v>12289744.8887151</v>
      </c>
      <c r="CB3277" s="19">
        <v>8625012.2828399297</v>
      </c>
      <c r="CC3277" s="19">
        <v>42452.059625298898</v>
      </c>
      <c r="CD3277" s="19">
        <v>8686287.0759277306</v>
      </c>
      <c r="CE3277" s="19">
        <v>34809229.838146403</v>
      </c>
    </row>
    <row r="3278" spans="1:83">
      <c r="A3278" s="18">
        <v>22404</v>
      </c>
      <c r="B3278" s="18" t="s">
        <v>3093</v>
      </c>
      <c r="C3278" s="18" t="s">
        <v>3094</v>
      </c>
      <c r="D3278" s="18" t="s">
        <v>116</v>
      </c>
      <c r="E3278" s="18" t="s">
        <v>114</v>
      </c>
      <c r="F3278" s="18" t="s">
        <v>114</v>
      </c>
      <c r="G3278" s="18" t="s">
        <v>116</v>
      </c>
      <c r="H3278" s="18" t="s">
        <v>114</v>
      </c>
      <c r="J3278" s="18">
        <v>-0.69</v>
      </c>
      <c r="K3278" s="18">
        <v>229.20402000000001</v>
      </c>
      <c r="L3278" s="18">
        <v>230.21119999999999</v>
      </c>
      <c r="M3278" s="18">
        <v>8.2919999999999998</v>
      </c>
      <c r="N3278" s="18">
        <v>931417.76899999997</v>
      </c>
      <c r="O3278" s="18">
        <v>1</v>
      </c>
      <c r="P3278" s="18">
        <v>0</v>
      </c>
      <c r="S3278" s="18" t="s">
        <v>118</v>
      </c>
      <c r="T3278" s="18">
        <v>2</v>
      </c>
      <c r="U3278" s="18" t="s">
        <v>802</v>
      </c>
      <c r="V3278" s="18" t="b">
        <v>1</v>
      </c>
      <c r="W3278" s="20">
        <v>0.81481481481481499</v>
      </c>
      <c r="X3278" s="20">
        <v>0.96875</v>
      </c>
      <c r="Y3278" s="19">
        <v>138792292.77354899</v>
      </c>
      <c r="Z3278" s="19">
        <v>59498374.821103901</v>
      </c>
      <c r="AA3278" s="19">
        <v>196555674.306548</v>
      </c>
      <c r="AB3278" s="19">
        <v>45867071.2928266</v>
      </c>
      <c r="AC3278" s="19">
        <v>123862357.213294</v>
      </c>
      <c r="AD3278" s="19">
        <v>33952591.290587001</v>
      </c>
      <c r="AE3278" s="19">
        <v>93066.8435548751</v>
      </c>
      <c r="AF3278" s="19">
        <v>152352344.64910799</v>
      </c>
      <c r="AG3278" s="19">
        <v>40273699.008064702</v>
      </c>
      <c r="AH3278" s="19">
        <v>124568760.190202</v>
      </c>
      <c r="AI3278" s="19">
        <v>25109343.857744999</v>
      </c>
      <c r="AJ3278" s="19">
        <v>22943059.593397599</v>
      </c>
      <c r="AK3278" s="19">
        <v>164147.76214103101</v>
      </c>
      <c r="AL3278" s="19">
        <v>187445.37779147099</v>
      </c>
      <c r="AM3278" s="19">
        <v>57315716.071056701</v>
      </c>
      <c r="AN3278" s="19">
        <v>73007.899572116206</v>
      </c>
      <c r="AO3278" s="19">
        <v>48608680.818202399</v>
      </c>
      <c r="AP3278" s="19">
        <v>58502.331954147201</v>
      </c>
      <c r="AQ3278" s="19">
        <v>49503220.893017501</v>
      </c>
      <c r="AR3278" s="19">
        <v>31086751.375563201</v>
      </c>
      <c r="AS3278" s="19">
        <v>46977602.244005002</v>
      </c>
      <c r="AT3278" s="19">
        <v>37577192.860522598</v>
      </c>
      <c r="AU3278" s="19">
        <v>82323442.667752296</v>
      </c>
      <c r="AV3278" s="19">
        <v>34182593.907005101</v>
      </c>
      <c r="AW3278" s="19">
        <v>61000243.087754302</v>
      </c>
      <c r="AX3278" s="19">
        <v>42907282.156736702</v>
      </c>
      <c r="AY3278" s="19">
        <v>109998477.23926701</v>
      </c>
      <c r="AZ3278" s="19">
        <v>60356946.682343297</v>
      </c>
      <c r="BA3278" s="19">
        <v>63695176.963767998</v>
      </c>
      <c r="BB3278" s="19">
        <v>136562024.594376</v>
      </c>
      <c r="BC3278" s="19">
        <v>37257340.681185901</v>
      </c>
      <c r="BD3278" s="19">
        <v>75807955.577738702</v>
      </c>
      <c r="BE3278" s="19">
        <v>118627687.14613201</v>
      </c>
      <c r="BF3278" s="19">
        <v>93077433.237380803</v>
      </c>
      <c r="BG3278" s="19">
        <v>85896440.053563297</v>
      </c>
      <c r="BH3278" s="19">
        <v>45594623.191241302</v>
      </c>
      <c r="BI3278" s="19">
        <v>33009291.424315099</v>
      </c>
      <c r="BJ3278" s="19">
        <v>25553161.8752448</v>
      </c>
      <c r="BK3278" s="19">
        <v>62275438.3435224</v>
      </c>
      <c r="BL3278" s="19">
        <v>37952469.608005598</v>
      </c>
      <c r="BM3278" s="19">
        <v>84490.603987824099</v>
      </c>
      <c r="BN3278" s="19">
        <v>34705951.125041001</v>
      </c>
      <c r="BO3278" s="19">
        <v>128894023.774593</v>
      </c>
      <c r="BP3278" s="19">
        <v>31058466.6668511</v>
      </c>
      <c r="BQ3278" s="19">
        <v>50391627.4681639</v>
      </c>
      <c r="BR3278" s="19">
        <v>82987395.401189104</v>
      </c>
      <c r="BS3278" s="19">
        <v>46553014.794003204</v>
      </c>
      <c r="BT3278" s="19">
        <v>48479178.072728097</v>
      </c>
      <c r="BU3278" s="19">
        <v>48508089.664697498</v>
      </c>
      <c r="BV3278" s="19">
        <v>34554100.5793515</v>
      </c>
      <c r="BW3278" s="19">
        <v>61648359.590080097</v>
      </c>
      <c r="BX3278" s="19">
        <v>35246729.648990899</v>
      </c>
      <c r="BY3278" s="19">
        <v>38996521.600325599</v>
      </c>
      <c r="BZ3278" s="19">
        <v>39357216.493905999</v>
      </c>
      <c r="CA3278" s="19">
        <v>52795556.633353002</v>
      </c>
      <c r="CB3278" s="19">
        <v>35375799.333482303</v>
      </c>
      <c r="CC3278" s="19">
        <v>21514565.228550602</v>
      </c>
      <c r="CD3278" s="19">
        <v>25227899.436632201</v>
      </c>
      <c r="CE3278" s="19">
        <v>52714407.965947099</v>
      </c>
    </row>
    <row r="3279" spans="1:83">
      <c r="A3279" s="18">
        <v>22418</v>
      </c>
      <c r="C3279" s="18" t="s">
        <v>4102</v>
      </c>
      <c r="D3279" s="18" t="s">
        <v>116</v>
      </c>
      <c r="E3279" s="18" t="s">
        <v>114</v>
      </c>
      <c r="F3279" s="18" t="s">
        <v>114</v>
      </c>
      <c r="G3279" s="18" t="s">
        <v>114</v>
      </c>
      <c r="H3279" s="18" t="s">
        <v>114</v>
      </c>
      <c r="J3279" s="18">
        <v>-0.99</v>
      </c>
      <c r="K3279" s="18">
        <v>252.18754999999999</v>
      </c>
      <c r="L3279" s="18">
        <v>253.19484</v>
      </c>
      <c r="M3279" s="18">
        <v>8.7309999999999999</v>
      </c>
      <c r="N3279" s="18">
        <v>930430.02190000005</v>
      </c>
      <c r="O3279" s="18">
        <v>0</v>
      </c>
      <c r="P3279" s="18">
        <v>0</v>
      </c>
      <c r="S3279" s="18" t="s">
        <v>118</v>
      </c>
      <c r="T3279" s="18">
        <v>3</v>
      </c>
      <c r="U3279" s="18" t="s">
        <v>121</v>
      </c>
      <c r="V3279" s="18" t="b">
        <v>0</v>
      </c>
      <c r="W3279" s="20">
        <v>0.407407407407407</v>
      </c>
      <c r="X3279" s="20">
        <v>0.5</v>
      </c>
      <c r="Y3279" s="19">
        <v>211063.24240400901</v>
      </c>
      <c r="Z3279" s="19">
        <v>20340801.093742698</v>
      </c>
      <c r="AA3279" s="19">
        <v>302507.99905691098</v>
      </c>
      <c r="AB3279" s="19">
        <v>81474.388556081496</v>
      </c>
      <c r="AC3279" s="19">
        <v>202761.79347830301</v>
      </c>
      <c r="AD3279" s="19">
        <v>55143.880361755</v>
      </c>
      <c r="AE3279" s="19">
        <v>93066.8435548751</v>
      </c>
      <c r="AF3279" s="19">
        <v>27503625.934393201</v>
      </c>
      <c r="AG3279" s="19">
        <v>64152.505638069299</v>
      </c>
      <c r="AH3279" s="19">
        <v>213770.07762069799</v>
      </c>
      <c r="AI3279" s="19">
        <v>47802.709287413403</v>
      </c>
      <c r="AJ3279" s="19">
        <v>37762.133882739698</v>
      </c>
      <c r="AK3279" s="19">
        <v>164147.76214103101</v>
      </c>
      <c r="AL3279" s="19">
        <v>187445.37779147099</v>
      </c>
      <c r="AM3279" s="19">
        <v>14310382.0712818</v>
      </c>
      <c r="AN3279" s="19">
        <v>73007.899572116206</v>
      </c>
      <c r="AO3279" s="19">
        <v>28407377.534750599</v>
      </c>
      <c r="AP3279" s="19">
        <v>8836273.1111167502</v>
      </c>
      <c r="AQ3279" s="19">
        <v>12821760.948876301</v>
      </c>
      <c r="AR3279" s="19">
        <v>14244126.353499901</v>
      </c>
      <c r="AS3279" s="19">
        <v>7541784.7346472396</v>
      </c>
      <c r="AT3279" s="19">
        <v>9843934.9195623603</v>
      </c>
      <c r="AU3279" s="19">
        <v>139624.610384292</v>
      </c>
      <c r="AV3279" s="19">
        <v>7736452.9773651501</v>
      </c>
      <c r="AW3279" s="19">
        <v>9215280.8217816595</v>
      </c>
      <c r="AX3279" s="19">
        <v>73579.681769493298</v>
      </c>
      <c r="AY3279" s="19">
        <v>165758.196350452</v>
      </c>
      <c r="AZ3279" s="19">
        <v>107552.178623912</v>
      </c>
      <c r="BA3279" s="19">
        <v>12107825.415136</v>
      </c>
      <c r="BB3279" s="19">
        <v>211094.34997347501</v>
      </c>
      <c r="BC3279" s="19">
        <v>62937.009110873303</v>
      </c>
      <c r="BD3279" s="19">
        <v>130916.54913210199</v>
      </c>
      <c r="BE3279" s="19">
        <v>178704.60351362301</v>
      </c>
      <c r="BF3279" s="19">
        <v>168766.74855896301</v>
      </c>
      <c r="BG3279" s="19">
        <v>142987.251866862</v>
      </c>
      <c r="BH3279" s="19">
        <v>66844.4046139891</v>
      </c>
      <c r="BI3279" s="19">
        <v>7346826.4292529104</v>
      </c>
      <c r="BJ3279" s="19">
        <v>40620.2248290192</v>
      </c>
      <c r="BK3279" s="19">
        <v>97048.858051087198</v>
      </c>
      <c r="BL3279" s="19">
        <v>60370.032756194603</v>
      </c>
      <c r="BM3279" s="19">
        <v>84490.603987824099</v>
      </c>
      <c r="BN3279" s="19">
        <v>51593.885876908498</v>
      </c>
      <c r="BO3279" s="19">
        <v>33753403.598569803</v>
      </c>
      <c r="BP3279" s="19">
        <v>7076199.7064141296</v>
      </c>
      <c r="BQ3279" s="19">
        <v>7628695.6477887901</v>
      </c>
      <c r="BR3279" s="19">
        <v>18213416.618446302</v>
      </c>
      <c r="BS3279" s="19">
        <v>52360462.383470103</v>
      </c>
      <c r="BT3279" s="19">
        <v>84632.417955647994</v>
      </c>
      <c r="BU3279" s="19">
        <v>25003901.4924432</v>
      </c>
      <c r="BV3279" s="19">
        <v>28384292.483886302</v>
      </c>
      <c r="BW3279" s="19">
        <v>17805533.972140402</v>
      </c>
      <c r="BX3279" s="19">
        <v>6925333.5372903096</v>
      </c>
      <c r="BY3279" s="19">
        <v>19875309.3936194</v>
      </c>
      <c r="BZ3279" s="19">
        <v>62077.4003332969</v>
      </c>
      <c r="CA3279" s="19">
        <v>14287236.509200299</v>
      </c>
      <c r="CB3279" s="19">
        <v>6861164.6160775302</v>
      </c>
      <c r="CC3279" s="19">
        <v>6182773.61391275</v>
      </c>
      <c r="CD3279" s="19">
        <v>20308668.157612599</v>
      </c>
      <c r="CE3279" s="19">
        <v>88838.795511459801</v>
      </c>
    </row>
    <row r="3280" spans="1:83">
      <c r="A3280" s="18">
        <v>22424</v>
      </c>
      <c r="B3280" s="18" t="s">
        <v>4103</v>
      </c>
      <c r="C3280" s="18" t="s">
        <v>4104</v>
      </c>
      <c r="D3280" s="18" t="s">
        <v>116</v>
      </c>
      <c r="E3280" s="18" t="s">
        <v>114</v>
      </c>
      <c r="F3280" s="18" t="s">
        <v>115</v>
      </c>
      <c r="G3280" s="18" t="s">
        <v>116</v>
      </c>
      <c r="H3280" s="18" t="s">
        <v>114</v>
      </c>
      <c r="J3280" s="18">
        <v>-0.24</v>
      </c>
      <c r="K3280" s="18">
        <v>168.04221999999999</v>
      </c>
      <c r="L3280" s="18">
        <v>169.04947999999999</v>
      </c>
      <c r="M3280" s="18">
        <v>6.5970000000000004</v>
      </c>
      <c r="N3280" s="18">
        <v>929701.9976</v>
      </c>
      <c r="O3280" s="18">
        <v>31</v>
      </c>
      <c r="P3280" s="18">
        <v>0</v>
      </c>
      <c r="S3280" s="18" t="s">
        <v>118</v>
      </c>
      <c r="T3280" s="18">
        <v>1</v>
      </c>
      <c r="U3280" s="18" t="s">
        <v>802</v>
      </c>
      <c r="V3280" s="18" t="b">
        <v>0</v>
      </c>
      <c r="W3280" s="20">
        <v>0.51851851851851805</v>
      </c>
      <c r="X3280" s="20">
        <v>0.4375</v>
      </c>
      <c r="Y3280" s="19">
        <v>49632624.331281103</v>
      </c>
      <c r="Z3280" s="19">
        <v>21490955.9525306</v>
      </c>
      <c r="AA3280" s="19">
        <v>116660882.650387</v>
      </c>
      <c r="AB3280" s="19">
        <v>81474.388556081496</v>
      </c>
      <c r="AC3280" s="19">
        <v>60573586.558112197</v>
      </c>
      <c r="AD3280" s="19">
        <v>55143.880361755</v>
      </c>
      <c r="AE3280" s="19">
        <v>24291042.898201302</v>
      </c>
      <c r="AF3280" s="19">
        <v>140543669.169413</v>
      </c>
      <c r="AG3280" s="19">
        <v>17641123.943078499</v>
      </c>
      <c r="AH3280" s="19">
        <v>99853129.204184696</v>
      </c>
      <c r="AI3280" s="19">
        <v>47802.709287413403</v>
      </c>
      <c r="AJ3280" s="19">
        <v>11264455.111512501</v>
      </c>
      <c r="AK3280" s="19">
        <v>111767382.10475001</v>
      </c>
      <c r="AL3280" s="19">
        <v>76956401.126587495</v>
      </c>
      <c r="AM3280" s="19">
        <v>21811759.191626702</v>
      </c>
      <c r="AN3280" s="19">
        <v>16808925.090214401</v>
      </c>
      <c r="AO3280" s="19">
        <v>29021480.402415399</v>
      </c>
      <c r="AP3280" s="19">
        <v>58502.331954147201</v>
      </c>
      <c r="AQ3280" s="19">
        <v>80515.804096136198</v>
      </c>
      <c r="AR3280" s="19">
        <v>49832.672295953402</v>
      </c>
      <c r="AS3280" s="19">
        <v>72318.6274561951</v>
      </c>
      <c r="AT3280" s="19">
        <v>60071.0548945306</v>
      </c>
      <c r="AU3280" s="19">
        <v>139624.610384292</v>
      </c>
      <c r="AV3280" s="19">
        <v>57029.357966701697</v>
      </c>
      <c r="AW3280" s="19">
        <v>97553.535244377999</v>
      </c>
      <c r="AX3280" s="19">
        <v>73579.681769493298</v>
      </c>
      <c r="AY3280" s="19">
        <v>165758.196350452</v>
      </c>
      <c r="AZ3280" s="19">
        <v>107552.178623912</v>
      </c>
      <c r="BA3280" s="19">
        <v>13268324.8437477</v>
      </c>
      <c r="BB3280" s="19">
        <v>73874183.844817996</v>
      </c>
      <c r="BC3280" s="19">
        <v>31445650.690295599</v>
      </c>
      <c r="BD3280" s="19">
        <v>32942252.876778599</v>
      </c>
      <c r="BE3280" s="19">
        <v>73575385.690885395</v>
      </c>
      <c r="BF3280" s="19">
        <v>100738006.77736101</v>
      </c>
      <c r="BG3280" s="19">
        <v>35953178.293265</v>
      </c>
      <c r="BH3280" s="19">
        <v>28492691.025435001</v>
      </c>
      <c r="BI3280" s="19">
        <v>47030.709569134902</v>
      </c>
      <c r="BJ3280" s="19">
        <v>22808689.337007798</v>
      </c>
      <c r="BK3280" s="19">
        <v>50673022.854561098</v>
      </c>
      <c r="BL3280" s="19">
        <v>13522825.460937001</v>
      </c>
      <c r="BM3280" s="19">
        <v>84490.603987824099</v>
      </c>
      <c r="BN3280" s="19">
        <v>29663363.279538602</v>
      </c>
      <c r="BO3280" s="19">
        <v>146834403.01214501</v>
      </c>
      <c r="BP3280" s="19">
        <v>49023.555370657697</v>
      </c>
      <c r="BQ3280" s="19">
        <v>26675171.845244601</v>
      </c>
      <c r="BR3280" s="19">
        <v>138837.29432782999</v>
      </c>
      <c r="BS3280" s="19">
        <v>74680.910813464201</v>
      </c>
      <c r="BT3280" s="19">
        <v>84632.417955647994</v>
      </c>
      <c r="BU3280" s="19">
        <v>77863.992415903005</v>
      </c>
      <c r="BV3280" s="19">
        <v>53677.024710943901</v>
      </c>
      <c r="BW3280" s="19">
        <v>109748.893649866</v>
      </c>
      <c r="BX3280" s="19">
        <v>60626.459295553897</v>
      </c>
      <c r="BY3280" s="19">
        <v>64359.7441030021</v>
      </c>
      <c r="BZ3280" s="19">
        <v>62077.4003332969</v>
      </c>
      <c r="CA3280" s="19">
        <v>79644.185807155198</v>
      </c>
      <c r="CB3280" s="19">
        <v>56280.262764906503</v>
      </c>
      <c r="CC3280" s="19">
        <v>42452.059625298898</v>
      </c>
      <c r="CD3280" s="19">
        <v>42378.606606679503</v>
      </c>
      <c r="CE3280" s="19">
        <v>88838.795511459801</v>
      </c>
    </row>
    <row r="3281" spans="1:83">
      <c r="A3281" s="18">
        <v>22429</v>
      </c>
      <c r="B3281" s="18" t="s">
        <v>878</v>
      </c>
      <c r="C3281" s="18" t="s">
        <v>879</v>
      </c>
      <c r="D3281" s="18" t="s">
        <v>116</v>
      </c>
      <c r="E3281" s="18" t="s">
        <v>114</v>
      </c>
      <c r="F3281" s="18" t="s">
        <v>115</v>
      </c>
      <c r="G3281" s="18" t="s">
        <v>116</v>
      </c>
      <c r="H3281" s="18" t="s">
        <v>114</v>
      </c>
      <c r="J3281" s="18">
        <v>-0.5</v>
      </c>
      <c r="K3281" s="18">
        <v>238.12038999999999</v>
      </c>
      <c r="L3281" s="18">
        <v>239.1277</v>
      </c>
      <c r="M3281" s="18">
        <v>7.9560000000000004</v>
      </c>
      <c r="N3281" s="18">
        <v>929305.57750000001</v>
      </c>
      <c r="O3281" s="18">
        <v>9</v>
      </c>
      <c r="P3281" s="18">
        <v>0</v>
      </c>
      <c r="S3281" s="18" t="s">
        <v>118</v>
      </c>
      <c r="T3281" s="18">
        <v>5</v>
      </c>
      <c r="U3281" s="18" t="s">
        <v>802</v>
      </c>
      <c r="V3281" s="18" t="b">
        <v>1</v>
      </c>
      <c r="W3281" s="20">
        <v>0.92592592592592604</v>
      </c>
      <c r="X3281" s="20">
        <v>1</v>
      </c>
      <c r="Y3281" s="19">
        <v>112151625.386462</v>
      </c>
      <c r="Z3281" s="19">
        <v>46244304.800736099</v>
      </c>
      <c r="AA3281" s="19">
        <v>185907582.11143899</v>
      </c>
      <c r="AB3281" s="19">
        <v>40873062.3968089</v>
      </c>
      <c r="AC3281" s="19">
        <v>107110428.95480099</v>
      </c>
      <c r="AD3281" s="19">
        <v>55143.880361755</v>
      </c>
      <c r="AE3281" s="19">
        <v>31948964.554570898</v>
      </c>
      <c r="AF3281" s="19">
        <v>130558731.155</v>
      </c>
      <c r="AG3281" s="19">
        <v>28047794.047719799</v>
      </c>
      <c r="AH3281" s="19">
        <v>125996340.935377</v>
      </c>
      <c r="AI3281" s="19">
        <v>23871626.047422498</v>
      </c>
      <c r="AJ3281" s="19">
        <v>37762.133882739698</v>
      </c>
      <c r="AK3281" s="19">
        <v>80734178.628455207</v>
      </c>
      <c r="AL3281" s="19">
        <v>105025040.274395</v>
      </c>
      <c r="AM3281" s="19">
        <v>34348927.327532597</v>
      </c>
      <c r="AN3281" s="19">
        <v>48031881.771581396</v>
      </c>
      <c r="AO3281" s="19">
        <v>24679501.654343098</v>
      </c>
      <c r="AP3281" s="19">
        <v>30909632.941646099</v>
      </c>
      <c r="AQ3281" s="19">
        <v>39429368.319619402</v>
      </c>
      <c r="AR3281" s="19">
        <v>19541464.332157001</v>
      </c>
      <c r="AS3281" s="19">
        <v>29326740.175282899</v>
      </c>
      <c r="AT3281" s="19">
        <v>35223933.788239501</v>
      </c>
      <c r="AU3281" s="19">
        <v>65094131.519008398</v>
      </c>
      <c r="AV3281" s="19">
        <v>24754211.309455201</v>
      </c>
      <c r="AW3281" s="19">
        <v>46713624.063375898</v>
      </c>
      <c r="AX3281" s="19">
        <v>26114609.307765499</v>
      </c>
      <c r="AY3281" s="19">
        <v>90767243.362765104</v>
      </c>
      <c r="AZ3281" s="19">
        <v>53383866.0808146</v>
      </c>
      <c r="BA3281" s="19">
        <v>38924119.657406799</v>
      </c>
      <c r="BB3281" s="19">
        <v>99576344.934360206</v>
      </c>
      <c r="BC3281" s="19">
        <v>24223603.8948377</v>
      </c>
      <c r="BD3281" s="19">
        <v>59466794.712647803</v>
      </c>
      <c r="BE3281" s="19">
        <v>122179824.277779</v>
      </c>
      <c r="BF3281" s="19">
        <v>82996869.630562097</v>
      </c>
      <c r="BG3281" s="19">
        <v>95576937.080035597</v>
      </c>
      <c r="BH3281" s="19">
        <v>22526642.2458538</v>
      </c>
      <c r="BI3281" s="19">
        <v>22701164.779634099</v>
      </c>
      <c r="BJ3281" s="19">
        <v>19373123.576907001</v>
      </c>
      <c r="BK3281" s="19">
        <v>67960900.553069994</v>
      </c>
      <c r="BL3281" s="19">
        <v>28040737.788052998</v>
      </c>
      <c r="BM3281" s="19">
        <v>46043668.353664704</v>
      </c>
      <c r="BN3281" s="19">
        <v>25346954.9561482</v>
      </c>
      <c r="BO3281" s="19">
        <v>94832932.370125502</v>
      </c>
      <c r="BP3281" s="19">
        <v>21569346.501109201</v>
      </c>
      <c r="BQ3281" s="19">
        <v>54840204.970866904</v>
      </c>
      <c r="BR3281" s="19">
        <v>76643527.950765699</v>
      </c>
      <c r="BS3281" s="19">
        <v>22704730.5056221</v>
      </c>
      <c r="BT3281" s="19">
        <v>52213830.930620901</v>
      </c>
      <c r="BU3281" s="19">
        <v>31972203.5681752</v>
      </c>
      <c r="BV3281" s="19">
        <v>28607210.3579956</v>
      </c>
      <c r="BW3281" s="19">
        <v>43194519.318746403</v>
      </c>
      <c r="BX3281" s="19">
        <v>19593066.925618902</v>
      </c>
      <c r="BY3281" s="19">
        <v>27891211.9211662</v>
      </c>
      <c r="BZ3281" s="19">
        <v>26262290.1414194</v>
      </c>
      <c r="CA3281" s="19">
        <v>38400736.764809899</v>
      </c>
      <c r="CB3281" s="19">
        <v>23525479.626922399</v>
      </c>
      <c r="CC3281" s="19">
        <v>18580126.742952101</v>
      </c>
      <c r="CD3281" s="19">
        <v>18030039.742952</v>
      </c>
      <c r="CE3281" s="19">
        <v>41582769.789924704</v>
      </c>
    </row>
    <row r="3282" spans="1:83">
      <c r="A3282" s="18">
        <v>22434</v>
      </c>
      <c r="C3282" s="18" t="s">
        <v>4105</v>
      </c>
      <c r="D3282" s="18" t="s">
        <v>116</v>
      </c>
      <c r="E3282" s="18" t="s">
        <v>114</v>
      </c>
      <c r="F3282" s="18" t="s">
        <v>114</v>
      </c>
      <c r="G3282" s="18" t="s">
        <v>114</v>
      </c>
      <c r="H3282" s="18" t="s">
        <v>114</v>
      </c>
      <c r="J3282" s="18">
        <v>-1.63</v>
      </c>
      <c r="K3282" s="18">
        <v>298.02796999999998</v>
      </c>
      <c r="L3282" s="18">
        <v>299.03557999999998</v>
      </c>
      <c r="M3282" s="18">
        <v>1.6679999999999999</v>
      </c>
      <c r="N3282" s="18">
        <v>929141.46129999997</v>
      </c>
      <c r="O3282" s="18">
        <v>0</v>
      </c>
      <c r="P3282" s="18">
        <v>0</v>
      </c>
      <c r="S3282" s="18" t="s">
        <v>118</v>
      </c>
      <c r="T3282" s="18">
        <v>2</v>
      </c>
      <c r="U3282" s="18" t="s">
        <v>802</v>
      </c>
      <c r="V3282" s="18" t="b">
        <v>0</v>
      </c>
      <c r="W3282" s="20">
        <v>0.62962962962962998</v>
      </c>
      <c r="X3282" s="20">
        <v>0.75</v>
      </c>
      <c r="Y3282" s="19">
        <v>211063.24240400901</v>
      </c>
      <c r="Z3282" s="19">
        <v>7612744.7604848901</v>
      </c>
      <c r="AA3282" s="19">
        <v>302507.99905691098</v>
      </c>
      <c r="AB3282" s="19">
        <v>19534184.171997901</v>
      </c>
      <c r="AC3282" s="19">
        <v>202761.79347830301</v>
      </c>
      <c r="AD3282" s="19">
        <v>20736785.497662801</v>
      </c>
      <c r="AE3282" s="19">
        <v>26931967.406949501</v>
      </c>
      <c r="AF3282" s="19">
        <v>246797.54089740699</v>
      </c>
      <c r="AG3282" s="19">
        <v>25987154.3916515</v>
      </c>
      <c r="AH3282" s="19">
        <v>9142302.5448536593</v>
      </c>
      <c r="AI3282" s="19">
        <v>22466444.7839141</v>
      </c>
      <c r="AJ3282" s="19">
        <v>25131139.050156601</v>
      </c>
      <c r="AK3282" s="19">
        <v>164147.76214103101</v>
      </c>
      <c r="AL3282" s="19">
        <v>187445.37779147099</v>
      </c>
      <c r="AM3282" s="19">
        <v>85852.124718513893</v>
      </c>
      <c r="AN3282" s="19">
        <v>23294595.8197059</v>
      </c>
      <c r="AO3282" s="19">
        <v>74138.1008370583</v>
      </c>
      <c r="AP3282" s="19">
        <v>18941224.210793901</v>
      </c>
      <c r="AQ3282" s="19">
        <v>19288524.755852502</v>
      </c>
      <c r="AR3282" s="19">
        <v>22873797.732244801</v>
      </c>
      <c r="AS3282" s="19">
        <v>72318.6274561951</v>
      </c>
      <c r="AT3282" s="19">
        <v>20518620.336647399</v>
      </c>
      <c r="AU3282" s="19">
        <v>4985942.43433089</v>
      </c>
      <c r="AV3282" s="19">
        <v>16195173.486996301</v>
      </c>
      <c r="AW3282" s="19">
        <v>8929348.4837861992</v>
      </c>
      <c r="AX3282" s="19">
        <v>11257123.4476058</v>
      </c>
      <c r="AY3282" s="19">
        <v>165758.196350452</v>
      </c>
      <c r="AZ3282" s="19">
        <v>107552.178623912</v>
      </c>
      <c r="BA3282" s="19">
        <v>16853867.329774801</v>
      </c>
      <c r="BB3282" s="19">
        <v>211094.34997347501</v>
      </c>
      <c r="BC3282" s="19">
        <v>62937.009110873303</v>
      </c>
      <c r="BD3282" s="19">
        <v>4410129.8489825996</v>
      </c>
      <c r="BE3282" s="19">
        <v>178704.60351362301</v>
      </c>
      <c r="BF3282" s="19">
        <v>168766.74855896301</v>
      </c>
      <c r="BG3282" s="19">
        <v>9470505.9738307707</v>
      </c>
      <c r="BH3282" s="19">
        <v>26094551.4690088</v>
      </c>
      <c r="BI3282" s="19">
        <v>22099709.5922659</v>
      </c>
      <c r="BJ3282" s="19">
        <v>28440309.276386298</v>
      </c>
      <c r="BK3282" s="19">
        <v>24976304.7419925</v>
      </c>
      <c r="BL3282" s="19">
        <v>13617387.1931722</v>
      </c>
      <c r="BM3282" s="19">
        <v>11731275.369602</v>
      </c>
      <c r="BN3282" s="19">
        <v>25646661.7272215</v>
      </c>
      <c r="BO3282" s="19">
        <v>209591.61585109399</v>
      </c>
      <c r="BP3282" s="19">
        <v>11249221.5813835</v>
      </c>
      <c r="BQ3282" s="19">
        <v>14678369.6030782</v>
      </c>
      <c r="BR3282" s="19">
        <v>7654498.1453338005</v>
      </c>
      <c r="BS3282" s="19">
        <v>7705456.8094611699</v>
      </c>
      <c r="BT3282" s="19">
        <v>14423535.891880101</v>
      </c>
      <c r="BU3282" s="19">
        <v>17011331.4790789</v>
      </c>
      <c r="BV3282" s="19">
        <v>14601475.8423403</v>
      </c>
      <c r="BW3282" s="19">
        <v>16696687.8913115</v>
      </c>
      <c r="BX3282" s="19">
        <v>19921388.160576601</v>
      </c>
      <c r="BY3282" s="19">
        <v>21553758.770693701</v>
      </c>
      <c r="BZ3282" s="19">
        <v>29577646.773646701</v>
      </c>
      <c r="CA3282" s="19">
        <v>11742461.647709699</v>
      </c>
      <c r="CB3282" s="19">
        <v>56280.262764906503</v>
      </c>
      <c r="CC3282" s="19">
        <v>3981575.60163446</v>
      </c>
      <c r="CD3282" s="19">
        <v>17967777.297256</v>
      </c>
      <c r="CE3282" s="19">
        <v>88838.795511459801</v>
      </c>
    </row>
    <row r="3283" spans="1:83">
      <c r="A3283" s="18">
        <v>22477</v>
      </c>
      <c r="C3283" s="18" t="s">
        <v>4106</v>
      </c>
      <c r="D3283" s="18" t="s">
        <v>116</v>
      </c>
      <c r="E3283" s="18" t="s">
        <v>114</v>
      </c>
      <c r="F3283" s="18" t="s">
        <v>114</v>
      </c>
      <c r="G3283" s="18" t="s">
        <v>114</v>
      </c>
      <c r="H3283" s="18" t="s">
        <v>114</v>
      </c>
      <c r="J3283" s="18">
        <v>3.74</v>
      </c>
      <c r="K3283" s="18">
        <v>208.11927</v>
      </c>
      <c r="L3283" s="18">
        <v>417.24588</v>
      </c>
      <c r="M3283" s="18">
        <v>4.0259999999999998</v>
      </c>
      <c r="N3283" s="18">
        <v>926123.94889999996</v>
      </c>
      <c r="O3283" s="18">
        <v>0</v>
      </c>
      <c r="P3283" s="18">
        <v>0</v>
      </c>
      <c r="S3283" s="18" t="s">
        <v>118</v>
      </c>
      <c r="T3283" s="18">
        <v>1</v>
      </c>
      <c r="U3283" s="18" t="s">
        <v>809</v>
      </c>
      <c r="V3283" s="18" t="b">
        <v>0</v>
      </c>
      <c r="W3283" s="20">
        <v>0.48148148148148101</v>
      </c>
      <c r="X3283" s="20">
        <v>0.65625</v>
      </c>
      <c r="Y3283" s="19">
        <v>211063.24240400901</v>
      </c>
      <c r="Z3283" s="19">
        <v>89712.935311184003</v>
      </c>
      <c r="AA3283" s="19">
        <v>302507.99905691098</v>
      </c>
      <c r="AB3283" s="19">
        <v>81474.388556081496</v>
      </c>
      <c r="AC3283" s="19">
        <v>202761.79347830301</v>
      </c>
      <c r="AD3283" s="19">
        <v>4405617.5278131999</v>
      </c>
      <c r="AE3283" s="19">
        <v>33983832.741053097</v>
      </c>
      <c r="AF3283" s="19">
        <v>246797.54089740699</v>
      </c>
      <c r="AG3283" s="19">
        <v>1941704.6036039901</v>
      </c>
      <c r="AH3283" s="19">
        <v>213770.07762069799</v>
      </c>
      <c r="AI3283" s="19">
        <v>47802.709287413403</v>
      </c>
      <c r="AJ3283" s="19">
        <v>15647781.1734458</v>
      </c>
      <c r="AK3283" s="19">
        <v>164147.76214103101</v>
      </c>
      <c r="AL3283" s="19">
        <v>187445.37779147099</v>
      </c>
      <c r="AM3283" s="19">
        <v>3754469.3605092401</v>
      </c>
      <c r="AN3283" s="19">
        <v>13270143.806853799</v>
      </c>
      <c r="AO3283" s="19">
        <v>7110897.7136437297</v>
      </c>
      <c r="AP3283" s="19">
        <v>58502.331954147201</v>
      </c>
      <c r="AQ3283" s="19">
        <v>1401551.22771003</v>
      </c>
      <c r="AR3283" s="19">
        <v>4751749.1954161897</v>
      </c>
      <c r="AS3283" s="19">
        <v>4172434.1054655998</v>
      </c>
      <c r="AT3283" s="19">
        <v>3485991.2436144901</v>
      </c>
      <c r="AU3283" s="19">
        <v>139624.610384292</v>
      </c>
      <c r="AV3283" s="19">
        <v>5196393.1288605202</v>
      </c>
      <c r="AW3283" s="19">
        <v>3321772.9524846501</v>
      </c>
      <c r="AX3283" s="19">
        <v>73579.681769493298</v>
      </c>
      <c r="AY3283" s="19">
        <v>165758.196350452</v>
      </c>
      <c r="AZ3283" s="19">
        <v>4754727.48461999</v>
      </c>
      <c r="BA3283" s="19">
        <v>6066799.7072150204</v>
      </c>
      <c r="BB3283" s="19">
        <v>211094.34997347501</v>
      </c>
      <c r="BC3283" s="19">
        <v>43922329.667850196</v>
      </c>
      <c r="BD3283" s="19">
        <v>130916.54913210199</v>
      </c>
      <c r="BE3283" s="19">
        <v>178704.60351362301</v>
      </c>
      <c r="BF3283" s="19">
        <v>168766.74855896301</v>
      </c>
      <c r="BG3283" s="19">
        <v>142987.251866862</v>
      </c>
      <c r="BH3283" s="19">
        <v>32783561.495853599</v>
      </c>
      <c r="BI3283" s="19">
        <v>2898885.3930188399</v>
      </c>
      <c r="BJ3283" s="19">
        <v>27101222.566888999</v>
      </c>
      <c r="BK3283" s="19">
        <v>97048.858051087198</v>
      </c>
      <c r="BL3283" s="19">
        <v>7455443.0203686403</v>
      </c>
      <c r="BM3283" s="19">
        <v>29664130.786805701</v>
      </c>
      <c r="BN3283" s="19">
        <v>19817948.966704201</v>
      </c>
      <c r="BO3283" s="19">
        <v>209591.61585109399</v>
      </c>
      <c r="BP3283" s="19">
        <v>2333028.2141613499</v>
      </c>
      <c r="BQ3283" s="19">
        <v>1551083.6867998301</v>
      </c>
      <c r="BR3283" s="19">
        <v>138837.29432782999</v>
      </c>
      <c r="BS3283" s="19">
        <v>5049705.4765801001</v>
      </c>
      <c r="BT3283" s="19">
        <v>84632.417955647994</v>
      </c>
      <c r="BU3283" s="19">
        <v>1563570.32877313</v>
      </c>
      <c r="BV3283" s="19">
        <v>4775058.6591506498</v>
      </c>
      <c r="BW3283" s="19">
        <v>109748.893649866</v>
      </c>
      <c r="BX3283" s="19">
        <v>3987753.8442937601</v>
      </c>
      <c r="BY3283" s="19">
        <v>5818316.9712261697</v>
      </c>
      <c r="BZ3283" s="19">
        <v>4295037.4311702801</v>
      </c>
      <c r="CA3283" s="19">
        <v>3838610.8067761902</v>
      </c>
      <c r="CB3283" s="19">
        <v>56280.262764906503</v>
      </c>
      <c r="CC3283" s="19">
        <v>2375156.90618387</v>
      </c>
      <c r="CD3283" s="19">
        <v>13856521.703169901</v>
      </c>
      <c r="CE3283" s="19">
        <v>25962759.992408101</v>
      </c>
    </row>
    <row r="3284" spans="1:83">
      <c r="A3284" s="18">
        <v>22495</v>
      </c>
      <c r="C3284" s="18" t="s">
        <v>4107</v>
      </c>
      <c r="D3284" s="18" t="s">
        <v>116</v>
      </c>
      <c r="E3284" s="18" t="s">
        <v>114</v>
      </c>
      <c r="F3284" s="18" t="s">
        <v>334</v>
      </c>
      <c r="G3284" s="18" t="s">
        <v>334</v>
      </c>
      <c r="H3284" s="18" t="s">
        <v>114</v>
      </c>
      <c r="J3284" s="18">
        <v>-1.17</v>
      </c>
      <c r="K3284" s="18">
        <v>851.17409999999995</v>
      </c>
      <c r="L3284" s="18">
        <v>426.59464000000003</v>
      </c>
      <c r="M3284" s="18">
        <v>7.7320000000000002</v>
      </c>
      <c r="N3284" s="18">
        <v>925353.30409999995</v>
      </c>
      <c r="O3284" s="18">
        <v>11</v>
      </c>
      <c r="P3284" s="18">
        <v>0</v>
      </c>
      <c r="S3284" s="18" t="s">
        <v>118</v>
      </c>
      <c r="T3284" s="18">
        <v>1</v>
      </c>
      <c r="U3284" s="18" t="s">
        <v>802</v>
      </c>
      <c r="V3284" s="18" t="b">
        <v>1</v>
      </c>
      <c r="W3284" s="20">
        <v>0.81481481481481499</v>
      </c>
      <c r="X3284" s="20">
        <v>0.875</v>
      </c>
      <c r="Y3284" s="19">
        <v>56739668.281504698</v>
      </c>
      <c r="Z3284" s="19">
        <v>45238271.352296203</v>
      </c>
      <c r="AA3284" s="19">
        <v>302507.99905691098</v>
      </c>
      <c r="AB3284" s="19">
        <v>55786823.963477597</v>
      </c>
      <c r="AC3284" s="19">
        <v>100911778.404423</v>
      </c>
      <c r="AD3284" s="19">
        <v>55143.880361755</v>
      </c>
      <c r="AE3284" s="19">
        <v>24567661.312815901</v>
      </c>
      <c r="AF3284" s="19">
        <v>86687066.624881804</v>
      </c>
      <c r="AG3284" s="19">
        <v>64152.505638069299</v>
      </c>
      <c r="AH3284" s="19">
        <v>51529395.118876196</v>
      </c>
      <c r="AI3284" s="19">
        <v>18283745.585340999</v>
      </c>
      <c r="AJ3284" s="19">
        <v>13564833.1651053</v>
      </c>
      <c r="AK3284" s="19">
        <v>84626109.587962896</v>
      </c>
      <c r="AL3284" s="19">
        <v>187445.37779147099</v>
      </c>
      <c r="AM3284" s="19">
        <v>16750174.0685078</v>
      </c>
      <c r="AN3284" s="19">
        <v>18001562.471011199</v>
      </c>
      <c r="AO3284" s="19">
        <v>36161933.973701</v>
      </c>
      <c r="AP3284" s="19">
        <v>36182090.983792298</v>
      </c>
      <c r="AQ3284" s="19">
        <v>34309293.5634005</v>
      </c>
      <c r="AR3284" s="19">
        <v>9463985.0305005405</v>
      </c>
      <c r="AS3284" s="19">
        <v>24791345.665410198</v>
      </c>
      <c r="AT3284" s="19">
        <v>16599257.810794</v>
      </c>
      <c r="AU3284" s="19">
        <v>31498741.855520099</v>
      </c>
      <c r="AV3284" s="19">
        <v>11277658.448988199</v>
      </c>
      <c r="AW3284" s="19">
        <v>42543178.215200603</v>
      </c>
      <c r="AX3284" s="19">
        <v>73579.681769493298</v>
      </c>
      <c r="AY3284" s="19">
        <v>74163341.9779955</v>
      </c>
      <c r="AZ3284" s="19">
        <v>35295290.415942803</v>
      </c>
      <c r="BA3284" s="19">
        <v>32083959.836393598</v>
      </c>
      <c r="BB3284" s="19">
        <v>86068373.928526402</v>
      </c>
      <c r="BC3284" s="19">
        <v>36283666.085426703</v>
      </c>
      <c r="BD3284" s="19">
        <v>130916.54913210199</v>
      </c>
      <c r="BE3284" s="19">
        <v>87773931.720416993</v>
      </c>
      <c r="BF3284" s="19">
        <v>86369473.108221099</v>
      </c>
      <c r="BG3284" s="19">
        <v>142987.251866862</v>
      </c>
      <c r="BH3284" s="19">
        <v>15355574.1354376</v>
      </c>
      <c r="BI3284" s="19">
        <v>17103236.946265802</v>
      </c>
      <c r="BJ3284" s="19">
        <v>17109597.843678501</v>
      </c>
      <c r="BK3284" s="19">
        <v>34360532.524572603</v>
      </c>
      <c r="BL3284" s="19">
        <v>24491963.031174298</v>
      </c>
      <c r="BM3284" s="19">
        <v>30777093.203845698</v>
      </c>
      <c r="BN3284" s="19">
        <v>10728314.5378785</v>
      </c>
      <c r="BO3284" s="19">
        <v>117026986.82560299</v>
      </c>
      <c r="BP3284" s="19">
        <v>26913450.8394471</v>
      </c>
      <c r="BQ3284" s="19">
        <v>20567379.636854101</v>
      </c>
      <c r="BR3284" s="19">
        <v>63367211.5972322</v>
      </c>
      <c r="BS3284" s="19">
        <v>16570082.218280001</v>
      </c>
      <c r="BT3284" s="19">
        <v>21651265.804803599</v>
      </c>
      <c r="BU3284" s="19">
        <v>35162204.217302099</v>
      </c>
      <c r="BV3284" s="19">
        <v>53677.024710943901</v>
      </c>
      <c r="BW3284" s="19">
        <v>63054584.184979901</v>
      </c>
      <c r="BX3284" s="19">
        <v>40696583.695461698</v>
      </c>
      <c r="BY3284" s="19">
        <v>32501971.797599699</v>
      </c>
      <c r="BZ3284" s="19">
        <v>27459214.765922099</v>
      </c>
      <c r="CA3284" s="19">
        <v>16863008.3772748</v>
      </c>
      <c r="CB3284" s="19">
        <v>56280.262764906503</v>
      </c>
      <c r="CC3284" s="19">
        <v>10489861.764748599</v>
      </c>
      <c r="CD3284" s="19">
        <v>29550470.837993499</v>
      </c>
      <c r="CE3284" s="19">
        <v>22517376.187894799</v>
      </c>
    </row>
    <row r="3285" spans="1:83">
      <c r="A3285" s="18">
        <v>22505</v>
      </c>
      <c r="B3285" s="18" t="s">
        <v>3469</v>
      </c>
      <c r="C3285" s="18" t="s">
        <v>3470</v>
      </c>
      <c r="D3285" s="18" t="s">
        <v>116</v>
      </c>
      <c r="E3285" s="18" t="s">
        <v>114</v>
      </c>
      <c r="F3285" s="18" t="s">
        <v>115</v>
      </c>
      <c r="G3285" s="18" t="s">
        <v>116</v>
      </c>
      <c r="H3285" s="18" t="s">
        <v>114</v>
      </c>
      <c r="J3285" s="18">
        <v>-1.05</v>
      </c>
      <c r="K3285" s="18">
        <v>292.16714999999999</v>
      </c>
      <c r="L3285" s="18">
        <v>293.17401000000001</v>
      </c>
      <c r="M3285" s="18">
        <v>8.7929999999999993</v>
      </c>
      <c r="N3285" s="18">
        <v>924619.58409999998</v>
      </c>
      <c r="O3285" s="18">
        <v>12</v>
      </c>
      <c r="P3285" s="18">
        <v>0</v>
      </c>
      <c r="S3285" s="18" t="s">
        <v>118</v>
      </c>
      <c r="T3285" s="18">
        <v>2</v>
      </c>
      <c r="U3285" s="18" t="s">
        <v>802</v>
      </c>
      <c r="V3285" s="18" t="b">
        <v>1</v>
      </c>
      <c r="W3285" s="20">
        <v>0.592592592592593</v>
      </c>
      <c r="X3285" s="20">
        <v>0.40625</v>
      </c>
      <c r="Y3285" s="19">
        <v>109362914.46749701</v>
      </c>
      <c r="Z3285" s="19">
        <v>50353926.827696003</v>
      </c>
      <c r="AA3285" s="19">
        <v>136182351.44567499</v>
      </c>
      <c r="AB3285" s="19">
        <v>45670714.005209699</v>
      </c>
      <c r="AC3285" s="19">
        <v>202761.79347830301</v>
      </c>
      <c r="AD3285" s="19">
        <v>26218234.786853101</v>
      </c>
      <c r="AE3285" s="19">
        <v>40320924.197891198</v>
      </c>
      <c r="AF3285" s="19">
        <v>246797.54089740699</v>
      </c>
      <c r="AG3285" s="19">
        <v>64152.505638069299</v>
      </c>
      <c r="AH3285" s="19">
        <v>99710075.315056205</v>
      </c>
      <c r="AI3285" s="19">
        <v>47802.709287413403</v>
      </c>
      <c r="AJ3285" s="19">
        <v>19864787.183484901</v>
      </c>
      <c r="AK3285" s="19">
        <v>86522431.068243995</v>
      </c>
      <c r="AL3285" s="19">
        <v>187445.37779147099</v>
      </c>
      <c r="AM3285" s="19">
        <v>85852.124718513893</v>
      </c>
      <c r="AN3285" s="19">
        <v>73007.899572116206</v>
      </c>
      <c r="AO3285" s="19">
        <v>43861430.226683304</v>
      </c>
      <c r="AP3285" s="19">
        <v>58502.331954147201</v>
      </c>
      <c r="AQ3285" s="19">
        <v>39299646.830184497</v>
      </c>
      <c r="AR3285" s="19">
        <v>23928876.559379298</v>
      </c>
      <c r="AS3285" s="19">
        <v>72318.6274561951</v>
      </c>
      <c r="AT3285" s="19">
        <v>30540244.691720001</v>
      </c>
      <c r="AU3285" s="19">
        <v>62237432.545178898</v>
      </c>
      <c r="AV3285" s="19">
        <v>57029.357966701697</v>
      </c>
      <c r="AW3285" s="19">
        <v>97553.535244377999</v>
      </c>
      <c r="AX3285" s="19">
        <v>34914101.908294298</v>
      </c>
      <c r="AY3285" s="19">
        <v>81322960.101640701</v>
      </c>
      <c r="AZ3285" s="19">
        <v>107552.178623912</v>
      </c>
      <c r="BA3285" s="19">
        <v>49055714.736340202</v>
      </c>
      <c r="BB3285" s="19">
        <v>211094.34997347501</v>
      </c>
      <c r="BC3285" s="19">
        <v>62937.009110873303</v>
      </c>
      <c r="BD3285" s="19">
        <v>63048263.258874498</v>
      </c>
      <c r="BE3285" s="19">
        <v>178704.60351362301</v>
      </c>
      <c r="BF3285" s="19">
        <v>86353813.190226406</v>
      </c>
      <c r="BG3285" s="19">
        <v>142987.251866862</v>
      </c>
      <c r="BH3285" s="19">
        <v>66844.4046139891</v>
      </c>
      <c r="BI3285" s="19">
        <v>47030.709569134902</v>
      </c>
      <c r="BJ3285" s="19">
        <v>40620.2248290192</v>
      </c>
      <c r="BK3285" s="19">
        <v>51739809.509361602</v>
      </c>
      <c r="BL3285" s="19">
        <v>32932022.753655501</v>
      </c>
      <c r="BM3285" s="19">
        <v>43369048.367544502</v>
      </c>
      <c r="BN3285" s="19">
        <v>51593.885876908498</v>
      </c>
      <c r="BO3285" s="19">
        <v>209591.61585109399</v>
      </c>
      <c r="BP3285" s="19">
        <v>49023.555370657697</v>
      </c>
      <c r="BQ3285" s="19">
        <v>85057.759169334604</v>
      </c>
      <c r="BR3285" s="19">
        <v>71596407.084248498</v>
      </c>
      <c r="BS3285" s="19">
        <v>41157374.755282298</v>
      </c>
      <c r="BT3285" s="19">
        <v>84632.417955647994</v>
      </c>
      <c r="BU3285" s="19">
        <v>77863.992415903005</v>
      </c>
      <c r="BV3285" s="19">
        <v>53677.024710943901</v>
      </c>
      <c r="BW3285" s="19">
        <v>109748.893649866</v>
      </c>
      <c r="BX3285" s="19">
        <v>30755031.994406801</v>
      </c>
      <c r="BY3285" s="19">
        <v>31255215.060666502</v>
      </c>
      <c r="BZ3285" s="19">
        <v>62077.4003332969</v>
      </c>
      <c r="CA3285" s="19">
        <v>37713147.889120802</v>
      </c>
      <c r="CB3285" s="19">
        <v>24673804.990825798</v>
      </c>
      <c r="CC3285" s="19">
        <v>42452.059625298898</v>
      </c>
      <c r="CD3285" s="19">
        <v>42378.606606679503</v>
      </c>
      <c r="CE3285" s="19">
        <v>45472427.634554401</v>
      </c>
    </row>
    <row r="3286" spans="1:83">
      <c r="A3286" s="18">
        <v>22512</v>
      </c>
      <c r="C3286" s="18" t="s">
        <v>4108</v>
      </c>
      <c r="D3286" s="18" t="s">
        <v>116</v>
      </c>
      <c r="E3286" s="18" t="s">
        <v>114</v>
      </c>
      <c r="F3286" s="18" t="s">
        <v>114</v>
      </c>
      <c r="G3286" s="18" t="s">
        <v>334</v>
      </c>
      <c r="H3286" s="18" t="s">
        <v>114</v>
      </c>
      <c r="J3286" s="18">
        <v>3.29</v>
      </c>
      <c r="K3286" s="18">
        <v>392.14706000000001</v>
      </c>
      <c r="L3286" s="18">
        <v>393.15408000000002</v>
      </c>
      <c r="M3286" s="18">
        <v>7.4379999999999997</v>
      </c>
      <c r="N3286" s="18">
        <v>923971.04099999997</v>
      </c>
      <c r="O3286" s="18">
        <v>7</v>
      </c>
      <c r="P3286" s="18">
        <v>0</v>
      </c>
      <c r="S3286" s="18" t="s">
        <v>118</v>
      </c>
      <c r="T3286" s="18">
        <v>4</v>
      </c>
      <c r="U3286" s="18" t="s">
        <v>802</v>
      </c>
      <c r="V3286" s="18" t="b">
        <v>1</v>
      </c>
      <c r="W3286" s="20">
        <v>0.96296296296296302</v>
      </c>
      <c r="X3286" s="20">
        <v>0.96875</v>
      </c>
      <c r="Y3286" s="19">
        <v>57199627.523022898</v>
      </c>
      <c r="Z3286" s="19">
        <v>38951693.9261792</v>
      </c>
      <c r="AA3286" s="19">
        <v>57619151.638925098</v>
      </c>
      <c r="AB3286" s="19">
        <v>26004469.988042101</v>
      </c>
      <c r="AC3286" s="19">
        <v>62905360.793382503</v>
      </c>
      <c r="AD3286" s="19">
        <v>25250775.5296317</v>
      </c>
      <c r="AE3286" s="19">
        <v>25871771.095839899</v>
      </c>
      <c r="AF3286" s="19">
        <v>74703006.136367694</v>
      </c>
      <c r="AG3286" s="19">
        <v>28600495.265217099</v>
      </c>
      <c r="AH3286" s="19">
        <v>60318327.645311698</v>
      </c>
      <c r="AI3286" s="19">
        <v>18668653.3452117</v>
      </c>
      <c r="AJ3286" s="19">
        <v>19826360.175557502</v>
      </c>
      <c r="AK3286" s="19">
        <v>54877901.366894901</v>
      </c>
      <c r="AL3286" s="19">
        <v>187445.37779147099</v>
      </c>
      <c r="AM3286" s="19">
        <v>19408253.242430702</v>
      </c>
      <c r="AN3286" s="19">
        <v>18598399.027282301</v>
      </c>
      <c r="AO3286" s="19">
        <v>21819464.972353</v>
      </c>
      <c r="AP3286" s="19">
        <v>27099639.4355896</v>
      </c>
      <c r="AQ3286" s="19">
        <v>31224173.156121001</v>
      </c>
      <c r="AR3286" s="19">
        <v>16429065.0308263</v>
      </c>
      <c r="AS3286" s="19">
        <v>31757599.427511401</v>
      </c>
      <c r="AT3286" s="19">
        <v>41824790.1137188</v>
      </c>
      <c r="AU3286" s="19">
        <v>27591462.3551386</v>
      </c>
      <c r="AV3286" s="19">
        <v>20728003.393095899</v>
      </c>
      <c r="AW3286" s="19">
        <v>56403134.746693701</v>
      </c>
      <c r="AX3286" s="19">
        <v>13708547.667095499</v>
      </c>
      <c r="AY3286" s="19">
        <v>47872957.663233303</v>
      </c>
      <c r="AZ3286" s="19">
        <v>39726518.3507175</v>
      </c>
      <c r="BA3286" s="19">
        <v>20928791.255573198</v>
      </c>
      <c r="BB3286" s="19">
        <v>64317896.566709198</v>
      </c>
      <c r="BC3286" s="19">
        <v>7829180.5891707102</v>
      </c>
      <c r="BD3286" s="19">
        <v>16812784.130048402</v>
      </c>
      <c r="BE3286" s="19">
        <v>41036993.460538201</v>
      </c>
      <c r="BF3286" s="19">
        <v>62160482.183898702</v>
      </c>
      <c r="BG3286" s="19">
        <v>48880925.315783598</v>
      </c>
      <c r="BH3286" s="19">
        <v>23028912.123655099</v>
      </c>
      <c r="BI3286" s="19">
        <v>24379967.508412998</v>
      </c>
      <c r="BJ3286" s="19">
        <v>3836865.1319446801</v>
      </c>
      <c r="BK3286" s="19">
        <v>22566383.746151101</v>
      </c>
      <c r="BL3286" s="19">
        <v>17201348.643884402</v>
      </c>
      <c r="BM3286" s="19">
        <v>37941038.601881698</v>
      </c>
      <c r="BN3286" s="19">
        <v>18243115.0293478</v>
      </c>
      <c r="BO3286" s="19">
        <v>75633048.645383298</v>
      </c>
      <c r="BP3286" s="19">
        <v>17607037.4628812</v>
      </c>
      <c r="BQ3286" s="19">
        <v>18780325.728793699</v>
      </c>
      <c r="BR3286" s="19">
        <v>45089259.531174198</v>
      </c>
      <c r="BS3286" s="19">
        <v>25795703.0371904</v>
      </c>
      <c r="BT3286" s="19">
        <v>19650181.729339801</v>
      </c>
      <c r="BU3286" s="19">
        <v>26380798.7411521</v>
      </c>
      <c r="BV3286" s="19">
        <v>53677.024710943901</v>
      </c>
      <c r="BW3286" s="19">
        <v>41223603.777937502</v>
      </c>
      <c r="BX3286" s="19">
        <v>11461353.602866299</v>
      </c>
      <c r="BY3286" s="19">
        <v>43445488.751489297</v>
      </c>
      <c r="BZ3286" s="19">
        <v>10209669.9917951</v>
      </c>
      <c r="CA3286" s="19">
        <v>25681190.933230001</v>
      </c>
      <c r="CB3286" s="19">
        <v>21344006.556738898</v>
      </c>
      <c r="CC3286" s="19">
        <v>10043739.858803401</v>
      </c>
      <c r="CD3286" s="19">
        <v>17480102.619005799</v>
      </c>
      <c r="CE3286" s="19">
        <v>20076955.6126794</v>
      </c>
    </row>
    <row r="3287" spans="1:83">
      <c r="A3287" s="18">
        <v>22579</v>
      </c>
      <c r="C3287" s="18" t="s">
        <v>1446</v>
      </c>
      <c r="D3287" s="18" t="s">
        <v>116</v>
      </c>
      <c r="E3287" s="18" t="s">
        <v>114</v>
      </c>
      <c r="F3287" s="18" t="s">
        <v>114</v>
      </c>
      <c r="G3287" s="18" t="s">
        <v>114</v>
      </c>
      <c r="H3287" s="18" t="s">
        <v>114</v>
      </c>
      <c r="J3287" s="18">
        <v>-0.32</v>
      </c>
      <c r="K3287" s="18">
        <v>228.18370999999999</v>
      </c>
      <c r="L3287" s="18">
        <v>229.19101000000001</v>
      </c>
      <c r="M3287" s="18">
        <v>6.2050000000000001</v>
      </c>
      <c r="N3287" s="18">
        <v>920429.73869999999</v>
      </c>
      <c r="O3287" s="18">
        <v>0</v>
      </c>
      <c r="P3287" s="18">
        <v>0</v>
      </c>
      <c r="S3287" s="18" t="s">
        <v>118</v>
      </c>
      <c r="T3287" s="18">
        <v>2</v>
      </c>
      <c r="U3287" s="18" t="s">
        <v>121</v>
      </c>
      <c r="V3287" s="18" t="b">
        <v>0</v>
      </c>
      <c r="W3287" s="20">
        <v>0.77777777777777801</v>
      </c>
      <c r="X3287" s="20">
        <v>0.625</v>
      </c>
      <c r="Y3287" s="19">
        <v>20595901.865369</v>
      </c>
      <c r="Z3287" s="19">
        <v>16338798.7533004</v>
      </c>
      <c r="AA3287" s="19">
        <v>23325483.201960102</v>
      </c>
      <c r="AB3287" s="19">
        <v>81474.388556081496</v>
      </c>
      <c r="AC3287" s="19">
        <v>202761.79347830301</v>
      </c>
      <c r="AD3287" s="19">
        <v>21080759.305262499</v>
      </c>
      <c r="AE3287" s="19">
        <v>28503658.127861701</v>
      </c>
      <c r="AF3287" s="19">
        <v>246797.54089740699</v>
      </c>
      <c r="AG3287" s="19">
        <v>19941404.819078099</v>
      </c>
      <c r="AH3287" s="19">
        <v>213770.07762069799</v>
      </c>
      <c r="AI3287" s="19">
        <v>20645962.206029199</v>
      </c>
      <c r="AJ3287" s="19">
        <v>37762.133882739698</v>
      </c>
      <c r="AK3287" s="19">
        <v>7821419.0122120697</v>
      </c>
      <c r="AL3287" s="19">
        <v>25089265.714848898</v>
      </c>
      <c r="AM3287" s="19">
        <v>59545896.9867149</v>
      </c>
      <c r="AN3287" s="19">
        <v>8040543.6251085298</v>
      </c>
      <c r="AO3287" s="19">
        <v>9021716.0038277991</v>
      </c>
      <c r="AP3287" s="19">
        <v>58502.331954147201</v>
      </c>
      <c r="AQ3287" s="19">
        <v>10094341.702759201</v>
      </c>
      <c r="AR3287" s="19">
        <v>8821885.1792252008</v>
      </c>
      <c r="AS3287" s="19">
        <v>36567415.637949698</v>
      </c>
      <c r="AT3287" s="19">
        <v>6817045.6277107298</v>
      </c>
      <c r="AU3287" s="19">
        <v>19105165.882871602</v>
      </c>
      <c r="AV3287" s="19">
        <v>11980739.451037399</v>
      </c>
      <c r="AW3287" s="19">
        <v>8001929.2297868105</v>
      </c>
      <c r="AX3287" s="19">
        <v>5527589.3426846098</v>
      </c>
      <c r="AY3287" s="19">
        <v>17705854.599482901</v>
      </c>
      <c r="AZ3287" s="19">
        <v>16501746.29865</v>
      </c>
      <c r="BA3287" s="19">
        <v>10105756.8789503</v>
      </c>
      <c r="BB3287" s="19">
        <v>16488474.1903094</v>
      </c>
      <c r="BC3287" s="19">
        <v>18653870.928259298</v>
      </c>
      <c r="BD3287" s="19">
        <v>6336849.7533908896</v>
      </c>
      <c r="BE3287" s="19">
        <v>10749623.5729782</v>
      </c>
      <c r="BF3287" s="19">
        <v>10954640.490493</v>
      </c>
      <c r="BG3287" s="19">
        <v>142987.251866862</v>
      </c>
      <c r="BH3287" s="19">
        <v>10822513.4877949</v>
      </c>
      <c r="BI3287" s="19">
        <v>9533589.9478756897</v>
      </c>
      <c r="BJ3287" s="19">
        <v>40620.2248290192</v>
      </c>
      <c r="BK3287" s="19">
        <v>8107355.4118649196</v>
      </c>
      <c r="BL3287" s="19">
        <v>60370.032756194603</v>
      </c>
      <c r="BM3287" s="19">
        <v>84490.603987824099</v>
      </c>
      <c r="BN3287" s="19">
        <v>13902544.071562801</v>
      </c>
      <c r="BO3287" s="19">
        <v>18344699.271899398</v>
      </c>
      <c r="BP3287" s="19">
        <v>49023.555370657697</v>
      </c>
      <c r="BQ3287" s="19">
        <v>5111208.1192822</v>
      </c>
      <c r="BR3287" s="19">
        <v>9592154.5361474399</v>
      </c>
      <c r="BS3287" s="19">
        <v>10256479.754525499</v>
      </c>
      <c r="BT3287" s="19">
        <v>26982632.463619102</v>
      </c>
      <c r="BU3287" s="19">
        <v>77863.992415903005</v>
      </c>
      <c r="BV3287" s="19">
        <v>53677.024710943901</v>
      </c>
      <c r="BW3287" s="19">
        <v>109748.893649866</v>
      </c>
      <c r="BX3287" s="19">
        <v>60626.459295553897</v>
      </c>
      <c r="BY3287" s="19">
        <v>64359.7441030021</v>
      </c>
      <c r="BZ3287" s="19">
        <v>9091157.8182643596</v>
      </c>
      <c r="CA3287" s="19">
        <v>7608626.38615287</v>
      </c>
      <c r="CB3287" s="19">
        <v>8402507.9553826395</v>
      </c>
      <c r="CC3287" s="19">
        <v>42452.059625298898</v>
      </c>
      <c r="CD3287" s="19">
        <v>42378.606606679503</v>
      </c>
      <c r="CE3287" s="19">
        <v>8480336.3907485101</v>
      </c>
    </row>
    <row r="3288" spans="1:83">
      <c r="A3288" s="18">
        <v>22594</v>
      </c>
      <c r="D3288" s="18" t="s">
        <v>114</v>
      </c>
      <c r="E3288" s="18" t="s">
        <v>114</v>
      </c>
      <c r="F3288" s="18" t="s">
        <v>114</v>
      </c>
      <c r="G3288" s="18" t="s">
        <v>114</v>
      </c>
      <c r="H3288" s="18" t="s">
        <v>114</v>
      </c>
      <c r="K3288" s="18">
        <v>116.04347</v>
      </c>
      <c r="L3288" s="18">
        <v>271.05002000000002</v>
      </c>
      <c r="M3288" s="18">
        <v>4.9050000000000002</v>
      </c>
      <c r="N3288" s="18">
        <v>919731.88049999997</v>
      </c>
      <c r="O3288" s="18">
        <v>0</v>
      </c>
      <c r="P3288" s="18">
        <v>0</v>
      </c>
      <c r="S3288" s="18" t="s">
        <v>118</v>
      </c>
      <c r="T3288" s="18">
        <v>1</v>
      </c>
      <c r="U3288" s="18" t="s">
        <v>802</v>
      </c>
      <c r="V3288" s="18" t="b">
        <v>1</v>
      </c>
      <c r="W3288" s="20">
        <v>0.55555555555555602</v>
      </c>
      <c r="X3288" s="20">
        <v>0.625</v>
      </c>
      <c r="Y3288" s="19">
        <v>10141695.1379919</v>
      </c>
      <c r="Z3288" s="19">
        <v>13812975.978169899</v>
      </c>
      <c r="AA3288" s="19">
        <v>91019324.859189004</v>
      </c>
      <c r="AB3288" s="19">
        <v>81474.388556081496</v>
      </c>
      <c r="AC3288" s="19">
        <v>96847100.138619095</v>
      </c>
      <c r="AD3288" s="19">
        <v>55143.880361755</v>
      </c>
      <c r="AE3288" s="19">
        <v>93066.8435548751</v>
      </c>
      <c r="AF3288" s="19">
        <v>11906011.742213599</v>
      </c>
      <c r="AG3288" s="19">
        <v>64152.505638069299</v>
      </c>
      <c r="AH3288" s="19">
        <v>213770.07762069799</v>
      </c>
      <c r="AI3288" s="19">
        <v>47802.709287413403</v>
      </c>
      <c r="AJ3288" s="19">
        <v>26171458.1496481</v>
      </c>
      <c r="AK3288" s="19">
        <v>27345241.5788971</v>
      </c>
      <c r="AL3288" s="19">
        <v>40674984.159836099</v>
      </c>
      <c r="AM3288" s="19">
        <v>3052684.2580666798</v>
      </c>
      <c r="AN3288" s="19">
        <v>73007.899572116206</v>
      </c>
      <c r="AO3288" s="19">
        <v>9573806.1140441597</v>
      </c>
      <c r="AP3288" s="19">
        <v>58502.331954147201</v>
      </c>
      <c r="AQ3288" s="19">
        <v>80515.804096136198</v>
      </c>
      <c r="AR3288" s="19">
        <v>1908492.82113987</v>
      </c>
      <c r="AS3288" s="19">
        <v>6400369.6577172503</v>
      </c>
      <c r="AT3288" s="19">
        <v>39840519.867697403</v>
      </c>
      <c r="AU3288" s="19">
        <v>139624.610384292</v>
      </c>
      <c r="AV3288" s="19">
        <v>57029.357966701697</v>
      </c>
      <c r="AW3288" s="19">
        <v>6645162.0871024504</v>
      </c>
      <c r="AX3288" s="19">
        <v>73579.681769493298</v>
      </c>
      <c r="AY3288" s="19">
        <v>29998553.434649799</v>
      </c>
      <c r="AZ3288" s="19">
        <v>67606846.877370194</v>
      </c>
      <c r="BA3288" s="19">
        <v>101341.77104336501</v>
      </c>
      <c r="BB3288" s="19">
        <v>45410314.197653599</v>
      </c>
      <c r="BC3288" s="19">
        <v>62937.009110873303</v>
      </c>
      <c r="BD3288" s="19">
        <v>21193206.905961201</v>
      </c>
      <c r="BE3288" s="19">
        <v>178704.60351362301</v>
      </c>
      <c r="BF3288" s="19">
        <v>19132758.0159043</v>
      </c>
      <c r="BG3288" s="19">
        <v>40070050.959331699</v>
      </c>
      <c r="BH3288" s="19">
        <v>4628599.83731863</v>
      </c>
      <c r="BI3288" s="19">
        <v>1844722.3722078099</v>
      </c>
      <c r="BJ3288" s="19">
        <v>7928245.0392046804</v>
      </c>
      <c r="BK3288" s="19">
        <v>97048.858051087198</v>
      </c>
      <c r="BL3288" s="19">
        <v>60370.032756194603</v>
      </c>
      <c r="BM3288" s="19">
        <v>84490.603987824099</v>
      </c>
      <c r="BN3288" s="19">
        <v>5233313.45600037</v>
      </c>
      <c r="BO3288" s="19">
        <v>22296000.665938199</v>
      </c>
      <c r="BP3288" s="19">
        <v>11445706.891388699</v>
      </c>
      <c r="BQ3288" s="19">
        <v>85057.759169334604</v>
      </c>
      <c r="BR3288" s="19">
        <v>27173252.435373101</v>
      </c>
      <c r="BS3288" s="19">
        <v>12348296.3792406</v>
      </c>
      <c r="BT3288" s="19">
        <v>25959615.0058292</v>
      </c>
      <c r="BU3288" s="19">
        <v>5411761.3533314904</v>
      </c>
      <c r="BV3288" s="19">
        <v>21141444.337232798</v>
      </c>
      <c r="BW3288" s="19">
        <v>109748.893649866</v>
      </c>
      <c r="BX3288" s="19">
        <v>5842814.3006324898</v>
      </c>
      <c r="BY3288" s="19">
        <v>64359.7441030021</v>
      </c>
      <c r="BZ3288" s="19">
        <v>1806830.0349351401</v>
      </c>
      <c r="CA3288" s="19">
        <v>3059267.4525702801</v>
      </c>
      <c r="CB3288" s="19">
        <v>56280.262764906503</v>
      </c>
      <c r="CC3288" s="19">
        <v>28360531.194642201</v>
      </c>
      <c r="CD3288" s="19">
        <v>42378.606606679503</v>
      </c>
      <c r="CE3288" s="19">
        <v>88838.795511459801</v>
      </c>
    </row>
    <row r="3289" spans="1:83">
      <c r="A3289" s="18">
        <v>22607</v>
      </c>
      <c r="C3289" s="18" t="s">
        <v>4109</v>
      </c>
      <c r="D3289" s="18" t="s">
        <v>116</v>
      </c>
      <c r="E3289" s="18" t="s">
        <v>114</v>
      </c>
      <c r="F3289" s="18" t="s">
        <v>114</v>
      </c>
      <c r="G3289" s="18" t="s">
        <v>334</v>
      </c>
      <c r="H3289" s="18" t="s">
        <v>114</v>
      </c>
      <c r="J3289" s="18">
        <v>0.35</v>
      </c>
      <c r="K3289" s="18">
        <v>898.47271000000001</v>
      </c>
      <c r="L3289" s="18">
        <v>450.24344000000002</v>
      </c>
      <c r="M3289" s="18">
        <v>6.02</v>
      </c>
      <c r="N3289" s="18">
        <v>919246.47459999996</v>
      </c>
      <c r="O3289" s="18">
        <v>10</v>
      </c>
      <c r="P3289" s="18">
        <v>0</v>
      </c>
      <c r="S3289" s="18" t="s">
        <v>118</v>
      </c>
      <c r="T3289" s="18">
        <v>1</v>
      </c>
      <c r="U3289" s="18" t="s">
        <v>802</v>
      </c>
      <c r="V3289" s="18" t="b">
        <v>0</v>
      </c>
      <c r="W3289" s="20">
        <v>0.44444444444444398</v>
      </c>
      <c r="X3289" s="20">
        <v>0.53125</v>
      </c>
      <c r="Y3289" s="19">
        <v>211063.24240400901</v>
      </c>
      <c r="Z3289" s="19">
        <v>18693848.242495399</v>
      </c>
      <c r="AA3289" s="19">
        <v>302507.99905691098</v>
      </c>
      <c r="AB3289" s="19">
        <v>56436910.939474501</v>
      </c>
      <c r="AC3289" s="19">
        <v>202761.79347830301</v>
      </c>
      <c r="AD3289" s="19">
        <v>19933771.522912402</v>
      </c>
      <c r="AE3289" s="19">
        <v>93066.8435548751</v>
      </c>
      <c r="AF3289" s="19">
        <v>246797.54089740699</v>
      </c>
      <c r="AG3289" s="19">
        <v>9791183.80620181</v>
      </c>
      <c r="AH3289" s="19">
        <v>213770.07762069799</v>
      </c>
      <c r="AI3289" s="19">
        <v>10210761.7377063</v>
      </c>
      <c r="AJ3289" s="19">
        <v>37762.133882739698</v>
      </c>
      <c r="AK3289" s="19">
        <v>164147.76214103101</v>
      </c>
      <c r="AL3289" s="19">
        <v>187445.37779147099</v>
      </c>
      <c r="AM3289" s="19">
        <v>13584724.0251891</v>
      </c>
      <c r="AN3289" s="19">
        <v>14197573.1299129</v>
      </c>
      <c r="AO3289" s="19">
        <v>74138.1008370583</v>
      </c>
      <c r="AP3289" s="19">
        <v>18951485.632540599</v>
      </c>
      <c r="AQ3289" s="19">
        <v>80515.804096136198</v>
      </c>
      <c r="AR3289" s="19">
        <v>21121652.849656999</v>
      </c>
      <c r="AS3289" s="19">
        <v>72318.6274561951</v>
      </c>
      <c r="AT3289" s="19">
        <v>3809353.1758733201</v>
      </c>
      <c r="AU3289" s="19">
        <v>5323552.4456254104</v>
      </c>
      <c r="AV3289" s="19">
        <v>57029.357966701697</v>
      </c>
      <c r="AW3289" s="19">
        <v>10210276.8976974</v>
      </c>
      <c r="AX3289" s="19">
        <v>73579.681769493298</v>
      </c>
      <c r="AY3289" s="19">
        <v>165758.196350452</v>
      </c>
      <c r="AZ3289" s="19">
        <v>13365048.3163101</v>
      </c>
      <c r="BA3289" s="19">
        <v>101341.77104336501</v>
      </c>
      <c r="BB3289" s="19">
        <v>6839163.5789464898</v>
      </c>
      <c r="BC3289" s="19">
        <v>62937.009110873303</v>
      </c>
      <c r="BD3289" s="19">
        <v>9127998.7489584591</v>
      </c>
      <c r="BE3289" s="19">
        <v>178704.60351362301</v>
      </c>
      <c r="BF3289" s="19">
        <v>33705424.205745198</v>
      </c>
      <c r="BG3289" s="19">
        <v>142987.251866862</v>
      </c>
      <c r="BH3289" s="19">
        <v>3587485.2364276699</v>
      </c>
      <c r="BI3289" s="19">
        <v>18192683.842035599</v>
      </c>
      <c r="BJ3289" s="19">
        <v>13552362.3796176</v>
      </c>
      <c r="BK3289" s="19">
        <v>97048.858051087198</v>
      </c>
      <c r="BL3289" s="19">
        <v>60370.032756194603</v>
      </c>
      <c r="BM3289" s="19">
        <v>84490.603987824099</v>
      </c>
      <c r="BN3289" s="19">
        <v>4091082.5847888398</v>
      </c>
      <c r="BO3289" s="19">
        <v>209591.61585109399</v>
      </c>
      <c r="BP3289" s="19">
        <v>49023.555370657697</v>
      </c>
      <c r="BQ3289" s="19">
        <v>7360192.0020469902</v>
      </c>
      <c r="BR3289" s="19">
        <v>9108106.4706291407</v>
      </c>
      <c r="BS3289" s="19">
        <v>2816828.6473896401</v>
      </c>
      <c r="BT3289" s="19">
        <v>84632.417955647994</v>
      </c>
      <c r="BU3289" s="19">
        <v>77863.992415903005</v>
      </c>
      <c r="BV3289" s="19">
        <v>24202376.443178099</v>
      </c>
      <c r="BW3289" s="19">
        <v>10025742.2945503</v>
      </c>
      <c r="BX3289" s="19">
        <v>13795469.8334729</v>
      </c>
      <c r="BY3289" s="19">
        <v>64359.7441030021</v>
      </c>
      <c r="BZ3289" s="19">
        <v>6614249.6659633201</v>
      </c>
      <c r="CA3289" s="19">
        <v>79644.185807155198</v>
      </c>
      <c r="CB3289" s="19">
        <v>56280.262764906503</v>
      </c>
      <c r="CC3289" s="19">
        <v>5423878.4347166801</v>
      </c>
      <c r="CD3289" s="19">
        <v>5370517.0495002205</v>
      </c>
      <c r="CE3289" s="19">
        <v>88838.795511459801</v>
      </c>
    </row>
    <row r="3290" spans="1:83">
      <c r="A3290" s="18">
        <v>26952</v>
      </c>
      <c r="C3290" s="18" t="s">
        <v>4110</v>
      </c>
      <c r="D3290" s="18" t="s">
        <v>116</v>
      </c>
      <c r="E3290" s="18" t="s">
        <v>114</v>
      </c>
      <c r="F3290" s="18" t="s">
        <v>114</v>
      </c>
      <c r="G3290" s="18" t="s">
        <v>334</v>
      </c>
      <c r="H3290" s="18" t="s">
        <v>114</v>
      </c>
      <c r="J3290" s="18">
        <v>-3.13</v>
      </c>
      <c r="K3290" s="18">
        <v>191.05833000000001</v>
      </c>
      <c r="L3290" s="18">
        <v>224.09186</v>
      </c>
      <c r="M3290" s="18">
        <v>3.472</v>
      </c>
      <c r="N3290" s="18">
        <v>915814.03240000003</v>
      </c>
      <c r="O3290" s="18">
        <v>7</v>
      </c>
      <c r="P3290" s="18">
        <v>0</v>
      </c>
      <c r="S3290" s="18" t="s">
        <v>118</v>
      </c>
      <c r="T3290" s="18">
        <v>4</v>
      </c>
      <c r="U3290" s="18" t="s">
        <v>802</v>
      </c>
      <c r="V3290" s="18" t="b">
        <v>0</v>
      </c>
      <c r="W3290" s="20">
        <v>0.51851851851851805</v>
      </c>
      <c r="X3290" s="20">
        <v>0.59375</v>
      </c>
      <c r="Y3290" s="19">
        <v>211063.24240400901</v>
      </c>
      <c r="Z3290" s="19">
        <v>89712.935311184003</v>
      </c>
      <c r="AA3290" s="19">
        <v>302507.99905691098</v>
      </c>
      <c r="AB3290" s="19">
        <v>81474.388556081496</v>
      </c>
      <c r="AC3290" s="19">
        <v>202761.79347830301</v>
      </c>
      <c r="AD3290" s="19">
        <v>19360243.424906701</v>
      </c>
      <c r="AE3290" s="19">
        <v>14183952.481657401</v>
      </c>
      <c r="AF3290" s="19">
        <v>246797.54089740699</v>
      </c>
      <c r="AG3290" s="19">
        <v>21546985.236540601</v>
      </c>
      <c r="AH3290" s="19">
        <v>213770.07762069799</v>
      </c>
      <c r="AI3290" s="19">
        <v>28946346.4383181</v>
      </c>
      <c r="AJ3290" s="19">
        <v>4528032.3005387401</v>
      </c>
      <c r="AK3290" s="19">
        <v>17831936.622024599</v>
      </c>
      <c r="AL3290" s="19">
        <v>187445.37779147099</v>
      </c>
      <c r="AM3290" s="19">
        <v>9893315.1842249893</v>
      </c>
      <c r="AN3290" s="19">
        <v>32877511.313972902</v>
      </c>
      <c r="AO3290" s="19">
        <v>74138.1008370583</v>
      </c>
      <c r="AP3290" s="19">
        <v>7996621.3619807297</v>
      </c>
      <c r="AQ3290" s="19">
        <v>14156393.553370001</v>
      </c>
      <c r="AR3290" s="19">
        <v>49832.672295953402</v>
      </c>
      <c r="AS3290" s="19">
        <v>49907707.434352599</v>
      </c>
      <c r="AT3290" s="19">
        <v>60071.0548945306</v>
      </c>
      <c r="AU3290" s="19">
        <v>21502028.558079299</v>
      </c>
      <c r="AV3290" s="19">
        <v>12675366.131089199</v>
      </c>
      <c r="AW3290" s="19">
        <v>97553.535244377999</v>
      </c>
      <c r="AX3290" s="19">
        <v>12352225.400905799</v>
      </c>
      <c r="AY3290" s="19">
        <v>165758.196350452</v>
      </c>
      <c r="AZ3290" s="19">
        <v>13579111.760042399</v>
      </c>
      <c r="BA3290" s="19">
        <v>16881399.956007399</v>
      </c>
      <c r="BB3290" s="19">
        <v>211094.34997347501</v>
      </c>
      <c r="BC3290" s="19">
        <v>62937.009110873303</v>
      </c>
      <c r="BD3290" s="19">
        <v>16412220.918860801</v>
      </c>
      <c r="BE3290" s="19">
        <v>178704.60351362301</v>
      </c>
      <c r="BF3290" s="19">
        <v>6265013.4374584602</v>
      </c>
      <c r="BG3290" s="19">
        <v>13492553.625665899</v>
      </c>
      <c r="BH3290" s="19">
        <v>66844.4046139891</v>
      </c>
      <c r="BI3290" s="19">
        <v>31106874.568260599</v>
      </c>
      <c r="BJ3290" s="19">
        <v>18417466.9076612</v>
      </c>
      <c r="BK3290" s="19">
        <v>15047257.296089901</v>
      </c>
      <c r="BL3290" s="19">
        <v>60370.032756194603</v>
      </c>
      <c r="BM3290" s="19">
        <v>6513532.2055869997</v>
      </c>
      <c r="BN3290" s="19">
        <v>51593.885876908498</v>
      </c>
      <c r="BO3290" s="19">
        <v>209591.61585109399</v>
      </c>
      <c r="BP3290" s="19">
        <v>11932328.9244626</v>
      </c>
      <c r="BQ3290" s="19">
        <v>85057.759169334604</v>
      </c>
      <c r="BR3290" s="19">
        <v>138837.29432782999</v>
      </c>
      <c r="BS3290" s="19">
        <v>10304066.2593679</v>
      </c>
      <c r="BT3290" s="19">
        <v>10038194.2847501</v>
      </c>
      <c r="BU3290" s="19">
        <v>13508892.1100221</v>
      </c>
      <c r="BV3290" s="19">
        <v>14046795.205267699</v>
      </c>
      <c r="BW3290" s="19">
        <v>109748.893649866</v>
      </c>
      <c r="BX3290" s="19">
        <v>60626.459295553897</v>
      </c>
      <c r="BY3290" s="19">
        <v>39377354.032641999</v>
      </c>
      <c r="BZ3290" s="19">
        <v>20407013.352461599</v>
      </c>
      <c r="CA3290" s="19">
        <v>79644.185807155198</v>
      </c>
      <c r="CB3290" s="19">
        <v>33842338.119245</v>
      </c>
      <c r="CC3290" s="19">
        <v>15126029.8786845</v>
      </c>
      <c r="CD3290" s="19">
        <v>22527057.691908501</v>
      </c>
      <c r="CE3290" s="19">
        <v>88838.795511459801</v>
      </c>
    </row>
    <row r="3291" spans="1:83">
      <c r="A3291" s="18">
        <v>22715</v>
      </c>
      <c r="C3291" s="18" t="s">
        <v>4111</v>
      </c>
      <c r="D3291" s="18" t="s">
        <v>116</v>
      </c>
      <c r="E3291" s="18" t="s">
        <v>114</v>
      </c>
      <c r="F3291" s="18" t="s">
        <v>114</v>
      </c>
      <c r="G3291" s="18" t="s">
        <v>334</v>
      </c>
      <c r="H3291" s="18" t="s">
        <v>114</v>
      </c>
      <c r="J3291" s="18">
        <v>2.73</v>
      </c>
      <c r="K3291" s="18">
        <v>358.19641000000001</v>
      </c>
      <c r="L3291" s="18">
        <v>359.20395000000002</v>
      </c>
      <c r="M3291" s="18">
        <v>7.367</v>
      </c>
      <c r="N3291" s="18">
        <v>912618.61399999994</v>
      </c>
      <c r="O3291" s="18">
        <v>1</v>
      </c>
      <c r="P3291" s="18">
        <v>0</v>
      </c>
      <c r="S3291" s="18" t="s">
        <v>118</v>
      </c>
      <c r="T3291" s="18">
        <v>2</v>
      </c>
      <c r="U3291" s="18" t="s">
        <v>121</v>
      </c>
      <c r="V3291" s="18" t="b">
        <v>1</v>
      </c>
      <c r="W3291" s="20">
        <v>0.66666666666666696</v>
      </c>
      <c r="X3291" s="20">
        <v>0.78125</v>
      </c>
      <c r="Y3291" s="19">
        <v>29098215.2170229</v>
      </c>
      <c r="Z3291" s="19">
        <v>14232283.834536999</v>
      </c>
      <c r="AA3291" s="19">
        <v>83395521.727583095</v>
      </c>
      <c r="AB3291" s="19">
        <v>29203444.497616801</v>
      </c>
      <c r="AC3291" s="19">
        <v>14160392.047444601</v>
      </c>
      <c r="AD3291" s="19">
        <v>55143.880361755</v>
      </c>
      <c r="AE3291" s="19">
        <v>93066.8435548751</v>
      </c>
      <c r="AF3291" s="19">
        <v>12314232.656243401</v>
      </c>
      <c r="AG3291" s="19">
        <v>64152.505638069299</v>
      </c>
      <c r="AH3291" s="19">
        <v>13813105.870224699</v>
      </c>
      <c r="AI3291" s="19">
        <v>27048950.8409408</v>
      </c>
      <c r="AJ3291" s="19">
        <v>3353283.1876787301</v>
      </c>
      <c r="AK3291" s="19">
        <v>164147.76214103101</v>
      </c>
      <c r="AL3291" s="19">
        <v>32520296.282013599</v>
      </c>
      <c r="AM3291" s="19">
        <v>85852.124718513893</v>
      </c>
      <c r="AN3291" s="19">
        <v>9430933.7768410798</v>
      </c>
      <c r="AO3291" s="19">
        <v>33425917.3707955</v>
      </c>
      <c r="AP3291" s="19">
        <v>33775073.792043798</v>
      </c>
      <c r="AQ3291" s="19">
        <v>11247383.278036401</v>
      </c>
      <c r="AR3291" s="19">
        <v>49832.672295953402</v>
      </c>
      <c r="AS3291" s="19">
        <v>72318.6274561951</v>
      </c>
      <c r="AT3291" s="19">
        <v>10718295.251894699</v>
      </c>
      <c r="AU3291" s="19">
        <v>29085144.4427514</v>
      </c>
      <c r="AV3291" s="19">
        <v>17897192.884256899</v>
      </c>
      <c r="AW3291" s="19">
        <v>97553.535244377999</v>
      </c>
      <c r="AX3291" s="19">
        <v>4298961.7637137296</v>
      </c>
      <c r="AY3291" s="19">
        <v>165758.196350452</v>
      </c>
      <c r="AZ3291" s="19">
        <v>9193823.3969627507</v>
      </c>
      <c r="BA3291" s="19">
        <v>3741375.0567075801</v>
      </c>
      <c r="BB3291" s="19">
        <v>14355587.6669211</v>
      </c>
      <c r="BC3291" s="19">
        <v>7699139.1727072801</v>
      </c>
      <c r="BD3291" s="19">
        <v>11807407.840398099</v>
      </c>
      <c r="BE3291" s="19">
        <v>26021707.559001502</v>
      </c>
      <c r="BF3291" s="19">
        <v>16220860.753893601</v>
      </c>
      <c r="BG3291" s="19">
        <v>50808928.0689658</v>
      </c>
      <c r="BH3291" s="19">
        <v>11730117.2992543</v>
      </c>
      <c r="BI3291" s="19">
        <v>47030.709569134902</v>
      </c>
      <c r="BJ3291" s="19">
        <v>6920144.4596911902</v>
      </c>
      <c r="BK3291" s="19">
        <v>97048.858051087198</v>
      </c>
      <c r="BL3291" s="19">
        <v>5324420.4749351097</v>
      </c>
      <c r="BM3291" s="19">
        <v>19711082.605200399</v>
      </c>
      <c r="BN3291" s="19">
        <v>22992103.126833301</v>
      </c>
      <c r="BO3291" s="19">
        <v>19599272.000564799</v>
      </c>
      <c r="BP3291" s="19">
        <v>5550687.8020901503</v>
      </c>
      <c r="BQ3291" s="19">
        <v>5593768.1473910799</v>
      </c>
      <c r="BR3291" s="19">
        <v>21160897.0897814</v>
      </c>
      <c r="BS3291" s="19">
        <v>25097430.684848301</v>
      </c>
      <c r="BT3291" s="19">
        <v>16547020.903848199</v>
      </c>
      <c r="BU3291" s="19">
        <v>48183108.089198597</v>
      </c>
      <c r="BV3291" s="19">
        <v>53677.024710943901</v>
      </c>
      <c r="BW3291" s="19">
        <v>109748.893649866</v>
      </c>
      <c r="BX3291" s="19">
        <v>37826539.021427803</v>
      </c>
      <c r="BY3291" s="19">
        <v>64359.7441030021</v>
      </c>
      <c r="BZ3291" s="19">
        <v>4893000.3223264404</v>
      </c>
      <c r="CA3291" s="19">
        <v>8866641.7225947492</v>
      </c>
      <c r="CB3291" s="19">
        <v>5502196.0690933503</v>
      </c>
      <c r="CC3291" s="19">
        <v>42452.059625298898</v>
      </c>
      <c r="CD3291" s="19">
        <v>42378.606606679503</v>
      </c>
      <c r="CE3291" s="19">
        <v>9373153.1597999707</v>
      </c>
    </row>
    <row r="3292" spans="1:83">
      <c r="A3292" s="18">
        <v>24825</v>
      </c>
      <c r="B3292" s="18" t="s">
        <v>4112</v>
      </c>
      <c r="C3292" s="18" t="s">
        <v>2410</v>
      </c>
      <c r="D3292" s="18" t="s">
        <v>116</v>
      </c>
      <c r="E3292" s="18" t="s">
        <v>114</v>
      </c>
      <c r="F3292" s="18" t="s">
        <v>114</v>
      </c>
      <c r="G3292" s="18" t="s">
        <v>116</v>
      </c>
      <c r="H3292" s="18" t="s">
        <v>114</v>
      </c>
      <c r="J3292" s="18">
        <v>-1.03</v>
      </c>
      <c r="K3292" s="18">
        <v>262.2294</v>
      </c>
      <c r="L3292" s="18">
        <v>263.23671999999999</v>
      </c>
      <c r="M3292" s="18">
        <v>8.4960000000000004</v>
      </c>
      <c r="N3292" s="18">
        <v>910708.43819999998</v>
      </c>
      <c r="O3292" s="18">
        <v>7</v>
      </c>
      <c r="P3292" s="18">
        <v>0</v>
      </c>
      <c r="S3292" s="18" t="s">
        <v>118</v>
      </c>
      <c r="T3292" s="18">
        <v>3</v>
      </c>
      <c r="U3292" s="18" t="s">
        <v>809</v>
      </c>
      <c r="V3292" s="18" t="b">
        <v>0</v>
      </c>
      <c r="W3292" s="20">
        <v>0.37037037037037002</v>
      </c>
      <c r="X3292" s="20">
        <v>0.53125</v>
      </c>
      <c r="Y3292" s="19">
        <v>211063.24240400901</v>
      </c>
      <c r="Z3292" s="19">
        <v>89712.935311184003</v>
      </c>
      <c r="AA3292" s="19">
        <v>302507.99905691098</v>
      </c>
      <c r="AB3292" s="19">
        <v>81474.388556081496</v>
      </c>
      <c r="AC3292" s="19">
        <v>56409462.672399499</v>
      </c>
      <c r="AD3292" s="19">
        <v>55143.880361755</v>
      </c>
      <c r="AE3292" s="19">
        <v>19168312.088723101</v>
      </c>
      <c r="AF3292" s="19">
        <v>131344441.85011201</v>
      </c>
      <c r="AG3292" s="19">
        <v>14634800.538554201</v>
      </c>
      <c r="AH3292" s="19">
        <v>213770.07762069799</v>
      </c>
      <c r="AI3292" s="19">
        <v>47802.709287413403</v>
      </c>
      <c r="AJ3292" s="19">
        <v>25914691.3162621</v>
      </c>
      <c r="AK3292" s="19">
        <v>164147.76214103101</v>
      </c>
      <c r="AL3292" s="19">
        <v>35342226.992951497</v>
      </c>
      <c r="AM3292" s="19">
        <v>15537344.2878727</v>
      </c>
      <c r="AN3292" s="19">
        <v>73007.899572116206</v>
      </c>
      <c r="AO3292" s="19">
        <v>29642180.368489299</v>
      </c>
      <c r="AP3292" s="19">
        <v>19641342.511997499</v>
      </c>
      <c r="AQ3292" s="19">
        <v>6719377.1165070096</v>
      </c>
      <c r="AR3292" s="19">
        <v>49832.672295953402</v>
      </c>
      <c r="AS3292" s="19">
        <v>72318.6274561951</v>
      </c>
      <c r="AT3292" s="19">
        <v>60071.0548945306</v>
      </c>
      <c r="AU3292" s="19">
        <v>139624.610384292</v>
      </c>
      <c r="AV3292" s="19">
        <v>57029.357966701697</v>
      </c>
      <c r="AW3292" s="19">
        <v>97553.535244377999</v>
      </c>
      <c r="AX3292" s="19">
        <v>73579.681769493298</v>
      </c>
      <c r="AY3292" s="19">
        <v>165758.196350452</v>
      </c>
      <c r="AZ3292" s="19">
        <v>18472290.163131099</v>
      </c>
      <c r="BA3292" s="19">
        <v>17705814.1919741</v>
      </c>
      <c r="BB3292" s="19">
        <v>30849746.469434101</v>
      </c>
      <c r="BC3292" s="19">
        <v>24876472.1623387</v>
      </c>
      <c r="BD3292" s="19">
        <v>34795953.243639797</v>
      </c>
      <c r="BE3292" s="19">
        <v>48895621.345785096</v>
      </c>
      <c r="BF3292" s="19">
        <v>25089430.444119699</v>
      </c>
      <c r="BG3292" s="19">
        <v>23856014.680770699</v>
      </c>
      <c r="BH3292" s="19">
        <v>24114874.703970201</v>
      </c>
      <c r="BI3292" s="19">
        <v>8445633.1553801298</v>
      </c>
      <c r="BJ3292" s="19">
        <v>24471685.339737602</v>
      </c>
      <c r="BK3292" s="19">
        <v>97048.858051087198</v>
      </c>
      <c r="BL3292" s="19">
        <v>10513729.610268701</v>
      </c>
      <c r="BM3292" s="19">
        <v>16128213.835465901</v>
      </c>
      <c r="BN3292" s="19">
        <v>18746852.299420901</v>
      </c>
      <c r="BO3292" s="19">
        <v>48900890.873232603</v>
      </c>
      <c r="BP3292" s="19">
        <v>8816718.2583306599</v>
      </c>
      <c r="BQ3292" s="19">
        <v>7742862.3887594901</v>
      </c>
      <c r="BR3292" s="19">
        <v>138837.29432782999</v>
      </c>
      <c r="BS3292" s="19">
        <v>74680.910813464201</v>
      </c>
      <c r="BT3292" s="19">
        <v>84632.417955647994</v>
      </c>
      <c r="BU3292" s="19">
        <v>77863.992415903005</v>
      </c>
      <c r="BV3292" s="19">
        <v>53677.024710943901</v>
      </c>
      <c r="BW3292" s="19">
        <v>109748.893649866</v>
      </c>
      <c r="BX3292" s="19">
        <v>60626.459295553897</v>
      </c>
      <c r="BY3292" s="19">
        <v>64359.7441030021</v>
      </c>
      <c r="BZ3292" s="19">
        <v>62077.4003332969</v>
      </c>
      <c r="CA3292" s="19">
        <v>79644.185807155198</v>
      </c>
      <c r="CB3292" s="19">
        <v>56280.262764906503</v>
      </c>
      <c r="CC3292" s="19">
        <v>42452.059625298898</v>
      </c>
      <c r="CD3292" s="19">
        <v>42378.606606679503</v>
      </c>
      <c r="CE3292" s="19">
        <v>88838.795511459801</v>
      </c>
    </row>
    <row r="3293" spans="1:83">
      <c r="A3293" s="18">
        <v>22782</v>
      </c>
      <c r="B3293" s="18" t="s">
        <v>3682</v>
      </c>
      <c r="C3293" s="18" t="s">
        <v>3683</v>
      </c>
      <c r="D3293" s="18" t="s">
        <v>116</v>
      </c>
      <c r="E3293" s="18" t="s">
        <v>114</v>
      </c>
      <c r="F3293" s="18" t="s">
        <v>114</v>
      </c>
      <c r="G3293" s="18" t="s">
        <v>116</v>
      </c>
      <c r="H3293" s="18" t="s">
        <v>114</v>
      </c>
      <c r="J3293" s="18">
        <v>0.04</v>
      </c>
      <c r="K3293" s="18">
        <v>122.07317</v>
      </c>
      <c r="L3293" s="18">
        <v>123.08023</v>
      </c>
      <c r="M3293" s="18">
        <v>7.5209999999999999</v>
      </c>
      <c r="N3293" s="18">
        <v>908561.87670000002</v>
      </c>
      <c r="O3293" s="18">
        <v>21</v>
      </c>
      <c r="P3293" s="18">
        <v>0</v>
      </c>
      <c r="S3293" s="18" t="s">
        <v>118</v>
      </c>
      <c r="T3293" s="18">
        <v>2</v>
      </c>
      <c r="U3293" s="18" t="s">
        <v>809</v>
      </c>
      <c r="V3293" s="18" t="b">
        <v>1</v>
      </c>
      <c r="W3293" s="20">
        <v>0.55555555555555602</v>
      </c>
      <c r="X3293" s="20">
        <v>0.46875</v>
      </c>
      <c r="Y3293" s="19">
        <v>70976820.253884301</v>
      </c>
      <c r="Z3293" s="19">
        <v>27364283.7478958</v>
      </c>
      <c r="AA3293" s="19">
        <v>112789886.909861</v>
      </c>
      <c r="AB3293" s="19">
        <v>29465552.324852102</v>
      </c>
      <c r="AC3293" s="19">
        <v>202761.79347830301</v>
      </c>
      <c r="AD3293" s="19">
        <v>55143.880361755</v>
      </c>
      <c r="AE3293" s="19">
        <v>33225191.0642047</v>
      </c>
      <c r="AF3293" s="19">
        <v>141087722.114647</v>
      </c>
      <c r="AG3293" s="19">
        <v>64152.505638069299</v>
      </c>
      <c r="AH3293" s="19">
        <v>96368442.2686975</v>
      </c>
      <c r="AI3293" s="19">
        <v>47802.709287413403</v>
      </c>
      <c r="AJ3293" s="19">
        <v>37762.133882739698</v>
      </c>
      <c r="AK3293" s="19">
        <v>164147.76214103101</v>
      </c>
      <c r="AL3293" s="19">
        <v>76986532.809217304</v>
      </c>
      <c r="AM3293" s="19">
        <v>37527168.928805701</v>
      </c>
      <c r="AN3293" s="19">
        <v>73007.899572116206</v>
      </c>
      <c r="AO3293" s="19">
        <v>74138.1008370583</v>
      </c>
      <c r="AP3293" s="19">
        <v>58502.331954147201</v>
      </c>
      <c r="AQ3293" s="19">
        <v>22654873.992565501</v>
      </c>
      <c r="AR3293" s="19">
        <v>49832.672295953402</v>
      </c>
      <c r="AS3293" s="19">
        <v>28124244.068526499</v>
      </c>
      <c r="AT3293" s="19">
        <v>27534513.092310298</v>
      </c>
      <c r="AU3293" s="19">
        <v>68156282.973233402</v>
      </c>
      <c r="AV3293" s="19">
        <v>20802588.3673792</v>
      </c>
      <c r="AW3293" s="19">
        <v>97553.535244377999</v>
      </c>
      <c r="AX3293" s="19">
        <v>25480973.829883501</v>
      </c>
      <c r="AY3293" s="19">
        <v>165758.196350452</v>
      </c>
      <c r="AZ3293" s="19">
        <v>107552.178623912</v>
      </c>
      <c r="BA3293" s="19">
        <v>67089787.089414701</v>
      </c>
      <c r="BB3293" s="19">
        <v>90267910.134596497</v>
      </c>
      <c r="BC3293" s="19">
        <v>62937.009110873303</v>
      </c>
      <c r="BD3293" s="19">
        <v>58616141.787917599</v>
      </c>
      <c r="BE3293" s="19">
        <v>178704.60351362301</v>
      </c>
      <c r="BF3293" s="19">
        <v>168766.74855896301</v>
      </c>
      <c r="BG3293" s="19">
        <v>43118471.2242762</v>
      </c>
      <c r="BH3293" s="19">
        <v>23149434.349956501</v>
      </c>
      <c r="BI3293" s="19">
        <v>47030.709569134902</v>
      </c>
      <c r="BJ3293" s="19">
        <v>40620.2248290192</v>
      </c>
      <c r="BK3293" s="19">
        <v>46569196.407810196</v>
      </c>
      <c r="BL3293" s="19">
        <v>60370.032756194603</v>
      </c>
      <c r="BM3293" s="19">
        <v>84490.603987824099</v>
      </c>
      <c r="BN3293" s="19">
        <v>19562763.698899701</v>
      </c>
      <c r="BO3293" s="19">
        <v>86318835.921119705</v>
      </c>
      <c r="BP3293" s="19">
        <v>49023.555370657697</v>
      </c>
      <c r="BQ3293" s="19">
        <v>35257060.845674902</v>
      </c>
      <c r="BR3293" s="19">
        <v>138837.29432782999</v>
      </c>
      <c r="BS3293" s="19">
        <v>26833874.198460501</v>
      </c>
      <c r="BT3293" s="19">
        <v>84632.417955647994</v>
      </c>
      <c r="BU3293" s="19">
        <v>77863.992415903005</v>
      </c>
      <c r="BV3293" s="19">
        <v>53677.024710943901</v>
      </c>
      <c r="BW3293" s="19">
        <v>42539966.412860803</v>
      </c>
      <c r="BX3293" s="19">
        <v>22535654.1783715</v>
      </c>
      <c r="BY3293" s="19">
        <v>64359.7441030021</v>
      </c>
      <c r="BZ3293" s="19">
        <v>22471030.8039601</v>
      </c>
      <c r="CA3293" s="19">
        <v>54527895.769431703</v>
      </c>
      <c r="CB3293" s="19">
        <v>56280.262764906503</v>
      </c>
      <c r="CC3293" s="19">
        <v>42452.059625298898</v>
      </c>
      <c r="CD3293" s="19">
        <v>42378.606606679503</v>
      </c>
      <c r="CE3293" s="19">
        <v>42476945.666373201</v>
      </c>
    </row>
    <row r="3294" spans="1:83">
      <c r="A3294" s="18">
        <v>22822</v>
      </c>
      <c r="B3294" s="18" t="s">
        <v>4113</v>
      </c>
      <c r="C3294" s="18" t="s">
        <v>4051</v>
      </c>
      <c r="D3294" s="18" t="s">
        <v>116</v>
      </c>
      <c r="E3294" s="18" t="s">
        <v>114</v>
      </c>
      <c r="F3294" s="18" t="s">
        <v>114</v>
      </c>
      <c r="G3294" s="18" t="s">
        <v>116</v>
      </c>
      <c r="H3294" s="18" t="s">
        <v>114</v>
      </c>
      <c r="J3294" s="18">
        <v>-0.15</v>
      </c>
      <c r="K3294" s="18">
        <v>224.14121</v>
      </c>
      <c r="L3294" s="18">
        <v>225.14841999999999</v>
      </c>
      <c r="M3294" s="18">
        <v>6.4850000000000003</v>
      </c>
      <c r="N3294" s="18">
        <v>906959.71499999997</v>
      </c>
      <c r="O3294" s="18">
        <v>20</v>
      </c>
      <c r="P3294" s="18">
        <v>0</v>
      </c>
      <c r="S3294" s="18" t="s">
        <v>118</v>
      </c>
      <c r="T3294" s="18">
        <v>1</v>
      </c>
      <c r="U3294" s="18" t="s">
        <v>802</v>
      </c>
      <c r="V3294" s="18" t="b">
        <v>1</v>
      </c>
      <c r="W3294" s="20">
        <v>0.66666666666666696</v>
      </c>
      <c r="X3294" s="20">
        <v>0.53125</v>
      </c>
      <c r="Y3294" s="19">
        <v>41873763.724264301</v>
      </c>
      <c r="Z3294" s="19">
        <v>89712.935311184003</v>
      </c>
      <c r="AA3294" s="19">
        <v>302507.99905691098</v>
      </c>
      <c r="AB3294" s="19">
        <v>10345534.601460099</v>
      </c>
      <c r="AC3294" s="19">
        <v>202761.79347830301</v>
      </c>
      <c r="AD3294" s="19">
        <v>55143.880361755</v>
      </c>
      <c r="AE3294" s="19">
        <v>38274951.601042897</v>
      </c>
      <c r="AF3294" s="19">
        <v>246797.54089740699</v>
      </c>
      <c r="AG3294" s="19">
        <v>28921574.735516299</v>
      </c>
      <c r="AH3294" s="19">
        <v>213770.07762069799</v>
      </c>
      <c r="AI3294" s="19">
        <v>14386867.738629</v>
      </c>
      <c r="AJ3294" s="19">
        <v>12107683.3676381</v>
      </c>
      <c r="AK3294" s="19">
        <v>54284714.336645797</v>
      </c>
      <c r="AL3294" s="19">
        <v>37029904.311982602</v>
      </c>
      <c r="AM3294" s="19">
        <v>29679093.965174701</v>
      </c>
      <c r="AN3294" s="19">
        <v>24410473.404603999</v>
      </c>
      <c r="AO3294" s="19">
        <v>10442723.5139241</v>
      </c>
      <c r="AP3294" s="19">
        <v>58502.331954147201</v>
      </c>
      <c r="AQ3294" s="19">
        <v>26787137.2669921</v>
      </c>
      <c r="AR3294" s="19">
        <v>10683806.1818914</v>
      </c>
      <c r="AS3294" s="19">
        <v>43220155.582523897</v>
      </c>
      <c r="AT3294" s="19">
        <v>17458298.419261701</v>
      </c>
      <c r="AU3294" s="19">
        <v>139624.610384292</v>
      </c>
      <c r="AV3294" s="19">
        <v>14475019.3679749</v>
      </c>
      <c r="AW3294" s="19">
        <v>30404284.0510934</v>
      </c>
      <c r="AX3294" s="19">
        <v>73579.681769493298</v>
      </c>
      <c r="AY3294" s="19">
        <v>29976730.039476398</v>
      </c>
      <c r="AZ3294" s="19">
        <v>107552.178623912</v>
      </c>
      <c r="BA3294" s="19">
        <v>101341.77104336501</v>
      </c>
      <c r="BB3294" s="19">
        <v>211094.34997347501</v>
      </c>
      <c r="BC3294" s="19">
        <v>62937.009110873303</v>
      </c>
      <c r="BD3294" s="19">
        <v>130916.54913210199</v>
      </c>
      <c r="BE3294" s="19">
        <v>178704.60351362301</v>
      </c>
      <c r="BF3294" s="19">
        <v>168766.74855896301</v>
      </c>
      <c r="BG3294" s="19">
        <v>22922682.7709045</v>
      </c>
      <c r="BH3294" s="19">
        <v>66844.4046139891</v>
      </c>
      <c r="BI3294" s="19">
        <v>47030.709569134902</v>
      </c>
      <c r="BJ3294" s="19">
        <v>14267675.0025164</v>
      </c>
      <c r="BK3294" s="19">
        <v>97048.858051087198</v>
      </c>
      <c r="BL3294" s="19">
        <v>13014343.377257301</v>
      </c>
      <c r="BM3294" s="19">
        <v>34510357.564025</v>
      </c>
      <c r="BN3294" s="19">
        <v>16235639.5556689</v>
      </c>
      <c r="BO3294" s="19">
        <v>209591.61585109399</v>
      </c>
      <c r="BP3294" s="19">
        <v>49023.555370657697</v>
      </c>
      <c r="BQ3294" s="19">
        <v>33580371.345812798</v>
      </c>
      <c r="BR3294" s="19">
        <v>27456382.2909577</v>
      </c>
      <c r="BS3294" s="19">
        <v>18134138.861662898</v>
      </c>
      <c r="BT3294" s="19">
        <v>35252392.332216598</v>
      </c>
      <c r="BU3294" s="19">
        <v>13801370.716690701</v>
      </c>
      <c r="BV3294" s="19">
        <v>53677.024710943901</v>
      </c>
      <c r="BW3294" s="19">
        <v>24365726.4155735</v>
      </c>
      <c r="BX3294" s="19">
        <v>60626.459295553897</v>
      </c>
      <c r="BY3294" s="19">
        <v>64359.7441030021</v>
      </c>
      <c r="BZ3294" s="19">
        <v>42425959.235762797</v>
      </c>
      <c r="CA3294" s="19">
        <v>30620026.124085199</v>
      </c>
      <c r="CB3294" s="19">
        <v>10020479.729471</v>
      </c>
      <c r="CC3294" s="19">
        <v>23086562.166327901</v>
      </c>
      <c r="CD3294" s="19">
        <v>20125764.8341925</v>
      </c>
      <c r="CE3294" s="19">
        <v>19017189.850826599</v>
      </c>
    </row>
    <row r="3295" spans="1:83">
      <c r="A3295" s="18">
        <v>22848</v>
      </c>
      <c r="C3295" s="18" t="s">
        <v>4114</v>
      </c>
      <c r="D3295" s="18" t="s">
        <v>116</v>
      </c>
      <c r="E3295" s="18" t="s">
        <v>114</v>
      </c>
      <c r="F3295" s="18" t="s">
        <v>114</v>
      </c>
      <c r="G3295" s="18" t="s">
        <v>114</v>
      </c>
      <c r="H3295" s="18" t="s">
        <v>114</v>
      </c>
      <c r="J3295" s="18">
        <v>-1.47</v>
      </c>
      <c r="K3295" s="18">
        <v>859.40845999999999</v>
      </c>
      <c r="L3295" s="18">
        <v>430.71140000000003</v>
      </c>
      <c r="M3295" s="18">
        <v>4.6509999999999998</v>
      </c>
      <c r="N3295" s="18">
        <v>904830.53899999999</v>
      </c>
      <c r="O3295" s="18">
        <v>0</v>
      </c>
      <c r="P3295" s="18">
        <v>0</v>
      </c>
      <c r="S3295" s="18" t="s">
        <v>118</v>
      </c>
      <c r="T3295" s="18">
        <v>1</v>
      </c>
      <c r="U3295" s="18" t="s">
        <v>802</v>
      </c>
      <c r="V3295" s="18" t="b">
        <v>0</v>
      </c>
      <c r="W3295" s="20">
        <v>0.37037037037037002</v>
      </c>
      <c r="X3295" s="20">
        <v>0.5</v>
      </c>
      <c r="Y3295" s="19">
        <v>211063.24240400901</v>
      </c>
      <c r="Z3295" s="19">
        <v>89712.935311184003</v>
      </c>
      <c r="AA3295" s="19">
        <v>302507.99905691098</v>
      </c>
      <c r="AB3295" s="19">
        <v>81474.388556081496</v>
      </c>
      <c r="AC3295" s="19">
        <v>202761.79347830301</v>
      </c>
      <c r="AD3295" s="19">
        <v>28042238.841517501</v>
      </c>
      <c r="AE3295" s="19">
        <v>6328289.5671220897</v>
      </c>
      <c r="AF3295" s="19">
        <v>246797.54089740699</v>
      </c>
      <c r="AG3295" s="19">
        <v>64152.505638069299</v>
      </c>
      <c r="AH3295" s="19">
        <v>213770.07762069799</v>
      </c>
      <c r="AI3295" s="19">
        <v>47802.709287413403</v>
      </c>
      <c r="AJ3295" s="19">
        <v>37762.133882739698</v>
      </c>
      <c r="AK3295" s="19">
        <v>12536588.5362905</v>
      </c>
      <c r="AL3295" s="19">
        <v>187445.37779147099</v>
      </c>
      <c r="AM3295" s="19">
        <v>85852.124718513893</v>
      </c>
      <c r="AN3295" s="19">
        <v>24223657.956278998</v>
      </c>
      <c r="AO3295" s="19">
        <v>13479414.356836701</v>
      </c>
      <c r="AP3295" s="19">
        <v>58502.331954147201</v>
      </c>
      <c r="AQ3295" s="19">
        <v>11468888.851117</v>
      </c>
      <c r="AR3295" s="19">
        <v>49832.672295953402</v>
      </c>
      <c r="AS3295" s="19">
        <v>3769268.7884283802</v>
      </c>
      <c r="AT3295" s="19">
        <v>7265133.0836298103</v>
      </c>
      <c r="AU3295" s="19">
        <v>139624.610384292</v>
      </c>
      <c r="AV3295" s="19">
        <v>21851444.266669601</v>
      </c>
      <c r="AW3295" s="19">
        <v>28766886.146862701</v>
      </c>
      <c r="AX3295" s="19">
        <v>73579.681769493298</v>
      </c>
      <c r="AY3295" s="19">
        <v>165758.196350452</v>
      </c>
      <c r="AZ3295" s="19">
        <v>107552.178623912</v>
      </c>
      <c r="BA3295" s="19">
        <v>101341.77104336501</v>
      </c>
      <c r="BB3295" s="19">
        <v>211094.34997347501</v>
      </c>
      <c r="BC3295" s="19">
        <v>62937.009110873303</v>
      </c>
      <c r="BD3295" s="19">
        <v>130916.54913210199</v>
      </c>
      <c r="BE3295" s="19">
        <v>178704.60351362301</v>
      </c>
      <c r="BF3295" s="19">
        <v>168766.74855896301</v>
      </c>
      <c r="BG3295" s="19">
        <v>142987.251866862</v>
      </c>
      <c r="BH3295" s="19">
        <v>16330818.5445938</v>
      </c>
      <c r="BI3295" s="19">
        <v>47030.709569134902</v>
      </c>
      <c r="BJ3295" s="19">
        <v>40620.2248290192</v>
      </c>
      <c r="BK3295" s="19">
        <v>9632841.4301958792</v>
      </c>
      <c r="BL3295" s="19">
        <v>17491138.122230001</v>
      </c>
      <c r="BM3295" s="19">
        <v>33342423.301288102</v>
      </c>
      <c r="BN3295" s="19">
        <v>51593.885876908498</v>
      </c>
      <c r="BO3295" s="19">
        <v>209591.61585109399</v>
      </c>
      <c r="BP3295" s="19">
        <v>28343825.460832801</v>
      </c>
      <c r="BQ3295" s="19">
        <v>9116074.6894134693</v>
      </c>
      <c r="BR3295" s="19">
        <v>12232962.6108585</v>
      </c>
      <c r="BS3295" s="19">
        <v>74680.910813464201</v>
      </c>
      <c r="BT3295" s="19">
        <v>84632.417955647994</v>
      </c>
      <c r="BU3295" s="19">
        <v>7381440.5550792404</v>
      </c>
      <c r="BV3295" s="19">
        <v>12784940.452157499</v>
      </c>
      <c r="BW3295" s="19">
        <v>109748.893649866</v>
      </c>
      <c r="BX3295" s="19">
        <v>60626.459295553897</v>
      </c>
      <c r="BY3295" s="19">
        <v>36504503.244375803</v>
      </c>
      <c r="BZ3295" s="19">
        <v>24775415.780216601</v>
      </c>
      <c r="CA3295" s="19">
        <v>8052935.3226696597</v>
      </c>
      <c r="CB3295" s="19">
        <v>8086290.6918711802</v>
      </c>
      <c r="CC3295" s="19">
        <v>18849418.442319199</v>
      </c>
      <c r="CD3295" s="19">
        <v>28895091.569431402</v>
      </c>
      <c r="CE3295" s="19">
        <v>18415781.604268</v>
      </c>
    </row>
    <row r="3296" spans="1:83">
      <c r="A3296" s="18">
        <v>22886</v>
      </c>
      <c r="B3296" s="18" t="s">
        <v>3796</v>
      </c>
      <c r="C3296" s="18" t="s">
        <v>1608</v>
      </c>
      <c r="D3296" s="18" t="s">
        <v>116</v>
      </c>
      <c r="E3296" s="18" t="s">
        <v>114</v>
      </c>
      <c r="F3296" s="18" t="s">
        <v>114</v>
      </c>
      <c r="G3296" s="18" t="s">
        <v>116</v>
      </c>
      <c r="H3296" s="18" t="s">
        <v>114</v>
      </c>
      <c r="J3296" s="18">
        <v>-0.36</v>
      </c>
      <c r="K3296" s="18">
        <v>178.12045000000001</v>
      </c>
      <c r="L3296" s="18">
        <v>179.12800999999999</v>
      </c>
      <c r="M3296" s="18">
        <v>4.5650000000000004</v>
      </c>
      <c r="N3296" s="18">
        <v>901742.05619999999</v>
      </c>
      <c r="O3296" s="18">
        <v>1</v>
      </c>
      <c r="P3296" s="18">
        <v>0</v>
      </c>
      <c r="S3296" s="18" t="s">
        <v>118</v>
      </c>
      <c r="T3296" s="18">
        <v>2</v>
      </c>
      <c r="U3296" s="18" t="s">
        <v>121</v>
      </c>
      <c r="V3296" s="18" t="b">
        <v>1</v>
      </c>
      <c r="W3296" s="20">
        <v>0.48148148148148101</v>
      </c>
      <c r="X3296" s="20">
        <v>0.5</v>
      </c>
      <c r="Y3296" s="19">
        <v>211063.24240400901</v>
      </c>
      <c r="Z3296" s="19">
        <v>89712.935311184003</v>
      </c>
      <c r="AA3296" s="19">
        <v>302507.99905691098</v>
      </c>
      <c r="AB3296" s="19">
        <v>32197680.850669701</v>
      </c>
      <c r="AC3296" s="19">
        <v>202761.79347830301</v>
      </c>
      <c r="AD3296" s="19">
        <v>55143.880361755</v>
      </c>
      <c r="AE3296" s="19">
        <v>33070982.4407271</v>
      </c>
      <c r="AF3296" s="19">
        <v>246797.54089740699</v>
      </c>
      <c r="AG3296" s="19">
        <v>64152.505638069299</v>
      </c>
      <c r="AH3296" s="19">
        <v>213770.07762069799</v>
      </c>
      <c r="AI3296" s="19">
        <v>12577211.4046275</v>
      </c>
      <c r="AJ3296" s="19">
        <v>11678547.013096699</v>
      </c>
      <c r="AK3296" s="19">
        <v>164147.76214103101</v>
      </c>
      <c r="AL3296" s="19">
        <v>187445.37779147099</v>
      </c>
      <c r="AM3296" s="19">
        <v>85852.124718513893</v>
      </c>
      <c r="AN3296" s="19">
        <v>73007.899572116206</v>
      </c>
      <c r="AO3296" s="19">
        <v>74138.1008370583</v>
      </c>
      <c r="AP3296" s="19">
        <v>58502.331954147201</v>
      </c>
      <c r="AQ3296" s="19">
        <v>49700965.977162503</v>
      </c>
      <c r="AR3296" s="19">
        <v>27360277.8954603</v>
      </c>
      <c r="AS3296" s="19">
        <v>30137490.6778506</v>
      </c>
      <c r="AT3296" s="19">
        <v>35717188.634986497</v>
      </c>
      <c r="AU3296" s="19">
        <v>94875581.611847594</v>
      </c>
      <c r="AV3296" s="19">
        <v>16615813.353160899</v>
      </c>
      <c r="AW3296" s="19">
        <v>38154495.858132496</v>
      </c>
      <c r="AX3296" s="19">
        <v>39889737.613840297</v>
      </c>
      <c r="AY3296" s="19">
        <v>86123704.403556794</v>
      </c>
      <c r="AZ3296" s="19">
        <v>107552.178623912</v>
      </c>
      <c r="BA3296" s="19">
        <v>101341.77104336501</v>
      </c>
      <c r="BB3296" s="19">
        <v>211094.34997347501</v>
      </c>
      <c r="BC3296" s="19">
        <v>62937.009110873303</v>
      </c>
      <c r="BD3296" s="19">
        <v>130916.54913210199</v>
      </c>
      <c r="BE3296" s="19">
        <v>178704.60351362301</v>
      </c>
      <c r="BF3296" s="19">
        <v>168766.74855896301</v>
      </c>
      <c r="BG3296" s="19">
        <v>142987.251866862</v>
      </c>
      <c r="BH3296" s="19">
        <v>19931829.568412401</v>
      </c>
      <c r="BI3296" s="19">
        <v>13003166.9488864</v>
      </c>
      <c r="BJ3296" s="19">
        <v>40620.2248290192</v>
      </c>
      <c r="BK3296" s="19">
        <v>97048.858051087198</v>
      </c>
      <c r="BL3296" s="19">
        <v>60370.032756194603</v>
      </c>
      <c r="BM3296" s="19">
        <v>84490.603987824099</v>
      </c>
      <c r="BN3296" s="19">
        <v>17487858.433060098</v>
      </c>
      <c r="BO3296" s="19">
        <v>209591.61585109399</v>
      </c>
      <c r="BP3296" s="19">
        <v>12727058.3824239</v>
      </c>
      <c r="BQ3296" s="19">
        <v>85057.759169334604</v>
      </c>
      <c r="BR3296" s="19">
        <v>63410562.6524022</v>
      </c>
      <c r="BS3296" s="19">
        <v>26594407.501425501</v>
      </c>
      <c r="BT3296" s="19">
        <v>38550643.438702397</v>
      </c>
      <c r="BU3296" s="19">
        <v>34316936.401261702</v>
      </c>
      <c r="BV3296" s="19">
        <v>25154909.791092299</v>
      </c>
      <c r="BW3296" s="19">
        <v>109748.893649866</v>
      </c>
      <c r="BX3296" s="19">
        <v>25528056.286879499</v>
      </c>
      <c r="BY3296" s="19">
        <v>27269951.007556502</v>
      </c>
      <c r="BZ3296" s="19">
        <v>22287193.604871299</v>
      </c>
      <c r="CA3296" s="19">
        <v>38013841.834162198</v>
      </c>
      <c r="CB3296" s="19">
        <v>56280.262764906503</v>
      </c>
      <c r="CC3296" s="19">
        <v>20370868.424655002</v>
      </c>
      <c r="CD3296" s="19">
        <v>15141429.209632499</v>
      </c>
      <c r="CE3296" s="19">
        <v>30603341.2258582</v>
      </c>
    </row>
    <row r="3297" spans="1:83">
      <c r="A3297" s="18">
        <v>22900</v>
      </c>
      <c r="D3297" s="18" t="s">
        <v>114</v>
      </c>
      <c r="E3297" s="18" t="s">
        <v>114</v>
      </c>
      <c r="F3297" s="18" t="s">
        <v>114</v>
      </c>
      <c r="G3297" s="18" t="s">
        <v>114</v>
      </c>
      <c r="H3297" s="18" t="s">
        <v>114</v>
      </c>
      <c r="K3297" s="18">
        <v>198.18564000000001</v>
      </c>
      <c r="L3297" s="18">
        <v>199.19266999999999</v>
      </c>
      <c r="M3297" s="18">
        <v>10.007</v>
      </c>
      <c r="N3297" s="18">
        <v>900778.4203</v>
      </c>
      <c r="O3297" s="18">
        <v>0</v>
      </c>
      <c r="P3297" s="18">
        <v>0</v>
      </c>
      <c r="S3297" s="18" t="s">
        <v>118</v>
      </c>
      <c r="T3297" s="18">
        <v>2</v>
      </c>
      <c r="U3297" s="18" t="s">
        <v>802</v>
      </c>
      <c r="V3297" s="18" t="b">
        <v>1</v>
      </c>
      <c r="W3297" s="20">
        <v>1</v>
      </c>
      <c r="X3297" s="20">
        <v>0.90625</v>
      </c>
      <c r="Y3297" s="19">
        <v>37173428.008575402</v>
      </c>
      <c r="Z3297" s="19">
        <v>16159238.931350799</v>
      </c>
      <c r="AA3297" s="19">
        <v>43162183.099727198</v>
      </c>
      <c r="AB3297" s="19">
        <v>27586945.158702198</v>
      </c>
      <c r="AC3297" s="19">
        <v>68696148.482098997</v>
      </c>
      <c r="AD3297" s="19">
        <v>16274746.661661001</v>
      </c>
      <c r="AE3297" s="19">
        <v>11803548.369612999</v>
      </c>
      <c r="AF3297" s="19">
        <v>28107246.310254801</v>
      </c>
      <c r="AG3297" s="19">
        <v>9344647.8016699795</v>
      </c>
      <c r="AH3297" s="19">
        <v>27230647.427159298</v>
      </c>
      <c r="AI3297" s="19">
        <v>13282342.7135101</v>
      </c>
      <c r="AJ3297" s="19">
        <v>14135916.658840001</v>
      </c>
      <c r="AK3297" s="19">
        <v>67582766.101232797</v>
      </c>
      <c r="AL3297" s="19">
        <v>30833994.571302801</v>
      </c>
      <c r="AM3297" s="19">
        <v>6562231.6438080398</v>
      </c>
      <c r="AN3297" s="19">
        <v>6792178.0019199699</v>
      </c>
      <c r="AO3297" s="19">
        <v>10460089.716205399</v>
      </c>
      <c r="AP3297" s="19">
        <v>24232890.381046999</v>
      </c>
      <c r="AQ3297" s="19">
        <v>12079201.2164774</v>
      </c>
      <c r="AR3297" s="19">
        <v>3584533.1893287101</v>
      </c>
      <c r="AS3297" s="19">
        <v>6305897.0031261398</v>
      </c>
      <c r="AT3297" s="19">
        <v>16014383.410409501</v>
      </c>
      <c r="AU3297" s="19">
        <v>29980298.280267</v>
      </c>
      <c r="AV3297" s="19">
        <v>10653269.297204301</v>
      </c>
      <c r="AW3297" s="19">
        <v>18658187.465868998</v>
      </c>
      <c r="AX3297" s="19">
        <v>20250792.933222599</v>
      </c>
      <c r="AY3297" s="19">
        <v>49796899.532187201</v>
      </c>
      <c r="AZ3297" s="19">
        <v>36723277.655803502</v>
      </c>
      <c r="BA3297" s="19">
        <v>15424948.1041319</v>
      </c>
      <c r="BB3297" s="19">
        <v>48387014.652109899</v>
      </c>
      <c r="BC3297" s="19">
        <v>34487394.888097502</v>
      </c>
      <c r="BD3297" s="19">
        <v>60466525.4540563</v>
      </c>
      <c r="BE3297" s="19">
        <v>73749183.480740398</v>
      </c>
      <c r="BF3297" s="19">
        <v>60947480.276473001</v>
      </c>
      <c r="BG3297" s="19">
        <v>23885381.657197401</v>
      </c>
      <c r="BH3297" s="19">
        <v>15129672.101467701</v>
      </c>
      <c r="BI3297" s="19">
        <v>11419662.4981112</v>
      </c>
      <c r="BJ3297" s="19">
        <v>15200692.1357792</v>
      </c>
      <c r="BK3297" s="19">
        <v>97048.858051087198</v>
      </c>
      <c r="BL3297" s="19">
        <v>8037531.25480456</v>
      </c>
      <c r="BM3297" s="19">
        <v>13763443.460818401</v>
      </c>
      <c r="BN3297" s="19">
        <v>35020824.290213302</v>
      </c>
      <c r="BO3297" s="19">
        <v>85146582.042897493</v>
      </c>
      <c r="BP3297" s="19">
        <v>29149572.946356598</v>
      </c>
      <c r="BQ3297" s="19">
        <v>15554119.920393899</v>
      </c>
      <c r="BR3297" s="19">
        <v>36431668.801321097</v>
      </c>
      <c r="BS3297" s="19">
        <v>23164073.012805499</v>
      </c>
      <c r="BT3297" s="19">
        <v>16983090.396611199</v>
      </c>
      <c r="BU3297" s="19">
        <v>21026627.791048799</v>
      </c>
      <c r="BV3297" s="19">
        <v>9744883.6813191492</v>
      </c>
      <c r="BW3297" s="19">
        <v>24794831.282549001</v>
      </c>
      <c r="BX3297" s="19">
        <v>22320451.029433701</v>
      </c>
      <c r="BY3297" s="19">
        <v>16993295.733948302</v>
      </c>
      <c r="BZ3297" s="19">
        <v>62077.4003332969</v>
      </c>
      <c r="CA3297" s="19">
        <v>79644.185807155198</v>
      </c>
      <c r="CB3297" s="19">
        <v>4140148.6754941498</v>
      </c>
      <c r="CC3297" s="19">
        <v>10193673.6348891</v>
      </c>
      <c r="CD3297" s="19">
        <v>16066170.1796859</v>
      </c>
      <c r="CE3297" s="19">
        <v>11069136.1860238</v>
      </c>
    </row>
    <row r="3298" spans="1:83">
      <c r="A3298" s="18">
        <v>22916</v>
      </c>
      <c r="B3298" s="18" t="s">
        <v>3589</v>
      </c>
      <c r="C3298" s="18" t="s">
        <v>3590</v>
      </c>
      <c r="D3298" s="18" t="s">
        <v>116</v>
      </c>
      <c r="E3298" s="18" t="s">
        <v>114</v>
      </c>
      <c r="F3298" s="18" t="s">
        <v>114</v>
      </c>
      <c r="G3298" s="18" t="s">
        <v>116</v>
      </c>
      <c r="H3298" s="18" t="s">
        <v>114</v>
      </c>
      <c r="J3298" s="18">
        <v>-0.99</v>
      </c>
      <c r="K3298" s="18">
        <v>307.28721000000002</v>
      </c>
      <c r="L3298" s="18">
        <v>308.29449</v>
      </c>
      <c r="M3298" s="18">
        <v>9.8469999999999995</v>
      </c>
      <c r="N3298" s="18">
        <v>899821.58810000005</v>
      </c>
      <c r="O3298" s="18">
        <v>1</v>
      </c>
      <c r="P3298" s="18">
        <v>0</v>
      </c>
      <c r="S3298" s="18" t="s">
        <v>118</v>
      </c>
      <c r="T3298" s="18">
        <v>1</v>
      </c>
      <c r="U3298" s="18" t="s">
        <v>802</v>
      </c>
      <c r="V3298" s="18" t="b">
        <v>1</v>
      </c>
      <c r="W3298" s="20">
        <v>0.44444444444444398</v>
      </c>
      <c r="X3298" s="20">
        <v>0.71875</v>
      </c>
      <c r="Y3298" s="19">
        <v>211063.24240400901</v>
      </c>
      <c r="Z3298" s="19">
        <v>24330401.090361301</v>
      </c>
      <c r="AA3298" s="19">
        <v>302507.99905691098</v>
      </c>
      <c r="AB3298" s="19">
        <v>38527427.383362398</v>
      </c>
      <c r="AC3298" s="19">
        <v>82733170.920811698</v>
      </c>
      <c r="AD3298" s="19">
        <v>13984862.3951276</v>
      </c>
      <c r="AE3298" s="19">
        <v>93066.8435548751</v>
      </c>
      <c r="AF3298" s="19">
        <v>59134931.706950799</v>
      </c>
      <c r="AG3298" s="19">
        <v>64152.505638069299</v>
      </c>
      <c r="AH3298" s="19">
        <v>213770.07762069799</v>
      </c>
      <c r="AI3298" s="19">
        <v>15340697.3127701</v>
      </c>
      <c r="AJ3298" s="19">
        <v>18322221.493861601</v>
      </c>
      <c r="AK3298" s="19">
        <v>77027114.784166604</v>
      </c>
      <c r="AL3298" s="19">
        <v>187445.37779147099</v>
      </c>
      <c r="AM3298" s="19">
        <v>15014910.7405634</v>
      </c>
      <c r="AN3298" s="19">
        <v>12287726.906452499</v>
      </c>
      <c r="AO3298" s="19">
        <v>74138.1008370583</v>
      </c>
      <c r="AP3298" s="19">
        <v>58502.331954147201</v>
      </c>
      <c r="AQ3298" s="19">
        <v>80515.804096136198</v>
      </c>
      <c r="AR3298" s="19">
        <v>49832.672295953402</v>
      </c>
      <c r="AS3298" s="19">
        <v>72318.6274561951</v>
      </c>
      <c r="AT3298" s="19">
        <v>21073872.7997417</v>
      </c>
      <c r="AU3298" s="19">
        <v>139624.610384292</v>
      </c>
      <c r="AV3298" s="19">
        <v>57029.357966701697</v>
      </c>
      <c r="AW3298" s="19">
        <v>97553.535244377999</v>
      </c>
      <c r="AX3298" s="19">
        <v>24805870.1237012</v>
      </c>
      <c r="AY3298" s="19">
        <v>165758.196350452</v>
      </c>
      <c r="AZ3298" s="19">
        <v>34320627.314369902</v>
      </c>
      <c r="BA3298" s="19">
        <v>101341.77104336501</v>
      </c>
      <c r="BB3298" s="19">
        <v>58831108.706227303</v>
      </c>
      <c r="BC3298" s="19">
        <v>14345001.814483199</v>
      </c>
      <c r="BD3298" s="19">
        <v>71949998.869292498</v>
      </c>
      <c r="BE3298" s="19">
        <v>121172006.78191499</v>
      </c>
      <c r="BF3298" s="19">
        <v>49357045.7368325</v>
      </c>
      <c r="BG3298" s="19">
        <v>142987.251866862</v>
      </c>
      <c r="BH3298" s="19">
        <v>12400995.4193698</v>
      </c>
      <c r="BI3298" s="19">
        <v>11375167.250969799</v>
      </c>
      <c r="BJ3298" s="19">
        <v>12538098.358227801</v>
      </c>
      <c r="BK3298" s="19">
        <v>97048.858051087198</v>
      </c>
      <c r="BL3298" s="19">
        <v>60370.032756194603</v>
      </c>
      <c r="BM3298" s="19">
        <v>84490.603987824099</v>
      </c>
      <c r="BN3298" s="19">
        <v>12840530.5883423</v>
      </c>
      <c r="BO3298" s="19">
        <v>209591.61585109399</v>
      </c>
      <c r="BP3298" s="19">
        <v>17975263.404111698</v>
      </c>
      <c r="BQ3298" s="19">
        <v>23708396.536709301</v>
      </c>
      <c r="BR3298" s="19">
        <v>54708558.332337201</v>
      </c>
      <c r="BS3298" s="19">
        <v>28097444.1481473</v>
      </c>
      <c r="BT3298" s="19">
        <v>84632.417955647994</v>
      </c>
      <c r="BU3298" s="19">
        <v>77863.992415903005</v>
      </c>
      <c r="BV3298" s="19">
        <v>18358572.261832699</v>
      </c>
      <c r="BW3298" s="19">
        <v>42763104.524306796</v>
      </c>
      <c r="BX3298" s="19">
        <v>27750490.877871301</v>
      </c>
      <c r="BY3298" s="19">
        <v>25767512.200444698</v>
      </c>
      <c r="BZ3298" s="19">
        <v>9958146.4280683193</v>
      </c>
      <c r="CA3298" s="19">
        <v>15358172.498719901</v>
      </c>
      <c r="CB3298" s="19">
        <v>56280.262764906503</v>
      </c>
      <c r="CC3298" s="19">
        <v>15247459.8808355</v>
      </c>
      <c r="CD3298" s="19">
        <v>21365676.7225275</v>
      </c>
      <c r="CE3298" s="19">
        <v>17897810.780424301</v>
      </c>
    </row>
    <row r="3299" spans="1:83">
      <c r="A3299" s="18">
        <v>22933</v>
      </c>
      <c r="B3299" s="18" t="s">
        <v>4115</v>
      </c>
      <c r="C3299" s="18" t="s">
        <v>3592</v>
      </c>
      <c r="D3299" s="18" t="s">
        <v>116</v>
      </c>
      <c r="E3299" s="18" t="s">
        <v>114</v>
      </c>
      <c r="F3299" s="18" t="s">
        <v>114</v>
      </c>
      <c r="G3299" s="18" t="s">
        <v>116</v>
      </c>
      <c r="H3299" s="18" t="s">
        <v>114</v>
      </c>
      <c r="J3299" s="18">
        <v>-1.1299999999999999</v>
      </c>
      <c r="K3299" s="18">
        <v>268.18241</v>
      </c>
      <c r="L3299" s="18">
        <v>269.18932999999998</v>
      </c>
      <c r="M3299" s="18">
        <v>8.1039999999999992</v>
      </c>
      <c r="N3299" s="18">
        <v>898907.18700000003</v>
      </c>
      <c r="O3299" s="18">
        <v>2</v>
      </c>
      <c r="P3299" s="18">
        <v>0</v>
      </c>
      <c r="S3299" s="18" t="s">
        <v>118</v>
      </c>
      <c r="T3299" s="18">
        <v>1</v>
      </c>
      <c r="U3299" s="18" t="s">
        <v>121</v>
      </c>
      <c r="V3299" s="18" t="b">
        <v>1</v>
      </c>
      <c r="W3299" s="20">
        <v>0.51851851851851805</v>
      </c>
      <c r="X3299" s="20">
        <v>0.65625</v>
      </c>
      <c r="Y3299" s="19">
        <v>211063.24240400901</v>
      </c>
      <c r="Z3299" s="19">
        <v>44070787.650415897</v>
      </c>
      <c r="AA3299" s="19">
        <v>67707840.237454802</v>
      </c>
      <c r="AB3299" s="19">
        <v>12155656.4723597</v>
      </c>
      <c r="AC3299" s="19">
        <v>202761.79347830301</v>
      </c>
      <c r="AD3299" s="19">
        <v>55143.880361755</v>
      </c>
      <c r="AE3299" s="19">
        <v>22467850.1328036</v>
      </c>
      <c r="AF3299" s="19">
        <v>246797.54089740699</v>
      </c>
      <c r="AG3299" s="19">
        <v>14177704.7037632</v>
      </c>
      <c r="AH3299" s="19">
        <v>43161307.194227599</v>
      </c>
      <c r="AI3299" s="19">
        <v>18281438.259559002</v>
      </c>
      <c r="AJ3299" s="19">
        <v>12145732.5088911</v>
      </c>
      <c r="AK3299" s="19">
        <v>164147.76214103101</v>
      </c>
      <c r="AL3299" s="19">
        <v>187445.37779147099</v>
      </c>
      <c r="AM3299" s="19">
        <v>85852.124718513893</v>
      </c>
      <c r="AN3299" s="19">
        <v>73007.899572116206</v>
      </c>
      <c r="AO3299" s="19">
        <v>74138.1008370583</v>
      </c>
      <c r="AP3299" s="19">
        <v>58502.331954147201</v>
      </c>
      <c r="AQ3299" s="19">
        <v>80515.804096136198</v>
      </c>
      <c r="AR3299" s="19">
        <v>49832.672295953402</v>
      </c>
      <c r="AS3299" s="19">
        <v>72318.6274561951</v>
      </c>
      <c r="AT3299" s="19">
        <v>25259737.914639398</v>
      </c>
      <c r="AU3299" s="19">
        <v>47785436.769423999</v>
      </c>
      <c r="AV3299" s="19">
        <v>38629891.376718402</v>
      </c>
      <c r="AW3299" s="19">
        <v>44842735.272500098</v>
      </c>
      <c r="AX3299" s="19">
        <v>17889228.555881198</v>
      </c>
      <c r="AY3299" s="19">
        <v>19990420.236415599</v>
      </c>
      <c r="AZ3299" s="19">
        <v>107552.178623912</v>
      </c>
      <c r="BA3299" s="19">
        <v>101341.77104336501</v>
      </c>
      <c r="BB3299" s="19">
        <v>211094.34997347501</v>
      </c>
      <c r="BC3299" s="19">
        <v>28239713.2769663</v>
      </c>
      <c r="BD3299" s="19">
        <v>130916.54913210199</v>
      </c>
      <c r="BE3299" s="19">
        <v>29648133.603018299</v>
      </c>
      <c r="BF3299" s="19">
        <v>168766.74855896301</v>
      </c>
      <c r="BG3299" s="19">
        <v>142987.251866862</v>
      </c>
      <c r="BH3299" s="19">
        <v>21818566.754961301</v>
      </c>
      <c r="BI3299" s="19">
        <v>47030.709569134902</v>
      </c>
      <c r="BJ3299" s="19">
        <v>15926827.4709557</v>
      </c>
      <c r="BK3299" s="19">
        <v>17606165.791738398</v>
      </c>
      <c r="BL3299" s="19">
        <v>21623097.2891239</v>
      </c>
      <c r="BM3299" s="19">
        <v>41556862.288288698</v>
      </c>
      <c r="BN3299" s="19">
        <v>13060022.580165301</v>
      </c>
      <c r="BO3299" s="19">
        <v>209591.61585109399</v>
      </c>
      <c r="BP3299" s="19">
        <v>14187871.326476799</v>
      </c>
      <c r="BQ3299" s="19">
        <v>27094213.9984174</v>
      </c>
      <c r="BR3299" s="19">
        <v>27877813.457271699</v>
      </c>
      <c r="BS3299" s="19">
        <v>74680.910813464201</v>
      </c>
      <c r="BT3299" s="19">
        <v>26080496.0116181</v>
      </c>
      <c r="BU3299" s="19">
        <v>77863.992415903005</v>
      </c>
      <c r="BV3299" s="19">
        <v>53677.024710943901</v>
      </c>
      <c r="BW3299" s="19">
        <v>35718194.571613699</v>
      </c>
      <c r="BX3299" s="19">
        <v>15811206.947872501</v>
      </c>
      <c r="BY3299" s="19">
        <v>20880331.023943599</v>
      </c>
      <c r="BZ3299" s="19">
        <v>25875380.203210499</v>
      </c>
      <c r="CA3299" s="19">
        <v>23923159.630401101</v>
      </c>
      <c r="CB3299" s="19">
        <v>34068692.6250256</v>
      </c>
      <c r="CC3299" s="19">
        <v>13120206.192787601</v>
      </c>
      <c r="CD3299" s="19">
        <v>21517095.748366602</v>
      </c>
      <c r="CE3299" s="19">
        <v>19527129.482046701</v>
      </c>
    </row>
    <row r="3300" spans="1:83">
      <c r="A3300" s="18">
        <v>22944</v>
      </c>
      <c r="B3300" s="18" t="s">
        <v>4116</v>
      </c>
      <c r="C3300" s="18" t="s">
        <v>4117</v>
      </c>
      <c r="D3300" s="18" t="s">
        <v>116</v>
      </c>
      <c r="E3300" s="18" t="s">
        <v>114</v>
      </c>
      <c r="F3300" s="18" t="s">
        <v>114</v>
      </c>
      <c r="G3300" s="18" t="s">
        <v>116</v>
      </c>
      <c r="H3300" s="18" t="s">
        <v>114</v>
      </c>
      <c r="J3300" s="18">
        <v>0.47</v>
      </c>
      <c r="K3300" s="18">
        <v>174.07153</v>
      </c>
      <c r="L3300" s="18">
        <v>175.07876999999999</v>
      </c>
      <c r="M3300" s="18">
        <v>4.9489999999999998</v>
      </c>
      <c r="N3300" s="18">
        <v>898041.59680000006</v>
      </c>
      <c r="O3300" s="18">
        <v>1</v>
      </c>
      <c r="P3300" s="18">
        <v>0</v>
      </c>
      <c r="S3300" s="18" t="s">
        <v>118</v>
      </c>
      <c r="T3300" s="18">
        <v>4</v>
      </c>
      <c r="U3300" s="18" t="s">
        <v>802</v>
      </c>
      <c r="V3300" s="18" t="b">
        <v>0</v>
      </c>
      <c r="W3300" s="20">
        <v>0.37037037037037002</v>
      </c>
      <c r="X3300" s="20">
        <v>0.53125</v>
      </c>
      <c r="Y3300" s="19">
        <v>211063.24240400901</v>
      </c>
      <c r="Z3300" s="19">
        <v>89712.935311184003</v>
      </c>
      <c r="AA3300" s="19">
        <v>302507.99905691098</v>
      </c>
      <c r="AB3300" s="19">
        <v>81474.388556081496</v>
      </c>
      <c r="AC3300" s="19">
        <v>202761.79347830301</v>
      </c>
      <c r="AD3300" s="19">
        <v>17560939.4486183</v>
      </c>
      <c r="AE3300" s="19">
        <v>4174100.5924011301</v>
      </c>
      <c r="AF3300" s="19">
        <v>246797.54089740699</v>
      </c>
      <c r="AG3300" s="19">
        <v>64152.505638069299</v>
      </c>
      <c r="AH3300" s="19">
        <v>213770.07762069799</v>
      </c>
      <c r="AI3300" s="19">
        <v>11485307.1532773</v>
      </c>
      <c r="AJ3300" s="19">
        <v>16538002.1638333</v>
      </c>
      <c r="AK3300" s="19">
        <v>164147.76214103101</v>
      </c>
      <c r="AL3300" s="19">
        <v>187445.37779147099</v>
      </c>
      <c r="AM3300" s="19">
        <v>6137043.8939618496</v>
      </c>
      <c r="AN3300" s="19">
        <v>18400230.024924699</v>
      </c>
      <c r="AO3300" s="19">
        <v>21807910.955067798</v>
      </c>
      <c r="AP3300" s="19">
        <v>58502.331954147201</v>
      </c>
      <c r="AQ3300" s="19">
        <v>80515.804096136198</v>
      </c>
      <c r="AR3300" s="19">
        <v>49832.672295953402</v>
      </c>
      <c r="AS3300" s="19">
        <v>72318.6274561951</v>
      </c>
      <c r="AT3300" s="19">
        <v>60071.0548945306</v>
      </c>
      <c r="AU3300" s="19">
        <v>9084465.2535839304</v>
      </c>
      <c r="AV3300" s="19">
        <v>27715449.4231252</v>
      </c>
      <c r="AW3300" s="19">
        <v>6643802.3890161701</v>
      </c>
      <c r="AX3300" s="19">
        <v>73579.681769493298</v>
      </c>
      <c r="AY3300" s="19">
        <v>165758.196350452</v>
      </c>
      <c r="AZ3300" s="19">
        <v>107552.178623912</v>
      </c>
      <c r="BA3300" s="19">
        <v>9515713.2949341293</v>
      </c>
      <c r="BB3300" s="19">
        <v>211094.34997347501</v>
      </c>
      <c r="BC3300" s="19">
        <v>17985468.8950007</v>
      </c>
      <c r="BD3300" s="19">
        <v>17633502.4701051</v>
      </c>
      <c r="BE3300" s="19">
        <v>178704.60351362301</v>
      </c>
      <c r="BF3300" s="19">
        <v>168766.74855896301</v>
      </c>
      <c r="BG3300" s="19">
        <v>142987.251866862</v>
      </c>
      <c r="BH3300" s="19">
        <v>5813629.8991726805</v>
      </c>
      <c r="BI3300" s="19">
        <v>21058483.5526774</v>
      </c>
      <c r="BJ3300" s="19">
        <v>16309865.9333866</v>
      </c>
      <c r="BK3300" s="19">
        <v>97048.858051087198</v>
      </c>
      <c r="BL3300" s="19">
        <v>27341470.189304002</v>
      </c>
      <c r="BM3300" s="19">
        <v>39939350.440397702</v>
      </c>
      <c r="BN3300" s="19">
        <v>16476713.962399799</v>
      </c>
      <c r="BO3300" s="19">
        <v>209591.61585109399</v>
      </c>
      <c r="BP3300" s="19">
        <v>8844624.3384036496</v>
      </c>
      <c r="BQ3300" s="19">
        <v>85057.759169334604</v>
      </c>
      <c r="BR3300" s="19">
        <v>138837.29432782999</v>
      </c>
      <c r="BS3300" s="19">
        <v>16409120.652450699</v>
      </c>
      <c r="BT3300" s="19">
        <v>84632.417955647994</v>
      </c>
      <c r="BU3300" s="19">
        <v>77863.992415903005</v>
      </c>
      <c r="BV3300" s="19">
        <v>14533751.437588399</v>
      </c>
      <c r="BW3300" s="19">
        <v>8071941.2792446399</v>
      </c>
      <c r="BX3300" s="19">
        <v>60626.459295553897</v>
      </c>
      <c r="BY3300" s="19">
        <v>64359.7441030021</v>
      </c>
      <c r="BZ3300" s="19">
        <v>24930457.805227701</v>
      </c>
      <c r="CA3300" s="19">
        <v>79644.185807155198</v>
      </c>
      <c r="CB3300" s="19">
        <v>56280.262764906503</v>
      </c>
      <c r="CC3300" s="19">
        <v>26664934.358021099</v>
      </c>
      <c r="CD3300" s="19">
        <v>28678291.73999</v>
      </c>
      <c r="CE3300" s="19">
        <v>8504292.2711394802</v>
      </c>
    </row>
    <row r="3301" spans="1:83">
      <c r="A3301" s="18">
        <v>22989</v>
      </c>
      <c r="C3301" s="18" t="s">
        <v>4118</v>
      </c>
      <c r="D3301" s="18" t="s">
        <v>863</v>
      </c>
      <c r="E3301" s="18" t="s">
        <v>114</v>
      </c>
      <c r="F3301" s="18" t="s">
        <v>114</v>
      </c>
      <c r="G3301" s="18" t="s">
        <v>114</v>
      </c>
      <c r="H3301" s="18" t="s">
        <v>114</v>
      </c>
      <c r="J3301" s="18">
        <v>-5.04</v>
      </c>
      <c r="K3301" s="18">
        <v>137.98809</v>
      </c>
      <c r="L3301" s="18">
        <v>138.99538000000001</v>
      </c>
      <c r="M3301" s="18">
        <v>7.8040000000000003</v>
      </c>
      <c r="N3301" s="18">
        <v>895740.63809999998</v>
      </c>
      <c r="O3301" s="18">
        <v>0</v>
      </c>
      <c r="P3301" s="18">
        <v>0</v>
      </c>
      <c r="S3301" s="18" t="s">
        <v>118</v>
      </c>
      <c r="T3301" s="18">
        <v>3</v>
      </c>
      <c r="U3301" s="18" t="s">
        <v>802</v>
      </c>
      <c r="V3301" s="18" t="b">
        <v>1</v>
      </c>
      <c r="W3301" s="20">
        <v>0.51851851851851805</v>
      </c>
      <c r="X3301" s="20">
        <v>0.59375</v>
      </c>
      <c r="Y3301" s="19">
        <v>142463967.614245</v>
      </c>
      <c r="Z3301" s="19">
        <v>37937565.431336299</v>
      </c>
      <c r="AA3301" s="19">
        <v>302507.99905691098</v>
      </c>
      <c r="AB3301" s="19">
        <v>81474.388556081496</v>
      </c>
      <c r="AC3301" s="19">
        <v>202761.79347830301</v>
      </c>
      <c r="AD3301" s="19">
        <v>9281976.5974874496</v>
      </c>
      <c r="AE3301" s="19">
        <v>36636386.5286818</v>
      </c>
      <c r="AF3301" s="19">
        <v>246797.54089740699</v>
      </c>
      <c r="AG3301" s="19">
        <v>64152.505638069299</v>
      </c>
      <c r="AH3301" s="19">
        <v>102375955.01703399</v>
      </c>
      <c r="AI3301" s="19">
        <v>14497336.214186599</v>
      </c>
      <c r="AJ3301" s="19">
        <v>37762.133882739698</v>
      </c>
      <c r="AK3301" s="19">
        <v>69745420.241535097</v>
      </c>
      <c r="AL3301" s="19">
        <v>187445.37779147099</v>
      </c>
      <c r="AM3301" s="19">
        <v>45927202.762597501</v>
      </c>
      <c r="AN3301" s="19">
        <v>73007.899572116206</v>
      </c>
      <c r="AO3301" s="19">
        <v>25116723.749725901</v>
      </c>
      <c r="AP3301" s="19">
        <v>24535685.260456402</v>
      </c>
      <c r="AQ3301" s="19">
        <v>80515.804096136198</v>
      </c>
      <c r="AR3301" s="19">
        <v>49832.672295953402</v>
      </c>
      <c r="AS3301" s="19">
        <v>27164183.3065615</v>
      </c>
      <c r="AT3301" s="19">
        <v>60071.0548945306</v>
      </c>
      <c r="AU3301" s="19">
        <v>139624.610384292</v>
      </c>
      <c r="AV3301" s="19">
        <v>57029.357966701697</v>
      </c>
      <c r="AW3301" s="19">
        <v>43523521.381520502</v>
      </c>
      <c r="AX3301" s="19">
        <v>28447836.656479798</v>
      </c>
      <c r="AY3301" s="19">
        <v>53568785.749380797</v>
      </c>
      <c r="AZ3301" s="19">
        <v>107552.178623912</v>
      </c>
      <c r="BA3301" s="19">
        <v>56977496.028217703</v>
      </c>
      <c r="BB3301" s="19">
        <v>67598564.538384601</v>
      </c>
      <c r="BC3301" s="19">
        <v>17937303.602951199</v>
      </c>
      <c r="BD3301" s="19">
        <v>49246535.831479497</v>
      </c>
      <c r="BE3301" s="19">
        <v>178704.60351362301</v>
      </c>
      <c r="BF3301" s="19">
        <v>168766.74855896301</v>
      </c>
      <c r="BG3301" s="19">
        <v>142987.251866862</v>
      </c>
      <c r="BH3301" s="19">
        <v>26572019.219427399</v>
      </c>
      <c r="BI3301" s="19">
        <v>47030.709569134902</v>
      </c>
      <c r="BJ3301" s="19">
        <v>18210043.148582999</v>
      </c>
      <c r="BK3301" s="19">
        <v>44811611.6754364</v>
      </c>
      <c r="BL3301" s="19">
        <v>60370.032756194603</v>
      </c>
      <c r="BM3301" s="19">
        <v>84490.603987824099</v>
      </c>
      <c r="BN3301" s="19">
        <v>18059865.093794499</v>
      </c>
      <c r="BO3301" s="19">
        <v>209591.61585109399</v>
      </c>
      <c r="BP3301" s="19">
        <v>20151391.8238247</v>
      </c>
      <c r="BQ3301" s="19">
        <v>32737634.2494912</v>
      </c>
      <c r="BR3301" s="19">
        <v>37195559.9989039</v>
      </c>
      <c r="BS3301" s="19">
        <v>36282350.043947399</v>
      </c>
      <c r="BT3301" s="19">
        <v>43191002.3973561</v>
      </c>
      <c r="BU3301" s="19">
        <v>46418062.673977204</v>
      </c>
      <c r="BV3301" s="19">
        <v>19264207.201457299</v>
      </c>
      <c r="BW3301" s="19">
        <v>109748.893649866</v>
      </c>
      <c r="BX3301" s="19">
        <v>26112315.2070955</v>
      </c>
      <c r="BY3301" s="19">
        <v>64359.7441030021</v>
      </c>
      <c r="BZ3301" s="19">
        <v>27110267.727926999</v>
      </c>
      <c r="CA3301" s="19">
        <v>40788195.365008801</v>
      </c>
      <c r="CB3301" s="19">
        <v>29601277.497703299</v>
      </c>
      <c r="CC3301" s="19">
        <v>42452.059625298898</v>
      </c>
      <c r="CD3301" s="19">
        <v>42378.606606679503</v>
      </c>
      <c r="CE3301" s="19">
        <v>88838.795511459801</v>
      </c>
    </row>
    <row r="3302" spans="1:83">
      <c r="A3302" s="18">
        <v>22998</v>
      </c>
      <c r="B3302" s="18" t="s">
        <v>2345</v>
      </c>
      <c r="C3302" s="18" t="s">
        <v>2346</v>
      </c>
      <c r="D3302" s="18" t="s">
        <v>334</v>
      </c>
      <c r="E3302" s="18" t="s">
        <v>863</v>
      </c>
      <c r="F3302" s="18" t="s">
        <v>114</v>
      </c>
      <c r="G3302" s="18" t="s">
        <v>334</v>
      </c>
      <c r="H3302" s="18" t="s">
        <v>114</v>
      </c>
      <c r="J3302" s="18">
        <v>86487.67</v>
      </c>
      <c r="K3302" s="18">
        <v>276.17234000000002</v>
      </c>
      <c r="L3302" s="18">
        <v>277.17953</v>
      </c>
      <c r="M3302" s="18">
        <v>8.4819999999999993</v>
      </c>
      <c r="N3302" s="18">
        <v>895256.55330000003</v>
      </c>
      <c r="O3302" s="18">
        <v>14</v>
      </c>
      <c r="P3302" s="18">
        <v>1</v>
      </c>
      <c r="Q3302" s="18">
        <v>72.400000000000006</v>
      </c>
      <c r="R3302" s="18">
        <v>51.4</v>
      </c>
      <c r="S3302" s="18" t="s">
        <v>118</v>
      </c>
      <c r="T3302" s="18">
        <v>1</v>
      </c>
      <c r="U3302" s="18" t="s">
        <v>121</v>
      </c>
      <c r="V3302" s="18" t="b">
        <v>1</v>
      </c>
      <c r="W3302" s="20">
        <v>0.66666666666666696</v>
      </c>
      <c r="X3302" s="20">
        <v>0.8125</v>
      </c>
      <c r="Y3302" s="19">
        <v>114237038.922893</v>
      </c>
      <c r="Z3302" s="19">
        <v>39007755.340924598</v>
      </c>
      <c r="AA3302" s="19">
        <v>302507.99905691098</v>
      </c>
      <c r="AB3302" s="19">
        <v>81474.388556081496</v>
      </c>
      <c r="AC3302" s="19">
        <v>111606947.20092</v>
      </c>
      <c r="AD3302" s="19">
        <v>29380764.4018034</v>
      </c>
      <c r="AE3302" s="19">
        <v>93066.8435548751</v>
      </c>
      <c r="AF3302" s="19">
        <v>147253229.205596</v>
      </c>
      <c r="AG3302" s="19">
        <v>33363958.2931793</v>
      </c>
      <c r="AH3302" s="19">
        <v>63989310.000843197</v>
      </c>
      <c r="AI3302" s="19">
        <v>47802.709287413403</v>
      </c>
      <c r="AJ3302" s="19">
        <v>23547399.745171301</v>
      </c>
      <c r="AK3302" s="19">
        <v>164147.76214103101</v>
      </c>
      <c r="AL3302" s="19">
        <v>187445.37779147099</v>
      </c>
      <c r="AM3302" s="19">
        <v>39915347.389848202</v>
      </c>
      <c r="AN3302" s="19">
        <v>44045224.458868697</v>
      </c>
      <c r="AO3302" s="19">
        <v>74138.1008370583</v>
      </c>
      <c r="AP3302" s="19">
        <v>28416513.556763299</v>
      </c>
      <c r="AQ3302" s="19">
        <v>34931231.855697699</v>
      </c>
      <c r="AR3302" s="19">
        <v>23548869.490862001</v>
      </c>
      <c r="AS3302" s="19">
        <v>72318.6274561951</v>
      </c>
      <c r="AT3302" s="19">
        <v>39536609.661629997</v>
      </c>
      <c r="AU3302" s="19">
        <v>139624.610384292</v>
      </c>
      <c r="AV3302" s="19">
        <v>22496110.446872801</v>
      </c>
      <c r="AW3302" s="19">
        <v>52060673.195895799</v>
      </c>
      <c r="AX3302" s="19">
        <v>12882594.5877595</v>
      </c>
      <c r="AY3302" s="19">
        <v>83233774.6808725</v>
      </c>
      <c r="AZ3302" s="19">
        <v>72064490.291581497</v>
      </c>
      <c r="BA3302" s="19">
        <v>51288848.516836204</v>
      </c>
      <c r="BB3302" s="19">
        <v>102489478.900939</v>
      </c>
      <c r="BC3302" s="19">
        <v>34434573.669684701</v>
      </c>
      <c r="BD3302" s="19">
        <v>51925699.666828901</v>
      </c>
      <c r="BE3302" s="19">
        <v>93827924.845542893</v>
      </c>
      <c r="BF3302" s="19">
        <v>168766.74855896301</v>
      </c>
      <c r="BG3302" s="19">
        <v>142987.251866862</v>
      </c>
      <c r="BH3302" s="19">
        <v>33803627.240518697</v>
      </c>
      <c r="BI3302" s="19">
        <v>47030.709569134902</v>
      </c>
      <c r="BJ3302" s="19">
        <v>17395621.061423101</v>
      </c>
      <c r="BK3302" s="19">
        <v>97048.858051087198</v>
      </c>
      <c r="BL3302" s="19">
        <v>60370.032756194603</v>
      </c>
      <c r="BM3302" s="19">
        <v>52164529.735849097</v>
      </c>
      <c r="BN3302" s="19">
        <v>25670008.8716118</v>
      </c>
      <c r="BO3302" s="19">
        <v>116844535.450756</v>
      </c>
      <c r="BP3302" s="19">
        <v>29466904.706189401</v>
      </c>
      <c r="BQ3302" s="19">
        <v>85057.759169334604</v>
      </c>
      <c r="BR3302" s="19">
        <v>53864498.504377</v>
      </c>
      <c r="BS3302" s="19">
        <v>40710596.361436702</v>
      </c>
      <c r="BT3302" s="19">
        <v>44176569.537561104</v>
      </c>
      <c r="BU3302" s="19">
        <v>48311666.1657243</v>
      </c>
      <c r="BV3302" s="19">
        <v>36211465.0320412</v>
      </c>
      <c r="BW3302" s="19">
        <v>57136339.928406999</v>
      </c>
      <c r="BX3302" s="19">
        <v>33161413.5605531</v>
      </c>
      <c r="BY3302" s="19">
        <v>38734722.4636648</v>
      </c>
      <c r="BZ3302" s="19">
        <v>31410348.7112456</v>
      </c>
      <c r="CA3302" s="19">
        <v>31425979.557397999</v>
      </c>
      <c r="CB3302" s="19">
        <v>22312030.174687799</v>
      </c>
      <c r="CC3302" s="19">
        <v>21864380.3244869</v>
      </c>
      <c r="CD3302" s="19">
        <v>18085543.200824998</v>
      </c>
      <c r="CE3302" s="19">
        <v>42213137.364907697</v>
      </c>
    </row>
    <row r="3303" spans="1:83">
      <c r="A3303" s="18">
        <v>24258</v>
      </c>
      <c r="D3303" s="18" t="s">
        <v>114</v>
      </c>
      <c r="E3303" s="18" t="s">
        <v>114</v>
      </c>
      <c r="F3303" s="18" t="s">
        <v>114</v>
      </c>
      <c r="G3303" s="18" t="s">
        <v>114</v>
      </c>
      <c r="H3303" s="18" t="s">
        <v>114</v>
      </c>
      <c r="K3303" s="18">
        <v>150.57145</v>
      </c>
      <c r="L3303" s="18">
        <v>151.57868999999999</v>
      </c>
      <c r="M3303" s="18">
        <v>3.4620000000000002</v>
      </c>
      <c r="N3303" s="18">
        <v>887718.94429999997</v>
      </c>
      <c r="O3303" s="18">
        <v>0</v>
      </c>
      <c r="P3303" s="18">
        <v>0</v>
      </c>
      <c r="S3303" s="18" t="s">
        <v>118</v>
      </c>
      <c r="T3303" s="18">
        <v>3</v>
      </c>
      <c r="U3303" s="18" t="s">
        <v>809</v>
      </c>
      <c r="V3303" s="18" t="b">
        <v>0</v>
      </c>
      <c r="W3303" s="20">
        <v>0.55555555555555602</v>
      </c>
      <c r="X3303" s="20">
        <v>0.625</v>
      </c>
      <c r="Y3303" s="19">
        <v>211063.24240400901</v>
      </c>
      <c r="Z3303" s="19">
        <v>89712.935311184003</v>
      </c>
      <c r="AA3303" s="19">
        <v>302507.99905691098</v>
      </c>
      <c r="AB3303" s="19">
        <v>81474.388556081496</v>
      </c>
      <c r="AC3303" s="19">
        <v>202761.79347830301</v>
      </c>
      <c r="AD3303" s="19">
        <v>7268384.5209884997</v>
      </c>
      <c r="AE3303" s="19">
        <v>9798105.2411258295</v>
      </c>
      <c r="AF3303" s="19">
        <v>246797.54089740699</v>
      </c>
      <c r="AG3303" s="19">
        <v>12678559.160089901</v>
      </c>
      <c r="AH3303" s="19">
        <v>213770.07762069799</v>
      </c>
      <c r="AI3303" s="19">
        <v>6772434.6392425401</v>
      </c>
      <c r="AJ3303" s="19">
        <v>15612878.5593374</v>
      </c>
      <c r="AK3303" s="19">
        <v>164147.76214103101</v>
      </c>
      <c r="AL3303" s="19">
        <v>187445.37779147099</v>
      </c>
      <c r="AM3303" s="19">
        <v>6206332.47437225</v>
      </c>
      <c r="AN3303" s="19">
        <v>6042317.7852998404</v>
      </c>
      <c r="AO3303" s="19">
        <v>4662671.0131032597</v>
      </c>
      <c r="AP3303" s="19">
        <v>5885602.5519467304</v>
      </c>
      <c r="AQ3303" s="19">
        <v>3424462.09668775</v>
      </c>
      <c r="AR3303" s="19">
        <v>7118964.0744605102</v>
      </c>
      <c r="AS3303" s="19">
        <v>10273908.3256891</v>
      </c>
      <c r="AT3303" s="19">
        <v>18859030.581665099</v>
      </c>
      <c r="AU3303" s="19">
        <v>139624.610384292</v>
      </c>
      <c r="AV3303" s="19">
        <v>14578021.640915699</v>
      </c>
      <c r="AW3303" s="19">
        <v>3927387.39315663</v>
      </c>
      <c r="AX3303" s="19">
        <v>73579.681769493298</v>
      </c>
      <c r="AY3303" s="19">
        <v>165758.196350452</v>
      </c>
      <c r="AZ3303" s="19">
        <v>13553693.635685099</v>
      </c>
      <c r="BA3303" s="19">
        <v>5217949.1166395703</v>
      </c>
      <c r="BB3303" s="19">
        <v>211094.34997347501</v>
      </c>
      <c r="BC3303" s="19">
        <v>62937.009110873303</v>
      </c>
      <c r="BD3303" s="19">
        <v>130916.54913210199</v>
      </c>
      <c r="BE3303" s="19">
        <v>178704.60351362301</v>
      </c>
      <c r="BF3303" s="19">
        <v>168766.74855896301</v>
      </c>
      <c r="BG3303" s="19">
        <v>142987.251866862</v>
      </c>
      <c r="BH3303" s="19">
        <v>15348915.690261999</v>
      </c>
      <c r="BI3303" s="19">
        <v>9036442.2944835108</v>
      </c>
      <c r="BJ3303" s="19">
        <v>27172397.721951898</v>
      </c>
      <c r="BK3303" s="19">
        <v>8185455.8177280501</v>
      </c>
      <c r="BL3303" s="19">
        <v>22521242.6554639</v>
      </c>
      <c r="BM3303" s="19">
        <v>84490.603987824099</v>
      </c>
      <c r="BN3303" s="19">
        <v>13135703.9551754</v>
      </c>
      <c r="BO3303" s="19">
        <v>209591.61585109399</v>
      </c>
      <c r="BP3303" s="19">
        <v>10579721.350403501</v>
      </c>
      <c r="BQ3303" s="19">
        <v>6466428.0567886103</v>
      </c>
      <c r="BR3303" s="19">
        <v>138837.29432782999</v>
      </c>
      <c r="BS3303" s="19">
        <v>74680.910813464201</v>
      </c>
      <c r="BT3303" s="19">
        <v>5149043.2626762297</v>
      </c>
      <c r="BU3303" s="19">
        <v>14331716.1359565</v>
      </c>
      <c r="BV3303" s="19">
        <v>6130356.4491580604</v>
      </c>
      <c r="BW3303" s="19">
        <v>16825124.740980599</v>
      </c>
      <c r="BX3303" s="19">
        <v>7106580.0023402497</v>
      </c>
      <c r="BY3303" s="19">
        <v>15963165.0375394</v>
      </c>
      <c r="BZ3303" s="19">
        <v>12374492.426060099</v>
      </c>
      <c r="CA3303" s="19">
        <v>79644.185807155198</v>
      </c>
      <c r="CB3303" s="19">
        <v>8948459.8666551206</v>
      </c>
      <c r="CC3303" s="19">
        <v>5118056.37851064</v>
      </c>
      <c r="CD3303" s="19">
        <v>42378.606606679503</v>
      </c>
      <c r="CE3303" s="19">
        <v>6807053.3118857602</v>
      </c>
    </row>
    <row r="3304" spans="1:83">
      <c r="A3304" s="18">
        <v>23119</v>
      </c>
      <c r="C3304" s="18" t="s">
        <v>4119</v>
      </c>
      <c r="D3304" s="18" t="s">
        <v>116</v>
      </c>
      <c r="E3304" s="18" t="s">
        <v>114</v>
      </c>
      <c r="F3304" s="18" t="s">
        <v>114</v>
      </c>
      <c r="G3304" s="18" t="s">
        <v>114</v>
      </c>
      <c r="H3304" s="18" t="s">
        <v>114</v>
      </c>
      <c r="J3304" s="18">
        <v>-0.3</v>
      </c>
      <c r="K3304" s="18">
        <v>956.46135000000004</v>
      </c>
      <c r="L3304" s="18">
        <v>479.23842999999999</v>
      </c>
      <c r="M3304" s="18">
        <v>4.9569999999999999</v>
      </c>
      <c r="N3304" s="18">
        <v>887673.76399999997</v>
      </c>
      <c r="O3304" s="18">
        <v>0</v>
      </c>
      <c r="P3304" s="18">
        <v>0</v>
      </c>
      <c r="S3304" s="18" t="s">
        <v>118</v>
      </c>
      <c r="T3304" s="18">
        <v>1</v>
      </c>
      <c r="U3304" s="18" t="s">
        <v>802</v>
      </c>
      <c r="V3304" s="18" t="b">
        <v>0</v>
      </c>
      <c r="W3304" s="20">
        <v>0.22222222222222199</v>
      </c>
      <c r="X3304" s="20">
        <v>0.5</v>
      </c>
      <c r="Y3304" s="19">
        <v>211063.24240400901</v>
      </c>
      <c r="Z3304" s="19">
        <v>89712.935311184003</v>
      </c>
      <c r="AA3304" s="19">
        <v>302507.99905691098</v>
      </c>
      <c r="AB3304" s="19">
        <v>81474.388556081496</v>
      </c>
      <c r="AC3304" s="19">
        <v>202761.79347830301</v>
      </c>
      <c r="AD3304" s="19">
        <v>9266348.8919541296</v>
      </c>
      <c r="AE3304" s="19">
        <v>93066.8435548751</v>
      </c>
      <c r="AF3304" s="19">
        <v>246797.54089740699</v>
      </c>
      <c r="AG3304" s="19">
        <v>64152.505638069299</v>
      </c>
      <c r="AH3304" s="19">
        <v>213770.07762069799</v>
      </c>
      <c r="AI3304" s="19">
        <v>7023468.5432386799</v>
      </c>
      <c r="AJ3304" s="19">
        <v>25259227.4527192</v>
      </c>
      <c r="AK3304" s="19">
        <v>164147.76214103101</v>
      </c>
      <c r="AL3304" s="19">
        <v>187445.37779147099</v>
      </c>
      <c r="AM3304" s="19">
        <v>85852.124718513893</v>
      </c>
      <c r="AN3304" s="19">
        <v>73007.899572116206</v>
      </c>
      <c r="AO3304" s="19">
        <v>74138.1008370583</v>
      </c>
      <c r="AP3304" s="19">
        <v>58502.331954147201</v>
      </c>
      <c r="AQ3304" s="19">
        <v>20927376.230045501</v>
      </c>
      <c r="AR3304" s="19">
        <v>4132912.4261642001</v>
      </c>
      <c r="AS3304" s="19">
        <v>72318.6274561951</v>
      </c>
      <c r="AT3304" s="19">
        <v>60071.0548945306</v>
      </c>
      <c r="AU3304" s="19">
        <v>139624.610384292</v>
      </c>
      <c r="AV3304" s="19">
        <v>57029.357966701697</v>
      </c>
      <c r="AW3304" s="19">
        <v>60348444.109738901</v>
      </c>
      <c r="AX3304" s="19">
        <v>73579.681769493298</v>
      </c>
      <c r="AY3304" s="19">
        <v>165758.196350452</v>
      </c>
      <c r="AZ3304" s="19">
        <v>107552.178623912</v>
      </c>
      <c r="BA3304" s="19">
        <v>20217605.1409619</v>
      </c>
      <c r="BB3304" s="19">
        <v>211094.34997347501</v>
      </c>
      <c r="BC3304" s="19">
        <v>62937.009110873303</v>
      </c>
      <c r="BD3304" s="19">
        <v>130916.54913210199</v>
      </c>
      <c r="BE3304" s="19">
        <v>178704.60351362301</v>
      </c>
      <c r="BF3304" s="19">
        <v>168766.74855896301</v>
      </c>
      <c r="BG3304" s="19">
        <v>142987.251866862</v>
      </c>
      <c r="BH3304" s="19">
        <v>11475731.476296401</v>
      </c>
      <c r="BI3304" s="19">
        <v>12531060.614625201</v>
      </c>
      <c r="BJ3304" s="19">
        <v>13662272.3307909</v>
      </c>
      <c r="BK3304" s="19">
        <v>8334455.3987504803</v>
      </c>
      <c r="BL3304" s="19">
        <v>10567181.400999499</v>
      </c>
      <c r="BM3304" s="19">
        <v>13148509.771426201</v>
      </c>
      <c r="BN3304" s="19">
        <v>6637482.4466247801</v>
      </c>
      <c r="BO3304" s="19">
        <v>209591.61585109399</v>
      </c>
      <c r="BP3304" s="19">
        <v>29451627.123662598</v>
      </c>
      <c r="BQ3304" s="19">
        <v>85057.759169334604</v>
      </c>
      <c r="BR3304" s="19">
        <v>19020515.4785062</v>
      </c>
      <c r="BS3304" s="19">
        <v>9381435.2765056994</v>
      </c>
      <c r="BT3304" s="19">
        <v>84632.417955647994</v>
      </c>
      <c r="BU3304" s="19">
        <v>77863.992415903005</v>
      </c>
      <c r="BV3304" s="19">
        <v>11628737.113985799</v>
      </c>
      <c r="BW3304" s="19">
        <v>109748.893649866</v>
      </c>
      <c r="BX3304" s="19">
        <v>60626.459295553897</v>
      </c>
      <c r="BY3304" s="19">
        <v>16056205.404324699</v>
      </c>
      <c r="BZ3304" s="19">
        <v>6065482.5935232304</v>
      </c>
      <c r="CA3304" s="19">
        <v>79644.185807155198</v>
      </c>
      <c r="CB3304" s="19">
        <v>56280.262764906503</v>
      </c>
      <c r="CC3304" s="19">
        <v>10599525.6851996</v>
      </c>
      <c r="CD3304" s="19">
        <v>42378.606606679503</v>
      </c>
      <c r="CE3304" s="19">
        <v>23177161.230479099</v>
      </c>
    </row>
    <row r="3305" spans="1:83">
      <c r="A3305" s="18">
        <v>23136</v>
      </c>
      <c r="B3305" s="18">
        <v>2707</v>
      </c>
      <c r="C3305" s="18" t="s">
        <v>1407</v>
      </c>
      <c r="D3305" s="18" t="s">
        <v>116</v>
      </c>
      <c r="E3305" s="18" t="s">
        <v>114</v>
      </c>
      <c r="F3305" s="18" t="s">
        <v>114</v>
      </c>
      <c r="G3305" s="18" t="s">
        <v>116</v>
      </c>
      <c r="H3305" s="18" t="s">
        <v>114</v>
      </c>
      <c r="J3305" s="18">
        <v>-0.22</v>
      </c>
      <c r="K3305" s="18">
        <v>126.10444</v>
      </c>
      <c r="L3305" s="18">
        <v>127.11171</v>
      </c>
      <c r="M3305" s="18">
        <v>7.9039999999999999</v>
      </c>
      <c r="N3305" s="18">
        <v>886460.47039999999</v>
      </c>
      <c r="O3305" s="18">
        <v>26</v>
      </c>
      <c r="P3305" s="18">
        <v>0</v>
      </c>
      <c r="S3305" s="18" t="s">
        <v>118</v>
      </c>
      <c r="T3305" s="18">
        <v>4</v>
      </c>
      <c r="U3305" s="18" t="s">
        <v>802</v>
      </c>
      <c r="V3305" s="18" t="b">
        <v>1</v>
      </c>
      <c r="W3305" s="20">
        <v>0.62962962962962998</v>
      </c>
      <c r="X3305" s="20">
        <v>0.625</v>
      </c>
      <c r="Y3305" s="19">
        <v>72016319.604989007</v>
      </c>
      <c r="Z3305" s="19">
        <v>89712.935311184003</v>
      </c>
      <c r="AA3305" s="19">
        <v>302507.99905691098</v>
      </c>
      <c r="AB3305" s="19">
        <v>33506384.480172601</v>
      </c>
      <c r="AC3305" s="19">
        <v>202761.79347830301</v>
      </c>
      <c r="AD3305" s="19">
        <v>55143.880361755</v>
      </c>
      <c r="AE3305" s="19">
        <v>22645844.447762199</v>
      </c>
      <c r="AF3305" s="19">
        <v>102386994.789519</v>
      </c>
      <c r="AG3305" s="19">
        <v>38012025.486981899</v>
      </c>
      <c r="AH3305" s="19">
        <v>213770.07762069799</v>
      </c>
      <c r="AI3305" s="19">
        <v>15945936.158923401</v>
      </c>
      <c r="AJ3305" s="19">
        <v>37762.133882739698</v>
      </c>
      <c r="AK3305" s="19">
        <v>46168205.009503201</v>
      </c>
      <c r="AL3305" s="19">
        <v>40216032.852092199</v>
      </c>
      <c r="AM3305" s="19">
        <v>20526132.4271008</v>
      </c>
      <c r="AN3305" s="19">
        <v>38301828.854805902</v>
      </c>
      <c r="AO3305" s="19">
        <v>25726481.822372299</v>
      </c>
      <c r="AP3305" s="19">
        <v>31547917.1224741</v>
      </c>
      <c r="AQ3305" s="19">
        <v>80515.804096136198</v>
      </c>
      <c r="AR3305" s="19">
        <v>24117524.861731902</v>
      </c>
      <c r="AS3305" s="19">
        <v>72318.6274561951</v>
      </c>
      <c r="AT3305" s="19">
        <v>31834557.723115802</v>
      </c>
      <c r="AU3305" s="19">
        <v>56460130.672060698</v>
      </c>
      <c r="AV3305" s="19">
        <v>25495362.583738498</v>
      </c>
      <c r="AW3305" s="19">
        <v>41903617.349902399</v>
      </c>
      <c r="AX3305" s="19">
        <v>73579.681769493298</v>
      </c>
      <c r="AY3305" s="19">
        <v>165758.196350452</v>
      </c>
      <c r="AZ3305" s="19">
        <v>107552.178623912</v>
      </c>
      <c r="BA3305" s="19">
        <v>26869645.175207801</v>
      </c>
      <c r="BB3305" s="19">
        <v>211094.34997347501</v>
      </c>
      <c r="BC3305" s="19">
        <v>23984297.759530801</v>
      </c>
      <c r="BD3305" s="19">
        <v>40801640.9387751</v>
      </c>
      <c r="BE3305" s="19">
        <v>178704.60351362301</v>
      </c>
      <c r="BF3305" s="19">
        <v>168766.74855896301</v>
      </c>
      <c r="BG3305" s="19">
        <v>142987.251866862</v>
      </c>
      <c r="BH3305" s="19">
        <v>66844.4046139891</v>
      </c>
      <c r="BI3305" s="19">
        <v>26618366.1745761</v>
      </c>
      <c r="BJ3305" s="19">
        <v>40620.2248290192</v>
      </c>
      <c r="BK3305" s="19">
        <v>97048.858051087198</v>
      </c>
      <c r="BL3305" s="19">
        <v>26183011.9145502</v>
      </c>
      <c r="BM3305" s="19">
        <v>34884481.986345097</v>
      </c>
      <c r="BN3305" s="19">
        <v>11072908.440251401</v>
      </c>
      <c r="BO3305" s="19">
        <v>113801988.423878</v>
      </c>
      <c r="BP3305" s="19">
        <v>20629848.055826399</v>
      </c>
      <c r="BQ3305" s="19">
        <v>25742511.560031399</v>
      </c>
      <c r="BR3305" s="19">
        <v>138837.29432782999</v>
      </c>
      <c r="BS3305" s="19">
        <v>26581821.710745402</v>
      </c>
      <c r="BT3305" s="19">
        <v>84632.417955647994</v>
      </c>
      <c r="BU3305" s="19">
        <v>38212599.444584303</v>
      </c>
      <c r="BV3305" s="19">
        <v>25598441.520058598</v>
      </c>
      <c r="BW3305" s="19">
        <v>109748.893649866</v>
      </c>
      <c r="BX3305" s="19">
        <v>31470451.777126402</v>
      </c>
      <c r="BY3305" s="19">
        <v>41041487.642569698</v>
      </c>
      <c r="BZ3305" s="19">
        <v>19765723.1889554</v>
      </c>
      <c r="CA3305" s="19">
        <v>46230531.610752001</v>
      </c>
      <c r="CB3305" s="19">
        <v>24308608.635859702</v>
      </c>
      <c r="CC3305" s="19">
        <v>14925796.138920199</v>
      </c>
      <c r="CD3305" s="19">
        <v>28308457.0655603</v>
      </c>
      <c r="CE3305" s="19">
        <v>88838.795511459801</v>
      </c>
    </row>
    <row r="3306" spans="1:83">
      <c r="A3306" s="18">
        <v>23151</v>
      </c>
      <c r="C3306" s="18" t="s">
        <v>4120</v>
      </c>
      <c r="D3306" s="18" t="s">
        <v>116</v>
      </c>
      <c r="E3306" s="18" t="s">
        <v>114</v>
      </c>
      <c r="F3306" s="18" t="s">
        <v>114</v>
      </c>
      <c r="G3306" s="18" t="s">
        <v>114</v>
      </c>
      <c r="H3306" s="18" t="s">
        <v>114</v>
      </c>
      <c r="J3306" s="18">
        <v>0.56000000000000005</v>
      </c>
      <c r="K3306" s="18">
        <v>221.13901999999999</v>
      </c>
      <c r="L3306" s="18">
        <v>222.14624000000001</v>
      </c>
      <c r="M3306" s="18">
        <v>5.7069999999999999</v>
      </c>
      <c r="N3306" s="18">
        <v>885466.21779999998</v>
      </c>
      <c r="O3306" s="18">
        <v>0</v>
      </c>
      <c r="P3306" s="18">
        <v>0</v>
      </c>
      <c r="S3306" s="18" t="s">
        <v>118</v>
      </c>
      <c r="T3306" s="18">
        <v>3</v>
      </c>
      <c r="U3306" s="18" t="s">
        <v>802</v>
      </c>
      <c r="V3306" s="18" t="b">
        <v>0</v>
      </c>
      <c r="W3306" s="20">
        <v>0.48148148148148101</v>
      </c>
      <c r="X3306" s="20">
        <v>0.53125</v>
      </c>
      <c r="Y3306" s="19">
        <v>23986933.100547899</v>
      </c>
      <c r="Z3306" s="19">
        <v>15098056.4096356</v>
      </c>
      <c r="AA3306" s="19">
        <v>302507.99905691098</v>
      </c>
      <c r="AB3306" s="19">
        <v>81474.388556081496</v>
      </c>
      <c r="AC3306" s="19">
        <v>202761.79347830301</v>
      </c>
      <c r="AD3306" s="19">
        <v>55143.880361755</v>
      </c>
      <c r="AE3306" s="19">
        <v>55655177.938953497</v>
      </c>
      <c r="AF3306" s="19">
        <v>23792737.214231402</v>
      </c>
      <c r="AG3306" s="19">
        <v>6472308.60323935</v>
      </c>
      <c r="AH3306" s="19">
        <v>213770.07762069799</v>
      </c>
      <c r="AI3306" s="19">
        <v>12785762.089613</v>
      </c>
      <c r="AJ3306" s="19">
        <v>37762.133882739698</v>
      </c>
      <c r="AK3306" s="19">
        <v>164147.76214103101</v>
      </c>
      <c r="AL3306" s="19">
        <v>18815816.9860043</v>
      </c>
      <c r="AM3306" s="19">
        <v>19350454.1393614</v>
      </c>
      <c r="AN3306" s="19">
        <v>45660672.235427901</v>
      </c>
      <c r="AO3306" s="19">
        <v>74138.1008370583</v>
      </c>
      <c r="AP3306" s="19">
        <v>58502.331954147201</v>
      </c>
      <c r="AQ3306" s="19">
        <v>14329178.084601801</v>
      </c>
      <c r="AR3306" s="19">
        <v>6266583.6254988797</v>
      </c>
      <c r="AS3306" s="19">
        <v>5175960.7960468298</v>
      </c>
      <c r="AT3306" s="19">
        <v>60071.0548945306</v>
      </c>
      <c r="AU3306" s="19">
        <v>139624.610384292</v>
      </c>
      <c r="AV3306" s="19">
        <v>57029.357966701697</v>
      </c>
      <c r="AW3306" s="19">
        <v>18829116.2768659</v>
      </c>
      <c r="AX3306" s="19">
        <v>73579.681769493298</v>
      </c>
      <c r="AY3306" s="19">
        <v>165758.196350452</v>
      </c>
      <c r="AZ3306" s="19">
        <v>107552.178623912</v>
      </c>
      <c r="BA3306" s="19">
        <v>31026097.1871357</v>
      </c>
      <c r="BB3306" s="19">
        <v>211094.34997347501</v>
      </c>
      <c r="BC3306" s="19">
        <v>62937.009110873303</v>
      </c>
      <c r="BD3306" s="19">
        <v>130916.54913210199</v>
      </c>
      <c r="BE3306" s="19">
        <v>178704.60351362301</v>
      </c>
      <c r="BF3306" s="19">
        <v>9586997.0553337391</v>
      </c>
      <c r="BG3306" s="19">
        <v>11087340.756833199</v>
      </c>
      <c r="BH3306" s="19">
        <v>12591426.708606999</v>
      </c>
      <c r="BI3306" s="19">
        <v>47030.709569134902</v>
      </c>
      <c r="BJ3306" s="19">
        <v>9476468.7097203508</v>
      </c>
      <c r="BK3306" s="19">
        <v>97048.858051087198</v>
      </c>
      <c r="BL3306" s="19">
        <v>10027747.317130901</v>
      </c>
      <c r="BM3306" s="19">
        <v>56375520.3233964</v>
      </c>
      <c r="BN3306" s="19">
        <v>11438590.123192601</v>
      </c>
      <c r="BO3306" s="19">
        <v>209591.61585109399</v>
      </c>
      <c r="BP3306" s="19">
        <v>5765913.3984761899</v>
      </c>
      <c r="BQ3306" s="19">
        <v>21243058.549483601</v>
      </c>
      <c r="BR3306" s="19">
        <v>138837.29432782999</v>
      </c>
      <c r="BS3306" s="19">
        <v>36686862.381137498</v>
      </c>
      <c r="BT3306" s="19">
        <v>84632.417955647994</v>
      </c>
      <c r="BU3306" s="19">
        <v>9819643.0017607901</v>
      </c>
      <c r="BV3306" s="19">
        <v>22335182.8280272</v>
      </c>
      <c r="BW3306" s="19">
        <v>109748.893649866</v>
      </c>
      <c r="BX3306" s="19">
        <v>60626.459295553897</v>
      </c>
      <c r="BY3306" s="19">
        <v>10756971.245068001</v>
      </c>
      <c r="BZ3306" s="19">
        <v>7769230.3955015298</v>
      </c>
      <c r="CA3306" s="19">
        <v>79644.185807155198</v>
      </c>
      <c r="CB3306" s="19">
        <v>56280.262764906503</v>
      </c>
      <c r="CC3306" s="19">
        <v>42452.059625298898</v>
      </c>
      <c r="CD3306" s="19">
        <v>17373971.8248972</v>
      </c>
      <c r="CE3306" s="19">
        <v>44838186.0334602</v>
      </c>
    </row>
    <row r="3307" spans="1:83">
      <c r="A3307" s="18">
        <v>23385</v>
      </c>
      <c r="B3307" s="18" t="s">
        <v>831</v>
      </c>
      <c r="C3307" s="18" t="s">
        <v>832</v>
      </c>
      <c r="D3307" s="18" t="s">
        <v>116</v>
      </c>
      <c r="E3307" s="18" t="s">
        <v>114</v>
      </c>
      <c r="F3307" s="18" t="s">
        <v>114</v>
      </c>
      <c r="G3307" s="18" t="s">
        <v>116</v>
      </c>
      <c r="H3307" s="18" t="s">
        <v>114</v>
      </c>
      <c r="J3307" s="18">
        <v>0.08</v>
      </c>
      <c r="K3307" s="18">
        <v>326.19409000000002</v>
      </c>
      <c r="L3307" s="18">
        <v>327.20128999999997</v>
      </c>
      <c r="M3307" s="18">
        <v>4.702</v>
      </c>
      <c r="N3307" s="18">
        <v>884762.77110000001</v>
      </c>
      <c r="O3307" s="18">
        <v>1</v>
      </c>
      <c r="P3307" s="18">
        <v>0</v>
      </c>
      <c r="S3307" s="18" t="s">
        <v>118</v>
      </c>
      <c r="T3307" s="18">
        <v>4</v>
      </c>
      <c r="U3307" s="18" t="s">
        <v>802</v>
      </c>
      <c r="V3307" s="18" t="b">
        <v>1</v>
      </c>
      <c r="W3307" s="20">
        <v>0.55555555555555602</v>
      </c>
      <c r="X3307" s="20">
        <v>0.34375</v>
      </c>
      <c r="Y3307" s="19">
        <v>32211306.915007401</v>
      </c>
      <c r="Z3307" s="19">
        <v>8007533.9840446599</v>
      </c>
      <c r="AA3307" s="19">
        <v>39785357.002499498</v>
      </c>
      <c r="AB3307" s="19">
        <v>28559674.777782802</v>
      </c>
      <c r="AC3307" s="19">
        <v>26212273.924025401</v>
      </c>
      <c r="AD3307" s="19">
        <v>20706932.7702627</v>
      </c>
      <c r="AE3307" s="19">
        <v>13783553.9807026</v>
      </c>
      <c r="AF3307" s="19">
        <v>16025978.5838919</v>
      </c>
      <c r="AG3307" s="19">
        <v>8128388.8182132402</v>
      </c>
      <c r="AH3307" s="19">
        <v>213770.07762069799</v>
      </c>
      <c r="AI3307" s="19">
        <v>47802.709287413403</v>
      </c>
      <c r="AJ3307" s="19">
        <v>37762.133882739698</v>
      </c>
      <c r="AK3307" s="19">
        <v>13742663.9846898</v>
      </c>
      <c r="AL3307" s="19">
        <v>187445.37779147099</v>
      </c>
      <c r="AM3307" s="19">
        <v>7314550.6397055201</v>
      </c>
      <c r="AN3307" s="19">
        <v>73007.899572116206</v>
      </c>
      <c r="AO3307" s="19">
        <v>74138.1008370583</v>
      </c>
      <c r="AP3307" s="19">
        <v>6972995.8770483397</v>
      </c>
      <c r="AQ3307" s="19">
        <v>80515.804096136198</v>
      </c>
      <c r="AR3307" s="19">
        <v>3974972.05914274</v>
      </c>
      <c r="AS3307" s="19">
        <v>72318.6274561951</v>
      </c>
      <c r="AT3307" s="19">
        <v>60071.0548945306</v>
      </c>
      <c r="AU3307" s="19">
        <v>5689493.06965278</v>
      </c>
      <c r="AV3307" s="19">
        <v>57029.357966701697</v>
      </c>
      <c r="AW3307" s="19">
        <v>97553.535244377999</v>
      </c>
      <c r="AX3307" s="19">
        <v>5915672.5698868996</v>
      </c>
      <c r="AY3307" s="19">
        <v>165758.196350452</v>
      </c>
      <c r="AZ3307" s="19">
        <v>107552.178623912</v>
      </c>
      <c r="BA3307" s="19">
        <v>11266732.9367762</v>
      </c>
      <c r="BB3307" s="19">
        <v>22839786.166424699</v>
      </c>
      <c r="BC3307" s="19">
        <v>62937.009110873303</v>
      </c>
      <c r="BD3307" s="19">
        <v>130916.54913210199</v>
      </c>
      <c r="BE3307" s="19">
        <v>178704.60351362301</v>
      </c>
      <c r="BF3307" s="19">
        <v>24995191.3830989</v>
      </c>
      <c r="BG3307" s="19">
        <v>25178817.6472103</v>
      </c>
      <c r="BH3307" s="19">
        <v>66844.4046139891</v>
      </c>
      <c r="BI3307" s="19">
        <v>47030.709569134902</v>
      </c>
      <c r="BJ3307" s="19">
        <v>14199214.2070673</v>
      </c>
      <c r="BK3307" s="19">
        <v>97048.858051087198</v>
      </c>
      <c r="BL3307" s="19">
        <v>10040478.820423201</v>
      </c>
      <c r="BM3307" s="19">
        <v>84490.603987824099</v>
      </c>
      <c r="BN3307" s="19">
        <v>51593.885876908498</v>
      </c>
      <c r="BO3307" s="19">
        <v>37350275.554964803</v>
      </c>
      <c r="BP3307" s="19">
        <v>11102773.893060099</v>
      </c>
      <c r="BQ3307" s="19">
        <v>85057.759169334604</v>
      </c>
      <c r="BR3307" s="19">
        <v>138837.29432782999</v>
      </c>
      <c r="BS3307" s="19">
        <v>74680.910813464201</v>
      </c>
      <c r="BT3307" s="19">
        <v>84632.417955647994</v>
      </c>
      <c r="BU3307" s="19">
        <v>51912705.117477201</v>
      </c>
      <c r="BV3307" s="19">
        <v>53677.024710943901</v>
      </c>
      <c r="BW3307" s="19">
        <v>109748.893649866</v>
      </c>
      <c r="BX3307" s="19">
        <v>60626.459295553897</v>
      </c>
      <c r="BY3307" s="19">
        <v>64359.7441030021</v>
      </c>
      <c r="BZ3307" s="19">
        <v>8667762.8815043699</v>
      </c>
      <c r="CA3307" s="19">
        <v>79644.185807155198</v>
      </c>
      <c r="CB3307" s="19">
        <v>56280.262764906503</v>
      </c>
      <c r="CC3307" s="19">
        <v>42452.059625298898</v>
      </c>
      <c r="CD3307" s="19">
        <v>42378.606606679503</v>
      </c>
      <c r="CE3307" s="19">
        <v>58462921.4513238</v>
      </c>
    </row>
    <row r="3308" spans="1:83">
      <c r="A3308" s="18">
        <v>23166</v>
      </c>
      <c r="C3308" s="18" t="s">
        <v>4121</v>
      </c>
      <c r="D3308" s="18" t="s">
        <v>863</v>
      </c>
      <c r="E3308" s="18" t="s">
        <v>114</v>
      </c>
      <c r="F3308" s="18" t="s">
        <v>114</v>
      </c>
      <c r="G3308" s="18" t="s">
        <v>114</v>
      </c>
      <c r="H3308" s="18" t="s">
        <v>114</v>
      </c>
      <c r="J3308" s="18">
        <v>5.25</v>
      </c>
      <c r="K3308" s="18">
        <v>296.05844999999999</v>
      </c>
      <c r="L3308" s="18">
        <v>297.06563999999997</v>
      </c>
      <c r="M3308" s="18">
        <v>6.7450000000000001</v>
      </c>
      <c r="N3308" s="18">
        <v>884605.19770000002</v>
      </c>
      <c r="O3308" s="18">
        <v>0</v>
      </c>
      <c r="P3308" s="18">
        <v>0</v>
      </c>
      <c r="S3308" s="18" t="s">
        <v>118</v>
      </c>
      <c r="T3308" s="18">
        <v>2</v>
      </c>
      <c r="U3308" s="18" t="s">
        <v>802</v>
      </c>
      <c r="V3308" s="18" t="b">
        <v>0</v>
      </c>
      <c r="W3308" s="20">
        <v>0.51851851851851805</v>
      </c>
      <c r="X3308" s="20">
        <v>0.5625</v>
      </c>
      <c r="Y3308" s="19">
        <v>211063.24240400901</v>
      </c>
      <c r="Z3308" s="19">
        <v>10062136.804305499</v>
      </c>
      <c r="AA3308" s="19">
        <v>302507.99905691098</v>
      </c>
      <c r="AB3308" s="19">
        <v>10111012.947393499</v>
      </c>
      <c r="AC3308" s="19">
        <v>202761.79347830301</v>
      </c>
      <c r="AD3308" s="19">
        <v>55143.880361755</v>
      </c>
      <c r="AE3308" s="19">
        <v>93066.8435548751</v>
      </c>
      <c r="AF3308" s="19">
        <v>246797.54089740699</v>
      </c>
      <c r="AG3308" s="19">
        <v>4595522.8024209598</v>
      </c>
      <c r="AH3308" s="19">
        <v>213770.07762069799</v>
      </c>
      <c r="AI3308" s="19">
        <v>23481773.0624182</v>
      </c>
      <c r="AJ3308" s="19">
        <v>25171909.772205401</v>
      </c>
      <c r="AK3308" s="19">
        <v>8848988.78106975</v>
      </c>
      <c r="AL3308" s="19">
        <v>10955690.3217225</v>
      </c>
      <c r="AM3308" s="19">
        <v>19205358.642100401</v>
      </c>
      <c r="AN3308" s="19">
        <v>73007.899572116206</v>
      </c>
      <c r="AO3308" s="19">
        <v>7291385.47976611</v>
      </c>
      <c r="AP3308" s="19">
        <v>8340069.1201908402</v>
      </c>
      <c r="AQ3308" s="19">
        <v>4669087.3515883703</v>
      </c>
      <c r="AR3308" s="19">
        <v>49832.672295953402</v>
      </c>
      <c r="AS3308" s="19">
        <v>72318.6274561951</v>
      </c>
      <c r="AT3308" s="19">
        <v>8732973.9394942205</v>
      </c>
      <c r="AU3308" s="19">
        <v>139624.610384292</v>
      </c>
      <c r="AV3308" s="19">
        <v>5305029.59237755</v>
      </c>
      <c r="AW3308" s="19">
        <v>97553.535244377999</v>
      </c>
      <c r="AX3308" s="19">
        <v>9844804.1053601895</v>
      </c>
      <c r="AY3308" s="19">
        <v>165758.196350452</v>
      </c>
      <c r="AZ3308" s="19">
        <v>15780845.759155</v>
      </c>
      <c r="BA3308" s="19">
        <v>101341.77104336501</v>
      </c>
      <c r="BB3308" s="19">
        <v>211094.34997347501</v>
      </c>
      <c r="BC3308" s="19">
        <v>18541154.082304999</v>
      </c>
      <c r="BD3308" s="19">
        <v>14164054.8660652</v>
      </c>
      <c r="BE3308" s="19">
        <v>178704.60351362301</v>
      </c>
      <c r="BF3308" s="19">
        <v>14394925.4001622</v>
      </c>
      <c r="BG3308" s="19">
        <v>142987.251866862</v>
      </c>
      <c r="BH3308" s="19">
        <v>5389444.6197909098</v>
      </c>
      <c r="BI3308" s="19">
        <v>3317726.3576381099</v>
      </c>
      <c r="BJ3308" s="19">
        <v>15458382.475355599</v>
      </c>
      <c r="BK3308" s="19">
        <v>97048.858051087198</v>
      </c>
      <c r="BL3308" s="19">
        <v>8578941.4953767899</v>
      </c>
      <c r="BM3308" s="19">
        <v>84490.603987824099</v>
      </c>
      <c r="BN3308" s="19">
        <v>7335038.3800015301</v>
      </c>
      <c r="BO3308" s="19">
        <v>209591.61585109399</v>
      </c>
      <c r="BP3308" s="19">
        <v>11691910.0719113</v>
      </c>
      <c r="BQ3308" s="19">
        <v>85057.759169334604</v>
      </c>
      <c r="BR3308" s="19">
        <v>14232777.4721565</v>
      </c>
      <c r="BS3308" s="19">
        <v>74680.910813464201</v>
      </c>
      <c r="BT3308" s="19">
        <v>84632.417955647994</v>
      </c>
      <c r="BU3308" s="19">
        <v>3957157.15228312</v>
      </c>
      <c r="BV3308" s="19">
        <v>9917708.9815600105</v>
      </c>
      <c r="BW3308" s="19">
        <v>21256401.293419801</v>
      </c>
      <c r="BX3308" s="19">
        <v>7394717.1533618299</v>
      </c>
      <c r="BY3308" s="19">
        <v>10730343.9177873</v>
      </c>
      <c r="BZ3308" s="19">
        <v>62077.4003332969</v>
      </c>
      <c r="CA3308" s="19">
        <v>79644.185807155198</v>
      </c>
      <c r="CB3308" s="19">
        <v>56280.262764906503</v>
      </c>
      <c r="CC3308" s="19">
        <v>13807686.0501878</v>
      </c>
      <c r="CD3308" s="19">
        <v>21412866.805359699</v>
      </c>
      <c r="CE3308" s="19">
        <v>88838.795511459801</v>
      </c>
    </row>
    <row r="3309" spans="1:83">
      <c r="A3309" s="18">
        <v>23173</v>
      </c>
      <c r="C3309" s="18" t="s">
        <v>4122</v>
      </c>
      <c r="D3309" s="18" t="s">
        <v>116</v>
      </c>
      <c r="E3309" s="18" t="s">
        <v>114</v>
      </c>
      <c r="F3309" s="18" t="s">
        <v>114</v>
      </c>
      <c r="G3309" s="18" t="s">
        <v>114</v>
      </c>
      <c r="H3309" s="18" t="s">
        <v>114</v>
      </c>
      <c r="J3309" s="18">
        <v>1.22</v>
      </c>
      <c r="K3309" s="18">
        <v>1533.9230600000001</v>
      </c>
      <c r="L3309" s="18">
        <v>512.31433000000004</v>
      </c>
      <c r="M3309" s="18">
        <v>7.0129999999999999</v>
      </c>
      <c r="N3309" s="18">
        <v>884140.85739999998</v>
      </c>
      <c r="O3309" s="18">
        <v>0</v>
      </c>
      <c r="P3309" s="18">
        <v>0</v>
      </c>
      <c r="S3309" s="18" t="s">
        <v>118</v>
      </c>
      <c r="T3309" s="18">
        <v>1</v>
      </c>
      <c r="U3309" s="18" t="s">
        <v>802</v>
      </c>
      <c r="V3309" s="18" t="b">
        <v>1</v>
      </c>
      <c r="W3309" s="20">
        <v>0.51851851851851805</v>
      </c>
      <c r="X3309" s="20">
        <v>0.5625</v>
      </c>
      <c r="Y3309" s="19">
        <v>211063.24240400901</v>
      </c>
      <c r="Z3309" s="19">
        <v>7950768.3906269502</v>
      </c>
      <c r="AA3309" s="19">
        <v>12901656.7478818</v>
      </c>
      <c r="AB3309" s="19">
        <v>31331301.317588199</v>
      </c>
      <c r="AC3309" s="19">
        <v>45414067.731417701</v>
      </c>
      <c r="AD3309" s="19">
        <v>55143.880361755</v>
      </c>
      <c r="AE3309" s="19">
        <v>93066.8435548751</v>
      </c>
      <c r="AF3309" s="19">
        <v>246797.54089740699</v>
      </c>
      <c r="AG3309" s="19">
        <v>1997721.05719712</v>
      </c>
      <c r="AH3309" s="19">
        <v>213770.07762069799</v>
      </c>
      <c r="AI3309" s="19">
        <v>47802.709287413403</v>
      </c>
      <c r="AJ3309" s="19">
        <v>7193168.1975970501</v>
      </c>
      <c r="AK3309" s="19">
        <v>59538672.6051393</v>
      </c>
      <c r="AL3309" s="19">
        <v>187445.37779147099</v>
      </c>
      <c r="AM3309" s="19">
        <v>85852.124718513893</v>
      </c>
      <c r="AN3309" s="19">
        <v>73007.899572116206</v>
      </c>
      <c r="AO3309" s="19">
        <v>74138.1008370583</v>
      </c>
      <c r="AP3309" s="19">
        <v>9467695.8361264803</v>
      </c>
      <c r="AQ3309" s="19">
        <v>3425071.1081940499</v>
      </c>
      <c r="AR3309" s="19">
        <v>49832.672295953402</v>
      </c>
      <c r="AS3309" s="19">
        <v>72318.6274561951</v>
      </c>
      <c r="AT3309" s="19">
        <v>4069003.1779679898</v>
      </c>
      <c r="AU3309" s="19">
        <v>3856210.67972229</v>
      </c>
      <c r="AV3309" s="19">
        <v>57029.357966701697</v>
      </c>
      <c r="AW3309" s="19">
        <v>4376465.5963968504</v>
      </c>
      <c r="AX3309" s="19">
        <v>9978776.5099010393</v>
      </c>
      <c r="AY3309" s="19">
        <v>15392862.0086322</v>
      </c>
      <c r="AZ3309" s="19">
        <v>21409096.932551499</v>
      </c>
      <c r="BA3309" s="19">
        <v>101341.77104336501</v>
      </c>
      <c r="BB3309" s="19">
        <v>15512423.7217361</v>
      </c>
      <c r="BC3309" s="19">
        <v>4772114.2023633998</v>
      </c>
      <c r="BD3309" s="19">
        <v>25637529.307067599</v>
      </c>
      <c r="BE3309" s="19">
        <v>30498287.921325602</v>
      </c>
      <c r="BF3309" s="19">
        <v>32396952.578173399</v>
      </c>
      <c r="BG3309" s="19">
        <v>13811826.8408264</v>
      </c>
      <c r="BH3309" s="19">
        <v>66844.4046139891</v>
      </c>
      <c r="BI3309" s="19">
        <v>47030.709569134902</v>
      </c>
      <c r="BJ3309" s="19">
        <v>40620.2248290192</v>
      </c>
      <c r="BK3309" s="19">
        <v>97048.858051087198</v>
      </c>
      <c r="BL3309" s="19">
        <v>2787444.0020759702</v>
      </c>
      <c r="BM3309" s="19">
        <v>84490.603987824099</v>
      </c>
      <c r="BN3309" s="19">
        <v>51593.885876908498</v>
      </c>
      <c r="BO3309" s="19">
        <v>23377279.005354501</v>
      </c>
      <c r="BP3309" s="19">
        <v>16681685.132576199</v>
      </c>
      <c r="BQ3309" s="19">
        <v>6876536.1309856502</v>
      </c>
      <c r="BR3309" s="19">
        <v>22917406.0628676</v>
      </c>
      <c r="BS3309" s="19">
        <v>4119402.9379758001</v>
      </c>
      <c r="BT3309" s="19">
        <v>84632.417955647994</v>
      </c>
      <c r="BU3309" s="19">
        <v>2399064.8365312601</v>
      </c>
      <c r="BV3309" s="19">
        <v>53677.024710943901</v>
      </c>
      <c r="BW3309" s="19">
        <v>73119255.908035696</v>
      </c>
      <c r="BX3309" s="19">
        <v>17448593.554207999</v>
      </c>
      <c r="BY3309" s="19">
        <v>13973922.444135699</v>
      </c>
      <c r="BZ3309" s="19">
        <v>62077.4003332969</v>
      </c>
      <c r="CA3309" s="19">
        <v>79644.185807155198</v>
      </c>
      <c r="CB3309" s="19">
        <v>56280.262764906503</v>
      </c>
      <c r="CC3309" s="19">
        <v>42452.059625298898</v>
      </c>
      <c r="CD3309" s="19">
        <v>8381586.51615333</v>
      </c>
      <c r="CE3309" s="19">
        <v>88838.795511459801</v>
      </c>
    </row>
    <row r="3310" spans="1:83">
      <c r="A3310" s="18">
        <v>23202</v>
      </c>
      <c r="B3310" s="18" t="s">
        <v>1284</v>
      </c>
      <c r="C3310" s="18" t="s">
        <v>1285</v>
      </c>
      <c r="D3310" s="18" t="s">
        <v>116</v>
      </c>
      <c r="E3310" s="18" t="s">
        <v>114</v>
      </c>
      <c r="F3310" s="18" t="s">
        <v>115</v>
      </c>
      <c r="G3310" s="18" t="s">
        <v>116</v>
      </c>
      <c r="H3310" s="18" t="s">
        <v>114</v>
      </c>
      <c r="J3310" s="18">
        <v>0.51</v>
      </c>
      <c r="K3310" s="18">
        <v>156.04234</v>
      </c>
      <c r="L3310" s="18">
        <v>157.04956000000001</v>
      </c>
      <c r="M3310" s="18">
        <v>3.9569999999999999</v>
      </c>
      <c r="N3310" s="18">
        <v>882618.08750000002</v>
      </c>
      <c r="O3310" s="18">
        <v>26</v>
      </c>
      <c r="P3310" s="18">
        <v>0</v>
      </c>
      <c r="S3310" s="18" t="s">
        <v>118</v>
      </c>
      <c r="T3310" s="18">
        <v>5</v>
      </c>
      <c r="U3310" s="18" t="s">
        <v>802</v>
      </c>
      <c r="V3310" s="18" t="b">
        <v>1</v>
      </c>
      <c r="W3310" s="20">
        <v>0.51851851851851805</v>
      </c>
      <c r="X3310" s="20">
        <v>0.5625</v>
      </c>
      <c r="Y3310" s="19">
        <v>37671557.431804404</v>
      </c>
      <c r="Z3310" s="19">
        <v>89712.935311184003</v>
      </c>
      <c r="AA3310" s="19">
        <v>90247503.247399807</v>
      </c>
      <c r="AB3310" s="19">
        <v>81474.388556081496</v>
      </c>
      <c r="AC3310" s="19">
        <v>202761.79347830301</v>
      </c>
      <c r="AD3310" s="19">
        <v>23274356.263600402</v>
      </c>
      <c r="AE3310" s="19">
        <v>19989412.627858199</v>
      </c>
      <c r="AF3310" s="19">
        <v>43886648.449289396</v>
      </c>
      <c r="AG3310" s="19">
        <v>23434012.026639201</v>
      </c>
      <c r="AH3310" s="19">
        <v>54472486.478642203</v>
      </c>
      <c r="AI3310" s="19">
        <v>47802.709287413403</v>
      </c>
      <c r="AJ3310" s="19">
        <v>37762.133882739698</v>
      </c>
      <c r="AK3310" s="19">
        <v>164147.76214103101</v>
      </c>
      <c r="AL3310" s="19">
        <v>187445.37779147099</v>
      </c>
      <c r="AM3310" s="19">
        <v>85852.124718513893</v>
      </c>
      <c r="AN3310" s="19">
        <v>17679531.298162598</v>
      </c>
      <c r="AO3310" s="19">
        <v>74138.1008370583</v>
      </c>
      <c r="AP3310" s="19">
        <v>17182491.850132398</v>
      </c>
      <c r="AQ3310" s="19">
        <v>19285252.6378727</v>
      </c>
      <c r="AR3310" s="19">
        <v>49832.672295953402</v>
      </c>
      <c r="AS3310" s="19">
        <v>36833882.696090102</v>
      </c>
      <c r="AT3310" s="19">
        <v>20654294.217950299</v>
      </c>
      <c r="AU3310" s="19">
        <v>27612022.892827101</v>
      </c>
      <c r="AV3310" s="19">
        <v>57029.357966701697</v>
      </c>
      <c r="AW3310" s="19">
        <v>28806806.6293271</v>
      </c>
      <c r="AX3310" s="19">
        <v>73579.681769493298</v>
      </c>
      <c r="AY3310" s="19">
        <v>165758.196350452</v>
      </c>
      <c r="AZ3310" s="19">
        <v>56443121.026898898</v>
      </c>
      <c r="BA3310" s="19">
        <v>36903990.154674798</v>
      </c>
      <c r="BB3310" s="19">
        <v>211094.34997347501</v>
      </c>
      <c r="BC3310" s="19">
        <v>62937.009110873303</v>
      </c>
      <c r="BD3310" s="19">
        <v>130916.54913210199</v>
      </c>
      <c r="BE3310" s="19">
        <v>178704.60351362301</v>
      </c>
      <c r="BF3310" s="19">
        <v>49083645.979943097</v>
      </c>
      <c r="BG3310" s="19">
        <v>34291836.782086402</v>
      </c>
      <c r="BH3310" s="19">
        <v>27238298.680166598</v>
      </c>
      <c r="BI3310" s="19">
        <v>18501187.330525599</v>
      </c>
      <c r="BJ3310" s="19">
        <v>27016264.397793099</v>
      </c>
      <c r="BK3310" s="19">
        <v>33631652.430615</v>
      </c>
      <c r="BL3310" s="19">
        <v>60370.032756194603</v>
      </c>
      <c r="BM3310" s="19">
        <v>24817180.459000502</v>
      </c>
      <c r="BN3310" s="19">
        <v>12174588.5020152</v>
      </c>
      <c r="BO3310" s="19">
        <v>209591.61585109399</v>
      </c>
      <c r="BP3310" s="19">
        <v>49023.555370657697</v>
      </c>
      <c r="BQ3310" s="19">
        <v>85057.759169334604</v>
      </c>
      <c r="BR3310" s="19">
        <v>138837.29432782999</v>
      </c>
      <c r="BS3310" s="19">
        <v>21309045.4887692</v>
      </c>
      <c r="BT3310" s="19">
        <v>15282542.858165</v>
      </c>
      <c r="BU3310" s="19">
        <v>22958183.0560681</v>
      </c>
      <c r="BV3310" s="19">
        <v>53677.024710943901</v>
      </c>
      <c r="BW3310" s="19">
        <v>109748.893649866</v>
      </c>
      <c r="BX3310" s="19">
        <v>60626.459295553897</v>
      </c>
      <c r="BY3310" s="19">
        <v>26267633.7799876</v>
      </c>
      <c r="BZ3310" s="19">
        <v>15574793.577910701</v>
      </c>
      <c r="CA3310" s="19">
        <v>26814001.042732101</v>
      </c>
      <c r="CB3310" s="19">
        <v>56280.262764906503</v>
      </c>
      <c r="CC3310" s="19">
        <v>42452.059625298898</v>
      </c>
      <c r="CD3310" s="19">
        <v>15869682.9331844</v>
      </c>
      <c r="CE3310" s="19">
        <v>16781831.3161324</v>
      </c>
    </row>
    <row r="3311" spans="1:83">
      <c r="A3311" s="18">
        <v>23221</v>
      </c>
      <c r="B3311" s="18" t="s">
        <v>4123</v>
      </c>
      <c r="C3311" s="18" t="s">
        <v>4124</v>
      </c>
      <c r="D3311" s="18" t="s">
        <v>114</v>
      </c>
      <c r="E3311" s="18" t="s">
        <v>114</v>
      </c>
      <c r="F3311" s="18" t="s">
        <v>114</v>
      </c>
      <c r="G3311" s="18" t="s">
        <v>116</v>
      </c>
      <c r="H3311" s="18" t="s">
        <v>114</v>
      </c>
      <c r="J3311" s="18">
        <v>-0.75</v>
      </c>
      <c r="K3311" s="18">
        <v>272.20979</v>
      </c>
      <c r="L3311" s="18">
        <v>273.21710000000002</v>
      </c>
      <c r="M3311" s="18">
        <v>6.0869999999999997</v>
      </c>
      <c r="N3311" s="18">
        <v>881430.52350000001</v>
      </c>
      <c r="O3311" s="18">
        <v>1</v>
      </c>
      <c r="P3311" s="18">
        <v>0</v>
      </c>
      <c r="S3311" s="18" t="s">
        <v>118</v>
      </c>
      <c r="T3311" s="18">
        <v>2</v>
      </c>
      <c r="U3311" s="18" t="s">
        <v>802</v>
      </c>
      <c r="V3311" s="18" t="b">
        <v>0</v>
      </c>
      <c r="W3311" s="20">
        <v>0.48148148148148101</v>
      </c>
      <c r="X3311" s="20">
        <v>0.5</v>
      </c>
      <c r="Y3311" s="19">
        <v>211063.24240400901</v>
      </c>
      <c r="Z3311" s="19">
        <v>89712.935311184003</v>
      </c>
      <c r="AA3311" s="19">
        <v>302507.99905691098</v>
      </c>
      <c r="AB3311" s="19">
        <v>81474.388556081496</v>
      </c>
      <c r="AC3311" s="19">
        <v>202761.79347830301</v>
      </c>
      <c r="AD3311" s="19">
        <v>6140952.4246680997</v>
      </c>
      <c r="AE3311" s="19">
        <v>44998399.148535997</v>
      </c>
      <c r="AF3311" s="19">
        <v>246797.54089740699</v>
      </c>
      <c r="AG3311" s="19">
        <v>8420622.3295878898</v>
      </c>
      <c r="AH3311" s="19">
        <v>213770.07762069799</v>
      </c>
      <c r="AI3311" s="19">
        <v>47802.709287413403</v>
      </c>
      <c r="AJ3311" s="19">
        <v>37762.133882739698</v>
      </c>
      <c r="AK3311" s="19">
        <v>6809265.9861823702</v>
      </c>
      <c r="AL3311" s="19">
        <v>6080873.1293679001</v>
      </c>
      <c r="AM3311" s="19">
        <v>85852.124718513893</v>
      </c>
      <c r="AN3311" s="19">
        <v>46037399.588413797</v>
      </c>
      <c r="AO3311" s="19">
        <v>4459370.29936173</v>
      </c>
      <c r="AP3311" s="19">
        <v>58502.331954147201</v>
      </c>
      <c r="AQ3311" s="19">
        <v>80515.804096136198</v>
      </c>
      <c r="AR3311" s="19">
        <v>8823410.8487175107</v>
      </c>
      <c r="AS3311" s="19">
        <v>10149220.6357722</v>
      </c>
      <c r="AT3311" s="19">
        <v>3997953.60392327</v>
      </c>
      <c r="AU3311" s="19">
        <v>139624.610384292</v>
      </c>
      <c r="AV3311" s="19">
        <v>10712599.9053073</v>
      </c>
      <c r="AW3311" s="19">
        <v>7014951.6337299896</v>
      </c>
      <c r="AX3311" s="19">
        <v>73579.681769493298</v>
      </c>
      <c r="AY3311" s="19">
        <v>7634762.5165936099</v>
      </c>
      <c r="AZ3311" s="19">
        <v>8726641.5738840401</v>
      </c>
      <c r="BA3311" s="19">
        <v>5440355.3275749404</v>
      </c>
      <c r="BB3311" s="19">
        <v>211094.34997347501</v>
      </c>
      <c r="BC3311" s="19">
        <v>10954132.305477399</v>
      </c>
      <c r="BD3311" s="19">
        <v>130916.54913210199</v>
      </c>
      <c r="BE3311" s="19">
        <v>178704.60351362301</v>
      </c>
      <c r="BF3311" s="19">
        <v>168766.74855896301</v>
      </c>
      <c r="BG3311" s="19">
        <v>142987.251866862</v>
      </c>
      <c r="BH3311" s="19">
        <v>66844.4046139891</v>
      </c>
      <c r="BI3311" s="19">
        <v>2915008.6829182501</v>
      </c>
      <c r="BJ3311" s="19">
        <v>26979913.9723172</v>
      </c>
      <c r="BK3311" s="19">
        <v>3772463.9672419</v>
      </c>
      <c r="BL3311" s="19">
        <v>60370.032756194603</v>
      </c>
      <c r="BM3311" s="19">
        <v>43171871.324119098</v>
      </c>
      <c r="BN3311" s="19">
        <v>11349862.789828699</v>
      </c>
      <c r="BO3311" s="19">
        <v>209591.61585109399</v>
      </c>
      <c r="BP3311" s="19">
        <v>49023.555370657697</v>
      </c>
      <c r="BQ3311" s="19">
        <v>5648834.9587146305</v>
      </c>
      <c r="BR3311" s="19">
        <v>138837.29432782999</v>
      </c>
      <c r="BS3311" s="19">
        <v>74680.910813464201</v>
      </c>
      <c r="BT3311" s="19">
        <v>84632.417955647994</v>
      </c>
      <c r="BU3311" s="19">
        <v>5085115.8938895697</v>
      </c>
      <c r="BV3311" s="19">
        <v>53677.024710943901</v>
      </c>
      <c r="BW3311" s="19">
        <v>11137676.9732874</v>
      </c>
      <c r="BX3311" s="19">
        <v>16460477.2966161</v>
      </c>
      <c r="BY3311" s="19">
        <v>64359.7441030021</v>
      </c>
      <c r="BZ3311" s="19">
        <v>8427678.1965634394</v>
      </c>
      <c r="CA3311" s="19">
        <v>79644.185807155198</v>
      </c>
      <c r="CB3311" s="19">
        <v>3599837.60280539</v>
      </c>
      <c r="CC3311" s="19">
        <v>42452.059625298898</v>
      </c>
      <c r="CD3311" s="19">
        <v>16182665.419142701</v>
      </c>
      <c r="CE3311" s="19">
        <v>29330136.283431798</v>
      </c>
    </row>
    <row r="3312" spans="1:83">
      <c r="A3312" s="18">
        <v>23235</v>
      </c>
      <c r="B3312" s="18" t="s">
        <v>4125</v>
      </c>
      <c r="C3312" s="18" t="s">
        <v>4126</v>
      </c>
      <c r="D3312" s="18" t="s">
        <v>116</v>
      </c>
      <c r="E3312" s="18" t="s">
        <v>114</v>
      </c>
      <c r="F3312" s="18" t="s">
        <v>114</v>
      </c>
      <c r="G3312" s="18" t="s">
        <v>116</v>
      </c>
      <c r="H3312" s="18" t="s">
        <v>114</v>
      </c>
      <c r="J3312" s="18">
        <v>0.51</v>
      </c>
      <c r="K3312" s="18">
        <v>227.15226000000001</v>
      </c>
      <c r="L3312" s="18">
        <v>228.15967000000001</v>
      </c>
      <c r="M3312" s="18">
        <v>7.6769999999999996</v>
      </c>
      <c r="N3312" s="18">
        <v>880954.10569999996</v>
      </c>
      <c r="O3312" s="18">
        <v>1</v>
      </c>
      <c r="P3312" s="18">
        <v>0</v>
      </c>
      <c r="S3312" s="18" t="s">
        <v>118</v>
      </c>
      <c r="T3312" s="18">
        <v>3</v>
      </c>
      <c r="U3312" s="18" t="s">
        <v>809</v>
      </c>
      <c r="V3312" s="18" t="b">
        <v>1</v>
      </c>
      <c r="W3312" s="20">
        <v>0.592592592592593</v>
      </c>
      <c r="X3312" s="20">
        <v>0.5625</v>
      </c>
      <c r="Y3312" s="19">
        <v>32287948.7978401</v>
      </c>
      <c r="Z3312" s="19">
        <v>89712.935311184003</v>
      </c>
      <c r="AA3312" s="19">
        <v>68857868.953300998</v>
      </c>
      <c r="AB3312" s="19">
        <v>16150938.1531022</v>
      </c>
      <c r="AC3312" s="19">
        <v>202761.79347830301</v>
      </c>
      <c r="AD3312" s="19">
        <v>55143.880361755</v>
      </c>
      <c r="AE3312" s="19">
        <v>35625800.432999</v>
      </c>
      <c r="AF3312" s="19">
        <v>246797.54089740699</v>
      </c>
      <c r="AG3312" s="19">
        <v>9924805.4528297894</v>
      </c>
      <c r="AH3312" s="19">
        <v>213770.07762069799</v>
      </c>
      <c r="AI3312" s="19">
        <v>47802.709287413403</v>
      </c>
      <c r="AJ3312" s="19">
        <v>37762.133882739698</v>
      </c>
      <c r="AK3312" s="19">
        <v>30774493.966303699</v>
      </c>
      <c r="AL3312" s="19">
        <v>187445.37779147099</v>
      </c>
      <c r="AM3312" s="19">
        <v>85852.124718513893</v>
      </c>
      <c r="AN3312" s="19">
        <v>8618297.2871948909</v>
      </c>
      <c r="AO3312" s="19">
        <v>74138.1008370583</v>
      </c>
      <c r="AP3312" s="19">
        <v>58502.331954147201</v>
      </c>
      <c r="AQ3312" s="19">
        <v>42461595.801213898</v>
      </c>
      <c r="AR3312" s="19">
        <v>20818499.073352199</v>
      </c>
      <c r="AS3312" s="19">
        <v>46501199.767516702</v>
      </c>
      <c r="AT3312" s="19">
        <v>39877570.763304196</v>
      </c>
      <c r="AU3312" s="19">
        <v>65084851.484860398</v>
      </c>
      <c r="AV3312" s="19">
        <v>26289478.397733498</v>
      </c>
      <c r="AW3312" s="19">
        <v>38708237.406143002</v>
      </c>
      <c r="AX3312" s="19">
        <v>42477017.718018502</v>
      </c>
      <c r="AY3312" s="19">
        <v>76649596.309507594</v>
      </c>
      <c r="AZ3312" s="19">
        <v>19541642.850175198</v>
      </c>
      <c r="BA3312" s="19">
        <v>9294569.9169735909</v>
      </c>
      <c r="BB3312" s="19">
        <v>211094.34997347501</v>
      </c>
      <c r="BC3312" s="19">
        <v>62937.009110873303</v>
      </c>
      <c r="BD3312" s="19">
        <v>25098178.9074069</v>
      </c>
      <c r="BE3312" s="19">
        <v>178704.60351362301</v>
      </c>
      <c r="BF3312" s="19">
        <v>168766.74855896301</v>
      </c>
      <c r="BG3312" s="19">
        <v>142987.251866862</v>
      </c>
      <c r="BH3312" s="19">
        <v>23498538.269011799</v>
      </c>
      <c r="BI3312" s="19">
        <v>47030.709569134902</v>
      </c>
      <c r="BJ3312" s="19">
        <v>40620.2248290192</v>
      </c>
      <c r="BK3312" s="19">
        <v>40623594.786029898</v>
      </c>
      <c r="BL3312" s="19">
        <v>60370.032756194603</v>
      </c>
      <c r="BM3312" s="19">
        <v>84490.603987824099</v>
      </c>
      <c r="BN3312" s="19">
        <v>13528544.3664735</v>
      </c>
      <c r="BO3312" s="19">
        <v>33346949.6607701</v>
      </c>
      <c r="BP3312" s="19">
        <v>49023.555370657697</v>
      </c>
      <c r="BQ3312" s="19">
        <v>85057.759169334604</v>
      </c>
      <c r="BR3312" s="19">
        <v>76593805.116892606</v>
      </c>
      <c r="BS3312" s="19">
        <v>28596340.151629999</v>
      </c>
      <c r="BT3312" s="19">
        <v>84632.417955647994</v>
      </c>
      <c r="BU3312" s="19">
        <v>34996210.078093901</v>
      </c>
      <c r="BV3312" s="19">
        <v>23520848.298241898</v>
      </c>
      <c r="BW3312" s="19">
        <v>40726513.997107603</v>
      </c>
      <c r="BX3312" s="19">
        <v>20212376.928966299</v>
      </c>
      <c r="BY3312" s="19">
        <v>24728734.880042002</v>
      </c>
      <c r="BZ3312" s="19">
        <v>19026149.650589202</v>
      </c>
      <c r="CA3312" s="19">
        <v>20225659.967428401</v>
      </c>
      <c r="CB3312" s="19">
        <v>17361681.4292069</v>
      </c>
      <c r="CC3312" s="19">
        <v>14872303.3884423</v>
      </c>
      <c r="CD3312" s="19">
        <v>42378.606606679503</v>
      </c>
      <c r="CE3312" s="19">
        <v>88838.795511459801</v>
      </c>
    </row>
    <row r="3313" spans="1:83">
      <c r="A3313" s="18">
        <v>24169</v>
      </c>
      <c r="B3313" s="18" t="s">
        <v>4127</v>
      </c>
      <c r="C3313" s="18" t="s">
        <v>4128</v>
      </c>
      <c r="D3313" s="18" t="s">
        <v>116</v>
      </c>
      <c r="E3313" s="18" t="s">
        <v>114</v>
      </c>
      <c r="F3313" s="18" t="s">
        <v>114</v>
      </c>
      <c r="G3313" s="18" t="s">
        <v>116</v>
      </c>
      <c r="H3313" s="18" t="s">
        <v>114</v>
      </c>
      <c r="J3313" s="18">
        <v>-0.39</v>
      </c>
      <c r="K3313" s="18">
        <v>306.08909</v>
      </c>
      <c r="L3313" s="18">
        <v>307.09652999999997</v>
      </c>
      <c r="M3313" s="18">
        <v>7.7009999999999996</v>
      </c>
      <c r="N3313" s="18">
        <v>880819.67469999997</v>
      </c>
      <c r="O3313" s="18">
        <v>3</v>
      </c>
      <c r="P3313" s="18">
        <v>0</v>
      </c>
      <c r="S3313" s="18" t="s">
        <v>118</v>
      </c>
      <c r="T3313" s="18">
        <v>2</v>
      </c>
      <c r="U3313" s="18" t="s">
        <v>802</v>
      </c>
      <c r="V3313" s="18" t="b">
        <v>1</v>
      </c>
      <c r="W3313" s="20">
        <v>0.88888888888888895</v>
      </c>
      <c r="X3313" s="20">
        <v>0.84375</v>
      </c>
      <c r="Y3313" s="19">
        <v>113351177.039858</v>
      </c>
      <c r="Z3313" s="19">
        <v>52941266.462079398</v>
      </c>
      <c r="AA3313" s="19">
        <v>146668514.13049299</v>
      </c>
      <c r="AB3313" s="19">
        <v>38077936.757149398</v>
      </c>
      <c r="AC3313" s="19">
        <v>110734194.037783</v>
      </c>
      <c r="AD3313" s="19">
        <v>55143.880361755</v>
      </c>
      <c r="AE3313" s="19">
        <v>49484857.2495078</v>
      </c>
      <c r="AF3313" s="19">
        <v>146781600.40848601</v>
      </c>
      <c r="AG3313" s="19">
        <v>31878265.678515699</v>
      </c>
      <c r="AH3313" s="19">
        <v>105956228.03333101</v>
      </c>
      <c r="AI3313" s="19">
        <v>24742207.974470001</v>
      </c>
      <c r="AJ3313" s="19">
        <v>37762.133882739698</v>
      </c>
      <c r="AK3313" s="19">
        <v>87468146.533863202</v>
      </c>
      <c r="AL3313" s="19">
        <v>101351803.981805</v>
      </c>
      <c r="AM3313" s="19">
        <v>42652537.266064502</v>
      </c>
      <c r="AN3313" s="19">
        <v>38658225.967205703</v>
      </c>
      <c r="AO3313" s="19">
        <v>37827651.930417798</v>
      </c>
      <c r="AP3313" s="19">
        <v>58502.331954147201</v>
      </c>
      <c r="AQ3313" s="19">
        <v>44006053.810711697</v>
      </c>
      <c r="AR3313" s="19">
        <v>26367375.5319249</v>
      </c>
      <c r="AS3313" s="19">
        <v>43095808.276702799</v>
      </c>
      <c r="AT3313" s="19">
        <v>31101892.451660398</v>
      </c>
      <c r="AU3313" s="19">
        <v>65519041.648871899</v>
      </c>
      <c r="AV3313" s="19">
        <v>30745785.215194602</v>
      </c>
      <c r="AW3313" s="19">
        <v>50891072.105030097</v>
      </c>
      <c r="AX3313" s="19">
        <v>37199799.7243632</v>
      </c>
      <c r="AY3313" s="19">
        <v>82196745.910042301</v>
      </c>
      <c r="AZ3313" s="19">
        <v>107552.178623912</v>
      </c>
      <c r="BA3313" s="19">
        <v>52747760.957293503</v>
      </c>
      <c r="BB3313" s="19">
        <v>112562117.729112</v>
      </c>
      <c r="BC3313" s="19">
        <v>62937.009110873303</v>
      </c>
      <c r="BD3313" s="19">
        <v>69265870.947999105</v>
      </c>
      <c r="BE3313" s="19">
        <v>88151973.507474095</v>
      </c>
      <c r="BF3313" s="19">
        <v>103848743.08529399</v>
      </c>
      <c r="BG3313" s="19">
        <v>76702663.858834505</v>
      </c>
      <c r="BH3313" s="19">
        <v>36118658.272120498</v>
      </c>
      <c r="BI3313" s="19">
        <v>47030.709569134902</v>
      </c>
      <c r="BJ3313" s="19">
        <v>20483250.689953599</v>
      </c>
      <c r="BK3313" s="19">
        <v>48227513.984371901</v>
      </c>
      <c r="BL3313" s="19">
        <v>32807649.305501599</v>
      </c>
      <c r="BM3313" s="19">
        <v>51683142.818113402</v>
      </c>
      <c r="BN3313" s="19">
        <v>22881790.427690901</v>
      </c>
      <c r="BO3313" s="19">
        <v>131456548.18453801</v>
      </c>
      <c r="BP3313" s="19">
        <v>49023.555370657697</v>
      </c>
      <c r="BQ3313" s="19">
        <v>39525761.9997769</v>
      </c>
      <c r="BR3313" s="19">
        <v>75854851.285411194</v>
      </c>
      <c r="BS3313" s="19">
        <v>74680.910813464201</v>
      </c>
      <c r="BT3313" s="19">
        <v>39048900.048262402</v>
      </c>
      <c r="BU3313" s="19">
        <v>42561492.146785498</v>
      </c>
      <c r="BV3313" s="19">
        <v>27411791.970883999</v>
      </c>
      <c r="BW3313" s="19">
        <v>72844591.067330703</v>
      </c>
      <c r="BX3313" s="19">
        <v>31385672.758265998</v>
      </c>
      <c r="BY3313" s="19">
        <v>33669047.2086078</v>
      </c>
      <c r="BZ3313" s="19">
        <v>32496762.092611201</v>
      </c>
      <c r="CA3313" s="19">
        <v>39930608.503403999</v>
      </c>
      <c r="CB3313" s="19">
        <v>24632053.632676799</v>
      </c>
      <c r="CC3313" s="19">
        <v>22231948.174907502</v>
      </c>
      <c r="CD3313" s="19">
        <v>22008684.975821901</v>
      </c>
      <c r="CE3313" s="19">
        <v>47911377.191790402</v>
      </c>
    </row>
    <row r="3314" spans="1:83">
      <c r="A3314" s="18">
        <v>23252</v>
      </c>
      <c r="C3314" s="18" t="s">
        <v>4129</v>
      </c>
      <c r="D3314" s="18" t="s">
        <v>116</v>
      </c>
      <c r="E3314" s="18" t="s">
        <v>114</v>
      </c>
      <c r="F3314" s="18" t="s">
        <v>114</v>
      </c>
      <c r="G3314" s="18" t="s">
        <v>114</v>
      </c>
      <c r="H3314" s="18" t="s">
        <v>114</v>
      </c>
      <c r="J3314" s="18">
        <v>-2.41</v>
      </c>
      <c r="K3314" s="18">
        <v>293.97129999999999</v>
      </c>
      <c r="L3314" s="18">
        <v>294.97861</v>
      </c>
      <c r="M3314" s="18">
        <v>1.1200000000000001</v>
      </c>
      <c r="N3314" s="18">
        <v>880226.42599999998</v>
      </c>
      <c r="O3314" s="18">
        <v>0</v>
      </c>
      <c r="P3314" s="18">
        <v>0</v>
      </c>
      <c r="S3314" s="18" t="s">
        <v>118</v>
      </c>
      <c r="T3314" s="18">
        <v>3</v>
      </c>
      <c r="U3314" s="18" t="s">
        <v>802</v>
      </c>
      <c r="V3314" s="18" t="b">
        <v>0</v>
      </c>
      <c r="W3314" s="20">
        <v>0.62962962962962998</v>
      </c>
      <c r="X3314" s="20">
        <v>0.65625</v>
      </c>
      <c r="Y3314" s="19">
        <v>211063.24240400901</v>
      </c>
      <c r="Z3314" s="19">
        <v>89712.935311184003</v>
      </c>
      <c r="AA3314" s="19">
        <v>302507.99905691098</v>
      </c>
      <c r="AB3314" s="19">
        <v>81474.388556081496</v>
      </c>
      <c r="AC3314" s="19">
        <v>30262860.7828595</v>
      </c>
      <c r="AD3314" s="19">
        <v>15117947.8683026</v>
      </c>
      <c r="AE3314" s="19">
        <v>28464742.509908602</v>
      </c>
      <c r="AF3314" s="19">
        <v>246797.54089740699</v>
      </c>
      <c r="AG3314" s="19">
        <v>17041661.5461041</v>
      </c>
      <c r="AH3314" s="19">
        <v>213770.07762069799</v>
      </c>
      <c r="AI3314" s="19">
        <v>47802.709287413403</v>
      </c>
      <c r="AJ3314" s="19">
        <v>8692306.93250053</v>
      </c>
      <c r="AK3314" s="19">
        <v>23605835.058306601</v>
      </c>
      <c r="AL3314" s="19">
        <v>38847040.6415032</v>
      </c>
      <c r="AM3314" s="19">
        <v>18854354.470513199</v>
      </c>
      <c r="AN3314" s="19">
        <v>16970272.812346701</v>
      </c>
      <c r="AO3314" s="19">
        <v>32834864.995186999</v>
      </c>
      <c r="AP3314" s="19">
        <v>12556197.636214901</v>
      </c>
      <c r="AQ3314" s="19">
        <v>13378954.3898708</v>
      </c>
      <c r="AR3314" s="19">
        <v>49832.672295953402</v>
      </c>
      <c r="AS3314" s="19">
        <v>10875391.6332456</v>
      </c>
      <c r="AT3314" s="19">
        <v>23205867.262143701</v>
      </c>
      <c r="AU3314" s="19">
        <v>92611843.423154697</v>
      </c>
      <c r="AV3314" s="19">
        <v>57029.357966701697</v>
      </c>
      <c r="AW3314" s="19">
        <v>29812215.800966602</v>
      </c>
      <c r="AX3314" s="19">
        <v>73579.681769493298</v>
      </c>
      <c r="AY3314" s="19">
        <v>26718424.6493394</v>
      </c>
      <c r="AZ3314" s="19">
        <v>49395540.940465197</v>
      </c>
      <c r="BA3314" s="19">
        <v>43788023.6055094</v>
      </c>
      <c r="BB3314" s="19">
        <v>211094.34997347501</v>
      </c>
      <c r="BC3314" s="19">
        <v>14721975.486472201</v>
      </c>
      <c r="BD3314" s="19">
        <v>46754156.595024899</v>
      </c>
      <c r="BE3314" s="19">
        <v>23310377.232358601</v>
      </c>
      <c r="BF3314" s="19">
        <v>12878281.3274877</v>
      </c>
      <c r="BG3314" s="19">
        <v>14061634.5855598</v>
      </c>
      <c r="BH3314" s="19">
        <v>13026569.1721981</v>
      </c>
      <c r="BI3314" s="19">
        <v>47030.709569134902</v>
      </c>
      <c r="BJ3314" s="19">
        <v>40620.2248290192</v>
      </c>
      <c r="BK3314" s="19">
        <v>17279661.2946909</v>
      </c>
      <c r="BL3314" s="19">
        <v>60370.032756194603</v>
      </c>
      <c r="BM3314" s="19">
        <v>27827476.747334398</v>
      </c>
      <c r="BN3314" s="19">
        <v>11344303.777268101</v>
      </c>
      <c r="BO3314" s="19">
        <v>209591.61585109399</v>
      </c>
      <c r="BP3314" s="19">
        <v>49023.555370657697</v>
      </c>
      <c r="BQ3314" s="19">
        <v>23153509.345071699</v>
      </c>
      <c r="BR3314" s="19">
        <v>39879787.5034343</v>
      </c>
      <c r="BS3314" s="19">
        <v>29083368.766864799</v>
      </c>
      <c r="BT3314" s="19">
        <v>31979563.001082499</v>
      </c>
      <c r="BU3314" s="19">
        <v>18126708.569180399</v>
      </c>
      <c r="BV3314" s="19">
        <v>12946190.7235137</v>
      </c>
      <c r="BW3314" s="19">
        <v>109748.893649866</v>
      </c>
      <c r="BX3314" s="19">
        <v>22439612.1633613</v>
      </c>
      <c r="BY3314" s="19">
        <v>25741015.4202701</v>
      </c>
      <c r="BZ3314" s="19">
        <v>15477312.6459573</v>
      </c>
      <c r="CA3314" s="19">
        <v>79644.185807155198</v>
      </c>
      <c r="CB3314" s="19">
        <v>56280.262764906503</v>
      </c>
      <c r="CC3314" s="19">
        <v>42452.059625298898</v>
      </c>
      <c r="CD3314" s="19">
        <v>42378.606606679503</v>
      </c>
      <c r="CE3314" s="19">
        <v>16929663.762923699</v>
      </c>
    </row>
    <row r="3315" spans="1:83">
      <c r="A3315" s="18">
        <v>23274</v>
      </c>
      <c r="C3315" s="18" t="s">
        <v>4130</v>
      </c>
      <c r="D3315" s="18" t="s">
        <v>116</v>
      </c>
      <c r="E3315" s="18" t="s">
        <v>114</v>
      </c>
      <c r="F3315" s="18" t="s">
        <v>114</v>
      </c>
      <c r="G3315" s="18" t="s">
        <v>114</v>
      </c>
      <c r="H3315" s="18" t="s">
        <v>114</v>
      </c>
      <c r="J3315" s="18">
        <v>3.43</v>
      </c>
      <c r="K3315" s="18">
        <v>379.26954000000001</v>
      </c>
      <c r="L3315" s="18">
        <v>380.27681999999999</v>
      </c>
      <c r="M3315" s="18">
        <v>9.5139999999999993</v>
      </c>
      <c r="N3315" s="18">
        <v>878925.78419999999</v>
      </c>
      <c r="O3315" s="18">
        <v>0</v>
      </c>
      <c r="P3315" s="18">
        <v>0</v>
      </c>
      <c r="S3315" s="18" t="s">
        <v>118</v>
      </c>
      <c r="T3315" s="18">
        <v>1</v>
      </c>
      <c r="U3315" s="18" t="s">
        <v>802</v>
      </c>
      <c r="V3315" s="18" t="b">
        <v>1</v>
      </c>
      <c r="W3315" s="20">
        <v>0.96296296296296302</v>
      </c>
      <c r="X3315" s="20">
        <v>1</v>
      </c>
      <c r="Y3315" s="19">
        <v>30632386.092696998</v>
      </c>
      <c r="Z3315" s="19">
        <v>19325521.2339155</v>
      </c>
      <c r="AA3315" s="19">
        <v>40761004.249406397</v>
      </c>
      <c r="AB3315" s="19">
        <v>81474.388556081496</v>
      </c>
      <c r="AC3315" s="19">
        <v>63265518.649554603</v>
      </c>
      <c r="AD3315" s="19">
        <v>18799430.3282887</v>
      </c>
      <c r="AE3315" s="19">
        <v>12331458.669514099</v>
      </c>
      <c r="AF3315" s="19">
        <v>31909032.331839301</v>
      </c>
      <c r="AG3315" s="19">
        <v>8890743.0161368009</v>
      </c>
      <c r="AH3315" s="19">
        <v>17273165.3557925</v>
      </c>
      <c r="AI3315" s="19">
        <v>6366007.4769054502</v>
      </c>
      <c r="AJ3315" s="19">
        <v>9881559.7436527498</v>
      </c>
      <c r="AK3315" s="19">
        <v>45949594.060801297</v>
      </c>
      <c r="AL3315" s="19">
        <v>27333794.4629623</v>
      </c>
      <c r="AM3315" s="19">
        <v>10391245.4550227</v>
      </c>
      <c r="AN3315" s="19">
        <v>11001521.771519899</v>
      </c>
      <c r="AO3315" s="19">
        <v>11707615.378598301</v>
      </c>
      <c r="AP3315" s="19">
        <v>19205573.517971698</v>
      </c>
      <c r="AQ3315" s="19">
        <v>13441126.9491718</v>
      </c>
      <c r="AR3315" s="19">
        <v>6088268.2200990496</v>
      </c>
      <c r="AS3315" s="19">
        <v>13721720.914008999</v>
      </c>
      <c r="AT3315" s="19">
        <v>11778197.8928298</v>
      </c>
      <c r="AU3315" s="19">
        <v>11628729.2839246</v>
      </c>
      <c r="AV3315" s="19">
        <v>9314657.4589984808</v>
      </c>
      <c r="AW3315" s="19">
        <v>13116416.6050274</v>
      </c>
      <c r="AX3315" s="19">
        <v>12510675.4402123</v>
      </c>
      <c r="AY3315" s="19">
        <v>12941819.9163018</v>
      </c>
      <c r="AZ3315" s="19">
        <v>36812929.771864101</v>
      </c>
      <c r="BA3315" s="19">
        <v>23392973.296636</v>
      </c>
      <c r="BB3315" s="19">
        <v>46038781.072769403</v>
      </c>
      <c r="BC3315" s="19">
        <v>22324377.345190901</v>
      </c>
      <c r="BD3315" s="19">
        <v>59862517.685272001</v>
      </c>
      <c r="BE3315" s="19">
        <v>34742054.584198698</v>
      </c>
      <c r="BF3315" s="19">
        <v>44414433.375682503</v>
      </c>
      <c r="BG3315" s="19">
        <v>21868969.504226401</v>
      </c>
      <c r="BH3315" s="19">
        <v>20115281.7848689</v>
      </c>
      <c r="BI3315" s="19">
        <v>13645295.8032848</v>
      </c>
      <c r="BJ3315" s="19">
        <v>26065592.638355501</v>
      </c>
      <c r="BK3315" s="19">
        <v>12442893.183955699</v>
      </c>
      <c r="BL3315" s="19">
        <v>9939543.3686816208</v>
      </c>
      <c r="BM3315" s="19">
        <v>15536246.4419732</v>
      </c>
      <c r="BN3315" s="19">
        <v>34171228.749412999</v>
      </c>
      <c r="BO3315" s="19">
        <v>49040946.207241401</v>
      </c>
      <c r="BP3315" s="19">
        <v>24139589.5869749</v>
      </c>
      <c r="BQ3315" s="19">
        <v>14301613.6200913</v>
      </c>
      <c r="BR3315" s="19">
        <v>15920339.8676225</v>
      </c>
      <c r="BS3315" s="19">
        <v>19388569.205994502</v>
      </c>
      <c r="BT3315" s="19">
        <v>12998932.5723154</v>
      </c>
      <c r="BU3315" s="19">
        <v>20231708.487609401</v>
      </c>
      <c r="BV3315" s="19">
        <v>9231157.6019766796</v>
      </c>
      <c r="BW3315" s="19">
        <v>23451900.541089401</v>
      </c>
      <c r="BX3315" s="19">
        <v>21967773.460854799</v>
      </c>
      <c r="BY3315" s="19">
        <v>14568967.8615299</v>
      </c>
      <c r="BZ3315" s="19">
        <v>10739962.0772164</v>
      </c>
      <c r="CA3315" s="19">
        <v>8137549.5315418998</v>
      </c>
      <c r="CB3315" s="19">
        <v>9242570.26902771</v>
      </c>
      <c r="CC3315" s="19">
        <v>4811662.4376856303</v>
      </c>
      <c r="CD3315" s="19">
        <v>8990410.7114032805</v>
      </c>
      <c r="CE3315" s="19">
        <v>18005016.639831599</v>
      </c>
    </row>
    <row r="3316" spans="1:83">
      <c r="A3316" s="18">
        <v>23303</v>
      </c>
      <c r="C3316" s="18" t="s">
        <v>4131</v>
      </c>
      <c r="D3316" s="18" t="s">
        <v>116</v>
      </c>
      <c r="E3316" s="18" t="s">
        <v>114</v>
      </c>
      <c r="F3316" s="18" t="s">
        <v>114</v>
      </c>
      <c r="G3316" s="18" t="s">
        <v>334</v>
      </c>
      <c r="H3316" s="18" t="s">
        <v>114</v>
      </c>
      <c r="J3316" s="18">
        <v>0.08</v>
      </c>
      <c r="K3316" s="18">
        <v>351.17052999999999</v>
      </c>
      <c r="L3316" s="18">
        <v>352.17788999999999</v>
      </c>
      <c r="M3316" s="18">
        <v>9.65</v>
      </c>
      <c r="N3316" s="18">
        <v>877727.27960000001</v>
      </c>
      <c r="O3316" s="18">
        <v>4</v>
      </c>
      <c r="P3316" s="18">
        <v>0</v>
      </c>
      <c r="S3316" s="18" t="s">
        <v>118</v>
      </c>
      <c r="T3316" s="18">
        <v>2</v>
      </c>
      <c r="U3316" s="18" t="s">
        <v>802</v>
      </c>
      <c r="V3316" s="18" t="b">
        <v>0</v>
      </c>
      <c r="W3316" s="20">
        <v>0.44444444444444398</v>
      </c>
      <c r="X3316" s="20">
        <v>0.5625</v>
      </c>
      <c r="Y3316" s="19">
        <v>211063.24240400901</v>
      </c>
      <c r="Z3316" s="19">
        <v>89712.935311184003</v>
      </c>
      <c r="AA3316" s="19">
        <v>302507.99905691098</v>
      </c>
      <c r="AB3316" s="19">
        <v>81474.388556081496</v>
      </c>
      <c r="AC3316" s="19">
        <v>6738259.3000908401</v>
      </c>
      <c r="AD3316" s="19">
        <v>27574071.5464941</v>
      </c>
      <c r="AE3316" s="19">
        <v>14191691.483527999</v>
      </c>
      <c r="AF3316" s="19">
        <v>34948389.508865602</v>
      </c>
      <c r="AG3316" s="19">
        <v>18503328.402360201</v>
      </c>
      <c r="AH3316" s="19">
        <v>213770.07762069799</v>
      </c>
      <c r="AI3316" s="19">
        <v>47802.709287413403</v>
      </c>
      <c r="AJ3316" s="19">
        <v>16355166.7300322</v>
      </c>
      <c r="AK3316" s="19">
        <v>10199320.4408141</v>
      </c>
      <c r="AL3316" s="19">
        <v>187445.37779147099</v>
      </c>
      <c r="AM3316" s="19">
        <v>85852.124718513893</v>
      </c>
      <c r="AN3316" s="19">
        <v>12849710.795709901</v>
      </c>
      <c r="AO3316" s="19">
        <v>74138.1008370583</v>
      </c>
      <c r="AP3316" s="19">
        <v>33070633.450191401</v>
      </c>
      <c r="AQ3316" s="19">
        <v>6167283.6349542402</v>
      </c>
      <c r="AR3316" s="19">
        <v>49832.672295953402</v>
      </c>
      <c r="AS3316" s="19">
        <v>72318.6274561951</v>
      </c>
      <c r="AT3316" s="19">
        <v>60071.0548945306</v>
      </c>
      <c r="AU3316" s="19">
        <v>2921475.8370305002</v>
      </c>
      <c r="AV3316" s="19">
        <v>15090509.7319475</v>
      </c>
      <c r="AW3316" s="19">
        <v>97553.535244377999</v>
      </c>
      <c r="AX3316" s="19">
        <v>73579.681769493298</v>
      </c>
      <c r="AY3316" s="19">
        <v>165758.196350452</v>
      </c>
      <c r="AZ3316" s="19">
        <v>8607312.0475581903</v>
      </c>
      <c r="BA3316" s="19">
        <v>101341.77104336501</v>
      </c>
      <c r="BB3316" s="19">
        <v>93556588.588927105</v>
      </c>
      <c r="BC3316" s="19">
        <v>62937.009110873303</v>
      </c>
      <c r="BD3316" s="19">
        <v>86589313.668055102</v>
      </c>
      <c r="BE3316" s="19">
        <v>178704.60351362301</v>
      </c>
      <c r="BF3316" s="19">
        <v>41358820.626149699</v>
      </c>
      <c r="BG3316" s="19">
        <v>142987.251866862</v>
      </c>
      <c r="BH3316" s="19">
        <v>66844.4046139891</v>
      </c>
      <c r="BI3316" s="19">
        <v>47030.709569134902</v>
      </c>
      <c r="BJ3316" s="19">
        <v>40620.2248290192</v>
      </c>
      <c r="BK3316" s="19">
        <v>97048.858051087198</v>
      </c>
      <c r="BL3316" s="19">
        <v>1402196.14334043</v>
      </c>
      <c r="BM3316" s="19">
        <v>7737430.2554286197</v>
      </c>
      <c r="BN3316" s="19">
        <v>51593.885876908498</v>
      </c>
      <c r="BO3316" s="19">
        <v>124400654.93070599</v>
      </c>
      <c r="BP3316" s="19">
        <v>24514180.2705178</v>
      </c>
      <c r="BQ3316" s="19">
        <v>85057.759169334604</v>
      </c>
      <c r="BR3316" s="19">
        <v>138837.29432782999</v>
      </c>
      <c r="BS3316" s="19">
        <v>20241966.871158801</v>
      </c>
      <c r="BT3316" s="19">
        <v>84632.417955647994</v>
      </c>
      <c r="BU3316" s="19">
        <v>20243174.901322499</v>
      </c>
      <c r="BV3316" s="19">
        <v>9294007.0266597308</v>
      </c>
      <c r="BW3316" s="19">
        <v>29908361.924345799</v>
      </c>
      <c r="BX3316" s="19">
        <v>30305999.0491836</v>
      </c>
      <c r="BY3316" s="19">
        <v>16649561.2265395</v>
      </c>
      <c r="BZ3316" s="19">
        <v>3765472.6689187801</v>
      </c>
      <c r="CA3316" s="19">
        <v>79644.185807155198</v>
      </c>
      <c r="CB3316" s="19">
        <v>21561921.299417101</v>
      </c>
      <c r="CC3316" s="19">
        <v>42452.059625298898</v>
      </c>
      <c r="CD3316" s="19">
        <v>3111863.4884154899</v>
      </c>
      <c r="CE3316" s="19">
        <v>18952962.782998402</v>
      </c>
    </row>
    <row r="3317" spans="1:83">
      <c r="A3317" s="18">
        <v>23316</v>
      </c>
      <c r="C3317" s="18" t="s">
        <v>4132</v>
      </c>
      <c r="D3317" s="18" t="s">
        <v>116</v>
      </c>
      <c r="E3317" s="18" t="s">
        <v>114</v>
      </c>
      <c r="F3317" s="18" t="s">
        <v>114</v>
      </c>
      <c r="G3317" s="18" t="s">
        <v>114</v>
      </c>
      <c r="H3317" s="18" t="s">
        <v>114</v>
      </c>
      <c r="J3317" s="18">
        <v>1.87</v>
      </c>
      <c r="K3317" s="18">
        <v>347.96289999999999</v>
      </c>
      <c r="L3317" s="18">
        <v>348.97039999999998</v>
      </c>
      <c r="M3317" s="18">
        <v>5.7309999999999999</v>
      </c>
      <c r="N3317" s="18">
        <v>877041.64190000005</v>
      </c>
      <c r="O3317" s="18">
        <v>0</v>
      </c>
      <c r="P3317" s="18">
        <v>0</v>
      </c>
      <c r="S3317" s="18" t="s">
        <v>118</v>
      </c>
      <c r="T3317" s="18">
        <v>2</v>
      </c>
      <c r="U3317" s="18" t="s">
        <v>121</v>
      </c>
      <c r="V3317" s="18" t="b">
        <v>0</v>
      </c>
      <c r="W3317" s="20">
        <v>0.70370370370370405</v>
      </c>
      <c r="X3317" s="20">
        <v>0.5625</v>
      </c>
      <c r="Y3317" s="19">
        <v>211063.24240400901</v>
      </c>
      <c r="Z3317" s="19">
        <v>34782107.290047802</v>
      </c>
      <c r="AA3317" s="19">
        <v>17184991.133527</v>
      </c>
      <c r="AB3317" s="19">
        <v>12181387.731973</v>
      </c>
      <c r="AC3317" s="19">
        <v>23484969.799066499</v>
      </c>
      <c r="AD3317" s="19">
        <v>16805703.561162699</v>
      </c>
      <c r="AE3317" s="19">
        <v>4741651.3901273198</v>
      </c>
      <c r="AF3317" s="19">
        <v>246797.54089740699</v>
      </c>
      <c r="AG3317" s="19">
        <v>4543400.4175143996</v>
      </c>
      <c r="AH3317" s="19">
        <v>9917273.9731980693</v>
      </c>
      <c r="AI3317" s="19">
        <v>31592418.774912201</v>
      </c>
      <c r="AJ3317" s="19">
        <v>13269344.518809499</v>
      </c>
      <c r="AK3317" s="19">
        <v>11218700.0719635</v>
      </c>
      <c r="AL3317" s="19">
        <v>10073888.1735509</v>
      </c>
      <c r="AM3317" s="19">
        <v>8034572.1927529601</v>
      </c>
      <c r="AN3317" s="19">
        <v>73007.899572116206</v>
      </c>
      <c r="AO3317" s="19">
        <v>4938811.7100152904</v>
      </c>
      <c r="AP3317" s="19">
        <v>4390861.7645774204</v>
      </c>
      <c r="AQ3317" s="19">
        <v>80515.804096136198</v>
      </c>
      <c r="AR3317" s="19">
        <v>49832.672295953402</v>
      </c>
      <c r="AS3317" s="19">
        <v>72318.6274561951</v>
      </c>
      <c r="AT3317" s="19">
        <v>11005857.8214528</v>
      </c>
      <c r="AU3317" s="19">
        <v>139624.610384292</v>
      </c>
      <c r="AV3317" s="19">
        <v>16335279.411635401</v>
      </c>
      <c r="AW3317" s="19">
        <v>97553.535244377999</v>
      </c>
      <c r="AX3317" s="19">
        <v>19928173.9386978</v>
      </c>
      <c r="AY3317" s="19">
        <v>40494334.402410798</v>
      </c>
      <c r="AZ3317" s="19">
        <v>7692636.9359625801</v>
      </c>
      <c r="BA3317" s="19">
        <v>101341.77104336501</v>
      </c>
      <c r="BB3317" s="19">
        <v>11331372.439611901</v>
      </c>
      <c r="BC3317" s="19">
        <v>4896905.2932550898</v>
      </c>
      <c r="BD3317" s="19">
        <v>130916.54913210199</v>
      </c>
      <c r="BE3317" s="19">
        <v>178704.60351362301</v>
      </c>
      <c r="BF3317" s="19">
        <v>4547659.75895801</v>
      </c>
      <c r="BG3317" s="19">
        <v>10438005.2372586</v>
      </c>
      <c r="BH3317" s="19">
        <v>66844.4046139891</v>
      </c>
      <c r="BI3317" s="19">
        <v>12221090.5017513</v>
      </c>
      <c r="BJ3317" s="19">
        <v>11796756.9703814</v>
      </c>
      <c r="BK3317" s="19">
        <v>97048.858051087198</v>
      </c>
      <c r="BL3317" s="19">
        <v>21030136.2714388</v>
      </c>
      <c r="BM3317" s="19">
        <v>84490.603987824099</v>
      </c>
      <c r="BN3317" s="19">
        <v>7873063.6546024801</v>
      </c>
      <c r="BO3317" s="19">
        <v>7186161.46652837</v>
      </c>
      <c r="BP3317" s="19">
        <v>3695072.56581575</v>
      </c>
      <c r="BQ3317" s="19">
        <v>52269753.852394499</v>
      </c>
      <c r="BR3317" s="19">
        <v>138837.29432782999</v>
      </c>
      <c r="BS3317" s="19">
        <v>10422163.1598754</v>
      </c>
      <c r="BT3317" s="19">
        <v>5773111.6303562503</v>
      </c>
      <c r="BU3317" s="19">
        <v>77863.992415903005</v>
      </c>
      <c r="BV3317" s="19">
        <v>53677.024710943901</v>
      </c>
      <c r="BW3317" s="19">
        <v>6874132.4223071998</v>
      </c>
      <c r="BX3317" s="19">
        <v>60626.459295553897</v>
      </c>
      <c r="BY3317" s="19">
        <v>4321771.8863123404</v>
      </c>
      <c r="BZ3317" s="19">
        <v>62077.4003332969</v>
      </c>
      <c r="CA3317" s="19">
        <v>79644.185807155198</v>
      </c>
      <c r="CB3317" s="19">
        <v>56280.262764906503</v>
      </c>
      <c r="CC3317" s="19">
        <v>42452.059625298898</v>
      </c>
      <c r="CD3317" s="19">
        <v>7970539.4846810196</v>
      </c>
      <c r="CE3317" s="19">
        <v>10904929.106255701</v>
      </c>
    </row>
    <row r="3318" spans="1:83">
      <c r="A3318" s="18">
        <v>23380</v>
      </c>
      <c r="C3318" s="18" t="s">
        <v>4133</v>
      </c>
      <c r="D3318" s="18" t="s">
        <v>116</v>
      </c>
      <c r="E3318" s="18" t="s">
        <v>114</v>
      </c>
      <c r="F3318" s="18" t="s">
        <v>114</v>
      </c>
      <c r="G3318" s="18" t="s">
        <v>114</v>
      </c>
      <c r="H3318" s="18" t="s">
        <v>114</v>
      </c>
      <c r="J3318" s="18">
        <v>-2.16</v>
      </c>
      <c r="K3318" s="18">
        <v>123.04465</v>
      </c>
      <c r="L3318" s="18">
        <v>124.05192</v>
      </c>
      <c r="M3318" s="18">
        <v>5.8769999999999998</v>
      </c>
      <c r="N3318" s="18">
        <v>873545.38170000003</v>
      </c>
      <c r="O3318" s="18">
        <v>0</v>
      </c>
      <c r="P3318" s="18">
        <v>0</v>
      </c>
      <c r="S3318" s="18" t="s">
        <v>118</v>
      </c>
      <c r="T3318" s="18">
        <v>1</v>
      </c>
      <c r="U3318" s="18" t="s">
        <v>802</v>
      </c>
      <c r="V3318" s="18" t="b">
        <v>1</v>
      </c>
      <c r="W3318" s="20">
        <v>0.62962962962962998</v>
      </c>
      <c r="X3318" s="20">
        <v>0.59375</v>
      </c>
      <c r="Y3318" s="19">
        <v>81423353.926163495</v>
      </c>
      <c r="Z3318" s="19">
        <v>23567512.0519499</v>
      </c>
      <c r="AA3318" s="19">
        <v>63763384.759007499</v>
      </c>
      <c r="AB3318" s="19">
        <v>38241394.401239902</v>
      </c>
      <c r="AC3318" s="19">
        <v>58147712.001242302</v>
      </c>
      <c r="AD3318" s="19">
        <v>55143.880361755</v>
      </c>
      <c r="AE3318" s="19">
        <v>93066.8435548751</v>
      </c>
      <c r="AF3318" s="19">
        <v>87462733.079188496</v>
      </c>
      <c r="AG3318" s="19">
        <v>64152.505638069299</v>
      </c>
      <c r="AH3318" s="19">
        <v>84792197.786476597</v>
      </c>
      <c r="AI3318" s="19">
        <v>23159236.553850401</v>
      </c>
      <c r="AJ3318" s="19">
        <v>37762.133882739698</v>
      </c>
      <c r="AK3318" s="19">
        <v>36682980.156875104</v>
      </c>
      <c r="AL3318" s="19">
        <v>187445.37779147099</v>
      </c>
      <c r="AM3318" s="19">
        <v>85852.124718513893</v>
      </c>
      <c r="AN3318" s="19">
        <v>22640006.9198444</v>
      </c>
      <c r="AO3318" s="19">
        <v>74138.1008370583</v>
      </c>
      <c r="AP3318" s="19">
        <v>58502.331954147201</v>
      </c>
      <c r="AQ3318" s="19">
        <v>17379881.3967226</v>
      </c>
      <c r="AR3318" s="19">
        <v>49832.672295953402</v>
      </c>
      <c r="AS3318" s="19">
        <v>12625835.339303801</v>
      </c>
      <c r="AT3318" s="19">
        <v>35990084.818862498</v>
      </c>
      <c r="AU3318" s="19">
        <v>66318930.609627299</v>
      </c>
      <c r="AV3318" s="19">
        <v>15704962.3701366</v>
      </c>
      <c r="AW3318" s="19">
        <v>32373001.490600899</v>
      </c>
      <c r="AX3318" s="19">
        <v>73579.681769493298</v>
      </c>
      <c r="AY3318" s="19">
        <v>77526066.309404999</v>
      </c>
      <c r="AZ3318" s="19">
        <v>107552.178623912</v>
      </c>
      <c r="BA3318" s="19">
        <v>101341.77104336501</v>
      </c>
      <c r="BB3318" s="19">
        <v>68280212.909607202</v>
      </c>
      <c r="BC3318" s="19">
        <v>12047044.832746699</v>
      </c>
      <c r="BD3318" s="19">
        <v>130916.54913210199</v>
      </c>
      <c r="BE3318" s="19">
        <v>178704.60351362301</v>
      </c>
      <c r="BF3318" s="19">
        <v>37059675.5380162</v>
      </c>
      <c r="BG3318" s="19">
        <v>25824288.518005699</v>
      </c>
      <c r="BH3318" s="19">
        <v>66844.4046139891</v>
      </c>
      <c r="BI3318" s="19">
        <v>47030.709569134902</v>
      </c>
      <c r="BJ3318" s="19">
        <v>40620.2248290192</v>
      </c>
      <c r="BK3318" s="19">
        <v>13789994.6172869</v>
      </c>
      <c r="BL3318" s="19">
        <v>13717795.778972801</v>
      </c>
      <c r="BM3318" s="19">
        <v>84490.603987824099</v>
      </c>
      <c r="BN3318" s="19">
        <v>51593.885876908498</v>
      </c>
      <c r="BO3318" s="19">
        <v>81840200.678384006</v>
      </c>
      <c r="BP3318" s="19">
        <v>49023.555370657697</v>
      </c>
      <c r="BQ3318" s="19">
        <v>14430584.9322853</v>
      </c>
      <c r="BR3318" s="19">
        <v>72166631.416106299</v>
      </c>
      <c r="BS3318" s="19">
        <v>21388074.033249602</v>
      </c>
      <c r="BT3318" s="19">
        <v>18270733.819278799</v>
      </c>
      <c r="BU3318" s="19">
        <v>32406155.3064203</v>
      </c>
      <c r="BV3318" s="19">
        <v>53677.024710943901</v>
      </c>
      <c r="BW3318" s="19">
        <v>46940110.744250603</v>
      </c>
      <c r="BX3318" s="19">
        <v>60626.459295553897</v>
      </c>
      <c r="BY3318" s="19">
        <v>19660593.0034196</v>
      </c>
      <c r="BZ3318" s="19">
        <v>6474316.8743765596</v>
      </c>
      <c r="CA3318" s="19">
        <v>21275366.6170168</v>
      </c>
      <c r="CB3318" s="19">
        <v>14566280.605432</v>
      </c>
      <c r="CC3318" s="19">
        <v>18303907.070189301</v>
      </c>
      <c r="CD3318" s="19">
        <v>42378.606606679503</v>
      </c>
      <c r="CE3318" s="19">
        <v>14552622.6819927</v>
      </c>
    </row>
    <row r="3319" spans="1:83">
      <c r="A3319" s="18">
        <v>23396</v>
      </c>
      <c r="C3319" s="18" t="s">
        <v>1644</v>
      </c>
      <c r="D3319" s="18" t="s">
        <v>116</v>
      </c>
      <c r="E3319" s="18" t="s">
        <v>114</v>
      </c>
      <c r="F3319" s="18" t="s">
        <v>114</v>
      </c>
      <c r="G3319" s="18" t="s">
        <v>114</v>
      </c>
      <c r="H3319" s="18" t="s">
        <v>114</v>
      </c>
      <c r="J3319" s="18">
        <v>0.52</v>
      </c>
      <c r="K3319" s="18">
        <v>238.15432999999999</v>
      </c>
      <c r="L3319" s="18">
        <v>239.16140999999999</v>
      </c>
      <c r="M3319" s="18">
        <v>6.7140000000000004</v>
      </c>
      <c r="N3319" s="18">
        <v>872646.14520000003</v>
      </c>
      <c r="O3319" s="18">
        <v>0</v>
      </c>
      <c r="P3319" s="18">
        <v>0</v>
      </c>
      <c r="S3319" s="18" t="s">
        <v>118</v>
      </c>
      <c r="T3319" s="18">
        <v>1</v>
      </c>
      <c r="U3319" s="18" t="s">
        <v>802</v>
      </c>
      <c r="V3319" s="18" t="b">
        <v>1</v>
      </c>
      <c r="W3319" s="20">
        <v>0.592592592592593</v>
      </c>
      <c r="X3319" s="20">
        <v>0.78125</v>
      </c>
      <c r="Y3319" s="19">
        <v>211063.24240400901</v>
      </c>
      <c r="Z3319" s="19">
        <v>52973122.400853202</v>
      </c>
      <c r="AA3319" s="19">
        <v>106896322.172012</v>
      </c>
      <c r="AB3319" s="19">
        <v>81474.388556081496</v>
      </c>
      <c r="AC3319" s="19">
        <v>35231999.795003101</v>
      </c>
      <c r="AD3319" s="19">
        <v>55143.880361755</v>
      </c>
      <c r="AE3319" s="19">
        <v>47033898.843529098</v>
      </c>
      <c r="AF3319" s="19">
        <v>246797.54089740699</v>
      </c>
      <c r="AG3319" s="19">
        <v>18374189.805289701</v>
      </c>
      <c r="AH3319" s="19">
        <v>213770.07762069799</v>
      </c>
      <c r="AI3319" s="19">
        <v>47802.709287413403</v>
      </c>
      <c r="AJ3319" s="19">
        <v>17339392.9086257</v>
      </c>
      <c r="AK3319" s="19">
        <v>29298857.841697101</v>
      </c>
      <c r="AL3319" s="19">
        <v>187445.37779147099</v>
      </c>
      <c r="AM3319" s="19">
        <v>18511018.888551999</v>
      </c>
      <c r="AN3319" s="19">
        <v>10423502.7507616</v>
      </c>
      <c r="AO3319" s="19">
        <v>9205441.5084492397</v>
      </c>
      <c r="AP3319" s="19">
        <v>58502.331954147201</v>
      </c>
      <c r="AQ3319" s="19">
        <v>9657097.4939719606</v>
      </c>
      <c r="AR3319" s="19">
        <v>49832.672295953402</v>
      </c>
      <c r="AS3319" s="19">
        <v>44958898.519210704</v>
      </c>
      <c r="AT3319" s="19">
        <v>32331103.455635998</v>
      </c>
      <c r="AU3319" s="19">
        <v>42195398.902007803</v>
      </c>
      <c r="AV3319" s="19">
        <v>19735935.141717002</v>
      </c>
      <c r="AW3319" s="19">
        <v>12218155.5157416</v>
      </c>
      <c r="AX3319" s="19">
        <v>73579.681769493298</v>
      </c>
      <c r="AY3319" s="19">
        <v>165758.196350452</v>
      </c>
      <c r="AZ3319" s="19">
        <v>107552.178623912</v>
      </c>
      <c r="BA3319" s="19">
        <v>18169339.019979201</v>
      </c>
      <c r="BB3319" s="19">
        <v>20552091.792571802</v>
      </c>
      <c r="BC3319" s="19">
        <v>5568017.9200765099</v>
      </c>
      <c r="BD3319" s="19">
        <v>39485472.169108897</v>
      </c>
      <c r="BE3319" s="19">
        <v>14097712.6679416</v>
      </c>
      <c r="BF3319" s="19">
        <v>33556952.831773199</v>
      </c>
      <c r="BG3319" s="19">
        <v>35788228.3622512</v>
      </c>
      <c r="BH3319" s="19">
        <v>66844.4046139891</v>
      </c>
      <c r="BI3319" s="19">
        <v>47030.709569134902</v>
      </c>
      <c r="BJ3319" s="19">
        <v>26711030.8731783</v>
      </c>
      <c r="BK3319" s="19">
        <v>37054698.445533097</v>
      </c>
      <c r="BL3319" s="19">
        <v>25866361.012154799</v>
      </c>
      <c r="BM3319" s="19">
        <v>19945674.074103899</v>
      </c>
      <c r="BN3319" s="19">
        <v>13566704.8735337</v>
      </c>
      <c r="BO3319" s="19">
        <v>209591.61585109399</v>
      </c>
      <c r="BP3319" s="19">
        <v>12114438.9231143</v>
      </c>
      <c r="BQ3319" s="19">
        <v>22246778.092270501</v>
      </c>
      <c r="BR3319" s="19">
        <v>15385321.4444793</v>
      </c>
      <c r="BS3319" s="19">
        <v>21962333.337676998</v>
      </c>
      <c r="BT3319" s="19">
        <v>24338080.669806998</v>
      </c>
      <c r="BU3319" s="19">
        <v>26615575.291788802</v>
      </c>
      <c r="BV3319" s="19">
        <v>53677.024710943901</v>
      </c>
      <c r="BW3319" s="19">
        <v>34149799.4247334</v>
      </c>
      <c r="BX3319" s="19">
        <v>60626.459295553897</v>
      </c>
      <c r="BY3319" s="19">
        <v>27628933.749663699</v>
      </c>
      <c r="BZ3319" s="19">
        <v>13831955.141761901</v>
      </c>
      <c r="CA3319" s="19">
        <v>14975555.090692099</v>
      </c>
      <c r="CB3319" s="19">
        <v>10382547.903345</v>
      </c>
      <c r="CC3319" s="19">
        <v>42452.059625298898</v>
      </c>
      <c r="CD3319" s="19">
        <v>16798410.649412699</v>
      </c>
      <c r="CE3319" s="19">
        <v>27745680.698028799</v>
      </c>
    </row>
    <row r="3320" spans="1:83">
      <c r="A3320" s="18">
        <v>23452</v>
      </c>
      <c r="C3320" s="18" t="s">
        <v>4134</v>
      </c>
      <c r="D3320" s="18" t="s">
        <v>116</v>
      </c>
      <c r="E3320" s="18" t="s">
        <v>114</v>
      </c>
      <c r="F3320" s="18" t="s">
        <v>114</v>
      </c>
      <c r="G3320" s="18" t="s">
        <v>114</v>
      </c>
      <c r="H3320" s="18" t="s">
        <v>114</v>
      </c>
      <c r="J3320" s="18">
        <v>3.88</v>
      </c>
      <c r="K3320" s="18">
        <v>314.90053999999998</v>
      </c>
      <c r="L3320" s="18">
        <v>315.90771000000001</v>
      </c>
      <c r="M3320" s="18">
        <v>0.68300000000000005</v>
      </c>
      <c r="N3320" s="18">
        <v>869320.36580000003</v>
      </c>
      <c r="O3320" s="18">
        <v>0</v>
      </c>
      <c r="P3320" s="18">
        <v>0</v>
      </c>
      <c r="S3320" s="18" t="s">
        <v>118</v>
      </c>
      <c r="T3320" s="18">
        <v>1</v>
      </c>
      <c r="U3320" s="18" t="s">
        <v>802</v>
      </c>
      <c r="V3320" s="18" t="b">
        <v>0</v>
      </c>
      <c r="W3320" s="20">
        <v>0.66666666666666696</v>
      </c>
      <c r="X3320" s="20">
        <v>0.625</v>
      </c>
      <c r="Y3320" s="19">
        <v>211063.24240400901</v>
      </c>
      <c r="Z3320" s="19">
        <v>11665225.619449399</v>
      </c>
      <c r="AA3320" s="19">
        <v>302507.99905691098</v>
      </c>
      <c r="AB3320" s="19">
        <v>15104167.019696901</v>
      </c>
      <c r="AC3320" s="19">
        <v>202761.79347830301</v>
      </c>
      <c r="AD3320" s="19">
        <v>17473621.8055114</v>
      </c>
      <c r="AE3320" s="19">
        <v>10896181.0243947</v>
      </c>
      <c r="AF3320" s="19">
        <v>246797.54089740699</v>
      </c>
      <c r="AG3320" s="19">
        <v>5675233.59466777</v>
      </c>
      <c r="AH3320" s="19">
        <v>213770.07762069799</v>
      </c>
      <c r="AI3320" s="19">
        <v>30973060.2145238</v>
      </c>
      <c r="AJ3320" s="19">
        <v>17610068.8819228</v>
      </c>
      <c r="AK3320" s="19">
        <v>164147.76214103101</v>
      </c>
      <c r="AL3320" s="19">
        <v>187445.37779147099</v>
      </c>
      <c r="AM3320" s="19">
        <v>37303727.077455901</v>
      </c>
      <c r="AN3320" s="19">
        <v>14277155.094563801</v>
      </c>
      <c r="AO3320" s="19">
        <v>9088091.9810724407</v>
      </c>
      <c r="AP3320" s="19">
        <v>12025245.2064199</v>
      </c>
      <c r="AQ3320" s="19">
        <v>15448662.474866999</v>
      </c>
      <c r="AR3320" s="19">
        <v>8759433.1758629996</v>
      </c>
      <c r="AS3320" s="19">
        <v>11618742.493579701</v>
      </c>
      <c r="AT3320" s="19">
        <v>19018307.366308801</v>
      </c>
      <c r="AU3320" s="19">
        <v>139624.610384292</v>
      </c>
      <c r="AV3320" s="19">
        <v>20251422.347759001</v>
      </c>
      <c r="AW3320" s="19">
        <v>97553.535244377999</v>
      </c>
      <c r="AX3320" s="19">
        <v>32925484.913903002</v>
      </c>
      <c r="AY3320" s="19">
        <v>26281020.896142401</v>
      </c>
      <c r="AZ3320" s="19">
        <v>107552.178623912</v>
      </c>
      <c r="BA3320" s="19">
        <v>101341.77104336501</v>
      </c>
      <c r="BB3320" s="19">
        <v>211094.34997347501</v>
      </c>
      <c r="BC3320" s="19">
        <v>9631651.0536286794</v>
      </c>
      <c r="BD3320" s="19">
        <v>130916.54913210199</v>
      </c>
      <c r="BE3320" s="19">
        <v>178704.60351362301</v>
      </c>
      <c r="BF3320" s="19">
        <v>168766.74855896301</v>
      </c>
      <c r="BG3320" s="19">
        <v>142987.251866862</v>
      </c>
      <c r="BH3320" s="19">
        <v>12949337.1176138</v>
      </c>
      <c r="BI3320" s="19">
        <v>9132472.3589942809</v>
      </c>
      <c r="BJ3320" s="19">
        <v>19273112.502326202</v>
      </c>
      <c r="BK3320" s="19">
        <v>13717958.0015566</v>
      </c>
      <c r="BL3320" s="19">
        <v>22209662.009803198</v>
      </c>
      <c r="BM3320" s="19">
        <v>10465787.5340326</v>
      </c>
      <c r="BN3320" s="19">
        <v>12008285.7468227</v>
      </c>
      <c r="BO3320" s="19">
        <v>209591.61585109399</v>
      </c>
      <c r="BP3320" s="19">
        <v>10562271.092035299</v>
      </c>
      <c r="BQ3320" s="19">
        <v>25943341.349466801</v>
      </c>
      <c r="BR3320" s="19">
        <v>138837.29432782999</v>
      </c>
      <c r="BS3320" s="19">
        <v>8640624.1393041592</v>
      </c>
      <c r="BT3320" s="19">
        <v>24025640.537510101</v>
      </c>
      <c r="BU3320" s="19">
        <v>17865118.377105501</v>
      </c>
      <c r="BV3320" s="19">
        <v>11618629.8147294</v>
      </c>
      <c r="BW3320" s="19">
        <v>25232285.881778698</v>
      </c>
      <c r="BX3320" s="19">
        <v>9711142.3855228499</v>
      </c>
      <c r="BY3320" s="19">
        <v>12940346.696988201</v>
      </c>
      <c r="BZ3320" s="19">
        <v>14493867.5668598</v>
      </c>
      <c r="CA3320" s="19">
        <v>79644.185807155198</v>
      </c>
      <c r="CB3320" s="19">
        <v>18900395.3012724</v>
      </c>
      <c r="CC3320" s="19">
        <v>27809217.6721844</v>
      </c>
      <c r="CD3320" s="19">
        <v>42378.606606679503</v>
      </c>
      <c r="CE3320" s="19">
        <v>88838.795511459801</v>
      </c>
    </row>
    <row r="3321" spans="1:83">
      <c r="A3321" s="18">
        <v>33390</v>
      </c>
      <c r="B3321" s="18" t="s">
        <v>4135</v>
      </c>
      <c r="C3321" s="18" t="s">
        <v>4136</v>
      </c>
      <c r="D3321" s="18" t="s">
        <v>116</v>
      </c>
      <c r="E3321" s="18" t="s">
        <v>114</v>
      </c>
      <c r="F3321" s="18" t="s">
        <v>114</v>
      </c>
      <c r="G3321" s="18" t="s">
        <v>116</v>
      </c>
      <c r="H3321" s="18" t="s">
        <v>114</v>
      </c>
      <c r="J3321" s="18">
        <v>-1.1100000000000001</v>
      </c>
      <c r="K3321" s="18">
        <v>338.28172000000001</v>
      </c>
      <c r="L3321" s="18">
        <v>339.28922</v>
      </c>
      <c r="M3321" s="18">
        <v>9.3620000000000001</v>
      </c>
      <c r="N3321" s="18">
        <v>867516.47840000002</v>
      </c>
      <c r="O3321" s="18">
        <v>1</v>
      </c>
      <c r="P3321" s="18">
        <v>0</v>
      </c>
      <c r="S3321" s="18" t="s">
        <v>118</v>
      </c>
      <c r="T3321" s="18">
        <v>3</v>
      </c>
      <c r="U3321" s="18" t="s">
        <v>121</v>
      </c>
      <c r="V3321" s="18" t="b">
        <v>0</v>
      </c>
      <c r="W3321" s="20">
        <v>0.407407407407407</v>
      </c>
      <c r="X3321" s="20">
        <v>0.5625</v>
      </c>
      <c r="Y3321" s="19">
        <v>211063.24240400901</v>
      </c>
      <c r="Z3321" s="19">
        <v>17151541.700155299</v>
      </c>
      <c r="AA3321" s="19">
        <v>27250608.121835601</v>
      </c>
      <c r="AB3321" s="19">
        <v>81474.388556081496</v>
      </c>
      <c r="AC3321" s="19">
        <v>29996384.174577199</v>
      </c>
      <c r="AD3321" s="19">
        <v>16404292.869838599</v>
      </c>
      <c r="AE3321" s="19">
        <v>93066.8435548751</v>
      </c>
      <c r="AF3321" s="19">
        <v>23636972.238464098</v>
      </c>
      <c r="AG3321" s="19">
        <v>64152.505638069299</v>
      </c>
      <c r="AH3321" s="19">
        <v>213770.07762069799</v>
      </c>
      <c r="AI3321" s="19">
        <v>47802.709287413403</v>
      </c>
      <c r="AJ3321" s="19">
        <v>7811557.94008689</v>
      </c>
      <c r="AK3321" s="19">
        <v>164147.76214103101</v>
      </c>
      <c r="AL3321" s="19">
        <v>25835176.653002899</v>
      </c>
      <c r="AM3321" s="19">
        <v>85852.124718513893</v>
      </c>
      <c r="AN3321" s="19">
        <v>4231007.7634755196</v>
      </c>
      <c r="AO3321" s="19">
        <v>74138.1008370583</v>
      </c>
      <c r="AP3321" s="19">
        <v>58502.331954147201</v>
      </c>
      <c r="AQ3321" s="19">
        <v>80515.804096136198</v>
      </c>
      <c r="AR3321" s="19">
        <v>4079599.6370554902</v>
      </c>
      <c r="AS3321" s="19">
        <v>72318.6274561951</v>
      </c>
      <c r="AT3321" s="19">
        <v>8057155.5222692797</v>
      </c>
      <c r="AU3321" s="19">
        <v>139624.610384292</v>
      </c>
      <c r="AV3321" s="19">
        <v>57029.357966701697</v>
      </c>
      <c r="AW3321" s="19">
        <v>10408165.2654442</v>
      </c>
      <c r="AX3321" s="19">
        <v>73579.681769493298</v>
      </c>
      <c r="AY3321" s="19">
        <v>165758.196350452</v>
      </c>
      <c r="AZ3321" s="19">
        <v>5500184.56744128</v>
      </c>
      <c r="BA3321" s="19">
        <v>15233469.056595</v>
      </c>
      <c r="BB3321" s="19">
        <v>78871204.588232204</v>
      </c>
      <c r="BC3321" s="19">
        <v>12762681.4375566</v>
      </c>
      <c r="BD3321" s="19">
        <v>53203720.898084</v>
      </c>
      <c r="BE3321" s="19">
        <v>116821727.767244</v>
      </c>
      <c r="BF3321" s="19">
        <v>32077487.661826201</v>
      </c>
      <c r="BG3321" s="19">
        <v>142987.251866862</v>
      </c>
      <c r="BH3321" s="19">
        <v>66844.4046139891</v>
      </c>
      <c r="BI3321" s="19">
        <v>8274032.65181165</v>
      </c>
      <c r="BJ3321" s="19">
        <v>11894859.598956</v>
      </c>
      <c r="BK3321" s="19">
        <v>7476957.4945606999</v>
      </c>
      <c r="BL3321" s="19">
        <v>60370.032756194603</v>
      </c>
      <c r="BM3321" s="19">
        <v>84490.603987824099</v>
      </c>
      <c r="BN3321" s="19">
        <v>18923399.544278301</v>
      </c>
      <c r="BO3321" s="19">
        <v>53578480.287151903</v>
      </c>
      <c r="BP3321" s="19">
        <v>49023.555370657697</v>
      </c>
      <c r="BQ3321" s="19">
        <v>85057.759169334604</v>
      </c>
      <c r="BR3321" s="19">
        <v>7815634.0812084703</v>
      </c>
      <c r="BS3321" s="19">
        <v>74680.910813464201</v>
      </c>
      <c r="BT3321" s="19">
        <v>84632.417955647994</v>
      </c>
      <c r="BU3321" s="19">
        <v>77863.992415903005</v>
      </c>
      <c r="BV3321" s="19">
        <v>53677.024710943901</v>
      </c>
      <c r="BW3321" s="19">
        <v>12701467.2506449</v>
      </c>
      <c r="BX3321" s="19">
        <v>15115787.145262901</v>
      </c>
      <c r="BY3321" s="19">
        <v>12401870.272894301</v>
      </c>
      <c r="BZ3321" s="19">
        <v>4764858.0694569303</v>
      </c>
      <c r="CA3321" s="19">
        <v>79644.185807155198</v>
      </c>
      <c r="CB3321" s="19">
        <v>56280.262764906503</v>
      </c>
      <c r="CC3321" s="19">
        <v>42452.059625298898</v>
      </c>
      <c r="CD3321" s="19">
        <v>42378.606606679503</v>
      </c>
      <c r="CE3321" s="19">
        <v>10780043.838369399</v>
      </c>
    </row>
    <row r="3322" spans="1:83">
      <c r="A3322" s="18">
        <v>23763</v>
      </c>
      <c r="B3322" s="18" t="s">
        <v>4137</v>
      </c>
      <c r="C3322" s="18" t="s">
        <v>4138</v>
      </c>
      <c r="D3322" s="18" t="s">
        <v>116</v>
      </c>
      <c r="E3322" s="18" t="s">
        <v>114</v>
      </c>
      <c r="F3322" s="18" t="s">
        <v>114</v>
      </c>
      <c r="G3322" s="18" t="s">
        <v>116</v>
      </c>
      <c r="H3322" s="18" t="s">
        <v>114</v>
      </c>
      <c r="J3322" s="18">
        <v>0.05</v>
      </c>
      <c r="K3322" s="18">
        <v>94.078249999999997</v>
      </c>
      <c r="L3322" s="18">
        <v>95.085530000000006</v>
      </c>
      <c r="M3322" s="18">
        <v>4.9050000000000002</v>
      </c>
      <c r="N3322" s="18">
        <v>865658.6777</v>
      </c>
      <c r="O3322" s="18">
        <v>4</v>
      </c>
      <c r="P3322" s="18">
        <v>0</v>
      </c>
      <c r="S3322" s="18" t="s">
        <v>118</v>
      </c>
      <c r="T3322" s="18">
        <v>3</v>
      </c>
      <c r="U3322" s="18" t="s">
        <v>802</v>
      </c>
      <c r="V3322" s="18" t="b">
        <v>0</v>
      </c>
      <c r="W3322" s="20">
        <v>0.33333333333333298</v>
      </c>
      <c r="X3322" s="20">
        <v>0.53125</v>
      </c>
      <c r="Y3322" s="19">
        <v>211063.24240400901</v>
      </c>
      <c r="Z3322" s="19">
        <v>17344774.637885299</v>
      </c>
      <c r="AA3322" s="19">
        <v>302507.99905691098</v>
      </c>
      <c r="AB3322" s="19">
        <v>81474.388556081496</v>
      </c>
      <c r="AC3322" s="19">
        <v>98926243.271589607</v>
      </c>
      <c r="AD3322" s="19">
        <v>55143.880361755</v>
      </c>
      <c r="AE3322" s="19">
        <v>93066.8435548751</v>
      </c>
      <c r="AF3322" s="19">
        <v>246797.54089740699</v>
      </c>
      <c r="AG3322" s="19">
        <v>17280047.8246415</v>
      </c>
      <c r="AH3322" s="19">
        <v>213770.07762069799</v>
      </c>
      <c r="AI3322" s="19">
        <v>47802.709287413403</v>
      </c>
      <c r="AJ3322" s="19">
        <v>24632776.503288001</v>
      </c>
      <c r="AK3322" s="19">
        <v>164147.76214103101</v>
      </c>
      <c r="AL3322" s="19">
        <v>187445.37779147099</v>
      </c>
      <c r="AM3322" s="19">
        <v>22291151.011826701</v>
      </c>
      <c r="AN3322" s="19">
        <v>27599660.283939</v>
      </c>
      <c r="AO3322" s="19">
        <v>74138.1008370583</v>
      </c>
      <c r="AP3322" s="19">
        <v>58502.331954147201</v>
      </c>
      <c r="AQ3322" s="19">
        <v>15040980.117917901</v>
      </c>
      <c r="AR3322" s="19">
        <v>14504962.4988981</v>
      </c>
      <c r="AS3322" s="19">
        <v>72318.6274561951</v>
      </c>
      <c r="AT3322" s="19">
        <v>60071.0548945306</v>
      </c>
      <c r="AU3322" s="19">
        <v>139624.610384292</v>
      </c>
      <c r="AV3322" s="19">
        <v>57029.357966701697</v>
      </c>
      <c r="AW3322" s="19">
        <v>32802104.1343573</v>
      </c>
      <c r="AX3322" s="19">
        <v>73579.681769493298</v>
      </c>
      <c r="AY3322" s="19">
        <v>165758.196350452</v>
      </c>
      <c r="AZ3322" s="19">
        <v>65121019.135490097</v>
      </c>
      <c r="BA3322" s="19">
        <v>101341.77104336501</v>
      </c>
      <c r="BB3322" s="19">
        <v>211094.34997347501</v>
      </c>
      <c r="BC3322" s="19">
        <v>9330555.45784433</v>
      </c>
      <c r="BD3322" s="19">
        <v>130916.54913210199</v>
      </c>
      <c r="BE3322" s="19">
        <v>178704.60351362301</v>
      </c>
      <c r="BF3322" s="19">
        <v>39190216.765974902</v>
      </c>
      <c r="BG3322" s="19">
        <v>142987.251866862</v>
      </c>
      <c r="BH3322" s="19">
        <v>66844.4046139891</v>
      </c>
      <c r="BI3322" s="19">
        <v>47030.709569134902</v>
      </c>
      <c r="BJ3322" s="19">
        <v>40620.2248290192</v>
      </c>
      <c r="BK3322" s="19">
        <v>97048.858051087198</v>
      </c>
      <c r="BL3322" s="19">
        <v>20623927.9898086</v>
      </c>
      <c r="BM3322" s="19">
        <v>27157873.060397599</v>
      </c>
      <c r="BN3322" s="19">
        <v>51593.885876908498</v>
      </c>
      <c r="BO3322" s="19">
        <v>42819633.663517401</v>
      </c>
      <c r="BP3322" s="19">
        <v>15595342.7788247</v>
      </c>
      <c r="BQ3322" s="19">
        <v>18989893.684456401</v>
      </c>
      <c r="BR3322" s="19">
        <v>27585945.153056402</v>
      </c>
      <c r="BS3322" s="19">
        <v>74680.910813464201</v>
      </c>
      <c r="BT3322" s="19">
        <v>37163043.352134302</v>
      </c>
      <c r="BU3322" s="19">
        <v>21453037.612498701</v>
      </c>
      <c r="BV3322" s="19">
        <v>30700856.0603723</v>
      </c>
      <c r="BW3322" s="19">
        <v>109748.893649866</v>
      </c>
      <c r="BX3322" s="19">
        <v>6617376.9390444597</v>
      </c>
      <c r="BY3322" s="19">
        <v>64359.7441030021</v>
      </c>
      <c r="BZ3322" s="19">
        <v>10706627.156608</v>
      </c>
      <c r="CA3322" s="19">
        <v>26677302.5803045</v>
      </c>
      <c r="CB3322" s="19">
        <v>56280.262764906503</v>
      </c>
      <c r="CC3322" s="19">
        <v>42452.059625298898</v>
      </c>
      <c r="CD3322" s="19">
        <v>18788179.253303301</v>
      </c>
      <c r="CE3322" s="19">
        <v>23081338.157441199</v>
      </c>
    </row>
    <row r="3323" spans="1:83">
      <c r="A3323" s="18">
        <v>23559</v>
      </c>
      <c r="C3323" s="18" t="s">
        <v>4139</v>
      </c>
      <c r="D3323" s="18" t="s">
        <v>116</v>
      </c>
      <c r="E3323" s="18" t="s">
        <v>114</v>
      </c>
      <c r="F3323" s="18" t="s">
        <v>114</v>
      </c>
      <c r="G3323" s="18" t="s">
        <v>114</v>
      </c>
      <c r="H3323" s="18" t="s">
        <v>114</v>
      </c>
      <c r="J3323" s="18">
        <v>3.37</v>
      </c>
      <c r="K3323" s="18">
        <v>352.87202000000002</v>
      </c>
      <c r="L3323" s="18">
        <v>353.87894</v>
      </c>
      <c r="M3323" s="18">
        <v>0.69099999999999995</v>
      </c>
      <c r="N3323" s="18">
        <v>863372.93420000002</v>
      </c>
      <c r="O3323" s="18">
        <v>0</v>
      </c>
      <c r="P3323" s="18">
        <v>0</v>
      </c>
      <c r="S3323" s="18" t="s">
        <v>118</v>
      </c>
      <c r="T3323" s="18">
        <v>3</v>
      </c>
      <c r="U3323" s="18" t="s">
        <v>802</v>
      </c>
      <c r="V3323" s="18" t="b">
        <v>0</v>
      </c>
      <c r="W3323" s="20">
        <v>0.48148148148148101</v>
      </c>
      <c r="X3323" s="20">
        <v>0.5</v>
      </c>
      <c r="Y3323" s="19">
        <v>211063.24240400901</v>
      </c>
      <c r="Z3323" s="19">
        <v>6351027.69683199</v>
      </c>
      <c r="AA3323" s="19">
        <v>302507.99905691098</v>
      </c>
      <c r="AB3323" s="19">
        <v>81474.388556081496</v>
      </c>
      <c r="AC3323" s="19">
        <v>202761.79347830301</v>
      </c>
      <c r="AD3323" s="19">
        <v>8691424.7380631305</v>
      </c>
      <c r="AE3323" s="19">
        <v>93066.8435548751</v>
      </c>
      <c r="AF3323" s="19">
        <v>246797.54089740699</v>
      </c>
      <c r="AG3323" s="19">
        <v>9980741.3847592808</v>
      </c>
      <c r="AH3323" s="19">
        <v>213770.07762069799</v>
      </c>
      <c r="AI3323" s="19">
        <v>13033794.7410571</v>
      </c>
      <c r="AJ3323" s="19">
        <v>13266192.4570642</v>
      </c>
      <c r="AK3323" s="19">
        <v>164147.76214103101</v>
      </c>
      <c r="AL3323" s="19">
        <v>187445.37779147099</v>
      </c>
      <c r="AM3323" s="19">
        <v>15488474.5035519</v>
      </c>
      <c r="AN3323" s="19">
        <v>73007.899572116206</v>
      </c>
      <c r="AO3323" s="19">
        <v>10921364.4260819</v>
      </c>
      <c r="AP3323" s="19">
        <v>9238443.3390931096</v>
      </c>
      <c r="AQ3323" s="19">
        <v>80515.804096136198</v>
      </c>
      <c r="AR3323" s="19">
        <v>7111617.3650840502</v>
      </c>
      <c r="AS3323" s="19">
        <v>10575009.450598201</v>
      </c>
      <c r="AT3323" s="19">
        <v>14230120.681464501</v>
      </c>
      <c r="AU3323" s="19">
        <v>139624.610384292</v>
      </c>
      <c r="AV3323" s="19">
        <v>8232714.0051173698</v>
      </c>
      <c r="AW3323" s="19">
        <v>97553.535244377999</v>
      </c>
      <c r="AX3323" s="19">
        <v>10509341.930260301</v>
      </c>
      <c r="AY3323" s="19">
        <v>165758.196350452</v>
      </c>
      <c r="AZ3323" s="19">
        <v>107552.178623912</v>
      </c>
      <c r="BA3323" s="19">
        <v>101341.77104336501</v>
      </c>
      <c r="BB3323" s="19">
        <v>211094.34997347501</v>
      </c>
      <c r="BC3323" s="19">
        <v>20363326.808958001</v>
      </c>
      <c r="BD3323" s="19">
        <v>130916.54913210199</v>
      </c>
      <c r="BE3323" s="19">
        <v>178704.60351362301</v>
      </c>
      <c r="BF3323" s="19">
        <v>168766.74855896301</v>
      </c>
      <c r="BG3323" s="19">
        <v>142987.251866862</v>
      </c>
      <c r="BH3323" s="19">
        <v>11427902.1426937</v>
      </c>
      <c r="BI3323" s="19">
        <v>10949421.500546001</v>
      </c>
      <c r="BJ3323" s="19">
        <v>26427184.9790814</v>
      </c>
      <c r="BK3323" s="19">
        <v>97048.858051087198</v>
      </c>
      <c r="BL3323" s="19">
        <v>14169077.597440699</v>
      </c>
      <c r="BM3323" s="19">
        <v>10969704.8728236</v>
      </c>
      <c r="BN3323" s="19">
        <v>10286774.6920639</v>
      </c>
      <c r="BO3323" s="19">
        <v>209591.61585109399</v>
      </c>
      <c r="BP3323" s="19">
        <v>16330714.834310699</v>
      </c>
      <c r="BQ3323" s="19">
        <v>8948057.2600903101</v>
      </c>
      <c r="BR3323" s="19">
        <v>138837.29432782999</v>
      </c>
      <c r="BS3323" s="19">
        <v>17940762.054950099</v>
      </c>
      <c r="BT3323" s="19">
        <v>7764812.9720948497</v>
      </c>
      <c r="BU3323" s="19">
        <v>77863.992415903005</v>
      </c>
      <c r="BV3323" s="19">
        <v>6948585.7387755103</v>
      </c>
      <c r="BW3323" s="19">
        <v>109748.893649866</v>
      </c>
      <c r="BX3323" s="19">
        <v>60626.459295553897</v>
      </c>
      <c r="BY3323" s="19">
        <v>10841161.5869519</v>
      </c>
      <c r="BZ3323" s="19">
        <v>12262212.8353048</v>
      </c>
      <c r="CA3323" s="19">
        <v>79644.185807155198</v>
      </c>
      <c r="CB3323" s="19">
        <v>56280.262764906503</v>
      </c>
      <c r="CC3323" s="19">
        <v>11590094.230761001</v>
      </c>
      <c r="CD3323" s="19">
        <v>17478985.6161546</v>
      </c>
      <c r="CE3323" s="19">
        <v>88838.795511459801</v>
      </c>
    </row>
    <row r="3324" spans="1:83">
      <c r="A3324" s="18">
        <v>23561</v>
      </c>
      <c r="C3324" s="18" t="s">
        <v>4140</v>
      </c>
      <c r="D3324" s="18" t="s">
        <v>116</v>
      </c>
      <c r="E3324" s="18" t="s">
        <v>114</v>
      </c>
      <c r="F3324" s="18" t="s">
        <v>114</v>
      </c>
      <c r="G3324" s="18" t="s">
        <v>114</v>
      </c>
      <c r="H3324" s="18" t="s">
        <v>114</v>
      </c>
      <c r="J3324" s="18">
        <v>0.32</v>
      </c>
      <c r="K3324" s="18">
        <v>252.16994</v>
      </c>
      <c r="L3324" s="18">
        <v>253.17741000000001</v>
      </c>
      <c r="M3324" s="18">
        <v>7.181</v>
      </c>
      <c r="N3324" s="18">
        <v>863352.20759999997</v>
      </c>
      <c r="O3324" s="18">
        <v>0</v>
      </c>
      <c r="P3324" s="18">
        <v>0</v>
      </c>
      <c r="S3324" s="18" t="s">
        <v>118</v>
      </c>
      <c r="T3324" s="18">
        <v>1</v>
      </c>
      <c r="U3324" s="18" t="s">
        <v>802</v>
      </c>
      <c r="V3324" s="18" t="b">
        <v>0</v>
      </c>
      <c r="W3324" s="20">
        <v>0.22222222222222199</v>
      </c>
      <c r="X3324" s="20">
        <v>0.5625</v>
      </c>
      <c r="Y3324" s="19">
        <v>211063.24240400901</v>
      </c>
      <c r="Z3324" s="19">
        <v>10027958.889022499</v>
      </c>
      <c r="AA3324" s="19">
        <v>69623315.332954407</v>
      </c>
      <c r="AB3324" s="19">
        <v>81474.388556081496</v>
      </c>
      <c r="AC3324" s="19">
        <v>202761.79347830301</v>
      </c>
      <c r="AD3324" s="19">
        <v>55143.880361755</v>
      </c>
      <c r="AE3324" s="19">
        <v>36163141.135164499</v>
      </c>
      <c r="AF3324" s="19">
        <v>246797.54089740699</v>
      </c>
      <c r="AG3324" s="19">
        <v>64152.505638069299</v>
      </c>
      <c r="AH3324" s="19">
        <v>213770.07762069799</v>
      </c>
      <c r="AI3324" s="19">
        <v>47802.709287413403</v>
      </c>
      <c r="AJ3324" s="19">
        <v>37762.133882739698</v>
      </c>
      <c r="AK3324" s="19">
        <v>164147.76214103101</v>
      </c>
      <c r="AL3324" s="19">
        <v>187445.37779147099</v>
      </c>
      <c r="AM3324" s="19">
        <v>85852.124718513893</v>
      </c>
      <c r="AN3324" s="19">
        <v>73007.899572116206</v>
      </c>
      <c r="AO3324" s="19">
        <v>74138.1008370583</v>
      </c>
      <c r="AP3324" s="19">
        <v>58502.331954147201</v>
      </c>
      <c r="AQ3324" s="19">
        <v>80515.804096136198</v>
      </c>
      <c r="AR3324" s="19">
        <v>49832.672295953402</v>
      </c>
      <c r="AS3324" s="19">
        <v>24994168.145518702</v>
      </c>
      <c r="AT3324" s="19">
        <v>15018427.6948792</v>
      </c>
      <c r="AU3324" s="19">
        <v>139624.610384292</v>
      </c>
      <c r="AV3324" s="19">
        <v>8381900.7953052204</v>
      </c>
      <c r="AW3324" s="19">
        <v>97553.535244377999</v>
      </c>
      <c r="AX3324" s="19">
        <v>73579.681769493298</v>
      </c>
      <c r="AY3324" s="19">
        <v>165758.196350452</v>
      </c>
      <c r="AZ3324" s="19">
        <v>69970885.132477805</v>
      </c>
      <c r="BA3324" s="19">
        <v>14372426.0480293</v>
      </c>
      <c r="BB3324" s="19">
        <v>211094.34997347501</v>
      </c>
      <c r="BC3324" s="19">
        <v>62937.009110873303</v>
      </c>
      <c r="BD3324" s="19">
        <v>130916.54913210199</v>
      </c>
      <c r="BE3324" s="19">
        <v>178704.60351362301</v>
      </c>
      <c r="BF3324" s="19">
        <v>168766.74855896301</v>
      </c>
      <c r="BG3324" s="19">
        <v>23035208.1341042</v>
      </c>
      <c r="BH3324" s="19">
        <v>24984177.282852702</v>
      </c>
      <c r="BI3324" s="19">
        <v>47030.709569134902</v>
      </c>
      <c r="BJ3324" s="19">
        <v>4908349.4479973502</v>
      </c>
      <c r="BK3324" s="19">
        <v>24734502.135466199</v>
      </c>
      <c r="BL3324" s="19">
        <v>11898780.258664399</v>
      </c>
      <c r="BM3324" s="19">
        <v>8725655.5247307997</v>
      </c>
      <c r="BN3324" s="19">
        <v>13544182.476095</v>
      </c>
      <c r="BO3324" s="19">
        <v>209591.61585109399</v>
      </c>
      <c r="BP3324" s="19">
        <v>5826967.9173095198</v>
      </c>
      <c r="BQ3324" s="19">
        <v>8182551.02544678</v>
      </c>
      <c r="BR3324" s="19">
        <v>138837.29432782999</v>
      </c>
      <c r="BS3324" s="19">
        <v>74680.910813464201</v>
      </c>
      <c r="BT3324" s="19">
        <v>8566145.1400087997</v>
      </c>
      <c r="BU3324" s="19">
        <v>13509767.534234099</v>
      </c>
      <c r="BV3324" s="19">
        <v>53677.024710943901</v>
      </c>
      <c r="BW3324" s="19">
        <v>15618372.6470346</v>
      </c>
      <c r="BX3324" s="19">
        <v>8313668.8580421098</v>
      </c>
      <c r="BY3324" s="19">
        <v>13238214.163919101</v>
      </c>
      <c r="BZ3324" s="19">
        <v>6918317.8500421997</v>
      </c>
      <c r="CA3324" s="19">
        <v>79644.185807155198</v>
      </c>
      <c r="CB3324" s="19">
        <v>56280.262764906503</v>
      </c>
      <c r="CC3324" s="19">
        <v>42452.059625298898</v>
      </c>
      <c r="CD3324" s="19">
        <v>42378.606606679503</v>
      </c>
      <c r="CE3324" s="19">
        <v>9450478.8334473409</v>
      </c>
    </row>
    <row r="3325" spans="1:83">
      <c r="A3325" s="18">
        <v>23562</v>
      </c>
      <c r="B3325" s="18" t="s">
        <v>3700</v>
      </c>
      <c r="C3325" s="18" t="s">
        <v>3548</v>
      </c>
      <c r="D3325" s="18" t="s">
        <v>116</v>
      </c>
      <c r="E3325" s="18" t="s">
        <v>114</v>
      </c>
      <c r="F3325" s="18" t="s">
        <v>114</v>
      </c>
      <c r="G3325" s="18" t="s">
        <v>116</v>
      </c>
      <c r="H3325" s="18" t="s">
        <v>114</v>
      </c>
      <c r="J3325" s="18">
        <v>-0.7</v>
      </c>
      <c r="K3325" s="18">
        <v>290.11522000000002</v>
      </c>
      <c r="L3325" s="18">
        <v>291.12247000000002</v>
      </c>
      <c r="M3325" s="18">
        <v>7</v>
      </c>
      <c r="N3325" s="18">
        <v>863266.70680000004</v>
      </c>
      <c r="O3325" s="18">
        <v>9</v>
      </c>
      <c r="P3325" s="18">
        <v>0</v>
      </c>
      <c r="S3325" s="18" t="s">
        <v>118</v>
      </c>
      <c r="T3325" s="18">
        <v>2</v>
      </c>
      <c r="U3325" s="18" t="s">
        <v>802</v>
      </c>
      <c r="V3325" s="18" t="b">
        <v>1</v>
      </c>
      <c r="W3325" s="20">
        <v>0.77777777777777801</v>
      </c>
      <c r="X3325" s="20">
        <v>0.78125</v>
      </c>
      <c r="Y3325" s="19">
        <v>51245271.939898401</v>
      </c>
      <c r="Z3325" s="19">
        <v>40088061.305389397</v>
      </c>
      <c r="AA3325" s="19">
        <v>80609834.124586299</v>
      </c>
      <c r="AB3325" s="19">
        <v>26510221.164184399</v>
      </c>
      <c r="AC3325" s="19">
        <v>202761.79347830301</v>
      </c>
      <c r="AD3325" s="19">
        <v>55143.880361755</v>
      </c>
      <c r="AE3325" s="19">
        <v>19573597.788655501</v>
      </c>
      <c r="AF3325" s="19">
        <v>246797.54089740699</v>
      </c>
      <c r="AG3325" s="19">
        <v>64152.505638069299</v>
      </c>
      <c r="AH3325" s="19">
        <v>53300370.833951503</v>
      </c>
      <c r="AI3325" s="19">
        <v>14712148.4822294</v>
      </c>
      <c r="AJ3325" s="19">
        <v>13101349.9642582</v>
      </c>
      <c r="AK3325" s="19">
        <v>45980806.826298997</v>
      </c>
      <c r="AL3325" s="19">
        <v>47880794.709968798</v>
      </c>
      <c r="AM3325" s="19">
        <v>20765743.837678399</v>
      </c>
      <c r="AN3325" s="19">
        <v>21428481.375458501</v>
      </c>
      <c r="AO3325" s="19">
        <v>18335905.349997401</v>
      </c>
      <c r="AP3325" s="19">
        <v>21374581.390361201</v>
      </c>
      <c r="AQ3325" s="19">
        <v>30193196.939495899</v>
      </c>
      <c r="AR3325" s="19">
        <v>17171620.6782768</v>
      </c>
      <c r="AS3325" s="19">
        <v>24454853.711620901</v>
      </c>
      <c r="AT3325" s="19">
        <v>29991718.684984401</v>
      </c>
      <c r="AU3325" s="19">
        <v>139624.610384292</v>
      </c>
      <c r="AV3325" s="19">
        <v>16857632.476973999</v>
      </c>
      <c r="AW3325" s="19">
        <v>97553.535244377999</v>
      </c>
      <c r="AX3325" s="19">
        <v>27969085.375883099</v>
      </c>
      <c r="AY3325" s="19">
        <v>93396642.495588794</v>
      </c>
      <c r="AZ3325" s="19">
        <v>107552.178623912</v>
      </c>
      <c r="BA3325" s="19">
        <v>101341.77104336501</v>
      </c>
      <c r="BB3325" s="19">
        <v>211094.34997347501</v>
      </c>
      <c r="BC3325" s="19">
        <v>10806003.2013963</v>
      </c>
      <c r="BD3325" s="19">
        <v>42016417.325957097</v>
      </c>
      <c r="BE3325" s="19">
        <v>49723251.623912998</v>
      </c>
      <c r="BF3325" s="19">
        <v>86723260.493323803</v>
      </c>
      <c r="BG3325" s="19">
        <v>37128695.647950098</v>
      </c>
      <c r="BH3325" s="19">
        <v>27390090.066552401</v>
      </c>
      <c r="BI3325" s="19">
        <v>20143035.359889202</v>
      </c>
      <c r="BJ3325" s="19">
        <v>40620.2248290192</v>
      </c>
      <c r="BK3325" s="19">
        <v>97048.858051087198</v>
      </c>
      <c r="BL3325" s="19">
        <v>23218395.862072501</v>
      </c>
      <c r="BM3325" s="19">
        <v>36841702.989481501</v>
      </c>
      <c r="BN3325" s="19">
        <v>12526944.6209211</v>
      </c>
      <c r="BO3325" s="19">
        <v>56816004.803696796</v>
      </c>
      <c r="BP3325" s="19">
        <v>27881529.858155299</v>
      </c>
      <c r="BQ3325" s="19">
        <v>27511209.085776702</v>
      </c>
      <c r="BR3325" s="19">
        <v>50194895.120285198</v>
      </c>
      <c r="BS3325" s="19">
        <v>32949376.1026127</v>
      </c>
      <c r="BT3325" s="19">
        <v>22790656.356772602</v>
      </c>
      <c r="BU3325" s="19">
        <v>31194555.4589695</v>
      </c>
      <c r="BV3325" s="19">
        <v>20546779.715843901</v>
      </c>
      <c r="BW3325" s="19">
        <v>109748.893649866</v>
      </c>
      <c r="BX3325" s="19">
        <v>20521461.8840166</v>
      </c>
      <c r="BY3325" s="19">
        <v>41866769.6086936</v>
      </c>
      <c r="BZ3325" s="19">
        <v>21311183.016022202</v>
      </c>
      <c r="CA3325" s="19">
        <v>79644.185807155198</v>
      </c>
      <c r="CB3325" s="19">
        <v>12062203.8810928</v>
      </c>
      <c r="CC3325" s="19">
        <v>15013588.070251301</v>
      </c>
      <c r="CD3325" s="19">
        <v>21952093.0898715</v>
      </c>
      <c r="CE3325" s="19">
        <v>22393613.158820398</v>
      </c>
    </row>
    <row r="3326" spans="1:83">
      <c r="A3326" s="18">
        <v>26355</v>
      </c>
      <c r="B3326" s="18" t="s">
        <v>838</v>
      </c>
      <c r="C3326" s="18" t="s">
        <v>839</v>
      </c>
      <c r="D3326" s="18" t="s">
        <v>116</v>
      </c>
      <c r="E3326" s="18" t="s">
        <v>114</v>
      </c>
      <c r="F3326" s="18" t="s">
        <v>115</v>
      </c>
      <c r="G3326" s="18" t="s">
        <v>116</v>
      </c>
      <c r="H3326" s="18" t="s">
        <v>114</v>
      </c>
      <c r="J3326" s="18">
        <v>-0.09</v>
      </c>
      <c r="K3326" s="18">
        <v>120.0575</v>
      </c>
      <c r="L3326" s="18">
        <v>153.09109000000001</v>
      </c>
      <c r="M3326" s="18">
        <v>7.8</v>
      </c>
      <c r="N3326" s="18">
        <v>861383.12990000006</v>
      </c>
      <c r="O3326" s="18">
        <v>13</v>
      </c>
      <c r="P3326" s="18">
        <v>0</v>
      </c>
      <c r="S3326" s="18" t="s">
        <v>118</v>
      </c>
      <c r="T3326" s="18">
        <v>4</v>
      </c>
      <c r="U3326" s="18" t="s">
        <v>802</v>
      </c>
      <c r="V3326" s="18" t="b">
        <v>0</v>
      </c>
      <c r="W3326" s="20">
        <v>0.62962962962962998</v>
      </c>
      <c r="X3326" s="20">
        <v>0.53125</v>
      </c>
      <c r="Y3326" s="19">
        <v>17143946.5162514</v>
      </c>
      <c r="Z3326" s="19">
        <v>89712.935311184003</v>
      </c>
      <c r="AA3326" s="19">
        <v>302507.99905691098</v>
      </c>
      <c r="AB3326" s="19">
        <v>10271454.5373694</v>
      </c>
      <c r="AC3326" s="19">
        <v>26173060.096293099</v>
      </c>
      <c r="AD3326" s="19">
        <v>55143.880361755</v>
      </c>
      <c r="AE3326" s="19">
        <v>14088841.989655901</v>
      </c>
      <c r="AF3326" s="19">
        <v>29199726.44537</v>
      </c>
      <c r="AG3326" s="19">
        <v>64152.505638069299</v>
      </c>
      <c r="AH3326" s="19">
        <v>213770.07762069799</v>
      </c>
      <c r="AI3326" s="19">
        <v>47802.709287413403</v>
      </c>
      <c r="AJ3326" s="19">
        <v>9987429.4451880008</v>
      </c>
      <c r="AK3326" s="19">
        <v>62149188.702220902</v>
      </c>
      <c r="AL3326" s="19">
        <v>29022430.098868001</v>
      </c>
      <c r="AM3326" s="19">
        <v>9087925.8108963799</v>
      </c>
      <c r="AN3326" s="19">
        <v>7993751.0887018098</v>
      </c>
      <c r="AO3326" s="19">
        <v>10500345.6434623</v>
      </c>
      <c r="AP3326" s="19">
        <v>58502.331954147201</v>
      </c>
      <c r="AQ3326" s="19">
        <v>9997747.5221372806</v>
      </c>
      <c r="AR3326" s="19">
        <v>49832.672295953402</v>
      </c>
      <c r="AS3326" s="19">
        <v>72318.6274561951</v>
      </c>
      <c r="AT3326" s="19">
        <v>60071.0548945306</v>
      </c>
      <c r="AU3326" s="19">
        <v>21229158.426332399</v>
      </c>
      <c r="AV3326" s="19">
        <v>34380439.858414501</v>
      </c>
      <c r="AW3326" s="19">
        <v>13607467.1682526</v>
      </c>
      <c r="AX3326" s="19">
        <v>22046875.2284283</v>
      </c>
      <c r="AY3326" s="19">
        <v>100418679.504774</v>
      </c>
      <c r="AZ3326" s="19">
        <v>21249907.8824571</v>
      </c>
      <c r="BA3326" s="19">
        <v>10460147.6681966</v>
      </c>
      <c r="BB3326" s="19">
        <v>211094.34997347501</v>
      </c>
      <c r="BC3326" s="19">
        <v>7262770.62980098</v>
      </c>
      <c r="BD3326" s="19">
        <v>16358975.3844372</v>
      </c>
      <c r="BE3326" s="19">
        <v>15954503.3325167</v>
      </c>
      <c r="BF3326" s="19">
        <v>168766.74855896301</v>
      </c>
      <c r="BG3326" s="19">
        <v>16967778.649396699</v>
      </c>
      <c r="BH3326" s="19">
        <v>6853286.4921942102</v>
      </c>
      <c r="BI3326" s="19">
        <v>47030.709569134902</v>
      </c>
      <c r="BJ3326" s="19">
        <v>40620.2248290192</v>
      </c>
      <c r="BK3326" s="19">
        <v>16507443.373025401</v>
      </c>
      <c r="BL3326" s="19">
        <v>10372181.181310801</v>
      </c>
      <c r="BM3326" s="19">
        <v>84490.603987824099</v>
      </c>
      <c r="BN3326" s="19">
        <v>51593.885876908498</v>
      </c>
      <c r="BO3326" s="19">
        <v>136044321.69674301</v>
      </c>
      <c r="BP3326" s="19">
        <v>49023.555370657697</v>
      </c>
      <c r="BQ3326" s="19">
        <v>18138472.8129168</v>
      </c>
      <c r="BR3326" s="19">
        <v>79082304.640052393</v>
      </c>
      <c r="BS3326" s="19">
        <v>74680.910813464201</v>
      </c>
      <c r="BT3326" s="19">
        <v>84632.417955647994</v>
      </c>
      <c r="BU3326" s="19">
        <v>77863.992415903005</v>
      </c>
      <c r="BV3326" s="19">
        <v>53677.024710943901</v>
      </c>
      <c r="BW3326" s="19">
        <v>11068932.7988932</v>
      </c>
      <c r="BX3326" s="19">
        <v>7535581.4220533799</v>
      </c>
      <c r="BY3326" s="19">
        <v>12325723.816134101</v>
      </c>
      <c r="BZ3326" s="19">
        <v>9434520.2948412504</v>
      </c>
      <c r="CA3326" s="19">
        <v>79644.185807155198</v>
      </c>
      <c r="CB3326" s="19">
        <v>56280.262764906503</v>
      </c>
      <c r="CC3326" s="19">
        <v>42452.059625298898</v>
      </c>
      <c r="CD3326" s="19">
        <v>42378.606606679503</v>
      </c>
      <c r="CE3326" s="19">
        <v>12320981.028646201</v>
      </c>
    </row>
    <row r="3327" spans="1:83">
      <c r="A3327" s="18">
        <v>23639</v>
      </c>
      <c r="C3327" s="18" t="s">
        <v>4141</v>
      </c>
      <c r="D3327" s="18" t="s">
        <v>863</v>
      </c>
      <c r="E3327" s="18" t="s">
        <v>114</v>
      </c>
      <c r="F3327" s="18" t="s">
        <v>114</v>
      </c>
      <c r="G3327" s="18" t="s">
        <v>114</v>
      </c>
      <c r="H3327" s="18" t="s">
        <v>114</v>
      </c>
      <c r="J3327" s="18">
        <v>5.0999999999999996</v>
      </c>
      <c r="K3327" s="18">
        <v>280.97483999999997</v>
      </c>
      <c r="L3327" s="18">
        <v>281.98192999999998</v>
      </c>
      <c r="M3327" s="18">
        <v>4.4240000000000004</v>
      </c>
      <c r="N3327" s="18">
        <v>859329.35959999997</v>
      </c>
      <c r="O3327" s="18">
        <v>0</v>
      </c>
      <c r="P3327" s="18">
        <v>0</v>
      </c>
      <c r="S3327" s="18" t="s">
        <v>118</v>
      </c>
      <c r="T3327" s="18">
        <v>2</v>
      </c>
      <c r="U3327" s="18" t="s">
        <v>802</v>
      </c>
      <c r="V3327" s="18" t="b">
        <v>0</v>
      </c>
      <c r="W3327" s="20">
        <v>0.51851851851851805</v>
      </c>
      <c r="X3327" s="20">
        <v>0.53125</v>
      </c>
      <c r="Y3327" s="19">
        <v>211063.24240400901</v>
      </c>
      <c r="Z3327" s="19">
        <v>6810716.1202210402</v>
      </c>
      <c r="AA3327" s="19">
        <v>302507.99905691098</v>
      </c>
      <c r="AB3327" s="19">
        <v>10559042.9064622</v>
      </c>
      <c r="AC3327" s="19">
        <v>202761.79347830301</v>
      </c>
      <c r="AD3327" s="19">
        <v>28405816.3044925</v>
      </c>
      <c r="AE3327" s="19">
        <v>8948502.7609308902</v>
      </c>
      <c r="AF3327" s="19">
        <v>246797.54089740699</v>
      </c>
      <c r="AG3327" s="19">
        <v>64152.505638069299</v>
      </c>
      <c r="AH3327" s="19">
        <v>213770.07762069799</v>
      </c>
      <c r="AI3327" s="19">
        <v>13096114.002424801</v>
      </c>
      <c r="AJ3327" s="19">
        <v>19863168.001223799</v>
      </c>
      <c r="AK3327" s="19">
        <v>164147.76214103101</v>
      </c>
      <c r="AL3327" s="19">
        <v>187445.37779147099</v>
      </c>
      <c r="AM3327" s="19">
        <v>12990111.020108899</v>
      </c>
      <c r="AN3327" s="19">
        <v>73007.899572116206</v>
      </c>
      <c r="AO3327" s="19">
        <v>36704150.023126401</v>
      </c>
      <c r="AP3327" s="19">
        <v>6560450.6971893599</v>
      </c>
      <c r="AQ3327" s="19">
        <v>80515.804096136198</v>
      </c>
      <c r="AR3327" s="19">
        <v>3301416.3734219102</v>
      </c>
      <c r="AS3327" s="19">
        <v>72318.6274561951</v>
      </c>
      <c r="AT3327" s="19">
        <v>37587031.518291898</v>
      </c>
      <c r="AU3327" s="19">
        <v>139624.610384292</v>
      </c>
      <c r="AV3327" s="19">
        <v>28123590.055928499</v>
      </c>
      <c r="AW3327" s="19">
        <v>8434952.5534983706</v>
      </c>
      <c r="AX3327" s="19">
        <v>9431032.2134182602</v>
      </c>
      <c r="AY3327" s="19">
        <v>165758.196350452</v>
      </c>
      <c r="AZ3327" s="19">
        <v>107552.178623912</v>
      </c>
      <c r="BA3327" s="19">
        <v>11080054.2786905</v>
      </c>
      <c r="BB3327" s="19">
        <v>211094.34997347501</v>
      </c>
      <c r="BC3327" s="19">
        <v>13241074.955868401</v>
      </c>
      <c r="BD3327" s="19">
        <v>80265851.716858894</v>
      </c>
      <c r="BE3327" s="19">
        <v>178704.60351362301</v>
      </c>
      <c r="BF3327" s="19">
        <v>14198906.352969199</v>
      </c>
      <c r="BG3327" s="19">
        <v>142987.251866862</v>
      </c>
      <c r="BH3327" s="19">
        <v>2906251.3110993602</v>
      </c>
      <c r="BI3327" s="19">
        <v>21887810.0596999</v>
      </c>
      <c r="BJ3327" s="19">
        <v>8283970.7068307502</v>
      </c>
      <c r="BK3327" s="19">
        <v>97048.858051087198</v>
      </c>
      <c r="BL3327" s="19">
        <v>31823578.744136699</v>
      </c>
      <c r="BM3327" s="19">
        <v>3810719.8681634199</v>
      </c>
      <c r="BN3327" s="19">
        <v>7129695.8982702298</v>
      </c>
      <c r="BO3327" s="19">
        <v>209591.61585109399</v>
      </c>
      <c r="BP3327" s="19">
        <v>20968726.0629499</v>
      </c>
      <c r="BQ3327" s="19">
        <v>5654337.4700832702</v>
      </c>
      <c r="BR3327" s="19">
        <v>138837.29432782999</v>
      </c>
      <c r="BS3327" s="19">
        <v>74680.910813464201</v>
      </c>
      <c r="BT3327" s="19">
        <v>84632.417955647994</v>
      </c>
      <c r="BU3327" s="19">
        <v>77863.992415903005</v>
      </c>
      <c r="BV3327" s="19">
        <v>53677.024710943901</v>
      </c>
      <c r="BW3327" s="19">
        <v>109748.893649866</v>
      </c>
      <c r="BX3327" s="19">
        <v>18140639.607113902</v>
      </c>
      <c r="BY3327" s="19">
        <v>30019413.698373199</v>
      </c>
      <c r="BZ3327" s="19">
        <v>62077.4003332969</v>
      </c>
      <c r="CA3327" s="19">
        <v>79644.185807155198</v>
      </c>
      <c r="CB3327" s="19">
        <v>9310604.4587554391</v>
      </c>
      <c r="CC3327" s="19">
        <v>25600251.943307299</v>
      </c>
      <c r="CD3327" s="19">
        <v>27442045.182720002</v>
      </c>
      <c r="CE3327" s="19">
        <v>88838.795511459801</v>
      </c>
    </row>
    <row r="3328" spans="1:83">
      <c r="A3328" s="18">
        <v>23650</v>
      </c>
      <c r="B3328" s="18" t="s">
        <v>570</v>
      </c>
      <c r="C3328" s="18" t="s">
        <v>571</v>
      </c>
      <c r="D3328" s="18" t="s">
        <v>116</v>
      </c>
      <c r="E3328" s="18" t="s">
        <v>114</v>
      </c>
      <c r="F3328" s="18" t="s">
        <v>114</v>
      </c>
      <c r="G3328" s="18" t="s">
        <v>116</v>
      </c>
      <c r="H3328" s="18" t="s">
        <v>114</v>
      </c>
      <c r="J3328" s="18">
        <v>0.4</v>
      </c>
      <c r="K3328" s="18">
        <v>164.09503000000001</v>
      </c>
      <c r="L3328" s="18">
        <v>165.10232999999999</v>
      </c>
      <c r="M3328" s="18">
        <v>6.0129999999999999</v>
      </c>
      <c r="N3328" s="18">
        <v>858686.57579999999</v>
      </c>
      <c r="O3328" s="18">
        <v>7</v>
      </c>
      <c r="P3328" s="18">
        <v>0</v>
      </c>
      <c r="S3328" s="18" t="s">
        <v>118</v>
      </c>
      <c r="T3328" s="18">
        <v>4</v>
      </c>
      <c r="U3328" s="18" t="s">
        <v>121</v>
      </c>
      <c r="V3328" s="18" t="b">
        <v>1</v>
      </c>
      <c r="W3328" s="20">
        <v>0.51851851851851805</v>
      </c>
      <c r="X3328" s="20">
        <v>0.625</v>
      </c>
      <c r="Y3328" s="19">
        <v>52839392.661414698</v>
      </c>
      <c r="Z3328" s="19">
        <v>89712.935311184003</v>
      </c>
      <c r="AA3328" s="19">
        <v>129963381.56716301</v>
      </c>
      <c r="AB3328" s="19">
        <v>19414357.520067401</v>
      </c>
      <c r="AC3328" s="19">
        <v>202761.79347830301</v>
      </c>
      <c r="AD3328" s="19">
        <v>10431539.328929201</v>
      </c>
      <c r="AE3328" s="19">
        <v>93066.8435548751</v>
      </c>
      <c r="AF3328" s="19">
        <v>246797.54089740699</v>
      </c>
      <c r="AG3328" s="19">
        <v>64152.505638069299</v>
      </c>
      <c r="AH3328" s="19">
        <v>86505910.585528702</v>
      </c>
      <c r="AI3328" s="19">
        <v>9066480.4706742391</v>
      </c>
      <c r="AJ3328" s="19">
        <v>37762.133882739698</v>
      </c>
      <c r="AK3328" s="19">
        <v>61942833.861921899</v>
      </c>
      <c r="AL3328" s="19">
        <v>58756967.138814002</v>
      </c>
      <c r="AM3328" s="19">
        <v>20552448.191358902</v>
      </c>
      <c r="AN3328" s="19">
        <v>26470189.957716201</v>
      </c>
      <c r="AO3328" s="19">
        <v>21712472.628246699</v>
      </c>
      <c r="AP3328" s="19">
        <v>58502.331954147201</v>
      </c>
      <c r="AQ3328" s="19">
        <v>18168258.4316292</v>
      </c>
      <c r="AR3328" s="19">
        <v>49832.672295953402</v>
      </c>
      <c r="AS3328" s="19">
        <v>13356369.0962076</v>
      </c>
      <c r="AT3328" s="19">
        <v>60071.0548945306</v>
      </c>
      <c r="AU3328" s="19">
        <v>139624.610384292</v>
      </c>
      <c r="AV3328" s="19">
        <v>57029.357966701697</v>
      </c>
      <c r="AW3328" s="19">
        <v>97553.535244377999</v>
      </c>
      <c r="AX3328" s="19">
        <v>73579.681769493298</v>
      </c>
      <c r="AY3328" s="19">
        <v>23686574.821438301</v>
      </c>
      <c r="AZ3328" s="19">
        <v>52761779.244871303</v>
      </c>
      <c r="BA3328" s="19">
        <v>27216570.265108999</v>
      </c>
      <c r="BB3328" s="19">
        <v>57687494.150408201</v>
      </c>
      <c r="BC3328" s="19">
        <v>22558801.5598865</v>
      </c>
      <c r="BD3328" s="19">
        <v>130916.54913210199</v>
      </c>
      <c r="BE3328" s="19">
        <v>97783951.511344701</v>
      </c>
      <c r="BF3328" s="19">
        <v>36838194.4879876</v>
      </c>
      <c r="BG3328" s="19">
        <v>35060989.069843002</v>
      </c>
      <c r="BH3328" s="19">
        <v>43252367.5293644</v>
      </c>
      <c r="BI3328" s="19">
        <v>13501471.808557</v>
      </c>
      <c r="BJ3328" s="19">
        <v>6603006.0761505896</v>
      </c>
      <c r="BK3328" s="19">
        <v>19489275.7114258</v>
      </c>
      <c r="BL3328" s="19">
        <v>18179261.220732301</v>
      </c>
      <c r="BM3328" s="19">
        <v>84490.603987824099</v>
      </c>
      <c r="BN3328" s="19">
        <v>12445581.7663884</v>
      </c>
      <c r="BO3328" s="19">
        <v>41772955.7810314</v>
      </c>
      <c r="BP3328" s="19">
        <v>49023.555370657697</v>
      </c>
      <c r="BQ3328" s="19">
        <v>36084595.815183699</v>
      </c>
      <c r="BR3328" s="19">
        <v>32642715.931417301</v>
      </c>
      <c r="BS3328" s="19">
        <v>25530499.8254188</v>
      </c>
      <c r="BT3328" s="19">
        <v>84632.417955647994</v>
      </c>
      <c r="BU3328" s="19">
        <v>77863.992415903005</v>
      </c>
      <c r="BV3328" s="19">
        <v>53677.024710943901</v>
      </c>
      <c r="BW3328" s="19">
        <v>109748.893649866</v>
      </c>
      <c r="BX3328" s="19">
        <v>15583226.0844984</v>
      </c>
      <c r="BY3328" s="19">
        <v>64359.7441030021</v>
      </c>
      <c r="BZ3328" s="19">
        <v>62077.4003332969</v>
      </c>
      <c r="CA3328" s="19">
        <v>10237209.362843901</v>
      </c>
      <c r="CB3328" s="19">
        <v>56280.262764906503</v>
      </c>
      <c r="CC3328" s="19">
        <v>42452.059625298898</v>
      </c>
      <c r="CD3328" s="19">
        <v>42378.606606679503</v>
      </c>
      <c r="CE3328" s="19">
        <v>13845454.7108553</v>
      </c>
    </row>
    <row r="3329" spans="1:83">
      <c r="A3329" s="18">
        <v>24574</v>
      </c>
      <c r="C3329" s="18" t="s">
        <v>4142</v>
      </c>
      <c r="D3329" s="18" t="s">
        <v>116</v>
      </c>
      <c r="E3329" s="18" t="s">
        <v>114</v>
      </c>
      <c r="F3329" s="18" t="s">
        <v>114</v>
      </c>
      <c r="G3329" s="18" t="s">
        <v>334</v>
      </c>
      <c r="H3329" s="18" t="s">
        <v>114</v>
      </c>
      <c r="J3329" s="18">
        <v>-4.53</v>
      </c>
      <c r="K3329" s="18">
        <v>318.02174000000002</v>
      </c>
      <c r="L3329" s="18">
        <v>319.02904999999998</v>
      </c>
      <c r="M3329" s="18">
        <v>6.2789999999999999</v>
      </c>
      <c r="N3329" s="18">
        <v>853982.22039999999</v>
      </c>
      <c r="O3329" s="18">
        <v>2</v>
      </c>
      <c r="P3329" s="18">
        <v>0</v>
      </c>
      <c r="S3329" s="18" t="s">
        <v>118</v>
      </c>
      <c r="T3329" s="18">
        <v>2</v>
      </c>
      <c r="U3329" s="18" t="s">
        <v>121</v>
      </c>
      <c r="V3329" s="18" t="b">
        <v>1</v>
      </c>
      <c r="W3329" s="20">
        <v>0.70370370370370405</v>
      </c>
      <c r="X3329" s="20">
        <v>0.65625</v>
      </c>
      <c r="Y3329" s="19">
        <v>211063.24240400901</v>
      </c>
      <c r="Z3329" s="19">
        <v>35997226.646965899</v>
      </c>
      <c r="AA3329" s="19">
        <v>140262492.946062</v>
      </c>
      <c r="AB3329" s="19">
        <v>39624678.805887103</v>
      </c>
      <c r="AC3329" s="19">
        <v>202761.79347830301</v>
      </c>
      <c r="AD3329" s="19">
        <v>30442417.3030826</v>
      </c>
      <c r="AE3329" s="19">
        <v>59889952.063650101</v>
      </c>
      <c r="AF3329" s="19">
        <v>246797.54089740699</v>
      </c>
      <c r="AG3329" s="19">
        <v>15801651.3089226</v>
      </c>
      <c r="AH3329" s="19">
        <v>213770.07762069799</v>
      </c>
      <c r="AI3329" s="19">
        <v>21556858.323927298</v>
      </c>
      <c r="AJ3329" s="19">
        <v>37762.133882739698</v>
      </c>
      <c r="AK3329" s="19">
        <v>164147.76214103101</v>
      </c>
      <c r="AL3329" s="19">
        <v>187445.37779147099</v>
      </c>
      <c r="AM3329" s="19">
        <v>46536063.364679098</v>
      </c>
      <c r="AN3329" s="19">
        <v>44489216.048555002</v>
      </c>
      <c r="AO3329" s="19">
        <v>38368815.7451386</v>
      </c>
      <c r="AP3329" s="19">
        <v>29550559.911884401</v>
      </c>
      <c r="AQ3329" s="19">
        <v>43852916.518401802</v>
      </c>
      <c r="AR3329" s="19">
        <v>16858889.340781901</v>
      </c>
      <c r="AS3329" s="19">
        <v>36007180.293221898</v>
      </c>
      <c r="AT3329" s="19">
        <v>28284542.419795301</v>
      </c>
      <c r="AU3329" s="19">
        <v>65465434.058382802</v>
      </c>
      <c r="AV3329" s="19">
        <v>26385412.148959</v>
      </c>
      <c r="AW3329" s="19">
        <v>41321538.065619797</v>
      </c>
      <c r="AX3329" s="19">
        <v>40625374.931930497</v>
      </c>
      <c r="AY3329" s="19">
        <v>165758.196350452</v>
      </c>
      <c r="AZ3329" s="19">
        <v>56344887.528693601</v>
      </c>
      <c r="BA3329" s="19">
        <v>49894853.473260999</v>
      </c>
      <c r="BB3329" s="19">
        <v>100564619.557199</v>
      </c>
      <c r="BC3329" s="19">
        <v>36107307.2920224</v>
      </c>
      <c r="BD3329" s="19">
        <v>130916.54913210199</v>
      </c>
      <c r="BE3329" s="19">
        <v>178704.60351362301</v>
      </c>
      <c r="BF3329" s="19">
        <v>168766.74855896301</v>
      </c>
      <c r="BG3329" s="19">
        <v>80698372.026450306</v>
      </c>
      <c r="BH3329" s="19">
        <v>34524132.337477297</v>
      </c>
      <c r="BI3329" s="19">
        <v>25450779.855774</v>
      </c>
      <c r="BJ3329" s="19">
        <v>14729608.8751234</v>
      </c>
      <c r="BK3329" s="19">
        <v>44671621.5656619</v>
      </c>
      <c r="BL3329" s="19">
        <v>60370.032756194603</v>
      </c>
      <c r="BM3329" s="19">
        <v>49021595.136292502</v>
      </c>
      <c r="BN3329" s="19">
        <v>51593.885876908498</v>
      </c>
      <c r="BO3329" s="19">
        <v>209591.61585109399</v>
      </c>
      <c r="BP3329" s="19">
        <v>26030362.445692498</v>
      </c>
      <c r="BQ3329" s="19">
        <v>47758647.379061699</v>
      </c>
      <c r="BR3329" s="19">
        <v>138837.29432782999</v>
      </c>
      <c r="BS3329" s="19">
        <v>43306790.278974399</v>
      </c>
      <c r="BT3329" s="19">
        <v>33576426.180961102</v>
      </c>
      <c r="BU3329" s="19">
        <v>23071562.9685697</v>
      </c>
      <c r="BV3329" s="19">
        <v>53677.024710943901</v>
      </c>
      <c r="BW3329" s="19">
        <v>23016233.356687099</v>
      </c>
      <c r="BX3329" s="19">
        <v>34830354.941525802</v>
      </c>
      <c r="BY3329" s="19">
        <v>64359.7441030021</v>
      </c>
      <c r="BZ3329" s="19">
        <v>32257478.105749398</v>
      </c>
      <c r="CA3329" s="19">
        <v>79644.185807155198</v>
      </c>
      <c r="CB3329" s="19">
        <v>56280.262764906503</v>
      </c>
      <c r="CC3329" s="19">
        <v>16170292.4021536</v>
      </c>
      <c r="CD3329" s="19">
        <v>16583703.704995699</v>
      </c>
      <c r="CE3329" s="19">
        <v>48222810.163930297</v>
      </c>
    </row>
    <row r="3330" spans="1:83">
      <c r="A3330" s="18">
        <v>23795</v>
      </c>
      <c r="C3330" s="18" t="s">
        <v>4143</v>
      </c>
      <c r="D3330" s="18" t="s">
        <v>116</v>
      </c>
      <c r="E3330" s="18" t="s">
        <v>114</v>
      </c>
      <c r="F3330" s="18" t="s">
        <v>114</v>
      </c>
      <c r="G3330" s="18" t="s">
        <v>334</v>
      </c>
      <c r="H3330" s="18" t="s">
        <v>114</v>
      </c>
      <c r="J3330" s="18">
        <v>2.59</v>
      </c>
      <c r="K3330" s="18">
        <v>560.12114999999994</v>
      </c>
      <c r="L3330" s="18">
        <v>561.12854000000004</v>
      </c>
      <c r="M3330" s="18">
        <v>6.2779999999999996</v>
      </c>
      <c r="N3330" s="18">
        <v>851030.50769999996</v>
      </c>
      <c r="O3330" s="18">
        <v>11</v>
      </c>
      <c r="P3330" s="18">
        <v>0</v>
      </c>
      <c r="S3330" s="18" t="s">
        <v>118</v>
      </c>
      <c r="T3330" s="18">
        <v>1</v>
      </c>
      <c r="U3330" s="18" t="s">
        <v>802</v>
      </c>
      <c r="V3330" s="18" t="b">
        <v>1</v>
      </c>
      <c r="W3330" s="20">
        <v>0.92592592592592604</v>
      </c>
      <c r="X3330" s="20">
        <v>0.9375</v>
      </c>
      <c r="Y3330" s="19">
        <v>42637201.553370103</v>
      </c>
      <c r="Z3330" s="19">
        <v>31936664.863840599</v>
      </c>
      <c r="AA3330" s="19">
        <v>121874928.547949</v>
      </c>
      <c r="AB3330" s="19">
        <v>29733036.944994099</v>
      </c>
      <c r="AC3330" s="19">
        <v>87498451.765156806</v>
      </c>
      <c r="AD3330" s="19">
        <v>15282367.7906805</v>
      </c>
      <c r="AE3330" s="19">
        <v>37512497.870420299</v>
      </c>
      <c r="AF3330" s="19">
        <v>67537726.663396403</v>
      </c>
      <c r="AG3330" s="19">
        <v>22388471.9015738</v>
      </c>
      <c r="AH3330" s="19">
        <v>97808312.099159807</v>
      </c>
      <c r="AI3330" s="19">
        <v>47802.709287413403</v>
      </c>
      <c r="AJ3330" s="19">
        <v>37762.133882739698</v>
      </c>
      <c r="AK3330" s="19">
        <v>73656294.771418393</v>
      </c>
      <c r="AL3330" s="19">
        <v>47265652.074294701</v>
      </c>
      <c r="AM3330" s="19">
        <v>24935531.009183299</v>
      </c>
      <c r="AN3330" s="19">
        <v>28539531.030358098</v>
      </c>
      <c r="AO3330" s="19">
        <v>25606265.5381133</v>
      </c>
      <c r="AP3330" s="19">
        <v>21880153.691657301</v>
      </c>
      <c r="AQ3330" s="19">
        <v>33953039.845855899</v>
      </c>
      <c r="AR3330" s="19">
        <v>11840449.021268999</v>
      </c>
      <c r="AS3330" s="19">
        <v>23049676.235301401</v>
      </c>
      <c r="AT3330" s="19">
        <v>28448213.412057798</v>
      </c>
      <c r="AU3330" s="19">
        <v>58198024.7843384</v>
      </c>
      <c r="AV3330" s="19">
        <v>23031602.5123109</v>
      </c>
      <c r="AW3330" s="19">
        <v>43924841.106991097</v>
      </c>
      <c r="AX3330" s="19">
        <v>19100560.043696199</v>
      </c>
      <c r="AY3330" s="19">
        <v>46028677.860418297</v>
      </c>
      <c r="AZ3330" s="19">
        <v>47468814.858042397</v>
      </c>
      <c r="BA3330" s="19">
        <v>27835459.5997632</v>
      </c>
      <c r="BB3330" s="19">
        <v>70749218.738965198</v>
      </c>
      <c r="BC3330" s="19">
        <v>24845344.176935501</v>
      </c>
      <c r="BD3330" s="19">
        <v>49147265.644988202</v>
      </c>
      <c r="BE3330" s="19">
        <v>51686866.262216598</v>
      </c>
      <c r="BF3330" s="19">
        <v>67316263.565395504</v>
      </c>
      <c r="BG3330" s="19">
        <v>53961032.136505201</v>
      </c>
      <c r="BH3330" s="19">
        <v>22215446.403462902</v>
      </c>
      <c r="BI3330" s="19">
        <v>15760242.7516136</v>
      </c>
      <c r="BJ3330" s="19">
        <v>11558839.290539401</v>
      </c>
      <c r="BK3330" s="19">
        <v>28388366.0069592</v>
      </c>
      <c r="BL3330" s="19">
        <v>23279701.410869502</v>
      </c>
      <c r="BM3330" s="19">
        <v>34614731.3261448</v>
      </c>
      <c r="BN3330" s="19">
        <v>51593.885876908498</v>
      </c>
      <c r="BO3330" s="19">
        <v>59828408.136452198</v>
      </c>
      <c r="BP3330" s="19">
        <v>26542639.810754199</v>
      </c>
      <c r="BQ3330" s="19">
        <v>31199653.943258598</v>
      </c>
      <c r="BR3330" s="19">
        <v>46560135.930406101</v>
      </c>
      <c r="BS3330" s="19">
        <v>31494618.2794475</v>
      </c>
      <c r="BT3330" s="19">
        <v>21316166.862564601</v>
      </c>
      <c r="BU3330" s="19">
        <v>23978181.9562959</v>
      </c>
      <c r="BV3330" s="19">
        <v>10322945.864927899</v>
      </c>
      <c r="BW3330" s="19">
        <v>109748.893649866</v>
      </c>
      <c r="BX3330" s="19">
        <v>33454445.484076299</v>
      </c>
      <c r="BY3330" s="19">
        <v>41152503.974380501</v>
      </c>
      <c r="BZ3330" s="19">
        <v>22605965.3757018</v>
      </c>
      <c r="CA3330" s="19">
        <v>18145862.704548601</v>
      </c>
      <c r="CB3330" s="19">
        <v>19396182.406576999</v>
      </c>
      <c r="CC3330" s="19">
        <v>15678999.6023129</v>
      </c>
      <c r="CD3330" s="19">
        <v>17688706.217843801</v>
      </c>
      <c r="CE3330" s="19">
        <v>36167272.6821867</v>
      </c>
    </row>
    <row r="3331" spans="1:83">
      <c r="A3331" s="18">
        <v>23797</v>
      </c>
      <c r="B3331" s="18" t="s">
        <v>4144</v>
      </c>
      <c r="C3331" s="18" t="s">
        <v>1748</v>
      </c>
      <c r="D3331" s="18" t="s">
        <v>116</v>
      </c>
      <c r="E3331" s="18" t="s">
        <v>114</v>
      </c>
      <c r="F3331" s="18" t="s">
        <v>114</v>
      </c>
      <c r="G3331" s="18" t="s">
        <v>116</v>
      </c>
      <c r="H3331" s="18" t="s">
        <v>114</v>
      </c>
      <c r="J3331" s="18">
        <v>-1.2</v>
      </c>
      <c r="K3331" s="18">
        <v>128.11995999999999</v>
      </c>
      <c r="L3331" s="18">
        <v>129.12735000000001</v>
      </c>
      <c r="M3331" s="18">
        <v>9.218</v>
      </c>
      <c r="N3331" s="18">
        <v>850884.6814</v>
      </c>
      <c r="O3331" s="18">
        <v>22</v>
      </c>
      <c r="P3331" s="18">
        <v>0</v>
      </c>
      <c r="S3331" s="18" t="s">
        <v>118</v>
      </c>
      <c r="T3331" s="18">
        <v>2</v>
      </c>
      <c r="U3331" s="18" t="s">
        <v>809</v>
      </c>
      <c r="V3331" s="18" t="b">
        <v>1</v>
      </c>
      <c r="W3331" s="20">
        <v>0.44444444444444398</v>
      </c>
      <c r="X3331" s="20">
        <v>0.75</v>
      </c>
      <c r="Y3331" s="19">
        <v>211063.24240400901</v>
      </c>
      <c r="Z3331" s="19">
        <v>38023050.4804409</v>
      </c>
      <c r="AA3331" s="19">
        <v>144776368.63431299</v>
      </c>
      <c r="AB3331" s="19">
        <v>81474.388556081496</v>
      </c>
      <c r="AC3331" s="19">
        <v>59566486.611230701</v>
      </c>
      <c r="AD3331" s="19">
        <v>14535232.190411299</v>
      </c>
      <c r="AE3331" s="19">
        <v>16326909.5549016</v>
      </c>
      <c r="AF3331" s="19">
        <v>246797.54089740699</v>
      </c>
      <c r="AG3331" s="19">
        <v>64152.505638069299</v>
      </c>
      <c r="AH3331" s="19">
        <v>213770.07762069799</v>
      </c>
      <c r="AI3331" s="19">
        <v>47802.709287413403</v>
      </c>
      <c r="AJ3331" s="19">
        <v>13223558.3701599</v>
      </c>
      <c r="AK3331" s="19">
        <v>49476900.844508603</v>
      </c>
      <c r="AL3331" s="19">
        <v>187445.37779147099</v>
      </c>
      <c r="AM3331" s="19">
        <v>85852.124718513893</v>
      </c>
      <c r="AN3331" s="19">
        <v>73007.899572116206</v>
      </c>
      <c r="AO3331" s="19">
        <v>74138.1008370583</v>
      </c>
      <c r="AP3331" s="19">
        <v>58502.331954147201</v>
      </c>
      <c r="AQ3331" s="19">
        <v>80515.804096136198</v>
      </c>
      <c r="AR3331" s="19">
        <v>6449971.0398739902</v>
      </c>
      <c r="AS3331" s="19">
        <v>23079842.780566499</v>
      </c>
      <c r="AT3331" s="19">
        <v>26471632.288132999</v>
      </c>
      <c r="AU3331" s="19">
        <v>139624.610384292</v>
      </c>
      <c r="AV3331" s="19">
        <v>23295453.510773402</v>
      </c>
      <c r="AW3331" s="19">
        <v>20554755.389087901</v>
      </c>
      <c r="AX3331" s="19">
        <v>73579.681769493298</v>
      </c>
      <c r="AY3331" s="19">
        <v>165758.196350452</v>
      </c>
      <c r="AZ3331" s="19">
        <v>68960447.172225907</v>
      </c>
      <c r="BA3331" s="19">
        <v>17747497.438159499</v>
      </c>
      <c r="BB3331" s="19">
        <v>41186144.465774797</v>
      </c>
      <c r="BC3331" s="19">
        <v>10136088.341243399</v>
      </c>
      <c r="BD3331" s="19">
        <v>44112843.612876996</v>
      </c>
      <c r="BE3331" s="19">
        <v>15424561.7644132</v>
      </c>
      <c r="BF3331" s="19">
        <v>45053474.917685002</v>
      </c>
      <c r="BG3331" s="19">
        <v>45723236.303969704</v>
      </c>
      <c r="BH3331" s="19">
        <v>29953586.739457801</v>
      </c>
      <c r="BI3331" s="19">
        <v>5558378.1548597096</v>
      </c>
      <c r="BJ3331" s="19">
        <v>7565817.6112093898</v>
      </c>
      <c r="BK3331" s="19">
        <v>39939365.401244402</v>
      </c>
      <c r="BL3331" s="19">
        <v>17575494.4835691</v>
      </c>
      <c r="BM3331" s="19">
        <v>84490.603987824099</v>
      </c>
      <c r="BN3331" s="19">
        <v>51593.885876908498</v>
      </c>
      <c r="BO3331" s="19">
        <v>209591.61585109399</v>
      </c>
      <c r="BP3331" s="19">
        <v>12286769.7951295</v>
      </c>
      <c r="BQ3331" s="19">
        <v>20105668.262602199</v>
      </c>
      <c r="BR3331" s="19">
        <v>138837.29432782999</v>
      </c>
      <c r="BS3331" s="19">
        <v>74680.910813464201</v>
      </c>
      <c r="BT3331" s="19">
        <v>12362056.6731182</v>
      </c>
      <c r="BU3331" s="19">
        <v>31250347.383857701</v>
      </c>
      <c r="BV3331" s="19">
        <v>15898726.4538828</v>
      </c>
      <c r="BW3331" s="19">
        <v>19510661.225852799</v>
      </c>
      <c r="BX3331" s="19">
        <v>60626.459295553897</v>
      </c>
      <c r="BY3331" s="19">
        <v>21791189.038221002</v>
      </c>
      <c r="BZ3331" s="19">
        <v>17996493.544095099</v>
      </c>
      <c r="CA3331" s="19">
        <v>17947954.398922399</v>
      </c>
      <c r="CB3331" s="19">
        <v>11683903.808412399</v>
      </c>
      <c r="CC3331" s="19">
        <v>10261498.318330901</v>
      </c>
      <c r="CD3331" s="19">
        <v>42378.606606679503</v>
      </c>
      <c r="CE3331" s="19">
        <v>88838.795511459801</v>
      </c>
    </row>
    <row r="3332" spans="1:83">
      <c r="A3332" s="18">
        <v>23837</v>
      </c>
      <c r="C3332" s="18" t="s">
        <v>4145</v>
      </c>
      <c r="D3332" s="18" t="s">
        <v>116</v>
      </c>
      <c r="E3332" s="18" t="s">
        <v>114</v>
      </c>
      <c r="F3332" s="18" t="s">
        <v>114</v>
      </c>
      <c r="G3332" s="18" t="s">
        <v>334</v>
      </c>
      <c r="H3332" s="18" t="s">
        <v>114</v>
      </c>
      <c r="J3332" s="18">
        <v>0.3</v>
      </c>
      <c r="K3332" s="18">
        <v>302.11282999999997</v>
      </c>
      <c r="L3332" s="18">
        <v>303.12</v>
      </c>
      <c r="M3332" s="18">
        <v>8.2750000000000004</v>
      </c>
      <c r="N3332" s="18">
        <v>848952.30830000003</v>
      </c>
      <c r="O3332" s="18">
        <v>3</v>
      </c>
      <c r="P3332" s="18">
        <v>0</v>
      </c>
      <c r="S3332" s="18" t="s">
        <v>118</v>
      </c>
      <c r="T3332" s="18">
        <v>2</v>
      </c>
      <c r="U3332" s="18" t="s">
        <v>121</v>
      </c>
      <c r="V3332" s="18" t="b">
        <v>0</v>
      </c>
      <c r="W3332" s="20">
        <v>0.407407407407407</v>
      </c>
      <c r="X3332" s="20">
        <v>0.5625</v>
      </c>
      <c r="Y3332" s="19">
        <v>211063.24240400901</v>
      </c>
      <c r="Z3332" s="19">
        <v>89712.935311184003</v>
      </c>
      <c r="AA3332" s="19">
        <v>18875163.037911899</v>
      </c>
      <c r="AB3332" s="19">
        <v>81474.388556081496</v>
      </c>
      <c r="AC3332" s="19">
        <v>19775434.225501001</v>
      </c>
      <c r="AD3332" s="19">
        <v>55143.880361755</v>
      </c>
      <c r="AE3332" s="19">
        <v>93066.8435548751</v>
      </c>
      <c r="AF3332" s="19">
        <v>246797.54089740699</v>
      </c>
      <c r="AG3332" s="19">
        <v>64152.505638069299</v>
      </c>
      <c r="AH3332" s="19">
        <v>213770.07762069799</v>
      </c>
      <c r="AI3332" s="19">
        <v>47802.709287413403</v>
      </c>
      <c r="AJ3332" s="19">
        <v>3890566.47153081</v>
      </c>
      <c r="AK3332" s="19">
        <v>14592753.704190601</v>
      </c>
      <c r="AL3332" s="19">
        <v>187445.37779147099</v>
      </c>
      <c r="AM3332" s="19">
        <v>85852.124718513893</v>
      </c>
      <c r="AN3332" s="19">
        <v>73007.899572116206</v>
      </c>
      <c r="AO3332" s="19">
        <v>74138.1008370583</v>
      </c>
      <c r="AP3332" s="19">
        <v>3779742.5203382098</v>
      </c>
      <c r="AQ3332" s="19">
        <v>80515.804096136198</v>
      </c>
      <c r="AR3332" s="19">
        <v>49832.672295953402</v>
      </c>
      <c r="AS3332" s="19">
        <v>4648373.5759875299</v>
      </c>
      <c r="AT3332" s="19">
        <v>60071.0548945306</v>
      </c>
      <c r="AU3332" s="19">
        <v>29683074.7531006</v>
      </c>
      <c r="AV3332" s="19">
        <v>3793251.1991894599</v>
      </c>
      <c r="AW3332" s="19">
        <v>50688882.401937298</v>
      </c>
      <c r="AX3332" s="19">
        <v>10821094.1783721</v>
      </c>
      <c r="AY3332" s="19">
        <v>32961093.537549201</v>
      </c>
      <c r="AZ3332" s="19">
        <v>107552.178623912</v>
      </c>
      <c r="BA3332" s="19">
        <v>101341.77104336501</v>
      </c>
      <c r="BB3332" s="19">
        <v>10489007.0187553</v>
      </c>
      <c r="BC3332" s="19">
        <v>62937.009110873303</v>
      </c>
      <c r="BD3332" s="19">
        <v>14873280.8793594</v>
      </c>
      <c r="BE3332" s="19">
        <v>40082821.395295203</v>
      </c>
      <c r="BF3332" s="19">
        <v>16596667.5519256</v>
      </c>
      <c r="BG3332" s="19">
        <v>21831499.7491608</v>
      </c>
      <c r="BH3332" s="19">
        <v>66844.4046139891</v>
      </c>
      <c r="BI3332" s="19">
        <v>47030.709569134902</v>
      </c>
      <c r="BJ3332" s="19">
        <v>40620.2248290192</v>
      </c>
      <c r="BK3332" s="19">
        <v>62084598.215677403</v>
      </c>
      <c r="BL3332" s="19">
        <v>60370.032756194603</v>
      </c>
      <c r="BM3332" s="19">
        <v>84490.603987824099</v>
      </c>
      <c r="BN3332" s="19">
        <v>6625016.8728111098</v>
      </c>
      <c r="BO3332" s="19">
        <v>9388915.6138363108</v>
      </c>
      <c r="BP3332" s="19">
        <v>49023.555370657697</v>
      </c>
      <c r="BQ3332" s="19">
        <v>32910691.564077102</v>
      </c>
      <c r="BR3332" s="19">
        <v>138837.29432782999</v>
      </c>
      <c r="BS3332" s="19">
        <v>74680.910813464201</v>
      </c>
      <c r="BT3332" s="19">
        <v>17798494.472865202</v>
      </c>
      <c r="BU3332" s="19">
        <v>12347520.3464758</v>
      </c>
      <c r="BV3332" s="19">
        <v>9790346.8681530692</v>
      </c>
      <c r="BW3332" s="19">
        <v>26032812.001998398</v>
      </c>
      <c r="BX3332" s="19">
        <v>60626.459295553897</v>
      </c>
      <c r="BY3332" s="19">
        <v>17264312.4041893</v>
      </c>
      <c r="BZ3332" s="19">
        <v>6910164.0979142701</v>
      </c>
      <c r="CA3332" s="19">
        <v>9107213.3673167005</v>
      </c>
      <c r="CB3332" s="19">
        <v>56280.262764906503</v>
      </c>
      <c r="CC3332" s="19">
        <v>3960159.4964172398</v>
      </c>
      <c r="CD3332" s="19">
        <v>42378.606606679503</v>
      </c>
      <c r="CE3332" s="19">
        <v>19751900.497775901</v>
      </c>
    </row>
    <row r="3333" spans="1:83">
      <c r="A3333" s="18">
        <v>23890</v>
      </c>
      <c r="C3333" s="18" t="s">
        <v>4146</v>
      </c>
      <c r="D3333" s="18" t="s">
        <v>116</v>
      </c>
      <c r="E3333" s="18" t="s">
        <v>114</v>
      </c>
      <c r="F3333" s="18" t="s">
        <v>114</v>
      </c>
      <c r="G3333" s="18" t="s">
        <v>114</v>
      </c>
      <c r="H3333" s="18" t="s">
        <v>114</v>
      </c>
      <c r="J3333" s="18">
        <v>0.44</v>
      </c>
      <c r="K3333" s="18">
        <v>284.19619999999998</v>
      </c>
      <c r="L3333" s="18">
        <v>285.20316000000003</v>
      </c>
      <c r="M3333" s="18">
        <v>7.3849999999999998</v>
      </c>
      <c r="N3333" s="18">
        <v>846198.34219999996</v>
      </c>
      <c r="O3333" s="18">
        <v>0</v>
      </c>
      <c r="P3333" s="18">
        <v>0</v>
      </c>
      <c r="S3333" s="18" t="s">
        <v>118</v>
      </c>
      <c r="T3333" s="18">
        <v>1</v>
      </c>
      <c r="U3333" s="18" t="s">
        <v>802</v>
      </c>
      <c r="V3333" s="18" t="b">
        <v>0</v>
      </c>
      <c r="W3333" s="20">
        <v>0.33333333333333298</v>
      </c>
      <c r="X3333" s="20">
        <v>0.53125</v>
      </c>
      <c r="Y3333" s="19">
        <v>211063.24240400901</v>
      </c>
      <c r="Z3333" s="19">
        <v>28017209.530919399</v>
      </c>
      <c r="AA3333" s="19">
        <v>192894206.946495</v>
      </c>
      <c r="AB3333" s="19">
        <v>81474.388556081496</v>
      </c>
      <c r="AC3333" s="19">
        <v>202761.79347830301</v>
      </c>
      <c r="AD3333" s="19">
        <v>55143.880361755</v>
      </c>
      <c r="AE3333" s="19">
        <v>93066.8435548751</v>
      </c>
      <c r="AF3333" s="19">
        <v>246797.54089740699</v>
      </c>
      <c r="AG3333" s="19">
        <v>26668670.044730101</v>
      </c>
      <c r="AH3333" s="19">
        <v>41888944.453158602</v>
      </c>
      <c r="AI3333" s="19">
        <v>47802.709287413403</v>
      </c>
      <c r="AJ3333" s="19">
        <v>37762.133882739698</v>
      </c>
      <c r="AK3333" s="19">
        <v>55387012.4229289</v>
      </c>
      <c r="AL3333" s="19">
        <v>39139830.515500702</v>
      </c>
      <c r="AM3333" s="19">
        <v>18848017.863520999</v>
      </c>
      <c r="AN3333" s="19">
        <v>73007.899572116206</v>
      </c>
      <c r="AO3333" s="19">
        <v>74138.1008370583</v>
      </c>
      <c r="AP3333" s="19">
        <v>58502.331954147201</v>
      </c>
      <c r="AQ3333" s="19">
        <v>80515.804096136198</v>
      </c>
      <c r="AR3333" s="19">
        <v>49832.672295953402</v>
      </c>
      <c r="AS3333" s="19">
        <v>72318.6274561951</v>
      </c>
      <c r="AT3333" s="19">
        <v>5991805.2844354901</v>
      </c>
      <c r="AU3333" s="19">
        <v>139624.610384292</v>
      </c>
      <c r="AV3333" s="19">
        <v>23859686.7935233</v>
      </c>
      <c r="AW3333" s="19">
        <v>97553.535244377999</v>
      </c>
      <c r="AX3333" s="19">
        <v>73579.681769493298</v>
      </c>
      <c r="AY3333" s="19">
        <v>165758.196350452</v>
      </c>
      <c r="AZ3333" s="19">
        <v>40606981.900847301</v>
      </c>
      <c r="BA3333" s="19">
        <v>101341.77104336501</v>
      </c>
      <c r="BB3333" s="19">
        <v>211094.34997347501</v>
      </c>
      <c r="BC3333" s="19">
        <v>9452898.6381540298</v>
      </c>
      <c r="BD3333" s="19">
        <v>39785704.963944003</v>
      </c>
      <c r="BE3333" s="19">
        <v>178704.60351362301</v>
      </c>
      <c r="BF3333" s="19">
        <v>31978772.267407902</v>
      </c>
      <c r="BG3333" s="19">
        <v>56116507.447369397</v>
      </c>
      <c r="BH3333" s="19">
        <v>66844.4046139891</v>
      </c>
      <c r="BI3333" s="19">
        <v>13015960.342785001</v>
      </c>
      <c r="BJ3333" s="19">
        <v>11931009.656379901</v>
      </c>
      <c r="BK3333" s="19">
        <v>97048.858051087198</v>
      </c>
      <c r="BL3333" s="19">
        <v>5416904.47219087</v>
      </c>
      <c r="BM3333" s="19">
        <v>21057404.949408699</v>
      </c>
      <c r="BN3333" s="19">
        <v>51593.885876908498</v>
      </c>
      <c r="BO3333" s="19">
        <v>209591.61585109399</v>
      </c>
      <c r="BP3333" s="19">
        <v>18110796.578752302</v>
      </c>
      <c r="BQ3333" s="19">
        <v>20175013.222735099</v>
      </c>
      <c r="BR3333" s="19">
        <v>138837.29432782999</v>
      </c>
      <c r="BS3333" s="19">
        <v>22804835.1219448</v>
      </c>
      <c r="BT3333" s="19">
        <v>84632.417955647994</v>
      </c>
      <c r="BU3333" s="19">
        <v>36529127.0597011</v>
      </c>
      <c r="BV3333" s="19">
        <v>53677.024710943901</v>
      </c>
      <c r="BW3333" s="19">
        <v>38251554.851920903</v>
      </c>
      <c r="BX3333" s="19">
        <v>23201051.156961799</v>
      </c>
      <c r="BY3333" s="19">
        <v>64359.7441030021</v>
      </c>
      <c r="BZ3333" s="19">
        <v>62077.4003332969</v>
      </c>
      <c r="CA3333" s="19">
        <v>79644.185807155198</v>
      </c>
      <c r="CB3333" s="19">
        <v>7336091.0765832597</v>
      </c>
      <c r="CC3333" s="19">
        <v>42452.059625298898</v>
      </c>
      <c r="CD3333" s="19">
        <v>42378.606606679503</v>
      </c>
      <c r="CE3333" s="19">
        <v>24058394.012433998</v>
      </c>
    </row>
    <row r="3334" spans="1:83">
      <c r="A3334" s="18">
        <v>23909</v>
      </c>
      <c r="B3334" s="18" t="s">
        <v>4147</v>
      </c>
      <c r="C3334" s="18" t="s">
        <v>437</v>
      </c>
      <c r="D3334" s="18" t="s">
        <v>334</v>
      </c>
      <c r="E3334" s="18" t="s">
        <v>863</v>
      </c>
      <c r="F3334" s="18" t="s">
        <v>114</v>
      </c>
      <c r="G3334" s="18" t="s">
        <v>334</v>
      </c>
      <c r="H3334" s="18" t="s">
        <v>114</v>
      </c>
      <c r="J3334" s="18">
        <v>91925.36</v>
      </c>
      <c r="K3334" s="18">
        <v>261.13628999999997</v>
      </c>
      <c r="L3334" s="18">
        <v>262.14364999999998</v>
      </c>
      <c r="M3334" s="18">
        <v>8.859</v>
      </c>
      <c r="N3334" s="18">
        <v>845118.82799999998</v>
      </c>
      <c r="O3334" s="18">
        <v>7</v>
      </c>
      <c r="P3334" s="18">
        <v>2</v>
      </c>
      <c r="Q3334" s="18">
        <v>67.900000000000006</v>
      </c>
      <c r="R3334" s="18">
        <v>8.4</v>
      </c>
      <c r="S3334" s="18" t="s">
        <v>118</v>
      </c>
      <c r="T3334" s="18">
        <v>1</v>
      </c>
      <c r="U3334" s="18" t="s">
        <v>121</v>
      </c>
      <c r="V3334" s="18" t="b">
        <v>1</v>
      </c>
      <c r="W3334" s="20">
        <v>0.88888888888888895</v>
      </c>
      <c r="X3334" s="20">
        <v>0.78125</v>
      </c>
      <c r="Y3334" s="19">
        <v>57094568.366102099</v>
      </c>
      <c r="Z3334" s="19">
        <v>42871175.705348402</v>
      </c>
      <c r="AA3334" s="19">
        <v>37004149.673715703</v>
      </c>
      <c r="AB3334" s="19">
        <v>28649340.3667119</v>
      </c>
      <c r="AC3334" s="19">
        <v>20568914.129578199</v>
      </c>
      <c r="AD3334" s="19">
        <v>55143.880361755</v>
      </c>
      <c r="AE3334" s="19">
        <v>13303529.057750599</v>
      </c>
      <c r="AF3334" s="19">
        <v>89481271.908204198</v>
      </c>
      <c r="AG3334" s="19">
        <v>20024262.938922901</v>
      </c>
      <c r="AH3334" s="19">
        <v>56144418.021128997</v>
      </c>
      <c r="AI3334" s="19">
        <v>18456606.1362723</v>
      </c>
      <c r="AJ3334" s="19">
        <v>37762.133882739698</v>
      </c>
      <c r="AK3334" s="19">
        <v>19010114.7968008</v>
      </c>
      <c r="AL3334" s="19">
        <v>24008065.7259528</v>
      </c>
      <c r="AM3334" s="19">
        <v>24022252.666319899</v>
      </c>
      <c r="AN3334" s="19">
        <v>38086137.751825303</v>
      </c>
      <c r="AO3334" s="19">
        <v>74138.1008370583</v>
      </c>
      <c r="AP3334" s="19">
        <v>22798473.1271111</v>
      </c>
      <c r="AQ3334" s="19">
        <v>40080469.827782303</v>
      </c>
      <c r="AR3334" s="19">
        <v>18043022.649802599</v>
      </c>
      <c r="AS3334" s="19">
        <v>40506818.772885799</v>
      </c>
      <c r="AT3334" s="19">
        <v>32134724.814536501</v>
      </c>
      <c r="AU3334" s="19">
        <v>48667853.956873603</v>
      </c>
      <c r="AV3334" s="19">
        <v>22886687.052089199</v>
      </c>
      <c r="AW3334" s="19">
        <v>47899836.341827497</v>
      </c>
      <c r="AX3334" s="19">
        <v>30953920.584534101</v>
      </c>
      <c r="AY3334" s="19">
        <v>95288078.512748197</v>
      </c>
      <c r="AZ3334" s="19">
        <v>14555761.3213335</v>
      </c>
      <c r="BA3334" s="19">
        <v>20038744.5796276</v>
      </c>
      <c r="BB3334" s="19">
        <v>211094.34997347501</v>
      </c>
      <c r="BC3334" s="19">
        <v>62937.009110873303</v>
      </c>
      <c r="BD3334" s="19">
        <v>34682509.3193193</v>
      </c>
      <c r="BE3334" s="19">
        <v>43397567.051364899</v>
      </c>
      <c r="BF3334" s="19">
        <v>168766.74855896301</v>
      </c>
      <c r="BG3334" s="19">
        <v>22072207.242156502</v>
      </c>
      <c r="BH3334" s="19">
        <v>66844.4046139891</v>
      </c>
      <c r="BI3334" s="19">
        <v>12878789.092493501</v>
      </c>
      <c r="BJ3334" s="19">
        <v>40620.2248290192</v>
      </c>
      <c r="BK3334" s="19">
        <v>10626008.976322001</v>
      </c>
      <c r="BL3334" s="19">
        <v>20257036.214687798</v>
      </c>
      <c r="BM3334" s="19">
        <v>30611278.030652098</v>
      </c>
      <c r="BN3334" s="19">
        <v>51593.885876908498</v>
      </c>
      <c r="BO3334" s="19">
        <v>35122935.082876399</v>
      </c>
      <c r="BP3334" s="19">
        <v>18829671.785212498</v>
      </c>
      <c r="BQ3334" s="19">
        <v>85057.759169334604</v>
      </c>
      <c r="BR3334" s="19">
        <v>39491881.979758903</v>
      </c>
      <c r="BS3334" s="19">
        <v>15852475.7643917</v>
      </c>
      <c r="BT3334" s="19">
        <v>39124529.842529401</v>
      </c>
      <c r="BU3334" s="19">
        <v>33081229.028794199</v>
      </c>
      <c r="BV3334" s="19">
        <v>31663802.839312699</v>
      </c>
      <c r="BW3334" s="19">
        <v>29277878.134975601</v>
      </c>
      <c r="BX3334" s="19">
        <v>13469623.132997699</v>
      </c>
      <c r="BY3334" s="19">
        <v>29216121.848621599</v>
      </c>
      <c r="BZ3334" s="19">
        <v>31182419.542711999</v>
      </c>
      <c r="CA3334" s="19">
        <v>29623700.7494183</v>
      </c>
      <c r="CB3334" s="19">
        <v>16002959.321354499</v>
      </c>
      <c r="CC3334" s="19">
        <v>27035019.966529101</v>
      </c>
      <c r="CD3334" s="19">
        <v>22795744.328740299</v>
      </c>
      <c r="CE3334" s="19">
        <v>32549696.662876099</v>
      </c>
    </row>
    <row r="3335" spans="1:83">
      <c r="A3335" s="18">
        <v>23922</v>
      </c>
      <c r="B3335" s="18" t="s">
        <v>4148</v>
      </c>
      <c r="C3335" s="18" t="s">
        <v>4149</v>
      </c>
      <c r="D3335" s="18" t="s">
        <v>334</v>
      </c>
      <c r="E3335" s="18" t="s">
        <v>863</v>
      </c>
      <c r="F3335" s="18" t="s">
        <v>114</v>
      </c>
      <c r="G3335" s="18" t="s">
        <v>334</v>
      </c>
      <c r="H3335" s="18" t="s">
        <v>114</v>
      </c>
      <c r="J3335" s="18">
        <v>-63365.87</v>
      </c>
      <c r="K3335" s="18">
        <v>266.22433999999998</v>
      </c>
      <c r="L3335" s="18">
        <v>267.23172</v>
      </c>
      <c r="M3335" s="18">
        <v>8.3439999999999994</v>
      </c>
      <c r="N3335" s="18">
        <v>844177.73289999994</v>
      </c>
      <c r="O3335" s="18">
        <v>4</v>
      </c>
      <c r="P3335" s="18">
        <v>2</v>
      </c>
      <c r="Q3335" s="18">
        <v>79.099999999999994</v>
      </c>
      <c r="R3335" s="18">
        <v>60.5</v>
      </c>
      <c r="S3335" s="18" t="s">
        <v>118</v>
      </c>
      <c r="T3335" s="18">
        <v>2</v>
      </c>
      <c r="U3335" s="18" t="s">
        <v>121</v>
      </c>
      <c r="V3335" s="18" t="b">
        <v>1</v>
      </c>
      <c r="W3335" s="20">
        <v>0.62962962962962998</v>
      </c>
      <c r="X3335" s="20">
        <v>0.40625</v>
      </c>
      <c r="Y3335" s="19">
        <v>36700954.979879998</v>
      </c>
      <c r="Z3335" s="19">
        <v>22905344.096239801</v>
      </c>
      <c r="AA3335" s="19">
        <v>302507.99905691098</v>
      </c>
      <c r="AB3335" s="19">
        <v>19666525.776110899</v>
      </c>
      <c r="AC3335" s="19">
        <v>37119772.631129101</v>
      </c>
      <c r="AD3335" s="19">
        <v>55143.880361755</v>
      </c>
      <c r="AE3335" s="19">
        <v>51704525.971941099</v>
      </c>
      <c r="AF3335" s="19">
        <v>246797.54089740699</v>
      </c>
      <c r="AG3335" s="19">
        <v>26304804.801315501</v>
      </c>
      <c r="AH3335" s="19">
        <v>30750602.262737699</v>
      </c>
      <c r="AI3335" s="19">
        <v>11774320.347828601</v>
      </c>
      <c r="AJ3335" s="19">
        <v>37762.133882739698</v>
      </c>
      <c r="AK3335" s="19">
        <v>47891378.680092499</v>
      </c>
      <c r="AL3335" s="19">
        <v>38693841.670232102</v>
      </c>
      <c r="AM3335" s="19">
        <v>15961639.035975</v>
      </c>
      <c r="AN3335" s="19">
        <v>73007.899572116206</v>
      </c>
      <c r="AO3335" s="19">
        <v>19885130.514746901</v>
      </c>
      <c r="AP3335" s="19">
        <v>58502.331954147201</v>
      </c>
      <c r="AQ3335" s="19">
        <v>22394893.6866486</v>
      </c>
      <c r="AR3335" s="19">
        <v>49832.672295953402</v>
      </c>
      <c r="AS3335" s="19">
        <v>23626265.798516501</v>
      </c>
      <c r="AT3335" s="19">
        <v>60071.0548945306</v>
      </c>
      <c r="AU3335" s="19">
        <v>139624.610384292</v>
      </c>
      <c r="AV3335" s="19">
        <v>17757269.845271599</v>
      </c>
      <c r="AW3335" s="19">
        <v>15391471.972633</v>
      </c>
      <c r="AX3335" s="19">
        <v>73579.681769493298</v>
      </c>
      <c r="AY3335" s="19">
        <v>33450870.988496002</v>
      </c>
      <c r="AZ3335" s="19">
        <v>24774906.627378799</v>
      </c>
      <c r="BA3335" s="19">
        <v>101341.77104336501</v>
      </c>
      <c r="BB3335" s="19">
        <v>211094.34997347501</v>
      </c>
      <c r="BC3335" s="19">
        <v>62937.009110873303</v>
      </c>
      <c r="BD3335" s="19">
        <v>130916.54913210199</v>
      </c>
      <c r="BE3335" s="19">
        <v>178704.60351362301</v>
      </c>
      <c r="BF3335" s="19">
        <v>30193505.969244301</v>
      </c>
      <c r="BG3335" s="19">
        <v>22140420.8259301</v>
      </c>
      <c r="BH3335" s="19">
        <v>66844.4046139891</v>
      </c>
      <c r="BI3335" s="19">
        <v>47030.709569134902</v>
      </c>
      <c r="BJ3335" s="19">
        <v>40620.2248290192</v>
      </c>
      <c r="BK3335" s="19">
        <v>20236992.730987702</v>
      </c>
      <c r="BL3335" s="19">
        <v>60370.032756194603</v>
      </c>
      <c r="BM3335" s="19">
        <v>23256249.089078799</v>
      </c>
      <c r="BN3335" s="19">
        <v>51593.885876908498</v>
      </c>
      <c r="BO3335" s="19">
        <v>209591.61585109399</v>
      </c>
      <c r="BP3335" s="19">
        <v>49023.555370657697</v>
      </c>
      <c r="BQ3335" s="19">
        <v>21102483.191742402</v>
      </c>
      <c r="BR3335" s="19">
        <v>138837.29432782999</v>
      </c>
      <c r="BS3335" s="19">
        <v>74680.910813464201</v>
      </c>
      <c r="BT3335" s="19">
        <v>14286972.519166701</v>
      </c>
      <c r="BU3335" s="19">
        <v>77863.992415903005</v>
      </c>
      <c r="BV3335" s="19">
        <v>53677.024710943901</v>
      </c>
      <c r="BW3335" s="19">
        <v>20000823.9782307</v>
      </c>
      <c r="BX3335" s="19">
        <v>10962500.3608202</v>
      </c>
      <c r="BY3335" s="19">
        <v>13562849.1806019</v>
      </c>
      <c r="BZ3335" s="19">
        <v>62077.4003332969</v>
      </c>
      <c r="CA3335" s="19">
        <v>79644.185807155198</v>
      </c>
      <c r="CB3335" s="19">
        <v>29896185.297697999</v>
      </c>
      <c r="CC3335" s="19">
        <v>13142941.898122801</v>
      </c>
      <c r="CD3335" s="19">
        <v>26958189.231741399</v>
      </c>
      <c r="CE3335" s="19">
        <v>88838.795511459801</v>
      </c>
    </row>
    <row r="3336" spans="1:83">
      <c r="A3336" s="18">
        <v>23940</v>
      </c>
      <c r="C3336" s="18" t="s">
        <v>4150</v>
      </c>
      <c r="D3336" s="18" t="s">
        <v>116</v>
      </c>
      <c r="E3336" s="18" t="s">
        <v>114</v>
      </c>
      <c r="F3336" s="18" t="s">
        <v>114</v>
      </c>
      <c r="G3336" s="18" t="s">
        <v>114</v>
      </c>
      <c r="H3336" s="18" t="s">
        <v>114</v>
      </c>
      <c r="J3336" s="18">
        <v>-0.44</v>
      </c>
      <c r="K3336" s="18">
        <v>876.35879</v>
      </c>
      <c r="L3336" s="18">
        <v>439.18707000000001</v>
      </c>
      <c r="M3336" s="18">
        <v>1.173</v>
      </c>
      <c r="N3336" s="18">
        <v>843517.02379999997</v>
      </c>
      <c r="O3336" s="18">
        <v>0</v>
      </c>
      <c r="P3336" s="18">
        <v>0</v>
      </c>
      <c r="S3336" s="18" t="s">
        <v>118</v>
      </c>
      <c r="T3336" s="18">
        <v>1</v>
      </c>
      <c r="U3336" s="18" t="s">
        <v>802</v>
      </c>
      <c r="V3336" s="18" t="b">
        <v>0</v>
      </c>
      <c r="W3336" s="20">
        <v>0.51851851851851805</v>
      </c>
      <c r="X3336" s="20">
        <v>0.375</v>
      </c>
      <c r="Y3336" s="19">
        <v>38575850.519865103</v>
      </c>
      <c r="Z3336" s="19">
        <v>47227834.175526902</v>
      </c>
      <c r="AA3336" s="19">
        <v>302507.99905691098</v>
      </c>
      <c r="AB3336" s="19">
        <v>29094560.0975779</v>
      </c>
      <c r="AC3336" s="19">
        <v>202761.79347830301</v>
      </c>
      <c r="AD3336" s="19">
        <v>55143.880361755</v>
      </c>
      <c r="AE3336" s="19">
        <v>34686204.883232102</v>
      </c>
      <c r="AF3336" s="19">
        <v>246797.54089740699</v>
      </c>
      <c r="AG3336" s="19">
        <v>20264627.000881799</v>
      </c>
      <c r="AH3336" s="19">
        <v>213770.07762069799</v>
      </c>
      <c r="AI3336" s="19">
        <v>47802.709287413403</v>
      </c>
      <c r="AJ3336" s="19">
        <v>37762.133882739698</v>
      </c>
      <c r="AK3336" s="19">
        <v>164147.76214103101</v>
      </c>
      <c r="AL3336" s="19">
        <v>46458980.377218597</v>
      </c>
      <c r="AM3336" s="19">
        <v>18449099.140701301</v>
      </c>
      <c r="AN3336" s="19">
        <v>9498038.5914824307</v>
      </c>
      <c r="AO3336" s="19">
        <v>28192868.8130068</v>
      </c>
      <c r="AP3336" s="19">
        <v>58502.331954147201</v>
      </c>
      <c r="AQ3336" s="19">
        <v>24015346.948536798</v>
      </c>
      <c r="AR3336" s="19">
        <v>49832.672295953402</v>
      </c>
      <c r="AS3336" s="19">
        <v>19324095.957838099</v>
      </c>
      <c r="AT3336" s="19">
        <v>38182930.971084103</v>
      </c>
      <c r="AU3336" s="19">
        <v>139624.610384292</v>
      </c>
      <c r="AV3336" s="19">
        <v>18180935.960408501</v>
      </c>
      <c r="AW3336" s="19">
        <v>53599285.049744301</v>
      </c>
      <c r="AX3336" s="19">
        <v>73579.681769493298</v>
      </c>
      <c r="AY3336" s="19">
        <v>165758.196350452</v>
      </c>
      <c r="AZ3336" s="19">
        <v>107552.178623912</v>
      </c>
      <c r="BA3336" s="19">
        <v>26105696.625066102</v>
      </c>
      <c r="BB3336" s="19">
        <v>211094.34997347501</v>
      </c>
      <c r="BC3336" s="19">
        <v>62937.009110873303</v>
      </c>
      <c r="BD3336" s="19">
        <v>63174080.0041169</v>
      </c>
      <c r="BE3336" s="19">
        <v>178704.60351362301</v>
      </c>
      <c r="BF3336" s="19">
        <v>168766.74855896301</v>
      </c>
      <c r="BG3336" s="19">
        <v>142987.251866862</v>
      </c>
      <c r="BH3336" s="19">
        <v>18045579.438234799</v>
      </c>
      <c r="BI3336" s="19">
        <v>21544651.5236605</v>
      </c>
      <c r="BJ3336" s="19">
        <v>40620.2248290192</v>
      </c>
      <c r="BK3336" s="19">
        <v>36336511.609298602</v>
      </c>
      <c r="BL3336" s="19">
        <v>60370.032756194603</v>
      </c>
      <c r="BM3336" s="19">
        <v>50148732.446983904</v>
      </c>
      <c r="BN3336" s="19">
        <v>51593.885876908498</v>
      </c>
      <c r="BO3336" s="19">
        <v>209591.61585109399</v>
      </c>
      <c r="BP3336" s="19">
        <v>49023.555370657697</v>
      </c>
      <c r="BQ3336" s="19">
        <v>85057.759169334604</v>
      </c>
      <c r="BR3336" s="19">
        <v>30466760.346468501</v>
      </c>
      <c r="BS3336" s="19">
        <v>74680.910813464201</v>
      </c>
      <c r="BT3336" s="19">
        <v>15464755.949970201</v>
      </c>
      <c r="BU3336" s="19">
        <v>77863.992415903005</v>
      </c>
      <c r="BV3336" s="19">
        <v>26668027.178495798</v>
      </c>
      <c r="BW3336" s="19">
        <v>109748.893649866</v>
      </c>
      <c r="BX3336" s="19">
        <v>60626.459295553897</v>
      </c>
      <c r="BY3336" s="19">
        <v>64359.7441030021</v>
      </c>
      <c r="BZ3336" s="19">
        <v>15776121.166730899</v>
      </c>
      <c r="CA3336" s="19">
        <v>20181148.543630101</v>
      </c>
      <c r="CB3336" s="19">
        <v>56280.262764906503</v>
      </c>
      <c r="CC3336" s="19">
        <v>42452.059625298898</v>
      </c>
      <c r="CD3336" s="19">
        <v>42378.606606679503</v>
      </c>
      <c r="CE3336" s="19">
        <v>55049371.424351797</v>
      </c>
    </row>
    <row r="3337" spans="1:83">
      <c r="A3337" s="18">
        <v>23943</v>
      </c>
      <c r="C3337" s="18" t="s">
        <v>4151</v>
      </c>
      <c r="D3337" s="18" t="s">
        <v>116</v>
      </c>
      <c r="E3337" s="18" t="s">
        <v>114</v>
      </c>
      <c r="F3337" s="18" t="s">
        <v>114</v>
      </c>
      <c r="G3337" s="18" t="s">
        <v>334</v>
      </c>
      <c r="H3337" s="18" t="s">
        <v>114</v>
      </c>
      <c r="J3337" s="18">
        <v>-3.5</v>
      </c>
      <c r="K3337" s="18">
        <v>314.17271</v>
      </c>
      <c r="L3337" s="18">
        <v>315.18020999999999</v>
      </c>
      <c r="M3337" s="18">
        <v>7.274</v>
      </c>
      <c r="N3337" s="18">
        <v>843166.30260000005</v>
      </c>
      <c r="O3337" s="18">
        <v>6</v>
      </c>
      <c r="P3337" s="18">
        <v>0</v>
      </c>
      <c r="S3337" s="18" t="s">
        <v>118</v>
      </c>
      <c r="T3337" s="18">
        <v>3</v>
      </c>
      <c r="U3337" s="18" t="s">
        <v>802</v>
      </c>
      <c r="V3337" s="18" t="b">
        <v>1</v>
      </c>
      <c r="W3337" s="20">
        <v>0.77777777777777801</v>
      </c>
      <c r="X3337" s="20">
        <v>0.71875</v>
      </c>
      <c r="Y3337" s="19">
        <v>211063.24240400901</v>
      </c>
      <c r="Z3337" s="19">
        <v>89712.935311184003</v>
      </c>
      <c r="AA3337" s="19">
        <v>79878244.095496103</v>
      </c>
      <c r="AB3337" s="19">
        <v>20468069.938191701</v>
      </c>
      <c r="AC3337" s="19">
        <v>67387673.070234999</v>
      </c>
      <c r="AD3337" s="19">
        <v>55143.880361755</v>
      </c>
      <c r="AE3337" s="19">
        <v>17587452.179538</v>
      </c>
      <c r="AF3337" s="19">
        <v>52726943.952145301</v>
      </c>
      <c r="AG3337" s="19">
        <v>18649811.563111901</v>
      </c>
      <c r="AH3337" s="19">
        <v>57318842.894178897</v>
      </c>
      <c r="AI3337" s="19">
        <v>19904922.602042802</v>
      </c>
      <c r="AJ3337" s="19">
        <v>18017985.421289898</v>
      </c>
      <c r="AK3337" s="19">
        <v>46947146.973838598</v>
      </c>
      <c r="AL3337" s="19">
        <v>47416742.765391603</v>
      </c>
      <c r="AM3337" s="19">
        <v>85852.124718513893</v>
      </c>
      <c r="AN3337" s="19">
        <v>36451755.302115098</v>
      </c>
      <c r="AO3337" s="19">
        <v>18838023.607933499</v>
      </c>
      <c r="AP3337" s="19">
        <v>58502.331954147201</v>
      </c>
      <c r="AQ3337" s="19">
        <v>27784735.063810501</v>
      </c>
      <c r="AR3337" s="19">
        <v>16879475.1693133</v>
      </c>
      <c r="AS3337" s="19">
        <v>18042805.044569701</v>
      </c>
      <c r="AT3337" s="19">
        <v>38167055.104928702</v>
      </c>
      <c r="AU3337" s="19">
        <v>36431222.580205001</v>
      </c>
      <c r="AV3337" s="19">
        <v>22089708.3816415</v>
      </c>
      <c r="AW3337" s="19">
        <v>29551796.798286598</v>
      </c>
      <c r="AX3337" s="19">
        <v>73579.681769493298</v>
      </c>
      <c r="AY3337" s="19">
        <v>30754036.003504898</v>
      </c>
      <c r="AZ3337" s="19">
        <v>28674974.6650167</v>
      </c>
      <c r="BA3337" s="19">
        <v>26271152.224575002</v>
      </c>
      <c r="BB3337" s="19">
        <v>72272591.102602601</v>
      </c>
      <c r="BC3337" s="19">
        <v>24247334.5571451</v>
      </c>
      <c r="BD3337" s="19">
        <v>130916.54913210199</v>
      </c>
      <c r="BE3337" s="19">
        <v>33812471.039278999</v>
      </c>
      <c r="BF3337" s="19">
        <v>53372507.936299101</v>
      </c>
      <c r="BG3337" s="19">
        <v>35931112.442805998</v>
      </c>
      <c r="BH3337" s="19">
        <v>28129788.252102301</v>
      </c>
      <c r="BI3337" s="19">
        <v>19425380.334330201</v>
      </c>
      <c r="BJ3337" s="19">
        <v>10761919.4812702</v>
      </c>
      <c r="BK3337" s="19">
        <v>23393421.776542101</v>
      </c>
      <c r="BL3337" s="19">
        <v>60370.032756194603</v>
      </c>
      <c r="BM3337" s="19">
        <v>14138842.222243</v>
      </c>
      <c r="BN3337" s="19">
        <v>51593.885876908498</v>
      </c>
      <c r="BO3337" s="19">
        <v>209591.61585109399</v>
      </c>
      <c r="BP3337" s="19">
        <v>21691059.255829901</v>
      </c>
      <c r="BQ3337" s="19">
        <v>18757045.146264799</v>
      </c>
      <c r="BR3337" s="19">
        <v>32155014.523273502</v>
      </c>
      <c r="BS3337" s="19">
        <v>24942470.265018798</v>
      </c>
      <c r="BT3337" s="19">
        <v>84632.417955647994</v>
      </c>
      <c r="BU3337" s="19">
        <v>34062343.465565801</v>
      </c>
      <c r="BV3337" s="19">
        <v>53677.024710943901</v>
      </c>
      <c r="BW3337" s="19">
        <v>29751443.715604201</v>
      </c>
      <c r="BX3337" s="19">
        <v>16424207.2635906</v>
      </c>
      <c r="BY3337" s="19">
        <v>64359.7441030021</v>
      </c>
      <c r="BZ3337" s="19">
        <v>62077.4003332969</v>
      </c>
      <c r="CA3337" s="19">
        <v>18873671.599805299</v>
      </c>
      <c r="CB3337" s="19">
        <v>17525886.792643599</v>
      </c>
      <c r="CC3337" s="19">
        <v>42452.059625298898</v>
      </c>
      <c r="CD3337" s="19">
        <v>14310196.318987999</v>
      </c>
      <c r="CE3337" s="19">
        <v>33730291.611811697</v>
      </c>
    </row>
    <row r="3338" spans="1:83">
      <c r="A3338" s="18">
        <v>23951</v>
      </c>
      <c r="B3338" s="18" t="s">
        <v>4152</v>
      </c>
      <c r="C3338" s="18" t="s">
        <v>4153</v>
      </c>
      <c r="D3338" s="18" t="s">
        <v>116</v>
      </c>
      <c r="E3338" s="18" t="s">
        <v>114</v>
      </c>
      <c r="F3338" s="18" t="s">
        <v>114</v>
      </c>
      <c r="G3338" s="18" t="s">
        <v>116</v>
      </c>
      <c r="H3338" s="18" t="s">
        <v>114</v>
      </c>
      <c r="J3338" s="18">
        <v>-0.41</v>
      </c>
      <c r="K3338" s="18">
        <v>256.13096999999999</v>
      </c>
      <c r="L3338" s="18">
        <v>257.13828000000001</v>
      </c>
      <c r="M3338" s="18">
        <v>6.9589999999999996</v>
      </c>
      <c r="N3338" s="18">
        <v>842924.55539999995</v>
      </c>
      <c r="O3338" s="18">
        <v>2</v>
      </c>
      <c r="P3338" s="18">
        <v>0</v>
      </c>
      <c r="S3338" s="18" t="s">
        <v>118</v>
      </c>
      <c r="T3338" s="18">
        <v>3</v>
      </c>
      <c r="U3338" s="18" t="s">
        <v>802</v>
      </c>
      <c r="V3338" s="18" t="b">
        <v>1</v>
      </c>
      <c r="W3338" s="20">
        <v>0.85185185185185197</v>
      </c>
      <c r="X3338" s="20">
        <v>0.84375</v>
      </c>
      <c r="Y3338" s="19">
        <v>34915836.836632602</v>
      </c>
      <c r="Z3338" s="19">
        <v>17919647.9167125</v>
      </c>
      <c r="AA3338" s="19">
        <v>37529294.877449602</v>
      </c>
      <c r="AB3338" s="19">
        <v>27975073.435320701</v>
      </c>
      <c r="AC3338" s="19">
        <v>56607775.478043497</v>
      </c>
      <c r="AD3338" s="19">
        <v>55143.880361755</v>
      </c>
      <c r="AE3338" s="19">
        <v>93066.8435548751</v>
      </c>
      <c r="AF3338" s="19">
        <v>91513901.314260006</v>
      </c>
      <c r="AG3338" s="19">
        <v>31966081.729803801</v>
      </c>
      <c r="AH3338" s="19">
        <v>63746034.547424503</v>
      </c>
      <c r="AI3338" s="19">
        <v>14949653.022332</v>
      </c>
      <c r="AJ3338" s="19">
        <v>7386518.5956865801</v>
      </c>
      <c r="AK3338" s="19">
        <v>26851052.982283801</v>
      </c>
      <c r="AL3338" s="19">
        <v>24978047.0003368</v>
      </c>
      <c r="AM3338" s="19">
        <v>85852.124718513893</v>
      </c>
      <c r="AN3338" s="19">
        <v>30719620.8491272</v>
      </c>
      <c r="AO3338" s="19">
        <v>27064611.843744401</v>
      </c>
      <c r="AP3338" s="19">
        <v>26971476.692245599</v>
      </c>
      <c r="AQ3338" s="19">
        <v>36875417.279715002</v>
      </c>
      <c r="AR3338" s="19">
        <v>30002729.352584802</v>
      </c>
      <c r="AS3338" s="19">
        <v>37052489.780884899</v>
      </c>
      <c r="AT3338" s="19">
        <v>60071.0548945306</v>
      </c>
      <c r="AU3338" s="19">
        <v>59939411.348306499</v>
      </c>
      <c r="AV3338" s="19">
        <v>10436376.387452699</v>
      </c>
      <c r="AW3338" s="19">
        <v>19657554.675959099</v>
      </c>
      <c r="AX3338" s="19">
        <v>9779332.8687788509</v>
      </c>
      <c r="AY3338" s="19">
        <v>51143668.957884297</v>
      </c>
      <c r="AZ3338" s="19">
        <v>61246101.496222503</v>
      </c>
      <c r="BA3338" s="19">
        <v>101341.77104336501</v>
      </c>
      <c r="BB3338" s="19">
        <v>82707604.359408304</v>
      </c>
      <c r="BC3338" s="19">
        <v>23521212.117065702</v>
      </c>
      <c r="BD3338" s="19">
        <v>130916.54913210199</v>
      </c>
      <c r="BE3338" s="19">
        <v>42767457.097367197</v>
      </c>
      <c r="BF3338" s="19">
        <v>42693446.729637802</v>
      </c>
      <c r="BG3338" s="19">
        <v>142987.251866862</v>
      </c>
      <c r="BH3338" s="19">
        <v>28752787.5648297</v>
      </c>
      <c r="BI3338" s="19">
        <v>24321635.702937599</v>
      </c>
      <c r="BJ3338" s="19">
        <v>17474982.610455301</v>
      </c>
      <c r="BK3338" s="19">
        <v>37202771.846364602</v>
      </c>
      <c r="BL3338" s="19">
        <v>13931394.276307</v>
      </c>
      <c r="BM3338" s="19">
        <v>44216421.885231599</v>
      </c>
      <c r="BN3338" s="19">
        <v>9791444.6972831599</v>
      </c>
      <c r="BO3338" s="19">
        <v>86294240.745546296</v>
      </c>
      <c r="BP3338" s="19">
        <v>31138928.344378799</v>
      </c>
      <c r="BQ3338" s="19">
        <v>85057.759169334604</v>
      </c>
      <c r="BR3338" s="19">
        <v>47278685.6177781</v>
      </c>
      <c r="BS3338" s="19">
        <v>15954283.143834</v>
      </c>
      <c r="BT3338" s="19">
        <v>30703787.1730024</v>
      </c>
      <c r="BU3338" s="19">
        <v>44138005.771652102</v>
      </c>
      <c r="BV3338" s="19">
        <v>24436429.537334699</v>
      </c>
      <c r="BW3338" s="19">
        <v>36679313.161536999</v>
      </c>
      <c r="BX3338" s="19">
        <v>8286783.533578</v>
      </c>
      <c r="BY3338" s="19">
        <v>38838175.914215103</v>
      </c>
      <c r="BZ3338" s="19">
        <v>11552703.704404401</v>
      </c>
      <c r="CA3338" s="19">
        <v>79644.185807155198</v>
      </c>
      <c r="CB3338" s="19">
        <v>20783369.313474901</v>
      </c>
      <c r="CC3338" s="19">
        <v>18435345.331482101</v>
      </c>
      <c r="CD3338" s="19">
        <v>16299631.0470213</v>
      </c>
      <c r="CE3338" s="19">
        <v>28724305.731249299</v>
      </c>
    </row>
    <row r="3339" spans="1:83">
      <c r="A3339" s="18">
        <v>23961</v>
      </c>
      <c r="B3339" s="18" t="s">
        <v>398</v>
      </c>
      <c r="C3339" s="18" t="s">
        <v>399</v>
      </c>
      <c r="D3339" s="18" t="s">
        <v>116</v>
      </c>
      <c r="E3339" s="18" t="s">
        <v>114</v>
      </c>
      <c r="F3339" s="18" t="s">
        <v>114</v>
      </c>
      <c r="G3339" s="18" t="s">
        <v>116</v>
      </c>
      <c r="H3339" s="18" t="s">
        <v>114</v>
      </c>
      <c r="J3339" s="18">
        <v>-0.64</v>
      </c>
      <c r="K3339" s="18">
        <v>343.30842000000001</v>
      </c>
      <c r="L3339" s="18">
        <v>344.31551999999999</v>
      </c>
      <c r="M3339" s="18">
        <v>8.2810000000000006</v>
      </c>
      <c r="N3339" s="18">
        <v>842459.05909999995</v>
      </c>
      <c r="O3339" s="18">
        <v>2</v>
      </c>
      <c r="P3339" s="18">
        <v>0</v>
      </c>
      <c r="S3339" s="18" t="s">
        <v>118</v>
      </c>
      <c r="T3339" s="18">
        <v>1</v>
      </c>
      <c r="U3339" s="18" t="s">
        <v>121</v>
      </c>
      <c r="V3339" s="18" t="b">
        <v>1</v>
      </c>
      <c r="W3339" s="20">
        <v>0.96296296296296302</v>
      </c>
      <c r="X3339" s="20">
        <v>0.84375</v>
      </c>
      <c r="Y3339" s="19">
        <v>30848530.882231299</v>
      </c>
      <c r="Z3339" s="19">
        <v>30181900.908512</v>
      </c>
      <c r="AA3339" s="19">
        <v>95761438.950394496</v>
      </c>
      <c r="AB3339" s="19">
        <v>23599232.959938399</v>
      </c>
      <c r="AC3339" s="19">
        <v>62661057.474707298</v>
      </c>
      <c r="AD3339" s="19">
        <v>21376299.926532298</v>
      </c>
      <c r="AE3339" s="19">
        <v>40550394.598605797</v>
      </c>
      <c r="AF3339" s="19">
        <v>76673415.739658594</v>
      </c>
      <c r="AG3339" s="19">
        <v>8761445.2194993496</v>
      </c>
      <c r="AH3339" s="19">
        <v>24893537.8183988</v>
      </c>
      <c r="AI3339" s="19">
        <v>12028207.452113099</v>
      </c>
      <c r="AJ3339" s="19">
        <v>12064637.349944299</v>
      </c>
      <c r="AK3339" s="19">
        <v>50002521.155596599</v>
      </c>
      <c r="AL3339" s="19">
        <v>55637975.979974002</v>
      </c>
      <c r="AM3339" s="19">
        <v>32513448.788696598</v>
      </c>
      <c r="AN3339" s="19">
        <v>23374367.217021599</v>
      </c>
      <c r="AO3339" s="19">
        <v>30106637.0229728</v>
      </c>
      <c r="AP3339" s="19">
        <v>17414290.185408499</v>
      </c>
      <c r="AQ3339" s="19">
        <v>24645635.148554798</v>
      </c>
      <c r="AR3339" s="19">
        <v>18026060.677787099</v>
      </c>
      <c r="AS3339" s="19">
        <v>72318.6274561951</v>
      </c>
      <c r="AT3339" s="19">
        <v>20890397.633014102</v>
      </c>
      <c r="AU3339" s="19">
        <v>49223362.3196389</v>
      </c>
      <c r="AV3339" s="19">
        <v>19388700.300664101</v>
      </c>
      <c r="AW3339" s="19">
        <v>33274136.181850102</v>
      </c>
      <c r="AX3339" s="19">
        <v>20353759.4347669</v>
      </c>
      <c r="AY3339" s="19">
        <v>53934809.102003902</v>
      </c>
      <c r="AZ3339" s="19">
        <v>31068145.1934679</v>
      </c>
      <c r="BA3339" s="19">
        <v>44490526.666661702</v>
      </c>
      <c r="BB3339" s="19">
        <v>91145218.915901899</v>
      </c>
      <c r="BC3339" s="19">
        <v>62937.009110873303</v>
      </c>
      <c r="BD3339" s="19">
        <v>130916.54913210199</v>
      </c>
      <c r="BE3339" s="19">
        <v>178704.60351362301</v>
      </c>
      <c r="BF3339" s="19">
        <v>66105540.075119399</v>
      </c>
      <c r="BG3339" s="19">
        <v>39046479.934372403</v>
      </c>
      <c r="BH3339" s="19">
        <v>33067721.067998402</v>
      </c>
      <c r="BI3339" s="19">
        <v>29856609.483350102</v>
      </c>
      <c r="BJ3339" s="19">
        <v>16863972.908465199</v>
      </c>
      <c r="BK3339" s="19">
        <v>36146947.7682437</v>
      </c>
      <c r="BL3339" s="19">
        <v>7206855.3402406201</v>
      </c>
      <c r="BM3339" s="19">
        <v>33012239.2092936</v>
      </c>
      <c r="BN3339" s="19">
        <v>31185250.274344999</v>
      </c>
      <c r="BO3339" s="19">
        <v>72815747.540987104</v>
      </c>
      <c r="BP3339" s="19">
        <v>13248714.2505458</v>
      </c>
      <c r="BQ3339" s="19">
        <v>26671679.398933299</v>
      </c>
      <c r="BR3339" s="19">
        <v>33720651.564088002</v>
      </c>
      <c r="BS3339" s="19">
        <v>35050716.649677597</v>
      </c>
      <c r="BT3339" s="19">
        <v>26030672.992838699</v>
      </c>
      <c r="BU3339" s="19">
        <v>27276919.250912201</v>
      </c>
      <c r="BV3339" s="19">
        <v>15293562.3682677</v>
      </c>
      <c r="BW3339" s="19">
        <v>109748.893649866</v>
      </c>
      <c r="BX3339" s="19">
        <v>28906415.287480298</v>
      </c>
      <c r="BY3339" s="19">
        <v>19356911.762389898</v>
      </c>
      <c r="BZ3339" s="19">
        <v>23618591.319961902</v>
      </c>
      <c r="CA3339" s="19">
        <v>9236539.3621030692</v>
      </c>
      <c r="CB3339" s="19">
        <v>18530333.053170301</v>
      </c>
      <c r="CC3339" s="19">
        <v>10670555.439449999</v>
      </c>
      <c r="CD3339" s="19">
        <v>10640666.748619201</v>
      </c>
      <c r="CE3339" s="19">
        <v>88838.795511459801</v>
      </c>
    </row>
    <row r="3340" spans="1:83">
      <c r="A3340" s="18">
        <v>25955</v>
      </c>
      <c r="C3340" s="18" t="s">
        <v>4154</v>
      </c>
      <c r="D3340" s="18" t="s">
        <v>116</v>
      </c>
      <c r="E3340" s="18" t="s">
        <v>114</v>
      </c>
      <c r="F3340" s="18" t="s">
        <v>114</v>
      </c>
      <c r="G3340" s="18" t="s">
        <v>334</v>
      </c>
      <c r="H3340" s="18" t="s">
        <v>114</v>
      </c>
      <c r="J3340" s="18">
        <v>-0.91</v>
      </c>
      <c r="K3340" s="18">
        <v>352.15</v>
      </c>
      <c r="L3340" s="18">
        <v>353.15881000000002</v>
      </c>
      <c r="M3340" s="18">
        <v>7.6639999999999997</v>
      </c>
      <c r="N3340" s="18">
        <v>842010.85010000004</v>
      </c>
      <c r="O3340" s="18">
        <v>1</v>
      </c>
      <c r="P3340" s="18">
        <v>0</v>
      </c>
      <c r="S3340" s="18" t="s">
        <v>118</v>
      </c>
      <c r="T3340" s="18">
        <v>4</v>
      </c>
      <c r="U3340" s="18" t="s">
        <v>121</v>
      </c>
      <c r="V3340" s="18" t="b">
        <v>1</v>
      </c>
      <c r="W3340" s="20">
        <v>0.74074074074074103</v>
      </c>
      <c r="X3340" s="20">
        <v>0.625</v>
      </c>
      <c r="Y3340" s="19">
        <v>59306992.191080101</v>
      </c>
      <c r="Z3340" s="19">
        <v>1843266.7788853501</v>
      </c>
      <c r="AA3340" s="19">
        <v>302507.99905691098</v>
      </c>
      <c r="AB3340" s="19">
        <v>38418460.167940103</v>
      </c>
      <c r="AC3340" s="19">
        <v>100117984.775667</v>
      </c>
      <c r="AD3340" s="19">
        <v>55143.880361755</v>
      </c>
      <c r="AE3340" s="19">
        <v>9796816.6265775394</v>
      </c>
      <c r="AF3340" s="19">
        <v>246797.54089740699</v>
      </c>
      <c r="AG3340" s="19">
        <v>10542337.1118421</v>
      </c>
      <c r="AH3340" s="19">
        <v>54920872.761267103</v>
      </c>
      <c r="AI3340" s="19">
        <v>47802.709287413403</v>
      </c>
      <c r="AJ3340" s="19">
        <v>935059.80492955202</v>
      </c>
      <c r="AK3340" s="19">
        <v>164147.76214103101</v>
      </c>
      <c r="AL3340" s="19">
        <v>59609584.795059398</v>
      </c>
      <c r="AM3340" s="19">
        <v>85852.124718513893</v>
      </c>
      <c r="AN3340" s="19">
        <v>25939939.838575501</v>
      </c>
      <c r="AO3340" s="19">
        <v>17252526.435582001</v>
      </c>
      <c r="AP3340" s="19">
        <v>17441681.066497002</v>
      </c>
      <c r="AQ3340" s="19">
        <v>24747488.747861098</v>
      </c>
      <c r="AR3340" s="19">
        <v>13006493.0999704</v>
      </c>
      <c r="AS3340" s="19">
        <v>3935224.3303821599</v>
      </c>
      <c r="AT3340" s="19">
        <v>38114751.995681301</v>
      </c>
      <c r="AU3340" s="19">
        <v>37679817.391762704</v>
      </c>
      <c r="AV3340" s="19">
        <v>18116535.9125599</v>
      </c>
      <c r="AW3340" s="19">
        <v>52742405.395989999</v>
      </c>
      <c r="AX3340" s="19">
        <v>37998285.086397097</v>
      </c>
      <c r="AY3340" s="19">
        <v>165758.196350452</v>
      </c>
      <c r="AZ3340" s="19">
        <v>107552.178623912</v>
      </c>
      <c r="BA3340" s="19">
        <v>27885353.607768301</v>
      </c>
      <c r="BB3340" s="19">
        <v>47271418.094924599</v>
      </c>
      <c r="BC3340" s="19">
        <v>15945443.665290801</v>
      </c>
      <c r="BD3340" s="19">
        <v>25919091.206627801</v>
      </c>
      <c r="BE3340" s="19">
        <v>34854970.840070397</v>
      </c>
      <c r="BF3340" s="19">
        <v>47693484.529871203</v>
      </c>
      <c r="BG3340" s="19">
        <v>142987.251866862</v>
      </c>
      <c r="BH3340" s="19">
        <v>66844.4046139891</v>
      </c>
      <c r="BI3340" s="19">
        <v>26049675.652730498</v>
      </c>
      <c r="BJ3340" s="19">
        <v>13706324.407087101</v>
      </c>
      <c r="BK3340" s="19">
        <v>53693186.9365495</v>
      </c>
      <c r="BL3340" s="19">
        <v>8155526.3069118001</v>
      </c>
      <c r="BM3340" s="19">
        <v>24209570.773449499</v>
      </c>
      <c r="BN3340" s="19">
        <v>51593.885876908498</v>
      </c>
      <c r="BO3340" s="19">
        <v>49816195.237859398</v>
      </c>
      <c r="BP3340" s="19">
        <v>16431174.6206</v>
      </c>
      <c r="BQ3340" s="19">
        <v>27234336.435316298</v>
      </c>
      <c r="BR3340" s="19">
        <v>11723021.6928159</v>
      </c>
      <c r="BS3340" s="19">
        <v>74680.910813464201</v>
      </c>
      <c r="BT3340" s="19">
        <v>28979598.927267801</v>
      </c>
      <c r="BU3340" s="19">
        <v>47062429.865760498</v>
      </c>
      <c r="BV3340" s="19">
        <v>53677.024710943901</v>
      </c>
      <c r="BW3340" s="19">
        <v>109748.893649866</v>
      </c>
      <c r="BX3340" s="19">
        <v>60626.459295553897</v>
      </c>
      <c r="BY3340" s="19">
        <v>64359.7441030021</v>
      </c>
      <c r="BZ3340" s="19">
        <v>24727881.4484898</v>
      </c>
      <c r="CA3340" s="19">
        <v>29303190.790063798</v>
      </c>
      <c r="CB3340" s="19">
        <v>16864462.009100098</v>
      </c>
      <c r="CC3340" s="19">
        <v>42452.059625298898</v>
      </c>
      <c r="CD3340" s="19">
        <v>42378.606606679503</v>
      </c>
      <c r="CE3340" s="19">
        <v>88838.795511459801</v>
      </c>
    </row>
    <row r="3341" spans="1:83">
      <c r="A3341" s="18">
        <v>23978</v>
      </c>
      <c r="C3341" s="18" t="s">
        <v>4155</v>
      </c>
      <c r="D3341" s="18" t="s">
        <v>116</v>
      </c>
      <c r="E3341" s="18" t="s">
        <v>114</v>
      </c>
      <c r="F3341" s="18" t="s">
        <v>114</v>
      </c>
      <c r="G3341" s="18" t="s">
        <v>114</v>
      </c>
      <c r="H3341" s="18" t="s">
        <v>114</v>
      </c>
      <c r="J3341" s="18">
        <v>1.22</v>
      </c>
      <c r="K3341" s="18">
        <v>216.94919999999999</v>
      </c>
      <c r="L3341" s="18">
        <v>217.95674</v>
      </c>
      <c r="M3341" s="18">
        <v>6.718</v>
      </c>
      <c r="N3341" s="18">
        <v>841521.19590000005</v>
      </c>
      <c r="O3341" s="18">
        <v>0</v>
      </c>
      <c r="P3341" s="18">
        <v>0</v>
      </c>
      <c r="S3341" s="18" t="s">
        <v>118</v>
      </c>
      <c r="T3341" s="18">
        <v>2</v>
      </c>
      <c r="U3341" s="18" t="s">
        <v>802</v>
      </c>
      <c r="V3341" s="18" t="b">
        <v>1</v>
      </c>
      <c r="W3341" s="20">
        <v>0.92592592592592604</v>
      </c>
      <c r="X3341" s="20">
        <v>0.90625</v>
      </c>
      <c r="Y3341" s="19">
        <v>211063.24240400901</v>
      </c>
      <c r="Z3341" s="19">
        <v>31872721.0069995</v>
      </c>
      <c r="AA3341" s="19">
        <v>43569439.576614</v>
      </c>
      <c r="AB3341" s="19">
        <v>36893632.8292045</v>
      </c>
      <c r="AC3341" s="19">
        <v>83507793.210782304</v>
      </c>
      <c r="AD3341" s="19">
        <v>11735192.0143953</v>
      </c>
      <c r="AE3341" s="19">
        <v>8495968.6066124197</v>
      </c>
      <c r="AF3341" s="19">
        <v>19277988.4440578</v>
      </c>
      <c r="AG3341" s="19">
        <v>6323514.6461737901</v>
      </c>
      <c r="AH3341" s="19">
        <v>21485511.855178401</v>
      </c>
      <c r="AI3341" s="19">
        <v>17286266.402876802</v>
      </c>
      <c r="AJ3341" s="19">
        <v>19494731.976027101</v>
      </c>
      <c r="AK3341" s="19">
        <v>53251169.321443401</v>
      </c>
      <c r="AL3341" s="19">
        <v>49197229.3009727</v>
      </c>
      <c r="AM3341" s="19">
        <v>8769861.9746325593</v>
      </c>
      <c r="AN3341" s="19">
        <v>73007.899572116206</v>
      </c>
      <c r="AO3341" s="19">
        <v>22490592.438033</v>
      </c>
      <c r="AP3341" s="19">
        <v>16866625.236169599</v>
      </c>
      <c r="AQ3341" s="19">
        <v>9891374.4163894393</v>
      </c>
      <c r="AR3341" s="19">
        <v>3924479.54494897</v>
      </c>
      <c r="AS3341" s="19">
        <v>6541301.2727588899</v>
      </c>
      <c r="AT3341" s="19">
        <v>30537721.735876799</v>
      </c>
      <c r="AU3341" s="19">
        <v>14509880.259415099</v>
      </c>
      <c r="AV3341" s="19">
        <v>20669594.471618898</v>
      </c>
      <c r="AW3341" s="19">
        <v>7757592.2226900896</v>
      </c>
      <c r="AX3341" s="19">
        <v>35124563.485229202</v>
      </c>
      <c r="AY3341" s="19">
        <v>49823683.840250298</v>
      </c>
      <c r="AZ3341" s="19">
        <v>50896609.229707599</v>
      </c>
      <c r="BA3341" s="19">
        <v>6484407.3624155298</v>
      </c>
      <c r="BB3341" s="19">
        <v>39080631.705002703</v>
      </c>
      <c r="BC3341" s="19">
        <v>14284249.759230699</v>
      </c>
      <c r="BD3341" s="19">
        <v>47785014.758622199</v>
      </c>
      <c r="BE3341" s="19">
        <v>36087570.401268996</v>
      </c>
      <c r="BF3341" s="19">
        <v>42607221.832244903</v>
      </c>
      <c r="BG3341" s="19">
        <v>43317691.831225701</v>
      </c>
      <c r="BH3341" s="19">
        <v>6291341.9761474701</v>
      </c>
      <c r="BI3341" s="19">
        <v>4487445.3581338096</v>
      </c>
      <c r="BJ3341" s="19">
        <v>11238080.4650563</v>
      </c>
      <c r="BK3341" s="19">
        <v>97048.858051087198</v>
      </c>
      <c r="BL3341" s="19">
        <v>60370.032756194603</v>
      </c>
      <c r="BM3341" s="19">
        <v>7181454.3226341698</v>
      </c>
      <c r="BN3341" s="19">
        <v>7553725.3751005698</v>
      </c>
      <c r="BO3341" s="19">
        <v>45265781.343076102</v>
      </c>
      <c r="BP3341" s="19">
        <v>18088654.656571701</v>
      </c>
      <c r="BQ3341" s="19">
        <v>24676007.1217262</v>
      </c>
      <c r="BR3341" s="19">
        <v>32974853.0802477</v>
      </c>
      <c r="BS3341" s="19">
        <v>18891707.062837102</v>
      </c>
      <c r="BT3341" s="19">
        <v>11757110.326419</v>
      </c>
      <c r="BU3341" s="19">
        <v>7694263.0509010497</v>
      </c>
      <c r="BV3341" s="19">
        <v>12394813.4903195</v>
      </c>
      <c r="BW3341" s="19">
        <v>43650269.344698697</v>
      </c>
      <c r="BX3341" s="19">
        <v>25657640.9209929</v>
      </c>
      <c r="BY3341" s="19">
        <v>20937145.3204845</v>
      </c>
      <c r="BZ3341" s="19">
        <v>4247896.5037888</v>
      </c>
      <c r="CA3341" s="19">
        <v>5681691.2648105202</v>
      </c>
      <c r="CB3341" s="19">
        <v>56280.262764906503</v>
      </c>
      <c r="CC3341" s="19">
        <v>26919933.1261544</v>
      </c>
      <c r="CD3341" s="19">
        <v>17926008.2047523</v>
      </c>
      <c r="CE3341" s="19">
        <v>8376945.3051605197</v>
      </c>
    </row>
    <row r="3342" spans="1:83">
      <c r="A3342" s="18">
        <v>24054</v>
      </c>
      <c r="C3342" s="18" t="s">
        <v>1031</v>
      </c>
      <c r="D3342" s="18" t="s">
        <v>116</v>
      </c>
      <c r="E3342" s="18" t="s">
        <v>114</v>
      </c>
      <c r="F3342" s="18" t="s">
        <v>114</v>
      </c>
      <c r="G3342" s="18" t="s">
        <v>114</v>
      </c>
      <c r="H3342" s="18" t="s">
        <v>114</v>
      </c>
      <c r="J3342" s="18">
        <v>-0.61</v>
      </c>
      <c r="K3342" s="18">
        <v>256.04989999999998</v>
      </c>
      <c r="L3342" s="18">
        <v>257.05725000000001</v>
      </c>
      <c r="M3342" s="18">
        <v>6.4340000000000002</v>
      </c>
      <c r="N3342" s="18">
        <v>838311.82669999998</v>
      </c>
      <c r="O3342" s="18">
        <v>0</v>
      </c>
      <c r="P3342" s="18">
        <v>0</v>
      </c>
      <c r="S3342" s="18" t="s">
        <v>118</v>
      </c>
      <c r="T3342" s="18">
        <v>3</v>
      </c>
      <c r="U3342" s="18" t="s">
        <v>802</v>
      </c>
      <c r="V3342" s="18" t="b">
        <v>0</v>
      </c>
      <c r="W3342" s="20">
        <v>0.592592592592593</v>
      </c>
      <c r="X3342" s="20">
        <v>0.6875</v>
      </c>
      <c r="Y3342" s="19">
        <v>211063.24240400901</v>
      </c>
      <c r="Z3342" s="19">
        <v>22617332.037985299</v>
      </c>
      <c r="AA3342" s="19">
        <v>115134100.538055</v>
      </c>
      <c r="AB3342" s="19">
        <v>81474.388556081496</v>
      </c>
      <c r="AC3342" s="19">
        <v>35257638.296146698</v>
      </c>
      <c r="AD3342" s="19">
        <v>18222005.356727101</v>
      </c>
      <c r="AE3342" s="19">
        <v>46650729.161022797</v>
      </c>
      <c r="AF3342" s="19">
        <v>246797.54089740699</v>
      </c>
      <c r="AG3342" s="19">
        <v>19882311.145464499</v>
      </c>
      <c r="AH3342" s="19">
        <v>18131267.020492099</v>
      </c>
      <c r="AI3342" s="19">
        <v>47802.709287413403</v>
      </c>
      <c r="AJ3342" s="19">
        <v>20585554.4908797</v>
      </c>
      <c r="AK3342" s="19">
        <v>29535364.211042602</v>
      </c>
      <c r="AL3342" s="19">
        <v>25933931.428692698</v>
      </c>
      <c r="AM3342" s="19">
        <v>13498527.622445401</v>
      </c>
      <c r="AN3342" s="19">
        <v>73007.899572116206</v>
      </c>
      <c r="AO3342" s="19">
        <v>74138.1008370583</v>
      </c>
      <c r="AP3342" s="19">
        <v>58502.331954147201</v>
      </c>
      <c r="AQ3342" s="19">
        <v>80515.804096136198</v>
      </c>
      <c r="AR3342" s="19">
        <v>9125632.0999596901</v>
      </c>
      <c r="AS3342" s="19">
        <v>45684189.044427797</v>
      </c>
      <c r="AT3342" s="19">
        <v>29896489.081642099</v>
      </c>
      <c r="AU3342" s="19">
        <v>30685105.814798798</v>
      </c>
      <c r="AV3342" s="19">
        <v>16884211.3401246</v>
      </c>
      <c r="AW3342" s="19">
        <v>97553.535244377999</v>
      </c>
      <c r="AX3342" s="19">
        <v>73579.681769493298</v>
      </c>
      <c r="AY3342" s="19">
        <v>165758.196350452</v>
      </c>
      <c r="AZ3342" s="19">
        <v>25474056.979310099</v>
      </c>
      <c r="BA3342" s="19">
        <v>35990789.771717303</v>
      </c>
      <c r="BB3342" s="19">
        <v>211094.34997347501</v>
      </c>
      <c r="BC3342" s="19">
        <v>10494901.256417699</v>
      </c>
      <c r="BD3342" s="19">
        <v>38281264.943423599</v>
      </c>
      <c r="BE3342" s="19">
        <v>178704.60351362301</v>
      </c>
      <c r="BF3342" s="19">
        <v>168766.74855896301</v>
      </c>
      <c r="BG3342" s="19">
        <v>18644480.556714401</v>
      </c>
      <c r="BH3342" s="19">
        <v>24938193.288201299</v>
      </c>
      <c r="BI3342" s="19">
        <v>47030.709569134902</v>
      </c>
      <c r="BJ3342" s="19">
        <v>10728506.247577401</v>
      </c>
      <c r="BK3342" s="19">
        <v>37382722.791644201</v>
      </c>
      <c r="BL3342" s="19">
        <v>24902839.205109902</v>
      </c>
      <c r="BM3342" s="19">
        <v>84490.603987824099</v>
      </c>
      <c r="BN3342" s="19">
        <v>15705103.3301825</v>
      </c>
      <c r="BO3342" s="19">
        <v>209591.61585109399</v>
      </c>
      <c r="BP3342" s="19">
        <v>17953477.457966302</v>
      </c>
      <c r="BQ3342" s="19">
        <v>16890745.7299591</v>
      </c>
      <c r="BR3342" s="19">
        <v>138837.29432782999</v>
      </c>
      <c r="BS3342" s="19">
        <v>19849791.316589698</v>
      </c>
      <c r="BT3342" s="19">
        <v>20005703.382569201</v>
      </c>
      <c r="BU3342" s="19">
        <v>77863.992415903005</v>
      </c>
      <c r="BV3342" s="19">
        <v>53677.024710943901</v>
      </c>
      <c r="BW3342" s="19">
        <v>31178682.662054799</v>
      </c>
      <c r="BX3342" s="19">
        <v>21718072.216679901</v>
      </c>
      <c r="BY3342" s="19">
        <v>24622132.425524902</v>
      </c>
      <c r="BZ3342" s="19">
        <v>12623752.9157355</v>
      </c>
      <c r="CA3342" s="19">
        <v>8136414.30626019</v>
      </c>
      <c r="CB3342" s="19">
        <v>56280.262764906503</v>
      </c>
      <c r="CC3342" s="19">
        <v>7877225.2833499601</v>
      </c>
      <c r="CD3342" s="19">
        <v>19928815.7065554</v>
      </c>
      <c r="CE3342" s="19">
        <v>24511672.098052599</v>
      </c>
    </row>
    <row r="3343" spans="1:83">
      <c r="A3343" s="18">
        <v>24088</v>
      </c>
      <c r="D3343" s="18" t="s">
        <v>114</v>
      </c>
      <c r="E3343" s="18" t="s">
        <v>114</v>
      </c>
      <c r="F3343" s="18" t="s">
        <v>114</v>
      </c>
      <c r="G3343" s="18" t="s">
        <v>114</v>
      </c>
      <c r="H3343" s="18" t="s">
        <v>114</v>
      </c>
      <c r="K3343" s="18">
        <v>256.60674999999998</v>
      </c>
      <c r="L3343" s="18">
        <v>257.61419999999998</v>
      </c>
      <c r="M3343" s="18">
        <v>8.2119999999999997</v>
      </c>
      <c r="N3343" s="18">
        <v>836835.75069999998</v>
      </c>
      <c r="O3343" s="18">
        <v>0</v>
      </c>
      <c r="P3343" s="18">
        <v>0</v>
      </c>
      <c r="S3343" s="18" t="s">
        <v>118</v>
      </c>
      <c r="T3343" s="18">
        <v>1</v>
      </c>
      <c r="U3343" s="18" t="s">
        <v>802</v>
      </c>
      <c r="V3343" s="18" t="b">
        <v>1</v>
      </c>
      <c r="W3343" s="20">
        <v>0.74074074074074103</v>
      </c>
      <c r="X3343" s="20">
        <v>0.5</v>
      </c>
      <c r="Y3343" s="19">
        <v>211063.24240400901</v>
      </c>
      <c r="Z3343" s="19">
        <v>32578419.7571605</v>
      </c>
      <c r="AA3343" s="19">
        <v>52856777.096829198</v>
      </c>
      <c r="AB3343" s="19">
        <v>81474.388556081496</v>
      </c>
      <c r="AC3343" s="19">
        <v>13814108.177399199</v>
      </c>
      <c r="AD3343" s="19">
        <v>7243416.8672429202</v>
      </c>
      <c r="AE3343" s="19">
        <v>18129647.1264957</v>
      </c>
      <c r="AF3343" s="19">
        <v>56000318.252276503</v>
      </c>
      <c r="AG3343" s="19">
        <v>16880693.7627079</v>
      </c>
      <c r="AH3343" s="19">
        <v>213770.07762069799</v>
      </c>
      <c r="AI3343" s="19">
        <v>11837498.9037998</v>
      </c>
      <c r="AJ3343" s="19">
        <v>11972051.23333</v>
      </c>
      <c r="AK3343" s="19">
        <v>18028975.7344076</v>
      </c>
      <c r="AL3343" s="19">
        <v>32484246.6261422</v>
      </c>
      <c r="AM3343" s="19">
        <v>12596949.223907201</v>
      </c>
      <c r="AN3343" s="19">
        <v>25193163.336849801</v>
      </c>
      <c r="AO3343" s="19">
        <v>74138.1008370583</v>
      </c>
      <c r="AP3343" s="19">
        <v>58502.331954147201</v>
      </c>
      <c r="AQ3343" s="19">
        <v>8448542.6241859403</v>
      </c>
      <c r="AR3343" s="19">
        <v>8743085.2981162407</v>
      </c>
      <c r="AS3343" s="19">
        <v>72318.6274561951</v>
      </c>
      <c r="AT3343" s="19">
        <v>27145941.0501839</v>
      </c>
      <c r="AU3343" s="19">
        <v>20072065.019979101</v>
      </c>
      <c r="AV3343" s="19">
        <v>57029.357966701697</v>
      </c>
      <c r="AW3343" s="19">
        <v>11295495.769977299</v>
      </c>
      <c r="AX3343" s="19">
        <v>23074435.4299393</v>
      </c>
      <c r="AY3343" s="19">
        <v>35045569.958058603</v>
      </c>
      <c r="AZ3343" s="19">
        <v>107552.178623912</v>
      </c>
      <c r="BA3343" s="19">
        <v>101341.77104336501</v>
      </c>
      <c r="BB3343" s="19">
        <v>211094.34997347501</v>
      </c>
      <c r="BC3343" s="19">
        <v>62937.009110873303</v>
      </c>
      <c r="BD3343" s="19">
        <v>130916.54913210199</v>
      </c>
      <c r="BE3343" s="19">
        <v>178704.60351362301</v>
      </c>
      <c r="BF3343" s="19">
        <v>168766.74855896301</v>
      </c>
      <c r="BG3343" s="19">
        <v>142987.251866862</v>
      </c>
      <c r="BH3343" s="19">
        <v>66844.4046139891</v>
      </c>
      <c r="BI3343" s="19">
        <v>7552812.7864773097</v>
      </c>
      <c r="BJ3343" s="19">
        <v>40620.2248290192</v>
      </c>
      <c r="BK3343" s="19">
        <v>97048.858051087198</v>
      </c>
      <c r="BL3343" s="19">
        <v>29184079.273775101</v>
      </c>
      <c r="BM3343" s="19">
        <v>26502344.468129199</v>
      </c>
      <c r="BN3343" s="19">
        <v>51593.885876908498</v>
      </c>
      <c r="BO3343" s="19">
        <v>5455128.5035228701</v>
      </c>
      <c r="BP3343" s="19">
        <v>20483011.036954299</v>
      </c>
      <c r="BQ3343" s="19">
        <v>21573014.055945698</v>
      </c>
      <c r="BR3343" s="19">
        <v>138837.29432782999</v>
      </c>
      <c r="BS3343" s="19">
        <v>23167945.423528001</v>
      </c>
      <c r="BT3343" s="19">
        <v>23940224.320271999</v>
      </c>
      <c r="BU3343" s="19">
        <v>24957927.630720101</v>
      </c>
      <c r="BV3343" s="19">
        <v>53677.024710943901</v>
      </c>
      <c r="BW3343" s="19">
        <v>26035875.789632801</v>
      </c>
      <c r="BX3343" s="19">
        <v>21347885.4754229</v>
      </c>
      <c r="BY3343" s="19">
        <v>17147965.115970802</v>
      </c>
      <c r="BZ3343" s="19">
        <v>18089626.646512602</v>
      </c>
      <c r="CA3343" s="19">
        <v>79644.185807155198</v>
      </c>
      <c r="CB3343" s="19">
        <v>5447057.0807952099</v>
      </c>
      <c r="CC3343" s="19">
        <v>26770047.571203701</v>
      </c>
      <c r="CD3343" s="19">
        <v>42378.606606679503</v>
      </c>
      <c r="CE3343" s="19">
        <v>17522631.700903401</v>
      </c>
    </row>
    <row r="3344" spans="1:83">
      <c r="A3344" s="18">
        <v>24097</v>
      </c>
      <c r="C3344" s="18" t="s">
        <v>4156</v>
      </c>
      <c r="D3344" s="18" t="s">
        <v>116</v>
      </c>
      <c r="E3344" s="18" t="s">
        <v>114</v>
      </c>
      <c r="F3344" s="18" t="s">
        <v>114</v>
      </c>
      <c r="G3344" s="18" t="s">
        <v>114</v>
      </c>
      <c r="H3344" s="18" t="s">
        <v>114</v>
      </c>
      <c r="J3344" s="18">
        <v>-4.46</v>
      </c>
      <c r="K3344" s="18">
        <v>296.87159000000003</v>
      </c>
      <c r="L3344" s="18">
        <v>297.87887999999998</v>
      </c>
      <c r="M3344" s="18">
        <v>0.67700000000000005</v>
      </c>
      <c r="N3344" s="18">
        <v>836457.80759999994</v>
      </c>
      <c r="O3344" s="18">
        <v>0</v>
      </c>
      <c r="P3344" s="18">
        <v>0</v>
      </c>
      <c r="S3344" s="18" t="s">
        <v>118</v>
      </c>
      <c r="T3344" s="18">
        <v>2</v>
      </c>
      <c r="U3344" s="18" t="s">
        <v>802</v>
      </c>
      <c r="V3344" s="18" t="b">
        <v>0</v>
      </c>
      <c r="W3344" s="20">
        <v>0.48148148148148101</v>
      </c>
      <c r="X3344" s="20">
        <v>0.5625</v>
      </c>
      <c r="Y3344" s="19">
        <v>211063.24240400901</v>
      </c>
      <c r="Z3344" s="19">
        <v>89712.935311184003</v>
      </c>
      <c r="AA3344" s="19">
        <v>86699836.261109695</v>
      </c>
      <c r="AB3344" s="19">
        <v>51105740.118223198</v>
      </c>
      <c r="AC3344" s="19">
        <v>202761.79347830301</v>
      </c>
      <c r="AD3344" s="19">
        <v>10041157.348621299</v>
      </c>
      <c r="AE3344" s="19">
        <v>12211729.619663101</v>
      </c>
      <c r="AF3344" s="19">
        <v>246797.54089740699</v>
      </c>
      <c r="AG3344" s="19">
        <v>64152.505638069299</v>
      </c>
      <c r="AH3344" s="19">
        <v>213770.07762069799</v>
      </c>
      <c r="AI3344" s="19">
        <v>47802.709287413403</v>
      </c>
      <c r="AJ3344" s="19">
        <v>9440412.7395620905</v>
      </c>
      <c r="AK3344" s="19">
        <v>164147.76214103101</v>
      </c>
      <c r="AL3344" s="19">
        <v>187445.37779147099</v>
      </c>
      <c r="AM3344" s="19">
        <v>4662627.0206686798</v>
      </c>
      <c r="AN3344" s="19">
        <v>9636757.4971958809</v>
      </c>
      <c r="AO3344" s="19">
        <v>74138.1008370583</v>
      </c>
      <c r="AP3344" s="19">
        <v>14876597.999853499</v>
      </c>
      <c r="AQ3344" s="19">
        <v>49004255.885668799</v>
      </c>
      <c r="AR3344" s="19">
        <v>7718837.5443521598</v>
      </c>
      <c r="AS3344" s="19">
        <v>72318.6274561951</v>
      </c>
      <c r="AT3344" s="19">
        <v>25038052.938863602</v>
      </c>
      <c r="AU3344" s="19">
        <v>139624.610384292</v>
      </c>
      <c r="AV3344" s="19">
        <v>7219628.2182681104</v>
      </c>
      <c r="AW3344" s="19">
        <v>97553.535244377999</v>
      </c>
      <c r="AX3344" s="19">
        <v>16743863.0967419</v>
      </c>
      <c r="AY3344" s="19">
        <v>165758.196350452</v>
      </c>
      <c r="AZ3344" s="19">
        <v>38991806.8167933</v>
      </c>
      <c r="BA3344" s="19">
        <v>44574036.291364402</v>
      </c>
      <c r="BB3344" s="19">
        <v>211094.34997347501</v>
      </c>
      <c r="BC3344" s="19">
        <v>62937.009110873303</v>
      </c>
      <c r="BD3344" s="19">
        <v>24073958.4957955</v>
      </c>
      <c r="BE3344" s="19">
        <v>178704.60351362301</v>
      </c>
      <c r="BF3344" s="19">
        <v>168766.74855896301</v>
      </c>
      <c r="BG3344" s="19">
        <v>142987.251866862</v>
      </c>
      <c r="BH3344" s="19">
        <v>23231584.2207071</v>
      </c>
      <c r="BI3344" s="19">
        <v>7973111.01971866</v>
      </c>
      <c r="BJ3344" s="19">
        <v>3782766.17422221</v>
      </c>
      <c r="BK3344" s="19">
        <v>20903633.511724502</v>
      </c>
      <c r="BL3344" s="19">
        <v>11940332.815598501</v>
      </c>
      <c r="BM3344" s="19">
        <v>8949364.3013078906</v>
      </c>
      <c r="BN3344" s="19">
        <v>16671225.015027801</v>
      </c>
      <c r="BO3344" s="19">
        <v>209591.61585109399</v>
      </c>
      <c r="BP3344" s="19">
        <v>49023.555370657697</v>
      </c>
      <c r="BQ3344" s="19">
        <v>85057.759169334604</v>
      </c>
      <c r="BR3344" s="19">
        <v>138837.29432782999</v>
      </c>
      <c r="BS3344" s="19">
        <v>14344257.422482301</v>
      </c>
      <c r="BT3344" s="19">
        <v>84632.417955647994</v>
      </c>
      <c r="BU3344" s="19">
        <v>27938029.5989004</v>
      </c>
      <c r="BV3344" s="19">
        <v>25267523.718801301</v>
      </c>
      <c r="BW3344" s="19">
        <v>109748.893649866</v>
      </c>
      <c r="BX3344" s="19">
        <v>23054009.604520202</v>
      </c>
      <c r="BY3344" s="19">
        <v>40566589.725202397</v>
      </c>
      <c r="BZ3344" s="19">
        <v>62077.4003332969</v>
      </c>
      <c r="CA3344" s="19">
        <v>79644.185807155198</v>
      </c>
      <c r="CB3344" s="19">
        <v>11797156.391717499</v>
      </c>
      <c r="CC3344" s="19">
        <v>8013493.8122939402</v>
      </c>
      <c r="CD3344" s="19">
        <v>4994242.24122993</v>
      </c>
      <c r="CE3344" s="19">
        <v>88838.795511459801</v>
      </c>
    </row>
    <row r="3345" spans="1:83">
      <c r="A3345" s="18">
        <v>24108</v>
      </c>
      <c r="D3345" s="18" t="s">
        <v>114</v>
      </c>
      <c r="E3345" s="18" t="s">
        <v>114</v>
      </c>
      <c r="F3345" s="18" t="s">
        <v>114</v>
      </c>
      <c r="G3345" s="18" t="s">
        <v>114</v>
      </c>
      <c r="H3345" s="18" t="s">
        <v>114</v>
      </c>
      <c r="K3345" s="18">
        <v>185.53971000000001</v>
      </c>
      <c r="L3345" s="18">
        <v>186.54688999999999</v>
      </c>
      <c r="M3345" s="18">
        <v>4.5</v>
      </c>
      <c r="N3345" s="18">
        <v>835954.69319999998</v>
      </c>
      <c r="O3345" s="18">
        <v>0</v>
      </c>
      <c r="P3345" s="18">
        <v>0</v>
      </c>
      <c r="S3345" s="18" t="s">
        <v>118</v>
      </c>
      <c r="T3345" s="18">
        <v>3</v>
      </c>
      <c r="U3345" s="18" t="s">
        <v>809</v>
      </c>
      <c r="V3345" s="18" t="b">
        <v>0</v>
      </c>
      <c r="W3345" s="20">
        <v>0.51851851851851805</v>
      </c>
      <c r="X3345" s="20">
        <v>0.6875</v>
      </c>
      <c r="Y3345" s="19">
        <v>211063.24240400901</v>
      </c>
      <c r="Z3345" s="19">
        <v>89712.935311184003</v>
      </c>
      <c r="AA3345" s="19">
        <v>302507.99905691098</v>
      </c>
      <c r="AB3345" s="19">
        <v>81474.388556081496</v>
      </c>
      <c r="AC3345" s="19">
        <v>202761.79347830301</v>
      </c>
      <c r="AD3345" s="19">
        <v>15168320.015137799</v>
      </c>
      <c r="AE3345" s="19">
        <v>9466414.1760760695</v>
      </c>
      <c r="AF3345" s="19">
        <v>246797.54089740699</v>
      </c>
      <c r="AG3345" s="19">
        <v>7815985.3424130399</v>
      </c>
      <c r="AH3345" s="19">
        <v>213770.07762069799</v>
      </c>
      <c r="AI3345" s="19">
        <v>8648779.9250765499</v>
      </c>
      <c r="AJ3345" s="19">
        <v>14531820.8555538</v>
      </c>
      <c r="AK3345" s="19">
        <v>164147.76214103101</v>
      </c>
      <c r="AL3345" s="19">
        <v>187445.37779147099</v>
      </c>
      <c r="AM3345" s="19">
        <v>5604058.2437365204</v>
      </c>
      <c r="AN3345" s="19">
        <v>8990774.3186923992</v>
      </c>
      <c r="AO3345" s="19">
        <v>74138.1008370583</v>
      </c>
      <c r="AP3345" s="19">
        <v>13121530.7718067</v>
      </c>
      <c r="AQ3345" s="19">
        <v>6495753.5604056697</v>
      </c>
      <c r="AR3345" s="19">
        <v>8843163.8845352009</v>
      </c>
      <c r="AS3345" s="19">
        <v>7499601.5043767402</v>
      </c>
      <c r="AT3345" s="19">
        <v>5713294.4399058605</v>
      </c>
      <c r="AU3345" s="19">
        <v>139624.610384292</v>
      </c>
      <c r="AV3345" s="19">
        <v>9010323.0276332404</v>
      </c>
      <c r="AW3345" s="19">
        <v>7923125.6026235698</v>
      </c>
      <c r="AX3345" s="19">
        <v>73579.681769493298</v>
      </c>
      <c r="AY3345" s="19">
        <v>165758.196350452</v>
      </c>
      <c r="AZ3345" s="19">
        <v>107552.178623912</v>
      </c>
      <c r="BA3345" s="19">
        <v>6653093.9251734205</v>
      </c>
      <c r="BB3345" s="19">
        <v>211094.34997347501</v>
      </c>
      <c r="BC3345" s="19">
        <v>20614061.1241384</v>
      </c>
      <c r="BD3345" s="19">
        <v>130916.54913210199</v>
      </c>
      <c r="BE3345" s="19">
        <v>178704.60351362301</v>
      </c>
      <c r="BF3345" s="19">
        <v>168766.74855896301</v>
      </c>
      <c r="BG3345" s="19">
        <v>142987.251866862</v>
      </c>
      <c r="BH3345" s="19">
        <v>16563506.2442035</v>
      </c>
      <c r="BI3345" s="19">
        <v>19927441.281298202</v>
      </c>
      <c r="BJ3345" s="19">
        <v>25587933.598819599</v>
      </c>
      <c r="BK3345" s="19">
        <v>6177320.5468773497</v>
      </c>
      <c r="BL3345" s="19">
        <v>8779428.8799059596</v>
      </c>
      <c r="BM3345" s="19">
        <v>9704176.2899821196</v>
      </c>
      <c r="BN3345" s="19">
        <v>22608624.642179199</v>
      </c>
      <c r="BO3345" s="19">
        <v>209591.61585109399</v>
      </c>
      <c r="BP3345" s="19">
        <v>10493393.3494699</v>
      </c>
      <c r="BQ3345" s="19">
        <v>4181299.5416230001</v>
      </c>
      <c r="BR3345" s="19">
        <v>138837.29432782999</v>
      </c>
      <c r="BS3345" s="19">
        <v>6516191.5669520004</v>
      </c>
      <c r="BT3345" s="19">
        <v>84632.417955647994</v>
      </c>
      <c r="BU3345" s="19">
        <v>5305287.2828805204</v>
      </c>
      <c r="BV3345" s="19">
        <v>4015979.2379901102</v>
      </c>
      <c r="BW3345" s="19">
        <v>109748.893649866</v>
      </c>
      <c r="BX3345" s="19">
        <v>5451888.3707196703</v>
      </c>
      <c r="BY3345" s="19">
        <v>12726366.3862534</v>
      </c>
      <c r="BZ3345" s="19">
        <v>11326217.7935853</v>
      </c>
      <c r="CA3345" s="19">
        <v>5866367.9497801298</v>
      </c>
      <c r="CB3345" s="19">
        <v>11250451.4095503</v>
      </c>
      <c r="CC3345" s="19">
        <v>5506822.5936831096</v>
      </c>
      <c r="CD3345" s="19">
        <v>18098293.499270801</v>
      </c>
      <c r="CE3345" s="19">
        <v>12009466.4046923</v>
      </c>
    </row>
    <row r="3346" spans="1:83">
      <c r="A3346" s="18">
        <v>24114</v>
      </c>
      <c r="C3346" s="18" t="s">
        <v>4157</v>
      </c>
      <c r="D3346" s="18" t="s">
        <v>863</v>
      </c>
      <c r="E3346" s="18" t="s">
        <v>114</v>
      </c>
      <c r="F3346" s="18" t="s">
        <v>114</v>
      </c>
      <c r="G3346" s="18" t="s">
        <v>114</v>
      </c>
      <c r="H3346" s="18" t="s">
        <v>114</v>
      </c>
      <c r="J3346" s="18">
        <v>-5.43</v>
      </c>
      <c r="K3346" s="18">
        <v>300.86982</v>
      </c>
      <c r="L3346" s="18">
        <v>301.87707999999998</v>
      </c>
      <c r="M3346" s="18">
        <v>0.68300000000000005</v>
      </c>
      <c r="N3346" s="18">
        <v>835780.50800000003</v>
      </c>
      <c r="O3346" s="18">
        <v>0</v>
      </c>
      <c r="P3346" s="18">
        <v>0</v>
      </c>
      <c r="S3346" s="18" t="s">
        <v>118</v>
      </c>
      <c r="T3346" s="18">
        <v>1</v>
      </c>
      <c r="U3346" s="18" t="s">
        <v>802</v>
      </c>
      <c r="V3346" s="18" t="b">
        <v>0</v>
      </c>
      <c r="W3346" s="20">
        <v>0.51851851851851805</v>
      </c>
      <c r="X3346" s="20">
        <v>0.5</v>
      </c>
      <c r="Y3346" s="19">
        <v>211063.24240400901</v>
      </c>
      <c r="Z3346" s="19">
        <v>26441210.475517999</v>
      </c>
      <c r="AA3346" s="19">
        <v>302507.99905691098</v>
      </c>
      <c r="AB3346" s="19">
        <v>81474.388556081496</v>
      </c>
      <c r="AC3346" s="19">
        <v>202761.79347830301</v>
      </c>
      <c r="AD3346" s="19">
        <v>8695925.7785450593</v>
      </c>
      <c r="AE3346" s="19">
        <v>9333617.7502546106</v>
      </c>
      <c r="AF3346" s="19">
        <v>246797.54089740699</v>
      </c>
      <c r="AG3346" s="19">
        <v>64152.505638069299</v>
      </c>
      <c r="AH3346" s="19">
        <v>213770.07762069799</v>
      </c>
      <c r="AI3346" s="19">
        <v>47802.709287413403</v>
      </c>
      <c r="AJ3346" s="19">
        <v>16257509.781054599</v>
      </c>
      <c r="AK3346" s="19">
        <v>164147.76214103101</v>
      </c>
      <c r="AL3346" s="19">
        <v>187445.37779147099</v>
      </c>
      <c r="AM3346" s="19">
        <v>12074976.0037823</v>
      </c>
      <c r="AN3346" s="19">
        <v>12131305.902499599</v>
      </c>
      <c r="AO3346" s="19">
        <v>17545656.667622901</v>
      </c>
      <c r="AP3346" s="19">
        <v>36844746.0903126</v>
      </c>
      <c r="AQ3346" s="19">
        <v>80515.804096136198</v>
      </c>
      <c r="AR3346" s="19">
        <v>2852992.3378788899</v>
      </c>
      <c r="AS3346" s="19">
        <v>72318.6274561951</v>
      </c>
      <c r="AT3346" s="19">
        <v>9219893.6800514199</v>
      </c>
      <c r="AU3346" s="19">
        <v>10786437.366650799</v>
      </c>
      <c r="AV3346" s="19">
        <v>7792050.7189640598</v>
      </c>
      <c r="AW3346" s="19">
        <v>32719896.507645302</v>
      </c>
      <c r="AX3346" s="19">
        <v>12724138.283086101</v>
      </c>
      <c r="AY3346" s="19">
        <v>165758.196350452</v>
      </c>
      <c r="AZ3346" s="19">
        <v>48850822.424852297</v>
      </c>
      <c r="BA3346" s="19">
        <v>25980316.008972801</v>
      </c>
      <c r="BB3346" s="19">
        <v>211094.34997347501</v>
      </c>
      <c r="BC3346" s="19">
        <v>35348846.669523597</v>
      </c>
      <c r="BD3346" s="19">
        <v>36582622.887947798</v>
      </c>
      <c r="BE3346" s="19">
        <v>178704.60351362301</v>
      </c>
      <c r="BF3346" s="19">
        <v>168766.74855896301</v>
      </c>
      <c r="BG3346" s="19">
        <v>142987.251866862</v>
      </c>
      <c r="BH3346" s="19">
        <v>66844.4046139891</v>
      </c>
      <c r="BI3346" s="19">
        <v>8860563.1503484603</v>
      </c>
      <c r="BJ3346" s="19">
        <v>8361417.14622638</v>
      </c>
      <c r="BK3346" s="19">
        <v>97048.858051087198</v>
      </c>
      <c r="BL3346" s="19">
        <v>26523996.962209899</v>
      </c>
      <c r="BM3346" s="19">
        <v>19048838.340397801</v>
      </c>
      <c r="BN3346" s="19">
        <v>13185374.140589099</v>
      </c>
      <c r="BO3346" s="19">
        <v>209591.61585109399</v>
      </c>
      <c r="BP3346" s="19">
        <v>24650515.7414511</v>
      </c>
      <c r="BQ3346" s="19">
        <v>85057.759169334604</v>
      </c>
      <c r="BR3346" s="19">
        <v>138837.29432782999</v>
      </c>
      <c r="BS3346" s="19">
        <v>74680.910813464201</v>
      </c>
      <c r="BT3346" s="19">
        <v>5228330.5327232704</v>
      </c>
      <c r="BU3346" s="19">
        <v>77863.992415903005</v>
      </c>
      <c r="BV3346" s="19">
        <v>12901633.6802467</v>
      </c>
      <c r="BW3346" s="19">
        <v>109748.893649866</v>
      </c>
      <c r="BX3346" s="19">
        <v>26473887.874956399</v>
      </c>
      <c r="BY3346" s="19">
        <v>19235977.7497545</v>
      </c>
      <c r="BZ3346" s="19">
        <v>8913544.6575445905</v>
      </c>
      <c r="CA3346" s="19">
        <v>79644.185807155198</v>
      </c>
      <c r="CB3346" s="19">
        <v>56280.262764906503</v>
      </c>
      <c r="CC3346" s="19">
        <v>42452.059625298898</v>
      </c>
      <c r="CD3346" s="19">
        <v>25057267.8352925</v>
      </c>
      <c r="CE3346" s="19">
        <v>88838.795511459801</v>
      </c>
    </row>
    <row r="3347" spans="1:83">
      <c r="A3347" s="18">
        <v>24118</v>
      </c>
      <c r="C3347" s="18" t="s">
        <v>4158</v>
      </c>
      <c r="D3347" s="18" t="s">
        <v>116</v>
      </c>
      <c r="E3347" s="18" t="s">
        <v>114</v>
      </c>
      <c r="F3347" s="18" t="s">
        <v>114</v>
      </c>
      <c r="G3347" s="18" t="s">
        <v>334</v>
      </c>
      <c r="H3347" s="18" t="s">
        <v>114</v>
      </c>
      <c r="J3347" s="18">
        <v>-7.0000000000000007E-2</v>
      </c>
      <c r="K3347" s="18">
        <v>337.15481999999997</v>
      </c>
      <c r="L3347" s="18">
        <v>338.16210999999998</v>
      </c>
      <c r="M3347" s="18">
        <v>9.3859999999999992</v>
      </c>
      <c r="N3347" s="18">
        <v>835281.24419999996</v>
      </c>
      <c r="O3347" s="18">
        <v>2</v>
      </c>
      <c r="P3347" s="18">
        <v>0</v>
      </c>
      <c r="S3347" s="18" t="s">
        <v>118</v>
      </c>
      <c r="T3347" s="18">
        <v>2</v>
      </c>
      <c r="U3347" s="18" t="s">
        <v>121</v>
      </c>
      <c r="V3347" s="18" t="b">
        <v>0</v>
      </c>
      <c r="W3347" s="20">
        <v>0.25925925925925902</v>
      </c>
      <c r="X3347" s="20">
        <v>0.5625</v>
      </c>
      <c r="Y3347" s="19">
        <v>211063.24240400901</v>
      </c>
      <c r="Z3347" s="19">
        <v>89712.935311184003</v>
      </c>
      <c r="AA3347" s="19">
        <v>302507.99905691098</v>
      </c>
      <c r="AB3347" s="19">
        <v>81474.388556081496</v>
      </c>
      <c r="AC3347" s="19">
        <v>202761.79347830301</v>
      </c>
      <c r="AD3347" s="19">
        <v>16472252.854214</v>
      </c>
      <c r="AE3347" s="19">
        <v>3433517.5616278099</v>
      </c>
      <c r="AF3347" s="19">
        <v>246797.54089740699</v>
      </c>
      <c r="AG3347" s="19">
        <v>3673200.5733047002</v>
      </c>
      <c r="AH3347" s="19">
        <v>213770.07762069799</v>
      </c>
      <c r="AI3347" s="19">
        <v>47802.709287413403</v>
      </c>
      <c r="AJ3347" s="19">
        <v>16205732.6705592</v>
      </c>
      <c r="AK3347" s="19">
        <v>164147.76214103101</v>
      </c>
      <c r="AL3347" s="19">
        <v>187445.37779147099</v>
      </c>
      <c r="AM3347" s="19">
        <v>85852.124718513893</v>
      </c>
      <c r="AN3347" s="19">
        <v>2572280.41884307</v>
      </c>
      <c r="AO3347" s="19">
        <v>74138.1008370583</v>
      </c>
      <c r="AP3347" s="19">
        <v>15845639.431595599</v>
      </c>
      <c r="AQ3347" s="19">
        <v>80515.804096136198</v>
      </c>
      <c r="AR3347" s="19">
        <v>49832.672295953402</v>
      </c>
      <c r="AS3347" s="19">
        <v>72318.6274561951</v>
      </c>
      <c r="AT3347" s="19">
        <v>60071.0548945306</v>
      </c>
      <c r="AU3347" s="19">
        <v>139624.610384292</v>
      </c>
      <c r="AV3347" s="19">
        <v>1833961.78495513</v>
      </c>
      <c r="AW3347" s="19">
        <v>97553.535244377999</v>
      </c>
      <c r="AX3347" s="19">
        <v>73579.681769493298</v>
      </c>
      <c r="AY3347" s="19">
        <v>165758.196350452</v>
      </c>
      <c r="AZ3347" s="19">
        <v>107552.178623912</v>
      </c>
      <c r="BA3347" s="19">
        <v>30334078.1435549</v>
      </c>
      <c r="BB3347" s="19">
        <v>40566769.443296999</v>
      </c>
      <c r="BC3347" s="19">
        <v>14718873.1069439</v>
      </c>
      <c r="BD3347" s="19">
        <v>33334001.309356399</v>
      </c>
      <c r="BE3347" s="19">
        <v>178704.60351362301</v>
      </c>
      <c r="BF3347" s="19">
        <v>6467186.7239062199</v>
      </c>
      <c r="BG3347" s="19">
        <v>142987.251866862</v>
      </c>
      <c r="BH3347" s="19">
        <v>11436021.4346132</v>
      </c>
      <c r="BI3347" s="19">
        <v>12385547.2986826</v>
      </c>
      <c r="BJ3347" s="19">
        <v>25567319.840162199</v>
      </c>
      <c r="BK3347" s="19">
        <v>97048.858051087198</v>
      </c>
      <c r="BL3347" s="19">
        <v>60370.032756194603</v>
      </c>
      <c r="BM3347" s="19">
        <v>84490.603987824099</v>
      </c>
      <c r="BN3347" s="19">
        <v>25573541.6495804</v>
      </c>
      <c r="BO3347" s="19">
        <v>57155383.581536204</v>
      </c>
      <c r="BP3347" s="19">
        <v>9836236.7487646993</v>
      </c>
      <c r="BQ3347" s="19">
        <v>85057.759169334604</v>
      </c>
      <c r="BR3347" s="19">
        <v>138837.29432782999</v>
      </c>
      <c r="BS3347" s="19">
        <v>9238670.06126526</v>
      </c>
      <c r="BT3347" s="19">
        <v>84632.417955647994</v>
      </c>
      <c r="BU3347" s="19">
        <v>4956532.8386039799</v>
      </c>
      <c r="BV3347" s="19">
        <v>2522120.4944534302</v>
      </c>
      <c r="BW3347" s="19">
        <v>109748.893649866</v>
      </c>
      <c r="BX3347" s="19">
        <v>5436184.73248058</v>
      </c>
      <c r="BY3347" s="19">
        <v>3039412.93163973</v>
      </c>
      <c r="BZ3347" s="19">
        <v>62077.4003332969</v>
      </c>
      <c r="CA3347" s="19">
        <v>79644.185807155198</v>
      </c>
      <c r="CB3347" s="19">
        <v>5401197.6927128201</v>
      </c>
      <c r="CC3347" s="19">
        <v>42452.059625298898</v>
      </c>
      <c r="CD3347" s="19">
        <v>42378.606606679503</v>
      </c>
      <c r="CE3347" s="19">
        <v>6461950.3690894097</v>
      </c>
    </row>
    <row r="3348" spans="1:83">
      <c r="A3348" s="18">
        <v>24139</v>
      </c>
      <c r="B3348" s="18" t="s">
        <v>4159</v>
      </c>
      <c r="C3348" s="18" t="s">
        <v>4160</v>
      </c>
      <c r="D3348" s="18" t="s">
        <v>116</v>
      </c>
      <c r="E3348" s="18" t="s">
        <v>114</v>
      </c>
      <c r="F3348" s="18" t="s">
        <v>114</v>
      </c>
      <c r="G3348" s="18" t="s">
        <v>116</v>
      </c>
      <c r="H3348" s="18" t="s">
        <v>114</v>
      </c>
      <c r="J3348" s="18">
        <v>-0.73</v>
      </c>
      <c r="K3348" s="18">
        <v>359.17300999999998</v>
      </c>
      <c r="L3348" s="18">
        <v>360.18024000000003</v>
      </c>
      <c r="M3348" s="18">
        <v>8.4480000000000004</v>
      </c>
      <c r="N3348" s="18">
        <v>834202.25020000001</v>
      </c>
      <c r="O3348" s="18">
        <v>5</v>
      </c>
      <c r="P3348" s="18">
        <v>0</v>
      </c>
      <c r="S3348" s="18" t="s">
        <v>118</v>
      </c>
      <c r="T3348" s="18">
        <v>1</v>
      </c>
      <c r="U3348" s="18" t="s">
        <v>802</v>
      </c>
      <c r="V3348" s="18" t="b">
        <v>0</v>
      </c>
      <c r="W3348" s="20">
        <v>0.51851851851851805</v>
      </c>
      <c r="X3348" s="20">
        <v>0.40625</v>
      </c>
      <c r="Y3348" s="19">
        <v>52174785.811396897</v>
      </c>
      <c r="Z3348" s="19">
        <v>36131797.629000798</v>
      </c>
      <c r="AA3348" s="19">
        <v>10610757.1632693</v>
      </c>
      <c r="AB3348" s="19">
        <v>81474.388556081496</v>
      </c>
      <c r="AC3348" s="19">
        <v>202761.79347830301</v>
      </c>
      <c r="AD3348" s="19">
        <v>5187407.9509786097</v>
      </c>
      <c r="AE3348" s="19">
        <v>9830280.6937308293</v>
      </c>
      <c r="AF3348" s="19">
        <v>61119087.371440202</v>
      </c>
      <c r="AG3348" s="19">
        <v>64152.505638069299</v>
      </c>
      <c r="AH3348" s="19">
        <v>39819403.3466499</v>
      </c>
      <c r="AI3348" s="19">
        <v>17572938.119593602</v>
      </c>
      <c r="AJ3348" s="19">
        <v>4228222.5909494199</v>
      </c>
      <c r="AK3348" s="19">
        <v>164147.76214103101</v>
      </c>
      <c r="AL3348" s="19">
        <v>8926060.0506503098</v>
      </c>
      <c r="AM3348" s="19">
        <v>27181259.008890498</v>
      </c>
      <c r="AN3348" s="19">
        <v>17576541.759754799</v>
      </c>
      <c r="AO3348" s="19">
        <v>74138.1008370583</v>
      </c>
      <c r="AP3348" s="19">
        <v>58502.331954147201</v>
      </c>
      <c r="AQ3348" s="19">
        <v>80515.804096136198</v>
      </c>
      <c r="AR3348" s="19">
        <v>49832.672295953402</v>
      </c>
      <c r="AS3348" s="19">
        <v>72318.6274561951</v>
      </c>
      <c r="AT3348" s="19">
        <v>60071.0548945306</v>
      </c>
      <c r="AU3348" s="19">
        <v>139624.610384292</v>
      </c>
      <c r="AV3348" s="19">
        <v>57029.357966701697</v>
      </c>
      <c r="AW3348" s="19">
        <v>13930505.6881865</v>
      </c>
      <c r="AX3348" s="19">
        <v>16937447.255953498</v>
      </c>
      <c r="AY3348" s="19">
        <v>165758.196350452</v>
      </c>
      <c r="AZ3348" s="19">
        <v>107552.178623912</v>
      </c>
      <c r="BA3348" s="19">
        <v>101341.77104336501</v>
      </c>
      <c r="BB3348" s="19">
        <v>211094.34997347501</v>
      </c>
      <c r="BC3348" s="19">
        <v>8161935.9435690399</v>
      </c>
      <c r="BD3348" s="19">
        <v>24299776.4664362</v>
      </c>
      <c r="BE3348" s="19">
        <v>32593261.552365899</v>
      </c>
      <c r="BF3348" s="19">
        <v>31345375.059485301</v>
      </c>
      <c r="BG3348" s="19">
        <v>142987.251866862</v>
      </c>
      <c r="BH3348" s="19">
        <v>66844.4046139891</v>
      </c>
      <c r="BI3348" s="19">
        <v>47030.709569134902</v>
      </c>
      <c r="BJ3348" s="19">
        <v>8601967.1008967292</v>
      </c>
      <c r="BK3348" s="19">
        <v>97048.858051087198</v>
      </c>
      <c r="BL3348" s="19">
        <v>5787454.4709344404</v>
      </c>
      <c r="BM3348" s="19">
        <v>30090153.780951198</v>
      </c>
      <c r="BN3348" s="19">
        <v>51593.885876908498</v>
      </c>
      <c r="BO3348" s="19">
        <v>209591.61585109399</v>
      </c>
      <c r="BP3348" s="19">
        <v>49023.555370657697</v>
      </c>
      <c r="BQ3348" s="19">
        <v>85057.759169334604</v>
      </c>
      <c r="BR3348" s="19">
        <v>138837.29432782999</v>
      </c>
      <c r="BS3348" s="19">
        <v>18689675.453388002</v>
      </c>
      <c r="BT3348" s="19">
        <v>28254737.254276801</v>
      </c>
      <c r="BU3348" s="19">
        <v>77863.992415903005</v>
      </c>
      <c r="BV3348" s="19">
        <v>14707329.324066401</v>
      </c>
      <c r="BW3348" s="19">
        <v>109748.893649866</v>
      </c>
      <c r="BX3348" s="19">
        <v>60626.459295553897</v>
      </c>
      <c r="BY3348" s="19">
        <v>64359.7441030021</v>
      </c>
      <c r="BZ3348" s="19">
        <v>62077.4003332969</v>
      </c>
      <c r="CA3348" s="19">
        <v>23885315.7668918</v>
      </c>
      <c r="CB3348" s="19">
        <v>56280.262764906503</v>
      </c>
      <c r="CC3348" s="19">
        <v>42452.059625298898</v>
      </c>
      <c r="CD3348" s="19">
        <v>10752310.0917664</v>
      </c>
      <c r="CE3348" s="19">
        <v>22801982.713289201</v>
      </c>
    </row>
    <row r="3349" spans="1:83">
      <c r="A3349" s="18">
        <v>24387</v>
      </c>
      <c r="C3349" s="18" t="s">
        <v>4161</v>
      </c>
      <c r="D3349" s="18" t="s">
        <v>116</v>
      </c>
      <c r="E3349" s="18" t="s">
        <v>114</v>
      </c>
      <c r="F3349" s="18" t="s">
        <v>114</v>
      </c>
      <c r="G3349" s="18" t="s">
        <v>114</v>
      </c>
      <c r="H3349" s="18" t="s">
        <v>114</v>
      </c>
      <c r="J3349" s="18">
        <v>1.52</v>
      </c>
      <c r="K3349" s="18">
        <v>295.94126</v>
      </c>
      <c r="L3349" s="18">
        <v>296.94873000000001</v>
      </c>
      <c r="M3349" s="18">
        <v>5.1459999999999999</v>
      </c>
      <c r="N3349" s="18">
        <v>833401.70770000003</v>
      </c>
      <c r="O3349" s="18">
        <v>0</v>
      </c>
      <c r="P3349" s="18">
        <v>0</v>
      </c>
      <c r="S3349" s="18" t="s">
        <v>118</v>
      </c>
      <c r="T3349" s="18">
        <v>2</v>
      </c>
      <c r="U3349" s="18" t="s">
        <v>809</v>
      </c>
      <c r="V3349" s="18" t="b">
        <v>1</v>
      </c>
      <c r="W3349" s="20">
        <v>0.96296296296296302</v>
      </c>
      <c r="X3349" s="20">
        <v>0.875</v>
      </c>
      <c r="Y3349" s="19">
        <v>29756234.333910398</v>
      </c>
      <c r="Z3349" s="19">
        <v>33424256.559744701</v>
      </c>
      <c r="AA3349" s="19">
        <v>41171477.885185704</v>
      </c>
      <c r="AB3349" s="19">
        <v>44291477.252305798</v>
      </c>
      <c r="AC3349" s="19">
        <v>70907651.1753622</v>
      </c>
      <c r="AD3349" s="19">
        <v>12709649.394110801</v>
      </c>
      <c r="AE3349" s="19">
        <v>8930635.7716015801</v>
      </c>
      <c r="AF3349" s="19">
        <v>47039659.254477799</v>
      </c>
      <c r="AG3349" s="19">
        <v>8530084.2865559701</v>
      </c>
      <c r="AH3349" s="19">
        <v>36525158.773887902</v>
      </c>
      <c r="AI3349" s="19">
        <v>17917527.0598417</v>
      </c>
      <c r="AJ3349" s="19">
        <v>5532845.8530782703</v>
      </c>
      <c r="AK3349" s="19">
        <v>44330782.956274197</v>
      </c>
      <c r="AL3349" s="19">
        <v>60578985.9745856</v>
      </c>
      <c r="AM3349" s="19">
        <v>5981800.7457691496</v>
      </c>
      <c r="AN3349" s="19">
        <v>4501863.4689618098</v>
      </c>
      <c r="AO3349" s="19">
        <v>21675575.3122885</v>
      </c>
      <c r="AP3349" s="19">
        <v>14814724.9795471</v>
      </c>
      <c r="AQ3349" s="19">
        <v>16429757.034870399</v>
      </c>
      <c r="AR3349" s="19">
        <v>49832.672295953402</v>
      </c>
      <c r="AS3349" s="19">
        <v>8007414.1397866299</v>
      </c>
      <c r="AT3349" s="19">
        <v>26009996.778696701</v>
      </c>
      <c r="AU3349" s="19">
        <v>27189699.409217101</v>
      </c>
      <c r="AV3349" s="19">
        <v>19781622.7258485</v>
      </c>
      <c r="AW3349" s="19">
        <v>10481123.9997251</v>
      </c>
      <c r="AX3349" s="19">
        <v>34502580.940856099</v>
      </c>
      <c r="AY3349" s="19">
        <v>53706322.234735899</v>
      </c>
      <c r="AZ3349" s="19">
        <v>67543529.332938194</v>
      </c>
      <c r="BA3349" s="19">
        <v>4650718.5139707197</v>
      </c>
      <c r="BB3349" s="19">
        <v>58922849.335304201</v>
      </c>
      <c r="BC3349" s="19">
        <v>14147098.1128009</v>
      </c>
      <c r="BD3349" s="19">
        <v>34231555.860563897</v>
      </c>
      <c r="BE3349" s="19">
        <v>38057356.960975103</v>
      </c>
      <c r="BF3349" s="19">
        <v>45342932.582414299</v>
      </c>
      <c r="BG3349" s="19">
        <v>42686191.574579999</v>
      </c>
      <c r="BH3349" s="19">
        <v>66844.4046139891</v>
      </c>
      <c r="BI3349" s="19">
        <v>47030.709569134902</v>
      </c>
      <c r="BJ3349" s="19">
        <v>40620.2248290192</v>
      </c>
      <c r="BK3349" s="19">
        <v>7039160.7894152896</v>
      </c>
      <c r="BL3349" s="19">
        <v>31521179.3025048</v>
      </c>
      <c r="BM3349" s="19">
        <v>7824909.4854140701</v>
      </c>
      <c r="BN3349" s="19">
        <v>51593.885876908498</v>
      </c>
      <c r="BO3349" s="19">
        <v>76064624.431480601</v>
      </c>
      <c r="BP3349" s="19">
        <v>20627552.612176199</v>
      </c>
      <c r="BQ3349" s="19">
        <v>39233360.7418494</v>
      </c>
      <c r="BR3349" s="19">
        <v>58123219.279976398</v>
      </c>
      <c r="BS3349" s="19">
        <v>30572334.100297399</v>
      </c>
      <c r="BT3349" s="19">
        <v>25203046.340507399</v>
      </c>
      <c r="BU3349" s="19">
        <v>14392443.8537079</v>
      </c>
      <c r="BV3349" s="19">
        <v>12432927.908886701</v>
      </c>
      <c r="BW3349" s="19">
        <v>53370800.993126601</v>
      </c>
      <c r="BX3349" s="19">
        <v>26577981.125811301</v>
      </c>
      <c r="BY3349" s="19">
        <v>25990265.880030598</v>
      </c>
      <c r="BZ3349" s="19">
        <v>3920812.6917608199</v>
      </c>
      <c r="CA3349" s="19">
        <v>5600458.6253131097</v>
      </c>
      <c r="CB3349" s="19">
        <v>3722556.5947286398</v>
      </c>
      <c r="CC3349" s="19">
        <v>20369256.791406199</v>
      </c>
      <c r="CD3349" s="19">
        <v>8578489.9458677396</v>
      </c>
      <c r="CE3349" s="19">
        <v>8762714.5452884305</v>
      </c>
    </row>
    <row r="3350" spans="1:83">
      <c r="A3350" s="18">
        <v>24208</v>
      </c>
      <c r="C3350" s="18" t="s">
        <v>4162</v>
      </c>
      <c r="D3350" s="18" t="s">
        <v>116</v>
      </c>
      <c r="E3350" s="18" t="s">
        <v>114</v>
      </c>
      <c r="F3350" s="18" t="s">
        <v>114</v>
      </c>
      <c r="G3350" s="18" t="s">
        <v>114</v>
      </c>
      <c r="H3350" s="18" t="s">
        <v>114</v>
      </c>
      <c r="J3350" s="18">
        <v>0.91</v>
      </c>
      <c r="K3350" s="18">
        <v>1076.6329599999999</v>
      </c>
      <c r="L3350" s="18">
        <v>539.32330000000002</v>
      </c>
      <c r="M3350" s="18">
        <v>6.8230000000000004</v>
      </c>
      <c r="N3350" s="18">
        <v>830932.51650000003</v>
      </c>
      <c r="O3350" s="18">
        <v>0</v>
      </c>
      <c r="P3350" s="18">
        <v>0</v>
      </c>
      <c r="S3350" s="18" t="s">
        <v>118</v>
      </c>
      <c r="T3350" s="18">
        <v>1</v>
      </c>
      <c r="U3350" s="18" t="s">
        <v>802</v>
      </c>
      <c r="V3350" s="18" t="b">
        <v>1</v>
      </c>
      <c r="W3350" s="20">
        <v>0.37037037037037002</v>
      </c>
      <c r="X3350" s="20">
        <v>0.5625</v>
      </c>
      <c r="Y3350" s="19">
        <v>211063.24240400901</v>
      </c>
      <c r="Z3350" s="19">
        <v>8758608.9792027306</v>
      </c>
      <c r="AA3350" s="19">
        <v>302507.99905691098</v>
      </c>
      <c r="AB3350" s="19">
        <v>25609779.797166999</v>
      </c>
      <c r="AC3350" s="19">
        <v>41888229.744946897</v>
      </c>
      <c r="AD3350" s="19">
        <v>55143.880361755</v>
      </c>
      <c r="AE3350" s="19">
        <v>93066.8435548751</v>
      </c>
      <c r="AF3350" s="19">
        <v>246797.54089740699</v>
      </c>
      <c r="AG3350" s="19">
        <v>64152.505638069299</v>
      </c>
      <c r="AH3350" s="19">
        <v>213770.07762069799</v>
      </c>
      <c r="AI3350" s="19">
        <v>47802.709287413403</v>
      </c>
      <c r="AJ3350" s="19">
        <v>7423407.4342468996</v>
      </c>
      <c r="AK3350" s="19">
        <v>54045638.6658094</v>
      </c>
      <c r="AL3350" s="19">
        <v>9113904.4157329295</v>
      </c>
      <c r="AM3350" s="19">
        <v>85852.124718513893</v>
      </c>
      <c r="AN3350" s="19">
        <v>73007.899572116206</v>
      </c>
      <c r="AO3350" s="19">
        <v>74138.1008370583</v>
      </c>
      <c r="AP3350" s="19">
        <v>9847710.7769005205</v>
      </c>
      <c r="AQ3350" s="19">
        <v>80515.804096136198</v>
      </c>
      <c r="AR3350" s="19">
        <v>49832.672295953402</v>
      </c>
      <c r="AS3350" s="19">
        <v>72318.6274561951</v>
      </c>
      <c r="AT3350" s="19">
        <v>5585417.8265196802</v>
      </c>
      <c r="AU3350" s="19">
        <v>139624.610384292</v>
      </c>
      <c r="AV3350" s="19">
        <v>57029.357966701697</v>
      </c>
      <c r="AW3350" s="19">
        <v>97553.535244377999</v>
      </c>
      <c r="AX3350" s="19">
        <v>6154364.1873801704</v>
      </c>
      <c r="AY3350" s="19">
        <v>17571919.531789299</v>
      </c>
      <c r="AZ3350" s="19">
        <v>18474674.451314598</v>
      </c>
      <c r="BA3350" s="19">
        <v>101341.77104336501</v>
      </c>
      <c r="BB3350" s="19">
        <v>12754694.2162483</v>
      </c>
      <c r="BC3350" s="19">
        <v>5522205.4969584998</v>
      </c>
      <c r="BD3350" s="19">
        <v>42721360.2955181</v>
      </c>
      <c r="BE3350" s="19">
        <v>36287080.993172497</v>
      </c>
      <c r="BF3350" s="19">
        <v>23173543.713416401</v>
      </c>
      <c r="BG3350" s="19">
        <v>11194175.938710099</v>
      </c>
      <c r="BH3350" s="19">
        <v>66844.4046139891</v>
      </c>
      <c r="BI3350" s="19">
        <v>47030.709569134902</v>
      </c>
      <c r="BJ3350" s="19">
        <v>40620.2248290192</v>
      </c>
      <c r="BK3350" s="19">
        <v>97048.858051087198</v>
      </c>
      <c r="BL3350" s="19">
        <v>2762391.0498269699</v>
      </c>
      <c r="BM3350" s="19">
        <v>84490.603987824099</v>
      </c>
      <c r="BN3350" s="19">
        <v>51593.885876908498</v>
      </c>
      <c r="BO3350" s="19">
        <v>23034330.170760799</v>
      </c>
      <c r="BP3350" s="19">
        <v>18531634.017370701</v>
      </c>
      <c r="BQ3350" s="19">
        <v>5253746.0451288698</v>
      </c>
      <c r="BR3350" s="19">
        <v>23257074.194674201</v>
      </c>
      <c r="BS3350" s="19">
        <v>3294021.5562752499</v>
      </c>
      <c r="BT3350" s="19">
        <v>84632.417955647994</v>
      </c>
      <c r="BU3350" s="19">
        <v>77863.992415903005</v>
      </c>
      <c r="BV3350" s="19">
        <v>53677.024710943901</v>
      </c>
      <c r="BW3350" s="19">
        <v>68718877.549603</v>
      </c>
      <c r="BX3350" s="19">
        <v>16023846.266688401</v>
      </c>
      <c r="BY3350" s="19">
        <v>12437626.193143601</v>
      </c>
      <c r="BZ3350" s="19">
        <v>62077.4003332969</v>
      </c>
      <c r="CA3350" s="19">
        <v>79644.185807155198</v>
      </c>
      <c r="CB3350" s="19">
        <v>56280.262764906503</v>
      </c>
      <c r="CC3350" s="19">
        <v>9115286.1523695793</v>
      </c>
      <c r="CD3350" s="19">
        <v>10312933.9408186</v>
      </c>
      <c r="CE3350" s="19">
        <v>88838.795511459801</v>
      </c>
    </row>
    <row r="3351" spans="1:83">
      <c r="A3351" s="18">
        <v>24226</v>
      </c>
      <c r="B3351" s="18" t="s">
        <v>4163</v>
      </c>
      <c r="C3351" s="18" t="s">
        <v>748</v>
      </c>
      <c r="D3351" s="18" t="s">
        <v>116</v>
      </c>
      <c r="E3351" s="18" t="s">
        <v>114</v>
      </c>
      <c r="F3351" s="18" t="s">
        <v>114</v>
      </c>
      <c r="G3351" s="18" t="s">
        <v>116</v>
      </c>
      <c r="H3351" s="18" t="s">
        <v>114</v>
      </c>
      <c r="J3351" s="18">
        <v>-0.75</v>
      </c>
      <c r="K3351" s="18">
        <v>208.12504000000001</v>
      </c>
      <c r="L3351" s="18">
        <v>209.13243</v>
      </c>
      <c r="M3351" s="18">
        <v>8.4629999999999992</v>
      </c>
      <c r="N3351" s="18">
        <v>830073.5453</v>
      </c>
      <c r="O3351" s="18">
        <v>4</v>
      </c>
      <c r="P3351" s="18">
        <v>0</v>
      </c>
      <c r="S3351" s="18" t="s">
        <v>118</v>
      </c>
      <c r="T3351" s="18">
        <v>2</v>
      </c>
      <c r="U3351" s="18" t="s">
        <v>121</v>
      </c>
      <c r="V3351" s="18" t="b">
        <v>1</v>
      </c>
      <c r="W3351" s="20">
        <v>0.592592592592593</v>
      </c>
      <c r="X3351" s="20">
        <v>0.5</v>
      </c>
      <c r="Y3351" s="19">
        <v>33946064.350366697</v>
      </c>
      <c r="Z3351" s="19">
        <v>56115364.908592403</v>
      </c>
      <c r="AA3351" s="19">
        <v>302507.99905691098</v>
      </c>
      <c r="AB3351" s="19">
        <v>11315431.663066</v>
      </c>
      <c r="AC3351" s="19">
        <v>202761.79347830301</v>
      </c>
      <c r="AD3351" s="19">
        <v>55143.880361755</v>
      </c>
      <c r="AE3351" s="19">
        <v>93066.8435548751</v>
      </c>
      <c r="AF3351" s="19">
        <v>47685416.009972803</v>
      </c>
      <c r="AG3351" s="19">
        <v>9044077.5689655393</v>
      </c>
      <c r="AH3351" s="19">
        <v>25999518.6538914</v>
      </c>
      <c r="AI3351" s="19">
        <v>47802.709287413403</v>
      </c>
      <c r="AJ3351" s="19">
        <v>13407151.287325</v>
      </c>
      <c r="AK3351" s="19">
        <v>164147.76214103101</v>
      </c>
      <c r="AL3351" s="19">
        <v>42963995.444395103</v>
      </c>
      <c r="AM3351" s="19">
        <v>85852.124718513893</v>
      </c>
      <c r="AN3351" s="19">
        <v>26711520.4827636</v>
      </c>
      <c r="AO3351" s="19">
        <v>74138.1008370583</v>
      </c>
      <c r="AP3351" s="19">
        <v>9828758.4652131293</v>
      </c>
      <c r="AQ3351" s="19">
        <v>80515.804096136198</v>
      </c>
      <c r="AR3351" s="19">
        <v>49832.672295953402</v>
      </c>
      <c r="AS3351" s="19">
        <v>72318.6274561951</v>
      </c>
      <c r="AT3351" s="19">
        <v>9567174.7101106402</v>
      </c>
      <c r="AU3351" s="19">
        <v>14952526.613578301</v>
      </c>
      <c r="AV3351" s="19">
        <v>11164323.1129635</v>
      </c>
      <c r="AW3351" s="19">
        <v>17940006.2440334</v>
      </c>
      <c r="AX3351" s="19">
        <v>9750394.9193975292</v>
      </c>
      <c r="AY3351" s="19">
        <v>54742498.393551499</v>
      </c>
      <c r="AZ3351" s="19">
        <v>107552.178623912</v>
      </c>
      <c r="BA3351" s="19">
        <v>101341.77104336501</v>
      </c>
      <c r="BB3351" s="19">
        <v>211094.34997347501</v>
      </c>
      <c r="BC3351" s="19">
        <v>62937.009110873303</v>
      </c>
      <c r="BD3351" s="19">
        <v>33446742.458490301</v>
      </c>
      <c r="BE3351" s="19">
        <v>178704.60351362301</v>
      </c>
      <c r="BF3351" s="19">
        <v>168766.74855896301</v>
      </c>
      <c r="BG3351" s="19">
        <v>46319894.423909999</v>
      </c>
      <c r="BH3351" s="19">
        <v>66844.4046139891</v>
      </c>
      <c r="BI3351" s="19">
        <v>6706851.7355685104</v>
      </c>
      <c r="BJ3351" s="19">
        <v>14688590.1158517</v>
      </c>
      <c r="BK3351" s="19">
        <v>30280017.499446198</v>
      </c>
      <c r="BL3351" s="19">
        <v>4722587.0959436204</v>
      </c>
      <c r="BM3351" s="19">
        <v>18958811.762856498</v>
      </c>
      <c r="BN3351" s="19">
        <v>51593.885876908498</v>
      </c>
      <c r="BO3351" s="19">
        <v>209591.61585109399</v>
      </c>
      <c r="BP3351" s="19">
        <v>7783431.9047007998</v>
      </c>
      <c r="BQ3351" s="19">
        <v>85057.759169334604</v>
      </c>
      <c r="BR3351" s="19">
        <v>138837.29432782999</v>
      </c>
      <c r="BS3351" s="19">
        <v>12926044.852259001</v>
      </c>
      <c r="BT3351" s="19">
        <v>21985730.516253401</v>
      </c>
      <c r="BU3351" s="19">
        <v>77863.992415903005</v>
      </c>
      <c r="BV3351" s="19">
        <v>53677.024710943901</v>
      </c>
      <c r="BW3351" s="19">
        <v>109748.893649866</v>
      </c>
      <c r="BX3351" s="19">
        <v>60626.459295553897</v>
      </c>
      <c r="BY3351" s="19">
        <v>64359.7441030021</v>
      </c>
      <c r="BZ3351" s="19">
        <v>21825420.031163</v>
      </c>
      <c r="CA3351" s="19">
        <v>21754239.407884799</v>
      </c>
      <c r="CB3351" s="19">
        <v>6161386.8101714598</v>
      </c>
      <c r="CC3351" s="19">
        <v>13595143.35548</v>
      </c>
      <c r="CD3351" s="19">
        <v>14097211.113266099</v>
      </c>
      <c r="CE3351" s="19">
        <v>15843532.920211701</v>
      </c>
    </row>
    <row r="3352" spans="1:83">
      <c r="A3352" s="18">
        <v>28506</v>
      </c>
      <c r="B3352" s="18" t="s">
        <v>3036</v>
      </c>
      <c r="C3352" s="18" t="s">
        <v>3037</v>
      </c>
      <c r="D3352" s="18" t="s">
        <v>116</v>
      </c>
      <c r="E3352" s="18" t="s">
        <v>114</v>
      </c>
      <c r="F3352" s="18" t="s">
        <v>114</v>
      </c>
      <c r="G3352" s="18" t="s">
        <v>116</v>
      </c>
      <c r="H3352" s="18" t="s">
        <v>114</v>
      </c>
      <c r="J3352" s="18">
        <v>0.13</v>
      </c>
      <c r="K3352" s="18">
        <v>414.16791000000001</v>
      </c>
      <c r="L3352" s="18">
        <v>415.17487</v>
      </c>
      <c r="M3352" s="18">
        <v>8.2850000000000001</v>
      </c>
      <c r="N3352" s="18">
        <v>828663.49569999997</v>
      </c>
      <c r="O3352" s="18">
        <v>10</v>
      </c>
      <c r="P3352" s="18">
        <v>0</v>
      </c>
      <c r="S3352" s="18" t="s">
        <v>118</v>
      </c>
      <c r="T3352" s="18">
        <v>5</v>
      </c>
      <c r="U3352" s="18" t="s">
        <v>802</v>
      </c>
      <c r="V3352" s="18" t="b">
        <v>1</v>
      </c>
      <c r="W3352" s="20">
        <v>0.92592592592592604</v>
      </c>
      <c r="X3352" s="20">
        <v>0.84375</v>
      </c>
      <c r="Y3352" s="19">
        <v>56014602.558914199</v>
      </c>
      <c r="Z3352" s="19">
        <v>33187008.114891399</v>
      </c>
      <c r="AA3352" s="19">
        <v>109053204.68088099</v>
      </c>
      <c r="AB3352" s="19">
        <v>25136233.828491598</v>
      </c>
      <c r="AC3352" s="19">
        <v>93822129.690204695</v>
      </c>
      <c r="AD3352" s="19">
        <v>55143.880361755</v>
      </c>
      <c r="AE3352" s="19">
        <v>23502621.795409098</v>
      </c>
      <c r="AF3352" s="19">
        <v>73359300.158429697</v>
      </c>
      <c r="AG3352" s="19">
        <v>26995689.705673799</v>
      </c>
      <c r="AH3352" s="19">
        <v>53872460.840248503</v>
      </c>
      <c r="AI3352" s="19">
        <v>12201865.426995501</v>
      </c>
      <c r="AJ3352" s="19">
        <v>17166490.270269599</v>
      </c>
      <c r="AK3352" s="19">
        <v>66668576.505198799</v>
      </c>
      <c r="AL3352" s="19">
        <v>56917225.797059901</v>
      </c>
      <c r="AM3352" s="19">
        <v>30007367.878442399</v>
      </c>
      <c r="AN3352" s="19">
        <v>19987624.596967701</v>
      </c>
      <c r="AO3352" s="19">
        <v>3609622.5863926299</v>
      </c>
      <c r="AP3352" s="19">
        <v>26996209.073414799</v>
      </c>
      <c r="AQ3352" s="19">
        <v>25092412.583453599</v>
      </c>
      <c r="AR3352" s="19">
        <v>5466386.5594110303</v>
      </c>
      <c r="AS3352" s="19">
        <v>18127936.8775049</v>
      </c>
      <c r="AT3352" s="19">
        <v>60071.0548945306</v>
      </c>
      <c r="AU3352" s="19">
        <v>20298634.860312998</v>
      </c>
      <c r="AV3352" s="19">
        <v>18772422.991630699</v>
      </c>
      <c r="AW3352" s="19">
        <v>43010581.111764804</v>
      </c>
      <c r="AX3352" s="19">
        <v>15767059.0196923</v>
      </c>
      <c r="AY3352" s="19">
        <v>55918917.175296202</v>
      </c>
      <c r="AZ3352" s="19">
        <v>29172562.441442098</v>
      </c>
      <c r="BA3352" s="19">
        <v>40952709.752521299</v>
      </c>
      <c r="BB3352" s="19">
        <v>211094.34997347501</v>
      </c>
      <c r="BC3352" s="19">
        <v>62937.009110873303</v>
      </c>
      <c r="BD3352" s="19">
        <v>21923067.062857602</v>
      </c>
      <c r="BE3352" s="19">
        <v>45455150.467599899</v>
      </c>
      <c r="BF3352" s="19">
        <v>168766.74855896301</v>
      </c>
      <c r="BG3352" s="19">
        <v>44271642.638702698</v>
      </c>
      <c r="BH3352" s="19">
        <v>66844.4046139891</v>
      </c>
      <c r="BI3352" s="19">
        <v>17749470.0701579</v>
      </c>
      <c r="BJ3352" s="19">
        <v>40620.2248290192</v>
      </c>
      <c r="BK3352" s="19">
        <v>33159930.014269199</v>
      </c>
      <c r="BL3352" s="19">
        <v>24787325.553472299</v>
      </c>
      <c r="BM3352" s="19">
        <v>34196585.811132401</v>
      </c>
      <c r="BN3352" s="19">
        <v>15343062.6405617</v>
      </c>
      <c r="BO3352" s="19">
        <v>102137774.203876</v>
      </c>
      <c r="BP3352" s="19">
        <v>20831465.3247368</v>
      </c>
      <c r="BQ3352" s="19">
        <v>26850253.670616802</v>
      </c>
      <c r="BR3352" s="19">
        <v>44971196.719106399</v>
      </c>
      <c r="BS3352" s="19">
        <v>19969452.2497278</v>
      </c>
      <c r="BT3352" s="19">
        <v>16420821.974071501</v>
      </c>
      <c r="BU3352" s="19">
        <v>37998918.545670502</v>
      </c>
      <c r="BV3352" s="19">
        <v>16596909.732439799</v>
      </c>
      <c r="BW3352" s="19">
        <v>21303882.8729335</v>
      </c>
      <c r="BX3352" s="19">
        <v>20544430.832210399</v>
      </c>
      <c r="BY3352" s="19">
        <v>40188580.637159102</v>
      </c>
      <c r="BZ3352" s="19">
        <v>18867162.196306601</v>
      </c>
      <c r="CA3352" s="19">
        <v>25990502.999917801</v>
      </c>
      <c r="CB3352" s="19">
        <v>14462572.463088401</v>
      </c>
      <c r="CC3352" s="19">
        <v>10129780.4870585</v>
      </c>
      <c r="CD3352" s="19">
        <v>13334384.381991699</v>
      </c>
      <c r="CE3352" s="19">
        <v>33632190.455172703</v>
      </c>
    </row>
    <row r="3353" spans="1:83">
      <c r="A3353" s="18">
        <v>24260</v>
      </c>
      <c r="B3353" s="18" t="s">
        <v>3893</v>
      </c>
      <c r="C3353" s="18" t="s">
        <v>3894</v>
      </c>
      <c r="D3353" s="18" t="s">
        <v>116</v>
      </c>
      <c r="E3353" s="18" t="s">
        <v>114</v>
      </c>
      <c r="F3353" s="18" t="s">
        <v>114</v>
      </c>
      <c r="G3353" s="18" t="s">
        <v>116</v>
      </c>
      <c r="H3353" s="18" t="s">
        <v>114</v>
      </c>
      <c r="J3353" s="18">
        <v>0.91</v>
      </c>
      <c r="K3353" s="18">
        <v>222.08672999999999</v>
      </c>
      <c r="L3353" s="18">
        <v>223.0941</v>
      </c>
      <c r="M3353" s="18">
        <v>4.907</v>
      </c>
      <c r="N3353" s="18">
        <v>828088.14309999999</v>
      </c>
      <c r="O3353" s="18">
        <v>3</v>
      </c>
      <c r="P3353" s="18">
        <v>0</v>
      </c>
      <c r="S3353" s="18" t="s">
        <v>118</v>
      </c>
      <c r="T3353" s="18">
        <v>2</v>
      </c>
      <c r="U3353" s="18" t="s">
        <v>802</v>
      </c>
      <c r="V3353" s="18" t="b">
        <v>1</v>
      </c>
      <c r="W3353" s="20">
        <v>0.70370370370370405</v>
      </c>
      <c r="X3353" s="20">
        <v>0.71875</v>
      </c>
      <c r="Y3353" s="19">
        <v>49786802.619377501</v>
      </c>
      <c r="Z3353" s="19">
        <v>89712.935311184003</v>
      </c>
      <c r="AA3353" s="19">
        <v>302507.99905691098</v>
      </c>
      <c r="AB3353" s="19">
        <v>33758561.8471976</v>
      </c>
      <c r="AC3353" s="19">
        <v>202761.79347830301</v>
      </c>
      <c r="AD3353" s="19">
        <v>16462470.37383</v>
      </c>
      <c r="AE3353" s="19">
        <v>38951881.078266896</v>
      </c>
      <c r="AF3353" s="19">
        <v>59225420.052726597</v>
      </c>
      <c r="AG3353" s="19">
        <v>64152.505638069299</v>
      </c>
      <c r="AH3353" s="19">
        <v>54635980.664789498</v>
      </c>
      <c r="AI3353" s="19">
        <v>47802.709287413403</v>
      </c>
      <c r="AJ3353" s="19">
        <v>13625389.059870699</v>
      </c>
      <c r="AK3353" s="19">
        <v>42843710.585198402</v>
      </c>
      <c r="AL3353" s="19">
        <v>65946084.449130699</v>
      </c>
      <c r="AM3353" s="19">
        <v>31657921.552733801</v>
      </c>
      <c r="AN3353" s="19">
        <v>26475990.817996599</v>
      </c>
      <c r="AO3353" s="19">
        <v>23575736.253984299</v>
      </c>
      <c r="AP3353" s="19">
        <v>23313789.2086334</v>
      </c>
      <c r="AQ3353" s="19">
        <v>25233442.3069226</v>
      </c>
      <c r="AR3353" s="19">
        <v>17354879.231803</v>
      </c>
      <c r="AS3353" s="19">
        <v>72318.6274561951</v>
      </c>
      <c r="AT3353" s="19">
        <v>60071.0548945306</v>
      </c>
      <c r="AU3353" s="19">
        <v>77145503.420614898</v>
      </c>
      <c r="AV3353" s="19">
        <v>57029.357966701697</v>
      </c>
      <c r="AW3353" s="19">
        <v>26049675.636957798</v>
      </c>
      <c r="AX3353" s="19">
        <v>30044248.509830199</v>
      </c>
      <c r="AY3353" s="19">
        <v>51668233.466164298</v>
      </c>
      <c r="AZ3353" s="19">
        <v>31650060.4639295</v>
      </c>
      <c r="BA3353" s="19">
        <v>25463928.9583073</v>
      </c>
      <c r="BB3353" s="19">
        <v>211094.34997347501</v>
      </c>
      <c r="BC3353" s="19">
        <v>62937.009110873303</v>
      </c>
      <c r="BD3353" s="19">
        <v>57375219.210161097</v>
      </c>
      <c r="BE3353" s="19">
        <v>77521291.693497002</v>
      </c>
      <c r="BF3353" s="19">
        <v>37602148.6433786</v>
      </c>
      <c r="BG3353" s="19">
        <v>43432455.305331901</v>
      </c>
      <c r="BH3353" s="19">
        <v>25072678.1581388</v>
      </c>
      <c r="BI3353" s="19">
        <v>25988091.657698199</v>
      </c>
      <c r="BJ3353" s="19">
        <v>11634766.3885234</v>
      </c>
      <c r="BK3353" s="19">
        <v>32847005.834376</v>
      </c>
      <c r="BL3353" s="19">
        <v>30222161.268536199</v>
      </c>
      <c r="BM3353" s="19">
        <v>33173331.9137071</v>
      </c>
      <c r="BN3353" s="19">
        <v>28007406.7406138</v>
      </c>
      <c r="BO3353" s="19">
        <v>209591.61585109399</v>
      </c>
      <c r="BP3353" s="19">
        <v>17136664.0649544</v>
      </c>
      <c r="BQ3353" s="19">
        <v>29923228.994794302</v>
      </c>
      <c r="BR3353" s="19">
        <v>138837.29432782999</v>
      </c>
      <c r="BS3353" s="19">
        <v>74680.910813464201</v>
      </c>
      <c r="BT3353" s="19">
        <v>34376812.802980199</v>
      </c>
      <c r="BU3353" s="19">
        <v>24193854.766386099</v>
      </c>
      <c r="BV3353" s="19">
        <v>53677.024710943901</v>
      </c>
      <c r="BW3353" s="19">
        <v>109748.893649866</v>
      </c>
      <c r="BX3353" s="19">
        <v>60626.459295553897</v>
      </c>
      <c r="BY3353" s="19">
        <v>24627775.7143564</v>
      </c>
      <c r="BZ3353" s="19">
        <v>34352517.842282899</v>
      </c>
      <c r="CA3353" s="19">
        <v>46317047.9363809</v>
      </c>
      <c r="CB3353" s="19">
        <v>56280.262764906503</v>
      </c>
      <c r="CC3353" s="19">
        <v>26490215.033707101</v>
      </c>
      <c r="CD3353" s="19">
        <v>21080133.747462101</v>
      </c>
      <c r="CE3353" s="19">
        <v>27624259.818133902</v>
      </c>
    </row>
    <row r="3354" spans="1:83">
      <c r="A3354" s="18">
        <v>24263</v>
      </c>
      <c r="C3354" s="18" t="s">
        <v>4164</v>
      </c>
      <c r="D3354" s="18" t="s">
        <v>116</v>
      </c>
      <c r="E3354" s="18" t="s">
        <v>114</v>
      </c>
      <c r="F3354" s="18" t="s">
        <v>114</v>
      </c>
      <c r="G3354" s="18" t="s">
        <v>114</v>
      </c>
      <c r="H3354" s="18" t="s">
        <v>114</v>
      </c>
      <c r="J3354" s="18">
        <v>-3.98</v>
      </c>
      <c r="K3354" s="18">
        <v>308.16010999999997</v>
      </c>
      <c r="L3354" s="18">
        <v>309.16750999999999</v>
      </c>
      <c r="M3354" s="18">
        <v>7.8049999999999997</v>
      </c>
      <c r="N3354" s="18">
        <v>827948.98939999996</v>
      </c>
      <c r="O3354" s="18">
        <v>0</v>
      </c>
      <c r="P3354" s="18">
        <v>0</v>
      </c>
      <c r="S3354" s="18" t="s">
        <v>118</v>
      </c>
      <c r="T3354" s="18">
        <v>4</v>
      </c>
      <c r="U3354" s="18" t="s">
        <v>809</v>
      </c>
      <c r="V3354" s="18" t="b">
        <v>1</v>
      </c>
      <c r="W3354" s="20">
        <v>0.25925925925925902</v>
      </c>
      <c r="X3354" s="20">
        <v>0.5</v>
      </c>
      <c r="Y3354" s="19">
        <v>54621804.907310702</v>
      </c>
      <c r="Z3354" s="19">
        <v>14170962.0366432</v>
      </c>
      <c r="AA3354" s="19">
        <v>105230030.86342099</v>
      </c>
      <c r="AB3354" s="19">
        <v>81474.388556081496</v>
      </c>
      <c r="AC3354" s="19">
        <v>202761.79347830301</v>
      </c>
      <c r="AD3354" s="19">
        <v>55143.880361755</v>
      </c>
      <c r="AE3354" s="19">
        <v>31482900.725940701</v>
      </c>
      <c r="AF3354" s="19">
        <v>246797.54089740699</v>
      </c>
      <c r="AG3354" s="19">
        <v>18920848.052414902</v>
      </c>
      <c r="AH3354" s="19">
        <v>213770.07762069799</v>
      </c>
      <c r="AI3354" s="19">
        <v>47802.709287413403</v>
      </c>
      <c r="AJ3354" s="19">
        <v>37762.133882739698</v>
      </c>
      <c r="AK3354" s="19">
        <v>164147.76214103101</v>
      </c>
      <c r="AL3354" s="19">
        <v>187445.37779147099</v>
      </c>
      <c r="AM3354" s="19">
        <v>85852.124718513893</v>
      </c>
      <c r="AN3354" s="19">
        <v>73007.899572116206</v>
      </c>
      <c r="AO3354" s="19">
        <v>74138.1008370583</v>
      </c>
      <c r="AP3354" s="19">
        <v>58502.331954147201</v>
      </c>
      <c r="AQ3354" s="19">
        <v>80515.804096136198</v>
      </c>
      <c r="AR3354" s="19">
        <v>49832.672295953402</v>
      </c>
      <c r="AS3354" s="19">
        <v>72318.6274561951</v>
      </c>
      <c r="AT3354" s="19">
        <v>60071.0548945306</v>
      </c>
      <c r="AU3354" s="19">
        <v>30748153.3641982</v>
      </c>
      <c r="AV3354" s="19">
        <v>57029.357966701697</v>
      </c>
      <c r="AW3354" s="19">
        <v>97553.535244377999</v>
      </c>
      <c r="AX3354" s="19">
        <v>18858434.289953899</v>
      </c>
      <c r="AY3354" s="19">
        <v>165758.196350452</v>
      </c>
      <c r="AZ3354" s="19">
        <v>34855719.591941103</v>
      </c>
      <c r="BA3354" s="19">
        <v>101341.77104336501</v>
      </c>
      <c r="BB3354" s="19">
        <v>211094.34997347501</v>
      </c>
      <c r="BC3354" s="19">
        <v>16386192.945350301</v>
      </c>
      <c r="BD3354" s="19">
        <v>130916.54913210199</v>
      </c>
      <c r="BE3354" s="19">
        <v>178704.60351362301</v>
      </c>
      <c r="BF3354" s="19">
        <v>51694404.870944902</v>
      </c>
      <c r="BG3354" s="19">
        <v>22354192.3754237</v>
      </c>
      <c r="BH3354" s="19">
        <v>9702547.7893439103</v>
      </c>
      <c r="BI3354" s="19">
        <v>11972814.761273701</v>
      </c>
      <c r="BJ3354" s="19">
        <v>25342885.1303888</v>
      </c>
      <c r="BK3354" s="19">
        <v>38539290.317910597</v>
      </c>
      <c r="BL3354" s="19">
        <v>60370.032756194603</v>
      </c>
      <c r="BM3354" s="19">
        <v>84490.603987824099</v>
      </c>
      <c r="BN3354" s="19">
        <v>21818022.455558799</v>
      </c>
      <c r="BO3354" s="19">
        <v>209591.61585109399</v>
      </c>
      <c r="BP3354" s="19">
        <v>18091825.7882654</v>
      </c>
      <c r="BQ3354" s="19">
        <v>26011384.207044199</v>
      </c>
      <c r="BR3354" s="19">
        <v>138837.29432782999</v>
      </c>
      <c r="BS3354" s="19">
        <v>74680.910813464201</v>
      </c>
      <c r="BT3354" s="19">
        <v>84632.417955647994</v>
      </c>
      <c r="BU3354" s="19">
        <v>18073293.739540201</v>
      </c>
      <c r="BV3354" s="19">
        <v>53677.024710943901</v>
      </c>
      <c r="BW3354" s="19">
        <v>109748.893649866</v>
      </c>
      <c r="BX3354" s="19">
        <v>19814890.414707601</v>
      </c>
      <c r="BY3354" s="19">
        <v>64359.7441030021</v>
      </c>
      <c r="BZ3354" s="19">
        <v>62077.4003332969</v>
      </c>
      <c r="CA3354" s="19">
        <v>25754208.853809401</v>
      </c>
      <c r="CB3354" s="19">
        <v>56280.262764906503</v>
      </c>
      <c r="CC3354" s="19">
        <v>10406289.4578407</v>
      </c>
      <c r="CD3354" s="19">
        <v>14004574.011994001</v>
      </c>
      <c r="CE3354" s="19">
        <v>88838.795511459801</v>
      </c>
    </row>
    <row r="3355" spans="1:83">
      <c r="A3355" s="18">
        <v>24289</v>
      </c>
      <c r="C3355" s="18" t="s">
        <v>4165</v>
      </c>
      <c r="D3355" s="18" t="s">
        <v>116</v>
      </c>
      <c r="E3355" s="18" t="s">
        <v>114</v>
      </c>
      <c r="F3355" s="18" t="s">
        <v>114</v>
      </c>
      <c r="G3355" s="18" t="s">
        <v>114</v>
      </c>
      <c r="H3355" s="18" t="s">
        <v>114</v>
      </c>
      <c r="J3355" s="18">
        <v>-0.72</v>
      </c>
      <c r="K3355" s="18">
        <v>345.28766000000002</v>
      </c>
      <c r="L3355" s="18">
        <v>346.29491999999999</v>
      </c>
      <c r="M3355" s="18">
        <v>8.3539999999999992</v>
      </c>
      <c r="N3355" s="18">
        <v>827089.29229999997</v>
      </c>
      <c r="O3355" s="18">
        <v>0</v>
      </c>
      <c r="P3355" s="18">
        <v>0</v>
      </c>
      <c r="S3355" s="18" t="s">
        <v>118</v>
      </c>
      <c r="T3355" s="18">
        <v>1</v>
      </c>
      <c r="U3355" s="18" t="s">
        <v>802</v>
      </c>
      <c r="V3355" s="18" t="b">
        <v>0</v>
      </c>
      <c r="W3355" s="20">
        <v>0.51851851851851805</v>
      </c>
      <c r="X3355" s="20">
        <v>0.5625</v>
      </c>
      <c r="Y3355" s="19">
        <v>85812420.853833899</v>
      </c>
      <c r="Z3355" s="19">
        <v>89712.935311184003</v>
      </c>
      <c r="AA3355" s="19">
        <v>36738981.0531234</v>
      </c>
      <c r="AB3355" s="19">
        <v>7360101.6360072298</v>
      </c>
      <c r="AC3355" s="19">
        <v>202761.79347830301</v>
      </c>
      <c r="AD3355" s="19">
        <v>15956126.9427711</v>
      </c>
      <c r="AE3355" s="19">
        <v>93066.8435548751</v>
      </c>
      <c r="AF3355" s="19">
        <v>246797.54089740699</v>
      </c>
      <c r="AG3355" s="19">
        <v>16105413.0598014</v>
      </c>
      <c r="AH3355" s="19">
        <v>40992583.478054903</v>
      </c>
      <c r="AI3355" s="19">
        <v>24470315.743103702</v>
      </c>
      <c r="AJ3355" s="19">
        <v>37762.133882739698</v>
      </c>
      <c r="AK3355" s="19">
        <v>164147.76214103101</v>
      </c>
      <c r="AL3355" s="19">
        <v>187445.37779147099</v>
      </c>
      <c r="AM3355" s="19">
        <v>45870116.7445383</v>
      </c>
      <c r="AN3355" s="19">
        <v>26841637.760224599</v>
      </c>
      <c r="AO3355" s="19">
        <v>8570473.9039219804</v>
      </c>
      <c r="AP3355" s="19">
        <v>58502.331954147201</v>
      </c>
      <c r="AQ3355" s="19">
        <v>6752121.1940738801</v>
      </c>
      <c r="AR3355" s="19">
        <v>6704581.6846941197</v>
      </c>
      <c r="AS3355" s="19">
        <v>6461642.8821338201</v>
      </c>
      <c r="AT3355" s="19">
        <v>7603908.7941609304</v>
      </c>
      <c r="AU3355" s="19">
        <v>139624.610384292</v>
      </c>
      <c r="AV3355" s="19">
        <v>57029.357966701697</v>
      </c>
      <c r="AW3355" s="19">
        <v>97553.535244377999</v>
      </c>
      <c r="AX3355" s="19">
        <v>73579.681769493298</v>
      </c>
      <c r="AY3355" s="19">
        <v>165758.196350452</v>
      </c>
      <c r="AZ3355" s="19">
        <v>107552.178623912</v>
      </c>
      <c r="BA3355" s="19">
        <v>3804312.7882684101</v>
      </c>
      <c r="BB3355" s="19">
        <v>211094.34997347501</v>
      </c>
      <c r="BC3355" s="19">
        <v>62937.009110873303</v>
      </c>
      <c r="BD3355" s="19">
        <v>22456940.653943598</v>
      </c>
      <c r="BE3355" s="19">
        <v>178704.60351362301</v>
      </c>
      <c r="BF3355" s="19">
        <v>8099200.6143362001</v>
      </c>
      <c r="BG3355" s="19">
        <v>16249040.5538048</v>
      </c>
      <c r="BH3355" s="19">
        <v>4070211.2977021001</v>
      </c>
      <c r="BI3355" s="19">
        <v>47030.709569134902</v>
      </c>
      <c r="BJ3355" s="19">
        <v>40620.2248290192</v>
      </c>
      <c r="BK3355" s="19">
        <v>20553604.943186302</v>
      </c>
      <c r="BL3355" s="19">
        <v>60370.032756194603</v>
      </c>
      <c r="BM3355" s="19">
        <v>84490.603987824099</v>
      </c>
      <c r="BN3355" s="19">
        <v>5882480.6593747502</v>
      </c>
      <c r="BO3355" s="19">
        <v>209591.61585109399</v>
      </c>
      <c r="BP3355" s="19">
        <v>49023.555370657697</v>
      </c>
      <c r="BQ3355" s="19">
        <v>30231161.167608399</v>
      </c>
      <c r="BR3355" s="19">
        <v>138837.29432782999</v>
      </c>
      <c r="BS3355" s="19">
        <v>18471953.010325599</v>
      </c>
      <c r="BT3355" s="19">
        <v>42654197.949739203</v>
      </c>
      <c r="BU3355" s="19">
        <v>77863.992415903005</v>
      </c>
      <c r="BV3355" s="19">
        <v>53677.024710943901</v>
      </c>
      <c r="BW3355" s="19">
        <v>109748.893649866</v>
      </c>
      <c r="BX3355" s="19">
        <v>4441638.1559134796</v>
      </c>
      <c r="BY3355" s="19">
        <v>14573630.524225701</v>
      </c>
      <c r="BZ3355" s="19">
        <v>22174768.529180299</v>
      </c>
      <c r="CA3355" s="19">
        <v>30107126.618580598</v>
      </c>
      <c r="CB3355" s="19">
        <v>4095686.8791867001</v>
      </c>
      <c r="CC3355" s="19">
        <v>14689534.3847271</v>
      </c>
      <c r="CD3355" s="19">
        <v>26412482.566644199</v>
      </c>
      <c r="CE3355" s="19">
        <v>36314897.722525597</v>
      </c>
    </row>
    <row r="3356" spans="1:83">
      <c r="A3356" s="18">
        <v>24308</v>
      </c>
      <c r="C3356" s="18" t="s">
        <v>4166</v>
      </c>
      <c r="D3356" s="18" t="s">
        <v>116</v>
      </c>
      <c r="E3356" s="18" t="s">
        <v>114</v>
      </c>
      <c r="F3356" s="18" t="s">
        <v>114</v>
      </c>
      <c r="G3356" s="18" t="s">
        <v>114</v>
      </c>
      <c r="H3356" s="18" t="s">
        <v>114</v>
      </c>
      <c r="J3356" s="18">
        <v>-1.57</v>
      </c>
      <c r="K3356" s="18">
        <v>133.02905999999999</v>
      </c>
      <c r="L3356" s="18">
        <v>134.03631999999999</v>
      </c>
      <c r="M3356" s="18">
        <v>4.1539999999999999</v>
      </c>
      <c r="N3356" s="18">
        <v>825605.93559999997</v>
      </c>
      <c r="O3356" s="18">
        <v>0</v>
      </c>
      <c r="P3356" s="18">
        <v>0</v>
      </c>
      <c r="S3356" s="18" t="s">
        <v>118</v>
      </c>
      <c r="T3356" s="18">
        <v>3</v>
      </c>
      <c r="U3356" s="18" t="s">
        <v>802</v>
      </c>
      <c r="V3356" s="18" t="b">
        <v>0</v>
      </c>
      <c r="W3356" s="20">
        <v>0.592592592592593</v>
      </c>
      <c r="X3356" s="20">
        <v>0.46875</v>
      </c>
      <c r="Y3356" s="19">
        <v>28893253.222290501</v>
      </c>
      <c r="Z3356" s="19">
        <v>89712.935311184003</v>
      </c>
      <c r="AA3356" s="19">
        <v>19743353.202291399</v>
      </c>
      <c r="AB3356" s="19">
        <v>81474.388556081496</v>
      </c>
      <c r="AC3356" s="19">
        <v>202761.79347830301</v>
      </c>
      <c r="AD3356" s="19">
        <v>12366136.252624599</v>
      </c>
      <c r="AE3356" s="19">
        <v>10078148.184002601</v>
      </c>
      <c r="AF3356" s="19">
        <v>246797.54089740699</v>
      </c>
      <c r="AG3356" s="19">
        <v>11593797.0369357</v>
      </c>
      <c r="AH3356" s="19">
        <v>213770.07762069799</v>
      </c>
      <c r="AI3356" s="19">
        <v>20681285.179402798</v>
      </c>
      <c r="AJ3356" s="19">
        <v>23493054.497480299</v>
      </c>
      <c r="AK3356" s="19">
        <v>164147.76214103101</v>
      </c>
      <c r="AL3356" s="19">
        <v>187445.37779147099</v>
      </c>
      <c r="AM3356" s="19">
        <v>33883568.865067102</v>
      </c>
      <c r="AN3356" s="19">
        <v>4530473.8876285302</v>
      </c>
      <c r="AO3356" s="19">
        <v>74138.1008370583</v>
      </c>
      <c r="AP3356" s="19">
        <v>3844942.7354003699</v>
      </c>
      <c r="AQ3356" s="19">
        <v>7173619.0058930796</v>
      </c>
      <c r="AR3356" s="19">
        <v>7761805.11970009</v>
      </c>
      <c r="AS3356" s="19">
        <v>20457850.024783202</v>
      </c>
      <c r="AT3356" s="19">
        <v>10612071.5945365</v>
      </c>
      <c r="AU3356" s="19">
        <v>17099238.584327299</v>
      </c>
      <c r="AV3356" s="19">
        <v>57029.357966701697</v>
      </c>
      <c r="AW3356" s="19">
        <v>10041971.3905796</v>
      </c>
      <c r="AX3356" s="19">
        <v>73579.681769493298</v>
      </c>
      <c r="AY3356" s="19">
        <v>165758.196350452</v>
      </c>
      <c r="AZ3356" s="19">
        <v>107552.178623912</v>
      </c>
      <c r="BA3356" s="19">
        <v>58604886.601799801</v>
      </c>
      <c r="BB3356" s="19">
        <v>211094.34997347501</v>
      </c>
      <c r="BC3356" s="19">
        <v>62937.009110873303</v>
      </c>
      <c r="BD3356" s="19">
        <v>130916.54913210199</v>
      </c>
      <c r="BE3356" s="19">
        <v>178704.60351362301</v>
      </c>
      <c r="BF3356" s="19">
        <v>168766.74855896301</v>
      </c>
      <c r="BG3356" s="19">
        <v>142987.251866862</v>
      </c>
      <c r="BH3356" s="19">
        <v>6563733.0836615004</v>
      </c>
      <c r="BI3356" s="19">
        <v>7083227.4754630197</v>
      </c>
      <c r="BJ3356" s="19">
        <v>40620.2248290192</v>
      </c>
      <c r="BK3356" s="19">
        <v>97048.858051087198</v>
      </c>
      <c r="BL3356" s="19">
        <v>9089306.2140531391</v>
      </c>
      <c r="BM3356" s="19">
        <v>4598869.7221045103</v>
      </c>
      <c r="BN3356" s="19">
        <v>51593.885876908498</v>
      </c>
      <c r="BO3356" s="19">
        <v>209591.61585109399</v>
      </c>
      <c r="BP3356" s="19">
        <v>12769575.434994999</v>
      </c>
      <c r="BQ3356" s="19">
        <v>85057.759169334604</v>
      </c>
      <c r="BR3356" s="19">
        <v>17979361.306087699</v>
      </c>
      <c r="BS3356" s="19">
        <v>74680.910813464201</v>
      </c>
      <c r="BT3356" s="19">
        <v>10291218.218336901</v>
      </c>
      <c r="BU3356" s="19">
        <v>7542358.2184105804</v>
      </c>
      <c r="BV3356" s="19">
        <v>8283847.2944460297</v>
      </c>
      <c r="BW3356" s="19">
        <v>109748.893649866</v>
      </c>
      <c r="BX3356" s="19">
        <v>60626.459295553897</v>
      </c>
      <c r="BY3356" s="19">
        <v>64359.7441030021</v>
      </c>
      <c r="BZ3356" s="19">
        <v>3978889.8322957898</v>
      </c>
      <c r="CA3356" s="19">
        <v>5768409.1618698798</v>
      </c>
      <c r="CB3356" s="19">
        <v>8621436.8437107708</v>
      </c>
      <c r="CC3356" s="19">
        <v>42452.059625298898</v>
      </c>
      <c r="CD3356" s="19">
        <v>6862041.6395952096</v>
      </c>
      <c r="CE3356" s="19">
        <v>38973892.585463099</v>
      </c>
    </row>
    <row r="3357" spans="1:83">
      <c r="A3357" s="18">
        <v>24339</v>
      </c>
      <c r="B3357" s="18" t="s">
        <v>4167</v>
      </c>
      <c r="C3357" s="18" t="s">
        <v>4168</v>
      </c>
      <c r="D3357" s="18" t="s">
        <v>116</v>
      </c>
      <c r="E3357" s="18" t="s">
        <v>114</v>
      </c>
      <c r="F3357" s="18" t="s">
        <v>114</v>
      </c>
      <c r="G3357" s="18" t="s">
        <v>180</v>
      </c>
      <c r="H3357" s="18" t="s">
        <v>114</v>
      </c>
      <c r="J3357" s="18">
        <v>0</v>
      </c>
      <c r="K3357" s="18">
        <v>192.09977000000001</v>
      </c>
      <c r="L3357" s="18">
        <v>193.10713000000001</v>
      </c>
      <c r="M3357" s="18">
        <v>4.5410000000000004</v>
      </c>
      <c r="N3357" s="18">
        <v>824479.80480000004</v>
      </c>
      <c r="O3357" s="18">
        <v>10</v>
      </c>
      <c r="P3357" s="18">
        <v>0</v>
      </c>
      <c r="S3357" s="18" t="s">
        <v>118</v>
      </c>
      <c r="T3357" s="18">
        <v>5</v>
      </c>
      <c r="U3357" s="18" t="s">
        <v>802</v>
      </c>
      <c r="V3357" s="18" t="b">
        <v>1</v>
      </c>
      <c r="W3357" s="20">
        <v>0.85185185185185197</v>
      </c>
      <c r="X3357" s="20">
        <v>0.59375</v>
      </c>
      <c r="Y3357" s="19">
        <v>71227761.525423393</v>
      </c>
      <c r="Z3357" s="19">
        <v>24123771.681369498</v>
      </c>
      <c r="AA3357" s="19">
        <v>103374360.930839</v>
      </c>
      <c r="AB3357" s="19">
        <v>38088468.198325299</v>
      </c>
      <c r="AC3357" s="19">
        <v>64776809.663423397</v>
      </c>
      <c r="AD3357" s="19">
        <v>16087049.340111701</v>
      </c>
      <c r="AE3357" s="19">
        <v>39190303.943867803</v>
      </c>
      <c r="AF3357" s="19">
        <v>71590690.490857899</v>
      </c>
      <c r="AG3357" s="19">
        <v>64152.505638069299</v>
      </c>
      <c r="AH3357" s="19">
        <v>111154059.940676</v>
      </c>
      <c r="AI3357" s="19">
        <v>21553334.0489542</v>
      </c>
      <c r="AJ3357" s="19">
        <v>9286884.3077756092</v>
      </c>
      <c r="AK3357" s="19">
        <v>74320029.076801494</v>
      </c>
      <c r="AL3357" s="19">
        <v>84928113.125218496</v>
      </c>
      <c r="AM3357" s="19">
        <v>35625657.560017399</v>
      </c>
      <c r="AN3357" s="19">
        <v>24199425.863824099</v>
      </c>
      <c r="AO3357" s="19">
        <v>35367355.4741216</v>
      </c>
      <c r="AP3357" s="19">
        <v>20523148.494755499</v>
      </c>
      <c r="AQ3357" s="19">
        <v>36482760.901538096</v>
      </c>
      <c r="AR3357" s="19">
        <v>49832.672295953402</v>
      </c>
      <c r="AS3357" s="19">
        <v>72318.6274561951</v>
      </c>
      <c r="AT3357" s="19">
        <v>6119480.1909970297</v>
      </c>
      <c r="AU3357" s="19">
        <v>78395839.444586903</v>
      </c>
      <c r="AV3357" s="19">
        <v>15886396.7009129</v>
      </c>
      <c r="AW3357" s="19">
        <v>4745863.2455747304</v>
      </c>
      <c r="AX3357" s="19">
        <v>73579.681769493298</v>
      </c>
      <c r="AY3357" s="19">
        <v>57888518.2662514</v>
      </c>
      <c r="AZ3357" s="19">
        <v>40705146.777755402</v>
      </c>
      <c r="BA3357" s="19">
        <v>28155427.761938099</v>
      </c>
      <c r="BB3357" s="19">
        <v>76047640.970873207</v>
      </c>
      <c r="BC3357" s="19">
        <v>27684368.380505599</v>
      </c>
      <c r="BD3357" s="19">
        <v>58563659.610707402</v>
      </c>
      <c r="BE3357" s="19">
        <v>108779195.20490099</v>
      </c>
      <c r="BF3357" s="19">
        <v>52989066.664200403</v>
      </c>
      <c r="BG3357" s="19">
        <v>59809957.680066302</v>
      </c>
      <c r="BH3357" s="19">
        <v>66844.4046139891</v>
      </c>
      <c r="BI3357" s="19">
        <v>47030.709569134902</v>
      </c>
      <c r="BJ3357" s="19">
        <v>40620.2248290192</v>
      </c>
      <c r="BK3357" s="19">
        <v>97048.858051087198</v>
      </c>
      <c r="BL3357" s="19">
        <v>60370.032756194603</v>
      </c>
      <c r="BM3357" s="19">
        <v>4353247.5088443505</v>
      </c>
      <c r="BN3357" s="19">
        <v>51593.885876908498</v>
      </c>
      <c r="BO3357" s="19">
        <v>71716862.204051301</v>
      </c>
      <c r="BP3357" s="19">
        <v>49023.555370657697</v>
      </c>
      <c r="BQ3357" s="19">
        <v>45802764.829837702</v>
      </c>
      <c r="BR3357" s="19">
        <v>60467049.4904994</v>
      </c>
      <c r="BS3357" s="19">
        <v>31192156.128193099</v>
      </c>
      <c r="BT3357" s="19">
        <v>52580767.743170798</v>
      </c>
      <c r="BU3357" s="19">
        <v>77863.992415903005</v>
      </c>
      <c r="BV3357" s="19">
        <v>28564989.684405699</v>
      </c>
      <c r="BW3357" s="19">
        <v>109748.893649866</v>
      </c>
      <c r="BX3357" s="19">
        <v>60626.459295553897</v>
      </c>
      <c r="BY3357" s="19">
        <v>26961395.2303105</v>
      </c>
      <c r="BZ3357" s="19">
        <v>62077.4003332969</v>
      </c>
      <c r="CA3357" s="19">
        <v>79644.185807155198</v>
      </c>
      <c r="CB3357" s="19">
        <v>19210547.398720201</v>
      </c>
      <c r="CC3357" s="19">
        <v>14179895.416777</v>
      </c>
      <c r="CD3357" s="19">
        <v>17993572.439773198</v>
      </c>
      <c r="CE3357" s="19">
        <v>88838.795511459801</v>
      </c>
    </row>
    <row r="3358" spans="1:83">
      <c r="A3358" s="18">
        <v>24351</v>
      </c>
      <c r="C3358" s="18" t="s">
        <v>4169</v>
      </c>
      <c r="D3358" s="18" t="s">
        <v>116</v>
      </c>
      <c r="E3358" s="18" t="s">
        <v>114</v>
      </c>
      <c r="F3358" s="18" t="s">
        <v>114</v>
      </c>
      <c r="G3358" s="18" t="s">
        <v>114</v>
      </c>
      <c r="H3358" s="18" t="s">
        <v>114</v>
      </c>
      <c r="J3358" s="18">
        <v>0.38</v>
      </c>
      <c r="K3358" s="18">
        <v>272.96584999999999</v>
      </c>
      <c r="L3358" s="18">
        <v>273.97302000000002</v>
      </c>
      <c r="M3358" s="18">
        <v>0.67300000000000004</v>
      </c>
      <c r="N3358" s="18">
        <v>823676.67440000002</v>
      </c>
      <c r="O3358" s="18">
        <v>0</v>
      </c>
      <c r="P3358" s="18">
        <v>0</v>
      </c>
      <c r="S3358" s="18" t="s">
        <v>118</v>
      </c>
      <c r="T3358" s="18">
        <v>1</v>
      </c>
      <c r="U3358" s="18" t="s">
        <v>802</v>
      </c>
      <c r="V3358" s="18" t="b">
        <v>0</v>
      </c>
      <c r="W3358" s="20">
        <v>0.55555555555555602</v>
      </c>
      <c r="X3358" s="20">
        <v>0.5625</v>
      </c>
      <c r="Y3358" s="19">
        <v>211063.24240400901</v>
      </c>
      <c r="Z3358" s="19">
        <v>89712.935311184003</v>
      </c>
      <c r="AA3358" s="19">
        <v>302507.99905691098</v>
      </c>
      <c r="AB3358" s="19">
        <v>39828740.447477899</v>
      </c>
      <c r="AC3358" s="19">
        <v>202761.79347830301</v>
      </c>
      <c r="AD3358" s="19">
        <v>55143.880361755</v>
      </c>
      <c r="AE3358" s="19">
        <v>93066.8435548751</v>
      </c>
      <c r="AF3358" s="19">
        <v>246797.54089740699</v>
      </c>
      <c r="AG3358" s="19">
        <v>14205627.690000899</v>
      </c>
      <c r="AH3358" s="19">
        <v>213770.07762069799</v>
      </c>
      <c r="AI3358" s="19">
        <v>17120620.353274502</v>
      </c>
      <c r="AJ3358" s="19">
        <v>10888797.670359099</v>
      </c>
      <c r="AK3358" s="19">
        <v>164147.76214103101</v>
      </c>
      <c r="AL3358" s="19">
        <v>187445.37779147099</v>
      </c>
      <c r="AM3358" s="19">
        <v>15903728.5046796</v>
      </c>
      <c r="AN3358" s="19">
        <v>14228051.9780821</v>
      </c>
      <c r="AO3358" s="19">
        <v>9931970.0464204606</v>
      </c>
      <c r="AP3358" s="19">
        <v>14662412.221031399</v>
      </c>
      <c r="AQ3358" s="19">
        <v>49974453.528145298</v>
      </c>
      <c r="AR3358" s="19">
        <v>5765441.9891910199</v>
      </c>
      <c r="AS3358" s="19">
        <v>14110262.533890899</v>
      </c>
      <c r="AT3358" s="19">
        <v>25011301.571244601</v>
      </c>
      <c r="AU3358" s="19">
        <v>13316807.3903588</v>
      </c>
      <c r="AV3358" s="19">
        <v>6405633.6615038998</v>
      </c>
      <c r="AW3358" s="19">
        <v>97553.535244377999</v>
      </c>
      <c r="AX3358" s="19">
        <v>24637741.955685101</v>
      </c>
      <c r="AY3358" s="19">
        <v>165758.196350452</v>
      </c>
      <c r="AZ3358" s="19">
        <v>28670024.489806201</v>
      </c>
      <c r="BA3358" s="19">
        <v>36719882.532960199</v>
      </c>
      <c r="BB3358" s="19">
        <v>211094.34997347501</v>
      </c>
      <c r="BC3358" s="19">
        <v>62937.009110873303</v>
      </c>
      <c r="BD3358" s="19">
        <v>130916.54913210199</v>
      </c>
      <c r="BE3358" s="19">
        <v>178704.60351362301</v>
      </c>
      <c r="BF3358" s="19">
        <v>168766.74855896301</v>
      </c>
      <c r="BG3358" s="19">
        <v>142987.251866862</v>
      </c>
      <c r="BH3358" s="19">
        <v>13193822.214599401</v>
      </c>
      <c r="BI3358" s="19">
        <v>5082035.1762356004</v>
      </c>
      <c r="BJ3358" s="19">
        <v>40620.2248290192</v>
      </c>
      <c r="BK3358" s="19">
        <v>97048.858051087198</v>
      </c>
      <c r="BL3358" s="19">
        <v>13523859.3584654</v>
      </c>
      <c r="BM3358" s="19">
        <v>84490.603987824099</v>
      </c>
      <c r="BN3358" s="19">
        <v>6333873.9675643696</v>
      </c>
      <c r="BO3358" s="19">
        <v>209591.61585109399</v>
      </c>
      <c r="BP3358" s="19">
        <v>7156131.1362073598</v>
      </c>
      <c r="BQ3358" s="19">
        <v>85057.759169334604</v>
      </c>
      <c r="BR3358" s="19">
        <v>138837.29432782999</v>
      </c>
      <c r="BS3358" s="19">
        <v>74680.910813464201</v>
      </c>
      <c r="BT3358" s="19">
        <v>15616474.191782599</v>
      </c>
      <c r="BU3358" s="19">
        <v>26779274.356345799</v>
      </c>
      <c r="BV3358" s="19">
        <v>26603487.292440601</v>
      </c>
      <c r="BW3358" s="19">
        <v>30252988.156289302</v>
      </c>
      <c r="BX3358" s="19">
        <v>60626.459295553897</v>
      </c>
      <c r="BY3358" s="19">
        <v>29383919.250945199</v>
      </c>
      <c r="BZ3358" s="19">
        <v>9171145.8812407795</v>
      </c>
      <c r="CA3358" s="19">
        <v>10574904.396181701</v>
      </c>
      <c r="CB3358" s="19">
        <v>28811116.968660802</v>
      </c>
      <c r="CC3358" s="19">
        <v>16854764.650998101</v>
      </c>
      <c r="CD3358" s="19">
        <v>13036387.9182448</v>
      </c>
      <c r="CE3358" s="19">
        <v>19263415.873121001</v>
      </c>
    </row>
    <row r="3359" spans="1:83">
      <c r="A3359" s="18">
        <v>24353</v>
      </c>
      <c r="B3359" s="18" t="s">
        <v>4170</v>
      </c>
      <c r="C3359" s="18" t="s">
        <v>479</v>
      </c>
      <c r="D3359" s="18" t="s">
        <v>116</v>
      </c>
      <c r="E3359" s="18" t="s">
        <v>114</v>
      </c>
      <c r="F3359" s="18" t="s">
        <v>114</v>
      </c>
      <c r="G3359" s="18" t="s">
        <v>116</v>
      </c>
      <c r="H3359" s="18" t="s">
        <v>114</v>
      </c>
      <c r="J3359" s="18">
        <v>-1.22</v>
      </c>
      <c r="K3359" s="18">
        <v>255.2559</v>
      </c>
      <c r="L3359" s="18">
        <v>256.26321000000002</v>
      </c>
      <c r="M3359" s="18">
        <v>9.41</v>
      </c>
      <c r="N3359" s="18">
        <v>823593.55240000004</v>
      </c>
      <c r="O3359" s="18">
        <v>2</v>
      </c>
      <c r="P3359" s="18">
        <v>0</v>
      </c>
      <c r="S3359" s="18" t="s">
        <v>118</v>
      </c>
      <c r="T3359" s="18">
        <v>1</v>
      </c>
      <c r="U3359" s="18" t="s">
        <v>121</v>
      </c>
      <c r="V3359" s="18" t="b">
        <v>1</v>
      </c>
      <c r="W3359" s="20">
        <v>0.33333333333333298</v>
      </c>
      <c r="X3359" s="20">
        <v>0.5</v>
      </c>
      <c r="Y3359" s="19">
        <v>211063.24240400901</v>
      </c>
      <c r="Z3359" s="19">
        <v>89712.935311184003</v>
      </c>
      <c r="AA3359" s="19">
        <v>43701643.648417696</v>
      </c>
      <c r="AB3359" s="19">
        <v>81474.388556081496</v>
      </c>
      <c r="AC3359" s="19">
        <v>45784420.2263318</v>
      </c>
      <c r="AD3359" s="19">
        <v>11076089.570883101</v>
      </c>
      <c r="AE3359" s="19">
        <v>93066.8435548751</v>
      </c>
      <c r="AF3359" s="19">
        <v>246797.54089740699</v>
      </c>
      <c r="AG3359" s="19">
        <v>64152.505638069299</v>
      </c>
      <c r="AH3359" s="19">
        <v>213770.07762069799</v>
      </c>
      <c r="AI3359" s="19">
        <v>47802.709287413403</v>
      </c>
      <c r="AJ3359" s="19">
        <v>8006722.1647996698</v>
      </c>
      <c r="AK3359" s="19">
        <v>39663353.905269101</v>
      </c>
      <c r="AL3359" s="19">
        <v>42826275.255420297</v>
      </c>
      <c r="AM3359" s="19">
        <v>85852.124718513893</v>
      </c>
      <c r="AN3359" s="19">
        <v>73007.899572116206</v>
      </c>
      <c r="AO3359" s="19">
        <v>74138.1008370583</v>
      </c>
      <c r="AP3359" s="19">
        <v>58502.331954147201</v>
      </c>
      <c r="AQ3359" s="19">
        <v>6737198.9651324498</v>
      </c>
      <c r="AR3359" s="19">
        <v>49832.672295953402</v>
      </c>
      <c r="AS3359" s="19">
        <v>8121734.4007644104</v>
      </c>
      <c r="AT3359" s="19">
        <v>10026461.8650421</v>
      </c>
      <c r="AU3359" s="19">
        <v>139624.610384292</v>
      </c>
      <c r="AV3359" s="19">
        <v>57029.357966701697</v>
      </c>
      <c r="AW3359" s="19">
        <v>97553.535244377999</v>
      </c>
      <c r="AX3359" s="19">
        <v>73579.681769493298</v>
      </c>
      <c r="AY3359" s="19">
        <v>165758.196350452</v>
      </c>
      <c r="AZ3359" s="19">
        <v>26908629.5376954</v>
      </c>
      <c r="BA3359" s="19">
        <v>16468206.459768301</v>
      </c>
      <c r="BB3359" s="19">
        <v>211094.34997347501</v>
      </c>
      <c r="BC3359" s="19">
        <v>39059725.821575299</v>
      </c>
      <c r="BD3359" s="19">
        <v>130916.54913210199</v>
      </c>
      <c r="BE3359" s="19">
        <v>63785303.261637099</v>
      </c>
      <c r="BF3359" s="19">
        <v>33391152.7929934</v>
      </c>
      <c r="BG3359" s="19">
        <v>12715704.627525199</v>
      </c>
      <c r="BH3359" s="19">
        <v>66844.4046139891</v>
      </c>
      <c r="BI3359" s="19">
        <v>47030.709569134902</v>
      </c>
      <c r="BJ3359" s="19">
        <v>20542763.521424498</v>
      </c>
      <c r="BK3359" s="19">
        <v>16096827.0416658</v>
      </c>
      <c r="BL3359" s="19">
        <v>8077402.6637506904</v>
      </c>
      <c r="BM3359" s="19">
        <v>84490.603987824099</v>
      </c>
      <c r="BN3359" s="19">
        <v>15127919.1706327</v>
      </c>
      <c r="BO3359" s="19">
        <v>209591.61585109399</v>
      </c>
      <c r="BP3359" s="19">
        <v>49023.555370657697</v>
      </c>
      <c r="BQ3359" s="19">
        <v>85057.759169334604</v>
      </c>
      <c r="BR3359" s="19">
        <v>21506106.712030798</v>
      </c>
      <c r="BS3359" s="19">
        <v>12048384.4615147</v>
      </c>
      <c r="BT3359" s="19">
        <v>84632.417955647994</v>
      </c>
      <c r="BU3359" s="19">
        <v>77863.992415903005</v>
      </c>
      <c r="BV3359" s="19">
        <v>53677.024710943901</v>
      </c>
      <c r="BW3359" s="19">
        <v>18822171.9342588</v>
      </c>
      <c r="BX3359" s="19">
        <v>16429296.617074201</v>
      </c>
      <c r="BY3359" s="19">
        <v>10636142.5896409</v>
      </c>
      <c r="BZ3359" s="19">
        <v>62077.4003332969</v>
      </c>
      <c r="CA3359" s="19">
        <v>79644.185807155198</v>
      </c>
      <c r="CB3359" s="19">
        <v>56280.262764906503</v>
      </c>
      <c r="CC3359" s="19">
        <v>42452.059625298898</v>
      </c>
      <c r="CD3359" s="19">
        <v>42378.606606679503</v>
      </c>
      <c r="CE3359" s="19">
        <v>19189847.555271499</v>
      </c>
    </row>
    <row r="3360" spans="1:83">
      <c r="A3360" s="18">
        <v>24399</v>
      </c>
      <c r="B3360" s="18" t="s">
        <v>4171</v>
      </c>
      <c r="C3360" s="18" t="s">
        <v>4172</v>
      </c>
      <c r="D3360" s="18" t="s">
        <v>116</v>
      </c>
      <c r="E3360" s="18" t="s">
        <v>114</v>
      </c>
      <c r="F3360" s="18" t="s">
        <v>114</v>
      </c>
      <c r="G3360" s="18" t="s">
        <v>116</v>
      </c>
      <c r="H3360" s="18" t="s">
        <v>114</v>
      </c>
      <c r="J3360" s="18">
        <v>-0.48</v>
      </c>
      <c r="K3360" s="18">
        <v>220.10983999999999</v>
      </c>
      <c r="L3360" s="18">
        <v>221.11716000000001</v>
      </c>
      <c r="M3360" s="18">
        <v>8.4860000000000007</v>
      </c>
      <c r="N3360" s="18">
        <v>821311.74179999996</v>
      </c>
      <c r="O3360" s="18">
        <v>17</v>
      </c>
      <c r="P3360" s="18">
        <v>0</v>
      </c>
      <c r="S3360" s="18" t="s">
        <v>118</v>
      </c>
      <c r="T3360" s="18">
        <v>3</v>
      </c>
      <c r="U3360" s="18" t="s">
        <v>809</v>
      </c>
      <c r="V3360" s="18" t="b">
        <v>1</v>
      </c>
      <c r="W3360" s="20">
        <v>0.70370370370370405</v>
      </c>
      <c r="X3360" s="20">
        <v>0.71875</v>
      </c>
      <c r="Y3360" s="19">
        <v>50979564.042273</v>
      </c>
      <c r="Z3360" s="19">
        <v>89712.935311184003</v>
      </c>
      <c r="AA3360" s="19">
        <v>302507.99905691098</v>
      </c>
      <c r="AB3360" s="19">
        <v>17288344.906406399</v>
      </c>
      <c r="AC3360" s="19">
        <v>39118579.0222307</v>
      </c>
      <c r="AD3360" s="19">
        <v>11621344.5889908</v>
      </c>
      <c r="AE3360" s="19">
        <v>93066.8435548751</v>
      </c>
      <c r="AF3360" s="19">
        <v>41567117.855063699</v>
      </c>
      <c r="AG3360" s="19">
        <v>64152.505638069299</v>
      </c>
      <c r="AH3360" s="19">
        <v>213770.07762069799</v>
      </c>
      <c r="AI3360" s="19">
        <v>6353758.6835036203</v>
      </c>
      <c r="AJ3360" s="19">
        <v>8263982.4569143001</v>
      </c>
      <c r="AK3360" s="19">
        <v>164147.76214103101</v>
      </c>
      <c r="AL3360" s="19">
        <v>30068749.463785701</v>
      </c>
      <c r="AM3360" s="19">
        <v>14134668.181934601</v>
      </c>
      <c r="AN3360" s="19">
        <v>22310501.202662598</v>
      </c>
      <c r="AO3360" s="19">
        <v>22979886.072931301</v>
      </c>
      <c r="AP3360" s="19">
        <v>9424083.2518564891</v>
      </c>
      <c r="AQ3360" s="19">
        <v>11186413.883073499</v>
      </c>
      <c r="AR3360" s="19">
        <v>7122698.7109013796</v>
      </c>
      <c r="AS3360" s="19">
        <v>11105939.894135701</v>
      </c>
      <c r="AT3360" s="19">
        <v>10184673.2157695</v>
      </c>
      <c r="AU3360" s="19">
        <v>139624.610384292</v>
      </c>
      <c r="AV3360" s="19">
        <v>12725557.243829999</v>
      </c>
      <c r="AW3360" s="19">
        <v>30150672.569688499</v>
      </c>
      <c r="AX3360" s="19">
        <v>73579.681769493298</v>
      </c>
      <c r="AY3360" s="19">
        <v>28576231.043090701</v>
      </c>
      <c r="AZ3360" s="19">
        <v>107552.178623912</v>
      </c>
      <c r="BA3360" s="19">
        <v>18126091.848980401</v>
      </c>
      <c r="BB3360" s="19">
        <v>54149850.749673598</v>
      </c>
      <c r="BC3360" s="19">
        <v>31571880.780069001</v>
      </c>
      <c r="BD3360" s="19">
        <v>44551195.477351002</v>
      </c>
      <c r="BE3360" s="19">
        <v>45737086.844544001</v>
      </c>
      <c r="BF3360" s="19">
        <v>29674512.1918221</v>
      </c>
      <c r="BG3360" s="19">
        <v>142987.251866862</v>
      </c>
      <c r="BH3360" s="19">
        <v>20690635.575577401</v>
      </c>
      <c r="BI3360" s="19">
        <v>5474114.8347747596</v>
      </c>
      <c r="BJ3360" s="19">
        <v>25139724.059281498</v>
      </c>
      <c r="BK3360" s="19">
        <v>36850562.077294499</v>
      </c>
      <c r="BL3360" s="19">
        <v>60370.032756194603</v>
      </c>
      <c r="BM3360" s="19">
        <v>20981806.707185201</v>
      </c>
      <c r="BN3360" s="19">
        <v>13827035.095044499</v>
      </c>
      <c r="BO3360" s="19">
        <v>39553795.6591236</v>
      </c>
      <c r="BP3360" s="19">
        <v>8321092.5679689003</v>
      </c>
      <c r="BQ3360" s="19">
        <v>31631382.001327001</v>
      </c>
      <c r="BR3360" s="19">
        <v>22157931.289084598</v>
      </c>
      <c r="BS3360" s="19">
        <v>35863588.697787501</v>
      </c>
      <c r="BT3360" s="19">
        <v>17774341.248375699</v>
      </c>
      <c r="BU3360" s="19">
        <v>18052656.990093201</v>
      </c>
      <c r="BV3360" s="19">
        <v>53677.024710943901</v>
      </c>
      <c r="BW3360" s="19">
        <v>109748.893649866</v>
      </c>
      <c r="BX3360" s="19">
        <v>14725013.7205704</v>
      </c>
      <c r="BY3360" s="19">
        <v>9911937.0575370193</v>
      </c>
      <c r="BZ3360" s="19">
        <v>62077.4003332969</v>
      </c>
      <c r="CA3360" s="19">
        <v>79644.185807155198</v>
      </c>
      <c r="CB3360" s="19">
        <v>56280.262764906503</v>
      </c>
      <c r="CC3360" s="19">
        <v>42452.059625298898</v>
      </c>
      <c r="CD3360" s="19">
        <v>13421814.8963478</v>
      </c>
      <c r="CE3360" s="19">
        <v>23870092.9732132</v>
      </c>
    </row>
    <row r="3361" spans="1:83">
      <c r="A3361" s="18">
        <v>24431</v>
      </c>
      <c r="C3361" s="18" t="s">
        <v>1646</v>
      </c>
      <c r="D3361" s="18" t="s">
        <v>116</v>
      </c>
      <c r="E3361" s="18" t="s">
        <v>114</v>
      </c>
      <c r="F3361" s="18" t="s">
        <v>114</v>
      </c>
      <c r="G3361" s="18" t="s">
        <v>114</v>
      </c>
      <c r="H3361" s="18" t="s">
        <v>114</v>
      </c>
      <c r="J3361" s="18">
        <v>-0.9</v>
      </c>
      <c r="K3361" s="18">
        <v>190.15672000000001</v>
      </c>
      <c r="L3361" s="18">
        <v>191.16410999999999</v>
      </c>
      <c r="M3361" s="18">
        <v>7.585</v>
      </c>
      <c r="N3361" s="18">
        <v>819517.53319999995</v>
      </c>
      <c r="O3361" s="18">
        <v>0</v>
      </c>
      <c r="P3361" s="18">
        <v>0</v>
      </c>
      <c r="S3361" s="18" t="s">
        <v>118</v>
      </c>
      <c r="T3361" s="18">
        <v>3</v>
      </c>
      <c r="U3361" s="18" t="s">
        <v>121</v>
      </c>
      <c r="V3361" s="18" t="b">
        <v>1</v>
      </c>
      <c r="W3361" s="20">
        <v>0.592592592592593</v>
      </c>
      <c r="X3361" s="20">
        <v>0.1875</v>
      </c>
      <c r="Y3361" s="19">
        <v>94213408.605757803</v>
      </c>
      <c r="Z3361" s="19">
        <v>55401748.055814698</v>
      </c>
      <c r="AA3361" s="19">
        <v>86483731.661554098</v>
      </c>
      <c r="AB3361" s="19">
        <v>30363696.300184399</v>
      </c>
      <c r="AC3361" s="19">
        <v>55023612.9578721</v>
      </c>
      <c r="AD3361" s="19">
        <v>55143.880361755</v>
      </c>
      <c r="AE3361" s="19">
        <v>14219617.9010232</v>
      </c>
      <c r="AF3361" s="19">
        <v>114019429.205944</v>
      </c>
      <c r="AG3361" s="19">
        <v>7832139.9217201797</v>
      </c>
      <c r="AH3361" s="19">
        <v>102872711.83240201</v>
      </c>
      <c r="AI3361" s="19">
        <v>9659945.2625314109</v>
      </c>
      <c r="AJ3361" s="19">
        <v>37762.133882739698</v>
      </c>
      <c r="AK3361" s="19">
        <v>164147.76214103101</v>
      </c>
      <c r="AL3361" s="19">
        <v>187445.37779147099</v>
      </c>
      <c r="AM3361" s="19">
        <v>13422427.2613283</v>
      </c>
      <c r="AN3361" s="19">
        <v>12330675.642669899</v>
      </c>
      <c r="AO3361" s="19">
        <v>74138.1008370583</v>
      </c>
      <c r="AP3361" s="19">
        <v>8351719.6318406696</v>
      </c>
      <c r="AQ3361" s="19">
        <v>80515.804096136198</v>
      </c>
      <c r="AR3361" s="19">
        <v>49832.672295953402</v>
      </c>
      <c r="AS3361" s="19">
        <v>72318.6274561951</v>
      </c>
      <c r="AT3361" s="19">
        <v>8780809.1746761706</v>
      </c>
      <c r="AU3361" s="19">
        <v>139624.610384292</v>
      </c>
      <c r="AV3361" s="19">
        <v>57029.357966701697</v>
      </c>
      <c r="AW3361" s="19">
        <v>33487741.430044599</v>
      </c>
      <c r="AX3361" s="19">
        <v>73579.681769493298</v>
      </c>
      <c r="AY3361" s="19">
        <v>32674033.936094299</v>
      </c>
      <c r="AZ3361" s="19">
        <v>107552.178623912</v>
      </c>
      <c r="BA3361" s="19">
        <v>101341.77104336501</v>
      </c>
      <c r="BB3361" s="19">
        <v>211094.34997347501</v>
      </c>
      <c r="BC3361" s="19">
        <v>62937.009110873303</v>
      </c>
      <c r="BD3361" s="19">
        <v>130916.54913210199</v>
      </c>
      <c r="BE3361" s="19">
        <v>178704.60351362301</v>
      </c>
      <c r="BF3361" s="19">
        <v>168766.74855896301</v>
      </c>
      <c r="BG3361" s="19">
        <v>142987.251866862</v>
      </c>
      <c r="BH3361" s="19">
        <v>66844.4046139891</v>
      </c>
      <c r="BI3361" s="19">
        <v>47030.709569134902</v>
      </c>
      <c r="BJ3361" s="19">
        <v>10570560.819979399</v>
      </c>
      <c r="BK3361" s="19">
        <v>97048.858051087198</v>
      </c>
      <c r="BL3361" s="19">
        <v>60370.032756194603</v>
      </c>
      <c r="BM3361" s="19">
        <v>14092538.9576021</v>
      </c>
      <c r="BN3361" s="19">
        <v>51593.885876908498</v>
      </c>
      <c r="BO3361" s="19">
        <v>209591.61585109399</v>
      </c>
      <c r="BP3361" s="19">
        <v>49023.555370657697</v>
      </c>
      <c r="BQ3361" s="19">
        <v>85057.759169334604</v>
      </c>
      <c r="BR3361" s="19">
        <v>138837.29432782999</v>
      </c>
      <c r="BS3361" s="19">
        <v>74680.910813464201</v>
      </c>
      <c r="BT3361" s="19">
        <v>19577353.637099501</v>
      </c>
      <c r="BU3361" s="19">
        <v>77863.992415903005</v>
      </c>
      <c r="BV3361" s="19">
        <v>53677.024710943901</v>
      </c>
      <c r="BW3361" s="19">
        <v>34701503.978634499</v>
      </c>
      <c r="BX3361" s="19">
        <v>60626.459295553897</v>
      </c>
      <c r="BY3361" s="19">
        <v>64359.7441030021</v>
      </c>
      <c r="BZ3361" s="19">
        <v>62077.4003332969</v>
      </c>
      <c r="CA3361" s="19">
        <v>31305914.463450301</v>
      </c>
      <c r="CB3361" s="19">
        <v>56280.262764906503</v>
      </c>
      <c r="CC3361" s="19">
        <v>16192980.1518675</v>
      </c>
      <c r="CD3361" s="19">
        <v>42378.606606679503</v>
      </c>
      <c r="CE3361" s="19">
        <v>88838.795511459801</v>
      </c>
    </row>
    <row r="3362" spans="1:83">
      <c r="A3362" s="18">
        <v>24447</v>
      </c>
      <c r="C3362" s="18" t="s">
        <v>4173</v>
      </c>
      <c r="D3362" s="18" t="s">
        <v>116</v>
      </c>
      <c r="E3362" s="18" t="s">
        <v>114</v>
      </c>
      <c r="F3362" s="18" t="s">
        <v>114</v>
      </c>
      <c r="G3362" s="18" t="s">
        <v>114</v>
      </c>
      <c r="H3362" s="18" t="s">
        <v>114</v>
      </c>
      <c r="J3362" s="18">
        <v>-0.22</v>
      </c>
      <c r="K3362" s="18">
        <v>173.17793</v>
      </c>
      <c r="L3362" s="18">
        <v>174.18526</v>
      </c>
      <c r="M3362" s="18">
        <v>6.2050000000000001</v>
      </c>
      <c r="N3362" s="18">
        <v>818702.85649999999</v>
      </c>
      <c r="O3362" s="18">
        <v>0</v>
      </c>
      <c r="P3362" s="18">
        <v>0</v>
      </c>
      <c r="S3362" s="18" t="s">
        <v>118</v>
      </c>
      <c r="T3362" s="18">
        <v>1</v>
      </c>
      <c r="U3362" s="18" t="s">
        <v>121</v>
      </c>
      <c r="V3362" s="18" t="b">
        <v>1</v>
      </c>
      <c r="W3362" s="20">
        <v>0.51851851851851805</v>
      </c>
      <c r="X3362" s="20">
        <v>0.53125</v>
      </c>
      <c r="Y3362" s="19">
        <v>38226416.735035501</v>
      </c>
      <c r="Z3362" s="19">
        <v>16255651.648506001</v>
      </c>
      <c r="AA3362" s="19">
        <v>54943038.258479699</v>
      </c>
      <c r="AB3362" s="19">
        <v>81474.388556081496</v>
      </c>
      <c r="AC3362" s="19">
        <v>202761.79347830301</v>
      </c>
      <c r="AD3362" s="19">
        <v>55143.880361755</v>
      </c>
      <c r="AE3362" s="19">
        <v>18331178.149652299</v>
      </c>
      <c r="AF3362" s="19">
        <v>41125895.272944197</v>
      </c>
      <c r="AG3362" s="19">
        <v>13161700.2219362</v>
      </c>
      <c r="AH3362" s="19">
        <v>39197028.223177597</v>
      </c>
      <c r="AI3362" s="19">
        <v>47802.709287413403</v>
      </c>
      <c r="AJ3362" s="19">
        <v>37762.133882739698</v>
      </c>
      <c r="AK3362" s="19">
        <v>164147.76214103101</v>
      </c>
      <c r="AL3362" s="19">
        <v>33703309.3947163</v>
      </c>
      <c r="AM3362" s="19">
        <v>15286891.067460701</v>
      </c>
      <c r="AN3362" s="19">
        <v>15183269.2625168</v>
      </c>
      <c r="AO3362" s="19">
        <v>14434292.8146952</v>
      </c>
      <c r="AP3362" s="19">
        <v>58502.331954147201</v>
      </c>
      <c r="AQ3362" s="19">
        <v>13153854.7163681</v>
      </c>
      <c r="AR3362" s="19">
        <v>49832.672295953402</v>
      </c>
      <c r="AS3362" s="19">
        <v>72318.6274561951</v>
      </c>
      <c r="AT3362" s="19">
        <v>60071.0548945306</v>
      </c>
      <c r="AU3362" s="19">
        <v>26655880.495142099</v>
      </c>
      <c r="AV3362" s="19">
        <v>57029.357966701697</v>
      </c>
      <c r="AW3362" s="19">
        <v>18779458.832100201</v>
      </c>
      <c r="AX3362" s="19">
        <v>73579.681769493298</v>
      </c>
      <c r="AY3362" s="19">
        <v>165758.196350452</v>
      </c>
      <c r="AZ3362" s="19">
        <v>107552.178623912</v>
      </c>
      <c r="BA3362" s="19">
        <v>17808001.291588198</v>
      </c>
      <c r="BB3362" s="19">
        <v>211094.34997347501</v>
      </c>
      <c r="BC3362" s="19">
        <v>62937.009110873303</v>
      </c>
      <c r="BD3362" s="19">
        <v>20068878.3995337</v>
      </c>
      <c r="BE3362" s="19">
        <v>31522621.271806501</v>
      </c>
      <c r="BF3362" s="19">
        <v>168766.74855896301</v>
      </c>
      <c r="BG3362" s="19">
        <v>26435734.646686401</v>
      </c>
      <c r="BH3362" s="19">
        <v>12981922.858642099</v>
      </c>
      <c r="BI3362" s="19">
        <v>11253450.7383039</v>
      </c>
      <c r="BJ3362" s="19">
        <v>40620.2248290192</v>
      </c>
      <c r="BK3362" s="19">
        <v>17027694.451648802</v>
      </c>
      <c r="BL3362" s="19">
        <v>12110637.145075999</v>
      </c>
      <c r="BM3362" s="19">
        <v>84490.603987824099</v>
      </c>
      <c r="BN3362" s="19">
        <v>8489540.7440508492</v>
      </c>
      <c r="BO3362" s="19">
        <v>37510728.050030001</v>
      </c>
      <c r="BP3362" s="19">
        <v>49023.555370657697</v>
      </c>
      <c r="BQ3362" s="19">
        <v>14773200.808198599</v>
      </c>
      <c r="BR3362" s="19">
        <v>138837.29432782999</v>
      </c>
      <c r="BS3362" s="19">
        <v>12843469.5299059</v>
      </c>
      <c r="BT3362" s="19">
        <v>15539153.576713599</v>
      </c>
      <c r="BU3362" s="19">
        <v>77863.992415903005</v>
      </c>
      <c r="BV3362" s="19">
        <v>53677.024710943901</v>
      </c>
      <c r="BW3362" s="19">
        <v>21705387.054586399</v>
      </c>
      <c r="BX3362" s="19">
        <v>60626.459295553897</v>
      </c>
      <c r="BY3362" s="19">
        <v>64359.7441030021</v>
      </c>
      <c r="BZ3362" s="19">
        <v>11356498.180761199</v>
      </c>
      <c r="CA3362" s="19">
        <v>79644.185807155198</v>
      </c>
      <c r="CB3362" s="19">
        <v>10630927.9833926</v>
      </c>
      <c r="CC3362" s="19">
        <v>42452.059625298898</v>
      </c>
      <c r="CD3362" s="19">
        <v>26144667.964972999</v>
      </c>
      <c r="CE3362" s="19">
        <v>88838.795511459801</v>
      </c>
    </row>
    <row r="3363" spans="1:83">
      <c r="A3363" s="18">
        <v>24450</v>
      </c>
      <c r="B3363" s="18" t="s">
        <v>4174</v>
      </c>
      <c r="C3363" s="18" t="s">
        <v>4175</v>
      </c>
      <c r="D3363" s="18" t="s">
        <v>116</v>
      </c>
      <c r="E3363" s="18" t="s">
        <v>114</v>
      </c>
      <c r="F3363" s="18" t="s">
        <v>114</v>
      </c>
      <c r="G3363" s="18" t="s">
        <v>116</v>
      </c>
      <c r="H3363" s="18" t="s">
        <v>114</v>
      </c>
      <c r="J3363" s="18">
        <v>-0.06</v>
      </c>
      <c r="K3363" s="18">
        <v>410.15766000000002</v>
      </c>
      <c r="L3363" s="18">
        <v>411.16530999999998</v>
      </c>
      <c r="M3363" s="18">
        <v>6.2830000000000004</v>
      </c>
      <c r="N3363" s="18">
        <v>818639.82129999995</v>
      </c>
      <c r="O3363" s="18">
        <v>4</v>
      </c>
      <c r="P3363" s="18">
        <v>0</v>
      </c>
      <c r="S3363" s="18" t="s">
        <v>118</v>
      </c>
      <c r="T3363" s="18">
        <v>4</v>
      </c>
      <c r="U3363" s="18" t="s">
        <v>809</v>
      </c>
      <c r="V3363" s="18" t="b">
        <v>1</v>
      </c>
      <c r="W3363" s="20">
        <v>0.592592592592593</v>
      </c>
      <c r="X3363" s="20">
        <v>0.5</v>
      </c>
      <c r="Y3363" s="19">
        <v>10505608.195723999</v>
      </c>
      <c r="Z3363" s="19">
        <v>11421574.830024499</v>
      </c>
      <c r="AA3363" s="19">
        <v>55330699.203188598</v>
      </c>
      <c r="AB3363" s="19">
        <v>21055976.540895399</v>
      </c>
      <c r="AC3363" s="19">
        <v>39900738.741266198</v>
      </c>
      <c r="AD3363" s="19">
        <v>55143.880361755</v>
      </c>
      <c r="AE3363" s="19">
        <v>33725622.103839703</v>
      </c>
      <c r="AF3363" s="19">
        <v>29399622.7381167</v>
      </c>
      <c r="AG3363" s="19">
        <v>64152.505638069299</v>
      </c>
      <c r="AH3363" s="19">
        <v>52264919.902903602</v>
      </c>
      <c r="AI3363" s="19">
        <v>47802.709287413403</v>
      </c>
      <c r="AJ3363" s="19">
        <v>37762.133882739698</v>
      </c>
      <c r="AK3363" s="19">
        <v>164147.76214103101</v>
      </c>
      <c r="AL3363" s="19">
        <v>24078593.573734701</v>
      </c>
      <c r="AM3363" s="19">
        <v>85852.124718513893</v>
      </c>
      <c r="AN3363" s="19">
        <v>23880840.101061899</v>
      </c>
      <c r="AO3363" s="19">
        <v>74138.1008370583</v>
      </c>
      <c r="AP3363" s="19">
        <v>58502.331954147201</v>
      </c>
      <c r="AQ3363" s="19">
        <v>29845551.824717902</v>
      </c>
      <c r="AR3363" s="19">
        <v>8138412.3323820997</v>
      </c>
      <c r="AS3363" s="19">
        <v>22209739.059445001</v>
      </c>
      <c r="AT3363" s="19">
        <v>60071.0548945306</v>
      </c>
      <c r="AU3363" s="19">
        <v>40187667.767879099</v>
      </c>
      <c r="AV3363" s="19">
        <v>57029.357966701697</v>
      </c>
      <c r="AW3363" s="19">
        <v>27338515.150798701</v>
      </c>
      <c r="AX3363" s="19">
        <v>73579.681769493298</v>
      </c>
      <c r="AY3363" s="19">
        <v>12863787.0935464</v>
      </c>
      <c r="AZ3363" s="19">
        <v>107552.178623912</v>
      </c>
      <c r="BA3363" s="19">
        <v>21019737.759185702</v>
      </c>
      <c r="BB3363" s="19">
        <v>39466494.773032598</v>
      </c>
      <c r="BC3363" s="19">
        <v>62937.009110873303</v>
      </c>
      <c r="BD3363" s="19">
        <v>130916.54913210199</v>
      </c>
      <c r="BE3363" s="19">
        <v>22663495.471190799</v>
      </c>
      <c r="BF3363" s="19">
        <v>168766.74855896301</v>
      </c>
      <c r="BG3363" s="19">
        <v>142987.251866862</v>
      </c>
      <c r="BH3363" s="19">
        <v>66844.4046139891</v>
      </c>
      <c r="BI3363" s="19">
        <v>12527931.986050701</v>
      </c>
      <c r="BJ3363" s="19">
        <v>40620.2248290192</v>
      </c>
      <c r="BK3363" s="19">
        <v>14325910.381046901</v>
      </c>
      <c r="BL3363" s="19">
        <v>60370.032756194603</v>
      </c>
      <c r="BM3363" s="19">
        <v>17564665.701378699</v>
      </c>
      <c r="BN3363" s="19">
        <v>51593.885876908498</v>
      </c>
      <c r="BO3363" s="19">
        <v>28116224.156988699</v>
      </c>
      <c r="BP3363" s="19">
        <v>16439861.666754</v>
      </c>
      <c r="BQ3363" s="19">
        <v>21305301.169332899</v>
      </c>
      <c r="BR3363" s="19">
        <v>30286813.962334599</v>
      </c>
      <c r="BS3363" s="19">
        <v>74680.910813464201</v>
      </c>
      <c r="BT3363" s="19">
        <v>84632.417955647994</v>
      </c>
      <c r="BU3363" s="19">
        <v>15571777.9343217</v>
      </c>
      <c r="BV3363" s="19">
        <v>53677.024710943901</v>
      </c>
      <c r="BW3363" s="19">
        <v>6393760.9675826998</v>
      </c>
      <c r="BX3363" s="19">
        <v>22249895.737825599</v>
      </c>
      <c r="BY3363" s="19">
        <v>39702451.769415602</v>
      </c>
      <c r="BZ3363" s="19">
        <v>62077.4003332969</v>
      </c>
      <c r="CA3363" s="19">
        <v>79644.185807155198</v>
      </c>
      <c r="CB3363" s="19">
        <v>56280.262764906503</v>
      </c>
      <c r="CC3363" s="19">
        <v>10358378.7947798</v>
      </c>
      <c r="CD3363" s="19">
        <v>42378.606606679503</v>
      </c>
      <c r="CE3363" s="19">
        <v>21300069.928688999</v>
      </c>
    </row>
    <row r="3364" spans="1:83">
      <c r="A3364" s="18">
        <v>24465</v>
      </c>
      <c r="D3364" s="18" t="s">
        <v>114</v>
      </c>
      <c r="E3364" s="18" t="s">
        <v>114</v>
      </c>
      <c r="F3364" s="18" t="s">
        <v>114</v>
      </c>
      <c r="G3364" s="18" t="s">
        <v>114</v>
      </c>
      <c r="H3364" s="18" t="s">
        <v>114</v>
      </c>
      <c r="K3364" s="18">
        <v>179.042</v>
      </c>
      <c r="L3364" s="18">
        <v>180.04945000000001</v>
      </c>
      <c r="M3364" s="18">
        <v>6.9089999999999998</v>
      </c>
      <c r="N3364" s="18">
        <v>817514.75560000003</v>
      </c>
      <c r="O3364" s="18">
        <v>0</v>
      </c>
      <c r="P3364" s="18">
        <v>0</v>
      </c>
      <c r="S3364" s="18" t="s">
        <v>118</v>
      </c>
      <c r="T3364" s="18">
        <v>4</v>
      </c>
      <c r="U3364" s="18" t="s">
        <v>809</v>
      </c>
      <c r="V3364" s="18" t="b">
        <v>1</v>
      </c>
      <c r="W3364" s="20">
        <v>0.92592592592592604</v>
      </c>
      <c r="X3364" s="20">
        <v>0.96875</v>
      </c>
      <c r="Y3364" s="19">
        <v>87803919.093684301</v>
      </c>
      <c r="Z3364" s="19">
        <v>33501282.561482102</v>
      </c>
      <c r="AA3364" s="19">
        <v>98096049.017818406</v>
      </c>
      <c r="AB3364" s="19">
        <v>39392082.657063901</v>
      </c>
      <c r="AC3364" s="19">
        <v>64748793.4369362</v>
      </c>
      <c r="AD3364" s="19">
        <v>55143.880361755</v>
      </c>
      <c r="AE3364" s="19">
        <v>39055036.823751099</v>
      </c>
      <c r="AF3364" s="19">
        <v>101811746.450901</v>
      </c>
      <c r="AG3364" s="19">
        <v>25769449.278699901</v>
      </c>
      <c r="AH3364" s="19">
        <v>96750601.746064395</v>
      </c>
      <c r="AI3364" s="19">
        <v>47802.709287413403</v>
      </c>
      <c r="AJ3364" s="19">
        <v>12681123.2552783</v>
      </c>
      <c r="AK3364" s="19">
        <v>62590325.0253684</v>
      </c>
      <c r="AL3364" s="19">
        <v>53149528.933614701</v>
      </c>
      <c r="AM3364" s="19">
        <v>30909773.9407942</v>
      </c>
      <c r="AN3364" s="19">
        <v>33255882.642987799</v>
      </c>
      <c r="AO3364" s="19">
        <v>32699194.959244799</v>
      </c>
      <c r="AP3364" s="19">
        <v>23860429.424189001</v>
      </c>
      <c r="AQ3364" s="19">
        <v>13405698.2688946</v>
      </c>
      <c r="AR3364" s="19">
        <v>20466288.490830701</v>
      </c>
      <c r="AS3364" s="19">
        <v>35123236.676069103</v>
      </c>
      <c r="AT3364" s="19">
        <v>34734426.709519401</v>
      </c>
      <c r="AU3364" s="19">
        <v>62035385.978238903</v>
      </c>
      <c r="AV3364" s="19">
        <v>24880831.027577098</v>
      </c>
      <c r="AW3364" s="19">
        <v>53288063.570711501</v>
      </c>
      <c r="AX3364" s="19">
        <v>21373888.284731898</v>
      </c>
      <c r="AY3364" s="19">
        <v>59784290.326373003</v>
      </c>
      <c r="AZ3364" s="19">
        <v>10766285.2773473</v>
      </c>
      <c r="BA3364" s="19">
        <v>32805198.089693699</v>
      </c>
      <c r="BB3364" s="19">
        <v>79187817.362663105</v>
      </c>
      <c r="BC3364" s="19">
        <v>24157952.817168001</v>
      </c>
      <c r="BD3364" s="19">
        <v>44941099.635586597</v>
      </c>
      <c r="BE3364" s="19">
        <v>54501570.6502022</v>
      </c>
      <c r="BF3364" s="19">
        <v>61145205.306915298</v>
      </c>
      <c r="BG3364" s="19">
        <v>50820383.671737403</v>
      </c>
      <c r="BH3364" s="19">
        <v>25562839.666960601</v>
      </c>
      <c r="BI3364" s="19">
        <v>21351747.005146202</v>
      </c>
      <c r="BJ3364" s="19">
        <v>4920656.8520327797</v>
      </c>
      <c r="BK3364" s="19">
        <v>34859382.878426999</v>
      </c>
      <c r="BL3364" s="19">
        <v>35506865.128917798</v>
      </c>
      <c r="BM3364" s="19">
        <v>36786736.269027397</v>
      </c>
      <c r="BN3364" s="19">
        <v>14577607.0928798</v>
      </c>
      <c r="BO3364" s="19">
        <v>105325990.35870001</v>
      </c>
      <c r="BP3364" s="19">
        <v>24233277.472417399</v>
      </c>
      <c r="BQ3364" s="19">
        <v>39074014.8648296</v>
      </c>
      <c r="BR3364" s="19">
        <v>57878035.267625898</v>
      </c>
      <c r="BS3364" s="19">
        <v>33618669.888827898</v>
      </c>
      <c r="BT3364" s="19">
        <v>25046902.2584587</v>
      </c>
      <c r="BU3364" s="19">
        <v>77863.992415903005</v>
      </c>
      <c r="BV3364" s="19">
        <v>12347946.073396901</v>
      </c>
      <c r="BW3364" s="19">
        <v>39358793.119494699</v>
      </c>
      <c r="BX3364" s="19">
        <v>28856037.8500087</v>
      </c>
      <c r="BY3364" s="19">
        <v>38934954.070942201</v>
      </c>
      <c r="BZ3364" s="19">
        <v>26943850.250715699</v>
      </c>
      <c r="CA3364" s="19">
        <v>7861378.3790865298</v>
      </c>
      <c r="CB3364" s="19">
        <v>23306876.6282533</v>
      </c>
      <c r="CC3364" s="19">
        <v>25223234.992897801</v>
      </c>
      <c r="CD3364" s="19">
        <v>20348848.674082201</v>
      </c>
      <c r="CE3364" s="19">
        <v>36365200.782902598</v>
      </c>
    </row>
    <row r="3365" spans="1:83">
      <c r="A3365" s="18">
        <v>24490</v>
      </c>
      <c r="B3365" s="18" t="s">
        <v>4176</v>
      </c>
      <c r="C3365" s="18" t="s">
        <v>4177</v>
      </c>
      <c r="D3365" s="18" t="s">
        <v>116</v>
      </c>
      <c r="E3365" s="18" t="s">
        <v>114</v>
      </c>
      <c r="F3365" s="18" t="s">
        <v>114</v>
      </c>
      <c r="G3365" s="18" t="s">
        <v>116</v>
      </c>
      <c r="H3365" s="18" t="s">
        <v>114</v>
      </c>
      <c r="J3365" s="18">
        <v>-1.1299999999999999</v>
      </c>
      <c r="K3365" s="18">
        <v>321.23003</v>
      </c>
      <c r="L3365" s="18">
        <v>322.23734000000002</v>
      </c>
      <c r="M3365" s="18">
        <v>8.81</v>
      </c>
      <c r="N3365" s="18">
        <v>816545.54940000002</v>
      </c>
      <c r="O3365" s="18">
        <v>1</v>
      </c>
      <c r="P3365" s="18">
        <v>0</v>
      </c>
      <c r="S3365" s="18" t="s">
        <v>118</v>
      </c>
      <c r="T3365" s="18">
        <v>3</v>
      </c>
      <c r="U3365" s="18" t="s">
        <v>802</v>
      </c>
      <c r="V3365" s="18" t="b">
        <v>1</v>
      </c>
      <c r="W3365" s="20">
        <v>0.592592592592593</v>
      </c>
      <c r="X3365" s="20">
        <v>0.34375</v>
      </c>
      <c r="Y3365" s="19">
        <v>12867315.0462068</v>
      </c>
      <c r="Z3365" s="19">
        <v>89712.935311184003</v>
      </c>
      <c r="AA3365" s="19">
        <v>159801328.11240199</v>
      </c>
      <c r="AB3365" s="19">
        <v>13705579.720960099</v>
      </c>
      <c r="AC3365" s="19">
        <v>117084813.888943</v>
      </c>
      <c r="AD3365" s="19">
        <v>14869963.866707399</v>
      </c>
      <c r="AE3365" s="19">
        <v>93066.8435548751</v>
      </c>
      <c r="AF3365" s="19">
        <v>246797.54089740699</v>
      </c>
      <c r="AG3365" s="19">
        <v>64152.505638069299</v>
      </c>
      <c r="AH3365" s="19">
        <v>213770.07762069799</v>
      </c>
      <c r="AI3365" s="19">
        <v>9679792.2950701807</v>
      </c>
      <c r="AJ3365" s="19">
        <v>23235236.405838098</v>
      </c>
      <c r="AK3365" s="19">
        <v>164147.76214103101</v>
      </c>
      <c r="AL3365" s="19">
        <v>55041213.038756803</v>
      </c>
      <c r="AM3365" s="19">
        <v>10774911.3137361</v>
      </c>
      <c r="AN3365" s="19">
        <v>73007.899572116206</v>
      </c>
      <c r="AO3365" s="19">
        <v>74138.1008370583</v>
      </c>
      <c r="AP3365" s="19">
        <v>58502.331954147201</v>
      </c>
      <c r="AQ3365" s="19">
        <v>22110299.425060201</v>
      </c>
      <c r="AR3365" s="19">
        <v>49832.672295953402</v>
      </c>
      <c r="AS3365" s="19">
        <v>15326587.0653842</v>
      </c>
      <c r="AT3365" s="19">
        <v>21821789.384037498</v>
      </c>
      <c r="AU3365" s="19">
        <v>32359059.608212601</v>
      </c>
      <c r="AV3365" s="19">
        <v>57029.357966701697</v>
      </c>
      <c r="AW3365" s="19">
        <v>15093169.385644199</v>
      </c>
      <c r="AX3365" s="19">
        <v>12326619.024273699</v>
      </c>
      <c r="AY3365" s="19">
        <v>19248432.107554398</v>
      </c>
      <c r="AZ3365" s="19">
        <v>56166223.2649334</v>
      </c>
      <c r="BA3365" s="19">
        <v>101341.77104336501</v>
      </c>
      <c r="BB3365" s="19">
        <v>211094.34997347501</v>
      </c>
      <c r="BC3365" s="19">
        <v>62937.009110873303</v>
      </c>
      <c r="BD3365" s="19">
        <v>48940757.309971802</v>
      </c>
      <c r="BE3365" s="19">
        <v>10145001.295359399</v>
      </c>
      <c r="BF3365" s="19">
        <v>35590944.203157701</v>
      </c>
      <c r="BG3365" s="19">
        <v>57135278.673798203</v>
      </c>
      <c r="BH3365" s="19">
        <v>66844.4046139891</v>
      </c>
      <c r="BI3365" s="19">
        <v>10462290.0728589</v>
      </c>
      <c r="BJ3365" s="19">
        <v>40620.2248290192</v>
      </c>
      <c r="BK3365" s="19">
        <v>32629752.2573613</v>
      </c>
      <c r="BL3365" s="19">
        <v>60370.032756194603</v>
      </c>
      <c r="BM3365" s="19">
        <v>84490.603987824099</v>
      </c>
      <c r="BN3365" s="19">
        <v>11492466.7882636</v>
      </c>
      <c r="BO3365" s="19">
        <v>209591.61585109399</v>
      </c>
      <c r="BP3365" s="19">
        <v>49023.555370657697</v>
      </c>
      <c r="BQ3365" s="19">
        <v>85057.759169334604</v>
      </c>
      <c r="BR3365" s="19">
        <v>138837.29432782999</v>
      </c>
      <c r="BS3365" s="19">
        <v>74680.910813464201</v>
      </c>
      <c r="BT3365" s="19">
        <v>9688313.3181328308</v>
      </c>
      <c r="BU3365" s="19">
        <v>23876592.039587099</v>
      </c>
      <c r="BV3365" s="19">
        <v>53677.024710943901</v>
      </c>
      <c r="BW3365" s="19">
        <v>109748.893649866</v>
      </c>
      <c r="BX3365" s="19">
        <v>9705932.9767793491</v>
      </c>
      <c r="BY3365" s="19">
        <v>64359.7441030021</v>
      </c>
      <c r="BZ3365" s="19">
        <v>62077.4003332969</v>
      </c>
      <c r="CA3365" s="19">
        <v>79644.185807155198</v>
      </c>
      <c r="CB3365" s="19">
        <v>56280.262764906503</v>
      </c>
      <c r="CC3365" s="19">
        <v>42452.059625298898</v>
      </c>
      <c r="CD3365" s="19">
        <v>42378.606606679503</v>
      </c>
      <c r="CE3365" s="19">
        <v>88838.795511459801</v>
      </c>
    </row>
    <row r="3366" spans="1:83">
      <c r="A3366" s="18">
        <v>24518</v>
      </c>
      <c r="D3366" s="18" t="s">
        <v>114</v>
      </c>
      <c r="E3366" s="18" t="s">
        <v>114</v>
      </c>
      <c r="F3366" s="18" t="s">
        <v>114</v>
      </c>
      <c r="G3366" s="18" t="s">
        <v>114</v>
      </c>
      <c r="H3366" s="18" t="s">
        <v>114</v>
      </c>
      <c r="K3366" s="18">
        <v>287.56110999999999</v>
      </c>
      <c r="L3366" s="18">
        <v>288.56839000000002</v>
      </c>
      <c r="M3366" s="18">
        <v>8.8309999999999995</v>
      </c>
      <c r="N3366" s="18">
        <v>815393.04680000001</v>
      </c>
      <c r="O3366" s="18">
        <v>0</v>
      </c>
      <c r="P3366" s="18">
        <v>0</v>
      </c>
      <c r="S3366" s="18" t="s">
        <v>118</v>
      </c>
      <c r="T3366" s="18">
        <v>1</v>
      </c>
      <c r="U3366" s="18" t="s">
        <v>802</v>
      </c>
      <c r="V3366" s="18" t="b">
        <v>1</v>
      </c>
      <c r="W3366" s="20">
        <v>0.51851851851851805</v>
      </c>
      <c r="X3366" s="20">
        <v>0.59375</v>
      </c>
      <c r="Y3366" s="19">
        <v>211063.24240400901</v>
      </c>
      <c r="Z3366" s="19">
        <v>89712.935311184003</v>
      </c>
      <c r="AA3366" s="19">
        <v>302507.99905691098</v>
      </c>
      <c r="AB3366" s="19">
        <v>81474.388556081496</v>
      </c>
      <c r="AC3366" s="19">
        <v>42347961.228886098</v>
      </c>
      <c r="AD3366" s="19">
        <v>55143.880361755</v>
      </c>
      <c r="AE3366" s="19">
        <v>93066.8435548751</v>
      </c>
      <c r="AF3366" s="19">
        <v>30876173.9130053</v>
      </c>
      <c r="AG3366" s="19">
        <v>64152.505638069299</v>
      </c>
      <c r="AH3366" s="19">
        <v>37314809.893166803</v>
      </c>
      <c r="AI3366" s="19">
        <v>10682370.5472004</v>
      </c>
      <c r="AJ3366" s="19">
        <v>8877672.1255238894</v>
      </c>
      <c r="AK3366" s="19">
        <v>99209395.013662204</v>
      </c>
      <c r="AL3366" s="19">
        <v>187445.37779147099</v>
      </c>
      <c r="AM3366" s="19">
        <v>85852.124718513893</v>
      </c>
      <c r="AN3366" s="19">
        <v>73007.899572116206</v>
      </c>
      <c r="AO3366" s="19">
        <v>45553170.818939298</v>
      </c>
      <c r="AP3366" s="19">
        <v>7232920.0746309897</v>
      </c>
      <c r="AQ3366" s="19">
        <v>5710742.5801529698</v>
      </c>
      <c r="AR3366" s="19">
        <v>49832.672295953402</v>
      </c>
      <c r="AS3366" s="19">
        <v>72318.6274561951</v>
      </c>
      <c r="AT3366" s="19">
        <v>24205703.185967401</v>
      </c>
      <c r="AU3366" s="19">
        <v>15699410.0584895</v>
      </c>
      <c r="AV3366" s="19">
        <v>6866614.8661062596</v>
      </c>
      <c r="AW3366" s="19">
        <v>41532758.281596802</v>
      </c>
      <c r="AX3366" s="19">
        <v>18427352.087800201</v>
      </c>
      <c r="AY3366" s="19">
        <v>165758.196350452</v>
      </c>
      <c r="AZ3366" s="19">
        <v>17381037.840463702</v>
      </c>
      <c r="BA3366" s="19">
        <v>101341.77104336501</v>
      </c>
      <c r="BB3366" s="19">
        <v>211094.34997347501</v>
      </c>
      <c r="BC3366" s="19">
        <v>11756560.8316851</v>
      </c>
      <c r="BD3366" s="19">
        <v>30209020.682530198</v>
      </c>
      <c r="BE3366" s="19">
        <v>178704.60351362301</v>
      </c>
      <c r="BF3366" s="19">
        <v>32017637.072669901</v>
      </c>
      <c r="BG3366" s="19">
        <v>40495032.575415298</v>
      </c>
      <c r="BH3366" s="19">
        <v>66844.4046139891</v>
      </c>
      <c r="BI3366" s="19">
        <v>4221372.3069816204</v>
      </c>
      <c r="BJ3366" s="19">
        <v>11084308.4811437</v>
      </c>
      <c r="BK3366" s="19">
        <v>97048.858051087198</v>
      </c>
      <c r="BL3366" s="19">
        <v>8816270.1000215597</v>
      </c>
      <c r="BM3366" s="19">
        <v>5039746.6128953202</v>
      </c>
      <c r="BN3366" s="19">
        <v>51593.885876908498</v>
      </c>
      <c r="BO3366" s="19">
        <v>62845115.870130204</v>
      </c>
      <c r="BP3366" s="19">
        <v>7021004.7359090298</v>
      </c>
      <c r="BQ3366" s="19">
        <v>85057.759169334604</v>
      </c>
      <c r="BR3366" s="19">
        <v>32383095.143581498</v>
      </c>
      <c r="BS3366" s="19">
        <v>19429024.135329001</v>
      </c>
      <c r="BT3366" s="19">
        <v>84632.417955647994</v>
      </c>
      <c r="BU3366" s="19">
        <v>77863.992415903005</v>
      </c>
      <c r="BV3366" s="19">
        <v>53677.024710943901</v>
      </c>
      <c r="BW3366" s="19">
        <v>39349889.952732399</v>
      </c>
      <c r="BX3366" s="19">
        <v>4596871.7682566596</v>
      </c>
      <c r="BY3366" s="19">
        <v>12600573.026997199</v>
      </c>
      <c r="BZ3366" s="19">
        <v>62077.4003332969</v>
      </c>
      <c r="CA3366" s="19">
        <v>79644.185807155198</v>
      </c>
      <c r="CB3366" s="19">
        <v>56280.262764906503</v>
      </c>
      <c r="CC3366" s="19">
        <v>10821110.5368948</v>
      </c>
      <c r="CD3366" s="19">
        <v>3923363.47219388</v>
      </c>
      <c r="CE3366" s="19">
        <v>10427601.264425199</v>
      </c>
    </row>
    <row r="3367" spans="1:83">
      <c r="A3367" s="18">
        <v>24535</v>
      </c>
      <c r="D3367" s="18" t="s">
        <v>114</v>
      </c>
      <c r="E3367" s="18" t="s">
        <v>114</v>
      </c>
      <c r="F3367" s="18" t="s">
        <v>114</v>
      </c>
      <c r="G3367" s="18" t="s">
        <v>114</v>
      </c>
      <c r="H3367" s="18" t="s">
        <v>114</v>
      </c>
      <c r="K3367" s="18">
        <v>216.52440000000001</v>
      </c>
      <c r="L3367" s="18">
        <v>217.53183000000001</v>
      </c>
      <c r="M3367" s="18">
        <v>7.375</v>
      </c>
      <c r="N3367" s="18">
        <v>814353.95250000001</v>
      </c>
      <c r="O3367" s="18">
        <v>0</v>
      </c>
      <c r="P3367" s="18">
        <v>0</v>
      </c>
      <c r="S3367" s="18" t="s">
        <v>118</v>
      </c>
      <c r="T3367" s="18">
        <v>1</v>
      </c>
      <c r="U3367" s="18" t="s">
        <v>802</v>
      </c>
      <c r="V3367" s="18" t="b">
        <v>0</v>
      </c>
      <c r="W3367" s="20">
        <v>0.74074074074074103</v>
      </c>
      <c r="X3367" s="20">
        <v>0.6875</v>
      </c>
      <c r="Y3367" s="19">
        <v>211063.24240400901</v>
      </c>
      <c r="Z3367" s="19">
        <v>15127894.6795185</v>
      </c>
      <c r="AA3367" s="19">
        <v>55420142.133525699</v>
      </c>
      <c r="AB3367" s="19">
        <v>7177183.8441694602</v>
      </c>
      <c r="AC3367" s="19">
        <v>39758843.1761242</v>
      </c>
      <c r="AD3367" s="19">
        <v>55143.880361755</v>
      </c>
      <c r="AE3367" s="19">
        <v>93066.8435548751</v>
      </c>
      <c r="AF3367" s="19">
        <v>246797.54089740699</v>
      </c>
      <c r="AG3367" s="19">
        <v>6179823.2208626801</v>
      </c>
      <c r="AH3367" s="19">
        <v>12566149.462402901</v>
      </c>
      <c r="AI3367" s="19">
        <v>10374315.6435923</v>
      </c>
      <c r="AJ3367" s="19">
        <v>21150570.8729247</v>
      </c>
      <c r="AK3367" s="19">
        <v>22547456.360564001</v>
      </c>
      <c r="AL3367" s="19">
        <v>21085768.251072198</v>
      </c>
      <c r="AM3367" s="19">
        <v>7489197.8483301699</v>
      </c>
      <c r="AN3367" s="19">
        <v>2606072.4318299098</v>
      </c>
      <c r="AO3367" s="19">
        <v>74138.1008370583</v>
      </c>
      <c r="AP3367" s="19">
        <v>58502.331954147201</v>
      </c>
      <c r="AQ3367" s="19">
        <v>80515.804096136198</v>
      </c>
      <c r="AR3367" s="19">
        <v>3184309.3353916602</v>
      </c>
      <c r="AS3367" s="19">
        <v>19193036.598733701</v>
      </c>
      <c r="AT3367" s="19">
        <v>22549240.855466802</v>
      </c>
      <c r="AU3367" s="19">
        <v>15928346.238195401</v>
      </c>
      <c r="AV3367" s="19">
        <v>20595508.794036601</v>
      </c>
      <c r="AW3367" s="19">
        <v>5241950.4349241098</v>
      </c>
      <c r="AX3367" s="19">
        <v>8458114.2606134508</v>
      </c>
      <c r="AY3367" s="19">
        <v>4739543.1282658502</v>
      </c>
      <c r="AZ3367" s="19">
        <v>65999792.860849097</v>
      </c>
      <c r="BA3367" s="19">
        <v>14870973.165185601</v>
      </c>
      <c r="BB3367" s="19">
        <v>211094.34997347501</v>
      </c>
      <c r="BC3367" s="19">
        <v>8378305.64985797</v>
      </c>
      <c r="BD3367" s="19">
        <v>34386789.8312179</v>
      </c>
      <c r="BE3367" s="19">
        <v>178704.60351362301</v>
      </c>
      <c r="BF3367" s="19">
        <v>9084789.75197763</v>
      </c>
      <c r="BG3367" s="19">
        <v>19199270.062529199</v>
      </c>
      <c r="BH3367" s="19">
        <v>66844.4046139891</v>
      </c>
      <c r="BI3367" s="19">
        <v>4232111.15799654</v>
      </c>
      <c r="BJ3367" s="19">
        <v>40620.2248290192</v>
      </c>
      <c r="BK3367" s="19">
        <v>15708776.255834</v>
      </c>
      <c r="BL3367" s="19">
        <v>20619007.577976398</v>
      </c>
      <c r="BM3367" s="19">
        <v>84490.603987824099</v>
      </c>
      <c r="BN3367" s="19">
        <v>9313697.90628241</v>
      </c>
      <c r="BO3367" s="19">
        <v>209591.61585109399</v>
      </c>
      <c r="BP3367" s="19">
        <v>16265443.771544199</v>
      </c>
      <c r="BQ3367" s="19">
        <v>12963406.8242565</v>
      </c>
      <c r="BR3367" s="19">
        <v>138837.29432782999</v>
      </c>
      <c r="BS3367" s="19">
        <v>15455249.0401485</v>
      </c>
      <c r="BT3367" s="19">
        <v>84632.417955647994</v>
      </c>
      <c r="BU3367" s="19">
        <v>16869047.893178701</v>
      </c>
      <c r="BV3367" s="19">
        <v>8867011.8899416905</v>
      </c>
      <c r="BW3367" s="19">
        <v>25957073.778332401</v>
      </c>
      <c r="BX3367" s="19">
        <v>23428861.6934493</v>
      </c>
      <c r="BY3367" s="19">
        <v>64359.7441030021</v>
      </c>
      <c r="BZ3367" s="19">
        <v>62077.4003332969</v>
      </c>
      <c r="CA3367" s="19">
        <v>3835462.0505580301</v>
      </c>
      <c r="CB3367" s="19">
        <v>3254355.64596111</v>
      </c>
      <c r="CC3367" s="19">
        <v>10104748.2509686</v>
      </c>
      <c r="CD3367" s="19">
        <v>15121687.1864939</v>
      </c>
      <c r="CE3367" s="19">
        <v>14388799.440058099</v>
      </c>
    </row>
    <row r="3368" spans="1:83">
      <c r="A3368" s="18">
        <v>24591</v>
      </c>
      <c r="C3368" s="18" t="s">
        <v>4178</v>
      </c>
      <c r="D3368" s="18" t="s">
        <v>116</v>
      </c>
      <c r="E3368" s="18" t="s">
        <v>114</v>
      </c>
      <c r="F3368" s="18" t="s">
        <v>114</v>
      </c>
      <c r="G3368" s="18" t="s">
        <v>114</v>
      </c>
      <c r="H3368" s="18" t="s">
        <v>114</v>
      </c>
      <c r="J3368" s="18">
        <v>-0.61</v>
      </c>
      <c r="K3368" s="18">
        <v>433.26729999999998</v>
      </c>
      <c r="L3368" s="18">
        <v>434.27435000000003</v>
      </c>
      <c r="M3368" s="18">
        <v>9.1950000000000003</v>
      </c>
      <c r="N3368" s="18">
        <v>811199.73149999999</v>
      </c>
      <c r="O3368" s="18">
        <v>0</v>
      </c>
      <c r="P3368" s="18">
        <v>0</v>
      </c>
      <c r="S3368" s="18" t="s">
        <v>118</v>
      </c>
      <c r="T3368" s="18">
        <v>2</v>
      </c>
      <c r="U3368" s="18" t="s">
        <v>802</v>
      </c>
      <c r="V3368" s="18" t="b">
        <v>0</v>
      </c>
      <c r="W3368" s="20">
        <v>0.44444444444444398</v>
      </c>
      <c r="X3368" s="20">
        <v>0.5</v>
      </c>
      <c r="Y3368" s="19">
        <v>32472152.728627801</v>
      </c>
      <c r="Z3368" s="19">
        <v>26360646.754061501</v>
      </c>
      <c r="AA3368" s="19">
        <v>302507.99905691098</v>
      </c>
      <c r="AB3368" s="19">
        <v>81474.388556081496</v>
      </c>
      <c r="AC3368" s="19">
        <v>202761.79347830301</v>
      </c>
      <c r="AD3368" s="19">
        <v>2729070.09567839</v>
      </c>
      <c r="AE3368" s="19">
        <v>93066.8435548751</v>
      </c>
      <c r="AF3368" s="19">
        <v>34761868.557814702</v>
      </c>
      <c r="AG3368" s="19">
        <v>64152.505638069299</v>
      </c>
      <c r="AH3368" s="19">
        <v>213770.07762069799</v>
      </c>
      <c r="AI3368" s="19">
        <v>47802.709287413403</v>
      </c>
      <c r="AJ3368" s="19">
        <v>37762.133882739698</v>
      </c>
      <c r="AK3368" s="19">
        <v>164147.76214103101</v>
      </c>
      <c r="AL3368" s="19">
        <v>20456993.8029234</v>
      </c>
      <c r="AM3368" s="19">
        <v>13873636.739219701</v>
      </c>
      <c r="AN3368" s="19">
        <v>17746255.244933698</v>
      </c>
      <c r="AO3368" s="19">
        <v>74138.1008370583</v>
      </c>
      <c r="AP3368" s="19">
        <v>35761121.310629196</v>
      </c>
      <c r="AQ3368" s="19">
        <v>4752643.7988123903</v>
      </c>
      <c r="AR3368" s="19">
        <v>49832.672295953402</v>
      </c>
      <c r="AS3368" s="19">
        <v>72318.6274561951</v>
      </c>
      <c r="AT3368" s="19">
        <v>60071.0548945306</v>
      </c>
      <c r="AU3368" s="19">
        <v>139624.610384292</v>
      </c>
      <c r="AV3368" s="19">
        <v>12211686.300551999</v>
      </c>
      <c r="AW3368" s="19">
        <v>97553.535244377999</v>
      </c>
      <c r="AX3368" s="19">
        <v>2759663.7276130999</v>
      </c>
      <c r="AY3368" s="19">
        <v>18429676.146880899</v>
      </c>
      <c r="AZ3368" s="19">
        <v>107552.178623912</v>
      </c>
      <c r="BA3368" s="19">
        <v>101341.77104336501</v>
      </c>
      <c r="BB3368" s="19">
        <v>211094.34997347501</v>
      </c>
      <c r="BC3368" s="19">
        <v>23025782.055665798</v>
      </c>
      <c r="BD3368" s="19">
        <v>18342385.165517502</v>
      </c>
      <c r="BE3368" s="19">
        <v>83390864.465875998</v>
      </c>
      <c r="BF3368" s="19">
        <v>168766.74855896301</v>
      </c>
      <c r="BG3368" s="19">
        <v>142987.251866862</v>
      </c>
      <c r="BH3368" s="19">
        <v>5177580.5936167901</v>
      </c>
      <c r="BI3368" s="19">
        <v>47030.709569134902</v>
      </c>
      <c r="BJ3368" s="19">
        <v>15687541.5827995</v>
      </c>
      <c r="BK3368" s="19">
        <v>97048.858051087198</v>
      </c>
      <c r="BL3368" s="19">
        <v>60370.032756194603</v>
      </c>
      <c r="BM3368" s="19">
        <v>15656720.692860501</v>
      </c>
      <c r="BN3368" s="19">
        <v>51593.885876908498</v>
      </c>
      <c r="BO3368" s="19">
        <v>24620484.245494299</v>
      </c>
      <c r="BP3368" s="19">
        <v>49023.555370657697</v>
      </c>
      <c r="BQ3368" s="19">
        <v>15831499.113566</v>
      </c>
      <c r="BR3368" s="19">
        <v>138837.29432782999</v>
      </c>
      <c r="BS3368" s="19">
        <v>18137814.527430698</v>
      </c>
      <c r="BT3368" s="19">
        <v>84632.417955647994</v>
      </c>
      <c r="BU3368" s="19">
        <v>77863.992415903005</v>
      </c>
      <c r="BV3368" s="19">
        <v>10934951.660889899</v>
      </c>
      <c r="BW3368" s="19">
        <v>22956238.202823799</v>
      </c>
      <c r="BX3368" s="19">
        <v>60626.459295553897</v>
      </c>
      <c r="BY3368" s="19">
        <v>64359.7441030021</v>
      </c>
      <c r="BZ3368" s="19">
        <v>8311763.5125903599</v>
      </c>
      <c r="CA3368" s="19">
        <v>17667378.982880801</v>
      </c>
      <c r="CB3368" s="19">
        <v>56280.262764906503</v>
      </c>
      <c r="CC3368" s="19">
        <v>7162191.7273758501</v>
      </c>
      <c r="CD3368" s="19">
        <v>25199641.7317371</v>
      </c>
      <c r="CE3368" s="19">
        <v>13322978.3563856</v>
      </c>
    </row>
    <row r="3369" spans="1:83">
      <c r="A3369" s="18">
        <v>25458</v>
      </c>
      <c r="B3369" s="18" t="s">
        <v>4179</v>
      </c>
      <c r="C3369" s="18" t="s">
        <v>4180</v>
      </c>
      <c r="D3369" s="18" t="s">
        <v>116</v>
      </c>
      <c r="E3369" s="18" t="s">
        <v>114</v>
      </c>
      <c r="F3369" s="18" t="s">
        <v>114</v>
      </c>
      <c r="G3369" s="18" t="s">
        <v>116</v>
      </c>
      <c r="H3369" s="18" t="s">
        <v>114</v>
      </c>
      <c r="J3369" s="18">
        <v>-0.47</v>
      </c>
      <c r="K3369" s="18">
        <v>298.14150000000001</v>
      </c>
      <c r="L3369" s="18">
        <v>281.13830999999999</v>
      </c>
      <c r="M3369" s="18">
        <v>8.25</v>
      </c>
      <c r="N3369" s="18">
        <v>809739.86510000005</v>
      </c>
      <c r="O3369" s="18">
        <v>5</v>
      </c>
      <c r="P3369" s="18">
        <v>0</v>
      </c>
      <c r="S3369" s="18" t="s">
        <v>118</v>
      </c>
      <c r="T3369" s="18">
        <v>2</v>
      </c>
      <c r="U3369" s="18" t="s">
        <v>809</v>
      </c>
      <c r="V3369" s="18" t="b">
        <v>1</v>
      </c>
      <c r="W3369" s="20">
        <v>0.81481481481481499</v>
      </c>
      <c r="X3369" s="20">
        <v>0.65625</v>
      </c>
      <c r="Y3369" s="19">
        <v>78295620.198730901</v>
      </c>
      <c r="Z3369" s="19">
        <v>25287684.362350501</v>
      </c>
      <c r="AA3369" s="19">
        <v>302507.99905691098</v>
      </c>
      <c r="AB3369" s="19">
        <v>31265772.7200046</v>
      </c>
      <c r="AC3369" s="19">
        <v>70389835.949950993</v>
      </c>
      <c r="AD3369" s="19">
        <v>20306392.674357899</v>
      </c>
      <c r="AE3369" s="19">
        <v>93066.8435548751</v>
      </c>
      <c r="AF3369" s="19">
        <v>95069249.231067702</v>
      </c>
      <c r="AG3369" s="19">
        <v>64152.505638069299</v>
      </c>
      <c r="AH3369" s="19">
        <v>88266637.011686295</v>
      </c>
      <c r="AI3369" s="19">
        <v>19057344.220266301</v>
      </c>
      <c r="AJ3369" s="19">
        <v>18699684.9961241</v>
      </c>
      <c r="AK3369" s="19">
        <v>71093020.234173805</v>
      </c>
      <c r="AL3369" s="19">
        <v>58802705.476314403</v>
      </c>
      <c r="AM3369" s="19">
        <v>39982080.7413169</v>
      </c>
      <c r="AN3369" s="19">
        <v>17727726.086309802</v>
      </c>
      <c r="AO3369" s="19">
        <v>27805307.209036101</v>
      </c>
      <c r="AP3369" s="19">
        <v>27336652.781821601</v>
      </c>
      <c r="AQ3369" s="19">
        <v>26753859.029478099</v>
      </c>
      <c r="AR3369" s="19">
        <v>15984992.066561799</v>
      </c>
      <c r="AS3369" s="19">
        <v>36389108.153282501</v>
      </c>
      <c r="AT3369" s="19">
        <v>60071.0548945306</v>
      </c>
      <c r="AU3369" s="19">
        <v>52205739.977645896</v>
      </c>
      <c r="AV3369" s="19">
        <v>57029.357966701697</v>
      </c>
      <c r="AW3369" s="19">
        <v>47772947.085117601</v>
      </c>
      <c r="AX3369" s="19">
        <v>22763519.746907901</v>
      </c>
      <c r="AY3369" s="19">
        <v>66322365.1706976</v>
      </c>
      <c r="AZ3369" s="19">
        <v>107552.178623912</v>
      </c>
      <c r="BA3369" s="19">
        <v>101341.77104336501</v>
      </c>
      <c r="BB3369" s="19">
        <v>97764581.7378591</v>
      </c>
      <c r="BC3369" s="19">
        <v>34557452.265519902</v>
      </c>
      <c r="BD3369" s="19">
        <v>130916.54913210199</v>
      </c>
      <c r="BE3369" s="19">
        <v>109041398.56509</v>
      </c>
      <c r="BF3369" s="19">
        <v>76043971.620447099</v>
      </c>
      <c r="BG3369" s="19">
        <v>62829812.847525097</v>
      </c>
      <c r="BH3369" s="19">
        <v>20457269.402085301</v>
      </c>
      <c r="BI3369" s="19">
        <v>18853959.9600139</v>
      </c>
      <c r="BJ3369" s="19">
        <v>12070232.210808599</v>
      </c>
      <c r="BK3369" s="19">
        <v>37804818.0107501</v>
      </c>
      <c r="BL3369" s="19">
        <v>24233031.207912002</v>
      </c>
      <c r="BM3369" s="19">
        <v>24308740.994306698</v>
      </c>
      <c r="BN3369" s="19">
        <v>21672028.878756899</v>
      </c>
      <c r="BO3369" s="19">
        <v>96030554.746956706</v>
      </c>
      <c r="BP3369" s="19">
        <v>49023.555370657697</v>
      </c>
      <c r="BQ3369" s="19">
        <v>85057.759169334604</v>
      </c>
      <c r="BR3369" s="19">
        <v>48479540.226697803</v>
      </c>
      <c r="BS3369" s="19">
        <v>74680.910813464201</v>
      </c>
      <c r="BT3369" s="19">
        <v>84632.417955647994</v>
      </c>
      <c r="BU3369" s="19">
        <v>41774271.4964028</v>
      </c>
      <c r="BV3369" s="19">
        <v>53677.024710943901</v>
      </c>
      <c r="BW3369" s="19">
        <v>35230814.068152897</v>
      </c>
      <c r="BX3369" s="19">
        <v>23173772.234533101</v>
      </c>
      <c r="BY3369" s="19">
        <v>64359.7441030021</v>
      </c>
      <c r="BZ3369" s="19">
        <v>20486780.650316201</v>
      </c>
      <c r="CA3369" s="19">
        <v>25911691.8384673</v>
      </c>
      <c r="CB3369" s="19">
        <v>22509530.538214602</v>
      </c>
      <c r="CC3369" s="19">
        <v>11410225.1393875</v>
      </c>
      <c r="CD3369" s="19">
        <v>42378.606606679503</v>
      </c>
      <c r="CE3369" s="19">
        <v>88838.795511459801</v>
      </c>
    </row>
    <row r="3370" spans="1:83">
      <c r="A3370" s="18">
        <v>24676</v>
      </c>
      <c r="B3370" s="18" t="s">
        <v>4181</v>
      </c>
      <c r="C3370" s="18" t="s">
        <v>4182</v>
      </c>
      <c r="D3370" s="18" t="s">
        <v>116</v>
      </c>
      <c r="E3370" s="18" t="s">
        <v>114</v>
      </c>
      <c r="F3370" s="18" t="s">
        <v>114</v>
      </c>
      <c r="G3370" s="18" t="s">
        <v>116</v>
      </c>
      <c r="H3370" s="18" t="s">
        <v>114</v>
      </c>
      <c r="J3370" s="18">
        <v>0.04</v>
      </c>
      <c r="K3370" s="18">
        <v>196.14634000000001</v>
      </c>
      <c r="L3370" s="18">
        <v>197.15366</v>
      </c>
      <c r="M3370" s="18">
        <v>8.1690000000000005</v>
      </c>
      <c r="N3370" s="18">
        <v>807333.24509999994</v>
      </c>
      <c r="O3370" s="18">
        <v>34</v>
      </c>
      <c r="P3370" s="18">
        <v>0</v>
      </c>
      <c r="S3370" s="18" t="s">
        <v>118</v>
      </c>
      <c r="T3370" s="18">
        <v>2</v>
      </c>
      <c r="U3370" s="18" t="s">
        <v>802</v>
      </c>
      <c r="V3370" s="18" t="b">
        <v>0</v>
      </c>
      <c r="W3370" s="20">
        <v>0.55555555555555602</v>
      </c>
      <c r="X3370" s="20">
        <v>0.4375</v>
      </c>
      <c r="Y3370" s="19">
        <v>211063.24240400901</v>
      </c>
      <c r="Z3370" s="19">
        <v>19454775.931977902</v>
      </c>
      <c r="AA3370" s="19">
        <v>156239602.36605799</v>
      </c>
      <c r="AB3370" s="19">
        <v>81474.388556081496</v>
      </c>
      <c r="AC3370" s="19">
        <v>113240302.905789</v>
      </c>
      <c r="AD3370" s="19">
        <v>33464813.101570901</v>
      </c>
      <c r="AE3370" s="19">
        <v>46550693.431418002</v>
      </c>
      <c r="AF3370" s="19">
        <v>246797.54089740699</v>
      </c>
      <c r="AG3370" s="19">
        <v>20135571.092642698</v>
      </c>
      <c r="AH3370" s="19">
        <v>213770.07762069799</v>
      </c>
      <c r="AI3370" s="19">
        <v>13560941.466392901</v>
      </c>
      <c r="AJ3370" s="19">
        <v>37762.133882739698</v>
      </c>
      <c r="AK3370" s="19">
        <v>58529082.557414398</v>
      </c>
      <c r="AL3370" s="19">
        <v>92250603.0982375</v>
      </c>
      <c r="AM3370" s="19">
        <v>18314397.721930899</v>
      </c>
      <c r="AN3370" s="19">
        <v>73007.899572116206</v>
      </c>
      <c r="AO3370" s="19">
        <v>74138.1008370583</v>
      </c>
      <c r="AP3370" s="19">
        <v>58502.331954147201</v>
      </c>
      <c r="AQ3370" s="19">
        <v>23645116.8364724</v>
      </c>
      <c r="AR3370" s="19">
        <v>49832.672295953402</v>
      </c>
      <c r="AS3370" s="19">
        <v>37946534.741991803</v>
      </c>
      <c r="AT3370" s="19">
        <v>34773388.854242504</v>
      </c>
      <c r="AU3370" s="19">
        <v>28205751.990190499</v>
      </c>
      <c r="AV3370" s="19">
        <v>16038819.7382017</v>
      </c>
      <c r="AW3370" s="19">
        <v>97553.535244377999</v>
      </c>
      <c r="AX3370" s="19">
        <v>73579.681769493298</v>
      </c>
      <c r="AY3370" s="19">
        <v>165758.196350452</v>
      </c>
      <c r="AZ3370" s="19">
        <v>107552.178623912</v>
      </c>
      <c r="BA3370" s="19">
        <v>29104858.1966221</v>
      </c>
      <c r="BB3370" s="19">
        <v>211094.34997347501</v>
      </c>
      <c r="BC3370" s="19">
        <v>21804378.1539886</v>
      </c>
      <c r="BD3370" s="19">
        <v>72900975.235698</v>
      </c>
      <c r="BE3370" s="19">
        <v>178704.60351362301</v>
      </c>
      <c r="BF3370" s="19">
        <v>168766.74855896301</v>
      </c>
      <c r="BG3370" s="19">
        <v>63610179.588224202</v>
      </c>
      <c r="BH3370" s="19">
        <v>40665680.843102798</v>
      </c>
      <c r="BI3370" s="19">
        <v>47030.709569134902</v>
      </c>
      <c r="BJ3370" s="19">
        <v>14227349.569964301</v>
      </c>
      <c r="BK3370" s="19">
        <v>97048.858051087198</v>
      </c>
      <c r="BL3370" s="19">
        <v>22715542.8998859</v>
      </c>
      <c r="BM3370" s="19">
        <v>19729223.354454599</v>
      </c>
      <c r="BN3370" s="19">
        <v>21021066.562430099</v>
      </c>
      <c r="BO3370" s="19">
        <v>209591.61585109399</v>
      </c>
      <c r="BP3370" s="19">
        <v>49023.555370657697</v>
      </c>
      <c r="BQ3370" s="19">
        <v>18361862.795642499</v>
      </c>
      <c r="BR3370" s="19">
        <v>138837.29432782999</v>
      </c>
      <c r="BS3370" s="19">
        <v>74680.910813464201</v>
      </c>
      <c r="BT3370" s="19">
        <v>84632.417955647994</v>
      </c>
      <c r="BU3370" s="19">
        <v>77863.992415903005</v>
      </c>
      <c r="BV3370" s="19">
        <v>27079703.179709502</v>
      </c>
      <c r="BW3370" s="19">
        <v>109748.893649866</v>
      </c>
      <c r="BX3370" s="19">
        <v>20407437.2686285</v>
      </c>
      <c r="BY3370" s="19">
        <v>64359.7441030021</v>
      </c>
      <c r="BZ3370" s="19">
        <v>19871589.841541801</v>
      </c>
      <c r="CA3370" s="19">
        <v>79644.185807155198</v>
      </c>
      <c r="CB3370" s="19">
        <v>56280.262764906503</v>
      </c>
      <c r="CC3370" s="19">
        <v>42452.059625298898</v>
      </c>
      <c r="CD3370" s="19">
        <v>42378.606606679503</v>
      </c>
      <c r="CE3370" s="19">
        <v>28810261.9822184</v>
      </c>
    </row>
    <row r="3371" spans="1:83">
      <c r="A3371" s="18">
        <v>24685</v>
      </c>
      <c r="B3371" s="18" t="s">
        <v>3208</v>
      </c>
      <c r="C3371" s="18" t="s">
        <v>3209</v>
      </c>
      <c r="D3371" s="18" t="s">
        <v>116</v>
      </c>
      <c r="E3371" s="18" t="s">
        <v>114</v>
      </c>
      <c r="F3371" s="18" t="s">
        <v>114</v>
      </c>
      <c r="G3371" s="18" t="s">
        <v>116</v>
      </c>
      <c r="H3371" s="18" t="s">
        <v>114</v>
      </c>
      <c r="J3371" s="18">
        <v>-1.06</v>
      </c>
      <c r="K3371" s="18">
        <v>260.23487</v>
      </c>
      <c r="L3371" s="18">
        <v>261.24209999999999</v>
      </c>
      <c r="M3371" s="18">
        <v>8.9789999999999992</v>
      </c>
      <c r="N3371" s="18">
        <v>806858.46310000005</v>
      </c>
      <c r="O3371" s="18">
        <v>1</v>
      </c>
      <c r="P3371" s="18">
        <v>0</v>
      </c>
      <c r="S3371" s="18" t="s">
        <v>118</v>
      </c>
      <c r="T3371" s="18">
        <v>3</v>
      </c>
      <c r="U3371" s="18" t="s">
        <v>121</v>
      </c>
      <c r="V3371" s="18" t="b">
        <v>1</v>
      </c>
      <c r="W3371" s="20">
        <v>0.70370370370370405</v>
      </c>
      <c r="X3371" s="20">
        <v>0.34375</v>
      </c>
      <c r="Y3371" s="19">
        <v>39663365.890882403</v>
      </c>
      <c r="Z3371" s="19">
        <v>54545958.418755203</v>
      </c>
      <c r="AA3371" s="19">
        <v>84725225.708437502</v>
      </c>
      <c r="AB3371" s="19">
        <v>38345287.315707102</v>
      </c>
      <c r="AC3371" s="19">
        <v>202761.79347830301</v>
      </c>
      <c r="AD3371" s="19">
        <v>55143.880361755</v>
      </c>
      <c r="AE3371" s="19">
        <v>7560975.9409405701</v>
      </c>
      <c r="AF3371" s="19">
        <v>86091272.830659002</v>
      </c>
      <c r="AG3371" s="19">
        <v>24040163.304703001</v>
      </c>
      <c r="AH3371" s="19">
        <v>33467745.645477001</v>
      </c>
      <c r="AI3371" s="19">
        <v>17592516.643731501</v>
      </c>
      <c r="AJ3371" s="19">
        <v>3968770.60269154</v>
      </c>
      <c r="AK3371" s="19">
        <v>44480484.498314597</v>
      </c>
      <c r="AL3371" s="19">
        <v>187445.37779147099</v>
      </c>
      <c r="AM3371" s="19">
        <v>85852.124718513893</v>
      </c>
      <c r="AN3371" s="19">
        <v>31825282.367221899</v>
      </c>
      <c r="AO3371" s="19">
        <v>74138.1008370583</v>
      </c>
      <c r="AP3371" s="19">
        <v>58502.331954147201</v>
      </c>
      <c r="AQ3371" s="19">
        <v>14199134.746203899</v>
      </c>
      <c r="AR3371" s="19">
        <v>49832.672295953402</v>
      </c>
      <c r="AS3371" s="19">
        <v>18136655.818763699</v>
      </c>
      <c r="AT3371" s="19">
        <v>22971822.795747001</v>
      </c>
      <c r="AU3371" s="19">
        <v>20140400.344868202</v>
      </c>
      <c r="AV3371" s="19">
        <v>24010748.457112301</v>
      </c>
      <c r="AW3371" s="19">
        <v>51910890.055765897</v>
      </c>
      <c r="AX3371" s="19">
        <v>73579.681769493298</v>
      </c>
      <c r="AY3371" s="19">
        <v>48207186.2070086</v>
      </c>
      <c r="AZ3371" s="19">
        <v>107552.178623912</v>
      </c>
      <c r="BA3371" s="19">
        <v>101341.77104336501</v>
      </c>
      <c r="BB3371" s="19">
        <v>211094.34997347501</v>
      </c>
      <c r="BC3371" s="19">
        <v>62937.009110873303</v>
      </c>
      <c r="BD3371" s="19">
        <v>130916.54913210199</v>
      </c>
      <c r="BE3371" s="19">
        <v>178704.60351362301</v>
      </c>
      <c r="BF3371" s="19">
        <v>60163524.889922798</v>
      </c>
      <c r="BG3371" s="19">
        <v>16223085.1670337</v>
      </c>
      <c r="BH3371" s="19">
        <v>66844.4046139891</v>
      </c>
      <c r="BI3371" s="19">
        <v>47030.709569134902</v>
      </c>
      <c r="BJ3371" s="19">
        <v>40620.2248290192</v>
      </c>
      <c r="BK3371" s="19">
        <v>97048.858051087198</v>
      </c>
      <c r="BL3371" s="19">
        <v>17891301.5979864</v>
      </c>
      <c r="BM3371" s="19">
        <v>16901507.927300598</v>
      </c>
      <c r="BN3371" s="19">
        <v>51593.885876908498</v>
      </c>
      <c r="BO3371" s="19">
        <v>32089792.781672701</v>
      </c>
      <c r="BP3371" s="19">
        <v>49023.555370657697</v>
      </c>
      <c r="BQ3371" s="19">
        <v>24278727.7176071</v>
      </c>
      <c r="BR3371" s="19">
        <v>20168216.824524902</v>
      </c>
      <c r="BS3371" s="19">
        <v>74680.910813464201</v>
      </c>
      <c r="BT3371" s="19">
        <v>26696783.615774699</v>
      </c>
      <c r="BU3371" s="19">
        <v>38619039.107758097</v>
      </c>
      <c r="BV3371" s="19">
        <v>53677.024710943901</v>
      </c>
      <c r="BW3371" s="19">
        <v>109748.893649866</v>
      </c>
      <c r="BX3371" s="19">
        <v>60626.459295553897</v>
      </c>
      <c r="BY3371" s="19">
        <v>36173755.928571001</v>
      </c>
      <c r="BZ3371" s="19">
        <v>62077.4003332969</v>
      </c>
      <c r="CA3371" s="19">
        <v>79644.185807155198</v>
      </c>
      <c r="CB3371" s="19">
        <v>12136908.072790001</v>
      </c>
      <c r="CC3371" s="19">
        <v>42452.059625298898</v>
      </c>
      <c r="CD3371" s="19">
        <v>42378.606606679503</v>
      </c>
      <c r="CE3371" s="19">
        <v>88838.795511459801</v>
      </c>
    </row>
    <row r="3372" spans="1:83">
      <c r="A3372" s="18">
        <v>26433</v>
      </c>
      <c r="B3372" s="18" t="s">
        <v>4183</v>
      </c>
      <c r="C3372" s="18" t="s">
        <v>4184</v>
      </c>
      <c r="D3372" s="18" t="s">
        <v>116</v>
      </c>
      <c r="E3372" s="18" t="s">
        <v>114</v>
      </c>
      <c r="F3372" s="18" t="s">
        <v>114</v>
      </c>
      <c r="G3372" s="18" t="s">
        <v>116</v>
      </c>
      <c r="H3372" s="18" t="s">
        <v>114</v>
      </c>
      <c r="J3372" s="18">
        <v>0.2</v>
      </c>
      <c r="K3372" s="18">
        <v>165.11539999999999</v>
      </c>
      <c r="L3372" s="18">
        <v>166.12260000000001</v>
      </c>
      <c r="M3372" s="18">
        <v>5.516</v>
      </c>
      <c r="N3372" s="18">
        <v>805943.13690000004</v>
      </c>
      <c r="O3372" s="18">
        <v>17</v>
      </c>
      <c r="P3372" s="18">
        <v>0</v>
      </c>
      <c r="S3372" s="18" t="s">
        <v>118</v>
      </c>
      <c r="T3372" s="18">
        <v>3</v>
      </c>
      <c r="U3372" s="18" t="s">
        <v>121</v>
      </c>
      <c r="V3372" s="18" t="b">
        <v>0</v>
      </c>
      <c r="W3372" s="20">
        <v>0.37037037037037002</v>
      </c>
      <c r="X3372" s="20">
        <v>0.5</v>
      </c>
      <c r="Y3372" s="19">
        <v>211063.24240400901</v>
      </c>
      <c r="Z3372" s="19">
        <v>89712.935311184003</v>
      </c>
      <c r="AA3372" s="19">
        <v>302507.99905691098</v>
      </c>
      <c r="AB3372" s="19">
        <v>81474.388556081496</v>
      </c>
      <c r="AC3372" s="19">
        <v>202761.79347830301</v>
      </c>
      <c r="AD3372" s="19">
        <v>9562291.9919894207</v>
      </c>
      <c r="AE3372" s="19">
        <v>21031031.530615799</v>
      </c>
      <c r="AF3372" s="19">
        <v>246797.54089740699</v>
      </c>
      <c r="AG3372" s="19">
        <v>64152.505638069299</v>
      </c>
      <c r="AH3372" s="19">
        <v>213770.07762069799</v>
      </c>
      <c r="AI3372" s="19">
        <v>47802.709287413403</v>
      </c>
      <c r="AJ3372" s="19">
        <v>16243848.366451399</v>
      </c>
      <c r="AK3372" s="19">
        <v>164147.76214103101</v>
      </c>
      <c r="AL3372" s="19">
        <v>23968393.7012248</v>
      </c>
      <c r="AM3372" s="19">
        <v>85852.124718513893</v>
      </c>
      <c r="AN3372" s="19">
        <v>18704033.179485802</v>
      </c>
      <c r="AO3372" s="19">
        <v>17306892.8040822</v>
      </c>
      <c r="AP3372" s="19">
        <v>58502.331954147201</v>
      </c>
      <c r="AQ3372" s="19">
        <v>22712328.258322399</v>
      </c>
      <c r="AR3372" s="19">
        <v>9980544.2725671493</v>
      </c>
      <c r="AS3372" s="19">
        <v>14044864.428178599</v>
      </c>
      <c r="AT3372" s="19">
        <v>60071.0548945306</v>
      </c>
      <c r="AU3372" s="19">
        <v>43446910.972700998</v>
      </c>
      <c r="AV3372" s="19">
        <v>57029.357966701697</v>
      </c>
      <c r="AW3372" s="19">
        <v>97553.535244377999</v>
      </c>
      <c r="AX3372" s="19">
        <v>73579.681769493298</v>
      </c>
      <c r="AY3372" s="19">
        <v>165758.196350452</v>
      </c>
      <c r="AZ3372" s="19">
        <v>107552.178623912</v>
      </c>
      <c r="BA3372" s="19">
        <v>19567022.987645499</v>
      </c>
      <c r="BB3372" s="19">
        <v>211094.34997347501</v>
      </c>
      <c r="BC3372" s="19">
        <v>17103991.268706299</v>
      </c>
      <c r="BD3372" s="19">
        <v>36666989.945186801</v>
      </c>
      <c r="BE3372" s="19">
        <v>178704.60351362301</v>
      </c>
      <c r="BF3372" s="19">
        <v>168766.74855896301</v>
      </c>
      <c r="BG3372" s="19">
        <v>142987.251866862</v>
      </c>
      <c r="BH3372" s="19">
        <v>21663008.303994201</v>
      </c>
      <c r="BI3372" s="19">
        <v>47030.709569134902</v>
      </c>
      <c r="BJ3372" s="19">
        <v>24669302.821280699</v>
      </c>
      <c r="BK3372" s="19">
        <v>11338160.660461901</v>
      </c>
      <c r="BL3372" s="19">
        <v>21098915.1044484</v>
      </c>
      <c r="BM3372" s="19">
        <v>84490.603987824099</v>
      </c>
      <c r="BN3372" s="19">
        <v>16004227.2168347</v>
      </c>
      <c r="BO3372" s="19">
        <v>209591.61585109399</v>
      </c>
      <c r="BP3372" s="19">
        <v>49023.555370657697</v>
      </c>
      <c r="BQ3372" s="19">
        <v>10087951.8920871</v>
      </c>
      <c r="BR3372" s="19">
        <v>138837.29432782999</v>
      </c>
      <c r="BS3372" s="19">
        <v>15845426.7226073</v>
      </c>
      <c r="BT3372" s="19">
        <v>16008090.368251201</v>
      </c>
      <c r="BU3372" s="19">
        <v>21611680.8544803</v>
      </c>
      <c r="BV3372" s="19">
        <v>53677.024710943901</v>
      </c>
      <c r="BW3372" s="19">
        <v>109748.893649866</v>
      </c>
      <c r="BX3372" s="19">
        <v>60626.459295553897</v>
      </c>
      <c r="BY3372" s="19">
        <v>14830208.518659901</v>
      </c>
      <c r="BZ3372" s="19">
        <v>62077.4003332969</v>
      </c>
      <c r="CA3372" s="19">
        <v>34408722.190014601</v>
      </c>
      <c r="CB3372" s="19">
        <v>56280.262764906503</v>
      </c>
      <c r="CC3372" s="19">
        <v>18546185.0523655</v>
      </c>
      <c r="CD3372" s="19">
        <v>11606663.729845401</v>
      </c>
      <c r="CE3372" s="19">
        <v>88838.795511459801</v>
      </c>
    </row>
    <row r="3373" spans="1:83">
      <c r="A3373" s="18">
        <v>24730</v>
      </c>
      <c r="C3373" s="18" t="s">
        <v>4185</v>
      </c>
      <c r="D3373" s="18" t="s">
        <v>116</v>
      </c>
      <c r="E3373" s="18" t="s">
        <v>114</v>
      </c>
      <c r="F3373" s="18" t="s">
        <v>114</v>
      </c>
      <c r="G3373" s="18" t="s">
        <v>334</v>
      </c>
      <c r="H3373" s="18" t="s">
        <v>114</v>
      </c>
      <c r="J3373" s="18">
        <v>2.93</v>
      </c>
      <c r="K3373" s="18">
        <v>547.09005000000002</v>
      </c>
      <c r="L3373" s="18">
        <v>548.09820999999999</v>
      </c>
      <c r="M3373" s="18">
        <v>6.2779999999999996</v>
      </c>
      <c r="N3373" s="18">
        <v>803821.03870000003</v>
      </c>
      <c r="O3373" s="18">
        <v>1</v>
      </c>
      <c r="P3373" s="18">
        <v>0</v>
      </c>
      <c r="S3373" s="18" t="s">
        <v>118</v>
      </c>
      <c r="T3373" s="18">
        <v>3</v>
      </c>
      <c r="U3373" s="18" t="s">
        <v>802</v>
      </c>
      <c r="V3373" s="18" t="b">
        <v>1</v>
      </c>
      <c r="W3373" s="20">
        <v>0.62962962962962998</v>
      </c>
      <c r="X3373" s="20">
        <v>0.53125</v>
      </c>
      <c r="Y3373" s="19">
        <v>9975584.2995148003</v>
      </c>
      <c r="Z3373" s="19">
        <v>33688562.659731403</v>
      </c>
      <c r="AA3373" s="19">
        <v>36601676.353380397</v>
      </c>
      <c r="AB3373" s="19">
        <v>7149016.3179379804</v>
      </c>
      <c r="AC3373" s="19">
        <v>19713543.327413499</v>
      </c>
      <c r="AD3373" s="19">
        <v>14763495.850284001</v>
      </c>
      <c r="AE3373" s="19">
        <v>93066.8435548751</v>
      </c>
      <c r="AF3373" s="19">
        <v>19531162.6564711</v>
      </c>
      <c r="AG3373" s="19">
        <v>64152.505638069299</v>
      </c>
      <c r="AH3373" s="19">
        <v>19572454.838280398</v>
      </c>
      <c r="AI3373" s="19">
        <v>47802.709287413403</v>
      </c>
      <c r="AJ3373" s="19">
        <v>37762.133882739698</v>
      </c>
      <c r="AK3373" s="19">
        <v>12342586.156292699</v>
      </c>
      <c r="AL3373" s="19">
        <v>43023774.919381402</v>
      </c>
      <c r="AM3373" s="19">
        <v>85852.124718513893</v>
      </c>
      <c r="AN3373" s="19">
        <v>73007.899572116206</v>
      </c>
      <c r="AO3373" s="19">
        <v>24642686.814126302</v>
      </c>
      <c r="AP3373" s="19">
        <v>23635883.633632202</v>
      </c>
      <c r="AQ3373" s="19">
        <v>12499661.4025773</v>
      </c>
      <c r="AR3373" s="19">
        <v>49832.672295953402</v>
      </c>
      <c r="AS3373" s="19">
        <v>72318.6274561951</v>
      </c>
      <c r="AT3373" s="19">
        <v>60071.0548945306</v>
      </c>
      <c r="AU3373" s="19">
        <v>16895717.2375228</v>
      </c>
      <c r="AV3373" s="19">
        <v>25022031.0430687</v>
      </c>
      <c r="AW3373" s="19">
        <v>97553.535244377999</v>
      </c>
      <c r="AX3373" s="19">
        <v>35816158.130261697</v>
      </c>
      <c r="AY3373" s="19">
        <v>46685422.287220202</v>
      </c>
      <c r="AZ3373" s="19">
        <v>59633432.0499072</v>
      </c>
      <c r="BA3373" s="19">
        <v>101341.77104336501</v>
      </c>
      <c r="BB3373" s="19">
        <v>41975278.5572493</v>
      </c>
      <c r="BC3373" s="19">
        <v>21057384.429928102</v>
      </c>
      <c r="BD3373" s="19">
        <v>46809126.532074697</v>
      </c>
      <c r="BE3373" s="19">
        <v>178704.60351362301</v>
      </c>
      <c r="BF3373" s="19">
        <v>9256112.6574972402</v>
      </c>
      <c r="BG3373" s="19">
        <v>45364939.398336403</v>
      </c>
      <c r="BH3373" s="19">
        <v>66844.4046139891</v>
      </c>
      <c r="BI3373" s="19">
        <v>47030.709569134902</v>
      </c>
      <c r="BJ3373" s="19">
        <v>13495366.597571099</v>
      </c>
      <c r="BK3373" s="19">
        <v>97048.858051087198</v>
      </c>
      <c r="BL3373" s="19">
        <v>30167785.115040101</v>
      </c>
      <c r="BM3373" s="19">
        <v>84490.603987824099</v>
      </c>
      <c r="BN3373" s="19">
        <v>51593.885876908498</v>
      </c>
      <c r="BO3373" s="19">
        <v>41505519.641292103</v>
      </c>
      <c r="BP3373" s="19">
        <v>29694384.3496239</v>
      </c>
      <c r="BQ3373" s="19">
        <v>31303708.680333</v>
      </c>
      <c r="BR3373" s="19">
        <v>52392830.128868103</v>
      </c>
      <c r="BS3373" s="19">
        <v>74680.910813464201</v>
      </c>
      <c r="BT3373" s="19">
        <v>84632.417955647994</v>
      </c>
      <c r="BU3373" s="19">
        <v>77863.992415903005</v>
      </c>
      <c r="BV3373" s="19">
        <v>53677.024710943901</v>
      </c>
      <c r="BW3373" s="19">
        <v>11692776.5650589</v>
      </c>
      <c r="BX3373" s="19">
        <v>7794942.16469137</v>
      </c>
      <c r="BY3373" s="19">
        <v>64359.7441030021</v>
      </c>
      <c r="BZ3373" s="19">
        <v>62077.4003332969</v>
      </c>
      <c r="CA3373" s="19">
        <v>79644.185807155198</v>
      </c>
      <c r="CB3373" s="19">
        <v>56280.262764906503</v>
      </c>
      <c r="CC3373" s="19">
        <v>5119953.3718580902</v>
      </c>
      <c r="CD3373" s="19">
        <v>23897610.967741702</v>
      </c>
      <c r="CE3373" s="19">
        <v>9376646.4542874694</v>
      </c>
    </row>
    <row r="3374" spans="1:83">
      <c r="A3374" s="18">
        <v>24747</v>
      </c>
      <c r="C3374" s="18" t="s">
        <v>4186</v>
      </c>
      <c r="D3374" s="18" t="s">
        <v>116</v>
      </c>
      <c r="E3374" s="18" t="s">
        <v>114</v>
      </c>
      <c r="F3374" s="18" t="s">
        <v>114</v>
      </c>
      <c r="G3374" s="18" t="s">
        <v>114</v>
      </c>
      <c r="H3374" s="18" t="s">
        <v>114</v>
      </c>
      <c r="J3374" s="18">
        <v>-2.0499999999999998</v>
      </c>
      <c r="K3374" s="18">
        <v>143.04971</v>
      </c>
      <c r="L3374" s="18">
        <v>144.05714</v>
      </c>
      <c r="M3374" s="18">
        <v>7.3739999999999997</v>
      </c>
      <c r="N3374" s="18">
        <v>803096.68680000002</v>
      </c>
      <c r="O3374" s="18">
        <v>0</v>
      </c>
      <c r="P3374" s="18">
        <v>0</v>
      </c>
      <c r="S3374" s="18" t="s">
        <v>118</v>
      </c>
      <c r="T3374" s="18">
        <v>1</v>
      </c>
      <c r="U3374" s="18" t="s">
        <v>121</v>
      </c>
      <c r="V3374" s="18" t="b">
        <v>0</v>
      </c>
      <c r="W3374" s="20">
        <v>0.62962962962962998</v>
      </c>
      <c r="X3374" s="20">
        <v>0.8125</v>
      </c>
      <c r="Y3374" s="19">
        <v>211063.24240400901</v>
      </c>
      <c r="Z3374" s="19">
        <v>18466844.852340199</v>
      </c>
      <c r="AA3374" s="19">
        <v>90393560.259686798</v>
      </c>
      <c r="AB3374" s="19">
        <v>81474.388556081496</v>
      </c>
      <c r="AC3374" s="19">
        <v>47394123.797882996</v>
      </c>
      <c r="AD3374" s="19">
        <v>55143.880361755</v>
      </c>
      <c r="AE3374" s="19">
        <v>35538846.498135701</v>
      </c>
      <c r="AF3374" s="19">
        <v>246797.54089740699</v>
      </c>
      <c r="AG3374" s="19">
        <v>15084439.184665</v>
      </c>
      <c r="AH3374" s="19">
        <v>213770.07762069799</v>
      </c>
      <c r="AI3374" s="19">
        <v>11446115.167678701</v>
      </c>
      <c r="AJ3374" s="19">
        <v>14456390.9536105</v>
      </c>
      <c r="AK3374" s="19">
        <v>34909675.433261499</v>
      </c>
      <c r="AL3374" s="19">
        <v>28390647.163442802</v>
      </c>
      <c r="AM3374" s="19">
        <v>12883939.050593199</v>
      </c>
      <c r="AN3374" s="19">
        <v>5884430.4703044696</v>
      </c>
      <c r="AO3374" s="19">
        <v>74138.1008370583</v>
      </c>
      <c r="AP3374" s="19">
        <v>3561336.40187978</v>
      </c>
      <c r="AQ3374" s="19">
        <v>6416521.6530625997</v>
      </c>
      <c r="AR3374" s="19">
        <v>49832.672295953402</v>
      </c>
      <c r="AS3374" s="19">
        <v>30352963.826803502</v>
      </c>
      <c r="AT3374" s="19">
        <v>60071.0548945306</v>
      </c>
      <c r="AU3374" s="19">
        <v>28875153.013523199</v>
      </c>
      <c r="AV3374" s="19">
        <v>17053160.021710198</v>
      </c>
      <c r="AW3374" s="19">
        <v>9142427.5612860192</v>
      </c>
      <c r="AX3374" s="19">
        <v>73579.681769493298</v>
      </c>
      <c r="AY3374" s="19">
        <v>165758.196350452</v>
      </c>
      <c r="AZ3374" s="19">
        <v>65087441.171391897</v>
      </c>
      <c r="BA3374" s="19">
        <v>25044870.7554731</v>
      </c>
      <c r="BB3374" s="19">
        <v>17484522.648192301</v>
      </c>
      <c r="BC3374" s="19">
        <v>11483589.4830576</v>
      </c>
      <c r="BD3374" s="19">
        <v>39343381.321672</v>
      </c>
      <c r="BE3374" s="19">
        <v>178704.60351362301</v>
      </c>
      <c r="BF3374" s="19">
        <v>17045964.729582202</v>
      </c>
      <c r="BG3374" s="19">
        <v>24748851.908833802</v>
      </c>
      <c r="BH3374" s="19">
        <v>24732502.655572399</v>
      </c>
      <c r="BI3374" s="19">
        <v>6507340.2006361699</v>
      </c>
      <c r="BJ3374" s="19">
        <v>10538797.757690201</v>
      </c>
      <c r="BK3374" s="19">
        <v>32941171.463004299</v>
      </c>
      <c r="BL3374" s="19">
        <v>17370541.353372</v>
      </c>
      <c r="BM3374" s="19">
        <v>84490.603987824099</v>
      </c>
      <c r="BN3374" s="19">
        <v>15397443.3174426</v>
      </c>
      <c r="BO3374" s="19">
        <v>209591.61585109399</v>
      </c>
      <c r="BP3374" s="19">
        <v>15183892.9678261</v>
      </c>
      <c r="BQ3374" s="19">
        <v>14669438.504519399</v>
      </c>
      <c r="BR3374" s="19">
        <v>138837.29432782999</v>
      </c>
      <c r="BS3374" s="19">
        <v>18062646.727751099</v>
      </c>
      <c r="BT3374" s="19">
        <v>14375827.2010672</v>
      </c>
      <c r="BU3374" s="19">
        <v>23121768.920584001</v>
      </c>
      <c r="BV3374" s="19">
        <v>13400849.150103601</v>
      </c>
      <c r="BW3374" s="19">
        <v>27341179.898335502</v>
      </c>
      <c r="BX3374" s="19">
        <v>19013335.613203399</v>
      </c>
      <c r="BY3374" s="19">
        <v>64359.7441030021</v>
      </c>
      <c r="BZ3374" s="19">
        <v>13142091.323404299</v>
      </c>
      <c r="CA3374" s="19">
        <v>79644.185807155198</v>
      </c>
      <c r="CB3374" s="19">
        <v>8337307.55484962</v>
      </c>
      <c r="CC3374" s="19">
        <v>9326495.3762654401</v>
      </c>
      <c r="CD3374" s="19">
        <v>16164069.5005443</v>
      </c>
      <c r="CE3374" s="19">
        <v>19032723.718482599</v>
      </c>
    </row>
    <row r="3375" spans="1:83">
      <c r="A3375" s="18">
        <v>24756</v>
      </c>
      <c r="C3375" s="18" t="s">
        <v>4187</v>
      </c>
      <c r="D3375" s="18" t="s">
        <v>116</v>
      </c>
      <c r="E3375" s="18" t="s">
        <v>114</v>
      </c>
      <c r="F3375" s="18" t="s">
        <v>114</v>
      </c>
      <c r="G3375" s="18" t="s">
        <v>114</v>
      </c>
      <c r="H3375" s="18" t="s">
        <v>114</v>
      </c>
      <c r="J3375" s="18">
        <v>-4.62</v>
      </c>
      <c r="K3375" s="18">
        <v>326.13400999999999</v>
      </c>
      <c r="L3375" s="18">
        <v>327.14139</v>
      </c>
      <c r="M3375" s="18">
        <v>7.5419999999999998</v>
      </c>
      <c r="N3375" s="18">
        <v>802579.90850000002</v>
      </c>
      <c r="O3375" s="18">
        <v>0</v>
      </c>
      <c r="P3375" s="18">
        <v>0</v>
      </c>
      <c r="S3375" s="18" t="s">
        <v>118</v>
      </c>
      <c r="T3375" s="18">
        <v>1</v>
      </c>
      <c r="U3375" s="18" t="s">
        <v>802</v>
      </c>
      <c r="V3375" s="18" t="b">
        <v>1</v>
      </c>
      <c r="W3375" s="20">
        <v>0.88888888888888895</v>
      </c>
      <c r="X3375" s="20">
        <v>1</v>
      </c>
      <c r="Y3375" s="19">
        <v>94498331.153112099</v>
      </c>
      <c r="Z3375" s="19">
        <v>13687866.7227051</v>
      </c>
      <c r="AA3375" s="19">
        <v>162406667.84963199</v>
      </c>
      <c r="AB3375" s="19">
        <v>15492364.518900201</v>
      </c>
      <c r="AC3375" s="19">
        <v>101128742.70982499</v>
      </c>
      <c r="AD3375" s="19">
        <v>55143.880361755</v>
      </c>
      <c r="AE3375" s="19">
        <v>41094984.057412103</v>
      </c>
      <c r="AF3375" s="19">
        <v>92754686.731953204</v>
      </c>
      <c r="AG3375" s="19">
        <v>64152.505638069299</v>
      </c>
      <c r="AH3375" s="19">
        <v>26730610.133137301</v>
      </c>
      <c r="AI3375" s="19">
        <v>6553813.50779597</v>
      </c>
      <c r="AJ3375" s="19">
        <v>8959451.8505389206</v>
      </c>
      <c r="AK3375" s="19">
        <v>27103249.486907601</v>
      </c>
      <c r="AL3375" s="19">
        <v>75662143.238961905</v>
      </c>
      <c r="AM3375" s="19">
        <v>85852.124718513893</v>
      </c>
      <c r="AN3375" s="19">
        <v>8588888.28548529</v>
      </c>
      <c r="AO3375" s="19">
        <v>22709868.931380801</v>
      </c>
      <c r="AP3375" s="19">
        <v>23869744.308872201</v>
      </c>
      <c r="AQ3375" s="19">
        <v>36661800.030751698</v>
      </c>
      <c r="AR3375" s="19">
        <v>14093338.8788641</v>
      </c>
      <c r="AS3375" s="19">
        <v>31296627.329766501</v>
      </c>
      <c r="AT3375" s="19">
        <v>14229269.389037101</v>
      </c>
      <c r="AU3375" s="19">
        <v>45237485.364358902</v>
      </c>
      <c r="AV3375" s="19">
        <v>19304812.464283802</v>
      </c>
      <c r="AW3375" s="19">
        <v>44065619.272007301</v>
      </c>
      <c r="AX3375" s="19">
        <v>26264336.226597901</v>
      </c>
      <c r="AY3375" s="19">
        <v>25802305.7425927</v>
      </c>
      <c r="AZ3375" s="19">
        <v>48889079.944846503</v>
      </c>
      <c r="BA3375" s="19">
        <v>35722734.269877002</v>
      </c>
      <c r="BB3375" s="19">
        <v>38475663.013450801</v>
      </c>
      <c r="BC3375" s="19">
        <v>13600851.225353099</v>
      </c>
      <c r="BD3375" s="19">
        <v>59148070.075425804</v>
      </c>
      <c r="BE3375" s="19">
        <v>64886778.4252185</v>
      </c>
      <c r="BF3375" s="19">
        <v>100800734.033812</v>
      </c>
      <c r="BG3375" s="19">
        <v>48987350.453520499</v>
      </c>
      <c r="BH3375" s="19">
        <v>20217192.211853899</v>
      </c>
      <c r="BI3375" s="19">
        <v>21938180.841534901</v>
      </c>
      <c r="BJ3375" s="19">
        <v>11438715.1662273</v>
      </c>
      <c r="BK3375" s="19">
        <v>14291335.0690422</v>
      </c>
      <c r="BL3375" s="19">
        <v>15671066.199680399</v>
      </c>
      <c r="BM3375" s="19">
        <v>24302558.709932499</v>
      </c>
      <c r="BN3375" s="19">
        <v>5567222.6135876803</v>
      </c>
      <c r="BO3375" s="19">
        <v>71059340.707933098</v>
      </c>
      <c r="BP3375" s="19">
        <v>6475957.7564626299</v>
      </c>
      <c r="BQ3375" s="19">
        <v>22373301.046323501</v>
      </c>
      <c r="BR3375" s="19">
        <v>22066128.966602899</v>
      </c>
      <c r="BS3375" s="19">
        <v>30763576.4316268</v>
      </c>
      <c r="BT3375" s="19">
        <v>11495935.1091679</v>
      </c>
      <c r="BU3375" s="19">
        <v>38117754.303512</v>
      </c>
      <c r="BV3375" s="19">
        <v>4724976.6988749001</v>
      </c>
      <c r="BW3375" s="19">
        <v>42474660.280811504</v>
      </c>
      <c r="BX3375" s="19">
        <v>11384144.7582097</v>
      </c>
      <c r="BY3375" s="19">
        <v>14262500.425749101</v>
      </c>
      <c r="BZ3375" s="19">
        <v>9026132.9658271298</v>
      </c>
      <c r="CA3375" s="19">
        <v>34064040.487384997</v>
      </c>
      <c r="CB3375" s="19">
        <v>14711321.4829874</v>
      </c>
      <c r="CC3375" s="19">
        <v>7066212.1166739101</v>
      </c>
      <c r="CD3375" s="19">
        <v>6908988.6324712802</v>
      </c>
      <c r="CE3375" s="19">
        <v>37836983.465737402</v>
      </c>
    </row>
    <row r="3376" spans="1:83">
      <c r="A3376" s="18">
        <v>24809</v>
      </c>
      <c r="B3376" s="18" t="s">
        <v>4188</v>
      </c>
      <c r="C3376" s="18" t="s">
        <v>2882</v>
      </c>
      <c r="D3376" s="18" t="s">
        <v>116</v>
      </c>
      <c r="E3376" s="18" t="s">
        <v>114</v>
      </c>
      <c r="F3376" s="18" t="s">
        <v>114</v>
      </c>
      <c r="G3376" s="18" t="s">
        <v>116</v>
      </c>
      <c r="H3376" s="18" t="s">
        <v>114</v>
      </c>
      <c r="J3376" s="18">
        <v>-0.18</v>
      </c>
      <c r="K3376" s="18">
        <v>260.21397000000002</v>
      </c>
      <c r="L3376" s="18">
        <v>261.22118999999998</v>
      </c>
      <c r="M3376" s="18">
        <v>8.1690000000000005</v>
      </c>
      <c r="N3376" s="18">
        <v>800033.37970000005</v>
      </c>
      <c r="O3376" s="18">
        <v>3</v>
      </c>
      <c r="P3376" s="18">
        <v>0</v>
      </c>
      <c r="S3376" s="18" t="s">
        <v>118</v>
      </c>
      <c r="T3376" s="18">
        <v>2</v>
      </c>
      <c r="U3376" s="18" t="s">
        <v>809</v>
      </c>
      <c r="V3376" s="18" t="b">
        <v>0</v>
      </c>
      <c r="W3376" s="20">
        <v>0.62962962962962998</v>
      </c>
      <c r="X3376" s="20">
        <v>0.4375</v>
      </c>
      <c r="Y3376" s="19">
        <v>23659713.016390201</v>
      </c>
      <c r="Z3376" s="19">
        <v>7501532.9271668596</v>
      </c>
      <c r="AA3376" s="19">
        <v>14187204.586944399</v>
      </c>
      <c r="AB3376" s="19">
        <v>8511469.6422657501</v>
      </c>
      <c r="AC3376" s="19">
        <v>202761.79347830301</v>
      </c>
      <c r="AD3376" s="19">
        <v>55143.880361755</v>
      </c>
      <c r="AE3376" s="19">
        <v>10223925.150568999</v>
      </c>
      <c r="AF3376" s="19">
        <v>26590645.8429299</v>
      </c>
      <c r="AG3376" s="19">
        <v>14187117.989685601</v>
      </c>
      <c r="AH3376" s="19">
        <v>213770.07762069799</v>
      </c>
      <c r="AI3376" s="19">
        <v>11544860.1236038</v>
      </c>
      <c r="AJ3376" s="19">
        <v>7258724.36639346</v>
      </c>
      <c r="AK3376" s="19">
        <v>164147.76214103101</v>
      </c>
      <c r="AL3376" s="19">
        <v>187445.37779147099</v>
      </c>
      <c r="AM3376" s="19">
        <v>85852.124718513893</v>
      </c>
      <c r="AN3376" s="19">
        <v>7512349.1141763004</v>
      </c>
      <c r="AO3376" s="19">
        <v>74138.1008370583</v>
      </c>
      <c r="AP3376" s="19">
        <v>58502.331954147201</v>
      </c>
      <c r="AQ3376" s="19">
        <v>7343188.6939055501</v>
      </c>
      <c r="AR3376" s="19">
        <v>4891796.6875732904</v>
      </c>
      <c r="AS3376" s="19">
        <v>15771649.393269099</v>
      </c>
      <c r="AT3376" s="19">
        <v>23121386.124799699</v>
      </c>
      <c r="AU3376" s="19">
        <v>139624.610384292</v>
      </c>
      <c r="AV3376" s="19">
        <v>11638547.113449801</v>
      </c>
      <c r="AW3376" s="19">
        <v>27925498.4368154</v>
      </c>
      <c r="AX3376" s="19">
        <v>5296800.3953301897</v>
      </c>
      <c r="AY3376" s="19">
        <v>165758.196350452</v>
      </c>
      <c r="AZ3376" s="19">
        <v>107552.178623912</v>
      </c>
      <c r="BA3376" s="19">
        <v>101341.77104336501</v>
      </c>
      <c r="BB3376" s="19">
        <v>211094.34997347501</v>
      </c>
      <c r="BC3376" s="19">
        <v>62937.009110873303</v>
      </c>
      <c r="BD3376" s="19">
        <v>130916.54913210199</v>
      </c>
      <c r="BE3376" s="19">
        <v>178704.60351362301</v>
      </c>
      <c r="BF3376" s="19">
        <v>168766.74855896301</v>
      </c>
      <c r="BG3376" s="19">
        <v>142987.251866862</v>
      </c>
      <c r="BH3376" s="19">
        <v>66844.4046139891</v>
      </c>
      <c r="BI3376" s="19">
        <v>6447974.4911539601</v>
      </c>
      <c r="BJ3376" s="19">
        <v>7349134.0626938902</v>
      </c>
      <c r="BK3376" s="19">
        <v>97048.858051087198</v>
      </c>
      <c r="BL3376" s="19">
        <v>7722893.6803292604</v>
      </c>
      <c r="BM3376" s="19">
        <v>17599058.767556801</v>
      </c>
      <c r="BN3376" s="19">
        <v>51593.885876908498</v>
      </c>
      <c r="BO3376" s="19">
        <v>209591.61585109399</v>
      </c>
      <c r="BP3376" s="19">
        <v>12009774.8685645</v>
      </c>
      <c r="BQ3376" s="19">
        <v>7630735.49650642</v>
      </c>
      <c r="BR3376" s="19">
        <v>138837.29432782999</v>
      </c>
      <c r="BS3376" s="19">
        <v>74680.910813464201</v>
      </c>
      <c r="BT3376" s="19">
        <v>9377861.9865008593</v>
      </c>
      <c r="BU3376" s="19">
        <v>10053251.091869401</v>
      </c>
      <c r="BV3376" s="19">
        <v>30795514.616547301</v>
      </c>
      <c r="BW3376" s="19">
        <v>109748.893649866</v>
      </c>
      <c r="BX3376" s="19">
        <v>60626.459295553897</v>
      </c>
      <c r="BY3376" s="19">
        <v>64359.7441030021</v>
      </c>
      <c r="BZ3376" s="19">
        <v>15766059.1346236</v>
      </c>
      <c r="CA3376" s="19">
        <v>79644.185807155198</v>
      </c>
      <c r="CB3376" s="19">
        <v>6676013.70341375</v>
      </c>
      <c r="CC3376" s="19">
        <v>5592520.7060070904</v>
      </c>
      <c r="CD3376" s="19">
        <v>25548472.0824981</v>
      </c>
      <c r="CE3376" s="19">
        <v>24714520.615938</v>
      </c>
    </row>
    <row r="3377" spans="1:83">
      <c r="A3377" s="18">
        <v>25638</v>
      </c>
      <c r="D3377" s="18" t="s">
        <v>114</v>
      </c>
      <c r="E3377" s="18" t="s">
        <v>114</v>
      </c>
      <c r="F3377" s="18" t="s">
        <v>114</v>
      </c>
      <c r="G3377" s="18" t="s">
        <v>114</v>
      </c>
      <c r="H3377" s="18" t="s">
        <v>114</v>
      </c>
      <c r="K3377" s="18">
        <v>141.93128999999999</v>
      </c>
      <c r="L3377" s="18">
        <v>142.93854999999999</v>
      </c>
      <c r="M3377" s="18">
        <v>1.081</v>
      </c>
      <c r="N3377" s="18">
        <v>799080.85450000002</v>
      </c>
      <c r="O3377" s="18">
        <v>0</v>
      </c>
      <c r="P3377" s="18">
        <v>0</v>
      </c>
      <c r="S3377" s="18" t="s">
        <v>118</v>
      </c>
      <c r="T3377" s="18">
        <v>5</v>
      </c>
      <c r="U3377" s="18" t="s">
        <v>802</v>
      </c>
      <c r="V3377" s="18" t="b">
        <v>0</v>
      </c>
      <c r="W3377" s="20">
        <v>0.407407407407407</v>
      </c>
      <c r="X3377" s="20">
        <v>0.53125</v>
      </c>
      <c r="Y3377" s="19">
        <v>211063.24240400901</v>
      </c>
      <c r="Z3377" s="19">
        <v>15888619.350782501</v>
      </c>
      <c r="AA3377" s="19">
        <v>302507.99905691098</v>
      </c>
      <c r="AB3377" s="19">
        <v>81474.388556081496</v>
      </c>
      <c r="AC3377" s="19">
        <v>202761.79347830301</v>
      </c>
      <c r="AD3377" s="19">
        <v>55143.880361755</v>
      </c>
      <c r="AE3377" s="19">
        <v>39757418.924419798</v>
      </c>
      <c r="AF3377" s="19">
        <v>246797.54089740699</v>
      </c>
      <c r="AG3377" s="19">
        <v>29294351.645059101</v>
      </c>
      <c r="AH3377" s="19">
        <v>20536012.676902</v>
      </c>
      <c r="AI3377" s="19">
        <v>5022531.7428208096</v>
      </c>
      <c r="AJ3377" s="19">
        <v>13768081.7367965</v>
      </c>
      <c r="AK3377" s="19">
        <v>18494003.7436946</v>
      </c>
      <c r="AL3377" s="19">
        <v>187445.37779147099</v>
      </c>
      <c r="AM3377" s="19">
        <v>51695402.968310297</v>
      </c>
      <c r="AN3377" s="19">
        <v>73007.899572116206</v>
      </c>
      <c r="AO3377" s="19">
        <v>74138.1008370583</v>
      </c>
      <c r="AP3377" s="19">
        <v>58502.331954147201</v>
      </c>
      <c r="AQ3377" s="19">
        <v>80515.804096136198</v>
      </c>
      <c r="AR3377" s="19">
        <v>14866484.0437978</v>
      </c>
      <c r="AS3377" s="19">
        <v>72318.6274561951</v>
      </c>
      <c r="AT3377" s="19">
        <v>60071.0548945306</v>
      </c>
      <c r="AU3377" s="19">
        <v>139624.610384292</v>
      </c>
      <c r="AV3377" s="19">
        <v>57029.357966701697</v>
      </c>
      <c r="AW3377" s="19">
        <v>11414396.3210457</v>
      </c>
      <c r="AX3377" s="19">
        <v>73579.681769493298</v>
      </c>
      <c r="AY3377" s="19">
        <v>47762529.243682601</v>
      </c>
      <c r="AZ3377" s="19">
        <v>107552.178623912</v>
      </c>
      <c r="BA3377" s="19">
        <v>9836048.8222030308</v>
      </c>
      <c r="BB3377" s="19">
        <v>211094.34997347501</v>
      </c>
      <c r="BC3377" s="19">
        <v>8008416.5456412695</v>
      </c>
      <c r="BD3377" s="19">
        <v>130916.54913210199</v>
      </c>
      <c r="BE3377" s="19">
        <v>178704.60351362301</v>
      </c>
      <c r="BF3377" s="19">
        <v>5580375.2181811901</v>
      </c>
      <c r="BG3377" s="19">
        <v>18200688.154937301</v>
      </c>
      <c r="BH3377" s="19">
        <v>66844.4046139891</v>
      </c>
      <c r="BI3377" s="19">
        <v>10179496.4759745</v>
      </c>
      <c r="BJ3377" s="19">
        <v>6688511.5965247499</v>
      </c>
      <c r="BK3377" s="19">
        <v>97048.858051087198</v>
      </c>
      <c r="BL3377" s="19">
        <v>60370.032756194603</v>
      </c>
      <c r="BM3377" s="19">
        <v>30425497.8273605</v>
      </c>
      <c r="BN3377" s="19">
        <v>51593.885876908498</v>
      </c>
      <c r="BO3377" s="19">
        <v>43005240.2892159</v>
      </c>
      <c r="BP3377" s="19">
        <v>11922066.8204818</v>
      </c>
      <c r="BQ3377" s="19">
        <v>25980212.8197033</v>
      </c>
      <c r="BR3377" s="19">
        <v>138837.29432782999</v>
      </c>
      <c r="BS3377" s="19">
        <v>23382707.401175901</v>
      </c>
      <c r="BT3377" s="19">
        <v>17279275.5628484</v>
      </c>
      <c r="BU3377" s="19">
        <v>77863.992415903005</v>
      </c>
      <c r="BV3377" s="19">
        <v>53677.024710943901</v>
      </c>
      <c r="BW3377" s="19">
        <v>109748.893649866</v>
      </c>
      <c r="BX3377" s="19">
        <v>7427647.28003255</v>
      </c>
      <c r="BY3377" s="19">
        <v>64359.7441030021</v>
      </c>
      <c r="BZ3377" s="19">
        <v>27399960.862712499</v>
      </c>
      <c r="CA3377" s="19">
        <v>8881668.5872094799</v>
      </c>
      <c r="CB3377" s="19">
        <v>56280.262764906503</v>
      </c>
      <c r="CC3377" s="19">
        <v>42452.059625298898</v>
      </c>
      <c r="CD3377" s="19">
        <v>12680863.687225301</v>
      </c>
      <c r="CE3377" s="19">
        <v>10946916.5014189</v>
      </c>
    </row>
    <row r="3378" spans="1:83">
      <c r="A3378" s="18">
        <v>24837</v>
      </c>
      <c r="C3378" s="18" t="s">
        <v>4189</v>
      </c>
      <c r="D3378" s="18" t="s">
        <v>116</v>
      </c>
      <c r="E3378" s="18" t="s">
        <v>114</v>
      </c>
      <c r="F3378" s="18" t="s">
        <v>114</v>
      </c>
      <c r="G3378" s="18" t="s">
        <v>334</v>
      </c>
      <c r="H3378" s="18" t="s">
        <v>114</v>
      </c>
      <c r="J3378" s="18">
        <v>-2.42</v>
      </c>
      <c r="K3378" s="18">
        <v>254.01163</v>
      </c>
      <c r="L3378" s="18">
        <v>255.01927000000001</v>
      </c>
      <c r="M3378" s="18">
        <v>5.0750000000000002</v>
      </c>
      <c r="N3378" s="18">
        <v>799077.25040000002</v>
      </c>
      <c r="O3378" s="18">
        <v>1</v>
      </c>
      <c r="P3378" s="18">
        <v>0</v>
      </c>
      <c r="S3378" s="18" t="s">
        <v>118</v>
      </c>
      <c r="T3378" s="18">
        <v>3</v>
      </c>
      <c r="U3378" s="18" t="s">
        <v>802</v>
      </c>
      <c r="V3378" s="18" t="b">
        <v>0</v>
      </c>
      <c r="W3378" s="20">
        <v>0.51851851851851805</v>
      </c>
      <c r="X3378" s="20">
        <v>0.53125</v>
      </c>
      <c r="Y3378" s="19">
        <v>211063.24240400901</v>
      </c>
      <c r="Z3378" s="19">
        <v>8992987.7154667508</v>
      </c>
      <c r="AA3378" s="19">
        <v>302507.99905691098</v>
      </c>
      <c r="AB3378" s="19">
        <v>10293772.7214141</v>
      </c>
      <c r="AC3378" s="19">
        <v>202761.79347830301</v>
      </c>
      <c r="AD3378" s="19">
        <v>11482361.4841602</v>
      </c>
      <c r="AE3378" s="19">
        <v>93066.8435548751</v>
      </c>
      <c r="AF3378" s="19">
        <v>246797.54089740699</v>
      </c>
      <c r="AG3378" s="19">
        <v>2874215.3536286801</v>
      </c>
      <c r="AH3378" s="19">
        <v>213770.07762069799</v>
      </c>
      <c r="AI3378" s="19">
        <v>21015405.750086699</v>
      </c>
      <c r="AJ3378" s="19">
        <v>22738166.6989845</v>
      </c>
      <c r="AK3378" s="19">
        <v>164147.76214103101</v>
      </c>
      <c r="AL3378" s="19">
        <v>12383064.6621935</v>
      </c>
      <c r="AM3378" s="19">
        <v>7266265.5947970003</v>
      </c>
      <c r="AN3378" s="19">
        <v>73007.899572116206</v>
      </c>
      <c r="AO3378" s="19">
        <v>74138.1008370583</v>
      </c>
      <c r="AP3378" s="19">
        <v>58502.331954147201</v>
      </c>
      <c r="AQ3378" s="19">
        <v>2882059.3492645002</v>
      </c>
      <c r="AR3378" s="19">
        <v>49832.672295953402</v>
      </c>
      <c r="AS3378" s="19">
        <v>4017915.0664116801</v>
      </c>
      <c r="AT3378" s="19">
        <v>5656486.2567122597</v>
      </c>
      <c r="AU3378" s="19">
        <v>139624.610384292</v>
      </c>
      <c r="AV3378" s="19">
        <v>3081452.28679477</v>
      </c>
      <c r="AW3378" s="19">
        <v>97553.535244377999</v>
      </c>
      <c r="AX3378" s="19">
        <v>10324541.654491501</v>
      </c>
      <c r="AY3378" s="19">
        <v>6341794.7501432104</v>
      </c>
      <c r="AZ3378" s="19">
        <v>12450551.7230152</v>
      </c>
      <c r="BA3378" s="19">
        <v>101341.77104336501</v>
      </c>
      <c r="BB3378" s="19">
        <v>20862715.7456236</v>
      </c>
      <c r="BC3378" s="19">
        <v>6167645.6713922797</v>
      </c>
      <c r="BD3378" s="19">
        <v>6084228.5479846597</v>
      </c>
      <c r="BE3378" s="19">
        <v>178704.60351362301</v>
      </c>
      <c r="BF3378" s="19">
        <v>168766.74855896301</v>
      </c>
      <c r="BG3378" s="19">
        <v>142987.251866862</v>
      </c>
      <c r="BH3378" s="19">
        <v>66844.4046139891</v>
      </c>
      <c r="BI3378" s="19">
        <v>47030.709569134902</v>
      </c>
      <c r="BJ3378" s="19">
        <v>7099672.2843689602</v>
      </c>
      <c r="BK3378" s="19">
        <v>97048.858051087198</v>
      </c>
      <c r="BL3378" s="19">
        <v>10675954.643242899</v>
      </c>
      <c r="BM3378" s="19">
        <v>84490.603987824099</v>
      </c>
      <c r="BN3378" s="19">
        <v>3809703.5793007701</v>
      </c>
      <c r="BO3378" s="19">
        <v>209591.61585109399</v>
      </c>
      <c r="BP3378" s="19">
        <v>8327092.6751498701</v>
      </c>
      <c r="BQ3378" s="19">
        <v>5739387.4687593104</v>
      </c>
      <c r="BR3378" s="19">
        <v>23808729.549433298</v>
      </c>
      <c r="BS3378" s="19">
        <v>4114222.4532752102</v>
      </c>
      <c r="BT3378" s="19">
        <v>84632.417955647994</v>
      </c>
      <c r="BU3378" s="19">
        <v>77863.992415903005</v>
      </c>
      <c r="BV3378" s="19">
        <v>7575787.5177810704</v>
      </c>
      <c r="BW3378" s="19">
        <v>10245846.4403111</v>
      </c>
      <c r="BX3378" s="19">
        <v>4228230.5729768705</v>
      </c>
      <c r="BY3378" s="19">
        <v>5365228.0590367001</v>
      </c>
      <c r="BZ3378" s="19">
        <v>62077.4003332969</v>
      </c>
      <c r="CA3378" s="19">
        <v>79644.185807155198</v>
      </c>
      <c r="CB3378" s="19">
        <v>56280.262764906503</v>
      </c>
      <c r="CC3378" s="19">
        <v>12581961.292089799</v>
      </c>
      <c r="CD3378" s="19">
        <v>7671331.4543591104</v>
      </c>
      <c r="CE3378" s="19">
        <v>88838.795511459801</v>
      </c>
    </row>
    <row r="3379" spans="1:83">
      <c r="A3379" s="18">
        <v>24845</v>
      </c>
      <c r="C3379" s="18" t="s">
        <v>4190</v>
      </c>
      <c r="D3379" s="18" t="s">
        <v>116</v>
      </c>
      <c r="E3379" s="18" t="s">
        <v>114</v>
      </c>
      <c r="F3379" s="18" t="s">
        <v>114</v>
      </c>
      <c r="G3379" s="18" t="s">
        <v>334</v>
      </c>
      <c r="H3379" s="18" t="s">
        <v>114</v>
      </c>
      <c r="J3379" s="18">
        <v>-0.92</v>
      </c>
      <c r="K3379" s="18">
        <v>245.08147</v>
      </c>
      <c r="L3379" s="18">
        <v>246.08867000000001</v>
      </c>
      <c r="M3379" s="18">
        <v>7.9189999999999996</v>
      </c>
      <c r="N3379" s="18">
        <v>798715.01309999998</v>
      </c>
      <c r="O3379" s="18">
        <v>1</v>
      </c>
      <c r="P3379" s="18">
        <v>0</v>
      </c>
      <c r="S3379" s="18" t="s">
        <v>118</v>
      </c>
      <c r="T3379" s="18">
        <v>2</v>
      </c>
      <c r="U3379" s="18" t="s">
        <v>802</v>
      </c>
      <c r="V3379" s="18" t="b">
        <v>1</v>
      </c>
      <c r="W3379" s="20">
        <v>0.81481481481481499</v>
      </c>
      <c r="X3379" s="20">
        <v>0.9375</v>
      </c>
      <c r="Y3379" s="19">
        <v>41638511.768289402</v>
      </c>
      <c r="Z3379" s="19">
        <v>46345921.371508799</v>
      </c>
      <c r="AA3379" s="19">
        <v>31605345.914359301</v>
      </c>
      <c r="AB3379" s="19">
        <v>81474.388556081496</v>
      </c>
      <c r="AC3379" s="19">
        <v>23018791.901715301</v>
      </c>
      <c r="AD3379" s="19">
        <v>55143.880361755</v>
      </c>
      <c r="AE3379" s="19">
        <v>93066.8435548751</v>
      </c>
      <c r="AF3379" s="19">
        <v>64227190.160075098</v>
      </c>
      <c r="AG3379" s="19">
        <v>9088593.0686769001</v>
      </c>
      <c r="AH3379" s="19">
        <v>34843009.2575491</v>
      </c>
      <c r="AI3379" s="19">
        <v>10406160.1146046</v>
      </c>
      <c r="AJ3379" s="19">
        <v>4892538.7820796603</v>
      </c>
      <c r="AK3379" s="19">
        <v>17298698.4797053</v>
      </c>
      <c r="AL3379" s="19">
        <v>11957455.9989169</v>
      </c>
      <c r="AM3379" s="19">
        <v>19266707.947820399</v>
      </c>
      <c r="AN3379" s="19">
        <v>27748900.594425999</v>
      </c>
      <c r="AO3379" s="19">
        <v>74138.1008370583</v>
      </c>
      <c r="AP3379" s="19">
        <v>15070693.529392401</v>
      </c>
      <c r="AQ3379" s="19">
        <v>20786003.749898899</v>
      </c>
      <c r="AR3379" s="19">
        <v>16324881.4175162</v>
      </c>
      <c r="AS3379" s="19">
        <v>16014266.3278341</v>
      </c>
      <c r="AT3379" s="19">
        <v>22107342.589680701</v>
      </c>
      <c r="AU3379" s="19">
        <v>38689847.7217324</v>
      </c>
      <c r="AV3379" s="19">
        <v>24140093.9394283</v>
      </c>
      <c r="AW3379" s="19">
        <v>97553.535244377999</v>
      </c>
      <c r="AX3379" s="19">
        <v>22550996.442912702</v>
      </c>
      <c r="AY3379" s="19">
        <v>64796978.661589898</v>
      </c>
      <c r="AZ3379" s="19">
        <v>14684344.4462035</v>
      </c>
      <c r="BA3379" s="19">
        <v>29760353.921073001</v>
      </c>
      <c r="BB3379" s="19">
        <v>37213630.8330492</v>
      </c>
      <c r="BC3379" s="19">
        <v>7927818.1575720599</v>
      </c>
      <c r="BD3379" s="19">
        <v>30055137.1553936</v>
      </c>
      <c r="BE3379" s="19">
        <v>29655090.982438799</v>
      </c>
      <c r="BF3379" s="19">
        <v>37138405.915911697</v>
      </c>
      <c r="BG3379" s="19">
        <v>16405902.963235101</v>
      </c>
      <c r="BH3379" s="19">
        <v>6270960.9273728495</v>
      </c>
      <c r="BI3379" s="19">
        <v>10044319.563376101</v>
      </c>
      <c r="BJ3379" s="19">
        <v>11484607.3228034</v>
      </c>
      <c r="BK3379" s="19">
        <v>97048.858051087198</v>
      </c>
      <c r="BL3379" s="19">
        <v>14856363.040237499</v>
      </c>
      <c r="BM3379" s="19">
        <v>19113470.3583868</v>
      </c>
      <c r="BN3379" s="19">
        <v>51593.885876908498</v>
      </c>
      <c r="BO3379" s="19">
        <v>63072750.353785202</v>
      </c>
      <c r="BP3379" s="19">
        <v>12100200.3656353</v>
      </c>
      <c r="BQ3379" s="19">
        <v>35700238.435496502</v>
      </c>
      <c r="BR3379" s="19">
        <v>39102398.445967004</v>
      </c>
      <c r="BS3379" s="19">
        <v>16131810.5099198</v>
      </c>
      <c r="BT3379" s="19">
        <v>20498701.218968298</v>
      </c>
      <c r="BU3379" s="19">
        <v>46863925.9045811</v>
      </c>
      <c r="BV3379" s="19">
        <v>12097059.4369507</v>
      </c>
      <c r="BW3379" s="19">
        <v>34009706.013733402</v>
      </c>
      <c r="BX3379" s="19">
        <v>14715691.6368235</v>
      </c>
      <c r="BY3379" s="19">
        <v>29311281.653834999</v>
      </c>
      <c r="BZ3379" s="19">
        <v>21022226.366856001</v>
      </c>
      <c r="CA3379" s="19">
        <v>31486450.602428898</v>
      </c>
      <c r="CB3379" s="19">
        <v>7660360.18919928</v>
      </c>
      <c r="CC3379" s="19">
        <v>12033637.598363699</v>
      </c>
      <c r="CD3379" s="19">
        <v>8281175.0996899903</v>
      </c>
      <c r="CE3379" s="19">
        <v>19953669.2663191</v>
      </c>
    </row>
    <row r="3380" spans="1:83">
      <c r="A3380" s="18">
        <v>24866</v>
      </c>
      <c r="B3380" s="18" t="s">
        <v>4191</v>
      </c>
      <c r="C3380" s="18" t="s">
        <v>4192</v>
      </c>
      <c r="D3380" s="18" t="s">
        <v>116</v>
      </c>
      <c r="E3380" s="18" t="s">
        <v>114</v>
      </c>
      <c r="F3380" s="18" t="s">
        <v>114</v>
      </c>
      <c r="G3380" s="18" t="s">
        <v>116</v>
      </c>
      <c r="H3380" s="18" t="s">
        <v>114</v>
      </c>
      <c r="J3380" s="18">
        <v>-0.24</v>
      </c>
      <c r="K3380" s="18">
        <v>225.10005000000001</v>
      </c>
      <c r="L3380" s="18">
        <v>226.10701</v>
      </c>
      <c r="M3380" s="18">
        <v>3.18</v>
      </c>
      <c r="N3380" s="18">
        <v>797504.87670000002</v>
      </c>
      <c r="O3380" s="18">
        <v>3</v>
      </c>
      <c r="P3380" s="18">
        <v>0</v>
      </c>
      <c r="S3380" s="18" t="s">
        <v>118</v>
      </c>
      <c r="T3380" s="18">
        <v>2</v>
      </c>
      <c r="U3380" s="18" t="s">
        <v>802</v>
      </c>
      <c r="V3380" s="18" t="b">
        <v>0</v>
      </c>
      <c r="W3380" s="20">
        <v>0.51851851851851805</v>
      </c>
      <c r="X3380" s="20">
        <v>0.625</v>
      </c>
      <c r="Y3380" s="19">
        <v>211063.24240400901</v>
      </c>
      <c r="Z3380" s="19">
        <v>5063854.7357466295</v>
      </c>
      <c r="AA3380" s="19">
        <v>302507.99905691098</v>
      </c>
      <c r="AB3380" s="19">
        <v>81474.388556081496</v>
      </c>
      <c r="AC3380" s="19">
        <v>202761.79347830301</v>
      </c>
      <c r="AD3380" s="19">
        <v>55143.880361755</v>
      </c>
      <c r="AE3380" s="19">
        <v>7683472.0483393902</v>
      </c>
      <c r="AF3380" s="19">
        <v>7692715.2112658098</v>
      </c>
      <c r="AG3380" s="19">
        <v>3245620.70949652</v>
      </c>
      <c r="AH3380" s="19">
        <v>213770.07762069799</v>
      </c>
      <c r="AI3380" s="19">
        <v>47802.709287413403</v>
      </c>
      <c r="AJ3380" s="19">
        <v>37762.133882739698</v>
      </c>
      <c r="AK3380" s="19">
        <v>21421388.326790601</v>
      </c>
      <c r="AL3380" s="19">
        <v>24051679.610286798</v>
      </c>
      <c r="AM3380" s="19">
        <v>85852.124718513893</v>
      </c>
      <c r="AN3380" s="19">
        <v>19560133.030846901</v>
      </c>
      <c r="AO3380" s="19">
        <v>18641499.854857799</v>
      </c>
      <c r="AP3380" s="19">
        <v>11454177.712291701</v>
      </c>
      <c r="AQ3380" s="19">
        <v>11584086.638372401</v>
      </c>
      <c r="AR3380" s="19">
        <v>4964258.8462114604</v>
      </c>
      <c r="AS3380" s="19">
        <v>4215950.7993280701</v>
      </c>
      <c r="AT3380" s="19">
        <v>13201892.8970099</v>
      </c>
      <c r="AU3380" s="19">
        <v>139624.610384292</v>
      </c>
      <c r="AV3380" s="19">
        <v>9639535.5828006305</v>
      </c>
      <c r="AW3380" s="19">
        <v>97553.535244377999</v>
      </c>
      <c r="AX3380" s="19">
        <v>73579.681769493298</v>
      </c>
      <c r="AY3380" s="19">
        <v>165758.196350452</v>
      </c>
      <c r="AZ3380" s="19">
        <v>5479274.4595146999</v>
      </c>
      <c r="BA3380" s="19">
        <v>101341.77104336501</v>
      </c>
      <c r="BB3380" s="19">
        <v>211094.34997347501</v>
      </c>
      <c r="BC3380" s="19">
        <v>21171036.691551901</v>
      </c>
      <c r="BD3380" s="19">
        <v>11919560.867384801</v>
      </c>
      <c r="BE3380" s="19">
        <v>15487049.617140301</v>
      </c>
      <c r="BF3380" s="19">
        <v>168766.74855896301</v>
      </c>
      <c r="BG3380" s="19">
        <v>142987.251866862</v>
      </c>
      <c r="BH3380" s="19">
        <v>3850528.1800103001</v>
      </c>
      <c r="BI3380" s="19">
        <v>10952921.527952399</v>
      </c>
      <c r="BJ3380" s="19">
        <v>40620.2248290192</v>
      </c>
      <c r="BK3380" s="19">
        <v>5194423.60388471</v>
      </c>
      <c r="BL3380" s="19">
        <v>6535825.3785385601</v>
      </c>
      <c r="BM3380" s="19">
        <v>84490.603987824099</v>
      </c>
      <c r="BN3380" s="19">
        <v>7743524.0895373104</v>
      </c>
      <c r="BO3380" s="19">
        <v>27248928.126735199</v>
      </c>
      <c r="BP3380" s="19">
        <v>7231954.0169556597</v>
      </c>
      <c r="BQ3380" s="19">
        <v>85057.759169334604</v>
      </c>
      <c r="BR3380" s="19">
        <v>138837.29432782999</v>
      </c>
      <c r="BS3380" s="19">
        <v>5221739.1029230803</v>
      </c>
      <c r="BT3380" s="19">
        <v>3280972.4829149302</v>
      </c>
      <c r="BU3380" s="19">
        <v>11767291.7182348</v>
      </c>
      <c r="BV3380" s="19">
        <v>12472001.033382701</v>
      </c>
      <c r="BW3380" s="19">
        <v>109748.893649866</v>
      </c>
      <c r="BX3380" s="19">
        <v>5256888.2300056396</v>
      </c>
      <c r="BY3380" s="19">
        <v>9100069.4782711901</v>
      </c>
      <c r="BZ3380" s="19">
        <v>5513207.2482920298</v>
      </c>
      <c r="CA3380" s="19">
        <v>79644.185807155198</v>
      </c>
      <c r="CB3380" s="19">
        <v>33822025.739914</v>
      </c>
      <c r="CC3380" s="19">
        <v>42452.059625298898</v>
      </c>
      <c r="CD3380" s="19">
        <v>42378.606606679503</v>
      </c>
      <c r="CE3380" s="19">
        <v>8812167.59535354</v>
      </c>
    </row>
    <row r="3381" spans="1:83">
      <c r="A3381" s="18">
        <v>24868</v>
      </c>
      <c r="B3381" s="18" t="s">
        <v>3628</v>
      </c>
      <c r="C3381" s="18" t="s">
        <v>3629</v>
      </c>
      <c r="D3381" s="18" t="s">
        <v>114</v>
      </c>
      <c r="E3381" s="18" t="s">
        <v>114</v>
      </c>
      <c r="F3381" s="18" t="s">
        <v>114</v>
      </c>
      <c r="G3381" s="18" t="s">
        <v>116</v>
      </c>
      <c r="H3381" s="18" t="s">
        <v>114</v>
      </c>
      <c r="J3381" s="18">
        <v>-0.69</v>
      </c>
      <c r="K3381" s="18">
        <v>227.11694</v>
      </c>
      <c r="L3381" s="18">
        <v>228.12423999999999</v>
      </c>
      <c r="M3381" s="18">
        <v>8.407</v>
      </c>
      <c r="N3381" s="18">
        <v>797312.1851</v>
      </c>
      <c r="O3381" s="18">
        <v>3</v>
      </c>
      <c r="P3381" s="18">
        <v>0</v>
      </c>
      <c r="S3381" s="18" t="s">
        <v>118</v>
      </c>
      <c r="T3381" s="18">
        <v>1</v>
      </c>
      <c r="U3381" s="18" t="s">
        <v>121</v>
      </c>
      <c r="V3381" s="18" t="b">
        <v>0</v>
      </c>
      <c r="W3381" s="20">
        <v>0.74074074074074103</v>
      </c>
      <c r="X3381" s="20">
        <v>0.71875</v>
      </c>
      <c r="Y3381" s="19">
        <v>34720644.417543903</v>
      </c>
      <c r="Z3381" s="19">
        <v>23159741.851208501</v>
      </c>
      <c r="AA3381" s="19">
        <v>64299203.060384497</v>
      </c>
      <c r="AB3381" s="19">
        <v>81474.388556081496</v>
      </c>
      <c r="AC3381" s="19">
        <v>50278523.466232099</v>
      </c>
      <c r="AD3381" s="19">
        <v>13032138.461526901</v>
      </c>
      <c r="AE3381" s="19">
        <v>16070125.7588795</v>
      </c>
      <c r="AF3381" s="19">
        <v>41380438.826568604</v>
      </c>
      <c r="AG3381" s="19">
        <v>18742617.5433513</v>
      </c>
      <c r="AH3381" s="19">
        <v>213770.07762069799</v>
      </c>
      <c r="AI3381" s="19">
        <v>3682885.289167</v>
      </c>
      <c r="AJ3381" s="19">
        <v>16814889.586650699</v>
      </c>
      <c r="AK3381" s="19">
        <v>21941770.536248501</v>
      </c>
      <c r="AL3381" s="19">
        <v>48556729.871428996</v>
      </c>
      <c r="AM3381" s="19">
        <v>15810103.9071922</v>
      </c>
      <c r="AN3381" s="19">
        <v>18245516.649192899</v>
      </c>
      <c r="AO3381" s="19">
        <v>12640690.3912421</v>
      </c>
      <c r="AP3381" s="19">
        <v>20291587.835235301</v>
      </c>
      <c r="AQ3381" s="19">
        <v>17711661.0509842</v>
      </c>
      <c r="AR3381" s="19">
        <v>5638930.5113444002</v>
      </c>
      <c r="AS3381" s="19">
        <v>13197428.6224609</v>
      </c>
      <c r="AT3381" s="19">
        <v>60071.0548945306</v>
      </c>
      <c r="AU3381" s="19">
        <v>6153551.1652607704</v>
      </c>
      <c r="AV3381" s="19">
        <v>57029.357966701697</v>
      </c>
      <c r="AW3381" s="19">
        <v>97553.535244377999</v>
      </c>
      <c r="AX3381" s="19">
        <v>73579.681769493298</v>
      </c>
      <c r="AY3381" s="19">
        <v>165758.196350452</v>
      </c>
      <c r="AZ3381" s="19">
        <v>107552.178623912</v>
      </c>
      <c r="BA3381" s="19">
        <v>25331308.3342169</v>
      </c>
      <c r="BB3381" s="19">
        <v>39143241.978735499</v>
      </c>
      <c r="BC3381" s="19">
        <v>23537376.273602899</v>
      </c>
      <c r="BD3381" s="19">
        <v>36673417.845215</v>
      </c>
      <c r="BE3381" s="19">
        <v>21120904.779273499</v>
      </c>
      <c r="BF3381" s="19">
        <v>27145543.221677199</v>
      </c>
      <c r="BG3381" s="19">
        <v>23765011.4738083</v>
      </c>
      <c r="BH3381" s="19">
        <v>13666841.338850001</v>
      </c>
      <c r="BI3381" s="19">
        <v>15066219.8971249</v>
      </c>
      <c r="BJ3381" s="19">
        <v>24405115.9899255</v>
      </c>
      <c r="BK3381" s="19">
        <v>11446980.722818401</v>
      </c>
      <c r="BL3381" s="19">
        <v>12684714.7071428</v>
      </c>
      <c r="BM3381" s="19">
        <v>25597984.400438201</v>
      </c>
      <c r="BN3381" s="19">
        <v>8550513.1137938797</v>
      </c>
      <c r="BO3381" s="19">
        <v>37034412.831921898</v>
      </c>
      <c r="BP3381" s="19">
        <v>9696487.4217711799</v>
      </c>
      <c r="BQ3381" s="19">
        <v>12141031.706604499</v>
      </c>
      <c r="BR3381" s="19">
        <v>138837.29432782999</v>
      </c>
      <c r="BS3381" s="19">
        <v>74680.910813464201</v>
      </c>
      <c r="BT3381" s="19">
        <v>84632.417955647994</v>
      </c>
      <c r="BU3381" s="19">
        <v>77863.992415903005</v>
      </c>
      <c r="BV3381" s="19">
        <v>15838197.862745199</v>
      </c>
      <c r="BW3381" s="19">
        <v>30312954.1994312</v>
      </c>
      <c r="BX3381" s="19">
        <v>6288002.3618324799</v>
      </c>
      <c r="BY3381" s="19">
        <v>6794142.8019064004</v>
      </c>
      <c r="BZ3381" s="19">
        <v>9557348.0135558192</v>
      </c>
      <c r="CA3381" s="19">
        <v>79644.185807155198</v>
      </c>
      <c r="CB3381" s="19">
        <v>56280.262764906503</v>
      </c>
      <c r="CC3381" s="19">
        <v>42452.059625298898</v>
      </c>
      <c r="CD3381" s="19">
        <v>42378.606606679503</v>
      </c>
      <c r="CE3381" s="19">
        <v>10693872.7032832</v>
      </c>
    </row>
    <row r="3382" spans="1:83">
      <c r="A3382" s="18">
        <v>24936</v>
      </c>
      <c r="C3382" s="18" t="s">
        <v>4193</v>
      </c>
      <c r="D3382" s="18" t="s">
        <v>116</v>
      </c>
      <c r="E3382" s="18" t="s">
        <v>114</v>
      </c>
      <c r="F3382" s="18" t="s">
        <v>114</v>
      </c>
      <c r="G3382" s="18" t="s">
        <v>114</v>
      </c>
      <c r="H3382" s="18" t="s">
        <v>114</v>
      </c>
      <c r="J3382" s="18">
        <v>-0.35</v>
      </c>
      <c r="K3382" s="18">
        <v>298.22554000000002</v>
      </c>
      <c r="L3382" s="18">
        <v>299.23282</v>
      </c>
      <c r="M3382" s="18">
        <v>7.4269999999999996</v>
      </c>
      <c r="N3382" s="18">
        <v>794068.37899999996</v>
      </c>
      <c r="O3382" s="18">
        <v>0</v>
      </c>
      <c r="P3382" s="18">
        <v>0</v>
      </c>
      <c r="S3382" s="18" t="s">
        <v>118</v>
      </c>
      <c r="T3382" s="18">
        <v>2</v>
      </c>
      <c r="U3382" s="18" t="s">
        <v>809</v>
      </c>
      <c r="V3382" s="18" t="b">
        <v>1</v>
      </c>
      <c r="W3382" s="20">
        <v>0.96296296296296302</v>
      </c>
      <c r="X3382" s="20">
        <v>0.9375</v>
      </c>
      <c r="Y3382" s="19">
        <v>48155935.1937759</v>
      </c>
      <c r="Z3382" s="19">
        <v>12642857.2511093</v>
      </c>
      <c r="AA3382" s="19">
        <v>87768516.073908597</v>
      </c>
      <c r="AB3382" s="19">
        <v>9570138.5018362794</v>
      </c>
      <c r="AC3382" s="19">
        <v>39546658.172002003</v>
      </c>
      <c r="AD3382" s="19">
        <v>55143.880361755</v>
      </c>
      <c r="AE3382" s="19">
        <v>22938301.5598116</v>
      </c>
      <c r="AF3382" s="19">
        <v>43853357.953252196</v>
      </c>
      <c r="AG3382" s="19">
        <v>17886833.4016966</v>
      </c>
      <c r="AH3382" s="19">
        <v>31850300.287651598</v>
      </c>
      <c r="AI3382" s="19">
        <v>10336110.1303597</v>
      </c>
      <c r="AJ3382" s="19">
        <v>7225195.0275467997</v>
      </c>
      <c r="AK3382" s="19">
        <v>19226038.5398455</v>
      </c>
      <c r="AL3382" s="19">
        <v>36245938.379937001</v>
      </c>
      <c r="AM3382" s="19">
        <v>26986972.8665489</v>
      </c>
      <c r="AN3382" s="19">
        <v>16778074.121537399</v>
      </c>
      <c r="AO3382" s="19">
        <v>11823930.682636</v>
      </c>
      <c r="AP3382" s="19">
        <v>10673547.306415901</v>
      </c>
      <c r="AQ3382" s="19">
        <v>16215183.776721399</v>
      </c>
      <c r="AR3382" s="19">
        <v>7442755.6089120703</v>
      </c>
      <c r="AS3382" s="19">
        <v>18900128.997100901</v>
      </c>
      <c r="AT3382" s="19">
        <v>11427608.046999</v>
      </c>
      <c r="AU3382" s="19">
        <v>29975943.581594702</v>
      </c>
      <c r="AV3382" s="19">
        <v>9911287.8973012101</v>
      </c>
      <c r="AW3382" s="19">
        <v>22488962.869031601</v>
      </c>
      <c r="AX3382" s="19">
        <v>9634226.2476534192</v>
      </c>
      <c r="AY3382" s="19">
        <v>29210129.789666101</v>
      </c>
      <c r="AZ3382" s="19">
        <v>18457057.912792299</v>
      </c>
      <c r="BA3382" s="19">
        <v>19030784.873167999</v>
      </c>
      <c r="BB3382" s="19">
        <v>39799564.1244445</v>
      </c>
      <c r="BC3382" s="19">
        <v>20443718.3771003</v>
      </c>
      <c r="BD3382" s="19">
        <v>16339595.449590901</v>
      </c>
      <c r="BE3382" s="19">
        <v>32551261.390620299</v>
      </c>
      <c r="BF3382" s="19">
        <v>26533429.9943542</v>
      </c>
      <c r="BG3382" s="19">
        <v>21872033.780375399</v>
      </c>
      <c r="BH3382" s="19">
        <v>17724713.4050184</v>
      </c>
      <c r="BI3382" s="19">
        <v>9528933.0189735107</v>
      </c>
      <c r="BJ3382" s="19">
        <v>6939560.4636810403</v>
      </c>
      <c r="BK3382" s="19">
        <v>19974216.827532101</v>
      </c>
      <c r="BL3382" s="19">
        <v>17048800.191569101</v>
      </c>
      <c r="BM3382" s="19">
        <v>50556438.109750897</v>
      </c>
      <c r="BN3382" s="19">
        <v>16001405.496386999</v>
      </c>
      <c r="BO3382" s="19">
        <v>39731377.929078698</v>
      </c>
      <c r="BP3382" s="19">
        <v>14252336.251030801</v>
      </c>
      <c r="BQ3382" s="19">
        <v>10013365.833287099</v>
      </c>
      <c r="BR3382" s="19">
        <v>32133686.413815599</v>
      </c>
      <c r="BS3382" s="19">
        <v>17579271.954625301</v>
      </c>
      <c r="BT3382" s="19">
        <v>17026421.964510299</v>
      </c>
      <c r="BU3382" s="19">
        <v>16681253.75426</v>
      </c>
      <c r="BV3382" s="19">
        <v>10904382.232620301</v>
      </c>
      <c r="BW3382" s="19">
        <v>57664708.054529198</v>
      </c>
      <c r="BX3382" s="19">
        <v>60626.459295553897</v>
      </c>
      <c r="BY3382" s="19">
        <v>9874845.5925724395</v>
      </c>
      <c r="BZ3382" s="19">
        <v>11919662.9665413</v>
      </c>
      <c r="CA3382" s="19">
        <v>15284879.706644</v>
      </c>
      <c r="CB3382" s="19">
        <v>13073197.9991116</v>
      </c>
      <c r="CC3382" s="19">
        <v>4494248.9566410901</v>
      </c>
      <c r="CD3382" s="19">
        <v>42378.606606679503</v>
      </c>
      <c r="CE3382" s="19">
        <v>17963097.741951399</v>
      </c>
    </row>
    <row r="3383" spans="1:83">
      <c r="A3383" s="18">
        <v>24945</v>
      </c>
      <c r="B3383" s="18" t="s">
        <v>4194</v>
      </c>
      <c r="C3383" s="18" t="s">
        <v>3550</v>
      </c>
      <c r="D3383" s="18" t="s">
        <v>116</v>
      </c>
      <c r="E3383" s="18" t="s">
        <v>114</v>
      </c>
      <c r="F3383" s="18" t="s">
        <v>114</v>
      </c>
      <c r="G3383" s="18" t="s">
        <v>116</v>
      </c>
      <c r="H3383" s="18" t="s">
        <v>114</v>
      </c>
      <c r="J3383" s="18">
        <v>-0.26</v>
      </c>
      <c r="K3383" s="18">
        <v>200.15645000000001</v>
      </c>
      <c r="L3383" s="18">
        <v>201.16373999999999</v>
      </c>
      <c r="M3383" s="18">
        <v>8.0299999999999994</v>
      </c>
      <c r="N3383" s="18">
        <v>793678.44660000002</v>
      </c>
      <c r="O3383" s="18">
        <v>7</v>
      </c>
      <c r="P3383" s="18">
        <v>0</v>
      </c>
      <c r="S3383" s="18" t="s">
        <v>118</v>
      </c>
      <c r="T3383" s="18">
        <v>1</v>
      </c>
      <c r="U3383" s="18" t="s">
        <v>121</v>
      </c>
      <c r="V3383" s="18" t="b">
        <v>0</v>
      </c>
      <c r="W3383" s="20">
        <v>0.51851851851851805</v>
      </c>
      <c r="X3383" s="20">
        <v>0.4375</v>
      </c>
      <c r="Y3383" s="19">
        <v>211063.24240400901</v>
      </c>
      <c r="Z3383" s="19">
        <v>32571832.322655201</v>
      </c>
      <c r="AA3383" s="19">
        <v>302507.99905691098</v>
      </c>
      <c r="AB3383" s="19">
        <v>81474.388556081496</v>
      </c>
      <c r="AC3383" s="19">
        <v>202761.79347830301</v>
      </c>
      <c r="AD3383" s="19">
        <v>13788692.396506401</v>
      </c>
      <c r="AE3383" s="19">
        <v>14794952.562914999</v>
      </c>
      <c r="AF3383" s="19">
        <v>75299338.342365399</v>
      </c>
      <c r="AG3383" s="19">
        <v>8064947.3750336301</v>
      </c>
      <c r="AH3383" s="19">
        <v>213770.07762069799</v>
      </c>
      <c r="AI3383" s="19">
        <v>47802.709287413403</v>
      </c>
      <c r="AJ3383" s="19">
        <v>12254909.371883599</v>
      </c>
      <c r="AK3383" s="19">
        <v>164147.76214103101</v>
      </c>
      <c r="AL3383" s="19">
        <v>23548725.828527201</v>
      </c>
      <c r="AM3383" s="19">
        <v>24743374.728363998</v>
      </c>
      <c r="AN3383" s="19">
        <v>73007.899572116206</v>
      </c>
      <c r="AO3383" s="19">
        <v>74138.1008370583</v>
      </c>
      <c r="AP3383" s="19">
        <v>58502.331954147201</v>
      </c>
      <c r="AQ3383" s="19">
        <v>9564564.4336242806</v>
      </c>
      <c r="AR3383" s="19">
        <v>49832.672295953402</v>
      </c>
      <c r="AS3383" s="19">
        <v>14650827.431524601</v>
      </c>
      <c r="AT3383" s="19">
        <v>14805631.892694</v>
      </c>
      <c r="AU3383" s="19">
        <v>139624.610384292</v>
      </c>
      <c r="AV3383" s="19">
        <v>7485530.0612236802</v>
      </c>
      <c r="AW3383" s="19">
        <v>18217441.5541979</v>
      </c>
      <c r="AX3383" s="19">
        <v>11503595.9631215</v>
      </c>
      <c r="AY3383" s="19">
        <v>165758.196350452</v>
      </c>
      <c r="AZ3383" s="19">
        <v>107552.178623912</v>
      </c>
      <c r="BA3383" s="19">
        <v>11698469.9013023</v>
      </c>
      <c r="BB3383" s="19">
        <v>211094.34997347501</v>
      </c>
      <c r="BC3383" s="19">
        <v>62937.009110873303</v>
      </c>
      <c r="BD3383" s="19">
        <v>130916.54913210199</v>
      </c>
      <c r="BE3383" s="19">
        <v>178704.60351362301</v>
      </c>
      <c r="BF3383" s="19">
        <v>168766.74855896301</v>
      </c>
      <c r="BG3383" s="19">
        <v>142987.251866862</v>
      </c>
      <c r="BH3383" s="19">
        <v>66844.4046139891</v>
      </c>
      <c r="BI3383" s="19">
        <v>47030.709569134902</v>
      </c>
      <c r="BJ3383" s="19">
        <v>22305799.8121887</v>
      </c>
      <c r="BK3383" s="19">
        <v>19825624.599932902</v>
      </c>
      <c r="BL3383" s="19">
        <v>12242210.0086904</v>
      </c>
      <c r="BM3383" s="19">
        <v>84490.603987824099</v>
      </c>
      <c r="BN3383" s="19">
        <v>51593.885876908498</v>
      </c>
      <c r="BO3383" s="19">
        <v>209591.61585109399</v>
      </c>
      <c r="BP3383" s="19">
        <v>49023.555370657697</v>
      </c>
      <c r="BQ3383" s="19">
        <v>24219710.171815298</v>
      </c>
      <c r="BR3383" s="19">
        <v>138837.29432782999</v>
      </c>
      <c r="BS3383" s="19">
        <v>31729484.405147199</v>
      </c>
      <c r="BT3383" s="19">
        <v>84632.417955647994</v>
      </c>
      <c r="BU3383" s="19">
        <v>16322023.331207599</v>
      </c>
      <c r="BV3383" s="19">
        <v>32102819.253097199</v>
      </c>
      <c r="BW3383" s="19">
        <v>16744192.4534088</v>
      </c>
      <c r="BX3383" s="19">
        <v>11144074.591942601</v>
      </c>
      <c r="BY3383" s="19">
        <v>12248398.6283198</v>
      </c>
      <c r="BZ3383" s="19">
        <v>19215596.381308898</v>
      </c>
      <c r="CA3383" s="19">
        <v>34733685.055607699</v>
      </c>
      <c r="CB3383" s="19">
        <v>56280.262764906503</v>
      </c>
      <c r="CC3383" s="19">
        <v>10943551.170734501</v>
      </c>
      <c r="CD3383" s="19">
        <v>42378.606606679503</v>
      </c>
      <c r="CE3383" s="19">
        <v>88838.795511459801</v>
      </c>
    </row>
    <row r="3384" spans="1:83">
      <c r="A3384" s="18">
        <v>24952</v>
      </c>
      <c r="C3384" s="18" t="s">
        <v>4195</v>
      </c>
      <c r="D3384" s="18" t="s">
        <v>116</v>
      </c>
      <c r="E3384" s="18" t="s">
        <v>114</v>
      </c>
      <c r="F3384" s="18" t="s">
        <v>114</v>
      </c>
      <c r="G3384" s="18" t="s">
        <v>114</v>
      </c>
      <c r="H3384" s="18" t="s">
        <v>114</v>
      </c>
      <c r="J3384" s="18">
        <v>-0.09</v>
      </c>
      <c r="K3384" s="18">
        <v>916.41535999999996</v>
      </c>
      <c r="L3384" s="18">
        <v>459.21499999999997</v>
      </c>
      <c r="M3384" s="18">
        <v>3.984</v>
      </c>
      <c r="N3384" s="18">
        <v>793313.5135</v>
      </c>
      <c r="O3384" s="18">
        <v>0</v>
      </c>
      <c r="P3384" s="18">
        <v>0</v>
      </c>
      <c r="S3384" s="18" t="s">
        <v>118</v>
      </c>
      <c r="T3384" s="18">
        <v>1</v>
      </c>
      <c r="U3384" s="18" t="s">
        <v>802</v>
      </c>
      <c r="V3384" s="18" t="b">
        <v>0</v>
      </c>
      <c r="W3384" s="20">
        <v>0.48148148148148101</v>
      </c>
      <c r="X3384" s="20">
        <v>0.53125</v>
      </c>
      <c r="Y3384" s="19">
        <v>211063.24240400901</v>
      </c>
      <c r="Z3384" s="19">
        <v>89712.935311184003</v>
      </c>
      <c r="AA3384" s="19">
        <v>302507.99905691098</v>
      </c>
      <c r="AB3384" s="19">
        <v>11091925.2776717</v>
      </c>
      <c r="AC3384" s="19">
        <v>202761.79347830301</v>
      </c>
      <c r="AD3384" s="19">
        <v>10446302.763483999</v>
      </c>
      <c r="AE3384" s="19">
        <v>12971827.655508</v>
      </c>
      <c r="AF3384" s="19">
        <v>246797.54089740699</v>
      </c>
      <c r="AG3384" s="19">
        <v>9926577.2465529293</v>
      </c>
      <c r="AH3384" s="19">
        <v>213770.07762069799</v>
      </c>
      <c r="AI3384" s="19">
        <v>47802.709287413403</v>
      </c>
      <c r="AJ3384" s="19">
        <v>17357586.4924086</v>
      </c>
      <c r="AK3384" s="19">
        <v>164147.76214103101</v>
      </c>
      <c r="AL3384" s="19">
        <v>187445.37779147099</v>
      </c>
      <c r="AM3384" s="19">
        <v>4872951.7403768497</v>
      </c>
      <c r="AN3384" s="19">
        <v>73007.899572116206</v>
      </c>
      <c r="AO3384" s="19">
        <v>17739206.550940201</v>
      </c>
      <c r="AP3384" s="19">
        <v>58502.331954147201</v>
      </c>
      <c r="AQ3384" s="19">
        <v>14605192.6780988</v>
      </c>
      <c r="AR3384" s="19">
        <v>5960608.5979467602</v>
      </c>
      <c r="AS3384" s="19">
        <v>12488051.910667</v>
      </c>
      <c r="AT3384" s="19">
        <v>19557027.551480401</v>
      </c>
      <c r="AU3384" s="19">
        <v>139624.610384292</v>
      </c>
      <c r="AV3384" s="19">
        <v>57029.357966701697</v>
      </c>
      <c r="AW3384" s="19">
        <v>27926126.9644229</v>
      </c>
      <c r="AX3384" s="19">
        <v>5243649.5661776001</v>
      </c>
      <c r="AY3384" s="19">
        <v>165758.196350452</v>
      </c>
      <c r="AZ3384" s="19">
        <v>107552.178623912</v>
      </c>
      <c r="BA3384" s="19">
        <v>101341.77104336501</v>
      </c>
      <c r="BB3384" s="19">
        <v>211094.34997347501</v>
      </c>
      <c r="BC3384" s="19">
        <v>8849402.9809620809</v>
      </c>
      <c r="BD3384" s="19">
        <v>130916.54913210199</v>
      </c>
      <c r="BE3384" s="19">
        <v>178704.60351362301</v>
      </c>
      <c r="BF3384" s="19">
        <v>168766.74855896301</v>
      </c>
      <c r="BG3384" s="19">
        <v>142987.251866862</v>
      </c>
      <c r="BH3384" s="19">
        <v>11093815.5726224</v>
      </c>
      <c r="BI3384" s="19">
        <v>8070098.5480575599</v>
      </c>
      <c r="BJ3384" s="19">
        <v>40620.2248290192</v>
      </c>
      <c r="BK3384" s="19">
        <v>97048.858051087198</v>
      </c>
      <c r="BL3384" s="19">
        <v>60370.032756194603</v>
      </c>
      <c r="BM3384" s="19">
        <v>14824526.7310217</v>
      </c>
      <c r="BN3384" s="19">
        <v>8245224.0147830201</v>
      </c>
      <c r="BO3384" s="19">
        <v>209591.61585109399</v>
      </c>
      <c r="BP3384" s="19">
        <v>29306220.222498301</v>
      </c>
      <c r="BQ3384" s="19">
        <v>85057.759169334604</v>
      </c>
      <c r="BR3384" s="19">
        <v>138837.29432782999</v>
      </c>
      <c r="BS3384" s="19">
        <v>16109758.5637432</v>
      </c>
      <c r="BT3384" s="19">
        <v>84632.417955647994</v>
      </c>
      <c r="BU3384" s="19">
        <v>7518674.7901629303</v>
      </c>
      <c r="BV3384" s="19">
        <v>18593915.728600401</v>
      </c>
      <c r="BW3384" s="19">
        <v>12591266.034938401</v>
      </c>
      <c r="BX3384" s="19">
        <v>13131127.033169899</v>
      </c>
      <c r="BY3384" s="19">
        <v>12475976.454626899</v>
      </c>
      <c r="BZ3384" s="19">
        <v>9516803.3392915409</v>
      </c>
      <c r="CA3384" s="19">
        <v>14344066.0290397</v>
      </c>
      <c r="CB3384" s="19">
        <v>56280.262764906503</v>
      </c>
      <c r="CC3384" s="19">
        <v>5527671.3248160696</v>
      </c>
      <c r="CD3384" s="19">
        <v>22138960.530851401</v>
      </c>
      <c r="CE3384" s="19">
        <v>15549071.462034499</v>
      </c>
    </row>
    <row r="3385" spans="1:83">
      <c r="A3385" s="18">
        <v>24988</v>
      </c>
      <c r="B3385" s="18" t="s">
        <v>3574</v>
      </c>
      <c r="C3385" s="18" t="s">
        <v>3575</v>
      </c>
      <c r="D3385" s="18" t="s">
        <v>116</v>
      </c>
      <c r="E3385" s="18" t="s">
        <v>114</v>
      </c>
      <c r="F3385" s="18" t="s">
        <v>114</v>
      </c>
      <c r="G3385" s="18" t="s">
        <v>116</v>
      </c>
      <c r="H3385" s="18" t="s">
        <v>114</v>
      </c>
      <c r="J3385" s="18">
        <v>-0.41</v>
      </c>
      <c r="K3385" s="18">
        <v>160.08875</v>
      </c>
      <c r="L3385" s="18">
        <v>161.09598</v>
      </c>
      <c r="M3385" s="18">
        <v>8.7910000000000004</v>
      </c>
      <c r="N3385" s="18">
        <v>791658.68090000004</v>
      </c>
      <c r="O3385" s="18">
        <v>3</v>
      </c>
      <c r="P3385" s="18">
        <v>0</v>
      </c>
      <c r="S3385" s="18" t="s">
        <v>118</v>
      </c>
      <c r="T3385" s="18">
        <v>2</v>
      </c>
      <c r="U3385" s="18" t="s">
        <v>802</v>
      </c>
      <c r="V3385" s="18" t="b">
        <v>1</v>
      </c>
      <c r="W3385" s="20">
        <v>0.81481481481481499</v>
      </c>
      <c r="X3385" s="20">
        <v>0.71875</v>
      </c>
      <c r="Y3385" s="19">
        <v>211063.24240400901</v>
      </c>
      <c r="Z3385" s="19">
        <v>89712.935311184003</v>
      </c>
      <c r="AA3385" s="19">
        <v>164880452.476998</v>
      </c>
      <c r="AB3385" s="19">
        <v>13565337.4285903</v>
      </c>
      <c r="AC3385" s="19">
        <v>99626159.790347993</v>
      </c>
      <c r="AD3385" s="19">
        <v>25439831.454908401</v>
      </c>
      <c r="AE3385" s="19">
        <v>40834226.340079203</v>
      </c>
      <c r="AF3385" s="19">
        <v>246797.54089740699</v>
      </c>
      <c r="AG3385" s="19">
        <v>11175000.1260287</v>
      </c>
      <c r="AH3385" s="19">
        <v>24499538.749363299</v>
      </c>
      <c r="AI3385" s="19">
        <v>8998979.2720136903</v>
      </c>
      <c r="AJ3385" s="19">
        <v>37762.133882739698</v>
      </c>
      <c r="AK3385" s="19">
        <v>54883075.5563526</v>
      </c>
      <c r="AL3385" s="19">
        <v>91539481.057065696</v>
      </c>
      <c r="AM3385" s="19">
        <v>15194349.1947041</v>
      </c>
      <c r="AN3385" s="19">
        <v>10757857.301586799</v>
      </c>
      <c r="AO3385" s="19">
        <v>20357032.544858001</v>
      </c>
      <c r="AP3385" s="19">
        <v>14987524.5338756</v>
      </c>
      <c r="AQ3385" s="19">
        <v>16199250.217485599</v>
      </c>
      <c r="AR3385" s="19">
        <v>7200758.1941324696</v>
      </c>
      <c r="AS3385" s="19">
        <v>16851483.024907399</v>
      </c>
      <c r="AT3385" s="19">
        <v>25533774.896366298</v>
      </c>
      <c r="AU3385" s="19">
        <v>55012603.4074554</v>
      </c>
      <c r="AV3385" s="19">
        <v>22741318.526899699</v>
      </c>
      <c r="AW3385" s="19">
        <v>23606744.839165401</v>
      </c>
      <c r="AX3385" s="19">
        <v>73579.681769493298</v>
      </c>
      <c r="AY3385" s="19">
        <v>30402888.2573881</v>
      </c>
      <c r="AZ3385" s="19">
        <v>18887627.959953699</v>
      </c>
      <c r="BA3385" s="19">
        <v>101341.77104336501</v>
      </c>
      <c r="BB3385" s="19">
        <v>36183707.948651202</v>
      </c>
      <c r="BC3385" s="19">
        <v>37545183.4586557</v>
      </c>
      <c r="BD3385" s="19">
        <v>18421461.135926601</v>
      </c>
      <c r="BE3385" s="19">
        <v>21460590.9712645</v>
      </c>
      <c r="BF3385" s="19">
        <v>40808649.612518802</v>
      </c>
      <c r="BG3385" s="19">
        <v>70664162.817957193</v>
      </c>
      <c r="BH3385" s="19">
        <v>19077906.486421701</v>
      </c>
      <c r="BI3385" s="19">
        <v>14746139.2460589</v>
      </c>
      <c r="BJ3385" s="19">
        <v>40620.2248290192</v>
      </c>
      <c r="BK3385" s="19">
        <v>49860737.735891901</v>
      </c>
      <c r="BL3385" s="19">
        <v>10205099.7432374</v>
      </c>
      <c r="BM3385" s="19">
        <v>8676179.7093097195</v>
      </c>
      <c r="BN3385" s="19">
        <v>5484923.4738599798</v>
      </c>
      <c r="BO3385" s="19">
        <v>27693994.7546148</v>
      </c>
      <c r="BP3385" s="19">
        <v>49023.555370657697</v>
      </c>
      <c r="BQ3385" s="19">
        <v>15878514.237805201</v>
      </c>
      <c r="BR3385" s="19">
        <v>23342654.282824099</v>
      </c>
      <c r="BS3385" s="19">
        <v>10101942.0372441</v>
      </c>
      <c r="BT3385" s="19">
        <v>16955591.448302802</v>
      </c>
      <c r="BU3385" s="19">
        <v>25307366.1651466</v>
      </c>
      <c r="BV3385" s="19">
        <v>12490384.346268799</v>
      </c>
      <c r="BW3385" s="19">
        <v>13360439.031700701</v>
      </c>
      <c r="BX3385" s="19">
        <v>60626.459295553897</v>
      </c>
      <c r="BY3385" s="19">
        <v>64359.7441030021</v>
      </c>
      <c r="BZ3385" s="19">
        <v>62077.4003332969</v>
      </c>
      <c r="CA3385" s="19">
        <v>79644.185807155198</v>
      </c>
      <c r="CB3385" s="19">
        <v>8297257.4447947396</v>
      </c>
      <c r="CC3385" s="19">
        <v>42452.059625298898</v>
      </c>
      <c r="CD3385" s="19">
        <v>42378.606606679503</v>
      </c>
      <c r="CE3385" s="19">
        <v>14658582.321970301</v>
      </c>
    </row>
    <row r="3386" spans="1:83">
      <c r="A3386" s="18">
        <v>25027</v>
      </c>
      <c r="B3386" s="18" t="s">
        <v>4196</v>
      </c>
      <c r="C3386" s="18" t="s">
        <v>4197</v>
      </c>
      <c r="D3386" s="18" t="s">
        <v>116</v>
      </c>
      <c r="E3386" s="18" t="s">
        <v>114</v>
      </c>
      <c r="F3386" s="18" t="s">
        <v>114</v>
      </c>
      <c r="G3386" s="18" t="s">
        <v>116</v>
      </c>
      <c r="H3386" s="18" t="s">
        <v>114</v>
      </c>
      <c r="J3386" s="18">
        <v>0.23</v>
      </c>
      <c r="K3386" s="18">
        <v>193.14671000000001</v>
      </c>
      <c r="L3386" s="18">
        <v>194.15405000000001</v>
      </c>
      <c r="M3386" s="18">
        <v>6.8819999999999997</v>
      </c>
      <c r="N3386" s="18">
        <v>790251.13280000002</v>
      </c>
      <c r="O3386" s="18">
        <v>2</v>
      </c>
      <c r="P3386" s="18">
        <v>0</v>
      </c>
      <c r="S3386" s="18" t="s">
        <v>118</v>
      </c>
      <c r="T3386" s="18">
        <v>2</v>
      </c>
      <c r="U3386" s="18" t="s">
        <v>802</v>
      </c>
      <c r="V3386" s="18" t="b">
        <v>1</v>
      </c>
      <c r="W3386" s="20">
        <v>0.48148148148148101</v>
      </c>
      <c r="X3386" s="20">
        <v>0.65625</v>
      </c>
      <c r="Y3386" s="19">
        <v>34701424.407964803</v>
      </c>
      <c r="Z3386" s="19">
        <v>14329464.533965699</v>
      </c>
      <c r="AA3386" s="19">
        <v>302507.99905691098</v>
      </c>
      <c r="AB3386" s="19">
        <v>81474.388556081496</v>
      </c>
      <c r="AC3386" s="19">
        <v>202761.79347830301</v>
      </c>
      <c r="AD3386" s="19">
        <v>55143.880361755</v>
      </c>
      <c r="AE3386" s="19">
        <v>37167580.584475502</v>
      </c>
      <c r="AF3386" s="19">
        <v>23459526.439095601</v>
      </c>
      <c r="AG3386" s="19">
        <v>8417884.0602960791</v>
      </c>
      <c r="AH3386" s="19">
        <v>213770.07762069799</v>
      </c>
      <c r="AI3386" s="19">
        <v>28149363.492093399</v>
      </c>
      <c r="AJ3386" s="19">
        <v>17008282.1103069</v>
      </c>
      <c r="AK3386" s="19">
        <v>164147.76214103101</v>
      </c>
      <c r="AL3386" s="19">
        <v>28902468.052958101</v>
      </c>
      <c r="AM3386" s="19">
        <v>34294929.489967898</v>
      </c>
      <c r="AN3386" s="19">
        <v>15168350.7951208</v>
      </c>
      <c r="AO3386" s="19">
        <v>74138.1008370583</v>
      </c>
      <c r="AP3386" s="19">
        <v>58502.331954147201</v>
      </c>
      <c r="AQ3386" s="19">
        <v>80515.804096136198</v>
      </c>
      <c r="AR3386" s="19">
        <v>49832.672295953402</v>
      </c>
      <c r="AS3386" s="19">
        <v>23908072.178935301</v>
      </c>
      <c r="AT3386" s="19">
        <v>60071.0548945306</v>
      </c>
      <c r="AU3386" s="19">
        <v>139624.610384292</v>
      </c>
      <c r="AV3386" s="19">
        <v>11827371.250272</v>
      </c>
      <c r="AW3386" s="19">
        <v>97553.535244377999</v>
      </c>
      <c r="AX3386" s="19">
        <v>7472917.2368303398</v>
      </c>
      <c r="AY3386" s="19">
        <v>165758.196350452</v>
      </c>
      <c r="AZ3386" s="19">
        <v>23012919.734520901</v>
      </c>
      <c r="BA3386" s="19">
        <v>101341.77104336501</v>
      </c>
      <c r="BB3386" s="19">
        <v>211094.34997347501</v>
      </c>
      <c r="BC3386" s="19">
        <v>37478429.120054498</v>
      </c>
      <c r="BD3386" s="19">
        <v>130916.54913210199</v>
      </c>
      <c r="BE3386" s="19">
        <v>178704.60351362301</v>
      </c>
      <c r="BF3386" s="19">
        <v>19737578.8407651</v>
      </c>
      <c r="BG3386" s="19">
        <v>17534197.156142201</v>
      </c>
      <c r="BH3386" s="19">
        <v>14895906.072802801</v>
      </c>
      <c r="BI3386" s="19">
        <v>47030.709569134902</v>
      </c>
      <c r="BJ3386" s="19">
        <v>10279430.601371201</v>
      </c>
      <c r="BK3386" s="19">
        <v>22431881.316352099</v>
      </c>
      <c r="BL3386" s="19">
        <v>17036643.293141499</v>
      </c>
      <c r="BM3386" s="19">
        <v>32110449.460433099</v>
      </c>
      <c r="BN3386" s="19">
        <v>8809197.5465133209</v>
      </c>
      <c r="BO3386" s="19">
        <v>209591.61585109399</v>
      </c>
      <c r="BP3386" s="19">
        <v>8469582.5986984</v>
      </c>
      <c r="BQ3386" s="19">
        <v>85057.759169334604</v>
      </c>
      <c r="BR3386" s="19">
        <v>20893634.567834899</v>
      </c>
      <c r="BS3386" s="19">
        <v>19609871.162417799</v>
      </c>
      <c r="BT3386" s="19">
        <v>24669927.617574699</v>
      </c>
      <c r="BU3386" s="19">
        <v>16345826.5662058</v>
      </c>
      <c r="BV3386" s="19">
        <v>23894148.371509802</v>
      </c>
      <c r="BW3386" s="19">
        <v>20583655.865557302</v>
      </c>
      <c r="BX3386" s="19">
        <v>6207196.23142194</v>
      </c>
      <c r="BY3386" s="19">
        <v>13588625.8856747</v>
      </c>
      <c r="BZ3386" s="19">
        <v>62077.4003332969</v>
      </c>
      <c r="CA3386" s="19">
        <v>13165573.1230553</v>
      </c>
      <c r="CB3386" s="19">
        <v>56280.262764906503</v>
      </c>
      <c r="CC3386" s="19">
        <v>42452.059625298898</v>
      </c>
      <c r="CD3386" s="19">
        <v>10924985.523917399</v>
      </c>
      <c r="CE3386" s="19">
        <v>88838.795511459801</v>
      </c>
    </row>
    <row r="3387" spans="1:83">
      <c r="A3387" s="18">
        <v>26557</v>
      </c>
      <c r="B3387" s="18">
        <v>3165</v>
      </c>
      <c r="C3387" s="18" t="s">
        <v>1629</v>
      </c>
      <c r="D3387" s="18" t="s">
        <v>116</v>
      </c>
      <c r="E3387" s="18" t="s">
        <v>114</v>
      </c>
      <c r="F3387" s="18" t="s">
        <v>114</v>
      </c>
      <c r="G3387" s="18" t="s">
        <v>116</v>
      </c>
      <c r="H3387" s="18" t="s">
        <v>114</v>
      </c>
      <c r="J3387" s="18">
        <v>-0.32</v>
      </c>
      <c r="K3387" s="18">
        <v>112.08878</v>
      </c>
      <c r="L3387" s="18">
        <v>113.09609</v>
      </c>
      <c r="M3387" s="18">
        <v>7.89</v>
      </c>
      <c r="N3387" s="18">
        <v>787334.40379999997</v>
      </c>
      <c r="O3387" s="18">
        <v>17</v>
      </c>
      <c r="P3387" s="18">
        <v>0</v>
      </c>
      <c r="S3387" s="18" t="s">
        <v>118</v>
      </c>
      <c r="T3387" s="18">
        <v>3</v>
      </c>
      <c r="U3387" s="18" t="s">
        <v>809</v>
      </c>
      <c r="V3387" s="18" t="b">
        <v>1</v>
      </c>
      <c r="W3387" s="20">
        <v>0.92592592592592604</v>
      </c>
      <c r="X3387" s="20">
        <v>0.875</v>
      </c>
      <c r="Y3387" s="19">
        <v>65397829.284000002</v>
      </c>
      <c r="Z3387" s="19">
        <v>89712.935311184003</v>
      </c>
      <c r="AA3387" s="19">
        <v>114970177.95848399</v>
      </c>
      <c r="AB3387" s="19">
        <v>31244957.860179</v>
      </c>
      <c r="AC3387" s="19">
        <v>60540895.1876105</v>
      </c>
      <c r="AD3387" s="19">
        <v>55143.880361755</v>
      </c>
      <c r="AE3387" s="19">
        <v>24686720.717348099</v>
      </c>
      <c r="AF3387" s="19">
        <v>99607720.515917093</v>
      </c>
      <c r="AG3387" s="19">
        <v>29216343.103108</v>
      </c>
      <c r="AH3387" s="19">
        <v>75987509.690409601</v>
      </c>
      <c r="AI3387" s="19">
        <v>22303546.438221801</v>
      </c>
      <c r="AJ3387" s="19">
        <v>12717624.501064001</v>
      </c>
      <c r="AK3387" s="19">
        <v>31948097.9987281</v>
      </c>
      <c r="AL3387" s="19">
        <v>45110343.932347298</v>
      </c>
      <c r="AM3387" s="19">
        <v>26682072.155828901</v>
      </c>
      <c r="AN3387" s="19">
        <v>36364749.626860701</v>
      </c>
      <c r="AO3387" s="19">
        <v>32271124.687887002</v>
      </c>
      <c r="AP3387" s="19">
        <v>28575665.138250001</v>
      </c>
      <c r="AQ3387" s="19">
        <v>38244934.235841803</v>
      </c>
      <c r="AR3387" s="19">
        <v>22740963.8565901</v>
      </c>
      <c r="AS3387" s="19">
        <v>30755366.2798726</v>
      </c>
      <c r="AT3387" s="19">
        <v>30713286.7630613</v>
      </c>
      <c r="AU3387" s="19">
        <v>59675033.705423802</v>
      </c>
      <c r="AV3387" s="19">
        <v>25226159.692761399</v>
      </c>
      <c r="AW3387" s="19">
        <v>48891471.238434099</v>
      </c>
      <c r="AX3387" s="19">
        <v>10887040.374112399</v>
      </c>
      <c r="AY3387" s="19">
        <v>41723489.223275602</v>
      </c>
      <c r="AZ3387" s="19">
        <v>107552.178623912</v>
      </c>
      <c r="BA3387" s="19">
        <v>20434859.799110301</v>
      </c>
      <c r="BB3387" s="19">
        <v>79048501.576381803</v>
      </c>
      <c r="BC3387" s="19">
        <v>26492334.288549699</v>
      </c>
      <c r="BD3387" s="19">
        <v>130916.54913210199</v>
      </c>
      <c r="BE3387" s="19">
        <v>37079925.330299802</v>
      </c>
      <c r="BF3387" s="19">
        <v>36172539.729385003</v>
      </c>
      <c r="BG3387" s="19">
        <v>32051068.368107699</v>
      </c>
      <c r="BH3387" s="19">
        <v>21193130.301709801</v>
      </c>
      <c r="BI3387" s="19">
        <v>24570525.761047401</v>
      </c>
      <c r="BJ3387" s="19">
        <v>10441760.4988422</v>
      </c>
      <c r="BK3387" s="19">
        <v>46788687.686246201</v>
      </c>
      <c r="BL3387" s="19">
        <v>23723264.117417801</v>
      </c>
      <c r="BM3387" s="19">
        <v>32832035.664942801</v>
      </c>
      <c r="BN3387" s="19">
        <v>51593.885876908498</v>
      </c>
      <c r="BO3387" s="19">
        <v>87600405.305783406</v>
      </c>
      <c r="BP3387" s="19">
        <v>27531820.455806602</v>
      </c>
      <c r="BQ3387" s="19">
        <v>40185400.224420503</v>
      </c>
      <c r="BR3387" s="19">
        <v>49060098.342437699</v>
      </c>
      <c r="BS3387" s="19">
        <v>35120755.788249098</v>
      </c>
      <c r="BT3387" s="19">
        <v>22610985.825787202</v>
      </c>
      <c r="BU3387" s="19">
        <v>38549069.460072897</v>
      </c>
      <c r="BV3387" s="19">
        <v>31846214.503132299</v>
      </c>
      <c r="BW3387" s="19">
        <v>38724903.119360998</v>
      </c>
      <c r="BX3387" s="19">
        <v>60626.459295553897</v>
      </c>
      <c r="BY3387" s="19">
        <v>33879734.112370797</v>
      </c>
      <c r="BZ3387" s="19">
        <v>21869179.402800299</v>
      </c>
      <c r="CA3387" s="19">
        <v>34741525.116874002</v>
      </c>
      <c r="CB3387" s="19">
        <v>22125558.264476102</v>
      </c>
      <c r="CC3387" s="19">
        <v>18180881.746290602</v>
      </c>
      <c r="CD3387" s="19">
        <v>20992111.590307798</v>
      </c>
      <c r="CE3387" s="19">
        <v>27743007.329139501</v>
      </c>
    </row>
    <row r="3388" spans="1:83">
      <c r="A3388" s="18">
        <v>25099</v>
      </c>
      <c r="C3388" s="18" t="s">
        <v>4198</v>
      </c>
      <c r="D3388" s="18" t="s">
        <v>116</v>
      </c>
      <c r="E3388" s="18" t="s">
        <v>114</v>
      </c>
      <c r="F3388" s="18" t="s">
        <v>114</v>
      </c>
      <c r="G3388" s="18" t="s">
        <v>114</v>
      </c>
      <c r="H3388" s="18" t="s">
        <v>114</v>
      </c>
      <c r="J3388" s="18">
        <v>-0.36</v>
      </c>
      <c r="K3388" s="18">
        <v>168.12620000000001</v>
      </c>
      <c r="L3388" s="18">
        <v>169.13362000000001</v>
      </c>
      <c r="M3388" s="18">
        <v>5.8209999999999997</v>
      </c>
      <c r="N3388" s="18">
        <v>786922.52450000006</v>
      </c>
      <c r="O3388" s="18">
        <v>0</v>
      </c>
      <c r="P3388" s="18">
        <v>0</v>
      </c>
      <c r="S3388" s="18" t="s">
        <v>118</v>
      </c>
      <c r="T3388" s="18">
        <v>3</v>
      </c>
      <c r="U3388" s="18" t="s">
        <v>802</v>
      </c>
      <c r="V3388" s="18" t="b">
        <v>0</v>
      </c>
      <c r="W3388" s="20">
        <v>0.70370370370370405</v>
      </c>
      <c r="X3388" s="20">
        <v>0.78125</v>
      </c>
      <c r="Y3388" s="19">
        <v>16936356.747563999</v>
      </c>
      <c r="Z3388" s="19">
        <v>89712.935311184003</v>
      </c>
      <c r="AA3388" s="19">
        <v>50880768.502926901</v>
      </c>
      <c r="AB3388" s="19">
        <v>81474.388556081496</v>
      </c>
      <c r="AC3388" s="19">
        <v>18344434.284428701</v>
      </c>
      <c r="AD3388" s="19">
        <v>55143.880361755</v>
      </c>
      <c r="AE3388" s="19">
        <v>26948415.662139799</v>
      </c>
      <c r="AF3388" s="19">
        <v>14949452.2567556</v>
      </c>
      <c r="AG3388" s="19">
        <v>64152.505638069299</v>
      </c>
      <c r="AH3388" s="19">
        <v>16714942.5755604</v>
      </c>
      <c r="AI3388" s="19">
        <v>10885698.6409468</v>
      </c>
      <c r="AJ3388" s="19">
        <v>37762.133882739698</v>
      </c>
      <c r="AK3388" s="19">
        <v>16617159.321692299</v>
      </c>
      <c r="AL3388" s="19">
        <v>26727779.751025502</v>
      </c>
      <c r="AM3388" s="19">
        <v>11555206.531719901</v>
      </c>
      <c r="AN3388" s="19">
        <v>9985662.1854331307</v>
      </c>
      <c r="AO3388" s="19">
        <v>74138.1008370583</v>
      </c>
      <c r="AP3388" s="19">
        <v>4764412.0420529004</v>
      </c>
      <c r="AQ3388" s="19">
        <v>9106606.7834882196</v>
      </c>
      <c r="AR3388" s="19">
        <v>5954377.4083551904</v>
      </c>
      <c r="AS3388" s="19">
        <v>28083969.808788002</v>
      </c>
      <c r="AT3388" s="19">
        <v>9427016.3012546897</v>
      </c>
      <c r="AU3388" s="19">
        <v>13271648.2042107</v>
      </c>
      <c r="AV3388" s="19">
        <v>57029.357966701697</v>
      </c>
      <c r="AW3388" s="19">
        <v>9292327.3709480595</v>
      </c>
      <c r="AX3388" s="19">
        <v>73579.681769493298</v>
      </c>
      <c r="AY3388" s="19">
        <v>23355298.0939027</v>
      </c>
      <c r="AZ3388" s="19">
        <v>63776596.718288101</v>
      </c>
      <c r="BA3388" s="19">
        <v>101341.77104336501</v>
      </c>
      <c r="BB3388" s="19">
        <v>19619408.106605299</v>
      </c>
      <c r="BC3388" s="19">
        <v>14425792.747261399</v>
      </c>
      <c r="BD3388" s="19">
        <v>15443773.025440101</v>
      </c>
      <c r="BE3388" s="19">
        <v>32142087.305478301</v>
      </c>
      <c r="BF3388" s="19">
        <v>168766.74855896301</v>
      </c>
      <c r="BG3388" s="19">
        <v>30361168.558315001</v>
      </c>
      <c r="BH3388" s="19">
        <v>11852652.542458899</v>
      </c>
      <c r="BI3388" s="19">
        <v>5394688.3645428997</v>
      </c>
      <c r="BJ3388" s="19">
        <v>40620.2248290192</v>
      </c>
      <c r="BK3388" s="19">
        <v>97048.858051087198</v>
      </c>
      <c r="BL3388" s="19">
        <v>12286912.9251629</v>
      </c>
      <c r="BM3388" s="19">
        <v>20127773.366193902</v>
      </c>
      <c r="BN3388" s="19">
        <v>9200735.5080636796</v>
      </c>
      <c r="BO3388" s="19">
        <v>19785769.264949299</v>
      </c>
      <c r="BP3388" s="19">
        <v>6850573.7264873898</v>
      </c>
      <c r="BQ3388" s="19">
        <v>8980780.7973644603</v>
      </c>
      <c r="BR3388" s="19">
        <v>14951080.9773122</v>
      </c>
      <c r="BS3388" s="19">
        <v>8811322.5910518393</v>
      </c>
      <c r="BT3388" s="19">
        <v>14274946.291946899</v>
      </c>
      <c r="BU3388" s="19">
        <v>12690682.2545879</v>
      </c>
      <c r="BV3388" s="19">
        <v>53677.024710943901</v>
      </c>
      <c r="BW3388" s="19">
        <v>12354201.1559458</v>
      </c>
      <c r="BX3388" s="19">
        <v>5644276.8492568396</v>
      </c>
      <c r="BY3388" s="19">
        <v>8862064.8480949309</v>
      </c>
      <c r="BZ3388" s="19">
        <v>6414912.7475977996</v>
      </c>
      <c r="CA3388" s="19">
        <v>11375047.1120777</v>
      </c>
      <c r="CB3388" s="19">
        <v>4078522.7412093799</v>
      </c>
      <c r="CC3388" s="19">
        <v>42452.059625298898</v>
      </c>
      <c r="CD3388" s="19">
        <v>42378.606606679503</v>
      </c>
      <c r="CE3388" s="19">
        <v>8461750.2702388503</v>
      </c>
    </row>
    <row r="3389" spans="1:83">
      <c r="A3389" s="18">
        <v>25110</v>
      </c>
      <c r="C3389" s="18" t="s">
        <v>4199</v>
      </c>
      <c r="D3389" s="18" t="s">
        <v>116</v>
      </c>
      <c r="E3389" s="18" t="s">
        <v>114</v>
      </c>
      <c r="F3389" s="18" t="s">
        <v>114</v>
      </c>
      <c r="G3389" s="18" t="s">
        <v>114</v>
      </c>
      <c r="H3389" s="18" t="s">
        <v>114</v>
      </c>
      <c r="J3389" s="18">
        <v>0.98</v>
      </c>
      <c r="K3389" s="18">
        <v>789.43431999999996</v>
      </c>
      <c r="L3389" s="18">
        <v>395.72442999999998</v>
      </c>
      <c r="M3389" s="18">
        <v>6.2240000000000002</v>
      </c>
      <c r="N3389" s="18">
        <v>786459.40029999998</v>
      </c>
      <c r="O3389" s="18">
        <v>0</v>
      </c>
      <c r="P3389" s="18">
        <v>0</v>
      </c>
      <c r="S3389" s="18" t="s">
        <v>118</v>
      </c>
      <c r="T3389" s="18">
        <v>1</v>
      </c>
      <c r="U3389" s="18" t="s">
        <v>802</v>
      </c>
      <c r="V3389" s="18" t="b">
        <v>1</v>
      </c>
      <c r="W3389" s="20">
        <v>0.51851851851851805</v>
      </c>
      <c r="X3389" s="20">
        <v>0.5625</v>
      </c>
      <c r="Y3389" s="19">
        <v>211063.24240400901</v>
      </c>
      <c r="Z3389" s="19">
        <v>11072748.157747</v>
      </c>
      <c r="AA3389" s="19">
        <v>19037844.413090099</v>
      </c>
      <c r="AB3389" s="19">
        <v>6110734.9812374404</v>
      </c>
      <c r="AC3389" s="19">
        <v>19818622.729323499</v>
      </c>
      <c r="AD3389" s="19">
        <v>55143.880361755</v>
      </c>
      <c r="AE3389" s="19">
        <v>93066.8435548751</v>
      </c>
      <c r="AF3389" s="19">
        <v>246797.54089740699</v>
      </c>
      <c r="AG3389" s="19">
        <v>5145185.0562324598</v>
      </c>
      <c r="AH3389" s="19">
        <v>213770.07762069799</v>
      </c>
      <c r="AI3389" s="19">
        <v>47802.709287413403</v>
      </c>
      <c r="AJ3389" s="19">
        <v>3333956.6327397199</v>
      </c>
      <c r="AK3389" s="19">
        <v>20165328.760280099</v>
      </c>
      <c r="AL3389" s="19">
        <v>13403018.644492701</v>
      </c>
      <c r="AM3389" s="19">
        <v>5640621.0353849102</v>
      </c>
      <c r="AN3389" s="19">
        <v>73007.899572116206</v>
      </c>
      <c r="AO3389" s="19">
        <v>74138.1008370583</v>
      </c>
      <c r="AP3389" s="19">
        <v>58502.331954147201</v>
      </c>
      <c r="AQ3389" s="19">
        <v>4239162.6624151897</v>
      </c>
      <c r="AR3389" s="19">
        <v>49832.672295953402</v>
      </c>
      <c r="AS3389" s="19">
        <v>72318.6274561951</v>
      </c>
      <c r="AT3389" s="19">
        <v>5889864.4296990801</v>
      </c>
      <c r="AU3389" s="19">
        <v>8331173.3309509298</v>
      </c>
      <c r="AV3389" s="19">
        <v>57029.357966701697</v>
      </c>
      <c r="AW3389" s="19">
        <v>7239163.5640926203</v>
      </c>
      <c r="AX3389" s="19">
        <v>73579.681769493298</v>
      </c>
      <c r="AY3389" s="19">
        <v>12203931.595920401</v>
      </c>
      <c r="AZ3389" s="19">
        <v>13585666.419021999</v>
      </c>
      <c r="BA3389" s="19">
        <v>101341.77104336501</v>
      </c>
      <c r="BB3389" s="19">
        <v>17062819.532535899</v>
      </c>
      <c r="BC3389" s="19">
        <v>4106287.3368524602</v>
      </c>
      <c r="BD3389" s="19">
        <v>14797791.856218901</v>
      </c>
      <c r="BE3389" s="19">
        <v>13406920.7548132</v>
      </c>
      <c r="BF3389" s="19">
        <v>19069872.4410129</v>
      </c>
      <c r="BG3389" s="19">
        <v>11438339.8874481</v>
      </c>
      <c r="BH3389" s="19">
        <v>66844.4046139891</v>
      </c>
      <c r="BI3389" s="19">
        <v>47030.709569134902</v>
      </c>
      <c r="BJ3389" s="19">
        <v>2007482.3079270199</v>
      </c>
      <c r="BK3389" s="19">
        <v>97048.858051087198</v>
      </c>
      <c r="BL3389" s="19">
        <v>4467289.9179886896</v>
      </c>
      <c r="BM3389" s="19">
        <v>84490.603987824099</v>
      </c>
      <c r="BN3389" s="19">
        <v>51593.885876908498</v>
      </c>
      <c r="BO3389" s="19">
        <v>209591.61585109399</v>
      </c>
      <c r="BP3389" s="19">
        <v>49023.555370657697</v>
      </c>
      <c r="BQ3389" s="19">
        <v>85057.759169334604</v>
      </c>
      <c r="BR3389" s="19">
        <v>11527873.2665026</v>
      </c>
      <c r="BS3389" s="19">
        <v>4820764.3791322298</v>
      </c>
      <c r="BT3389" s="19">
        <v>84632.417955647994</v>
      </c>
      <c r="BU3389" s="19">
        <v>4160096.5202510399</v>
      </c>
      <c r="BV3389" s="19">
        <v>7345571.7551240502</v>
      </c>
      <c r="BW3389" s="19">
        <v>65040910.246951401</v>
      </c>
      <c r="BX3389" s="19">
        <v>7692527.9879974201</v>
      </c>
      <c r="BY3389" s="19">
        <v>17276968.038734298</v>
      </c>
      <c r="BZ3389" s="19">
        <v>3557342.8203872498</v>
      </c>
      <c r="CA3389" s="19">
        <v>79644.185807155198</v>
      </c>
      <c r="CB3389" s="19">
        <v>56280.262764906503</v>
      </c>
      <c r="CC3389" s="19">
        <v>3667135.5354537498</v>
      </c>
      <c r="CD3389" s="19">
        <v>42378.606606679503</v>
      </c>
      <c r="CE3389" s="19">
        <v>88838.795511459801</v>
      </c>
    </row>
    <row r="3390" spans="1:83">
      <c r="A3390" s="18">
        <v>25138</v>
      </c>
      <c r="B3390" s="18" t="s">
        <v>1725</v>
      </c>
      <c r="C3390" s="18" t="s">
        <v>1726</v>
      </c>
      <c r="D3390" s="18" t="s">
        <v>116</v>
      </c>
      <c r="E3390" s="18" t="s">
        <v>114</v>
      </c>
      <c r="F3390" s="18" t="s">
        <v>115</v>
      </c>
      <c r="G3390" s="18" t="s">
        <v>116</v>
      </c>
      <c r="H3390" s="18" t="s">
        <v>114</v>
      </c>
      <c r="J3390" s="18">
        <v>-0.39</v>
      </c>
      <c r="K3390" s="18">
        <v>189.04252</v>
      </c>
      <c r="L3390" s="18">
        <v>190.04990000000001</v>
      </c>
      <c r="M3390" s="18">
        <v>7.7050000000000001</v>
      </c>
      <c r="N3390" s="18">
        <v>785124.54260000004</v>
      </c>
      <c r="O3390" s="18">
        <v>11</v>
      </c>
      <c r="P3390" s="18">
        <v>0</v>
      </c>
      <c r="S3390" s="18" t="s">
        <v>118</v>
      </c>
      <c r="T3390" s="18">
        <v>1</v>
      </c>
      <c r="U3390" s="18" t="s">
        <v>802</v>
      </c>
      <c r="V3390" s="18" t="b">
        <v>0</v>
      </c>
      <c r="W3390" s="20">
        <v>0.55555555555555602</v>
      </c>
      <c r="X3390" s="20">
        <v>0.46875</v>
      </c>
      <c r="Y3390" s="19">
        <v>67998007.5330365</v>
      </c>
      <c r="Z3390" s="19">
        <v>42660329.039216101</v>
      </c>
      <c r="AA3390" s="19">
        <v>108865657.825993</v>
      </c>
      <c r="AB3390" s="19">
        <v>40507656.545712203</v>
      </c>
      <c r="AC3390" s="19">
        <v>79312364.742018595</v>
      </c>
      <c r="AD3390" s="19">
        <v>55143.880361755</v>
      </c>
      <c r="AE3390" s="19">
        <v>29711120.3820947</v>
      </c>
      <c r="AF3390" s="19">
        <v>81308966.4186185</v>
      </c>
      <c r="AG3390" s="19">
        <v>64152.505638069299</v>
      </c>
      <c r="AH3390" s="19">
        <v>213770.07762069799</v>
      </c>
      <c r="AI3390" s="19">
        <v>47802.709287413403</v>
      </c>
      <c r="AJ3390" s="19">
        <v>37762.133882739698</v>
      </c>
      <c r="AK3390" s="19">
        <v>164147.76214103101</v>
      </c>
      <c r="AL3390" s="19">
        <v>77590790.4279688</v>
      </c>
      <c r="AM3390" s="19">
        <v>85852.124718513893</v>
      </c>
      <c r="AN3390" s="19">
        <v>24026358.936898999</v>
      </c>
      <c r="AO3390" s="19">
        <v>30403441.014930502</v>
      </c>
      <c r="AP3390" s="19">
        <v>58502.331954147201</v>
      </c>
      <c r="AQ3390" s="19">
        <v>30047548.3524376</v>
      </c>
      <c r="AR3390" s="19">
        <v>18403676.757210799</v>
      </c>
      <c r="AS3390" s="19">
        <v>23732131.530209798</v>
      </c>
      <c r="AT3390" s="19">
        <v>60071.0548945306</v>
      </c>
      <c r="AU3390" s="19">
        <v>139624.610384292</v>
      </c>
      <c r="AV3390" s="19">
        <v>57029.357966701697</v>
      </c>
      <c r="AW3390" s="19">
        <v>30574605.976162702</v>
      </c>
      <c r="AX3390" s="19">
        <v>73579.681769493298</v>
      </c>
      <c r="AY3390" s="19">
        <v>72667926.355025098</v>
      </c>
      <c r="AZ3390" s="19">
        <v>107552.178623912</v>
      </c>
      <c r="BA3390" s="19">
        <v>30217505.5000204</v>
      </c>
      <c r="BB3390" s="19">
        <v>84298865.684441701</v>
      </c>
      <c r="BC3390" s="19">
        <v>32372856.606031399</v>
      </c>
      <c r="BD3390" s="19">
        <v>70459782.020982593</v>
      </c>
      <c r="BE3390" s="19">
        <v>82976320.575070903</v>
      </c>
      <c r="BF3390" s="19">
        <v>56512240.936110198</v>
      </c>
      <c r="BG3390" s="19">
        <v>66566063.269034602</v>
      </c>
      <c r="BH3390" s="19">
        <v>66844.4046139891</v>
      </c>
      <c r="BI3390" s="19">
        <v>47030.709569134902</v>
      </c>
      <c r="BJ3390" s="19">
        <v>40620.2248290192</v>
      </c>
      <c r="BK3390" s="19">
        <v>31252348.378997602</v>
      </c>
      <c r="BL3390" s="19">
        <v>60370.032756194603</v>
      </c>
      <c r="BM3390" s="19">
        <v>28398091.016700801</v>
      </c>
      <c r="BN3390" s="19">
        <v>51593.885876908498</v>
      </c>
      <c r="BO3390" s="19">
        <v>78935486.131908</v>
      </c>
      <c r="BP3390" s="19">
        <v>26270013.409298301</v>
      </c>
      <c r="BQ3390" s="19">
        <v>85057.759169334604</v>
      </c>
      <c r="BR3390" s="19">
        <v>138837.29432782999</v>
      </c>
      <c r="BS3390" s="19">
        <v>74680.910813464201</v>
      </c>
      <c r="BT3390" s="19">
        <v>84632.417955647994</v>
      </c>
      <c r="BU3390" s="19">
        <v>27668120.8261507</v>
      </c>
      <c r="BV3390" s="19">
        <v>53677.024710943901</v>
      </c>
      <c r="BW3390" s="19">
        <v>109748.893649866</v>
      </c>
      <c r="BX3390" s="19">
        <v>20975254.529865999</v>
      </c>
      <c r="BY3390" s="19">
        <v>64359.7441030021</v>
      </c>
      <c r="BZ3390" s="19">
        <v>62077.4003332969</v>
      </c>
      <c r="CA3390" s="19">
        <v>79644.185807155198</v>
      </c>
      <c r="CB3390" s="19">
        <v>56280.262764906503</v>
      </c>
      <c r="CC3390" s="19">
        <v>42452.059625298898</v>
      </c>
      <c r="CD3390" s="19">
        <v>22874923.267230999</v>
      </c>
      <c r="CE3390" s="19">
        <v>25818361.768561501</v>
      </c>
    </row>
    <row r="3391" spans="1:83">
      <c r="A3391" s="18">
        <v>25190</v>
      </c>
      <c r="C3391" s="18" t="s">
        <v>4200</v>
      </c>
      <c r="D3391" s="18" t="s">
        <v>116</v>
      </c>
      <c r="E3391" s="18" t="s">
        <v>114</v>
      </c>
      <c r="F3391" s="18" t="s">
        <v>114</v>
      </c>
      <c r="G3391" s="18" t="s">
        <v>334</v>
      </c>
      <c r="H3391" s="18" t="s">
        <v>114</v>
      </c>
      <c r="J3391" s="18">
        <v>3.88</v>
      </c>
      <c r="K3391" s="18">
        <v>294.14427000000001</v>
      </c>
      <c r="L3391" s="18">
        <v>295.15152</v>
      </c>
      <c r="M3391" s="18">
        <v>6.6689999999999996</v>
      </c>
      <c r="N3391" s="18">
        <v>783278.05489999999</v>
      </c>
      <c r="O3391" s="18">
        <v>1</v>
      </c>
      <c r="P3391" s="18">
        <v>0</v>
      </c>
      <c r="S3391" s="18" t="s">
        <v>118</v>
      </c>
      <c r="T3391" s="18">
        <v>3</v>
      </c>
      <c r="U3391" s="18" t="s">
        <v>802</v>
      </c>
      <c r="V3391" s="18" t="b">
        <v>1</v>
      </c>
      <c r="W3391" s="20">
        <v>0.55555555555555602</v>
      </c>
      <c r="X3391" s="20">
        <v>0.71875</v>
      </c>
      <c r="Y3391" s="19">
        <v>83987136.644687906</v>
      </c>
      <c r="Z3391" s="19">
        <v>27746454.224042598</v>
      </c>
      <c r="AA3391" s="19">
        <v>302507.99905691098</v>
      </c>
      <c r="AB3391" s="19">
        <v>25681314.686485901</v>
      </c>
      <c r="AC3391" s="19">
        <v>202761.79347830301</v>
      </c>
      <c r="AD3391" s="19">
        <v>55143.880361755</v>
      </c>
      <c r="AE3391" s="19">
        <v>33618534.711535104</v>
      </c>
      <c r="AF3391" s="19">
        <v>75741920.781049296</v>
      </c>
      <c r="AG3391" s="19">
        <v>27226441.9801731</v>
      </c>
      <c r="AH3391" s="19">
        <v>79981086.080091894</v>
      </c>
      <c r="AI3391" s="19">
        <v>16132127.213057101</v>
      </c>
      <c r="AJ3391" s="19">
        <v>37762.133882739698</v>
      </c>
      <c r="AK3391" s="19">
        <v>164147.76214103101</v>
      </c>
      <c r="AL3391" s="19">
        <v>187445.37779147099</v>
      </c>
      <c r="AM3391" s="19">
        <v>35481353.485225298</v>
      </c>
      <c r="AN3391" s="19">
        <v>25364180.1185419</v>
      </c>
      <c r="AO3391" s="19">
        <v>74138.1008370583</v>
      </c>
      <c r="AP3391" s="19">
        <v>22550390.2730239</v>
      </c>
      <c r="AQ3391" s="19">
        <v>30199833.082030501</v>
      </c>
      <c r="AR3391" s="19">
        <v>49832.672295953402</v>
      </c>
      <c r="AS3391" s="19">
        <v>31277755.371957999</v>
      </c>
      <c r="AT3391" s="19">
        <v>28173010.885370102</v>
      </c>
      <c r="AU3391" s="19">
        <v>139624.610384292</v>
      </c>
      <c r="AV3391" s="19">
        <v>57029.357966701697</v>
      </c>
      <c r="AW3391" s="19">
        <v>97553.535244377999</v>
      </c>
      <c r="AX3391" s="19">
        <v>28451006.4219734</v>
      </c>
      <c r="AY3391" s="19">
        <v>165758.196350452</v>
      </c>
      <c r="AZ3391" s="19">
        <v>36848723.408805303</v>
      </c>
      <c r="BA3391" s="19">
        <v>33502578.475005001</v>
      </c>
      <c r="BB3391" s="19">
        <v>71807909.395818204</v>
      </c>
      <c r="BC3391" s="19">
        <v>62937.009110873303</v>
      </c>
      <c r="BD3391" s="19">
        <v>130916.54913210199</v>
      </c>
      <c r="BE3391" s="19">
        <v>78671867.840481699</v>
      </c>
      <c r="BF3391" s="19">
        <v>69254225.322052404</v>
      </c>
      <c r="BG3391" s="19">
        <v>142987.251866862</v>
      </c>
      <c r="BH3391" s="19">
        <v>29749677.062362898</v>
      </c>
      <c r="BI3391" s="19">
        <v>47030.709569134902</v>
      </c>
      <c r="BJ3391" s="19">
        <v>40620.2248290192</v>
      </c>
      <c r="BK3391" s="19">
        <v>24761413.4813562</v>
      </c>
      <c r="BL3391" s="19">
        <v>25639739.3100546</v>
      </c>
      <c r="BM3391" s="19">
        <v>37657344.880908601</v>
      </c>
      <c r="BN3391" s="19">
        <v>51593.885876908498</v>
      </c>
      <c r="BO3391" s="19">
        <v>209591.61585109399</v>
      </c>
      <c r="BP3391" s="19">
        <v>19301572.087673102</v>
      </c>
      <c r="BQ3391" s="19">
        <v>30590790.802428201</v>
      </c>
      <c r="BR3391" s="19">
        <v>44753377.056433998</v>
      </c>
      <c r="BS3391" s="19">
        <v>32937637.129545201</v>
      </c>
      <c r="BT3391" s="19">
        <v>34299844.133735903</v>
      </c>
      <c r="BU3391" s="19">
        <v>77863.992415903005</v>
      </c>
      <c r="BV3391" s="19">
        <v>53677.024710943901</v>
      </c>
      <c r="BW3391" s="19">
        <v>37879191.709711201</v>
      </c>
      <c r="BX3391" s="19">
        <v>28685690.0945541</v>
      </c>
      <c r="BY3391" s="19">
        <v>37987474.329461701</v>
      </c>
      <c r="BZ3391" s="19">
        <v>21912847.500778601</v>
      </c>
      <c r="CA3391" s="19">
        <v>33744176.920162499</v>
      </c>
      <c r="CB3391" s="19">
        <v>21009005.2444956</v>
      </c>
      <c r="CC3391" s="19">
        <v>16303311.372341201</v>
      </c>
      <c r="CD3391" s="19">
        <v>18897234.867749602</v>
      </c>
      <c r="CE3391" s="19">
        <v>34743181.714620501</v>
      </c>
    </row>
    <row r="3392" spans="1:83">
      <c r="A3392" s="18">
        <v>25230</v>
      </c>
      <c r="C3392" s="18" t="s">
        <v>4201</v>
      </c>
      <c r="D3392" s="18" t="s">
        <v>116</v>
      </c>
      <c r="E3392" s="18" t="s">
        <v>114</v>
      </c>
      <c r="F3392" s="18" t="s">
        <v>114</v>
      </c>
      <c r="G3392" s="18" t="s">
        <v>114</v>
      </c>
      <c r="H3392" s="18" t="s">
        <v>114</v>
      </c>
      <c r="J3392" s="18">
        <v>0.12</v>
      </c>
      <c r="K3392" s="18">
        <v>137.12047000000001</v>
      </c>
      <c r="L3392" s="18">
        <v>138.12773000000001</v>
      </c>
      <c r="M3392" s="18">
        <v>7.2809999999999997</v>
      </c>
      <c r="N3392" s="18">
        <v>781060.26740000001</v>
      </c>
      <c r="O3392" s="18">
        <v>0</v>
      </c>
      <c r="P3392" s="18">
        <v>0</v>
      </c>
      <c r="S3392" s="18" t="s">
        <v>118</v>
      </c>
      <c r="T3392" s="18">
        <v>1</v>
      </c>
      <c r="U3392" s="18" t="s">
        <v>802</v>
      </c>
      <c r="V3392" s="18" t="b">
        <v>1</v>
      </c>
      <c r="W3392" s="20">
        <v>0.88888888888888895</v>
      </c>
      <c r="X3392" s="20">
        <v>0.875</v>
      </c>
      <c r="Y3392" s="19">
        <v>76529617.953549504</v>
      </c>
      <c r="Z3392" s="19">
        <v>89712.935311184003</v>
      </c>
      <c r="AA3392" s="19">
        <v>77574235.675736502</v>
      </c>
      <c r="AB3392" s="19">
        <v>81474.388556081496</v>
      </c>
      <c r="AC3392" s="19">
        <v>42352075.356841199</v>
      </c>
      <c r="AD3392" s="19">
        <v>55143.880361755</v>
      </c>
      <c r="AE3392" s="19">
        <v>39969448.811635301</v>
      </c>
      <c r="AF3392" s="19">
        <v>32444246.4232742</v>
      </c>
      <c r="AG3392" s="19">
        <v>18197423.142335501</v>
      </c>
      <c r="AH3392" s="19">
        <v>33050538.262798902</v>
      </c>
      <c r="AI3392" s="19">
        <v>18417940.656380799</v>
      </c>
      <c r="AJ3392" s="19">
        <v>19091784.053913899</v>
      </c>
      <c r="AK3392" s="19">
        <v>37973260.578917801</v>
      </c>
      <c r="AL3392" s="19">
        <v>39629403.9924687</v>
      </c>
      <c r="AM3392" s="19">
        <v>44367239.640888698</v>
      </c>
      <c r="AN3392" s="19">
        <v>13800684.8720774</v>
      </c>
      <c r="AO3392" s="19">
        <v>16910770.002507798</v>
      </c>
      <c r="AP3392" s="19">
        <v>18884659.161874101</v>
      </c>
      <c r="AQ3392" s="19">
        <v>22817148.920770001</v>
      </c>
      <c r="AR3392" s="19">
        <v>13713498.887096699</v>
      </c>
      <c r="AS3392" s="19">
        <v>42564238.955634102</v>
      </c>
      <c r="AT3392" s="19">
        <v>19509473.895585399</v>
      </c>
      <c r="AU3392" s="19">
        <v>48631356.116991803</v>
      </c>
      <c r="AV3392" s="19">
        <v>13589769.325329</v>
      </c>
      <c r="AW3392" s="19">
        <v>15716656.194562299</v>
      </c>
      <c r="AX3392" s="19">
        <v>26316759.310111001</v>
      </c>
      <c r="AY3392" s="19">
        <v>35543812.200042702</v>
      </c>
      <c r="AZ3392" s="19">
        <v>40997529.117385402</v>
      </c>
      <c r="BA3392" s="19">
        <v>25709491.584184099</v>
      </c>
      <c r="BB3392" s="19">
        <v>39305060.539725102</v>
      </c>
      <c r="BC3392" s="19">
        <v>24918347.238470402</v>
      </c>
      <c r="BD3392" s="19">
        <v>26459059.5409883</v>
      </c>
      <c r="BE3392" s="19">
        <v>178704.60351362301</v>
      </c>
      <c r="BF3392" s="19">
        <v>33870271.1799784</v>
      </c>
      <c r="BG3392" s="19">
        <v>30423115.565157499</v>
      </c>
      <c r="BH3392" s="19">
        <v>21471791.6700432</v>
      </c>
      <c r="BI3392" s="19">
        <v>12465519.2482125</v>
      </c>
      <c r="BJ3392" s="19">
        <v>14826281.075991901</v>
      </c>
      <c r="BK3392" s="19">
        <v>17741097.5727183</v>
      </c>
      <c r="BL3392" s="19">
        <v>24381025.633488901</v>
      </c>
      <c r="BM3392" s="19">
        <v>26721160.923468702</v>
      </c>
      <c r="BN3392" s="19">
        <v>51593.885876908498</v>
      </c>
      <c r="BO3392" s="19">
        <v>52941297.341646098</v>
      </c>
      <c r="BP3392" s="19">
        <v>16908858.5048129</v>
      </c>
      <c r="BQ3392" s="19">
        <v>15469147.5183184</v>
      </c>
      <c r="BR3392" s="19">
        <v>138837.29432782999</v>
      </c>
      <c r="BS3392" s="19">
        <v>23751065.623015501</v>
      </c>
      <c r="BT3392" s="19">
        <v>27383416.960834902</v>
      </c>
      <c r="BU3392" s="19">
        <v>35658129.325540602</v>
      </c>
      <c r="BV3392" s="19">
        <v>11091551.880255301</v>
      </c>
      <c r="BW3392" s="19">
        <v>30104322.812222701</v>
      </c>
      <c r="BX3392" s="19">
        <v>12247199.6448579</v>
      </c>
      <c r="BY3392" s="19">
        <v>16817002.085598201</v>
      </c>
      <c r="BZ3392" s="19">
        <v>13112431.3416998</v>
      </c>
      <c r="CA3392" s="19">
        <v>18210790.8088983</v>
      </c>
      <c r="CB3392" s="19">
        <v>10372828.700061901</v>
      </c>
      <c r="CC3392" s="19">
        <v>42452.059625298898</v>
      </c>
      <c r="CD3392" s="19">
        <v>21809115.987234</v>
      </c>
      <c r="CE3392" s="19">
        <v>16392856.4942053</v>
      </c>
    </row>
    <row r="3393" spans="1:83">
      <c r="A3393" s="18">
        <v>25241</v>
      </c>
      <c r="C3393" s="18" t="s">
        <v>4202</v>
      </c>
      <c r="D3393" s="18" t="s">
        <v>116</v>
      </c>
      <c r="E3393" s="18" t="s">
        <v>114</v>
      </c>
      <c r="F3393" s="18" t="s">
        <v>114</v>
      </c>
      <c r="G3393" s="18" t="s">
        <v>114</v>
      </c>
      <c r="H3393" s="18" t="s">
        <v>114</v>
      </c>
      <c r="J3393" s="18">
        <v>2.59</v>
      </c>
      <c r="K3393" s="18">
        <v>279.14463000000001</v>
      </c>
      <c r="L3393" s="18">
        <v>280.15228000000002</v>
      </c>
      <c r="M3393" s="18">
        <v>7.8049999999999997</v>
      </c>
      <c r="N3393" s="18">
        <v>780528.47759999998</v>
      </c>
      <c r="O3393" s="18">
        <v>0</v>
      </c>
      <c r="P3393" s="18">
        <v>0</v>
      </c>
      <c r="S3393" s="18" t="s">
        <v>118</v>
      </c>
      <c r="T3393" s="18">
        <v>2</v>
      </c>
      <c r="U3393" s="18" t="s">
        <v>802</v>
      </c>
      <c r="V3393" s="18" t="b">
        <v>1</v>
      </c>
      <c r="W3393" s="20">
        <v>0.66666666666666696</v>
      </c>
      <c r="X3393" s="20">
        <v>0.5625</v>
      </c>
      <c r="Y3393" s="19">
        <v>13800525.3392451</v>
      </c>
      <c r="Z3393" s="19">
        <v>8390756.17852588</v>
      </c>
      <c r="AA3393" s="19">
        <v>14244001.6224098</v>
      </c>
      <c r="AB3393" s="19">
        <v>16897569.9203723</v>
      </c>
      <c r="AC3393" s="19">
        <v>37825904.803847902</v>
      </c>
      <c r="AD3393" s="19">
        <v>55143.880361755</v>
      </c>
      <c r="AE3393" s="19">
        <v>93066.8435548751</v>
      </c>
      <c r="AF3393" s="19">
        <v>14265142.5568929</v>
      </c>
      <c r="AG3393" s="19">
        <v>15309707.669294801</v>
      </c>
      <c r="AH3393" s="19">
        <v>78611745.316428602</v>
      </c>
      <c r="AI3393" s="19">
        <v>10827420.881102201</v>
      </c>
      <c r="AJ3393" s="19">
        <v>37762.133882739698</v>
      </c>
      <c r="AK3393" s="19">
        <v>164147.76214103101</v>
      </c>
      <c r="AL3393" s="19">
        <v>18747512.423201598</v>
      </c>
      <c r="AM3393" s="19">
        <v>85852.124718513893</v>
      </c>
      <c r="AN3393" s="19">
        <v>42940664.305246502</v>
      </c>
      <c r="AO3393" s="19">
        <v>4530350.8397629596</v>
      </c>
      <c r="AP3393" s="19">
        <v>58502.331954147201</v>
      </c>
      <c r="AQ3393" s="19">
        <v>18358043.713484101</v>
      </c>
      <c r="AR3393" s="19">
        <v>49832.672295953402</v>
      </c>
      <c r="AS3393" s="19">
        <v>72318.6274561951</v>
      </c>
      <c r="AT3393" s="19">
        <v>6066025.8771663299</v>
      </c>
      <c r="AU3393" s="19">
        <v>139624.610384292</v>
      </c>
      <c r="AV3393" s="19">
        <v>4273461.7737815799</v>
      </c>
      <c r="AW3393" s="19">
        <v>15683454.328999</v>
      </c>
      <c r="AX3393" s="19">
        <v>7573574.4517021598</v>
      </c>
      <c r="AY3393" s="19">
        <v>6382492.8731439104</v>
      </c>
      <c r="AZ3393" s="19">
        <v>107552.178623912</v>
      </c>
      <c r="BA3393" s="19">
        <v>101341.77104336501</v>
      </c>
      <c r="BB3393" s="19">
        <v>14899833.079416299</v>
      </c>
      <c r="BC3393" s="19">
        <v>9496693.5888236798</v>
      </c>
      <c r="BD3393" s="19">
        <v>32693610.102242999</v>
      </c>
      <c r="BE3393" s="19">
        <v>24941490.664240099</v>
      </c>
      <c r="BF3393" s="19">
        <v>11570936.8473446</v>
      </c>
      <c r="BG3393" s="19">
        <v>11267008.262003001</v>
      </c>
      <c r="BH3393" s="19">
        <v>66844.4046139891</v>
      </c>
      <c r="BI3393" s="19">
        <v>19164970.816782601</v>
      </c>
      <c r="BJ3393" s="19">
        <v>40620.2248290192</v>
      </c>
      <c r="BK3393" s="19">
        <v>37039989.5439528</v>
      </c>
      <c r="BL3393" s="19">
        <v>60370.032756194603</v>
      </c>
      <c r="BM3393" s="19">
        <v>84490.603987824099</v>
      </c>
      <c r="BN3393" s="19">
        <v>51593.885876908498</v>
      </c>
      <c r="BO3393" s="19">
        <v>209591.61585109399</v>
      </c>
      <c r="BP3393" s="19">
        <v>14211559.5216389</v>
      </c>
      <c r="BQ3393" s="19">
        <v>7554024.1439566901</v>
      </c>
      <c r="BR3393" s="19">
        <v>13014976.673777301</v>
      </c>
      <c r="BS3393" s="19">
        <v>74680.910813464201</v>
      </c>
      <c r="BT3393" s="19">
        <v>7796498.0451381803</v>
      </c>
      <c r="BU3393" s="19">
        <v>77863.992415903005</v>
      </c>
      <c r="BV3393" s="19">
        <v>53677.024710943901</v>
      </c>
      <c r="BW3393" s="19">
        <v>12187358.7632432</v>
      </c>
      <c r="BX3393" s="19">
        <v>60626.459295553897</v>
      </c>
      <c r="BY3393" s="19">
        <v>64359.7441030021</v>
      </c>
      <c r="BZ3393" s="19">
        <v>34269867.3175079</v>
      </c>
      <c r="CA3393" s="19">
        <v>5151452.3515791297</v>
      </c>
      <c r="CB3393" s="19">
        <v>56280.262764906503</v>
      </c>
      <c r="CC3393" s="19">
        <v>8454271.5279394798</v>
      </c>
      <c r="CD3393" s="19">
        <v>5847567.5706649497</v>
      </c>
      <c r="CE3393" s="19">
        <v>32572949.923951998</v>
      </c>
    </row>
    <row r="3394" spans="1:83">
      <c r="A3394" s="18">
        <v>25245</v>
      </c>
      <c r="C3394" s="18" t="s">
        <v>4203</v>
      </c>
      <c r="D3394" s="18" t="s">
        <v>116</v>
      </c>
      <c r="E3394" s="18" t="s">
        <v>114</v>
      </c>
      <c r="F3394" s="18" t="s">
        <v>114</v>
      </c>
      <c r="G3394" s="18" t="s">
        <v>334</v>
      </c>
      <c r="H3394" s="18" t="s">
        <v>114</v>
      </c>
      <c r="J3394" s="18">
        <v>-1.66</v>
      </c>
      <c r="K3394" s="18">
        <v>337.13422000000003</v>
      </c>
      <c r="L3394" s="18">
        <v>338.14154000000002</v>
      </c>
      <c r="M3394" s="18">
        <v>7.7629999999999999</v>
      </c>
      <c r="N3394" s="18">
        <v>780238.40379999997</v>
      </c>
      <c r="O3394" s="18">
        <v>1</v>
      </c>
      <c r="P3394" s="18">
        <v>0</v>
      </c>
      <c r="S3394" s="18" t="s">
        <v>118</v>
      </c>
      <c r="T3394" s="18">
        <v>1</v>
      </c>
      <c r="U3394" s="18" t="s">
        <v>802</v>
      </c>
      <c r="V3394" s="18" t="b">
        <v>1</v>
      </c>
      <c r="W3394" s="20">
        <v>0.37037037037037002</v>
      </c>
      <c r="X3394" s="20">
        <v>0.5</v>
      </c>
      <c r="Y3394" s="19">
        <v>211063.24240400901</v>
      </c>
      <c r="Z3394" s="19">
        <v>89712.935311184003</v>
      </c>
      <c r="AA3394" s="19">
        <v>302507.99905691098</v>
      </c>
      <c r="AB3394" s="19">
        <v>81474.388556081496</v>
      </c>
      <c r="AC3394" s="19">
        <v>33060270.616254501</v>
      </c>
      <c r="AD3394" s="19">
        <v>55143.880361755</v>
      </c>
      <c r="AE3394" s="19">
        <v>93066.8435548751</v>
      </c>
      <c r="AF3394" s="19">
        <v>65332369.753526799</v>
      </c>
      <c r="AG3394" s="19">
        <v>17081653.239196502</v>
      </c>
      <c r="AH3394" s="19">
        <v>34161635.487106703</v>
      </c>
      <c r="AI3394" s="19">
        <v>47802.709287413403</v>
      </c>
      <c r="AJ3394" s="19">
        <v>37762.133882739698</v>
      </c>
      <c r="AK3394" s="19">
        <v>164147.76214103101</v>
      </c>
      <c r="AL3394" s="19">
        <v>25632190.305006001</v>
      </c>
      <c r="AM3394" s="19">
        <v>85852.124718513893</v>
      </c>
      <c r="AN3394" s="19">
        <v>73007.899572116206</v>
      </c>
      <c r="AO3394" s="19">
        <v>74138.1008370583</v>
      </c>
      <c r="AP3394" s="19">
        <v>17497929.815423898</v>
      </c>
      <c r="AQ3394" s="19">
        <v>23291976.906171799</v>
      </c>
      <c r="AR3394" s="19">
        <v>49832.672295953402</v>
      </c>
      <c r="AS3394" s="19">
        <v>72318.6274561951</v>
      </c>
      <c r="AT3394" s="19">
        <v>60071.0548945306</v>
      </c>
      <c r="AU3394" s="19">
        <v>139624.610384292</v>
      </c>
      <c r="AV3394" s="19">
        <v>15230015.065204499</v>
      </c>
      <c r="AW3394" s="19">
        <v>23352379.1996128</v>
      </c>
      <c r="AX3394" s="19">
        <v>15218995.028710799</v>
      </c>
      <c r="AY3394" s="19">
        <v>165758.196350452</v>
      </c>
      <c r="AZ3394" s="19">
        <v>107552.178623912</v>
      </c>
      <c r="BA3394" s="19">
        <v>23688810.415248401</v>
      </c>
      <c r="BB3394" s="19">
        <v>45162076.341768101</v>
      </c>
      <c r="BC3394" s="19">
        <v>62937.009110873303</v>
      </c>
      <c r="BD3394" s="19">
        <v>20329828.756602898</v>
      </c>
      <c r="BE3394" s="19">
        <v>178704.60351362301</v>
      </c>
      <c r="BF3394" s="19">
        <v>32693043.440903299</v>
      </c>
      <c r="BG3394" s="19">
        <v>21879481.895573702</v>
      </c>
      <c r="BH3394" s="19">
        <v>18783841.2066742</v>
      </c>
      <c r="BI3394" s="19">
        <v>27651519.7676851</v>
      </c>
      <c r="BJ3394" s="19">
        <v>40620.2248290192</v>
      </c>
      <c r="BK3394" s="19">
        <v>16351493.875442101</v>
      </c>
      <c r="BL3394" s="19">
        <v>60370.032756194603</v>
      </c>
      <c r="BM3394" s="19">
        <v>84490.603987824099</v>
      </c>
      <c r="BN3394" s="19">
        <v>51593.885876908498</v>
      </c>
      <c r="BO3394" s="19">
        <v>62159284.392366</v>
      </c>
      <c r="BP3394" s="19">
        <v>49023.555370657697</v>
      </c>
      <c r="BQ3394" s="19">
        <v>39582864.624397397</v>
      </c>
      <c r="BR3394" s="19">
        <v>138837.29432782999</v>
      </c>
      <c r="BS3394" s="19">
        <v>74680.910813464201</v>
      </c>
      <c r="BT3394" s="19">
        <v>84632.417955647994</v>
      </c>
      <c r="BU3394" s="19">
        <v>77863.992415903005</v>
      </c>
      <c r="BV3394" s="19">
        <v>53677.024710943901</v>
      </c>
      <c r="BW3394" s="19">
        <v>23474028.228867799</v>
      </c>
      <c r="BX3394" s="19">
        <v>12563894.1818776</v>
      </c>
      <c r="BY3394" s="19">
        <v>16018312.208056999</v>
      </c>
      <c r="BZ3394" s="19">
        <v>62077.4003332969</v>
      </c>
      <c r="CA3394" s="19">
        <v>17830106.743749298</v>
      </c>
      <c r="CB3394" s="19">
        <v>56280.262764906503</v>
      </c>
      <c r="CC3394" s="19">
        <v>8145626.91026376</v>
      </c>
      <c r="CD3394" s="19">
        <v>42378.606606679503</v>
      </c>
      <c r="CE3394" s="19">
        <v>24654966.1780986</v>
      </c>
    </row>
    <row r="3395" spans="1:83">
      <c r="A3395" s="18">
        <v>26414</v>
      </c>
      <c r="B3395" s="18" t="s">
        <v>4204</v>
      </c>
      <c r="C3395" s="18" t="s">
        <v>3297</v>
      </c>
      <c r="D3395" s="18" t="s">
        <v>116</v>
      </c>
      <c r="E3395" s="18" t="s">
        <v>114</v>
      </c>
      <c r="F3395" s="18" t="s">
        <v>114</v>
      </c>
      <c r="G3395" s="18" t="s">
        <v>116</v>
      </c>
      <c r="H3395" s="18" t="s">
        <v>114</v>
      </c>
      <c r="J3395" s="18">
        <v>0.13</v>
      </c>
      <c r="K3395" s="18">
        <v>204.13619</v>
      </c>
      <c r="L3395" s="18">
        <v>472.28809000000001</v>
      </c>
      <c r="M3395" s="18">
        <v>6.1340000000000003</v>
      </c>
      <c r="N3395" s="18">
        <v>779470.74750000006</v>
      </c>
      <c r="O3395" s="18">
        <v>7</v>
      </c>
      <c r="P3395" s="18">
        <v>0</v>
      </c>
      <c r="S3395" s="18" t="s">
        <v>118</v>
      </c>
      <c r="T3395" s="18">
        <v>4</v>
      </c>
      <c r="U3395" s="18" t="s">
        <v>809</v>
      </c>
      <c r="V3395" s="18" t="b">
        <v>1</v>
      </c>
      <c r="W3395" s="20">
        <v>0.51851851851851805</v>
      </c>
      <c r="X3395" s="20">
        <v>0.375</v>
      </c>
      <c r="Y3395" s="19">
        <v>12679317.526314599</v>
      </c>
      <c r="Z3395" s="19">
        <v>89712.935311184003</v>
      </c>
      <c r="AA3395" s="19">
        <v>27227632.831252702</v>
      </c>
      <c r="AB3395" s="19">
        <v>81474.388556081496</v>
      </c>
      <c r="AC3395" s="19">
        <v>7410591.0940489704</v>
      </c>
      <c r="AD3395" s="19">
        <v>55143.880361755</v>
      </c>
      <c r="AE3395" s="19">
        <v>12856775.399979901</v>
      </c>
      <c r="AF3395" s="19">
        <v>30955488.787104301</v>
      </c>
      <c r="AG3395" s="19">
        <v>64152.505638069299</v>
      </c>
      <c r="AH3395" s="19">
        <v>213770.07762069799</v>
      </c>
      <c r="AI3395" s="19">
        <v>47802.709287413403</v>
      </c>
      <c r="AJ3395" s="19">
        <v>37762.133882739698</v>
      </c>
      <c r="AK3395" s="19">
        <v>164147.76214103101</v>
      </c>
      <c r="AL3395" s="19">
        <v>24828957.056672901</v>
      </c>
      <c r="AM3395" s="19">
        <v>9343348.1259513106</v>
      </c>
      <c r="AN3395" s="19">
        <v>73007.899572116206</v>
      </c>
      <c r="AO3395" s="19">
        <v>23447745.9481286</v>
      </c>
      <c r="AP3395" s="19">
        <v>58502.331954147201</v>
      </c>
      <c r="AQ3395" s="19">
        <v>47292373.158269703</v>
      </c>
      <c r="AR3395" s="19">
        <v>49832.672295953402</v>
      </c>
      <c r="AS3395" s="19">
        <v>72318.6274561951</v>
      </c>
      <c r="AT3395" s="19">
        <v>31871276.6851556</v>
      </c>
      <c r="AU3395" s="19">
        <v>26511950.0397336</v>
      </c>
      <c r="AV3395" s="19">
        <v>7820640.0694590099</v>
      </c>
      <c r="AW3395" s="19">
        <v>13901125.461017899</v>
      </c>
      <c r="AX3395" s="19">
        <v>73579.681769493298</v>
      </c>
      <c r="AY3395" s="19">
        <v>22082651.1294735</v>
      </c>
      <c r="AZ3395" s="19">
        <v>107552.178623912</v>
      </c>
      <c r="BA3395" s="19">
        <v>101341.77104336501</v>
      </c>
      <c r="BB3395" s="19">
        <v>211094.34997347501</v>
      </c>
      <c r="BC3395" s="19">
        <v>62937.009110873303</v>
      </c>
      <c r="BD3395" s="19">
        <v>130916.54913210199</v>
      </c>
      <c r="BE3395" s="19">
        <v>30931475.492017101</v>
      </c>
      <c r="BF3395" s="19">
        <v>168766.74855896301</v>
      </c>
      <c r="BG3395" s="19">
        <v>20751920.914083399</v>
      </c>
      <c r="BH3395" s="19">
        <v>66844.4046139891</v>
      </c>
      <c r="BI3395" s="19">
        <v>47030.709569134902</v>
      </c>
      <c r="BJ3395" s="19">
        <v>40620.2248290192</v>
      </c>
      <c r="BK3395" s="19">
        <v>10035268.0139299</v>
      </c>
      <c r="BL3395" s="19">
        <v>10043108.496334</v>
      </c>
      <c r="BM3395" s="19">
        <v>13873130.0878588</v>
      </c>
      <c r="BN3395" s="19">
        <v>8296848.0730980504</v>
      </c>
      <c r="BO3395" s="19">
        <v>209591.61585109399</v>
      </c>
      <c r="BP3395" s="19">
        <v>5800272.7512542102</v>
      </c>
      <c r="BQ3395" s="19">
        <v>85057.759169334604</v>
      </c>
      <c r="BR3395" s="19">
        <v>138837.29432782999</v>
      </c>
      <c r="BS3395" s="19">
        <v>8272274.5388790397</v>
      </c>
      <c r="BT3395" s="19">
        <v>9063626.9470792599</v>
      </c>
      <c r="BU3395" s="19">
        <v>7777646.1788215898</v>
      </c>
      <c r="BV3395" s="19">
        <v>53677.024710943901</v>
      </c>
      <c r="BW3395" s="19">
        <v>109748.893649866</v>
      </c>
      <c r="BX3395" s="19">
        <v>60626.459295553897</v>
      </c>
      <c r="BY3395" s="19">
        <v>64359.7441030021</v>
      </c>
      <c r="BZ3395" s="19">
        <v>7082966.1142382799</v>
      </c>
      <c r="CA3395" s="19">
        <v>79644.185807155198</v>
      </c>
      <c r="CB3395" s="19">
        <v>56280.262764906503</v>
      </c>
      <c r="CC3395" s="19">
        <v>4488046.3891917504</v>
      </c>
      <c r="CD3395" s="19">
        <v>42378.606606679503</v>
      </c>
      <c r="CE3395" s="19">
        <v>88838.795511459801</v>
      </c>
    </row>
    <row r="3396" spans="1:83">
      <c r="A3396" s="18">
        <v>25282</v>
      </c>
      <c r="B3396" s="18" t="s">
        <v>2515</v>
      </c>
      <c r="C3396" s="18" t="s">
        <v>2516</v>
      </c>
      <c r="D3396" s="18" t="s">
        <v>116</v>
      </c>
      <c r="E3396" s="18" t="s">
        <v>114</v>
      </c>
      <c r="F3396" s="18" t="s">
        <v>114</v>
      </c>
      <c r="G3396" s="18" t="s">
        <v>180</v>
      </c>
      <c r="H3396" s="18" t="s">
        <v>114</v>
      </c>
      <c r="J3396" s="18">
        <v>-0.03</v>
      </c>
      <c r="K3396" s="18">
        <v>301.18891000000002</v>
      </c>
      <c r="L3396" s="18">
        <v>302.19610999999998</v>
      </c>
      <c r="M3396" s="18">
        <v>3.7360000000000002</v>
      </c>
      <c r="N3396" s="18">
        <v>778370.22649999999</v>
      </c>
      <c r="O3396" s="18">
        <v>3</v>
      </c>
      <c r="P3396" s="18">
        <v>0</v>
      </c>
      <c r="S3396" s="18" t="s">
        <v>118</v>
      </c>
      <c r="T3396" s="18">
        <v>1</v>
      </c>
      <c r="U3396" s="18" t="s">
        <v>121</v>
      </c>
      <c r="V3396" s="18" t="b">
        <v>1</v>
      </c>
      <c r="W3396" s="20">
        <v>0.85185185185185197</v>
      </c>
      <c r="X3396" s="20">
        <v>0.8125</v>
      </c>
      <c r="Y3396" s="19">
        <v>56281928.383807503</v>
      </c>
      <c r="Z3396" s="19">
        <v>20570844.7951231</v>
      </c>
      <c r="AA3396" s="19">
        <v>73443492.491323397</v>
      </c>
      <c r="AB3396" s="19">
        <v>19805188.3876063</v>
      </c>
      <c r="AC3396" s="19">
        <v>49697709.352058999</v>
      </c>
      <c r="AD3396" s="19">
        <v>17545454.6704593</v>
      </c>
      <c r="AE3396" s="19">
        <v>25955789.744808801</v>
      </c>
      <c r="AF3396" s="19">
        <v>58077095.210795097</v>
      </c>
      <c r="AG3396" s="19">
        <v>64152.505638069299</v>
      </c>
      <c r="AH3396" s="19">
        <v>45264567.4581948</v>
      </c>
      <c r="AI3396" s="19">
        <v>11620956.0549687</v>
      </c>
      <c r="AJ3396" s="19">
        <v>13773631.911099801</v>
      </c>
      <c r="AK3396" s="19">
        <v>164147.76214103101</v>
      </c>
      <c r="AL3396" s="19">
        <v>37743091.877305001</v>
      </c>
      <c r="AM3396" s="19">
        <v>26137437.194357399</v>
      </c>
      <c r="AN3396" s="19">
        <v>21054456.2313243</v>
      </c>
      <c r="AO3396" s="19">
        <v>34210127.519387297</v>
      </c>
      <c r="AP3396" s="19">
        <v>58502.331954147201</v>
      </c>
      <c r="AQ3396" s="19">
        <v>26155894.9386333</v>
      </c>
      <c r="AR3396" s="19">
        <v>27776292.911927301</v>
      </c>
      <c r="AS3396" s="19">
        <v>24453850.4774407</v>
      </c>
      <c r="AT3396" s="19">
        <v>20970550.429795198</v>
      </c>
      <c r="AU3396" s="19">
        <v>39726368.946784198</v>
      </c>
      <c r="AV3396" s="19">
        <v>16457968.6589074</v>
      </c>
      <c r="AW3396" s="19">
        <v>30217217.280481499</v>
      </c>
      <c r="AX3396" s="19">
        <v>73579.681769493298</v>
      </c>
      <c r="AY3396" s="19">
        <v>38322202.784295797</v>
      </c>
      <c r="AZ3396" s="19">
        <v>30184876.0234694</v>
      </c>
      <c r="BA3396" s="19">
        <v>38104263.983459599</v>
      </c>
      <c r="BB3396" s="19">
        <v>211094.34997347501</v>
      </c>
      <c r="BC3396" s="19">
        <v>34287920.727478102</v>
      </c>
      <c r="BD3396" s="19">
        <v>37667247.861704402</v>
      </c>
      <c r="BE3396" s="19">
        <v>178704.60351362301</v>
      </c>
      <c r="BF3396" s="19">
        <v>44407053.604942903</v>
      </c>
      <c r="BG3396" s="19">
        <v>31990148.583467301</v>
      </c>
      <c r="BH3396" s="19">
        <v>27415381.970307101</v>
      </c>
      <c r="BI3396" s="19">
        <v>47030.709569134902</v>
      </c>
      <c r="BJ3396" s="19">
        <v>23825317.1290171</v>
      </c>
      <c r="BK3396" s="19">
        <v>29066817.835732602</v>
      </c>
      <c r="BL3396" s="19">
        <v>17486407.669825599</v>
      </c>
      <c r="BM3396" s="19">
        <v>29524335.987597901</v>
      </c>
      <c r="BN3396" s="19">
        <v>20088304.691400599</v>
      </c>
      <c r="BO3396" s="19">
        <v>45550796.241187997</v>
      </c>
      <c r="BP3396" s="19">
        <v>49023.555370657697</v>
      </c>
      <c r="BQ3396" s="19">
        <v>18513198.273007199</v>
      </c>
      <c r="BR3396" s="19">
        <v>34517043.522142299</v>
      </c>
      <c r="BS3396" s="19">
        <v>26942036.685864698</v>
      </c>
      <c r="BT3396" s="19">
        <v>17908506.324512199</v>
      </c>
      <c r="BU3396" s="19">
        <v>24401501.345630199</v>
      </c>
      <c r="BV3396" s="19">
        <v>16135783.643749701</v>
      </c>
      <c r="BW3396" s="19">
        <v>21339392.172111802</v>
      </c>
      <c r="BX3396" s="19">
        <v>17431859.269956201</v>
      </c>
      <c r="BY3396" s="19">
        <v>64359.7441030021</v>
      </c>
      <c r="BZ3396" s="19">
        <v>24434970.019086398</v>
      </c>
      <c r="CA3396" s="19">
        <v>23252368.439932201</v>
      </c>
      <c r="CB3396" s="19">
        <v>31684430.786263101</v>
      </c>
      <c r="CC3396" s="19">
        <v>42452.059625298898</v>
      </c>
      <c r="CD3396" s="19">
        <v>18800485.7422099</v>
      </c>
      <c r="CE3396" s="19">
        <v>27913482.251715101</v>
      </c>
    </row>
    <row r="3397" spans="1:83">
      <c r="A3397" s="18">
        <v>25287</v>
      </c>
      <c r="C3397" s="18" t="s">
        <v>2195</v>
      </c>
      <c r="D3397" s="18" t="s">
        <v>116</v>
      </c>
      <c r="E3397" s="18" t="s">
        <v>114</v>
      </c>
      <c r="F3397" s="18" t="s">
        <v>114</v>
      </c>
      <c r="G3397" s="18" t="s">
        <v>114</v>
      </c>
      <c r="H3397" s="18" t="s">
        <v>114</v>
      </c>
      <c r="J3397" s="18">
        <v>1.84</v>
      </c>
      <c r="K3397" s="18">
        <v>139.0609</v>
      </c>
      <c r="L3397" s="18">
        <v>140.06811999999999</v>
      </c>
      <c r="M3397" s="18">
        <v>10.122999999999999</v>
      </c>
      <c r="N3397" s="18">
        <v>778131.58759999997</v>
      </c>
      <c r="O3397" s="18">
        <v>0</v>
      </c>
      <c r="P3397" s="18">
        <v>0</v>
      </c>
      <c r="S3397" s="18" t="s">
        <v>118</v>
      </c>
      <c r="T3397" s="18">
        <v>1</v>
      </c>
      <c r="U3397" s="18" t="s">
        <v>802</v>
      </c>
      <c r="V3397" s="18" t="b">
        <v>0</v>
      </c>
      <c r="W3397" s="20">
        <v>0.296296296296296</v>
      </c>
      <c r="X3397" s="20">
        <v>0.5</v>
      </c>
      <c r="Y3397" s="19">
        <v>211063.24240400901</v>
      </c>
      <c r="Z3397" s="19">
        <v>9424942.6448548604</v>
      </c>
      <c r="AA3397" s="19">
        <v>302507.99905691098</v>
      </c>
      <c r="AB3397" s="19">
        <v>18092332.407781001</v>
      </c>
      <c r="AC3397" s="19">
        <v>37932856.316867799</v>
      </c>
      <c r="AD3397" s="19">
        <v>55143.880361755</v>
      </c>
      <c r="AE3397" s="19">
        <v>93066.8435548751</v>
      </c>
      <c r="AF3397" s="19">
        <v>246797.54089740699</v>
      </c>
      <c r="AG3397" s="19">
        <v>64152.505638069299</v>
      </c>
      <c r="AH3397" s="19">
        <v>213770.07762069799</v>
      </c>
      <c r="AI3397" s="19">
        <v>47802.709287413403</v>
      </c>
      <c r="AJ3397" s="19">
        <v>37762.133882739698</v>
      </c>
      <c r="AK3397" s="19">
        <v>43993809.199979402</v>
      </c>
      <c r="AL3397" s="19">
        <v>187445.37779147099</v>
      </c>
      <c r="AM3397" s="19">
        <v>85852.124718513893</v>
      </c>
      <c r="AN3397" s="19">
        <v>5182223.8964211401</v>
      </c>
      <c r="AO3397" s="19">
        <v>74138.1008370583</v>
      </c>
      <c r="AP3397" s="19">
        <v>22140741.797850899</v>
      </c>
      <c r="AQ3397" s="19">
        <v>80515.804096136198</v>
      </c>
      <c r="AR3397" s="19">
        <v>49832.672295953402</v>
      </c>
      <c r="AS3397" s="19">
        <v>72318.6274561951</v>
      </c>
      <c r="AT3397" s="19">
        <v>60071.0548945306</v>
      </c>
      <c r="AU3397" s="19">
        <v>9908586.2384375893</v>
      </c>
      <c r="AV3397" s="19">
        <v>57029.357966701697</v>
      </c>
      <c r="AW3397" s="19">
        <v>7736565.6031162003</v>
      </c>
      <c r="AX3397" s="19">
        <v>73579.681769493298</v>
      </c>
      <c r="AY3397" s="19">
        <v>165758.196350452</v>
      </c>
      <c r="AZ3397" s="19">
        <v>34299020.585597001</v>
      </c>
      <c r="BA3397" s="19">
        <v>101341.77104336501</v>
      </c>
      <c r="BB3397" s="19">
        <v>55176734.135148399</v>
      </c>
      <c r="BC3397" s="19">
        <v>62937.009110873303</v>
      </c>
      <c r="BD3397" s="19">
        <v>59564498.230762199</v>
      </c>
      <c r="BE3397" s="19">
        <v>178704.60351362301</v>
      </c>
      <c r="BF3397" s="19">
        <v>55395501.4728764</v>
      </c>
      <c r="BG3397" s="19">
        <v>11452032.7606951</v>
      </c>
      <c r="BH3397" s="19">
        <v>66844.4046139891</v>
      </c>
      <c r="BI3397" s="19">
        <v>47030.709569134902</v>
      </c>
      <c r="BJ3397" s="19">
        <v>40620.2248290192</v>
      </c>
      <c r="BK3397" s="19">
        <v>9157488.71103229</v>
      </c>
      <c r="BL3397" s="19">
        <v>4975477.3887299597</v>
      </c>
      <c r="BM3397" s="19">
        <v>84490.603987824099</v>
      </c>
      <c r="BN3397" s="19">
        <v>51593.885876908498</v>
      </c>
      <c r="BO3397" s="19">
        <v>68765741.926374495</v>
      </c>
      <c r="BP3397" s="19">
        <v>12636764.7260032</v>
      </c>
      <c r="BQ3397" s="19">
        <v>85057.759169334604</v>
      </c>
      <c r="BR3397" s="19">
        <v>138837.29432782999</v>
      </c>
      <c r="BS3397" s="19">
        <v>18839241.5070941</v>
      </c>
      <c r="BT3397" s="19">
        <v>84632.417955647994</v>
      </c>
      <c r="BU3397" s="19">
        <v>16638520.6771664</v>
      </c>
      <c r="BV3397" s="19">
        <v>4434295.2783457898</v>
      </c>
      <c r="BW3397" s="19">
        <v>29012124.201838199</v>
      </c>
      <c r="BX3397" s="19">
        <v>23970499.123337299</v>
      </c>
      <c r="BY3397" s="19">
        <v>11000401.5726327</v>
      </c>
      <c r="BZ3397" s="19">
        <v>62077.4003332969</v>
      </c>
      <c r="CA3397" s="19">
        <v>79644.185807155198</v>
      </c>
      <c r="CB3397" s="19">
        <v>56280.262764906503</v>
      </c>
      <c r="CC3397" s="19">
        <v>42452.059625298898</v>
      </c>
      <c r="CD3397" s="19">
        <v>42378.606606679503</v>
      </c>
      <c r="CE3397" s="19">
        <v>12177898.980895299</v>
      </c>
    </row>
    <row r="3398" spans="1:83">
      <c r="A3398" s="18">
        <v>25302</v>
      </c>
      <c r="B3398" s="18" t="s">
        <v>866</v>
      </c>
      <c r="C3398" s="18" t="s">
        <v>867</v>
      </c>
      <c r="D3398" s="18" t="s">
        <v>116</v>
      </c>
      <c r="E3398" s="18" t="s">
        <v>114</v>
      </c>
      <c r="F3398" s="18" t="s">
        <v>114</v>
      </c>
      <c r="G3398" s="18" t="s">
        <v>116</v>
      </c>
      <c r="H3398" s="18" t="s">
        <v>114</v>
      </c>
      <c r="J3398" s="18">
        <v>-0.28000000000000003</v>
      </c>
      <c r="K3398" s="18">
        <v>118.04183</v>
      </c>
      <c r="L3398" s="18">
        <v>119.0491</v>
      </c>
      <c r="M3398" s="18">
        <v>8.31</v>
      </c>
      <c r="N3398" s="18">
        <v>777295.77240000002</v>
      </c>
      <c r="O3398" s="18">
        <v>5</v>
      </c>
      <c r="P3398" s="18">
        <v>0</v>
      </c>
      <c r="S3398" s="18" t="s">
        <v>118</v>
      </c>
      <c r="T3398" s="18">
        <v>1</v>
      </c>
      <c r="U3398" s="18" t="s">
        <v>802</v>
      </c>
      <c r="V3398" s="18" t="b">
        <v>1</v>
      </c>
      <c r="W3398" s="20">
        <v>0.88888888888888895</v>
      </c>
      <c r="X3398" s="20">
        <v>0.96875</v>
      </c>
      <c r="Y3398" s="19">
        <v>67506369.524678707</v>
      </c>
      <c r="Z3398" s="19">
        <v>30311858.230380401</v>
      </c>
      <c r="AA3398" s="19">
        <v>117754234.118259</v>
      </c>
      <c r="AB3398" s="19">
        <v>81474.388556081496</v>
      </c>
      <c r="AC3398" s="19">
        <v>86409875.412266895</v>
      </c>
      <c r="AD3398" s="19">
        <v>24887946.515600599</v>
      </c>
      <c r="AE3398" s="19">
        <v>28006913.349443998</v>
      </c>
      <c r="AF3398" s="19">
        <v>91949665.649607107</v>
      </c>
      <c r="AG3398" s="19">
        <v>29098019.542890299</v>
      </c>
      <c r="AH3398" s="19">
        <v>52837596.180711299</v>
      </c>
      <c r="AI3398" s="19">
        <v>12707328.3293988</v>
      </c>
      <c r="AJ3398" s="19">
        <v>17000951.7637356</v>
      </c>
      <c r="AK3398" s="19">
        <v>164147.76214103101</v>
      </c>
      <c r="AL3398" s="19">
        <v>86018745.768097594</v>
      </c>
      <c r="AM3398" s="19">
        <v>38877669.9906132</v>
      </c>
      <c r="AN3398" s="19">
        <v>28235180.032327499</v>
      </c>
      <c r="AO3398" s="19">
        <v>37450104.545159899</v>
      </c>
      <c r="AP3398" s="19">
        <v>25228899.758523598</v>
      </c>
      <c r="AQ3398" s="19">
        <v>38694870.719606698</v>
      </c>
      <c r="AR3398" s="19">
        <v>19806212.461011302</v>
      </c>
      <c r="AS3398" s="19">
        <v>32946723.051250901</v>
      </c>
      <c r="AT3398" s="19">
        <v>32100406.281402498</v>
      </c>
      <c r="AU3398" s="19">
        <v>35182064.296894103</v>
      </c>
      <c r="AV3398" s="19">
        <v>22220232.579767101</v>
      </c>
      <c r="AW3398" s="19">
        <v>46218966.359914601</v>
      </c>
      <c r="AX3398" s="19">
        <v>73579.681769493298</v>
      </c>
      <c r="AY3398" s="19">
        <v>55785564.7466304</v>
      </c>
      <c r="AZ3398" s="19">
        <v>28874471.210248601</v>
      </c>
      <c r="BA3398" s="19">
        <v>43490213.134732597</v>
      </c>
      <c r="BB3398" s="19">
        <v>94678340.942686096</v>
      </c>
      <c r="BC3398" s="19">
        <v>17431366.449960701</v>
      </c>
      <c r="BD3398" s="19">
        <v>67709300.828423902</v>
      </c>
      <c r="BE3398" s="19">
        <v>61335247.475724898</v>
      </c>
      <c r="BF3398" s="19">
        <v>66354923.119217798</v>
      </c>
      <c r="BG3398" s="19">
        <v>48803354.566974103</v>
      </c>
      <c r="BH3398" s="19">
        <v>28824572.586869702</v>
      </c>
      <c r="BI3398" s="19">
        <v>18179956.422932699</v>
      </c>
      <c r="BJ3398" s="19">
        <v>11221696.183349799</v>
      </c>
      <c r="BK3398" s="19">
        <v>46215223.666188002</v>
      </c>
      <c r="BL3398" s="19">
        <v>23389452.7505996</v>
      </c>
      <c r="BM3398" s="19">
        <v>33886936.867241703</v>
      </c>
      <c r="BN3398" s="19">
        <v>18393700.845073599</v>
      </c>
      <c r="BO3398" s="19">
        <v>74296714.1892647</v>
      </c>
      <c r="BP3398" s="19">
        <v>22579673.2057859</v>
      </c>
      <c r="BQ3398" s="19">
        <v>30361773.446164299</v>
      </c>
      <c r="BR3398" s="19">
        <v>51830014.572920598</v>
      </c>
      <c r="BS3398" s="19">
        <v>24801487.532843798</v>
      </c>
      <c r="BT3398" s="19">
        <v>84632.417955647994</v>
      </c>
      <c r="BU3398" s="19">
        <v>43127727.746724397</v>
      </c>
      <c r="BV3398" s="19">
        <v>21111194.987252802</v>
      </c>
      <c r="BW3398" s="19">
        <v>38180652.679909296</v>
      </c>
      <c r="BX3398" s="19">
        <v>25866998.4902886</v>
      </c>
      <c r="BY3398" s="19">
        <v>37697345.171011902</v>
      </c>
      <c r="BZ3398" s="19">
        <v>24025794.154329799</v>
      </c>
      <c r="CA3398" s="19">
        <v>29513792.889453299</v>
      </c>
      <c r="CB3398" s="19">
        <v>24782838.061544999</v>
      </c>
      <c r="CC3398" s="19">
        <v>15056190.3361849</v>
      </c>
      <c r="CD3398" s="19">
        <v>20966061.363327298</v>
      </c>
      <c r="CE3398" s="19">
        <v>36855118.782825597</v>
      </c>
    </row>
    <row r="3399" spans="1:83">
      <c r="A3399" s="18">
        <v>25315</v>
      </c>
      <c r="B3399" s="18" t="s">
        <v>4205</v>
      </c>
      <c r="C3399" s="18" t="s">
        <v>4206</v>
      </c>
      <c r="D3399" s="18" t="s">
        <v>116</v>
      </c>
      <c r="E3399" s="18" t="s">
        <v>114</v>
      </c>
      <c r="F3399" s="18" t="s">
        <v>114</v>
      </c>
      <c r="G3399" s="18" t="s">
        <v>116</v>
      </c>
      <c r="H3399" s="18" t="s">
        <v>114</v>
      </c>
      <c r="J3399" s="18">
        <v>-0.78</v>
      </c>
      <c r="K3399" s="18">
        <v>188.14109999999999</v>
      </c>
      <c r="L3399" s="18">
        <v>189.14857000000001</v>
      </c>
      <c r="M3399" s="18">
        <v>6.117</v>
      </c>
      <c r="N3399" s="18">
        <v>776717.46569999994</v>
      </c>
      <c r="O3399" s="18">
        <v>20</v>
      </c>
      <c r="P3399" s="18">
        <v>0</v>
      </c>
      <c r="S3399" s="18" t="s">
        <v>118</v>
      </c>
      <c r="T3399" s="18">
        <v>3</v>
      </c>
      <c r="U3399" s="18" t="s">
        <v>809</v>
      </c>
      <c r="V3399" s="18" t="b">
        <v>1</v>
      </c>
      <c r="W3399" s="20">
        <v>0.74074074074074103</v>
      </c>
      <c r="X3399" s="20">
        <v>0.65625</v>
      </c>
      <c r="Y3399" s="19">
        <v>88032490.576804906</v>
      </c>
      <c r="Z3399" s="19">
        <v>19391772.958544198</v>
      </c>
      <c r="AA3399" s="19">
        <v>89567102.704246506</v>
      </c>
      <c r="AB3399" s="19">
        <v>28748467.556396</v>
      </c>
      <c r="AC3399" s="19">
        <v>55742093.259378098</v>
      </c>
      <c r="AD3399" s="19">
        <v>55143.880361755</v>
      </c>
      <c r="AE3399" s="19">
        <v>41602612.469283402</v>
      </c>
      <c r="AF3399" s="19">
        <v>98768249.169819102</v>
      </c>
      <c r="AG3399" s="19">
        <v>26590224.873844001</v>
      </c>
      <c r="AH3399" s="19">
        <v>109294439.86043499</v>
      </c>
      <c r="AI3399" s="19">
        <v>47802.709287413403</v>
      </c>
      <c r="AJ3399" s="19">
        <v>37762.133882739698</v>
      </c>
      <c r="AK3399" s="19">
        <v>41536441.8451178</v>
      </c>
      <c r="AL3399" s="19">
        <v>39413272.787370503</v>
      </c>
      <c r="AM3399" s="19">
        <v>29900855.847111698</v>
      </c>
      <c r="AN3399" s="19">
        <v>31798513.325050801</v>
      </c>
      <c r="AO3399" s="19">
        <v>74138.1008370583</v>
      </c>
      <c r="AP3399" s="19">
        <v>58502.331954147201</v>
      </c>
      <c r="AQ3399" s="19">
        <v>19115079.429207601</v>
      </c>
      <c r="AR3399" s="19">
        <v>49832.672295953402</v>
      </c>
      <c r="AS3399" s="19">
        <v>11083278.589031201</v>
      </c>
      <c r="AT3399" s="19">
        <v>25662094.540505201</v>
      </c>
      <c r="AU3399" s="19">
        <v>56118537.524132296</v>
      </c>
      <c r="AV3399" s="19">
        <v>14197225.18307</v>
      </c>
      <c r="AW3399" s="19">
        <v>42891397.689825401</v>
      </c>
      <c r="AX3399" s="19">
        <v>73579.681769493298</v>
      </c>
      <c r="AY3399" s="19">
        <v>27613800.4400707</v>
      </c>
      <c r="AZ3399" s="19">
        <v>33843320.879630797</v>
      </c>
      <c r="BA3399" s="19">
        <v>101341.77104336501</v>
      </c>
      <c r="BB3399" s="19">
        <v>46366469.5821217</v>
      </c>
      <c r="BC3399" s="19">
        <v>62937.009110873303</v>
      </c>
      <c r="BD3399" s="19">
        <v>30753064.2507568</v>
      </c>
      <c r="BE3399" s="19">
        <v>178704.60351362301</v>
      </c>
      <c r="BF3399" s="19">
        <v>44815361.046030402</v>
      </c>
      <c r="BG3399" s="19">
        <v>39153126.170116201</v>
      </c>
      <c r="BH3399" s="19">
        <v>24903239.645770598</v>
      </c>
      <c r="BI3399" s="19">
        <v>5415389.0340291597</v>
      </c>
      <c r="BJ3399" s="19">
        <v>7987617.21818012</v>
      </c>
      <c r="BK3399" s="19">
        <v>29933080.990719199</v>
      </c>
      <c r="BL3399" s="19">
        <v>21958594.8762476</v>
      </c>
      <c r="BM3399" s="19">
        <v>32522782.8609391</v>
      </c>
      <c r="BN3399" s="19">
        <v>51593.885876908498</v>
      </c>
      <c r="BO3399" s="19">
        <v>74267093.014121205</v>
      </c>
      <c r="BP3399" s="19">
        <v>49023.555370657697</v>
      </c>
      <c r="BQ3399" s="19">
        <v>27333328.219340801</v>
      </c>
      <c r="BR3399" s="19">
        <v>46764273.203767598</v>
      </c>
      <c r="BS3399" s="19">
        <v>20595382.6454309</v>
      </c>
      <c r="BT3399" s="19">
        <v>23141227.969080601</v>
      </c>
      <c r="BU3399" s="19">
        <v>30004526.658821501</v>
      </c>
      <c r="BV3399" s="19">
        <v>53677.024710943901</v>
      </c>
      <c r="BW3399" s="19">
        <v>34585843.138121396</v>
      </c>
      <c r="BX3399" s="19">
        <v>15572739.922950201</v>
      </c>
      <c r="BY3399" s="19">
        <v>33575688.6120333</v>
      </c>
      <c r="BZ3399" s="19">
        <v>62077.4003332969</v>
      </c>
      <c r="CA3399" s="19">
        <v>79644.185807155198</v>
      </c>
      <c r="CB3399" s="19">
        <v>16577188.0078051</v>
      </c>
      <c r="CC3399" s="19">
        <v>42452.059625298898</v>
      </c>
      <c r="CD3399" s="19">
        <v>42378.606606679503</v>
      </c>
      <c r="CE3399" s="19">
        <v>88838.795511459801</v>
      </c>
    </row>
    <row r="3400" spans="1:83">
      <c r="A3400" s="18">
        <v>25332</v>
      </c>
      <c r="B3400" s="18" t="s">
        <v>4207</v>
      </c>
      <c r="C3400" s="18" t="s">
        <v>4208</v>
      </c>
      <c r="D3400" s="18" t="s">
        <v>116</v>
      </c>
      <c r="E3400" s="18" t="s">
        <v>114</v>
      </c>
      <c r="F3400" s="18" t="s">
        <v>114</v>
      </c>
      <c r="G3400" s="18" t="s">
        <v>116</v>
      </c>
      <c r="H3400" s="18" t="s">
        <v>114</v>
      </c>
      <c r="J3400" s="18">
        <v>-0.28000000000000003</v>
      </c>
      <c r="K3400" s="18">
        <v>247.12076999999999</v>
      </c>
      <c r="L3400" s="18">
        <v>248.12807000000001</v>
      </c>
      <c r="M3400" s="18">
        <v>7.6849999999999996</v>
      </c>
      <c r="N3400" s="18">
        <v>776072.13359999994</v>
      </c>
      <c r="O3400" s="18">
        <v>5</v>
      </c>
      <c r="P3400" s="18">
        <v>0</v>
      </c>
      <c r="S3400" s="18" t="s">
        <v>118</v>
      </c>
      <c r="T3400" s="18">
        <v>1</v>
      </c>
      <c r="U3400" s="18" t="s">
        <v>802</v>
      </c>
      <c r="V3400" s="18" t="b">
        <v>1</v>
      </c>
      <c r="W3400" s="20">
        <v>0.592592592592593</v>
      </c>
      <c r="X3400" s="20">
        <v>0.625</v>
      </c>
      <c r="Y3400" s="19">
        <v>54440909.944506101</v>
      </c>
      <c r="Z3400" s="19">
        <v>89712.935311184003</v>
      </c>
      <c r="AA3400" s="19">
        <v>71787113.871777296</v>
      </c>
      <c r="AB3400" s="19">
        <v>18911390.080291599</v>
      </c>
      <c r="AC3400" s="19">
        <v>56587556.103565603</v>
      </c>
      <c r="AD3400" s="19">
        <v>55143.880361755</v>
      </c>
      <c r="AE3400" s="19">
        <v>34424962.425890803</v>
      </c>
      <c r="AF3400" s="19">
        <v>59398396.07288</v>
      </c>
      <c r="AG3400" s="19">
        <v>37516806.6348368</v>
      </c>
      <c r="AH3400" s="19">
        <v>44326620.6879493</v>
      </c>
      <c r="AI3400" s="19">
        <v>47802.709287413403</v>
      </c>
      <c r="AJ3400" s="19">
        <v>11778855.4113707</v>
      </c>
      <c r="AK3400" s="19">
        <v>164147.76214103101</v>
      </c>
      <c r="AL3400" s="19">
        <v>187445.37779147099</v>
      </c>
      <c r="AM3400" s="19">
        <v>85852.124718513893</v>
      </c>
      <c r="AN3400" s="19">
        <v>73007.899572116206</v>
      </c>
      <c r="AO3400" s="19">
        <v>37889129.391644903</v>
      </c>
      <c r="AP3400" s="19">
        <v>58502.331954147201</v>
      </c>
      <c r="AQ3400" s="19">
        <v>23569358.382453099</v>
      </c>
      <c r="AR3400" s="19">
        <v>19058269.0286645</v>
      </c>
      <c r="AS3400" s="19">
        <v>72318.6274561951</v>
      </c>
      <c r="AT3400" s="19">
        <v>34988972.1714129</v>
      </c>
      <c r="AU3400" s="19">
        <v>44219609.062419496</v>
      </c>
      <c r="AV3400" s="19">
        <v>24395028.7197107</v>
      </c>
      <c r="AW3400" s="19">
        <v>43557117.869591497</v>
      </c>
      <c r="AX3400" s="19">
        <v>73579.681769493298</v>
      </c>
      <c r="AY3400" s="19">
        <v>165758.196350452</v>
      </c>
      <c r="AZ3400" s="19">
        <v>107552.178623912</v>
      </c>
      <c r="BA3400" s="19">
        <v>32787942.682571899</v>
      </c>
      <c r="BB3400" s="19">
        <v>71851506.035361394</v>
      </c>
      <c r="BC3400" s="19">
        <v>62937.009110873303</v>
      </c>
      <c r="BD3400" s="19">
        <v>45873877.3328133</v>
      </c>
      <c r="BE3400" s="19">
        <v>59584520.8184257</v>
      </c>
      <c r="BF3400" s="19">
        <v>42377170.1068253</v>
      </c>
      <c r="BG3400" s="19">
        <v>38284879.382648997</v>
      </c>
      <c r="BH3400" s="19">
        <v>33375898.969182901</v>
      </c>
      <c r="BI3400" s="19">
        <v>22054872.588170201</v>
      </c>
      <c r="BJ3400" s="19">
        <v>23090689.068769801</v>
      </c>
      <c r="BK3400" s="19">
        <v>31156494.2396417</v>
      </c>
      <c r="BL3400" s="19">
        <v>60370.032756194603</v>
      </c>
      <c r="BM3400" s="19">
        <v>44401348.375869602</v>
      </c>
      <c r="BN3400" s="19">
        <v>17135949.855087198</v>
      </c>
      <c r="BO3400" s="19">
        <v>209591.61585109399</v>
      </c>
      <c r="BP3400" s="19">
        <v>23975827.404124498</v>
      </c>
      <c r="BQ3400" s="19">
        <v>85057.759169334604</v>
      </c>
      <c r="BR3400" s="19">
        <v>138837.29432782999</v>
      </c>
      <c r="BS3400" s="19">
        <v>74680.910813464201</v>
      </c>
      <c r="BT3400" s="19">
        <v>84632.417955647994</v>
      </c>
      <c r="BU3400" s="19">
        <v>77863.992415903005</v>
      </c>
      <c r="BV3400" s="19">
        <v>20161675.0259872</v>
      </c>
      <c r="BW3400" s="19">
        <v>20594373.291863199</v>
      </c>
      <c r="BX3400" s="19">
        <v>60626.459295553897</v>
      </c>
      <c r="BY3400" s="19">
        <v>32294123.9078364</v>
      </c>
      <c r="BZ3400" s="19">
        <v>62077.4003332969</v>
      </c>
      <c r="CA3400" s="19">
        <v>30365001.8020995</v>
      </c>
      <c r="CB3400" s="19">
        <v>56280.262764906503</v>
      </c>
      <c r="CC3400" s="19">
        <v>18242979.870848</v>
      </c>
      <c r="CD3400" s="19">
        <v>23096763.9894992</v>
      </c>
      <c r="CE3400" s="19">
        <v>30480493.504446901</v>
      </c>
    </row>
    <row r="3401" spans="1:83">
      <c r="A3401" s="18">
        <v>25360</v>
      </c>
      <c r="C3401" s="18" t="s">
        <v>4209</v>
      </c>
      <c r="D3401" s="18" t="s">
        <v>116</v>
      </c>
      <c r="E3401" s="18" t="s">
        <v>114</v>
      </c>
      <c r="F3401" s="18" t="s">
        <v>114</v>
      </c>
      <c r="G3401" s="18" t="s">
        <v>334</v>
      </c>
      <c r="H3401" s="18" t="s">
        <v>114</v>
      </c>
      <c r="J3401" s="18">
        <v>3.68</v>
      </c>
      <c r="K3401" s="18">
        <v>417.21478999999999</v>
      </c>
      <c r="L3401" s="18">
        <v>418.22179999999997</v>
      </c>
      <c r="M3401" s="18">
        <v>7.8</v>
      </c>
      <c r="N3401" s="18">
        <v>774976.48950000003</v>
      </c>
      <c r="O3401" s="18">
        <v>3</v>
      </c>
      <c r="P3401" s="18">
        <v>0</v>
      </c>
      <c r="S3401" s="18" t="s">
        <v>118</v>
      </c>
      <c r="T3401" s="18">
        <v>1</v>
      </c>
      <c r="U3401" s="18" t="s">
        <v>121</v>
      </c>
      <c r="V3401" s="18" t="b">
        <v>1</v>
      </c>
      <c r="W3401" s="20">
        <v>0.44444444444444398</v>
      </c>
      <c r="X3401" s="20">
        <v>0.5</v>
      </c>
      <c r="Y3401" s="19">
        <v>46386113.888272703</v>
      </c>
      <c r="Z3401" s="19">
        <v>16029443.748237399</v>
      </c>
      <c r="AA3401" s="19">
        <v>73288290.766659796</v>
      </c>
      <c r="AB3401" s="19">
        <v>81474.388556081496</v>
      </c>
      <c r="AC3401" s="19">
        <v>39412903.741642497</v>
      </c>
      <c r="AD3401" s="19">
        <v>55143.880361755</v>
      </c>
      <c r="AE3401" s="19">
        <v>93066.8435548751</v>
      </c>
      <c r="AF3401" s="19">
        <v>56012631.629702203</v>
      </c>
      <c r="AG3401" s="19">
        <v>64152.505638069299</v>
      </c>
      <c r="AH3401" s="19">
        <v>67207696.452611506</v>
      </c>
      <c r="AI3401" s="19">
        <v>47802.709287413403</v>
      </c>
      <c r="AJ3401" s="19">
        <v>37762.133882739698</v>
      </c>
      <c r="AK3401" s="19">
        <v>54235498.822089598</v>
      </c>
      <c r="AL3401" s="19">
        <v>187445.37779147099</v>
      </c>
      <c r="AM3401" s="19">
        <v>85852.124718513893</v>
      </c>
      <c r="AN3401" s="19">
        <v>73007.899572116206</v>
      </c>
      <c r="AO3401" s="19">
        <v>74138.1008370583</v>
      </c>
      <c r="AP3401" s="19">
        <v>58502.331954147201</v>
      </c>
      <c r="AQ3401" s="19">
        <v>80515.804096136198</v>
      </c>
      <c r="AR3401" s="19">
        <v>49832.672295953402</v>
      </c>
      <c r="AS3401" s="19">
        <v>17728925.7586863</v>
      </c>
      <c r="AT3401" s="19">
        <v>60071.0548945306</v>
      </c>
      <c r="AU3401" s="19">
        <v>51419726.846811399</v>
      </c>
      <c r="AV3401" s="19">
        <v>57029.357966701697</v>
      </c>
      <c r="AW3401" s="19">
        <v>27246028.916995499</v>
      </c>
      <c r="AX3401" s="19">
        <v>12503170.2682296</v>
      </c>
      <c r="AY3401" s="19">
        <v>96799628.775126293</v>
      </c>
      <c r="AZ3401" s="19">
        <v>107552.178623912</v>
      </c>
      <c r="BA3401" s="19">
        <v>20219016.540455598</v>
      </c>
      <c r="BB3401" s="19">
        <v>211094.34997347501</v>
      </c>
      <c r="BC3401" s="19">
        <v>62937.009110873303</v>
      </c>
      <c r="BD3401" s="19">
        <v>37754810.041275002</v>
      </c>
      <c r="BE3401" s="19">
        <v>178704.60351362301</v>
      </c>
      <c r="BF3401" s="19">
        <v>168766.74855896301</v>
      </c>
      <c r="BG3401" s="19">
        <v>142987.251866862</v>
      </c>
      <c r="BH3401" s="19">
        <v>66844.4046139891</v>
      </c>
      <c r="BI3401" s="19">
        <v>8617890.6815811992</v>
      </c>
      <c r="BJ3401" s="19">
        <v>40620.2248290192</v>
      </c>
      <c r="BK3401" s="19">
        <v>17354541.237608299</v>
      </c>
      <c r="BL3401" s="19">
        <v>60370.032756194603</v>
      </c>
      <c r="BM3401" s="19">
        <v>18331430.845054101</v>
      </c>
      <c r="BN3401" s="19">
        <v>15824735.745689301</v>
      </c>
      <c r="BO3401" s="19">
        <v>209591.61585109399</v>
      </c>
      <c r="BP3401" s="19">
        <v>49023.555370657697</v>
      </c>
      <c r="BQ3401" s="19">
        <v>21778706.572089501</v>
      </c>
      <c r="BR3401" s="19">
        <v>138837.29432782999</v>
      </c>
      <c r="BS3401" s="19">
        <v>74680.910813464201</v>
      </c>
      <c r="BT3401" s="19">
        <v>10810936.527145</v>
      </c>
      <c r="BU3401" s="19">
        <v>14763994.352442401</v>
      </c>
      <c r="BV3401" s="19">
        <v>10008356.125517899</v>
      </c>
      <c r="BW3401" s="19">
        <v>22012291.134218801</v>
      </c>
      <c r="BX3401" s="19">
        <v>60626.459295553897</v>
      </c>
      <c r="BY3401" s="19">
        <v>16902527.167129401</v>
      </c>
      <c r="BZ3401" s="19">
        <v>62077.4003332969</v>
      </c>
      <c r="CA3401" s="19">
        <v>16338656.981036499</v>
      </c>
      <c r="CB3401" s="19">
        <v>19157782.010830499</v>
      </c>
      <c r="CC3401" s="19">
        <v>16560425.2581625</v>
      </c>
      <c r="CD3401" s="19">
        <v>42378.606606679503</v>
      </c>
      <c r="CE3401" s="19">
        <v>21485931.709505498</v>
      </c>
    </row>
    <row r="3402" spans="1:83">
      <c r="A3402" s="18">
        <v>25378</v>
      </c>
      <c r="C3402" s="18" t="s">
        <v>4210</v>
      </c>
      <c r="D3402" s="18" t="s">
        <v>116</v>
      </c>
      <c r="E3402" s="18" t="s">
        <v>114</v>
      </c>
      <c r="F3402" s="18" t="s">
        <v>114</v>
      </c>
      <c r="G3402" s="18" t="s">
        <v>114</v>
      </c>
      <c r="H3402" s="18" t="s">
        <v>114</v>
      </c>
      <c r="J3402" s="18">
        <v>-0.56000000000000005</v>
      </c>
      <c r="K3402" s="18">
        <v>914.34072000000003</v>
      </c>
      <c r="L3402" s="18">
        <v>458.17770000000002</v>
      </c>
      <c r="M3402" s="18">
        <v>8.1120000000000001</v>
      </c>
      <c r="N3402" s="18">
        <v>774367.44259999995</v>
      </c>
      <c r="O3402" s="18">
        <v>0</v>
      </c>
      <c r="P3402" s="18">
        <v>0</v>
      </c>
      <c r="S3402" s="18" t="s">
        <v>118</v>
      </c>
      <c r="T3402" s="18">
        <v>1</v>
      </c>
      <c r="U3402" s="18" t="s">
        <v>802</v>
      </c>
      <c r="V3402" s="18" t="b">
        <v>1</v>
      </c>
      <c r="W3402" s="20">
        <v>0.77777777777777801</v>
      </c>
      <c r="X3402" s="20">
        <v>0.6875</v>
      </c>
      <c r="Y3402" s="19">
        <v>33089394.740780301</v>
      </c>
      <c r="Z3402" s="19">
        <v>89712.935311184003</v>
      </c>
      <c r="AA3402" s="19">
        <v>62783416.6004548</v>
      </c>
      <c r="AB3402" s="19">
        <v>36567506.954767197</v>
      </c>
      <c r="AC3402" s="19">
        <v>110273794.553895</v>
      </c>
      <c r="AD3402" s="19">
        <v>13589070.5538656</v>
      </c>
      <c r="AE3402" s="19">
        <v>93066.8435548751</v>
      </c>
      <c r="AF3402" s="19">
        <v>52616743.553647898</v>
      </c>
      <c r="AG3402" s="19">
        <v>13050012.618088599</v>
      </c>
      <c r="AH3402" s="19">
        <v>39976288.894114397</v>
      </c>
      <c r="AI3402" s="19">
        <v>15212380.8254219</v>
      </c>
      <c r="AJ3402" s="19">
        <v>12438046.246496599</v>
      </c>
      <c r="AK3402" s="19">
        <v>68791257.879991695</v>
      </c>
      <c r="AL3402" s="19">
        <v>42928599.177404203</v>
      </c>
      <c r="AM3402" s="19">
        <v>85852.124718513893</v>
      </c>
      <c r="AN3402" s="19">
        <v>10001197.853531601</v>
      </c>
      <c r="AO3402" s="19">
        <v>74138.1008370583</v>
      </c>
      <c r="AP3402" s="19">
        <v>21756957.350622401</v>
      </c>
      <c r="AQ3402" s="19">
        <v>19938645.931258298</v>
      </c>
      <c r="AR3402" s="19">
        <v>8257804.1807349399</v>
      </c>
      <c r="AS3402" s="19">
        <v>11419211.1033221</v>
      </c>
      <c r="AT3402" s="19">
        <v>22728406.204619002</v>
      </c>
      <c r="AU3402" s="19">
        <v>26244210.8835597</v>
      </c>
      <c r="AV3402" s="19">
        <v>14101795.5846393</v>
      </c>
      <c r="AW3402" s="19">
        <v>97553.535244377999</v>
      </c>
      <c r="AX3402" s="19">
        <v>19598139.8437686</v>
      </c>
      <c r="AY3402" s="19">
        <v>165758.196350452</v>
      </c>
      <c r="AZ3402" s="19">
        <v>46586287.887306497</v>
      </c>
      <c r="BA3402" s="19">
        <v>13151720.4473329</v>
      </c>
      <c r="BB3402" s="19">
        <v>66675903.993019</v>
      </c>
      <c r="BC3402" s="19">
        <v>62937.009110873303</v>
      </c>
      <c r="BD3402" s="19">
        <v>130916.54913210199</v>
      </c>
      <c r="BE3402" s="19">
        <v>178704.60351362301</v>
      </c>
      <c r="BF3402" s="19">
        <v>58629263.849842899</v>
      </c>
      <c r="BG3402" s="19">
        <v>34163234.490654103</v>
      </c>
      <c r="BH3402" s="19">
        <v>66844.4046139891</v>
      </c>
      <c r="BI3402" s="19">
        <v>10537450.671496401</v>
      </c>
      <c r="BJ3402" s="19">
        <v>40620.2248290192</v>
      </c>
      <c r="BK3402" s="19">
        <v>18209959.6955215</v>
      </c>
      <c r="BL3402" s="19">
        <v>14424860.9445184</v>
      </c>
      <c r="BM3402" s="19">
        <v>19453112.662638701</v>
      </c>
      <c r="BN3402" s="19">
        <v>51593.885876908498</v>
      </c>
      <c r="BO3402" s="19">
        <v>71850743.794059202</v>
      </c>
      <c r="BP3402" s="19">
        <v>26543248.8843395</v>
      </c>
      <c r="BQ3402" s="19">
        <v>20095199.576492101</v>
      </c>
      <c r="BR3402" s="19">
        <v>46785292.337857097</v>
      </c>
      <c r="BS3402" s="19">
        <v>74680.910813464201</v>
      </c>
      <c r="BT3402" s="19">
        <v>84632.417955647994</v>
      </c>
      <c r="BU3402" s="19">
        <v>17432870.765057199</v>
      </c>
      <c r="BV3402" s="19">
        <v>11731946.872731101</v>
      </c>
      <c r="BW3402" s="19">
        <v>29541121.6570962</v>
      </c>
      <c r="BX3402" s="19">
        <v>28810912.7330755</v>
      </c>
      <c r="BY3402" s="19">
        <v>28548296.6959721</v>
      </c>
      <c r="BZ3402" s="19">
        <v>9709191.7603485305</v>
      </c>
      <c r="CA3402" s="19">
        <v>79644.185807155198</v>
      </c>
      <c r="CB3402" s="19">
        <v>56280.262764906503</v>
      </c>
      <c r="CC3402" s="19">
        <v>14397525.316468099</v>
      </c>
      <c r="CD3402" s="19">
        <v>19984049.8213191</v>
      </c>
      <c r="CE3402" s="19">
        <v>15810907.293460499</v>
      </c>
    </row>
    <row r="3403" spans="1:83">
      <c r="A3403" s="18">
        <v>25401</v>
      </c>
      <c r="C3403" s="18" t="s">
        <v>4211</v>
      </c>
      <c r="D3403" s="18" t="s">
        <v>116</v>
      </c>
      <c r="E3403" s="18" t="s">
        <v>114</v>
      </c>
      <c r="F3403" s="18" t="s">
        <v>114</v>
      </c>
      <c r="G3403" s="18" t="s">
        <v>334</v>
      </c>
      <c r="H3403" s="18" t="s">
        <v>114</v>
      </c>
      <c r="J3403" s="18">
        <v>-3.59</v>
      </c>
      <c r="K3403" s="18">
        <v>342.10998000000001</v>
      </c>
      <c r="L3403" s="18">
        <v>343.11709999999999</v>
      </c>
      <c r="M3403" s="18">
        <v>8.7070000000000007</v>
      </c>
      <c r="N3403" s="18">
        <v>773560.31310000003</v>
      </c>
      <c r="O3403" s="18">
        <v>24</v>
      </c>
      <c r="P3403" s="18">
        <v>0</v>
      </c>
      <c r="S3403" s="18" t="s">
        <v>118</v>
      </c>
      <c r="T3403" s="18">
        <v>2</v>
      </c>
      <c r="U3403" s="18" t="s">
        <v>802</v>
      </c>
      <c r="V3403" s="18" t="b">
        <v>0</v>
      </c>
      <c r="W3403" s="20">
        <v>0.48148148148148101</v>
      </c>
      <c r="X3403" s="20">
        <v>0.5</v>
      </c>
      <c r="Y3403" s="19">
        <v>22340005.050585099</v>
      </c>
      <c r="Z3403" s="19">
        <v>89712.935311184003</v>
      </c>
      <c r="AA3403" s="19">
        <v>302507.99905691098</v>
      </c>
      <c r="AB3403" s="19">
        <v>5095829.2758574896</v>
      </c>
      <c r="AC3403" s="19">
        <v>6413876.4500850998</v>
      </c>
      <c r="AD3403" s="19">
        <v>55143.880361755</v>
      </c>
      <c r="AE3403" s="19">
        <v>7580827.9097468602</v>
      </c>
      <c r="AF3403" s="19">
        <v>8824353.6362330094</v>
      </c>
      <c r="AG3403" s="19">
        <v>2016586.11355052</v>
      </c>
      <c r="AH3403" s="19">
        <v>213770.07762069799</v>
      </c>
      <c r="AI3403" s="19">
        <v>47802.709287413403</v>
      </c>
      <c r="AJ3403" s="19">
        <v>37762.133882739698</v>
      </c>
      <c r="AK3403" s="19">
        <v>3095071.0661138701</v>
      </c>
      <c r="AL3403" s="19">
        <v>6437554.9962177603</v>
      </c>
      <c r="AM3403" s="19">
        <v>3479269.3252423699</v>
      </c>
      <c r="AN3403" s="19">
        <v>73007.899572116206</v>
      </c>
      <c r="AO3403" s="19">
        <v>43216121.623415999</v>
      </c>
      <c r="AP3403" s="19">
        <v>4641588.4376511704</v>
      </c>
      <c r="AQ3403" s="19">
        <v>80515.804096136198</v>
      </c>
      <c r="AR3403" s="19">
        <v>49832.672295953402</v>
      </c>
      <c r="AS3403" s="19">
        <v>72318.6274561951</v>
      </c>
      <c r="AT3403" s="19">
        <v>2091020.6519705399</v>
      </c>
      <c r="AU3403" s="19">
        <v>139624.610384292</v>
      </c>
      <c r="AV3403" s="19">
        <v>57029.357966701697</v>
      </c>
      <c r="AW3403" s="19">
        <v>4254082.83801175</v>
      </c>
      <c r="AX3403" s="19">
        <v>73579.681769493298</v>
      </c>
      <c r="AY3403" s="19">
        <v>165758.196350452</v>
      </c>
      <c r="AZ3403" s="19">
        <v>107552.178623912</v>
      </c>
      <c r="BA3403" s="19">
        <v>7230265.5658144904</v>
      </c>
      <c r="BB3403" s="19">
        <v>4193447.3475088002</v>
      </c>
      <c r="BC3403" s="19">
        <v>28406546.113087598</v>
      </c>
      <c r="BD3403" s="19">
        <v>10820283.7442395</v>
      </c>
      <c r="BE3403" s="19">
        <v>20175495.712336399</v>
      </c>
      <c r="BF3403" s="19">
        <v>168766.74855896301</v>
      </c>
      <c r="BG3403" s="19">
        <v>3877833.3543007998</v>
      </c>
      <c r="BH3403" s="19">
        <v>16304809.0342099</v>
      </c>
      <c r="BI3403" s="19">
        <v>47030.709569134902</v>
      </c>
      <c r="BJ3403" s="19">
        <v>17003944.887158301</v>
      </c>
      <c r="BK3403" s="19">
        <v>97048.858051087198</v>
      </c>
      <c r="BL3403" s="19">
        <v>60370.032756194603</v>
      </c>
      <c r="BM3403" s="19">
        <v>84490.603987824099</v>
      </c>
      <c r="BN3403" s="19">
        <v>5859672.54845767</v>
      </c>
      <c r="BO3403" s="19">
        <v>33452366.064380102</v>
      </c>
      <c r="BP3403" s="19">
        <v>49023.555370657697</v>
      </c>
      <c r="BQ3403" s="19">
        <v>85057.759169334604</v>
      </c>
      <c r="BR3403" s="19">
        <v>138837.29432782999</v>
      </c>
      <c r="BS3403" s="19">
        <v>20426293.787000202</v>
      </c>
      <c r="BT3403" s="19">
        <v>3446023.46520417</v>
      </c>
      <c r="BU3403" s="19">
        <v>2860868.5368872499</v>
      </c>
      <c r="BV3403" s="19">
        <v>53677.024710943901</v>
      </c>
      <c r="BW3403" s="19">
        <v>109748.893649866</v>
      </c>
      <c r="BX3403" s="19">
        <v>4147944.3340592999</v>
      </c>
      <c r="BY3403" s="19">
        <v>2121601.0850558202</v>
      </c>
      <c r="BZ3403" s="19">
        <v>62077.4003332969</v>
      </c>
      <c r="CA3403" s="19">
        <v>79644.185807155198</v>
      </c>
      <c r="CB3403" s="19">
        <v>56280.262764906503</v>
      </c>
      <c r="CC3403" s="19">
        <v>42452.059625298898</v>
      </c>
      <c r="CD3403" s="19">
        <v>42378.606606679503</v>
      </c>
      <c r="CE3403" s="19">
        <v>3244643.62322404</v>
      </c>
    </row>
    <row r="3404" spans="1:83">
      <c r="A3404" s="18">
        <v>25430</v>
      </c>
      <c r="B3404" s="18" t="s">
        <v>4212</v>
      </c>
      <c r="C3404" s="18" t="s">
        <v>4213</v>
      </c>
      <c r="D3404" s="18" t="s">
        <v>116</v>
      </c>
      <c r="E3404" s="18" t="s">
        <v>114</v>
      </c>
      <c r="F3404" s="18" t="s">
        <v>114</v>
      </c>
      <c r="G3404" s="18" t="s">
        <v>116</v>
      </c>
      <c r="H3404" s="18" t="s">
        <v>114</v>
      </c>
      <c r="J3404" s="18">
        <v>0.21</v>
      </c>
      <c r="K3404" s="18">
        <v>511.49655000000001</v>
      </c>
      <c r="L3404" s="18">
        <v>512.50438999999994</v>
      </c>
      <c r="M3404" s="18">
        <v>9.0719999999999992</v>
      </c>
      <c r="N3404" s="18">
        <v>772351.66859999998</v>
      </c>
      <c r="O3404" s="18">
        <v>3</v>
      </c>
      <c r="P3404" s="18">
        <v>0</v>
      </c>
      <c r="S3404" s="18" t="s">
        <v>118</v>
      </c>
      <c r="T3404" s="18">
        <v>1</v>
      </c>
      <c r="U3404" s="18" t="s">
        <v>121</v>
      </c>
      <c r="V3404" s="18" t="b">
        <v>1</v>
      </c>
      <c r="W3404" s="20">
        <v>1</v>
      </c>
      <c r="X3404" s="20">
        <v>1</v>
      </c>
      <c r="Y3404" s="19">
        <v>76611419.479552999</v>
      </c>
      <c r="Z3404" s="19">
        <v>35501851.647875503</v>
      </c>
      <c r="AA3404" s="19">
        <v>105012812.253187</v>
      </c>
      <c r="AB3404" s="19">
        <v>43924758.5112371</v>
      </c>
      <c r="AC3404" s="19">
        <v>92632369.175727993</v>
      </c>
      <c r="AD3404" s="19">
        <v>22895401.845454801</v>
      </c>
      <c r="AE3404" s="19">
        <v>29720817.468506899</v>
      </c>
      <c r="AF3404" s="19">
        <v>77017147.572962895</v>
      </c>
      <c r="AG3404" s="19">
        <v>21274110.101491701</v>
      </c>
      <c r="AH3404" s="19">
        <v>78518166.830950007</v>
      </c>
      <c r="AI3404" s="19">
        <v>17558160.456934702</v>
      </c>
      <c r="AJ3404" s="19">
        <v>18767753.759767</v>
      </c>
      <c r="AK3404" s="19">
        <v>89334514.406265005</v>
      </c>
      <c r="AL3404" s="19">
        <v>76502712.905966803</v>
      </c>
      <c r="AM3404" s="19">
        <v>26885393.934351999</v>
      </c>
      <c r="AN3404" s="19">
        <v>22568777.536679801</v>
      </c>
      <c r="AO3404" s="19">
        <v>30088911.783336401</v>
      </c>
      <c r="AP3404" s="19">
        <v>25507053.7006968</v>
      </c>
      <c r="AQ3404" s="19">
        <v>29183785.750110801</v>
      </c>
      <c r="AR3404" s="19">
        <v>16164052.3083966</v>
      </c>
      <c r="AS3404" s="19">
        <v>23295596.368608601</v>
      </c>
      <c r="AT3404" s="19">
        <v>28809890.664683901</v>
      </c>
      <c r="AU3404" s="19">
        <v>53396438.511092201</v>
      </c>
      <c r="AV3404" s="19">
        <v>22161478.656452902</v>
      </c>
      <c r="AW3404" s="19">
        <v>33740378.249283001</v>
      </c>
      <c r="AX3404" s="19">
        <v>31747918.596617501</v>
      </c>
      <c r="AY3404" s="19">
        <v>69796202.996535704</v>
      </c>
      <c r="AZ3404" s="19">
        <v>51339562.920760602</v>
      </c>
      <c r="BA3404" s="19">
        <v>29889440.727554299</v>
      </c>
      <c r="BB3404" s="19">
        <v>82070665.907041907</v>
      </c>
      <c r="BC3404" s="19">
        <v>22293350.737548199</v>
      </c>
      <c r="BD3404" s="19">
        <v>66424852.821770303</v>
      </c>
      <c r="BE3404" s="19">
        <v>93080818.827110097</v>
      </c>
      <c r="BF3404" s="19">
        <v>85573350.868792206</v>
      </c>
      <c r="BG3404" s="19">
        <v>61409828.417872503</v>
      </c>
      <c r="BH3404" s="19">
        <v>20912717.7920691</v>
      </c>
      <c r="BI3404" s="19">
        <v>17099088.944016598</v>
      </c>
      <c r="BJ3404" s="19">
        <v>18312111.371894099</v>
      </c>
      <c r="BK3404" s="19">
        <v>31483059.223209701</v>
      </c>
      <c r="BL3404" s="19">
        <v>22875200.894384101</v>
      </c>
      <c r="BM3404" s="19">
        <v>31134537.029943999</v>
      </c>
      <c r="BN3404" s="19">
        <v>15226390.920233499</v>
      </c>
      <c r="BO3404" s="19">
        <v>91418237.088643298</v>
      </c>
      <c r="BP3404" s="19">
        <v>25191513.304170299</v>
      </c>
      <c r="BQ3404" s="19">
        <v>30573136.042338599</v>
      </c>
      <c r="BR3404" s="19">
        <v>64312569.898945399</v>
      </c>
      <c r="BS3404" s="19">
        <v>31918226.700739801</v>
      </c>
      <c r="BT3404" s="19">
        <v>32652020.734126799</v>
      </c>
      <c r="BU3404" s="19">
        <v>26708853.692190699</v>
      </c>
      <c r="BV3404" s="19">
        <v>20195058.4881882</v>
      </c>
      <c r="BW3404" s="19">
        <v>51745836.3957517</v>
      </c>
      <c r="BX3404" s="19">
        <v>10424992.340302</v>
      </c>
      <c r="BY3404" s="19">
        <v>30008735.310763299</v>
      </c>
      <c r="BZ3404" s="19">
        <v>7687260.8633458801</v>
      </c>
      <c r="CA3404" s="19">
        <v>24619944.3800149</v>
      </c>
      <c r="CB3404" s="19">
        <v>17564324.180829801</v>
      </c>
      <c r="CC3404" s="19">
        <v>19371941.791081298</v>
      </c>
      <c r="CD3404" s="19">
        <v>20844449.313733</v>
      </c>
      <c r="CE3404" s="19">
        <v>29336734.944283798</v>
      </c>
    </row>
    <row r="3405" spans="1:83">
      <c r="A3405" s="18">
        <v>25432</v>
      </c>
      <c r="B3405" s="18" t="s">
        <v>4214</v>
      </c>
      <c r="C3405" s="18" t="s">
        <v>2958</v>
      </c>
      <c r="D3405" s="18" t="s">
        <v>116</v>
      </c>
      <c r="E3405" s="18" t="s">
        <v>114</v>
      </c>
      <c r="F3405" s="18" t="s">
        <v>114</v>
      </c>
      <c r="G3405" s="18" t="s">
        <v>116</v>
      </c>
      <c r="H3405" s="18" t="s">
        <v>114</v>
      </c>
      <c r="J3405" s="18">
        <v>0.22</v>
      </c>
      <c r="K3405" s="18">
        <v>195.16236000000001</v>
      </c>
      <c r="L3405" s="18">
        <v>196.16972000000001</v>
      </c>
      <c r="M3405" s="18">
        <v>7.8029999999999999</v>
      </c>
      <c r="N3405" s="18">
        <v>772240.01560000004</v>
      </c>
      <c r="O3405" s="18">
        <v>8</v>
      </c>
      <c r="P3405" s="18">
        <v>0</v>
      </c>
      <c r="S3405" s="18" t="s">
        <v>118</v>
      </c>
      <c r="T3405" s="18">
        <v>4</v>
      </c>
      <c r="U3405" s="18" t="s">
        <v>121</v>
      </c>
      <c r="V3405" s="18" t="b">
        <v>1</v>
      </c>
      <c r="W3405" s="20">
        <v>0.592592592592593</v>
      </c>
      <c r="X3405" s="20">
        <v>0.4375</v>
      </c>
      <c r="Y3405" s="19">
        <v>36159041.671337403</v>
      </c>
      <c r="Z3405" s="19">
        <v>89712.935311184003</v>
      </c>
      <c r="AA3405" s="19">
        <v>41826975.719198801</v>
      </c>
      <c r="AB3405" s="19">
        <v>17735076.016483299</v>
      </c>
      <c r="AC3405" s="19">
        <v>202761.79347830301</v>
      </c>
      <c r="AD3405" s="19">
        <v>55143.880361755</v>
      </c>
      <c r="AE3405" s="19">
        <v>21102212.627324</v>
      </c>
      <c r="AF3405" s="19">
        <v>246797.54089740699</v>
      </c>
      <c r="AG3405" s="19">
        <v>64152.505638069299</v>
      </c>
      <c r="AH3405" s="19">
        <v>50793020.285456903</v>
      </c>
      <c r="AI3405" s="19">
        <v>13323564.403031999</v>
      </c>
      <c r="AJ3405" s="19">
        <v>7486691.0931947604</v>
      </c>
      <c r="AK3405" s="19">
        <v>27696133.6301108</v>
      </c>
      <c r="AL3405" s="19">
        <v>42614228.458256699</v>
      </c>
      <c r="AM3405" s="19">
        <v>13115905.737007299</v>
      </c>
      <c r="AN3405" s="19">
        <v>73007.899572116206</v>
      </c>
      <c r="AO3405" s="19">
        <v>12832488.557522099</v>
      </c>
      <c r="AP3405" s="19">
        <v>58502.331954147201</v>
      </c>
      <c r="AQ3405" s="19">
        <v>16133749.3272119</v>
      </c>
      <c r="AR3405" s="19">
        <v>49832.672295953402</v>
      </c>
      <c r="AS3405" s="19">
        <v>72318.6274561951</v>
      </c>
      <c r="AT3405" s="19">
        <v>60071.0548945306</v>
      </c>
      <c r="AU3405" s="19">
        <v>34938418.2796316</v>
      </c>
      <c r="AV3405" s="19">
        <v>57029.357966701697</v>
      </c>
      <c r="AW3405" s="19">
        <v>27862482.5401376</v>
      </c>
      <c r="AX3405" s="19">
        <v>20535101.466485899</v>
      </c>
      <c r="AY3405" s="19">
        <v>50359194.120619997</v>
      </c>
      <c r="AZ3405" s="19">
        <v>62586644.188306898</v>
      </c>
      <c r="BA3405" s="19">
        <v>101341.77104336501</v>
      </c>
      <c r="BB3405" s="19">
        <v>211094.34997347501</v>
      </c>
      <c r="BC3405" s="19">
        <v>62937.009110873303</v>
      </c>
      <c r="BD3405" s="19">
        <v>20600554.8390432</v>
      </c>
      <c r="BE3405" s="19">
        <v>35621058.971576102</v>
      </c>
      <c r="BF3405" s="19">
        <v>34169513.392306201</v>
      </c>
      <c r="BG3405" s="19">
        <v>28708955.280917302</v>
      </c>
      <c r="BH3405" s="19">
        <v>16268264.906793101</v>
      </c>
      <c r="BI3405" s="19">
        <v>47030.709569134902</v>
      </c>
      <c r="BJ3405" s="19">
        <v>40620.2248290192</v>
      </c>
      <c r="BK3405" s="19">
        <v>97048.858051087198</v>
      </c>
      <c r="BL3405" s="19">
        <v>60370.032756194603</v>
      </c>
      <c r="BM3405" s="19">
        <v>84490.603987824099</v>
      </c>
      <c r="BN3405" s="19">
        <v>11907795.8272216</v>
      </c>
      <c r="BO3405" s="19">
        <v>31287472.0433641</v>
      </c>
      <c r="BP3405" s="19">
        <v>49023.555370657697</v>
      </c>
      <c r="BQ3405" s="19">
        <v>20907106.597707801</v>
      </c>
      <c r="BR3405" s="19">
        <v>138837.29432782999</v>
      </c>
      <c r="BS3405" s="19">
        <v>74680.910813464201</v>
      </c>
      <c r="BT3405" s="19">
        <v>31793009.641633298</v>
      </c>
      <c r="BU3405" s="19">
        <v>17975377.828060601</v>
      </c>
      <c r="BV3405" s="19">
        <v>53677.024710943901</v>
      </c>
      <c r="BW3405" s="19">
        <v>109748.893649866</v>
      </c>
      <c r="BX3405" s="19">
        <v>60626.459295553897</v>
      </c>
      <c r="BY3405" s="19">
        <v>64359.7441030021</v>
      </c>
      <c r="BZ3405" s="19">
        <v>62077.4003332969</v>
      </c>
      <c r="CA3405" s="19">
        <v>19875361.691880599</v>
      </c>
      <c r="CB3405" s="19">
        <v>56280.262764906503</v>
      </c>
      <c r="CC3405" s="19">
        <v>10548966.9127969</v>
      </c>
      <c r="CD3405" s="19">
        <v>42378.606606679503</v>
      </c>
      <c r="CE3405" s="19">
        <v>21111711.089864898</v>
      </c>
    </row>
    <row r="3406" spans="1:83">
      <c r="A3406" s="18">
        <v>25434</v>
      </c>
      <c r="C3406" s="18" t="s">
        <v>4215</v>
      </c>
      <c r="D3406" s="18" t="s">
        <v>116</v>
      </c>
      <c r="E3406" s="18" t="s">
        <v>114</v>
      </c>
      <c r="F3406" s="18" t="s">
        <v>114</v>
      </c>
      <c r="G3406" s="18" t="s">
        <v>114</v>
      </c>
      <c r="H3406" s="18" t="s">
        <v>114</v>
      </c>
      <c r="J3406" s="18">
        <v>-2.61</v>
      </c>
      <c r="K3406" s="18">
        <v>481.39794000000001</v>
      </c>
      <c r="L3406" s="18">
        <v>482.40579000000002</v>
      </c>
      <c r="M3406" s="18">
        <v>9.6289999999999996</v>
      </c>
      <c r="N3406" s="18">
        <v>772189.27619999996</v>
      </c>
      <c r="O3406" s="18">
        <v>0</v>
      </c>
      <c r="P3406" s="18">
        <v>0</v>
      </c>
      <c r="S3406" s="18" t="s">
        <v>118</v>
      </c>
      <c r="T3406" s="18">
        <v>1</v>
      </c>
      <c r="U3406" s="18" t="s">
        <v>121</v>
      </c>
      <c r="V3406" s="18" t="b">
        <v>1</v>
      </c>
      <c r="W3406" s="20">
        <v>0.96296296296296302</v>
      </c>
      <c r="X3406" s="20">
        <v>0.71875</v>
      </c>
      <c r="Y3406" s="19">
        <v>69326804.930160999</v>
      </c>
      <c r="Z3406" s="19">
        <v>34168312.692317598</v>
      </c>
      <c r="AA3406" s="19">
        <v>93334895.032050893</v>
      </c>
      <c r="AB3406" s="19">
        <v>29874817.274176899</v>
      </c>
      <c r="AC3406" s="19">
        <v>85498230.763459295</v>
      </c>
      <c r="AD3406" s="19">
        <v>14561800.438771799</v>
      </c>
      <c r="AE3406" s="19">
        <v>17493940.8035875</v>
      </c>
      <c r="AF3406" s="19">
        <v>72626621.8422205</v>
      </c>
      <c r="AG3406" s="19">
        <v>22802176.200485699</v>
      </c>
      <c r="AH3406" s="19">
        <v>45036207.077399403</v>
      </c>
      <c r="AI3406" s="19">
        <v>12691193.186589399</v>
      </c>
      <c r="AJ3406" s="19">
        <v>9412494.2706643902</v>
      </c>
      <c r="AK3406" s="19">
        <v>92169303.165091202</v>
      </c>
      <c r="AL3406" s="19">
        <v>38843670.373574898</v>
      </c>
      <c r="AM3406" s="19">
        <v>26726850.588622399</v>
      </c>
      <c r="AN3406" s="19">
        <v>22834834.292146102</v>
      </c>
      <c r="AO3406" s="19">
        <v>18288771.952621099</v>
      </c>
      <c r="AP3406" s="19">
        <v>58502.331954147201</v>
      </c>
      <c r="AQ3406" s="19">
        <v>18307011.446970899</v>
      </c>
      <c r="AR3406" s="19">
        <v>14852911.116614399</v>
      </c>
      <c r="AS3406" s="19">
        <v>17002597.6725985</v>
      </c>
      <c r="AT3406" s="19">
        <v>17878587.057963502</v>
      </c>
      <c r="AU3406" s="19">
        <v>57297614.893251397</v>
      </c>
      <c r="AV3406" s="19">
        <v>26452860.397043299</v>
      </c>
      <c r="AW3406" s="19">
        <v>53121093.128831699</v>
      </c>
      <c r="AX3406" s="19">
        <v>21915132.978422999</v>
      </c>
      <c r="AY3406" s="19">
        <v>37412027.2053257</v>
      </c>
      <c r="AZ3406" s="19">
        <v>31585877.320226502</v>
      </c>
      <c r="BA3406" s="19">
        <v>26034225.1221122</v>
      </c>
      <c r="BB3406" s="19">
        <v>211094.34997347501</v>
      </c>
      <c r="BC3406" s="19">
        <v>62937.009110873303</v>
      </c>
      <c r="BD3406" s="19">
        <v>76177807.164044604</v>
      </c>
      <c r="BE3406" s="19">
        <v>178704.60351362301</v>
      </c>
      <c r="BF3406" s="19">
        <v>168766.74855896301</v>
      </c>
      <c r="BG3406" s="19">
        <v>47738906.9166371</v>
      </c>
      <c r="BH3406" s="19">
        <v>13004080.097913001</v>
      </c>
      <c r="BI3406" s="19">
        <v>16763149.364014501</v>
      </c>
      <c r="BJ3406" s="19">
        <v>40620.2248290192</v>
      </c>
      <c r="BK3406" s="19">
        <v>33232152.6309864</v>
      </c>
      <c r="BL3406" s="19">
        <v>26596278.355559401</v>
      </c>
      <c r="BM3406" s="19">
        <v>21452211.159078401</v>
      </c>
      <c r="BN3406" s="19">
        <v>51593.885876908498</v>
      </c>
      <c r="BO3406" s="19">
        <v>55988899.775975399</v>
      </c>
      <c r="BP3406" s="19">
        <v>24672354.344062801</v>
      </c>
      <c r="BQ3406" s="19">
        <v>22356458.728698298</v>
      </c>
      <c r="BR3406" s="19">
        <v>54328665.9974318</v>
      </c>
      <c r="BS3406" s="19">
        <v>15130797.1665945</v>
      </c>
      <c r="BT3406" s="19">
        <v>19240013.385534301</v>
      </c>
      <c r="BU3406" s="19">
        <v>18809684.849023402</v>
      </c>
      <c r="BV3406" s="19">
        <v>53677.024710943901</v>
      </c>
      <c r="BW3406" s="19">
        <v>109748.893649866</v>
      </c>
      <c r="BX3406" s="19">
        <v>60626.459295553897</v>
      </c>
      <c r="BY3406" s="19">
        <v>25752865.467915501</v>
      </c>
      <c r="BZ3406" s="19">
        <v>14236244.427568501</v>
      </c>
      <c r="CA3406" s="19">
        <v>16604790.5766383</v>
      </c>
      <c r="CB3406" s="19">
        <v>18156597.6028581</v>
      </c>
      <c r="CC3406" s="19">
        <v>12139568.737836801</v>
      </c>
      <c r="CD3406" s="19">
        <v>18672766.348867599</v>
      </c>
      <c r="CE3406" s="19">
        <v>27553821.046886001</v>
      </c>
    </row>
    <row r="3407" spans="1:83">
      <c r="A3407" s="18">
        <v>25497</v>
      </c>
      <c r="D3407" s="18" t="s">
        <v>114</v>
      </c>
      <c r="E3407" s="18" t="s">
        <v>114</v>
      </c>
      <c r="F3407" s="18" t="s">
        <v>114</v>
      </c>
      <c r="G3407" s="18" t="s">
        <v>114</v>
      </c>
      <c r="H3407" s="18" t="s">
        <v>114</v>
      </c>
      <c r="K3407" s="18">
        <v>293.25644</v>
      </c>
      <c r="L3407" s="18">
        <v>294.26369999999997</v>
      </c>
      <c r="M3407" s="18">
        <v>7.9160000000000004</v>
      </c>
      <c r="N3407" s="18">
        <v>769720.23640000005</v>
      </c>
      <c r="O3407" s="18">
        <v>0</v>
      </c>
      <c r="P3407" s="18">
        <v>0</v>
      </c>
      <c r="S3407" s="18" t="s">
        <v>118</v>
      </c>
      <c r="T3407" s="18">
        <v>2</v>
      </c>
      <c r="U3407" s="18" t="s">
        <v>802</v>
      </c>
      <c r="V3407" s="18" t="b">
        <v>1</v>
      </c>
      <c r="W3407" s="20">
        <v>0.74074074074074103</v>
      </c>
      <c r="X3407" s="20">
        <v>0.625</v>
      </c>
      <c r="Y3407" s="19">
        <v>31476618.4798517</v>
      </c>
      <c r="Z3407" s="19">
        <v>26623825.332600798</v>
      </c>
      <c r="AA3407" s="19">
        <v>67820258.709124103</v>
      </c>
      <c r="AB3407" s="19">
        <v>31680783.549077101</v>
      </c>
      <c r="AC3407" s="19">
        <v>30885083.514075</v>
      </c>
      <c r="AD3407" s="19">
        <v>55143.880361755</v>
      </c>
      <c r="AE3407" s="19">
        <v>12351857.9765538</v>
      </c>
      <c r="AF3407" s="19">
        <v>246797.54089740699</v>
      </c>
      <c r="AG3407" s="19">
        <v>64152.505638069299</v>
      </c>
      <c r="AH3407" s="19">
        <v>26499524.922801901</v>
      </c>
      <c r="AI3407" s="19">
        <v>12221740.5635649</v>
      </c>
      <c r="AJ3407" s="19">
        <v>8716125.4176542293</v>
      </c>
      <c r="AK3407" s="19">
        <v>35130439.951285899</v>
      </c>
      <c r="AL3407" s="19">
        <v>51454580.915333703</v>
      </c>
      <c r="AM3407" s="19">
        <v>85852.124718513893</v>
      </c>
      <c r="AN3407" s="19">
        <v>17123885.1371907</v>
      </c>
      <c r="AO3407" s="19">
        <v>8784626.8062220998</v>
      </c>
      <c r="AP3407" s="19">
        <v>17817782.975765701</v>
      </c>
      <c r="AQ3407" s="19">
        <v>80515.804096136198</v>
      </c>
      <c r="AR3407" s="19">
        <v>14337172.0951051</v>
      </c>
      <c r="AS3407" s="19">
        <v>27838011.109043401</v>
      </c>
      <c r="AT3407" s="19">
        <v>60071.0548945306</v>
      </c>
      <c r="AU3407" s="19">
        <v>47138442.404734001</v>
      </c>
      <c r="AV3407" s="19">
        <v>15324174.928295299</v>
      </c>
      <c r="AW3407" s="19">
        <v>24954176.694715001</v>
      </c>
      <c r="AX3407" s="19">
        <v>14940254.765327699</v>
      </c>
      <c r="AY3407" s="19">
        <v>165758.196350452</v>
      </c>
      <c r="AZ3407" s="19">
        <v>15714069.367435399</v>
      </c>
      <c r="BA3407" s="19">
        <v>15583029.6661097</v>
      </c>
      <c r="BB3407" s="19">
        <v>211094.34997347501</v>
      </c>
      <c r="BC3407" s="19">
        <v>6971619.5871676505</v>
      </c>
      <c r="BD3407" s="19">
        <v>130916.54913210199</v>
      </c>
      <c r="BE3407" s="19">
        <v>23904952.159613598</v>
      </c>
      <c r="BF3407" s="19">
        <v>168766.74855896301</v>
      </c>
      <c r="BG3407" s="19">
        <v>19304299.599908099</v>
      </c>
      <c r="BH3407" s="19">
        <v>66844.4046139891</v>
      </c>
      <c r="BI3407" s="19">
        <v>10080059.0237843</v>
      </c>
      <c r="BJ3407" s="19">
        <v>10509891.7032324</v>
      </c>
      <c r="BK3407" s="19">
        <v>40059306.719584301</v>
      </c>
      <c r="BL3407" s="19">
        <v>7629654.8448928399</v>
      </c>
      <c r="BM3407" s="19">
        <v>18902922.5368931</v>
      </c>
      <c r="BN3407" s="19">
        <v>51593.885876908498</v>
      </c>
      <c r="BO3407" s="19">
        <v>61006455.651545703</v>
      </c>
      <c r="BP3407" s="19">
        <v>49023.555370657697</v>
      </c>
      <c r="BQ3407" s="19">
        <v>45669750.149249099</v>
      </c>
      <c r="BR3407" s="19">
        <v>138837.29432782999</v>
      </c>
      <c r="BS3407" s="19">
        <v>22892146.892951701</v>
      </c>
      <c r="BT3407" s="19">
        <v>49088504.947898202</v>
      </c>
      <c r="BU3407" s="19">
        <v>11678206.513029</v>
      </c>
      <c r="BV3407" s="19">
        <v>16733551.199930901</v>
      </c>
      <c r="BW3407" s="19">
        <v>52540086.103870101</v>
      </c>
      <c r="BX3407" s="19">
        <v>60626.459295553897</v>
      </c>
      <c r="BY3407" s="19">
        <v>64359.7441030021</v>
      </c>
      <c r="BZ3407" s="19">
        <v>11666210.395406799</v>
      </c>
      <c r="CA3407" s="19">
        <v>79644.185807155198</v>
      </c>
      <c r="CB3407" s="19">
        <v>11169475.643271999</v>
      </c>
      <c r="CC3407" s="19">
        <v>6724040.2305833697</v>
      </c>
      <c r="CD3407" s="19">
        <v>42378.606606679503</v>
      </c>
      <c r="CE3407" s="19">
        <v>88838.795511459801</v>
      </c>
    </row>
    <row r="3408" spans="1:83">
      <c r="A3408" s="18">
        <v>25502</v>
      </c>
      <c r="C3408" s="18" t="s">
        <v>4216</v>
      </c>
      <c r="D3408" s="18" t="s">
        <v>116</v>
      </c>
      <c r="E3408" s="18" t="s">
        <v>114</v>
      </c>
      <c r="F3408" s="18" t="s">
        <v>114</v>
      </c>
      <c r="G3408" s="18" t="s">
        <v>114</v>
      </c>
      <c r="H3408" s="18" t="s">
        <v>114</v>
      </c>
      <c r="J3408" s="18">
        <v>0.39</v>
      </c>
      <c r="K3408" s="18">
        <v>240.16995</v>
      </c>
      <c r="L3408" s="18">
        <v>241.17724999999999</v>
      </c>
      <c r="M3408" s="18">
        <v>6.9820000000000002</v>
      </c>
      <c r="N3408" s="18">
        <v>769413.70929999999</v>
      </c>
      <c r="O3408" s="18">
        <v>0</v>
      </c>
      <c r="P3408" s="18">
        <v>0</v>
      </c>
      <c r="S3408" s="18" t="s">
        <v>118</v>
      </c>
      <c r="T3408" s="18">
        <v>1</v>
      </c>
      <c r="U3408" s="18" t="s">
        <v>802</v>
      </c>
      <c r="V3408" s="18" t="b">
        <v>0</v>
      </c>
      <c r="W3408" s="20">
        <v>0.62962962962962998</v>
      </c>
      <c r="X3408" s="20">
        <v>0.8125</v>
      </c>
      <c r="Y3408" s="19">
        <v>211063.24240400901</v>
      </c>
      <c r="Z3408" s="19">
        <v>89712.935311184003</v>
      </c>
      <c r="AA3408" s="19">
        <v>127489399.645702</v>
      </c>
      <c r="AB3408" s="19">
        <v>9734202.9839517195</v>
      </c>
      <c r="AC3408" s="19">
        <v>35579279.4769575</v>
      </c>
      <c r="AD3408" s="19">
        <v>55143.880361755</v>
      </c>
      <c r="AE3408" s="19">
        <v>53895216.681400098</v>
      </c>
      <c r="AF3408" s="19">
        <v>25003318.0679611</v>
      </c>
      <c r="AG3408" s="19">
        <v>64152.505638069299</v>
      </c>
      <c r="AH3408" s="19">
        <v>45837601.942337997</v>
      </c>
      <c r="AI3408" s="19">
        <v>47802.709287413403</v>
      </c>
      <c r="AJ3408" s="19">
        <v>21894074.914271198</v>
      </c>
      <c r="AK3408" s="19">
        <v>37877726.068755098</v>
      </c>
      <c r="AL3408" s="19">
        <v>29389156.395261001</v>
      </c>
      <c r="AM3408" s="19">
        <v>12662804.8063829</v>
      </c>
      <c r="AN3408" s="19">
        <v>73007.899572116206</v>
      </c>
      <c r="AO3408" s="19">
        <v>74138.1008370583</v>
      </c>
      <c r="AP3408" s="19">
        <v>58502.331954147201</v>
      </c>
      <c r="AQ3408" s="19">
        <v>10438453.3531272</v>
      </c>
      <c r="AR3408" s="19">
        <v>49832.672295953402</v>
      </c>
      <c r="AS3408" s="19">
        <v>32489233.017248701</v>
      </c>
      <c r="AT3408" s="19">
        <v>20774990.072905701</v>
      </c>
      <c r="AU3408" s="19">
        <v>23952618.3570146</v>
      </c>
      <c r="AV3408" s="19">
        <v>12258810.3602394</v>
      </c>
      <c r="AW3408" s="19">
        <v>10262961.0313778</v>
      </c>
      <c r="AX3408" s="19">
        <v>73579.681769493298</v>
      </c>
      <c r="AY3408" s="19">
        <v>15650791.045161299</v>
      </c>
      <c r="AZ3408" s="19">
        <v>60457059.984276198</v>
      </c>
      <c r="BA3408" s="19">
        <v>12724995.7108583</v>
      </c>
      <c r="BB3408" s="19">
        <v>211094.34997347501</v>
      </c>
      <c r="BC3408" s="19">
        <v>62937.009110873303</v>
      </c>
      <c r="BD3408" s="19">
        <v>26486609.052406799</v>
      </c>
      <c r="BE3408" s="19">
        <v>12643136.927506199</v>
      </c>
      <c r="BF3408" s="19">
        <v>27479654.367807701</v>
      </c>
      <c r="BG3408" s="19">
        <v>32923633.936643399</v>
      </c>
      <c r="BH3408" s="19">
        <v>37389087.019567199</v>
      </c>
      <c r="BI3408" s="19">
        <v>6730991.0683880001</v>
      </c>
      <c r="BJ3408" s="19">
        <v>7031234.06016964</v>
      </c>
      <c r="BK3408" s="19">
        <v>39982355.009129003</v>
      </c>
      <c r="BL3408" s="19">
        <v>16284785.451574801</v>
      </c>
      <c r="BM3408" s="19">
        <v>13960449.085563101</v>
      </c>
      <c r="BN3408" s="19">
        <v>15953999.390745301</v>
      </c>
      <c r="BO3408" s="19">
        <v>209591.61585109399</v>
      </c>
      <c r="BP3408" s="19">
        <v>49023.555370657697</v>
      </c>
      <c r="BQ3408" s="19">
        <v>12799175.985975999</v>
      </c>
      <c r="BR3408" s="19">
        <v>138837.29432782999</v>
      </c>
      <c r="BS3408" s="19">
        <v>16350860.0261492</v>
      </c>
      <c r="BT3408" s="19">
        <v>18144788.6991628</v>
      </c>
      <c r="BU3408" s="19">
        <v>17384489.884268701</v>
      </c>
      <c r="BV3408" s="19">
        <v>53677.024710943901</v>
      </c>
      <c r="BW3408" s="19">
        <v>19744979.963146899</v>
      </c>
      <c r="BX3408" s="19">
        <v>10597193.416565601</v>
      </c>
      <c r="BY3408" s="19">
        <v>18626309.999210399</v>
      </c>
      <c r="BZ3408" s="19">
        <v>10598403.218639201</v>
      </c>
      <c r="CA3408" s="19">
        <v>10984910.4382252</v>
      </c>
      <c r="CB3408" s="19">
        <v>8924210.4706855491</v>
      </c>
      <c r="CC3408" s="19">
        <v>7216336.1829424296</v>
      </c>
      <c r="CD3408" s="19">
        <v>10298694.3307852</v>
      </c>
      <c r="CE3408" s="19">
        <v>18128117.885539498</v>
      </c>
    </row>
    <row r="3409" spans="1:83">
      <c r="A3409" s="18">
        <v>25565</v>
      </c>
      <c r="C3409" s="18" t="s">
        <v>4217</v>
      </c>
      <c r="D3409" s="18" t="s">
        <v>116</v>
      </c>
      <c r="E3409" s="18" t="s">
        <v>114</v>
      </c>
      <c r="F3409" s="18" t="s">
        <v>114</v>
      </c>
      <c r="G3409" s="18" t="s">
        <v>334</v>
      </c>
      <c r="H3409" s="18" t="s">
        <v>114</v>
      </c>
      <c r="J3409" s="18">
        <v>-3.19</v>
      </c>
      <c r="K3409" s="18">
        <v>179.02592999999999</v>
      </c>
      <c r="L3409" s="18">
        <v>180.03318999999999</v>
      </c>
      <c r="M3409" s="18">
        <v>6.2649999999999997</v>
      </c>
      <c r="N3409" s="18">
        <v>766636.2389</v>
      </c>
      <c r="O3409" s="18">
        <v>3</v>
      </c>
      <c r="P3409" s="18">
        <v>0</v>
      </c>
      <c r="S3409" s="18" t="s">
        <v>118</v>
      </c>
      <c r="T3409" s="18">
        <v>2</v>
      </c>
      <c r="U3409" s="18" t="s">
        <v>809</v>
      </c>
      <c r="V3409" s="18" t="b">
        <v>0</v>
      </c>
      <c r="W3409" s="20">
        <v>0.296296296296296</v>
      </c>
      <c r="X3409" s="20">
        <v>0.53125</v>
      </c>
      <c r="Y3409" s="19">
        <v>211063.24240400901</v>
      </c>
      <c r="Z3409" s="19">
        <v>89712.935311184003</v>
      </c>
      <c r="AA3409" s="19">
        <v>50643339.842408203</v>
      </c>
      <c r="AB3409" s="19">
        <v>81474.388556081496</v>
      </c>
      <c r="AC3409" s="19">
        <v>202761.79347830301</v>
      </c>
      <c r="AD3409" s="19">
        <v>55143.880361755</v>
      </c>
      <c r="AE3409" s="19">
        <v>93066.8435548751</v>
      </c>
      <c r="AF3409" s="19">
        <v>246797.54089740699</v>
      </c>
      <c r="AG3409" s="19">
        <v>37060657.494106203</v>
      </c>
      <c r="AH3409" s="19">
        <v>213770.07762069799</v>
      </c>
      <c r="AI3409" s="19">
        <v>47802.709287413403</v>
      </c>
      <c r="AJ3409" s="19">
        <v>37762.133882739698</v>
      </c>
      <c r="AK3409" s="19">
        <v>15617912.173283</v>
      </c>
      <c r="AL3409" s="19">
        <v>187445.37779147099</v>
      </c>
      <c r="AM3409" s="19">
        <v>85852.124718513893</v>
      </c>
      <c r="AN3409" s="19">
        <v>12413688.0863743</v>
      </c>
      <c r="AO3409" s="19">
        <v>15922139.184076</v>
      </c>
      <c r="AP3409" s="19">
        <v>58502.331954147201</v>
      </c>
      <c r="AQ3409" s="19">
        <v>20656035.487548102</v>
      </c>
      <c r="AR3409" s="19">
        <v>11794494.6425044</v>
      </c>
      <c r="AS3409" s="19">
        <v>72318.6274561951</v>
      </c>
      <c r="AT3409" s="19">
        <v>60071.0548945306</v>
      </c>
      <c r="AU3409" s="19">
        <v>139624.610384292</v>
      </c>
      <c r="AV3409" s="19">
        <v>57029.357966701697</v>
      </c>
      <c r="AW3409" s="19">
        <v>97553.535244377999</v>
      </c>
      <c r="AX3409" s="19">
        <v>16160068.1403617</v>
      </c>
      <c r="AY3409" s="19">
        <v>165758.196350452</v>
      </c>
      <c r="AZ3409" s="19">
        <v>33670588.642139897</v>
      </c>
      <c r="BA3409" s="19">
        <v>51636969.272977397</v>
      </c>
      <c r="BB3409" s="19">
        <v>111174887.764082</v>
      </c>
      <c r="BC3409" s="19">
        <v>62937.009110873303</v>
      </c>
      <c r="BD3409" s="19">
        <v>28781921.052551601</v>
      </c>
      <c r="BE3409" s="19">
        <v>23932722.372037299</v>
      </c>
      <c r="BF3409" s="19">
        <v>33684551.517351598</v>
      </c>
      <c r="BG3409" s="19">
        <v>20964480.2280281</v>
      </c>
      <c r="BH3409" s="19">
        <v>19886018.883121099</v>
      </c>
      <c r="BI3409" s="19">
        <v>47030.709569134902</v>
      </c>
      <c r="BJ3409" s="19">
        <v>40620.2248290192</v>
      </c>
      <c r="BK3409" s="19">
        <v>18814710.8747302</v>
      </c>
      <c r="BL3409" s="19">
        <v>22661925.551441301</v>
      </c>
      <c r="BM3409" s="19">
        <v>84490.603987824099</v>
      </c>
      <c r="BN3409" s="19">
        <v>51593.885876908498</v>
      </c>
      <c r="BO3409" s="19">
        <v>209591.61585109399</v>
      </c>
      <c r="BP3409" s="19">
        <v>49023.555370657697</v>
      </c>
      <c r="BQ3409" s="19">
        <v>4134254.4548984598</v>
      </c>
      <c r="BR3409" s="19">
        <v>39109992.703349099</v>
      </c>
      <c r="BS3409" s="19">
        <v>74680.910813464201</v>
      </c>
      <c r="BT3409" s="19">
        <v>9114557.1864284202</v>
      </c>
      <c r="BU3409" s="19">
        <v>77863.992415903005</v>
      </c>
      <c r="BV3409" s="19">
        <v>53677.024710943901</v>
      </c>
      <c r="BW3409" s="19">
        <v>37829264.110111304</v>
      </c>
      <c r="BX3409" s="19">
        <v>60626.459295553897</v>
      </c>
      <c r="BY3409" s="19">
        <v>64359.7441030021</v>
      </c>
      <c r="BZ3409" s="19">
        <v>10272076.8919082</v>
      </c>
      <c r="CA3409" s="19">
        <v>79644.185807155198</v>
      </c>
      <c r="CB3409" s="19">
        <v>56280.262764906503</v>
      </c>
      <c r="CC3409" s="19">
        <v>42452.059625298898</v>
      </c>
      <c r="CD3409" s="19">
        <v>8077486.3715177197</v>
      </c>
      <c r="CE3409" s="19">
        <v>12800418.8974132</v>
      </c>
    </row>
    <row r="3410" spans="1:83">
      <c r="A3410" s="18">
        <v>25575</v>
      </c>
      <c r="C3410" s="18" t="s">
        <v>4218</v>
      </c>
      <c r="D3410" s="18" t="s">
        <v>116</v>
      </c>
      <c r="E3410" s="18" t="s">
        <v>114</v>
      </c>
      <c r="F3410" s="18" t="s">
        <v>114</v>
      </c>
      <c r="G3410" s="18" t="s">
        <v>114</v>
      </c>
      <c r="H3410" s="18" t="s">
        <v>114</v>
      </c>
      <c r="J3410" s="18">
        <v>-0.49</v>
      </c>
      <c r="K3410" s="18">
        <v>210.17311000000001</v>
      </c>
      <c r="L3410" s="18">
        <v>211.18042</v>
      </c>
      <c r="M3410" s="18">
        <v>7.375</v>
      </c>
      <c r="N3410" s="18">
        <v>765930.49269999994</v>
      </c>
      <c r="O3410" s="18">
        <v>0</v>
      </c>
      <c r="P3410" s="18">
        <v>0</v>
      </c>
      <c r="S3410" s="18" t="s">
        <v>118</v>
      </c>
      <c r="T3410" s="18">
        <v>2</v>
      </c>
      <c r="U3410" s="18" t="s">
        <v>802</v>
      </c>
      <c r="V3410" s="18" t="b">
        <v>0</v>
      </c>
      <c r="W3410" s="20">
        <v>0.88888888888888895</v>
      </c>
      <c r="X3410" s="20">
        <v>0.875</v>
      </c>
      <c r="Y3410" s="19">
        <v>18131288.544016499</v>
      </c>
      <c r="Z3410" s="19">
        <v>9951804.8427928109</v>
      </c>
      <c r="AA3410" s="19">
        <v>29714834.756415799</v>
      </c>
      <c r="AB3410" s="19">
        <v>4906889.9430555301</v>
      </c>
      <c r="AC3410" s="19">
        <v>13727901.8764381</v>
      </c>
      <c r="AD3410" s="19">
        <v>55143.880361755</v>
      </c>
      <c r="AE3410" s="19">
        <v>16580378.345009601</v>
      </c>
      <c r="AF3410" s="19">
        <v>13065629.0862776</v>
      </c>
      <c r="AG3410" s="19">
        <v>6042524.3939293995</v>
      </c>
      <c r="AH3410" s="19">
        <v>10316861.143221499</v>
      </c>
      <c r="AI3410" s="19">
        <v>6969903.8855167702</v>
      </c>
      <c r="AJ3410" s="19">
        <v>37762.133882739698</v>
      </c>
      <c r="AK3410" s="19">
        <v>15410198.4788086</v>
      </c>
      <c r="AL3410" s="19">
        <v>32846646.315215901</v>
      </c>
      <c r="AM3410" s="19">
        <v>15239585.709814699</v>
      </c>
      <c r="AN3410" s="19">
        <v>5942348.8597429004</v>
      </c>
      <c r="AO3410" s="19">
        <v>4664161.4893610701</v>
      </c>
      <c r="AP3410" s="19">
        <v>5268417.6997725898</v>
      </c>
      <c r="AQ3410" s="19">
        <v>6464144.5181213096</v>
      </c>
      <c r="AR3410" s="19">
        <v>4401685.2072269497</v>
      </c>
      <c r="AS3410" s="19">
        <v>41739734.915991403</v>
      </c>
      <c r="AT3410" s="19">
        <v>60071.0548945306</v>
      </c>
      <c r="AU3410" s="19">
        <v>15178763.484244199</v>
      </c>
      <c r="AV3410" s="19">
        <v>5671270.7080193404</v>
      </c>
      <c r="AW3410" s="19">
        <v>6599028.4907744303</v>
      </c>
      <c r="AX3410" s="19">
        <v>6069394.2976718899</v>
      </c>
      <c r="AY3410" s="19">
        <v>17224718.170205001</v>
      </c>
      <c r="AZ3410" s="19">
        <v>49969886.674812198</v>
      </c>
      <c r="BA3410" s="19">
        <v>9393665.0283189192</v>
      </c>
      <c r="BB3410" s="19">
        <v>18967509.1890002</v>
      </c>
      <c r="BC3410" s="19">
        <v>12680350.3700087</v>
      </c>
      <c r="BD3410" s="19">
        <v>8724009.6739777792</v>
      </c>
      <c r="BE3410" s="19">
        <v>19696018.125146002</v>
      </c>
      <c r="BF3410" s="19">
        <v>20459337.984316301</v>
      </c>
      <c r="BG3410" s="19">
        <v>21760448.2668759</v>
      </c>
      <c r="BH3410" s="19">
        <v>17172166.183162499</v>
      </c>
      <c r="BI3410" s="19">
        <v>5019236.8600878604</v>
      </c>
      <c r="BJ3410" s="19">
        <v>7968341.6769084698</v>
      </c>
      <c r="BK3410" s="19">
        <v>9563335.3317834008</v>
      </c>
      <c r="BL3410" s="19">
        <v>5111259.1431325199</v>
      </c>
      <c r="BM3410" s="19">
        <v>11680100.246494301</v>
      </c>
      <c r="BN3410" s="19">
        <v>10475424.0054648</v>
      </c>
      <c r="BO3410" s="19">
        <v>17722232.8071662</v>
      </c>
      <c r="BP3410" s="19">
        <v>4566666.1091237599</v>
      </c>
      <c r="BQ3410" s="19">
        <v>5861485.1059586303</v>
      </c>
      <c r="BR3410" s="19">
        <v>138837.29432782999</v>
      </c>
      <c r="BS3410" s="19">
        <v>6733598.4167229803</v>
      </c>
      <c r="BT3410" s="19">
        <v>12066894.130607899</v>
      </c>
      <c r="BU3410" s="19">
        <v>12632350.278729999</v>
      </c>
      <c r="BV3410" s="19">
        <v>53677.024710943901</v>
      </c>
      <c r="BW3410" s="19">
        <v>9390487.1669899803</v>
      </c>
      <c r="BX3410" s="19">
        <v>3615170.5261236099</v>
      </c>
      <c r="BY3410" s="19">
        <v>64359.7441030021</v>
      </c>
      <c r="BZ3410" s="19">
        <v>5612214.9136899598</v>
      </c>
      <c r="CA3410" s="19">
        <v>5992018.4883492198</v>
      </c>
      <c r="CB3410" s="19">
        <v>2523422.7093393598</v>
      </c>
      <c r="CC3410" s="19">
        <v>42452.059625298898</v>
      </c>
      <c r="CD3410" s="19">
        <v>5149052.1423499295</v>
      </c>
      <c r="CE3410" s="19">
        <v>5110642.8390517803</v>
      </c>
    </row>
    <row r="3411" spans="1:83">
      <c r="A3411" s="18">
        <v>25597</v>
      </c>
      <c r="C3411" s="18" t="s">
        <v>4219</v>
      </c>
      <c r="D3411" s="18" t="s">
        <v>116</v>
      </c>
      <c r="E3411" s="18" t="s">
        <v>114</v>
      </c>
      <c r="F3411" s="18" t="s">
        <v>114</v>
      </c>
      <c r="G3411" s="18" t="s">
        <v>114</v>
      </c>
      <c r="H3411" s="18" t="s">
        <v>114</v>
      </c>
      <c r="J3411" s="18">
        <v>-2.62</v>
      </c>
      <c r="K3411" s="18">
        <v>465.40305999999998</v>
      </c>
      <c r="L3411" s="18">
        <v>466.41037</v>
      </c>
      <c r="M3411" s="18">
        <v>10.545999999999999</v>
      </c>
      <c r="N3411" s="18">
        <v>765173.13379999995</v>
      </c>
      <c r="O3411" s="18">
        <v>0</v>
      </c>
      <c r="P3411" s="18">
        <v>0</v>
      </c>
      <c r="S3411" s="18" t="s">
        <v>118</v>
      </c>
      <c r="T3411" s="18">
        <v>1</v>
      </c>
      <c r="U3411" s="18" t="s">
        <v>802</v>
      </c>
      <c r="V3411" s="18" t="b">
        <v>0</v>
      </c>
      <c r="W3411" s="20">
        <v>0.33333333333333298</v>
      </c>
      <c r="X3411" s="20">
        <v>0.625</v>
      </c>
      <c r="Y3411" s="19">
        <v>211063.24240400901</v>
      </c>
      <c r="Z3411" s="19">
        <v>89712.935311184003</v>
      </c>
      <c r="AA3411" s="19">
        <v>302507.99905691098</v>
      </c>
      <c r="AB3411" s="19">
        <v>81474.388556081496</v>
      </c>
      <c r="AC3411" s="19">
        <v>10829291.5603779</v>
      </c>
      <c r="AD3411" s="19">
        <v>8979732.2560245302</v>
      </c>
      <c r="AE3411" s="19">
        <v>93066.8435548751</v>
      </c>
      <c r="AF3411" s="19">
        <v>246797.54089740699</v>
      </c>
      <c r="AG3411" s="19">
        <v>13688217.417930201</v>
      </c>
      <c r="AH3411" s="19">
        <v>213770.07762069799</v>
      </c>
      <c r="AI3411" s="19">
        <v>47802.709287413403</v>
      </c>
      <c r="AJ3411" s="19">
        <v>5637273.7982732402</v>
      </c>
      <c r="AK3411" s="19">
        <v>164147.76214103101</v>
      </c>
      <c r="AL3411" s="19">
        <v>187445.37779147099</v>
      </c>
      <c r="AM3411" s="19">
        <v>2064298.84123345</v>
      </c>
      <c r="AN3411" s="19">
        <v>73007.899572116206</v>
      </c>
      <c r="AO3411" s="19">
        <v>2824067.05359586</v>
      </c>
      <c r="AP3411" s="19">
        <v>33119224.061783701</v>
      </c>
      <c r="AQ3411" s="19">
        <v>80515.804096136198</v>
      </c>
      <c r="AR3411" s="19">
        <v>49832.672295953402</v>
      </c>
      <c r="AS3411" s="19">
        <v>72318.6274561951</v>
      </c>
      <c r="AT3411" s="19">
        <v>1517644.83792429</v>
      </c>
      <c r="AU3411" s="19">
        <v>139624.610384292</v>
      </c>
      <c r="AV3411" s="19">
        <v>7954820.8805219298</v>
      </c>
      <c r="AW3411" s="19">
        <v>97553.535244377999</v>
      </c>
      <c r="AX3411" s="19">
        <v>73579.681769493298</v>
      </c>
      <c r="AY3411" s="19">
        <v>165758.196350452</v>
      </c>
      <c r="AZ3411" s="19">
        <v>13174805.0292309</v>
      </c>
      <c r="BA3411" s="19">
        <v>13046183.5715758</v>
      </c>
      <c r="BB3411" s="19">
        <v>53279281.5816129</v>
      </c>
      <c r="BC3411" s="19">
        <v>31632281.968485899</v>
      </c>
      <c r="BD3411" s="19">
        <v>11629528.9474118</v>
      </c>
      <c r="BE3411" s="19">
        <v>103039941.899959</v>
      </c>
      <c r="BF3411" s="19">
        <v>15770295.9858923</v>
      </c>
      <c r="BG3411" s="19">
        <v>142987.251866862</v>
      </c>
      <c r="BH3411" s="19">
        <v>4265830.4291324401</v>
      </c>
      <c r="BI3411" s="19">
        <v>15402650.666142801</v>
      </c>
      <c r="BJ3411" s="19">
        <v>5561723.6503948998</v>
      </c>
      <c r="BK3411" s="19">
        <v>97048.858051087198</v>
      </c>
      <c r="BL3411" s="19">
        <v>60370.032756194603</v>
      </c>
      <c r="BM3411" s="19">
        <v>2211597.6086612698</v>
      </c>
      <c r="BN3411" s="19">
        <v>6075642.4682120997</v>
      </c>
      <c r="BO3411" s="19">
        <v>34048752.792528197</v>
      </c>
      <c r="BP3411" s="19">
        <v>3946618.7226890302</v>
      </c>
      <c r="BQ3411" s="19">
        <v>85057.759169334604</v>
      </c>
      <c r="BR3411" s="19">
        <v>5889086.0030132504</v>
      </c>
      <c r="BS3411" s="19">
        <v>2097689.8648281102</v>
      </c>
      <c r="BT3411" s="19">
        <v>84632.417955647994</v>
      </c>
      <c r="BU3411" s="19">
        <v>2616774.7057974502</v>
      </c>
      <c r="BV3411" s="19">
        <v>53677.024710943901</v>
      </c>
      <c r="BW3411" s="19">
        <v>109748.893649866</v>
      </c>
      <c r="BX3411" s="19">
        <v>60626.459295553897</v>
      </c>
      <c r="BY3411" s="19">
        <v>2945676.2242233902</v>
      </c>
      <c r="BZ3411" s="19">
        <v>1893502.8689828501</v>
      </c>
      <c r="CA3411" s="19">
        <v>79644.185807155198</v>
      </c>
      <c r="CB3411" s="19">
        <v>3864768.1004945799</v>
      </c>
      <c r="CC3411" s="19">
        <v>42452.059625298898</v>
      </c>
      <c r="CD3411" s="19">
        <v>42378.606606679503</v>
      </c>
      <c r="CE3411" s="19">
        <v>88838.795511459801</v>
      </c>
    </row>
    <row r="3412" spans="1:83">
      <c r="A3412" s="18">
        <v>25609</v>
      </c>
      <c r="B3412" s="18" t="s">
        <v>3791</v>
      </c>
      <c r="C3412" s="18" t="s">
        <v>3792</v>
      </c>
      <c r="D3412" s="18" t="s">
        <v>114</v>
      </c>
      <c r="E3412" s="18" t="s">
        <v>114</v>
      </c>
      <c r="F3412" s="18" t="s">
        <v>114</v>
      </c>
      <c r="G3412" s="18" t="s">
        <v>116</v>
      </c>
      <c r="H3412" s="18" t="s">
        <v>114</v>
      </c>
      <c r="J3412" s="18">
        <v>-0.04</v>
      </c>
      <c r="K3412" s="18">
        <v>81.981979999999993</v>
      </c>
      <c r="L3412" s="18">
        <v>82.989239999999995</v>
      </c>
      <c r="M3412" s="18">
        <v>5.1609999999999996</v>
      </c>
      <c r="N3412" s="18">
        <v>764633.20149999997</v>
      </c>
      <c r="O3412" s="18">
        <v>2</v>
      </c>
      <c r="P3412" s="18">
        <v>0</v>
      </c>
      <c r="S3412" s="18" t="s">
        <v>118</v>
      </c>
      <c r="T3412" s="18">
        <v>2</v>
      </c>
      <c r="U3412" s="18" t="s">
        <v>802</v>
      </c>
      <c r="V3412" s="18" t="b">
        <v>0</v>
      </c>
      <c r="W3412" s="20">
        <v>0.51851851851851805</v>
      </c>
      <c r="X3412" s="20">
        <v>0.34375</v>
      </c>
      <c r="Y3412" s="19">
        <v>9899817.8186025601</v>
      </c>
      <c r="Z3412" s="19">
        <v>89712.935311184003</v>
      </c>
      <c r="AA3412" s="19">
        <v>107503349.30338299</v>
      </c>
      <c r="AB3412" s="19">
        <v>7831155.3460491104</v>
      </c>
      <c r="AC3412" s="19">
        <v>202761.79347830301</v>
      </c>
      <c r="AD3412" s="19">
        <v>55143.880361755</v>
      </c>
      <c r="AE3412" s="19">
        <v>7629084.6331685903</v>
      </c>
      <c r="AF3412" s="19">
        <v>82078320.319852501</v>
      </c>
      <c r="AG3412" s="19">
        <v>3143366.3364752401</v>
      </c>
      <c r="AH3412" s="19">
        <v>123171496.66519099</v>
      </c>
      <c r="AI3412" s="19">
        <v>6857807.9048995897</v>
      </c>
      <c r="AJ3412" s="19">
        <v>37762.133882739698</v>
      </c>
      <c r="AK3412" s="19">
        <v>164147.76214103101</v>
      </c>
      <c r="AL3412" s="19">
        <v>8432989.3880219106</v>
      </c>
      <c r="AM3412" s="19">
        <v>85852.124718513893</v>
      </c>
      <c r="AN3412" s="19">
        <v>73007.899572116206</v>
      </c>
      <c r="AO3412" s="19">
        <v>74138.1008370583</v>
      </c>
      <c r="AP3412" s="19">
        <v>58502.331954147201</v>
      </c>
      <c r="AQ3412" s="19">
        <v>7866633.63762704</v>
      </c>
      <c r="AR3412" s="19">
        <v>49832.672295953402</v>
      </c>
      <c r="AS3412" s="19">
        <v>72318.6274561951</v>
      </c>
      <c r="AT3412" s="19">
        <v>16088828.442722401</v>
      </c>
      <c r="AU3412" s="19">
        <v>139624.610384292</v>
      </c>
      <c r="AV3412" s="19">
        <v>8267742.1064076098</v>
      </c>
      <c r="AW3412" s="19">
        <v>6338633.9900928801</v>
      </c>
      <c r="AX3412" s="19">
        <v>73579.681769493298</v>
      </c>
      <c r="AY3412" s="19">
        <v>40706561.099202499</v>
      </c>
      <c r="AZ3412" s="19">
        <v>18198233.502791699</v>
      </c>
      <c r="BA3412" s="19">
        <v>101341.77104336501</v>
      </c>
      <c r="BB3412" s="19">
        <v>14895948.1104948</v>
      </c>
      <c r="BC3412" s="19">
        <v>62937.009110873303</v>
      </c>
      <c r="BD3412" s="19">
        <v>130916.54913210199</v>
      </c>
      <c r="BE3412" s="19">
        <v>178704.60351362301</v>
      </c>
      <c r="BF3412" s="19">
        <v>168766.74855896301</v>
      </c>
      <c r="BG3412" s="19">
        <v>142987.251866862</v>
      </c>
      <c r="BH3412" s="19">
        <v>66844.4046139891</v>
      </c>
      <c r="BI3412" s="19">
        <v>47030.709569134902</v>
      </c>
      <c r="BJ3412" s="19">
        <v>40620.2248290192</v>
      </c>
      <c r="BK3412" s="19">
        <v>12039724.1100829</v>
      </c>
      <c r="BL3412" s="19">
        <v>60370.032756194603</v>
      </c>
      <c r="BM3412" s="19">
        <v>5442087.5248207198</v>
      </c>
      <c r="BN3412" s="19">
        <v>51593.885876908498</v>
      </c>
      <c r="BO3412" s="19">
        <v>209591.61585109399</v>
      </c>
      <c r="BP3412" s="19">
        <v>49023.555370657697</v>
      </c>
      <c r="BQ3412" s="19">
        <v>85057.759169334604</v>
      </c>
      <c r="BR3412" s="19">
        <v>68456195.545101896</v>
      </c>
      <c r="BS3412" s="19">
        <v>74680.910813464201</v>
      </c>
      <c r="BT3412" s="19">
        <v>14810004.1479824</v>
      </c>
      <c r="BU3412" s="19">
        <v>77863.992415903005</v>
      </c>
      <c r="BV3412" s="19">
        <v>53677.024710943901</v>
      </c>
      <c r="BW3412" s="19">
        <v>6054944.8742054095</v>
      </c>
      <c r="BX3412" s="19">
        <v>60626.459295553897</v>
      </c>
      <c r="BY3412" s="19">
        <v>64359.7441030021</v>
      </c>
      <c r="BZ3412" s="19">
        <v>4137498.8208570099</v>
      </c>
      <c r="CA3412" s="19">
        <v>5780016.9479533304</v>
      </c>
      <c r="CB3412" s="19">
        <v>25747969.657396901</v>
      </c>
      <c r="CC3412" s="19">
        <v>42452.059625298898</v>
      </c>
      <c r="CD3412" s="19">
        <v>4268666.5820068903</v>
      </c>
      <c r="CE3412" s="19">
        <v>88838.795511459801</v>
      </c>
    </row>
    <row r="3413" spans="1:83">
      <c r="A3413" s="18">
        <v>25612</v>
      </c>
      <c r="B3413" s="18" t="s">
        <v>2345</v>
      </c>
      <c r="C3413" s="18" t="s">
        <v>2346</v>
      </c>
      <c r="D3413" s="18" t="s">
        <v>334</v>
      </c>
      <c r="E3413" s="18" t="s">
        <v>863</v>
      </c>
      <c r="F3413" s="18" t="s">
        <v>114</v>
      </c>
      <c r="G3413" s="18" t="s">
        <v>334</v>
      </c>
      <c r="H3413" s="18" t="s">
        <v>114</v>
      </c>
      <c r="J3413" s="18">
        <v>86488.29</v>
      </c>
      <c r="K3413" s="18">
        <v>276.17250000000001</v>
      </c>
      <c r="L3413" s="18">
        <v>277.17977999999999</v>
      </c>
      <c r="M3413" s="18">
        <v>7.8090000000000002</v>
      </c>
      <c r="N3413" s="18">
        <v>764570.92520000006</v>
      </c>
      <c r="O3413" s="18">
        <v>14</v>
      </c>
      <c r="P3413" s="18">
        <v>1</v>
      </c>
      <c r="Q3413" s="18">
        <v>69.2</v>
      </c>
      <c r="R3413" s="18">
        <v>44.1</v>
      </c>
      <c r="S3413" s="18" t="s">
        <v>118</v>
      </c>
      <c r="T3413" s="18">
        <v>5</v>
      </c>
      <c r="U3413" s="18" t="s">
        <v>121</v>
      </c>
      <c r="V3413" s="18" t="b">
        <v>1</v>
      </c>
      <c r="W3413" s="20">
        <v>0.407407407407407</v>
      </c>
      <c r="X3413" s="20">
        <v>0.53125</v>
      </c>
      <c r="Y3413" s="19">
        <v>29366321.305698998</v>
      </c>
      <c r="Z3413" s="19">
        <v>89712.935311184003</v>
      </c>
      <c r="AA3413" s="19">
        <v>302507.99905691098</v>
      </c>
      <c r="AB3413" s="19">
        <v>81474.388556081496</v>
      </c>
      <c r="AC3413" s="19">
        <v>202761.79347830301</v>
      </c>
      <c r="AD3413" s="19">
        <v>55143.880361755</v>
      </c>
      <c r="AE3413" s="19">
        <v>24646501.7084115</v>
      </c>
      <c r="AF3413" s="19">
        <v>52712056.460215501</v>
      </c>
      <c r="AG3413" s="19">
        <v>29891358.273175701</v>
      </c>
      <c r="AH3413" s="19">
        <v>38309541.863597602</v>
      </c>
      <c r="AI3413" s="19">
        <v>47802.709287413403</v>
      </c>
      <c r="AJ3413" s="19">
        <v>37762.133882739698</v>
      </c>
      <c r="AK3413" s="19">
        <v>164147.76214103101</v>
      </c>
      <c r="AL3413" s="19">
        <v>187445.37779147099</v>
      </c>
      <c r="AM3413" s="19">
        <v>85852.124718513893</v>
      </c>
      <c r="AN3413" s="19">
        <v>73007.899572116206</v>
      </c>
      <c r="AO3413" s="19">
        <v>74138.1008370583</v>
      </c>
      <c r="AP3413" s="19">
        <v>58502.331954147201</v>
      </c>
      <c r="AQ3413" s="19">
        <v>19221757.225759499</v>
      </c>
      <c r="AR3413" s="19">
        <v>49832.672295953402</v>
      </c>
      <c r="AS3413" s="19">
        <v>41665644.658988602</v>
      </c>
      <c r="AT3413" s="19">
        <v>60071.0548945306</v>
      </c>
      <c r="AU3413" s="19">
        <v>32013510.416167501</v>
      </c>
      <c r="AV3413" s="19">
        <v>29139531.183028501</v>
      </c>
      <c r="AW3413" s="19">
        <v>29681735.370640501</v>
      </c>
      <c r="AX3413" s="19">
        <v>73579.681769493298</v>
      </c>
      <c r="AY3413" s="19">
        <v>13524301.012244601</v>
      </c>
      <c r="AZ3413" s="19">
        <v>107552.178623912</v>
      </c>
      <c r="BA3413" s="19">
        <v>21303779.576235902</v>
      </c>
      <c r="BB3413" s="19">
        <v>211094.34997347501</v>
      </c>
      <c r="BC3413" s="19">
        <v>62937.009110873303</v>
      </c>
      <c r="BD3413" s="19">
        <v>130916.54913210199</v>
      </c>
      <c r="BE3413" s="19">
        <v>178704.60351362301</v>
      </c>
      <c r="BF3413" s="19">
        <v>168766.74855896301</v>
      </c>
      <c r="BG3413" s="19">
        <v>142987.251866862</v>
      </c>
      <c r="BH3413" s="19">
        <v>66844.4046139891</v>
      </c>
      <c r="BI3413" s="19">
        <v>47030.709569134902</v>
      </c>
      <c r="BJ3413" s="19">
        <v>12069887.039649</v>
      </c>
      <c r="BK3413" s="19">
        <v>97048.858051087198</v>
      </c>
      <c r="BL3413" s="19">
        <v>60370.032756194603</v>
      </c>
      <c r="BM3413" s="19">
        <v>39167178.821310602</v>
      </c>
      <c r="BN3413" s="19">
        <v>51593.885876908498</v>
      </c>
      <c r="BO3413" s="19">
        <v>209591.61585109399</v>
      </c>
      <c r="BP3413" s="19">
        <v>21356781.027834699</v>
      </c>
      <c r="BQ3413" s="19">
        <v>20029722.152965698</v>
      </c>
      <c r="BR3413" s="19">
        <v>27413716.938682701</v>
      </c>
      <c r="BS3413" s="19">
        <v>28072000.063685302</v>
      </c>
      <c r="BT3413" s="19">
        <v>18515646.379268501</v>
      </c>
      <c r="BU3413" s="19">
        <v>24702573.568059999</v>
      </c>
      <c r="BV3413" s="19">
        <v>19968101.1389402</v>
      </c>
      <c r="BW3413" s="19">
        <v>24777725.830989901</v>
      </c>
      <c r="BX3413" s="19">
        <v>22108545.2770827</v>
      </c>
      <c r="BY3413" s="19">
        <v>29096831.896327201</v>
      </c>
      <c r="BZ3413" s="19">
        <v>32239833.404032599</v>
      </c>
      <c r="CA3413" s="19">
        <v>79644.185807155198</v>
      </c>
      <c r="CB3413" s="19">
        <v>15513530.247258</v>
      </c>
      <c r="CC3413" s="19">
        <v>42452.059625298898</v>
      </c>
      <c r="CD3413" s="19">
        <v>24228003.177491099</v>
      </c>
      <c r="CE3413" s="19">
        <v>24785781.6424415</v>
      </c>
    </row>
    <row r="3414" spans="1:83">
      <c r="A3414" s="18">
        <v>25659</v>
      </c>
      <c r="C3414" s="18" t="s">
        <v>4220</v>
      </c>
      <c r="D3414" s="18" t="s">
        <v>116</v>
      </c>
      <c r="E3414" s="18" t="s">
        <v>114</v>
      </c>
      <c r="F3414" s="18" t="s">
        <v>114</v>
      </c>
      <c r="G3414" s="18" t="s">
        <v>334</v>
      </c>
      <c r="H3414" s="18" t="s">
        <v>114</v>
      </c>
      <c r="J3414" s="18">
        <v>-2.8</v>
      </c>
      <c r="K3414" s="18">
        <v>236.08100999999999</v>
      </c>
      <c r="L3414" s="18">
        <v>237.08856</v>
      </c>
      <c r="M3414" s="18">
        <v>7.2839999999999998</v>
      </c>
      <c r="N3414" s="18">
        <v>762639.16720000003</v>
      </c>
      <c r="O3414" s="18">
        <v>1</v>
      </c>
      <c r="P3414" s="18">
        <v>0</v>
      </c>
      <c r="S3414" s="18" t="s">
        <v>118</v>
      </c>
      <c r="T3414" s="18">
        <v>3</v>
      </c>
      <c r="U3414" s="18" t="s">
        <v>121</v>
      </c>
      <c r="V3414" s="18" t="b">
        <v>0</v>
      </c>
      <c r="W3414" s="20">
        <v>0.592592592592593</v>
      </c>
      <c r="X3414" s="20">
        <v>0.84375</v>
      </c>
      <c r="Y3414" s="19">
        <v>211063.24240400901</v>
      </c>
      <c r="Z3414" s="19">
        <v>10638195.350962801</v>
      </c>
      <c r="AA3414" s="19">
        <v>70317615.980251506</v>
      </c>
      <c r="AB3414" s="19">
        <v>81474.388556081496</v>
      </c>
      <c r="AC3414" s="19">
        <v>17722345.978271499</v>
      </c>
      <c r="AD3414" s="19">
        <v>55143.880361755</v>
      </c>
      <c r="AE3414" s="19">
        <v>25590135.117201298</v>
      </c>
      <c r="AF3414" s="19">
        <v>246797.54089740699</v>
      </c>
      <c r="AG3414" s="19">
        <v>9903335.4826848507</v>
      </c>
      <c r="AH3414" s="19">
        <v>16903590.024441998</v>
      </c>
      <c r="AI3414" s="19">
        <v>7414427.6930889096</v>
      </c>
      <c r="AJ3414" s="19">
        <v>14666290.678208699</v>
      </c>
      <c r="AK3414" s="19">
        <v>25172908.238802299</v>
      </c>
      <c r="AL3414" s="19">
        <v>187445.37779147099</v>
      </c>
      <c r="AM3414" s="19">
        <v>7718465.8678389499</v>
      </c>
      <c r="AN3414" s="19">
        <v>73007.899572116206</v>
      </c>
      <c r="AO3414" s="19">
        <v>74138.1008370583</v>
      </c>
      <c r="AP3414" s="19">
        <v>58502.331954147201</v>
      </c>
      <c r="AQ3414" s="19">
        <v>80515.804096136198</v>
      </c>
      <c r="AR3414" s="19">
        <v>7389770.5895917099</v>
      </c>
      <c r="AS3414" s="19">
        <v>37677852.0128676</v>
      </c>
      <c r="AT3414" s="19">
        <v>22686318.7946187</v>
      </c>
      <c r="AU3414" s="19">
        <v>21958705.479892399</v>
      </c>
      <c r="AV3414" s="19">
        <v>13143530.138916301</v>
      </c>
      <c r="AW3414" s="19">
        <v>5483913.0755348103</v>
      </c>
      <c r="AX3414" s="19">
        <v>73579.681769493298</v>
      </c>
      <c r="AY3414" s="19">
        <v>165758.196350452</v>
      </c>
      <c r="AZ3414" s="19">
        <v>61808537.808712199</v>
      </c>
      <c r="BA3414" s="19">
        <v>20225081.844612099</v>
      </c>
      <c r="BB3414" s="19">
        <v>211094.34997347501</v>
      </c>
      <c r="BC3414" s="19">
        <v>5869456.0926363496</v>
      </c>
      <c r="BD3414" s="19">
        <v>26038996.414721601</v>
      </c>
      <c r="BE3414" s="19">
        <v>178704.60351362301</v>
      </c>
      <c r="BF3414" s="19">
        <v>168766.74855896301</v>
      </c>
      <c r="BG3414" s="19">
        <v>18182516.980349299</v>
      </c>
      <c r="BH3414" s="19">
        <v>17061062.7793516</v>
      </c>
      <c r="BI3414" s="19">
        <v>5092205.1470298804</v>
      </c>
      <c r="BJ3414" s="19">
        <v>7317706.0092983497</v>
      </c>
      <c r="BK3414" s="19">
        <v>28146075.7127783</v>
      </c>
      <c r="BL3414" s="19">
        <v>16963062.6813902</v>
      </c>
      <c r="BM3414" s="19">
        <v>16036621.117417101</v>
      </c>
      <c r="BN3414" s="19">
        <v>13391042.1861594</v>
      </c>
      <c r="BO3414" s="19">
        <v>209591.61585109399</v>
      </c>
      <c r="BP3414" s="19">
        <v>13468426.673617801</v>
      </c>
      <c r="BQ3414" s="19">
        <v>15836969.941498799</v>
      </c>
      <c r="BR3414" s="19">
        <v>138837.29432782999</v>
      </c>
      <c r="BS3414" s="19">
        <v>18572171.505853798</v>
      </c>
      <c r="BT3414" s="19">
        <v>15641256.653519601</v>
      </c>
      <c r="BU3414" s="19">
        <v>21556459.353828199</v>
      </c>
      <c r="BV3414" s="19">
        <v>13872978.707104901</v>
      </c>
      <c r="BW3414" s="19">
        <v>27631880.272351298</v>
      </c>
      <c r="BX3414" s="19">
        <v>15397008.5943368</v>
      </c>
      <c r="BY3414" s="19">
        <v>22596558.652008601</v>
      </c>
      <c r="BZ3414" s="19">
        <v>10557520.618528301</v>
      </c>
      <c r="CA3414" s="19">
        <v>5709886.4336126903</v>
      </c>
      <c r="CB3414" s="19">
        <v>3506692.79909191</v>
      </c>
      <c r="CC3414" s="19">
        <v>3089588.7408316699</v>
      </c>
      <c r="CD3414" s="19">
        <v>15868575.1976548</v>
      </c>
      <c r="CE3414" s="19">
        <v>17651678.366174001</v>
      </c>
    </row>
    <row r="3415" spans="1:83">
      <c r="A3415" s="18">
        <v>25660</v>
      </c>
      <c r="C3415" s="18" t="s">
        <v>4221</v>
      </c>
      <c r="D3415" s="18" t="s">
        <v>116</v>
      </c>
      <c r="E3415" s="18" t="s">
        <v>114</v>
      </c>
      <c r="F3415" s="18" t="s">
        <v>114</v>
      </c>
      <c r="G3415" s="18" t="s">
        <v>114</v>
      </c>
      <c r="H3415" s="18" t="s">
        <v>114</v>
      </c>
      <c r="J3415" s="18">
        <v>-1.74</v>
      </c>
      <c r="K3415" s="18">
        <v>206.11537000000001</v>
      </c>
      <c r="L3415" s="18">
        <v>207.12260000000001</v>
      </c>
      <c r="M3415" s="18">
        <v>5.1989999999999998</v>
      </c>
      <c r="N3415" s="18">
        <v>762581.43469999998</v>
      </c>
      <c r="O3415" s="18">
        <v>0</v>
      </c>
      <c r="P3415" s="18">
        <v>0</v>
      </c>
      <c r="S3415" s="18" t="s">
        <v>118</v>
      </c>
      <c r="T3415" s="18">
        <v>6</v>
      </c>
      <c r="U3415" s="18" t="s">
        <v>802</v>
      </c>
      <c r="V3415" s="18" t="b">
        <v>1</v>
      </c>
      <c r="W3415" s="20">
        <v>0.66666666666666696</v>
      </c>
      <c r="X3415" s="20">
        <v>0.78125</v>
      </c>
      <c r="Y3415" s="19">
        <v>65530144.567859702</v>
      </c>
      <c r="Z3415" s="19">
        <v>89712.935311184003</v>
      </c>
      <c r="AA3415" s="19">
        <v>302507.99905691098</v>
      </c>
      <c r="AB3415" s="19">
        <v>21626777.368007801</v>
      </c>
      <c r="AC3415" s="19">
        <v>202761.79347830301</v>
      </c>
      <c r="AD3415" s="19">
        <v>3792481.9951275801</v>
      </c>
      <c r="AE3415" s="19">
        <v>27295731.345146801</v>
      </c>
      <c r="AF3415" s="19">
        <v>246797.54089740699</v>
      </c>
      <c r="AG3415" s="19">
        <v>64152.505638069299</v>
      </c>
      <c r="AH3415" s="19">
        <v>73300786.219987899</v>
      </c>
      <c r="AI3415" s="19">
        <v>16581593.504521299</v>
      </c>
      <c r="AJ3415" s="19">
        <v>10374098.6329643</v>
      </c>
      <c r="AK3415" s="19">
        <v>164147.76214103101</v>
      </c>
      <c r="AL3415" s="19">
        <v>52073717.700934201</v>
      </c>
      <c r="AM3415" s="19">
        <v>85852.124718513893</v>
      </c>
      <c r="AN3415" s="19">
        <v>5156526.5398564804</v>
      </c>
      <c r="AO3415" s="19">
        <v>74138.1008370583</v>
      </c>
      <c r="AP3415" s="19">
        <v>58502.331954147201</v>
      </c>
      <c r="AQ3415" s="19">
        <v>3797327.6910747001</v>
      </c>
      <c r="AR3415" s="19">
        <v>12819302.518134199</v>
      </c>
      <c r="AS3415" s="19">
        <v>21319773.274291102</v>
      </c>
      <c r="AT3415" s="19">
        <v>20803028.231385201</v>
      </c>
      <c r="AU3415" s="19">
        <v>79693543.310367495</v>
      </c>
      <c r="AV3415" s="19">
        <v>12264402.0406553</v>
      </c>
      <c r="AW3415" s="19">
        <v>26861853.452501498</v>
      </c>
      <c r="AX3415" s="19">
        <v>18146951.108553901</v>
      </c>
      <c r="AY3415" s="19">
        <v>95251405.416684195</v>
      </c>
      <c r="AZ3415" s="19">
        <v>107552.178623912</v>
      </c>
      <c r="BA3415" s="19">
        <v>30357927.764042299</v>
      </c>
      <c r="BB3415" s="19">
        <v>211094.34997347501</v>
      </c>
      <c r="BC3415" s="19">
        <v>10278335.9749001</v>
      </c>
      <c r="BD3415" s="19">
        <v>24790874.648124602</v>
      </c>
      <c r="BE3415" s="19">
        <v>44713482.9191157</v>
      </c>
      <c r="BF3415" s="19">
        <v>168766.74855896301</v>
      </c>
      <c r="BG3415" s="19">
        <v>25840336.656088501</v>
      </c>
      <c r="BH3415" s="19">
        <v>15180558.952283001</v>
      </c>
      <c r="BI3415" s="19">
        <v>47030.709569134902</v>
      </c>
      <c r="BJ3415" s="19">
        <v>40620.2248290192</v>
      </c>
      <c r="BK3415" s="19">
        <v>1904039.62185832</v>
      </c>
      <c r="BL3415" s="19">
        <v>16838916.595888</v>
      </c>
      <c r="BM3415" s="19">
        <v>26019756.0343046</v>
      </c>
      <c r="BN3415" s="19">
        <v>15891189.0407253</v>
      </c>
      <c r="BO3415" s="19">
        <v>32769326.361110799</v>
      </c>
      <c r="BP3415" s="19">
        <v>21312847.307969298</v>
      </c>
      <c r="BQ3415" s="19">
        <v>4180848.5987519901</v>
      </c>
      <c r="BR3415" s="19">
        <v>47362505.332026899</v>
      </c>
      <c r="BS3415" s="19">
        <v>22059547.703590501</v>
      </c>
      <c r="BT3415" s="19">
        <v>37853180.288351998</v>
      </c>
      <c r="BU3415" s="19">
        <v>5665462.2383210203</v>
      </c>
      <c r="BV3415" s="19">
        <v>19057905.477048501</v>
      </c>
      <c r="BW3415" s="19">
        <v>40935024.723684303</v>
      </c>
      <c r="BX3415" s="19">
        <v>23212349.481218699</v>
      </c>
      <c r="BY3415" s="19">
        <v>26209511.5583825</v>
      </c>
      <c r="BZ3415" s="19">
        <v>21236965.1397884</v>
      </c>
      <c r="CA3415" s="19">
        <v>79644.185807155198</v>
      </c>
      <c r="CB3415" s="19">
        <v>12455194.3494955</v>
      </c>
      <c r="CC3415" s="19">
        <v>42452.059625298898</v>
      </c>
      <c r="CD3415" s="19">
        <v>12867573.9573693</v>
      </c>
      <c r="CE3415" s="19">
        <v>30652918.5510954</v>
      </c>
    </row>
    <row r="3416" spans="1:83">
      <c r="A3416" s="18">
        <v>26744</v>
      </c>
      <c r="B3416" s="18" t="s">
        <v>4222</v>
      </c>
      <c r="C3416" s="18" t="s">
        <v>4223</v>
      </c>
      <c r="D3416" s="18" t="s">
        <v>116</v>
      </c>
      <c r="E3416" s="18" t="s">
        <v>114</v>
      </c>
      <c r="F3416" s="18" t="s">
        <v>114</v>
      </c>
      <c r="G3416" s="18" t="s">
        <v>116</v>
      </c>
      <c r="H3416" s="18" t="s">
        <v>114</v>
      </c>
      <c r="J3416" s="18">
        <v>-0.32</v>
      </c>
      <c r="K3416" s="18">
        <v>284.1259</v>
      </c>
      <c r="L3416" s="18">
        <v>285.13312000000002</v>
      </c>
      <c r="M3416" s="18">
        <v>5.6440000000000001</v>
      </c>
      <c r="N3416" s="18">
        <v>762270.94499999995</v>
      </c>
      <c r="O3416" s="18">
        <v>4</v>
      </c>
      <c r="P3416" s="18">
        <v>0</v>
      </c>
      <c r="S3416" s="18" t="s">
        <v>118</v>
      </c>
      <c r="T3416" s="18">
        <v>3</v>
      </c>
      <c r="U3416" s="18" t="s">
        <v>802</v>
      </c>
      <c r="V3416" s="18" t="b">
        <v>1</v>
      </c>
      <c r="W3416" s="20">
        <v>0.81481481481481499</v>
      </c>
      <c r="X3416" s="20">
        <v>0.78125</v>
      </c>
      <c r="Y3416" s="19">
        <v>40479687.008805498</v>
      </c>
      <c r="Z3416" s="19">
        <v>89712.935311184003</v>
      </c>
      <c r="AA3416" s="19">
        <v>97474769.8898779</v>
      </c>
      <c r="AB3416" s="19">
        <v>21321401.004820202</v>
      </c>
      <c r="AC3416" s="19">
        <v>39459785.924596101</v>
      </c>
      <c r="AD3416" s="19">
        <v>55143.880361755</v>
      </c>
      <c r="AE3416" s="19">
        <v>22935557.645233002</v>
      </c>
      <c r="AF3416" s="19">
        <v>62049671.301842503</v>
      </c>
      <c r="AG3416" s="19">
        <v>64152.505638069299</v>
      </c>
      <c r="AH3416" s="19">
        <v>105694099.009541</v>
      </c>
      <c r="AI3416" s="19">
        <v>15280092.4152788</v>
      </c>
      <c r="AJ3416" s="19">
        <v>37762.133882739698</v>
      </c>
      <c r="AK3416" s="19">
        <v>35267285.139908701</v>
      </c>
      <c r="AL3416" s="19">
        <v>42979926.011103697</v>
      </c>
      <c r="AM3416" s="19">
        <v>24313168.3130644</v>
      </c>
      <c r="AN3416" s="19">
        <v>28704571.828469899</v>
      </c>
      <c r="AO3416" s="19">
        <v>36444944.684228197</v>
      </c>
      <c r="AP3416" s="19">
        <v>26733896.4800338</v>
      </c>
      <c r="AQ3416" s="19">
        <v>33830519.868793502</v>
      </c>
      <c r="AR3416" s="19">
        <v>3825099.8735486302</v>
      </c>
      <c r="AS3416" s="19">
        <v>34100672.7489421</v>
      </c>
      <c r="AT3416" s="19">
        <v>20140287.690698799</v>
      </c>
      <c r="AU3416" s="19">
        <v>63508388.889240801</v>
      </c>
      <c r="AV3416" s="19">
        <v>26117894.1850545</v>
      </c>
      <c r="AW3416" s="19">
        <v>56035406.99571</v>
      </c>
      <c r="AX3416" s="19">
        <v>73579.681769493298</v>
      </c>
      <c r="AY3416" s="19">
        <v>29210346.490015399</v>
      </c>
      <c r="AZ3416" s="19">
        <v>51164132.132723898</v>
      </c>
      <c r="BA3416" s="19">
        <v>45571267.877121396</v>
      </c>
      <c r="BB3416" s="19">
        <v>40961389.650042199</v>
      </c>
      <c r="BC3416" s="19">
        <v>24975494.4170372</v>
      </c>
      <c r="BD3416" s="19">
        <v>29786990.154698499</v>
      </c>
      <c r="BE3416" s="19">
        <v>55618162.110087201</v>
      </c>
      <c r="BF3416" s="19">
        <v>22193097.8089099</v>
      </c>
      <c r="BG3416" s="19">
        <v>28021558.6251375</v>
      </c>
      <c r="BH3416" s="19">
        <v>8589884.8386864308</v>
      </c>
      <c r="BI3416" s="19">
        <v>47030.709569134902</v>
      </c>
      <c r="BJ3416" s="19">
        <v>40620.2248290192</v>
      </c>
      <c r="BK3416" s="19">
        <v>97048.858051087198</v>
      </c>
      <c r="BL3416" s="19">
        <v>60370.032756194603</v>
      </c>
      <c r="BM3416" s="19">
        <v>43772328.730114304</v>
      </c>
      <c r="BN3416" s="19">
        <v>51593.885876908498</v>
      </c>
      <c r="BO3416" s="19">
        <v>50828024.765401103</v>
      </c>
      <c r="BP3416" s="19">
        <v>19243461.565495402</v>
      </c>
      <c r="BQ3416" s="19">
        <v>28574854.490106899</v>
      </c>
      <c r="BR3416" s="19">
        <v>50702467.861866802</v>
      </c>
      <c r="BS3416" s="19">
        <v>28910251.057306599</v>
      </c>
      <c r="BT3416" s="19">
        <v>25832324.792724501</v>
      </c>
      <c r="BU3416" s="19">
        <v>35507895.262991697</v>
      </c>
      <c r="BV3416" s="19">
        <v>18229299.956561901</v>
      </c>
      <c r="BW3416" s="19">
        <v>29870951.504855201</v>
      </c>
      <c r="BX3416" s="19">
        <v>14590947.720877999</v>
      </c>
      <c r="BY3416" s="19">
        <v>64359.7441030021</v>
      </c>
      <c r="BZ3416" s="19">
        <v>25631425.364506401</v>
      </c>
      <c r="CA3416" s="19">
        <v>42962003.768982403</v>
      </c>
      <c r="CB3416" s="19">
        <v>56280.262764906503</v>
      </c>
      <c r="CC3416" s="19">
        <v>18682783.6212935</v>
      </c>
      <c r="CD3416" s="19">
        <v>16534228.4226526</v>
      </c>
      <c r="CE3416" s="19">
        <v>46501980.022778697</v>
      </c>
    </row>
    <row r="3417" spans="1:83">
      <c r="A3417" s="18">
        <v>25686</v>
      </c>
      <c r="C3417" s="18" t="s">
        <v>4224</v>
      </c>
      <c r="D3417" s="18" t="s">
        <v>116</v>
      </c>
      <c r="E3417" s="18" t="s">
        <v>114</v>
      </c>
      <c r="F3417" s="18" t="s">
        <v>114</v>
      </c>
      <c r="G3417" s="18" t="s">
        <v>114</v>
      </c>
      <c r="H3417" s="18" t="s">
        <v>114</v>
      </c>
      <c r="J3417" s="18">
        <v>-0.89</v>
      </c>
      <c r="K3417" s="18">
        <v>319.96789999999999</v>
      </c>
      <c r="L3417" s="18">
        <v>320.97539999999998</v>
      </c>
      <c r="M3417" s="18">
        <v>5.7309999999999999</v>
      </c>
      <c r="N3417" s="18">
        <v>761383.34820000001</v>
      </c>
      <c r="O3417" s="18">
        <v>0</v>
      </c>
      <c r="P3417" s="18">
        <v>0</v>
      </c>
      <c r="S3417" s="18" t="s">
        <v>118</v>
      </c>
      <c r="T3417" s="18">
        <v>2</v>
      </c>
      <c r="U3417" s="18" t="s">
        <v>809</v>
      </c>
      <c r="V3417" s="18" t="b">
        <v>0</v>
      </c>
      <c r="W3417" s="20">
        <v>0.66666666666666696</v>
      </c>
      <c r="X3417" s="20">
        <v>0.5</v>
      </c>
      <c r="Y3417" s="19">
        <v>211063.24240400901</v>
      </c>
      <c r="Z3417" s="19">
        <v>22366979.274490099</v>
      </c>
      <c r="AA3417" s="19">
        <v>15401304.1076524</v>
      </c>
      <c r="AB3417" s="19">
        <v>10577323.439968901</v>
      </c>
      <c r="AC3417" s="19">
        <v>23698066.060849801</v>
      </c>
      <c r="AD3417" s="19">
        <v>15217222.406822899</v>
      </c>
      <c r="AE3417" s="19">
        <v>4321757.3697796799</v>
      </c>
      <c r="AF3417" s="19">
        <v>246797.54089740699</v>
      </c>
      <c r="AG3417" s="19">
        <v>4556298.9446189096</v>
      </c>
      <c r="AH3417" s="19">
        <v>8033873.2771583004</v>
      </c>
      <c r="AI3417" s="19">
        <v>27426225.204620101</v>
      </c>
      <c r="AJ3417" s="19">
        <v>11167374.859379901</v>
      </c>
      <c r="AK3417" s="19">
        <v>8638519.7359912302</v>
      </c>
      <c r="AL3417" s="19">
        <v>7191096.5709761996</v>
      </c>
      <c r="AM3417" s="19">
        <v>8451312.0372612309</v>
      </c>
      <c r="AN3417" s="19">
        <v>73007.899572116206</v>
      </c>
      <c r="AO3417" s="19">
        <v>4214631.3764593303</v>
      </c>
      <c r="AP3417" s="19">
        <v>58502.331954147201</v>
      </c>
      <c r="AQ3417" s="19">
        <v>80515.804096136198</v>
      </c>
      <c r="AR3417" s="19">
        <v>49832.672295953402</v>
      </c>
      <c r="AS3417" s="19">
        <v>72318.6274561951</v>
      </c>
      <c r="AT3417" s="19">
        <v>8711048.2265896201</v>
      </c>
      <c r="AU3417" s="19">
        <v>139624.610384292</v>
      </c>
      <c r="AV3417" s="19">
        <v>13716506.3503497</v>
      </c>
      <c r="AW3417" s="19">
        <v>97553.535244377999</v>
      </c>
      <c r="AX3417" s="19">
        <v>17933224.149974801</v>
      </c>
      <c r="AY3417" s="19">
        <v>37425969.897405297</v>
      </c>
      <c r="AZ3417" s="19">
        <v>6579307.1085463399</v>
      </c>
      <c r="BA3417" s="19">
        <v>101341.77104336501</v>
      </c>
      <c r="BB3417" s="19">
        <v>10526888.051413899</v>
      </c>
      <c r="BC3417" s="19">
        <v>19675489.910627</v>
      </c>
      <c r="BD3417" s="19">
        <v>130916.54913210199</v>
      </c>
      <c r="BE3417" s="19">
        <v>178704.60351362301</v>
      </c>
      <c r="BF3417" s="19">
        <v>168766.74855896301</v>
      </c>
      <c r="BG3417" s="19">
        <v>8033072.8407295002</v>
      </c>
      <c r="BH3417" s="19">
        <v>66844.4046139891</v>
      </c>
      <c r="BI3417" s="19">
        <v>10626624.5137621</v>
      </c>
      <c r="BJ3417" s="19">
        <v>9580675.6308855806</v>
      </c>
      <c r="BK3417" s="19">
        <v>97048.858051087198</v>
      </c>
      <c r="BL3417" s="19">
        <v>21897432.917252999</v>
      </c>
      <c r="BM3417" s="19">
        <v>84490.603987824099</v>
      </c>
      <c r="BN3417" s="19">
        <v>7024856.5042543402</v>
      </c>
      <c r="BO3417" s="19">
        <v>209591.61585109399</v>
      </c>
      <c r="BP3417" s="19">
        <v>3186534.30229339</v>
      </c>
      <c r="BQ3417" s="19">
        <v>45004256.295986302</v>
      </c>
      <c r="BR3417" s="19">
        <v>138837.29432782999</v>
      </c>
      <c r="BS3417" s="19">
        <v>8810758.8788549509</v>
      </c>
      <c r="BT3417" s="19">
        <v>3970546.2700994099</v>
      </c>
      <c r="BU3417" s="19">
        <v>77863.992415903005</v>
      </c>
      <c r="BV3417" s="19">
        <v>53677.024710943901</v>
      </c>
      <c r="BW3417" s="19">
        <v>8744184.2725978792</v>
      </c>
      <c r="BX3417" s="19">
        <v>60626.459295553897</v>
      </c>
      <c r="BY3417" s="19">
        <v>4258272.9149664603</v>
      </c>
      <c r="BZ3417" s="19">
        <v>62077.4003332969</v>
      </c>
      <c r="CA3417" s="19">
        <v>79644.185807155198</v>
      </c>
      <c r="CB3417" s="19">
        <v>56280.262764906503</v>
      </c>
      <c r="CC3417" s="19">
        <v>42452.059625298898</v>
      </c>
      <c r="CD3417" s="19">
        <v>7167763.7187904296</v>
      </c>
      <c r="CE3417" s="19">
        <v>8540524.2343172599</v>
      </c>
    </row>
    <row r="3418" spans="1:83">
      <c r="A3418" s="18">
        <v>25688</v>
      </c>
      <c r="C3418" s="18" t="s">
        <v>4225</v>
      </c>
      <c r="D3418" s="18" t="s">
        <v>116</v>
      </c>
      <c r="E3418" s="18" t="s">
        <v>114</v>
      </c>
      <c r="F3418" s="18" t="s">
        <v>114</v>
      </c>
      <c r="G3418" s="18" t="s">
        <v>334</v>
      </c>
      <c r="H3418" s="18" t="s">
        <v>114</v>
      </c>
      <c r="J3418" s="18">
        <v>2.82</v>
      </c>
      <c r="K3418" s="18">
        <v>320.12585999999999</v>
      </c>
      <c r="L3418" s="18">
        <v>321.13324</v>
      </c>
      <c r="M3418" s="18">
        <v>7.4889999999999999</v>
      </c>
      <c r="N3418" s="18">
        <v>761369.54579999996</v>
      </c>
      <c r="O3418" s="18">
        <v>19</v>
      </c>
      <c r="P3418" s="18">
        <v>0</v>
      </c>
      <c r="S3418" s="18" t="s">
        <v>118</v>
      </c>
      <c r="T3418" s="18">
        <v>5</v>
      </c>
      <c r="U3418" s="18" t="s">
        <v>121</v>
      </c>
      <c r="V3418" s="18" t="b">
        <v>1</v>
      </c>
      <c r="W3418" s="20">
        <v>0.92592592592592604</v>
      </c>
      <c r="X3418" s="20">
        <v>0.90625</v>
      </c>
      <c r="Y3418" s="19">
        <v>56323683.6373614</v>
      </c>
      <c r="Z3418" s="19">
        <v>14837581.3717988</v>
      </c>
      <c r="AA3418" s="19">
        <v>302507.99905691098</v>
      </c>
      <c r="AB3418" s="19">
        <v>17215347.452845301</v>
      </c>
      <c r="AC3418" s="19">
        <v>28150198.323092099</v>
      </c>
      <c r="AD3418" s="19">
        <v>55143.880361755</v>
      </c>
      <c r="AE3418" s="19">
        <v>28587509.6705673</v>
      </c>
      <c r="AF3418" s="19">
        <v>58177334.275457799</v>
      </c>
      <c r="AG3418" s="19">
        <v>28228139.872929402</v>
      </c>
      <c r="AH3418" s="19">
        <v>49477011.446663901</v>
      </c>
      <c r="AI3418" s="19">
        <v>15618864.397540901</v>
      </c>
      <c r="AJ3418" s="19">
        <v>11078999.4697413</v>
      </c>
      <c r="AK3418" s="19">
        <v>31178074.039840799</v>
      </c>
      <c r="AL3418" s="19">
        <v>26391937.160207398</v>
      </c>
      <c r="AM3418" s="19">
        <v>21681719.346556</v>
      </c>
      <c r="AN3418" s="19">
        <v>19823333.178259101</v>
      </c>
      <c r="AO3418" s="19">
        <v>20520103.3260337</v>
      </c>
      <c r="AP3418" s="19">
        <v>24105621.696890701</v>
      </c>
      <c r="AQ3418" s="19">
        <v>28553838.444127299</v>
      </c>
      <c r="AR3418" s="19">
        <v>18128876.4720142</v>
      </c>
      <c r="AS3418" s="19">
        <v>28416848.3538757</v>
      </c>
      <c r="AT3418" s="19">
        <v>27561778.4999943</v>
      </c>
      <c r="AU3418" s="19">
        <v>51534918.149056002</v>
      </c>
      <c r="AV3418" s="19">
        <v>23337658.269965999</v>
      </c>
      <c r="AW3418" s="19">
        <v>37066987.7607053</v>
      </c>
      <c r="AX3418" s="19">
        <v>14863004.8221577</v>
      </c>
      <c r="AY3418" s="19">
        <v>43596485.450905703</v>
      </c>
      <c r="AZ3418" s="19">
        <v>33793200.490363598</v>
      </c>
      <c r="BA3418" s="19">
        <v>15431285.988209199</v>
      </c>
      <c r="BB3418" s="19">
        <v>40908328.346806698</v>
      </c>
      <c r="BC3418" s="19">
        <v>12946609.23608</v>
      </c>
      <c r="BD3418" s="19">
        <v>17867401.852267899</v>
      </c>
      <c r="BE3418" s="19">
        <v>21577311.5436523</v>
      </c>
      <c r="BF3418" s="19">
        <v>28082285.199337099</v>
      </c>
      <c r="BG3418" s="19">
        <v>16174237.484417399</v>
      </c>
      <c r="BH3418" s="19">
        <v>9794839.64002987</v>
      </c>
      <c r="BI3418" s="19">
        <v>16452079.7125606</v>
      </c>
      <c r="BJ3418" s="19">
        <v>40620.2248290192</v>
      </c>
      <c r="BK3418" s="19">
        <v>21020113.649634801</v>
      </c>
      <c r="BL3418" s="19">
        <v>21190603.052649699</v>
      </c>
      <c r="BM3418" s="19">
        <v>44389428.334393904</v>
      </c>
      <c r="BN3418" s="19">
        <v>6551946.5634106398</v>
      </c>
      <c r="BO3418" s="19">
        <v>68961563.968692198</v>
      </c>
      <c r="BP3418" s="19">
        <v>49023.555370657697</v>
      </c>
      <c r="BQ3418" s="19">
        <v>14963450.206774101</v>
      </c>
      <c r="BR3418" s="19">
        <v>68222727.299544007</v>
      </c>
      <c r="BS3418" s="19">
        <v>28341519.947891101</v>
      </c>
      <c r="BT3418" s="19">
        <v>23040371.402677901</v>
      </c>
      <c r="BU3418" s="19">
        <v>32966303.1110675</v>
      </c>
      <c r="BV3418" s="19">
        <v>17692460.8214113</v>
      </c>
      <c r="BW3418" s="19">
        <v>30340759.949937101</v>
      </c>
      <c r="BX3418" s="19">
        <v>16315289.530969299</v>
      </c>
      <c r="BY3418" s="19">
        <v>36924953.910529204</v>
      </c>
      <c r="BZ3418" s="19">
        <v>16221958.196807399</v>
      </c>
      <c r="CA3418" s="19">
        <v>21794357.394912999</v>
      </c>
      <c r="CB3418" s="19">
        <v>56280.262764906503</v>
      </c>
      <c r="CC3418" s="19">
        <v>10769873.172137899</v>
      </c>
      <c r="CD3418" s="19">
        <v>22879414.600224301</v>
      </c>
      <c r="CE3418" s="19">
        <v>18091221.5951165</v>
      </c>
    </row>
    <row r="3419" spans="1:83">
      <c r="A3419" s="18">
        <v>25724</v>
      </c>
      <c r="C3419" s="18" t="s">
        <v>4226</v>
      </c>
      <c r="D3419" s="18" t="s">
        <v>116</v>
      </c>
      <c r="E3419" s="18" t="s">
        <v>114</v>
      </c>
      <c r="F3419" s="18" t="s">
        <v>114</v>
      </c>
      <c r="G3419" s="18" t="s">
        <v>114</v>
      </c>
      <c r="H3419" s="18" t="s">
        <v>114</v>
      </c>
      <c r="J3419" s="18">
        <v>-1.04</v>
      </c>
      <c r="K3419" s="18">
        <v>249.19105999999999</v>
      </c>
      <c r="L3419" s="18">
        <v>250.19859</v>
      </c>
      <c r="M3419" s="18">
        <v>7.282</v>
      </c>
      <c r="N3419" s="18">
        <v>759644.12289999996</v>
      </c>
      <c r="O3419" s="18">
        <v>0</v>
      </c>
      <c r="P3419" s="18">
        <v>0</v>
      </c>
      <c r="S3419" s="18" t="s">
        <v>118</v>
      </c>
      <c r="T3419" s="18">
        <v>2</v>
      </c>
      <c r="U3419" s="18" t="s">
        <v>802</v>
      </c>
      <c r="V3419" s="18" t="b">
        <v>0</v>
      </c>
      <c r="W3419" s="20">
        <v>0.51851851851851805</v>
      </c>
      <c r="X3419" s="20">
        <v>0.4375</v>
      </c>
      <c r="Y3419" s="19">
        <v>211063.24240400901</v>
      </c>
      <c r="Z3419" s="19">
        <v>89712.935311184003</v>
      </c>
      <c r="AA3419" s="19">
        <v>36922689.118851103</v>
      </c>
      <c r="AB3419" s="19">
        <v>81474.388556081496</v>
      </c>
      <c r="AC3419" s="19">
        <v>15841198.3968064</v>
      </c>
      <c r="AD3419" s="19">
        <v>55143.880361755</v>
      </c>
      <c r="AE3419" s="19">
        <v>19141258.364542499</v>
      </c>
      <c r="AF3419" s="19">
        <v>246797.54089740699</v>
      </c>
      <c r="AG3419" s="19">
        <v>8009633.1828681203</v>
      </c>
      <c r="AH3419" s="19">
        <v>213770.07762069799</v>
      </c>
      <c r="AI3419" s="19">
        <v>47802.709287413403</v>
      </c>
      <c r="AJ3419" s="19">
        <v>7551501.5905176997</v>
      </c>
      <c r="AK3419" s="19">
        <v>16287628.5194673</v>
      </c>
      <c r="AL3419" s="19">
        <v>187445.37779147099</v>
      </c>
      <c r="AM3419" s="19">
        <v>17926551.9655842</v>
      </c>
      <c r="AN3419" s="19">
        <v>73007.899572116206</v>
      </c>
      <c r="AO3419" s="19">
        <v>6674624.8797984002</v>
      </c>
      <c r="AP3419" s="19">
        <v>6198980.0905303303</v>
      </c>
      <c r="AQ3419" s="19">
        <v>12100835.4648764</v>
      </c>
      <c r="AR3419" s="19">
        <v>49832.672295953402</v>
      </c>
      <c r="AS3419" s="19">
        <v>72318.6274561951</v>
      </c>
      <c r="AT3419" s="19">
        <v>5557856.9654145502</v>
      </c>
      <c r="AU3419" s="19">
        <v>139624.610384292</v>
      </c>
      <c r="AV3419" s="19">
        <v>57029.357966701697</v>
      </c>
      <c r="AW3419" s="19">
        <v>6664533.5783406403</v>
      </c>
      <c r="AX3419" s="19">
        <v>9905291.1317710299</v>
      </c>
      <c r="AY3419" s="19">
        <v>13031440.8804802</v>
      </c>
      <c r="AZ3419" s="19">
        <v>61565802.689907603</v>
      </c>
      <c r="BA3419" s="19">
        <v>12058204.139783099</v>
      </c>
      <c r="BB3419" s="19">
        <v>14032580.098850001</v>
      </c>
      <c r="BC3419" s="19">
        <v>7778430.3397041997</v>
      </c>
      <c r="BD3419" s="19">
        <v>10872907.979939399</v>
      </c>
      <c r="BE3419" s="19">
        <v>9945197.3282607701</v>
      </c>
      <c r="BF3419" s="19">
        <v>14424326.2752403</v>
      </c>
      <c r="BG3419" s="19">
        <v>142987.251866862</v>
      </c>
      <c r="BH3419" s="19">
        <v>9398610.1723693609</v>
      </c>
      <c r="BI3419" s="19">
        <v>47030.709569134902</v>
      </c>
      <c r="BJ3419" s="19">
        <v>5438487.5494463099</v>
      </c>
      <c r="BK3419" s="19">
        <v>97048.858051087198</v>
      </c>
      <c r="BL3419" s="19">
        <v>60370.032756194603</v>
      </c>
      <c r="BM3419" s="19">
        <v>84490.603987824099</v>
      </c>
      <c r="BN3419" s="19">
        <v>8291104.62140489</v>
      </c>
      <c r="BO3419" s="19">
        <v>209591.61585109399</v>
      </c>
      <c r="BP3419" s="19">
        <v>5758359.7001953898</v>
      </c>
      <c r="BQ3419" s="19">
        <v>85057.759169334604</v>
      </c>
      <c r="BR3419" s="19">
        <v>10526710.966705</v>
      </c>
      <c r="BS3419" s="19">
        <v>74680.910813464201</v>
      </c>
      <c r="BT3419" s="19">
        <v>84632.417955647994</v>
      </c>
      <c r="BU3419" s="19">
        <v>77863.992415903005</v>
      </c>
      <c r="BV3419" s="19">
        <v>53677.024710943901</v>
      </c>
      <c r="BW3419" s="19">
        <v>109748.893649866</v>
      </c>
      <c r="BX3419" s="19">
        <v>60626.459295553897</v>
      </c>
      <c r="BY3419" s="19">
        <v>6251674.3076371802</v>
      </c>
      <c r="BZ3419" s="19">
        <v>62077.4003332969</v>
      </c>
      <c r="CA3419" s="19">
        <v>79644.185807155198</v>
      </c>
      <c r="CB3419" s="19">
        <v>56280.262764906503</v>
      </c>
      <c r="CC3419" s="19">
        <v>42452.059625298898</v>
      </c>
      <c r="CD3419" s="19">
        <v>6081725.1668602703</v>
      </c>
      <c r="CE3419" s="19">
        <v>88838.795511459801</v>
      </c>
    </row>
    <row r="3420" spans="1:83">
      <c r="A3420" s="18">
        <v>25780</v>
      </c>
      <c r="B3420" s="18" t="s">
        <v>4227</v>
      </c>
      <c r="C3420" s="18" t="s">
        <v>4228</v>
      </c>
      <c r="D3420" s="18" t="s">
        <v>116</v>
      </c>
      <c r="E3420" s="18" t="s">
        <v>114</v>
      </c>
      <c r="F3420" s="18" t="s">
        <v>114</v>
      </c>
      <c r="G3420" s="18" t="s">
        <v>116</v>
      </c>
      <c r="H3420" s="18" t="s">
        <v>114</v>
      </c>
      <c r="J3420" s="18">
        <v>-0.27</v>
      </c>
      <c r="K3420" s="18">
        <v>212.17757</v>
      </c>
      <c r="L3420" s="18">
        <v>213.18503000000001</v>
      </c>
      <c r="M3420" s="18">
        <v>8.2200000000000006</v>
      </c>
      <c r="N3420" s="18">
        <v>756407.53760000004</v>
      </c>
      <c r="O3420" s="18">
        <v>15</v>
      </c>
      <c r="P3420" s="18">
        <v>0</v>
      </c>
      <c r="S3420" s="18" t="s">
        <v>118</v>
      </c>
      <c r="T3420" s="18">
        <v>1</v>
      </c>
      <c r="U3420" s="18" t="s">
        <v>121</v>
      </c>
      <c r="V3420" s="18" t="b">
        <v>1</v>
      </c>
      <c r="W3420" s="20">
        <v>0.81481481481481499</v>
      </c>
      <c r="X3420" s="20">
        <v>0.84375</v>
      </c>
      <c r="Y3420" s="19">
        <v>50169910.244099699</v>
      </c>
      <c r="Z3420" s="19">
        <v>23598297.9587682</v>
      </c>
      <c r="AA3420" s="19">
        <v>126175899.881358</v>
      </c>
      <c r="AB3420" s="19">
        <v>81474.388556081496</v>
      </c>
      <c r="AC3420" s="19">
        <v>86476623.290311098</v>
      </c>
      <c r="AD3420" s="19">
        <v>17127158.9523439</v>
      </c>
      <c r="AE3420" s="19">
        <v>25148866.7849393</v>
      </c>
      <c r="AF3420" s="19">
        <v>73644470.008041307</v>
      </c>
      <c r="AG3420" s="19">
        <v>15428886.5525352</v>
      </c>
      <c r="AH3420" s="19">
        <v>80968544.031127796</v>
      </c>
      <c r="AI3420" s="19">
        <v>27246988.6841291</v>
      </c>
      <c r="AJ3420" s="19">
        <v>37762.133882739698</v>
      </c>
      <c r="AK3420" s="19">
        <v>51113758.1267059</v>
      </c>
      <c r="AL3420" s="19">
        <v>59510906.703364298</v>
      </c>
      <c r="AM3420" s="19">
        <v>29859049.935626399</v>
      </c>
      <c r="AN3420" s="19">
        <v>73007.899572116206</v>
      </c>
      <c r="AO3420" s="19">
        <v>74138.1008370583</v>
      </c>
      <c r="AP3420" s="19">
        <v>17649965.006357498</v>
      </c>
      <c r="AQ3420" s="19">
        <v>15538451.2975871</v>
      </c>
      <c r="AR3420" s="19">
        <v>12162125.7259856</v>
      </c>
      <c r="AS3420" s="19">
        <v>21438020.178428002</v>
      </c>
      <c r="AT3420" s="19">
        <v>60071.0548945306</v>
      </c>
      <c r="AU3420" s="19">
        <v>32875034.359294601</v>
      </c>
      <c r="AV3420" s="19">
        <v>14379223.473950099</v>
      </c>
      <c r="AW3420" s="19">
        <v>24753069.3623126</v>
      </c>
      <c r="AX3420" s="19">
        <v>12790655.2648299</v>
      </c>
      <c r="AY3420" s="19">
        <v>55879188.965287201</v>
      </c>
      <c r="AZ3420" s="19">
        <v>25326776.443362501</v>
      </c>
      <c r="BA3420" s="19">
        <v>24346046.583951999</v>
      </c>
      <c r="BB3420" s="19">
        <v>211094.34997347501</v>
      </c>
      <c r="BC3420" s="19">
        <v>26152804.138608798</v>
      </c>
      <c r="BD3420" s="19">
        <v>40491378.854029998</v>
      </c>
      <c r="BE3420" s="19">
        <v>26124800.970732499</v>
      </c>
      <c r="BF3420" s="19">
        <v>51257649.644760497</v>
      </c>
      <c r="BG3420" s="19">
        <v>42408340.974042103</v>
      </c>
      <c r="BH3420" s="19">
        <v>21079590.261078302</v>
      </c>
      <c r="BI3420" s="19">
        <v>10492227.922523901</v>
      </c>
      <c r="BJ3420" s="19">
        <v>40620.2248290192</v>
      </c>
      <c r="BK3420" s="19">
        <v>33047291.1104679</v>
      </c>
      <c r="BL3420" s="19">
        <v>17229982.503989801</v>
      </c>
      <c r="BM3420" s="19">
        <v>25808774.114293199</v>
      </c>
      <c r="BN3420" s="19">
        <v>13104631.625928801</v>
      </c>
      <c r="BO3420" s="19">
        <v>48418220.109770298</v>
      </c>
      <c r="BP3420" s="19">
        <v>49023.555370657697</v>
      </c>
      <c r="BQ3420" s="19">
        <v>20483735.847022198</v>
      </c>
      <c r="BR3420" s="19">
        <v>28589524.047626901</v>
      </c>
      <c r="BS3420" s="19">
        <v>15943596.5348299</v>
      </c>
      <c r="BT3420" s="19">
        <v>46927898.388525099</v>
      </c>
      <c r="BU3420" s="19">
        <v>21145377.8787614</v>
      </c>
      <c r="BV3420" s="19">
        <v>12250168.573054601</v>
      </c>
      <c r="BW3420" s="19">
        <v>109748.893649866</v>
      </c>
      <c r="BX3420" s="19">
        <v>60626.459295553897</v>
      </c>
      <c r="BY3420" s="19">
        <v>15011707.9450479</v>
      </c>
      <c r="BZ3420" s="19">
        <v>14947548.6772612</v>
      </c>
      <c r="CA3420" s="19">
        <v>12104938.338966601</v>
      </c>
      <c r="CB3420" s="19">
        <v>11446885.5990793</v>
      </c>
      <c r="CC3420" s="19">
        <v>8399457.1332076695</v>
      </c>
      <c r="CD3420" s="19">
        <v>7005329.7212272203</v>
      </c>
      <c r="CE3420" s="19">
        <v>16942333.182923</v>
      </c>
    </row>
    <row r="3421" spans="1:83">
      <c r="A3421" s="18">
        <v>25808</v>
      </c>
      <c r="C3421" s="18" t="s">
        <v>4229</v>
      </c>
      <c r="D3421" s="18" t="s">
        <v>116</v>
      </c>
      <c r="E3421" s="18" t="s">
        <v>114</v>
      </c>
      <c r="F3421" s="18" t="s">
        <v>114</v>
      </c>
      <c r="G3421" s="18" t="s">
        <v>334</v>
      </c>
      <c r="H3421" s="18" t="s">
        <v>114</v>
      </c>
      <c r="J3421" s="18">
        <v>-0.87</v>
      </c>
      <c r="K3421" s="18">
        <v>223.96463</v>
      </c>
      <c r="L3421" s="18">
        <v>224.97197</v>
      </c>
      <c r="M3421" s="18">
        <v>3.9790000000000001</v>
      </c>
      <c r="N3421" s="18">
        <v>755227.96600000001</v>
      </c>
      <c r="O3421" s="18">
        <v>2</v>
      </c>
      <c r="P3421" s="18">
        <v>0</v>
      </c>
      <c r="S3421" s="18" t="s">
        <v>118</v>
      </c>
      <c r="T3421" s="18">
        <v>3</v>
      </c>
      <c r="U3421" s="18" t="s">
        <v>802</v>
      </c>
      <c r="V3421" s="18" t="b">
        <v>1</v>
      </c>
      <c r="W3421" s="20">
        <v>0.70370370370370405</v>
      </c>
      <c r="X3421" s="20">
        <v>0.625</v>
      </c>
      <c r="Y3421" s="19">
        <v>14785522.1414591</v>
      </c>
      <c r="Z3421" s="19">
        <v>31403956.726861101</v>
      </c>
      <c r="AA3421" s="19">
        <v>302507.99905691098</v>
      </c>
      <c r="AB3421" s="19">
        <v>35773137.352911599</v>
      </c>
      <c r="AC3421" s="19">
        <v>202761.79347830301</v>
      </c>
      <c r="AD3421" s="19">
        <v>11438725.286402799</v>
      </c>
      <c r="AE3421" s="19">
        <v>93066.8435548751</v>
      </c>
      <c r="AF3421" s="19">
        <v>28324446.410951301</v>
      </c>
      <c r="AG3421" s="19">
        <v>15369730.1311267</v>
      </c>
      <c r="AH3421" s="19">
        <v>24380725.443445899</v>
      </c>
      <c r="AI3421" s="19">
        <v>22414704.287422702</v>
      </c>
      <c r="AJ3421" s="19">
        <v>3045677.6616489398</v>
      </c>
      <c r="AK3421" s="19">
        <v>164147.76214103101</v>
      </c>
      <c r="AL3421" s="19">
        <v>187445.37779147099</v>
      </c>
      <c r="AM3421" s="19">
        <v>85852.124718513893</v>
      </c>
      <c r="AN3421" s="19">
        <v>4420118.9857264999</v>
      </c>
      <c r="AO3421" s="19">
        <v>18775246.719416901</v>
      </c>
      <c r="AP3421" s="19">
        <v>11638796.2109148</v>
      </c>
      <c r="AQ3421" s="19">
        <v>11646045.770316901</v>
      </c>
      <c r="AR3421" s="19">
        <v>3369557.01098193</v>
      </c>
      <c r="AS3421" s="19">
        <v>10956841.218813401</v>
      </c>
      <c r="AT3421" s="19">
        <v>33733521.504140101</v>
      </c>
      <c r="AU3421" s="19">
        <v>139624.610384292</v>
      </c>
      <c r="AV3421" s="19">
        <v>12920106.4317539</v>
      </c>
      <c r="AW3421" s="19">
        <v>6060576.2868256299</v>
      </c>
      <c r="AX3421" s="19">
        <v>73579.681769493298</v>
      </c>
      <c r="AY3421" s="19">
        <v>26181039.284542099</v>
      </c>
      <c r="AZ3421" s="19">
        <v>107552.178623912</v>
      </c>
      <c r="BA3421" s="19">
        <v>101341.77104336501</v>
      </c>
      <c r="BB3421" s="19">
        <v>211094.34997347501</v>
      </c>
      <c r="BC3421" s="19">
        <v>28142225.029601701</v>
      </c>
      <c r="BD3421" s="19">
        <v>130916.54913210199</v>
      </c>
      <c r="BE3421" s="19">
        <v>178704.60351362301</v>
      </c>
      <c r="BF3421" s="19">
        <v>168766.74855896301</v>
      </c>
      <c r="BG3421" s="19">
        <v>142987.251866862</v>
      </c>
      <c r="BH3421" s="19">
        <v>66844.4046139891</v>
      </c>
      <c r="BI3421" s="19">
        <v>8458201.0137169603</v>
      </c>
      <c r="BJ3421" s="19">
        <v>9858418.3649334908</v>
      </c>
      <c r="BK3421" s="19">
        <v>97048.858051087198</v>
      </c>
      <c r="BL3421" s="19">
        <v>34356556.348812103</v>
      </c>
      <c r="BM3421" s="19">
        <v>9328426.7773117907</v>
      </c>
      <c r="BN3421" s="19">
        <v>2751820.1291384799</v>
      </c>
      <c r="BO3421" s="19">
        <v>41391316.093305297</v>
      </c>
      <c r="BP3421" s="19">
        <v>25022917.598312698</v>
      </c>
      <c r="BQ3421" s="19">
        <v>18205226.1177379</v>
      </c>
      <c r="BR3421" s="19">
        <v>34042883.046093397</v>
      </c>
      <c r="BS3421" s="19">
        <v>30060971.615930799</v>
      </c>
      <c r="BT3421" s="19">
        <v>17952797.730166301</v>
      </c>
      <c r="BU3421" s="19">
        <v>9234088.7906641997</v>
      </c>
      <c r="BV3421" s="19">
        <v>22122414.428452902</v>
      </c>
      <c r="BW3421" s="19">
        <v>29488005.573425699</v>
      </c>
      <c r="BX3421" s="19">
        <v>18641492.1742329</v>
      </c>
      <c r="BY3421" s="19">
        <v>24870007.751595099</v>
      </c>
      <c r="BZ3421" s="19">
        <v>62077.4003332969</v>
      </c>
      <c r="CA3421" s="19">
        <v>79644.185807155198</v>
      </c>
      <c r="CB3421" s="19">
        <v>56280.262764906503</v>
      </c>
      <c r="CC3421" s="19">
        <v>9753908.7198277209</v>
      </c>
      <c r="CD3421" s="19">
        <v>12771172.426643901</v>
      </c>
      <c r="CE3421" s="19">
        <v>7867904.28572552</v>
      </c>
    </row>
    <row r="3422" spans="1:83">
      <c r="A3422" s="18">
        <v>25812</v>
      </c>
      <c r="C3422" s="18" t="s">
        <v>4230</v>
      </c>
      <c r="D3422" s="18" t="s">
        <v>116</v>
      </c>
      <c r="E3422" s="18" t="s">
        <v>114</v>
      </c>
      <c r="F3422" s="18" t="s">
        <v>114</v>
      </c>
      <c r="G3422" s="18" t="s">
        <v>334</v>
      </c>
      <c r="H3422" s="18" t="s">
        <v>114</v>
      </c>
      <c r="J3422" s="18">
        <v>-0.94</v>
      </c>
      <c r="K3422" s="18">
        <v>444.14210000000003</v>
      </c>
      <c r="L3422" s="18">
        <v>445.14960000000002</v>
      </c>
      <c r="M3422" s="18">
        <v>7.8529999999999998</v>
      </c>
      <c r="N3422" s="18">
        <v>755059.50630000001</v>
      </c>
      <c r="O3422" s="18">
        <v>2</v>
      </c>
      <c r="P3422" s="18">
        <v>0</v>
      </c>
      <c r="S3422" s="18" t="s">
        <v>118</v>
      </c>
      <c r="T3422" s="18">
        <v>4</v>
      </c>
      <c r="U3422" s="18" t="s">
        <v>802</v>
      </c>
      <c r="V3422" s="18" t="b">
        <v>0</v>
      </c>
      <c r="W3422" s="20">
        <v>0.407407407407407</v>
      </c>
      <c r="X3422" s="20">
        <v>0.53125</v>
      </c>
      <c r="Y3422" s="19">
        <v>30869112.214258201</v>
      </c>
      <c r="Z3422" s="19">
        <v>89712.935311184003</v>
      </c>
      <c r="AA3422" s="19">
        <v>302507.99905691098</v>
      </c>
      <c r="AB3422" s="19">
        <v>81474.388556081496</v>
      </c>
      <c r="AC3422" s="19">
        <v>8821523.9682986699</v>
      </c>
      <c r="AD3422" s="19">
        <v>55143.880361755</v>
      </c>
      <c r="AE3422" s="19">
        <v>27205364.755065698</v>
      </c>
      <c r="AF3422" s="19">
        <v>16228606.566458501</v>
      </c>
      <c r="AG3422" s="19">
        <v>64152.505638069299</v>
      </c>
      <c r="AH3422" s="19">
        <v>213770.07762069799</v>
      </c>
      <c r="AI3422" s="19">
        <v>47802.709287413403</v>
      </c>
      <c r="AJ3422" s="19">
        <v>4261976.90775319</v>
      </c>
      <c r="AK3422" s="19">
        <v>164147.76214103101</v>
      </c>
      <c r="AL3422" s="19">
        <v>187445.37779147099</v>
      </c>
      <c r="AM3422" s="19">
        <v>7370247.5248202896</v>
      </c>
      <c r="AN3422" s="19">
        <v>6158410.4602928199</v>
      </c>
      <c r="AO3422" s="19">
        <v>42182545.956127599</v>
      </c>
      <c r="AP3422" s="19">
        <v>21465562.668156002</v>
      </c>
      <c r="AQ3422" s="19">
        <v>80515.804096136198</v>
      </c>
      <c r="AR3422" s="19">
        <v>49832.672295953402</v>
      </c>
      <c r="AS3422" s="19">
        <v>4995175.1613755301</v>
      </c>
      <c r="AT3422" s="19">
        <v>60071.0548945306</v>
      </c>
      <c r="AU3422" s="19">
        <v>139624.610384292</v>
      </c>
      <c r="AV3422" s="19">
        <v>57029.357966701697</v>
      </c>
      <c r="AW3422" s="19">
        <v>9654383.6565335207</v>
      </c>
      <c r="AX3422" s="19">
        <v>73579.681769493298</v>
      </c>
      <c r="AY3422" s="19">
        <v>165758.196350452</v>
      </c>
      <c r="AZ3422" s="19">
        <v>107552.178623912</v>
      </c>
      <c r="BA3422" s="19">
        <v>7892722.75570371</v>
      </c>
      <c r="BB3422" s="19">
        <v>211094.34997347501</v>
      </c>
      <c r="BC3422" s="19">
        <v>26566229.7124555</v>
      </c>
      <c r="BD3422" s="19">
        <v>17065556.801373199</v>
      </c>
      <c r="BE3422" s="19">
        <v>22705027.614259101</v>
      </c>
      <c r="BF3422" s="19">
        <v>12643028.863565501</v>
      </c>
      <c r="BG3422" s="19">
        <v>142987.251866862</v>
      </c>
      <c r="BH3422" s="19">
        <v>17774835.467271298</v>
      </c>
      <c r="BI3422" s="19">
        <v>12109493.383692101</v>
      </c>
      <c r="BJ3422" s="19">
        <v>8946883.7538777404</v>
      </c>
      <c r="BK3422" s="19">
        <v>97048.858051087198</v>
      </c>
      <c r="BL3422" s="19">
        <v>60370.032756194603</v>
      </c>
      <c r="BM3422" s="19">
        <v>9269485.3960240297</v>
      </c>
      <c r="BN3422" s="19">
        <v>7456561.8525777096</v>
      </c>
      <c r="BO3422" s="19">
        <v>54857407.195226297</v>
      </c>
      <c r="BP3422" s="19">
        <v>7383601.8582607601</v>
      </c>
      <c r="BQ3422" s="19">
        <v>85057.759169334604</v>
      </c>
      <c r="BR3422" s="19">
        <v>7837435.0904772896</v>
      </c>
      <c r="BS3422" s="19">
        <v>34563630.003094397</v>
      </c>
      <c r="BT3422" s="19">
        <v>4244504.2035813499</v>
      </c>
      <c r="BU3422" s="19">
        <v>77863.992415903005</v>
      </c>
      <c r="BV3422" s="19">
        <v>4290590.0442478899</v>
      </c>
      <c r="BW3422" s="19">
        <v>109748.893649866</v>
      </c>
      <c r="BX3422" s="19">
        <v>60626.459295553897</v>
      </c>
      <c r="BY3422" s="19">
        <v>64359.7441030021</v>
      </c>
      <c r="BZ3422" s="19">
        <v>62077.4003332969</v>
      </c>
      <c r="CA3422" s="19">
        <v>79644.185807155198</v>
      </c>
      <c r="CB3422" s="19">
        <v>56280.262764906503</v>
      </c>
      <c r="CC3422" s="19">
        <v>42452.059625298898</v>
      </c>
      <c r="CD3422" s="19">
        <v>42378.606606679503</v>
      </c>
      <c r="CE3422" s="19">
        <v>5538113.4981864896</v>
      </c>
    </row>
    <row r="3423" spans="1:83">
      <c r="A3423" s="18">
        <v>25814</v>
      </c>
      <c r="D3423" s="18" t="s">
        <v>114</v>
      </c>
      <c r="E3423" s="18" t="s">
        <v>114</v>
      </c>
      <c r="F3423" s="18" t="s">
        <v>114</v>
      </c>
      <c r="G3423" s="18" t="s">
        <v>114</v>
      </c>
      <c r="H3423" s="18" t="s">
        <v>114</v>
      </c>
      <c r="K3423" s="18">
        <v>184.55018000000001</v>
      </c>
      <c r="L3423" s="18">
        <v>185.55759</v>
      </c>
      <c r="M3423" s="18">
        <v>5.5880000000000001</v>
      </c>
      <c r="N3423" s="18">
        <v>755001.86600000004</v>
      </c>
      <c r="O3423" s="18">
        <v>0</v>
      </c>
      <c r="P3423" s="18">
        <v>0</v>
      </c>
      <c r="S3423" s="18" t="s">
        <v>118</v>
      </c>
      <c r="T3423" s="18">
        <v>2</v>
      </c>
      <c r="U3423" s="18" t="s">
        <v>802</v>
      </c>
      <c r="V3423" s="18" t="b">
        <v>1</v>
      </c>
      <c r="W3423" s="20">
        <v>0.66666666666666696</v>
      </c>
      <c r="X3423" s="20">
        <v>0.625</v>
      </c>
      <c r="Y3423" s="19">
        <v>211063.24240400901</v>
      </c>
      <c r="Z3423" s="19">
        <v>31758838.778672598</v>
      </c>
      <c r="AA3423" s="19">
        <v>136974405.766366</v>
      </c>
      <c r="AB3423" s="19">
        <v>81474.388556081496</v>
      </c>
      <c r="AC3423" s="19">
        <v>93987922.204839796</v>
      </c>
      <c r="AD3423" s="19">
        <v>23536102.418614101</v>
      </c>
      <c r="AE3423" s="19">
        <v>93066.8435548751</v>
      </c>
      <c r="AF3423" s="19">
        <v>80080790.913038999</v>
      </c>
      <c r="AG3423" s="19">
        <v>21516416.8361453</v>
      </c>
      <c r="AH3423" s="19">
        <v>213770.07762069799</v>
      </c>
      <c r="AI3423" s="19">
        <v>13765689.649384299</v>
      </c>
      <c r="AJ3423" s="19">
        <v>14312659.114874501</v>
      </c>
      <c r="AK3423" s="19">
        <v>164147.76214103101</v>
      </c>
      <c r="AL3423" s="19">
        <v>63928486.975986198</v>
      </c>
      <c r="AM3423" s="19">
        <v>85852.124718513893</v>
      </c>
      <c r="AN3423" s="19">
        <v>73007.899572116206</v>
      </c>
      <c r="AO3423" s="19">
        <v>22480721.036488399</v>
      </c>
      <c r="AP3423" s="19">
        <v>58502.331954147201</v>
      </c>
      <c r="AQ3423" s="19">
        <v>33939607.834585302</v>
      </c>
      <c r="AR3423" s="19">
        <v>11256291.332789101</v>
      </c>
      <c r="AS3423" s="19">
        <v>28456206.0326657</v>
      </c>
      <c r="AT3423" s="19">
        <v>34176173.472644597</v>
      </c>
      <c r="AU3423" s="19">
        <v>59587718.572865702</v>
      </c>
      <c r="AV3423" s="19">
        <v>21094589.1195089</v>
      </c>
      <c r="AW3423" s="19">
        <v>38513030.327863403</v>
      </c>
      <c r="AX3423" s="19">
        <v>30698317.028809901</v>
      </c>
      <c r="AY3423" s="19">
        <v>165758.196350452</v>
      </c>
      <c r="AZ3423" s="19">
        <v>107552.178623912</v>
      </c>
      <c r="BA3423" s="19">
        <v>101341.77104336501</v>
      </c>
      <c r="BB3423" s="19">
        <v>99778337.978516802</v>
      </c>
      <c r="BC3423" s="19">
        <v>62937.009110873303</v>
      </c>
      <c r="BD3423" s="19">
        <v>130916.54913210199</v>
      </c>
      <c r="BE3423" s="19">
        <v>178704.60351362301</v>
      </c>
      <c r="BF3423" s="19">
        <v>168766.74855896301</v>
      </c>
      <c r="BG3423" s="19">
        <v>142987.251866862</v>
      </c>
      <c r="BH3423" s="19">
        <v>28151706.483929001</v>
      </c>
      <c r="BI3423" s="19">
        <v>17378249.217189699</v>
      </c>
      <c r="BJ3423" s="19">
        <v>11098296.4729796</v>
      </c>
      <c r="BK3423" s="19">
        <v>97048.858051087198</v>
      </c>
      <c r="BL3423" s="19">
        <v>24649892.661914598</v>
      </c>
      <c r="BM3423" s="19">
        <v>28323253.3159464</v>
      </c>
      <c r="BN3423" s="19">
        <v>12782045.4681665</v>
      </c>
      <c r="BO3423" s="19">
        <v>84655036.085145593</v>
      </c>
      <c r="BP3423" s="19">
        <v>22973222.441084601</v>
      </c>
      <c r="BQ3423" s="19">
        <v>23503654.094203401</v>
      </c>
      <c r="BR3423" s="19">
        <v>56323325.731350496</v>
      </c>
      <c r="BS3423" s="19">
        <v>32429490.731029499</v>
      </c>
      <c r="BT3423" s="19">
        <v>84632.417955647994</v>
      </c>
      <c r="BU3423" s="19">
        <v>31304902.046907399</v>
      </c>
      <c r="BV3423" s="19">
        <v>53677.024710943901</v>
      </c>
      <c r="BW3423" s="19">
        <v>109748.893649866</v>
      </c>
      <c r="BX3423" s="19">
        <v>60626.459295553897</v>
      </c>
      <c r="BY3423" s="19">
        <v>34988416.672840796</v>
      </c>
      <c r="BZ3423" s="19">
        <v>19200637.614700399</v>
      </c>
      <c r="CA3423" s="19">
        <v>23857446.257796399</v>
      </c>
      <c r="CB3423" s="19">
        <v>18541705.297323</v>
      </c>
      <c r="CC3423" s="19">
        <v>14475259.2096285</v>
      </c>
      <c r="CD3423" s="19">
        <v>18309813.813531999</v>
      </c>
      <c r="CE3423" s="19">
        <v>26677472.8267988</v>
      </c>
    </row>
    <row r="3424" spans="1:83">
      <c r="A3424" s="18">
        <v>25868</v>
      </c>
      <c r="B3424" s="18" t="s">
        <v>4047</v>
      </c>
      <c r="C3424" s="18" t="s">
        <v>4048</v>
      </c>
      <c r="D3424" s="18" t="s">
        <v>116</v>
      </c>
      <c r="E3424" s="18" t="s">
        <v>114</v>
      </c>
      <c r="F3424" s="18" t="s">
        <v>114</v>
      </c>
      <c r="G3424" s="18" t="s">
        <v>116</v>
      </c>
      <c r="H3424" s="18" t="s">
        <v>114</v>
      </c>
      <c r="J3424" s="18">
        <v>-0.97</v>
      </c>
      <c r="K3424" s="18">
        <v>283.21447000000001</v>
      </c>
      <c r="L3424" s="18">
        <v>284.22185999999999</v>
      </c>
      <c r="M3424" s="18">
        <v>8.9890000000000008</v>
      </c>
      <c r="N3424" s="18">
        <v>753300.99820000003</v>
      </c>
      <c r="O3424" s="18">
        <v>1</v>
      </c>
      <c r="P3424" s="18">
        <v>0</v>
      </c>
      <c r="S3424" s="18" t="s">
        <v>118</v>
      </c>
      <c r="T3424" s="18">
        <v>4</v>
      </c>
      <c r="U3424" s="18" t="s">
        <v>802</v>
      </c>
      <c r="V3424" s="18" t="b">
        <v>1</v>
      </c>
      <c r="W3424" s="20">
        <v>0.48148148148148101</v>
      </c>
      <c r="X3424" s="20">
        <v>0.53125</v>
      </c>
      <c r="Y3424" s="19">
        <v>58269732.796158403</v>
      </c>
      <c r="Z3424" s="19">
        <v>50925319.376034699</v>
      </c>
      <c r="AA3424" s="19">
        <v>302507.99905691098</v>
      </c>
      <c r="AB3424" s="19">
        <v>81474.388556081496</v>
      </c>
      <c r="AC3424" s="19">
        <v>59347497.266733997</v>
      </c>
      <c r="AD3424" s="19">
        <v>18048795.604442298</v>
      </c>
      <c r="AE3424" s="19">
        <v>23415665.679496299</v>
      </c>
      <c r="AF3424" s="19">
        <v>246797.54089740699</v>
      </c>
      <c r="AG3424" s="19">
        <v>64152.505638069299</v>
      </c>
      <c r="AH3424" s="19">
        <v>52887456.031562001</v>
      </c>
      <c r="AI3424" s="19">
        <v>47802.709287413403</v>
      </c>
      <c r="AJ3424" s="19">
        <v>37762.133882739698</v>
      </c>
      <c r="AK3424" s="19">
        <v>164147.76214103101</v>
      </c>
      <c r="AL3424" s="19">
        <v>187445.37779147099</v>
      </c>
      <c r="AM3424" s="19">
        <v>16095226.153077001</v>
      </c>
      <c r="AN3424" s="19">
        <v>73007.899572116206</v>
      </c>
      <c r="AO3424" s="19">
        <v>22013242.785479698</v>
      </c>
      <c r="AP3424" s="19">
        <v>10723798.4213339</v>
      </c>
      <c r="AQ3424" s="19">
        <v>24585120.899852101</v>
      </c>
      <c r="AR3424" s="19">
        <v>7650651.0754988501</v>
      </c>
      <c r="AS3424" s="19">
        <v>18536069.517347202</v>
      </c>
      <c r="AT3424" s="19">
        <v>60071.0548945306</v>
      </c>
      <c r="AU3424" s="19">
        <v>23962927.380752001</v>
      </c>
      <c r="AV3424" s="19">
        <v>57029.357966701697</v>
      </c>
      <c r="AW3424" s="19">
        <v>97553.535244377999</v>
      </c>
      <c r="AX3424" s="19">
        <v>73579.681769493298</v>
      </c>
      <c r="AY3424" s="19">
        <v>165758.196350452</v>
      </c>
      <c r="AZ3424" s="19">
        <v>29767554.830451898</v>
      </c>
      <c r="BA3424" s="19">
        <v>101341.77104336501</v>
      </c>
      <c r="BB3424" s="19">
        <v>67980650.518389404</v>
      </c>
      <c r="BC3424" s="19">
        <v>19076071.516527802</v>
      </c>
      <c r="BD3424" s="19">
        <v>40911184.371036798</v>
      </c>
      <c r="BE3424" s="19">
        <v>53527290.7358087</v>
      </c>
      <c r="BF3424" s="19">
        <v>168766.74855896301</v>
      </c>
      <c r="BG3424" s="19">
        <v>45076236.689148098</v>
      </c>
      <c r="BH3424" s="19">
        <v>66844.4046139891</v>
      </c>
      <c r="BI3424" s="19">
        <v>25714861.758818202</v>
      </c>
      <c r="BJ3424" s="19">
        <v>20124525.957036901</v>
      </c>
      <c r="BK3424" s="19">
        <v>97048.858051087198</v>
      </c>
      <c r="BL3424" s="19">
        <v>60370.032756194603</v>
      </c>
      <c r="BM3424" s="19">
        <v>37759683.679687001</v>
      </c>
      <c r="BN3424" s="19">
        <v>20676669.128166799</v>
      </c>
      <c r="BO3424" s="19">
        <v>209591.61585109399</v>
      </c>
      <c r="BP3424" s="19">
        <v>49023.555370657697</v>
      </c>
      <c r="BQ3424" s="19">
        <v>13713467.941568</v>
      </c>
      <c r="BR3424" s="19">
        <v>40160658.3120763</v>
      </c>
      <c r="BS3424" s="19">
        <v>26370693.5017174</v>
      </c>
      <c r="BT3424" s="19">
        <v>84632.417955647994</v>
      </c>
      <c r="BU3424" s="19">
        <v>77863.992415903005</v>
      </c>
      <c r="BV3424" s="19">
        <v>53677.024710943901</v>
      </c>
      <c r="BW3424" s="19">
        <v>22095416.972530302</v>
      </c>
      <c r="BX3424" s="19">
        <v>8892471.1595666893</v>
      </c>
      <c r="BY3424" s="19">
        <v>64359.7441030021</v>
      </c>
      <c r="BZ3424" s="19">
        <v>26571522.009255901</v>
      </c>
      <c r="CA3424" s="19">
        <v>12581632.2991022</v>
      </c>
      <c r="CB3424" s="19">
        <v>56280.262764906503</v>
      </c>
      <c r="CC3424" s="19">
        <v>42452.059625298898</v>
      </c>
      <c r="CD3424" s="19">
        <v>42378.606606679503</v>
      </c>
      <c r="CE3424" s="19">
        <v>88838.795511459801</v>
      </c>
    </row>
    <row r="3425" spans="1:83">
      <c r="A3425" s="18">
        <v>25869</v>
      </c>
      <c r="C3425" s="18" t="s">
        <v>4231</v>
      </c>
      <c r="D3425" s="18" t="s">
        <v>116</v>
      </c>
      <c r="E3425" s="18" t="s">
        <v>114</v>
      </c>
      <c r="F3425" s="18" t="s">
        <v>114</v>
      </c>
      <c r="G3425" s="18" t="s">
        <v>334</v>
      </c>
      <c r="H3425" s="18" t="s">
        <v>114</v>
      </c>
      <c r="J3425" s="18">
        <v>-2.92</v>
      </c>
      <c r="K3425" s="18">
        <v>409.14965999999998</v>
      </c>
      <c r="L3425" s="18">
        <v>410.15658999999999</v>
      </c>
      <c r="M3425" s="18">
        <v>4.9589999999999996</v>
      </c>
      <c r="N3425" s="18">
        <v>753235.97239999997</v>
      </c>
      <c r="O3425" s="18">
        <v>2</v>
      </c>
      <c r="P3425" s="18">
        <v>0</v>
      </c>
      <c r="S3425" s="18" t="s">
        <v>118</v>
      </c>
      <c r="T3425" s="18">
        <v>1</v>
      </c>
      <c r="U3425" s="18" t="s">
        <v>802</v>
      </c>
      <c r="V3425" s="18" t="b">
        <v>0</v>
      </c>
      <c r="W3425" s="20">
        <v>0.44444444444444398</v>
      </c>
      <c r="X3425" s="20">
        <v>0.53125</v>
      </c>
      <c r="Y3425" s="19">
        <v>211063.24240400901</v>
      </c>
      <c r="Z3425" s="19">
        <v>89712.935311184003</v>
      </c>
      <c r="AA3425" s="19">
        <v>302507.99905691098</v>
      </c>
      <c r="AB3425" s="19">
        <v>18899441.175459702</v>
      </c>
      <c r="AC3425" s="19">
        <v>202761.79347830301</v>
      </c>
      <c r="AD3425" s="19">
        <v>9011267.9536724798</v>
      </c>
      <c r="AE3425" s="19">
        <v>8522437.6903011892</v>
      </c>
      <c r="AF3425" s="19">
        <v>246797.54089740699</v>
      </c>
      <c r="AG3425" s="19">
        <v>64152.505638069299</v>
      </c>
      <c r="AH3425" s="19">
        <v>213770.07762069799</v>
      </c>
      <c r="AI3425" s="19">
        <v>8941129.9491459299</v>
      </c>
      <c r="AJ3425" s="19">
        <v>4039221.35029819</v>
      </c>
      <c r="AK3425" s="19">
        <v>164147.76214103101</v>
      </c>
      <c r="AL3425" s="19">
        <v>187445.37779147099</v>
      </c>
      <c r="AM3425" s="19">
        <v>85852.124718513893</v>
      </c>
      <c r="AN3425" s="19">
        <v>9156472.6819089297</v>
      </c>
      <c r="AO3425" s="19">
        <v>17678103.725000199</v>
      </c>
      <c r="AP3425" s="19">
        <v>58502.331954147201</v>
      </c>
      <c r="AQ3425" s="19">
        <v>21076104.0574742</v>
      </c>
      <c r="AR3425" s="19">
        <v>12038823.456308501</v>
      </c>
      <c r="AS3425" s="19">
        <v>72318.6274561951</v>
      </c>
      <c r="AT3425" s="19">
        <v>60071.0548945306</v>
      </c>
      <c r="AU3425" s="19">
        <v>17700412.263549499</v>
      </c>
      <c r="AV3425" s="19">
        <v>19701221.917291898</v>
      </c>
      <c r="AW3425" s="19">
        <v>43682289.898694098</v>
      </c>
      <c r="AX3425" s="19">
        <v>73579.681769493298</v>
      </c>
      <c r="AY3425" s="19">
        <v>165758.196350452</v>
      </c>
      <c r="AZ3425" s="19">
        <v>107552.178623912</v>
      </c>
      <c r="BA3425" s="19">
        <v>101341.77104336501</v>
      </c>
      <c r="BB3425" s="19">
        <v>211094.34997347501</v>
      </c>
      <c r="BC3425" s="19">
        <v>62937.009110873303</v>
      </c>
      <c r="BD3425" s="19">
        <v>130916.54913210199</v>
      </c>
      <c r="BE3425" s="19">
        <v>178704.60351362301</v>
      </c>
      <c r="BF3425" s="19">
        <v>168766.74855896301</v>
      </c>
      <c r="BG3425" s="19">
        <v>142987.251866862</v>
      </c>
      <c r="BH3425" s="19">
        <v>5936846.2405565102</v>
      </c>
      <c r="BI3425" s="19">
        <v>47030.709569134902</v>
      </c>
      <c r="BJ3425" s="19">
        <v>40620.2248290192</v>
      </c>
      <c r="BK3425" s="19">
        <v>9736446.9489634708</v>
      </c>
      <c r="BL3425" s="19">
        <v>60370.032756194603</v>
      </c>
      <c r="BM3425" s="19">
        <v>42259282.987848699</v>
      </c>
      <c r="BN3425" s="19">
        <v>8752084.8533184398</v>
      </c>
      <c r="BO3425" s="19">
        <v>209591.61585109399</v>
      </c>
      <c r="BP3425" s="19">
        <v>10762397.8881553</v>
      </c>
      <c r="BQ3425" s="19">
        <v>12035223.792068001</v>
      </c>
      <c r="BR3425" s="19">
        <v>138837.29432782999</v>
      </c>
      <c r="BS3425" s="19">
        <v>12875939.988360301</v>
      </c>
      <c r="BT3425" s="19">
        <v>84632.417955647994</v>
      </c>
      <c r="BU3425" s="19">
        <v>29325681.4089108</v>
      </c>
      <c r="BV3425" s="19">
        <v>14292434.301890099</v>
      </c>
      <c r="BW3425" s="19">
        <v>39077995.939948402</v>
      </c>
      <c r="BX3425" s="19">
        <v>60626.459295553897</v>
      </c>
      <c r="BY3425" s="19">
        <v>21924777.802736599</v>
      </c>
      <c r="BZ3425" s="19">
        <v>25768593.9984487</v>
      </c>
      <c r="CA3425" s="19">
        <v>45205916.785759598</v>
      </c>
      <c r="CB3425" s="19">
        <v>2579005.7304089</v>
      </c>
      <c r="CC3425" s="19">
        <v>8944614.8602218498</v>
      </c>
      <c r="CD3425" s="19">
        <v>10786495.401633799</v>
      </c>
      <c r="CE3425" s="19">
        <v>21447903.674197301</v>
      </c>
    </row>
    <row r="3426" spans="1:83">
      <c r="A3426" s="18">
        <v>25896</v>
      </c>
      <c r="D3426" s="18" t="s">
        <v>114</v>
      </c>
      <c r="E3426" s="18" t="s">
        <v>114</v>
      </c>
      <c r="F3426" s="18" t="s">
        <v>114</v>
      </c>
      <c r="G3426" s="18" t="s">
        <v>114</v>
      </c>
      <c r="H3426" s="18" t="s">
        <v>114</v>
      </c>
      <c r="K3426" s="18">
        <v>277.57096999999999</v>
      </c>
      <c r="L3426" s="18">
        <v>278.57830999999999</v>
      </c>
      <c r="M3426" s="18">
        <v>6.2779999999999996</v>
      </c>
      <c r="N3426" s="18">
        <v>752068.53799999994</v>
      </c>
      <c r="O3426" s="18">
        <v>0</v>
      </c>
      <c r="P3426" s="18">
        <v>0</v>
      </c>
      <c r="S3426" s="18" t="s">
        <v>118</v>
      </c>
      <c r="T3426" s="18">
        <v>2</v>
      </c>
      <c r="U3426" s="18" t="s">
        <v>802</v>
      </c>
      <c r="V3426" s="18" t="b">
        <v>1</v>
      </c>
      <c r="W3426" s="20">
        <v>0.88888888888888895</v>
      </c>
      <c r="X3426" s="20">
        <v>0.8125</v>
      </c>
      <c r="Y3426" s="19">
        <v>35028809.963583298</v>
      </c>
      <c r="Z3426" s="19">
        <v>36386599.311196603</v>
      </c>
      <c r="AA3426" s="19">
        <v>50070957.918844901</v>
      </c>
      <c r="AB3426" s="19">
        <v>35440406.151987299</v>
      </c>
      <c r="AC3426" s="19">
        <v>70588655.332408801</v>
      </c>
      <c r="AD3426" s="19">
        <v>18495877.509069901</v>
      </c>
      <c r="AE3426" s="19">
        <v>28812101.5544242</v>
      </c>
      <c r="AF3426" s="19">
        <v>70650470.791766703</v>
      </c>
      <c r="AG3426" s="19">
        <v>27503338.001649398</v>
      </c>
      <c r="AH3426" s="19">
        <v>72308178.970322296</v>
      </c>
      <c r="AI3426" s="19">
        <v>9687937.9612432905</v>
      </c>
      <c r="AJ3426" s="19">
        <v>37762.133882739698</v>
      </c>
      <c r="AK3426" s="19">
        <v>68460286.672797307</v>
      </c>
      <c r="AL3426" s="19">
        <v>59471011.166473202</v>
      </c>
      <c r="AM3426" s="19">
        <v>22559653.9034146</v>
      </c>
      <c r="AN3426" s="19">
        <v>73007.899572116206</v>
      </c>
      <c r="AO3426" s="19">
        <v>28297189.413487401</v>
      </c>
      <c r="AP3426" s="19">
        <v>18073313.817629199</v>
      </c>
      <c r="AQ3426" s="19">
        <v>35160155.784364097</v>
      </c>
      <c r="AR3426" s="19">
        <v>16789172.9741662</v>
      </c>
      <c r="AS3426" s="19">
        <v>28754794.971340999</v>
      </c>
      <c r="AT3426" s="19">
        <v>22319270.577223402</v>
      </c>
      <c r="AU3426" s="19">
        <v>41771975.641058303</v>
      </c>
      <c r="AV3426" s="19">
        <v>57029.357966701697</v>
      </c>
      <c r="AW3426" s="19">
        <v>19204966.8986746</v>
      </c>
      <c r="AX3426" s="19">
        <v>26214094.3335017</v>
      </c>
      <c r="AY3426" s="19">
        <v>45184262.974589601</v>
      </c>
      <c r="AZ3426" s="19">
        <v>45902466.959371001</v>
      </c>
      <c r="BA3426" s="19">
        <v>33894754.252541997</v>
      </c>
      <c r="BB3426" s="19">
        <v>67230456.483480796</v>
      </c>
      <c r="BC3426" s="19">
        <v>26506627.277023502</v>
      </c>
      <c r="BD3426" s="19">
        <v>33939182.579917103</v>
      </c>
      <c r="BE3426" s="19">
        <v>50245697.486753702</v>
      </c>
      <c r="BF3426" s="19">
        <v>56925031.374492899</v>
      </c>
      <c r="BG3426" s="19">
        <v>56403080.8599189</v>
      </c>
      <c r="BH3426" s="19">
        <v>8902119.1973856892</v>
      </c>
      <c r="BI3426" s="19">
        <v>47030.709569134902</v>
      </c>
      <c r="BJ3426" s="19">
        <v>8008779.0045798402</v>
      </c>
      <c r="BK3426" s="19">
        <v>35174310.514337398</v>
      </c>
      <c r="BL3426" s="19">
        <v>12699665.979403101</v>
      </c>
      <c r="BM3426" s="19">
        <v>84490.603987824099</v>
      </c>
      <c r="BN3426" s="19">
        <v>51593.885876908498</v>
      </c>
      <c r="BO3426" s="19">
        <v>54778851.811264798</v>
      </c>
      <c r="BP3426" s="19">
        <v>19483373.491504401</v>
      </c>
      <c r="BQ3426" s="19">
        <v>38814140.628934801</v>
      </c>
      <c r="BR3426" s="19">
        <v>52423508.214002199</v>
      </c>
      <c r="BS3426" s="19">
        <v>24994807.034162801</v>
      </c>
      <c r="BT3426" s="19">
        <v>20891905.0291363</v>
      </c>
      <c r="BU3426" s="19">
        <v>22308987.896910299</v>
      </c>
      <c r="BV3426" s="19">
        <v>53677.024710943901</v>
      </c>
      <c r="BW3426" s="19">
        <v>11707422.3095307</v>
      </c>
      <c r="BX3426" s="19">
        <v>25602492.6129454</v>
      </c>
      <c r="BY3426" s="19">
        <v>26188847.951534901</v>
      </c>
      <c r="BZ3426" s="19">
        <v>62077.4003332969</v>
      </c>
      <c r="CA3426" s="19">
        <v>15517013.558624599</v>
      </c>
      <c r="CB3426" s="19">
        <v>56280.262764906503</v>
      </c>
      <c r="CC3426" s="19">
        <v>15063493.9859394</v>
      </c>
      <c r="CD3426" s="19">
        <v>21663186.338936199</v>
      </c>
      <c r="CE3426" s="19">
        <v>28491171.841272101</v>
      </c>
    </row>
    <row r="3427" spans="1:83">
      <c r="A3427" s="18">
        <v>25919</v>
      </c>
      <c r="B3427" s="18" t="s">
        <v>4232</v>
      </c>
      <c r="C3427" s="18" t="s">
        <v>4233</v>
      </c>
      <c r="D3427" s="18" t="s">
        <v>116</v>
      </c>
      <c r="E3427" s="18" t="s">
        <v>114</v>
      </c>
      <c r="F3427" s="18" t="s">
        <v>114</v>
      </c>
      <c r="G3427" s="18" t="s">
        <v>116</v>
      </c>
      <c r="H3427" s="18" t="s">
        <v>114</v>
      </c>
      <c r="J3427" s="18">
        <v>0.73</v>
      </c>
      <c r="K3427" s="18">
        <v>294.14425</v>
      </c>
      <c r="L3427" s="18">
        <v>295.15111999999999</v>
      </c>
      <c r="M3427" s="18">
        <v>6.7629999999999999</v>
      </c>
      <c r="N3427" s="18">
        <v>750505.44880000001</v>
      </c>
      <c r="O3427" s="18">
        <v>1</v>
      </c>
      <c r="P3427" s="18">
        <v>0</v>
      </c>
      <c r="S3427" s="18" t="s">
        <v>118</v>
      </c>
      <c r="T3427" s="18">
        <v>2</v>
      </c>
      <c r="U3427" s="18" t="s">
        <v>802</v>
      </c>
      <c r="V3427" s="18" t="b">
        <v>1</v>
      </c>
      <c r="W3427" s="20">
        <v>0.70370370370370405</v>
      </c>
      <c r="X3427" s="20">
        <v>0.84375</v>
      </c>
      <c r="Y3427" s="19">
        <v>43621601.913989797</v>
      </c>
      <c r="Z3427" s="19">
        <v>19056325.086134799</v>
      </c>
      <c r="AA3427" s="19">
        <v>302507.99905691098</v>
      </c>
      <c r="AB3427" s="19">
        <v>21462174.374088801</v>
      </c>
      <c r="AC3427" s="19">
        <v>202761.79347830301</v>
      </c>
      <c r="AD3427" s="19">
        <v>55143.880361755</v>
      </c>
      <c r="AE3427" s="19">
        <v>29467092.0719621</v>
      </c>
      <c r="AF3427" s="19">
        <v>57501141.195868798</v>
      </c>
      <c r="AG3427" s="19">
        <v>24708037.471165098</v>
      </c>
      <c r="AH3427" s="19">
        <v>213770.07762069799</v>
      </c>
      <c r="AI3427" s="19">
        <v>47802.709287413403</v>
      </c>
      <c r="AJ3427" s="19">
        <v>12620719.478085401</v>
      </c>
      <c r="AK3427" s="19">
        <v>49163013.372131199</v>
      </c>
      <c r="AL3427" s="19">
        <v>53443101.848802201</v>
      </c>
      <c r="AM3427" s="19">
        <v>85852.124718513893</v>
      </c>
      <c r="AN3427" s="19">
        <v>30888930.871833101</v>
      </c>
      <c r="AO3427" s="19">
        <v>31378880.7538957</v>
      </c>
      <c r="AP3427" s="19">
        <v>15898731.947524199</v>
      </c>
      <c r="AQ3427" s="19">
        <v>28205842.8976111</v>
      </c>
      <c r="AR3427" s="19">
        <v>49832.672295953402</v>
      </c>
      <c r="AS3427" s="19">
        <v>29865512.1014219</v>
      </c>
      <c r="AT3427" s="19">
        <v>60071.0548945306</v>
      </c>
      <c r="AU3427" s="19">
        <v>78963424.704645306</v>
      </c>
      <c r="AV3427" s="19">
        <v>24414896.684529901</v>
      </c>
      <c r="AW3427" s="19">
        <v>32528845.2641101</v>
      </c>
      <c r="AX3427" s="19">
        <v>25151425.256523799</v>
      </c>
      <c r="AY3427" s="19">
        <v>58969991.8677774</v>
      </c>
      <c r="AZ3427" s="19">
        <v>107552.178623912</v>
      </c>
      <c r="BA3427" s="19">
        <v>28846075.6049578</v>
      </c>
      <c r="BB3427" s="19">
        <v>58923227.554719597</v>
      </c>
      <c r="BC3427" s="19">
        <v>16529345.329042099</v>
      </c>
      <c r="BD3427" s="19">
        <v>130916.54913210199</v>
      </c>
      <c r="BE3427" s="19">
        <v>57430656.971541002</v>
      </c>
      <c r="BF3427" s="19">
        <v>56735226.984198101</v>
      </c>
      <c r="BG3427" s="19">
        <v>31926745.659178998</v>
      </c>
      <c r="BH3427" s="19">
        <v>24560320.796114199</v>
      </c>
      <c r="BI3427" s="19">
        <v>21180607.7155817</v>
      </c>
      <c r="BJ3427" s="19">
        <v>40620.2248290192</v>
      </c>
      <c r="BK3427" s="19">
        <v>26184725.158835702</v>
      </c>
      <c r="BL3427" s="19">
        <v>22899362.144133501</v>
      </c>
      <c r="BM3427" s="19">
        <v>33056101.317589998</v>
      </c>
      <c r="BN3427" s="19">
        <v>19109457.1029712</v>
      </c>
      <c r="BO3427" s="19">
        <v>73782182.087150306</v>
      </c>
      <c r="BP3427" s="19">
        <v>16268263.759155599</v>
      </c>
      <c r="BQ3427" s="19">
        <v>23951142.469539799</v>
      </c>
      <c r="BR3427" s="19">
        <v>34927781.4498723</v>
      </c>
      <c r="BS3427" s="19">
        <v>27156355.617352702</v>
      </c>
      <c r="BT3427" s="19">
        <v>84632.417955647994</v>
      </c>
      <c r="BU3427" s="19">
        <v>24249085.948273201</v>
      </c>
      <c r="BV3427" s="19">
        <v>53677.024710943901</v>
      </c>
      <c r="BW3427" s="19">
        <v>30265997.869954601</v>
      </c>
      <c r="BX3427" s="19">
        <v>20360048.334089499</v>
      </c>
      <c r="BY3427" s="19">
        <v>27203000.250545099</v>
      </c>
      <c r="BZ3427" s="19">
        <v>21654055.373820301</v>
      </c>
      <c r="CA3427" s="19">
        <v>29999590.911632601</v>
      </c>
      <c r="CB3427" s="19">
        <v>17692111.303826399</v>
      </c>
      <c r="CC3427" s="19">
        <v>12365814.840089601</v>
      </c>
      <c r="CD3427" s="19">
        <v>13118754.722747101</v>
      </c>
      <c r="CE3427" s="19">
        <v>19639765.900037799</v>
      </c>
    </row>
    <row r="3428" spans="1:83">
      <c r="A3428" s="18">
        <v>25988</v>
      </c>
      <c r="C3428" s="18" t="s">
        <v>4234</v>
      </c>
      <c r="D3428" s="18" t="s">
        <v>116</v>
      </c>
      <c r="E3428" s="18" t="s">
        <v>114</v>
      </c>
      <c r="F3428" s="18" t="s">
        <v>114</v>
      </c>
      <c r="G3428" s="18" t="s">
        <v>334</v>
      </c>
      <c r="H3428" s="18" t="s">
        <v>114</v>
      </c>
      <c r="J3428" s="18">
        <v>-0.14000000000000001</v>
      </c>
      <c r="K3428" s="18">
        <v>422.24432000000002</v>
      </c>
      <c r="L3428" s="18">
        <v>423.25159000000002</v>
      </c>
      <c r="M3428" s="18">
        <v>10.972</v>
      </c>
      <c r="N3428" s="18">
        <v>747900.87479999999</v>
      </c>
      <c r="O3428" s="18">
        <v>7</v>
      </c>
      <c r="P3428" s="18">
        <v>0</v>
      </c>
      <c r="S3428" s="18" t="s">
        <v>118</v>
      </c>
      <c r="T3428" s="18">
        <v>1</v>
      </c>
      <c r="U3428" s="18" t="s">
        <v>802</v>
      </c>
      <c r="V3428" s="18" t="b">
        <v>0</v>
      </c>
      <c r="W3428" s="20">
        <v>0.81481481481481499</v>
      </c>
      <c r="X3428" s="20">
        <v>0.90625</v>
      </c>
      <c r="Y3428" s="19">
        <v>16864563.8274411</v>
      </c>
      <c r="Z3428" s="19">
        <v>5173334.2276065797</v>
      </c>
      <c r="AA3428" s="19">
        <v>302507.99905691098</v>
      </c>
      <c r="AB3428" s="19">
        <v>19279012.196045801</v>
      </c>
      <c r="AC3428" s="19">
        <v>35965390.246508799</v>
      </c>
      <c r="AD3428" s="19">
        <v>13053832.743480001</v>
      </c>
      <c r="AE3428" s="19">
        <v>3941364.5427127602</v>
      </c>
      <c r="AF3428" s="19">
        <v>11600557.7036775</v>
      </c>
      <c r="AG3428" s="19">
        <v>5880696.4629881801</v>
      </c>
      <c r="AH3428" s="19">
        <v>213770.07762069799</v>
      </c>
      <c r="AI3428" s="19">
        <v>2163535.1105487398</v>
      </c>
      <c r="AJ3428" s="19">
        <v>8786360.5577098094</v>
      </c>
      <c r="AK3428" s="19">
        <v>42850442.910621598</v>
      </c>
      <c r="AL3428" s="19">
        <v>6945497.5810422003</v>
      </c>
      <c r="AM3428" s="19">
        <v>2770937.0964216902</v>
      </c>
      <c r="AN3428" s="19">
        <v>2293341.7178841601</v>
      </c>
      <c r="AO3428" s="19">
        <v>15812532.7729377</v>
      </c>
      <c r="AP3428" s="19">
        <v>16797479.714209698</v>
      </c>
      <c r="AQ3428" s="19">
        <v>80515.804096136198</v>
      </c>
      <c r="AR3428" s="19">
        <v>49832.672295953402</v>
      </c>
      <c r="AS3428" s="19">
        <v>72318.6274561951</v>
      </c>
      <c r="AT3428" s="19">
        <v>3690446.21465634</v>
      </c>
      <c r="AU3428" s="19">
        <v>8727971.7934983</v>
      </c>
      <c r="AV3428" s="19">
        <v>5170228.3487061998</v>
      </c>
      <c r="AW3428" s="19">
        <v>6210385.9181655403</v>
      </c>
      <c r="AX3428" s="19">
        <v>7961727.4529121602</v>
      </c>
      <c r="AY3428" s="19">
        <v>20210133.868446302</v>
      </c>
      <c r="AZ3428" s="19">
        <v>43797313.347343199</v>
      </c>
      <c r="BA3428" s="19">
        <v>12524252.917035701</v>
      </c>
      <c r="BB3428" s="19">
        <v>48433308.107274503</v>
      </c>
      <c r="BC3428" s="19">
        <v>35469926.915134899</v>
      </c>
      <c r="BD3428" s="19">
        <v>55340538.655641399</v>
      </c>
      <c r="BE3428" s="19">
        <v>50171242.9128749</v>
      </c>
      <c r="BF3428" s="19">
        <v>58100644.835216597</v>
      </c>
      <c r="BG3428" s="19">
        <v>9184589.6813664492</v>
      </c>
      <c r="BH3428" s="19">
        <v>7663958.3186219502</v>
      </c>
      <c r="BI3428" s="19">
        <v>6922933.9872454703</v>
      </c>
      <c r="BJ3428" s="19">
        <v>11315603.360199001</v>
      </c>
      <c r="BK3428" s="19">
        <v>7123845.3223307701</v>
      </c>
      <c r="BL3428" s="19">
        <v>4334693.4607015904</v>
      </c>
      <c r="BM3428" s="19">
        <v>3672122.1817924599</v>
      </c>
      <c r="BN3428" s="19">
        <v>10318026.2468495</v>
      </c>
      <c r="BO3428" s="19">
        <v>52081822.654835202</v>
      </c>
      <c r="BP3428" s="19">
        <v>7032612.1619943799</v>
      </c>
      <c r="BQ3428" s="19">
        <v>85057.759169334604</v>
      </c>
      <c r="BR3428" s="19">
        <v>10935120.442332299</v>
      </c>
      <c r="BS3428" s="19">
        <v>14302021.433853799</v>
      </c>
      <c r="BT3428" s="19">
        <v>4246407.1185213299</v>
      </c>
      <c r="BU3428" s="19">
        <v>8999264.3677870594</v>
      </c>
      <c r="BV3428" s="19">
        <v>1653512.1133111899</v>
      </c>
      <c r="BW3428" s="19">
        <v>23888663.636637099</v>
      </c>
      <c r="BX3428" s="19">
        <v>23000359.883432802</v>
      </c>
      <c r="BY3428" s="19">
        <v>8769760.5316758603</v>
      </c>
      <c r="BZ3428" s="19">
        <v>62077.4003332969</v>
      </c>
      <c r="CA3428" s="19">
        <v>79644.185807155198</v>
      </c>
      <c r="CB3428" s="19">
        <v>3061323.4178327001</v>
      </c>
      <c r="CC3428" s="19">
        <v>1493481.5688851599</v>
      </c>
      <c r="CD3428" s="19">
        <v>3030117.90645624</v>
      </c>
      <c r="CE3428" s="19">
        <v>9231197.9833981209</v>
      </c>
    </row>
    <row r="3429" spans="1:83">
      <c r="A3429" s="18">
        <v>25999</v>
      </c>
      <c r="C3429" s="18" t="s">
        <v>4235</v>
      </c>
      <c r="D3429" s="18" t="s">
        <v>116</v>
      </c>
      <c r="E3429" s="18" t="s">
        <v>114</v>
      </c>
      <c r="F3429" s="18" t="s">
        <v>114</v>
      </c>
      <c r="G3429" s="18" t="s">
        <v>334</v>
      </c>
      <c r="H3429" s="18" t="s">
        <v>114</v>
      </c>
      <c r="J3429" s="18">
        <v>-1.38</v>
      </c>
      <c r="K3429" s="18">
        <v>406.13344999999998</v>
      </c>
      <c r="L3429" s="18">
        <v>407.14069000000001</v>
      </c>
      <c r="M3429" s="18">
        <v>7.6269999999999998</v>
      </c>
      <c r="N3429" s="18">
        <v>747379.65</v>
      </c>
      <c r="O3429" s="18">
        <v>2</v>
      </c>
      <c r="P3429" s="18">
        <v>0</v>
      </c>
      <c r="S3429" s="18" t="s">
        <v>118</v>
      </c>
      <c r="T3429" s="18">
        <v>2</v>
      </c>
      <c r="U3429" s="18" t="s">
        <v>802</v>
      </c>
      <c r="V3429" s="18" t="b">
        <v>1</v>
      </c>
      <c r="W3429" s="20">
        <v>0.51851851851851805</v>
      </c>
      <c r="X3429" s="20">
        <v>0.59375</v>
      </c>
      <c r="Y3429" s="19">
        <v>211063.24240400901</v>
      </c>
      <c r="Z3429" s="19">
        <v>89712.935311184003</v>
      </c>
      <c r="AA3429" s="19">
        <v>302507.99905691098</v>
      </c>
      <c r="AB3429" s="19">
        <v>81474.388556081496</v>
      </c>
      <c r="AC3429" s="19">
        <v>64632362.252914503</v>
      </c>
      <c r="AD3429" s="19">
        <v>55143.880361755</v>
      </c>
      <c r="AE3429" s="19">
        <v>93066.8435548751</v>
      </c>
      <c r="AF3429" s="19">
        <v>246797.54089740699</v>
      </c>
      <c r="AG3429" s="19">
        <v>13818580.5590038</v>
      </c>
      <c r="AH3429" s="19">
        <v>213770.07762069799</v>
      </c>
      <c r="AI3429" s="19">
        <v>47802.709287413403</v>
      </c>
      <c r="AJ3429" s="19">
        <v>9800613.6803011503</v>
      </c>
      <c r="AK3429" s="19">
        <v>63218120.985563703</v>
      </c>
      <c r="AL3429" s="19">
        <v>187445.37779147099</v>
      </c>
      <c r="AM3429" s="19">
        <v>25007837.751577299</v>
      </c>
      <c r="AN3429" s="19">
        <v>27493981.140583601</v>
      </c>
      <c r="AO3429" s="19">
        <v>22515409.820473101</v>
      </c>
      <c r="AP3429" s="19">
        <v>58502.331954147201</v>
      </c>
      <c r="AQ3429" s="19">
        <v>31584326.562843502</v>
      </c>
      <c r="AR3429" s="19">
        <v>17155402.2321578</v>
      </c>
      <c r="AS3429" s="19">
        <v>17313402.199260499</v>
      </c>
      <c r="AT3429" s="19">
        <v>33831143.6283582</v>
      </c>
      <c r="AU3429" s="19">
        <v>48724519.971665099</v>
      </c>
      <c r="AV3429" s="19">
        <v>57029.357966701697</v>
      </c>
      <c r="AW3429" s="19">
        <v>33304240.773100998</v>
      </c>
      <c r="AX3429" s="19">
        <v>31846236.611848801</v>
      </c>
      <c r="AY3429" s="19">
        <v>165758.196350452</v>
      </c>
      <c r="AZ3429" s="19">
        <v>34045953.094773702</v>
      </c>
      <c r="BA3429" s="19">
        <v>101341.77104336501</v>
      </c>
      <c r="BB3429" s="19">
        <v>211094.34997347501</v>
      </c>
      <c r="BC3429" s="19">
        <v>62937.009110873303</v>
      </c>
      <c r="BD3429" s="19">
        <v>41590217.815521203</v>
      </c>
      <c r="BE3429" s="19">
        <v>51028317.268758699</v>
      </c>
      <c r="BF3429" s="19">
        <v>168766.74855896301</v>
      </c>
      <c r="BG3429" s="19">
        <v>142987.251866862</v>
      </c>
      <c r="BH3429" s="19">
        <v>20454276.646067999</v>
      </c>
      <c r="BI3429" s="19">
        <v>16937793.157036498</v>
      </c>
      <c r="BJ3429" s="19">
        <v>40620.2248290192</v>
      </c>
      <c r="BK3429" s="19">
        <v>97048.858051087198</v>
      </c>
      <c r="BL3429" s="19">
        <v>20888103.770522598</v>
      </c>
      <c r="BM3429" s="19">
        <v>21303577.7353542</v>
      </c>
      <c r="BN3429" s="19">
        <v>11771786.1848193</v>
      </c>
      <c r="BO3429" s="19">
        <v>209591.61585109399</v>
      </c>
      <c r="BP3429" s="19">
        <v>49023.555370657697</v>
      </c>
      <c r="BQ3429" s="19">
        <v>24622730.8783186</v>
      </c>
      <c r="BR3429" s="19">
        <v>138837.29432782999</v>
      </c>
      <c r="BS3429" s="19">
        <v>25342647.668358199</v>
      </c>
      <c r="BT3429" s="19">
        <v>84632.417955647994</v>
      </c>
      <c r="BU3429" s="19">
        <v>28990100.981574401</v>
      </c>
      <c r="BV3429" s="19">
        <v>19528062.2001471</v>
      </c>
      <c r="BW3429" s="19">
        <v>39185034.259246603</v>
      </c>
      <c r="BX3429" s="19">
        <v>60626.459295553897</v>
      </c>
      <c r="BY3429" s="19">
        <v>28522327.729998399</v>
      </c>
      <c r="BZ3429" s="19">
        <v>20349206.626981299</v>
      </c>
      <c r="CA3429" s="19">
        <v>27804155.192210998</v>
      </c>
      <c r="CB3429" s="19">
        <v>17742552.795598399</v>
      </c>
      <c r="CC3429" s="19">
        <v>42452.059625298898</v>
      </c>
      <c r="CD3429" s="19">
        <v>15835983.273120699</v>
      </c>
      <c r="CE3429" s="19">
        <v>29493650.303513501</v>
      </c>
    </row>
    <row r="3430" spans="1:83">
      <c r="A3430" s="18">
        <v>26033</v>
      </c>
      <c r="C3430" s="18" t="s">
        <v>4236</v>
      </c>
      <c r="D3430" s="18" t="s">
        <v>116</v>
      </c>
      <c r="E3430" s="18" t="s">
        <v>114</v>
      </c>
      <c r="F3430" s="18" t="s">
        <v>114</v>
      </c>
      <c r="G3430" s="18" t="s">
        <v>114</v>
      </c>
      <c r="H3430" s="18" t="s">
        <v>114</v>
      </c>
      <c r="J3430" s="18">
        <v>-2.71</v>
      </c>
      <c r="K3430" s="18">
        <v>258.99047999999999</v>
      </c>
      <c r="L3430" s="18">
        <v>259.99743999999998</v>
      </c>
      <c r="M3430" s="18">
        <v>5.0759999999999996</v>
      </c>
      <c r="N3430" s="18">
        <v>745976.1777</v>
      </c>
      <c r="O3430" s="18">
        <v>0</v>
      </c>
      <c r="P3430" s="18">
        <v>0</v>
      </c>
      <c r="S3430" s="18" t="s">
        <v>118</v>
      </c>
      <c r="T3430" s="18">
        <v>2</v>
      </c>
      <c r="U3430" s="18" t="s">
        <v>802</v>
      </c>
      <c r="V3430" s="18" t="b">
        <v>0</v>
      </c>
      <c r="W3430" s="20">
        <v>0.51851851851851805</v>
      </c>
      <c r="X3430" s="20">
        <v>0.5</v>
      </c>
      <c r="Y3430" s="19">
        <v>6194143.7855594596</v>
      </c>
      <c r="Z3430" s="19">
        <v>9446230.1032168902</v>
      </c>
      <c r="AA3430" s="19">
        <v>302507.99905691098</v>
      </c>
      <c r="AB3430" s="19">
        <v>11030820.786042901</v>
      </c>
      <c r="AC3430" s="19">
        <v>9616434.5718086399</v>
      </c>
      <c r="AD3430" s="19">
        <v>11322076.9108009</v>
      </c>
      <c r="AE3430" s="19">
        <v>93066.8435548751</v>
      </c>
      <c r="AF3430" s="19">
        <v>246797.54089740699</v>
      </c>
      <c r="AG3430" s="19">
        <v>3366516.4362147702</v>
      </c>
      <c r="AH3430" s="19">
        <v>213770.07762069799</v>
      </c>
      <c r="AI3430" s="19">
        <v>20726844.907233998</v>
      </c>
      <c r="AJ3430" s="19">
        <v>21227147.5298828</v>
      </c>
      <c r="AK3430" s="19">
        <v>164147.76214103101</v>
      </c>
      <c r="AL3430" s="19">
        <v>187445.37779147099</v>
      </c>
      <c r="AM3430" s="19">
        <v>8548966.3009453993</v>
      </c>
      <c r="AN3430" s="19">
        <v>73007.899572116206</v>
      </c>
      <c r="AO3430" s="19">
        <v>74138.1008370583</v>
      </c>
      <c r="AP3430" s="19">
        <v>3589897.2124948902</v>
      </c>
      <c r="AQ3430" s="19">
        <v>80515.804096136198</v>
      </c>
      <c r="AR3430" s="19">
        <v>49832.672295953402</v>
      </c>
      <c r="AS3430" s="19">
        <v>72318.6274561951</v>
      </c>
      <c r="AT3430" s="19">
        <v>6227525.5199053697</v>
      </c>
      <c r="AU3430" s="19">
        <v>139624.610384292</v>
      </c>
      <c r="AV3430" s="19">
        <v>2733497.7580116899</v>
      </c>
      <c r="AW3430" s="19">
        <v>97553.535244377999</v>
      </c>
      <c r="AX3430" s="19">
        <v>11147073.466530999</v>
      </c>
      <c r="AY3430" s="19">
        <v>6417152.1760721104</v>
      </c>
      <c r="AZ3430" s="19">
        <v>11435004.349186501</v>
      </c>
      <c r="BA3430" s="19">
        <v>101341.77104336501</v>
      </c>
      <c r="BB3430" s="19">
        <v>25033647.034534801</v>
      </c>
      <c r="BC3430" s="19">
        <v>7081834.6656047003</v>
      </c>
      <c r="BD3430" s="19">
        <v>130916.54913210199</v>
      </c>
      <c r="BE3430" s="19">
        <v>178704.60351362301</v>
      </c>
      <c r="BF3430" s="19">
        <v>10555350.824007099</v>
      </c>
      <c r="BG3430" s="19">
        <v>6182047.5265355101</v>
      </c>
      <c r="BH3430" s="19">
        <v>66844.4046139891</v>
      </c>
      <c r="BI3430" s="19">
        <v>47030.709569134902</v>
      </c>
      <c r="BJ3430" s="19">
        <v>7842023.1005041003</v>
      </c>
      <c r="BK3430" s="19">
        <v>97048.858051087198</v>
      </c>
      <c r="BL3430" s="19">
        <v>10954268.551405599</v>
      </c>
      <c r="BM3430" s="19">
        <v>84490.603987824099</v>
      </c>
      <c r="BN3430" s="19">
        <v>4177410.3005004702</v>
      </c>
      <c r="BO3430" s="19">
        <v>209591.61585109399</v>
      </c>
      <c r="BP3430" s="19">
        <v>8012148.3027578704</v>
      </c>
      <c r="BQ3430" s="19">
        <v>5605253.44478996</v>
      </c>
      <c r="BR3430" s="19">
        <v>138837.29432782999</v>
      </c>
      <c r="BS3430" s="19">
        <v>5294108.6711611599</v>
      </c>
      <c r="BT3430" s="19">
        <v>84632.417955647994</v>
      </c>
      <c r="BU3430" s="19">
        <v>77863.992415903005</v>
      </c>
      <c r="BV3430" s="19">
        <v>7770536.1968708299</v>
      </c>
      <c r="BW3430" s="19">
        <v>10272979.9647178</v>
      </c>
      <c r="BX3430" s="19">
        <v>60626.459295553897</v>
      </c>
      <c r="BY3430" s="19">
        <v>6583421.1638252102</v>
      </c>
      <c r="BZ3430" s="19">
        <v>62077.4003332969</v>
      </c>
      <c r="CA3430" s="19">
        <v>79644.185807155198</v>
      </c>
      <c r="CB3430" s="19">
        <v>56280.262764906503</v>
      </c>
      <c r="CC3430" s="19">
        <v>22440062.0843396</v>
      </c>
      <c r="CD3430" s="19">
        <v>10357104.7226183</v>
      </c>
      <c r="CE3430" s="19">
        <v>88838.795511459801</v>
      </c>
    </row>
    <row r="3431" spans="1:83">
      <c r="A3431" s="18">
        <v>26037</v>
      </c>
      <c r="C3431" s="18" t="s">
        <v>4237</v>
      </c>
      <c r="D3431" s="18" t="s">
        <v>116</v>
      </c>
      <c r="E3431" s="18" t="s">
        <v>114</v>
      </c>
      <c r="F3431" s="18" t="s">
        <v>114</v>
      </c>
      <c r="G3431" s="18" t="s">
        <v>114</v>
      </c>
      <c r="H3431" s="18" t="s">
        <v>114</v>
      </c>
      <c r="J3431" s="18">
        <v>-0.55000000000000004</v>
      </c>
      <c r="K3431" s="18">
        <v>416.36117999999999</v>
      </c>
      <c r="L3431" s="18">
        <v>417.36829</v>
      </c>
      <c r="M3431" s="18">
        <v>9.907</v>
      </c>
      <c r="N3431" s="18">
        <v>745739.48179999995</v>
      </c>
      <c r="O3431" s="18">
        <v>0</v>
      </c>
      <c r="P3431" s="18">
        <v>0</v>
      </c>
      <c r="S3431" s="18" t="s">
        <v>118</v>
      </c>
      <c r="T3431" s="18">
        <v>1</v>
      </c>
      <c r="U3431" s="18" t="s">
        <v>121</v>
      </c>
      <c r="V3431" s="18" t="b">
        <v>1</v>
      </c>
      <c r="W3431" s="20">
        <v>1</v>
      </c>
      <c r="X3431" s="20">
        <v>1</v>
      </c>
      <c r="Y3431" s="19">
        <v>54321169.092064202</v>
      </c>
      <c r="Z3431" s="19">
        <v>20614001.103402801</v>
      </c>
      <c r="AA3431" s="19">
        <v>48719120.5267279</v>
      </c>
      <c r="AB3431" s="19">
        <v>29831622.086536899</v>
      </c>
      <c r="AC3431" s="19">
        <v>64127065.746853799</v>
      </c>
      <c r="AD3431" s="19">
        <v>14026165.6305256</v>
      </c>
      <c r="AE3431" s="19">
        <v>25790358.695848301</v>
      </c>
      <c r="AF3431" s="19">
        <v>40238375.078852497</v>
      </c>
      <c r="AG3431" s="19">
        <v>18283959.225624502</v>
      </c>
      <c r="AH3431" s="19">
        <v>60059994.671159498</v>
      </c>
      <c r="AI3431" s="19">
        <v>13578645.590013601</v>
      </c>
      <c r="AJ3431" s="19">
        <v>10300330.9238158</v>
      </c>
      <c r="AK3431" s="19">
        <v>74441570.6212897</v>
      </c>
      <c r="AL3431" s="19">
        <v>39422640.043141</v>
      </c>
      <c r="AM3431" s="19">
        <v>11794080.493684299</v>
      </c>
      <c r="AN3431" s="19">
        <v>13066011.6998944</v>
      </c>
      <c r="AO3431" s="19">
        <v>11171340.0630282</v>
      </c>
      <c r="AP3431" s="19">
        <v>17289974.6822544</v>
      </c>
      <c r="AQ3431" s="19">
        <v>16993059.739142299</v>
      </c>
      <c r="AR3431" s="19">
        <v>9193822.9285124298</v>
      </c>
      <c r="AS3431" s="19">
        <v>11295998.9597416</v>
      </c>
      <c r="AT3431" s="19">
        <v>14134242.4114262</v>
      </c>
      <c r="AU3431" s="19">
        <v>50808334.838026203</v>
      </c>
      <c r="AV3431" s="19">
        <v>11567624.768503301</v>
      </c>
      <c r="AW3431" s="19">
        <v>23813516.388767399</v>
      </c>
      <c r="AX3431" s="19">
        <v>23148663.880570199</v>
      </c>
      <c r="AY3431" s="19">
        <v>55884166.141007997</v>
      </c>
      <c r="AZ3431" s="19">
        <v>51587076.009115599</v>
      </c>
      <c r="BA3431" s="19">
        <v>16011241.404174</v>
      </c>
      <c r="BB3431" s="19">
        <v>46813363.364312001</v>
      </c>
      <c r="BC3431" s="19">
        <v>9820816.8517133407</v>
      </c>
      <c r="BD3431" s="19">
        <v>48673335.0048775</v>
      </c>
      <c r="BE3431" s="19">
        <v>50317935.721860401</v>
      </c>
      <c r="BF3431" s="19">
        <v>42408629.108907603</v>
      </c>
      <c r="BG3431" s="19">
        <v>32531952.999026101</v>
      </c>
      <c r="BH3431" s="19">
        <v>12263860.7199864</v>
      </c>
      <c r="BI3431" s="19">
        <v>8777281.6944175698</v>
      </c>
      <c r="BJ3431" s="19">
        <v>9710568.1782919895</v>
      </c>
      <c r="BK3431" s="19">
        <v>17947139.1968778</v>
      </c>
      <c r="BL3431" s="19">
        <v>12868476.07693</v>
      </c>
      <c r="BM3431" s="19">
        <v>14057422.990247799</v>
      </c>
      <c r="BN3431" s="19">
        <v>20931048.096820999</v>
      </c>
      <c r="BO3431" s="19">
        <v>62348295.809476003</v>
      </c>
      <c r="BP3431" s="19">
        <v>27548762.387548301</v>
      </c>
      <c r="BQ3431" s="19">
        <v>19514377.2121424</v>
      </c>
      <c r="BR3431" s="19">
        <v>31332932.570565701</v>
      </c>
      <c r="BS3431" s="19">
        <v>21031563.081148401</v>
      </c>
      <c r="BT3431" s="19">
        <v>24901976.259843901</v>
      </c>
      <c r="BU3431" s="19">
        <v>26203611.304672498</v>
      </c>
      <c r="BV3431" s="19">
        <v>8141166.5228227703</v>
      </c>
      <c r="BW3431" s="19">
        <v>25092130.701467</v>
      </c>
      <c r="BX3431" s="19">
        <v>10332482.016714901</v>
      </c>
      <c r="BY3431" s="19">
        <v>18385870.6591991</v>
      </c>
      <c r="BZ3431" s="19">
        <v>10561077.372264501</v>
      </c>
      <c r="CA3431" s="19">
        <v>12492606.3967111</v>
      </c>
      <c r="CB3431" s="19">
        <v>8266166.6433907002</v>
      </c>
      <c r="CC3431" s="19">
        <v>10844054.696112201</v>
      </c>
      <c r="CD3431" s="19">
        <v>15730325.1283795</v>
      </c>
      <c r="CE3431" s="19">
        <v>18170828.994128302</v>
      </c>
    </row>
    <row r="3432" spans="1:83">
      <c r="A3432" s="18">
        <v>26062</v>
      </c>
      <c r="B3432" s="18" t="s">
        <v>4238</v>
      </c>
      <c r="C3432" s="18" t="s">
        <v>629</v>
      </c>
      <c r="D3432" s="18" t="s">
        <v>116</v>
      </c>
      <c r="E3432" s="18" t="s">
        <v>114</v>
      </c>
      <c r="F3432" s="18" t="s">
        <v>114</v>
      </c>
      <c r="G3432" s="18" t="s">
        <v>116</v>
      </c>
      <c r="H3432" s="18" t="s">
        <v>114</v>
      </c>
      <c r="J3432" s="18">
        <v>-1.43</v>
      </c>
      <c r="K3432" s="18">
        <v>269.27148</v>
      </c>
      <c r="L3432" s="18">
        <v>270.27881000000002</v>
      </c>
      <c r="M3432" s="18">
        <v>9.218</v>
      </c>
      <c r="N3432" s="18">
        <v>744809.56900000002</v>
      </c>
      <c r="O3432" s="18">
        <v>3</v>
      </c>
      <c r="P3432" s="18">
        <v>0</v>
      </c>
      <c r="S3432" s="18" t="s">
        <v>118</v>
      </c>
      <c r="T3432" s="18">
        <v>1</v>
      </c>
      <c r="U3432" s="18" t="s">
        <v>802</v>
      </c>
      <c r="V3432" s="18" t="b">
        <v>0</v>
      </c>
      <c r="W3432" s="20">
        <v>0.22222222222222199</v>
      </c>
      <c r="X3432" s="20">
        <v>0.5</v>
      </c>
      <c r="Y3432" s="19">
        <v>211063.24240400901</v>
      </c>
      <c r="Z3432" s="19">
        <v>31025810.150088299</v>
      </c>
      <c r="AA3432" s="19">
        <v>302507.99905691098</v>
      </c>
      <c r="AB3432" s="19">
        <v>81474.388556081496</v>
      </c>
      <c r="AC3432" s="19">
        <v>202761.79347830301</v>
      </c>
      <c r="AD3432" s="19">
        <v>55143.880361755</v>
      </c>
      <c r="AE3432" s="19">
        <v>93066.8435548751</v>
      </c>
      <c r="AF3432" s="19">
        <v>36638026.8654586</v>
      </c>
      <c r="AG3432" s="19">
        <v>64152.505638069299</v>
      </c>
      <c r="AH3432" s="19">
        <v>213770.07762069799</v>
      </c>
      <c r="AI3432" s="19">
        <v>47802.709287413403</v>
      </c>
      <c r="AJ3432" s="19">
        <v>37762.133882739698</v>
      </c>
      <c r="AK3432" s="19">
        <v>164147.76214103101</v>
      </c>
      <c r="AL3432" s="19">
        <v>20870790.031998798</v>
      </c>
      <c r="AM3432" s="19">
        <v>8807225.5719069596</v>
      </c>
      <c r="AN3432" s="19">
        <v>10400688.275697401</v>
      </c>
      <c r="AO3432" s="19">
        <v>74138.1008370583</v>
      </c>
      <c r="AP3432" s="19">
        <v>58502.331954147201</v>
      </c>
      <c r="AQ3432" s="19">
        <v>80515.804096136198</v>
      </c>
      <c r="AR3432" s="19">
        <v>49832.672295953402</v>
      </c>
      <c r="AS3432" s="19">
        <v>72318.6274561951</v>
      </c>
      <c r="AT3432" s="19">
        <v>60071.0548945306</v>
      </c>
      <c r="AU3432" s="19">
        <v>139624.610384292</v>
      </c>
      <c r="AV3432" s="19">
        <v>57029.357966701697</v>
      </c>
      <c r="AW3432" s="19">
        <v>97553.535244377999</v>
      </c>
      <c r="AX3432" s="19">
        <v>73579.681769493298</v>
      </c>
      <c r="AY3432" s="19">
        <v>21176291.957294598</v>
      </c>
      <c r="AZ3432" s="19">
        <v>107552.178623912</v>
      </c>
      <c r="BA3432" s="19">
        <v>101341.77104336501</v>
      </c>
      <c r="BB3432" s="19">
        <v>211094.34997347501</v>
      </c>
      <c r="BC3432" s="19">
        <v>24132557.730842602</v>
      </c>
      <c r="BD3432" s="19">
        <v>19136616.6015235</v>
      </c>
      <c r="BE3432" s="19">
        <v>53280725.8248289</v>
      </c>
      <c r="BF3432" s="19">
        <v>168766.74855896301</v>
      </c>
      <c r="BG3432" s="19">
        <v>142987.251866862</v>
      </c>
      <c r="BH3432" s="19">
        <v>66844.4046139891</v>
      </c>
      <c r="BI3432" s="19">
        <v>47030.709569134902</v>
      </c>
      <c r="BJ3432" s="19">
        <v>22798051.079040799</v>
      </c>
      <c r="BK3432" s="19">
        <v>9222762.5959082805</v>
      </c>
      <c r="BL3432" s="19">
        <v>60370.032756194603</v>
      </c>
      <c r="BM3432" s="19">
        <v>9673063.3537496794</v>
      </c>
      <c r="BN3432" s="19">
        <v>6664838.8949757796</v>
      </c>
      <c r="BO3432" s="19">
        <v>209591.61585109399</v>
      </c>
      <c r="BP3432" s="19">
        <v>49023.555370657697</v>
      </c>
      <c r="BQ3432" s="19">
        <v>13743244.641139301</v>
      </c>
      <c r="BR3432" s="19">
        <v>138837.29432782999</v>
      </c>
      <c r="BS3432" s="19">
        <v>17668866.2169705</v>
      </c>
      <c r="BT3432" s="19">
        <v>84632.417955647994</v>
      </c>
      <c r="BU3432" s="19">
        <v>77863.992415903005</v>
      </c>
      <c r="BV3432" s="19">
        <v>7138606.5800508196</v>
      </c>
      <c r="BW3432" s="19">
        <v>109748.893649866</v>
      </c>
      <c r="BX3432" s="19">
        <v>60626.459295553897</v>
      </c>
      <c r="BY3432" s="19">
        <v>8559613.5908803195</v>
      </c>
      <c r="BZ3432" s="19">
        <v>10193350.8163739</v>
      </c>
      <c r="CA3432" s="19">
        <v>13282944.2962914</v>
      </c>
      <c r="CB3432" s="19">
        <v>20311276.3537772</v>
      </c>
      <c r="CC3432" s="19">
        <v>7562149.0750248097</v>
      </c>
      <c r="CD3432" s="19">
        <v>42378.606606679503</v>
      </c>
      <c r="CE3432" s="19">
        <v>15083785.398367699</v>
      </c>
    </row>
    <row r="3433" spans="1:83">
      <c r="A3433" s="18">
        <v>26078</v>
      </c>
      <c r="C3433" s="18" t="s">
        <v>4239</v>
      </c>
      <c r="D3433" s="18" t="s">
        <v>116</v>
      </c>
      <c r="E3433" s="18" t="s">
        <v>114</v>
      </c>
      <c r="F3433" s="18" t="s">
        <v>114</v>
      </c>
      <c r="G3433" s="18" t="s">
        <v>114</v>
      </c>
      <c r="H3433" s="18" t="s">
        <v>114</v>
      </c>
      <c r="J3433" s="18">
        <v>-0.61</v>
      </c>
      <c r="K3433" s="18">
        <v>377.20474000000002</v>
      </c>
      <c r="L3433" s="18">
        <v>378.21188000000001</v>
      </c>
      <c r="M3433" s="18">
        <v>8.4860000000000007</v>
      </c>
      <c r="N3433" s="18">
        <v>744185.64399999997</v>
      </c>
      <c r="O3433" s="18">
        <v>0</v>
      </c>
      <c r="P3433" s="18">
        <v>0</v>
      </c>
      <c r="S3433" s="18" t="s">
        <v>118</v>
      </c>
      <c r="T3433" s="18">
        <v>1</v>
      </c>
      <c r="U3433" s="18" t="s">
        <v>802</v>
      </c>
      <c r="V3433" s="18" t="b">
        <v>1</v>
      </c>
      <c r="W3433" s="20">
        <v>0.92592592592592604</v>
      </c>
      <c r="X3433" s="20">
        <v>0.71875</v>
      </c>
      <c r="Y3433" s="19">
        <v>79458960.958118796</v>
      </c>
      <c r="Z3433" s="19">
        <v>34491988.401459798</v>
      </c>
      <c r="AA3433" s="19">
        <v>115617373.483735</v>
      </c>
      <c r="AB3433" s="19">
        <v>35694501.6507456</v>
      </c>
      <c r="AC3433" s="19">
        <v>94372261.7355517</v>
      </c>
      <c r="AD3433" s="19">
        <v>20397176.273048699</v>
      </c>
      <c r="AE3433" s="19">
        <v>30805025.935570199</v>
      </c>
      <c r="AF3433" s="19">
        <v>93591485.918337002</v>
      </c>
      <c r="AG3433" s="19">
        <v>27561163.333492499</v>
      </c>
      <c r="AH3433" s="19">
        <v>64069225.774698399</v>
      </c>
      <c r="AI3433" s="19">
        <v>17572536.0900313</v>
      </c>
      <c r="AJ3433" s="19">
        <v>17802107.872763999</v>
      </c>
      <c r="AK3433" s="19">
        <v>72191755.467323393</v>
      </c>
      <c r="AL3433" s="19">
        <v>67870660.888965696</v>
      </c>
      <c r="AM3433" s="19">
        <v>32318180.6948172</v>
      </c>
      <c r="AN3433" s="19">
        <v>30287813.213259801</v>
      </c>
      <c r="AO3433" s="19">
        <v>27473291.1146539</v>
      </c>
      <c r="AP3433" s="19">
        <v>30075064.202034701</v>
      </c>
      <c r="AQ3433" s="19">
        <v>33914622.5697973</v>
      </c>
      <c r="AR3433" s="19">
        <v>49832.672295953402</v>
      </c>
      <c r="AS3433" s="19">
        <v>27921888.036862701</v>
      </c>
      <c r="AT3433" s="19">
        <v>33686562.657046199</v>
      </c>
      <c r="AU3433" s="19">
        <v>73341776.708418399</v>
      </c>
      <c r="AV3433" s="19">
        <v>57029.357966701697</v>
      </c>
      <c r="AW3433" s="19">
        <v>46907721.762971804</v>
      </c>
      <c r="AX3433" s="19">
        <v>31367245.461961798</v>
      </c>
      <c r="AY3433" s="19">
        <v>68171514.729612395</v>
      </c>
      <c r="AZ3433" s="19">
        <v>55402856.986359701</v>
      </c>
      <c r="BA3433" s="19">
        <v>42215010.190770298</v>
      </c>
      <c r="BB3433" s="19">
        <v>84670828.469165698</v>
      </c>
      <c r="BC3433" s="19">
        <v>62937.009110873303</v>
      </c>
      <c r="BD3433" s="19">
        <v>55812035.034745097</v>
      </c>
      <c r="BE3433" s="19">
        <v>74730129.742482603</v>
      </c>
      <c r="BF3433" s="19">
        <v>69692557.691891</v>
      </c>
      <c r="BG3433" s="19">
        <v>53052014.434797898</v>
      </c>
      <c r="BH3433" s="19">
        <v>25347725.013618201</v>
      </c>
      <c r="BI3433" s="19">
        <v>20653555.518880699</v>
      </c>
      <c r="BJ3433" s="19">
        <v>40620.2248290192</v>
      </c>
      <c r="BK3433" s="19">
        <v>44506795.219614901</v>
      </c>
      <c r="BL3433" s="19">
        <v>21133464.546884101</v>
      </c>
      <c r="BM3433" s="19">
        <v>40348702.343895897</v>
      </c>
      <c r="BN3433" s="19">
        <v>19309372.533209201</v>
      </c>
      <c r="BO3433" s="19">
        <v>209591.61585109399</v>
      </c>
      <c r="BP3433" s="19">
        <v>49023.555370657697</v>
      </c>
      <c r="BQ3433" s="19">
        <v>37832408.872714102</v>
      </c>
      <c r="BR3433" s="19">
        <v>65395850.7960741</v>
      </c>
      <c r="BS3433" s="19">
        <v>74680.910813464201</v>
      </c>
      <c r="BT3433" s="19">
        <v>84632.417955647994</v>
      </c>
      <c r="BU3433" s="19">
        <v>40075075.688602999</v>
      </c>
      <c r="BV3433" s="19">
        <v>27074502.672986299</v>
      </c>
      <c r="BW3433" s="19">
        <v>47264058.9609854</v>
      </c>
      <c r="BX3433" s="19">
        <v>32697613.900600601</v>
      </c>
      <c r="BY3433" s="19">
        <v>64359.7441030021</v>
      </c>
      <c r="BZ3433" s="19">
        <v>30118955.653315298</v>
      </c>
      <c r="CA3433" s="19">
        <v>79644.185807155198</v>
      </c>
      <c r="CB3433" s="19">
        <v>22750627.794620801</v>
      </c>
      <c r="CC3433" s="19">
        <v>20770457.2648164</v>
      </c>
      <c r="CD3433" s="19">
        <v>42378.606606679503</v>
      </c>
      <c r="CE3433" s="19">
        <v>34793564.646096297</v>
      </c>
    </row>
    <row r="3434" spans="1:83">
      <c r="A3434" s="18">
        <v>26080</v>
      </c>
      <c r="B3434" s="18" t="s">
        <v>132</v>
      </c>
      <c r="C3434" s="18" t="s">
        <v>133</v>
      </c>
      <c r="D3434" s="18" t="s">
        <v>116</v>
      </c>
      <c r="E3434" s="18" t="s">
        <v>114</v>
      </c>
      <c r="F3434" s="18" t="s">
        <v>114</v>
      </c>
      <c r="G3434" s="18" t="s">
        <v>116</v>
      </c>
      <c r="H3434" s="18" t="s">
        <v>114</v>
      </c>
      <c r="J3434" s="18">
        <v>-0.53</v>
      </c>
      <c r="K3434" s="18">
        <v>102.04689999999999</v>
      </c>
      <c r="L3434" s="18">
        <v>103.05409</v>
      </c>
      <c r="M3434" s="18">
        <v>1.3859999999999999</v>
      </c>
      <c r="N3434" s="18">
        <v>744087.77029999997</v>
      </c>
      <c r="O3434" s="18">
        <v>1</v>
      </c>
      <c r="P3434" s="18">
        <v>0</v>
      </c>
      <c r="S3434" s="18" t="s">
        <v>118</v>
      </c>
      <c r="T3434" s="18">
        <v>2</v>
      </c>
      <c r="U3434" s="18" t="s">
        <v>802</v>
      </c>
      <c r="V3434" s="18" t="b">
        <v>0</v>
      </c>
      <c r="W3434" s="20">
        <v>0.74074074074074103</v>
      </c>
      <c r="X3434" s="20">
        <v>0.71875</v>
      </c>
      <c r="Y3434" s="19">
        <v>16483795.9443637</v>
      </c>
      <c r="Z3434" s="19">
        <v>19041652.1575137</v>
      </c>
      <c r="AA3434" s="19">
        <v>302507.99905691098</v>
      </c>
      <c r="AB3434" s="19">
        <v>21138978.5949714</v>
      </c>
      <c r="AC3434" s="19">
        <v>16721377.4214043</v>
      </c>
      <c r="AD3434" s="19">
        <v>55143.880361755</v>
      </c>
      <c r="AE3434" s="19">
        <v>93066.8435548751</v>
      </c>
      <c r="AF3434" s="19">
        <v>17344234.9022974</v>
      </c>
      <c r="AG3434" s="19">
        <v>30134474.0628132</v>
      </c>
      <c r="AH3434" s="19">
        <v>23496138.546444699</v>
      </c>
      <c r="AI3434" s="19">
        <v>23361592.969290402</v>
      </c>
      <c r="AJ3434" s="19">
        <v>37762.133882739698</v>
      </c>
      <c r="AK3434" s="19">
        <v>22158918.839979999</v>
      </c>
      <c r="AL3434" s="19">
        <v>187445.37779147099</v>
      </c>
      <c r="AM3434" s="19">
        <v>37876456.449719101</v>
      </c>
      <c r="AN3434" s="19">
        <v>33251012.0454662</v>
      </c>
      <c r="AO3434" s="19">
        <v>21533287.4682188</v>
      </c>
      <c r="AP3434" s="19">
        <v>20294712.3055408</v>
      </c>
      <c r="AQ3434" s="19">
        <v>37457757.337719701</v>
      </c>
      <c r="AR3434" s="19">
        <v>21544324.676535498</v>
      </c>
      <c r="AS3434" s="19">
        <v>32807523.530825101</v>
      </c>
      <c r="AT3434" s="19">
        <v>60071.0548945306</v>
      </c>
      <c r="AU3434" s="19">
        <v>139624.610384292</v>
      </c>
      <c r="AV3434" s="19">
        <v>27899687.219895799</v>
      </c>
      <c r="AW3434" s="19">
        <v>29570114.921920002</v>
      </c>
      <c r="AX3434" s="19">
        <v>17460376.691234</v>
      </c>
      <c r="AY3434" s="19">
        <v>16643113.1811963</v>
      </c>
      <c r="AZ3434" s="19">
        <v>25219233.473786399</v>
      </c>
      <c r="BA3434" s="19">
        <v>35824019.711402297</v>
      </c>
      <c r="BB3434" s="19">
        <v>211094.34997347501</v>
      </c>
      <c r="BC3434" s="19">
        <v>23803269.2530329</v>
      </c>
      <c r="BD3434" s="19">
        <v>26327932.264660198</v>
      </c>
      <c r="BE3434" s="19">
        <v>21921395.212473199</v>
      </c>
      <c r="BF3434" s="19">
        <v>19262865.277450699</v>
      </c>
      <c r="BG3434" s="19">
        <v>142987.251866862</v>
      </c>
      <c r="BH3434" s="19">
        <v>26115859.1111116</v>
      </c>
      <c r="BI3434" s="19">
        <v>26370347.3055618</v>
      </c>
      <c r="BJ3434" s="19">
        <v>40620.2248290192</v>
      </c>
      <c r="BK3434" s="19">
        <v>23969107.869960502</v>
      </c>
      <c r="BL3434" s="19">
        <v>27921316.887023699</v>
      </c>
      <c r="BM3434" s="19">
        <v>29975184.0981666</v>
      </c>
      <c r="BN3434" s="19">
        <v>51593.885876908498</v>
      </c>
      <c r="BO3434" s="19">
        <v>209591.61585109399</v>
      </c>
      <c r="BP3434" s="19">
        <v>20111556.782225601</v>
      </c>
      <c r="BQ3434" s="19">
        <v>26369442.1429586</v>
      </c>
      <c r="BR3434" s="19">
        <v>19475194.834210798</v>
      </c>
      <c r="BS3434" s="19">
        <v>22430602.841182899</v>
      </c>
      <c r="BT3434" s="19">
        <v>26882276.986031301</v>
      </c>
      <c r="BU3434" s="19">
        <v>31705135.381268099</v>
      </c>
      <c r="BV3434" s="19">
        <v>23468973.668181598</v>
      </c>
      <c r="BW3434" s="19">
        <v>109748.893649866</v>
      </c>
      <c r="BX3434" s="19">
        <v>21152122.178156201</v>
      </c>
      <c r="BY3434" s="19">
        <v>64359.7441030021</v>
      </c>
      <c r="BZ3434" s="19">
        <v>25764134.513984401</v>
      </c>
      <c r="CA3434" s="19">
        <v>26414115.403090999</v>
      </c>
      <c r="CB3434" s="19">
        <v>27795140.746160299</v>
      </c>
      <c r="CC3434" s="19">
        <v>42452.059625298898</v>
      </c>
      <c r="CD3434" s="19">
        <v>42378.606606679503</v>
      </c>
      <c r="CE3434" s="19">
        <v>33996744.844279602</v>
      </c>
    </row>
    <row r="3435" spans="1:83">
      <c r="A3435" s="18">
        <v>26086</v>
      </c>
      <c r="B3435" s="18">
        <v>1872050</v>
      </c>
      <c r="C3435" s="18" t="s">
        <v>1122</v>
      </c>
      <c r="D3435" s="18" t="s">
        <v>116</v>
      </c>
      <c r="E3435" s="18" t="s">
        <v>114</v>
      </c>
      <c r="F3435" s="18" t="s">
        <v>114</v>
      </c>
      <c r="G3435" s="18" t="s">
        <v>116</v>
      </c>
      <c r="H3435" s="18" t="s">
        <v>114</v>
      </c>
      <c r="J3435" s="18">
        <v>-0.47</v>
      </c>
      <c r="K3435" s="18">
        <v>229.16768999999999</v>
      </c>
      <c r="L3435" s="18">
        <v>230.17492999999999</v>
      </c>
      <c r="M3435" s="18">
        <v>6.26</v>
      </c>
      <c r="N3435" s="18">
        <v>743890.88820000004</v>
      </c>
      <c r="O3435" s="18">
        <v>1</v>
      </c>
      <c r="P3435" s="18">
        <v>0</v>
      </c>
      <c r="S3435" s="18" t="s">
        <v>118</v>
      </c>
      <c r="T3435" s="18">
        <v>2</v>
      </c>
      <c r="U3435" s="18" t="s">
        <v>802</v>
      </c>
      <c r="V3435" s="18" t="b">
        <v>1</v>
      </c>
      <c r="W3435" s="20">
        <v>0.92592592592592604</v>
      </c>
      <c r="X3435" s="20">
        <v>0.90625</v>
      </c>
      <c r="Y3435" s="19">
        <v>49163288.612218499</v>
      </c>
      <c r="Z3435" s="19">
        <v>24369299.762298401</v>
      </c>
      <c r="AA3435" s="19">
        <v>81131112.842761502</v>
      </c>
      <c r="AB3435" s="19">
        <v>18240643.180269599</v>
      </c>
      <c r="AC3435" s="19">
        <v>44258250.919277102</v>
      </c>
      <c r="AD3435" s="19">
        <v>22311978.146007098</v>
      </c>
      <c r="AE3435" s="19">
        <v>35121934.5419349</v>
      </c>
      <c r="AF3435" s="19">
        <v>52757135.6839398</v>
      </c>
      <c r="AG3435" s="19">
        <v>26043773.356048401</v>
      </c>
      <c r="AH3435" s="19">
        <v>61142616.2878986</v>
      </c>
      <c r="AI3435" s="19">
        <v>47802.709287413403</v>
      </c>
      <c r="AJ3435" s="19">
        <v>37762.133882739698</v>
      </c>
      <c r="AK3435" s="19">
        <v>42898307.536831498</v>
      </c>
      <c r="AL3435" s="19">
        <v>55293079.960056297</v>
      </c>
      <c r="AM3435" s="19">
        <v>48124966.345259003</v>
      </c>
      <c r="AN3435" s="19">
        <v>23451025.5545169</v>
      </c>
      <c r="AO3435" s="19">
        <v>19573781.7864036</v>
      </c>
      <c r="AP3435" s="19">
        <v>12948331.999443701</v>
      </c>
      <c r="AQ3435" s="19">
        <v>32770846.200235602</v>
      </c>
      <c r="AR3435" s="19">
        <v>16702924.450828999</v>
      </c>
      <c r="AS3435" s="19">
        <v>33617422.100409202</v>
      </c>
      <c r="AT3435" s="19">
        <v>15191988.5320918</v>
      </c>
      <c r="AU3435" s="19">
        <v>44600915.7794744</v>
      </c>
      <c r="AV3435" s="19">
        <v>20194721.4348417</v>
      </c>
      <c r="AW3435" s="19">
        <v>30673074.81862</v>
      </c>
      <c r="AX3435" s="19">
        <v>16412859.100855799</v>
      </c>
      <c r="AY3435" s="19">
        <v>33426288.582811899</v>
      </c>
      <c r="AZ3435" s="19">
        <v>45902335.957286596</v>
      </c>
      <c r="BA3435" s="19">
        <v>32363741.139323901</v>
      </c>
      <c r="BB3435" s="19">
        <v>211094.34997347501</v>
      </c>
      <c r="BC3435" s="19">
        <v>15706088.339764399</v>
      </c>
      <c r="BD3435" s="19">
        <v>41324764.085947402</v>
      </c>
      <c r="BE3435" s="19">
        <v>37459433.266156301</v>
      </c>
      <c r="BF3435" s="19">
        <v>49745445.012416102</v>
      </c>
      <c r="BG3435" s="19">
        <v>35883710.5385895</v>
      </c>
      <c r="BH3435" s="19">
        <v>25285533.014984399</v>
      </c>
      <c r="BI3435" s="19">
        <v>15454867.820818501</v>
      </c>
      <c r="BJ3435" s="19">
        <v>8318334.0328103397</v>
      </c>
      <c r="BK3435" s="19">
        <v>31023491.1822703</v>
      </c>
      <c r="BL3435" s="19">
        <v>22472357.078681</v>
      </c>
      <c r="BM3435" s="19">
        <v>29662191.248482499</v>
      </c>
      <c r="BN3435" s="19">
        <v>19593630.345855702</v>
      </c>
      <c r="BO3435" s="19">
        <v>57090134.252993301</v>
      </c>
      <c r="BP3435" s="19">
        <v>12085551.812511999</v>
      </c>
      <c r="BQ3435" s="19">
        <v>28329775.467566699</v>
      </c>
      <c r="BR3435" s="19">
        <v>39349839.3500802</v>
      </c>
      <c r="BS3435" s="19">
        <v>22348579.1374107</v>
      </c>
      <c r="BT3435" s="19">
        <v>26680473.057504099</v>
      </c>
      <c r="BU3435" s="19">
        <v>22810957.275954802</v>
      </c>
      <c r="BV3435" s="19">
        <v>53677.024710943901</v>
      </c>
      <c r="BW3435" s="19">
        <v>25016935.888958398</v>
      </c>
      <c r="BX3435" s="19">
        <v>19515178.3541122</v>
      </c>
      <c r="BY3435" s="19">
        <v>20701449.571899299</v>
      </c>
      <c r="BZ3435" s="19">
        <v>23382170.1226172</v>
      </c>
      <c r="CA3435" s="19">
        <v>27725313.854911499</v>
      </c>
      <c r="CB3435" s="19">
        <v>20687914.275962099</v>
      </c>
      <c r="CC3435" s="19">
        <v>42452.059625298898</v>
      </c>
      <c r="CD3435" s="19">
        <v>10387324.5864607</v>
      </c>
      <c r="CE3435" s="19">
        <v>30973045.275777798</v>
      </c>
    </row>
    <row r="3436" spans="1:83">
      <c r="A3436" s="18">
        <v>26108</v>
      </c>
      <c r="B3436" s="18">
        <v>2352550</v>
      </c>
      <c r="C3436" s="18" t="s">
        <v>3563</v>
      </c>
      <c r="D3436" s="18" t="s">
        <v>116</v>
      </c>
      <c r="E3436" s="18" t="s">
        <v>114</v>
      </c>
      <c r="F3436" s="18" t="s">
        <v>114</v>
      </c>
      <c r="G3436" s="18" t="s">
        <v>116</v>
      </c>
      <c r="H3436" s="18" t="s">
        <v>114</v>
      </c>
      <c r="J3436" s="18">
        <v>-0.37</v>
      </c>
      <c r="K3436" s="18">
        <v>201.20919000000001</v>
      </c>
      <c r="L3436" s="18">
        <v>202.21656999999999</v>
      </c>
      <c r="M3436" s="18">
        <v>6.5709999999999997</v>
      </c>
      <c r="N3436" s="18">
        <v>742935.62029999995</v>
      </c>
      <c r="O3436" s="18">
        <v>1</v>
      </c>
      <c r="P3436" s="18">
        <v>0</v>
      </c>
      <c r="S3436" s="18" t="s">
        <v>118</v>
      </c>
      <c r="T3436" s="18">
        <v>1</v>
      </c>
      <c r="U3436" s="18" t="s">
        <v>802</v>
      </c>
      <c r="V3436" s="18" t="b">
        <v>1</v>
      </c>
      <c r="W3436" s="20">
        <v>0.92592592592592604</v>
      </c>
      <c r="X3436" s="20">
        <v>0.96875</v>
      </c>
      <c r="Y3436" s="19">
        <v>83663281.624038205</v>
      </c>
      <c r="Z3436" s="19">
        <v>39332699.848019399</v>
      </c>
      <c r="AA3436" s="19">
        <v>135341426.27207699</v>
      </c>
      <c r="AB3436" s="19">
        <v>34463109.064062402</v>
      </c>
      <c r="AC3436" s="19">
        <v>94203412.983639702</v>
      </c>
      <c r="AD3436" s="19">
        <v>55143.880361755</v>
      </c>
      <c r="AE3436" s="19">
        <v>43209567.605023198</v>
      </c>
      <c r="AF3436" s="19">
        <v>246797.54089740699</v>
      </c>
      <c r="AG3436" s="19">
        <v>24585970.255686302</v>
      </c>
      <c r="AH3436" s="19">
        <v>95163854.608370498</v>
      </c>
      <c r="AI3436" s="19">
        <v>19204800.395347599</v>
      </c>
      <c r="AJ3436" s="19">
        <v>15563573.3835817</v>
      </c>
      <c r="AK3436" s="19">
        <v>70236775.823184296</v>
      </c>
      <c r="AL3436" s="19">
        <v>86492869.531780407</v>
      </c>
      <c r="AM3436" s="19">
        <v>35863729.289215401</v>
      </c>
      <c r="AN3436" s="19">
        <v>32074379.251920398</v>
      </c>
      <c r="AO3436" s="19">
        <v>33675781.0512385</v>
      </c>
      <c r="AP3436" s="19">
        <v>25562680.861880399</v>
      </c>
      <c r="AQ3436" s="19">
        <v>34908788.479963899</v>
      </c>
      <c r="AR3436" s="19">
        <v>21580060.299108598</v>
      </c>
      <c r="AS3436" s="19">
        <v>30975018.135287602</v>
      </c>
      <c r="AT3436" s="19">
        <v>25916789.8792606</v>
      </c>
      <c r="AU3436" s="19">
        <v>58583226.700450704</v>
      </c>
      <c r="AV3436" s="19">
        <v>23038436.974596702</v>
      </c>
      <c r="AW3436" s="19">
        <v>37230636.947176702</v>
      </c>
      <c r="AX3436" s="19">
        <v>32815487.9611184</v>
      </c>
      <c r="AY3436" s="19">
        <v>69156274.711692393</v>
      </c>
      <c r="AZ3436" s="19">
        <v>45385115.114708602</v>
      </c>
      <c r="BA3436" s="19">
        <v>42111964.510989003</v>
      </c>
      <c r="BB3436" s="19">
        <v>94602201.383310199</v>
      </c>
      <c r="BC3436" s="19">
        <v>25707219.1972325</v>
      </c>
      <c r="BD3436" s="19">
        <v>59153283.789704598</v>
      </c>
      <c r="BE3436" s="19">
        <v>78409743.082653105</v>
      </c>
      <c r="BF3436" s="19">
        <v>73973011.042917907</v>
      </c>
      <c r="BG3436" s="19">
        <v>57464926.525041901</v>
      </c>
      <c r="BH3436" s="19">
        <v>66844.4046139891</v>
      </c>
      <c r="BI3436" s="19">
        <v>18758600.682967398</v>
      </c>
      <c r="BJ3436" s="19">
        <v>16654829.2379025</v>
      </c>
      <c r="BK3436" s="19">
        <v>35480613.157095402</v>
      </c>
      <c r="BL3436" s="19">
        <v>26735348.946042798</v>
      </c>
      <c r="BM3436" s="19">
        <v>37508391.374627598</v>
      </c>
      <c r="BN3436" s="19">
        <v>23947732.130079798</v>
      </c>
      <c r="BO3436" s="19">
        <v>97299680.6336779</v>
      </c>
      <c r="BP3436" s="19">
        <v>21827463.681835499</v>
      </c>
      <c r="BQ3436" s="19">
        <v>37085621.874947101</v>
      </c>
      <c r="BR3436" s="19">
        <v>61836180.749727704</v>
      </c>
      <c r="BS3436" s="19">
        <v>37380944.692290597</v>
      </c>
      <c r="BT3436" s="19">
        <v>37911484.068872601</v>
      </c>
      <c r="BU3436" s="19">
        <v>29272840.2481873</v>
      </c>
      <c r="BV3436" s="19">
        <v>21378414.098438699</v>
      </c>
      <c r="BW3436" s="19">
        <v>45900195.535126403</v>
      </c>
      <c r="BX3436" s="19">
        <v>33940914.399500497</v>
      </c>
      <c r="BY3436" s="19">
        <v>27103360.4215197</v>
      </c>
      <c r="BZ3436" s="19">
        <v>29892641.820848901</v>
      </c>
      <c r="CA3436" s="19">
        <v>37269670.528903998</v>
      </c>
      <c r="CB3436" s="19">
        <v>22438736.3608336</v>
      </c>
      <c r="CC3436" s="19">
        <v>20516590.717672698</v>
      </c>
      <c r="CD3436" s="19">
        <v>17926353.615263399</v>
      </c>
      <c r="CE3436" s="19">
        <v>39469871.784904703</v>
      </c>
    </row>
    <row r="3437" spans="1:83">
      <c r="A3437" s="18">
        <v>26211</v>
      </c>
      <c r="B3437" s="18" t="s">
        <v>2580</v>
      </c>
      <c r="C3437" s="18" t="s">
        <v>2581</v>
      </c>
      <c r="D3437" s="18" t="s">
        <v>116</v>
      </c>
      <c r="E3437" s="18" t="s">
        <v>114</v>
      </c>
      <c r="F3437" s="18" t="s">
        <v>114</v>
      </c>
      <c r="G3437" s="18" t="s">
        <v>116</v>
      </c>
      <c r="H3437" s="18" t="s">
        <v>114</v>
      </c>
      <c r="J3437" s="18">
        <v>-0.33</v>
      </c>
      <c r="K3437" s="18">
        <v>257.19900999999999</v>
      </c>
      <c r="L3437" s="18">
        <v>258.20632999999998</v>
      </c>
      <c r="M3437" s="18">
        <v>7.125</v>
      </c>
      <c r="N3437" s="18">
        <v>738878.29689999996</v>
      </c>
      <c r="O3437" s="18">
        <v>1</v>
      </c>
      <c r="P3437" s="18">
        <v>0</v>
      </c>
      <c r="S3437" s="18" t="s">
        <v>118</v>
      </c>
      <c r="T3437" s="18">
        <v>3</v>
      </c>
      <c r="U3437" s="18" t="s">
        <v>802</v>
      </c>
      <c r="V3437" s="18" t="b">
        <v>0</v>
      </c>
      <c r="W3437" s="20">
        <v>0.62962962962962998</v>
      </c>
      <c r="X3437" s="20">
        <v>0.5625</v>
      </c>
      <c r="Y3437" s="19">
        <v>39801047.052864097</v>
      </c>
      <c r="Z3437" s="19">
        <v>9279352.7714387495</v>
      </c>
      <c r="AA3437" s="19">
        <v>302507.99905691098</v>
      </c>
      <c r="AB3437" s="19">
        <v>81474.388556081496</v>
      </c>
      <c r="AC3437" s="19">
        <v>202761.79347830301</v>
      </c>
      <c r="AD3437" s="19">
        <v>55143.880361755</v>
      </c>
      <c r="AE3437" s="19">
        <v>20002356.855180699</v>
      </c>
      <c r="AF3437" s="19">
        <v>246797.54089740699</v>
      </c>
      <c r="AG3437" s="19">
        <v>10954071.5505709</v>
      </c>
      <c r="AH3437" s="19">
        <v>213770.07762069799</v>
      </c>
      <c r="AI3437" s="19">
        <v>13923400.139439501</v>
      </c>
      <c r="AJ3437" s="19">
        <v>8135973.0326752895</v>
      </c>
      <c r="AK3437" s="19">
        <v>164147.76214103101</v>
      </c>
      <c r="AL3437" s="19">
        <v>57865057.445468001</v>
      </c>
      <c r="AM3437" s="19">
        <v>47800683.857811503</v>
      </c>
      <c r="AN3437" s="19">
        <v>12370438.594924601</v>
      </c>
      <c r="AO3437" s="19">
        <v>74138.1008370583</v>
      </c>
      <c r="AP3437" s="19">
        <v>17142156.324937802</v>
      </c>
      <c r="AQ3437" s="19">
        <v>80515.804096136198</v>
      </c>
      <c r="AR3437" s="19">
        <v>10618772.109930599</v>
      </c>
      <c r="AS3437" s="19">
        <v>20891320.5796673</v>
      </c>
      <c r="AT3437" s="19">
        <v>11718117.020933</v>
      </c>
      <c r="AU3437" s="19">
        <v>30006758.5686955</v>
      </c>
      <c r="AV3437" s="19">
        <v>13568602.080350799</v>
      </c>
      <c r="AW3437" s="19">
        <v>97553.535244377999</v>
      </c>
      <c r="AX3437" s="19">
        <v>10887892.436272601</v>
      </c>
      <c r="AY3437" s="19">
        <v>25794956.5043189</v>
      </c>
      <c r="AZ3437" s="19">
        <v>107552.178623912</v>
      </c>
      <c r="BA3437" s="19">
        <v>12948114.632680399</v>
      </c>
      <c r="BB3437" s="19">
        <v>211094.34997347501</v>
      </c>
      <c r="BC3437" s="19">
        <v>62937.009110873303</v>
      </c>
      <c r="BD3437" s="19">
        <v>130916.54913210199</v>
      </c>
      <c r="BE3437" s="19">
        <v>178704.60351362301</v>
      </c>
      <c r="BF3437" s="19">
        <v>168766.74855896301</v>
      </c>
      <c r="BG3437" s="19">
        <v>142987.251866862</v>
      </c>
      <c r="BH3437" s="19">
        <v>16941523.536016598</v>
      </c>
      <c r="BI3437" s="19">
        <v>10002717.989339599</v>
      </c>
      <c r="BJ3437" s="19">
        <v>4633376.6507510003</v>
      </c>
      <c r="BK3437" s="19">
        <v>97048.858051087198</v>
      </c>
      <c r="BL3437" s="19">
        <v>7893742.362733</v>
      </c>
      <c r="BM3437" s="19">
        <v>32895065.073615599</v>
      </c>
      <c r="BN3437" s="19">
        <v>13812615.453937501</v>
      </c>
      <c r="BO3437" s="19">
        <v>209591.61585109399</v>
      </c>
      <c r="BP3437" s="19">
        <v>6046527.1881588902</v>
      </c>
      <c r="BQ3437" s="19">
        <v>13637024.9611539</v>
      </c>
      <c r="BR3437" s="19">
        <v>18209839.7104243</v>
      </c>
      <c r="BS3437" s="19">
        <v>11339082.573842</v>
      </c>
      <c r="BT3437" s="19">
        <v>32587100.2305221</v>
      </c>
      <c r="BU3437" s="19">
        <v>24380915.959535599</v>
      </c>
      <c r="BV3437" s="19">
        <v>53677.024710943901</v>
      </c>
      <c r="BW3437" s="19">
        <v>14975475.798004299</v>
      </c>
      <c r="BX3437" s="19">
        <v>60626.459295553897</v>
      </c>
      <c r="BY3437" s="19">
        <v>9676684.8723046295</v>
      </c>
      <c r="BZ3437" s="19">
        <v>9323610.7071112599</v>
      </c>
      <c r="CA3437" s="19">
        <v>10870323.095086901</v>
      </c>
      <c r="CB3437" s="19">
        <v>8528275.4301974401</v>
      </c>
      <c r="CC3437" s="19">
        <v>42452.059625298898</v>
      </c>
      <c r="CD3437" s="19">
        <v>42378.606606679503</v>
      </c>
      <c r="CE3437" s="19">
        <v>88838.795511459801</v>
      </c>
    </row>
    <row r="3438" spans="1:83">
      <c r="A3438" s="18">
        <v>26217</v>
      </c>
      <c r="C3438" s="18" t="s">
        <v>4240</v>
      </c>
      <c r="D3438" s="18" t="s">
        <v>116</v>
      </c>
      <c r="E3438" s="18" t="s">
        <v>114</v>
      </c>
      <c r="F3438" s="18" t="s">
        <v>334</v>
      </c>
      <c r="G3438" s="18" t="s">
        <v>334</v>
      </c>
      <c r="H3438" s="18" t="s">
        <v>114</v>
      </c>
      <c r="J3438" s="18">
        <v>0.1</v>
      </c>
      <c r="K3438" s="18">
        <v>378.16773000000001</v>
      </c>
      <c r="L3438" s="18">
        <v>379.17498999999998</v>
      </c>
      <c r="M3438" s="18">
        <v>8.0809999999999995</v>
      </c>
      <c r="N3438" s="18">
        <v>738683.5564</v>
      </c>
      <c r="O3438" s="18">
        <v>2</v>
      </c>
      <c r="P3438" s="18">
        <v>0</v>
      </c>
      <c r="S3438" s="18" t="s">
        <v>118</v>
      </c>
      <c r="T3438" s="18">
        <v>4</v>
      </c>
      <c r="U3438" s="18" t="s">
        <v>809</v>
      </c>
      <c r="V3438" s="18" t="b">
        <v>1</v>
      </c>
      <c r="W3438" s="20">
        <v>0.592592592592593</v>
      </c>
      <c r="X3438" s="20">
        <v>0.625</v>
      </c>
      <c r="Y3438" s="19">
        <v>56830553.020128898</v>
      </c>
      <c r="Z3438" s="19">
        <v>89712.935311184003</v>
      </c>
      <c r="AA3438" s="19">
        <v>302507.99905691098</v>
      </c>
      <c r="AB3438" s="19">
        <v>14993143.571182201</v>
      </c>
      <c r="AC3438" s="19">
        <v>202761.79347830301</v>
      </c>
      <c r="AD3438" s="19">
        <v>55143.880361755</v>
      </c>
      <c r="AE3438" s="19">
        <v>36585289.118005298</v>
      </c>
      <c r="AF3438" s="19">
        <v>56563746.749847099</v>
      </c>
      <c r="AG3438" s="19">
        <v>25585254.4998881</v>
      </c>
      <c r="AH3438" s="19">
        <v>45423017.760213397</v>
      </c>
      <c r="AI3438" s="19">
        <v>47802.709287413403</v>
      </c>
      <c r="AJ3438" s="19">
        <v>37762.133882739698</v>
      </c>
      <c r="AK3438" s="19">
        <v>164147.76214103101</v>
      </c>
      <c r="AL3438" s="19">
        <v>187445.37779147099</v>
      </c>
      <c r="AM3438" s="19">
        <v>20076240.8674585</v>
      </c>
      <c r="AN3438" s="19">
        <v>19151320.808414198</v>
      </c>
      <c r="AO3438" s="19">
        <v>12064571.460082401</v>
      </c>
      <c r="AP3438" s="19">
        <v>26432476.848076999</v>
      </c>
      <c r="AQ3438" s="19">
        <v>29348933.662808899</v>
      </c>
      <c r="AR3438" s="19">
        <v>10800940.764885699</v>
      </c>
      <c r="AS3438" s="19">
        <v>27534106.982875299</v>
      </c>
      <c r="AT3438" s="19">
        <v>21537146.7968909</v>
      </c>
      <c r="AU3438" s="19">
        <v>34684731.238865003</v>
      </c>
      <c r="AV3438" s="19">
        <v>57029.357966701697</v>
      </c>
      <c r="AW3438" s="19">
        <v>36252282.418948203</v>
      </c>
      <c r="AX3438" s="19">
        <v>73579.681769493298</v>
      </c>
      <c r="AY3438" s="19">
        <v>165758.196350452</v>
      </c>
      <c r="AZ3438" s="19">
        <v>107552.178623912</v>
      </c>
      <c r="BA3438" s="19">
        <v>101341.77104336501</v>
      </c>
      <c r="BB3438" s="19">
        <v>211094.34997347501</v>
      </c>
      <c r="BC3438" s="19">
        <v>11560821.9075242</v>
      </c>
      <c r="BD3438" s="19">
        <v>130916.54913210199</v>
      </c>
      <c r="BE3438" s="19">
        <v>178704.60351362301</v>
      </c>
      <c r="BF3438" s="19">
        <v>168766.74855896301</v>
      </c>
      <c r="BG3438" s="19">
        <v>142987.251866862</v>
      </c>
      <c r="BH3438" s="19">
        <v>66844.4046139891</v>
      </c>
      <c r="BI3438" s="19">
        <v>24040246.8702063</v>
      </c>
      <c r="BJ3438" s="19">
        <v>40620.2248290192</v>
      </c>
      <c r="BK3438" s="19">
        <v>97048.858051087198</v>
      </c>
      <c r="BL3438" s="19">
        <v>10612231.1320637</v>
      </c>
      <c r="BM3438" s="19">
        <v>19149186.762264099</v>
      </c>
      <c r="BN3438" s="19">
        <v>51593.885876908498</v>
      </c>
      <c r="BO3438" s="19">
        <v>32716130.915569499</v>
      </c>
      <c r="BP3438" s="19">
        <v>23077141.8835513</v>
      </c>
      <c r="BQ3438" s="19">
        <v>14741629.0194507</v>
      </c>
      <c r="BR3438" s="19">
        <v>36791533.730105698</v>
      </c>
      <c r="BS3438" s="19">
        <v>36833744.4849777</v>
      </c>
      <c r="BT3438" s="19">
        <v>7838556.2535794303</v>
      </c>
      <c r="BU3438" s="19">
        <v>77863.992415903005</v>
      </c>
      <c r="BV3438" s="19">
        <v>15868792.461894</v>
      </c>
      <c r="BW3438" s="19">
        <v>18854176.203352802</v>
      </c>
      <c r="BX3438" s="19">
        <v>18892588.3509751</v>
      </c>
      <c r="BY3438" s="19">
        <v>35824727.197192997</v>
      </c>
      <c r="BZ3438" s="19">
        <v>9542810.9151597302</v>
      </c>
      <c r="CA3438" s="19">
        <v>13889102.1310772</v>
      </c>
      <c r="CB3438" s="19">
        <v>10744647.6258724</v>
      </c>
      <c r="CC3438" s="19">
        <v>7269482.7642759597</v>
      </c>
      <c r="CD3438" s="19">
        <v>18829949.329382099</v>
      </c>
      <c r="CE3438" s="19">
        <v>21672747.197165702</v>
      </c>
    </row>
    <row r="3439" spans="1:83">
      <c r="A3439" s="18">
        <v>26259</v>
      </c>
      <c r="B3439" s="18" t="s">
        <v>4241</v>
      </c>
      <c r="C3439" s="18" t="s">
        <v>4242</v>
      </c>
      <c r="D3439" s="18" t="s">
        <v>116</v>
      </c>
      <c r="E3439" s="18" t="s">
        <v>114</v>
      </c>
      <c r="F3439" s="18" t="s">
        <v>114</v>
      </c>
      <c r="G3439" s="18" t="s">
        <v>116</v>
      </c>
      <c r="H3439" s="18" t="s">
        <v>114</v>
      </c>
      <c r="J3439" s="18">
        <v>-1.32</v>
      </c>
      <c r="K3439" s="18">
        <v>333.30273</v>
      </c>
      <c r="L3439" s="18">
        <v>334.31006000000002</v>
      </c>
      <c r="M3439" s="18">
        <v>9.0730000000000004</v>
      </c>
      <c r="N3439" s="18">
        <v>736983.73800000001</v>
      </c>
      <c r="O3439" s="18">
        <v>1</v>
      </c>
      <c r="P3439" s="18">
        <v>0</v>
      </c>
      <c r="S3439" s="18" t="s">
        <v>118</v>
      </c>
      <c r="T3439" s="18">
        <v>1</v>
      </c>
      <c r="U3439" s="18" t="s">
        <v>802</v>
      </c>
      <c r="V3439" s="18" t="b">
        <v>0</v>
      </c>
      <c r="W3439" s="20">
        <v>0.37037037037037002</v>
      </c>
      <c r="X3439" s="20">
        <v>0.53125</v>
      </c>
      <c r="Y3439" s="19">
        <v>27951933.5727989</v>
      </c>
      <c r="Z3439" s="19">
        <v>89712.935311184003</v>
      </c>
      <c r="AA3439" s="19">
        <v>302507.99905691098</v>
      </c>
      <c r="AB3439" s="19">
        <v>81474.388556081496</v>
      </c>
      <c r="AC3439" s="19">
        <v>28451239.069984902</v>
      </c>
      <c r="AD3439" s="19">
        <v>16956786.713169798</v>
      </c>
      <c r="AE3439" s="19">
        <v>93066.8435548751</v>
      </c>
      <c r="AF3439" s="19">
        <v>246797.54089740699</v>
      </c>
      <c r="AG3439" s="19">
        <v>64152.505638069299</v>
      </c>
      <c r="AH3439" s="19">
        <v>213770.07762069799</v>
      </c>
      <c r="AI3439" s="19">
        <v>47802.709287413403</v>
      </c>
      <c r="AJ3439" s="19">
        <v>37762.133882739698</v>
      </c>
      <c r="AK3439" s="19">
        <v>9508176.1911947709</v>
      </c>
      <c r="AL3439" s="19">
        <v>24321456.0086575</v>
      </c>
      <c r="AM3439" s="19">
        <v>85852.124718513893</v>
      </c>
      <c r="AN3439" s="19">
        <v>73007.899572116206</v>
      </c>
      <c r="AO3439" s="19">
        <v>10173855.904207001</v>
      </c>
      <c r="AP3439" s="19">
        <v>14657657.0880203</v>
      </c>
      <c r="AQ3439" s="19">
        <v>80515.804096136198</v>
      </c>
      <c r="AR3439" s="19">
        <v>49832.672295953402</v>
      </c>
      <c r="AS3439" s="19">
        <v>72318.6274561951</v>
      </c>
      <c r="AT3439" s="19">
        <v>60071.0548945306</v>
      </c>
      <c r="AU3439" s="19">
        <v>139624.610384292</v>
      </c>
      <c r="AV3439" s="19">
        <v>3357280.0776880998</v>
      </c>
      <c r="AW3439" s="19">
        <v>97553.535244377999</v>
      </c>
      <c r="AX3439" s="19">
        <v>7095086.5105704702</v>
      </c>
      <c r="AY3439" s="19">
        <v>27717582.670276001</v>
      </c>
      <c r="AZ3439" s="19">
        <v>24252118.406934202</v>
      </c>
      <c r="BA3439" s="19">
        <v>15645271.031346001</v>
      </c>
      <c r="BB3439" s="19">
        <v>46050641.544975601</v>
      </c>
      <c r="BC3439" s="19">
        <v>12105177.7981092</v>
      </c>
      <c r="BD3439" s="19">
        <v>21692745.522408899</v>
      </c>
      <c r="BE3439" s="19">
        <v>64872535.2924615</v>
      </c>
      <c r="BF3439" s="19">
        <v>21105233.624898199</v>
      </c>
      <c r="BG3439" s="19">
        <v>142987.251866862</v>
      </c>
      <c r="BH3439" s="19">
        <v>15643476.277048901</v>
      </c>
      <c r="BI3439" s="19">
        <v>11071608.409677001</v>
      </c>
      <c r="BJ3439" s="19">
        <v>13195227.7689075</v>
      </c>
      <c r="BK3439" s="19">
        <v>97048.858051087198</v>
      </c>
      <c r="BL3439" s="19">
        <v>60370.032756194603</v>
      </c>
      <c r="BM3439" s="19">
        <v>84490.603987824099</v>
      </c>
      <c r="BN3439" s="19">
        <v>28652749.013066702</v>
      </c>
      <c r="BO3439" s="19">
        <v>64461374.517976098</v>
      </c>
      <c r="BP3439" s="19">
        <v>49023.555370657697</v>
      </c>
      <c r="BQ3439" s="19">
        <v>85057.759169334604</v>
      </c>
      <c r="BR3439" s="19">
        <v>138837.29432782999</v>
      </c>
      <c r="BS3439" s="19">
        <v>15284554.6627507</v>
      </c>
      <c r="BT3439" s="19">
        <v>11016368.5664947</v>
      </c>
      <c r="BU3439" s="19">
        <v>21205676.747137301</v>
      </c>
      <c r="BV3439" s="19">
        <v>53677.024710943901</v>
      </c>
      <c r="BW3439" s="19">
        <v>15612189.546373099</v>
      </c>
      <c r="BX3439" s="19">
        <v>60626.459295553897</v>
      </c>
      <c r="BY3439" s="19">
        <v>64359.7441030021</v>
      </c>
      <c r="BZ3439" s="19">
        <v>62077.4003332969</v>
      </c>
      <c r="CA3439" s="19">
        <v>79644.185807155198</v>
      </c>
      <c r="CB3439" s="19">
        <v>56280.262764906503</v>
      </c>
      <c r="CC3439" s="19">
        <v>42452.059625298898</v>
      </c>
      <c r="CD3439" s="19">
        <v>42378.606606679503</v>
      </c>
      <c r="CE3439" s="19">
        <v>8992188.8983008806</v>
      </c>
    </row>
    <row r="3440" spans="1:83">
      <c r="A3440" s="18">
        <v>26262</v>
      </c>
      <c r="C3440" s="18" t="s">
        <v>2255</v>
      </c>
      <c r="D3440" s="18" t="s">
        <v>116</v>
      </c>
      <c r="E3440" s="18" t="s">
        <v>114</v>
      </c>
      <c r="F3440" s="18" t="s">
        <v>114</v>
      </c>
      <c r="G3440" s="18" t="s">
        <v>114</v>
      </c>
      <c r="H3440" s="18" t="s">
        <v>114</v>
      </c>
      <c r="J3440" s="18">
        <v>-0.92</v>
      </c>
      <c r="K3440" s="18">
        <v>213.20907</v>
      </c>
      <c r="L3440" s="18">
        <v>214.21628000000001</v>
      </c>
      <c r="M3440" s="18">
        <v>8.9979999999999993</v>
      </c>
      <c r="N3440" s="18">
        <v>736781.78099999996</v>
      </c>
      <c r="O3440" s="18">
        <v>0</v>
      </c>
      <c r="P3440" s="18">
        <v>0</v>
      </c>
      <c r="S3440" s="18" t="s">
        <v>118</v>
      </c>
      <c r="T3440" s="18">
        <v>1</v>
      </c>
      <c r="U3440" s="18" t="s">
        <v>802</v>
      </c>
      <c r="V3440" s="18" t="b">
        <v>1</v>
      </c>
      <c r="W3440" s="20">
        <v>1</v>
      </c>
      <c r="X3440" s="20">
        <v>1</v>
      </c>
      <c r="Y3440" s="19">
        <v>78015152.513997301</v>
      </c>
      <c r="Z3440" s="19">
        <v>36017254.697415903</v>
      </c>
      <c r="AA3440" s="19">
        <v>100531943.194565</v>
      </c>
      <c r="AB3440" s="19">
        <v>29219020.420315702</v>
      </c>
      <c r="AC3440" s="19">
        <v>88467335.606095999</v>
      </c>
      <c r="AD3440" s="19">
        <v>19588580.908704702</v>
      </c>
      <c r="AE3440" s="19">
        <v>30587620.336363401</v>
      </c>
      <c r="AF3440" s="19">
        <v>97842872.329026207</v>
      </c>
      <c r="AG3440" s="19">
        <v>26776453.174295701</v>
      </c>
      <c r="AH3440" s="19">
        <v>76922436.328756705</v>
      </c>
      <c r="AI3440" s="19">
        <v>18598302.3358927</v>
      </c>
      <c r="AJ3440" s="19">
        <v>15231301.8870383</v>
      </c>
      <c r="AK3440" s="19">
        <v>62767671.729961999</v>
      </c>
      <c r="AL3440" s="19">
        <v>75567476.614300802</v>
      </c>
      <c r="AM3440" s="19">
        <v>34497334.023474</v>
      </c>
      <c r="AN3440" s="19">
        <v>29079394.842104301</v>
      </c>
      <c r="AO3440" s="19">
        <v>38231922.584398098</v>
      </c>
      <c r="AP3440" s="19">
        <v>25608038.644112401</v>
      </c>
      <c r="AQ3440" s="19">
        <v>29743790.010641899</v>
      </c>
      <c r="AR3440" s="19">
        <v>20003502.596370101</v>
      </c>
      <c r="AS3440" s="19">
        <v>24441235.535820302</v>
      </c>
      <c r="AT3440" s="19">
        <v>26253731.180292699</v>
      </c>
      <c r="AU3440" s="19">
        <v>57334543.120128497</v>
      </c>
      <c r="AV3440" s="19">
        <v>22422067.5372965</v>
      </c>
      <c r="AW3440" s="19">
        <v>37913004.452605598</v>
      </c>
      <c r="AX3440" s="19">
        <v>27942948.871596798</v>
      </c>
      <c r="AY3440" s="19">
        <v>65504828.2853247</v>
      </c>
      <c r="AZ3440" s="19">
        <v>45504020.861772597</v>
      </c>
      <c r="BA3440" s="19">
        <v>34709084.5434836</v>
      </c>
      <c r="BB3440" s="19">
        <v>84911887.091585994</v>
      </c>
      <c r="BC3440" s="19">
        <v>33188564.347850502</v>
      </c>
      <c r="BD3440" s="19">
        <v>64358570.1625375</v>
      </c>
      <c r="BE3440" s="19">
        <v>83287668.858957395</v>
      </c>
      <c r="BF3440" s="19">
        <v>65671201.796309397</v>
      </c>
      <c r="BG3440" s="19">
        <v>52197770.6180747</v>
      </c>
      <c r="BH3440" s="19">
        <v>23813052.2701369</v>
      </c>
      <c r="BI3440" s="19">
        <v>20937917.027195599</v>
      </c>
      <c r="BJ3440" s="19">
        <v>22552326.630143799</v>
      </c>
      <c r="BK3440" s="19">
        <v>32961857.465415701</v>
      </c>
      <c r="BL3440" s="19">
        <v>20321141.009471901</v>
      </c>
      <c r="BM3440" s="19">
        <v>30781661.507867999</v>
      </c>
      <c r="BN3440" s="19">
        <v>26586072.341278199</v>
      </c>
      <c r="BO3440" s="19">
        <v>89236979.461224094</v>
      </c>
      <c r="BP3440" s="19">
        <v>17435791.227629099</v>
      </c>
      <c r="BQ3440" s="19">
        <v>32412395.454939101</v>
      </c>
      <c r="BR3440" s="19">
        <v>54405993.232445002</v>
      </c>
      <c r="BS3440" s="19">
        <v>26950241.931359801</v>
      </c>
      <c r="BT3440" s="19">
        <v>32608952.312471699</v>
      </c>
      <c r="BU3440" s="19">
        <v>27795402.317421399</v>
      </c>
      <c r="BV3440" s="19">
        <v>21645936.785071801</v>
      </c>
      <c r="BW3440" s="19">
        <v>39331651.515208803</v>
      </c>
      <c r="BX3440" s="19">
        <v>26449497.949253101</v>
      </c>
      <c r="BY3440" s="19">
        <v>25768487.375397298</v>
      </c>
      <c r="BZ3440" s="19">
        <v>26510008.704085</v>
      </c>
      <c r="CA3440" s="19">
        <v>35449962.041317098</v>
      </c>
      <c r="CB3440" s="19">
        <v>23495553.564142302</v>
      </c>
      <c r="CC3440" s="19">
        <v>16309433.4859265</v>
      </c>
      <c r="CD3440" s="19">
        <v>18373630.0971766</v>
      </c>
      <c r="CE3440" s="19">
        <v>46940983.6682574</v>
      </c>
    </row>
    <row r="3441" spans="1:83">
      <c r="A3441" s="18">
        <v>26265</v>
      </c>
      <c r="B3441" s="18" t="s">
        <v>4243</v>
      </c>
      <c r="C3441" s="18" t="s">
        <v>4244</v>
      </c>
      <c r="D3441" s="18" t="s">
        <v>116</v>
      </c>
      <c r="E3441" s="18" t="s">
        <v>114</v>
      </c>
      <c r="F3441" s="18" t="s">
        <v>114</v>
      </c>
      <c r="G3441" s="18" t="s">
        <v>116</v>
      </c>
      <c r="H3441" s="18" t="s">
        <v>114</v>
      </c>
      <c r="J3441" s="18">
        <v>-0.01</v>
      </c>
      <c r="K3441" s="18">
        <v>166.11061000000001</v>
      </c>
      <c r="L3441" s="18">
        <v>167.11795000000001</v>
      </c>
      <c r="M3441" s="18">
        <v>5.0129999999999999</v>
      </c>
      <c r="N3441" s="18">
        <v>736630.66680000001</v>
      </c>
      <c r="O3441" s="18">
        <v>3</v>
      </c>
      <c r="P3441" s="18">
        <v>0</v>
      </c>
      <c r="S3441" s="18" t="s">
        <v>118</v>
      </c>
      <c r="T3441" s="18">
        <v>2</v>
      </c>
      <c r="U3441" s="18" t="s">
        <v>809</v>
      </c>
      <c r="V3441" s="18" t="b">
        <v>0</v>
      </c>
      <c r="W3441" s="20">
        <v>0.592592592592593</v>
      </c>
      <c r="X3441" s="20">
        <v>0.53125</v>
      </c>
      <c r="Y3441" s="19">
        <v>62721891.268973403</v>
      </c>
      <c r="Z3441" s="19">
        <v>23494699.176816799</v>
      </c>
      <c r="AA3441" s="19">
        <v>302507.99905691098</v>
      </c>
      <c r="AB3441" s="19">
        <v>81474.388556081496</v>
      </c>
      <c r="AC3441" s="19">
        <v>23744130.891167201</v>
      </c>
      <c r="AD3441" s="19">
        <v>55143.880361755</v>
      </c>
      <c r="AE3441" s="19">
        <v>17872080.908764798</v>
      </c>
      <c r="AF3441" s="19">
        <v>60686777.195625097</v>
      </c>
      <c r="AG3441" s="19">
        <v>16483619.669454399</v>
      </c>
      <c r="AH3441" s="19">
        <v>67764402.965093896</v>
      </c>
      <c r="AI3441" s="19">
        <v>47802.709287413403</v>
      </c>
      <c r="AJ3441" s="19">
        <v>9450967.7265535295</v>
      </c>
      <c r="AK3441" s="19">
        <v>164147.76214103101</v>
      </c>
      <c r="AL3441" s="19">
        <v>53905333.7597114</v>
      </c>
      <c r="AM3441" s="19">
        <v>21249998.189252801</v>
      </c>
      <c r="AN3441" s="19">
        <v>30357947.080031499</v>
      </c>
      <c r="AO3441" s="19">
        <v>74138.1008370583</v>
      </c>
      <c r="AP3441" s="19">
        <v>58502.331954147201</v>
      </c>
      <c r="AQ3441" s="19">
        <v>80515.804096136198</v>
      </c>
      <c r="AR3441" s="19">
        <v>49832.672295953402</v>
      </c>
      <c r="AS3441" s="19">
        <v>7730400.5479266103</v>
      </c>
      <c r="AT3441" s="19">
        <v>16137242.150082201</v>
      </c>
      <c r="AU3441" s="19">
        <v>139624.610384292</v>
      </c>
      <c r="AV3441" s="19">
        <v>15146075.754228501</v>
      </c>
      <c r="AW3441" s="19">
        <v>23527144.535010401</v>
      </c>
      <c r="AX3441" s="19">
        <v>73579.681769493298</v>
      </c>
      <c r="AY3441" s="19">
        <v>27158158.596418601</v>
      </c>
      <c r="AZ3441" s="19">
        <v>107552.178623912</v>
      </c>
      <c r="BA3441" s="19">
        <v>101341.77104336501</v>
      </c>
      <c r="BB3441" s="19">
        <v>211094.34997347501</v>
      </c>
      <c r="BC3441" s="19">
        <v>11904654.4848511</v>
      </c>
      <c r="BD3441" s="19">
        <v>33104282.905848</v>
      </c>
      <c r="BE3441" s="19">
        <v>31768958.011056501</v>
      </c>
      <c r="BF3441" s="19">
        <v>168766.74855896301</v>
      </c>
      <c r="BG3441" s="19">
        <v>26287147.04566</v>
      </c>
      <c r="BH3441" s="19">
        <v>66844.4046139891</v>
      </c>
      <c r="BI3441" s="19">
        <v>5807656.4882504297</v>
      </c>
      <c r="BJ3441" s="19">
        <v>16152903.0959001</v>
      </c>
      <c r="BK3441" s="19">
        <v>25546510.592842199</v>
      </c>
      <c r="BL3441" s="19">
        <v>20484210.285340499</v>
      </c>
      <c r="BM3441" s="19">
        <v>84490.603987824099</v>
      </c>
      <c r="BN3441" s="19">
        <v>6715379.1012384603</v>
      </c>
      <c r="BO3441" s="19">
        <v>209591.61585109399</v>
      </c>
      <c r="BP3441" s="19">
        <v>49023.555370657697</v>
      </c>
      <c r="BQ3441" s="19">
        <v>16802145.346304901</v>
      </c>
      <c r="BR3441" s="19">
        <v>138837.29432782999</v>
      </c>
      <c r="BS3441" s="19">
        <v>23546682.055687599</v>
      </c>
      <c r="BT3441" s="19">
        <v>84632.417955647994</v>
      </c>
      <c r="BU3441" s="19">
        <v>77863.992415903005</v>
      </c>
      <c r="BV3441" s="19">
        <v>24681766.5348671</v>
      </c>
      <c r="BW3441" s="19">
        <v>109748.893649866</v>
      </c>
      <c r="BX3441" s="19">
        <v>60626.459295553897</v>
      </c>
      <c r="BY3441" s="19">
        <v>64359.7441030021</v>
      </c>
      <c r="BZ3441" s="19">
        <v>29686367.412089501</v>
      </c>
      <c r="CA3441" s="19">
        <v>35457840.890672602</v>
      </c>
      <c r="CB3441" s="19">
        <v>56280.262764906503</v>
      </c>
      <c r="CC3441" s="19">
        <v>21985764.555906899</v>
      </c>
      <c r="CD3441" s="19">
        <v>23523753.512520801</v>
      </c>
      <c r="CE3441" s="19">
        <v>29686756.374918401</v>
      </c>
    </row>
    <row r="3442" spans="1:83">
      <c r="A3442" s="18">
        <v>29534</v>
      </c>
      <c r="C3442" s="18" t="s">
        <v>4245</v>
      </c>
      <c r="D3442" s="18" t="s">
        <v>863</v>
      </c>
      <c r="E3442" s="18" t="s">
        <v>114</v>
      </c>
      <c r="F3442" s="18" t="s">
        <v>114</v>
      </c>
      <c r="G3442" s="18" t="s">
        <v>114</v>
      </c>
      <c r="H3442" s="18" t="s">
        <v>114</v>
      </c>
      <c r="J3442" s="18">
        <v>6.35</v>
      </c>
      <c r="K3442" s="18">
        <v>398.22926999999999</v>
      </c>
      <c r="L3442" s="18">
        <v>399.23712</v>
      </c>
      <c r="M3442" s="18">
        <v>7.8070000000000004</v>
      </c>
      <c r="N3442" s="18">
        <v>736542.70979999995</v>
      </c>
      <c r="O3442" s="18">
        <v>0</v>
      </c>
      <c r="P3442" s="18">
        <v>0</v>
      </c>
      <c r="S3442" s="18" t="s">
        <v>118</v>
      </c>
      <c r="T3442" s="18">
        <v>5</v>
      </c>
      <c r="U3442" s="18" t="s">
        <v>802</v>
      </c>
      <c r="V3442" s="18" t="b">
        <v>1</v>
      </c>
      <c r="W3442" s="20">
        <v>0.592592592592593</v>
      </c>
      <c r="X3442" s="20">
        <v>0.5625</v>
      </c>
      <c r="Y3442" s="19">
        <v>22003666.047979102</v>
      </c>
      <c r="Z3442" s="19">
        <v>7429202.6081741396</v>
      </c>
      <c r="AA3442" s="19">
        <v>51009862.189441897</v>
      </c>
      <c r="AB3442" s="19">
        <v>81474.388556081496</v>
      </c>
      <c r="AC3442" s="19">
        <v>202761.79347830301</v>
      </c>
      <c r="AD3442" s="19">
        <v>55143.880361755</v>
      </c>
      <c r="AE3442" s="19">
        <v>93066.8435548751</v>
      </c>
      <c r="AF3442" s="19">
        <v>41996637.871001899</v>
      </c>
      <c r="AG3442" s="19">
        <v>64152.505638069299</v>
      </c>
      <c r="AH3442" s="19">
        <v>213770.07762069799</v>
      </c>
      <c r="AI3442" s="19">
        <v>47802.709287413403</v>
      </c>
      <c r="AJ3442" s="19">
        <v>5355550.9243914597</v>
      </c>
      <c r="AK3442" s="19">
        <v>20652707.785192501</v>
      </c>
      <c r="AL3442" s="19">
        <v>31095501.104384702</v>
      </c>
      <c r="AM3442" s="19">
        <v>85852.124718513893</v>
      </c>
      <c r="AN3442" s="19">
        <v>12086004.406314701</v>
      </c>
      <c r="AO3442" s="19">
        <v>74138.1008370583</v>
      </c>
      <c r="AP3442" s="19">
        <v>58502.331954147201</v>
      </c>
      <c r="AQ3442" s="19">
        <v>10975916.051754201</v>
      </c>
      <c r="AR3442" s="19">
        <v>49832.672295953402</v>
      </c>
      <c r="AS3442" s="19">
        <v>12687125.331973501</v>
      </c>
      <c r="AT3442" s="19">
        <v>9803548.6504204702</v>
      </c>
      <c r="AU3442" s="19">
        <v>29588171.495687999</v>
      </c>
      <c r="AV3442" s="19">
        <v>17129612.1168341</v>
      </c>
      <c r="AW3442" s="19">
        <v>15034499.7837262</v>
      </c>
      <c r="AX3442" s="19">
        <v>4048720.5275010499</v>
      </c>
      <c r="AY3442" s="19">
        <v>14032123.0609315</v>
      </c>
      <c r="AZ3442" s="19">
        <v>107552.178623912</v>
      </c>
      <c r="BA3442" s="19">
        <v>101341.77104336501</v>
      </c>
      <c r="BB3442" s="19">
        <v>211094.34997347501</v>
      </c>
      <c r="BC3442" s="19">
        <v>14753959.150256</v>
      </c>
      <c r="BD3442" s="19">
        <v>31588466.1410475</v>
      </c>
      <c r="BE3442" s="19">
        <v>20046032.616062801</v>
      </c>
      <c r="BF3442" s="19">
        <v>43863683.086210303</v>
      </c>
      <c r="BG3442" s="19">
        <v>10089195.6772714</v>
      </c>
      <c r="BH3442" s="19">
        <v>66844.4046139891</v>
      </c>
      <c r="BI3442" s="19">
        <v>47030.709569134902</v>
      </c>
      <c r="BJ3442" s="19">
        <v>40620.2248290192</v>
      </c>
      <c r="BK3442" s="19">
        <v>97048.858051087198</v>
      </c>
      <c r="BL3442" s="19">
        <v>6515976.3174369903</v>
      </c>
      <c r="BM3442" s="19">
        <v>84490.603987824099</v>
      </c>
      <c r="BN3442" s="19">
        <v>51593.885876908498</v>
      </c>
      <c r="BO3442" s="19">
        <v>209591.61585109399</v>
      </c>
      <c r="BP3442" s="19">
        <v>9533941.3358361199</v>
      </c>
      <c r="BQ3442" s="19">
        <v>34648584.8770454</v>
      </c>
      <c r="BR3442" s="19">
        <v>21799044.1946822</v>
      </c>
      <c r="BS3442" s="19">
        <v>74680.910813464201</v>
      </c>
      <c r="BT3442" s="19">
        <v>46972625.5651756</v>
      </c>
      <c r="BU3442" s="19">
        <v>18171602.767836701</v>
      </c>
      <c r="BV3442" s="19">
        <v>53677.024710943901</v>
      </c>
      <c r="BW3442" s="19">
        <v>23487517.0041105</v>
      </c>
      <c r="BX3442" s="19">
        <v>12959186.3012532</v>
      </c>
      <c r="BY3442" s="19">
        <v>5217445.0441398704</v>
      </c>
      <c r="BZ3442" s="19">
        <v>13398163.521523301</v>
      </c>
      <c r="CA3442" s="19">
        <v>36778134.420199797</v>
      </c>
      <c r="CB3442" s="19">
        <v>7932099.1865558</v>
      </c>
      <c r="CC3442" s="19">
        <v>42452.059625298898</v>
      </c>
      <c r="CD3442" s="19">
        <v>42378.606606679503</v>
      </c>
      <c r="CE3442" s="19">
        <v>6420595.0836163098</v>
      </c>
    </row>
    <row r="3443" spans="1:83">
      <c r="A3443" s="18">
        <v>26443</v>
      </c>
      <c r="C3443" s="18" t="s">
        <v>4246</v>
      </c>
      <c r="D3443" s="18" t="s">
        <v>116</v>
      </c>
      <c r="E3443" s="18" t="s">
        <v>114</v>
      </c>
      <c r="F3443" s="18" t="s">
        <v>114</v>
      </c>
      <c r="G3443" s="18" t="s">
        <v>114</v>
      </c>
      <c r="H3443" s="18" t="s">
        <v>114</v>
      </c>
      <c r="J3443" s="18">
        <v>-1.1399999999999999</v>
      </c>
      <c r="K3443" s="18">
        <v>407.36090999999999</v>
      </c>
      <c r="L3443" s="18">
        <v>408.36826000000002</v>
      </c>
      <c r="M3443" s="18">
        <v>9.9480000000000004</v>
      </c>
      <c r="N3443" s="18">
        <v>728637.46259999997</v>
      </c>
      <c r="O3443" s="18">
        <v>0</v>
      </c>
      <c r="P3443" s="18">
        <v>0</v>
      </c>
      <c r="S3443" s="18" t="s">
        <v>118</v>
      </c>
      <c r="T3443" s="18">
        <v>1</v>
      </c>
      <c r="U3443" s="18" t="s">
        <v>121</v>
      </c>
      <c r="V3443" s="18" t="b">
        <v>1</v>
      </c>
      <c r="W3443" s="20">
        <v>0.66666666666666696</v>
      </c>
      <c r="X3443" s="20">
        <v>0.5</v>
      </c>
      <c r="Y3443" s="19">
        <v>42456233.938351601</v>
      </c>
      <c r="Z3443" s="19">
        <v>89712.935311184003</v>
      </c>
      <c r="AA3443" s="19">
        <v>54398594.865626797</v>
      </c>
      <c r="AB3443" s="19">
        <v>81474.388556081496</v>
      </c>
      <c r="AC3443" s="19">
        <v>95059058.503075197</v>
      </c>
      <c r="AD3443" s="19">
        <v>55143.880361755</v>
      </c>
      <c r="AE3443" s="19">
        <v>19374681.935038801</v>
      </c>
      <c r="AF3443" s="19">
        <v>42496894.735022597</v>
      </c>
      <c r="AG3443" s="19">
        <v>10068508.746079</v>
      </c>
      <c r="AH3443" s="19">
        <v>213770.07762069799</v>
      </c>
      <c r="AI3443" s="19">
        <v>47802.709287413403</v>
      </c>
      <c r="AJ3443" s="19">
        <v>37762.133882739698</v>
      </c>
      <c r="AK3443" s="19">
        <v>164147.76214103101</v>
      </c>
      <c r="AL3443" s="19">
        <v>38027048.077147096</v>
      </c>
      <c r="AM3443" s="19">
        <v>22532210.859955501</v>
      </c>
      <c r="AN3443" s="19">
        <v>17169032.740309998</v>
      </c>
      <c r="AO3443" s="19">
        <v>12962205.4181352</v>
      </c>
      <c r="AP3443" s="19">
        <v>12441353.926769201</v>
      </c>
      <c r="AQ3443" s="19">
        <v>9828178.85948864</v>
      </c>
      <c r="AR3443" s="19">
        <v>8330168.3606672799</v>
      </c>
      <c r="AS3443" s="19">
        <v>11071169.621413</v>
      </c>
      <c r="AT3443" s="19">
        <v>20289471.3347192</v>
      </c>
      <c r="AU3443" s="19">
        <v>19178442.9039605</v>
      </c>
      <c r="AV3443" s="19">
        <v>14833155.5640231</v>
      </c>
      <c r="AW3443" s="19">
        <v>97553.535244377999</v>
      </c>
      <c r="AX3443" s="19">
        <v>15033850.141135</v>
      </c>
      <c r="AY3443" s="19">
        <v>165758.196350452</v>
      </c>
      <c r="AZ3443" s="19">
        <v>107552.178623912</v>
      </c>
      <c r="BA3443" s="19">
        <v>101341.77104336501</v>
      </c>
      <c r="BB3443" s="19">
        <v>211094.34997347501</v>
      </c>
      <c r="BC3443" s="19">
        <v>18339454.3203534</v>
      </c>
      <c r="BD3443" s="19">
        <v>130916.54913210199</v>
      </c>
      <c r="BE3443" s="19">
        <v>178704.60351362301</v>
      </c>
      <c r="BF3443" s="19">
        <v>168766.74855896301</v>
      </c>
      <c r="BG3443" s="19">
        <v>34658090.619252302</v>
      </c>
      <c r="BH3443" s="19">
        <v>10655064.3132152</v>
      </c>
      <c r="BI3443" s="19">
        <v>25822790.960343901</v>
      </c>
      <c r="BJ3443" s="19">
        <v>40620.2248290192</v>
      </c>
      <c r="BK3443" s="19">
        <v>16210605.206996201</v>
      </c>
      <c r="BL3443" s="19">
        <v>9751377.8943943009</v>
      </c>
      <c r="BM3443" s="19">
        <v>24413087.9969289</v>
      </c>
      <c r="BN3443" s="19">
        <v>8810616.6897804309</v>
      </c>
      <c r="BO3443" s="19">
        <v>209591.61585109399</v>
      </c>
      <c r="BP3443" s="19">
        <v>13221643.2893208</v>
      </c>
      <c r="BQ3443" s="19">
        <v>85057.759169334604</v>
      </c>
      <c r="BR3443" s="19">
        <v>34395553.628898799</v>
      </c>
      <c r="BS3443" s="19">
        <v>15068545.202447999</v>
      </c>
      <c r="BT3443" s="19">
        <v>23347642.371330399</v>
      </c>
      <c r="BU3443" s="19">
        <v>77863.992415903005</v>
      </c>
      <c r="BV3443" s="19">
        <v>16692700.602017799</v>
      </c>
      <c r="BW3443" s="19">
        <v>109748.893649866</v>
      </c>
      <c r="BX3443" s="19">
        <v>60626.459295553897</v>
      </c>
      <c r="BY3443" s="19">
        <v>64359.7441030021</v>
      </c>
      <c r="BZ3443" s="19">
        <v>15233454.9235116</v>
      </c>
      <c r="CA3443" s="19">
        <v>15979364.399993701</v>
      </c>
      <c r="CB3443" s="19">
        <v>56280.262764906503</v>
      </c>
      <c r="CC3443" s="19">
        <v>42452.059625298898</v>
      </c>
      <c r="CD3443" s="19">
        <v>19449943.850132901</v>
      </c>
      <c r="CE3443" s="19">
        <v>88838.795511459801</v>
      </c>
    </row>
    <row r="3444" spans="1:83">
      <c r="A3444" s="18">
        <v>26451</v>
      </c>
      <c r="C3444" s="18" t="s">
        <v>4247</v>
      </c>
      <c r="D3444" s="18" t="s">
        <v>116</v>
      </c>
      <c r="E3444" s="18" t="s">
        <v>114</v>
      </c>
      <c r="F3444" s="18" t="s">
        <v>114</v>
      </c>
      <c r="G3444" s="18" t="s">
        <v>334</v>
      </c>
      <c r="H3444" s="18" t="s">
        <v>114</v>
      </c>
      <c r="J3444" s="18">
        <v>-0.59</v>
      </c>
      <c r="K3444" s="18">
        <v>302.12813</v>
      </c>
      <c r="L3444" s="18">
        <v>303.13562000000002</v>
      </c>
      <c r="M3444" s="18">
        <v>7.867</v>
      </c>
      <c r="N3444" s="18">
        <v>728270.68980000005</v>
      </c>
      <c r="O3444" s="18">
        <v>3</v>
      </c>
      <c r="P3444" s="18">
        <v>0</v>
      </c>
      <c r="S3444" s="18" t="s">
        <v>118</v>
      </c>
      <c r="T3444" s="18">
        <v>1</v>
      </c>
      <c r="U3444" s="18" t="s">
        <v>121</v>
      </c>
      <c r="V3444" s="18" t="b">
        <v>1</v>
      </c>
      <c r="W3444" s="20">
        <v>0.96296296296296302</v>
      </c>
      <c r="X3444" s="20">
        <v>0.875</v>
      </c>
      <c r="Y3444" s="19">
        <v>79950804.1835334</v>
      </c>
      <c r="Z3444" s="19">
        <v>33615539.539631598</v>
      </c>
      <c r="AA3444" s="19">
        <v>92751278.423631996</v>
      </c>
      <c r="AB3444" s="19">
        <v>23326038.228632201</v>
      </c>
      <c r="AC3444" s="19">
        <v>65419214.350729898</v>
      </c>
      <c r="AD3444" s="19">
        <v>15945114.292177601</v>
      </c>
      <c r="AE3444" s="19">
        <v>93066.8435548751</v>
      </c>
      <c r="AF3444" s="19">
        <v>75153651.417378604</v>
      </c>
      <c r="AG3444" s="19">
        <v>23998248.570564199</v>
      </c>
      <c r="AH3444" s="19">
        <v>82245685.251478404</v>
      </c>
      <c r="AI3444" s="19">
        <v>16386448.470942</v>
      </c>
      <c r="AJ3444" s="19">
        <v>10334154.9623593</v>
      </c>
      <c r="AK3444" s="19">
        <v>43784177.707407303</v>
      </c>
      <c r="AL3444" s="19">
        <v>44665779.821745299</v>
      </c>
      <c r="AM3444" s="19">
        <v>29756131.244626999</v>
      </c>
      <c r="AN3444" s="19">
        <v>30186270.747198202</v>
      </c>
      <c r="AO3444" s="19">
        <v>28586436.095660798</v>
      </c>
      <c r="AP3444" s="19">
        <v>22801514.004886199</v>
      </c>
      <c r="AQ3444" s="19">
        <v>21604620.675157301</v>
      </c>
      <c r="AR3444" s="19">
        <v>19067743.646874201</v>
      </c>
      <c r="AS3444" s="19">
        <v>30027041.125891302</v>
      </c>
      <c r="AT3444" s="19">
        <v>32966150.8805428</v>
      </c>
      <c r="AU3444" s="19">
        <v>58170424.3480893</v>
      </c>
      <c r="AV3444" s="19">
        <v>25011615.473659899</v>
      </c>
      <c r="AW3444" s="19">
        <v>36908738.658552498</v>
      </c>
      <c r="AX3444" s="19">
        <v>24223025.163263101</v>
      </c>
      <c r="AY3444" s="19">
        <v>61558315.935905099</v>
      </c>
      <c r="AZ3444" s="19">
        <v>31104615.423270199</v>
      </c>
      <c r="BA3444" s="19">
        <v>27633705.914278001</v>
      </c>
      <c r="BB3444" s="19">
        <v>51881636.067572303</v>
      </c>
      <c r="BC3444" s="19">
        <v>14129219.701775599</v>
      </c>
      <c r="BD3444" s="19">
        <v>38068861.506636597</v>
      </c>
      <c r="BE3444" s="19">
        <v>55563504.504070297</v>
      </c>
      <c r="BF3444" s="19">
        <v>44991223.048944399</v>
      </c>
      <c r="BG3444" s="19">
        <v>45138029.800141104</v>
      </c>
      <c r="BH3444" s="19">
        <v>14990754.2554387</v>
      </c>
      <c r="BI3444" s="19">
        <v>18583184.9075782</v>
      </c>
      <c r="BJ3444" s="19">
        <v>15472249.230133699</v>
      </c>
      <c r="BK3444" s="19">
        <v>38251429.109156497</v>
      </c>
      <c r="BL3444" s="19">
        <v>20472136.422797602</v>
      </c>
      <c r="BM3444" s="19">
        <v>31428800.809797499</v>
      </c>
      <c r="BN3444" s="19">
        <v>51593.885876908498</v>
      </c>
      <c r="BO3444" s="19">
        <v>76059603.580658898</v>
      </c>
      <c r="BP3444" s="19">
        <v>18352239.055424701</v>
      </c>
      <c r="BQ3444" s="19">
        <v>28897753.9328687</v>
      </c>
      <c r="BR3444" s="19">
        <v>32642203.563568</v>
      </c>
      <c r="BS3444" s="19">
        <v>74680.910813464201</v>
      </c>
      <c r="BT3444" s="19">
        <v>84632.417955647994</v>
      </c>
      <c r="BU3444" s="19">
        <v>34611628.220404901</v>
      </c>
      <c r="BV3444" s="19">
        <v>23163419.0124758</v>
      </c>
      <c r="BW3444" s="19">
        <v>36197365.297575101</v>
      </c>
      <c r="BX3444" s="19">
        <v>60626.459295553897</v>
      </c>
      <c r="BY3444" s="19">
        <v>24416137.254200999</v>
      </c>
      <c r="BZ3444" s="19">
        <v>21255083.658075102</v>
      </c>
      <c r="CA3444" s="19">
        <v>29019153.049442299</v>
      </c>
      <c r="CB3444" s="19">
        <v>16551257.6822786</v>
      </c>
      <c r="CC3444" s="19">
        <v>12718451.5538023</v>
      </c>
      <c r="CD3444" s="19">
        <v>19760856.389444001</v>
      </c>
      <c r="CE3444" s="19">
        <v>32239401.614569001</v>
      </c>
    </row>
    <row r="3445" spans="1:83">
      <c r="A3445" s="18">
        <v>26464</v>
      </c>
      <c r="C3445" s="18" t="s">
        <v>3901</v>
      </c>
      <c r="D3445" s="18" t="s">
        <v>116</v>
      </c>
      <c r="E3445" s="18" t="s">
        <v>114</v>
      </c>
      <c r="F3445" s="18" t="s">
        <v>114</v>
      </c>
      <c r="G3445" s="18" t="s">
        <v>114</v>
      </c>
      <c r="H3445" s="18" t="s">
        <v>114</v>
      </c>
      <c r="J3445" s="18">
        <v>-0.84</v>
      </c>
      <c r="K3445" s="18">
        <v>290.23557</v>
      </c>
      <c r="L3445" s="18">
        <v>291.24288999999999</v>
      </c>
      <c r="M3445" s="18">
        <v>8.2739999999999991</v>
      </c>
      <c r="N3445" s="18">
        <v>727987.71189999999</v>
      </c>
      <c r="O3445" s="18">
        <v>0</v>
      </c>
      <c r="P3445" s="18">
        <v>0</v>
      </c>
      <c r="S3445" s="18" t="s">
        <v>118</v>
      </c>
      <c r="T3445" s="18">
        <v>2</v>
      </c>
      <c r="U3445" s="18" t="s">
        <v>121</v>
      </c>
      <c r="V3445" s="18" t="b">
        <v>0</v>
      </c>
      <c r="W3445" s="20">
        <v>0.592592592592593</v>
      </c>
      <c r="X3445" s="20">
        <v>0.3125</v>
      </c>
      <c r="Y3445" s="19">
        <v>44654635.981481403</v>
      </c>
      <c r="Z3445" s="19">
        <v>48900919.7257393</v>
      </c>
      <c r="AA3445" s="19">
        <v>30731043.936804399</v>
      </c>
      <c r="AB3445" s="19">
        <v>81474.388556081496</v>
      </c>
      <c r="AC3445" s="19">
        <v>202761.79347830301</v>
      </c>
      <c r="AD3445" s="19">
        <v>55143.880361755</v>
      </c>
      <c r="AE3445" s="19">
        <v>28054692.878867902</v>
      </c>
      <c r="AF3445" s="19">
        <v>246797.54089740699</v>
      </c>
      <c r="AG3445" s="19">
        <v>64152.505638069299</v>
      </c>
      <c r="AH3445" s="19">
        <v>44227592.978322297</v>
      </c>
      <c r="AI3445" s="19">
        <v>47802.709287413403</v>
      </c>
      <c r="AJ3445" s="19">
        <v>37762.133882739698</v>
      </c>
      <c r="AK3445" s="19">
        <v>164147.76214103101</v>
      </c>
      <c r="AL3445" s="19">
        <v>12785938.1001692</v>
      </c>
      <c r="AM3445" s="19">
        <v>17027444.9459888</v>
      </c>
      <c r="AN3445" s="19">
        <v>17384137.538933001</v>
      </c>
      <c r="AO3445" s="19">
        <v>2916688.9140160601</v>
      </c>
      <c r="AP3445" s="19">
        <v>58502.331954147201</v>
      </c>
      <c r="AQ3445" s="19">
        <v>80515.804096136198</v>
      </c>
      <c r="AR3445" s="19">
        <v>3759533.1559673301</v>
      </c>
      <c r="AS3445" s="19">
        <v>9970383.4824766293</v>
      </c>
      <c r="AT3445" s="19">
        <v>15444266.050612301</v>
      </c>
      <c r="AU3445" s="19">
        <v>139624.610384292</v>
      </c>
      <c r="AV3445" s="19">
        <v>14463658.828473801</v>
      </c>
      <c r="AW3445" s="19">
        <v>15217290.205429001</v>
      </c>
      <c r="AX3445" s="19">
        <v>9300448.3022066895</v>
      </c>
      <c r="AY3445" s="19">
        <v>19855531.2200347</v>
      </c>
      <c r="AZ3445" s="19">
        <v>107552.178623912</v>
      </c>
      <c r="BA3445" s="19">
        <v>101341.77104336501</v>
      </c>
      <c r="BB3445" s="19">
        <v>211094.34997347501</v>
      </c>
      <c r="BC3445" s="19">
        <v>62937.009110873303</v>
      </c>
      <c r="BD3445" s="19">
        <v>130916.54913210199</v>
      </c>
      <c r="BE3445" s="19">
        <v>178704.60351362301</v>
      </c>
      <c r="BF3445" s="19">
        <v>168766.74855896301</v>
      </c>
      <c r="BG3445" s="19">
        <v>11925931.6427736</v>
      </c>
      <c r="BH3445" s="19">
        <v>66844.4046139891</v>
      </c>
      <c r="BI3445" s="19">
        <v>47030.709569134902</v>
      </c>
      <c r="BJ3445" s="19">
        <v>40620.2248290192</v>
      </c>
      <c r="BK3445" s="19">
        <v>8654611.9192082193</v>
      </c>
      <c r="BL3445" s="19">
        <v>60370.032756194603</v>
      </c>
      <c r="BM3445" s="19">
        <v>18364949.8504095</v>
      </c>
      <c r="BN3445" s="19">
        <v>51593.885876908498</v>
      </c>
      <c r="BO3445" s="19">
        <v>209591.61585109399</v>
      </c>
      <c r="BP3445" s="19">
        <v>49023.555370657697</v>
      </c>
      <c r="BQ3445" s="19">
        <v>12332401.216418801</v>
      </c>
      <c r="BR3445" s="19">
        <v>138837.29432782999</v>
      </c>
      <c r="BS3445" s="19">
        <v>74680.910813464201</v>
      </c>
      <c r="BT3445" s="19">
        <v>84632.417955647994</v>
      </c>
      <c r="BU3445" s="19">
        <v>4576895.8037300799</v>
      </c>
      <c r="BV3445" s="19">
        <v>29445751.0263975</v>
      </c>
      <c r="BW3445" s="19">
        <v>13364887.4972574</v>
      </c>
      <c r="BX3445" s="19">
        <v>60626.459295553897</v>
      </c>
      <c r="BY3445" s="19">
        <v>64359.7441030021</v>
      </c>
      <c r="BZ3445" s="19">
        <v>62077.4003332969</v>
      </c>
      <c r="CA3445" s="19">
        <v>79644.185807155198</v>
      </c>
      <c r="CB3445" s="19">
        <v>4239480.8516669199</v>
      </c>
      <c r="CC3445" s="19">
        <v>11764138.193671299</v>
      </c>
      <c r="CD3445" s="19">
        <v>42378.606606679503</v>
      </c>
      <c r="CE3445" s="19">
        <v>15899146.0798185</v>
      </c>
    </row>
    <row r="3446" spans="1:83">
      <c r="A3446" s="18">
        <v>26494</v>
      </c>
      <c r="C3446" s="18" t="s">
        <v>4248</v>
      </c>
      <c r="D3446" s="18" t="s">
        <v>116</v>
      </c>
      <c r="E3446" s="18" t="s">
        <v>114</v>
      </c>
      <c r="F3446" s="18" t="s">
        <v>114</v>
      </c>
      <c r="G3446" s="18" t="s">
        <v>114</v>
      </c>
      <c r="H3446" s="18" t="s">
        <v>114</v>
      </c>
      <c r="J3446" s="18">
        <v>-4.96</v>
      </c>
      <c r="K3446" s="18">
        <v>343.02287000000001</v>
      </c>
      <c r="L3446" s="18">
        <v>344.03023999999999</v>
      </c>
      <c r="M3446" s="18">
        <v>3.7160000000000002</v>
      </c>
      <c r="N3446" s="18">
        <v>726728.7291</v>
      </c>
      <c r="O3446" s="18">
        <v>0</v>
      </c>
      <c r="P3446" s="18">
        <v>0</v>
      </c>
      <c r="S3446" s="18" t="s">
        <v>118</v>
      </c>
      <c r="T3446" s="18">
        <v>2</v>
      </c>
      <c r="U3446" s="18" t="s">
        <v>802</v>
      </c>
      <c r="V3446" s="18" t="b">
        <v>0</v>
      </c>
      <c r="W3446" s="20">
        <v>0.55555555555555602</v>
      </c>
      <c r="X3446" s="20">
        <v>0.53125</v>
      </c>
      <c r="Y3446" s="19">
        <v>211063.24240400901</v>
      </c>
      <c r="Z3446" s="19">
        <v>6626985.8047493799</v>
      </c>
      <c r="AA3446" s="19">
        <v>302507.99905691098</v>
      </c>
      <c r="AB3446" s="19">
        <v>20029442.8742145</v>
      </c>
      <c r="AC3446" s="19">
        <v>202761.79347830301</v>
      </c>
      <c r="AD3446" s="19">
        <v>19017772.615246799</v>
      </c>
      <c r="AE3446" s="19">
        <v>3689240.4355542199</v>
      </c>
      <c r="AF3446" s="19">
        <v>246797.54089740699</v>
      </c>
      <c r="AG3446" s="19">
        <v>4618810.8019388197</v>
      </c>
      <c r="AH3446" s="19">
        <v>213770.07762069799</v>
      </c>
      <c r="AI3446" s="19">
        <v>18094905.418340199</v>
      </c>
      <c r="AJ3446" s="19">
        <v>20679451.178149801</v>
      </c>
      <c r="AK3446" s="19">
        <v>164147.76214103101</v>
      </c>
      <c r="AL3446" s="19">
        <v>187445.37779147099</v>
      </c>
      <c r="AM3446" s="19">
        <v>85852.124718513893</v>
      </c>
      <c r="AN3446" s="19">
        <v>73007.899572116206</v>
      </c>
      <c r="AO3446" s="19">
        <v>9232043.2283870596</v>
      </c>
      <c r="AP3446" s="19">
        <v>11020991.036215</v>
      </c>
      <c r="AQ3446" s="19">
        <v>5534434.5299334796</v>
      </c>
      <c r="AR3446" s="19">
        <v>3616221.8073153398</v>
      </c>
      <c r="AS3446" s="19">
        <v>5494502.1516829599</v>
      </c>
      <c r="AT3446" s="19">
        <v>15364205.3165197</v>
      </c>
      <c r="AU3446" s="19">
        <v>139624.610384292</v>
      </c>
      <c r="AV3446" s="19">
        <v>13252977.320867199</v>
      </c>
      <c r="AW3446" s="19">
        <v>97553.535244377999</v>
      </c>
      <c r="AX3446" s="19">
        <v>12892695.434667099</v>
      </c>
      <c r="AY3446" s="19">
        <v>165758.196350452</v>
      </c>
      <c r="AZ3446" s="19">
        <v>107552.178623912</v>
      </c>
      <c r="BA3446" s="19">
        <v>101341.77104336501</v>
      </c>
      <c r="BB3446" s="19">
        <v>211094.34997347501</v>
      </c>
      <c r="BC3446" s="19">
        <v>20383738.796100799</v>
      </c>
      <c r="BD3446" s="19">
        <v>9632078.8066264093</v>
      </c>
      <c r="BE3446" s="19">
        <v>178704.60351362301</v>
      </c>
      <c r="BF3446" s="19">
        <v>168766.74855896301</v>
      </c>
      <c r="BG3446" s="19">
        <v>142987.251866862</v>
      </c>
      <c r="BH3446" s="19">
        <v>4528234.69344615</v>
      </c>
      <c r="BI3446" s="19">
        <v>47030.709569134902</v>
      </c>
      <c r="BJ3446" s="19">
        <v>16922580.878915802</v>
      </c>
      <c r="BK3446" s="19">
        <v>97048.858051087198</v>
      </c>
      <c r="BL3446" s="19">
        <v>10676776.3541297</v>
      </c>
      <c r="BM3446" s="19">
        <v>5012634.2833221098</v>
      </c>
      <c r="BN3446" s="19">
        <v>8304361.9693984501</v>
      </c>
      <c r="BO3446" s="19">
        <v>209591.61585109399</v>
      </c>
      <c r="BP3446" s="19">
        <v>49023.555370657697</v>
      </c>
      <c r="BQ3446" s="19">
        <v>6300368.7178948298</v>
      </c>
      <c r="BR3446" s="19">
        <v>138837.29432782999</v>
      </c>
      <c r="BS3446" s="19">
        <v>9236229.7113781199</v>
      </c>
      <c r="BT3446" s="19">
        <v>6986675.9064487498</v>
      </c>
      <c r="BU3446" s="19">
        <v>3380372.0184782199</v>
      </c>
      <c r="BV3446" s="19">
        <v>10762475.8609177</v>
      </c>
      <c r="BW3446" s="19">
        <v>12153819.060732899</v>
      </c>
      <c r="BX3446" s="19">
        <v>8466358.55840813</v>
      </c>
      <c r="BY3446" s="19">
        <v>11996991.5660599</v>
      </c>
      <c r="BZ3446" s="19">
        <v>5528947.6976340301</v>
      </c>
      <c r="CA3446" s="19">
        <v>79644.185807155198</v>
      </c>
      <c r="CB3446" s="19">
        <v>56280.262764906503</v>
      </c>
      <c r="CC3446" s="19">
        <v>42452.059625298898</v>
      </c>
      <c r="CD3446" s="19">
        <v>42378.606606679503</v>
      </c>
      <c r="CE3446" s="19">
        <v>4692106.4916773103</v>
      </c>
    </row>
    <row r="3447" spans="1:83">
      <c r="A3447" s="18">
        <v>26498</v>
      </c>
      <c r="C3447" s="18" t="s">
        <v>4249</v>
      </c>
      <c r="D3447" s="18" t="s">
        <v>116</v>
      </c>
      <c r="E3447" s="18" t="s">
        <v>114</v>
      </c>
      <c r="F3447" s="18" t="s">
        <v>114</v>
      </c>
      <c r="G3447" s="18" t="s">
        <v>334</v>
      </c>
      <c r="H3447" s="18" t="s">
        <v>114</v>
      </c>
      <c r="J3447" s="18">
        <v>-1.1399999999999999</v>
      </c>
      <c r="K3447" s="18">
        <v>254.04787999999999</v>
      </c>
      <c r="L3447" s="18">
        <v>255.05511000000001</v>
      </c>
      <c r="M3447" s="18">
        <v>5.7930000000000001</v>
      </c>
      <c r="N3447" s="18">
        <v>726290.00699999998</v>
      </c>
      <c r="O3447" s="18">
        <v>1</v>
      </c>
      <c r="P3447" s="18">
        <v>0</v>
      </c>
      <c r="S3447" s="18" t="s">
        <v>118</v>
      </c>
      <c r="T3447" s="18">
        <v>2</v>
      </c>
      <c r="U3447" s="18" t="s">
        <v>802</v>
      </c>
      <c r="V3447" s="18" t="b">
        <v>0</v>
      </c>
      <c r="W3447" s="20">
        <v>0.592592592592593</v>
      </c>
      <c r="X3447" s="20">
        <v>0.6875</v>
      </c>
      <c r="Y3447" s="19">
        <v>211063.24240400901</v>
      </c>
      <c r="Z3447" s="19">
        <v>89712.935311184003</v>
      </c>
      <c r="AA3447" s="19">
        <v>302507.99905691098</v>
      </c>
      <c r="AB3447" s="19">
        <v>15066333.8902227</v>
      </c>
      <c r="AC3447" s="19">
        <v>18531705.105924401</v>
      </c>
      <c r="AD3447" s="19">
        <v>11324540.4383722</v>
      </c>
      <c r="AE3447" s="19">
        <v>3385196.0526198102</v>
      </c>
      <c r="AF3447" s="19">
        <v>246797.54089740699</v>
      </c>
      <c r="AG3447" s="19">
        <v>4426263.9551755199</v>
      </c>
      <c r="AH3447" s="19">
        <v>213770.07762069799</v>
      </c>
      <c r="AI3447" s="19">
        <v>15488004.2360694</v>
      </c>
      <c r="AJ3447" s="19">
        <v>11283904.9955642</v>
      </c>
      <c r="AK3447" s="19">
        <v>11925492.6374951</v>
      </c>
      <c r="AL3447" s="19">
        <v>21848231.787573099</v>
      </c>
      <c r="AM3447" s="19">
        <v>4080397.3285738202</v>
      </c>
      <c r="AN3447" s="19">
        <v>73007.899572116206</v>
      </c>
      <c r="AO3447" s="19">
        <v>8120893.9335043803</v>
      </c>
      <c r="AP3447" s="19">
        <v>6433911.4528624304</v>
      </c>
      <c r="AQ3447" s="19">
        <v>6452419.22190216</v>
      </c>
      <c r="AR3447" s="19">
        <v>49832.672295953402</v>
      </c>
      <c r="AS3447" s="19">
        <v>72318.6274561951</v>
      </c>
      <c r="AT3447" s="19">
        <v>8990054.2939655203</v>
      </c>
      <c r="AU3447" s="19">
        <v>139624.610384292</v>
      </c>
      <c r="AV3447" s="19">
        <v>57029.357966701697</v>
      </c>
      <c r="AW3447" s="19">
        <v>97553.535244377999</v>
      </c>
      <c r="AX3447" s="19">
        <v>11038449.022737401</v>
      </c>
      <c r="AY3447" s="19">
        <v>7402017.5143170999</v>
      </c>
      <c r="AZ3447" s="19">
        <v>19966591.381018899</v>
      </c>
      <c r="BA3447" s="19">
        <v>101341.77104336501</v>
      </c>
      <c r="BB3447" s="19">
        <v>26270041.340569399</v>
      </c>
      <c r="BC3447" s="19">
        <v>10419132.236238699</v>
      </c>
      <c r="BD3447" s="19">
        <v>15522158.6211849</v>
      </c>
      <c r="BE3447" s="19">
        <v>12730513.2486165</v>
      </c>
      <c r="BF3447" s="19">
        <v>18845293.365285601</v>
      </c>
      <c r="BG3447" s="19">
        <v>11375116.416732199</v>
      </c>
      <c r="BH3447" s="19">
        <v>4899445.0174829997</v>
      </c>
      <c r="BI3447" s="19">
        <v>2431485.86674583</v>
      </c>
      <c r="BJ3447" s="19">
        <v>10699166.3653719</v>
      </c>
      <c r="BK3447" s="19">
        <v>97048.858051087198</v>
      </c>
      <c r="BL3447" s="19">
        <v>11395838.810695101</v>
      </c>
      <c r="BM3447" s="19">
        <v>84490.603987824099</v>
      </c>
      <c r="BN3447" s="19">
        <v>4188714.8914028001</v>
      </c>
      <c r="BO3447" s="19">
        <v>209591.61585109399</v>
      </c>
      <c r="BP3447" s="19">
        <v>8904411.5741285402</v>
      </c>
      <c r="BQ3447" s="19">
        <v>10848654.155900201</v>
      </c>
      <c r="BR3447" s="19">
        <v>7977411.4069699496</v>
      </c>
      <c r="BS3447" s="19">
        <v>5146594.7166865598</v>
      </c>
      <c r="BT3447" s="19">
        <v>84632.417955647994</v>
      </c>
      <c r="BU3447" s="19">
        <v>77863.992415903005</v>
      </c>
      <c r="BV3447" s="19">
        <v>9072305.6021354999</v>
      </c>
      <c r="BW3447" s="19">
        <v>27915343.6879743</v>
      </c>
      <c r="BX3447" s="19">
        <v>8517866.0978460796</v>
      </c>
      <c r="BY3447" s="19">
        <v>7499365.7963813096</v>
      </c>
      <c r="BZ3447" s="19">
        <v>62077.4003332969</v>
      </c>
      <c r="CA3447" s="19">
        <v>79644.185807155198</v>
      </c>
      <c r="CB3447" s="19">
        <v>56280.262764906503</v>
      </c>
      <c r="CC3447" s="19">
        <v>23233732.571315501</v>
      </c>
      <c r="CD3447" s="19">
        <v>10681160.370905001</v>
      </c>
      <c r="CE3447" s="19">
        <v>88838.795511459801</v>
      </c>
    </row>
    <row r="3448" spans="1:83">
      <c r="A3448" s="18">
        <v>26534</v>
      </c>
      <c r="D3448" s="18" t="s">
        <v>114</v>
      </c>
      <c r="E3448" s="18" t="s">
        <v>114</v>
      </c>
      <c r="F3448" s="18" t="s">
        <v>114</v>
      </c>
      <c r="G3448" s="18" t="s">
        <v>114</v>
      </c>
      <c r="H3448" s="18" t="s">
        <v>114</v>
      </c>
      <c r="K3448" s="18">
        <v>235.58414999999999</v>
      </c>
      <c r="L3448" s="18">
        <v>236.59148999999999</v>
      </c>
      <c r="M3448" s="18">
        <v>6.9089999999999998</v>
      </c>
      <c r="N3448" s="18">
        <v>724598.93550000002</v>
      </c>
      <c r="O3448" s="18">
        <v>0</v>
      </c>
      <c r="P3448" s="18">
        <v>0</v>
      </c>
      <c r="S3448" s="18" t="s">
        <v>118</v>
      </c>
      <c r="T3448" s="18">
        <v>1</v>
      </c>
      <c r="U3448" s="18" t="s">
        <v>802</v>
      </c>
      <c r="V3448" s="18" t="b">
        <v>1</v>
      </c>
      <c r="W3448" s="20">
        <v>0.88888888888888895</v>
      </c>
      <c r="X3448" s="20">
        <v>0.875</v>
      </c>
      <c r="Y3448" s="19">
        <v>62611677.828732103</v>
      </c>
      <c r="Z3448" s="19">
        <v>24476346.987601399</v>
      </c>
      <c r="AA3448" s="19">
        <v>58880967.416950502</v>
      </c>
      <c r="AB3448" s="19">
        <v>30505107.757407699</v>
      </c>
      <c r="AC3448" s="19">
        <v>49867777.601132698</v>
      </c>
      <c r="AD3448" s="19">
        <v>55143.880361755</v>
      </c>
      <c r="AE3448" s="19">
        <v>93066.8435548751</v>
      </c>
      <c r="AF3448" s="19">
        <v>63971833.549064502</v>
      </c>
      <c r="AG3448" s="19">
        <v>24074267.398311201</v>
      </c>
      <c r="AH3448" s="19">
        <v>74072326.631843403</v>
      </c>
      <c r="AI3448" s="19">
        <v>16538416.5352463</v>
      </c>
      <c r="AJ3448" s="19">
        <v>12501100.294926999</v>
      </c>
      <c r="AK3448" s="19">
        <v>42797359.070702501</v>
      </c>
      <c r="AL3448" s="19">
        <v>39971184.529114202</v>
      </c>
      <c r="AM3448" s="19">
        <v>26876471.757775001</v>
      </c>
      <c r="AN3448" s="19">
        <v>27088322.485412098</v>
      </c>
      <c r="AO3448" s="19">
        <v>25668450.816957802</v>
      </c>
      <c r="AP3448" s="19">
        <v>27462267.416584499</v>
      </c>
      <c r="AQ3448" s="19">
        <v>29252452.454224899</v>
      </c>
      <c r="AR3448" s="19">
        <v>17982212.8336877</v>
      </c>
      <c r="AS3448" s="19">
        <v>22621303.975977302</v>
      </c>
      <c r="AT3448" s="19">
        <v>27480936.459767401</v>
      </c>
      <c r="AU3448" s="19">
        <v>139624.610384292</v>
      </c>
      <c r="AV3448" s="19">
        <v>23769789.588188399</v>
      </c>
      <c r="AW3448" s="19">
        <v>40143128.862476103</v>
      </c>
      <c r="AX3448" s="19">
        <v>12675643.0245467</v>
      </c>
      <c r="AY3448" s="19">
        <v>38823090.309389703</v>
      </c>
      <c r="AZ3448" s="19">
        <v>107552.178623912</v>
      </c>
      <c r="BA3448" s="19">
        <v>18252873.929382902</v>
      </c>
      <c r="BB3448" s="19">
        <v>54739246.797234103</v>
      </c>
      <c r="BC3448" s="19">
        <v>22834266.106157899</v>
      </c>
      <c r="BD3448" s="19">
        <v>30749272.906971</v>
      </c>
      <c r="BE3448" s="19">
        <v>178704.60351362301</v>
      </c>
      <c r="BF3448" s="19">
        <v>42104056.223517403</v>
      </c>
      <c r="BG3448" s="19">
        <v>33229558.790626701</v>
      </c>
      <c r="BH3448" s="19">
        <v>16876651.893709999</v>
      </c>
      <c r="BI3448" s="19">
        <v>17186013.118758801</v>
      </c>
      <c r="BJ3448" s="19">
        <v>12510568.1552101</v>
      </c>
      <c r="BK3448" s="19">
        <v>26376997.9199007</v>
      </c>
      <c r="BL3448" s="19">
        <v>24968619.8026147</v>
      </c>
      <c r="BM3448" s="19">
        <v>84490.603987824099</v>
      </c>
      <c r="BN3448" s="19">
        <v>10932352.388783799</v>
      </c>
      <c r="BO3448" s="19">
        <v>67037529.4650364</v>
      </c>
      <c r="BP3448" s="19">
        <v>25065634.7964352</v>
      </c>
      <c r="BQ3448" s="19">
        <v>25302328.565090202</v>
      </c>
      <c r="BR3448" s="19">
        <v>39389905.262543999</v>
      </c>
      <c r="BS3448" s="19">
        <v>34311813.326821797</v>
      </c>
      <c r="BT3448" s="19">
        <v>27917033.6667655</v>
      </c>
      <c r="BU3448" s="19">
        <v>31388609.936257999</v>
      </c>
      <c r="BV3448" s="19">
        <v>17664591.3390412</v>
      </c>
      <c r="BW3448" s="19">
        <v>41097248.129818201</v>
      </c>
      <c r="BX3448" s="19">
        <v>24173733.8149901</v>
      </c>
      <c r="BY3448" s="19">
        <v>35141650.259786397</v>
      </c>
      <c r="BZ3448" s="19">
        <v>62077.4003332969</v>
      </c>
      <c r="CA3448" s="19">
        <v>25678507.6532862</v>
      </c>
      <c r="CB3448" s="19">
        <v>17279804.670877501</v>
      </c>
      <c r="CC3448" s="19">
        <v>15809977.114083599</v>
      </c>
      <c r="CD3448" s="19">
        <v>21401048.926562399</v>
      </c>
      <c r="CE3448" s="19">
        <v>25862262.588999201</v>
      </c>
    </row>
    <row r="3449" spans="1:83">
      <c r="A3449" s="18">
        <v>26586</v>
      </c>
      <c r="B3449" s="18" t="s">
        <v>747</v>
      </c>
      <c r="C3449" s="18" t="s">
        <v>748</v>
      </c>
      <c r="D3449" s="18" t="s">
        <v>116</v>
      </c>
      <c r="E3449" s="18" t="s">
        <v>114</v>
      </c>
      <c r="F3449" s="18" t="s">
        <v>114</v>
      </c>
      <c r="G3449" s="18" t="s">
        <v>116</v>
      </c>
      <c r="H3449" s="18" t="s">
        <v>114</v>
      </c>
      <c r="J3449" s="18">
        <v>-0.67</v>
      </c>
      <c r="K3449" s="18">
        <v>208.12505999999999</v>
      </c>
      <c r="L3449" s="18">
        <v>209.13243</v>
      </c>
      <c r="M3449" s="18">
        <v>8.5220000000000002</v>
      </c>
      <c r="N3449" s="18">
        <v>722653.71230000001</v>
      </c>
      <c r="O3449" s="18">
        <v>4</v>
      </c>
      <c r="P3449" s="18">
        <v>0</v>
      </c>
      <c r="S3449" s="18" t="s">
        <v>118</v>
      </c>
      <c r="T3449" s="18">
        <v>1</v>
      </c>
      <c r="U3449" s="18" t="s">
        <v>121</v>
      </c>
      <c r="V3449" s="18" t="b">
        <v>0</v>
      </c>
      <c r="W3449" s="20">
        <v>0.55555555555555602</v>
      </c>
      <c r="X3449" s="20">
        <v>0.28125</v>
      </c>
      <c r="Y3449" s="19">
        <v>211063.24240400901</v>
      </c>
      <c r="Z3449" s="19">
        <v>48853474.487742402</v>
      </c>
      <c r="AA3449" s="19">
        <v>302507.99905691098</v>
      </c>
      <c r="AB3449" s="19">
        <v>81474.388556081496</v>
      </c>
      <c r="AC3449" s="19">
        <v>202761.79347830301</v>
      </c>
      <c r="AD3449" s="19">
        <v>55143.880361755</v>
      </c>
      <c r="AE3449" s="19">
        <v>10673932.4503204</v>
      </c>
      <c r="AF3449" s="19">
        <v>50483628.463519096</v>
      </c>
      <c r="AG3449" s="19">
        <v>6236988.43913633</v>
      </c>
      <c r="AH3449" s="19">
        <v>213770.07762069799</v>
      </c>
      <c r="AI3449" s="19">
        <v>6788748.0780275697</v>
      </c>
      <c r="AJ3449" s="19">
        <v>8248941.9279746599</v>
      </c>
      <c r="AK3449" s="19">
        <v>164147.76214103101</v>
      </c>
      <c r="AL3449" s="19">
        <v>35574706.3387018</v>
      </c>
      <c r="AM3449" s="19">
        <v>85852.124718513893</v>
      </c>
      <c r="AN3449" s="19">
        <v>20238286.9459894</v>
      </c>
      <c r="AO3449" s="19">
        <v>74138.1008370583</v>
      </c>
      <c r="AP3449" s="19">
        <v>7035991.5333118299</v>
      </c>
      <c r="AQ3449" s="19">
        <v>80515.804096136198</v>
      </c>
      <c r="AR3449" s="19">
        <v>49832.672295953402</v>
      </c>
      <c r="AS3449" s="19">
        <v>4109697.1471486399</v>
      </c>
      <c r="AT3449" s="19">
        <v>6855643.5458576996</v>
      </c>
      <c r="AU3449" s="19">
        <v>8785196.2971240599</v>
      </c>
      <c r="AV3449" s="19">
        <v>10179515.005625499</v>
      </c>
      <c r="AW3449" s="19">
        <v>13414832.950507101</v>
      </c>
      <c r="AX3449" s="19">
        <v>73579.681769493298</v>
      </c>
      <c r="AY3449" s="19">
        <v>46164678.644894697</v>
      </c>
      <c r="AZ3449" s="19">
        <v>107552.178623912</v>
      </c>
      <c r="BA3449" s="19">
        <v>101341.77104336501</v>
      </c>
      <c r="BB3449" s="19">
        <v>211094.34997347501</v>
      </c>
      <c r="BC3449" s="19">
        <v>62937.009110873303</v>
      </c>
      <c r="BD3449" s="19">
        <v>130916.54913210199</v>
      </c>
      <c r="BE3449" s="19">
        <v>178704.60351362301</v>
      </c>
      <c r="BF3449" s="19">
        <v>168766.74855896301</v>
      </c>
      <c r="BG3449" s="19">
        <v>142987.251866862</v>
      </c>
      <c r="BH3449" s="19">
        <v>66844.4046139891</v>
      </c>
      <c r="BI3449" s="19">
        <v>4313243.0958318198</v>
      </c>
      <c r="BJ3449" s="19">
        <v>10394118.7520674</v>
      </c>
      <c r="BK3449" s="19">
        <v>20520291.138228301</v>
      </c>
      <c r="BL3449" s="19">
        <v>60370.032756194603</v>
      </c>
      <c r="BM3449" s="19">
        <v>84490.603987824099</v>
      </c>
      <c r="BN3449" s="19">
        <v>51593.885876908498</v>
      </c>
      <c r="BO3449" s="19">
        <v>209591.61585109399</v>
      </c>
      <c r="BP3449" s="19">
        <v>49023.555370657697</v>
      </c>
      <c r="BQ3449" s="19">
        <v>85057.759169334604</v>
      </c>
      <c r="BR3449" s="19">
        <v>138837.29432782999</v>
      </c>
      <c r="BS3449" s="19">
        <v>74680.910813464201</v>
      </c>
      <c r="BT3449" s="19">
        <v>15613835.140180301</v>
      </c>
      <c r="BU3449" s="19">
        <v>77863.992415903005</v>
      </c>
      <c r="BV3449" s="19">
        <v>6610068.4757063799</v>
      </c>
      <c r="BW3449" s="19">
        <v>109748.893649866</v>
      </c>
      <c r="BX3449" s="19">
        <v>60626.459295553897</v>
      </c>
      <c r="BY3449" s="19">
        <v>64359.7441030021</v>
      </c>
      <c r="BZ3449" s="19">
        <v>15231836.1679566</v>
      </c>
      <c r="CA3449" s="19">
        <v>10747515.743854901</v>
      </c>
      <c r="CB3449" s="19">
        <v>56280.262764906503</v>
      </c>
      <c r="CC3449" s="19">
        <v>42452.059625298898</v>
      </c>
      <c r="CD3449" s="19">
        <v>6822463.0711086998</v>
      </c>
      <c r="CE3449" s="19">
        <v>12623841.1695123</v>
      </c>
    </row>
    <row r="3450" spans="1:83">
      <c r="A3450" s="18">
        <v>26620</v>
      </c>
      <c r="C3450" s="18" t="s">
        <v>4250</v>
      </c>
      <c r="D3450" s="18" t="s">
        <v>116</v>
      </c>
      <c r="E3450" s="18" t="s">
        <v>114</v>
      </c>
      <c r="F3450" s="18" t="s">
        <v>114</v>
      </c>
      <c r="G3450" s="18" t="s">
        <v>114</v>
      </c>
      <c r="H3450" s="18" t="s">
        <v>114</v>
      </c>
      <c r="J3450" s="18">
        <v>-0.91</v>
      </c>
      <c r="K3450" s="18">
        <v>377.31378000000001</v>
      </c>
      <c r="L3450" s="18">
        <v>378.32071000000002</v>
      </c>
      <c r="M3450" s="18">
        <v>9.1929999999999996</v>
      </c>
      <c r="N3450" s="18">
        <v>721566.2426</v>
      </c>
      <c r="O3450" s="18">
        <v>0</v>
      </c>
      <c r="P3450" s="18">
        <v>0</v>
      </c>
      <c r="S3450" s="18" t="s">
        <v>118</v>
      </c>
      <c r="T3450" s="18">
        <v>1</v>
      </c>
      <c r="U3450" s="18" t="s">
        <v>121</v>
      </c>
      <c r="V3450" s="18" t="b">
        <v>0</v>
      </c>
      <c r="W3450" s="20">
        <v>0.55555555555555602</v>
      </c>
      <c r="X3450" s="20">
        <v>0.53125</v>
      </c>
      <c r="Y3450" s="19">
        <v>78889369.144168898</v>
      </c>
      <c r="Z3450" s="19">
        <v>89712.935311184003</v>
      </c>
      <c r="AA3450" s="19">
        <v>302507.99905691098</v>
      </c>
      <c r="AB3450" s="19">
        <v>11894699.7660597</v>
      </c>
      <c r="AC3450" s="19">
        <v>202761.79347830301</v>
      </c>
      <c r="AD3450" s="19">
        <v>29983593.5672695</v>
      </c>
      <c r="AE3450" s="19">
        <v>14504785.5528582</v>
      </c>
      <c r="AF3450" s="19">
        <v>32655067.801539499</v>
      </c>
      <c r="AG3450" s="19">
        <v>12361059.475656699</v>
      </c>
      <c r="AH3450" s="19">
        <v>213770.07762069799</v>
      </c>
      <c r="AI3450" s="19">
        <v>47802.709287413403</v>
      </c>
      <c r="AJ3450" s="19">
        <v>37762.133882739698</v>
      </c>
      <c r="AK3450" s="19">
        <v>14964373.9559952</v>
      </c>
      <c r="AL3450" s="19">
        <v>187445.37779147099</v>
      </c>
      <c r="AM3450" s="19">
        <v>85852.124718513893</v>
      </c>
      <c r="AN3450" s="19">
        <v>22161400.1897991</v>
      </c>
      <c r="AO3450" s="19">
        <v>15148507.517208301</v>
      </c>
      <c r="AP3450" s="19">
        <v>58502.331954147201</v>
      </c>
      <c r="AQ3450" s="19">
        <v>10644881.4850927</v>
      </c>
      <c r="AR3450" s="19">
        <v>11745705.415186999</v>
      </c>
      <c r="AS3450" s="19">
        <v>72318.6274561951</v>
      </c>
      <c r="AT3450" s="19">
        <v>60071.0548945306</v>
      </c>
      <c r="AU3450" s="19">
        <v>68690593.003628001</v>
      </c>
      <c r="AV3450" s="19">
        <v>10982158.460041</v>
      </c>
      <c r="AW3450" s="19">
        <v>22728410.6648359</v>
      </c>
      <c r="AX3450" s="19">
        <v>30032270.1099228</v>
      </c>
      <c r="AY3450" s="19">
        <v>165758.196350452</v>
      </c>
      <c r="AZ3450" s="19">
        <v>23753738.977229901</v>
      </c>
      <c r="BA3450" s="19">
        <v>101341.77104336501</v>
      </c>
      <c r="BB3450" s="19">
        <v>211094.34997347501</v>
      </c>
      <c r="BC3450" s="19">
        <v>62937.009110873303</v>
      </c>
      <c r="BD3450" s="19">
        <v>12147102.5402245</v>
      </c>
      <c r="BE3450" s="19">
        <v>55371108.967625096</v>
      </c>
      <c r="BF3450" s="19">
        <v>21386050.3889632</v>
      </c>
      <c r="BG3450" s="19">
        <v>142987.251866862</v>
      </c>
      <c r="BH3450" s="19">
        <v>14456377.7092756</v>
      </c>
      <c r="BI3450" s="19">
        <v>8307629.7175309304</v>
      </c>
      <c r="BJ3450" s="19">
        <v>40620.2248290192</v>
      </c>
      <c r="BK3450" s="19">
        <v>97048.858051087198</v>
      </c>
      <c r="BL3450" s="19">
        <v>22444385.367546201</v>
      </c>
      <c r="BM3450" s="19">
        <v>84490.603987824099</v>
      </c>
      <c r="BN3450" s="19">
        <v>51593.885876908498</v>
      </c>
      <c r="BO3450" s="19">
        <v>14819454.2105662</v>
      </c>
      <c r="BP3450" s="19">
        <v>49023.555370657697</v>
      </c>
      <c r="BQ3450" s="19">
        <v>20303598.695904002</v>
      </c>
      <c r="BR3450" s="19">
        <v>138837.29432782999</v>
      </c>
      <c r="BS3450" s="19">
        <v>74680.910813464201</v>
      </c>
      <c r="BT3450" s="19">
        <v>21047366.360774402</v>
      </c>
      <c r="BU3450" s="19">
        <v>10121039.4164814</v>
      </c>
      <c r="BV3450" s="19">
        <v>53677.024710943901</v>
      </c>
      <c r="BW3450" s="19">
        <v>25178932.719401602</v>
      </c>
      <c r="BX3450" s="19">
        <v>6802465.3825601405</v>
      </c>
      <c r="BY3450" s="19">
        <v>64359.7441030021</v>
      </c>
      <c r="BZ3450" s="19">
        <v>24725998.7328065</v>
      </c>
      <c r="CA3450" s="19">
        <v>23248362.103850301</v>
      </c>
      <c r="CB3450" s="19">
        <v>9013364.5733097102</v>
      </c>
      <c r="CC3450" s="19">
        <v>42452.059625298898</v>
      </c>
      <c r="CD3450" s="19">
        <v>42378.606606679503</v>
      </c>
      <c r="CE3450" s="19">
        <v>25823375.572859298</v>
      </c>
    </row>
    <row r="3451" spans="1:83">
      <c r="A3451" s="18">
        <v>34582</v>
      </c>
      <c r="B3451" s="18" t="s">
        <v>1468</v>
      </c>
      <c r="C3451" s="18" t="s">
        <v>1469</v>
      </c>
      <c r="D3451" s="18" t="s">
        <v>116</v>
      </c>
      <c r="E3451" s="18" t="s">
        <v>116</v>
      </c>
      <c r="F3451" s="18" t="s">
        <v>114</v>
      </c>
      <c r="G3451" s="18" t="s">
        <v>180</v>
      </c>
      <c r="H3451" s="18" t="s">
        <v>114</v>
      </c>
      <c r="J3451" s="18">
        <v>-1.29</v>
      </c>
      <c r="K3451" s="18">
        <v>288.22969000000001</v>
      </c>
      <c r="L3451" s="18">
        <v>289.23700000000002</v>
      </c>
      <c r="M3451" s="18">
        <v>9.3040000000000003</v>
      </c>
      <c r="N3451" s="18">
        <v>721231.60499999998</v>
      </c>
      <c r="O3451" s="18">
        <v>9</v>
      </c>
      <c r="P3451" s="18">
        <v>1</v>
      </c>
      <c r="Q3451" s="18">
        <v>70.400000000000006</v>
      </c>
      <c r="R3451" s="18">
        <v>44.4</v>
      </c>
      <c r="S3451" s="18" t="s">
        <v>118</v>
      </c>
      <c r="T3451" s="18">
        <v>3</v>
      </c>
      <c r="U3451" s="18" t="s">
        <v>809</v>
      </c>
      <c r="V3451" s="18" t="b">
        <v>1</v>
      </c>
      <c r="W3451" s="20">
        <v>1</v>
      </c>
      <c r="X3451" s="20">
        <v>0.90625</v>
      </c>
      <c r="Y3451" s="19">
        <v>16841991.668889198</v>
      </c>
      <c r="Z3451" s="19">
        <v>32101822.608120602</v>
      </c>
      <c r="AA3451" s="19">
        <v>34403034.9023377</v>
      </c>
      <c r="AB3451" s="19">
        <v>11591275.8051569</v>
      </c>
      <c r="AC3451" s="19">
        <v>35379785.112026297</v>
      </c>
      <c r="AD3451" s="19">
        <v>6684836.0779724903</v>
      </c>
      <c r="AE3451" s="19">
        <v>6467246.7235652804</v>
      </c>
      <c r="AF3451" s="19">
        <v>33097617.155544199</v>
      </c>
      <c r="AG3451" s="19">
        <v>5954811.8910053596</v>
      </c>
      <c r="AH3451" s="19">
        <v>17054698.731602401</v>
      </c>
      <c r="AI3451" s="19">
        <v>7543228.8614967903</v>
      </c>
      <c r="AJ3451" s="19">
        <v>10174144.537255101</v>
      </c>
      <c r="AK3451" s="19">
        <v>43905794.890164196</v>
      </c>
      <c r="AL3451" s="19">
        <v>46358274.672561303</v>
      </c>
      <c r="AM3451" s="19">
        <v>12653808.639755899</v>
      </c>
      <c r="AN3451" s="19">
        <v>12606348.522398399</v>
      </c>
      <c r="AO3451" s="19">
        <v>12142805.5863529</v>
      </c>
      <c r="AP3451" s="19">
        <v>11296125.4329754</v>
      </c>
      <c r="AQ3451" s="19">
        <v>15445159.3284631</v>
      </c>
      <c r="AR3451" s="19">
        <v>5451398.9567023898</v>
      </c>
      <c r="AS3451" s="19">
        <v>7818499.3589613801</v>
      </c>
      <c r="AT3451" s="19">
        <v>11076937.4233789</v>
      </c>
      <c r="AU3451" s="19">
        <v>12411785.0586979</v>
      </c>
      <c r="AV3451" s="19">
        <v>7180407.7952300403</v>
      </c>
      <c r="AW3451" s="19">
        <v>18795070.481349401</v>
      </c>
      <c r="AX3451" s="19">
        <v>8013042.7863098597</v>
      </c>
      <c r="AY3451" s="19">
        <v>37114363.276287898</v>
      </c>
      <c r="AZ3451" s="19">
        <v>12766170.877487799</v>
      </c>
      <c r="BA3451" s="19">
        <v>5981603.7052131603</v>
      </c>
      <c r="BB3451" s="19">
        <v>23475330.104702301</v>
      </c>
      <c r="BC3451" s="19">
        <v>11714980.778305501</v>
      </c>
      <c r="BD3451" s="19">
        <v>36038565.488748796</v>
      </c>
      <c r="BE3451" s="19">
        <v>178704.60351362301</v>
      </c>
      <c r="BF3451" s="19">
        <v>38175992.148961902</v>
      </c>
      <c r="BG3451" s="19">
        <v>23344579.875845999</v>
      </c>
      <c r="BH3451" s="19">
        <v>6525755.6772086304</v>
      </c>
      <c r="BI3451" s="19">
        <v>4421478.2636232097</v>
      </c>
      <c r="BJ3451" s="19">
        <v>22076347.639685798</v>
      </c>
      <c r="BK3451" s="19">
        <v>15651219.188733101</v>
      </c>
      <c r="BL3451" s="19">
        <v>10052751.467771599</v>
      </c>
      <c r="BM3451" s="19">
        <v>8905768.2344984207</v>
      </c>
      <c r="BN3451" s="19">
        <v>4332852.1723133102</v>
      </c>
      <c r="BO3451" s="19">
        <v>51587272.3866826</v>
      </c>
      <c r="BP3451" s="19">
        <v>8719166.0480360705</v>
      </c>
      <c r="BQ3451" s="19">
        <v>15517204.961706201</v>
      </c>
      <c r="BR3451" s="19">
        <v>23951567.492779199</v>
      </c>
      <c r="BS3451" s="19">
        <v>74680.910813464201</v>
      </c>
      <c r="BT3451" s="19">
        <v>4535966.7914084299</v>
      </c>
      <c r="BU3451" s="19">
        <v>8002510.4004010297</v>
      </c>
      <c r="BV3451" s="19">
        <v>5930948.3138843104</v>
      </c>
      <c r="BW3451" s="19">
        <v>9122851.2918820195</v>
      </c>
      <c r="BX3451" s="19">
        <v>3201537.93808239</v>
      </c>
      <c r="BY3451" s="19">
        <v>9899318.2233278397</v>
      </c>
      <c r="BZ3451" s="19">
        <v>6808076.9803271601</v>
      </c>
      <c r="CA3451" s="19">
        <v>7203993.7577798003</v>
      </c>
      <c r="CB3451" s="19">
        <v>4144867.5631014602</v>
      </c>
      <c r="CC3451" s="19">
        <v>6183560.9709339002</v>
      </c>
      <c r="CD3451" s="19">
        <v>9106049.8764413092</v>
      </c>
      <c r="CE3451" s="19">
        <v>88838.795511459801</v>
      </c>
    </row>
    <row r="3452" spans="1:83">
      <c r="A3452" s="18">
        <v>26647</v>
      </c>
      <c r="B3452" s="18" t="s">
        <v>3880</v>
      </c>
      <c r="C3452" s="18" t="s">
        <v>3881</v>
      </c>
      <c r="D3452" s="18" t="s">
        <v>116</v>
      </c>
      <c r="E3452" s="18" t="s">
        <v>114</v>
      </c>
      <c r="F3452" s="18" t="s">
        <v>114</v>
      </c>
      <c r="G3452" s="18" t="s">
        <v>180</v>
      </c>
      <c r="H3452" s="18" t="s">
        <v>114</v>
      </c>
      <c r="J3452" s="18">
        <v>-0.28999999999999998</v>
      </c>
      <c r="K3452" s="18">
        <v>286.06054</v>
      </c>
      <c r="L3452" s="18">
        <v>287.06765999999999</v>
      </c>
      <c r="M3452" s="18">
        <v>6.9050000000000002</v>
      </c>
      <c r="N3452" s="18">
        <v>720225.31370000006</v>
      </c>
      <c r="O3452" s="18">
        <v>3</v>
      </c>
      <c r="P3452" s="18">
        <v>0</v>
      </c>
      <c r="S3452" s="18" t="s">
        <v>118</v>
      </c>
      <c r="T3452" s="18">
        <v>3</v>
      </c>
      <c r="U3452" s="18" t="s">
        <v>802</v>
      </c>
      <c r="V3452" s="18" t="b">
        <v>0</v>
      </c>
      <c r="W3452" s="20">
        <v>0.74074074074074103</v>
      </c>
      <c r="X3452" s="20">
        <v>0.8125</v>
      </c>
      <c r="Y3452" s="19">
        <v>8908606.6103490591</v>
      </c>
      <c r="Z3452" s="19">
        <v>15628956.3182166</v>
      </c>
      <c r="AA3452" s="19">
        <v>88025272.922278702</v>
      </c>
      <c r="AB3452" s="19">
        <v>81474.388556081496</v>
      </c>
      <c r="AC3452" s="19">
        <v>23692987.443032701</v>
      </c>
      <c r="AD3452" s="19">
        <v>55143.880361755</v>
      </c>
      <c r="AE3452" s="19">
        <v>41600077.100908898</v>
      </c>
      <c r="AF3452" s="19">
        <v>246797.54089740699</v>
      </c>
      <c r="AG3452" s="19">
        <v>15391392.9468056</v>
      </c>
      <c r="AH3452" s="19">
        <v>14778751.1688716</v>
      </c>
      <c r="AI3452" s="19">
        <v>47802.709287413403</v>
      </c>
      <c r="AJ3452" s="19">
        <v>20494393.045905501</v>
      </c>
      <c r="AK3452" s="19">
        <v>24225486.230357699</v>
      </c>
      <c r="AL3452" s="19">
        <v>19638688.272328299</v>
      </c>
      <c r="AM3452" s="19">
        <v>8549451.76158645</v>
      </c>
      <c r="AN3452" s="19">
        <v>3841451.0669044098</v>
      </c>
      <c r="AO3452" s="19">
        <v>74138.1008370583</v>
      </c>
      <c r="AP3452" s="19">
        <v>58502.331954147201</v>
      </c>
      <c r="AQ3452" s="19">
        <v>4469452.14574672</v>
      </c>
      <c r="AR3452" s="19">
        <v>7205839.8425120898</v>
      </c>
      <c r="AS3452" s="19">
        <v>36609366.096310198</v>
      </c>
      <c r="AT3452" s="19">
        <v>28119130.864216201</v>
      </c>
      <c r="AU3452" s="19">
        <v>24945219.886476099</v>
      </c>
      <c r="AV3452" s="19">
        <v>12582803.5662116</v>
      </c>
      <c r="AW3452" s="19">
        <v>7442578.3553456496</v>
      </c>
      <c r="AX3452" s="19">
        <v>4011842.7515835399</v>
      </c>
      <c r="AY3452" s="19">
        <v>165758.196350452</v>
      </c>
      <c r="AZ3452" s="19">
        <v>28669494.346317999</v>
      </c>
      <c r="BA3452" s="19">
        <v>26635923.655072201</v>
      </c>
      <c r="BB3452" s="19">
        <v>211094.34997347501</v>
      </c>
      <c r="BC3452" s="19">
        <v>7883418.6680208296</v>
      </c>
      <c r="BD3452" s="19">
        <v>28958950.623208001</v>
      </c>
      <c r="BE3452" s="19">
        <v>178704.60351362301</v>
      </c>
      <c r="BF3452" s="19">
        <v>12701290.3178668</v>
      </c>
      <c r="BG3452" s="19">
        <v>16346924.606576201</v>
      </c>
      <c r="BH3452" s="19">
        <v>27577894.873013999</v>
      </c>
      <c r="BI3452" s="19">
        <v>4966817.7444283096</v>
      </c>
      <c r="BJ3452" s="19">
        <v>7757648.8852094198</v>
      </c>
      <c r="BK3452" s="19">
        <v>40935087.809946097</v>
      </c>
      <c r="BL3452" s="19">
        <v>23155870.832614601</v>
      </c>
      <c r="BM3452" s="19">
        <v>16562197.3376782</v>
      </c>
      <c r="BN3452" s="19">
        <v>15707900.856601501</v>
      </c>
      <c r="BO3452" s="19">
        <v>209591.61585109399</v>
      </c>
      <c r="BP3452" s="19">
        <v>14020679.269716</v>
      </c>
      <c r="BQ3452" s="19">
        <v>11901088.8464127</v>
      </c>
      <c r="BR3452" s="19">
        <v>138837.29432782999</v>
      </c>
      <c r="BS3452" s="19">
        <v>20275305.4700322</v>
      </c>
      <c r="BT3452" s="19">
        <v>9647941.1218980793</v>
      </c>
      <c r="BU3452" s="19">
        <v>21368059.7974093</v>
      </c>
      <c r="BV3452" s="19">
        <v>10455118.4881086</v>
      </c>
      <c r="BW3452" s="19">
        <v>24289371.491201099</v>
      </c>
      <c r="BX3452" s="19">
        <v>18406755.620154999</v>
      </c>
      <c r="BY3452" s="19">
        <v>18469062.430661201</v>
      </c>
      <c r="BZ3452" s="19">
        <v>11802594.2452197</v>
      </c>
      <c r="CA3452" s="19">
        <v>79644.185807155198</v>
      </c>
      <c r="CB3452" s="19">
        <v>5017865.3023423497</v>
      </c>
      <c r="CC3452" s="19">
        <v>42452.059625298898</v>
      </c>
      <c r="CD3452" s="19">
        <v>18053367.903390002</v>
      </c>
      <c r="CE3452" s="19">
        <v>20700128.3353495</v>
      </c>
    </row>
    <row r="3453" spans="1:83">
      <c r="A3453" s="18">
        <v>26681</v>
      </c>
      <c r="D3453" s="18" t="s">
        <v>114</v>
      </c>
      <c r="E3453" s="18" t="s">
        <v>114</v>
      </c>
      <c r="F3453" s="18" t="s">
        <v>114</v>
      </c>
      <c r="G3453" s="18" t="s">
        <v>114</v>
      </c>
      <c r="H3453" s="18" t="s">
        <v>114</v>
      </c>
      <c r="K3453" s="18">
        <v>128.95125999999999</v>
      </c>
      <c r="L3453" s="18">
        <v>129.95863</v>
      </c>
      <c r="M3453" s="18">
        <v>7.806</v>
      </c>
      <c r="N3453" s="18">
        <v>718891.72809999995</v>
      </c>
      <c r="O3453" s="18">
        <v>0</v>
      </c>
      <c r="P3453" s="18">
        <v>0</v>
      </c>
      <c r="S3453" s="18" t="s">
        <v>118</v>
      </c>
      <c r="T3453" s="18">
        <v>2</v>
      </c>
      <c r="U3453" s="18" t="s">
        <v>802</v>
      </c>
      <c r="V3453" s="18" t="b">
        <v>1</v>
      </c>
      <c r="W3453" s="20">
        <v>0.66666666666666696</v>
      </c>
      <c r="X3453" s="20">
        <v>0.6875</v>
      </c>
      <c r="Y3453" s="19">
        <v>62977112.070820197</v>
      </c>
      <c r="Z3453" s="19">
        <v>26063517.5276118</v>
      </c>
      <c r="AA3453" s="19">
        <v>80085231.7930502</v>
      </c>
      <c r="AB3453" s="19">
        <v>81474.388556081496</v>
      </c>
      <c r="AC3453" s="19">
        <v>51811923.506034903</v>
      </c>
      <c r="AD3453" s="19">
        <v>11700030.720976699</v>
      </c>
      <c r="AE3453" s="19">
        <v>93066.8435548751</v>
      </c>
      <c r="AF3453" s="19">
        <v>60487148.779055603</v>
      </c>
      <c r="AG3453" s="19">
        <v>64152.505638069299</v>
      </c>
      <c r="AH3453" s="19">
        <v>56102051.717304602</v>
      </c>
      <c r="AI3453" s="19">
        <v>15929368.1520859</v>
      </c>
      <c r="AJ3453" s="19">
        <v>37762.133882739698</v>
      </c>
      <c r="AK3453" s="19">
        <v>164147.76214103101</v>
      </c>
      <c r="AL3453" s="19">
        <v>49541207.613057099</v>
      </c>
      <c r="AM3453" s="19">
        <v>21698048.5824835</v>
      </c>
      <c r="AN3453" s="19">
        <v>20948341.139221601</v>
      </c>
      <c r="AO3453" s="19">
        <v>21416351.727385301</v>
      </c>
      <c r="AP3453" s="19">
        <v>58502.331954147201</v>
      </c>
      <c r="AQ3453" s="19">
        <v>20332559.4600887</v>
      </c>
      <c r="AR3453" s="19">
        <v>13791461.2252596</v>
      </c>
      <c r="AS3453" s="19">
        <v>72318.6274561951</v>
      </c>
      <c r="AT3453" s="19">
        <v>60071.0548945306</v>
      </c>
      <c r="AU3453" s="19">
        <v>37580290.625299297</v>
      </c>
      <c r="AV3453" s="19">
        <v>19590058.660508499</v>
      </c>
      <c r="AW3453" s="19">
        <v>28750484.554242399</v>
      </c>
      <c r="AX3453" s="19">
        <v>73579.681769493298</v>
      </c>
      <c r="AY3453" s="19">
        <v>32407116.900029998</v>
      </c>
      <c r="AZ3453" s="19">
        <v>107552.178623912</v>
      </c>
      <c r="BA3453" s="19">
        <v>40149725.098675303</v>
      </c>
      <c r="BB3453" s="19">
        <v>82325432.672787398</v>
      </c>
      <c r="BC3453" s="19">
        <v>16290968.0598778</v>
      </c>
      <c r="BD3453" s="19">
        <v>130916.54913210199</v>
      </c>
      <c r="BE3453" s="19">
        <v>178704.60351362301</v>
      </c>
      <c r="BF3453" s="19">
        <v>67380556.570744604</v>
      </c>
      <c r="BG3453" s="19">
        <v>36376969.352610096</v>
      </c>
      <c r="BH3453" s="19">
        <v>19464266.1756703</v>
      </c>
      <c r="BI3453" s="19">
        <v>47030.709569134902</v>
      </c>
      <c r="BJ3453" s="19">
        <v>40620.2248290192</v>
      </c>
      <c r="BK3453" s="19">
        <v>32019858.3709911</v>
      </c>
      <c r="BL3453" s="19">
        <v>21603737.031110801</v>
      </c>
      <c r="BM3453" s="19">
        <v>17308802.946698401</v>
      </c>
      <c r="BN3453" s="19">
        <v>13967989.3157642</v>
      </c>
      <c r="BO3453" s="19">
        <v>56873302.064290002</v>
      </c>
      <c r="BP3453" s="19">
        <v>26556965.110655401</v>
      </c>
      <c r="BQ3453" s="19">
        <v>26649506.640633401</v>
      </c>
      <c r="BR3453" s="19">
        <v>138837.29432782999</v>
      </c>
      <c r="BS3453" s="19">
        <v>20067386.318038698</v>
      </c>
      <c r="BT3453" s="19">
        <v>17489292.9615319</v>
      </c>
      <c r="BU3453" s="19">
        <v>24472119.377897002</v>
      </c>
      <c r="BV3453" s="19">
        <v>11481407.669653401</v>
      </c>
      <c r="BW3453" s="19">
        <v>27834074.567855</v>
      </c>
      <c r="BX3453" s="19">
        <v>21551343.588913798</v>
      </c>
      <c r="BY3453" s="19">
        <v>64359.7441030021</v>
      </c>
      <c r="BZ3453" s="19">
        <v>62077.4003332969</v>
      </c>
      <c r="CA3453" s="19">
        <v>26886179.416938402</v>
      </c>
      <c r="CB3453" s="19">
        <v>12954674.8737638</v>
      </c>
      <c r="CC3453" s="19">
        <v>42452.059625298898</v>
      </c>
      <c r="CD3453" s="19">
        <v>42378.606606679503</v>
      </c>
      <c r="CE3453" s="19">
        <v>26444265.947584201</v>
      </c>
    </row>
    <row r="3454" spans="1:83">
      <c r="A3454" s="18">
        <v>26687</v>
      </c>
      <c r="C3454" s="18" t="s">
        <v>4251</v>
      </c>
      <c r="D3454" s="18" t="s">
        <v>116</v>
      </c>
      <c r="E3454" s="18" t="s">
        <v>114</v>
      </c>
      <c r="F3454" s="18" t="s">
        <v>114</v>
      </c>
      <c r="G3454" s="18" t="s">
        <v>334</v>
      </c>
      <c r="H3454" s="18" t="s">
        <v>114</v>
      </c>
      <c r="J3454" s="18">
        <v>-4.49</v>
      </c>
      <c r="K3454" s="18">
        <v>436.19952000000001</v>
      </c>
      <c r="L3454" s="18">
        <v>437.20657</v>
      </c>
      <c r="M3454" s="18">
        <v>8.5579999999999998</v>
      </c>
      <c r="N3454" s="18">
        <v>718596.99930000002</v>
      </c>
      <c r="O3454" s="18">
        <v>3</v>
      </c>
      <c r="P3454" s="18">
        <v>0</v>
      </c>
      <c r="S3454" s="18" t="s">
        <v>118</v>
      </c>
      <c r="T3454" s="18">
        <v>1</v>
      </c>
      <c r="U3454" s="18" t="s">
        <v>802</v>
      </c>
      <c r="V3454" s="18" t="b">
        <v>1</v>
      </c>
      <c r="W3454" s="20">
        <v>0.85185185185185197</v>
      </c>
      <c r="X3454" s="20">
        <v>0.875</v>
      </c>
      <c r="Y3454" s="19">
        <v>211063.24240400901</v>
      </c>
      <c r="Z3454" s="19">
        <v>89712.935311184003</v>
      </c>
      <c r="AA3454" s="19">
        <v>31446176.447017301</v>
      </c>
      <c r="AB3454" s="19">
        <v>24635752.421921302</v>
      </c>
      <c r="AC3454" s="19">
        <v>46040615.242813699</v>
      </c>
      <c r="AD3454" s="19">
        <v>9817373.3125631493</v>
      </c>
      <c r="AE3454" s="19">
        <v>93066.8435548751</v>
      </c>
      <c r="AF3454" s="19">
        <v>24211235.7917994</v>
      </c>
      <c r="AG3454" s="19">
        <v>64152.505638069299</v>
      </c>
      <c r="AH3454" s="19">
        <v>16328726.0252405</v>
      </c>
      <c r="AI3454" s="19">
        <v>10462052.5331464</v>
      </c>
      <c r="AJ3454" s="19">
        <v>15052394.4176111</v>
      </c>
      <c r="AK3454" s="19">
        <v>47660322.323222399</v>
      </c>
      <c r="AL3454" s="19">
        <v>24367718.2946021</v>
      </c>
      <c r="AM3454" s="19">
        <v>8464664.0098409802</v>
      </c>
      <c r="AN3454" s="19">
        <v>6523663.2155530602</v>
      </c>
      <c r="AO3454" s="19">
        <v>10549150.8519945</v>
      </c>
      <c r="AP3454" s="19">
        <v>20163352.683531798</v>
      </c>
      <c r="AQ3454" s="19">
        <v>9459024.8940601908</v>
      </c>
      <c r="AR3454" s="19">
        <v>3782692.7467622198</v>
      </c>
      <c r="AS3454" s="19">
        <v>7461435.41787659</v>
      </c>
      <c r="AT3454" s="19">
        <v>14735970.096005199</v>
      </c>
      <c r="AU3454" s="19">
        <v>9927861.0746768899</v>
      </c>
      <c r="AV3454" s="19">
        <v>8489189.6411902606</v>
      </c>
      <c r="AW3454" s="19">
        <v>15621482.1214492</v>
      </c>
      <c r="AX3454" s="19">
        <v>10294194.3247129</v>
      </c>
      <c r="AY3454" s="19">
        <v>17424628.707828701</v>
      </c>
      <c r="AZ3454" s="19">
        <v>21701206.950909801</v>
      </c>
      <c r="BA3454" s="19">
        <v>101341.77104336501</v>
      </c>
      <c r="BB3454" s="19">
        <v>31364949.235885601</v>
      </c>
      <c r="BC3454" s="19">
        <v>14353364.232422501</v>
      </c>
      <c r="BD3454" s="19">
        <v>46489786.219277598</v>
      </c>
      <c r="BE3454" s="19">
        <v>29047413.215494499</v>
      </c>
      <c r="BF3454" s="19">
        <v>40181236.088765003</v>
      </c>
      <c r="BG3454" s="19">
        <v>25727467.298007201</v>
      </c>
      <c r="BH3454" s="19">
        <v>66844.4046139891</v>
      </c>
      <c r="BI3454" s="19">
        <v>4837776.9130974803</v>
      </c>
      <c r="BJ3454" s="19">
        <v>6307893.5562854502</v>
      </c>
      <c r="BK3454" s="19">
        <v>9794223.5987343695</v>
      </c>
      <c r="BL3454" s="19">
        <v>8112444.6395890899</v>
      </c>
      <c r="BM3454" s="19">
        <v>8242578.0663388604</v>
      </c>
      <c r="BN3454" s="19">
        <v>51593.885876908498</v>
      </c>
      <c r="BO3454" s="19">
        <v>28409802.260515802</v>
      </c>
      <c r="BP3454" s="19">
        <v>18290671.2561047</v>
      </c>
      <c r="BQ3454" s="19">
        <v>13291430.7897163</v>
      </c>
      <c r="BR3454" s="19">
        <v>20079163.3816052</v>
      </c>
      <c r="BS3454" s="19">
        <v>7195367.8802122502</v>
      </c>
      <c r="BT3454" s="19">
        <v>2559200.6788348001</v>
      </c>
      <c r="BU3454" s="19">
        <v>9459328.9316666499</v>
      </c>
      <c r="BV3454" s="19">
        <v>5236340.7846417399</v>
      </c>
      <c r="BW3454" s="19">
        <v>14373269.170882899</v>
      </c>
      <c r="BX3454" s="19">
        <v>32829007.755921699</v>
      </c>
      <c r="BY3454" s="19">
        <v>64359.7441030021</v>
      </c>
      <c r="BZ3454" s="19">
        <v>7173341.6173174996</v>
      </c>
      <c r="CA3454" s="19">
        <v>7613434.68683259</v>
      </c>
      <c r="CB3454" s="19">
        <v>3830026.5388766602</v>
      </c>
      <c r="CC3454" s="19">
        <v>10780205.172509899</v>
      </c>
      <c r="CD3454" s="19">
        <v>16506684.0524313</v>
      </c>
      <c r="CE3454" s="19">
        <v>12047590.799450301</v>
      </c>
    </row>
    <row r="3455" spans="1:83">
      <c r="A3455" s="18">
        <v>26701</v>
      </c>
      <c r="B3455" s="18" t="s">
        <v>1927</v>
      </c>
      <c r="C3455" s="18" t="s">
        <v>1928</v>
      </c>
      <c r="D3455" s="18" t="s">
        <v>334</v>
      </c>
      <c r="E3455" s="18" t="s">
        <v>863</v>
      </c>
      <c r="F3455" s="18" t="s">
        <v>114</v>
      </c>
      <c r="G3455" s="18" t="s">
        <v>334</v>
      </c>
      <c r="H3455" s="18" t="s">
        <v>114</v>
      </c>
      <c r="J3455" s="18">
        <v>12.05</v>
      </c>
      <c r="K3455" s="18">
        <v>296.17716999999999</v>
      </c>
      <c r="L3455" s="18">
        <v>297.18450999999999</v>
      </c>
      <c r="M3455" s="18">
        <v>8.1310000000000002</v>
      </c>
      <c r="N3455" s="18">
        <v>717815.33200000005</v>
      </c>
      <c r="O3455" s="18">
        <v>10</v>
      </c>
      <c r="P3455" s="18">
        <v>2</v>
      </c>
      <c r="Q3455" s="18">
        <v>70.900000000000006</v>
      </c>
      <c r="R3455" s="18">
        <v>44.7</v>
      </c>
      <c r="S3455" s="18" t="s">
        <v>118</v>
      </c>
      <c r="T3455" s="18">
        <v>1</v>
      </c>
      <c r="U3455" s="18" t="s">
        <v>121</v>
      </c>
      <c r="V3455" s="18" t="b">
        <v>0</v>
      </c>
      <c r="W3455" s="20">
        <v>0.51851851851851805</v>
      </c>
      <c r="X3455" s="20">
        <v>0.34375</v>
      </c>
      <c r="Y3455" s="19">
        <v>19235394.687434599</v>
      </c>
      <c r="Z3455" s="19">
        <v>24527075.650311898</v>
      </c>
      <c r="AA3455" s="19">
        <v>302507.99905691098</v>
      </c>
      <c r="AB3455" s="19">
        <v>3400794.1799105001</v>
      </c>
      <c r="AC3455" s="19">
        <v>202761.79347830301</v>
      </c>
      <c r="AD3455" s="19">
        <v>6981804.31500105</v>
      </c>
      <c r="AE3455" s="19">
        <v>93066.8435548751</v>
      </c>
      <c r="AF3455" s="19">
        <v>14736314.917470699</v>
      </c>
      <c r="AG3455" s="19">
        <v>13498032.1970619</v>
      </c>
      <c r="AH3455" s="19">
        <v>58933301.271549098</v>
      </c>
      <c r="AI3455" s="19">
        <v>8798703.6570970602</v>
      </c>
      <c r="AJ3455" s="19">
        <v>37762.133882739698</v>
      </c>
      <c r="AK3455" s="19">
        <v>164147.76214103101</v>
      </c>
      <c r="AL3455" s="19">
        <v>187445.37779147099</v>
      </c>
      <c r="AM3455" s="19">
        <v>27601734.2349592</v>
      </c>
      <c r="AN3455" s="19">
        <v>13748482.7410689</v>
      </c>
      <c r="AO3455" s="19">
        <v>74138.1008370583</v>
      </c>
      <c r="AP3455" s="19">
        <v>58502.331954147201</v>
      </c>
      <c r="AQ3455" s="19">
        <v>80515.804096136198</v>
      </c>
      <c r="AR3455" s="19">
        <v>49832.672295953402</v>
      </c>
      <c r="AS3455" s="19">
        <v>72318.6274561951</v>
      </c>
      <c r="AT3455" s="19">
        <v>32492875.067617401</v>
      </c>
      <c r="AU3455" s="19">
        <v>139624.610384292</v>
      </c>
      <c r="AV3455" s="19">
        <v>57029.357966701697</v>
      </c>
      <c r="AW3455" s="19">
        <v>18376169.0374525</v>
      </c>
      <c r="AX3455" s="19">
        <v>23593873.242844298</v>
      </c>
      <c r="AY3455" s="19">
        <v>19385143.098103799</v>
      </c>
      <c r="AZ3455" s="19">
        <v>107552.178623912</v>
      </c>
      <c r="BA3455" s="19">
        <v>101341.77104336501</v>
      </c>
      <c r="BB3455" s="19">
        <v>211094.34997347501</v>
      </c>
      <c r="BC3455" s="19">
        <v>6516925.3209411697</v>
      </c>
      <c r="BD3455" s="19">
        <v>130916.54913210199</v>
      </c>
      <c r="BE3455" s="19">
        <v>178704.60351362301</v>
      </c>
      <c r="BF3455" s="19">
        <v>168766.74855896301</v>
      </c>
      <c r="BG3455" s="19">
        <v>142987.251866862</v>
      </c>
      <c r="BH3455" s="19">
        <v>66844.4046139891</v>
      </c>
      <c r="BI3455" s="19">
        <v>5060314.6121090502</v>
      </c>
      <c r="BJ3455" s="19">
        <v>16365221.106354401</v>
      </c>
      <c r="BK3455" s="19">
        <v>97048.858051087198</v>
      </c>
      <c r="BL3455" s="19">
        <v>10747632.103269299</v>
      </c>
      <c r="BM3455" s="19">
        <v>84490.603987824099</v>
      </c>
      <c r="BN3455" s="19">
        <v>51593.885876908498</v>
      </c>
      <c r="BO3455" s="19">
        <v>209591.61585109399</v>
      </c>
      <c r="BP3455" s="19">
        <v>49023.555370657697</v>
      </c>
      <c r="BQ3455" s="19">
        <v>7425583.64083781</v>
      </c>
      <c r="BR3455" s="19">
        <v>138837.29432782999</v>
      </c>
      <c r="BS3455" s="19">
        <v>74680.910813464201</v>
      </c>
      <c r="BT3455" s="19">
        <v>84632.417955647994</v>
      </c>
      <c r="BU3455" s="19">
        <v>77863.992415903005</v>
      </c>
      <c r="BV3455" s="19">
        <v>26505715.778423399</v>
      </c>
      <c r="BW3455" s="19">
        <v>109748.893649866</v>
      </c>
      <c r="BX3455" s="19">
        <v>60626.459295553897</v>
      </c>
      <c r="BY3455" s="19">
        <v>10933990.293608099</v>
      </c>
      <c r="BZ3455" s="19">
        <v>8853368.6153242309</v>
      </c>
      <c r="CA3455" s="19">
        <v>12708657.013305999</v>
      </c>
      <c r="CB3455" s="19">
        <v>56280.262764906503</v>
      </c>
      <c r="CC3455" s="19">
        <v>42452.059625298898</v>
      </c>
      <c r="CD3455" s="19">
        <v>11567431.7949521</v>
      </c>
      <c r="CE3455" s="19">
        <v>14612274.6307218</v>
      </c>
    </row>
    <row r="3456" spans="1:83">
      <c r="A3456" s="18">
        <v>26728</v>
      </c>
      <c r="B3456" s="18" t="s">
        <v>4252</v>
      </c>
      <c r="C3456" s="18" t="s">
        <v>4253</v>
      </c>
      <c r="D3456" s="18" t="s">
        <v>863</v>
      </c>
      <c r="E3456" s="18" t="s">
        <v>114</v>
      </c>
      <c r="F3456" s="18" t="s">
        <v>114</v>
      </c>
      <c r="G3456" s="18" t="s">
        <v>863</v>
      </c>
      <c r="H3456" s="18" t="s">
        <v>114</v>
      </c>
      <c r="J3456" s="18">
        <v>-5.32</v>
      </c>
      <c r="K3456" s="18">
        <v>204.096</v>
      </c>
      <c r="L3456" s="18">
        <v>205.10319999999999</v>
      </c>
      <c r="M3456" s="18">
        <v>8.7370000000000001</v>
      </c>
      <c r="N3456" s="18">
        <v>716510.53929999995</v>
      </c>
      <c r="O3456" s="18">
        <v>1</v>
      </c>
      <c r="P3456" s="18">
        <v>0</v>
      </c>
      <c r="S3456" s="18" t="s">
        <v>118</v>
      </c>
      <c r="T3456" s="18">
        <v>1</v>
      </c>
      <c r="U3456" s="18" t="s">
        <v>802</v>
      </c>
      <c r="V3456" s="18" t="b">
        <v>0</v>
      </c>
      <c r="W3456" s="20">
        <v>0.592592592592593</v>
      </c>
      <c r="X3456" s="20">
        <v>0.5</v>
      </c>
      <c r="Y3456" s="19">
        <v>211063.24240400901</v>
      </c>
      <c r="Z3456" s="19">
        <v>16348001.702794001</v>
      </c>
      <c r="AA3456" s="19">
        <v>23023670.8333879</v>
      </c>
      <c r="AB3456" s="19">
        <v>81474.388556081496</v>
      </c>
      <c r="AC3456" s="19">
        <v>43754119.2113887</v>
      </c>
      <c r="AD3456" s="19">
        <v>9685890.9570514504</v>
      </c>
      <c r="AE3456" s="19">
        <v>9034037.9336030204</v>
      </c>
      <c r="AF3456" s="19">
        <v>246797.54089740699</v>
      </c>
      <c r="AG3456" s="19">
        <v>6412548.2657278599</v>
      </c>
      <c r="AH3456" s="19">
        <v>213770.07762069799</v>
      </c>
      <c r="AI3456" s="19">
        <v>47802.709287413403</v>
      </c>
      <c r="AJ3456" s="19">
        <v>37762.133882739698</v>
      </c>
      <c r="AK3456" s="19">
        <v>19338976.320948601</v>
      </c>
      <c r="AL3456" s="19">
        <v>18030947.908880699</v>
      </c>
      <c r="AM3456" s="19">
        <v>8000534.9648041101</v>
      </c>
      <c r="AN3456" s="19">
        <v>73007.899572116206</v>
      </c>
      <c r="AO3456" s="19">
        <v>74138.1008370583</v>
      </c>
      <c r="AP3456" s="19">
        <v>9566976.9722703099</v>
      </c>
      <c r="AQ3456" s="19">
        <v>6820236.9501834102</v>
      </c>
      <c r="AR3456" s="19">
        <v>49832.672295953402</v>
      </c>
      <c r="AS3456" s="19">
        <v>7765620.01038168</v>
      </c>
      <c r="AT3456" s="19">
        <v>4862382.1366482498</v>
      </c>
      <c r="AU3456" s="19">
        <v>4658224.8596019996</v>
      </c>
      <c r="AV3456" s="19">
        <v>57029.357966701697</v>
      </c>
      <c r="AW3456" s="19">
        <v>3793032.98303317</v>
      </c>
      <c r="AX3456" s="19">
        <v>73579.681769493298</v>
      </c>
      <c r="AY3456" s="19">
        <v>14896521.581074299</v>
      </c>
      <c r="AZ3456" s="19">
        <v>13195138.369764799</v>
      </c>
      <c r="BA3456" s="19">
        <v>41129817.666355498</v>
      </c>
      <c r="BB3456" s="19">
        <v>72040035.235043794</v>
      </c>
      <c r="BC3456" s="19">
        <v>9159065.1777285691</v>
      </c>
      <c r="BD3456" s="19">
        <v>46961102.8647964</v>
      </c>
      <c r="BE3456" s="19">
        <v>45318169.729581699</v>
      </c>
      <c r="BF3456" s="19">
        <v>168766.74855896301</v>
      </c>
      <c r="BG3456" s="19">
        <v>8641432.1276882701</v>
      </c>
      <c r="BH3456" s="19">
        <v>5641736.5713145602</v>
      </c>
      <c r="BI3456" s="19">
        <v>25393014.8076731</v>
      </c>
      <c r="BJ3456" s="19">
        <v>6603426.29197146</v>
      </c>
      <c r="BK3456" s="19">
        <v>6809630.0627404898</v>
      </c>
      <c r="BL3456" s="19">
        <v>2487591.5175469499</v>
      </c>
      <c r="BM3456" s="19">
        <v>84490.603987824099</v>
      </c>
      <c r="BN3456" s="19">
        <v>9084430.2827545907</v>
      </c>
      <c r="BO3456" s="19">
        <v>23436000.147539601</v>
      </c>
      <c r="BP3456" s="19">
        <v>9256539.9156844895</v>
      </c>
      <c r="BQ3456" s="19">
        <v>85057.759169334604</v>
      </c>
      <c r="BR3456" s="19">
        <v>138837.29432782999</v>
      </c>
      <c r="BS3456" s="19">
        <v>74680.910813464201</v>
      </c>
      <c r="BT3456" s="19">
        <v>84632.417955647994</v>
      </c>
      <c r="BU3456" s="19">
        <v>77863.992415903005</v>
      </c>
      <c r="BV3456" s="19">
        <v>53677.024710943901</v>
      </c>
      <c r="BW3456" s="19">
        <v>109748.893649866</v>
      </c>
      <c r="BX3456" s="19">
        <v>8787547.4629196804</v>
      </c>
      <c r="BY3456" s="19">
        <v>64359.7441030021</v>
      </c>
      <c r="BZ3456" s="19">
        <v>62077.4003332969</v>
      </c>
      <c r="CA3456" s="19">
        <v>79644.185807155198</v>
      </c>
      <c r="CB3456" s="19">
        <v>56280.262764906503</v>
      </c>
      <c r="CC3456" s="19">
        <v>42452.059625298898</v>
      </c>
      <c r="CD3456" s="19">
        <v>42378.606606679503</v>
      </c>
      <c r="CE3456" s="19">
        <v>88838.795511459801</v>
      </c>
    </row>
    <row r="3457" spans="1:83">
      <c r="A3457" s="18">
        <v>26765</v>
      </c>
      <c r="C3457" s="18" t="s">
        <v>4254</v>
      </c>
      <c r="D3457" s="18" t="s">
        <v>116</v>
      </c>
      <c r="E3457" s="18" t="s">
        <v>114</v>
      </c>
      <c r="F3457" s="18" t="s">
        <v>114</v>
      </c>
      <c r="G3457" s="18" t="s">
        <v>334</v>
      </c>
      <c r="H3457" s="18" t="s">
        <v>114</v>
      </c>
      <c r="J3457" s="18">
        <v>-3.83</v>
      </c>
      <c r="K3457" s="18">
        <v>304.09438999999998</v>
      </c>
      <c r="L3457" s="18">
        <v>305.10199</v>
      </c>
      <c r="M3457" s="18">
        <v>6.2869999999999999</v>
      </c>
      <c r="N3457" s="18">
        <v>715048.87699999998</v>
      </c>
      <c r="O3457" s="18">
        <v>46</v>
      </c>
      <c r="P3457" s="18">
        <v>0</v>
      </c>
      <c r="S3457" s="18" t="s">
        <v>118</v>
      </c>
      <c r="T3457" s="18">
        <v>3</v>
      </c>
      <c r="U3457" s="18" t="s">
        <v>802</v>
      </c>
      <c r="V3457" s="18" t="b">
        <v>1</v>
      </c>
      <c r="W3457" s="20">
        <v>0.62962962962962998</v>
      </c>
      <c r="X3457" s="20">
        <v>0.625</v>
      </c>
      <c r="Y3457" s="19">
        <v>16360334.496980101</v>
      </c>
      <c r="Z3457" s="19">
        <v>89712.935311184003</v>
      </c>
      <c r="AA3457" s="19">
        <v>302507.99905691098</v>
      </c>
      <c r="AB3457" s="19">
        <v>22142327.4292637</v>
      </c>
      <c r="AC3457" s="19">
        <v>35000223.125504099</v>
      </c>
      <c r="AD3457" s="19">
        <v>15490083.737348801</v>
      </c>
      <c r="AE3457" s="19">
        <v>93066.8435548751</v>
      </c>
      <c r="AF3457" s="19">
        <v>57345085.562174901</v>
      </c>
      <c r="AG3457" s="19">
        <v>64152.505638069299</v>
      </c>
      <c r="AH3457" s="19">
        <v>59988090.109429397</v>
      </c>
      <c r="AI3457" s="19">
        <v>47802.709287413403</v>
      </c>
      <c r="AJ3457" s="19">
        <v>37762.133882739698</v>
      </c>
      <c r="AK3457" s="19">
        <v>32906467.171525199</v>
      </c>
      <c r="AL3457" s="19">
        <v>31987330.794388201</v>
      </c>
      <c r="AM3457" s="19">
        <v>25510743.9421909</v>
      </c>
      <c r="AN3457" s="19">
        <v>73007.899572116206</v>
      </c>
      <c r="AO3457" s="19">
        <v>13723980.695772501</v>
      </c>
      <c r="AP3457" s="19">
        <v>19853773.270889498</v>
      </c>
      <c r="AQ3457" s="19">
        <v>80515.804096136198</v>
      </c>
      <c r="AR3457" s="19">
        <v>11472228.030275401</v>
      </c>
      <c r="AS3457" s="19">
        <v>31789055.237280201</v>
      </c>
      <c r="AT3457" s="19">
        <v>32367647.766544402</v>
      </c>
      <c r="AU3457" s="19">
        <v>139624.610384292</v>
      </c>
      <c r="AV3457" s="19">
        <v>14557109.972590201</v>
      </c>
      <c r="AW3457" s="19">
        <v>97553.535244377999</v>
      </c>
      <c r="AX3457" s="19">
        <v>7316624.5462794499</v>
      </c>
      <c r="AY3457" s="19">
        <v>18943183.441459902</v>
      </c>
      <c r="AZ3457" s="19">
        <v>18532067.449984901</v>
      </c>
      <c r="BA3457" s="19">
        <v>15957917.2221605</v>
      </c>
      <c r="BB3457" s="19">
        <v>35857107.474291302</v>
      </c>
      <c r="BC3457" s="19">
        <v>62937.009110873303</v>
      </c>
      <c r="BD3457" s="19">
        <v>130916.54913210199</v>
      </c>
      <c r="BE3457" s="19">
        <v>13418286.472921301</v>
      </c>
      <c r="BF3457" s="19">
        <v>168766.74855896301</v>
      </c>
      <c r="BG3457" s="19">
        <v>31356948.533533301</v>
      </c>
      <c r="BH3457" s="19">
        <v>66844.4046139891</v>
      </c>
      <c r="BI3457" s="19">
        <v>20727860.709781099</v>
      </c>
      <c r="BJ3457" s="19">
        <v>40620.2248290192</v>
      </c>
      <c r="BK3457" s="19">
        <v>97048.858051087198</v>
      </c>
      <c r="BL3457" s="19">
        <v>15637901.145089099</v>
      </c>
      <c r="BM3457" s="19">
        <v>28626092.0727317</v>
      </c>
      <c r="BN3457" s="19">
        <v>7423595.8225303805</v>
      </c>
      <c r="BO3457" s="19">
        <v>49876421.030650496</v>
      </c>
      <c r="BP3457" s="19">
        <v>17896264.101641599</v>
      </c>
      <c r="BQ3457" s="19">
        <v>10086393.755681699</v>
      </c>
      <c r="BR3457" s="19">
        <v>138837.29432782999</v>
      </c>
      <c r="BS3457" s="19">
        <v>20051524.434887402</v>
      </c>
      <c r="BT3457" s="19">
        <v>12584213.090560099</v>
      </c>
      <c r="BU3457" s="19">
        <v>77863.992415903005</v>
      </c>
      <c r="BV3457" s="19">
        <v>11892950.4063705</v>
      </c>
      <c r="BW3457" s="19">
        <v>14923841.7560408</v>
      </c>
      <c r="BX3457" s="19">
        <v>60626.459295553897</v>
      </c>
      <c r="BY3457" s="19">
        <v>64359.7441030021</v>
      </c>
      <c r="BZ3457" s="19">
        <v>15064573.9603296</v>
      </c>
      <c r="CA3457" s="19">
        <v>79644.185807155198</v>
      </c>
      <c r="CB3457" s="19">
        <v>56280.262764906503</v>
      </c>
      <c r="CC3457" s="19">
        <v>4996676.9871183997</v>
      </c>
      <c r="CD3457" s="19">
        <v>16504869.0497368</v>
      </c>
      <c r="CE3457" s="19">
        <v>14194900.0198936</v>
      </c>
    </row>
    <row r="3458" spans="1:83">
      <c r="A3458" s="18">
        <v>26766</v>
      </c>
      <c r="C3458" s="18" t="s">
        <v>4255</v>
      </c>
      <c r="D3458" s="18" t="s">
        <v>116</v>
      </c>
      <c r="E3458" s="18" t="s">
        <v>114</v>
      </c>
      <c r="F3458" s="18" t="s">
        <v>114</v>
      </c>
      <c r="G3458" s="18" t="s">
        <v>114</v>
      </c>
      <c r="H3458" s="18" t="s">
        <v>114</v>
      </c>
      <c r="J3458" s="18">
        <v>-3.29</v>
      </c>
      <c r="K3458" s="18">
        <v>292.87164999999999</v>
      </c>
      <c r="L3458" s="18">
        <v>293.87905999999998</v>
      </c>
      <c r="M3458" s="18">
        <v>0.66700000000000004</v>
      </c>
      <c r="N3458" s="18">
        <v>715045.35970000003</v>
      </c>
      <c r="O3458" s="18">
        <v>0</v>
      </c>
      <c r="P3458" s="18">
        <v>0</v>
      </c>
      <c r="S3458" s="18" t="s">
        <v>118</v>
      </c>
      <c r="T3458" s="18">
        <v>1</v>
      </c>
      <c r="U3458" s="18" t="s">
        <v>802</v>
      </c>
      <c r="V3458" s="18" t="b">
        <v>0</v>
      </c>
      <c r="W3458" s="20">
        <v>0.55555555555555602</v>
      </c>
      <c r="X3458" s="20">
        <v>0.5</v>
      </c>
      <c r="Y3458" s="19">
        <v>211063.24240400901</v>
      </c>
      <c r="Z3458" s="19">
        <v>5416279.5701290602</v>
      </c>
      <c r="AA3458" s="19">
        <v>302507.99905691098</v>
      </c>
      <c r="AB3458" s="19">
        <v>11100667.2275417</v>
      </c>
      <c r="AC3458" s="19">
        <v>202761.79347830301</v>
      </c>
      <c r="AD3458" s="19">
        <v>13124752.4373057</v>
      </c>
      <c r="AE3458" s="19">
        <v>9446944.1714560501</v>
      </c>
      <c r="AF3458" s="19">
        <v>246797.54089740699</v>
      </c>
      <c r="AG3458" s="19">
        <v>64152.505638069299</v>
      </c>
      <c r="AH3458" s="19">
        <v>213770.07762069799</v>
      </c>
      <c r="AI3458" s="19">
        <v>25757058.008969501</v>
      </c>
      <c r="AJ3458" s="19">
        <v>12294645.288663801</v>
      </c>
      <c r="AK3458" s="19">
        <v>164147.76214103101</v>
      </c>
      <c r="AL3458" s="19">
        <v>187445.37779147099</v>
      </c>
      <c r="AM3458" s="19">
        <v>23788732.809914298</v>
      </c>
      <c r="AN3458" s="19">
        <v>11369671.620269099</v>
      </c>
      <c r="AO3458" s="19">
        <v>7618731.7197914496</v>
      </c>
      <c r="AP3458" s="19">
        <v>7779929.31933547</v>
      </c>
      <c r="AQ3458" s="19">
        <v>80515.804096136198</v>
      </c>
      <c r="AR3458" s="19">
        <v>11663010.617662501</v>
      </c>
      <c r="AS3458" s="19">
        <v>7775957.8700839505</v>
      </c>
      <c r="AT3458" s="19">
        <v>11340530.6992888</v>
      </c>
      <c r="AU3458" s="19">
        <v>139624.610384292</v>
      </c>
      <c r="AV3458" s="19">
        <v>15998617.3485115</v>
      </c>
      <c r="AW3458" s="19">
        <v>97553.535244377999</v>
      </c>
      <c r="AX3458" s="19">
        <v>24152354.137992699</v>
      </c>
      <c r="AY3458" s="19">
        <v>165758.196350452</v>
      </c>
      <c r="AZ3458" s="19">
        <v>107552.178623912</v>
      </c>
      <c r="BA3458" s="19">
        <v>101341.77104336501</v>
      </c>
      <c r="BB3458" s="19">
        <v>211094.34997347501</v>
      </c>
      <c r="BC3458" s="19">
        <v>62937.009110873303</v>
      </c>
      <c r="BD3458" s="19">
        <v>130916.54913210199</v>
      </c>
      <c r="BE3458" s="19">
        <v>178704.60351362301</v>
      </c>
      <c r="BF3458" s="19">
        <v>168766.74855896301</v>
      </c>
      <c r="BG3458" s="19">
        <v>142987.251866862</v>
      </c>
      <c r="BH3458" s="19">
        <v>16380689.732141299</v>
      </c>
      <c r="BI3458" s="19">
        <v>9179502.6245731693</v>
      </c>
      <c r="BJ3458" s="19">
        <v>7238008.6432887204</v>
      </c>
      <c r="BK3458" s="19">
        <v>97048.858051087198</v>
      </c>
      <c r="BL3458" s="19">
        <v>10415614.649108499</v>
      </c>
      <c r="BM3458" s="19">
        <v>6364117.9832694102</v>
      </c>
      <c r="BN3458" s="19">
        <v>8369632.6223661602</v>
      </c>
      <c r="BO3458" s="19">
        <v>209591.61585109399</v>
      </c>
      <c r="BP3458" s="19">
        <v>49023.555370657697</v>
      </c>
      <c r="BQ3458" s="19">
        <v>14214739.910620499</v>
      </c>
      <c r="BR3458" s="19">
        <v>138837.29432782999</v>
      </c>
      <c r="BS3458" s="19">
        <v>4766049.0804824503</v>
      </c>
      <c r="BT3458" s="19">
        <v>11745368.2527557</v>
      </c>
      <c r="BU3458" s="19">
        <v>77863.992415903005</v>
      </c>
      <c r="BV3458" s="19">
        <v>9284915.9869945999</v>
      </c>
      <c r="BW3458" s="19">
        <v>109748.893649866</v>
      </c>
      <c r="BX3458" s="19">
        <v>8084486.9669468999</v>
      </c>
      <c r="BY3458" s="19">
        <v>11333318.047087399</v>
      </c>
      <c r="BZ3458" s="19">
        <v>9364240.5411213506</v>
      </c>
      <c r="CA3458" s="19">
        <v>79644.185807155198</v>
      </c>
      <c r="CB3458" s="19">
        <v>15542478.331469201</v>
      </c>
      <c r="CC3458" s="19">
        <v>16175527.930152999</v>
      </c>
      <c r="CD3458" s="19">
        <v>11184448.6050769</v>
      </c>
      <c r="CE3458" s="19">
        <v>88838.795511459801</v>
      </c>
    </row>
    <row r="3459" spans="1:83">
      <c r="A3459" s="18">
        <v>26773</v>
      </c>
      <c r="C3459" s="18" t="s">
        <v>4256</v>
      </c>
      <c r="D3459" s="18" t="s">
        <v>116</v>
      </c>
      <c r="E3459" s="18" t="s">
        <v>114</v>
      </c>
      <c r="F3459" s="18" t="s">
        <v>114</v>
      </c>
      <c r="G3459" s="18" t="s">
        <v>114</v>
      </c>
      <c r="H3459" s="18" t="s">
        <v>114</v>
      </c>
      <c r="J3459" s="18">
        <v>-0.65</v>
      </c>
      <c r="K3459" s="18">
        <v>575.11204999999995</v>
      </c>
      <c r="L3459" s="18">
        <v>576.11950999999999</v>
      </c>
      <c r="M3459" s="18">
        <v>7.8029999999999999</v>
      </c>
      <c r="N3459" s="18">
        <v>714784.91910000006</v>
      </c>
      <c r="O3459" s="18">
        <v>0</v>
      </c>
      <c r="P3459" s="18">
        <v>0</v>
      </c>
      <c r="S3459" s="18" t="s">
        <v>118</v>
      </c>
      <c r="T3459" s="18">
        <v>1</v>
      </c>
      <c r="U3459" s="18" t="s">
        <v>802</v>
      </c>
      <c r="V3459" s="18" t="b">
        <v>1</v>
      </c>
      <c r="W3459" s="20">
        <v>0.66666666666666696</v>
      </c>
      <c r="X3459" s="20">
        <v>0.65625</v>
      </c>
      <c r="Y3459" s="19">
        <v>19420588.043402798</v>
      </c>
      <c r="Z3459" s="19">
        <v>15281159.8192346</v>
      </c>
      <c r="AA3459" s="19">
        <v>37707091.528829001</v>
      </c>
      <c r="AB3459" s="19">
        <v>81474.388556081496</v>
      </c>
      <c r="AC3459" s="19">
        <v>44873752.825390697</v>
      </c>
      <c r="AD3459" s="19">
        <v>55143.880361755</v>
      </c>
      <c r="AE3459" s="19">
        <v>93066.8435548751</v>
      </c>
      <c r="AF3459" s="19">
        <v>24419350.828427799</v>
      </c>
      <c r="AG3459" s="19">
        <v>64152.505638069299</v>
      </c>
      <c r="AH3459" s="19">
        <v>19058447.4810642</v>
      </c>
      <c r="AI3459" s="19">
        <v>11997808.7969526</v>
      </c>
      <c r="AJ3459" s="19">
        <v>10293659.6556946</v>
      </c>
      <c r="AK3459" s="19">
        <v>66683781.578382798</v>
      </c>
      <c r="AL3459" s="19">
        <v>28662356.834675901</v>
      </c>
      <c r="AM3459" s="19">
        <v>85852.124718513893</v>
      </c>
      <c r="AN3459" s="19">
        <v>6551027.28743836</v>
      </c>
      <c r="AO3459" s="19">
        <v>10358117.727406999</v>
      </c>
      <c r="AP3459" s="19">
        <v>15628568.5466503</v>
      </c>
      <c r="AQ3459" s="19">
        <v>80515.804096136198</v>
      </c>
      <c r="AR3459" s="19">
        <v>49832.672295953402</v>
      </c>
      <c r="AS3459" s="19">
        <v>72318.6274561951</v>
      </c>
      <c r="AT3459" s="19">
        <v>12656980.416434299</v>
      </c>
      <c r="AU3459" s="19">
        <v>14407261.010987701</v>
      </c>
      <c r="AV3459" s="19">
        <v>11330740.841372199</v>
      </c>
      <c r="AW3459" s="19">
        <v>11508389.8787439</v>
      </c>
      <c r="AX3459" s="19">
        <v>73579.681769493298</v>
      </c>
      <c r="AY3459" s="19">
        <v>25504288.790212199</v>
      </c>
      <c r="AZ3459" s="19">
        <v>57930162.254181303</v>
      </c>
      <c r="BA3459" s="19">
        <v>6799868.6606588103</v>
      </c>
      <c r="BB3459" s="19">
        <v>22837438.826370299</v>
      </c>
      <c r="BC3459" s="19">
        <v>8819509.2565138508</v>
      </c>
      <c r="BD3459" s="19">
        <v>38145699.907855801</v>
      </c>
      <c r="BE3459" s="19">
        <v>23195547.856721099</v>
      </c>
      <c r="BF3459" s="19">
        <v>37115722.287880003</v>
      </c>
      <c r="BG3459" s="19">
        <v>26329004.0014988</v>
      </c>
      <c r="BH3459" s="19">
        <v>66844.4046139891</v>
      </c>
      <c r="BI3459" s="19">
        <v>47030.709569134902</v>
      </c>
      <c r="BJ3459" s="19">
        <v>40620.2248290192</v>
      </c>
      <c r="BK3459" s="19">
        <v>9130632.1986485701</v>
      </c>
      <c r="BL3459" s="19">
        <v>8633980.9442327395</v>
      </c>
      <c r="BM3459" s="19">
        <v>84490.603987824099</v>
      </c>
      <c r="BN3459" s="19">
        <v>51593.885876908498</v>
      </c>
      <c r="BO3459" s="19">
        <v>28445258.104579501</v>
      </c>
      <c r="BP3459" s="19">
        <v>16821082.281124402</v>
      </c>
      <c r="BQ3459" s="19">
        <v>16187026.6369323</v>
      </c>
      <c r="BR3459" s="19">
        <v>138837.29432782999</v>
      </c>
      <c r="BS3459" s="19">
        <v>74680.910813464201</v>
      </c>
      <c r="BT3459" s="19">
        <v>9562944.1963315699</v>
      </c>
      <c r="BU3459" s="19">
        <v>11116943.1660711</v>
      </c>
      <c r="BV3459" s="19">
        <v>53677.024710943901</v>
      </c>
      <c r="BW3459" s="19">
        <v>23307656.999805398</v>
      </c>
      <c r="BX3459" s="19">
        <v>20293116.3960201</v>
      </c>
      <c r="BY3459" s="19">
        <v>17713090.6623783</v>
      </c>
      <c r="BZ3459" s="19">
        <v>62077.4003332969</v>
      </c>
      <c r="CA3459" s="19">
        <v>79644.185807155198</v>
      </c>
      <c r="CB3459" s="19">
        <v>56280.262764906503</v>
      </c>
      <c r="CC3459" s="19">
        <v>10320322.1369712</v>
      </c>
      <c r="CD3459" s="19">
        <v>12059562.474132899</v>
      </c>
      <c r="CE3459" s="19">
        <v>7792335.6356694996</v>
      </c>
    </row>
    <row r="3460" spans="1:83">
      <c r="A3460" s="18">
        <v>26796</v>
      </c>
      <c r="B3460" s="18" t="s">
        <v>4257</v>
      </c>
      <c r="C3460" s="18" t="s">
        <v>2413</v>
      </c>
      <c r="D3460" s="18" t="s">
        <v>114</v>
      </c>
      <c r="E3460" s="18" t="s">
        <v>114</v>
      </c>
      <c r="F3460" s="18" t="s">
        <v>116</v>
      </c>
      <c r="G3460" s="18" t="s">
        <v>116</v>
      </c>
      <c r="H3460" s="18" t="s">
        <v>114</v>
      </c>
      <c r="J3460" s="18">
        <v>2.02</v>
      </c>
      <c r="K3460" s="18">
        <v>148.03747000000001</v>
      </c>
      <c r="L3460" s="18">
        <v>149.04478</v>
      </c>
      <c r="M3460" s="18">
        <v>8.9459999999999997</v>
      </c>
      <c r="N3460" s="18">
        <v>713934.77139999997</v>
      </c>
      <c r="O3460" s="18">
        <v>30</v>
      </c>
      <c r="P3460" s="18">
        <v>0</v>
      </c>
      <c r="S3460" s="18" t="s">
        <v>118</v>
      </c>
      <c r="T3460" s="18">
        <v>3</v>
      </c>
      <c r="U3460" s="18" t="s">
        <v>121</v>
      </c>
      <c r="V3460" s="18" t="b">
        <v>1</v>
      </c>
      <c r="W3460" s="20">
        <v>1</v>
      </c>
      <c r="X3460" s="20">
        <v>1</v>
      </c>
      <c r="Y3460" s="19">
        <v>43910943.474995904</v>
      </c>
      <c r="Z3460" s="19">
        <v>39610745.219967797</v>
      </c>
      <c r="AA3460" s="19">
        <v>126230770.298384</v>
      </c>
      <c r="AB3460" s="19">
        <v>18662156.947798301</v>
      </c>
      <c r="AC3460" s="19">
        <v>44483843.929140799</v>
      </c>
      <c r="AD3460" s="19">
        <v>14285896.620093999</v>
      </c>
      <c r="AE3460" s="19">
        <v>13490968.1095884</v>
      </c>
      <c r="AF3460" s="19">
        <v>74553265.789556503</v>
      </c>
      <c r="AG3460" s="19">
        <v>18168064.038906001</v>
      </c>
      <c r="AH3460" s="19">
        <v>52747776.099135503</v>
      </c>
      <c r="AI3460" s="19">
        <v>12415852.873079401</v>
      </c>
      <c r="AJ3460" s="19">
        <v>7743860.7174540404</v>
      </c>
      <c r="AK3460" s="19">
        <v>56847701.794809803</v>
      </c>
      <c r="AL3460" s="19">
        <v>64385313.223193802</v>
      </c>
      <c r="AM3460" s="19">
        <v>22621144.0017776</v>
      </c>
      <c r="AN3460" s="19">
        <v>19946564.157768901</v>
      </c>
      <c r="AO3460" s="19">
        <v>23100718.173824999</v>
      </c>
      <c r="AP3460" s="19">
        <v>9028441.7803693395</v>
      </c>
      <c r="AQ3460" s="19">
        <v>20158603.8541594</v>
      </c>
      <c r="AR3460" s="19">
        <v>10092200.065225299</v>
      </c>
      <c r="AS3460" s="19">
        <v>15786583.928716499</v>
      </c>
      <c r="AT3460" s="19">
        <v>13073405.613496101</v>
      </c>
      <c r="AU3460" s="19">
        <v>32269769.5731811</v>
      </c>
      <c r="AV3460" s="19">
        <v>9524372.1036095303</v>
      </c>
      <c r="AW3460" s="19">
        <v>28216205.698332202</v>
      </c>
      <c r="AX3460" s="19">
        <v>21457311.138944399</v>
      </c>
      <c r="AY3460" s="19">
        <v>73289935.910444498</v>
      </c>
      <c r="AZ3460" s="19">
        <v>42420655.567211904</v>
      </c>
      <c r="BA3460" s="19">
        <v>28496243.072267901</v>
      </c>
      <c r="BB3460" s="19">
        <v>49559579.321686797</v>
      </c>
      <c r="BC3460" s="19">
        <v>33859051.402371198</v>
      </c>
      <c r="BD3460" s="19">
        <v>41460011.068341002</v>
      </c>
      <c r="BE3460" s="19">
        <v>43430557.931001097</v>
      </c>
      <c r="BF3460" s="19">
        <v>40574295.756127</v>
      </c>
      <c r="BG3460" s="19">
        <v>53044025.997876801</v>
      </c>
      <c r="BH3460" s="19">
        <v>13903532.994929399</v>
      </c>
      <c r="BI3460" s="19">
        <v>15811712.217928501</v>
      </c>
      <c r="BJ3460" s="19">
        <v>12768452.1410504</v>
      </c>
      <c r="BK3460" s="19">
        <v>31653324.061427001</v>
      </c>
      <c r="BL3460" s="19">
        <v>10246191.9430035</v>
      </c>
      <c r="BM3460" s="19">
        <v>22100536.1047609</v>
      </c>
      <c r="BN3460" s="19">
        <v>8994857.5696720593</v>
      </c>
      <c r="BO3460" s="19">
        <v>61614970.145653501</v>
      </c>
      <c r="BP3460" s="19">
        <v>10651421.803171599</v>
      </c>
      <c r="BQ3460" s="19">
        <v>22172683.5715448</v>
      </c>
      <c r="BR3460" s="19">
        <v>45952788.7829201</v>
      </c>
      <c r="BS3460" s="19">
        <v>12749603.3398172</v>
      </c>
      <c r="BT3460" s="19">
        <v>25423965.896624301</v>
      </c>
      <c r="BU3460" s="19">
        <v>24804734.730443101</v>
      </c>
      <c r="BV3460" s="19">
        <v>10139610.134969199</v>
      </c>
      <c r="BW3460" s="19">
        <v>27261217.328586299</v>
      </c>
      <c r="BX3460" s="19">
        <v>5125316.9209587499</v>
      </c>
      <c r="BY3460" s="19">
        <v>22124208.115193699</v>
      </c>
      <c r="BZ3460" s="19">
        <v>9132185.0613030102</v>
      </c>
      <c r="CA3460" s="19">
        <v>21325833.077770598</v>
      </c>
      <c r="CB3460" s="19">
        <v>13739119.9225429</v>
      </c>
      <c r="CC3460" s="19">
        <v>9150467.9872860294</v>
      </c>
      <c r="CD3460" s="19">
        <v>9380862.1106429007</v>
      </c>
      <c r="CE3460" s="19">
        <v>26009957.840392102</v>
      </c>
    </row>
    <row r="3461" spans="1:83">
      <c r="A3461" s="18">
        <v>26816</v>
      </c>
      <c r="B3461" s="18" t="s">
        <v>4258</v>
      </c>
      <c r="C3461" s="18" t="s">
        <v>4259</v>
      </c>
      <c r="D3461" s="18" t="s">
        <v>334</v>
      </c>
      <c r="E3461" s="18" t="s">
        <v>863</v>
      </c>
      <c r="F3461" s="18" t="s">
        <v>114</v>
      </c>
      <c r="G3461" s="18" t="s">
        <v>334</v>
      </c>
      <c r="H3461" s="18" t="s">
        <v>114</v>
      </c>
      <c r="J3461" s="18">
        <v>150270.25</v>
      </c>
      <c r="K3461" s="18">
        <v>306.14650999999998</v>
      </c>
      <c r="L3461" s="18">
        <v>307.15399000000002</v>
      </c>
      <c r="M3461" s="18">
        <v>8.32</v>
      </c>
      <c r="N3461" s="18">
        <v>713070.48770000006</v>
      </c>
      <c r="O3461" s="18">
        <v>39</v>
      </c>
      <c r="P3461" s="18">
        <v>5</v>
      </c>
      <c r="Q3461" s="18">
        <v>74.5</v>
      </c>
      <c r="R3461" s="18">
        <v>71.2</v>
      </c>
      <c r="S3461" s="18" t="s">
        <v>118</v>
      </c>
      <c r="T3461" s="18">
        <v>2</v>
      </c>
      <c r="U3461" s="18" t="s">
        <v>809</v>
      </c>
      <c r="V3461" s="18" t="b">
        <v>1</v>
      </c>
      <c r="W3461" s="20">
        <v>0.66666666666666696</v>
      </c>
      <c r="X3461" s="20">
        <v>0.75</v>
      </c>
      <c r="Y3461" s="19">
        <v>211063.24240400901</v>
      </c>
      <c r="Z3461" s="19">
        <v>30614347.094531599</v>
      </c>
      <c r="AA3461" s="19">
        <v>140195125.48110801</v>
      </c>
      <c r="AB3461" s="19">
        <v>81474.388556081496</v>
      </c>
      <c r="AC3461" s="19">
        <v>202761.79347830301</v>
      </c>
      <c r="AD3461" s="19">
        <v>21460349.753548</v>
      </c>
      <c r="AE3461" s="19">
        <v>93066.8435548751</v>
      </c>
      <c r="AF3461" s="19">
        <v>61947519.630286299</v>
      </c>
      <c r="AG3461" s="19">
        <v>22310238.236197699</v>
      </c>
      <c r="AH3461" s="19">
        <v>213770.07762069799</v>
      </c>
      <c r="AI3461" s="19">
        <v>12221314.586861299</v>
      </c>
      <c r="AJ3461" s="19">
        <v>5431901.7895643003</v>
      </c>
      <c r="AK3461" s="19">
        <v>164147.76214103101</v>
      </c>
      <c r="AL3461" s="19">
        <v>52964023.0758394</v>
      </c>
      <c r="AM3461" s="19">
        <v>85852.124718513893</v>
      </c>
      <c r="AN3461" s="19">
        <v>23341708.625115499</v>
      </c>
      <c r="AO3461" s="19">
        <v>23531768.594337899</v>
      </c>
      <c r="AP3461" s="19">
        <v>28166711.324851699</v>
      </c>
      <c r="AQ3461" s="19">
        <v>29327979.127482101</v>
      </c>
      <c r="AR3461" s="19">
        <v>14866729.5125247</v>
      </c>
      <c r="AS3461" s="19">
        <v>27321857.333053801</v>
      </c>
      <c r="AT3461" s="19">
        <v>28940450.223276202</v>
      </c>
      <c r="AU3461" s="19">
        <v>24499995.797656398</v>
      </c>
      <c r="AV3461" s="19">
        <v>19584142.640290499</v>
      </c>
      <c r="AW3461" s="19">
        <v>97553.535244377999</v>
      </c>
      <c r="AX3461" s="19">
        <v>73579.681769493298</v>
      </c>
      <c r="AY3461" s="19">
        <v>43761336.010415003</v>
      </c>
      <c r="AZ3461" s="19">
        <v>107552.178623912</v>
      </c>
      <c r="BA3461" s="19">
        <v>29978492.757189199</v>
      </c>
      <c r="BB3461" s="19">
        <v>75819915.755983606</v>
      </c>
      <c r="BC3461" s="19">
        <v>33818061.9066962</v>
      </c>
      <c r="BD3461" s="19">
        <v>130916.54913210199</v>
      </c>
      <c r="BE3461" s="19">
        <v>178704.60351362301</v>
      </c>
      <c r="BF3461" s="19">
        <v>168766.74855896301</v>
      </c>
      <c r="BG3461" s="19">
        <v>44129481.716716699</v>
      </c>
      <c r="BH3461" s="19">
        <v>66844.4046139891</v>
      </c>
      <c r="BI3461" s="19">
        <v>6989488.76635281</v>
      </c>
      <c r="BJ3461" s="19">
        <v>19021043.0406323</v>
      </c>
      <c r="BK3461" s="19">
        <v>36161973.494576298</v>
      </c>
      <c r="BL3461" s="19">
        <v>20298878.617036801</v>
      </c>
      <c r="BM3461" s="19">
        <v>15814964.016929699</v>
      </c>
      <c r="BN3461" s="19">
        <v>25147481.406148002</v>
      </c>
      <c r="BO3461" s="19">
        <v>52737458.714088403</v>
      </c>
      <c r="BP3461" s="19">
        <v>22703034.602180202</v>
      </c>
      <c r="BQ3461" s="19">
        <v>27551373.7502269</v>
      </c>
      <c r="BR3461" s="19">
        <v>35095640.790408902</v>
      </c>
      <c r="BS3461" s="19">
        <v>25448991.858936101</v>
      </c>
      <c r="BT3461" s="19">
        <v>84632.417955647994</v>
      </c>
      <c r="BU3461" s="19">
        <v>36637595.323752999</v>
      </c>
      <c r="BV3461" s="19">
        <v>17869762.942336399</v>
      </c>
      <c r="BW3461" s="19">
        <v>24116520.364441399</v>
      </c>
      <c r="BX3461" s="19">
        <v>23734056.001945902</v>
      </c>
      <c r="BY3461" s="19">
        <v>28391561.456189901</v>
      </c>
      <c r="BZ3461" s="19">
        <v>13652769.9335379</v>
      </c>
      <c r="CA3461" s="19">
        <v>25966460.488256902</v>
      </c>
      <c r="CB3461" s="19">
        <v>15550625.034342</v>
      </c>
      <c r="CC3461" s="19">
        <v>11577766.1044455</v>
      </c>
      <c r="CD3461" s="19">
        <v>42378.606606679503</v>
      </c>
      <c r="CE3461" s="19">
        <v>88838.795511459801</v>
      </c>
    </row>
    <row r="3462" spans="1:83">
      <c r="A3462" s="18">
        <v>26822</v>
      </c>
      <c r="C3462" s="18" t="s">
        <v>3491</v>
      </c>
      <c r="D3462" s="18" t="s">
        <v>116</v>
      </c>
      <c r="E3462" s="18" t="s">
        <v>114</v>
      </c>
      <c r="F3462" s="18" t="s">
        <v>114</v>
      </c>
      <c r="G3462" s="18" t="s">
        <v>114</v>
      </c>
      <c r="H3462" s="18" t="s">
        <v>114</v>
      </c>
      <c r="J3462" s="18">
        <v>-0.45</v>
      </c>
      <c r="K3462" s="18">
        <v>213.24555000000001</v>
      </c>
      <c r="L3462" s="18">
        <v>214.25281000000001</v>
      </c>
      <c r="M3462" s="18">
        <v>7.9950000000000001</v>
      </c>
      <c r="N3462" s="18">
        <v>712734.46369999996</v>
      </c>
      <c r="O3462" s="18">
        <v>0</v>
      </c>
      <c r="P3462" s="18">
        <v>0</v>
      </c>
      <c r="S3462" s="18" t="s">
        <v>118</v>
      </c>
      <c r="T3462" s="18">
        <v>1</v>
      </c>
      <c r="U3462" s="18" t="s">
        <v>802</v>
      </c>
      <c r="V3462" s="18" t="b">
        <v>1</v>
      </c>
      <c r="W3462" s="20">
        <v>1</v>
      </c>
      <c r="X3462" s="20">
        <v>0.9375</v>
      </c>
      <c r="Y3462" s="19">
        <v>79105658.490614802</v>
      </c>
      <c r="Z3462" s="19">
        <v>34682551.897381604</v>
      </c>
      <c r="AA3462" s="19">
        <v>114429748.241019</v>
      </c>
      <c r="AB3462" s="19">
        <v>22475610.378700498</v>
      </c>
      <c r="AC3462" s="19">
        <v>68415319.195137605</v>
      </c>
      <c r="AD3462" s="19">
        <v>13672395.480298599</v>
      </c>
      <c r="AE3462" s="19">
        <v>34327250.804417297</v>
      </c>
      <c r="AF3462" s="19">
        <v>92468924.742832899</v>
      </c>
      <c r="AG3462" s="19">
        <v>25621524.446271401</v>
      </c>
      <c r="AH3462" s="19">
        <v>78857770.857629597</v>
      </c>
      <c r="AI3462" s="19">
        <v>14273194.7407878</v>
      </c>
      <c r="AJ3462" s="19">
        <v>10673609.061516499</v>
      </c>
      <c r="AK3462" s="19">
        <v>48561298.4270439</v>
      </c>
      <c r="AL3462" s="19">
        <v>77298739.765646502</v>
      </c>
      <c r="AM3462" s="19">
        <v>33310528.5819171</v>
      </c>
      <c r="AN3462" s="19">
        <v>26218803.712173901</v>
      </c>
      <c r="AO3462" s="19">
        <v>25835461.757544301</v>
      </c>
      <c r="AP3462" s="19">
        <v>20621022.964610901</v>
      </c>
      <c r="AQ3462" s="19">
        <v>26792365.117818799</v>
      </c>
      <c r="AR3462" s="19">
        <v>19257669.742957499</v>
      </c>
      <c r="AS3462" s="19">
        <v>31161617.992546901</v>
      </c>
      <c r="AT3462" s="19">
        <v>19963090.657941699</v>
      </c>
      <c r="AU3462" s="19">
        <v>49486899.2632972</v>
      </c>
      <c r="AV3462" s="19">
        <v>22109018.944232401</v>
      </c>
      <c r="AW3462" s="19">
        <v>34502220.766477898</v>
      </c>
      <c r="AX3462" s="19">
        <v>28011695.359161198</v>
      </c>
      <c r="AY3462" s="19">
        <v>54523333.113704398</v>
      </c>
      <c r="AZ3462" s="19">
        <v>37896288.789407603</v>
      </c>
      <c r="BA3462" s="19">
        <v>45192533.182411201</v>
      </c>
      <c r="BB3462" s="19">
        <v>74525072.337412193</v>
      </c>
      <c r="BC3462" s="19">
        <v>22325512.035314899</v>
      </c>
      <c r="BD3462" s="19">
        <v>34028740.089357197</v>
      </c>
      <c r="BE3462" s="19">
        <v>73927615.052755594</v>
      </c>
      <c r="BF3462" s="19">
        <v>62290836.162268803</v>
      </c>
      <c r="BG3462" s="19">
        <v>142987.251866862</v>
      </c>
      <c r="BH3462" s="19">
        <v>24485919.017818499</v>
      </c>
      <c r="BI3462" s="19">
        <v>18448143.605505899</v>
      </c>
      <c r="BJ3462" s="19">
        <v>14412197.307221999</v>
      </c>
      <c r="BK3462" s="19">
        <v>39830242.394369602</v>
      </c>
      <c r="BL3462" s="19">
        <v>20062811.336260401</v>
      </c>
      <c r="BM3462" s="19">
        <v>31399423.057951398</v>
      </c>
      <c r="BN3462" s="19">
        <v>21626130.388070699</v>
      </c>
      <c r="BO3462" s="19">
        <v>67364937.418975696</v>
      </c>
      <c r="BP3462" s="19">
        <v>13582654.278773099</v>
      </c>
      <c r="BQ3462" s="19">
        <v>32442729.165617801</v>
      </c>
      <c r="BR3462" s="19">
        <v>47799420.4924445</v>
      </c>
      <c r="BS3462" s="19">
        <v>40109524.840738103</v>
      </c>
      <c r="BT3462" s="19">
        <v>30088078.500786498</v>
      </c>
      <c r="BU3462" s="19">
        <v>32248365.0633898</v>
      </c>
      <c r="BV3462" s="19">
        <v>18817018.386005901</v>
      </c>
      <c r="BW3462" s="19">
        <v>37507045.533346198</v>
      </c>
      <c r="BX3462" s="19">
        <v>60626.459295553897</v>
      </c>
      <c r="BY3462" s="19">
        <v>23429181.7613649</v>
      </c>
      <c r="BZ3462" s="19">
        <v>22489127.621831398</v>
      </c>
      <c r="CA3462" s="19">
        <v>27665529.742557701</v>
      </c>
      <c r="CB3462" s="19">
        <v>21359924.983477</v>
      </c>
      <c r="CC3462" s="19">
        <v>14218321.2666508</v>
      </c>
      <c r="CD3462" s="19">
        <v>11703384.887362299</v>
      </c>
      <c r="CE3462" s="19">
        <v>32631611.8887874</v>
      </c>
    </row>
    <row r="3463" spans="1:83">
      <c r="A3463" s="18">
        <v>26880</v>
      </c>
      <c r="B3463" s="18" t="s">
        <v>1491</v>
      </c>
      <c r="C3463" s="18" t="s">
        <v>1492</v>
      </c>
      <c r="D3463" s="18" t="s">
        <v>116</v>
      </c>
      <c r="E3463" s="18" t="s">
        <v>114</v>
      </c>
      <c r="F3463" s="18" t="s">
        <v>114</v>
      </c>
      <c r="G3463" s="18" t="s">
        <v>116</v>
      </c>
      <c r="H3463" s="18" t="s">
        <v>114</v>
      </c>
      <c r="J3463" s="18">
        <v>-0.61</v>
      </c>
      <c r="K3463" s="18">
        <v>188.10473999999999</v>
      </c>
      <c r="L3463" s="18">
        <v>189.11215000000001</v>
      </c>
      <c r="M3463" s="18">
        <v>2.371</v>
      </c>
      <c r="N3463" s="18">
        <v>710492.19990000001</v>
      </c>
      <c r="O3463" s="18">
        <v>12</v>
      </c>
      <c r="P3463" s="18">
        <v>0</v>
      </c>
      <c r="S3463" s="18" t="s">
        <v>118</v>
      </c>
      <c r="T3463" s="18">
        <v>4</v>
      </c>
      <c r="U3463" s="18" t="s">
        <v>809</v>
      </c>
      <c r="V3463" s="18" t="b">
        <v>0</v>
      </c>
      <c r="W3463" s="20">
        <v>0.62962962962962998</v>
      </c>
      <c r="X3463" s="20">
        <v>0.53125</v>
      </c>
      <c r="Y3463" s="19">
        <v>211063.24240400901</v>
      </c>
      <c r="Z3463" s="19">
        <v>15244383.2491224</v>
      </c>
      <c r="AA3463" s="19">
        <v>110684394.60033201</v>
      </c>
      <c r="AB3463" s="19">
        <v>81474.388556081496</v>
      </c>
      <c r="AC3463" s="19">
        <v>17461178.1513751</v>
      </c>
      <c r="AD3463" s="19">
        <v>19723380.495714501</v>
      </c>
      <c r="AE3463" s="19">
        <v>93066.8435548751</v>
      </c>
      <c r="AF3463" s="19">
        <v>246797.54089740699</v>
      </c>
      <c r="AG3463" s="19">
        <v>7749786.2303344896</v>
      </c>
      <c r="AH3463" s="19">
        <v>20048307.349187698</v>
      </c>
      <c r="AI3463" s="19">
        <v>4043166.9444689201</v>
      </c>
      <c r="AJ3463" s="19">
        <v>20217432.133836199</v>
      </c>
      <c r="AK3463" s="19">
        <v>23585264.689982001</v>
      </c>
      <c r="AL3463" s="19">
        <v>187445.37779147099</v>
      </c>
      <c r="AM3463" s="19">
        <v>85852.124718513893</v>
      </c>
      <c r="AN3463" s="19">
        <v>73007.899572116206</v>
      </c>
      <c r="AO3463" s="19">
        <v>5080401.9337833002</v>
      </c>
      <c r="AP3463" s="19">
        <v>4874447.6865440598</v>
      </c>
      <c r="AQ3463" s="19">
        <v>80515.804096136198</v>
      </c>
      <c r="AR3463" s="19">
        <v>5945552.9073225101</v>
      </c>
      <c r="AS3463" s="19">
        <v>7156295.8196738502</v>
      </c>
      <c r="AT3463" s="19">
        <v>3671575.4942000201</v>
      </c>
      <c r="AU3463" s="19">
        <v>12505720.076888099</v>
      </c>
      <c r="AV3463" s="19">
        <v>5804691.2266714899</v>
      </c>
      <c r="AW3463" s="19">
        <v>11667731.231484501</v>
      </c>
      <c r="AX3463" s="19">
        <v>73579.681769493298</v>
      </c>
      <c r="AY3463" s="19">
        <v>165758.196350452</v>
      </c>
      <c r="AZ3463" s="19">
        <v>107552.178623912</v>
      </c>
      <c r="BA3463" s="19">
        <v>101341.77104336501</v>
      </c>
      <c r="BB3463" s="19">
        <v>211094.34997347501</v>
      </c>
      <c r="BC3463" s="19">
        <v>3355091.3447930799</v>
      </c>
      <c r="BD3463" s="19">
        <v>130916.54913210199</v>
      </c>
      <c r="BE3463" s="19">
        <v>6637467.3132375497</v>
      </c>
      <c r="BF3463" s="19">
        <v>43362208.225332201</v>
      </c>
      <c r="BG3463" s="19">
        <v>23394722.684214301</v>
      </c>
      <c r="BH3463" s="19">
        <v>23107328.8744222</v>
      </c>
      <c r="BI3463" s="19">
        <v>6494990.5772551401</v>
      </c>
      <c r="BJ3463" s="19">
        <v>40620.2248290192</v>
      </c>
      <c r="BK3463" s="19">
        <v>45715874.479538403</v>
      </c>
      <c r="BL3463" s="19">
        <v>6743207.3891107095</v>
      </c>
      <c r="BM3463" s="19">
        <v>12449063.559069799</v>
      </c>
      <c r="BN3463" s="19">
        <v>51593.885876908498</v>
      </c>
      <c r="BO3463" s="19">
        <v>209591.61585109399</v>
      </c>
      <c r="BP3463" s="19">
        <v>6786989.2702117199</v>
      </c>
      <c r="BQ3463" s="19">
        <v>85057.759169334604</v>
      </c>
      <c r="BR3463" s="19">
        <v>6080649.5973568801</v>
      </c>
      <c r="BS3463" s="19">
        <v>74680.910813464201</v>
      </c>
      <c r="BT3463" s="19">
        <v>84632.417955647994</v>
      </c>
      <c r="BU3463" s="19">
        <v>9340701.7017605193</v>
      </c>
      <c r="BV3463" s="19">
        <v>53677.024710943901</v>
      </c>
      <c r="BW3463" s="19">
        <v>109748.893649866</v>
      </c>
      <c r="BX3463" s="19">
        <v>60626.459295553897</v>
      </c>
      <c r="BY3463" s="19">
        <v>5766279.2205501702</v>
      </c>
      <c r="BZ3463" s="19">
        <v>10888294.9082487</v>
      </c>
      <c r="CA3463" s="19">
        <v>18233353.473638501</v>
      </c>
      <c r="CB3463" s="19">
        <v>56280.262764906503</v>
      </c>
      <c r="CC3463" s="19">
        <v>4251442.1990415799</v>
      </c>
      <c r="CD3463" s="19">
        <v>42378.606606679503</v>
      </c>
      <c r="CE3463" s="19">
        <v>12328712.110519599</v>
      </c>
    </row>
    <row r="3464" spans="1:83">
      <c r="A3464" s="18">
        <v>26885</v>
      </c>
      <c r="B3464" s="18" t="s">
        <v>4260</v>
      </c>
      <c r="C3464" s="18" t="s">
        <v>4261</v>
      </c>
      <c r="D3464" s="18" t="s">
        <v>116</v>
      </c>
      <c r="E3464" s="18" t="s">
        <v>114</v>
      </c>
      <c r="F3464" s="18" t="s">
        <v>114</v>
      </c>
      <c r="G3464" s="18" t="s">
        <v>116</v>
      </c>
      <c r="H3464" s="18" t="s">
        <v>114</v>
      </c>
      <c r="J3464" s="18">
        <v>-0.32</v>
      </c>
      <c r="K3464" s="18">
        <v>213.08228</v>
      </c>
      <c r="L3464" s="18">
        <v>214.08950999999999</v>
      </c>
      <c r="M3464" s="18">
        <v>7.8940000000000001</v>
      </c>
      <c r="N3464" s="18">
        <v>710189.49879999994</v>
      </c>
      <c r="O3464" s="18">
        <v>4</v>
      </c>
      <c r="P3464" s="18">
        <v>0</v>
      </c>
      <c r="S3464" s="18" t="s">
        <v>118</v>
      </c>
      <c r="T3464" s="18">
        <v>1</v>
      </c>
      <c r="U3464" s="18" t="s">
        <v>802</v>
      </c>
      <c r="V3464" s="18" t="b">
        <v>1</v>
      </c>
      <c r="W3464" s="20">
        <v>0.66666666666666696</v>
      </c>
      <c r="X3464" s="20">
        <v>0.65625</v>
      </c>
      <c r="Y3464" s="19">
        <v>49545559.448208697</v>
      </c>
      <c r="Z3464" s="19">
        <v>28621045.669614401</v>
      </c>
      <c r="AA3464" s="19">
        <v>109065803.669791</v>
      </c>
      <c r="AB3464" s="19">
        <v>25161290.543945499</v>
      </c>
      <c r="AC3464" s="19">
        <v>44170398.444590501</v>
      </c>
      <c r="AD3464" s="19">
        <v>55143.880361755</v>
      </c>
      <c r="AE3464" s="19">
        <v>25266616.171183199</v>
      </c>
      <c r="AF3464" s="19">
        <v>246797.54089740699</v>
      </c>
      <c r="AG3464" s="19">
        <v>20212252.262520999</v>
      </c>
      <c r="AH3464" s="19">
        <v>67258431.063404903</v>
      </c>
      <c r="AI3464" s="19">
        <v>14009880.4308581</v>
      </c>
      <c r="AJ3464" s="19">
        <v>37762.133882739698</v>
      </c>
      <c r="AK3464" s="19">
        <v>54499458.840118498</v>
      </c>
      <c r="AL3464" s="19">
        <v>49633305.458078198</v>
      </c>
      <c r="AM3464" s="19">
        <v>15719752.1450909</v>
      </c>
      <c r="AN3464" s="19">
        <v>23073444.249883302</v>
      </c>
      <c r="AO3464" s="19">
        <v>16369675.6578028</v>
      </c>
      <c r="AP3464" s="19">
        <v>15960604.870845299</v>
      </c>
      <c r="AQ3464" s="19">
        <v>80515.804096136198</v>
      </c>
      <c r="AR3464" s="19">
        <v>10492420.889528001</v>
      </c>
      <c r="AS3464" s="19">
        <v>72318.6274561951</v>
      </c>
      <c r="AT3464" s="19">
        <v>12632118.6153534</v>
      </c>
      <c r="AU3464" s="19">
        <v>28005837.5780592</v>
      </c>
      <c r="AV3464" s="19">
        <v>57029.357966701697</v>
      </c>
      <c r="AW3464" s="19">
        <v>97553.535244377999</v>
      </c>
      <c r="AX3464" s="19">
        <v>73579.681769493298</v>
      </c>
      <c r="AY3464" s="19">
        <v>165758.196350452</v>
      </c>
      <c r="AZ3464" s="19">
        <v>107552.178623912</v>
      </c>
      <c r="BA3464" s="19">
        <v>101341.77104336501</v>
      </c>
      <c r="BB3464" s="19">
        <v>211094.34997347501</v>
      </c>
      <c r="BC3464" s="19">
        <v>19475473.9035201</v>
      </c>
      <c r="BD3464" s="19">
        <v>46593401.590226099</v>
      </c>
      <c r="BE3464" s="19">
        <v>37144131.446505502</v>
      </c>
      <c r="BF3464" s="19">
        <v>40685538.2354213</v>
      </c>
      <c r="BG3464" s="19">
        <v>47435208.181256004</v>
      </c>
      <c r="BH3464" s="19">
        <v>15370280.099780999</v>
      </c>
      <c r="BI3464" s="19">
        <v>47030.709569134902</v>
      </c>
      <c r="BJ3464" s="19">
        <v>15205919.9757805</v>
      </c>
      <c r="BK3464" s="19">
        <v>97048.858051087198</v>
      </c>
      <c r="BL3464" s="19">
        <v>18294586.109372001</v>
      </c>
      <c r="BM3464" s="19">
        <v>17460916.989681002</v>
      </c>
      <c r="BN3464" s="19">
        <v>51593.885876908498</v>
      </c>
      <c r="BO3464" s="19">
        <v>209591.61585109399</v>
      </c>
      <c r="BP3464" s="19">
        <v>49023.555370657697</v>
      </c>
      <c r="BQ3464" s="19">
        <v>26976830.0414351</v>
      </c>
      <c r="BR3464" s="19">
        <v>22740664.5566843</v>
      </c>
      <c r="BS3464" s="19">
        <v>74680.910813464201</v>
      </c>
      <c r="BT3464" s="19">
        <v>45291963.3357182</v>
      </c>
      <c r="BU3464" s="19">
        <v>16878813.396038499</v>
      </c>
      <c r="BV3464" s="19">
        <v>13641661.7842046</v>
      </c>
      <c r="BW3464" s="19">
        <v>24381152.2198647</v>
      </c>
      <c r="BX3464" s="19">
        <v>60626.459295553897</v>
      </c>
      <c r="BY3464" s="19">
        <v>12792520.8922437</v>
      </c>
      <c r="BZ3464" s="19">
        <v>7698075.5476246504</v>
      </c>
      <c r="CA3464" s="19">
        <v>22474377.419879898</v>
      </c>
      <c r="CB3464" s="19">
        <v>6776202.1712798299</v>
      </c>
      <c r="CC3464" s="19">
        <v>7778127.2009070003</v>
      </c>
      <c r="CD3464" s="19">
        <v>42378.606606679503</v>
      </c>
      <c r="CE3464" s="19">
        <v>13030808.5848665</v>
      </c>
    </row>
    <row r="3465" spans="1:83">
      <c r="A3465" s="18">
        <v>26891</v>
      </c>
      <c r="B3465" s="18" t="s">
        <v>1101</v>
      </c>
      <c r="C3465" s="18" t="s">
        <v>1102</v>
      </c>
      <c r="D3465" s="18" t="s">
        <v>116</v>
      </c>
      <c r="E3465" s="18" t="s">
        <v>114</v>
      </c>
      <c r="F3465" s="18" t="s">
        <v>114</v>
      </c>
      <c r="G3465" s="18" t="s">
        <v>116</v>
      </c>
      <c r="H3465" s="18" t="s">
        <v>114</v>
      </c>
      <c r="J3465" s="18">
        <v>-0.4</v>
      </c>
      <c r="K3465" s="18">
        <v>297.19389000000001</v>
      </c>
      <c r="L3465" s="18">
        <v>298.20114000000001</v>
      </c>
      <c r="M3465" s="18">
        <v>7.9050000000000002</v>
      </c>
      <c r="N3465" s="18">
        <v>710039.2659</v>
      </c>
      <c r="O3465" s="18">
        <v>3</v>
      </c>
      <c r="P3465" s="18">
        <v>0</v>
      </c>
      <c r="S3465" s="18" t="s">
        <v>118</v>
      </c>
      <c r="T3465" s="18">
        <v>3</v>
      </c>
      <c r="U3465" s="18" t="s">
        <v>121</v>
      </c>
      <c r="V3465" s="18" t="b">
        <v>1</v>
      </c>
      <c r="W3465" s="20">
        <v>0.55555555555555602</v>
      </c>
      <c r="X3465" s="20">
        <v>0.5</v>
      </c>
      <c r="Y3465" s="19">
        <v>34736518.178757101</v>
      </c>
      <c r="Z3465" s="19">
        <v>89712.935311184003</v>
      </c>
      <c r="AA3465" s="19">
        <v>302507.99905691098</v>
      </c>
      <c r="AB3465" s="19">
        <v>13885404.868728001</v>
      </c>
      <c r="AC3465" s="19">
        <v>28059738.066446401</v>
      </c>
      <c r="AD3465" s="19">
        <v>55143.880361755</v>
      </c>
      <c r="AE3465" s="19">
        <v>26922102.828557801</v>
      </c>
      <c r="AF3465" s="19">
        <v>53937076.386659198</v>
      </c>
      <c r="AG3465" s="19">
        <v>64152.505638069299</v>
      </c>
      <c r="AH3465" s="19">
        <v>213770.07762069799</v>
      </c>
      <c r="AI3465" s="19">
        <v>13562485.876889801</v>
      </c>
      <c r="AJ3465" s="19">
        <v>11328540.880632101</v>
      </c>
      <c r="AK3465" s="19">
        <v>54357653.636465199</v>
      </c>
      <c r="AL3465" s="19">
        <v>69766116.225116</v>
      </c>
      <c r="AM3465" s="19">
        <v>18360167.519178499</v>
      </c>
      <c r="AN3465" s="19">
        <v>21197808.2079047</v>
      </c>
      <c r="AO3465" s="19">
        <v>14203899.6997963</v>
      </c>
      <c r="AP3465" s="19">
        <v>24739578.502877198</v>
      </c>
      <c r="AQ3465" s="19">
        <v>80515.804096136198</v>
      </c>
      <c r="AR3465" s="19">
        <v>49832.672295953402</v>
      </c>
      <c r="AS3465" s="19">
        <v>72318.6274561951</v>
      </c>
      <c r="AT3465" s="19">
        <v>60071.0548945306</v>
      </c>
      <c r="AU3465" s="19">
        <v>31326099.686670002</v>
      </c>
      <c r="AV3465" s="19">
        <v>57029.357966701697</v>
      </c>
      <c r="AW3465" s="19">
        <v>97553.535244377999</v>
      </c>
      <c r="AX3465" s="19">
        <v>73579.681769493298</v>
      </c>
      <c r="AY3465" s="19">
        <v>27912645.560256701</v>
      </c>
      <c r="AZ3465" s="19">
        <v>22795234.298737399</v>
      </c>
      <c r="BA3465" s="19">
        <v>101341.77104336501</v>
      </c>
      <c r="BB3465" s="19">
        <v>43888495.958384603</v>
      </c>
      <c r="BC3465" s="19">
        <v>23086511.460273501</v>
      </c>
      <c r="BD3465" s="19">
        <v>52877270.301384397</v>
      </c>
      <c r="BE3465" s="19">
        <v>40971794.721896902</v>
      </c>
      <c r="BF3465" s="19">
        <v>75633971.943578795</v>
      </c>
      <c r="BG3465" s="19">
        <v>27135587.8909075</v>
      </c>
      <c r="BH3465" s="19">
        <v>35764946.319761597</v>
      </c>
      <c r="BI3465" s="19">
        <v>47030.709569134902</v>
      </c>
      <c r="BJ3465" s="19">
        <v>15544254.795374701</v>
      </c>
      <c r="BK3465" s="19">
        <v>34264284.480555497</v>
      </c>
      <c r="BL3465" s="19">
        <v>60370.032756194603</v>
      </c>
      <c r="BM3465" s="19">
        <v>29207226.046263501</v>
      </c>
      <c r="BN3465" s="19">
        <v>51593.885876908498</v>
      </c>
      <c r="BO3465" s="19">
        <v>46342033.224904902</v>
      </c>
      <c r="BP3465" s="19">
        <v>49023.555370657697</v>
      </c>
      <c r="BQ3465" s="19">
        <v>22324059.3069732</v>
      </c>
      <c r="BR3465" s="19">
        <v>138837.29432782999</v>
      </c>
      <c r="BS3465" s="19">
        <v>74680.910813464201</v>
      </c>
      <c r="BT3465" s="19">
        <v>84632.417955647994</v>
      </c>
      <c r="BU3465" s="19">
        <v>13567458.6710063</v>
      </c>
      <c r="BV3465" s="19">
        <v>53677.024710943901</v>
      </c>
      <c r="BW3465" s="19">
        <v>109748.893649866</v>
      </c>
      <c r="BX3465" s="19">
        <v>60626.459295553897</v>
      </c>
      <c r="BY3465" s="19">
        <v>64359.7441030021</v>
      </c>
      <c r="BZ3465" s="19">
        <v>62077.4003332969</v>
      </c>
      <c r="CA3465" s="19">
        <v>79644.185807155198</v>
      </c>
      <c r="CB3465" s="19">
        <v>8656659.9249742795</v>
      </c>
      <c r="CC3465" s="19">
        <v>8281263.97714293</v>
      </c>
      <c r="CD3465" s="19">
        <v>42378.606606679503</v>
      </c>
      <c r="CE3465" s="19">
        <v>88838.795511459801</v>
      </c>
    </row>
    <row r="3466" spans="1:83">
      <c r="A3466" s="18">
        <v>34362</v>
      </c>
      <c r="B3466" s="18">
        <v>2453103</v>
      </c>
      <c r="C3466" s="18" t="s">
        <v>4262</v>
      </c>
      <c r="D3466" s="18" t="s">
        <v>116</v>
      </c>
      <c r="E3466" s="18" t="s">
        <v>114</v>
      </c>
      <c r="F3466" s="18" t="s">
        <v>114</v>
      </c>
      <c r="G3466" s="18" t="s">
        <v>116</v>
      </c>
      <c r="H3466" s="18" t="s">
        <v>114</v>
      </c>
      <c r="J3466" s="18">
        <v>-0.21</v>
      </c>
      <c r="K3466" s="18">
        <v>222.12555</v>
      </c>
      <c r="L3466" s="18">
        <v>255.15886</v>
      </c>
      <c r="M3466" s="18">
        <v>7.806</v>
      </c>
      <c r="N3466" s="18">
        <v>709977.08739999996</v>
      </c>
      <c r="O3466" s="18">
        <v>17</v>
      </c>
      <c r="P3466" s="18">
        <v>0</v>
      </c>
      <c r="S3466" s="18" t="s">
        <v>118</v>
      </c>
      <c r="T3466" s="18">
        <v>2</v>
      </c>
      <c r="U3466" s="18" t="s">
        <v>121</v>
      </c>
      <c r="V3466" s="18" t="b">
        <v>1</v>
      </c>
      <c r="W3466" s="20">
        <v>0.85185185185185197</v>
      </c>
      <c r="X3466" s="20">
        <v>0.84375</v>
      </c>
      <c r="Y3466" s="19">
        <v>44221847.602340199</v>
      </c>
      <c r="Z3466" s="19">
        <v>25594767.606325898</v>
      </c>
      <c r="AA3466" s="19">
        <v>63183677.992977999</v>
      </c>
      <c r="AB3466" s="19">
        <v>17635296.949582901</v>
      </c>
      <c r="AC3466" s="19">
        <v>31359345.922059301</v>
      </c>
      <c r="AD3466" s="19">
        <v>55143.880361755</v>
      </c>
      <c r="AE3466" s="19">
        <v>19323440.596133299</v>
      </c>
      <c r="AF3466" s="19">
        <v>67864125.621098503</v>
      </c>
      <c r="AG3466" s="19">
        <v>64152.505638069299</v>
      </c>
      <c r="AH3466" s="19">
        <v>39143664.741612896</v>
      </c>
      <c r="AI3466" s="19">
        <v>9882636.9973292202</v>
      </c>
      <c r="AJ3466" s="19">
        <v>37762.133882739698</v>
      </c>
      <c r="AK3466" s="19">
        <v>35011159.217950001</v>
      </c>
      <c r="AL3466" s="19">
        <v>34442382.702561401</v>
      </c>
      <c r="AM3466" s="19">
        <v>18863283.090571001</v>
      </c>
      <c r="AN3466" s="19">
        <v>13787811.3014968</v>
      </c>
      <c r="AO3466" s="19">
        <v>16700227.2225731</v>
      </c>
      <c r="AP3466" s="19">
        <v>9799815.3693190403</v>
      </c>
      <c r="AQ3466" s="19">
        <v>16315685.078892101</v>
      </c>
      <c r="AR3466" s="19">
        <v>9750619.8756319508</v>
      </c>
      <c r="AS3466" s="19">
        <v>12697992.8276069</v>
      </c>
      <c r="AT3466" s="19">
        <v>60071.0548945306</v>
      </c>
      <c r="AU3466" s="19">
        <v>28167621.171185799</v>
      </c>
      <c r="AV3466" s="19">
        <v>11003367.2009864</v>
      </c>
      <c r="AW3466" s="19">
        <v>19050662.7425046</v>
      </c>
      <c r="AX3466" s="19">
        <v>11410399.413949899</v>
      </c>
      <c r="AY3466" s="19">
        <v>88680778.617562696</v>
      </c>
      <c r="AZ3466" s="19">
        <v>20085951.891072098</v>
      </c>
      <c r="BA3466" s="19">
        <v>18882725.8199667</v>
      </c>
      <c r="BB3466" s="19">
        <v>41026593.996443003</v>
      </c>
      <c r="BC3466" s="19">
        <v>11169853.3193036</v>
      </c>
      <c r="BD3466" s="19">
        <v>26066499.875513099</v>
      </c>
      <c r="BE3466" s="19">
        <v>31560976.637946799</v>
      </c>
      <c r="BF3466" s="19">
        <v>35139177.059444301</v>
      </c>
      <c r="BG3466" s="19">
        <v>28600867.479703501</v>
      </c>
      <c r="BH3466" s="19">
        <v>17304107.459818602</v>
      </c>
      <c r="BI3466" s="19">
        <v>13113670.2944267</v>
      </c>
      <c r="BJ3466" s="19">
        <v>40620.2248290192</v>
      </c>
      <c r="BK3466" s="19">
        <v>26706047.9041497</v>
      </c>
      <c r="BL3466" s="19">
        <v>13822774.427313801</v>
      </c>
      <c r="BM3466" s="19">
        <v>19153353.253615201</v>
      </c>
      <c r="BN3466" s="19">
        <v>11042374.3241437</v>
      </c>
      <c r="BO3466" s="19">
        <v>52030328.333606303</v>
      </c>
      <c r="BP3466" s="19">
        <v>49023.555370657697</v>
      </c>
      <c r="BQ3466" s="19">
        <v>21076611.5243471</v>
      </c>
      <c r="BR3466" s="19">
        <v>25122408.366440199</v>
      </c>
      <c r="BS3466" s="19">
        <v>74680.910813464201</v>
      </c>
      <c r="BT3466" s="19">
        <v>19946307.7638826</v>
      </c>
      <c r="BU3466" s="19">
        <v>15426661.976960201</v>
      </c>
      <c r="BV3466" s="19">
        <v>10894090.117709201</v>
      </c>
      <c r="BW3466" s="19">
        <v>20368346.942010399</v>
      </c>
      <c r="BX3466" s="19">
        <v>6745162.6767298998</v>
      </c>
      <c r="BY3466" s="19">
        <v>64359.7441030021</v>
      </c>
      <c r="BZ3466" s="19">
        <v>10602474.1351582</v>
      </c>
      <c r="CA3466" s="19">
        <v>14804857.6948539</v>
      </c>
      <c r="CB3466" s="19">
        <v>13419413.854650401</v>
      </c>
      <c r="CC3466" s="19">
        <v>11639455.360227101</v>
      </c>
      <c r="CD3466" s="19">
        <v>42378.606606679503</v>
      </c>
      <c r="CE3466" s="19">
        <v>14460810.8505478</v>
      </c>
    </row>
    <row r="3467" spans="1:83">
      <c r="A3467" s="18">
        <v>26905</v>
      </c>
      <c r="C3467" s="18" t="s">
        <v>4263</v>
      </c>
      <c r="D3467" s="18" t="s">
        <v>116</v>
      </c>
      <c r="E3467" s="18" t="s">
        <v>114</v>
      </c>
      <c r="F3467" s="18" t="s">
        <v>114</v>
      </c>
      <c r="G3467" s="18" t="s">
        <v>114</v>
      </c>
      <c r="H3467" s="18" t="s">
        <v>114</v>
      </c>
      <c r="J3467" s="18">
        <v>0.36</v>
      </c>
      <c r="K3467" s="18">
        <v>238.11790999999999</v>
      </c>
      <c r="L3467" s="18">
        <v>239.125</v>
      </c>
      <c r="M3467" s="18">
        <v>5.5430000000000001</v>
      </c>
      <c r="N3467" s="18">
        <v>709400.55559999996</v>
      </c>
      <c r="O3467" s="18">
        <v>0</v>
      </c>
      <c r="P3467" s="18">
        <v>0</v>
      </c>
      <c r="S3467" s="18" t="s">
        <v>118</v>
      </c>
      <c r="T3467" s="18">
        <v>2</v>
      </c>
      <c r="U3467" s="18" t="s">
        <v>802</v>
      </c>
      <c r="V3467" s="18" t="b">
        <v>0</v>
      </c>
      <c r="W3467" s="20">
        <v>0.55555555555555602</v>
      </c>
      <c r="X3467" s="20">
        <v>0.34375</v>
      </c>
      <c r="Y3467" s="19">
        <v>69482388.437401697</v>
      </c>
      <c r="Z3467" s="19">
        <v>89712.935311184003</v>
      </c>
      <c r="AA3467" s="19">
        <v>302507.99905691098</v>
      </c>
      <c r="AB3467" s="19">
        <v>27210320.914390501</v>
      </c>
      <c r="AC3467" s="19">
        <v>202761.79347830301</v>
      </c>
      <c r="AD3467" s="19">
        <v>6469507.88566864</v>
      </c>
      <c r="AE3467" s="19">
        <v>49750409.614980698</v>
      </c>
      <c r="AF3467" s="19">
        <v>79894857.582341596</v>
      </c>
      <c r="AG3467" s="19">
        <v>30205861.068785001</v>
      </c>
      <c r="AH3467" s="19">
        <v>56984320.477905698</v>
      </c>
      <c r="AI3467" s="19">
        <v>47802.709287413403</v>
      </c>
      <c r="AJ3467" s="19">
        <v>37762.133882739698</v>
      </c>
      <c r="AK3467" s="19">
        <v>71994829.274278894</v>
      </c>
      <c r="AL3467" s="19">
        <v>34389450.137932703</v>
      </c>
      <c r="AM3467" s="19">
        <v>27282668.9096957</v>
      </c>
      <c r="AN3467" s="19">
        <v>36358281.2272816</v>
      </c>
      <c r="AO3467" s="19">
        <v>74138.1008370583</v>
      </c>
      <c r="AP3467" s="19">
        <v>58502.331954147201</v>
      </c>
      <c r="AQ3467" s="19">
        <v>30782073.242902901</v>
      </c>
      <c r="AR3467" s="19">
        <v>15711769.879904401</v>
      </c>
      <c r="AS3467" s="19">
        <v>23509471.062163401</v>
      </c>
      <c r="AT3467" s="19">
        <v>60071.0548945306</v>
      </c>
      <c r="AU3467" s="19">
        <v>64739985.466148801</v>
      </c>
      <c r="AV3467" s="19">
        <v>57029.357966701697</v>
      </c>
      <c r="AW3467" s="19">
        <v>97553.535244377999</v>
      </c>
      <c r="AX3467" s="19">
        <v>73579.681769493298</v>
      </c>
      <c r="AY3467" s="19">
        <v>165758.196350452</v>
      </c>
      <c r="AZ3467" s="19">
        <v>107552.178623912</v>
      </c>
      <c r="BA3467" s="19">
        <v>101341.77104336501</v>
      </c>
      <c r="BB3467" s="19">
        <v>211094.34997347501</v>
      </c>
      <c r="BC3467" s="19">
        <v>62937.009110873303</v>
      </c>
      <c r="BD3467" s="19">
        <v>130916.54913210199</v>
      </c>
      <c r="BE3467" s="19">
        <v>178704.60351362301</v>
      </c>
      <c r="BF3467" s="19">
        <v>168766.74855896301</v>
      </c>
      <c r="BG3467" s="19">
        <v>28285616.459659301</v>
      </c>
      <c r="BH3467" s="19">
        <v>66844.4046139891</v>
      </c>
      <c r="BI3467" s="19">
        <v>17356527.153958201</v>
      </c>
      <c r="BJ3467" s="19">
        <v>40620.2248290192</v>
      </c>
      <c r="BK3467" s="19">
        <v>45096960.181546003</v>
      </c>
      <c r="BL3467" s="19">
        <v>29208033.8049776</v>
      </c>
      <c r="BM3467" s="19">
        <v>84490.603987824099</v>
      </c>
      <c r="BN3467" s="19">
        <v>51593.885876908498</v>
      </c>
      <c r="BO3467" s="19">
        <v>85817716.292417005</v>
      </c>
      <c r="BP3467" s="19">
        <v>49023.555370657697</v>
      </c>
      <c r="BQ3467" s="19">
        <v>41452379.686387502</v>
      </c>
      <c r="BR3467" s="19">
        <v>44712030.056954302</v>
      </c>
      <c r="BS3467" s="19">
        <v>20130157.311594401</v>
      </c>
      <c r="BT3467" s="19">
        <v>84632.417955647994</v>
      </c>
      <c r="BU3467" s="19">
        <v>24597395.5098757</v>
      </c>
      <c r="BV3467" s="19">
        <v>53677.024710943901</v>
      </c>
      <c r="BW3467" s="19">
        <v>109748.893649866</v>
      </c>
      <c r="BX3467" s="19">
        <v>13110599.6212798</v>
      </c>
      <c r="BY3467" s="19">
        <v>64359.7441030021</v>
      </c>
      <c r="BZ3467" s="19">
        <v>62077.4003332969</v>
      </c>
      <c r="CA3467" s="19">
        <v>79644.185807155198</v>
      </c>
      <c r="CB3467" s="19">
        <v>13350238.4934269</v>
      </c>
      <c r="CC3467" s="19">
        <v>42452.059625298898</v>
      </c>
      <c r="CD3467" s="19">
        <v>42378.606606679503</v>
      </c>
      <c r="CE3467" s="19">
        <v>88838.795511459801</v>
      </c>
    </row>
    <row r="3468" spans="1:83">
      <c r="A3468" s="18">
        <v>26992</v>
      </c>
      <c r="C3468" s="18" t="s">
        <v>4264</v>
      </c>
      <c r="D3468" s="18" t="s">
        <v>116</v>
      </c>
      <c r="E3468" s="18" t="s">
        <v>114</v>
      </c>
      <c r="F3468" s="18" t="s">
        <v>114</v>
      </c>
      <c r="G3468" s="18" t="s">
        <v>114</v>
      </c>
      <c r="H3468" s="18" t="s">
        <v>114</v>
      </c>
      <c r="J3468" s="18">
        <v>-1.03</v>
      </c>
      <c r="K3468" s="18">
        <v>483.37711000000002</v>
      </c>
      <c r="L3468" s="18">
        <v>484.38452000000001</v>
      </c>
      <c r="M3468" s="18">
        <v>8.8559999999999999</v>
      </c>
      <c r="N3468" s="18">
        <v>706076.51659999997</v>
      </c>
      <c r="O3468" s="18">
        <v>0</v>
      </c>
      <c r="P3468" s="18">
        <v>0</v>
      </c>
      <c r="S3468" s="18" t="s">
        <v>118</v>
      </c>
      <c r="T3468" s="18">
        <v>1</v>
      </c>
      <c r="U3468" s="18" t="s">
        <v>802</v>
      </c>
      <c r="V3468" s="18" t="b">
        <v>0</v>
      </c>
      <c r="W3468" s="20">
        <v>0.407407407407407</v>
      </c>
      <c r="X3468" s="20">
        <v>0.5625</v>
      </c>
      <c r="Y3468" s="19">
        <v>211063.24240400901</v>
      </c>
      <c r="Z3468" s="19">
        <v>89712.935311184003</v>
      </c>
      <c r="AA3468" s="19">
        <v>302507.99905691098</v>
      </c>
      <c r="AB3468" s="19">
        <v>9761996.9415250905</v>
      </c>
      <c r="AC3468" s="19">
        <v>47336768.8975261</v>
      </c>
      <c r="AD3468" s="19">
        <v>55143.880361755</v>
      </c>
      <c r="AE3468" s="19">
        <v>93066.8435548751</v>
      </c>
      <c r="AF3468" s="19">
        <v>246797.54089740699</v>
      </c>
      <c r="AG3468" s="19">
        <v>8253146.6185271395</v>
      </c>
      <c r="AH3468" s="19">
        <v>213770.07762069799</v>
      </c>
      <c r="AI3468" s="19">
        <v>47802.709287413403</v>
      </c>
      <c r="AJ3468" s="19">
        <v>37762.133882739698</v>
      </c>
      <c r="AK3468" s="19">
        <v>42118403.661522701</v>
      </c>
      <c r="AL3468" s="19">
        <v>32710258.060420401</v>
      </c>
      <c r="AM3468" s="19">
        <v>85852.124718513893</v>
      </c>
      <c r="AN3468" s="19">
        <v>29128956.375401899</v>
      </c>
      <c r="AO3468" s="19">
        <v>10590110.4739198</v>
      </c>
      <c r="AP3468" s="19">
        <v>58502.331954147201</v>
      </c>
      <c r="AQ3468" s="19">
        <v>23108966.348715998</v>
      </c>
      <c r="AR3468" s="19">
        <v>49832.672295953402</v>
      </c>
      <c r="AS3468" s="19">
        <v>72318.6274561951</v>
      </c>
      <c r="AT3468" s="19">
        <v>17966525.199506499</v>
      </c>
      <c r="AU3468" s="19">
        <v>16637845.049896101</v>
      </c>
      <c r="AV3468" s="19">
        <v>57029.357966701697</v>
      </c>
      <c r="AW3468" s="19">
        <v>97553.535244377999</v>
      </c>
      <c r="AX3468" s="19">
        <v>4642287.6230332702</v>
      </c>
      <c r="AY3468" s="19">
        <v>165758.196350452</v>
      </c>
      <c r="AZ3468" s="19">
        <v>13904502.7428464</v>
      </c>
      <c r="BA3468" s="19">
        <v>53920065.2560964</v>
      </c>
      <c r="BB3468" s="19">
        <v>211094.34997347501</v>
      </c>
      <c r="BC3468" s="19">
        <v>62937.009110873303</v>
      </c>
      <c r="BD3468" s="19">
        <v>130916.54913210199</v>
      </c>
      <c r="BE3468" s="19">
        <v>25671822.545845699</v>
      </c>
      <c r="BF3468" s="19">
        <v>39239923.974445097</v>
      </c>
      <c r="BG3468" s="19">
        <v>142987.251866862</v>
      </c>
      <c r="BH3468" s="19">
        <v>5693529.2024177704</v>
      </c>
      <c r="BI3468" s="19">
        <v>17722317.862350699</v>
      </c>
      <c r="BJ3468" s="19">
        <v>40620.2248290192</v>
      </c>
      <c r="BK3468" s="19">
        <v>7598214.37826664</v>
      </c>
      <c r="BL3468" s="19">
        <v>60370.032756194603</v>
      </c>
      <c r="BM3468" s="19">
        <v>11060150.1540539</v>
      </c>
      <c r="BN3468" s="19">
        <v>51593.885876908498</v>
      </c>
      <c r="BO3468" s="19">
        <v>28048501.0760209</v>
      </c>
      <c r="BP3468" s="19">
        <v>49023.555370657697</v>
      </c>
      <c r="BQ3468" s="19">
        <v>85057.759169334604</v>
      </c>
      <c r="BR3468" s="19">
        <v>138837.29432782999</v>
      </c>
      <c r="BS3468" s="19">
        <v>8332446.1309571303</v>
      </c>
      <c r="BT3468" s="19">
        <v>5520831.8887859499</v>
      </c>
      <c r="BU3468" s="19">
        <v>16637417.3097423</v>
      </c>
      <c r="BV3468" s="19">
        <v>18258067.747693598</v>
      </c>
      <c r="BW3468" s="19">
        <v>18404130.596909001</v>
      </c>
      <c r="BX3468" s="19">
        <v>31598784.444892801</v>
      </c>
      <c r="BY3468" s="19">
        <v>13970360.619743001</v>
      </c>
      <c r="BZ3468" s="19">
        <v>18429230.8160455</v>
      </c>
      <c r="CA3468" s="19">
        <v>79644.185807155198</v>
      </c>
      <c r="CB3468" s="19">
        <v>56280.262764906503</v>
      </c>
      <c r="CC3468" s="19">
        <v>10772053.5454273</v>
      </c>
      <c r="CD3468" s="19">
        <v>42378.606606679503</v>
      </c>
      <c r="CE3468" s="19">
        <v>88838.795511459801</v>
      </c>
    </row>
    <row r="3469" spans="1:83">
      <c r="A3469" s="18">
        <v>27013</v>
      </c>
      <c r="C3469" s="18" t="s">
        <v>4265</v>
      </c>
      <c r="D3469" s="18" t="s">
        <v>116</v>
      </c>
      <c r="E3469" s="18" t="s">
        <v>114</v>
      </c>
      <c r="F3469" s="18" t="s">
        <v>114</v>
      </c>
      <c r="G3469" s="18" t="s">
        <v>334</v>
      </c>
      <c r="H3469" s="18" t="s">
        <v>114</v>
      </c>
      <c r="J3469" s="18">
        <v>3.7</v>
      </c>
      <c r="K3469" s="18">
        <v>303.11541</v>
      </c>
      <c r="L3469" s="18">
        <v>304.12252999999998</v>
      </c>
      <c r="M3469" s="18">
        <v>8.1120000000000001</v>
      </c>
      <c r="N3469" s="18">
        <v>705030.8101</v>
      </c>
      <c r="O3469" s="18">
        <v>1</v>
      </c>
      <c r="P3469" s="18">
        <v>0</v>
      </c>
      <c r="S3469" s="18" t="s">
        <v>118</v>
      </c>
      <c r="T3469" s="18">
        <v>1</v>
      </c>
      <c r="U3469" s="18" t="s">
        <v>121</v>
      </c>
      <c r="V3469" s="18" t="b">
        <v>1</v>
      </c>
      <c r="W3469" s="20">
        <v>0.92592592592592604</v>
      </c>
      <c r="X3469" s="20">
        <v>0.8125</v>
      </c>
      <c r="Y3469" s="19">
        <v>57451583.539866097</v>
      </c>
      <c r="Z3469" s="19">
        <v>39004306.944895104</v>
      </c>
      <c r="AA3469" s="19">
        <v>134420515.54207999</v>
      </c>
      <c r="AB3469" s="19">
        <v>31747705.426923301</v>
      </c>
      <c r="AC3469" s="19">
        <v>89931900.084666207</v>
      </c>
      <c r="AD3469" s="19">
        <v>25384356.556476399</v>
      </c>
      <c r="AE3469" s="19">
        <v>22818402.233811799</v>
      </c>
      <c r="AF3469" s="19">
        <v>101535057.028432</v>
      </c>
      <c r="AG3469" s="19">
        <v>24659836.916251902</v>
      </c>
      <c r="AH3469" s="19">
        <v>78441921.379321098</v>
      </c>
      <c r="AI3469" s="19">
        <v>22409169.090174101</v>
      </c>
      <c r="AJ3469" s="19">
        <v>37762.133882739698</v>
      </c>
      <c r="AK3469" s="19">
        <v>57188675.028154001</v>
      </c>
      <c r="AL3469" s="19">
        <v>65988233.328754</v>
      </c>
      <c r="AM3469" s="19">
        <v>25468599.722086601</v>
      </c>
      <c r="AN3469" s="19">
        <v>28388567.8525341</v>
      </c>
      <c r="AO3469" s="19">
        <v>31246704.1519216</v>
      </c>
      <c r="AP3469" s="19">
        <v>31080745.405445501</v>
      </c>
      <c r="AQ3469" s="19">
        <v>37218181.225849301</v>
      </c>
      <c r="AR3469" s="19">
        <v>20198049.440619301</v>
      </c>
      <c r="AS3469" s="19">
        <v>31379773.478909999</v>
      </c>
      <c r="AT3469" s="19">
        <v>60071.0548945306</v>
      </c>
      <c r="AU3469" s="19">
        <v>47427339.449147902</v>
      </c>
      <c r="AV3469" s="19">
        <v>26536648.9155594</v>
      </c>
      <c r="AW3469" s="19">
        <v>45486120.540211797</v>
      </c>
      <c r="AX3469" s="19">
        <v>25807117.9914467</v>
      </c>
      <c r="AY3469" s="19">
        <v>65135914.632930897</v>
      </c>
      <c r="AZ3469" s="19">
        <v>107552.178623912</v>
      </c>
      <c r="BA3469" s="19">
        <v>38343211.242657103</v>
      </c>
      <c r="BB3469" s="19">
        <v>88713591.860616595</v>
      </c>
      <c r="BC3469" s="19">
        <v>25833078.596113399</v>
      </c>
      <c r="BD3469" s="19">
        <v>130916.54913210199</v>
      </c>
      <c r="BE3469" s="19">
        <v>48047237.553378701</v>
      </c>
      <c r="BF3469" s="19">
        <v>59026966.778696597</v>
      </c>
      <c r="BG3469" s="19">
        <v>56223618.172098599</v>
      </c>
      <c r="BH3469" s="19">
        <v>19389528.154952299</v>
      </c>
      <c r="BI3469" s="19">
        <v>20970906.6966823</v>
      </c>
      <c r="BJ3469" s="19">
        <v>12195147.301755499</v>
      </c>
      <c r="BK3469" s="19">
        <v>39491282.990715101</v>
      </c>
      <c r="BL3469" s="19">
        <v>23061648.117704399</v>
      </c>
      <c r="BM3469" s="19">
        <v>35023130.526585102</v>
      </c>
      <c r="BN3469" s="19">
        <v>13938970.6097313</v>
      </c>
      <c r="BO3469" s="19">
        <v>98481032.713322699</v>
      </c>
      <c r="BP3469" s="19">
        <v>49023.555370657697</v>
      </c>
      <c r="BQ3469" s="19">
        <v>34401361.261753798</v>
      </c>
      <c r="BR3469" s="19">
        <v>61565205.156334601</v>
      </c>
      <c r="BS3469" s="19">
        <v>29953868.482013602</v>
      </c>
      <c r="BT3469" s="19">
        <v>30067639.3104713</v>
      </c>
      <c r="BU3469" s="19">
        <v>40473596.576772198</v>
      </c>
      <c r="BV3469" s="19">
        <v>23771178.752498601</v>
      </c>
      <c r="BW3469" s="19">
        <v>47547433.233294599</v>
      </c>
      <c r="BX3469" s="19">
        <v>60626.459295553897</v>
      </c>
      <c r="BY3469" s="19">
        <v>64359.7441030021</v>
      </c>
      <c r="BZ3469" s="19">
        <v>22120142.661710098</v>
      </c>
      <c r="CA3469" s="19">
        <v>31773817.631026398</v>
      </c>
      <c r="CB3469" s="19">
        <v>20932964.643527601</v>
      </c>
      <c r="CC3469" s="19">
        <v>20949116.144536201</v>
      </c>
      <c r="CD3469" s="19">
        <v>42378.606606679503</v>
      </c>
      <c r="CE3469" s="19">
        <v>34193848.179333203</v>
      </c>
    </row>
    <row r="3470" spans="1:83">
      <c r="A3470" s="18">
        <v>27016</v>
      </c>
      <c r="C3470" s="18" t="s">
        <v>4266</v>
      </c>
      <c r="D3470" s="18" t="s">
        <v>116</v>
      </c>
      <c r="E3470" s="18" t="s">
        <v>114</v>
      </c>
      <c r="F3470" s="18" t="s">
        <v>114</v>
      </c>
      <c r="G3470" s="18" t="s">
        <v>334</v>
      </c>
      <c r="H3470" s="18" t="s">
        <v>114</v>
      </c>
      <c r="J3470" s="18">
        <v>-0.79</v>
      </c>
      <c r="K3470" s="18">
        <v>404.13873000000001</v>
      </c>
      <c r="L3470" s="18">
        <v>405.14621</v>
      </c>
      <c r="M3470" s="18">
        <v>8.5429999999999993</v>
      </c>
      <c r="N3470" s="18">
        <v>704917.56839999999</v>
      </c>
      <c r="O3470" s="18">
        <v>4</v>
      </c>
      <c r="P3470" s="18">
        <v>0</v>
      </c>
      <c r="S3470" s="18" t="s">
        <v>118</v>
      </c>
      <c r="T3470" s="18">
        <v>3</v>
      </c>
      <c r="U3470" s="18" t="s">
        <v>802</v>
      </c>
      <c r="V3470" s="18" t="b">
        <v>1</v>
      </c>
      <c r="W3470" s="20">
        <v>1</v>
      </c>
      <c r="X3470" s="20">
        <v>0.96875</v>
      </c>
      <c r="Y3470" s="19">
        <v>51779576.980732203</v>
      </c>
      <c r="Z3470" s="19">
        <v>36059823.989579998</v>
      </c>
      <c r="AA3470" s="19">
        <v>107873305.867006</v>
      </c>
      <c r="AB3470" s="19">
        <v>17176054.331569199</v>
      </c>
      <c r="AC3470" s="19">
        <v>81833237.554820105</v>
      </c>
      <c r="AD3470" s="19">
        <v>23956805.899521001</v>
      </c>
      <c r="AE3470" s="19">
        <v>22775063.0056182</v>
      </c>
      <c r="AF3470" s="19">
        <v>78451079.450924605</v>
      </c>
      <c r="AG3470" s="19">
        <v>22919428.8907873</v>
      </c>
      <c r="AH3470" s="19">
        <v>53974829.870608903</v>
      </c>
      <c r="AI3470" s="19">
        <v>10559086.5904702</v>
      </c>
      <c r="AJ3470" s="19">
        <v>14368582.278617101</v>
      </c>
      <c r="AK3470" s="19">
        <v>46462296.567789897</v>
      </c>
      <c r="AL3470" s="19">
        <v>80283468.761344001</v>
      </c>
      <c r="AM3470" s="19">
        <v>33350409.5617406</v>
      </c>
      <c r="AN3470" s="19">
        <v>27609760.819538102</v>
      </c>
      <c r="AO3470" s="19">
        <v>18023269.1497996</v>
      </c>
      <c r="AP3470" s="19">
        <v>25637075.767275799</v>
      </c>
      <c r="AQ3470" s="19">
        <v>30352581.081920099</v>
      </c>
      <c r="AR3470" s="19">
        <v>17966409.340080202</v>
      </c>
      <c r="AS3470" s="19">
        <v>29807936.394000702</v>
      </c>
      <c r="AT3470" s="19">
        <v>31006514.981281798</v>
      </c>
      <c r="AU3470" s="19">
        <v>38021426.837287001</v>
      </c>
      <c r="AV3470" s="19">
        <v>20467204.441067301</v>
      </c>
      <c r="AW3470" s="19">
        <v>34921761.801408999</v>
      </c>
      <c r="AX3470" s="19">
        <v>16763229.794590799</v>
      </c>
      <c r="AY3470" s="19">
        <v>44119884.094069503</v>
      </c>
      <c r="AZ3470" s="19">
        <v>36242995.543243699</v>
      </c>
      <c r="BA3470" s="19">
        <v>39731544.048159599</v>
      </c>
      <c r="BB3470" s="19">
        <v>77058265.264080897</v>
      </c>
      <c r="BC3470" s="19">
        <v>21817069.605285101</v>
      </c>
      <c r="BD3470" s="19">
        <v>69541336.881003499</v>
      </c>
      <c r="BE3470" s="19">
        <v>57225515.881309099</v>
      </c>
      <c r="BF3470" s="19">
        <v>70421904.128095701</v>
      </c>
      <c r="BG3470" s="19">
        <v>46025335.117282003</v>
      </c>
      <c r="BH3470" s="19">
        <v>10174200.5767911</v>
      </c>
      <c r="BI3470" s="19">
        <v>15784397.1640826</v>
      </c>
      <c r="BJ3470" s="19">
        <v>13587774.1514777</v>
      </c>
      <c r="BK3470" s="19">
        <v>36823627.212525301</v>
      </c>
      <c r="BL3470" s="19">
        <v>15723774.443254801</v>
      </c>
      <c r="BM3470" s="19">
        <v>84490.603987824099</v>
      </c>
      <c r="BN3470" s="19">
        <v>14390282.288830999</v>
      </c>
      <c r="BO3470" s="19">
        <v>68865696.1714212</v>
      </c>
      <c r="BP3470" s="19">
        <v>23963023.774141401</v>
      </c>
      <c r="BQ3470" s="19">
        <v>33779100.364241898</v>
      </c>
      <c r="BR3470" s="19">
        <v>59509994.577985302</v>
      </c>
      <c r="BS3470" s="19">
        <v>19254317.9695509</v>
      </c>
      <c r="BT3470" s="19">
        <v>11889485.386933099</v>
      </c>
      <c r="BU3470" s="19">
        <v>26029193.440709502</v>
      </c>
      <c r="BV3470" s="19">
        <v>17720702.5763545</v>
      </c>
      <c r="BW3470" s="19">
        <v>26949733.636289701</v>
      </c>
      <c r="BX3470" s="19">
        <v>30628597.4140498</v>
      </c>
      <c r="BY3470" s="19">
        <v>27266923.510655601</v>
      </c>
      <c r="BZ3470" s="19">
        <v>19389533.522548001</v>
      </c>
      <c r="CA3470" s="19">
        <v>24130259.0387109</v>
      </c>
      <c r="CB3470" s="19">
        <v>14134614.5881052</v>
      </c>
      <c r="CC3470" s="19">
        <v>14157360.382252401</v>
      </c>
      <c r="CD3470" s="19">
        <v>16746996.494582999</v>
      </c>
      <c r="CE3470" s="19">
        <v>38760962.006587699</v>
      </c>
    </row>
    <row r="3471" spans="1:83">
      <c r="A3471" s="18">
        <v>27043</v>
      </c>
      <c r="B3471" s="18" t="s">
        <v>4267</v>
      </c>
      <c r="C3471" s="18" t="s">
        <v>4268</v>
      </c>
      <c r="D3471" s="18" t="s">
        <v>116</v>
      </c>
      <c r="E3471" s="18" t="s">
        <v>114</v>
      </c>
      <c r="F3471" s="18" t="s">
        <v>114</v>
      </c>
      <c r="G3471" s="18" t="s">
        <v>116</v>
      </c>
      <c r="H3471" s="18" t="s">
        <v>114</v>
      </c>
      <c r="J3471" s="18">
        <v>-0.02</v>
      </c>
      <c r="K3471" s="18">
        <v>206.05789999999999</v>
      </c>
      <c r="L3471" s="18">
        <v>207.06523000000001</v>
      </c>
      <c r="M3471" s="18">
        <v>7.9130000000000003</v>
      </c>
      <c r="N3471" s="18">
        <v>703987.71950000001</v>
      </c>
      <c r="O3471" s="18">
        <v>19</v>
      </c>
      <c r="P3471" s="18">
        <v>0</v>
      </c>
      <c r="S3471" s="18" t="s">
        <v>118</v>
      </c>
      <c r="T3471" s="18">
        <v>6</v>
      </c>
      <c r="U3471" s="18" t="s">
        <v>802</v>
      </c>
      <c r="V3471" s="18" t="b">
        <v>0</v>
      </c>
      <c r="W3471" s="20">
        <v>0.96296296296296302</v>
      </c>
      <c r="X3471" s="20">
        <v>0.875</v>
      </c>
      <c r="Y3471" s="19">
        <v>50769206.873144999</v>
      </c>
      <c r="Z3471" s="19">
        <v>7978535.5042177299</v>
      </c>
      <c r="AA3471" s="19">
        <v>29015703.629338801</v>
      </c>
      <c r="AB3471" s="19">
        <v>10131788.852247801</v>
      </c>
      <c r="AC3471" s="19">
        <v>29453673.804232601</v>
      </c>
      <c r="AD3471" s="19">
        <v>9911626.1578739807</v>
      </c>
      <c r="AE3471" s="19">
        <v>35924872.100178301</v>
      </c>
      <c r="AF3471" s="19">
        <v>38668432.661197498</v>
      </c>
      <c r="AG3471" s="19">
        <v>23110675.453381799</v>
      </c>
      <c r="AH3471" s="19">
        <v>13472276.380640199</v>
      </c>
      <c r="AI3471" s="19">
        <v>4061289.8728981302</v>
      </c>
      <c r="AJ3471" s="19">
        <v>9156293.9441979993</v>
      </c>
      <c r="AK3471" s="19">
        <v>17583929.871390101</v>
      </c>
      <c r="AL3471" s="19">
        <v>16330316.192683</v>
      </c>
      <c r="AM3471" s="19">
        <v>17368762.6057331</v>
      </c>
      <c r="AN3471" s="19">
        <v>17880576.345324099</v>
      </c>
      <c r="AO3471" s="19">
        <v>34962728.347059503</v>
      </c>
      <c r="AP3471" s="19">
        <v>31034761.5521033</v>
      </c>
      <c r="AQ3471" s="19">
        <v>23167545.669143099</v>
      </c>
      <c r="AR3471" s="19">
        <v>10887335.584114401</v>
      </c>
      <c r="AS3471" s="19">
        <v>20976744.3011881</v>
      </c>
      <c r="AT3471" s="19">
        <v>14735924.0601344</v>
      </c>
      <c r="AU3471" s="19">
        <v>12485423.036288301</v>
      </c>
      <c r="AV3471" s="19">
        <v>6016087.0252131196</v>
      </c>
      <c r="AW3471" s="19">
        <v>18427524.5381198</v>
      </c>
      <c r="AX3471" s="19">
        <v>73579.681769493298</v>
      </c>
      <c r="AY3471" s="19">
        <v>14741638.925365699</v>
      </c>
      <c r="AZ3471" s="19">
        <v>107552.178623912</v>
      </c>
      <c r="BA3471" s="19">
        <v>15448423.898982599</v>
      </c>
      <c r="BB3471" s="19">
        <v>37286051.873769201</v>
      </c>
      <c r="BC3471" s="19">
        <v>26809506.781822901</v>
      </c>
      <c r="BD3471" s="19">
        <v>29132335.407087099</v>
      </c>
      <c r="BE3471" s="19">
        <v>28704962.555476699</v>
      </c>
      <c r="BF3471" s="19">
        <v>35220503.343433</v>
      </c>
      <c r="BG3471" s="19">
        <v>14924237.932598701</v>
      </c>
      <c r="BH3471" s="19">
        <v>18380326.872704402</v>
      </c>
      <c r="BI3471" s="19">
        <v>22362311.6412361</v>
      </c>
      <c r="BJ3471" s="19">
        <v>12637863.888586801</v>
      </c>
      <c r="BK3471" s="19">
        <v>9259393.2648897208</v>
      </c>
      <c r="BL3471" s="19">
        <v>10384388.329800401</v>
      </c>
      <c r="BM3471" s="19">
        <v>25919112.468485501</v>
      </c>
      <c r="BN3471" s="19">
        <v>7899100.8966151597</v>
      </c>
      <c r="BO3471" s="19">
        <v>107429252.26793499</v>
      </c>
      <c r="BP3471" s="19">
        <v>20073942.015638001</v>
      </c>
      <c r="BQ3471" s="19">
        <v>7360140.8221968999</v>
      </c>
      <c r="BR3471" s="19">
        <v>12675484.9842418</v>
      </c>
      <c r="BS3471" s="19">
        <v>35094118.5270392</v>
      </c>
      <c r="BT3471" s="19">
        <v>10239929.2156715</v>
      </c>
      <c r="BU3471" s="19">
        <v>10351733.1732061</v>
      </c>
      <c r="BV3471" s="19">
        <v>15327410.992202099</v>
      </c>
      <c r="BW3471" s="19">
        <v>8630883.6168936007</v>
      </c>
      <c r="BX3471" s="19">
        <v>17933077.676915199</v>
      </c>
      <c r="BY3471" s="19">
        <v>15296961.7331145</v>
      </c>
      <c r="BZ3471" s="19">
        <v>9660172.1453561205</v>
      </c>
      <c r="CA3471" s="19">
        <v>79644.185807155198</v>
      </c>
      <c r="CB3471" s="19">
        <v>56280.262764906503</v>
      </c>
      <c r="CC3471" s="19">
        <v>42452.059625298898</v>
      </c>
      <c r="CD3471" s="19">
        <v>12693008.3812155</v>
      </c>
      <c r="CE3471" s="19">
        <v>13514636.525635701</v>
      </c>
    </row>
    <row r="3472" spans="1:83">
      <c r="A3472" s="18">
        <v>27099</v>
      </c>
      <c r="C3472" s="18" t="s">
        <v>4269</v>
      </c>
      <c r="D3472" s="18" t="s">
        <v>116</v>
      </c>
      <c r="E3472" s="18" t="s">
        <v>114</v>
      </c>
      <c r="F3472" s="18" t="s">
        <v>114</v>
      </c>
      <c r="G3472" s="18" t="s">
        <v>334</v>
      </c>
      <c r="H3472" s="18" t="s">
        <v>114</v>
      </c>
      <c r="J3472" s="18">
        <v>4.2300000000000004</v>
      </c>
      <c r="K3472" s="18">
        <v>324.09627</v>
      </c>
      <c r="L3472" s="18">
        <v>325.10345000000001</v>
      </c>
      <c r="M3472" s="18">
        <v>7.8079999999999998</v>
      </c>
      <c r="N3472" s="18">
        <v>702078.41159999999</v>
      </c>
      <c r="O3472" s="18">
        <v>2</v>
      </c>
      <c r="P3472" s="18">
        <v>0</v>
      </c>
      <c r="S3472" s="18" t="s">
        <v>118</v>
      </c>
      <c r="T3472" s="18">
        <v>3</v>
      </c>
      <c r="U3472" s="18" t="s">
        <v>809</v>
      </c>
      <c r="V3472" s="18" t="b">
        <v>1</v>
      </c>
      <c r="W3472" s="20">
        <v>0.62962962962962998</v>
      </c>
      <c r="X3472" s="20">
        <v>0.5</v>
      </c>
      <c r="Y3472" s="19">
        <v>46414699.019511603</v>
      </c>
      <c r="Z3472" s="19">
        <v>31855787.235156398</v>
      </c>
      <c r="AA3472" s="19">
        <v>103078886.11362401</v>
      </c>
      <c r="AB3472" s="19">
        <v>25011750.7835554</v>
      </c>
      <c r="AC3472" s="19">
        <v>42618829.860436097</v>
      </c>
      <c r="AD3472" s="19">
        <v>55143.880361755</v>
      </c>
      <c r="AE3472" s="19">
        <v>93066.8435548751</v>
      </c>
      <c r="AF3472" s="19">
        <v>78161180.240337297</v>
      </c>
      <c r="AG3472" s="19">
        <v>64152.505638069299</v>
      </c>
      <c r="AH3472" s="19">
        <v>46246700.881545097</v>
      </c>
      <c r="AI3472" s="19">
        <v>14429826.806209801</v>
      </c>
      <c r="AJ3472" s="19">
        <v>37762.133882739698</v>
      </c>
      <c r="AK3472" s="19">
        <v>42594717.172621503</v>
      </c>
      <c r="AL3472" s="19">
        <v>60364489.597677402</v>
      </c>
      <c r="AM3472" s="19">
        <v>85852.124718513893</v>
      </c>
      <c r="AN3472" s="19">
        <v>73007.899572116206</v>
      </c>
      <c r="AO3472" s="19">
        <v>19620342.3005649</v>
      </c>
      <c r="AP3472" s="19">
        <v>10860592.9685155</v>
      </c>
      <c r="AQ3472" s="19">
        <v>80515.804096136198</v>
      </c>
      <c r="AR3472" s="19">
        <v>49832.672295953402</v>
      </c>
      <c r="AS3472" s="19">
        <v>72318.6274561951</v>
      </c>
      <c r="AT3472" s="19">
        <v>60071.0548945306</v>
      </c>
      <c r="AU3472" s="19">
        <v>32400019.643562499</v>
      </c>
      <c r="AV3472" s="19">
        <v>15731536.476034099</v>
      </c>
      <c r="AW3472" s="19">
        <v>36314463.339329697</v>
      </c>
      <c r="AX3472" s="19">
        <v>27154913.0934394</v>
      </c>
      <c r="AY3472" s="19">
        <v>34110174.875126898</v>
      </c>
      <c r="AZ3472" s="19">
        <v>56900355.914554201</v>
      </c>
      <c r="BA3472" s="19">
        <v>28085874.963815399</v>
      </c>
      <c r="BB3472" s="19">
        <v>40120841.419417903</v>
      </c>
      <c r="BC3472" s="19">
        <v>62937.009110873303</v>
      </c>
      <c r="BD3472" s="19">
        <v>130916.54913210199</v>
      </c>
      <c r="BE3472" s="19">
        <v>178704.60351362301</v>
      </c>
      <c r="BF3472" s="19">
        <v>168766.74855896301</v>
      </c>
      <c r="BG3472" s="19">
        <v>44385055.303114399</v>
      </c>
      <c r="BH3472" s="19">
        <v>66844.4046139891</v>
      </c>
      <c r="BI3472" s="19">
        <v>47030.709569134902</v>
      </c>
      <c r="BJ3472" s="19">
        <v>40620.2248290192</v>
      </c>
      <c r="BK3472" s="19">
        <v>29593169.028578602</v>
      </c>
      <c r="BL3472" s="19">
        <v>7533392.5351914801</v>
      </c>
      <c r="BM3472" s="19">
        <v>84490.603987824099</v>
      </c>
      <c r="BN3472" s="19">
        <v>51593.885876908498</v>
      </c>
      <c r="BO3472" s="19">
        <v>209591.61585109399</v>
      </c>
      <c r="BP3472" s="19">
        <v>49023.555370657697</v>
      </c>
      <c r="BQ3472" s="19">
        <v>33517763.615258299</v>
      </c>
      <c r="BR3472" s="19">
        <v>36877381.834745198</v>
      </c>
      <c r="BS3472" s="19">
        <v>74680.910813464201</v>
      </c>
      <c r="BT3472" s="19">
        <v>23187285.0221298</v>
      </c>
      <c r="BU3472" s="19">
        <v>35135803.782710403</v>
      </c>
      <c r="BV3472" s="19">
        <v>53677.024710943901</v>
      </c>
      <c r="BW3472" s="19">
        <v>109748.893649866</v>
      </c>
      <c r="BX3472" s="19">
        <v>16516241.372701099</v>
      </c>
      <c r="BY3472" s="19">
        <v>19110804.758416999</v>
      </c>
      <c r="BZ3472" s="19">
        <v>11230320.8516153</v>
      </c>
      <c r="CA3472" s="19">
        <v>33923551.655050002</v>
      </c>
      <c r="CB3472" s="19">
        <v>56280.262764906503</v>
      </c>
      <c r="CC3472" s="19">
        <v>15082506.0849161</v>
      </c>
      <c r="CD3472" s="19">
        <v>42378.606606679503</v>
      </c>
      <c r="CE3472" s="19">
        <v>18987081.117642801</v>
      </c>
    </row>
    <row r="3473" spans="1:83">
      <c r="A3473" s="18">
        <v>27153</v>
      </c>
      <c r="C3473" s="18" t="s">
        <v>4270</v>
      </c>
      <c r="D3473" s="18" t="s">
        <v>116</v>
      </c>
      <c r="E3473" s="18" t="s">
        <v>114</v>
      </c>
      <c r="F3473" s="18" t="s">
        <v>114</v>
      </c>
      <c r="G3473" s="18" t="s">
        <v>114</v>
      </c>
      <c r="H3473" s="18" t="s">
        <v>114</v>
      </c>
      <c r="J3473" s="18">
        <v>0.78</v>
      </c>
      <c r="K3473" s="18">
        <v>278.11295999999999</v>
      </c>
      <c r="L3473" s="18">
        <v>279.12015000000002</v>
      </c>
      <c r="M3473" s="18">
        <v>6.2469999999999999</v>
      </c>
      <c r="N3473" s="18">
        <v>699954.83869999996</v>
      </c>
      <c r="O3473" s="18">
        <v>0</v>
      </c>
      <c r="P3473" s="18">
        <v>0</v>
      </c>
      <c r="S3473" s="18" t="s">
        <v>118</v>
      </c>
      <c r="T3473" s="18">
        <v>4</v>
      </c>
      <c r="U3473" s="18" t="s">
        <v>121</v>
      </c>
      <c r="V3473" s="18" t="b">
        <v>1</v>
      </c>
      <c r="W3473" s="20">
        <v>0.74074074074074103</v>
      </c>
      <c r="X3473" s="20">
        <v>0.65625</v>
      </c>
      <c r="Y3473" s="19">
        <v>55236856.903724998</v>
      </c>
      <c r="Z3473" s="19">
        <v>20049426.116544101</v>
      </c>
      <c r="AA3473" s="19">
        <v>302507.99905691098</v>
      </c>
      <c r="AB3473" s="19">
        <v>19097980.113372002</v>
      </c>
      <c r="AC3473" s="19">
        <v>41797455.396925502</v>
      </c>
      <c r="AD3473" s="19">
        <v>55143.880361755</v>
      </c>
      <c r="AE3473" s="19">
        <v>46170491.385871902</v>
      </c>
      <c r="AF3473" s="19">
        <v>69399763.206250295</v>
      </c>
      <c r="AG3473" s="19">
        <v>21695282.1711271</v>
      </c>
      <c r="AH3473" s="19">
        <v>52605499.480866499</v>
      </c>
      <c r="AI3473" s="19">
        <v>47802.709287413403</v>
      </c>
      <c r="AJ3473" s="19">
        <v>5699178.1010126397</v>
      </c>
      <c r="AK3473" s="19">
        <v>36871184.138119102</v>
      </c>
      <c r="AL3473" s="19">
        <v>53377081.562227502</v>
      </c>
      <c r="AM3473" s="19">
        <v>31018058.8027055</v>
      </c>
      <c r="AN3473" s="19">
        <v>22453370.858470801</v>
      </c>
      <c r="AO3473" s="19">
        <v>22562039.8549302</v>
      </c>
      <c r="AP3473" s="19">
        <v>58502.331954147201</v>
      </c>
      <c r="AQ3473" s="19">
        <v>24157240.8110197</v>
      </c>
      <c r="AR3473" s="19">
        <v>49832.672295953402</v>
      </c>
      <c r="AS3473" s="19">
        <v>72318.6274561951</v>
      </c>
      <c r="AT3473" s="19">
        <v>60071.0548945306</v>
      </c>
      <c r="AU3473" s="19">
        <v>50677552.965203203</v>
      </c>
      <c r="AV3473" s="19">
        <v>12921273.8066503</v>
      </c>
      <c r="AW3473" s="19">
        <v>30509045.873593599</v>
      </c>
      <c r="AX3473" s="19">
        <v>16776447.777911</v>
      </c>
      <c r="AY3473" s="19">
        <v>37447852.161029004</v>
      </c>
      <c r="AZ3473" s="19">
        <v>107552.178623912</v>
      </c>
      <c r="BA3473" s="19">
        <v>101341.77104336501</v>
      </c>
      <c r="BB3473" s="19">
        <v>65386878.555244602</v>
      </c>
      <c r="BC3473" s="19">
        <v>20474111.696236402</v>
      </c>
      <c r="BD3473" s="19">
        <v>39754273.950924598</v>
      </c>
      <c r="BE3473" s="19">
        <v>42756613.068925999</v>
      </c>
      <c r="BF3473" s="19">
        <v>42355736.7862432</v>
      </c>
      <c r="BG3473" s="19">
        <v>33224190.2465652</v>
      </c>
      <c r="BH3473" s="19">
        <v>66844.4046139891</v>
      </c>
      <c r="BI3473" s="19">
        <v>19987620.834679902</v>
      </c>
      <c r="BJ3473" s="19">
        <v>40620.2248290192</v>
      </c>
      <c r="BK3473" s="19">
        <v>30291209.443702701</v>
      </c>
      <c r="BL3473" s="19">
        <v>60370.032756194603</v>
      </c>
      <c r="BM3473" s="19">
        <v>27331289.204281699</v>
      </c>
      <c r="BN3473" s="19">
        <v>12944801.074721999</v>
      </c>
      <c r="BO3473" s="19">
        <v>75177608.805964902</v>
      </c>
      <c r="BP3473" s="19">
        <v>49023.555370657697</v>
      </c>
      <c r="BQ3473" s="19">
        <v>22602005.702356201</v>
      </c>
      <c r="BR3473" s="19">
        <v>39509927.321393304</v>
      </c>
      <c r="BS3473" s="19">
        <v>74680.910813464201</v>
      </c>
      <c r="BT3473" s="19">
        <v>84632.417955647994</v>
      </c>
      <c r="BU3473" s="19">
        <v>35832185.064373702</v>
      </c>
      <c r="BV3473" s="19">
        <v>53677.024710943901</v>
      </c>
      <c r="BW3473" s="19">
        <v>31486332.075393301</v>
      </c>
      <c r="BX3473" s="19">
        <v>23202539.487669501</v>
      </c>
      <c r="BY3473" s="19">
        <v>33946459.115713902</v>
      </c>
      <c r="BZ3473" s="19">
        <v>62077.4003332969</v>
      </c>
      <c r="CA3473" s="19">
        <v>26437229.407239199</v>
      </c>
      <c r="CB3473" s="19">
        <v>18250404.921931699</v>
      </c>
      <c r="CC3473" s="19">
        <v>12401407.239231201</v>
      </c>
      <c r="CD3473" s="19">
        <v>42378.606606679503</v>
      </c>
      <c r="CE3473" s="19">
        <v>23490779.267284699</v>
      </c>
    </row>
    <row r="3474" spans="1:83">
      <c r="A3474" s="18">
        <v>27158</v>
      </c>
      <c r="C3474" s="18" t="s">
        <v>4271</v>
      </c>
      <c r="D3474" s="18" t="s">
        <v>116</v>
      </c>
      <c r="E3474" s="18" t="s">
        <v>114</v>
      </c>
      <c r="F3474" s="18" t="s">
        <v>114</v>
      </c>
      <c r="G3474" s="18" t="s">
        <v>114</v>
      </c>
      <c r="H3474" s="18" t="s">
        <v>114</v>
      </c>
      <c r="J3474" s="18">
        <v>-2.09</v>
      </c>
      <c r="K3474" s="18">
        <v>615.45623999999998</v>
      </c>
      <c r="L3474" s="18">
        <v>616.46312999999998</v>
      </c>
      <c r="M3474" s="18">
        <v>8.8140000000000001</v>
      </c>
      <c r="N3474" s="18">
        <v>699617.75930000003</v>
      </c>
      <c r="O3474" s="18">
        <v>0</v>
      </c>
      <c r="P3474" s="18">
        <v>0</v>
      </c>
      <c r="S3474" s="18" t="s">
        <v>118</v>
      </c>
      <c r="T3474" s="18">
        <v>1</v>
      </c>
      <c r="U3474" s="18" t="s">
        <v>802</v>
      </c>
      <c r="V3474" s="18" t="b">
        <v>0</v>
      </c>
      <c r="W3474" s="20">
        <v>0.51851851851851805</v>
      </c>
      <c r="X3474" s="20">
        <v>0.4375</v>
      </c>
      <c r="Y3474" s="19">
        <v>211063.24240400901</v>
      </c>
      <c r="Z3474" s="19">
        <v>19057833.110410001</v>
      </c>
      <c r="AA3474" s="19">
        <v>15513668.241952</v>
      </c>
      <c r="AB3474" s="19">
        <v>81474.388556081496</v>
      </c>
      <c r="AC3474" s="19">
        <v>14228501.861569099</v>
      </c>
      <c r="AD3474" s="19">
        <v>7534661.7014803803</v>
      </c>
      <c r="AE3474" s="19">
        <v>21967618.010494899</v>
      </c>
      <c r="AF3474" s="19">
        <v>33192998.872293402</v>
      </c>
      <c r="AG3474" s="19">
        <v>64152.505638069299</v>
      </c>
      <c r="AH3474" s="19">
        <v>213770.07762069799</v>
      </c>
      <c r="AI3474" s="19">
        <v>13404405.909966899</v>
      </c>
      <c r="AJ3474" s="19">
        <v>37762.133882739698</v>
      </c>
      <c r="AK3474" s="19">
        <v>164147.76214103101</v>
      </c>
      <c r="AL3474" s="19">
        <v>187445.37779147099</v>
      </c>
      <c r="AM3474" s="19">
        <v>45260779.040226497</v>
      </c>
      <c r="AN3474" s="19">
        <v>4658274.4921188699</v>
      </c>
      <c r="AO3474" s="19">
        <v>74138.1008370583</v>
      </c>
      <c r="AP3474" s="19">
        <v>20092930.570233501</v>
      </c>
      <c r="AQ3474" s="19">
        <v>80515.804096136198</v>
      </c>
      <c r="AR3474" s="19">
        <v>6586082.2341445796</v>
      </c>
      <c r="AS3474" s="19">
        <v>8106425.3343655998</v>
      </c>
      <c r="AT3474" s="19">
        <v>4512112.1446080301</v>
      </c>
      <c r="AU3474" s="19">
        <v>139624.610384292</v>
      </c>
      <c r="AV3474" s="19">
        <v>11331457.098035701</v>
      </c>
      <c r="AW3474" s="19">
        <v>97553.535244377999</v>
      </c>
      <c r="AX3474" s="19">
        <v>73579.681769493298</v>
      </c>
      <c r="AY3474" s="19">
        <v>165758.196350452</v>
      </c>
      <c r="AZ3474" s="19">
        <v>107552.178623912</v>
      </c>
      <c r="BA3474" s="19">
        <v>12513604.125077801</v>
      </c>
      <c r="BB3474" s="19">
        <v>211094.34997347501</v>
      </c>
      <c r="BC3474" s="19">
        <v>28841827.083574399</v>
      </c>
      <c r="BD3474" s="19">
        <v>130916.54913210199</v>
      </c>
      <c r="BE3474" s="19">
        <v>12567650.652204599</v>
      </c>
      <c r="BF3474" s="19">
        <v>168766.74855896301</v>
      </c>
      <c r="BG3474" s="19">
        <v>13021160.079234101</v>
      </c>
      <c r="BH3474" s="19">
        <v>66844.4046139891</v>
      </c>
      <c r="BI3474" s="19">
        <v>47030.709569134902</v>
      </c>
      <c r="BJ3474" s="19">
        <v>40620.2248290192</v>
      </c>
      <c r="BK3474" s="19">
        <v>97048.858051087198</v>
      </c>
      <c r="BL3474" s="19">
        <v>4732946.1421381095</v>
      </c>
      <c r="BM3474" s="19">
        <v>84490.603987824099</v>
      </c>
      <c r="BN3474" s="19">
        <v>19116034.5780022</v>
      </c>
      <c r="BO3474" s="19">
        <v>209591.61585109399</v>
      </c>
      <c r="BP3474" s="19">
        <v>5968874.3345102696</v>
      </c>
      <c r="BQ3474" s="19">
        <v>85057.759169334604</v>
      </c>
      <c r="BR3474" s="19">
        <v>9382220.9359288104</v>
      </c>
      <c r="BS3474" s="19">
        <v>74680.910813464201</v>
      </c>
      <c r="BT3474" s="19">
        <v>84632.417955647994</v>
      </c>
      <c r="BU3474" s="19">
        <v>7045886.3022819301</v>
      </c>
      <c r="BV3474" s="19">
        <v>6105160.8236352997</v>
      </c>
      <c r="BW3474" s="19">
        <v>109748.893649866</v>
      </c>
      <c r="BX3474" s="19">
        <v>7263878.9722050903</v>
      </c>
      <c r="BY3474" s="19">
        <v>64359.7441030021</v>
      </c>
      <c r="BZ3474" s="19">
        <v>62077.4003332969</v>
      </c>
      <c r="CA3474" s="19">
        <v>79644.185807155198</v>
      </c>
      <c r="CB3474" s="19">
        <v>12729857.9566426</v>
      </c>
      <c r="CC3474" s="19">
        <v>2622491.14051852</v>
      </c>
      <c r="CD3474" s="19">
        <v>9884605.5900117606</v>
      </c>
      <c r="CE3474" s="19">
        <v>88838.795511459801</v>
      </c>
    </row>
    <row r="3475" spans="1:83">
      <c r="A3475" s="18">
        <v>27161</v>
      </c>
      <c r="C3475" s="18" t="s">
        <v>4272</v>
      </c>
      <c r="D3475" s="18" t="s">
        <v>116</v>
      </c>
      <c r="E3475" s="18" t="s">
        <v>114</v>
      </c>
      <c r="F3475" s="18" t="s">
        <v>114</v>
      </c>
      <c r="G3475" s="18" t="s">
        <v>114</v>
      </c>
      <c r="H3475" s="18" t="s">
        <v>114</v>
      </c>
      <c r="J3475" s="18">
        <v>2.16</v>
      </c>
      <c r="K3475" s="18">
        <v>497.39260999999999</v>
      </c>
      <c r="L3475" s="18">
        <v>498.40012000000002</v>
      </c>
      <c r="M3475" s="18">
        <v>9.1310000000000002</v>
      </c>
      <c r="N3475" s="18">
        <v>699563.59160000004</v>
      </c>
      <c r="O3475" s="18">
        <v>0</v>
      </c>
      <c r="P3475" s="18">
        <v>0</v>
      </c>
      <c r="S3475" s="18" t="s">
        <v>118</v>
      </c>
      <c r="T3475" s="18">
        <v>1</v>
      </c>
      <c r="U3475" s="18" t="s">
        <v>802</v>
      </c>
      <c r="V3475" s="18" t="b">
        <v>0</v>
      </c>
      <c r="W3475" s="20">
        <v>0.48148148148148101</v>
      </c>
      <c r="X3475" s="20">
        <v>0.5</v>
      </c>
      <c r="Y3475" s="19">
        <v>9598481.4979624804</v>
      </c>
      <c r="Z3475" s="19">
        <v>33785405.642196901</v>
      </c>
      <c r="AA3475" s="19">
        <v>27055933.650189701</v>
      </c>
      <c r="AB3475" s="19">
        <v>81474.388556081496</v>
      </c>
      <c r="AC3475" s="19">
        <v>9274778.5968519207</v>
      </c>
      <c r="AD3475" s="19">
        <v>2681914.1505169799</v>
      </c>
      <c r="AE3475" s="19">
        <v>93066.8435548751</v>
      </c>
      <c r="AF3475" s="19">
        <v>246797.54089740699</v>
      </c>
      <c r="AG3475" s="19">
        <v>64152.505638069299</v>
      </c>
      <c r="AH3475" s="19">
        <v>213770.07762069799</v>
      </c>
      <c r="AI3475" s="19">
        <v>3134450.6997455601</v>
      </c>
      <c r="AJ3475" s="19">
        <v>13551205.117456701</v>
      </c>
      <c r="AK3475" s="19">
        <v>164147.76214103101</v>
      </c>
      <c r="AL3475" s="19">
        <v>187445.37779147099</v>
      </c>
      <c r="AM3475" s="19">
        <v>3938465.2258599401</v>
      </c>
      <c r="AN3475" s="19">
        <v>6112511.3872056399</v>
      </c>
      <c r="AO3475" s="19">
        <v>74138.1008370583</v>
      </c>
      <c r="AP3475" s="19">
        <v>30839727.248734999</v>
      </c>
      <c r="AQ3475" s="19">
        <v>80515.804096136198</v>
      </c>
      <c r="AR3475" s="19">
        <v>2828438.03492653</v>
      </c>
      <c r="AS3475" s="19">
        <v>72318.6274561951</v>
      </c>
      <c r="AT3475" s="19">
        <v>2496697.4436909598</v>
      </c>
      <c r="AU3475" s="19">
        <v>139624.610384292</v>
      </c>
      <c r="AV3475" s="19">
        <v>5912110.7659444101</v>
      </c>
      <c r="AW3475" s="19">
        <v>97553.535244377999</v>
      </c>
      <c r="AX3475" s="19">
        <v>73579.681769493298</v>
      </c>
      <c r="AY3475" s="19">
        <v>165758.196350452</v>
      </c>
      <c r="AZ3475" s="19">
        <v>107552.178623912</v>
      </c>
      <c r="BA3475" s="19">
        <v>9754164.9327545296</v>
      </c>
      <c r="BB3475" s="19">
        <v>97835923.126546204</v>
      </c>
      <c r="BC3475" s="19">
        <v>10853340.492863299</v>
      </c>
      <c r="BD3475" s="19">
        <v>130916.54913210199</v>
      </c>
      <c r="BE3475" s="19">
        <v>29671442.347107202</v>
      </c>
      <c r="BF3475" s="19">
        <v>10752352.6740261</v>
      </c>
      <c r="BG3475" s="19">
        <v>142987.251866862</v>
      </c>
      <c r="BH3475" s="19">
        <v>66844.4046139891</v>
      </c>
      <c r="BI3475" s="19">
        <v>47030.709569134902</v>
      </c>
      <c r="BJ3475" s="19">
        <v>9590301.2006803695</v>
      </c>
      <c r="BK3475" s="19">
        <v>97048.858051087198</v>
      </c>
      <c r="BL3475" s="19">
        <v>6880873.0568249198</v>
      </c>
      <c r="BM3475" s="19">
        <v>84490.603987824099</v>
      </c>
      <c r="BN3475" s="19">
        <v>5303466.2174712997</v>
      </c>
      <c r="BO3475" s="19">
        <v>209591.61585109399</v>
      </c>
      <c r="BP3475" s="19">
        <v>3910841.5943706199</v>
      </c>
      <c r="BQ3475" s="19">
        <v>3513730.3746023099</v>
      </c>
      <c r="BR3475" s="19">
        <v>138837.29432782999</v>
      </c>
      <c r="BS3475" s="19">
        <v>74680.910813464201</v>
      </c>
      <c r="BT3475" s="19">
        <v>84632.417955647994</v>
      </c>
      <c r="BU3475" s="19">
        <v>77863.992415903005</v>
      </c>
      <c r="BV3475" s="19">
        <v>53677.024710943901</v>
      </c>
      <c r="BW3475" s="19">
        <v>109748.893649866</v>
      </c>
      <c r="BX3475" s="19">
        <v>9570272.1001344193</v>
      </c>
      <c r="BY3475" s="19">
        <v>5138623.0555258403</v>
      </c>
      <c r="BZ3475" s="19">
        <v>5402223.5264421999</v>
      </c>
      <c r="CA3475" s="19">
        <v>79644.185807155198</v>
      </c>
      <c r="CB3475" s="19">
        <v>9805046.3971646894</v>
      </c>
      <c r="CC3475" s="19">
        <v>42452.059625298898</v>
      </c>
      <c r="CD3475" s="19">
        <v>6059584.6254974399</v>
      </c>
      <c r="CE3475" s="19">
        <v>4443913.9480029801</v>
      </c>
    </row>
    <row r="3476" spans="1:83">
      <c r="A3476" s="18">
        <v>27174</v>
      </c>
      <c r="B3476" s="18" t="s">
        <v>2119</v>
      </c>
      <c r="C3476" s="18" t="s">
        <v>2120</v>
      </c>
      <c r="D3476" s="18" t="s">
        <v>116</v>
      </c>
      <c r="E3476" s="18" t="s">
        <v>116</v>
      </c>
      <c r="F3476" s="18" t="s">
        <v>114</v>
      </c>
      <c r="G3476" s="18" t="s">
        <v>116</v>
      </c>
      <c r="H3476" s="18" t="s">
        <v>114</v>
      </c>
      <c r="J3476" s="18">
        <v>-0.64</v>
      </c>
      <c r="K3476" s="18">
        <v>317.29279000000002</v>
      </c>
      <c r="L3476" s="18">
        <v>318.29987</v>
      </c>
      <c r="M3476" s="18">
        <v>7.6479999999999997</v>
      </c>
      <c r="N3476" s="18">
        <v>699178.2807</v>
      </c>
      <c r="O3476" s="18">
        <v>2</v>
      </c>
      <c r="P3476" s="18">
        <v>1</v>
      </c>
      <c r="Q3476" s="18">
        <v>61.3</v>
      </c>
      <c r="R3476" s="18">
        <v>8.1</v>
      </c>
      <c r="S3476" s="18" t="s">
        <v>118</v>
      </c>
      <c r="T3476" s="18">
        <v>1</v>
      </c>
      <c r="U3476" s="18" t="s">
        <v>121</v>
      </c>
      <c r="V3476" s="18" t="b">
        <v>1</v>
      </c>
      <c r="W3476" s="20">
        <v>0.88888888888888895</v>
      </c>
      <c r="X3476" s="20">
        <v>0.90625</v>
      </c>
      <c r="Y3476" s="19">
        <v>74808792.439047098</v>
      </c>
      <c r="Z3476" s="19">
        <v>26092442.9760441</v>
      </c>
      <c r="AA3476" s="19">
        <v>105794347.61865801</v>
      </c>
      <c r="AB3476" s="19">
        <v>26248130.024043102</v>
      </c>
      <c r="AC3476" s="19">
        <v>62142167.276643001</v>
      </c>
      <c r="AD3476" s="19">
        <v>55143.880361755</v>
      </c>
      <c r="AE3476" s="19">
        <v>29471934.829426002</v>
      </c>
      <c r="AF3476" s="19">
        <v>63773405.795774497</v>
      </c>
      <c r="AG3476" s="19">
        <v>17304283.232229799</v>
      </c>
      <c r="AH3476" s="19">
        <v>59074558.716519497</v>
      </c>
      <c r="AI3476" s="19">
        <v>13600813.503251901</v>
      </c>
      <c r="AJ3476" s="19">
        <v>37762.133882739698</v>
      </c>
      <c r="AK3476" s="19">
        <v>50473187.1907169</v>
      </c>
      <c r="AL3476" s="19">
        <v>66520967.789778002</v>
      </c>
      <c r="AM3476" s="19">
        <v>27723167.465808298</v>
      </c>
      <c r="AN3476" s="19">
        <v>21857435.082495499</v>
      </c>
      <c r="AO3476" s="19">
        <v>22140625.917251199</v>
      </c>
      <c r="AP3476" s="19">
        <v>14901278.185286</v>
      </c>
      <c r="AQ3476" s="19">
        <v>27820732.4023703</v>
      </c>
      <c r="AR3476" s="19">
        <v>15296455.0476881</v>
      </c>
      <c r="AS3476" s="19">
        <v>72318.6274561951</v>
      </c>
      <c r="AT3476" s="19">
        <v>18050825.9278403</v>
      </c>
      <c r="AU3476" s="19">
        <v>38292014.3060854</v>
      </c>
      <c r="AV3476" s="19">
        <v>17224295.1789218</v>
      </c>
      <c r="AW3476" s="19">
        <v>34875402.485446699</v>
      </c>
      <c r="AX3476" s="19">
        <v>20870901.539657202</v>
      </c>
      <c r="AY3476" s="19">
        <v>45367042.3559708</v>
      </c>
      <c r="AZ3476" s="19">
        <v>31937636.484263401</v>
      </c>
      <c r="BA3476" s="19">
        <v>34937468.3876357</v>
      </c>
      <c r="BB3476" s="19">
        <v>63318586.1035657</v>
      </c>
      <c r="BC3476" s="19">
        <v>62937.009110873303</v>
      </c>
      <c r="BD3476" s="19">
        <v>35683156.900301002</v>
      </c>
      <c r="BE3476" s="19">
        <v>48678308.470715202</v>
      </c>
      <c r="BF3476" s="19">
        <v>56638307.980755799</v>
      </c>
      <c r="BG3476" s="19">
        <v>44152825.173173301</v>
      </c>
      <c r="BH3476" s="19">
        <v>20784464.095537599</v>
      </c>
      <c r="BI3476" s="19">
        <v>24778762.434344199</v>
      </c>
      <c r="BJ3476" s="19">
        <v>13343667.0608845</v>
      </c>
      <c r="BK3476" s="19">
        <v>27606982.4285037</v>
      </c>
      <c r="BL3476" s="19">
        <v>18028397.432908598</v>
      </c>
      <c r="BM3476" s="19">
        <v>32271288.277507</v>
      </c>
      <c r="BN3476" s="19">
        <v>17074033.331160899</v>
      </c>
      <c r="BO3476" s="19">
        <v>59093979.4559751</v>
      </c>
      <c r="BP3476" s="19">
        <v>14440555.149689</v>
      </c>
      <c r="BQ3476" s="19">
        <v>26854134.455657899</v>
      </c>
      <c r="BR3476" s="19">
        <v>46739952.334179796</v>
      </c>
      <c r="BS3476" s="19">
        <v>22781083.7329062</v>
      </c>
      <c r="BT3476" s="19">
        <v>26407699.973435301</v>
      </c>
      <c r="BU3476" s="19">
        <v>23427687.850912299</v>
      </c>
      <c r="BV3476" s="19">
        <v>53677.024710943901</v>
      </c>
      <c r="BW3476" s="19">
        <v>30994399.3663508</v>
      </c>
      <c r="BX3476" s="19">
        <v>17422717.1251918</v>
      </c>
      <c r="BY3476" s="19">
        <v>17478795.9018047</v>
      </c>
      <c r="BZ3476" s="19">
        <v>19466214.169045601</v>
      </c>
      <c r="CA3476" s="19">
        <v>25350363.0600987</v>
      </c>
      <c r="CB3476" s="19">
        <v>17511440.779177699</v>
      </c>
      <c r="CC3476" s="19">
        <v>42452.059625298898</v>
      </c>
      <c r="CD3476" s="19">
        <v>10703358.1288772</v>
      </c>
      <c r="CE3476" s="19">
        <v>28503380.9263255</v>
      </c>
    </row>
    <row r="3477" spans="1:83">
      <c r="A3477" s="18">
        <v>27189</v>
      </c>
      <c r="B3477" s="18" t="s">
        <v>4273</v>
      </c>
      <c r="C3477" s="18" t="s">
        <v>4274</v>
      </c>
      <c r="D3477" s="18" t="s">
        <v>116</v>
      </c>
      <c r="E3477" s="18" t="s">
        <v>114</v>
      </c>
      <c r="F3477" s="18" t="s">
        <v>114</v>
      </c>
      <c r="G3477" s="18" t="s">
        <v>180</v>
      </c>
      <c r="H3477" s="18" t="s">
        <v>114</v>
      </c>
      <c r="J3477" s="18">
        <v>-0.84</v>
      </c>
      <c r="K3477" s="18">
        <v>340.22469000000001</v>
      </c>
      <c r="L3477" s="18">
        <v>341.23172</v>
      </c>
      <c r="M3477" s="18">
        <v>8.3149999999999995</v>
      </c>
      <c r="N3477" s="18">
        <v>698736.39760000003</v>
      </c>
      <c r="O3477" s="18">
        <v>4</v>
      </c>
      <c r="P3477" s="18">
        <v>0</v>
      </c>
      <c r="S3477" s="18" t="s">
        <v>118</v>
      </c>
      <c r="T3477" s="18">
        <v>5</v>
      </c>
      <c r="U3477" s="18" t="s">
        <v>809</v>
      </c>
      <c r="V3477" s="18" t="b">
        <v>1</v>
      </c>
      <c r="W3477" s="20">
        <v>0.70370370370370405</v>
      </c>
      <c r="X3477" s="20">
        <v>0.5</v>
      </c>
      <c r="Y3477" s="19">
        <v>211063.24240400901</v>
      </c>
      <c r="Z3477" s="19">
        <v>89712.935311184003</v>
      </c>
      <c r="AA3477" s="19">
        <v>35340962.436090998</v>
      </c>
      <c r="AB3477" s="19">
        <v>13027093.4166994</v>
      </c>
      <c r="AC3477" s="19">
        <v>27845050.002955399</v>
      </c>
      <c r="AD3477" s="19">
        <v>5126786.5742153199</v>
      </c>
      <c r="AE3477" s="19">
        <v>49002529.979828604</v>
      </c>
      <c r="AF3477" s="19">
        <v>23569613.8401164</v>
      </c>
      <c r="AG3477" s="19">
        <v>10093686.5791374</v>
      </c>
      <c r="AH3477" s="19">
        <v>213770.07762069799</v>
      </c>
      <c r="AI3477" s="19">
        <v>6335626.7100576498</v>
      </c>
      <c r="AJ3477" s="19">
        <v>37762.133882739698</v>
      </c>
      <c r="AK3477" s="19">
        <v>23098206.165998399</v>
      </c>
      <c r="AL3477" s="19">
        <v>24968654.122026801</v>
      </c>
      <c r="AM3477" s="19">
        <v>85852.124718513893</v>
      </c>
      <c r="AN3477" s="19">
        <v>73007.899572116206</v>
      </c>
      <c r="AO3477" s="19">
        <v>10246894.4665938</v>
      </c>
      <c r="AP3477" s="19">
        <v>58502.331954147201</v>
      </c>
      <c r="AQ3477" s="19">
        <v>14811873.4378684</v>
      </c>
      <c r="AR3477" s="19">
        <v>6057780.84575467</v>
      </c>
      <c r="AS3477" s="19">
        <v>17269824.048687398</v>
      </c>
      <c r="AT3477" s="19">
        <v>60071.0548945306</v>
      </c>
      <c r="AU3477" s="19">
        <v>16141110.4050765</v>
      </c>
      <c r="AV3477" s="19">
        <v>6927428.8132202001</v>
      </c>
      <c r="AW3477" s="19">
        <v>18584721.5047145</v>
      </c>
      <c r="AX3477" s="19">
        <v>8278213.9507824201</v>
      </c>
      <c r="AY3477" s="19">
        <v>22882225.5556443</v>
      </c>
      <c r="AZ3477" s="19">
        <v>28999490.363602102</v>
      </c>
      <c r="BA3477" s="19">
        <v>101341.77104336501</v>
      </c>
      <c r="BB3477" s="19">
        <v>21543411.0681835</v>
      </c>
      <c r="BC3477" s="19">
        <v>62937.009110873303</v>
      </c>
      <c r="BD3477" s="19">
        <v>13050426.0866975</v>
      </c>
      <c r="BE3477" s="19">
        <v>21650722.794755399</v>
      </c>
      <c r="BF3477" s="19">
        <v>168766.74855896301</v>
      </c>
      <c r="BG3477" s="19">
        <v>17206203.337795202</v>
      </c>
      <c r="BH3477" s="19">
        <v>10920252.053691801</v>
      </c>
      <c r="BI3477" s="19">
        <v>7531602.6020368803</v>
      </c>
      <c r="BJ3477" s="19">
        <v>40620.2248290192</v>
      </c>
      <c r="BK3477" s="19">
        <v>16013956.998325</v>
      </c>
      <c r="BL3477" s="19">
        <v>60370.032756194603</v>
      </c>
      <c r="BM3477" s="19">
        <v>15308749.633435899</v>
      </c>
      <c r="BN3477" s="19">
        <v>51593.885876908498</v>
      </c>
      <c r="BO3477" s="19">
        <v>29001963.887940601</v>
      </c>
      <c r="BP3477" s="19">
        <v>49023.555370657697</v>
      </c>
      <c r="BQ3477" s="19">
        <v>85057.759169334604</v>
      </c>
      <c r="BR3477" s="19">
        <v>138837.29432782999</v>
      </c>
      <c r="BS3477" s="19">
        <v>74680.910813464201</v>
      </c>
      <c r="BT3477" s="19">
        <v>11746649.743459299</v>
      </c>
      <c r="BU3477" s="19">
        <v>77863.992415903005</v>
      </c>
      <c r="BV3477" s="19">
        <v>53677.024710943901</v>
      </c>
      <c r="BW3477" s="19">
        <v>109748.893649866</v>
      </c>
      <c r="BX3477" s="19">
        <v>15478731.1037727</v>
      </c>
      <c r="BY3477" s="19">
        <v>64359.7441030021</v>
      </c>
      <c r="BZ3477" s="19">
        <v>62077.4003332969</v>
      </c>
      <c r="CA3477" s="19">
        <v>11891411.048710199</v>
      </c>
      <c r="CB3477" s="19">
        <v>8682666.9274269007</v>
      </c>
      <c r="CC3477" s="19">
        <v>42452.059625298898</v>
      </c>
      <c r="CD3477" s="19">
        <v>13739916.3096848</v>
      </c>
      <c r="CE3477" s="19">
        <v>11194515.100279</v>
      </c>
    </row>
    <row r="3478" spans="1:83">
      <c r="A3478" s="18">
        <v>27208</v>
      </c>
      <c r="C3478" s="18" t="s">
        <v>4275</v>
      </c>
      <c r="D3478" s="18" t="s">
        <v>116</v>
      </c>
      <c r="E3478" s="18" t="s">
        <v>114</v>
      </c>
      <c r="F3478" s="18" t="s">
        <v>114</v>
      </c>
      <c r="G3478" s="18" t="s">
        <v>114</v>
      </c>
      <c r="H3478" s="18" t="s">
        <v>114</v>
      </c>
      <c r="J3478" s="18">
        <v>-0.16</v>
      </c>
      <c r="K3478" s="18">
        <v>489.27893999999998</v>
      </c>
      <c r="L3478" s="18">
        <v>490.28609999999998</v>
      </c>
      <c r="M3478" s="18">
        <v>5.4530000000000003</v>
      </c>
      <c r="N3478" s="18">
        <v>698134.12560000003</v>
      </c>
      <c r="O3478" s="18">
        <v>0</v>
      </c>
      <c r="P3478" s="18">
        <v>0</v>
      </c>
      <c r="S3478" s="18" t="s">
        <v>118</v>
      </c>
      <c r="T3478" s="18">
        <v>1</v>
      </c>
      <c r="U3478" s="18" t="s">
        <v>802</v>
      </c>
      <c r="V3478" s="18" t="b">
        <v>0</v>
      </c>
      <c r="W3478" s="20">
        <v>0.48148148148148101</v>
      </c>
      <c r="X3478" s="20">
        <v>0.5</v>
      </c>
      <c r="Y3478" s="19">
        <v>211063.24240400901</v>
      </c>
      <c r="Z3478" s="19">
        <v>14390892.191214301</v>
      </c>
      <c r="AA3478" s="19">
        <v>25955335.573627401</v>
      </c>
      <c r="AB3478" s="19">
        <v>81474.388556081496</v>
      </c>
      <c r="AC3478" s="19">
        <v>202761.79347830301</v>
      </c>
      <c r="AD3478" s="19">
        <v>55143.880361755</v>
      </c>
      <c r="AE3478" s="19">
        <v>93066.8435548751</v>
      </c>
      <c r="AF3478" s="19">
        <v>25645085.4694901</v>
      </c>
      <c r="AG3478" s="19">
        <v>64152.505638069299</v>
      </c>
      <c r="AH3478" s="19">
        <v>213770.07762069799</v>
      </c>
      <c r="AI3478" s="19">
        <v>47802.709287413403</v>
      </c>
      <c r="AJ3478" s="19">
        <v>19456857.312702</v>
      </c>
      <c r="AK3478" s="19">
        <v>16443479.3476124</v>
      </c>
      <c r="AL3478" s="19">
        <v>31430911.403130401</v>
      </c>
      <c r="AM3478" s="19">
        <v>85852.124718513893</v>
      </c>
      <c r="AN3478" s="19">
        <v>11879248.228108101</v>
      </c>
      <c r="AO3478" s="19">
        <v>13762693.4612925</v>
      </c>
      <c r="AP3478" s="19">
        <v>58502.331954147201</v>
      </c>
      <c r="AQ3478" s="19">
        <v>19657819.602630001</v>
      </c>
      <c r="AR3478" s="19">
        <v>49832.672295953402</v>
      </c>
      <c r="AS3478" s="19">
        <v>22093089.008539598</v>
      </c>
      <c r="AT3478" s="19">
        <v>10278601.751246599</v>
      </c>
      <c r="AU3478" s="19">
        <v>139624.610384292</v>
      </c>
      <c r="AV3478" s="19">
        <v>57029.357966701697</v>
      </c>
      <c r="AW3478" s="19">
        <v>97553.535244377999</v>
      </c>
      <c r="AX3478" s="19">
        <v>15015113.1625493</v>
      </c>
      <c r="AY3478" s="19">
        <v>17405840.004381701</v>
      </c>
      <c r="AZ3478" s="19">
        <v>107552.178623912</v>
      </c>
      <c r="BA3478" s="19">
        <v>16128833.171599399</v>
      </c>
      <c r="BB3478" s="19">
        <v>211094.34997347501</v>
      </c>
      <c r="BC3478" s="19">
        <v>62937.009110873303</v>
      </c>
      <c r="BD3478" s="19">
        <v>22723344.212228801</v>
      </c>
      <c r="BE3478" s="19">
        <v>19590981.038782801</v>
      </c>
      <c r="BF3478" s="19">
        <v>29232042.355415199</v>
      </c>
      <c r="BG3478" s="19">
        <v>17328025.882960498</v>
      </c>
      <c r="BH3478" s="19">
        <v>66844.4046139891</v>
      </c>
      <c r="BI3478" s="19">
        <v>47030.709569134902</v>
      </c>
      <c r="BJ3478" s="19">
        <v>40620.2248290192</v>
      </c>
      <c r="BK3478" s="19">
        <v>97048.858051087198</v>
      </c>
      <c r="BL3478" s="19">
        <v>17193036.739543699</v>
      </c>
      <c r="BM3478" s="19">
        <v>15956211.036185401</v>
      </c>
      <c r="BN3478" s="19">
        <v>51593.885876908498</v>
      </c>
      <c r="BO3478" s="19">
        <v>25828663.956892401</v>
      </c>
      <c r="BP3478" s="19">
        <v>16863212.733126301</v>
      </c>
      <c r="BQ3478" s="19">
        <v>7552332.00415421</v>
      </c>
      <c r="BR3478" s="19">
        <v>138837.29432782999</v>
      </c>
      <c r="BS3478" s="19">
        <v>74680.910813464201</v>
      </c>
      <c r="BT3478" s="19">
        <v>5485788.71266005</v>
      </c>
      <c r="BU3478" s="19">
        <v>77863.992415903005</v>
      </c>
      <c r="BV3478" s="19">
        <v>18762362.480965201</v>
      </c>
      <c r="BW3478" s="19">
        <v>109748.893649866</v>
      </c>
      <c r="BX3478" s="19">
        <v>60626.459295553897</v>
      </c>
      <c r="BY3478" s="19">
        <v>64359.7441030021</v>
      </c>
      <c r="BZ3478" s="19">
        <v>10402343.437212</v>
      </c>
      <c r="CA3478" s="19">
        <v>79644.185807155198</v>
      </c>
      <c r="CB3478" s="19">
        <v>8916354.2664901409</v>
      </c>
      <c r="CC3478" s="19">
        <v>22333036.964254402</v>
      </c>
      <c r="CD3478" s="19">
        <v>16055219.5363304</v>
      </c>
      <c r="CE3478" s="19">
        <v>88838.795511459801</v>
      </c>
    </row>
    <row r="3479" spans="1:83">
      <c r="A3479" s="18">
        <v>27230</v>
      </c>
      <c r="C3479" s="18" t="s">
        <v>4276</v>
      </c>
      <c r="D3479" s="18" t="s">
        <v>116</v>
      </c>
      <c r="E3479" s="18" t="s">
        <v>114</v>
      </c>
      <c r="F3479" s="18" t="s">
        <v>114</v>
      </c>
      <c r="G3479" s="18" t="s">
        <v>334</v>
      </c>
      <c r="H3479" s="18" t="s">
        <v>114</v>
      </c>
      <c r="J3479" s="18">
        <v>1.76</v>
      </c>
      <c r="K3479" s="18">
        <v>316.12848000000002</v>
      </c>
      <c r="L3479" s="18">
        <v>317.13596000000001</v>
      </c>
      <c r="M3479" s="18">
        <v>8.2609999999999992</v>
      </c>
      <c r="N3479" s="18">
        <v>697367.38509999996</v>
      </c>
      <c r="O3479" s="18">
        <v>1</v>
      </c>
      <c r="P3479" s="18">
        <v>0</v>
      </c>
      <c r="S3479" s="18" t="s">
        <v>118</v>
      </c>
      <c r="T3479" s="18">
        <v>1</v>
      </c>
      <c r="U3479" s="18" t="s">
        <v>121</v>
      </c>
      <c r="V3479" s="18" t="b">
        <v>1</v>
      </c>
      <c r="W3479" s="20">
        <v>1</v>
      </c>
      <c r="X3479" s="20">
        <v>0.96875</v>
      </c>
      <c r="Y3479" s="19">
        <v>93863754.446787506</v>
      </c>
      <c r="Z3479" s="19">
        <v>40110371.804942802</v>
      </c>
      <c r="AA3479" s="19">
        <v>134988750.16368201</v>
      </c>
      <c r="AB3479" s="19">
        <v>29260973.444740001</v>
      </c>
      <c r="AC3479" s="19">
        <v>105579926.58632199</v>
      </c>
      <c r="AD3479" s="19">
        <v>18663854.937674399</v>
      </c>
      <c r="AE3479" s="19">
        <v>31254944.7590492</v>
      </c>
      <c r="AF3479" s="19">
        <v>105943034.973948</v>
      </c>
      <c r="AG3479" s="19">
        <v>19500456.292971499</v>
      </c>
      <c r="AH3479" s="19">
        <v>84289385.597470105</v>
      </c>
      <c r="AI3479" s="19">
        <v>19484431.6129397</v>
      </c>
      <c r="AJ3479" s="19">
        <v>7138726.2637060704</v>
      </c>
      <c r="AK3479" s="19">
        <v>70928517.9466234</v>
      </c>
      <c r="AL3479" s="19">
        <v>82341797.922133103</v>
      </c>
      <c r="AM3479" s="19">
        <v>30999066.539567199</v>
      </c>
      <c r="AN3479" s="19">
        <v>30049109.829288699</v>
      </c>
      <c r="AO3479" s="19">
        <v>25500004.587295201</v>
      </c>
      <c r="AP3479" s="19">
        <v>20493951.6764431</v>
      </c>
      <c r="AQ3479" s="19">
        <v>30936769.033620201</v>
      </c>
      <c r="AR3479" s="19">
        <v>15236451.944948001</v>
      </c>
      <c r="AS3479" s="19">
        <v>25399204.925497402</v>
      </c>
      <c r="AT3479" s="19">
        <v>23944331.867352601</v>
      </c>
      <c r="AU3479" s="19">
        <v>52426804.397514202</v>
      </c>
      <c r="AV3479" s="19">
        <v>19665446.9444593</v>
      </c>
      <c r="AW3479" s="19">
        <v>31939261.5435303</v>
      </c>
      <c r="AX3479" s="19">
        <v>30549701.1147568</v>
      </c>
      <c r="AY3479" s="19">
        <v>62215102.818438597</v>
      </c>
      <c r="AZ3479" s="19">
        <v>45898054.805279702</v>
      </c>
      <c r="BA3479" s="19">
        <v>36882713.578977801</v>
      </c>
      <c r="BB3479" s="19">
        <v>70454424.883798793</v>
      </c>
      <c r="BC3479" s="19">
        <v>16894945.337313801</v>
      </c>
      <c r="BD3479" s="19">
        <v>50911243.832943298</v>
      </c>
      <c r="BE3479" s="19">
        <v>24037914.723983899</v>
      </c>
      <c r="BF3479" s="19">
        <v>67715054.617180601</v>
      </c>
      <c r="BG3479" s="19">
        <v>59592326.839002497</v>
      </c>
      <c r="BH3479" s="19">
        <v>16832152.9386952</v>
      </c>
      <c r="BI3479" s="19">
        <v>18153260.736895401</v>
      </c>
      <c r="BJ3479" s="19">
        <v>12112947.4042817</v>
      </c>
      <c r="BK3479" s="19">
        <v>47792998.573870398</v>
      </c>
      <c r="BL3479" s="19">
        <v>22319919.380304702</v>
      </c>
      <c r="BM3479" s="19">
        <v>10855122.276391501</v>
      </c>
      <c r="BN3479" s="19">
        <v>9246353.0945296995</v>
      </c>
      <c r="BO3479" s="19">
        <v>89794073.911903694</v>
      </c>
      <c r="BP3479" s="19">
        <v>9979476.3343044892</v>
      </c>
      <c r="BQ3479" s="19">
        <v>38530513.795770898</v>
      </c>
      <c r="BR3479" s="19">
        <v>9739512.7327430993</v>
      </c>
      <c r="BS3479" s="19">
        <v>23777380.408434</v>
      </c>
      <c r="BT3479" s="19">
        <v>40501584.105172798</v>
      </c>
      <c r="BU3479" s="19">
        <v>34367161.4869169</v>
      </c>
      <c r="BV3479" s="19">
        <v>53677.024710943901</v>
      </c>
      <c r="BW3479" s="19">
        <v>29892743.633680101</v>
      </c>
      <c r="BX3479" s="19">
        <v>14965365.4472363</v>
      </c>
      <c r="BY3479" s="19">
        <v>9622805.6159429997</v>
      </c>
      <c r="BZ3479" s="19">
        <v>28465508.417661101</v>
      </c>
      <c r="CA3479" s="19">
        <v>31030404.0528595</v>
      </c>
      <c r="CB3479" s="19">
        <v>17030173.484639499</v>
      </c>
      <c r="CC3479" s="19">
        <v>11634753.268536899</v>
      </c>
      <c r="CD3479" s="19">
        <v>10406676.593317101</v>
      </c>
      <c r="CE3479" s="19">
        <v>37428545.286791697</v>
      </c>
    </row>
    <row r="3480" spans="1:83">
      <c r="A3480" s="18">
        <v>27297</v>
      </c>
      <c r="C3480" s="18" t="s">
        <v>4277</v>
      </c>
      <c r="D3480" s="18" t="s">
        <v>116</v>
      </c>
      <c r="E3480" s="18" t="s">
        <v>114</v>
      </c>
      <c r="F3480" s="18" t="s">
        <v>114</v>
      </c>
      <c r="G3480" s="18" t="s">
        <v>334</v>
      </c>
      <c r="H3480" s="18" t="s">
        <v>114</v>
      </c>
      <c r="J3480" s="18">
        <v>-1.77</v>
      </c>
      <c r="K3480" s="18">
        <v>760.36099000000002</v>
      </c>
      <c r="L3480" s="18">
        <v>381.18790000000001</v>
      </c>
      <c r="M3480" s="18">
        <v>3.0939999999999999</v>
      </c>
      <c r="N3480" s="18">
        <v>693788.51899999997</v>
      </c>
      <c r="O3480" s="18">
        <v>1</v>
      </c>
      <c r="P3480" s="18">
        <v>0</v>
      </c>
      <c r="S3480" s="18" t="s">
        <v>118</v>
      </c>
      <c r="T3480" s="18">
        <v>1</v>
      </c>
      <c r="U3480" s="18" t="s">
        <v>802</v>
      </c>
      <c r="V3480" s="18" t="b">
        <v>0</v>
      </c>
      <c r="W3480" s="20">
        <v>0.592592592592593</v>
      </c>
      <c r="X3480" s="20">
        <v>0.4375</v>
      </c>
      <c r="Y3480" s="19">
        <v>15217131.6684501</v>
      </c>
      <c r="Z3480" s="19">
        <v>21226383.3146565</v>
      </c>
      <c r="AA3480" s="19">
        <v>302507.99905691098</v>
      </c>
      <c r="AB3480" s="19">
        <v>7307345.9345244803</v>
      </c>
      <c r="AC3480" s="19">
        <v>202761.79347830301</v>
      </c>
      <c r="AD3480" s="19">
        <v>16723496.041241201</v>
      </c>
      <c r="AE3480" s="19">
        <v>14128305.478832001</v>
      </c>
      <c r="AF3480" s="19">
        <v>246797.54089740699</v>
      </c>
      <c r="AG3480" s="19">
        <v>12543144.4106264</v>
      </c>
      <c r="AH3480" s="19">
        <v>213770.07762069799</v>
      </c>
      <c r="AI3480" s="19">
        <v>47802.709287413403</v>
      </c>
      <c r="AJ3480" s="19">
        <v>37762.133882739698</v>
      </c>
      <c r="AK3480" s="19">
        <v>164147.76214103101</v>
      </c>
      <c r="AL3480" s="19">
        <v>187445.37779147099</v>
      </c>
      <c r="AM3480" s="19">
        <v>10412452.923457</v>
      </c>
      <c r="AN3480" s="19">
        <v>9162372.7064731196</v>
      </c>
      <c r="AO3480" s="19">
        <v>11352270.878576299</v>
      </c>
      <c r="AP3480" s="19">
        <v>4396781.5453827204</v>
      </c>
      <c r="AQ3480" s="19">
        <v>9751152.1578310393</v>
      </c>
      <c r="AR3480" s="19">
        <v>12173401.4595726</v>
      </c>
      <c r="AS3480" s="19">
        <v>16668542.973784899</v>
      </c>
      <c r="AT3480" s="19">
        <v>31405269.107868899</v>
      </c>
      <c r="AU3480" s="19">
        <v>139624.610384292</v>
      </c>
      <c r="AV3480" s="19">
        <v>21900170.257197902</v>
      </c>
      <c r="AW3480" s="19">
        <v>29704020.949368101</v>
      </c>
      <c r="AX3480" s="19">
        <v>73579.681769493298</v>
      </c>
      <c r="AY3480" s="19">
        <v>165758.196350452</v>
      </c>
      <c r="AZ3480" s="19">
        <v>107552.178623912</v>
      </c>
      <c r="BA3480" s="19">
        <v>101341.77104336501</v>
      </c>
      <c r="BB3480" s="19">
        <v>211094.34997347501</v>
      </c>
      <c r="BC3480" s="19">
        <v>62937.009110873303</v>
      </c>
      <c r="BD3480" s="19">
        <v>130916.54913210199</v>
      </c>
      <c r="BE3480" s="19">
        <v>178704.60351362301</v>
      </c>
      <c r="BF3480" s="19">
        <v>168766.74855896301</v>
      </c>
      <c r="BG3480" s="19">
        <v>142987.251866862</v>
      </c>
      <c r="BH3480" s="19">
        <v>12401381.4277256</v>
      </c>
      <c r="BI3480" s="19">
        <v>14725978.5981362</v>
      </c>
      <c r="BJ3480" s="19">
        <v>40620.2248290192</v>
      </c>
      <c r="BK3480" s="19">
        <v>15007792.6679825</v>
      </c>
      <c r="BL3480" s="19">
        <v>16088089.9178023</v>
      </c>
      <c r="BM3480" s="19">
        <v>35254322.775273196</v>
      </c>
      <c r="BN3480" s="19">
        <v>6868114.6203695601</v>
      </c>
      <c r="BO3480" s="19">
        <v>209591.61585109399</v>
      </c>
      <c r="BP3480" s="19">
        <v>49023.555370657697</v>
      </c>
      <c r="BQ3480" s="19">
        <v>85057.759169334604</v>
      </c>
      <c r="BR3480" s="19">
        <v>138837.29432782999</v>
      </c>
      <c r="BS3480" s="19">
        <v>23392511.260627899</v>
      </c>
      <c r="BT3480" s="19">
        <v>84632.417955647994</v>
      </c>
      <c r="BU3480" s="19">
        <v>7895783.0512390798</v>
      </c>
      <c r="BV3480" s="19">
        <v>19454332.860050201</v>
      </c>
      <c r="BW3480" s="19">
        <v>109748.893649866</v>
      </c>
      <c r="BX3480" s="19">
        <v>12217807.121231901</v>
      </c>
      <c r="BY3480" s="19">
        <v>64359.7441030021</v>
      </c>
      <c r="BZ3480" s="19">
        <v>13988470.610471699</v>
      </c>
      <c r="CA3480" s="19">
        <v>11440577.052970299</v>
      </c>
      <c r="CB3480" s="19">
        <v>56280.262764906503</v>
      </c>
      <c r="CC3480" s="19">
        <v>42452.059625298898</v>
      </c>
      <c r="CD3480" s="19">
        <v>9983482.3163074106</v>
      </c>
      <c r="CE3480" s="19">
        <v>20795242.121432099</v>
      </c>
    </row>
    <row r="3481" spans="1:83">
      <c r="A3481" s="18">
        <v>27326</v>
      </c>
      <c r="C3481" s="18" t="s">
        <v>4278</v>
      </c>
      <c r="D3481" s="18" t="s">
        <v>116</v>
      </c>
      <c r="E3481" s="18" t="s">
        <v>114</v>
      </c>
      <c r="F3481" s="18" t="s">
        <v>114</v>
      </c>
      <c r="G3481" s="18" t="s">
        <v>114</v>
      </c>
      <c r="H3481" s="18" t="s">
        <v>114</v>
      </c>
      <c r="J3481" s="18">
        <v>1.27</v>
      </c>
      <c r="K3481" s="18">
        <v>182.05545000000001</v>
      </c>
      <c r="L3481" s="18">
        <v>183.06279000000001</v>
      </c>
      <c r="M3481" s="18">
        <v>3.4119999999999999</v>
      </c>
      <c r="N3481" s="18">
        <v>692910.08759999997</v>
      </c>
      <c r="O3481" s="18">
        <v>0</v>
      </c>
      <c r="P3481" s="18">
        <v>0</v>
      </c>
      <c r="S3481" s="18" t="s">
        <v>118</v>
      </c>
      <c r="T3481" s="18">
        <v>2</v>
      </c>
      <c r="U3481" s="18" t="s">
        <v>802</v>
      </c>
      <c r="V3481" s="18" t="b">
        <v>0</v>
      </c>
      <c r="W3481" s="20">
        <v>0.51851851851851805</v>
      </c>
      <c r="X3481" s="20">
        <v>0.4375</v>
      </c>
      <c r="Y3481" s="19">
        <v>211063.24240400901</v>
      </c>
      <c r="Z3481" s="19">
        <v>19078469.809898101</v>
      </c>
      <c r="AA3481" s="19">
        <v>302507.99905691098</v>
      </c>
      <c r="AB3481" s="19">
        <v>81474.388556081496</v>
      </c>
      <c r="AC3481" s="19">
        <v>202761.79347830301</v>
      </c>
      <c r="AD3481" s="19">
        <v>13189420.575208301</v>
      </c>
      <c r="AE3481" s="19">
        <v>20836687.661723901</v>
      </c>
      <c r="AF3481" s="19">
        <v>246797.54089740699</v>
      </c>
      <c r="AG3481" s="19">
        <v>13576167.549502499</v>
      </c>
      <c r="AH3481" s="19">
        <v>213770.07762069799</v>
      </c>
      <c r="AI3481" s="19">
        <v>9201361.8499215599</v>
      </c>
      <c r="AJ3481" s="19">
        <v>37762.133882739698</v>
      </c>
      <c r="AK3481" s="19">
        <v>14763830.002495199</v>
      </c>
      <c r="AL3481" s="19">
        <v>187445.37779147099</v>
      </c>
      <c r="AM3481" s="19">
        <v>24275312.604648702</v>
      </c>
      <c r="AN3481" s="19">
        <v>11608027.2003003</v>
      </c>
      <c r="AO3481" s="19">
        <v>74138.1008370583</v>
      </c>
      <c r="AP3481" s="19">
        <v>8327116.3028671499</v>
      </c>
      <c r="AQ3481" s="19">
        <v>80515.804096136198</v>
      </c>
      <c r="AR3481" s="19">
        <v>26019635.7667174</v>
      </c>
      <c r="AS3481" s="19">
        <v>15375669.497248501</v>
      </c>
      <c r="AT3481" s="19">
        <v>10585842.9309607</v>
      </c>
      <c r="AU3481" s="19">
        <v>139624.610384292</v>
      </c>
      <c r="AV3481" s="19">
        <v>57029.357966701697</v>
      </c>
      <c r="AW3481" s="19">
        <v>21201574.332796</v>
      </c>
      <c r="AX3481" s="19">
        <v>13775171.6258188</v>
      </c>
      <c r="AY3481" s="19">
        <v>165758.196350452</v>
      </c>
      <c r="AZ3481" s="19">
        <v>107552.178623912</v>
      </c>
      <c r="BA3481" s="19">
        <v>101341.77104336501</v>
      </c>
      <c r="BB3481" s="19">
        <v>211094.34997347501</v>
      </c>
      <c r="BC3481" s="19">
        <v>62937.009110873303</v>
      </c>
      <c r="BD3481" s="19">
        <v>130916.54913210199</v>
      </c>
      <c r="BE3481" s="19">
        <v>178704.60351362301</v>
      </c>
      <c r="BF3481" s="19">
        <v>168766.74855896301</v>
      </c>
      <c r="BG3481" s="19">
        <v>142987.251866862</v>
      </c>
      <c r="BH3481" s="19">
        <v>66844.4046139891</v>
      </c>
      <c r="BI3481" s="19">
        <v>14144098.521748001</v>
      </c>
      <c r="BJ3481" s="19">
        <v>40620.2248290192</v>
      </c>
      <c r="BK3481" s="19">
        <v>97048.858051087198</v>
      </c>
      <c r="BL3481" s="19">
        <v>13673699.739132199</v>
      </c>
      <c r="BM3481" s="19">
        <v>14140348.3496587</v>
      </c>
      <c r="BN3481" s="19">
        <v>9189630.0095630698</v>
      </c>
      <c r="BO3481" s="19">
        <v>17528725.411476102</v>
      </c>
      <c r="BP3481" s="19">
        <v>10779380.429728201</v>
      </c>
      <c r="BQ3481" s="19">
        <v>85057.759169334604</v>
      </c>
      <c r="BR3481" s="19">
        <v>138837.29432782999</v>
      </c>
      <c r="BS3481" s="19">
        <v>74680.910813464201</v>
      </c>
      <c r="BT3481" s="19">
        <v>84632.417955647994</v>
      </c>
      <c r="BU3481" s="19">
        <v>77863.992415903005</v>
      </c>
      <c r="BV3481" s="19">
        <v>14822827.204366701</v>
      </c>
      <c r="BW3481" s="19">
        <v>109748.893649866</v>
      </c>
      <c r="BX3481" s="19">
        <v>11202684.9494032</v>
      </c>
      <c r="BY3481" s="19">
        <v>7144278.1574072503</v>
      </c>
      <c r="BZ3481" s="19">
        <v>17407164.830931101</v>
      </c>
      <c r="CA3481" s="19">
        <v>20339078.644586701</v>
      </c>
      <c r="CB3481" s="19">
        <v>6626940.9880751399</v>
      </c>
      <c r="CC3481" s="19">
        <v>42452.059625298898</v>
      </c>
      <c r="CD3481" s="19">
        <v>11551040.987939799</v>
      </c>
      <c r="CE3481" s="19">
        <v>10821035.6397167</v>
      </c>
    </row>
    <row r="3482" spans="1:83">
      <c r="A3482" s="18">
        <v>27345</v>
      </c>
      <c r="D3482" s="18" t="s">
        <v>114</v>
      </c>
      <c r="E3482" s="18" t="s">
        <v>114</v>
      </c>
      <c r="F3482" s="18" t="s">
        <v>114</v>
      </c>
      <c r="G3482" s="18" t="s">
        <v>114</v>
      </c>
      <c r="H3482" s="18" t="s">
        <v>114</v>
      </c>
      <c r="K3482" s="18">
        <v>116.53254</v>
      </c>
      <c r="L3482" s="18">
        <v>117.53979</v>
      </c>
      <c r="M3482" s="18">
        <v>1.2250000000000001</v>
      </c>
      <c r="N3482" s="18">
        <v>692160.82559999998</v>
      </c>
      <c r="O3482" s="18">
        <v>0</v>
      </c>
      <c r="P3482" s="18">
        <v>0</v>
      </c>
      <c r="S3482" s="18" t="s">
        <v>118</v>
      </c>
      <c r="T3482" s="18">
        <v>2</v>
      </c>
      <c r="U3482" s="18" t="s">
        <v>121</v>
      </c>
      <c r="V3482" s="18" t="b">
        <v>0</v>
      </c>
      <c r="W3482" s="20">
        <v>0.592592592592593</v>
      </c>
      <c r="X3482" s="20">
        <v>0.5625</v>
      </c>
      <c r="Y3482" s="19">
        <v>79871459.202558801</v>
      </c>
      <c r="Z3482" s="19">
        <v>89712.935311184003</v>
      </c>
      <c r="AA3482" s="19">
        <v>302507.99905691098</v>
      </c>
      <c r="AB3482" s="19">
        <v>25405552.494112201</v>
      </c>
      <c r="AC3482" s="19">
        <v>67605248.384739593</v>
      </c>
      <c r="AD3482" s="19">
        <v>6161143.9122935403</v>
      </c>
      <c r="AE3482" s="19">
        <v>27908134.0446213</v>
      </c>
      <c r="AF3482" s="19">
        <v>60333016.799078897</v>
      </c>
      <c r="AG3482" s="19">
        <v>64152.505638069299</v>
      </c>
      <c r="AH3482" s="19">
        <v>83904482.620727196</v>
      </c>
      <c r="AI3482" s="19">
        <v>47802.709287413403</v>
      </c>
      <c r="AJ3482" s="19">
        <v>37762.133882739698</v>
      </c>
      <c r="AK3482" s="19">
        <v>55219747.613054298</v>
      </c>
      <c r="AL3482" s="19">
        <v>53366701.933651596</v>
      </c>
      <c r="AM3482" s="19">
        <v>85852.124718513893</v>
      </c>
      <c r="AN3482" s="19">
        <v>13507429.3753807</v>
      </c>
      <c r="AO3482" s="19">
        <v>74138.1008370583</v>
      </c>
      <c r="AP3482" s="19">
        <v>58502.331954147201</v>
      </c>
      <c r="AQ3482" s="19">
        <v>80515.804096136198</v>
      </c>
      <c r="AR3482" s="19">
        <v>49832.672295953402</v>
      </c>
      <c r="AS3482" s="19">
        <v>10202480.5425012</v>
      </c>
      <c r="AT3482" s="19">
        <v>19962956.809891898</v>
      </c>
      <c r="AU3482" s="19">
        <v>71127327.615562394</v>
      </c>
      <c r="AV3482" s="19">
        <v>57029.357966701697</v>
      </c>
      <c r="AW3482" s="19">
        <v>35999461.976230398</v>
      </c>
      <c r="AX3482" s="19">
        <v>19763650.7518395</v>
      </c>
      <c r="AY3482" s="19">
        <v>74068105.378337607</v>
      </c>
      <c r="AZ3482" s="19">
        <v>107552.178623912</v>
      </c>
      <c r="BA3482" s="19">
        <v>101341.77104336501</v>
      </c>
      <c r="BB3482" s="19">
        <v>21904627.900756098</v>
      </c>
      <c r="BC3482" s="19">
        <v>25838480.760681301</v>
      </c>
      <c r="BD3482" s="19">
        <v>45639312.071210504</v>
      </c>
      <c r="BE3482" s="19">
        <v>67619283.961000696</v>
      </c>
      <c r="BF3482" s="19">
        <v>72538908.3218714</v>
      </c>
      <c r="BG3482" s="19">
        <v>74578644.738940999</v>
      </c>
      <c r="BH3482" s="19">
        <v>13676700.0962232</v>
      </c>
      <c r="BI3482" s="19">
        <v>47030.709569134902</v>
      </c>
      <c r="BJ3482" s="19">
        <v>40620.2248290192</v>
      </c>
      <c r="BK3482" s="19">
        <v>41642425.2687333</v>
      </c>
      <c r="BL3482" s="19">
        <v>60370.032756194603</v>
      </c>
      <c r="BM3482" s="19">
        <v>27137454.385824699</v>
      </c>
      <c r="BN3482" s="19">
        <v>51593.885876908498</v>
      </c>
      <c r="BO3482" s="19">
        <v>53290241.040723003</v>
      </c>
      <c r="BP3482" s="19">
        <v>49023.555370657697</v>
      </c>
      <c r="BQ3482" s="19">
        <v>37348685.362209097</v>
      </c>
      <c r="BR3482" s="19">
        <v>67364714.837369204</v>
      </c>
      <c r="BS3482" s="19">
        <v>74680.910813464201</v>
      </c>
      <c r="BT3482" s="19">
        <v>31394358.738653399</v>
      </c>
      <c r="BU3482" s="19">
        <v>28498750.450518299</v>
      </c>
      <c r="BV3482" s="19">
        <v>53677.024710943901</v>
      </c>
      <c r="BW3482" s="19">
        <v>109748.893649866</v>
      </c>
      <c r="BX3482" s="19">
        <v>60626.459295553897</v>
      </c>
      <c r="BY3482" s="19">
        <v>18882539.670802601</v>
      </c>
      <c r="BZ3482" s="19">
        <v>13237885.222315799</v>
      </c>
      <c r="CA3482" s="19">
        <v>79644.185807155198</v>
      </c>
      <c r="CB3482" s="19">
        <v>20824893.592567801</v>
      </c>
      <c r="CC3482" s="19">
        <v>42452.059625298898</v>
      </c>
      <c r="CD3482" s="19">
        <v>42378.606606679503</v>
      </c>
      <c r="CE3482" s="19">
        <v>25909835.639017899</v>
      </c>
    </row>
    <row r="3483" spans="1:83">
      <c r="A3483" s="18">
        <v>27348</v>
      </c>
      <c r="B3483" s="18" t="s">
        <v>4279</v>
      </c>
      <c r="C3483" s="18" t="s">
        <v>4280</v>
      </c>
      <c r="D3483" s="18" t="s">
        <v>116</v>
      </c>
      <c r="E3483" s="18" t="s">
        <v>114</v>
      </c>
      <c r="F3483" s="18" t="s">
        <v>114</v>
      </c>
      <c r="G3483" s="18" t="s">
        <v>116</v>
      </c>
      <c r="H3483" s="18" t="s">
        <v>114</v>
      </c>
      <c r="J3483" s="18">
        <v>-1.69</v>
      </c>
      <c r="K3483" s="18">
        <v>256.18227999999999</v>
      </c>
      <c r="L3483" s="18">
        <v>257.18973</v>
      </c>
      <c r="M3483" s="18">
        <v>8.83</v>
      </c>
      <c r="N3483" s="18">
        <v>692077.49250000005</v>
      </c>
      <c r="O3483" s="18">
        <v>3</v>
      </c>
      <c r="P3483" s="18">
        <v>0</v>
      </c>
      <c r="S3483" s="18" t="s">
        <v>118</v>
      </c>
      <c r="T3483" s="18">
        <v>3</v>
      </c>
      <c r="U3483" s="18" t="s">
        <v>809</v>
      </c>
      <c r="V3483" s="18" t="b">
        <v>0</v>
      </c>
      <c r="W3483" s="20">
        <v>0.51851851851851805</v>
      </c>
      <c r="X3483" s="20">
        <v>0.78125</v>
      </c>
      <c r="Y3483" s="19">
        <v>211063.24240400901</v>
      </c>
      <c r="Z3483" s="19">
        <v>15732041.176289899</v>
      </c>
      <c r="AA3483" s="19">
        <v>302507.99905691098</v>
      </c>
      <c r="AB3483" s="19">
        <v>81474.388556081496</v>
      </c>
      <c r="AC3483" s="19">
        <v>202761.79347830301</v>
      </c>
      <c r="AD3483" s="19">
        <v>4125136.9262037398</v>
      </c>
      <c r="AE3483" s="19">
        <v>22467004.166111901</v>
      </c>
      <c r="AF3483" s="19">
        <v>33334405.543622099</v>
      </c>
      <c r="AG3483" s="19">
        <v>64152.505638069299</v>
      </c>
      <c r="AH3483" s="19">
        <v>213770.07762069799</v>
      </c>
      <c r="AI3483" s="19">
        <v>47802.709287413403</v>
      </c>
      <c r="AJ3483" s="19">
        <v>37762.133882739698</v>
      </c>
      <c r="AK3483" s="19">
        <v>164147.76214103101</v>
      </c>
      <c r="AL3483" s="19">
        <v>15948276.318636</v>
      </c>
      <c r="AM3483" s="19">
        <v>9866330.4753879905</v>
      </c>
      <c r="AN3483" s="19">
        <v>10407850.2916185</v>
      </c>
      <c r="AO3483" s="19">
        <v>19312911.317984998</v>
      </c>
      <c r="AP3483" s="19">
        <v>30509708.2809483</v>
      </c>
      <c r="AQ3483" s="19">
        <v>7832572.3133790698</v>
      </c>
      <c r="AR3483" s="19">
        <v>5191712.6904773004</v>
      </c>
      <c r="AS3483" s="19">
        <v>72318.6274561951</v>
      </c>
      <c r="AT3483" s="19">
        <v>6387363.6977356998</v>
      </c>
      <c r="AU3483" s="19">
        <v>139624.610384292</v>
      </c>
      <c r="AV3483" s="19">
        <v>7534299.0002498003</v>
      </c>
      <c r="AW3483" s="19">
        <v>97553.535244377999</v>
      </c>
      <c r="AX3483" s="19">
        <v>73579.681769493298</v>
      </c>
      <c r="AY3483" s="19">
        <v>17086303.367070202</v>
      </c>
      <c r="AZ3483" s="19">
        <v>11596555.0028049</v>
      </c>
      <c r="BA3483" s="19">
        <v>101341.77104336501</v>
      </c>
      <c r="BB3483" s="19">
        <v>25391860.620110299</v>
      </c>
      <c r="BC3483" s="19">
        <v>21100007.641303301</v>
      </c>
      <c r="BD3483" s="19">
        <v>20300745.240394901</v>
      </c>
      <c r="BE3483" s="19">
        <v>30486417.456755899</v>
      </c>
      <c r="BF3483" s="19">
        <v>18238554.431576699</v>
      </c>
      <c r="BG3483" s="19">
        <v>142987.251866862</v>
      </c>
      <c r="BH3483" s="19">
        <v>8494290.4642315991</v>
      </c>
      <c r="BI3483" s="19">
        <v>47030.709569134902</v>
      </c>
      <c r="BJ3483" s="19">
        <v>40620.2248290192</v>
      </c>
      <c r="BK3483" s="19">
        <v>16238203.5879065</v>
      </c>
      <c r="BL3483" s="19">
        <v>60370.032756194603</v>
      </c>
      <c r="BM3483" s="19">
        <v>9430788.9421041608</v>
      </c>
      <c r="BN3483" s="19">
        <v>12203667.8855679</v>
      </c>
      <c r="BO3483" s="19">
        <v>25649628.8081007</v>
      </c>
      <c r="BP3483" s="19">
        <v>5445851.0901863901</v>
      </c>
      <c r="BQ3483" s="19">
        <v>85057.759169334604</v>
      </c>
      <c r="BR3483" s="19">
        <v>11742490.3633349</v>
      </c>
      <c r="BS3483" s="19">
        <v>19046865.032361802</v>
      </c>
      <c r="BT3483" s="19">
        <v>16089787.4748668</v>
      </c>
      <c r="BU3483" s="19">
        <v>16243326.5899333</v>
      </c>
      <c r="BV3483" s="19">
        <v>20436964.662102401</v>
      </c>
      <c r="BW3483" s="19">
        <v>19462819.103439901</v>
      </c>
      <c r="BX3483" s="19">
        <v>7305879.9021531697</v>
      </c>
      <c r="BY3483" s="19">
        <v>8187868.3681289004</v>
      </c>
      <c r="BZ3483" s="19">
        <v>10868874.7673358</v>
      </c>
      <c r="CA3483" s="19">
        <v>12047981.7840843</v>
      </c>
      <c r="CB3483" s="19">
        <v>56280.262764906503</v>
      </c>
      <c r="CC3483" s="19">
        <v>7240802.3021396901</v>
      </c>
      <c r="CD3483" s="19">
        <v>9023016.1632889397</v>
      </c>
      <c r="CE3483" s="19">
        <v>11079964.634432601</v>
      </c>
    </row>
    <row r="3484" spans="1:83">
      <c r="A3484" s="18">
        <v>27409</v>
      </c>
      <c r="C3484" s="18" t="s">
        <v>4281</v>
      </c>
      <c r="D3484" s="18" t="s">
        <v>116</v>
      </c>
      <c r="E3484" s="18" t="s">
        <v>114</v>
      </c>
      <c r="F3484" s="18" t="s">
        <v>114</v>
      </c>
      <c r="G3484" s="18" t="s">
        <v>114</v>
      </c>
      <c r="H3484" s="18" t="s">
        <v>114</v>
      </c>
      <c r="J3484" s="18">
        <v>-1.03</v>
      </c>
      <c r="K3484" s="18">
        <v>381.23617999999999</v>
      </c>
      <c r="L3484" s="18">
        <v>382.24344000000002</v>
      </c>
      <c r="M3484" s="18">
        <v>8.782</v>
      </c>
      <c r="N3484" s="18">
        <v>689208.29379999998</v>
      </c>
      <c r="O3484" s="18">
        <v>0</v>
      </c>
      <c r="P3484" s="18">
        <v>0</v>
      </c>
      <c r="S3484" s="18" t="s">
        <v>118</v>
      </c>
      <c r="T3484" s="18">
        <v>2</v>
      </c>
      <c r="U3484" s="18" t="s">
        <v>802</v>
      </c>
      <c r="V3484" s="18" t="b">
        <v>1</v>
      </c>
      <c r="W3484" s="20">
        <v>0.407407407407407</v>
      </c>
      <c r="X3484" s="20">
        <v>0.5</v>
      </c>
      <c r="Y3484" s="19">
        <v>211063.24240400901</v>
      </c>
      <c r="Z3484" s="19">
        <v>12538194.8256748</v>
      </c>
      <c r="AA3484" s="19">
        <v>302507.99905691098</v>
      </c>
      <c r="AB3484" s="19">
        <v>16163118.454761</v>
      </c>
      <c r="AC3484" s="19">
        <v>57889858.887266397</v>
      </c>
      <c r="AD3484" s="19">
        <v>6342516.56455917</v>
      </c>
      <c r="AE3484" s="19">
        <v>93066.8435548751</v>
      </c>
      <c r="AF3484" s="19">
        <v>246797.54089740699</v>
      </c>
      <c r="AG3484" s="19">
        <v>64152.505638069299</v>
      </c>
      <c r="AH3484" s="19">
        <v>213770.07762069799</v>
      </c>
      <c r="AI3484" s="19">
        <v>7534853.5974250203</v>
      </c>
      <c r="AJ3484" s="19">
        <v>7776535.2351051299</v>
      </c>
      <c r="AK3484" s="19">
        <v>39270697.395460397</v>
      </c>
      <c r="AL3484" s="19">
        <v>187445.37779147099</v>
      </c>
      <c r="AM3484" s="19">
        <v>85852.124718513893</v>
      </c>
      <c r="AN3484" s="19">
        <v>73007.899572116206</v>
      </c>
      <c r="AO3484" s="19">
        <v>74138.1008370583</v>
      </c>
      <c r="AP3484" s="19">
        <v>58502.331954147201</v>
      </c>
      <c r="AQ3484" s="19">
        <v>80515.804096136198</v>
      </c>
      <c r="AR3484" s="19">
        <v>49832.672295953402</v>
      </c>
      <c r="AS3484" s="19">
        <v>4144189.4259933899</v>
      </c>
      <c r="AT3484" s="19">
        <v>60071.0548945306</v>
      </c>
      <c r="AU3484" s="19">
        <v>10298512.577177901</v>
      </c>
      <c r="AV3484" s="19">
        <v>57029.357966701697</v>
      </c>
      <c r="AW3484" s="19">
        <v>11461344.336279299</v>
      </c>
      <c r="AX3484" s="19">
        <v>73579.681769493298</v>
      </c>
      <c r="AY3484" s="19">
        <v>24852310.809314199</v>
      </c>
      <c r="AZ3484" s="19">
        <v>16877876.575334601</v>
      </c>
      <c r="BA3484" s="19">
        <v>5555915.5742777996</v>
      </c>
      <c r="BB3484" s="19">
        <v>211094.34997347501</v>
      </c>
      <c r="BC3484" s="19">
        <v>62937.009110873303</v>
      </c>
      <c r="BD3484" s="19">
        <v>29715406.704180699</v>
      </c>
      <c r="BE3484" s="19">
        <v>38266017.826372102</v>
      </c>
      <c r="BF3484" s="19">
        <v>46230595.322224498</v>
      </c>
      <c r="BG3484" s="19">
        <v>20412797.353930801</v>
      </c>
      <c r="BH3484" s="19">
        <v>66844.4046139891</v>
      </c>
      <c r="BI3484" s="19">
        <v>47030.709569134902</v>
      </c>
      <c r="BJ3484" s="19">
        <v>40620.2248290192</v>
      </c>
      <c r="BK3484" s="19">
        <v>97048.858051087198</v>
      </c>
      <c r="BL3484" s="19">
        <v>6322875.6783796297</v>
      </c>
      <c r="BM3484" s="19">
        <v>10266389.7451717</v>
      </c>
      <c r="BN3484" s="19">
        <v>51593.885876908498</v>
      </c>
      <c r="BO3484" s="19">
        <v>36154694.546260901</v>
      </c>
      <c r="BP3484" s="19">
        <v>49023.555370657697</v>
      </c>
      <c r="BQ3484" s="19">
        <v>85057.759169334604</v>
      </c>
      <c r="BR3484" s="19">
        <v>24394073.189673901</v>
      </c>
      <c r="BS3484" s="19">
        <v>74680.910813464201</v>
      </c>
      <c r="BT3484" s="19">
        <v>7666901.8043687101</v>
      </c>
      <c r="BU3484" s="19">
        <v>77863.992415903005</v>
      </c>
      <c r="BV3484" s="19">
        <v>53677.024710943901</v>
      </c>
      <c r="BW3484" s="19">
        <v>56998154.973290198</v>
      </c>
      <c r="BX3484" s="19">
        <v>14885921.794864099</v>
      </c>
      <c r="BY3484" s="19">
        <v>16011604.7697127</v>
      </c>
      <c r="BZ3484" s="19">
        <v>62077.4003332969</v>
      </c>
      <c r="CA3484" s="19">
        <v>79644.185807155198</v>
      </c>
      <c r="CB3484" s="19">
        <v>56280.262764906503</v>
      </c>
      <c r="CC3484" s="19">
        <v>11357381.8035424</v>
      </c>
      <c r="CD3484" s="19">
        <v>12434731.440575</v>
      </c>
      <c r="CE3484" s="19">
        <v>88838.795511459801</v>
      </c>
    </row>
    <row r="3485" spans="1:83">
      <c r="A3485" s="18">
        <v>27429</v>
      </c>
      <c r="C3485" s="18" t="s">
        <v>4282</v>
      </c>
      <c r="D3485" s="18" t="s">
        <v>116</v>
      </c>
      <c r="E3485" s="18" t="s">
        <v>114</v>
      </c>
      <c r="F3485" s="18" t="s">
        <v>114</v>
      </c>
      <c r="G3485" s="18" t="s">
        <v>334</v>
      </c>
      <c r="H3485" s="18" t="s">
        <v>114</v>
      </c>
      <c r="J3485" s="18">
        <v>2.9</v>
      </c>
      <c r="K3485" s="18">
        <v>783.41324999999995</v>
      </c>
      <c r="L3485" s="18">
        <v>392.71361999999999</v>
      </c>
      <c r="M3485" s="18">
        <v>4.0030000000000001</v>
      </c>
      <c r="N3485" s="18">
        <v>688419.97779999999</v>
      </c>
      <c r="O3485" s="18">
        <v>2</v>
      </c>
      <c r="P3485" s="18">
        <v>0</v>
      </c>
      <c r="S3485" s="18" t="s">
        <v>118</v>
      </c>
      <c r="T3485" s="18">
        <v>1</v>
      </c>
      <c r="U3485" s="18" t="s">
        <v>802</v>
      </c>
      <c r="V3485" s="18" t="b">
        <v>0</v>
      </c>
      <c r="W3485" s="20">
        <v>0.44444444444444398</v>
      </c>
      <c r="X3485" s="20">
        <v>0.5625</v>
      </c>
      <c r="Y3485" s="19">
        <v>211063.24240400901</v>
      </c>
      <c r="Z3485" s="19">
        <v>89712.935311184003</v>
      </c>
      <c r="AA3485" s="19">
        <v>302507.99905691098</v>
      </c>
      <c r="AB3485" s="19">
        <v>10520255.2052173</v>
      </c>
      <c r="AC3485" s="19">
        <v>202761.79347830301</v>
      </c>
      <c r="AD3485" s="19">
        <v>28606250.679864999</v>
      </c>
      <c r="AE3485" s="19">
        <v>3197472.1031174501</v>
      </c>
      <c r="AF3485" s="19">
        <v>246797.54089740699</v>
      </c>
      <c r="AG3485" s="19">
        <v>64152.505638069299</v>
      </c>
      <c r="AH3485" s="19">
        <v>213770.07762069799</v>
      </c>
      <c r="AI3485" s="19">
        <v>12793007.9981506</v>
      </c>
      <c r="AJ3485" s="19">
        <v>37762.133882739698</v>
      </c>
      <c r="AK3485" s="19">
        <v>34052710.275538102</v>
      </c>
      <c r="AL3485" s="19">
        <v>18801929.301257402</v>
      </c>
      <c r="AM3485" s="19">
        <v>85852.124718513893</v>
      </c>
      <c r="AN3485" s="19">
        <v>9597066.5373859406</v>
      </c>
      <c r="AO3485" s="19">
        <v>8216695.69996225</v>
      </c>
      <c r="AP3485" s="19">
        <v>58502.331954147201</v>
      </c>
      <c r="AQ3485" s="19">
        <v>6479399.4442538098</v>
      </c>
      <c r="AR3485" s="19">
        <v>20060492.760027699</v>
      </c>
      <c r="AS3485" s="19">
        <v>72318.6274561951</v>
      </c>
      <c r="AT3485" s="19">
        <v>60071.0548945306</v>
      </c>
      <c r="AU3485" s="19">
        <v>139624.610384292</v>
      </c>
      <c r="AV3485" s="19">
        <v>9721404.5776361302</v>
      </c>
      <c r="AW3485" s="19">
        <v>8779379.0296690892</v>
      </c>
      <c r="AX3485" s="19">
        <v>73579.681769493298</v>
      </c>
      <c r="AY3485" s="19">
        <v>165758.196350452</v>
      </c>
      <c r="AZ3485" s="19">
        <v>107552.178623912</v>
      </c>
      <c r="BA3485" s="19">
        <v>7026464.7061545197</v>
      </c>
      <c r="BB3485" s="19">
        <v>211094.34997347501</v>
      </c>
      <c r="BC3485" s="19">
        <v>62937.009110873303</v>
      </c>
      <c r="BD3485" s="19">
        <v>130916.54913210199</v>
      </c>
      <c r="BE3485" s="19">
        <v>178704.60351362301</v>
      </c>
      <c r="BF3485" s="19">
        <v>168766.74855896301</v>
      </c>
      <c r="BG3485" s="19">
        <v>142987.251866862</v>
      </c>
      <c r="BH3485" s="19">
        <v>17970599.488590602</v>
      </c>
      <c r="BI3485" s="19">
        <v>22447323.861724101</v>
      </c>
      <c r="BJ3485" s="19">
        <v>40620.2248290192</v>
      </c>
      <c r="BK3485" s="19">
        <v>9197919.8363645393</v>
      </c>
      <c r="BL3485" s="19">
        <v>60370.032756194603</v>
      </c>
      <c r="BM3485" s="19">
        <v>8016233.1513530901</v>
      </c>
      <c r="BN3485" s="19">
        <v>17058007.841043498</v>
      </c>
      <c r="BO3485" s="19">
        <v>209591.61585109399</v>
      </c>
      <c r="BP3485" s="19">
        <v>9541684.6254712399</v>
      </c>
      <c r="BQ3485" s="19">
        <v>85057.759169334604</v>
      </c>
      <c r="BR3485" s="19">
        <v>138837.29432782999</v>
      </c>
      <c r="BS3485" s="19">
        <v>17073287.719064198</v>
      </c>
      <c r="BT3485" s="19">
        <v>84632.417955647994</v>
      </c>
      <c r="BU3485" s="19">
        <v>9382413.3088110294</v>
      </c>
      <c r="BV3485" s="19">
        <v>12912643.4908268</v>
      </c>
      <c r="BW3485" s="19">
        <v>13544145.3314065</v>
      </c>
      <c r="BX3485" s="19">
        <v>8250924.8562245797</v>
      </c>
      <c r="BY3485" s="19">
        <v>18162238.985094301</v>
      </c>
      <c r="BZ3485" s="19">
        <v>29445716.865079299</v>
      </c>
      <c r="CA3485" s="19">
        <v>15016602.869566901</v>
      </c>
      <c r="CB3485" s="19">
        <v>56280.262764906503</v>
      </c>
      <c r="CC3485" s="19">
        <v>14393572.216662301</v>
      </c>
      <c r="CD3485" s="19">
        <v>18466138.129759502</v>
      </c>
      <c r="CE3485" s="19">
        <v>10873240.276248701</v>
      </c>
    </row>
    <row r="3486" spans="1:83">
      <c r="A3486" s="18">
        <v>27455</v>
      </c>
      <c r="C3486" s="18" t="s">
        <v>4283</v>
      </c>
      <c r="D3486" s="18" t="s">
        <v>863</v>
      </c>
      <c r="E3486" s="18" t="s">
        <v>114</v>
      </c>
      <c r="F3486" s="18" t="s">
        <v>114</v>
      </c>
      <c r="G3486" s="18" t="s">
        <v>114</v>
      </c>
      <c r="H3486" s="18" t="s">
        <v>114</v>
      </c>
      <c r="J3486" s="18">
        <v>5.58</v>
      </c>
      <c r="K3486" s="18">
        <v>571.42984999999999</v>
      </c>
      <c r="L3486" s="18">
        <v>572.43677000000002</v>
      </c>
      <c r="M3486" s="18">
        <v>8.8279999999999994</v>
      </c>
      <c r="N3486" s="18">
        <v>687245.0503</v>
      </c>
      <c r="O3486" s="18">
        <v>0</v>
      </c>
      <c r="P3486" s="18">
        <v>0</v>
      </c>
      <c r="S3486" s="18" t="s">
        <v>118</v>
      </c>
      <c r="T3486" s="18">
        <v>1</v>
      </c>
      <c r="U3486" s="18" t="s">
        <v>802</v>
      </c>
      <c r="V3486" s="18" t="b">
        <v>0</v>
      </c>
      <c r="W3486" s="20">
        <v>0.592592592592593</v>
      </c>
      <c r="X3486" s="20">
        <v>0.53125</v>
      </c>
      <c r="Y3486" s="19">
        <v>29596422.302414801</v>
      </c>
      <c r="Z3486" s="19">
        <v>31036036.472027399</v>
      </c>
      <c r="AA3486" s="19">
        <v>24986327.119148299</v>
      </c>
      <c r="AB3486" s="19">
        <v>81474.388556081496</v>
      </c>
      <c r="AC3486" s="19">
        <v>19588140.286806598</v>
      </c>
      <c r="AD3486" s="19">
        <v>11380668.237659801</v>
      </c>
      <c r="AE3486" s="19">
        <v>29253677.064017002</v>
      </c>
      <c r="AF3486" s="19">
        <v>61653395.455951698</v>
      </c>
      <c r="AG3486" s="19">
        <v>2498796.5811248799</v>
      </c>
      <c r="AH3486" s="19">
        <v>213770.07762069799</v>
      </c>
      <c r="AI3486" s="19">
        <v>47802.709287413403</v>
      </c>
      <c r="AJ3486" s="19">
        <v>37762.133882739698</v>
      </c>
      <c r="AK3486" s="19">
        <v>17909410.3340046</v>
      </c>
      <c r="AL3486" s="19">
        <v>10051405.8754839</v>
      </c>
      <c r="AM3486" s="19">
        <v>85852.124718513893</v>
      </c>
      <c r="AN3486" s="19">
        <v>8258721.8288413296</v>
      </c>
      <c r="AO3486" s="19">
        <v>74138.1008370583</v>
      </c>
      <c r="AP3486" s="19">
        <v>58502.331954147201</v>
      </c>
      <c r="AQ3486" s="19">
        <v>5137024.7422318002</v>
      </c>
      <c r="AR3486" s="19">
        <v>10134298.6033988</v>
      </c>
      <c r="AS3486" s="19">
        <v>13838868.998927999</v>
      </c>
      <c r="AT3486" s="19">
        <v>5698862.2305962602</v>
      </c>
      <c r="AU3486" s="19">
        <v>139624.610384292</v>
      </c>
      <c r="AV3486" s="19">
        <v>17697013.8074825</v>
      </c>
      <c r="AW3486" s="19">
        <v>97553.535244377999</v>
      </c>
      <c r="AX3486" s="19">
        <v>73579.681769493298</v>
      </c>
      <c r="AY3486" s="19">
        <v>165758.196350452</v>
      </c>
      <c r="AZ3486" s="19">
        <v>107552.178623912</v>
      </c>
      <c r="BA3486" s="19">
        <v>18967332.385263201</v>
      </c>
      <c r="BB3486" s="19">
        <v>211094.34997347501</v>
      </c>
      <c r="BC3486" s="19">
        <v>32593265.402247101</v>
      </c>
      <c r="BD3486" s="19">
        <v>130916.54913210199</v>
      </c>
      <c r="BE3486" s="19">
        <v>20113519.064472798</v>
      </c>
      <c r="BF3486" s="19">
        <v>168766.74855896301</v>
      </c>
      <c r="BG3486" s="19">
        <v>18847773.375200599</v>
      </c>
      <c r="BH3486" s="19">
        <v>66844.4046139891</v>
      </c>
      <c r="BI3486" s="19">
        <v>4462308.4010659298</v>
      </c>
      <c r="BJ3486" s="19">
        <v>13112577.545308299</v>
      </c>
      <c r="BK3486" s="19">
        <v>97048.858051087198</v>
      </c>
      <c r="BL3486" s="19">
        <v>8215366.2561944602</v>
      </c>
      <c r="BM3486" s="19">
        <v>84490.603987824099</v>
      </c>
      <c r="BN3486" s="19">
        <v>51593.885876908498</v>
      </c>
      <c r="BO3486" s="19">
        <v>209591.61585109399</v>
      </c>
      <c r="BP3486" s="19">
        <v>10202599.3847463</v>
      </c>
      <c r="BQ3486" s="19">
        <v>85057.759169334604</v>
      </c>
      <c r="BR3486" s="19">
        <v>21304083.042359501</v>
      </c>
      <c r="BS3486" s="19">
        <v>74680.910813464201</v>
      </c>
      <c r="BT3486" s="19">
        <v>84632.417955647994</v>
      </c>
      <c r="BU3486" s="19">
        <v>8028877.16189704</v>
      </c>
      <c r="BV3486" s="19">
        <v>9237607.6125073507</v>
      </c>
      <c r="BW3486" s="19">
        <v>7824164.2849987503</v>
      </c>
      <c r="BX3486" s="19">
        <v>11589008.873710901</v>
      </c>
      <c r="BY3486" s="19">
        <v>64359.7441030021</v>
      </c>
      <c r="BZ3486" s="19">
        <v>6132165.2800386799</v>
      </c>
      <c r="CA3486" s="19">
        <v>79644.185807155198</v>
      </c>
      <c r="CB3486" s="19">
        <v>18187670.503083799</v>
      </c>
      <c r="CC3486" s="19">
        <v>3742638.06708876</v>
      </c>
      <c r="CD3486" s="19">
        <v>13842267.419345099</v>
      </c>
      <c r="CE3486" s="19">
        <v>88838.795511459801</v>
      </c>
    </row>
    <row r="3487" spans="1:83">
      <c r="A3487" s="18">
        <v>27549</v>
      </c>
      <c r="C3487" s="18" t="s">
        <v>1215</v>
      </c>
      <c r="D3487" s="18" t="s">
        <v>116</v>
      </c>
      <c r="E3487" s="18" t="s">
        <v>114</v>
      </c>
      <c r="F3487" s="18" t="s">
        <v>114</v>
      </c>
      <c r="G3487" s="18" t="s">
        <v>114</v>
      </c>
      <c r="H3487" s="18" t="s">
        <v>114</v>
      </c>
      <c r="J3487" s="18">
        <v>0.12</v>
      </c>
      <c r="K3487" s="18">
        <v>130.04187999999999</v>
      </c>
      <c r="L3487" s="18">
        <v>131.04919000000001</v>
      </c>
      <c r="M3487" s="18">
        <v>7.3739999999999997</v>
      </c>
      <c r="N3487" s="18">
        <v>683242.58349999995</v>
      </c>
      <c r="O3487" s="18">
        <v>0</v>
      </c>
      <c r="P3487" s="18">
        <v>0</v>
      </c>
      <c r="S3487" s="18" t="s">
        <v>118</v>
      </c>
      <c r="T3487" s="18">
        <v>1</v>
      </c>
      <c r="U3487" s="18" t="s">
        <v>802</v>
      </c>
      <c r="V3487" s="18" t="b">
        <v>0</v>
      </c>
      <c r="W3487" s="20">
        <v>0.77777777777777801</v>
      </c>
      <c r="X3487" s="20">
        <v>0.96875</v>
      </c>
      <c r="Y3487" s="19">
        <v>8710892.18925873</v>
      </c>
      <c r="Z3487" s="19">
        <v>11927860.332793601</v>
      </c>
      <c r="AA3487" s="19">
        <v>58428090.778066903</v>
      </c>
      <c r="AB3487" s="19">
        <v>81474.388556081496</v>
      </c>
      <c r="AC3487" s="19">
        <v>29247874.2195656</v>
      </c>
      <c r="AD3487" s="19">
        <v>55143.880361755</v>
      </c>
      <c r="AE3487" s="19">
        <v>25207386.012574598</v>
      </c>
      <c r="AF3487" s="19">
        <v>7885450.8859086102</v>
      </c>
      <c r="AG3487" s="19">
        <v>11486818.476225</v>
      </c>
      <c r="AH3487" s="19">
        <v>13608718.013100499</v>
      </c>
      <c r="AI3487" s="19">
        <v>8747122.2282660808</v>
      </c>
      <c r="AJ3487" s="19">
        <v>37762.133882739698</v>
      </c>
      <c r="AK3487" s="19">
        <v>26444495.012173299</v>
      </c>
      <c r="AL3487" s="19">
        <v>21898329.883495301</v>
      </c>
      <c r="AM3487" s="19">
        <v>8212575.9567286298</v>
      </c>
      <c r="AN3487" s="19">
        <v>4091038.6390348598</v>
      </c>
      <c r="AO3487" s="19">
        <v>2770012.1342328801</v>
      </c>
      <c r="AP3487" s="19">
        <v>58502.331954147201</v>
      </c>
      <c r="AQ3487" s="19">
        <v>6175347.5207733102</v>
      </c>
      <c r="AR3487" s="19">
        <v>49832.672295953402</v>
      </c>
      <c r="AS3487" s="19">
        <v>19299551.033489801</v>
      </c>
      <c r="AT3487" s="19">
        <v>60071.0548945306</v>
      </c>
      <c r="AU3487" s="19">
        <v>19900415.962860499</v>
      </c>
      <c r="AV3487" s="19">
        <v>14482932.1710386</v>
      </c>
      <c r="AW3487" s="19">
        <v>7739477.0853706803</v>
      </c>
      <c r="AX3487" s="19">
        <v>5354854.0342317298</v>
      </c>
      <c r="AY3487" s="19">
        <v>6729917.3889981704</v>
      </c>
      <c r="AZ3487" s="19">
        <v>55373795.198361799</v>
      </c>
      <c r="BA3487" s="19">
        <v>14875643.2822979</v>
      </c>
      <c r="BB3487" s="19">
        <v>12630595.4726272</v>
      </c>
      <c r="BC3487" s="19">
        <v>7708028.8014787296</v>
      </c>
      <c r="BD3487" s="19">
        <v>25961282.361026</v>
      </c>
      <c r="BE3487" s="19">
        <v>7687609.2510309499</v>
      </c>
      <c r="BF3487" s="19">
        <v>14546855.604111699</v>
      </c>
      <c r="BG3487" s="19">
        <v>18489799.507547099</v>
      </c>
      <c r="BH3487" s="19">
        <v>20042616.263433699</v>
      </c>
      <c r="BI3487" s="19">
        <v>4829501.9634045102</v>
      </c>
      <c r="BJ3487" s="19">
        <v>7357659.0652029002</v>
      </c>
      <c r="BK3487" s="19">
        <v>22044198.437166698</v>
      </c>
      <c r="BL3487" s="19">
        <v>13482957.4775111</v>
      </c>
      <c r="BM3487" s="19">
        <v>13418009.855002699</v>
      </c>
      <c r="BN3487" s="19">
        <v>10684689.9981902</v>
      </c>
      <c r="BO3487" s="19">
        <v>12413307.724777101</v>
      </c>
      <c r="BP3487" s="19">
        <v>11632516.4741183</v>
      </c>
      <c r="BQ3487" s="19">
        <v>10058290.448128</v>
      </c>
      <c r="BR3487" s="19">
        <v>12354940.390782399</v>
      </c>
      <c r="BS3487" s="19">
        <v>12203846.3752917</v>
      </c>
      <c r="BT3487" s="19">
        <v>10995775.175873401</v>
      </c>
      <c r="BU3487" s="19">
        <v>17614079.704429898</v>
      </c>
      <c r="BV3487" s="19">
        <v>8781775.8540527802</v>
      </c>
      <c r="BW3487" s="19">
        <v>21070624.146318499</v>
      </c>
      <c r="BX3487" s="19">
        <v>12062669.269393601</v>
      </c>
      <c r="BY3487" s="19">
        <v>7226479.2587831402</v>
      </c>
      <c r="BZ3487" s="19">
        <v>10247154.6829645</v>
      </c>
      <c r="CA3487" s="19">
        <v>7584226.0134092905</v>
      </c>
      <c r="CB3487" s="19">
        <v>6118217.7007470597</v>
      </c>
      <c r="CC3487" s="19">
        <v>7262940.2624568604</v>
      </c>
      <c r="CD3487" s="19">
        <v>42378.606606679503</v>
      </c>
      <c r="CE3487" s="19">
        <v>16030946.052021399</v>
      </c>
    </row>
    <row r="3488" spans="1:83">
      <c r="A3488" s="18">
        <v>27807</v>
      </c>
      <c r="C3488" s="18" t="s">
        <v>4284</v>
      </c>
      <c r="D3488" s="18" t="s">
        <v>116</v>
      </c>
      <c r="E3488" s="18" t="s">
        <v>114</v>
      </c>
      <c r="F3488" s="18" t="s">
        <v>114</v>
      </c>
      <c r="G3488" s="18" t="s">
        <v>114</v>
      </c>
      <c r="H3488" s="18" t="s">
        <v>114</v>
      </c>
      <c r="J3488" s="18">
        <v>-2.33</v>
      </c>
      <c r="K3488" s="18">
        <v>286.02663000000001</v>
      </c>
      <c r="L3488" s="18">
        <v>287.03375</v>
      </c>
      <c r="M3488" s="18">
        <v>6.2789999999999999</v>
      </c>
      <c r="N3488" s="18">
        <v>682728.76040000003</v>
      </c>
      <c r="O3488" s="18">
        <v>0</v>
      </c>
      <c r="P3488" s="18">
        <v>0</v>
      </c>
      <c r="S3488" s="18" t="s">
        <v>118</v>
      </c>
      <c r="T3488" s="18">
        <v>2</v>
      </c>
      <c r="U3488" s="18" t="s">
        <v>802</v>
      </c>
      <c r="V3488" s="18" t="b">
        <v>1</v>
      </c>
      <c r="W3488" s="20">
        <v>0.70370370370370405</v>
      </c>
      <c r="X3488" s="20">
        <v>0.75</v>
      </c>
      <c r="Y3488" s="19">
        <v>35514694.4987114</v>
      </c>
      <c r="Z3488" s="19">
        <v>36743684.878985099</v>
      </c>
      <c r="AA3488" s="19">
        <v>302507.99905691098</v>
      </c>
      <c r="AB3488" s="19">
        <v>28805215.5192752</v>
      </c>
      <c r="AC3488" s="19">
        <v>71678555.630027905</v>
      </c>
      <c r="AD3488" s="19">
        <v>18829818.813108999</v>
      </c>
      <c r="AE3488" s="19">
        <v>93066.8435548751</v>
      </c>
      <c r="AF3488" s="19">
        <v>66633219.504345097</v>
      </c>
      <c r="AG3488" s="19">
        <v>31856310.548995599</v>
      </c>
      <c r="AH3488" s="19">
        <v>77493205.335424706</v>
      </c>
      <c r="AI3488" s="19">
        <v>47802.709287413403</v>
      </c>
      <c r="AJ3488" s="19">
        <v>37762.133882739698</v>
      </c>
      <c r="AK3488" s="19">
        <v>60366569.203127399</v>
      </c>
      <c r="AL3488" s="19">
        <v>60225739.125544503</v>
      </c>
      <c r="AM3488" s="19">
        <v>25678759.178804301</v>
      </c>
      <c r="AN3488" s="19">
        <v>19856275.7733729</v>
      </c>
      <c r="AO3488" s="19">
        <v>74138.1008370583</v>
      </c>
      <c r="AP3488" s="19">
        <v>58502.331954147201</v>
      </c>
      <c r="AQ3488" s="19">
        <v>34570610.300616197</v>
      </c>
      <c r="AR3488" s="19">
        <v>49832.672295953402</v>
      </c>
      <c r="AS3488" s="19">
        <v>34560118.9029487</v>
      </c>
      <c r="AT3488" s="19">
        <v>18196488.696851801</v>
      </c>
      <c r="AU3488" s="19">
        <v>37207849.821428701</v>
      </c>
      <c r="AV3488" s="19">
        <v>57029.357966701697</v>
      </c>
      <c r="AW3488" s="19">
        <v>33581575.292139798</v>
      </c>
      <c r="AX3488" s="19">
        <v>29284433.906459998</v>
      </c>
      <c r="AY3488" s="19">
        <v>47761156.970515601</v>
      </c>
      <c r="AZ3488" s="19">
        <v>49980146.900050797</v>
      </c>
      <c r="BA3488" s="19">
        <v>41221690.982935898</v>
      </c>
      <c r="BB3488" s="19">
        <v>79421500.030437499</v>
      </c>
      <c r="BC3488" s="19">
        <v>27176933.373000499</v>
      </c>
      <c r="BD3488" s="19">
        <v>56426736.285934798</v>
      </c>
      <c r="BE3488" s="19">
        <v>55838439.332373299</v>
      </c>
      <c r="BF3488" s="19">
        <v>55462340.710302502</v>
      </c>
      <c r="BG3488" s="19">
        <v>142987.251866862</v>
      </c>
      <c r="BH3488" s="19">
        <v>26791622.931240302</v>
      </c>
      <c r="BI3488" s="19">
        <v>24195794.160123002</v>
      </c>
      <c r="BJ3488" s="19">
        <v>40620.2248290192</v>
      </c>
      <c r="BK3488" s="19">
        <v>35917806.962793097</v>
      </c>
      <c r="BL3488" s="19">
        <v>23891403.445308901</v>
      </c>
      <c r="BM3488" s="19">
        <v>24376238.812517401</v>
      </c>
      <c r="BN3488" s="19">
        <v>16485062.286373399</v>
      </c>
      <c r="BO3488" s="19">
        <v>51997767.396939702</v>
      </c>
      <c r="BP3488" s="19">
        <v>49023.555370657697</v>
      </c>
      <c r="BQ3488" s="19">
        <v>85057.759169334604</v>
      </c>
      <c r="BR3488" s="19">
        <v>138837.29432782999</v>
      </c>
      <c r="BS3488" s="19">
        <v>27522323.011790302</v>
      </c>
      <c r="BT3488" s="19">
        <v>25912767.449014399</v>
      </c>
      <c r="BU3488" s="19">
        <v>17800517.977579702</v>
      </c>
      <c r="BV3488" s="19">
        <v>53677.024710943901</v>
      </c>
      <c r="BW3488" s="19">
        <v>15058994.7716447</v>
      </c>
      <c r="BX3488" s="19">
        <v>24753515.252840798</v>
      </c>
      <c r="BY3488" s="19">
        <v>19366018.308135699</v>
      </c>
      <c r="BZ3488" s="19">
        <v>5310746.45714154</v>
      </c>
      <c r="CA3488" s="19">
        <v>23015966.643823199</v>
      </c>
      <c r="CB3488" s="19">
        <v>21228012.7054681</v>
      </c>
      <c r="CC3488" s="19">
        <v>15643437.9227918</v>
      </c>
      <c r="CD3488" s="19">
        <v>42378.606606679503</v>
      </c>
      <c r="CE3488" s="19">
        <v>88838.795511459801</v>
      </c>
    </row>
    <row r="3489" spans="1:83">
      <c r="A3489" s="18">
        <v>27635</v>
      </c>
      <c r="B3489" s="18" t="s">
        <v>4285</v>
      </c>
      <c r="C3489" s="18" t="s">
        <v>4286</v>
      </c>
      <c r="D3489" s="18" t="s">
        <v>116</v>
      </c>
      <c r="E3489" s="18" t="s">
        <v>114</v>
      </c>
      <c r="F3489" s="18" t="s">
        <v>114</v>
      </c>
      <c r="G3489" s="18" t="s">
        <v>116</v>
      </c>
      <c r="H3489" s="18" t="s">
        <v>114</v>
      </c>
      <c r="J3489" s="18">
        <v>-0.68</v>
      </c>
      <c r="K3489" s="18">
        <v>228.15126000000001</v>
      </c>
      <c r="L3489" s="18">
        <v>229.15862999999999</v>
      </c>
      <c r="M3489" s="18">
        <v>8.7569999999999997</v>
      </c>
      <c r="N3489" s="18">
        <v>679139.26359999995</v>
      </c>
      <c r="O3489" s="18">
        <v>1</v>
      </c>
      <c r="P3489" s="18">
        <v>0</v>
      </c>
      <c r="S3489" s="18" t="s">
        <v>118</v>
      </c>
      <c r="T3489" s="18">
        <v>2</v>
      </c>
      <c r="U3489" s="18" t="s">
        <v>809</v>
      </c>
      <c r="V3489" s="18" t="b">
        <v>1</v>
      </c>
      <c r="W3489" s="20">
        <v>0.74074074074074103</v>
      </c>
      <c r="X3489" s="20">
        <v>0.71875</v>
      </c>
      <c r="Y3489" s="19">
        <v>29587112.3697179</v>
      </c>
      <c r="Z3489" s="19">
        <v>45911772.295903303</v>
      </c>
      <c r="AA3489" s="19">
        <v>302507.99905691098</v>
      </c>
      <c r="AB3489" s="19">
        <v>81474.388556081496</v>
      </c>
      <c r="AC3489" s="19">
        <v>202761.79347830301</v>
      </c>
      <c r="AD3489" s="19">
        <v>4318762.3085322902</v>
      </c>
      <c r="AE3489" s="19">
        <v>93066.8435548751</v>
      </c>
      <c r="AF3489" s="19">
        <v>52014963.180639602</v>
      </c>
      <c r="AG3489" s="19">
        <v>9572654.8069694396</v>
      </c>
      <c r="AH3489" s="19">
        <v>24871261.450132601</v>
      </c>
      <c r="AI3489" s="19">
        <v>6257245.68182295</v>
      </c>
      <c r="AJ3489" s="19">
        <v>37762.133882739698</v>
      </c>
      <c r="AK3489" s="19">
        <v>164147.76214103101</v>
      </c>
      <c r="AL3489" s="19">
        <v>187445.37779147099</v>
      </c>
      <c r="AM3489" s="19">
        <v>12255331.19833</v>
      </c>
      <c r="AN3489" s="19">
        <v>19485842.554898001</v>
      </c>
      <c r="AO3489" s="19">
        <v>10494438.988183299</v>
      </c>
      <c r="AP3489" s="19">
        <v>11708829.219102699</v>
      </c>
      <c r="AQ3489" s="19">
        <v>13756704.732573999</v>
      </c>
      <c r="AR3489" s="19">
        <v>9599378.7031110991</v>
      </c>
      <c r="AS3489" s="19">
        <v>15770753.9565593</v>
      </c>
      <c r="AT3489" s="19">
        <v>16613863.883600701</v>
      </c>
      <c r="AU3489" s="19">
        <v>14894913.3917749</v>
      </c>
      <c r="AV3489" s="19">
        <v>14246229.3375338</v>
      </c>
      <c r="AW3489" s="19">
        <v>22741090.189902201</v>
      </c>
      <c r="AX3489" s="19">
        <v>17147643.131435402</v>
      </c>
      <c r="AY3489" s="19">
        <v>79988928.144857302</v>
      </c>
      <c r="AZ3489" s="19">
        <v>107552.178623912</v>
      </c>
      <c r="BA3489" s="19">
        <v>101341.77104336501</v>
      </c>
      <c r="BB3489" s="19">
        <v>34051645.702439301</v>
      </c>
      <c r="BC3489" s="19">
        <v>62937.009110873303</v>
      </c>
      <c r="BD3489" s="19">
        <v>15923461.9077779</v>
      </c>
      <c r="BE3489" s="19">
        <v>178704.60351362301</v>
      </c>
      <c r="BF3489" s="19">
        <v>38153462.070359498</v>
      </c>
      <c r="BG3489" s="19">
        <v>142987.251866862</v>
      </c>
      <c r="BH3489" s="19">
        <v>66844.4046139891</v>
      </c>
      <c r="BI3489" s="19">
        <v>8258729.14659118</v>
      </c>
      <c r="BJ3489" s="19">
        <v>15369503.440798</v>
      </c>
      <c r="BK3489" s="19">
        <v>10501394.2314419</v>
      </c>
      <c r="BL3489" s="19">
        <v>15128009.580378201</v>
      </c>
      <c r="BM3489" s="19">
        <v>15871855.511187701</v>
      </c>
      <c r="BN3489" s="19">
        <v>51593.885876908498</v>
      </c>
      <c r="BO3489" s="19">
        <v>37253975.784032702</v>
      </c>
      <c r="BP3489" s="19">
        <v>11723948.2808121</v>
      </c>
      <c r="BQ3489" s="19">
        <v>8429587.1693000495</v>
      </c>
      <c r="BR3489" s="19">
        <v>19508712.305997699</v>
      </c>
      <c r="BS3489" s="19">
        <v>12383044.348647101</v>
      </c>
      <c r="BT3489" s="19">
        <v>84632.417955647994</v>
      </c>
      <c r="BU3489" s="19">
        <v>23872319.082749099</v>
      </c>
      <c r="BV3489" s="19">
        <v>9465751.1723088101</v>
      </c>
      <c r="BW3489" s="19">
        <v>13951785.788464</v>
      </c>
      <c r="BX3489" s="19">
        <v>60626.459295553897</v>
      </c>
      <c r="BY3489" s="19">
        <v>11075949.0782221</v>
      </c>
      <c r="BZ3489" s="19">
        <v>10423632.4614891</v>
      </c>
      <c r="CA3489" s="19">
        <v>15942402.8379784</v>
      </c>
      <c r="CB3489" s="19">
        <v>8745560.9598142896</v>
      </c>
      <c r="CC3489" s="19">
        <v>5950974.9314572802</v>
      </c>
      <c r="CD3489" s="19">
        <v>11623244.6287199</v>
      </c>
      <c r="CE3489" s="19">
        <v>11936341.525078099</v>
      </c>
    </row>
    <row r="3490" spans="1:83">
      <c r="A3490" s="18">
        <v>27706</v>
      </c>
      <c r="C3490" s="18" t="s">
        <v>4021</v>
      </c>
      <c r="D3490" s="18" t="s">
        <v>116</v>
      </c>
      <c r="E3490" s="18" t="s">
        <v>114</v>
      </c>
      <c r="F3490" s="18" t="s">
        <v>114</v>
      </c>
      <c r="G3490" s="18" t="s">
        <v>114</v>
      </c>
      <c r="H3490" s="18" t="s">
        <v>114</v>
      </c>
      <c r="J3490" s="18">
        <v>2.0299999999999998</v>
      </c>
      <c r="K3490" s="18">
        <v>453.35655000000003</v>
      </c>
      <c r="L3490" s="18">
        <v>454.36385999999999</v>
      </c>
      <c r="M3490" s="18">
        <v>10.01</v>
      </c>
      <c r="N3490" s="18">
        <v>676041.05319999997</v>
      </c>
      <c r="O3490" s="18">
        <v>0</v>
      </c>
      <c r="P3490" s="18">
        <v>0</v>
      </c>
      <c r="S3490" s="18" t="s">
        <v>118</v>
      </c>
      <c r="T3490" s="18">
        <v>1</v>
      </c>
      <c r="U3490" s="18" t="s">
        <v>802</v>
      </c>
      <c r="V3490" s="18" t="b">
        <v>1</v>
      </c>
      <c r="W3490" s="20">
        <v>0.48148148148148101</v>
      </c>
      <c r="X3490" s="20">
        <v>0.59375</v>
      </c>
      <c r="Y3490" s="19">
        <v>211063.24240400901</v>
      </c>
      <c r="Z3490" s="19">
        <v>89712.935311184003</v>
      </c>
      <c r="AA3490" s="19">
        <v>24411164.135286499</v>
      </c>
      <c r="AB3490" s="19">
        <v>25547962.911513198</v>
      </c>
      <c r="AC3490" s="19">
        <v>34603986.717388399</v>
      </c>
      <c r="AD3490" s="19">
        <v>55143.880361755</v>
      </c>
      <c r="AE3490" s="19">
        <v>93066.8435548751</v>
      </c>
      <c r="AF3490" s="19">
        <v>246797.54089740699</v>
      </c>
      <c r="AG3490" s="19">
        <v>64152.505638069299</v>
      </c>
      <c r="AH3490" s="19">
        <v>213770.07762069799</v>
      </c>
      <c r="AI3490" s="19">
        <v>11283300.572141601</v>
      </c>
      <c r="AJ3490" s="19">
        <v>8699096.2455425691</v>
      </c>
      <c r="AK3490" s="19">
        <v>59485982.616097197</v>
      </c>
      <c r="AL3490" s="19">
        <v>20525971.261071298</v>
      </c>
      <c r="AM3490" s="19">
        <v>4947757.3571329601</v>
      </c>
      <c r="AN3490" s="19">
        <v>73007.899572116206</v>
      </c>
      <c r="AO3490" s="19">
        <v>6675121.3543759398</v>
      </c>
      <c r="AP3490" s="19">
        <v>14103857.953848099</v>
      </c>
      <c r="AQ3490" s="19">
        <v>7273168.4185351301</v>
      </c>
      <c r="AR3490" s="19">
        <v>49832.672295953402</v>
      </c>
      <c r="AS3490" s="19">
        <v>72318.6274561951</v>
      </c>
      <c r="AT3490" s="19">
        <v>60071.0548945306</v>
      </c>
      <c r="AU3490" s="19">
        <v>139624.610384292</v>
      </c>
      <c r="AV3490" s="19">
        <v>57029.357966701697</v>
      </c>
      <c r="AW3490" s="19">
        <v>7983209.40452292</v>
      </c>
      <c r="AX3490" s="19">
        <v>8496437.5575599298</v>
      </c>
      <c r="AY3490" s="19">
        <v>165758.196350452</v>
      </c>
      <c r="AZ3490" s="19">
        <v>24766780.227046501</v>
      </c>
      <c r="BA3490" s="19">
        <v>101341.77104336501</v>
      </c>
      <c r="BB3490" s="19">
        <v>211094.34997347501</v>
      </c>
      <c r="BC3490" s="19">
        <v>8720848.2312261108</v>
      </c>
      <c r="BD3490" s="19">
        <v>36711959.674856298</v>
      </c>
      <c r="BE3490" s="19">
        <v>25610426.278847601</v>
      </c>
      <c r="BF3490" s="19">
        <v>20924631.0726729</v>
      </c>
      <c r="BG3490" s="19">
        <v>14574814.728669399</v>
      </c>
      <c r="BH3490" s="19">
        <v>66844.4046139891</v>
      </c>
      <c r="BI3490" s="19">
        <v>47030.709569134902</v>
      </c>
      <c r="BJ3490" s="19">
        <v>40620.2248290192</v>
      </c>
      <c r="BK3490" s="19">
        <v>5407678.8770964602</v>
      </c>
      <c r="BL3490" s="19">
        <v>60370.032756194603</v>
      </c>
      <c r="BM3490" s="19">
        <v>84490.603987824099</v>
      </c>
      <c r="BN3490" s="19">
        <v>51593.885876908498</v>
      </c>
      <c r="BO3490" s="19">
        <v>28762312.462763101</v>
      </c>
      <c r="BP3490" s="19">
        <v>19260025.038582601</v>
      </c>
      <c r="BQ3490" s="19">
        <v>85057.759169334604</v>
      </c>
      <c r="BR3490" s="19">
        <v>138837.29432782999</v>
      </c>
      <c r="BS3490" s="19">
        <v>74680.910813464201</v>
      </c>
      <c r="BT3490" s="19">
        <v>8267472.6033835802</v>
      </c>
      <c r="BU3490" s="19">
        <v>8589011.3893455099</v>
      </c>
      <c r="BV3490" s="19">
        <v>53677.024710943901</v>
      </c>
      <c r="BW3490" s="19">
        <v>11697433.3624849</v>
      </c>
      <c r="BX3490" s="19">
        <v>17449015.8331316</v>
      </c>
      <c r="BY3490" s="19">
        <v>13535945.9623475</v>
      </c>
      <c r="BZ3490" s="19">
        <v>4147210.1894089901</v>
      </c>
      <c r="CA3490" s="19">
        <v>4474192.9444723101</v>
      </c>
      <c r="CB3490" s="19">
        <v>2336271.6934762099</v>
      </c>
      <c r="CC3490" s="19">
        <v>8224377.9449981097</v>
      </c>
      <c r="CD3490" s="19">
        <v>14728812.1176087</v>
      </c>
      <c r="CE3490" s="19">
        <v>88838.795511459801</v>
      </c>
    </row>
    <row r="3491" spans="1:83">
      <c r="A3491" s="18">
        <v>27964</v>
      </c>
      <c r="B3491" s="18" t="s">
        <v>4287</v>
      </c>
      <c r="C3491" s="18" t="s">
        <v>4288</v>
      </c>
      <c r="D3491" s="18" t="s">
        <v>116</v>
      </c>
      <c r="E3491" s="18" t="s">
        <v>114</v>
      </c>
      <c r="F3491" s="18" t="s">
        <v>114</v>
      </c>
      <c r="G3491" s="18" t="s">
        <v>180</v>
      </c>
      <c r="H3491" s="18" t="s">
        <v>114</v>
      </c>
      <c r="J3491" s="18">
        <v>-0.57999999999999996</v>
      </c>
      <c r="K3491" s="18">
        <v>317.18365</v>
      </c>
      <c r="L3491" s="18">
        <v>318.19101000000001</v>
      </c>
      <c r="M3491" s="18">
        <v>6.907</v>
      </c>
      <c r="N3491" s="18">
        <v>672201.94850000006</v>
      </c>
      <c r="O3491" s="18">
        <v>2</v>
      </c>
      <c r="P3491" s="18">
        <v>0</v>
      </c>
      <c r="S3491" s="18" t="s">
        <v>118</v>
      </c>
      <c r="T3491" s="18">
        <v>3</v>
      </c>
      <c r="U3491" s="18" t="s">
        <v>802</v>
      </c>
      <c r="V3491" s="18" t="b">
        <v>1</v>
      </c>
      <c r="W3491" s="20">
        <v>0.62962962962962998</v>
      </c>
      <c r="X3491" s="20">
        <v>0.5</v>
      </c>
      <c r="Y3491" s="19">
        <v>68183880.953805998</v>
      </c>
      <c r="Z3491" s="19">
        <v>30865411.006556299</v>
      </c>
      <c r="AA3491" s="19">
        <v>302507.99905691098</v>
      </c>
      <c r="AB3491" s="19">
        <v>35977980.420788601</v>
      </c>
      <c r="AC3491" s="19">
        <v>202761.79347830301</v>
      </c>
      <c r="AD3491" s="19">
        <v>55143.880361755</v>
      </c>
      <c r="AE3491" s="19">
        <v>93066.8435548751</v>
      </c>
      <c r="AF3491" s="19">
        <v>246797.54089740699</v>
      </c>
      <c r="AG3491" s="19">
        <v>21867233.5112627</v>
      </c>
      <c r="AH3491" s="19">
        <v>213770.07762069799</v>
      </c>
      <c r="AI3491" s="19">
        <v>22750952.576727699</v>
      </c>
      <c r="AJ3491" s="19">
        <v>37762.133882739698</v>
      </c>
      <c r="AK3491" s="19">
        <v>63592559.409172602</v>
      </c>
      <c r="AL3491" s="19">
        <v>51868348.937015899</v>
      </c>
      <c r="AM3491" s="19">
        <v>85852.124718513893</v>
      </c>
      <c r="AN3491" s="19">
        <v>28826404.247736301</v>
      </c>
      <c r="AO3491" s="19">
        <v>74138.1008370583</v>
      </c>
      <c r="AP3491" s="19">
        <v>29308262.805328902</v>
      </c>
      <c r="AQ3491" s="19">
        <v>32081172.573942099</v>
      </c>
      <c r="AR3491" s="19">
        <v>19760583.764185801</v>
      </c>
      <c r="AS3491" s="19">
        <v>31901919.968104299</v>
      </c>
      <c r="AT3491" s="19">
        <v>28739309.621733598</v>
      </c>
      <c r="AU3491" s="19">
        <v>139624.610384292</v>
      </c>
      <c r="AV3491" s="19">
        <v>23796682.984409899</v>
      </c>
      <c r="AW3491" s="19">
        <v>40583197.787995398</v>
      </c>
      <c r="AX3491" s="19">
        <v>32684565.198910601</v>
      </c>
      <c r="AY3491" s="19">
        <v>56050103.974441104</v>
      </c>
      <c r="AZ3491" s="19">
        <v>107552.178623912</v>
      </c>
      <c r="BA3491" s="19">
        <v>26428373.847075101</v>
      </c>
      <c r="BB3491" s="19">
        <v>83583160.640842602</v>
      </c>
      <c r="BC3491" s="19">
        <v>20734446.138179399</v>
      </c>
      <c r="BD3491" s="19">
        <v>130916.54913210199</v>
      </c>
      <c r="BE3491" s="19">
        <v>178704.60351362301</v>
      </c>
      <c r="BF3491" s="19">
        <v>168766.74855896301</v>
      </c>
      <c r="BG3491" s="19">
        <v>142987.251866862</v>
      </c>
      <c r="BH3491" s="19">
        <v>66844.4046139891</v>
      </c>
      <c r="BI3491" s="19">
        <v>21199016.203919198</v>
      </c>
      <c r="BJ3491" s="19">
        <v>14596593.3654262</v>
      </c>
      <c r="BK3491" s="19">
        <v>97048.858051087198</v>
      </c>
      <c r="BL3491" s="19">
        <v>60370.032756194603</v>
      </c>
      <c r="BM3491" s="19">
        <v>33730534.135658599</v>
      </c>
      <c r="BN3491" s="19">
        <v>51593.885876908498</v>
      </c>
      <c r="BO3491" s="19">
        <v>209591.61585109399</v>
      </c>
      <c r="BP3491" s="19">
        <v>24832172.907052699</v>
      </c>
      <c r="BQ3491" s="19">
        <v>85057.759169334604</v>
      </c>
      <c r="BR3491" s="19">
        <v>57443461.553162202</v>
      </c>
      <c r="BS3491" s="19">
        <v>30115278.856619202</v>
      </c>
      <c r="BT3491" s="19">
        <v>27632551.4804377</v>
      </c>
      <c r="BU3491" s="19">
        <v>39086765.271967702</v>
      </c>
      <c r="BV3491" s="19">
        <v>20066407.903232802</v>
      </c>
      <c r="BW3491" s="19">
        <v>44857845.048764601</v>
      </c>
      <c r="BX3491" s="19">
        <v>60626.459295553897</v>
      </c>
      <c r="BY3491" s="19">
        <v>64359.7441030021</v>
      </c>
      <c r="BZ3491" s="19">
        <v>62077.4003332969</v>
      </c>
      <c r="CA3491" s="19">
        <v>79644.185807155198</v>
      </c>
      <c r="CB3491" s="19">
        <v>18971061.222923301</v>
      </c>
      <c r="CC3491" s="19">
        <v>21332626.9725607</v>
      </c>
      <c r="CD3491" s="19">
        <v>42378.606606679503</v>
      </c>
      <c r="CE3491" s="19">
        <v>26152254.994433101</v>
      </c>
    </row>
    <row r="3492" spans="1:83">
      <c r="A3492" s="18">
        <v>27847</v>
      </c>
      <c r="C3492" s="18" t="s">
        <v>4289</v>
      </c>
      <c r="D3492" s="18" t="s">
        <v>116</v>
      </c>
      <c r="E3492" s="18" t="s">
        <v>114</v>
      </c>
      <c r="F3492" s="18" t="s">
        <v>114</v>
      </c>
      <c r="G3492" s="18" t="s">
        <v>114</v>
      </c>
      <c r="H3492" s="18" t="s">
        <v>114</v>
      </c>
      <c r="J3492" s="18">
        <v>0.55000000000000004</v>
      </c>
      <c r="K3492" s="18">
        <v>206.94406000000001</v>
      </c>
      <c r="L3492" s="18">
        <v>207.95128</v>
      </c>
      <c r="M3492" s="18">
        <v>0.69</v>
      </c>
      <c r="N3492" s="18">
        <v>670822.42660000001</v>
      </c>
      <c r="O3492" s="18">
        <v>0</v>
      </c>
      <c r="P3492" s="18">
        <v>0</v>
      </c>
      <c r="S3492" s="18" t="s">
        <v>118</v>
      </c>
      <c r="T3492" s="18">
        <v>1</v>
      </c>
      <c r="U3492" s="18" t="s">
        <v>802</v>
      </c>
      <c r="V3492" s="18" t="b">
        <v>0</v>
      </c>
      <c r="W3492" s="20">
        <v>0.48148148148148101</v>
      </c>
      <c r="X3492" s="20">
        <v>0.5625</v>
      </c>
      <c r="Y3492" s="19">
        <v>211063.24240400901</v>
      </c>
      <c r="Z3492" s="19">
        <v>89712.935311184003</v>
      </c>
      <c r="AA3492" s="19">
        <v>302507.99905691098</v>
      </c>
      <c r="AB3492" s="19">
        <v>81474.388556081496</v>
      </c>
      <c r="AC3492" s="19">
        <v>202761.79347830301</v>
      </c>
      <c r="AD3492" s="19">
        <v>55143.880361755</v>
      </c>
      <c r="AE3492" s="19">
        <v>93066.8435548751</v>
      </c>
      <c r="AF3492" s="19">
        <v>246797.54089740699</v>
      </c>
      <c r="AG3492" s="19">
        <v>21407296.482426401</v>
      </c>
      <c r="AH3492" s="19">
        <v>213770.07762069799</v>
      </c>
      <c r="AI3492" s="19">
        <v>14546036.875420099</v>
      </c>
      <c r="AJ3492" s="19">
        <v>14922258.292504899</v>
      </c>
      <c r="AK3492" s="19">
        <v>164147.76214103101</v>
      </c>
      <c r="AL3492" s="19">
        <v>187445.37779147099</v>
      </c>
      <c r="AM3492" s="19">
        <v>16286584.5226613</v>
      </c>
      <c r="AN3492" s="19">
        <v>12677936.244848499</v>
      </c>
      <c r="AO3492" s="19">
        <v>17556207.232847501</v>
      </c>
      <c r="AP3492" s="19">
        <v>14857117.5942729</v>
      </c>
      <c r="AQ3492" s="19">
        <v>15735788.9846629</v>
      </c>
      <c r="AR3492" s="19">
        <v>14474825.1922707</v>
      </c>
      <c r="AS3492" s="19">
        <v>19793763.0297383</v>
      </c>
      <c r="AT3492" s="19">
        <v>21198760.992532302</v>
      </c>
      <c r="AU3492" s="19">
        <v>139624.610384292</v>
      </c>
      <c r="AV3492" s="19">
        <v>10766790.8837693</v>
      </c>
      <c r="AW3492" s="19">
        <v>97553.535244377999</v>
      </c>
      <c r="AX3492" s="19">
        <v>13889934.127473</v>
      </c>
      <c r="AY3492" s="19">
        <v>165758.196350452</v>
      </c>
      <c r="AZ3492" s="19">
        <v>14592616.161066201</v>
      </c>
      <c r="BA3492" s="19">
        <v>17291236.7497297</v>
      </c>
      <c r="BB3492" s="19">
        <v>211094.34997347501</v>
      </c>
      <c r="BC3492" s="19">
        <v>22420228.9411874</v>
      </c>
      <c r="BD3492" s="19">
        <v>12414539.159684701</v>
      </c>
      <c r="BE3492" s="19">
        <v>178704.60351362301</v>
      </c>
      <c r="BF3492" s="19">
        <v>168766.74855896301</v>
      </c>
      <c r="BG3492" s="19">
        <v>142987.251866862</v>
      </c>
      <c r="BH3492" s="19">
        <v>25440698.214335199</v>
      </c>
      <c r="BI3492" s="19">
        <v>14995123.967510199</v>
      </c>
      <c r="BJ3492" s="19">
        <v>20533361.255181301</v>
      </c>
      <c r="BK3492" s="19">
        <v>97048.858051087198</v>
      </c>
      <c r="BL3492" s="19">
        <v>14432938.148406399</v>
      </c>
      <c r="BM3492" s="19">
        <v>84490.603987824099</v>
      </c>
      <c r="BN3492" s="19">
        <v>19202403.780855101</v>
      </c>
      <c r="BO3492" s="19">
        <v>209591.61585109399</v>
      </c>
      <c r="BP3492" s="19">
        <v>14291104.731360801</v>
      </c>
      <c r="BQ3492" s="19">
        <v>85057.759169334604</v>
      </c>
      <c r="BR3492" s="19">
        <v>138837.29432782999</v>
      </c>
      <c r="BS3492" s="19">
        <v>13754616.6367744</v>
      </c>
      <c r="BT3492" s="19">
        <v>10452422.6711509</v>
      </c>
      <c r="BU3492" s="19">
        <v>17157329.5025662</v>
      </c>
      <c r="BV3492" s="19">
        <v>53677.024710943901</v>
      </c>
      <c r="BW3492" s="19">
        <v>109748.893649866</v>
      </c>
      <c r="BX3492" s="19">
        <v>60626.459295553897</v>
      </c>
      <c r="BY3492" s="19">
        <v>24936948.561652299</v>
      </c>
      <c r="BZ3492" s="19">
        <v>22112581.963829499</v>
      </c>
      <c r="CA3492" s="19">
        <v>79644.185807155198</v>
      </c>
      <c r="CB3492" s="19">
        <v>56280.262764906503</v>
      </c>
      <c r="CC3492" s="19">
        <v>11165555.7452795</v>
      </c>
      <c r="CD3492" s="19">
        <v>15355375.3331345</v>
      </c>
      <c r="CE3492" s="19">
        <v>14180873.8489323</v>
      </c>
    </row>
    <row r="3493" spans="1:83">
      <c r="A3493" s="18">
        <v>27865</v>
      </c>
      <c r="D3493" s="18" t="s">
        <v>114</v>
      </c>
      <c r="E3493" s="18" t="s">
        <v>114</v>
      </c>
      <c r="F3493" s="18" t="s">
        <v>114</v>
      </c>
      <c r="G3493" s="18" t="s">
        <v>114</v>
      </c>
      <c r="H3493" s="18" t="s">
        <v>114</v>
      </c>
      <c r="K3493" s="18">
        <v>116.54109</v>
      </c>
      <c r="L3493" s="18">
        <v>272.04520000000002</v>
      </c>
      <c r="M3493" s="18">
        <v>4.4740000000000002</v>
      </c>
      <c r="N3493" s="18">
        <v>670182.63009999995</v>
      </c>
      <c r="O3493" s="18">
        <v>0</v>
      </c>
      <c r="P3493" s="18">
        <v>0</v>
      </c>
      <c r="S3493" s="18" t="s">
        <v>118</v>
      </c>
      <c r="T3493" s="18">
        <v>2</v>
      </c>
      <c r="U3493" s="18" t="s">
        <v>121</v>
      </c>
      <c r="V3493" s="18" t="b">
        <v>1</v>
      </c>
      <c r="W3493" s="20">
        <v>0.88888888888888895</v>
      </c>
      <c r="X3493" s="20">
        <v>0.96875</v>
      </c>
      <c r="Y3493" s="19">
        <v>8820720.0208769701</v>
      </c>
      <c r="Z3493" s="19">
        <v>14829597.3293299</v>
      </c>
      <c r="AA3493" s="19">
        <v>15195587.5767502</v>
      </c>
      <c r="AB3493" s="19">
        <v>14661601.4085932</v>
      </c>
      <c r="AC3493" s="19">
        <v>36877031.1672289</v>
      </c>
      <c r="AD3493" s="19">
        <v>55143.880361755</v>
      </c>
      <c r="AE3493" s="19">
        <v>2527555.5185095398</v>
      </c>
      <c r="AF3493" s="19">
        <v>6638314.3405267503</v>
      </c>
      <c r="AG3493" s="19">
        <v>2779094.7856196798</v>
      </c>
      <c r="AH3493" s="19">
        <v>16545887.114031499</v>
      </c>
      <c r="AI3493" s="19">
        <v>8232528.5921649504</v>
      </c>
      <c r="AJ3493" s="19">
        <v>7097913.2908862596</v>
      </c>
      <c r="AK3493" s="19">
        <v>18619345.149470899</v>
      </c>
      <c r="AL3493" s="19">
        <v>30619808.292096298</v>
      </c>
      <c r="AM3493" s="19">
        <v>3406126.6382563198</v>
      </c>
      <c r="AN3493" s="19">
        <v>1533168.70568467</v>
      </c>
      <c r="AO3493" s="19">
        <v>37440770.372818097</v>
      </c>
      <c r="AP3493" s="19">
        <v>5376987.6535902703</v>
      </c>
      <c r="AQ3493" s="19">
        <v>80515.804096136198</v>
      </c>
      <c r="AR3493" s="19">
        <v>1777890.3782164401</v>
      </c>
      <c r="AS3493" s="19">
        <v>3431626.4915980701</v>
      </c>
      <c r="AT3493" s="19">
        <v>23655974.4841833</v>
      </c>
      <c r="AU3493" s="19">
        <v>7581943.1395554803</v>
      </c>
      <c r="AV3493" s="19">
        <v>57029.357966701697</v>
      </c>
      <c r="AW3493" s="19">
        <v>2722445.0184645299</v>
      </c>
      <c r="AX3493" s="19">
        <v>10494849.377275599</v>
      </c>
      <c r="AY3493" s="19">
        <v>23639692.689505801</v>
      </c>
      <c r="AZ3493" s="19">
        <v>15768196.480252501</v>
      </c>
      <c r="BA3493" s="19">
        <v>7948651.18555455</v>
      </c>
      <c r="BB3493" s="19">
        <v>21479861.028086402</v>
      </c>
      <c r="BC3493" s="19">
        <v>22753963.106020801</v>
      </c>
      <c r="BD3493" s="19">
        <v>17841116.237204898</v>
      </c>
      <c r="BE3493" s="19">
        <v>45731521.603545897</v>
      </c>
      <c r="BF3493" s="19">
        <v>19698396.4829727</v>
      </c>
      <c r="BG3493" s="19">
        <v>21908033.309118301</v>
      </c>
      <c r="BH3493" s="19">
        <v>4163651.6665504701</v>
      </c>
      <c r="BI3493" s="19">
        <v>4103338.86846636</v>
      </c>
      <c r="BJ3493" s="19">
        <v>10680887.3016217</v>
      </c>
      <c r="BK3493" s="19">
        <v>2554129.37529448</v>
      </c>
      <c r="BL3493" s="19">
        <v>7336953.8926921701</v>
      </c>
      <c r="BM3493" s="19">
        <v>3921511.4173372402</v>
      </c>
      <c r="BN3493" s="19">
        <v>6022751.7321658097</v>
      </c>
      <c r="BO3493" s="19">
        <v>27865080.504593201</v>
      </c>
      <c r="BP3493" s="19">
        <v>11283965.100283399</v>
      </c>
      <c r="BQ3493" s="19">
        <v>14174933.479482999</v>
      </c>
      <c r="BR3493" s="19">
        <v>14370148.310149699</v>
      </c>
      <c r="BS3493" s="19">
        <v>14327293.619016999</v>
      </c>
      <c r="BT3493" s="19">
        <v>12614785.911227601</v>
      </c>
      <c r="BU3493" s="19">
        <v>4105671.0324536902</v>
      </c>
      <c r="BV3493" s="19">
        <v>6081178.9214928001</v>
      </c>
      <c r="BW3493" s="19">
        <v>11872427.352594901</v>
      </c>
      <c r="BX3493" s="19">
        <v>9061467.8856104594</v>
      </c>
      <c r="BY3493" s="19">
        <v>10938197.2732832</v>
      </c>
      <c r="BZ3493" s="19">
        <v>62077.4003332969</v>
      </c>
      <c r="CA3493" s="19">
        <v>1111250.6363005701</v>
      </c>
      <c r="CB3493" s="19">
        <v>3342640.8437920599</v>
      </c>
      <c r="CC3493" s="19">
        <v>6573864.92336086</v>
      </c>
      <c r="CD3493" s="19">
        <v>6764516.3008282799</v>
      </c>
      <c r="CE3493" s="19">
        <v>2864857.6388388299</v>
      </c>
    </row>
    <row r="3494" spans="1:83">
      <c r="A3494" s="18">
        <v>33565</v>
      </c>
      <c r="C3494" s="18" t="s">
        <v>4290</v>
      </c>
      <c r="D3494" s="18" t="s">
        <v>116</v>
      </c>
      <c r="E3494" s="18" t="s">
        <v>114</v>
      </c>
      <c r="F3494" s="18" t="s">
        <v>114</v>
      </c>
      <c r="G3494" s="18" t="s">
        <v>334</v>
      </c>
      <c r="H3494" s="18" t="s">
        <v>114</v>
      </c>
      <c r="J3494" s="18">
        <v>0.18</v>
      </c>
      <c r="K3494" s="18">
        <v>352.15210000000002</v>
      </c>
      <c r="L3494" s="18">
        <v>375.14188000000001</v>
      </c>
      <c r="M3494" s="18">
        <v>7.6669999999999998</v>
      </c>
      <c r="N3494" s="18">
        <v>669914.79599999997</v>
      </c>
      <c r="O3494" s="18">
        <v>3</v>
      </c>
      <c r="P3494" s="18">
        <v>0</v>
      </c>
      <c r="S3494" s="18" t="s">
        <v>118</v>
      </c>
      <c r="T3494" s="18">
        <v>4</v>
      </c>
      <c r="U3494" s="18" t="s">
        <v>121</v>
      </c>
      <c r="V3494" s="18" t="b">
        <v>0</v>
      </c>
      <c r="W3494" s="20">
        <v>0.407407407407407</v>
      </c>
      <c r="X3494" s="20">
        <v>0.5</v>
      </c>
      <c r="Y3494" s="19">
        <v>211063.24240400901</v>
      </c>
      <c r="Z3494" s="19">
        <v>4392712.7156525301</v>
      </c>
      <c r="AA3494" s="19">
        <v>302507.99905691098</v>
      </c>
      <c r="AB3494" s="19">
        <v>81474.388556081496</v>
      </c>
      <c r="AC3494" s="19">
        <v>202761.79347830301</v>
      </c>
      <c r="AD3494" s="19">
        <v>55143.880361755</v>
      </c>
      <c r="AE3494" s="19">
        <v>93066.8435548751</v>
      </c>
      <c r="AF3494" s="19">
        <v>246797.54089740699</v>
      </c>
      <c r="AG3494" s="19">
        <v>4227510.7027551997</v>
      </c>
      <c r="AH3494" s="19">
        <v>213770.07762069799</v>
      </c>
      <c r="AI3494" s="19">
        <v>47802.709287413403</v>
      </c>
      <c r="AJ3494" s="19">
        <v>2681511.4194659898</v>
      </c>
      <c r="AK3494" s="19">
        <v>14661557.835741</v>
      </c>
      <c r="AL3494" s="19">
        <v>6793241.0516886404</v>
      </c>
      <c r="AM3494" s="19">
        <v>85852.124718513893</v>
      </c>
      <c r="AN3494" s="19">
        <v>73007.899572116206</v>
      </c>
      <c r="AO3494" s="19">
        <v>3303719.33968654</v>
      </c>
      <c r="AP3494" s="19">
        <v>3335396.5637066602</v>
      </c>
      <c r="AQ3494" s="19">
        <v>80515.804096136198</v>
      </c>
      <c r="AR3494" s="19">
        <v>2060649.79302377</v>
      </c>
      <c r="AS3494" s="19">
        <v>72318.6274561951</v>
      </c>
      <c r="AT3494" s="19">
        <v>1459133.04504594</v>
      </c>
      <c r="AU3494" s="19">
        <v>6120709.6452396996</v>
      </c>
      <c r="AV3494" s="19">
        <v>57029.357966701697</v>
      </c>
      <c r="AW3494" s="19">
        <v>1273179.1487585499</v>
      </c>
      <c r="AX3494" s="19">
        <v>73579.681769493298</v>
      </c>
      <c r="AY3494" s="19">
        <v>165758.196350452</v>
      </c>
      <c r="AZ3494" s="19">
        <v>54293636.857393399</v>
      </c>
      <c r="BA3494" s="19">
        <v>101341.77104336501</v>
      </c>
      <c r="BB3494" s="19">
        <v>211094.34997347501</v>
      </c>
      <c r="BC3494" s="19">
        <v>2632375.5266032401</v>
      </c>
      <c r="BD3494" s="19">
        <v>4897344.8628423996</v>
      </c>
      <c r="BE3494" s="19">
        <v>6633270.9962352002</v>
      </c>
      <c r="BF3494" s="19">
        <v>7471756.2624250501</v>
      </c>
      <c r="BG3494" s="19">
        <v>142987.251866862</v>
      </c>
      <c r="BH3494" s="19">
        <v>3587762.6094778799</v>
      </c>
      <c r="BI3494" s="19">
        <v>47030.709569134902</v>
      </c>
      <c r="BJ3494" s="19">
        <v>2974631.6634664601</v>
      </c>
      <c r="BK3494" s="19">
        <v>97048.858051087198</v>
      </c>
      <c r="BL3494" s="19">
        <v>2995777.8309809798</v>
      </c>
      <c r="BM3494" s="19">
        <v>4778851.1384309903</v>
      </c>
      <c r="BN3494" s="19">
        <v>51593.885876908498</v>
      </c>
      <c r="BO3494" s="19">
        <v>11086458.049471499</v>
      </c>
      <c r="BP3494" s="19">
        <v>2385544.0813627499</v>
      </c>
      <c r="BQ3494" s="19">
        <v>2798461.5969127598</v>
      </c>
      <c r="BR3494" s="19">
        <v>138837.29432782999</v>
      </c>
      <c r="BS3494" s="19">
        <v>74680.910813464201</v>
      </c>
      <c r="BT3494" s="19">
        <v>84632.417955647994</v>
      </c>
      <c r="BU3494" s="19">
        <v>77863.992415903005</v>
      </c>
      <c r="BV3494" s="19">
        <v>53677.024710943901</v>
      </c>
      <c r="BW3494" s="19">
        <v>109748.893649866</v>
      </c>
      <c r="BX3494" s="19">
        <v>4567410.5830179099</v>
      </c>
      <c r="BY3494" s="19">
        <v>64359.7441030021</v>
      </c>
      <c r="BZ3494" s="19">
        <v>62077.4003332969</v>
      </c>
      <c r="CA3494" s="19">
        <v>4896181.9001730904</v>
      </c>
      <c r="CB3494" s="19">
        <v>2362599.7555353101</v>
      </c>
      <c r="CC3494" s="19">
        <v>42452.059625298898</v>
      </c>
      <c r="CD3494" s="19">
        <v>5290816.5830674004</v>
      </c>
      <c r="CE3494" s="19">
        <v>88838.795511459801</v>
      </c>
    </row>
    <row r="3495" spans="1:83">
      <c r="A3495" s="18">
        <v>27897</v>
      </c>
      <c r="C3495" s="18" t="s">
        <v>4291</v>
      </c>
      <c r="D3495" s="18" t="s">
        <v>116</v>
      </c>
      <c r="E3495" s="18" t="s">
        <v>114</v>
      </c>
      <c r="F3495" s="18" t="s">
        <v>114</v>
      </c>
      <c r="G3495" s="18" t="s">
        <v>334</v>
      </c>
      <c r="H3495" s="18" t="s">
        <v>114</v>
      </c>
      <c r="J3495" s="18">
        <v>-1.49</v>
      </c>
      <c r="K3495" s="18">
        <v>370.27168</v>
      </c>
      <c r="L3495" s="18">
        <v>371.27886999999998</v>
      </c>
      <c r="M3495" s="18">
        <v>8.4939999999999998</v>
      </c>
      <c r="N3495" s="18">
        <v>669312.05429999996</v>
      </c>
      <c r="O3495" s="18">
        <v>1</v>
      </c>
      <c r="P3495" s="18">
        <v>0</v>
      </c>
      <c r="S3495" s="18" t="s">
        <v>118</v>
      </c>
      <c r="T3495" s="18">
        <v>2</v>
      </c>
      <c r="U3495" s="18" t="s">
        <v>809</v>
      </c>
      <c r="V3495" s="18" t="b">
        <v>0</v>
      </c>
      <c r="W3495" s="20">
        <v>0.55555555555555602</v>
      </c>
      <c r="X3495" s="20">
        <v>0.40625</v>
      </c>
      <c r="Y3495" s="19">
        <v>21440567.509738799</v>
      </c>
      <c r="Z3495" s="19">
        <v>7753563.7361885002</v>
      </c>
      <c r="AA3495" s="19">
        <v>302507.99905691098</v>
      </c>
      <c r="AB3495" s="19">
        <v>18755074.487904299</v>
      </c>
      <c r="AC3495" s="19">
        <v>27251150.484845798</v>
      </c>
      <c r="AD3495" s="19">
        <v>55143.880361755</v>
      </c>
      <c r="AE3495" s="19">
        <v>10083663.995113499</v>
      </c>
      <c r="AF3495" s="19">
        <v>20844663.940264199</v>
      </c>
      <c r="AG3495" s="19">
        <v>6214555.9912983999</v>
      </c>
      <c r="AH3495" s="19">
        <v>7990057.07129364</v>
      </c>
      <c r="AI3495" s="19">
        <v>47802.709287413403</v>
      </c>
      <c r="AJ3495" s="19">
        <v>37762.133882739698</v>
      </c>
      <c r="AK3495" s="19">
        <v>164147.76214103101</v>
      </c>
      <c r="AL3495" s="19">
        <v>63296724.267394803</v>
      </c>
      <c r="AM3495" s="19">
        <v>6958313.82476003</v>
      </c>
      <c r="AN3495" s="19">
        <v>73007.899572116206</v>
      </c>
      <c r="AO3495" s="19">
        <v>29431756.478092901</v>
      </c>
      <c r="AP3495" s="19">
        <v>16985771.4304966</v>
      </c>
      <c r="AQ3495" s="19">
        <v>80515.804096136198</v>
      </c>
      <c r="AR3495" s="19">
        <v>3484442.2661995599</v>
      </c>
      <c r="AS3495" s="19">
        <v>5840466.4410230499</v>
      </c>
      <c r="AT3495" s="19">
        <v>60071.0548945306</v>
      </c>
      <c r="AU3495" s="19">
        <v>139624.610384292</v>
      </c>
      <c r="AV3495" s="19">
        <v>3862664.5701059899</v>
      </c>
      <c r="AW3495" s="19">
        <v>97553.535244377999</v>
      </c>
      <c r="AX3495" s="19">
        <v>73579.681769493298</v>
      </c>
      <c r="AY3495" s="19">
        <v>165758.196350452</v>
      </c>
      <c r="AZ3495" s="19">
        <v>8044018.0045132898</v>
      </c>
      <c r="BA3495" s="19">
        <v>12652630.300939601</v>
      </c>
      <c r="BB3495" s="19">
        <v>211094.34997347501</v>
      </c>
      <c r="BC3495" s="19">
        <v>23607241.006721798</v>
      </c>
      <c r="BD3495" s="19">
        <v>23670322.1155436</v>
      </c>
      <c r="BE3495" s="19">
        <v>59667615.403570198</v>
      </c>
      <c r="BF3495" s="19">
        <v>168766.74855896301</v>
      </c>
      <c r="BG3495" s="19">
        <v>7196061.6978935301</v>
      </c>
      <c r="BH3495" s="19">
        <v>12955581.2311699</v>
      </c>
      <c r="BI3495" s="19">
        <v>47030.709569134902</v>
      </c>
      <c r="BJ3495" s="19">
        <v>40620.2248290192</v>
      </c>
      <c r="BK3495" s="19">
        <v>97048.858051087198</v>
      </c>
      <c r="BL3495" s="19">
        <v>60370.032756194603</v>
      </c>
      <c r="BM3495" s="19">
        <v>9501580.4705622606</v>
      </c>
      <c r="BN3495" s="19">
        <v>51593.885876908498</v>
      </c>
      <c r="BO3495" s="19">
        <v>105709180.11973201</v>
      </c>
      <c r="BP3495" s="19">
        <v>6570393.2314761998</v>
      </c>
      <c r="BQ3495" s="19">
        <v>9343004.7794855908</v>
      </c>
      <c r="BR3495" s="19">
        <v>12218669.2280661</v>
      </c>
      <c r="BS3495" s="19">
        <v>9874837.4524557199</v>
      </c>
      <c r="BT3495" s="19">
        <v>84632.417955647994</v>
      </c>
      <c r="BU3495" s="19">
        <v>77863.992415903005</v>
      </c>
      <c r="BV3495" s="19">
        <v>53677.024710943901</v>
      </c>
      <c r="BW3495" s="19">
        <v>109748.893649866</v>
      </c>
      <c r="BX3495" s="19">
        <v>60626.459295553897</v>
      </c>
      <c r="BY3495" s="19">
        <v>64359.7441030021</v>
      </c>
      <c r="BZ3495" s="19">
        <v>62077.4003332969</v>
      </c>
      <c r="CA3495" s="19">
        <v>79644.185807155198</v>
      </c>
      <c r="CB3495" s="19">
        <v>56280.262764906503</v>
      </c>
      <c r="CC3495" s="19">
        <v>42452.059625298898</v>
      </c>
      <c r="CD3495" s="19">
        <v>42378.606606679503</v>
      </c>
      <c r="CE3495" s="19">
        <v>88838.795511459801</v>
      </c>
    </row>
    <row r="3496" spans="1:83">
      <c r="A3496" s="18">
        <v>27898</v>
      </c>
      <c r="B3496" s="18" t="s">
        <v>3519</v>
      </c>
      <c r="C3496" s="18" t="s">
        <v>3520</v>
      </c>
      <c r="D3496" s="18" t="s">
        <v>334</v>
      </c>
      <c r="E3496" s="18" t="s">
        <v>863</v>
      </c>
      <c r="F3496" s="18" t="s">
        <v>334</v>
      </c>
      <c r="G3496" s="18" t="s">
        <v>334</v>
      </c>
      <c r="H3496" s="18" t="s">
        <v>114</v>
      </c>
      <c r="J3496" s="18">
        <v>-62935.55</v>
      </c>
      <c r="K3496" s="18">
        <v>268.16725000000002</v>
      </c>
      <c r="L3496" s="18">
        <v>269.17459000000002</v>
      </c>
      <c r="M3496" s="18">
        <v>8.4480000000000004</v>
      </c>
      <c r="N3496" s="18">
        <v>669214.6594</v>
      </c>
      <c r="O3496" s="18">
        <v>9</v>
      </c>
      <c r="P3496" s="18">
        <v>4</v>
      </c>
      <c r="Q3496" s="18">
        <v>66.5</v>
      </c>
      <c r="R3496" s="18">
        <v>47.4</v>
      </c>
      <c r="S3496" s="18" t="s">
        <v>118</v>
      </c>
      <c r="T3496" s="18">
        <v>3</v>
      </c>
      <c r="U3496" s="18" t="s">
        <v>121</v>
      </c>
      <c r="V3496" s="18" t="b">
        <v>1</v>
      </c>
      <c r="W3496" s="20">
        <v>0.77777777777777801</v>
      </c>
      <c r="X3496" s="20">
        <v>0.46875</v>
      </c>
      <c r="Y3496" s="19">
        <v>51953476.909499101</v>
      </c>
      <c r="Z3496" s="19">
        <v>89712.935311184003</v>
      </c>
      <c r="AA3496" s="19">
        <v>67488122.887819499</v>
      </c>
      <c r="AB3496" s="19">
        <v>19941130.192357901</v>
      </c>
      <c r="AC3496" s="19">
        <v>33045333.8501545</v>
      </c>
      <c r="AD3496" s="19">
        <v>11868370.491833501</v>
      </c>
      <c r="AE3496" s="19">
        <v>19035985.8859566</v>
      </c>
      <c r="AF3496" s="19">
        <v>63358166.458951101</v>
      </c>
      <c r="AG3496" s="19">
        <v>19596306.034347501</v>
      </c>
      <c r="AH3496" s="19">
        <v>64087820.206457302</v>
      </c>
      <c r="AI3496" s="19">
        <v>47802.709287413403</v>
      </c>
      <c r="AJ3496" s="19">
        <v>37762.133882739698</v>
      </c>
      <c r="AK3496" s="19">
        <v>44356077.5312967</v>
      </c>
      <c r="AL3496" s="19">
        <v>79256050.228475496</v>
      </c>
      <c r="AM3496" s="19">
        <v>23320819.830783501</v>
      </c>
      <c r="AN3496" s="19">
        <v>31760010.0260216</v>
      </c>
      <c r="AO3496" s="19">
        <v>36419797.622288398</v>
      </c>
      <c r="AP3496" s="19">
        <v>16358324.239623601</v>
      </c>
      <c r="AQ3496" s="19">
        <v>24324912.241164599</v>
      </c>
      <c r="AR3496" s="19">
        <v>49832.672295953402</v>
      </c>
      <c r="AS3496" s="19">
        <v>15929208.1727615</v>
      </c>
      <c r="AT3496" s="19">
        <v>19690314.194489799</v>
      </c>
      <c r="AU3496" s="19">
        <v>139624.610384292</v>
      </c>
      <c r="AV3496" s="19">
        <v>57029.357966701697</v>
      </c>
      <c r="AW3496" s="19">
        <v>28666520.2391426</v>
      </c>
      <c r="AX3496" s="19">
        <v>15332320.549086399</v>
      </c>
      <c r="AY3496" s="19">
        <v>25045891.7207174</v>
      </c>
      <c r="AZ3496" s="19">
        <v>43721829.409815997</v>
      </c>
      <c r="BA3496" s="19">
        <v>20141332.767452501</v>
      </c>
      <c r="BB3496" s="19">
        <v>42606427.152296297</v>
      </c>
      <c r="BC3496" s="19">
        <v>23206248.9011047</v>
      </c>
      <c r="BD3496" s="19">
        <v>130916.54913210199</v>
      </c>
      <c r="BE3496" s="19">
        <v>178704.60351362301</v>
      </c>
      <c r="BF3496" s="19">
        <v>168766.74855896301</v>
      </c>
      <c r="BG3496" s="19">
        <v>31748466.168938398</v>
      </c>
      <c r="BH3496" s="19">
        <v>33708595.452817403</v>
      </c>
      <c r="BI3496" s="19">
        <v>47030.709569134902</v>
      </c>
      <c r="BJ3496" s="19">
        <v>40620.2248290192</v>
      </c>
      <c r="BK3496" s="19">
        <v>26666419.95293</v>
      </c>
      <c r="BL3496" s="19">
        <v>60370.032756194603</v>
      </c>
      <c r="BM3496" s="19">
        <v>33783695.357214801</v>
      </c>
      <c r="BN3496" s="19">
        <v>19731266.007382698</v>
      </c>
      <c r="BO3496" s="19">
        <v>39058580.5391104</v>
      </c>
      <c r="BP3496" s="19">
        <v>49023.555370657697</v>
      </c>
      <c r="BQ3496" s="19">
        <v>85057.759169334604</v>
      </c>
      <c r="BR3496" s="19">
        <v>138837.29432782999</v>
      </c>
      <c r="BS3496" s="19">
        <v>34236403.857414797</v>
      </c>
      <c r="BT3496" s="19">
        <v>25441275.1950805</v>
      </c>
      <c r="BU3496" s="19">
        <v>18507097.8946913</v>
      </c>
      <c r="BV3496" s="19">
        <v>53677.024710943901</v>
      </c>
      <c r="BW3496" s="19">
        <v>109748.893649866</v>
      </c>
      <c r="BX3496" s="19">
        <v>60626.459295553897</v>
      </c>
      <c r="BY3496" s="19">
        <v>64359.7441030021</v>
      </c>
      <c r="BZ3496" s="19">
        <v>62077.4003332969</v>
      </c>
      <c r="CA3496" s="19">
        <v>79644.185807155198</v>
      </c>
      <c r="CB3496" s="19">
        <v>13280533.9596295</v>
      </c>
      <c r="CC3496" s="19">
        <v>42452.059625298898</v>
      </c>
      <c r="CD3496" s="19">
        <v>6746241.5067380304</v>
      </c>
      <c r="CE3496" s="19">
        <v>88838.795511459801</v>
      </c>
    </row>
    <row r="3497" spans="1:83">
      <c r="A3497" s="18">
        <v>27922</v>
      </c>
      <c r="B3497" s="18" t="s">
        <v>1091</v>
      </c>
      <c r="C3497" s="18" t="s">
        <v>1092</v>
      </c>
      <c r="D3497" s="18" t="s">
        <v>116</v>
      </c>
      <c r="E3497" s="18" t="s">
        <v>114</v>
      </c>
      <c r="F3497" s="18" t="s">
        <v>114</v>
      </c>
      <c r="G3497" s="18" t="s">
        <v>116</v>
      </c>
      <c r="H3497" s="18" t="s">
        <v>114</v>
      </c>
      <c r="J3497" s="18">
        <v>-0.7</v>
      </c>
      <c r="K3497" s="18">
        <v>232.13091</v>
      </c>
      <c r="L3497" s="18">
        <v>233.13820000000001</v>
      </c>
      <c r="M3497" s="18">
        <v>6.9489999999999998</v>
      </c>
      <c r="N3497" s="18">
        <v>668267.30339999998</v>
      </c>
      <c r="O3497" s="18">
        <v>3</v>
      </c>
      <c r="P3497" s="18">
        <v>0</v>
      </c>
      <c r="S3497" s="18" t="s">
        <v>118</v>
      </c>
      <c r="T3497" s="18">
        <v>3</v>
      </c>
      <c r="U3497" s="18" t="s">
        <v>802</v>
      </c>
      <c r="V3497" s="18" t="b">
        <v>0</v>
      </c>
      <c r="W3497" s="20">
        <v>0.48148148148148101</v>
      </c>
      <c r="X3497" s="20">
        <v>0.5</v>
      </c>
      <c r="Y3497" s="19">
        <v>18269741.731198099</v>
      </c>
      <c r="Z3497" s="19">
        <v>35935264.629487596</v>
      </c>
      <c r="AA3497" s="19">
        <v>302507.99905691098</v>
      </c>
      <c r="AB3497" s="19">
        <v>81474.388556081496</v>
      </c>
      <c r="AC3497" s="19">
        <v>202761.79347830301</v>
      </c>
      <c r="AD3497" s="19">
        <v>55143.880361755</v>
      </c>
      <c r="AE3497" s="19">
        <v>93066.8435548751</v>
      </c>
      <c r="AF3497" s="19">
        <v>246797.54089740699</v>
      </c>
      <c r="AG3497" s="19">
        <v>13733314.891353101</v>
      </c>
      <c r="AH3497" s="19">
        <v>21912379.758434799</v>
      </c>
      <c r="AI3497" s="19">
        <v>47802.709287413403</v>
      </c>
      <c r="AJ3497" s="19">
        <v>4289972.4171529096</v>
      </c>
      <c r="AK3497" s="19">
        <v>164147.76214103101</v>
      </c>
      <c r="AL3497" s="19">
        <v>187445.37779147099</v>
      </c>
      <c r="AM3497" s="19">
        <v>5633979.6562799104</v>
      </c>
      <c r="AN3497" s="19">
        <v>10748959.814424399</v>
      </c>
      <c r="AO3497" s="19">
        <v>74138.1008370583</v>
      </c>
      <c r="AP3497" s="19">
        <v>58502.331954147201</v>
      </c>
      <c r="AQ3497" s="19">
        <v>80515.804096136198</v>
      </c>
      <c r="AR3497" s="19">
        <v>5717298.7071075104</v>
      </c>
      <c r="AS3497" s="19">
        <v>72318.6274561951</v>
      </c>
      <c r="AT3497" s="19">
        <v>12279223.137392299</v>
      </c>
      <c r="AU3497" s="19">
        <v>19506915.024760898</v>
      </c>
      <c r="AV3497" s="19">
        <v>17661078.514791701</v>
      </c>
      <c r="AW3497" s="19">
        <v>22468398.597779699</v>
      </c>
      <c r="AX3497" s="19">
        <v>9502881.7541813403</v>
      </c>
      <c r="AY3497" s="19">
        <v>165758.196350452</v>
      </c>
      <c r="AZ3497" s="19">
        <v>107552.178623912</v>
      </c>
      <c r="BA3497" s="19">
        <v>101341.77104336501</v>
      </c>
      <c r="BB3497" s="19">
        <v>211094.34997347501</v>
      </c>
      <c r="BC3497" s="19">
        <v>62937.009110873303</v>
      </c>
      <c r="BD3497" s="19">
        <v>11219491.322828799</v>
      </c>
      <c r="BE3497" s="19">
        <v>178704.60351362301</v>
      </c>
      <c r="BF3497" s="19">
        <v>168766.74855896301</v>
      </c>
      <c r="BG3497" s="19">
        <v>16098284.8131417</v>
      </c>
      <c r="BH3497" s="19">
        <v>11766896.611003799</v>
      </c>
      <c r="BI3497" s="19">
        <v>47030.709569134902</v>
      </c>
      <c r="BJ3497" s="19">
        <v>20455150.888865702</v>
      </c>
      <c r="BK3497" s="19">
        <v>16219404.273494899</v>
      </c>
      <c r="BL3497" s="19">
        <v>12315577.7650731</v>
      </c>
      <c r="BM3497" s="19">
        <v>15357177.607285099</v>
      </c>
      <c r="BN3497" s="19">
        <v>51593.885876908498</v>
      </c>
      <c r="BO3497" s="19">
        <v>209591.61585109399</v>
      </c>
      <c r="BP3497" s="19">
        <v>6950073.2101435801</v>
      </c>
      <c r="BQ3497" s="19">
        <v>85057.759169334604</v>
      </c>
      <c r="BR3497" s="19">
        <v>138837.29432782999</v>
      </c>
      <c r="BS3497" s="19">
        <v>14767691.6146679</v>
      </c>
      <c r="BT3497" s="19">
        <v>10820996.1025755</v>
      </c>
      <c r="BU3497" s="19">
        <v>8288883.8383615399</v>
      </c>
      <c r="BV3497" s="19">
        <v>53677.024710943901</v>
      </c>
      <c r="BW3497" s="19">
        <v>13375369.5236852</v>
      </c>
      <c r="BX3497" s="19">
        <v>60626.459295553897</v>
      </c>
      <c r="BY3497" s="19">
        <v>64359.7441030021</v>
      </c>
      <c r="BZ3497" s="19">
        <v>13792575.956153899</v>
      </c>
      <c r="CA3497" s="19">
        <v>16051398.130577</v>
      </c>
      <c r="CB3497" s="19">
        <v>56280.262764906503</v>
      </c>
      <c r="CC3497" s="19">
        <v>6924713.8658443997</v>
      </c>
      <c r="CD3497" s="19">
        <v>42378.606606679503</v>
      </c>
      <c r="CE3497" s="19">
        <v>15626944.725669401</v>
      </c>
    </row>
    <row r="3498" spans="1:83">
      <c r="A3498" s="18">
        <v>27928</v>
      </c>
      <c r="B3498" s="18" t="s">
        <v>4292</v>
      </c>
      <c r="C3498" s="18" t="s">
        <v>4293</v>
      </c>
      <c r="D3498" s="18" t="s">
        <v>116</v>
      </c>
      <c r="E3498" s="18" t="s">
        <v>114</v>
      </c>
      <c r="F3498" s="18" t="s">
        <v>114</v>
      </c>
      <c r="G3498" s="18" t="s">
        <v>116</v>
      </c>
      <c r="H3498" s="18" t="s">
        <v>114</v>
      </c>
      <c r="J3498" s="18">
        <v>-0.69</v>
      </c>
      <c r="K3498" s="18">
        <v>379.27199999999999</v>
      </c>
      <c r="L3498" s="18">
        <v>380.27936</v>
      </c>
      <c r="M3498" s="18">
        <v>8.5009999999999994</v>
      </c>
      <c r="N3498" s="18">
        <v>668136.35010000004</v>
      </c>
      <c r="O3498" s="18">
        <v>1</v>
      </c>
      <c r="P3498" s="18">
        <v>0</v>
      </c>
      <c r="S3498" s="18" t="s">
        <v>118</v>
      </c>
      <c r="T3498" s="18">
        <v>2</v>
      </c>
      <c r="U3498" s="18" t="s">
        <v>802</v>
      </c>
      <c r="V3498" s="18" t="b">
        <v>1</v>
      </c>
      <c r="W3498" s="20">
        <v>0.51851851851851805</v>
      </c>
      <c r="X3498" s="20">
        <v>0.5</v>
      </c>
      <c r="Y3498" s="19">
        <v>26738691.3031408</v>
      </c>
      <c r="Z3498" s="19">
        <v>21973281.573842298</v>
      </c>
      <c r="AA3498" s="19">
        <v>302507.99905691098</v>
      </c>
      <c r="AB3498" s="19">
        <v>81474.388556081496</v>
      </c>
      <c r="AC3498" s="19">
        <v>202761.79347830301</v>
      </c>
      <c r="AD3498" s="19">
        <v>55143.880361755</v>
      </c>
      <c r="AE3498" s="19">
        <v>9294993.6495564897</v>
      </c>
      <c r="AF3498" s="19">
        <v>246797.54089740699</v>
      </c>
      <c r="AG3498" s="19">
        <v>64152.505638069299</v>
      </c>
      <c r="AH3498" s="19">
        <v>38370086.015377298</v>
      </c>
      <c r="AI3498" s="19">
        <v>47802.709287413403</v>
      </c>
      <c r="AJ3498" s="19">
        <v>37762.133882739698</v>
      </c>
      <c r="AK3498" s="19">
        <v>164147.76214103101</v>
      </c>
      <c r="AL3498" s="19">
        <v>187445.37779147099</v>
      </c>
      <c r="AM3498" s="19">
        <v>85852.124718513893</v>
      </c>
      <c r="AN3498" s="19">
        <v>22977071.508135799</v>
      </c>
      <c r="AO3498" s="19">
        <v>74138.1008370583</v>
      </c>
      <c r="AP3498" s="19">
        <v>22699541.6274602</v>
      </c>
      <c r="AQ3498" s="19">
        <v>14598846.0643315</v>
      </c>
      <c r="AR3498" s="19">
        <v>49832.672295953402</v>
      </c>
      <c r="AS3498" s="19">
        <v>22425323.161155399</v>
      </c>
      <c r="AT3498" s="19">
        <v>30244089.230366498</v>
      </c>
      <c r="AU3498" s="19">
        <v>30087832.163940899</v>
      </c>
      <c r="AV3498" s="19">
        <v>28578844.077904802</v>
      </c>
      <c r="AW3498" s="19">
        <v>34997143.359985098</v>
      </c>
      <c r="AX3498" s="19">
        <v>10319554.6942131</v>
      </c>
      <c r="AY3498" s="19">
        <v>27132595.599482998</v>
      </c>
      <c r="AZ3498" s="19">
        <v>107552.178623912</v>
      </c>
      <c r="BA3498" s="19">
        <v>101341.77104336501</v>
      </c>
      <c r="BB3498" s="19">
        <v>211094.34997347501</v>
      </c>
      <c r="BC3498" s="19">
        <v>62937.009110873303</v>
      </c>
      <c r="BD3498" s="19">
        <v>25528299.084180001</v>
      </c>
      <c r="BE3498" s="19">
        <v>178704.60351362301</v>
      </c>
      <c r="BF3498" s="19">
        <v>24888722.0604323</v>
      </c>
      <c r="BG3498" s="19">
        <v>142987.251866862</v>
      </c>
      <c r="BH3498" s="19">
        <v>66844.4046139891</v>
      </c>
      <c r="BI3498" s="19">
        <v>11884013.2109237</v>
      </c>
      <c r="BJ3498" s="19">
        <v>40620.2248290192</v>
      </c>
      <c r="BK3498" s="19">
        <v>6579709.3892457299</v>
      </c>
      <c r="BL3498" s="19">
        <v>14765584.1787099</v>
      </c>
      <c r="BM3498" s="19">
        <v>35685768.741108797</v>
      </c>
      <c r="BN3498" s="19">
        <v>51593.885876908498</v>
      </c>
      <c r="BO3498" s="19">
        <v>43102932.449089602</v>
      </c>
      <c r="BP3498" s="19">
        <v>13777595.964505101</v>
      </c>
      <c r="BQ3498" s="19">
        <v>85057.759169334604</v>
      </c>
      <c r="BR3498" s="19">
        <v>21747131.258696999</v>
      </c>
      <c r="BS3498" s="19">
        <v>74680.910813464201</v>
      </c>
      <c r="BT3498" s="19">
        <v>11135551.098544501</v>
      </c>
      <c r="BU3498" s="19">
        <v>25164461.278653201</v>
      </c>
      <c r="BV3498" s="19">
        <v>53677.024710943901</v>
      </c>
      <c r="BW3498" s="19">
        <v>18735409.736813601</v>
      </c>
      <c r="BX3498" s="19">
        <v>20355808.6962745</v>
      </c>
      <c r="BY3498" s="19">
        <v>22825407.530296799</v>
      </c>
      <c r="BZ3498" s="19">
        <v>14516398.969149999</v>
      </c>
      <c r="CA3498" s="19">
        <v>79644.185807155198</v>
      </c>
      <c r="CB3498" s="19">
        <v>16881149.291662101</v>
      </c>
      <c r="CC3498" s="19">
        <v>42452.059625298898</v>
      </c>
      <c r="CD3498" s="19">
        <v>42378.606606679503</v>
      </c>
      <c r="CE3498" s="19">
        <v>88838.795511459801</v>
      </c>
    </row>
    <row r="3499" spans="1:83">
      <c r="A3499" s="18">
        <v>27940</v>
      </c>
      <c r="C3499" s="18" t="s">
        <v>4294</v>
      </c>
      <c r="D3499" s="18" t="s">
        <v>116</v>
      </c>
      <c r="E3499" s="18" t="s">
        <v>114</v>
      </c>
      <c r="F3499" s="18" t="s">
        <v>114</v>
      </c>
      <c r="G3499" s="18" t="s">
        <v>114</v>
      </c>
      <c r="H3499" s="18" t="s">
        <v>114</v>
      </c>
      <c r="J3499" s="18">
        <v>1.69</v>
      </c>
      <c r="K3499" s="18">
        <v>706.32888000000003</v>
      </c>
      <c r="L3499" s="18">
        <v>354.17151000000001</v>
      </c>
      <c r="M3499" s="18">
        <v>4.8710000000000004</v>
      </c>
      <c r="N3499" s="18">
        <v>667729.82310000004</v>
      </c>
      <c r="O3499" s="18">
        <v>0</v>
      </c>
      <c r="P3499" s="18">
        <v>0</v>
      </c>
      <c r="S3499" s="18" t="s">
        <v>118</v>
      </c>
      <c r="T3499" s="18">
        <v>1</v>
      </c>
      <c r="U3499" s="18" t="s">
        <v>809</v>
      </c>
      <c r="V3499" s="18" t="b">
        <v>0</v>
      </c>
      <c r="W3499" s="20">
        <v>0.25925925925925902</v>
      </c>
      <c r="X3499" s="20">
        <v>0.5</v>
      </c>
      <c r="Y3499" s="19">
        <v>211063.24240400901</v>
      </c>
      <c r="Z3499" s="19">
        <v>89712.935311184003</v>
      </c>
      <c r="AA3499" s="19">
        <v>302507.99905691098</v>
      </c>
      <c r="AB3499" s="19">
        <v>81474.388556081496</v>
      </c>
      <c r="AC3499" s="19">
        <v>202761.79347830301</v>
      </c>
      <c r="AD3499" s="19">
        <v>55143.880361755</v>
      </c>
      <c r="AE3499" s="19">
        <v>10059276.5583825</v>
      </c>
      <c r="AF3499" s="19">
        <v>246797.54089740699</v>
      </c>
      <c r="AG3499" s="19">
        <v>64152.505638069299</v>
      </c>
      <c r="AH3499" s="19">
        <v>213770.07762069799</v>
      </c>
      <c r="AI3499" s="19">
        <v>47802.709287413403</v>
      </c>
      <c r="AJ3499" s="19">
        <v>15320422.1371677</v>
      </c>
      <c r="AK3499" s="19">
        <v>164147.76214103101</v>
      </c>
      <c r="AL3499" s="19">
        <v>187445.37779147099</v>
      </c>
      <c r="AM3499" s="19">
        <v>85852.124718513893</v>
      </c>
      <c r="AN3499" s="19">
        <v>73007.899572116206</v>
      </c>
      <c r="AO3499" s="19">
        <v>8202698.6454051202</v>
      </c>
      <c r="AP3499" s="19">
        <v>8504031.2750251703</v>
      </c>
      <c r="AQ3499" s="19">
        <v>80515.804096136198</v>
      </c>
      <c r="AR3499" s="19">
        <v>49832.672295953402</v>
      </c>
      <c r="AS3499" s="19">
        <v>4547644.63926215</v>
      </c>
      <c r="AT3499" s="19">
        <v>13271841.881485499</v>
      </c>
      <c r="AU3499" s="19">
        <v>139624.610384292</v>
      </c>
      <c r="AV3499" s="19">
        <v>57029.357966701697</v>
      </c>
      <c r="AW3499" s="19">
        <v>9059799.1568023693</v>
      </c>
      <c r="AX3499" s="19">
        <v>73579.681769493298</v>
      </c>
      <c r="AY3499" s="19">
        <v>165758.196350452</v>
      </c>
      <c r="AZ3499" s="19">
        <v>107552.178623912</v>
      </c>
      <c r="BA3499" s="19">
        <v>5498564.3458171897</v>
      </c>
      <c r="BB3499" s="19">
        <v>211094.34997347501</v>
      </c>
      <c r="BC3499" s="19">
        <v>11135793.3796071</v>
      </c>
      <c r="BD3499" s="19">
        <v>130916.54913210199</v>
      </c>
      <c r="BE3499" s="19">
        <v>178704.60351362301</v>
      </c>
      <c r="BF3499" s="19">
        <v>168766.74855896301</v>
      </c>
      <c r="BG3499" s="19">
        <v>142987.251866862</v>
      </c>
      <c r="BH3499" s="19">
        <v>11861837.721950401</v>
      </c>
      <c r="BI3499" s="19">
        <v>11114708.128286101</v>
      </c>
      <c r="BJ3499" s="19">
        <v>20438699.028090298</v>
      </c>
      <c r="BK3499" s="19">
        <v>97048.858051087198</v>
      </c>
      <c r="BL3499" s="19">
        <v>6635440.3991280599</v>
      </c>
      <c r="BM3499" s="19">
        <v>14804656.2345952</v>
      </c>
      <c r="BN3499" s="19">
        <v>9758339.5680941008</v>
      </c>
      <c r="BO3499" s="19">
        <v>209591.61585109399</v>
      </c>
      <c r="BP3499" s="19">
        <v>15773442.3931769</v>
      </c>
      <c r="BQ3499" s="19">
        <v>85057.759169334604</v>
      </c>
      <c r="BR3499" s="19">
        <v>138837.29432782999</v>
      </c>
      <c r="BS3499" s="19">
        <v>12967470.2084543</v>
      </c>
      <c r="BT3499" s="19">
        <v>84632.417955647994</v>
      </c>
      <c r="BU3499" s="19">
        <v>77863.992415903005</v>
      </c>
      <c r="BV3499" s="19">
        <v>53677.024710943901</v>
      </c>
      <c r="BW3499" s="19">
        <v>109748.893649866</v>
      </c>
      <c r="BX3499" s="19">
        <v>8314172.1179595497</v>
      </c>
      <c r="BY3499" s="19">
        <v>64359.7441030021</v>
      </c>
      <c r="BZ3499" s="19">
        <v>10340958.313713999</v>
      </c>
      <c r="CA3499" s="19">
        <v>11310631.4030063</v>
      </c>
      <c r="CB3499" s="19">
        <v>56280.262764906503</v>
      </c>
      <c r="CC3499" s="19">
        <v>6737285.8380482197</v>
      </c>
      <c r="CD3499" s="19">
        <v>17604968.050934602</v>
      </c>
      <c r="CE3499" s="19">
        <v>17415069.075888</v>
      </c>
    </row>
    <row r="3500" spans="1:83">
      <c r="A3500" s="18">
        <v>27959</v>
      </c>
      <c r="B3500" s="18" t="s">
        <v>757</v>
      </c>
      <c r="C3500" s="18" t="s">
        <v>758</v>
      </c>
      <c r="D3500" s="18" t="s">
        <v>116</v>
      </c>
      <c r="E3500" s="18" t="s">
        <v>114</v>
      </c>
      <c r="F3500" s="18" t="s">
        <v>114</v>
      </c>
      <c r="G3500" s="18" t="s">
        <v>116</v>
      </c>
      <c r="H3500" s="18" t="s">
        <v>114</v>
      </c>
      <c r="J3500" s="18">
        <v>-1.61</v>
      </c>
      <c r="K3500" s="18">
        <v>268.27618000000001</v>
      </c>
      <c r="L3500" s="18">
        <v>269.28339</v>
      </c>
      <c r="M3500" s="18">
        <v>9.3190000000000008</v>
      </c>
      <c r="N3500" s="18">
        <v>667024.30460000003</v>
      </c>
      <c r="O3500" s="18">
        <v>5</v>
      </c>
      <c r="P3500" s="18">
        <v>0</v>
      </c>
      <c r="S3500" s="18" t="s">
        <v>118</v>
      </c>
      <c r="T3500" s="18">
        <v>1</v>
      </c>
      <c r="U3500" s="18" t="s">
        <v>121</v>
      </c>
      <c r="V3500" s="18" t="b">
        <v>0</v>
      </c>
      <c r="W3500" s="20">
        <v>0.51851851851851805</v>
      </c>
      <c r="X3500" s="20">
        <v>0.875</v>
      </c>
      <c r="Y3500" s="19">
        <v>8708249.8816799391</v>
      </c>
      <c r="Z3500" s="19">
        <v>7684620.9773907596</v>
      </c>
      <c r="AA3500" s="19">
        <v>302507.99905691098</v>
      </c>
      <c r="AB3500" s="19">
        <v>81474.388556081496</v>
      </c>
      <c r="AC3500" s="19">
        <v>17460638.2967963</v>
      </c>
      <c r="AD3500" s="19">
        <v>4650718.4902972402</v>
      </c>
      <c r="AE3500" s="19">
        <v>93066.8435548751</v>
      </c>
      <c r="AF3500" s="19">
        <v>21395923.505998399</v>
      </c>
      <c r="AG3500" s="19">
        <v>64152.505638069299</v>
      </c>
      <c r="AH3500" s="19">
        <v>213770.07762069799</v>
      </c>
      <c r="AI3500" s="19">
        <v>47802.709287413403</v>
      </c>
      <c r="AJ3500" s="19">
        <v>37762.133882739698</v>
      </c>
      <c r="AK3500" s="19">
        <v>164147.76214103101</v>
      </c>
      <c r="AL3500" s="19">
        <v>10905027.874538099</v>
      </c>
      <c r="AM3500" s="19">
        <v>5325347.6261095097</v>
      </c>
      <c r="AN3500" s="19">
        <v>5442431.3708287897</v>
      </c>
      <c r="AO3500" s="19">
        <v>37264325.722513698</v>
      </c>
      <c r="AP3500" s="19">
        <v>9717135.8543122206</v>
      </c>
      <c r="AQ3500" s="19">
        <v>80515.804096136198</v>
      </c>
      <c r="AR3500" s="19">
        <v>49832.672295953402</v>
      </c>
      <c r="AS3500" s="19">
        <v>2074540.2379310201</v>
      </c>
      <c r="AT3500" s="19">
        <v>5334067.0775269503</v>
      </c>
      <c r="AU3500" s="19">
        <v>139624.610384292</v>
      </c>
      <c r="AV3500" s="19">
        <v>11958654.1378676</v>
      </c>
      <c r="AW3500" s="19">
        <v>13453108.8343716</v>
      </c>
      <c r="AX3500" s="19">
        <v>73579.681769493298</v>
      </c>
      <c r="AY3500" s="19">
        <v>165758.196350452</v>
      </c>
      <c r="AZ3500" s="19">
        <v>107552.178623912</v>
      </c>
      <c r="BA3500" s="19">
        <v>7313263.2444329597</v>
      </c>
      <c r="BB3500" s="19">
        <v>59953500.964543</v>
      </c>
      <c r="BC3500" s="19">
        <v>23057228.060675599</v>
      </c>
      <c r="BD3500" s="19">
        <v>25620752.0810555</v>
      </c>
      <c r="BE3500" s="19">
        <v>54568032.507356599</v>
      </c>
      <c r="BF3500" s="19">
        <v>19703636.926351398</v>
      </c>
      <c r="BG3500" s="19">
        <v>142987.251866862</v>
      </c>
      <c r="BH3500" s="19">
        <v>15622703.4827323</v>
      </c>
      <c r="BI3500" s="19">
        <v>4870272.74266872</v>
      </c>
      <c r="BJ3500" s="19">
        <v>15828453.142568201</v>
      </c>
      <c r="BK3500" s="19">
        <v>9430428.7705597393</v>
      </c>
      <c r="BL3500" s="19">
        <v>6232586.5297732297</v>
      </c>
      <c r="BM3500" s="19">
        <v>6319684.2397679901</v>
      </c>
      <c r="BN3500" s="19">
        <v>16337111.0071477</v>
      </c>
      <c r="BO3500" s="19">
        <v>60123693.271137796</v>
      </c>
      <c r="BP3500" s="19">
        <v>3293739.6275796001</v>
      </c>
      <c r="BQ3500" s="19">
        <v>3750168.7815682902</v>
      </c>
      <c r="BR3500" s="19">
        <v>8136352.9240956204</v>
      </c>
      <c r="BS3500" s="19">
        <v>29674106.379949301</v>
      </c>
      <c r="BT3500" s="19">
        <v>3026636.58909307</v>
      </c>
      <c r="BU3500" s="19">
        <v>19379051.542265099</v>
      </c>
      <c r="BV3500" s="19">
        <v>53677.024710943901</v>
      </c>
      <c r="BW3500" s="19">
        <v>16347125.0847541</v>
      </c>
      <c r="BX3500" s="19">
        <v>26514696.4938557</v>
      </c>
      <c r="BY3500" s="19">
        <v>7990656.1537247598</v>
      </c>
      <c r="BZ3500" s="19">
        <v>3147540.15277015</v>
      </c>
      <c r="CA3500" s="19">
        <v>79644.185807155198</v>
      </c>
      <c r="CB3500" s="19">
        <v>4908473.0248217601</v>
      </c>
      <c r="CC3500" s="19">
        <v>2279758.3156931498</v>
      </c>
      <c r="CD3500" s="19">
        <v>2859836.9333659899</v>
      </c>
      <c r="CE3500" s="19">
        <v>21604437.337807</v>
      </c>
    </row>
    <row r="3501" spans="1:83">
      <c r="A3501" s="18">
        <v>27973</v>
      </c>
      <c r="B3501" s="18" t="s">
        <v>1248</v>
      </c>
      <c r="C3501" s="18" t="s">
        <v>1249</v>
      </c>
      <c r="D3501" s="18" t="s">
        <v>116</v>
      </c>
      <c r="E3501" s="18" t="s">
        <v>114</v>
      </c>
      <c r="F3501" s="18" t="s">
        <v>114</v>
      </c>
      <c r="G3501" s="18" t="s">
        <v>116</v>
      </c>
      <c r="H3501" s="18" t="s">
        <v>114</v>
      </c>
      <c r="J3501" s="18">
        <v>0.2</v>
      </c>
      <c r="K3501" s="18">
        <v>185.14161999999999</v>
      </c>
      <c r="L3501" s="18">
        <v>186.14895999999999</v>
      </c>
      <c r="M3501" s="18">
        <v>5.2080000000000002</v>
      </c>
      <c r="N3501" s="18">
        <v>666574.87509999995</v>
      </c>
      <c r="O3501" s="18">
        <v>1</v>
      </c>
      <c r="P3501" s="18">
        <v>0</v>
      </c>
      <c r="S3501" s="18" t="s">
        <v>118</v>
      </c>
      <c r="T3501" s="18">
        <v>3</v>
      </c>
      <c r="U3501" s="18" t="s">
        <v>802</v>
      </c>
      <c r="V3501" s="18" t="b">
        <v>1</v>
      </c>
      <c r="W3501" s="20">
        <v>0.85185185185185197</v>
      </c>
      <c r="X3501" s="20">
        <v>0.71875</v>
      </c>
      <c r="Y3501" s="19">
        <v>59741043.315956801</v>
      </c>
      <c r="Z3501" s="19">
        <v>89712.935311184003</v>
      </c>
      <c r="AA3501" s="19">
        <v>106585986.447786</v>
      </c>
      <c r="AB3501" s="19">
        <v>32564531.050185099</v>
      </c>
      <c r="AC3501" s="19">
        <v>67445753.603107095</v>
      </c>
      <c r="AD3501" s="19">
        <v>16327535.388937799</v>
      </c>
      <c r="AE3501" s="19">
        <v>22884202.351749901</v>
      </c>
      <c r="AF3501" s="19">
        <v>59861059.610026903</v>
      </c>
      <c r="AG3501" s="19">
        <v>18799112.428576399</v>
      </c>
      <c r="AH3501" s="19">
        <v>59361120.063863598</v>
      </c>
      <c r="AI3501" s="19">
        <v>8199617.5476165796</v>
      </c>
      <c r="AJ3501" s="19">
        <v>12841154.478529399</v>
      </c>
      <c r="AK3501" s="19">
        <v>60080516.576516598</v>
      </c>
      <c r="AL3501" s="19">
        <v>65598754.655213602</v>
      </c>
      <c r="AM3501" s="19">
        <v>23540698.172012702</v>
      </c>
      <c r="AN3501" s="19">
        <v>18944691.6045027</v>
      </c>
      <c r="AO3501" s="19">
        <v>20438779.9209507</v>
      </c>
      <c r="AP3501" s="19">
        <v>17559475.7791836</v>
      </c>
      <c r="AQ3501" s="19">
        <v>21378368.972028401</v>
      </c>
      <c r="AR3501" s="19">
        <v>10351662.161789101</v>
      </c>
      <c r="AS3501" s="19">
        <v>24954060.353063501</v>
      </c>
      <c r="AT3501" s="19">
        <v>21003661.410801999</v>
      </c>
      <c r="AU3501" s="19">
        <v>45937019.621843301</v>
      </c>
      <c r="AV3501" s="19">
        <v>57029.357966701697</v>
      </c>
      <c r="AW3501" s="19">
        <v>25641542.538725201</v>
      </c>
      <c r="AX3501" s="19">
        <v>73579.681769493298</v>
      </c>
      <c r="AY3501" s="19">
        <v>165758.196350452</v>
      </c>
      <c r="AZ3501" s="19">
        <v>34632579.828778297</v>
      </c>
      <c r="BA3501" s="19">
        <v>101341.77104336501</v>
      </c>
      <c r="BB3501" s="19">
        <v>211094.34997347501</v>
      </c>
      <c r="BC3501" s="19">
        <v>62937.009110873303</v>
      </c>
      <c r="BD3501" s="19">
        <v>65758763.8948422</v>
      </c>
      <c r="BE3501" s="19">
        <v>71182416.8585217</v>
      </c>
      <c r="BF3501" s="19">
        <v>51331431.430018999</v>
      </c>
      <c r="BG3501" s="19">
        <v>51849078.362863302</v>
      </c>
      <c r="BH3501" s="19">
        <v>16343775.0802228</v>
      </c>
      <c r="BI3501" s="19">
        <v>47030.709569134902</v>
      </c>
      <c r="BJ3501" s="19">
        <v>40620.2248290192</v>
      </c>
      <c r="BK3501" s="19">
        <v>33823527.235570103</v>
      </c>
      <c r="BL3501" s="19">
        <v>17544585.8414593</v>
      </c>
      <c r="BM3501" s="19">
        <v>20014927.946944401</v>
      </c>
      <c r="BN3501" s="19">
        <v>15325116.359174101</v>
      </c>
      <c r="BO3501" s="19">
        <v>56718257.492200702</v>
      </c>
      <c r="BP3501" s="19">
        <v>15978554.807998801</v>
      </c>
      <c r="BQ3501" s="19">
        <v>30589580.413394999</v>
      </c>
      <c r="BR3501" s="19">
        <v>138837.29432782999</v>
      </c>
      <c r="BS3501" s="19">
        <v>74680.910813464201</v>
      </c>
      <c r="BT3501" s="19">
        <v>32126027.246442299</v>
      </c>
      <c r="BU3501" s="19">
        <v>21797070.121807501</v>
      </c>
      <c r="BV3501" s="19">
        <v>12309158.929406</v>
      </c>
      <c r="BW3501" s="19">
        <v>109748.893649866</v>
      </c>
      <c r="BX3501" s="19">
        <v>20022973.435626999</v>
      </c>
      <c r="BY3501" s="19">
        <v>64359.7441030021</v>
      </c>
      <c r="BZ3501" s="19">
        <v>20903545.490386002</v>
      </c>
      <c r="CA3501" s="19">
        <v>25199005.6827632</v>
      </c>
      <c r="CB3501" s="19">
        <v>14684112.514584601</v>
      </c>
      <c r="CC3501" s="19">
        <v>15301650.7437263</v>
      </c>
      <c r="CD3501" s="19">
        <v>10534443.798629999</v>
      </c>
      <c r="CE3501" s="19">
        <v>20862934.721997201</v>
      </c>
    </row>
    <row r="3502" spans="1:83">
      <c r="A3502" s="18">
        <v>28001</v>
      </c>
      <c r="C3502" s="18" t="s">
        <v>4295</v>
      </c>
      <c r="D3502" s="18" t="s">
        <v>116</v>
      </c>
      <c r="E3502" s="18" t="s">
        <v>114</v>
      </c>
      <c r="F3502" s="18" t="s">
        <v>114</v>
      </c>
      <c r="G3502" s="18" t="s">
        <v>334</v>
      </c>
      <c r="H3502" s="18" t="s">
        <v>114</v>
      </c>
      <c r="J3502" s="18">
        <v>-0.33</v>
      </c>
      <c r="K3502" s="18">
        <v>344.23101000000003</v>
      </c>
      <c r="L3502" s="18">
        <v>345.23833999999999</v>
      </c>
      <c r="M3502" s="18">
        <v>6.71</v>
      </c>
      <c r="N3502" s="18">
        <v>665734.58499999996</v>
      </c>
      <c r="O3502" s="18">
        <v>1</v>
      </c>
      <c r="P3502" s="18">
        <v>0</v>
      </c>
      <c r="S3502" s="18" t="s">
        <v>118</v>
      </c>
      <c r="T3502" s="18">
        <v>4</v>
      </c>
      <c r="U3502" s="18" t="s">
        <v>809</v>
      </c>
      <c r="V3502" s="18" t="b">
        <v>1</v>
      </c>
      <c r="W3502" s="20">
        <v>0.85185185185185197</v>
      </c>
      <c r="X3502" s="20">
        <v>0.84375</v>
      </c>
      <c r="Y3502" s="19">
        <v>28286989.265021201</v>
      </c>
      <c r="Z3502" s="19">
        <v>12572016.196591699</v>
      </c>
      <c r="AA3502" s="19">
        <v>29711430.287808798</v>
      </c>
      <c r="AB3502" s="19">
        <v>81474.388556081496</v>
      </c>
      <c r="AC3502" s="19">
        <v>33296934.289038301</v>
      </c>
      <c r="AD3502" s="19">
        <v>55143.880361755</v>
      </c>
      <c r="AE3502" s="19">
        <v>21318646.004422799</v>
      </c>
      <c r="AF3502" s="19">
        <v>30722454.608144801</v>
      </c>
      <c r="AG3502" s="19">
        <v>6485789.5705548301</v>
      </c>
      <c r="AH3502" s="19">
        <v>21787506.632913198</v>
      </c>
      <c r="AI3502" s="19">
        <v>15282618.3631864</v>
      </c>
      <c r="AJ3502" s="19">
        <v>4336399.1709223902</v>
      </c>
      <c r="AK3502" s="19">
        <v>52455676.0216958</v>
      </c>
      <c r="AL3502" s="19">
        <v>23620137.1595487</v>
      </c>
      <c r="AM3502" s="19">
        <v>9131953.1059147101</v>
      </c>
      <c r="AN3502" s="19">
        <v>10071471.210478799</v>
      </c>
      <c r="AO3502" s="19">
        <v>74138.1008370583</v>
      </c>
      <c r="AP3502" s="19">
        <v>14561131.115302401</v>
      </c>
      <c r="AQ3502" s="19">
        <v>20709836.897715501</v>
      </c>
      <c r="AR3502" s="19">
        <v>18220070.235082101</v>
      </c>
      <c r="AS3502" s="19">
        <v>7584739.2991153104</v>
      </c>
      <c r="AT3502" s="19">
        <v>9149084.3996728193</v>
      </c>
      <c r="AU3502" s="19">
        <v>15562176.3262485</v>
      </c>
      <c r="AV3502" s="19">
        <v>13540852.7610477</v>
      </c>
      <c r="AW3502" s="19">
        <v>11456798.627846999</v>
      </c>
      <c r="AX3502" s="19">
        <v>73579.681769493298</v>
      </c>
      <c r="AY3502" s="19">
        <v>22605885.020916302</v>
      </c>
      <c r="AZ3502" s="19">
        <v>20176334.4385764</v>
      </c>
      <c r="BA3502" s="19">
        <v>9407799.3060004395</v>
      </c>
      <c r="BB3502" s="19">
        <v>52976197.233850099</v>
      </c>
      <c r="BC3502" s="19">
        <v>7075674.3873685496</v>
      </c>
      <c r="BD3502" s="19">
        <v>33136734.5795203</v>
      </c>
      <c r="BE3502" s="19">
        <v>36589582.9093493</v>
      </c>
      <c r="BF3502" s="19">
        <v>40979428.002562799</v>
      </c>
      <c r="BG3502" s="19">
        <v>19962741.812369999</v>
      </c>
      <c r="BH3502" s="19">
        <v>6976900.3011949304</v>
      </c>
      <c r="BI3502" s="19">
        <v>47030.709569134902</v>
      </c>
      <c r="BJ3502" s="19">
        <v>6511220.0672466904</v>
      </c>
      <c r="BK3502" s="19">
        <v>17825541.655077599</v>
      </c>
      <c r="BL3502" s="19">
        <v>13333851.9187047</v>
      </c>
      <c r="BM3502" s="19">
        <v>32319954.782067601</v>
      </c>
      <c r="BN3502" s="19">
        <v>51593.885876908498</v>
      </c>
      <c r="BO3502" s="19">
        <v>209591.61585109399</v>
      </c>
      <c r="BP3502" s="19">
        <v>12691904.624065399</v>
      </c>
      <c r="BQ3502" s="19">
        <v>15769516.1104766</v>
      </c>
      <c r="BR3502" s="19">
        <v>19477552.1615384</v>
      </c>
      <c r="BS3502" s="19">
        <v>8804365.2108852696</v>
      </c>
      <c r="BT3502" s="19">
        <v>22154557.473039299</v>
      </c>
      <c r="BU3502" s="19">
        <v>24883341.706132598</v>
      </c>
      <c r="BV3502" s="19">
        <v>53677.024710943901</v>
      </c>
      <c r="BW3502" s="19">
        <v>55056857.829862997</v>
      </c>
      <c r="BX3502" s="19">
        <v>8081969.7125460096</v>
      </c>
      <c r="BY3502" s="19">
        <v>7849891.8523381203</v>
      </c>
      <c r="BZ3502" s="19">
        <v>14107024.357778801</v>
      </c>
      <c r="CA3502" s="19">
        <v>6949072.0744912997</v>
      </c>
      <c r="CB3502" s="19">
        <v>56280.262764906503</v>
      </c>
      <c r="CC3502" s="19">
        <v>5330925.5655549997</v>
      </c>
      <c r="CD3502" s="19">
        <v>13990362.3093084</v>
      </c>
      <c r="CE3502" s="19">
        <v>10836657.9607151</v>
      </c>
    </row>
    <row r="3503" spans="1:83">
      <c r="A3503" s="18">
        <v>28014</v>
      </c>
      <c r="C3503" s="18" t="s">
        <v>4296</v>
      </c>
      <c r="D3503" s="18" t="s">
        <v>116</v>
      </c>
      <c r="E3503" s="18" t="s">
        <v>114</v>
      </c>
      <c r="F3503" s="18" t="s">
        <v>114</v>
      </c>
      <c r="G3503" s="18" t="s">
        <v>114</v>
      </c>
      <c r="H3503" s="18" t="s">
        <v>114</v>
      </c>
      <c r="J3503" s="18">
        <v>-2</v>
      </c>
      <c r="K3503" s="18">
        <v>553.4556</v>
      </c>
      <c r="L3503" s="18">
        <v>554.46283000000005</v>
      </c>
      <c r="M3503" s="18">
        <v>10.531000000000001</v>
      </c>
      <c r="N3503" s="18">
        <v>665186.97900000005</v>
      </c>
      <c r="O3503" s="18">
        <v>0</v>
      </c>
      <c r="P3503" s="18">
        <v>0</v>
      </c>
      <c r="S3503" s="18" t="s">
        <v>118</v>
      </c>
      <c r="T3503" s="18">
        <v>1</v>
      </c>
      <c r="U3503" s="18" t="s">
        <v>121</v>
      </c>
      <c r="V3503" s="18" t="b">
        <v>0</v>
      </c>
      <c r="W3503" s="20">
        <v>0.22222222222222199</v>
      </c>
      <c r="X3503" s="20">
        <v>0.59375</v>
      </c>
      <c r="Y3503" s="19">
        <v>211063.24240400901</v>
      </c>
      <c r="Z3503" s="19">
        <v>89712.935311184003</v>
      </c>
      <c r="AA3503" s="19">
        <v>302507.99905691098</v>
      </c>
      <c r="AB3503" s="19">
        <v>81474.388556081496</v>
      </c>
      <c r="AC3503" s="19">
        <v>5446379.4042362599</v>
      </c>
      <c r="AD3503" s="19">
        <v>4640397.6096913097</v>
      </c>
      <c r="AE3503" s="19">
        <v>93066.8435548751</v>
      </c>
      <c r="AF3503" s="19">
        <v>246797.54089740699</v>
      </c>
      <c r="AG3503" s="19">
        <v>5757282.5531765297</v>
      </c>
      <c r="AH3503" s="19">
        <v>213770.07762069799</v>
      </c>
      <c r="AI3503" s="19">
        <v>47802.709287413403</v>
      </c>
      <c r="AJ3503" s="19">
        <v>2718590.9994279002</v>
      </c>
      <c r="AK3503" s="19">
        <v>164147.76214103101</v>
      </c>
      <c r="AL3503" s="19">
        <v>187445.37779147099</v>
      </c>
      <c r="AM3503" s="19">
        <v>85852.124718513893</v>
      </c>
      <c r="AN3503" s="19">
        <v>73007.899572116206</v>
      </c>
      <c r="AO3503" s="19">
        <v>74138.1008370583</v>
      </c>
      <c r="AP3503" s="19">
        <v>15337432.678331601</v>
      </c>
      <c r="AQ3503" s="19">
        <v>80515.804096136198</v>
      </c>
      <c r="AR3503" s="19">
        <v>49832.672295953402</v>
      </c>
      <c r="AS3503" s="19">
        <v>72318.6274561951</v>
      </c>
      <c r="AT3503" s="19">
        <v>60071.0548945306</v>
      </c>
      <c r="AU3503" s="19">
        <v>139624.610384292</v>
      </c>
      <c r="AV3503" s="19">
        <v>4959147.9856954003</v>
      </c>
      <c r="AW3503" s="19">
        <v>97553.535244377999</v>
      </c>
      <c r="AX3503" s="19">
        <v>73579.681769493298</v>
      </c>
      <c r="AY3503" s="19">
        <v>165758.196350452</v>
      </c>
      <c r="AZ3503" s="19">
        <v>6143059.4420712199</v>
      </c>
      <c r="BA3503" s="19">
        <v>6135114.8020414496</v>
      </c>
      <c r="BB3503" s="19">
        <v>36638183.0600456</v>
      </c>
      <c r="BC3503" s="19">
        <v>14894880.0992209</v>
      </c>
      <c r="BD3503" s="19">
        <v>5275004.9801230198</v>
      </c>
      <c r="BE3503" s="19">
        <v>42035849.694854498</v>
      </c>
      <c r="BF3503" s="19">
        <v>9712393.4575221799</v>
      </c>
      <c r="BG3503" s="19">
        <v>142987.251866862</v>
      </c>
      <c r="BH3503" s="19">
        <v>1556626.3695652699</v>
      </c>
      <c r="BI3503" s="19">
        <v>7671074.8721717102</v>
      </c>
      <c r="BJ3503" s="19">
        <v>1951368.09847665</v>
      </c>
      <c r="BK3503" s="19">
        <v>97048.858051087198</v>
      </c>
      <c r="BL3503" s="19">
        <v>60370.032756194603</v>
      </c>
      <c r="BM3503" s="19">
        <v>84490.603987824099</v>
      </c>
      <c r="BN3503" s="19">
        <v>2224153.2443088</v>
      </c>
      <c r="BO3503" s="19">
        <v>18861594.317795102</v>
      </c>
      <c r="BP3503" s="19">
        <v>1372096.3255253199</v>
      </c>
      <c r="BQ3503" s="19">
        <v>85057.759169334604</v>
      </c>
      <c r="BR3503" s="19">
        <v>3514051.5212470898</v>
      </c>
      <c r="BS3503" s="19">
        <v>74680.910813464201</v>
      </c>
      <c r="BT3503" s="19">
        <v>84632.417955647994</v>
      </c>
      <c r="BU3503" s="19">
        <v>77863.992415903005</v>
      </c>
      <c r="BV3503" s="19">
        <v>53677.024710943901</v>
      </c>
      <c r="BW3503" s="19">
        <v>41897097.607709996</v>
      </c>
      <c r="BX3503" s="19">
        <v>30388978.125432499</v>
      </c>
      <c r="BY3503" s="19">
        <v>1459195.5049733701</v>
      </c>
      <c r="BZ3503" s="19">
        <v>62077.4003332969</v>
      </c>
      <c r="CA3503" s="19">
        <v>79644.185807155198</v>
      </c>
      <c r="CB3503" s="19">
        <v>2455604.2833078299</v>
      </c>
      <c r="CC3503" s="19">
        <v>42452.059625298898</v>
      </c>
      <c r="CD3503" s="19">
        <v>42378.606606679503</v>
      </c>
      <c r="CE3503" s="19">
        <v>41564777.350469097</v>
      </c>
    </row>
    <row r="3504" spans="1:83">
      <c r="A3504" s="18">
        <v>28073</v>
      </c>
      <c r="C3504" s="18" t="s">
        <v>4297</v>
      </c>
      <c r="D3504" s="18" t="s">
        <v>116</v>
      </c>
      <c r="E3504" s="18" t="s">
        <v>114</v>
      </c>
      <c r="F3504" s="18" t="s">
        <v>114</v>
      </c>
      <c r="G3504" s="18" t="s">
        <v>334</v>
      </c>
      <c r="H3504" s="18" t="s">
        <v>114</v>
      </c>
      <c r="J3504" s="18">
        <v>-4.8600000000000003</v>
      </c>
      <c r="K3504" s="18">
        <v>394.09406000000001</v>
      </c>
      <c r="L3504" s="18">
        <v>395.10122999999999</v>
      </c>
      <c r="M3504" s="18">
        <v>6.9089999999999998</v>
      </c>
      <c r="N3504" s="18">
        <v>663120.83810000005</v>
      </c>
      <c r="O3504" s="18">
        <v>1</v>
      </c>
      <c r="P3504" s="18">
        <v>0</v>
      </c>
      <c r="S3504" s="18" t="s">
        <v>118</v>
      </c>
      <c r="T3504" s="18">
        <v>2</v>
      </c>
      <c r="U3504" s="18" t="s">
        <v>809</v>
      </c>
      <c r="V3504" s="18" t="b">
        <v>1</v>
      </c>
      <c r="W3504" s="20">
        <v>0.92592592592592604</v>
      </c>
      <c r="X3504" s="20">
        <v>1</v>
      </c>
      <c r="Y3504" s="19">
        <v>65173294.515655302</v>
      </c>
      <c r="Z3504" s="19">
        <v>23188313.851486702</v>
      </c>
      <c r="AA3504" s="19">
        <v>81073408.981632099</v>
      </c>
      <c r="AB3504" s="19">
        <v>34638640.674098201</v>
      </c>
      <c r="AC3504" s="19">
        <v>61480551.784772098</v>
      </c>
      <c r="AD3504" s="19">
        <v>55143.880361755</v>
      </c>
      <c r="AE3504" s="19">
        <v>29902889.735929102</v>
      </c>
      <c r="AF3504" s="19">
        <v>77882017.333605498</v>
      </c>
      <c r="AG3504" s="19">
        <v>25452358.687651701</v>
      </c>
      <c r="AH3504" s="19">
        <v>80240416.0943636</v>
      </c>
      <c r="AI3504" s="19">
        <v>10203719.7508907</v>
      </c>
      <c r="AJ3504" s="19">
        <v>9810095.8795825001</v>
      </c>
      <c r="AK3504" s="19">
        <v>50025837.632184401</v>
      </c>
      <c r="AL3504" s="19">
        <v>40403316.397133604</v>
      </c>
      <c r="AM3504" s="19">
        <v>26855849.662750199</v>
      </c>
      <c r="AN3504" s="19">
        <v>28371001.063340999</v>
      </c>
      <c r="AO3504" s="19">
        <v>25905177.982763</v>
      </c>
      <c r="AP3504" s="19">
        <v>18289384.391558599</v>
      </c>
      <c r="AQ3504" s="19">
        <v>32996648.011335399</v>
      </c>
      <c r="AR3504" s="19">
        <v>15310954.7846347</v>
      </c>
      <c r="AS3504" s="19">
        <v>26116046.098498799</v>
      </c>
      <c r="AT3504" s="19">
        <v>25265043.551022299</v>
      </c>
      <c r="AU3504" s="19">
        <v>52187233.810307696</v>
      </c>
      <c r="AV3504" s="19">
        <v>18165436.933043301</v>
      </c>
      <c r="AW3504" s="19">
        <v>48746769.497123897</v>
      </c>
      <c r="AX3504" s="19">
        <v>73579.681769493298</v>
      </c>
      <c r="AY3504" s="19">
        <v>47254059.567097202</v>
      </c>
      <c r="AZ3504" s="19">
        <v>26088136.406049602</v>
      </c>
      <c r="BA3504" s="19">
        <v>22584590.928051099</v>
      </c>
      <c r="BB3504" s="19">
        <v>53414511.573800303</v>
      </c>
      <c r="BC3504" s="19">
        <v>18383969.073990099</v>
      </c>
      <c r="BD3504" s="19">
        <v>36821183.514977001</v>
      </c>
      <c r="BE3504" s="19">
        <v>36074073.176224798</v>
      </c>
      <c r="BF3504" s="19">
        <v>55422513.925623201</v>
      </c>
      <c r="BG3504" s="19">
        <v>37743194.760834903</v>
      </c>
      <c r="BH3504" s="19">
        <v>18580022.881297201</v>
      </c>
      <c r="BI3504" s="19">
        <v>17159890.253851701</v>
      </c>
      <c r="BJ3504" s="19">
        <v>10423077.0656721</v>
      </c>
      <c r="BK3504" s="19">
        <v>28513491.826737698</v>
      </c>
      <c r="BL3504" s="19">
        <v>24953014.296928499</v>
      </c>
      <c r="BM3504" s="19">
        <v>31619198.710445501</v>
      </c>
      <c r="BN3504" s="19">
        <v>11509592.237754701</v>
      </c>
      <c r="BO3504" s="19">
        <v>86519306.130171403</v>
      </c>
      <c r="BP3504" s="19">
        <v>19818138.040052701</v>
      </c>
      <c r="BQ3504" s="19">
        <v>29528228.423975199</v>
      </c>
      <c r="BR3504" s="19">
        <v>39181364.998639397</v>
      </c>
      <c r="BS3504" s="19">
        <v>29024182.632847399</v>
      </c>
      <c r="BT3504" s="19">
        <v>21776489.839671299</v>
      </c>
      <c r="BU3504" s="19">
        <v>36561144.629008599</v>
      </c>
      <c r="BV3504" s="19">
        <v>10824159.3638358</v>
      </c>
      <c r="BW3504" s="19">
        <v>31766561.662035301</v>
      </c>
      <c r="BX3504" s="19">
        <v>23002446.818373598</v>
      </c>
      <c r="BY3504" s="19">
        <v>30049855.815982301</v>
      </c>
      <c r="BZ3504" s="19">
        <v>24228841.2402752</v>
      </c>
      <c r="CA3504" s="19">
        <v>26746581.840426698</v>
      </c>
      <c r="CB3504" s="19">
        <v>17812014.083722401</v>
      </c>
      <c r="CC3504" s="19">
        <v>13213226.6975774</v>
      </c>
      <c r="CD3504" s="19">
        <v>15536007.092971601</v>
      </c>
      <c r="CE3504" s="19">
        <v>28387854.936527699</v>
      </c>
    </row>
    <row r="3505" spans="1:83">
      <c r="A3505" s="18">
        <v>28119</v>
      </c>
      <c r="B3505" s="18">
        <v>2646</v>
      </c>
      <c r="C3505" s="18" t="s">
        <v>4298</v>
      </c>
      <c r="D3505" s="18" t="s">
        <v>116</v>
      </c>
      <c r="E3505" s="18" t="s">
        <v>114</v>
      </c>
      <c r="F3505" s="18" t="s">
        <v>114</v>
      </c>
      <c r="G3505" s="18" t="s">
        <v>116</v>
      </c>
      <c r="H3505" s="18" t="s">
        <v>114</v>
      </c>
      <c r="J3505" s="18">
        <v>-1.06</v>
      </c>
      <c r="K3505" s="18">
        <v>238.19302999999999</v>
      </c>
      <c r="L3505" s="18">
        <v>239.20050000000001</v>
      </c>
      <c r="M3505" s="18">
        <v>9.0519999999999996</v>
      </c>
      <c r="N3505" s="18">
        <v>661527.77590000001</v>
      </c>
      <c r="O3505" s="18">
        <v>56</v>
      </c>
      <c r="P3505" s="18">
        <v>0</v>
      </c>
      <c r="S3505" s="18" t="s">
        <v>118</v>
      </c>
      <c r="T3505" s="18">
        <v>1</v>
      </c>
      <c r="U3505" s="18" t="s">
        <v>802</v>
      </c>
      <c r="V3505" s="18" t="b">
        <v>1</v>
      </c>
      <c r="W3505" s="20">
        <v>0.81481481481481499</v>
      </c>
      <c r="X3505" s="20">
        <v>0.65625</v>
      </c>
      <c r="Y3505" s="19">
        <v>69034203.848573998</v>
      </c>
      <c r="Z3505" s="19">
        <v>21280381.225756198</v>
      </c>
      <c r="AA3505" s="19">
        <v>302507.99905691098</v>
      </c>
      <c r="AB3505" s="19">
        <v>21921195.860478502</v>
      </c>
      <c r="AC3505" s="19">
        <v>76160726.9576689</v>
      </c>
      <c r="AD3505" s="19">
        <v>55143.880361755</v>
      </c>
      <c r="AE3505" s="19">
        <v>36903493.6668742</v>
      </c>
      <c r="AF3505" s="19">
        <v>59861462.7633017</v>
      </c>
      <c r="AG3505" s="19">
        <v>16838312.9014026</v>
      </c>
      <c r="AH3505" s="19">
        <v>47177115.8791207</v>
      </c>
      <c r="AI3505" s="19">
        <v>11150026.295335401</v>
      </c>
      <c r="AJ3505" s="19">
        <v>37762.133882739698</v>
      </c>
      <c r="AK3505" s="19">
        <v>44804282.179528899</v>
      </c>
      <c r="AL3505" s="19">
        <v>79593868.000686795</v>
      </c>
      <c r="AM3505" s="19">
        <v>19976638.563565001</v>
      </c>
      <c r="AN3505" s="19">
        <v>73007.899572116206</v>
      </c>
      <c r="AO3505" s="19">
        <v>23457866.084174</v>
      </c>
      <c r="AP3505" s="19">
        <v>15761874.8183596</v>
      </c>
      <c r="AQ3505" s="19">
        <v>23701828.277710401</v>
      </c>
      <c r="AR3505" s="19">
        <v>11288786.211657999</v>
      </c>
      <c r="AS3505" s="19">
        <v>16984274.898242701</v>
      </c>
      <c r="AT3505" s="19">
        <v>60071.0548945306</v>
      </c>
      <c r="AU3505" s="19">
        <v>43005584.786929697</v>
      </c>
      <c r="AV3505" s="19">
        <v>13811907.8779791</v>
      </c>
      <c r="AW3505" s="19">
        <v>44742413.258282296</v>
      </c>
      <c r="AX3505" s="19">
        <v>18037023.9120344</v>
      </c>
      <c r="AY3505" s="19">
        <v>65812846.791326702</v>
      </c>
      <c r="AZ3505" s="19">
        <v>32929131.7327643</v>
      </c>
      <c r="BA3505" s="19">
        <v>39975959.3855014</v>
      </c>
      <c r="BB3505" s="19">
        <v>48047515.5865428</v>
      </c>
      <c r="BC3505" s="19">
        <v>62937.009110873303</v>
      </c>
      <c r="BD3505" s="19">
        <v>60914078.101625197</v>
      </c>
      <c r="BE3505" s="19">
        <v>65741408.849648103</v>
      </c>
      <c r="BF3505" s="19">
        <v>84128882.302245498</v>
      </c>
      <c r="BG3505" s="19">
        <v>34659618.738342598</v>
      </c>
      <c r="BH3505" s="19">
        <v>66844.4046139891</v>
      </c>
      <c r="BI3505" s="19">
        <v>21198151.716496501</v>
      </c>
      <c r="BJ3505" s="19">
        <v>40620.2248290192</v>
      </c>
      <c r="BK3505" s="19">
        <v>33375561.578432102</v>
      </c>
      <c r="BL3505" s="19">
        <v>15359031.9250648</v>
      </c>
      <c r="BM3505" s="19">
        <v>84490.603987824099</v>
      </c>
      <c r="BN3505" s="19">
        <v>51593.885876908498</v>
      </c>
      <c r="BO3505" s="19">
        <v>61037156.3581025</v>
      </c>
      <c r="BP3505" s="19">
        <v>49023.555370657697</v>
      </c>
      <c r="BQ3505" s="19">
        <v>28441578.199404199</v>
      </c>
      <c r="BR3505" s="19">
        <v>38646103.291264497</v>
      </c>
      <c r="BS3505" s="19">
        <v>74680.910813464201</v>
      </c>
      <c r="BT3505" s="19">
        <v>41341766.427670904</v>
      </c>
      <c r="BU3505" s="19">
        <v>25199181.9250612</v>
      </c>
      <c r="BV3505" s="19">
        <v>53677.024710943901</v>
      </c>
      <c r="BW3505" s="19">
        <v>43027945.315315999</v>
      </c>
      <c r="BX3505" s="19">
        <v>60626.459295553897</v>
      </c>
      <c r="BY3505" s="19">
        <v>29260847.7440501</v>
      </c>
      <c r="BZ3505" s="19">
        <v>62077.4003332969</v>
      </c>
      <c r="CA3505" s="19">
        <v>16103393.1109116</v>
      </c>
      <c r="CB3505" s="19">
        <v>15952507.8590375</v>
      </c>
      <c r="CC3505" s="19">
        <v>8788018.3461766392</v>
      </c>
      <c r="CD3505" s="19">
        <v>42378.606606679503</v>
      </c>
      <c r="CE3505" s="19">
        <v>29466081.8675818</v>
      </c>
    </row>
    <row r="3506" spans="1:83">
      <c r="A3506" s="18">
        <v>28153</v>
      </c>
      <c r="C3506" s="18" t="s">
        <v>4299</v>
      </c>
      <c r="D3506" s="18" t="s">
        <v>116</v>
      </c>
      <c r="E3506" s="18" t="s">
        <v>114</v>
      </c>
      <c r="F3506" s="18" t="s">
        <v>114</v>
      </c>
      <c r="G3506" s="18" t="s">
        <v>334</v>
      </c>
      <c r="H3506" s="18" t="s">
        <v>114</v>
      </c>
      <c r="J3506" s="18">
        <v>-1.52</v>
      </c>
      <c r="K3506" s="18">
        <v>302.17279000000002</v>
      </c>
      <c r="L3506" s="18">
        <v>303.18007999999998</v>
      </c>
      <c r="M3506" s="18">
        <v>7.0119999999999996</v>
      </c>
      <c r="N3506" s="18">
        <v>660101.61349999998</v>
      </c>
      <c r="O3506" s="18">
        <v>4</v>
      </c>
      <c r="P3506" s="18">
        <v>0</v>
      </c>
      <c r="S3506" s="18" t="s">
        <v>118</v>
      </c>
      <c r="T3506" s="18">
        <v>5</v>
      </c>
      <c r="U3506" s="18" t="s">
        <v>802</v>
      </c>
      <c r="V3506" s="18" t="b">
        <v>1</v>
      </c>
      <c r="W3506" s="20">
        <v>0.592592592592593</v>
      </c>
      <c r="X3506" s="20">
        <v>0.8125</v>
      </c>
      <c r="Y3506" s="19">
        <v>211063.24240400901</v>
      </c>
      <c r="Z3506" s="19">
        <v>21856361.366589699</v>
      </c>
      <c r="AA3506" s="19">
        <v>68191952.691734999</v>
      </c>
      <c r="AB3506" s="19">
        <v>13045155.8821803</v>
      </c>
      <c r="AC3506" s="19">
        <v>60309963.006335698</v>
      </c>
      <c r="AD3506" s="19">
        <v>55143.880361755</v>
      </c>
      <c r="AE3506" s="19">
        <v>93066.8435548751</v>
      </c>
      <c r="AF3506" s="19">
        <v>42005294.210443899</v>
      </c>
      <c r="AG3506" s="19">
        <v>14319749.579562901</v>
      </c>
      <c r="AH3506" s="19">
        <v>213770.07762069799</v>
      </c>
      <c r="AI3506" s="19">
        <v>8438774.1919102799</v>
      </c>
      <c r="AJ3506" s="19">
        <v>12133781.314326299</v>
      </c>
      <c r="AK3506" s="19">
        <v>48143203.920180798</v>
      </c>
      <c r="AL3506" s="19">
        <v>39778935.013882801</v>
      </c>
      <c r="AM3506" s="19">
        <v>85852.124718513893</v>
      </c>
      <c r="AN3506" s="19">
        <v>20127124.713681899</v>
      </c>
      <c r="AO3506" s="19">
        <v>74138.1008370583</v>
      </c>
      <c r="AP3506" s="19">
        <v>15023628.122193599</v>
      </c>
      <c r="AQ3506" s="19">
        <v>17368743.8766643</v>
      </c>
      <c r="AR3506" s="19">
        <v>49832.672295953402</v>
      </c>
      <c r="AS3506" s="19">
        <v>72318.6274561951</v>
      </c>
      <c r="AT3506" s="19">
        <v>26360181.0245139</v>
      </c>
      <c r="AU3506" s="19">
        <v>139624.610384292</v>
      </c>
      <c r="AV3506" s="19">
        <v>57029.357966701697</v>
      </c>
      <c r="AW3506" s="19">
        <v>28018976.1815386</v>
      </c>
      <c r="AX3506" s="19">
        <v>73579.681769493298</v>
      </c>
      <c r="AY3506" s="19">
        <v>38018475.617206797</v>
      </c>
      <c r="AZ3506" s="19">
        <v>53498321.7363488</v>
      </c>
      <c r="BA3506" s="19">
        <v>25615382.362342</v>
      </c>
      <c r="BB3506" s="19">
        <v>91347318.170725897</v>
      </c>
      <c r="BC3506" s="19">
        <v>20588477.476885799</v>
      </c>
      <c r="BD3506" s="19">
        <v>20713958.957391001</v>
      </c>
      <c r="BE3506" s="19">
        <v>29876590.4801751</v>
      </c>
      <c r="BF3506" s="19">
        <v>37076195.315011002</v>
      </c>
      <c r="BG3506" s="19">
        <v>41226094.503671497</v>
      </c>
      <c r="BH3506" s="19">
        <v>24805440.323123701</v>
      </c>
      <c r="BI3506" s="19">
        <v>12775047.511407901</v>
      </c>
      <c r="BJ3506" s="19">
        <v>4782555.3424680503</v>
      </c>
      <c r="BK3506" s="19">
        <v>48065115.392181903</v>
      </c>
      <c r="BL3506" s="19">
        <v>10855337.0290119</v>
      </c>
      <c r="BM3506" s="19">
        <v>84490.603987824099</v>
      </c>
      <c r="BN3506" s="19">
        <v>6469706.7171317302</v>
      </c>
      <c r="BO3506" s="19">
        <v>209591.61585109399</v>
      </c>
      <c r="BP3506" s="19">
        <v>4771088.8771748198</v>
      </c>
      <c r="BQ3506" s="19">
        <v>85057.759169334604</v>
      </c>
      <c r="BR3506" s="19">
        <v>138837.29432782999</v>
      </c>
      <c r="BS3506" s="19">
        <v>13276437.4251321</v>
      </c>
      <c r="BT3506" s="19">
        <v>32320711.8771252</v>
      </c>
      <c r="BU3506" s="19">
        <v>23114791.695560399</v>
      </c>
      <c r="BV3506" s="19">
        <v>13499759.857752901</v>
      </c>
      <c r="BW3506" s="19">
        <v>39399272.925471403</v>
      </c>
      <c r="BX3506" s="19">
        <v>8224103.9245793503</v>
      </c>
      <c r="BY3506" s="19">
        <v>20824607.4150596</v>
      </c>
      <c r="BZ3506" s="19">
        <v>10785773.637342799</v>
      </c>
      <c r="CA3506" s="19">
        <v>79644.185807155198</v>
      </c>
      <c r="CB3506" s="19">
        <v>8202597.9600776704</v>
      </c>
      <c r="CC3506" s="19">
        <v>42452.059625298898</v>
      </c>
      <c r="CD3506" s="19">
        <v>15635962.596812099</v>
      </c>
      <c r="CE3506" s="19">
        <v>15890544.7905747</v>
      </c>
    </row>
    <row r="3507" spans="1:83">
      <c r="A3507" s="18">
        <v>28157</v>
      </c>
      <c r="C3507" s="18" t="s">
        <v>4300</v>
      </c>
      <c r="D3507" s="18" t="s">
        <v>116</v>
      </c>
      <c r="E3507" s="18" t="s">
        <v>114</v>
      </c>
      <c r="F3507" s="18" t="s">
        <v>114</v>
      </c>
      <c r="G3507" s="18" t="s">
        <v>114</v>
      </c>
      <c r="H3507" s="18" t="s">
        <v>114</v>
      </c>
      <c r="J3507" s="18">
        <v>0.55000000000000004</v>
      </c>
      <c r="K3507" s="18">
        <v>1417.87482</v>
      </c>
      <c r="L3507" s="18">
        <v>473.63184000000001</v>
      </c>
      <c r="M3507" s="18">
        <v>6.6840000000000002</v>
      </c>
      <c r="N3507" s="18">
        <v>659955.39899999998</v>
      </c>
      <c r="O3507" s="18">
        <v>0</v>
      </c>
      <c r="P3507" s="18">
        <v>0</v>
      </c>
      <c r="S3507" s="18" t="s">
        <v>118</v>
      </c>
      <c r="T3507" s="18">
        <v>1</v>
      </c>
      <c r="U3507" s="18" t="s">
        <v>802</v>
      </c>
      <c r="V3507" s="18" t="b">
        <v>1</v>
      </c>
      <c r="W3507" s="20">
        <v>0.62962962962962998</v>
      </c>
      <c r="X3507" s="20">
        <v>0.59375</v>
      </c>
      <c r="Y3507" s="19">
        <v>211063.24240400901</v>
      </c>
      <c r="Z3507" s="19">
        <v>12470452.957733501</v>
      </c>
      <c r="AA3507" s="19">
        <v>21804280.402507499</v>
      </c>
      <c r="AB3507" s="19">
        <v>13951400.569877001</v>
      </c>
      <c r="AC3507" s="19">
        <v>33877360.514037102</v>
      </c>
      <c r="AD3507" s="19">
        <v>55143.880361755</v>
      </c>
      <c r="AE3507" s="19">
        <v>3710756.7646494098</v>
      </c>
      <c r="AF3507" s="19">
        <v>12763004.9873424</v>
      </c>
      <c r="AG3507" s="19">
        <v>4037175.2777819699</v>
      </c>
      <c r="AH3507" s="19">
        <v>13786045.9468656</v>
      </c>
      <c r="AI3507" s="19">
        <v>47802.709287413403</v>
      </c>
      <c r="AJ3507" s="19">
        <v>37762.133882739698</v>
      </c>
      <c r="AK3507" s="19">
        <v>21378676.775643501</v>
      </c>
      <c r="AL3507" s="19">
        <v>14811527.0314903</v>
      </c>
      <c r="AM3507" s="19">
        <v>85852.124718513893</v>
      </c>
      <c r="AN3507" s="19">
        <v>73007.899572116206</v>
      </c>
      <c r="AO3507" s="19">
        <v>5055400.8013354698</v>
      </c>
      <c r="AP3507" s="19">
        <v>6342437.0487912204</v>
      </c>
      <c r="AQ3507" s="19">
        <v>6117597.1129556997</v>
      </c>
      <c r="AR3507" s="19">
        <v>49832.672295953402</v>
      </c>
      <c r="AS3507" s="19">
        <v>72318.6274561951</v>
      </c>
      <c r="AT3507" s="19">
        <v>60071.0548945306</v>
      </c>
      <c r="AU3507" s="19">
        <v>139624.610384292</v>
      </c>
      <c r="AV3507" s="19">
        <v>3277789.92082129</v>
      </c>
      <c r="AW3507" s="19">
        <v>5987342.1048288103</v>
      </c>
      <c r="AX3507" s="19">
        <v>9606643.8907727506</v>
      </c>
      <c r="AY3507" s="19">
        <v>19623459.172954999</v>
      </c>
      <c r="AZ3507" s="19">
        <v>13662963.4921782</v>
      </c>
      <c r="BA3507" s="19">
        <v>101341.77104336501</v>
      </c>
      <c r="BB3507" s="19">
        <v>22271998.4779066</v>
      </c>
      <c r="BC3507" s="19">
        <v>62937.009110873303</v>
      </c>
      <c r="BD3507" s="19">
        <v>23793383.271367501</v>
      </c>
      <c r="BE3507" s="19">
        <v>27008292.9374565</v>
      </c>
      <c r="BF3507" s="19">
        <v>28194855.142316598</v>
      </c>
      <c r="BG3507" s="19">
        <v>17168223.904414799</v>
      </c>
      <c r="BH3507" s="19">
        <v>66844.4046139891</v>
      </c>
      <c r="BI3507" s="19">
        <v>2483562.1218545502</v>
      </c>
      <c r="BJ3507" s="19">
        <v>2196682.6321724802</v>
      </c>
      <c r="BK3507" s="19">
        <v>97048.858051087198</v>
      </c>
      <c r="BL3507" s="19">
        <v>3950665.20298413</v>
      </c>
      <c r="BM3507" s="19">
        <v>84490.603987824099</v>
      </c>
      <c r="BN3507" s="19">
        <v>2937063.4123883201</v>
      </c>
      <c r="BO3507" s="19">
        <v>29247007.300244398</v>
      </c>
      <c r="BP3507" s="19">
        <v>7941184.8077866202</v>
      </c>
      <c r="BQ3507" s="19">
        <v>9104227.8328128904</v>
      </c>
      <c r="BR3507" s="19">
        <v>20838301.371922798</v>
      </c>
      <c r="BS3507" s="19">
        <v>74680.910813464201</v>
      </c>
      <c r="BT3507" s="19">
        <v>84632.417955647994</v>
      </c>
      <c r="BU3507" s="19">
        <v>77863.992415903005</v>
      </c>
      <c r="BV3507" s="19">
        <v>53677.024710943901</v>
      </c>
      <c r="BW3507" s="19">
        <v>54578913.872701302</v>
      </c>
      <c r="BX3507" s="19">
        <v>11182648.8736804</v>
      </c>
      <c r="BY3507" s="19">
        <v>64359.7441030021</v>
      </c>
      <c r="BZ3507" s="19">
        <v>62077.4003332969</v>
      </c>
      <c r="CA3507" s="19">
        <v>79644.185807155198</v>
      </c>
      <c r="CB3507" s="19">
        <v>56280.262764906503</v>
      </c>
      <c r="CC3507" s="19">
        <v>5366983.7941683596</v>
      </c>
      <c r="CD3507" s="19">
        <v>7107708.4348598998</v>
      </c>
      <c r="CE3507" s="19">
        <v>7162424.9413128104</v>
      </c>
    </row>
    <row r="3508" spans="1:83">
      <c r="A3508" s="18">
        <v>28188</v>
      </c>
      <c r="C3508" s="18" t="s">
        <v>4301</v>
      </c>
      <c r="D3508" s="18" t="s">
        <v>116</v>
      </c>
      <c r="E3508" s="18" t="s">
        <v>114</v>
      </c>
      <c r="F3508" s="18" t="s">
        <v>114</v>
      </c>
      <c r="G3508" s="18" t="s">
        <v>334</v>
      </c>
      <c r="H3508" s="18" t="s">
        <v>114</v>
      </c>
      <c r="J3508" s="18">
        <v>-0.17</v>
      </c>
      <c r="K3508" s="18">
        <v>168.06807000000001</v>
      </c>
      <c r="L3508" s="18">
        <v>169.0753</v>
      </c>
      <c r="M3508" s="18">
        <v>7.1870000000000003</v>
      </c>
      <c r="N3508" s="18">
        <v>659076.73349999997</v>
      </c>
      <c r="O3508" s="18">
        <v>9</v>
      </c>
      <c r="P3508" s="18">
        <v>0</v>
      </c>
      <c r="S3508" s="18" t="s">
        <v>118</v>
      </c>
      <c r="T3508" s="18">
        <v>2</v>
      </c>
      <c r="U3508" s="18" t="s">
        <v>802</v>
      </c>
      <c r="V3508" s="18" t="b">
        <v>1</v>
      </c>
      <c r="W3508" s="20">
        <v>0.37037037037037002</v>
      </c>
      <c r="X3508" s="20">
        <v>0.59375</v>
      </c>
      <c r="Y3508" s="19">
        <v>211063.24240400901</v>
      </c>
      <c r="Z3508" s="19">
        <v>89712.935311184003</v>
      </c>
      <c r="AA3508" s="19">
        <v>302507.99905691098</v>
      </c>
      <c r="AB3508" s="19">
        <v>81474.388556081496</v>
      </c>
      <c r="AC3508" s="19">
        <v>202761.79347830301</v>
      </c>
      <c r="AD3508" s="19">
        <v>55143.880361755</v>
      </c>
      <c r="AE3508" s="19">
        <v>93066.8435548751</v>
      </c>
      <c r="AF3508" s="19">
        <v>246797.54089740699</v>
      </c>
      <c r="AG3508" s="19">
        <v>11945339.4497608</v>
      </c>
      <c r="AH3508" s="19">
        <v>213770.07762069799</v>
      </c>
      <c r="AI3508" s="19">
        <v>14906011.7385942</v>
      </c>
      <c r="AJ3508" s="19">
        <v>37762.133882739698</v>
      </c>
      <c r="AK3508" s="19">
        <v>164147.76214103101</v>
      </c>
      <c r="AL3508" s="19">
        <v>13892128.830917999</v>
      </c>
      <c r="AM3508" s="19">
        <v>42638034.853981301</v>
      </c>
      <c r="AN3508" s="19">
        <v>6031487.9012077097</v>
      </c>
      <c r="AO3508" s="19">
        <v>74138.1008370583</v>
      </c>
      <c r="AP3508" s="19">
        <v>7795026.7995273899</v>
      </c>
      <c r="AQ3508" s="19">
        <v>10793824.293091699</v>
      </c>
      <c r="AR3508" s="19">
        <v>7251226.5553660998</v>
      </c>
      <c r="AS3508" s="19">
        <v>16399348.5104884</v>
      </c>
      <c r="AT3508" s="19">
        <v>60071.0548945306</v>
      </c>
      <c r="AU3508" s="19">
        <v>139624.610384292</v>
      </c>
      <c r="AV3508" s="19">
        <v>57029.357966701697</v>
      </c>
      <c r="AW3508" s="19">
        <v>97553.535244377999</v>
      </c>
      <c r="AX3508" s="19">
        <v>6535576.5261549996</v>
      </c>
      <c r="AY3508" s="19">
        <v>165758.196350452</v>
      </c>
      <c r="AZ3508" s="19">
        <v>21183941.873651199</v>
      </c>
      <c r="BA3508" s="19">
        <v>29948565.988216899</v>
      </c>
      <c r="BB3508" s="19">
        <v>87020222.905489802</v>
      </c>
      <c r="BC3508" s="19">
        <v>62937.009110873303</v>
      </c>
      <c r="BD3508" s="19">
        <v>12799068.9887616</v>
      </c>
      <c r="BE3508" s="19">
        <v>178704.60351362301</v>
      </c>
      <c r="BF3508" s="19">
        <v>18272305.509255499</v>
      </c>
      <c r="BG3508" s="19">
        <v>142987.251866862</v>
      </c>
      <c r="BH3508" s="19">
        <v>9120685.5614829399</v>
      </c>
      <c r="BI3508" s="19">
        <v>10377781.367361</v>
      </c>
      <c r="BJ3508" s="19">
        <v>15482625.9046399</v>
      </c>
      <c r="BK3508" s="19">
        <v>97048.858051087198</v>
      </c>
      <c r="BL3508" s="19">
        <v>14911245.147169201</v>
      </c>
      <c r="BM3508" s="19">
        <v>9907679.6148216501</v>
      </c>
      <c r="BN3508" s="19">
        <v>14030035.230895501</v>
      </c>
      <c r="BO3508" s="19">
        <v>209591.61585109399</v>
      </c>
      <c r="BP3508" s="19">
        <v>49023.555370657697</v>
      </c>
      <c r="BQ3508" s="19">
        <v>85057.759169334604</v>
      </c>
      <c r="BR3508" s="19">
        <v>15284630.0514057</v>
      </c>
      <c r="BS3508" s="19">
        <v>74680.910813464201</v>
      </c>
      <c r="BT3508" s="19">
        <v>6714489.4901646199</v>
      </c>
      <c r="BU3508" s="19">
        <v>77863.992415903005</v>
      </c>
      <c r="BV3508" s="19">
        <v>9334702.7203198709</v>
      </c>
      <c r="BW3508" s="19">
        <v>109748.893649866</v>
      </c>
      <c r="BX3508" s="19">
        <v>12143997.5047289</v>
      </c>
      <c r="BY3508" s="19">
        <v>64359.7441030021</v>
      </c>
      <c r="BZ3508" s="19">
        <v>9908823.3393868506</v>
      </c>
      <c r="CA3508" s="19">
        <v>12584441.509801701</v>
      </c>
      <c r="CB3508" s="19">
        <v>56280.262764906503</v>
      </c>
      <c r="CC3508" s="19">
        <v>5042382.3569854097</v>
      </c>
      <c r="CD3508" s="19">
        <v>11429391.2942426</v>
      </c>
      <c r="CE3508" s="19">
        <v>88838.795511459801</v>
      </c>
    </row>
    <row r="3509" spans="1:83">
      <c r="A3509" s="18">
        <v>28192</v>
      </c>
      <c r="C3509" s="18" t="s">
        <v>2951</v>
      </c>
      <c r="D3509" s="18" t="s">
        <v>116</v>
      </c>
      <c r="E3509" s="18" t="s">
        <v>114</v>
      </c>
      <c r="F3509" s="18" t="s">
        <v>114</v>
      </c>
      <c r="G3509" s="18" t="s">
        <v>114</v>
      </c>
      <c r="H3509" s="18" t="s">
        <v>114</v>
      </c>
      <c r="J3509" s="18">
        <v>-0.39</v>
      </c>
      <c r="K3509" s="18">
        <v>419.32452000000001</v>
      </c>
      <c r="L3509" s="18">
        <v>420.33157</v>
      </c>
      <c r="M3509" s="18">
        <v>9.7569999999999997</v>
      </c>
      <c r="N3509" s="18">
        <v>659023.04960000003</v>
      </c>
      <c r="O3509" s="18">
        <v>0</v>
      </c>
      <c r="P3509" s="18">
        <v>0</v>
      </c>
      <c r="S3509" s="18" t="s">
        <v>118</v>
      </c>
      <c r="T3509" s="18">
        <v>1</v>
      </c>
      <c r="U3509" s="18" t="s">
        <v>802</v>
      </c>
      <c r="V3509" s="18" t="b">
        <v>1</v>
      </c>
      <c r="W3509" s="20">
        <v>1</v>
      </c>
      <c r="X3509" s="20">
        <v>0.84375</v>
      </c>
      <c r="Y3509" s="19">
        <v>41057079.790600702</v>
      </c>
      <c r="Z3509" s="19">
        <v>44551858.230961703</v>
      </c>
      <c r="AA3509" s="19">
        <v>28148107.394270301</v>
      </c>
      <c r="AB3509" s="19">
        <v>10680235.696034599</v>
      </c>
      <c r="AC3509" s="19">
        <v>27240265.4623507</v>
      </c>
      <c r="AD3509" s="19">
        <v>11759452.901499899</v>
      </c>
      <c r="AE3509" s="19">
        <v>13018317.0836231</v>
      </c>
      <c r="AF3509" s="19">
        <v>44297455.722316302</v>
      </c>
      <c r="AG3509" s="19">
        <v>9407162.7093641907</v>
      </c>
      <c r="AH3509" s="19">
        <v>15238219.233072501</v>
      </c>
      <c r="AI3509" s="19">
        <v>8470414.8744804002</v>
      </c>
      <c r="AJ3509" s="19">
        <v>8090426.45682419</v>
      </c>
      <c r="AK3509" s="19">
        <v>23677425.102527201</v>
      </c>
      <c r="AL3509" s="19">
        <v>21670619.3528051</v>
      </c>
      <c r="AM3509" s="19">
        <v>18536594.079496801</v>
      </c>
      <c r="AN3509" s="19">
        <v>15717151.919285901</v>
      </c>
      <c r="AO3509" s="19">
        <v>14998210.185339199</v>
      </c>
      <c r="AP3509" s="19">
        <v>16449678.7918793</v>
      </c>
      <c r="AQ3509" s="19">
        <v>7666530.4836454103</v>
      </c>
      <c r="AR3509" s="19">
        <v>3998775.4923018101</v>
      </c>
      <c r="AS3509" s="19">
        <v>4437290.0663510105</v>
      </c>
      <c r="AT3509" s="19">
        <v>9353076.8396740109</v>
      </c>
      <c r="AU3509" s="19">
        <v>15983681.5211435</v>
      </c>
      <c r="AV3509" s="19">
        <v>10199540.0930163</v>
      </c>
      <c r="AW3509" s="19">
        <v>18799235.424124099</v>
      </c>
      <c r="AX3509" s="19">
        <v>9112543.4595709108</v>
      </c>
      <c r="AY3509" s="19">
        <v>18127619.742107902</v>
      </c>
      <c r="AZ3509" s="19">
        <v>13945009.075223399</v>
      </c>
      <c r="BA3509" s="19">
        <v>101341.77104336501</v>
      </c>
      <c r="BB3509" s="19">
        <v>35005130.724534303</v>
      </c>
      <c r="BC3509" s="19">
        <v>62937.009110873303</v>
      </c>
      <c r="BD3509" s="19">
        <v>32061121.924595602</v>
      </c>
      <c r="BE3509" s="19">
        <v>63463289.053611599</v>
      </c>
      <c r="BF3509" s="19">
        <v>20476607.513390601</v>
      </c>
      <c r="BG3509" s="19">
        <v>12589874.465489499</v>
      </c>
      <c r="BH3509" s="19">
        <v>66844.4046139891</v>
      </c>
      <c r="BI3509" s="19">
        <v>8046604.3513502404</v>
      </c>
      <c r="BJ3509" s="19">
        <v>40620.2248290192</v>
      </c>
      <c r="BK3509" s="19">
        <v>10022352.7267252</v>
      </c>
      <c r="BL3509" s="19">
        <v>6466599.8767944602</v>
      </c>
      <c r="BM3509" s="19">
        <v>22103402.6244266</v>
      </c>
      <c r="BN3509" s="19">
        <v>10675043.683821499</v>
      </c>
      <c r="BO3509" s="19">
        <v>46635337.828819901</v>
      </c>
      <c r="BP3509" s="19">
        <v>9425354.1159546506</v>
      </c>
      <c r="BQ3509" s="19">
        <v>27373661.024180099</v>
      </c>
      <c r="BR3509" s="19">
        <v>19182273.285243399</v>
      </c>
      <c r="BS3509" s="19">
        <v>74680.910813464201</v>
      </c>
      <c r="BT3509" s="19">
        <v>13357695.863041099</v>
      </c>
      <c r="BU3509" s="19">
        <v>9450684.9089416005</v>
      </c>
      <c r="BV3509" s="19">
        <v>12434408.772027001</v>
      </c>
      <c r="BW3509" s="19">
        <v>26256635.704011101</v>
      </c>
      <c r="BX3509" s="19">
        <v>10328994.3792083</v>
      </c>
      <c r="BY3509" s="19">
        <v>9834430.9573703203</v>
      </c>
      <c r="BZ3509" s="19">
        <v>6380628.0186626799</v>
      </c>
      <c r="CA3509" s="19">
        <v>29213308.9750426</v>
      </c>
      <c r="CB3509" s="19">
        <v>4952038.5895786099</v>
      </c>
      <c r="CC3509" s="19">
        <v>8330621.85966375</v>
      </c>
      <c r="CD3509" s="19">
        <v>13716865.357763801</v>
      </c>
      <c r="CE3509" s="19">
        <v>29034314.914527401</v>
      </c>
    </row>
    <row r="3510" spans="1:83">
      <c r="A3510" s="18">
        <v>28203</v>
      </c>
      <c r="C3510" s="18" t="s">
        <v>4302</v>
      </c>
      <c r="D3510" s="18" t="s">
        <v>116</v>
      </c>
      <c r="E3510" s="18" t="s">
        <v>114</v>
      </c>
      <c r="F3510" s="18" t="s">
        <v>114</v>
      </c>
      <c r="G3510" s="18" t="s">
        <v>114</v>
      </c>
      <c r="H3510" s="18" t="s">
        <v>114</v>
      </c>
      <c r="J3510" s="18">
        <v>-0.23</v>
      </c>
      <c r="K3510" s="18">
        <v>1461.9014099999999</v>
      </c>
      <c r="L3510" s="18">
        <v>488.30783000000002</v>
      </c>
      <c r="M3510" s="18">
        <v>6.7050000000000001</v>
      </c>
      <c r="N3510" s="18">
        <v>658752.67429999996</v>
      </c>
      <c r="O3510" s="18">
        <v>0</v>
      </c>
      <c r="P3510" s="18">
        <v>0</v>
      </c>
      <c r="S3510" s="18" t="s">
        <v>118</v>
      </c>
      <c r="T3510" s="18">
        <v>1</v>
      </c>
      <c r="U3510" s="18" t="s">
        <v>802</v>
      </c>
      <c r="V3510" s="18" t="b">
        <v>1</v>
      </c>
      <c r="W3510" s="20">
        <v>0.55555555555555602</v>
      </c>
      <c r="X3510" s="20">
        <v>0.625</v>
      </c>
      <c r="Y3510" s="19">
        <v>7618045.1111530298</v>
      </c>
      <c r="Z3510" s="19">
        <v>9382951.0463685598</v>
      </c>
      <c r="AA3510" s="19">
        <v>25658387.718351301</v>
      </c>
      <c r="AB3510" s="19">
        <v>81474.388556081496</v>
      </c>
      <c r="AC3510" s="19">
        <v>35807034.395621501</v>
      </c>
      <c r="AD3510" s="19">
        <v>55143.880361755</v>
      </c>
      <c r="AE3510" s="19">
        <v>2997525.2793162898</v>
      </c>
      <c r="AF3510" s="19">
        <v>246797.54089740699</v>
      </c>
      <c r="AG3510" s="19">
        <v>3766642.4811742301</v>
      </c>
      <c r="AH3510" s="19">
        <v>12263502.6772932</v>
      </c>
      <c r="AI3510" s="19">
        <v>47802.709287413403</v>
      </c>
      <c r="AJ3510" s="19">
        <v>37762.133882739698</v>
      </c>
      <c r="AK3510" s="19">
        <v>19042003.5816442</v>
      </c>
      <c r="AL3510" s="19">
        <v>12487733.415195201</v>
      </c>
      <c r="AM3510" s="19">
        <v>85852.124718513893</v>
      </c>
      <c r="AN3510" s="19">
        <v>73007.899572116206</v>
      </c>
      <c r="AO3510" s="19">
        <v>5488757.1252530497</v>
      </c>
      <c r="AP3510" s="19">
        <v>58502.331954147201</v>
      </c>
      <c r="AQ3510" s="19">
        <v>6653304.4129849598</v>
      </c>
      <c r="AR3510" s="19">
        <v>49832.672295953402</v>
      </c>
      <c r="AS3510" s="19">
        <v>72318.6274561951</v>
      </c>
      <c r="AT3510" s="19">
        <v>3962002.9443555102</v>
      </c>
      <c r="AU3510" s="19">
        <v>139624.610384292</v>
      </c>
      <c r="AV3510" s="19">
        <v>57029.357966701697</v>
      </c>
      <c r="AW3510" s="19">
        <v>6948362.0782004502</v>
      </c>
      <c r="AX3510" s="19">
        <v>8764684.2907859106</v>
      </c>
      <c r="AY3510" s="19">
        <v>15063991.6429844</v>
      </c>
      <c r="AZ3510" s="19">
        <v>11791377.1466402</v>
      </c>
      <c r="BA3510" s="19">
        <v>101341.77104336501</v>
      </c>
      <c r="BB3510" s="19">
        <v>24072329.226259701</v>
      </c>
      <c r="BC3510" s="19">
        <v>62937.009110873303</v>
      </c>
      <c r="BD3510" s="19">
        <v>21695440.2831714</v>
      </c>
      <c r="BE3510" s="19">
        <v>178704.60351362301</v>
      </c>
      <c r="BF3510" s="19">
        <v>34361939.861025199</v>
      </c>
      <c r="BG3510" s="19">
        <v>13327826.74289</v>
      </c>
      <c r="BH3510" s="19">
        <v>3276535.4875858999</v>
      </c>
      <c r="BI3510" s="19">
        <v>2904268.9108220199</v>
      </c>
      <c r="BJ3510" s="19">
        <v>3576907.2541224998</v>
      </c>
      <c r="BK3510" s="19">
        <v>97048.858051087198</v>
      </c>
      <c r="BL3510" s="19">
        <v>60370.032756194603</v>
      </c>
      <c r="BM3510" s="19">
        <v>84490.603987824099</v>
      </c>
      <c r="BN3510" s="19">
        <v>3651481.2976735798</v>
      </c>
      <c r="BO3510" s="19">
        <v>20615303.459462602</v>
      </c>
      <c r="BP3510" s="19">
        <v>9949015.1706851702</v>
      </c>
      <c r="BQ3510" s="19">
        <v>10188310.2261802</v>
      </c>
      <c r="BR3510" s="19">
        <v>17223465.2607213</v>
      </c>
      <c r="BS3510" s="19">
        <v>5941010.3620715505</v>
      </c>
      <c r="BT3510" s="19">
        <v>5859535.8344413098</v>
      </c>
      <c r="BU3510" s="19">
        <v>3208425.1947078598</v>
      </c>
      <c r="BV3510" s="19">
        <v>53677.024710943901</v>
      </c>
      <c r="BW3510" s="19">
        <v>54479447.442222297</v>
      </c>
      <c r="BX3510" s="19">
        <v>60626.459295553897</v>
      </c>
      <c r="BY3510" s="19">
        <v>64359.7441030021</v>
      </c>
      <c r="BZ3510" s="19">
        <v>62077.4003332969</v>
      </c>
      <c r="CA3510" s="19">
        <v>79644.185807155198</v>
      </c>
      <c r="CB3510" s="19">
        <v>56280.262764906503</v>
      </c>
      <c r="CC3510" s="19">
        <v>5048201.1483073104</v>
      </c>
      <c r="CD3510" s="19">
        <v>6701715.4531284496</v>
      </c>
      <c r="CE3510" s="19">
        <v>4666876.0015002498</v>
      </c>
    </row>
    <row r="3511" spans="1:83">
      <c r="A3511" s="18">
        <v>28220</v>
      </c>
      <c r="B3511" s="18" t="s">
        <v>4303</v>
      </c>
      <c r="C3511" s="18" t="s">
        <v>4304</v>
      </c>
      <c r="D3511" s="18" t="s">
        <v>116</v>
      </c>
      <c r="E3511" s="18" t="s">
        <v>114</v>
      </c>
      <c r="F3511" s="18" t="s">
        <v>114</v>
      </c>
      <c r="G3511" s="18" t="s">
        <v>116</v>
      </c>
      <c r="H3511" s="18" t="s">
        <v>114</v>
      </c>
      <c r="J3511" s="18">
        <v>-7.0000000000000007E-2</v>
      </c>
      <c r="K3511" s="18">
        <v>134.07316</v>
      </c>
      <c r="L3511" s="18">
        <v>135.08037999999999</v>
      </c>
      <c r="M3511" s="18">
        <v>8.2479999999999993</v>
      </c>
      <c r="N3511" s="18">
        <v>658198.34050000005</v>
      </c>
      <c r="O3511" s="18">
        <v>24</v>
      </c>
      <c r="P3511" s="18">
        <v>0</v>
      </c>
      <c r="S3511" s="18" t="s">
        <v>118</v>
      </c>
      <c r="T3511" s="18">
        <v>1</v>
      </c>
      <c r="U3511" s="18" t="s">
        <v>121</v>
      </c>
      <c r="V3511" s="18" t="b">
        <v>1</v>
      </c>
      <c r="W3511" s="20">
        <v>1</v>
      </c>
      <c r="X3511" s="20">
        <v>0.9375</v>
      </c>
      <c r="Y3511" s="19">
        <v>76125714.380124807</v>
      </c>
      <c r="Z3511" s="19">
        <v>33870442.9641665</v>
      </c>
      <c r="AA3511" s="19">
        <v>137668739.64934099</v>
      </c>
      <c r="AB3511" s="19">
        <v>28237216.816257998</v>
      </c>
      <c r="AC3511" s="19">
        <v>76016924.368793994</v>
      </c>
      <c r="AD3511" s="19">
        <v>20757686.585877098</v>
      </c>
      <c r="AE3511" s="19">
        <v>34554330.206806697</v>
      </c>
      <c r="AF3511" s="19">
        <v>74718023.103022903</v>
      </c>
      <c r="AG3511" s="19">
        <v>24655219.659893099</v>
      </c>
      <c r="AH3511" s="19">
        <v>86968767.086427793</v>
      </c>
      <c r="AI3511" s="19">
        <v>9770128.3571837395</v>
      </c>
      <c r="AJ3511" s="19">
        <v>12935765.006917</v>
      </c>
      <c r="AK3511" s="19">
        <v>38828054.516327798</v>
      </c>
      <c r="AL3511" s="19">
        <v>45965488.8410739</v>
      </c>
      <c r="AM3511" s="19">
        <v>31559567.699120801</v>
      </c>
      <c r="AN3511" s="19">
        <v>25775732.389046501</v>
      </c>
      <c r="AO3511" s="19">
        <v>27073048.553984702</v>
      </c>
      <c r="AP3511" s="19">
        <v>23101063.530603498</v>
      </c>
      <c r="AQ3511" s="19">
        <v>28041033.227562901</v>
      </c>
      <c r="AR3511" s="19">
        <v>18433121.006813601</v>
      </c>
      <c r="AS3511" s="19">
        <v>32616759.9206581</v>
      </c>
      <c r="AT3511" s="19">
        <v>15745061.185382999</v>
      </c>
      <c r="AU3511" s="19">
        <v>54311824.367166102</v>
      </c>
      <c r="AV3511" s="19">
        <v>20300340.089535601</v>
      </c>
      <c r="AW3511" s="19">
        <v>41209857.330412403</v>
      </c>
      <c r="AX3511" s="19">
        <v>24153696.251637898</v>
      </c>
      <c r="AY3511" s="19">
        <v>63371235.379785798</v>
      </c>
      <c r="AZ3511" s="19">
        <v>33981584.105438598</v>
      </c>
      <c r="BA3511" s="19">
        <v>41177432.668267503</v>
      </c>
      <c r="BB3511" s="19">
        <v>84289257.556018397</v>
      </c>
      <c r="BC3511" s="19">
        <v>16735912.3996625</v>
      </c>
      <c r="BD3511" s="19">
        <v>43556778.709973402</v>
      </c>
      <c r="BE3511" s="19">
        <v>88395992.843927503</v>
      </c>
      <c r="BF3511" s="19">
        <v>56926153.262020603</v>
      </c>
      <c r="BG3511" s="19">
        <v>52543022.277985498</v>
      </c>
      <c r="BH3511" s="19">
        <v>23245972.6300385</v>
      </c>
      <c r="BI3511" s="19">
        <v>16475249.943110401</v>
      </c>
      <c r="BJ3511" s="19">
        <v>8384377.9353127601</v>
      </c>
      <c r="BK3511" s="19">
        <v>31579820.967522401</v>
      </c>
      <c r="BL3511" s="19">
        <v>16105869.8054504</v>
      </c>
      <c r="BM3511" s="19">
        <v>30209675.481582802</v>
      </c>
      <c r="BN3511" s="19">
        <v>17158156.210007399</v>
      </c>
      <c r="BO3511" s="19">
        <v>60492402.556749798</v>
      </c>
      <c r="BP3511" s="19">
        <v>18568751.883349001</v>
      </c>
      <c r="BQ3511" s="19">
        <v>36366455.318711601</v>
      </c>
      <c r="BR3511" s="19">
        <v>60651135.535679698</v>
      </c>
      <c r="BS3511" s="19">
        <v>37040474.444532402</v>
      </c>
      <c r="BT3511" s="19">
        <v>26918659.948471799</v>
      </c>
      <c r="BU3511" s="19">
        <v>25216511.875590499</v>
      </c>
      <c r="BV3511" s="19">
        <v>19553441.982019801</v>
      </c>
      <c r="BW3511" s="19">
        <v>37445243.273568302</v>
      </c>
      <c r="BX3511" s="19">
        <v>60626.459295553897</v>
      </c>
      <c r="BY3511" s="19">
        <v>23339898.064820301</v>
      </c>
      <c r="BZ3511" s="19">
        <v>21099537.948601902</v>
      </c>
      <c r="CA3511" s="19">
        <v>79644.185807155198</v>
      </c>
      <c r="CB3511" s="19">
        <v>19846952.0941258</v>
      </c>
      <c r="CC3511" s="19">
        <v>12713955.9870209</v>
      </c>
      <c r="CD3511" s="19">
        <v>8781474.4470164198</v>
      </c>
      <c r="CE3511" s="19">
        <v>35319260.4665877</v>
      </c>
    </row>
    <row r="3512" spans="1:83">
      <c r="A3512" s="18">
        <v>32318</v>
      </c>
      <c r="D3512" s="18" t="s">
        <v>114</v>
      </c>
      <c r="E3512" s="18" t="s">
        <v>114</v>
      </c>
      <c r="F3512" s="18" t="s">
        <v>114</v>
      </c>
      <c r="G3512" s="18" t="s">
        <v>114</v>
      </c>
      <c r="H3512" s="18" t="s">
        <v>114</v>
      </c>
      <c r="K3512" s="18">
        <v>366.16538000000003</v>
      </c>
      <c r="L3512" s="18">
        <v>367.17183999999997</v>
      </c>
      <c r="M3512" s="18">
        <v>8.1850000000000005</v>
      </c>
      <c r="N3512" s="18">
        <v>657394.33990000002</v>
      </c>
      <c r="O3512" s="18">
        <v>0</v>
      </c>
      <c r="P3512" s="18">
        <v>0</v>
      </c>
      <c r="S3512" s="18" t="s">
        <v>118</v>
      </c>
      <c r="T3512" s="18">
        <v>1</v>
      </c>
      <c r="U3512" s="18" t="s">
        <v>802</v>
      </c>
      <c r="V3512" s="18" t="b">
        <v>1</v>
      </c>
      <c r="W3512" s="20">
        <v>0.81481481481481499</v>
      </c>
      <c r="X3512" s="20">
        <v>0.71875</v>
      </c>
      <c r="Y3512" s="19">
        <v>39128389.564586602</v>
      </c>
      <c r="Z3512" s="19">
        <v>24281968.120159</v>
      </c>
      <c r="AA3512" s="19">
        <v>81104123.648836806</v>
      </c>
      <c r="AB3512" s="19">
        <v>37496645.801390901</v>
      </c>
      <c r="AC3512" s="19">
        <v>53383824.804640204</v>
      </c>
      <c r="AD3512" s="19">
        <v>55143.880361755</v>
      </c>
      <c r="AE3512" s="19">
        <v>93066.8435548751</v>
      </c>
      <c r="AF3512" s="19">
        <v>70843167.847159997</v>
      </c>
      <c r="AG3512" s="19">
        <v>64152.505638069299</v>
      </c>
      <c r="AH3512" s="19">
        <v>60186431.971326701</v>
      </c>
      <c r="AI3512" s="19">
        <v>16684831.852592001</v>
      </c>
      <c r="AJ3512" s="19">
        <v>37762.133882739698</v>
      </c>
      <c r="AK3512" s="19">
        <v>42470790.097330399</v>
      </c>
      <c r="AL3512" s="19">
        <v>22151210.745462298</v>
      </c>
      <c r="AM3512" s="19">
        <v>8209868.0062943297</v>
      </c>
      <c r="AN3512" s="19">
        <v>17136371.887293201</v>
      </c>
      <c r="AO3512" s="19">
        <v>74138.1008370583</v>
      </c>
      <c r="AP3512" s="19">
        <v>10523010.3447312</v>
      </c>
      <c r="AQ3512" s="19">
        <v>18802203.467347201</v>
      </c>
      <c r="AR3512" s="19">
        <v>8452014.0251000393</v>
      </c>
      <c r="AS3512" s="19">
        <v>16763615.5580016</v>
      </c>
      <c r="AT3512" s="19">
        <v>29757837.711565498</v>
      </c>
      <c r="AU3512" s="19">
        <v>18603304.776144899</v>
      </c>
      <c r="AV3512" s="19">
        <v>20994361.807720799</v>
      </c>
      <c r="AW3512" s="19">
        <v>16698416.2954781</v>
      </c>
      <c r="AX3512" s="19">
        <v>21791230.920097101</v>
      </c>
      <c r="AY3512" s="19">
        <v>39647179.154617198</v>
      </c>
      <c r="AZ3512" s="19">
        <v>107552.178623912</v>
      </c>
      <c r="BA3512" s="19">
        <v>28877547.7724116</v>
      </c>
      <c r="BB3512" s="19">
        <v>211094.34997347501</v>
      </c>
      <c r="BC3512" s="19">
        <v>62937.009110873303</v>
      </c>
      <c r="BD3512" s="19">
        <v>49111423.715864502</v>
      </c>
      <c r="BE3512" s="19">
        <v>25825340.994164899</v>
      </c>
      <c r="BF3512" s="19">
        <v>61230725.840493798</v>
      </c>
      <c r="BG3512" s="19">
        <v>39973743.943045899</v>
      </c>
      <c r="BH3512" s="19">
        <v>9038357.6465567406</v>
      </c>
      <c r="BI3512" s="19">
        <v>14574003.1544501</v>
      </c>
      <c r="BJ3512" s="19">
        <v>3562473.9836242502</v>
      </c>
      <c r="BK3512" s="19">
        <v>34820819.214995801</v>
      </c>
      <c r="BL3512" s="19">
        <v>19131734.633162402</v>
      </c>
      <c r="BM3512" s="19">
        <v>23742049.1592311</v>
      </c>
      <c r="BN3512" s="19">
        <v>11815866.437680401</v>
      </c>
      <c r="BO3512" s="19">
        <v>55044394.269824304</v>
      </c>
      <c r="BP3512" s="19">
        <v>13962986.515682099</v>
      </c>
      <c r="BQ3512" s="19">
        <v>13893433.1835116</v>
      </c>
      <c r="BR3512" s="19">
        <v>138837.29432782999</v>
      </c>
      <c r="BS3512" s="19">
        <v>74680.910813464201</v>
      </c>
      <c r="BT3512" s="19">
        <v>84632.417955647994</v>
      </c>
      <c r="BU3512" s="19">
        <v>36860669.725537002</v>
      </c>
      <c r="BV3512" s="19">
        <v>53677.024710943901</v>
      </c>
      <c r="BW3512" s="19">
        <v>32120713.972286001</v>
      </c>
      <c r="BX3512" s="19">
        <v>21189598.5977377</v>
      </c>
      <c r="BY3512" s="19">
        <v>16552428.199730899</v>
      </c>
      <c r="BZ3512" s="19">
        <v>18491579.346298199</v>
      </c>
      <c r="CA3512" s="19">
        <v>79644.185807155198</v>
      </c>
      <c r="CB3512" s="19">
        <v>7412620.6329078097</v>
      </c>
      <c r="CC3512" s="19">
        <v>8446337.4845731091</v>
      </c>
      <c r="CD3512" s="19">
        <v>42378.606606679503</v>
      </c>
      <c r="CE3512" s="19">
        <v>20212617.065654598</v>
      </c>
    </row>
    <row r="3513" spans="1:83">
      <c r="A3513" s="18">
        <v>28251</v>
      </c>
      <c r="B3513" s="18" t="s">
        <v>4305</v>
      </c>
      <c r="C3513" s="18" t="s">
        <v>4306</v>
      </c>
      <c r="D3513" s="18" t="s">
        <v>116</v>
      </c>
      <c r="E3513" s="18" t="s">
        <v>114</v>
      </c>
      <c r="F3513" s="18" t="s">
        <v>114</v>
      </c>
      <c r="G3513" s="18" t="s">
        <v>116</v>
      </c>
      <c r="H3513" s="18" t="s">
        <v>114</v>
      </c>
      <c r="J3513" s="18">
        <v>-0.19</v>
      </c>
      <c r="K3513" s="18">
        <v>203.09459000000001</v>
      </c>
      <c r="L3513" s="18">
        <v>204.10187999999999</v>
      </c>
      <c r="M3513" s="18">
        <v>6.391</v>
      </c>
      <c r="N3513" s="18">
        <v>657013.77280000004</v>
      </c>
      <c r="O3513" s="18">
        <v>7</v>
      </c>
      <c r="P3513" s="18">
        <v>0</v>
      </c>
      <c r="S3513" s="18" t="s">
        <v>118</v>
      </c>
      <c r="T3513" s="18">
        <v>3</v>
      </c>
      <c r="U3513" s="18" t="s">
        <v>802</v>
      </c>
      <c r="V3513" s="18" t="b">
        <v>0</v>
      </c>
      <c r="W3513" s="20">
        <v>0.55555555555555602</v>
      </c>
      <c r="X3513" s="20">
        <v>0.4375</v>
      </c>
      <c r="Y3513" s="19">
        <v>211063.24240400901</v>
      </c>
      <c r="Z3513" s="19">
        <v>89712.935311184003</v>
      </c>
      <c r="AA3513" s="19">
        <v>302507.99905691098</v>
      </c>
      <c r="AB3513" s="19">
        <v>10245042.575702799</v>
      </c>
      <c r="AC3513" s="19">
        <v>13804205.600702399</v>
      </c>
      <c r="AD3513" s="19">
        <v>55143.880361755</v>
      </c>
      <c r="AE3513" s="19">
        <v>11435177.9286018</v>
      </c>
      <c r="AF3513" s="19">
        <v>13606786.949126201</v>
      </c>
      <c r="AG3513" s="19">
        <v>64152.505638069299</v>
      </c>
      <c r="AH3513" s="19">
        <v>19836057.361559</v>
      </c>
      <c r="AI3513" s="19">
        <v>15794170.2044561</v>
      </c>
      <c r="AJ3513" s="19">
        <v>7391386.7563827503</v>
      </c>
      <c r="AK3513" s="19">
        <v>8680779.5145408399</v>
      </c>
      <c r="AL3513" s="19">
        <v>17657083.616522301</v>
      </c>
      <c r="AM3513" s="19">
        <v>85852.124718513893</v>
      </c>
      <c r="AN3513" s="19">
        <v>73007.899572116206</v>
      </c>
      <c r="AO3513" s="19">
        <v>74138.1008370583</v>
      </c>
      <c r="AP3513" s="19">
        <v>8147477.1717271795</v>
      </c>
      <c r="AQ3513" s="19">
        <v>6590928.06717439</v>
      </c>
      <c r="AR3513" s="19">
        <v>49832.672295953402</v>
      </c>
      <c r="AS3513" s="19">
        <v>11606088.222585401</v>
      </c>
      <c r="AT3513" s="19">
        <v>29740610.8306619</v>
      </c>
      <c r="AU3513" s="19">
        <v>10321195.5668715</v>
      </c>
      <c r="AV3513" s="19">
        <v>57029.357966701697</v>
      </c>
      <c r="AW3513" s="19">
        <v>97553.535244377999</v>
      </c>
      <c r="AX3513" s="19">
        <v>14466815.423485501</v>
      </c>
      <c r="AY3513" s="19">
        <v>165758.196350452</v>
      </c>
      <c r="AZ3513" s="19">
        <v>12681402.1145523</v>
      </c>
      <c r="BA3513" s="19">
        <v>7653945.7845000196</v>
      </c>
      <c r="BB3513" s="19">
        <v>211094.34997347501</v>
      </c>
      <c r="BC3513" s="19">
        <v>6446640.2988469005</v>
      </c>
      <c r="BD3513" s="19">
        <v>15078691.161441701</v>
      </c>
      <c r="BE3513" s="19">
        <v>178704.60351362301</v>
      </c>
      <c r="BF3513" s="19">
        <v>8265008.5073587997</v>
      </c>
      <c r="BG3513" s="19">
        <v>142987.251866862</v>
      </c>
      <c r="BH3513" s="19">
        <v>66844.4046139891</v>
      </c>
      <c r="BI3513" s="19">
        <v>47030.709569134902</v>
      </c>
      <c r="BJ3513" s="19">
        <v>40620.2248290192</v>
      </c>
      <c r="BK3513" s="19">
        <v>97048.858051087198</v>
      </c>
      <c r="BL3513" s="19">
        <v>60370.032756194603</v>
      </c>
      <c r="BM3513" s="19">
        <v>20024842.897922698</v>
      </c>
      <c r="BN3513" s="19">
        <v>51593.885876908498</v>
      </c>
      <c r="BO3513" s="19">
        <v>209591.61585109399</v>
      </c>
      <c r="BP3513" s="19">
        <v>49023.555370657697</v>
      </c>
      <c r="BQ3513" s="19">
        <v>85057.759169334604</v>
      </c>
      <c r="BR3513" s="19">
        <v>8987435.6179087795</v>
      </c>
      <c r="BS3513" s="19">
        <v>74680.910813464201</v>
      </c>
      <c r="BT3513" s="19">
        <v>84632.417955647994</v>
      </c>
      <c r="BU3513" s="19">
        <v>18776423.088459998</v>
      </c>
      <c r="BV3513" s="19">
        <v>5414671.93059198</v>
      </c>
      <c r="BW3513" s="19">
        <v>18012967.932833198</v>
      </c>
      <c r="BX3513" s="19">
        <v>7440327.6034710202</v>
      </c>
      <c r="BY3513" s="19">
        <v>7378217.8636066699</v>
      </c>
      <c r="BZ3513" s="19">
        <v>3666422.5055098198</v>
      </c>
      <c r="CA3513" s="19">
        <v>79644.185807155198</v>
      </c>
      <c r="CB3513" s="19">
        <v>56280.262764906503</v>
      </c>
      <c r="CC3513" s="19">
        <v>42452.059625298898</v>
      </c>
      <c r="CD3513" s="19">
        <v>42378.606606679503</v>
      </c>
      <c r="CE3513" s="19">
        <v>6901951.8724360103</v>
      </c>
    </row>
    <row r="3514" spans="1:83">
      <c r="A3514" s="18">
        <v>28258</v>
      </c>
      <c r="B3514" s="18" t="s">
        <v>4176</v>
      </c>
      <c r="C3514" s="18" t="s">
        <v>4177</v>
      </c>
      <c r="D3514" s="18" t="s">
        <v>116</v>
      </c>
      <c r="E3514" s="18" t="s">
        <v>114</v>
      </c>
      <c r="F3514" s="18" t="s">
        <v>114</v>
      </c>
      <c r="G3514" s="18" t="s">
        <v>116</v>
      </c>
      <c r="H3514" s="18" t="s">
        <v>114</v>
      </c>
      <c r="J3514" s="18">
        <v>-1.44</v>
      </c>
      <c r="K3514" s="18">
        <v>321.22993000000002</v>
      </c>
      <c r="L3514" s="18">
        <v>322.23748999999998</v>
      </c>
      <c r="M3514" s="18">
        <v>8.3680000000000003</v>
      </c>
      <c r="N3514" s="18">
        <v>656844.41150000005</v>
      </c>
      <c r="O3514" s="18">
        <v>1</v>
      </c>
      <c r="P3514" s="18">
        <v>0</v>
      </c>
      <c r="S3514" s="18" t="s">
        <v>118</v>
      </c>
      <c r="T3514" s="18">
        <v>1</v>
      </c>
      <c r="U3514" s="18" t="s">
        <v>802</v>
      </c>
      <c r="V3514" s="18" t="b">
        <v>0</v>
      </c>
      <c r="W3514" s="20">
        <v>0.48148148148148101</v>
      </c>
      <c r="X3514" s="20">
        <v>0.59375</v>
      </c>
      <c r="Y3514" s="19">
        <v>211063.24240400901</v>
      </c>
      <c r="Z3514" s="19">
        <v>89712.935311184003</v>
      </c>
      <c r="AA3514" s="19">
        <v>37505146.330971301</v>
      </c>
      <c r="AB3514" s="19">
        <v>11162712.6244689</v>
      </c>
      <c r="AC3514" s="19">
        <v>202761.79347830301</v>
      </c>
      <c r="AD3514" s="19">
        <v>10127245.178878799</v>
      </c>
      <c r="AE3514" s="19">
        <v>12453140.2846593</v>
      </c>
      <c r="AF3514" s="19">
        <v>246797.54089740699</v>
      </c>
      <c r="AG3514" s="19">
        <v>18700866.997664198</v>
      </c>
      <c r="AH3514" s="19">
        <v>213770.07762069799</v>
      </c>
      <c r="AI3514" s="19">
        <v>47802.709287413403</v>
      </c>
      <c r="AJ3514" s="19">
        <v>8979841.8057086505</v>
      </c>
      <c r="AK3514" s="19">
        <v>164147.76214103101</v>
      </c>
      <c r="AL3514" s="19">
        <v>187445.37779147099</v>
      </c>
      <c r="AM3514" s="19">
        <v>85852.124718513893</v>
      </c>
      <c r="AN3514" s="19">
        <v>12756499.5818737</v>
      </c>
      <c r="AO3514" s="19">
        <v>13484475.829902301</v>
      </c>
      <c r="AP3514" s="19">
        <v>58502.331954147201</v>
      </c>
      <c r="AQ3514" s="19">
        <v>80515.804096136198</v>
      </c>
      <c r="AR3514" s="19">
        <v>49832.672295953402</v>
      </c>
      <c r="AS3514" s="19">
        <v>21358841.396901298</v>
      </c>
      <c r="AT3514" s="19">
        <v>60071.0548945306</v>
      </c>
      <c r="AU3514" s="19">
        <v>139624.610384292</v>
      </c>
      <c r="AV3514" s="19">
        <v>18731556.103502899</v>
      </c>
      <c r="AW3514" s="19">
        <v>26477967.768925801</v>
      </c>
      <c r="AX3514" s="19">
        <v>18796712.925295699</v>
      </c>
      <c r="AY3514" s="19">
        <v>38470329.008150399</v>
      </c>
      <c r="AZ3514" s="19">
        <v>107552.178623912</v>
      </c>
      <c r="BA3514" s="19">
        <v>24419591.180381</v>
      </c>
      <c r="BB3514" s="19">
        <v>211094.34997347501</v>
      </c>
      <c r="BC3514" s="19">
        <v>19304796.186832599</v>
      </c>
      <c r="BD3514" s="19">
        <v>130916.54913210199</v>
      </c>
      <c r="BE3514" s="19">
        <v>39742575.950947098</v>
      </c>
      <c r="BF3514" s="19">
        <v>30412657.452893101</v>
      </c>
      <c r="BG3514" s="19">
        <v>142987.251866862</v>
      </c>
      <c r="BH3514" s="19">
        <v>33085501.388371699</v>
      </c>
      <c r="BI3514" s="19">
        <v>10849411.6843995</v>
      </c>
      <c r="BJ3514" s="19">
        <v>40620.2248290192</v>
      </c>
      <c r="BK3514" s="19">
        <v>13187406.641109601</v>
      </c>
      <c r="BL3514" s="19">
        <v>18531826.323766399</v>
      </c>
      <c r="BM3514" s="19">
        <v>17929531.070101</v>
      </c>
      <c r="BN3514" s="19">
        <v>14535584.265540101</v>
      </c>
      <c r="BO3514" s="19">
        <v>209591.61585109399</v>
      </c>
      <c r="BP3514" s="19">
        <v>16348972.775047701</v>
      </c>
      <c r="BQ3514" s="19">
        <v>85057.759169334604</v>
      </c>
      <c r="BR3514" s="19">
        <v>138837.29432782999</v>
      </c>
      <c r="BS3514" s="19">
        <v>23273648.815658901</v>
      </c>
      <c r="BT3514" s="19">
        <v>84632.417955647994</v>
      </c>
      <c r="BU3514" s="19">
        <v>77863.992415903005</v>
      </c>
      <c r="BV3514" s="19">
        <v>15022351.5956928</v>
      </c>
      <c r="BW3514" s="19">
        <v>20987929.047440998</v>
      </c>
      <c r="BX3514" s="19">
        <v>60626.459295553897</v>
      </c>
      <c r="BY3514" s="19">
        <v>14162951.8118947</v>
      </c>
      <c r="BZ3514" s="19">
        <v>62077.4003332969</v>
      </c>
      <c r="CA3514" s="19">
        <v>79644.185807155198</v>
      </c>
      <c r="CB3514" s="19">
        <v>10080741.427716</v>
      </c>
      <c r="CC3514" s="19">
        <v>8190832.9191519301</v>
      </c>
      <c r="CD3514" s="19">
        <v>12161301.9405695</v>
      </c>
      <c r="CE3514" s="19">
        <v>12499879.1890352</v>
      </c>
    </row>
    <row r="3515" spans="1:83">
      <c r="A3515" s="18">
        <v>28262</v>
      </c>
      <c r="C3515" s="18" t="s">
        <v>4307</v>
      </c>
      <c r="D3515" s="18" t="s">
        <v>116</v>
      </c>
      <c r="E3515" s="18" t="s">
        <v>114</v>
      </c>
      <c r="F3515" s="18" t="s">
        <v>114</v>
      </c>
      <c r="G3515" s="18" t="s">
        <v>114</v>
      </c>
      <c r="H3515" s="18" t="s">
        <v>114</v>
      </c>
      <c r="J3515" s="18">
        <v>1.05</v>
      </c>
      <c r="K3515" s="18">
        <v>619.43020000000001</v>
      </c>
      <c r="L3515" s="18">
        <v>620.43811000000005</v>
      </c>
      <c r="M3515" s="18">
        <v>8.8490000000000002</v>
      </c>
      <c r="N3515" s="18">
        <v>656505.82990000001</v>
      </c>
      <c r="O3515" s="18">
        <v>0</v>
      </c>
      <c r="P3515" s="18">
        <v>0</v>
      </c>
      <c r="S3515" s="18" t="s">
        <v>118</v>
      </c>
      <c r="T3515" s="18">
        <v>1</v>
      </c>
      <c r="U3515" s="18" t="s">
        <v>802</v>
      </c>
      <c r="V3515" s="18" t="b">
        <v>1</v>
      </c>
      <c r="W3515" s="20">
        <v>0.55555555555555602</v>
      </c>
      <c r="X3515" s="20">
        <v>0.5625</v>
      </c>
      <c r="Y3515" s="19">
        <v>17138967.787908301</v>
      </c>
      <c r="Z3515" s="19">
        <v>89712.935311184003</v>
      </c>
      <c r="AA3515" s="19">
        <v>17194091.481516801</v>
      </c>
      <c r="AB3515" s="19">
        <v>81474.388556081496</v>
      </c>
      <c r="AC3515" s="19">
        <v>17144455.5556398</v>
      </c>
      <c r="AD3515" s="19">
        <v>7840744.5172284599</v>
      </c>
      <c r="AE3515" s="19">
        <v>6963436.1920486903</v>
      </c>
      <c r="AF3515" s="19">
        <v>246797.54089740699</v>
      </c>
      <c r="AG3515" s="19">
        <v>4154481.2200776902</v>
      </c>
      <c r="AH3515" s="19">
        <v>10476399.249113699</v>
      </c>
      <c r="AI3515" s="19">
        <v>47802.709287413403</v>
      </c>
      <c r="AJ3515" s="19">
        <v>7241484.6802706001</v>
      </c>
      <c r="AK3515" s="19">
        <v>14820529.9330143</v>
      </c>
      <c r="AL3515" s="19">
        <v>187445.37779147099</v>
      </c>
      <c r="AM3515" s="19">
        <v>85852.124718513893</v>
      </c>
      <c r="AN3515" s="19">
        <v>73007.899572116206</v>
      </c>
      <c r="AO3515" s="19">
        <v>74138.1008370583</v>
      </c>
      <c r="AP3515" s="19">
        <v>58502.331954147201</v>
      </c>
      <c r="AQ3515" s="19">
        <v>5412391.7116904501</v>
      </c>
      <c r="AR3515" s="19">
        <v>6508432.9043760402</v>
      </c>
      <c r="AS3515" s="19">
        <v>5174900.0615264196</v>
      </c>
      <c r="AT3515" s="19">
        <v>60071.0548945306</v>
      </c>
      <c r="AU3515" s="19">
        <v>8587561.8628887702</v>
      </c>
      <c r="AV3515" s="19">
        <v>7848538.31184055</v>
      </c>
      <c r="AW3515" s="19">
        <v>97553.535244377999</v>
      </c>
      <c r="AX3515" s="19">
        <v>4746766.4283175003</v>
      </c>
      <c r="AY3515" s="19">
        <v>165758.196350452</v>
      </c>
      <c r="AZ3515" s="19">
        <v>7839191.7419209704</v>
      </c>
      <c r="BA3515" s="19">
        <v>101341.77104336501</v>
      </c>
      <c r="BB3515" s="19">
        <v>24853775.2529337</v>
      </c>
      <c r="BC3515" s="19">
        <v>62937.009110873303</v>
      </c>
      <c r="BD3515" s="19">
        <v>64765435.177113503</v>
      </c>
      <c r="BE3515" s="19">
        <v>178704.60351362301</v>
      </c>
      <c r="BF3515" s="19">
        <v>13238845.4387391</v>
      </c>
      <c r="BG3515" s="19">
        <v>10167612.5569475</v>
      </c>
      <c r="BH3515" s="19">
        <v>3679466.4716286599</v>
      </c>
      <c r="BI3515" s="19">
        <v>5931511.3802720504</v>
      </c>
      <c r="BJ3515" s="19">
        <v>40620.2248290192</v>
      </c>
      <c r="BK3515" s="19">
        <v>97048.858051087198</v>
      </c>
      <c r="BL3515" s="19">
        <v>4804850.0231393697</v>
      </c>
      <c r="BM3515" s="19">
        <v>84490.603987824099</v>
      </c>
      <c r="BN3515" s="19">
        <v>51593.885876908498</v>
      </c>
      <c r="BO3515" s="19">
        <v>18262207.0223547</v>
      </c>
      <c r="BP3515" s="19">
        <v>49023.555370657697</v>
      </c>
      <c r="BQ3515" s="19">
        <v>85057.759169334604</v>
      </c>
      <c r="BR3515" s="19">
        <v>10896481.9180238</v>
      </c>
      <c r="BS3515" s="19">
        <v>74680.910813464201</v>
      </c>
      <c r="BT3515" s="19">
        <v>84632.417955647994</v>
      </c>
      <c r="BU3515" s="19">
        <v>5377130.6702402402</v>
      </c>
      <c r="BV3515" s="19">
        <v>16678534.740143999</v>
      </c>
      <c r="BW3515" s="19">
        <v>109748.893649866</v>
      </c>
      <c r="BX3515" s="19">
        <v>11591534.333113801</v>
      </c>
      <c r="BY3515" s="19">
        <v>9027439.4032116309</v>
      </c>
      <c r="BZ3515" s="19">
        <v>6061524.9551368598</v>
      </c>
      <c r="CA3515" s="19">
        <v>79644.185807155198</v>
      </c>
      <c r="CB3515" s="19">
        <v>5078102.8482038202</v>
      </c>
      <c r="CC3515" s="19">
        <v>42452.059625298898</v>
      </c>
      <c r="CD3515" s="19">
        <v>9856698.6190684903</v>
      </c>
      <c r="CE3515" s="19">
        <v>7975087.55816714</v>
      </c>
    </row>
    <row r="3516" spans="1:83">
      <c r="A3516" s="18">
        <v>28318</v>
      </c>
      <c r="B3516" s="18" t="s">
        <v>4308</v>
      </c>
      <c r="C3516" s="18" t="s">
        <v>841</v>
      </c>
      <c r="D3516" s="18" t="s">
        <v>116</v>
      </c>
      <c r="E3516" s="18" t="s">
        <v>114</v>
      </c>
      <c r="F3516" s="18" t="s">
        <v>115</v>
      </c>
      <c r="G3516" s="18" t="s">
        <v>116</v>
      </c>
      <c r="H3516" s="18" t="s">
        <v>114</v>
      </c>
      <c r="J3516" s="18">
        <v>0.08</v>
      </c>
      <c r="K3516" s="18">
        <v>148.05243999999999</v>
      </c>
      <c r="L3516" s="18">
        <v>149.05977999999999</v>
      </c>
      <c r="M3516" s="18">
        <v>7.9560000000000004</v>
      </c>
      <c r="N3516" s="18">
        <v>654284.22380000004</v>
      </c>
      <c r="O3516" s="18">
        <v>17</v>
      </c>
      <c r="P3516" s="18">
        <v>0</v>
      </c>
      <c r="S3516" s="18" t="s">
        <v>118</v>
      </c>
      <c r="T3516" s="18">
        <v>1</v>
      </c>
      <c r="U3516" s="18" t="s">
        <v>121</v>
      </c>
      <c r="V3516" s="18" t="b">
        <v>1</v>
      </c>
      <c r="W3516" s="20">
        <v>0.592592592592593</v>
      </c>
      <c r="X3516" s="20">
        <v>0.40625</v>
      </c>
      <c r="Y3516" s="19">
        <v>211063.24240400901</v>
      </c>
      <c r="Z3516" s="19">
        <v>31838527.5700945</v>
      </c>
      <c r="AA3516" s="19">
        <v>133061064.12518699</v>
      </c>
      <c r="AB3516" s="19">
        <v>35939687.684048302</v>
      </c>
      <c r="AC3516" s="19">
        <v>63608515.736777999</v>
      </c>
      <c r="AD3516" s="19">
        <v>55143.880361755</v>
      </c>
      <c r="AE3516" s="19">
        <v>93066.8435548751</v>
      </c>
      <c r="AF3516" s="19">
        <v>84625941.379047602</v>
      </c>
      <c r="AG3516" s="19">
        <v>23760845.334366899</v>
      </c>
      <c r="AH3516" s="19">
        <v>213770.07762069799</v>
      </c>
      <c r="AI3516" s="19">
        <v>20828895.793372601</v>
      </c>
      <c r="AJ3516" s="19">
        <v>37762.133882739698</v>
      </c>
      <c r="AK3516" s="19">
        <v>68211726.631010503</v>
      </c>
      <c r="AL3516" s="19">
        <v>89851982.107068807</v>
      </c>
      <c r="AM3516" s="19">
        <v>85852.124718513893</v>
      </c>
      <c r="AN3516" s="19">
        <v>26527120.120740101</v>
      </c>
      <c r="AO3516" s="19">
        <v>74138.1008370583</v>
      </c>
      <c r="AP3516" s="19">
        <v>58502.331954147201</v>
      </c>
      <c r="AQ3516" s="19">
        <v>80515.804096136198</v>
      </c>
      <c r="AR3516" s="19">
        <v>18624145.3979261</v>
      </c>
      <c r="AS3516" s="19">
        <v>72318.6274561951</v>
      </c>
      <c r="AT3516" s="19">
        <v>60071.0548945306</v>
      </c>
      <c r="AU3516" s="19">
        <v>53219292.682070799</v>
      </c>
      <c r="AV3516" s="19">
        <v>24033417.846647501</v>
      </c>
      <c r="AW3516" s="19">
        <v>29702768.018128</v>
      </c>
      <c r="AX3516" s="19">
        <v>21968042.542716499</v>
      </c>
      <c r="AY3516" s="19">
        <v>66634584.745659001</v>
      </c>
      <c r="AZ3516" s="19">
        <v>53026847.982200302</v>
      </c>
      <c r="BA3516" s="19">
        <v>101341.77104336501</v>
      </c>
      <c r="BB3516" s="19">
        <v>211094.34997347501</v>
      </c>
      <c r="BC3516" s="19">
        <v>62937.009110873303</v>
      </c>
      <c r="BD3516" s="19">
        <v>42482404.262494102</v>
      </c>
      <c r="BE3516" s="19">
        <v>178704.60351362301</v>
      </c>
      <c r="BF3516" s="19">
        <v>168766.74855896301</v>
      </c>
      <c r="BG3516" s="19">
        <v>142987.251866862</v>
      </c>
      <c r="BH3516" s="19">
        <v>66844.4046139891</v>
      </c>
      <c r="BI3516" s="19">
        <v>47030.709569134902</v>
      </c>
      <c r="BJ3516" s="19">
        <v>40620.2248290192</v>
      </c>
      <c r="BK3516" s="19">
        <v>46199894.717439801</v>
      </c>
      <c r="BL3516" s="19">
        <v>20801530.519836001</v>
      </c>
      <c r="BM3516" s="19">
        <v>84490.603987824099</v>
      </c>
      <c r="BN3516" s="19">
        <v>51593.885876908498</v>
      </c>
      <c r="BO3516" s="19">
        <v>209591.61585109399</v>
      </c>
      <c r="BP3516" s="19">
        <v>49023.555370657697</v>
      </c>
      <c r="BQ3516" s="19">
        <v>32987903.985626299</v>
      </c>
      <c r="BR3516" s="19">
        <v>56605189.1153863</v>
      </c>
      <c r="BS3516" s="19">
        <v>74680.910813464201</v>
      </c>
      <c r="BT3516" s="19">
        <v>30707642.333715301</v>
      </c>
      <c r="BU3516" s="19">
        <v>27833436.252108201</v>
      </c>
      <c r="BV3516" s="19">
        <v>15964575.298470801</v>
      </c>
      <c r="BW3516" s="19">
        <v>109748.893649866</v>
      </c>
      <c r="BX3516" s="19">
        <v>60626.459295553897</v>
      </c>
      <c r="BY3516" s="19">
        <v>64359.7441030021</v>
      </c>
      <c r="BZ3516" s="19">
        <v>62077.4003332969</v>
      </c>
      <c r="CA3516" s="19">
        <v>24259867.316921599</v>
      </c>
      <c r="CB3516" s="19">
        <v>21008397.796145801</v>
      </c>
      <c r="CC3516" s="19">
        <v>42452.059625298898</v>
      </c>
      <c r="CD3516" s="19">
        <v>13009551.1185639</v>
      </c>
      <c r="CE3516" s="19">
        <v>25326507.589037899</v>
      </c>
    </row>
    <row r="3517" spans="1:83">
      <c r="A3517" s="18">
        <v>28344</v>
      </c>
      <c r="C3517" s="18" t="s">
        <v>4309</v>
      </c>
      <c r="D3517" s="18" t="s">
        <v>116</v>
      </c>
      <c r="E3517" s="18" t="s">
        <v>114</v>
      </c>
      <c r="F3517" s="18" t="s">
        <v>114</v>
      </c>
      <c r="G3517" s="18" t="s">
        <v>114</v>
      </c>
      <c r="H3517" s="18" t="s">
        <v>114</v>
      </c>
      <c r="J3517" s="18">
        <v>-1.01</v>
      </c>
      <c r="K3517" s="18">
        <v>382.35554000000002</v>
      </c>
      <c r="L3517" s="18">
        <v>383.36291999999997</v>
      </c>
      <c r="M3517" s="18">
        <v>9.4420000000000002</v>
      </c>
      <c r="N3517" s="18">
        <v>653435.67220000003</v>
      </c>
      <c r="O3517" s="18">
        <v>0</v>
      </c>
      <c r="P3517" s="18">
        <v>0</v>
      </c>
      <c r="S3517" s="18" t="s">
        <v>118</v>
      </c>
      <c r="T3517" s="18">
        <v>1</v>
      </c>
      <c r="U3517" s="18" t="s">
        <v>802</v>
      </c>
      <c r="V3517" s="18" t="b">
        <v>1</v>
      </c>
      <c r="W3517" s="20">
        <v>1</v>
      </c>
      <c r="X3517" s="20">
        <v>0.9375</v>
      </c>
      <c r="Y3517" s="19">
        <v>30338808.898079898</v>
      </c>
      <c r="Z3517" s="19">
        <v>9311563.6523903497</v>
      </c>
      <c r="AA3517" s="19">
        <v>25267151.202842802</v>
      </c>
      <c r="AB3517" s="19">
        <v>11667421.8886638</v>
      </c>
      <c r="AC3517" s="19">
        <v>35812808.2406497</v>
      </c>
      <c r="AD3517" s="19">
        <v>18666761.570855599</v>
      </c>
      <c r="AE3517" s="19">
        <v>7543729.8003302999</v>
      </c>
      <c r="AF3517" s="19">
        <v>17782244.590119101</v>
      </c>
      <c r="AG3517" s="19">
        <v>7377109.0453109602</v>
      </c>
      <c r="AH3517" s="19">
        <v>18169127.385979801</v>
      </c>
      <c r="AI3517" s="19">
        <v>5897111.3583532404</v>
      </c>
      <c r="AJ3517" s="19">
        <v>6622022.9126788797</v>
      </c>
      <c r="AK3517" s="19">
        <v>28164937.454767</v>
      </c>
      <c r="AL3517" s="19">
        <v>14308430.8567759</v>
      </c>
      <c r="AM3517" s="19">
        <v>10749121.443608001</v>
      </c>
      <c r="AN3517" s="19">
        <v>6170267.9944475796</v>
      </c>
      <c r="AO3517" s="19">
        <v>16206892.3545585</v>
      </c>
      <c r="AP3517" s="19">
        <v>16106168.7955433</v>
      </c>
      <c r="AQ3517" s="19">
        <v>7306259.7668072898</v>
      </c>
      <c r="AR3517" s="19">
        <v>4358328.6347873397</v>
      </c>
      <c r="AS3517" s="19">
        <v>5987400.1479380997</v>
      </c>
      <c r="AT3517" s="19">
        <v>8848671.8424536902</v>
      </c>
      <c r="AU3517" s="19">
        <v>15518559.2041001</v>
      </c>
      <c r="AV3517" s="19">
        <v>10849844.765521299</v>
      </c>
      <c r="AW3517" s="19">
        <v>13050693.065138301</v>
      </c>
      <c r="AX3517" s="19">
        <v>7903164.0881649498</v>
      </c>
      <c r="AY3517" s="19">
        <v>29290371.034921799</v>
      </c>
      <c r="AZ3517" s="19">
        <v>32894027.866696499</v>
      </c>
      <c r="BA3517" s="19">
        <v>9424715.7255422492</v>
      </c>
      <c r="BB3517" s="19">
        <v>32895592.345638901</v>
      </c>
      <c r="BC3517" s="19">
        <v>20787025.2138003</v>
      </c>
      <c r="BD3517" s="19">
        <v>31756787.250062302</v>
      </c>
      <c r="BE3517" s="19">
        <v>87993123.026255101</v>
      </c>
      <c r="BF3517" s="19">
        <v>168766.74855896301</v>
      </c>
      <c r="BG3517" s="19">
        <v>12773678.572141901</v>
      </c>
      <c r="BH3517" s="19">
        <v>14658930.4436426</v>
      </c>
      <c r="BI3517" s="19">
        <v>7268388.1633614898</v>
      </c>
      <c r="BJ3517" s="19">
        <v>9332396.6913480796</v>
      </c>
      <c r="BK3517" s="19">
        <v>8465259.4409165904</v>
      </c>
      <c r="BL3517" s="19">
        <v>7323553.7533217901</v>
      </c>
      <c r="BM3517" s="19">
        <v>8677152.9515396301</v>
      </c>
      <c r="BN3517" s="19">
        <v>24985132.269383099</v>
      </c>
      <c r="BO3517" s="19">
        <v>53670423.332612403</v>
      </c>
      <c r="BP3517" s="19">
        <v>5956305.2463432197</v>
      </c>
      <c r="BQ3517" s="19">
        <v>3924833.8414414199</v>
      </c>
      <c r="BR3517" s="19">
        <v>17500270.0610645</v>
      </c>
      <c r="BS3517" s="19">
        <v>12550138.767776201</v>
      </c>
      <c r="BT3517" s="19">
        <v>7863393.1340770302</v>
      </c>
      <c r="BU3517" s="19">
        <v>16250537.9717618</v>
      </c>
      <c r="BV3517" s="19">
        <v>3886218.7313192398</v>
      </c>
      <c r="BW3517" s="19">
        <v>9875828.2659423407</v>
      </c>
      <c r="BX3517" s="19">
        <v>60626.459295553897</v>
      </c>
      <c r="BY3517" s="19">
        <v>10522339.238611801</v>
      </c>
      <c r="BZ3517" s="19">
        <v>4668494.4118505903</v>
      </c>
      <c r="CA3517" s="19">
        <v>6105828.3196500801</v>
      </c>
      <c r="CB3517" s="19">
        <v>5528224.9338000799</v>
      </c>
      <c r="CC3517" s="19">
        <v>4184976.53331275</v>
      </c>
      <c r="CD3517" s="19">
        <v>4328981.26471896</v>
      </c>
      <c r="CE3517" s="19">
        <v>10998582.009707401</v>
      </c>
    </row>
    <row r="3518" spans="1:83">
      <c r="A3518" s="18">
        <v>28355</v>
      </c>
      <c r="C3518" s="18" t="s">
        <v>4310</v>
      </c>
      <c r="D3518" s="18" t="s">
        <v>863</v>
      </c>
      <c r="E3518" s="18" t="s">
        <v>114</v>
      </c>
      <c r="F3518" s="18" t="s">
        <v>114</v>
      </c>
      <c r="G3518" s="18" t="s">
        <v>114</v>
      </c>
      <c r="H3518" s="18" t="s">
        <v>114</v>
      </c>
      <c r="J3518" s="18">
        <v>5.51</v>
      </c>
      <c r="K3518" s="18">
        <v>444.36732000000001</v>
      </c>
      <c r="L3518" s="18">
        <v>445.37423999999999</v>
      </c>
      <c r="M3518" s="18">
        <v>9.9079999999999995</v>
      </c>
      <c r="N3518" s="18">
        <v>652946.57479999994</v>
      </c>
      <c r="O3518" s="18">
        <v>0</v>
      </c>
      <c r="P3518" s="18">
        <v>0</v>
      </c>
      <c r="S3518" s="18" t="s">
        <v>118</v>
      </c>
      <c r="T3518" s="18">
        <v>1</v>
      </c>
      <c r="U3518" s="18" t="s">
        <v>802</v>
      </c>
      <c r="V3518" s="18" t="b">
        <v>1</v>
      </c>
      <c r="W3518" s="20">
        <v>1</v>
      </c>
      <c r="X3518" s="20">
        <v>1</v>
      </c>
      <c r="Y3518" s="19">
        <v>41848957.7805143</v>
      </c>
      <c r="Z3518" s="19">
        <v>18972417.786919098</v>
      </c>
      <c r="AA3518" s="19">
        <v>63503648.826791398</v>
      </c>
      <c r="AB3518" s="19">
        <v>13371676.991484299</v>
      </c>
      <c r="AC3518" s="19">
        <v>59908948.320636101</v>
      </c>
      <c r="AD3518" s="19">
        <v>20549063.509963602</v>
      </c>
      <c r="AE3518" s="19">
        <v>12363373.1886485</v>
      </c>
      <c r="AF3518" s="19">
        <v>53248234.656683996</v>
      </c>
      <c r="AG3518" s="19">
        <v>12242998.276634799</v>
      </c>
      <c r="AH3518" s="19">
        <v>30064147.800077599</v>
      </c>
      <c r="AI3518" s="19">
        <v>8407099.6130407695</v>
      </c>
      <c r="AJ3518" s="19">
        <v>7219997.5680748597</v>
      </c>
      <c r="AK3518" s="19">
        <v>50553935.687205799</v>
      </c>
      <c r="AL3518" s="19">
        <v>38750936.047159299</v>
      </c>
      <c r="AM3518" s="19">
        <v>18292051.213002399</v>
      </c>
      <c r="AN3518" s="19">
        <v>14731931.379136899</v>
      </c>
      <c r="AO3518" s="19">
        <v>10343168.1710543</v>
      </c>
      <c r="AP3518" s="19">
        <v>28784651.626555201</v>
      </c>
      <c r="AQ3518" s="19">
        <v>18681907.704638001</v>
      </c>
      <c r="AR3518" s="19">
        <v>7349305.4066129299</v>
      </c>
      <c r="AS3518" s="19">
        <v>12742565.8800043</v>
      </c>
      <c r="AT3518" s="19">
        <v>12302020.2274007</v>
      </c>
      <c r="AU3518" s="19">
        <v>30890997.015111499</v>
      </c>
      <c r="AV3518" s="19">
        <v>13657251.321117301</v>
      </c>
      <c r="AW3518" s="19">
        <v>21189158.889153101</v>
      </c>
      <c r="AX3518" s="19">
        <v>20030148.510699201</v>
      </c>
      <c r="AY3518" s="19">
        <v>31387227.666670799</v>
      </c>
      <c r="AZ3518" s="19">
        <v>30733264.2831925</v>
      </c>
      <c r="BA3518" s="19">
        <v>29820614.007379699</v>
      </c>
      <c r="BB3518" s="19">
        <v>70149309.887336403</v>
      </c>
      <c r="BC3518" s="19">
        <v>20818584.756590098</v>
      </c>
      <c r="BD3518" s="19">
        <v>59953894.095829599</v>
      </c>
      <c r="BE3518" s="19">
        <v>84958361.602241397</v>
      </c>
      <c r="BF3518" s="19">
        <v>52286012.865333296</v>
      </c>
      <c r="BG3518" s="19">
        <v>32700724.305241201</v>
      </c>
      <c r="BH3518" s="19">
        <v>23952860.911266301</v>
      </c>
      <c r="BI3518" s="19">
        <v>21407724.3049802</v>
      </c>
      <c r="BJ3518" s="19">
        <v>19541484.044626299</v>
      </c>
      <c r="BK3518" s="19">
        <v>14595782.747960201</v>
      </c>
      <c r="BL3518" s="19">
        <v>10094091.1647879</v>
      </c>
      <c r="BM3518" s="19">
        <v>17484942.358119301</v>
      </c>
      <c r="BN3518" s="19">
        <v>24867862.6420197</v>
      </c>
      <c r="BO3518" s="19">
        <v>90457931.353386596</v>
      </c>
      <c r="BP3518" s="19">
        <v>15953673.5711344</v>
      </c>
      <c r="BQ3518" s="19">
        <v>14819132.3104773</v>
      </c>
      <c r="BR3518" s="19">
        <v>22637588.2478889</v>
      </c>
      <c r="BS3518" s="19">
        <v>21787772.644198898</v>
      </c>
      <c r="BT3518" s="19">
        <v>19572043.8889996</v>
      </c>
      <c r="BU3518" s="19">
        <v>26190969.894130699</v>
      </c>
      <c r="BV3518" s="19">
        <v>14767640.724855701</v>
      </c>
      <c r="BW3518" s="19">
        <v>24492683.1504669</v>
      </c>
      <c r="BX3518" s="19">
        <v>18815469.4324091</v>
      </c>
      <c r="BY3518" s="19">
        <v>14899022.455144599</v>
      </c>
      <c r="BZ3518" s="19">
        <v>9604773.1368549597</v>
      </c>
      <c r="CA3518" s="19">
        <v>13511417.652146</v>
      </c>
      <c r="CB3518" s="19">
        <v>11383907.2178322</v>
      </c>
      <c r="CC3518" s="19">
        <v>6107047.1646190798</v>
      </c>
      <c r="CD3518" s="19">
        <v>8213920.6940302895</v>
      </c>
      <c r="CE3518" s="19">
        <v>24201493.887419499</v>
      </c>
    </row>
    <row r="3519" spans="1:83">
      <c r="A3519" s="18">
        <v>28374</v>
      </c>
      <c r="B3519" s="18" t="s">
        <v>4311</v>
      </c>
      <c r="C3519" s="18" t="s">
        <v>4312</v>
      </c>
      <c r="D3519" s="18" t="s">
        <v>116</v>
      </c>
      <c r="E3519" s="18" t="s">
        <v>114</v>
      </c>
      <c r="F3519" s="18" t="s">
        <v>114</v>
      </c>
      <c r="G3519" s="18" t="s">
        <v>116</v>
      </c>
      <c r="H3519" s="18" t="s">
        <v>114</v>
      </c>
      <c r="J3519" s="18">
        <v>-0.16</v>
      </c>
      <c r="K3519" s="18">
        <v>168.15138999999999</v>
      </c>
      <c r="L3519" s="18">
        <v>169.15871999999999</v>
      </c>
      <c r="M3519" s="18">
        <v>8.1690000000000005</v>
      </c>
      <c r="N3519" s="18">
        <v>652456.7476</v>
      </c>
      <c r="O3519" s="18">
        <v>9</v>
      </c>
      <c r="P3519" s="18">
        <v>0</v>
      </c>
      <c r="S3519" s="18" t="s">
        <v>118</v>
      </c>
      <c r="T3519" s="18">
        <v>2</v>
      </c>
      <c r="U3519" s="18" t="s">
        <v>802</v>
      </c>
      <c r="V3519" s="18" t="b">
        <v>0</v>
      </c>
      <c r="W3519" s="20">
        <v>0.55555555555555602</v>
      </c>
      <c r="X3519" s="20">
        <v>0.75</v>
      </c>
      <c r="Y3519" s="19">
        <v>211063.24240400901</v>
      </c>
      <c r="Z3519" s="19">
        <v>89712.935311184003</v>
      </c>
      <c r="AA3519" s="19">
        <v>75074455.049560606</v>
      </c>
      <c r="AB3519" s="19">
        <v>81474.388556081496</v>
      </c>
      <c r="AC3519" s="19">
        <v>46312401.640899003</v>
      </c>
      <c r="AD3519" s="19">
        <v>14327695.534573801</v>
      </c>
      <c r="AE3519" s="19">
        <v>25944898.3128759</v>
      </c>
      <c r="AF3519" s="19">
        <v>246797.54089740699</v>
      </c>
      <c r="AG3519" s="19">
        <v>8253644.3371296097</v>
      </c>
      <c r="AH3519" s="19">
        <v>213770.07762069799</v>
      </c>
      <c r="AI3519" s="19">
        <v>47802.709287413403</v>
      </c>
      <c r="AJ3519" s="19">
        <v>14706447.0965841</v>
      </c>
      <c r="AK3519" s="19">
        <v>32782289.556065399</v>
      </c>
      <c r="AL3519" s="19">
        <v>33761076.568114497</v>
      </c>
      <c r="AM3519" s="19">
        <v>9955945.9016056508</v>
      </c>
      <c r="AN3519" s="19">
        <v>73007.899572116206</v>
      </c>
      <c r="AO3519" s="19">
        <v>74138.1008370583</v>
      </c>
      <c r="AP3519" s="19">
        <v>58502.331954147201</v>
      </c>
      <c r="AQ3519" s="19">
        <v>10224062.9131008</v>
      </c>
      <c r="AR3519" s="19">
        <v>6585855.7100203</v>
      </c>
      <c r="AS3519" s="19">
        <v>17675435.532343</v>
      </c>
      <c r="AT3519" s="19">
        <v>15032644.219117399</v>
      </c>
      <c r="AU3519" s="19">
        <v>17762262.544632599</v>
      </c>
      <c r="AV3519" s="19">
        <v>8550025.3590757195</v>
      </c>
      <c r="AW3519" s="19">
        <v>97553.535244377999</v>
      </c>
      <c r="AX3519" s="19">
        <v>73579.681769493298</v>
      </c>
      <c r="AY3519" s="19">
        <v>165758.196350452</v>
      </c>
      <c r="AZ3519" s="19">
        <v>52878739.1036373</v>
      </c>
      <c r="BA3519" s="19">
        <v>16384330.210719399</v>
      </c>
      <c r="BB3519" s="19">
        <v>26563339.418039199</v>
      </c>
      <c r="BC3519" s="19">
        <v>11334404.928168699</v>
      </c>
      <c r="BD3519" s="19">
        <v>28530423.435093001</v>
      </c>
      <c r="BE3519" s="19">
        <v>178704.60351362301</v>
      </c>
      <c r="BF3519" s="19">
        <v>168766.74855896301</v>
      </c>
      <c r="BG3519" s="19">
        <v>27614158.050218899</v>
      </c>
      <c r="BH3519" s="19">
        <v>18718892.794874299</v>
      </c>
      <c r="BI3519" s="19">
        <v>10077997.2830703</v>
      </c>
      <c r="BJ3519" s="19">
        <v>5660306.9419074804</v>
      </c>
      <c r="BK3519" s="19">
        <v>29042324.1589562</v>
      </c>
      <c r="BL3519" s="19">
        <v>10932286.7377389</v>
      </c>
      <c r="BM3519" s="19">
        <v>10799912.517558999</v>
      </c>
      <c r="BN3519" s="19">
        <v>8646028.5731389597</v>
      </c>
      <c r="BO3519" s="19">
        <v>209591.61585109399</v>
      </c>
      <c r="BP3519" s="19">
        <v>7684656.5084100598</v>
      </c>
      <c r="BQ3519" s="19">
        <v>11274828.030500401</v>
      </c>
      <c r="BR3519" s="19">
        <v>138837.29432782999</v>
      </c>
      <c r="BS3519" s="19">
        <v>74680.910813464201</v>
      </c>
      <c r="BT3519" s="19">
        <v>9717140.8673504405</v>
      </c>
      <c r="BU3519" s="19">
        <v>17470610.9417358</v>
      </c>
      <c r="BV3519" s="19">
        <v>13722753.5276372</v>
      </c>
      <c r="BW3519" s="19">
        <v>16138300.6901554</v>
      </c>
      <c r="BX3519" s="19">
        <v>12831982.428866001</v>
      </c>
      <c r="BY3519" s="19">
        <v>11779038.977212301</v>
      </c>
      <c r="BZ3519" s="19">
        <v>7848948.3423361201</v>
      </c>
      <c r="CA3519" s="19">
        <v>7316411.4585757302</v>
      </c>
      <c r="CB3519" s="19">
        <v>56280.262764906503</v>
      </c>
      <c r="CC3519" s="19">
        <v>42452.059625298898</v>
      </c>
      <c r="CD3519" s="19">
        <v>11638166.938893801</v>
      </c>
      <c r="CE3519" s="19">
        <v>88838.795511459801</v>
      </c>
    </row>
    <row r="3520" spans="1:83">
      <c r="A3520" s="18">
        <v>28398</v>
      </c>
      <c r="C3520" s="18" t="s">
        <v>4313</v>
      </c>
      <c r="D3520" s="18" t="s">
        <v>116</v>
      </c>
      <c r="E3520" s="18" t="s">
        <v>114</v>
      </c>
      <c r="F3520" s="18" t="s">
        <v>114</v>
      </c>
      <c r="G3520" s="18" t="s">
        <v>334</v>
      </c>
      <c r="H3520" s="18" t="s">
        <v>114</v>
      </c>
      <c r="J3520" s="18">
        <v>4.75</v>
      </c>
      <c r="K3520" s="18">
        <v>492.17849000000001</v>
      </c>
      <c r="L3520" s="18">
        <v>493.18552</v>
      </c>
      <c r="M3520" s="18">
        <v>8.9</v>
      </c>
      <c r="N3520" s="18">
        <v>651626.85820000002</v>
      </c>
      <c r="O3520" s="18">
        <v>2</v>
      </c>
      <c r="P3520" s="18">
        <v>0</v>
      </c>
      <c r="S3520" s="18" t="s">
        <v>118</v>
      </c>
      <c r="T3520" s="18">
        <v>2</v>
      </c>
      <c r="U3520" s="18" t="s">
        <v>802</v>
      </c>
      <c r="V3520" s="18" t="b">
        <v>0</v>
      </c>
      <c r="W3520" s="20">
        <v>0.33333333333333298</v>
      </c>
      <c r="X3520" s="20">
        <v>0.5</v>
      </c>
      <c r="Y3520" s="19">
        <v>21618501.751687001</v>
      </c>
      <c r="Z3520" s="19">
        <v>13307769.3024914</v>
      </c>
      <c r="AA3520" s="19">
        <v>302507.99905691098</v>
      </c>
      <c r="AB3520" s="19">
        <v>7169060.2192828404</v>
      </c>
      <c r="AC3520" s="19">
        <v>202761.79347830301</v>
      </c>
      <c r="AD3520" s="19">
        <v>55143.880361755</v>
      </c>
      <c r="AE3520" s="19">
        <v>93066.8435548751</v>
      </c>
      <c r="AF3520" s="19">
        <v>246797.54089740699</v>
      </c>
      <c r="AG3520" s="19">
        <v>64152.505638069299</v>
      </c>
      <c r="AH3520" s="19">
        <v>213770.07762069799</v>
      </c>
      <c r="AI3520" s="19">
        <v>47802.709287413403</v>
      </c>
      <c r="AJ3520" s="19">
        <v>37762.133882739698</v>
      </c>
      <c r="AK3520" s="19">
        <v>14768664.8525803</v>
      </c>
      <c r="AL3520" s="19">
        <v>14234615.216262899</v>
      </c>
      <c r="AM3520" s="19">
        <v>85852.124718513893</v>
      </c>
      <c r="AN3520" s="19">
        <v>73007.899572116206</v>
      </c>
      <c r="AO3520" s="19">
        <v>4978739.72594795</v>
      </c>
      <c r="AP3520" s="19">
        <v>58502.331954147201</v>
      </c>
      <c r="AQ3520" s="19">
        <v>80515.804096136198</v>
      </c>
      <c r="AR3520" s="19">
        <v>49832.672295953402</v>
      </c>
      <c r="AS3520" s="19">
        <v>72318.6274561951</v>
      </c>
      <c r="AT3520" s="19">
        <v>2793378.1698046001</v>
      </c>
      <c r="AU3520" s="19">
        <v>8989164.7020282503</v>
      </c>
      <c r="AV3520" s="19">
        <v>57029.357966701697</v>
      </c>
      <c r="AW3520" s="19">
        <v>12562484.655810401</v>
      </c>
      <c r="AX3520" s="19">
        <v>73579.681769493298</v>
      </c>
      <c r="AY3520" s="19">
        <v>165758.196350452</v>
      </c>
      <c r="AZ3520" s="19">
        <v>107552.178623912</v>
      </c>
      <c r="BA3520" s="19">
        <v>3737491.8634850201</v>
      </c>
      <c r="BB3520" s="19">
        <v>28658801.551010601</v>
      </c>
      <c r="BC3520" s="19">
        <v>30904037.974917199</v>
      </c>
      <c r="BD3520" s="19">
        <v>16131595.0762306</v>
      </c>
      <c r="BE3520" s="19">
        <v>69421786.061476693</v>
      </c>
      <c r="BF3520" s="19">
        <v>21075427.803577799</v>
      </c>
      <c r="BG3520" s="19">
        <v>142987.251866862</v>
      </c>
      <c r="BH3520" s="19">
        <v>12262349.905827301</v>
      </c>
      <c r="BI3520" s="19">
        <v>47030.709569134902</v>
      </c>
      <c r="BJ3520" s="19">
        <v>6001797.1481551398</v>
      </c>
      <c r="BK3520" s="19">
        <v>9897441.5386587102</v>
      </c>
      <c r="BL3520" s="19">
        <v>60370.032756194603</v>
      </c>
      <c r="BM3520" s="19">
        <v>84490.603987824099</v>
      </c>
      <c r="BN3520" s="19">
        <v>18582248.277625799</v>
      </c>
      <c r="BO3520" s="19">
        <v>40673983.247043103</v>
      </c>
      <c r="BP3520" s="19">
        <v>49023.555370657697</v>
      </c>
      <c r="BQ3520" s="19">
        <v>85057.759169334604</v>
      </c>
      <c r="BR3520" s="19">
        <v>11771913.5374722</v>
      </c>
      <c r="BS3520" s="19">
        <v>33229141.761291899</v>
      </c>
      <c r="BT3520" s="19">
        <v>4717576.0639213603</v>
      </c>
      <c r="BU3520" s="19">
        <v>9605673.04463825</v>
      </c>
      <c r="BV3520" s="19">
        <v>53677.024710943901</v>
      </c>
      <c r="BW3520" s="19">
        <v>10145598.2877244</v>
      </c>
      <c r="BX3520" s="19">
        <v>60626.459295553897</v>
      </c>
      <c r="BY3520" s="19">
        <v>64359.7441030021</v>
      </c>
      <c r="BZ3520" s="19">
        <v>62077.4003332969</v>
      </c>
      <c r="CA3520" s="19">
        <v>79644.185807155198</v>
      </c>
      <c r="CB3520" s="19">
        <v>56280.262764906503</v>
      </c>
      <c r="CC3520" s="19">
        <v>42452.059625298898</v>
      </c>
      <c r="CD3520" s="19">
        <v>42378.606606679503</v>
      </c>
      <c r="CE3520" s="19">
        <v>88838.795511459801</v>
      </c>
    </row>
    <row r="3521" spans="1:83">
      <c r="A3521" s="18">
        <v>28464</v>
      </c>
      <c r="B3521" s="18" t="s">
        <v>4292</v>
      </c>
      <c r="C3521" s="18" t="s">
        <v>4293</v>
      </c>
      <c r="D3521" s="18" t="s">
        <v>116</v>
      </c>
      <c r="E3521" s="18" t="s">
        <v>114</v>
      </c>
      <c r="F3521" s="18" t="s">
        <v>114</v>
      </c>
      <c r="G3521" s="18" t="s">
        <v>116</v>
      </c>
      <c r="H3521" s="18" t="s">
        <v>114</v>
      </c>
      <c r="J3521" s="18">
        <v>-0.71</v>
      </c>
      <c r="K3521" s="18">
        <v>379.27199000000002</v>
      </c>
      <c r="L3521" s="18">
        <v>418.23482999999999</v>
      </c>
      <c r="M3521" s="18">
        <v>8.2159999999999993</v>
      </c>
      <c r="N3521" s="18">
        <v>649044.36120000004</v>
      </c>
      <c r="O3521" s="18">
        <v>1</v>
      </c>
      <c r="P3521" s="18">
        <v>0</v>
      </c>
      <c r="S3521" s="18" t="s">
        <v>118</v>
      </c>
      <c r="T3521" s="18">
        <v>2</v>
      </c>
      <c r="U3521" s="18" t="s">
        <v>809</v>
      </c>
      <c r="V3521" s="18" t="b">
        <v>0</v>
      </c>
      <c r="W3521" s="20">
        <v>0.51851851851851805</v>
      </c>
      <c r="X3521" s="20">
        <v>0.3125</v>
      </c>
      <c r="Y3521" s="19">
        <v>211063.24240400901</v>
      </c>
      <c r="Z3521" s="19">
        <v>37092457.948936597</v>
      </c>
      <c r="AA3521" s="19">
        <v>302507.99905691098</v>
      </c>
      <c r="AB3521" s="19">
        <v>12711781.344049901</v>
      </c>
      <c r="AC3521" s="19">
        <v>202761.79347830301</v>
      </c>
      <c r="AD3521" s="19">
        <v>55143.880361755</v>
      </c>
      <c r="AE3521" s="19">
        <v>93066.8435548751</v>
      </c>
      <c r="AF3521" s="19">
        <v>52683553.534848303</v>
      </c>
      <c r="AG3521" s="19">
        <v>16271158.2417905</v>
      </c>
      <c r="AH3521" s="19">
        <v>213770.07762069799</v>
      </c>
      <c r="AI3521" s="19">
        <v>11978995.680792499</v>
      </c>
      <c r="AJ3521" s="19">
        <v>18468901.314126998</v>
      </c>
      <c r="AK3521" s="19">
        <v>164147.76214103101</v>
      </c>
      <c r="AL3521" s="19">
        <v>70448450.269740596</v>
      </c>
      <c r="AM3521" s="19">
        <v>85852.124718513893</v>
      </c>
      <c r="AN3521" s="19">
        <v>73007.899572116206</v>
      </c>
      <c r="AO3521" s="19">
        <v>74138.1008370583</v>
      </c>
      <c r="AP3521" s="19">
        <v>58502.331954147201</v>
      </c>
      <c r="AQ3521" s="19">
        <v>8719294.0858465899</v>
      </c>
      <c r="AR3521" s="19">
        <v>6919515.2870649397</v>
      </c>
      <c r="AS3521" s="19">
        <v>72318.6274561951</v>
      </c>
      <c r="AT3521" s="19">
        <v>15230410.875673899</v>
      </c>
      <c r="AU3521" s="19">
        <v>18796780.796206702</v>
      </c>
      <c r="AV3521" s="19">
        <v>57029.357966701697</v>
      </c>
      <c r="AW3521" s="19">
        <v>26984527.256931599</v>
      </c>
      <c r="AX3521" s="19">
        <v>19914431.6994256</v>
      </c>
      <c r="AY3521" s="19">
        <v>28815897.519974399</v>
      </c>
      <c r="AZ3521" s="19">
        <v>107552.178623912</v>
      </c>
      <c r="BA3521" s="19">
        <v>101341.77104336501</v>
      </c>
      <c r="BB3521" s="19">
        <v>211094.34997347501</v>
      </c>
      <c r="BC3521" s="19">
        <v>62937.009110873303</v>
      </c>
      <c r="BD3521" s="19">
        <v>130916.54913210199</v>
      </c>
      <c r="BE3521" s="19">
        <v>178704.60351362301</v>
      </c>
      <c r="BF3521" s="19">
        <v>26500453.009785801</v>
      </c>
      <c r="BG3521" s="19">
        <v>142987.251866862</v>
      </c>
      <c r="BH3521" s="19">
        <v>66844.4046139891</v>
      </c>
      <c r="BI3521" s="19">
        <v>47030.709569134902</v>
      </c>
      <c r="BJ3521" s="19">
        <v>40620.2248290192</v>
      </c>
      <c r="BK3521" s="19">
        <v>11556679.591205601</v>
      </c>
      <c r="BL3521" s="19">
        <v>60370.032756194603</v>
      </c>
      <c r="BM3521" s="19">
        <v>84490.603987824099</v>
      </c>
      <c r="BN3521" s="19">
        <v>51593.885876908498</v>
      </c>
      <c r="BO3521" s="19">
        <v>209591.61585109399</v>
      </c>
      <c r="BP3521" s="19">
        <v>49023.555370657697</v>
      </c>
      <c r="BQ3521" s="19">
        <v>85057.759169334604</v>
      </c>
      <c r="BR3521" s="19">
        <v>138837.29432782999</v>
      </c>
      <c r="BS3521" s="19">
        <v>17260992.546731699</v>
      </c>
      <c r="BT3521" s="19">
        <v>14683764.7469231</v>
      </c>
      <c r="BU3521" s="19">
        <v>16429356.4499148</v>
      </c>
      <c r="BV3521" s="19">
        <v>53677.024710943901</v>
      </c>
      <c r="BW3521" s="19">
        <v>19276640.592268799</v>
      </c>
      <c r="BX3521" s="19">
        <v>11311341.0585014</v>
      </c>
      <c r="BY3521" s="19">
        <v>64359.7441030021</v>
      </c>
      <c r="BZ3521" s="19">
        <v>62077.4003332969</v>
      </c>
      <c r="CA3521" s="19">
        <v>11194304.357356699</v>
      </c>
      <c r="CB3521" s="19">
        <v>17036034.1421449</v>
      </c>
      <c r="CC3521" s="19">
        <v>42452.059625298898</v>
      </c>
      <c r="CD3521" s="19">
        <v>10032653.2715619</v>
      </c>
      <c r="CE3521" s="19">
        <v>88838.795511459801</v>
      </c>
    </row>
    <row r="3522" spans="1:83">
      <c r="A3522" s="18">
        <v>28491</v>
      </c>
      <c r="C3522" s="18" t="s">
        <v>4314</v>
      </c>
      <c r="D3522" s="18" t="s">
        <v>116</v>
      </c>
      <c r="E3522" s="18" t="s">
        <v>114</v>
      </c>
      <c r="F3522" s="18" t="s">
        <v>114</v>
      </c>
      <c r="G3522" s="18" t="s">
        <v>334</v>
      </c>
      <c r="H3522" s="18" t="s">
        <v>114</v>
      </c>
      <c r="J3522" s="18">
        <v>2.96</v>
      </c>
      <c r="K3522" s="18">
        <v>213.95929000000001</v>
      </c>
      <c r="L3522" s="18">
        <v>214.96656999999999</v>
      </c>
      <c r="M3522" s="18">
        <v>0.90500000000000003</v>
      </c>
      <c r="N3522" s="18">
        <v>648199.50020000001</v>
      </c>
      <c r="O3522" s="18">
        <v>1</v>
      </c>
      <c r="P3522" s="18">
        <v>0</v>
      </c>
      <c r="S3522" s="18" t="s">
        <v>118</v>
      </c>
      <c r="T3522" s="18">
        <v>4</v>
      </c>
      <c r="U3522" s="18" t="s">
        <v>802</v>
      </c>
      <c r="V3522" s="18" t="b">
        <v>0</v>
      </c>
      <c r="W3522" s="20">
        <v>0.44444444444444398</v>
      </c>
      <c r="X3522" s="20">
        <v>0.625</v>
      </c>
      <c r="Y3522" s="19">
        <v>22925138.3309354</v>
      </c>
      <c r="Z3522" s="19">
        <v>8557069.6549363304</v>
      </c>
      <c r="AA3522" s="19">
        <v>302507.99905691098</v>
      </c>
      <c r="AB3522" s="19">
        <v>81474.388556081496</v>
      </c>
      <c r="AC3522" s="19">
        <v>202761.79347830301</v>
      </c>
      <c r="AD3522" s="19">
        <v>12398346.3550578</v>
      </c>
      <c r="AE3522" s="19">
        <v>93066.8435548751</v>
      </c>
      <c r="AF3522" s="19">
        <v>246797.54089740699</v>
      </c>
      <c r="AG3522" s="19">
        <v>64152.505638069299</v>
      </c>
      <c r="AH3522" s="19">
        <v>23826269.636877298</v>
      </c>
      <c r="AI3522" s="19">
        <v>47802.709287413403</v>
      </c>
      <c r="AJ3522" s="19">
        <v>4480182.9096996104</v>
      </c>
      <c r="AK3522" s="19">
        <v>18805942.259707902</v>
      </c>
      <c r="AL3522" s="19">
        <v>187445.37779147099</v>
      </c>
      <c r="AM3522" s="19">
        <v>18415358.1834816</v>
      </c>
      <c r="AN3522" s="19">
        <v>16550834.717424201</v>
      </c>
      <c r="AO3522" s="19">
        <v>14373947.298521399</v>
      </c>
      <c r="AP3522" s="19">
        <v>58502.331954147201</v>
      </c>
      <c r="AQ3522" s="19">
        <v>80515.804096136198</v>
      </c>
      <c r="AR3522" s="19">
        <v>49832.672295953402</v>
      </c>
      <c r="AS3522" s="19">
        <v>72318.6274561951</v>
      </c>
      <c r="AT3522" s="19">
        <v>60071.0548945306</v>
      </c>
      <c r="AU3522" s="19">
        <v>11661334.797081901</v>
      </c>
      <c r="AV3522" s="19">
        <v>57029.357966701697</v>
      </c>
      <c r="AW3522" s="19">
        <v>47649884.921329103</v>
      </c>
      <c r="AX3522" s="19">
        <v>13247844.6959277</v>
      </c>
      <c r="AY3522" s="19">
        <v>165758.196350452</v>
      </c>
      <c r="AZ3522" s="19">
        <v>107552.178623912</v>
      </c>
      <c r="BA3522" s="19">
        <v>41589196.6510562</v>
      </c>
      <c r="BB3522" s="19">
        <v>211094.34997347501</v>
      </c>
      <c r="BC3522" s="19">
        <v>7633430.3207169604</v>
      </c>
      <c r="BD3522" s="19">
        <v>29019544.8137067</v>
      </c>
      <c r="BE3522" s="19">
        <v>8791882.9791227598</v>
      </c>
      <c r="BF3522" s="19">
        <v>16278823.870326901</v>
      </c>
      <c r="BG3522" s="19">
        <v>142987.251866862</v>
      </c>
      <c r="BH3522" s="19">
        <v>13490253.8191565</v>
      </c>
      <c r="BI3522" s="19">
        <v>2764036.8134743799</v>
      </c>
      <c r="BJ3522" s="19">
        <v>40620.2248290192</v>
      </c>
      <c r="BK3522" s="19">
        <v>97048.858051087198</v>
      </c>
      <c r="BL3522" s="19">
        <v>7680262.4029569197</v>
      </c>
      <c r="BM3522" s="19">
        <v>14297127.286799099</v>
      </c>
      <c r="BN3522" s="19">
        <v>51593.885876908498</v>
      </c>
      <c r="BO3522" s="19">
        <v>20555214.092706501</v>
      </c>
      <c r="BP3522" s="19">
        <v>6705279.4083500896</v>
      </c>
      <c r="BQ3522" s="19">
        <v>10735182.794302801</v>
      </c>
      <c r="BR3522" s="19">
        <v>15486604.9365939</v>
      </c>
      <c r="BS3522" s="19">
        <v>74680.910813464201</v>
      </c>
      <c r="BT3522" s="19">
        <v>16676032.479351601</v>
      </c>
      <c r="BU3522" s="19">
        <v>6622022.8803449702</v>
      </c>
      <c r="BV3522" s="19">
        <v>53677.024710943901</v>
      </c>
      <c r="BW3522" s="19">
        <v>22493308.224218</v>
      </c>
      <c r="BX3522" s="19">
        <v>22513422.830616299</v>
      </c>
      <c r="BY3522" s="19">
        <v>64359.7441030021</v>
      </c>
      <c r="BZ3522" s="19">
        <v>21490284.411713101</v>
      </c>
      <c r="CA3522" s="19">
        <v>79644.185807155198</v>
      </c>
      <c r="CB3522" s="19">
        <v>26355216.229794499</v>
      </c>
      <c r="CC3522" s="19">
        <v>42452.059625298898</v>
      </c>
      <c r="CD3522" s="19">
        <v>42378.606606679503</v>
      </c>
      <c r="CE3522" s="19">
        <v>24686938.3158671</v>
      </c>
    </row>
    <row r="3523" spans="1:83">
      <c r="A3523" s="18">
        <v>28517</v>
      </c>
      <c r="C3523" s="18" t="s">
        <v>2766</v>
      </c>
      <c r="D3523" s="18" t="s">
        <v>116</v>
      </c>
      <c r="E3523" s="18" t="s">
        <v>114</v>
      </c>
      <c r="F3523" s="18" t="s">
        <v>114</v>
      </c>
      <c r="G3523" s="18" t="s">
        <v>114</v>
      </c>
      <c r="H3523" s="18" t="s">
        <v>114</v>
      </c>
      <c r="J3523" s="18">
        <v>-0.56999999999999995</v>
      </c>
      <c r="K3523" s="18">
        <v>259.21460000000002</v>
      </c>
      <c r="L3523" s="18">
        <v>260.22188999999997</v>
      </c>
      <c r="M3523" s="18">
        <v>8.2379999999999995</v>
      </c>
      <c r="N3523" s="18">
        <v>647269.65300000005</v>
      </c>
      <c r="O3523" s="18">
        <v>0</v>
      </c>
      <c r="P3523" s="18">
        <v>0</v>
      </c>
      <c r="S3523" s="18" t="s">
        <v>118</v>
      </c>
      <c r="T3523" s="18">
        <v>1</v>
      </c>
      <c r="U3523" s="18" t="s">
        <v>121</v>
      </c>
      <c r="V3523" s="18" t="b">
        <v>1</v>
      </c>
      <c r="W3523" s="20">
        <v>0.96296296296296302</v>
      </c>
      <c r="X3523" s="20">
        <v>0.65625</v>
      </c>
      <c r="Y3523" s="19">
        <v>83617554.530572802</v>
      </c>
      <c r="Z3523" s="19">
        <v>43612322.6289673</v>
      </c>
      <c r="AA3523" s="19">
        <v>114180400.760419</v>
      </c>
      <c r="AB3523" s="19">
        <v>31676860.2953838</v>
      </c>
      <c r="AC3523" s="19">
        <v>90320619.6598728</v>
      </c>
      <c r="AD3523" s="19">
        <v>26789117.5192279</v>
      </c>
      <c r="AE3523" s="19">
        <v>40019754.038477801</v>
      </c>
      <c r="AF3523" s="19">
        <v>94677621.587333098</v>
      </c>
      <c r="AG3523" s="19">
        <v>27264579.311565802</v>
      </c>
      <c r="AH3523" s="19">
        <v>78272148.152001098</v>
      </c>
      <c r="AI3523" s="19">
        <v>19005448.3195084</v>
      </c>
      <c r="AJ3523" s="19">
        <v>16911312.974173501</v>
      </c>
      <c r="AK3523" s="19">
        <v>56832752.964041799</v>
      </c>
      <c r="AL3523" s="19">
        <v>73615739.5057953</v>
      </c>
      <c r="AM3523" s="19">
        <v>37115123.354133703</v>
      </c>
      <c r="AN3523" s="19">
        <v>30442810.2786147</v>
      </c>
      <c r="AO3523" s="19">
        <v>74138.1008370583</v>
      </c>
      <c r="AP3523" s="19">
        <v>26572712.615216199</v>
      </c>
      <c r="AQ3523" s="19">
        <v>32568448.1485365</v>
      </c>
      <c r="AR3523" s="19">
        <v>21588828.698582798</v>
      </c>
      <c r="AS3523" s="19">
        <v>30996654.854890399</v>
      </c>
      <c r="AT3523" s="19">
        <v>24360228.014029998</v>
      </c>
      <c r="AU3523" s="19">
        <v>59904746.740705602</v>
      </c>
      <c r="AV3523" s="19">
        <v>26515492.3754749</v>
      </c>
      <c r="AW3523" s="19">
        <v>46529191.116087399</v>
      </c>
      <c r="AX3523" s="19">
        <v>23352866.295094602</v>
      </c>
      <c r="AY3523" s="19">
        <v>55204511.482281797</v>
      </c>
      <c r="AZ3523" s="19">
        <v>43615569.262184903</v>
      </c>
      <c r="BA3523" s="19">
        <v>46606002.195707299</v>
      </c>
      <c r="BB3523" s="19">
        <v>93804694.496709406</v>
      </c>
      <c r="BC3523" s="19">
        <v>62937.009110873303</v>
      </c>
      <c r="BD3523" s="19">
        <v>52361079.7959463</v>
      </c>
      <c r="BE3523" s="19">
        <v>78324990.778181106</v>
      </c>
      <c r="BF3523" s="19">
        <v>68470469.572651505</v>
      </c>
      <c r="BG3523" s="19">
        <v>53668047.032601804</v>
      </c>
      <c r="BH3523" s="19">
        <v>27776391.064236399</v>
      </c>
      <c r="BI3523" s="19">
        <v>19237747.569139998</v>
      </c>
      <c r="BJ3523" s="19">
        <v>40620.2248290192</v>
      </c>
      <c r="BK3523" s="19">
        <v>97048.858051087198</v>
      </c>
      <c r="BL3523" s="19">
        <v>24281021.322766501</v>
      </c>
      <c r="BM3523" s="19">
        <v>33997769.963352904</v>
      </c>
      <c r="BN3523" s="19">
        <v>24699566.8322738</v>
      </c>
      <c r="BO3523" s="19">
        <v>83108247.902345702</v>
      </c>
      <c r="BP3523" s="19">
        <v>49023.555370657697</v>
      </c>
      <c r="BQ3523" s="19">
        <v>31667361.1987883</v>
      </c>
      <c r="BR3523" s="19">
        <v>48551557.339238703</v>
      </c>
      <c r="BS3523" s="19">
        <v>74680.910813464201</v>
      </c>
      <c r="BT3523" s="19">
        <v>84632.417955647994</v>
      </c>
      <c r="BU3523" s="19">
        <v>37977997.860268198</v>
      </c>
      <c r="BV3523" s="19">
        <v>53677.024710943901</v>
      </c>
      <c r="BW3523" s="19">
        <v>44979570.198348202</v>
      </c>
      <c r="BX3523" s="19">
        <v>24335160.709466599</v>
      </c>
      <c r="BY3523" s="19">
        <v>30506520.0932258</v>
      </c>
      <c r="BZ3523" s="19">
        <v>62077.4003332969</v>
      </c>
      <c r="CA3523" s="19">
        <v>79644.185807155198</v>
      </c>
      <c r="CB3523" s="19">
        <v>22956285.734894302</v>
      </c>
      <c r="CC3523" s="19">
        <v>16829413.539297301</v>
      </c>
      <c r="CD3523" s="19">
        <v>42378.606606679503</v>
      </c>
      <c r="CE3523" s="19">
        <v>88838.795511459801</v>
      </c>
    </row>
    <row r="3524" spans="1:83">
      <c r="A3524" s="18">
        <v>28560</v>
      </c>
      <c r="B3524" s="18" t="s">
        <v>4315</v>
      </c>
      <c r="C3524" s="18" t="s">
        <v>4316</v>
      </c>
      <c r="D3524" s="18" t="s">
        <v>116</v>
      </c>
      <c r="E3524" s="18" t="s">
        <v>114</v>
      </c>
      <c r="F3524" s="18" t="s">
        <v>114</v>
      </c>
      <c r="G3524" s="18" t="s">
        <v>116</v>
      </c>
      <c r="H3524" s="18" t="s">
        <v>114</v>
      </c>
      <c r="J3524" s="18">
        <v>-4.63</v>
      </c>
      <c r="K3524" s="18">
        <v>328.18840999999998</v>
      </c>
      <c r="L3524" s="18">
        <v>329.19565</v>
      </c>
      <c r="M3524" s="18">
        <v>7.5679999999999996</v>
      </c>
      <c r="N3524" s="18">
        <v>645650.51980000001</v>
      </c>
      <c r="O3524" s="18">
        <v>3</v>
      </c>
      <c r="P3524" s="18">
        <v>0</v>
      </c>
      <c r="S3524" s="18" t="s">
        <v>118</v>
      </c>
      <c r="T3524" s="18">
        <v>4</v>
      </c>
      <c r="U3524" s="18" t="s">
        <v>802</v>
      </c>
      <c r="V3524" s="18" t="b">
        <v>0</v>
      </c>
      <c r="W3524" s="20">
        <v>0.592592592592593</v>
      </c>
      <c r="X3524" s="20">
        <v>0.8125</v>
      </c>
      <c r="Y3524" s="19">
        <v>38894643.583398603</v>
      </c>
      <c r="Z3524" s="19">
        <v>18828042.568306498</v>
      </c>
      <c r="AA3524" s="19">
        <v>302507.99905691098</v>
      </c>
      <c r="AB3524" s="19">
        <v>81474.388556081496</v>
      </c>
      <c r="AC3524" s="19">
        <v>202761.79347830301</v>
      </c>
      <c r="AD3524" s="19">
        <v>55143.880361755</v>
      </c>
      <c r="AE3524" s="19">
        <v>34134801.923917502</v>
      </c>
      <c r="AF3524" s="19">
        <v>246797.54089740699</v>
      </c>
      <c r="AG3524" s="19">
        <v>5601320.7530787904</v>
      </c>
      <c r="AH3524" s="19">
        <v>35076936.761138096</v>
      </c>
      <c r="AI3524" s="19">
        <v>47802.709287413403</v>
      </c>
      <c r="AJ3524" s="19">
        <v>5060350.1313919201</v>
      </c>
      <c r="AK3524" s="19">
        <v>27309476.861571498</v>
      </c>
      <c r="AL3524" s="19">
        <v>187445.37779147099</v>
      </c>
      <c r="AM3524" s="19">
        <v>85852.124718513893</v>
      </c>
      <c r="AN3524" s="19">
        <v>73007.899572116206</v>
      </c>
      <c r="AO3524" s="19">
        <v>16991736.096511099</v>
      </c>
      <c r="AP3524" s="19">
        <v>20627369.7678199</v>
      </c>
      <c r="AQ3524" s="19">
        <v>11204425.0539046</v>
      </c>
      <c r="AR3524" s="19">
        <v>13956145.7581515</v>
      </c>
      <c r="AS3524" s="19">
        <v>20363404.231004599</v>
      </c>
      <c r="AT3524" s="19">
        <v>18205896.926018201</v>
      </c>
      <c r="AU3524" s="19">
        <v>39653416.6781765</v>
      </c>
      <c r="AV3524" s="19">
        <v>10510575.564412501</v>
      </c>
      <c r="AW3524" s="19">
        <v>97553.535244377999</v>
      </c>
      <c r="AX3524" s="19">
        <v>11977255.3357739</v>
      </c>
      <c r="AY3524" s="19">
        <v>165758.196350452</v>
      </c>
      <c r="AZ3524" s="19">
        <v>33460950.1171786</v>
      </c>
      <c r="BA3524" s="19">
        <v>16132781.563611399</v>
      </c>
      <c r="BB3524" s="19">
        <v>43338564.578414097</v>
      </c>
      <c r="BC3524" s="19">
        <v>30620604.3095604</v>
      </c>
      <c r="BD3524" s="19">
        <v>130916.54913210199</v>
      </c>
      <c r="BE3524" s="19">
        <v>42858498.277412698</v>
      </c>
      <c r="BF3524" s="19">
        <v>168766.74855896301</v>
      </c>
      <c r="BG3524" s="19">
        <v>29027996.235422999</v>
      </c>
      <c r="BH3524" s="19">
        <v>16650517.521333801</v>
      </c>
      <c r="BI3524" s="19">
        <v>47030.709569134902</v>
      </c>
      <c r="BJ3524" s="19">
        <v>12018990.775152501</v>
      </c>
      <c r="BK3524" s="19">
        <v>97048.858051087198</v>
      </c>
      <c r="BL3524" s="19">
        <v>60370.032756194603</v>
      </c>
      <c r="BM3524" s="19">
        <v>12893090.257932801</v>
      </c>
      <c r="BN3524" s="19">
        <v>14332497.310332701</v>
      </c>
      <c r="BO3524" s="19">
        <v>38882263.787254199</v>
      </c>
      <c r="BP3524" s="19">
        <v>14624691.7942879</v>
      </c>
      <c r="BQ3524" s="19">
        <v>13616651.022359001</v>
      </c>
      <c r="BR3524" s="19">
        <v>16337078.548339801</v>
      </c>
      <c r="BS3524" s="19">
        <v>23067840.205056898</v>
      </c>
      <c r="BT3524" s="19">
        <v>27619427.452138301</v>
      </c>
      <c r="BU3524" s="19">
        <v>17504840.315338299</v>
      </c>
      <c r="BV3524" s="19">
        <v>21324207.604624499</v>
      </c>
      <c r="BW3524" s="19">
        <v>33647052.223323703</v>
      </c>
      <c r="BX3524" s="19">
        <v>12974351.927097199</v>
      </c>
      <c r="BY3524" s="19">
        <v>64359.7441030021</v>
      </c>
      <c r="BZ3524" s="19">
        <v>6609029.7734989701</v>
      </c>
      <c r="CA3524" s="19">
        <v>11228243.7372768</v>
      </c>
      <c r="CB3524" s="19">
        <v>7504292.2917800201</v>
      </c>
      <c r="CC3524" s="19">
        <v>9204549.0746382494</v>
      </c>
      <c r="CD3524" s="19">
        <v>20558036.235529501</v>
      </c>
      <c r="CE3524" s="19">
        <v>21889978.397232499</v>
      </c>
    </row>
    <row r="3525" spans="1:83">
      <c r="A3525" s="18">
        <v>28589</v>
      </c>
      <c r="B3525" s="18" t="s">
        <v>4115</v>
      </c>
      <c r="C3525" s="18" t="s">
        <v>3592</v>
      </c>
      <c r="D3525" s="18" t="s">
        <v>116</v>
      </c>
      <c r="E3525" s="18" t="s">
        <v>114</v>
      </c>
      <c r="F3525" s="18" t="s">
        <v>114</v>
      </c>
      <c r="G3525" s="18" t="s">
        <v>116</v>
      </c>
      <c r="H3525" s="18" t="s">
        <v>114</v>
      </c>
      <c r="J3525" s="18">
        <v>-1.93</v>
      </c>
      <c r="K3525" s="18">
        <v>268.18220000000002</v>
      </c>
      <c r="L3525" s="18">
        <v>269.18927000000002</v>
      </c>
      <c r="M3525" s="18">
        <v>8.798</v>
      </c>
      <c r="N3525" s="18">
        <v>644658.74060000002</v>
      </c>
      <c r="O3525" s="18">
        <v>2</v>
      </c>
      <c r="P3525" s="18">
        <v>0</v>
      </c>
      <c r="S3525" s="18" t="s">
        <v>118</v>
      </c>
      <c r="T3525" s="18">
        <v>2</v>
      </c>
      <c r="U3525" s="18" t="s">
        <v>121</v>
      </c>
      <c r="V3525" s="18" t="b">
        <v>0</v>
      </c>
      <c r="W3525" s="20">
        <v>0.33333333333333298</v>
      </c>
      <c r="X3525" s="20">
        <v>0.59375</v>
      </c>
      <c r="Y3525" s="19">
        <v>211063.24240400901</v>
      </c>
      <c r="Z3525" s="19">
        <v>89712.935311184003</v>
      </c>
      <c r="AA3525" s="19">
        <v>302507.99905691098</v>
      </c>
      <c r="AB3525" s="19">
        <v>81474.388556081496</v>
      </c>
      <c r="AC3525" s="19">
        <v>17029560.664546899</v>
      </c>
      <c r="AD3525" s="19">
        <v>55143.880361755</v>
      </c>
      <c r="AE3525" s="19">
        <v>19937682.726847898</v>
      </c>
      <c r="AF3525" s="19">
        <v>246797.54089740699</v>
      </c>
      <c r="AG3525" s="19">
        <v>64152.505638069299</v>
      </c>
      <c r="AH3525" s="19">
        <v>25392251.938134301</v>
      </c>
      <c r="AI3525" s="19">
        <v>5982243.8774350304</v>
      </c>
      <c r="AJ3525" s="19">
        <v>5979784.4026602795</v>
      </c>
      <c r="AK3525" s="19">
        <v>12182333.074534399</v>
      </c>
      <c r="AL3525" s="19">
        <v>187445.37779147099</v>
      </c>
      <c r="AM3525" s="19">
        <v>85852.124718513893</v>
      </c>
      <c r="AN3525" s="19">
        <v>73007.899572116206</v>
      </c>
      <c r="AO3525" s="19">
        <v>74138.1008370583</v>
      </c>
      <c r="AP3525" s="19">
        <v>58502.331954147201</v>
      </c>
      <c r="AQ3525" s="19">
        <v>19581483.626088101</v>
      </c>
      <c r="AR3525" s="19">
        <v>49832.672295953402</v>
      </c>
      <c r="AS3525" s="19">
        <v>16177858.043630499</v>
      </c>
      <c r="AT3525" s="19">
        <v>60071.0548945306</v>
      </c>
      <c r="AU3525" s="19">
        <v>139624.610384292</v>
      </c>
      <c r="AV3525" s="19">
        <v>57029.357966701697</v>
      </c>
      <c r="AW3525" s="19">
        <v>97553.535244377999</v>
      </c>
      <c r="AX3525" s="19">
        <v>73579.681769493298</v>
      </c>
      <c r="AY3525" s="19">
        <v>28071569.367086701</v>
      </c>
      <c r="AZ3525" s="19">
        <v>107552.178623912</v>
      </c>
      <c r="BA3525" s="19">
        <v>12562145.6115852</v>
      </c>
      <c r="BB3525" s="19">
        <v>211094.34997347501</v>
      </c>
      <c r="BC3525" s="19">
        <v>62937.009110873303</v>
      </c>
      <c r="BD3525" s="19">
        <v>17015644.047903899</v>
      </c>
      <c r="BE3525" s="19">
        <v>178704.60351362301</v>
      </c>
      <c r="BF3525" s="19">
        <v>17648552.614580099</v>
      </c>
      <c r="BG3525" s="19">
        <v>10327073.8775538</v>
      </c>
      <c r="BH3525" s="19">
        <v>13862381.428579301</v>
      </c>
      <c r="BI3525" s="19">
        <v>47030.709569134902</v>
      </c>
      <c r="BJ3525" s="19">
        <v>13111075.1889611</v>
      </c>
      <c r="BK3525" s="19">
        <v>4384927.1536788195</v>
      </c>
      <c r="BL3525" s="19">
        <v>60370.032756194603</v>
      </c>
      <c r="BM3525" s="19">
        <v>23994272.1638216</v>
      </c>
      <c r="BN3525" s="19">
        <v>7345021.2607965302</v>
      </c>
      <c r="BO3525" s="19">
        <v>209591.61585109399</v>
      </c>
      <c r="BP3525" s="19">
        <v>11122782.563407199</v>
      </c>
      <c r="BQ3525" s="19">
        <v>85057.759169334604</v>
      </c>
      <c r="BR3525" s="19">
        <v>138837.29432782999</v>
      </c>
      <c r="BS3525" s="19">
        <v>11711616.587900899</v>
      </c>
      <c r="BT3525" s="19">
        <v>12982042.667570099</v>
      </c>
      <c r="BU3525" s="19">
        <v>77863.992415903005</v>
      </c>
      <c r="BV3525" s="19">
        <v>23063226.199815799</v>
      </c>
      <c r="BW3525" s="19">
        <v>109748.893649866</v>
      </c>
      <c r="BX3525" s="19">
        <v>13625876.220946901</v>
      </c>
      <c r="BY3525" s="19">
        <v>64359.7441030021</v>
      </c>
      <c r="BZ3525" s="19">
        <v>21416734.631344002</v>
      </c>
      <c r="CA3525" s="19">
        <v>19348248.9233859</v>
      </c>
      <c r="CB3525" s="19">
        <v>11031499.904073499</v>
      </c>
      <c r="CC3525" s="19">
        <v>13283648.182228699</v>
      </c>
      <c r="CD3525" s="19">
        <v>20586698.323929299</v>
      </c>
      <c r="CE3525" s="19">
        <v>88838.795511459801</v>
      </c>
    </row>
    <row r="3526" spans="1:83">
      <c r="A3526" s="18">
        <v>30045</v>
      </c>
      <c r="C3526" s="18" t="s">
        <v>4317</v>
      </c>
      <c r="D3526" s="18" t="s">
        <v>116</v>
      </c>
      <c r="E3526" s="18" t="s">
        <v>114</v>
      </c>
      <c r="F3526" s="18" t="s">
        <v>114</v>
      </c>
      <c r="G3526" s="18" t="s">
        <v>334</v>
      </c>
      <c r="H3526" s="18" t="s">
        <v>114</v>
      </c>
      <c r="J3526" s="18">
        <v>-2.48</v>
      </c>
      <c r="K3526" s="18">
        <v>422.19286</v>
      </c>
      <c r="L3526" s="18">
        <v>423.19949000000003</v>
      </c>
      <c r="M3526" s="18">
        <v>7.8159999999999998</v>
      </c>
      <c r="N3526" s="18">
        <v>644596.60109999997</v>
      </c>
      <c r="O3526" s="18">
        <v>11</v>
      </c>
      <c r="P3526" s="18">
        <v>0</v>
      </c>
      <c r="S3526" s="18" t="s">
        <v>118</v>
      </c>
      <c r="T3526" s="18">
        <v>4</v>
      </c>
      <c r="U3526" s="18" t="s">
        <v>802</v>
      </c>
      <c r="V3526" s="18" t="b">
        <v>0</v>
      </c>
      <c r="W3526" s="20">
        <v>0.44444444444444398</v>
      </c>
      <c r="X3526" s="20">
        <v>0.5</v>
      </c>
      <c r="Y3526" s="19">
        <v>36786508.910025701</v>
      </c>
      <c r="Z3526" s="19">
        <v>89712.935311184003</v>
      </c>
      <c r="AA3526" s="19">
        <v>302507.99905691098</v>
      </c>
      <c r="AB3526" s="19">
        <v>81474.388556081496</v>
      </c>
      <c r="AC3526" s="19">
        <v>202761.79347830301</v>
      </c>
      <c r="AD3526" s="19">
        <v>55143.880361755</v>
      </c>
      <c r="AE3526" s="19">
        <v>93066.8435548751</v>
      </c>
      <c r="AF3526" s="19">
        <v>16493113.867853099</v>
      </c>
      <c r="AG3526" s="19">
        <v>64152.505638069299</v>
      </c>
      <c r="AH3526" s="19">
        <v>15584144.972534399</v>
      </c>
      <c r="AI3526" s="19">
        <v>47802.709287413403</v>
      </c>
      <c r="AJ3526" s="19">
        <v>5960650.07336332</v>
      </c>
      <c r="AK3526" s="19">
        <v>9590736.9744165801</v>
      </c>
      <c r="AL3526" s="19">
        <v>33006370.163616098</v>
      </c>
      <c r="AM3526" s="19">
        <v>41701263.217873402</v>
      </c>
      <c r="AN3526" s="19">
        <v>73007.899572116206</v>
      </c>
      <c r="AO3526" s="19">
        <v>6715150.3630076004</v>
      </c>
      <c r="AP3526" s="19">
        <v>58502.331954147201</v>
      </c>
      <c r="AQ3526" s="19">
        <v>80515.804096136198</v>
      </c>
      <c r="AR3526" s="19">
        <v>2880065.8730557598</v>
      </c>
      <c r="AS3526" s="19">
        <v>7538102.6943626301</v>
      </c>
      <c r="AT3526" s="19">
        <v>60071.0548945306</v>
      </c>
      <c r="AU3526" s="19">
        <v>139624.610384292</v>
      </c>
      <c r="AV3526" s="19">
        <v>57029.357966701697</v>
      </c>
      <c r="AW3526" s="19">
        <v>97553.535244377999</v>
      </c>
      <c r="AX3526" s="19">
        <v>9939880.44199422</v>
      </c>
      <c r="AY3526" s="19">
        <v>9432820.3422510494</v>
      </c>
      <c r="AZ3526" s="19">
        <v>107552.178623912</v>
      </c>
      <c r="BA3526" s="19">
        <v>101341.77104336501</v>
      </c>
      <c r="BB3526" s="19">
        <v>211094.34997347501</v>
      </c>
      <c r="BC3526" s="19">
        <v>62937.009110873303</v>
      </c>
      <c r="BD3526" s="19">
        <v>130916.54913210199</v>
      </c>
      <c r="BE3526" s="19">
        <v>178704.60351362301</v>
      </c>
      <c r="BF3526" s="19">
        <v>10315308.145659501</v>
      </c>
      <c r="BG3526" s="19">
        <v>12831911.919025499</v>
      </c>
      <c r="BH3526" s="19">
        <v>8808932.6126357391</v>
      </c>
      <c r="BI3526" s="19">
        <v>10404549.5810192</v>
      </c>
      <c r="BJ3526" s="19">
        <v>6536883.4864879204</v>
      </c>
      <c r="BK3526" s="19">
        <v>17723748.925592601</v>
      </c>
      <c r="BL3526" s="19">
        <v>7527958.5500744898</v>
      </c>
      <c r="BM3526" s="19">
        <v>15326979.8611532</v>
      </c>
      <c r="BN3526" s="19">
        <v>7659955.7255431199</v>
      </c>
      <c r="BO3526" s="19">
        <v>209591.61585109399</v>
      </c>
      <c r="BP3526" s="19">
        <v>12439099.957698699</v>
      </c>
      <c r="BQ3526" s="19">
        <v>85057.759169334604</v>
      </c>
      <c r="BR3526" s="19">
        <v>10044935.338491701</v>
      </c>
      <c r="BS3526" s="19">
        <v>74680.910813464201</v>
      </c>
      <c r="BT3526" s="19">
        <v>84632.417955647994</v>
      </c>
      <c r="BU3526" s="19">
        <v>77863.992415903005</v>
      </c>
      <c r="BV3526" s="19">
        <v>8097458.5952859903</v>
      </c>
      <c r="BW3526" s="19">
        <v>7553589.6660365202</v>
      </c>
      <c r="BX3526" s="19">
        <v>60626.459295553897</v>
      </c>
      <c r="BY3526" s="19">
        <v>20357669.427806102</v>
      </c>
      <c r="BZ3526" s="19">
        <v>5659472.52419056</v>
      </c>
      <c r="CA3526" s="19">
        <v>79644.185807155198</v>
      </c>
      <c r="CB3526" s="19">
        <v>56280.262764906503</v>
      </c>
      <c r="CC3526" s="19">
        <v>42452.059625298898</v>
      </c>
      <c r="CD3526" s="19">
        <v>9602446.2124099098</v>
      </c>
      <c r="CE3526" s="19">
        <v>88838.795511459801</v>
      </c>
    </row>
    <row r="3527" spans="1:83">
      <c r="A3527" s="18">
        <v>28710</v>
      </c>
      <c r="C3527" s="18" t="s">
        <v>4318</v>
      </c>
      <c r="D3527" s="18" t="s">
        <v>116</v>
      </c>
      <c r="E3527" s="18" t="s">
        <v>114</v>
      </c>
      <c r="F3527" s="18" t="s">
        <v>114</v>
      </c>
      <c r="G3527" s="18" t="s">
        <v>334</v>
      </c>
      <c r="H3527" s="18" t="s">
        <v>114</v>
      </c>
      <c r="J3527" s="18">
        <v>-2.31</v>
      </c>
      <c r="K3527" s="18">
        <v>270.14697000000001</v>
      </c>
      <c r="L3527" s="18">
        <v>271.15413999999998</v>
      </c>
      <c r="M3527" s="18">
        <v>7.6159999999999997</v>
      </c>
      <c r="N3527" s="18">
        <v>640736.88159999996</v>
      </c>
      <c r="O3527" s="18">
        <v>1</v>
      </c>
      <c r="P3527" s="18">
        <v>0</v>
      </c>
      <c r="S3527" s="18" t="s">
        <v>118</v>
      </c>
      <c r="T3527" s="18">
        <v>4</v>
      </c>
      <c r="U3527" s="18" t="s">
        <v>809</v>
      </c>
      <c r="V3527" s="18" t="b">
        <v>1</v>
      </c>
      <c r="W3527" s="20">
        <v>0.92592592592592604</v>
      </c>
      <c r="X3527" s="20">
        <v>0.8125</v>
      </c>
      <c r="Y3527" s="19">
        <v>45490028.894014098</v>
      </c>
      <c r="Z3527" s="19">
        <v>19022813.7285196</v>
      </c>
      <c r="AA3527" s="19">
        <v>68031207.128376603</v>
      </c>
      <c r="AB3527" s="19">
        <v>19639965.140908699</v>
      </c>
      <c r="AC3527" s="19">
        <v>38724268.079658099</v>
      </c>
      <c r="AD3527" s="19">
        <v>55143.880361755</v>
      </c>
      <c r="AE3527" s="19">
        <v>28224073.591099601</v>
      </c>
      <c r="AF3527" s="19">
        <v>54403569.377788</v>
      </c>
      <c r="AG3527" s="19">
        <v>14461158.5224148</v>
      </c>
      <c r="AH3527" s="19">
        <v>213770.07762069799</v>
      </c>
      <c r="AI3527" s="19">
        <v>12682447.7828531</v>
      </c>
      <c r="AJ3527" s="19">
        <v>12238598.8328008</v>
      </c>
      <c r="AK3527" s="19">
        <v>34948180.568972401</v>
      </c>
      <c r="AL3527" s="19">
        <v>57866331.312249497</v>
      </c>
      <c r="AM3527" s="19">
        <v>12789602.856047999</v>
      </c>
      <c r="AN3527" s="19">
        <v>20419160.789519701</v>
      </c>
      <c r="AO3527" s="19">
        <v>16117226.9497442</v>
      </c>
      <c r="AP3527" s="19">
        <v>21036567.8343422</v>
      </c>
      <c r="AQ3527" s="19">
        <v>20032837.041312899</v>
      </c>
      <c r="AR3527" s="19">
        <v>11663118.3859776</v>
      </c>
      <c r="AS3527" s="19">
        <v>21710797.849041902</v>
      </c>
      <c r="AT3527" s="19">
        <v>20719279.661904</v>
      </c>
      <c r="AU3527" s="19">
        <v>35593597.677830301</v>
      </c>
      <c r="AV3527" s="19">
        <v>12566603.752924601</v>
      </c>
      <c r="AW3527" s="19">
        <v>25787341.7058076</v>
      </c>
      <c r="AX3527" s="19">
        <v>20352828.994531602</v>
      </c>
      <c r="AY3527" s="19">
        <v>47429611.544039898</v>
      </c>
      <c r="AZ3527" s="19">
        <v>47437521.958017401</v>
      </c>
      <c r="BA3527" s="19">
        <v>26326512.371034201</v>
      </c>
      <c r="BB3527" s="19">
        <v>211094.34997347501</v>
      </c>
      <c r="BC3527" s="19">
        <v>62937.009110873303</v>
      </c>
      <c r="BD3527" s="19">
        <v>29645751.9738851</v>
      </c>
      <c r="BE3527" s="19">
        <v>22543409.0560649</v>
      </c>
      <c r="BF3527" s="19">
        <v>35340849.342870802</v>
      </c>
      <c r="BG3527" s="19">
        <v>41332204.630622402</v>
      </c>
      <c r="BH3527" s="19">
        <v>32076663.0498835</v>
      </c>
      <c r="BI3527" s="19">
        <v>11417590.536549</v>
      </c>
      <c r="BJ3527" s="19">
        <v>12114663.9242629</v>
      </c>
      <c r="BK3527" s="19">
        <v>32416263.734056201</v>
      </c>
      <c r="BL3527" s="19">
        <v>21233262.7713934</v>
      </c>
      <c r="BM3527" s="19">
        <v>19426349.223943599</v>
      </c>
      <c r="BN3527" s="19">
        <v>16319279.7669474</v>
      </c>
      <c r="BO3527" s="19">
        <v>39439731.301070496</v>
      </c>
      <c r="BP3527" s="19">
        <v>10603219.477665501</v>
      </c>
      <c r="BQ3527" s="19">
        <v>19244659.382943898</v>
      </c>
      <c r="BR3527" s="19">
        <v>40375744.756857596</v>
      </c>
      <c r="BS3527" s="19">
        <v>74680.910813464201</v>
      </c>
      <c r="BT3527" s="19">
        <v>23239911.828361198</v>
      </c>
      <c r="BU3527" s="19">
        <v>24173690.514015902</v>
      </c>
      <c r="BV3527" s="19">
        <v>16608411.606813099</v>
      </c>
      <c r="BW3527" s="19">
        <v>109748.893649866</v>
      </c>
      <c r="BX3527" s="19">
        <v>60626.459295553897</v>
      </c>
      <c r="BY3527" s="19">
        <v>18287142.700594898</v>
      </c>
      <c r="BZ3527" s="19">
        <v>11959143.7170162</v>
      </c>
      <c r="CA3527" s="19">
        <v>79644.185807155198</v>
      </c>
      <c r="CB3527" s="19">
        <v>14050060.3716016</v>
      </c>
      <c r="CC3527" s="19">
        <v>6336549.8665410802</v>
      </c>
      <c r="CD3527" s="19">
        <v>14574648.214586901</v>
      </c>
      <c r="CE3527" s="19">
        <v>9820811.9243359901</v>
      </c>
    </row>
    <row r="3528" spans="1:83">
      <c r="A3528" s="18">
        <v>32522</v>
      </c>
      <c r="C3528" s="18" t="s">
        <v>4319</v>
      </c>
      <c r="D3528" s="18" t="s">
        <v>116</v>
      </c>
      <c r="E3528" s="18" t="s">
        <v>114</v>
      </c>
      <c r="F3528" s="18" t="s">
        <v>114</v>
      </c>
      <c r="G3528" s="18" t="s">
        <v>114</v>
      </c>
      <c r="H3528" s="18" t="s">
        <v>114</v>
      </c>
      <c r="J3528" s="18">
        <v>2.71</v>
      </c>
      <c r="K3528" s="18">
        <v>326.00153999999998</v>
      </c>
      <c r="L3528" s="18">
        <v>327.00896999999998</v>
      </c>
      <c r="M3528" s="18">
        <v>5.1440000000000001</v>
      </c>
      <c r="N3528" s="18">
        <v>640132.90749999997</v>
      </c>
      <c r="O3528" s="18">
        <v>0</v>
      </c>
      <c r="P3528" s="18">
        <v>0</v>
      </c>
      <c r="S3528" s="18" t="s">
        <v>118</v>
      </c>
      <c r="T3528" s="18">
        <v>2</v>
      </c>
      <c r="U3528" s="18" t="s">
        <v>802</v>
      </c>
      <c r="V3528" s="18" t="b">
        <v>1</v>
      </c>
      <c r="W3528" s="20">
        <v>0.55555555555555602</v>
      </c>
      <c r="X3528" s="20">
        <v>0.5</v>
      </c>
      <c r="Y3528" s="19">
        <v>211063.24240400901</v>
      </c>
      <c r="Z3528" s="19">
        <v>89712.935311184003</v>
      </c>
      <c r="AA3528" s="19">
        <v>56539964.770099401</v>
      </c>
      <c r="AB3528" s="19">
        <v>81474.388556081496</v>
      </c>
      <c r="AC3528" s="19">
        <v>202761.79347830301</v>
      </c>
      <c r="AD3528" s="19">
        <v>10488132.161601899</v>
      </c>
      <c r="AE3528" s="19">
        <v>17979716.9507378</v>
      </c>
      <c r="AF3528" s="19">
        <v>56166564.897032797</v>
      </c>
      <c r="AG3528" s="19">
        <v>24045434.491701402</v>
      </c>
      <c r="AH3528" s="19">
        <v>43247161.184070103</v>
      </c>
      <c r="AI3528" s="19">
        <v>11747315.4398723</v>
      </c>
      <c r="AJ3528" s="19">
        <v>37762.133882739698</v>
      </c>
      <c r="AK3528" s="19">
        <v>164147.76214103101</v>
      </c>
      <c r="AL3528" s="19">
        <v>24385865.8042171</v>
      </c>
      <c r="AM3528" s="19">
        <v>16598947.0235023</v>
      </c>
      <c r="AN3528" s="19">
        <v>73007.899572116206</v>
      </c>
      <c r="AO3528" s="19">
        <v>21226059.0576354</v>
      </c>
      <c r="AP3528" s="19">
        <v>58502.331954147201</v>
      </c>
      <c r="AQ3528" s="19">
        <v>21395705.1501012</v>
      </c>
      <c r="AR3528" s="19">
        <v>49832.672295953402</v>
      </c>
      <c r="AS3528" s="19">
        <v>15752414.8444645</v>
      </c>
      <c r="AT3528" s="19">
        <v>60071.0548945306</v>
      </c>
      <c r="AU3528" s="19">
        <v>139624.610384292</v>
      </c>
      <c r="AV3528" s="19">
        <v>10625197.739541501</v>
      </c>
      <c r="AW3528" s="19">
        <v>18836911.2732994</v>
      </c>
      <c r="AX3528" s="19">
        <v>73579.681769493298</v>
      </c>
      <c r="AY3528" s="19">
        <v>24678726.984659102</v>
      </c>
      <c r="AZ3528" s="19">
        <v>51879946.267483898</v>
      </c>
      <c r="BA3528" s="19">
        <v>14405356.915924599</v>
      </c>
      <c r="BB3528" s="19">
        <v>41154254.287402697</v>
      </c>
      <c r="BC3528" s="19">
        <v>10238227.9810482</v>
      </c>
      <c r="BD3528" s="19">
        <v>130916.54913210199</v>
      </c>
      <c r="BE3528" s="19">
        <v>178704.60351362301</v>
      </c>
      <c r="BF3528" s="19">
        <v>168766.74855896301</v>
      </c>
      <c r="BG3528" s="19">
        <v>142987.251866862</v>
      </c>
      <c r="BH3528" s="19">
        <v>66844.4046139891</v>
      </c>
      <c r="BI3528" s="19">
        <v>9124589.00175073</v>
      </c>
      <c r="BJ3528" s="19">
        <v>9957049.2170752995</v>
      </c>
      <c r="BK3528" s="19">
        <v>97048.858051087198</v>
      </c>
      <c r="BL3528" s="19">
        <v>23804599.247229699</v>
      </c>
      <c r="BM3528" s="19">
        <v>20712166.949599799</v>
      </c>
      <c r="BN3528" s="19">
        <v>51593.885876908498</v>
      </c>
      <c r="BO3528" s="19">
        <v>209591.61585109399</v>
      </c>
      <c r="BP3528" s="19">
        <v>49023.555370657697</v>
      </c>
      <c r="BQ3528" s="19">
        <v>85057.759169334604</v>
      </c>
      <c r="BR3528" s="19">
        <v>42807345.827212997</v>
      </c>
      <c r="BS3528" s="19">
        <v>74680.910813464201</v>
      </c>
      <c r="BT3528" s="19">
        <v>22393201.078541402</v>
      </c>
      <c r="BU3528" s="19">
        <v>18985243.391303599</v>
      </c>
      <c r="BV3528" s="19">
        <v>12364538.427455001</v>
      </c>
      <c r="BW3528" s="19">
        <v>27654136.741990998</v>
      </c>
      <c r="BX3528" s="19">
        <v>21277051.935568798</v>
      </c>
      <c r="BY3528" s="19">
        <v>64359.7441030021</v>
      </c>
      <c r="BZ3528" s="19">
        <v>62077.4003332969</v>
      </c>
      <c r="CA3528" s="19">
        <v>16738700.041624101</v>
      </c>
      <c r="CB3528" s="19">
        <v>56280.262764906503</v>
      </c>
      <c r="CC3528" s="19">
        <v>42452.059625298898</v>
      </c>
      <c r="CD3528" s="19">
        <v>42378.606606679503</v>
      </c>
      <c r="CE3528" s="19">
        <v>13365900.3056631</v>
      </c>
    </row>
    <row r="3529" spans="1:83">
      <c r="A3529" s="18">
        <v>28749</v>
      </c>
      <c r="B3529" s="18" t="s">
        <v>4320</v>
      </c>
      <c r="C3529" s="18" t="s">
        <v>2406</v>
      </c>
      <c r="D3529" s="18" t="s">
        <v>116</v>
      </c>
      <c r="E3529" s="18" t="s">
        <v>114</v>
      </c>
      <c r="F3529" s="18" t="s">
        <v>115</v>
      </c>
      <c r="G3529" s="18" t="s">
        <v>116</v>
      </c>
      <c r="H3529" s="18" t="s">
        <v>114</v>
      </c>
      <c r="J3529" s="18">
        <v>-0.4</v>
      </c>
      <c r="K3529" s="18">
        <v>264.13605000000001</v>
      </c>
      <c r="L3529" s="18">
        <v>265.14343000000002</v>
      </c>
      <c r="M3529" s="18">
        <v>8.0299999999999994</v>
      </c>
      <c r="N3529" s="18">
        <v>639208.79269999999</v>
      </c>
      <c r="O3529" s="18">
        <v>78</v>
      </c>
      <c r="P3529" s="18">
        <v>0</v>
      </c>
      <c r="S3529" s="18" t="s">
        <v>118</v>
      </c>
      <c r="T3529" s="18">
        <v>3</v>
      </c>
      <c r="U3529" s="18" t="s">
        <v>809</v>
      </c>
      <c r="V3529" s="18" t="b">
        <v>1</v>
      </c>
      <c r="W3529" s="20">
        <v>0.88888888888888895</v>
      </c>
      <c r="X3529" s="20">
        <v>0.90625</v>
      </c>
      <c r="Y3529" s="19">
        <v>37232157.637583204</v>
      </c>
      <c r="Z3529" s="19">
        <v>26484162.0484659</v>
      </c>
      <c r="AA3529" s="19">
        <v>71299769.920304701</v>
      </c>
      <c r="AB3529" s="19">
        <v>81474.388556081496</v>
      </c>
      <c r="AC3529" s="19">
        <v>58905313.310268201</v>
      </c>
      <c r="AD3529" s="19">
        <v>16735134.134145999</v>
      </c>
      <c r="AE3529" s="19">
        <v>20154109.609889299</v>
      </c>
      <c r="AF3529" s="19">
        <v>28620718.392818999</v>
      </c>
      <c r="AG3529" s="19">
        <v>15403480.951749399</v>
      </c>
      <c r="AH3529" s="19">
        <v>43813105.995326601</v>
      </c>
      <c r="AI3529" s="19">
        <v>47802.709287413403</v>
      </c>
      <c r="AJ3529" s="19">
        <v>17452713.335006502</v>
      </c>
      <c r="AK3529" s="19">
        <v>22328414.0201599</v>
      </c>
      <c r="AL3529" s="19">
        <v>42998263.387408398</v>
      </c>
      <c r="AM3529" s="19">
        <v>22324360.757103998</v>
      </c>
      <c r="AN3529" s="19">
        <v>22025512.480776299</v>
      </c>
      <c r="AO3529" s="19">
        <v>19688285.719135299</v>
      </c>
      <c r="AP3529" s="19">
        <v>13583454.524912201</v>
      </c>
      <c r="AQ3529" s="19">
        <v>21109022.8776653</v>
      </c>
      <c r="AR3529" s="19">
        <v>49832.672295953402</v>
      </c>
      <c r="AS3529" s="19">
        <v>17535483.358763501</v>
      </c>
      <c r="AT3529" s="19">
        <v>19362342.283534799</v>
      </c>
      <c r="AU3529" s="19">
        <v>28134282.434557199</v>
      </c>
      <c r="AV3529" s="19">
        <v>13703535.3582076</v>
      </c>
      <c r="AW3529" s="19">
        <v>19391387.5798674</v>
      </c>
      <c r="AX3529" s="19">
        <v>13889525.686548799</v>
      </c>
      <c r="AY3529" s="19">
        <v>55682223.811216697</v>
      </c>
      <c r="AZ3529" s="19">
        <v>43525735.368980601</v>
      </c>
      <c r="BA3529" s="19">
        <v>22458985.368994199</v>
      </c>
      <c r="BB3529" s="19">
        <v>67474637.814050198</v>
      </c>
      <c r="BC3529" s="19">
        <v>17315082.819862399</v>
      </c>
      <c r="BD3529" s="19">
        <v>40984240.494564198</v>
      </c>
      <c r="BE3529" s="19">
        <v>36305411.717971399</v>
      </c>
      <c r="BF3529" s="19">
        <v>46134841.915883198</v>
      </c>
      <c r="BG3529" s="19">
        <v>31159019.690611701</v>
      </c>
      <c r="BH3529" s="19">
        <v>28181461.218298201</v>
      </c>
      <c r="BI3529" s="19">
        <v>13272785.599528</v>
      </c>
      <c r="BJ3529" s="19">
        <v>19565692.108000599</v>
      </c>
      <c r="BK3529" s="19">
        <v>26738045.5733211</v>
      </c>
      <c r="BL3529" s="19">
        <v>12306121.750615301</v>
      </c>
      <c r="BM3529" s="19">
        <v>26937852.752367798</v>
      </c>
      <c r="BN3529" s="19">
        <v>14096006.822548</v>
      </c>
      <c r="BO3529" s="19">
        <v>32382017.6646499</v>
      </c>
      <c r="BP3529" s="19">
        <v>14770752.3426957</v>
      </c>
      <c r="BQ3529" s="19">
        <v>17710704.601060402</v>
      </c>
      <c r="BR3529" s="19">
        <v>138837.29432782999</v>
      </c>
      <c r="BS3529" s="19">
        <v>74680.910813464201</v>
      </c>
      <c r="BT3529" s="19">
        <v>20548885.807140999</v>
      </c>
      <c r="BU3529" s="19">
        <v>77863.992415903005</v>
      </c>
      <c r="BV3529" s="19">
        <v>20011255.1210698</v>
      </c>
      <c r="BW3529" s="19">
        <v>18547554.861600898</v>
      </c>
      <c r="BX3529" s="19">
        <v>11955375.2134645</v>
      </c>
      <c r="BY3529" s="19">
        <v>19093569.712963901</v>
      </c>
      <c r="BZ3529" s="19">
        <v>12073382.997012399</v>
      </c>
      <c r="CA3529" s="19">
        <v>22406604.959689099</v>
      </c>
      <c r="CB3529" s="19">
        <v>9895649.7785127591</v>
      </c>
      <c r="CC3529" s="19">
        <v>10014936.550174801</v>
      </c>
      <c r="CD3529" s="19">
        <v>16173258.3404851</v>
      </c>
      <c r="CE3529" s="19">
        <v>15418738.9463808</v>
      </c>
    </row>
    <row r="3530" spans="1:83">
      <c r="A3530" s="18">
        <v>28756</v>
      </c>
      <c r="B3530" s="18" t="s">
        <v>4321</v>
      </c>
      <c r="C3530" s="18" t="s">
        <v>4322</v>
      </c>
      <c r="D3530" s="18" t="s">
        <v>116</v>
      </c>
      <c r="E3530" s="18" t="s">
        <v>114</v>
      </c>
      <c r="F3530" s="18" t="s">
        <v>114</v>
      </c>
      <c r="G3530" s="18" t="s">
        <v>116</v>
      </c>
      <c r="H3530" s="18" t="s">
        <v>114</v>
      </c>
      <c r="J3530" s="18">
        <v>-0.51</v>
      </c>
      <c r="K3530" s="18">
        <v>411.20436000000001</v>
      </c>
      <c r="L3530" s="18">
        <v>412.21172999999999</v>
      </c>
      <c r="M3530" s="18">
        <v>8.5579999999999998</v>
      </c>
      <c r="N3530" s="18">
        <v>639015.39569999999</v>
      </c>
      <c r="O3530" s="18">
        <v>1</v>
      </c>
      <c r="P3530" s="18">
        <v>0</v>
      </c>
      <c r="S3530" s="18" t="s">
        <v>118</v>
      </c>
      <c r="T3530" s="18">
        <v>1</v>
      </c>
      <c r="U3530" s="18" t="s">
        <v>121</v>
      </c>
      <c r="V3530" s="18" t="b">
        <v>1</v>
      </c>
      <c r="W3530" s="20">
        <v>0.66666666666666696</v>
      </c>
      <c r="X3530" s="20">
        <v>0.65625</v>
      </c>
      <c r="Y3530" s="19">
        <v>211063.24240400901</v>
      </c>
      <c r="Z3530" s="19">
        <v>23351579.931889702</v>
      </c>
      <c r="AA3530" s="19">
        <v>302507.99905691098</v>
      </c>
      <c r="AB3530" s="19">
        <v>14518719.123393901</v>
      </c>
      <c r="AC3530" s="19">
        <v>202761.79347830301</v>
      </c>
      <c r="AD3530" s="19">
        <v>55143.880361755</v>
      </c>
      <c r="AE3530" s="19">
        <v>15019639.1085287</v>
      </c>
      <c r="AF3530" s="19">
        <v>51866044.9295251</v>
      </c>
      <c r="AG3530" s="19">
        <v>19300683.117203701</v>
      </c>
      <c r="AH3530" s="19">
        <v>32169061.367424201</v>
      </c>
      <c r="AI3530" s="19">
        <v>8153249.4740936197</v>
      </c>
      <c r="AJ3530" s="19">
        <v>11223755.4770688</v>
      </c>
      <c r="AK3530" s="19">
        <v>164147.76214103101</v>
      </c>
      <c r="AL3530" s="19">
        <v>187445.37779147099</v>
      </c>
      <c r="AM3530" s="19">
        <v>85852.124718513893</v>
      </c>
      <c r="AN3530" s="19">
        <v>14726987.7053778</v>
      </c>
      <c r="AO3530" s="19">
        <v>74138.1008370583</v>
      </c>
      <c r="AP3530" s="19">
        <v>58502.331954147201</v>
      </c>
      <c r="AQ3530" s="19">
        <v>15764324.2652959</v>
      </c>
      <c r="AR3530" s="19">
        <v>9765037.5480899606</v>
      </c>
      <c r="AS3530" s="19">
        <v>11789189.444032401</v>
      </c>
      <c r="AT3530" s="19">
        <v>19702305.6471086</v>
      </c>
      <c r="AU3530" s="19">
        <v>31282908.332637299</v>
      </c>
      <c r="AV3530" s="19">
        <v>11138138.839674599</v>
      </c>
      <c r="AW3530" s="19">
        <v>25570714.319038</v>
      </c>
      <c r="AX3530" s="19">
        <v>12954251.105324401</v>
      </c>
      <c r="AY3530" s="19">
        <v>48622184.712915704</v>
      </c>
      <c r="AZ3530" s="19">
        <v>14695863.4552665</v>
      </c>
      <c r="BA3530" s="19">
        <v>18261722.948534202</v>
      </c>
      <c r="BB3530" s="19">
        <v>47340005.2916421</v>
      </c>
      <c r="BC3530" s="19">
        <v>16820346.2732126</v>
      </c>
      <c r="BD3530" s="19">
        <v>130916.54913210199</v>
      </c>
      <c r="BE3530" s="19">
        <v>42133286.241387002</v>
      </c>
      <c r="BF3530" s="19">
        <v>46160001.677892298</v>
      </c>
      <c r="BG3530" s="19">
        <v>33742763.155389197</v>
      </c>
      <c r="BH3530" s="19">
        <v>7961896.1637077099</v>
      </c>
      <c r="BI3530" s="19">
        <v>47030.709569134902</v>
      </c>
      <c r="BJ3530" s="19">
        <v>40620.2248290192</v>
      </c>
      <c r="BK3530" s="19">
        <v>22599982.205603499</v>
      </c>
      <c r="BL3530" s="19">
        <v>17056239.689142998</v>
      </c>
      <c r="BM3530" s="19">
        <v>22932788.914574299</v>
      </c>
      <c r="BN3530" s="19">
        <v>10925374.217404701</v>
      </c>
      <c r="BO3530" s="19">
        <v>68573720.134080499</v>
      </c>
      <c r="BP3530" s="19">
        <v>16305923.099401301</v>
      </c>
      <c r="BQ3530" s="19">
        <v>85057.759169334604</v>
      </c>
      <c r="BR3530" s="19">
        <v>138837.29432782999</v>
      </c>
      <c r="BS3530" s="19">
        <v>13218572.641058</v>
      </c>
      <c r="BT3530" s="19">
        <v>12143760.1548327</v>
      </c>
      <c r="BU3530" s="19">
        <v>77863.992415903005</v>
      </c>
      <c r="BV3530" s="19">
        <v>12244133.4876638</v>
      </c>
      <c r="BW3530" s="19">
        <v>20441744.853896901</v>
      </c>
      <c r="BX3530" s="19">
        <v>60626.459295553897</v>
      </c>
      <c r="BY3530" s="19">
        <v>19714257.4375779</v>
      </c>
      <c r="BZ3530" s="19">
        <v>62077.4003332969</v>
      </c>
      <c r="CA3530" s="19">
        <v>79644.185807155198</v>
      </c>
      <c r="CB3530" s="19">
        <v>11414069.6389335</v>
      </c>
      <c r="CC3530" s="19">
        <v>42452.059625298898</v>
      </c>
      <c r="CD3530" s="19">
        <v>42378.606606679503</v>
      </c>
      <c r="CE3530" s="19">
        <v>42778360.422185697</v>
      </c>
    </row>
    <row r="3531" spans="1:83">
      <c r="A3531" s="18">
        <v>35990</v>
      </c>
      <c r="B3531" s="18" t="s">
        <v>4323</v>
      </c>
      <c r="C3531" s="18" t="s">
        <v>4324</v>
      </c>
      <c r="D3531" s="18" t="s">
        <v>116</v>
      </c>
      <c r="E3531" s="18" t="s">
        <v>114</v>
      </c>
      <c r="F3531" s="18" t="s">
        <v>114</v>
      </c>
      <c r="G3531" s="18" t="s">
        <v>180</v>
      </c>
      <c r="H3531" s="18" t="s">
        <v>116</v>
      </c>
      <c r="J3531" s="18">
        <v>-0.88</v>
      </c>
      <c r="K3531" s="18">
        <v>258.18288000000001</v>
      </c>
      <c r="L3531" s="18">
        <v>241.17977999999999</v>
      </c>
      <c r="M3531" s="18">
        <v>8.4499999999999993</v>
      </c>
      <c r="N3531" s="18">
        <v>635033.5196</v>
      </c>
      <c r="O3531" s="18">
        <v>6</v>
      </c>
      <c r="P3531" s="18">
        <v>0</v>
      </c>
      <c r="S3531" s="18" t="s">
        <v>120</v>
      </c>
      <c r="T3531" s="18">
        <v>3</v>
      </c>
      <c r="U3531" s="18" t="s">
        <v>809</v>
      </c>
      <c r="V3531" s="18" t="b">
        <v>1</v>
      </c>
      <c r="W3531" s="20">
        <v>0.77777777777777801</v>
      </c>
      <c r="X3531" s="20">
        <v>0.78125</v>
      </c>
      <c r="Y3531" s="19">
        <v>28926799.252815802</v>
      </c>
      <c r="Z3531" s="19">
        <v>24596782.382532101</v>
      </c>
      <c r="AA3531" s="19">
        <v>48446588.197530501</v>
      </c>
      <c r="AB3531" s="19">
        <v>13530307.2397615</v>
      </c>
      <c r="AC3531" s="19">
        <v>202761.79347830301</v>
      </c>
      <c r="AD3531" s="19">
        <v>9864518.86436636</v>
      </c>
      <c r="AE3531" s="19">
        <v>93066.8435548751</v>
      </c>
      <c r="AF3531" s="19">
        <v>48035928.342779502</v>
      </c>
      <c r="AG3531" s="19">
        <v>9355861.7220970895</v>
      </c>
      <c r="AH3531" s="19">
        <v>213770.07762069799</v>
      </c>
      <c r="AI3531" s="19">
        <v>47802.709287413403</v>
      </c>
      <c r="AJ3531" s="19">
        <v>9245726.0157166198</v>
      </c>
      <c r="AK3531" s="19">
        <v>164147.76214103101</v>
      </c>
      <c r="AL3531" s="19">
        <v>30318557.033508901</v>
      </c>
      <c r="AM3531" s="19">
        <v>15361901.173513999</v>
      </c>
      <c r="AN3531" s="19">
        <v>16422367.011003301</v>
      </c>
      <c r="AO3531" s="19">
        <v>16388257.0239035</v>
      </c>
      <c r="AP3531" s="19">
        <v>14565269.3026403</v>
      </c>
      <c r="AQ3531" s="19">
        <v>15486896.077321799</v>
      </c>
      <c r="AR3531" s="19">
        <v>8457591.9732510597</v>
      </c>
      <c r="AS3531" s="19">
        <v>14270684.4340342</v>
      </c>
      <c r="AT3531" s="19">
        <v>12015403.556926901</v>
      </c>
      <c r="AU3531" s="19">
        <v>139624.610384292</v>
      </c>
      <c r="AV3531" s="19">
        <v>10712823.1652996</v>
      </c>
      <c r="AW3531" s="19">
        <v>18723255.653935201</v>
      </c>
      <c r="AX3531" s="19">
        <v>9716402.5378365405</v>
      </c>
      <c r="AY3531" s="19">
        <v>23650830.680263702</v>
      </c>
      <c r="AZ3531" s="19">
        <v>107552.178623912</v>
      </c>
      <c r="BA3531" s="19">
        <v>48494813.255542003</v>
      </c>
      <c r="BB3531" s="19">
        <v>34620305.393738799</v>
      </c>
      <c r="BC3531" s="19">
        <v>16441805.789343899</v>
      </c>
      <c r="BD3531" s="19">
        <v>130916.54913210199</v>
      </c>
      <c r="BE3531" s="19">
        <v>35259916.058995597</v>
      </c>
      <c r="BF3531" s="19">
        <v>168766.74855896301</v>
      </c>
      <c r="BG3531" s="19">
        <v>142987.251866862</v>
      </c>
      <c r="BH3531" s="19">
        <v>15127013.1499463</v>
      </c>
      <c r="BI3531" s="19">
        <v>5862295.1050464502</v>
      </c>
      <c r="BJ3531" s="19">
        <v>11028640.6195364</v>
      </c>
      <c r="BK3531" s="19">
        <v>14595682.134546001</v>
      </c>
      <c r="BL3531" s="19">
        <v>9540888.2454799209</v>
      </c>
      <c r="BM3531" s="19">
        <v>18135302.852885202</v>
      </c>
      <c r="BN3531" s="19">
        <v>51593.885876908498</v>
      </c>
      <c r="BO3531" s="19">
        <v>35760241.329847403</v>
      </c>
      <c r="BP3531" s="19">
        <v>9769108.52412696</v>
      </c>
      <c r="BQ3531" s="19">
        <v>85057.759169334604</v>
      </c>
      <c r="BR3531" s="19">
        <v>19204415.602809101</v>
      </c>
      <c r="BS3531" s="19">
        <v>11674745.645833701</v>
      </c>
      <c r="BT3531" s="19">
        <v>12963021.5346219</v>
      </c>
      <c r="BU3531" s="19">
        <v>13212766.9165555</v>
      </c>
      <c r="BV3531" s="19">
        <v>8554808.4898445606</v>
      </c>
      <c r="BW3531" s="19">
        <v>17226678.634152099</v>
      </c>
      <c r="BX3531" s="19">
        <v>60626.459295553897</v>
      </c>
      <c r="BY3531" s="19">
        <v>12606150.8919317</v>
      </c>
      <c r="BZ3531" s="19">
        <v>11920425.8070087</v>
      </c>
      <c r="CA3531" s="19">
        <v>13578778.1231749</v>
      </c>
      <c r="CB3531" s="19">
        <v>9204335.0823063701</v>
      </c>
      <c r="CC3531" s="19">
        <v>8292929.45792381</v>
      </c>
      <c r="CD3531" s="19">
        <v>10290622.6853012</v>
      </c>
      <c r="CE3531" s="19">
        <v>13950141.4005931</v>
      </c>
    </row>
    <row r="3532" spans="1:83">
      <c r="A3532" s="18">
        <v>28881</v>
      </c>
      <c r="C3532" s="18" t="s">
        <v>4325</v>
      </c>
      <c r="D3532" s="18" t="s">
        <v>863</v>
      </c>
      <c r="E3532" s="18" t="s">
        <v>114</v>
      </c>
      <c r="F3532" s="18" t="s">
        <v>114</v>
      </c>
      <c r="G3532" s="18" t="s">
        <v>334</v>
      </c>
      <c r="H3532" s="18" t="s">
        <v>114</v>
      </c>
      <c r="J3532" s="18">
        <v>-5.35</v>
      </c>
      <c r="K3532" s="18">
        <v>390.14398999999997</v>
      </c>
      <c r="L3532" s="18">
        <v>391.15125</v>
      </c>
      <c r="M3532" s="18">
        <v>8.6649999999999991</v>
      </c>
      <c r="N3532" s="18">
        <v>634832.90899999999</v>
      </c>
      <c r="O3532" s="18">
        <v>2</v>
      </c>
      <c r="P3532" s="18">
        <v>0</v>
      </c>
      <c r="S3532" s="18" t="s">
        <v>118</v>
      </c>
      <c r="T3532" s="18">
        <v>1</v>
      </c>
      <c r="U3532" s="18" t="s">
        <v>802</v>
      </c>
      <c r="V3532" s="18" t="b">
        <v>1</v>
      </c>
      <c r="W3532" s="20">
        <v>0.70370370370370405</v>
      </c>
      <c r="X3532" s="20">
        <v>0.875</v>
      </c>
      <c r="Y3532" s="19">
        <v>31742056.221937601</v>
      </c>
      <c r="Z3532" s="19">
        <v>23483582.862920601</v>
      </c>
      <c r="AA3532" s="19">
        <v>72559936.337932199</v>
      </c>
      <c r="AB3532" s="19">
        <v>13165970.4493722</v>
      </c>
      <c r="AC3532" s="19">
        <v>54452625.074052103</v>
      </c>
      <c r="AD3532" s="19">
        <v>13299950.199832</v>
      </c>
      <c r="AE3532" s="19">
        <v>93066.8435548751</v>
      </c>
      <c r="AF3532" s="19">
        <v>51515423.207126997</v>
      </c>
      <c r="AG3532" s="19">
        <v>64152.505638069299</v>
      </c>
      <c r="AH3532" s="19">
        <v>21676735.097083502</v>
      </c>
      <c r="AI3532" s="19">
        <v>9264237.9831816796</v>
      </c>
      <c r="AJ3532" s="19">
        <v>37762.133882739698</v>
      </c>
      <c r="AK3532" s="19">
        <v>34629259.632661901</v>
      </c>
      <c r="AL3532" s="19">
        <v>46825127.313247599</v>
      </c>
      <c r="AM3532" s="19">
        <v>17493110.521827798</v>
      </c>
      <c r="AN3532" s="19">
        <v>16266695.2159077</v>
      </c>
      <c r="AO3532" s="19">
        <v>74138.1008370583</v>
      </c>
      <c r="AP3532" s="19">
        <v>10584907.0338645</v>
      </c>
      <c r="AQ3532" s="19">
        <v>22345451.759426501</v>
      </c>
      <c r="AR3532" s="19">
        <v>49832.672295953402</v>
      </c>
      <c r="AS3532" s="19">
        <v>17144430.669804599</v>
      </c>
      <c r="AT3532" s="19">
        <v>23479675.4496664</v>
      </c>
      <c r="AU3532" s="19">
        <v>139624.610384292</v>
      </c>
      <c r="AV3532" s="19">
        <v>57029.357966701697</v>
      </c>
      <c r="AW3532" s="19">
        <v>21187107.825400699</v>
      </c>
      <c r="AX3532" s="19">
        <v>12327480.756168099</v>
      </c>
      <c r="AY3532" s="19">
        <v>165758.196350452</v>
      </c>
      <c r="AZ3532" s="19">
        <v>20431595.517320599</v>
      </c>
      <c r="BA3532" s="19">
        <v>20832218.3065168</v>
      </c>
      <c r="BB3532" s="19">
        <v>39632978.252238199</v>
      </c>
      <c r="BC3532" s="19">
        <v>62937.009110873303</v>
      </c>
      <c r="BD3532" s="19">
        <v>58850949.357896902</v>
      </c>
      <c r="BE3532" s="19">
        <v>15604281.0442697</v>
      </c>
      <c r="BF3532" s="19">
        <v>42099939.778748497</v>
      </c>
      <c r="BG3532" s="19">
        <v>22004647.7615362</v>
      </c>
      <c r="BH3532" s="19">
        <v>14528691.8268048</v>
      </c>
      <c r="BI3532" s="19">
        <v>7643326.1694250004</v>
      </c>
      <c r="BJ3532" s="19">
        <v>8461396.6902341899</v>
      </c>
      <c r="BK3532" s="19">
        <v>25290013.7547828</v>
      </c>
      <c r="BL3532" s="19">
        <v>11217125.8480094</v>
      </c>
      <c r="BM3532" s="19">
        <v>84490.603987824099</v>
      </c>
      <c r="BN3532" s="19">
        <v>15438707.3317104</v>
      </c>
      <c r="BO3532" s="19">
        <v>26706848.689464901</v>
      </c>
      <c r="BP3532" s="19">
        <v>12381203.179252001</v>
      </c>
      <c r="BQ3532" s="19">
        <v>20222679.757183999</v>
      </c>
      <c r="BR3532" s="19">
        <v>138837.29432782999</v>
      </c>
      <c r="BS3532" s="19">
        <v>7951463.82855237</v>
      </c>
      <c r="BT3532" s="19">
        <v>12319895.564559501</v>
      </c>
      <c r="BU3532" s="19">
        <v>37248282.455210097</v>
      </c>
      <c r="BV3532" s="19">
        <v>11324505.1651366</v>
      </c>
      <c r="BW3532" s="19">
        <v>18115080.395555802</v>
      </c>
      <c r="BX3532" s="19">
        <v>19032384.882111099</v>
      </c>
      <c r="BY3532" s="19">
        <v>22406047.663346</v>
      </c>
      <c r="BZ3532" s="19">
        <v>14515799.6279101</v>
      </c>
      <c r="CA3532" s="19">
        <v>16523283.00983</v>
      </c>
      <c r="CB3532" s="19">
        <v>7876549.3023868399</v>
      </c>
      <c r="CC3532" s="19">
        <v>42452.059625298898</v>
      </c>
      <c r="CD3532" s="19">
        <v>13886102.0515684</v>
      </c>
      <c r="CE3532" s="19">
        <v>18190354.8502317</v>
      </c>
    </row>
    <row r="3533" spans="1:83">
      <c r="A3533" s="18">
        <v>28923</v>
      </c>
      <c r="C3533" s="18" t="s">
        <v>3799</v>
      </c>
      <c r="D3533" s="18" t="s">
        <v>116</v>
      </c>
      <c r="E3533" s="18" t="s">
        <v>114</v>
      </c>
      <c r="F3533" s="18" t="s">
        <v>114</v>
      </c>
      <c r="G3533" s="18" t="s">
        <v>114</v>
      </c>
      <c r="H3533" s="18" t="s">
        <v>114</v>
      </c>
      <c r="J3533" s="18">
        <v>-1.1599999999999999</v>
      </c>
      <c r="K3533" s="18">
        <v>187.99981</v>
      </c>
      <c r="L3533" s="18">
        <v>189.00697</v>
      </c>
      <c r="M3533" s="18">
        <v>1.6759999999999999</v>
      </c>
      <c r="N3533" s="18">
        <v>633113.74600000004</v>
      </c>
      <c r="O3533" s="18">
        <v>0</v>
      </c>
      <c r="P3533" s="18">
        <v>0</v>
      </c>
      <c r="S3533" s="18" t="s">
        <v>118</v>
      </c>
      <c r="T3533" s="18">
        <v>2</v>
      </c>
      <c r="U3533" s="18" t="s">
        <v>802</v>
      </c>
      <c r="V3533" s="18" t="b">
        <v>0</v>
      </c>
      <c r="W3533" s="20">
        <v>0.66666666666666696</v>
      </c>
      <c r="X3533" s="20">
        <v>0.53125</v>
      </c>
      <c r="Y3533" s="19">
        <v>9912176.3387103602</v>
      </c>
      <c r="Z3533" s="19">
        <v>89712.935311184003</v>
      </c>
      <c r="AA3533" s="19">
        <v>302507.99905691098</v>
      </c>
      <c r="AB3533" s="19">
        <v>81474.388556081496</v>
      </c>
      <c r="AC3533" s="19">
        <v>202761.79347830301</v>
      </c>
      <c r="AD3533" s="19">
        <v>13856559.446507899</v>
      </c>
      <c r="AE3533" s="19">
        <v>13813719.7960489</v>
      </c>
      <c r="AF3533" s="19">
        <v>246797.54089740699</v>
      </c>
      <c r="AG3533" s="19">
        <v>6545936.9382051397</v>
      </c>
      <c r="AH3533" s="19">
        <v>213770.07762069799</v>
      </c>
      <c r="AI3533" s="19">
        <v>6385982.5084986696</v>
      </c>
      <c r="AJ3533" s="19">
        <v>11378655.732884901</v>
      </c>
      <c r="AK3533" s="19">
        <v>164147.76214103101</v>
      </c>
      <c r="AL3533" s="19">
        <v>187445.37779147099</v>
      </c>
      <c r="AM3533" s="19">
        <v>13838356.786372401</v>
      </c>
      <c r="AN3533" s="19">
        <v>10787685.2964641</v>
      </c>
      <c r="AO3533" s="19">
        <v>32307590.753428102</v>
      </c>
      <c r="AP3533" s="19">
        <v>10066425.4219783</v>
      </c>
      <c r="AQ3533" s="19">
        <v>12231517.859760899</v>
      </c>
      <c r="AR3533" s="19">
        <v>7697987.0734286904</v>
      </c>
      <c r="AS3533" s="19">
        <v>15106655.882587301</v>
      </c>
      <c r="AT3533" s="19">
        <v>11977899.065403</v>
      </c>
      <c r="AU3533" s="19">
        <v>17384821.840365998</v>
      </c>
      <c r="AV3533" s="19">
        <v>12665270.5309981</v>
      </c>
      <c r="AW3533" s="19">
        <v>29827106.6293706</v>
      </c>
      <c r="AX3533" s="19">
        <v>7576420.7690214803</v>
      </c>
      <c r="AY3533" s="19">
        <v>165758.196350452</v>
      </c>
      <c r="AZ3533" s="19">
        <v>107552.178623912</v>
      </c>
      <c r="BA3533" s="19">
        <v>25544836.4657772</v>
      </c>
      <c r="BB3533" s="19">
        <v>211094.34997347501</v>
      </c>
      <c r="BC3533" s="19">
        <v>26591325.906069499</v>
      </c>
      <c r="BD3533" s="19">
        <v>130916.54913210199</v>
      </c>
      <c r="BE3533" s="19">
        <v>178704.60351362301</v>
      </c>
      <c r="BF3533" s="19">
        <v>168766.74855896301</v>
      </c>
      <c r="BG3533" s="19">
        <v>142987.251866862</v>
      </c>
      <c r="BH3533" s="19">
        <v>66844.4046139891</v>
      </c>
      <c r="BI3533" s="19">
        <v>47030.709569134902</v>
      </c>
      <c r="BJ3533" s="19">
        <v>13192351.0119978</v>
      </c>
      <c r="BK3533" s="19">
        <v>8059150.9678680096</v>
      </c>
      <c r="BL3533" s="19">
        <v>11277265.973857701</v>
      </c>
      <c r="BM3533" s="19">
        <v>22840736.217123099</v>
      </c>
      <c r="BN3533" s="19">
        <v>13967277.9032383</v>
      </c>
      <c r="BO3533" s="19">
        <v>10674233.629953301</v>
      </c>
      <c r="BP3533" s="19">
        <v>9565032.0386520196</v>
      </c>
      <c r="BQ3533" s="19">
        <v>85057.759169334604</v>
      </c>
      <c r="BR3533" s="19">
        <v>138837.29432782999</v>
      </c>
      <c r="BS3533" s="19">
        <v>27890920.579176899</v>
      </c>
      <c r="BT3533" s="19">
        <v>3594872.1004785998</v>
      </c>
      <c r="BU3533" s="19">
        <v>5218844.53850888</v>
      </c>
      <c r="BV3533" s="19">
        <v>53677.024710943901</v>
      </c>
      <c r="BW3533" s="19">
        <v>109748.893649866</v>
      </c>
      <c r="BX3533" s="19">
        <v>60626.459295553897</v>
      </c>
      <c r="BY3533" s="19">
        <v>6889166.5797315901</v>
      </c>
      <c r="BZ3533" s="19">
        <v>28740093.137641001</v>
      </c>
      <c r="CA3533" s="19">
        <v>7884385.8855337901</v>
      </c>
      <c r="CB3533" s="19">
        <v>56280.262764906503</v>
      </c>
      <c r="CC3533" s="19">
        <v>42452.059625298898</v>
      </c>
      <c r="CD3533" s="19">
        <v>20218017.491710398</v>
      </c>
      <c r="CE3533" s="19">
        <v>9634040.9746374208</v>
      </c>
    </row>
    <row r="3534" spans="1:83">
      <c r="A3534" s="18">
        <v>28973</v>
      </c>
      <c r="C3534" s="18" t="s">
        <v>4326</v>
      </c>
      <c r="D3534" s="18" t="s">
        <v>116</v>
      </c>
      <c r="E3534" s="18" t="s">
        <v>114</v>
      </c>
      <c r="F3534" s="18" t="s">
        <v>114</v>
      </c>
      <c r="G3534" s="18" t="s">
        <v>334</v>
      </c>
      <c r="H3534" s="18" t="s">
        <v>114</v>
      </c>
      <c r="J3534" s="18">
        <v>3.03</v>
      </c>
      <c r="K3534" s="18">
        <v>476.35924999999997</v>
      </c>
      <c r="L3534" s="18">
        <v>477.36649</v>
      </c>
      <c r="M3534" s="18">
        <v>7.7469999999999999</v>
      </c>
      <c r="N3534" s="18">
        <v>631533.90419999999</v>
      </c>
      <c r="O3534" s="18">
        <v>1</v>
      </c>
      <c r="P3534" s="18">
        <v>0</v>
      </c>
      <c r="S3534" s="18" t="s">
        <v>118</v>
      </c>
      <c r="T3534" s="18">
        <v>1</v>
      </c>
      <c r="U3534" s="18" t="s">
        <v>802</v>
      </c>
      <c r="V3534" s="18" t="b">
        <v>0</v>
      </c>
      <c r="W3534" s="20">
        <v>0.55555555555555602</v>
      </c>
      <c r="X3534" s="20">
        <v>0.46875</v>
      </c>
      <c r="Y3534" s="19">
        <v>55458154.863257803</v>
      </c>
      <c r="Z3534" s="19">
        <v>30481937.599761199</v>
      </c>
      <c r="AA3534" s="19">
        <v>302507.99905691098</v>
      </c>
      <c r="AB3534" s="19">
        <v>81474.388556081496</v>
      </c>
      <c r="AC3534" s="19">
        <v>27113415.679311398</v>
      </c>
      <c r="AD3534" s="19">
        <v>55143.880361755</v>
      </c>
      <c r="AE3534" s="19">
        <v>18848630.0576385</v>
      </c>
      <c r="AF3534" s="19">
        <v>25806167.166223802</v>
      </c>
      <c r="AG3534" s="19">
        <v>64152.505638069299</v>
      </c>
      <c r="AH3534" s="19">
        <v>213770.07762069799</v>
      </c>
      <c r="AI3534" s="19">
        <v>47802.709287413403</v>
      </c>
      <c r="AJ3534" s="19">
        <v>37762.133882739698</v>
      </c>
      <c r="AK3534" s="19">
        <v>46597205.181717798</v>
      </c>
      <c r="AL3534" s="19">
        <v>75310534.537458599</v>
      </c>
      <c r="AM3534" s="19">
        <v>85852.124718513893</v>
      </c>
      <c r="AN3534" s="19">
        <v>13802044.811889701</v>
      </c>
      <c r="AO3534" s="19">
        <v>35281600.608289897</v>
      </c>
      <c r="AP3534" s="19">
        <v>58502.331954147201</v>
      </c>
      <c r="AQ3534" s="19">
        <v>25210968.928679299</v>
      </c>
      <c r="AR3534" s="19">
        <v>49832.672295953402</v>
      </c>
      <c r="AS3534" s="19">
        <v>10270489.651066</v>
      </c>
      <c r="AT3534" s="19">
        <v>8736240.2139566895</v>
      </c>
      <c r="AU3534" s="19">
        <v>6519980.5225183303</v>
      </c>
      <c r="AV3534" s="19">
        <v>2574914.1772672702</v>
      </c>
      <c r="AW3534" s="19">
        <v>11572119.840593001</v>
      </c>
      <c r="AX3534" s="19">
        <v>73579.681769493298</v>
      </c>
      <c r="AY3534" s="19">
        <v>165758.196350452</v>
      </c>
      <c r="AZ3534" s="19">
        <v>107552.178623912</v>
      </c>
      <c r="BA3534" s="19">
        <v>10529236.552003101</v>
      </c>
      <c r="BB3534" s="19">
        <v>211094.34997347501</v>
      </c>
      <c r="BC3534" s="19">
        <v>62937.009110873303</v>
      </c>
      <c r="BD3534" s="19">
        <v>130916.54913210199</v>
      </c>
      <c r="BE3534" s="19">
        <v>178704.60351362301</v>
      </c>
      <c r="BF3534" s="19">
        <v>35865603.131498002</v>
      </c>
      <c r="BG3534" s="19">
        <v>142987.251866862</v>
      </c>
      <c r="BH3534" s="19">
        <v>10106795.1634268</v>
      </c>
      <c r="BI3534" s="19">
        <v>47030.709569134902</v>
      </c>
      <c r="BJ3534" s="19">
        <v>9670487.7787873391</v>
      </c>
      <c r="BK3534" s="19">
        <v>97048.858051087198</v>
      </c>
      <c r="BL3534" s="19">
        <v>18879780.0078131</v>
      </c>
      <c r="BM3534" s="19">
        <v>21840508.0875144</v>
      </c>
      <c r="BN3534" s="19">
        <v>11337424.259830501</v>
      </c>
      <c r="BO3534" s="19">
        <v>45354969.334408797</v>
      </c>
      <c r="BP3534" s="19">
        <v>5726610.0120840697</v>
      </c>
      <c r="BQ3534" s="19">
        <v>85057.759169334604</v>
      </c>
      <c r="BR3534" s="19">
        <v>138837.29432782999</v>
      </c>
      <c r="BS3534" s="19">
        <v>11643808.7805642</v>
      </c>
      <c r="BT3534" s="19">
        <v>84632.417955647994</v>
      </c>
      <c r="BU3534" s="19">
        <v>77863.992415903005</v>
      </c>
      <c r="BV3534" s="19">
        <v>53677.024710943901</v>
      </c>
      <c r="BW3534" s="19">
        <v>109748.893649866</v>
      </c>
      <c r="BX3534" s="19">
        <v>4153930.4302991498</v>
      </c>
      <c r="BY3534" s="19">
        <v>15676578.9007803</v>
      </c>
      <c r="BZ3534" s="19">
        <v>4880740.2987023797</v>
      </c>
      <c r="CA3534" s="19">
        <v>79644.185807155198</v>
      </c>
      <c r="CB3534" s="19">
        <v>56280.262764906503</v>
      </c>
      <c r="CC3534" s="19">
        <v>42452.059625298898</v>
      </c>
      <c r="CD3534" s="19">
        <v>12421778.5959065</v>
      </c>
      <c r="CE3534" s="19">
        <v>6113445.14576283</v>
      </c>
    </row>
    <row r="3535" spans="1:83">
      <c r="A3535" s="18">
        <v>28975</v>
      </c>
      <c r="B3535" s="18" t="s">
        <v>3850</v>
      </c>
      <c r="C3535" s="18" t="s">
        <v>3851</v>
      </c>
      <c r="D3535" s="18" t="s">
        <v>116</v>
      </c>
      <c r="E3535" s="18" t="s">
        <v>114</v>
      </c>
      <c r="F3535" s="18" t="s">
        <v>114</v>
      </c>
      <c r="G3535" s="18" t="s">
        <v>116</v>
      </c>
      <c r="H3535" s="18" t="s">
        <v>114</v>
      </c>
      <c r="J3535" s="18">
        <v>-0.11</v>
      </c>
      <c r="K3535" s="18">
        <v>200.10484</v>
      </c>
      <c r="L3535" s="18">
        <v>201.11207999999999</v>
      </c>
      <c r="M3535" s="18">
        <v>5.9870000000000001</v>
      </c>
      <c r="N3535" s="18">
        <v>631461.21039999998</v>
      </c>
      <c r="O3535" s="18">
        <v>9</v>
      </c>
      <c r="P3535" s="18">
        <v>0</v>
      </c>
      <c r="S3535" s="18" t="s">
        <v>118</v>
      </c>
      <c r="T3535" s="18">
        <v>1</v>
      </c>
      <c r="U3535" s="18" t="s">
        <v>802</v>
      </c>
      <c r="V3535" s="18" t="b">
        <v>1</v>
      </c>
      <c r="W3535" s="20">
        <v>0.62962962962962998</v>
      </c>
      <c r="X3535" s="20">
        <v>0.8125</v>
      </c>
      <c r="Y3535" s="19">
        <v>23779208.667610299</v>
      </c>
      <c r="Z3535" s="19">
        <v>89712.935311184003</v>
      </c>
      <c r="AA3535" s="19">
        <v>72145412.189415693</v>
      </c>
      <c r="AB3535" s="19">
        <v>81474.388556081496</v>
      </c>
      <c r="AC3535" s="19">
        <v>202761.79347830301</v>
      </c>
      <c r="AD3535" s="19">
        <v>55143.880361755</v>
      </c>
      <c r="AE3535" s="19">
        <v>21406051.051858999</v>
      </c>
      <c r="AF3535" s="19">
        <v>49625794.357971199</v>
      </c>
      <c r="AG3535" s="19">
        <v>21942134.011843801</v>
      </c>
      <c r="AH3535" s="19">
        <v>37293364.421199203</v>
      </c>
      <c r="AI3535" s="19">
        <v>47802.709287413403</v>
      </c>
      <c r="AJ3535" s="19">
        <v>37762.133882739698</v>
      </c>
      <c r="AK3535" s="19">
        <v>164147.76214103101</v>
      </c>
      <c r="AL3535" s="19">
        <v>18876677.579606</v>
      </c>
      <c r="AM3535" s="19">
        <v>85852.124718513893</v>
      </c>
      <c r="AN3535" s="19">
        <v>26753740.8442511</v>
      </c>
      <c r="AO3535" s="19">
        <v>14235740.252236299</v>
      </c>
      <c r="AP3535" s="19">
        <v>17849926.939948201</v>
      </c>
      <c r="AQ3535" s="19">
        <v>16836391.0392172</v>
      </c>
      <c r="AR3535" s="19">
        <v>10982633.187454199</v>
      </c>
      <c r="AS3535" s="19">
        <v>18319676.490470499</v>
      </c>
      <c r="AT3535" s="19">
        <v>24811606.550367501</v>
      </c>
      <c r="AU3535" s="19">
        <v>34534071.906994604</v>
      </c>
      <c r="AV3535" s="19">
        <v>15665058.754848</v>
      </c>
      <c r="AW3535" s="19">
        <v>26879210.248889301</v>
      </c>
      <c r="AX3535" s="19">
        <v>73579.681769493298</v>
      </c>
      <c r="AY3535" s="19">
        <v>165758.196350452</v>
      </c>
      <c r="AZ3535" s="19">
        <v>23537414.807413802</v>
      </c>
      <c r="BA3535" s="19">
        <v>21956378.7323814</v>
      </c>
      <c r="BB3535" s="19">
        <v>211094.34997347501</v>
      </c>
      <c r="BC3535" s="19">
        <v>62937.009110873303</v>
      </c>
      <c r="BD3535" s="19">
        <v>130916.54913210199</v>
      </c>
      <c r="BE3535" s="19">
        <v>178704.60351362301</v>
      </c>
      <c r="BF3535" s="19">
        <v>28752603.007646699</v>
      </c>
      <c r="BG3535" s="19">
        <v>14477713.0956285</v>
      </c>
      <c r="BH3535" s="19">
        <v>14834583.648228999</v>
      </c>
      <c r="BI3535" s="19">
        <v>13288969.5011128</v>
      </c>
      <c r="BJ3535" s="19">
        <v>9536592.52906885</v>
      </c>
      <c r="BK3535" s="19">
        <v>26016924.8007848</v>
      </c>
      <c r="BL3535" s="19">
        <v>28726204.052137401</v>
      </c>
      <c r="BM3535" s="19">
        <v>84490.603987824099</v>
      </c>
      <c r="BN3535" s="19">
        <v>11484387.619457399</v>
      </c>
      <c r="BO3535" s="19">
        <v>33850401.972512901</v>
      </c>
      <c r="BP3535" s="19">
        <v>17361149.541432299</v>
      </c>
      <c r="BQ3535" s="19">
        <v>18400591.2067216</v>
      </c>
      <c r="BR3535" s="19">
        <v>19361722.115773801</v>
      </c>
      <c r="BS3535" s="19">
        <v>20400642.237090901</v>
      </c>
      <c r="BT3535" s="19">
        <v>18548486.312415302</v>
      </c>
      <c r="BU3535" s="19">
        <v>20753787.393642701</v>
      </c>
      <c r="BV3535" s="19">
        <v>53677.024710943901</v>
      </c>
      <c r="BW3535" s="19">
        <v>23649751.889130998</v>
      </c>
      <c r="BX3535" s="19">
        <v>13307234.992388699</v>
      </c>
      <c r="BY3535" s="19">
        <v>22644630.3856728</v>
      </c>
      <c r="BZ3535" s="19">
        <v>17390890.6467999</v>
      </c>
      <c r="CA3535" s="19">
        <v>26623763.830422301</v>
      </c>
      <c r="CB3535" s="19">
        <v>10100555.8989808</v>
      </c>
      <c r="CC3535" s="19">
        <v>11375857.5775484</v>
      </c>
      <c r="CD3535" s="19">
        <v>19881919.1123248</v>
      </c>
      <c r="CE3535" s="19">
        <v>18256008.150384299</v>
      </c>
    </row>
    <row r="3536" spans="1:83">
      <c r="A3536" s="18">
        <v>29035</v>
      </c>
      <c r="C3536" s="18" t="s">
        <v>4327</v>
      </c>
      <c r="D3536" s="18" t="s">
        <v>116</v>
      </c>
      <c r="E3536" s="18" t="s">
        <v>114</v>
      </c>
      <c r="F3536" s="18" t="s">
        <v>114</v>
      </c>
      <c r="G3536" s="18" t="s">
        <v>334</v>
      </c>
      <c r="H3536" s="18" t="s">
        <v>114</v>
      </c>
      <c r="J3536" s="18">
        <v>-3.69</v>
      </c>
      <c r="K3536" s="18">
        <v>490.22050000000002</v>
      </c>
      <c r="L3536" s="18">
        <v>491.22710999999998</v>
      </c>
      <c r="M3536" s="18">
        <v>8.4329999999999998</v>
      </c>
      <c r="N3536" s="18">
        <v>629676.64769999997</v>
      </c>
      <c r="O3536" s="18">
        <v>15</v>
      </c>
      <c r="P3536" s="18">
        <v>0</v>
      </c>
      <c r="S3536" s="18" t="s">
        <v>118</v>
      </c>
      <c r="T3536" s="18">
        <v>4</v>
      </c>
      <c r="U3536" s="18" t="s">
        <v>802</v>
      </c>
      <c r="V3536" s="18" t="b">
        <v>0</v>
      </c>
      <c r="W3536" s="20">
        <v>0.77777777777777801</v>
      </c>
      <c r="X3536" s="20">
        <v>0.84375</v>
      </c>
      <c r="Y3536" s="19">
        <v>21162303.2960352</v>
      </c>
      <c r="Z3536" s="19">
        <v>5956208.0945646102</v>
      </c>
      <c r="AA3536" s="19">
        <v>28759069.602526698</v>
      </c>
      <c r="AB3536" s="19">
        <v>81474.388556081496</v>
      </c>
      <c r="AC3536" s="19">
        <v>43495896.9250715</v>
      </c>
      <c r="AD3536" s="19">
        <v>18853105.233542498</v>
      </c>
      <c r="AE3536" s="19">
        <v>17176286.945176002</v>
      </c>
      <c r="AF3536" s="19">
        <v>14766850.0920399</v>
      </c>
      <c r="AG3536" s="19">
        <v>10389083.280329101</v>
      </c>
      <c r="AH3536" s="19">
        <v>213770.07762069799</v>
      </c>
      <c r="AI3536" s="19">
        <v>47802.709287413403</v>
      </c>
      <c r="AJ3536" s="19">
        <v>11278535.809814099</v>
      </c>
      <c r="AK3536" s="19">
        <v>18184411.4735878</v>
      </c>
      <c r="AL3536" s="19">
        <v>22135222.097231001</v>
      </c>
      <c r="AM3536" s="19">
        <v>4277747.7018457502</v>
      </c>
      <c r="AN3536" s="19">
        <v>7941816.7040101597</v>
      </c>
      <c r="AO3536" s="19">
        <v>25402022.7416819</v>
      </c>
      <c r="AP3536" s="19">
        <v>25199883.280008402</v>
      </c>
      <c r="AQ3536" s="19">
        <v>10823175.945345899</v>
      </c>
      <c r="AR3536" s="19">
        <v>3145819.1277967701</v>
      </c>
      <c r="AS3536" s="19">
        <v>10747312.532784499</v>
      </c>
      <c r="AT3536" s="19">
        <v>8995203.5441864394</v>
      </c>
      <c r="AU3536" s="19">
        <v>139624.610384292</v>
      </c>
      <c r="AV3536" s="19">
        <v>10111889.3640006</v>
      </c>
      <c r="AW3536" s="19">
        <v>97553.535244377999</v>
      </c>
      <c r="AX3536" s="19">
        <v>73579.681769493298</v>
      </c>
      <c r="AY3536" s="19">
        <v>5256815.3569015898</v>
      </c>
      <c r="AZ3536" s="19">
        <v>107552.178623912</v>
      </c>
      <c r="BA3536" s="19">
        <v>15186691.8404554</v>
      </c>
      <c r="BB3536" s="19">
        <v>67011211.196987599</v>
      </c>
      <c r="BC3536" s="19">
        <v>13251948.2471119</v>
      </c>
      <c r="BD3536" s="19">
        <v>17330292.237843402</v>
      </c>
      <c r="BE3536" s="19">
        <v>69120923.819884807</v>
      </c>
      <c r="BF3536" s="19">
        <v>51866438.1594062</v>
      </c>
      <c r="BG3536" s="19">
        <v>17397845.067099601</v>
      </c>
      <c r="BH3536" s="19">
        <v>31717050.852465998</v>
      </c>
      <c r="BI3536" s="19">
        <v>9409755.6109579802</v>
      </c>
      <c r="BJ3536" s="19">
        <v>16505779.319236901</v>
      </c>
      <c r="BK3536" s="19">
        <v>9893676.6824024096</v>
      </c>
      <c r="BL3536" s="19">
        <v>4976724.0961354598</v>
      </c>
      <c r="BM3536" s="19">
        <v>12849844.019188801</v>
      </c>
      <c r="BN3536" s="19">
        <v>20174105.324859399</v>
      </c>
      <c r="BO3536" s="19">
        <v>43353004.119463302</v>
      </c>
      <c r="BP3536" s="19">
        <v>11154875.2204387</v>
      </c>
      <c r="BQ3536" s="19">
        <v>85057.759169334604</v>
      </c>
      <c r="BR3536" s="19">
        <v>138837.29432782999</v>
      </c>
      <c r="BS3536" s="19">
        <v>25708982.530890301</v>
      </c>
      <c r="BT3536" s="19">
        <v>84632.417955647994</v>
      </c>
      <c r="BU3536" s="19">
        <v>11215103.332177199</v>
      </c>
      <c r="BV3536" s="19">
        <v>10268072.049561899</v>
      </c>
      <c r="BW3536" s="19">
        <v>5642437.1789792096</v>
      </c>
      <c r="BX3536" s="19">
        <v>10181480.892961999</v>
      </c>
      <c r="BY3536" s="19">
        <v>15660290.765604399</v>
      </c>
      <c r="BZ3536" s="19">
        <v>6648548.6996774897</v>
      </c>
      <c r="CA3536" s="19">
        <v>79644.185807155198</v>
      </c>
      <c r="CB3536" s="19">
        <v>3504794.7572070402</v>
      </c>
      <c r="CC3536" s="19">
        <v>1676115.95713119</v>
      </c>
      <c r="CD3536" s="19">
        <v>7924466.4589882595</v>
      </c>
      <c r="CE3536" s="19">
        <v>6715551.2378471298</v>
      </c>
    </row>
    <row r="3537" spans="1:83">
      <c r="A3537" s="18">
        <v>38423</v>
      </c>
      <c r="B3537" s="18" t="s">
        <v>696</v>
      </c>
      <c r="C3537" s="18" t="s">
        <v>697</v>
      </c>
      <c r="D3537" s="18" t="s">
        <v>334</v>
      </c>
      <c r="E3537" s="18" t="s">
        <v>863</v>
      </c>
      <c r="F3537" s="18" t="s">
        <v>114</v>
      </c>
      <c r="G3537" s="18" t="s">
        <v>334</v>
      </c>
      <c r="H3537" s="18" t="s">
        <v>114</v>
      </c>
      <c r="J3537" s="18">
        <v>90050.47</v>
      </c>
      <c r="K3537" s="18">
        <v>266.11518999999998</v>
      </c>
      <c r="L3537" s="18">
        <v>267.12234000000001</v>
      </c>
      <c r="M3537" s="18">
        <v>7.7990000000000004</v>
      </c>
      <c r="N3537" s="18">
        <v>627279.90339999995</v>
      </c>
      <c r="O3537" s="18">
        <v>7</v>
      </c>
      <c r="P3537" s="18">
        <v>1</v>
      </c>
      <c r="Q3537" s="18">
        <v>68</v>
      </c>
      <c r="R3537" s="18">
        <v>47.7</v>
      </c>
      <c r="S3537" s="18" t="s">
        <v>118</v>
      </c>
      <c r="T3537" s="18">
        <v>4</v>
      </c>
      <c r="U3537" s="18" t="s">
        <v>121</v>
      </c>
      <c r="V3537" s="18" t="b">
        <v>1</v>
      </c>
      <c r="W3537" s="20">
        <v>0.62962962962962998</v>
      </c>
      <c r="X3537" s="20">
        <v>0.59375</v>
      </c>
      <c r="Y3537" s="19">
        <v>38014262.7277916</v>
      </c>
      <c r="Z3537" s="19">
        <v>89712.935311184003</v>
      </c>
      <c r="AA3537" s="19">
        <v>302507.99905691098</v>
      </c>
      <c r="AB3537" s="19">
        <v>20893200.077737201</v>
      </c>
      <c r="AC3537" s="19">
        <v>37656070.6450582</v>
      </c>
      <c r="AD3537" s="19">
        <v>55143.880361755</v>
      </c>
      <c r="AE3537" s="19">
        <v>18252273.956605099</v>
      </c>
      <c r="AF3537" s="19">
        <v>52889472.392245702</v>
      </c>
      <c r="AG3537" s="19">
        <v>18001360.971705101</v>
      </c>
      <c r="AH3537" s="19">
        <v>41351821.0360967</v>
      </c>
      <c r="AI3537" s="19">
        <v>47802.709287413403</v>
      </c>
      <c r="AJ3537" s="19">
        <v>37762.133882739698</v>
      </c>
      <c r="AK3537" s="19">
        <v>31618912.1267992</v>
      </c>
      <c r="AL3537" s="19">
        <v>41049160.583879396</v>
      </c>
      <c r="AM3537" s="19">
        <v>85852.124718513893</v>
      </c>
      <c r="AN3537" s="19">
        <v>34509715.571365401</v>
      </c>
      <c r="AO3537" s="19">
        <v>14084719.9796833</v>
      </c>
      <c r="AP3537" s="19">
        <v>58502.331954147201</v>
      </c>
      <c r="AQ3537" s="19">
        <v>80515.804096136198</v>
      </c>
      <c r="AR3537" s="19">
        <v>49832.672295953402</v>
      </c>
      <c r="AS3537" s="19">
        <v>14629819.7911692</v>
      </c>
      <c r="AT3537" s="19">
        <v>15374695.1487404</v>
      </c>
      <c r="AU3537" s="19">
        <v>29277564.727911498</v>
      </c>
      <c r="AV3537" s="19">
        <v>16503887.986154599</v>
      </c>
      <c r="AW3537" s="19">
        <v>20569687.9571178</v>
      </c>
      <c r="AX3537" s="19">
        <v>73579.681769493298</v>
      </c>
      <c r="AY3537" s="19">
        <v>44370537.849484801</v>
      </c>
      <c r="AZ3537" s="19">
        <v>107552.178623912</v>
      </c>
      <c r="BA3537" s="19">
        <v>22761715.6270779</v>
      </c>
      <c r="BB3537" s="19">
        <v>211094.34997347501</v>
      </c>
      <c r="BC3537" s="19">
        <v>62937.009110873303</v>
      </c>
      <c r="BD3537" s="19">
        <v>24697495.883694399</v>
      </c>
      <c r="BE3537" s="19">
        <v>30598163.309078999</v>
      </c>
      <c r="BF3537" s="19">
        <v>168766.74855896301</v>
      </c>
      <c r="BG3537" s="19">
        <v>33515665.817833599</v>
      </c>
      <c r="BH3537" s="19">
        <v>14821706.345204899</v>
      </c>
      <c r="BI3537" s="19">
        <v>12713607.6360058</v>
      </c>
      <c r="BJ3537" s="19">
        <v>40620.2248290192</v>
      </c>
      <c r="BK3537" s="19">
        <v>19232164.2013155</v>
      </c>
      <c r="BL3537" s="19">
        <v>60370.032756194603</v>
      </c>
      <c r="BM3537" s="19">
        <v>21696735.495026499</v>
      </c>
      <c r="BN3537" s="19">
        <v>11125699.725348899</v>
      </c>
      <c r="BO3537" s="19">
        <v>209591.61585109399</v>
      </c>
      <c r="BP3537" s="19">
        <v>9731805.7509811893</v>
      </c>
      <c r="BQ3537" s="19">
        <v>85057.759169334604</v>
      </c>
      <c r="BR3537" s="19">
        <v>138837.29432782999</v>
      </c>
      <c r="BS3537" s="19">
        <v>22113613.7979142</v>
      </c>
      <c r="BT3537" s="19">
        <v>13412852.755804799</v>
      </c>
      <c r="BU3537" s="19">
        <v>15210017.704806499</v>
      </c>
      <c r="BV3537" s="19">
        <v>10458428.978501599</v>
      </c>
      <c r="BW3537" s="19">
        <v>17634496.997413199</v>
      </c>
      <c r="BX3537" s="19">
        <v>60626.459295553897</v>
      </c>
      <c r="BY3537" s="19">
        <v>64359.7441030021</v>
      </c>
      <c r="BZ3537" s="19">
        <v>12845482.7541548</v>
      </c>
      <c r="CA3537" s="19">
        <v>14521553.1529436</v>
      </c>
      <c r="CB3537" s="19">
        <v>15331824.783432299</v>
      </c>
      <c r="CC3537" s="19">
        <v>42452.059625298898</v>
      </c>
      <c r="CD3537" s="19">
        <v>15999568.002498001</v>
      </c>
      <c r="CE3537" s="19">
        <v>88838.795511459801</v>
      </c>
    </row>
    <row r="3538" spans="1:83">
      <c r="A3538" s="18">
        <v>31775</v>
      </c>
      <c r="B3538" s="18" t="s">
        <v>4328</v>
      </c>
      <c r="C3538" s="18" t="s">
        <v>4329</v>
      </c>
      <c r="D3538" s="18" t="s">
        <v>334</v>
      </c>
      <c r="E3538" s="18" t="s">
        <v>863</v>
      </c>
      <c r="F3538" s="18" t="s">
        <v>114</v>
      </c>
      <c r="G3538" s="18" t="s">
        <v>334</v>
      </c>
      <c r="H3538" s="18" t="s">
        <v>114</v>
      </c>
      <c r="J3538" s="18">
        <v>54872.84</v>
      </c>
      <c r="K3538" s="18">
        <v>327.31351999999998</v>
      </c>
      <c r="L3538" s="18">
        <v>328.32047</v>
      </c>
      <c r="M3538" s="18">
        <v>8.5139999999999993</v>
      </c>
      <c r="N3538" s="18">
        <v>625992.91449999996</v>
      </c>
      <c r="O3538" s="18">
        <v>4</v>
      </c>
      <c r="P3538" s="18">
        <v>1</v>
      </c>
      <c r="Q3538" s="18">
        <v>61.4</v>
      </c>
      <c r="R3538" s="18">
        <v>46.5</v>
      </c>
      <c r="S3538" s="18" t="s">
        <v>118</v>
      </c>
      <c r="T3538" s="18">
        <v>2</v>
      </c>
      <c r="U3538" s="18" t="s">
        <v>121</v>
      </c>
      <c r="V3538" s="18" t="b">
        <v>1</v>
      </c>
      <c r="W3538" s="20">
        <v>0.96296296296296302</v>
      </c>
      <c r="X3538" s="20">
        <v>0.6875</v>
      </c>
      <c r="Y3538" s="19">
        <v>62816846.805931903</v>
      </c>
      <c r="Z3538" s="19">
        <v>23224053.150000598</v>
      </c>
      <c r="AA3538" s="19">
        <v>77096477.664197206</v>
      </c>
      <c r="AB3538" s="19">
        <v>18771139.063727301</v>
      </c>
      <c r="AC3538" s="19">
        <v>52967705.329157203</v>
      </c>
      <c r="AD3538" s="19">
        <v>13942851.628504399</v>
      </c>
      <c r="AE3538" s="19">
        <v>24863403.323880401</v>
      </c>
      <c r="AF3538" s="19">
        <v>60680509.945688002</v>
      </c>
      <c r="AG3538" s="19">
        <v>64152.505638069299</v>
      </c>
      <c r="AH3538" s="19">
        <v>49685574.117522001</v>
      </c>
      <c r="AI3538" s="19">
        <v>12845237.9413557</v>
      </c>
      <c r="AJ3538" s="19">
        <v>12083469.9965574</v>
      </c>
      <c r="AK3538" s="19">
        <v>44622699.150532097</v>
      </c>
      <c r="AL3538" s="19">
        <v>53193859.090812497</v>
      </c>
      <c r="AM3538" s="19">
        <v>19772757.347289599</v>
      </c>
      <c r="AN3538" s="19">
        <v>20614578.7298306</v>
      </c>
      <c r="AO3538" s="19">
        <v>23764644.998335298</v>
      </c>
      <c r="AP3538" s="19">
        <v>20838883.556946199</v>
      </c>
      <c r="AQ3538" s="19">
        <v>37097112.005118497</v>
      </c>
      <c r="AR3538" s="19">
        <v>13256643.2428033</v>
      </c>
      <c r="AS3538" s="19">
        <v>19925025.5479194</v>
      </c>
      <c r="AT3538" s="19">
        <v>17462725.508352101</v>
      </c>
      <c r="AU3538" s="19">
        <v>27197351.293549199</v>
      </c>
      <c r="AV3538" s="19">
        <v>17197653.530344501</v>
      </c>
      <c r="AW3538" s="19">
        <v>39914951.1993853</v>
      </c>
      <c r="AX3538" s="19">
        <v>19436133.404847499</v>
      </c>
      <c r="AY3538" s="19">
        <v>34749551.585197903</v>
      </c>
      <c r="AZ3538" s="19">
        <v>26969086.4404108</v>
      </c>
      <c r="BA3538" s="19">
        <v>101341.77104336501</v>
      </c>
      <c r="BB3538" s="19">
        <v>211094.34997347501</v>
      </c>
      <c r="BC3538" s="19">
        <v>62937.009110873303</v>
      </c>
      <c r="BD3538" s="19">
        <v>31625167.385921299</v>
      </c>
      <c r="BE3538" s="19">
        <v>57332424.705726303</v>
      </c>
      <c r="BF3538" s="19">
        <v>168766.74855896301</v>
      </c>
      <c r="BG3538" s="19">
        <v>30318824.001637802</v>
      </c>
      <c r="BH3538" s="19">
        <v>66844.4046139891</v>
      </c>
      <c r="BI3538" s="19">
        <v>47030.709569134902</v>
      </c>
      <c r="BJ3538" s="19">
        <v>40620.2248290192</v>
      </c>
      <c r="BK3538" s="19">
        <v>36225983.371330798</v>
      </c>
      <c r="BL3538" s="19">
        <v>17583004.2202303</v>
      </c>
      <c r="BM3538" s="19">
        <v>26707934.530812901</v>
      </c>
      <c r="BN3538" s="19">
        <v>51593.885876908498</v>
      </c>
      <c r="BO3538" s="19">
        <v>74676973.759758994</v>
      </c>
      <c r="BP3538" s="19">
        <v>14366852.7057552</v>
      </c>
      <c r="BQ3538" s="19">
        <v>21177881.827606201</v>
      </c>
      <c r="BR3538" s="19">
        <v>28138077.513976298</v>
      </c>
      <c r="BS3538" s="19">
        <v>74680.910813464201</v>
      </c>
      <c r="BT3538" s="19">
        <v>24966300.089448702</v>
      </c>
      <c r="BU3538" s="19">
        <v>21632626.400120702</v>
      </c>
      <c r="BV3538" s="19">
        <v>15821313.8209491</v>
      </c>
      <c r="BW3538" s="19">
        <v>34078907.317422897</v>
      </c>
      <c r="BX3538" s="19">
        <v>60626.459295553897</v>
      </c>
      <c r="BY3538" s="19">
        <v>19662181.727462199</v>
      </c>
      <c r="BZ3538" s="19">
        <v>16444795.691972099</v>
      </c>
      <c r="CA3538" s="19">
        <v>18474801.604341902</v>
      </c>
      <c r="CB3538" s="19">
        <v>15656783.831467399</v>
      </c>
      <c r="CC3538" s="19">
        <v>9249946.9539958593</v>
      </c>
      <c r="CD3538" s="19">
        <v>10250443.864540599</v>
      </c>
      <c r="CE3538" s="19">
        <v>25142221.031508401</v>
      </c>
    </row>
    <row r="3539" spans="1:83">
      <c r="A3539" s="18">
        <v>29195</v>
      </c>
      <c r="B3539" s="18" t="s">
        <v>4148</v>
      </c>
      <c r="C3539" s="18" t="s">
        <v>4149</v>
      </c>
      <c r="D3539" s="18" t="s">
        <v>334</v>
      </c>
      <c r="E3539" s="18" t="s">
        <v>863</v>
      </c>
      <c r="F3539" s="18" t="s">
        <v>114</v>
      </c>
      <c r="G3539" s="18" t="s">
        <v>114</v>
      </c>
      <c r="H3539" s="18" t="s">
        <v>114</v>
      </c>
      <c r="J3539" s="18">
        <v>59902.42</v>
      </c>
      <c r="K3539" s="18">
        <v>301.26152000000002</v>
      </c>
      <c r="L3539" s="18">
        <v>302.26871</v>
      </c>
      <c r="M3539" s="18">
        <v>7.742</v>
      </c>
      <c r="N3539" s="18">
        <v>624254.51139999996</v>
      </c>
      <c r="O3539" s="18">
        <v>0</v>
      </c>
      <c r="P3539" s="18">
        <v>2</v>
      </c>
      <c r="Q3539" s="18">
        <v>85.5</v>
      </c>
      <c r="R3539" s="18">
        <v>53.3</v>
      </c>
      <c r="S3539" s="18" t="s">
        <v>118</v>
      </c>
      <c r="T3539" s="18">
        <v>2</v>
      </c>
      <c r="U3539" s="18" t="s">
        <v>121</v>
      </c>
      <c r="V3539" s="18" t="b">
        <v>1</v>
      </c>
      <c r="W3539" s="20">
        <v>0.85185185185185197</v>
      </c>
      <c r="X3539" s="20">
        <v>0.875</v>
      </c>
      <c r="Y3539" s="19">
        <v>94336902.625762701</v>
      </c>
      <c r="Z3539" s="19">
        <v>89712.935311184003</v>
      </c>
      <c r="AA3539" s="19">
        <v>116505966.551952</v>
      </c>
      <c r="AB3539" s="19">
        <v>24493042.846303701</v>
      </c>
      <c r="AC3539" s="19">
        <v>71345866.704868093</v>
      </c>
      <c r="AD3539" s="19">
        <v>55143.880361755</v>
      </c>
      <c r="AE3539" s="19">
        <v>28219067.584534001</v>
      </c>
      <c r="AF3539" s="19">
        <v>105079327.491662</v>
      </c>
      <c r="AG3539" s="19">
        <v>17853622.816383298</v>
      </c>
      <c r="AH3539" s="19">
        <v>87257411.997133404</v>
      </c>
      <c r="AI3539" s="19">
        <v>47802.709287413403</v>
      </c>
      <c r="AJ3539" s="19">
        <v>9088697.3744660001</v>
      </c>
      <c r="AK3539" s="19">
        <v>164147.76214103101</v>
      </c>
      <c r="AL3539" s="19">
        <v>70893238.895372599</v>
      </c>
      <c r="AM3539" s="19">
        <v>34782190.812183</v>
      </c>
      <c r="AN3539" s="19">
        <v>32955737.811519701</v>
      </c>
      <c r="AO3539" s="19">
        <v>30935895.440520398</v>
      </c>
      <c r="AP3539" s="19">
        <v>14006232.7450861</v>
      </c>
      <c r="AQ3539" s="19">
        <v>31443424.566943899</v>
      </c>
      <c r="AR3539" s="19">
        <v>15276156.377274601</v>
      </c>
      <c r="AS3539" s="19">
        <v>19328950.511551902</v>
      </c>
      <c r="AT3539" s="19">
        <v>16464817.5640851</v>
      </c>
      <c r="AU3539" s="19">
        <v>54107343.619086497</v>
      </c>
      <c r="AV3539" s="19">
        <v>15575834.350582199</v>
      </c>
      <c r="AW3539" s="19">
        <v>40517048.280448101</v>
      </c>
      <c r="AX3539" s="19">
        <v>24009399.7590717</v>
      </c>
      <c r="AY3539" s="19">
        <v>55439807.654340498</v>
      </c>
      <c r="AZ3539" s="19">
        <v>35071533.142150603</v>
      </c>
      <c r="BA3539" s="19">
        <v>26804311.646061402</v>
      </c>
      <c r="BB3539" s="19">
        <v>85752051.424015701</v>
      </c>
      <c r="BC3539" s="19">
        <v>17125583.9633951</v>
      </c>
      <c r="BD3539" s="19">
        <v>40594617.4542953</v>
      </c>
      <c r="BE3539" s="19">
        <v>59812589.800948501</v>
      </c>
      <c r="BF3539" s="19">
        <v>65223998.9774215</v>
      </c>
      <c r="BG3539" s="19">
        <v>51686460.024544902</v>
      </c>
      <c r="BH3539" s="19">
        <v>27526003.470636301</v>
      </c>
      <c r="BI3539" s="19">
        <v>7556446.5106586805</v>
      </c>
      <c r="BJ3539" s="19">
        <v>13336349.8834814</v>
      </c>
      <c r="BK3539" s="19">
        <v>36851404.332529701</v>
      </c>
      <c r="BL3539" s="19">
        <v>15870450.4984507</v>
      </c>
      <c r="BM3539" s="19">
        <v>39744794.535291404</v>
      </c>
      <c r="BN3539" s="19">
        <v>23944545.563057199</v>
      </c>
      <c r="BO3539" s="19">
        <v>78463586.407652706</v>
      </c>
      <c r="BP3539" s="19">
        <v>9530428.3988805301</v>
      </c>
      <c r="BQ3539" s="19">
        <v>31727447.458045799</v>
      </c>
      <c r="BR3539" s="19">
        <v>29754995.583680399</v>
      </c>
      <c r="BS3539" s="19">
        <v>30694693.901950099</v>
      </c>
      <c r="BT3539" s="19">
        <v>84632.417955647994</v>
      </c>
      <c r="BU3539" s="19">
        <v>20987281.3918631</v>
      </c>
      <c r="BV3539" s="19">
        <v>53677.024710943901</v>
      </c>
      <c r="BW3539" s="19">
        <v>41303171.070404097</v>
      </c>
      <c r="BX3539" s="19">
        <v>12424450.698819</v>
      </c>
      <c r="BY3539" s="19">
        <v>15571924.0899761</v>
      </c>
      <c r="BZ3539" s="19">
        <v>25367406.847589299</v>
      </c>
      <c r="CA3539" s="19">
        <v>79644.185807155198</v>
      </c>
      <c r="CB3539" s="19">
        <v>15281090.905746499</v>
      </c>
      <c r="CC3539" s="19">
        <v>13837759.304664999</v>
      </c>
      <c r="CD3539" s="19">
        <v>42378.606606679503</v>
      </c>
      <c r="CE3539" s="19">
        <v>27150031.987133801</v>
      </c>
    </row>
    <row r="3540" spans="1:83">
      <c r="A3540" s="18">
        <v>29269</v>
      </c>
      <c r="C3540" s="18" t="s">
        <v>4330</v>
      </c>
      <c r="D3540" s="18" t="s">
        <v>116</v>
      </c>
      <c r="E3540" s="18" t="s">
        <v>114</v>
      </c>
      <c r="F3540" s="18" t="s">
        <v>114</v>
      </c>
      <c r="G3540" s="18" t="s">
        <v>114</v>
      </c>
      <c r="H3540" s="18" t="s">
        <v>114</v>
      </c>
      <c r="J3540" s="18">
        <v>0.17</v>
      </c>
      <c r="K3540" s="18">
        <v>260.95272999999997</v>
      </c>
      <c r="L3540" s="18">
        <v>261.96105999999997</v>
      </c>
      <c r="M3540" s="18">
        <v>0.61099999999999999</v>
      </c>
      <c r="N3540" s="18">
        <v>622053.38410000002</v>
      </c>
      <c r="O3540" s="18">
        <v>0</v>
      </c>
      <c r="P3540" s="18">
        <v>0</v>
      </c>
      <c r="S3540" s="18" t="s">
        <v>118</v>
      </c>
      <c r="T3540" s="18">
        <v>2</v>
      </c>
      <c r="U3540" s="18" t="s">
        <v>802</v>
      </c>
      <c r="V3540" s="18" t="b">
        <v>0</v>
      </c>
      <c r="W3540" s="20">
        <v>0.592592592592593</v>
      </c>
      <c r="X3540" s="20">
        <v>0.34375</v>
      </c>
      <c r="Y3540" s="19">
        <v>5752445.4966835398</v>
      </c>
      <c r="Z3540" s="19">
        <v>10276052.979348199</v>
      </c>
      <c r="AA3540" s="19">
        <v>302507.99905691098</v>
      </c>
      <c r="AB3540" s="19">
        <v>8670539.4278639406</v>
      </c>
      <c r="AC3540" s="19">
        <v>13708901.9502289</v>
      </c>
      <c r="AD3540" s="19">
        <v>8704072.6430351604</v>
      </c>
      <c r="AE3540" s="19">
        <v>93066.8435548751</v>
      </c>
      <c r="AF3540" s="19">
        <v>246797.54089740699</v>
      </c>
      <c r="AG3540" s="19">
        <v>3027295.5482643</v>
      </c>
      <c r="AH3540" s="19">
        <v>12141837.106915601</v>
      </c>
      <c r="AI3540" s="19">
        <v>6729159.7885495797</v>
      </c>
      <c r="AJ3540" s="19">
        <v>37762.133882739698</v>
      </c>
      <c r="AK3540" s="19">
        <v>10378662.0302191</v>
      </c>
      <c r="AL3540" s="19">
        <v>15863379.593686599</v>
      </c>
      <c r="AM3540" s="19">
        <v>85852.124718513893</v>
      </c>
      <c r="AN3540" s="19">
        <v>73007.899572116206</v>
      </c>
      <c r="AO3540" s="19">
        <v>74138.1008370583</v>
      </c>
      <c r="AP3540" s="19">
        <v>58502.331954147201</v>
      </c>
      <c r="AQ3540" s="19">
        <v>80515.804096136198</v>
      </c>
      <c r="AR3540" s="19">
        <v>6361401.5717785899</v>
      </c>
      <c r="AS3540" s="19">
        <v>72318.6274561951</v>
      </c>
      <c r="AT3540" s="19">
        <v>60071.0548945306</v>
      </c>
      <c r="AU3540" s="19">
        <v>8325518.5933640096</v>
      </c>
      <c r="AV3540" s="19">
        <v>9974733.6926124692</v>
      </c>
      <c r="AW3540" s="19">
        <v>6131958.1086249603</v>
      </c>
      <c r="AX3540" s="19">
        <v>18091907.926274501</v>
      </c>
      <c r="AY3540" s="19">
        <v>16723838.414297599</v>
      </c>
      <c r="AZ3540" s="19">
        <v>8735369.5999110304</v>
      </c>
      <c r="BA3540" s="19">
        <v>101341.77104336501</v>
      </c>
      <c r="BB3540" s="19">
        <v>211094.34997347501</v>
      </c>
      <c r="BC3540" s="19">
        <v>62937.009110873303</v>
      </c>
      <c r="BD3540" s="19">
        <v>130916.54913210199</v>
      </c>
      <c r="BE3540" s="19">
        <v>178704.60351362301</v>
      </c>
      <c r="BF3540" s="19">
        <v>168766.74855896301</v>
      </c>
      <c r="BG3540" s="19">
        <v>142987.251866862</v>
      </c>
      <c r="BH3540" s="19">
        <v>66844.4046139891</v>
      </c>
      <c r="BI3540" s="19">
        <v>3770764.1837823801</v>
      </c>
      <c r="BJ3540" s="19">
        <v>40620.2248290192</v>
      </c>
      <c r="BK3540" s="19">
        <v>5076863.0689236801</v>
      </c>
      <c r="BL3540" s="19">
        <v>60370.032756194603</v>
      </c>
      <c r="BM3540" s="19">
        <v>9277785.5007709302</v>
      </c>
      <c r="BN3540" s="19">
        <v>51593.885876908498</v>
      </c>
      <c r="BO3540" s="19">
        <v>6364597.32109938</v>
      </c>
      <c r="BP3540" s="19">
        <v>49023.555370657697</v>
      </c>
      <c r="BQ3540" s="19">
        <v>85057.759169334604</v>
      </c>
      <c r="BR3540" s="19">
        <v>8457859.6086624209</v>
      </c>
      <c r="BS3540" s="19">
        <v>74680.910813464201</v>
      </c>
      <c r="BT3540" s="19">
        <v>11834141.1757777</v>
      </c>
      <c r="BU3540" s="19">
        <v>77863.992415903005</v>
      </c>
      <c r="BV3540" s="19">
        <v>53677.024710943901</v>
      </c>
      <c r="BW3540" s="19">
        <v>10372531.9575611</v>
      </c>
      <c r="BX3540" s="19">
        <v>60626.459295553897</v>
      </c>
      <c r="BY3540" s="19">
        <v>64359.7441030021</v>
      </c>
      <c r="BZ3540" s="19">
        <v>62077.4003332969</v>
      </c>
      <c r="CA3540" s="19">
        <v>79644.185807155198</v>
      </c>
      <c r="CB3540" s="19">
        <v>56280.262764906503</v>
      </c>
      <c r="CC3540" s="19">
        <v>15283688.5020955</v>
      </c>
      <c r="CD3540" s="19">
        <v>19864813.0450029</v>
      </c>
      <c r="CE3540" s="19">
        <v>3300230.85602014</v>
      </c>
    </row>
    <row r="3541" spans="1:83">
      <c r="A3541" s="18">
        <v>29310</v>
      </c>
      <c r="B3541" s="18" t="s">
        <v>3031</v>
      </c>
      <c r="C3541" s="18" t="s">
        <v>3032</v>
      </c>
      <c r="D3541" s="18" t="s">
        <v>116</v>
      </c>
      <c r="E3541" s="18" t="s">
        <v>114</v>
      </c>
      <c r="F3541" s="18" t="s">
        <v>116</v>
      </c>
      <c r="G3541" s="18" t="s">
        <v>116</v>
      </c>
      <c r="H3541" s="18" t="s">
        <v>114</v>
      </c>
      <c r="J3541" s="18">
        <v>-0.43</v>
      </c>
      <c r="K3541" s="18">
        <v>210.12549999999999</v>
      </c>
      <c r="L3541" s="18">
        <v>211.13289</v>
      </c>
      <c r="M3541" s="18">
        <v>8.4730000000000008</v>
      </c>
      <c r="N3541" s="18">
        <v>620445.19750000001</v>
      </c>
      <c r="O3541" s="18">
        <v>13</v>
      </c>
      <c r="P3541" s="18">
        <v>0</v>
      </c>
      <c r="S3541" s="18" t="s">
        <v>118</v>
      </c>
      <c r="T3541" s="18">
        <v>1</v>
      </c>
      <c r="U3541" s="18" t="s">
        <v>802</v>
      </c>
      <c r="V3541" s="18" t="b">
        <v>0</v>
      </c>
      <c r="W3541" s="20">
        <v>0.55555555555555602</v>
      </c>
      <c r="X3541" s="20">
        <v>0.34375</v>
      </c>
      <c r="Y3541" s="19">
        <v>21743256.688398302</v>
      </c>
      <c r="Z3541" s="19">
        <v>9510652.6357929502</v>
      </c>
      <c r="AA3541" s="19">
        <v>302507.99905691098</v>
      </c>
      <c r="AB3541" s="19">
        <v>81474.388556081496</v>
      </c>
      <c r="AC3541" s="19">
        <v>33661649.304421604</v>
      </c>
      <c r="AD3541" s="19">
        <v>7133320.3795476099</v>
      </c>
      <c r="AE3541" s="19">
        <v>13824992.778399801</v>
      </c>
      <c r="AF3541" s="19">
        <v>59548602.301815197</v>
      </c>
      <c r="AG3541" s="19">
        <v>17601531.6073111</v>
      </c>
      <c r="AH3541" s="19">
        <v>39629496.867819101</v>
      </c>
      <c r="AI3541" s="19">
        <v>47802.709287413403</v>
      </c>
      <c r="AJ3541" s="19">
        <v>14365759.299385499</v>
      </c>
      <c r="AK3541" s="19">
        <v>35143380.119079404</v>
      </c>
      <c r="AL3541" s="19">
        <v>50669731.7825462</v>
      </c>
      <c r="AM3541" s="19">
        <v>31649850.2584971</v>
      </c>
      <c r="AN3541" s="19">
        <v>22397402.102117501</v>
      </c>
      <c r="AO3541" s="19">
        <v>74138.1008370583</v>
      </c>
      <c r="AP3541" s="19">
        <v>18073317.304692298</v>
      </c>
      <c r="AQ3541" s="19">
        <v>80515.804096136198</v>
      </c>
      <c r="AR3541" s="19">
        <v>49832.672295953402</v>
      </c>
      <c r="AS3541" s="19">
        <v>8022894.4636196299</v>
      </c>
      <c r="AT3541" s="19">
        <v>60071.0548945306</v>
      </c>
      <c r="AU3541" s="19">
        <v>139624.610384292</v>
      </c>
      <c r="AV3541" s="19">
        <v>57029.357966701697</v>
      </c>
      <c r="AW3541" s="19">
        <v>97553.535244377999</v>
      </c>
      <c r="AX3541" s="19">
        <v>73579.681769493298</v>
      </c>
      <c r="AY3541" s="19">
        <v>165758.196350452</v>
      </c>
      <c r="AZ3541" s="19">
        <v>107552.178623912</v>
      </c>
      <c r="BA3541" s="19">
        <v>101341.77104336501</v>
      </c>
      <c r="BB3541" s="19">
        <v>36791299.727137603</v>
      </c>
      <c r="BC3541" s="19">
        <v>29425217.367283501</v>
      </c>
      <c r="BD3541" s="19">
        <v>27256762.0183466</v>
      </c>
      <c r="BE3541" s="19">
        <v>27270122.4752171</v>
      </c>
      <c r="BF3541" s="19">
        <v>43672882.735706799</v>
      </c>
      <c r="BG3541" s="19">
        <v>24730492.3591749</v>
      </c>
      <c r="BH3541" s="19">
        <v>66844.4046139891</v>
      </c>
      <c r="BI3541" s="19">
        <v>47030.709569134902</v>
      </c>
      <c r="BJ3541" s="19">
        <v>40620.2248290192</v>
      </c>
      <c r="BK3541" s="19">
        <v>34584222.1789039</v>
      </c>
      <c r="BL3541" s="19">
        <v>60370.032756194603</v>
      </c>
      <c r="BM3541" s="19">
        <v>19969961.237399299</v>
      </c>
      <c r="BN3541" s="19">
        <v>51593.885876908498</v>
      </c>
      <c r="BO3541" s="19">
        <v>66404196.914571799</v>
      </c>
      <c r="BP3541" s="19">
        <v>13900817.980481699</v>
      </c>
      <c r="BQ3541" s="19">
        <v>85057.759169334604</v>
      </c>
      <c r="BR3541" s="19">
        <v>138837.29432782999</v>
      </c>
      <c r="BS3541" s="19">
        <v>74680.910813464201</v>
      </c>
      <c r="BT3541" s="19">
        <v>84632.417955647994</v>
      </c>
      <c r="BU3541" s="19">
        <v>77863.992415903005</v>
      </c>
      <c r="BV3541" s="19">
        <v>53677.024710943901</v>
      </c>
      <c r="BW3541" s="19">
        <v>109748.893649866</v>
      </c>
      <c r="BX3541" s="19">
        <v>8033679.5298093297</v>
      </c>
      <c r="BY3541" s="19">
        <v>64359.7441030021</v>
      </c>
      <c r="BZ3541" s="19">
        <v>62077.4003332969</v>
      </c>
      <c r="CA3541" s="19">
        <v>79644.185807155198</v>
      </c>
      <c r="CB3541" s="19">
        <v>56280.262764906503</v>
      </c>
      <c r="CC3541" s="19">
        <v>42452.059625298898</v>
      </c>
      <c r="CD3541" s="19">
        <v>42378.606606679503</v>
      </c>
      <c r="CE3541" s="19">
        <v>88838.795511459801</v>
      </c>
    </row>
    <row r="3542" spans="1:83">
      <c r="A3542" s="18">
        <v>29336</v>
      </c>
      <c r="C3542" s="18" t="s">
        <v>4331</v>
      </c>
      <c r="D3542" s="18" t="s">
        <v>116</v>
      </c>
      <c r="E3542" s="18" t="s">
        <v>114</v>
      </c>
      <c r="F3542" s="18" t="s">
        <v>114</v>
      </c>
      <c r="G3542" s="18" t="s">
        <v>334</v>
      </c>
      <c r="H3542" s="18" t="s">
        <v>114</v>
      </c>
      <c r="J3542" s="18">
        <v>3.27</v>
      </c>
      <c r="K3542" s="18">
        <v>254.15161000000001</v>
      </c>
      <c r="L3542" s="18">
        <v>255.15904</v>
      </c>
      <c r="M3542" s="18">
        <v>8.0960000000000001</v>
      </c>
      <c r="N3542" s="18">
        <v>619725.58149999997</v>
      </c>
      <c r="O3542" s="18">
        <v>6</v>
      </c>
      <c r="P3542" s="18">
        <v>0</v>
      </c>
      <c r="S3542" s="18" t="s">
        <v>118</v>
      </c>
      <c r="T3542" s="18">
        <v>3</v>
      </c>
      <c r="U3542" s="18" t="s">
        <v>121</v>
      </c>
      <c r="V3542" s="18" t="b">
        <v>1</v>
      </c>
      <c r="W3542" s="20">
        <v>0.51851851851851805</v>
      </c>
      <c r="X3542" s="20">
        <v>0.40625</v>
      </c>
      <c r="Y3542" s="19">
        <v>211063.24240400901</v>
      </c>
      <c r="Z3542" s="19">
        <v>22322178.100179099</v>
      </c>
      <c r="AA3542" s="19">
        <v>302507.99905691098</v>
      </c>
      <c r="AB3542" s="19">
        <v>21216164.859093599</v>
      </c>
      <c r="AC3542" s="19">
        <v>31486782.955282301</v>
      </c>
      <c r="AD3542" s="19">
        <v>55143.880361755</v>
      </c>
      <c r="AE3542" s="19">
        <v>93066.8435548751</v>
      </c>
      <c r="AF3542" s="19">
        <v>246797.54089740699</v>
      </c>
      <c r="AG3542" s="19">
        <v>15597238.538001001</v>
      </c>
      <c r="AH3542" s="19">
        <v>49325347.670298599</v>
      </c>
      <c r="AI3542" s="19">
        <v>10751089.930592</v>
      </c>
      <c r="AJ3542" s="19">
        <v>37762.133882739698</v>
      </c>
      <c r="AK3542" s="19">
        <v>33390969.319936201</v>
      </c>
      <c r="AL3542" s="19">
        <v>187445.37779147099</v>
      </c>
      <c r="AM3542" s="19">
        <v>26849229.193257999</v>
      </c>
      <c r="AN3542" s="19">
        <v>73007.899572116206</v>
      </c>
      <c r="AO3542" s="19">
        <v>74138.1008370583</v>
      </c>
      <c r="AP3542" s="19">
        <v>10682815.2281613</v>
      </c>
      <c r="AQ3542" s="19">
        <v>80515.804096136198</v>
      </c>
      <c r="AR3542" s="19">
        <v>14828609.408488501</v>
      </c>
      <c r="AS3542" s="19">
        <v>23450514.2054426</v>
      </c>
      <c r="AT3542" s="19">
        <v>28052710.771418899</v>
      </c>
      <c r="AU3542" s="19">
        <v>139624.610384292</v>
      </c>
      <c r="AV3542" s="19">
        <v>57029.357966701697</v>
      </c>
      <c r="AW3542" s="19">
        <v>36469085.938411899</v>
      </c>
      <c r="AX3542" s="19">
        <v>17272224.593937598</v>
      </c>
      <c r="AY3542" s="19">
        <v>165758.196350452</v>
      </c>
      <c r="AZ3542" s="19">
        <v>107552.178623912</v>
      </c>
      <c r="BA3542" s="19">
        <v>19608372.202388301</v>
      </c>
      <c r="BB3542" s="19">
        <v>211094.34997347501</v>
      </c>
      <c r="BC3542" s="19">
        <v>62937.009110873303</v>
      </c>
      <c r="BD3542" s="19">
        <v>130916.54913210199</v>
      </c>
      <c r="BE3542" s="19">
        <v>178704.60351362301</v>
      </c>
      <c r="BF3542" s="19">
        <v>168766.74855896301</v>
      </c>
      <c r="BG3542" s="19">
        <v>142987.251866862</v>
      </c>
      <c r="BH3542" s="19">
        <v>30738975.960502699</v>
      </c>
      <c r="BI3542" s="19">
        <v>14042600.462918499</v>
      </c>
      <c r="BJ3542" s="19">
        <v>40620.2248290192</v>
      </c>
      <c r="BK3542" s="19">
        <v>97048.858051087198</v>
      </c>
      <c r="BL3542" s="19">
        <v>12566649.6979964</v>
      </c>
      <c r="BM3542" s="19">
        <v>84490.603987824099</v>
      </c>
      <c r="BN3542" s="19">
        <v>14971376.9078959</v>
      </c>
      <c r="BO3542" s="19">
        <v>209591.61585109399</v>
      </c>
      <c r="BP3542" s="19">
        <v>11785554.0117018</v>
      </c>
      <c r="BQ3542" s="19">
        <v>987356.51276036899</v>
      </c>
      <c r="BR3542" s="19">
        <v>28363495.2003645</v>
      </c>
      <c r="BS3542" s="19">
        <v>74680.910813464201</v>
      </c>
      <c r="BT3542" s="19">
        <v>17151534.2983828</v>
      </c>
      <c r="BU3542" s="19">
        <v>29613098.155433699</v>
      </c>
      <c r="BV3542" s="19">
        <v>53677.024710943901</v>
      </c>
      <c r="BW3542" s="19">
        <v>33010262.042771298</v>
      </c>
      <c r="BX3542" s="19">
        <v>60626.459295553897</v>
      </c>
      <c r="BY3542" s="19">
        <v>64359.7441030021</v>
      </c>
      <c r="BZ3542" s="19">
        <v>62077.4003332969</v>
      </c>
      <c r="CA3542" s="19">
        <v>79644.185807155198</v>
      </c>
      <c r="CB3542" s="19">
        <v>56280.262764906503</v>
      </c>
      <c r="CC3542" s="19">
        <v>9715809.4710550904</v>
      </c>
      <c r="CD3542" s="19">
        <v>9561664.4920252897</v>
      </c>
      <c r="CE3542" s="19">
        <v>88838.795511459801</v>
      </c>
    </row>
    <row r="3543" spans="1:83">
      <c r="A3543" s="18">
        <v>29348</v>
      </c>
      <c r="C3543" s="18" t="s">
        <v>4332</v>
      </c>
      <c r="D3543" s="18" t="s">
        <v>116</v>
      </c>
      <c r="E3543" s="18" t="s">
        <v>114</v>
      </c>
      <c r="F3543" s="18" t="s">
        <v>114</v>
      </c>
      <c r="G3543" s="18" t="s">
        <v>334</v>
      </c>
      <c r="H3543" s="18" t="s">
        <v>114</v>
      </c>
      <c r="J3543" s="18">
        <v>-1.49</v>
      </c>
      <c r="K3543" s="18">
        <v>236.06843000000001</v>
      </c>
      <c r="L3543" s="18">
        <v>237.07550000000001</v>
      </c>
      <c r="M3543" s="18">
        <v>7.274</v>
      </c>
      <c r="N3543" s="18">
        <v>619127.84479999996</v>
      </c>
      <c r="O3543" s="18">
        <v>15</v>
      </c>
      <c r="P3543" s="18">
        <v>0</v>
      </c>
      <c r="S3543" s="18" t="s">
        <v>118</v>
      </c>
      <c r="T3543" s="18">
        <v>2</v>
      </c>
      <c r="U3543" s="18" t="s">
        <v>121</v>
      </c>
      <c r="V3543" s="18" t="b">
        <v>1</v>
      </c>
      <c r="W3543" s="20">
        <v>0.51851851851851805</v>
      </c>
      <c r="X3543" s="20">
        <v>0.5</v>
      </c>
      <c r="Y3543" s="19">
        <v>211063.24240400901</v>
      </c>
      <c r="Z3543" s="19">
        <v>89712.935311184003</v>
      </c>
      <c r="AA3543" s="19">
        <v>302507.99905691098</v>
      </c>
      <c r="AB3543" s="19">
        <v>24215794.366755102</v>
      </c>
      <c r="AC3543" s="19">
        <v>202761.79347830301</v>
      </c>
      <c r="AD3543" s="19">
        <v>55143.880361755</v>
      </c>
      <c r="AE3543" s="19">
        <v>93066.8435548751</v>
      </c>
      <c r="AF3543" s="19">
        <v>65037526.847546697</v>
      </c>
      <c r="AG3543" s="19">
        <v>22537093.693773098</v>
      </c>
      <c r="AH3543" s="19">
        <v>33479123.6943148</v>
      </c>
      <c r="AI3543" s="19">
        <v>47802.709287413403</v>
      </c>
      <c r="AJ3543" s="19">
        <v>37762.133882739698</v>
      </c>
      <c r="AK3543" s="19">
        <v>164147.76214103101</v>
      </c>
      <c r="AL3543" s="19">
        <v>187445.37779147099</v>
      </c>
      <c r="AM3543" s="19">
        <v>85852.124718513893</v>
      </c>
      <c r="AN3543" s="19">
        <v>24090660.023768902</v>
      </c>
      <c r="AO3543" s="19">
        <v>17434820.623236801</v>
      </c>
      <c r="AP3543" s="19">
        <v>24083332.9490689</v>
      </c>
      <c r="AQ3543" s="19">
        <v>23701917.138530299</v>
      </c>
      <c r="AR3543" s="19">
        <v>12051178.476485001</v>
      </c>
      <c r="AS3543" s="19">
        <v>24881377.871842399</v>
      </c>
      <c r="AT3543" s="19">
        <v>18664238.073226102</v>
      </c>
      <c r="AU3543" s="19">
        <v>41304848.5408623</v>
      </c>
      <c r="AV3543" s="19">
        <v>12474506.7069619</v>
      </c>
      <c r="AW3543" s="19">
        <v>40030199.386163697</v>
      </c>
      <c r="AX3543" s="19">
        <v>73579.681769493298</v>
      </c>
      <c r="AY3543" s="19">
        <v>165758.196350452</v>
      </c>
      <c r="AZ3543" s="19">
        <v>107552.178623912</v>
      </c>
      <c r="BA3543" s="19">
        <v>101341.77104336501</v>
      </c>
      <c r="BB3543" s="19">
        <v>211094.34997347501</v>
      </c>
      <c r="BC3543" s="19">
        <v>17689125.097184699</v>
      </c>
      <c r="BD3543" s="19">
        <v>130916.54913210199</v>
      </c>
      <c r="BE3543" s="19">
        <v>178704.60351362301</v>
      </c>
      <c r="BF3543" s="19">
        <v>168766.74855896301</v>
      </c>
      <c r="BG3543" s="19">
        <v>142987.251866862</v>
      </c>
      <c r="BH3543" s="19">
        <v>12091122.010960801</v>
      </c>
      <c r="BI3543" s="19">
        <v>21204639.761390701</v>
      </c>
      <c r="BJ3543" s="19">
        <v>40620.2248290192</v>
      </c>
      <c r="BK3543" s="19">
        <v>97048.858051087198</v>
      </c>
      <c r="BL3543" s="19">
        <v>60370.032756194603</v>
      </c>
      <c r="BM3543" s="19">
        <v>84490.603987824099</v>
      </c>
      <c r="BN3543" s="19">
        <v>51593.885876908498</v>
      </c>
      <c r="BO3543" s="19">
        <v>49649291.771866597</v>
      </c>
      <c r="BP3543" s="19">
        <v>49023.555370657697</v>
      </c>
      <c r="BQ3543" s="19">
        <v>15783608.599172</v>
      </c>
      <c r="BR3543" s="19">
        <v>46944466.481536403</v>
      </c>
      <c r="BS3543" s="19">
        <v>22210677.767416999</v>
      </c>
      <c r="BT3543" s="19">
        <v>84632.417955647994</v>
      </c>
      <c r="BU3543" s="19">
        <v>36326801.1346839</v>
      </c>
      <c r="BV3543" s="19">
        <v>19146110.5765111</v>
      </c>
      <c r="BW3543" s="19">
        <v>32156649.520238701</v>
      </c>
      <c r="BX3543" s="19">
        <v>60626.459295553897</v>
      </c>
      <c r="BY3543" s="19">
        <v>24108947.391162001</v>
      </c>
      <c r="BZ3543" s="19">
        <v>14312396.5644038</v>
      </c>
      <c r="CA3543" s="19">
        <v>22778975.812501099</v>
      </c>
      <c r="CB3543" s="19">
        <v>56280.262764906503</v>
      </c>
      <c r="CC3543" s="19">
        <v>13298048.297842899</v>
      </c>
      <c r="CD3543" s="19">
        <v>17049937.601303998</v>
      </c>
      <c r="CE3543" s="19">
        <v>15293126.992747501</v>
      </c>
    </row>
    <row r="3544" spans="1:83">
      <c r="A3544" s="18">
        <v>29353</v>
      </c>
      <c r="C3544" s="18" t="s">
        <v>4333</v>
      </c>
      <c r="D3544" s="18" t="s">
        <v>116</v>
      </c>
      <c r="E3544" s="18" t="s">
        <v>114</v>
      </c>
      <c r="F3544" s="18" t="s">
        <v>114</v>
      </c>
      <c r="G3544" s="18" t="s">
        <v>334</v>
      </c>
      <c r="H3544" s="18" t="s">
        <v>114</v>
      </c>
      <c r="J3544" s="18">
        <v>-2.41</v>
      </c>
      <c r="K3544" s="18">
        <v>360.06187999999997</v>
      </c>
      <c r="L3544" s="18">
        <v>361.06927000000002</v>
      </c>
      <c r="M3544" s="18">
        <v>8.0429999999999993</v>
      </c>
      <c r="N3544" s="18">
        <v>618864.94030000002</v>
      </c>
      <c r="O3544" s="18">
        <v>1</v>
      </c>
      <c r="P3544" s="18">
        <v>0</v>
      </c>
      <c r="S3544" s="18" t="s">
        <v>118</v>
      </c>
      <c r="T3544" s="18">
        <v>1</v>
      </c>
      <c r="U3544" s="18" t="s">
        <v>802</v>
      </c>
      <c r="V3544" s="18" t="b">
        <v>1</v>
      </c>
      <c r="W3544" s="20">
        <v>0.592592592592593</v>
      </c>
      <c r="X3544" s="20">
        <v>0.78125</v>
      </c>
      <c r="Y3544" s="19">
        <v>29287199.498075001</v>
      </c>
      <c r="Z3544" s="19">
        <v>89712.935311184003</v>
      </c>
      <c r="AA3544" s="19">
        <v>302507.99905691098</v>
      </c>
      <c r="AB3544" s="19">
        <v>18337430.401006799</v>
      </c>
      <c r="AC3544" s="19">
        <v>202761.79347830301</v>
      </c>
      <c r="AD3544" s="19">
        <v>12901668.660612499</v>
      </c>
      <c r="AE3544" s="19">
        <v>93066.8435548751</v>
      </c>
      <c r="AF3544" s="19">
        <v>38390019.5622769</v>
      </c>
      <c r="AG3544" s="19">
        <v>64152.505638069299</v>
      </c>
      <c r="AH3544" s="19">
        <v>28426218.635978099</v>
      </c>
      <c r="AI3544" s="19">
        <v>14186665.7626123</v>
      </c>
      <c r="AJ3544" s="19">
        <v>11770071.9945405</v>
      </c>
      <c r="AK3544" s="19">
        <v>47601813.592876002</v>
      </c>
      <c r="AL3544" s="19">
        <v>52253922.885270096</v>
      </c>
      <c r="AM3544" s="19">
        <v>85852.124718513893</v>
      </c>
      <c r="AN3544" s="19">
        <v>73007.899572116206</v>
      </c>
      <c r="AO3544" s="19">
        <v>11660117.731520601</v>
      </c>
      <c r="AP3544" s="19">
        <v>14659447.6266202</v>
      </c>
      <c r="AQ3544" s="19">
        <v>80515.804096136198</v>
      </c>
      <c r="AR3544" s="19">
        <v>49832.672295953402</v>
      </c>
      <c r="AS3544" s="19">
        <v>72318.6274561951</v>
      </c>
      <c r="AT3544" s="19">
        <v>17272107.715561099</v>
      </c>
      <c r="AU3544" s="19">
        <v>20750248.574671101</v>
      </c>
      <c r="AV3544" s="19">
        <v>11584240.4353271</v>
      </c>
      <c r="AW3544" s="19">
        <v>18017946.8724535</v>
      </c>
      <c r="AX3544" s="19">
        <v>19716928.996854499</v>
      </c>
      <c r="AY3544" s="19">
        <v>165758.196350452</v>
      </c>
      <c r="AZ3544" s="19">
        <v>50156271.413985401</v>
      </c>
      <c r="BA3544" s="19">
        <v>101341.77104336501</v>
      </c>
      <c r="BB3544" s="19">
        <v>41291137.7746398</v>
      </c>
      <c r="BC3544" s="19">
        <v>10032544.067417299</v>
      </c>
      <c r="BD3544" s="19">
        <v>28441817.3821178</v>
      </c>
      <c r="BE3544" s="19">
        <v>27126678.325872801</v>
      </c>
      <c r="BF3544" s="19">
        <v>42621554.909705199</v>
      </c>
      <c r="BG3544" s="19">
        <v>40462704.0278202</v>
      </c>
      <c r="BH3544" s="19">
        <v>10593644.991145</v>
      </c>
      <c r="BI3544" s="19">
        <v>47030.709569134902</v>
      </c>
      <c r="BJ3544" s="19">
        <v>11420560.216802901</v>
      </c>
      <c r="BK3544" s="19">
        <v>20854693.049668401</v>
      </c>
      <c r="BL3544" s="19">
        <v>14974787.5242981</v>
      </c>
      <c r="BM3544" s="19">
        <v>12850522.5504057</v>
      </c>
      <c r="BN3544" s="19">
        <v>6137531.2057454698</v>
      </c>
      <c r="BO3544" s="19">
        <v>209591.61585109399</v>
      </c>
      <c r="BP3544" s="19">
        <v>12322797.630880401</v>
      </c>
      <c r="BQ3544" s="19">
        <v>15029654.211115301</v>
      </c>
      <c r="BR3544" s="19">
        <v>26956782.281445101</v>
      </c>
      <c r="BS3544" s="19">
        <v>12468499.589218199</v>
      </c>
      <c r="BT3544" s="19">
        <v>14638643.5906906</v>
      </c>
      <c r="BU3544" s="19">
        <v>77863.992415903005</v>
      </c>
      <c r="BV3544" s="19">
        <v>8971524.3296680003</v>
      </c>
      <c r="BW3544" s="19">
        <v>23466314.938028</v>
      </c>
      <c r="BX3544" s="19">
        <v>13997092.8315739</v>
      </c>
      <c r="BY3544" s="19">
        <v>64359.7441030021</v>
      </c>
      <c r="BZ3544" s="19">
        <v>62077.4003332969</v>
      </c>
      <c r="CA3544" s="19">
        <v>79644.185807155198</v>
      </c>
      <c r="CB3544" s="19">
        <v>6767680.1416390501</v>
      </c>
      <c r="CC3544" s="19">
        <v>10580164.0069863</v>
      </c>
      <c r="CD3544" s="19">
        <v>12693369.238327101</v>
      </c>
      <c r="CE3544" s="19">
        <v>15871663.111519</v>
      </c>
    </row>
    <row r="3545" spans="1:83">
      <c r="A3545" s="18">
        <v>29367</v>
      </c>
      <c r="C3545" s="18" t="s">
        <v>4334</v>
      </c>
      <c r="D3545" s="18" t="s">
        <v>116</v>
      </c>
      <c r="E3545" s="18" t="s">
        <v>114</v>
      </c>
      <c r="F3545" s="18" t="s">
        <v>114</v>
      </c>
      <c r="G3545" s="18" t="s">
        <v>334</v>
      </c>
      <c r="H3545" s="18" t="s">
        <v>114</v>
      </c>
      <c r="J3545" s="18">
        <v>0.41</v>
      </c>
      <c r="K3545" s="18">
        <v>315.08760999999998</v>
      </c>
      <c r="L3545" s="18">
        <v>316.09491000000003</v>
      </c>
      <c r="M3545" s="18">
        <v>7.375</v>
      </c>
      <c r="N3545" s="18">
        <v>618376.34120000002</v>
      </c>
      <c r="O3545" s="18">
        <v>5</v>
      </c>
      <c r="P3545" s="18">
        <v>0</v>
      </c>
      <c r="S3545" s="18" t="s">
        <v>118</v>
      </c>
      <c r="T3545" s="18">
        <v>2</v>
      </c>
      <c r="U3545" s="18" t="s">
        <v>802</v>
      </c>
      <c r="V3545" s="18" t="b">
        <v>0</v>
      </c>
      <c r="W3545" s="20">
        <v>0.37037037037037002</v>
      </c>
      <c r="X3545" s="20">
        <v>0.5625</v>
      </c>
      <c r="Y3545" s="19">
        <v>211063.24240400901</v>
      </c>
      <c r="Z3545" s="19">
        <v>89712.935311184003</v>
      </c>
      <c r="AA3545" s="19">
        <v>302507.99905691098</v>
      </c>
      <c r="AB3545" s="19">
        <v>5058378.2888187496</v>
      </c>
      <c r="AC3545" s="19">
        <v>202761.79347830301</v>
      </c>
      <c r="AD3545" s="19">
        <v>55143.880361755</v>
      </c>
      <c r="AE3545" s="19">
        <v>40160132.332422398</v>
      </c>
      <c r="AF3545" s="19">
        <v>246797.54089740699</v>
      </c>
      <c r="AG3545" s="19">
        <v>16134627.6160958</v>
      </c>
      <c r="AH3545" s="19">
        <v>213770.07762069799</v>
      </c>
      <c r="AI3545" s="19">
        <v>9003350.7419440802</v>
      </c>
      <c r="AJ3545" s="19">
        <v>10024471.476939799</v>
      </c>
      <c r="AK3545" s="19">
        <v>164147.76214103101</v>
      </c>
      <c r="AL3545" s="19">
        <v>187445.37779147099</v>
      </c>
      <c r="AM3545" s="19">
        <v>85852.124718513893</v>
      </c>
      <c r="AN3545" s="19">
        <v>73007.899572116206</v>
      </c>
      <c r="AO3545" s="19">
        <v>74138.1008370583</v>
      </c>
      <c r="AP3545" s="19">
        <v>58502.331954147201</v>
      </c>
      <c r="AQ3545" s="19">
        <v>80515.804096136198</v>
      </c>
      <c r="AR3545" s="19">
        <v>6134025.91671299</v>
      </c>
      <c r="AS3545" s="19">
        <v>33698703.480288602</v>
      </c>
      <c r="AT3545" s="19">
        <v>11057979.331185199</v>
      </c>
      <c r="AU3545" s="19">
        <v>29864125.797519799</v>
      </c>
      <c r="AV3545" s="19">
        <v>20206567.248535398</v>
      </c>
      <c r="AW3545" s="19">
        <v>97553.535244377999</v>
      </c>
      <c r="AX3545" s="19">
        <v>73579.681769493298</v>
      </c>
      <c r="AY3545" s="19">
        <v>165758.196350452</v>
      </c>
      <c r="AZ3545" s="19">
        <v>107552.178623912</v>
      </c>
      <c r="BA3545" s="19">
        <v>101341.77104336501</v>
      </c>
      <c r="BB3545" s="19">
        <v>211094.34997347501</v>
      </c>
      <c r="BC3545" s="19">
        <v>10574557.062752901</v>
      </c>
      <c r="BD3545" s="19">
        <v>30410020.906778201</v>
      </c>
      <c r="BE3545" s="19">
        <v>178704.60351362301</v>
      </c>
      <c r="BF3545" s="19">
        <v>168766.74855896301</v>
      </c>
      <c r="BG3545" s="19">
        <v>142987.251866862</v>
      </c>
      <c r="BH3545" s="19">
        <v>12938021.8906825</v>
      </c>
      <c r="BI3545" s="19">
        <v>47030.709569134902</v>
      </c>
      <c r="BJ3545" s="19">
        <v>7855811.1038425397</v>
      </c>
      <c r="BK3545" s="19">
        <v>31252954.677566901</v>
      </c>
      <c r="BL3545" s="19">
        <v>60370.032756194603</v>
      </c>
      <c r="BM3545" s="19">
        <v>16752066.5997702</v>
      </c>
      <c r="BN3545" s="19">
        <v>11734547.7140202</v>
      </c>
      <c r="BO3545" s="19">
        <v>209591.61585109399</v>
      </c>
      <c r="BP3545" s="19">
        <v>16154374.7896784</v>
      </c>
      <c r="BQ3545" s="19">
        <v>11300812.2230614</v>
      </c>
      <c r="BR3545" s="19">
        <v>138837.29432782999</v>
      </c>
      <c r="BS3545" s="19">
        <v>18821779.327346999</v>
      </c>
      <c r="BT3545" s="19">
        <v>14232463.689875901</v>
      </c>
      <c r="BU3545" s="19">
        <v>22664193.243813802</v>
      </c>
      <c r="BV3545" s="19">
        <v>13235643.8067485</v>
      </c>
      <c r="BW3545" s="19">
        <v>23278012.717037998</v>
      </c>
      <c r="BX3545" s="19">
        <v>18226409.078441702</v>
      </c>
      <c r="BY3545" s="19">
        <v>64359.7441030021</v>
      </c>
      <c r="BZ3545" s="19">
        <v>14341241.1690244</v>
      </c>
      <c r="CA3545" s="19">
        <v>79644.185807155198</v>
      </c>
      <c r="CB3545" s="19">
        <v>56280.262764906503</v>
      </c>
      <c r="CC3545" s="19">
        <v>10453153.097835001</v>
      </c>
      <c r="CD3545" s="19">
        <v>14380007.636789899</v>
      </c>
      <c r="CE3545" s="19">
        <v>88838.795511459801</v>
      </c>
    </row>
    <row r="3546" spans="1:83">
      <c r="A3546" s="18">
        <v>29386</v>
      </c>
      <c r="B3546" s="18" t="s">
        <v>2834</v>
      </c>
      <c r="C3546" s="18" t="s">
        <v>2835</v>
      </c>
      <c r="D3546" s="18" t="s">
        <v>116</v>
      </c>
      <c r="E3546" s="18" t="s">
        <v>114</v>
      </c>
      <c r="F3546" s="18" t="s">
        <v>114</v>
      </c>
      <c r="G3546" s="18" t="s">
        <v>116</v>
      </c>
      <c r="H3546" s="18" t="s">
        <v>114</v>
      </c>
      <c r="J3546" s="18">
        <v>-0.71</v>
      </c>
      <c r="K3546" s="18">
        <v>355.34478000000001</v>
      </c>
      <c r="L3546" s="18">
        <v>356.35187000000002</v>
      </c>
      <c r="M3546" s="18">
        <v>8.2720000000000002</v>
      </c>
      <c r="N3546" s="18">
        <v>617632.53769999999</v>
      </c>
      <c r="O3546" s="18">
        <v>1</v>
      </c>
      <c r="P3546" s="18">
        <v>0</v>
      </c>
      <c r="S3546" s="18" t="s">
        <v>118</v>
      </c>
      <c r="T3546" s="18">
        <v>1</v>
      </c>
      <c r="U3546" s="18" t="s">
        <v>802</v>
      </c>
      <c r="V3546" s="18" t="b">
        <v>1</v>
      </c>
      <c r="W3546" s="20">
        <v>0.88888888888888895</v>
      </c>
      <c r="X3546" s="20">
        <v>0.84375</v>
      </c>
      <c r="Y3546" s="19">
        <v>47024701.543920897</v>
      </c>
      <c r="Z3546" s="19">
        <v>15053276.246300699</v>
      </c>
      <c r="AA3546" s="19">
        <v>55752342.762122303</v>
      </c>
      <c r="AB3546" s="19">
        <v>10008351.488896901</v>
      </c>
      <c r="AC3546" s="19">
        <v>33040809.678406399</v>
      </c>
      <c r="AD3546" s="19">
        <v>12410536.132834399</v>
      </c>
      <c r="AE3546" s="19">
        <v>23998447.328079201</v>
      </c>
      <c r="AF3546" s="19">
        <v>32667092.7155255</v>
      </c>
      <c r="AG3546" s="19">
        <v>13342232.497045601</v>
      </c>
      <c r="AH3546" s="19">
        <v>43986430.309216298</v>
      </c>
      <c r="AI3546" s="19">
        <v>6289358.4018808901</v>
      </c>
      <c r="AJ3546" s="19">
        <v>37762.133882739698</v>
      </c>
      <c r="AK3546" s="19">
        <v>22423515.703781702</v>
      </c>
      <c r="AL3546" s="19">
        <v>31102610.144338101</v>
      </c>
      <c r="AM3546" s="19">
        <v>18204038.757895902</v>
      </c>
      <c r="AN3546" s="19">
        <v>15458312.178095501</v>
      </c>
      <c r="AO3546" s="19">
        <v>74138.1008370583</v>
      </c>
      <c r="AP3546" s="19">
        <v>58502.331954147201</v>
      </c>
      <c r="AQ3546" s="19">
        <v>14074252.634253001</v>
      </c>
      <c r="AR3546" s="19">
        <v>9994412.3149770405</v>
      </c>
      <c r="AS3546" s="19">
        <v>13858935.5026804</v>
      </c>
      <c r="AT3546" s="19">
        <v>11048301.7853841</v>
      </c>
      <c r="AU3546" s="19">
        <v>29247536.6548125</v>
      </c>
      <c r="AV3546" s="19">
        <v>17742459.588218801</v>
      </c>
      <c r="AW3546" s="19">
        <v>21980080.796522699</v>
      </c>
      <c r="AX3546" s="19">
        <v>11155061.116112901</v>
      </c>
      <c r="AY3546" s="19">
        <v>26532363.885823298</v>
      </c>
      <c r="AZ3546" s="19">
        <v>13151741.7086732</v>
      </c>
      <c r="BA3546" s="19">
        <v>38743956.074856304</v>
      </c>
      <c r="BB3546" s="19">
        <v>98246463.957597107</v>
      </c>
      <c r="BC3546" s="19">
        <v>62937.009110873303</v>
      </c>
      <c r="BD3546" s="19">
        <v>14748928.6091679</v>
      </c>
      <c r="BE3546" s="19">
        <v>53137255.739533797</v>
      </c>
      <c r="BF3546" s="19">
        <v>168766.74855896301</v>
      </c>
      <c r="BG3546" s="19">
        <v>23038874.449782301</v>
      </c>
      <c r="BH3546" s="19">
        <v>19470395.263430901</v>
      </c>
      <c r="BI3546" s="19">
        <v>10210561.103276201</v>
      </c>
      <c r="BJ3546" s="19">
        <v>9275872.1109250598</v>
      </c>
      <c r="BK3546" s="19">
        <v>22875439.7724718</v>
      </c>
      <c r="BL3546" s="19">
        <v>13064529.3916179</v>
      </c>
      <c r="BM3546" s="19">
        <v>19456200.917499501</v>
      </c>
      <c r="BN3546" s="19">
        <v>15545579.3390524</v>
      </c>
      <c r="BO3546" s="19">
        <v>209591.61585109399</v>
      </c>
      <c r="BP3546" s="19">
        <v>6493683.1073717503</v>
      </c>
      <c r="BQ3546" s="19">
        <v>12022537.528240399</v>
      </c>
      <c r="BR3546" s="19">
        <v>16031201.899557499</v>
      </c>
      <c r="BS3546" s="19">
        <v>14003112.7234974</v>
      </c>
      <c r="BT3546" s="19">
        <v>18083398.910000399</v>
      </c>
      <c r="BU3546" s="19">
        <v>16864517.5269695</v>
      </c>
      <c r="BV3546" s="19">
        <v>9103859.5179800093</v>
      </c>
      <c r="BW3546" s="19">
        <v>22797625.650862198</v>
      </c>
      <c r="BX3546" s="19">
        <v>60626.459295553897</v>
      </c>
      <c r="BY3546" s="19">
        <v>11600058.584254401</v>
      </c>
      <c r="BZ3546" s="19">
        <v>13090503.832170101</v>
      </c>
      <c r="CA3546" s="19">
        <v>14702874.8902629</v>
      </c>
      <c r="CB3546" s="19">
        <v>13243718.3308412</v>
      </c>
      <c r="CC3546" s="19">
        <v>5014605.0382562196</v>
      </c>
      <c r="CD3546" s="19">
        <v>42378.606606679503</v>
      </c>
      <c r="CE3546" s="19">
        <v>13611684.844492201</v>
      </c>
    </row>
    <row r="3547" spans="1:83">
      <c r="A3547" s="18">
        <v>29408</v>
      </c>
      <c r="D3547" s="18" t="s">
        <v>114</v>
      </c>
      <c r="E3547" s="18" t="s">
        <v>114</v>
      </c>
      <c r="F3547" s="18" t="s">
        <v>114</v>
      </c>
      <c r="G3547" s="18" t="s">
        <v>114</v>
      </c>
      <c r="H3547" s="18" t="s">
        <v>114</v>
      </c>
      <c r="K3547" s="18">
        <v>223.57998000000001</v>
      </c>
      <c r="L3547" s="18">
        <v>224.5873</v>
      </c>
      <c r="M3547" s="18">
        <v>7.6269999999999998</v>
      </c>
      <c r="N3547" s="18">
        <v>616819.21340000001</v>
      </c>
      <c r="O3547" s="18">
        <v>0</v>
      </c>
      <c r="P3547" s="18">
        <v>0</v>
      </c>
      <c r="S3547" s="18" t="s">
        <v>118</v>
      </c>
      <c r="T3547" s="18">
        <v>1</v>
      </c>
      <c r="U3547" s="18" t="s">
        <v>121</v>
      </c>
      <c r="V3547" s="18" t="b">
        <v>1</v>
      </c>
      <c r="W3547" s="20">
        <v>0.92592592592592604</v>
      </c>
      <c r="X3547" s="20">
        <v>0.875</v>
      </c>
      <c r="Y3547" s="19">
        <v>60322769.7991281</v>
      </c>
      <c r="Z3547" s="19">
        <v>20816397.5511044</v>
      </c>
      <c r="AA3547" s="19">
        <v>78014501.403722107</v>
      </c>
      <c r="AB3547" s="19">
        <v>22061330.540123899</v>
      </c>
      <c r="AC3547" s="19">
        <v>32926539.089186899</v>
      </c>
      <c r="AD3547" s="19">
        <v>55143.880361755</v>
      </c>
      <c r="AE3547" s="19">
        <v>20653774.603219502</v>
      </c>
      <c r="AF3547" s="19">
        <v>56180331.229338899</v>
      </c>
      <c r="AG3547" s="19">
        <v>10465727.628177101</v>
      </c>
      <c r="AH3547" s="19">
        <v>53818901.494546004</v>
      </c>
      <c r="AI3547" s="19">
        <v>11216819.8069853</v>
      </c>
      <c r="AJ3547" s="19">
        <v>10171464.512915401</v>
      </c>
      <c r="AK3547" s="19">
        <v>41743770.730673403</v>
      </c>
      <c r="AL3547" s="19">
        <v>52458382.260911703</v>
      </c>
      <c r="AM3547" s="19">
        <v>21939952.138434399</v>
      </c>
      <c r="AN3547" s="19">
        <v>17926062.652925599</v>
      </c>
      <c r="AO3547" s="19">
        <v>18212578.412395801</v>
      </c>
      <c r="AP3547" s="19">
        <v>13883445.0605208</v>
      </c>
      <c r="AQ3547" s="19">
        <v>22911641.870025098</v>
      </c>
      <c r="AR3547" s="19">
        <v>11750385.2615008</v>
      </c>
      <c r="AS3547" s="19">
        <v>72318.6274561951</v>
      </c>
      <c r="AT3547" s="19">
        <v>27921150.115963601</v>
      </c>
      <c r="AU3547" s="19">
        <v>37406823.486666799</v>
      </c>
      <c r="AV3547" s="19">
        <v>12074858.5315341</v>
      </c>
      <c r="AW3547" s="19">
        <v>27959887.529360801</v>
      </c>
      <c r="AX3547" s="19">
        <v>21721954.055372801</v>
      </c>
      <c r="AY3547" s="19">
        <v>44827632.643435404</v>
      </c>
      <c r="AZ3547" s="19">
        <v>22083663.119199999</v>
      </c>
      <c r="BA3547" s="19">
        <v>21467422.306211401</v>
      </c>
      <c r="BB3547" s="19">
        <v>211094.34997347501</v>
      </c>
      <c r="BC3547" s="19">
        <v>62937.009110873303</v>
      </c>
      <c r="BD3547" s="19">
        <v>31113100.355044801</v>
      </c>
      <c r="BE3547" s="19">
        <v>39551160.594144799</v>
      </c>
      <c r="BF3547" s="19">
        <v>44297324.453580096</v>
      </c>
      <c r="BG3547" s="19">
        <v>39239334.890503198</v>
      </c>
      <c r="BH3547" s="19">
        <v>66844.4046139891</v>
      </c>
      <c r="BI3547" s="19">
        <v>12344658.930048101</v>
      </c>
      <c r="BJ3547" s="19">
        <v>14051165.0512159</v>
      </c>
      <c r="BK3547" s="19">
        <v>26556493.874325801</v>
      </c>
      <c r="BL3547" s="19">
        <v>15858145.602081001</v>
      </c>
      <c r="BM3547" s="19">
        <v>21538764.439136799</v>
      </c>
      <c r="BN3547" s="19">
        <v>10835729.5831689</v>
      </c>
      <c r="BO3547" s="19">
        <v>54610980.175281703</v>
      </c>
      <c r="BP3547" s="19">
        <v>15126160.032482799</v>
      </c>
      <c r="BQ3547" s="19">
        <v>85057.759169334604</v>
      </c>
      <c r="BR3547" s="19">
        <v>23155927.0752251</v>
      </c>
      <c r="BS3547" s="19">
        <v>17325924.504572801</v>
      </c>
      <c r="BT3547" s="19">
        <v>20560337.37531</v>
      </c>
      <c r="BU3547" s="19">
        <v>22570414.552389398</v>
      </c>
      <c r="BV3547" s="19">
        <v>13949985.5885377</v>
      </c>
      <c r="BW3547" s="19">
        <v>26261024.4429687</v>
      </c>
      <c r="BX3547" s="19">
        <v>11232418.675020801</v>
      </c>
      <c r="BY3547" s="19">
        <v>24075779.7304888</v>
      </c>
      <c r="BZ3547" s="19">
        <v>13820970.9332212</v>
      </c>
      <c r="CA3547" s="19">
        <v>18578069.463186398</v>
      </c>
      <c r="CB3547" s="19">
        <v>11854883.4043945</v>
      </c>
      <c r="CC3547" s="19">
        <v>8626586.8140234202</v>
      </c>
      <c r="CD3547" s="19">
        <v>15464127.872315099</v>
      </c>
      <c r="CE3547" s="19">
        <v>24973280.563215401</v>
      </c>
    </row>
    <row r="3548" spans="1:83">
      <c r="A3548" s="18">
        <v>30802</v>
      </c>
      <c r="D3548" s="18" t="s">
        <v>114</v>
      </c>
      <c r="E3548" s="18" t="s">
        <v>114</v>
      </c>
      <c r="F3548" s="18" t="s">
        <v>114</v>
      </c>
      <c r="G3548" s="18" t="s">
        <v>114</v>
      </c>
      <c r="H3548" s="18" t="s">
        <v>114</v>
      </c>
      <c r="K3548" s="18">
        <v>177.54202000000001</v>
      </c>
      <c r="L3548" s="18">
        <v>178.54956000000001</v>
      </c>
      <c r="M3548" s="18">
        <v>5.5869999999999997</v>
      </c>
      <c r="N3548" s="18">
        <v>615863.92749999999</v>
      </c>
      <c r="O3548" s="18">
        <v>0</v>
      </c>
      <c r="P3548" s="18">
        <v>0</v>
      </c>
      <c r="S3548" s="18" t="s">
        <v>118</v>
      </c>
      <c r="T3548" s="18">
        <v>4</v>
      </c>
      <c r="U3548" s="18" t="s">
        <v>802</v>
      </c>
      <c r="V3548" s="18" t="b">
        <v>0</v>
      </c>
      <c r="W3548" s="20">
        <v>0.55555555555555602</v>
      </c>
      <c r="X3548" s="20">
        <v>0.625</v>
      </c>
      <c r="Y3548" s="19">
        <v>211063.24240400901</v>
      </c>
      <c r="Z3548" s="19">
        <v>89712.935311184003</v>
      </c>
      <c r="AA3548" s="19">
        <v>302507.99905691098</v>
      </c>
      <c r="AB3548" s="19">
        <v>10176061.2354002</v>
      </c>
      <c r="AC3548" s="19">
        <v>202761.79347830301</v>
      </c>
      <c r="AD3548" s="19">
        <v>10240998.032702001</v>
      </c>
      <c r="AE3548" s="19">
        <v>6135402.6196709499</v>
      </c>
      <c r="AF3548" s="19">
        <v>246797.54089740699</v>
      </c>
      <c r="AG3548" s="19">
        <v>10388552.4861941</v>
      </c>
      <c r="AH3548" s="19">
        <v>213770.07762069799</v>
      </c>
      <c r="AI3548" s="19">
        <v>16249464.5449482</v>
      </c>
      <c r="AJ3548" s="19">
        <v>17524734.486404698</v>
      </c>
      <c r="AK3548" s="19">
        <v>164147.76214103101</v>
      </c>
      <c r="AL3548" s="19">
        <v>187445.37779147099</v>
      </c>
      <c r="AM3548" s="19">
        <v>85852.124718513893</v>
      </c>
      <c r="AN3548" s="19">
        <v>6913633.0027476596</v>
      </c>
      <c r="AO3548" s="19">
        <v>74138.1008370583</v>
      </c>
      <c r="AP3548" s="19">
        <v>8381661.2974233404</v>
      </c>
      <c r="AQ3548" s="19">
        <v>10534019.603481799</v>
      </c>
      <c r="AR3548" s="19">
        <v>6770182.1645988999</v>
      </c>
      <c r="AS3548" s="19">
        <v>4878942.6209013797</v>
      </c>
      <c r="AT3548" s="19">
        <v>11155077.275677299</v>
      </c>
      <c r="AU3548" s="19">
        <v>139624.610384292</v>
      </c>
      <c r="AV3548" s="19">
        <v>7717638.7462497698</v>
      </c>
      <c r="AW3548" s="19">
        <v>4233537.6693649404</v>
      </c>
      <c r="AX3548" s="19">
        <v>4671111.1557279304</v>
      </c>
      <c r="AY3548" s="19">
        <v>165758.196350452</v>
      </c>
      <c r="AZ3548" s="19">
        <v>107552.178623912</v>
      </c>
      <c r="BA3548" s="19">
        <v>101341.77104336501</v>
      </c>
      <c r="BB3548" s="19">
        <v>211094.34997347501</v>
      </c>
      <c r="BC3548" s="19">
        <v>62937.009110873303</v>
      </c>
      <c r="BD3548" s="19">
        <v>130916.54913210199</v>
      </c>
      <c r="BE3548" s="19">
        <v>178704.60351362301</v>
      </c>
      <c r="BF3548" s="19">
        <v>168766.74855896301</v>
      </c>
      <c r="BG3548" s="19">
        <v>142987.251866862</v>
      </c>
      <c r="BH3548" s="19">
        <v>8825560.8818683103</v>
      </c>
      <c r="BI3548" s="19">
        <v>13914774.7607313</v>
      </c>
      <c r="BJ3548" s="19">
        <v>7817763.0473443</v>
      </c>
      <c r="BK3548" s="19">
        <v>5332866.7886320697</v>
      </c>
      <c r="BL3548" s="19">
        <v>10234672.641710101</v>
      </c>
      <c r="BM3548" s="19">
        <v>3327148.5426455201</v>
      </c>
      <c r="BN3548" s="19">
        <v>5231470.3748772703</v>
      </c>
      <c r="BO3548" s="19">
        <v>209591.61585109399</v>
      </c>
      <c r="BP3548" s="19">
        <v>8494581.5017452408</v>
      </c>
      <c r="BQ3548" s="19">
        <v>6261405.1820336301</v>
      </c>
      <c r="BR3548" s="19">
        <v>138837.29432782999</v>
      </c>
      <c r="BS3548" s="19">
        <v>4719114.2656572601</v>
      </c>
      <c r="BT3548" s="19">
        <v>84632.417955647994</v>
      </c>
      <c r="BU3548" s="19">
        <v>7567839.1058282498</v>
      </c>
      <c r="BV3548" s="19">
        <v>53677.024710943901</v>
      </c>
      <c r="BW3548" s="19">
        <v>13129554.317487201</v>
      </c>
      <c r="BX3548" s="19">
        <v>5553993.6537593901</v>
      </c>
      <c r="BY3548" s="19">
        <v>8729917.5480805598</v>
      </c>
      <c r="BZ3548" s="19">
        <v>8642578.4853268508</v>
      </c>
      <c r="CA3548" s="19">
        <v>4542796.0735271098</v>
      </c>
      <c r="CB3548" s="19">
        <v>13823754.628613999</v>
      </c>
      <c r="CC3548" s="19">
        <v>15846550.3178034</v>
      </c>
      <c r="CD3548" s="19">
        <v>17552057.6100755</v>
      </c>
      <c r="CE3548" s="19">
        <v>7851739.9378007604</v>
      </c>
    </row>
    <row r="3549" spans="1:83">
      <c r="A3549" s="18">
        <v>29445</v>
      </c>
      <c r="D3549" s="18" t="s">
        <v>114</v>
      </c>
      <c r="E3549" s="18" t="s">
        <v>114</v>
      </c>
      <c r="F3549" s="18" t="s">
        <v>114</v>
      </c>
      <c r="G3549" s="18" t="s">
        <v>114</v>
      </c>
      <c r="H3549" s="18" t="s">
        <v>114</v>
      </c>
      <c r="K3549" s="18">
        <v>139.06091000000001</v>
      </c>
      <c r="L3549" s="18">
        <v>140.06822</v>
      </c>
      <c r="M3549" s="18">
        <v>12.984</v>
      </c>
      <c r="N3549" s="18">
        <v>615720.397</v>
      </c>
      <c r="O3549" s="18">
        <v>0</v>
      </c>
      <c r="P3549" s="18">
        <v>0</v>
      </c>
      <c r="S3549" s="18" t="s">
        <v>118</v>
      </c>
      <c r="T3549" s="18">
        <v>1</v>
      </c>
      <c r="U3549" s="18" t="s">
        <v>802</v>
      </c>
      <c r="V3549" s="18" t="b">
        <v>1</v>
      </c>
      <c r="W3549" s="20">
        <v>0.81481481481481499</v>
      </c>
      <c r="X3549" s="20">
        <v>0.875</v>
      </c>
      <c r="Y3549" s="19">
        <v>211063.24240400901</v>
      </c>
      <c r="Z3549" s="19">
        <v>9676652.4686269108</v>
      </c>
      <c r="AA3549" s="19">
        <v>19830923.4959509</v>
      </c>
      <c r="AB3549" s="19">
        <v>31273889.437981401</v>
      </c>
      <c r="AC3549" s="19">
        <v>49151477.176586598</v>
      </c>
      <c r="AD3549" s="19">
        <v>55143.880361755</v>
      </c>
      <c r="AE3549" s="19">
        <v>93066.8435548751</v>
      </c>
      <c r="AF3549" s="19">
        <v>13645054.2177963</v>
      </c>
      <c r="AG3549" s="19">
        <v>3574242.8969108998</v>
      </c>
      <c r="AH3549" s="19">
        <v>11232871.719599901</v>
      </c>
      <c r="AI3549" s="19">
        <v>11849895.540540099</v>
      </c>
      <c r="AJ3549" s="19">
        <v>37762.133882739698</v>
      </c>
      <c r="AK3549" s="19">
        <v>54589345.070298299</v>
      </c>
      <c r="AL3549" s="19">
        <v>15839774.2571736</v>
      </c>
      <c r="AM3549" s="19">
        <v>85852.124718513893</v>
      </c>
      <c r="AN3549" s="19">
        <v>3850163.3366405498</v>
      </c>
      <c r="AO3549" s="19">
        <v>6658080.97121784</v>
      </c>
      <c r="AP3549" s="19">
        <v>16983612.845826302</v>
      </c>
      <c r="AQ3549" s="19">
        <v>5602212.1750523001</v>
      </c>
      <c r="AR3549" s="19">
        <v>1850746.9713664199</v>
      </c>
      <c r="AS3549" s="19">
        <v>3189660.37342986</v>
      </c>
      <c r="AT3549" s="19">
        <v>8831464.4079710599</v>
      </c>
      <c r="AU3549" s="19">
        <v>8767944.9983721599</v>
      </c>
      <c r="AV3549" s="19">
        <v>5041814.2136348803</v>
      </c>
      <c r="AW3549" s="19">
        <v>8484605.5949466806</v>
      </c>
      <c r="AX3549" s="19">
        <v>9058116.9723542593</v>
      </c>
      <c r="AY3549" s="19">
        <v>17680075.176992401</v>
      </c>
      <c r="AZ3549" s="19">
        <v>26728147.0324343</v>
      </c>
      <c r="BA3549" s="19">
        <v>3152423.9130513398</v>
      </c>
      <c r="BB3549" s="19">
        <v>23702359.597567599</v>
      </c>
      <c r="BC3549" s="19">
        <v>9644835.1185097303</v>
      </c>
      <c r="BD3549" s="19">
        <v>47475099.750389896</v>
      </c>
      <c r="BE3549" s="19">
        <v>33845755.0113196</v>
      </c>
      <c r="BF3549" s="19">
        <v>31130086.9069486</v>
      </c>
      <c r="BG3549" s="19">
        <v>15058721.161645999</v>
      </c>
      <c r="BH3549" s="19">
        <v>66844.4046139891</v>
      </c>
      <c r="BI3549" s="19">
        <v>2112433.7884723102</v>
      </c>
      <c r="BJ3549" s="19">
        <v>4649985.3654899104</v>
      </c>
      <c r="BK3549" s="19">
        <v>5702375.5116884401</v>
      </c>
      <c r="BL3549" s="19">
        <v>5493934.8239425104</v>
      </c>
      <c r="BM3549" s="19">
        <v>4913837.1336656902</v>
      </c>
      <c r="BN3549" s="19">
        <v>2608753.43341491</v>
      </c>
      <c r="BO3549" s="19">
        <v>35530539.118369304</v>
      </c>
      <c r="BP3549" s="19">
        <v>20091257.441091701</v>
      </c>
      <c r="BQ3549" s="19">
        <v>85057.759169334604</v>
      </c>
      <c r="BR3549" s="19">
        <v>22623247.137279101</v>
      </c>
      <c r="BS3549" s="19">
        <v>6817832.6579136401</v>
      </c>
      <c r="BT3549" s="19">
        <v>6247191.02793309</v>
      </c>
      <c r="BU3549" s="19">
        <v>5263674.6561903497</v>
      </c>
      <c r="BV3549" s="19">
        <v>4982312.2052141298</v>
      </c>
      <c r="BW3549" s="19">
        <v>15784638.0520091</v>
      </c>
      <c r="BX3549" s="19">
        <v>17940079.714122999</v>
      </c>
      <c r="BY3549" s="19">
        <v>14013835.541391499</v>
      </c>
      <c r="BZ3549" s="19">
        <v>3281293.9403138598</v>
      </c>
      <c r="CA3549" s="19">
        <v>3328466.3064717599</v>
      </c>
      <c r="CB3549" s="19">
        <v>56280.262764906503</v>
      </c>
      <c r="CC3549" s="19">
        <v>10687409.378721099</v>
      </c>
      <c r="CD3549" s="19">
        <v>42378.606606679503</v>
      </c>
      <c r="CE3549" s="19">
        <v>4157640.4449616298</v>
      </c>
    </row>
    <row r="3550" spans="1:83">
      <c r="A3550" s="18">
        <v>29454</v>
      </c>
      <c r="B3550" s="18">
        <v>2363</v>
      </c>
      <c r="C3550" s="18" t="s">
        <v>4335</v>
      </c>
      <c r="D3550" s="18" t="s">
        <v>116</v>
      </c>
      <c r="E3550" s="18" t="s">
        <v>114</v>
      </c>
      <c r="F3550" s="18" t="s">
        <v>114</v>
      </c>
      <c r="G3550" s="18" t="s">
        <v>116</v>
      </c>
      <c r="H3550" s="18" t="s">
        <v>114</v>
      </c>
      <c r="J3550" s="18">
        <v>-0.22</v>
      </c>
      <c r="K3550" s="18">
        <v>202.19324</v>
      </c>
      <c r="L3550" s="18">
        <v>203.20049</v>
      </c>
      <c r="M3550" s="18">
        <v>7.7949999999999999</v>
      </c>
      <c r="N3550" s="18">
        <v>615509.17039999994</v>
      </c>
      <c r="O3550" s="18">
        <v>3</v>
      </c>
      <c r="P3550" s="18">
        <v>0</v>
      </c>
      <c r="S3550" s="18" t="s">
        <v>118</v>
      </c>
      <c r="T3550" s="18">
        <v>2</v>
      </c>
      <c r="U3550" s="18" t="s">
        <v>802</v>
      </c>
      <c r="V3550" s="18" t="b">
        <v>1</v>
      </c>
      <c r="W3550" s="20">
        <v>1</v>
      </c>
      <c r="X3550" s="20">
        <v>0.9375</v>
      </c>
      <c r="Y3550" s="19">
        <v>35036899.281830803</v>
      </c>
      <c r="Z3550" s="19">
        <v>15355448.5058691</v>
      </c>
      <c r="AA3550" s="19">
        <v>48325477.707122102</v>
      </c>
      <c r="AB3550" s="19">
        <v>16424624.073135801</v>
      </c>
      <c r="AC3550" s="19">
        <v>32542176.853810702</v>
      </c>
      <c r="AD3550" s="19">
        <v>8456170.7178876903</v>
      </c>
      <c r="AE3550" s="19">
        <v>17174476.758233301</v>
      </c>
      <c r="AF3550" s="19">
        <v>40043159.310450003</v>
      </c>
      <c r="AG3550" s="19">
        <v>16084243.568445601</v>
      </c>
      <c r="AH3550" s="19">
        <v>30410126.939458702</v>
      </c>
      <c r="AI3550" s="19">
        <v>9696651.5687378701</v>
      </c>
      <c r="AJ3550" s="19">
        <v>8046188.0841287104</v>
      </c>
      <c r="AK3550" s="19">
        <v>28034882.059334598</v>
      </c>
      <c r="AL3550" s="19">
        <v>36057104.883133002</v>
      </c>
      <c r="AM3550" s="19">
        <v>21377096.190711901</v>
      </c>
      <c r="AN3550" s="19">
        <v>16652932.729035599</v>
      </c>
      <c r="AO3550" s="19">
        <v>16750779.170436</v>
      </c>
      <c r="AP3550" s="19">
        <v>15934150.4359385</v>
      </c>
      <c r="AQ3550" s="19">
        <v>14308863.7039322</v>
      </c>
      <c r="AR3550" s="19">
        <v>10244688.5511321</v>
      </c>
      <c r="AS3550" s="19">
        <v>16455632.152339101</v>
      </c>
      <c r="AT3550" s="19">
        <v>13712057.4343415</v>
      </c>
      <c r="AU3550" s="19">
        <v>29148867.8320923</v>
      </c>
      <c r="AV3550" s="19">
        <v>13017171.4293966</v>
      </c>
      <c r="AW3550" s="19">
        <v>17977586.0141473</v>
      </c>
      <c r="AX3550" s="19">
        <v>12398076.658027399</v>
      </c>
      <c r="AY3550" s="19">
        <v>27697475.4284539</v>
      </c>
      <c r="AZ3550" s="19">
        <v>17206296.855718601</v>
      </c>
      <c r="BA3550" s="19">
        <v>21619692.380887799</v>
      </c>
      <c r="BB3550" s="19">
        <v>32018467.1781919</v>
      </c>
      <c r="BC3550" s="19">
        <v>11479938.1763441</v>
      </c>
      <c r="BD3550" s="19">
        <v>21429966.339858301</v>
      </c>
      <c r="BE3550" s="19">
        <v>27082639.108217701</v>
      </c>
      <c r="BF3550" s="19">
        <v>30139634.079050899</v>
      </c>
      <c r="BG3550" s="19">
        <v>27499091.309811398</v>
      </c>
      <c r="BH3550" s="19">
        <v>15424048.7205224</v>
      </c>
      <c r="BI3550" s="19">
        <v>11112257.757892899</v>
      </c>
      <c r="BJ3550" s="19">
        <v>18840264.801159099</v>
      </c>
      <c r="BK3550" s="19">
        <v>20878935.617068201</v>
      </c>
      <c r="BL3550" s="19">
        <v>11871582.6332218</v>
      </c>
      <c r="BM3550" s="19">
        <v>14704677.3650207</v>
      </c>
      <c r="BN3550" s="19">
        <v>13481201.6365126</v>
      </c>
      <c r="BO3550" s="19">
        <v>35465965.602519102</v>
      </c>
      <c r="BP3550" s="19">
        <v>8309104.36330052</v>
      </c>
      <c r="BQ3550" s="19">
        <v>21397126.4988547</v>
      </c>
      <c r="BR3550" s="19">
        <v>26227234.408005301</v>
      </c>
      <c r="BS3550" s="19">
        <v>14370881.3463865</v>
      </c>
      <c r="BT3550" s="19">
        <v>14505878.791597201</v>
      </c>
      <c r="BU3550" s="19">
        <v>19917539.560822301</v>
      </c>
      <c r="BV3550" s="19">
        <v>10795495.403086999</v>
      </c>
      <c r="BW3550" s="19">
        <v>19657416.0713236</v>
      </c>
      <c r="BX3550" s="19">
        <v>11862441.395736299</v>
      </c>
      <c r="BY3550" s="19">
        <v>13448191.6815551</v>
      </c>
      <c r="BZ3550" s="19">
        <v>62077.4003332969</v>
      </c>
      <c r="CA3550" s="19">
        <v>79644.185807155198</v>
      </c>
      <c r="CB3550" s="19">
        <v>10687956.5914126</v>
      </c>
      <c r="CC3550" s="19">
        <v>6591030.7837020904</v>
      </c>
      <c r="CD3550" s="19">
        <v>7572746.7157549197</v>
      </c>
      <c r="CE3550" s="19">
        <v>17046098.124967702</v>
      </c>
    </row>
    <row r="3551" spans="1:83">
      <c r="A3551" s="18">
        <v>29470</v>
      </c>
      <c r="B3551" s="18" t="s">
        <v>4336</v>
      </c>
      <c r="C3551" s="18" t="s">
        <v>4337</v>
      </c>
      <c r="D3551" s="18" t="s">
        <v>116</v>
      </c>
      <c r="E3551" s="18" t="s">
        <v>114</v>
      </c>
      <c r="F3551" s="18" t="s">
        <v>114</v>
      </c>
      <c r="G3551" s="18" t="s">
        <v>116</v>
      </c>
      <c r="H3551" s="18" t="s">
        <v>114</v>
      </c>
      <c r="J3551" s="18">
        <v>-0.81</v>
      </c>
      <c r="K3551" s="18">
        <v>242.0941</v>
      </c>
      <c r="L3551" s="18">
        <v>243.10151999999999</v>
      </c>
      <c r="M3551" s="18">
        <v>8.2639999999999993</v>
      </c>
      <c r="N3551" s="18">
        <v>614771.90029999998</v>
      </c>
      <c r="O3551" s="18">
        <v>37</v>
      </c>
      <c r="P3551" s="18">
        <v>0</v>
      </c>
      <c r="S3551" s="18" t="s">
        <v>118</v>
      </c>
      <c r="T3551" s="18">
        <v>3</v>
      </c>
      <c r="U3551" s="18" t="s">
        <v>121</v>
      </c>
      <c r="V3551" s="18" t="b">
        <v>1</v>
      </c>
      <c r="W3551" s="20">
        <v>0.48148148148148101</v>
      </c>
      <c r="X3551" s="20">
        <v>0.5</v>
      </c>
      <c r="Y3551" s="19">
        <v>42859371.784798101</v>
      </c>
      <c r="Z3551" s="19">
        <v>89712.935311184003</v>
      </c>
      <c r="AA3551" s="19">
        <v>302507.99905691098</v>
      </c>
      <c r="AB3551" s="19">
        <v>21732557.894876301</v>
      </c>
      <c r="AC3551" s="19">
        <v>48013644.597649798</v>
      </c>
      <c r="AD3551" s="19">
        <v>55143.880361755</v>
      </c>
      <c r="AE3551" s="19">
        <v>30242098.436843101</v>
      </c>
      <c r="AF3551" s="19">
        <v>246797.54089740699</v>
      </c>
      <c r="AG3551" s="19">
        <v>64152.505638069299</v>
      </c>
      <c r="AH3551" s="19">
        <v>53134302.079032198</v>
      </c>
      <c r="AI3551" s="19">
        <v>47802.709287413403</v>
      </c>
      <c r="AJ3551" s="19">
        <v>14062833.356408801</v>
      </c>
      <c r="AK3551" s="19">
        <v>53232283.800192103</v>
      </c>
      <c r="AL3551" s="19">
        <v>30131908.740997002</v>
      </c>
      <c r="AM3551" s="19">
        <v>85852.124718513893</v>
      </c>
      <c r="AN3551" s="19">
        <v>73007.899572116206</v>
      </c>
      <c r="AO3551" s="19">
        <v>24251789.085130598</v>
      </c>
      <c r="AP3551" s="19">
        <v>58502.331954147201</v>
      </c>
      <c r="AQ3551" s="19">
        <v>24075267.274962898</v>
      </c>
      <c r="AR3551" s="19">
        <v>49832.672295953402</v>
      </c>
      <c r="AS3551" s="19">
        <v>72318.6274561951</v>
      </c>
      <c r="AT3551" s="19">
        <v>60071.0548945306</v>
      </c>
      <c r="AU3551" s="19">
        <v>139624.610384292</v>
      </c>
      <c r="AV3551" s="19">
        <v>57029.357966701697</v>
      </c>
      <c r="AW3551" s="19">
        <v>28807574.379684702</v>
      </c>
      <c r="AX3551" s="19">
        <v>23333227.913199201</v>
      </c>
      <c r="AY3551" s="19">
        <v>52270726.088050701</v>
      </c>
      <c r="AZ3551" s="19">
        <v>107552.178623912</v>
      </c>
      <c r="BA3551" s="19">
        <v>101341.77104336501</v>
      </c>
      <c r="BB3551" s="19">
        <v>211094.34997347501</v>
      </c>
      <c r="BC3551" s="19">
        <v>62937.009110873303</v>
      </c>
      <c r="BD3551" s="19">
        <v>20393949.2136917</v>
      </c>
      <c r="BE3551" s="19">
        <v>50414471.256691501</v>
      </c>
      <c r="BF3551" s="19">
        <v>168766.74855896301</v>
      </c>
      <c r="BG3551" s="19">
        <v>142987.251866862</v>
      </c>
      <c r="BH3551" s="19">
        <v>20544600.878672499</v>
      </c>
      <c r="BI3551" s="19">
        <v>21364980.497995399</v>
      </c>
      <c r="BJ3551" s="19">
        <v>18817697.527458001</v>
      </c>
      <c r="BK3551" s="19">
        <v>30440490.315200798</v>
      </c>
      <c r="BL3551" s="19">
        <v>60370.032756194603</v>
      </c>
      <c r="BM3551" s="19">
        <v>28670970.959171701</v>
      </c>
      <c r="BN3551" s="19">
        <v>51593.885876908498</v>
      </c>
      <c r="BO3551" s="19">
        <v>70784743.575405598</v>
      </c>
      <c r="BP3551" s="19">
        <v>15089990.042004701</v>
      </c>
      <c r="BQ3551" s="19">
        <v>85057.759169334604</v>
      </c>
      <c r="BR3551" s="19">
        <v>138837.29432782999</v>
      </c>
      <c r="BS3551" s="19">
        <v>29267680.814705599</v>
      </c>
      <c r="BT3551" s="19">
        <v>24829097.843164399</v>
      </c>
      <c r="BU3551" s="19">
        <v>18741321.230220601</v>
      </c>
      <c r="BV3551" s="19">
        <v>53677.024710943901</v>
      </c>
      <c r="BW3551" s="19">
        <v>22171334.533125602</v>
      </c>
      <c r="BX3551" s="19">
        <v>14233806.6403659</v>
      </c>
      <c r="BY3551" s="19">
        <v>64359.7441030021</v>
      </c>
      <c r="BZ3551" s="19">
        <v>3482440.3860984002</v>
      </c>
      <c r="CA3551" s="19">
        <v>79644.185807155198</v>
      </c>
      <c r="CB3551" s="19">
        <v>56280.262764906503</v>
      </c>
      <c r="CC3551" s="19">
        <v>42452.059625298898</v>
      </c>
      <c r="CD3551" s="19">
        <v>42378.606606679503</v>
      </c>
      <c r="CE3551" s="19">
        <v>18806665.198849201</v>
      </c>
    </row>
    <row r="3552" spans="1:83">
      <c r="A3552" s="18">
        <v>29557</v>
      </c>
      <c r="C3552" s="18" t="s">
        <v>3602</v>
      </c>
      <c r="D3552" s="18" t="s">
        <v>116</v>
      </c>
      <c r="E3552" s="18" t="s">
        <v>114</v>
      </c>
      <c r="F3552" s="18" t="s">
        <v>114</v>
      </c>
      <c r="G3552" s="18" t="s">
        <v>114</v>
      </c>
      <c r="H3552" s="18" t="s">
        <v>114</v>
      </c>
      <c r="J3552" s="18">
        <v>0.65</v>
      </c>
      <c r="K3552" s="18">
        <v>270.10782999999998</v>
      </c>
      <c r="L3552" s="18">
        <v>271.11507999999998</v>
      </c>
      <c r="M3552" s="18">
        <v>5.8319999999999999</v>
      </c>
      <c r="N3552" s="18">
        <v>612021.32900000003</v>
      </c>
      <c r="O3552" s="18">
        <v>0</v>
      </c>
      <c r="P3552" s="18">
        <v>0</v>
      </c>
      <c r="S3552" s="18" t="s">
        <v>118</v>
      </c>
      <c r="T3552" s="18">
        <v>2</v>
      </c>
      <c r="U3552" s="18" t="s">
        <v>802</v>
      </c>
      <c r="V3552" s="18" t="b">
        <v>0</v>
      </c>
      <c r="W3552" s="20">
        <v>0.296296296296296</v>
      </c>
      <c r="X3552" s="20">
        <v>0.5</v>
      </c>
      <c r="Y3552" s="19">
        <v>211063.24240400901</v>
      </c>
      <c r="Z3552" s="19">
        <v>89712.935311184003</v>
      </c>
      <c r="AA3552" s="19">
        <v>302507.99905691098</v>
      </c>
      <c r="AB3552" s="19">
        <v>81474.388556081496</v>
      </c>
      <c r="AC3552" s="19">
        <v>202761.79347830301</v>
      </c>
      <c r="AD3552" s="19">
        <v>10574483.611337099</v>
      </c>
      <c r="AE3552" s="19">
        <v>93066.8435548751</v>
      </c>
      <c r="AF3552" s="19">
        <v>38944756.6272128</v>
      </c>
      <c r="AG3552" s="19">
        <v>64152.505638069299</v>
      </c>
      <c r="AH3552" s="19">
        <v>213770.07762069799</v>
      </c>
      <c r="AI3552" s="19">
        <v>47802.709287413403</v>
      </c>
      <c r="AJ3552" s="19">
        <v>37762.133882739698</v>
      </c>
      <c r="AK3552" s="19">
        <v>164147.76214103101</v>
      </c>
      <c r="AL3552" s="19">
        <v>31545146.387729999</v>
      </c>
      <c r="AM3552" s="19">
        <v>39593852.173636101</v>
      </c>
      <c r="AN3552" s="19">
        <v>73007.899572116206</v>
      </c>
      <c r="AO3552" s="19">
        <v>74138.1008370583</v>
      </c>
      <c r="AP3552" s="19">
        <v>16076984.9512219</v>
      </c>
      <c r="AQ3552" s="19">
        <v>24887721.332864702</v>
      </c>
      <c r="AR3552" s="19">
        <v>49832.672295953402</v>
      </c>
      <c r="AS3552" s="19">
        <v>29582045.326064501</v>
      </c>
      <c r="AT3552" s="19">
        <v>14727760.913419999</v>
      </c>
      <c r="AU3552" s="19">
        <v>139624.610384292</v>
      </c>
      <c r="AV3552" s="19">
        <v>57029.357966701697</v>
      </c>
      <c r="AW3552" s="19">
        <v>97553.535244377999</v>
      </c>
      <c r="AX3552" s="19">
        <v>73579.681769493298</v>
      </c>
      <c r="AY3552" s="19">
        <v>165758.196350452</v>
      </c>
      <c r="AZ3552" s="19">
        <v>107552.178623912</v>
      </c>
      <c r="BA3552" s="19">
        <v>101341.77104336501</v>
      </c>
      <c r="BB3552" s="19">
        <v>211094.34997347501</v>
      </c>
      <c r="BC3552" s="19">
        <v>8774404.1585893407</v>
      </c>
      <c r="BD3552" s="19">
        <v>25550259.333918098</v>
      </c>
      <c r="BE3552" s="19">
        <v>178704.60351362301</v>
      </c>
      <c r="BF3552" s="19">
        <v>30540146.540245298</v>
      </c>
      <c r="BG3552" s="19">
        <v>19803707.8261557</v>
      </c>
      <c r="BH3552" s="19">
        <v>20463337.859021802</v>
      </c>
      <c r="BI3552" s="19">
        <v>11510082.6494867</v>
      </c>
      <c r="BJ3552" s="19">
        <v>40620.2248290192</v>
      </c>
      <c r="BK3552" s="19">
        <v>97048.858051087198</v>
      </c>
      <c r="BL3552" s="19">
        <v>12519316.8963516</v>
      </c>
      <c r="BM3552" s="19">
        <v>19913844.304218698</v>
      </c>
      <c r="BN3552" s="19">
        <v>13533667.4199766</v>
      </c>
      <c r="BO3552" s="19">
        <v>32979593.895788401</v>
      </c>
      <c r="BP3552" s="19">
        <v>12684436.9921767</v>
      </c>
      <c r="BQ3552" s="19">
        <v>85057.759169334604</v>
      </c>
      <c r="BR3552" s="19">
        <v>25298776.220936202</v>
      </c>
      <c r="BS3552" s="19">
        <v>15812342.522990899</v>
      </c>
      <c r="BT3552" s="19">
        <v>17719429.102919601</v>
      </c>
      <c r="BU3552" s="19">
        <v>22480510.138676401</v>
      </c>
      <c r="BV3552" s="19">
        <v>53677.024710943901</v>
      </c>
      <c r="BW3552" s="19">
        <v>109748.893649866</v>
      </c>
      <c r="BX3552" s="19">
        <v>60626.459295553897</v>
      </c>
      <c r="BY3552" s="19">
        <v>64359.7441030021</v>
      </c>
      <c r="BZ3552" s="19">
        <v>62077.4003332969</v>
      </c>
      <c r="CA3552" s="19">
        <v>79644.185807155198</v>
      </c>
      <c r="CB3552" s="19">
        <v>18402503.287115499</v>
      </c>
      <c r="CC3552" s="19">
        <v>42452.059625298898</v>
      </c>
      <c r="CD3552" s="19">
        <v>42378.606606679503</v>
      </c>
      <c r="CE3552" s="19">
        <v>88838.795511459801</v>
      </c>
    </row>
    <row r="3553" spans="1:83">
      <c r="A3553" s="18">
        <v>29561</v>
      </c>
      <c r="C3553" s="18" t="s">
        <v>4338</v>
      </c>
      <c r="D3553" s="18" t="s">
        <v>116</v>
      </c>
      <c r="E3553" s="18" t="s">
        <v>114</v>
      </c>
      <c r="F3553" s="18" t="s">
        <v>114</v>
      </c>
      <c r="G3553" s="18" t="s">
        <v>334</v>
      </c>
      <c r="H3553" s="18" t="s">
        <v>114</v>
      </c>
      <c r="J3553" s="18">
        <v>-1.94</v>
      </c>
      <c r="K3553" s="18">
        <v>410.15776</v>
      </c>
      <c r="L3553" s="18">
        <v>411.16512999999998</v>
      </c>
      <c r="M3553" s="18">
        <v>6.3520000000000003</v>
      </c>
      <c r="N3553" s="18">
        <v>611968.40289999999</v>
      </c>
      <c r="O3553" s="18">
        <v>4</v>
      </c>
      <c r="P3553" s="18">
        <v>0</v>
      </c>
      <c r="S3553" s="18" t="s">
        <v>118</v>
      </c>
      <c r="T3553" s="18">
        <v>4</v>
      </c>
      <c r="U3553" s="18" t="s">
        <v>809</v>
      </c>
      <c r="V3553" s="18" t="b">
        <v>1</v>
      </c>
      <c r="W3553" s="20">
        <v>0.77777777777777801</v>
      </c>
      <c r="X3553" s="20">
        <v>0.71875</v>
      </c>
      <c r="Y3553" s="19">
        <v>31309263.2145577</v>
      </c>
      <c r="Z3553" s="19">
        <v>89712.935311184003</v>
      </c>
      <c r="AA3553" s="19">
        <v>302507.99905691098</v>
      </c>
      <c r="AB3553" s="19">
        <v>15058472.513026699</v>
      </c>
      <c r="AC3553" s="19">
        <v>23004664.940402102</v>
      </c>
      <c r="AD3553" s="19">
        <v>6699270.4089092501</v>
      </c>
      <c r="AE3553" s="19">
        <v>25991541.683814101</v>
      </c>
      <c r="AF3553" s="19">
        <v>32332596.584794901</v>
      </c>
      <c r="AG3553" s="19">
        <v>18486282.470807299</v>
      </c>
      <c r="AH3553" s="19">
        <v>50696096.774273202</v>
      </c>
      <c r="AI3553" s="19">
        <v>7846030.80768055</v>
      </c>
      <c r="AJ3553" s="19">
        <v>37762.133882739698</v>
      </c>
      <c r="AK3553" s="19">
        <v>17926794.011973999</v>
      </c>
      <c r="AL3553" s="19">
        <v>20968857.73096</v>
      </c>
      <c r="AM3553" s="19">
        <v>85852.124718513893</v>
      </c>
      <c r="AN3553" s="19">
        <v>73007.899572116206</v>
      </c>
      <c r="AO3553" s="19">
        <v>3843819.53801694</v>
      </c>
      <c r="AP3553" s="19">
        <v>16012459.761492699</v>
      </c>
      <c r="AQ3553" s="19">
        <v>17546608.260499299</v>
      </c>
      <c r="AR3553" s="19">
        <v>12326234.2303048</v>
      </c>
      <c r="AS3553" s="19">
        <v>21365383.947504301</v>
      </c>
      <c r="AT3553" s="19">
        <v>11731873.331314599</v>
      </c>
      <c r="AU3553" s="19">
        <v>24783524.346661098</v>
      </c>
      <c r="AV3553" s="19">
        <v>14537314.539765</v>
      </c>
      <c r="AW3553" s="19">
        <v>97553.535244377999</v>
      </c>
      <c r="AX3553" s="19">
        <v>8282296.21427505</v>
      </c>
      <c r="AY3553" s="19">
        <v>11153820.5341968</v>
      </c>
      <c r="AZ3553" s="19">
        <v>8857864.9045828693</v>
      </c>
      <c r="BA3553" s="19">
        <v>24423408.750220601</v>
      </c>
      <c r="BB3553" s="19">
        <v>36437058.741839901</v>
      </c>
      <c r="BC3553" s="19">
        <v>62937.009110873303</v>
      </c>
      <c r="BD3553" s="19">
        <v>7897303.7076804498</v>
      </c>
      <c r="BE3553" s="19">
        <v>23002752.0905791</v>
      </c>
      <c r="BF3553" s="19">
        <v>45473342.110221803</v>
      </c>
      <c r="BG3553" s="19">
        <v>20276686.7056357</v>
      </c>
      <c r="BH3553" s="19">
        <v>66844.4046139891</v>
      </c>
      <c r="BI3553" s="19">
        <v>15959374.9562792</v>
      </c>
      <c r="BJ3553" s="19">
        <v>1751840.4445665099</v>
      </c>
      <c r="BK3553" s="19">
        <v>97048.858051087198</v>
      </c>
      <c r="BL3553" s="19">
        <v>10028077.8912082</v>
      </c>
      <c r="BM3553" s="19">
        <v>13566937.582267201</v>
      </c>
      <c r="BN3553" s="19">
        <v>5262010.0117178699</v>
      </c>
      <c r="BO3553" s="19">
        <v>38495192.738692097</v>
      </c>
      <c r="BP3553" s="19">
        <v>20760730.693667401</v>
      </c>
      <c r="BQ3553" s="19">
        <v>12092518.791393699</v>
      </c>
      <c r="BR3553" s="19">
        <v>138837.29432782999</v>
      </c>
      <c r="BS3553" s="19">
        <v>20781966.222132601</v>
      </c>
      <c r="BT3553" s="19">
        <v>84632.417955647994</v>
      </c>
      <c r="BU3553" s="19">
        <v>77863.992415903005</v>
      </c>
      <c r="BV3553" s="19">
        <v>53677.024710943901</v>
      </c>
      <c r="BW3553" s="19">
        <v>109748.893649866</v>
      </c>
      <c r="BX3553" s="19">
        <v>15603350.0167874</v>
      </c>
      <c r="BY3553" s="19">
        <v>20498577.778161801</v>
      </c>
      <c r="BZ3553" s="19">
        <v>4880948.4898392698</v>
      </c>
      <c r="CA3553" s="19">
        <v>10952149.254763899</v>
      </c>
      <c r="CB3553" s="19">
        <v>18594589.8525218</v>
      </c>
      <c r="CC3553" s="19">
        <v>42452.059625298898</v>
      </c>
      <c r="CD3553" s="19">
        <v>12234547.2576738</v>
      </c>
      <c r="CE3553" s="19">
        <v>22438424.9489385</v>
      </c>
    </row>
    <row r="3554" spans="1:83">
      <c r="A3554" s="18">
        <v>29566</v>
      </c>
      <c r="C3554" s="18" t="s">
        <v>4339</v>
      </c>
      <c r="D3554" s="18" t="s">
        <v>116</v>
      </c>
      <c r="E3554" s="18" t="s">
        <v>114</v>
      </c>
      <c r="F3554" s="18" t="s">
        <v>114</v>
      </c>
      <c r="G3554" s="18" t="s">
        <v>114</v>
      </c>
      <c r="H3554" s="18" t="s">
        <v>114</v>
      </c>
      <c r="J3554" s="18">
        <v>-0.83</v>
      </c>
      <c r="K3554" s="18">
        <v>333.28762999999998</v>
      </c>
      <c r="L3554" s="18">
        <v>334.29480000000001</v>
      </c>
      <c r="M3554" s="18">
        <v>7.65</v>
      </c>
      <c r="N3554" s="18">
        <v>611769.50509999995</v>
      </c>
      <c r="O3554" s="18">
        <v>0</v>
      </c>
      <c r="P3554" s="18">
        <v>0</v>
      </c>
      <c r="S3554" s="18" t="s">
        <v>118</v>
      </c>
      <c r="T3554" s="18">
        <v>3</v>
      </c>
      <c r="U3554" s="18" t="s">
        <v>809</v>
      </c>
      <c r="V3554" s="18" t="b">
        <v>1</v>
      </c>
      <c r="W3554" s="20">
        <v>0.92592592592592604</v>
      </c>
      <c r="X3554" s="20">
        <v>0.9375</v>
      </c>
      <c r="Y3554" s="19">
        <v>80108221.093566</v>
      </c>
      <c r="Z3554" s="19">
        <v>89712.935311184003</v>
      </c>
      <c r="AA3554" s="19">
        <v>101384034.210942</v>
      </c>
      <c r="AB3554" s="19">
        <v>21159849.366999201</v>
      </c>
      <c r="AC3554" s="19">
        <v>74939277.4393107</v>
      </c>
      <c r="AD3554" s="19">
        <v>55143.880361755</v>
      </c>
      <c r="AE3554" s="19">
        <v>31989879.7180456</v>
      </c>
      <c r="AF3554" s="19">
        <v>88209922.328257903</v>
      </c>
      <c r="AG3554" s="19">
        <v>21528822.732633099</v>
      </c>
      <c r="AH3554" s="19">
        <v>76892988.037230596</v>
      </c>
      <c r="AI3554" s="19">
        <v>13788582.633643899</v>
      </c>
      <c r="AJ3554" s="19">
        <v>11259116.8540779</v>
      </c>
      <c r="AK3554" s="19">
        <v>51230891.413522698</v>
      </c>
      <c r="AL3554" s="19">
        <v>66266908.785367802</v>
      </c>
      <c r="AM3554" s="19">
        <v>32412724.452251598</v>
      </c>
      <c r="AN3554" s="19">
        <v>26305884.878818098</v>
      </c>
      <c r="AO3554" s="19">
        <v>25995305.034967098</v>
      </c>
      <c r="AP3554" s="19">
        <v>20826909.537530798</v>
      </c>
      <c r="AQ3554" s="19">
        <v>30259689.805563401</v>
      </c>
      <c r="AR3554" s="19">
        <v>18572975.909905601</v>
      </c>
      <c r="AS3554" s="19">
        <v>24034869.322733901</v>
      </c>
      <c r="AT3554" s="19">
        <v>19285416.9905934</v>
      </c>
      <c r="AU3554" s="19">
        <v>47837714.227787599</v>
      </c>
      <c r="AV3554" s="19">
        <v>18683089.574502502</v>
      </c>
      <c r="AW3554" s="19">
        <v>39475751.403438397</v>
      </c>
      <c r="AX3554" s="19">
        <v>24170162.084664501</v>
      </c>
      <c r="AY3554" s="19">
        <v>55970115.177785397</v>
      </c>
      <c r="AZ3554" s="19">
        <v>37287387.348914698</v>
      </c>
      <c r="BA3554" s="19">
        <v>37153127.438565701</v>
      </c>
      <c r="BB3554" s="19">
        <v>66828022.228936002</v>
      </c>
      <c r="BC3554" s="19">
        <v>22745191.420902301</v>
      </c>
      <c r="BD3554" s="19">
        <v>37702670.787339799</v>
      </c>
      <c r="BE3554" s="19">
        <v>59295882.273972303</v>
      </c>
      <c r="BF3554" s="19">
        <v>57931652.039108202</v>
      </c>
      <c r="BG3554" s="19">
        <v>48499283.165083997</v>
      </c>
      <c r="BH3554" s="19">
        <v>27276849.241078299</v>
      </c>
      <c r="BI3554" s="19">
        <v>21681009.9081918</v>
      </c>
      <c r="BJ3554" s="19">
        <v>16297276.554018</v>
      </c>
      <c r="BK3554" s="19">
        <v>35234791.835216403</v>
      </c>
      <c r="BL3554" s="19">
        <v>20348160.530607101</v>
      </c>
      <c r="BM3554" s="19">
        <v>34827816.6139808</v>
      </c>
      <c r="BN3554" s="19">
        <v>20055029.5819562</v>
      </c>
      <c r="BO3554" s="19">
        <v>64006770.592051201</v>
      </c>
      <c r="BP3554" s="19">
        <v>13398420.9064546</v>
      </c>
      <c r="BQ3554" s="19">
        <v>28356070.001663301</v>
      </c>
      <c r="BR3554" s="19">
        <v>46234072.1201827</v>
      </c>
      <c r="BS3554" s="19">
        <v>25682844.6701773</v>
      </c>
      <c r="BT3554" s="19">
        <v>33801972.530689001</v>
      </c>
      <c r="BU3554" s="19">
        <v>28660089.658293098</v>
      </c>
      <c r="BV3554" s="19">
        <v>19202676.843297899</v>
      </c>
      <c r="BW3554" s="19">
        <v>39161661.608467802</v>
      </c>
      <c r="BX3554" s="19">
        <v>60626.459295553897</v>
      </c>
      <c r="BY3554" s="19">
        <v>21868362.286430199</v>
      </c>
      <c r="BZ3554" s="19">
        <v>25154331.4332426</v>
      </c>
      <c r="CA3554" s="19">
        <v>26023301.891187198</v>
      </c>
      <c r="CB3554" s="19">
        <v>56280.262764906503</v>
      </c>
      <c r="CC3554" s="19">
        <v>13694189.8994656</v>
      </c>
      <c r="CD3554" s="19">
        <v>10849468.6432302</v>
      </c>
      <c r="CE3554" s="19">
        <v>32926818.080862101</v>
      </c>
    </row>
    <row r="3555" spans="1:83">
      <c r="A3555" s="18">
        <v>29615</v>
      </c>
      <c r="B3555" s="18" t="s">
        <v>4340</v>
      </c>
      <c r="C3555" s="18" t="s">
        <v>4341</v>
      </c>
      <c r="D3555" s="18" t="s">
        <v>114</v>
      </c>
      <c r="E3555" s="18" t="s">
        <v>114</v>
      </c>
      <c r="F3555" s="18" t="s">
        <v>114</v>
      </c>
      <c r="G3555" s="18" t="s">
        <v>116</v>
      </c>
      <c r="H3555" s="18" t="s">
        <v>114</v>
      </c>
      <c r="J3555" s="18">
        <v>-4.76</v>
      </c>
      <c r="K3555" s="18">
        <v>298.14156000000003</v>
      </c>
      <c r="L3555" s="18">
        <v>299.14902000000001</v>
      </c>
      <c r="M3555" s="18">
        <v>6.07</v>
      </c>
      <c r="N3555" s="18">
        <v>610573.59990000003</v>
      </c>
      <c r="O3555" s="18">
        <v>14</v>
      </c>
      <c r="P3555" s="18">
        <v>0</v>
      </c>
      <c r="S3555" s="18" t="s">
        <v>118</v>
      </c>
      <c r="T3555" s="18">
        <v>5</v>
      </c>
      <c r="U3555" s="18" t="s">
        <v>802</v>
      </c>
      <c r="V3555" s="18" t="b">
        <v>1</v>
      </c>
      <c r="W3555" s="20">
        <v>0.70370370370370405</v>
      </c>
      <c r="X3555" s="20">
        <v>0.59375</v>
      </c>
      <c r="Y3555" s="19">
        <v>211063.24240400901</v>
      </c>
      <c r="Z3555" s="19">
        <v>20572441.419737101</v>
      </c>
      <c r="AA3555" s="19">
        <v>70422707.079166293</v>
      </c>
      <c r="AB3555" s="19">
        <v>22757782.4166652</v>
      </c>
      <c r="AC3555" s="19">
        <v>48248757.5540841</v>
      </c>
      <c r="AD3555" s="19">
        <v>20824478.493418898</v>
      </c>
      <c r="AE3555" s="19">
        <v>93066.8435548751</v>
      </c>
      <c r="AF3555" s="19">
        <v>57943228.461608</v>
      </c>
      <c r="AG3555" s="19">
        <v>64152.505638069299</v>
      </c>
      <c r="AH3555" s="19">
        <v>40995713.389877498</v>
      </c>
      <c r="AI3555" s="19">
        <v>18897373.877259001</v>
      </c>
      <c r="AJ3555" s="19">
        <v>9884010.9030099604</v>
      </c>
      <c r="AK3555" s="19">
        <v>51531202.663969003</v>
      </c>
      <c r="AL3555" s="19">
        <v>36833330.1669157</v>
      </c>
      <c r="AM3555" s="19">
        <v>85852.124718513893</v>
      </c>
      <c r="AN3555" s="19">
        <v>73007.899572116206</v>
      </c>
      <c r="AO3555" s="19">
        <v>26711862.667537399</v>
      </c>
      <c r="AP3555" s="19">
        <v>26406252.3918184</v>
      </c>
      <c r="AQ3555" s="19">
        <v>21133484.7397255</v>
      </c>
      <c r="AR3555" s="19">
        <v>49832.672295953402</v>
      </c>
      <c r="AS3555" s="19">
        <v>72318.6274561951</v>
      </c>
      <c r="AT3555" s="19">
        <v>11716407.876985099</v>
      </c>
      <c r="AU3555" s="19">
        <v>139624.610384292</v>
      </c>
      <c r="AV3555" s="19">
        <v>12844549.353416299</v>
      </c>
      <c r="AW3555" s="19">
        <v>23266727.046659999</v>
      </c>
      <c r="AX3555" s="19">
        <v>15528765.513584901</v>
      </c>
      <c r="AY3555" s="19">
        <v>43275064.211288497</v>
      </c>
      <c r="AZ3555" s="19">
        <v>49484294.876929402</v>
      </c>
      <c r="BA3555" s="19">
        <v>101341.77104336501</v>
      </c>
      <c r="BB3555" s="19">
        <v>53534493.566823304</v>
      </c>
      <c r="BC3555" s="19">
        <v>62937.009110873303</v>
      </c>
      <c r="BD3555" s="19">
        <v>31677364.0452976</v>
      </c>
      <c r="BE3555" s="19">
        <v>41039136.394913502</v>
      </c>
      <c r="BF3555" s="19">
        <v>46293571.902558699</v>
      </c>
      <c r="BG3555" s="19">
        <v>34915706.916344203</v>
      </c>
      <c r="BH3555" s="19">
        <v>22387184.288334101</v>
      </c>
      <c r="BI3555" s="19">
        <v>47030.709569134902</v>
      </c>
      <c r="BJ3555" s="19">
        <v>40620.2248290192</v>
      </c>
      <c r="BK3555" s="19">
        <v>21164592.0698459</v>
      </c>
      <c r="BL3555" s="19">
        <v>12615287.0087205</v>
      </c>
      <c r="BM3555" s="19">
        <v>16479005.2300699</v>
      </c>
      <c r="BN3555" s="19">
        <v>51593.885876908498</v>
      </c>
      <c r="BO3555" s="19">
        <v>59541253.443835303</v>
      </c>
      <c r="BP3555" s="19">
        <v>49023.555370657697</v>
      </c>
      <c r="BQ3555" s="19">
        <v>17182526.003568899</v>
      </c>
      <c r="BR3555" s="19">
        <v>138837.29432782999</v>
      </c>
      <c r="BS3555" s="19">
        <v>27725630.933859099</v>
      </c>
      <c r="BT3555" s="19">
        <v>23651244.088245802</v>
      </c>
      <c r="BU3555" s="19">
        <v>12281896.9220418</v>
      </c>
      <c r="BV3555" s="19">
        <v>12367899.9472252</v>
      </c>
      <c r="BW3555" s="19">
        <v>109748.893649866</v>
      </c>
      <c r="BX3555" s="19">
        <v>20789643.437775701</v>
      </c>
      <c r="BY3555" s="19">
        <v>25706697.530858699</v>
      </c>
      <c r="BZ3555" s="19">
        <v>62077.4003332969</v>
      </c>
      <c r="CA3555" s="19">
        <v>79644.185807155198</v>
      </c>
      <c r="CB3555" s="19">
        <v>56280.262764906503</v>
      </c>
      <c r="CC3555" s="19">
        <v>42452.059625298898</v>
      </c>
      <c r="CD3555" s="19">
        <v>42378.606606679503</v>
      </c>
      <c r="CE3555" s="19">
        <v>31328721.4275764</v>
      </c>
    </row>
    <row r="3556" spans="1:83">
      <c r="A3556" s="18">
        <v>29662</v>
      </c>
      <c r="C3556" s="18" t="s">
        <v>4342</v>
      </c>
      <c r="D3556" s="18" t="s">
        <v>116</v>
      </c>
      <c r="E3556" s="18" t="s">
        <v>114</v>
      </c>
      <c r="F3556" s="18" t="s">
        <v>114</v>
      </c>
      <c r="G3556" s="18" t="s">
        <v>334</v>
      </c>
      <c r="H3556" s="18" t="s">
        <v>114</v>
      </c>
      <c r="J3556" s="18">
        <v>-0.82</v>
      </c>
      <c r="K3556" s="18">
        <v>223.06632999999999</v>
      </c>
      <c r="L3556" s="18">
        <v>224.07357999999999</v>
      </c>
      <c r="M3556" s="18">
        <v>8.2270000000000003</v>
      </c>
      <c r="N3556" s="18">
        <v>608813.45259999996</v>
      </c>
      <c r="O3556" s="18">
        <v>3</v>
      </c>
      <c r="P3556" s="18">
        <v>0</v>
      </c>
      <c r="S3556" s="18" t="s">
        <v>118</v>
      </c>
      <c r="T3556" s="18">
        <v>1</v>
      </c>
      <c r="U3556" s="18" t="s">
        <v>802</v>
      </c>
      <c r="V3556" s="18" t="b">
        <v>0</v>
      </c>
      <c r="W3556" s="20">
        <v>0.77777777777777801</v>
      </c>
      <c r="X3556" s="20">
        <v>0.8125</v>
      </c>
      <c r="Y3556" s="19">
        <v>69912071.045732498</v>
      </c>
      <c r="Z3556" s="19">
        <v>14867242.785778999</v>
      </c>
      <c r="AA3556" s="19">
        <v>26804014.279784001</v>
      </c>
      <c r="AB3556" s="19">
        <v>13350919.0445955</v>
      </c>
      <c r="AC3556" s="19">
        <v>61659286.599786498</v>
      </c>
      <c r="AD3556" s="19">
        <v>17539225.553419299</v>
      </c>
      <c r="AE3556" s="19">
        <v>33469191.441474799</v>
      </c>
      <c r="AF3556" s="19">
        <v>246797.54089740699</v>
      </c>
      <c r="AG3556" s="19">
        <v>18769368.0739903</v>
      </c>
      <c r="AH3556" s="19">
        <v>12798641.1766723</v>
      </c>
      <c r="AI3556" s="19">
        <v>47802.709287413403</v>
      </c>
      <c r="AJ3556" s="19">
        <v>12409676.683463501</v>
      </c>
      <c r="AK3556" s="19">
        <v>26351066.041341599</v>
      </c>
      <c r="AL3556" s="19">
        <v>33025298.171941999</v>
      </c>
      <c r="AM3556" s="19">
        <v>22610922.739253301</v>
      </c>
      <c r="AN3556" s="19">
        <v>15406613.9942003</v>
      </c>
      <c r="AO3556" s="19">
        <v>33304419.4136266</v>
      </c>
      <c r="AP3556" s="19">
        <v>23361908.2599582</v>
      </c>
      <c r="AQ3556" s="19">
        <v>24558985.055508699</v>
      </c>
      <c r="AR3556" s="19">
        <v>11659121.082340101</v>
      </c>
      <c r="AS3556" s="19">
        <v>18218967.8821868</v>
      </c>
      <c r="AT3556" s="19">
        <v>12455713.254723201</v>
      </c>
      <c r="AU3556" s="19">
        <v>139624.610384292</v>
      </c>
      <c r="AV3556" s="19">
        <v>57029.357966701697</v>
      </c>
      <c r="AW3556" s="19">
        <v>97553.535244377999</v>
      </c>
      <c r="AX3556" s="19">
        <v>73579.681769493298</v>
      </c>
      <c r="AY3556" s="19">
        <v>18370968.488653801</v>
      </c>
      <c r="AZ3556" s="19">
        <v>28446287.380155701</v>
      </c>
      <c r="BA3556" s="19">
        <v>26581917.610881802</v>
      </c>
      <c r="BB3556" s="19">
        <v>44257642.0527547</v>
      </c>
      <c r="BC3556" s="19">
        <v>26573766.994341101</v>
      </c>
      <c r="BD3556" s="19">
        <v>39855325.629797697</v>
      </c>
      <c r="BE3556" s="19">
        <v>40851699.634521604</v>
      </c>
      <c r="BF3556" s="19">
        <v>58788978.173058197</v>
      </c>
      <c r="BG3556" s="19">
        <v>22234033.980651699</v>
      </c>
      <c r="BH3556" s="19">
        <v>17889968.168889198</v>
      </c>
      <c r="BI3556" s="19">
        <v>15941215.0925554</v>
      </c>
      <c r="BJ3556" s="19">
        <v>10092210.014794899</v>
      </c>
      <c r="BK3556" s="19">
        <v>10254324.046839001</v>
      </c>
      <c r="BL3556" s="19">
        <v>10144574.084865401</v>
      </c>
      <c r="BM3556" s="19">
        <v>24609317.608974598</v>
      </c>
      <c r="BN3556" s="19">
        <v>14071325.460868901</v>
      </c>
      <c r="BO3556" s="19">
        <v>80625852.482289106</v>
      </c>
      <c r="BP3556" s="19">
        <v>16648902.865715301</v>
      </c>
      <c r="BQ3556" s="19">
        <v>85057.759169334604</v>
      </c>
      <c r="BR3556" s="19">
        <v>138837.29432782999</v>
      </c>
      <c r="BS3556" s="19">
        <v>34261312.6544609</v>
      </c>
      <c r="BT3556" s="19">
        <v>11112587.9823115</v>
      </c>
      <c r="BU3556" s="19">
        <v>7248237.4630517801</v>
      </c>
      <c r="BV3556" s="19">
        <v>13662068.9158778</v>
      </c>
      <c r="BW3556" s="19">
        <v>109748.893649866</v>
      </c>
      <c r="BX3556" s="19">
        <v>21881887.5296662</v>
      </c>
      <c r="BY3556" s="19">
        <v>13457844.0730843</v>
      </c>
      <c r="BZ3556" s="19">
        <v>10179635.5083554</v>
      </c>
      <c r="CA3556" s="19">
        <v>79644.185807155198</v>
      </c>
      <c r="CB3556" s="19">
        <v>56280.262764906503</v>
      </c>
      <c r="CC3556" s="19">
        <v>42452.059625298898</v>
      </c>
      <c r="CD3556" s="19">
        <v>9743756.8896800391</v>
      </c>
      <c r="CE3556" s="19">
        <v>18335732.5745137</v>
      </c>
    </row>
    <row r="3557" spans="1:83">
      <c r="A3557" s="18">
        <v>29665</v>
      </c>
      <c r="B3557" s="18" t="s">
        <v>807</v>
      </c>
      <c r="C3557" s="18" t="s">
        <v>808</v>
      </c>
      <c r="D3557" s="18" t="s">
        <v>116</v>
      </c>
      <c r="E3557" s="18" t="s">
        <v>114</v>
      </c>
      <c r="F3557" s="18" t="s">
        <v>114</v>
      </c>
      <c r="G3557" s="18" t="s">
        <v>116</v>
      </c>
      <c r="H3557" s="18" t="s">
        <v>114</v>
      </c>
      <c r="J3557" s="18">
        <v>-0.66</v>
      </c>
      <c r="K3557" s="18">
        <v>271.21456000000001</v>
      </c>
      <c r="L3557" s="18">
        <v>272.22183000000001</v>
      </c>
      <c r="M3557" s="18">
        <v>10.683999999999999</v>
      </c>
      <c r="N3557" s="18">
        <v>608598.63009999995</v>
      </c>
      <c r="O3557" s="18">
        <v>1</v>
      </c>
      <c r="P3557" s="18">
        <v>0</v>
      </c>
      <c r="S3557" s="18" t="s">
        <v>118</v>
      </c>
      <c r="T3557" s="18">
        <v>2</v>
      </c>
      <c r="U3557" s="18" t="s">
        <v>809</v>
      </c>
      <c r="V3557" s="18" t="b">
        <v>0</v>
      </c>
      <c r="W3557" s="20">
        <v>0.62962962962962998</v>
      </c>
      <c r="X3557" s="20">
        <v>0.625</v>
      </c>
      <c r="Y3557" s="19">
        <v>16708018.9507346</v>
      </c>
      <c r="Z3557" s="19">
        <v>3636273.0227171602</v>
      </c>
      <c r="AA3557" s="19">
        <v>302507.99905691098</v>
      </c>
      <c r="AB3557" s="19">
        <v>7660676.2049938804</v>
      </c>
      <c r="AC3557" s="19">
        <v>14401448.8878967</v>
      </c>
      <c r="AD3557" s="19">
        <v>12480300.0455033</v>
      </c>
      <c r="AE3557" s="19">
        <v>93066.8435548751</v>
      </c>
      <c r="AF3557" s="19">
        <v>246797.54089740699</v>
      </c>
      <c r="AG3557" s="19">
        <v>1865220.1166401999</v>
      </c>
      <c r="AH3557" s="19">
        <v>213770.07762069799</v>
      </c>
      <c r="AI3557" s="19">
        <v>2541589.6251148898</v>
      </c>
      <c r="AJ3557" s="19">
        <v>37762.133882739698</v>
      </c>
      <c r="AK3557" s="19">
        <v>18488733.803486601</v>
      </c>
      <c r="AL3557" s="19">
        <v>7355394.9989202498</v>
      </c>
      <c r="AM3557" s="19">
        <v>85852.124718513893</v>
      </c>
      <c r="AN3557" s="19">
        <v>73007.899572116206</v>
      </c>
      <c r="AO3557" s="19">
        <v>2638435.4604554302</v>
      </c>
      <c r="AP3557" s="19">
        <v>6217291.9860967305</v>
      </c>
      <c r="AQ3557" s="19">
        <v>4490628.18453521</v>
      </c>
      <c r="AR3557" s="19">
        <v>49832.672295953402</v>
      </c>
      <c r="AS3557" s="19">
        <v>72318.6274561951</v>
      </c>
      <c r="AT3557" s="19">
        <v>3097577.2185964598</v>
      </c>
      <c r="AU3557" s="19">
        <v>12756348.2304122</v>
      </c>
      <c r="AV3557" s="19">
        <v>57029.357966701697</v>
      </c>
      <c r="AW3557" s="19">
        <v>3769491.4782217098</v>
      </c>
      <c r="AX3557" s="19">
        <v>10647188.066926699</v>
      </c>
      <c r="AY3557" s="19">
        <v>16311156.862179801</v>
      </c>
      <c r="AZ3557" s="19">
        <v>22250922.559022602</v>
      </c>
      <c r="BA3557" s="19">
        <v>101341.77104336501</v>
      </c>
      <c r="BB3557" s="19">
        <v>22413199.666578799</v>
      </c>
      <c r="BC3557" s="19">
        <v>62937.009110873303</v>
      </c>
      <c r="BD3557" s="19">
        <v>31438927.364300601</v>
      </c>
      <c r="BE3557" s="19">
        <v>46160078.260383397</v>
      </c>
      <c r="BF3557" s="19">
        <v>28734717.309663899</v>
      </c>
      <c r="BG3557" s="19">
        <v>7328324.8378924401</v>
      </c>
      <c r="BH3557" s="19">
        <v>6765455.2608632296</v>
      </c>
      <c r="BI3557" s="19">
        <v>47030.709569134902</v>
      </c>
      <c r="BJ3557" s="19">
        <v>3028782.0459279902</v>
      </c>
      <c r="BK3557" s="19">
        <v>97048.858051087198</v>
      </c>
      <c r="BL3557" s="19">
        <v>5760973.46614841</v>
      </c>
      <c r="BM3557" s="19">
        <v>5952185.8778170599</v>
      </c>
      <c r="BN3557" s="19">
        <v>9273366.4954250399</v>
      </c>
      <c r="BO3557" s="19">
        <v>49517278.403583802</v>
      </c>
      <c r="BP3557" s="19">
        <v>22482568.590231601</v>
      </c>
      <c r="BQ3557" s="19">
        <v>85057.759169334604</v>
      </c>
      <c r="BR3557" s="19">
        <v>22613606.756351899</v>
      </c>
      <c r="BS3557" s="19">
        <v>74680.910813464201</v>
      </c>
      <c r="BT3557" s="19">
        <v>6755047.7739436598</v>
      </c>
      <c r="BU3557" s="19">
        <v>9499879.9111883007</v>
      </c>
      <c r="BV3557" s="19">
        <v>53677.024710943901</v>
      </c>
      <c r="BW3557" s="19">
        <v>5191506.2749775602</v>
      </c>
      <c r="BX3557" s="19">
        <v>6564194.4644944398</v>
      </c>
      <c r="BY3557" s="19">
        <v>64359.7441030021</v>
      </c>
      <c r="BZ3557" s="19">
        <v>62077.4003332969</v>
      </c>
      <c r="CA3557" s="19">
        <v>79644.185807155198</v>
      </c>
      <c r="CB3557" s="19">
        <v>56280.262764906503</v>
      </c>
      <c r="CC3557" s="19">
        <v>2187783.6881023399</v>
      </c>
      <c r="CD3557" s="19">
        <v>7827003.2962209899</v>
      </c>
      <c r="CE3557" s="19">
        <v>88838.795511459801</v>
      </c>
    </row>
    <row r="3558" spans="1:83">
      <c r="A3558" s="18">
        <v>29676</v>
      </c>
      <c r="C3558" s="18" t="s">
        <v>4343</v>
      </c>
      <c r="D3558" s="18" t="s">
        <v>116</v>
      </c>
      <c r="E3558" s="18" t="s">
        <v>114</v>
      </c>
      <c r="F3558" s="18" t="s">
        <v>114</v>
      </c>
      <c r="G3558" s="18" t="s">
        <v>114</v>
      </c>
      <c r="H3558" s="18" t="s">
        <v>114</v>
      </c>
      <c r="J3558" s="18">
        <v>-0.11</v>
      </c>
      <c r="K3558" s="18">
        <v>1549.9553800000001</v>
      </c>
      <c r="L3558" s="18">
        <v>517.65912000000003</v>
      </c>
      <c r="M3558" s="18">
        <v>6.7439999999999998</v>
      </c>
      <c r="N3558" s="18">
        <v>608236.18370000005</v>
      </c>
      <c r="O3558" s="18">
        <v>0</v>
      </c>
      <c r="P3558" s="18">
        <v>0</v>
      </c>
      <c r="S3558" s="18" t="s">
        <v>118</v>
      </c>
      <c r="T3558" s="18">
        <v>1</v>
      </c>
      <c r="U3558" s="18" t="s">
        <v>802</v>
      </c>
      <c r="V3558" s="18" t="b">
        <v>1</v>
      </c>
      <c r="W3558" s="20">
        <v>0.48148148148148101</v>
      </c>
      <c r="X3558" s="20">
        <v>0.5625</v>
      </c>
      <c r="Y3558" s="19">
        <v>211063.24240400901</v>
      </c>
      <c r="Z3558" s="19">
        <v>89712.935311184003</v>
      </c>
      <c r="AA3558" s="19">
        <v>302507.99905691098</v>
      </c>
      <c r="AB3558" s="19">
        <v>9695941.6199306492</v>
      </c>
      <c r="AC3558" s="19">
        <v>28308674.832616001</v>
      </c>
      <c r="AD3558" s="19">
        <v>55143.880361755</v>
      </c>
      <c r="AE3558" s="19">
        <v>3166095.2589749298</v>
      </c>
      <c r="AF3558" s="19">
        <v>246797.54089740699</v>
      </c>
      <c r="AG3558" s="19">
        <v>64152.505638069299</v>
      </c>
      <c r="AH3558" s="19">
        <v>8593692.2446028907</v>
      </c>
      <c r="AI3558" s="19">
        <v>4801463.2841499904</v>
      </c>
      <c r="AJ3558" s="19">
        <v>37762.133882739698</v>
      </c>
      <c r="AK3558" s="19">
        <v>19708218.327468</v>
      </c>
      <c r="AL3558" s="19">
        <v>11619330.931381</v>
      </c>
      <c r="AM3558" s="19">
        <v>85852.124718513893</v>
      </c>
      <c r="AN3558" s="19">
        <v>73007.899572116206</v>
      </c>
      <c r="AO3558" s="19">
        <v>4425663.3258655304</v>
      </c>
      <c r="AP3558" s="19">
        <v>6294120.1694523897</v>
      </c>
      <c r="AQ3558" s="19">
        <v>4115196.1263387999</v>
      </c>
      <c r="AR3558" s="19">
        <v>49832.672295953402</v>
      </c>
      <c r="AS3558" s="19">
        <v>72318.6274561951</v>
      </c>
      <c r="AT3558" s="19">
        <v>60071.0548945306</v>
      </c>
      <c r="AU3558" s="19">
        <v>5866145.2761652796</v>
      </c>
      <c r="AV3558" s="19">
        <v>57029.357966701697</v>
      </c>
      <c r="AW3558" s="19">
        <v>4577297.1010306301</v>
      </c>
      <c r="AX3558" s="19">
        <v>73579.681769493298</v>
      </c>
      <c r="AY3558" s="19">
        <v>13421195.7005204</v>
      </c>
      <c r="AZ3558" s="19">
        <v>107552.178623912</v>
      </c>
      <c r="BA3558" s="19">
        <v>101341.77104336501</v>
      </c>
      <c r="BB3558" s="19">
        <v>16134534.323468</v>
      </c>
      <c r="BC3558" s="19">
        <v>62937.009110873303</v>
      </c>
      <c r="BD3558" s="19">
        <v>25849920.698478501</v>
      </c>
      <c r="BE3558" s="19">
        <v>16437230.454653099</v>
      </c>
      <c r="BF3558" s="19">
        <v>14664831.4560674</v>
      </c>
      <c r="BG3558" s="19">
        <v>13696553.0095957</v>
      </c>
      <c r="BH3558" s="19">
        <v>66844.4046139891</v>
      </c>
      <c r="BI3558" s="19">
        <v>1684216.2761713399</v>
      </c>
      <c r="BJ3558" s="19">
        <v>40620.2248290192</v>
      </c>
      <c r="BK3558" s="19">
        <v>97048.858051087198</v>
      </c>
      <c r="BL3558" s="19">
        <v>2377714.45258016</v>
      </c>
      <c r="BM3558" s="19">
        <v>84490.603987824099</v>
      </c>
      <c r="BN3558" s="19">
        <v>51593.885876908498</v>
      </c>
      <c r="BO3558" s="19">
        <v>21616899.170717198</v>
      </c>
      <c r="BP3558" s="19">
        <v>6526772.8164771497</v>
      </c>
      <c r="BQ3558" s="19">
        <v>5383435.6871895203</v>
      </c>
      <c r="BR3558" s="19">
        <v>7542162.2016065596</v>
      </c>
      <c r="BS3558" s="19">
        <v>74680.910813464201</v>
      </c>
      <c r="BT3558" s="19">
        <v>2699917.29862737</v>
      </c>
      <c r="BU3558" s="19">
        <v>77863.992415903005</v>
      </c>
      <c r="BV3558" s="19">
        <v>53677.024710943901</v>
      </c>
      <c r="BW3558" s="19">
        <v>50301687.560590401</v>
      </c>
      <c r="BX3558" s="19">
        <v>8359318.3595749196</v>
      </c>
      <c r="BY3558" s="19">
        <v>64359.7441030021</v>
      </c>
      <c r="BZ3558" s="19">
        <v>62077.4003332969</v>
      </c>
      <c r="CA3558" s="19">
        <v>2324149.1042629099</v>
      </c>
      <c r="CB3558" s="19">
        <v>56280.262764906503</v>
      </c>
      <c r="CC3558" s="19">
        <v>3385030.56817309</v>
      </c>
      <c r="CD3558" s="19">
        <v>4459835.7048106296</v>
      </c>
      <c r="CE3558" s="19">
        <v>3345159.6411310099</v>
      </c>
    </row>
    <row r="3559" spans="1:83">
      <c r="A3559" s="18">
        <v>36077</v>
      </c>
      <c r="B3559" s="18" t="s">
        <v>4344</v>
      </c>
      <c r="C3559" s="18" t="s">
        <v>3151</v>
      </c>
      <c r="D3559" s="18" t="s">
        <v>116</v>
      </c>
      <c r="E3559" s="18" t="s">
        <v>116</v>
      </c>
      <c r="F3559" s="18" t="s">
        <v>114</v>
      </c>
      <c r="G3559" s="18" t="s">
        <v>334</v>
      </c>
      <c r="H3559" s="18" t="s">
        <v>114</v>
      </c>
      <c r="J3559" s="18">
        <v>-0.36</v>
      </c>
      <c r="K3559" s="18">
        <v>318.13135</v>
      </c>
      <c r="L3559" s="18">
        <v>319.13873000000001</v>
      </c>
      <c r="M3559" s="18">
        <v>8.0579999999999998</v>
      </c>
      <c r="N3559" s="18">
        <v>607150.95019999996</v>
      </c>
      <c r="O3559" s="18">
        <v>8</v>
      </c>
      <c r="P3559" s="18">
        <v>1</v>
      </c>
      <c r="Q3559" s="18">
        <v>78.400000000000006</v>
      </c>
      <c r="R3559" s="18">
        <v>59.6</v>
      </c>
      <c r="S3559" s="18" t="s">
        <v>118</v>
      </c>
      <c r="T3559" s="18">
        <v>2</v>
      </c>
      <c r="U3559" s="18" t="s">
        <v>121</v>
      </c>
      <c r="V3559" s="18" t="b">
        <v>1</v>
      </c>
      <c r="W3559" s="20">
        <v>0.70370370370370405</v>
      </c>
      <c r="X3559" s="20">
        <v>0.5625</v>
      </c>
      <c r="Y3559" s="19">
        <v>211063.24240400901</v>
      </c>
      <c r="Z3559" s="19">
        <v>11490396.6607849</v>
      </c>
      <c r="AA3559" s="19">
        <v>62510505.7082261</v>
      </c>
      <c r="AB3559" s="19">
        <v>19780739.738072399</v>
      </c>
      <c r="AC3559" s="19">
        <v>46486417.186010197</v>
      </c>
      <c r="AD3559" s="19">
        <v>10010423.720536999</v>
      </c>
      <c r="AE3559" s="19">
        <v>16856384.943676099</v>
      </c>
      <c r="AF3559" s="19">
        <v>43514825.7148268</v>
      </c>
      <c r="AG3559" s="19">
        <v>14820601.511053801</v>
      </c>
      <c r="AH3559" s="19">
        <v>213770.07762069799</v>
      </c>
      <c r="AI3559" s="19">
        <v>9291847.9022593591</v>
      </c>
      <c r="AJ3559" s="19">
        <v>37762.133882739698</v>
      </c>
      <c r="AK3559" s="19">
        <v>164147.76214103101</v>
      </c>
      <c r="AL3559" s="19">
        <v>55293539.216532201</v>
      </c>
      <c r="AM3559" s="19">
        <v>19462386.250766098</v>
      </c>
      <c r="AN3559" s="19">
        <v>17311628.2240659</v>
      </c>
      <c r="AO3559" s="19">
        <v>74138.1008370583</v>
      </c>
      <c r="AP3559" s="19">
        <v>19394709.901466999</v>
      </c>
      <c r="AQ3559" s="19">
        <v>20576792.889725398</v>
      </c>
      <c r="AR3559" s="19">
        <v>12137664.894463301</v>
      </c>
      <c r="AS3559" s="19">
        <v>72318.6274561951</v>
      </c>
      <c r="AT3559" s="19">
        <v>60071.0548945306</v>
      </c>
      <c r="AU3559" s="19">
        <v>22954323.779568601</v>
      </c>
      <c r="AV3559" s="19">
        <v>8187410.0008364096</v>
      </c>
      <c r="AW3559" s="19">
        <v>97553.535244377999</v>
      </c>
      <c r="AX3559" s="19">
        <v>10541689.9358129</v>
      </c>
      <c r="AY3559" s="19">
        <v>25864793.022636101</v>
      </c>
      <c r="AZ3559" s="19">
        <v>29647862.065916501</v>
      </c>
      <c r="BA3559" s="19">
        <v>19712332.186427101</v>
      </c>
      <c r="BB3559" s="19">
        <v>211094.34997347501</v>
      </c>
      <c r="BC3559" s="19">
        <v>62937.009110873303</v>
      </c>
      <c r="BD3559" s="19">
        <v>130916.54913210199</v>
      </c>
      <c r="BE3559" s="19">
        <v>59260504.398084499</v>
      </c>
      <c r="BF3559" s="19">
        <v>31383693.3488307</v>
      </c>
      <c r="BG3559" s="19">
        <v>142987.251866862</v>
      </c>
      <c r="BH3559" s="19">
        <v>30582422.9514562</v>
      </c>
      <c r="BI3559" s="19">
        <v>7034841.7248206297</v>
      </c>
      <c r="BJ3559" s="19">
        <v>13527590.619633701</v>
      </c>
      <c r="BK3559" s="19">
        <v>20682337.627347201</v>
      </c>
      <c r="BL3559" s="19">
        <v>14149402.3780801</v>
      </c>
      <c r="BM3559" s="19">
        <v>84490.603987824099</v>
      </c>
      <c r="BN3559" s="19">
        <v>51593.885876908498</v>
      </c>
      <c r="BO3559" s="19">
        <v>65732335.680751003</v>
      </c>
      <c r="BP3559" s="19">
        <v>8870712.6584483292</v>
      </c>
      <c r="BQ3559" s="19">
        <v>85057.759169334604</v>
      </c>
      <c r="BR3559" s="19">
        <v>29600392.660115201</v>
      </c>
      <c r="BS3559" s="19">
        <v>30354901.375027999</v>
      </c>
      <c r="BT3559" s="19">
        <v>84632.417955647994</v>
      </c>
      <c r="BU3559" s="19">
        <v>77863.992415903005</v>
      </c>
      <c r="BV3559" s="19">
        <v>53677.024710943901</v>
      </c>
      <c r="BW3559" s="19">
        <v>14973886.7165059</v>
      </c>
      <c r="BX3559" s="19">
        <v>60626.459295553897</v>
      </c>
      <c r="BY3559" s="19">
        <v>10982893.114457401</v>
      </c>
      <c r="BZ3559" s="19">
        <v>11213970.339465801</v>
      </c>
      <c r="CA3559" s="19">
        <v>79644.185807155198</v>
      </c>
      <c r="CB3559" s="19">
        <v>8117043.1902664099</v>
      </c>
      <c r="CC3559" s="19">
        <v>42452.059625298898</v>
      </c>
      <c r="CD3559" s="19">
        <v>42378.606606679503</v>
      </c>
      <c r="CE3559" s="19">
        <v>17981121.297060799</v>
      </c>
    </row>
    <row r="3560" spans="1:83">
      <c r="A3560" s="18">
        <v>32101</v>
      </c>
      <c r="B3560" s="18" t="s">
        <v>2350</v>
      </c>
      <c r="C3560" s="18" t="s">
        <v>2351</v>
      </c>
      <c r="D3560" s="18" t="s">
        <v>116</v>
      </c>
      <c r="E3560" s="18" t="s">
        <v>114</v>
      </c>
      <c r="F3560" s="18" t="s">
        <v>115</v>
      </c>
      <c r="G3560" s="18" t="s">
        <v>116</v>
      </c>
      <c r="H3560" s="18" t="s">
        <v>114</v>
      </c>
      <c r="J3560" s="18">
        <v>-0.9</v>
      </c>
      <c r="K3560" s="18">
        <v>236.10464999999999</v>
      </c>
      <c r="L3560" s="18">
        <v>237.11208999999999</v>
      </c>
      <c r="M3560" s="18">
        <v>8.5990000000000002</v>
      </c>
      <c r="N3560" s="18">
        <v>605598.70530000003</v>
      </c>
      <c r="O3560" s="18">
        <v>13</v>
      </c>
      <c r="P3560" s="18">
        <v>0</v>
      </c>
      <c r="S3560" s="18" t="s">
        <v>118</v>
      </c>
      <c r="T3560" s="18">
        <v>3</v>
      </c>
      <c r="U3560" s="18" t="s">
        <v>121</v>
      </c>
      <c r="V3560" s="18" t="b">
        <v>1</v>
      </c>
      <c r="W3560" s="20">
        <v>0.55555555555555602</v>
      </c>
      <c r="X3560" s="20">
        <v>0.65625</v>
      </c>
      <c r="Y3560" s="19">
        <v>211063.24240400901</v>
      </c>
      <c r="Z3560" s="19">
        <v>89712.935311184003</v>
      </c>
      <c r="AA3560" s="19">
        <v>302507.99905691098</v>
      </c>
      <c r="AB3560" s="19">
        <v>81474.388556081496</v>
      </c>
      <c r="AC3560" s="19">
        <v>23516578.389322001</v>
      </c>
      <c r="AD3560" s="19">
        <v>55143.880361755</v>
      </c>
      <c r="AE3560" s="19">
        <v>93066.8435548751</v>
      </c>
      <c r="AF3560" s="19">
        <v>246797.54089740699</v>
      </c>
      <c r="AG3560" s="19">
        <v>64152.505638069299</v>
      </c>
      <c r="AH3560" s="19">
        <v>213770.07762069799</v>
      </c>
      <c r="AI3560" s="19">
        <v>47802.709287413403</v>
      </c>
      <c r="AJ3560" s="19">
        <v>37762.133882739698</v>
      </c>
      <c r="AK3560" s="19">
        <v>19654357.485239301</v>
      </c>
      <c r="AL3560" s="19">
        <v>34299867.355618</v>
      </c>
      <c r="AM3560" s="19">
        <v>10527898.0451719</v>
      </c>
      <c r="AN3560" s="19">
        <v>12813924.966654301</v>
      </c>
      <c r="AO3560" s="19">
        <v>74138.1008370583</v>
      </c>
      <c r="AP3560" s="19">
        <v>18064503.653376602</v>
      </c>
      <c r="AQ3560" s="19">
        <v>20298246.145096902</v>
      </c>
      <c r="AR3560" s="19">
        <v>10790229.2237192</v>
      </c>
      <c r="AS3560" s="19">
        <v>20557090.498113099</v>
      </c>
      <c r="AT3560" s="19">
        <v>27413238.747070599</v>
      </c>
      <c r="AU3560" s="19">
        <v>45138661.888080597</v>
      </c>
      <c r="AV3560" s="19">
        <v>20583723.024010401</v>
      </c>
      <c r="AW3560" s="19">
        <v>24818279.022569899</v>
      </c>
      <c r="AX3560" s="19">
        <v>12106306.621833401</v>
      </c>
      <c r="AY3560" s="19">
        <v>20962674.426224701</v>
      </c>
      <c r="AZ3560" s="19">
        <v>107552.178623912</v>
      </c>
      <c r="BA3560" s="19">
        <v>101341.77104336501</v>
      </c>
      <c r="BB3560" s="19">
        <v>29068427.303274699</v>
      </c>
      <c r="BC3560" s="19">
        <v>62937.009110873303</v>
      </c>
      <c r="BD3560" s="19">
        <v>19198316.411543801</v>
      </c>
      <c r="BE3560" s="19">
        <v>25285979.033544701</v>
      </c>
      <c r="BF3560" s="19">
        <v>22042664.680103298</v>
      </c>
      <c r="BG3560" s="19">
        <v>142987.251866862</v>
      </c>
      <c r="BH3560" s="19">
        <v>66844.4046139891</v>
      </c>
      <c r="BI3560" s="19">
        <v>11805725.0539946</v>
      </c>
      <c r="BJ3560" s="19">
        <v>40620.2248290192</v>
      </c>
      <c r="BK3560" s="19">
        <v>97048.858051087198</v>
      </c>
      <c r="BL3560" s="19">
        <v>9859120.8920876998</v>
      </c>
      <c r="BM3560" s="19">
        <v>9785318.6442626491</v>
      </c>
      <c r="BN3560" s="19">
        <v>51593.885876908498</v>
      </c>
      <c r="BO3560" s="19">
        <v>46741888.615385197</v>
      </c>
      <c r="BP3560" s="19">
        <v>9011838.0355166104</v>
      </c>
      <c r="BQ3560" s="19">
        <v>15445363.578598799</v>
      </c>
      <c r="BR3560" s="19">
        <v>29735052.365579501</v>
      </c>
      <c r="BS3560" s="19">
        <v>6606875.5603267197</v>
      </c>
      <c r="BT3560" s="19">
        <v>22141990.0364816</v>
      </c>
      <c r="BU3560" s="19">
        <v>20902577.1332715</v>
      </c>
      <c r="BV3560" s="19">
        <v>16485199.2140033</v>
      </c>
      <c r="BW3560" s="19">
        <v>31632101.109443899</v>
      </c>
      <c r="BX3560" s="19">
        <v>60626.459295553897</v>
      </c>
      <c r="BY3560" s="19">
        <v>13981853.154162001</v>
      </c>
      <c r="BZ3560" s="19">
        <v>9258650.6892841402</v>
      </c>
      <c r="CA3560" s="19">
        <v>8953806.8409801498</v>
      </c>
      <c r="CB3560" s="19">
        <v>11320679.1022115</v>
      </c>
      <c r="CC3560" s="19">
        <v>42452.059625298898</v>
      </c>
      <c r="CD3560" s="19">
        <v>42378.606606679503</v>
      </c>
      <c r="CE3560" s="19">
        <v>10496430.7110218</v>
      </c>
    </row>
    <row r="3561" spans="1:83">
      <c r="A3561" s="18">
        <v>29797</v>
      </c>
      <c r="D3561" s="18" t="s">
        <v>114</v>
      </c>
      <c r="E3561" s="18" t="s">
        <v>114</v>
      </c>
      <c r="F3561" s="18" t="s">
        <v>114</v>
      </c>
      <c r="G3561" s="18" t="s">
        <v>114</v>
      </c>
      <c r="H3561" s="18" t="s">
        <v>114</v>
      </c>
      <c r="K3561" s="18">
        <v>186.56881000000001</v>
      </c>
      <c r="L3561" s="18">
        <v>187.57590999999999</v>
      </c>
      <c r="M3561" s="18">
        <v>6.9089999999999998</v>
      </c>
      <c r="N3561" s="18">
        <v>604503.35510000004</v>
      </c>
      <c r="O3561" s="18">
        <v>0</v>
      </c>
      <c r="P3561" s="18">
        <v>0</v>
      </c>
      <c r="S3561" s="18" t="s">
        <v>118</v>
      </c>
      <c r="T3561" s="18">
        <v>2</v>
      </c>
      <c r="U3561" s="18" t="s">
        <v>802</v>
      </c>
      <c r="V3561" s="18" t="b">
        <v>1</v>
      </c>
      <c r="W3561" s="20">
        <v>0.96296296296296302</v>
      </c>
      <c r="X3561" s="20">
        <v>1</v>
      </c>
      <c r="Y3561" s="19">
        <v>51604111.339499898</v>
      </c>
      <c r="Z3561" s="19">
        <v>20722198.2469883</v>
      </c>
      <c r="AA3561" s="19">
        <v>59295888.387605101</v>
      </c>
      <c r="AB3561" s="19">
        <v>24144207.341011301</v>
      </c>
      <c r="AC3561" s="19">
        <v>35616730.988813996</v>
      </c>
      <c r="AD3561" s="19">
        <v>55143.880361755</v>
      </c>
      <c r="AE3561" s="19">
        <v>23421012.574984401</v>
      </c>
      <c r="AF3561" s="19">
        <v>59730698.962760299</v>
      </c>
      <c r="AG3561" s="19">
        <v>18876852.972665399</v>
      </c>
      <c r="AH3561" s="19">
        <v>59439476.318450801</v>
      </c>
      <c r="AI3561" s="19">
        <v>9037715.7396174297</v>
      </c>
      <c r="AJ3561" s="19">
        <v>10302821.7644097</v>
      </c>
      <c r="AK3561" s="19">
        <v>35683852.223777898</v>
      </c>
      <c r="AL3561" s="19">
        <v>34172764.375766702</v>
      </c>
      <c r="AM3561" s="19">
        <v>20696288.529614799</v>
      </c>
      <c r="AN3561" s="19">
        <v>20727479.811291698</v>
      </c>
      <c r="AO3561" s="19">
        <v>23880091.5556622</v>
      </c>
      <c r="AP3561" s="19">
        <v>22728926.253439602</v>
      </c>
      <c r="AQ3561" s="19">
        <v>24906202.3630169</v>
      </c>
      <c r="AR3561" s="19">
        <v>15293282.6547582</v>
      </c>
      <c r="AS3561" s="19">
        <v>18673899.566850401</v>
      </c>
      <c r="AT3561" s="19">
        <v>25538841.635097101</v>
      </c>
      <c r="AU3561" s="19">
        <v>42221608.866097704</v>
      </c>
      <c r="AV3561" s="19">
        <v>20065497.7760216</v>
      </c>
      <c r="AW3561" s="19">
        <v>37247004.298307501</v>
      </c>
      <c r="AX3561" s="19">
        <v>10234061.857071901</v>
      </c>
      <c r="AY3561" s="19">
        <v>27071295.680970699</v>
      </c>
      <c r="AZ3561" s="19">
        <v>26082445.7254293</v>
      </c>
      <c r="BA3561" s="19">
        <v>17280834.206780698</v>
      </c>
      <c r="BB3561" s="19">
        <v>40505710.876076899</v>
      </c>
      <c r="BC3561" s="19">
        <v>20427353.418992199</v>
      </c>
      <c r="BD3561" s="19">
        <v>31925723.196112499</v>
      </c>
      <c r="BE3561" s="19">
        <v>22839039.4669431</v>
      </c>
      <c r="BF3561" s="19">
        <v>38727242.205327801</v>
      </c>
      <c r="BG3561" s="19">
        <v>33765181.6313098</v>
      </c>
      <c r="BH3561" s="19">
        <v>14947930.528534301</v>
      </c>
      <c r="BI3561" s="19">
        <v>11822449.7958032</v>
      </c>
      <c r="BJ3561" s="19">
        <v>9369007.8064950891</v>
      </c>
      <c r="BK3561" s="19">
        <v>20099765.482533298</v>
      </c>
      <c r="BL3561" s="19">
        <v>21258945.889262799</v>
      </c>
      <c r="BM3561" s="19">
        <v>26916777.575571999</v>
      </c>
      <c r="BN3561" s="19">
        <v>9119238.5969178006</v>
      </c>
      <c r="BO3561" s="19">
        <v>66138535.466228902</v>
      </c>
      <c r="BP3561" s="19">
        <v>21637392.102314498</v>
      </c>
      <c r="BQ3561" s="19">
        <v>26175019.3144334</v>
      </c>
      <c r="BR3561" s="19">
        <v>36721502.772708103</v>
      </c>
      <c r="BS3561" s="19">
        <v>20745198.314972199</v>
      </c>
      <c r="BT3561" s="19">
        <v>14777211.120962899</v>
      </c>
      <c r="BU3561" s="19">
        <v>25971599.3333821</v>
      </c>
      <c r="BV3561" s="19">
        <v>9001137.7296759002</v>
      </c>
      <c r="BW3561" s="19">
        <v>31937960.180342801</v>
      </c>
      <c r="BX3561" s="19">
        <v>20436611.034841198</v>
      </c>
      <c r="BY3561" s="19">
        <v>27420633.6929898</v>
      </c>
      <c r="BZ3561" s="19">
        <v>18040490.062586199</v>
      </c>
      <c r="CA3561" s="19">
        <v>26308589.336867601</v>
      </c>
      <c r="CB3561" s="19">
        <v>12775427.007204801</v>
      </c>
      <c r="CC3561" s="19">
        <v>11086903.1649615</v>
      </c>
      <c r="CD3561" s="19">
        <v>19304365.897008099</v>
      </c>
      <c r="CE3561" s="19">
        <v>20395862.6144378</v>
      </c>
    </row>
    <row r="3562" spans="1:83">
      <c r="A3562" s="18">
        <v>29860</v>
      </c>
      <c r="C3562" s="18" t="s">
        <v>4345</v>
      </c>
      <c r="D3562" s="18" t="s">
        <v>116</v>
      </c>
      <c r="E3562" s="18" t="s">
        <v>114</v>
      </c>
      <c r="F3562" s="18" t="s">
        <v>114</v>
      </c>
      <c r="G3562" s="18" t="s">
        <v>114</v>
      </c>
      <c r="H3562" s="18" t="s">
        <v>114</v>
      </c>
      <c r="J3562" s="18">
        <v>-0.45</v>
      </c>
      <c r="K3562" s="18">
        <v>436.36630000000002</v>
      </c>
      <c r="L3562" s="18">
        <v>437.37338</v>
      </c>
      <c r="M3562" s="18">
        <v>8.6359999999999992</v>
      </c>
      <c r="N3562" s="18">
        <v>602057.46880000003</v>
      </c>
      <c r="O3562" s="18">
        <v>0</v>
      </c>
      <c r="P3562" s="18">
        <v>0</v>
      </c>
      <c r="S3562" s="18" t="s">
        <v>118</v>
      </c>
      <c r="T3562" s="18">
        <v>2</v>
      </c>
      <c r="U3562" s="18" t="s">
        <v>802</v>
      </c>
      <c r="V3562" s="18" t="b">
        <v>0</v>
      </c>
      <c r="W3562" s="20">
        <v>0.88888888888888895</v>
      </c>
      <c r="X3562" s="20">
        <v>0.8125</v>
      </c>
      <c r="Y3562" s="19">
        <v>31438897.8575712</v>
      </c>
      <c r="Z3562" s="19">
        <v>11911558.492421599</v>
      </c>
      <c r="AA3562" s="19">
        <v>22198358.048724499</v>
      </c>
      <c r="AB3562" s="19">
        <v>3726710.7768227998</v>
      </c>
      <c r="AC3562" s="19">
        <v>14809393.843878901</v>
      </c>
      <c r="AD3562" s="19">
        <v>6890174.7454873901</v>
      </c>
      <c r="AE3562" s="19">
        <v>13669664.4419706</v>
      </c>
      <c r="AF3562" s="19">
        <v>17504315.462961402</v>
      </c>
      <c r="AG3562" s="19">
        <v>8382091.3597177695</v>
      </c>
      <c r="AH3562" s="19">
        <v>12632052.370974701</v>
      </c>
      <c r="AI3562" s="19">
        <v>47802.709287413403</v>
      </c>
      <c r="AJ3562" s="19">
        <v>37762.133882739698</v>
      </c>
      <c r="AK3562" s="19">
        <v>15198557.247132801</v>
      </c>
      <c r="AL3562" s="19">
        <v>14800697.680735201</v>
      </c>
      <c r="AM3562" s="19">
        <v>7544668.8622719496</v>
      </c>
      <c r="AN3562" s="19">
        <v>5851815.3676446304</v>
      </c>
      <c r="AO3562" s="19">
        <v>17014188.476032499</v>
      </c>
      <c r="AP3562" s="19">
        <v>7575253.3745100005</v>
      </c>
      <c r="AQ3562" s="19">
        <v>7166703.0603793198</v>
      </c>
      <c r="AR3562" s="19">
        <v>49832.672295953402</v>
      </c>
      <c r="AS3562" s="19">
        <v>5917096.3935681898</v>
      </c>
      <c r="AT3562" s="19">
        <v>4274457.9548768103</v>
      </c>
      <c r="AU3562" s="19">
        <v>14150439.813126599</v>
      </c>
      <c r="AV3562" s="19">
        <v>7675331.7426443398</v>
      </c>
      <c r="AW3562" s="19">
        <v>9873073.9791048001</v>
      </c>
      <c r="AX3562" s="19">
        <v>6867667.0475334004</v>
      </c>
      <c r="AY3562" s="19">
        <v>15369155.4101064</v>
      </c>
      <c r="AZ3562" s="19">
        <v>4998568.34562812</v>
      </c>
      <c r="BA3562" s="19">
        <v>19663806.1181654</v>
      </c>
      <c r="BB3562" s="19">
        <v>30912796.331573501</v>
      </c>
      <c r="BC3562" s="19">
        <v>62937.009110873303</v>
      </c>
      <c r="BD3562" s="19">
        <v>28255655.532127101</v>
      </c>
      <c r="BE3562" s="19">
        <v>79313718.0137133</v>
      </c>
      <c r="BF3562" s="19">
        <v>18762648.723242901</v>
      </c>
      <c r="BG3562" s="19">
        <v>12273577.787634499</v>
      </c>
      <c r="BH3562" s="19">
        <v>19763095.3800047</v>
      </c>
      <c r="BI3562" s="19">
        <v>9150179.5390822496</v>
      </c>
      <c r="BJ3562" s="19">
        <v>15022601.638129</v>
      </c>
      <c r="BK3562" s="19">
        <v>10547115.225131599</v>
      </c>
      <c r="BL3562" s="19">
        <v>5097795.3291180702</v>
      </c>
      <c r="BM3562" s="19">
        <v>12746037.860204101</v>
      </c>
      <c r="BN3562" s="19">
        <v>51593.885876908498</v>
      </c>
      <c r="BO3562" s="19">
        <v>53819035.601934999</v>
      </c>
      <c r="BP3562" s="19">
        <v>13495063.619811401</v>
      </c>
      <c r="BQ3562" s="19">
        <v>6066897.6955628302</v>
      </c>
      <c r="BR3562" s="19">
        <v>138837.29432782999</v>
      </c>
      <c r="BS3562" s="19">
        <v>74680.910813464201</v>
      </c>
      <c r="BT3562" s="19">
        <v>9937790.1918790694</v>
      </c>
      <c r="BU3562" s="19">
        <v>13148250.3095858</v>
      </c>
      <c r="BV3562" s="19">
        <v>2927960.7532859999</v>
      </c>
      <c r="BW3562" s="19">
        <v>49790702.198728003</v>
      </c>
      <c r="BX3562" s="19">
        <v>5941762.6132270601</v>
      </c>
      <c r="BY3562" s="19">
        <v>4576152.8759594699</v>
      </c>
      <c r="BZ3562" s="19">
        <v>4689497.6212158902</v>
      </c>
      <c r="CA3562" s="19">
        <v>5478294.3983632</v>
      </c>
      <c r="CB3562" s="19">
        <v>7616715.7040376198</v>
      </c>
      <c r="CC3562" s="19">
        <v>42452.059625298898</v>
      </c>
      <c r="CD3562" s="19">
        <v>42378.606606679503</v>
      </c>
      <c r="CE3562" s="19">
        <v>11645156.9107775</v>
      </c>
    </row>
    <row r="3563" spans="1:83">
      <c r="A3563" s="18">
        <v>29869</v>
      </c>
      <c r="C3563" s="18" t="s">
        <v>4346</v>
      </c>
      <c r="D3563" s="18" t="s">
        <v>116</v>
      </c>
      <c r="E3563" s="18" t="s">
        <v>114</v>
      </c>
      <c r="F3563" s="18" t="s">
        <v>114</v>
      </c>
      <c r="G3563" s="18" t="s">
        <v>114</v>
      </c>
      <c r="H3563" s="18" t="s">
        <v>114</v>
      </c>
      <c r="J3563" s="18">
        <v>4.12</v>
      </c>
      <c r="K3563" s="18">
        <v>740.45216000000005</v>
      </c>
      <c r="L3563" s="18">
        <v>371.23315000000002</v>
      </c>
      <c r="M3563" s="18">
        <v>6.1740000000000004</v>
      </c>
      <c r="N3563" s="18">
        <v>601809.70279999997</v>
      </c>
      <c r="O3563" s="18">
        <v>0</v>
      </c>
      <c r="P3563" s="18">
        <v>0</v>
      </c>
      <c r="S3563" s="18" t="s">
        <v>118</v>
      </c>
      <c r="T3563" s="18">
        <v>1</v>
      </c>
      <c r="U3563" s="18" t="s">
        <v>802</v>
      </c>
      <c r="V3563" s="18" t="b">
        <v>1</v>
      </c>
      <c r="W3563" s="20">
        <v>0.62962962962962998</v>
      </c>
      <c r="X3563" s="20">
        <v>0.71875</v>
      </c>
      <c r="Y3563" s="19">
        <v>28784637.256001201</v>
      </c>
      <c r="Z3563" s="19">
        <v>89712.935311184003</v>
      </c>
      <c r="AA3563" s="19">
        <v>54719225.580371797</v>
      </c>
      <c r="AB3563" s="19">
        <v>28282496.9022009</v>
      </c>
      <c r="AC3563" s="19">
        <v>59107402.546363503</v>
      </c>
      <c r="AD3563" s="19">
        <v>55143.880361755</v>
      </c>
      <c r="AE3563" s="19">
        <v>15659102.496113701</v>
      </c>
      <c r="AF3563" s="19">
        <v>246797.54089740699</v>
      </c>
      <c r="AG3563" s="19">
        <v>29092628.472797699</v>
      </c>
      <c r="AH3563" s="19">
        <v>28196115.887503698</v>
      </c>
      <c r="AI3563" s="19">
        <v>47802.709287413403</v>
      </c>
      <c r="AJ3563" s="19">
        <v>37762.133882739698</v>
      </c>
      <c r="AK3563" s="19">
        <v>164147.76214103101</v>
      </c>
      <c r="AL3563" s="19">
        <v>38564099.837191798</v>
      </c>
      <c r="AM3563" s="19">
        <v>17221881.675581701</v>
      </c>
      <c r="AN3563" s="19">
        <v>12319756.678517699</v>
      </c>
      <c r="AO3563" s="19">
        <v>74138.1008370583</v>
      </c>
      <c r="AP3563" s="19">
        <v>58502.331954147201</v>
      </c>
      <c r="AQ3563" s="19">
        <v>18009091.120283902</v>
      </c>
      <c r="AR3563" s="19">
        <v>49832.672295953402</v>
      </c>
      <c r="AS3563" s="19">
        <v>15270562.451356299</v>
      </c>
      <c r="AT3563" s="19">
        <v>15335745.1127641</v>
      </c>
      <c r="AU3563" s="19">
        <v>25452593.452462301</v>
      </c>
      <c r="AV3563" s="19">
        <v>57029.357966701697</v>
      </c>
      <c r="AW3563" s="19">
        <v>24991884.227192</v>
      </c>
      <c r="AX3563" s="19">
        <v>14137221.9945352</v>
      </c>
      <c r="AY3563" s="19">
        <v>34214002.558820702</v>
      </c>
      <c r="AZ3563" s="19">
        <v>42129709.493133903</v>
      </c>
      <c r="BA3563" s="19">
        <v>14604924.104790701</v>
      </c>
      <c r="BB3563" s="19">
        <v>52686688.317776099</v>
      </c>
      <c r="BC3563" s="19">
        <v>9741205.5546541009</v>
      </c>
      <c r="BD3563" s="19">
        <v>40628111.551191702</v>
      </c>
      <c r="BE3563" s="19">
        <v>48333279.809499301</v>
      </c>
      <c r="BF3563" s="19">
        <v>60288344.831893899</v>
      </c>
      <c r="BG3563" s="19">
        <v>34152024.746280201</v>
      </c>
      <c r="BH3563" s="19">
        <v>5904910.1716284603</v>
      </c>
      <c r="BI3563" s="19">
        <v>12864425.76355</v>
      </c>
      <c r="BJ3563" s="19">
        <v>6101377.4161196901</v>
      </c>
      <c r="BK3563" s="19">
        <v>13715752.4338277</v>
      </c>
      <c r="BL3563" s="19">
        <v>13430016.7807709</v>
      </c>
      <c r="BM3563" s="19">
        <v>17687237.449936699</v>
      </c>
      <c r="BN3563" s="19">
        <v>51593.885876908498</v>
      </c>
      <c r="BO3563" s="19">
        <v>44278705.717856303</v>
      </c>
      <c r="BP3563" s="19">
        <v>49023.555370657697</v>
      </c>
      <c r="BQ3563" s="19">
        <v>18217464.421675298</v>
      </c>
      <c r="BR3563" s="19">
        <v>39064988.897263102</v>
      </c>
      <c r="BS3563" s="19">
        <v>21156584.699492499</v>
      </c>
      <c r="BT3563" s="19">
        <v>84632.417955647994</v>
      </c>
      <c r="BU3563" s="19">
        <v>14108336.112250799</v>
      </c>
      <c r="BV3563" s="19">
        <v>53677.024710943901</v>
      </c>
      <c r="BW3563" s="19">
        <v>109748.893649866</v>
      </c>
      <c r="BX3563" s="19">
        <v>16457662.9124141</v>
      </c>
      <c r="BY3563" s="19">
        <v>64359.7441030021</v>
      </c>
      <c r="BZ3563" s="19">
        <v>62077.4003332969</v>
      </c>
      <c r="CA3563" s="19">
        <v>79644.185807155198</v>
      </c>
      <c r="CB3563" s="19">
        <v>10694883.121806201</v>
      </c>
      <c r="CC3563" s="19">
        <v>10391423.611922501</v>
      </c>
      <c r="CD3563" s="19">
        <v>42378.606606679503</v>
      </c>
      <c r="CE3563" s="19">
        <v>12540911.364416299</v>
      </c>
    </row>
    <row r="3564" spans="1:83">
      <c r="A3564" s="18">
        <v>29897</v>
      </c>
      <c r="C3564" s="18" t="s">
        <v>4347</v>
      </c>
      <c r="D3564" s="18" t="s">
        <v>116</v>
      </c>
      <c r="E3564" s="18" t="s">
        <v>114</v>
      </c>
      <c r="F3564" s="18" t="s">
        <v>114</v>
      </c>
      <c r="G3564" s="18" t="s">
        <v>334</v>
      </c>
      <c r="H3564" s="18" t="s">
        <v>114</v>
      </c>
      <c r="J3564" s="18">
        <v>-0.1</v>
      </c>
      <c r="K3564" s="18">
        <v>277.18889000000001</v>
      </c>
      <c r="L3564" s="18">
        <v>278.19607999999999</v>
      </c>
      <c r="M3564" s="18">
        <v>5.1310000000000002</v>
      </c>
      <c r="N3564" s="18">
        <v>600793.56510000001</v>
      </c>
      <c r="O3564" s="18">
        <v>4</v>
      </c>
      <c r="P3564" s="18">
        <v>0</v>
      </c>
      <c r="S3564" s="18" t="s">
        <v>118</v>
      </c>
      <c r="T3564" s="18">
        <v>1</v>
      </c>
      <c r="U3564" s="18" t="s">
        <v>802</v>
      </c>
      <c r="V3564" s="18" t="b">
        <v>1</v>
      </c>
      <c r="W3564" s="20">
        <v>0.70370370370370405</v>
      </c>
      <c r="X3564" s="20">
        <v>0.78125</v>
      </c>
      <c r="Y3564" s="19">
        <v>84980892.218401402</v>
      </c>
      <c r="Z3564" s="19">
        <v>89712.935311184003</v>
      </c>
      <c r="AA3564" s="19">
        <v>112921103.98689599</v>
      </c>
      <c r="AB3564" s="19">
        <v>23859538.151251201</v>
      </c>
      <c r="AC3564" s="19">
        <v>76334396.1267775</v>
      </c>
      <c r="AD3564" s="19">
        <v>55143.880361755</v>
      </c>
      <c r="AE3564" s="19">
        <v>42133778.613253698</v>
      </c>
      <c r="AF3564" s="19">
        <v>90418999.190934002</v>
      </c>
      <c r="AG3564" s="19">
        <v>22270890.273602601</v>
      </c>
      <c r="AH3564" s="19">
        <v>73226564.552806407</v>
      </c>
      <c r="AI3564" s="19">
        <v>47802.709287413403</v>
      </c>
      <c r="AJ3564" s="19">
        <v>37762.133882739698</v>
      </c>
      <c r="AK3564" s="19">
        <v>61239512.589492202</v>
      </c>
      <c r="AL3564" s="19">
        <v>61743266.341357701</v>
      </c>
      <c r="AM3564" s="19">
        <v>29845509.167765599</v>
      </c>
      <c r="AN3564" s="19">
        <v>29938007.0900499</v>
      </c>
      <c r="AO3564" s="19">
        <v>21004662.223200399</v>
      </c>
      <c r="AP3564" s="19">
        <v>58502.331954147201</v>
      </c>
      <c r="AQ3564" s="19">
        <v>29133731.3591219</v>
      </c>
      <c r="AR3564" s="19">
        <v>15546393.852119699</v>
      </c>
      <c r="AS3564" s="19">
        <v>25986828.059261698</v>
      </c>
      <c r="AT3564" s="19">
        <v>60071.0548945306</v>
      </c>
      <c r="AU3564" s="19">
        <v>59625391.165340699</v>
      </c>
      <c r="AV3564" s="19">
        <v>57029.357966701697</v>
      </c>
      <c r="AW3564" s="19">
        <v>28711560.640264701</v>
      </c>
      <c r="AX3564" s="19">
        <v>73579.681769493298</v>
      </c>
      <c r="AY3564" s="19">
        <v>54491528.786978602</v>
      </c>
      <c r="AZ3564" s="19">
        <v>24455286.633265801</v>
      </c>
      <c r="BA3564" s="19">
        <v>41163820.671247698</v>
      </c>
      <c r="BB3564" s="19">
        <v>73051476.715702698</v>
      </c>
      <c r="BC3564" s="19">
        <v>62937.009110873303</v>
      </c>
      <c r="BD3564" s="19">
        <v>48586902.653962798</v>
      </c>
      <c r="BE3564" s="19">
        <v>68781403.7607214</v>
      </c>
      <c r="BF3564" s="19">
        <v>64736101.401177198</v>
      </c>
      <c r="BG3564" s="19">
        <v>46958272.078442499</v>
      </c>
      <c r="BH3564" s="19">
        <v>16428096.292049199</v>
      </c>
      <c r="BI3564" s="19">
        <v>13557771.306100899</v>
      </c>
      <c r="BJ3564" s="19">
        <v>40620.2248290192</v>
      </c>
      <c r="BK3564" s="19">
        <v>33507730.132437699</v>
      </c>
      <c r="BL3564" s="19">
        <v>26089914.794660799</v>
      </c>
      <c r="BM3564" s="19">
        <v>84490.603987824099</v>
      </c>
      <c r="BN3564" s="19">
        <v>20421780.763044301</v>
      </c>
      <c r="BO3564" s="19">
        <v>64017720.431807198</v>
      </c>
      <c r="BP3564" s="19">
        <v>49023.555370657697</v>
      </c>
      <c r="BQ3564" s="19">
        <v>29794865.6107683</v>
      </c>
      <c r="BR3564" s="19">
        <v>43271297.980139501</v>
      </c>
      <c r="BS3564" s="19">
        <v>20956174.563129202</v>
      </c>
      <c r="BT3564" s="19">
        <v>24274040.783303</v>
      </c>
      <c r="BU3564" s="19">
        <v>23125846.1639213</v>
      </c>
      <c r="BV3564" s="19">
        <v>53677.024710943901</v>
      </c>
      <c r="BW3564" s="19">
        <v>30677280.4173191</v>
      </c>
      <c r="BX3564" s="19">
        <v>60626.459295553897</v>
      </c>
      <c r="BY3564" s="19">
        <v>64359.7441030021</v>
      </c>
      <c r="BZ3564" s="19">
        <v>23099660.082581099</v>
      </c>
      <c r="CA3564" s="19">
        <v>28798678.3581081</v>
      </c>
      <c r="CB3564" s="19">
        <v>18092472.7912995</v>
      </c>
      <c r="CC3564" s="19">
        <v>13789957.524632599</v>
      </c>
      <c r="CD3564" s="19">
        <v>10690889.065858301</v>
      </c>
      <c r="CE3564" s="19">
        <v>29176047.1333442</v>
      </c>
    </row>
    <row r="3565" spans="1:83">
      <c r="A3565" s="18">
        <v>41613</v>
      </c>
      <c r="C3565" s="18" t="s">
        <v>4348</v>
      </c>
      <c r="D3565" s="18" t="s">
        <v>116</v>
      </c>
      <c r="E3565" s="18" t="s">
        <v>114</v>
      </c>
      <c r="F3565" s="18" t="s">
        <v>114</v>
      </c>
      <c r="G3565" s="18" t="s">
        <v>334</v>
      </c>
      <c r="H3565" s="18" t="s">
        <v>114</v>
      </c>
      <c r="J3565" s="18">
        <v>1.77</v>
      </c>
      <c r="K3565" s="18">
        <v>374.17257000000001</v>
      </c>
      <c r="L3565" s="18">
        <v>375.18024000000003</v>
      </c>
      <c r="M3565" s="18">
        <v>8.4789999999999992</v>
      </c>
      <c r="N3565" s="18">
        <v>596004.00919999997</v>
      </c>
      <c r="O3565" s="18">
        <v>15</v>
      </c>
      <c r="P3565" s="18">
        <v>0</v>
      </c>
      <c r="S3565" s="18" t="s">
        <v>118</v>
      </c>
      <c r="T3565" s="18">
        <v>3</v>
      </c>
      <c r="U3565" s="18" t="s">
        <v>802</v>
      </c>
      <c r="V3565" s="18" t="b">
        <v>0</v>
      </c>
      <c r="W3565" s="20">
        <v>0.592592592592593</v>
      </c>
      <c r="X3565" s="20">
        <v>0.625</v>
      </c>
      <c r="Y3565" s="19">
        <v>27772288.600240398</v>
      </c>
      <c r="Z3565" s="19">
        <v>89712.935311184003</v>
      </c>
      <c r="AA3565" s="19">
        <v>42198779.529995598</v>
      </c>
      <c r="AB3565" s="19">
        <v>8507280.4080807809</v>
      </c>
      <c r="AC3565" s="19">
        <v>47331684.748693898</v>
      </c>
      <c r="AD3565" s="19">
        <v>11693132.335162399</v>
      </c>
      <c r="AE3565" s="19">
        <v>11071909.320074501</v>
      </c>
      <c r="AF3565" s="19">
        <v>246797.54089740699</v>
      </c>
      <c r="AG3565" s="19">
        <v>6662355.1505141901</v>
      </c>
      <c r="AH3565" s="19">
        <v>17414010.985096801</v>
      </c>
      <c r="AI3565" s="19">
        <v>4292226.7906664005</v>
      </c>
      <c r="AJ3565" s="19">
        <v>9900732.1322211307</v>
      </c>
      <c r="AK3565" s="19">
        <v>164147.76214103101</v>
      </c>
      <c r="AL3565" s="19">
        <v>187445.37779147099</v>
      </c>
      <c r="AM3565" s="19">
        <v>5493743.4285428403</v>
      </c>
      <c r="AN3565" s="19">
        <v>7566691.5322645297</v>
      </c>
      <c r="AO3565" s="19">
        <v>74138.1008370583</v>
      </c>
      <c r="AP3565" s="19">
        <v>58502.331954147201</v>
      </c>
      <c r="AQ3565" s="19">
        <v>80515.804096136198</v>
      </c>
      <c r="AR3565" s="19">
        <v>4322585.1264529796</v>
      </c>
      <c r="AS3565" s="19">
        <v>72318.6274561951</v>
      </c>
      <c r="AT3565" s="19">
        <v>7570690.6043471796</v>
      </c>
      <c r="AU3565" s="19">
        <v>139624.610384292</v>
      </c>
      <c r="AV3565" s="19">
        <v>57029.357966701697</v>
      </c>
      <c r="AW3565" s="19">
        <v>97553.535244377999</v>
      </c>
      <c r="AX3565" s="19">
        <v>11356787.0362955</v>
      </c>
      <c r="AY3565" s="19">
        <v>44336143.485809997</v>
      </c>
      <c r="AZ3565" s="19">
        <v>21190353.843773101</v>
      </c>
      <c r="BA3565" s="19">
        <v>14223399.089447999</v>
      </c>
      <c r="BB3565" s="19">
        <v>41240949.154202297</v>
      </c>
      <c r="BC3565" s="19">
        <v>13452119.7687278</v>
      </c>
      <c r="BD3565" s="19">
        <v>130916.54913210199</v>
      </c>
      <c r="BE3565" s="19">
        <v>80259245.610369802</v>
      </c>
      <c r="BF3565" s="19">
        <v>22355408.9538684</v>
      </c>
      <c r="BG3565" s="19">
        <v>24312477.355963401</v>
      </c>
      <c r="BH3565" s="19">
        <v>14697788.797786901</v>
      </c>
      <c r="BI3565" s="19">
        <v>47030.709569134902</v>
      </c>
      <c r="BJ3565" s="19">
        <v>40620.2248290192</v>
      </c>
      <c r="BK3565" s="19">
        <v>14123444.343208199</v>
      </c>
      <c r="BL3565" s="19">
        <v>60370.032756194603</v>
      </c>
      <c r="BM3565" s="19">
        <v>7103652.80536809</v>
      </c>
      <c r="BN3565" s="19">
        <v>10667763.143457299</v>
      </c>
      <c r="BO3565" s="19">
        <v>42337224.001607701</v>
      </c>
      <c r="BP3565" s="19">
        <v>49023.555370657697</v>
      </c>
      <c r="BQ3565" s="19">
        <v>85057.759169334604</v>
      </c>
      <c r="BR3565" s="19">
        <v>23595862.155223299</v>
      </c>
      <c r="BS3565" s="19">
        <v>74680.910813464201</v>
      </c>
      <c r="BT3565" s="19">
        <v>84632.417955647994</v>
      </c>
      <c r="BU3565" s="19">
        <v>9717200.0626312103</v>
      </c>
      <c r="BV3565" s="19">
        <v>53677.024710943901</v>
      </c>
      <c r="BW3565" s="19">
        <v>109748.893649866</v>
      </c>
      <c r="BX3565" s="19">
        <v>8688544.6528482307</v>
      </c>
      <c r="BY3565" s="19">
        <v>64359.7441030021</v>
      </c>
      <c r="BZ3565" s="19">
        <v>6111338.3122873902</v>
      </c>
      <c r="CA3565" s="19">
        <v>10375293.447683699</v>
      </c>
      <c r="CB3565" s="19">
        <v>5507497.4303407799</v>
      </c>
      <c r="CC3565" s="19">
        <v>3236708.5628915098</v>
      </c>
      <c r="CD3565" s="19">
        <v>42378.606606679503</v>
      </c>
      <c r="CE3565" s="19">
        <v>6466487.8729242999</v>
      </c>
    </row>
    <row r="3566" spans="1:83">
      <c r="A3566" s="18">
        <v>30074</v>
      </c>
      <c r="C3566" s="18" t="s">
        <v>4349</v>
      </c>
      <c r="D3566" s="18" t="s">
        <v>116</v>
      </c>
      <c r="E3566" s="18" t="s">
        <v>114</v>
      </c>
      <c r="F3566" s="18" t="s">
        <v>114</v>
      </c>
      <c r="G3566" s="18" t="s">
        <v>334</v>
      </c>
      <c r="H3566" s="18" t="s">
        <v>114</v>
      </c>
      <c r="J3566" s="18">
        <v>0.06</v>
      </c>
      <c r="K3566" s="18">
        <v>312.09728999999999</v>
      </c>
      <c r="L3566" s="18">
        <v>313.10458</v>
      </c>
      <c r="M3566" s="18">
        <v>7.8109999999999999</v>
      </c>
      <c r="N3566" s="18">
        <v>594717.42330000002</v>
      </c>
      <c r="O3566" s="18">
        <v>1</v>
      </c>
      <c r="P3566" s="18">
        <v>0</v>
      </c>
      <c r="S3566" s="18" t="s">
        <v>118</v>
      </c>
      <c r="T3566" s="18">
        <v>3</v>
      </c>
      <c r="U3566" s="18" t="s">
        <v>809</v>
      </c>
      <c r="V3566" s="18" t="b">
        <v>1</v>
      </c>
      <c r="W3566" s="20">
        <v>0.37037037037037002</v>
      </c>
      <c r="X3566" s="20">
        <v>0.53125</v>
      </c>
      <c r="Y3566" s="19">
        <v>211063.24240400901</v>
      </c>
      <c r="Z3566" s="19">
        <v>89712.935311184003</v>
      </c>
      <c r="AA3566" s="19">
        <v>302507.99905691098</v>
      </c>
      <c r="AB3566" s="19">
        <v>81474.388556081496</v>
      </c>
      <c r="AC3566" s="19">
        <v>202761.79347830301</v>
      </c>
      <c r="AD3566" s="19">
        <v>55143.880361755</v>
      </c>
      <c r="AE3566" s="19">
        <v>12111041.9946955</v>
      </c>
      <c r="AF3566" s="19">
        <v>246797.54089740699</v>
      </c>
      <c r="AG3566" s="19">
        <v>64152.505638069299</v>
      </c>
      <c r="AH3566" s="19">
        <v>213770.07762069799</v>
      </c>
      <c r="AI3566" s="19">
        <v>47802.709287413403</v>
      </c>
      <c r="AJ3566" s="19">
        <v>37762.133882739698</v>
      </c>
      <c r="AK3566" s="19">
        <v>15545240.149295099</v>
      </c>
      <c r="AL3566" s="19">
        <v>187445.37779147099</v>
      </c>
      <c r="AM3566" s="19">
        <v>85852.124718513893</v>
      </c>
      <c r="AN3566" s="19">
        <v>73007.899572116206</v>
      </c>
      <c r="AO3566" s="19">
        <v>74138.1008370583</v>
      </c>
      <c r="AP3566" s="19">
        <v>14665086.3532211</v>
      </c>
      <c r="AQ3566" s="19">
        <v>22859894.3910092</v>
      </c>
      <c r="AR3566" s="19">
        <v>8045832.3726523099</v>
      </c>
      <c r="AS3566" s="19">
        <v>14694923.245376199</v>
      </c>
      <c r="AT3566" s="19">
        <v>18029858.041701399</v>
      </c>
      <c r="AU3566" s="19">
        <v>18158373.865187202</v>
      </c>
      <c r="AV3566" s="19">
        <v>9817164.8932524808</v>
      </c>
      <c r="AW3566" s="19">
        <v>16333939.949616401</v>
      </c>
      <c r="AX3566" s="19">
        <v>73579.681769493298</v>
      </c>
      <c r="AY3566" s="19">
        <v>165758.196350452</v>
      </c>
      <c r="AZ3566" s="19">
        <v>33607010.884646602</v>
      </c>
      <c r="BA3566" s="19">
        <v>10399061.060066</v>
      </c>
      <c r="BB3566" s="19">
        <v>24363798.514153499</v>
      </c>
      <c r="BC3566" s="19">
        <v>62937.009110873303</v>
      </c>
      <c r="BD3566" s="19">
        <v>130916.54913210199</v>
      </c>
      <c r="BE3566" s="19">
        <v>178704.60351362301</v>
      </c>
      <c r="BF3566" s="19">
        <v>168766.74855896301</v>
      </c>
      <c r="BG3566" s="19">
        <v>16479131.689826</v>
      </c>
      <c r="BH3566" s="19">
        <v>66844.4046139891</v>
      </c>
      <c r="BI3566" s="19">
        <v>10787860.659045</v>
      </c>
      <c r="BJ3566" s="19">
        <v>40620.2248290192</v>
      </c>
      <c r="BK3566" s="19">
        <v>10413647.253050201</v>
      </c>
      <c r="BL3566" s="19">
        <v>12732426.14023</v>
      </c>
      <c r="BM3566" s="19">
        <v>84490.603987824099</v>
      </c>
      <c r="BN3566" s="19">
        <v>4382488.8717605602</v>
      </c>
      <c r="BO3566" s="19">
        <v>47649855.460968301</v>
      </c>
      <c r="BP3566" s="19">
        <v>11014128.106234901</v>
      </c>
      <c r="BQ3566" s="19">
        <v>85057.759169334604</v>
      </c>
      <c r="BR3566" s="19">
        <v>138837.29432782999</v>
      </c>
      <c r="BS3566" s="19">
        <v>74680.910813464201</v>
      </c>
      <c r="BT3566" s="19">
        <v>8498225.9031330403</v>
      </c>
      <c r="BU3566" s="19">
        <v>15332356.127619199</v>
      </c>
      <c r="BV3566" s="19">
        <v>53677.024710943901</v>
      </c>
      <c r="BW3566" s="19">
        <v>15462378.951796699</v>
      </c>
      <c r="BX3566" s="19">
        <v>60626.459295553897</v>
      </c>
      <c r="BY3566" s="19">
        <v>28842647.524162602</v>
      </c>
      <c r="BZ3566" s="19">
        <v>12237296.2771699</v>
      </c>
      <c r="CA3566" s="19">
        <v>10801446.983827099</v>
      </c>
      <c r="CB3566" s="19">
        <v>56280.262764906503</v>
      </c>
      <c r="CC3566" s="19">
        <v>42452.059625298898</v>
      </c>
      <c r="CD3566" s="19">
        <v>42378.606606679503</v>
      </c>
      <c r="CE3566" s="19">
        <v>8719819.7686527707</v>
      </c>
    </row>
    <row r="3567" spans="1:83">
      <c r="A3567" s="18">
        <v>30084</v>
      </c>
      <c r="B3567" s="18" t="s">
        <v>3082</v>
      </c>
      <c r="C3567" s="18" t="s">
        <v>3083</v>
      </c>
      <c r="D3567" s="18" t="s">
        <v>114</v>
      </c>
      <c r="E3567" s="18" t="s">
        <v>114</v>
      </c>
      <c r="F3567" s="18" t="s">
        <v>114</v>
      </c>
      <c r="G3567" s="18" t="s">
        <v>116</v>
      </c>
      <c r="H3567" s="18" t="s">
        <v>114</v>
      </c>
      <c r="J3567" s="18">
        <v>0.05</v>
      </c>
      <c r="K3567" s="18">
        <v>266.17295000000001</v>
      </c>
      <c r="L3567" s="18">
        <v>289.16251</v>
      </c>
      <c r="M3567" s="18">
        <v>5.4969999999999999</v>
      </c>
      <c r="N3567" s="18">
        <v>594311.23400000005</v>
      </c>
      <c r="O3567" s="18">
        <v>1</v>
      </c>
      <c r="P3567" s="18">
        <v>0</v>
      </c>
      <c r="S3567" s="18" t="s">
        <v>118</v>
      </c>
      <c r="T3567" s="18">
        <v>1</v>
      </c>
      <c r="U3567" s="18" t="s">
        <v>802</v>
      </c>
      <c r="V3567" s="18" t="b">
        <v>1</v>
      </c>
      <c r="W3567" s="20">
        <v>0.37037037037037002</v>
      </c>
      <c r="X3567" s="20">
        <v>0.625</v>
      </c>
      <c r="Y3567" s="19">
        <v>21480752.677062199</v>
      </c>
      <c r="Z3567" s="19">
        <v>89712.935311184003</v>
      </c>
      <c r="AA3567" s="19">
        <v>41418337.818920799</v>
      </c>
      <c r="AB3567" s="19">
        <v>23551311.020904999</v>
      </c>
      <c r="AC3567" s="19">
        <v>202761.79347830301</v>
      </c>
      <c r="AD3567" s="19">
        <v>55143.880361755</v>
      </c>
      <c r="AE3567" s="19">
        <v>93066.8435548751</v>
      </c>
      <c r="AF3567" s="19">
        <v>26008088.114875901</v>
      </c>
      <c r="AG3567" s="19">
        <v>64152.505638069299</v>
      </c>
      <c r="AH3567" s="19">
        <v>21140677.697050299</v>
      </c>
      <c r="AI3567" s="19">
        <v>21408024.990110599</v>
      </c>
      <c r="AJ3567" s="19">
        <v>37762.133882739698</v>
      </c>
      <c r="AK3567" s="19">
        <v>27928625.778201502</v>
      </c>
      <c r="AL3567" s="19">
        <v>28019923.750897899</v>
      </c>
      <c r="AM3567" s="19">
        <v>85852.124718513893</v>
      </c>
      <c r="AN3567" s="19">
        <v>73007.899572116206</v>
      </c>
      <c r="AO3567" s="19">
        <v>13254847.0024978</v>
      </c>
      <c r="AP3567" s="19">
        <v>58502.331954147201</v>
      </c>
      <c r="AQ3567" s="19">
        <v>80515.804096136198</v>
      </c>
      <c r="AR3567" s="19">
        <v>12582475.015933201</v>
      </c>
      <c r="AS3567" s="19">
        <v>72318.6274561951</v>
      </c>
      <c r="AT3567" s="19">
        <v>60071.0548945306</v>
      </c>
      <c r="AU3567" s="19">
        <v>139624.610384292</v>
      </c>
      <c r="AV3567" s="19">
        <v>57029.357966701697</v>
      </c>
      <c r="AW3567" s="19">
        <v>97553.535244377999</v>
      </c>
      <c r="AX3567" s="19">
        <v>73579.681769493298</v>
      </c>
      <c r="AY3567" s="19">
        <v>165758.196350452</v>
      </c>
      <c r="AZ3567" s="19">
        <v>29247218.7171367</v>
      </c>
      <c r="BA3567" s="19">
        <v>101341.77104336501</v>
      </c>
      <c r="BB3567" s="19">
        <v>34569422.991924196</v>
      </c>
      <c r="BC3567" s="19">
        <v>62937.009110873303</v>
      </c>
      <c r="BD3567" s="19">
        <v>17730289.089455198</v>
      </c>
      <c r="BE3567" s="19">
        <v>19170537.0962076</v>
      </c>
      <c r="BF3567" s="19">
        <v>168766.74855896301</v>
      </c>
      <c r="BG3567" s="19">
        <v>27152901.362539999</v>
      </c>
      <c r="BH3567" s="19">
        <v>66844.4046139891</v>
      </c>
      <c r="BI3567" s="19">
        <v>12960679.556190901</v>
      </c>
      <c r="BJ3567" s="19">
        <v>40620.2248290192</v>
      </c>
      <c r="BK3567" s="19">
        <v>12788447.3003521</v>
      </c>
      <c r="BL3567" s="19">
        <v>12769093.1000816</v>
      </c>
      <c r="BM3567" s="19">
        <v>84490.603987824099</v>
      </c>
      <c r="BN3567" s="19">
        <v>15185274.853831399</v>
      </c>
      <c r="BO3567" s="19">
        <v>32759640.049446601</v>
      </c>
      <c r="BP3567" s="19">
        <v>49023.555370657697</v>
      </c>
      <c r="BQ3567" s="19">
        <v>17329055.2539596</v>
      </c>
      <c r="BR3567" s="19">
        <v>23040797.609373402</v>
      </c>
      <c r="BS3567" s="19">
        <v>14427777.9377391</v>
      </c>
      <c r="BT3567" s="19">
        <v>14914854.010613499</v>
      </c>
      <c r="BU3567" s="19">
        <v>77863.992415903005</v>
      </c>
      <c r="BV3567" s="19">
        <v>53677.024710943901</v>
      </c>
      <c r="BW3567" s="19">
        <v>25352626.427870698</v>
      </c>
      <c r="BX3567" s="19">
        <v>60626.459295553897</v>
      </c>
      <c r="BY3567" s="19">
        <v>17552952.2402418</v>
      </c>
      <c r="BZ3567" s="19">
        <v>62077.4003332969</v>
      </c>
      <c r="CA3567" s="19">
        <v>79644.185807155198</v>
      </c>
      <c r="CB3567" s="19">
        <v>14123331.8286396</v>
      </c>
      <c r="CC3567" s="19">
        <v>16873409.905946799</v>
      </c>
      <c r="CD3567" s="19">
        <v>16147653.9189349</v>
      </c>
      <c r="CE3567" s="19">
        <v>8841560.0325266607</v>
      </c>
    </row>
    <row r="3568" spans="1:83">
      <c r="A3568" s="18">
        <v>30217</v>
      </c>
      <c r="C3568" s="18" t="s">
        <v>4350</v>
      </c>
      <c r="D3568" s="18" t="s">
        <v>116</v>
      </c>
      <c r="E3568" s="18" t="s">
        <v>114</v>
      </c>
      <c r="F3568" s="18" t="s">
        <v>114</v>
      </c>
      <c r="G3568" s="18" t="s">
        <v>114</v>
      </c>
      <c r="H3568" s="18" t="s">
        <v>114</v>
      </c>
      <c r="J3568" s="18">
        <v>-2.39</v>
      </c>
      <c r="K3568" s="18">
        <v>314.95051999999998</v>
      </c>
      <c r="L3568" s="18">
        <v>315.95778999999999</v>
      </c>
      <c r="M3568" s="18">
        <v>0.67300000000000004</v>
      </c>
      <c r="N3568" s="18">
        <v>590327.72329999995</v>
      </c>
      <c r="O3568" s="18">
        <v>0</v>
      </c>
      <c r="P3568" s="18">
        <v>0</v>
      </c>
      <c r="S3568" s="18" t="s">
        <v>118</v>
      </c>
      <c r="T3568" s="18">
        <v>1</v>
      </c>
      <c r="U3568" s="18" t="s">
        <v>802</v>
      </c>
      <c r="V3568" s="18" t="b">
        <v>0</v>
      </c>
      <c r="W3568" s="20">
        <v>0.55555555555555602</v>
      </c>
      <c r="X3568" s="20">
        <v>0.46875</v>
      </c>
      <c r="Y3568" s="19">
        <v>211063.24240400901</v>
      </c>
      <c r="Z3568" s="19">
        <v>89712.935311184003</v>
      </c>
      <c r="AA3568" s="19">
        <v>302507.99905691098</v>
      </c>
      <c r="AB3568" s="19">
        <v>17892994.361893401</v>
      </c>
      <c r="AC3568" s="19">
        <v>202761.79347830301</v>
      </c>
      <c r="AD3568" s="19">
        <v>4012804.4420422898</v>
      </c>
      <c r="AE3568" s="19">
        <v>10996989.659038801</v>
      </c>
      <c r="AF3568" s="19">
        <v>246797.54089740699</v>
      </c>
      <c r="AG3568" s="19">
        <v>6974516.0611293996</v>
      </c>
      <c r="AH3568" s="19">
        <v>213770.07762069799</v>
      </c>
      <c r="AI3568" s="19">
        <v>16706391.2786272</v>
      </c>
      <c r="AJ3568" s="19">
        <v>8173167.4694004096</v>
      </c>
      <c r="AK3568" s="19">
        <v>164147.76214103101</v>
      </c>
      <c r="AL3568" s="19">
        <v>187445.37779147099</v>
      </c>
      <c r="AM3568" s="19">
        <v>21853768.053348798</v>
      </c>
      <c r="AN3568" s="19">
        <v>15860391.2694465</v>
      </c>
      <c r="AO3568" s="19">
        <v>74138.1008370583</v>
      </c>
      <c r="AP3568" s="19">
        <v>10419137.7647571</v>
      </c>
      <c r="AQ3568" s="19">
        <v>21830709.248362299</v>
      </c>
      <c r="AR3568" s="19">
        <v>4021233.76104334</v>
      </c>
      <c r="AS3568" s="19">
        <v>8392303.6210430898</v>
      </c>
      <c r="AT3568" s="19">
        <v>15291893.270504501</v>
      </c>
      <c r="AU3568" s="19">
        <v>139624.610384292</v>
      </c>
      <c r="AV3568" s="19">
        <v>9413874.3723491803</v>
      </c>
      <c r="AW3568" s="19">
        <v>97553.535244377999</v>
      </c>
      <c r="AX3568" s="19">
        <v>32731147.884931099</v>
      </c>
      <c r="AY3568" s="19">
        <v>165758.196350452</v>
      </c>
      <c r="AZ3568" s="19">
        <v>107552.178623912</v>
      </c>
      <c r="BA3568" s="19">
        <v>101341.77104336501</v>
      </c>
      <c r="BB3568" s="19">
        <v>211094.34997347501</v>
      </c>
      <c r="BC3568" s="19">
        <v>62937.009110873303</v>
      </c>
      <c r="BD3568" s="19">
        <v>130916.54913210199</v>
      </c>
      <c r="BE3568" s="19">
        <v>178704.60351362301</v>
      </c>
      <c r="BF3568" s="19">
        <v>168766.74855896301</v>
      </c>
      <c r="BG3568" s="19">
        <v>142987.251866862</v>
      </c>
      <c r="BH3568" s="19">
        <v>9716977.3764594309</v>
      </c>
      <c r="BI3568" s="19">
        <v>4077294.6445516902</v>
      </c>
      <c r="BJ3568" s="19">
        <v>40620.2248290192</v>
      </c>
      <c r="BK3568" s="19">
        <v>97048.858051087198</v>
      </c>
      <c r="BL3568" s="19">
        <v>12707308.4333655</v>
      </c>
      <c r="BM3568" s="19">
        <v>5401153.5708959298</v>
      </c>
      <c r="BN3568" s="19">
        <v>4010528.2415874898</v>
      </c>
      <c r="BO3568" s="19">
        <v>209591.61585109399</v>
      </c>
      <c r="BP3568" s="19">
        <v>4205810.3480084101</v>
      </c>
      <c r="BQ3568" s="19">
        <v>85057.759169334604</v>
      </c>
      <c r="BR3568" s="19">
        <v>138837.29432782999</v>
      </c>
      <c r="BS3568" s="19">
        <v>74680.910813464201</v>
      </c>
      <c r="BT3568" s="19">
        <v>21875981.651414301</v>
      </c>
      <c r="BU3568" s="19">
        <v>13966701.092822099</v>
      </c>
      <c r="BV3568" s="19">
        <v>11159890.057262501</v>
      </c>
      <c r="BW3568" s="19">
        <v>15999943.336715899</v>
      </c>
      <c r="BX3568" s="19">
        <v>60626.459295553897</v>
      </c>
      <c r="BY3568" s="19">
        <v>11531465.6874256</v>
      </c>
      <c r="BZ3568" s="19">
        <v>5323595.7085547596</v>
      </c>
      <c r="CA3568" s="19">
        <v>79644.185807155198</v>
      </c>
      <c r="CB3568" s="19">
        <v>21355838.552857</v>
      </c>
      <c r="CC3568" s="19">
        <v>17431595.931820199</v>
      </c>
      <c r="CD3568" s="19">
        <v>9850814.9300873708</v>
      </c>
      <c r="CE3568" s="19">
        <v>88838.795511459801</v>
      </c>
    </row>
    <row r="3569" spans="1:83">
      <c r="A3569" s="18">
        <v>30255</v>
      </c>
      <c r="C3569" s="18" t="s">
        <v>4351</v>
      </c>
      <c r="D3569" s="18" t="s">
        <v>116</v>
      </c>
      <c r="E3569" s="18" t="s">
        <v>114</v>
      </c>
      <c r="F3569" s="18" t="s">
        <v>114</v>
      </c>
      <c r="G3569" s="18" t="s">
        <v>334</v>
      </c>
      <c r="H3569" s="18" t="s">
        <v>114</v>
      </c>
      <c r="J3569" s="18">
        <v>0.4</v>
      </c>
      <c r="K3569" s="18">
        <v>322.13925999999998</v>
      </c>
      <c r="L3569" s="18">
        <v>323.14639</v>
      </c>
      <c r="M3569" s="18">
        <v>6.9180000000000001</v>
      </c>
      <c r="N3569" s="18">
        <v>589292.96200000006</v>
      </c>
      <c r="O3569" s="18">
        <v>5</v>
      </c>
      <c r="P3569" s="18">
        <v>0</v>
      </c>
      <c r="S3569" s="18" t="s">
        <v>118</v>
      </c>
      <c r="T3569" s="18">
        <v>4</v>
      </c>
      <c r="U3569" s="18" t="s">
        <v>802</v>
      </c>
      <c r="V3569" s="18" t="b">
        <v>1</v>
      </c>
      <c r="W3569" s="20">
        <v>0.296296296296296</v>
      </c>
      <c r="X3569" s="20">
        <v>0.59375</v>
      </c>
      <c r="Y3569" s="19">
        <v>66565364.770367101</v>
      </c>
      <c r="Z3569" s="19">
        <v>89712.935311184003</v>
      </c>
      <c r="AA3569" s="19">
        <v>302507.99905691098</v>
      </c>
      <c r="AB3569" s="19">
        <v>18247884.912494998</v>
      </c>
      <c r="AC3569" s="19">
        <v>202761.79347830301</v>
      </c>
      <c r="AD3569" s="19">
        <v>55143.880361755</v>
      </c>
      <c r="AE3569" s="19">
        <v>93066.8435548751</v>
      </c>
      <c r="AF3569" s="19">
        <v>246797.54089740699</v>
      </c>
      <c r="AG3569" s="19">
        <v>64152.505638069299</v>
      </c>
      <c r="AH3569" s="19">
        <v>213770.07762069799</v>
      </c>
      <c r="AI3569" s="19">
        <v>47802.709287413403</v>
      </c>
      <c r="AJ3569" s="19">
        <v>37762.133882739698</v>
      </c>
      <c r="AK3569" s="19">
        <v>164147.76214103101</v>
      </c>
      <c r="AL3569" s="19">
        <v>41017259.646539196</v>
      </c>
      <c r="AM3569" s="19">
        <v>27285028.860412501</v>
      </c>
      <c r="AN3569" s="19">
        <v>73007.899572116206</v>
      </c>
      <c r="AO3569" s="19">
        <v>15872650.2978491</v>
      </c>
      <c r="AP3569" s="19">
        <v>58502.331954147201</v>
      </c>
      <c r="AQ3569" s="19">
        <v>35753827.514156997</v>
      </c>
      <c r="AR3569" s="19">
        <v>49832.672295953402</v>
      </c>
      <c r="AS3569" s="19">
        <v>72318.6274561951</v>
      </c>
      <c r="AT3569" s="19">
        <v>60071.0548945306</v>
      </c>
      <c r="AU3569" s="19">
        <v>50288880.271414302</v>
      </c>
      <c r="AV3569" s="19">
        <v>57029.357966701697</v>
      </c>
      <c r="AW3569" s="19">
        <v>97553.535244377999</v>
      </c>
      <c r="AX3569" s="19">
        <v>12254346.038973499</v>
      </c>
      <c r="AY3569" s="19">
        <v>165758.196350452</v>
      </c>
      <c r="AZ3569" s="19">
        <v>43447041.783132099</v>
      </c>
      <c r="BA3569" s="19">
        <v>101341.77104336501</v>
      </c>
      <c r="BB3569" s="19">
        <v>92721334.555236697</v>
      </c>
      <c r="BC3569" s="19">
        <v>16177439.954709601</v>
      </c>
      <c r="BD3569" s="19">
        <v>45029242.301660597</v>
      </c>
      <c r="BE3569" s="19">
        <v>32921493.251502</v>
      </c>
      <c r="BF3569" s="19">
        <v>168766.74855896301</v>
      </c>
      <c r="BG3569" s="19">
        <v>142987.251866862</v>
      </c>
      <c r="BH3569" s="19">
        <v>28753229.882231198</v>
      </c>
      <c r="BI3569" s="19">
        <v>47030.709569134902</v>
      </c>
      <c r="BJ3569" s="19">
        <v>6059947.60849295</v>
      </c>
      <c r="BK3569" s="19">
        <v>97048.858051087198</v>
      </c>
      <c r="BL3569" s="19">
        <v>60370.032756194603</v>
      </c>
      <c r="BM3569" s="19">
        <v>84490.603987824099</v>
      </c>
      <c r="BN3569" s="19">
        <v>14910392.085401099</v>
      </c>
      <c r="BO3569" s="19">
        <v>60295707.2330295</v>
      </c>
      <c r="BP3569" s="19">
        <v>49023.555370657697</v>
      </c>
      <c r="BQ3569" s="19">
        <v>85057.759169334604</v>
      </c>
      <c r="BR3569" s="19">
        <v>39067683.384689502</v>
      </c>
      <c r="BS3569" s="19">
        <v>19505751.4768502</v>
      </c>
      <c r="BT3569" s="19">
        <v>26041552.159573399</v>
      </c>
      <c r="BU3569" s="19">
        <v>30686283.590044599</v>
      </c>
      <c r="BV3569" s="19">
        <v>53677.024710943901</v>
      </c>
      <c r="BW3569" s="19">
        <v>18359351.1539382</v>
      </c>
      <c r="BX3569" s="19">
        <v>18993618.8792638</v>
      </c>
      <c r="BY3569" s="19">
        <v>24073787.9583815</v>
      </c>
      <c r="BZ3569" s="19">
        <v>62077.4003332969</v>
      </c>
      <c r="CA3569" s="19">
        <v>17890974.533976998</v>
      </c>
      <c r="CB3569" s="19">
        <v>56280.262764906503</v>
      </c>
      <c r="CC3569" s="19">
        <v>6625588.5621479703</v>
      </c>
      <c r="CD3569" s="19">
        <v>42378.606606679503</v>
      </c>
      <c r="CE3569" s="19">
        <v>27341862.196226999</v>
      </c>
    </row>
    <row r="3570" spans="1:83">
      <c r="A3570" s="18">
        <v>30347</v>
      </c>
      <c r="C3570" s="18" t="s">
        <v>4352</v>
      </c>
      <c r="D3570" s="18" t="s">
        <v>116</v>
      </c>
      <c r="E3570" s="18" t="s">
        <v>114</v>
      </c>
      <c r="F3570" s="18" t="s">
        <v>114</v>
      </c>
      <c r="G3570" s="18" t="s">
        <v>114</v>
      </c>
      <c r="H3570" s="18" t="s">
        <v>114</v>
      </c>
      <c r="J3570" s="18">
        <v>1.36</v>
      </c>
      <c r="K3570" s="18">
        <v>444.36730999999997</v>
      </c>
      <c r="L3570" s="18">
        <v>445.37450999999999</v>
      </c>
      <c r="M3570" s="18">
        <v>10.01</v>
      </c>
      <c r="N3570" s="18">
        <v>586656.84629999998</v>
      </c>
      <c r="O3570" s="18">
        <v>0</v>
      </c>
      <c r="P3570" s="18">
        <v>0</v>
      </c>
      <c r="S3570" s="18" t="s">
        <v>118</v>
      </c>
      <c r="T3570" s="18">
        <v>1</v>
      </c>
      <c r="U3570" s="18" t="s">
        <v>802</v>
      </c>
      <c r="V3570" s="18" t="b">
        <v>1</v>
      </c>
      <c r="W3570" s="20">
        <v>0.96296296296296302</v>
      </c>
      <c r="X3570" s="20">
        <v>0.9375</v>
      </c>
      <c r="Y3570" s="19">
        <v>31999547.612227499</v>
      </c>
      <c r="Z3570" s="19">
        <v>29888933.5927223</v>
      </c>
      <c r="AA3570" s="19">
        <v>54006442.0438518</v>
      </c>
      <c r="AB3570" s="19">
        <v>12151603.8906176</v>
      </c>
      <c r="AC3570" s="19">
        <v>202761.79347830301</v>
      </c>
      <c r="AD3570" s="19">
        <v>17909544.546105299</v>
      </c>
      <c r="AE3570" s="19">
        <v>10774025.4833194</v>
      </c>
      <c r="AF3570" s="19">
        <v>38901086.394242197</v>
      </c>
      <c r="AG3570" s="19">
        <v>15538786.4291672</v>
      </c>
      <c r="AH3570" s="19">
        <v>31523775.681170698</v>
      </c>
      <c r="AI3570" s="19">
        <v>6873204.6847275402</v>
      </c>
      <c r="AJ3570" s="19">
        <v>5909707.1225031205</v>
      </c>
      <c r="AK3570" s="19">
        <v>49993265.418784901</v>
      </c>
      <c r="AL3570" s="19">
        <v>37475962.114934497</v>
      </c>
      <c r="AM3570" s="19">
        <v>10062703.1992453</v>
      </c>
      <c r="AN3570" s="19">
        <v>11784898.795345301</v>
      </c>
      <c r="AO3570" s="19">
        <v>13910011.0909386</v>
      </c>
      <c r="AP3570" s="19">
        <v>23794696.520333499</v>
      </c>
      <c r="AQ3570" s="19">
        <v>14529026.2870258</v>
      </c>
      <c r="AR3570" s="19">
        <v>6530436.5852680001</v>
      </c>
      <c r="AS3570" s="19">
        <v>10946932.9631749</v>
      </c>
      <c r="AT3570" s="19">
        <v>11307787.050129199</v>
      </c>
      <c r="AU3570" s="19">
        <v>28638252.780557599</v>
      </c>
      <c r="AV3570" s="19">
        <v>10695780.4114618</v>
      </c>
      <c r="AW3570" s="19">
        <v>18412834.696526699</v>
      </c>
      <c r="AX3570" s="19">
        <v>15364526.763289601</v>
      </c>
      <c r="AY3570" s="19">
        <v>38306930.736934997</v>
      </c>
      <c r="AZ3570" s="19">
        <v>23254248.6475811</v>
      </c>
      <c r="BA3570" s="19">
        <v>18575904.732467402</v>
      </c>
      <c r="BB3570" s="19">
        <v>44170760.756567501</v>
      </c>
      <c r="BC3570" s="19">
        <v>25076271.152934399</v>
      </c>
      <c r="BD3570" s="19">
        <v>48803382.103964701</v>
      </c>
      <c r="BE3570" s="19">
        <v>77103040.698859707</v>
      </c>
      <c r="BF3570" s="19">
        <v>53576639.007221103</v>
      </c>
      <c r="BG3570" s="19">
        <v>34059110.905590899</v>
      </c>
      <c r="BH3570" s="19">
        <v>17606699.311252199</v>
      </c>
      <c r="BI3570" s="19">
        <v>18577559.287508398</v>
      </c>
      <c r="BJ3570" s="19">
        <v>14935483.0906578</v>
      </c>
      <c r="BK3570" s="19">
        <v>21016060.080122299</v>
      </c>
      <c r="BL3570" s="19">
        <v>10630323.0241029</v>
      </c>
      <c r="BM3570" s="19">
        <v>22537149.378620598</v>
      </c>
      <c r="BN3570" s="19">
        <v>16873515.651170298</v>
      </c>
      <c r="BO3570" s="19">
        <v>70852554.027156606</v>
      </c>
      <c r="BP3570" s="19">
        <v>12861507.075456001</v>
      </c>
      <c r="BQ3570" s="19">
        <v>12003772.040418699</v>
      </c>
      <c r="BR3570" s="19">
        <v>24305077.371659499</v>
      </c>
      <c r="BS3570" s="19">
        <v>16826769.7179677</v>
      </c>
      <c r="BT3570" s="19">
        <v>17520129.585320398</v>
      </c>
      <c r="BU3570" s="19">
        <v>24163080.936543498</v>
      </c>
      <c r="BV3570" s="19">
        <v>10200264.1962463</v>
      </c>
      <c r="BW3570" s="19">
        <v>14204343.3106256</v>
      </c>
      <c r="BX3570" s="19">
        <v>19236693.821412899</v>
      </c>
      <c r="BY3570" s="19">
        <v>14367667.206434499</v>
      </c>
      <c r="BZ3570" s="19">
        <v>10099240.1100126</v>
      </c>
      <c r="CA3570" s="19">
        <v>9646420.6797046494</v>
      </c>
      <c r="CB3570" s="19">
        <v>56280.262764906503</v>
      </c>
      <c r="CC3570" s="19">
        <v>42452.059625298898</v>
      </c>
      <c r="CD3570" s="19">
        <v>7821023.1657817299</v>
      </c>
      <c r="CE3570" s="19">
        <v>20785650.105214201</v>
      </c>
    </row>
    <row r="3571" spans="1:83">
      <c r="A3571" s="18">
        <v>30370</v>
      </c>
      <c r="D3571" s="18" t="s">
        <v>114</v>
      </c>
      <c r="E3571" s="18" t="s">
        <v>114</v>
      </c>
      <c r="F3571" s="18" t="s">
        <v>114</v>
      </c>
      <c r="G3571" s="18" t="s">
        <v>114</v>
      </c>
      <c r="H3571" s="18" t="s">
        <v>114</v>
      </c>
      <c r="K3571" s="18">
        <v>218.59075999999999</v>
      </c>
      <c r="L3571" s="18">
        <v>219.59796</v>
      </c>
      <c r="M3571" s="18">
        <v>8.1120000000000001</v>
      </c>
      <c r="N3571" s="18">
        <v>585557.18449999997</v>
      </c>
      <c r="O3571" s="18">
        <v>0</v>
      </c>
      <c r="P3571" s="18">
        <v>0</v>
      </c>
      <c r="S3571" s="18" t="s">
        <v>118</v>
      </c>
      <c r="T3571" s="18">
        <v>2</v>
      </c>
      <c r="U3571" s="18" t="s">
        <v>121</v>
      </c>
      <c r="V3571" s="18" t="b">
        <v>1</v>
      </c>
      <c r="W3571" s="20">
        <v>0.88888888888888895</v>
      </c>
      <c r="X3571" s="20">
        <v>0.90625</v>
      </c>
      <c r="Y3571" s="19">
        <v>56829181.964065798</v>
      </c>
      <c r="Z3571" s="19">
        <v>25500749.085839901</v>
      </c>
      <c r="AA3571" s="19">
        <v>80143309.726519197</v>
      </c>
      <c r="AB3571" s="19">
        <v>28943497.679760601</v>
      </c>
      <c r="AC3571" s="19">
        <v>202761.79347830301</v>
      </c>
      <c r="AD3571" s="19">
        <v>55143.880361755</v>
      </c>
      <c r="AE3571" s="19">
        <v>26217146.451274399</v>
      </c>
      <c r="AF3571" s="19">
        <v>72100032.828088403</v>
      </c>
      <c r="AG3571" s="19">
        <v>20330694.506953701</v>
      </c>
      <c r="AH3571" s="19">
        <v>69168456.978466496</v>
      </c>
      <c r="AI3571" s="19">
        <v>17763494.084129501</v>
      </c>
      <c r="AJ3571" s="19">
        <v>10654274.743908901</v>
      </c>
      <c r="AK3571" s="19">
        <v>63005932.944248699</v>
      </c>
      <c r="AL3571" s="19">
        <v>56647238.528297096</v>
      </c>
      <c r="AM3571" s="19">
        <v>26257856.320958301</v>
      </c>
      <c r="AN3571" s="19">
        <v>17737965.7984998</v>
      </c>
      <c r="AO3571" s="19">
        <v>74138.1008370583</v>
      </c>
      <c r="AP3571" s="19">
        <v>18544228.7757238</v>
      </c>
      <c r="AQ3571" s="19">
        <v>24874613.779471099</v>
      </c>
      <c r="AR3571" s="19">
        <v>14537303.8870572</v>
      </c>
      <c r="AS3571" s="19">
        <v>19304215.703221001</v>
      </c>
      <c r="AT3571" s="19">
        <v>25757311.337999199</v>
      </c>
      <c r="AU3571" s="19">
        <v>40951809.661862403</v>
      </c>
      <c r="AV3571" s="19">
        <v>19679250.232422501</v>
      </c>
      <c r="AW3571" s="19">
        <v>30113306.099501699</v>
      </c>
      <c r="AX3571" s="19">
        <v>19588380.7587578</v>
      </c>
      <c r="AY3571" s="19">
        <v>49440354.274874598</v>
      </c>
      <c r="AZ3571" s="19">
        <v>39586127.216331199</v>
      </c>
      <c r="BA3571" s="19">
        <v>28125106.1896565</v>
      </c>
      <c r="BB3571" s="19">
        <v>65669682.598840401</v>
      </c>
      <c r="BC3571" s="19">
        <v>15277875.9734674</v>
      </c>
      <c r="BD3571" s="19">
        <v>43813542.258070998</v>
      </c>
      <c r="BE3571" s="19">
        <v>46955081.677890599</v>
      </c>
      <c r="BF3571" s="19">
        <v>62747434.644541197</v>
      </c>
      <c r="BG3571" s="19">
        <v>35914026.426286802</v>
      </c>
      <c r="BH3571" s="19">
        <v>19617959.184868</v>
      </c>
      <c r="BI3571" s="19">
        <v>14148381.648997599</v>
      </c>
      <c r="BJ3571" s="19">
        <v>10368751.085375899</v>
      </c>
      <c r="BK3571" s="19">
        <v>97048.858051087198</v>
      </c>
      <c r="BL3571" s="19">
        <v>21547813.775283799</v>
      </c>
      <c r="BM3571" s="19">
        <v>31872054.475605998</v>
      </c>
      <c r="BN3571" s="19">
        <v>13572195.289044401</v>
      </c>
      <c r="BO3571" s="19">
        <v>63269142.580487899</v>
      </c>
      <c r="BP3571" s="19">
        <v>18232188.300437201</v>
      </c>
      <c r="BQ3571" s="19">
        <v>23421712.757057998</v>
      </c>
      <c r="BR3571" s="19">
        <v>50550920.114950404</v>
      </c>
      <c r="BS3571" s="19">
        <v>74680.910813464201</v>
      </c>
      <c r="BT3571" s="19">
        <v>21333688.797879599</v>
      </c>
      <c r="BU3571" s="19">
        <v>77863.992415903005</v>
      </c>
      <c r="BV3571" s="19">
        <v>17022464.498653501</v>
      </c>
      <c r="BW3571" s="19">
        <v>35679524.691652797</v>
      </c>
      <c r="BX3571" s="19">
        <v>22872125.894977301</v>
      </c>
      <c r="BY3571" s="19">
        <v>21705597.092399999</v>
      </c>
      <c r="BZ3571" s="19">
        <v>23316025.6194994</v>
      </c>
      <c r="CA3571" s="19">
        <v>22716117.094416302</v>
      </c>
      <c r="CB3571" s="19">
        <v>16395554.8739006</v>
      </c>
      <c r="CC3571" s="19">
        <v>14146520.937127599</v>
      </c>
      <c r="CD3571" s="19">
        <v>18699334.003431499</v>
      </c>
      <c r="CE3571" s="19">
        <v>28595677.661229599</v>
      </c>
    </row>
    <row r="3572" spans="1:83">
      <c r="A3572" s="18">
        <v>30378</v>
      </c>
      <c r="C3572" s="18" t="s">
        <v>4353</v>
      </c>
      <c r="D3572" s="18" t="s">
        <v>116</v>
      </c>
      <c r="E3572" s="18" t="s">
        <v>114</v>
      </c>
      <c r="F3572" s="18" t="s">
        <v>114</v>
      </c>
      <c r="G3572" s="18" t="s">
        <v>334</v>
      </c>
      <c r="H3572" s="18" t="s">
        <v>114</v>
      </c>
      <c r="J3572" s="18">
        <v>-1.0900000000000001</v>
      </c>
      <c r="K3572" s="18">
        <v>473.25268999999997</v>
      </c>
      <c r="L3572" s="18">
        <v>474.26028000000002</v>
      </c>
      <c r="M3572" s="18">
        <v>8.2469999999999999</v>
      </c>
      <c r="N3572" s="18">
        <v>585276.0723</v>
      </c>
      <c r="O3572" s="18">
        <v>121</v>
      </c>
      <c r="P3572" s="18">
        <v>0</v>
      </c>
      <c r="S3572" s="18" t="s">
        <v>118</v>
      </c>
      <c r="T3572" s="18">
        <v>1</v>
      </c>
      <c r="U3572" s="18" t="s">
        <v>802</v>
      </c>
      <c r="V3572" s="18" t="b">
        <v>1</v>
      </c>
      <c r="W3572" s="20">
        <v>0.92592592592592604</v>
      </c>
      <c r="X3572" s="20">
        <v>0.9375</v>
      </c>
      <c r="Y3572" s="19">
        <v>62626775.636309102</v>
      </c>
      <c r="Z3572" s="19">
        <v>18890509.951138001</v>
      </c>
      <c r="AA3572" s="19">
        <v>97134949.651635095</v>
      </c>
      <c r="AB3572" s="19">
        <v>10694165.2570171</v>
      </c>
      <c r="AC3572" s="19">
        <v>202761.79347830301</v>
      </c>
      <c r="AD3572" s="19">
        <v>9898575.9569717608</v>
      </c>
      <c r="AE3572" s="19">
        <v>17749880.007470001</v>
      </c>
      <c r="AF3572" s="19">
        <v>60075315.044092797</v>
      </c>
      <c r="AG3572" s="19">
        <v>14133540.1034496</v>
      </c>
      <c r="AH3572" s="19">
        <v>60962589.229043297</v>
      </c>
      <c r="AI3572" s="19">
        <v>5884692.5935611101</v>
      </c>
      <c r="AJ3572" s="19">
        <v>37762.133882739698</v>
      </c>
      <c r="AK3572" s="19">
        <v>53619133.418485701</v>
      </c>
      <c r="AL3572" s="19">
        <v>48481226.335537001</v>
      </c>
      <c r="AM3572" s="19">
        <v>16378310.0917973</v>
      </c>
      <c r="AN3572" s="19">
        <v>13902455.495763101</v>
      </c>
      <c r="AO3572" s="19">
        <v>17750643.254122999</v>
      </c>
      <c r="AP3572" s="19">
        <v>13244945.1093942</v>
      </c>
      <c r="AQ3572" s="19">
        <v>16320730.948875301</v>
      </c>
      <c r="AR3572" s="19">
        <v>9138330.4474049807</v>
      </c>
      <c r="AS3572" s="19">
        <v>16595054.684537999</v>
      </c>
      <c r="AT3572" s="19">
        <v>14053604.9479101</v>
      </c>
      <c r="AU3572" s="19">
        <v>35516457.9687047</v>
      </c>
      <c r="AV3572" s="19">
        <v>12817321.6473592</v>
      </c>
      <c r="AW3572" s="19">
        <v>31106898.200835701</v>
      </c>
      <c r="AX3572" s="19">
        <v>21171980.923962701</v>
      </c>
      <c r="AY3572" s="19">
        <v>43703893.730341397</v>
      </c>
      <c r="AZ3572" s="19">
        <v>22333667.6380025</v>
      </c>
      <c r="BA3572" s="19">
        <v>12210943.856207199</v>
      </c>
      <c r="BB3572" s="19">
        <v>53282840.633151896</v>
      </c>
      <c r="BC3572" s="19">
        <v>12828292.606269799</v>
      </c>
      <c r="BD3572" s="19">
        <v>37555221.868549101</v>
      </c>
      <c r="BE3572" s="19">
        <v>44776816.114166901</v>
      </c>
      <c r="BF3572" s="19">
        <v>68586604.255799502</v>
      </c>
      <c r="BG3572" s="19">
        <v>38463933.017606899</v>
      </c>
      <c r="BH3572" s="19">
        <v>10969971.6415121</v>
      </c>
      <c r="BI3572" s="19">
        <v>10124462.846785</v>
      </c>
      <c r="BJ3572" s="19">
        <v>7785580.26816482</v>
      </c>
      <c r="BK3572" s="19">
        <v>25108010.7726666</v>
      </c>
      <c r="BL3572" s="19">
        <v>15650455.986159001</v>
      </c>
      <c r="BM3572" s="19">
        <v>20340259.096119899</v>
      </c>
      <c r="BN3572" s="19">
        <v>51593.885876908498</v>
      </c>
      <c r="BO3572" s="19">
        <v>52923626.505965702</v>
      </c>
      <c r="BP3572" s="19">
        <v>49023.555370657697</v>
      </c>
      <c r="BQ3572" s="19">
        <v>16487579.9508538</v>
      </c>
      <c r="BR3572" s="19">
        <v>13110763.0868003</v>
      </c>
      <c r="BS3572" s="19">
        <v>16666691.5038389</v>
      </c>
      <c r="BT3572" s="19">
        <v>18122844.1378452</v>
      </c>
      <c r="BU3572" s="19">
        <v>23114843.053045399</v>
      </c>
      <c r="BV3572" s="19">
        <v>8555129.5955168791</v>
      </c>
      <c r="BW3572" s="19">
        <v>27220180.1515381</v>
      </c>
      <c r="BX3572" s="19">
        <v>7692189.7326796697</v>
      </c>
      <c r="BY3572" s="19">
        <v>18539317.176923301</v>
      </c>
      <c r="BZ3572" s="19">
        <v>16379573.7395135</v>
      </c>
      <c r="CA3572" s="19">
        <v>17962675.459995002</v>
      </c>
      <c r="CB3572" s="19">
        <v>7372120.8516980698</v>
      </c>
      <c r="CC3572" s="19">
        <v>5485048.2368466202</v>
      </c>
      <c r="CD3572" s="19">
        <v>4273436.1390265496</v>
      </c>
      <c r="CE3572" s="19">
        <v>22748210.3779958</v>
      </c>
    </row>
    <row r="3573" spans="1:83">
      <c r="A3573" s="18">
        <v>30383</v>
      </c>
      <c r="C3573" s="18" t="s">
        <v>4354</v>
      </c>
      <c r="D3573" s="18" t="s">
        <v>116</v>
      </c>
      <c r="E3573" s="18" t="s">
        <v>114</v>
      </c>
      <c r="F3573" s="18" t="s">
        <v>114</v>
      </c>
      <c r="G3573" s="18" t="s">
        <v>334</v>
      </c>
      <c r="H3573" s="18" t="s">
        <v>114</v>
      </c>
      <c r="J3573" s="18">
        <v>-1.55</v>
      </c>
      <c r="K3573" s="18">
        <v>262.17791999999997</v>
      </c>
      <c r="L3573" s="18">
        <v>263.18529999999998</v>
      </c>
      <c r="M3573" s="18">
        <v>7.5330000000000004</v>
      </c>
      <c r="N3573" s="18">
        <v>585182.6017</v>
      </c>
      <c r="O3573" s="18">
        <v>1</v>
      </c>
      <c r="P3573" s="18">
        <v>0</v>
      </c>
      <c r="S3573" s="18" t="s">
        <v>118</v>
      </c>
      <c r="T3573" s="18">
        <v>3</v>
      </c>
      <c r="U3573" s="18" t="s">
        <v>802</v>
      </c>
      <c r="V3573" s="18" t="b">
        <v>1</v>
      </c>
      <c r="W3573" s="20">
        <v>0.62962962962962998</v>
      </c>
      <c r="X3573" s="20">
        <v>0.6875</v>
      </c>
      <c r="Y3573" s="19">
        <v>11842718.596574601</v>
      </c>
      <c r="Z3573" s="19">
        <v>89712.935311184003</v>
      </c>
      <c r="AA3573" s="19">
        <v>302507.99905691098</v>
      </c>
      <c r="AB3573" s="19">
        <v>14102083.083097599</v>
      </c>
      <c r="AC3573" s="19">
        <v>202761.79347830301</v>
      </c>
      <c r="AD3573" s="19">
        <v>55143.880361755</v>
      </c>
      <c r="AE3573" s="19">
        <v>4779634.1584747797</v>
      </c>
      <c r="AF3573" s="19">
        <v>246797.54089740699</v>
      </c>
      <c r="AG3573" s="19">
        <v>64152.505638069299</v>
      </c>
      <c r="AH3573" s="19">
        <v>213770.07762069799</v>
      </c>
      <c r="AI3573" s="19">
        <v>1385064.9819652</v>
      </c>
      <c r="AJ3573" s="19">
        <v>1859032.4586426199</v>
      </c>
      <c r="AK3573" s="19">
        <v>21377050.905391902</v>
      </c>
      <c r="AL3573" s="19">
        <v>24303867.293575399</v>
      </c>
      <c r="AM3573" s="19">
        <v>85852.124718513893</v>
      </c>
      <c r="AN3573" s="19">
        <v>1455180.8669983901</v>
      </c>
      <c r="AO3573" s="19">
        <v>74138.1008370583</v>
      </c>
      <c r="AP3573" s="19">
        <v>4274555.2612334499</v>
      </c>
      <c r="AQ3573" s="19">
        <v>28899779.677255601</v>
      </c>
      <c r="AR3573" s="19">
        <v>14670384.414302999</v>
      </c>
      <c r="AS3573" s="19">
        <v>19676069.020195</v>
      </c>
      <c r="AT3573" s="19">
        <v>26489076.3976903</v>
      </c>
      <c r="AU3573" s="19">
        <v>42433457.379543401</v>
      </c>
      <c r="AV3573" s="19">
        <v>9019652.2200732306</v>
      </c>
      <c r="AW3573" s="19">
        <v>26893149.380007301</v>
      </c>
      <c r="AX3573" s="19">
        <v>73579.681769493298</v>
      </c>
      <c r="AY3573" s="19">
        <v>33625017.429661199</v>
      </c>
      <c r="AZ3573" s="19">
        <v>107552.178623912</v>
      </c>
      <c r="BA3573" s="19">
        <v>101341.77104336501</v>
      </c>
      <c r="BB3573" s="19">
        <v>211094.34997347501</v>
      </c>
      <c r="BC3573" s="19">
        <v>62937.009110873303</v>
      </c>
      <c r="BD3573" s="19">
        <v>5870612.7633299604</v>
      </c>
      <c r="BE3573" s="19">
        <v>24811003.1921704</v>
      </c>
      <c r="BF3573" s="19">
        <v>15758613.0032048</v>
      </c>
      <c r="BG3573" s="19">
        <v>142987.251866862</v>
      </c>
      <c r="BH3573" s="19">
        <v>8286761.6653931104</v>
      </c>
      <c r="BI3573" s="19">
        <v>47030.709569134902</v>
      </c>
      <c r="BJ3573" s="19">
        <v>40620.2248290192</v>
      </c>
      <c r="BK3573" s="19">
        <v>9518867.0767522193</v>
      </c>
      <c r="BL3573" s="19">
        <v>60370.032756194603</v>
      </c>
      <c r="BM3573" s="19">
        <v>2958681.1838211101</v>
      </c>
      <c r="BN3573" s="19">
        <v>51593.885876908498</v>
      </c>
      <c r="BO3573" s="19">
        <v>23159820.6435773</v>
      </c>
      <c r="BP3573" s="19">
        <v>2232028.9122448899</v>
      </c>
      <c r="BQ3573" s="19">
        <v>4815140.0388526795</v>
      </c>
      <c r="BR3573" s="19">
        <v>22260572.586339701</v>
      </c>
      <c r="BS3573" s="19">
        <v>16491402.649747999</v>
      </c>
      <c r="BT3573" s="19">
        <v>24002244.787985101</v>
      </c>
      <c r="BU3573" s="19">
        <v>22040712.894182</v>
      </c>
      <c r="BV3573" s="19">
        <v>12437154.2584906</v>
      </c>
      <c r="BW3573" s="19">
        <v>29201524.7901906</v>
      </c>
      <c r="BX3573" s="19">
        <v>10635203.8008631</v>
      </c>
      <c r="BY3573" s="19">
        <v>13166200.0386039</v>
      </c>
      <c r="BZ3573" s="19">
        <v>2266955.4024579702</v>
      </c>
      <c r="CA3573" s="19">
        <v>21340665.377777498</v>
      </c>
      <c r="CB3573" s="19">
        <v>7251655.9128822796</v>
      </c>
      <c r="CC3573" s="19">
        <v>42452.059625298898</v>
      </c>
      <c r="CD3573" s="19">
        <v>6491931.0467924401</v>
      </c>
      <c r="CE3573" s="19">
        <v>12827844.9163005</v>
      </c>
    </row>
    <row r="3574" spans="1:83">
      <c r="A3574" s="18">
        <v>30446</v>
      </c>
      <c r="C3574" s="18" t="s">
        <v>4355</v>
      </c>
      <c r="D3574" s="18" t="s">
        <v>116</v>
      </c>
      <c r="E3574" s="18" t="s">
        <v>114</v>
      </c>
      <c r="F3574" s="18" t="s">
        <v>114</v>
      </c>
      <c r="G3574" s="18" t="s">
        <v>114</v>
      </c>
      <c r="H3574" s="18" t="s">
        <v>114</v>
      </c>
      <c r="J3574" s="18">
        <v>3.04</v>
      </c>
      <c r="K3574" s="18">
        <v>330.87441999999999</v>
      </c>
      <c r="L3574" s="18">
        <v>331.88171</v>
      </c>
      <c r="M3574" s="18">
        <v>0.68300000000000005</v>
      </c>
      <c r="N3574" s="18">
        <v>583353.245</v>
      </c>
      <c r="O3574" s="18">
        <v>0</v>
      </c>
      <c r="P3574" s="18">
        <v>0</v>
      </c>
      <c r="S3574" s="18" t="s">
        <v>118</v>
      </c>
      <c r="T3574" s="18">
        <v>1</v>
      </c>
      <c r="U3574" s="18" t="s">
        <v>802</v>
      </c>
      <c r="V3574" s="18" t="b">
        <v>0</v>
      </c>
      <c r="W3574" s="20">
        <v>0.592592592592593</v>
      </c>
      <c r="X3574" s="20">
        <v>0.65625</v>
      </c>
      <c r="Y3574" s="19">
        <v>211063.24240400901</v>
      </c>
      <c r="Z3574" s="19">
        <v>12146031.940324901</v>
      </c>
      <c r="AA3574" s="19">
        <v>302507.99905691098</v>
      </c>
      <c r="AB3574" s="19">
        <v>21538232.509610999</v>
      </c>
      <c r="AC3574" s="19">
        <v>202761.79347830301</v>
      </c>
      <c r="AD3574" s="19">
        <v>11935248.165772799</v>
      </c>
      <c r="AE3574" s="19">
        <v>10062310.103713499</v>
      </c>
      <c r="AF3574" s="19">
        <v>246797.54089740699</v>
      </c>
      <c r="AG3574" s="19">
        <v>9242992.4776885305</v>
      </c>
      <c r="AH3574" s="19">
        <v>213770.07762069799</v>
      </c>
      <c r="AI3574" s="19">
        <v>15717241.9838604</v>
      </c>
      <c r="AJ3574" s="19">
        <v>16599625.784069899</v>
      </c>
      <c r="AK3574" s="19">
        <v>164147.76214103101</v>
      </c>
      <c r="AL3574" s="19">
        <v>187445.37779147099</v>
      </c>
      <c r="AM3574" s="19">
        <v>13465599.8117995</v>
      </c>
      <c r="AN3574" s="19">
        <v>8815503.5955340993</v>
      </c>
      <c r="AO3574" s="19">
        <v>11634132.789121499</v>
      </c>
      <c r="AP3574" s="19">
        <v>11082548.541227899</v>
      </c>
      <c r="AQ3574" s="19">
        <v>17846930.213750102</v>
      </c>
      <c r="AR3574" s="19">
        <v>49832.672295953402</v>
      </c>
      <c r="AS3574" s="19">
        <v>9643851.3588295802</v>
      </c>
      <c r="AT3574" s="19">
        <v>19233051.803083099</v>
      </c>
      <c r="AU3574" s="19">
        <v>139624.610384292</v>
      </c>
      <c r="AV3574" s="19">
        <v>9843695.4447146896</v>
      </c>
      <c r="AW3574" s="19">
        <v>97553.535244377999</v>
      </c>
      <c r="AX3574" s="19">
        <v>19037209.844466001</v>
      </c>
      <c r="AY3574" s="19">
        <v>165758.196350452</v>
      </c>
      <c r="AZ3574" s="19">
        <v>107552.178623912</v>
      </c>
      <c r="BA3574" s="19">
        <v>101341.77104336501</v>
      </c>
      <c r="BB3574" s="19">
        <v>211094.34997347501</v>
      </c>
      <c r="BC3574" s="19">
        <v>11187513.4048608</v>
      </c>
      <c r="BD3574" s="19">
        <v>130916.54913210199</v>
      </c>
      <c r="BE3574" s="19">
        <v>178704.60351362301</v>
      </c>
      <c r="BF3574" s="19">
        <v>168766.74855896301</v>
      </c>
      <c r="BG3574" s="19">
        <v>142987.251866862</v>
      </c>
      <c r="BH3574" s="19">
        <v>12713650.8845044</v>
      </c>
      <c r="BI3574" s="19">
        <v>7234176.8934174404</v>
      </c>
      <c r="BJ3574" s="19">
        <v>9965105.0106220003</v>
      </c>
      <c r="BK3574" s="19">
        <v>11482957.901897401</v>
      </c>
      <c r="BL3574" s="19">
        <v>15605348.3078478</v>
      </c>
      <c r="BM3574" s="19">
        <v>8575559.2739343308</v>
      </c>
      <c r="BN3574" s="19">
        <v>11889205.8711456</v>
      </c>
      <c r="BO3574" s="19">
        <v>209591.61585109399</v>
      </c>
      <c r="BP3574" s="19">
        <v>12915249.1944317</v>
      </c>
      <c r="BQ3574" s="19">
        <v>7366904.6127395099</v>
      </c>
      <c r="BR3574" s="19">
        <v>138837.29432782999</v>
      </c>
      <c r="BS3574" s="19">
        <v>8666777.0368444398</v>
      </c>
      <c r="BT3574" s="19">
        <v>9246236.1867986899</v>
      </c>
      <c r="BU3574" s="19">
        <v>18334299.372775801</v>
      </c>
      <c r="BV3574" s="19">
        <v>13503315.419399099</v>
      </c>
      <c r="BW3574" s="19">
        <v>25104563.9401499</v>
      </c>
      <c r="BX3574" s="19">
        <v>60626.459295553897</v>
      </c>
      <c r="BY3574" s="19">
        <v>17638929.639027599</v>
      </c>
      <c r="BZ3574" s="19">
        <v>14888758.851396499</v>
      </c>
      <c r="CA3574" s="19">
        <v>7156768.6621325202</v>
      </c>
      <c r="CB3574" s="19">
        <v>11304987.1904791</v>
      </c>
      <c r="CC3574" s="19">
        <v>18465627.199789502</v>
      </c>
      <c r="CD3574" s="19">
        <v>11611789.4975421</v>
      </c>
      <c r="CE3574" s="19">
        <v>88838.795511459801</v>
      </c>
    </row>
    <row r="3575" spans="1:83">
      <c r="A3575" s="18">
        <v>30516</v>
      </c>
      <c r="C3575" s="18" t="s">
        <v>4356</v>
      </c>
      <c r="D3575" s="18" t="s">
        <v>116</v>
      </c>
      <c r="E3575" s="18" t="s">
        <v>114</v>
      </c>
      <c r="F3575" s="18" t="s">
        <v>114</v>
      </c>
      <c r="G3575" s="18" t="s">
        <v>114</v>
      </c>
      <c r="H3575" s="18" t="s">
        <v>114</v>
      </c>
      <c r="J3575" s="18">
        <v>-2.88</v>
      </c>
      <c r="K3575" s="18">
        <v>451.38731999999999</v>
      </c>
      <c r="L3575" s="18">
        <v>452.39456000000001</v>
      </c>
      <c r="M3575" s="18">
        <v>9.9529999999999994</v>
      </c>
      <c r="N3575" s="18">
        <v>580712.42059999995</v>
      </c>
      <c r="O3575" s="18">
        <v>0</v>
      </c>
      <c r="P3575" s="18">
        <v>0</v>
      </c>
      <c r="S3575" s="18" t="s">
        <v>118</v>
      </c>
      <c r="T3575" s="18">
        <v>1</v>
      </c>
      <c r="U3575" s="18" t="s">
        <v>802</v>
      </c>
      <c r="V3575" s="18" t="b">
        <v>1</v>
      </c>
      <c r="W3575" s="20">
        <v>0.77777777777777801</v>
      </c>
      <c r="X3575" s="20">
        <v>0.625</v>
      </c>
      <c r="Y3575" s="19">
        <v>26532623.668313999</v>
      </c>
      <c r="Z3575" s="19">
        <v>15237064.290578401</v>
      </c>
      <c r="AA3575" s="19">
        <v>38860293.773192503</v>
      </c>
      <c r="AB3575" s="19">
        <v>81474.388556081496</v>
      </c>
      <c r="AC3575" s="19">
        <v>58741328.933371797</v>
      </c>
      <c r="AD3575" s="19">
        <v>55143.880361755</v>
      </c>
      <c r="AE3575" s="19">
        <v>9026312.2354331706</v>
      </c>
      <c r="AF3575" s="19">
        <v>29166396.708932001</v>
      </c>
      <c r="AG3575" s="19">
        <v>7448961.8690609904</v>
      </c>
      <c r="AH3575" s="19">
        <v>22566198.703443799</v>
      </c>
      <c r="AI3575" s="19">
        <v>6880726.9723796304</v>
      </c>
      <c r="AJ3575" s="19">
        <v>7870348.4338500397</v>
      </c>
      <c r="AK3575" s="19">
        <v>38095744.936180398</v>
      </c>
      <c r="AL3575" s="19">
        <v>187445.37779147099</v>
      </c>
      <c r="AM3575" s="19">
        <v>85852.124718513893</v>
      </c>
      <c r="AN3575" s="19">
        <v>73007.899572116206</v>
      </c>
      <c r="AO3575" s="19">
        <v>8793381.1120340098</v>
      </c>
      <c r="AP3575" s="19">
        <v>58502.331954147201</v>
      </c>
      <c r="AQ3575" s="19">
        <v>23380645.382401198</v>
      </c>
      <c r="AR3575" s="19">
        <v>5008024.00247161</v>
      </c>
      <c r="AS3575" s="19">
        <v>12059885.5951377</v>
      </c>
      <c r="AT3575" s="19">
        <v>9399874.8101847805</v>
      </c>
      <c r="AU3575" s="19">
        <v>49867993.701272801</v>
      </c>
      <c r="AV3575" s="19">
        <v>11077677.4406818</v>
      </c>
      <c r="AW3575" s="19">
        <v>21687813.827071801</v>
      </c>
      <c r="AX3575" s="19">
        <v>3937180.9149972498</v>
      </c>
      <c r="AY3575" s="19">
        <v>19348489.062777199</v>
      </c>
      <c r="AZ3575" s="19">
        <v>107552.178623912</v>
      </c>
      <c r="BA3575" s="19">
        <v>44346541.596590601</v>
      </c>
      <c r="BB3575" s="19">
        <v>211094.34997347501</v>
      </c>
      <c r="BC3575" s="19">
        <v>62937.009110873303</v>
      </c>
      <c r="BD3575" s="19">
        <v>130916.54913210199</v>
      </c>
      <c r="BE3575" s="19">
        <v>178704.60351362301</v>
      </c>
      <c r="BF3575" s="19">
        <v>20188927.506962899</v>
      </c>
      <c r="BG3575" s="19">
        <v>19376825.079680599</v>
      </c>
      <c r="BH3575" s="19">
        <v>6099756.9483618503</v>
      </c>
      <c r="BI3575" s="19">
        <v>47030.709569134902</v>
      </c>
      <c r="BJ3575" s="19">
        <v>5209554.90748794</v>
      </c>
      <c r="BK3575" s="19">
        <v>10716705.2558056</v>
      </c>
      <c r="BL3575" s="19">
        <v>11053216.628205899</v>
      </c>
      <c r="BM3575" s="19">
        <v>84490.603987824099</v>
      </c>
      <c r="BN3575" s="19">
        <v>5305573.6717185797</v>
      </c>
      <c r="BO3575" s="19">
        <v>209591.61585109399</v>
      </c>
      <c r="BP3575" s="19">
        <v>12417422.7489664</v>
      </c>
      <c r="BQ3575" s="19">
        <v>9615275.3711554296</v>
      </c>
      <c r="BR3575" s="19">
        <v>46533645.129515298</v>
      </c>
      <c r="BS3575" s="19">
        <v>13369841.3340775</v>
      </c>
      <c r="BT3575" s="19">
        <v>10753356.4593811</v>
      </c>
      <c r="BU3575" s="19">
        <v>9414990.5884545892</v>
      </c>
      <c r="BV3575" s="19">
        <v>10846152.3862972</v>
      </c>
      <c r="BW3575" s="19">
        <v>109748.893649866</v>
      </c>
      <c r="BX3575" s="19">
        <v>60626.459295553897</v>
      </c>
      <c r="BY3575" s="19">
        <v>14351212.5967818</v>
      </c>
      <c r="BZ3575" s="19">
        <v>3484778.0424049501</v>
      </c>
      <c r="CA3575" s="19">
        <v>7957046.8752725096</v>
      </c>
      <c r="CB3575" s="19">
        <v>16231179.8245959</v>
      </c>
      <c r="CC3575" s="19">
        <v>7539424.8859484503</v>
      </c>
      <c r="CD3575" s="19">
        <v>42378.606606679503</v>
      </c>
      <c r="CE3575" s="19">
        <v>88838.795511459801</v>
      </c>
    </row>
    <row r="3576" spans="1:83">
      <c r="A3576" s="18">
        <v>30528</v>
      </c>
      <c r="B3576" s="18" t="s">
        <v>4357</v>
      </c>
      <c r="C3576" s="18" t="s">
        <v>4358</v>
      </c>
      <c r="D3576" s="18" t="s">
        <v>116</v>
      </c>
      <c r="E3576" s="18" t="s">
        <v>114</v>
      </c>
      <c r="F3576" s="18" t="s">
        <v>114</v>
      </c>
      <c r="G3576" s="18" t="s">
        <v>116</v>
      </c>
      <c r="H3576" s="18" t="s">
        <v>114</v>
      </c>
      <c r="J3576" s="18">
        <v>-1.08</v>
      </c>
      <c r="K3576" s="18">
        <v>340.16708999999997</v>
      </c>
      <c r="L3576" s="18">
        <v>341.17453</v>
      </c>
      <c r="M3576" s="18">
        <v>8.7850000000000001</v>
      </c>
      <c r="N3576" s="18">
        <v>580318.18779999996</v>
      </c>
      <c r="O3576" s="18">
        <v>12</v>
      </c>
      <c r="P3576" s="18">
        <v>0</v>
      </c>
      <c r="S3576" s="18" t="s">
        <v>118</v>
      </c>
      <c r="T3576" s="18">
        <v>3</v>
      </c>
      <c r="U3576" s="18" t="s">
        <v>809</v>
      </c>
      <c r="V3576" s="18" t="b">
        <v>1</v>
      </c>
      <c r="W3576" s="20">
        <v>0.88888888888888895</v>
      </c>
      <c r="X3576" s="20">
        <v>0.96875</v>
      </c>
      <c r="Y3576" s="19">
        <v>54430561.616364501</v>
      </c>
      <c r="Z3576" s="19">
        <v>89712.935311184003</v>
      </c>
      <c r="AA3576" s="19">
        <v>108838729.19941799</v>
      </c>
      <c r="AB3576" s="19">
        <v>21166270.846896101</v>
      </c>
      <c r="AC3576" s="19">
        <v>202761.79347830301</v>
      </c>
      <c r="AD3576" s="19">
        <v>17446607.7547196</v>
      </c>
      <c r="AE3576" s="19">
        <v>19749028.3184787</v>
      </c>
      <c r="AF3576" s="19">
        <v>81565905.831182003</v>
      </c>
      <c r="AG3576" s="19">
        <v>17180950.270940799</v>
      </c>
      <c r="AH3576" s="19">
        <v>47053387.8959378</v>
      </c>
      <c r="AI3576" s="19">
        <v>10742125.047416599</v>
      </c>
      <c r="AJ3576" s="19">
        <v>37762.133882739698</v>
      </c>
      <c r="AK3576" s="19">
        <v>50652890.444843799</v>
      </c>
      <c r="AL3576" s="19">
        <v>72830716.368562803</v>
      </c>
      <c r="AM3576" s="19">
        <v>26996215.030522302</v>
      </c>
      <c r="AN3576" s="19">
        <v>19790885.623353001</v>
      </c>
      <c r="AO3576" s="19">
        <v>25914413.092594001</v>
      </c>
      <c r="AP3576" s="19">
        <v>24032121.1063715</v>
      </c>
      <c r="AQ3576" s="19">
        <v>22207958.339836601</v>
      </c>
      <c r="AR3576" s="19">
        <v>15128958.591277899</v>
      </c>
      <c r="AS3576" s="19">
        <v>16604427.080863699</v>
      </c>
      <c r="AT3576" s="19">
        <v>24722934.2883262</v>
      </c>
      <c r="AU3576" s="19">
        <v>27728356.825934701</v>
      </c>
      <c r="AV3576" s="19">
        <v>19053992.690717701</v>
      </c>
      <c r="AW3576" s="19">
        <v>32666269.4098024</v>
      </c>
      <c r="AX3576" s="19">
        <v>11066383.2880823</v>
      </c>
      <c r="AY3576" s="19">
        <v>41622320.787242398</v>
      </c>
      <c r="AZ3576" s="19">
        <v>28191081.639337201</v>
      </c>
      <c r="BA3576" s="19">
        <v>24519078.8651556</v>
      </c>
      <c r="BB3576" s="19">
        <v>49530180.4571224</v>
      </c>
      <c r="BC3576" s="19">
        <v>24917698.5602355</v>
      </c>
      <c r="BD3576" s="19">
        <v>57249392.560285099</v>
      </c>
      <c r="BE3576" s="19">
        <v>48825848.992080599</v>
      </c>
      <c r="BF3576" s="19">
        <v>57503763.077960901</v>
      </c>
      <c r="BG3576" s="19">
        <v>41128900.714136802</v>
      </c>
      <c r="BH3576" s="19">
        <v>20956862.346140299</v>
      </c>
      <c r="BI3576" s="19">
        <v>14024644.4384898</v>
      </c>
      <c r="BJ3576" s="19">
        <v>13562686.314412</v>
      </c>
      <c r="BK3576" s="19">
        <v>32747325.035888098</v>
      </c>
      <c r="BL3576" s="19">
        <v>20200146.989444401</v>
      </c>
      <c r="BM3576" s="19">
        <v>26130405.945960201</v>
      </c>
      <c r="BN3576" s="19">
        <v>16010005.1497813</v>
      </c>
      <c r="BO3576" s="19">
        <v>86143497.715718701</v>
      </c>
      <c r="BP3576" s="19">
        <v>17545846.4967882</v>
      </c>
      <c r="BQ3576" s="19">
        <v>31812022.201979902</v>
      </c>
      <c r="BR3576" s="19">
        <v>37907920.532908201</v>
      </c>
      <c r="BS3576" s="19">
        <v>20391373.4680904</v>
      </c>
      <c r="BT3576" s="19">
        <v>13347253.627998199</v>
      </c>
      <c r="BU3576" s="19">
        <v>26968920.6739484</v>
      </c>
      <c r="BV3576" s="19">
        <v>14495878.1991631</v>
      </c>
      <c r="BW3576" s="19">
        <v>20842882.769747298</v>
      </c>
      <c r="BX3576" s="19">
        <v>21953212.597564001</v>
      </c>
      <c r="BY3576" s="19">
        <v>20197862.257190801</v>
      </c>
      <c r="BZ3576" s="19">
        <v>16292624.6566996</v>
      </c>
      <c r="CA3576" s="19">
        <v>21844020.5767271</v>
      </c>
      <c r="CB3576" s="19">
        <v>10459388.315052999</v>
      </c>
      <c r="CC3576" s="19">
        <v>12636285.3245195</v>
      </c>
      <c r="CD3576" s="19">
        <v>42378.606606679503</v>
      </c>
      <c r="CE3576" s="19">
        <v>28014499.831470601</v>
      </c>
    </row>
    <row r="3577" spans="1:83">
      <c r="A3577" s="18">
        <v>30565</v>
      </c>
      <c r="C3577" s="18" t="s">
        <v>4359</v>
      </c>
      <c r="D3577" s="18" t="s">
        <v>116</v>
      </c>
      <c r="E3577" s="18" t="s">
        <v>114</v>
      </c>
      <c r="F3577" s="18" t="s">
        <v>114</v>
      </c>
      <c r="G3577" s="18" t="s">
        <v>334</v>
      </c>
      <c r="H3577" s="18" t="s">
        <v>114</v>
      </c>
      <c r="J3577" s="18">
        <v>1.98</v>
      </c>
      <c r="K3577" s="18">
        <v>399.20433000000003</v>
      </c>
      <c r="L3577" s="18">
        <v>400.21194000000003</v>
      </c>
      <c r="M3577" s="18">
        <v>8.5589999999999993</v>
      </c>
      <c r="N3577" s="18">
        <v>578994.83409999998</v>
      </c>
      <c r="O3577" s="18">
        <v>3</v>
      </c>
      <c r="P3577" s="18">
        <v>0</v>
      </c>
      <c r="S3577" s="18" t="s">
        <v>118</v>
      </c>
      <c r="T3577" s="18">
        <v>1</v>
      </c>
      <c r="U3577" s="18" t="s">
        <v>121</v>
      </c>
      <c r="V3577" s="18" t="b">
        <v>1</v>
      </c>
      <c r="W3577" s="20">
        <v>0.74074074074074103</v>
      </c>
      <c r="X3577" s="20">
        <v>0.75</v>
      </c>
      <c r="Y3577" s="19">
        <v>49644381.7274803</v>
      </c>
      <c r="Z3577" s="19">
        <v>25875980.274755299</v>
      </c>
      <c r="AA3577" s="19">
        <v>114022652.266469</v>
      </c>
      <c r="AB3577" s="19">
        <v>81474.388556081496</v>
      </c>
      <c r="AC3577" s="19">
        <v>202761.79347830301</v>
      </c>
      <c r="AD3577" s="19">
        <v>21046341.831729401</v>
      </c>
      <c r="AE3577" s="19">
        <v>16967761.443492301</v>
      </c>
      <c r="AF3577" s="19">
        <v>70986969.503352493</v>
      </c>
      <c r="AG3577" s="19">
        <v>12448153.709765701</v>
      </c>
      <c r="AH3577" s="19">
        <v>56676708.946864299</v>
      </c>
      <c r="AI3577" s="19">
        <v>14076249.215753101</v>
      </c>
      <c r="AJ3577" s="19">
        <v>37762.133882739698</v>
      </c>
      <c r="AK3577" s="19">
        <v>164147.76214103101</v>
      </c>
      <c r="AL3577" s="19">
        <v>64556499.301898099</v>
      </c>
      <c r="AM3577" s="19">
        <v>27722226.523532201</v>
      </c>
      <c r="AN3577" s="19">
        <v>73007.899572116206</v>
      </c>
      <c r="AO3577" s="19">
        <v>23714184.487203501</v>
      </c>
      <c r="AP3577" s="19">
        <v>58502.331954147201</v>
      </c>
      <c r="AQ3577" s="19">
        <v>30231302.929659002</v>
      </c>
      <c r="AR3577" s="19">
        <v>14995393.206124799</v>
      </c>
      <c r="AS3577" s="19">
        <v>72318.6274561951</v>
      </c>
      <c r="AT3577" s="19">
        <v>26208978.786771201</v>
      </c>
      <c r="AU3577" s="19">
        <v>21782300.796930902</v>
      </c>
      <c r="AV3577" s="19">
        <v>17676531.598351602</v>
      </c>
      <c r="AW3577" s="19">
        <v>16029103.273392901</v>
      </c>
      <c r="AX3577" s="19">
        <v>18114890.1843253</v>
      </c>
      <c r="AY3577" s="19">
        <v>27919551.805009902</v>
      </c>
      <c r="AZ3577" s="19">
        <v>107552.178623912</v>
      </c>
      <c r="BA3577" s="19">
        <v>31067570.190765001</v>
      </c>
      <c r="BB3577" s="19">
        <v>71172364.9644254</v>
      </c>
      <c r="BC3577" s="19">
        <v>62937.009110873303</v>
      </c>
      <c r="BD3577" s="19">
        <v>130916.54913210199</v>
      </c>
      <c r="BE3577" s="19">
        <v>178704.60351362301</v>
      </c>
      <c r="BF3577" s="19">
        <v>53788784.839487001</v>
      </c>
      <c r="BG3577" s="19">
        <v>44393576.153086901</v>
      </c>
      <c r="BH3577" s="19">
        <v>18668009.344059501</v>
      </c>
      <c r="BI3577" s="19">
        <v>11835025.390655801</v>
      </c>
      <c r="BJ3577" s="19">
        <v>11009420.239166999</v>
      </c>
      <c r="BK3577" s="19">
        <v>37089030.334212802</v>
      </c>
      <c r="BL3577" s="19">
        <v>19104787.034304999</v>
      </c>
      <c r="BM3577" s="19">
        <v>25589760.123818099</v>
      </c>
      <c r="BN3577" s="19">
        <v>13369953.499724399</v>
      </c>
      <c r="BO3577" s="19">
        <v>37442462.234138802</v>
      </c>
      <c r="BP3577" s="19">
        <v>14714318.157261699</v>
      </c>
      <c r="BQ3577" s="19">
        <v>35225877.594351202</v>
      </c>
      <c r="BR3577" s="19">
        <v>22386578.679839499</v>
      </c>
      <c r="BS3577" s="19">
        <v>19295732.723432399</v>
      </c>
      <c r="BT3577" s="19">
        <v>13866538.531842999</v>
      </c>
      <c r="BU3577" s="19">
        <v>77863.992415903005</v>
      </c>
      <c r="BV3577" s="19">
        <v>13269671.6442698</v>
      </c>
      <c r="BW3577" s="19">
        <v>25059530.9031002</v>
      </c>
      <c r="BX3577" s="19">
        <v>60626.459295553897</v>
      </c>
      <c r="BY3577" s="19">
        <v>27582981.595072001</v>
      </c>
      <c r="BZ3577" s="19">
        <v>22694828.3472034</v>
      </c>
      <c r="CA3577" s="19">
        <v>26714966.961128902</v>
      </c>
      <c r="CB3577" s="19">
        <v>56280.262764906503</v>
      </c>
      <c r="CC3577" s="19">
        <v>14424536.800784299</v>
      </c>
      <c r="CD3577" s="19">
        <v>42378.606606679503</v>
      </c>
      <c r="CE3577" s="19">
        <v>24283203.942813799</v>
      </c>
    </row>
    <row r="3578" spans="1:83">
      <c r="A3578" s="18">
        <v>30624</v>
      </c>
      <c r="C3578" s="18" t="s">
        <v>4360</v>
      </c>
      <c r="D3578" s="18" t="s">
        <v>116</v>
      </c>
      <c r="E3578" s="18" t="s">
        <v>114</v>
      </c>
      <c r="F3578" s="18" t="s">
        <v>114</v>
      </c>
      <c r="G3578" s="18" t="s">
        <v>114</v>
      </c>
      <c r="H3578" s="18" t="s">
        <v>114</v>
      </c>
      <c r="J3578" s="18">
        <v>-0.28999999999999998</v>
      </c>
      <c r="K3578" s="18">
        <v>906.48247000000003</v>
      </c>
      <c r="L3578" s="18">
        <v>454.24871999999999</v>
      </c>
      <c r="M3578" s="18">
        <v>4.7060000000000004</v>
      </c>
      <c r="N3578" s="18">
        <v>576873.15029999998</v>
      </c>
      <c r="O3578" s="18">
        <v>0</v>
      </c>
      <c r="P3578" s="18">
        <v>0</v>
      </c>
      <c r="S3578" s="18" t="s">
        <v>118</v>
      </c>
      <c r="T3578" s="18">
        <v>1</v>
      </c>
      <c r="U3578" s="18" t="s">
        <v>802</v>
      </c>
      <c r="V3578" s="18" t="b">
        <v>0</v>
      </c>
      <c r="W3578" s="20">
        <v>0.62962962962962998</v>
      </c>
      <c r="X3578" s="20">
        <v>0.46875</v>
      </c>
      <c r="Y3578" s="19">
        <v>9345642.1968789306</v>
      </c>
      <c r="Z3578" s="19">
        <v>89712.935311184003</v>
      </c>
      <c r="AA3578" s="19">
        <v>302507.99905691098</v>
      </c>
      <c r="AB3578" s="19">
        <v>81474.388556081496</v>
      </c>
      <c r="AC3578" s="19">
        <v>21677120.116277602</v>
      </c>
      <c r="AD3578" s="19">
        <v>6265047.56745377</v>
      </c>
      <c r="AE3578" s="19">
        <v>5539667.4241620498</v>
      </c>
      <c r="AF3578" s="19">
        <v>48182061.641274102</v>
      </c>
      <c r="AG3578" s="19">
        <v>7542585.6445009401</v>
      </c>
      <c r="AH3578" s="19">
        <v>213770.07762069799</v>
      </c>
      <c r="AI3578" s="19">
        <v>10935212.744924599</v>
      </c>
      <c r="AJ3578" s="19">
        <v>15730676.770688901</v>
      </c>
      <c r="AK3578" s="19">
        <v>47610643.516539797</v>
      </c>
      <c r="AL3578" s="19">
        <v>14228157.658330699</v>
      </c>
      <c r="AM3578" s="19">
        <v>5992206.4069986101</v>
      </c>
      <c r="AN3578" s="19">
        <v>31736595.146291301</v>
      </c>
      <c r="AO3578" s="19">
        <v>74138.1008370583</v>
      </c>
      <c r="AP3578" s="19">
        <v>58502.331954147201</v>
      </c>
      <c r="AQ3578" s="19">
        <v>80515.804096136198</v>
      </c>
      <c r="AR3578" s="19">
        <v>13652644.1409184</v>
      </c>
      <c r="AS3578" s="19">
        <v>72318.6274561951</v>
      </c>
      <c r="AT3578" s="19">
        <v>5649332.1511042202</v>
      </c>
      <c r="AU3578" s="19">
        <v>9324825.5776746497</v>
      </c>
      <c r="AV3578" s="19">
        <v>17878237.138829298</v>
      </c>
      <c r="AW3578" s="19">
        <v>97553.535244377999</v>
      </c>
      <c r="AX3578" s="19">
        <v>14178111.923936499</v>
      </c>
      <c r="AY3578" s="19">
        <v>165758.196350452</v>
      </c>
      <c r="AZ3578" s="19">
        <v>27770388.180031002</v>
      </c>
      <c r="BA3578" s="19">
        <v>19963588.627615701</v>
      </c>
      <c r="BB3578" s="19">
        <v>211094.34997347501</v>
      </c>
      <c r="BC3578" s="19">
        <v>62937.009110873303</v>
      </c>
      <c r="BD3578" s="19">
        <v>130916.54913210199</v>
      </c>
      <c r="BE3578" s="19">
        <v>178704.60351362301</v>
      </c>
      <c r="BF3578" s="19">
        <v>8877065.1042686608</v>
      </c>
      <c r="BG3578" s="19">
        <v>142987.251866862</v>
      </c>
      <c r="BH3578" s="19">
        <v>66844.4046139891</v>
      </c>
      <c r="BI3578" s="19">
        <v>47030.709569134902</v>
      </c>
      <c r="BJ3578" s="19">
        <v>40620.2248290192</v>
      </c>
      <c r="BK3578" s="19">
        <v>6483852.9974598503</v>
      </c>
      <c r="BL3578" s="19">
        <v>22985685.1726209</v>
      </c>
      <c r="BM3578" s="19">
        <v>9042746.1620449908</v>
      </c>
      <c r="BN3578" s="19">
        <v>51593.885876908498</v>
      </c>
      <c r="BO3578" s="19">
        <v>209591.61585109399</v>
      </c>
      <c r="BP3578" s="19">
        <v>11134064.623214399</v>
      </c>
      <c r="BQ3578" s="19">
        <v>7818744.1213873504</v>
      </c>
      <c r="BR3578" s="19">
        <v>19412617.315163799</v>
      </c>
      <c r="BS3578" s="19">
        <v>74680.910813464201</v>
      </c>
      <c r="BT3578" s="19">
        <v>6872114.9895225</v>
      </c>
      <c r="BU3578" s="19">
        <v>10723676.518856401</v>
      </c>
      <c r="BV3578" s="19">
        <v>53677.024710943901</v>
      </c>
      <c r="BW3578" s="19">
        <v>109748.893649866</v>
      </c>
      <c r="BX3578" s="19">
        <v>60626.459295553897</v>
      </c>
      <c r="BY3578" s="19">
        <v>23327477.253082801</v>
      </c>
      <c r="BZ3578" s="19">
        <v>62077.4003332969</v>
      </c>
      <c r="CA3578" s="19">
        <v>79644.185807155198</v>
      </c>
      <c r="CB3578" s="19">
        <v>10833270.8595304</v>
      </c>
      <c r="CC3578" s="19">
        <v>11657721.9733805</v>
      </c>
      <c r="CD3578" s="19">
        <v>4710344.7969470797</v>
      </c>
      <c r="CE3578" s="19">
        <v>88838.795511459801</v>
      </c>
    </row>
    <row r="3579" spans="1:83">
      <c r="A3579" s="18">
        <v>30675</v>
      </c>
      <c r="C3579" s="18" t="s">
        <v>4361</v>
      </c>
      <c r="D3579" s="18" t="s">
        <v>863</v>
      </c>
      <c r="E3579" s="18" t="s">
        <v>114</v>
      </c>
      <c r="F3579" s="18" t="s">
        <v>114</v>
      </c>
      <c r="G3579" s="18" t="s">
        <v>334</v>
      </c>
      <c r="H3579" s="18" t="s">
        <v>114</v>
      </c>
      <c r="J3579" s="18">
        <v>5.76</v>
      </c>
      <c r="K3579" s="18">
        <v>382.1601</v>
      </c>
      <c r="L3579" s="18">
        <v>383.16775999999999</v>
      </c>
      <c r="M3579" s="18">
        <v>8.39</v>
      </c>
      <c r="N3579" s="18">
        <v>575171.57530000003</v>
      </c>
      <c r="O3579" s="18">
        <v>5</v>
      </c>
      <c r="P3579" s="18">
        <v>0</v>
      </c>
      <c r="S3579" s="18" t="s">
        <v>118</v>
      </c>
      <c r="T3579" s="18">
        <v>1</v>
      </c>
      <c r="U3579" s="18" t="s">
        <v>802</v>
      </c>
      <c r="V3579" s="18" t="b">
        <v>1</v>
      </c>
      <c r="W3579" s="20">
        <v>0.77777777777777801</v>
      </c>
      <c r="X3579" s="20">
        <v>0.78125</v>
      </c>
      <c r="Y3579" s="19">
        <v>25010341.703978501</v>
      </c>
      <c r="Z3579" s="19">
        <v>89712.935311184003</v>
      </c>
      <c r="AA3579" s="19">
        <v>68870896.518325999</v>
      </c>
      <c r="AB3579" s="19">
        <v>81474.388556081496</v>
      </c>
      <c r="AC3579" s="19">
        <v>41196456.347247198</v>
      </c>
      <c r="AD3579" s="19">
        <v>7207896.6015597899</v>
      </c>
      <c r="AE3579" s="19">
        <v>10718041.287433499</v>
      </c>
      <c r="AF3579" s="19">
        <v>41181287.171570897</v>
      </c>
      <c r="AG3579" s="19">
        <v>64152.505638069299</v>
      </c>
      <c r="AH3579" s="19">
        <v>213770.07762069799</v>
      </c>
      <c r="AI3579" s="19">
        <v>9271475.0916492809</v>
      </c>
      <c r="AJ3579" s="19">
        <v>37762.133882739698</v>
      </c>
      <c r="AK3579" s="19">
        <v>30783359.167210702</v>
      </c>
      <c r="AL3579" s="19">
        <v>32603551.4270784</v>
      </c>
      <c r="AM3579" s="19">
        <v>85852.124718513893</v>
      </c>
      <c r="AN3579" s="19">
        <v>10492797.129292101</v>
      </c>
      <c r="AO3579" s="19">
        <v>14876244.893568899</v>
      </c>
      <c r="AP3579" s="19">
        <v>8805110.6383893695</v>
      </c>
      <c r="AQ3579" s="19">
        <v>13376626.055585099</v>
      </c>
      <c r="AR3579" s="19">
        <v>6716874.6777258404</v>
      </c>
      <c r="AS3579" s="19">
        <v>12933966.356820101</v>
      </c>
      <c r="AT3579" s="19">
        <v>13085778.7654994</v>
      </c>
      <c r="AU3579" s="19">
        <v>22137904.490349799</v>
      </c>
      <c r="AV3579" s="19">
        <v>9704994.4954823405</v>
      </c>
      <c r="AW3579" s="19">
        <v>17679999.940250698</v>
      </c>
      <c r="AX3579" s="19">
        <v>14626549.7465473</v>
      </c>
      <c r="AY3579" s="19">
        <v>20806542.954969399</v>
      </c>
      <c r="AZ3579" s="19">
        <v>21951764.208709799</v>
      </c>
      <c r="BA3579" s="19">
        <v>17381631.686414</v>
      </c>
      <c r="BB3579" s="19">
        <v>211094.34997347501</v>
      </c>
      <c r="BC3579" s="19">
        <v>62937.009110873303</v>
      </c>
      <c r="BD3579" s="19">
        <v>20966997.179439802</v>
      </c>
      <c r="BE3579" s="19">
        <v>14612257.6941166</v>
      </c>
      <c r="BF3579" s="19">
        <v>27950063.803524099</v>
      </c>
      <c r="BG3579" s="19">
        <v>35700147.2692983</v>
      </c>
      <c r="BH3579" s="19">
        <v>66844.4046139891</v>
      </c>
      <c r="BI3579" s="19">
        <v>6913080.4587319102</v>
      </c>
      <c r="BJ3579" s="19">
        <v>8593731.94641608</v>
      </c>
      <c r="BK3579" s="19">
        <v>16925765.632977501</v>
      </c>
      <c r="BL3579" s="19">
        <v>6535156.5923381196</v>
      </c>
      <c r="BM3579" s="19">
        <v>14730375.0142438</v>
      </c>
      <c r="BN3579" s="19">
        <v>6244380.8541192701</v>
      </c>
      <c r="BO3579" s="19">
        <v>209591.61585109399</v>
      </c>
      <c r="BP3579" s="19">
        <v>49023.555370657697</v>
      </c>
      <c r="BQ3579" s="19">
        <v>18121825.106911801</v>
      </c>
      <c r="BR3579" s="19">
        <v>8199746.71122579</v>
      </c>
      <c r="BS3579" s="19">
        <v>74680.910813464201</v>
      </c>
      <c r="BT3579" s="19">
        <v>14178878.9846335</v>
      </c>
      <c r="BU3579" s="19">
        <v>15024044.7000781</v>
      </c>
      <c r="BV3579" s="19">
        <v>7073041.5439025303</v>
      </c>
      <c r="BW3579" s="19">
        <v>26640266.597480401</v>
      </c>
      <c r="BX3579" s="19">
        <v>15374243.5605432</v>
      </c>
      <c r="BY3579" s="19">
        <v>13528296.0028015</v>
      </c>
      <c r="BZ3579" s="19">
        <v>9847155.8625652101</v>
      </c>
      <c r="CA3579" s="19">
        <v>14710774.306968</v>
      </c>
      <c r="CB3579" s="19">
        <v>8191284.44502196</v>
      </c>
      <c r="CC3579" s="19">
        <v>7542167.4382097404</v>
      </c>
      <c r="CD3579" s="19">
        <v>42378.606606679503</v>
      </c>
      <c r="CE3579" s="19">
        <v>11728029.0769362</v>
      </c>
    </row>
    <row r="3580" spans="1:83">
      <c r="A3580" s="18">
        <v>30776</v>
      </c>
      <c r="B3580" s="18" t="s">
        <v>4362</v>
      </c>
      <c r="C3580" s="18" t="s">
        <v>4363</v>
      </c>
      <c r="D3580" s="18" t="s">
        <v>116</v>
      </c>
      <c r="E3580" s="18" t="s">
        <v>114</v>
      </c>
      <c r="F3580" s="18" t="s">
        <v>114</v>
      </c>
      <c r="G3580" s="18" t="s">
        <v>116</v>
      </c>
      <c r="H3580" s="18" t="s">
        <v>114</v>
      </c>
      <c r="J3580" s="18">
        <v>-0.59</v>
      </c>
      <c r="K3580" s="18">
        <v>266.16690999999997</v>
      </c>
      <c r="L3580" s="18">
        <v>267.17419000000001</v>
      </c>
      <c r="M3580" s="18">
        <v>9.1639999999999997</v>
      </c>
      <c r="N3580" s="18">
        <v>571708.09809999994</v>
      </c>
      <c r="O3580" s="18">
        <v>2</v>
      </c>
      <c r="P3580" s="18">
        <v>0</v>
      </c>
      <c r="S3580" s="18" t="s">
        <v>118</v>
      </c>
      <c r="T3580" s="18">
        <v>1</v>
      </c>
      <c r="U3580" s="18" t="s">
        <v>802</v>
      </c>
      <c r="V3580" s="18" t="b">
        <v>0</v>
      </c>
      <c r="W3580" s="20">
        <v>0.592592592592593</v>
      </c>
      <c r="X3580" s="20">
        <v>0.46875</v>
      </c>
      <c r="Y3580" s="19">
        <v>15988664.919988999</v>
      </c>
      <c r="Z3580" s="19">
        <v>13426280.083900001</v>
      </c>
      <c r="AA3580" s="19">
        <v>17438151.630820502</v>
      </c>
      <c r="AB3580" s="19">
        <v>9687821.6725897808</v>
      </c>
      <c r="AC3580" s="19">
        <v>17814649.1936047</v>
      </c>
      <c r="AD3580" s="19">
        <v>55143.880361755</v>
      </c>
      <c r="AE3580" s="19">
        <v>93066.8435548751</v>
      </c>
      <c r="AF3580" s="19">
        <v>25781268.3507923</v>
      </c>
      <c r="AG3580" s="19">
        <v>64152.505638069299</v>
      </c>
      <c r="AH3580" s="19">
        <v>213770.07762069799</v>
      </c>
      <c r="AI3580" s="19">
        <v>47802.709287413403</v>
      </c>
      <c r="AJ3580" s="19">
        <v>37762.133882739698</v>
      </c>
      <c r="AK3580" s="19">
        <v>12309982.689383199</v>
      </c>
      <c r="AL3580" s="19">
        <v>16761931.7114456</v>
      </c>
      <c r="AM3580" s="19">
        <v>4020933.2210112698</v>
      </c>
      <c r="AN3580" s="19">
        <v>8558943.2905068509</v>
      </c>
      <c r="AO3580" s="19">
        <v>74138.1008370583</v>
      </c>
      <c r="AP3580" s="19">
        <v>10584209.2156584</v>
      </c>
      <c r="AQ3580" s="19">
        <v>7327471.9354125699</v>
      </c>
      <c r="AR3580" s="19">
        <v>49832.672295953402</v>
      </c>
      <c r="AS3580" s="19">
        <v>72318.6274561951</v>
      </c>
      <c r="AT3580" s="19">
        <v>60071.0548945306</v>
      </c>
      <c r="AU3580" s="19">
        <v>139624.610384292</v>
      </c>
      <c r="AV3580" s="19">
        <v>7184953.80391753</v>
      </c>
      <c r="AW3580" s="19">
        <v>19288994.396600202</v>
      </c>
      <c r="AX3580" s="19">
        <v>12724751.3963551</v>
      </c>
      <c r="AY3580" s="19">
        <v>40955246.752292797</v>
      </c>
      <c r="AZ3580" s="19">
        <v>107552.178623912</v>
      </c>
      <c r="BA3580" s="19">
        <v>16664540.673911501</v>
      </c>
      <c r="BB3580" s="19">
        <v>26480812.297910601</v>
      </c>
      <c r="BC3580" s="19">
        <v>62937.009110873303</v>
      </c>
      <c r="BD3580" s="19">
        <v>17498854.3135713</v>
      </c>
      <c r="BE3580" s="19">
        <v>47157027.017282397</v>
      </c>
      <c r="BF3580" s="19">
        <v>168766.74855896301</v>
      </c>
      <c r="BG3580" s="19">
        <v>142987.251866862</v>
      </c>
      <c r="BH3580" s="19">
        <v>8370228.07175426</v>
      </c>
      <c r="BI3580" s="19">
        <v>47030.709569134902</v>
      </c>
      <c r="BJ3580" s="19">
        <v>17499547.488742098</v>
      </c>
      <c r="BK3580" s="19">
        <v>7999724.6325342599</v>
      </c>
      <c r="BL3580" s="19">
        <v>5281283.8264201302</v>
      </c>
      <c r="BM3580" s="19">
        <v>84490.603987824099</v>
      </c>
      <c r="BN3580" s="19">
        <v>10927440.9931814</v>
      </c>
      <c r="BO3580" s="19">
        <v>209591.61585109399</v>
      </c>
      <c r="BP3580" s="19">
        <v>5810507.6847347897</v>
      </c>
      <c r="BQ3580" s="19">
        <v>85057.759169334604</v>
      </c>
      <c r="BR3580" s="19">
        <v>17447198.454370201</v>
      </c>
      <c r="BS3580" s="19">
        <v>8164347.3282995196</v>
      </c>
      <c r="BT3580" s="19">
        <v>84632.417955647994</v>
      </c>
      <c r="BU3580" s="19">
        <v>12405519.9332639</v>
      </c>
      <c r="BV3580" s="19">
        <v>2170723.37978946</v>
      </c>
      <c r="BW3580" s="19">
        <v>109748.893649866</v>
      </c>
      <c r="BX3580" s="19">
        <v>60626.459295553897</v>
      </c>
      <c r="BY3580" s="19">
        <v>64359.7441030021</v>
      </c>
      <c r="BZ3580" s="19">
        <v>62077.4003332969</v>
      </c>
      <c r="CA3580" s="19">
        <v>79644.185807155198</v>
      </c>
      <c r="CB3580" s="19">
        <v>5351565.3206328899</v>
      </c>
      <c r="CC3580" s="19">
        <v>42452.059625298898</v>
      </c>
      <c r="CD3580" s="19">
        <v>42378.606606679503</v>
      </c>
      <c r="CE3580" s="19">
        <v>88838.795511459801</v>
      </c>
    </row>
    <row r="3581" spans="1:83">
      <c r="A3581" s="18">
        <v>30840</v>
      </c>
      <c r="C3581" s="18" t="s">
        <v>4016</v>
      </c>
      <c r="D3581" s="18" t="s">
        <v>116</v>
      </c>
      <c r="E3581" s="18" t="s">
        <v>114</v>
      </c>
      <c r="F3581" s="18" t="s">
        <v>114</v>
      </c>
      <c r="G3581" s="18" t="s">
        <v>114</v>
      </c>
      <c r="H3581" s="18" t="s">
        <v>114</v>
      </c>
      <c r="J3581" s="18">
        <v>-0.34</v>
      </c>
      <c r="K3581" s="18">
        <v>241.24047999999999</v>
      </c>
      <c r="L3581" s="18">
        <v>242.24776</v>
      </c>
      <c r="M3581" s="18">
        <v>7.6589999999999998</v>
      </c>
      <c r="N3581" s="18">
        <v>569549.40339999995</v>
      </c>
      <c r="O3581" s="18">
        <v>0</v>
      </c>
      <c r="P3581" s="18">
        <v>0</v>
      </c>
      <c r="S3581" s="18" t="s">
        <v>118</v>
      </c>
      <c r="T3581" s="18">
        <v>1</v>
      </c>
      <c r="U3581" s="18" t="s">
        <v>802</v>
      </c>
      <c r="V3581" s="18" t="b">
        <v>1</v>
      </c>
      <c r="W3581" s="20">
        <v>0.96296296296296302</v>
      </c>
      <c r="X3581" s="20">
        <v>1</v>
      </c>
      <c r="Y3581" s="19">
        <v>73994266.902776495</v>
      </c>
      <c r="Z3581" s="19">
        <v>30913365.835086498</v>
      </c>
      <c r="AA3581" s="19">
        <v>115017835.503997</v>
      </c>
      <c r="AB3581" s="19">
        <v>30359876.017772</v>
      </c>
      <c r="AC3581" s="19">
        <v>72352698.336399704</v>
      </c>
      <c r="AD3581" s="19">
        <v>55143.880361755</v>
      </c>
      <c r="AE3581" s="19">
        <v>37398297.998498097</v>
      </c>
      <c r="AF3581" s="19">
        <v>91450143.231989503</v>
      </c>
      <c r="AG3581" s="19">
        <v>18541812.0986798</v>
      </c>
      <c r="AH3581" s="19">
        <v>78340160.689216197</v>
      </c>
      <c r="AI3581" s="19">
        <v>12354280.3172892</v>
      </c>
      <c r="AJ3581" s="19">
        <v>9890930.1041643992</v>
      </c>
      <c r="AK3581" s="19">
        <v>60970097.042280301</v>
      </c>
      <c r="AL3581" s="19">
        <v>69335279.439453796</v>
      </c>
      <c r="AM3581" s="19">
        <v>33899701.147852898</v>
      </c>
      <c r="AN3581" s="19">
        <v>21595182.7750897</v>
      </c>
      <c r="AO3581" s="19">
        <v>24438798.848301101</v>
      </c>
      <c r="AP3581" s="19">
        <v>16717720.1627324</v>
      </c>
      <c r="AQ3581" s="19">
        <v>28264753.040451601</v>
      </c>
      <c r="AR3581" s="19">
        <v>15900670.706862601</v>
      </c>
      <c r="AS3581" s="19">
        <v>23867558.041078798</v>
      </c>
      <c r="AT3581" s="19">
        <v>19344527.021650899</v>
      </c>
      <c r="AU3581" s="19">
        <v>51580227.022677399</v>
      </c>
      <c r="AV3581" s="19">
        <v>20032572.621244501</v>
      </c>
      <c r="AW3581" s="19">
        <v>37000444.880339697</v>
      </c>
      <c r="AX3581" s="19">
        <v>23493966.674359299</v>
      </c>
      <c r="AY3581" s="19">
        <v>57911847.884360902</v>
      </c>
      <c r="AZ3581" s="19">
        <v>33575262.532745004</v>
      </c>
      <c r="BA3581" s="19">
        <v>38379686.779734999</v>
      </c>
      <c r="BB3581" s="19">
        <v>78529534.924669102</v>
      </c>
      <c r="BC3581" s="19">
        <v>15102288.587231699</v>
      </c>
      <c r="BD3581" s="19">
        <v>45935325.640115902</v>
      </c>
      <c r="BE3581" s="19">
        <v>67399716.880131796</v>
      </c>
      <c r="BF3581" s="19">
        <v>64040000.883596003</v>
      </c>
      <c r="BG3581" s="19">
        <v>47367098.8648028</v>
      </c>
      <c r="BH3581" s="19">
        <v>28295404.1161769</v>
      </c>
      <c r="BI3581" s="19">
        <v>13243529.272053</v>
      </c>
      <c r="BJ3581" s="19">
        <v>10988718.9411586</v>
      </c>
      <c r="BK3581" s="19">
        <v>33138448.677371699</v>
      </c>
      <c r="BL3581" s="19">
        <v>19278989.328331299</v>
      </c>
      <c r="BM3581" s="19">
        <v>34945067.6983357</v>
      </c>
      <c r="BN3581" s="19">
        <v>15747831.2445322</v>
      </c>
      <c r="BO3581" s="19">
        <v>81632628.639767796</v>
      </c>
      <c r="BP3581" s="19">
        <v>13531179.9600958</v>
      </c>
      <c r="BQ3581" s="19">
        <v>24681018.209109601</v>
      </c>
      <c r="BR3581" s="19">
        <v>50162639.025034599</v>
      </c>
      <c r="BS3581" s="19">
        <v>25199968.138272099</v>
      </c>
      <c r="BT3581" s="19">
        <v>31641249.015303999</v>
      </c>
      <c r="BU3581" s="19">
        <v>25696164.2359013</v>
      </c>
      <c r="BV3581" s="19">
        <v>15296435.314919399</v>
      </c>
      <c r="BW3581" s="19">
        <v>38664856.616501004</v>
      </c>
      <c r="BX3581" s="19">
        <v>16787332.760053199</v>
      </c>
      <c r="BY3581" s="19">
        <v>20888445.299166799</v>
      </c>
      <c r="BZ3581" s="19">
        <v>23069252.023614898</v>
      </c>
      <c r="CA3581" s="19">
        <v>29543913.145987101</v>
      </c>
      <c r="CB3581" s="19">
        <v>18843371.778188001</v>
      </c>
      <c r="CC3581" s="19">
        <v>12488317.3290352</v>
      </c>
      <c r="CD3581" s="19">
        <v>12998971.474640099</v>
      </c>
      <c r="CE3581" s="19">
        <v>38128016.665696099</v>
      </c>
    </row>
    <row r="3582" spans="1:83">
      <c r="A3582" s="18">
        <v>30875</v>
      </c>
      <c r="C3582" s="18" t="s">
        <v>4364</v>
      </c>
      <c r="D3582" s="18" t="s">
        <v>116</v>
      </c>
      <c r="E3582" s="18" t="s">
        <v>114</v>
      </c>
      <c r="F3582" s="18" t="s">
        <v>114</v>
      </c>
      <c r="G3582" s="18" t="s">
        <v>334</v>
      </c>
      <c r="H3582" s="18" t="s">
        <v>114</v>
      </c>
      <c r="J3582" s="18">
        <v>1.0900000000000001</v>
      </c>
      <c r="K3582" s="18">
        <v>223.05686</v>
      </c>
      <c r="L3582" s="18">
        <v>224.06421</v>
      </c>
      <c r="M3582" s="18">
        <v>6.9080000000000004</v>
      </c>
      <c r="N3582" s="18">
        <v>568631.09550000005</v>
      </c>
      <c r="O3582" s="18">
        <v>1</v>
      </c>
      <c r="P3582" s="18">
        <v>0</v>
      </c>
      <c r="S3582" s="18" t="s">
        <v>118</v>
      </c>
      <c r="T3582" s="18">
        <v>2</v>
      </c>
      <c r="U3582" s="18" t="s">
        <v>802</v>
      </c>
      <c r="V3582" s="18" t="b">
        <v>1</v>
      </c>
      <c r="W3582" s="20">
        <v>0.77777777777777801</v>
      </c>
      <c r="X3582" s="20">
        <v>0.78125</v>
      </c>
      <c r="Y3582" s="19">
        <v>211063.24240400901</v>
      </c>
      <c r="Z3582" s="19">
        <v>20410525.808329798</v>
      </c>
      <c r="AA3582" s="19">
        <v>53358238.4836879</v>
      </c>
      <c r="AB3582" s="19">
        <v>27467030.773668598</v>
      </c>
      <c r="AC3582" s="19">
        <v>42095119.779941902</v>
      </c>
      <c r="AD3582" s="19">
        <v>55143.880361755</v>
      </c>
      <c r="AE3582" s="19">
        <v>20682191.146723099</v>
      </c>
      <c r="AF3582" s="19">
        <v>43767701.179467902</v>
      </c>
      <c r="AG3582" s="19">
        <v>12211213.158791101</v>
      </c>
      <c r="AH3582" s="19">
        <v>48345907.552011102</v>
      </c>
      <c r="AI3582" s="19">
        <v>11972268.7026252</v>
      </c>
      <c r="AJ3582" s="19">
        <v>7591619.5626263898</v>
      </c>
      <c r="AK3582" s="19">
        <v>38606359.418766603</v>
      </c>
      <c r="AL3582" s="19">
        <v>37054089.997601204</v>
      </c>
      <c r="AM3582" s="19">
        <v>85852.124718513893</v>
      </c>
      <c r="AN3582" s="19">
        <v>73007.899572116206</v>
      </c>
      <c r="AO3582" s="19">
        <v>18261869.134494599</v>
      </c>
      <c r="AP3582" s="19">
        <v>19202133.3428105</v>
      </c>
      <c r="AQ3582" s="19">
        <v>21897744.829187501</v>
      </c>
      <c r="AR3582" s="19">
        <v>49832.672295953402</v>
      </c>
      <c r="AS3582" s="19">
        <v>12949104.487307999</v>
      </c>
      <c r="AT3582" s="19">
        <v>25127415.861187302</v>
      </c>
      <c r="AU3582" s="19">
        <v>139624.610384292</v>
      </c>
      <c r="AV3582" s="19">
        <v>14632201.080782801</v>
      </c>
      <c r="AW3582" s="19">
        <v>25279127.6069846</v>
      </c>
      <c r="AX3582" s="19">
        <v>17377457.544788301</v>
      </c>
      <c r="AY3582" s="19">
        <v>33062170.729357898</v>
      </c>
      <c r="AZ3582" s="19">
        <v>24172859.3660358</v>
      </c>
      <c r="BA3582" s="19">
        <v>13022800.118194301</v>
      </c>
      <c r="BB3582" s="19">
        <v>47324774.837837197</v>
      </c>
      <c r="BC3582" s="19">
        <v>17110590.241938099</v>
      </c>
      <c r="BD3582" s="19">
        <v>28685389.112505</v>
      </c>
      <c r="BE3582" s="19">
        <v>32430823.3050078</v>
      </c>
      <c r="BF3582" s="19">
        <v>38648621.947070204</v>
      </c>
      <c r="BG3582" s="19">
        <v>33100683.466860302</v>
      </c>
      <c r="BH3582" s="19">
        <v>13900415.295189001</v>
      </c>
      <c r="BI3582" s="19">
        <v>8827971.0626432002</v>
      </c>
      <c r="BJ3582" s="19">
        <v>10085980.2855595</v>
      </c>
      <c r="BK3582" s="19">
        <v>16740385.541649301</v>
      </c>
      <c r="BL3582" s="19">
        <v>60370.032756194603</v>
      </c>
      <c r="BM3582" s="19">
        <v>18033490.426095799</v>
      </c>
      <c r="BN3582" s="19">
        <v>9318958.2860722505</v>
      </c>
      <c r="BO3582" s="19">
        <v>60483300.4226944</v>
      </c>
      <c r="BP3582" s="19">
        <v>17028073.6681008</v>
      </c>
      <c r="BQ3582" s="19">
        <v>18676396.701224599</v>
      </c>
      <c r="BR3582" s="19">
        <v>35468352.0765853</v>
      </c>
      <c r="BS3582" s="19">
        <v>24797993.676499501</v>
      </c>
      <c r="BT3582" s="19">
        <v>17921943.364318401</v>
      </c>
      <c r="BU3582" s="19">
        <v>20880936.093573101</v>
      </c>
      <c r="BV3582" s="19">
        <v>53677.024710943901</v>
      </c>
      <c r="BW3582" s="19">
        <v>30674521.920104198</v>
      </c>
      <c r="BX3582" s="19">
        <v>60626.459295553897</v>
      </c>
      <c r="BY3582" s="19">
        <v>64359.7441030021</v>
      </c>
      <c r="BZ3582" s="19">
        <v>62077.4003332969</v>
      </c>
      <c r="CA3582" s="19">
        <v>79644.185807155198</v>
      </c>
      <c r="CB3582" s="19">
        <v>13156937.887999101</v>
      </c>
      <c r="CC3582" s="19">
        <v>12714906.6829802</v>
      </c>
      <c r="CD3582" s="19">
        <v>15070571.192247599</v>
      </c>
      <c r="CE3582" s="19">
        <v>88838.795511459801</v>
      </c>
    </row>
    <row r="3583" spans="1:83">
      <c r="A3583" s="18">
        <v>31026</v>
      </c>
      <c r="B3583" s="18" t="s">
        <v>4365</v>
      </c>
      <c r="C3583" s="18" t="s">
        <v>4366</v>
      </c>
      <c r="D3583" s="18" t="s">
        <v>116</v>
      </c>
      <c r="E3583" s="18" t="s">
        <v>114</v>
      </c>
      <c r="F3583" s="18" t="s">
        <v>114</v>
      </c>
      <c r="G3583" s="18" t="s">
        <v>116</v>
      </c>
      <c r="H3583" s="18" t="s">
        <v>114</v>
      </c>
      <c r="J3583" s="18">
        <v>-0.74</v>
      </c>
      <c r="K3583" s="18">
        <v>339.31348000000003</v>
      </c>
      <c r="L3583" s="18">
        <v>340.32062000000002</v>
      </c>
      <c r="M3583" s="18">
        <v>9.4499999999999993</v>
      </c>
      <c r="N3583" s="18">
        <v>563720.02190000005</v>
      </c>
      <c r="O3583" s="18">
        <v>2</v>
      </c>
      <c r="P3583" s="18">
        <v>0</v>
      </c>
      <c r="S3583" s="18" t="s">
        <v>118</v>
      </c>
      <c r="T3583" s="18">
        <v>2</v>
      </c>
      <c r="U3583" s="18" t="s">
        <v>121</v>
      </c>
      <c r="V3583" s="18" t="b">
        <v>1</v>
      </c>
      <c r="W3583" s="20">
        <v>1</v>
      </c>
      <c r="X3583" s="20">
        <v>0.875</v>
      </c>
      <c r="Y3583" s="19">
        <v>51976749.458931401</v>
      </c>
      <c r="Z3583" s="19">
        <v>21550381.550393999</v>
      </c>
      <c r="AA3583" s="19">
        <v>38507433.774391502</v>
      </c>
      <c r="AB3583" s="19">
        <v>18093797.820739701</v>
      </c>
      <c r="AC3583" s="19">
        <v>54539806.248515703</v>
      </c>
      <c r="AD3583" s="19">
        <v>15554457.3441347</v>
      </c>
      <c r="AE3583" s="19">
        <v>14168375.699516</v>
      </c>
      <c r="AF3583" s="19">
        <v>27183482.6776761</v>
      </c>
      <c r="AG3583" s="19">
        <v>12072614.166610099</v>
      </c>
      <c r="AH3583" s="19">
        <v>36124103.682774603</v>
      </c>
      <c r="AI3583" s="19">
        <v>9616898.5004332401</v>
      </c>
      <c r="AJ3583" s="19">
        <v>7583966.1888781702</v>
      </c>
      <c r="AK3583" s="19">
        <v>41889529.174933203</v>
      </c>
      <c r="AL3583" s="19">
        <v>30565833.904279198</v>
      </c>
      <c r="AM3583" s="19">
        <v>12947340.1456204</v>
      </c>
      <c r="AN3583" s="19">
        <v>9592192.0613167696</v>
      </c>
      <c r="AO3583" s="19">
        <v>15949211.825245799</v>
      </c>
      <c r="AP3583" s="19">
        <v>15994819.3085334</v>
      </c>
      <c r="AQ3583" s="19">
        <v>10912260.6768171</v>
      </c>
      <c r="AR3583" s="19">
        <v>5779605.7476473805</v>
      </c>
      <c r="AS3583" s="19">
        <v>7275054.1909553101</v>
      </c>
      <c r="AT3583" s="19">
        <v>15468343.453867599</v>
      </c>
      <c r="AU3583" s="19">
        <v>26824228.568387698</v>
      </c>
      <c r="AV3583" s="19">
        <v>10699149.711238701</v>
      </c>
      <c r="AW3583" s="19">
        <v>21473689.207963198</v>
      </c>
      <c r="AX3583" s="19">
        <v>20036530.463209499</v>
      </c>
      <c r="AY3583" s="19">
        <v>35909905.263003498</v>
      </c>
      <c r="AZ3583" s="19">
        <v>33901686.903495602</v>
      </c>
      <c r="BA3583" s="19">
        <v>21423532.937408201</v>
      </c>
      <c r="BB3583" s="19">
        <v>55273001.5783507</v>
      </c>
      <c r="BC3583" s="19">
        <v>26734970.704156801</v>
      </c>
      <c r="BD3583" s="19">
        <v>46739864.021323003</v>
      </c>
      <c r="BE3583" s="19">
        <v>45860479.164237097</v>
      </c>
      <c r="BF3583" s="19">
        <v>42691847.559512503</v>
      </c>
      <c r="BG3583" s="19">
        <v>27486974.783465501</v>
      </c>
      <c r="BH3583" s="19">
        <v>15188572.8844826</v>
      </c>
      <c r="BI3583" s="19">
        <v>14351039.0752478</v>
      </c>
      <c r="BJ3583" s="19">
        <v>40620.2248290192</v>
      </c>
      <c r="BK3583" s="19">
        <v>18009815.1304853</v>
      </c>
      <c r="BL3583" s="19">
        <v>10294837.0555433</v>
      </c>
      <c r="BM3583" s="19">
        <v>16486740.628558099</v>
      </c>
      <c r="BN3583" s="19">
        <v>51593.885876908498</v>
      </c>
      <c r="BO3583" s="19">
        <v>76274692.712759495</v>
      </c>
      <c r="BP3583" s="19">
        <v>11078810.945219301</v>
      </c>
      <c r="BQ3583" s="19">
        <v>9913811.0901400894</v>
      </c>
      <c r="BR3583" s="19">
        <v>37358631.879462801</v>
      </c>
      <c r="BS3583" s="19">
        <v>74680.910813464201</v>
      </c>
      <c r="BT3583" s="19">
        <v>17159754.719956901</v>
      </c>
      <c r="BU3583" s="19">
        <v>28590259.009673402</v>
      </c>
      <c r="BV3583" s="19">
        <v>7420774.8475777199</v>
      </c>
      <c r="BW3583" s="19">
        <v>25912185.2528577</v>
      </c>
      <c r="BX3583" s="19">
        <v>13457202.0848803</v>
      </c>
      <c r="BY3583" s="19">
        <v>13216072.8160135</v>
      </c>
      <c r="BZ3583" s="19">
        <v>6565555.5665562795</v>
      </c>
      <c r="CA3583" s="19">
        <v>10059201.111390401</v>
      </c>
      <c r="CB3583" s="19">
        <v>8416105.2299173195</v>
      </c>
      <c r="CC3583" s="19">
        <v>7676784.1197687602</v>
      </c>
      <c r="CD3583" s="19">
        <v>8381408.4060246702</v>
      </c>
      <c r="CE3583" s="19">
        <v>88838.795511459801</v>
      </c>
    </row>
    <row r="3584" spans="1:83">
      <c r="A3584" s="18">
        <v>32128</v>
      </c>
      <c r="B3584" s="18">
        <v>3165</v>
      </c>
      <c r="C3584" s="18" t="s">
        <v>1629</v>
      </c>
      <c r="D3584" s="18" t="s">
        <v>116</v>
      </c>
      <c r="E3584" s="18" t="s">
        <v>114</v>
      </c>
      <c r="F3584" s="18" t="s">
        <v>114</v>
      </c>
      <c r="G3584" s="18" t="s">
        <v>116</v>
      </c>
      <c r="H3584" s="18" t="s">
        <v>114</v>
      </c>
      <c r="J3584" s="18">
        <v>-0.21</v>
      </c>
      <c r="K3584" s="18">
        <v>112.08879</v>
      </c>
      <c r="L3584" s="18">
        <v>113.09603</v>
      </c>
      <c r="M3584" s="18">
        <v>7.5259999999999998</v>
      </c>
      <c r="N3584" s="18">
        <v>563479.76839999994</v>
      </c>
      <c r="O3584" s="18">
        <v>17</v>
      </c>
      <c r="P3584" s="18">
        <v>0</v>
      </c>
      <c r="S3584" s="18" t="s">
        <v>118</v>
      </c>
      <c r="T3584" s="18">
        <v>2</v>
      </c>
      <c r="U3584" s="18" t="s">
        <v>802</v>
      </c>
      <c r="V3584" s="18" t="b">
        <v>1</v>
      </c>
      <c r="W3584" s="20">
        <v>0.48148148148148101</v>
      </c>
      <c r="X3584" s="20">
        <v>0.59375</v>
      </c>
      <c r="Y3584" s="19">
        <v>211063.24240400901</v>
      </c>
      <c r="Z3584" s="19">
        <v>89712.935311184003</v>
      </c>
      <c r="AA3584" s="19">
        <v>302507.99905691098</v>
      </c>
      <c r="AB3584" s="19">
        <v>16163333.225888601</v>
      </c>
      <c r="AC3584" s="19">
        <v>202761.79347830301</v>
      </c>
      <c r="AD3584" s="19">
        <v>55143.880361755</v>
      </c>
      <c r="AE3584" s="19">
        <v>93066.8435548751</v>
      </c>
      <c r="AF3584" s="19">
        <v>51289236.143364601</v>
      </c>
      <c r="AG3584" s="19">
        <v>22771243.771030799</v>
      </c>
      <c r="AH3584" s="19">
        <v>213770.07762069799</v>
      </c>
      <c r="AI3584" s="19">
        <v>47802.709287413403</v>
      </c>
      <c r="AJ3584" s="19">
        <v>37762.133882739698</v>
      </c>
      <c r="AK3584" s="19">
        <v>164147.76214103101</v>
      </c>
      <c r="AL3584" s="19">
        <v>35565191.633267999</v>
      </c>
      <c r="AM3584" s="19">
        <v>85852.124718513893</v>
      </c>
      <c r="AN3584" s="19">
        <v>73007.899572116206</v>
      </c>
      <c r="AO3584" s="19">
        <v>15537713.0214222</v>
      </c>
      <c r="AP3584" s="19">
        <v>19372299.8999511</v>
      </c>
      <c r="AQ3584" s="19">
        <v>19845079.486193199</v>
      </c>
      <c r="AR3584" s="19">
        <v>49832.672295953402</v>
      </c>
      <c r="AS3584" s="19">
        <v>24324232.348881301</v>
      </c>
      <c r="AT3584" s="19">
        <v>16014638.359506801</v>
      </c>
      <c r="AU3584" s="19">
        <v>21438151.125419602</v>
      </c>
      <c r="AV3584" s="19">
        <v>57029.357966701697</v>
      </c>
      <c r="AW3584" s="19">
        <v>25247015.985154901</v>
      </c>
      <c r="AX3584" s="19">
        <v>11501482.9099546</v>
      </c>
      <c r="AY3584" s="19">
        <v>45583721.258803099</v>
      </c>
      <c r="AZ3584" s="19">
        <v>107552.178623912</v>
      </c>
      <c r="BA3584" s="19">
        <v>12923910.4918187</v>
      </c>
      <c r="BB3584" s="19">
        <v>39279273.108267397</v>
      </c>
      <c r="BC3584" s="19">
        <v>17911132.186641201</v>
      </c>
      <c r="BD3584" s="19">
        <v>130916.54913210199</v>
      </c>
      <c r="BE3584" s="19">
        <v>178704.60351362301</v>
      </c>
      <c r="BF3584" s="19">
        <v>168766.74855896301</v>
      </c>
      <c r="BG3584" s="19">
        <v>142987.251866862</v>
      </c>
      <c r="BH3584" s="19">
        <v>66844.4046139891</v>
      </c>
      <c r="BI3584" s="19">
        <v>14433517.638188001</v>
      </c>
      <c r="BJ3584" s="19">
        <v>11116464.425207</v>
      </c>
      <c r="BK3584" s="19">
        <v>97048.858051087198</v>
      </c>
      <c r="BL3584" s="19">
        <v>14253896.7315538</v>
      </c>
      <c r="BM3584" s="19">
        <v>84490.603987824099</v>
      </c>
      <c r="BN3584" s="19">
        <v>51593.885876908498</v>
      </c>
      <c r="BO3584" s="19">
        <v>65961497.115725301</v>
      </c>
      <c r="BP3584" s="19">
        <v>9349877.4549818598</v>
      </c>
      <c r="BQ3584" s="19">
        <v>85057.759169334604</v>
      </c>
      <c r="BR3584" s="19">
        <v>28092466.742293399</v>
      </c>
      <c r="BS3584" s="19">
        <v>10373104.8411483</v>
      </c>
      <c r="BT3584" s="19">
        <v>22483817.115814701</v>
      </c>
      <c r="BU3584" s="19">
        <v>28616764.095482301</v>
      </c>
      <c r="BV3584" s="19">
        <v>53677.024710943901</v>
      </c>
      <c r="BW3584" s="19">
        <v>30985491.229263701</v>
      </c>
      <c r="BX3584" s="19">
        <v>60626.459295553897</v>
      </c>
      <c r="BY3584" s="19">
        <v>23439271.222355299</v>
      </c>
      <c r="BZ3584" s="19">
        <v>7418638.8832873097</v>
      </c>
      <c r="CA3584" s="19">
        <v>20136645.017886199</v>
      </c>
      <c r="CB3584" s="19">
        <v>13468626.8828265</v>
      </c>
      <c r="CC3584" s="19">
        <v>13453345.0837145</v>
      </c>
      <c r="CD3584" s="19">
        <v>17994308.1092669</v>
      </c>
      <c r="CE3584" s="19">
        <v>88838.795511459801</v>
      </c>
    </row>
    <row r="3585" spans="1:83">
      <c r="A3585" s="18">
        <v>31038</v>
      </c>
      <c r="C3585" s="18" t="s">
        <v>4367</v>
      </c>
      <c r="D3585" s="18" t="s">
        <v>116</v>
      </c>
      <c r="E3585" s="18" t="s">
        <v>114</v>
      </c>
      <c r="F3585" s="18" t="s">
        <v>114</v>
      </c>
      <c r="G3585" s="18" t="s">
        <v>334</v>
      </c>
      <c r="H3585" s="18" t="s">
        <v>114</v>
      </c>
      <c r="J3585" s="18">
        <v>3.76</v>
      </c>
      <c r="K3585" s="18">
        <v>412.15192999999999</v>
      </c>
      <c r="L3585" s="18">
        <v>413.15942000000001</v>
      </c>
      <c r="M3585" s="18">
        <v>8.6690000000000005</v>
      </c>
      <c r="N3585" s="18">
        <v>563425.11910000001</v>
      </c>
      <c r="O3585" s="18">
        <v>5</v>
      </c>
      <c r="P3585" s="18">
        <v>0</v>
      </c>
      <c r="S3585" s="18" t="s">
        <v>118</v>
      </c>
      <c r="T3585" s="18">
        <v>3</v>
      </c>
      <c r="U3585" s="18" t="s">
        <v>809</v>
      </c>
      <c r="V3585" s="18" t="b">
        <v>0</v>
      </c>
      <c r="W3585" s="20">
        <v>0.407407407407407</v>
      </c>
      <c r="X3585" s="20">
        <v>0.625</v>
      </c>
      <c r="Y3585" s="19">
        <v>20235171.917746998</v>
      </c>
      <c r="Z3585" s="19">
        <v>3536703.7058851002</v>
      </c>
      <c r="AA3585" s="19">
        <v>302507.99905691098</v>
      </c>
      <c r="AB3585" s="19">
        <v>21123170.3176875</v>
      </c>
      <c r="AC3585" s="19">
        <v>202761.79347830301</v>
      </c>
      <c r="AD3585" s="19">
        <v>5071408.8652343396</v>
      </c>
      <c r="AE3585" s="19">
        <v>93066.8435548751</v>
      </c>
      <c r="AF3585" s="19">
        <v>12630563.7842666</v>
      </c>
      <c r="AG3585" s="19">
        <v>64152.505638069299</v>
      </c>
      <c r="AH3585" s="19">
        <v>213770.07762069799</v>
      </c>
      <c r="AI3585" s="19">
        <v>47802.709287413403</v>
      </c>
      <c r="AJ3585" s="19">
        <v>37762.133882739698</v>
      </c>
      <c r="AK3585" s="19">
        <v>6425755.1066256398</v>
      </c>
      <c r="AL3585" s="19">
        <v>10170886.298164301</v>
      </c>
      <c r="AM3585" s="19">
        <v>85852.124718513893</v>
      </c>
      <c r="AN3585" s="19">
        <v>73007.899572116206</v>
      </c>
      <c r="AO3585" s="19">
        <v>25294632.845842499</v>
      </c>
      <c r="AP3585" s="19">
        <v>58502.331954147201</v>
      </c>
      <c r="AQ3585" s="19">
        <v>80515.804096136198</v>
      </c>
      <c r="AR3585" s="19">
        <v>49832.672295953402</v>
      </c>
      <c r="AS3585" s="19">
        <v>72318.6274561951</v>
      </c>
      <c r="AT3585" s="19">
        <v>2953846.7878378602</v>
      </c>
      <c r="AU3585" s="19">
        <v>139624.610384292</v>
      </c>
      <c r="AV3585" s="19">
        <v>57029.357966701697</v>
      </c>
      <c r="AW3585" s="19">
        <v>30716759.005348701</v>
      </c>
      <c r="AX3585" s="19">
        <v>73579.681769493298</v>
      </c>
      <c r="AY3585" s="19">
        <v>10216725.7680897</v>
      </c>
      <c r="AZ3585" s="19">
        <v>36468705.853554599</v>
      </c>
      <c r="BA3585" s="19">
        <v>3535855.5659088101</v>
      </c>
      <c r="BB3585" s="19">
        <v>6564295.8900546199</v>
      </c>
      <c r="BC3585" s="19">
        <v>10817401.502906701</v>
      </c>
      <c r="BD3585" s="19">
        <v>11724157.6588431</v>
      </c>
      <c r="BE3585" s="19">
        <v>64432933.973884799</v>
      </c>
      <c r="BF3585" s="19">
        <v>5822388.3093435299</v>
      </c>
      <c r="BG3585" s="19">
        <v>8660425.6284730099</v>
      </c>
      <c r="BH3585" s="19">
        <v>23732256.833669402</v>
      </c>
      <c r="BI3585" s="19">
        <v>2690137.2360850698</v>
      </c>
      <c r="BJ3585" s="19">
        <v>8175570.8867503302</v>
      </c>
      <c r="BK3585" s="19">
        <v>9272352.4964181706</v>
      </c>
      <c r="BL3585" s="19">
        <v>60370.032756194603</v>
      </c>
      <c r="BM3585" s="19">
        <v>84490.603987824099</v>
      </c>
      <c r="BN3585" s="19">
        <v>17396600.7884125</v>
      </c>
      <c r="BO3585" s="19">
        <v>87470024.059110194</v>
      </c>
      <c r="BP3585" s="19">
        <v>49023.555370657697</v>
      </c>
      <c r="BQ3585" s="19">
        <v>85057.759169334604</v>
      </c>
      <c r="BR3585" s="19">
        <v>16355008.6924737</v>
      </c>
      <c r="BS3585" s="19">
        <v>31707059.1663565</v>
      </c>
      <c r="BT3585" s="19">
        <v>14126889.3428169</v>
      </c>
      <c r="BU3585" s="19">
        <v>18924634.418300699</v>
      </c>
      <c r="BV3585" s="19">
        <v>53677.024710943901</v>
      </c>
      <c r="BW3585" s="19">
        <v>9556245.5409384891</v>
      </c>
      <c r="BX3585" s="19">
        <v>60626.459295553897</v>
      </c>
      <c r="BY3585" s="19">
        <v>64359.7441030021</v>
      </c>
      <c r="BZ3585" s="19">
        <v>62077.4003332969</v>
      </c>
      <c r="CA3585" s="19">
        <v>79644.185807155198</v>
      </c>
      <c r="CB3585" s="19">
        <v>56280.262764906503</v>
      </c>
      <c r="CC3585" s="19">
        <v>42452.059625298898</v>
      </c>
      <c r="CD3585" s="19">
        <v>42378.606606679503</v>
      </c>
      <c r="CE3585" s="19">
        <v>3681298.3487889799</v>
      </c>
    </row>
    <row r="3586" spans="1:83">
      <c r="A3586" s="18">
        <v>31047</v>
      </c>
      <c r="C3586" s="18" t="s">
        <v>4368</v>
      </c>
      <c r="D3586" s="18" t="s">
        <v>116</v>
      </c>
      <c r="E3586" s="18" t="s">
        <v>114</v>
      </c>
      <c r="F3586" s="18" t="s">
        <v>114</v>
      </c>
      <c r="G3586" s="18" t="s">
        <v>334</v>
      </c>
      <c r="H3586" s="18" t="s">
        <v>114</v>
      </c>
      <c r="J3586" s="18">
        <v>0.78</v>
      </c>
      <c r="K3586" s="18">
        <v>770.63901999999996</v>
      </c>
      <c r="L3586" s="18">
        <v>771.64568999999995</v>
      </c>
      <c r="M3586" s="18">
        <v>10.009</v>
      </c>
      <c r="N3586" s="18">
        <v>563116.09629999998</v>
      </c>
      <c r="O3586" s="18">
        <v>17</v>
      </c>
      <c r="P3586" s="18">
        <v>0</v>
      </c>
      <c r="S3586" s="18" t="s">
        <v>118</v>
      </c>
      <c r="T3586" s="18">
        <v>2</v>
      </c>
      <c r="U3586" s="18" t="s">
        <v>802</v>
      </c>
      <c r="V3586" s="18" t="b">
        <v>0</v>
      </c>
      <c r="W3586" s="20">
        <v>0.77777777777777801</v>
      </c>
      <c r="X3586" s="20">
        <v>0.5625</v>
      </c>
      <c r="Y3586" s="19">
        <v>24466262.427453201</v>
      </c>
      <c r="Z3586" s="19">
        <v>6829007.5810477203</v>
      </c>
      <c r="AA3586" s="19">
        <v>20348305.479085598</v>
      </c>
      <c r="AB3586" s="19">
        <v>81474.388556081496</v>
      </c>
      <c r="AC3586" s="19">
        <v>18448395.764283601</v>
      </c>
      <c r="AD3586" s="19">
        <v>10671493.4723434</v>
      </c>
      <c r="AE3586" s="19">
        <v>7716177.55208115</v>
      </c>
      <c r="AF3586" s="19">
        <v>13081935.282354901</v>
      </c>
      <c r="AG3586" s="19">
        <v>3019737.5323859602</v>
      </c>
      <c r="AH3586" s="19">
        <v>11582556.5137509</v>
      </c>
      <c r="AI3586" s="19">
        <v>2040956.8585620101</v>
      </c>
      <c r="AJ3586" s="19">
        <v>37762.133882739698</v>
      </c>
      <c r="AK3586" s="19">
        <v>164147.76214103101</v>
      </c>
      <c r="AL3586" s="19">
        <v>12881112.366095901</v>
      </c>
      <c r="AM3586" s="19">
        <v>3425008.4455131502</v>
      </c>
      <c r="AN3586" s="19">
        <v>4063518.8255846198</v>
      </c>
      <c r="AO3586" s="19">
        <v>5084690.6147943996</v>
      </c>
      <c r="AP3586" s="19">
        <v>58502.331954147201</v>
      </c>
      <c r="AQ3586" s="19">
        <v>5833972.3286157697</v>
      </c>
      <c r="AR3586" s="19">
        <v>3000846.9935173499</v>
      </c>
      <c r="AS3586" s="19">
        <v>2180517.1621619998</v>
      </c>
      <c r="AT3586" s="19">
        <v>4393359.5361889098</v>
      </c>
      <c r="AU3586" s="19">
        <v>139624.610384292</v>
      </c>
      <c r="AV3586" s="19">
        <v>57029.357966701697</v>
      </c>
      <c r="AW3586" s="19">
        <v>8245899.3795338599</v>
      </c>
      <c r="AX3586" s="19">
        <v>9186483.6090719309</v>
      </c>
      <c r="AY3586" s="19">
        <v>17362413.649089701</v>
      </c>
      <c r="AZ3586" s="19">
        <v>107552.178623912</v>
      </c>
      <c r="BA3586" s="19">
        <v>101341.77104336501</v>
      </c>
      <c r="BB3586" s="19">
        <v>29570105.4448178</v>
      </c>
      <c r="BC3586" s="19">
        <v>26706328.9447794</v>
      </c>
      <c r="BD3586" s="19">
        <v>130916.54913210199</v>
      </c>
      <c r="BE3586" s="19">
        <v>178704.60351362301</v>
      </c>
      <c r="BF3586" s="19">
        <v>19098827.2418998</v>
      </c>
      <c r="BG3586" s="19">
        <v>5971549.7974262396</v>
      </c>
      <c r="BH3586" s="19">
        <v>66844.4046139891</v>
      </c>
      <c r="BI3586" s="19">
        <v>47030.709569134902</v>
      </c>
      <c r="BJ3586" s="19">
        <v>40620.2248290192</v>
      </c>
      <c r="BK3586" s="19">
        <v>5265777.1417046702</v>
      </c>
      <c r="BL3586" s="19">
        <v>4166821.1405138602</v>
      </c>
      <c r="BM3586" s="19">
        <v>7368406.9459156198</v>
      </c>
      <c r="BN3586" s="19">
        <v>51593.885876908498</v>
      </c>
      <c r="BO3586" s="19">
        <v>49896204.227168098</v>
      </c>
      <c r="BP3586" s="19">
        <v>49023.555370657697</v>
      </c>
      <c r="BQ3586" s="19">
        <v>2607189.12883728</v>
      </c>
      <c r="BR3586" s="19">
        <v>138837.29432782999</v>
      </c>
      <c r="BS3586" s="19">
        <v>74680.910813464201</v>
      </c>
      <c r="BT3586" s="19">
        <v>8480059.1377110891</v>
      </c>
      <c r="BU3586" s="19">
        <v>77863.992415903005</v>
      </c>
      <c r="BV3586" s="19">
        <v>53677.024710943901</v>
      </c>
      <c r="BW3586" s="19">
        <v>8840120.3251628708</v>
      </c>
      <c r="BX3586" s="19">
        <v>60626.459295553897</v>
      </c>
      <c r="BY3586" s="19">
        <v>4832706.9293211801</v>
      </c>
      <c r="BZ3586" s="19">
        <v>3072952.9620377901</v>
      </c>
      <c r="CA3586" s="19">
        <v>3961197.3695792402</v>
      </c>
      <c r="CB3586" s="19">
        <v>3263607.17597561</v>
      </c>
      <c r="CC3586" s="19">
        <v>2437868.6192524498</v>
      </c>
      <c r="CD3586" s="19">
        <v>3370546.1272941101</v>
      </c>
      <c r="CE3586" s="19">
        <v>6469404.1246636603</v>
      </c>
    </row>
    <row r="3587" spans="1:83">
      <c r="A3587" s="18">
        <v>31061</v>
      </c>
      <c r="C3587" s="18" t="s">
        <v>4369</v>
      </c>
      <c r="D3587" s="18" t="s">
        <v>116</v>
      </c>
      <c r="E3587" s="18" t="s">
        <v>114</v>
      </c>
      <c r="F3587" s="18" t="s">
        <v>114</v>
      </c>
      <c r="G3587" s="18" t="s">
        <v>334</v>
      </c>
      <c r="H3587" s="18" t="s">
        <v>114</v>
      </c>
      <c r="J3587" s="18">
        <v>-1.46</v>
      </c>
      <c r="K3587" s="18">
        <v>222.05618000000001</v>
      </c>
      <c r="L3587" s="18">
        <v>223.06351000000001</v>
      </c>
      <c r="M3587" s="18">
        <v>9.4</v>
      </c>
      <c r="N3587" s="18">
        <v>562949.8504</v>
      </c>
      <c r="O3587" s="18">
        <v>7</v>
      </c>
      <c r="P3587" s="18">
        <v>0</v>
      </c>
      <c r="S3587" s="18" t="s">
        <v>118</v>
      </c>
      <c r="T3587" s="18">
        <v>1</v>
      </c>
      <c r="U3587" s="18" t="s">
        <v>802</v>
      </c>
      <c r="V3587" s="18" t="b">
        <v>1</v>
      </c>
      <c r="W3587" s="20">
        <v>0.55555555555555602</v>
      </c>
      <c r="X3587" s="20">
        <v>0.5625</v>
      </c>
      <c r="Y3587" s="19">
        <v>211063.24240400901</v>
      </c>
      <c r="Z3587" s="19">
        <v>89712.935311184003</v>
      </c>
      <c r="AA3587" s="19">
        <v>26574195.8144156</v>
      </c>
      <c r="AB3587" s="19">
        <v>8886303.1366791502</v>
      </c>
      <c r="AC3587" s="19">
        <v>20257640.622720301</v>
      </c>
      <c r="AD3587" s="19">
        <v>9120311.0604693294</v>
      </c>
      <c r="AE3587" s="19">
        <v>93066.8435548751</v>
      </c>
      <c r="AF3587" s="19">
        <v>246797.54089740699</v>
      </c>
      <c r="AG3587" s="19">
        <v>6150757.0403823704</v>
      </c>
      <c r="AH3587" s="19">
        <v>30798298.281208299</v>
      </c>
      <c r="AI3587" s="19">
        <v>5179236.0999359498</v>
      </c>
      <c r="AJ3587" s="19">
        <v>6550175.3400138803</v>
      </c>
      <c r="AK3587" s="19">
        <v>20041709.383692499</v>
      </c>
      <c r="AL3587" s="19">
        <v>12376344.580581199</v>
      </c>
      <c r="AM3587" s="19">
        <v>85852.124718513893</v>
      </c>
      <c r="AN3587" s="19">
        <v>73007.899572116206</v>
      </c>
      <c r="AO3587" s="19">
        <v>11514310.006272901</v>
      </c>
      <c r="AP3587" s="19">
        <v>58502.331954147201</v>
      </c>
      <c r="AQ3587" s="19">
        <v>80515.804096136198</v>
      </c>
      <c r="AR3587" s="19">
        <v>49832.672295953402</v>
      </c>
      <c r="AS3587" s="19">
        <v>72318.6274561951</v>
      </c>
      <c r="AT3587" s="19">
        <v>8234152.2786181699</v>
      </c>
      <c r="AU3587" s="19">
        <v>24102555.2813779</v>
      </c>
      <c r="AV3587" s="19">
        <v>57029.357966701697</v>
      </c>
      <c r="AW3587" s="19">
        <v>97553.535244377999</v>
      </c>
      <c r="AX3587" s="19">
        <v>7834234.1806017403</v>
      </c>
      <c r="AY3587" s="19">
        <v>34103187.728410304</v>
      </c>
      <c r="AZ3587" s="19">
        <v>25165134.3216963</v>
      </c>
      <c r="BA3587" s="19">
        <v>11539886.471228801</v>
      </c>
      <c r="BB3587" s="19">
        <v>24478159.374815699</v>
      </c>
      <c r="BC3587" s="19">
        <v>26698444.5711657</v>
      </c>
      <c r="BD3587" s="19">
        <v>37812583.108011603</v>
      </c>
      <c r="BE3587" s="19">
        <v>60201242.812335297</v>
      </c>
      <c r="BF3587" s="19">
        <v>27479153.7361334</v>
      </c>
      <c r="BG3587" s="19">
        <v>16320513.253652301</v>
      </c>
      <c r="BH3587" s="19">
        <v>6519951.2366092503</v>
      </c>
      <c r="BI3587" s="19">
        <v>5611869.2404521098</v>
      </c>
      <c r="BJ3587" s="19">
        <v>9694086.0939580109</v>
      </c>
      <c r="BK3587" s="19">
        <v>97048.858051087198</v>
      </c>
      <c r="BL3587" s="19">
        <v>60370.032756194603</v>
      </c>
      <c r="BM3587" s="19">
        <v>84490.603987824099</v>
      </c>
      <c r="BN3587" s="19">
        <v>51593.885876908498</v>
      </c>
      <c r="BO3587" s="19">
        <v>25911801.963706799</v>
      </c>
      <c r="BP3587" s="19">
        <v>49023.555370657697</v>
      </c>
      <c r="BQ3587" s="19">
        <v>6010872.1680327998</v>
      </c>
      <c r="BR3587" s="19">
        <v>138837.29432782999</v>
      </c>
      <c r="BS3587" s="19">
        <v>74680.910813464201</v>
      </c>
      <c r="BT3587" s="19">
        <v>84632.417955647994</v>
      </c>
      <c r="BU3587" s="19">
        <v>10703621.0542311</v>
      </c>
      <c r="BV3587" s="19">
        <v>5319750.1702612303</v>
      </c>
      <c r="BW3587" s="19">
        <v>109748.893649866</v>
      </c>
      <c r="BX3587" s="19">
        <v>60626.459295553897</v>
      </c>
      <c r="BY3587" s="19">
        <v>9444350.2776457891</v>
      </c>
      <c r="BZ3587" s="19">
        <v>62077.4003332969</v>
      </c>
      <c r="CA3587" s="19">
        <v>79644.185807155198</v>
      </c>
      <c r="CB3587" s="19">
        <v>56280.262764906503</v>
      </c>
      <c r="CC3587" s="19">
        <v>42452.059625298898</v>
      </c>
      <c r="CD3587" s="19">
        <v>5543976.4070015997</v>
      </c>
      <c r="CE3587" s="19">
        <v>13269137.4903371</v>
      </c>
    </row>
    <row r="3588" spans="1:83">
      <c r="A3588" s="18">
        <v>31098</v>
      </c>
      <c r="B3588" s="18" t="s">
        <v>3857</v>
      </c>
      <c r="C3588" s="18" t="s">
        <v>3858</v>
      </c>
      <c r="D3588" s="18" t="s">
        <v>116</v>
      </c>
      <c r="E3588" s="18" t="s">
        <v>114</v>
      </c>
      <c r="F3588" s="18" t="s">
        <v>180</v>
      </c>
      <c r="G3588" s="18" t="s">
        <v>116</v>
      </c>
      <c r="H3588" s="18" t="s">
        <v>114</v>
      </c>
      <c r="J3588" s="18">
        <v>-0.82</v>
      </c>
      <c r="K3588" s="18">
        <v>164.04721000000001</v>
      </c>
      <c r="L3588" s="18">
        <v>165.05437000000001</v>
      </c>
      <c r="M3588" s="18">
        <v>8.51</v>
      </c>
      <c r="N3588" s="18">
        <v>562196.81649999996</v>
      </c>
      <c r="O3588" s="18">
        <v>24</v>
      </c>
      <c r="P3588" s="18">
        <v>0</v>
      </c>
      <c r="S3588" s="18" t="s">
        <v>118</v>
      </c>
      <c r="T3588" s="18">
        <v>2</v>
      </c>
      <c r="U3588" s="18" t="s">
        <v>802</v>
      </c>
      <c r="V3588" s="18" t="b">
        <v>0</v>
      </c>
      <c r="W3588" s="20">
        <v>0.74074074074074103</v>
      </c>
      <c r="X3588" s="20">
        <v>0.75</v>
      </c>
      <c r="Y3588" s="19">
        <v>9793884.8756686002</v>
      </c>
      <c r="Z3588" s="19">
        <v>5375828.1525814496</v>
      </c>
      <c r="AA3588" s="19">
        <v>18419775.466373399</v>
      </c>
      <c r="AB3588" s="19">
        <v>4690942.4355381299</v>
      </c>
      <c r="AC3588" s="19">
        <v>12253528.292270999</v>
      </c>
      <c r="AD3588" s="19">
        <v>55143.880361755</v>
      </c>
      <c r="AE3588" s="19">
        <v>6096194.18705389</v>
      </c>
      <c r="AF3588" s="19">
        <v>16375344.6060236</v>
      </c>
      <c r="AG3588" s="19">
        <v>4546467.2880161302</v>
      </c>
      <c r="AH3588" s="19">
        <v>8432291.6204082891</v>
      </c>
      <c r="AI3588" s="19">
        <v>47802.709287413403</v>
      </c>
      <c r="AJ3588" s="19">
        <v>37762.133882739698</v>
      </c>
      <c r="AK3588" s="19">
        <v>164147.76214103101</v>
      </c>
      <c r="AL3588" s="19">
        <v>187445.37779147099</v>
      </c>
      <c r="AM3588" s="19">
        <v>6361004.1744490797</v>
      </c>
      <c r="AN3588" s="19">
        <v>5841403.9155686898</v>
      </c>
      <c r="AO3588" s="19">
        <v>74138.1008370583</v>
      </c>
      <c r="AP3588" s="19">
        <v>3965587.9445573199</v>
      </c>
      <c r="AQ3588" s="19">
        <v>6264828.2732358202</v>
      </c>
      <c r="AR3588" s="19">
        <v>49832.672295953402</v>
      </c>
      <c r="AS3588" s="19">
        <v>5063389.1358149201</v>
      </c>
      <c r="AT3588" s="19">
        <v>4950067.8594824299</v>
      </c>
      <c r="AU3588" s="19">
        <v>9423637.8518545702</v>
      </c>
      <c r="AV3588" s="19">
        <v>3803823.8073699898</v>
      </c>
      <c r="AW3588" s="19">
        <v>5506815.9331950499</v>
      </c>
      <c r="AX3588" s="19">
        <v>31171409.396857299</v>
      </c>
      <c r="AY3588" s="19">
        <v>9544278.1452932805</v>
      </c>
      <c r="AZ3588" s="19">
        <v>6843821.1666465104</v>
      </c>
      <c r="BA3588" s="19">
        <v>6296985.4234683104</v>
      </c>
      <c r="BB3588" s="19">
        <v>211094.34997347501</v>
      </c>
      <c r="BC3588" s="19">
        <v>3554483.4319201498</v>
      </c>
      <c r="BD3588" s="19">
        <v>8325191.7203919599</v>
      </c>
      <c r="BE3588" s="19">
        <v>8121897.5362058198</v>
      </c>
      <c r="BF3588" s="19">
        <v>10961160.674384</v>
      </c>
      <c r="BG3588" s="19">
        <v>9760292.2755156495</v>
      </c>
      <c r="BH3588" s="19">
        <v>4794095.76398216</v>
      </c>
      <c r="BI3588" s="19">
        <v>47030.709569134902</v>
      </c>
      <c r="BJ3588" s="19">
        <v>2686247.7776544299</v>
      </c>
      <c r="BK3588" s="19">
        <v>97048.858051087198</v>
      </c>
      <c r="BL3588" s="19">
        <v>3981399.6721739098</v>
      </c>
      <c r="BM3588" s="19">
        <v>5080518.1532864999</v>
      </c>
      <c r="BN3588" s="19">
        <v>2535738.9767247601</v>
      </c>
      <c r="BO3588" s="19">
        <v>16357447.8685902</v>
      </c>
      <c r="BP3588" s="19">
        <v>3571473.3457192401</v>
      </c>
      <c r="BQ3588" s="19">
        <v>3872634.7630650201</v>
      </c>
      <c r="BR3588" s="19">
        <v>138837.29432782999</v>
      </c>
      <c r="BS3588" s="19">
        <v>4681309.9479893297</v>
      </c>
      <c r="BT3588" s="19">
        <v>84632.417955647994</v>
      </c>
      <c r="BU3588" s="19">
        <v>5188055.8488505399</v>
      </c>
      <c r="BV3588" s="19">
        <v>3922590.43841223</v>
      </c>
      <c r="BW3588" s="19">
        <v>7185977.0668725697</v>
      </c>
      <c r="BX3588" s="19">
        <v>2689554.0893080202</v>
      </c>
      <c r="BY3588" s="19">
        <v>4964222.6409033202</v>
      </c>
      <c r="BZ3588" s="19">
        <v>62077.4003332969</v>
      </c>
      <c r="CA3588" s="19">
        <v>4780757.38307878</v>
      </c>
      <c r="CB3588" s="19">
        <v>56280.262764906503</v>
      </c>
      <c r="CC3588" s="19">
        <v>2655661.91610272</v>
      </c>
      <c r="CD3588" s="19">
        <v>42378.606606679503</v>
      </c>
      <c r="CE3588" s="19">
        <v>4857521.3127004299</v>
      </c>
    </row>
    <row r="3589" spans="1:83">
      <c r="A3589" s="18">
        <v>31122</v>
      </c>
      <c r="D3589" s="18" t="s">
        <v>114</v>
      </c>
      <c r="E3589" s="18" t="s">
        <v>114</v>
      </c>
      <c r="F3589" s="18" t="s">
        <v>114</v>
      </c>
      <c r="G3589" s="18" t="s">
        <v>114</v>
      </c>
      <c r="H3589" s="18" t="s">
        <v>114</v>
      </c>
      <c r="K3589" s="18">
        <v>186.13535999999999</v>
      </c>
      <c r="L3589" s="18">
        <v>411.23379999999997</v>
      </c>
      <c r="M3589" s="18">
        <v>4.8869999999999996</v>
      </c>
      <c r="N3589" s="18">
        <v>561741.06949999998</v>
      </c>
      <c r="O3589" s="18">
        <v>0</v>
      </c>
      <c r="P3589" s="18">
        <v>0</v>
      </c>
      <c r="S3589" s="18" t="s">
        <v>118</v>
      </c>
      <c r="T3589" s="18">
        <v>1</v>
      </c>
      <c r="U3589" s="18" t="s">
        <v>802</v>
      </c>
      <c r="V3589" s="18" t="b">
        <v>0</v>
      </c>
      <c r="W3589" s="20">
        <v>0.66666666666666696</v>
      </c>
      <c r="X3589" s="20">
        <v>0.46875</v>
      </c>
      <c r="Y3589" s="19">
        <v>7081291.7002547802</v>
      </c>
      <c r="Z3589" s="19">
        <v>17039833.337180901</v>
      </c>
      <c r="AA3589" s="19">
        <v>302507.99905691098</v>
      </c>
      <c r="AB3589" s="19">
        <v>3072332.2565813502</v>
      </c>
      <c r="AC3589" s="19">
        <v>202761.79347830301</v>
      </c>
      <c r="AD3589" s="19">
        <v>55143.880361755</v>
      </c>
      <c r="AE3589" s="19">
        <v>93066.8435548751</v>
      </c>
      <c r="AF3589" s="19">
        <v>2516037.6470571598</v>
      </c>
      <c r="AG3589" s="19">
        <v>5492461.2136145998</v>
      </c>
      <c r="AH3589" s="19">
        <v>213770.07762069799</v>
      </c>
      <c r="AI3589" s="19">
        <v>16363082.9629033</v>
      </c>
      <c r="AJ3589" s="19">
        <v>4728919.6693397705</v>
      </c>
      <c r="AK3589" s="19">
        <v>164147.76214103101</v>
      </c>
      <c r="AL3589" s="19">
        <v>4541591.8902652701</v>
      </c>
      <c r="AM3589" s="19">
        <v>8702749.6158123501</v>
      </c>
      <c r="AN3589" s="19">
        <v>73007.899572116206</v>
      </c>
      <c r="AO3589" s="19">
        <v>74138.1008370583</v>
      </c>
      <c r="AP3589" s="19">
        <v>1449971.39436415</v>
      </c>
      <c r="AQ3589" s="19">
        <v>3499059.9996401998</v>
      </c>
      <c r="AR3589" s="19">
        <v>7596291.3164011696</v>
      </c>
      <c r="AS3589" s="19">
        <v>6822810.6910648104</v>
      </c>
      <c r="AT3589" s="19">
        <v>2992897.1095865401</v>
      </c>
      <c r="AU3589" s="19">
        <v>7475985.3870120104</v>
      </c>
      <c r="AV3589" s="19">
        <v>2634007.0778539502</v>
      </c>
      <c r="AW3589" s="19">
        <v>5362675.0943882996</v>
      </c>
      <c r="AX3589" s="19">
        <v>8518493.7611321695</v>
      </c>
      <c r="AY3589" s="19">
        <v>165758.196350452</v>
      </c>
      <c r="AZ3589" s="19">
        <v>12430382.4754781</v>
      </c>
      <c r="BA3589" s="19">
        <v>6834085.8691988103</v>
      </c>
      <c r="BB3589" s="19">
        <v>211094.34997347501</v>
      </c>
      <c r="BC3589" s="19">
        <v>62937.009110873303</v>
      </c>
      <c r="BD3589" s="19">
        <v>130916.54913210199</v>
      </c>
      <c r="BE3589" s="19">
        <v>178704.60351362301</v>
      </c>
      <c r="BF3589" s="19">
        <v>6984233.2086778302</v>
      </c>
      <c r="BG3589" s="19">
        <v>142987.251866862</v>
      </c>
      <c r="BH3589" s="19">
        <v>66844.4046139891</v>
      </c>
      <c r="BI3589" s="19">
        <v>47030.709569134902</v>
      </c>
      <c r="BJ3589" s="19">
        <v>40620.2248290192</v>
      </c>
      <c r="BK3589" s="19">
        <v>97048.858051087198</v>
      </c>
      <c r="BL3589" s="19">
        <v>60370.032756194603</v>
      </c>
      <c r="BM3589" s="19">
        <v>1901538.1022592401</v>
      </c>
      <c r="BN3589" s="19">
        <v>51593.885876908498</v>
      </c>
      <c r="BO3589" s="19">
        <v>209591.61585109399</v>
      </c>
      <c r="BP3589" s="19">
        <v>49023.555370657697</v>
      </c>
      <c r="BQ3589" s="19">
        <v>6258211.32800515</v>
      </c>
      <c r="BR3589" s="19">
        <v>138837.29432782999</v>
      </c>
      <c r="BS3589" s="19">
        <v>74680.910813464201</v>
      </c>
      <c r="BT3589" s="19">
        <v>2184380.6312084598</v>
      </c>
      <c r="BU3589" s="19">
        <v>6513881.6190757696</v>
      </c>
      <c r="BV3589" s="19">
        <v>7062192.3326739697</v>
      </c>
      <c r="BW3589" s="19">
        <v>14188364.6755429</v>
      </c>
      <c r="BX3589" s="19">
        <v>25663065.592257399</v>
      </c>
      <c r="BY3589" s="19">
        <v>2331758.0179088302</v>
      </c>
      <c r="BZ3589" s="19">
        <v>2190149.99283964</v>
      </c>
      <c r="CA3589" s="19">
        <v>3681590.8605585299</v>
      </c>
      <c r="CB3589" s="19">
        <v>56280.262764906503</v>
      </c>
      <c r="CC3589" s="19">
        <v>42452.059625298898</v>
      </c>
      <c r="CD3589" s="19">
        <v>3121391.5841779001</v>
      </c>
      <c r="CE3589" s="19">
        <v>2428284.4506133101</v>
      </c>
    </row>
    <row r="3590" spans="1:83">
      <c r="A3590" s="18">
        <v>31170</v>
      </c>
      <c r="C3590" s="18" t="s">
        <v>4370</v>
      </c>
      <c r="D3590" s="18" t="s">
        <v>116</v>
      </c>
      <c r="E3590" s="18" t="s">
        <v>114</v>
      </c>
      <c r="F3590" s="18" t="s">
        <v>114</v>
      </c>
      <c r="G3590" s="18" t="s">
        <v>334</v>
      </c>
      <c r="H3590" s="18" t="s">
        <v>114</v>
      </c>
      <c r="J3590" s="18">
        <v>4.05</v>
      </c>
      <c r="K3590" s="18">
        <v>235.15715</v>
      </c>
      <c r="L3590" s="18">
        <v>236.16458</v>
      </c>
      <c r="M3590" s="18">
        <v>5.6050000000000004</v>
      </c>
      <c r="N3590" s="18">
        <v>560256.20200000005</v>
      </c>
      <c r="O3590" s="18">
        <v>8</v>
      </c>
      <c r="P3590" s="18">
        <v>0</v>
      </c>
      <c r="S3590" s="18" t="s">
        <v>118</v>
      </c>
      <c r="T3590" s="18">
        <v>3</v>
      </c>
      <c r="U3590" s="18" t="s">
        <v>802</v>
      </c>
      <c r="V3590" s="18" t="b">
        <v>0</v>
      </c>
      <c r="W3590" s="20">
        <v>0.25925925925925902</v>
      </c>
      <c r="X3590" s="20">
        <v>0.5</v>
      </c>
      <c r="Y3590" s="19">
        <v>22157868.797350701</v>
      </c>
      <c r="Z3590" s="19">
        <v>7642815.6518887496</v>
      </c>
      <c r="AA3590" s="19">
        <v>302507.99905691098</v>
      </c>
      <c r="AB3590" s="19">
        <v>81474.388556081496</v>
      </c>
      <c r="AC3590" s="19">
        <v>202761.79347830301</v>
      </c>
      <c r="AD3590" s="19">
        <v>55143.880361755</v>
      </c>
      <c r="AE3590" s="19">
        <v>93066.8435548751</v>
      </c>
      <c r="AF3590" s="19">
        <v>246797.54089740699</v>
      </c>
      <c r="AG3590" s="19">
        <v>64152.505638069299</v>
      </c>
      <c r="AH3590" s="19">
        <v>213770.07762069799</v>
      </c>
      <c r="AI3590" s="19">
        <v>7915697.4971827399</v>
      </c>
      <c r="AJ3590" s="19">
        <v>15942387.183265399</v>
      </c>
      <c r="AK3590" s="19">
        <v>164147.76214103101</v>
      </c>
      <c r="AL3590" s="19">
        <v>187445.37779147099</v>
      </c>
      <c r="AM3590" s="19">
        <v>14021810.9458347</v>
      </c>
      <c r="AN3590" s="19">
        <v>73007.899572116206</v>
      </c>
      <c r="AO3590" s="19">
        <v>74138.1008370583</v>
      </c>
      <c r="AP3590" s="19">
        <v>58502.331954147201</v>
      </c>
      <c r="AQ3590" s="19">
        <v>80515.804096136198</v>
      </c>
      <c r="AR3590" s="19">
        <v>49832.672295953402</v>
      </c>
      <c r="AS3590" s="19">
        <v>13153218.8967482</v>
      </c>
      <c r="AT3590" s="19">
        <v>60071.0548945306</v>
      </c>
      <c r="AU3590" s="19">
        <v>20857117.602709599</v>
      </c>
      <c r="AV3590" s="19">
        <v>57029.357966701697</v>
      </c>
      <c r="AW3590" s="19">
        <v>97553.535244377999</v>
      </c>
      <c r="AX3590" s="19">
        <v>73579.681769493298</v>
      </c>
      <c r="AY3590" s="19">
        <v>165758.196350452</v>
      </c>
      <c r="AZ3590" s="19">
        <v>10987046.725386299</v>
      </c>
      <c r="BA3590" s="19">
        <v>101341.77104336501</v>
      </c>
      <c r="BB3590" s="19">
        <v>211094.34997347501</v>
      </c>
      <c r="BC3590" s="19">
        <v>17034773.497002099</v>
      </c>
      <c r="BD3590" s="19">
        <v>11487005.1372669</v>
      </c>
      <c r="BE3590" s="19">
        <v>178704.60351362301</v>
      </c>
      <c r="BF3590" s="19">
        <v>12668989.521797201</v>
      </c>
      <c r="BG3590" s="19">
        <v>17748629.392165501</v>
      </c>
      <c r="BH3590" s="19">
        <v>66844.4046139891</v>
      </c>
      <c r="BI3590" s="19">
        <v>7756895.9289106801</v>
      </c>
      <c r="BJ3590" s="19">
        <v>40620.2248290192</v>
      </c>
      <c r="BK3590" s="19">
        <v>97048.858051087198</v>
      </c>
      <c r="BL3590" s="19">
        <v>6428963.0306966295</v>
      </c>
      <c r="BM3590" s="19">
        <v>84490.603987824099</v>
      </c>
      <c r="BN3590" s="19">
        <v>12724060.3514375</v>
      </c>
      <c r="BO3590" s="19">
        <v>209591.61585109399</v>
      </c>
      <c r="BP3590" s="19">
        <v>7441807.9888293399</v>
      </c>
      <c r="BQ3590" s="19">
        <v>85057.759169334604</v>
      </c>
      <c r="BR3590" s="19">
        <v>138837.29432782999</v>
      </c>
      <c r="BS3590" s="19">
        <v>8501560.5047228392</v>
      </c>
      <c r="BT3590" s="19">
        <v>7978963.7285115402</v>
      </c>
      <c r="BU3590" s="19">
        <v>77863.992415903005</v>
      </c>
      <c r="BV3590" s="19">
        <v>53677.024710943901</v>
      </c>
      <c r="BW3590" s="19">
        <v>12054142.702257</v>
      </c>
      <c r="BX3590" s="19">
        <v>60626.459295553897</v>
      </c>
      <c r="BY3590" s="19">
        <v>8161801.9161837399</v>
      </c>
      <c r="BZ3590" s="19">
        <v>11528231.8527542</v>
      </c>
      <c r="CA3590" s="19">
        <v>11153055.9522972</v>
      </c>
      <c r="CB3590" s="19">
        <v>56280.262764906503</v>
      </c>
      <c r="CC3590" s="19">
        <v>4896901.6079003997</v>
      </c>
      <c r="CD3590" s="19">
        <v>42378.606606679503</v>
      </c>
      <c r="CE3590" s="19">
        <v>88838.795511459801</v>
      </c>
    </row>
    <row r="3591" spans="1:83">
      <c r="A3591" s="18">
        <v>31309</v>
      </c>
      <c r="C3591" s="18" t="s">
        <v>1319</v>
      </c>
      <c r="D3591" s="18" t="s">
        <v>116</v>
      </c>
      <c r="E3591" s="18" t="s">
        <v>114</v>
      </c>
      <c r="F3591" s="18" t="s">
        <v>114</v>
      </c>
      <c r="G3591" s="18" t="s">
        <v>114</v>
      </c>
      <c r="H3591" s="18" t="s">
        <v>114</v>
      </c>
      <c r="J3591" s="18">
        <v>-0.86</v>
      </c>
      <c r="K3591" s="18">
        <v>371.26684999999998</v>
      </c>
      <c r="L3591" s="18">
        <v>372.27390000000003</v>
      </c>
      <c r="M3591" s="18">
        <v>8.6920000000000002</v>
      </c>
      <c r="N3591" s="18">
        <v>556488.35430000001</v>
      </c>
      <c r="O3591" s="18">
        <v>0</v>
      </c>
      <c r="P3591" s="18">
        <v>0</v>
      </c>
      <c r="S3591" s="18" t="s">
        <v>118</v>
      </c>
      <c r="T3591" s="18">
        <v>2</v>
      </c>
      <c r="U3591" s="18" t="s">
        <v>121</v>
      </c>
      <c r="V3591" s="18" t="b">
        <v>1</v>
      </c>
      <c r="W3591" s="20">
        <v>0.51851851851851805</v>
      </c>
      <c r="X3591" s="20">
        <v>0.34375</v>
      </c>
      <c r="Y3591" s="19">
        <v>60274912.109510802</v>
      </c>
      <c r="Z3591" s="19">
        <v>19091788.794735201</v>
      </c>
      <c r="AA3591" s="19">
        <v>302507.99905691098</v>
      </c>
      <c r="AB3591" s="19">
        <v>10252741.5821936</v>
      </c>
      <c r="AC3591" s="19">
        <v>34586962.1000304</v>
      </c>
      <c r="AD3591" s="19">
        <v>55143.880361755</v>
      </c>
      <c r="AE3591" s="19">
        <v>30090280.8607818</v>
      </c>
      <c r="AF3591" s="19">
        <v>62905299.129800297</v>
      </c>
      <c r="AG3591" s="19">
        <v>18798476.350602899</v>
      </c>
      <c r="AH3591" s="19">
        <v>51452021.293932803</v>
      </c>
      <c r="AI3591" s="19">
        <v>47802.709287413403</v>
      </c>
      <c r="AJ3591" s="19">
        <v>8553235.4095782209</v>
      </c>
      <c r="AK3591" s="19">
        <v>21596701.320577499</v>
      </c>
      <c r="AL3591" s="19">
        <v>187445.37779147099</v>
      </c>
      <c r="AM3591" s="19">
        <v>85852.124718513893</v>
      </c>
      <c r="AN3591" s="19">
        <v>73007.899572116206</v>
      </c>
      <c r="AO3591" s="19">
        <v>23357543.112992</v>
      </c>
      <c r="AP3591" s="19">
        <v>58502.331954147201</v>
      </c>
      <c r="AQ3591" s="19">
        <v>80515.804096136198</v>
      </c>
      <c r="AR3591" s="19">
        <v>49832.672295953402</v>
      </c>
      <c r="AS3591" s="19">
        <v>72318.6274561951</v>
      </c>
      <c r="AT3591" s="19">
        <v>60071.0548945306</v>
      </c>
      <c r="AU3591" s="19">
        <v>43658391.364595003</v>
      </c>
      <c r="AV3591" s="19">
        <v>57029.357966701697</v>
      </c>
      <c r="AW3591" s="19">
        <v>27785342.734737601</v>
      </c>
      <c r="AX3591" s="19">
        <v>10693271.7303441</v>
      </c>
      <c r="AY3591" s="19">
        <v>165758.196350452</v>
      </c>
      <c r="AZ3591" s="19">
        <v>107552.178623912</v>
      </c>
      <c r="BA3591" s="19">
        <v>101341.77104336501</v>
      </c>
      <c r="BB3591" s="19">
        <v>211094.34997347501</v>
      </c>
      <c r="BC3591" s="19">
        <v>62937.009110873303</v>
      </c>
      <c r="BD3591" s="19">
        <v>130916.54913210199</v>
      </c>
      <c r="BE3591" s="19">
        <v>46959059.9241791</v>
      </c>
      <c r="BF3591" s="19">
        <v>34801372.715071201</v>
      </c>
      <c r="BG3591" s="19">
        <v>21241378.092256799</v>
      </c>
      <c r="BH3591" s="19">
        <v>24595864.265598901</v>
      </c>
      <c r="BI3591" s="19">
        <v>47030.709569134902</v>
      </c>
      <c r="BJ3591" s="19">
        <v>40620.2248290192</v>
      </c>
      <c r="BK3591" s="19">
        <v>97048.858051087198</v>
      </c>
      <c r="BL3591" s="19">
        <v>23370585.326234099</v>
      </c>
      <c r="BM3591" s="19">
        <v>84490.603987824099</v>
      </c>
      <c r="BN3591" s="19">
        <v>51593.885876908498</v>
      </c>
      <c r="BO3591" s="19">
        <v>69561869.115374595</v>
      </c>
      <c r="BP3591" s="19">
        <v>13108550.439511299</v>
      </c>
      <c r="BQ3591" s="19">
        <v>85057.759169334604</v>
      </c>
      <c r="BR3591" s="19">
        <v>30058446.221855599</v>
      </c>
      <c r="BS3591" s="19">
        <v>74680.910813464201</v>
      </c>
      <c r="BT3591" s="19">
        <v>84632.417955647994</v>
      </c>
      <c r="BU3591" s="19">
        <v>16139456.7893111</v>
      </c>
      <c r="BV3591" s="19">
        <v>53677.024710943901</v>
      </c>
      <c r="BW3591" s="19">
        <v>109748.893649866</v>
      </c>
      <c r="BX3591" s="19">
        <v>60626.459295553897</v>
      </c>
      <c r="BY3591" s="19">
        <v>64359.7441030021</v>
      </c>
      <c r="BZ3591" s="19">
        <v>62077.4003332969</v>
      </c>
      <c r="CA3591" s="19">
        <v>11673877.7704625</v>
      </c>
      <c r="CB3591" s="19">
        <v>14411091.9311113</v>
      </c>
      <c r="CC3591" s="19">
        <v>42452.059625298898</v>
      </c>
      <c r="CD3591" s="19">
        <v>42378.606606679503</v>
      </c>
      <c r="CE3591" s="19">
        <v>88838.795511459801</v>
      </c>
    </row>
    <row r="3592" spans="1:83">
      <c r="A3592" s="18">
        <v>31320</v>
      </c>
      <c r="B3592" s="18" t="s">
        <v>456</v>
      </c>
      <c r="C3592" s="18" t="s">
        <v>457</v>
      </c>
      <c r="D3592" s="18" t="s">
        <v>116</v>
      </c>
      <c r="E3592" s="18" t="s">
        <v>114</v>
      </c>
      <c r="F3592" s="18" t="s">
        <v>116</v>
      </c>
      <c r="G3592" s="18" t="s">
        <v>116</v>
      </c>
      <c r="H3592" s="18" t="s">
        <v>114</v>
      </c>
      <c r="J3592" s="18">
        <v>-0.45</v>
      </c>
      <c r="K3592" s="18">
        <v>117.0578</v>
      </c>
      <c r="L3592" s="18">
        <v>118.06511</v>
      </c>
      <c r="M3592" s="18">
        <v>9.9079999999999995</v>
      </c>
      <c r="N3592" s="18">
        <v>556018.08849999995</v>
      </c>
      <c r="O3592" s="18">
        <v>7</v>
      </c>
      <c r="P3592" s="18">
        <v>0</v>
      </c>
      <c r="S3592" s="18" t="s">
        <v>118</v>
      </c>
      <c r="T3592" s="18">
        <v>1</v>
      </c>
      <c r="U3592" s="18" t="s">
        <v>802</v>
      </c>
      <c r="V3592" s="18" t="b">
        <v>1</v>
      </c>
      <c r="W3592" s="20">
        <v>0.85185185185185197</v>
      </c>
      <c r="X3592" s="20">
        <v>0.875</v>
      </c>
      <c r="Y3592" s="19">
        <v>21885664.1727175</v>
      </c>
      <c r="Z3592" s="19">
        <v>12167437.460362099</v>
      </c>
      <c r="AA3592" s="19">
        <v>20530641.7684309</v>
      </c>
      <c r="AB3592" s="19">
        <v>14680833.818640901</v>
      </c>
      <c r="AC3592" s="19">
        <v>29647049.628828201</v>
      </c>
      <c r="AD3592" s="19">
        <v>55143.880361755</v>
      </c>
      <c r="AE3592" s="19">
        <v>9436082.7201877907</v>
      </c>
      <c r="AF3592" s="19">
        <v>13298006.353030801</v>
      </c>
      <c r="AG3592" s="19">
        <v>64152.505638069299</v>
      </c>
      <c r="AH3592" s="19">
        <v>18112947.352661099</v>
      </c>
      <c r="AI3592" s="19">
        <v>4285639.8499630103</v>
      </c>
      <c r="AJ3592" s="19">
        <v>7293356.06678255</v>
      </c>
      <c r="AK3592" s="19">
        <v>30406635.874161199</v>
      </c>
      <c r="AL3592" s="19">
        <v>17087452.8399598</v>
      </c>
      <c r="AM3592" s="19">
        <v>85852.124718513893</v>
      </c>
      <c r="AN3592" s="19">
        <v>2721840.8695982001</v>
      </c>
      <c r="AO3592" s="19">
        <v>4267310.9766606297</v>
      </c>
      <c r="AP3592" s="19">
        <v>13103286.907035001</v>
      </c>
      <c r="AQ3592" s="19">
        <v>3806041.55684199</v>
      </c>
      <c r="AR3592" s="19">
        <v>49832.672295953402</v>
      </c>
      <c r="AS3592" s="19">
        <v>1869311.8687990201</v>
      </c>
      <c r="AT3592" s="19">
        <v>11373354.3114434</v>
      </c>
      <c r="AU3592" s="19">
        <v>15320642.988746401</v>
      </c>
      <c r="AV3592" s="19">
        <v>9091683.3015076108</v>
      </c>
      <c r="AW3592" s="19">
        <v>9362988.2351714801</v>
      </c>
      <c r="AX3592" s="19">
        <v>10938958.9015391</v>
      </c>
      <c r="AY3592" s="19">
        <v>20216648.119017601</v>
      </c>
      <c r="AZ3592" s="19">
        <v>18831338.477975201</v>
      </c>
      <c r="BA3592" s="19">
        <v>6462497.7726596203</v>
      </c>
      <c r="BB3592" s="19">
        <v>31315786.661078401</v>
      </c>
      <c r="BC3592" s="19">
        <v>26369699.016412999</v>
      </c>
      <c r="BD3592" s="19">
        <v>32412950.9646543</v>
      </c>
      <c r="BE3592" s="19">
        <v>40634342.2535754</v>
      </c>
      <c r="BF3592" s="19">
        <v>23914165.451833501</v>
      </c>
      <c r="BG3592" s="19">
        <v>142987.251866862</v>
      </c>
      <c r="BH3592" s="19">
        <v>5476627.5893922299</v>
      </c>
      <c r="BI3592" s="19">
        <v>6303243.5130981104</v>
      </c>
      <c r="BJ3592" s="19">
        <v>8163249.7728385804</v>
      </c>
      <c r="BK3592" s="19">
        <v>5792062.0933641298</v>
      </c>
      <c r="BL3592" s="19">
        <v>3056817.6435659602</v>
      </c>
      <c r="BM3592" s="19">
        <v>7420342.3239879804</v>
      </c>
      <c r="BN3592" s="19">
        <v>18965415.5834492</v>
      </c>
      <c r="BO3592" s="19">
        <v>49038350.243117198</v>
      </c>
      <c r="BP3592" s="19">
        <v>16121776.4067044</v>
      </c>
      <c r="BQ3592" s="19">
        <v>3737101.0160236498</v>
      </c>
      <c r="BR3592" s="19">
        <v>22065899.419027001</v>
      </c>
      <c r="BS3592" s="19">
        <v>12294592.795135399</v>
      </c>
      <c r="BT3592" s="19">
        <v>8052722.8834632598</v>
      </c>
      <c r="BU3592" s="19">
        <v>12912450.0827579</v>
      </c>
      <c r="BV3592" s="19">
        <v>4002538.2861161302</v>
      </c>
      <c r="BW3592" s="19">
        <v>12598686.6141677</v>
      </c>
      <c r="BX3592" s="19">
        <v>11247747.267919401</v>
      </c>
      <c r="BY3592" s="19">
        <v>5756355.4483678397</v>
      </c>
      <c r="BZ3592" s="19">
        <v>62077.4003332969</v>
      </c>
      <c r="CA3592" s="19">
        <v>79644.185807155198</v>
      </c>
      <c r="CB3592" s="19">
        <v>56280.262764906503</v>
      </c>
      <c r="CC3592" s="19">
        <v>3499796.3896332402</v>
      </c>
      <c r="CD3592" s="19">
        <v>5928889.0423704898</v>
      </c>
      <c r="CE3592" s="19">
        <v>4444338.8902313802</v>
      </c>
    </row>
    <row r="3593" spans="1:83">
      <c r="A3593" s="18">
        <v>31360</v>
      </c>
      <c r="D3593" s="18" t="s">
        <v>114</v>
      </c>
      <c r="E3593" s="18" t="s">
        <v>114</v>
      </c>
      <c r="F3593" s="18" t="s">
        <v>114</v>
      </c>
      <c r="G3593" s="18" t="s">
        <v>114</v>
      </c>
      <c r="H3593" s="18" t="s">
        <v>114</v>
      </c>
      <c r="K3593" s="18">
        <v>170.97030000000001</v>
      </c>
      <c r="L3593" s="18">
        <v>171.97763</v>
      </c>
      <c r="M3593" s="18">
        <v>13.010999999999999</v>
      </c>
      <c r="N3593" s="18">
        <v>554692.97880000004</v>
      </c>
      <c r="O3593" s="18">
        <v>0</v>
      </c>
      <c r="P3593" s="18">
        <v>0</v>
      </c>
      <c r="S3593" s="18" t="s">
        <v>118</v>
      </c>
      <c r="T3593" s="18">
        <v>1</v>
      </c>
      <c r="U3593" s="18" t="s">
        <v>802</v>
      </c>
      <c r="V3593" s="18" t="b">
        <v>1</v>
      </c>
      <c r="W3593" s="20">
        <v>0.85185185185185197</v>
      </c>
      <c r="X3593" s="20">
        <v>0.8125</v>
      </c>
      <c r="Y3593" s="19">
        <v>62884695.687384397</v>
      </c>
      <c r="Z3593" s="19">
        <v>34298000.718100898</v>
      </c>
      <c r="AA3593" s="19">
        <v>72173222.587242395</v>
      </c>
      <c r="AB3593" s="19">
        <v>81474.388556081496</v>
      </c>
      <c r="AC3593" s="19">
        <v>202761.79347830301</v>
      </c>
      <c r="AD3593" s="19">
        <v>19276533.1605216</v>
      </c>
      <c r="AE3593" s="19">
        <v>24594740.529327702</v>
      </c>
      <c r="AF3593" s="19">
        <v>72980087.340645105</v>
      </c>
      <c r="AG3593" s="19">
        <v>21240338.982102301</v>
      </c>
      <c r="AH3593" s="19">
        <v>61014335.522648998</v>
      </c>
      <c r="AI3593" s="19">
        <v>13896646.8169495</v>
      </c>
      <c r="AJ3593" s="19">
        <v>10802327.916265899</v>
      </c>
      <c r="AK3593" s="19">
        <v>164147.76214103101</v>
      </c>
      <c r="AL3593" s="19">
        <v>54417702.638223402</v>
      </c>
      <c r="AM3593" s="19">
        <v>18333108.529170301</v>
      </c>
      <c r="AN3593" s="19">
        <v>20677346.3490193</v>
      </c>
      <c r="AO3593" s="19">
        <v>19690059.162661899</v>
      </c>
      <c r="AP3593" s="19">
        <v>58502.331954147201</v>
      </c>
      <c r="AQ3593" s="19">
        <v>26495595.7953941</v>
      </c>
      <c r="AR3593" s="19">
        <v>11100999.3911695</v>
      </c>
      <c r="AS3593" s="19">
        <v>19947553.241053801</v>
      </c>
      <c r="AT3593" s="19">
        <v>16185645.649881599</v>
      </c>
      <c r="AU3593" s="19">
        <v>34828536.837223902</v>
      </c>
      <c r="AV3593" s="19">
        <v>12474306.8894406</v>
      </c>
      <c r="AW3593" s="19">
        <v>24021460.279345602</v>
      </c>
      <c r="AX3593" s="19">
        <v>24871957.761482999</v>
      </c>
      <c r="AY3593" s="19">
        <v>50863798.264673598</v>
      </c>
      <c r="AZ3593" s="19">
        <v>21364012.732174601</v>
      </c>
      <c r="BA3593" s="19">
        <v>26575122.257757898</v>
      </c>
      <c r="BB3593" s="19">
        <v>58778471.847987399</v>
      </c>
      <c r="BC3593" s="19">
        <v>18785205.157784302</v>
      </c>
      <c r="BD3593" s="19">
        <v>130916.54913210199</v>
      </c>
      <c r="BE3593" s="19">
        <v>178704.60351362301</v>
      </c>
      <c r="BF3593" s="19">
        <v>66434132.534706898</v>
      </c>
      <c r="BG3593" s="19">
        <v>142987.251866862</v>
      </c>
      <c r="BH3593" s="19">
        <v>17851963.542284001</v>
      </c>
      <c r="BI3593" s="19">
        <v>14988307.625710599</v>
      </c>
      <c r="BJ3593" s="19">
        <v>15996072.888228601</v>
      </c>
      <c r="BK3593" s="19">
        <v>34805632.198588401</v>
      </c>
      <c r="BL3593" s="19">
        <v>15952436.3087916</v>
      </c>
      <c r="BM3593" s="19">
        <v>26301191.796122499</v>
      </c>
      <c r="BN3593" s="19">
        <v>9555104.0779571198</v>
      </c>
      <c r="BO3593" s="19">
        <v>69439901.207637399</v>
      </c>
      <c r="BP3593" s="19">
        <v>49023.555370657697</v>
      </c>
      <c r="BQ3593" s="19">
        <v>30534671.318051301</v>
      </c>
      <c r="BR3593" s="19">
        <v>39632337.978601702</v>
      </c>
      <c r="BS3593" s="19">
        <v>16114671.6838626</v>
      </c>
      <c r="BT3593" s="19">
        <v>25227792.693135899</v>
      </c>
      <c r="BU3593" s="19">
        <v>16365046.152997499</v>
      </c>
      <c r="BV3593" s="19">
        <v>19019574.640692499</v>
      </c>
      <c r="BW3593" s="19">
        <v>34857312.1426448</v>
      </c>
      <c r="BX3593" s="19">
        <v>11721526.138165601</v>
      </c>
      <c r="BY3593" s="19">
        <v>23085161.852510698</v>
      </c>
      <c r="BZ3593" s="19">
        <v>17319930.531966601</v>
      </c>
      <c r="CA3593" s="19">
        <v>22755158.8875173</v>
      </c>
      <c r="CB3593" s="19">
        <v>15662085.8288619</v>
      </c>
      <c r="CC3593" s="19">
        <v>42452.059625298898</v>
      </c>
      <c r="CD3593" s="19">
        <v>42378.606606679503</v>
      </c>
      <c r="CE3593" s="19">
        <v>27717772.748003799</v>
      </c>
    </row>
    <row r="3594" spans="1:83">
      <c r="A3594" s="18">
        <v>31362</v>
      </c>
      <c r="C3594" s="18" t="s">
        <v>4371</v>
      </c>
      <c r="D3594" s="18" t="s">
        <v>116</v>
      </c>
      <c r="E3594" s="18" t="s">
        <v>114</v>
      </c>
      <c r="F3594" s="18" t="s">
        <v>114</v>
      </c>
      <c r="G3594" s="18" t="s">
        <v>114</v>
      </c>
      <c r="H3594" s="18" t="s">
        <v>114</v>
      </c>
      <c r="J3594" s="18">
        <v>-0.89</v>
      </c>
      <c r="K3594" s="18">
        <v>259.2509</v>
      </c>
      <c r="L3594" s="18">
        <v>260.25806</v>
      </c>
      <c r="M3594" s="18">
        <v>7.7389999999999999</v>
      </c>
      <c r="N3594" s="18">
        <v>554678.01379999996</v>
      </c>
      <c r="O3594" s="18">
        <v>0</v>
      </c>
      <c r="P3594" s="18">
        <v>0</v>
      </c>
      <c r="S3594" s="18" t="s">
        <v>118</v>
      </c>
      <c r="T3594" s="18">
        <v>3</v>
      </c>
      <c r="U3594" s="18" t="s">
        <v>121</v>
      </c>
      <c r="V3594" s="18" t="b">
        <v>1</v>
      </c>
      <c r="W3594" s="20">
        <v>0.592592592592593</v>
      </c>
      <c r="X3594" s="20">
        <v>0.71875</v>
      </c>
      <c r="Y3594" s="19">
        <v>88219320.675182998</v>
      </c>
      <c r="Z3594" s="19">
        <v>29570964.107743099</v>
      </c>
      <c r="AA3594" s="19">
        <v>110112205.457377</v>
      </c>
      <c r="AB3594" s="19">
        <v>24641911.027901102</v>
      </c>
      <c r="AC3594" s="19">
        <v>68119019.307441905</v>
      </c>
      <c r="AD3594" s="19">
        <v>55143.880361755</v>
      </c>
      <c r="AE3594" s="19">
        <v>37561786.952604599</v>
      </c>
      <c r="AF3594" s="19">
        <v>81746520.729957104</v>
      </c>
      <c r="AG3594" s="19">
        <v>22949797.537590001</v>
      </c>
      <c r="AH3594" s="19">
        <v>213770.07762069799</v>
      </c>
      <c r="AI3594" s="19">
        <v>16356904.189838201</v>
      </c>
      <c r="AJ3594" s="19">
        <v>12723843.824229499</v>
      </c>
      <c r="AK3594" s="19">
        <v>56192201.979733497</v>
      </c>
      <c r="AL3594" s="19">
        <v>66980695.7683893</v>
      </c>
      <c r="AM3594" s="19">
        <v>29109686.9318268</v>
      </c>
      <c r="AN3594" s="19">
        <v>73007.899572116206</v>
      </c>
      <c r="AO3594" s="19">
        <v>74138.1008370583</v>
      </c>
      <c r="AP3594" s="19">
        <v>58502.331954147201</v>
      </c>
      <c r="AQ3594" s="19">
        <v>80515.804096136198</v>
      </c>
      <c r="AR3594" s="19">
        <v>49832.672295953402</v>
      </c>
      <c r="AS3594" s="19">
        <v>23921545.794627901</v>
      </c>
      <c r="AT3594" s="19">
        <v>60071.0548945306</v>
      </c>
      <c r="AU3594" s="19">
        <v>49373764.288377002</v>
      </c>
      <c r="AV3594" s="19">
        <v>57029.357966701697</v>
      </c>
      <c r="AW3594" s="19">
        <v>97553.535244377999</v>
      </c>
      <c r="AX3594" s="19">
        <v>73579.681769493298</v>
      </c>
      <c r="AY3594" s="19">
        <v>60267953.165210404</v>
      </c>
      <c r="AZ3594" s="19">
        <v>32671106.991450999</v>
      </c>
      <c r="BA3594" s="19">
        <v>101341.77104336501</v>
      </c>
      <c r="BB3594" s="19">
        <v>73661542.867100999</v>
      </c>
      <c r="BC3594" s="19">
        <v>19082187.356626999</v>
      </c>
      <c r="BD3594" s="19">
        <v>44063258.442338802</v>
      </c>
      <c r="BE3594" s="19">
        <v>60484767.274753302</v>
      </c>
      <c r="BF3594" s="19">
        <v>63141323.204126701</v>
      </c>
      <c r="BG3594" s="19">
        <v>51113689.6586693</v>
      </c>
      <c r="BH3594" s="19">
        <v>24927828.4042316</v>
      </c>
      <c r="BI3594" s="19">
        <v>15066388.902606901</v>
      </c>
      <c r="BJ3594" s="19">
        <v>12228760.055624399</v>
      </c>
      <c r="BK3594" s="19">
        <v>31429109.210631501</v>
      </c>
      <c r="BL3594" s="19">
        <v>60370.032756194603</v>
      </c>
      <c r="BM3594" s="19">
        <v>34791100.8323185</v>
      </c>
      <c r="BN3594" s="19">
        <v>51593.885876908498</v>
      </c>
      <c r="BO3594" s="19">
        <v>83327705.494641706</v>
      </c>
      <c r="BP3594" s="19">
        <v>49023.555370657697</v>
      </c>
      <c r="BQ3594" s="19">
        <v>34658799.599573798</v>
      </c>
      <c r="BR3594" s="19">
        <v>138837.29432782999</v>
      </c>
      <c r="BS3594" s="19">
        <v>31141744.945213899</v>
      </c>
      <c r="BT3594" s="19">
        <v>84632.417955647994</v>
      </c>
      <c r="BU3594" s="19">
        <v>77863.992415903005</v>
      </c>
      <c r="BV3594" s="19">
        <v>53677.024710943901</v>
      </c>
      <c r="BW3594" s="19">
        <v>35710471.5799568</v>
      </c>
      <c r="BX3594" s="19">
        <v>19432737.262847599</v>
      </c>
      <c r="BY3594" s="19">
        <v>20902773.709760401</v>
      </c>
      <c r="BZ3594" s="19">
        <v>24574207.419718299</v>
      </c>
      <c r="CA3594" s="19">
        <v>79644.185807155198</v>
      </c>
      <c r="CB3594" s="19">
        <v>17439642.939850301</v>
      </c>
      <c r="CC3594" s="19">
        <v>13908352.1288554</v>
      </c>
      <c r="CD3594" s="19">
        <v>15129108.580236601</v>
      </c>
      <c r="CE3594" s="19">
        <v>32327058.401632</v>
      </c>
    </row>
    <row r="3595" spans="1:83">
      <c r="A3595" s="18">
        <v>31370</v>
      </c>
      <c r="D3595" s="18" t="s">
        <v>114</v>
      </c>
      <c r="E3595" s="18" t="s">
        <v>114</v>
      </c>
      <c r="F3595" s="18" t="s">
        <v>114</v>
      </c>
      <c r="G3595" s="18" t="s">
        <v>114</v>
      </c>
      <c r="H3595" s="18" t="s">
        <v>114</v>
      </c>
      <c r="K3595" s="18">
        <v>173.04205999999999</v>
      </c>
      <c r="L3595" s="18">
        <v>174.04935</v>
      </c>
      <c r="M3595" s="18">
        <v>5.5890000000000004</v>
      </c>
      <c r="N3595" s="18">
        <v>554439.50179999997</v>
      </c>
      <c r="O3595" s="18">
        <v>0</v>
      </c>
      <c r="P3595" s="18">
        <v>0</v>
      </c>
      <c r="S3595" s="18" t="s">
        <v>118</v>
      </c>
      <c r="T3595" s="18">
        <v>1</v>
      </c>
      <c r="U3595" s="18" t="s">
        <v>121</v>
      </c>
      <c r="V3595" s="18" t="b">
        <v>1</v>
      </c>
      <c r="W3595" s="20">
        <v>0.48148148148148101</v>
      </c>
      <c r="X3595" s="20">
        <v>0.53125</v>
      </c>
      <c r="Y3595" s="19">
        <v>211063.24240400901</v>
      </c>
      <c r="Z3595" s="19">
        <v>33934439.544496298</v>
      </c>
      <c r="AA3595" s="19">
        <v>83390722.796622202</v>
      </c>
      <c r="AB3595" s="19">
        <v>81474.388556081496</v>
      </c>
      <c r="AC3595" s="19">
        <v>73747085.646429405</v>
      </c>
      <c r="AD3595" s="19">
        <v>55143.880361755</v>
      </c>
      <c r="AE3595" s="19">
        <v>21748007.706851602</v>
      </c>
      <c r="AF3595" s="19">
        <v>246797.54089740699</v>
      </c>
      <c r="AG3595" s="19">
        <v>64152.505638069299</v>
      </c>
      <c r="AH3595" s="19">
        <v>213770.07762069799</v>
      </c>
      <c r="AI3595" s="19">
        <v>13557143.3338155</v>
      </c>
      <c r="AJ3595" s="19">
        <v>37762.133882739698</v>
      </c>
      <c r="AK3595" s="19">
        <v>58843214.051339597</v>
      </c>
      <c r="AL3595" s="19">
        <v>187445.37779147099</v>
      </c>
      <c r="AM3595" s="19">
        <v>23495844.190053899</v>
      </c>
      <c r="AN3595" s="19">
        <v>22194492.216273401</v>
      </c>
      <c r="AO3595" s="19">
        <v>19919159.1464279</v>
      </c>
      <c r="AP3595" s="19">
        <v>58502.331954147201</v>
      </c>
      <c r="AQ3595" s="19">
        <v>80515.804096136198</v>
      </c>
      <c r="AR3595" s="19">
        <v>49832.672295953402</v>
      </c>
      <c r="AS3595" s="19">
        <v>21443877.868230201</v>
      </c>
      <c r="AT3595" s="19">
        <v>60071.0548945306</v>
      </c>
      <c r="AU3595" s="19">
        <v>139624.610384292</v>
      </c>
      <c r="AV3595" s="19">
        <v>20432215.8890092</v>
      </c>
      <c r="AW3595" s="19">
        <v>97553.535244377999</v>
      </c>
      <c r="AX3595" s="19">
        <v>27409788.602453802</v>
      </c>
      <c r="AY3595" s="19">
        <v>68242519.848499</v>
      </c>
      <c r="AZ3595" s="19">
        <v>107552.178623912</v>
      </c>
      <c r="BA3595" s="19">
        <v>101341.77104336501</v>
      </c>
      <c r="BB3595" s="19">
        <v>211094.34997347501</v>
      </c>
      <c r="BC3595" s="19">
        <v>14720913.737495</v>
      </c>
      <c r="BD3595" s="19">
        <v>130916.54913210199</v>
      </c>
      <c r="BE3595" s="19">
        <v>43056264.454427101</v>
      </c>
      <c r="BF3595" s="19">
        <v>168766.74855896301</v>
      </c>
      <c r="BG3595" s="19">
        <v>142987.251866862</v>
      </c>
      <c r="BH3595" s="19">
        <v>26193085.811324701</v>
      </c>
      <c r="BI3595" s="19">
        <v>12931737.1547684</v>
      </c>
      <c r="BJ3595" s="19">
        <v>11484301.557972901</v>
      </c>
      <c r="BK3595" s="19">
        <v>97048.858051087198</v>
      </c>
      <c r="BL3595" s="19">
        <v>60370.032756194603</v>
      </c>
      <c r="BM3595" s="19">
        <v>84490.603987824099</v>
      </c>
      <c r="BN3595" s="19">
        <v>9497191.7610332593</v>
      </c>
      <c r="BO3595" s="19">
        <v>209591.61585109399</v>
      </c>
      <c r="BP3595" s="19">
        <v>20481847.167983498</v>
      </c>
      <c r="BQ3595" s="19">
        <v>19458758.258366998</v>
      </c>
      <c r="BR3595" s="19">
        <v>138837.29432782999</v>
      </c>
      <c r="BS3595" s="19">
        <v>74680.910813464201</v>
      </c>
      <c r="BT3595" s="19">
        <v>84632.417955647994</v>
      </c>
      <c r="BU3595" s="19">
        <v>77863.992415903005</v>
      </c>
      <c r="BV3595" s="19">
        <v>11631733.625669301</v>
      </c>
      <c r="BW3595" s="19">
        <v>32773781.354756299</v>
      </c>
      <c r="BX3595" s="19">
        <v>23535053.524317399</v>
      </c>
      <c r="BY3595" s="19">
        <v>64359.7441030021</v>
      </c>
      <c r="BZ3595" s="19">
        <v>17508938.118131701</v>
      </c>
      <c r="CA3595" s="19">
        <v>21508139.623246901</v>
      </c>
      <c r="CB3595" s="19">
        <v>15303708.317314301</v>
      </c>
      <c r="CC3595" s="19">
        <v>10663098.761008</v>
      </c>
      <c r="CD3595" s="19">
        <v>17020105.365061399</v>
      </c>
      <c r="CE3595" s="19">
        <v>18763052.867652301</v>
      </c>
    </row>
    <row r="3596" spans="1:83">
      <c r="A3596" s="18">
        <v>31373</v>
      </c>
      <c r="B3596" s="18" t="s">
        <v>4372</v>
      </c>
      <c r="C3596" s="18" t="s">
        <v>4373</v>
      </c>
      <c r="D3596" s="18" t="s">
        <v>116</v>
      </c>
      <c r="E3596" s="18" t="s">
        <v>114</v>
      </c>
      <c r="F3596" s="18" t="s">
        <v>115</v>
      </c>
      <c r="G3596" s="18" t="s">
        <v>116</v>
      </c>
      <c r="H3596" s="18" t="s">
        <v>114</v>
      </c>
      <c r="J3596" s="18">
        <v>-0.22</v>
      </c>
      <c r="K3596" s="18">
        <v>362.17286000000001</v>
      </c>
      <c r="L3596" s="18">
        <v>363.17995999999999</v>
      </c>
      <c r="M3596" s="18">
        <v>8.7520000000000007</v>
      </c>
      <c r="N3596" s="18">
        <v>554344</v>
      </c>
      <c r="O3596" s="18">
        <v>43</v>
      </c>
      <c r="P3596" s="18">
        <v>0</v>
      </c>
      <c r="S3596" s="18" t="s">
        <v>118</v>
      </c>
      <c r="T3596" s="18">
        <v>4</v>
      </c>
      <c r="U3596" s="18" t="s">
        <v>121</v>
      </c>
      <c r="V3596" s="18" t="b">
        <v>1</v>
      </c>
      <c r="W3596" s="20">
        <v>0.88888888888888895</v>
      </c>
      <c r="X3596" s="20">
        <v>0.9375</v>
      </c>
      <c r="Y3596" s="19">
        <v>34927810.249112204</v>
      </c>
      <c r="Z3596" s="19">
        <v>15468352.5407573</v>
      </c>
      <c r="AA3596" s="19">
        <v>73097679.2540337</v>
      </c>
      <c r="AB3596" s="19">
        <v>14438589.386035001</v>
      </c>
      <c r="AC3596" s="19">
        <v>53800159.393830404</v>
      </c>
      <c r="AD3596" s="19">
        <v>18693868.443826899</v>
      </c>
      <c r="AE3596" s="19">
        <v>6915480.0509128803</v>
      </c>
      <c r="AF3596" s="19">
        <v>38978008.291990802</v>
      </c>
      <c r="AG3596" s="19">
        <v>9261116.7576504406</v>
      </c>
      <c r="AH3596" s="19">
        <v>13442423.549690399</v>
      </c>
      <c r="AI3596" s="19">
        <v>5570535.3114379896</v>
      </c>
      <c r="AJ3596" s="19">
        <v>37762.133882739698</v>
      </c>
      <c r="AK3596" s="19">
        <v>33937724.2497008</v>
      </c>
      <c r="AL3596" s="19">
        <v>41390011.4065402</v>
      </c>
      <c r="AM3596" s="19">
        <v>15458591.140538801</v>
      </c>
      <c r="AN3596" s="19">
        <v>12446256.134825099</v>
      </c>
      <c r="AO3596" s="19">
        <v>8245971.0629874803</v>
      </c>
      <c r="AP3596" s="19">
        <v>12253060.539689699</v>
      </c>
      <c r="AQ3596" s="19">
        <v>80515.804096136198</v>
      </c>
      <c r="AR3596" s="19">
        <v>49832.672295953402</v>
      </c>
      <c r="AS3596" s="19">
        <v>14676449.807420701</v>
      </c>
      <c r="AT3596" s="19">
        <v>16228387.104219399</v>
      </c>
      <c r="AU3596" s="19">
        <v>12984246.5825812</v>
      </c>
      <c r="AV3596" s="19">
        <v>13616908.9384045</v>
      </c>
      <c r="AW3596" s="19">
        <v>22473998.036961898</v>
      </c>
      <c r="AX3596" s="19">
        <v>9429517.4140663408</v>
      </c>
      <c r="AY3596" s="19">
        <v>25894283.118535101</v>
      </c>
      <c r="AZ3596" s="19">
        <v>17536113.0409532</v>
      </c>
      <c r="BA3596" s="19">
        <v>24367934.123860199</v>
      </c>
      <c r="BB3596" s="19">
        <v>61289600.633937798</v>
      </c>
      <c r="BC3596" s="19">
        <v>10175444.106990401</v>
      </c>
      <c r="BD3596" s="19">
        <v>28160324.528902698</v>
      </c>
      <c r="BE3596" s="19">
        <v>14416946.5581926</v>
      </c>
      <c r="BF3596" s="19">
        <v>45421388.824853599</v>
      </c>
      <c r="BG3596" s="19">
        <v>30807056.865759999</v>
      </c>
      <c r="BH3596" s="19">
        <v>8285329.2426535599</v>
      </c>
      <c r="BI3596" s="19">
        <v>6441713.8565886496</v>
      </c>
      <c r="BJ3596" s="19">
        <v>40620.2248290192</v>
      </c>
      <c r="BK3596" s="19">
        <v>28208483.9289947</v>
      </c>
      <c r="BL3596" s="19">
        <v>11126921.618641499</v>
      </c>
      <c r="BM3596" s="19">
        <v>22396087.218278699</v>
      </c>
      <c r="BN3596" s="19">
        <v>6797787.4698326802</v>
      </c>
      <c r="BO3596" s="19">
        <v>32303805.983325001</v>
      </c>
      <c r="BP3596" s="19">
        <v>14939375.821200499</v>
      </c>
      <c r="BQ3596" s="19">
        <v>10017482.257152099</v>
      </c>
      <c r="BR3596" s="19">
        <v>20559587.417036101</v>
      </c>
      <c r="BS3596" s="19">
        <v>31196014.183022499</v>
      </c>
      <c r="BT3596" s="19">
        <v>3147732.20364756</v>
      </c>
      <c r="BU3596" s="19">
        <v>29450242.344051201</v>
      </c>
      <c r="BV3596" s="19">
        <v>7712792.2095957901</v>
      </c>
      <c r="BW3596" s="19">
        <v>21107722.179651301</v>
      </c>
      <c r="BX3596" s="19">
        <v>17084720.845210999</v>
      </c>
      <c r="BY3596" s="19">
        <v>21488482.4386652</v>
      </c>
      <c r="BZ3596" s="19">
        <v>62077.4003332969</v>
      </c>
      <c r="CA3596" s="19">
        <v>9092286.5907357093</v>
      </c>
      <c r="CB3596" s="19">
        <v>7142754.8129920103</v>
      </c>
      <c r="CC3596" s="19">
        <v>8797021.77654461</v>
      </c>
      <c r="CD3596" s="19">
        <v>13357055.686683901</v>
      </c>
      <c r="CE3596" s="19">
        <v>11503304.687827</v>
      </c>
    </row>
    <row r="3597" spans="1:83">
      <c r="A3597" s="18">
        <v>31375</v>
      </c>
      <c r="D3597" s="18" t="s">
        <v>114</v>
      </c>
      <c r="E3597" s="18" t="s">
        <v>114</v>
      </c>
      <c r="F3597" s="18" t="s">
        <v>114</v>
      </c>
      <c r="G3597" s="18" t="s">
        <v>114</v>
      </c>
      <c r="H3597" s="18" t="s">
        <v>114</v>
      </c>
      <c r="K3597" s="18">
        <v>211.99748</v>
      </c>
      <c r="L3597" s="18">
        <v>213.00485</v>
      </c>
      <c r="M3597" s="18">
        <v>1.8029999999999999</v>
      </c>
      <c r="N3597" s="18">
        <v>554281.43740000005</v>
      </c>
      <c r="O3597" s="18">
        <v>0</v>
      </c>
      <c r="P3597" s="18">
        <v>0</v>
      </c>
      <c r="S3597" s="18" t="s">
        <v>118</v>
      </c>
      <c r="T3597" s="18">
        <v>2</v>
      </c>
      <c r="U3597" s="18" t="s">
        <v>802</v>
      </c>
      <c r="V3597" s="18" t="b">
        <v>1</v>
      </c>
      <c r="W3597" s="20">
        <v>0.55555555555555602</v>
      </c>
      <c r="X3597" s="20">
        <v>0.53125</v>
      </c>
      <c r="Y3597" s="19">
        <v>27828940.849888701</v>
      </c>
      <c r="Z3597" s="19">
        <v>22456463.831848402</v>
      </c>
      <c r="AA3597" s="19">
        <v>302507.99905691098</v>
      </c>
      <c r="AB3597" s="19">
        <v>81474.388556081496</v>
      </c>
      <c r="AC3597" s="19">
        <v>31608929.786440998</v>
      </c>
      <c r="AD3597" s="19">
        <v>55143.880361755</v>
      </c>
      <c r="AE3597" s="19">
        <v>93066.8435548751</v>
      </c>
      <c r="AF3597" s="19">
        <v>76436658.334759697</v>
      </c>
      <c r="AG3597" s="19">
        <v>8232898.1951871105</v>
      </c>
      <c r="AH3597" s="19">
        <v>213770.07762069799</v>
      </c>
      <c r="AI3597" s="19">
        <v>47802.709287413403</v>
      </c>
      <c r="AJ3597" s="19">
        <v>37762.133882739698</v>
      </c>
      <c r="AK3597" s="19">
        <v>41112783.552959204</v>
      </c>
      <c r="AL3597" s="19">
        <v>187445.37779147099</v>
      </c>
      <c r="AM3597" s="19">
        <v>14438965.0427581</v>
      </c>
      <c r="AN3597" s="19">
        <v>10541234.2633956</v>
      </c>
      <c r="AO3597" s="19">
        <v>7439350.5744295502</v>
      </c>
      <c r="AP3597" s="19">
        <v>58502.331954147201</v>
      </c>
      <c r="AQ3597" s="19">
        <v>8772792.8802066501</v>
      </c>
      <c r="AR3597" s="19">
        <v>49832.672295953402</v>
      </c>
      <c r="AS3597" s="19">
        <v>6141795.1062780004</v>
      </c>
      <c r="AT3597" s="19">
        <v>60071.0548945306</v>
      </c>
      <c r="AU3597" s="19">
        <v>49039197.687395699</v>
      </c>
      <c r="AV3597" s="19">
        <v>57029.357966701697</v>
      </c>
      <c r="AW3597" s="19">
        <v>16317157.4663695</v>
      </c>
      <c r="AX3597" s="19">
        <v>9112088.6161204707</v>
      </c>
      <c r="AY3597" s="19">
        <v>26024885.317619599</v>
      </c>
      <c r="AZ3597" s="19">
        <v>21375083.5267317</v>
      </c>
      <c r="BA3597" s="19">
        <v>28012182.889843099</v>
      </c>
      <c r="BB3597" s="19">
        <v>15417523.563115399</v>
      </c>
      <c r="BC3597" s="19">
        <v>9704458.54942015</v>
      </c>
      <c r="BD3597" s="19">
        <v>130916.54913210199</v>
      </c>
      <c r="BE3597" s="19">
        <v>178704.60351362301</v>
      </c>
      <c r="BF3597" s="19">
        <v>33445168.7836161</v>
      </c>
      <c r="BG3597" s="19">
        <v>14369155.9352393</v>
      </c>
      <c r="BH3597" s="19">
        <v>14616407.432932699</v>
      </c>
      <c r="BI3597" s="19">
        <v>3763776.8979419498</v>
      </c>
      <c r="BJ3597" s="19">
        <v>40620.2248290192</v>
      </c>
      <c r="BK3597" s="19">
        <v>37629218.401837602</v>
      </c>
      <c r="BL3597" s="19">
        <v>60370.032756194603</v>
      </c>
      <c r="BM3597" s="19">
        <v>13683944.775097599</v>
      </c>
      <c r="BN3597" s="19">
        <v>4881952.7913273498</v>
      </c>
      <c r="BO3597" s="19">
        <v>209591.61585109399</v>
      </c>
      <c r="BP3597" s="19">
        <v>49023.555370657697</v>
      </c>
      <c r="BQ3597" s="19">
        <v>11548086.1336923</v>
      </c>
      <c r="BR3597" s="19">
        <v>138837.29432782999</v>
      </c>
      <c r="BS3597" s="19">
        <v>74680.910813464201</v>
      </c>
      <c r="BT3597" s="19">
        <v>84632.417955647994</v>
      </c>
      <c r="BU3597" s="19">
        <v>9785309.1470961906</v>
      </c>
      <c r="BV3597" s="19">
        <v>53677.024710943901</v>
      </c>
      <c r="BW3597" s="19">
        <v>6915253.8600074099</v>
      </c>
      <c r="BX3597" s="19">
        <v>60626.459295553897</v>
      </c>
      <c r="BY3597" s="19">
        <v>64359.7441030021</v>
      </c>
      <c r="BZ3597" s="19">
        <v>2731996.1549574598</v>
      </c>
      <c r="CA3597" s="19">
        <v>79644.185807155198</v>
      </c>
      <c r="CB3597" s="19">
        <v>7815037.5200276803</v>
      </c>
      <c r="CC3597" s="19">
        <v>42452.059625298898</v>
      </c>
      <c r="CD3597" s="19">
        <v>42378.606606679503</v>
      </c>
      <c r="CE3597" s="19">
        <v>13103064.6093827</v>
      </c>
    </row>
    <row r="3598" spans="1:83">
      <c r="A3598" s="18">
        <v>31418</v>
      </c>
      <c r="D3598" s="18" t="s">
        <v>114</v>
      </c>
      <c r="E3598" s="18" t="s">
        <v>114</v>
      </c>
      <c r="F3598" s="18" t="s">
        <v>114</v>
      </c>
      <c r="G3598" s="18" t="s">
        <v>114</v>
      </c>
      <c r="H3598" s="18" t="s">
        <v>114</v>
      </c>
      <c r="K3598" s="18">
        <v>136.55785</v>
      </c>
      <c r="L3598" s="18">
        <v>137.56509</v>
      </c>
      <c r="M3598" s="18">
        <v>4.9039999999999999</v>
      </c>
      <c r="N3598" s="18">
        <v>553088.92949999997</v>
      </c>
      <c r="O3598" s="18">
        <v>0</v>
      </c>
      <c r="P3598" s="18">
        <v>0</v>
      </c>
      <c r="S3598" s="18" t="s">
        <v>118</v>
      </c>
      <c r="T3598" s="18">
        <v>1</v>
      </c>
      <c r="U3598" s="18" t="s">
        <v>121</v>
      </c>
      <c r="V3598" s="18" t="b">
        <v>0</v>
      </c>
      <c r="W3598" s="20">
        <v>0.407407407407407</v>
      </c>
      <c r="X3598" s="20">
        <v>0.53125</v>
      </c>
      <c r="Y3598" s="19">
        <v>23748926.006579299</v>
      </c>
      <c r="Z3598" s="19">
        <v>89712.935311184003</v>
      </c>
      <c r="AA3598" s="19">
        <v>302507.99905691098</v>
      </c>
      <c r="AB3598" s="19">
        <v>81474.388556081496</v>
      </c>
      <c r="AC3598" s="19">
        <v>202761.79347830301</v>
      </c>
      <c r="AD3598" s="19">
        <v>10587880.384943301</v>
      </c>
      <c r="AE3598" s="19">
        <v>16816556.4828634</v>
      </c>
      <c r="AF3598" s="19">
        <v>19471387.363303401</v>
      </c>
      <c r="AG3598" s="19">
        <v>64152.505638069299</v>
      </c>
      <c r="AH3598" s="19">
        <v>47284915.592662103</v>
      </c>
      <c r="AI3598" s="19">
        <v>47802.709287413403</v>
      </c>
      <c r="AJ3598" s="19">
        <v>37762.133882739698</v>
      </c>
      <c r="AK3598" s="19">
        <v>164147.76214103101</v>
      </c>
      <c r="AL3598" s="19">
        <v>23975427.738044601</v>
      </c>
      <c r="AM3598" s="19">
        <v>85852.124718513893</v>
      </c>
      <c r="AN3598" s="19">
        <v>73007.899572116206</v>
      </c>
      <c r="AO3598" s="19">
        <v>74138.1008370583</v>
      </c>
      <c r="AP3598" s="19">
        <v>58502.331954147201</v>
      </c>
      <c r="AQ3598" s="19">
        <v>80515.804096136198</v>
      </c>
      <c r="AR3598" s="19">
        <v>6398050.1364406096</v>
      </c>
      <c r="AS3598" s="19">
        <v>10569152.3547966</v>
      </c>
      <c r="AT3598" s="19">
        <v>18048790.300393101</v>
      </c>
      <c r="AU3598" s="19">
        <v>13856755.968062401</v>
      </c>
      <c r="AV3598" s="19">
        <v>7601764.21887819</v>
      </c>
      <c r="AW3598" s="19">
        <v>97553.535244377999</v>
      </c>
      <c r="AX3598" s="19">
        <v>73579.681769493298</v>
      </c>
      <c r="AY3598" s="19">
        <v>165758.196350452</v>
      </c>
      <c r="AZ3598" s="19">
        <v>30598592.333158899</v>
      </c>
      <c r="BA3598" s="19">
        <v>12275367.724133801</v>
      </c>
      <c r="BB3598" s="19">
        <v>22984320.0349112</v>
      </c>
      <c r="BC3598" s="19">
        <v>62937.009110873303</v>
      </c>
      <c r="BD3598" s="19">
        <v>13533657.394778701</v>
      </c>
      <c r="BE3598" s="19">
        <v>178704.60351362301</v>
      </c>
      <c r="BF3598" s="19">
        <v>168766.74855896301</v>
      </c>
      <c r="BG3598" s="19">
        <v>21441683.2000149</v>
      </c>
      <c r="BH3598" s="19">
        <v>11960690.0373524</v>
      </c>
      <c r="BI3598" s="19">
        <v>47030.709569134902</v>
      </c>
      <c r="BJ3598" s="19">
        <v>4031498.71813406</v>
      </c>
      <c r="BK3598" s="19">
        <v>35456109.176183201</v>
      </c>
      <c r="BL3598" s="19">
        <v>8767975.6461167503</v>
      </c>
      <c r="BM3598" s="19">
        <v>84490.603987824099</v>
      </c>
      <c r="BN3598" s="19">
        <v>6140139.6470630802</v>
      </c>
      <c r="BO3598" s="19">
        <v>209591.61585109399</v>
      </c>
      <c r="BP3598" s="19">
        <v>20431954.951884001</v>
      </c>
      <c r="BQ3598" s="19">
        <v>85057.759169334604</v>
      </c>
      <c r="BR3598" s="19">
        <v>28545922.416184701</v>
      </c>
      <c r="BS3598" s="19">
        <v>5697049.48263097</v>
      </c>
      <c r="BT3598" s="19">
        <v>17250939.950808398</v>
      </c>
      <c r="BU3598" s="19">
        <v>77863.992415903005</v>
      </c>
      <c r="BV3598" s="19">
        <v>53677.024710943901</v>
      </c>
      <c r="BW3598" s="19">
        <v>109748.893649866</v>
      </c>
      <c r="BX3598" s="19">
        <v>60626.459295553897</v>
      </c>
      <c r="BY3598" s="19">
        <v>6337372.3963352898</v>
      </c>
      <c r="BZ3598" s="19">
        <v>62077.4003332969</v>
      </c>
      <c r="CA3598" s="19">
        <v>79644.185807155198</v>
      </c>
      <c r="CB3598" s="19">
        <v>56280.262764906503</v>
      </c>
      <c r="CC3598" s="19">
        <v>42452.059625298898</v>
      </c>
      <c r="CD3598" s="19">
        <v>5572081.2234447496</v>
      </c>
      <c r="CE3598" s="19">
        <v>10920953.152572099</v>
      </c>
    </row>
    <row r="3599" spans="1:83">
      <c r="A3599" s="18">
        <v>31422</v>
      </c>
      <c r="C3599" s="18" t="s">
        <v>4374</v>
      </c>
      <c r="D3599" s="18" t="s">
        <v>116</v>
      </c>
      <c r="E3599" s="18" t="s">
        <v>114</v>
      </c>
      <c r="F3599" s="18" t="s">
        <v>334</v>
      </c>
      <c r="G3599" s="18" t="s">
        <v>334</v>
      </c>
      <c r="H3599" s="18" t="s">
        <v>114</v>
      </c>
      <c r="J3599" s="18">
        <v>2.44</v>
      </c>
      <c r="K3599" s="18">
        <v>272.17725999999999</v>
      </c>
      <c r="L3599" s="18">
        <v>273.18463000000003</v>
      </c>
      <c r="M3599" s="18">
        <v>9.0169999999999995</v>
      </c>
      <c r="N3599" s="18">
        <v>552994.60179999995</v>
      </c>
      <c r="O3599" s="18">
        <v>11</v>
      </c>
      <c r="P3599" s="18">
        <v>0</v>
      </c>
      <c r="S3599" s="18" t="s">
        <v>118</v>
      </c>
      <c r="T3599" s="18">
        <v>3</v>
      </c>
      <c r="U3599" s="18" t="s">
        <v>802</v>
      </c>
      <c r="V3599" s="18" t="b">
        <v>1</v>
      </c>
      <c r="W3599" s="20">
        <v>0.74074074074074103</v>
      </c>
      <c r="X3599" s="20">
        <v>0.6875</v>
      </c>
      <c r="Y3599" s="19">
        <v>35064551.306078702</v>
      </c>
      <c r="Z3599" s="19">
        <v>25847949.9628595</v>
      </c>
      <c r="AA3599" s="19">
        <v>302507.99905691098</v>
      </c>
      <c r="AB3599" s="19">
        <v>81474.388556081496</v>
      </c>
      <c r="AC3599" s="19">
        <v>202761.79347830301</v>
      </c>
      <c r="AD3599" s="19">
        <v>4419575.1696117697</v>
      </c>
      <c r="AE3599" s="19">
        <v>14600977.8734721</v>
      </c>
      <c r="AF3599" s="19">
        <v>44765984.769523799</v>
      </c>
      <c r="AG3599" s="19">
        <v>64152.505638069299</v>
      </c>
      <c r="AH3599" s="19">
        <v>22154558.652970701</v>
      </c>
      <c r="AI3599" s="19">
        <v>47802.709287413403</v>
      </c>
      <c r="AJ3599" s="19">
        <v>4553486.0595558304</v>
      </c>
      <c r="AK3599" s="19">
        <v>18224971.496346898</v>
      </c>
      <c r="AL3599" s="19">
        <v>37516064.9344972</v>
      </c>
      <c r="AM3599" s="19">
        <v>5988862.8401781004</v>
      </c>
      <c r="AN3599" s="19">
        <v>11933281.776272301</v>
      </c>
      <c r="AO3599" s="19">
        <v>9981112.9010178093</v>
      </c>
      <c r="AP3599" s="19">
        <v>19431769.231637198</v>
      </c>
      <c r="AQ3599" s="19">
        <v>80515.804096136198</v>
      </c>
      <c r="AR3599" s="19">
        <v>4731100.4723062096</v>
      </c>
      <c r="AS3599" s="19">
        <v>7984702.01766524</v>
      </c>
      <c r="AT3599" s="19">
        <v>60071.0548945306</v>
      </c>
      <c r="AU3599" s="19">
        <v>18124899.676493399</v>
      </c>
      <c r="AV3599" s="19">
        <v>6690277.6505134301</v>
      </c>
      <c r="AW3599" s="19">
        <v>11568112.1307979</v>
      </c>
      <c r="AX3599" s="19">
        <v>11050760.3963944</v>
      </c>
      <c r="AY3599" s="19">
        <v>48787301.373309202</v>
      </c>
      <c r="AZ3599" s="19">
        <v>16341790.873394899</v>
      </c>
      <c r="BA3599" s="19">
        <v>101341.77104336501</v>
      </c>
      <c r="BB3599" s="19">
        <v>54695579.260439999</v>
      </c>
      <c r="BC3599" s="19">
        <v>26226307.216922801</v>
      </c>
      <c r="BD3599" s="19">
        <v>130916.54913210199</v>
      </c>
      <c r="BE3599" s="19">
        <v>178704.60351362301</v>
      </c>
      <c r="BF3599" s="19">
        <v>17008825.530459002</v>
      </c>
      <c r="BG3599" s="19">
        <v>142987.251866862</v>
      </c>
      <c r="BH3599" s="19">
        <v>66844.4046139891</v>
      </c>
      <c r="BI3599" s="19">
        <v>4927482.2607345004</v>
      </c>
      <c r="BJ3599" s="19">
        <v>40620.2248290192</v>
      </c>
      <c r="BK3599" s="19">
        <v>11840293.8432453</v>
      </c>
      <c r="BL3599" s="19">
        <v>60370.032756194603</v>
      </c>
      <c r="BM3599" s="19">
        <v>8851416.7214534897</v>
      </c>
      <c r="BN3599" s="19">
        <v>8320727.4044751301</v>
      </c>
      <c r="BO3599" s="19">
        <v>37011124.538163997</v>
      </c>
      <c r="BP3599" s="19">
        <v>49023.555370657697</v>
      </c>
      <c r="BQ3599" s="19">
        <v>9576693.7183765396</v>
      </c>
      <c r="BR3599" s="19">
        <v>16927813.0884482</v>
      </c>
      <c r="BS3599" s="19">
        <v>15396704.182920201</v>
      </c>
      <c r="BT3599" s="19">
        <v>12745796.797429601</v>
      </c>
      <c r="BU3599" s="19">
        <v>10473355.296106501</v>
      </c>
      <c r="BV3599" s="19">
        <v>10018699.180820201</v>
      </c>
      <c r="BW3599" s="19">
        <v>14539211.066426899</v>
      </c>
      <c r="BX3599" s="19">
        <v>7102648.9840703197</v>
      </c>
      <c r="BY3599" s="19">
        <v>9104000.9210085794</v>
      </c>
      <c r="BZ3599" s="19">
        <v>62077.4003332969</v>
      </c>
      <c r="CA3599" s="19">
        <v>79644.185807155198</v>
      </c>
      <c r="CB3599" s="19">
        <v>7072347.2264229599</v>
      </c>
      <c r="CC3599" s="19">
        <v>6898463.2895414503</v>
      </c>
      <c r="CD3599" s="19">
        <v>10354622.8719487</v>
      </c>
      <c r="CE3599" s="19">
        <v>15997612.068839001</v>
      </c>
    </row>
    <row r="3600" spans="1:83">
      <c r="A3600" s="18">
        <v>31458</v>
      </c>
      <c r="B3600" s="18" t="s">
        <v>4375</v>
      </c>
      <c r="C3600" s="18" t="s">
        <v>1283</v>
      </c>
      <c r="D3600" s="18" t="s">
        <v>116</v>
      </c>
      <c r="E3600" s="18" t="s">
        <v>116</v>
      </c>
      <c r="F3600" s="18" t="s">
        <v>114</v>
      </c>
      <c r="G3600" s="18" t="s">
        <v>115</v>
      </c>
      <c r="H3600" s="18" t="s">
        <v>114</v>
      </c>
      <c r="J3600" s="18">
        <v>-0.66</v>
      </c>
      <c r="K3600" s="18">
        <v>162.12549000000001</v>
      </c>
      <c r="L3600" s="18">
        <v>163.13269</v>
      </c>
      <c r="M3600" s="18">
        <v>8.625</v>
      </c>
      <c r="N3600" s="18">
        <v>551839.85739999998</v>
      </c>
      <c r="O3600" s="18">
        <v>2</v>
      </c>
      <c r="P3600" s="18">
        <v>1</v>
      </c>
      <c r="Q3600" s="18">
        <v>64.599999999999994</v>
      </c>
      <c r="R3600" s="18">
        <v>47.1</v>
      </c>
      <c r="S3600" s="18" t="s">
        <v>118</v>
      </c>
      <c r="T3600" s="18">
        <v>2</v>
      </c>
      <c r="U3600" s="18" t="s">
        <v>121</v>
      </c>
      <c r="V3600" s="18" t="b">
        <v>1</v>
      </c>
      <c r="W3600" s="20">
        <v>0.92592592592592604</v>
      </c>
      <c r="X3600" s="20">
        <v>0.90625</v>
      </c>
      <c r="Y3600" s="19">
        <v>79146410.672841206</v>
      </c>
      <c r="Z3600" s="19">
        <v>21706993.796739802</v>
      </c>
      <c r="AA3600" s="19">
        <v>100505750.357568</v>
      </c>
      <c r="AB3600" s="19">
        <v>23882402.509164698</v>
      </c>
      <c r="AC3600" s="19">
        <v>51341166.707388103</v>
      </c>
      <c r="AD3600" s="19">
        <v>13134492.686880801</v>
      </c>
      <c r="AE3600" s="19">
        <v>32446415.852771699</v>
      </c>
      <c r="AF3600" s="19">
        <v>51939336.960013099</v>
      </c>
      <c r="AG3600" s="19">
        <v>16480036.8525509</v>
      </c>
      <c r="AH3600" s="19">
        <v>74937462.749241799</v>
      </c>
      <c r="AI3600" s="19">
        <v>19811792.569912001</v>
      </c>
      <c r="AJ3600" s="19">
        <v>37762.133882739698</v>
      </c>
      <c r="AK3600" s="19">
        <v>42409836.290371597</v>
      </c>
      <c r="AL3600" s="19">
        <v>33221245.977281101</v>
      </c>
      <c r="AM3600" s="19">
        <v>21911705.5295211</v>
      </c>
      <c r="AN3600" s="19">
        <v>13925473.195717201</v>
      </c>
      <c r="AO3600" s="19">
        <v>10296454.470899001</v>
      </c>
      <c r="AP3600" s="19">
        <v>58502.331954147201</v>
      </c>
      <c r="AQ3600" s="19">
        <v>19538057.860321399</v>
      </c>
      <c r="AR3600" s="19">
        <v>7175026.4933288302</v>
      </c>
      <c r="AS3600" s="19">
        <v>11663118.702924199</v>
      </c>
      <c r="AT3600" s="19">
        <v>10742917.376742501</v>
      </c>
      <c r="AU3600" s="19">
        <v>31311992.975894801</v>
      </c>
      <c r="AV3600" s="19">
        <v>8319910.7366232304</v>
      </c>
      <c r="AW3600" s="19">
        <v>16948498.301167499</v>
      </c>
      <c r="AX3600" s="19">
        <v>19621067.293721501</v>
      </c>
      <c r="AY3600" s="19">
        <v>55981908.028530203</v>
      </c>
      <c r="AZ3600" s="19">
        <v>25100284.659098301</v>
      </c>
      <c r="BA3600" s="19">
        <v>16065646.7496165</v>
      </c>
      <c r="BB3600" s="19">
        <v>38636493.578220896</v>
      </c>
      <c r="BC3600" s="19">
        <v>5201636.7396282898</v>
      </c>
      <c r="BD3600" s="19">
        <v>23396829.098735899</v>
      </c>
      <c r="BE3600" s="19">
        <v>30957793.654779799</v>
      </c>
      <c r="BF3600" s="19">
        <v>43214101.534434304</v>
      </c>
      <c r="BG3600" s="19">
        <v>43431341.410987101</v>
      </c>
      <c r="BH3600" s="19">
        <v>66844.4046139891</v>
      </c>
      <c r="BI3600" s="19">
        <v>7817090.7462290404</v>
      </c>
      <c r="BJ3600" s="19">
        <v>5729405.46546188</v>
      </c>
      <c r="BK3600" s="19">
        <v>18572257.703535099</v>
      </c>
      <c r="BL3600" s="19">
        <v>9578970.0316300504</v>
      </c>
      <c r="BM3600" s="19">
        <v>18419583.2390767</v>
      </c>
      <c r="BN3600" s="19">
        <v>8177798.3242935101</v>
      </c>
      <c r="BO3600" s="19">
        <v>34131575.351646602</v>
      </c>
      <c r="BP3600" s="19">
        <v>9807230.1027381103</v>
      </c>
      <c r="BQ3600" s="19">
        <v>15303917.625008101</v>
      </c>
      <c r="BR3600" s="19">
        <v>17614206.791811202</v>
      </c>
      <c r="BS3600" s="19">
        <v>74680.910813464201</v>
      </c>
      <c r="BT3600" s="19">
        <v>35193297.888494097</v>
      </c>
      <c r="BU3600" s="19">
        <v>11593484.575915501</v>
      </c>
      <c r="BV3600" s="19">
        <v>53677.024710943901</v>
      </c>
      <c r="BW3600" s="19">
        <v>23335121.609046198</v>
      </c>
      <c r="BX3600" s="19">
        <v>8902654.9558280595</v>
      </c>
      <c r="BY3600" s="19">
        <v>8964751.4277552497</v>
      </c>
      <c r="BZ3600" s="19">
        <v>9165114.8965772707</v>
      </c>
      <c r="CA3600" s="19">
        <v>26644708.684356101</v>
      </c>
      <c r="CB3600" s="19">
        <v>8786548.0890490394</v>
      </c>
      <c r="CC3600" s="19">
        <v>6408764.8741529798</v>
      </c>
      <c r="CD3600" s="19">
        <v>5877758.77031767</v>
      </c>
      <c r="CE3600" s="19">
        <v>13024677.488931499</v>
      </c>
    </row>
    <row r="3601" spans="1:83">
      <c r="A3601" s="18">
        <v>34658</v>
      </c>
      <c r="D3601" s="18" t="s">
        <v>114</v>
      </c>
      <c r="E3601" s="18" t="s">
        <v>114</v>
      </c>
      <c r="F3601" s="18" t="s">
        <v>114</v>
      </c>
      <c r="G3601" s="18" t="s">
        <v>114</v>
      </c>
      <c r="H3601" s="18" t="s">
        <v>114</v>
      </c>
      <c r="K3601" s="18">
        <v>292.22489000000002</v>
      </c>
      <c r="L3601" s="18">
        <v>293.23192999999998</v>
      </c>
      <c r="M3601" s="18">
        <v>7.8739999999999997</v>
      </c>
      <c r="N3601" s="18">
        <v>551014.55440000002</v>
      </c>
      <c r="O3601" s="18">
        <v>0</v>
      </c>
      <c r="P3601" s="18">
        <v>0</v>
      </c>
      <c r="S3601" s="18" t="s">
        <v>118</v>
      </c>
      <c r="T3601" s="18">
        <v>4</v>
      </c>
      <c r="U3601" s="18" t="s">
        <v>809</v>
      </c>
      <c r="V3601" s="18" t="b">
        <v>0</v>
      </c>
      <c r="W3601" s="20">
        <v>0.33333333333333298</v>
      </c>
      <c r="X3601" s="20">
        <v>0.59375</v>
      </c>
      <c r="Y3601" s="19">
        <v>211063.24240400901</v>
      </c>
      <c r="Z3601" s="19">
        <v>30561506.287900802</v>
      </c>
      <c r="AA3601" s="19">
        <v>302507.99905691098</v>
      </c>
      <c r="AB3601" s="19">
        <v>81474.388556081496</v>
      </c>
      <c r="AC3601" s="19">
        <v>202761.79347830301</v>
      </c>
      <c r="AD3601" s="19">
        <v>55143.880361755</v>
      </c>
      <c r="AE3601" s="19">
        <v>7448699.4110541297</v>
      </c>
      <c r="AF3601" s="19">
        <v>246797.54089740699</v>
      </c>
      <c r="AG3601" s="19">
        <v>64152.505638069299</v>
      </c>
      <c r="AH3601" s="19">
        <v>213770.07762069799</v>
      </c>
      <c r="AI3601" s="19">
        <v>6225529.0153485499</v>
      </c>
      <c r="AJ3601" s="19">
        <v>8519109.3753400501</v>
      </c>
      <c r="AK3601" s="19">
        <v>164147.76214103101</v>
      </c>
      <c r="AL3601" s="19">
        <v>187445.37779147099</v>
      </c>
      <c r="AM3601" s="19">
        <v>3988806.57762849</v>
      </c>
      <c r="AN3601" s="19">
        <v>6608855.7000745498</v>
      </c>
      <c r="AO3601" s="19">
        <v>74138.1008370583</v>
      </c>
      <c r="AP3601" s="19">
        <v>58502.331954147201</v>
      </c>
      <c r="AQ3601" s="19">
        <v>7033916.8130796803</v>
      </c>
      <c r="AR3601" s="19">
        <v>2935989.6305760099</v>
      </c>
      <c r="AS3601" s="19">
        <v>72318.6274561951</v>
      </c>
      <c r="AT3601" s="19">
        <v>60071.0548945306</v>
      </c>
      <c r="AU3601" s="19">
        <v>139624.610384292</v>
      </c>
      <c r="AV3601" s="19">
        <v>57029.357966701697</v>
      </c>
      <c r="AW3601" s="19">
        <v>97553.535244377999</v>
      </c>
      <c r="AX3601" s="19">
        <v>6741945.6930297697</v>
      </c>
      <c r="AY3601" s="19">
        <v>165758.196350452</v>
      </c>
      <c r="AZ3601" s="19">
        <v>107552.178623912</v>
      </c>
      <c r="BA3601" s="19">
        <v>8814966.7072062008</v>
      </c>
      <c r="BB3601" s="19">
        <v>211094.34997347501</v>
      </c>
      <c r="BC3601" s="19">
        <v>62937.009110873303</v>
      </c>
      <c r="BD3601" s="19">
        <v>9611637.3969340697</v>
      </c>
      <c r="BE3601" s="19">
        <v>178704.60351362301</v>
      </c>
      <c r="BF3601" s="19">
        <v>168766.74855896301</v>
      </c>
      <c r="BG3601" s="19">
        <v>6512022.2612696597</v>
      </c>
      <c r="BH3601" s="19">
        <v>7212006.0660665799</v>
      </c>
      <c r="BI3601" s="19">
        <v>47030.709569134902</v>
      </c>
      <c r="BJ3601" s="19">
        <v>16866133.947999898</v>
      </c>
      <c r="BK3601" s="19">
        <v>7474411.4735040301</v>
      </c>
      <c r="BL3601" s="19">
        <v>2898202.51254295</v>
      </c>
      <c r="BM3601" s="19">
        <v>5560434.5242518801</v>
      </c>
      <c r="BN3601" s="19">
        <v>7873750.35212903</v>
      </c>
      <c r="BO3601" s="19">
        <v>209591.61585109399</v>
      </c>
      <c r="BP3601" s="19">
        <v>1906204.2296001499</v>
      </c>
      <c r="BQ3601" s="19">
        <v>6621432.0237661097</v>
      </c>
      <c r="BR3601" s="19">
        <v>138837.29432782999</v>
      </c>
      <c r="BS3601" s="19">
        <v>6092391.2404023996</v>
      </c>
      <c r="BT3601" s="19">
        <v>4436627.5530847497</v>
      </c>
      <c r="BU3601" s="19">
        <v>77863.992415903005</v>
      </c>
      <c r="BV3601" s="19">
        <v>19137465.999402899</v>
      </c>
      <c r="BW3601" s="19">
        <v>11760680.448558999</v>
      </c>
      <c r="BX3601" s="19">
        <v>60626.459295553897</v>
      </c>
      <c r="BY3601" s="19">
        <v>64359.7441030021</v>
      </c>
      <c r="BZ3601" s="19">
        <v>4686872.3668118799</v>
      </c>
      <c r="CA3601" s="19">
        <v>8281200.0762650203</v>
      </c>
      <c r="CB3601" s="19">
        <v>56280.262764906503</v>
      </c>
      <c r="CC3601" s="19">
        <v>5007811.0533332899</v>
      </c>
      <c r="CD3601" s="19">
        <v>42378.606606679503</v>
      </c>
      <c r="CE3601" s="19">
        <v>4466528.6218700996</v>
      </c>
    </row>
    <row r="3602" spans="1:83">
      <c r="A3602" s="18">
        <v>31603</v>
      </c>
      <c r="C3602" s="18" t="s">
        <v>4376</v>
      </c>
      <c r="D3602" s="18" t="s">
        <v>116</v>
      </c>
      <c r="E3602" s="18" t="s">
        <v>114</v>
      </c>
      <c r="F3602" s="18" t="s">
        <v>114</v>
      </c>
      <c r="G3602" s="18" t="s">
        <v>334</v>
      </c>
      <c r="H3602" s="18" t="s">
        <v>114</v>
      </c>
      <c r="J3602" s="18">
        <v>1.08</v>
      </c>
      <c r="K3602" s="18">
        <v>277.01668000000001</v>
      </c>
      <c r="L3602" s="18">
        <v>278.02399000000003</v>
      </c>
      <c r="M3602" s="18">
        <v>5.1479999999999997</v>
      </c>
      <c r="N3602" s="18">
        <v>547867.78170000005</v>
      </c>
      <c r="O3602" s="18">
        <v>1</v>
      </c>
      <c r="P3602" s="18">
        <v>0</v>
      </c>
      <c r="S3602" s="18" t="s">
        <v>118</v>
      </c>
      <c r="T3602" s="18">
        <v>2</v>
      </c>
      <c r="U3602" s="18" t="s">
        <v>802</v>
      </c>
      <c r="V3602" s="18" t="b">
        <v>1</v>
      </c>
      <c r="W3602" s="20">
        <v>0.70370370370370405</v>
      </c>
      <c r="X3602" s="20">
        <v>0.5625</v>
      </c>
      <c r="Y3602" s="19">
        <v>44802811.332693502</v>
      </c>
      <c r="Z3602" s="19">
        <v>89712.935311184003</v>
      </c>
      <c r="AA3602" s="19">
        <v>44569482.244066</v>
      </c>
      <c r="AB3602" s="19">
        <v>81474.388556081496</v>
      </c>
      <c r="AC3602" s="19">
        <v>202761.79347830301</v>
      </c>
      <c r="AD3602" s="19">
        <v>55143.880361755</v>
      </c>
      <c r="AE3602" s="19">
        <v>11446417.753389601</v>
      </c>
      <c r="AF3602" s="19">
        <v>42238841.062450998</v>
      </c>
      <c r="AG3602" s="19">
        <v>11887852.1632025</v>
      </c>
      <c r="AH3602" s="19">
        <v>34067491.252439402</v>
      </c>
      <c r="AI3602" s="19">
        <v>8862371.7750509102</v>
      </c>
      <c r="AJ3602" s="19">
        <v>7898446.8982029902</v>
      </c>
      <c r="AK3602" s="19">
        <v>38198894.853191599</v>
      </c>
      <c r="AL3602" s="19">
        <v>28893156.350356001</v>
      </c>
      <c r="AM3602" s="19">
        <v>13015533.624770701</v>
      </c>
      <c r="AN3602" s="19">
        <v>10718756.233103201</v>
      </c>
      <c r="AO3602" s="19">
        <v>10215149.054834999</v>
      </c>
      <c r="AP3602" s="19">
        <v>9510919.8663389701</v>
      </c>
      <c r="AQ3602" s="19">
        <v>80515.804096136198</v>
      </c>
      <c r="AR3602" s="19">
        <v>49832.672295953402</v>
      </c>
      <c r="AS3602" s="19">
        <v>7836032.4341493901</v>
      </c>
      <c r="AT3602" s="19">
        <v>60071.0548945306</v>
      </c>
      <c r="AU3602" s="19">
        <v>30781583.605146501</v>
      </c>
      <c r="AV3602" s="19">
        <v>7301665.3370915297</v>
      </c>
      <c r="AW3602" s="19">
        <v>97553.535244377999</v>
      </c>
      <c r="AX3602" s="19">
        <v>11501406.173072901</v>
      </c>
      <c r="AY3602" s="19">
        <v>23895976.3697083</v>
      </c>
      <c r="AZ3602" s="19">
        <v>35269855.782599799</v>
      </c>
      <c r="BA3602" s="19">
        <v>12242104.6270277</v>
      </c>
      <c r="BB3602" s="19">
        <v>31223851.2514682</v>
      </c>
      <c r="BC3602" s="19">
        <v>62937.009110873303</v>
      </c>
      <c r="BD3602" s="19">
        <v>29915361.003068302</v>
      </c>
      <c r="BE3602" s="19">
        <v>27929161.4238341</v>
      </c>
      <c r="BF3602" s="19">
        <v>168766.74855896301</v>
      </c>
      <c r="BG3602" s="19">
        <v>22047710.574267998</v>
      </c>
      <c r="BH3602" s="19">
        <v>66844.4046139891</v>
      </c>
      <c r="BI3602" s="19">
        <v>47030.709569134902</v>
      </c>
      <c r="BJ3602" s="19">
        <v>40620.2248290192</v>
      </c>
      <c r="BK3602" s="19">
        <v>13836737.658390099</v>
      </c>
      <c r="BL3602" s="19">
        <v>10065749.9887754</v>
      </c>
      <c r="BM3602" s="19">
        <v>84490.603987824099</v>
      </c>
      <c r="BN3602" s="19">
        <v>51593.885876908498</v>
      </c>
      <c r="BO3602" s="19">
        <v>40577149.285582602</v>
      </c>
      <c r="BP3602" s="19">
        <v>49023.555370657697</v>
      </c>
      <c r="BQ3602" s="19">
        <v>17087737.812596701</v>
      </c>
      <c r="BR3602" s="19">
        <v>30947719.546529502</v>
      </c>
      <c r="BS3602" s="19">
        <v>74680.910813464201</v>
      </c>
      <c r="BT3602" s="19">
        <v>11915491.923212601</v>
      </c>
      <c r="BU3602" s="19">
        <v>14294310.806794699</v>
      </c>
      <c r="BV3602" s="19">
        <v>53677.024710943901</v>
      </c>
      <c r="BW3602" s="19">
        <v>22086395.733674899</v>
      </c>
      <c r="BX3602" s="19">
        <v>17303016.850452799</v>
      </c>
      <c r="BY3602" s="19">
        <v>64359.7441030021</v>
      </c>
      <c r="BZ3602" s="19">
        <v>8049740.6573637901</v>
      </c>
      <c r="CA3602" s="19">
        <v>79644.185807155198</v>
      </c>
      <c r="CB3602" s="19">
        <v>6721042.6820822898</v>
      </c>
      <c r="CC3602" s="19">
        <v>42452.059625298898</v>
      </c>
      <c r="CD3602" s="19">
        <v>8368727.0983490702</v>
      </c>
      <c r="CE3602" s="19">
        <v>88838.795511459801</v>
      </c>
    </row>
    <row r="3603" spans="1:83">
      <c r="A3603" s="18">
        <v>31769</v>
      </c>
      <c r="C3603" s="18" t="s">
        <v>771</v>
      </c>
      <c r="D3603" s="18" t="s">
        <v>116</v>
      </c>
      <c r="E3603" s="18" t="s">
        <v>114</v>
      </c>
      <c r="F3603" s="18" t="s">
        <v>114</v>
      </c>
      <c r="G3603" s="18" t="s">
        <v>114</v>
      </c>
      <c r="H3603" s="18" t="s">
        <v>114</v>
      </c>
      <c r="J3603" s="18">
        <v>-0.69</v>
      </c>
      <c r="K3603" s="18">
        <v>253.20400000000001</v>
      </c>
      <c r="L3603" s="18">
        <v>254.21135000000001</v>
      </c>
      <c r="M3603" s="18">
        <v>9.8819999999999997</v>
      </c>
      <c r="N3603" s="18">
        <v>543229.59109999996</v>
      </c>
      <c r="O3603" s="18">
        <v>0</v>
      </c>
      <c r="P3603" s="18">
        <v>0</v>
      </c>
      <c r="S3603" s="18" t="s">
        <v>118</v>
      </c>
      <c r="T3603" s="18">
        <v>3</v>
      </c>
      <c r="U3603" s="18" t="s">
        <v>802</v>
      </c>
      <c r="V3603" s="18" t="b">
        <v>0</v>
      </c>
      <c r="W3603" s="20">
        <v>0.592592592592593</v>
      </c>
      <c r="X3603" s="20">
        <v>0.75</v>
      </c>
      <c r="Y3603" s="19">
        <v>27060269.007701501</v>
      </c>
      <c r="Z3603" s="19">
        <v>12020357.220543901</v>
      </c>
      <c r="AA3603" s="19">
        <v>24533729.6326029</v>
      </c>
      <c r="AB3603" s="19">
        <v>81474.388556081496</v>
      </c>
      <c r="AC3603" s="19">
        <v>32513508.120328799</v>
      </c>
      <c r="AD3603" s="19">
        <v>10784758.176576599</v>
      </c>
      <c r="AE3603" s="19">
        <v>93066.8435548751</v>
      </c>
      <c r="AF3603" s="19">
        <v>246797.54089740699</v>
      </c>
      <c r="AG3603" s="19">
        <v>7645981.9974161396</v>
      </c>
      <c r="AH3603" s="19">
        <v>20104834.264515199</v>
      </c>
      <c r="AI3603" s="19">
        <v>6304831.8824423999</v>
      </c>
      <c r="AJ3603" s="19">
        <v>10598750.316126499</v>
      </c>
      <c r="AK3603" s="19">
        <v>46166077.2054324</v>
      </c>
      <c r="AL3603" s="19">
        <v>16611788.4186881</v>
      </c>
      <c r="AM3603" s="19">
        <v>85852.124718513893</v>
      </c>
      <c r="AN3603" s="19">
        <v>73007.899572116206</v>
      </c>
      <c r="AO3603" s="19">
        <v>74138.1008370583</v>
      </c>
      <c r="AP3603" s="19">
        <v>58502.331954147201</v>
      </c>
      <c r="AQ3603" s="19">
        <v>7451352.8857660396</v>
      </c>
      <c r="AR3603" s="19">
        <v>49832.672295953402</v>
      </c>
      <c r="AS3603" s="19">
        <v>72318.6274561951</v>
      </c>
      <c r="AT3603" s="19">
        <v>10315037.1649135</v>
      </c>
      <c r="AU3603" s="19">
        <v>22684502.802800599</v>
      </c>
      <c r="AV3603" s="19">
        <v>57029.357966701697</v>
      </c>
      <c r="AW3603" s="19">
        <v>97553.535244377999</v>
      </c>
      <c r="AX3603" s="19">
        <v>15453318.3160442</v>
      </c>
      <c r="AY3603" s="19">
        <v>33169724.562380001</v>
      </c>
      <c r="AZ3603" s="19">
        <v>23627770.8935344</v>
      </c>
      <c r="BA3603" s="19">
        <v>12153797.774416</v>
      </c>
      <c r="BB3603" s="19">
        <v>42592511.1688364</v>
      </c>
      <c r="BC3603" s="19">
        <v>25763192.080244899</v>
      </c>
      <c r="BD3603" s="19">
        <v>29184887.380395502</v>
      </c>
      <c r="BE3603" s="19">
        <v>55342262.494037397</v>
      </c>
      <c r="BF3603" s="19">
        <v>27257899.156888101</v>
      </c>
      <c r="BG3603" s="19">
        <v>16712949.146145299</v>
      </c>
      <c r="BH3603" s="19">
        <v>18789753.495290201</v>
      </c>
      <c r="BI3603" s="19">
        <v>12577288.1856765</v>
      </c>
      <c r="BJ3603" s="19">
        <v>40620.2248290192</v>
      </c>
      <c r="BK3603" s="19">
        <v>97048.858051087198</v>
      </c>
      <c r="BL3603" s="19">
        <v>60370.032756194603</v>
      </c>
      <c r="BM3603" s="19">
        <v>7057481.1607832601</v>
      </c>
      <c r="BN3603" s="19">
        <v>51593.885876908498</v>
      </c>
      <c r="BO3603" s="19">
        <v>76285458.097819597</v>
      </c>
      <c r="BP3603" s="19">
        <v>19314763.655508999</v>
      </c>
      <c r="BQ3603" s="19">
        <v>7784588.8494390203</v>
      </c>
      <c r="BR3603" s="19">
        <v>22573013.714103099</v>
      </c>
      <c r="BS3603" s="19">
        <v>17312006.131349299</v>
      </c>
      <c r="BT3603" s="19">
        <v>11438538.6162339</v>
      </c>
      <c r="BU3603" s="19">
        <v>23910541.596159801</v>
      </c>
      <c r="BV3603" s="19">
        <v>53677.024710943901</v>
      </c>
      <c r="BW3603" s="19">
        <v>17908936.8006646</v>
      </c>
      <c r="BX3603" s="19">
        <v>14629482.357288999</v>
      </c>
      <c r="BY3603" s="19">
        <v>10285844.8480506</v>
      </c>
      <c r="BZ3603" s="19">
        <v>3673666.1962950602</v>
      </c>
      <c r="CA3603" s="19">
        <v>3776608.7551175202</v>
      </c>
      <c r="CB3603" s="19">
        <v>56280.262764906503</v>
      </c>
      <c r="CC3603" s="19">
        <v>42452.059625298898</v>
      </c>
      <c r="CD3603" s="19">
        <v>7253777.3165210998</v>
      </c>
      <c r="CE3603" s="19">
        <v>88838.795511459801</v>
      </c>
    </row>
    <row r="3604" spans="1:83">
      <c r="A3604" s="18">
        <v>31852</v>
      </c>
      <c r="C3604" s="18" t="s">
        <v>4377</v>
      </c>
      <c r="D3604" s="18" t="s">
        <v>116</v>
      </c>
      <c r="E3604" s="18" t="s">
        <v>114</v>
      </c>
      <c r="F3604" s="18" t="s">
        <v>114</v>
      </c>
      <c r="G3604" s="18" t="s">
        <v>114</v>
      </c>
      <c r="H3604" s="18" t="s">
        <v>114</v>
      </c>
      <c r="J3604" s="18">
        <v>3.38</v>
      </c>
      <c r="K3604" s="18">
        <v>436.18603999999999</v>
      </c>
      <c r="L3604" s="18">
        <v>437.19317999999998</v>
      </c>
      <c r="M3604" s="18">
        <v>8.1059999999999999</v>
      </c>
      <c r="N3604" s="18">
        <v>540944.33750000002</v>
      </c>
      <c r="O3604" s="18">
        <v>0</v>
      </c>
      <c r="P3604" s="18">
        <v>0</v>
      </c>
      <c r="S3604" s="18" t="s">
        <v>118</v>
      </c>
      <c r="T3604" s="18">
        <v>1</v>
      </c>
      <c r="U3604" s="18" t="s">
        <v>802</v>
      </c>
      <c r="V3604" s="18" t="b">
        <v>1</v>
      </c>
      <c r="W3604" s="20">
        <v>0.70370370370370405</v>
      </c>
      <c r="X3604" s="20">
        <v>0.5625</v>
      </c>
      <c r="Y3604" s="19">
        <v>211063.24240400901</v>
      </c>
      <c r="Z3604" s="19">
        <v>21240037.352903299</v>
      </c>
      <c r="AA3604" s="19">
        <v>302507.99905691098</v>
      </c>
      <c r="AB3604" s="19">
        <v>7554699.4789107898</v>
      </c>
      <c r="AC3604" s="19">
        <v>77551559.765409604</v>
      </c>
      <c r="AD3604" s="19">
        <v>55143.880361755</v>
      </c>
      <c r="AE3604" s="19">
        <v>93066.8435548751</v>
      </c>
      <c r="AF3604" s="19">
        <v>54639841.708101399</v>
      </c>
      <c r="AG3604" s="19">
        <v>10044118.542871401</v>
      </c>
      <c r="AH3604" s="19">
        <v>55332039.219697103</v>
      </c>
      <c r="AI3604" s="19">
        <v>9597258.5847299602</v>
      </c>
      <c r="AJ3604" s="19">
        <v>37762.133882739698</v>
      </c>
      <c r="AK3604" s="19">
        <v>39868931.409287304</v>
      </c>
      <c r="AL3604" s="19">
        <v>47410027.753200099</v>
      </c>
      <c r="AM3604" s="19">
        <v>12224273.536820401</v>
      </c>
      <c r="AN3604" s="19">
        <v>73007.899572116206</v>
      </c>
      <c r="AO3604" s="19">
        <v>14733337.4674612</v>
      </c>
      <c r="AP3604" s="19">
        <v>58502.331954147201</v>
      </c>
      <c r="AQ3604" s="19">
        <v>21887346.0200583</v>
      </c>
      <c r="AR3604" s="19">
        <v>13049807.0367276</v>
      </c>
      <c r="AS3604" s="19">
        <v>9890836.8184446897</v>
      </c>
      <c r="AT3604" s="19">
        <v>18662528.033004701</v>
      </c>
      <c r="AU3604" s="19">
        <v>28181716.003338899</v>
      </c>
      <c r="AV3604" s="19">
        <v>57029.357966701697</v>
      </c>
      <c r="AW3604" s="19">
        <v>24386823.2210267</v>
      </c>
      <c r="AX3604" s="19">
        <v>17135647.299392499</v>
      </c>
      <c r="AY3604" s="19">
        <v>47793398.295248203</v>
      </c>
      <c r="AZ3604" s="19">
        <v>28835333.162386499</v>
      </c>
      <c r="BA3604" s="19">
        <v>21103136.439721599</v>
      </c>
      <c r="BB3604" s="19">
        <v>47959006.628183603</v>
      </c>
      <c r="BC3604" s="19">
        <v>19987477.004485998</v>
      </c>
      <c r="BD3604" s="19">
        <v>130916.54913210199</v>
      </c>
      <c r="BE3604" s="19">
        <v>26897233.458662</v>
      </c>
      <c r="BF3604" s="19">
        <v>47877607.375084698</v>
      </c>
      <c r="BG3604" s="19">
        <v>142987.251866862</v>
      </c>
      <c r="BH3604" s="19">
        <v>9899248.1204373892</v>
      </c>
      <c r="BI3604" s="19">
        <v>47030.709569134902</v>
      </c>
      <c r="BJ3604" s="19">
        <v>5990915.40596788</v>
      </c>
      <c r="BK3604" s="19">
        <v>97048.858051087198</v>
      </c>
      <c r="BL3604" s="19">
        <v>9516669.0484834798</v>
      </c>
      <c r="BM3604" s="19">
        <v>84490.603987824099</v>
      </c>
      <c r="BN3604" s="19">
        <v>51593.885876908498</v>
      </c>
      <c r="BO3604" s="19">
        <v>49342772.573886201</v>
      </c>
      <c r="BP3604" s="19">
        <v>12604726.820023</v>
      </c>
      <c r="BQ3604" s="19">
        <v>34671822.291598201</v>
      </c>
      <c r="BR3604" s="19">
        <v>138837.29432782999</v>
      </c>
      <c r="BS3604" s="19">
        <v>16792864.210446101</v>
      </c>
      <c r="BT3604" s="19">
        <v>17029294.335034098</v>
      </c>
      <c r="BU3604" s="19">
        <v>77863.992415903005</v>
      </c>
      <c r="BV3604" s="19">
        <v>9635933.4655010104</v>
      </c>
      <c r="BW3604" s="19">
        <v>109748.893649866</v>
      </c>
      <c r="BX3604" s="19">
        <v>17948039.4294753</v>
      </c>
      <c r="BY3604" s="19">
        <v>64359.7441030021</v>
      </c>
      <c r="BZ3604" s="19">
        <v>62077.4003332969</v>
      </c>
      <c r="CA3604" s="19">
        <v>16663625.025976799</v>
      </c>
      <c r="CB3604" s="19">
        <v>56280.262764906503</v>
      </c>
      <c r="CC3604" s="19">
        <v>42452.059625298898</v>
      </c>
      <c r="CD3604" s="19">
        <v>6986380.5586443003</v>
      </c>
      <c r="CE3604" s="19">
        <v>88838.795511459801</v>
      </c>
    </row>
    <row r="3605" spans="1:83">
      <c r="A3605" s="18">
        <v>31873</v>
      </c>
      <c r="C3605" s="18" t="s">
        <v>4378</v>
      </c>
      <c r="D3605" s="18" t="s">
        <v>116</v>
      </c>
      <c r="E3605" s="18" t="s">
        <v>114</v>
      </c>
      <c r="F3605" s="18" t="s">
        <v>114</v>
      </c>
      <c r="G3605" s="18" t="s">
        <v>334</v>
      </c>
      <c r="H3605" s="18" t="s">
        <v>114</v>
      </c>
      <c r="J3605" s="18">
        <v>1.59</v>
      </c>
      <c r="K3605" s="18">
        <v>293.01110999999997</v>
      </c>
      <c r="L3605" s="18">
        <v>294.01846</v>
      </c>
      <c r="M3605" s="18">
        <v>7.1959999999999997</v>
      </c>
      <c r="N3605" s="18">
        <v>540427.36529999995</v>
      </c>
      <c r="O3605" s="18">
        <v>2</v>
      </c>
      <c r="P3605" s="18">
        <v>0</v>
      </c>
      <c r="S3605" s="18" t="s">
        <v>118</v>
      </c>
      <c r="T3605" s="18">
        <v>2</v>
      </c>
      <c r="U3605" s="18" t="s">
        <v>802</v>
      </c>
      <c r="V3605" s="18" t="b">
        <v>1</v>
      </c>
      <c r="W3605" s="20">
        <v>0.92592592592592604</v>
      </c>
      <c r="X3605" s="20">
        <v>0.875</v>
      </c>
      <c r="Y3605" s="19">
        <v>12011108.562674601</v>
      </c>
      <c r="Z3605" s="19">
        <v>13021637.124931401</v>
      </c>
      <c r="AA3605" s="19">
        <v>21705627.738225099</v>
      </c>
      <c r="AB3605" s="19">
        <v>23720814.237094101</v>
      </c>
      <c r="AC3605" s="19">
        <v>41897210.738402396</v>
      </c>
      <c r="AD3605" s="19">
        <v>55143.880361755</v>
      </c>
      <c r="AE3605" s="19">
        <v>4784760.13678985</v>
      </c>
      <c r="AF3605" s="19">
        <v>16680099.1965027</v>
      </c>
      <c r="AG3605" s="19">
        <v>4337527.5759862801</v>
      </c>
      <c r="AH3605" s="19">
        <v>14011562.877812</v>
      </c>
      <c r="AI3605" s="19">
        <v>10632292.4894893</v>
      </c>
      <c r="AJ3605" s="19">
        <v>37762.133882739698</v>
      </c>
      <c r="AK3605" s="19">
        <v>28448686.6456181</v>
      </c>
      <c r="AL3605" s="19">
        <v>16152752.432265</v>
      </c>
      <c r="AM3605" s="19">
        <v>4100453.32499504</v>
      </c>
      <c r="AN3605" s="19">
        <v>4457802.1292863097</v>
      </c>
      <c r="AO3605" s="19">
        <v>6453079.7812097203</v>
      </c>
      <c r="AP3605" s="19">
        <v>9122061.8700630795</v>
      </c>
      <c r="AQ3605" s="19">
        <v>6038337.5044078296</v>
      </c>
      <c r="AR3605" s="19">
        <v>2298971.5027827802</v>
      </c>
      <c r="AS3605" s="19">
        <v>5538298.6165204002</v>
      </c>
      <c r="AT3605" s="19">
        <v>20537790.7823097</v>
      </c>
      <c r="AU3605" s="19">
        <v>8855221.6069489103</v>
      </c>
      <c r="AV3605" s="19">
        <v>8879866.1057468504</v>
      </c>
      <c r="AW3605" s="19">
        <v>7013045.1259610699</v>
      </c>
      <c r="AX3605" s="19">
        <v>10920253.4604811</v>
      </c>
      <c r="AY3605" s="19">
        <v>18473781.743915599</v>
      </c>
      <c r="AZ3605" s="19">
        <v>107552.178623912</v>
      </c>
      <c r="BA3605" s="19">
        <v>101341.77104336501</v>
      </c>
      <c r="BB3605" s="19">
        <v>18895460.291242901</v>
      </c>
      <c r="BC3605" s="19">
        <v>62937.009110873303</v>
      </c>
      <c r="BD3605" s="19">
        <v>16003790.8537963</v>
      </c>
      <c r="BE3605" s="19">
        <v>13301354.328620199</v>
      </c>
      <c r="BF3605" s="19">
        <v>26676787.208352599</v>
      </c>
      <c r="BG3605" s="19">
        <v>21516977.6414055</v>
      </c>
      <c r="BH3605" s="19">
        <v>4263766.7023547301</v>
      </c>
      <c r="BI3605" s="19">
        <v>3412275.3641836001</v>
      </c>
      <c r="BJ3605" s="19">
        <v>6964165.3023240697</v>
      </c>
      <c r="BK3605" s="19">
        <v>5245837.7598621398</v>
      </c>
      <c r="BL3605" s="19">
        <v>8303862.2655013297</v>
      </c>
      <c r="BM3605" s="19">
        <v>6511890.4215886397</v>
      </c>
      <c r="BN3605" s="19">
        <v>2320174.0038939798</v>
      </c>
      <c r="BO3605" s="19">
        <v>20346598.011135001</v>
      </c>
      <c r="BP3605" s="19">
        <v>13462609.489843801</v>
      </c>
      <c r="BQ3605" s="19">
        <v>9228821.7327492405</v>
      </c>
      <c r="BR3605" s="19">
        <v>14990278.561545599</v>
      </c>
      <c r="BS3605" s="19">
        <v>9480484.7149873096</v>
      </c>
      <c r="BT3605" s="19">
        <v>6622350.6650793804</v>
      </c>
      <c r="BU3605" s="19">
        <v>7149295.6457631802</v>
      </c>
      <c r="BV3605" s="19">
        <v>5450212.9816782298</v>
      </c>
      <c r="BW3605" s="19">
        <v>14217901.860628299</v>
      </c>
      <c r="BX3605" s="19">
        <v>11032604.162601201</v>
      </c>
      <c r="BY3605" s="19">
        <v>14430536.860512801</v>
      </c>
      <c r="BZ3605" s="19">
        <v>62077.4003332969</v>
      </c>
      <c r="CA3605" s="19">
        <v>3870828.2626092699</v>
      </c>
      <c r="CB3605" s="19">
        <v>2834189.0309513798</v>
      </c>
      <c r="CC3605" s="19">
        <v>10891769.0325513</v>
      </c>
      <c r="CD3605" s="19">
        <v>12658739.7772239</v>
      </c>
      <c r="CE3605" s="19">
        <v>4410204.9495601803</v>
      </c>
    </row>
    <row r="3606" spans="1:83">
      <c r="A3606" s="18">
        <v>37758</v>
      </c>
      <c r="B3606" s="18" t="s">
        <v>4379</v>
      </c>
      <c r="C3606" s="18" t="s">
        <v>3133</v>
      </c>
      <c r="D3606" s="18" t="s">
        <v>116</v>
      </c>
      <c r="E3606" s="18" t="s">
        <v>114</v>
      </c>
      <c r="F3606" s="18" t="s">
        <v>114</v>
      </c>
      <c r="G3606" s="18" t="s">
        <v>116</v>
      </c>
      <c r="H3606" s="18" t="s">
        <v>114</v>
      </c>
      <c r="J3606" s="18">
        <v>-0.47</v>
      </c>
      <c r="K3606" s="18">
        <v>176.10478000000001</v>
      </c>
      <c r="L3606" s="18">
        <v>209.13831999999999</v>
      </c>
      <c r="M3606" s="18">
        <v>4.3979999999999997</v>
      </c>
      <c r="N3606" s="18">
        <v>538690.53399999999</v>
      </c>
      <c r="O3606" s="18">
        <v>6</v>
      </c>
      <c r="P3606" s="18">
        <v>0</v>
      </c>
      <c r="S3606" s="18" t="s">
        <v>118</v>
      </c>
      <c r="T3606" s="18">
        <v>5</v>
      </c>
      <c r="U3606" s="18" t="s">
        <v>802</v>
      </c>
      <c r="V3606" s="18" t="b">
        <v>1</v>
      </c>
      <c r="W3606" s="20">
        <v>0.96296296296296302</v>
      </c>
      <c r="X3606" s="20">
        <v>1</v>
      </c>
      <c r="Y3606" s="19">
        <v>13798129.664302099</v>
      </c>
      <c r="Z3606" s="19">
        <v>11724098.556982599</v>
      </c>
      <c r="AA3606" s="19">
        <v>17008204.137813099</v>
      </c>
      <c r="AB3606" s="19">
        <v>9773454.0314031709</v>
      </c>
      <c r="AC3606" s="19">
        <v>9066114.8080862891</v>
      </c>
      <c r="AD3606" s="19">
        <v>6633340.83179814</v>
      </c>
      <c r="AE3606" s="19">
        <v>9539413.2862583101</v>
      </c>
      <c r="AF3606" s="19">
        <v>17024500.219981499</v>
      </c>
      <c r="AG3606" s="19">
        <v>7935844.7443417003</v>
      </c>
      <c r="AH3606" s="19">
        <v>20964308.717905801</v>
      </c>
      <c r="AI3606" s="19">
        <v>10520022.5030657</v>
      </c>
      <c r="AJ3606" s="19">
        <v>7621958.5926498603</v>
      </c>
      <c r="AK3606" s="19">
        <v>21692417.8326184</v>
      </c>
      <c r="AL3606" s="19">
        <v>17954469.0780036</v>
      </c>
      <c r="AM3606" s="19">
        <v>85852.124718513893</v>
      </c>
      <c r="AN3606" s="19">
        <v>8909387.2449914403</v>
      </c>
      <c r="AO3606" s="19">
        <v>7149731.9720818195</v>
      </c>
      <c r="AP3606" s="19">
        <v>5612183.8652021103</v>
      </c>
      <c r="AQ3606" s="19">
        <v>8222672.9267202998</v>
      </c>
      <c r="AR3606" s="19">
        <v>6761626.9660676597</v>
      </c>
      <c r="AS3606" s="19">
        <v>8094001.4483801303</v>
      </c>
      <c r="AT3606" s="19">
        <v>10872677.1560058</v>
      </c>
      <c r="AU3606" s="19">
        <v>15465804.2756286</v>
      </c>
      <c r="AV3606" s="19">
        <v>12155258.472010201</v>
      </c>
      <c r="AW3606" s="19">
        <v>10386950.119197801</v>
      </c>
      <c r="AX3606" s="19">
        <v>11016946.6055097</v>
      </c>
      <c r="AY3606" s="19">
        <v>21124902.248254001</v>
      </c>
      <c r="AZ3606" s="19">
        <v>5445187.16362416</v>
      </c>
      <c r="BA3606" s="19">
        <v>7420399.5146049103</v>
      </c>
      <c r="BB3606" s="19">
        <v>12778787.9876219</v>
      </c>
      <c r="BC3606" s="19">
        <v>5049806.7544638198</v>
      </c>
      <c r="BD3606" s="19">
        <v>9492779.1026911307</v>
      </c>
      <c r="BE3606" s="19">
        <v>18803564.237028699</v>
      </c>
      <c r="BF3606" s="19">
        <v>11598891.2305874</v>
      </c>
      <c r="BG3606" s="19">
        <v>8112146.6411578497</v>
      </c>
      <c r="BH3606" s="19">
        <v>9973916.6300335303</v>
      </c>
      <c r="BI3606" s="19">
        <v>7415203.6912086699</v>
      </c>
      <c r="BJ3606" s="19">
        <v>11014949.6505336</v>
      </c>
      <c r="BK3606" s="19">
        <v>8476854.1021009106</v>
      </c>
      <c r="BL3606" s="19">
        <v>6010625.60508647</v>
      </c>
      <c r="BM3606" s="19">
        <v>9613137.8558037393</v>
      </c>
      <c r="BN3606" s="19">
        <v>8087104.2298385203</v>
      </c>
      <c r="BO3606" s="19">
        <v>18494702.3192054</v>
      </c>
      <c r="BP3606" s="19">
        <v>5956507.1946415398</v>
      </c>
      <c r="BQ3606" s="19">
        <v>21735695.372187499</v>
      </c>
      <c r="BR3606" s="19">
        <v>10341065.703320799</v>
      </c>
      <c r="BS3606" s="19">
        <v>13462970.5564296</v>
      </c>
      <c r="BT3606" s="19">
        <v>14904242.0525569</v>
      </c>
      <c r="BU3606" s="19">
        <v>8380898.01028476</v>
      </c>
      <c r="BV3606" s="19">
        <v>6608420.08040288</v>
      </c>
      <c r="BW3606" s="19">
        <v>11170881.3235965</v>
      </c>
      <c r="BX3606" s="19">
        <v>8385601.2651195396</v>
      </c>
      <c r="BY3606" s="19">
        <v>26125451.496865399</v>
      </c>
      <c r="BZ3606" s="19">
        <v>5534030.4270076603</v>
      </c>
      <c r="CA3606" s="19">
        <v>30891117.603274502</v>
      </c>
      <c r="CB3606" s="19">
        <v>5430124.5847448101</v>
      </c>
      <c r="CC3606" s="19">
        <v>5068187.2092851596</v>
      </c>
      <c r="CD3606" s="19">
        <v>7674643.9853257202</v>
      </c>
      <c r="CE3606" s="19">
        <v>7716643.1723561902</v>
      </c>
    </row>
    <row r="3607" spans="1:83">
      <c r="A3607" s="18">
        <v>35940</v>
      </c>
      <c r="B3607" s="18" t="s">
        <v>4380</v>
      </c>
      <c r="C3607" s="18" t="s">
        <v>4381</v>
      </c>
      <c r="D3607" s="18" t="s">
        <v>116</v>
      </c>
      <c r="E3607" s="18" t="s">
        <v>114</v>
      </c>
      <c r="F3607" s="18" t="s">
        <v>114</v>
      </c>
      <c r="G3607" s="18" t="s">
        <v>116</v>
      </c>
      <c r="H3607" s="18" t="s">
        <v>114</v>
      </c>
      <c r="J3607" s="18">
        <v>-0.28000000000000003</v>
      </c>
      <c r="K3607" s="18">
        <v>218.09423000000001</v>
      </c>
      <c r="L3607" s="18">
        <v>219.10155</v>
      </c>
      <c r="M3607" s="18">
        <v>7.4189999999999996</v>
      </c>
      <c r="N3607" s="18">
        <v>538244.66390000004</v>
      </c>
      <c r="O3607" s="18">
        <v>5</v>
      </c>
      <c r="P3607" s="18">
        <v>0</v>
      </c>
      <c r="S3607" s="18" t="s">
        <v>118</v>
      </c>
      <c r="T3607" s="18">
        <v>2</v>
      </c>
      <c r="U3607" s="18" t="s">
        <v>121</v>
      </c>
      <c r="V3607" s="18" t="b">
        <v>1</v>
      </c>
      <c r="W3607" s="20">
        <v>0.96296296296296302</v>
      </c>
      <c r="X3607" s="20">
        <v>1</v>
      </c>
      <c r="Y3607" s="19">
        <v>40369118.005321302</v>
      </c>
      <c r="Z3607" s="19">
        <v>20109667.924577799</v>
      </c>
      <c r="AA3607" s="19">
        <v>60015954.321576297</v>
      </c>
      <c r="AB3607" s="19">
        <v>22636342.0895852</v>
      </c>
      <c r="AC3607" s="19">
        <v>35835767.255264997</v>
      </c>
      <c r="AD3607" s="19">
        <v>55143.880361755</v>
      </c>
      <c r="AE3607" s="19">
        <v>15773559.416293001</v>
      </c>
      <c r="AF3607" s="19">
        <v>47835444.094927102</v>
      </c>
      <c r="AG3607" s="19">
        <v>12196238.895476701</v>
      </c>
      <c r="AH3607" s="19">
        <v>40878531.753526002</v>
      </c>
      <c r="AI3607" s="19">
        <v>11376993.7691334</v>
      </c>
      <c r="AJ3607" s="19">
        <v>7765470.6864007004</v>
      </c>
      <c r="AK3607" s="19">
        <v>32786810.2383033</v>
      </c>
      <c r="AL3607" s="19">
        <v>33930716.819522299</v>
      </c>
      <c r="AM3607" s="19">
        <v>14941825.527355799</v>
      </c>
      <c r="AN3607" s="19">
        <v>17591815.265544701</v>
      </c>
      <c r="AO3607" s="19">
        <v>16743079.7753349</v>
      </c>
      <c r="AP3607" s="19">
        <v>15630336.9593716</v>
      </c>
      <c r="AQ3607" s="19">
        <v>18640362.892966099</v>
      </c>
      <c r="AR3607" s="19">
        <v>11740423.528553899</v>
      </c>
      <c r="AS3607" s="19">
        <v>12486394.082464701</v>
      </c>
      <c r="AT3607" s="19">
        <v>23764058.176317401</v>
      </c>
      <c r="AU3607" s="19">
        <v>27255611.305802699</v>
      </c>
      <c r="AV3607" s="19">
        <v>21429916.251008999</v>
      </c>
      <c r="AW3607" s="19">
        <v>25822979.980524901</v>
      </c>
      <c r="AX3607" s="19">
        <v>13332068.047777301</v>
      </c>
      <c r="AY3607" s="19">
        <v>44813974.788220502</v>
      </c>
      <c r="AZ3607" s="19">
        <v>23027412.5654606</v>
      </c>
      <c r="BA3607" s="19">
        <v>20591605.945519</v>
      </c>
      <c r="BB3607" s="19">
        <v>57354785.234447896</v>
      </c>
      <c r="BC3607" s="19">
        <v>12370508.111049401</v>
      </c>
      <c r="BD3607" s="19">
        <v>28467988.590770699</v>
      </c>
      <c r="BE3607" s="19">
        <v>31128463.7924986</v>
      </c>
      <c r="BF3607" s="19">
        <v>46093875.960781202</v>
      </c>
      <c r="BG3607" s="19">
        <v>29858299.103107799</v>
      </c>
      <c r="BH3607" s="19">
        <v>12741811.471960999</v>
      </c>
      <c r="BI3607" s="19">
        <v>11254883.025032301</v>
      </c>
      <c r="BJ3607" s="19">
        <v>8728965.6155413091</v>
      </c>
      <c r="BK3607" s="19">
        <v>22522799.072594699</v>
      </c>
      <c r="BL3607" s="19">
        <v>12989951.312040901</v>
      </c>
      <c r="BM3607" s="19">
        <v>27413354.070438199</v>
      </c>
      <c r="BN3607" s="19">
        <v>9632301.4734330103</v>
      </c>
      <c r="BO3607" s="19">
        <v>44141075.412688397</v>
      </c>
      <c r="BP3607" s="19">
        <v>16360910.1518558</v>
      </c>
      <c r="BQ3607" s="19">
        <v>17986531.105901301</v>
      </c>
      <c r="BR3607" s="19">
        <v>25868452.4152367</v>
      </c>
      <c r="BS3607" s="19">
        <v>21012873.193975098</v>
      </c>
      <c r="BT3607" s="19">
        <v>20381212.167116199</v>
      </c>
      <c r="BU3607" s="19">
        <v>19536527.115819499</v>
      </c>
      <c r="BV3607" s="19">
        <v>11008781.360919001</v>
      </c>
      <c r="BW3607" s="19">
        <v>19678632.552175201</v>
      </c>
      <c r="BX3607" s="19">
        <v>16037483.806854101</v>
      </c>
      <c r="BY3607" s="19">
        <v>15345944.3817879</v>
      </c>
      <c r="BZ3607" s="19">
        <v>13536005.2051435</v>
      </c>
      <c r="CA3607" s="19">
        <v>15521954.8959083</v>
      </c>
      <c r="CB3607" s="19">
        <v>13148317.336142</v>
      </c>
      <c r="CC3607" s="19">
        <v>7306228.7950516297</v>
      </c>
      <c r="CD3607" s="19">
        <v>17188443.780132301</v>
      </c>
      <c r="CE3607" s="19">
        <v>14975108.7887576</v>
      </c>
    </row>
    <row r="3608" spans="1:83">
      <c r="A3608" s="18">
        <v>31974</v>
      </c>
      <c r="C3608" s="18" t="s">
        <v>4382</v>
      </c>
      <c r="D3608" s="18" t="s">
        <v>116</v>
      </c>
      <c r="E3608" s="18" t="s">
        <v>114</v>
      </c>
      <c r="F3608" s="18" t="s">
        <v>114</v>
      </c>
      <c r="G3608" s="18" t="s">
        <v>334</v>
      </c>
      <c r="H3608" s="18" t="s">
        <v>114</v>
      </c>
      <c r="J3608" s="18">
        <v>-1.03</v>
      </c>
      <c r="K3608" s="18">
        <v>380.19704000000002</v>
      </c>
      <c r="L3608" s="18">
        <v>381.20413000000002</v>
      </c>
      <c r="M3608" s="18">
        <v>9.7910000000000004</v>
      </c>
      <c r="N3608" s="18">
        <v>537557.18169999996</v>
      </c>
      <c r="O3608" s="18">
        <v>18</v>
      </c>
      <c r="P3608" s="18">
        <v>0</v>
      </c>
      <c r="S3608" s="18" t="s">
        <v>118</v>
      </c>
      <c r="T3608" s="18">
        <v>1</v>
      </c>
      <c r="U3608" s="18" t="s">
        <v>121</v>
      </c>
      <c r="V3608" s="18" t="b">
        <v>0</v>
      </c>
      <c r="W3608" s="20">
        <v>0.296296296296296</v>
      </c>
      <c r="X3608" s="20">
        <v>0.5625</v>
      </c>
      <c r="Y3608" s="19">
        <v>211063.24240400901</v>
      </c>
      <c r="Z3608" s="19">
        <v>89712.935311184003</v>
      </c>
      <c r="AA3608" s="19">
        <v>302507.99905691098</v>
      </c>
      <c r="AB3608" s="19">
        <v>81474.388556081496</v>
      </c>
      <c r="AC3608" s="19">
        <v>202761.79347830301</v>
      </c>
      <c r="AD3608" s="19">
        <v>10847200.1445817</v>
      </c>
      <c r="AE3608" s="19">
        <v>93066.8435548751</v>
      </c>
      <c r="AF3608" s="19">
        <v>7214140.5470498204</v>
      </c>
      <c r="AG3608" s="19">
        <v>2938769.3519504601</v>
      </c>
      <c r="AH3608" s="19">
        <v>213770.07762069799</v>
      </c>
      <c r="AI3608" s="19">
        <v>47802.709287413403</v>
      </c>
      <c r="AJ3608" s="19">
        <v>3279782.78693385</v>
      </c>
      <c r="AK3608" s="19">
        <v>164147.76214103101</v>
      </c>
      <c r="AL3608" s="19">
        <v>187445.37779147099</v>
      </c>
      <c r="AM3608" s="19">
        <v>85852.124718513893</v>
      </c>
      <c r="AN3608" s="19">
        <v>3048524.5852729799</v>
      </c>
      <c r="AO3608" s="19">
        <v>6673965.1464935504</v>
      </c>
      <c r="AP3608" s="19">
        <v>10695843.6499517</v>
      </c>
      <c r="AQ3608" s="19">
        <v>80515.804096136198</v>
      </c>
      <c r="AR3608" s="19">
        <v>49832.672295953402</v>
      </c>
      <c r="AS3608" s="19">
        <v>72318.6274561951</v>
      </c>
      <c r="AT3608" s="19">
        <v>60071.0548945306</v>
      </c>
      <c r="AU3608" s="19">
        <v>139624.610384292</v>
      </c>
      <c r="AV3608" s="19">
        <v>2385255.0918215099</v>
      </c>
      <c r="AW3608" s="19">
        <v>97553.535244377999</v>
      </c>
      <c r="AX3608" s="19">
        <v>73579.681769493298</v>
      </c>
      <c r="AY3608" s="19">
        <v>165758.196350452</v>
      </c>
      <c r="AZ3608" s="19">
        <v>1904735.7446325601</v>
      </c>
      <c r="BA3608" s="19">
        <v>19000665.616677299</v>
      </c>
      <c r="BB3608" s="19">
        <v>25949845.463299599</v>
      </c>
      <c r="BC3608" s="19">
        <v>18566931.568995699</v>
      </c>
      <c r="BD3608" s="19">
        <v>14720076.0366573</v>
      </c>
      <c r="BE3608" s="19">
        <v>33608871.293251403</v>
      </c>
      <c r="BF3608" s="19">
        <v>168766.74855896301</v>
      </c>
      <c r="BG3608" s="19">
        <v>142987.251866862</v>
      </c>
      <c r="BH3608" s="19">
        <v>11090153.6259833</v>
      </c>
      <c r="BI3608" s="19">
        <v>7328452.6790409703</v>
      </c>
      <c r="BJ3608" s="19">
        <v>16454214.0654235</v>
      </c>
      <c r="BK3608" s="19">
        <v>97048.858051087198</v>
      </c>
      <c r="BL3608" s="19">
        <v>60370.032756194603</v>
      </c>
      <c r="BM3608" s="19">
        <v>84490.603987824099</v>
      </c>
      <c r="BN3608" s="19">
        <v>16551188.295257401</v>
      </c>
      <c r="BO3608" s="19">
        <v>49090959.663186103</v>
      </c>
      <c r="BP3608" s="19">
        <v>5137260.4108932698</v>
      </c>
      <c r="BQ3608" s="19">
        <v>85057.759169334604</v>
      </c>
      <c r="BR3608" s="19">
        <v>138837.29432782999</v>
      </c>
      <c r="BS3608" s="19">
        <v>74680.910813464201</v>
      </c>
      <c r="BT3608" s="19">
        <v>84632.417955647994</v>
      </c>
      <c r="BU3608" s="19">
        <v>7724723.1852586502</v>
      </c>
      <c r="BV3608" s="19">
        <v>53677.024710943901</v>
      </c>
      <c r="BW3608" s="19">
        <v>4498903.5417053699</v>
      </c>
      <c r="BX3608" s="19">
        <v>5672500.9230397204</v>
      </c>
      <c r="BY3608" s="19">
        <v>3034761.4045859198</v>
      </c>
      <c r="BZ3608" s="19">
        <v>62077.4003332969</v>
      </c>
      <c r="CA3608" s="19">
        <v>79644.185807155198</v>
      </c>
      <c r="CB3608" s="19">
        <v>3874208.1641422398</v>
      </c>
      <c r="CC3608" s="19">
        <v>42452.059625298898</v>
      </c>
      <c r="CD3608" s="19">
        <v>42378.606606679503</v>
      </c>
      <c r="CE3608" s="19">
        <v>5081462.5426233504</v>
      </c>
    </row>
    <row r="3609" spans="1:83">
      <c r="A3609" s="18">
        <v>32009</v>
      </c>
      <c r="D3609" s="18" t="s">
        <v>114</v>
      </c>
      <c r="E3609" s="18" t="s">
        <v>114</v>
      </c>
      <c r="F3609" s="18" t="s">
        <v>114</v>
      </c>
      <c r="G3609" s="18" t="s">
        <v>114</v>
      </c>
      <c r="H3609" s="18" t="s">
        <v>114</v>
      </c>
      <c r="K3609" s="18">
        <v>319.23584</v>
      </c>
      <c r="L3609" s="18">
        <v>320.24335000000002</v>
      </c>
      <c r="M3609" s="18">
        <v>5.5090000000000003</v>
      </c>
      <c r="N3609" s="18">
        <v>536188.27</v>
      </c>
      <c r="O3609" s="18">
        <v>0</v>
      </c>
      <c r="P3609" s="18">
        <v>0</v>
      </c>
      <c r="S3609" s="18" t="s">
        <v>118</v>
      </c>
      <c r="T3609" s="18">
        <v>1</v>
      </c>
      <c r="U3609" s="18" t="s">
        <v>802</v>
      </c>
      <c r="V3609" s="18" t="b">
        <v>1</v>
      </c>
      <c r="W3609" s="20">
        <v>0.62962962962962998</v>
      </c>
      <c r="X3609" s="20">
        <v>0.6875</v>
      </c>
      <c r="Y3609" s="19">
        <v>41764802.500913098</v>
      </c>
      <c r="Z3609" s="19">
        <v>89712.935311184003</v>
      </c>
      <c r="AA3609" s="19">
        <v>48565449.786005199</v>
      </c>
      <c r="AB3609" s="19">
        <v>23573721.186569698</v>
      </c>
      <c r="AC3609" s="19">
        <v>49430688.152693197</v>
      </c>
      <c r="AD3609" s="19">
        <v>14276463.4466334</v>
      </c>
      <c r="AE3609" s="19">
        <v>93066.8435548751</v>
      </c>
      <c r="AF3609" s="19">
        <v>246797.54089740699</v>
      </c>
      <c r="AG3609" s="19">
        <v>17994343.056262199</v>
      </c>
      <c r="AH3609" s="19">
        <v>37258988.678309403</v>
      </c>
      <c r="AI3609" s="19">
        <v>47802.709287413403</v>
      </c>
      <c r="AJ3609" s="19">
        <v>37762.133882739698</v>
      </c>
      <c r="AK3609" s="19">
        <v>164147.76214103101</v>
      </c>
      <c r="AL3609" s="19">
        <v>40344562.289845899</v>
      </c>
      <c r="AM3609" s="19">
        <v>20209880.4122396</v>
      </c>
      <c r="AN3609" s="19">
        <v>17796781.144701298</v>
      </c>
      <c r="AO3609" s="19">
        <v>19004194.5898262</v>
      </c>
      <c r="AP3609" s="19">
        <v>58502.331954147201</v>
      </c>
      <c r="AQ3609" s="19">
        <v>20697040.163040001</v>
      </c>
      <c r="AR3609" s="19">
        <v>49832.672295953402</v>
      </c>
      <c r="AS3609" s="19">
        <v>18906454.366945099</v>
      </c>
      <c r="AT3609" s="19">
        <v>12492101.011984101</v>
      </c>
      <c r="AU3609" s="19">
        <v>35508803.296210602</v>
      </c>
      <c r="AV3609" s="19">
        <v>57029.357966701697</v>
      </c>
      <c r="AW3609" s="19">
        <v>24446241.548618998</v>
      </c>
      <c r="AX3609" s="19">
        <v>73579.681769493298</v>
      </c>
      <c r="AY3609" s="19">
        <v>36455672.393463701</v>
      </c>
      <c r="AZ3609" s="19">
        <v>107552.178623912</v>
      </c>
      <c r="BA3609" s="19">
        <v>28473150.144759301</v>
      </c>
      <c r="BB3609" s="19">
        <v>44691852.210183501</v>
      </c>
      <c r="BC3609" s="19">
        <v>62937.009110873303</v>
      </c>
      <c r="BD3609" s="19">
        <v>29126233.126820501</v>
      </c>
      <c r="BE3609" s="19">
        <v>35260966.895925298</v>
      </c>
      <c r="BF3609" s="19">
        <v>34424995.136395797</v>
      </c>
      <c r="BG3609" s="19">
        <v>27463667.745686501</v>
      </c>
      <c r="BH3609" s="19">
        <v>66844.4046139891</v>
      </c>
      <c r="BI3609" s="19">
        <v>15174240.4589995</v>
      </c>
      <c r="BJ3609" s="19">
        <v>40620.2248290192</v>
      </c>
      <c r="BK3609" s="19">
        <v>23283611.215417899</v>
      </c>
      <c r="BL3609" s="19">
        <v>16228009.1775165</v>
      </c>
      <c r="BM3609" s="19">
        <v>26992091.2872338</v>
      </c>
      <c r="BN3609" s="19">
        <v>14841894.945069101</v>
      </c>
      <c r="BO3609" s="19">
        <v>209591.61585109399</v>
      </c>
      <c r="BP3609" s="19">
        <v>13877614.5469399</v>
      </c>
      <c r="BQ3609" s="19">
        <v>20795536.549915101</v>
      </c>
      <c r="BR3609" s="19">
        <v>138837.29432782999</v>
      </c>
      <c r="BS3609" s="19">
        <v>21684529.4109492</v>
      </c>
      <c r="BT3609" s="19">
        <v>25112275.477938</v>
      </c>
      <c r="BU3609" s="19">
        <v>18233596.398014899</v>
      </c>
      <c r="BV3609" s="19">
        <v>16530657.6724493</v>
      </c>
      <c r="BW3609" s="19">
        <v>109748.893649866</v>
      </c>
      <c r="BX3609" s="19">
        <v>60626.459295553897</v>
      </c>
      <c r="BY3609" s="19">
        <v>16395666.761290999</v>
      </c>
      <c r="BZ3609" s="19">
        <v>17342908.610104602</v>
      </c>
      <c r="CA3609" s="19">
        <v>20179575.012341298</v>
      </c>
      <c r="CB3609" s="19">
        <v>15805553.1669668</v>
      </c>
      <c r="CC3609" s="19">
        <v>42452.059625298898</v>
      </c>
      <c r="CD3609" s="19">
        <v>42378.606606679503</v>
      </c>
      <c r="CE3609" s="19">
        <v>25801301.044787198</v>
      </c>
    </row>
    <row r="3610" spans="1:83">
      <c r="A3610" s="18">
        <v>32021</v>
      </c>
      <c r="B3610" s="18" t="s">
        <v>4383</v>
      </c>
      <c r="C3610" s="18" t="s">
        <v>4384</v>
      </c>
      <c r="D3610" s="18" t="s">
        <v>116</v>
      </c>
      <c r="E3610" s="18" t="s">
        <v>114</v>
      </c>
      <c r="F3610" s="18" t="s">
        <v>114</v>
      </c>
      <c r="G3610" s="18" t="s">
        <v>116</v>
      </c>
      <c r="H3610" s="18" t="s">
        <v>114</v>
      </c>
      <c r="J3610" s="18">
        <v>-0.93</v>
      </c>
      <c r="K3610" s="18">
        <v>237.20903999999999</v>
      </c>
      <c r="L3610" s="18">
        <v>238.21626000000001</v>
      </c>
      <c r="M3610" s="18">
        <v>9.6080000000000005</v>
      </c>
      <c r="N3610" s="18">
        <v>536026.1067</v>
      </c>
      <c r="O3610" s="18">
        <v>1</v>
      </c>
      <c r="P3610" s="18">
        <v>0</v>
      </c>
      <c r="S3610" s="18" t="s">
        <v>118</v>
      </c>
      <c r="T3610" s="18">
        <v>2</v>
      </c>
      <c r="U3610" s="18" t="s">
        <v>802</v>
      </c>
      <c r="V3610" s="18" t="b">
        <v>0</v>
      </c>
      <c r="W3610" s="20">
        <v>0.70370370370370405</v>
      </c>
      <c r="X3610" s="20">
        <v>0.78125</v>
      </c>
      <c r="Y3610" s="19">
        <v>15991708.726477001</v>
      </c>
      <c r="Z3610" s="19">
        <v>89712.935311184003</v>
      </c>
      <c r="AA3610" s="19">
        <v>12626167.6879972</v>
      </c>
      <c r="AB3610" s="19">
        <v>6002055.9847145705</v>
      </c>
      <c r="AC3610" s="19">
        <v>14848467.6972029</v>
      </c>
      <c r="AD3610" s="19">
        <v>6039115.0498976503</v>
      </c>
      <c r="AE3610" s="19">
        <v>93066.8435548751</v>
      </c>
      <c r="AF3610" s="19">
        <v>11340367.056527</v>
      </c>
      <c r="AG3610" s="19">
        <v>64152.505638069299</v>
      </c>
      <c r="AH3610" s="19">
        <v>213770.07762069799</v>
      </c>
      <c r="AI3610" s="19">
        <v>3588385.6462610601</v>
      </c>
      <c r="AJ3610" s="19">
        <v>2620410.8753271801</v>
      </c>
      <c r="AK3610" s="19">
        <v>16236933.389261199</v>
      </c>
      <c r="AL3610" s="19">
        <v>11195426.416987401</v>
      </c>
      <c r="AM3610" s="19">
        <v>85852.124718513893</v>
      </c>
      <c r="AN3610" s="19">
        <v>4249931.8979801601</v>
      </c>
      <c r="AO3610" s="19">
        <v>2900302.5534872701</v>
      </c>
      <c r="AP3610" s="19">
        <v>7393653.7688528895</v>
      </c>
      <c r="AQ3610" s="19">
        <v>4767684.3504920397</v>
      </c>
      <c r="AR3610" s="19">
        <v>49832.672295953402</v>
      </c>
      <c r="AS3610" s="19">
        <v>72318.6274561951</v>
      </c>
      <c r="AT3610" s="19">
        <v>3252843.4772191499</v>
      </c>
      <c r="AU3610" s="19">
        <v>11381435.340747099</v>
      </c>
      <c r="AV3610" s="19">
        <v>57029.357966701697</v>
      </c>
      <c r="AW3610" s="19">
        <v>6410755.48172908</v>
      </c>
      <c r="AX3610" s="19">
        <v>5683567.1170492396</v>
      </c>
      <c r="AY3610" s="19">
        <v>12447691.2824715</v>
      </c>
      <c r="AZ3610" s="19">
        <v>10406859.071251901</v>
      </c>
      <c r="BA3610" s="19">
        <v>5972060.3319750102</v>
      </c>
      <c r="BB3610" s="19">
        <v>15538207.3562061</v>
      </c>
      <c r="BC3610" s="19">
        <v>11684344.823147399</v>
      </c>
      <c r="BD3610" s="19">
        <v>15084835.5068055</v>
      </c>
      <c r="BE3610" s="19">
        <v>27540643.707617901</v>
      </c>
      <c r="BF3610" s="19">
        <v>18778321.9690331</v>
      </c>
      <c r="BG3610" s="19">
        <v>7227906.5903660897</v>
      </c>
      <c r="BH3610" s="19">
        <v>4390556.1682602903</v>
      </c>
      <c r="BI3610" s="19">
        <v>5461967.7783987904</v>
      </c>
      <c r="BJ3610" s="19">
        <v>40620.2248290192</v>
      </c>
      <c r="BK3610" s="19">
        <v>97048.858051087198</v>
      </c>
      <c r="BL3610" s="19">
        <v>3439342.3672028901</v>
      </c>
      <c r="BM3610" s="19">
        <v>84490.603987824099</v>
      </c>
      <c r="BN3610" s="19">
        <v>20839837.716644999</v>
      </c>
      <c r="BO3610" s="19">
        <v>40750950.036849603</v>
      </c>
      <c r="BP3610" s="19">
        <v>10442465.976101501</v>
      </c>
      <c r="BQ3610" s="19">
        <v>4565619.0123279598</v>
      </c>
      <c r="BR3610" s="19">
        <v>11889201.290378399</v>
      </c>
      <c r="BS3610" s="19">
        <v>8464589.37529172</v>
      </c>
      <c r="BT3610" s="19">
        <v>5324357.3477085</v>
      </c>
      <c r="BU3610" s="19">
        <v>8679940.6820698008</v>
      </c>
      <c r="BV3610" s="19">
        <v>2328598.2989195902</v>
      </c>
      <c r="BW3610" s="19">
        <v>7927626.6920874603</v>
      </c>
      <c r="BX3610" s="19">
        <v>7113342.6417122902</v>
      </c>
      <c r="BY3610" s="19">
        <v>5537091.6220379602</v>
      </c>
      <c r="BZ3610" s="19">
        <v>62077.4003332969</v>
      </c>
      <c r="CA3610" s="19">
        <v>79644.185807155198</v>
      </c>
      <c r="CB3610" s="19">
        <v>56280.262764906503</v>
      </c>
      <c r="CC3610" s="19">
        <v>1902502.22600989</v>
      </c>
      <c r="CD3610" s="19">
        <v>2675033.5615331298</v>
      </c>
      <c r="CE3610" s="19">
        <v>88838.795511459801</v>
      </c>
    </row>
    <row r="3611" spans="1:83">
      <c r="A3611" s="18">
        <v>32026</v>
      </c>
      <c r="C3611" s="18" t="s">
        <v>4385</v>
      </c>
      <c r="D3611" s="18" t="s">
        <v>116</v>
      </c>
      <c r="E3611" s="18" t="s">
        <v>114</v>
      </c>
      <c r="F3611" s="18" t="s">
        <v>114</v>
      </c>
      <c r="G3611" s="18" t="s">
        <v>114</v>
      </c>
      <c r="H3611" s="18" t="s">
        <v>114</v>
      </c>
      <c r="J3611" s="18">
        <v>-1</v>
      </c>
      <c r="K3611" s="18">
        <v>410.36167</v>
      </c>
      <c r="L3611" s="18">
        <v>411.36876999999998</v>
      </c>
      <c r="M3611" s="18">
        <v>9.4429999999999996</v>
      </c>
      <c r="N3611" s="18">
        <v>535900.54920000001</v>
      </c>
      <c r="O3611" s="18">
        <v>0</v>
      </c>
      <c r="P3611" s="18">
        <v>0</v>
      </c>
      <c r="S3611" s="18" t="s">
        <v>118</v>
      </c>
      <c r="T3611" s="18">
        <v>2</v>
      </c>
      <c r="U3611" s="18" t="s">
        <v>802</v>
      </c>
      <c r="V3611" s="18" t="b">
        <v>1</v>
      </c>
      <c r="W3611" s="20">
        <v>1</v>
      </c>
      <c r="X3611" s="20">
        <v>0.875</v>
      </c>
      <c r="Y3611" s="19">
        <v>28123092.455047801</v>
      </c>
      <c r="Z3611" s="19">
        <v>9554942.5632999502</v>
      </c>
      <c r="AA3611" s="19">
        <v>28235518.047258999</v>
      </c>
      <c r="AB3611" s="19">
        <v>4342746.6936631799</v>
      </c>
      <c r="AC3611" s="19">
        <v>28485523.0367047</v>
      </c>
      <c r="AD3611" s="19">
        <v>12587772.8834201</v>
      </c>
      <c r="AE3611" s="19">
        <v>5515134.7751179095</v>
      </c>
      <c r="AF3611" s="19">
        <v>22674610.0738426</v>
      </c>
      <c r="AG3611" s="19">
        <v>3214807.7420779602</v>
      </c>
      <c r="AH3611" s="19">
        <v>18825718.6486017</v>
      </c>
      <c r="AI3611" s="19">
        <v>3230974.2319726301</v>
      </c>
      <c r="AJ3611" s="19">
        <v>2355339.2764351899</v>
      </c>
      <c r="AK3611" s="19">
        <v>25236128.1014966</v>
      </c>
      <c r="AL3611" s="19">
        <v>20351749.688312501</v>
      </c>
      <c r="AM3611" s="19">
        <v>8166403.72011407</v>
      </c>
      <c r="AN3611" s="19">
        <v>6574913.2704109903</v>
      </c>
      <c r="AO3611" s="19">
        <v>15385863.5724134</v>
      </c>
      <c r="AP3611" s="19">
        <v>18373156.221384201</v>
      </c>
      <c r="AQ3611" s="19">
        <v>6127785.6496940199</v>
      </c>
      <c r="AR3611" s="19">
        <v>4218791.2988106702</v>
      </c>
      <c r="AS3611" s="19">
        <v>5430434.1335688001</v>
      </c>
      <c r="AT3611" s="19">
        <v>6689646.4203382004</v>
      </c>
      <c r="AU3611" s="19">
        <v>12616522.3808074</v>
      </c>
      <c r="AV3611" s="19">
        <v>6557753.27027639</v>
      </c>
      <c r="AW3611" s="19">
        <v>8614850.4441188797</v>
      </c>
      <c r="AX3611" s="19">
        <v>6827277.4104422797</v>
      </c>
      <c r="AY3611" s="19">
        <v>16002078.0995377</v>
      </c>
      <c r="AZ3611" s="19">
        <v>107552.178623912</v>
      </c>
      <c r="BA3611" s="19">
        <v>11053611.429943999</v>
      </c>
      <c r="BB3611" s="19">
        <v>27385798.573799402</v>
      </c>
      <c r="BC3611" s="19">
        <v>14632849.0215389</v>
      </c>
      <c r="BD3611" s="19">
        <v>25888232.452557601</v>
      </c>
      <c r="BE3611" s="19">
        <v>56670895.811561503</v>
      </c>
      <c r="BF3611" s="19">
        <v>42057785.462467402</v>
      </c>
      <c r="BG3611" s="19">
        <v>16343255.6618574</v>
      </c>
      <c r="BH3611" s="19">
        <v>14152836.109251101</v>
      </c>
      <c r="BI3611" s="19">
        <v>9224710.1734007392</v>
      </c>
      <c r="BJ3611" s="19">
        <v>40620.2248290192</v>
      </c>
      <c r="BK3611" s="19">
        <v>8896481.1113673896</v>
      </c>
      <c r="BL3611" s="19">
        <v>5708195.7159021301</v>
      </c>
      <c r="BM3611" s="19">
        <v>12175368.773023</v>
      </c>
      <c r="BN3611" s="19">
        <v>20170450.580248799</v>
      </c>
      <c r="BO3611" s="19">
        <v>42594355.016475998</v>
      </c>
      <c r="BP3611" s="19">
        <v>49023.555370657697</v>
      </c>
      <c r="BQ3611" s="19">
        <v>10986450.489443401</v>
      </c>
      <c r="BR3611" s="19">
        <v>9714690.4814920407</v>
      </c>
      <c r="BS3611" s="19">
        <v>12008719.0218888</v>
      </c>
      <c r="BT3611" s="19">
        <v>9567610.2750199307</v>
      </c>
      <c r="BU3611" s="19">
        <v>12303538.6188908</v>
      </c>
      <c r="BV3611" s="19">
        <v>6325413.6828613896</v>
      </c>
      <c r="BW3611" s="19">
        <v>8920566.6539012101</v>
      </c>
      <c r="BX3611" s="19">
        <v>24482544.880130701</v>
      </c>
      <c r="BY3611" s="19">
        <v>7199459.98464604</v>
      </c>
      <c r="BZ3611" s="19">
        <v>5886507.1435063602</v>
      </c>
      <c r="CA3611" s="19">
        <v>7068541.7835742999</v>
      </c>
      <c r="CB3611" s="19">
        <v>4448167.6327311303</v>
      </c>
      <c r="CC3611" s="19">
        <v>42452.059625298898</v>
      </c>
      <c r="CD3611" s="19">
        <v>2676224.4206580902</v>
      </c>
      <c r="CE3611" s="19">
        <v>8627127.4405173603</v>
      </c>
    </row>
    <row r="3612" spans="1:83">
      <c r="A3612" s="18">
        <v>33688</v>
      </c>
      <c r="C3612" s="18" t="s">
        <v>4386</v>
      </c>
      <c r="D3612" s="18" t="s">
        <v>116</v>
      </c>
      <c r="E3612" s="18" t="s">
        <v>114</v>
      </c>
      <c r="F3612" s="18" t="s">
        <v>114</v>
      </c>
      <c r="G3612" s="18" t="s">
        <v>114</v>
      </c>
      <c r="H3612" s="18" t="s">
        <v>114</v>
      </c>
      <c r="J3612" s="18">
        <v>-3.22</v>
      </c>
      <c r="K3612" s="18">
        <v>349.26125000000002</v>
      </c>
      <c r="L3612" s="18">
        <v>350.26886000000002</v>
      </c>
      <c r="M3612" s="18">
        <v>8.6869999999999994</v>
      </c>
      <c r="N3612" s="18">
        <v>534466.56980000006</v>
      </c>
      <c r="O3612" s="18">
        <v>0</v>
      </c>
      <c r="P3612" s="18">
        <v>0</v>
      </c>
      <c r="S3612" s="18" t="s">
        <v>118</v>
      </c>
      <c r="T3612" s="18">
        <v>2</v>
      </c>
      <c r="U3612" s="18" t="s">
        <v>802</v>
      </c>
      <c r="V3612" s="18" t="b">
        <v>1</v>
      </c>
      <c r="W3612" s="20">
        <v>0.55555555555555602</v>
      </c>
      <c r="X3612" s="20">
        <v>0.40625</v>
      </c>
      <c r="Y3612" s="19">
        <v>211063.24240400901</v>
      </c>
      <c r="Z3612" s="19">
        <v>89712.935311184003</v>
      </c>
      <c r="AA3612" s="19">
        <v>27938564.219590899</v>
      </c>
      <c r="AB3612" s="19">
        <v>8483155.2782017309</v>
      </c>
      <c r="AC3612" s="19">
        <v>202761.79347830301</v>
      </c>
      <c r="AD3612" s="19">
        <v>55143.880361755</v>
      </c>
      <c r="AE3612" s="19">
        <v>93066.8435548751</v>
      </c>
      <c r="AF3612" s="19">
        <v>24906626.893456101</v>
      </c>
      <c r="AG3612" s="19">
        <v>4707302.0828271601</v>
      </c>
      <c r="AH3612" s="19">
        <v>13293276.6991798</v>
      </c>
      <c r="AI3612" s="19">
        <v>10783461.613334199</v>
      </c>
      <c r="AJ3612" s="19">
        <v>37762.133882739698</v>
      </c>
      <c r="AK3612" s="19">
        <v>164147.76214103101</v>
      </c>
      <c r="AL3612" s="19">
        <v>187445.37779147099</v>
      </c>
      <c r="AM3612" s="19">
        <v>9502756.80656741</v>
      </c>
      <c r="AN3612" s="19">
        <v>17129950.938030198</v>
      </c>
      <c r="AO3612" s="19">
        <v>74138.1008370583</v>
      </c>
      <c r="AP3612" s="19">
        <v>23561550.9928132</v>
      </c>
      <c r="AQ3612" s="19">
        <v>14630029.246930599</v>
      </c>
      <c r="AR3612" s="19">
        <v>9655833.3184370901</v>
      </c>
      <c r="AS3612" s="19">
        <v>72318.6274561951</v>
      </c>
      <c r="AT3612" s="19">
        <v>12350868.3286949</v>
      </c>
      <c r="AU3612" s="19">
        <v>17801363.023244102</v>
      </c>
      <c r="AV3612" s="19">
        <v>57029.357966701697</v>
      </c>
      <c r="AW3612" s="19">
        <v>10880908.886080701</v>
      </c>
      <c r="AX3612" s="19">
        <v>8238101.84726167</v>
      </c>
      <c r="AY3612" s="19">
        <v>165758.196350452</v>
      </c>
      <c r="AZ3612" s="19">
        <v>13547470.9394235</v>
      </c>
      <c r="BA3612" s="19">
        <v>101341.77104336501</v>
      </c>
      <c r="BB3612" s="19">
        <v>211094.34997347501</v>
      </c>
      <c r="BC3612" s="19">
        <v>62937.009110873303</v>
      </c>
      <c r="BD3612" s="19">
        <v>130916.54913210199</v>
      </c>
      <c r="BE3612" s="19">
        <v>178704.60351362301</v>
      </c>
      <c r="BF3612" s="19">
        <v>168766.74855896301</v>
      </c>
      <c r="BG3612" s="19">
        <v>142987.251866862</v>
      </c>
      <c r="BH3612" s="19">
        <v>66844.4046139891</v>
      </c>
      <c r="BI3612" s="19">
        <v>47030.709569134902</v>
      </c>
      <c r="BJ3612" s="19">
        <v>40620.2248290192</v>
      </c>
      <c r="BK3612" s="19">
        <v>97048.858051087198</v>
      </c>
      <c r="BL3612" s="19">
        <v>15427578.7962183</v>
      </c>
      <c r="BM3612" s="19">
        <v>12280651.753221299</v>
      </c>
      <c r="BN3612" s="19">
        <v>51593.885876908498</v>
      </c>
      <c r="BO3612" s="19">
        <v>209591.61585109399</v>
      </c>
      <c r="BP3612" s="19">
        <v>49023.555370657697</v>
      </c>
      <c r="BQ3612" s="19">
        <v>10457069.29046</v>
      </c>
      <c r="BR3612" s="19">
        <v>138837.29432782999</v>
      </c>
      <c r="BS3612" s="19">
        <v>74680.910813464201</v>
      </c>
      <c r="BT3612" s="19">
        <v>8267177.7165827705</v>
      </c>
      <c r="BU3612" s="19">
        <v>25055274.414662302</v>
      </c>
      <c r="BV3612" s="19">
        <v>17821731.472353</v>
      </c>
      <c r="BW3612" s="19">
        <v>40431100.754446901</v>
      </c>
      <c r="BX3612" s="19">
        <v>17717279.596807402</v>
      </c>
      <c r="BY3612" s="19">
        <v>64359.7441030021</v>
      </c>
      <c r="BZ3612" s="19">
        <v>21898487.392448001</v>
      </c>
      <c r="CA3612" s="19">
        <v>17255934.966808099</v>
      </c>
      <c r="CB3612" s="19">
        <v>7302801.71699706</v>
      </c>
      <c r="CC3612" s="19">
        <v>15827071.2921113</v>
      </c>
      <c r="CD3612" s="19">
        <v>42378.606606679503</v>
      </c>
      <c r="CE3612" s="19">
        <v>88838.795511459801</v>
      </c>
    </row>
    <row r="3613" spans="1:83">
      <c r="A3613" s="18">
        <v>32090</v>
      </c>
      <c r="C3613" s="18" t="s">
        <v>4387</v>
      </c>
      <c r="D3613" s="18" t="s">
        <v>116</v>
      </c>
      <c r="E3613" s="18" t="s">
        <v>114</v>
      </c>
      <c r="F3613" s="18" t="s">
        <v>114</v>
      </c>
      <c r="G3613" s="18" t="s">
        <v>334</v>
      </c>
      <c r="H3613" s="18" t="s">
        <v>114</v>
      </c>
      <c r="J3613" s="18">
        <v>-2.2999999999999998</v>
      </c>
      <c r="K3613" s="18">
        <v>372.07294999999999</v>
      </c>
      <c r="L3613" s="18">
        <v>373.08046999999999</v>
      </c>
      <c r="M3613" s="18">
        <v>8.3789999999999996</v>
      </c>
      <c r="N3613" s="18">
        <v>534295.38459999999</v>
      </c>
      <c r="O3613" s="18">
        <v>1</v>
      </c>
      <c r="P3613" s="18">
        <v>0</v>
      </c>
      <c r="S3613" s="18" t="s">
        <v>118</v>
      </c>
      <c r="T3613" s="18">
        <v>2</v>
      </c>
      <c r="U3613" s="18" t="s">
        <v>802</v>
      </c>
      <c r="V3613" s="18" t="b">
        <v>1</v>
      </c>
      <c r="W3613" s="20">
        <v>1</v>
      </c>
      <c r="X3613" s="20">
        <v>0.9375</v>
      </c>
      <c r="Y3613" s="19">
        <v>32669204.2364376</v>
      </c>
      <c r="Z3613" s="19">
        <v>24453646.9940366</v>
      </c>
      <c r="AA3613" s="19">
        <v>108961300.80589899</v>
      </c>
      <c r="AB3613" s="19">
        <v>9985552.3751881793</v>
      </c>
      <c r="AC3613" s="19">
        <v>62368871.760803901</v>
      </c>
      <c r="AD3613" s="19">
        <v>13794988.460369499</v>
      </c>
      <c r="AE3613" s="19">
        <v>26748301.802205499</v>
      </c>
      <c r="AF3613" s="19">
        <v>59502396.506639503</v>
      </c>
      <c r="AG3613" s="19">
        <v>23927084.7350045</v>
      </c>
      <c r="AH3613" s="19">
        <v>38134565.180625796</v>
      </c>
      <c r="AI3613" s="19">
        <v>6892293.4667748902</v>
      </c>
      <c r="AJ3613" s="19">
        <v>13970503.948513201</v>
      </c>
      <c r="AK3613" s="19">
        <v>44794330.6201225</v>
      </c>
      <c r="AL3613" s="19">
        <v>37103748.640134797</v>
      </c>
      <c r="AM3613" s="19">
        <v>21099891.145420201</v>
      </c>
      <c r="AN3613" s="19">
        <v>11712404.075920301</v>
      </c>
      <c r="AO3613" s="19">
        <v>9878717.6563012209</v>
      </c>
      <c r="AP3613" s="19">
        <v>7590259.5386131704</v>
      </c>
      <c r="AQ3613" s="19">
        <v>12272295.0379631</v>
      </c>
      <c r="AR3613" s="19">
        <v>5883364.2057729699</v>
      </c>
      <c r="AS3613" s="19">
        <v>8348562.2075198498</v>
      </c>
      <c r="AT3613" s="19">
        <v>8932271.0511093698</v>
      </c>
      <c r="AU3613" s="19">
        <v>21784860.2033679</v>
      </c>
      <c r="AV3613" s="19">
        <v>7485626.4826212795</v>
      </c>
      <c r="AW3613" s="19">
        <v>10286956.751238599</v>
      </c>
      <c r="AX3613" s="19">
        <v>10824354.8027732</v>
      </c>
      <c r="AY3613" s="19">
        <v>41239534.952508502</v>
      </c>
      <c r="AZ3613" s="19">
        <v>36708200.980570599</v>
      </c>
      <c r="BA3613" s="19">
        <v>19982091.194405101</v>
      </c>
      <c r="BB3613" s="19">
        <v>42993068.737995803</v>
      </c>
      <c r="BC3613" s="19">
        <v>62937.009110873303</v>
      </c>
      <c r="BD3613" s="19">
        <v>52709163.454059698</v>
      </c>
      <c r="BE3613" s="19">
        <v>36578301.753752701</v>
      </c>
      <c r="BF3613" s="19">
        <v>30383715.928932101</v>
      </c>
      <c r="BG3613" s="19">
        <v>45095527.641098</v>
      </c>
      <c r="BH3613" s="19">
        <v>12162568.332504099</v>
      </c>
      <c r="BI3613" s="19">
        <v>15265144.3251298</v>
      </c>
      <c r="BJ3613" s="19">
        <v>40620.2248290192</v>
      </c>
      <c r="BK3613" s="19">
        <v>18735262.7551823</v>
      </c>
      <c r="BL3613" s="19">
        <v>8146835.5209245998</v>
      </c>
      <c r="BM3613" s="19">
        <v>16326549.113737</v>
      </c>
      <c r="BN3613" s="19">
        <v>5738954.7102111997</v>
      </c>
      <c r="BO3613" s="19">
        <v>35485657.669351302</v>
      </c>
      <c r="BP3613" s="19">
        <v>6581242.8684322396</v>
      </c>
      <c r="BQ3613" s="19">
        <v>8300132.8500749804</v>
      </c>
      <c r="BR3613" s="19">
        <v>12773475.2360327</v>
      </c>
      <c r="BS3613" s="19">
        <v>8350796.39517859</v>
      </c>
      <c r="BT3613" s="19">
        <v>12949519.349188101</v>
      </c>
      <c r="BU3613" s="19">
        <v>15760184.1326546</v>
      </c>
      <c r="BV3613" s="19">
        <v>9475385.19997916</v>
      </c>
      <c r="BW3613" s="19">
        <v>10381810.470686</v>
      </c>
      <c r="BX3613" s="19">
        <v>6127728.7269810196</v>
      </c>
      <c r="BY3613" s="19">
        <v>10393772.075861501</v>
      </c>
      <c r="BZ3613" s="19">
        <v>7949958.10610741</v>
      </c>
      <c r="CA3613" s="19">
        <v>11274106.4605595</v>
      </c>
      <c r="CB3613" s="19">
        <v>6412707.2170831198</v>
      </c>
      <c r="CC3613" s="19">
        <v>3074009.56184508</v>
      </c>
      <c r="CD3613" s="19">
        <v>6286733.3642707402</v>
      </c>
      <c r="CE3613" s="19">
        <v>13247775.8307337</v>
      </c>
    </row>
    <row r="3614" spans="1:83">
      <c r="A3614" s="18">
        <v>32144</v>
      </c>
      <c r="D3614" s="18" t="s">
        <v>114</v>
      </c>
      <c r="E3614" s="18" t="s">
        <v>114</v>
      </c>
      <c r="F3614" s="18" t="s">
        <v>114</v>
      </c>
      <c r="G3614" s="18" t="s">
        <v>114</v>
      </c>
      <c r="H3614" s="18" t="s">
        <v>114</v>
      </c>
      <c r="K3614" s="18">
        <v>156.04807</v>
      </c>
      <c r="L3614" s="18">
        <v>157.05545000000001</v>
      </c>
      <c r="M3614" s="18">
        <v>5.5880000000000001</v>
      </c>
      <c r="N3614" s="18">
        <v>532802.73080000002</v>
      </c>
      <c r="O3614" s="18">
        <v>0</v>
      </c>
      <c r="P3614" s="18">
        <v>0</v>
      </c>
      <c r="S3614" s="18" t="s">
        <v>118</v>
      </c>
      <c r="T3614" s="18">
        <v>1</v>
      </c>
      <c r="U3614" s="18" t="s">
        <v>802</v>
      </c>
      <c r="V3614" s="18" t="b">
        <v>1</v>
      </c>
      <c r="W3614" s="20">
        <v>0.81481481481481499</v>
      </c>
      <c r="X3614" s="20">
        <v>0.84375</v>
      </c>
      <c r="Y3614" s="19">
        <v>53796146.802965596</v>
      </c>
      <c r="Z3614" s="19">
        <v>89712.935311184003</v>
      </c>
      <c r="AA3614" s="19">
        <v>92223121.538645297</v>
      </c>
      <c r="AB3614" s="19">
        <v>18332911.8944785</v>
      </c>
      <c r="AC3614" s="19">
        <v>53524855.697936401</v>
      </c>
      <c r="AD3614" s="19">
        <v>9484567.7609001007</v>
      </c>
      <c r="AE3614" s="19">
        <v>18493758.714167699</v>
      </c>
      <c r="AF3614" s="19">
        <v>57004304.625612304</v>
      </c>
      <c r="AG3614" s="19">
        <v>12541533.0975307</v>
      </c>
      <c r="AH3614" s="19">
        <v>50892687.505427897</v>
      </c>
      <c r="AI3614" s="19">
        <v>47802.709287413403</v>
      </c>
      <c r="AJ3614" s="19">
        <v>7331358.9421892902</v>
      </c>
      <c r="AK3614" s="19">
        <v>46091361.191749603</v>
      </c>
      <c r="AL3614" s="19">
        <v>43324917.091490202</v>
      </c>
      <c r="AM3614" s="19">
        <v>13438798.599839101</v>
      </c>
      <c r="AN3614" s="19">
        <v>13872244.646979</v>
      </c>
      <c r="AO3614" s="19">
        <v>74138.1008370583</v>
      </c>
      <c r="AP3614" s="19">
        <v>58502.331954147201</v>
      </c>
      <c r="AQ3614" s="19">
        <v>18156957.981865998</v>
      </c>
      <c r="AR3614" s="19">
        <v>49832.672295953402</v>
      </c>
      <c r="AS3614" s="19">
        <v>15462285.0998851</v>
      </c>
      <c r="AT3614" s="19">
        <v>19729665.376271602</v>
      </c>
      <c r="AU3614" s="19">
        <v>40601482.801712699</v>
      </c>
      <c r="AV3614" s="19">
        <v>11803920.102671999</v>
      </c>
      <c r="AW3614" s="19">
        <v>26686391.4226152</v>
      </c>
      <c r="AX3614" s="19">
        <v>18327495.010168299</v>
      </c>
      <c r="AY3614" s="19">
        <v>47448220.194715202</v>
      </c>
      <c r="AZ3614" s="19">
        <v>43181309.258144401</v>
      </c>
      <c r="BA3614" s="19">
        <v>25458390.4633017</v>
      </c>
      <c r="BB3614" s="19">
        <v>55218114.905532099</v>
      </c>
      <c r="BC3614" s="19">
        <v>10048068.442832099</v>
      </c>
      <c r="BD3614" s="19">
        <v>35558020.250212699</v>
      </c>
      <c r="BE3614" s="19">
        <v>39236009.448094398</v>
      </c>
      <c r="BF3614" s="19">
        <v>55045668.182698697</v>
      </c>
      <c r="BG3614" s="19">
        <v>37116519.720370702</v>
      </c>
      <c r="BH3614" s="19">
        <v>16848003.247511499</v>
      </c>
      <c r="BI3614" s="19">
        <v>7621484.69167169</v>
      </c>
      <c r="BJ3614" s="19">
        <v>5936479.67625988</v>
      </c>
      <c r="BK3614" s="19">
        <v>26149216.3828081</v>
      </c>
      <c r="BL3614" s="19">
        <v>17934690.070006199</v>
      </c>
      <c r="BM3614" s="19">
        <v>19059780.0398678</v>
      </c>
      <c r="BN3614" s="19">
        <v>5264321.4453818304</v>
      </c>
      <c r="BO3614" s="19">
        <v>53673316.739607498</v>
      </c>
      <c r="BP3614" s="19">
        <v>49023.555370657697</v>
      </c>
      <c r="BQ3614" s="19">
        <v>18003427.5709747</v>
      </c>
      <c r="BR3614" s="19">
        <v>33337635.766811799</v>
      </c>
      <c r="BS3614" s="19">
        <v>18025412.301898301</v>
      </c>
      <c r="BT3614" s="19">
        <v>18463956.107598402</v>
      </c>
      <c r="BU3614" s="19">
        <v>20129354.938549999</v>
      </c>
      <c r="BV3614" s="19">
        <v>53677.024710943901</v>
      </c>
      <c r="BW3614" s="19">
        <v>19146549.749155</v>
      </c>
      <c r="BX3614" s="19">
        <v>60626.459295553897</v>
      </c>
      <c r="BY3614" s="19">
        <v>22443983.397271302</v>
      </c>
      <c r="BZ3614" s="19">
        <v>10703930.261363201</v>
      </c>
      <c r="CA3614" s="19">
        <v>13856060.7527349</v>
      </c>
      <c r="CB3614" s="19">
        <v>7223670.4464088203</v>
      </c>
      <c r="CC3614" s="19">
        <v>42452.059625298898</v>
      </c>
      <c r="CD3614" s="19">
        <v>42378.606606679503</v>
      </c>
      <c r="CE3614" s="19">
        <v>15785409.608316099</v>
      </c>
    </row>
    <row r="3615" spans="1:83">
      <c r="A3615" s="18">
        <v>32361</v>
      </c>
      <c r="C3615" s="18" t="s">
        <v>4388</v>
      </c>
      <c r="D3615" s="18" t="s">
        <v>116</v>
      </c>
      <c r="E3615" s="18" t="s">
        <v>114</v>
      </c>
      <c r="F3615" s="18" t="s">
        <v>114</v>
      </c>
      <c r="G3615" s="18" t="s">
        <v>114</v>
      </c>
      <c r="H3615" s="18" t="s">
        <v>114</v>
      </c>
      <c r="J3615" s="18">
        <v>3.44</v>
      </c>
      <c r="K3615" s="18">
        <v>384.17601999999999</v>
      </c>
      <c r="L3615" s="18">
        <v>385.18344000000002</v>
      </c>
      <c r="M3615" s="18">
        <v>6.9729999999999999</v>
      </c>
      <c r="N3615" s="18">
        <v>527306.42599999998</v>
      </c>
      <c r="O3615" s="18">
        <v>0</v>
      </c>
      <c r="P3615" s="18">
        <v>0</v>
      </c>
      <c r="S3615" s="18" t="s">
        <v>118</v>
      </c>
      <c r="T3615" s="18">
        <v>1</v>
      </c>
      <c r="U3615" s="18" t="s">
        <v>802</v>
      </c>
      <c r="V3615" s="18" t="b">
        <v>1</v>
      </c>
      <c r="W3615" s="20">
        <v>0.81481481481481499</v>
      </c>
      <c r="X3615" s="20">
        <v>0.71875</v>
      </c>
      <c r="Y3615" s="19">
        <v>33936169.844088197</v>
      </c>
      <c r="Z3615" s="19">
        <v>89712.935311184003</v>
      </c>
      <c r="AA3615" s="19">
        <v>49504526.640495099</v>
      </c>
      <c r="AB3615" s="19">
        <v>15716222.8865573</v>
      </c>
      <c r="AC3615" s="19">
        <v>37241401.808164597</v>
      </c>
      <c r="AD3615" s="19">
        <v>55143.880361755</v>
      </c>
      <c r="AE3615" s="19">
        <v>16453006.518948499</v>
      </c>
      <c r="AF3615" s="19">
        <v>34425043.853344202</v>
      </c>
      <c r="AG3615" s="19">
        <v>13585227.581776399</v>
      </c>
      <c r="AH3615" s="19">
        <v>34351443.365362801</v>
      </c>
      <c r="AI3615" s="19">
        <v>47802.709287413403</v>
      </c>
      <c r="AJ3615" s="19">
        <v>4738554.2593666697</v>
      </c>
      <c r="AK3615" s="19">
        <v>23645669.4113505</v>
      </c>
      <c r="AL3615" s="19">
        <v>31484663.945520598</v>
      </c>
      <c r="AM3615" s="19">
        <v>15025302.166617099</v>
      </c>
      <c r="AN3615" s="19">
        <v>11274216.4108421</v>
      </c>
      <c r="AO3615" s="19">
        <v>10716269.944574401</v>
      </c>
      <c r="AP3615" s="19">
        <v>11284849.5712147</v>
      </c>
      <c r="AQ3615" s="19">
        <v>80515.804096136198</v>
      </c>
      <c r="AR3615" s="19">
        <v>8301580.3920813296</v>
      </c>
      <c r="AS3615" s="19">
        <v>19347199.9895133</v>
      </c>
      <c r="AT3615" s="19">
        <v>18798577.5344222</v>
      </c>
      <c r="AU3615" s="19">
        <v>36239156.033889301</v>
      </c>
      <c r="AV3615" s="19">
        <v>57029.357966701697</v>
      </c>
      <c r="AW3615" s="19">
        <v>18778297.0252707</v>
      </c>
      <c r="AX3615" s="19">
        <v>12618397.133365</v>
      </c>
      <c r="AY3615" s="19">
        <v>23759815.055351801</v>
      </c>
      <c r="AZ3615" s="19">
        <v>19202304.108516499</v>
      </c>
      <c r="BA3615" s="19">
        <v>13673634.477048401</v>
      </c>
      <c r="BB3615" s="19">
        <v>26246744.5230138</v>
      </c>
      <c r="BC3615" s="19">
        <v>8688268.6174045</v>
      </c>
      <c r="BD3615" s="19">
        <v>20960484.734879799</v>
      </c>
      <c r="BE3615" s="19">
        <v>29597470.5104906</v>
      </c>
      <c r="BF3615" s="19">
        <v>29312427.8089596</v>
      </c>
      <c r="BG3615" s="19">
        <v>24383950.7884943</v>
      </c>
      <c r="BH3615" s="19">
        <v>66844.4046139891</v>
      </c>
      <c r="BI3615" s="19">
        <v>47030.709569134902</v>
      </c>
      <c r="BJ3615" s="19">
        <v>7750832.9279065104</v>
      </c>
      <c r="BK3615" s="19">
        <v>14934263.8612734</v>
      </c>
      <c r="BL3615" s="19">
        <v>5899362.2052332796</v>
      </c>
      <c r="BM3615" s="19">
        <v>84490.603987824099</v>
      </c>
      <c r="BN3615" s="19">
        <v>51593.885876908498</v>
      </c>
      <c r="BO3615" s="19">
        <v>39406541.490606301</v>
      </c>
      <c r="BP3615" s="19">
        <v>49023.555370657697</v>
      </c>
      <c r="BQ3615" s="19">
        <v>15977384.113157401</v>
      </c>
      <c r="BR3615" s="19">
        <v>24475226.109510899</v>
      </c>
      <c r="BS3615" s="19">
        <v>14220503.709190501</v>
      </c>
      <c r="BT3615" s="19">
        <v>16123137.763259901</v>
      </c>
      <c r="BU3615" s="19">
        <v>18278454.183492601</v>
      </c>
      <c r="BV3615" s="19">
        <v>13449261.2775601</v>
      </c>
      <c r="BW3615" s="19">
        <v>24160583.989661898</v>
      </c>
      <c r="BX3615" s="19">
        <v>60626.459295553897</v>
      </c>
      <c r="BY3615" s="19">
        <v>25573344.224475399</v>
      </c>
      <c r="BZ3615" s="19">
        <v>62077.4003332969</v>
      </c>
      <c r="CA3615" s="19">
        <v>11314526.8062337</v>
      </c>
      <c r="CB3615" s="19">
        <v>56280.262764906503</v>
      </c>
      <c r="CC3615" s="19">
        <v>7281499.34060081</v>
      </c>
      <c r="CD3615" s="19">
        <v>42378.606606679503</v>
      </c>
      <c r="CE3615" s="19">
        <v>14913344.9520438</v>
      </c>
    </row>
    <row r="3616" spans="1:83">
      <c r="A3616" s="18">
        <v>32380</v>
      </c>
      <c r="B3616" s="18" t="s">
        <v>4389</v>
      </c>
      <c r="C3616" s="18" t="s">
        <v>4390</v>
      </c>
      <c r="D3616" s="18" t="s">
        <v>116</v>
      </c>
      <c r="E3616" s="18" t="s">
        <v>114</v>
      </c>
      <c r="F3616" s="18" t="s">
        <v>114</v>
      </c>
      <c r="G3616" s="18" t="s">
        <v>116</v>
      </c>
      <c r="H3616" s="18" t="s">
        <v>114</v>
      </c>
      <c r="J3616" s="18">
        <v>0.19</v>
      </c>
      <c r="K3616" s="18">
        <v>539.52784999999994</v>
      </c>
      <c r="L3616" s="18">
        <v>540.53570999999999</v>
      </c>
      <c r="M3616" s="18">
        <v>9.3670000000000009</v>
      </c>
      <c r="N3616" s="18">
        <v>526872.98329999996</v>
      </c>
      <c r="O3616" s="18">
        <v>4</v>
      </c>
      <c r="P3616" s="18">
        <v>0</v>
      </c>
      <c r="S3616" s="18" t="s">
        <v>118</v>
      </c>
      <c r="T3616" s="18">
        <v>1</v>
      </c>
      <c r="U3616" s="18" t="s">
        <v>121</v>
      </c>
      <c r="V3616" s="18" t="b">
        <v>1</v>
      </c>
      <c r="W3616" s="20">
        <v>0.96296296296296302</v>
      </c>
      <c r="X3616" s="20">
        <v>0.8125</v>
      </c>
      <c r="Y3616" s="19">
        <v>47681621.016748302</v>
      </c>
      <c r="Z3616" s="19">
        <v>21125100.195105001</v>
      </c>
      <c r="AA3616" s="19">
        <v>58459043.611499801</v>
      </c>
      <c r="AB3616" s="19">
        <v>25364944.7024162</v>
      </c>
      <c r="AC3616" s="19">
        <v>51524741.237035803</v>
      </c>
      <c r="AD3616" s="19">
        <v>14468435.429422099</v>
      </c>
      <c r="AE3616" s="19">
        <v>19580255.445812099</v>
      </c>
      <c r="AF3616" s="19">
        <v>50987970.123087503</v>
      </c>
      <c r="AG3616" s="19">
        <v>11250565.7097273</v>
      </c>
      <c r="AH3616" s="19">
        <v>53638487.862158202</v>
      </c>
      <c r="AI3616" s="19">
        <v>47802.709287413403</v>
      </c>
      <c r="AJ3616" s="19">
        <v>12858346.6979826</v>
      </c>
      <c r="AK3616" s="19">
        <v>33498989.401383702</v>
      </c>
      <c r="AL3616" s="19">
        <v>43446483.893712401</v>
      </c>
      <c r="AM3616" s="19">
        <v>16256735.486063</v>
      </c>
      <c r="AN3616" s="19">
        <v>13196001.639962301</v>
      </c>
      <c r="AO3616" s="19">
        <v>23424045.482648298</v>
      </c>
      <c r="AP3616" s="19">
        <v>18027646.374490399</v>
      </c>
      <c r="AQ3616" s="19">
        <v>14805782.8374261</v>
      </c>
      <c r="AR3616" s="19">
        <v>5366732.0767417597</v>
      </c>
      <c r="AS3616" s="19">
        <v>14570070.139938399</v>
      </c>
      <c r="AT3616" s="19">
        <v>20494631.4924656</v>
      </c>
      <c r="AU3616" s="19">
        <v>37110127.742780298</v>
      </c>
      <c r="AV3616" s="19">
        <v>12315875.162191</v>
      </c>
      <c r="AW3616" s="19">
        <v>27295421.5525776</v>
      </c>
      <c r="AX3616" s="19">
        <v>19317646.580659602</v>
      </c>
      <c r="AY3616" s="19">
        <v>45193161.4785918</v>
      </c>
      <c r="AZ3616" s="19">
        <v>107552.178623912</v>
      </c>
      <c r="BA3616" s="19">
        <v>19404117.958485801</v>
      </c>
      <c r="BB3616" s="19">
        <v>53503577.641070902</v>
      </c>
      <c r="BC3616" s="19">
        <v>62937.009110873303</v>
      </c>
      <c r="BD3616" s="19">
        <v>39236784.892778397</v>
      </c>
      <c r="BE3616" s="19">
        <v>59452982.576757401</v>
      </c>
      <c r="BF3616" s="19">
        <v>48785022.098475397</v>
      </c>
      <c r="BG3616" s="19">
        <v>30986226.1461813</v>
      </c>
      <c r="BH3616" s="19">
        <v>66844.4046139891</v>
      </c>
      <c r="BI3616" s="19">
        <v>10922521.5570236</v>
      </c>
      <c r="BJ3616" s="19">
        <v>5422763.77217675</v>
      </c>
      <c r="BK3616" s="19">
        <v>18818660.8836555</v>
      </c>
      <c r="BL3616" s="19">
        <v>12267145.753556799</v>
      </c>
      <c r="BM3616" s="19">
        <v>18418782.275040299</v>
      </c>
      <c r="BN3616" s="19">
        <v>10368579.5007034</v>
      </c>
      <c r="BO3616" s="19">
        <v>48601482.222942702</v>
      </c>
      <c r="BP3616" s="19">
        <v>14546385.902931301</v>
      </c>
      <c r="BQ3616" s="19">
        <v>16418868.620980199</v>
      </c>
      <c r="BR3616" s="19">
        <v>42100198.505823001</v>
      </c>
      <c r="BS3616" s="19">
        <v>18330345.276250899</v>
      </c>
      <c r="BT3616" s="19">
        <v>19769035.089430299</v>
      </c>
      <c r="BU3616" s="19">
        <v>18767839.224342801</v>
      </c>
      <c r="BV3616" s="19">
        <v>13006478.7412317</v>
      </c>
      <c r="BW3616" s="19">
        <v>28503068.119948801</v>
      </c>
      <c r="BX3616" s="19">
        <v>60626.459295553897</v>
      </c>
      <c r="BY3616" s="19">
        <v>64359.7441030021</v>
      </c>
      <c r="BZ3616" s="19">
        <v>11793212.073698901</v>
      </c>
      <c r="CA3616" s="19">
        <v>5426533.0113881296</v>
      </c>
      <c r="CB3616" s="19">
        <v>12158002.811226601</v>
      </c>
      <c r="CC3616" s="19">
        <v>12623894.6105361</v>
      </c>
      <c r="CD3616" s="19">
        <v>42378.606606679503</v>
      </c>
      <c r="CE3616" s="19">
        <v>20456536.7338215</v>
      </c>
    </row>
    <row r="3617" spans="1:83">
      <c r="A3617" s="18">
        <v>33738</v>
      </c>
      <c r="C3617" s="18" t="s">
        <v>4391</v>
      </c>
      <c r="D3617" s="18" t="s">
        <v>116</v>
      </c>
      <c r="E3617" s="18" t="s">
        <v>114</v>
      </c>
      <c r="F3617" s="18" t="s">
        <v>114</v>
      </c>
      <c r="G3617" s="18" t="s">
        <v>114</v>
      </c>
      <c r="H3617" s="18" t="s">
        <v>114</v>
      </c>
      <c r="J3617" s="18">
        <v>-0.34</v>
      </c>
      <c r="K3617" s="18">
        <v>408.33505000000002</v>
      </c>
      <c r="L3617" s="18">
        <v>409.34222</v>
      </c>
      <c r="M3617" s="18">
        <v>8.2780000000000005</v>
      </c>
      <c r="N3617" s="18">
        <v>526373.84270000004</v>
      </c>
      <c r="O3617" s="18">
        <v>0</v>
      </c>
      <c r="P3617" s="18">
        <v>0</v>
      </c>
      <c r="S3617" s="18" t="s">
        <v>118</v>
      </c>
      <c r="T3617" s="18">
        <v>2</v>
      </c>
      <c r="U3617" s="18" t="s">
        <v>121</v>
      </c>
      <c r="V3617" s="18" t="b">
        <v>0</v>
      </c>
      <c r="W3617" s="20">
        <v>0.18518518518518501</v>
      </c>
      <c r="X3617" s="20">
        <v>0.5</v>
      </c>
      <c r="Y3617" s="19">
        <v>211063.24240400901</v>
      </c>
      <c r="Z3617" s="19">
        <v>89712.935311184003</v>
      </c>
      <c r="AA3617" s="19">
        <v>302507.99905691098</v>
      </c>
      <c r="AB3617" s="19">
        <v>81474.388556081496</v>
      </c>
      <c r="AC3617" s="19">
        <v>7241293.4177523702</v>
      </c>
      <c r="AD3617" s="19">
        <v>55143.880361755</v>
      </c>
      <c r="AE3617" s="19">
        <v>93066.8435548751</v>
      </c>
      <c r="AF3617" s="19">
        <v>7454607.9421566902</v>
      </c>
      <c r="AG3617" s="19">
        <v>64152.505638069299</v>
      </c>
      <c r="AH3617" s="19">
        <v>213770.07762069799</v>
      </c>
      <c r="AI3617" s="19">
        <v>47802.709287413403</v>
      </c>
      <c r="AJ3617" s="19">
        <v>37762.133882739698</v>
      </c>
      <c r="AK3617" s="19">
        <v>164147.76214103101</v>
      </c>
      <c r="AL3617" s="19">
        <v>187445.37779147099</v>
      </c>
      <c r="AM3617" s="19">
        <v>85852.124718513893</v>
      </c>
      <c r="AN3617" s="19">
        <v>73007.899572116206</v>
      </c>
      <c r="AO3617" s="19">
        <v>74138.1008370583</v>
      </c>
      <c r="AP3617" s="19">
        <v>58502.331954147201</v>
      </c>
      <c r="AQ3617" s="19">
        <v>3039107.8348491602</v>
      </c>
      <c r="AR3617" s="19">
        <v>1020185.49473574</v>
      </c>
      <c r="AS3617" s="19">
        <v>72318.6274561951</v>
      </c>
      <c r="AT3617" s="19">
        <v>60071.0548945306</v>
      </c>
      <c r="AU3617" s="19">
        <v>6614450.9614479598</v>
      </c>
      <c r="AV3617" s="19">
        <v>57029.357966701697</v>
      </c>
      <c r="AW3617" s="19">
        <v>97553.535244377999</v>
      </c>
      <c r="AX3617" s="19">
        <v>73579.681769493298</v>
      </c>
      <c r="AY3617" s="19">
        <v>165758.196350452</v>
      </c>
      <c r="AZ3617" s="19">
        <v>107552.178623912</v>
      </c>
      <c r="BA3617" s="19">
        <v>4250397.5697417399</v>
      </c>
      <c r="BB3617" s="19">
        <v>8097054.4166140296</v>
      </c>
      <c r="BC3617" s="19">
        <v>8037986.8154664403</v>
      </c>
      <c r="BD3617" s="19">
        <v>130916.54913210199</v>
      </c>
      <c r="BE3617" s="19">
        <v>14168532.6536141</v>
      </c>
      <c r="BF3617" s="19">
        <v>168766.74855896301</v>
      </c>
      <c r="BG3617" s="19">
        <v>142987.251866862</v>
      </c>
      <c r="BH3617" s="19">
        <v>8927307.7008280791</v>
      </c>
      <c r="BI3617" s="19">
        <v>2535583.2403778299</v>
      </c>
      <c r="BJ3617" s="19">
        <v>12561509.816262901</v>
      </c>
      <c r="BK3617" s="19">
        <v>97048.858051087198</v>
      </c>
      <c r="BL3617" s="19">
        <v>60370.032756194603</v>
      </c>
      <c r="BM3617" s="19">
        <v>84490.603987824099</v>
      </c>
      <c r="BN3617" s="19">
        <v>20464573.1300065</v>
      </c>
      <c r="BO3617" s="19">
        <v>20502355.511126999</v>
      </c>
      <c r="BP3617" s="19">
        <v>1564666.19098008</v>
      </c>
      <c r="BQ3617" s="19">
        <v>85057.759169334604</v>
      </c>
      <c r="BR3617" s="19">
        <v>5166924.57949463</v>
      </c>
      <c r="BS3617" s="19">
        <v>2725836.1581960199</v>
      </c>
      <c r="BT3617" s="19">
        <v>84632.417955647994</v>
      </c>
      <c r="BU3617" s="19">
        <v>77863.992415903005</v>
      </c>
      <c r="BV3617" s="19">
        <v>53677.024710943901</v>
      </c>
      <c r="BW3617" s="19">
        <v>4821897.2724717399</v>
      </c>
      <c r="BX3617" s="19">
        <v>60626.459295553897</v>
      </c>
      <c r="BY3617" s="19">
        <v>2177099.5144885802</v>
      </c>
      <c r="BZ3617" s="19">
        <v>2596315.1305615199</v>
      </c>
      <c r="CA3617" s="19">
        <v>2354262.7578792199</v>
      </c>
      <c r="CB3617" s="19">
        <v>56280.262764906503</v>
      </c>
      <c r="CC3617" s="19">
        <v>42452.059625298898</v>
      </c>
      <c r="CD3617" s="19">
        <v>42378.606606679503</v>
      </c>
      <c r="CE3617" s="19">
        <v>88838.795511459801</v>
      </c>
    </row>
    <row r="3618" spans="1:83">
      <c r="A3618" s="18">
        <v>32470</v>
      </c>
      <c r="B3618" s="18" t="s">
        <v>4392</v>
      </c>
      <c r="C3618" s="18" t="s">
        <v>2413</v>
      </c>
      <c r="D3618" s="18" t="s">
        <v>114</v>
      </c>
      <c r="E3618" s="18" t="s">
        <v>114</v>
      </c>
      <c r="F3618" s="18" t="s">
        <v>115</v>
      </c>
      <c r="G3618" s="18" t="s">
        <v>116</v>
      </c>
      <c r="H3618" s="18" t="s">
        <v>114</v>
      </c>
      <c r="J3618" s="18">
        <v>1.65</v>
      </c>
      <c r="K3618" s="18">
        <v>148.03742</v>
      </c>
      <c r="L3618" s="18">
        <v>149.04473999999999</v>
      </c>
      <c r="M3618" s="18">
        <v>9.4</v>
      </c>
      <c r="N3618" s="18">
        <v>524565.17920000001</v>
      </c>
      <c r="O3618" s="18">
        <v>30</v>
      </c>
      <c r="P3618" s="18">
        <v>0</v>
      </c>
      <c r="S3618" s="18" t="s">
        <v>118</v>
      </c>
      <c r="T3618" s="18">
        <v>3</v>
      </c>
      <c r="U3618" s="18" t="s">
        <v>802</v>
      </c>
      <c r="V3618" s="18" t="b">
        <v>1</v>
      </c>
      <c r="W3618" s="20">
        <v>0.88888888888888895</v>
      </c>
      <c r="X3618" s="20">
        <v>0.90625</v>
      </c>
      <c r="Y3618" s="19">
        <v>14629771.9158368</v>
      </c>
      <c r="Z3618" s="19">
        <v>8736785.7882724199</v>
      </c>
      <c r="AA3618" s="19">
        <v>23580059.397792298</v>
      </c>
      <c r="AB3618" s="19">
        <v>7389528.0248274095</v>
      </c>
      <c r="AC3618" s="19">
        <v>17669419.006943598</v>
      </c>
      <c r="AD3618" s="19">
        <v>7239871.8436837904</v>
      </c>
      <c r="AE3618" s="19">
        <v>3902953.94361937</v>
      </c>
      <c r="AF3618" s="19">
        <v>16965257.560393199</v>
      </c>
      <c r="AG3618" s="19">
        <v>4865867.5258077197</v>
      </c>
      <c r="AH3618" s="19">
        <v>20577128.488320898</v>
      </c>
      <c r="AI3618" s="19">
        <v>3958174.10263527</v>
      </c>
      <c r="AJ3618" s="19">
        <v>5197737.6332823401</v>
      </c>
      <c r="AK3618" s="19">
        <v>17639449.832548499</v>
      </c>
      <c r="AL3618" s="19">
        <v>9520439.6027415507</v>
      </c>
      <c r="AM3618" s="19">
        <v>5069322.1158571001</v>
      </c>
      <c r="AN3618" s="19">
        <v>73007.899572116206</v>
      </c>
      <c r="AO3618" s="19">
        <v>9618461.9598133806</v>
      </c>
      <c r="AP3618" s="19">
        <v>5328634.2725031096</v>
      </c>
      <c r="AQ3618" s="19">
        <v>80515.804096136198</v>
      </c>
      <c r="AR3618" s="19">
        <v>1983676.6684080199</v>
      </c>
      <c r="AS3618" s="19">
        <v>72318.6274561951</v>
      </c>
      <c r="AT3618" s="19">
        <v>5787746.9049523696</v>
      </c>
      <c r="AU3618" s="19">
        <v>16505952.8994103</v>
      </c>
      <c r="AV3618" s="19">
        <v>3460067.6975259399</v>
      </c>
      <c r="AW3618" s="19">
        <v>6628969.1933468198</v>
      </c>
      <c r="AX3618" s="19">
        <v>6277011.9913547104</v>
      </c>
      <c r="AY3618" s="19">
        <v>28485612.100671001</v>
      </c>
      <c r="AZ3618" s="19">
        <v>20198574.9276185</v>
      </c>
      <c r="BA3618" s="19">
        <v>9008051.1767069101</v>
      </c>
      <c r="BB3618" s="19">
        <v>18902714.748647898</v>
      </c>
      <c r="BC3618" s="19">
        <v>24878014.1799196</v>
      </c>
      <c r="BD3618" s="19">
        <v>34541384.065140001</v>
      </c>
      <c r="BE3618" s="19">
        <v>44834455.842817903</v>
      </c>
      <c r="BF3618" s="19">
        <v>21693530.0054923</v>
      </c>
      <c r="BG3618" s="19">
        <v>12652770.060359901</v>
      </c>
      <c r="BH3618" s="19">
        <v>66844.4046139891</v>
      </c>
      <c r="BI3618" s="19">
        <v>4664223.1607798897</v>
      </c>
      <c r="BJ3618" s="19">
        <v>7943984.0690559996</v>
      </c>
      <c r="BK3618" s="19">
        <v>5711247.4815935697</v>
      </c>
      <c r="BL3618" s="19">
        <v>3938002.9711719402</v>
      </c>
      <c r="BM3618" s="19">
        <v>6090748.4381293496</v>
      </c>
      <c r="BN3618" s="19">
        <v>4525448.07103913</v>
      </c>
      <c r="BO3618" s="19">
        <v>19911527.425294001</v>
      </c>
      <c r="BP3618" s="19">
        <v>5398422.2650451204</v>
      </c>
      <c r="BQ3618" s="19">
        <v>85057.759169334604</v>
      </c>
      <c r="BR3618" s="19">
        <v>14000811.3555534</v>
      </c>
      <c r="BS3618" s="19">
        <v>5500067.3264516899</v>
      </c>
      <c r="BT3618" s="19">
        <v>6078629.5764090596</v>
      </c>
      <c r="BU3618" s="19">
        <v>8475637.1036951095</v>
      </c>
      <c r="BV3618" s="19">
        <v>4199709.70056671</v>
      </c>
      <c r="BW3618" s="19">
        <v>5788358.1188933495</v>
      </c>
      <c r="BX3618" s="19">
        <v>5935108.8180487202</v>
      </c>
      <c r="BY3618" s="19">
        <v>7892247.5743140299</v>
      </c>
      <c r="BZ3618" s="19">
        <v>3680435.9250302399</v>
      </c>
      <c r="CA3618" s="19">
        <v>79644.185807155198</v>
      </c>
      <c r="CB3618" s="19">
        <v>3632614.7630694699</v>
      </c>
      <c r="CC3618" s="19">
        <v>3104962.7790997699</v>
      </c>
      <c r="CD3618" s="19">
        <v>4242531.13207296</v>
      </c>
      <c r="CE3618" s="19">
        <v>9366883.3890002202</v>
      </c>
    </row>
    <row r="3619" spans="1:83">
      <c r="A3619" s="18">
        <v>32498</v>
      </c>
      <c r="B3619" s="18" t="s">
        <v>4393</v>
      </c>
      <c r="C3619" s="18" t="s">
        <v>4394</v>
      </c>
      <c r="D3619" s="18" t="s">
        <v>116</v>
      </c>
      <c r="E3619" s="18" t="s">
        <v>114</v>
      </c>
      <c r="F3619" s="18" t="s">
        <v>114</v>
      </c>
      <c r="G3619" s="18" t="s">
        <v>116</v>
      </c>
      <c r="H3619" s="18" t="s">
        <v>114</v>
      </c>
      <c r="J3619" s="18">
        <v>-0.89</v>
      </c>
      <c r="K3619" s="18">
        <v>305.23521</v>
      </c>
      <c r="L3619" s="18">
        <v>306.24265000000003</v>
      </c>
      <c r="M3619" s="18">
        <v>8.8219999999999992</v>
      </c>
      <c r="N3619" s="18">
        <v>523773.90860000002</v>
      </c>
      <c r="O3619" s="18">
        <v>2</v>
      </c>
      <c r="P3619" s="18">
        <v>0</v>
      </c>
      <c r="S3619" s="18" t="s">
        <v>118</v>
      </c>
      <c r="T3619" s="18">
        <v>2</v>
      </c>
      <c r="U3619" s="18" t="s">
        <v>802</v>
      </c>
      <c r="V3619" s="18" t="b">
        <v>1</v>
      </c>
      <c r="W3619" s="20">
        <v>0.51851851851851805</v>
      </c>
      <c r="X3619" s="20">
        <v>0.53125</v>
      </c>
      <c r="Y3619" s="19">
        <v>211063.24240400901</v>
      </c>
      <c r="Z3619" s="19">
        <v>35408626.352579601</v>
      </c>
      <c r="AA3619" s="19">
        <v>44070282.023060501</v>
      </c>
      <c r="AB3619" s="19">
        <v>81474.388556081496</v>
      </c>
      <c r="AC3619" s="19">
        <v>202761.79347830301</v>
      </c>
      <c r="AD3619" s="19">
        <v>55143.880361755</v>
      </c>
      <c r="AE3619" s="19">
        <v>93066.8435548751</v>
      </c>
      <c r="AF3619" s="19">
        <v>54575931.741303101</v>
      </c>
      <c r="AG3619" s="19">
        <v>8525129.7970564496</v>
      </c>
      <c r="AH3619" s="19">
        <v>25335570.718787</v>
      </c>
      <c r="AI3619" s="19">
        <v>7141711.9833683399</v>
      </c>
      <c r="AJ3619" s="19">
        <v>6713089.5182171101</v>
      </c>
      <c r="AK3619" s="19">
        <v>164147.76214103101</v>
      </c>
      <c r="AL3619" s="19">
        <v>43231396.277413003</v>
      </c>
      <c r="AM3619" s="19">
        <v>16790157.018355701</v>
      </c>
      <c r="AN3619" s="19">
        <v>73007.899572116206</v>
      </c>
      <c r="AO3619" s="19">
        <v>74138.1008370583</v>
      </c>
      <c r="AP3619" s="19">
        <v>58502.331954147201</v>
      </c>
      <c r="AQ3619" s="19">
        <v>18036809.458975099</v>
      </c>
      <c r="AR3619" s="19">
        <v>8793189.2132615093</v>
      </c>
      <c r="AS3619" s="19">
        <v>72318.6274561951</v>
      </c>
      <c r="AT3619" s="19">
        <v>60071.0548945306</v>
      </c>
      <c r="AU3619" s="19">
        <v>11135431.4432909</v>
      </c>
      <c r="AV3619" s="19">
        <v>57029.357966701697</v>
      </c>
      <c r="AW3619" s="19">
        <v>14205562.096962599</v>
      </c>
      <c r="AX3619" s="19">
        <v>73579.681769493298</v>
      </c>
      <c r="AY3619" s="19">
        <v>30777203.542893302</v>
      </c>
      <c r="AZ3619" s="19">
        <v>9013107.5371474009</v>
      </c>
      <c r="BA3619" s="19">
        <v>101341.77104336501</v>
      </c>
      <c r="BB3619" s="19">
        <v>15853433.8865685</v>
      </c>
      <c r="BC3619" s="19">
        <v>62937.009110873303</v>
      </c>
      <c r="BD3619" s="19">
        <v>23555450.1581209</v>
      </c>
      <c r="BE3619" s="19">
        <v>37929584.764809303</v>
      </c>
      <c r="BF3619" s="19">
        <v>168766.74855896301</v>
      </c>
      <c r="BG3619" s="19">
        <v>142987.251866862</v>
      </c>
      <c r="BH3619" s="19">
        <v>66844.4046139891</v>
      </c>
      <c r="BI3619" s="19">
        <v>6716560.2513679601</v>
      </c>
      <c r="BJ3619" s="19">
        <v>10281959.8577585</v>
      </c>
      <c r="BK3619" s="19">
        <v>29129168.614984699</v>
      </c>
      <c r="BL3619" s="19">
        <v>13960496.536501801</v>
      </c>
      <c r="BM3619" s="19">
        <v>84490.603987824099</v>
      </c>
      <c r="BN3619" s="19">
        <v>7810513.7121098395</v>
      </c>
      <c r="BO3619" s="19">
        <v>209591.61585109399</v>
      </c>
      <c r="BP3619" s="19">
        <v>49023.555370657697</v>
      </c>
      <c r="BQ3619" s="19">
        <v>85057.759169334604</v>
      </c>
      <c r="BR3619" s="19">
        <v>29210801.179015201</v>
      </c>
      <c r="BS3619" s="19">
        <v>74680.910813464201</v>
      </c>
      <c r="BT3619" s="19">
        <v>84632.417955647994</v>
      </c>
      <c r="BU3619" s="19">
        <v>14280603.6154905</v>
      </c>
      <c r="BV3619" s="19">
        <v>53677.024710943901</v>
      </c>
      <c r="BW3619" s="19">
        <v>109748.893649866</v>
      </c>
      <c r="BX3619" s="19">
        <v>60626.459295553897</v>
      </c>
      <c r="BY3619" s="19">
        <v>10092631.4062551</v>
      </c>
      <c r="BZ3619" s="19">
        <v>19877085.500956699</v>
      </c>
      <c r="CA3619" s="19">
        <v>25355492.150218502</v>
      </c>
      <c r="CB3619" s="19">
        <v>9156434.5527533907</v>
      </c>
      <c r="CC3619" s="19">
        <v>12951497.139991701</v>
      </c>
      <c r="CD3619" s="19">
        <v>42378.606606679503</v>
      </c>
      <c r="CE3619" s="19">
        <v>10148098.362332201</v>
      </c>
    </row>
    <row r="3620" spans="1:83">
      <c r="A3620" s="18">
        <v>32534</v>
      </c>
      <c r="D3620" s="18" t="s">
        <v>114</v>
      </c>
      <c r="E3620" s="18" t="s">
        <v>114</v>
      </c>
      <c r="F3620" s="18" t="s">
        <v>114</v>
      </c>
      <c r="G3620" s="18" t="s">
        <v>114</v>
      </c>
      <c r="H3620" s="18" t="s">
        <v>114</v>
      </c>
      <c r="K3620" s="18">
        <v>241.57838000000001</v>
      </c>
      <c r="L3620" s="18">
        <v>242.58564999999999</v>
      </c>
      <c r="M3620" s="18">
        <v>7.9749999999999996</v>
      </c>
      <c r="N3620" s="18">
        <v>523019.02360000001</v>
      </c>
      <c r="O3620" s="18">
        <v>0</v>
      </c>
      <c r="P3620" s="18">
        <v>0</v>
      </c>
      <c r="S3620" s="18" t="s">
        <v>118</v>
      </c>
      <c r="T3620" s="18">
        <v>1</v>
      </c>
      <c r="U3620" s="18" t="s">
        <v>802</v>
      </c>
      <c r="V3620" s="18" t="b">
        <v>1</v>
      </c>
      <c r="W3620" s="20">
        <v>0.62962962962962998</v>
      </c>
      <c r="X3620" s="20">
        <v>0.625</v>
      </c>
      <c r="Y3620" s="19">
        <v>211063.24240400901</v>
      </c>
      <c r="Z3620" s="19">
        <v>20352469.0877272</v>
      </c>
      <c r="AA3620" s="19">
        <v>84781830.307505399</v>
      </c>
      <c r="AB3620" s="19">
        <v>81474.388556081496</v>
      </c>
      <c r="AC3620" s="19">
        <v>55466065.458873503</v>
      </c>
      <c r="AD3620" s="19">
        <v>55143.880361755</v>
      </c>
      <c r="AE3620" s="19">
        <v>93066.8435548751</v>
      </c>
      <c r="AF3620" s="19">
        <v>51473317.754880503</v>
      </c>
      <c r="AG3620" s="19">
        <v>64152.505638069299</v>
      </c>
      <c r="AH3620" s="19">
        <v>43389310.850676201</v>
      </c>
      <c r="AI3620" s="19">
        <v>14118969.334234999</v>
      </c>
      <c r="AJ3620" s="19">
        <v>37762.133882739698</v>
      </c>
      <c r="AK3620" s="19">
        <v>63059344.954062499</v>
      </c>
      <c r="AL3620" s="19">
        <v>38263414.463829003</v>
      </c>
      <c r="AM3620" s="19">
        <v>21131533.5657502</v>
      </c>
      <c r="AN3620" s="19">
        <v>73007.899572116206</v>
      </c>
      <c r="AO3620" s="19">
        <v>74138.1008370583</v>
      </c>
      <c r="AP3620" s="19">
        <v>58502.331954147201</v>
      </c>
      <c r="AQ3620" s="19">
        <v>15146196.5101292</v>
      </c>
      <c r="AR3620" s="19">
        <v>49832.672295953402</v>
      </c>
      <c r="AS3620" s="19">
        <v>12038827.072370799</v>
      </c>
      <c r="AT3620" s="19">
        <v>16985609.058970399</v>
      </c>
      <c r="AU3620" s="19">
        <v>22725329.564008102</v>
      </c>
      <c r="AV3620" s="19">
        <v>13796998.4491746</v>
      </c>
      <c r="AW3620" s="19">
        <v>23752712.111525301</v>
      </c>
      <c r="AX3620" s="19">
        <v>18694905.267101198</v>
      </c>
      <c r="AY3620" s="19">
        <v>34446484.973833799</v>
      </c>
      <c r="AZ3620" s="19">
        <v>33026546.500360601</v>
      </c>
      <c r="BA3620" s="19">
        <v>16021656.7383867</v>
      </c>
      <c r="BB3620" s="19">
        <v>211094.34997347501</v>
      </c>
      <c r="BC3620" s="19">
        <v>62937.009110873303</v>
      </c>
      <c r="BD3620" s="19">
        <v>40021521.060413502</v>
      </c>
      <c r="BE3620" s="19">
        <v>178704.60351362301</v>
      </c>
      <c r="BF3620" s="19">
        <v>46004550.786716402</v>
      </c>
      <c r="BG3620" s="19">
        <v>31883711.2056068</v>
      </c>
      <c r="BH3620" s="19">
        <v>66844.4046139891</v>
      </c>
      <c r="BI3620" s="19">
        <v>47030.709569134902</v>
      </c>
      <c r="BJ3620" s="19">
        <v>40620.2248290192</v>
      </c>
      <c r="BK3620" s="19">
        <v>19930235.558099501</v>
      </c>
      <c r="BL3620" s="19">
        <v>12391401.6012803</v>
      </c>
      <c r="BM3620" s="19">
        <v>15034597.3573904</v>
      </c>
      <c r="BN3620" s="19">
        <v>51593.885876908498</v>
      </c>
      <c r="BO3620" s="19">
        <v>27358728.578928702</v>
      </c>
      <c r="BP3620" s="19">
        <v>15763047.9498353</v>
      </c>
      <c r="BQ3620" s="19">
        <v>85057.759169334604</v>
      </c>
      <c r="BR3620" s="19">
        <v>41044564.841417998</v>
      </c>
      <c r="BS3620" s="19">
        <v>74680.910813464201</v>
      </c>
      <c r="BT3620" s="19">
        <v>84632.417955647994</v>
      </c>
      <c r="BU3620" s="19">
        <v>16709536.807685601</v>
      </c>
      <c r="BV3620" s="19">
        <v>53677.024710943901</v>
      </c>
      <c r="BW3620" s="19">
        <v>22892887.343644399</v>
      </c>
      <c r="BX3620" s="19">
        <v>23894054.106800899</v>
      </c>
      <c r="BY3620" s="19">
        <v>16311243.197035801</v>
      </c>
      <c r="BZ3620" s="19">
        <v>13822437.3555094</v>
      </c>
      <c r="CA3620" s="19">
        <v>13980647.5068046</v>
      </c>
      <c r="CB3620" s="19">
        <v>14911708.6140365</v>
      </c>
      <c r="CC3620" s="19">
        <v>42452.059625298898</v>
      </c>
      <c r="CD3620" s="19">
        <v>14020931.5498967</v>
      </c>
      <c r="CE3620" s="19">
        <v>18651256.8936501</v>
      </c>
    </row>
    <row r="3621" spans="1:83">
      <c r="A3621" s="18">
        <v>32550</v>
      </c>
      <c r="B3621" s="18">
        <v>2450</v>
      </c>
      <c r="C3621" s="18" t="s">
        <v>4329</v>
      </c>
      <c r="D3621" s="18" t="s">
        <v>116</v>
      </c>
      <c r="E3621" s="18" t="s">
        <v>114</v>
      </c>
      <c r="F3621" s="18" t="s">
        <v>114</v>
      </c>
      <c r="G3621" s="18" t="s">
        <v>116</v>
      </c>
      <c r="H3621" s="18" t="s">
        <v>114</v>
      </c>
      <c r="J3621" s="18">
        <v>-0.69</v>
      </c>
      <c r="K3621" s="18">
        <v>310.28697</v>
      </c>
      <c r="L3621" s="18">
        <v>311.29422</v>
      </c>
      <c r="M3621" s="18">
        <v>9.5459999999999994</v>
      </c>
      <c r="N3621" s="18">
        <v>522621.88789999997</v>
      </c>
      <c r="O3621" s="18">
        <v>19</v>
      </c>
      <c r="P3621" s="18">
        <v>0</v>
      </c>
      <c r="S3621" s="18" t="s">
        <v>118</v>
      </c>
      <c r="T3621" s="18">
        <v>3</v>
      </c>
      <c r="U3621" s="18" t="s">
        <v>121</v>
      </c>
      <c r="V3621" s="18" t="b">
        <v>1</v>
      </c>
      <c r="W3621" s="20">
        <v>0.74074074074074103</v>
      </c>
      <c r="X3621" s="20">
        <v>0.875</v>
      </c>
      <c r="Y3621" s="19">
        <v>211063.24240400901</v>
      </c>
      <c r="Z3621" s="19">
        <v>8463786.07919484</v>
      </c>
      <c r="AA3621" s="19">
        <v>14684641.842170101</v>
      </c>
      <c r="AB3621" s="19">
        <v>5550573.2706478797</v>
      </c>
      <c r="AC3621" s="19">
        <v>16846647.580136701</v>
      </c>
      <c r="AD3621" s="19">
        <v>5086465.48041745</v>
      </c>
      <c r="AE3621" s="19">
        <v>2814637.9663130599</v>
      </c>
      <c r="AF3621" s="19">
        <v>9640851.2507527005</v>
      </c>
      <c r="AG3621" s="19">
        <v>4344597.2100179996</v>
      </c>
      <c r="AH3621" s="19">
        <v>213770.07762069799</v>
      </c>
      <c r="AI3621" s="19">
        <v>47802.709287413403</v>
      </c>
      <c r="AJ3621" s="19">
        <v>4771580.8857464101</v>
      </c>
      <c r="AK3621" s="19">
        <v>15122211.3802839</v>
      </c>
      <c r="AL3621" s="19">
        <v>10677108.890223499</v>
      </c>
      <c r="AM3621" s="19">
        <v>3446974.0658007399</v>
      </c>
      <c r="AN3621" s="19">
        <v>73007.899572116206</v>
      </c>
      <c r="AO3621" s="19">
        <v>12015182.4017375</v>
      </c>
      <c r="AP3621" s="19">
        <v>11529753.2905424</v>
      </c>
      <c r="AQ3621" s="19">
        <v>3327760.5422717701</v>
      </c>
      <c r="AR3621" s="19">
        <v>49832.672295953402</v>
      </c>
      <c r="AS3621" s="19">
        <v>2528701.2227242799</v>
      </c>
      <c r="AT3621" s="19">
        <v>5321815.9590578796</v>
      </c>
      <c r="AU3621" s="19">
        <v>139624.610384292</v>
      </c>
      <c r="AV3621" s="19">
        <v>4287981.93766768</v>
      </c>
      <c r="AW3621" s="19">
        <v>9117907.8907670509</v>
      </c>
      <c r="AX3621" s="19">
        <v>2435520.6194092701</v>
      </c>
      <c r="AY3621" s="19">
        <v>165758.196350452</v>
      </c>
      <c r="AZ3621" s="19">
        <v>11297853.4173073</v>
      </c>
      <c r="BA3621" s="19">
        <v>10722544.5822473</v>
      </c>
      <c r="BB3621" s="19">
        <v>25905285.356045101</v>
      </c>
      <c r="BC3621" s="19">
        <v>24785851.698622499</v>
      </c>
      <c r="BD3621" s="19">
        <v>20702229.158303499</v>
      </c>
      <c r="BE3621" s="19">
        <v>43676926.1273546</v>
      </c>
      <c r="BF3621" s="19">
        <v>12391138.4109529</v>
      </c>
      <c r="BG3621" s="19">
        <v>5516751.3534375196</v>
      </c>
      <c r="BH3621" s="19">
        <v>8349894.9503944404</v>
      </c>
      <c r="BI3621" s="19">
        <v>5478730.7208048003</v>
      </c>
      <c r="BJ3621" s="19">
        <v>12057797.4417466</v>
      </c>
      <c r="BK3621" s="19">
        <v>5756814.9465848599</v>
      </c>
      <c r="BL3621" s="19">
        <v>4670548.4119275203</v>
      </c>
      <c r="BM3621" s="19">
        <v>84490.603987824099</v>
      </c>
      <c r="BN3621" s="19">
        <v>9433006.7368608098</v>
      </c>
      <c r="BO3621" s="19">
        <v>34227419.332008503</v>
      </c>
      <c r="BP3621" s="19">
        <v>7054322.0972339399</v>
      </c>
      <c r="BQ3621" s="19">
        <v>4174616.6460091299</v>
      </c>
      <c r="BR3621" s="19">
        <v>11666149.6252714</v>
      </c>
      <c r="BS3621" s="19">
        <v>7617707.6367322197</v>
      </c>
      <c r="BT3621" s="19">
        <v>84632.417955647994</v>
      </c>
      <c r="BU3621" s="19">
        <v>8578995.1248957906</v>
      </c>
      <c r="BV3621" s="19">
        <v>2586955.0444209599</v>
      </c>
      <c r="BW3621" s="19">
        <v>14901198.849846</v>
      </c>
      <c r="BX3621" s="19">
        <v>9345532.1759895608</v>
      </c>
      <c r="BY3621" s="19">
        <v>8868808.1701615993</v>
      </c>
      <c r="BZ3621" s="19">
        <v>62077.4003332969</v>
      </c>
      <c r="CA3621" s="19">
        <v>79644.185807155198</v>
      </c>
      <c r="CB3621" s="19">
        <v>3814084.63025404</v>
      </c>
      <c r="CC3621" s="19">
        <v>4214672.7870614799</v>
      </c>
      <c r="CD3621" s="19">
        <v>4816091.68699033</v>
      </c>
      <c r="CE3621" s="19">
        <v>7438012.4190147799</v>
      </c>
    </row>
    <row r="3622" spans="1:83">
      <c r="A3622" s="18">
        <v>32584</v>
      </c>
      <c r="C3622" s="18" t="s">
        <v>4395</v>
      </c>
      <c r="D3622" s="18" t="s">
        <v>116</v>
      </c>
      <c r="E3622" s="18" t="s">
        <v>114</v>
      </c>
      <c r="F3622" s="18" t="s">
        <v>114</v>
      </c>
      <c r="G3622" s="18" t="s">
        <v>114</v>
      </c>
      <c r="H3622" s="18" t="s">
        <v>114</v>
      </c>
      <c r="J3622" s="18">
        <v>2.37</v>
      </c>
      <c r="K3622" s="18">
        <v>731.29467999999997</v>
      </c>
      <c r="L3622" s="18">
        <v>732.30187999999998</v>
      </c>
      <c r="M3622" s="18">
        <v>9.9139999999999997</v>
      </c>
      <c r="N3622" s="18">
        <v>521701.19160000002</v>
      </c>
      <c r="O3622" s="18">
        <v>0</v>
      </c>
      <c r="P3622" s="18">
        <v>0</v>
      </c>
      <c r="S3622" s="18" t="s">
        <v>118</v>
      </c>
      <c r="T3622" s="18">
        <v>1</v>
      </c>
      <c r="U3622" s="18" t="s">
        <v>802</v>
      </c>
      <c r="V3622" s="18" t="b">
        <v>0</v>
      </c>
      <c r="W3622" s="20">
        <v>0.51851851851851805</v>
      </c>
      <c r="X3622" s="20">
        <v>0.625</v>
      </c>
      <c r="Y3622" s="19">
        <v>211063.24240400901</v>
      </c>
      <c r="Z3622" s="19">
        <v>89712.935311184003</v>
      </c>
      <c r="AA3622" s="19">
        <v>302507.99905691098</v>
      </c>
      <c r="AB3622" s="19">
        <v>24589465.726014301</v>
      </c>
      <c r="AC3622" s="19">
        <v>17599396.599873401</v>
      </c>
      <c r="AD3622" s="19">
        <v>4915033.17438877</v>
      </c>
      <c r="AE3622" s="19">
        <v>93066.8435548751</v>
      </c>
      <c r="AF3622" s="19">
        <v>13029805.936660299</v>
      </c>
      <c r="AG3622" s="19">
        <v>64152.505638069299</v>
      </c>
      <c r="AH3622" s="19">
        <v>213770.07762069799</v>
      </c>
      <c r="AI3622" s="19">
        <v>47802.709287413403</v>
      </c>
      <c r="AJ3622" s="19">
        <v>1058430.5876475601</v>
      </c>
      <c r="AK3622" s="19">
        <v>64530784.793689601</v>
      </c>
      <c r="AL3622" s="19">
        <v>17717052.605076201</v>
      </c>
      <c r="AM3622" s="19">
        <v>85852.124718513893</v>
      </c>
      <c r="AN3622" s="19">
        <v>73007.899572116206</v>
      </c>
      <c r="AO3622" s="19">
        <v>10034366.631933499</v>
      </c>
      <c r="AP3622" s="19">
        <v>4485097.9570536902</v>
      </c>
      <c r="AQ3622" s="19">
        <v>80515.804096136198</v>
      </c>
      <c r="AR3622" s="19">
        <v>49832.672295953402</v>
      </c>
      <c r="AS3622" s="19">
        <v>72318.6274561951</v>
      </c>
      <c r="AT3622" s="19">
        <v>4234894.8338134997</v>
      </c>
      <c r="AU3622" s="19">
        <v>10959578.1745972</v>
      </c>
      <c r="AV3622" s="19">
        <v>3424140.4771243599</v>
      </c>
      <c r="AW3622" s="19">
        <v>27208286.7828243</v>
      </c>
      <c r="AX3622" s="19">
        <v>28524207.430075299</v>
      </c>
      <c r="AY3622" s="19">
        <v>165758.196350452</v>
      </c>
      <c r="AZ3622" s="19">
        <v>15142816.324525399</v>
      </c>
      <c r="BA3622" s="19">
        <v>14363500.1514739</v>
      </c>
      <c r="BB3622" s="19">
        <v>65277510.454921201</v>
      </c>
      <c r="BC3622" s="19">
        <v>22841915.6880056</v>
      </c>
      <c r="BD3622" s="19">
        <v>26108491.309486002</v>
      </c>
      <c r="BE3622" s="19">
        <v>178704.60351362301</v>
      </c>
      <c r="BF3622" s="19">
        <v>9357129.0347523298</v>
      </c>
      <c r="BG3622" s="19">
        <v>142987.251866862</v>
      </c>
      <c r="BH3622" s="19">
        <v>10621869.871352199</v>
      </c>
      <c r="BI3622" s="19">
        <v>4597812.6820459804</v>
      </c>
      <c r="BJ3622" s="19">
        <v>5767811.1663829498</v>
      </c>
      <c r="BK3622" s="19">
        <v>14681761.568822799</v>
      </c>
      <c r="BL3622" s="19">
        <v>60370.032756194603</v>
      </c>
      <c r="BM3622" s="19">
        <v>2043492.7214538599</v>
      </c>
      <c r="BN3622" s="19">
        <v>51593.885876908498</v>
      </c>
      <c r="BO3622" s="19">
        <v>209591.61585109399</v>
      </c>
      <c r="BP3622" s="19">
        <v>49023.555370657697</v>
      </c>
      <c r="BQ3622" s="19">
        <v>85057.759169334604</v>
      </c>
      <c r="BR3622" s="19">
        <v>13570966.858901801</v>
      </c>
      <c r="BS3622" s="19">
        <v>74680.910813464201</v>
      </c>
      <c r="BT3622" s="19">
        <v>5818042.8049748996</v>
      </c>
      <c r="BU3622" s="19">
        <v>12594614.1036286</v>
      </c>
      <c r="BV3622" s="19">
        <v>53677.024710943901</v>
      </c>
      <c r="BW3622" s="19">
        <v>109748.893649866</v>
      </c>
      <c r="BX3622" s="19">
        <v>4448230.0992651898</v>
      </c>
      <c r="BY3622" s="19">
        <v>6855594.7361387303</v>
      </c>
      <c r="BZ3622" s="19">
        <v>62077.4003332969</v>
      </c>
      <c r="CA3622" s="19">
        <v>79644.185807155198</v>
      </c>
      <c r="CB3622" s="19">
        <v>1681362.04995721</v>
      </c>
      <c r="CC3622" s="19">
        <v>3416397.3640336501</v>
      </c>
      <c r="CD3622" s="19">
        <v>1641820.55770891</v>
      </c>
      <c r="CE3622" s="19">
        <v>5397739.4334815601</v>
      </c>
    </row>
    <row r="3623" spans="1:83">
      <c r="A3623" s="18">
        <v>32601</v>
      </c>
      <c r="B3623" s="18" t="s">
        <v>4396</v>
      </c>
      <c r="C3623" s="18" t="s">
        <v>4397</v>
      </c>
      <c r="D3623" s="18" t="s">
        <v>116</v>
      </c>
      <c r="E3623" s="18" t="s">
        <v>114</v>
      </c>
      <c r="F3623" s="18" t="s">
        <v>114</v>
      </c>
      <c r="G3623" s="18" t="s">
        <v>116</v>
      </c>
      <c r="H3623" s="18" t="s">
        <v>114</v>
      </c>
      <c r="J3623" s="18">
        <v>-0.64</v>
      </c>
      <c r="K3623" s="18">
        <v>222.14071000000001</v>
      </c>
      <c r="L3623" s="18">
        <v>223.14818</v>
      </c>
      <c r="M3623" s="18">
        <v>8.68</v>
      </c>
      <c r="N3623" s="18">
        <v>521271.77620000002</v>
      </c>
      <c r="O3623" s="18">
        <v>1</v>
      </c>
      <c r="P3623" s="18">
        <v>0</v>
      </c>
      <c r="S3623" s="18" t="s">
        <v>118</v>
      </c>
      <c r="T3623" s="18">
        <v>2</v>
      </c>
      <c r="U3623" s="18" t="s">
        <v>809</v>
      </c>
      <c r="V3623" s="18" t="b">
        <v>1</v>
      </c>
      <c r="W3623" s="20">
        <v>0.51851851851851805</v>
      </c>
      <c r="X3623" s="20">
        <v>0.46875</v>
      </c>
      <c r="Y3623" s="19">
        <v>211063.24240400901</v>
      </c>
      <c r="Z3623" s="19">
        <v>35239474.988256902</v>
      </c>
      <c r="AA3623" s="19">
        <v>302507.99905691098</v>
      </c>
      <c r="AB3623" s="19">
        <v>81474.388556081496</v>
      </c>
      <c r="AC3623" s="19">
        <v>202761.79347830301</v>
      </c>
      <c r="AD3623" s="19">
        <v>55143.880361755</v>
      </c>
      <c r="AE3623" s="19">
        <v>93066.8435548751</v>
      </c>
      <c r="AF3623" s="19">
        <v>63554469.446820199</v>
      </c>
      <c r="AG3623" s="19">
        <v>5426325.2118951799</v>
      </c>
      <c r="AH3623" s="19">
        <v>24214609.136019401</v>
      </c>
      <c r="AI3623" s="19">
        <v>7065338.6678871503</v>
      </c>
      <c r="AJ3623" s="19">
        <v>37762.133882739698</v>
      </c>
      <c r="AK3623" s="19">
        <v>164147.76214103101</v>
      </c>
      <c r="AL3623" s="19">
        <v>26171099.120039601</v>
      </c>
      <c r="AM3623" s="19">
        <v>10194131.3168357</v>
      </c>
      <c r="AN3623" s="19">
        <v>73007.899572116206</v>
      </c>
      <c r="AO3623" s="19">
        <v>74138.1008370583</v>
      </c>
      <c r="AP3623" s="19">
        <v>9463394.1271278206</v>
      </c>
      <c r="AQ3623" s="19">
        <v>80515.804096136198</v>
      </c>
      <c r="AR3623" s="19">
        <v>49832.672295953402</v>
      </c>
      <c r="AS3623" s="19">
        <v>72318.6274561951</v>
      </c>
      <c r="AT3623" s="19">
        <v>9160216.0226319302</v>
      </c>
      <c r="AU3623" s="19">
        <v>13032691.1599379</v>
      </c>
      <c r="AV3623" s="19">
        <v>10454396.6686993</v>
      </c>
      <c r="AW3623" s="19">
        <v>15265816.3284353</v>
      </c>
      <c r="AX3623" s="19">
        <v>11433152.658983201</v>
      </c>
      <c r="AY3623" s="19">
        <v>62718653.850505903</v>
      </c>
      <c r="AZ3623" s="19">
        <v>107552.178623912</v>
      </c>
      <c r="BA3623" s="19">
        <v>101341.77104336501</v>
      </c>
      <c r="BB3623" s="19">
        <v>211094.34997347501</v>
      </c>
      <c r="BC3623" s="19">
        <v>62937.009110873303</v>
      </c>
      <c r="BD3623" s="19">
        <v>15344186.3346068</v>
      </c>
      <c r="BE3623" s="19">
        <v>178704.60351362301</v>
      </c>
      <c r="BF3623" s="19">
        <v>168766.74855896301</v>
      </c>
      <c r="BG3623" s="19">
        <v>24745539.468489099</v>
      </c>
      <c r="BH3623" s="19">
        <v>66844.4046139891</v>
      </c>
      <c r="BI3623" s="19">
        <v>47030.709569134902</v>
      </c>
      <c r="BJ3623" s="19">
        <v>12552337.7345274</v>
      </c>
      <c r="BK3623" s="19">
        <v>16491245.366588</v>
      </c>
      <c r="BL3623" s="19">
        <v>60370.032756194603</v>
      </c>
      <c r="BM3623" s="19">
        <v>84490.603987824099</v>
      </c>
      <c r="BN3623" s="19">
        <v>51593.885876908498</v>
      </c>
      <c r="BO3623" s="19">
        <v>18388258.471825499</v>
      </c>
      <c r="BP3623" s="19">
        <v>6879359.5692553604</v>
      </c>
      <c r="BQ3623" s="19">
        <v>85057.759169334604</v>
      </c>
      <c r="BR3623" s="19">
        <v>138837.29432782999</v>
      </c>
      <c r="BS3623" s="19">
        <v>74680.910813464201</v>
      </c>
      <c r="BT3623" s="19">
        <v>14696725.997249199</v>
      </c>
      <c r="BU3623" s="19">
        <v>77863.992415903005</v>
      </c>
      <c r="BV3623" s="19">
        <v>11336011.9094663</v>
      </c>
      <c r="BW3623" s="19">
        <v>109748.893649866</v>
      </c>
      <c r="BX3623" s="19">
        <v>60626.459295553897</v>
      </c>
      <c r="BY3623" s="19">
        <v>4464749.48929267</v>
      </c>
      <c r="BZ3623" s="19">
        <v>15385578.071922399</v>
      </c>
      <c r="CA3623" s="19">
        <v>13458567.863468399</v>
      </c>
      <c r="CB3623" s="19">
        <v>5377400.8687287299</v>
      </c>
      <c r="CC3623" s="19">
        <v>6967071.4976492897</v>
      </c>
      <c r="CD3623" s="19">
        <v>9083728.5520524606</v>
      </c>
      <c r="CE3623" s="19">
        <v>7915029.7201921605</v>
      </c>
    </row>
    <row r="3624" spans="1:83">
      <c r="A3624" s="18">
        <v>32621</v>
      </c>
      <c r="C3624" s="18" t="s">
        <v>4398</v>
      </c>
      <c r="D3624" s="18" t="s">
        <v>116</v>
      </c>
      <c r="E3624" s="18" t="s">
        <v>114</v>
      </c>
      <c r="F3624" s="18" t="s">
        <v>114</v>
      </c>
      <c r="G3624" s="18" t="s">
        <v>114</v>
      </c>
      <c r="H3624" s="18" t="s">
        <v>114</v>
      </c>
      <c r="J3624" s="18">
        <v>0.34</v>
      </c>
      <c r="K3624" s="18">
        <v>247.01641000000001</v>
      </c>
      <c r="L3624" s="18">
        <v>248.02345</v>
      </c>
      <c r="M3624" s="18">
        <v>4.1500000000000004</v>
      </c>
      <c r="N3624" s="18">
        <v>520951.5294</v>
      </c>
      <c r="O3624" s="18">
        <v>0</v>
      </c>
      <c r="P3624" s="18">
        <v>0</v>
      </c>
      <c r="S3624" s="18" t="s">
        <v>118</v>
      </c>
      <c r="T3624" s="18">
        <v>2</v>
      </c>
      <c r="U3624" s="18" t="s">
        <v>809</v>
      </c>
      <c r="V3624" s="18" t="b">
        <v>0</v>
      </c>
      <c r="W3624" s="20">
        <v>0.51851851851851805</v>
      </c>
      <c r="X3624" s="20">
        <v>0.625</v>
      </c>
      <c r="Y3624" s="19">
        <v>27909720.855228499</v>
      </c>
      <c r="Z3624" s="19">
        <v>89712.935311184003</v>
      </c>
      <c r="AA3624" s="19">
        <v>17426754.6929424</v>
      </c>
      <c r="AB3624" s="19">
        <v>81474.388556081496</v>
      </c>
      <c r="AC3624" s="19">
        <v>202761.79347830301</v>
      </c>
      <c r="AD3624" s="19">
        <v>5212212.6776565397</v>
      </c>
      <c r="AE3624" s="19">
        <v>5506326.7293720804</v>
      </c>
      <c r="AF3624" s="19">
        <v>246797.54089740699</v>
      </c>
      <c r="AG3624" s="19">
        <v>10573863.1944132</v>
      </c>
      <c r="AH3624" s="19">
        <v>213770.07762069799</v>
      </c>
      <c r="AI3624" s="19">
        <v>12214495.6780398</v>
      </c>
      <c r="AJ3624" s="19">
        <v>14367036.733576501</v>
      </c>
      <c r="AK3624" s="19">
        <v>164147.76214103101</v>
      </c>
      <c r="AL3624" s="19">
        <v>187445.37779147099</v>
      </c>
      <c r="AM3624" s="19">
        <v>31269773.069238499</v>
      </c>
      <c r="AN3624" s="19">
        <v>73007.899572116206</v>
      </c>
      <c r="AO3624" s="19">
        <v>74138.1008370583</v>
      </c>
      <c r="AP3624" s="19">
        <v>58502.331954147201</v>
      </c>
      <c r="AQ3624" s="19">
        <v>4570384.6862123804</v>
      </c>
      <c r="AR3624" s="19">
        <v>4944913.1625335095</v>
      </c>
      <c r="AS3624" s="19">
        <v>27085300.544376299</v>
      </c>
      <c r="AT3624" s="19">
        <v>60071.0548945306</v>
      </c>
      <c r="AU3624" s="19">
        <v>15296839.4714754</v>
      </c>
      <c r="AV3624" s="19">
        <v>57029.357966701697</v>
      </c>
      <c r="AW3624" s="19">
        <v>10255126.4418438</v>
      </c>
      <c r="AX3624" s="19">
        <v>73579.681769493298</v>
      </c>
      <c r="AY3624" s="19">
        <v>6866149.1556372</v>
      </c>
      <c r="AZ3624" s="19">
        <v>107552.178623912</v>
      </c>
      <c r="BA3624" s="19">
        <v>9700955.1008204501</v>
      </c>
      <c r="BB3624" s="19">
        <v>211094.34997347501</v>
      </c>
      <c r="BC3624" s="19">
        <v>62937.009110873303</v>
      </c>
      <c r="BD3624" s="19">
        <v>130916.54913210199</v>
      </c>
      <c r="BE3624" s="19">
        <v>178704.60351362301</v>
      </c>
      <c r="BF3624" s="19">
        <v>9451642.1727295797</v>
      </c>
      <c r="BG3624" s="19">
        <v>142987.251866862</v>
      </c>
      <c r="BH3624" s="19">
        <v>4012756.2991769798</v>
      </c>
      <c r="BI3624" s="19">
        <v>4836658.5807733601</v>
      </c>
      <c r="BJ3624" s="19">
        <v>3616103.3987437501</v>
      </c>
      <c r="BK3624" s="19">
        <v>97048.858051087198</v>
      </c>
      <c r="BL3624" s="19">
        <v>5822534.7052394096</v>
      </c>
      <c r="BM3624" s="19">
        <v>3489532.91839774</v>
      </c>
      <c r="BN3624" s="19">
        <v>10273426.656313</v>
      </c>
      <c r="BO3624" s="19">
        <v>209591.61585109399</v>
      </c>
      <c r="BP3624" s="19">
        <v>5398896.7421416603</v>
      </c>
      <c r="BQ3624" s="19">
        <v>85057.759169334604</v>
      </c>
      <c r="BR3624" s="19">
        <v>11784403.547387401</v>
      </c>
      <c r="BS3624" s="19">
        <v>74680.910813464201</v>
      </c>
      <c r="BT3624" s="19">
        <v>7058597.4062443096</v>
      </c>
      <c r="BU3624" s="19">
        <v>5321168.9423568202</v>
      </c>
      <c r="BV3624" s="19">
        <v>6888500.1559233302</v>
      </c>
      <c r="BW3624" s="19">
        <v>5722662.9534803396</v>
      </c>
      <c r="BX3624" s="19">
        <v>60626.459295553897</v>
      </c>
      <c r="BY3624" s="19">
        <v>4292982.3477302799</v>
      </c>
      <c r="BZ3624" s="19">
        <v>3448411.7482598</v>
      </c>
      <c r="CA3624" s="19">
        <v>4297950.37688806</v>
      </c>
      <c r="CB3624" s="19">
        <v>7622385.8609431405</v>
      </c>
      <c r="CC3624" s="19">
        <v>42452.059625298898</v>
      </c>
      <c r="CD3624" s="19">
        <v>6692920.1869461704</v>
      </c>
      <c r="CE3624" s="19">
        <v>34874671.936111599</v>
      </c>
    </row>
    <row r="3625" spans="1:83">
      <c r="A3625" s="18">
        <v>32625</v>
      </c>
      <c r="C3625" s="18" t="s">
        <v>4399</v>
      </c>
      <c r="D3625" s="18" t="s">
        <v>116</v>
      </c>
      <c r="E3625" s="18" t="s">
        <v>114</v>
      </c>
      <c r="F3625" s="18" t="s">
        <v>114</v>
      </c>
      <c r="G3625" s="18" t="s">
        <v>334</v>
      </c>
      <c r="H3625" s="18" t="s">
        <v>114</v>
      </c>
      <c r="J3625" s="18">
        <v>-3.95</v>
      </c>
      <c r="K3625" s="18">
        <v>365.18624999999997</v>
      </c>
      <c r="L3625" s="18">
        <v>366.19357000000002</v>
      </c>
      <c r="M3625" s="18">
        <v>9.8940000000000001</v>
      </c>
      <c r="N3625" s="18">
        <v>520862.31099999999</v>
      </c>
      <c r="O3625" s="18">
        <v>2</v>
      </c>
      <c r="P3625" s="18">
        <v>0</v>
      </c>
      <c r="S3625" s="18" t="s">
        <v>118</v>
      </c>
      <c r="T3625" s="18">
        <v>1</v>
      </c>
      <c r="U3625" s="18" t="s">
        <v>121</v>
      </c>
      <c r="V3625" s="18" t="b">
        <v>0</v>
      </c>
      <c r="W3625" s="20">
        <v>0.148148148148148</v>
      </c>
      <c r="X3625" s="20">
        <v>0.53125</v>
      </c>
      <c r="Y3625" s="19">
        <v>211063.24240400901</v>
      </c>
      <c r="Z3625" s="19">
        <v>89712.935311184003</v>
      </c>
      <c r="AA3625" s="19">
        <v>302507.99905691098</v>
      </c>
      <c r="AB3625" s="19">
        <v>81474.388556081496</v>
      </c>
      <c r="AC3625" s="19">
        <v>202761.79347830301</v>
      </c>
      <c r="AD3625" s="19">
        <v>7587923.3988581896</v>
      </c>
      <c r="AE3625" s="19">
        <v>93066.8435548751</v>
      </c>
      <c r="AF3625" s="19">
        <v>246797.54089740699</v>
      </c>
      <c r="AG3625" s="19">
        <v>2128555.9442170002</v>
      </c>
      <c r="AH3625" s="19">
        <v>213770.07762069799</v>
      </c>
      <c r="AI3625" s="19">
        <v>47802.709287413403</v>
      </c>
      <c r="AJ3625" s="19">
        <v>2697390.6410067701</v>
      </c>
      <c r="AK3625" s="19">
        <v>164147.76214103101</v>
      </c>
      <c r="AL3625" s="19">
        <v>187445.37779147099</v>
      </c>
      <c r="AM3625" s="19">
        <v>85852.124718513893</v>
      </c>
      <c r="AN3625" s="19">
        <v>73007.899572116206</v>
      </c>
      <c r="AO3625" s="19">
        <v>74138.1008370583</v>
      </c>
      <c r="AP3625" s="19">
        <v>4904473.3810910899</v>
      </c>
      <c r="AQ3625" s="19">
        <v>80515.804096136198</v>
      </c>
      <c r="AR3625" s="19">
        <v>49832.672295953402</v>
      </c>
      <c r="AS3625" s="19">
        <v>72318.6274561951</v>
      </c>
      <c r="AT3625" s="19">
        <v>60071.0548945306</v>
      </c>
      <c r="AU3625" s="19">
        <v>139624.610384292</v>
      </c>
      <c r="AV3625" s="19">
        <v>57029.357966701697</v>
      </c>
      <c r="AW3625" s="19">
        <v>97553.535244377999</v>
      </c>
      <c r="AX3625" s="19">
        <v>73579.681769493298</v>
      </c>
      <c r="AY3625" s="19">
        <v>165758.196350452</v>
      </c>
      <c r="AZ3625" s="19">
        <v>107552.178623912</v>
      </c>
      <c r="BA3625" s="19">
        <v>16381112.234230399</v>
      </c>
      <c r="BB3625" s="19">
        <v>23823130.161449</v>
      </c>
      <c r="BC3625" s="19">
        <v>12366839.280438701</v>
      </c>
      <c r="BD3625" s="19">
        <v>14668869.9294261</v>
      </c>
      <c r="BE3625" s="19">
        <v>44285732.6602773</v>
      </c>
      <c r="BF3625" s="19">
        <v>168766.74855896301</v>
      </c>
      <c r="BG3625" s="19">
        <v>142987.251866862</v>
      </c>
      <c r="BH3625" s="19">
        <v>5380576.5470150802</v>
      </c>
      <c r="BI3625" s="19">
        <v>8480079.4374975599</v>
      </c>
      <c r="BJ3625" s="19">
        <v>15943196.845964801</v>
      </c>
      <c r="BK3625" s="19">
        <v>97048.858051087198</v>
      </c>
      <c r="BL3625" s="19">
        <v>60370.032756194603</v>
      </c>
      <c r="BM3625" s="19">
        <v>84490.603987824099</v>
      </c>
      <c r="BN3625" s="19">
        <v>51593.885876908498</v>
      </c>
      <c r="BO3625" s="19">
        <v>36145452.495761402</v>
      </c>
      <c r="BP3625" s="19">
        <v>1516664.23969341</v>
      </c>
      <c r="BQ3625" s="19">
        <v>85057.759169334604</v>
      </c>
      <c r="BR3625" s="19">
        <v>138837.29432782999</v>
      </c>
      <c r="BS3625" s="19">
        <v>2403330.34722886</v>
      </c>
      <c r="BT3625" s="19">
        <v>84632.417955647994</v>
      </c>
      <c r="BU3625" s="19">
        <v>2074543.5644469899</v>
      </c>
      <c r="BV3625" s="19">
        <v>53677.024710943901</v>
      </c>
      <c r="BW3625" s="19">
        <v>4188281.7905748002</v>
      </c>
      <c r="BX3625" s="19">
        <v>6020918.1128743496</v>
      </c>
      <c r="BY3625" s="19">
        <v>1647089.6134087399</v>
      </c>
      <c r="BZ3625" s="19">
        <v>62077.4003332969</v>
      </c>
      <c r="CA3625" s="19">
        <v>79644.185807155198</v>
      </c>
      <c r="CB3625" s="19">
        <v>4199743.1059363503</v>
      </c>
      <c r="CC3625" s="19">
        <v>42452.059625298898</v>
      </c>
      <c r="CD3625" s="19">
        <v>42378.606606679503</v>
      </c>
      <c r="CE3625" s="19">
        <v>4425841.3797135502</v>
      </c>
    </row>
    <row r="3626" spans="1:83">
      <c r="A3626" s="18">
        <v>32790</v>
      </c>
      <c r="D3626" s="18" t="s">
        <v>114</v>
      </c>
      <c r="E3626" s="18" t="s">
        <v>114</v>
      </c>
      <c r="F3626" s="18" t="s">
        <v>114</v>
      </c>
      <c r="G3626" s="18" t="s">
        <v>114</v>
      </c>
      <c r="H3626" s="18" t="s">
        <v>114</v>
      </c>
      <c r="K3626" s="18">
        <v>161.07835</v>
      </c>
      <c r="L3626" s="18">
        <v>162.08562000000001</v>
      </c>
      <c r="M3626" s="18">
        <v>7.282</v>
      </c>
      <c r="N3626" s="18">
        <v>516709.90399999998</v>
      </c>
      <c r="O3626" s="18">
        <v>0</v>
      </c>
      <c r="P3626" s="18">
        <v>0</v>
      </c>
      <c r="S3626" s="18" t="s">
        <v>118</v>
      </c>
      <c r="T3626" s="18">
        <v>3</v>
      </c>
      <c r="U3626" s="18" t="s">
        <v>121</v>
      </c>
      <c r="V3626" s="18" t="b">
        <v>1</v>
      </c>
      <c r="W3626" s="20">
        <v>0.92592592592592604</v>
      </c>
      <c r="X3626" s="20">
        <v>0.71875</v>
      </c>
      <c r="Y3626" s="19">
        <v>62776657.535221502</v>
      </c>
      <c r="Z3626" s="19">
        <v>19820754.510321699</v>
      </c>
      <c r="AA3626" s="19">
        <v>48108562.708678998</v>
      </c>
      <c r="AB3626" s="19">
        <v>14886054.679135</v>
      </c>
      <c r="AC3626" s="19">
        <v>28810217.8420754</v>
      </c>
      <c r="AD3626" s="19">
        <v>55143.880361755</v>
      </c>
      <c r="AE3626" s="19">
        <v>29649841.558765799</v>
      </c>
      <c r="AF3626" s="19">
        <v>28046369.905402798</v>
      </c>
      <c r="AG3626" s="19">
        <v>11974854.0110936</v>
      </c>
      <c r="AH3626" s="19">
        <v>28422775.5412811</v>
      </c>
      <c r="AI3626" s="19">
        <v>16840260.275191601</v>
      </c>
      <c r="AJ3626" s="19">
        <v>13755712.7154564</v>
      </c>
      <c r="AK3626" s="19">
        <v>31129689.606173299</v>
      </c>
      <c r="AL3626" s="19">
        <v>25578275.736072298</v>
      </c>
      <c r="AM3626" s="19">
        <v>29371700.4360587</v>
      </c>
      <c r="AN3626" s="19">
        <v>10391715.704255201</v>
      </c>
      <c r="AO3626" s="19">
        <v>11676067.818115</v>
      </c>
      <c r="AP3626" s="19">
        <v>9673940.6155149899</v>
      </c>
      <c r="AQ3626" s="19">
        <v>19048251.056816202</v>
      </c>
      <c r="AR3626" s="19">
        <v>3984703.1861450798</v>
      </c>
      <c r="AS3626" s="19">
        <v>25424695.891040001</v>
      </c>
      <c r="AT3626" s="19">
        <v>14432338.970522599</v>
      </c>
      <c r="AU3626" s="19">
        <v>36457981.233528897</v>
      </c>
      <c r="AV3626" s="19">
        <v>9606986.4701849204</v>
      </c>
      <c r="AW3626" s="19">
        <v>14970314.9128826</v>
      </c>
      <c r="AX3626" s="19">
        <v>22769176.4638067</v>
      </c>
      <c r="AY3626" s="19">
        <v>165758.196350452</v>
      </c>
      <c r="AZ3626" s="19">
        <v>35887540.805868499</v>
      </c>
      <c r="BA3626" s="19">
        <v>21477283.897071902</v>
      </c>
      <c r="BB3626" s="19">
        <v>19800708.299993701</v>
      </c>
      <c r="BC3626" s="19">
        <v>8513271.4663768709</v>
      </c>
      <c r="BD3626" s="19">
        <v>22074331.238613199</v>
      </c>
      <c r="BE3626" s="19">
        <v>17253462.649945799</v>
      </c>
      <c r="BF3626" s="19">
        <v>168766.74855896301</v>
      </c>
      <c r="BG3626" s="19">
        <v>25381008.714502499</v>
      </c>
      <c r="BH3626" s="19">
        <v>1981343.5097698499</v>
      </c>
      <c r="BI3626" s="19">
        <v>47030.709569134902</v>
      </c>
      <c r="BJ3626" s="19">
        <v>40620.2248290192</v>
      </c>
      <c r="BK3626" s="19">
        <v>18285034.444379199</v>
      </c>
      <c r="BL3626" s="19">
        <v>17736926.661001701</v>
      </c>
      <c r="BM3626" s="19">
        <v>21133772.907604098</v>
      </c>
      <c r="BN3626" s="19">
        <v>51593.885876908498</v>
      </c>
      <c r="BO3626" s="19">
        <v>37198468.376793802</v>
      </c>
      <c r="BP3626" s="19">
        <v>10643002.601629</v>
      </c>
      <c r="BQ3626" s="19">
        <v>15339571.6814004</v>
      </c>
      <c r="BR3626" s="19">
        <v>18365583.676164601</v>
      </c>
      <c r="BS3626" s="19">
        <v>12769838.970066899</v>
      </c>
      <c r="BT3626" s="19">
        <v>22863011.2423991</v>
      </c>
      <c r="BU3626" s="19">
        <v>26937042.127176099</v>
      </c>
      <c r="BV3626" s="19">
        <v>53677.024710943901</v>
      </c>
      <c r="BW3626" s="19">
        <v>22163735.940181602</v>
      </c>
      <c r="BX3626" s="19">
        <v>14103264.4925736</v>
      </c>
      <c r="BY3626" s="19">
        <v>18816758.721200299</v>
      </c>
      <c r="BZ3626" s="19">
        <v>62077.4003332969</v>
      </c>
      <c r="CA3626" s="19">
        <v>79644.185807155198</v>
      </c>
      <c r="CB3626" s="19">
        <v>56280.262764906503</v>
      </c>
      <c r="CC3626" s="19">
        <v>42452.059625298898</v>
      </c>
      <c r="CD3626" s="19">
        <v>16500747.208878299</v>
      </c>
      <c r="CE3626" s="19">
        <v>10567641.402197899</v>
      </c>
    </row>
    <row r="3627" spans="1:83">
      <c r="A3627" s="18">
        <v>32791</v>
      </c>
      <c r="C3627" s="18" t="s">
        <v>4400</v>
      </c>
      <c r="D3627" s="18" t="s">
        <v>116</v>
      </c>
      <c r="E3627" s="18" t="s">
        <v>114</v>
      </c>
      <c r="F3627" s="18" t="s">
        <v>114</v>
      </c>
      <c r="G3627" s="18" t="s">
        <v>114</v>
      </c>
      <c r="H3627" s="18" t="s">
        <v>114</v>
      </c>
      <c r="J3627" s="18">
        <v>-7.0000000000000007E-2</v>
      </c>
      <c r="K3627" s="18">
        <v>1373.84836</v>
      </c>
      <c r="L3627" s="18">
        <v>458.95679000000001</v>
      </c>
      <c r="M3627" s="18">
        <v>6.6619999999999999</v>
      </c>
      <c r="N3627" s="18">
        <v>516653.45380000002</v>
      </c>
      <c r="O3627" s="18">
        <v>0</v>
      </c>
      <c r="P3627" s="18">
        <v>0</v>
      </c>
      <c r="S3627" s="18" t="s">
        <v>118</v>
      </c>
      <c r="T3627" s="18">
        <v>1</v>
      </c>
      <c r="U3627" s="18" t="s">
        <v>802</v>
      </c>
      <c r="V3627" s="18" t="b">
        <v>1</v>
      </c>
      <c r="W3627" s="20">
        <v>0.62962962962962998</v>
      </c>
      <c r="X3627" s="20">
        <v>0.6875</v>
      </c>
      <c r="Y3627" s="19">
        <v>211063.24240400901</v>
      </c>
      <c r="Z3627" s="19">
        <v>8414070.5065312292</v>
      </c>
      <c r="AA3627" s="19">
        <v>22671175.982531499</v>
      </c>
      <c r="AB3627" s="19">
        <v>8238123.3887072597</v>
      </c>
      <c r="AC3627" s="19">
        <v>23953952.837831099</v>
      </c>
      <c r="AD3627" s="19">
        <v>55143.880361755</v>
      </c>
      <c r="AE3627" s="19">
        <v>4402303.0473427502</v>
      </c>
      <c r="AF3627" s="19">
        <v>12721032.1192977</v>
      </c>
      <c r="AG3627" s="19">
        <v>2366862.9487953</v>
      </c>
      <c r="AH3627" s="19">
        <v>12768736.775737099</v>
      </c>
      <c r="AI3627" s="19">
        <v>7680230.1246732799</v>
      </c>
      <c r="AJ3627" s="19">
        <v>3813949.9426840101</v>
      </c>
      <c r="AK3627" s="19">
        <v>16444380.921141</v>
      </c>
      <c r="AL3627" s="19">
        <v>10452911.140478101</v>
      </c>
      <c r="AM3627" s="19">
        <v>3422633.8649896798</v>
      </c>
      <c r="AN3627" s="19">
        <v>73007.899572116206</v>
      </c>
      <c r="AO3627" s="19">
        <v>4210213.0935050398</v>
      </c>
      <c r="AP3627" s="19">
        <v>7214340.4775347104</v>
      </c>
      <c r="AQ3627" s="19">
        <v>80515.804096136198</v>
      </c>
      <c r="AR3627" s="19">
        <v>49832.672295953402</v>
      </c>
      <c r="AS3627" s="19">
        <v>72318.6274561951</v>
      </c>
      <c r="AT3627" s="19">
        <v>60071.0548945306</v>
      </c>
      <c r="AU3627" s="19">
        <v>139624.610384292</v>
      </c>
      <c r="AV3627" s="19">
        <v>57029.357966701697</v>
      </c>
      <c r="AW3627" s="19">
        <v>5553694.4164456297</v>
      </c>
      <c r="AX3627" s="19">
        <v>73579.681769493298</v>
      </c>
      <c r="AY3627" s="19">
        <v>12220427.696107199</v>
      </c>
      <c r="AZ3627" s="19">
        <v>11333624.134556901</v>
      </c>
      <c r="BA3627" s="19">
        <v>101341.77104336501</v>
      </c>
      <c r="BB3627" s="19">
        <v>17778972.738384701</v>
      </c>
      <c r="BC3627" s="19">
        <v>4466168.8820383502</v>
      </c>
      <c r="BD3627" s="19">
        <v>23686665.796802498</v>
      </c>
      <c r="BE3627" s="19">
        <v>19705341.1029852</v>
      </c>
      <c r="BF3627" s="19">
        <v>26783298.943421699</v>
      </c>
      <c r="BG3627" s="19">
        <v>14556445.169261601</v>
      </c>
      <c r="BH3627" s="19">
        <v>2717213.7556179501</v>
      </c>
      <c r="BI3627" s="19">
        <v>2432356.0022149901</v>
      </c>
      <c r="BJ3627" s="19">
        <v>40620.2248290192</v>
      </c>
      <c r="BK3627" s="19">
        <v>97048.858051087198</v>
      </c>
      <c r="BL3627" s="19">
        <v>4252150.8468284002</v>
      </c>
      <c r="BM3627" s="19">
        <v>84490.603987824099</v>
      </c>
      <c r="BN3627" s="19">
        <v>2553155.28330656</v>
      </c>
      <c r="BO3627" s="19">
        <v>14842820.849004099</v>
      </c>
      <c r="BP3627" s="19">
        <v>6919022.9472278403</v>
      </c>
      <c r="BQ3627" s="19">
        <v>8072874.5167363798</v>
      </c>
      <c r="BR3627" s="19">
        <v>15828970.432887301</v>
      </c>
      <c r="BS3627" s="19">
        <v>5292765.2960925195</v>
      </c>
      <c r="BT3627" s="19">
        <v>4290269.7951567797</v>
      </c>
      <c r="BU3627" s="19">
        <v>77863.992415903005</v>
      </c>
      <c r="BV3627" s="19">
        <v>53677.024710943901</v>
      </c>
      <c r="BW3627" s="19">
        <v>42727712.205569603</v>
      </c>
      <c r="BX3627" s="19">
        <v>7013554.4585377201</v>
      </c>
      <c r="BY3627" s="19">
        <v>64359.7441030021</v>
      </c>
      <c r="BZ3627" s="19">
        <v>62077.4003332969</v>
      </c>
      <c r="CA3627" s="19">
        <v>79644.185807155198</v>
      </c>
      <c r="CB3627" s="19">
        <v>2188422.7380940099</v>
      </c>
      <c r="CC3627" s="19">
        <v>5130509.270695</v>
      </c>
      <c r="CD3627" s="19">
        <v>5139788.8413005602</v>
      </c>
      <c r="CE3627" s="19">
        <v>88838.795511459801</v>
      </c>
    </row>
    <row r="3628" spans="1:83">
      <c r="A3628" s="18">
        <v>32801</v>
      </c>
      <c r="C3628" s="18" t="s">
        <v>4237</v>
      </c>
      <c r="D3628" s="18" t="s">
        <v>116</v>
      </c>
      <c r="E3628" s="18" t="s">
        <v>114</v>
      </c>
      <c r="F3628" s="18" t="s">
        <v>114</v>
      </c>
      <c r="G3628" s="18" t="s">
        <v>114</v>
      </c>
      <c r="H3628" s="18" t="s">
        <v>114</v>
      </c>
      <c r="J3628" s="18">
        <v>-0.55000000000000004</v>
      </c>
      <c r="K3628" s="18">
        <v>416.36117999999999</v>
      </c>
      <c r="L3628" s="18">
        <v>417.36815999999999</v>
      </c>
      <c r="M3628" s="18">
        <v>10.01</v>
      </c>
      <c r="N3628" s="18">
        <v>516336.77279999998</v>
      </c>
      <c r="O3628" s="18">
        <v>0</v>
      </c>
      <c r="P3628" s="18">
        <v>0</v>
      </c>
      <c r="S3628" s="18" t="s">
        <v>118</v>
      </c>
      <c r="T3628" s="18">
        <v>1</v>
      </c>
      <c r="U3628" s="18" t="s">
        <v>121</v>
      </c>
      <c r="V3628" s="18" t="b">
        <v>1</v>
      </c>
      <c r="W3628" s="20">
        <v>0.96296296296296302</v>
      </c>
      <c r="X3628" s="20">
        <v>0.90625</v>
      </c>
      <c r="Y3628" s="19">
        <v>45128753.609459303</v>
      </c>
      <c r="Z3628" s="19">
        <v>89712.935311184003</v>
      </c>
      <c r="AA3628" s="19">
        <v>63755892.735155597</v>
      </c>
      <c r="AB3628" s="19">
        <v>25275620.099949401</v>
      </c>
      <c r="AC3628" s="19">
        <v>54116551.259307504</v>
      </c>
      <c r="AD3628" s="19">
        <v>12657762.8387482</v>
      </c>
      <c r="AE3628" s="19">
        <v>28994061.676628299</v>
      </c>
      <c r="AF3628" s="19">
        <v>32955097.061087798</v>
      </c>
      <c r="AG3628" s="19">
        <v>16257832.543845</v>
      </c>
      <c r="AH3628" s="19">
        <v>59600437.061012797</v>
      </c>
      <c r="AI3628" s="19">
        <v>12607921.1564936</v>
      </c>
      <c r="AJ3628" s="19">
        <v>9890309.8219840396</v>
      </c>
      <c r="AK3628" s="19">
        <v>61906042.146366999</v>
      </c>
      <c r="AL3628" s="19">
        <v>42740917.918006197</v>
      </c>
      <c r="AM3628" s="19">
        <v>16569428.2023558</v>
      </c>
      <c r="AN3628" s="19">
        <v>11019451.213163501</v>
      </c>
      <c r="AO3628" s="19">
        <v>17146601.795619301</v>
      </c>
      <c r="AP3628" s="19">
        <v>22762312.723028298</v>
      </c>
      <c r="AQ3628" s="19">
        <v>19218460.535451401</v>
      </c>
      <c r="AR3628" s="19">
        <v>7352407.8002688903</v>
      </c>
      <c r="AS3628" s="19">
        <v>11815714.858755</v>
      </c>
      <c r="AT3628" s="19">
        <v>14369783.853894301</v>
      </c>
      <c r="AU3628" s="19">
        <v>53239856.092092201</v>
      </c>
      <c r="AV3628" s="19">
        <v>11820204.9405769</v>
      </c>
      <c r="AW3628" s="19">
        <v>23228454.639872398</v>
      </c>
      <c r="AX3628" s="19">
        <v>20764103.6720649</v>
      </c>
      <c r="AY3628" s="19">
        <v>52670590.268543601</v>
      </c>
      <c r="AZ3628" s="19">
        <v>34059398.233221002</v>
      </c>
      <c r="BA3628" s="19">
        <v>101341.77104336501</v>
      </c>
      <c r="BB3628" s="19">
        <v>47893871.365642004</v>
      </c>
      <c r="BC3628" s="19">
        <v>13705939.8121773</v>
      </c>
      <c r="BD3628" s="19">
        <v>41071366.317807399</v>
      </c>
      <c r="BE3628" s="19">
        <v>178704.60351362301</v>
      </c>
      <c r="BF3628" s="19">
        <v>41187404.8037678</v>
      </c>
      <c r="BG3628" s="19">
        <v>28946501.298684001</v>
      </c>
      <c r="BH3628" s="19">
        <v>14623193.6425725</v>
      </c>
      <c r="BI3628" s="19">
        <v>7438838.4706507996</v>
      </c>
      <c r="BJ3628" s="19">
        <v>5962349.2395156296</v>
      </c>
      <c r="BK3628" s="19">
        <v>16216952.759427</v>
      </c>
      <c r="BL3628" s="19">
        <v>14464953.3245412</v>
      </c>
      <c r="BM3628" s="19">
        <v>15308445.4295818</v>
      </c>
      <c r="BN3628" s="19">
        <v>12926492.341669001</v>
      </c>
      <c r="BO3628" s="19">
        <v>53505418.807103403</v>
      </c>
      <c r="BP3628" s="19">
        <v>17920980.424098101</v>
      </c>
      <c r="BQ3628" s="19">
        <v>17295992.160653099</v>
      </c>
      <c r="BR3628" s="19">
        <v>12909387.352066699</v>
      </c>
      <c r="BS3628" s="19">
        <v>17842073.016353901</v>
      </c>
      <c r="BT3628" s="19">
        <v>23083867.336534701</v>
      </c>
      <c r="BU3628" s="19">
        <v>23193762.515532501</v>
      </c>
      <c r="BV3628" s="19">
        <v>8631113.8669998795</v>
      </c>
      <c r="BW3628" s="19">
        <v>34049079.628841303</v>
      </c>
      <c r="BX3628" s="19">
        <v>14504206.756302301</v>
      </c>
      <c r="BY3628" s="19">
        <v>17041812.980587699</v>
      </c>
      <c r="BZ3628" s="19">
        <v>12109918.6797626</v>
      </c>
      <c r="CA3628" s="19">
        <v>12246980.657376399</v>
      </c>
      <c r="CB3628" s="19">
        <v>56280.262764906503</v>
      </c>
      <c r="CC3628" s="19">
        <v>10987986.1085109</v>
      </c>
      <c r="CD3628" s="19">
        <v>15554317.049873</v>
      </c>
      <c r="CE3628" s="19">
        <v>16410236.0329332</v>
      </c>
    </row>
    <row r="3629" spans="1:83">
      <c r="A3629" s="18">
        <v>32804</v>
      </c>
      <c r="B3629" s="18" t="s">
        <v>890</v>
      </c>
      <c r="C3629" s="18" t="s">
        <v>891</v>
      </c>
      <c r="D3629" s="18" t="s">
        <v>116</v>
      </c>
      <c r="E3629" s="18" t="s">
        <v>114</v>
      </c>
      <c r="F3629" s="18" t="s">
        <v>114</v>
      </c>
      <c r="G3629" s="18" t="s">
        <v>116</v>
      </c>
      <c r="H3629" s="18" t="s">
        <v>114</v>
      </c>
      <c r="J3629" s="18">
        <v>0.35</v>
      </c>
      <c r="K3629" s="18">
        <v>104.06264</v>
      </c>
      <c r="L3629" s="18">
        <v>105.06998</v>
      </c>
      <c r="M3629" s="18">
        <v>8.0570000000000004</v>
      </c>
      <c r="N3629" s="18">
        <v>516297.28080000001</v>
      </c>
      <c r="O3629" s="18">
        <v>6</v>
      </c>
      <c r="P3629" s="18">
        <v>0</v>
      </c>
      <c r="S3629" s="18" t="s">
        <v>118</v>
      </c>
      <c r="T3629" s="18">
        <v>2</v>
      </c>
      <c r="U3629" s="18" t="s">
        <v>809</v>
      </c>
      <c r="V3629" s="18" t="b">
        <v>1</v>
      </c>
      <c r="W3629" s="20">
        <v>0.66666666666666696</v>
      </c>
      <c r="X3629" s="20">
        <v>0.78125</v>
      </c>
      <c r="Y3629" s="19">
        <v>51832690.981680401</v>
      </c>
      <c r="Z3629" s="19">
        <v>25085708.499226201</v>
      </c>
      <c r="AA3629" s="19">
        <v>302507.99905691098</v>
      </c>
      <c r="AB3629" s="19">
        <v>19435580.041057799</v>
      </c>
      <c r="AC3629" s="19">
        <v>56460640.406716101</v>
      </c>
      <c r="AD3629" s="19">
        <v>55143.880361755</v>
      </c>
      <c r="AE3629" s="19">
        <v>93066.8435548751</v>
      </c>
      <c r="AF3629" s="19">
        <v>67648538.691421404</v>
      </c>
      <c r="AG3629" s="19">
        <v>64152.505638069299</v>
      </c>
      <c r="AH3629" s="19">
        <v>213770.07762069799</v>
      </c>
      <c r="AI3629" s="19">
        <v>11285208.652828701</v>
      </c>
      <c r="AJ3629" s="19">
        <v>37762.133882739698</v>
      </c>
      <c r="AK3629" s="19">
        <v>164147.76214103101</v>
      </c>
      <c r="AL3629" s="19">
        <v>51736513.6973041</v>
      </c>
      <c r="AM3629" s="19">
        <v>26737579.352891199</v>
      </c>
      <c r="AN3629" s="19">
        <v>19757737.828315899</v>
      </c>
      <c r="AO3629" s="19">
        <v>21314595.8414542</v>
      </c>
      <c r="AP3629" s="19">
        <v>18223523.841794599</v>
      </c>
      <c r="AQ3629" s="19">
        <v>80515.804096136198</v>
      </c>
      <c r="AR3629" s="19">
        <v>13753894.622804901</v>
      </c>
      <c r="AS3629" s="19">
        <v>21323804.652275801</v>
      </c>
      <c r="AT3629" s="19">
        <v>23370889.830457099</v>
      </c>
      <c r="AU3629" s="19">
        <v>35809068.518707603</v>
      </c>
      <c r="AV3629" s="19">
        <v>16124780.168359499</v>
      </c>
      <c r="AW3629" s="19">
        <v>29406150.857826699</v>
      </c>
      <c r="AX3629" s="19">
        <v>73579.681769493298</v>
      </c>
      <c r="AY3629" s="19">
        <v>41995724.792133003</v>
      </c>
      <c r="AZ3629" s="19">
        <v>28003494.378185101</v>
      </c>
      <c r="BA3629" s="19">
        <v>27823057.320282001</v>
      </c>
      <c r="BB3629" s="19">
        <v>66502930.846385002</v>
      </c>
      <c r="BC3629" s="19">
        <v>18832914.524982199</v>
      </c>
      <c r="BD3629" s="19">
        <v>130916.54913210199</v>
      </c>
      <c r="BE3629" s="19">
        <v>43545694.403917797</v>
      </c>
      <c r="BF3629" s="19">
        <v>50179698.822507396</v>
      </c>
      <c r="BG3629" s="19">
        <v>39051947.013583601</v>
      </c>
      <c r="BH3629" s="19">
        <v>18124022.759376399</v>
      </c>
      <c r="BI3629" s="19">
        <v>13033395.3130494</v>
      </c>
      <c r="BJ3629" s="19">
        <v>40620.2248290192</v>
      </c>
      <c r="BK3629" s="19">
        <v>24604637.7588185</v>
      </c>
      <c r="BL3629" s="19">
        <v>17870907.6244114</v>
      </c>
      <c r="BM3629" s="19">
        <v>27088116.6654559</v>
      </c>
      <c r="BN3629" s="19">
        <v>12651544.0048161</v>
      </c>
      <c r="BO3629" s="19">
        <v>58885633.446781397</v>
      </c>
      <c r="BP3629" s="19">
        <v>17059775.276802201</v>
      </c>
      <c r="BQ3629" s="19">
        <v>85057.759169334604</v>
      </c>
      <c r="BR3629" s="19">
        <v>42575582.0778111</v>
      </c>
      <c r="BS3629" s="19">
        <v>74680.910813464201</v>
      </c>
      <c r="BT3629" s="19">
        <v>15285228.835027</v>
      </c>
      <c r="BU3629" s="19">
        <v>23575151.437362801</v>
      </c>
      <c r="BV3629" s="19">
        <v>14006185.075609099</v>
      </c>
      <c r="BW3629" s="19">
        <v>109748.893649866</v>
      </c>
      <c r="BX3629" s="19">
        <v>21759494.109223001</v>
      </c>
      <c r="BY3629" s="19">
        <v>22777485.524725799</v>
      </c>
      <c r="BZ3629" s="19">
        <v>17380033.572099999</v>
      </c>
      <c r="CA3629" s="19">
        <v>79644.185807155198</v>
      </c>
      <c r="CB3629" s="19">
        <v>56280.262764906503</v>
      </c>
      <c r="CC3629" s="19">
        <v>10130653.1507672</v>
      </c>
      <c r="CD3629" s="19">
        <v>15442859.308631301</v>
      </c>
      <c r="CE3629" s="19">
        <v>27263899.4616981</v>
      </c>
    </row>
    <row r="3630" spans="1:83">
      <c r="A3630" s="18">
        <v>32842</v>
      </c>
      <c r="C3630" s="18" t="s">
        <v>4401</v>
      </c>
      <c r="D3630" s="18" t="s">
        <v>116</v>
      </c>
      <c r="E3630" s="18" t="s">
        <v>114</v>
      </c>
      <c r="F3630" s="18" t="s">
        <v>114</v>
      </c>
      <c r="G3630" s="18" t="s">
        <v>114</v>
      </c>
      <c r="H3630" s="18" t="s">
        <v>114</v>
      </c>
      <c r="J3630" s="18">
        <v>0.51</v>
      </c>
      <c r="K3630" s="18">
        <v>164.03688</v>
      </c>
      <c r="L3630" s="18">
        <v>165.04424</v>
      </c>
      <c r="M3630" s="18">
        <v>5.5880000000000001</v>
      </c>
      <c r="N3630" s="18">
        <v>515490.80200000003</v>
      </c>
      <c r="O3630" s="18">
        <v>0</v>
      </c>
      <c r="P3630" s="18">
        <v>0</v>
      </c>
      <c r="S3630" s="18" t="s">
        <v>118</v>
      </c>
      <c r="T3630" s="18">
        <v>1</v>
      </c>
      <c r="U3630" s="18" t="s">
        <v>121</v>
      </c>
      <c r="V3630" s="18" t="b">
        <v>1</v>
      </c>
      <c r="W3630" s="20">
        <v>0.81481481481481499</v>
      </c>
      <c r="X3630" s="20">
        <v>0.78125</v>
      </c>
      <c r="Y3630" s="19">
        <v>57552501.775070302</v>
      </c>
      <c r="Z3630" s="19">
        <v>89712.935311184003</v>
      </c>
      <c r="AA3630" s="19">
        <v>105664921.57536601</v>
      </c>
      <c r="AB3630" s="19">
        <v>81474.388556081496</v>
      </c>
      <c r="AC3630" s="19">
        <v>66065956.0261757</v>
      </c>
      <c r="AD3630" s="19">
        <v>11262467.810226601</v>
      </c>
      <c r="AE3630" s="19">
        <v>21560587.611209501</v>
      </c>
      <c r="AF3630" s="19">
        <v>59426527.7022269</v>
      </c>
      <c r="AG3630" s="19">
        <v>13032876.451532699</v>
      </c>
      <c r="AH3630" s="19">
        <v>57622135.684609301</v>
      </c>
      <c r="AI3630" s="19">
        <v>47802.709287413403</v>
      </c>
      <c r="AJ3630" s="19">
        <v>37762.133882739698</v>
      </c>
      <c r="AK3630" s="19">
        <v>48452428.772604398</v>
      </c>
      <c r="AL3630" s="19">
        <v>48517820.646932401</v>
      </c>
      <c r="AM3630" s="19">
        <v>15638518.8140177</v>
      </c>
      <c r="AN3630" s="19">
        <v>12621888.844753999</v>
      </c>
      <c r="AO3630" s="19">
        <v>16109356.3237636</v>
      </c>
      <c r="AP3630" s="19">
        <v>9677235.9739572294</v>
      </c>
      <c r="AQ3630" s="19">
        <v>19862427.537857801</v>
      </c>
      <c r="AR3630" s="19">
        <v>49832.672295953402</v>
      </c>
      <c r="AS3630" s="19">
        <v>15010321.308844799</v>
      </c>
      <c r="AT3630" s="19">
        <v>20306445.090759099</v>
      </c>
      <c r="AU3630" s="19">
        <v>45042835.191421703</v>
      </c>
      <c r="AV3630" s="19">
        <v>10097588.481117999</v>
      </c>
      <c r="AW3630" s="19">
        <v>31710843.8592127</v>
      </c>
      <c r="AX3630" s="19">
        <v>21555501.8230711</v>
      </c>
      <c r="AY3630" s="19">
        <v>47824636.820347302</v>
      </c>
      <c r="AZ3630" s="19">
        <v>41778253.852919102</v>
      </c>
      <c r="BA3630" s="19">
        <v>27252658.895096499</v>
      </c>
      <c r="BB3630" s="19">
        <v>74146583.076590598</v>
      </c>
      <c r="BC3630" s="19">
        <v>8860900.99083874</v>
      </c>
      <c r="BD3630" s="19">
        <v>34944828.863734402</v>
      </c>
      <c r="BE3630" s="19">
        <v>178704.60351362301</v>
      </c>
      <c r="BF3630" s="19">
        <v>51798119.574840002</v>
      </c>
      <c r="BG3630" s="19">
        <v>41829411.444784701</v>
      </c>
      <c r="BH3630" s="19">
        <v>15348480.016713301</v>
      </c>
      <c r="BI3630" s="19">
        <v>47030.709569134902</v>
      </c>
      <c r="BJ3630" s="19">
        <v>40620.2248290192</v>
      </c>
      <c r="BK3630" s="19">
        <v>28571559.683526501</v>
      </c>
      <c r="BL3630" s="19">
        <v>16891012.053466801</v>
      </c>
      <c r="BM3630" s="19">
        <v>14719085.243934499</v>
      </c>
      <c r="BN3630" s="19">
        <v>51593.885876908498</v>
      </c>
      <c r="BO3630" s="19">
        <v>61353105.693830803</v>
      </c>
      <c r="BP3630" s="19">
        <v>49023.555370657697</v>
      </c>
      <c r="BQ3630" s="19">
        <v>19921566.752984598</v>
      </c>
      <c r="BR3630" s="19">
        <v>33530564.127736099</v>
      </c>
      <c r="BS3630" s="19">
        <v>19083659.653526399</v>
      </c>
      <c r="BT3630" s="19">
        <v>20007866.593671799</v>
      </c>
      <c r="BU3630" s="19">
        <v>20043245.944488499</v>
      </c>
      <c r="BV3630" s="19">
        <v>53677.024710943901</v>
      </c>
      <c r="BW3630" s="19">
        <v>21611854.770211201</v>
      </c>
      <c r="BX3630" s="19">
        <v>12528008.116446899</v>
      </c>
      <c r="BY3630" s="19">
        <v>22420513.609617699</v>
      </c>
      <c r="BZ3630" s="19">
        <v>11504013.5016229</v>
      </c>
      <c r="CA3630" s="19">
        <v>17379810.439867601</v>
      </c>
      <c r="CB3630" s="19">
        <v>56280.262764906503</v>
      </c>
      <c r="CC3630" s="19">
        <v>7567846.8880474102</v>
      </c>
      <c r="CD3630" s="19">
        <v>10272550.1627989</v>
      </c>
      <c r="CE3630" s="19">
        <v>18999808.0694688</v>
      </c>
    </row>
    <row r="3631" spans="1:83">
      <c r="A3631" s="18">
        <v>32893</v>
      </c>
      <c r="D3631" s="18" t="s">
        <v>114</v>
      </c>
      <c r="E3631" s="18" t="s">
        <v>114</v>
      </c>
      <c r="F3631" s="18" t="s">
        <v>114</v>
      </c>
      <c r="G3631" s="18" t="s">
        <v>114</v>
      </c>
      <c r="H3631" s="18" t="s">
        <v>114</v>
      </c>
      <c r="K3631" s="18">
        <v>825.11297000000002</v>
      </c>
      <c r="L3631" s="18">
        <v>826.12090999999998</v>
      </c>
      <c r="M3631" s="18">
        <v>7.7270000000000003</v>
      </c>
      <c r="N3631" s="18">
        <v>514090.61090000003</v>
      </c>
      <c r="O3631" s="18">
        <v>0</v>
      </c>
      <c r="P3631" s="18">
        <v>0</v>
      </c>
      <c r="S3631" s="18" t="s">
        <v>118</v>
      </c>
      <c r="T3631" s="18">
        <v>1</v>
      </c>
      <c r="U3631" s="18" t="s">
        <v>802</v>
      </c>
      <c r="V3631" s="18" t="b">
        <v>1</v>
      </c>
      <c r="W3631" s="20">
        <v>0.407407407407407</v>
      </c>
      <c r="X3631" s="20">
        <v>0.53125</v>
      </c>
      <c r="Y3631" s="19">
        <v>9415870.8773024902</v>
      </c>
      <c r="Z3631" s="19">
        <v>89712.935311184003</v>
      </c>
      <c r="AA3631" s="19">
        <v>302507.99905691098</v>
      </c>
      <c r="AB3631" s="19">
        <v>28841095.7123302</v>
      </c>
      <c r="AC3631" s="19">
        <v>47594233.0069573</v>
      </c>
      <c r="AD3631" s="19">
        <v>55143.880361755</v>
      </c>
      <c r="AE3631" s="19">
        <v>93066.8435548751</v>
      </c>
      <c r="AF3631" s="19">
        <v>11307063.2726859</v>
      </c>
      <c r="AG3631" s="19">
        <v>64152.505638069299</v>
      </c>
      <c r="AH3631" s="19">
        <v>213770.07762069799</v>
      </c>
      <c r="AI3631" s="19">
        <v>47802.709287413403</v>
      </c>
      <c r="AJ3631" s="19">
        <v>8023060.6358307898</v>
      </c>
      <c r="AK3631" s="19">
        <v>63589409.245359898</v>
      </c>
      <c r="AL3631" s="19">
        <v>15267773.805335</v>
      </c>
      <c r="AM3631" s="19">
        <v>85852.124718513893</v>
      </c>
      <c r="AN3631" s="19">
        <v>73007.899572116206</v>
      </c>
      <c r="AO3631" s="19">
        <v>13304588.410975499</v>
      </c>
      <c r="AP3631" s="19">
        <v>17294118.556458902</v>
      </c>
      <c r="AQ3631" s="19">
        <v>80515.804096136198</v>
      </c>
      <c r="AR3631" s="19">
        <v>49832.672295953402</v>
      </c>
      <c r="AS3631" s="19">
        <v>72318.6274561951</v>
      </c>
      <c r="AT3631" s="19">
        <v>60071.0548945306</v>
      </c>
      <c r="AU3631" s="19">
        <v>139624.610384292</v>
      </c>
      <c r="AV3631" s="19">
        <v>57029.357966701697</v>
      </c>
      <c r="AW3631" s="19">
        <v>97553.535244377999</v>
      </c>
      <c r="AX3631" s="19">
        <v>10581324.4520473</v>
      </c>
      <c r="AY3631" s="19">
        <v>17463391.0905388</v>
      </c>
      <c r="AZ3631" s="19">
        <v>19313526.7746007</v>
      </c>
      <c r="BA3631" s="19">
        <v>101341.77104336501</v>
      </c>
      <c r="BB3631" s="19">
        <v>17835779.331663501</v>
      </c>
      <c r="BC3631" s="19">
        <v>62937.009110873303</v>
      </c>
      <c r="BD3631" s="19">
        <v>40596626.042957202</v>
      </c>
      <c r="BE3631" s="19">
        <v>41244629.344159096</v>
      </c>
      <c r="BF3631" s="19">
        <v>52954147.420513503</v>
      </c>
      <c r="BG3631" s="19">
        <v>19017553.4895587</v>
      </c>
      <c r="BH3631" s="19">
        <v>66844.4046139891</v>
      </c>
      <c r="BI3631" s="19">
        <v>47030.709569134902</v>
      </c>
      <c r="BJ3631" s="19">
        <v>7244492.3832602603</v>
      </c>
      <c r="BK3631" s="19">
        <v>97048.858051087198</v>
      </c>
      <c r="BL3631" s="19">
        <v>10697124.654101299</v>
      </c>
      <c r="BM3631" s="19">
        <v>84490.603987824099</v>
      </c>
      <c r="BN3631" s="19">
        <v>51593.885876908498</v>
      </c>
      <c r="BO3631" s="19">
        <v>36109336.174693704</v>
      </c>
      <c r="BP3631" s="19">
        <v>12416422.6750749</v>
      </c>
      <c r="BQ3631" s="19">
        <v>85057.759169334604</v>
      </c>
      <c r="BR3631" s="19">
        <v>15528619.110699199</v>
      </c>
      <c r="BS3631" s="19">
        <v>74680.910813464201</v>
      </c>
      <c r="BT3631" s="19">
        <v>84632.417955647994</v>
      </c>
      <c r="BU3631" s="19">
        <v>8844181.1975667793</v>
      </c>
      <c r="BV3631" s="19">
        <v>5811504.3815210499</v>
      </c>
      <c r="BW3631" s="19">
        <v>16545297.940864099</v>
      </c>
      <c r="BX3631" s="19">
        <v>16872224.583985101</v>
      </c>
      <c r="BY3631" s="19">
        <v>6104871.2593023404</v>
      </c>
      <c r="BZ3631" s="19">
        <v>62077.4003332969</v>
      </c>
      <c r="CA3631" s="19">
        <v>79644.185807155198</v>
      </c>
      <c r="CB3631" s="19">
        <v>56280.262764906503</v>
      </c>
      <c r="CC3631" s="19">
        <v>42452.059625298898</v>
      </c>
      <c r="CD3631" s="19">
        <v>42378.606606679503</v>
      </c>
      <c r="CE3631" s="19">
        <v>10757508.1586324</v>
      </c>
    </row>
    <row r="3632" spans="1:83">
      <c r="A3632" s="18">
        <v>32944</v>
      </c>
      <c r="C3632" s="18" t="s">
        <v>4402</v>
      </c>
      <c r="D3632" s="18" t="s">
        <v>116</v>
      </c>
      <c r="E3632" s="18" t="s">
        <v>114</v>
      </c>
      <c r="F3632" s="18" t="s">
        <v>114</v>
      </c>
      <c r="G3632" s="18" t="s">
        <v>114</v>
      </c>
      <c r="H3632" s="18" t="s">
        <v>114</v>
      </c>
      <c r="J3632" s="18">
        <v>1.66</v>
      </c>
      <c r="K3632" s="18">
        <v>503.13668999999999</v>
      </c>
      <c r="L3632" s="18">
        <v>252.57561000000001</v>
      </c>
      <c r="M3632" s="18">
        <v>8.2270000000000003</v>
      </c>
      <c r="N3632" s="18">
        <v>512809.6409</v>
      </c>
      <c r="O3632" s="18">
        <v>0</v>
      </c>
      <c r="P3632" s="18">
        <v>0</v>
      </c>
      <c r="S3632" s="18" t="s">
        <v>118</v>
      </c>
      <c r="T3632" s="18">
        <v>1</v>
      </c>
      <c r="U3632" s="18" t="s">
        <v>802</v>
      </c>
      <c r="V3632" s="18" t="b">
        <v>0</v>
      </c>
      <c r="W3632" s="20">
        <v>0.62962962962962998</v>
      </c>
      <c r="X3632" s="20">
        <v>0.625</v>
      </c>
      <c r="Y3632" s="19">
        <v>211063.24240400901</v>
      </c>
      <c r="Z3632" s="19">
        <v>10731200.348743301</v>
      </c>
      <c r="AA3632" s="19">
        <v>302507.99905691098</v>
      </c>
      <c r="AB3632" s="19">
        <v>11731280.5735035</v>
      </c>
      <c r="AC3632" s="19">
        <v>202761.79347830301</v>
      </c>
      <c r="AD3632" s="19">
        <v>14554143.730905101</v>
      </c>
      <c r="AE3632" s="19">
        <v>22066556.959726602</v>
      </c>
      <c r="AF3632" s="19">
        <v>30945667.714455999</v>
      </c>
      <c r="AG3632" s="19">
        <v>12339765.3298604</v>
      </c>
      <c r="AH3632" s="19">
        <v>213770.07762069799</v>
      </c>
      <c r="AI3632" s="19">
        <v>47802.709287413403</v>
      </c>
      <c r="AJ3632" s="19">
        <v>13481286.7813536</v>
      </c>
      <c r="AK3632" s="19">
        <v>23402865.4974721</v>
      </c>
      <c r="AL3632" s="19">
        <v>26278204.837852001</v>
      </c>
      <c r="AM3632" s="19">
        <v>17855644.577720702</v>
      </c>
      <c r="AN3632" s="19">
        <v>73007.899572116206</v>
      </c>
      <c r="AO3632" s="19">
        <v>23898582.674988799</v>
      </c>
      <c r="AP3632" s="19">
        <v>19553461.466994502</v>
      </c>
      <c r="AQ3632" s="19">
        <v>17687919.886213001</v>
      </c>
      <c r="AR3632" s="19">
        <v>7383946.7784257503</v>
      </c>
      <c r="AS3632" s="19">
        <v>13266260.639727101</v>
      </c>
      <c r="AT3632" s="19">
        <v>12147372.999146501</v>
      </c>
      <c r="AU3632" s="19">
        <v>139624.610384292</v>
      </c>
      <c r="AV3632" s="19">
        <v>57029.357966701697</v>
      </c>
      <c r="AW3632" s="19">
        <v>97553.535244377999</v>
      </c>
      <c r="AX3632" s="19">
        <v>73579.681769493298</v>
      </c>
      <c r="AY3632" s="19">
        <v>15927289.1494844</v>
      </c>
      <c r="AZ3632" s="19">
        <v>22483102.454762001</v>
      </c>
      <c r="BA3632" s="19">
        <v>27603095.037975602</v>
      </c>
      <c r="BB3632" s="19">
        <v>211094.34997347501</v>
      </c>
      <c r="BC3632" s="19">
        <v>22718279.334196899</v>
      </c>
      <c r="BD3632" s="19">
        <v>49962013.325915202</v>
      </c>
      <c r="BE3632" s="19">
        <v>55482352.570124798</v>
      </c>
      <c r="BF3632" s="19">
        <v>56997409.162981398</v>
      </c>
      <c r="BG3632" s="19">
        <v>20023238.601613</v>
      </c>
      <c r="BH3632" s="19">
        <v>21297459.977660701</v>
      </c>
      <c r="BI3632" s="19">
        <v>11504538.856450399</v>
      </c>
      <c r="BJ3632" s="19">
        <v>15696710.7750233</v>
      </c>
      <c r="BK3632" s="19">
        <v>97048.858051087198</v>
      </c>
      <c r="BL3632" s="19">
        <v>8542506.91590444</v>
      </c>
      <c r="BM3632" s="19">
        <v>19183107.1155173</v>
      </c>
      <c r="BN3632" s="19">
        <v>12629403.0900198</v>
      </c>
      <c r="BO3632" s="19">
        <v>209591.61585109399</v>
      </c>
      <c r="BP3632" s="19">
        <v>13596842.706586899</v>
      </c>
      <c r="BQ3632" s="19">
        <v>85057.759169334604</v>
      </c>
      <c r="BR3632" s="19">
        <v>138837.29432782999</v>
      </c>
      <c r="BS3632" s="19">
        <v>26105310.3938912</v>
      </c>
      <c r="BT3632" s="19">
        <v>84632.417955647994</v>
      </c>
      <c r="BU3632" s="19">
        <v>77863.992415903005</v>
      </c>
      <c r="BV3632" s="19">
        <v>8390339.9336819705</v>
      </c>
      <c r="BW3632" s="19">
        <v>109748.893649866</v>
      </c>
      <c r="BX3632" s="19">
        <v>17700571.1656214</v>
      </c>
      <c r="BY3632" s="19">
        <v>10001660.9419687</v>
      </c>
      <c r="BZ3632" s="19">
        <v>8288386.2525293604</v>
      </c>
      <c r="CA3632" s="19">
        <v>79644.185807155198</v>
      </c>
      <c r="CB3632" s="19">
        <v>56280.262764906503</v>
      </c>
      <c r="CC3632" s="19">
        <v>42452.059625298898</v>
      </c>
      <c r="CD3632" s="19">
        <v>42378.606606679503</v>
      </c>
      <c r="CE3632" s="19">
        <v>12140449.129063999</v>
      </c>
    </row>
    <row r="3633" spans="1:83">
      <c r="A3633" s="18">
        <v>32994</v>
      </c>
      <c r="C3633" s="18" t="s">
        <v>4403</v>
      </c>
      <c r="D3633" s="18" t="s">
        <v>863</v>
      </c>
      <c r="E3633" s="18" t="s">
        <v>114</v>
      </c>
      <c r="F3633" s="18" t="s">
        <v>114</v>
      </c>
      <c r="G3633" s="18" t="s">
        <v>334</v>
      </c>
      <c r="H3633" s="18" t="s">
        <v>114</v>
      </c>
      <c r="J3633" s="18">
        <v>-5.27</v>
      </c>
      <c r="K3633" s="18">
        <v>506.32199000000003</v>
      </c>
      <c r="L3633" s="18">
        <v>507.32943999999998</v>
      </c>
      <c r="M3633" s="18">
        <v>9.1709999999999994</v>
      </c>
      <c r="N3633" s="18">
        <v>511641.8063</v>
      </c>
      <c r="O3633" s="18">
        <v>2</v>
      </c>
      <c r="P3633" s="18">
        <v>0</v>
      </c>
      <c r="S3633" s="18" t="s">
        <v>118</v>
      </c>
      <c r="T3633" s="18">
        <v>1</v>
      </c>
      <c r="U3633" s="18" t="s">
        <v>802</v>
      </c>
      <c r="V3633" s="18" t="b">
        <v>1</v>
      </c>
      <c r="W3633" s="20">
        <v>0.51851851851851805</v>
      </c>
      <c r="X3633" s="20">
        <v>0.4375</v>
      </c>
      <c r="Y3633" s="19">
        <v>211063.24240400901</v>
      </c>
      <c r="Z3633" s="19">
        <v>8068550.2912696898</v>
      </c>
      <c r="AA3633" s="19">
        <v>12624814.7497246</v>
      </c>
      <c r="AB3633" s="19">
        <v>81474.388556081496</v>
      </c>
      <c r="AC3633" s="19">
        <v>27503431.101079099</v>
      </c>
      <c r="AD3633" s="19">
        <v>55143.880361755</v>
      </c>
      <c r="AE3633" s="19">
        <v>93066.8435548751</v>
      </c>
      <c r="AF3633" s="19">
        <v>20531297.965708401</v>
      </c>
      <c r="AG3633" s="19">
        <v>4162459.1023349399</v>
      </c>
      <c r="AH3633" s="19">
        <v>213770.07762069799</v>
      </c>
      <c r="AI3633" s="19">
        <v>47802.709287413403</v>
      </c>
      <c r="AJ3633" s="19">
        <v>37762.133882739698</v>
      </c>
      <c r="AK3633" s="19">
        <v>164147.76214103101</v>
      </c>
      <c r="AL3633" s="19">
        <v>7023205.7217544196</v>
      </c>
      <c r="AM3633" s="19">
        <v>7194531.3129735198</v>
      </c>
      <c r="AN3633" s="19">
        <v>5599466.8131880397</v>
      </c>
      <c r="AO3633" s="19">
        <v>74138.1008370583</v>
      </c>
      <c r="AP3633" s="19">
        <v>22555338.706597898</v>
      </c>
      <c r="AQ3633" s="19">
        <v>8531644.0665163994</v>
      </c>
      <c r="AR3633" s="19">
        <v>2664596.6081975298</v>
      </c>
      <c r="AS3633" s="19">
        <v>5107783.6616286496</v>
      </c>
      <c r="AT3633" s="19">
        <v>5925245.3412713502</v>
      </c>
      <c r="AU3633" s="19">
        <v>139624.610384292</v>
      </c>
      <c r="AV3633" s="19">
        <v>57029.357966701697</v>
      </c>
      <c r="AW3633" s="19">
        <v>11042613.644060999</v>
      </c>
      <c r="AX3633" s="19">
        <v>73579.681769493298</v>
      </c>
      <c r="AY3633" s="19">
        <v>165758.196350452</v>
      </c>
      <c r="AZ3633" s="19">
        <v>107552.178623912</v>
      </c>
      <c r="BA3633" s="19">
        <v>14803083.032795601</v>
      </c>
      <c r="BB3633" s="19">
        <v>211094.34997347501</v>
      </c>
      <c r="BC3633" s="19">
        <v>62937.009110873303</v>
      </c>
      <c r="BD3633" s="19">
        <v>130916.54913210199</v>
      </c>
      <c r="BE3633" s="19">
        <v>178704.60351362301</v>
      </c>
      <c r="BF3633" s="19">
        <v>168766.74855896301</v>
      </c>
      <c r="BG3633" s="19">
        <v>142987.251866862</v>
      </c>
      <c r="BH3633" s="19">
        <v>66844.4046139891</v>
      </c>
      <c r="BI3633" s="19">
        <v>47030.709569134902</v>
      </c>
      <c r="BJ3633" s="19">
        <v>5926097.6481984695</v>
      </c>
      <c r="BK3633" s="19">
        <v>8292282.0553993797</v>
      </c>
      <c r="BL3633" s="19">
        <v>4997653.7337340098</v>
      </c>
      <c r="BM3633" s="19">
        <v>4923939.4724353803</v>
      </c>
      <c r="BN3633" s="19">
        <v>2152691.8452039799</v>
      </c>
      <c r="BO3633" s="19">
        <v>46496954.764022097</v>
      </c>
      <c r="BP3633" s="19">
        <v>6727887.9353858503</v>
      </c>
      <c r="BQ3633" s="19">
        <v>7727498.9989501098</v>
      </c>
      <c r="BR3633" s="19">
        <v>9683648.5298146997</v>
      </c>
      <c r="BS3633" s="19">
        <v>74680.910813464201</v>
      </c>
      <c r="BT3633" s="19">
        <v>84632.417955647994</v>
      </c>
      <c r="BU3633" s="19">
        <v>17038567.791504201</v>
      </c>
      <c r="BV3633" s="19">
        <v>6664405.6453360096</v>
      </c>
      <c r="BW3633" s="19">
        <v>109748.893649866</v>
      </c>
      <c r="BX3633" s="19">
        <v>60626.459295553897</v>
      </c>
      <c r="BY3633" s="19">
        <v>64359.7441030021</v>
      </c>
      <c r="BZ3633" s="19">
        <v>7388211.9773770599</v>
      </c>
      <c r="CA3633" s="19">
        <v>79644.185807155198</v>
      </c>
      <c r="CB3633" s="19">
        <v>56280.262764906503</v>
      </c>
      <c r="CC3633" s="19">
        <v>3052937.3500315002</v>
      </c>
      <c r="CD3633" s="19">
        <v>42378.606606679503</v>
      </c>
      <c r="CE3633" s="19">
        <v>88838.795511459801</v>
      </c>
    </row>
    <row r="3634" spans="1:83">
      <c r="A3634" s="18">
        <v>33003</v>
      </c>
      <c r="C3634" s="18" t="s">
        <v>4404</v>
      </c>
      <c r="D3634" s="18" t="s">
        <v>116</v>
      </c>
      <c r="E3634" s="18" t="s">
        <v>114</v>
      </c>
      <c r="F3634" s="18" t="s">
        <v>114</v>
      </c>
      <c r="G3634" s="18" t="s">
        <v>114</v>
      </c>
      <c r="H3634" s="18" t="s">
        <v>114</v>
      </c>
      <c r="J3634" s="18">
        <v>-0.64</v>
      </c>
      <c r="K3634" s="18">
        <v>481.36115999999998</v>
      </c>
      <c r="L3634" s="18">
        <v>482.36856</v>
      </c>
      <c r="M3634" s="18">
        <v>9.0709999999999997</v>
      </c>
      <c r="N3634" s="18">
        <v>511514.79249999998</v>
      </c>
      <c r="O3634" s="18">
        <v>0</v>
      </c>
      <c r="P3634" s="18">
        <v>0</v>
      </c>
      <c r="S3634" s="18" t="s">
        <v>118</v>
      </c>
      <c r="T3634" s="18">
        <v>2</v>
      </c>
      <c r="U3634" s="18" t="s">
        <v>121</v>
      </c>
      <c r="V3634" s="18" t="b">
        <v>0</v>
      </c>
      <c r="W3634" s="20">
        <v>0.55555555555555602</v>
      </c>
      <c r="X3634" s="20">
        <v>0.53125</v>
      </c>
      <c r="Y3634" s="19">
        <v>26648003.9883193</v>
      </c>
      <c r="Z3634" s="19">
        <v>34579874.759057</v>
      </c>
      <c r="AA3634" s="19">
        <v>43978247.6900644</v>
      </c>
      <c r="AB3634" s="19">
        <v>81474.388556081496</v>
      </c>
      <c r="AC3634" s="19">
        <v>21853450.268987998</v>
      </c>
      <c r="AD3634" s="19">
        <v>55143.880361755</v>
      </c>
      <c r="AE3634" s="19">
        <v>93066.8435548751</v>
      </c>
      <c r="AF3634" s="19">
        <v>12543589.976167601</v>
      </c>
      <c r="AG3634" s="19">
        <v>64152.505638069299</v>
      </c>
      <c r="AH3634" s="19">
        <v>213770.07762069799</v>
      </c>
      <c r="AI3634" s="19">
        <v>47802.709287413403</v>
      </c>
      <c r="AJ3634" s="19">
        <v>3769121.03521926</v>
      </c>
      <c r="AK3634" s="19">
        <v>164147.76214103101</v>
      </c>
      <c r="AL3634" s="19">
        <v>12818803.7473065</v>
      </c>
      <c r="AM3634" s="19">
        <v>30274077.302196901</v>
      </c>
      <c r="AN3634" s="19">
        <v>73007.899572116206</v>
      </c>
      <c r="AO3634" s="19">
        <v>74138.1008370583</v>
      </c>
      <c r="AP3634" s="19">
        <v>58502.331954147201</v>
      </c>
      <c r="AQ3634" s="19">
        <v>4265022.5231080502</v>
      </c>
      <c r="AR3634" s="19">
        <v>2410066.3264191598</v>
      </c>
      <c r="AS3634" s="19">
        <v>5770149.5532471603</v>
      </c>
      <c r="AT3634" s="19">
        <v>5610779.4540339699</v>
      </c>
      <c r="AU3634" s="19">
        <v>139624.610384292</v>
      </c>
      <c r="AV3634" s="19">
        <v>10578308.2205956</v>
      </c>
      <c r="AW3634" s="19">
        <v>8981992.6935659498</v>
      </c>
      <c r="AX3634" s="19">
        <v>4550564.4730005497</v>
      </c>
      <c r="AY3634" s="19">
        <v>165758.196350452</v>
      </c>
      <c r="AZ3634" s="19">
        <v>107552.178623912</v>
      </c>
      <c r="BA3634" s="19">
        <v>101341.77104336501</v>
      </c>
      <c r="BB3634" s="19">
        <v>31804840.463041499</v>
      </c>
      <c r="BC3634" s="19">
        <v>62937.009110873303</v>
      </c>
      <c r="BD3634" s="19">
        <v>16936580.399095599</v>
      </c>
      <c r="BE3634" s="19">
        <v>23914075.05627</v>
      </c>
      <c r="BF3634" s="19">
        <v>168766.74855896301</v>
      </c>
      <c r="BG3634" s="19">
        <v>9733904.2564048003</v>
      </c>
      <c r="BH3634" s="19">
        <v>66844.4046139891</v>
      </c>
      <c r="BI3634" s="19">
        <v>47030.709569134902</v>
      </c>
      <c r="BJ3634" s="19">
        <v>5353973.7988932598</v>
      </c>
      <c r="BK3634" s="19">
        <v>11177916.144573901</v>
      </c>
      <c r="BL3634" s="19">
        <v>5446340.2406735905</v>
      </c>
      <c r="BM3634" s="19">
        <v>7403841.98351165</v>
      </c>
      <c r="BN3634" s="19">
        <v>51593.885876908498</v>
      </c>
      <c r="BO3634" s="19">
        <v>32905895.818819899</v>
      </c>
      <c r="BP3634" s="19">
        <v>6425792.8564104401</v>
      </c>
      <c r="BQ3634" s="19">
        <v>8121518.5126127601</v>
      </c>
      <c r="BR3634" s="19">
        <v>138837.29432782999</v>
      </c>
      <c r="BS3634" s="19">
        <v>74680.910813464201</v>
      </c>
      <c r="BT3634" s="19">
        <v>4843846.7827126998</v>
      </c>
      <c r="BU3634" s="19">
        <v>6967623.4270228799</v>
      </c>
      <c r="BV3634" s="19">
        <v>5956816.95605738</v>
      </c>
      <c r="BW3634" s="19">
        <v>14836014.1640871</v>
      </c>
      <c r="BX3634" s="19">
        <v>60626.459295553897</v>
      </c>
      <c r="BY3634" s="19">
        <v>64359.7441030021</v>
      </c>
      <c r="BZ3634" s="19">
        <v>8688151.6121984497</v>
      </c>
      <c r="CA3634" s="19">
        <v>79644.185807155198</v>
      </c>
      <c r="CB3634" s="19">
        <v>56280.262764906503</v>
      </c>
      <c r="CC3634" s="19">
        <v>42452.059625298898</v>
      </c>
      <c r="CD3634" s="19">
        <v>42378.606606679503</v>
      </c>
      <c r="CE3634" s="19">
        <v>9798873.1322792303</v>
      </c>
    </row>
    <row r="3635" spans="1:83">
      <c r="A3635" s="18">
        <v>35498</v>
      </c>
      <c r="B3635" s="18" t="s">
        <v>2157</v>
      </c>
      <c r="C3635" s="18" t="s">
        <v>2158</v>
      </c>
      <c r="D3635" s="18" t="s">
        <v>116</v>
      </c>
      <c r="E3635" s="18" t="s">
        <v>114</v>
      </c>
      <c r="F3635" s="18" t="s">
        <v>114</v>
      </c>
      <c r="G3635" s="18" t="s">
        <v>116</v>
      </c>
      <c r="H3635" s="18" t="s">
        <v>114</v>
      </c>
      <c r="J3635" s="18">
        <v>-0.82</v>
      </c>
      <c r="K3635" s="18">
        <v>190.12035</v>
      </c>
      <c r="L3635" s="18">
        <v>191.12774999999999</v>
      </c>
      <c r="M3635" s="18">
        <v>6.6920000000000002</v>
      </c>
      <c r="N3635" s="18">
        <v>509481.41710000002</v>
      </c>
      <c r="O3635" s="18">
        <v>2</v>
      </c>
      <c r="P3635" s="18">
        <v>0</v>
      </c>
      <c r="S3635" s="18" t="s">
        <v>118</v>
      </c>
      <c r="T3635" s="18">
        <v>4</v>
      </c>
      <c r="U3635" s="18" t="s">
        <v>121</v>
      </c>
      <c r="V3635" s="18" t="b">
        <v>1</v>
      </c>
      <c r="W3635" s="20">
        <v>0.51851851851851805</v>
      </c>
      <c r="X3635" s="20">
        <v>0.28125</v>
      </c>
      <c r="Y3635" s="19">
        <v>36050977.801435903</v>
      </c>
      <c r="Z3635" s="19">
        <v>7327551.6816161703</v>
      </c>
      <c r="AA3635" s="19">
        <v>74176020.824230805</v>
      </c>
      <c r="AB3635" s="19">
        <v>5923412.8353649396</v>
      </c>
      <c r="AC3635" s="19">
        <v>15570674.888377201</v>
      </c>
      <c r="AD3635" s="19">
        <v>55143.880361755</v>
      </c>
      <c r="AE3635" s="19">
        <v>14102157.8299457</v>
      </c>
      <c r="AF3635" s="19">
        <v>30083901.683547702</v>
      </c>
      <c r="AG3635" s="19">
        <v>4530862.21647947</v>
      </c>
      <c r="AH3635" s="19">
        <v>73081658.4999661</v>
      </c>
      <c r="AI3635" s="19">
        <v>8403324.4117961992</v>
      </c>
      <c r="AJ3635" s="19">
        <v>37762.133882739698</v>
      </c>
      <c r="AK3635" s="19">
        <v>164147.76214103101</v>
      </c>
      <c r="AL3635" s="19">
        <v>187445.37779147099</v>
      </c>
      <c r="AM3635" s="19">
        <v>85852.124718513893</v>
      </c>
      <c r="AN3635" s="19">
        <v>73007.899572116206</v>
      </c>
      <c r="AO3635" s="19">
        <v>74138.1008370583</v>
      </c>
      <c r="AP3635" s="19">
        <v>58502.331954147201</v>
      </c>
      <c r="AQ3635" s="19">
        <v>80515.804096136198</v>
      </c>
      <c r="AR3635" s="19">
        <v>1267873.98379299</v>
      </c>
      <c r="AS3635" s="19">
        <v>72318.6274561951</v>
      </c>
      <c r="AT3635" s="19">
        <v>4677304.7677083202</v>
      </c>
      <c r="AU3635" s="19">
        <v>139624.610384292</v>
      </c>
      <c r="AV3635" s="19">
        <v>57029.357966701697</v>
      </c>
      <c r="AW3635" s="19">
        <v>12406803.6506697</v>
      </c>
      <c r="AX3635" s="19">
        <v>73579.681769493298</v>
      </c>
      <c r="AY3635" s="19">
        <v>17104628.829647101</v>
      </c>
      <c r="AZ3635" s="19">
        <v>107552.178623912</v>
      </c>
      <c r="BA3635" s="19">
        <v>101341.77104336501</v>
      </c>
      <c r="BB3635" s="19">
        <v>11172055.045191299</v>
      </c>
      <c r="BC3635" s="19">
        <v>62937.009110873303</v>
      </c>
      <c r="BD3635" s="19">
        <v>130916.54913210199</v>
      </c>
      <c r="BE3635" s="19">
        <v>178704.60351362301</v>
      </c>
      <c r="BF3635" s="19">
        <v>168766.74855896301</v>
      </c>
      <c r="BG3635" s="19">
        <v>12183969.9116611</v>
      </c>
      <c r="BH3635" s="19">
        <v>2124487.1781694</v>
      </c>
      <c r="BI3635" s="19">
        <v>47030.709569134902</v>
      </c>
      <c r="BJ3635" s="19">
        <v>40620.2248290192</v>
      </c>
      <c r="BK3635" s="19">
        <v>97048.858051087198</v>
      </c>
      <c r="BL3635" s="19">
        <v>60370.032756194603</v>
      </c>
      <c r="BM3635" s="19">
        <v>8657880.7842381708</v>
      </c>
      <c r="BN3635" s="19">
        <v>51593.885876908498</v>
      </c>
      <c r="BO3635" s="19">
        <v>209591.61585109399</v>
      </c>
      <c r="BP3635" s="19">
        <v>49023.555370657697</v>
      </c>
      <c r="BQ3635" s="19">
        <v>85057.759169334604</v>
      </c>
      <c r="BR3635" s="19">
        <v>9212568.9764438793</v>
      </c>
      <c r="BS3635" s="19">
        <v>74680.910813464201</v>
      </c>
      <c r="BT3635" s="19">
        <v>11100711.1723122</v>
      </c>
      <c r="BU3635" s="19">
        <v>77863.992415903005</v>
      </c>
      <c r="BV3635" s="19">
        <v>53677.024710943901</v>
      </c>
      <c r="BW3635" s="19">
        <v>109748.893649866</v>
      </c>
      <c r="BX3635" s="19">
        <v>60626.459295553897</v>
      </c>
      <c r="BY3635" s="19">
        <v>64359.7441030021</v>
      </c>
      <c r="BZ3635" s="19">
        <v>62077.4003332969</v>
      </c>
      <c r="CA3635" s="19">
        <v>9928590.6204956695</v>
      </c>
      <c r="CB3635" s="19">
        <v>21607007.187802002</v>
      </c>
      <c r="CC3635" s="19">
        <v>8553634.0396805909</v>
      </c>
      <c r="CD3635" s="19">
        <v>42378.606606679503</v>
      </c>
      <c r="CE3635" s="19">
        <v>88838.795511459801</v>
      </c>
    </row>
    <row r="3636" spans="1:83">
      <c r="A3636" s="18">
        <v>33131</v>
      </c>
      <c r="B3636" s="18" t="s">
        <v>4405</v>
      </c>
      <c r="C3636" s="18" t="s">
        <v>4406</v>
      </c>
      <c r="D3636" s="18" t="s">
        <v>116</v>
      </c>
      <c r="E3636" s="18" t="s">
        <v>114</v>
      </c>
      <c r="F3636" s="18" t="s">
        <v>114</v>
      </c>
      <c r="G3636" s="18" t="s">
        <v>116</v>
      </c>
      <c r="H3636" s="18" t="s">
        <v>114</v>
      </c>
      <c r="J3636" s="18">
        <v>-0.32</v>
      </c>
      <c r="K3636" s="18">
        <v>224.10479000000001</v>
      </c>
      <c r="L3636" s="18">
        <v>225.11241000000001</v>
      </c>
      <c r="M3636" s="18">
        <v>7.6130000000000004</v>
      </c>
      <c r="N3636" s="18">
        <v>508368.89720000001</v>
      </c>
      <c r="O3636" s="18">
        <v>20</v>
      </c>
      <c r="P3636" s="18">
        <v>0</v>
      </c>
      <c r="S3636" s="18" t="s">
        <v>118</v>
      </c>
      <c r="T3636" s="18">
        <v>5</v>
      </c>
      <c r="U3636" s="18" t="s">
        <v>121</v>
      </c>
      <c r="V3636" s="18" t="b">
        <v>1</v>
      </c>
      <c r="W3636" s="20">
        <v>0.77777777777777801</v>
      </c>
      <c r="X3636" s="20">
        <v>0.625</v>
      </c>
      <c r="Y3636" s="19">
        <v>62215768.782137498</v>
      </c>
      <c r="Z3636" s="19">
        <v>24911559.564723801</v>
      </c>
      <c r="AA3636" s="19">
        <v>106746164.61110801</v>
      </c>
      <c r="AB3636" s="19">
        <v>24694374.115848001</v>
      </c>
      <c r="AC3636" s="19">
        <v>60542276.841301396</v>
      </c>
      <c r="AD3636" s="19">
        <v>55143.880361755</v>
      </c>
      <c r="AE3636" s="19">
        <v>31022244.932315402</v>
      </c>
      <c r="AF3636" s="19">
        <v>66619399.053761102</v>
      </c>
      <c r="AG3636" s="19">
        <v>6742480.4685368296</v>
      </c>
      <c r="AH3636" s="19">
        <v>57821829.796767101</v>
      </c>
      <c r="AI3636" s="19">
        <v>10863151.3593172</v>
      </c>
      <c r="AJ3636" s="19">
        <v>37762.133882739698</v>
      </c>
      <c r="AK3636" s="19">
        <v>164147.76214103101</v>
      </c>
      <c r="AL3636" s="19">
        <v>55062927.448809199</v>
      </c>
      <c r="AM3636" s="19">
        <v>85852.124718513893</v>
      </c>
      <c r="AN3636" s="19">
        <v>21330636.898203399</v>
      </c>
      <c r="AO3636" s="19">
        <v>21432590.588014301</v>
      </c>
      <c r="AP3636" s="19">
        <v>16953417.215362001</v>
      </c>
      <c r="AQ3636" s="19">
        <v>9758319.8938696291</v>
      </c>
      <c r="AR3636" s="19">
        <v>49832.672295953402</v>
      </c>
      <c r="AS3636" s="19">
        <v>11966253.587520299</v>
      </c>
      <c r="AT3636" s="19">
        <v>60071.0548945306</v>
      </c>
      <c r="AU3636" s="19">
        <v>31581518.6179206</v>
      </c>
      <c r="AV3636" s="19">
        <v>9987941.22809764</v>
      </c>
      <c r="AW3636" s="19">
        <v>21591079.854895599</v>
      </c>
      <c r="AX3636" s="19">
        <v>13056775.194349499</v>
      </c>
      <c r="AY3636" s="19">
        <v>30465477.673505999</v>
      </c>
      <c r="AZ3636" s="19">
        <v>29151030.874345198</v>
      </c>
      <c r="BA3636" s="19">
        <v>21700071.887901001</v>
      </c>
      <c r="BB3636" s="19">
        <v>211094.34997347501</v>
      </c>
      <c r="BC3636" s="19">
        <v>7102956.8898957605</v>
      </c>
      <c r="BD3636" s="19">
        <v>130916.54913210199</v>
      </c>
      <c r="BE3636" s="19">
        <v>34069731.769418903</v>
      </c>
      <c r="BF3636" s="19">
        <v>56403331.2788404</v>
      </c>
      <c r="BG3636" s="19">
        <v>38355343.198930196</v>
      </c>
      <c r="BH3636" s="19">
        <v>16452390.172242399</v>
      </c>
      <c r="BI3636" s="19">
        <v>47030.709569134902</v>
      </c>
      <c r="BJ3636" s="19">
        <v>9275858.1684185509</v>
      </c>
      <c r="BK3636" s="19">
        <v>37177446.152671002</v>
      </c>
      <c r="BL3636" s="19">
        <v>15657399.602145599</v>
      </c>
      <c r="BM3636" s="19">
        <v>8920803.3285332192</v>
      </c>
      <c r="BN3636" s="19">
        <v>9597319.6877340805</v>
      </c>
      <c r="BO3636" s="19">
        <v>47483507.917643704</v>
      </c>
      <c r="BP3636" s="19">
        <v>5192102.0429887604</v>
      </c>
      <c r="BQ3636" s="19">
        <v>18728077.306247801</v>
      </c>
      <c r="BR3636" s="19">
        <v>138837.29432782999</v>
      </c>
      <c r="BS3636" s="19">
        <v>74680.910813464201</v>
      </c>
      <c r="BT3636" s="19">
        <v>21432897.973898701</v>
      </c>
      <c r="BU3636" s="19">
        <v>18590523.1154483</v>
      </c>
      <c r="BV3636" s="19">
        <v>53677.024710943901</v>
      </c>
      <c r="BW3636" s="19">
        <v>18980742.432806298</v>
      </c>
      <c r="BX3636" s="19">
        <v>60626.459295553897</v>
      </c>
      <c r="BY3636" s="19">
        <v>64359.7441030021</v>
      </c>
      <c r="BZ3636" s="19">
        <v>62077.4003332969</v>
      </c>
      <c r="CA3636" s="19">
        <v>79644.185807155198</v>
      </c>
      <c r="CB3636" s="19">
        <v>8802236.8200461194</v>
      </c>
      <c r="CC3636" s="19">
        <v>8239014.93726114</v>
      </c>
      <c r="CD3636" s="19">
        <v>42378.606606679503</v>
      </c>
      <c r="CE3636" s="19">
        <v>88838.795511459801</v>
      </c>
    </row>
    <row r="3637" spans="1:83">
      <c r="A3637" s="18">
        <v>33277</v>
      </c>
      <c r="D3637" s="18" t="s">
        <v>114</v>
      </c>
      <c r="E3637" s="18" t="s">
        <v>114</v>
      </c>
      <c r="F3637" s="18" t="s">
        <v>114</v>
      </c>
      <c r="G3637" s="18" t="s">
        <v>114</v>
      </c>
      <c r="H3637" s="18" t="s">
        <v>114</v>
      </c>
      <c r="K3637" s="18">
        <v>231.56591</v>
      </c>
      <c r="L3637" s="18">
        <v>232.57335</v>
      </c>
      <c r="M3637" s="18">
        <v>7.6260000000000003</v>
      </c>
      <c r="N3637" s="18">
        <v>504554.75219999999</v>
      </c>
      <c r="O3637" s="18">
        <v>0</v>
      </c>
      <c r="P3637" s="18">
        <v>0</v>
      </c>
      <c r="S3637" s="18" t="s">
        <v>118</v>
      </c>
      <c r="T3637" s="18">
        <v>1</v>
      </c>
      <c r="U3637" s="18" t="s">
        <v>802</v>
      </c>
      <c r="V3637" s="18" t="b">
        <v>1</v>
      </c>
      <c r="W3637" s="20">
        <v>0.51851851851851805</v>
      </c>
      <c r="X3637" s="20">
        <v>0.65625</v>
      </c>
      <c r="Y3637" s="19">
        <v>211063.24240400901</v>
      </c>
      <c r="Z3637" s="19">
        <v>19049386.529014502</v>
      </c>
      <c r="AA3637" s="19">
        <v>302507.99905691098</v>
      </c>
      <c r="AB3637" s="19">
        <v>10575197.7141547</v>
      </c>
      <c r="AC3637" s="19">
        <v>36267717.9933943</v>
      </c>
      <c r="AD3637" s="19">
        <v>55143.880361755</v>
      </c>
      <c r="AE3637" s="19">
        <v>93066.8435548751</v>
      </c>
      <c r="AF3637" s="19">
        <v>246797.54089740699</v>
      </c>
      <c r="AG3637" s="19">
        <v>7533643.0637234999</v>
      </c>
      <c r="AH3637" s="19">
        <v>213770.07762069799</v>
      </c>
      <c r="AI3637" s="19">
        <v>6939458.5355922803</v>
      </c>
      <c r="AJ3637" s="19">
        <v>6090207.9138058396</v>
      </c>
      <c r="AK3637" s="19">
        <v>45916755.808500201</v>
      </c>
      <c r="AL3637" s="19">
        <v>39002892.209475502</v>
      </c>
      <c r="AM3637" s="19">
        <v>85852.124718513893</v>
      </c>
      <c r="AN3637" s="19">
        <v>73007.899572116206</v>
      </c>
      <c r="AO3637" s="19">
        <v>15908334.405316001</v>
      </c>
      <c r="AP3637" s="19">
        <v>58502.331954147201</v>
      </c>
      <c r="AQ3637" s="19">
        <v>80515.804096136198</v>
      </c>
      <c r="AR3637" s="19">
        <v>49832.672295953402</v>
      </c>
      <c r="AS3637" s="19">
        <v>8159925.2064054403</v>
      </c>
      <c r="AT3637" s="19">
        <v>22839348.502530001</v>
      </c>
      <c r="AU3637" s="19">
        <v>22687684.705853801</v>
      </c>
      <c r="AV3637" s="19">
        <v>57029.357966701697</v>
      </c>
      <c r="AW3637" s="19">
        <v>97553.535244377999</v>
      </c>
      <c r="AX3637" s="19">
        <v>19927731.431920901</v>
      </c>
      <c r="AY3637" s="19">
        <v>29672010.764753401</v>
      </c>
      <c r="AZ3637" s="19">
        <v>22632240.766247101</v>
      </c>
      <c r="BA3637" s="19">
        <v>11918169.065404801</v>
      </c>
      <c r="BB3637" s="19">
        <v>11054230.709865101</v>
      </c>
      <c r="BC3637" s="19">
        <v>62937.009110873303</v>
      </c>
      <c r="BD3637" s="19">
        <v>29299876.437420499</v>
      </c>
      <c r="BE3637" s="19">
        <v>30307459.691967901</v>
      </c>
      <c r="BF3637" s="19">
        <v>23526743.569109902</v>
      </c>
      <c r="BG3637" s="19">
        <v>29932219.6552752</v>
      </c>
      <c r="BH3637" s="19">
        <v>66844.4046139891</v>
      </c>
      <c r="BI3637" s="19">
        <v>9567389.48491247</v>
      </c>
      <c r="BJ3637" s="19">
        <v>9649572.1212457195</v>
      </c>
      <c r="BK3637" s="19">
        <v>97048.858051087198</v>
      </c>
      <c r="BL3637" s="19">
        <v>12300204.830831001</v>
      </c>
      <c r="BM3637" s="19">
        <v>84490.603987824099</v>
      </c>
      <c r="BN3637" s="19">
        <v>7324748.8069432704</v>
      </c>
      <c r="BO3637" s="19">
        <v>37606337.446472198</v>
      </c>
      <c r="BP3637" s="19">
        <v>10990323.8444588</v>
      </c>
      <c r="BQ3637" s="19">
        <v>85057.759169334604</v>
      </c>
      <c r="BR3637" s="19">
        <v>138837.29432782999</v>
      </c>
      <c r="BS3637" s="19">
        <v>13264815.1394201</v>
      </c>
      <c r="BT3637" s="19">
        <v>14796249.147769799</v>
      </c>
      <c r="BU3637" s="19">
        <v>15952813.414796401</v>
      </c>
      <c r="BV3637" s="19">
        <v>9934488.4689514097</v>
      </c>
      <c r="BW3637" s="19">
        <v>109748.893649866</v>
      </c>
      <c r="BX3637" s="19">
        <v>15583930.3212792</v>
      </c>
      <c r="BY3637" s="19">
        <v>18698584.176029298</v>
      </c>
      <c r="BZ3637" s="19">
        <v>62077.4003332969</v>
      </c>
      <c r="CA3637" s="19">
        <v>79644.185807155198</v>
      </c>
      <c r="CB3637" s="19">
        <v>56280.262764906503</v>
      </c>
      <c r="CC3637" s="19">
        <v>7486053.35369193</v>
      </c>
      <c r="CD3637" s="19">
        <v>11448761.577074699</v>
      </c>
      <c r="CE3637" s="19">
        <v>88838.795511459801</v>
      </c>
    </row>
    <row r="3638" spans="1:83">
      <c r="A3638" s="18">
        <v>33286</v>
      </c>
      <c r="B3638" s="18" t="s">
        <v>1282</v>
      </c>
      <c r="C3638" s="18" t="s">
        <v>1283</v>
      </c>
      <c r="D3638" s="18" t="s">
        <v>116</v>
      </c>
      <c r="E3638" s="18" t="s">
        <v>114</v>
      </c>
      <c r="F3638" s="18" t="s">
        <v>114</v>
      </c>
      <c r="G3638" s="18" t="s">
        <v>116</v>
      </c>
      <c r="H3638" s="18" t="s">
        <v>114</v>
      </c>
      <c r="J3638" s="18">
        <v>-1.22</v>
      </c>
      <c r="K3638" s="18">
        <v>162.12540000000001</v>
      </c>
      <c r="L3638" s="18">
        <v>163.13292000000001</v>
      </c>
      <c r="M3638" s="18">
        <v>4.8209999999999997</v>
      </c>
      <c r="N3638" s="18">
        <v>504286.33529999998</v>
      </c>
      <c r="O3638" s="18">
        <v>2</v>
      </c>
      <c r="P3638" s="18">
        <v>0</v>
      </c>
      <c r="S3638" s="18" t="s">
        <v>118</v>
      </c>
      <c r="T3638" s="18">
        <v>2</v>
      </c>
      <c r="U3638" s="18" t="s">
        <v>802</v>
      </c>
      <c r="V3638" s="18" t="b">
        <v>1</v>
      </c>
      <c r="W3638" s="20">
        <v>0.66666666666666696</v>
      </c>
      <c r="X3638" s="20">
        <v>0.6875</v>
      </c>
      <c r="Y3638" s="19">
        <v>31417982.481225599</v>
      </c>
      <c r="Z3638" s="19">
        <v>89712.935311184003</v>
      </c>
      <c r="AA3638" s="19">
        <v>302507.99905691098</v>
      </c>
      <c r="AB3638" s="19">
        <v>12717288.999874201</v>
      </c>
      <c r="AC3638" s="19">
        <v>202761.79347830301</v>
      </c>
      <c r="AD3638" s="19">
        <v>55143.880361755</v>
      </c>
      <c r="AE3638" s="19">
        <v>20336868.8307661</v>
      </c>
      <c r="AF3638" s="19">
        <v>37760327.436347902</v>
      </c>
      <c r="AG3638" s="19">
        <v>13331217.286025699</v>
      </c>
      <c r="AH3638" s="19">
        <v>30657975.101248801</v>
      </c>
      <c r="AI3638" s="19">
        <v>6409176.8420265503</v>
      </c>
      <c r="AJ3638" s="19">
        <v>37762.133882739698</v>
      </c>
      <c r="AK3638" s="19">
        <v>164147.76214103101</v>
      </c>
      <c r="AL3638" s="19">
        <v>187445.37779147099</v>
      </c>
      <c r="AM3638" s="19">
        <v>15670114.001563299</v>
      </c>
      <c r="AN3638" s="19">
        <v>23313816.658148699</v>
      </c>
      <c r="AO3638" s="19">
        <v>11031872.293777701</v>
      </c>
      <c r="AP3638" s="19">
        <v>8666856.3122305106</v>
      </c>
      <c r="AQ3638" s="19">
        <v>11788348.219048399</v>
      </c>
      <c r="AR3638" s="19">
        <v>7615462.49569315</v>
      </c>
      <c r="AS3638" s="19">
        <v>15589542.1799208</v>
      </c>
      <c r="AT3638" s="19">
        <v>6672820.37290233</v>
      </c>
      <c r="AU3638" s="19">
        <v>28702553.824453</v>
      </c>
      <c r="AV3638" s="19">
        <v>7008281.3545419397</v>
      </c>
      <c r="AW3638" s="19">
        <v>18324503.937263299</v>
      </c>
      <c r="AX3638" s="19">
        <v>73579.681769493298</v>
      </c>
      <c r="AY3638" s="19">
        <v>165758.196350452</v>
      </c>
      <c r="AZ3638" s="19">
        <v>107552.178623912</v>
      </c>
      <c r="BA3638" s="19">
        <v>101341.77104336501</v>
      </c>
      <c r="BB3638" s="19">
        <v>211094.34997347501</v>
      </c>
      <c r="BC3638" s="19">
        <v>23916270.270676501</v>
      </c>
      <c r="BD3638" s="19">
        <v>130916.54913210199</v>
      </c>
      <c r="BE3638" s="19">
        <v>178704.60351362301</v>
      </c>
      <c r="BF3638" s="19">
        <v>168766.74855896301</v>
      </c>
      <c r="BG3638" s="19">
        <v>142987.251866862</v>
      </c>
      <c r="BH3638" s="19">
        <v>4268222.0433977898</v>
      </c>
      <c r="BI3638" s="19">
        <v>8749576.3381322306</v>
      </c>
      <c r="BJ3638" s="19">
        <v>2704138.9498541299</v>
      </c>
      <c r="BK3638" s="19">
        <v>97048.858051087198</v>
      </c>
      <c r="BL3638" s="19">
        <v>14300303.1187605</v>
      </c>
      <c r="BM3638" s="19">
        <v>21158020.030337799</v>
      </c>
      <c r="BN3638" s="19">
        <v>51593.885876908498</v>
      </c>
      <c r="BO3638" s="19">
        <v>21691235.534532402</v>
      </c>
      <c r="BP3638" s="19">
        <v>16986657.731912099</v>
      </c>
      <c r="BQ3638" s="19">
        <v>9395030.9526512306</v>
      </c>
      <c r="BR3638" s="19">
        <v>27829763.210338701</v>
      </c>
      <c r="BS3638" s="19">
        <v>10915168.1654949</v>
      </c>
      <c r="BT3638" s="19">
        <v>9580749.0097134691</v>
      </c>
      <c r="BU3638" s="19">
        <v>17107838.2193227</v>
      </c>
      <c r="BV3638" s="19">
        <v>6394266.6595630003</v>
      </c>
      <c r="BW3638" s="19">
        <v>14364307.7082472</v>
      </c>
      <c r="BX3638" s="19">
        <v>15136734.730004299</v>
      </c>
      <c r="BY3638" s="19">
        <v>13602239.1922187</v>
      </c>
      <c r="BZ3638" s="19">
        <v>11764954.058576001</v>
      </c>
      <c r="CA3638" s="19">
        <v>14712671.490441499</v>
      </c>
      <c r="CB3638" s="19">
        <v>8727477.8391227704</v>
      </c>
      <c r="CC3638" s="19">
        <v>42452.059625298898</v>
      </c>
      <c r="CD3638" s="19">
        <v>6801592.0186774097</v>
      </c>
      <c r="CE3638" s="19">
        <v>15815136.177270699</v>
      </c>
    </row>
    <row r="3639" spans="1:83">
      <c r="A3639" s="18">
        <v>33298</v>
      </c>
      <c r="C3639" s="18" t="s">
        <v>4407</v>
      </c>
      <c r="D3639" s="18" t="s">
        <v>116</v>
      </c>
      <c r="E3639" s="18" t="s">
        <v>114</v>
      </c>
      <c r="F3639" s="18" t="s">
        <v>114</v>
      </c>
      <c r="G3639" s="18" t="s">
        <v>114</v>
      </c>
      <c r="H3639" s="18" t="s">
        <v>114</v>
      </c>
      <c r="J3639" s="18">
        <v>-0.6</v>
      </c>
      <c r="K3639" s="18">
        <v>437.33499</v>
      </c>
      <c r="L3639" s="18">
        <v>438.34213</v>
      </c>
      <c r="M3639" s="18">
        <v>9.077</v>
      </c>
      <c r="N3639" s="18">
        <v>503894.7598</v>
      </c>
      <c r="O3639" s="18">
        <v>0</v>
      </c>
      <c r="P3639" s="18">
        <v>0</v>
      </c>
      <c r="S3639" s="18" t="s">
        <v>118</v>
      </c>
      <c r="T3639" s="18">
        <v>2</v>
      </c>
      <c r="U3639" s="18" t="s">
        <v>802</v>
      </c>
      <c r="V3639" s="18" t="b">
        <v>1</v>
      </c>
      <c r="W3639" s="20">
        <v>0.88888888888888895</v>
      </c>
      <c r="X3639" s="20">
        <v>0.84375</v>
      </c>
      <c r="Y3639" s="19">
        <v>50123640.819670901</v>
      </c>
      <c r="Z3639" s="19">
        <v>89712.935311184003</v>
      </c>
      <c r="AA3639" s="19">
        <v>50613593.135822199</v>
      </c>
      <c r="AB3639" s="19">
        <v>10912603.0143317</v>
      </c>
      <c r="AC3639" s="19">
        <v>47892300.986008704</v>
      </c>
      <c r="AD3639" s="19">
        <v>7236339.1365782404</v>
      </c>
      <c r="AE3639" s="19">
        <v>8724799.3637117501</v>
      </c>
      <c r="AF3639" s="19">
        <v>26019259.4292605</v>
      </c>
      <c r="AG3639" s="19">
        <v>5983759.7788401004</v>
      </c>
      <c r="AH3639" s="19">
        <v>19747048.990971599</v>
      </c>
      <c r="AI3639" s="19">
        <v>5681441.8021085402</v>
      </c>
      <c r="AJ3639" s="19">
        <v>8187330.7911790097</v>
      </c>
      <c r="AK3639" s="19">
        <v>30285678.469859201</v>
      </c>
      <c r="AL3639" s="19">
        <v>30851605.420078099</v>
      </c>
      <c r="AM3639" s="19">
        <v>85852.124718513893</v>
      </c>
      <c r="AN3639" s="19">
        <v>8118657.4192146696</v>
      </c>
      <c r="AO3639" s="19">
        <v>10251391.6375417</v>
      </c>
      <c r="AP3639" s="19">
        <v>12929413.914758001</v>
      </c>
      <c r="AQ3639" s="19">
        <v>80515.804096136198</v>
      </c>
      <c r="AR3639" s="19">
        <v>5858209.2507707402</v>
      </c>
      <c r="AS3639" s="19">
        <v>12177223.869213801</v>
      </c>
      <c r="AT3639" s="19">
        <v>12267732.488959899</v>
      </c>
      <c r="AU3639" s="19">
        <v>22280526.8874586</v>
      </c>
      <c r="AV3639" s="19">
        <v>21654515.7474324</v>
      </c>
      <c r="AW3639" s="19">
        <v>21674137.5938478</v>
      </c>
      <c r="AX3639" s="19">
        <v>12443679.368603</v>
      </c>
      <c r="AY3639" s="19">
        <v>19258302.1595749</v>
      </c>
      <c r="AZ3639" s="19">
        <v>107552.178623912</v>
      </c>
      <c r="BA3639" s="19">
        <v>11643457.692489499</v>
      </c>
      <c r="BB3639" s="19">
        <v>43408097.379344501</v>
      </c>
      <c r="BC3639" s="19">
        <v>12479065.452530701</v>
      </c>
      <c r="BD3639" s="19">
        <v>40393843.300349303</v>
      </c>
      <c r="BE3639" s="19">
        <v>44799823.2686629</v>
      </c>
      <c r="BF3639" s="19">
        <v>25962287.529296</v>
      </c>
      <c r="BG3639" s="19">
        <v>16016600.305333801</v>
      </c>
      <c r="BH3639" s="19">
        <v>7255466.3335136604</v>
      </c>
      <c r="BI3639" s="19">
        <v>47030.709569134902</v>
      </c>
      <c r="BJ3639" s="19">
        <v>10103800.2138466</v>
      </c>
      <c r="BK3639" s="19">
        <v>26963492.781209201</v>
      </c>
      <c r="BL3639" s="19">
        <v>12352942.9305666</v>
      </c>
      <c r="BM3639" s="19">
        <v>15255594.4666698</v>
      </c>
      <c r="BN3639" s="19">
        <v>51593.885876908498</v>
      </c>
      <c r="BO3639" s="19">
        <v>209591.61585109399</v>
      </c>
      <c r="BP3639" s="19">
        <v>13769919.6166285</v>
      </c>
      <c r="BQ3639" s="19">
        <v>16605850.623575799</v>
      </c>
      <c r="BR3639" s="19">
        <v>24974946.338302199</v>
      </c>
      <c r="BS3639" s="19">
        <v>9868940.1404756308</v>
      </c>
      <c r="BT3639" s="19">
        <v>11478771.3631988</v>
      </c>
      <c r="BU3639" s="19">
        <v>16564626.3682756</v>
      </c>
      <c r="BV3639" s="19">
        <v>10408266.186657101</v>
      </c>
      <c r="BW3639" s="19">
        <v>25622580.9884695</v>
      </c>
      <c r="BX3639" s="19">
        <v>60626.459295553897</v>
      </c>
      <c r="BY3639" s="19">
        <v>11405279.527747</v>
      </c>
      <c r="BZ3639" s="19">
        <v>15541752.9297159</v>
      </c>
      <c r="CA3639" s="19">
        <v>7648437.6934110103</v>
      </c>
      <c r="CB3639" s="19">
        <v>5928061.6041860599</v>
      </c>
      <c r="CC3639" s="19">
        <v>8200741.6618223898</v>
      </c>
      <c r="CD3639" s="19">
        <v>8239440.06826548</v>
      </c>
      <c r="CE3639" s="19">
        <v>17227080.451757401</v>
      </c>
    </row>
    <row r="3640" spans="1:83">
      <c r="A3640" s="18">
        <v>33416</v>
      </c>
      <c r="C3640" s="18" t="s">
        <v>4408</v>
      </c>
      <c r="D3640" s="18" t="s">
        <v>116</v>
      </c>
      <c r="E3640" s="18" t="s">
        <v>114</v>
      </c>
      <c r="F3640" s="18" t="s">
        <v>114</v>
      </c>
      <c r="G3640" s="18" t="s">
        <v>114</v>
      </c>
      <c r="H3640" s="18" t="s">
        <v>114</v>
      </c>
      <c r="J3640" s="18">
        <v>-0.62</v>
      </c>
      <c r="K3640" s="18">
        <v>392.15962999999999</v>
      </c>
      <c r="L3640" s="18">
        <v>393.16705000000002</v>
      </c>
      <c r="M3640" s="18">
        <v>8.3889999999999993</v>
      </c>
      <c r="N3640" s="18">
        <v>501119.0024</v>
      </c>
      <c r="O3640" s="18">
        <v>0</v>
      </c>
      <c r="P3640" s="18">
        <v>0</v>
      </c>
      <c r="S3640" s="18" t="s">
        <v>118</v>
      </c>
      <c r="T3640" s="18">
        <v>1</v>
      </c>
      <c r="U3640" s="18" t="s">
        <v>802</v>
      </c>
      <c r="V3640" s="18" t="b">
        <v>1</v>
      </c>
      <c r="W3640" s="20">
        <v>0.66666666666666696</v>
      </c>
      <c r="X3640" s="20">
        <v>0.5625</v>
      </c>
      <c r="Y3640" s="19">
        <v>19007265.972479898</v>
      </c>
      <c r="Z3640" s="19">
        <v>9335025.3141192794</v>
      </c>
      <c r="AA3640" s="19">
        <v>41076752.579269901</v>
      </c>
      <c r="AB3640" s="19">
        <v>9022829.4379048105</v>
      </c>
      <c r="AC3640" s="19">
        <v>32201538.973725501</v>
      </c>
      <c r="AD3640" s="19">
        <v>6704688.2065793304</v>
      </c>
      <c r="AE3640" s="19">
        <v>93066.8435548751</v>
      </c>
      <c r="AF3640" s="19">
        <v>31156177.735948302</v>
      </c>
      <c r="AG3640" s="19">
        <v>4973450.0703000799</v>
      </c>
      <c r="AH3640" s="19">
        <v>13254355.2474976</v>
      </c>
      <c r="AI3640" s="19">
        <v>47802.709287413403</v>
      </c>
      <c r="AJ3640" s="19">
        <v>37762.133882739698</v>
      </c>
      <c r="AK3640" s="19">
        <v>164147.76214103101</v>
      </c>
      <c r="AL3640" s="19">
        <v>24787736.2101731</v>
      </c>
      <c r="AM3640" s="19">
        <v>85852.124718513893</v>
      </c>
      <c r="AN3640" s="19">
        <v>73007.899572116206</v>
      </c>
      <c r="AO3640" s="19">
        <v>7242199.54649626</v>
      </c>
      <c r="AP3640" s="19">
        <v>22091448.9243613</v>
      </c>
      <c r="AQ3640" s="19">
        <v>19869550.570460599</v>
      </c>
      <c r="AR3640" s="19">
        <v>49832.672295953402</v>
      </c>
      <c r="AS3640" s="19">
        <v>72318.6274561951</v>
      </c>
      <c r="AT3640" s="19">
        <v>9898254.2505756393</v>
      </c>
      <c r="AU3640" s="19">
        <v>10445925.8130372</v>
      </c>
      <c r="AV3640" s="19">
        <v>8643028.5994356107</v>
      </c>
      <c r="AW3640" s="19">
        <v>13277507.8463753</v>
      </c>
      <c r="AX3640" s="19">
        <v>73579.681769493298</v>
      </c>
      <c r="AY3640" s="19">
        <v>10052664.487985</v>
      </c>
      <c r="AZ3640" s="19">
        <v>13194486.3175069</v>
      </c>
      <c r="BA3640" s="19">
        <v>101341.77104336501</v>
      </c>
      <c r="BB3640" s="19">
        <v>18976141.362760801</v>
      </c>
      <c r="BC3640" s="19">
        <v>62937.009110873303</v>
      </c>
      <c r="BD3640" s="19">
        <v>29020374.237982899</v>
      </c>
      <c r="BE3640" s="19">
        <v>178704.60351362301</v>
      </c>
      <c r="BF3640" s="19">
        <v>23234506.588491999</v>
      </c>
      <c r="BG3640" s="19">
        <v>14591498.200279299</v>
      </c>
      <c r="BH3640" s="19">
        <v>66844.4046139891</v>
      </c>
      <c r="BI3640" s="19">
        <v>14952490.112611299</v>
      </c>
      <c r="BJ3640" s="19">
        <v>40620.2248290192</v>
      </c>
      <c r="BK3640" s="19">
        <v>9313771.6194432098</v>
      </c>
      <c r="BL3640" s="19">
        <v>10388361.041657601</v>
      </c>
      <c r="BM3640" s="19">
        <v>84490.603987824099</v>
      </c>
      <c r="BN3640" s="19">
        <v>51593.885876908498</v>
      </c>
      <c r="BO3640" s="19">
        <v>209591.61585109399</v>
      </c>
      <c r="BP3640" s="19">
        <v>5757283.3678898197</v>
      </c>
      <c r="BQ3640" s="19">
        <v>9228942.6351302397</v>
      </c>
      <c r="BR3640" s="19">
        <v>138837.29432782999</v>
      </c>
      <c r="BS3640" s="19">
        <v>74680.910813464201</v>
      </c>
      <c r="BT3640" s="19">
        <v>6693950.9838575702</v>
      </c>
      <c r="BU3640" s="19">
        <v>77863.992415903005</v>
      </c>
      <c r="BV3640" s="19">
        <v>6198381.40383601</v>
      </c>
      <c r="BW3640" s="19">
        <v>11900733.0714688</v>
      </c>
      <c r="BX3640" s="19">
        <v>17526579.379657801</v>
      </c>
      <c r="BY3640" s="19">
        <v>9982205.7857928406</v>
      </c>
      <c r="BZ3640" s="19">
        <v>62077.4003332969</v>
      </c>
      <c r="CA3640" s="19">
        <v>79644.185807155198</v>
      </c>
      <c r="CB3640" s="19">
        <v>5294378.9863097798</v>
      </c>
      <c r="CC3640" s="19">
        <v>3896327.50631908</v>
      </c>
      <c r="CD3640" s="19">
        <v>9432278.2805242594</v>
      </c>
      <c r="CE3640" s="19">
        <v>88838.795511459801</v>
      </c>
    </row>
    <row r="3641" spans="1:83">
      <c r="A3641" s="18">
        <v>33425</v>
      </c>
      <c r="B3641" s="18" t="s">
        <v>4409</v>
      </c>
      <c r="C3641" s="18" t="s">
        <v>3345</v>
      </c>
      <c r="D3641" s="18" t="s">
        <v>334</v>
      </c>
      <c r="E3641" s="18" t="s">
        <v>863</v>
      </c>
      <c r="F3641" s="18" t="s">
        <v>114</v>
      </c>
      <c r="G3641" s="18" t="s">
        <v>334</v>
      </c>
      <c r="H3641" s="18" t="s">
        <v>114</v>
      </c>
      <c r="J3641" s="18">
        <v>96364.14</v>
      </c>
      <c r="K3641" s="18">
        <v>250.12029999999999</v>
      </c>
      <c r="L3641" s="18">
        <v>251.12775999999999</v>
      </c>
      <c r="M3641" s="18">
        <v>8.3849999999999998</v>
      </c>
      <c r="N3641" s="18">
        <v>501002.11869999999</v>
      </c>
      <c r="O3641" s="18">
        <v>16</v>
      </c>
      <c r="P3641" s="18">
        <v>2</v>
      </c>
      <c r="Q3641" s="18">
        <v>71.2</v>
      </c>
      <c r="R3641" s="18">
        <v>44.9</v>
      </c>
      <c r="S3641" s="18" t="s">
        <v>118</v>
      </c>
      <c r="T3641" s="18">
        <v>2</v>
      </c>
      <c r="U3641" s="18" t="s">
        <v>121</v>
      </c>
      <c r="V3641" s="18" t="b">
        <v>1</v>
      </c>
      <c r="W3641" s="20">
        <v>0.74074074074074103</v>
      </c>
      <c r="X3641" s="20">
        <v>0.6875</v>
      </c>
      <c r="Y3641" s="19">
        <v>211063.24240400901</v>
      </c>
      <c r="Z3641" s="19">
        <v>23241714.153099101</v>
      </c>
      <c r="AA3641" s="19">
        <v>93458511.214454204</v>
      </c>
      <c r="AB3641" s="19">
        <v>27169876.887060601</v>
      </c>
      <c r="AC3641" s="19">
        <v>202761.79347830301</v>
      </c>
      <c r="AD3641" s="19">
        <v>55143.880361755</v>
      </c>
      <c r="AE3641" s="19">
        <v>23835429.873397399</v>
      </c>
      <c r="AF3641" s="19">
        <v>78777705.761186197</v>
      </c>
      <c r="AG3641" s="19">
        <v>64152.505638069299</v>
      </c>
      <c r="AH3641" s="19">
        <v>57011407.574816503</v>
      </c>
      <c r="AI3641" s="19">
        <v>13363447.5849654</v>
      </c>
      <c r="AJ3641" s="19">
        <v>9161166.4415169396</v>
      </c>
      <c r="AK3641" s="19">
        <v>164147.76214103101</v>
      </c>
      <c r="AL3641" s="19">
        <v>53647711.273085698</v>
      </c>
      <c r="AM3641" s="19">
        <v>85852.124718513893</v>
      </c>
      <c r="AN3641" s="19">
        <v>24710310.4829497</v>
      </c>
      <c r="AO3641" s="19">
        <v>25165115.5348472</v>
      </c>
      <c r="AP3641" s="19">
        <v>21086263.800870702</v>
      </c>
      <c r="AQ3641" s="19">
        <v>22155555.4106475</v>
      </c>
      <c r="AR3641" s="19">
        <v>12563207.833130799</v>
      </c>
      <c r="AS3641" s="19">
        <v>72318.6274561951</v>
      </c>
      <c r="AT3641" s="19">
        <v>18388860.7912944</v>
      </c>
      <c r="AU3641" s="19">
        <v>26838467.743160199</v>
      </c>
      <c r="AV3641" s="19">
        <v>14310337.9466909</v>
      </c>
      <c r="AW3641" s="19">
        <v>29424017.814182699</v>
      </c>
      <c r="AX3641" s="19">
        <v>18813763.5499155</v>
      </c>
      <c r="AY3641" s="19">
        <v>44437708.275263302</v>
      </c>
      <c r="AZ3641" s="19">
        <v>37341058.110249102</v>
      </c>
      <c r="BA3641" s="19">
        <v>28900650.092907902</v>
      </c>
      <c r="BB3641" s="19">
        <v>211094.34997347501</v>
      </c>
      <c r="BC3641" s="19">
        <v>62937.009110873303</v>
      </c>
      <c r="BD3641" s="19">
        <v>34511132.680169299</v>
      </c>
      <c r="BE3641" s="19">
        <v>54772458.190877102</v>
      </c>
      <c r="BF3641" s="19">
        <v>43753673.466145001</v>
      </c>
      <c r="BG3641" s="19">
        <v>37766333.561563298</v>
      </c>
      <c r="BH3641" s="19">
        <v>19795242.3094097</v>
      </c>
      <c r="BI3641" s="19">
        <v>47030.709569134902</v>
      </c>
      <c r="BJ3641" s="19">
        <v>40620.2248290192</v>
      </c>
      <c r="BK3641" s="19">
        <v>25182770.437286001</v>
      </c>
      <c r="BL3641" s="19">
        <v>60370.032756194603</v>
      </c>
      <c r="BM3641" s="19">
        <v>84490.603987824099</v>
      </c>
      <c r="BN3641" s="19">
        <v>15029815.824980401</v>
      </c>
      <c r="BO3641" s="19">
        <v>60295970.0245087</v>
      </c>
      <c r="BP3641" s="19">
        <v>14669407.2783399</v>
      </c>
      <c r="BQ3641" s="19">
        <v>19539498.737404302</v>
      </c>
      <c r="BR3641" s="19">
        <v>138837.29432782999</v>
      </c>
      <c r="BS3641" s="19">
        <v>74680.910813464201</v>
      </c>
      <c r="BT3641" s="19">
        <v>26375882.351520501</v>
      </c>
      <c r="BU3641" s="19">
        <v>21172753.067036498</v>
      </c>
      <c r="BV3641" s="19">
        <v>14508461.187680099</v>
      </c>
      <c r="BW3641" s="19">
        <v>35008452.121313304</v>
      </c>
      <c r="BX3641" s="19">
        <v>60626.459295553897</v>
      </c>
      <c r="BY3641" s="19">
        <v>64359.7441030021</v>
      </c>
      <c r="BZ3641" s="19">
        <v>14388054.6905127</v>
      </c>
      <c r="CA3641" s="19">
        <v>23111731.723131299</v>
      </c>
      <c r="CB3641" s="19">
        <v>16722697.657891201</v>
      </c>
      <c r="CC3641" s="19">
        <v>15038445.742249699</v>
      </c>
      <c r="CD3641" s="19">
        <v>15999130.7458685</v>
      </c>
      <c r="CE3641" s="19">
        <v>23428802.0794755</v>
      </c>
    </row>
    <row r="3642" spans="1:83">
      <c r="A3642" s="18">
        <v>33450</v>
      </c>
      <c r="C3642" s="18" t="s">
        <v>4410</v>
      </c>
      <c r="D3642" s="18" t="s">
        <v>116</v>
      </c>
      <c r="E3642" s="18" t="s">
        <v>114</v>
      </c>
      <c r="F3642" s="18" t="s">
        <v>114</v>
      </c>
      <c r="G3642" s="18" t="s">
        <v>114</v>
      </c>
      <c r="H3642" s="18" t="s">
        <v>114</v>
      </c>
      <c r="J3642" s="18">
        <v>-3.08</v>
      </c>
      <c r="K3642" s="18">
        <v>244.92947000000001</v>
      </c>
      <c r="L3642" s="18">
        <v>245.93678</v>
      </c>
      <c r="M3642" s="18">
        <v>0.73</v>
      </c>
      <c r="N3642" s="18">
        <v>500268.11430000002</v>
      </c>
      <c r="O3642" s="18">
        <v>0</v>
      </c>
      <c r="P3642" s="18">
        <v>0</v>
      </c>
      <c r="S3642" s="18" t="s">
        <v>118</v>
      </c>
      <c r="T3642" s="18">
        <v>1</v>
      </c>
      <c r="U3642" s="18" t="s">
        <v>802</v>
      </c>
      <c r="V3642" s="18" t="b">
        <v>0</v>
      </c>
      <c r="W3642" s="20">
        <v>0.48148148148148101</v>
      </c>
      <c r="X3642" s="20">
        <v>0.5625</v>
      </c>
      <c r="Y3642" s="19">
        <v>211063.24240400901</v>
      </c>
      <c r="Z3642" s="19">
        <v>4825055.3448715201</v>
      </c>
      <c r="AA3642" s="19">
        <v>302507.99905691098</v>
      </c>
      <c r="AB3642" s="19">
        <v>12603190.4600497</v>
      </c>
      <c r="AC3642" s="19">
        <v>16722295.7685434</v>
      </c>
      <c r="AD3642" s="19">
        <v>55143.880361755</v>
      </c>
      <c r="AE3642" s="19">
        <v>93066.8435548751</v>
      </c>
      <c r="AF3642" s="19">
        <v>11344231.1889807</v>
      </c>
      <c r="AG3642" s="19">
        <v>6653151.5524460003</v>
      </c>
      <c r="AH3642" s="19">
        <v>213770.07762069799</v>
      </c>
      <c r="AI3642" s="19">
        <v>47802.709287413403</v>
      </c>
      <c r="AJ3642" s="19">
        <v>37762.133882739698</v>
      </c>
      <c r="AK3642" s="19">
        <v>164147.76214103101</v>
      </c>
      <c r="AL3642" s="19">
        <v>187445.37779147099</v>
      </c>
      <c r="AM3642" s="19">
        <v>31351931.220947102</v>
      </c>
      <c r="AN3642" s="19">
        <v>73007.899572116206</v>
      </c>
      <c r="AO3642" s="19">
        <v>11936891.112845199</v>
      </c>
      <c r="AP3642" s="19">
        <v>4560361.2513855398</v>
      </c>
      <c r="AQ3642" s="19">
        <v>80515.804096136198</v>
      </c>
      <c r="AR3642" s="19">
        <v>8586484.7932766695</v>
      </c>
      <c r="AS3642" s="19">
        <v>72318.6274561951</v>
      </c>
      <c r="AT3642" s="19">
        <v>19236309.286821801</v>
      </c>
      <c r="AU3642" s="19">
        <v>20847559.857107501</v>
      </c>
      <c r="AV3642" s="19">
        <v>57029.357966701697</v>
      </c>
      <c r="AW3642" s="19">
        <v>32757908.633535601</v>
      </c>
      <c r="AX3642" s="19">
        <v>7908294.3978175903</v>
      </c>
      <c r="AY3642" s="19">
        <v>165758.196350452</v>
      </c>
      <c r="AZ3642" s="19">
        <v>20890815.9326699</v>
      </c>
      <c r="BA3642" s="19">
        <v>13520115.127373099</v>
      </c>
      <c r="BB3642" s="19">
        <v>211094.34997347501</v>
      </c>
      <c r="BC3642" s="19">
        <v>10759676.5574203</v>
      </c>
      <c r="BD3642" s="19">
        <v>130916.54913210199</v>
      </c>
      <c r="BE3642" s="19">
        <v>9507902.7782021202</v>
      </c>
      <c r="BF3642" s="19">
        <v>20783894.2584069</v>
      </c>
      <c r="BG3642" s="19">
        <v>142987.251866862</v>
      </c>
      <c r="BH3642" s="19">
        <v>6709692.96040673</v>
      </c>
      <c r="BI3642" s="19">
        <v>7609544.5117846299</v>
      </c>
      <c r="BJ3642" s="19">
        <v>40620.2248290192</v>
      </c>
      <c r="BK3642" s="19">
        <v>97048.858051087198</v>
      </c>
      <c r="BL3642" s="19">
        <v>5628787.85748096</v>
      </c>
      <c r="BM3642" s="19">
        <v>84490.603987824099</v>
      </c>
      <c r="BN3642" s="19">
        <v>8495070.1351580694</v>
      </c>
      <c r="BO3642" s="19">
        <v>26443353.411116499</v>
      </c>
      <c r="BP3642" s="19">
        <v>13244042.974767501</v>
      </c>
      <c r="BQ3642" s="19">
        <v>85057.759169334604</v>
      </c>
      <c r="BR3642" s="19">
        <v>10154231.7797956</v>
      </c>
      <c r="BS3642" s="19">
        <v>17168046.4393958</v>
      </c>
      <c r="BT3642" s="19">
        <v>4432439.7389639895</v>
      </c>
      <c r="BU3642" s="19">
        <v>6324740.4272458004</v>
      </c>
      <c r="BV3642" s="19">
        <v>53677.024710943901</v>
      </c>
      <c r="BW3642" s="19">
        <v>9423907.1351187695</v>
      </c>
      <c r="BX3642" s="19">
        <v>60626.459295553897</v>
      </c>
      <c r="BY3642" s="19">
        <v>64359.7441030021</v>
      </c>
      <c r="BZ3642" s="19">
        <v>7954411.6497380901</v>
      </c>
      <c r="CA3642" s="19">
        <v>30023896.327677101</v>
      </c>
      <c r="CB3642" s="19">
        <v>56280.262764906503</v>
      </c>
      <c r="CC3642" s="19">
        <v>42452.059625298898</v>
      </c>
      <c r="CD3642" s="19">
        <v>42378.606606679503</v>
      </c>
      <c r="CE3642" s="19">
        <v>88838.795511459801</v>
      </c>
    </row>
    <row r="3643" spans="1:83">
      <c r="A3643" s="18">
        <v>33581</v>
      </c>
      <c r="C3643" s="18" t="s">
        <v>4411</v>
      </c>
      <c r="D3643" s="18" t="s">
        <v>116</v>
      </c>
      <c r="E3643" s="18" t="s">
        <v>114</v>
      </c>
      <c r="F3643" s="18" t="s">
        <v>114</v>
      </c>
      <c r="G3643" s="18" t="s">
        <v>114</v>
      </c>
      <c r="H3643" s="18" t="s">
        <v>114</v>
      </c>
      <c r="J3643" s="18">
        <v>-4.07</v>
      </c>
      <c r="K3643" s="18">
        <v>225.99565999999999</v>
      </c>
      <c r="L3643" s="18">
        <v>227.00279</v>
      </c>
      <c r="M3643" s="18">
        <v>4.0119999999999996</v>
      </c>
      <c r="N3643" s="18">
        <v>497559.9362</v>
      </c>
      <c r="O3643" s="18">
        <v>0</v>
      </c>
      <c r="P3643" s="18">
        <v>0</v>
      </c>
      <c r="S3643" s="18" t="s">
        <v>118</v>
      </c>
      <c r="T3643" s="18">
        <v>3</v>
      </c>
      <c r="U3643" s="18" t="s">
        <v>802</v>
      </c>
      <c r="V3643" s="18" t="b">
        <v>0</v>
      </c>
      <c r="W3643" s="20">
        <v>0.44444444444444398</v>
      </c>
      <c r="X3643" s="20">
        <v>0.5</v>
      </c>
      <c r="Y3643" s="19">
        <v>211063.24240400901</v>
      </c>
      <c r="Z3643" s="19">
        <v>89712.935311184003</v>
      </c>
      <c r="AA3643" s="19">
        <v>302507.99905691098</v>
      </c>
      <c r="AB3643" s="19">
        <v>81474.388556081496</v>
      </c>
      <c r="AC3643" s="19">
        <v>202761.79347830301</v>
      </c>
      <c r="AD3643" s="19">
        <v>14064648.7969668</v>
      </c>
      <c r="AE3643" s="19">
        <v>8627684.3188917693</v>
      </c>
      <c r="AF3643" s="19">
        <v>246797.54089740699</v>
      </c>
      <c r="AG3643" s="19">
        <v>13363391.2661664</v>
      </c>
      <c r="AH3643" s="19">
        <v>213770.07762069799</v>
      </c>
      <c r="AI3643" s="19">
        <v>47802.709287413403</v>
      </c>
      <c r="AJ3643" s="19">
        <v>5407923.5294549996</v>
      </c>
      <c r="AK3643" s="19">
        <v>164147.76214103101</v>
      </c>
      <c r="AL3643" s="19">
        <v>187445.37779147099</v>
      </c>
      <c r="AM3643" s="19">
        <v>14451302.1282972</v>
      </c>
      <c r="AN3643" s="19">
        <v>73007.899572116206</v>
      </c>
      <c r="AO3643" s="19">
        <v>27796941.4325145</v>
      </c>
      <c r="AP3643" s="19">
        <v>58502.331954147201</v>
      </c>
      <c r="AQ3643" s="19">
        <v>80515.804096136198</v>
      </c>
      <c r="AR3643" s="19">
        <v>3022235.3957743901</v>
      </c>
      <c r="AS3643" s="19">
        <v>23617323.3441264</v>
      </c>
      <c r="AT3643" s="19">
        <v>6976465.9474016903</v>
      </c>
      <c r="AU3643" s="19">
        <v>6834218.9038839703</v>
      </c>
      <c r="AV3643" s="19">
        <v>4766136.6324700797</v>
      </c>
      <c r="AW3643" s="19">
        <v>7446977.37964701</v>
      </c>
      <c r="AX3643" s="19">
        <v>73579.681769493298</v>
      </c>
      <c r="AY3643" s="19">
        <v>165758.196350452</v>
      </c>
      <c r="AZ3643" s="19">
        <v>107552.178623912</v>
      </c>
      <c r="BA3643" s="19">
        <v>14673380.7947064</v>
      </c>
      <c r="BB3643" s="19">
        <v>211094.34997347501</v>
      </c>
      <c r="BC3643" s="19">
        <v>62937.009110873303</v>
      </c>
      <c r="BD3643" s="19">
        <v>13213709.949646199</v>
      </c>
      <c r="BE3643" s="19">
        <v>178704.60351362301</v>
      </c>
      <c r="BF3643" s="19">
        <v>168766.74855896301</v>
      </c>
      <c r="BG3643" s="19">
        <v>142987.251866862</v>
      </c>
      <c r="BH3643" s="19">
        <v>10393682.664288901</v>
      </c>
      <c r="BI3643" s="19">
        <v>9645109.9169595595</v>
      </c>
      <c r="BJ3643" s="19">
        <v>4125222.9619515599</v>
      </c>
      <c r="BK3643" s="19">
        <v>97048.858051087198</v>
      </c>
      <c r="BL3643" s="19">
        <v>60370.032756194603</v>
      </c>
      <c r="BM3643" s="19">
        <v>8891274.1623703409</v>
      </c>
      <c r="BN3643" s="19">
        <v>7316093.65074417</v>
      </c>
      <c r="BO3643" s="19">
        <v>209591.61585109399</v>
      </c>
      <c r="BP3643" s="19">
        <v>9836319.4978067707</v>
      </c>
      <c r="BQ3643" s="19">
        <v>85057.759169334604</v>
      </c>
      <c r="BR3643" s="19">
        <v>138837.29432782999</v>
      </c>
      <c r="BS3643" s="19">
        <v>27431429.166884899</v>
      </c>
      <c r="BT3643" s="19">
        <v>84632.417955647994</v>
      </c>
      <c r="BU3643" s="19">
        <v>77863.992415903005</v>
      </c>
      <c r="BV3643" s="19">
        <v>12831484.5711184</v>
      </c>
      <c r="BW3643" s="19">
        <v>109748.893649866</v>
      </c>
      <c r="BX3643" s="19">
        <v>6816014.2895170003</v>
      </c>
      <c r="BY3643" s="19">
        <v>7241603.0134839499</v>
      </c>
      <c r="BZ3643" s="19">
        <v>9296068.4361458197</v>
      </c>
      <c r="CA3643" s="19">
        <v>79644.185807155198</v>
      </c>
      <c r="CB3643" s="19">
        <v>7740166.8147159098</v>
      </c>
      <c r="CC3643" s="19">
        <v>42452.059625298898</v>
      </c>
      <c r="CD3643" s="19">
        <v>9419703.4576308206</v>
      </c>
      <c r="CE3643" s="19">
        <v>7687136.1803056002</v>
      </c>
    </row>
    <row r="3644" spans="1:83">
      <c r="A3644" s="18">
        <v>33616</v>
      </c>
      <c r="D3644" s="18" t="s">
        <v>114</v>
      </c>
      <c r="E3644" s="18" t="s">
        <v>114</v>
      </c>
      <c r="F3644" s="18" t="s">
        <v>114</v>
      </c>
      <c r="G3644" s="18" t="s">
        <v>114</v>
      </c>
      <c r="H3644" s="18" t="s">
        <v>114</v>
      </c>
      <c r="K3644" s="18">
        <v>144.55419000000001</v>
      </c>
      <c r="L3644" s="18">
        <v>328.07119999999998</v>
      </c>
      <c r="M3644" s="18">
        <v>5.4889999999999999</v>
      </c>
      <c r="N3644" s="18">
        <v>496663.03720000002</v>
      </c>
      <c r="O3644" s="18">
        <v>0</v>
      </c>
      <c r="P3644" s="18">
        <v>0</v>
      </c>
      <c r="S3644" s="18" t="s">
        <v>118</v>
      </c>
      <c r="T3644" s="18">
        <v>2</v>
      </c>
      <c r="U3644" s="18" t="s">
        <v>802</v>
      </c>
      <c r="V3644" s="18" t="b">
        <v>0</v>
      </c>
      <c r="W3644" s="20">
        <v>0.51851851851851805</v>
      </c>
      <c r="X3644" s="20">
        <v>0.46875</v>
      </c>
      <c r="Y3644" s="19">
        <v>211063.24240400901</v>
      </c>
      <c r="Z3644" s="19">
        <v>89712.935311184003</v>
      </c>
      <c r="AA3644" s="19">
        <v>6316027.9528786801</v>
      </c>
      <c r="AB3644" s="19">
        <v>3333709.63666427</v>
      </c>
      <c r="AC3644" s="19">
        <v>9204339.1451293807</v>
      </c>
      <c r="AD3644" s="19">
        <v>55143.880361755</v>
      </c>
      <c r="AE3644" s="19">
        <v>3495816.83070058</v>
      </c>
      <c r="AF3644" s="19">
        <v>2778436.6751575801</v>
      </c>
      <c r="AG3644" s="19">
        <v>1883072.82627313</v>
      </c>
      <c r="AH3644" s="19">
        <v>213770.07762069799</v>
      </c>
      <c r="AI3644" s="19">
        <v>4674411.7987700598</v>
      </c>
      <c r="AJ3644" s="19">
        <v>14132809.9722829</v>
      </c>
      <c r="AK3644" s="19">
        <v>15691866.4731107</v>
      </c>
      <c r="AL3644" s="19">
        <v>11222985.574058101</v>
      </c>
      <c r="AM3644" s="19">
        <v>85852.124718513893</v>
      </c>
      <c r="AN3644" s="19">
        <v>73007.899572116206</v>
      </c>
      <c r="AO3644" s="19">
        <v>74138.1008370583</v>
      </c>
      <c r="AP3644" s="19">
        <v>58502.331954147201</v>
      </c>
      <c r="AQ3644" s="19">
        <v>80515.804096136198</v>
      </c>
      <c r="AR3644" s="19">
        <v>49832.672295953402</v>
      </c>
      <c r="AS3644" s="19">
        <v>2582573.8300901302</v>
      </c>
      <c r="AT3644" s="19">
        <v>5632090.4228400895</v>
      </c>
      <c r="AU3644" s="19">
        <v>2061980.7173249901</v>
      </c>
      <c r="AV3644" s="19">
        <v>57029.357966701697</v>
      </c>
      <c r="AW3644" s="19">
        <v>97553.535244377999</v>
      </c>
      <c r="AX3644" s="19">
        <v>73579.681769493298</v>
      </c>
      <c r="AY3644" s="19">
        <v>4748516.9808868598</v>
      </c>
      <c r="AZ3644" s="19">
        <v>107552.178623912</v>
      </c>
      <c r="BA3644" s="19">
        <v>101341.77104336501</v>
      </c>
      <c r="BB3644" s="19">
        <v>211094.34997347501</v>
      </c>
      <c r="BC3644" s="19">
        <v>62937.009110873303</v>
      </c>
      <c r="BD3644" s="19">
        <v>130916.54913210199</v>
      </c>
      <c r="BE3644" s="19">
        <v>178704.60351362301</v>
      </c>
      <c r="BF3644" s="19">
        <v>7261151.1881688396</v>
      </c>
      <c r="BG3644" s="19">
        <v>12908039.4322777</v>
      </c>
      <c r="BH3644" s="19">
        <v>66844.4046139891</v>
      </c>
      <c r="BI3644" s="19">
        <v>47030.709569134902</v>
      </c>
      <c r="BJ3644" s="19">
        <v>40620.2248290192</v>
      </c>
      <c r="BK3644" s="19">
        <v>97048.858051087198</v>
      </c>
      <c r="BL3644" s="19">
        <v>6058529.5360349603</v>
      </c>
      <c r="BM3644" s="19">
        <v>3408171.2788517601</v>
      </c>
      <c r="BN3644" s="19">
        <v>1167196.02927493</v>
      </c>
      <c r="BO3644" s="19">
        <v>5422947.8461373895</v>
      </c>
      <c r="BP3644" s="19">
        <v>49023.555370657697</v>
      </c>
      <c r="BQ3644" s="19">
        <v>4273829.8436153</v>
      </c>
      <c r="BR3644" s="19">
        <v>6070346.81981677</v>
      </c>
      <c r="BS3644" s="19">
        <v>4075894.6621178002</v>
      </c>
      <c r="BT3644" s="19">
        <v>5050873.2196827903</v>
      </c>
      <c r="BU3644" s="19">
        <v>77863.992415903005</v>
      </c>
      <c r="BV3644" s="19">
        <v>4088189.2762675602</v>
      </c>
      <c r="BW3644" s="19">
        <v>17571619.5099882</v>
      </c>
      <c r="BX3644" s="19">
        <v>60626.459295553897</v>
      </c>
      <c r="BY3644" s="19">
        <v>64359.7441030021</v>
      </c>
      <c r="BZ3644" s="19">
        <v>62077.4003332969</v>
      </c>
      <c r="CA3644" s="19">
        <v>1416082.23217997</v>
      </c>
      <c r="CB3644" s="19">
        <v>56280.262764906503</v>
      </c>
      <c r="CC3644" s="19">
        <v>2079867.96005785</v>
      </c>
      <c r="CD3644" s="19">
        <v>4502013.3450462902</v>
      </c>
      <c r="CE3644" s="19">
        <v>88838.795511459801</v>
      </c>
    </row>
    <row r="3645" spans="1:83">
      <c r="A3645" s="18">
        <v>33627</v>
      </c>
      <c r="D3645" s="18" t="s">
        <v>114</v>
      </c>
      <c r="E3645" s="18" t="s">
        <v>114</v>
      </c>
      <c r="F3645" s="18" t="s">
        <v>114</v>
      </c>
      <c r="G3645" s="18" t="s">
        <v>114</v>
      </c>
      <c r="H3645" s="18" t="s">
        <v>114</v>
      </c>
      <c r="K3645" s="18">
        <v>276.19340999999997</v>
      </c>
      <c r="L3645" s="18">
        <v>277.20053000000001</v>
      </c>
      <c r="M3645" s="18">
        <v>8.5269999999999992</v>
      </c>
      <c r="N3645" s="18">
        <v>496413.61190000002</v>
      </c>
      <c r="O3645" s="18">
        <v>0</v>
      </c>
      <c r="P3645" s="18">
        <v>0</v>
      </c>
      <c r="S3645" s="18" t="s">
        <v>118</v>
      </c>
      <c r="T3645" s="18">
        <v>4</v>
      </c>
      <c r="U3645" s="18" t="s">
        <v>121</v>
      </c>
      <c r="V3645" s="18" t="b">
        <v>1</v>
      </c>
      <c r="W3645" s="20">
        <v>0.96296296296296302</v>
      </c>
      <c r="X3645" s="20">
        <v>0.75</v>
      </c>
      <c r="Y3645" s="19">
        <v>42007106.970150903</v>
      </c>
      <c r="Z3645" s="19">
        <v>12428442.8428175</v>
      </c>
      <c r="AA3645" s="19">
        <v>60454460.564637899</v>
      </c>
      <c r="AB3645" s="19">
        <v>29156465.373258699</v>
      </c>
      <c r="AC3645" s="19">
        <v>21027126.983167298</v>
      </c>
      <c r="AD3645" s="19">
        <v>3041021.36081971</v>
      </c>
      <c r="AE3645" s="19">
        <v>13734614.5326779</v>
      </c>
      <c r="AF3645" s="19">
        <v>40725667.249182798</v>
      </c>
      <c r="AG3645" s="19">
        <v>7670808.4621602399</v>
      </c>
      <c r="AH3645" s="19">
        <v>30104937.316243902</v>
      </c>
      <c r="AI3645" s="19">
        <v>9170965.7414861899</v>
      </c>
      <c r="AJ3645" s="19">
        <v>37762.133882739698</v>
      </c>
      <c r="AK3645" s="19">
        <v>34799838.573788203</v>
      </c>
      <c r="AL3645" s="19">
        <v>40232138.892233796</v>
      </c>
      <c r="AM3645" s="19">
        <v>23249065.086380001</v>
      </c>
      <c r="AN3645" s="19">
        <v>21463516.851347901</v>
      </c>
      <c r="AO3645" s="19">
        <v>11027935.1846788</v>
      </c>
      <c r="AP3645" s="19">
        <v>8221761.0597883202</v>
      </c>
      <c r="AQ3645" s="19">
        <v>9784473.3635498006</v>
      </c>
      <c r="AR3645" s="19">
        <v>6442980.6279659299</v>
      </c>
      <c r="AS3645" s="19">
        <v>16386694.250393201</v>
      </c>
      <c r="AT3645" s="19">
        <v>17007183.346620701</v>
      </c>
      <c r="AU3645" s="19">
        <v>28217848.088976301</v>
      </c>
      <c r="AV3645" s="19">
        <v>17520916.667718802</v>
      </c>
      <c r="AW3645" s="19">
        <v>19042354.535390601</v>
      </c>
      <c r="AX3645" s="19">
        <v>10084278.516670899</v>
      </c>
      <c r="AY3645" s="19">
        <v>21977578.939508401</v>
      </c>
      <c r="AZ3645" s="19">
        <v>14399961.686773701</v>
      </c>
      <c r="BA3645" s="19">
        <v>101341.77104336501</v>
      </c>
      <c r="BB3645" s="19">
        <v>23901032.1307224</v>
      </c>
      <c r="BC3645" s="19">
        <v>62937.009110873303</v>
      </c>
      <c r="BD3645" s="19">
        <v>23366106.770141602</v>
      </c>
      <c r="BE3645" s="19">
        <v>14308780.957854601</v>
      </c>
      <c r="BF3645" s="19">
        <v>24118927.303913001</v>
      </c>
      <c r="BG3645" s="19">
        <v>22181356.292254001</v>
      </c>
      <c r="BH3645" s="19">
        <v>66844.4046139891</v>
      </c>
      <c r="BI3645" s="19">
        <v>5096874.2849549903</v>
      </c>
      <c r="BJ3645" s="19">
        <v>40620.2248290192</v>
      </c>
      <c r="BK3645" s="19">
        <v>18546068.568601001</v>
      </c>
      <c r="BL3645" s="19">
        <v>13095788.4012162</v>
      </c>
      <c r="BM3645" s="19">
        <v>15576054.483189199</v>
      </c>
      <c r="BN3645" s="19">
        <v>51593.885876908498</v>
      </c>
      <c r="BO3645" s="19">
        <v>21571808.091835499</v>
      </c>
      <c r="BP3645" s="19">
        <v>6564952.9991420098</v>
      </c>
      <c r="BQ3645" s="19">
        <v>15545805.338731799</v>
      </c>
      <c r="BR3645" s="19">
        <v>20359789.451792099</v>
      </c>
      <c r="BS3645" s="19">
        <v>8266787.1999173798</v>
      </c>
      <c r="BT3645" s="19">
        <v>31658518.110330299</v>
      </c>
      <c r="BU3645" s="19">
        <v>15143778.424740599</v>
      </c>
      <c r="BV3645" s="19">
        <v>16846271.2473877</v>
      </c>
      <c r="BW3645" s="19">
        <v>26467783.183789201</v>
      </c>
      <c r="BX3645" s="19">
        <v>60626.459295553897</v>
      </c>
      <c r="BY3645" s="19">
        <v>5982565.7551817195</v>
      </c>
      <c r="BZ3645" s="19">
        <v>17149428.385440201</v>
      </c>
      <c r="CA3645" s="19">
        <v>79644.185807155198</v>
      </c>
      <c r="CB3645" s="19">
        <v>20989077.6323549</v>
      </c>
      <c r="CC3645" s="19">
        <v>6177349.1680847602</v>
      </c>
      <c r="CD3645" s="19">
        <v>42378.606606679503</v>
      </c>
      <c r="CE3645" s="19">
        <v>9641918.6040109992</v>
      </c>
    </row>
    <row r="3646" spans="1:83">
      <c r="A3646" s="18">
        <v>33675</v>
      </c>
      <c r="C3646" s="18" t="s">
        <v>4412</v>
      </c>
      <c r="D3646" s="18" t="s">
        <v>116</v>
      </c>
      <c r="E3646" s="18" t="s">
        <v>114</v>
      </c>
      <c r="F3646" s="18" t="s">
        <v>114</v>
      </c>
      <c r="G3646" s="18" t="s">
        <v>334</v>
      </c>
      <c r="H3646" s="18" t="s">
        <v>114</v>
      </c>
      <c r="J3646" s="18">
        <v>-2.1</v>
      </c>
      <c r="K3646" s="18">
        <v>385.24630999999999</v>
      </c>
      <c r="L3646" s="18">
        <v>386.25380999999999</v>
      </c>
      <c r="M3646" s="18">
        <v>7.9189999999999996</v>
      </c>
      <c r="N3646" s="18">
        <v>495071.33</v>
      </c>
      <c r="O3646" s="18">
        <v>1</v>
      </c>
      <c r="P3646" s="18">
        <v>0</v>
      </c>
      <c r="S3646" s="18" t="s">
        <v>118</v>
      </c>
      <c r="T3646" s="18">
        <v>3</v>
      </c>
      <c r="U3646" s="18" t="s">
        <v>809</v>
      </c>
      <c r="V3646" s="18" t="b">
        <v>1</v>
      </c>
      <c r="W3646" s="20">
        <v>0.74074074074074103</v>
      </c>
      <c r="X3646" s="20">
        <v>0.75</v>
      </c>
      <c r="Y3646" s="19">
        <v>211063.24240400901</v>
      </c>
      <c r="Z3646" s="19">
        <v>14231241.546804801</v>
      </c>
      <c r="AA3646" s="19">
        <v>29474268.834844299</v>
      </c>
      <c r="AB3646" s="19">
        <v>15118882.1081351</v>
      </c>
      <c r="AC3646" s="19">
        <v>26258678.667308498</v>
      </c>
      <c r="AD3646" s="19">
        <v>55143.880361755</v>
      </c>
      <c r="AE3646" s="19">
        <v>93066.8435548751</v>
      </c>
      <c r="AF3646" s="19">
        <v>21429033.886735901</v>
      </c>
      <c r="AG3646" s="19">
        <v>64152.505638069299</v>
      </c>
      <c r="AH3646" s="19">
        <v>25763911.815469299</v>
      </c>
      <c r="AI3646" s="19">
        <v>8090309.3449084302</v>
      </c>
      <c r="AJ3646" s="19">
        <v>11129477.7816338</v>
      </c>
      <c r="AK3646" s="19">
        <v>19212882.057735998</v>
      </c>
      <c r="AL3646" s="19">
        <v>21145896.864939298</v>
      </c>
      <c r="AM3646" s="19">
        <v>20186980.669673398</v>
      </c>
      <c r="AN3646" s="19">
        <v>73007.899572116206</v>
      </c>
      <c r="AO3646" s="19">
        <v>15672506.187661599</v>
      </c>
      <c r="AP3646" s="19">
        <v>11513050.262434799</v>
      </c>
      <c r="AQ3646" s="19">
        <v>10333563.7789499</v>
      </c>
      <c r="AR3646" s="19">
        <v>9603619.6091786493</v>
      </c>
      <c r="AS3646" s="19">
        <v>72318.6274561951</v>
      </c>
      <c r="AT3646" s="19">
        <v>11846571.3777088</v>
      </c>
      <c r="AU3646" s="19">
        <v>33952616.7089803</v>
      </c>
      <c r="AV3646" s="19">
        <v>9595707.1993494499</v>
      </c>
      <c r="AW3646" s="19">
        <v>12489841.6959872</v>
      </c>
      <c r="AX3646" s="19">
        <v>73579.681769493298</v>
      </c>
      <c r="AY3646" s="19">
        <v>25123604.670324799</v>
      </c>
      <c r="AZ3646" s="19">
        <v>107552.178623912</v>
      </c>
      <c r="BA3646" s="19">
        <v>21117162.705681302</v>
      </c>
      <c r="BB3646" s="19">
        <v>26135021.463209599</v>
      </c>
      <c r="BC3646" s="19">
        <v>14532242.6681934</v>
      </c>
      <c r="BD3646" s="19">
        <v>23328830.987463601</v>
      </c>
      <c r="BE3646" s="19">
        <v>25420358.258334499</v>
      </c>
      <c r="BF3646" s="19">
        <v>28495202.099167999</v>
      </c>
      <c r="BG3646" s="19">
        <v>142987.251866862</v>
      </c>
      <c r="BH3646" s="19">
        <v>10528267.665501099</v>
      </c>
      <c r="BI3646" s="19">
        <v>47030.709569134902</v>
      </c>
      <c r="BJ3646" s="19">
        <v>12673878.6715579</v>
      </c>
      <c r="BK3646" s="19">
        <v>9164483.6469402704</v>
      </c>
      <c r="BL3646" s="19">
        <v>10103879.422866</v>
      </c>
      <c r="BM3646" s="19">
        <v>84490.603987824099</v>
      </c>
      <c r="BN3646" s="19">
        <v>10250363.5652934</v>
      </c>
      <c r="BO3646" s="19">
        <v>32782197.710556999</v>
      </c>
      <c r="BP3646" s="19">
        <v>9733695.6393597797</v>
      </c>
      <c r="BQ3646" s="19">
        <v>12425288.4973848</v>
      </c>
      <c r="BR3646" s="19">
        <v>28153946.291375801</v>
      </c>
      <c r="BS3646" s="19">
        <v>8592590.48581421</v>
      </c>
      <c r="BT3646" s="19">
        <v>12728531.3120386</v>
      </c>
      <c r="BU3646" s="19">
        <v>77863.992415903005</v>
      </c>
      <c r="BV3646" s="19">
        <v>53677.024710943901</v>
      </c>
      <c r="BW3646" s="19">
        <v>40942850.8681897</v>
      </c>
      <c r="BX3646" s="19">
        <v>16217184.8990725</v>
      </c>
      <c r="BY3646" s="19">
        <v>64359.7441030021</v>
      </c>
      <c r="BZ3646" s="19">
        <v>13069261.4410985</v>
      </c>
      <c r="CA3646" s="19">
        <v>7238107.0029237298</v>
      </c>
      <c r="CB3646" s="19">
        <v>56280.262764906503</v>
      </c>
      <c r="CC3646" s="19">
        <v>7657438.9066066798</v>
      </c>
      <c r="CD3646" s="19">
        <v>10935629.512176899</v>
      </c>
      <c r="CE3646" s="19">
        <v>10379000.226302899</v>
      </c>
    </row>
    <row r="3647" spans="1:83">
      <c r="A3647" s="18">
        <v>33707</v>
      </c>
      <c r="C3647" s="18" t="s">
        <v>769</v>
      </c>
      <c r="D3647" s="18" t="s">
        <v>116</v>
      </c>
      <c r="E3647" s="18" t="s">
        <v>114</v>
      </c>
      <c r="F3647" s="18" t="s">
        <v>114</v>
      </c>
      <c r="G3647" s="18" t="s">
        <v>114</v>
      </c>
      <c r="H3647" s="18" t="s">
        <v>114</v>
      </c>
      <c r="J3647" s="18">
        <v>-0.83</v>
      </c>
      <c r="K3647" s="18">
        <v>412.37738000000002</v>
      </c>
      <c r="L3647" s="18">
        <v>413.38458000000003</v>
      </c>
      <c r="M3647" s="18">
        <v>9.3279999999999994</v>
      </c>
      <c r="N3647" s="18">
        <v>494429.03779999999</v>
      </c>
      <c r="O3647" s="18">
        <v>0</v>
      </c>
      <c r="P3647" s="18">
        <v>0</v>
      </c>
      <c r="S3647" s="18" t="s">
        <v>118</v>
      </c>
      <c r="T3647" s="18">
        <v>1</v>
      </c>
      <c r="U3647" s="18" t="s">
        <v>121</v>
      </c>
      <c r="V3647" s="18" t="b">
        <v>0</v>
      </c>
      <c r="W3647" s="20">
        <v>0.25925925925925902</v>
      </c>
      <c r="X3647" s="20">
        <v>0.5</v>
      </c>
      <c r="Y3647" s="19">
        <v>13404291.0292616</v>
      </c>
      <c r="Z3647" s="19">
        <v>89712.935311184003</v>
      </c>
      <c r="AA3647" s="19">
        <v>302507.99905691098</v>
      </c>
      <c r="AB3647" s="19">
        <v>81474.388556081496</v>
      </c>
      <c r="AC3647" s="19">
        <v>202761.79347830301</v>
      </c>
      <c r="AD3647" s="19">
        <v>7578327.1071838904</v>
      </c>
      <c r="AE3647" s="19">
        <v>93066.8435548751</v>
      </c>
      <c r="AF3647" s="19">
        <v>246797.54089740699</v>
      </c>
      <c r="AG3647" s="19">
        <v>64152.505638069299</v>
      </c>
      <c r="AH3647" s="19">
        <v>213770.07762069799</v>
      </c>
      <c r="AI3647" s="19">
        <v>47802.709287413403</v>
      </c>
      <c r="AJ3647" s="19">
        <v>37762.133882739698</v>
      </c>
      <c r="AK3647" s="19">
        <v>164147.76214103101</v>
      </c>
      <c r="AL3647" s="19">
        <v>10922231.6865333</v>
      </c>
      <c r="AM3647" s="19">
        <v>85852.124718513893</v>
      </c>
      <c r="AN3647" s="19">
        <v>73007.899572116206</v>
      </c>
      <c r="AO3647" s="19">
        <v>4496603.3809180604</v>
      </c>
      <c r="AP3647" s="19">
        <v>5027417.29578433</v>
      </c>
      <c r="AQ3647" s="19">
        <v>80515.804096136198</v>
      </c>
      <c r="AR3647" s="19">
        <v>49832.672295953402</v>
      </c>
      <c r="AS3647" s="19">
        <v>72318.6274561951</v>
      </c>
      <c r="AT3647" s="19">
        <v>60071.0548945306</v>
      </c>
      <c r="AU3647" s="19">
        <v>139624.610384292</v>
      </c>
      <c r="AV3647" s="19">
        <v>3006291.9998914702</v>
      </c>
      <c r="AW3647" s="19">
        <v>3438855.3627917902</v>
      </c>
      <c r="AX3647" s="19">
        <v>73579.681769493298</v>
      </c>
      <c r="AY3647" s="19">
        <v>165758.196350452</v>
      </c>
      <c r="AZ3647" s="19">
        <v>14365487.617845999</v>
      </c>
      <c r="BA3647" s="19">
        <v>10479372.7390169</v>
      </c>
      <c r="BB3647" s="19">
        <v>211094.34997347501</v>
      </c>
      <c r="BC3647" s="19">
        <v>6702847.0449171802</v>
      </c>
      <c r="BD3647" s="19">
        <v>16292745.6843275</v>
      </c>
      <c r="BE3647" s="19">
        <v>27252269.828366201</v>
      </c>
      <c r="BF3647" s="19">
        <v>15499094.3868807</v>
      </c>
      <c r="BG3647" s="19">
        <v>142987.251866862</v>
      </c>
      <c r="BH3647" s="19">
        <v>6752840.3119536601</v>
      </c>
      <c r="BI3647" s="19">
        <v>7551304.2580332505</v>
      </c>
      <c r="BJ3647" s="19">
        <v>7163113.2877257802</v>
      </c>
      <c r="BK3647" s="19">
        <v>97048.858051087198</v>
      </c>
      <c r="BL3647" s="19">
        <v>60370.032756194603</v>
      </c>
      <c r="BM3647" s="19">
        <v>4232318.7170421397</v>
      </c>
      <c r="BN3647" s="19">
        <v>19222610.2075206</v>
      </c>
      <c r="BO3647" s="19">
        <v>26592088.4922993</v>
      </c>
      <c r="BP3647" s="19">
        <v>49023.555370657697</v>
      </c>
      <c r="BQ3647" s="19">
        <v>85057.759169334604</v>
      </c>
      <c r="BR3647" s="19">
        <v>138837.29432782999</v>
      </c>
      <c r="BS3647" s="19">
        <v>4425204.6627742704</v>
      </c>
      <c r="BT3647" s="19">
        <v>84632.417955647994</v>
      </c>
      <c r="BU3647" s="19">
        <v>9689190.9236157499</v>
      </c>
      <c r="BV3647" s="19">
        <v>53677.024710943901</v>
      </c>
      <c r="BW3647" s="19">
        <v>4085121.1103231902</v>
      </c>
      <c r="BX3647" s="19">
        <v>60626.459295553897</v>
      </c>
      <c r="BY3647" s="19">
        <v>64359.7441030021</v>
      </c>
      <c r="BZ3647" s="19">
        <v>62077.4003332969</v>
      </c>
      <c r="CA3647" s="19">
        <v>79644.185807155198</v>
      </c>
      <c r="CB3647" s="19">
        <v>56280.262764906503</v>
      </c>
      <c r="CC3647" s="19">
        <v>42452.059625298898</v>
      </c>
      <c r="CD3647" s="19">
        <v>42378.606606679503</v>
      </c>
      <c r="CE3647" s="19">
        <v>4523548.5102844601</v>
      </c>
    </row>
    <row r="3648" spans="1:83">
      <c r="A3648" s="18">
        <v>33728</v>
      </c>
      <c r="B3648" s="18" t="s">
        <v>4413</v>
      </c>
      <c r="C3648" s="18" t="s">
        <v>4414</v>
      </c>
      <c r="D3648" s="18" t="s">
        <v>116</v>
      </c>
      <c r="E3648" s="18" t="s">
        <v>114</v>
      </c>
      <c r="F3648" s="18" t="s">
        <v>114</v>
      </c>
      <c r="G3648" s="18" t="s">
        <v>116</v>
      </c>
      <c r="H3648" s="18" t="s">
        <v>114</v>
      </c>
      <c r="J3648" s="18">
        <v>-0.25</v>
      </c>
      <c r="K3648" s="18">
        <v>244.10988</v>
      </c>
      <c r="L3648" s="18">
        <v>245.11716999999999</v>
      </c>
      <c r="M3648" s="18">
        <v>8.4710000000000001</v>
      </c>
      <c r="N3648" s="18">
        <v>493985.179</v>
      </c>
      <c r="O3648" s="18">
        <v>18</v>
      </c>
      <c r="P3648" s="18">
        <v>0</v>
      </c>
      <c r="S3648" s="18" t="s">
        <v>118</v>
      </c>
      <c r="T3648" s="18">
        <v>1</v>
      </c>
      <c r="U3648" s="18" t="s">
        <v>121</v>
      </c>
      <c r="V3648" s="18" t="b">
        <v>1</v>
      </c>
      <c r="W3648" s="20">
        <v>0.74074074074074103</v>
      </c>
      <c r="X3648" s="20">
        <v>0.53125</v>
      </c>
      <c r="Y3648" s="19">
        <v>25388969.782140601</v>
      </c>
      <c r="Z3648" s="19">
        <v>11774485.831893399</v>
      </c>
      <c r="AA3648" s="19">
        <v>302507.99905691098</v>
      </c>
      <c r="AB3648" s="19">
        <v>15396721.671815</v>
      </c>
      <c r="AC3648" s="19">
        <v>202761.79347830301</v>
      </c>
      <c r="AD3648" s="19">
        <v>6204089.3581238901</v>
      </c>
      <c r="AE3648" s="19">
        <v>10243038.066188101</v>
      </c>
      <c r="AF3648" s="19">
        <v>246797.54089740699</v>
      </c>
      <c r="AG3648" s="19">
        <v>13401612.7994921</v>
      </c>
      <c r="AH3648" s="19">
        <v>27533029.084489301</v>
      </c>
      <c r="AI3648" s="19">
        <v>10669212.6809846</v>
      </c>
      <c r="AJ3648" s="19">
        <v>37762.133882739698</v>
      </c>
      <c r="AK3648" s="19">
        <v>164147.76214103101</v>
      </c>
      <c r="AL3648" s="19">
        <v>18343203.101788498</v>
      </c>
      <c r="AM3648" s="19">
        <v>12958031.1676534</v>
      </c>
      <c r="AN3648" s="19">
        <v>16647655.7642565</v>
      </c>
      <c r="AO3648" s="19">
        <v>9746682.3742725402</v>
      </c>
      <c r="AP3648" s="19">
        <v>13238905.754063301</v>
      </c>
      <c r="AQ3648" s="19">
        <v>18265533.5145027</v>
      </c>
      <c r="AR3648" s="19">
        <v>9520133.9524145294</v>
      </c>
      <c r="AS3648" s="19">
        <v>20633007.1432271</v>
      </c>
      <c r="AT3648" s="19">
        <v>15338206.0718238</v>
      </c>
      <c r="AU3648" s="19">
        <v>139624.610384292</v>
      </c>
      <c r="AV3648" s="19">
        <v>11403585.795552701</v>
      </c>
      <c r="AW3648" s="19">
        <v>16877809.238070302</v>
      </c>
      <c r="AX3648" s="19">
        <v>73579.681769493298</v>
      </c>
      <c r="AY3648" s="19">
        <v>22257276.349881701</v>
      </c>
      <c r="AZ3648" s="19">
        <v>11876751.1174851</v>
      </c>
      <c r="BA3648" s="19">
        <v>101341.77104336501</v>
      </c>
      <c r="BB3648" s="19">
        <v>211094.34997347501</v>
      </c>
      <c r="BC3648" s="19">
        <v>62937.009110873303</v>
      </c>
      <c r="BD3648" s="19">
        <v>130916.54913210199</v>
      </c>
      <c r="BE3648" s="19">
        <v>178704.60351362301</v>
      </c>
      <c r="BF3648" s="19">
        <v>168766.74855896301</v>
      </c>
      <c r="BG3648" s="19">
        <v>16630982.9538737</v>
      </c>
      <c r="BH3648" s="19">
        <v>66844.4046139891</v>
      </c>
      <c r="BI3648" s="19">
        <v>10922939.8640202</v>
      </c>
      <c r="BJ3648" s="19">
        <v>5046490.5322419303</v>
      </c>
      <c r="BK3648" s="19">
        <v>97048.858051087198</v>
      </c>
      <c r="BL3648" s="19">
        <v>60370.032756194603</v>
      </c>
      <c r="BM3648" s="19">
        <v>16204873.5504971</v>
      </c>
      <c r="BN3648" s="19">
        <v>51593.885876908498</v>
      </c>
      <c r="BO3648" s="19">
        <v>37950712.926556401</v>
      </c>
      <c r="BP3648" s="19">
        <v>13270621.586580601</v>
      </c>
      <c r="BQ3648" s="19">
        <v>85057.759169334604</v>
      </c>
      <c r="BR3648" s="19">
        <v>25647292.6109243</v>
      </c>
      <c r="BS3648" s="19">
        <v>74680.910813464201</v>
      </c>
      <c r="BT3648" s="19">
        <v>84632.417955647994</v>
      </c>
      <c r="BU3648" s="19">
        <v>24741065.213937402</v>
      </c>
      <c r="BV3648" s="19">
        <v>10285551.0228683</v>
      </c>
      <c r="BW3648" s="19">
        <v>18330310.844206698</v>
      </c>
      <c r="BX3648" s="19">
        <v>60626.459295553897</v>
      </c>
      <c r="BY3648" s="19">
        <v>17217370.680417601</v>
      </c>
      <c r="BZ3648" s="19">
        <v>8935125.6340356506</v>
      </c>
      <c r="CA3648" s="19">
        <v>17780910.471382301</v>
      </c>
      <c r="CB3648" s="19">
        <v>11269527.890846699</v>
      </c>
      <c r="CC3648" s="19">
        <v>42452.059625298898</v>
      </c>
      <c r="CD3648" s="19">
        <v>15775049.985516701</v>
      </c>
      <c r="CE3648" s="19">
        <v>11922038.111497801</v>
      </c>
    </row>
    <row r="3649" spans="1:83">
      <c r="A3649" s="18">
        <v>33761</v>
      </c>
      <c r="B3649" s="18" t="s">
        <v>1175</v>
      </c>
      <c r="C3649" s="18" t="s">
        <v>1176</v>
      </c>
      <c r="D3649" s="18" t="s">
        <v>334</v>
      </c>
      <c r="E3649" s="18" t="s">
        <v>863</v>
      </c>
      <c r="F3649" s="18" t="s">
        <v>114</v>
      </c>
      <c r="G3649" s="18" t="s">
        <v>334</v>
      </c>
      <c r="H3649" s="18" t="s">
        <v>114</v>
      </c>
      <c r="J3649" s="18">
        <v>-101289.86</v>
      </c>
      <c r="K3649" s="18">
        <v>284.16189000000003</v>
      </c>
      <c r="L3649" s="18">
        <v>285.16913</v>
      </c>
      <c r="M3649" s="18">
        <v>8.4819999999999993</v>
      </c>
      <c r="N3649" s="18">
        <v>493279.20380000002</v>
      </c>
      <c r="O3649" s="18">
        <v>4</v>
      </c>
      <c r="P3649" s="18">
        <v>2</v>
      </c>
      <c r="Q3649" s="18">
        <v>73.2</v>
      </c>
      <c r="R3649" s="18">
        <v>70.3</v>
      </c>
      <c r="S3649" s="18" t="s">
        <v>118</v>
      </c>
      <c r="T3649" s="18">
        <v>3</v>
      </c>
      <c r="U3649" s="18" t="s">
        <v>809</v>
      </c>
      <c r="V3649" s="18" t="b">
        <v>1</v>
      </c>
      <c r="W3649" s="20">
        <v>0.55555555555555602</v>
      </c>
      <c r="X3649" s="20">
        <v>0.59375</v>
      </c>
      <c r="Y3649" s="19">
        <v>37638493.326570898</v>
      </c>
      <c r="Z3649" s="19">
        <v>6494195.8341922499</v>
      </c>
      <c r="AA3649" s="19">
        <v>302507.99905691098</v>
      </c>
      <c r="AB3649" s="19">
        <v>15214086.9527683</v>
      </c>
      <c r="AC3649" s="19">
        <v>202761.79347830301</v>
      </c>
      <c r="AD3649" s="19">
        <v>55143.880361755</v>
      </c>
      <c r="AE3649" s="19">
        <v>93066.8435548751</v>
      </c>
      <c r="AF3649" s="19">
        <v>246797.54089740699</v>
      </c>
      <c r="AG3649" s="19">
        <v>64152.505638069299</v>
      </c>
      <c r="AH3649" s="19">
        <v>213770.07762069799</v>
      </c>
      <c r="AI3649" s="19">
        <v>8188718.2519848403</v>
      </c>
      <c r="AJ3649" s="19">
        <v>37762.133882739698</v>
      </c>
      <c r="AK3649" s="19">
        <v>164147.76214103101</v>
      </c>
      <c r="AL3649" s="19">
        <v>187445.37779147099</v>
      </c>
      <c r="AM3649" s="19">
        <v>85852.124718513893</v>
      </c>
      <c r="AN3649" s="19">
        <v>13167961.083362199</v>
      </c>
      <c r="AO3649" s="19">
        <v>74138.1008370583</v>
      </c>
      <c r="AP3649" s="19">
        <v>4542040.7902518697</v>
      </c>
      <c r="AQ3649" s="19">
        <v>18887416.321875799</v>
      </c>
      <c r="AR3649" s="19">
        <v>9175892.1606877502</v>
      </c>
      <c r="AS3649" s="19">
        <v>19498530.237594701</v>
      </c>
      <c r="AT3649" s="19">
        <v>22267143.3956182</v>
      </c>
      <c r="AU3649" s="19">
        <v>49892009.413452096</v>
      </c>
      <c r="AV3649" s="19">
        <v>13805203.378518401</v>
      </c>
      <c r="AW3649" s="19">
        <v>25047663.010837302</v>
      </c>
      <c r="AX3649" s="19">
        <v>6408279.7590342201</v>
      </c>
      <c r="AY3649" s="19">
        <v>61613796.621284299</v>
      </c>
      <c r="AZ3649" s="19">
        <v>107552.178623912</v>
      </c>
      <c r="BA3649" s="19">
        <v>101341.77104336501</v>
      </c>
      <c r="BB3649" s="19">
        <v>211094.34997347501</v>
      </c>
      <c r="BC3649" s="19">
        <v>62937.009110873303</v>
      </c>
      <c r="BD3649" s="19">
        <v>6772254.8581664599</v>
      </c>
      <c r="BE3649" s="19">
        <v>34811942.222262301</v>
      </c>
      <c r="BF3649" s="19">
        <v>168766.74855896301</v>
      </c>
      <c r="BG3649" s="19">
        <v>142987.251866862</v>
      </c>
      <c r="BH3649" s="19">
        <v>66844.4046139891</v>
      </c>
      <c r="BI3649" s="19">
        <v>3137141.70261278</v>
      </c>
      <c r="BJ3649" s="19">
        <v>40620.2248290192</v>
      </c>
      <c r="BK3649" s="19">
        <v>9739927.0922206808</v>
      </c>
      <c r="BL3649" s="19">
        <v>60370.032756194603</v>
      </c>
      <c r="BM3649" s="19">
        <v>14156841.419293599</v>
      </c>
      <c r="BN3649" s="19">
        <v>3961050.7336394</v>
      </c>
      <c r="BO3649" s="19">
        <v>40776982.945095398</v>
      </c>
      <c r="BP3649" s="19">
        <v>49023.555370657697</v>
      </c>
      <c r="BQ3649" s="19">
        <v>14270029.8327611</v>
      </c>
      <c r="BR3649" s="19">
        <v>29144154.900153302</v>
      </c>
      <c r="BS3649" s="19">
        <v>74680.910813464201</v>
      </c>
      <c r="BT3649" s="19">
        <v>27449371.484665401</v>
      </c>
      <c r="BU3649" s="19">
        <v>28361114.103870299</v>
      </c>
      <c r="BV3649" s="19">
        <v>12827044.817112399</v>
      </c>
      <c r="BW3649" s="19">
        <v>23990623.3838543</v>
      </c>
      <c r="BX3649" s="19">
        <v>60626.459295553897</v>
      </c>
      <c r="BY3649" s="19">
        <v>11489914.790929699</v>
      </c>
      <c r="BZ3649" s="19">
        <v>13164826.1735202</v>
      </c>
      <c r="CA3649" s="19">
        <v>16258693.171772599</v>
      </c>
      <c r="CB3649" s="19">
        <v>56280.262764906503</v>
      </c>
      <c r="CC3649" s="19">
        <v>6583843.6241049096</v>
      </c>
      <c r="CD3649" s="19">
        <v>9471231.0014291909</v>
      </c>
      <c r="CE3649" s="19">
        <v>20471869.514555398</v>
      </c>
    </row>
    <row r="3650" spans="1:83">
      <c r="A3650" s="18">
        <v>33822</v>
      </c>
      <c r="C3650" s="18" t="s">
        <v>4415</v>
      </c>
      <c r="D3650" s="18" t="s">
        <v>116</v>
      </c>
      <c r="E3650" s="18" t="s">
        <v>114</v>
      </c>
      <c r="F3650" s="18" t="s">
        <v>114</v>
      </c>
      <c r="G3650" s="18" t="s">
        <v>863</v>
      </c>
      <c r="H3650" s="18" t="s">
        <v>114</v>
      </c>
      <c r="J3650" s="18">
        <v>1.9</v>
      </c>
      <c r="K3650" s="18">
        <v>251.08054000000001</v>
      </c>
      <c r="L3650" s="18">
        <v>252.08783</v>
      </c>
      <c r="M3650" s="18">
        <v>8.423</v>
      </c>
      <c r="N3650" s="18">
        <v>491991.17849999998</v>
      </c>
      <c r="O3650" s="18">
        <v>5</v>
      </c>
      <c r="P3650" s="18">
        <v>0</v>
      </c>
      <c r="S3650" s="18" t="s">
        <v>118</v>
      </c>
      <c r="T3650" s="18">
        <v>1</v>
      </c>
      <c r="U3650" s="18" t="s">
        <v>802</v>
      </c>
      <c r="V3650" s="18" t="b">
        <v>1</v>
      </c>
      <c r="W3650" s="20">
        <v>0.592592592592593</v>
      </c>
      <c r="X3650" s="20">
        <v>0.5625</v>
      </c>
      <c r="Y3650" s="19">
        <v>24228843.262936801</v>
      </c>
      <c r="Z3650" s="19">
        <v>89712.935311184003</v>
      </c>
      <c r="AA3650" s="19">
        <v>302507.99905691098</v>
      </c>
      <c r="AB3650" s="19">
        <v>9822585.6128512807</v>
      </c>
      <c r="AC3650" s="19">
        <v>202761.79347830301</v>
      </c>
      <c r="AD3650" s="19">
        <v>55143.880361755</v>
      </c>
      <c r="AE3650" s="19">
        <v>7962334.2930343198</v>
      </c>
      <c r="AF3650" s="19">
        <v>42572223.0447575</v>
      </c>
      <c r="AG3650" s="19">
        <v>9092801.7585774194</v>
      </c>
      <c r="AH3650" s="19">
        <v>17686234.446093101</v>
      </c>
      <c r="AI3650" s="19">
        <v>6574750.0812251596</v>
      </c>
      <c r="AJ3650" s="19">
        <v>37762.133882739698</v>
      </c>
      <c r="AK3650" s="19">
        <v>164147.76214103101</v>
      </c>
      <c r="AL3650" s="19">
        <v>187445.37779147099</v>
      </c>
      <c r="AM3650" s="19">
        <v>85852.124718513893</v>
      </c>
      <c r="AN3650" s="19">
        <v>14713979.265869901</v>
      </c>
      <c r="AO3650" s="19">
        <v>9124378.4804494902</v>
      </c>
      <c r="AP3650" s="19">
        <v>15957014.394886101</v>
      </c>
      <c r="AQ3650" s="19">
        <v>16180140.7181834</v>
      </c>
      <c r="AR3650" s="19">
        <v>9751485.9425029699</v>
      </c>
      <c r="AS3650" s="19">
        <v>72318.6274561951</v>
      </c>
      <c r="AT3650" s="19">
        <v>12659471.862376099</v>
      </c>
      <c r="AU3650" s="19">
        <v>12409947.4074434</v>
      </c>
      <c r="AV3650" s="19">
        <v>16895629.9507736</v>
      </c>
      <c r="AW3650" s="19">
        <v>17596461.100284498</v>
      </c>
      <c r="AX3650" s="19">
        <v>73579.681769493298</v>
      </c>
      <c r="AY3650" s="19">
        <v>165758.196350452</v>
      </c>
      <c r="AZ3650" s="19">
        <v>107552.178623912</v>
      </c>
      <c r="BA3650" s="19">
        <v>101341.77104336501</v>
      </c>
      <c r="BB3650" s="19">
        <v>211094.34997347501</v>
      </c>
      <c r="BC3650" s="19">
        <v>8578093.6945390403</v>
      </c>
      <c r="BD3650" s="19">
        <v>130916.54913210199</v>
      </c>
      <c r="BE3650" s="19">
        <v>178704.60351362301</v>
      </c>
      <c r="BF3650" s="19">
        <v>168766.74855896301</v>
      </c>
      <c r="BG3650" s="19">
        <v>142987.251866862</v>
      </c>
      <c r="BH3650" s="19">
        <v>66844.4046139891</v>
      </c>
      <c r="BI3650" s="19">
        <v>10719697.925038399</v>
      </c>
      <c r="BJ3650" s="19">
        <v>40620.2248290192</v>
      </c>
      <c r="BK3650" s="19">
        <v>97048.858051087198</v>
      </c>
      <c r="BL3650" s="19">
        <v>11914454.2975014</v>
      </c>
      <c r="BM3650" s="19">
        <v>17846280.891263001</v>
      </c>
      <c r="BN3650" s="19">
        <v>51593.885876908498</v>
      </c>
      <c r="BO3650" s="19">
        <v>30227856.683183499</v>
      </c>
      <c r="BP3650" s="19">
        <v>11573182.547989501</v>
      </c>
      <c r="BQ3650" s="19">
        <v>85057.759169334604</v>
      </c>
      <c r="BR3650" s="19">
        <v>9779574.6581242308</v>
      </c>
      <c r="BS3650" s="19">
        <v>14398008.621331399</v>
      </c>
      <c r="BT3650" s="19">
        <v>84632.417955647994</v>
      </c>
      <c r="BU3650" s="19">
        <v>28867165.079874098</v>
      </c>
      <c r="BV3650" s="19">
        <v>7591542.30809859</v>
      </c>
      <c r="BW3650" s="19">
        <v>22376348.350847799</v>
      </c>
      <c r="BX3650" s="19">
        <v>14894058.657853501</v>
      </c>
      <c r="BY3650" s="19">
        <v>17216552.8865536</v>
      </c>
      <c r="BZ3650" s="19">
        <v>12043587.405254001</v>
      </c>
      <c r="CA3650" s="19">
        <v>16643063.6537898</v>
      </c>
      <c r="CB3650" s="19">
        <v>56280.262764906503</v>
      </c>
      <c r="CC3650" s="19">
        <v>10009667.1835681</v>
      </c>
      <c r="CD3650" s="19">
        <v>11869752.6617472</v>
      </c>
      <c r="CE3650" s="19">
        <v>17053213.414124999</v>
      </c>
    </row>
    <row r="3651" spans="1:83">
      <c r="A3651" s="18">
        <v>33828</v>
      </c>
      <c r="C3651" s="18" t="s">
        <v>4416</v>
      </c>
      <c r="D3651" s="18" t="s">
        <v>116</v>
      </c>
      <c r="E3651" s="18" t="s">
        <v>114</v>
      </c>
      <c r="F3651" s="18" t="s">
        <v>114</v>
      </c>
      <c r="G3651" s="18" t="s">
        <v>334</v>
      </c>
      <c r="H3651" s="18" t="s">
        <v>114</v>
      </c>
      <c r="J3651" s="18">
        <v>-1.17</v>
      </c>
      <c r="K3651" s="18">
        <v>427.22349000000003</v>
      </c>
      <c r="L3651" s="18">
        <v>428.23018999999999</v>
      </c>
      <c r="M3651" s="18">
        <v>8.5649999999999995</v>
      </c>
      <c r="N3651" s="18">
        <v>491859.77340000001</v>
      </c>
      <c r="O3651" s="18">
        <v>6</v>
      </c>
      <c r="P3651" s="18">
        <v>0</v>
      </c>
      <c r="S3651" s="18" t="s">
        <v>118</v>
      </c>
      <c r="T3651" s="18">
        <v>1</v>
      </c>
      <c r="U3651" s="18" t="s">
        <v>121</v>
      </c>
      <c r="V3651" s="18" t="b">
        <v>0</v>
      </c>
      <c r="W3651" s="20">
        <v>0.407407407407407</v>
      </c>
      <c r="X3651" s="20">
        <v>0.5</v>
      </c>
      <c r="Y3651" s="19">
        <v>211063.24240400901</v>
      </c>
      <c r="Z3651" s="19">
        <v>89712.935311184003</v>
      </c>
      <c r="AA3651" s="19">
        <v>95451716.718483299</v>
      </c>
      <c r="AB3651" s="19">
        <v>81474.388556081496</v>
      </c>
      <c r="AC3651" s="19">
        <v>202761.79347830301</v>
      </c>
      <c r="AD3651" s="19">
        <v>20438488.7582529</v>
      </c>
      <c r="AE3651" s="19">
        <v>22133456.8596108</v>
      </c>
      <c r="AF3651" s="19">
        <v>246797.54089740699</v>
      </c>
      <c r="AG3651" s="19">
        <v>64152.505638069299</v>
      </c>
      <c r="AH3651" s="19">
        <v>5711973.2282857196</v>
      </c>
      <c r="AI3651" s="19">
        <v>47802.709287413403</v>
      </c>
      <c r="AJ3651" s="19">
        <v>37762.133882739698</v>
      </c>
      <c r="AK3651" s="19">
        <v>164147.76214103101</v>
      </c>
      <c r="AL3651" s="19">
        <v>46945112.071970902</v>
      </c>
      <c r="AM3651" s="19">
        <v>6435193.9199472098</v>
      </c>
      <c r="AN3651" s="19">
        <v>3998356.6059775101</v>
      </c>
      <c r="AO3651" s="19">
        <v>74138.1008370583</v>
      </c>
      <c r="AP3651" s="19">
        <v>58502.331954147201</v>
      </c>
      <c r="AQ3651" s="19">
        <v>7068361.9813650902</v>
      </c>
      <c r="AR3651" s="19">
        <v>49832.672295953402</v>
      </c>
      <c r="AS3651" s="19">
        <v>18734536.905536499</v>
      </c>
      <c r="AT3651" s="19">
        <v>16161222.348392401</v>
      </c>
      <c r="AU3651" s="19">
        <v>139624.610384292</v>
      </c>
      <c r="AV3651" s="19">
        <v>11252681.4780016</v>
      </c>
      <c r="AW3651" s="19">
        <v>97553.535244377999</v>
      </c>
      <c r="AX3651" s="19">
        <v>73579.681769493298</v>
      </c>
      <c r="AY3651" s="19">
        <v>165758.196350452</v>
      </c>
      <c r="AZ3651" s="19">
        <v>107552.178623912</v>
      </c>
      <c r="BA3651" s="19">
        <v>23341859.4984494</v>
      </c>
      <c r="BB3651" s="19">
        <v>211094.34997347501</v>
      </c>
      <c r="BC3651" s="19">
        <v>62937.009110873303</v>
      </c>
      <c r="BD3651" s="19">
        <v>130916.54913210199</v>
      </c>
      <c r="BE3651" s="19">
        <v>178704.60351362301</v>
      </c>
      <c r="BF3651" s="19">
        <v>23606092.621234301</v>
      </c>
      <c r="BG3651" s="19">
        <v>33960522.1729583</v>
      </c>
      <c r="BH3651" s="19">
        <v>66844.4046139891</v>
      </c>
      <c r="BI3651" s="19">
        <v>47030.709569134902</v>
      </c>
      <c r="BJ3651" s="19">
        <v>40620.2248290192</v>
      </c>
      <c r="BK3651" s="19">
        <v>32202481.180882599</v>
      </c>
      <c r="BL3651" s="19">
        <v>9001782.0061904397</v>
      </c>
      <c r="BM3651" s="19">
        <v>84490.603987824099</v>
      </c>
      <c r="BN3651" s="19">
        <v>13981827.013307201</v>
      </c>
      <c r="BO3651" s="19">
        <v>209591.61585109399</v>
      </c>
      <c r="BP3651" s="19">
        <v>49023.555370657697</v>
      </c>
      <c r="BQ3651" s="19">
        <v>85057.759169334604</v>
      </c>
      <c r="BR3651" s="19">
        <v>138837.29432782999</v>
      </c>
      <c r="BS3651" s="19">
        <v>15344595.8925143</v>
      </c>
      <c r="BT3651" s="19">
        <v>4242392.8781171404</v>
      </c>
      <c r="BU3651" s="19">
        <v>18310637.3723283</v>
      </c>
      <c r="BV3651" s="19">
        <v>8479941.6428031102</v>
      </c>
      <c r="BW3651" s="19">
        <v>13054514.1887658</v>
      </c>
      <c r="BX3651" s="19">
        <v>60626.459295553897</v>
      </c>
      <c r="BY3651" s="19">
        <v>11613483.029612301</v>
      </c>
      <c r="BZ3651" s="19">
        <v>10635601.248211101</v>
      </c>
      <c r="CA3651" s="19">
        <v>79644.185807155198</v>
      </c>
      <c r="CB3651" s="19">
        <v>6776970.39095667</v>
      </c>
      <c r="CC3651" s="19">
        <v>42452.059625298898</v>
      </c>
      <c r="CD3651" s="19">
        <v>4302749.8395670597</v>
      </c>
      <c r="CE3651" s="19">
        <v>15172989.961604699</v>
      </c>
    </row>
    <row r="3652" spans="1:83">
      <c r="A3652" s="18">
        <v>33853</v>
      </c>
      <c r="B3652" s="18" t="s">
        <v>4417</v>
      </c>
      <c r="C3652" s="18" t="s">
        <v>4418</v>
      </c>
      <c r="D3652" s="18" t="s">
        <v>116</v>
      </c>
      <c r="E3652" s="18" t="s">
        <v>114</v>
      </c>
      <c r="F3652" s="18" t="s">
        <v>114</v>
      </c>
      <c r="G3652" s="18" t="s">
        <v>116</v>
      </c>
      <c r="H3652" s="18" t="s">
        <v>114</v>
      </c>
      <c r="J3652" s="18">
        <v>-0.35</v>
      </c>
      <c r="K3652" s="18">
        <v>199.12076999999999</v>
      </c>
      <c r="L3652" s="18">
        <v>200.12804</v>
      </c>
      <c r="M3652" s="18">
        <v>4.8330000000000002</v>
      </c>
      <c r="N3652" s="18">
        <v>491277.74040000001</v>
      </c>
      <c r="O3652" s="18">
        <v>13</v>
      </c>
      <c r="P3652" s="18">
        <v>0</v>
      </c>
      <c r="S3652" s="18" t="s">
        <v>118</v>
      </c>
      <c r="T3652" s="18">
        <v>3</v>
      </c>
      <c r="U3652" s="18" t="s">
        <v>802</v>
      </c>
      <c r="V3652" s="18" t="b">
        <v>1</v>
      </c>
      <c r="W3652" s="20">
        <v>0.51851851851851805</v>
      </c>
      <c r="X3652" s="20">
        <v>0.625</v>
      </c>
      <c r="Y3652" s="19">
        <v>211063.24240400901</v>
      </c>
      <c r="Z3652" s="19">
        <v>22075820.403428201</v>
      </c>
      <c r="AA3652" s="19">
        <v>66142568.087375902</v>
      </c>
      <c r="AB3652" s="19">
        <v>81474.388556081496</v>
      </c>
      <c r="AC3652" s="19">
        <v>46757649.703351103</v>
      </c>
      <c r="AD3652" s="19">
        <v>55143.880361755</v>
      </c>
      <c r="AE3652" s="19">
        <v>22180959.648214798</v>
      </c>
      <c r="AF3652" s="19">
        <v>246797.54089740699</v>
      </c>
      <c r="AG3652" s="19">
        <v>64152.505638069299</v>
      </c>
      <c r="AH3652" s="19">
        <v>54295586.222654998</v>
      </c>
      <c r="AI3652" s="19">
        <v>14572368.262826901</v>
      </c>
      <c r="AJ3652" s="19">
        <v>37762.133882739698</v>
      </c>
      <c r="AK3652" s="19">
        <v>39024701.695075303</v>
      </c>
      <c r="AL3652" s="19">
        <v>187445.37779147099</v>
      </c>
      <c r="AM3652" s="19">
        <v>18046311.405257698</v>
      </c>
      <c r="AN3652" s="19">
        <v>15529634.525369201</v>
      </c>
      <c r="AO3652" s="19">
        <v>20189797.6074651</v>
      </c>
      <c r="AP3652" s="19">
        <v>58502.331954147201</v>
      </c>
      <c r="AQ3652" s="19">
        <v>80515.804096136198</v>
      </c>
      <c r="AR3652" s="19">
        <v>49832.672295953402</v>
      </c>
      <c r="AS3652" s="19">
        <v>72318.6274561951</v>
      </c>
      <c r="AT3652" s="19">
        <v>15278076.2670101</v>
      </c>
      <c r="AU3652" s="19">
        <v>41121019.445500299</v>
      </c>
      <c r="AV3652" s="19">
        <v>10476896.3613878</v>
      </c>
      <c r="AW3652" s="19">
        <v>23929015.152972501</v>
      </c>
      <c r="AX3652" s="19">
        <v>73579.681769493298</v>
      </c>
      <c r="AY3652" s="19">
        <v>165758.196350452</v>
      </c>
      <c r="AZ3652" s="19">
        <v>107552.178623912</v>
      </c>
      <c r="BA3652" s="19">
        <v>101341.77104336501</v>
      </c>
      <c r="BB3652" s="19">
        <v>56098984.822186202</v>
      </c>
      <c r="BC3652" s="19">
        <v>13273549.914794801</v>
      </c>
      <c r="BD3652" s="19">
        <v>35889949.224049501</v>
      </c>
      <c r="BE3652" s="19">
        <v>37939974.563988298</v>
      </c>
      <c r="BF3652" s="19">
        <v>168766.74855896301</v>
      </c>
      <c r="BG3652" s="19">
        <v>38127590.001936004</v>
      </c>
      <c r="BH3652" s="19">
        <v>66844.4046139891</v>
      </c>
      <c r="BI3652" s="19">
        <v>47030.709569134902</v>
      </c>
      <c r="BJ3652" s="19">
        <v>40620.2248290192</v>
      </c>
      <c r="BK3652" s="19">
        <v>97048.858051087198</v>
      </c>
      <c r="BL3652" s="19">
        <v>11317880.711600401</v>
      </c>
      <c r="BM3652" s="19">
        <v>19949321.286038</v>
      </c>
      <c r="BN3652" s="19">
        <v>8045099.3021144904</v>
      </c>
      <c r="BO3652" s="19">
        <v>44229259.461286098</v>
      </c>
      <c r="BP3652" s="19">
        <v>49023.555370657697</v>
      </c>
      <c r="BQ3652" s="19">
        <v>18760083.383424301</v>
      </c>
      <c r="BR3652" s="19">
        <v>31422683.580331501</v>
      </c>
      <c r="BS3652" s="19">
        <v>13659961.3565336</v>
      </c>
      <c r="BT3652" s="19">
        <v>15448690.043345399</v>
      </c>
      <c r="BU3652" s="19">
        <v>16830674.264490101</v>
      </c>
      <c r="BV3652" s="19">
        <v>53677.024710943901</v>
      </c>
      <c r="BW3652" s="19">
        <v>109748.893649866</v>
      </c>
      <c r="BX3652" s="19">
        <v>60626.459295553897</v>
      </c>
      <c r="BY3652" s="19">
        <v>16477619.004517701</v>
      </c>
      <c r="BZ3652" s="19">
        <v>17783653.2978836</v>
      </c>
      <c r="CA3652" s="19">
        <v>17249745.7429385</v>
      </c>
      <c r="CB3652" s="19">
        <v>12266700.4882496</v>
      </c>
      <c r="CC3652" s="19">
        <v>42452.059625298898</v>
      </c>
      <c r="CD3652" s="19">
        <v>15688589.9436705</v>
      </c>
      <c r="CE3652" s="19">
        <v>19255309.937322699</v>
      </c>
    </row>
    <row r="3653" spans="1:83">
      <c r="A3653" s="18">
        <v>33964</v>
      </c>
      <c r="B3653" s="18" t="s">
        <v>4006</v>
      </c>
      <c r="C3653" s="18" t="s">
        <v>841</v>
      </c>
      <c r="D3653" s="18" t="s">
        <v>116</v>
      </c>
      <c r="E3653" s="18" t="s">
        <v>114</v>
      </c>
      <c r="F3653" s="18" t="s">
        <v>115</v>
      </c>
      <c r="G3653" s="18" t="s">
        <v>116</v>
      </c>
      <c r="H3653" s="18" t="s">
        <v>114</v>
      </c>
      <c r="J3653" s="18">
        <v>0.26</v>
      </c>
      <c r="K3653" s="18">
        <v>148.05247</v>
      </c>
      <c r="L3653" s="18">
        <v>149.05977999999999</v>
      </c>
      <c r="M3653" s="18">
        <v>7.6139999999999999</v>
      </c>
      <c r="N3653" s="18">
        <v>488876.54840000003</v>
      </c>
      <c r="O3653" s="18">
        <v>17</v>
      </c>
      <c r="P3653" s="18">
        <v>0</v>
      </c>
      <c r="S3653" s="18" t="s">
        <v>118</v>
      </c>
      <c r="T3653" s="18">
        <v>1</v>
      </c>
      <c r="U3653" s="18" t="s">
        <v>121</v>
      </c>
      <c r="V3653" s="18" t="b">
        <v>1</v>
      </c>
      <c r="W3653" s="20">
        <v>0.62962962962962998</v>
      </c>
      <c r="X3653" s="20">
        <v>0.34375</v>
      </c>
      <c r="Y3653" s="19">
        <v>45385686.589235</v>
      </c>
      <c r="Z3653" s="19">
        <v>16498514.749417</v>
      </c>
      <c r="AA3653" s="19">
        <v>64070064.239550203</v>
      </c>
      <c r="AB3653" s="19">
        <v>19762747.035450201</v>
      </c>
      <c r="AC3653" s="19">
        <v>46258893.790750101</v>
      </c>
      <c r="AD3653" s="19">
        <v>55143.880361755</v>
      </c>
      <c r="AE3653" s="19">
        <v>18969659.581056301</v>
      </c>
      <c r="AF3653" s="19">
        <v>44288471.288489401</v>
      </c>
      <c r="AG3653" s="19">
        <v>11550675.244061399</v>
      </c>
      <c r="AH3653" s="19">
        <v>48348261.223922998</v>
      </c>
      <c r="AI3653" s="19">
        <v>47802.709287413403</v>
      </c>
      <c r="AJ3653" s="19">
        <v>37762.133882739698</v>
      </c>
      <c r="AK3653" s="19">
        <v>31302151.921635799</v>
      </c>
      <c r="AL3653" s="19">
        <v>56371279.060863502</v>
      </c>
      <c r="AM3653" s="19">
        <v>18095532.818606</v>
      </c>
      <c r="AN3653" s="19">
        <v>73007.899572116206</v>
      </c>
      <c r="AO3653" s="19">
        <v>13948254.359823</v>
      </c>
      <c r="AP3653" s="19">
        <v>58502.331954147201</v>
      </c>
      <c r="AQ3653" s="19">
        <v>14925135.3321568</v>
      </c>
      <c r="AR3653" s="19">
        <v>49832.672295953402</v>
      </c>
      <c r="AS3653" s="19">
        <v>72318.6274561951</v>
      </c>
      <c r="AT3653" s="19">
        <v>12691904.4457528</v>
      </c>
      <c r="AU3653" s="19">
        <v>28379637.553025201</v>
      </c>
      <c r="AV3653" s="19">
        <v>57029.357966701697</v>
      </c>
      <c r="AW3653" s="19">
        <v>97553.535244377999</v>
      </c>
      <c r="AX3653" s="19">
        <v>9986961.4520018194</v>
      </c>
      <c r="AY3653" s="19">
        <v>165758.196350452</v>
      </c>
      <c r="AZ3653" s="19">
        <v>39621286.088037901</v>
      </c>
      <c r="BA3653" s="19">
        <v>13908644.233990399</v>
      </c>
      <c r="BB3653" s="19">
        <v>211094.34997347501</v>
      </c>
      <c r="BC3653" s="19">
        <v>62937.009110873303</v>
      </c>
      <c r="BD3653" s="19">
        <v>36258275.664491199</v>
      </c>
      <c r="BE3653" s="19">
        <v>178704.60351362301</v>
      </c>
      <c r="BF3653" s="19">
        <v>168766.74855896301</v>
      </c>
      <c r="BG3653" s="19">
        <v>142987.251866862</v>
      </c>
      <c r="BH3653" s="19">
        <v>66844.4046139891</v>
      </c>
      <c r="BI3653" s="19">
        <v>47030.709569134902</v>
      </c>
      <c r="BJ3653" s="19">
        <v>40620.2248290192</v>
      </c>
      <c r="BK3653" s="19">
        <v>17483502.550724499</v>
      </c>
      <c r="BL3653" s="19">
        <v>11234148.932238201</v>
      </c>
      <c r="BM3653" s="19">
        <v>20559400.7465255</v>
      </c>
      <c r="BN3653" s="19">
        <v>51593.885876908498</v>
      </c>
      <c r="BO3653" s="19">
        <v>46061120.268194497</v>
      </c>
      <c r="BP3653" s="19">
        <v>49023.555370657697</v>
      </c>
      <c r="BQ3653" s="19">
        <v>85057.759169334604</v>
      </c>
      <c r="BR3653" s="19">
        <v>30394899.097369902</v>
      </c>
      <c r="BS3653" s="19">
        <v>74680.910813464201</v>
      </c>
      <c r="BT3653" s="19">
        <v>84632.417955647994</v>
      </c>
      <c r="BU3653" s="19">
        <v>11678347.958806699</v>
      </c>
      <c r="BV3653" s="19">
        <v>12228006.339832</v>
      </c>
      <c r="BW3653" s="19">
        <v>109748.893649866</v>
      </c>
      <c r="BX3653" s="19">
        <v>60626.459295553897</v>
      </c>
      <c r="BY3653" s="19">
        <v>64359.7441030021</v>
      </c>
      <c r="BZ3653" s="19">
        <v>62077.4003332969</v>
      </c>
      <c r="CA3653" s="19">
        <v>79644.185807155198</v>
      </c>
      <c r="CB3653" s="19">
        <v>11991721.5090749</v>
      </c>
      <c r="CC3653" s="19">
        <v>42452.059625298898</v>
      </c>
      <c r="CD3653" s="19">
        <v>42378.606606679503</v>
      </c>
      <c r="CE3653" s="19">
        <v>88838.795511459801</v>
      </c>
    </row>
    <row r="3654" spans="1:83">
      <c r="A3654" s="18">
        <v>33970</v>
      </c>
      <c r="C3654" s="18" t="s">
        <v>2599</v>
      </c>
      <c r="D3654" s="18" t="s">
        <v>116</v>
      </c>
      <c r="E3654" s="18" t="s">
        <v>114</v>
      </c>
      <c r="F3654" s="18" t="s">
        <v>114</v>
      </c>
      <c r="G3654" s="18" t="s">
        <v>114</v>
      </c>
      <c r="H3654" s="18" t="s">
        <v>114</v>
      </c>
      <c r="J3654" s="18">
        <v>1.51</v>
      </c>
      <c r="K3654" s="18">
        <v>431.23079000000001</v>
      </c>
      <c r="L3654" s="18">
        <v>432.23784999999998</v>
      </c>
      <c r="M3654" s="18">
        <v>7.8</v>
      </c>
      <c r="N3654" s="18">
        <v>488697.48229999997</v>
      </c>
      <c r="O3654" s="18">
        <v>0</v>
      </c>
      <c r="P3654" s="18">
        <v>0</v>
      </c>
      <c r="S3654" s="18" t="s">
        <v>118</v>
      </c>
      <c r="T3654" s="18">
        <v>1</v>
      </c>
      <c r="U3654" s="18" t="s">
        <v>802</v>
      </c>
      <c r="V3654" s="18" t="b">
        <v>1</v>
      </c>
      <c r="W3654" s="20">
        <v>0.55555555555555602</v>
      </c>
      <c r="X3654" s="20">
        <v>0.46875</v>
      </c>
      <c r="Y3654" s="19">
        <v>20844120.555631101</v>
      </c>
      <c r="Z3654" s="19">
        <v>8218022.7672736803</v>
      </c>
      <c r="AA3654" s="19">
        <v>49684931.5403262</v>
      </c>
      <c r="AB3654" s="19">
        <v>9915242.6611566208</v>
      </c>
      <c r="AC3654" s="19">
        <v>24520825.936696898</v>
      </c>
      <c r="AD3654" s="19">
        <v>55143.880361755</v>
      </c>
      <c r="AE3654" s="19">
        <v>13265758.4557287</v>
      </c>
      <c r="AF3654" s="19">
        <v>246797.54089740699</v>
      </c>
      <c r="AG3654" s="19">
        <v>64152.505638069299</v>
      </c>
      <c r="AH3654" s="19">
        <v>213770.07762069799</v>
      </c>
      <c r="AI3654" s="19">
        <v>47802.709287413403</v>
      </c>
      <c r="AJ3654" s="19">
        <v>7304793.6333390996</v>
      </c>
      <c r="AK3654" s="19">
        <v>164147.76214103101</v>
      </c>
      <c r="AL3654" s="19">
        <v>23109826.7851201</v>
      </c>
      <c r="AM3654" s="19">
        <v>85852.124718513893</v>
      </c>
      <c r="AN3654" s="19">
        <v>73007.899572116206</v>
      </c>
      <c r="AO3654" s="19">
        <v>9779784.7279018201</v>
      </c>
      <c r="AP3654" s="19">
        <v>58502.331954147201</v>
      </c>
      <c r="AQ3654" s="19">
        <v>7004268.4666458396</v>
      </c>
      <c r="AR3654" s="19">
        <v>49832.672295953402</v>
      </c>
      <c r="AS3654" s="19">
        <v>72318.6274561951</v>
      </c>
      <c r="AT3654" s="19">
        <v>5743121.4835232003</v>
      </c>
      <c r="AU3654" s="19">
        <v>27323752.237934701</v>
      </c>
      <c r="AV3654" s="19">
        <v>57029.357966701697</v>
      </c>
      <c r="AW3654" s="19">
        <v>16196821.367684299</v>
      </c>
      <c r="AX3654" s="19">
        <v>8557400.3360036593</v>
      </c>
      <c r="AY3654" s="19">
        <v>61041509.659860298</v>
      </c>
      <c r="AZ3654" s="19">
        <v>107552.178623912</v>
      </c>
      <c r="BA3654" s="19">
        <v>10879734.3525916</v>
      </c>
      <c r="BB3654" s="19">
        <v>211094.34997347501</v>
      </c>
      <c r="BC3654" s="19">
        <v>62937.009110873303</v>
      </c>
      <c r="BD3654" s="19">
        <v>130916.54913210199</v>
      </c>
      <c r="BE3654" s="19">
        <v>36163859.034702003</v>
      </c>
      <c r="BF3654" s="19">
        <v>19255342.690735299</v>
      </c>
      <c r="BG3654" s="19">
        <v>17433492.153551701</v>
      </c>
      <c r="BH3654" s="19">
        <v>66844.4046139891</v>
      </c>
      <c r="BI3654" s="19">
        <v>7182531.36200561</v>
      </c>
      <c r="BJ3654" s="19">
        <v>40620.2248290192</v>
      </c>
      <c r="BK3654" s="19">
        <v>97048.858051087198</v>
      </c>
      <c r="BL3654" s="19">
        <v>9055977.6534207407</v>
      </c>
      <c r="BM3654" s="19">
        <v>84490.603987824099</v>
      </c>
      <c r="BN3654" s="19">
        <v>51593.885876908498</v>
      </c>
      <c r="BO3654" s="19">
        <v>21689354.756810699</v>
      </c>
      <c r="BP3654" s="19">
        <v>49023.555370657697</v>
      </c>
      <c r="BQ3654" s="19">
        <v>12251961.804371901</v>
      </c>
      <c r="BR3654" s="19">
        <v>138837.29432782999</v>
      </c>
      <c r="BS3654" s="19">
        <v>74680.910813464201</v>
      </c>
      <c r="BT3654" s="19">
        <v>84632.417955647994</v>
      </c>
      <c r="BU3654" s="19">
        <v>8943325.2235846501</v>
      </c>
      <c r="BV3654" s="19">
        <v>53677.024710943901</v>
      </c>
      <c r="BW3654" s="19">
        <v>11370613.2655838</v>
      </c>
      <c r="BX3654" s="19">
        <v>11532484.9669315</v>
      </c>
      <c r="BY3654" s="19">
        <v>64359.7441030021</v>
      </c>
      <c r="BZ3654" s="19">
        <v>8638437.5558490306</v>
      </c>
      <c r="CA3654" s="19">
        <v>79644.185807155198</v>
      </c>
      <c r="CB3654" s="19">
        <v>9275266.9982497599</v>
      </c>
      <c r="CC3654" s="19">
        <v>42452.059625298898</v>
      </c>
      <c r="CD3654" s="19">
        <v>7265449.1024764702</v>
      </c>
      <c r="CE3654" s="19">
        <v>13567399.684139499</v>
      </c>
    </row>
    <row r="3655" spans="1:83">
      <c r="A3655" s="18">
        <v>33980</v>
      </c>
      <c r="B3655" s="18" t="s">
        <v>4419</v>
      </c>
      <c r="C3655" s="18" t="s">
        <v>2663</v>
      </c>
      <c r="D3655" s="18" t="s">
        <v>116</v>
      </c>
      <c r="E3655" s="18" t="s">
        <v>114</v>
      </c>
      <c r="F3655" s="18" t="s">
        <v>114</v>
      </c>
      <c r="G3655" s="18" t="s">
        <v>116</v>
      </c>
      <c r="H3655" s="18" t="s">
        <v>114</v>
      </c>
      <c r="J3655" s="18">
        <v>-0.74</v>
      </c>
      <c r="K3655" s="18">
        <v>241.16762</v>
      </c>
      <c r="L3655" s="18">
        <v>242.17471</v>
      </c>
      <c r="M3655" s="18">
        <v>9.907</v>
      </c>
      <c r="N3655" s="18">
        <v>488541.03279999999</v>
      </c>
      <c r="O3655" s="18">
        <v>2</v>
      </c>
      <c r="P3655" s="18">
        <v>0</v>
      </c>
      <c r="S3655" s="18" t="s">
        <v>118</v>
      </c>
      <c r="T3655" s="18">
        <v>3</v>
      </c>
      <c r="U3655" s="18" t="s">
        <v>121</v>
      </c>
      <c r="V3655" s="18" t="b">
        <v>1</v>
      </c>
      <c r="W3655" s="20">
        <v>0.18518518518518501</v>
      </c>
      <c r="X3655" s="20">
        <v>0.53125</v>
      </c>
      <c r="Y3655" s="19">
        <v>211063.24240400901</v>
      </c>
      <c r="Z3655" s="19">
        <v>89712.935311184003</v>
      </c>
      <c r="AA3655" s="19">
        <v>302507.99905691098</v>
      </c>
      <c r="AB3655" s="19">
        <v>81474.388556081496</v>
      </c>
      <c r="AC3655" s="19">
        <v>202761.79347830301</v>
      </c>
      <c r="AD3655" s="19">
        <v>12469605.6032035</v>
      </c>
      <c r="AE3655" s="19">
        <v>93066.8435548751</v>
      </c>
      <c r="AF3655" s="19">
        <v>246797.54089740699</v>
      </c>
      <c r="AG3655" s="19">
        <v>64152.505638069299</v>
      </c>
      <c r="AH3655" s="19">
        <v>213770.07762069799</v>
      </c>
      <c r="AI3655" s="19">
        <v>7264542.3852794096</v>
      </c>
      <c r="AJ3655" s="19">
        <v>7235332.5150015596</v>
      </c>
      <c r="AK3655" s="19">
        <v>164147.76214103101</v>
      </c>
      <c r="AL3655" s="19">
        <v>18585321.296577401</v>
      </c>
      <c r="AM3655" s="19">
        <v>85852.124718513893</v>
      </c>
      <c r="AN3655" s="19">
        <v>73007.899572116206</v>
      </c>
      <c r="AO3655" s="19">
        <v>74138.1008370583</v>
      </c>
      <c r="AP3655" s="19">
        <v>16894083.517648201</v>
      </c>
      <c r="AQ3655" s="19">
        <v>80515.804096136198</v>
      </c>
      <c r="AR3655" s="19">
        <v>49832.672295953402</v>
      </c>
      <c r="AS3655" s="19">
        <v>72318.6274561951</v>
      </c>
      <c r="AT3655" s="19">
        <v>60071.0548945306</v>
      </c>
      <c r="AU3655" s="19">
        <v>139624.610384292</v>
      </c>
      <c r="AV3655" s="19">
        <v>57029.357966701697</v>
      </c>
      <c r="AW3655" s="19">
        <v>97553.535244377999</v>
      </c>
      <c r="AX3655" s="19">
        <v>73579.681769493298</v>
      </c>
      <c r="AY3655" s="19">
        <v>165758.196350452</v>
      </c>
      <c r="AZ3655" s="19">
        <v>25230164.018957801</v>
      </c>
      <c r="BA3655" s="19">
        <v>101341.77104336501</v>
      </c>
      <c r="BB3655" s="19">
        <v>49490966.005766697</v>
      </c>
      <c r="BC3655" s="19">
        <v>18710949.590522502</v>
      </c>
      <c r="BD3655" s="19">
        <v>39455330.613108002</v>
      </c>
      <c r="BE3655" s="19">
        <v>178704.60351362301</v>
      </c>
      <c r="BF3655" s="19">
        <v>168766.74855896301</v>
      </c>
      <c r="BG3655" s="19">
        <v>142987.251866862</v>
      </c>
      <c r="BH3655" s="19">
        <v>66844.4046139891</v>
      </c>
      <c r="BI3655" s="19">
        <v>10261734.0126014</v>
      </c>
      <c r="BJ3655" s="19">
        <v>14953867.2481553</v>
      </c>
      <c r="BK3655" s="19">
        <v>97048.858051087198</v>
      </c>
      <c r="BL3655" s="19">
        <v>60370.032756194603</v>
      </c>
      <c r="BM3655" s="19">
        <v>84490.603987824099</v>
      </c>
      <c r="BN3655" s="19">
        <v>16232747.057092899</v>
      </c>
      <c r="BO3655" s="19">
        <v>41393471.176118001</v>
      </c>
      <c r="BP3655" s="19">
        <v>14308152.766584</v>
      </c>
      <c r="BQ3655" s="19">
        <v>9086519.3034355696</v>
      </c>
      <c r="BR3655" s="19">
        <v>138837.29432782999</v>
      </c>
      <c r="BS3655" s="19">
        <v>10021142.4392628</v>
      </c>
      <c r="BT3655" s="19">
        <v>11958372.701226201</v>
      </c>
      <c r="BU3655" s="19">
        <v>15841474.26557</v>
      </c>
      <c r="BV3655" s="19">
        <v>53677.024710943901</v>
      </c>
      <c r="BW3655" s="19">
        <v>109748.893649866</v>
      </c>
      <c r="BX3655" s="19">
        <v>7748102.1612305799</v>
      </c>
      <c r="BY3655" s="19">
        <v>14126144.7881136</v>
      </c>
      <c r="BZ3655" s="19">
        <v>62077.4003332969</v>
      </c>
      <c r="CA3655" s="19">
        <v>79644.185807155198</v>
      </c>
      <c r="CB3655" s="19">
        <v>56280.262764906503</v>
      </c>
      <c r="CC3655" s="19">
        <v>5289149.0153813697</v>
      </c>
      <c r="CD3655" s="19">
        <v>4529606.32559455</v>
      </c>
      <c r="CE3655" s="19">
        <v>88838.795511459801</v>
      </c>
    </row>
    <row r="3656" spans="1:83">
      <c r="A3656" s="18">
        <v>37753</v>
      </c>
      <c r="B3656" s="18" t="s">
        <v>4420</v>
      </c>
      <c r="C3656" s="18" t="s">
        <v>3342</v>
      </c>
      <c r="D3656" s="18" t="s">
        <v>116</v>
      </c>
      <c r="E3656" s="18" t="s">
        <v>114</v>
      </c>
      <c r="F3656" s="18" t="s">
        <v>114</v>
      </c>
      <c r="G3656" s="18" t="s">
        <v>116</v>
      </c>
      <c r="H3656" s="18" t="s">
        <v>114</v>
      </c>
      <c r="J3656" s="18">
        <v>-0.21</v>
      </c>
      <c r="K3656" s="18">
        <v>345.21505999999999</v>
      </c>
      <c r="L3656" s="18">
        <v>346.22246999999999</v>
      </c>
      <c r="M3656" s="18">
        <v>7.9470000000000001</v>
      </c>
      <c r="N3656" s="18">
        <v>488326.23210000002</v>
      </c>
      <c r="O3656" s="18">
        <v>2</v>
      </c>
      <c r="P3656" s="18">
        <v>0</v>
      </c>
      <c r="S3656" s="18" t="s">
        <v>118</v>
      </c>
      <c r="T3656" s="18">
        <v>4</v>
      </c>
      <c r="U3656" s="18" t="s">
        <v>809</v>
      </c>
      <c r="V3656" s="18" t="b">
        <v>1</v>
      </c>
      <c r="W3656" s="20">
        <v>0.407407407407407</v>
      </c>
      <c r="X3656" s="20">
        <v>0.53125</v>
      </c>
      <c r="Y3656" s="19">
        <v>27517155.846260499</v>
      </c>
      <c r="Z3656" s="19">
        <v>18253391.148621202</v>
      </c>
      <c r="AA3656" s="19">
        <v>302507.99905691098</v>
      </c>
      <c r="AB3656" s="19">
        <v>81474.388556081496</v>
      </c>
      <c r="AC3656" s="19">
        <v>40894839.656665698</v>
      </c>
      <c r="AD3656" s="19">
        <v>55143.880361755</v>
      </c>
      <c r="AE3656" s="19">
        <v>17940620.249570601</v>
      </c>
      <c r="AF3656" s="19">
        <v>47429236.856929302</v>
      </c>
      <c r="AG3656" s="19">
        <v>64152.505638069299</v>
      </c>
      <c r="AH3656" s="19">
        <v>50028077.300717503</v>
      </c>
      <c r="AI3656" s="19">
        <v>47802.709287413403</v>
      </c>
      <c r="AJ3656" s="19">
        <v>37762.133882739698</v>
      </c>
      <c r="AK3656" s="19">
        <v>30426619.5665932</v>
      </c>
      <c r="AL3656" s="19">
        <v>22487447.745414302</v>
      </c>
      <c r="AM3656" s="19">
        <v>85852.124718513893</v>
      </c>
      <c r="AN3656" s="19">
        <v>9073024.9551369101</v>
      </c>
      <c r="AO3656" s="19">
        <v>25410221.8460319</v>
      </c>
      <c r="AP3656" s="19">
        <v>58502.331954147201</v>
      </c>
      <c r="AQ3656" s="19">
        <v>80515.804096136198</v>
      </c>
      <c r="AR3656" s="19">
        <v>49832.672295953402</v>
      </c>
      <c r="AS3656" s="19">
        <v>72318.6274561951</v>
      </c>
      <c r="AT3656" s="19">
        <v>9142046.8775313105</v>
      </c>
      <c r="AU3656" s="19">
        <v>139624.610384292</v>
      </c>
      <c r="AV3656" s="19">
        <v>57029.357966701697</v>
      </c>
      <c r="AW3656" s="19">
        <v>97553.535244377999</v>
      </c>
      <c r="AX3656" s="19">
        <v>73579.681769493298</v>
      </c>
      <c r="AY3656" s="19">
        <v>165758.196350452</v>
      </c>
      <c r="AZ3656" s="19">
        <v>107552.178623912</v>
      </c>
      <c r="BA3656" s="19">
        <v>16298849.975382799</v>
      </c>
      <c r="BB3656" s="19">
        <v>53738173.971914001</v>
      </c>
      <c r="BC3656" s="19">
        <v>13062204.791187299</v>
      </c>
      <c r="BD3656" s="19">
        <v>26550767.875153001</v>
      </c>
      <c r="BE3656" s="19">
        <v>39510529.381980702</v>
      </c>
      <c r="BF3656" s="19">
        <v>46658774.569877803</v>
      </c>
      <c r="BG3656" s="19">
        <v>25015643.385321401</v>
      </c>
      <c r="BH3656" s="19">
        <v>66844.4046139891</v>
      </c>
      <c r="BI3656" s="19">
        <v>47030.709569134902</v>
      </c>
      <c r="BJ3656" s="19">
        <v>40620.2248290192</v>
      </c>
      <c r="BK3656" s="19">
        <v>19912354.876775801</v>
      </c>
      <c r="BL3656" s="19">
        <v>16724961.533219701</v>
      </c>
      <c r="BM3656" s="19">
        <v>31090565.477021098</v>
      </c>
      <c r="BN3656" s="19">
        <v>13868042.200841101</v>
      </c>
      <c r="BO3656" s="19">
        <v>60585593.447151802</v>
      </c>
      <c r="BP3656" s="19">
        <v>6150733.53337566</v>
      </c>
      <c r="BQ3656" s="19">
        <v>14881964.5914222</v>
      </c>
      <c r="BR3656" s="19">
        <v>138837.29432782999</v>
      </c>
      <c r="BS3656" s="19">
        <v>74680.910813464201</v>
      </c>
      <c r="BT3656" s="19">
        <v>84632.417955647994</v>
      </c>
      <c r="BU3656" s="19">
        <v>77863.992415903005</v>
      </c>
      <c r="BV3656" s="19">
        <v>12846011.270875299</v>
      </c>
      <c r="BW3656" s="19">
        <v>109748.893649866</v>
      </c>
      <c r="BX3656" s="19">
        <v>16713683.2781431</v>
      </c>
      <c r="BY3656" s="19">
        <v>64359.7441030021</v>
      </c>
      <c r="BZ3656" s="19">
        <v>62077.4003332969</v>
      </c>
      <c r="CA3656" s="19">
        <v>79644.185807155198</v>
      </c>
      <c r="CB3656" s="19">
        <v>56280.262764906503</v>
      </c>
      <c r="CC3656" s="19">
        <v>42452.059625298898</v>
      </c>
      <c r="CD3656" s="19">
        <v>12977309.308457</v>
      </c>
      <c r="CE3656" s="19">
        <v>88838.795511459801</v>
      </c>
    </row>
    <row r="3657" spans="1:83">
      <c r="A3657" s="18">
        <v>34015</v>
      </c>
      <c r="C3657" s="18" t="s">
        <v>771</v>
      </c>
      <c r="D3657" s="18" t="s">
        <v>116</v>
      </c>
      <c r="E3657" s="18" t="s">
        <v>114</v>
      </c>
      <c r="F3657" s="18" t="s">
        <v>114</v>
      </c>
      <c r="G3657" s="18" t="s">
        <v>114</v>
      </c>
      <c r="H3657" s="18" t="s">
        <v>114</v>
      </c>
      <c r="J3657" s="18">
        <v>-0.72</v>
      </c>
      <c r="K3657" s="18">
        <v>253.20400000000001</v>
      </c>
      <c r="L3657" s="18">
        <v>254.21119999999999</v>
      </c>
      <c r="M3657" s="18">
        <v>10.552</v>
      </c>
      <c r="N3657" s="18">
        <v>487768.7071</v>
      </c>
      <c r="O3657" s="18">
        <v>0</v>
      </c>
      <c r="P3657" s="18">
        <v>0</v>
      </c>
      <c r="S3657" s="18" t="s">
        <v>118</v>
      </c>
      <c r="T3657" s="18">
        <v>2</v>
      </c>
      <c r="U3657" s="18" t="s">
        <v>121</v>
      </c>
      <c r="V3657" s="18" t="b">
        <v>0</v>
      </c>
      <c r="W3657" s="20">
        <v>0.48148148148148101</v>
      </c>
      <c r="X3657" s="20">
        <v>0.59375</v>
      </c>
      <c r="Y3657" s="19">
        <v>9004696.9198581409</v>
      </c>
      <c r="Z3657" s="19">
        <v>89712.935311184003</v>
      </c>
      <c r="AA3657" s="19">
        <v>11302070.4246397</v>
      </c>
      <c r="AB3657" s="19">
        <v>81474.388556081496</v>
      </c>
      <c r="AC3657" s="19">
        <v>202761.79347830301</v>
      </c>
      <c r="AD3657" s="19">
        <v>6732585.9130514301</v>
      </c>
      <c r="AE3657" s="19">
        <v>3115823.95551738</v>
      </c>
      <c r="AF3657" s="19">
        <v>7284822.0940631703</v>
      </c>
      <c r="AG3657" s="19">
        <v>2586381.7026414801</v>
      </c>
      <c r="AH3657" s="19">
        <v>7211091.0793134402</v>
      </c>
      <c r="AI3657" s="19">
        <v>3298080.1190940202</v>
      </c>
      <c r="AJ3657" s="19">
        <v>37762.133882739698</v>
      </c>
      <c r="AK3657" s="19">
        <v>164147.76214103101</v>
      </c>
      <c r="AL3657" s="19">
        <v>8736418.0680903792</v>
      </c>
      <c r="AM3657" s="19">
        <v>2959617.4764634101</v>
      </c>
      <c r="AN3657" s="19">
        <v>73007.899572116206</v>
      </c>
      <c r="AO3657" s="19">
        <v>74138.1008370583</v>
      </c>
      <c r="AP3657" s="19">
        <v>58502.331954147201</v>
      </c>
      <c r="AQ3657" s="19">
        <v>2903509.5114872898</v>
      </c>
      <c r="AR3657" s="19">
        <v>49832.672295953402</v>
      </c>
      <c r="AS3657" s="19">
        <v>72318.6274561951</v>
      </c>
      <c r="AT3657" s="19">
        <v>60071.0548945306</v>
      </c>
      <c r="AU3657" s="19">
        <v>139624.610384292</v>
      </c>
      <c r="AV3657" s="19">
        <v>2740780.9384166999</v>
      </c>
      <c r="AW3657" s="19">
        <v>97553.535244377999</v>
      </c>
      <c r="AX3657" s="19">
        <v>7512950.6795027601</v>
      </c>
      <c r="AY3657" s="19">
        <v>165758.196350452</v>
      </c>
      <c r="AZ3657" s="19">
        <v>13614678.1775801</v>
      </c>
      <c r="BA3657" s="19">
        <v>4335896.5230881805</v>
      </c>
      <c r="BB3657" s="19">
        <v>21675271.794584699</v>
      </c>
      <c r="BC3657" s="19">
        <v>18819738.788102001</v>
      </c>
      <c r="BD3657" s="19">
        <v>130916.54913210199</v>
      </c>
      <c r="BE3657" s="19">
        <v>37089339.057034597</v>
      </c>
      <c r="BF3657" s="19">
        <v>16053269.8943424</v>
      </c>
      <c r="BG3657" s="19">
        <v>142987.251866862</v>
      </c>
      <c r="BH3657" s="19">
        <v>4175013.7797407899</v>
      </c>
      <c r="BI3657" s="19">
        <v>3196463.3079299601</v>
      </c>
      <c r="BJ3657" s="19">
        <v>40620.2248290192</v>
      </c>
      <c r="BK3657" s="19">
        <v>97048.858051087198</v>
      </c>
      <c r="BL3657" s="19">
        <v>3228086.6982635199</v>
      </c>
      <c r="BM3657" s="19">
        <v>3321924.4227371402</v>
      </c>
      <c r="BN3657" s="19">
        <v>18963667.2023343</v>
      </c>
      <c r="BO3657" s="19">
        <v>40424988.628470801</v>
      </c>
      <c r="BP3657" s="19">
        <v>14867418.746659899</v>
      </c>
      <c r="BQ3657" s="19">
        <v>3378547.70851355</v>
      </c>
      <c r="BR3657" s="19">
        <v>138837.29432782999</v>
      </c>
      <c r="BS3657" s="19">
        <v>7063257.4220138201</v>
      </c>
      <c r="BT3657" s="19">
        <v>4027328.8743890501</v>
      </c>
      <c r="BU3657" s="19">
        <v>6075754.2116038296</v>
      </c>
      <c r="BV3657" s="19">
        <v>53677.024710943901</v>
      </c>
      <c r="BW3657" s="19">
        <v>6600659.4803888202</v>
      </c>
      <c r="BX3657" s="19">
        <v>60626.459295553897</v>
      </c>
      <c r="BY3657" s="19">
        <v>64359.7441030021</v>
      </c>
      <c r="BZ3657" s="19">
        <v>1762884.1370248799</v>
      </c>
      <c r="CA3657" s="19">
        <v>79644.185807155198</v>
      </c>
      <c r="CB3657" s="19">
        <v>56280.262764906503</v>
      </c>
      <c r="CC3657" s="19">
        <v>42452.059625298898</v>
      </c>
      <c r="CD3657" s="19">
        <v>42378.606606679503</v>
      </c>
      <c r="CE3657" s="19">
        <v>88838.795511459801</v>
      </c>
    </row>
    <row r="3658" spans="1:83">
      <c r="A3658" s="18">
        <v>34035</v>
      </c>
      <c r="B3658" s="18" t="s">
        <v>1697</v>
      </c>
      <c r="C3658" s="18" t="s">
        <v>737</v>
      </c>
      <c r="D3658" s="18" t="s">
        <v>116</v>
      </c>
      <c r="E3658" s="18" t="s">
        <v>114</v>
      </c>
      <c r="F3658" s="18" t="s">
        <v>115</v>
      </c>
      <c r="G3658" s="18" t="s">
        <v>116</v>
      </c>
      <c r="H3658" s="18" t="s">
        <v>114</v>
      </c>
      <c r="J3658" s="18">
        <v>0.83</v>
      </c>
      <c r="K3658" s="18">
        <v>165.04273000000001</v>
      </c>
      <c r="L3658" s="18">
        <v>166.05005</v>
      </c>
      <c r="M3658" s="18">
        <v>7.1219999999999999</v>
      </c>
      <c r="N3658" s="18">
        <v>487176.27419999999</v>
      </c>
      <c r="O3658" s="18">
        <v>13</v>
      </c>
      <c r="P3658" s="18">
        <v>0</v>
      </c>
      <c r="S3658" s="18" t="s">
        <v>118</v>
      </c>
      <c r="T3658" s="18">
        <v>2</v>
      </c>
      <c r="U3658" s="18" t="s">
        <v>802</v>
      </c>
      <c r="V3658" s="18" t="b">
        <v>0</v>
      </c>
      <c r="W3658" s="20">
        <v>0.85185185185185197</v>
      </c>
      <c r="X3658" s="20">
        <v>0.90625</v>
      </c>
      <c r="Y3658" s="19">
        <v>21921327.185056701</v>
      </c>
      <c r="Z3658" s="19">
        <v>4586055.0929859504</v>
      </c>
      <c r="AA3658" s="19">
        <v>26574583.9515104</v>
      </c>
      <c r="AB3658" s="19">
        <v>5372773.6131634498</v>
      </c>
      <c r="AC3658" s="19">
        <v>20040464.274699301</v>
      </c>
      <c r="AD3658" s="19">
        <v>55143.880361755</v>
      </c>
      <c r="AE3658" s="19">
        <v>13664064.5868166</v>
      </c>
      <c r="AF3658" s="19">
        <v>13215804.940167001</v>
      </c>
      <c r="AG3658" s="19">
        <v>4638826.8529848801</v>
      </c>
      <c r="AH3658" s="19">
        <v>13794310.5275121</v>
      </c>
      <c r="AI3658" s="19">
        <v>3592653.4641176201</v>
      </c>
      <c r="AJ3658" s="19">
        <v>4677686.3383322302</v>
      </c>
      <c r="AK3658" s="19">
        <v>12274374.519153601</v>
      </c>
      <c r="AL3658" s="19">
        <v>22903047.143046301</v>
      </c>
      <c r="AM3658" s="19">
        <v>85852.124718513893</v>
      </c>
      <c r="AN3658" s="19">
        <v>6062279.4593382096</v>
      </c>
      <c r="AO3658" s="19">
        <v>10459258.819060801</v>
      </c>
      <c r="AP3658" s="19">
        <v>6615670.2070239503</v>
      </c>
      <c r="AQ3658" s="19">
        <v>5096982.5745481001</v>
      </c>
      <c r="AR3658" s="19">
        <v>4510708.0906571802</v>
      </c>
      <c r="AS3658" s="19">
        <v>4829304.0753965303</v>
      </c>
      <c r="AT3658" s="19">
        <v>6728341.3170985198</v>
      </c>
      <c r="AU3658" s="19">
        <v>9634757.0200044196</v>
      </c>
      <c r="AV3658" s="19">
        <v>3543015.5432441402</v>
      </c>
      <c r="AW3658" s="19">
        <v>5856126.2991867103</v>
      </c>
      <c r="AX3658" s="19">
        <v>73579.681769493298</v>
      </c>
      <c r="AY3658" s="19">
        <v>165758.196350452</v>
      </c>
      <c r="AZ3658" s="19">
        <v>39483486.370037898</v>
      </c>
      <c r="BA3658" s="19">
        <v>9320782.2404199094</v>
      </c>
      <c r="BB3658" s="19">
        <v>12959447.7881105</v>
      </c>
      <c r="BC3658" s="19">
        <v>12501954.199475</v>
      </c>
      <c r="BD3658" s="19">
        <v>14983237.2677585</v>
      </c>
      <c r="BE3658" s="19">
        <v>15521008.7453434</v>
      </c>
      <c r="BF3658" s="19">
        <v>10868441.5327035</v>
      </c>
      <c r="BG3658" s="19">
        <v>10383507.947820701</v>
      </c>
      <c r="BH3658" s="19">
        <v>8842325.3727515303</v>
      </c>
      <c r="BI3658" s="19">
        <v>4228511.1654494898</v>
      </c>
      <c r="BJ3658" s="19">
        <v>4590715.2683129702</v>
      </c>
      <c r="BK3658" s="19">
        <v>9710889.5255667996</v>
      </c>
      <c r="BL3658" s="19">
        <v>5191023.6878305301</v>
      </c>
      <c r="BM3658" s="19">
        <v>84490.603987824099</v>
      </c>
      <c r="BN3658" s="19">
        <v>4490363.5258395402</v>
      </c>
      <c r="BO3658" s="19">
        <v>13964719.592487</v>
      </c>
      <c r="BP3658" s="19">
        <v>3392045.4965702901</v>
      </c>
      <c r="BQ3658" s="19">
        <v>5459947.3620508704</v>
      </c>
      <c r="BR3658" s="19">
        <v>8244671.32282269</v>
      </c>
      <c r="BS3658" s="19">
        <v>6045683.5176857105</v>
      </c>
      <c r="BT3658" s="19">
        <v>6018134.8754136898</v>
      </c>
      <c r="BU3658" s="19">
        <v>5674525.2079848098</v>
      </c>
      <c r="BV3658" s="19">
        <v>2908080.9371761</v>
      </c>
      <c r="BW3658" s="19">
        <v>6977815.6077525904</v>
      </c>
      <c r="BX3658" s="19">
        <v>60626.459295553897</v>
      </c>
      <c r="BY3658" s="19">
        <v>5507892.8300630702</v>
      </c>
      <c r="BZ3658" s="19">
        <v>5078489.3538481202</v>
      </c>
      <c r="CA3658" s="19">
        <v>6118241.91853227</v>
      </c>
      <c r="CB3658" s="19">
        <v>3552072.6985342298</v>
      </c>
      <c r="CC3658" s="19">
        <v>4068681.71415899</v>
      </c>
      <c r="CD3658" s="19">
        <v>3455010.2109746798</v>
      </c>
      <c r="CE3658" s="19">
        <v>88838.795511459801</v>
      </c>
    </row>
    <row r="3659" spans="1:83">
      <c r="A3659" s="18">
        <v>34200</v>
      </c>
      <c r="B3659" s="18" t="s">
        <v>4421</v>
      </c>
      <c r="C3659" s="18" t="s">
        <v>3907</v>
      </c>
      <c r="D3659" s="18" t="s">
        <v>116</v>
      </c>
      <c r="E3659" s="18" t="s">
        <v>114</v>
      </c>
      <c r="F3659" s="18" t="s">
        <v>114</v>
      </c>
      <c r="G3659" s="18" t="s">
        <v>116</v>
      </c>
      <c r="H3659" s="18" t="s">
        <v>114</v>
      </c>
      <c r="J3659" s="18">
        <v>-0.1</v>
      </c>
      <c r="K3659" s="18">
        <v>178.09935999999999</v>
      </c>
      <c r="L3659" s="18">
        <v>179.10675000000001</v>
      </c>
      <c r="M3659" s="18">
        <v>8.1660000000000004</v>
      </c>
      <c r="N3659" s="18">
        <v>483747.55420000001</v>
      </c>
      <c r="O3659" s="18">
        <v>49</v>
      </c>
      <c r="P3659" s="18">
        <v>0</v>
      </c>
      <c r="S3659" s="18" t="s">
        <v>118</v>
      </c>
      <c r="T3659" s="18">
        <v>2</v>
      </c>
      <c r="U3659" s="18" t="s">
        <v>121</v>
      </c>
      <c r="V3659" s="18" t="b">
        <v>1</v>
      </c>
      <c r="W3659" s="20">
        <v>1</v>
      </c>
      <c r="X3659" s="20">
        <v>0.875</v>
      </c>
      <c r="Y3659" s="19">
        <v>52366616.9204631</v>
      </c>
      <c r="Z3659" s="19">
        <v>32702729.392202601</v>
      </c>
      <c r="AA3659" s="19">
        <v>82472365.195824593</v>
      </c>
      <c r="AB3659" s="19">
        <v>23459214.617211901</v>
      </c>
      <c r="AC3659" s="19">
        <v>52100118.378615998</v>
      </c>
      <c r="AD3659" s="19">
        <v>13767043.6031556</v>
      </c>
      <c r="AE3659" s="19">
        <v>33053319.873945601</v>
      </c>
      <c r="AF3659" s="19">
        <v>60865695.793242499</v>
      </c>
      <c r="AG3659" s="19">
        <v>16908530.245937899</v>
      </c>
      <c r="AH3659" s="19">
        <v>55807627.115077399</v>
      </c>
      <c r="AI3659" s="19">
        <v>13647786.584294099</v>
      </c>
      <c r="AJ3659" s="19">
        <v>13614759.354348499</v>
      </c>
      <c r="AK3659" s="19">
        <v>39514208.251933999</v>
      </c>
      <c r="AL3659" s="19">
        <v>45618997.6415153</v>
      </c>
      <c r="AM3659" s="19">
        <v>22726362.588441301</v>
      </c>
      <c r="AN3659" s="19">
        <v>19640261.557121199</v>
      </c>
      <c r="AO3659" s="19">
        <v>18912567.404277802</v>
      </c>
      <c r="AP3659" s="19">
        <v>19004426.132794399</v>
      </c>
      <c r="AQ3659" s="19">
        <v>28502861.850622602</v>
      </c>
      <c r="AR3659" s="19">
        <v>11822533.698271001</v>
      </c>
      <c r="AS3659" s="19">
        <v>18373516.168954398</v>
      </c>
      <c r="AT3659" s="19">
        <v>18997036.068925802</v>
      </c>
      <c r="AU3659" s="19">
        <v>42545912.853086799</v>
      </c>
      <c r="AV3659" s="19">
        <v>13652442.9931121</v>
      </c>
      <c r="AW3659" s="19">
        <v>23914086.642757598</v>
      </c>
      <c r="AX3659" s="19">
        <v>20196846.1346852</v>
      </c>
      <c r="AY3659" s="19">
        <v>54893498.866687</v>
      </c>
      <c r="AZ3659" s="19">
        <v>31470682.083202101</v>
      </c>
      <c r="BA3659" s="19">
        <v>25775045.963089801</v>
      </c>
      <c r="BB3659" s="19">
        <v>60690383.018574901</v>
      </c>
      <c r="BC3659" s="19">
        <v>18877553.786026601</v>
      </c>
      <c r="BD3659" s="19">
        <v>30989136.3977887</v>
      </c>
      <c r="BE3659" s="19">
        <v>41584595.162328698</v>
      </c>
      <c r="BF3659" s="19">
        <v>43249582.478568099</v>
      </c>
      <c r="BG3659" s="19">
        <v>39381908.356372699</v>
      </c>
      <c r="BH3659" s="19">
        <v>19167112.909668501</v>
      </c>
      <c r="BI3659" s="19">
        <v>12057503.0475001</v>
      </c>
      <c r="BJ3659" s="19">
        <v>13634285.275759</v>
      </c>
      <c r="BK3659" s="19">
        <v>23210496.6729968</v>
      </c>
      <c r="BL3659" s="19">
        <v>60370.032756194603</v>
      </c>
      <c r="BM3659" s="19">
        <v>21535242.582365502</v>
      </c>
      <c r="BN3659" s="19">
        <v>13303225.377162199</v>
      </c>
      <c r="BO3659" s="19">
        <v>50956659.117601</v>
      </c>
      <c r="BP3659" s="19">
        <v>13139553.306435499</v>
      </c>
      <c r="BQ3659" s="19">
        <v>23368456.331821501</v>
      </c>
      <c r="BR3659" s="19">
        <v>48195621.010345697</v>
      </c>
      <c r="BS3659" s="19">
        <v>74680.910813464201</v>
      </c>
      <c r="BT3659" s="19">
        <v>23647769.903499302</v>
      </c>
      <c r="BU3659" s="19">
        <v>21458547.162289798</v>
      </c>
      <c r="BV3659" s="19">
        <v>13907552.4732114</v>
      </c>
      <c r="BW3659" s="19">
        <v>30611374.348038401</v>
      </c>
      <c r="BX3659" s="19">
        <v>20614574.1148527</v>
      </c>
      <c r="BY3659" s="19">
        <v>64359.7441030021</v>
      </c>
      <c r="BZ3659" s="19">
        <v>13600567.958954601</v>
      </c>
      <c r="CA3659" s="19">
        <v>79644.185807155198</v>
      </c>
      <c r="CB3659" s="19">
        <v>14509741.2496372</v>
      </c>
      <c r="CC3659" s="19">
        <v>10212064.121401399</v>
      </c>
      <c r="CD3659" s="19">
        <v>11992285.417504201</v>
      </c>
      <c r="CE3659" s="19">
        <v>24491022.831614301</v>
      </c>
    </row>
    <row r="3660" spans="1:83">
      <c r="A3660" s="18">
        <v>34261</v>
      </c>
      <c r="B3660" s="18" t="s">
        <v>1290</v>
      </c>
      <c r="C3660" s="18" t="s">
        <v>1291</v>
      </c>
      <c r="D3660" s="18" t="s">
        <v>116</v>
      </c>
      <c r="E3660" s="18" t="s">
        <v>114</v>
      </c>
      <c r="F3660" s="18" t="s">
        <v>115</v>
      </c>
      <c r="G3660" s="18" t="s">
        <v>116</v>
      </c>
      <c r="H3660" s="18" t="s">
        <v>114</v>
      </c>
      <c r="J3660" s="18">
        <v>-0.3</v>
      </c>
      <c r="K3660" s="18">
        <v>164.06842</v>
      </c>
      <c r="L3660" s="18">
        <v>165.07578000000001</v>
      </c>
      <c r="M3660" s="18">
        <v>8.0589999999999993</v>
      </c>
      <c r="N3660" s="18">
        <v>482188.77899999998</v>
      </c>
      <c r="O3660" s="18">
        <v>63</v>
      </c>
      <c r="P3660" s="18">
        <v>0</v>
      </c>
      <c r="S3660" s="18" t="s">
        <v>118</v>
      </c>
      <c r="T3660" s="18">
        <v>2</v>
      </c>
      <c r="U3660" s="18" t="s">
        <v>802</v>
      </c>
      <c r="V3660" s="18" t="b">
        <v>1</v>
      </c>
      <c r="W3660" s="20">
        <v>0.37037037037037002</v>
      </c>
      <c r="X3660" s="20">
        <v>0.5</v>
      </c>
      <c r="Y3660" s="19">
        <v>211063.24240400901</v>
      </c>
      <c r="Z3660" s="19">
        <v>13773159.678217201</v>
      </c>
      <c r="AA3660" s="19">
        <v>302507.99905691098</v>
      </c>
      <c r="AB3660" s="19">
        <v>81474.388556081496</v>
      </c>
      <c r="AC3660" s="19">
        <v>202761.79347830301</v>
      </c>
      <c r="AD3660" s="19">
        <v>8252507.20856506</v>
      </c>
      <c r="AE3660" s="19">
        <v>93066.8435548751</v>
      </c>
      <c r="AF3660" s="19">
        <v>246797.54089740699</v>
      </c>
      <c r="AG3660" s="19">
        <v>64152.505638069299</v>
      </c>
      <c r="AH3660" s="19">
        <v>213770.07762069799</v>
      </c>
      <c r="AI3660" s="19">
        <v>47802.709287413403</v>
      </c>
      <c r="AJ3660" s="19">
        <v>7643268.7541320696</v>
      </c>
      <c r="AK3660" s="19">
        <v>26972348.018994998</v>
      </c>
      <c r="AL3660" s="19">
        <v>187445.37779147099</v>
      </c>
      <c r="AM3660" s="19">
        <v>85852.124718513893</v>
      </c>
      <c r="AN3660" s="19">
        <v>73007.899572116206</v>
      </c>
      <c r="AO3660" s="19">
        <v>14665666.476382</v>
      </c>
      <c r="AP3660" s="19">
        <v>58502.331954147201</v>
      </c>
      <c r="AQ3660" s="19">
        <v>22862269.843492899</v>
      </c>
      <c r="AR3660" s="19">
        <v>9072829.2642546892</v>
      </c>
      <c r="AS3660" s="19">
        <v>72318.6274561951</v>
      </c>
      <c r="AT3660" s="19">
        <v>21826922.686925799</v>
      </c>
      <c r="AU3660" s="19">
        <v>139624.610384292</v>
      </c>
      <c r="AV3660" s="19">
        <v>10723364.099285301</v>
      </c>
      <c r="AW3660" s="19">
        <v>9963444.8489605207</v>
      </c>
      <c r="AX3660" s="19">
        <v>73579.681769493298</v>
      </c>
      <c r="AY3660" s="19">
        <v>165758.196350452</v>
      </c>
      <c r="AZ3660" s="19">
        <v>15721646.546148701</v>
      </c>
      <c r="BA3660" s="19">
        <v>101341.77104336501</v>
      </c>
      <c r="BB3660" s="19">
        <v>44532030.257032797</v>
      </c>
      <c r="BC3660" s="19">
        <v>12016080.054345399</v>
      </c>
      <c r="BD3660" s="19">
        <v>130916.54913210199</v>
      </c>
      <c r="BE3660" s="19">
        <v>27134306.848520599</v>
      </c>
      <c r="BF3660" s="19">
        <v>168766.74855896301</v>
      </c>
      <c r="BG3660" s="19">
        <v>142987.251866862</v>
      </c>
      <c r="BH3660" s="19">
        <v>11954513.284103001</v>
      </c>
      <c r="BI3660" s="19">
        <v>8432582.2804532498</v>
      </c>
      <c r="BJ3660" s="19">
        <v>7834655.1607457697</v>
      </c>
      <c r="BK3660" s="19">
        <v>23687042.960653599</v>
      </c>
      <c r="BL3660" s="19">
        <v>11432216.102549201</v>
      </c>
      <c r="BM3660" s="19">
        <v>84490.603987824099</v>
      </c>
      <c r="BN3660" s="19">
        <v>9225297.5480434094</v>
      </c>
      <c r="BO3660" s="19">
        <v>209591.61585109399</v>
      </c>
      <c r="BP3660" s="19">
        <v>10930960.6089148</v>
      </c>
      <c r="BQ3660" s="19">
        <v>85057.759169334604</v>
      </c>
      <c r="BR3660" s="19">
        <v>138837.29432782999</v>
      </c>
      <c r="BS3660" s="19">
        <v>7339294.0375648001</v>
      </c>
      <c r="BT3660" s="19">
        <v>8947632.7625734005</v>
      </c>
      <c r="BU3660" s="19">
        <v>77863.992415903005</v>
      </c>
      <c r="BV3660" s="19">
        <v>53677.024710943901</v>
      </c>
      <c r="BW3660" s="19">
        <v>109748.893649866</v>
      </c>
      <c r="BX3660" s="19">
        <v>12806445.8175899</v>
      </c>
      <c r="BY3660" s="19">
        <v>64359.7441030021</v>
      </c>
      <c r="BZ3660" s="19">
        <v>62077.4003332969</v>
      </c>
      <c r="CA3660" s="19">
        <v>79644.185807155198</v>
      </c>
      <c r="CB3660" s="19">
        <v>56280.262764906503</v>
      </c>
      <c r="CC3660" s="19">
        <v>42452.059625298898</v>
      </c>
      <c r="CD3660" s="19">
        <v>9458883.4195198193</v>
      </c>
      <c r="CE3660" s="19">
        <v>19597497.339326799</v>
      </c>
    </row>
    <row r="3661" spans="1:83">
      <c r="A3661" s="18">
        <v>34276</v>
      </c>
      <c r="B3661" s="18" t="s">
        <v>4422</v>
      </c>
      <c r="C3661" s="18" t="s">
        <v>4423</v>
      </c>
      <c r="D3661" s="18" t="s">
        <v>116</v>
      </c>
      <c r="E3661" s="18" t="s">
        <v>114</v>
      </c>
      <c r="F3661" s="18" t="s">
        <v>114</v>
      </c>
      <c r="G3661" s="18" t="s">
        <v>116</v>
      </c>
      <c r="H3661" s="18" t="s">
        <v>114</v>
      </c>
      <c r="J3661" s="18">
        <v>0.19</v>
      </c>
      <c r="K3661" s="18">
        <v>150.14088000000001</v>
      </c>
      <c r="L3661" s="18">
        <v>151.14813000000001</v>
      </c>
      <c r="M3661" s="18">
        <v>7.9109999999999996</v>
      </c>
      <c r="N3661" s="18">
        <v>481881.57120000001</v>
      </c>
      <c r="O3661" s="18">
        <v>6</v>
      </c>
      <c r="P3661" s="18">
        <v>0</v>
      </c>
      <c r="S3661" s="18" t="s">
        <v>118</v>
      </c>
      <c r="T3661" s="18">
        <v>1</v>
      </c>
      <c r="U3661" s="18" t="s">
        <v>802</v>
      </c>
      <c r="V3661" s="18" t="b">
        <v>1</v>
      </c>
      <c r="W3661" s="20">
        <v>0.37037037037037002</v>
      </c>
      <c r="X3661" s="20">
        <v>0.53125</v>
      </c>
      <c r="Y3661" s="19">
        <v>211063.24240400901</v>
      </c>
      <c r="Z3661" s="19">
        <v>89712.935311184003</v>
      </c>
      <c r="AA3661" s="19">
        <v>302507.99905691098</v>
      </c>
      <c r="AB3661" s="19">
        <v>81474.388556081496</v>
      </c>
      <c r="AC3661" s="19">
        <v>202761.79347830301</v>
      </c>
      <c r="AD3661" s="19">
        <v>55143.880361755</v>
      </c>
      <c r="AE3661" s="19">
        <v>93066.8435548751</v>
      </c>
      <c r="AF3661" s="19">
        <v>32491985.141919699</v>
      </c>
      <c r="AG3661" s="19">
        <v>64152.505638069299</v>
      </c>
      <c r="AH3661" s="19">
        <v>213770.07762069799</v>
      </c>
      <c r="AI3661" s="19">
        <v>47802.709287413403</v>
      </c>
      <c r="AJ3661" s="19">
        <v>10102333.697833899</v>
      </c>
      <c r="AK3661" s="19">
        <v>164147.76214103101</v>
      </c>
      <c r="AL3661" s="19">
        <v>187445.37779147099</v>
      </c>
      <c r="AM3661" s="19">
        <v>85852.124718513893</v>
      </c>
      <c r="AN3661" s="19">
        <v>12004689.9522279</v>
      </c>
      <c r="AO3661" s="19">
        <v>74138.1008370583</v>
      </c>
      <c r="AP3661" s="19">
        <v>14230490.1894648</v>
      </c>
      <c r="AQ3661" s="19">
        <v>80515.804096136198</v>
      </c>
      <c r="AR3661" s="19">
        <v>7645391.5055700596</v>
      </c>
      <c r="AS3661" s="19">
        <v>16040525.1180666</v>
      </c>
      <c r="AT3661" s="19">
        <v>17830539.618691999</v>
      </c>
      <c r="AU3661" s="19">
        <v>27730363.460847698</v>
      </c>
      <c r="AV3661" s="19">
        <v>8781856.9674155209</v>
      </c>
      <c r="AW3661" s="19">
        <v>97553.535244377999</v>
      </c>
      <c r="AX3661" s="19">
        <v>73579.681769493298</v>
      </c>
      <c r="AY3661" s="19">
        <v>29350610.7092847</v>
      </c>
      <c r="AZ3661" s="19">
        <v>25783099.884259101</v>
      </c>
      <c r="BA3661" s="19">
        <v>12595367.0206264</v>
      </c>
      <c r="BB3661" s="19">
        <v>76652633.284237504</v>
      </c>
      <c r="BC3661" s="19">
        <v>14940883.3359999</v>
      </c>
      <c r="BD3661" s="19">
        <v>16835771.738891602</v>
      </c>
      <c r="BE3661" s="19">
        <v>20233728.6282336</v>
      </c>
      <c r="BF3661" s="19">
        <v>168766.74855896301</v>
      </c>
      <c r="BG3661" s="19">
        <v>142987.251866862</v>
      </c>
      <c r="BH3661" s="19">
        <v>14961054.908337301</v>
      </c>
      <c r="BI3661" s="19">
        <v>6927103.3986986503</v>
      </c>
      <c r="BJ3661" s="19">
        <v>40620.2248290192</v>
      </c>
      <c r="BK3661" s="19">
        <v>97048.858051087198</v>
      </c>
      <c r="BL3661" s="19">
        <v>60370.032756194603</v>
      </c>
      <c r="BM3661" s="19">
        <v>84490.603987824099</v>
      </c>
      <c r="BN3661" s="19">
        <v>51593.885876908498</v>
      </c>
      <c r="BO3661" s="19">
        <v>47980541.746112697</v>
      </c>
      <c r="BP3661" s="19">
        <v>8908086.4110626001</v>
      </c>
      <c r="BQ3661" s="19">
        <v>85057.759169334604</v>
      </c>
      <c r="BR3661" s="19">
        <v>27162683.7055034</v>
      </c>
      <c r="BS3661" s="19">
        <v>74680.910813464201</v>
      </c>
      <c r="BT3661" s="19">
        <v>12744928.0678914</v>
      </c>
      <c r="BU3661" s="19">
        <v>77863.992415903005</v>
      </c>
      <c r="BV3661" s="19">
        <v>12849641.2732838</v>
      </c>
      <c r="BW3661" s="19">
        <v>14763694.6059421</v>
      </c>
      <c r="BX3661" s="19">
        <v>10777377.562285099</v>
      </c>
      <c r="BY3661" s="19">
        <v>13842242.490927899</v>
      </c>
      <c r="BZ3661" s="19">
        <v>62077.4003332969</v>
      </c>
      <c r="CA3661" s="19">
        <v>79644.185807155198</v>
      </c>
      <c r="CB3661" s="19">
        <v>9617316.6121578291</v>
      </c>
      <c r="CC3661" s="19">
        <v>42452.059625298898</v>
      </c>
      <c r="CD3661" s="19">
        <v>42378.606606679503</v>
      </c>
      <c r="CE3661" s="19">
        <v>88838.795511459801</v>
      </c>
    </row>
    <row r="3662" spans="1:83">
      <c r="A3662" s="18">
        <v>34400</v>
      </c>
      <c r="B3662" s="18" t="s">
        <v>1942</v>
      </c>
      <c r="C3662" s="18" t="s">
        <v>1943</v>
      </c>
      <c r="D3662" s="18" t="s">
        <v>116</v>
      </c>
      <c r="E3662" s="18" t="s">
        <v>114</v>
      </c>
      <c r="F3662" s="18" t="s">
        <v>114</v>
      </c>
      <c r="G3662" s="18" t="s">
        <v>116</v>
      </c>
      <c r="H3662" s="18" t="s">
        <v>114</v>
      </c>
      <c r="J3662" s="18">
        <v>-0.25</v>
      </c>
      <c r="K3662" s="18">
        <v>82.078230000000005</v>
      </c>
      <c r="L3662" s="18">
        <v>83.085499999999996</v>
      </c>
      <c r="M3662" s="18">
        <v>5.3460000000000001</v>
      </c>
      <c r="N3662" s="18">
        <v>478721.3002</v>
      </c>
      <c r="O3662" s="18">
        <v>2</v>
      </c>
      <c r="P3662" s="18">
        <v>0</v>
      </c>
      <c r="S3662" s="18" t="s">
        <v>118</v>
      </c>
      <c r="T3662" s="18">
        <v>5</v>
      </c>
      <c r="U3662" s="18" t="s">
        <v>802</v>
      </c>
      <c r="V3662" s="18" t="b">
        <v>1</v>
      </c>
      <c r="W3662" s="20">
        <v>0.51851851851851805</v>
      </c>
      <c r="X3662" s="20">
        <v>0.4375</v>
      </c>
      <c r="Y3662" s="19">
        <v>211063.24240400901</v>
      </c>
      <c r="Z3662" s="19">
        <v>89712.935311184003</v>
      </c>
      <c r="AA3662" s="19">
        <v>302507.99905691098</v>
      </c>
      <c r="AB3662" s="19">
        <v>81474.388556081496</v>
      </c>
      <c r="AC3662" s="19">
        <v>202761.79347830301</v>
      </c>
      <c r="AD3662" s="19">
        <v>6611539.8030919395</v>
      </c>
      <c r="AE3662" s="19">
        <v>12540128.3659216</v>
      </c>
      <c r="AF3662" s="19">
        <v>246797.54089740699</v>
      </c>
      <c r="AG3662" s="19">
        <v>3569227.5546192899</v>
      </c>
      <c r="AH3662" s="19">
        <v>213770.07762069799</v>
      </c>
      <c r="AI3662" s="19">
        <v>6143165.35924826</v>
      </c>
      <c r="AJ3662" s="19">
        <v>6520461.96172929</v>
      </c>
      <c r="AK3662" s="19">
        <v>164147.76214103101</v>
      </c>
      <c r="AL3662" s="19">
        <v>187445.37779147099</v>
      </c>
      <c r="AM3662" s="19">
        <v>4642272.4750103196</v>
      </c>
      <c r="AN3662" s="19">
        <v>2712419.0787243098</v>
      </c>
      <c r="AO3662" s="19">
        <v>74138.1008370583</v>
      </c>
      <c r="AP3662" s="19">
        <v>58502.331954147201</v>
      </c>
      <c r="AQ3662" s="19">
        <v>3985456.3739001802</v>
      </c>
      <c r="AR3662" s="19">
        <v>2578274.6327494602</v>
      </c>
      <c r="AS3662" s="19">
        <v>7285566.9320398904</v>
      </c>
      <c r="AT3662" s="19">
        <v>10510103.878752099</v>
      </c>
      <c r="AU3662" s="19">
        <v>139624.610384292</v>
      </c>
      <c r="AV3662" s="19">
        <v>5071686.2862978401</v>
      </c>
      <c r="AW3662" s="19">
        <v>6112938.6416583797</v>
      </c>
      <c r="AX3662" s="19">
        <v>6424131.3033424504</v>
      </c>
      <c r="AY3662" s="19">
        <v>165758.196350452</v>
      </c>
      <c r="AZ3662" s="19">
        <v>107552.178623912</v>
      </c>
      <c r="BA3662" s="19">
        <v>5007578.0247515999</v>
      </c>
      <c r="BB3662" s="19">
        <v>211094.34997347501</v>
      </c>
      <c r="BC3662" s="19">
        <v>62937.009110873303</v>
      </c>
      <c r="BD3662" s="19">
        <v>130916.54913210199</v>
      </c>
      <c r="BE3662" s="19">
        <v>178704.60351362301</v>
      </c>
      <c r="BF3662" s="19">
        <v>168766.74855896301</v>
      </c>
      <c r="BG3662" s="19">
        <v>142987.251866862</v>
      </c>
      <c r="BH3662" s="19">
        <v>66844.4046139891</v>
      </c>
      <c r="BI3662" s="19">
        <v>2042956.5495458399</v>
      </c>
      <c r="BJ3662" s="19">
        <v>5194803.3376774499</v>
      </c>
      <c r="BK3662" s="19">
        <v>97048.858051087198</v>
      </c>
      <c r="BL3662" s="19">
        <v>4929154.6606433801</v>
      </c>
      <c r="BM3662" s="19">
        <v>6846180.8836074499</v>
      </c>
      <c r="BN3662" s="19">
        <v>3696796.2336748801</v>
      </c>
      <c r="BO3662" s="19">
        <v>209591.61585109399</v>
      </c>
      <c r="BP3662" s="19">
        <v>49023.555370657697</v>
      </c>
      <c r="BQ3662" s="19">
        <v>85057.759169334604</v>
      </c>
      <c r="BR3662" s="19">
        <v>138837.29432782999</v>
      </c>
      <c r="BS3662" s="19">
        <v>74680.910813464201</v>
      </c>
      <c r="BT3662" s="19">
        <v>84632.417955647994</v>
      </c>
      <c r="BU3662" s="19">
        <v>8023541.9447456896</v>
      </c>
      <c r="BV3662" s="19">
        <v>4179064.5073034698</v>
      </c>
      <c r="BW3662" s="19">
        <v>9091785.0248105004</v>
      </c>
      <c r="BX3662" s="19">
        <v>60626.459295553897</v>
      </c>
      <c r="BY3662" s="19">
        <v>7291958.43399153</v>
      </c>
      <c r="BZ3662" s="19">
        <v>4228666.4297922701</v>
      </c>
      <c r="CA3662" s="19">
        <v>79644.185807155198</v>
      </c>
      <c r="CB3662" s="19">
        <v>2665442.8663093401</v>
      </c>
      <c r="CC3662" s="19">
        <v>3672572.0445629</v>
      </c>
      <c r="CD3662" s="19">
        <v>6417876.98183922</v>
      </c>
      <c r="CE3662" s="19">
        <v>88838.795511459801</v>
      </c>
    </row>
    <row r="3663" spans="1:83">
      <c r="A3663" s="18">
        <v>35858</v>
      </c>
      <c r="C3663" s="18" t="s">
        <v>3799</v>
      </c>
      <c r="D3663" s="18" t="s">
        <v>116</v>
      </c>
      <c r="E3663" s="18" t="s">
        <v>114</v>
      </c>
      <c r="F3663" s="18" t="s">
        <v>114</v>
      </c>
      <c r="G3663" s="18" t="s">
        <v>114</v>
      </c>
      <c r="H3663" s="18" t="s">
        <v>114</v>
      </c>
      <c r="J3663" s="18">
        <v>-1.63</v>
      </c>
      <c r="K3663" s="18">
        <v>187.99972</v>
      </c>
      <c r="L3663" s="18">
        <v>189.00702000000001</v>
      </c>
      <c r="M3663" s="18">
        <v>1.911</v>
      </c>
      <c r="N3663" s="18">
        <v>478581.77010000002</v>
      </c>
      <c r="O3663" s="18">
        <v>0</v>
      </c>
      <c r="P3663" s="18">
        <v>0</v>
      </c>
      <c r="S3663" s="18" t="s">
        <v>118</v>
      </c>
      <c r="T3663" s="18">
        <v>2</v>
      </c>
      <c r="U3663" s="18" t="s">
        <v>802</v>
      </c>
      <c r="V3663" s="18" t="b">
        <v>0</v>
      </c>
      <c r="W3663" s="20">
        <v>0.48148148148148101</v>
      </c>
      <c r="X3663" s="20">
        <v>0.5</v>
      </c>
      <c r="Y3663" s="19">
        <v>211063.24240400901</v>
      </c>
      <c r="Z3663" s="19">
        <v>89712.935311184003</v>
      </c>
      <c r="AA3663" s="19">
        <v>302507.99905691098</v>
      </c>
      <c r="AB3663" s="19">
        <v>81474.388556081496</v>
      </c>
      <c r="AC3663" s="19">
        <v>202761.79347830301</v>
      </c>
      <c r="AD3663" s="19">
        <v>19886741.4191624</v>
      </c>
      <c r="AE3663" s="19">
        <v>93066.8435548751</v>
      </c>
      <c r="AF3663" s="19">
        <v>246797.54089740699</v>
      </c>
      <c r="AG3663" s="19">
        <v>11087689.7117474</v>
      </c>
      <c r="AH3663" s="19">
        <v>213770.07762069799</v>
      </c>
      <c r="AI3663" s="19">
        <v>2442392.1020821701</v>
      </c>
      <c r="AJ3663" s="19">
        <v>9813321.0322022103</v>
      </c>
      <c r="AK3663" s="19">
        <v>164147.76214103101</v>
      </c>
      <c r="AL3663" s="19">
        <v>187445.37779147099</v>
      </c>
      <c r="AM3663" s="19">
        <v>12898977.144945299</v>
      </c>
      <c r="AN3663" s="19">
        <v>10113446.497272899</v>
      </c>
      <c r="AO3663" s="19">
        <v>21901857.8693083</v>
      </c>
      <c r="AP3663" s="19">
        <v>58502.331954147201</v>
      </c>
      <c r="AQ3663" s="19">
        <v>10316138.988814101</v>
      </c>
      <c r="AR3663" s="19">
        <v>7744494.8448760798</v>
      </c>
      <c r="AS3663" s="19">
        <v>14771860.372483499</v>
      </c>
      <c r="AT3663" s="19">
        <v>60071.0548945306</v>
      </c>
      <c r="AU3663" s="19">
        <v>12145711.1822403</v>
      </c>
      <c r="AV3663" s="19">
        <v>11141358.0775545</v>
      </c>
      <c r="AW3663" s="19">
        <v>11603175.423422899</v>
      </c>
      <c r="AX3663" s="19">
        <v>73579.681769493298</v>
      </c>
      <c r="AY3663" s="19">
        <v>165758.196350452</v>
      </c>
      <c r="AZ3663" s="19">
        <v>6927301.03083889</v>
      </c>
      <c r="BA3663" s="19">
        <v>101341.77104336501</v>
      </c>
      <c r="BB3663" s="19">
        <v>211094.34997347501</v>
      </c>
      <c r="BC3663" s="19">
        <v>17088438.153151698</v>
      </c>
      <c r="BD3663" s="19">
        <v>130916.54913210199</v>
      </c>
      <c r="BE3663" s="19">
        <v>178704.60351362301</v>
      </c>
      <c r="BF3663" s="19">
        <v>168766.74855896301</v>
      </c>
      <c r="BG3663" s="19">
        <v>142987.251866862</v>
      </c>
      <c r="BH3663" s="19">
        <v>22399874.273995999</v>
      </c>
      <c r="BI3663" s="19">
        <v>11587493.000703299</v>
      </c>
      <c r="BJ3663" s="19">
        <v>8924039.3472244292</v>
      </c>
      <c r="BK3663" s="19">
        <v>97048.858051087198</v>
      </c>
      <c r="BL3663" s="19">
        <v>14188777.118433701</v>
      </c>
      <c r="BM3663" s="19">
        <v>14673240.303338099</v>
      </c>
      <c r="BN3663" s="19">
        <v>12572254.185482601</v>
      </c>
      <c r="BO3663" s="19">
        <v>209591.61585109399</v>
      </c>
      <c r="BP3663" s="19">
        <v>10788500.9035432</v>
      </c>
      <c r="BQ3663" s="19">
        <v>85057.759169334604</v>
      </c>
      <c r="BR3663" s="19">
        <v>138837.29432782999</v>
      </c>
      <c r="BS3663" s="19">
        <v>74680.910813464201</v>
      </c>
      <c r="BT3663" s="19">
        <v>84632.417955647994</v>
      </c>
      <c r="BU3663" s="19">
        <v>77863.992415903005</v>
      </c>
      <c r="BV3663" s="19">
        <v>16483013.586465299</v>
      </c>
      <c r="BW3663" s="19">
        <v>109748.893649866</v>
      </c>
      <c r="BX3663" s="19">
        <v>60626.459295553897</v>
      </c>
      <c r="BY3663" s="19">
        <v>13278284.327026</v>
      </c>
      <c r="BZ3663" s="19">
        <v>19938172.366537001</v>
      </c>
      <c r="CA3663" s="19">
        <v>6611914.6189820701</v>
      </c>
      <c r="CB3663" s="19">
        <v>9091693.8532939497</v>
      </c>
      <c r="CC3663" s="19">
        <v>42452.059625298898</v>
      </c>
      <c r="CD3663" s="19">
        <v>10435261.550904401</v>
      </c>
      <c r="CE3663" s="19">
        <v>5873769.7973947404</v>
      </c>
    </row>
    <row r="3664" spans="1:83">
      <c r="A3664" s="18">
        <v>34412</v>
      </c>
      <c r="C3664" s="18" t="s">
        <v>4382</v>
      </c>
      <c r="D3664" s="18" t="s">
        <v>116</v>
      </c>
      <c r="E3664" s="18" t="s">
        <v>114</v>
      </c>
      <c r="F3664" s="18" t="s">
        <v>114</v>
      </c>
      <c r="G3664" s="18" t="s">
        <v>334</v>
      </c>
      <c r="H3664" s="18" t="s">
        <v>114</v>
      </c>
      <c r="J3664" s="18">
        <v>-0.99</v>
      </c>
      <c r="K3664" s="18">
        <v>380.19706000000002</v>
      </c>
      <c r="L3664" s="18">
        <v>381.20434999999998</v>
      </c>
      <c r="M3664" s="18">
        <v>9.6980000000000004</v>
      </c>
      <c r="N3664" s="18">
        <v>478378.66440000001</v>
      </c>
      <c r="O3664" s="18">
        <v>18</v>
      </c>
      <c r="P3664" s="18">
        <v>0</v>
      </c>
      <c r="S3664" s="18" t="s">
        <v>118</v>
      </c>
      <c r="T3664" s="18">
        <v>1</v>
      </c>
      <c r="U3664" s="18" t="s">
        <v>121</v>
      </c>
      <c r="V3664" s="18" t="b">
        <v>0</v>
      </c>
      <c r="W3664" s="20">
        <v>0.296296296296296</v>
      </c>
      <c r="X3664" s="20">
        <v>0.625</v>
      </c>
      <c r="Y3664" s="19">
        <v>211063.24240400901</v>
      </c>
      <c r="Z3664" s="19">
        <v>89712.935311184003</v>
      </c>
      <c r="AA3664" s="19">
        <v>302507.99905691098</v>
      </c>
      <c r="AB3664" s="19">
        <v>81474.388556081496</v>
      </c>
      <c r="AC3664" s="19">
        <v>202761.79347830301</v>
      </c>
      <c r="AD3664" s="19">
        <v>14761868.8110299</v>
      </c>
      <c r="AE3664" s="19">
        <v>2746793.1796739702</v>
      </c>
      <c r="AF3664" s="19">
        <v>246797.54089740699</v>
      </c>
      <c r="AG3664" s="19">
        <v>4954824.6152893696</v>
      </c>
      <c r="AH3664" s="19">
        <v>213770.07762069799</v>
      </c>
      <c r="AI3664" s="19">
        <v>47802.709287413403</v>
      </c>
      <c r="AJ3664" s="19">
        <v>13612518.452902701</v>
      </c>
      <c r="AK3664" s="19">
        <v>164147.76214103101</v>
      </c>
      <c r="AL3664" s="19">
        <v>187445.37779147099</v>
      </c>
      <c r="AM3664" s="19">
        <v>85852.124718513893</v>
      </c>
      <c r="AN3664" s="19">
        <v>3765160.4602811802</v>
      </c>
      <c r="AO3664" s="19">
        <v>2688812.5584056899</v>
      </c>
      <c r="AP3664" s="19">
        <v>15008897.4713472</v>
      </c>
      <c r="AQ3664" s="19">
        <v>80515.804096136198</v>
      </c>
      <c r="AR3664" s="19">
        <v>49832.672295953402</v>
      </c>
      <c r="AS3664" s="19">
        <v>72318.6274561951</v>
      </c>
      <c r="AT3664" s="19">
        <v>60071.0548945306</v>
      </c>
      <c r="AU3664" s="19">
        <v>139624.610384292</v>
      </c>
      <c r="AV3664" s="19">
        <v>2697390.16337323</v>
      </c>
      <c r="AW3664" s="19">
        <v>97553.535244377999</v>
      </c>
      <c r="AX3664" s="19">
        <v>73579.681769493298</v>
      </c>
      <c r="AY3664" s="19">
        <v>165758.196350452</v>
      </c>
      <c r="AZ3664" s="19">
        <v>107552.178623912</v>
      </c>
      <c r="BA3664" s="19">
        <v>27360055.475503601</v>
      </c>
      <c r="BB3664" s="19">
        <v>35932119.819871001</v>
      </c>
      <c r="BC3664" s="19">
        <v>17233836.052341901</v>
      </c>
      <c r="BD3664" s="19">
        <v>37304689.163651198</v>
      </c>
      <c r="BE3664" s="19">
        <v>58457271.056285597</v>
      </c>
      <c r="BF3664" s="19">
        <v>9367542.6657405104</v>
      </c>
      <c r="BG3664" s="19">
        <v>142987.251866862</v>
      </c>
      <c r="BH3664" s="19">
        <v>11001745.971155901</v>
      </c>
      <c r="BI3664" s="19">
        <v>13195698.062674301</v>
      </c>
      <c r="BJ3664" s="19">
        <v>9453433.9993316103</v>
      </c>
      <c r="BK3664" s="19">
        <v>97048.858051087198</v>
      </c>
      <c r="BL3664" s="19">
        <v>60370.032756194603</v>
      </c>
      <c r="BM3664" s="19">
        <v>2403326.9079650198</v>
      </c>
      <c r="BN3664" s="19">
        <v>13167124.5376956</v>
      </c>
      <c r="BO3664" s="19">
        <v>60812276.960162804</v>
      </c>
      <c r="BP3664" s="19">
        <v>5981959.6547927298</v>
      </c>
      <c r="BQ3664" s="19">
        <v>85057.759169334604</v>
      </c>
      <c r="BR3664" s="19">
        <v>138837.29432782999</v>
      </c>
      <c r="BS3664" s="19">
        <v>4544744.6456838697</v>
      </c>
      <c r="BT3664" s="19">
        <v>84632.417955647994</v>
      </c>
      <c r="BU3664" s="19">
        <v>8632288.2584777903</v>
      </c>
      <c r="BV3664" s="19">
        <v>3034535.0387163898</v>
      </c>
      <c r="BW3664" s="19">
        <v>6643139.3971892698</v>
      </c>
      <c r="BX3664" s="19">
        <v>8296076.6394142201</v>
      </c>
      <c r="BY3664" s="19">
        <v>64359.7441030021</v>
      </c>
      <c r="BZ3664" s="19">
        <v>62077.4003332969</v>
      </c>
      <c r="CA3664" s="19">
        <v>79644.185807155198</v>
      </c>
      <c r="CB3664" s="19">
        <v>8941655.3153405692</v>
      </c>
      <c r="CC3664" s="19">
        <v>42452.059625298898</v>
      </c>
      <c r="CD3664" s="19">
        <v>42378.606606679503</v>
      </c>
      <c r="CE3664" s="19">
        <v>6521532.2968860399</v>
      </c>
    </row>
    <row r="3665" spans="1:83">
      <c r="A3665" s="18">
        <v>34417</v>
      </c>
      <c r="C3665" s="18" t="s">
        <v>4424</v>
      </c>
      <c r="D3665" s="18" t="s">
        <v>116</v>
      </c>
      <c r="E3665" s="18" t="s">
        <v>114</v>
      </c>
      <c r="F3665" s="18" t="s">
        <v>114</v>
      </c>
      <c r="G3665" s="18" t="s">
        <v>114</v>
      </c>
      <c r="H3665" s="18" t="s">
        <v>114</v>
      </c>
      <c r="J3665" s="18">
        <v>3.96</v>
      </c>
      <c r="K3665" s="18">
        <v>390.20175999999998</v>
      </c>
      <c r="L3665" s="18">
        <v>391.20891999999998</v>
      </c>
      <c r="M3665" s="18">
        <v>7.9180000000000001</v>
      </c>
      <c r="N3665" s="18">
        <v>478270.78090000001</v>
      </c>
      <c r="O3665" s="18">
        <v>0</v>
      </c>
      <c r="P3665" s="18">
        <v>0</v>
      </c>
      <c r="S3665" s="18" t="s">
        <v>118</v>
      </c>
      <c r="T3665" s="18">
        <v>2</v>
      </c>
      <c r="U3665" s="18" t="s">
        <v>802</v>
      </c>
      <c r="V3665" s="18" t="b">
        <v>1</v>
      </c>
      <c r="W3665" s="20">
        <v>0.592592592592593</v>
      </c>
      <c r="X3665" s="20">
        <v>0.5</v>
      </c>
      <c r="Y3665" s="19">
        <v>211063.24240400901</v>
      </c>
      <c r="Z3665" s="19">
        <v>12694203.283629799</v>
      </c>
      <c r="AA3665" s="19">
        <v>302507.99905691098</v>
      </c>
      <c r="AB3665" s="19">
        <v>16441207.698625401</v>
      </c>
      <c r="AC3665" s="19">
        <v>23528830.137878701</v>
      </c>
      <c r="AD3665" s="19">
        <v>55143.880361755</v>
      </c>
      <c r="AE3665" s="19">
        <v>93066.8435548751</v>
      </c>
      <c r="AF3665" s="19">
        <v>246797.54089740699</v>
      </c>
      <c r="AG3665" s="19">
        <v>64152.505638069299</v>
      </c>
      <c r="AH3665" s="19">
        <v>19205954.101913199</v>
      </c>
      <c r="AI3665" s="19">
        <v>12034923.8399381</v>
      </c>
      <c r="AJ3665" s="19">
        <v>7765612.6112023098</v>
      </c>
      <c r="AK3665" s="19">
        <v>17915239.651060399</v>
      </c>
      <c r="AL3665" s="19">
        <v>17790735.937801499</v>
      </c>
      <c r="AM3665" s="19">
        <v>10594228.950804301</v>
      </c>
      <c r="AN3665" s="19">
        <v>73007.899572116206</v>
      </c>
      <c r="AO3665" s="19">
        <v>8637665.6664178893</v>
      </c>
      <c r="AP3665" s="19">
        <v>58502.331954147201</v>
      </c>
      <c r="AQ3665" s="19">
        <v>80515.804096136198</v>
      </c>
      <c r="AR3665" s="19">
        <v>8666999.14777763</v>
      </c>
      <c r="AS3665" s="19">
        <v>72318.6274561951</v>
      </c>
      <c r="AT3665" s="19">
        <v>14417929.140892999</v>
      </c>
      <c r="AU3665" s="19">
        <v>18689922.0054572</v>
      </c>
      <c r="AV3665" s="19">
        <v>57029.357966701697</v>
      </c>
      <c r="AW3665" s="19">
        <v>12753746.8983739</v>
      </c>
      <c r="AX3665" s="19">
        <v>8490869.6813443694</v>
      </c>
      <c r="AY3665" s="19">
        <v>13099092.9958241</v>
      </c>
      <c r="AZ3665" s="19">
        <v>14091018.6786133</v>
      </c>
      <c r="BA3665" s="19">
        <v>14353305.392103801</v>
      </c>
      <c r="BB3665" s="19">
        <v>211094.34997347501</v>
      </c>
      <c r="BC3665" s="19">
        <v>12222616.819768799</v>
      </c>
      <c r="BD3665" s="19">
        <v>23882146.358164798</v>
      </c>
      <c r="BE3665" s="19">
        <v>10996156.365662901</v>
      </c>
      <c r="BF3665" s="19">
        <v>23332000.060612801</v>
      </c>
      <c r="BG3665" s="19">
        <v>142987.251866862</v>
      </c>
      <c r="BH3665" s="19">
        <v>66844.4046139891</v>
      </c>
      <c r="BI3665" s="19">
        <v>47030.709569134902</v>
      </c>
      <c r="BJ3665" s="19">
        <v>40620.2248290192</v>
      </c>
      <c r="BK3665" s="19">
        <v>97048.858051087198</v>
      </c>
      <c r="BL3665" s="19">
        <v>60370.032756194603</v>
      </c>
      <c r="BM3665" s="19">
        <v>84490.603987824099</v>
      </c>
      <c r="BN3665" s="19">
        <v>51593.885876908498</v>
      </c>
      <c r="BO3665" s="19">
        <v>26895212.690965999</v>
      </c>
      <c r="BP3665" s="19">
        <v>49023.555370657697</v>
      </c>
      <c r="BQ3665" s="19">
        <v>14011541.7664115</v>
      </c>
      <c r="BR3665" s="19">
        <v>20209836.841348398</v>
      </c>
      <c r="BS3665" s="19">
        <v>74680.910813464201</v>
      </c>
      <c r="BT3665" s="19">
        <v>13755563.864173001</v>
      </c>
      <c r="BU3665" s="19">
        <v>77863.992415903005</v>
      </c>
      <c r="BV3665" s="19">
        <v>53677.024710943901</v>
      </c>
      <c r="BW3665" s="19">
        <v>39553430.122890301</v>
      </c>
      <c r="BX3665" s="19">
        <v>60626.459295553897</v>
      </c>
      <c r="BY3665" s="19">
        <v>64359.7441030021</v>
      </c>
      <c r="BZ3665" s="19">
        <v>62077.4003332969</v>
      </c>
      <c r="CA3665" s="19">
        <v>8958086.0620417893</v>
      </c>
      <c r="CB3665" s="19">
        <v>5590739.9964173296</v>
      </c>
      <c r="CC3665" s="19">
        <v>7049133.1209140802</v>
      </c>
      <c r="CD3665" s="19">
        <v>10455523.099707199</v>
      </c>
      <c r="CE3665" s="19">
        <v>11494167.831769999</v>
      </c>
    </row>
    <row r="3666" spans="1:83">
      <c r="A3666" s="18">
        <v>34462</v>
      </c>
      <c r="C3666" s="18" t="s">
        <v>4425</v>
      </c>
      <c r="D3666" s="18" t="s">
        <v>116</v>
      </c>
      <c r="E3666" s="18" t="s">
        <v>114</v>
      </c>
      <c r="F3666" s="18" t="s">
        <v>114</v>
      </c>
      <c r="G3666" s="18" t="s">
        <v>334</v>
      </c>
      <c r="H3666" s="18" t="s">
        <v>114</v>
      </c>
      <c r="J3666" s="18">
        <v>-3.18</v>
      </c>
      <c r="K3666" s="18">
        <v>272.12599</v>
      </c>
      <c r="L3666" s="18">
        <v>273.13333</v>
      </c>
      <c r="M3666" s="18">
        <v>5.93</v>
      </c>
      <c r="N3666" s="18">
        <v>477295.25579999998</v>
      </c>
      <c r="O3666" s="18">
        <v>2</v>
      </c>
      <c r="P3666" s="18">
        <v>0</v>
      </c>
      <c r="S3666" s="18" t="s">
        <v>118</v>
      </c>
      <c r="T3666" s="18">
        <v>4</v>
      </c>
      <c r="U3666" s="18" t="s">
        <v>802</v>
      </c>
      <c r="V3666" s="18" t="b">
        <v>1</v>
      </c>
      <c r="W3666" s="20">
        <v>0.51851851851851805</v>
      </c>
      <c r="X3666" s="20">
        <v>0.34375</v>
      </c>
      <c r="Y3666" s="19">
        <v>211063.24240400901</v>
      </c>
      <c r="Z3666" s="19">
        <v>10869307.00213</v>
      </c>
      <c r="AA3666" s="19">
        <v>42752224.594156802</v>
      </c>
      <c r="AB3666" s="19">
        <v>81474.388556081496</v>
      </c>
      <c r="AC3666" s="19">
        <v>29092432.755279999</v>
      </c>
      <c r="AD3666" s="19">
        <v>10578565.468551699</v>
      </c>
      <c r="AE3666" s="19">
        <v>6868691.4739732798</v>
      </c>
      <c r="AF3666" s="19">
        <v>18712828.012813799</v>
      </c>
      <c r="AG3666" s="19">
        <v>8717962.6364731509</v>
      </c>
      <c r="AH3666" s="19">
        <v>213770.07762069799</v>
      </c>
      <c r="AI3666" s="19">
        <v>47802.709287413403</v>
      </c>
      <c r="AJ3666" s="19">
        <v>37762.133882739698</v>
      </c>
      <c r="AK3666" s="19">
        <v>22389386.529500101</v>
      </c>
      <c r="AL3666" s="19">
        <v>20784180.777872801</v>
      </c>
      <c r="AM3666" s="19">
        <v>85852.124718513893</v>
      </c>
      <c r="AN3666" s="19">
        <v>8065560.95015042</v>
      </c>
      <c r="AO3666" s="19">
        <v>74138.1008370583</v>
      </c>
      <c r="AP3666" s="19">
        <v>10398194.0181929</v>
      </c>
      <c r="AQ3666" s="19">
        <v>8597121.4098256696</v>
      </c>
      <c r="AR3666" s="19">
        <v>49832.672295953402</v>
      </c>
      <c r="AS3666" s="19">
        <v>72318.6274561951</v>
      </c>
      <c r="AT3666" s="19">
        <v>10779793.9788219</v>
      </c>
      <c r="AU3666" s="19">
        <v>139624.610384292</v>
      </c>
      <c r="AV3666" s="19">
        <v>6650551.1709197396</v>
      </c>
      <c r="AW3666" s="19">
        <v>97553.535244377999</v>
      </c>
      <c r="AX3666" s="19">
        <v>73579.681769493298</v>
      </c>
      <c r="AY3666" s="19">
        <v>165758.196350452</v>
      </c>
      <c r="AZ3666" s="19">
        <v>107552.178623912</v>
      </c>
      <c r="BA3666" s="19">
        <v>12989231.924629699</v>
      </c>
      <c r="BB3666" s="19">
        <v>31672696.195357401</v>
      </c>
      <c r="BC3666" s="19">
        <v>62937.009110873303</v>
      </c>
      <c r="BD3666" s="19">
        <v>130916.54913210199</v>
      </c>
      <c r="BE3666" s="19">
        <v>25166079.341105599</v>
      </c>
      <c r="BF3666" s="19">
        <v>168766.74855896301</v>
      </c>
      <c r="BG3666" s="19">
        <v>21377810.3131648</v>
      </c>
      <c r="BH3666" s="19">
        <v>12645420.9684944</v>
      </c>
      <c r="BI3666" s="19">
        <v>47030.709569134902</v>
      </c>
      <c r="BJ3666" s="19">
        <v>6061545.7870501196</v>
      </c>
      <c r="BK3666" s="19">
        <v>16410800.9563097</v>
      </c>
      <c r="BL3666" s="19">
        <v>60370.032756194603</v>
      </c>
      <c r="BM3666" s="19">
        <v>84490.603987824099</v>
      </c>
      <c r="BN3666" s="19">
        <v>51593.885876908498</v>
      </c>
      <c r="BO3666" s="19">
        <v>209591.61585109399</v>
      </c>
      <c r="BP3666" s="19">
        <v>8086580.1905798502</v>
      </c>
      <c r="BQ3666" s="19">
        <v>85057.759169334604</v>
      </c>
      <c r="BR3666" s="19">
        <v>138837.29432782999</v>
      </c>
      <c r="BS3666" s="19">
        <v>74680.910813464201</v>
      </c>
      <c r="BT3666" s="19">
        <v>84632.417955647994</v>
      </c>
      <c r="BU3666" s="19">
        <v>77863.992415903005</v>
      </c>
      <c r="BV3666" s="19">
        <v>8385024.8737732004</v>
      </c>
      <c r="BW3666" s="19">
        <v>39472753.306708097</v>
      </c>
      <c r="BX3666" s="19">
        <v>60626.459295553897</v>
      </c>
      <c r="BY3666" s="19">
        <v>64359.7441030021</v>
      </c>
      <c r="BZ3666" s="19">
        <v>62077.4003332969</v>
      </c>
      <c r="CA3666" s="19">
        <v>79644.185807155198</v>
      </c>
      <c r="CB3666" s="19">
        <v>56280.262764906503</v>
      </c>
      <c r="CC3666" s="19">
        <v>42452.059625298898</v>
      </c>
      <c r="CD3666" s="19">
        <v>8521409.1304653808</v>
      </c>
      <c r="CE3666" s="19">
        <v>88838.795511459801</v>
      </c>
    </row>
    <row r="3667" spans="1:83">
      <c r="A3667" s="18">
        <v>34502</v>
      </c>
      <c r="C3667" s="18" t="s">
        <v>4426</v>
      </c>
      <c r="D3667" s="18" t="s">
        <v>116</v>
      </c>
      <c r="E3667" s="18" t="s">
        <v>114</v>
      </c>
      <c r="F3667" s="18" t="s">
        <v>114</v>
      </c>
      <c r="G3667" s="18" t="s">
        <v>334</v>
      </c>
      <c r="H3667" s="18" t="s">
        <v>114</v>
      </c>
      <c r="J3667" s="18">
        <v>-3.72</v>
      </c>
      <c r="K3667" s="18">
        <v>270.01373000000001</v>
      </c>
      <c r="L3667" s="18">
        <v>271.02084000000002</v>
      </c>
      <c r="M3667" s="18">
        <v>5.8630000000000004</v>
      </c>
      <c r="N3667" s="18">
        <v>476610.93459999998</v>
      </c>
      <c r="O3667" s="18">
        <v>1</v>
      </c>
      <c r="P3667" s="18">
        <v>0</v>
      </c>
      <c r="S3667" s="18" t="s">
        <v>118</v>
      </c>
      <c r="T3667" s="18">
        <v>2</v>
      </c>
      <c r="U3667" s="18" t="s">
        <v>802</v>
      </c>
      <c r="V3667" s="18" t="b">
        <v>0</v>
      </c>
      <c r="W3667" s="20">
        <v>0.48148148148148101</v>
      </c>
      <c r="X3667" s="20">
        <v>0.5</v>
      </c>
      <c r="Y3667" s="19">
        <v>10070092.7343038</v>
      </c>
      <c r="Z3667" s="19">
        <v>89712.935311184003</v>
      </c>
      <c r="AA3667" s="19">
        <v>77961243.8744708</v>
      </c>
      <c r="AB3667" s="19">
        <v>81474.388556081496</v>
      </c>
      <c r="AC3667" s="19">
        <v>23995239.329448301</v>
      </c>
      <c r="AD3667" s="19">
        <v>8818015.1054200493</v>
      </c>
      <c r="AE3667" s="19">
        <v>21941770.8625434</v>
      </c>
      <c r="AF3667" s="19">
        <v>246797.54089740699</v>
      </c>
      <c r="AG3667" s="19">
        <v>2884285.2082086098</v>
      </c>
      <c r="AH3667" s="19">
        <v>10444388.409032701</v>
      </c>
      <c r="AI3667" s="19">
        <v>47802.709287413403</v>
      </c>
      <c r="AJ3667" s="19">
        <v>37762.133882739698</v>
      </c>
      <c r="AK3667" s="19">
        <v>21732851.5648259</v>
      </c>
      <c r="AL3667" s="19">
        <v>20107820.471531399</v>
      </c>
      <c r="AM3667" s="19">
        <v>4282894.0879569203</v>
      </c>
      <c r="AN3667" s="19">
        <v>73007.899572116206</v>
      </c>
      <c r="AO3667" s="19">
        <v>74138.1008370583</v>
      </c>
      <c r="AP3667" s="19">
        <v>58502.331954147201</v>
      </c>
      <c r="AQ3667" s="19">
        <v>80515.804096136198</v>
      </c>
      <c r="AR3667" s="19">
        <v>49832.672295953402</v>
      </c>
      <c r="AS3667" s="19">
        <v>72318.6274561951</v>
      </c>
      <c r="AT3667" s="19">
        <v>10015273.0706918</v>
      </c>
      <c r="AU3667" s="19">
        <v>16401827.3701487</v>
      </c>
      <c r="AV3667" s="19">
        <v>57029.357966701697</v>
      </c>
      <c r="AW3667" s="19">
        <v>3831914.3987500402</v>
      </c>
      <c r="AX3667" s="19">
        <v>73579.681769493298</v>
      </c>
      <c r="AY3667" s="19">
        <v>165758.196350452</v>
      </c>
      <c r="AZ3667" s="19">
        <v>18752220.1889451</v>
      </c>
      <c r="BA3667" s="19">
        <v>101341.77104336501</v>
      </c>
      <c r="BB3667" s="19">
        <v>211094.34997347501</v>
      </c>
      <c r="BC3667" s="19">
        <v>62937.009110873303</v>
      </c>
      <c r="BD3667" s="19">
        <v>8457962.73380059</v>
      </c>
      <c r="BE3667" s="19">
        <v>178704.60351362301</v>
      </c>
      <c r="BF3667" s="19">
        <v>168766.74855896301</v>
      </c>
      <c r="BG3667" s="19">
        <v>14998463.8521448</v>
      </c>
      <c r="BH3667" s="19">
        <v>12378885.160550499</v>
      </c>
      <c r="BI3667" s="19">
        <v>47030.709569134902</v>
      </c>
      <c r="BJ3667" s="19">
        <v>40620.2248290192</v>
      </c>
      <c r="BK3667" s="19">
        <v>34854959.566683903</v>
      </c>
      <c r="BL3667" s="19">
        <v>5904670.2194587402</v>
      </c>
      <c r="BM3667" s="19">
        <v>4738374.8699644804</v>
      </c>
      <c r="BN3667" s="19">
        <v>51593.885876908498</v>
      </c>
      <c r="BO3667" s="19">
        <v>209591.61585109399</v>
      </c>
      <c r="BP3667" s="19">
        <v>49023.555370657697</v>
      </c>
      <c r="BQ3667" s="19">
        <v>6261486.8762269001</v>
      </c>
      <c r="BR3667" s="19">
        <v>138837.29432782999</v>
      </c>
      <c r="BS3667" s="19">
        <v>7736897.5997819202</v>
      </c>
      <c r="BT3667" s="19">
        <v>8620740.3390727807</v>
      </c>
      <c r="BU3667" s="19">
        <v>12468506.4533058</v>
      </c>
      <c r="BV3667" s="19">
        <v>53677.024710943901</v>
      </c>
      <c r="BW3667" s="19">
        <v>10909780.6813665</v>
      </c>
      <c r="BX3667" s="19">
        <v>60626.459295553897</v>
      </c>
      <c r="BY3667" s="19">
        <v>64359.7441030021</v>
      </c>
      <c r="BZ3667" s="19">
        <v>3148939.6854810598</v>
      </c>
      <c r="CA3667" s="19">
        <v>3250020.61848403</v>
      </c>
      <c r="CB3667" s="19">
        <v>56280.262764906503</v>
      </c>
      <c r="CC3667" s="19">
        <v>42452.059625298898</v>
      </c>
      <c r="CD3667" s="19">
        <v>3724488.6609185999</v>
      </c>
      <c r="CE3667" s="19">
        <v>7246357.3894466199</v>
      </c>
    </row>
    <row r="3668" spans="1:83">
      <c r="A3668" s="18">
        <v>34529</v>
      </c>
      <c r="C3668" s="18" t="s">
        <v>177</v>
      </c>
      <c r="D3668" s="18" t="s">
        <v>116</v>
      </c>
      <c r="E3668" s="18" t="s">
        <v>114</v>
      </c>
      <c r="F3668" s="18" t="s">
        <v>114</v>
      </c>
      <c r="G3668" s="18" t="s">
        <v>114</v>
      </c>
      <c r="H3668" s="18" t="s">
        <v>114</v>
      </c>
      <c r="J3668" s="18">
        <v>-1.05</v>
      </c>
      <c r="K3668" s="18">
        <v>334.27157</v>
      </c>
      <c r="L3668" s="18">
        <v>335.27895999999998</v>
      </c>
      <c r="M3668" s="18">
        <v>9.2569999999999997</v>
      </c>
      <c r="N3668" s="18">
        <v>476107.45159999997</v>
      </c>
      <c r="O3668" s="18">
        <v>0</v>
      </c>
      <c r="P3668" s="18">
        <v>0</v>
      </c>
      <c r="S3668" s="18" t="s">
        <v>118</v>
      </c>
      <c r="T3668" s="18">
        <v>3</v>
      </c>
      <c r="U3668" s="18" t="s">
        <v>121</v>
      </c>
      <c r="V3668" s="18" t="b">
        <v>0</v>
      </c>
      <c r="W3668" s="20">
        <v>0.44444444444444398</v>
      </c>
      <c r="X3668" s="20">
        <v>0.65625</v>
      </c>
      <c r="Y3668" s="19">
        <v>9497571.1530304793</v>
      </c>
      <c r="Z3668" s="19">
        <v>15206211.8219613</v>
      </c>
      <c r="AA3668" s="19">
        <v>302507.99905691098</v>
      </c>
      <c r="AB3668" s="19">
        <v>81474.388556081496</v>
      </c>
      <c r="AC3668" s="19">
        <v>202761.79347830301</v>
      </c>
      <c r="AD3668" s="19">
        <v>55143.880361755</v>
      </c>
      <c r="AE3668" s="19">
        <v>4589815.9490964198</v>
      </c>
      <c r="AF3668" s="19">
        <v>10953766.857615</v>
      </c>
      <c r="AG3668" s="19">
        <v>64152.505638069299</v>
      </c>
      <c r="AH3668" s="19">
        <v>9377270.66869523</v>
      </c>
      <c r="AI3668" s="19">
        <v>6117056.8913405901</v>
      </c>
      <c r="AJ3668" s="19">
        <v>3711790.9390141098</v>
      </c>
      <c r="AK3668" s="19">
        <v>164147.76214103101</v>
      </c>
      <c r="AL3668" s="19">
        <v>187445.37779147099</v>
      </c>
      <c r="AM3668" s="19">
        <v>9295467.2412590608</v>
      </c>
      <c r="AN3668" s="19">
        <v>10176990.623692</v>
      </c>
      <c r="AO3668" s="19">
        <v>74138.1008370583</v>
      </c>
      <c r="AP3668" s="19">
        <v>58502.331954147201</v>
      </c>
      <c r="AQ3668" s="19">
        <v>80515.804096136198</v>
      </c>
      <c r="AR3668" s="19">
        <v>49832.672295953402</v>
      </c>
      <c r="AS3668" s="19">
        <v>72318.6274561951</v>
      </c>
      <c r="AT3668" s="19">
        <v>3945497.7927415301</v>
      </c>
      <c r="AU3668" s="19">
        <v>139624.610384292</v>
      </c>
      <c r="AV3668" s="19">
        <v>4976913.3048214596</v>
      </c>
      <c r="AW3668" s="19">
        <v>9217973.5789869092</v>
      </c>
      <c r="AX3668" s="19">
        <v>73579.681769493298</v>
      </c>
      <c r="AY3668" s="19">
        <v>165758.196350452</v>
      </c>
      <c r="AZ3668" s="19">
        <v>107552.178623912</v>
      </c>
      <c r="BA3668" s="19">
        <v>101341.77104336501</v>
      </c>
      <c r="BB3668" s="19">
        <v>211094.34997347501</v>
      </c>
      <c r="BC3668" s="19">
        <v>8052322.3877216801</v>
      </c>
      <c r="BD3668" s="19">
        <v>9579279.0329996403</v>
      </c>
      <c r="BE3668" s="19">
        <v>178704.60351362301</v>
      </c>
      <c r="BF3668" s="19">
        <v>168766.74855896301</v>
      </c>
      <c r="BG3668" s="19">
        <v>142987.251866862</v>
      </c>
      <c r="BH3668" s="19">
        <v>66844.4046139891</v>
      </c>
      <c r="BI3668" s="19">
        <v>2369887.5072398302</v>
      </c>
      <c r="BJ3668" s="19">
        <v>9270337.4715011306</v>
      </c>
      <c r="BK3668" s="19">
        <v>3639193.96108458</v>
      </c>
      <c r="BL3668" s="19">
        <v>2066127.46083618</v>
      </c>
      <c r="BM3668" s="19">
        <v>10534517.919027001</v>
      </c>
      <c r="BN3668" s="19">
        <v>51593.885876908498</v>
      </c>
      <c r="BO3668" s="19">
        <v>209591.61585109399</v>
      </c>
      <c r="BP3668" s="19">
        <v>3764613.2575034802</v>
      </c>
      <c r="BQ3668" s="19">
        <v>9334647.9528151508</v>
      </c>
      <c r="BR3668" s="19">
        <v>138837.29432782999</v>
      </c>
      <c r="BS3668" s="19">
        <v>16755645.457334301</v>
      </c>
      <c r="BT3668" s="19">
        <v>2971021.2720013298</v>
      </c>
      <c r="BU3668" s="19">
        <v>77863.992415903005</v>
      </c>
      <c r="BV3668" s="19">
        <v>11775244.417454399</v>
      </c>
      <c r="BW3668" s="19">
        <v>8363397.6702703601</v>
      </c>
      <c r="BX3668" s="19">
        <v>2480612.0563065298</v>
      </c>
      <c r="BY3668" s="19">
        <v>2009630.88252482</v>
      </c>
      <c r="BZ3668" s="19">
        <v>9057281.2807370499</v>
      </c>
      <c r="CA3668" s="19">
        <v>8004739.0724168401</v>
      </c>
      <c r="CB3668" s="19">
        <v>1434684.3011501399</v>
      </c>
      <c r="CC3668" s="19">
        <v>8752967.9629571307</v>
      </c>
      <c r="CD3668" s="19">
        <v>15204138.032382</v>
      </c>
      <c r="CE3668" s="19">
        <v>12040987.057535199</v>
      </c>
    </row>
    <row r="3669" spans="1:83">
      <c r="A3669" s="18">
        <v>34574</v>
      </c>
      <c r="C3669" s="18" t="s">
        <v>1341</v>
      </c>
      <c r="D3669" s="18" t="s">
        <v>116</v>
      </c>
      <c r="E3669" s="18" t="s">
        <v>114</v>
      </c>
      <c r="F3669" s="18" t="s">
        <v>114</v>
      </c>
      <c r="G3669" s="18" t="s">
        <v>114</v>
      </c>
      <c r="H3669" s="18" t="s">
        <v>114</v>
      </c>
      <c r="J3669" s="18">
        <v>-1.27</v>
      </c>
      <c r="K3669" s="18">
        <v>384.37108999999998</v>
      </c>
      <c r="L3669" s="18">
        <v>385.37835999999999</v>
      </c>
      <c r="M3669" s="18">
        <v>9.3279999999999994</v>
      </c>
      <c r="N3669" s="18">
        <v>474970.59720000002</v>
      </c>
      <c r="O3669" s="18">
        <v>0</v>
      </c>
      <c r="P3669" s="18">
        <v>0</v>
      </c>
      <c r="S3669" s="18" t="s">
        <v>118</v>
      </c>
      <c r="T3669" s="18">
        <v>1</v>
      </c>
      <c r="U3669" s="18" t="s">
        <v>802</v>
      </c>
      <c r="V3669" s="18" t="b">
        <v>0</v>
      </c>
      <c r="W3669" s="20">
        <v>0.592592592592593</v>
      </c>
      <c r="X3669" s="20">
        <v>0.59375</v>
      </c>
      <c r="Y3669" s="19">
        <v>14801245.120700199</v>
      </c>
      <c r="Z3669" s="19">
        <v>4288934.2303649802</v>
      </c>
      <c r="AA3669" s="19">
        <v>302507.99905691098</v>
      </c>
      <c r="AB3669" s="19">
        <v>3885300.8698612899</v>
      </c>
      <c r="AC3669" s="19">
        <v>12195062.829776101</v>
      </c>
      <c r="AD3669" s="19">
        <v>12162495.207117099</v>
      </c>
      <c r="AE3669" s="19">
        <v>5606612.6302655498</v>
      </c>
      <c r="AF3669" s="19">
        <v>246797.54089740699</v>
      </c>
      <c r="AG3669" s="19">
        <v>2775348.1728007002</v>
      </c>
      <c r="AH3669" s="19">
        <v>10191058.7092968</v>
      </c>
      <c r="AI3669" s="19">
        <v>47802.709287413403</v>
      </c>
      <c r="AJ3669" s="19">
        <v>37762.133882739698</v>
      </c>
      <c r="AK3669" s="19">
        <v>164147.76214103101</v>
      </c>
      <c r="AL3669" s="19">
        <v>10915629.940373501</v>
      </c>
      <c r="AM3669" s="19">
        <v>85852.124718513893</v>
      </c>
      <c r="AN3669" s="19">
        <v>73007.899572116206</v>
      </c>
      <c r="AO3669" s="19">
        <v>7158652.9500653399</v>
      </c>
      <c r="AP3669" s="19">
        <v>7745615.7053391403</v>
      </c>
      <c r="AQ3669" s="19">
        <v>80515.804096136198</v>
      </c>
      <c r="AR3669" s="19">
        <v>49832.672295953402</v>
      </c>
      <c r="AS3669" s="19">
        <v>72318.6274561951</v>
      </c>
      <c r="AT3669" s="19">
        <v>2671940.8308748398</v>
      </c>
      <c r="AU3669" s="19">
        <v>10468200.2980724</v>
      </c>
      <c r="AV3669" s="19">
        <v>4820610.7942638602</v>
      </c>
      <c r="AW3669" s="19">
        <v>5399665.4698154498</v>
      </c>
      <c r="AX3669" s="19">
        <v>73579.681769493298</v>
      </c>
      <c r="AY3669" s="19">
        <v>10678874.7951013</v>
      </c>
      <c r="AZ3669" s="19">
        <v>22003606.630263399</v>
      </c>
      <c r="BA3669" s="19">
        <v>8328159.9540890502</v>
      </c>
      <c r="BB3669" s="19">
        <v>18042617.090227999</v>
      </c>
      <c r="BC3669" s="19">
        <v>9046239.4607099798</v>
      </c>
      <c r="BD3669" s="19">
        <v>20429699.317786101</v>
      </c>
      <c r="BE3669" s="19">
        <v>47167349.3776026</v>
      </c>
      <c r="BF3669" s="19">
        <v>10080499.722422199</v>
      </c>
      <c r="BG3669" s="19">
        <v>142987.251866862</v>
      </c>
      <c r="BH3669" s="19">
        <v>6489937.4473852403</v>
      </c>
      <c r="BI3669" s="19">
        <v>5355978.6845316403</v>
      </c>
      <c r="BJ3669" s="19">
        <v>40620.2248290192</v>
      </c>
      <c r="BK3669" s="19">
        <v>97048.858051087198</v>
      </c>
      <c r="BL3669" s="19">
        <v>60370.032756194603</v>
      </c>
      <c r="BM3669" s="19">
        <v>4486532.6327159302</v>
      </c>
      <c r="BN3669" s="19">
        <v>18466097.158521</v>
      </c>
      <c r="BO3669" s="19">
        <v>34375653.436827198</v>
      </c>
      <c r="BP3669" s="19">
        <v>2825524.1384844501</v>
      </c>
      <c r="BQ3669" s="19">
        <v>85057.759169334604</v>
      </c>
      <c r="BR3669" s="19">
        <v>7863531.9077559402</v>
      </c>
      <c r="BS3669" s="19">
        <v>74680.910813464201</v>
      </c>
      <c r="BT3669" s="19">
        <v>5452099.6236372599</v>
      </c>
      <c r="BU3669" s="19">
        <v>11028709.058773899</v>
      </c>
      <c r="BV3669" s="19">
        <v>1442282.5241002</v>
      </c>
      <c r="BW3669" s="19">
        <v>6533256.7106643599</v>
      </c>
      <c r="BX3669" s="19">
        <v>60626.459295553897</v>
      </c>
      <c r="BY3669" s="19">
        <v>64359.7441030021</v>
      </c>
      <c r="BZ3669" s="19">
        <v>2065063.6697324</v>
      </c>
      <c r="CA3669" s="19">
        <v>79644.185807155198</v>
      </c>
      <c r="CB3669" s="19">
        <v>56280.262764906503</v>
      </c>
      <c r="CC3669" s="19">
        <v>42452.059625298898</v>
      </c>
      <c r="CD3669" s="19">
        <v>42378.606606679503</v>
      </c>
      <c r="CE3669" s="19">
        <v>88838.795511459801</v>
      </c>
    </row>
    <row r="3670" spans="1:83">
      <c r="A3670" s="18">
        <v>34598</v>
      </c>
      <c r="B3670" s="18" t="s">
        <v>4427</v>
      </c>
      <c r="C3670" s="18" t="s">
        <v>4428</v>
      </c>
      <c r="D3670" s="18" t="s">
        <v>116</v>
      </c>
      <c r="E3670" s="18" t="s">
        <v>114</v>
      </c>
      <c r="F3670" s="18" t="s">
        <v>114</v>
      </c>
      <c r="G3670" s="18" t="s">
        <v>116</v>
      </c>
      <c r="H3670" s="18" t="s">
        <v>114</v>
      </c>
      <c r="J3670" s="18">
        <v>-0.21</v>
      </c>
      <c r="K3670" s="18">
        <v>215.13096999999999</v>
      </c>
      <c r="L3670" s="18">
        <v>216.13829000000001</v>
      </c>
      <c r="M3670" s="18">
        <v>8.2059999999999995</v>
      </c>
      <c r="N3670" s="18">
        <v>474489.08110000001</v>
      </c>
      <c r="O3670" s="18">
        <v>1</v>
      </c>
      <c r="P3670" s="18">
        <v>0</v>
      </c>
      <c r="S3670" s="18" t="s">
        <v>118</v>
      </c>
      <c r="T3670" s="18">
        <v>2</v>
      </c>
      <c r="U3670" s="18" t="s">
        <v>802</v>
      </c>
      <c r="V3670" s="18" t="b">
        <v>1</v>
      </c>
      <c r="W3670" s="20">
        <v>0.88888888888888895</v>
      </c>
      <c r="X3670" s="20">
        <v>0.84375</v>
      </c>
      <c r="Y3670" s="19">
        <v>21214979.077533301</v>
      </c>
      <c r="Z3670" s="19">
        <v>89712.935311184003</v>
      </c>
      <c r="AA3670" s="19">
        <v>26058877.657448299</v>
      </c>
      <c r="AB3670" s="19">
        <v>7390774.2216784097</v>
      </c>
      <c r="AC3670" s="19">
        <v>20454973.934477899</v>
      </c>
      <c r="AD3670" s="19">
        <v>55143.880361755</v>
      </c>
      <c r="AE3670" s="19">
        <v>8674717.1509355903</v>
      </c>
      <c r="AF3670" s="19">
        <v>13256751.411366399</v>
      </c>
      <c r="AG3670" s="19">
        <v>7378182.4145036098</v>
      </c>
      <c r="AH3670" s="19">
        <v>213770.07762069799</v>
      </c>
      <c r="AI3670" s="19">
        <v>6390253.5574902399</v>
      </c>
      <c r="AJ3670" s="19">
        <v>2840923.66550729</v>
      </c>
      <c r="AK3670" s="19">
        <v>15439412.8973279</v>
      </c>
      <c r="AL3670" s="19">
        <v>39695497.756689601</v>
      </c>
      <c r="AM3670" s="19">
        <v>11269026.015278099</v>
      </c>
      <c r="AN3670" s="19">
        <v>12742584.227913201</v>
      </c>
      <c r="AO3670" s="19">
        <v>26508053.076851301</v>
      </c>
      <c r="AP3670" s="19">
        <v>6122399.7884315504</v>
      </c>
      <c r="AQ3670" s="19">
        <v>12358777.019880001</v>
      </c>
      <c r="AR3670" s="19">
        <v>6022670.8269065199</v>
      </c>
      <c r="AS3670" s="19">
        <v>9377397.8210129496</v>
      </c>
      <c r="AT3670" s="19">
        <v>7868440.0475451304</v>
      </c>
      <c r="AU3670" s="19">
        <v>18934373.391197301</v>
      </c>
      <c r="AV3670" s="19">
        <v>2546044.85877631</v>
      </c>
      <c r="AW3670" s="19">
        <v>9973773.26720093</v>
      </c>
      <c r="AX3670" s="19">
        <v>8017168.8242014199</v>
      </c>
      <c r="AY3670" s="19">
        <v>21397225.538971599</v>
      </c>
      <c r="AZ3670" s="19">
        <v>8510316.2208022997</v>
      </c>
      <c r="BA3670" s="19">
        <v>101341.77104336501</v>
      </c>
      <c r="BB3670" s="19">
        <v>211094.34997347501</v>
      </c>
      <c r="BC3670" s="19">
        <v>16831470.381458402</v>
      </c>
      <c r="BD3670" s="19">
        <v>27238031.951764699</v>
      </c>
      <c r="BE3670" s="19">
        <v>42318655.0338827</v>
      </c>
      <c r="BF3670" s="19">
        <v>11287724.8342683</v>
      </c>
      <c r="BG3670" s="19">
        <v>18695686.661170099</v>
      </c>
      <c r="BH3670" s="19">
        <v>23339807.093703199</v>
      </c>
      <c r="BI3670" s="19">
        <v>5591863.3334780298</v>
      </c>
      <c r="BJ3670" s="19">
        <v>4931691.6648821002</v>
      </c>
      <c r="BK3670" s="19">
        <v>12221228.186272999</v>
      </c>
      <c r="BL3670" s="19">
        <v>8406908.3699708693</v>
      </c>
      <c r="BM3670" s="19">
        <v>10171428.1317914</v>
      </c>
      <c r="BN3670" s="19">
        <v>14965459.7125182</v>
      </c>
      <c r="BO3670" s="19">
        <v>209591.61585109399</v>
      </c>
      <c r="BP3670" s="19">
        <v>6572873.6820360599</v>
      </c>
      <c r="BQ3670" s="19">
        <v>17354599.870255198</v>
      </c>
      <c r="BR3670" s="19">
        <v>12724775.3174637</v>
      </c>
      <c r="BS3670" s="19">
        <v>15606897.835123699</v>
      </c>
      <c r="BT3670" s="19">
        <v>10689960.631312899</v>
      </c>
      <c r="BU3670" s="19">
        <v>77863.992415903005</v>
      </c>
      <c r="BV3670" s="19">
        <v>8866359.9346394092</v>
      </c>
      <c r="BW3670" s="19">
        <v>109748.893649866</v>
      </c>
      <c r="BX3670" s="19">
        <v>3848111.6937418398</v>
      </c>
      <c r="BY3670" s="19">
        <v>6417433.0887174299</v>
      </c>
      <c r="BZ3670" s="19">
        <v>4820147.0789785404</v>
      </c>
      <c r="CA3670" s="19">
        <v>10031613.609647499</v>
      </c>
      <c r="CB3670" s="19">
        <v>4312496.6713106697</v>
      </c>
      <c r="CC3670" s="19">
        <v>6107873.4337993199</v>
      </c>
      <c r="CD3670" s="19">
        <v>4045366.8856959902</v>
      </c>
      <c r="CE3670" s="19">
        <v>9221802.9571185</v>
      </c>
    </row>
    <row r="3671" spans="1:83">
      <c r="A3671" s="18">
        <v>34625</v>
      </c>
      <c r="C3671" s="18" t="s">
        <v>4429</v>
      </c>
      <c r="D3671" s="18" t="s">
        <v>116</v>
      </c>
      <c r="E3671" s="18" t="s">
        <v>114</v>
      </c>
      <c r="F3671" s="18" t="s">
        <v>114</v>
      </c>
      <c r="G3671" s="18" t="s">
        <v>114</v>
      </c>
      <c r="H3671" s="18" t="s">
        <v>114</v>
      </c>
      <c r="J3671" s="18">
        <v>0.38</v>
      </c>
      <c r="K3671" s="18">
        <v>736.25</v>
      </c>
      <c r="L3671" s="18">
        <v>737.25751000000002</v>
      </c>
      <c r="M3671" s="18">
        <v>9.9139999999999997</v>
      </c>
      <c r="N3671" s="18">
        <v>473931.4278</v>
      </c>
      <c r="O3671" s="18">
        <v>0</v>
      </c>
      <c r="P3671" s="18">
        <v>0</v>
      </c>
      <c r="S3671" s="18" t="s">
        <v>118</v>
      </c>
      <c r="T3671" s="18">
        <v>1</v>
      </c>
      <c r="U3671" s="18" t="s">
        <v>802</v>
      </c>
      <c r="V3671" s="18" t="b">
        <v>0</v>
      </c>
      <c r="W3671" s="20">
        <v>0.51851851851851805</v>
      </c>
      <c r="X3671" s="20">
        <v>0.53125</v>
      </c>
      <c r="Y3671" s="19">
        <v>211063.24240400901</v>
      </c>
      <c r="Z3671" s="19">
        <v>3218324.54878591</v>
      </c>
      <c r="AA3671" s="19">
        <v>302507.99905691098</v>
      </c>
      <c r="AB3671" s="19">
        <v>17628177.3990569</v>
      </c>
      <c r="AC3671" s="19">
        <v>14652054.614963001</v>
      </c>
      <c r="AD3671" s="19">
        <v>5301491.49991831</v>
      </c>
      <c r="AE3671" s="19">
        <v>93066.8435548751</v>
      </c>
      <c r="AF3671" s="19">
        <v>12584398.451337401</v>
      </c>
      <c r="AG3671" s="19">
        <v>64152.505638069299</v>
      </c>
      <c r="AH3671" s="19">
        <v>213770.07762069799</v>
      </c>
      <c r="AI3671" s="19">
        <v>47802.709287413403</v>
      </c>
      <c r="AJ3671" s="19">
        <v>37762.133882739698</v>
      </c>
      <c r="AK3671" s="19">
        <v>54809755.418159701</v>
      </c>
      <c r="AL3671" s="19">
        <v>16767175.3062291</v>
      </c>
      <c r="AM3671" s="19">
        <v>85852.124718513893</v>
      </c>
      <c r="AN3671" s="19">
        <v>73007.899572116206</v>
      </c>
      <c r="AO3671" s="19">
        <v>10091296.7261458</v>
      </c>
      <c r="AP3671" s="19">
        <v>3807366.70755305</v>
      </c>
      <c r="AQ3671" s="19">
        <v>80515.804096136198</v>
      </c>
      <c r="AR3671" s="19">
        <v>49832.672295953402</v>
      </c>
      <c r="AS3671" s="19">
        <v>72318.6274561951</v>
      </c>
      <c r="AT3671" s="19">
        <v>3816809.7226678501</v>
      </c>
      <c r="AU3671" s="19">
        <v>7592687.8961942596</v>
      </c>
      <c r="AV3671" s="19">
        <v>4007801.8511112798</v>
      </c>
      <c r="AW3671" s="19">
        <v>24374874.551076401</v>
      </c>
      <c r="AX3671" s="19">
        <v>26277471.035787899</v>
      </c>
      <c r="AY3671" s="19">
        <v>165758.196350452</v>
      </c>
      <c r="AZ3671" s="19">
        <v>12428153.786714099</v>
      </c>
      <c r="BA3671" s="19">
        <v>17062377.734949201</v>
      </c>
      <c r="BB3671" s="19">
        <v>58393993.224950701</v>
      </c>
      <c r="BC3671" s="19">
        <v>16041707.122667201</v>
      </c>
      <c r="BD3671" s="19">
        <v>26918354.2007287</v>
      </c>
      <c r="BE3671" s="19">
        <v>178704.60351362301</v>
      </c>
      <c r="BF3671" s="19">
        <v>11110697.7594804</v>
      </c>
      <c r="BG3671" s="19">
        <v>142987.251866862</v>
      </c>
      <c r="BH3671" s="19">
        <v>11190811.4222565</v>
      </c>
      <c r="BI3671" s="19">
        <v>5469613.0260274298</v>
      </c>
      <c r="BJ3671" s="19">
        <v>6793727.87863841</v>
      </c>
      <c r="BK3671" s="19">
        <v>15771488.9303771</v>
      </c>
      <c r="BL3671" s="19">
        <v>60370.032756194603</v>
      </c>
      <c r="BM3671" s="19">
        <v>84490.603987824099</v>
      </c>
      <c r="BN3671" s="19">
        <v>51593.885876908498</v>
      </c>
      <c r="BO3671" s="19">
        <v>209591.61585109399</v>
      </c>
      <c r="BP3671" s="19">
        <v>49023.555370657697</v>
      </c>
      <c r="BQ3671" s="19">
        <v>85057.759169334604</v>
      </c>
      <c r="BR3671" s="19">
        <v>138837.29432782999</v>
      </c>
      <c r="BS3671" s="19">
        <v>74680.910813464201</v>
      </c>
      <c r="BT3671" s="19">
        <v>4854398.1907305997</v>
      </c>
      <c r="BU3671" s="19">
        <v>13397895.969887</v>
      </c>
      <c r="BV3671" s="19">
        <v>53677.024710943901</v>
      </c>
      <c r="BW3671" s="19">
        <v>109748.893649866</v>
      </c>
      <c r="BX3671" s="19">
        <v>5041393.9816689296</v>
      </c>
      <c r="BY3671" s="19">
        <v>6622473.4106300101</v>
      </c>
      <c r="BZ3671" s="19">
        <v>62077.4003332969</v>
      </c>
      <c r="CA3671" s="19">
        <v>79644.185807155198</v>
      </c>
      <c r="CB3671" s="19">
        <v>56280.262764906503</v>
      </c>
      <c r="CC3671" s="19">
        <v>2538303.4805527399</v>
      </c>
      <c r="CD3671" s="19">
        <v>1393544.69686915</v>
      </c>
      <c r="CE3671" s="19">
        <v>6332260.68356652</v>
      </c>
    </row>
    <row r="3672" spans="1:83">
      <c r="A3672" s="18">
        <v>34660</v>
      </c>
      <c r="C3672" s="18" t="s">
        <v>4430</v>
      </c>
      <c r="D3672" s="18" t="s">
        <v>116</v>
      </c>
      <c r="E3672" s="18" t="s">
        <v>114</v>
      </c>
      <c r="F3672" s="18" t="s">
        <v>114</v>
      </c>
      <c r="G3672" s="18" t="s">
        <v>114</v>
      </c>
      <c r="H3672" s="18" t="s">
        <v>114</v>
      </c>
      <c r="J3672" s="18">
        <v>-2.4300000000000002</v>
      </c>
      <c r="K3672" s="18">
        <v>451.24182000000002</v>
      </c>
      <c r="L3672" s="18">
        <v>452.24921000000001</v>
      </c>
      <c r="M3672" s="18">
        <v>8.26</v>
      </c>
      <c r="N3672" s="18">
        <v>473120.38189999998</v>
      </c>
      <c r="O3672" s="18">
        <v>0</v>
      </c>
      <c r="P3672" s="18">
        <v>0</v>
      </c>
      <c r="S3672" s="18" t="s">
        <v>118</v>
      </c>
      <c r="T3672" s="18">
        <v>1</v>
      </c>
      <c r="U3672" s="18" t="s">
        <v>802</v>
      </c>
      <c r="V3672" s="18" t="b">
        <v>1</v>
      </c>
      <c r="W3672" s="20">
        <v>0.77777777777777801</v>
      </c>
      <c r="X3672" s="20">
        <v>0.65625</v>
      </c>
      <c r="Y3672" s="19">
        <v>29739203.4971257</v>
      </c>
      <c r="Z3672" s="19">
        <v>89712.935311184003</v>
      </c>
      <c r="AA3672" s="19">
        <v>34981984.610690899</v>
      </c>
      <c r="AB3672" s="19">
        <v>10982379.502648</v>
      </c>
      <c r="AC3672" s="19">
        <v>41317920.3272231</v>
      </c>
      <c r="AD3672" s="19">
        <v>55143.880361755</v>
      </c>
      <c r="AE3672" s="19">
        <v>19409848.686536599</v>
      </c>
      <c r="AF3672" s="19">
        <v>37874677.144587502</v>
      </c>
      <c r="AG3672" s="19">
        <v>9461868.3155985307</v>
      </c>
      <c r="AH3672" s="19">
        <v>17221769.262561601</v>
      </c>
      <c r="AI3672" s="19">
        <v>6435215.1687289402</v>
      </c>
      <c r="AJ3672" s="19">
        <v>37762.133882739698</v>
      </c>
      <c r="AK3672" s="19">
        <v>20498397.429652698</v>
      </c>
      <c r="AL3672" s="19">
        <v>187445.37779147099</v>
      </c>
      <c r="AM3672" s="19">
        <v>8917863.0935683195</v>
      </c>
      <c r="AN3672" s="19">
        <v>9956993.8707790207</v>
      </c>
      <c r="AO3672" s="19">
        <v>74138.1008370583</v>
      </c>
      <c r="AP3672" s="19">
        <v>12979243.668129301</v>
      </c>
      <c r="AQ3672" s="19">
        <v>12287274.1048235</v>
      </c>
      <c r="AR3672" s="19">
        <v>8487171.0881466605</v>
      </c>
      <c r="AS3672" s="19">
        <v>10326948.501271799</v>
      </c>
      <c r="AT3672" s="19">
        <v>19134869.553136099</v>
      </c>
      <c r="AU3672" s="19">
        <v>40032746.988202803</v>
      </c>
      <c r="AV3672" s="19">
        <v>10475142.421915</v>
      </c>
      <c r="AW3672" s="19">
        <v>97553.535244377999</v>
      </c>
      <c r="AX3672" s="19">
        <v>11097604.087615101</v>
      </c>
      <c r="AY3672" s="19">
        <v>32570737.554841999</v>
      </c>
      <c r="AZ3672" s="19">
        <v>107552.178623912</v>
      </c>
      <c r="BA3672" s="19">
        <v>101341.77104336501</v>
      </c>
      <c r="BB3672" s="19">
        <v>13084482.383396899</v>
      </c>
      <c r="BC3672" s="19">
        <v>62937.009110873303</v>
      </c>
      <c r="BD3672" s="19">
        <v>24824992.115431</v>
      </c>
      <c r="BE3672" s="19">
        <v>18584248.247405902</v>
      </c>
      <c r="BF3672" s="19">
        <v>168766.74855896301</v>
      </c>
      <c r="BG3672" s="19">
        <v>13275175.6034927</v>
      </c>
      <c r="BH3672" s="19">
        <v>8752611.0095744096</v>
      </c>
      <c r="BI3672" s="19">
        <v>5598073.9376292201</v>
      </c>
      <c r="BJ3672" s="19">
        <v>5144194.2214748003</v>
      </c>
      <c r="BK3672" s="19">
        <v>17093415.209855702</v>
      </c>
      <c r="BL3672" s="19">
        <v>60370.032756194603</v>
      </c>
      <c r="BM3672" s="19">
        <v>84490.603987824099</v>
      </c>
      <c r="BN3672" s="19">
        <v>51593.885876908498</v>
      </c>
      <c r="BO3672" s="19">
        <v>46818517.972656503</v>
      </c>
      <c r="BP3672" s="19">
        <v>12748187.441553099</v>
      </c>
      <c r="BQ3672" s="19">
        <v>85057.759169334604</v>
      </c>
      <c r="BR3672" s="19">
        <v>33477412.957242701</v>
      </c>
      <c r="BS3672" s="19">
        <v>74680.910813464201</v>
      </c>
      <c r="BT3672" s="19">
        <v>15102620.1310132</v>
      </c>
      <c r="BU3672" s="19">
        <v>24648616.014250699</v>
      </c>
      <c r="BV3672" s="19">
        <v>19136840.832905699</v>
      </c>
      <c r="BW3672" s="19">
        <v>23131962.301401801</v>
      </c>
      <c r="BX3672" s="19">
        <v>60626.459295553897</v>
      </c>
      <c r="BY3672" s="19">
        <v>15591855.007373801</v>
      </c>
      <c r="BZ3672" s="19">
        <v>9082438.0356655605</v>
      </c>
      <c r="CA3672" s="19">
        <v>79644.185807155198</v>
      </c>
      <c r="CB3672" s="19">
        <v>9173109.2311215494</v>
      </c>
      <c r="CC3672" s="19">
        <v>6732525.3205381203</v>
      </c>
      <c r="CD3672" s="19">
        <v>6426830.5205893004</v>
      </c>
      <c r="CE3672" s="19">
        <v>11304910.869853299</v>
      </c>
    </row>
    <row r="3673" spans="1:83">
      <c r="A3673" s="18">
        <v>34690</v>
      </c>
      <c r="B3673" s="18" t="s">
        <v>1810</v>
      </c>
      <c r="C3673" s="18" t="s">
        <v>1811</v>
      </c>
      <c r="D3673" s="18" t="s">
        <v>116</v>
      </c>
      <c r="E3673" s="18" t="s">
        <v>114</v>
      </c>
      <c r="F3673" s="18" t="s">
        <v>114</v>
      </c>
      <c r="G3673" s="18" t="s">
        <v>116</v>
      </c>
      <c r="H3673" s="18" t="s">
        <v>114</v>
      </c>
      <c r="J3673" s="18">
        <v>-0.88</v>
      </c>
      <c r="K3673" s="18">
        <v>254.15159</v>
      </c>
      <c r="L3673" s="18">
        <v>255.15878000000001</v>
      </c>
      <c r="M3673" s="18">
        <v>8.3149999999999995</v>
      </c>
      <c r="N3673" s="18">
        <v>472506.95789999998</v>
      </c>
      <c r="O3673" s="18">
        <v>6</v>
      </c>
      <c r="P3673" s="18">
        <v>0</v>
      </c>
      <c r="S3673" s="18" t="s">
        <v>118</v>
      </c>
      <c r="T3673" s="18">
        <v>1</v>
      </c>
      <c r="U3673" s="18" t="s">
        <v>121</v>
      </c>
      <c r="V3673" s="18" t="b">
        <v>1</v>
      </c>
      <c r="W3673" s="20">
        <v>0.77777777777777801</v>
      </c>
      <c r="X3673" s="20">
        <v>0.5625</v>
      </c>
      <c r="Y3673" s="19">
        <v>45602840.112134501</v>
      </c>
      <c r="Z3673" s="19">
        <v>17544258.0435494</v>
      </c>
      <c r="AA3673" s="19">
        <v>37808022.925091602</v>
      </c>
      <c r="AB3673" s="19">
        <v>17355195.891730402</v>
      </c>
      <c r="AC3673" s="19">
        <v>25063980.224482302</v>
      </c>
      <c r="AD3673" s="19">
        <v>9419494.3352162</v>
      </c>
      <c r="AE3673" s="19">
        <v>26391267.537877001</v>
      </c>
      <c r="AF3673" s="19">
        <v>31039969.632079899</v>
      </c>
      <c r="AG3673" s="19">
        <v>11141758.379522299</v>
      </c>
      <c r="AH3673" s="19">
        <v>26878313.375227101</v>
      </c>
      <c r="AI3673" s="19">
        <v>47802.709287413403</v>
      </c>
      <c r="AJ3673" s="19">
        <v>13222637.327254901</v>
      </c>
      <c r="AK3673" s="19">
        <v>28782147.0507176</v>
      </c>
      <c r="AL3673" s="19">
        <v>24839662.970067501</v>
      </c>
      <c r="AM3673" s="19">
        <v>19118024.699753702</v>
      </c>
      <c r="AN3673" s="19">
        <v>73007.899572116206</v>
      </c>
      <c r="AO3673" s="19">
        <v>10325874.3326746</v>
      </c>
      <c r="AP3673" s="19">
        <v>58502.331954147201</v>
      </c>
      <c r="AQ3673" s="19">
        <v>9433501.0523731597</v>
      </c>
      <c r="AR3673" s="19">
        <v>6630625.8915298898</v>
      </c>
      <c r="AS3673" s="19">
        <v>12742551.237074099</v>
      </c>
      <c r="AT3673" s="19">
        <v>60071.0548945306</v>
      </c>
      <c r="AU3673" s="19">
        <v>25312454.213451602</v>
      </c>
      <c r="AV3673" s="19">
        <v>57029.357966701697</v>
      </c>
      <c r="AW3673" s="19">
        <v>20408178.532941502</v>
      </c>
      <c r="AX3673" s="19">
        <v>73579.681769493298</v>
      </c>
      <c r="AY3673" s="19">
        <v>39253630.098696001</v>
      </c>
      <c r="AZ3673" s="19">
        <v>107552.178623912</v>
      </c>
      <c r="BA3673" s="19">
        <v>11472987.398315201</v>
      </c>
      <c r="BB3673" s="19">
        <v>20357355.830465999</v>
      </c>
      <c r="BC3673" s="19">
        <v>12311918.817714401</v>
      </c>
      <c r="BD3673" s="19">
        <v>130916.54913210199</v>
      </c>
      <c r="BE3673" s="19">
        <v>28773107.5157943</v>
      </c>
      <c r="BF3673" s="19">
        <v>16100352.048525801</v>
      </c>
      <c r="BG3673" s="19">
        <v>19857657.668524198</v>
      </c>
      <c r="BH3673" s="19">
        <v>19391404.763834499</v>
      </c>
      <c r="BI3673" s="19">
        <v>8658847.7822304107</v>
      </c>
      <c r="BJ3673" s="19">
        <v>40620.2248290192</v>
      </c>
      <c r="BK3673" s="19">
        <v>21370469.434818201</v>
      </c>
      <c r="BL3673" s="19">
        <v>60370.032756194603</v>
      </c>
      <c r="BM3673" s="19">
        <v>30083390.0521028</v>
      </c>
      <c r="BN3673" s="19">
        <v>12038768.294619899</v>
      </c>
      <c r="BO3673" s="19">
        <v>209591.61585109399</v>
      </c>
      <c r="BP3673" s="19">
        <v>11991774.321678201</v>
      </c>
      <c r="BQ3673" s="19">
        <v>85057.759169334604</v>
      </c>
      <c r="BR3673" s="19">
        <v>17315930.374234799</v>
      </c>
      <c r="BS3673" s="19">
        <v>74680.910813464201</v>
      </c>
      <c r="BT3673" s="19">
        <v>84632.417955647994</v>
      </c>
      <c r="BU3673" s="19">
        <v>17245002.3916017</v>
      </c>
      <c r="BV3673" s="19">
        <v>53677.024710943901</v>
      </c>
      <c r="BW3673" s="19">
        <v>10516125.4779411</v>
      </c>
      <c r="BX3673" s="19">
        <v>16956116.530661698</v>
      </c>
      <c r="BY3673" s="19">
        <v>11005198.3615922</v>
      </c>
      <c r="BZ3673" s="19">
        <v>62077.4003332969</v>
      </c>
      <c r="CA3673" s="19">
        <v>79644.185807155198</v>
      </c>
      <c r="CB3673" s="19">
        <v>11545015.601069801</v>
      </c>
      <c r="CC3673" s="19">
        <v>42452.059625298898</v>
      </c>
      <c r="CD3673" s="19">
        <v>42378.606606679503</v>
      </c>
      <c r="CE3673" s="19">
        <v>88838.795511459801</v>
      </c>
    </row>
    <row r="3674" spans="1:83">
      <c r="A3674" s="18">
        <v>34772</v>
      </c>
      <c r="C3674" s="18" t="s">
        <v>4431</v>
      </c>
      <c r="D3674" s="18" t="s">
        <v>116</v>
      </c>
      <c r="E3674" s="18" t="s">
        <v>114</v>
      </c>
      <c r="F3674" s="18" t="s">
        <v>114</v>
      </c>
      <c r="G3674" s="18" t="s">
        <v>334</v>
      </c>
      <c r="H3674" s="18" t="s">
        <v>114</v>
      </c>
      <c r="J3674" s="18">
        <v>-0.4</v>
      </c>
      <c r="K3674" s="18">
        <v>480.08330999999998</v>
      </c>
      <c r="L3674" s="18">
        <v>481.09066999999999</v>
      </c>
      <c r="M3674" s="18">
        <v>8.2279999999999998</v>
      </c>
      <c r="N3674" s="18">
        <v>470426.5466</v>
      </c>
      <c r="O3674" s="18">
        <v>1</v>
      </c>
      <c r="P3674" s="18">
        <v>0</v>
      </c>
      <c r="S3674" s="18" t="s">
        <v>118</v>
      </c>
      <c r="T3674" s="18">
        <v>1</v>
      </c>
      <c r="U3674" s="18" t="s">
        <v>802</v>
      </c>
      <c r="V3674" s="18" t="b">
        <v>0</v>
      </c>
      <c r="W3674" s="20">
        <v>0.51851851851851805</v>
      </c>
      <c r="X3674" s="20">
        <v>0.53125</v>
      </c>
      <c r="Y3674" s="19">
        <v>30073205.589105599</v>
      </c>
      <c r="Z3674" s="19">
        <v>8671539.19683134</v>
      </c>
      <c r="AA3674" s="19">
        <v>302507.99905691098</v>
      </c>
      <c r="AB3674" s="19">
        <v>81474.388556081496</v>
      </c>
      <c r="AC3674" s="19">
        <v>38856324.350861497</v>
      </c>
      <c r="AD3674" s="19">
        <v>10896081.9174265</v>
      </c>
      <c r="AE3674" s="19">
        <v>93066.8435548751</v>
      </c>
      <c r="AF3674" s="19">
        <v>20688630.418815199</v>
      </c>
      <c r="AG3674" s="19">
        <v>8153055.1938992897</v>
      </c>
      <c r="AH3674" s="19">
        <v>213770.07762069799</v>
      </c>
      <c r="AI3674" s="19">
        <v>47802.709287413403</v>
      </c>
      <c r="AJ3674" s="19">
        <v>9943761.26440336</v>
      </c>
      <c r="AK3674" s="19">
        <v>16367026.0781327</v>
      </c>
      <c r="AL3674" s="19">
        <v>19435856.464686502</v>
      </c>
      <c r="AM3674" s="19">
        <v>85852.124718513893</v>
      </c>
      <c r="AN3674" s="19">
        <v>73007.899572116206</v>
      </c>
      <c r="AO3674" s="19">
        <v>74138.1008370583</v>
      </c>
      <c r="AP3674" s="19">
        <v>20738395.4252492</v>
      </c>
      <c r="AQ3674" s="19">
        <v>14864922.7891753</v>
      </c>
      <c r="AR3674" s="19">
        <v>6178341.2475143</v>
      </c>
      <c r="AS3674" s="19">
        <v>8571014.9061734993</v>
      </c>
      <c r="AT3674" s="19">
        <v>8113027.8781398498</v>
      </c>
      <c r="AU3674" s="19">
        <v>139624.610384292</v>
      </c>
      <c r="AV3674" s="19">
        <v>57029.357966701697</v>
      </c>
      <c r="AW3674" s="19">
        <v>97553.535244377999</v>
      </c>
      <c r="AX3674" s="19">
        <v>73579.681769493298</v>
      </c>
      <c r="AY3674" s="19">
        <v>165758.196350452</v>
      </c>
      <c r="AZ3674" s="19">
        <v>17864032.8729515</v>
      </c>
      <c r="BA3674" s="19">
        <v>16046065.715109101</v>
      </c>
      <c r="BB3674" s="19">
        <v>32781596.374372799</v>
      </c>
      <c r="BC3674" s="19">
        <v>20489725.7162259</v>
      </c>
      <c r="BD3674" s="19">
        <v>36248899.853498898</v>
      </c>
      <c r="BE3674" s="19">
        <v>26169510.402445301</v>
      </c>
      <c r="BF3674" s="19">
        <v>40220695.824940898</v>
      </c>
      <c r="BG3674" s="19">
        <v>142987.251866862</v>
      </c>
      <c r="BH3674" s="19">
        <v>11636442.7917624</v>
      </c>
      <c r="BI3674" s="19">
        <v>9389787.94710912</v>
      </c>
      <c r="BJ3674" s="19">
        <v>11805727.1903344</v>
      </c>
      <c r="BK3674" s="19">
        <v>97048.858051087198</v>
      </c>
      <c r="BL3674" s="19">
        <v>60370.032756194603</v>
      </c>
      <c r="BM3674" s="19">
        <v>11926154.5533791</v>
      </c>
      <c r="BN3674" s="19">
        <v>51593.885876908498</v>
      </c>
      <c r="BO3674" s="19">
        <v>62670734.668569103</v>
      </c>
      <c r="BP3674" s="19">
        <v>10937087.0561511</v>
      </c>
      <c r="BQ3674" s="19">
        <v>85057.759169334604</v>
      </c>
      <c r="BR3674" s="19">
        <v>138837.29432782999</v>
      </c>
      <c r="BS3674" s="19">
        <v>74680.910813464201</v>
      </c>
      <c r="BT3674" s="19">
        <v>84632.417955647994</v>
      </c>
      <c r="BU3674" s="19">
        <v>77863.992415903005</v>
      </c>
      <c r="BV3674" s="19">
        <v>8257147.7301174402</v>
      </c>
      <c r="BW3674" s="19">
        <v>109748.893649866</v>
      </c>
      <c r="BX3674" s="19">
        <v>17845925.1602224</v>
      </c>
      <c r="BY3674" s="19">
        <v>7302854.3257480403</v>
      </c>
      <c r="BZ3674" s="19">
        <v>62077.4003332969</v>
      </c>
      <c r="CA3674" s="19">
        <v>79644.185807155198</v>
      </c>
      <c r="CB3674" s="19">
        <v>56280.262764906503</v>
      </c>
      <c r="CC3674" s="19">
        <v>42452.059625298898</v>
      </c>
      <c r="CD3674" s="19">
        <v>5618385.9992387602</v>
      </c>
      <c r="CE3674" s="19">
        <v>88838.795511459801</v>
      </c>
    </row>
    <row r="3675" spans="1:83">
      <c r="A3675" s="18">
        <v>34801</v>
      </c>
      <c r="C3675" s="18" t="s">
        <v>4432</v>
      </c>
      <c r="D3675" s="18" t="s">
        <v>116</v>
      </c>
      <c r="E3675" s="18" t="s">
        <v>114</v>
      </c>
      <c r="F3675" s="18" t="s">
        <v>114</v>
      </c>
      <c r="G3675" s="18" t="s">
        <v>114</v>
      </c>
      <c r="H3675" s="18" t="s">
        <v>114</v>
      </c>
      <c r="J3675" s="18">
        <v>-0.54</v>
      </c>
      <c r="K3675" s="18">
        <v>396.37135999999998</v>
      </c>
      <c r="L3675" s="18">
        <v>397.37862999999999</v>
      </c>
      <c r="M3675" s="18">
        <v>9.4410000000000007</v>
      </c>
      <c r="N3675" s="18">
        <v>469649.79389999999</v>
      </c>
      <c r="O3675" s="18">
        <v>0</v>
      </c>
      <c r="P3675" s="18">
        <v>0</v>
      </c>
      <c r="S3675" s="18" t="s">
        <v>118</v>
      </c>
      <c r="T3675" s="18">
        <v>1</v>
      </c>
      <c r="U3675" s="18" t="s">
        <v>802</v>
      </c>
      <c r="V3675" s="18" t="b">
        <v>1</v>
      </c>
      <c r="W3675" s="20">
        <v>0.85185185185185197</v>
      </c>
      <c r="X3675" s="20">
        <v>0.8125</v>
      </c>
      <c r="Y3675" s="19">
        <v>19993839.983004302</v>
      </c>
      <c r="Z3675" s="19">
        <v>6270438.5796764204</v>
      </c>
      <c r="AA3675" s="19">
        <v>17389289.579213198</v>
      </c>
      <c r="AB3675" s="19">
        <v>8892332.1997285709</v>
      </c>
      <c r="AC3675" s="19">
        <v>26859853.8538443</v>
      </c>
      <c r="AD3675" s="19">
        <v>7691980.8933384297</v>
      </c>
      <c r="AE3675" s="19">
        <v>4656501.4924886702</v>
      </c>
      <c r="AF3675" s="19">
        <v>10959781.6876294</v>
      </c>
      <c r="AG3675" s="19">
        <v>6795170.4154657498</v>
      </c>
      <c r="AH3675" s="19">
        <v>15664629.6963517</v>
      </c>
      <c r="AI3675" s="19">
        <v>4043747.8787714802</v>
      </c>
      <c r="AJ3675" s="19">
        <v>6215966.11862389</v>
      </c>
      <c r="AK3675" s="19">
        <v>27259092.930580601</v>
      </c>
      <c r="AL3675" s="19">
        <v>11518766.752410701</v>
      </c>
      <c r="AM3675" s="19">
        <v>2567216.3972155899</v>
      </c>
      <c r="AN3675" s="19">
        <v>73007.899572116206</v>
      </c>
      <c r="AO3675" s="19">
        <v>9429216.9213669505</v>
      </c>
      <c r="AP3675" s="19">
        <v>14227034.523102701</v>
      </c>
      <c r="AQ3675" s="19">
        <v>80515.804096136198</v>
      </c>
      <c r="AR3675" s="19">
        <v>1606726.8073837799</v>
      </c>
      <c r="AS3675" s="19">
        <v>72318.6274561951</v>
      </c>
      <c r="AT3675" s="19">
        <v>5683596.9847754296</v>
      </c>
      <c r="AU3675" s="19">
        <v>8609765.29503542</v>
      </c>
      <c r="AV3675" s="19">
        <v>5653691.5191055499</v>
      </c>
      <c r="AW3675" s="19">
        <v>97553.535244377999</v>
      </c>
      <c r="AX3675" s="19">
        <v>6347072.1100960001</v>
      </c>
      <c r="AY3675" s="19">
        <v>18385219.724858601</v>
      </c>
      <c r="AZ3675" s="19">
        <v>35300426.388157897</v>
      </c>
      <c r="BA3675" s="19">
        <v>101341.77104336501</v>
      </c>
      <c r="BB3675" s="19">
        <v>19919910.232373599</v>
      </c>
      <c r="BC3675" s="19">
        <v>13743273.6426918</v>
      </c>
      <c r="BD3675" s="19">
        <v>23207218.571739901</v>
      </c>
      <c r="BE3675" s="19">
        <v>63244101.679911397</v>
      </c>
      <c r="BF3675" s="19">
        <v>19778090.4172385</v>
      </c>
      <c r="BG3675" s="19">
        <v>12481467.9577481</v>
      </c>
      <c r="BH3675" s="19">
        <v>6291722.6754654804</v>
      </c>
      <c r="BI3675" s="19">
        <v>3551911.8908625701</v>
      </c>
      <c r="BJ3675" s="19">
        <v>40620.2248290192</v>
      </c>
      <c r="BK3675" s="19">
        <v>5088600.0712500699</v>
      </c>
      <c r="BL3675" s="19">
        <v>3596634.3353009699</v>
      </c>
      <c r="BM3675" s="19">
        <v>12939781.3984045</v>
      </c>
      <c r="BN3675" s="19">
        <v>11727400.1688888</v>
      </c>
      <c r="BO3675" s="19">
        <v>39653669.593173698</v>
      </c>
      <c r="BP3675" s="19">
        <v>6921289.2513939803</v>
      </c>
      <c r="BQ3675" s="19">
        <v>85057.759169334604</v>
      </c>
      <c r="BR3675" s="19">
        <v>19532976.659656301</v>
      </c>
      <c r="BS3675" s="19">
        <v>9755035.1495052893</v>
      </c>
      <c r="BT3675" s="19">
        <v>4166885.01490905</v>
      </c>
      <c r="BU3675" s="19">
        <v>8222145.4583584499</v>
      </c>
      <c r="BV3675" s="19">
        <v>53677.024710943901</v>
      </c>
      <c r="BW3675" s="19">
        <v>10603676.9315471</v>
      </c>
      <c r="BX3675" s="19">
        <v>60626.459295553897</v>
      </c>
      <c r="BY3675" s="19">
        <v>8549276.7169832606</v>
      </c>
      <c r="BZ3675" s="19">
        <v>2258292.2098083599</v>
      </c>
      <c r="CA3675" s="19">
        <v>79644.185807155198</v>
      </c>
      <c r="CB3675" s="19">
        <v>2180635.97528804</v>
      </c>
      <c r="CC3675" s="19">
        <v>3378900.4699815698</v>
      </c>
      <c r="CD3675" s="19">
        <v>3619499.11095626</v>
      </c>
      <c r="CE3675" s="19">
        <v>6959950.8154376</v>
      </c>
    </row>
    <row r="3676" spans="1:83">
      <c r="A3676" s="18">
        <v>34844</v>
      </c>
      <c r="C3676" s="18" t="s">
        <v>4433</v>
      </c>
      <c r="D3676" s="18" t="s">
        <v>116</v>
      </c>
      <c r="E3676" s="18" t="s">
        <v>114</v>
      </c>
      <c r="F3676" s="18" t="s">
        <v>114</v>
      </c>
      <c r="G3676" s="18" t="s">
        <v>114</v>
      </c>
      <c r="H3676" s="18" t="s">
        <v>114</v>
      </c>
      <c r="J3676" s="18">
        <v>-0.13</v>
      </c>
      <c r="K3676" s="18">
        <v>430.37700000000001</v>
      </c>
      <c r="L3676" s="18">
        <v>431.38436999999999</v>
      </c>
      <c r="M3676" s="18">
        <v>9.907</v>
      </c>
      <c r="N3676" s="18">
        <v>468717.94199999998</v>
      </c>
      <c r="O3676" s="18">
        <v>0</v>
      </c>
      <c r="P3676" s="18">
        <v>0</v>
      </c>
      <c r="S3676" s="18" t="s">
        <v>118</v>
      </c>
      <c r="T3676" s="18">
        <v>1</v>
      </c>
      <c r="U3676" s="18" t="s">
        <v>802</v>
      </c>
      <c r="V3676" s="18" t="b">
        <v>1</v>
      </c>
      <c r="W3676" s="20">
        <v>0.96296296296296302</v>
      </c>
      <c r="X3676" s="20">
        <v>1</v>
      </c>
      <c r="Y3676" s="19">
        <v>23421371.337346502</v>
      </c>
      <c r="Z3676" s="19">
        <v>8488598.9467909206</v>
      </c>
      <c r="AA3676" s="19">
        <v>29252201.5085188</v>
      </c>
      <c r="AB3676" s="19">
        <v>16207299.801772499</v>
      </c>
      <c r="AC3676" s="19">
        <v>42738716.737147801</v>
      </c>
      <c r="AD3676" s="19">
        <v>4995934.3981125103</v>
      </c>
      <c r="AE3676" s="19">
        <v>8989752.3894009106</v>
      </c>
      <c r="AF3676" s="19">
        <v>21696378.217039801</v>
      </c>
      <c r="AG3676" s="19">
        <v>15134194.6956791</v>
      </c>
      <c r="AH3676" s="19">
        <v>213770.07762069799</v>
      </c>
      <c r="AI3676" s="19">
        <v>8394677.0083490498</v>
      </c>
      <c r="AJ3676" s="19">
        <v>8008280.1420612698</v>
      </c>
      <c r="AK3676" s="19">
        <v>42528055.960426301</v>
      </c>
      <c r="AL3676" s="19">
        <v>21494078.2904827</v>
      </c>
      <c r="AM3676" s="19">
        <v>4212642.4769406496</v>
      </c>
      <c r="AN3676" s="19">
        <v>5703445.0456367303</v>
      </c>
      <c r="AO3676" s="19">
        <v>5294099.0043981699</v>
      </c>
      <c r="AP3676" s="19">
        <v>12199328.251269899</v>
      </c>
      <c r="AQ3676" s="19">
        <v>6955974.0732237697</v>
      </c>
      <c r="AR3676" s="19">
        <v>3435385.93049995</v>
      </c>
      <c r="AS3676" s="19">
        <v>5549703.9115048898</v>
      </c>
      <c r="AT3676" s="19">
        <v>7469334.2241056496</v>
      </c>
      <c r="AU3676" s="19">
        <v>16238121.0815666</v>
      </c>
      <c r="AV3676" s="19">
        <v>3857983.4893809799</v>
      </c>
      <c r="AW3676" s="19">
        <v>8183534.1005614903</v>
      </c>
      <c r="AX3676" s="19">
        <v>13908259.488094499</v>
      </c>
      <c r="AY3676" s="19">
        <v>26622433.626694798</v>
      </c>
      <c r="AZ3676" s="19">
        <v>30687358.021233</v>
      </c>
      <c r="BA3676" s="19">
        <v>5201576.1776563004</v>
      </c>
      <c r="BB3676" s="19">
        <v>22475630.223654602</v>
      </c>
      <c r="BC3676" s="19">
        <v>7683753.6463144803</v>
      </c>
      <c r="BD3676" s="19">
        <v>31740649.5634786</v>
      </c>
      <c r="BE3676" s="19">
        <v>26730266.2502454</v>
      </c>
      <c r="BF3676" s="19">
        <v>27228960.659659401</v>
      </c>
      <c r="BG3676" s="19">
        <v>19238473.745312199</v>
      </c>
      <c r="BH3676" s="19">
        <v>5173514.9535820102</v>
      </c>
      <c r="BI3676" s="19">
        <v>3748057.7189046401</v>
      </c>
      <c r="BJ3676" s="19">
        <v>4689389.5763856201</v>
      </c>
      <c r="BK3676" s="19">
        <v>8636502.7844432294</v>
      </c>
      <c r="BL3676" s="19">
        <v>4966558.1482917899</v>
      </c>
      <c r="BM3676" s="19">
        <v>15963960.6070842</v>
      </c>
      <c r="BN3676" s="19">
        <v>7589441.2238815101</v>
      </c>
      <c r="BO3676" s="19">
        <v>31767868.086688399</v>
      </c>
      <c r="BP3676" s="19">
        <v>16913969.480925199</v>
      </c>
      <c r="BQ3676" s="19">
        <v>10903247.083473699</v>
      </c>
      <c r="BR3676" s="19">
        <v>16807342.103548098</v>
      </c>
      <c r="BS3676" s="19">
        <v>8752663.1624287702</v>
      </c>
      <c r="BT3676" s="19">
        <v>8102511.8913145196</v>
      </c>
      <c r="BU3676" s="19">
        <v>11634735.3913824</v>
      </c>
      <c r="BV3676" s="19">
        <v>2892567.8940834301</v>
      </c>
      <c r="BW3676" s="19">
        <v>15020137.1523418</v>
      </c>
      <c r="BX3676" s="19">
        <v>6729328.3158146897</v>
      </c>
      <c r="BY3676" s="19">
        <v>11739908.8085577</v>
      </c>
      <c r="BZ3676" s="19">
        <v>4623858.4229575898</v>
      </c>
      <c r="CA3676" s="19">
        <v>4555972.4000011999</v>
      </c>
      <c r="CB3676" s="19">
        <v>2801654.3313552998</v>
      </c>
      <c r="CC3676" s="19">
        <v>6769734.3081187801</v>
      </c>
      <c r="CD3676" s="19">
        <v>8995459.4440902509</v>
      </c>
      <c r="CE3676" s="19">
        <v>8016385.4216020899</v>
      </c>
    </row>
    <row r="3677" spans="1:83">
      <c r="A3677" s="18">
        <v>34887</v>
      </c>
      <c r="D3677" s="18" t="s">
        <v>114</v>
      </c>
      <c r="E3677" s="18" t="s">
        <v>114</v>
      </c>
      <c r="F3677" s="18" t="s">
        <v>114</v>
      </c>
      <c r="G3677" s="18" t="s">
        <v>114</v>
      </c>
      <c r="H3677" s="18" t="s">
        <v>114</v>
      </c>
      <c r="K3677" s="18">
        <v>262.21413999999999</v>
      </c>
      <c r="L3677" s="18">
        <v>263.22174000000001</v>
      </c>
      <c r="M3677" s="18">
        <v>8.5609999999999999</v>
      </c>
      <c r="N3677" s="18">
        <v>467796.9472</v>
      </c>
      <c r="O3677" s="18">
        <v>0</v>
      </c>
      <c r="P3677" s="18">
        <v>0</v>
      </c>
      <c r="S3677" s="18" t="s">
        <v>118</v>
      </c>
      <c r="T3677" s="18">
        <v>2</v>
      </c>
      <c r="U3677" s="18" t="s">
        <v>802</v>
      </c>
      <c r="V3677" s="18" t="b">
        <v>0</v>
      </c>
      <c r="W3677" s="20">
        <v>0.74074074074074103</v>
      </c>
      <c r="X3677" s="20">
        <v>0.8125</v>
      </c>
      <c r="Y3677" s="19">
        <v>211063.24240400901</v>
      </c>
      <c r="Z3677" s="19">
        <v>89712.935311184003</v>
      </c>
      <c r="AA3677" s="19">
        <v>302507.99905691098</v>
      </c>
      <c r="AB3677" s="19">
        <v>6792368.3793472601</v>
      </c>
      <c r="AC3677" s="19">
        <v>202761.79347830301</v>
      </c>
      <c r="AD3677" s="19">
        <v>7860742.0830402197</v>
      </c>
      <c r="AE3677" s="19">
        <v>6109361.0644669002</v>
      </c>
      <c r="AF3677" s="19">
        <v>17079827.185973201</v>
      </c>
      <c r="AG3677" s="19">
        <v>64152.505638069299</v>
      </c>
      <c r="AH3677" s="19">
        <v>16960323.789953999</v>
      </c>
      <c r="AI3677" s="19">
        <v>3328870.77865315</v>
      </c>
      <c r="AJ3677" s="19">
        <v>5905814.7161596203</v>
      </c>
      <c r="AK3677" s="19">
        <v>19652840.662735298</v>
      </c>
      <c r="AL3677" s="19">
        <v>12118093.6369076</v>
      </c>
      <c r="AM3677" s="19">
        <v>85852.124718513893</v>
      </c>
      <c r="AN3677" s="19">
        <v>4659130.4710640796</v>
      </c>
      <c r="AO3677" s="19">
        <v>7286780.0674384404</v>
      </c>
      <c r="AP3677" s="19">
        <v>5446227.53345137</v>
      </c>
      <c r="AQ3677" s="19">
        <v>8653012.5539372005</v>
      </c>
      <c r="AR3677" s="19">
        <v>49832.672295953402</v>
      </c>
      <c r="AS3677" s="19">
        <v>5959884.1855784701</v>
      </c>
      <c r="AT3677" s="19">
        <v>21175457.0914938</v>
      </c>
      <c r="AU3677" s="19">
        <v>15351537.4121601</v>
      </c>
      <c r="AV3677" s="19">
        <v>5653808.0137904901</v>
      </c>
      <c r="AW3677" s="19">
        <v>11734475.8778791</v>
      </c>
      <c r="AX3677" s="19">
        <v>7185291.3914578902</v>
      </c>
      <c r="AY3677" s="19">
        <v>14533820.617402</v>
      </c>
      <c r="AZ3677" s="19">
        <v>107552.178623912</v>
      </c>
      <c r="BA3677" s="19">
        <v>101341.77104336501</v>
      </c>
      <c r="BB3677" s="19">
        <v>211094.34997347501</v>
      </c>
      <c r="BC3677" s="19">
        <v>5255556.6281383801</v>
      </c>
      <c r="BD3677" s="19">
        <v>10201332.675218901</v>
      </c>
      <c r="BE3677" s="19">
        <v>16435933.5897782</v>
      </c>
      <c r="BF3677" s="19">
        <v>168766.74855896301</v>
      </c>
      <c r="BG3677" s="19">
        <v>9708738.1356446501</v>
      </c>
      <c r="BH3677" s="19">
        <v>9588996.4607107509</v>
      </c>
      <c r="BI3677" s="19">
        <v>3079036.0284426799</v>
      </c>
      <c r="BJ3677" s="19">
        <v>4493722.4265257502</v>
      </c>
      <c r="BK3677" s="19">
        <v>5995739.7425377201</v>
      </c>
      <c r="BL3677" s="19">
        <v>4395259.84409671</v>
      </c>
      <c r="BM3677" s="19">
        <v>5783333.0024838801</v>
      </c>
      <c r="BN3677" s="19">
        <v>5407568.4381331196</v>
      </c>
      <c r="BO3677" s="19">
        <v>16817823.509722002</v>
      </c>
      <c r="BP3677" s="19">
        <v>49023.555370657697</v>
      </c>
      <c r="BQ3677" s="19">
        <v>10295562.143172201</v>
      </c>
      <c r="BR3677" s="19">
        <v>14365793.696070399</v>
      </c>
      <c r="BS3677" s="19">
        <v>5145221.3833282096</v>
      </c>
      <c r="BT3677" s="19">
        <v>9494699.0655046403</v>
      </c>
      <c r="BU3677" s="19">
        <v>6844098.8006185303</v>
      </c>
      <c r="BV3677" s="19">
        <v>4017174.2342846799</v>
      </c>
      <c r="BW3677" s="19">
        <v>10101825.050218901</v>
      </c>
      <c r="BX3677" s="19">
        <v>3413659.9890871602</v>
      </c>
      <c r="BY3677" s="19">
        <v>5114882.3625002699</v>
      </c>
      <c r="BZ3677" s="19">
        <v>4574932.5903399</v>
      </c>
      <c r="CA3677" s="19">
        <v>5675548.3561879704</v>
      </c>
      <c r="CB3677" s="19">
        <v>56280.262764906503</v>
      </c>
      <c r="CC3677" s="19">
        <v>3175004.3820385202</v>
      </c>
      <c r="CD3677" s="19">
        <v>3353546.2573460499</v>
      </c>
      <c r="CE3677" s="19">
        <v>6471259.3339420604</v>
      </c>
    </row>
    <row r="3678" spans="1:83">
      <c r="A3678" s="18">
        <v>34892</v>
      </c>
      <c r="C3678" s="18" t="s">
        <v>4434</v>
      </c>
      <c r="D3678" s="18" t="s">
        <v>116</v>
      </c>
      <c r="E3678" s="18" t="s">
        <v>114</v>
      </c>
      <c r="F3678" s="18" t="s">
        <v>114</v>
      </c>
      <c r="G3678" s="18" t="s">
        <v>334</v>
      </c>
      <c r="H3678" s="18" t="s">
        <v>114</v>
      </c>
      <c r="J3678" s="18">
        <v>-1.88</v>
      </c>
      <c r="K3678" s="18">
        <v>446.19391000000002</v>
      </c>
      <c r="L3678" s="18">
        <v>447.20105000000001</v>
      </c>
      <c r="M3678" s="18">
        <v>8.3659999999999997</v>
      </c>
      <c r="N3678" s="18">
        <v>467491.70649999997</v>
      </c>
      <c r="O3678" s="18">
        <v>13</v>
      </c>
      <c r="P3678" s="18">
        <v>0</v>
      </c>
      <c r="S3678" s="18" t="s">
        <v>118</v>
      </c>
      <c r="T3678" s="18">
        <v>4</v>
      </c>
      <c r="U3678" s="18" t="s">
        <v>802</v>
      </c>
      <c r="V3678" s="18" t="b">
        <v>0</v>
      </c>
      <c r="W3678" s="20">
        <v>0.55555555555555602</v>
      </c>
      <c r="X3678" s="20">
        <v>0.5625</v>
      </c>
      <c r="Y3678" s="19">
        <v>10912149.4532602</v>
      </c>
      <c r="Z3678" s="19">
        <v>89712.935311184003</v>
      </c>
      <c r="AA3678" s="19">
        <v>33602683.470233299</v>
      </c>
      <c r="AB3678" s="19">
        <v>81474.388556081496</v>
      </c>
      <c r="AC3678" s="19">
        <v>49514590.458881401</v>
      </c>
      <c r="AD3678" s="19">
        <v>16226650.8065395</v>
      </c>
      <c r="AE3678" s="19">
        <v>6474163.5988076199</v>
      </c>
      <c r="AF3678" s="19">
        <v>246797.54089740699</v>
      </c>
      <c r="AG3678" s="19">
        <v>8437186.4518597797</v>
      </c>
      <c r="AH3678" s="19">
        <v>213770.07762069799</v>
      </c>
      <c r="AI3678" s="19">
        <v>47802.709287413403</v>
      </c>
      <c r="AJ3678" s="19">
        <v>13302724.2953903</v>
      </c>
      <c r="AK3678" s="19">
        <v>7940884.0171926701</v>
      </c>
      <c r="AL3678" s="19">
        <v>28205446.3466607</v>
      </c>
      <c r="AM3678" s="19">
        <v>4990747.0298450999</v>
      </c>
      <c r="AN3678" s="19">
        <v>73007.899572116206</v>
      </c>
      <c r="AO3678" s="19">
        <v>4934001.3971746704</v>
      </c>
      <c r="AP3678" s="19">
        <v>8181555.06289923</v>
      </c>
      <c r="AQ3678" s="19">
        <v>10566199.385112699</v>
      </c>
      <c r="AR3678" s="19">
        <v>49832.672295953402</v>
      </c>
      <c r="AS3678" s="19">
        <v>4640513.9605665496</v>
      </c>
      <c r="AT3678" s="19">
        <v>60071.0548945306</v>
      </c>
      <c r="AU3678" s="19">
        <v>139624.610384292</v>
      </c>
      <c r="AV3678" s="19">
        <v>57029.357966701697</v>
      </c>
      <c r="AW3678" s="19">
        <v>3430435.0739760799</v>
      </c>
      <c r="AX3678" s="19">
        <v>73579.681769493298</v>
      </c>
      <c r="AY3678" s="19">
        <v>165758.196350452</v>
      </c>
      <c r="AZ3678" s="19">
        <v>107552.178623912</v>
      </c>
      <c r="BA3678" s="19">
        <v>16537963.750105901</v>
      </c>
      <c r="BB3678" s="19">
        <v>21213128.852022901</v>
      </c>
      <c r="BC3678" s="19">
        <v>3722000.8012607801</v>
      </c>
      <c r="BD3678" s="19">
        <v>10974075.041874601</v>
      </c>
      <c r="BE3678" s="19">
        <v>26786372.741360199</v>
      </c>
      <c r="BF3678" s="19">
        <v>47013095.550057299</v>
      </c>
      <c r="BG3678" s="19">
        <v>18598131.022982098</v>
      </c>
      <c r="BH3678" s="19">
        <v>7625906.5050464803</v>
      </c>
      <c r="BI3678" s="19">
        <v>47030.709569134902</v>
      </c>
      <c r="BJ3678" s="19">
        <v>4530383.4408475598</v>
      </c>
      <c r="BK3678" s="19">
        <v>8685974.6152066309</v>
      </c>
      <c r="BL3678" s="19">
        <v>60370.032756194603</v>
      </c>
      <c r="BM3678" s="19">
        <v>6617929.65842555</v>
      </c>
      <c r="BN3678" s="19">
        <v>4527904.8282767404</v>
      </c>
      <c r="BO3678" s="19">
        <v>21615815.596115101</v>
      </c>
      <c r="BP3678" s="19">
        <v>6280274.8351038899</v>
      </c>
      <c r="BQ3678" s="19">
        <v>85057.759169334604</v>
      </c>
      <c r="BR3678" s="19">
        <v>138837.29432782999</v>
      </c>
      <c r="BS3678" s="19">
        <v>74680.910813464201</v>
      </c>
      <c r="BT3678" s="19">
        <v>84632.417955647994</v>
      </c>
      <c r="BU3678" s="19">
        <v>4956996.9716804801</v>
      </c>
      <c r="BV3678" s="19">
        <v>6619378.8737402903</v>
      </c>
      <c r="BW3678" s="19">
        <v>109748.893649866</v>
      </c>
      <c r="BX3678" s="19">
        <v>8107744.9861315005</v>
      </c>
      <c r="BY3678" s="19">
        <v>64359.7441030021</v>
      </c>
      <c r="BZ3678" s="19">
        <v>4961116.1250388203</v>
      </c>
      <c r="CA3678" s="19">
        <v>79644.185807155198</v>
      </c>
      <c r="CB3678" s="19">
        <v>56280.262764906503</v>
      </c>
      <c r="CC3678" s="19">
        <v>42452.059625298898</v>
      </c>
      <c r="CD3678" s="19">
        <v>42378.606606679503</v>
      </c>
      <c r="CE3678" s="19">
        <v>88838.795511459801</v>
      </c>
    </row>
    <row r="3679" spans="1:83">
      <c r="A3679" s="18">
        <v>34964</v>
      </c>
      <c r="C3679" s="18" t="s">
        <v>4435</v>
      </c>
      <c r="D3679" s="18" t="s">
        <v>116</v>
      </c>
      <c r="E3679" s="18" t="s">
        <v>114</v>
      </c>
      <c r="F3679" s="18" t="s">
        <v>114</v>
      </c>
      <c r="G3679" s="18" t="s">
        <v>114</v>
      </c>
      <c r="H3679" s="18" t="s">
        <v>114</v>
      </c>
      <c r="J3679" s="18">
        <v>1.06</v>
      </c>
      <c r="K3679" s="18">
        <v>1164.6856399999999</v>
      </c>
      <c r="L3679" s="18">
        <v>583.34978999999998</v>
      </c>
      <c r="M3679" s="18">
        <v>6.87</v>
      </c>
      <c r="N3679" s="18">
        <v>466164.60110000003</v>
      </c>
      <c r="O3679" s="18">
        <v>0</v>
      </c>
      <c r="P3679" s="18">
        <v>0</v>
      </c>
      <c r="S3679" s="18" t="s">
        <v>118</v>
      </c>
      <c r="T3679" s="18">
        <v>1</v>
      </c>
      <c r="U3679" s="18" t="s">
        <v>802</v>
      </c>
      <c r="V3679" s="18" t="b">
        <v>1</v>
      </c>
      <c r="W3679" s="20">
        <v>0.25925925925925902</v>
      </c>
      <c r="X3679" s="20">
        <v>0.5</v>
      </c>
      <c r="Y3679" s="19">
        <v>211063.24240400901</v>
      </c>
      <c r="Z3679" s="19">
        <v>3739249.4248089101</v>
      </c>
      <c r="AA3679" s="19">
        <v>302507.99905691098</v>
      </c>
      <c r="AB3679" s="19">
        <v>15207194.9189207</v>
      </c>
      <c r="AC3679" s="19">
        <v>21042194.0337038</v>
      </c>
      <c r="AD3679" s="19">
        <v>55143.880361755</v>
      </c>
      <c r="AE3679" s="19">
        <v>93066.8435548751</v>
      </c>
      <c r="AF3679" s="19">
        <v>246797.54089740699</v>
      </c>
      <c r="AG3679" s="19">
        <v>64152.505638069299</v>
      </c>
      <c r="AH3679" s="19">
        <v>213770.07762069799</v>
      </c>
      <c r="AI3679" s="19">
        <v>47802.709287413403</v>
      </c>
      <c r="AJ3679" s="19">
        <v>37762.133882739698</v>
      </c>
      <c r="AK3679" s="19">
        <v>28583023.3031202</v>
      </c>
      <c r="AL3679" s="19">
        <v>187445.37779147099</v>
      </c>
      <c r="AM3679" s="19">
        <v>85852.124718513893</v>
      </c>
      <c r="AN3679" s="19">
        <v>73007.899572116206</v>
      </c>
      <c r="AO3679" s="19">
        <v>74138.1008370583</v>
      </c>
      <c r="AP3679" s="19">
        <v>5022207.6057959404</v>
      </c>
      <c r="AQ3679" s="19">
        <v>80515.804096136198</v>
      </c>
      <c r="AR3679" s="19">
        <v>49832.672295953402</v>
      </c>
      <c r="AS3679" s="19">
        <v>72318.6274561951</v>
      </c>
      <c r="AT3679" s="19">
        <v>2225960.5159823</v>
      </c>
      <c r="AU3679" s="19">
        <v>139624.610384292</v>
      </c>
      <c r="AV3679" s="19">
        <v>57029.357966701697</v>
      </c>
      <c r="AW3679" s="19">
        <v>97553.535244377999</v>
      </c>
      <c r="AX3679" s="19">
        <v>73579.681769493298</v>
      </c>
      <c r="AY3679" s="19">
        <v>9058499.2910601199</v>
      </c>
      <c r="AZ3679" s="19">
        <v>10417540.6119665</v>
      </c>
      <c r="BA3679" s="19">
        <v>101341.77104336501</v>
      </c>
      <c r="BB3679" s="19">
        <v>7217551.6620579502</v>
      </c>
      <c r="BC3679" s="19">
        <v>3399116.11556393</v>
      </c>
      <c r="BD3679" s="19">
        <v>18815168.801706199</v>
      </c>
      <c r="BE3679" s="19">
        <v>16005147.680058099</v>
      </c>
      <c r="BF3679" s="19">
        <v>13636803.3379845</v>
      </c>
      <c r="BG3679" s="19">
        <v>7304842.2513128202</v>
      </c>
      <c r="BH3679" s="19">
        <v>66844.4046139891</v>
      </c>
      <c r="BI3679" s="19">
        <v>47030.709569134902</v>
      </c>
      <c r="BJ3679" s="19">
        <v>40620.2248290192</v>
      </c>
      <c r="BK3679" s="19">
        <v>97048.858051087198</v>
      </c>
      <c r="BL3679" s="19">
        <v>60370.032756194603</v>
      </c>
      <c r="BM3679" s="19">
        <v>84490.603987824099</v>
      </c>
      <c r="BN3679" s="19">
        <v>51593.885876908498</v>
      </c>
      <c r="BO3679" s="19">
        <v>11488370.162720401</v>
      </c>
      <c r="BP3679" s="19">
        <v>6760175.0415838398</v>
      </c>
      <c r="BQ3679" s="19">
        <v>85057.759169334604</v>
      </c>
      <c r="BR3679" s="19">
        <v>6909789.3674942702</v>
      </c>
      <c r="BS3679" s="19">
        <v>74680.910813464201</v>
      </c>
      <c r="BT3679" s="19">
        <v>84632.417955647994</v>
      </c>
      <c r="BU3679" s="19">
        <v>77863.992415903005</v>
      </c>
      <c r="BV3679" s="19">
        <v>53677.024710943901</v>
      </c>
      <c r="BW3679" s="19">
        <v>32983737.362484299</v>
      </c>
      <c r="BX3679" s="19">
        <v>8105312.3583767395</v>
      </c>
      <c r="BY3679" s="19">
        <v>5083471.0061023403</v>
      </c>
      <c r="BZ3679" s="19">
        <v>62077.4003332969</v>
      </c>
      <c r="CA3679" s="19">
        <v>79644.185807155198</v>
      </c>
      <c r="CB3679" s="19">
        <v>56280.262764906503</v>
      </c>
      <c r="CC3679" s="19">
        <v>3311186.3554207198</v>
      </c>
      <c r="CD3679" s="19">
        <v>4374317.4680913398</v>
      </c>
      <c r="CE3679" s="19">
        <v>1863764.7952278401</v>
      </c>
    </row>
    <row r="3680" spans="1:83">
      <c r="A3680" s="18">
        <v>34980</v>
      </c>
      <c r="C3680" s="18" t="s">
        <v>4436</v>
      </c>
      <c r="D3680" s="18" t="s">
        <v>116</v>
      </c>
      <c r="E3680" s="18" t="s">
        <v>114</v>
      </c>
      <c r="F3680" s="18" t="s">
        <v>114</v>
      </c>
      <c r="G3680" s="18" t="s">
        <v>114</v>
      </c>
      <c r="H3680" s="18" t="s">
        <v>114</v>
      </c>
      <c r="J3680" s="18">
        <v>-0.42</v>
      </c>
      <c r="K3680" s="18">
        <v>421.36664999999999</v>
      </c>
      <c r="L3680" s="18">
        <v>422.37410999999997</v>
      </c>
      <c r="M3680" s="18">
        <v>9.8629999999999995</v>
      </c>
      <c r="N3680" s="18">
        <v>465697.45270000002</v>
      </c>
      <c r="O3680" s="18">
        <v>0</v>
      </c>
      <c r="P3680" s="18">
        <v>0</v>
      </c>
      <c r="S3680" s="18" t="s">
        <v>118</v>
      </c>
      <c r="T3680" s="18">
        <v>1</v>
      </c>
      <c r="U3680" s="18" t="s">
        <v>802</v>
      </c>
      <c r="V3680" s="18" t="b">
        <v>1</v>
      </c>
      <c r="W3680" s="20">
        <v>0.85185185185185197</v>
      </c>
      <c r="X3680" s="20">
        <v>0.8125</v>
      </c>
      <c r="Y3680" s="19">
        <v>8325181.6367478799</v>
      </c>
      <c r="Z3680" s="19">
        <v>5879938.9172447799</v>
      </c>
      <c r="AA3680" s="19">
        <v>12694297.7590256</v>
      </c>
      <c r="AB3680" s="19">
        <v>16731397.332737001</v>
      </c>
      <c r="AC3680" s="19">
        <v>21771874.4269397</v>
      </c>
      <c r="AD3680" s="19">
        <v>6940727.60428272</v>
      </c>
      <c r="AE3680" s="19">
        <v>3997882.9084825902</v>
      </c>
      <c r="AF3680" s="19">
        <v>246797.54089740699</v>
      </c>
      <c r="AG3680" s="19">
        <v>4202492.7165619098</v>
      </c>
      <c r="AH3680" s="19">
        <v>7563373.3405728703</v>
      </c>
      <c r="AI3680" s="19">
        <v>5625850.2609524196</v>
      </c>
      <c r="AJ3680" s="19">
        <v>8232511.4545238297</v>
      </c>
      <c r="AK3680" s="19">
        <v>24406297.241872601</v>
      </c>
      <c r="AL3680" s="19">
        <v>10972694.5702952</v>
      </c>
      <c r="AM3680" s="19">
        <v>85852.124718513893</v>
      </c>
      <c r="AN3680" s="19">
        <v>73007.899572116206</v>
      </c>
      <c r="AO3680" s="19">
        <v>8474854.7315935194</v>
      </c>
      <c r="AP3680" s="19">
        <v>11910705.6870271</v>
      </c>
      <c r="AQ3680" s="19">
        <v>4575471.2861949299</v>
      </c>
      <c r="AR3680" s="19">
        <v>49832.672295953402</v>
      </c>
      <c r="AS3680" s="19">
        <v>1749119.46963763</v>
      </c>
      <c r="AT3680" s="19">
        <v>6508258.6657542503</v>
      </c>
      <c r="AU3680" s="19">
        <v>9254951.3504562192</v>
      </c>
      <c r="AV3680" s="19">
        <v>3784001.5216346001</v>
      </c>
      <c r="AW3680" s="19">
        <v>5766124.64271273</v>
      </c>
      <c r="AX3680" s="19">
        <v>5601983.7578916298</v>
      </c>
      <c r="AY3680" s="19">
        <v>15736970.621932101</v>
      </c>
      <c r="AZ3680" s="19">
        <v>14973334.395926099</v>
      </c>
      <c r="BA3680" s="19">
        <v>101341.77104336501</v>
      </c>
      <c r="BB3680" s="19">
        <v>14710346.1337504</v>
      </c>
      <c r="BC3680" s="19">
        <v>5438016.5833031097</v>
      </c>
      <c r="BD3680" s="19">
        <v>24657908.809389502</v>
      </c>
      <c r="BE3680" s="19">
        <v>33794489.897701703</v>
      </c>
      <c r="BF3680" s="19">
        <v>18503841.0074572</v>
      </c>
      <c r="BG3680" s="19">
        <v>9120816.4437759593</v>
      </c>
      <c r="BH3680" s="19">
        <v>4092591.2596740602</v>
      </c>
      <c r="BI3680" s="19">
        <v>2384331.6847230098</v>
      </c>
      <c r="BJ3680" s="19">
        <v>4700006.1660752697</v>
      </c>
      <c r="BK3680" s="19">
        <v>97048.858051087198</v>
      </c>
      <c r="BL3680" s="19">
        <v>3787983.3916690298</v>
      </c>
      <c r="BM3680" s="19">
        <v>3638996.0533588799</v>
      </c>
      <c r="BN3680" s="19">
        <v>51593.885876908498</v>
      </c>
      <c r="BO3680" s="19">
        <v>30334541.905776899</v>
      </c>
      <c r="BP3680" s="19">
        <v>10232142.7876061</v>
      </c>
      <c r="BQ3680" s="19">
        <v>4399576.3483869601</v>
      </c>
      <c r="BR3680" s="19">
        <v>13886737.9173561</v>
      </c>
      <c r="BS3680" s="19">
        <v>5337814.2969360696</v>
      </c>
      <c r="BT3680" s="19">
        <v>4207549.6566576604</v>
      </c>
      <c r="BU3680" s="19">
        <v>6638034.8099332703</v>
      </c>
      <c r="BV3680" s="19">
        <v>2840816.15640237</v>
      </c>
      <c r="BW3680" s="19">
        <v>9974360.2588081602</v>
      </c>
      <c r="BX3680" s="19">
        <v>4762335.7841048399</v>
      </c>
      <c r="BY3680" s="19">
        <v>8747190.6693687402</v>
      </c>
      <c r="BZ3680" s="19">
        <v>62077.4003332969</v>
      </c>
      <c r="CA3680" s="19">
        <v>79644.185807155198</v>
      </c>
      <c r="CB3680" s="19">
        <v>56280.262764906503</v>
      </c>
      <c r="CC3680" s="19">
        <v>5315493.1772823399</v>
      </c>
      <c r="CD3680" s="19">
        <v>7387790.95204781</v>
      </c>
      <c r="CE3680" s="19">
        <v>4451880.0929770898</v>
      </c>
    </row>
    <row r="3681" spans="1:83">
      <c r="A3681" s="18">
        <v>35009</v>
      </c>
      <c r="C3681" s="18" t="s">
        <v>4437</v>
      </c>
      <c r="D3681" s="18" t="s">
        <v>116</v>
      </c>
      <c r="E3681" s="18" t="s">
        <v>114</v>
      </c>
      <c r="F3681" s="18" t="s">
        <v>114</v>
      </c>
      <c r="G3681" s="18" t="s">
        <v>114</v>
      </c>
      <c r="H3681" s="18" t="s">
        <v>114</v>
      </c>
      <c r="J3681" s="18">
        <v>-0.53</v>
      </c>
      <c r="K3681" s="18">
        <v>428.36117999999999</v>
      </c>
      <c r="L3681" s="18">
        <v>429.36797999999999</v>
      </c>
      <c r="M3681" s="18">
        <v>9.907</v>
      </c>
      <c r="N3681" s="18">
        <v>464923.39419999998</v>
      </c>
      <c r="O3681" s="18">
        <v>0</v>
      </c>
      <c r="P3681" s="18">
        <v>0</v>
      </c>
      <c r="S3681" s="18" t="s">
        <v>118</v>
      </c>
      <c r="T3681" s="18">
        <v>1</v>
      </c>
      <c r="U3681" s="18" t="s">
        <v>802</v>
      </c>
      <c r="V3681" s="18" t="b">
        <v>1</v>
      </c>
      <c r="W3681" s="20">
        <v>0.85185185185185197</v>
      </c>
      <c r="X3681" s="20">
        <v>0.96875</v>
      </c>
      <c r="Y3681" s="19">
        <v>15665696.428118199</v>
      </c>
      <c r="Z3681" s="19">
        <v>89712.935311184003</v>
      </c>
      <c r="AA3681" s="19">
        <v>302507.99905691098</v>
      </c>
      <c r="AB3681" s="19">
        <v>8057453.7438226603</v>
      </c>
      <c r="AC3681" s="19">
        <v>19262372.281152301</v>
      </c>
      <c r="AD3681" s="19">
        <v>6866851.2427219898</v>
      </c>
      <c r="AE3681" s="19">
        <v>5708527.8894603401</v>
      </c>
      <c r="AF3681" s="19">
        <v>10555808.7459838</v>
      </c>
      <c r="AG3681" s="19">
        <v>3827636.89232889</v>
      </c>
      <c r="AH3681" s="19">
        <v>213770.07762069799</v>
      </c>
      <c r="AI3681" s="19">
        <v>3084091.7829170399</v>
      </c>
      <c r="AJ3681" s="19">
        <v>2847389.2416914599</v>
      </c>
      <c r="AK3681" s="19">
        <v>21820488.512040898</v>
      </c>
      <c r="AL3681" s="19">
        <v>10976300.489312001</v>
      </c>
      <c r="AM3681" s="19">
        <v>4014505.0538391001</v>
      </c>
      <c r="AN3681" s="19">
        <v>2900515.5315416502</v>
      </c>
      <c r="AO3681" s="19">
        <v>3049958.83158059</v>
      </c>
      <c r="AP3681" s="19">
        <v>6745207.4748390401</v>
      </c>
      <c r="AQ3681" s="19">
        <v>5097843.2631218201</v>
      </c>
      <c r="AR3681" s="19">
        <v>2081996.1540345701</v>
      </c>
      <c r="AS3681" s="19">
        <v>2957355.10096444</v>
      </c>
      <c r="AT3681" s="19">
        <v>3495363.2836976699</v>
      </c>
      <c r="AU3681" s="19">
        <v>11406044.878820401</v>
      </c>
      <c r="AV3681" s="19">
        <v>57029.357966701697</v>
      </c>
      <c r="AW3681" s="19">
        <v>6331826.02628073</v>
      </c>
      <c r="AX3681" s="19">
        <v>9918232.9732085206</v>
      </c>
      <c r="AY3681" s="19">
        <v>12469227.156538799</v>
      </c>
      <c r="AZ3681" s="19">
        <v>12692087.504932299</v>
      </c>
      <c r="BA3681" s="19">
        <v>8742064.6675007101</v>
      </c>
      <c r="BB3681" s="19">
        <v>23275105.705965299</v>
      </c>
      <c r="BC3681" s="19">
        <v>12710334.583214</v>
      </c>
      <c r="BD3681" s="19">
        <v>14966047.075743901</v>
      </c>
      <c r="BE3681" s="19">
        <v>37340746.342012003</v>
      </c>
      <c r="BF3681" s="19">
        <v>12276217.535153801</v>
      </c>
      <c r="BG3681" s="19">
        <v>8391636.6769521702</v>
      </c>
      <c r="BH3681" s="19">
        <v>9962901.79188939</v>
      </c>
      <c r="BI3681" s="19">
        <v>6955691.8979355497</v>
      </c>
      <c r="BJ3681" s="19">
        <v>6092930.5834748503</v>
      </c>
      <c r="BK3681" s="19">
        <v>97048.858051087198</v>
      </c>
      <c r="BL3681" s="19">
        <v>2961392.3581461702</v>
      </c>
      <c r="BM3681" s="19">
        <v>4940763.6741412403</v>
      </c>
      <c r="BN3681" s="19">
        <v>18075477.975221898</v>
      </c>
      <c r="BO3681" s="19">
        <v>46455401.8070205</v>
      </c>
      <c r="BP3681" s="19">
        <v>11271277.145334</v>
      </c>
      <c r="BQ3681" s="19">
        <v>4461401.3284814898</v>
      </c>
      <c r="BR3681" s="19">
        <v>10379171.0267237</v>
      </c>
      <c r="BS3681" s="19">
        <v>10269639.038093399</v>
      </c>
      <c r="BT3681" s="19">
        <v>7016870.21922212</v>
      </c>
      <c r="BU3681" s="19">
        <v>11541805.022579201</v>
      </c>
      <c r="BV3681" s="19">
        <v>2358555.8167617801</v>
      </c>
      <c r="BW3681" s="19">
        <v>7029456.1417377396</v>
      </c>
      <c r="BX3681" s="19">
        <v>2695317.7664925898</v>
      </c>
      <c r="BY3681" s="19">
        <v>5030802.9066047901</v>
      </c>
      <c r="BZ3681" s="19">
        <v>2969787.4942588098</v>
      </c>
      <c r="CA3681" s="19">
        <v>3047390.85836756</v>
      </c>
      <c r="CB3681" s="19">
        <v>2633055.0119329002</v>
      </c>
      <c r="CC3681" s="19">
        <v>2561817.30367054</v>
      </c>
      <c r="CD3681" s="19">
        <v>3440074.9993607001</v>
      </c>
      <c r="CE3681" s="19">
        <v>6944947.4000596302</v>
      </c>
    </row>
    <row r="3682" spans="1:83">
      <c r="A3682" s="18">
        <v>35145</v>
      </c>
      <c r="B3682" s="18" t="s">
        <v>4438</v>
      </c>
      <c r="C3682" s="18" t="s">
        <v>4439</v>
      </c>
      <c r="D3682" s="18" t="s">
        <v>116</v>
      </c>
      <c r="E3682" s="18" t="s">
        <v>114</v>
      </c>
      <c r="F3682" s="18" t="s">
        <v>114</v>
      </c>
      <c r="G3682" s="18" t="s">
        <v>116</v>
      </c>
      <c r="H3682" s="18" t="s">
        <v>114</v>
      </c>
      <c r="J3682" s="18">
        <v>3.91</v>
      </c>
      <c r="K3682" s="18">
        <v>378.11651999999998</v>
      </c>
      <c r="L3682" s="18">
        <v>379.12362999999999</v>
      </c>
      <c r="M3682" s="18">
        <v>6.9059999999999997</v>
      </c>
      <c r="N3682" s="18">
        <v>461917.5809</v>
      </c>
      <c r="O3682" s="18">
        <v>3</v>
      </c>
      <c r="P3682" s="18">
        <v>0</v>
      </c>
      <c r="S3682" s="18" t="s">
        <v>118</v>
      </c>
      <c r="T3682" s="18">
        <v>4</v>
      </c>
      <c r="U3682" s="18" t="s">
        <v>802</v>
      </c>
      <c r="V3682" s="18" t="b">
        <v>1</v>
      </c>
      <c r="W3682" s="20">
        <v>0.85185185185185197</v>
      </c>
      <c r="X3682" s="20">
        <v>0.84375</v>
      </c>
      <c r="Y3682" s="19">
        <v>28140438.330153901</v>
      </c>
      <c r="Z3682" s="19">
        <v>89712.935311184003</v>
      </c>
      <c r="AA3682" s="19">
        <v>25476816.6291954</v>
      </c>
      <c r="AB3682" s="19">
        <v>14217572.189536501</v>
      </c>
      <c r="AC3682" s="19">
        <v>20565259.2286692</v>
      </c>
      <c r="AD3682" s="19">
        <v>55143.880361755</v>
      </c>
      <c r="AE3682" s="19">
        <v>13559206.795172799</v>
      </c>
      <c r="AF3682" s="19">
        <v>36216037.138236597</v>
      </c>
      <c r="AG3682" s="19">
        <v>10608570.188944301</v>
      </c>
      <c r="AH3682" s="19">
        <v>36384681.257691503</v>
      </c>
      <c r="AI3682" s="19">
        <v>4986408.0819415702</v>
      </c>
      <c r="AJ3682" s="19">
        <v>3599108.9067585701</v>
      </c>
      <c r="AK3682" s="19">
        <v>20855598.182507802</v>
      </c>
      <c r="AL3682" s="19">
        <v>187445.37779147099</v>
      </c>
      <c r="AM3682" s="19">
        <v>11513508.677924899</v>
      </c>
      <c r="AN3682" s="19">
        <v>13027417.224739</v>
      </c>
      <c r="AO3682" s="19">
        <v>12269657.3437327</v>
      </c>
      <c r="AP3682" s="19">
        <v>8524163.9686118308</v>
      </c>
      <c r="AQ3682" s="19">
        <v>15491981.790880401</v>
      </c>
      <c r="AR3682" s="19">
        <v>7266103.3030473404</v>
      </c>
      <c r="AS3682" s="19">
        <v>12957420.194856299</v>
      </c>
      <c r="AT3682" s="19">
        <v>14048077.4928663</v>
      </c>
      <c r="AU3682" s="19">
        <v>17361086.280597601</v>
      </c>
      <c r="AV3682" s="19">
        <v>7436899.7443405604</v>
      </c>
      <c r="AW3682" s="19">
        <v>23717942.392993402</v>
      </c>
      <c r="AX3682" s="19">
        <v>73579.681769493298</v>
      </c>
      <c r="AY3682" s="19">
        <v>17222732.218736101</v>
      </c>
      <c r="AZ3682" s="19">
        <v>9859627.4454973508</v>
      </c>
      <c r="BA3682" s="19">
        <v>8415317.6013852991</v>
      </c>
      <c r="BB3682" s="19">
        <v>25298578.480872001</v>
      </c>
      <c r="BC3682" s="19">
        <v>7446627.1755420901</v>
      </c>
      <c r="BD3682" s="19">
        <v>14309718.681820801</v>
      </c>
      <c r="BE3682" s="19">
        <v>178704.60351362301</v>
      </c>
      <c r="BF3682" s="19">
        <v>19493751.007473402</v>
      </c>
      <c r="BG3682" s="19">
        <v>142987.251866862</v>
      </c>
      <c r="BH3682" s="19">
        <v>6800421.2994440095</v>
      </c>
      <c r="BI3682" s="19">
        <v>7873913.9594686897</v>
      </c>
      <c r="BJ3682" s="19">
        <v>4235102.8120032297</v>
      </c>
      <c r="BK3682" s="19">
        <v>13238921.016326001</v>
      </c>
      <c r="BL3682" s="19">
        <v>11986904.837854899</v>
      </c>
      <c r="BM3682" s="19">
        <v>15123209.399743799</v>
      </c>
      <c r="BN3682" s="19">
        <v>51593.885876908498</v>
      </c>
      <c r="BO3682" s="19">
        <v>41773145.0686014</v>
      </c>
      <c r="BP3682" s="19">
        <v>10367695.873734999</v>
      </c>
      <c r="BQ3682" s="19">
        <v>14375133.670234101</v>
      </c>
      <c r="BR3682" s="19">
        <v>15961828.617255099</v>
      </c>
      <c r="BS3682" s="19">
        <v>14317479.528669801</v>
      </c>
      <c r="BT3682" s="19">
        <v>84632.417955647994</v>
      </c>
      <c r="BU3682" s="19">
        <v>18276748.203192599</v>
      </c>
      <c r="BV3682" s="19">
        <v>53677.024710943901</v>
      </c>
      <c r="BW3682" s="19">
        <v>12699403.077213099</v>
      </c>
      <c r="BX3682" s="19">
        <v>10929631.981814601</v>
      </c>
      <c r="BY3682" s="19">
        <v>16127345.9823939</v>
      </c>
      <c r="BZ3682" s="19">
        <v>10479329.7512971</v>
      </c>
      <c r="CA3682" s="19">
        <v>27722265.650047701</v>
      </c>
      <c r="CB3682" s="19">
        <v>8262551.4408290302</v>
      </c>
      <c r="CC3682" s="19">
        <v>5418422.6262770602</v>
      </c>
      <c r="CD3682" s="19">
        <v>6574594.5013878299</v>
      </c>
      <c r="CE3682" s="19">
        <v>11975328.3683763</v>
      </c>
    </row>
    <row r="3683" spans="1:83">
      <c r="A3683" s="18">
        <v>35163</v>
      </c>
      <c r="C3683" s="18" t="s">
        <v>4440</v>
      </c>
      <c r="D3683" s="18" t="s">
        <v>116</v>
      </c>
      <c r="E3683" s="18" t="s">
        <v>114</v>
      </c>
      <c r="F3683" s="18" t="s">
        <v>114</v>
      </c>
      <c r="G3683" s="18" t="s">
        <v>114</v>
      </c>
      <c r="H3683" s="18" t="s">
        <v>114</v>
      </c>
      <c r="J3683" s="18">
        <v>-0.66</v>
      </c>
      <c r="K3683" s="18">
        <v>377.27749</v>
      </c>
      <c r="L3683" s="18">
        <v>378.28460999999999</v>
      </c>
      <c r="M3683" s="18">
        <v>9.3770000000000007</v>
      </c>
      <c r="N3683" s="18">
        <v>461503.78850000002</v>
      </c>
      <c r="O3683" s="18">
        <v>0</v>
      </c>
      <c r="P3683" s="18">
        <v>0</v>
      </c>
      <c r="S3683" s="18" t="s">
        <v>118</v>
      </c>
      <c r="T3683" s="18">
        <v>1</v>
      </c>
      <c r="U3683" s="18" t="s">
        <v>121</v>
      </c>
      <c r="V3683" s="18" t="b">
        <v>1</v>
      </c>
      <c r="W3683" s="20">
        <v>0.44444444444444398</v>
      </c>
      <c r="X3683" s="20">
        <v>0.5625</v>
      </c>
      <c r="Y3683" s="19">
        <v>10912514.342960499</v>
      </c>
      <c r="Z3683" s="19">
        <v>89712.935311184003</v>
      </c>
      <c r="AA3683" s="19">
        <v>302507.99905691098</v>
      </c>
      <c r="AB3683" s="19">
        <v>81474.388556081496</v>
      </c>
      <c r="AC3683" s="19">
        <v>202761.79347830301</v>
      </c>
      <c r="AD3683" s="19">
        <v>55143.880361755</v>
      </c>
      <c r="AE3683" s="19">
        <v>4541596.5566865299</v>
      </c>
      <c r="AF3683" s="19">
        <v>14080366.862654399</v>
      </c>
      <c r="AG3683" s="19">
        <v>4629290.7892547501</v>
      </c>
      <c r="AH3683" s="19">
        <v>11925843.5384927</v>
      </c>
      <c r="AI3683" s="19">
        <v>47802.709287413403</v>
      </c>
      <c r="AJ3683" s="19">
        <v>37762.133882739698</v>
      </c>
      <c r="AK3683" s="19">
        <v>164147.76214103101</v>
      </c>
      <c r="AL3683" s="19">
        <v>187445.37779147099</v>
      </c>
      <c r="AM3683" s="19">
        <v>4312554.9665059596</v>
      </c>
      <c r="AN3683" s="19">
        <v>5411734.8833263498</v>
      </c>
      <c r="AO3683" s="19">
        <v>74138.1008370583</v>
      </c>
      <c r="AP3683" s="19">
        <v>58502.331954147201</v>
      </c>
      <c r="AQ3683" s="19">
        <v>80515.804096136198</v>
      </c>
      <c r="AR3683" s="19">
        <v>2214290.4577418901</v>
      </c>
      <c r="AS3683" s="19">
        <v>2601961.9203996598</v>
      </c>
      <c r="AT3683" s="19">
        <v>8460792.02229858</v>
      </c>
      <c r="AU3683" s="19">
        <v>10360783.214186</v>
      </c>
      <c r="AV3683" s="19">
        <v>57029.357966701697</v>
      </c>
      <c r="AW3683" s="19">
        <v>97553.535244377999</v>
      </c>
      <c r="AX3683" s="19">
        <v>6616432.6203875197</v>
      </c>
      <c r="AY3683" s="19">
        <v>165758.196350452</v>
      </c>
      <c r="AZ3683" s="19">
        <v>15555514.0370875</v>
      </c>
      <c r="BA3683" s="19">
        <v>101341.77104336501</v>
      </c>
      <c r="BB3683" s="19">
        <v>23069491.398210298</v>
      </c>
      <c r="BC3683" s="19">
        <v>62937.009110873303</v>
      </c>
      <c r="BD3683" s="19">
        <v>45528146.6466823</v>
      </c>
      <c r="BE3683" s="19">
        <v>178704.60351362301</v>
      </c>
      <c r="BF3683" s="19">
        <v>168766.74855896301</v>
      </c>
      <c r="BG3683" s="19">
        <v>13105639.7851926</v>
      </c>
      <c r="BH3683" s="19">
        <v>12852532.861787099</v>
      </c>
      <c r="BI3683" s="19">
        <v>47030.709569134902</v>
      </c>
      <c r="BJ3683" s="19">
        <v>10537764.567452401</v>
      </c>
      <c r="BK3683" s="19">
        <v>4982580.08064932</v>
      </c>
      <c r="BL3683" s="19">
        <v>60370.032756194603</v>
      </c>
      <c r="BM3683" s="19">
        <v>84490.603987824099</v>
      </c>
      <c r="BN3683" s="19">
        <v>51593.885876908498</v>
      </c>
      <c r="BO3683" s="19">
        <v>37023072.350634098</v>
      </c>
      <c r="BP3683" s="19">
        <v>49023.555370657697</v>
      </c>
      <c r="BQ3683" s="19">
        <v>7303962.3191525303</v>
      </c>
      <c r="BR3683" s="19">
        <v>20505868.377581701</v>
      </c>
      <c r="BS3683" s="19">
        <v>74680.910813464201</v>
      </c>
      <c r="BT3683" s="19">
        <v>5018263.2949243505</v>
      </c>
      <c r="BU3683" s="19">
        <v>9378927.7004157808</v>
      </c>
      <c r="BV3683" s="19">
        <v>53677.024710943901</v>
      </c>
      <c r="BW3683" s="19">
        <v>9770589.1380813699</v>
      </c>
      <c r="BX3683" s="19">
        <v>60626.459295553897</v>
      </c>
      <c r="BY3683" s="19">
        <v>8609705.4340743292</v>
      </c>
      <c r="BZ3683" s="19">
        <v>3343597.66779271</v>
      </c>
      <c r="CA3683" s="19">
        <v>79644.185807155198</v>
      </c>
      <c r="CB3683" s="19">
        <v>56280.262764906503</v>
      </c>
      <c r="CC3683" s="19">
        <v>6912306.7699827598</v>
      </c>
      <c r="CD3683" s="19">
        <v>9275696.0153305307</v>
      </c>
      <c r="CE3683" s="19">
        <v>6364112.49720822</v>
      </c>
    </row>
    <row r="3684" spans="1:83">
      <c r="A3684" s="18">
        <v>35330</v>
      </c>
      <c r="C3684" s="18" t="s">
        <v>4441</v>
      </c>
      <c r="D3684" s="18" t="s">
        <v>116</v>
      </c>
      <c r="E3684" s="18" t="s">
        <v>114</v>
      </c>
      <c r="F3684" s="18" t="s">
        <v>114</v>
      </c>
      <c r="G3684" s="18" t="s">
        <v>334</v>
      </c>
      <c r="H3684" s="18" t="s">
        <v>114</v>
      </c>
      <c r="J3684" s="18">
        <v>2.04</v>
      </c>
      <c r="K3684" s="18">
        <v>333.30281000000002</v>
      </c>
      <c r="L3684" s="18">
        <v>334.30988000000002</v>
      </c>
      <c r="M3684" s="18">
        <v>10.025</v>
      </c>
      <c r="N3684" s="18">
        <v>457498.61790000001</v>
      </c>
      <c r="O3684" s="18">
        <v>1</v>
      </c>
      <c r="P3684" s="18">
        <v>0</v>
      </c>
      <c r="S3684" s="18" t="s">
        <v>118</v>
      </c>
      <c r="T3684" s="18">
        <v>1</v>
      </c>
      <c r="U3684" s="18" t="s">
        <v>802</v>
      </c>
      <c r="V3684" s="18" t="b">
        <v>1</v>
      </c>
      <c r="W3684" s="20">
        <v>0.74074074074074103</v>
      </c>
      <c r="X3684" s="20">
        <v>0.90625</v>
      </c>
      <c r="Y3684" s="19">
        <v>15402689.977737101</v>
      </c>
      <c r="Z3684" s="19">
        <v>28694202.738066901</v>
      </c>
      <c r="AA3684" s="19">
        <v>44702880.657500401</v>
      </c>
      <c r="AB3684" s="19">
        <v>12238847.462650901</v>
      </c>
      <c r="AC3684" s="19">
        <v>53627883.429372601</v>
      </c>
      <c r="AD3684" s="19">
        <v>17455919.558754999</v>
      </c>
      <c r="AE3684" s="19">
        <v>9818740.0103440806</v>
      </c>
      <c r="AF3684" s="19">
        <v>246797.54089740699</v>
      </c>
      <c r="AG3684" s="19">
        <v>5908114.0442602597</v>
      </c>
      <c r="AH3684" s="19">
        <v>213770.07762069799</v>
      </c>
      <c r="AI3684" s="19">
        <v>5982862.0580431903</v>
      </c>
      <c r="AJ3684" s="19">
        <v>7345078.8727444401</v>
      </c>
      <c r="AK3684" s="19">
        <v>28902147.689674899</v>
      </c>
      <c r="AL3684" s="19">
        <v>19584844.8786847</v>
      </c>
      <c r="AM3684" s="19">
        <v>85852.124718513893</v>
      </c>
      <c r="AN3684" s="19">
        <v>8382852.2022724496</v>
      </c>
      <c r="AO3684" s="19">
        <v>74138.1008370583</v>
      </c>
      <c r="AP3684" s="19">
        <v>8634163.8872372303</v>
      </c>
      <c r="AQ3684" s="19">
        <v>14515022.844743101</v>
      </c>
      <c r="AR3684" s="19">
        <v>49832.672295953402</v>
      </c>
      <c r="AS3684" s="19">
        <v>72318.6274561951</v>
      </c>
      <c r="AT3684" s="19">
        <v>60071.0548945306</v>
      </c>
      <c r="AU3684" s="19">
        <v>14825316.5866731</v>
      </c>
      <c r="AV3684" s="19">
        <v>12137746.8128839</v>
      </c>
      <c r="AW3684" s="19">
        <v>10839729.591484999</v>
      </c>
      <c r="AX3684" s="19">
        <v>18392935.729423199</v>
      </c>
      <c r="AY3684" s="19">
        <v>21910912.049448401</v>
      </c>
      <c r="AZ3684" s="19">
        <v>107552.178623912</v>
      </c>
      <c r="BA3684" s="19">
        <v>6887397.9663317697</v>
      </c>
      <c r="BB3684" s="19">
        <v>23006798.917389199</v>
      </c>
      <c r="BC3684" s="19">
        <v>62937.009110873303</v>
      </c>
      <c r="BD3684" s="19">
        <v>42637221.281615697</v>
      </c>
      <c r="BE3684" s="19">
        <v>26749547.838713702</v>
      </c>
      <c r="BF3684" s="19">
        <v>22973173.5861247</v>
      </c>
      <c r="BG3684" s="19">
        <v>27721055.6825854</v>
      </c>
      <c r="BH3684" s="19">
        <v>10286357.4518758</v>
      </c>
      <c r="BI3684" s="19">
        <v>10015318.229053</v>
      </c>
      <c r="BJ3684" s="19">
        <v>4933703.3772641597</v>
      </c>
      <c r="BK3684" s="19">
        <v>5858106.9075012598</v>
      </c>
      <c r="BL3684" s="19">
        <v>11275991.461963801</v>
      </c>
      <c r="BM3684" s="19">
        <v>18020278.110349</v>
      </c>
      <c r="BN3684" s="19">
        <v>11491012.098474801</v>
      </c>
      <c r="BO3684" s="19">
        <v>72255988.060305595</v>
      </c>
      <c r="BP3684" s="19">
        <v>6898704.3558592098</v>
      </c>
      <c r="BQ3684" s="19">
        <v>14790225.5914435</v>
      </c>
      <c r="BR3684" s="19">
        <v>33556702.598572902</v>
      </c>
      <c r="BS3684" s="19">
        <v>15233896.2275095</v>
      </c>
      <c r="BT3684" s="19">
        <v>7366671.4039695999</v>
      </c>
      <c r="BU3684" s="19">
        <v>15892259.020489501</v>
      </c>
      <c r="BV3684" s="19">
        <v>9593228.3647272196</v>
      </c>
      <c r="BW3684" s="19">
        <v>109748.893649866</v>
      </c>
      <c r="BX3684" s="19">
        <v>9703084.4294343293</v>
      </c>
      <c r="BY3684" s="19">
        <v>17593559.504930198</v>
      </c>
      <c r="BZ3684" s="19">
        <v>4017243.0583804599</v>
      </c>
      <c r="CA3684" s="19">
        <v>8842894.9618611895</v>
      </c>
      <c r="CB3684" s="19">
        <v>2937617.2372034099</v>
      </c>
      <c r="CC3684" s="19">
        <v>6018628.1218098197</v>
      </c>
      <c r="CD3684" s="19">
        <v>8005125.8377297698</v>
      </c>
      <c r="CE3684" s="19">
        <v>12986172.2822167</v>
      </c>
    </row>
    <row r="3685" spans="1:83">
      <c r="A3685" s="18">
        <v>35331</v>
      </c>
      <c r="B3685" s="18">
        <v>1792831</v>
      </c>
      <c r="C3685" s="18" t="s">
        <v>1169</v>
      </c>
      <c r="D3685" s="18" t="s">
        <v>116</v>
      </c>
      <c r="E3685" s="18" t="s">
        <v>114</v>
      </c>
      <c r="F3685" s="18" t="s">
        <v>114</v>
      </c>
      <c r="G3685" s="18" t="s">
        <v>116</v>
      </c>
      <c r="H3685" s="18" t="s">
        <v>114</v>
      </c>
      <c r="J3685" s="18">
        <v>-1.2</v>
      </c>
      <c r="K3685" s="18">
        <v>286.21406999999999</v>
      </c>
      <c r="L3685" s="18">
        <v>287.22131000000002</v>
      </c>
      <c r="M3685" s="18">
        <v>9.2430000000000003</v>
      </c>
      <c r="N3685" s="18">
        <v>457496.33049999998</v>
      </c>
      <c r="O3685" s="18">
        <v>6</v>
      </c>
      <c r="P3685" s="18">
        <v>0</v>
      </c>
      <c r="S3685" s="18" t="s">
        <v>118</v>
      </c>
      <c r="T3685" s="18">
        <v>3</v>
      </c>
      <c r="U3685" s="18" t="s">
        <v>802</v>
      </c>
      <c r="V3685" s="18" t="b">
        <v>1</v>
      </c>
      <c r="W3685" s="20">
        <v>0.92592592592592604</v>
      </c>
      <c r="X3685" s="20">
        <v>0.9375</v>
      </c>
      <c r="Y3685" s="19">
        <v>17905619.7776752</v>
      </c>
      <c r="Z3685" s="19">
        <v>18034608.6205949</v>
      </c>
      <c r="AA3685" s="19">
        <v>32218876.387954399</v>
      </c>
      <c r="AB3685" s="19">
        <v>18184672.444275402</v>
      </c>
      <c r="AC3685" s="19">
        <v>31512850.537911698</v>
      </c>
      <c r="AD3685" s="19">
        <v>10586353.414796799</v>
      </c>
      <c r="AE3685" s="19">
        <v>6267503.8208809197</v>
      </c>
      <c r="AF3685" s="19">
        <v>35892907.872987799</v>
      </c>
      <c r="AG3685" s="19">
        <v>6214169.0336724399</v>
      </c>
      <c r="AH3685" s="19">
        <v>20843744.345680099</v>
      </c>
      <c r="AI3685" s="19">
        <v>10540639.3093968</v>
      </c>
      <c r="AJ3685" s="19">
        <v>6130500.4605912901</v>
      </c>
      <c r="AK3685" s="19">
        <v>40345287.235760897</v>
      </c>
      <c r="AL3685" s="19">
        <v>46135780.574502803</v>
      </c>
      <c r="AM3685" s="19">
        <v>14913167.4478515</v>
      </c>
      <c r="AN3685" s="19">
        <v>9330381.4187022094</v>
      </c>
      <c r="AO3685" s="19">
        <v>19545716.5368645</v>
      </c>
      <c r="AP3685" s="19">
        <v>13673575.7897758</v>
      </c>
      <c r="AQ3685" s="19">
        <v>14900558.9327104</v>
      </c>
      <c r="AR3685" s="19">
        <v>49832.672295953402</v>
      </c>
      <c r="AS3685" s="19">
        <v>7125533.2357590599</v>
      </c>
      <c r="AT3685" s="19">
        <v>11614611.0235392</v>
      </c>
      <c r="AU3685" s="19">
        <v>139624.610384292</v>
      </c>
      <c r="AV3685" s="19">
        <v>6054138.5133883301</v>
      </c>
      <c r="AW3685" s="19">
        <v>20860062.985032398</v>
      </c>
      <c r="AX3685" s="19">
        <v>12531669.869263301</v>
      </c>
      <c r="AY3685" s="19">
        <v>30036306.934778102</v>
      </c>
      <c r="AZ3685" s="19">
        <v>16068317.7574799</v>
      </c>
      <c r="BA3685" s="19">
        <v>14663532.514396699</v>
      </c>
      <c r="BB3685" s="19">
        <v>36714325.069091</v>
      </c>
      <c r="BC3685" s="19">
        <v>15031054.144578099</v>
      </c>
      <c r="BD3685" s="19">
        <v>38347118.523951501</v>
      </c>
      <c r="BE3685" s="19">
        <v>42088081.818146497</v>
      </c>
      <c r="BF3685" s="19">
        <v>26844314.035985801</v>
      </c>
      <c r="BG3685" s="19">
        <v>29313697.560717002</v>
      </c>
      <c r="BH3685" s="19">
        <v>14633780.292206099</v>
      </c>
      <c r="BI3685" s="19">
        <v>6703878.3724521399</v>
      </c>
      <c r="BJ3685" s="19">
        <v>8785851.3145353198</v>
      </c>
      <c r="BK3685" s="19">
        <v>12799077.5485406</v>
      </c>
      <c r="BL3685" s="19">
        <v>8457349.2011859994</v>
      </c>
      <c r="BM3685" s="19">
        <v>11420499.489863999</v>
      </c>
      <c r="BN3685" s="19">
        <v>12928005.0224801</v>
      </c>
      <c r="BO3685" s="19">
        <v>47326737.440916702</v>
      </c>
      <c r="BP3685" s="19">
        <v>11094156.474314401</v>
      </c>
      <c r="BQ3685" s="19">
        <v>17213428.563699801</v>
      </c>
      <c r="BR3685" s="19">
        <v>47863439.973265901</v>
      </c>
      <c r="BS3685" s="19">
        <v>17142779.493486401</v>
      </c>
      <c r="BT3685" s="19">
        <v>9194529.9842644706</v>
      </c>
      <c r="BU3685" s="19">
        <v>19159686.520356301</v>
      </c>
      <c r="BV3685" s="19">
        <v>5908474.2093004696</v>
      </c>
      <c r="BW3685" s="19">
        <v>29752935.0032732</v>
      </c>
      <c r="BX3685" s="19">
        <v>5783711.4237665003</v>
      </c>
      <c r="BY3685" s="19">
        <v>12791930.8259195</v>
      </c>
      <c r="BZ3685" s="19">
        <v>7684396.6891936101</v>
      </c>
      <c r="CA3685" s="19">
        <v>79644.185807155198</v>
      </c>
      <c r="CB3685" s="19">
        <v>5762676.8410560098</v>
      </c>
      <c r="CC3685" s="19">
        <v>42452.059625298898</v>
      </c>
      <c r="CD3685" s="19">
        <v>11424753.5778057</v>
      </c>
      <c r="CE3685" s="19">
        <v>13048586.3878984</v>
      </c>
    </row>
    <row r="3686" spans="1:83">
      <c r="A3686" s="18">
        <v>35345</v>
      </c>
      <c r="C3686" s="18" t="s">
        <v>4442</v>
      </c>
      <c r="D3686" s="18" t="s">
        <v>116</v>
      </c>
      <c r="E3686" s="18" t="s">
        <v>114</v>
      </c>
      <c r="F3686" s="18" t="s">
        <v>114</v>
      </c>
      <c r="G3686" s="18" t="s">
        <v>334</v>
      </c>
      <c r="H3686" s="18" t="s">
        <v>114</v>
      </c>
      <c r="J3686" s="18">
        <v>-3.96</v>
      </c>
      <c r="K3686" s="18">
        <v>377.18619999999999</v>
      </c>
      <c r="L3686" s="18">
        <v>378.19342</v>
      </c>
      <c r="M3686" s="18">
        <v>9.8550000000000004</v>
      </c>
      <c r="N3686" s="18">
        <v>457067.60800000001</v>
      </c>
      <c r="O3686" s="18">
        <v>1</v>
      </c>
      <c r="P3686" s="18">
        <v>0</v>
      </c>
      <c r="S3686" s="18" t="s">
        <v>118</v>
      </c>
      <c r="T3686" s="18">
        <v>1</v>
      </c>
      <c r="U3686" s="18" t="s">
        <v>121</v>
      </c>
      <c r="V3686" s="18" t="b">
        <v>0</v>
      </c>
      <c r="W3686" s="20">
        <v>0.18518518518518501</v>
      </c>
      <c r="X3686" s="20">
        <v>0.5</v>
      </c>
      <c r="Y3686" s="19">
        <v>211063.24240400901</v>
      </c>
      <c r="Z3686" s="19">
        <v>89712.935311184003</v>
      </c>
      <c r="AA3686" s="19">
        <v>302507.99905691098</v>
      </c>
      <c r="AB3686" s="19">
        <v>81474.388556081496</v>
      </c>
      <c r="AC3686" s="19">
        <v>202761.79347830301</v>
      </c>
      <c r="AD3686" s="19">
        <v>8048704.6446531303</v>
      </c>
      <c r="AE3686" s="19">
        <v>93066.8435548751</v>
      </c>
      <c r="AF3686" s="19">
        <v>246797.54089740699</v>
      </c>
      <c r="AG3686" s="19">
        <v>4646914.1827690499</v>
      </c>
      <c r="AH3686" s="19">
        <v>213770.07762069799</v>
      </c>
      <c r="AI3686" s="19">
        <v>47802.709287413403</v>
      </c>
      <c r="AJ3686" s="19">
        <v>3141587.0284772199</v>
      </c>
      <c r="AK3686" s="19">
        <v>164147.76214103101</v>
      </c>
      <c r="AL3686" s="19">
        <v>187445.37779147099</v>
      </c>
      <c r="AM3686" s="19">
        <v>85852.124718513893</v>
      </c>
      <c r="AN3686" s="19">
        <v>73007.899572116206</v>
      </c>
      <c r="AO3686" s="19">
        <v>74138.1008370583</v>
      </c>
      <c r="AP3686" s="19">
        <v>7068233.6422314104</v>
      </c>
      <c r="AQ3686" s="19">
        <v>80515.804096136198</v>
      </c>
      <c r="AR3686" s="19">
        <v>49832.672295953402</v>
      </c>
      <c r="AS3686" s="19">
        <v>72318.6274561951</v>
      </c>
      <c r="AT3686" s="19">
        <v>60071.0548945306</v>
      </c>
      <c r="AU3686" s="19">
        <v>139624.610384292</v>
      </c>
      <c r="AV3686" s="19">
        <v>1461847.90700801</v>
      </c>
      <c r="AW3686" s="19">
        <v>97553.535244377999</v>
      </c>
      <c r="AX3686" s="19">
        <v>73579.681769493298</v>
      </c>
      <c r="AY3686" s="19">
        <v>165758.196350452</v>
      </c>
      <c r="AZ3686" s="19">
        <v>107552.178623912</v>
      </c>
      <c r="BA3686" s="19">
        <v>16768075.606166</v>
      </c>
      <c r="BB3686" s="19">
        <v>32203208.82308</v>
      </c>
      <c r="BC3686" s="19">
        <v>13896574.7388645</v>
      </c>
      <c r="BD3686" s="19">
        <v>9603719.2964435704</v>
      </c>
      <c r="BE3686" s="19">
        <v>40581281.513011597</v>
      </c>
      <c r="BF3686" s="19">
        <v>168766.74855896301</v>
      </c>
      <c r="BG3686" s="19">
        <v>142987.251866862</v>
      </c>
      <c r="BH3686" s="19">
        <v>5618429.2453476498</v>
      </c>
      <c r="BI3686" s="19">
        <v>9033913.9848066401</v>
      </c>
      <c r="BJ3686" s="19">
        <v>13990489.7942564</v>
      </c>
      <c r="BK3686" s="19">
        <v>97048.858051087198</v>
      </c>
      <c r="BL3686" s="19">
        <v>60370.032756194603</v>
      </c>
      <c r="BM3686" s="19">
        <v>84490.603987824099</v>
      </c>
      <c r="BN3686" s="19">
        <v>11505996.771041499</v>
      </c>
      <c r="BO3686" s="19">
        <v>42253315.625180803</v>
      </c>
      <c r="BP3686" s="19">
        <v>1362430.8196034899</v>
      </c>
      <c r="BQ3686" s="19">
        <v>85057.759169334604</v>
      </c>
      <c r="BR3686" s="19">
        <v>138837.29432782999</v>
      </c>
      <c r="BS3686" s="19">
        <v>2728472.6643956299</v>
      </c>
      <c r="BT3686" s="19">
        <v>84632.417955647994</v>
      </c>
      <c r="BU3686" s="19">
        <v>3652837.23106171</v>
      </c>
      <c r="BV3686" s="19">
        <v>53677.024710943901</v>
      </c>
      <c r="BW3686" s="19">
        <v>109748.893649866</v>
      </c>
      <c r="BX3686" s="19">
        <v>2658323.8311787802</v>
      </c>
      <c r="BY3686" s="19">
        <v>64359.7441030021</v>
      </c>
      <c r="BZ3686" s="19">
        <v>62077.4003332969</v>
      </c>
      <c r="CA3686" s="19">
        <v>79644.185807155198</v>
      </c>
      <c r="CB3686" s="19">
        <v>4986524.9446859499</v>
      </c>
      <c r="CC3686" s="19">
        <v>42452.059625298898</v>
      </c>
      <c r="CD3686" s="19">
        <v>42378.606606679503</v>
      </c>
      <c r="CE3686" s="19">
        <v>4585709.7771778395</v>
      </c>
    </row>
    <row r="3687" spans="1:83">
      <c r="A3687" s="18">
        <v>35372</v>
      </c>
      <c r="B3687" s="18" t="s">
        <v>687</v>
      </c>
      <c r="C3687" s="18" t="s">
        <v>688</v>
      </c>
      <c r="D3687" s="18" t="s">
        <v>116</v>
      </c>
      <c r="E3687" s="18" t="s">
        <v>114</v>
      </c>
      <c r="F3687" s="18" t="s">
        <v>114</v>
      </c>
      <c r="G3687" s="18" t="s">
        <v>116</v>
      </c>
      <c r="H3687" s="18" t="s">
        <v>114</v>
      </c>
      <c r="J3687" s="18">
        <v>-0.89</v>
      </c>
      <c r="K3687" s="18">
        <v>236.14103</v>
      </c>
      <c r="L3687" s="18">
        <v>237.14850000000001</v>
      </c>
      <c r="M3687" s="18">
        <v>8.5139999999999993</v>
      </c>
      <c r="N3687" s="18">
        <v>456424.92739999999</v>
      </c>
      <c r="O3687" s="18">
        <v>4</v>
      </c>
      <c r="P3687" s="18">
        <v>0</v>
      </c>
      <c r="S3687" s="18" t="s">
        <v>118</v>
      </c>
      <c r="T3687" s="18">
        <v>3</v>
      </c>
      <c r="U3687" s="18" t="s">
        <v>121</v>
      </c>
      <c r="V3687" s="18" t="b">
        <v>1</v>
      </c>
      <c r="W3687" s="20">
        <v>0.85185185185185197</v>
      </c>
      <c r="X3687" s="20">
        <v>0.6875</v>
      </c>
      <c r="Y3687" s="19">
        <v>40616647.231163204</v>
      </c>
      <c r="Z3687" s="19">
        <v>18249474.2037687</v>
      </c>
      <c r="AA3687" s="19">
        <v>47787050.040319301</v>
      </c>
      <c r="AB3687" s="19">
        <v>12524712.9414667</v>
      </c>
      <c r="AC3687" s="19">
        <v>36322140.752896599</v>
      </c>
      <c r="AD3687" s="19">
        <v>11914689.594642101</v>
      </c>
      <c r="AE3687" s="19">
        <v>22673566.358553302</v>
      </c>
      <c r="AF3687" s="19">
        <v>41187430.1354421</v>
      </c>
      <c r="AG3687" s="19">
        <v>64152.505638069299</v>
      </c>
      <c r="AH3687" s="19">
        <v>38479946.7724953</v>
      </c>
      <c r="AI3687" s="19">
        <v>15389097.330758199</v>
      </c>
      <c r="AJ3687" s="19">
        <v>9637548.0048560202</v>
      </c>
      <c r="AK3687" s="19">
        <v>28592434.361230299</v>
      </c>
      <c r="AL3687" s="19">
        <v>187445.37779147099</v>
      </c>
      <c r="AM3687" s="19">
        <v>14214655.7216336</v>
      </c>
      <c r="AN3687" s="19">
        <v>73007.899572116206</v>
      </c>
      <c r="AO3687" s="19">
        <v>74138.1008370583</v>
      </c>
      <c r="AP3687" s="19">
        <v>8558230.64916238</v>
      </c>
      <c r="AQ3687" s="19">
        <v>17372317.7913738</v>
      </c>
      <c r="AR3687" s="19">
        <v>10237325.893742301</v>
      </c>
      <c r="AS3687" s="19">
        <v>16719180.815083001</v>
      </c>
      <c r="AT3687" s="19">
        <v>20660687.342011999</v>
      </c>
      <c r="AU3687" s="19">
        <v>45758614.574702799</v>
      </c>
      <c r="AV3687" s="19">
        <v>11532552.274779299</v>
      </c>
      <c r="AW3687" s="19">
        <v>17720991.4800409</v>
      </c>
      <c r="AX3687" s="19">
        <v>15739602.3915349</v>
      </c>
      <c r="AY3687" s="19">
        <v>35590436.824660599</v>
      </c>
      <c r="AZ3687" s="19">
        <v>107552.178623912</v>
      </c>
      <c r="BA3687" s="19">
        <v>12907543.355869001</v>
      </c>
      <c r="BB3687" s="19">
        <v>34306842.655587398</v>
      </c>
      <c r="BC3687" s="19">
        <v>62937.009110873303</v>
      </c>
      <c r="BD3687" s="19">
        <v>23570715.053128298</v>
      </c>
      <c r="BE3687" s="19">
        <v>27173585.9977502</v>
      </c>
      <c r="BF3687" s="19">
        <v>25923688.198966701</v>
      </c>
      <c r="BG3687" s="19">
        <v>41631256.698314697</v>
      </c>
      <c r="BH3687" s="19">
        <v>66844.4046139891</v>
      </c>
      <c r="BI3687" s="19">
        <v>8117718.2383290604</v>
      </c>
      <c r="BJ3687" s="19">
        <v>40620.2248290192</v>
      </c>
      <c r="BK3687" s="19">
        <v>17167784.275327999</v>
      </c>
      <c r="BL3687" s="19">
        <v>60370.032756194603</v>
      </c>
      <c r="BM3687" s="19">
        <v>16045331.1588227</v>
      </c>
      <c r="BN3687" s="19">
        <v>51593.885876908498</v>
      </c>
      <c r="BO3687" s="19">
        <v>28824422.334160499</v>
      </c>
      <c r="BP3687" s="19">
        <v>49023.555370657697</v>
      </c>
      <c r="BQ3687" s="19">
        <v>15948465.5301408</v>
      </c>
      <c r="BR3687" s="19">
        <v>22654063.541017599</v>
      </c>
      <c r="BS3687" s="19">
        <v>13515065.683984101</v>
      </c>
      <c r="BT3687" s="19">
        <v>24492091.7315902</v>
      </c>
      <c r="BU3687" s="19">
        <v>23608125.0315645</v>
      </c>
      <c r="BV3687" s="19">
        <v>13208960.9798615</v>
      </c>
      <c r="BW3687" s="19">
        <v>20156126.4509697</v>
      </c>
      <c r="BX3687" s="19">
        <v>60626.459295553897</v>
      </c>
      <c r="BY3687" s="19">
        <v>11655961.534153299</v>
      </c>
      <c r="BZ3687" s="19">
        <v>6920079.0265595596</v>
      </c>
      <c r="CA3687" s="19">
        <v>11791690.646589199</v>
      </c>
      <c r="CB3687" s="19">
        <v>56280.262764906503</v>
      </c>
      <c r="CC3687" s="19">
        <v>42452.059625298898</v>
      </c>
      <c r="CD3687" s="19">
        <v>6216467.0695197303</v>
      </c>
      <c r="CE3687" s="19">
        <v>11237333.272691701</v>
      </c>
    </row>
    <row r="3688" spans="1:83">
      <c r="A3688" s="18">
        <v>37308</v>
      </c>
      <c r="B3688" s="18">
        <v>3165</v>
      </c>
      <c r="C3688" s="18" t="s">
        <v>1629</v>
      </c>
      <c r="D3688" s="18" t="s">
        <v>116</v>
      </c>
      <c r="E3688" s="18" t="s">
        <v>114</v>
      </c>
      <c r="F3688" s="18" t="s">
        <v>114</v>
      </c>
      <c r="G3688" s="18" t="s">
        <v>116</v>
      </c>
      <c r="H3688" s="18" t="s">
        <v>114</v>
      </c>
      <c r="J3688" s="18">
        <v>-0.2</v>
      </c>
      <c r="K3688" s="18">
        <v>112.08879</v>
      </c>
      <c r="L3688" s="18">
        <v>113.09607</v>
      </c>
      <c r="M3688" s="18">
        <v>6.2489999999999997</v>
      </c>
      <c r="N3688" s="18">
        <v>454166.4191</v>
      </c>
      <c r="O3688" s="18">
        <v>17</v>
      </c>
      <c r="P3688" s="18">
        <v>0</v>
      </c>
      <c r="S3688" s="18" t="s">
        <v>118</v>
      </c>
      <c r="T3688" s="18">
        <v>3</v>
      </c>
      <c r="U3688" s="18" t="s">
        <v>802</v>
      </c>
      <c r="V3688" s="18" t="b">
        <v>1</v>
      </c>
      <c r="W3688" s="20">
        <v>0.48148148148148101</v>
      </c>
      <c r="X3688" s="20">
        <v>0.75</v>
      </c>
      <c r="Y3688" s="19">
        <v>37012079.672220401</v>
      </c>
      <c r="Z3688" s="19">
        <v>89712.935311184003</v>
      </c>
      <c r="AA3688" s="19">
        <v>57474393.690287597</v>
      </c>
      <c r="AB3688" s="19">
        <v>81474.388556081496</v>
      </c>
      <c r="AC3688" s="19">
        <v>202761.79347830301</v>
      </c>
      <c r="AD3688" s="19">
        <v>55143.880361755</v>
      </c>
      <c r="AE3688" s="19">
        <v>16070840.9607825</v>
      </c>
      <c r="AF3688" s="19">
        <v>37124162.336636201</v>
      </c>
      <c r="AG3688" s="19">
        <v>64152.505638069299</v>
      </c>
      <c r="AH3688" s="19">
        <v>40074153.693646699</v>
      </c>
      <c r="AI3688" s="19">
        <v>47802.709287413403</v>
      </c>
      <c r="AJ3688" s="19">
        <v>37762.133882739698</v>
      </c>
      <c r="AK3688" s="19">
        <v>30300337.5992551</v>
      </c>
      <c r="AL3688" s="19">
        <v>34672485.508341998</v>
      </c>
      <c r="AM3688" s="19">
        <v>85852.124718513893</v>
      </c>
      <c r="AN3688" s="19">
        <v>10707156.3115282</v>
      </c>
      <c r="AO3688" s="19">
        <v>74138.1008370583</v>
      </c>
      <c r="AP3688" s="19">
        <v>58502.331954147201</v>
      </c>
      <c r="AQ3688" s="19">
        <v>13242714.777884301</v>
      </c>
      <c r="AR3688" s="19">
        <v>49832.672295953402</v>
      </c>
      <c r="AS3688" s="19">
        <v>10813412.136761701</v>
      </c>
      <c r="AT3688" s="19">
        <v>60071.0548945306</v>
      </c>
      <c r="AU3688" s="19">
        <v>31646165.8989265</v>
      </c>
      <c r="AV3688" s="19">
        <v>57029.357966701697</v>
      </c>
      <c r="AW3688" s="19">
        <v>18285835.518607602</v>
      </c>
      <c r="AX3688" s="19">
        <v>73579.681769493298</v>
      </c>
      <c r="AY3688" s="19">
        <v>35027878.371170498</v>
      </c>
      <c r="AZ3688" s="19">
        <v>22612585.047853298</v>
      </c>
      <c r="BA3688" s="19">
        <v>16824972.231586698</v>
      </c>
      <c r="BB3688" s="19">
        <v>35941064.278762802</v>
      </c>
      <c r="BC3688" s="19">
        <v>62937.009110873303</v>
      </c>
      <c r="BD3688" s="19">
        <v>26759300.553512398</v>
      </c>
      <c r="BE3688" s="19">
        <v>178704.60351362301</v>
      </c>
      <c r="BF3688" s="19">
        <v>30398057.0183305</v>
      </c>
      <c r="BG3688" s="19">
        <v>24817079.650637601</v>
      </c>
      <c r="BH3688" s="19">
        <v>9738157.9492092691</v>
      </c>
      <c r="BI3688" s="19">
        <v>7019855.5514207296</v>
      </c>
      <c r="BJ3688" s="19">
        <v>5063606.4450646201</v>
      </c>
      <c r="BK3688" s="19">
        <v>30315672.471342701</v>
      </c>
      <c r="BL3688" s="19">
        <v>60370.032756194603</v>
      </c>
      <c r="BM3688" s="19">
        <v>17353607.615802102</v>
      </c>
      <c r="BN3688" s="19">
        <v>8031471.4546265798</v>
      </c>
      <c r="BO3688" s="19">
        <v>36760210.099828199</v>
      </c>
      <c r="BP3688" s="19">
        <v>9060433.1456051599</v>
      </c>
      <c r="BQ3688" s="19">
        <v>13563896.3647574</v>
      </c>
      <c r="BR3688" s="19">
        <v>30540175.281445298</v>
      </c>
      <c r="BS3688" s="19">
        <v>12275217.0496813</v>
      </c>
      <c r="BT3688" s="19">
        <v>17021362.008278999</v>
      </c>
      <c r="BU3688" s="19">
        <v>13650511.8096298</v>
      </c>
      <c r="BV3688" s="19">
        <v>53677.024710943901</v>
      </c>
      <c r="BW3688" s="19">
        <v>109748.893649866</v>
      </c>
      <c r="BX3688" s="19">
        <v>60626.459295553897</v>
      </c>
      <c r="BY3688" s="19">
        <v>64359.7441030021</v>
      </c>
      <c r="BZ3688" s="19">
        <v>9736438.1871522497</v>
      </c>
      <c r="CA3688" s="19">
        <v>79644.185807155198</v>
      </c>
      <c r="CB3688" s="19">
        <v>8237073.4582751105</v>
      </c>
      <c r="CC3688" s="19">
        <v>14528605.684425199</v>
      </c>
      <c r="CD3688" s="19">
        <v>7305822.8691063598</v>
      </c>
      <c r="CE3688" s="19">
        <v>13859141.3409456</v>
      </c>
    </row>
    <row r="3689" spans="1:83">
      <c r="A3689" s="18">
        <v>35511</v>
      </c>
      <c r="C3689" s="18" t="s">
        <v>4443</v>
      </c>
      <c r="D3689" s="18" t="s">
        <v>116</v>
      </c>
      <c r="E3689" s="18" t="s">
        <v>114</v>
      </c>
      <c r="F3689" s="18" t="s">
        <v>114</v>
      </c>
      <c r="G3689" s="18" t="s">
        <v>114</v>
      </c>
      <c r="H3689" s="18" t="s">
        <v>114</v>
      </c>
      <c r="J3689" s="18">
        <v>3.39</v>
      </c>
      <c r="K3689" s="18">
        <v>405.28525999999999</v>
      </c>
      <c r="L3689" s="18">
        <v>406.29259999999999</v>
      </c>
      <c r="M3689" s="18">
        <v>9.298</v>
      </c>
      <c r="N3689" s="18">
        <v>453297.91680000001</v>
      </c>
      <c r="O3689" s="18">
        <v>0</v>
      </c>
      <c r="P3689" s="18">
        <v>0</v>
      </c>
      <c r="S3689" s="18" t="s">
        <v>118</v>
      </c>
      <c r="T3689" s="18">
        <v>1</v>
      </c>
      <c r="U3689" s="18" t="s">
        <v>802</v>
      </c>
      <c r="V3689" s="18" t="b">
        <v>1</v>
      </c>
      <c r="W3689" s="20">
        <v>0.92592592592592604</v>
      </c>
      <c r="X3689" s="20">
        <v>0.96875</v>
      </c>
      <c r="Y3689" s="19">
        <v>32792160.903619099</v>
      </c>
      <c r="Z3689" s="19">
        <v>15216940.0412257</v>
      </c>
      <c r="AA3689" s="19">
        <v>42146789.743528701</v>
      </c>
      <c r="AB3689" s="19">
        <v>22613275.270192198</v>
      </c>
      <c r="AC3689" s="19">
        <v>36929973.310650699</v>
      </c>
      <c r="AD3689" s="19">
        <v>9018523.7618061993</v>
      </c>
      <c r="AE3689" s="19">
        <v>9001650.5685438402</v>
      </c>
      <c r="AF3689" s="19">
        <v>35767393.3780322</v>
      </c>
      <c r="AG3689" s="19">
        <v>9174472.5770239905</v>
      </c>
      <c r="AH3689" s="19">
        <v>30901012.598828699</v>
      </c>
      <c r="AI3689" s="19">
        <v>8868427.8982650694</v>
      </c>
      <c r="AJ3689" s="19">
        <v>37762.133882739698</v>
      </c>
      <c r="AK3689" s="19">
        <v>31954231.8603159</v>
      </c>
      <c r="AL3689" s="19">
        <v>28046104.887118101</v>
      </c>
      <c r="AM3689" s="19">
        <v>11075193.9377822</v>
      </c>
      <c r="AN3689" s="19">
        <v>9551354.5973423608</v>
      </c>
      <c r="AO3689" s="19">
        <v>11080952.2985416</v>
      </c>
      <c r="AP3689" s="19">
        <v>13716971.448740199</v>
      </c>
      <c r="AQ3689" s="19">
        <v>11400159.035556201</v>
      </c>
      <c r="AR3689" s="19">
        <v>6560579.3593564797</v>
      </c>
      <c r="AS3689" s="19">
        <v>8946985.2189501692</v>
      </c>
      <c r="AT3689" s="19">
        <v>13271112.206142001</v>
      </c>
      <c r="AU3689" s="19">
        <v>19726691.7977794</v>
      </c>
      <c r="AV3689" s="19">
        <v>7677364.50355931</v>
      </c>
      <c r="AW3689" s="19">
        <v>19453512.183363799</v>
      </c>
      <c r="AX3689" s="19">
        <v>11084449.4177668</v>
      </c>
      <c r="AY3689" s="19">
        <v>165758.196350452</v>
      </c>
      <c r="AZ3689" s="19">
        <v>18384507.047421601</v>
      </c>
      <c r="BA3689" s="19">
        <v>12572620.1979861</v>
      </c>
      <c r="BB3689" s="19">
        <v>26040878.758282799</v>
      </c>
      <c r="BC3689" s="19">
        <v>9078150.5011008605</v>
      </c>
      <c r="BD3689" s="19">
        <v>24642464.111740898</v>
      </c>
      <c r="BE3689" s="19">
        <v>28327028.8348816</v>
      </c>
      <c r="BF3689" s="19">
        <v>39562718.003676802</v>
      </c>
      <c r="BG3689" s="19">
        <v>22791008.1545798</v>
      </c>
      <c r="BH3689" s="19">
        <v>6108920.5642943997</v>
      </c>
      <c r="BI3689" s="19">
        <v>6825251.59007488</v>
      </c>
      <c r="BJ3689" s="19">
        <v>7170071.8044794798</v>
      </c>
      <c r="BK3689" s="19">
        <v>12514948.7405745</v>
      </c>
      <c r="BL3689" s="19">
        <v>60370.032756194603</v>
      </c>
      <c r="BM3689" s="19">
        <v>12547275.155781001</v>
      </c>
      <c r="BN3689" s="19">
        <v>7456720.9080024697</v>
      </c>
      <c r="BO3689" s="19">
        <v>41678943.254646301</v>
      </c>
      <c r="BP3689" s="19">
        <v>10096007.532413</v>
      </c>
      <c r="BQ3689" s="19">
        <v>9879628.2317077592</v>
      </c>
      <c r="BR3689" s="19">
        <v>22928337.009417102</v>
      </c>
      <c r="BS3689" s="19">
        <v>15700987.281579301</v>
      </c>
      <c r="BT3689" s="19">
        <v>17345274.709679998</v>
      </c>
      <c r="BU3689" s="19">
        <v>16442312.629678501</v>
      </c>
      <c r="BV3689" s="19">
        <v>8948359.3384443</v>
      </c>
      <c r="BW3689" s="19">
        <v>20839896.1751449</v>
      </c>
      <c r="BX3689" s="19">
        <v>11471225.636463899</v>
      </c>
      <c r="BY3689" s="19">
        <v>14356090.9061481</v>
      </c>
      <c r="BZ3689" s="19">
        <v>8564211.9144311193</v>
      </c>
      <c r="CA3689" s="19">
        <v>8321140.1830249997</v>
      </c>
      <c r="CB3689" s="19">
        <v>7768357.83726977</v>
      </c>
      <c r="CC3689" s="19">
        <v>6191445.61914666</v>
      </c>
      <c r="CD3689" s="19">
        <v>7878483.1142712804</v>
      </c>
      <c r="CE3689" s="19">
        <v>10788790.349618601</v>
      </c>
    </row>
    <row r="3690" spans="1:83">
      <c r="A3690" s="18">
        <v>35538</v>
      </c>
      <c r="B3690" s="18" t="s">
        <v>4444</v>
      </c>
      <c r="C3690" s="18" t="s">
        <v>4445</v>
      </c>
      <c r="D3690" s="18" t="s">
        <v>116</v>
      </c>
      <c r="E3690" s="18" t="s">
        <v>114</v>
      </c>
      <c r="F3690" s="18" t="s">
        <v>114</v>
      </c>
      <c r="G3690" s="18" t="s">
        <v>116</v>
      </c>
      <c r="H3690" s="18" t="s">
        <v>114</v>
      </c>
      <c r="J3690" s="18">
        <v>-0.8</v>
      </c>
      <c r="K3690" s="18">
        <v>140.06249</v>
      </c>
      <c r="L3690" s="18">
        <v>141.06995000000001</v>
      </c>
      <c r="M3690" s="18">
        <v>7.375</v>
      </c>
      <c r="N3690" s="18">
        <v>452463.63030000002</v>
      </c>
      <c r="O3690" s="18">
        <v>2</v>
      </c>
      <c r="P3690" s="18">
        <v>0</v>
      </c>
      <c r="S3690" s="18" t="s">
        <v>118</v>
      </c>
      <c r="T3690" s="18">
        <v>2</v>
      </c>
      <c r="U3690" s="18" t="s">
        <v>802</v>
      </c>
      <c r="V3690" s="18" t="b">
        <v>0</v>
      </c>
      <c r="W3690" s="20">
        <v>0.55555555555555602</v>
      </c>
      <c r="X3690" s="20">
        <v>0.875</v>
      </c>
      <c r="Y3690" s="19">
        <v>211063.24240400901</v>
      </c>
      <c r="Z3690" s="19">
        <v>8488112.2668746691</v>
      </c>
      <c r="AA3690" s="19">
        <v>41547180.756152697</v>
      </c>
      <c r="AB3690" s="19">
        <v>81474.388556081496</v>
      </c>
      <c r="AC3690" s="19">
        <v>20891843.807728302</v>
      </c>
      <c r="AD3690" s="19">
        <v>55143.880361755</v>
      </c>
      <c r="AE3690" s="19">
        <v>19011880.316563901</v>
      </c>
      <c r="AF3690" s="19">
        <v>246797.54089740699</v>
      </c>
      <c r="AG3690" s="19">
        <v>6898549.3701287499</v>
      </c>
      <c r="AH3690" s="19">
        <v>213770.07762069799</v>
      </c>
      <c r="AI3690" s="19">
        <v>4984371.6960166302</v>
      </c>
      <c r="AJ3690" s="19">
        <v>6637890.26257254</v>
      </c>
      <c r="AK3690" s="19">
        <v>17583116.404384401</v>
      </c>
      <c r="AL3690" s="19">
        <v>13032547.883746499</v>
      </c>
      <c r="AM3690" s="19">
        <v>4961661.92029629</v>
      </c>
      <c r="AN3690" s="19">
        <v>73007.899572116206</v>
      </c>
      <c r="AO3690" s="19">
        <v>74138.1008370583</v>
      </c>
      <c r="AP3690" s="19">
        <v>58502.331954147201</v>
      </c>
      <c r="AQ3690" s="19">
        <v>2970376.6353505398</v>
      </c>
      <c r="AR3690" s="19">
        <v>49832.672295953402</v>
      </c>
      <c r="AS3690" s="19">
        <v>72318.6274561951</v>
      </c>
      <c r="AT3690" s="19">
        <v>7417989.3807075098</v>
      </c>
      <c r="AU3690" s="19">
        <v>13180989.6866749</v>
      </c>
      <c r="AV3690" s="19">
        <v>8620067.7024501003</v>
      </c>
      <c r="AW3690" s="19">
        <v>4204483.4574911101</v>
      </c>
      <c r="AX3690" s="19">
        <v>73579.681769493298</v>
      </c>
      <c r="AY3690" s="19">
        <v>165758.196350452</v>
      </c>
      <c r="AZ3690" s="19">
        <v>36670179.8219219</v>
      </c>
      <c r="BA3690" s="19">
        <v>12829723.537276</v>
      </c>
      <c r="BB3690" s="19">
        <v>8104412.6445610505</v>
      </c>
      <c r="BC3690" s="19">
        <v>5355969.0803920897</v>
      </c>
      <c r="BD3690" s="19">
        <v>17522119.992042799</v>
      </c>
      <c r="BE3690" s="19">
        <v>178704.60351362301</v>
      </c>
      <c r="BF3690" s="19">
        <v>6662066.1708297497</v>
      </c>
      <c r="BG3690" s="19">
        <v>11075611.4321431</v>
      </c>
      <c r="BH3690" s="19">
        <v>13469018.0858055</v>
      </c>
      <c r="BI3690" s="19">
        <v>2990493.6425131401</v>
      </c>
      <c r="BJ3690" s="19">
        <v>5088831.6900468403</v>
      </c>
      <c r="BK3690" s="19">
        <v>14682223.543672999</v>
      </c>
      <c r="BL3690" s="19">
        <v>8579719.62982467</v>
      </c>
      <c r="BM3690" s="19">
        <v>8991537.5434062593</v>
      </c>
      <c r="BN3690" s="19">
        <v>7357350.05650899</v>
      </c>
      <c r="BO3690" s="19">
        <v>209591.61585109399</v>
      </c>
      <c r="BP3690" s="19">
        <v>7516411.8431985099</v>
      </c>
      <c r="BQ3690" s="19">
        <v>5951607.8212745003</v>
      </c>
      <c r="BR3690" s="19">
        <v>7985946.1053180499</v>
      </c>
      <c r="BS3690" s="19">
        <v>7904608.7876976198</v>
      </c>
      <c r="BT3690" s="19">
        <v>7607956.3760875296</v>
      </c>
      <c r="BU3690" s="19">
        <v>10666383.937995</v>
      </c>
      <c r="BV3690" s="19">
        <v>6704856.0493229404</v>
      </c>
      <c r="BW3690" s="19">
        <v>12603634.369945001</v>
      </c>
      <c r="BX3690" s="19">
        <v>8690511.8980081193</v>
      </c>
      <c r="BY3690" s="19">
        <v>64359.7441030021</v>
      </c>
      <c r="BZ3690" s="19">
        <v>6359554.2537112199</v>
      </c>
      <c r="CA3690" s="19">
        <v>79644.185807155198</v>
      </c>
      <c r="CB3690" s="19">
        <v>3334733.5145775802</v>
      </c>
      <c r="CC3690" s="19">
        <v>4740233.0564570902</v>
      </c>
      <c r="CD3690" s="19">
        <v>7384256.65043547</v>
      </c>
      <c r="CE3690" s="19">
        <v>9697829.2099897005</v>
      </c>
    </row>
    <row r="3691" spans="1:83">
      <c r="A3691" s="18">
        <v>35570</v>
      </c>
      <c r="B3691" s="18" t="s">
        <v>757</v>
      </c>
      <c r="C3691" s="18" t="s">
        <v>758</v>
      </c>
      <c r="D3691" s="18" t="s">
        <v>116</v>
      </c>
      <c r="E3691" s="18" t="s">
        <v>114</v>
      </c>
      <c r="F3691" s="18" t="s">
        <v>114</v>
      </c>
      <c r="G3691" s="18" t="s">
        <v>116</v>
      </c>
      <c r="H3691" s="18" t="s">
        <v>114</v>
      </c>
      <c r="J3691" s="18">
        <v>-0.98</v>
      </c>
      <c r="K3691" s="18">
        <v>268.27634999999998</v>
      </c>
      <c r="L3691" s="18">
        <v>269.28357</v>
      </c>
      <c r="M3691" s="18">
        <v>9.9719999999999995</v>
      </c>
      <c r="N3691" s="18">
        <v>451694.2795</v>
      </c>
      <c r="O3691" s="18">
        <v>5</v>
      </c>
      <c r="P3691" s="18">
        <v>0</v>
      </c>
      <c r="S3691" s="18" t="s">
        <v>118</v>
      </c>
      <c r="T3691" s="18">
        <v>2</v>
      </c>
      <c r="U3691" s="18" t="s">
        <v>121</v>
      </c>
      <c r="V3691" s="18" t="b">
        <v>0</v>
      </c>
      <c r="W3691" s="20">
        <v>0.25925925925925902</v>
      </c>
      <c r="X3691" s="20">
        <v>0.53125</v>
      </c>
      <c r="Y3691" s="19">
        <v>211063.24240400901</v>
      </c>
      <c r="Z3691" s="19">
        <v>89712.935311184003</v>
      </c>
      <c r="AA3691" s="19">
        <v>302507.99905691098</v>
      </c>
      <c r="AB3691" s="19">
        <v>81474.388556081496</v>
      </c>
      <c r="AC3691" s="19">
        <v>202761.79347830301</v>
      </c>
      <c r="AD3691" s="19">
        <v>2521225.4379147901</v>
      </c>
      <c r="AE3691" s="19">
        <v>93066.8435548751</v>
      </c>
      <c r="AF3691" s="19">
        <v>6771550.293761</v>
      </c>
      <c r="AG3691" s="19">
        <v>1933844.6364420101</v>
      </c>
      <c r="AH3691" s="19">
        <v>213770.07762069799</v>
      </c>
      <c r="AI3691" s="19">
        <v>47802.709287413403</v>
      </c>
      <c r="AJ3691" s="19">
        <v>37762.133882739698</v>
      </c>
      <c r="AK3691" s="19">
        <v>164147.76214103101</v>
      </c>
      <c r="AL3691" s="19">
        <v>187445.37779147099</v>
      </c>
      <c r="AM3691" s="19">
        <v>85852.124718513893</v>
      </c>
      <c r="AN3691" s="19">
        <v>73007.899572116206</v>
      </c>
      <c r="AO3691" s="19">
        <v>11742932.794996999</v>
      </c>
      <c r="AP3691" s="19">
        <v>5485177.7511704396</v>
      </c>
      <c r="AQ3691" s="19">
        <v>80515.804096136198</v>
      </c>
      <c r="AR3691" s="19">
        <v>49832.672295953402</v>
      </c>
      <c r="AS3691" s="19">
        <v>72318.6274561951</v>
      </c>
      <c r="AT3691" s="19">
        <v>60071.0548945306</v>
      </c>
      <c r="AU3691" s="19">
        <v>139624.610384292</v>
      </c>
      <c r="AV3691" s="19">
        <v>2515546.9795708898</v>
      </c>
      <c r="AW3691" s="19">
        <v>3832700.5555623202</v>
      </c>
      <c r="AX3691" s="19">
        <v>73579.681769493298</v>
      </c>
      <c r="AY3691" s="19">
        <v>165758.196350452</v>
      </c>
      <c r="AZ3691" s="19">
        <v>107552.178623912</v>
      </c>
      <c r="BA3691" s="19">
        <v>101341.77104336501</v>
      </c>
      <c r="BB3691" s="19">
        <v>14463984.2028985</v>
      </c>
      <c r="BC3691" s="19">
        <v>21422040.836807299</v>
      </c>
      <c r="BD3691" s="19">
        <v>11991410.7663572</v>
      </c>
      <c r="BE3691" s="19">
        <v>35908519.961915098</v>
      </c>
      <c r="BF3691" s="19">
        <v>10631860.9552388</v>
      </c>
      <c r="BG3691" s="19">
        <v>142987.251866862</v>
      </c>
      <c r="BH3691" s="19">
        <v>3439215.12380003</v>
      </c>
      <c r="BI3691" s="19">
        <v>3272061.89153209</v>
      </c>
      <c r="BJ3691" s="19">
        <v>11165806.1905245</v>
      </c>
      <c r="BK3691" s="19">
        <v>97048.858051087198</v>
      </c>
      <c r="BL3691" s="19">
        <v>60370.032756194603</v>
      </c>
      <c r="BM3691" s="19">
        <v>84490.603987824099</v>
      </c>
      <c r="BN3691" s="19">
        <v>4397744.4140321501</v>
      </c>
      <c r="BO3691" s="19">
        <v>31522109.108933099</v>
      </c>
      <c r="BP3691" s="19">
        <v>1912667.27186397</v>
      </c>
      <c r="BQ3691" s="19">
        <v>85057.759169334604</v>
      </c>
      <c r="BR3691" s="19">
        <v>138837.29432782999</v>
      </c>
      <c r="BS3691" s="19">
        <v>8788008.4968117792</v>
      </c>
      <c r="BT3691" s="19">
        <v>84632.417955647994</v>
      </c>
      <c r="BU3691" s="19">
        <v>6380891.7254462</v>
      </c>
      <c r="BV3691" s="19">
        <v>53677.024710943901</v>
      </c>
      <c r="BW3691" s="19">
        <v>9001644.6687513292</v>
      </c>
      <c r="BX3691" s="19">
        <v>11053953.1756933</v>
      </c>
      <c r="BY3691" s="19">
        <v>4298008.4525415003</v>
      </c>
      <c r="BZ3691" s="19">
        <v>62077.4003332969</v>
      </c>
      <c r="CA3691" s="19">
        <v>79644.185807155198</v>
      </c>
      <c r="CB3691" s="19">
        <v>56280.262764906503</v>
      </c>
      <c r="CC3691" s="19">
        <v>42452.059625298898</v>
      </c>
      <c r="CD3691" s="19">
        <v>42378.606606679503</v>
      </c>
      <c r="CE3691" s="19">
        <v>4107563.0038701501</v>
      </c>
    </row>
    <row r="3692" spans="1:83">
      <c r="A3692" s="18">
        <v>35588</v>
      </c>
      <c r="C3692" s="18" t="s">
        <v>4446</v>
      </c>
      <c r="D3692" s="18" t="s">
        <v>116</v>
      </c>
      <c r="E3692" s="18" t="s">
        <v>114</v>
      </c>
      <c r="F3692" s="18" t="s">
        <v>114</v>
      </c>
      <c r="G3692" s="18" t="s">
        <v>334</v>
      </c>
      <c r="H3692" s="18" t="s">
        <v>114</v>
      </c>
      <c r="J3692" s="18">
        <v>4.13</v>
      </c>
      <c r="K3692" s="18">
        <v>210.06791999999999</v>
      </c>
      <c r="L3692" s="18">
        <v>211.07508999999999</v>
      </c>
      <c r="M3692" s="18">
        <v>8.4090000000000007</v>
      </c>
      <c r="N3692" s="18">
        <v>451332.14289999998</v>
      </c>
      <c r="O3692" s="18">
        <v>7</v>
      </c>
      <c r="P3692" s="18">
        <v>0</v>
      </c>
      <c r="S3692" s="18" t="s">
        <v>118</v>
      </c>
      <c r="T3692" s="18">
        <v>2</v>
      </c>
      <c r="U3692" s="18" t="s">
        <v>809</v>
      </c>
      <c r="V3692" s="18" t="b">
        <v>0</v>
      </c>
      <c r="W3692" s="20">
        <v>0.51851851851851805</v>
      </c>
      <c r="X3692" s="20">
        <v>0.28125</v>
      </c>
      <c r="Y3692" s="19">
        <v>211063.24240400901</v>
      </c>
      <c r="Z3692" s="19">
        <v>89712.935311184003</v>
      </c>
      <c r="AA3692" s="19">
        <v>41763291.100146502</v>
      </c>
      <c r="AB3692" s="19">
        <v>81474.388556081496</v>
      </c>
      <c r="AC3692" s="19">
        <v>20760553.016795501</v>
      </c>
      <c r="AD3692" s="19">
        <v>4876097.5694244597</v>
      </c>
      <c r="AE3692" s="19">
        <v>93066.8435548751</v>
      </c>
      <c r="AF3692" s="19">
        <v>28687997.138732102</v>
      </c>
      <c r="AG3692" s="19">
        <v>64152.505638069299</v>
      </c>
      <c r="AH3692" s="19">
        <v>17267356.5721884</v>
      </c>
      <c r="AI3692" s="19">
        <v>47802.709287413403</v>
      </c>
      <c r="AJ3692" s="19">
        <v>37762.133882739698</v>
      </c>
      <c r="AK3692" s="19">
        <v>164147.76214103101</v>
      </c>
      <c r="AL3692" s="19">
        <v>11657056.275906701</v>
      </c>
      <c r="AM3692" s="19">
        <v>6922508.4823927199</v>
      </c>
      <c r="AN3692" s="19">
        <v>12759177.034038801</v>
      </c>
      <c r="AO3692" s="19">
        <v>74138.1008370583</v>
      </c>
      <c r="AP3692" s="19">
        <v>8167409.7713700105</v>
      </c>
      <c r="AQ3692" s="19">
        <v>80515.804096136198</v>
      </c>
      <c r="AR3692" s="19">
        <v>49832.672295953402</v>
      </c>
      <c r="AS3692" s="19">
        <v>72318.6274561951</v>
      </c>
      <c r="AT3692" s="19">
        <v>60071.0548945306</v>
      </c>
      <c r="AU3692" s="19">
        <v>12171880.7968919</v>
      </c>
      <c r="AV3692" s="19">
        <v>5559977.9224511301</v>
      </c>
      <c r="AW3692" s="19">
        <v>19570854.776063301</v>
      </c>
      <c r="AX3692" s="19">
        <v>25024437.327629</v>
      </c>
      <c r="AY3692" s="19">
        <v>54369599.710542798</v>
      </c>
      <c r="AZ3692" s="19">
        <v>35023392.469608903</v>
      </c>
      <c r="BA3692" s="19">
        <v>101341.77104336501</v>
      </c>
      <c r="BB3692" s="19">
        <v>211094.34997347501</v>
      </c>
      <c r="BC3692" s="19">
        <v>3968872.50662344</v>
      </c>
      <c r="BD3692" s="19">
        <v>22145612.3215818</v>
      </c>
      <c r="BE3692" s="19">
        <v>7482743.4683590597</v>
      </c>
      <c r="BF3692" s="19">
        <v>26443121.310378101</v>
      </c>
      <c r="BG3692" s="19">
        <v>15547580.7071658</v>
      </c>
      <c r="BH3692" s="19">
        <v>66844.4046139891</v>
      </c>
      <c r="BI3692" s="19">
        <v>47030.709569134902</v>
      </c>
      <c r="BJ3692" s="19">
        <v>40620.2248290192</v>
      </c>
      <c r="BK3692" s="19">
        <v>97048.858051087198</v>
      </c>
      <c r="BL3692" s="19">
        <v>60370.032756194603</v>
      </c>
      <c r="BM3692" s="19">
        <v>84490.603987824099</v>
      </c>
      <c r="BN3692" s="19">
        <v>51593.885876908498</v>
      </c>
      <c r="BO3692" s="19">
        <v>209591.61585109399</v>
      </c>
      <c r="BP3692" s="19">
        <v>49023.555370657697</v>
      </c>
      <c r="BQ3692" s="19">
        <v>85057.759169334604</v>
      </c>
      <c r="BR3692" s="19">
        <v>9225069.2119550202</v>
      </c>
      <c r="BS3692" s="19">
        <v>74680.910813464201</v>
      </c>
      <c r="BT3692" s="19">
        <v>84632.417955647994</v>
      </c>
      <c r="BU3692" s="19">
        <v>10886379.126161201</v>
      </c>
      <c r="BV3692" s="19">
        <v>5552426.2357052797</v>
      </c>
      <c r="BW3692" s="19">
        <v>109748.893649866</v>
      </c>
      <c r="BX3692" s="19">
        <v>60626.459295553897</v>
      </c>
      <c r="BY3692" s="19">
        <v>64359.7441030021</v>
      </c>
      <c r="BZ3692" s="19">
        <v>62077.4003332969</v>
      </c>
      <c r="CA3692" s="19">
        <v>79644.185807155198</v>
      </c>
      <c r="CB3692" s="19">
        <v>56280.262764906503</v>
      </c>
      <c r="CC3692" s="19">
        <v>42452.059625298898</v>
      </c>
      <c r="CD3692" s="19">
        <v>42378.606606679503</v>
      </c>
      <c r="CE3692" s="19">
        <v>88838.795511459801</v>
      </c>
    </row>
    <row r="3693" spans="1:83">
      <c r="A3693" s="18">
        <v>35595</v>
      </c>
      <c r="C3693" s="18" t="s">
        <v>4436</v>
      </c>
      <c r="D3693" s="18" t="s">
        <v>116</v>
      </c>
      <c r="E3693" s="18" t="s">
        <v>114</v>
      </c>
      <c r="F3693" s="18" t="s">
        <v>114</v>
      </c>
      <c r="G3693" s="18" t="s">
        <v>114</v>
      </c>
      <c r="H3693" s="18" t="s">
        <v>114</v>
      </c>
      <c r="J3693" s="18">
        <v>-0.48</v>
      </c>
      <c r="K3693" s="18">
        <v>421.36662999999999</v>
      </c>
      <c r="L3693" s="18">
        <v>422.37407999999999</v>
      </c>
      <c r="M3693" s="18">
        <v>9.3279999999999994</v>
      </c>
      <c r="N3693" s="18">
        <v>451208.20539999998</v>
      </c>
      <c r="O3693" s="18">
        <v>0</v>
      </c>
      <c r="P3693" s="18">
        <v>0</v>
      </c>
      <c r="S3693" s="18" t="s">
        <v>118</v>
      </c>
      <c r="T3693" s="18">
        <v>1</v>
      </c>
      <c r="U3693" s="18" t="s">
        <v>802</v>
      </c>
      <c r="V3693" s="18" t="b">
        <v>1</v>
      </c>
      <c r="W3693" s="20">
        <v>0.62962962962962998</v>
      </c>
      <c r="X3693" s="20">
        <v>0.65625</v>
      </c>
      <c r="Y3693" s="19">
        <v>8657731.2601970006</v>
      </c>
      <c r="Z3693" s="19">
        <v>3846741.0782261798</v>
      </c>
      <c r="AA3693" s="19">
        <v>302507.99905691098</v>
      </c>
      <c r="AB3693" s="19">
        <v>12140082.827406101</v>
      </c>
      <c r="AC3693" s="19">
        <v>17178918.302492399</v>
      </c>
      <c r="AD3693" s="19">
        <v>11428581.4776715</v>
      </c>
      <c r="AE3693" s="19">
        <v>3339860.4270498301</v>
      </c>
      <c r="AF3693" s="19">
        <v>246797.54089740699</v>
      </c>
      <c r="AG3693" s="19">
        <v>64152.505638069299</v>
      </c>
      <c r="AH3693" s="19">
        <v>213770.07762069799</v>
      </c>
      <c r="AI3693" s="19">
        <v>3772137.1199698802</v>
      </c>
      <c r="AJ3693" s="19">
        <v>5941090.4477144498</v>
      </c>
      <c r="AK3693" s="19">
        <v>20830757.066018499</v>
      </c>
      <c r="AL3693" s="19">
        <v>7868804.4661057098</v>
      </c>
      <c r="AM3693" s="19">
        <v>85852.124718513893</v>
      </c>
      <c r="AN3693" s="19">
        <v>73007.899572116206</v>
      </c>
      <c r="AO3693" s="19">
        <v>7926282.8935993901</v>
      </c>
      <c r="AP3693" s="19">
        <v>14391628.5902087</v>
      </c>
      <c r="AQ3693" s="19">
        <v>80515.804096136198</v>
      </c>
      <c r="AR3693" s="19">
        <v>49832.672295953402</v>
      </c>
      <c r="AS3693" s="19">
        <v>72318.6274561951</v>
      </c>
      <c r="AT3693" s="19">
        <v>4282445.1938660499</v>
      </c>
      <c r="AU3693" s="19">
        <v>4767053.0522547001</v>
      </c>
      <c r="AV3693" s="19">
        <v>4930192.2364680301</v>
      </c>
      <c r="AW3693" s="19">
        <v>97553.535244377999</v>
      </c>
      <c r="AX3693" s="19">
        <v>3985499.9742344799</v>
      </c>
      <c r="AY3693" s="19">
        <v>13623011.3501029</v>
      </c>
      <c r="AZ3693" s="19">
        <v>36568433.175886698</v>
      </c>
      <c r="BA3693" s="19">
        <v>101341.77104336501</v>
      </c>
      <c r="BB3693" s="19">
        <v>211094.34997347501</v>
      </c>
      <c r="BC3693" s="19">
        <v>7568679.2078017397</v>
      </c>
      <c r="BD3693" s="19">
        <v>35512690.185238101</v>
      </c>
      <c r="BE3693" s="19">
        <v>54914682.084704898</v>
      </c>
      <c r="BF3693" s="19">
        <v>11678970.368662599</v>
      </c>
      <c r="BG3693" s="19">
        <v>6674427.8002987597</v>
      </c>
      <c r="BH3693" s="19">
        <v>3701942.09198575</v>
      </c>
      <c r="BI3693" s="19">
        <v>3596904.58923851</v>
      </c>
      <c r="BJ3693" s="19">
        <v>5173446.5520856502</v>
      </c>
      <c r="BK3693" s="19">
        <v>97048.858051087198</v>
      </c>
      <c r="BL3693" s="19">
        <v>60370.032756194603</v>
      </c>
      <c r="BM3693" s="19">
        <v>84490.603987824099</v>
      </c>
      <c r="BN3693" s="19">
        <v>12143180.5433117</v>
      </c>
      <c r="BO3693" s="19">
        <v>32545665.416025098</v>
      </c>
      <c r="BP3693" s="19">
        <v>7789075.7920323098</v>
      </c>
      <c r="BQ3693" s="19">
        <v>85057.759169334604</v>
      </c>
      <c r="BR3693" s="19">
        <v>10558760.6564078</v>
      </c>
      <c r="BS3693" s="19">
        <v>4524502.66023615</v>
      </c>
      <c r="BT3693" s="19">
        <v>3940624.54410573</v>
      </c>
      <c r="BU3693" s="19">
        <v>7695032.7266892204</v>
      </c>
      <c r="BV3693" s="19">
        <v>53677.024710943901</v>
      </c>
      <c r="BW3693" s="19">
        <v>7269897.2524130996</v>
      </c>
      <c r="BX3693" s="19">
        <v>7791588.1005965201</v>
      </c>
      <c r="BY3693" s="19">
        <v>6108725.7307520397</v>
      </c>
      <c r="BZ3693" s="19">
        <v>62077.4003332969</v>
      </c>
      <c r="CA3693" s="19">
        <v>79644.185807155198</v>
      </c>
      <c r="CB3693" s="19">
        <v>56280.262764906503</v>
      </c>
      <c r="CC3693" s="19">
        <v>3584732.87737669</v>
      </c>
      <c r="CD3693" s="19">
        <v>4234386.5870655496</v>
      </c>
      <c r="CE3693" s="19">
        <v>88838.795511459801</v>
      </c>
    </row>
    <row r="3694" spans="1:83">
      <c r="A3694" s="18">
        <v>35659</v>
      </c>
      <c r="B3694" s="18">
        <v>3475</v>
      </c>
      <c r="C3694" s="18" t="s">
        <v>1917</v>
      </c>
      <c r="D3694" s="18" t="s">
        <v>116</v>
      </c>
      <c r="E3694" s="18" t="s">
        <v>114</v>
      </c>
      <c r="F3694" s="18" t="s">
        <v>114</v>
      </c>
      <c r="G3694" s="18" t="s">
        <v>116</v>
      </c>
      <c r="H3694" s="18" t="s">
        <v>114</v>
      </c>
      <c r="J3694" s="18">
        <v>-3.56</v>
      </c>
      <c r="K3694" s="18">
        <v>222.05627000000001</v>
      </c>
      <c r="L3694" s="18">
        <v>223.06349</v>
      </c>
      <c r="M3694" s="18">
        <v>8.9459999999999997</v>
      </c>
      <c r="N3694" s="18">
        <v>449952.28850000002</v>
      </c>
      <c r="O3694" s="18">
        <v>7</v>
      </c>
      <c r="P3694" s="18">
        <v>0</v>
      </c>
      <c r="S3694" s="18" t="s">
        <v>118</v>
      </c>
      <c r="T3694" s="18">
        <v>1</v>
      </c>
      <c r="U3694" s="18" t="s">
        <v>802</v>
      </c>
      <c r="V3694" s="18" t="b">
        <v>1</v>
      </c>
      <c r="W3694" s="20">
        <v>0.66666666666666696</v>
      </c>
      <c r="X3694" s="20">
        <v>0.4375</v>
      </c>
      <c r="Y3694" s="19">
        <v>211063.24240400901</v>
      </c>
      <c r="Z3694" s="19">
        <v>25838573.409161799</v>
      </c>
      <c r="AA3694" s="19">
        <v>97317399.480255798</v>
      </c>
      <c r="AB3694" s="19">
        <v>14822180.6640254</v>
      </c>
      <c r="AC3694" s="19">
        <v>35780461.244595401</v>
      </c>
      <c r="AD3694" s="19">
        <v>8979833.0190754402</v>
      </c>
      <c r="AE3694" s="19">
        <v>93066.8435548751</v>
      </c>
      <c r="AF3694" s="19">
        <v>47892520.522591203</v>
      </c>
      <c r="AG3694" s="19">
        <v>11940909.4651142</v>
      </c>
      <c r="AH3694" s="19">
        <v>213770.07762069799</v>
      </c>
      <c r="AI3694" s="19">
        <v>47802.709287413403</v>
      </c>
      <c r="AJ3694" s="19">
        <v>37762.133882739698</v>
      </c>
      <c r="AK3694" s="19">
        <v>31911813.906870399</v>
      </c>
      <c r="AL3694" s="19">
        <v>43779586.709045798</v>
      </c>
      <c r="AM3694" s="19">
        <v>13836270.107816299</v>
      </c>
      <c r="AN3694" s="19">
        <v>73007.899572116206</v>
      </c>
      <c r="AO3694" s="19">
        <v>14832049.9298182</v>
      </c>
      <c r="AP3694" s="19">
        <v>58502.331954147201</v>
      </c>
      <c r="AQ3694" s="19">
        <v>13138467.870202299</v>
      </c>
      <c r="AR3694" s="19">
        <v>7251813.6315147299</v>
      </c>
      <c r="AS3694" s="19">
        <v>10778161.306719599</v>
      </c>
      <c r="AT3694" s="19">
        <v>60071.0548945306</v>
      </c>
      <c r="AU3694" s="19">
        <v>24079573.903641801</v>
      </c>
      <c r="AV3694" s="19">
        <v>57029.357966701697</v>
      </c>
      <c r="AW3694" s="19">
        <v>20237780.119529899</v>
      </c>
      <c r="AX3694" s="19">
        <v>16798447.8704108</v>
      </c>
      <c r="AY3694" s="19">
        <v>43238517.033503503</v>
      </c>
      <c r="AZ3694" s="19">
        <v>27272327.478300702</v>
      </c>
      <c r="BA3694" s="19">
        <v>18357936.2454377</v>
      </c>
      <c r="BB3694" s="19">
        <v>30812031.5657207</v>
      </c>
      <c r="BC3694" s="19">
        <v>21339425.218162201</v>
      </c>
      <c r="BD3694" s="19">
        <v>26677166.941821001</v>
      </c>
      <c r="BE3694" s="19">
        <v>178704.60351362301</v>
      </c>
      <c r="BF3694" s="19">
        <v>168766.74855896301</v>
      </c>
      <c r="BG3694" s="19">
        <v>31651676.023338199</v>
      </c>
      <c r="BH3694" s="19">
        <v>66844.4046139891</v>
      </c>
      <c r="BI3694" s="19">
        <v>11379147.597994801</v>
      </c>
      <c r="BJ3694" s="19">
        <v>40620.2248290192</v>
      </c>
      <c r="BK3694" s="19">
        <v>25903809.1058245</v>
      </c>
      <c r="BL3694" s="19">
        <v>60370.032756194603</v>
      </c>
      <c r="BM3694" s="19">
        <v>16924804.377973098</v>
      </c>
      <c r="BN3694" s="19">
        <v>51593.885876908498</v>
      </c>
      <c r="BO3694" s="19">
        <v>209591.61585109399</v>
      </c>
      <c r="BP3694" s="19">
        <v>49023.555370657697</v>
      </c>
      <c r="BQ3694" s="19">
        <v>19557813.368242402</v>
      </c>
      <c r="BR3694" s="19">
        <v>138837.29432782999</v>
      </c>
      <c r="BS3694" s="19">
        <v>74680.910813464201</v>
      </c>
      <c r="BT3694" s="19">
        <v>15741435.7564159</v>
      </c>
      <c r="BU3694" s="19">
        <v>16814865.0893007</v>
      </c>
      <c r="BV3694" s="19">
        <v>53677.024710943901</v>
      </c>
      <c r="BW3694" s="19">
        <v>109748.893649866</v>
      </c>
      <c r="BX3694" s="19">
        <v>60626.459295553897</v>
      </c>
      <c r="BY3694" s="19">
        <v>64359.7441030021</v>
      </c>
      <c r="BZ3694" s="19">
        <v>62077.4003332969</v>
      </c>
      <c r="CA3694" s="19">
        <v>15386453.7689177</v>
      </c>
      <c r="CB3694" s="19">
        <v>56280.262764906503</v>
      </c>
      <c r="CC3694" s="19">
        <v>42452.059625298898</v>
      </c>
      <c r="CD3694" s="19">
        <v>42378.606606679503</v>
      </c>
      <c r="CE3694" s="19">
        <v>18160619.471423302</v>
      </c>
    </row>
    <row r="3695" spans="1:83">
      <c r="A3695" s="18">
        <v>35804</v>
      </c>
      <c r="B3695" s="18">
        <v>3539</v>
      </c>
      <c r="C3695" s="18" t="s">
        <v>4447</v>
      </c>
      <c r="D3695" s="18" t="s">
        <v>116</v>
      </c>
      <c r="E3695" s="18" t="s">
        <v>114</v>
      </c>
      <c r="F3695" s="18" t="s">
        <v>115</v>
      </c>
      <c r="G3695" s="18" t="s">
        <v>116</v>
      </c>
      <c r="H3695" s="18" t="s">
        <v>114</v>
      </c>
      <c r="J3695" s="18">
        <v>-0.4</v>
      </c>
      <c r="K3695" s="18">
        <v>261.17277000000001</v>
      </c>
      <c r="L3695" s="18">
        <v>262.18011000000001</v>
      </c>
      <c r="M3695" s="18">
        <v>6.2039999999999997</v>
      </c>
      <c r="N3695" s="18">
        <v>446443.9227</v>
      </c>
      <c r="O3695" s="18">
        <v>9</v>
      </c>
      <c r="P3695" s="18">
        <v>0</v>
      </c>
      <c r="S3695" s="18" t="s">
        <v>118</v>
      </c>
      <c r="T3695" s="18">
        <v>1</v>
      </c>
      <c r="U3695" s="18" t="s">
        <v>802</v>
      </c>
      <c r="V3695" s="18" t="b">
        <v>1</v>
      </c>
      <c r="W3695" s="20">
        <v>0.70370370370370405</v>
      </c>
      <c r="X3695" s="20">
        <v>0.8125</v>
      </c>
      <c r="Y3695" s="19">
        <v>47912416.487833299</v>
      </c>
      <c r="Z3695" s="19">
        <v>89712.935311184003</v>
      </c>
      <c r="AA3695" s="19">
        <v>302507.99905691098</v>
      </c>
      <c r="AB3695" s="19">
        <v>81474.388556081496</v>
      </c>
      <c r="AC3695" s="19">
        <v>202761.79347830301</v>
      </c>
      <c r="AD3695" s="19">
        <v>13108672.0813265</v>
      </c>
      <c r="AE3695" s="19">
        <v>31309205.848673601</v>
      </c>
      <c r="AF3695" s="19">
        <v>64399094.638324998</v>
      </c>
      <c r="AG3695" s="19">
        <v>11865824.467646301</v>
      </c>
      <c r="AH3695" s="19">
        <v>64377840.193271302</v>
      </c>
      <c r="AI3695" s="19">
        <v>47802.709287413403</v>
      </c>
      <c r="AJ3695" s="19">
        <v>37762.133882739698</v>
      </c>
      <c r="AK3695" s="19">
        <v>39729587.127319597</v>
      </c>
      <c r="AL3695" s="19">
        <v>47467906.315432899</v>
      </c>
      <c r="AM3695" s="19">
        <v>21864265.3504497</v>
      </c>
      <c r="AN3695" s="19">
        <v>21220336.242603</v>
      </c>
      <c r="AO3695" s="19">
        <v>74138.1008370583</v>
      </c>
      <c r="AP3695" s="19">
        <v>11517725.369330199</v>
      </c>
      <c r="AQ3695" s="19">
        <v>22622472.847626202</v>
      </c>
      <c r="AR3695" s="19">
        <v>8652147.4092248995</v>
      </c>
      <c r="AS3695" s="19">
        <v>18793548.9389112</v>
      </c>
      <c r="AT3695" s="19">
        <v>11587833.505553899</v>
      </c>
      <c r="AU3695" s="19">
        <v>31881374.7276241</v>
      </c>
      <c r="AV3695" s="19">
        <v>15031377.3470199</v>
      </c>
      <c r="AW3695" s="19">
        <v>97553.535244377999</v>
      </c>
      <c r="AX3695" s="19">
        <v>20472192.077393498</v>
      </c>
      <c r="AY3695" s="19">
        <v>36444274.347297899</v>
      </c>
      <c r="AZ3695" s="19">
        <v>107552.178623912</v>
      </c>
      <c r="BA3695" s="19">
        <v>24836337.9904061</v>
      </c>
      <c r="BB3695" s="19">
        <v>211094.34997347501</v>
      </c>
      <c r="BC3695" s="19">
        <v>10553804.0781195</v>
      </c>
      <c r="BD3695" s="19">
        <v>130916.54913210199</v>
      </c>
      <c r="BE3695" s="19">
        <v>45188048.027136996</v>
      </c>
      <c r="BF3695" s="19">
        <v>42462112.432820998</v>
      </c>
      <c r="BG3695" s="19">
        <v>24811453.514468402</v>
      </c>
      <c r="BH3695" s="19">
        <v>66844.4046139891</v>
      </c>
      <c r="BI3695" s="19">
        <v>14836518.0674996</v>
      </c>
      <c r="BJ3695" s="19">
        <v>40620.2248290192</v>
      </c>
      <c r="BK3695" s="19">
        <v>24124117.4241281</v>
      </c>
      <c r="BL3695" s="19">
        <v>12382648.3598249</v>
      </c>
      <c r="BM3695" s="19">
        <v>19681255.8438816</v>
      </c>
      <c r="BN3695" s="19">
        <v>12033498.362407001</v>
      </c>
      <c r="BO3695" s="19">
        <v>42032953.685261801</v>
      </c>
      <c r="BP3695" s="19">
        <v>12746585.0543775</v>
      </c>
      <c r="BQ3695" s="19">
        <v>26892737.528982598</v>
      </c>
      <c r="BR3695" s="19">
        <v>36011612.922213197</v>
      </c>
      <c r="BS3695" s="19">
        <v>13633918.325751999</v>
      </c>
      <c r="BT3695" s="19">
        <v>27008242.456582699</v>
      </c>
      <c r="BU3695" s="19">
        <v>18154494.670142699</v>
      </c>
      <c r="BV3695" s="19">
        <v>53677.024710943901</v>
      </c>
      <c r="BW3695" s="19">
        <v>28314178.036060799</v>
      </c>
      <c r="BX3695" s="19">
        <v>16683867.4979374</v>
      </c>
      <c r="BY3695" s="19">
        <v>12440352.230888</v>
      </c>
      <c r="BZ3695" s="19">
        <v>11970826.1886943</v>
      </c>
      <c r="CA3695" s="19">
        <v>23658084.8902165</v>
      </c>
      <c r="CB3695" s="19">
        <v>15507981.971889</v>
      </c>
      <c r="CC3695" s="19">
        <v>10476854.4606691</v>
      </c>
      <c r="CD3695" s="19">
        <v>8145578.4830111498</v>
      </c>
      <c r="CE3695" s="19">
        <v>25759562.601633299</v>
      </c>
    </row>
    <row r="3696" spans="1:83">
      <c r="A3696" s="18">
        <v>35831</v>
      </c>
      <c r="D3696" s="18" t="s">
        <v>114</v>
      </c>
      <c r="E3696" s="18" t="s">
        <v>114</v>
      </c>
      <c r="F3696" s="18" t="s">
        <v>114</v>
      </c>
      <c r="G3696" s="18" t="s">
        <v>114</v>
      </c>
      <c r="H3696" s="18" t="s">
        <v>114</v>
      </c>
      <c r="K3696" s="18">
        <v>215.57539</v>
      </c>
      <c r="L3696" s="18">
        <v>216.58282</v>
      </c>
      <c r="M3696" s="18">
        <v>7.91</v>
      </c>
      <c r="N3696" s="18">
        <v>445559.31329999998</v>
      </c>
      <c r="O3696" s="18">
        <v>0</v>
      </c>
      <c r="P3696" s="18">
        <v>0</v>
      </c>
      <c r="S3696" s="18" t="s">
        <v>118</v>
      </c>
      <c r="T3696" s="18">
        <v>1</v>
      </c>
      <c r="U3696" s="18" t="s">
        <v>121</v>
      </c>
      <c r="V3696" s="18" t="b">
        <v>1</v>
      </c>
      <c r="W3696" s="20">
        <v>0.51851851851851805</v>
      </c>
      <c r="X3696" s="20">
        <v>0.34375</v>
      </c>
      <c r="Y3696" s="19">
        <v>9745506.5537340697</v>
      </c>
      <c r="Z3696" s="19">
        <v>89712.935311184003</v>
      </c>
      <c r="AA3696" s="19">
        <v>302507.99905691098</v>
      </c>
      <c r="AB3696" s="19">
        <v>81474.388556081496</v>
      </c>
      <c r="AC3696" s="19">
        <v>202761.79347830301</v>
      </c>
      <c r="AD3696" s="19">
        <v>55143.880361755</v>
      </c>
      <c r="AE3696" s="19">
        <v>4909189.38481736</v>
      </c>
      <c r="AF3696" s="19">
        <v>24407601.266752299</v>
      </c>
      <c r="AG3696" s="19">
        <v>64152.505638069299</v>
      </c>
      <c r="AH3696" s="19">
        <v>31273653.649338901</v>
      </c>
      <c r="AI3696" s="19">
        <v>47802.709287413403</v>
      </c>
      <c r="AJ3696" s="19">
        <v>37762.133882739698</v>
      </c>
      <c r="AK3696" s="19">
        <v>39704999.4206765</v>
      </c>
      <c r="AL3696" s="19">
        <v>10430491.4636715</v>
      </c>
      <c r="AM3696" s="19">
        <v>6434277.5366488099</v>
      </c>
      <c r="AN3696" s="19">
        <v>73007.899572116206</v>
      </c>
      <c r="AO3696" s="19">
        <v>74138.1008370583</v>
      </c>
      <c r="AP3696" s="19">
        <v>4830194.0821990296</v>
      </c>
      <c r="AQ3696" s="19">
        <v>3573752.5509542902</v>
      </c>
      <c r="AR3696" s="19">
        <v>49832.672295953402</v>
      </c>
      <c r="AS3696" s="19">
        <v>72318.6274561951</v>
      </c>
      <c r="AT3696" s="19">
        <v>20168840.726670802</v>
      </c>
      <c r="AU3696" s="19">
        <v>7832066.7188807596</v>
      </c>
      <c r="AV3696" s="19">
        <v>57029.357966701697</v>
      </c>
      <c r="AW3696" s="19">
        <v>12877497.898310101</v>
      </c>
      <c r="AX3696" s="19">
        <v>6237934.7600900102</v>
      </c>
      <c r="AY3696" s="19">
        <v>25598283.881355699</v>
      </c>
      <c r="AZ3696" s="19">
        <v>107552.178623912</v>
      </c>
      <c r="BA3696" s="19">
        <v>101341.77104336501</v>
      </c>
      <c r="BB3696" s="19">
        <v>21749329.914387699</v>
      </c>
      <c r="BC3696" s="19">
        <v>2384918.69760394</v>
      </c>
      <c r="BD3696" s="19">
        <v>10195638.092952499</v>
      </c>
      <c r="BE3696" s="19">
        <v>178704.60351362301</v>
      </c>
      <c r="BF3696" s="19">
        <v>168766.74855896301</v>
      </c>
      <c r="BG3696" s="19">
        <v>142987.251866862</v>
      </c>
      <c r="BH3696" s="19">
        <v>8557384.4905602094</v>
      </c>
      <c r="BI3696" s="19">
        <v>47030.709569134902</v>
      </c>
      <c r="BJ3696" s="19">
        <v>40620.2248290192</v>
      </c>
      <c r="BK3696" s="19">
        <v>97048.858051087198</v>
      </c>
      <c r="BL3696" s="19">
        <v>60370.032756194603</v>
      </c>
      <c r="BM3696" s="19">
        <v>84490.603987824099</v>
      </c>
      <c r="BN3696" s="19">
        <v>51593.885876908498</v>
      </c>
      <c r="BO3696" s="19">
        <v>17579585.031029802</v>
      </c>
      <c r="BP3696" s="19">
        <v>49023.555370657697</v>
      </c>
      <c r="BQ3696" s="19">
        <v>14740335.736366</v>
      </c>
      <c r="BR3696" s="19">
        <v>138837.29432782999</v>
      </c>
      <c r="BS3696" s="19">
        <v>74680.910813464201</v>
      </c>
      <c r="BT3696" s="19">
        <v>11647965.214546699</v>
      </c>
      <c r="BU3696" s="19">
        <v>17072627.461857501</v>
      </c>
      <c r="BV3696" s="19">
        <v>53677.024710943901</v>
      </c>
      <c r="BW3696" s="19">
        <v>109748.893649866</v>
      </c>
      <c r="BX3696" s="19">
        <v>60626.459295553897</v>
      </c>
      <c r="BY3696" s="19">
        <v>64359.7441030021</v>
      </c>
      <c r="BZ3696" s="19">
        <v>3219618.0134749301</v>
      </c>
      <c r="CA3696" s="19">
        <v>79644.185807155198</v>
      </c>
      <c r="CB3696" s="19">
        <v>6923733.7978460304</v>
      </c>
      <c r="CC3696" s="19">
        <v>42452.059625298898</v>
      </c>
      <c r="CD3696" s="19">
        <v>42378.606606679503</v>
      </c>
      <c r="CE3696" s="19">
        <v>10115378.411234099</v>
      </c>
    </row>
    <row r="3697" spans="1:83">
      <c r="A3697" s="18">
        <v>35850</v>
      </c>
      <c r="B3697" s="18" t="s">
        <v>4448</v>
      </c>
      <c r="C3697" s="18" t="s">
        <v>4449</v>
      </c>
      <c r="D3697" s="18" t="s">
        <v>116</v>
      </c>
      <c r="E3697" s="18" t="s">
        <v>114</v>
      </c>
      <c r="F3697" s="18" t="s">
        <v>114</v>
      </c>
      <c r="G3697" s="18" t="s">
        <v>116</v>
      </c>
      <c r="H3697" s="18" t="s">
        <v>114</v>
      </c>
      <c r="J3697" s="18">
        <v>0.24</v>
      </c>
      <c r="K3697" s="18">
        <v>424.2799</v>
      </c>
      <c r="L3697" s="18">
        <v>425.28696000000002</v>
      </c>
      <c r="M3697" s="18">
        <v>9.7579999999999991</v>
      </c>
      <c r="N3697" s="18">
        <v>444967.72320000001</v>
      </c>
      <c r="O3697" s="18">
        <v>8</v>
      </c>
      <c r="P3697" s="18">
        <v>0</v>
      </c>
      <c r="S3697" s="18" t="s">
        <v>118</v>
      </c>
      <c r="T3697" s="18">
        <v>1</v>
      </c>
      <c r="U3697" s="18" t="s">
        <v>802</v>
      </c>
      <c r="V3697" s="18" t="b">
        <v>1</v>
      </c>
      <c r="W3697" s="20">
        <v>0.88888888888888895</v>
      </c>
      <c r="X3697" s="20">
        <v>0.8125</v>
      </c>
      <c r="Y3697" s="19">
        <v>25136087.672235001</v>
      </c>
      <c r="Z3697" s="19">
        <v>30081101.0076092</v>
      </c>
      <c r="AA3697" s="19">
        <v>22590665.612441201</v>
      </c>
      <c r="AB3697" s="19">
        <v>7750023.6401695898</v>
      </c>
      <c r="AC3697" s="19">
        <v>25050992.9425877</v>
      </c>
      <c r="AD3697" s="19">
        <v>55143.880361755</v>
      </c>
      <c r="AE3697" s="19">
        <v>6748279.9197281599</v>
      </c>
      <c r="AF3697" s="19">
        <v>24001411.417273398</v>
      </c>
      <c r="AG3697" s="19">
        <v>3555288.1116943099</v>
      </c>
      <c r="AH3697" s="19">
        <v>213770.07762069799</v>
      </c>
      <c r="AI3697" s="19">
        <v>6805893.4062039498</v>
      </c>
      <c r="AJ3697" s="19">
        <v>4806253.6616931101</v>
      </c>
      <c r="AK3697" s="19">
        <v>20840244.1953227</v>
      </c>
      <c r="AL3697" s="19">
        <v>16695432.5065566</v>
      </c>
      <c r="AM3697" s="19">
        <v>10572571.2150378</v>
      </c>
      <c r="AN3697" s="19">
        <v>9739935.5110099092</v>
      </c>
      <c r="AO3697" s="19">
        <v>5404545.63792028</v>
      </c>
      <c r="AP3697" s="19">
        <v>7026489.1231007203</v>
      </c>
      <c r="AQ3697" s="19">
        <v>5266192.9580883598</v>
      </c>
      <c r="AR3697" s="19">
        <v>2645496.2133760001</v>
      </c>
      <c r="AS3697" s="19">
        <v>3441166.3590134</v>
      </c>
      <c r="AT3697" s="19">
        <v>6832912.67145593</v>
      </c>
      <c r="AU3697" s="19">
        <v>6832366.2470572898</v>
      </c>
      <c r="AV3697" s="19">
        <v>5764690.2832278898</v>
      </c>
      <c r="AW3697" s="19">
        <v>11760582.823009999</v>
      </c>
      <c r="AX3697" s="19">
        <v>5372713.6091891797</v>
      </c>
      <c r="AY3697" s="19">
        <v>165758.196350452</v>
      </c>
      <c r="AZ3697" s="19">
        <v>12062299.749875801</v>
      </c>
      <c r="BA3697" s="19">
        <v>101341.77104336501</v>
      </c>
      <c r="BB3697" s="19">
        <v>12859035.429474499</v>
      </c>
      <c r="BC3697" s="19">
        <v>62937.009110873303</v>
      </c>
      <c r="BD3697" s="19">
        <v>20113637.4880316</v>
      </c>
      <c r="BE3697" s="19">
        <v>22787244.497738902</v>
      </c>
      <c r="BF3697" s="19">
        <v>168766.74855896301</v>
      </c>
      <c r="BG3697" s="19">
        <v>7793795.3615871603</v>
      </c>
      <c r="BH3697" s="19">
        <v>2717088.32078378</v>
      </c>
      <c r="BI3697" s="19">
        <v>2817881.8501593499</v>
      </c>
      <c r="BJ3697" s="19">
        <v>40620.2248290192</v>
      </c>
      <c r="BK3697" s="19">
        <v>7448641.7585823797</v>
      </c>
      <c r="BL3697" s="19">
        <v>60370.032756194603</v>
      </c>
      <c r="BM3697" s="19">
        <v>14298411.749054</v>
      </c>
      <c r="BN3697" s="19">
        <v>3195385.1395663898</v>
      </c>
      <c r="BO3697" s="19">
        <v>18034639.819888499</v>
      </c>
      <c r="BP3697" s="19">
        <v>6560156.3548707897</v>
      </c>
      <c r="BQ3697" s="19">
        <v>18898780.456691001</v>
      </c>
      <c r="BR3697" s="19">
        <v>11327020.5185869</v>
      </c>
      <c r="BS3697" s="19">
        <v>74680.910813464201</v>
      </c>
      <c r="BT3697" s="19">
        <v>8709863.60080266</v>
      </c>
      <c r="BU3697" s="19">
        <v>4271118.6442342596</v>
      </c>
      <c r="BV3697" s="19">
        <v>7847157.3081850903</v>
      </c>
      <c r="BW3697" s="19">
        <v>13201896.601842901</v>
      </c>
      <c r="BX3697" s="19">
        <v>13599418.593631599</v>
      </c>
      <c r="BY3697" s="19">
        <v>7309294.0692925798</v>
      </c>
      <c r="BZ3697" s="19">
        <v>4434433.9104880504</v>
      </c>
      <c r="CA3697" s="19">
        <v>21435336.114437699</v>
      </c>
      <c r="CB3697" s="19">
        <v>2263338.04749334</v>
      </c>
      <c r="CC3697" s="19">
        <v>8198003.2266236497</v>
      </c>
      <c r="CD3697" s="19">
        <v>13548354.644599</v>
      </c>
      <c r="CE3697" s="19">
        <v>13772477.4297648</v>
      </c>
    </row>
    <row r="3698" spans="1:83">
      <c r="A3698" s="18">
        <v>35985</v>
      </c>
      <c r="C3698" s="18" t="s">
        <v>4450</v>
      </c>
      <c r="D3698" s="18" t="s">
        <v>116</v>
      </c>
      <c r="E3698" s="18" t="s">
        <v>114</v>
      </c>
      <c r="F3698" s="18" t="s">
        <v>114</v>
      </c>
      <c r="G3698" s="18" t="s">
        <v>114</v>
      </c>
      <c r="H3698" s="18" t="s">
        <v>114</v>
      </c>
      <c r="J3698" s="18">
        <v>3.77</v>
      </c>
      <c r="K3698" s="18">
        <v>281.16016999999999</v>
      </c>
      <c r="L3698" s="18">
        <v>282.16735999999997</v>
      </c>
      <c r="M3698" s="18">
        <v>7.8040000000000003</v>
      </c>
      <c r="N3698" s="18">
        <v>441862.11440000002</v>
      </c>
      <c r="O3698" s="18">
        <v>0</v>
      </c>
      <c r="P3698" s="18">
        <v>0</v>
      </c>
      <c r="S3698" s="18" t="s">
        <v>118</v>
      </c>
      <c r="T3698" s="18">
        <v>4</v>
      </c>
      <c r="U3698" s="18" t="s">
        <v>121</v>
      </c>
      <c r="V3698" s="18" t="b">
        <v>1</v>
      </c>
      <c r="W3698" s="20">
        <v>0.62962962962962998</v>
      </c>
      <c r="X3698" s="20">
        <v>0.59375</v>
      </c>
      <c r="Y3698" s="19">
        <v>211063.24240400901</v>
      </c>
      <c r="Z3698" s="19">
        <v>11885896.5731746</v>
      </c>
      <c r="AA3698" s="19">
        <v>83309802.971188903</v>
      </c>
      <c r="AB3698" s="19">
        <v>10692207.206414901</v>
      </c>
      <c r="AC3698" s="19">
        <v>39034361.9065516</v>
      </c>
      <c r="AD3698" s="19">
        <v>55143.880361755</v>
      </c>
      <c r="AE3698" s="19">
        <v>17762657.359958898</v>
      </c>
      <c r="AF3698" s="19">
        <v>61049677.444021702</v>
      </c>
      <c r="AG3698" s="19">
        <v>64152.505638069299</v>
      </c>
      <c r="AH3698" s="19">
        <v>33090190.819781501</v>
      </c>
      <c r="AI3698" s="19">
        <v>4358676.8078087103</v>
      </c>
      <c r="AJ3698" s="19">
        <v>37762.133882739698</v>
      </c>
      <c r="AK3698" s="19">
        <v>164147.76214103101</v>
      </c>
      <c r="AL3698" s="19">
        <v>187445.37779147099</v>
      </c>
      <c r="AM3698" s="19">
        <v>85852.124718513893</v>
      </c>
      <c r="AN3698" s="19">
        <v>73007.899572116206</v>
      </c>
      <c r="AO3698" s="19">
        <v>14673583.298386799</v>
      </c>
      <c r="AP3698" s="19">
        <v>58502.331954147201</v>
      </c>
      <c r="AQ3698" s="19">
        <v>20089848.440906499</v>
      </c>
      <c r="AR3698" s="19">
        <v>49832.672295953402</v>
      </c>
      <c r="AS3698" s="19">
        <v>16729342.856081</v>
      </c>
      <c r="AT3698" s="19">
        <v>6386765.9330425002</v>
      </c>
      <c r="AU3698" s="19">
        <v>38153417.951740898</v>
      </c>
      <c r="AV3698" s="19">
        <v>10282717.3281487</v>
      </c>
      <c r="AW3698" s="19">
        <v>12650449.2340266</v>
      </c>
      <c r="AX3698" s="19">
        <v>7890122.2947212001</v>
      </c>
      <c r="AY3698" s="19">
        <v>9160118.3111841101</v>
      </c>
      <c r="AZ3698" s="19">
        <v>107552.178623912</v>
      </c>
      <c r="BA3698" s="19">
        <v>22682613.711485099</v>
      </c>
      <c r="BB3698" s="19">
        <v>21453253.402764998</v>
      </c>
      <c r="BC3698" s="19">
        <v>62937.009110873303</v>
      </c>
      <c r="BD3698" s="19">
        <v>15551308.8062314</v>
      </c>
      <c r="BE3698" s="19">
        <v>178704.60351362301</v>
      </c>
      <c r="BF3698" s="19">
        <v>45383341.339015603</v>
      </c>
      <c r="BG3698" s="19">
        <v>142987.251866862</v>
      </c>
      <c r="BH3698" s="19">
        <v>66844.4046139891</v>
      </c>
      <c r="BI3698" s="19">
        <v>47030.709569134902</v>
      </c>
      <c r="BJ3698" s="19">
        <v>7243952.2802489204</v>
      </c>
      <c r="BK3698" s="19">
        <v>97048.858051087198</v>
      </c>
      <c r="BL3698" s="19">
        <v>9228688.6497069802</v>
      </c>
      <c r="BM3698" s="19">
        <v>14235013.424765499</v>
      </c>
      <c r="BN3698" s="19">
        <v>51593.885876908498</v>
      </c>
      <c r="BO3698" s="19">
        <v>43583390.909141302</v>
      </c>
      <c r="BP3698" s="19">
        <v>6631809.2491045799</v>
      </c>
      <c r="BQ3698" s="19">
        <v>16365706.780721501</v>
      </c>
      <c r="BR3698" s="19">
        <v>9456674.4060323406</v>
      </c>
      <c r="BS3698" s="19">
        <v>16760153.252795801</v>
      </c>
      <c r="BT3698" s="19">
        <v>84632.417955647994</v>
      </c>
      <c r="BU3698" s="19">
        <v>13629125.5976399</v>
      </c>
      <c r="BV3698" s="19">
        <v>53677.024710943901</v>
      </c>
      <c r="BW3698" s="19">
        <v>17465758.057758801</v>
      </c>
      <c r="BX3698" s="19">
        <v>10282135.932767</v>
      </c>
      <c r="BY3698" s="19">
        <v>64359.7441030021</v>
      </c>
      <c r="BZ3698" s="19">
        <v>62077.4003332969</v>
      </c>
      <c r="CA3698" s="19">
        <v>11526457.603228601</v>
      </c>
      <c r="CB3698" s="19">
        <v>12350812.6376763</v>
      </c>
      <c r="CC3698" s="19">
        <v>42452.059625298898</v>
      </c>
      <c r="CD3698" s="19">
        <v>4952027.93727306</v>
      </c>
      <c r="CE3698" s="19">
        <v>21155648.147186201</v>
      </c>
    </row>
    <row r="3699" spans="1:83">
      <c r="A3699" s="18">
        <v>36048</v>
      </c>
      <c r="C3699" s="18" t="s">
        <v>4451</v>
      </c>
      <c r="D3699" s="18" t="s">
        <v>116</v>
      </c>
      <c r="E3699" s="18" t="s">
        <v>114</v>
      </c>
      <c r="F3699" s="18" t="s">
        <v>334</v>
      </c>
      <c r="G3699" s="18" t="s">
        <v>334</v>
      </c>
      <c r="H3699" s="18" t="s">
        <v>114</v>
      </c>
      <c r="J3699" s="18">
        <v>3.58</v>
      </c>
      <c r="K3699" s="18">
        <v>248.10471999999999</v>
      </c>
      <c r="L3699" s="18">
        <v>249.11195000000001</v>
      </c>
      <c r="M3699" s="18">
        <v>7.8529999999999998</v>
      </c>
      <c r="N3699" s="18">
        <v>440600.09669999999</v>
      </c>
      <c r="O3699" s="18">
        <v>17</v>
      </c>
      <c r="P3699" s="18">
        <v>0</v>
      </c>
      <c r="S3699" s="18" t="s">
        <v>118</v>
      </c>
      <c r="T3699" s="18">
        <v>4</v>
      </c>
      <c r="U3699" s="18" t="s">
        <v>121</v>
      </c>
      <c r="V3699" s="18" t="b">
        <v>1</v>
      </c>
      <c r="W3699" s="20">
        <v>0.51851851851851805</v>
      </c>
      <c r="X3699" s="20">
        <v>0.65625</v>
      </c>
      <c r="Y3699" s="19">
        <v>211063.24240400901</v>
      </c>
      <c r="Z3699" s="19">
        <v>89712.935311184003</v>
      </c>
      <c r="AA3699" s="19">
        <v>302507.99905691098</v>
      </c>
      <c r="AB3699" s="19">
        <v>81474.388556081496</v>
      </c>
      <c r="AC3699" s="19">
        <v>202761.79347830301</v>
      </c>
      <c r="AD3699" s="19">
        <v>55143.880361755</v>
      </c>
      <c r="AE3699" s="19">
        <v>18635506.714221802</v>
      </c>
      <c r="AF3699" s="19">
        <v>65085240.441177301</v>
      </c>
      <c r="AG3699" s="19">
        <v>64152.505638069299</v>
      </c>
      <c r="AH3699" s="19">
        <v>213770.07762069799</v>
      </c>
      <c r="AI3699" s="19">
        <v>9435055.6859179996</v>
      </c>
      <c r="AJ3699" s="19">
        <v>8407662.2533314098</v>
      </c>
      <c r="AK3699" s="19">
        <v>47278841.574797101</v>
      </c>
      <c r="AL3699" s="19">
        <v>187445.37779147099</v>
      </c>
      <c r="AM3699" s="19">
        <v>18048155.935735501</v>
      </c>
      <c r="AN3699" s="19">
        <v>14727014.426094901</v>
      </c>
      <c r="AO3699" s="19">
        <v>14359494.456972299</v>
      </c>
      <c r="AP3699" s="19">
        <v>12369894.5907232</v>
      </c>
      <c r="AQ3699" s="19">
        <v>18355745.017673399</v>
      </c>
      <c r="AR3699" s="19">
        <v>9697966.3399179596</v>
      </c>
      <c r="AS3699" s="19">
        <v>72318.6274561951</v>
      </c>
      <c r="AT3699" s="19">
        <v>15791301.881944399</v>
      </c>
      <c r="AU3699" s="19">
        <v>139624.610384292</v>
      </c>
      <c r="AV3699" s="19">
        <v>14077613.796883401</v>
      </c>
      <c r="AW3699" s="19">
        <v>97553.535244377999</v>
      </c>
      <c r="AX3699" s="19">
        <v>73579.681769493298</v>
      </c>
      <c r="AY3699" s="19">
        <v>36349318.987196401</v>
      </c>
      <c r="AZ3699" s="19">
        <v>107552.178623912</v>
      </c>
      <c r="BA3699" s="19">
        <v>27910322.864751499</v>
      </c>
      <c r="BB3699" s="19">
        <v>211094.34997347501</v>
      </c>
      <c r="BC3699" s="19">
        <v>13634446.5849577</v>
      </c>
      <c r="BD3699" s="19">
        <v>39429252.5908783</v>
      </c>
      <c r="BE3699" s="19">
        <v>178704.60351362301</v>
      </c>
      <c r="BF3699" s="19">
        <v>50643538.952250101</v>
      </c>
      <c r="BG3699" s="19">
        <v>142987.251866862</v>
      </c>
      <c r="BH3699" s="19">
        <v>66844.4046139891</v>
      </c>
      <c r="BI3699" s="19">
        <v>10238955.487908499</v>
      </c>
      <c r="BJ3699" s="19">
        <v>40620.2248290192</v>
      </c>
      <c r="BK3699" s="19">
        <v>97048.858051087198</v>
      </c>
      <c r="BL3699" s="19">
        <v>15788597.7102051</v>
      </c>
      <c r="BM3699" s="19">
        <v>19678193.4126045</v>
      </c>
      <c r="BN3699" s="19">
        <v>10250092.1279638</v>
      </c>
      <c r="BO3699" s="19">
        <v>46186957.760325998</v>
      </c>
      <c r="BP3699" s="19">
        <v>49023.555370657697</v>
      </c>
      <c r="BQ3699" s="19">
        <v>26706184.885910898</v>
      </c>
      <c r="BR3699" s="19">
        <v>138837.29432782999</v>
      </c>
      <c r="BS3699" s="19">
        <v>17405108.206375498</v>
      </c>
      <c r="BT3699" s="19">
        <v>16366620.282658501</v>
      </c>
      <c r="BU3699" s="19">
        <v>19368802.581996799</v>
      </c>
      <c r="BV3699" s="19">
        <v>9529334.9128027894</v>
      </c>
      <c r="BW3699" s="19">
        <v>109748.893649866</v>
      </c>
      <c r="BX3699" s="19">
        <v>10860985.8150797</v>
      </c>
      <c r="BY3699" s="19">
        <v>21368254.5530864</v>
      </c>
      <c r="BZ3699" s="19">
        <v>62077.4003332969</v>
      </c>
      <c r="CA3699" s="19">
        <v>21406258.227033</v>
      </c>
      <c r="CB3699" s="19">
        <v>10965903.535920801</v>
      </c>
      <c r="CC3699" s="19">
        <v>8415663.7819559891</v>
      </c>
      <c r="CD3699" s="19">
        <v>9953612.6690819096</v>
      </c>
      <c r="CE3699" s="19">
        <v>23388244.109873898</v>
      </c>
    </row>
    <row r="3700" spans="1:83">
      <c r="A3700" s="18">
        <v>36172</v>
      </c>
      <c r="C3700" s="18" t="s">
        <v>4452</v>
      </c>
      <c r="D3700" s="18" t="s">
        <v>116</v>
      </c>
      <c r="E3700" s="18" t="s">
        <v>114</v>
      </c>
      <c r="F3700" s="18" t="s">
        <v>114</v>
      </c>
      <c r="G3700" s="18" t="s">
        <v>334</v>
      </c>
      <c r="H3700" s="18" t="s">
        <v>114</v>
      </c>
      <c r="J3700" s="18">
        <v>-0.48</v>
      </c>
      <c r="K3700" s="18">
        <v>362.03258</v>
      </c>
      <c r="L3700" s="18">
        <v>363.03964000000002</v>
      </c>
      <c r="M3700" s="18">
        <v>8.0380000000000003</v>
      </c>
      <c r="N3700" s="18">
        <v>438204.60710000002</v>
      </c>
      <c r="O3700" s="18">
        <v>2</v>
      </c>
      <c r="P3700" s="18">
        <v>0</v>
      </c>
      <c r="S3700" s="18" t="s">
        <v>118</v>
      </c>
      <c r="T3700" s="18">
        <v>2</v>
      </c>
      <c r="U3700" s="18" t="s">
        <v>802</v>
      </c>
      <c r="V3700" s="18" t="b">
        <v>1</v>
      </c>
      <c r="W3700" s="20">
        <v>0.62962962962962998</v>
      </c>
      <c r="X3700" s="20">
        <v>0.71875</v>
      </c>
      <c r="Y3700" s="19">
        <v>211063.24240400901</v>
      </c>
      <c r="Z3700" s="19">
        <v>10247494.4928865</v>
      </c>
      <c r="AA3700" s="19">
        <v>30980676.496543899</v>
      </c>
      <c r="AB3700" s="19">
        <v>19616674.5253594</v>
      </c>
      <c r="AC3700" s="19">
        <v>34025706.404027298</v>
      </c>
      <c r="AD3700" s="19">
        <v>6643744.2750276299</v>
      </c>
      <c r="AE3700" s="19">
        <v>93066.8435548751</v>
      </c>
      <c r="AF3700" s="19">
        <v>246797.54089740699</v>
      </c>
      <c r="AG3700" s="19">
        <v>64152.505638069299</v>
      </c>
      <c r="AH3700" s="19">
        <v>213770.07762069799</v>
      </c>
      <c r="AI3700" s="19">
        <v>7846510.5033545997</v>
      </c>
      <c r="AJ3700" s="19">
        <v>9629984.6985514704</v>
      </c>
      <c r="AK3700" s="19">
        <v>34020644.2262583</v>
      </c>
      <c r="AL3700" s="19">
        <v>22348799.3820672</v>
      </c>
      <c r="AM3700" s="19">
        <v>85852.124718513893</v>
      </c>
      <c r="AN3700" s="19">
        <v>73007.899572116206</v>
      </c>
      <c r="AO3700" s="19">
        <v>74138.1008370583</v>
      </c>
      <c r="AP3700" s="19">
        <v>11866796.283588599</v>
      </c>
      <c r="AQ3700" s="19">
        <v>5954747.8566312697</v>
      </c>
      <c r="AR3700" s="19">
        <v>49832.672295953402</v>
      </c>
      <c r="AS3700" s="19">
        <v>72318.6274561951</v>
      </c>
      <c r="AT3700" s="19">
        <v>8332308.4234651104</v>
      </c>
      <c r="AU3700" s="19">
        <v>10146729.574998099</v>
      </c>
      <c r="AV3700" s="19">
        <v>6365254.7721381802</v>
      </c>
      <c r="AW3700" s="19">
        <v>7100267.7525546104</v>
      </c>
      <c r="AX3700" s="19">
        <v>11251270.0370019</v>
      </c>
      <c r="AY3700" s="19">
        <v>18622561.616163701</v>
      </c>
      <c r="AZ3700" s="19">
        <v>7883370.5326247597</v>
      </c>
      <c r="BA3700" s="19">
        <v>6579705.40278053</v>
      </c>
      <c r="BB3700" s="19">
        <v>25303145.714542899</v>
      </c>
      <c r="BC3700" s="19">
        <v>6981815.2561046602</v>
      </c>
      <c r="BD3700" s="19">
        <v>26953528.583198301</v>
      </c>
      <c r="BE3700" s="19">
        <v>19690367.050424598</v>
      </c>
      <c r="BF3700" s="19">
        <v>23957537.1248792</v>
      </c>
      <c r="BG3700" s="19">
        <v>142987.251866862</v>
      </c>
      <c r="BH3700" s="19">
        <v>66844.4046139891</v>
      </c>
      <c r="BI3700" s="19">
        <v>3747181.77023945</v>
      </c>
      <c r="BJ3700" s="19">
        <v>5136114.7578067202</v>
      </c>
      <c r="BK3700" s="19">
        <v>97048.858051087198</v>
      </c>
      <c r="BL3700" s="19">
        <v>6714107.6582508897</v>
      </c>
      <c r="BM3700" s="19">
        <v>84490.603987824099</v>
      </c>
      <c r="BN3700" s="19">
        <v>51593.885876908498</v>
      </c>
      <c r="BO3700" s="19">
        <v>22522017.700336799</v>
      </c>
      <c r="BP3700" s="19">
        <v>10686070.9881636</v>
      </c>
      <c r="BQ3700" s="19">
        <v>8117185.8194301296</v>
      </c>
      <c r="BR3700" s="19">
        <v>15568060.4813422</v>
      </c>
      <c r="BS3700" s="19">
        <v>7282477.8808576502</v>
      </c>
      <c r="BT3700" s="19">
        <v>6384105.9816812603</v>
      </c>
      <c r="BU3700" s="19">
        <v>8261572.1824579099</v>
      </c>
      <c r="BV3700" s="19">
        <v>53677.024710943901</v>
      </c>
      <c r="BW3700" s="19">
        <v>12438179.806069599</v>
      </c>
      <c r="BX3700" s="19">
        <v>15130659.437718</v>
      </c>
      <c r="BY3700" s="19">
        <v>9728689.9110320807</v>
      </c>
      <c r="BZ3700" s="19">
        <v>62077.4003332969</v>
      </c>
      <c r="CA3700" s="19">
        <v>79644.185807155198</v>
      </c>
      <c r="CB3700" s="19">
        <v>2956919.1439976101</v>
      </c>
      <c r="CC3700" s="19">
        <v>7096983.2788305702</v>
      </c>
      <c r="CD3700" s="19">
        <v>13993738.830140499</v>
      </c>
      <c r="CE3700" s="19">
        <v>88838.795511459801</v>
      </c>
    </row>
    <row r="3701" spans="1:83">
      <c r="A3701" s="18">
        <v>36204</v>
      </c>
      <c r="B3701" s="18" t="s">
        <v>4453</v>
      </c>
      <c r="C3701" s="18" t="s">
        <v>3548</v>
      </c>
      <c r="D3701" s="18" t="s">
        <v>116</v>
      </c>
      <c r="E3701" s="18" t="s">
        <v>114</v>
      </c>
      <c r="F3701" s="18" t="s">
        <v>114</v>
      </c>
      <c r="G3701" s="18" t="s">
        <v>116</v>
      </c>
      <c r="H3701" s="18" t="s">
        <v>114</v>
      </c>
      <c r="J3701" s="18">
        <v>-1.01</v>
      </c>
      <c r="K3701" s="18">
        <v>290.11513000000002</v>
      </c>
      <c r="L3701" s="18">
        <v>291.12265000000002</v>
      </c>
      <c r="M3701" s="18">
        <v>7.6470000000000002</v>
      </c>
      <c r="N3701" s="18">
        <v>437571.42969999998</v>
      </c>
      <c r="O3701" s="18">
        <v>10</v>
      </c>
      <c r="P3701" s="18">
        <v>0</v>
      </c>
      <c r="S3701" s="18" t="s">
        <v>118</v>
      </c>
      <c r="T3701" s="18">
        <v>2</v>
      </c>
      <c r="U3701" s="18" t="s">
        <v>121</v>
      </c>
      <c r="V3701" s="18" t="b">
        <v>1</v>
      </c>
      <c r="W3701" s="20">
        <v>0.55555555555555602</v>
      </c>
      <c r="X3701" s="20">
        <v>0.5</v>
      </c>
      <c r="Y3701" s="19">
        <v>211063.24240400901</v>
      </c>
      <c r="Z3701" s="19">
        <v>89712.935311184003</v>
      </c>
      <c r="AA3701" s="19">
        <v>302507.99905691098</v>
      </c>
      <c r="AB3701" s="19">
        <v>81474.388556081496</v>
      </c>
      <c r="AC3701" s="19">
        <v>202761.79347830301</v>
      </c>
      <c r="AD3701" s="19">
        <v>55143.880361755</v>
      </c>
      <c r="AE3701" s="19">
        <v>15375365.970425701</v>
      </c>
      <c r="AF3701" s="19">
        <v>37027829.532995902</v>
      </c>
      <c r="AG3701" s="19">
        <v>16392488.5284102</v>
      </c>
      <c r="AH3701" s="19">
        <v>213770.07762069799</v>
      </c>
      <c r="AI3701" s="19">
        <v>47802.709287413403</v>
      </c>
      <c r="AJ3701" s="19">
        <v>37762.133882739698</v>
      </c>
      <c r="AK3701" s="19">
        <v>22012692.8114466</v>
      </c>
      <c r="AL3701" s="19">
        <v>187445.37779147099</v>
      </c>
      <c r="AM3701" s="19">
        <v>85852.124718513893</v>
      </c>
      <c r="AN3701" s="19">
        <v>7067875.5448099095</v>
      </c>
      <c r="AO3701" s="19">
        <v>14779924.741684901</v>
      </c>
      <c r="AP3701" s="19">
        <v>13913173.032172499</v>
      </c>
      <c r="AQ3701" s="19">
        <v>18068274.7197689</v>
      </c>
      <c r="AR3701" s="19">
        <v>12481665.802470099</v>
      </c>
      <c r="AS3701" s="19">
        <v>15909045.179346699</v>
      </c>
      <c r="AT3701" s="19">
        <v>16889527.601898</v>
      </c>
      <c r="AU3701" s="19">
        <v>24254813.303239498</v>
      </c>
      <c r="AV3701" s="19">
        <v>13617475.799272399</v>
      </c>
      <c r="AW3701" s="19">
        <v>22598439.262406401</v>
      </c>
      <c r="AX3701" s="19">
        <v>73579.681769493298</v>
      </c>
      <c r="AY3701" s="19">
        <v>22311688.334938999</v>
      </c>
      <c r="AZ3701" s="19">
        <v>29632346.820602302</v>
      </c>
      <c r="BA3701" s="19">
        <v>101341.77104336501</v>
      </c>
      <c r="BB3701" s="19">
        <v>211094.34997347501</v>
      </c>
      <c r="BC3701" s="19">
        <v>11722952.368284101</v>
      </c>
      <c r="BD3701" s="19">
        <v>130916.54913210199</v>
      </c>
      <c r="BE3701" s="19">
        <v>178704.60351362301</v>
      </c>
      <c r="BF3701" s="19">
        <v>168766.74855896301</v>
      </c>
      <c r="BG3701" s="19">
        <v>142987.251866862</v>
      </c>
      <c r="BH3701" s="19">
        <v>9051250.2118054405</v>
      </c>
      <c r="BI3701" s="19">
        <v>15021955.4908884</v>
      </c>
      <c r="BJ3701" s="19">
        <v>40620.2248290192</v>
      </c>
      <c r="BK3701" s="19">
        <v>97048.858051087198</v>
      </c>
      <c r="BL3701" s="19">
        <v>17385093.996066298</v>
      </c>
      <c r="BM3701" s="19">
        <v>21452985.389084101</v>
      </c>
      <c r="BN3701" s="19">
        <v>51593.885876908498</v>
      </c>
      <c r="BO3701" s="19">
        <v>39552903.314717397</v>
      </c>
      <c r="BP3701" s="19">
        <v>11795960.7750459</v>
      </c>
      <c r="BQ3701" s="19">
        <v>85057.759169334604</v>
      </c>
      <c r="BR3701" s="19">
        <v>24565459.8167862</v>
      </c>
      <c r="BS3701" s="19">
        <v>74680.910813464201</v>
      </c>
      <c r="BT3701" s="19">
        <v>12629602.801112199</v>
      </c>
      <c r="BU3701" s="19">
        <v>24914566.558312599</v>
      </c>
      <c r="BV3701" s="19">
        <v>53677.024710943901</v>
      </c>
      <c r="BW3701" s="19">
        <v>19403988.3122674</v>
      </c>
      <c r="BX3701" s="19">
        <v>60626.459295553897</v>
      </c>
      <c r="BY3701" s="19">
        <v>20556409.350830302</v>
      </c>
      <c r="BZ3701" s="19">
        <v>9347560.7009617593</v>
      </c>
      <c r="CA3701" s="19">
        <v>79644.185807155198</v>
      </c>
      <c r="CB3701" s="19">
        <v>9905807.4397984706</v>
      </c>
      <c r="CC3701" s="19">
        <v>42452.059625298898</v>
      </c>
      <c r="CD3701" s="19">
        <v>13973518.7799055</v>
      </c>
      <c r="CE3701" s="19">
        <v>88838.795511459801</v>
      </c>
    </row>
    <row r="3702" spans="1:83">
      <c r="A3702" s="18">
        <v>36272</v>
      </c>
      <c r="B3702" s="18" t="s">
        <v>4454</v>
      </c>
      <c r="C3702" s="18" t="s">
        <v>4455</v>
      </c>
      <c r="D3702" s="18" t="s">
        <v>334</v>
      </c>
      <c r="E3702" s="18" t="s">
        <v>863</v>
      </c>
      <c r="F3702" s="18" t="s">
        <v>114</v>
      </c>
      <c r="G3702" s="18" t="s">
        <v>334</v>
      </c>
      <c r="H3702" s="18" t="s">
        <v>114</v>
      </c>
      <c r="J3702" s="18">
        <v>71340.05</v>
      </c>
      <c r="K3702" s="18">
        <v>330.10771</v>
      </c>
      <c r="L3702" s="18">
        <v>331.11550999999997</v>
      </c>
      <c r="M3702" s="18">
        <v>7.4589999999999996</v>
      </c>
      <c r="N3702" s="18">
        <v>436198.28330000001</v>
      </c>
      <c r="O3702" s="18">
        <v>2</v>
      </c>
      <c r="P3702" s="18">
        <v>4</v>
      </c>
      <c r="Q3702" s="18">
        <v>87.4</v>
      </c>
      <c r="R3702" s="18">
        <v>54.4</v>
      </c>
      <c r="S3702" s="18" t="s">
        <v>118</v>
      </c>
      <c r="T3702" s="18">
        <v>1</v>
      </c>
      <c r="U3702" s="18" t="s">
        <v>121</v>
      </c>
      <c r="V3702" s="18" t="b">
        <v>1</v>
      </c>
      <c r="W3702" s="20">
        <v>0.592592592592593</v>
      </c>
      <c r="X3702" s="20">
        <v>0.53125</v>
      </c>
      <c r="Y3702" s="19">
        <v>31996095.455128498</v>
      </c>
      <c r="Z3702" s="19">
        <v>89712.935311184003</v>
      </c>
      <c r="AA3702" s="19">
        <v>302507.99905691098</v>
      </c>
      <c r="AB3702" s="19">
        <v>81474.388556081496</v>
      </c>
      <c r="AC3702" s="19">
        <v>202761.79347830301</v>
      </c>
      <c r="AD3702" s="19">
        <v>55143.880361755</v>
      </c>
      <c r="AE3702" s="19">
        <v>93066.8435548751</v>
      </c>
      <c r="AF3702" s="19">
        <v>36263598.419600397</v>
      </c>
      <c r="AG3702" s="19">
        <v>13474312.143203599</v>
      </c>
      <c r="AH3702" s="19">
        <v>213770.07762069799</v>
      </c>
      <c r="AI3702" s="19">
        <v>8808500.7106320504</v>
      </c>
      <c r="AJ3702" s="19">
        <v>37762.133882739698</v>
      </c>
      <c r="AK3702" s="19">
        <v>164147.76214103101</v>
      </c>
      <c r="AL3702" s="19">
        <v>187445.37779147099</v>
      </c>
      <c r="AM3702" s="19">
        <v>9699941.2796170693</v>
      </c>
      <c r="AN3702" s="19">
        <v>12593910.8950637</v>
      </c>
      <c r="AO3702" s="19">
        <v>13318438.4751355</v>
      </c>
      <c r="AP3702" s="19">
        <v>15039290.709404301</v>
      </c>
      <c r="AQ3702" s="19">
        <v>15062286.6988691</v>
      </c>
      <c r="AR3702" s="19">
        <v>12347115.132756401</v>
      </c>
      <c r="AS3702" s="19">
        <v>15849869.8121778</v>
      </c>
      <c r="AT3702" s="19">
        <v>16381037.4892292</v>
      </c>
      <c r="AU3702" s="19">
        <v>31049904.2877375</v>
      </c>
      <c r="AV3702" s="19">
        <v>14962041.6426646</v>
      </c>
      <c r="AW3702" s="19">
        <v>17310540.391751599</v>
      </c>
      <c r="AX3702" s="19">
        <v>73579.681769493298</v>
      </c>
      <c r="AY3702" s="19">
        <v>22664252.808458999</v>
      </c>
      <c r="AZ3702" s="19">
        <v>107552.178623912</v>
      </c>
      <c r="BA3702" s="19">
        <v>101341.77104336501</v>
      </c>
      <c r="BB3702" s="19">
        <v>33348087.026556902</v>
      </c>
      <c r="BC3702" s="19">
        <v>13648789.807022501</v>
      </c>
      <c r="BD3702" s="19">
        <v>130916.54913210199</v>
      </c>
      <c r="BE3702" s="19">
        <v>178704.60351362301</v>
      </c>
      <c r="BF3702" s="19">
        <v>168766.74855896301</v>
      </c>
      <c r="BG3702" s="19">
        <v>142987.251866862</v>
      </c>
      <c r="BH3702" s="19">
        <v>66844.4046139891</v>
      </c>
      <c r="BI3702" s="19">
        <v>10572479.9955923</v>
      </c>
      <c r="BJ3702" s="19">
        <v>7058060.6333993096</v>
      </c>
      <c r="BK3702" s="19">
        <v>12949091.2276538</v>
      </c>
      <c r="BL3702" s="19">
        <v>60370.032756194603</v>
      </c>
      <c r="BM3702" s="19">
        <v>21292605.341728002</v>
      </c>
      <c r="BN3702" s="19">
        <v>51593.885876908498</v>
      </c>
      <c r="BO3702" s="19">
        <v>36422312.361003801</v>
      </c>
      <c r="BP3702" s="19">
        <v>11196692.611388501</v>
      </c>
      <c r="BQ3702" s="19">
        <v>85057.759169334604</v>
      </c>
      <c r="BR3702" s="19">
        <v>138837.29432782999</v>
      </c>
      <c r="BS3702" s="19">
        <v>15877043.0645102</v>
      </c>
      <c r="BT3702" s="19">
        <v>13625609.5488516</v>
      </c>
      <c r="BU3702" s="19">
        <v>21277489.050691701</v>
      </c>
      <c r="BV3702" s="19">
        <v>53677.024710943901</v>
      </c>
      <c r="BW3702" s="19">
        <v>18329139.8985232</v>
      </c>
      <c r="BX3702" s="19">
        <v>60626.459295553897</v>
      </c>
      <c r="BY3702" s="19">
        <v>10347112.3538204</v>
      </c>
      <c r="BZ3702" s="19">
        <v>62077.4003332969</v>
      </c>
      <c r="CA3702" s="19">
        <v>11676183.198123701</v>
      </c>
      <c r="CB3702" s="19">
        <v>8750726.6902666204</v>
      </c>
      <c r="CC3702" s="19">
        <v>13953812.064853501</v>
      </c>
      <c r="CD3702" s="19">
        <v>13263720.409930101</v>
      </c>
      <c r="CE3702" s="19">
        <v>88838.795511459801</v>
      </c>
    </row>
    <row r="3703" spans="1:83">
      <c r="A3703" s="18">
        <v>36311</v>
      </c>
      <c r="D3703" s="18" t="s">
        <v>114</v>
      </c>
      <c r="E3703" s="18" t="s">
        <v>114</v>
      </c>
      <c r="F3703" s="18" t="s">
        <v>114</v>
      </c>
      <c r="G3703" s="18" t="s">
        <v>114</v>
      </c>
      <c r="H3703" s="18" t="s">
        <v>114</v>
      </c>
      <c r="K3703" s="18">
        <v>202.54366999999999</v>
      </c>
      <c r="L3703" s="18">
        <v>203.55135999999999</v>
      </c>
      <c r="M3703" s="18">
        <v>6.9080000000000004</v>
      </c>
      <c r="N3703" s="18">
        <v>435528.93</v>
      </c>
      <c r="O3703" s="18">
        <v>0</v>
      </c>
      <c r="P3703" s="18">
        <v>0</v>
      </c>
      <c r="S3703" s="18" t="s">
        <v>118</v>
      </c>
      <c r="T3703" s="18">
        <v>3</v>
      </c>
      <c r="U3703" s="18" t="s">
        <v>809</v>
      </c>
      <c r="V3703" s="18" t="b">
        <v>1</v>
      </c>
      <c r="W3703" s="20">
        <v>0.48148148148148101</v>
      </c>
      <c r="X3703" s="20">
        <v>0.5625</v>
      </c>
      <c r="Y3703" s="19">
        <v>17582119.2546601</v>
      </c>
      <c r="Z3703" s="19">
        <v>89712.935311184003</v>
      </c>
      <c r="AA3703" s="19">
        <v>302507.99905691098</v>
      </c>
      <c r="AB3703" s="19">
        <v>19329015.632112902</v>
      </c>
      <c r="AC3703" s="19">
        <v>33027923.207665998</v>
      </c>
      <c r="AD3703" s="19">
        <v>55143.880361755</v>
      </c>
      <c r="AE3703" s="19">
        <v>6000672.8498432003</v>
      </c>
      <c r="AF3703" s="19">
        <v>246797.54089740699</v>
      </c>
      <c r="AG3703" s="19">
        <v>64152.505638069299</v>
      </c>
      <c r="AH3703" s="19">
        <v>9603290.5108983107</v>
      </c>
      <c r="AI3703" s="19">
        <v>47802.709287413403</v>
      </c>
      <c r="AJ3703" s="19">
        <v>6139843.1537910895</v>
      </c>
      <c r="AK3703" s="19">
        <v>164147.76214103101</v>
      </c>
      <c r="AL3703" s="19">
        <v>187445.37779147099</v>
      </c>
      <c r="AM3703" s="19">
        <v>85852.124718513893</v>
      </c>
      <c r="AN3703" s="19">
        <v>73007.899572116206</v>
      </c>
      <c r="AO3703" s="19">
        <v>15348103.347795401</v>
      </c>
      <c r="AP3703" s="19">
        <v>58502.331954147201</v>
      </c>
      <c r="AQ3703" s="19">
        <v>80515.804096136198</v>
      </c>
      <c r="AR3703" s="19">
        <v>3307141.7113321498</v>
      </c>
      <c r="AS3703" s="19">
        <v>6303125.0261329003</v>
      </c>
      <c r="AT3703" s="19">
        <v>19714801.9552515</v>
      </c>
      <c r="AU3703" s="19">
        <v>6660715.0078074401</v>
      </c>
      <c r="AV3703" s="19">
        <v>10343984.529317399</v>
      </c>
      <c r="AW3703" s="19">
        <v>13495184.538524101</v>
      </c>
      <c r="AX3703" s="19">
        <v>73579.681769493298</v>
      </c>
      <c r="AY3703" s="19">
        <v>165758.196350452</v>
      </c>
      <c r="AZ3703" s="19">
        <v>107552.178623912</v>
      </c>
      <c r="BA3703" s="19">
        <v>101341.77104336501</v>
      </c>
      <c r="BB3703" s="19">
        <v>211094.34997347501</v>
      </c>
      <c r="BC3703" s="19">
        <v>62937.009110873303</v>
      </c>
      <c r="BD3703" s="19">
        <v>18308454.0809226</v>
      </c>
      <c r="BE3703" s="19">
        <v>178704.60351362301</v>
      </c>
      <c r="BF3703" s="19">
        <v>168766.74855896301</v>
      </c>
      <c r="BG3703" s="19">
        <v>142987.251866862</v>
      </c>
      <c r="BH3703" s="19">
        <v>3713524.0351062901</v>
      </c>
      <c r="BI3703" s="19">
        <v>4023857.7677298901</v>
      </c>
      <c r="BJ3703" s="19">
        <v>40620.2248290192</v>
      </c>
      <c r="BK3703" s="19">
        <v>8173022.6309815301</v>
      </c>
      <c r="BL3703" s="19">
        <v>13062121.855918899</v>
      </c>
      <c r="BM3703" s="19">
        <v>4847029.2756451201</v>
      </c>
      <c r="BN3703" s="19">
        <v>51593.885876908498</v>
      </c>
      <c r="BO3703" s="19">
        <v>36092564.853762202</v>
      </c>
      <c r="BP3703" s="19">
        <v>6921802.8421895197</v>
      </c>
      <c r="BQ3703" s="19">
        <v>10211549.5635827</v>
      </c>
      <c r="BR3703" s="19">
        <v>138837.29432782999</v>
      </c>
      <c r="BS3703" s="19">
        <v>74680.910813464201</v>
      </c>
      <c r="BT3703" s="19">
        <v>84632.417955647994</v>
      </c>
      <c r="BU3703" s="19">
        <v>7964698.3302843003</v>
      </c>
      <c r="BV3703" s="19">
        <v>53677.024710943901</v>
      </c>
      <c r="BW3703" s="19">
        <v>5060312.0255346401</v>
      </c>
      <c r="BX3703" s="19">
        <v>12588666.919348501</v>
      </c>
      <c r="BY3703" s="19">
        <v>15897653.2134299</v>
      </c>
      <c r="BZ3703" s="19">
        <v>2385000.78561011</v>
      </c>
      <c r="CA3703" s="19">
        <v>79644.185807155198</v>
      </c>
      <c r="CB3703" s="19">
        <v>3904105.12616278</v>
      </c>
      <c r="CC3703" s="19">
        <v>2908432.3988312101</v>
      </c>
      <c r="CD3703" s="19">
        <v>3572978.6767334398</v>
      </c>
      <c r="CE3703" s="19">
        <v>5869699.9890181199</v>
      </c>
    </row>
    <row r="3704" spans="1:83">
      <c r="A3704" s="18">
        <v>36601</v>
      </c>
      <c r="C3704" s="18" t="s">
        <v>4456</v>
      </c>
      <c r="D3704" s="18" t="s">
        <v>116</v>
      </c>
      <c r="E3704" s="18" t="s">
        <v>114</v>
      </c>
      <c r="F3704" s="18" t="s">
        <v>114</v>
      </c>
      <c r="G3704" s="18" t="s">
        <v>114</v>
      </c>
      <c r="H3704" s="18" t="s">
        <v>114</v>
      </c>
      <c r="J3704" s="18">
        <v>0.44</v>
      </c>
      <c r="K3704" s="18">
        <v>1505.92794</v>
      </c>
      <c r="L3704" s="18">
        <v>502.98302999999999</v>
      </c>
      <c r="M3704" s="18">
        <v>6.726</v>
      </c>
      <c r="N3704" s="18">
        <v>429436.70169999998</v>
      </c>
      <c r="O3704" s="18">
        <v>0</v>
      </c>
      <c r="P3704" s="18">
        <v>0</v>
      </c>
      <c r="S3704" s="18" t="s">
        <v>118</v>
      </c>
      <c r="T3704" s="18">
        <v>1</v>
      </c>
      <c r="U3704" s="18" t="s">
        <v>802</v>
      </c>
      <c r="V3704" s="18" t="b">
        <v>1</v>
      </c>
      <c r="W3704" s="20">
        <v>0.51851851851851805</v>
      </c>
      <c r="X3704" s="20">
        <v>0.625</v>
      </c>
      <c r="Y3704" s="19">
        <v>5590455.3174624201</v>
      </c>
      <c r="Z3704" s="19">
        <v>89712.935311184003</v>
      </c>
      <c r="AA3704" s="19">
        <v>18797182.971998401</v>
      </c>
      <c r="AB3704" s="19">
        <v>9078313.9397283401</v>
      </c>
      <c r="AC3704" s="19">
        <v>30427354.547914401</v>
      </c>
      <c r="AD3704" s="19">
        <v>55143.880361755</v>
      </c>
      <c r="AE3704" s="19">
        <v>93066.8435548751</v>
      </c>
      <c r="AF3704" s="19">
        <v>10096381.784995399</v>
      </c>
      <c r="AG3704" s="19">
        <v>64152.505638069299</v>
      </c>
      <c r="AH3704" s="19">
        <v>213770.07762069799</v>
      </c>
      <c r="AI3704" s="19">
        <v>47802.709287413403</v>
      </c>
      <c r="AJ3704" s="19">
        <v>6349270.8694392899</v>
      </c>
      <c r="AK3704" s="19">
        <v>27605862.863136798</v>
      </c>
      <c r="AL3704" s="19">
        <v>17911565.971953399</v>
      </c>
      <c r="AM3704" s="19">
        <v>85852.124718513893</v>
      </c>
      <c r="AN3704" s="19">
        <v>2124224.1613623202</v>
      </c>
      <c r="AO3704" s="19">
        <v>74138.1008370583</v>
      </c>
      <c r="AP3704" s="19">
        <v>58502.331954147201</v>
      </c>
      <c r="AQ3704" s="19">
        <v>3929534.5865784101</v>
      </c>
      <c r="AR3704" s="19">
        <v>49832.672295953402</v>
      </c>
      <c r="AS3704" s="19">
        <v>72318.6274561951</v>
      </c>
      <c r="AT3704" s="19">
        <v>4728944.09582783</v>
      </c>
      <c r="AU3704" s="19">
        <v>139624.610384292</v>
      </c>
      <c r="AV3704" s="19">
        <v>57029.357966701697</v>
      </c>
      <c r="AW3704" s="19">
        <v>4230228.5543215703</v>
      </c>
      <c r="AX3704" s="19">
        <v>7541934.1886353102</v>
      </c>
      <c r="AY3704" s="19">
        <v>12081166.0653794</v>
      </c>
      <c r="AZ3704" s="19">
        <v>12537442.162123499</v>
      </c>
      <c r="BA3704" s="19">
        <v>3748701.3465513098</v>
      </c>
      <c r="BB3704" s="19">
        <v>17174053.056128301</v>
      </c>
      <c r="BC3704" s="19">
        <v>5130950.9728022804</v>
      </c>
      <c r="BD3704" s="19">
        <v>26259934.853815202</v>
      </c>
      <c r="BE3704" s="19">
        <v>17660014.807061099</v>
      </c>
      <c r="BF3704" s="19">
        <v>26198038.8075816</v>
      </c>
      <c r="BG3704" s="19">
        <v>17462064.1899806</v>
      </c>
      <c r="BH3704" s="19">
        <v>2629748.6846990301</v>
      </c>
      <c r="BI3704" s="19">
        <v>47030.709569134902</v>
      </c>
      <c r="BJ3704" s="19">
        <v>40620.2248290192</v>
      </c>
      <c r="BK3704" s="19">
        <v>97048.858051087198</v>
      </c>
      <c r="BL3704" s="19">
        <v>5002894.7979175504</v>
      </c>
      <c r="BM3704" s="19">
        <v>84490.603987824099</v>
      </c>
      <c r="BN3704" s="19">
        <v>51593.885876908498</v>
      </c>
      <c r="BO3704" s="19">
        <v>16391433.9187578</v>
      </c>
      <c r="BP3704" s="19">
        <v>7762730.00794804</v>
      </c>
      <c r="BQ3704" s="19">
        <v>7735029.5065906905</v>
      </c>
      <c r="BR3704" s="19">
        <v>13594189.591132401</v>
      </c>
      <c r="BS3704" s="19">
        <v>4690110.2022036696</v>
      </c>
      <c r="BT3704" s="19">
        <v>4358024.9613506803</v>
      </c>
      <c r="BU3704" s="19">
        <v>77863.992415903005</v>
      </c>
      <c r="BV3704" s="19">
        <v>53677.024710943901</v>
      </c>
      <c r="BW3704" s="19">
        <v>35514807.199662298</v>
      </c>
      <c r="BX3704" s="19">
        <v>5606529.07070716</v>
      </c>
      <c r="BY3704" s="19">
        <v>5954095.7825107202</v>
      </c>
      <c r="BZ3704" s="19">
        <v>62077.4003332969</v>
      </c>
      <c r="CA3704" s="19">
        <v>79644.185807155198</v>
      </c>
      <c r="CB3704" s="19">
        <v>56280.262764906503</v>
      </c>
      <c r="CC3704" s="19">
        <v>4337957.5434815697</v>
      </c>
      <c r="CD3704" s="19">
        <v>42378.606606679503</v>
      </c>
      <c r="CE3704" s="19">
        <v>88838.795511459801</v>
      </c>
    </row>
    <row r="3705" spans="1:83">
      <c r="A3705" s="18">
        <v>36730</v>
      </c>
      <c r="D3705" s="18" t="s">
        <v>114</v>
      </c>
      <c r="E3705" s="18" t="s">
        <v>114</v>
      </c>
      <c r="F3705" s="18" t="s">
        <v>114</v>
      </c>
      <c r="G3705" s="18" t="s">
        <v>114</v>
      </c>
      <c r="H3705" s="18" t="s">
        <v>114</v>
      </c>
      <c r="K3705" s="18">
        <v>158.52785</v>
      </c>
      <c r="L3705" s="18">
        <v>356.01855</v>
      </c>
      <c r="M3705" s="18">
        <v>6.2779999999999996</v>
      </c>
      <c r="N3705" s="18">
        <v>427151.98349999997</v>
      </c>
      <c r="O3705" s="18">
        <v>0</v>
      </c>
      <c r="P3705" s="18">
        <v>0</v>
      </c>
      <c r="S3705" s="18" t="s">
        <v>118</v>
      </c>
      <c r="T3705" s="18">
        <v>2</v>
      </c>
      <c r="U3705" s="18" t="s">
        <v>121</v>
      </c>
      <c r="V3705" s="18" t="b">
        <v>1</v>
      </c>
      <c r="W3705" s="20">
        <v>0.51851851851851805</v>
      </c>
      <c r="X3705" s="20">
        <v>0.46875</v>
      </c>
      <c r="Y3705" s="19">
        <v>4608033.5034258096</v>
      </c>
      <c r="Z3705" s="19">
        <v>18589403.3631391</v>
      </c>
      <c r="AA3705" s="19">
        <v>302507.99905691098</v>
      </c>
      <c r="AB3705" s="19">
        <v>81474.388556081496</v>
      </c>
      <c r="AC3705" s="19">
        <v>46806286.364029199</v>
      </c>
      <c r="AD3705" s="19">
        <v>55143.880361755</v>
      </c>
      <c r="AE3705" s="19">
        <v>4766299.97071956</v>
      </c>
      <c r="AF3705" s="19">
        <v>8863619.4447832797</v>
      </c>
      <c r="AG3705" s="19">
        <v>3251476.0707300398</v>
      </c>
      <c r="AH3705" s="19">
        <v>8637604.1756619904</v>
      </c>
      <c r="AI3705" s="19">
        <v>47802.709287413403</v>
      </c>
      <c r="AJ3705" s="19">
        <v>37762.133882739698</v>
      </c>
      <c r="AK3705" s="19">
        <v>41245955.480077997</v>
      </c>
      <c r="AL3705" s="19">
        <v>22360129.488207102</v>
      </c>
      <c r="AM3705" s="19">
        <v>85852.124718513893</v>
      </c>
      <c r="AN3705" s="19">
        <v>73007.899572116206</v>
      </c>
      <c r="AO3705" s="19">
        <v>74138.1008370583</v>
      </c>
      <c r="AP3705" s="19">
        <v>58502.331954147201</v>
      </c>
      <c r="AQ3705" s="19">
        <v>5799590.4010093296</v>
      </c>
      <c r="AR3705" s="19">
        <v>49832.672295953402</v>
      </c>
      <c r="AS3705" s="19">
        <v>72318.6274561951</v>
      </c>
      <c r="AT3705" s="19">
        <v>17573445.883489698</v>
      </c>
      <c r="AU3705" s="19">
        <v>5129256.9784462303</v>
      </c>
      <c r="AV3705" s="19">
        <v>57029.357966701697</v>
      </c>
      <c r="AW3705" s="19">
        <v>4077564.7161976602</v>
      </c>
      <c r="AX3705" s="19">
        <v>73579.681769493298</v>
      </c>
      <c r="AY3705" s="19">
        <v>25889646.075802501</v>
      </c>
      <c r="AZ3705" s="19">
        <v>107552.178623912</v>
      </c>
      <c r="BA3705" s="19">
        <v>2930115.3868969399</v>
      </c>
      <c r="BB3705" s="19">
        <v>27262674.720666401</v>
      </c>
      <c r="BC3705" s="19">
        <v>10296248.4377742</v>
      </c>
      <c r="BD3705" s="19">
        <v>23237763.110188302</v>
      </c>
      <c r="BE3705" s="19">
        <v>28814033.719100501</v>
      </c>
      <c r="BF3705" s="19">
        <v>21809889.544318601</v>
      </c>
      <c r="BG3705" s="19">
        <v>23373466.535169698</v>
      </c>
      <c r="BH3705" s="19">
        <v>66844.4046139891</v>
      </c>
      <c r="BI3705" s="19">
        <v>47030.709569134902</v>
      </c>
      <c r="BJ3705" s="19">
        <v>5894767.9239092302</v>
      </c>
      <c r="BK3705" s="19">
        <v>97048.858051087198</v>
      </c>
      <c r="BL3705" s="19">
        <v>60370.032756194603</v>
      </c>
      <c r="BM3705" s="19">
        <v>84490.603987824099</v>
      </c>
      <c r="BN3705" s="19">
        <v>51593.885876908498</v>
      </c>
      <c r="BO3705" s="19">
        <v>23902549.6116408</v>
      </c>
      <c r="BP3705" s="19">
        <v>49023.555370657697</v>
      </c>
      <c r="BQ3705" s="19">
        <v>85057.759169334604</v>
      </c>
      <c r="BR3705" s="19">
        <v>22081969.622044101</v>
      </c>
      <c r="BS3705" s="19">
        <v>4490595.5100312298</v>
      </c>
      <c r="BT3705" s="19">
        <v>84632.417955647994</v>
      </c>
      <c r="BU3705" s="19">
        <v>77863.992415903005</v>
      </c>
      <c r="BV3705" s="19">
        <v>53677.024710943901</v>
      </c>
      <c r="BW3705" s="19">
        <v>109748.893649866</v>
      </c>
      <c r="BX3705" s="19">
        <v>60626.459295553897</v>
      </c>
      <c r="BY3705" s="19">
        <v>64359.7441030021</v>
      </c>
      <c r="BZ3705" s="19">
        <v>1862794.6103350299</v>
      </c>
      <c r="CA3705" s="19">
        <v>1520760.87138045</v>
      </c>
      <c r="CB3705" s="19">
        <v>56280.262764906503</v>
      </c>
      <c r="CC3705" s="19">
        <v>13664424.480985601</v>
      </c>
      <c r="CD3705" s="19">
        <v>42378.606606679503</v>
      </c>
      <c r="CE3705" s="19">
        <v>4764371.7216874603</v>
      </c>
    </row>
    <row r="3706" spans="1:83">
      <c r="A3706" s="18">
        <v>36762</v>
      </c>
      <c r="C3706" s="18" t="s">
        <v>4457</v>
      </c>
      <c r="D3706" s="18" t="s">
        <v>116</v>
      </c>
      <c r="E3706" s="18" t="s">
        <v>114</v>
      </c>
      <c r="F3706" s="18" t="s">
        <v>114</v>
      </c>
      <c r="G3706" s="18" t="s">
        <v>334</v>
      </c>
      <c r="H3706" s="18" t="s">
        <v>114</v>
      </c>
      <c r="J3706" s="18">
        <v>-3.1</v>
      </c>
      <c r="K3706" s="18">
        <v>242.05784</v>
      </c>
      <c r="L3706" s="18">
        <v>243.06537</v>
      </c>
      <c r="M3706" s="18">
        <v>7.3760000000000003</v>
      </c>
      <c r="N3706" s="18">
        <v>426368.19050000003</v>
      </c>
      <c r="O3706" s="18">
        <v>10</v>
      </c>
      <c r="P3706" s="18">
        <v>0</v>
      </c>
      <c r="S3706" s="18" t="s">
        <v>118</v>
      </c>
      <c r="T3706" s="18">
        <v>2</v>
      </c>
      <c r="U3706" s="18" t="s">
        <v>809</v>
      </c>
      <c r="V3706" s="18" t="b">
        <v>0</v>
      </c>
      <c r="W3706" s="20">
        <v>0.66666666666666696</v>
      </c>
      <c r="X3706" s="20">
        <v>0.71875</v>
      </c>
      <c r="Y3706" s="19">
        <v>18332359.3987788</v>
      </c>
      <c r="Z3706" s="19">
        <v>89712.935311184003</v>
      </c>
      <c r="AA3706" s="19">
        <v>302507.99905691098</v>
      </c>
      <c r="AB3706" s="19">
        <v>5385426.8791308701</v>
      </c>
      <c r="AC3706" s="19">
        <v>202761.79347830301</v>
      </c>
      <c r="AD3706" s="19">
        <v>55143.880361755</v>
      </c>
      <c r="AE3706" s="19">
        <v>9050371.1051193997</v>
      </c>
      <c r="AF3706" s="19">
        <v>18497678.704733301</v>
      </c>
      <c r="AG3706" s="19">
        <v>7658394.8309674598</v>
      </c>
      <c r="AH3706" s="19">
        <v>13038405.181886701</v>
      </c>
      <c r="AI3706" s="19">
        <v>47802.709287413403</v>
      </c>
      <c r="AJ3706" s="19">
        <v>37762.133882739698</v>
      </c>
      <c r="AK3706" s="19">
        <v>6928482.1356928302</v>
      </c>
      <c r="AL3706" s="19">
        <v>187445.37779147099</v>
      </c>
      <c r="AM3706" s="19">
        <v>6880175.8163528098</v>
      </c>
      <c r="AN3706" s="19">
        <v>9100235.6345917694</v>
      </c>
      <c r="AO3706" s="19">
        <v>9072836.3544108905</v>
      </c>
      <c r="AP3706" s="19">
        <v>58502.331954147201</v>
      </c>
      <c r="AQ3706" s="19">
        <v>8152710.5328343799</v>
      </c>
      <c r="AR3706" s="19">
        <v>6433071.1062687403</v>
      </c>
      <c r="AS3706" s="19">
        <v>9507561.1603061408</v>
      </c>
      <c r="AT3706" s="19">
        <v>7440172.2652869001</v>
      </c>
      <c r="AU3706" s="19">
        <v>10052295.4989613</v>
      </c>
      <c r="AV3706" s="19">
        <v>6363806.6333620502</v>
      </c>
      <c r="AW3706" s="19">
        <v>7712459.6459482396</v>
      </c>
      <c r="AX3706" s="19">
        <v>73579.681769493298</v>
      </c>
      <c r="AY3706" s="19">
        <v>5600093.9600245701</v>
      </c>
      <c r="AZ3706" s="19">
        <v>34555259.625211999</v>
      </c>
      <c r="BA3706" s="19">
        <v>4090611.26450114</v>
      </c>
      <c r="BB3706" s="19">
        <v>211094.34997347501</v>
      </c>
      <c r="BC3706" s="19">
        <v>7894413.9151545996</v>
      </c>
      <c r="BD3706" s="19">
        <v>130916.54913210199</v>
      </c>
      <c r="BE3706" s="19">
        <v>178704.60351362301</v>
      </c>
      <c r="BF3706" s="19">
        <v>168766.74855896301</v>
      </c>
      <c r="BG3706" s="19">
        <v>5064632.6280673603</v>
      </c>
      <c r="BH3706" s="19">
        <v>3985645.58906761</v>
      </c>
      <c r="BI3706" s="19">
        <v>47030.709569134902</v>
      </c>
      <c r="BJ3706" s="19">
        <v>40620.2248290192</v>
      </c>
      <c r="BK3706" s="19">
        <v>3479281.6091433298</v>
      </c>
      <c r="BL3706" s="19">
        <v>6558879.5119701196</v>
      </c>
      <c r="BM3706" s="19">
        <v>9412413.3102926705</v>
      </c>
      <c r="BN3706" s="19">
        <v>1977971.96021086</v>
      </c>
      <c r="BO3706" s="19">
        <v>24213388.151389901</v>
      </c>
      <c r="BP3706" s="19">
        <v>6441598.5736156702</v>
      </c>
      <c r="BQ3706" s="19">
        <v>85057.759169334604</v>
      </c>
      <c r="BR3706" s="19">
        <v>7352112.7131589102</v>
      </c>
      <c r="BS3706" s="19">
        <v>9950545.36236603</v>
      </c>
      <c r="BT3706" s="19">
        <v>84632.417955647994</v>
      </c>
      <c r="BU3706" s="19">
        <v>9811212.1656988002</v>
      </c>
      <c r="BV3706" s="19">
        <v>6494089.9339443296</v>
      </c>
      <c r="BW3706" s="19">
        <v>8372270.3203958403</v>
      </c>
      <c r="BX3706" s="19">
        <v>6399629.78264808</v>
      </c>
      <c r="BY3706" s="19">
        <v>64359.7441030021</v>
      </c>
      <c r="BZ3706" s="19">
        <v>5846431.30393166</v>
      </c>
      <c r="CA3706" s="19">
        <v>4993955.3646791503</v>
      </c>
      <c r="CB3706" s="19">
        <v>3194491.2380975899</v>
      </c>
      <c r="CC3706" s="19">
        <v>1664910.18269125</v>
      </c>
      <c r="CD3706" s="19">
        <v>5680032.8227024702</v>
      </c>
      <c r="CE3706" s="19">
        <v>6322176.5540013798</v>
      </c>
    </row>
    <row r="3707" spans="1:83">
      <c r="A3707" s="18">
        <v>37893</v>
      </c>
      <c r="C3707" s="18" t="s">
        <v>4458</v>
      </c>
      <c r="D3707" s="18" t="s">
        <v>116</v>
      </c>
      <c r="E3707" s="18" t="s">
        <v>114</v>
      </c>
      <c r="F3707" s="18" t="s">
        <v>114</v>
      </c>
      <c r="G3707" s="18" t="s">
        <v>334</v>
      </c>
      <c r="H3707" s="18" t="s">
        <v>114</v>
      </c>
      <c r="J3707" s="18">
        <v>-4.18</v>
      </c>
      <c r="K3707" s="18">
        <v>490.22044</v>
      </c>
      <c r="L3707" s="18">
        <v>491.22775000000001</v>
      </c>
      <c r="M3707" s="18">
        <v>8.3450000000000006</v>
      </c>
      <c r="N3707" s="18">
        <v>425651.57630000002</v>
      </c>
      <c r="O3707" s="18">
        <v>15</v>
      </c>
      <c r="P3707" s="18">
        <v>0</v>
      </c>
      <c r="S3707" s="18" t="s">
        <v>118</v>
      </c>
      <c r="T3707" s="18">
        <v>4</v>
      </c>
      <c r="U3707" s="18" t="s">
        <v>802</v>
      </c>
      <c r="V3707" s="18" t="b">
        <v>0</v>
      </c>
      <c r="W3707" s="20">
        <v>0.77777777777777801</v>
      </c>
      <c r="X3707" s="20">
        <v>0.65625</v>
      </c>
      <c r="Y3707" s="19">
        <v>15243977.213362601</v>
      </c>
      <c r="Z3707" s="19">
        <v>4649894.0010831999</v>
      </c>
      <c r="AA3707" s="19">
        <v>24651712.253658898</v>
      </c>
      <c r="AB3707" s="19">
        <v>81474.388556081496</v>
      </c>
      <c r="AC3707" s="19">
        <v>36656355.015908301</v>
      </c>
      <c r="AD3707" s="19">
        <v>10998408.364274301</v>
      </c>
      <c r="AE3707" s="19">
        <v>9309226.1688282695</v>
      </c>
      <c r="AF3707" s="19">
        <v>246797.54089740699</v>
      </c>
      <c r="AG3707" s="19">
        <v>7142537.36378277</v>
      </c>
      <c r="AH3707" s="19">
        <v>213770.07762069799</v>
      </c>
      <c r="AI3707" s="19">
        <v>47802.709287413403</v>
      </c>
      <c r="AJ3707" s="19">
        <v>12112141.2138189</v>
      </c>
      <c r="AK3707" s="19">
        <v>13467733.411962399</v>
      </c>
      <c r="AL3707" s="19">
        <v>23196020.6405348</v>
      </c>
      <c r="AM3707" s="19">
        <v>5174880.7416930702</v>
      </c>
      <c r="AN3707" s="19">
        <v>4461326.8801521296</v>
      </c>
      <c r="AO3707" s="19">
        <v>5633235.5200985698</v>
      </c>
      <c r="AP3707" s="19">
        <v>5220382.6289195102</v>
      </c>
      <c r="AQ3707" s="19">
        <v>8938634.0965980496</v>
      </c>
      <c r="AR3707" s="19">
        <v>2807961.6416099798</v>
      </c>
      <c r="AS3707" s="19">
        <v>6859003.1372699598</v>
      </c>
      <c r="AT3707" s="19">
        <v>8036108.1574852904</v>
      </c>
      <c r="AU3707" s="19">
        <v>139624.610384292</v>
      </c>
      <c r="AV3707" s="19">
        <v>4817238.2327388804</v>
      </c>
      <c r="AW3707" s="19">
        <v>4958511.7771424502</v>
      </c>
      <c r="AX3707" s="19">
        <v>73579.681769493298</v>
      </c>
      <c r="AY3707" s="19">
        <v>8192551.5039397804</v>
      </c>
      <c r="AZ3707" s="19">
        <v>107552.178623912</v>
      </c>
      <c r="BA3707" s="19">
        <v>11166771.494139699</v>
      </c>
      <c r="BB3707" s="19">
        <v>33341225.661560301</v>
      </c>
      <c r="BC3707" s="19">
        <v>7017246.0198461898</v>
      </c>
      <c r="BD3707" s="19">
        <v>9911712.4585062992</v>
      </c>
      <c r="BE3707" s="19">
        <v>28112679.135466199</v>
      </c>
      <c r="BF3707" s="19">
        <v>29942689.220618099</v>
      </c>
      <c r="BG3707" s="19">
        <v>12379201.779113799</v>
      </c>
      <c r="BH3707" s="19">
        <v>11461702.061687101</v>
      </c>
      <c r="BI3707" s="19">
        <v>6186239.5096265301</v>
      </c>
      <c r="BJ3707" s="19">
        <v>3851810.4429076901</v>
      </c>
      <c r="BK3707" s="19">
        <v>7762679.0264758104</v>
      </c>
      <c r="BL3707" s="19">
        <v>3595834.2411301602</v>
      </c>
      <c r="BM3707" s="19">
        <v>84490.603987824099</v>
      </c>
      <c r="BN3707" s="19">
        <v>7908423.76601779</v>
      </c>
      <c r="BO3707" s="19">
        <v>21637109.9660393</v>
      </c>
      <c r="BP3707" s="19">
        <v>7875082.8485898403</v>
      </c>
      <c r="BQ3707" s="19">
        <v>85057.759169334604</v>
      </c>
      <c r="BR3707" s="19">
        <v>6413631.7597659202</v>
      </c>
      <c r="BS3707" s="19">
        <v>11026537.8640956</v>
      </c>
      <c r="BT3707" s="19">
        <v>84632.417955647994</v>
      </c>
      <c r="BU3707" s="19">
        <v>6906964.4284381298</v>
      </c>
      <c r="BV3707" s="19">
        <v>3534837.02254395</v>
      </c>
      <c r="BW3707" s="19">
        <v>109748.893649866</v>
      </c>
      <c r="BX3707" s="19">
        <v>6471923.2098120796</v>
      </c>
      <c r="BY3707" s="19">
        <v>12183555.612001801</v>
      </c>
      <c r="BZ3707" s="19">
        <v>62077.4003332969</v>
      </c>
      <c r="CA3707" s="19">
        <v>79644.185807155198</v>
      </c>
      <c r="CB3707" s="19">
        <v>56280.262764906503</v>
      </c>
      <c r="CC3707" s="19">
        <v>42452.059625298898</v>
      </c>
      <c r="CD3707" s="19">
        <v>42378.606606679503</v>
      </c>
      <c r="CE3707" s="19">
        <v>88838.795511459801</v>
      </c>
    </row>
    <row r="3708" spans="1:83">
      <c r="A3708" s="18">
        <v>36824</v>
      </c>
      <c r="B3708" s="18" t="s">
        <v>3717</v>
      </c>
      <c r="C3708" s="18" t="s">
        <v>3718</v>
      </c>
      <c r="D3708" s="18" t="s">
        <v>116</v>
      </c>
      <c r="E3708" s="18" t="s">
        <v>114</v>
      </c>
      <c r="F3708" s="18" t="s">
        <v>114</v>
      </c>
      <c r="G3708" s="18" t="s">
        <v>116</v>
      </c>
      <c r="H3708" s="18" t="s">
        <v>114</v>
      </c>
      <c r="J3708" s="18">
        <v>0.86</v>
      </c>
      <c r="K3708" s="18">
        <v>137.08418</v>
      </c>
      <c r="L3708" s="18">
        <v>138.09155000000001</v>
      </c>
      <c r="M3708" s="18">
        <v>4.2960000000000003</v>
      </c>
      <c r="N3708" s="18">
        <v>424732.22619999998</v>
      </c>
      <c r="O3708" s="18">
        <v>16</v>
      </c>
      <c r="P3708" s="18">
        <v>0</v>
      </c>
      <c r="S3708" s="18" t="s">
        <v>118</v>
      </c>
      <c r="T3708" s="18">
        <v>2</v>
      </c>
      <c r="U3708" s="18" t="s">
        <v>121</v>
      </c>
      <c r="V3708" s="18" t="b">
        <v>0</v>
      </c>
      <c r="W3708" s="20">
        <v>0.25925925925925902</v>
      </c>
      <c r="X3708" s="20">
        <v>0.5</v>
      </c>
      <c r="Y3708" s="19">
        <v>211063.24240400901</v>
      </c>
      <c r="Z3708" s="19">
        <v>89712.935311184003</v>
      </c>
      <c r="AA3708" s="19">
        <v>302507.99905691098</v>
      </c>
      <c r="AB3708" s="19">
        <v>81474.388556081496</v>
      </c>
      <c r="AC3708" s="19">
        <v>202761.79347830301</v>
      </c>
      <c r="AD3708" s="19">
        <v>15016410.1648152</v>
      </c>
      <c r="AE3708" s="19">
        <v>13461279.060445599</v>
      </c>
      <c r="AF3708" s="19">
        <v>246797.54089740699</v>
      </c>
      <c r="AG3708" s="19">
        <v>13275275.0454774</v>
      </c>
      <c r="AH3708" s="19">
        <v>213770.07762069799</v>
      </c>
      <c r="AI3708" s="19">
        <v>15299522.5269373</v>
      </c>
      <c r="AJ3708" s="19">
        <v>37762.133882739698</v>
      </c>
      <c r="AK3708" s="19">
        <v>164147.76214103101</v>
      </c>
      <c r="AL3708" s="19">
        <v>187445.37779147099</v>
      </c>
      <c r="AM3708" s="19">
        <v>9687012.4224731792</v>
      </c>
      <c r="AN3708" s="19">
        <v>8477607.2705952395</v>
      </c>
      <c r="AO3708" s="19">
        <v>74138.1008370583</v>
      </c>
      <c r="AP3708" s="19">
        <v>58502.331954147201</v>
      </c>
      <c r="AQ3708" s="19">
        <v>80515.804096136198</v>
      </c>
      <c r="AR3708" s="19">
        <v>49832.672295953402</v>
      </c>
      <c r="AS3708" s="19">
        <v>72318.6274561951</v>
      </c>
      <c r="AT3708" s="19">
        <v>60071.0548945306</v>
      </c>
      <c r="AU3708" s="19">
        <v>139624.610384292</v>
      </c>
      <c r="AV3708" s="19">
        <v>12075485.650940901</v>
      </c>
      <c r="AW3708" s="19">
        <v>97553.535244377999</v>
      </c>
      <c r="AX3708" s="19">
        <v>73579.681769493298</v>
      </c>
      <c r="AY3708" s="19">
        <v>165758.196350452</v>
      </c>
      <c r="AZ3708" s="19">
        <v>107552.178623912</v>
      </c>
      <c r="BA3708" s="19">
        <v>101341.77104336501</v>
      </c>
      <c r="BB3708" s="19">
        <v>211094.34997347501</v>
      </c>
      <c r="BC3708" s="19">
        <v>62937.009110873303</v>
      </c>
      <c r="BD3708" s="19">
        <v>130916.54913210199</v>
      </c>
      <c r="BE3708" s="19">
        <v>178704.60351362301</v>
      </c>
      <c r="BF3708" s="19">
        <v>168766.74855896301</v>
      </c>
      <c r="BG3708" s="19">
        <v>142987.251866862</v>
      </c>
      <c r="BH3708" s="19">
        <v>12917320.2193399</v>
      </c>
      <c r="BI3708" s="19">
        <v>8645809.0596227292</v>
      </c>
      <c r="BJ3708" s="19">
        <v>40620.2248290192</v>
      </c>
      <c r="BK3708" s="19">
        <v>16082949.6085214</v>
      </c>
      <c r="BL3708" s="19">
        <v>14359468.017644299</v>
      </c>
      <c r="BM3708" s="19">
        <v>8878282.3848676998</v>
      </c>
      <c r="BN3708" s="19">
        <v>10230527.432066699</v>
      </c>
      <c r="BO3708" s="19">
        <v>209591.61585109399</v>
      </c>
      <c r="BP3708" s="19">
        <v>11230571.831320699</v>
      </c>
      <c r="BQ3708" s="19">
        <v>12031032.364244901</v>
      </c>
      <c r="BR3708" s="19">
        <v>138837.29432782999</v>
      </c>
      <c r="BS3708" s="19">
        <v>11250322.3095388</v>
      </c>
      <c r="BT3708" s="19">
        <v>84632.417955647994</v>
      </c>
      <c r="BU3708" s="19">
        <v>17983855.750129402</v>
      </c>
      <c r="BV3708" s="19">
        <v>12797631.607098401</v>
      </c>
      <c r="BW3708" s="19">
        <v>22661803.237530202</v>
      </c>
      <c r="BX3708" s="19">
        <v>13020151.8232095</v>
      </c>
      <c r="BY3708" s="19">
        <v>64359.7441030021</v>
      </c>
      <c r="BZ3708" s="19">
        <v>15241603.544069</v>
      </c>
      <c r="CA3708" s="19">
        <v>13892574.0701579</v>
      </c>
      <c r="CB3708" s="19">
        <v>56280.262764906503</v>
      </c>
      <c r="CC3708" s="19">
        <v>42452.059625298898</v>
      </c>
      <c r="CD3708" s="19">
        <v>42378.606606679503</v>
      </c>
      <c r="CE3708" s="19">
        <v>12159432.3624379</v>
      </c>
    </row>
    <row r="3709" spans="1:83">
      <c r="A3709" s="18">
        <v>36954</v>
      </c>
      <c r="C3709" s="18" t="s">
        <v>4459</v>
      </c>
      <c r="D3709" s="18" t="s">
        <v>116</v>
      </c>
      <c r="E3709" s="18" t="s">
        <v>114</v>
      </c>
      <c r="F3709" s="18" t="s">
        <v>114</v>
      </c>
      <c r="G3709" s="18" t="s">
        <v>114</v>
      </c>
      <c r="H3709" s="18" t="s">
        <v>114</v>
      </c>
      <c r="J3709" s="18">
        <v>-0.57999999999999996</v>
      </c>
      <c r="K3709" s="18">
        <v>394.35570000000001</v>
      </c>
      <c r="L3709" s="18">
        <v>395.36306999999999</v>
      </c>
      <c r="M3709" s="18">
        <v>8.9559999999999995</v>
      </c>
      <c r="N3709" s="18">
        <v>421667.0857</v>
      </c>
      <c r="O3709" s="18">
        <v>0</v>
      </c>
      <c r="P3709" s="18">
        <v>0</v>
      </c>
      <c r="S3709" s="18" t="s">
        <v>118</v>
      </c>
      <c r="T3709" s="18">
        <v>2</v>
      </c>
      <c r="U3709" s="18" t="s">
        <v>802</v>
      </c>
      <c r="V3709" s="18" t="b">
        <v>1</v>
      </c>
      <c r="W3709" s="20">
        <v>0.74074074074074103</v>
      </c>
      <c r="X3709" s="20">
        <v>0.875</v>
      </c>
      <c r="Y3709" s="19">
        <v>40703487.445852801</v>
      </c>
      <c r="Z3709" s="19">
        <v>89712.935311184003</v>
      </c>
      <c r="AA3709" s="19">
        <v>60167849.757374801</v>
      </c>
      <c r="AB3709" s="19">
        <v>16472144.478200899</v>
      </c>
      <c r="AC3709" s="19">
        <v>202761.79347830301</v>
      </c>
      <c r="AD3709" s="19">
        <v>55143.880361755</v>
      </c>
      <c r="AE3709" s="19">
        <v>16674173.8885692</v>
      </c>
      <c r="AF3709" s="19">
        <v>246797.54089740699</v>
      </c>
      <c r="AG3709" s="19">
        <v>14514692.838090399</v>
      </c>
      <c r="AH3709" s="19">
        <v>41838418.4000585</v>
      </c>
      <c r="AI3709" s="19">
        <v>6970471.7403864805</v>
      </c>
      <c r="AJ3709" s="19">
        <v>5505880.3086614804</v>
      </c>
      <c r="AK3709" s="19">
        <v>17600208.080291901</v>
      </c>
      <c r="AL3709" s="19">
        <v>52938316.0130983</v>
      </c>
      <c r="AM3709" s="19">
        <v>17903324.808798298</v>
      </c>
      <c r="AN3709" s="19">
        <v>10537697.770708401</v>
      </c>
      <c r="AO3709" s="19">
        <v>13496814.816467101</v>
      </c>
      <c r="AP3709" s="19">
        <v>58502.331954147201</v>
      </c>
      <c r="AQ3709" s="19">
        <v>80515.804096136198</v>
      </c>
      <c r="AR3709" s="19">
        <v>8240529.9851461602</v>
      </c>
      <c r="AS3709" s="19">
        <v>12677719.1702605</v>
      </c>
      <c r="AT3709" s="19">
        <v>12310259.8651815</v>
      </c>
      <c r="AU3709" s="19">
        <v>28062833.353502098</v>
      </c>
      <c r="AV3709" s="19">
        <v>57029.357966701697</v>
      </c>
      <c r="AW3709" s="19">
        <v>17757317.5323455</v>
      </c>
      <c r="AX3709" s="19">
        <v>13298442.0404699</v>
      </c>
      <c r="AY3709" s="19">
        <v>42841673.192975998</v>
      </c>
      <c r="AZ3709" s="19">
        <v>19188793.9147778</v>
      </c>
      <c r="BA3709" s="19">
        <v>16485278.9556372</v>
      </c>
      <c r="BB3709" s="19">
        <v>211094.34997347501</v>
      </c>
      <c r="BC3709" s="19">
        <v>8563567.5220397394</v>
      </c>
      <c r="BD3709" s="19">
        <v>21609021.861880802</v>
      </c>
      <c r="BE3709" s="19">
        <v>37456472.918409199</v>
      </c>
      <c r="BF3709" s="19">
        <v>38705594.813390397</v>
      </c>
      <c r="BG3709" s="19">
        <v>31868209.8864251</v>
      </c>
      <c r="BH3709" s="19">
        <v>11208828.8158515</v>
      </c>
      <c r="BI3709" s="19">
        <v>8822798.9838532005</v>
      </c>
      <c r="BJ3709" s="19">
        <v>40620.2248290192</v>
      </c>
      <c r="BK3709" s="19">
        <v>21390070.0365666</v>
      </c>
      <c r="BL3709" s="19">
        <v>11039500.4402379</v>
      </c>
      <c r="BM3709" s="19">
        <v>26846536.752864499</v>
      </c>
      <c r="BN3709" s="19">
        <v>7335676.3084623497</v>
      </c>
      <c r="BO3709" s="19">
        <v>38731759.968902297</v>
      </c>
      <c r="BP3709" s="19">
        <v>6931917.1652471302</v>
      </c>
      <c r="BQ3709" s="19">
        <v>14714527.888352901</v>
      </c>
      <c r="BR3709" s="19">
        <v>21007736.640630301</v>
      </c>
      <c r="BS3709" s="19">
        <v>74680.910813464201</v>
      </c>
      <c r="BT3709" s="19">
        <v>19798333.8427433</v>
      </c>
      <c r="BU3709" s="19">
        <v>14240896.9335432</v>
      </c>
      <c r="BV3709" s="19">
        <v>10058838.295899101</v>
      </c>
      <c r="BW3709" s="19">
        <v>18284283.0226878</v>
      </c>
      <c r="BX3709" s="19">
        <v>5584277.8500351198</v>
      </c>
      <c r="BY3709" s="19">
        <v>11908231.1588462</v>
      </c>
      <c r="BZ3709" s="19">
        <v>9434106.4152021408</v>
      </c>
      <c r="CA3709" s="19">
        <v>11969112.635550899</v>
      </c>
      <c r="CB3709" s="19">
        <v>13128799.6910975</v>
      </c>
      <c r="CC3709" s="19">
        <v>7552901.8486558096</v>
      </c>
      <c r="CD3709" s="19">
        <v>5719144.1003900999</v>
      </c>
      <c r="CE3709" s="19">
        <v>88838.795511459801</v>
      </c>
    </row>
    <row r="3710" spans="1:83">
      <c r="A3710" s="18">
        <v>37249</v>
      </c>
      <c r="D3710" s="18" t="s">
        <v>114</v>
      </c>
      <c r="E3710" s="18" t="s">
        <v>114</v>
      </c>
      <c r="F3710" s="18" t="s">
        <v>114</v>
      </c>
      <c r="G3710" s="18" t="s">
        <v>114</v>
      </c>
      <c r="H3710" s="18" t="s">
        <v>114</v>
      </c>
      <c r="K3710" s="18">
        <v>161.89973000000001</v>
      </c>
      <c r="L3710" s="18">
        <v>162.90703999999999</v>
      </c>
      <c r="M3710" s="18">
        <v>7.806</v>
      </c>
      <c r="N3710" s="18">
        <v>415637.56319999998</v>
      </c>
      <c r="O3710" s="18">
        <v>0</v>
      </c>
      <c r="P3710" s="18">
        <v>0</v>
      </c>
      <c r="S3710" s="18" t="s">
        <v>118</v>
      </c>
      <c r="T3710" s="18">
        <v>3</v>
      </c>
      <c r="U3710" s="18" t="s">
        <v>802</v>
      </c>
      <c r="V3710" s="18" t="b">
        <v>1</v>
      </c>
      <c r="W3710" s="20">
        <v>0.51851851851851805</v>
      </c>
      <c r="X3710" s="20">
        <v>0.5625</v>
      </c>
      <c r="Y3710" s="19">
        <v>17112946.1601349</v>
      </c>
      <c r="Z3710" s="19">
        <v>6723535.0925731799</v>
      </c>
      <c r="AA3710" s="19">
        <v>31880635.2091286</v>
      </c>
      <c r="AB3710" s="19">
        <v>14072616.167600499</v>
      </c>
      <c r="AC3710" s="19">
        <v>16845362.215002</v>
      </c>
      <c r="AD3710" s="19">
        <v>55143.880361755</v>
      </c>
      <c r="AE3710" s="19">
        <v>93066.8435548751</v>
      </c>
      <c r="AF3710" s="19">
        <v>18665822.606133301</v>
      </c>
      <c r="AG3710" s="19">
        <v>64152.505638069299</v>
      </c>
      <c r="AH3710" s="19">
        <v>213770.07762069799</v>
      </c>
      <c r="AI3710" s="19">
        <v>10973481.6489197</v>
      </c>
      <c r="AJ3710" s="19">
        <v>37762.133882739698</v>
      </c>
      <c r="AK3710" s="19">
        <v>26974314.4284412</v>
      </c>
      <c r="AL3710" s="19">
        <v>12756710.4962721</v>
      </c>
      <c r="AM3710" s="19">
        <v>85852.124718513893</v>
      </c>
      <c r="AN3710" s="19">
        <v>8318140.6330335299</v>
      </c>
      <c r="AO3710" s="19">
        <v>74138.1008370583</v>
      </c>
      <c r="AP3710" s="19">
        <v>58502.331954147201</v>
      </c>
      <c r="AQ3710" s="19">
        <v>80515.804096136198</v>
      </c>
      <c r="AR3710" s="19">
        <v>49832.672295953402</v>
      </c>
      <c r="AS3710" s="19">
        <v>72318.6274561951</v>
      </c>
      <c r="AT3710" s="19">
        <v>9121822.1198931094</v>
      </c>
      <c r="AU3710" s="19">
        <v>139624.610384292</v>
      </c>
      <c r="AV3710" s="19">
        <v>3268358.5127611998</v>
      </c>
      <c r="AW3710" s="19">
        <v>5281354.2156638699</v>
      </c>
      <c r="AX3710" s="19">
        <v>11612232.150319399</v>
      </c>
      <c r="AY3710" s="19">
        <v>165758.196350452</v>
      </c>
      <c r="AZ3710" s="19">
        <v>25891734.246107399</v>
      </c>
      <c r="BA3710" s="19">
        <v>8737041.80933626</v>
      </c>
      <c r="BB3710" s="19">
        <v>211094.34997347501</v>
      </c>
      <c r="BC3710" s="19">
        <v>62937.009110873303</v>
      </c>
      <c r="BD3710" s="19">
        <v>12143797.1153947</v>
      </c>
      <c r="BE3710" s="19">
        <v>178704.60351362301</v>
      </c>
      <c r="BF3710" s="19">
        <v>17278767.093238998</v>
      </c>
      <c r="BG3710" s="19">
        <v>9975900.6430332009</v>
      </c>
      <c r="BH3710" s="19">
        <v>66844.4046139891</v>
      </c>
      <c r="BI3710" s="19">
        <v>47030.709569134902</v>
      </c>
      <c r="BJ3710" s="19">
        <v>40620.2248290192</v>
      </c>
      <c r="BK3710" s="19">
        <v>12310884.662174501</v>
      </c>
      <c r="BL3710" s="19">
        <v>60370.032756194603</v>
      </c>
      <c r="BM3710" s="19">
        <v>84490.603987824099</v>
      </c>
      <c r="BN3710" s="19">
        <v>51593.885876908498</v>
      </c>
      <c r="BO3710" s="19">
        <v>11381170.6796766</v>
      </c>
      <c r="BP3710" s="19">
        <v>5059405.3429672597</v>
      </c>
      <c r="BQ3710" s="19">
        <v>13292918.799792301</v>
      </c>
      <c r="BR3710" s="19">
        <v>138837.29432782999</v>
      </c>
      <c r="BS3710" s="19">
        <v>74680.910813464201</v>
      </c>
      <c r="BT3710" s="19">
        <v>6880647.7721039001</v>
      </c>
      <c r="BU3710" s="19">
        <v>11441638.159410501</v>
      </c>
      <c r="BV3710" s="19">
        <v>53677.024710943901</v>
      </c>
      <c r="BW3710" s="19">
        <v>15185702.3617684</v>
      </c>
      <c r="BX3710" s="19">
        <v>8269563.5095549403</v>
      </c>
      <c r="BY3710" s="19">
        <v>7161460.2575167101</v>
      </c>
      <c r="BZ3710" s="19">
        <v>5367014.9136687703</v>
      </c>
      <c r="CA3710" s="19">
        <v>8479839.2760029491</v>
      </c>
      <c r="CB3710" s="19">
        <v>56280.262764906503</v>
      </c>
      <c r="CC3710" s="19">
        <v>3898908.8533490901</v>
      </c>
      <c r="CD3710" s="19">
        <v>42378.606606679503</v>
      </c>
      <c r="CE3710" s="19">
        <v>4060692.4352615098</v>
      </c>
    </row>
    <row r="3711" spans="1:83">
      <c r="A3711" s="18">
        <v>37289</v>
      </c>
      <c r="D3711" s="18" t="s">
        <v>114</v>
      </c>
      <c r="E3711" s="18" t="s">
        <v>114</v>
      </c>
      <c r="F3711" s="18" t="s">
        <v>114</v>
      </c>
      <c r="G3711" s="18" t="s">
        <v>114</v>
      </c>
      <c r="H3711" s="18" t="s">
        <v>114</v>
      </c>
      <c r="K3711" s="18">
        <v>547.32120999999995</v>
      </c>
      <c r="L3711" s="18">
        <v>548.32898</v>
      </c>
      <c r="M3711" s="18">
        <v>5.8949999999999996</v>
      </c>
      <c r="N3711" s="18">
        <v>414746.35379999998</v>
      </c>
      <c r="O3711" s="18">
        <v>0</v>
      </c>
      <c r="P3711" s="18">
        <v>0</v>
      </c>
      <c r="S3711" s="18" t="s">
        <v>118</v>
      </c>
      <c r="T3711" s="18">
        <v>1</v>
      </c>
      <c r="U3711" s="18" t="s">
        <v>802</v>
      </c>
      <c r="V3711" s="18" t="b">
        <v>1</v>
      </c>
      <c r="W3711" s="20">
        <v>0.74074074074074103</v>
      </c>
      <c r="X3711" s="20">
        <v>0.71875</v>
      </c>
      <c r="Y3711" s="19">
        <v>16080982.726712599</v>
      </c>
      <c r="Z3711" s="19">
        <v>18851997.359266698</v>
      </c>
      <c r="AA3711" s="19">
        <v>29439070.223368902</v>
      </c>
      <c r="AB3711" s="19">
        <v>12991488.468604401</v>
      </c>
      <c r="AC3711" s="19">
        <v>29536652.7823123</v>
      </c>
      <c r="AD3711" s="19">
        <v>6205084.8757915404</v>
      </c>
      <c r="AE3711" s="19">
        <v>4349778.8417608896</v>
      </c>
      <c r="AF3711" s="19">
        <v>15630591.607469801</v>
      </c>
      <c r="AG3711" s="19">
        <v>10221007.9072531</v>
      </c>
      <c r="AH3711" s="19">
        <v>16061701.221152</v>
      </c>
      <c r="AI3711" s="19">
        <v>8349516.9290543199</v>
      </c>
      <c r="AJ3711" s="19">
        <v>37762.133882739698</v>
      </c>
      <c r="AK3711" s="19">
        <v>25421014.9086411</v>
      </c>
      <c r="AL3711" s="19">
        <v>18445543.465137299</v>
      </c>
      <c r="AM3711" s="19">
        <v>9514968.3024553899</v>
      </c>
      <c r="AN3711" s="19">
        <v>73007.899572116206</v>
      </c>
      <c r="AO3711" s="19">
        <v>74138.1008370583</v>
      </c>
      <c r="AP3711" s="19">
        <v>18283776.603275299</v>
      </c>
      <c r="AQ3711" s="19">
        <v>80515.804096136198</v>
      </c>
      <c r="AR3711" s="19">
        <v>49832.672295953402</v>
      </c>
      <c r="AS3711" s="19">
        <v>5507611.5633138698</v>
      </c>
      <c r="AT3711" s="19">
        <v>7516863.82999257</v>
      </c>
      <c r="AU3711" s="19">
        <v>17303901.141610399</v>
      </c>
      <c r="AV3711" s="19">
        <v>57029.357966701697</v>
      </c>
      <c r="AW3711" s="19">
        <v>11923338.650637001</v>
      </c>
      <c r="AX3711" s="19">
        <v>9793486.9810656104</v>
      </c>
      <c r="AY3711" s="19">
        <v>165758.196350452</v>
      </c>
      <c r="AZ3711" s="19">
        <v>107552.178623912</v>
      </c>
      <c r="BA3711" s="19">
        <v>101341.77104336501</v>
      </c>
      <c r="BB3711" s="19">
        <v>20072463.936798599</v>
      </c>
      <c r="BC3711" s="19">
        <v>6510320.5712259104</v>
      </c>
      <c r="BD3711" s="19">
        <v>23823561.279182199</v>
      </c>
      <c r="BE3711" s="19">
        <v>25853154.7563628</v>
      </c>
      <c r="BF3711" s="19">
        <v>22498150.494935401</v>
      </c>
      <c r="BG3711" s="19">
        <v>14300161.731119599</v>
      </c>
      <c r="BH3711" s="19">
        <v>66844.4046139891</v>
      </c>
      <c r="BI3711" s="19">
        <v>3938395.1671952298</v>
      </c>
      <c r="BJ3711" s="19">
        <v>40620.2248290192</v>
      </c>
      <c r="BK3711" s="19">
        <v>5764891.2719290601</v>
      </c>
      <c r="BL3711" s="19">
        <v>5057177.3205267098</v>
      </c>
      <c r="BM3711" s="19">
        <v>6379819.6116328398</v>
      </c>
      <c r="BN3711" s="19">
        <v>51593.885876908498</v>
      </c>
      <c r="BO3711" s="19">
        <v>23712415.830585901</v>
      </c>
      <c r="BP3711" s="19">
        <v>7322168.4485569298</v>
      </c>
      <c r="BQ3711" s="19">
        <v>8853789.4435287509</v>
      </c>
      <c r="BR3711" s="19">
        <v>23273428.431561202</v>
      </c>
      <c r="BS3711" s="19">
        <v>6607560.8727347497</v>
      </c>
      <c r="BT3711" s="19">
        <v>84632.417955647994</v>
      </c>
      <c r="BU3711" s="19">
        <v>6902188.4346273504</v>
      </c>
      <c r="BV3711" s="19">
        <v>53677.024710943901</v>
      </c>
      <c r="BW3711" s="19">
        <v>109748.893649866</v>
      </c>
      <c r="BX3711" s="19">
        <v>11073810.198720001</v>
      </c>
      <c r="BY3711" s="19">
        <v>8448194.1043090597</v>
      </c>
      <c r="BZ3711" s="19">
        <v>3656342.6822428601</v>
      </c>
      <c r="CA3711" s="19">
        <v>5047397.90113544</v>
      </c>
      <c r="CB3711" s="19">
        <v>56280.262764906503</v>
      </c>
      <c r="CC3711" s="19">
        <v>6336386.5244039996</v>
      </c>
      <c r="CD3711" s="19">
        <v>4173213.6775657702</v>
      </c>
      <c r="CE3711" s="19">
        <v>5833862.3906459799</v>
      </c>
    </row>
    <row r="3712" spans="1:83">
      <c r="A3712" s="18">
        <v>37332</v>
      </c>
      <c r="C3712" s="18" t="s">
        <v>4460</v>
      </c>
      <c r="D3712" s="18" t="s">
        <v>116</v>
      </c>
      <c r="E3712" s="18" t="s">
        <v>114</v>
      </c>
      <c r="F3712" s="18" t="s">
        <v>114</v>
      </c>
      <c r="G3712" s="18" t="s">
        <v>114</v>
      </c>
      <c r="H3712" s="18" t="s">
        <v>114</v>
      </c>
      <c r="J3712" s="18">
        <v>-1.58</v>
      </c>
      <c r="K3712" s="18">
        <v>426.13166000000001</v>
      </c>
      <c r="L3712" s="18">
        <v>427.13922000000002</v>
      </c>
      <c r="M3712" s="18">
        <v>7.3520000000000003</v>
      </c>
      <c r="N3712" s="18">
        <v>414049.47739999997</v>
      </c>
      <c r="O3712" s="18">
        <v>0</v>
      </c>
      <c r="P3712" s="18">
        <v>0</v>
      </c>
      <c r="S3712" s="18" t="s">
        <v>118</v>
      </c>
      <c r="T3712" s="18">
        <v>1</v>
      </c>
      <c r="U3712" s="18" t="s">
        <v>802</v>
      </c>
      <c r="V3712" s="18" t="b">
        <v>0</v>
      </c>
      <c r="W3712" s="20">
        <v>0.51851851851851805</v>
      </c>
      <c r="X3712" s="20">
        <v>0.5</v>
      </c>
      <c r="Y3712" s="19">
        <v>17404132.559340399</v>
      </c>
      <c r="Z3712" s="19">
        <v>11934488.2208643</v>
      </c>
      <c r="AA3712" s="19">
        <v>302507.99905691098</v>
      </c>
      <c r="AB3712" s="19">
        <v>81474.388556081496</v>
      </c>
      <c r="AC3712" s="19">
        <v>43358046.976636499</v>
      </c>
      <c r="AD3712" s="19">
        <v>55143.880361755</v>
      </c>
      <c r="AE3712" s="19">
        <v>10224388.276446801</v>
      </c>
      <c r="AF3712" s="19">
        <v>246797.54089740699</v>
      </c>
      <c r="AG3712" s="19">
        <v>6736846.1903118296</v>
      </c>
      <c r="AH3712" s="19">
        <v>213770.07762069799</v>
      </c>
      <c r="AI3712" s="19">
        <v>47802.709287413403</v>
      </c>
      <c r="AJ3712" s="19">
        <v>9410857.53418676</v>
      </c>
      <c r="AK3712" s="19">
        <v>21034153.8748396</v>
      </c>
      <c r="AL3712" s="19">
        <v>8834027.2747319806</v>
      </c>
      <c r="AM3712" s="19">
        <v>85852.124718513893</v>
      </c>
      <c r="AN3712" s="19">
        <v>73007.899572116206</v>
      </c>
      <c r="AO3712" s="19">
        <v>12805327.205907401</v>
      </c>
      <c r="AP3712" s="19">
        <v>10827789.7906933</v>
      </c>
      <c r="AQ3712" s="19">
        <v>8741655.9481899794</v>
      </c>
      <c r="AR3712" s="19">
        <v>49832.672295953402</v>
      </c>
      <c r="AS3712" s="19">
        <v>72318.6274561951</v>
      </c>
      <c r="AT3712" s="19">
        <v>60071.0548945306</v>
      </c>
      <c r="AU3712" s="19">
        <v>139624.610384292</v>
      </c>
      <c r="AV3712" s="19">
        <v>57029.357966701697</v>
      </c>
      <c r="AW3712" s="19">
        <v>6457083.3452145802</v>
      </c>
      <c r="AX3712" s="19">
        <v>3628612.2400276898</v>
      </c>
      <c r="AY3712" s="19">
        <v>19761655.114857402</v>
      </c>
      <c r="AZ3712" s="19">
        <v>107552.178623912</v>
      </c>
      <c r="BA3712" s="19">
        <v>21243775.8421272</v>
      </c>
      <c r="BB3712" s="19">
        <v>47728059.604881696</v>
      </c>
      <c r="BC3712" s="19">
        <v>11422264.2517197</v>
      </c>
      <c r="BD3712" s="19">
        <v>40846696.811134301</v>
      </c>
      <c r="BE3712" s="19">
        <v>29162955.6412539</v>
      </c>
      <c r="BF3712" s="19">
        <v>39513206.744321004</v>
      </c>
      <c r="BG3712" s="19">
        <v>11549994.736506799</v>
      </c>
      <c r="BH3712" s="19">
        <v>18816431.234221701</v>
      </c>
      <c r="BI3712" s="19">
        <v>6696652.4772951398</v>
      </c>
      <c r="BJ3712" s="19">
        <v>40620.2248290192</v>
      </c>
      <c r="BK3712" s="19">
        <v>97048.858051087198</v>
      </c>
      <c r="BL3712" s="19">
        <v>3149532.1592282401</v>
      </c>
      <c r="BM3712" s="19">
        <v>84490.603987824099</v>
      </c>
      <c r="BN3712" s="19">
        <v>8563791.8604591396</v>
      </c>
      <c r="BO3712" s="19">
        <v>36327086.688450001</v>
      </c>
      <c r="BP3712" s="19">
        <v>49023.555370657697</v>
      </c>
      <c r="BQ3712" s="19">
        <v>85057.759169334604</v>
      </c>
      <c r="BR3712" s="19">
        <v>9022845.1178829707</v>
      </c>
      <c r="BS3712" s="19">
        <v>5030460.1193271801</v>
      </c>
      <c r="BT3712" s="19">
        <v>84632.417955647994</v>
      </c>
      <c r="BU3712" s="19">
        <v>6488805.7241233299</v>
      </c>
      <c r="BV3712" s="19">
        <v>53677.024710943901</v>
      </c>
      <c r="BW3712" s="19">
        <v>109748.893649866</v>
      </c>
      <c r="BX3712" s="19">
        <v>7033409.4851357797</v>
      </c>
      <c r="BY3712" s="19">
        <v>64359.7441030021</v>
      </c>
      <c r="BZ3712" s="19">
        <v>62077.4003332969</v>
      </c>
      <c r="CA3712" s="19">
        <v>79644.185807155198</v>
      </c>
      <c r="CB3712" s="19">
        <v>56280.262764906503</v>
      </c>
      <c r="CC3712" s="19">
        <v>42452.059625298898</v>
      </c>
      <c r="CD3712" s="19">
        <v>42378.606606679503</v>
      </c>
      <c r="CE3712" s="19">
        <v>88838.795511459801</v>
      </c>
    </row>
    <row r="3713" spans="1:83">
      <c r="A3713" s="18">
        <v>38026</v>
      </c>
      <c r="C3713" s="18" t="s">
        <v>4461</v>
      </c>
      <c r="D3713" s="18" t="s">
        <v>116</v>
      </c>
      <c r="E3713" s="18" t="s">
        <v>114</v>
      </c>
      <c r="F3713" s="18" t="s">
        <v>114</v>
      </c>
      <c r="G3713" s="18" t="s">
        <v>114</v>
      </c>
      <c r="H3713" s="18" t="s">
        <v>114</v>
      </c>
      <c r="J3713" s="18">
        <v>-4.9800000000000004</v>
      </c>
      <c r="K3713" s="18">
        <v>331.94689</v>
      </c>
      <c r="L3713" s="18">
        <v>332.95461999999998</v>
      </c>
      <c r="M3713" s="18">
        <v>8.1120000000000001</v>
      </c>
      <c r="N3713" s="18">
        <v>412694.98940000002</v>
      </c>
      <c r="O3713" s="18">
        <v>0</v>
      </c>
      <c r="P3713" s="18">
        <v>0</v>
      </c>
      <c r="S3713" s="18" t="s">
        <v>118</v>
      </c>
      <c r="T3713" s="18">
        <v>3</v>
      </c>
      <c r="U3713" s="18" t="s">
        <v>809</v>
      </c>
      <c r="V3713" s="18" t="b">
        <v>1</v>
      </c>
      <c r="W3713" s="20">
        <v>0.66666666666666696</v>
      </c>
      <c r="X3713" s="20">
        <v>0.59375</v>
      </c>
      <c r="Y3713" s="19">
        <v>30116090.466890998</v>
      </c>
      <c r="Z3713" s="19">
        <v>16088733.984847801</v>
      </c>
      <c r="AA3713" s="19">
        <v>59980223.551735997</v>
      </c>
      <c r="AB3713" s="19">
        <v>81474.388556081496</v>
      </c>
      <c r="AC3713" s="19">
        <v>52884888.889582798</v>
      </c>
      <c r="AD3713" s="19">
        <v>4851544.5197519604</v>
      </c>
      <c r="AE3713" s="19">
        <v>93066.8435548751</v>
      </c>
      <c r="AF3713" s="19">
        <v>53287788.3670341</v>
      </c>
      <c r="AG3713" s="19">
        <v>2660449.7870123801</v>
      </c>
      <c r="AH3713" s="19">
        <v>54071142.947422497</v>
      </c>
      <c r="AI3713" s="19">
        <v>4287231.8269459596</v>
      </c>
      <c r="AJ3713" s="19">
        <v>37762.133882739698</v>
      </c>
      <c r="AK3713" s="19">
        <v>164147.76214103101</v>
      </c>
      <c r="AL3713" s="19">
        <v>35659233.443688698</v>
      </c>
      <c r="AM3713" s="19">
        <v>9502465.4719585497</v>
      </c>
      <c r="AN3713" s="19">
        <v>73007.899572116206</v>
      </c>
      <c r="AO3713" s="19">
        <v>74138.1008370583</v>
      </c>
      <c r="AP3713" s="19">
        <v>58502.331954147201</v>
      </c>
      <c r="AQ3713" s="19">
        <v>11981106.4249999</v>
      </c>
      <c r="AR3713" s="19">
        <v>49832.672295953402</v>
      </c>
      <c r="AS3713" s="19">
        <v>9435889.7061161604</v>
      </c>
      <c r="AT3713" s="19">
        <v>60071.0548945306</v>
      </c>
      <c r="AU3713" s="19">
        <v>33555758.371443599</v>
      </c>
      <c r="AV3713" s="19">
        <v>11264000.0316287</v>
      </c>
      <c r="AW3713" s="19">
        <v>13028980.932120301</v>
      </c>
      <c r="AX3713" s="19">
        <v>15181524.9582847</v>
      </c>
      <c r="AY3713" s="19">
        <v>37222903.820981704</v>
      </c>
      <c r="AZ3713" s="19">
        <v>9790004.0439285301</v>
      </c>
      <c r="BA3713" s="19">
        <v>10724551.405521501</v>
      </c>
      <c r="BB3713" s="19">
        <v>26149562.541861001</v>
      </c>
      <c r="BC3713" s="19">
        <v>62937.009110873303</v>
      </c>
      <c r="BD3713" s="19">
        <v>130916.54913210199</v>
      </c>
      <c r="BE3713" s="19">
        <v>21900994.540242799</v>
      </c>
      <c r="BF3713" s="19">
        <v>33729305.911020599</v>
      </c>
      <c r="BG3713" s="19">
        <v>24934668.018123899</v>
      </c>
      <c r="BH3713" s="19">
        <v>66844.4046139891</v>
      </c>
      <c r="BI3713" s="19">
        <v>47030.709569134902</v>
      </c>
      <c r="BJ3713" s="19">
        <v>40620.2248290192</v>
      </c>
      <c r="BK3713" s="19">
        <v>17960651.882628199</v>
      </c>
      <c r="BL3713" s="19">
        <v>9400096.1923199501</v>
      </c>
      <c r="BM3713" s="19">
        <v>11705562.618420999</v>
      </c>
      <c r="BN3713" s="19">
        <v>51593.885876908498</v>
      </c>
      <c r="BO3713" s="19">
        <v>209591.61585109399</v>
      </c>
      <c r="BP3713" s="19">
        <v>49023.555370657697</v>
      </c>
      <c r="BQ3713" s="19">
        <v>18265552.406326201</v>
      </c>
      <c r="BR3713" s="19">
        <v>22574185.786683001</v>
      </c>
      <c r="BS3713" s="19">
        <v>74680.910813464201</v>
      </c>
      <c r="BT3713" s="19">
        <v>14430014.632507401</v>
      </c>
      <c r="BU3713" s="19">
        <v>10804002.0428493</v>
      </c>
      <c r="BV3713" s="19">
        <v>53677.024710943901</v>
      </c>
      <c r="BW3713" s="19">
        <v>22840392.368639</v>
      </c>
      <c r="BX3713" s="19">
        <v>60626.459295553897</v>
      </c>
      <c r="BY3713" s="19">
        <v>7934189.3410091596</v>
      </c>
      <c r="BZ3713" s="19">
        <v>10745584.5009242</v>
      </c>
      <c r="CA3713" s="19">
        <v>12092624.624065001</v>
      </c>
      <c r="CB3713" s="19">
        <v>5474689.6298412997</v>
      </c>
      <c r="CC3713" s="19">
        <v>42452.059625298898</v>
      </c>
      <c r="CD3713" s="19">
        <v>42378.606606679503</v>
      </c>
      <c r="CE3713" s="19">
        <v>19663349.075411901</v>
      </c>
    </row>
    <row r="3714" spans="1:83">
      <c r="A3714" s="18">
        <v>37437</v>
      </c>
      <c r="B3714" s="18">
        <v>3748</v>
      </c>
      <c r="C3714" s="18" t="s">
        <v>1930</v>
      </c>
      <c r="D3714" s="18" t="s">
        <v>116</v>
      </c>
      <c r="E3714" s="18" t="s">
        <v>114</v>
      </c>
      <c r="F3714" s="18" t="s">
        <v>114</v>
      </c>
      <c r="G3714" s="18" t="s">
        <v>116</v>
      </c>
      <c r="H3714" s="18" t="s">
        <v>114</v>
      </c>
      <c r="J3714" s="18">
        <v>-0.36</v>
      </c>
      <c r="K3714" s="18">
        <v>228.17246</v>
      </c>
      <c r="L3714" s="18">
        <v>229.17966999999999</v>
      </c>
      <c r="M3714" s="18">
        <v>10.01</v>
      </c>
      <c r="N3714" s="18">
        <v>411852.74670000002</v>
      </c>
      <c r="O3714" s="18">
        <v>6</v>
      </c>
      <c r="P3714" s="18">
        <v>0</v>
      </c>
      <c r="S3714" s="18" t="s">
        <v>118</v>
      </c>
      <c r="T3714" s="18">
        <v>2</v>
      </c>
      <c r="U3714" s="18" t="s">
        <v>802</v>
      </c>
      <c r="V3714" s="18" t="b">
        <v>1</v>
      </c>
      <c r="W3714" s="20">
        <v>0.51851851851851805</v>
      </c>
      <c r="X3714" s="20">
        <v>0.53125</v>
      </c>
      <c r="Y3714" s="19">
        <v>8897397.4791195206</v>
      </c>
      <c r="Z3714" s="19">
        <v>3995958.5791398198</v>
      </c>
      <c r="AA3714" s="19">
        <v>302507.99905691098</v>
      </c>
      <c r="AB3714" s="19">
        <v>4651816.8114291104</v>
      </c>
      <c r="AC3714" s="19">
        <v>12672551.132051</v>
      </c>
      <c r="AD3714" s="19">
        <v>2760558.4531005998</v>
      </c>
      <c r="AE3714" s="19">
        <v>93066.8435548751</v>
      </c>
      <c r="AF3714" s="19">
        <v>246797.54089740699</v>
      </c>
      <c r="AG3714" s="19">
        <v>64152.505638069299</v>
      </c>
      <c r="AH3714" s="19">
        <v>213770.07762069799</v>
      </c>
      <c r="AI3714" s="19">
        <v>1889930.0462227699</v>
      </c>
      <c r="AJ3714" s="19">
        <v>37762.133882739698</v>
      </c>
      <c r="AK3714" s="19">
        <v>14393530.618745999</v>
      </c>
      <c r="AL3714" s="19">
        <v>187445.37779147099</v>
      </c>
      <c r="AM3714" s="19">
        <v>85852.124718513893</v>
      </c>
      <c r="AN3714" s="19">
        <v>73007.899572116206</v>
      </c>
      <c r="AO3714" s="19">
        <v>2352398.8578263801</v>
      </c>
      <c r="AP3714" s="19">
        <v>4776445.7294833101</v>
      </c>
      <c r="AQ3714" s="19">
        <v>3190027.3513625902</v>
      </c>
      <c r="AR3714" s="19">
        <v>49832.672295953402</v>
      </c>
      <c r="AS3714" s="19">
        <v>1419253.1028193301</v>
      </c>
      <c r="AT3714" s="19">
        <v>3651180.9950179802</v>
      </c>
      <c r="AU3714" s="19">
        <v>139624.610384292</v>
      </c>
      <c r="AV3714" s="19">
        <v>57029.357966701697</v>
      </c>
      <c r="AW3714" s="19">
        <v>97553.535244377999</v>
      </c>
      <c r="AX3714" s="19">
        <v>3512590.5737488698</v>
      </c>
      <c r="AY3714" s="19">
        <v>9237985.8088975903</v>
      </c>
      <c r="AZ3714" s="19">
        <v>6806925.2789456397</v>
      </c>
      <c r="BA3714" s="19">
        <v>2672292.6379164201</v>
      </c>
      <c r="BB3714" s="19">
        <v>13715469.521368301</v>
      </c>
      <c r="BC3714" s="19">
        <v>7923935.00424546</v>
      </c>
      <c r="BD3714" s="19">
        <v>11858241.961555</v>
      </c>
      <c r="BE3714" s="19">
        <v>16427058.363946499</v>
      </c>
      <c r="BF3714" s="19">
        <v>20746186.122657701</v>
      </c>
      <c r="BG3714" s="19">
        <v>7368578.3644791897</v>
      </c>
      <c r="BH3714" s="19">
        <v>2868764.54638146</v>
      </c>
      <c r="BI3714" s="19">
        <v>47030.709569134902</v>
      </c>
      <c r="BJ3714" s="19">
        <v>3127280.6018954902</v>
      </c>
      <c r="BK3714" s="19">
        <v>97048.858051087198</v>
      </c>
      <c r="BL3714" s="19">
        <v>60370.032756194603</v>
      </c>
      <c r="BM3714" s="19">
        <v>26221681.217291601</v>
      </c>
      <c r="BN3714" s="19">
        <v>7454124.8066892102</v>
      </c>
      <c r="BO3714" s="19">
        <v>15580076.8003312</v>
      </c>
      <c r="BP3714" s="19">
        <v>5737622.6757354401</v>
      </c>
      <c r="BQ3714" s="19">
        <v>85057.759169334604</v>
      </c>
      <c r="BR3714" s="19">
        <v>6865779.2102071699</v>
      </c>
      <c r="BS3714" s="19">
        <v>74680.910813464201</v>
      </c>
      <c r="BT3714" s="19">
        <v>84632.417955647994</v>
      </c>
      <c r="BU3714" s="19">
        <v>5012265.4157611197</v>
      </c>
      <c r="BV3714" s="19">
        <v>53677.024710943901</v>
      </c>
      <c r="BW3714" s="19">
        <v>109748.893649866</v>
      </c>
      <c r="BX3714" s="19">
        <v>60626.459295553897</v>
      </c>
      <c r="BY3714" s="19">
        <v>64359.7441030021</v>
      </c>
      <c r="BZ3714" s="19">
        <v>62077.4003332969</v>
      </c>
      <c r="CA3714" s="19">
        <v>79644.185807155198</v>
      </c>
      <c r="CB3714" s="19">
        <v>56280.262764906503</v>
      </c>
      <c r="CC3714" s="19">
        <v>2079761.40811205</v>
      </c>
      <c r="CD3714" s="19">
        <v>42378.606606679503</v>
      </c>
      <c r="CE3714" s="19">
        <v>88838.795511459801</v>
      </c>
    </row>
    <row r="3715" spans="1:83">
      <c r="A3715" s="18">
        <v>37604</v>
      </c>
      <c r="C3715" s="18" t="s">
        <v>4462</v>
      </c>
      <c r="D3715" s="18" t="s">
        <v>863</v>
      </c>
      <c r="E3715" s="18" t="s">
        <v>114</v>
      </c>
      <c r="F3715" s="18" t="s">
        <v>114</v>
      </c>
      <c r="G3715" s="18" t="s">
        <v>114</v>
      </c>
      <c r="H3715" s="18" t="s">
        <v>114</v>
      </c>
      <c r="J3715" s="18">
        <v>5.76</v>
      </c>
      <c r="K3715" s="18">
        <v>449.37153999999998</v>
      </c>
      <c r="L3715" s="18">
        <v>450.37839000000002</v>
      </c>
      <c r="M3715" s="18">
        <v>9.8179999999999996</v>
      </c>
      <c r="N3715" s="18">
        <v>408908.4192</v>
      </c>
      <c r="O3715" s="18">
        <v>0</v>
      </c>
      <c r="P3715" s="18">
        <v>0</v>
      </c>
      <c r="S3715" s="18" t="s">
        <v>118</v>
      </c>
      <c r="T3715" s="18">
        <v>1</v>
      </c>
      <c r="U3715" s="18" t="s">
        <v>802</v>
      </c>
      <c r="V3715" s="18" t="b">
        <v>0</v>
      </c>
      <c r="W3715" s="20">
        <v>0.51851851851851805</v>
      </c>
      <c r="X3715" s="20">
        <v>0.53125</v>
      </c>
      <c r="Y3715" s="19">
        <v>10449626.531735299</v>
      </c>
      <c r="Z3715" s="19">
        <v>5063017.8627551002</v>
      </c>
      <c r="AA3715" s="19">
        <v>302507.99905691098</v>
      </c>
      <c r="AB3715" s="19">
        <v>81474.388556081496</v>
      </c>
      <c r="AC3715" s="19">
        <v>202761.79347830301</v>
      </c>
      <c r="AD3715" s="19">
        <v>6964575.5868518297</v>
      </c>
      <c r="AE3715" s="19">
        <v>93066.8435548751</v>
      </c>
      <c r="AF3715" s="19">
        <v>246797.54089740699</v>
      </c>
      <c r="AG3715" s="19">
        <v>64152.505638069299</v>
      </c>
      <c r="AH3715" s="19">
        <v>213770.07762069799</v>
      </c>
      <c r="AI3715" s="19">
        <v>5942346.9064437598</v>
      </c>
      <c r="AJ3715" s="19">
        <v>37762.133882739698</v>
      </c>
      <c r="AK3715" s="19">
        <v>164147.76214103101</v>
      </c>
      <c r="AL3715" s="19">
        <v>187445.37779147099</v>
      </c>
      <c r="AM3715" s="19">
        <v>17020919.343165498</v>
      </c>
      <c r="AN3715" s="19">
        <v>73007.899572116206</v>
      </c>
      <c r="AO3715" s="19">
        <v>2622390.3974274499</v>
      </c>
      <c r="AP3715" s="19">
        <v>5469462.1262141196</v>
      </c>
      <c r="AQ3715" s="19">
        <v>80515.804096136198</v>
      </c>
      <c r="AR3715" s="19">
        <v>2346708.9633152601</v>
      </c>
      <c r="AS3715" s="19">
        <v>4666636.9579207096</v>
      </c>
      <c r="AT3715" s="19">
        <v>11325075.447992999</v>
      </c>
      <c r="AU3715" s="19">
        <v>10943160.9508177</v>
      </c>
      <c r="AV3715" s="19">
        <v>2413220.15405539</v>
      </c>
      <c r="AW3715" s="19">
        <v>4256605.0427536303</v>
      </c>
      <c r="AX3715" s="19">
        <v>2715168.4455676302</v>
      </c>
      <c r="AY3715" s="19">
        <v>165758.196350452</v>
      </c>
      <c r="AZ3715" s="19">
        <v>107552.178623912</v>
      </c>
      <c r="BA3715" s="19">
        <v>2885982.4739597901</v>
      </c>
      <c r="BB3715" s="19">
        <v>8430647.1923920605</v>
      </c>
      <c r="BC3715" s="19">
        <v>11384318.678318201</v>
      </c>
      <c r="BD3715" s="19">
        <v>130916.54913210199</v>
      </c>
      <c r="BE3715" s="19">
        <v>23706768.085214201</v>
      </c>
      <c r="BF3715" s="19">
        <v>5084781.7620876003</v>
      </c>
      <c r="BG3715" s="19">
        <v>142987.251866862</v>
      </c>
      <c r="BH3715" s="19">
        <v>2334094.1812396902</v>
      </c>
      <c r="BI3715" s="19">
        <v>47030.709569134902</v>
      </c>
      <c r="BJ3715" s="19">
        <v>4929977.5048728297</v>
      </c>
      <c r="BK3715" s="19">
        <v>97048.858051087198</v>
      </c>
      <c r="BL3715" s="19">
        <v>5256675.5849455697</v>
      </c>
      <c r="BM3715" s="19">
        <v>84490.603987824099</v>
      </c>
      <c r="BN3715" s="19">
        <v>51593.885876908498</v>
      </c>
      <c r="BO3715" s="19">
        <v>209591.61585109399</v>
      </c>
      <c r="BP3715" s="19">
        <v>10453921.805203</v>
      </c>
      <c r="BQ3715" s="19">
        <v>85057.759169334604</v>
      </c>
      <c r="BR3715" s="19">
        <v>138837.29432782999</v>
      </c>
      <c r="BS3715" s="19">
        <v>74680.910813464201</v>
      </c>
      <c r="BT3715" s="19">
        <v>84632.417955647994</v>
      </c>
      <c r="BU3715" s="19">
        <v>77863.992415903005</v>
      </c>
      <c r="BV3715" s="19">
        <v>3815734.9959178902</v>
      </c>
      <c r="BW3715" s="19">
        <v>6480282.3813204104</v>
      </c>
      <c r="BX3715" s="19">
        <v>2499957.19000143</v>
      </c>
      <c r="BY3715" s="19">
        <v>4825444.3030100605</v>
      </c>
      <c r="BZ3715" s="19">
        <v>4068082.4587873002</v>
      </c>
      <c r="CA3715" s="19">
        <v>79644.185807155198</v>
      </c>
      <c r="CB3715" s="19">
        <v>2378303.4618583801</v>
      </c>
      <c r="CC3715" s="19">
        <v>2034264.2163768001</v>
      </c>
      <c r="CD3715" s="19">
        <v>13058186.817338901</v>
      </c>
      <c r="CE3715" s="19">
        <v>88838.795511459801</v>
      </c>
    </row>
    <row r="3716" spans="1:83">
      <c r="A3716" s="18">
        <v>37683</v>
      </c>
      <c r="C3716" s="18" t="s">
        <v>4463</v>
      </c>
      <c r="D3716" s="18" t="s">
        <v>863</v>
      </c>
      <c r="E3716" s="18" t="s">
        <v>114</v>
      </c>
      <c r="F3716" s="18" t="s">
        <v>114</v>
      </c>
      <c r="G3716" s="18" t="s">
        <v>334</v>
      </c>
      <c r="H3716" s="18" t="s">
        <v>114</v>
      </c>
      <c r="J3716" s="18">
        <v>5.44</v>
      </c>
      <c r="K3716" s="18">
        <v>311.10415</v>
      </c>
      <c r="L3716" s="18">
        <v>312.11135999999999</v>
      </c>
      <c r="M3716" s="18">
        <v>8.1120000000000001</v>
      </c>
      <c r="N3716" s="18">
        <v>407597.26270000002</v>
      </c>
      <c r="O3716" s="18">
        <v>3</v>
      </c>
      <c r="P3716" s="18">
        <v>0</v>
      </c>
      <c r="S3716" s="18" t="s">
        <v>118</v>
      </c>
      <c r="T3716" s="18">
        <v>3</v>
      </c>
      <c r="U3716" s="18" t="s">
        <v>121</v>
      </c>
      <c r="V3716" s="18" t="b">
        <v>1</v>
      </c>
      <c r="W3716" s="20">
        <v>0.55555555555555602</v>
      </c>
      <c r="X3716" s="20">
        <v>0.6875</v>
      </c>
      <c r="Y3716" s="19">
        <v>30247718.6720207</v>
      </c>
      <c r="Z3716" s="19">
        <v>89712.935311184003</v>
      </c>
      <c r="AA3716" s="19">
        <v>302507.99905691098</v>
      </c>
      <c r="AB3716" s="19">
        <v>81474.388556081496</v>
      </c>
      <c r="AC3716" s="19">
        <v>202761.79347830301</v>
      </c>
      <c r="AD3716" s="19">
        <v>55143.880361755</v>
      </c>
      <c r="AE3716" s="19">
        <v>93066.8435548751</v>
      </c>
      <c r="AF3716" s="19">
        <v>46308773.8526408</v>
      </c>
      <c r="AG3716" s="19">
        <v>64152.505638069299</v>
      </c>
      <c r="AH3716" s="19">
        <v>54654507.601627998</v>
      </c>
      <c r="AI3716" s="19">
        <v>10104484.3684652</v>
      </c>
      <c r="AJ3716" s="19">
        <v>37762.133882739698</v>
      </c>
      <c r="AK3716" s="19">
        <v>31645936.4989307</v>
      </c>
      <c r="AL3716" s="19">
        <v>187445.37779147099</v>
      </c>
      <c r="AM3716" s="19">
        <v>14069669.006631101</v>
      </c>
      <c r="AN3716" s="19">
        <v>11149492.7901782</v>
      </c>
      <c r="AO3716" s="19">
        <v>74138.1008370583</v>
      </c>
      <c r="AP3716" s="19">
        <v>58502.331954147201</v>
      </c>
      <c r="AQ3716" s="19">
        <v>19236186.988837801</v>
      </c>
      <c r="AR3716" s="19">
        <v>8854624.7983268406</v>
      </c>
      <c r="AS3716" s="19">
        <v>11328529.823257999</v>
      </c>
      <c r="AT3716" s="19">
        <v>11561399.441419899</v>
      </c>
      <c r="AU3716" s="19">
        <v>36903375.547528297</v>
      </c>
      <c r="AV3716" s="19">
        <v>11744926.417241</v>
      </c>
      <c r="AW3716" s="19">
        <v>15356681.3181282</v>
      </c>
      <c r="AX3716" s="19">
        <v>73579.681769493298</v>
      </c>
      <c r="AY3716" s="19">
        <v>33045005.785897501</v>
      </c>
      <c r="AZ3716" s="19">
        <v>19872667.846526202</v>
      </c>
      <c r="BA3716" s="19">
        <v>15930576.1670573</v>
      </c>
      <c r="BB3716" s="19">
        <v>30801296.350756701</v>
      </c>
      <c r="BC3716" s="19">
        <v>13619751.457428601</v>
      </c>
      <c r="BD3716" s="19">
        <v>20661823.018153898</v>
      </c>
      <c r="BE3716" s="19">
        <v>27628323.7177056</v>
      </c>
      <c r="BF3716" s="19">
        <v>168766.74855896301</v>
      </c>
      <c r="BG3716" s="19">
        <v>23616236.704483699</v>
      </c>
      <c r="BH3716" s="19">
        <v>66844.4046139891</v>
      </c>
      <c r="BI3716" s="19">
        <v>9294694.0116462093</v>
      </c>
      <c r="BJ3716" s="19">
        <v>40620.2248290192</v>
      </c>
      <c r="BK3716" s="19">
        <v>13265571.701951301</v>
      </c>
      <c r="BL3716" s="19">
        <v>60370.032756194603</v>
      </c>
      <c r="BM3716" s="19">
        <v>17827807.096726101</v>
      </c>
      <c r="BN3716" s="19">
        <v>6325368.4854319599</v>
      </c>
      <c r="BO3716" s="19">
        <v>209591.61585109399</v>
      </c>
      <c r="BP3716" s="19">
        <v>11846956.5198103</v>
      </c>
      <c r="BQ3716" s="19">
        <v>85057.759169334604</v>
      </c>
      <c r="BR3716" s="19">
        <v>138837.29432782999</v>
      </c>
      <c r="BS3716" s="19">
        <v>12207942.3237589</v>
      </c>
      <c r="BT3716" s="19">
        <v>13983256.677826</v>
      </c>
      <c r="BU3716" s="19">
        <v>18091139.124890599</v>
      </c>
      <c r="BV3716" s="19">
        <v>9215671.2619390208</v>
      </c>
      <c r="BW3716" s="19">
        <v>109748.893649866</v>
      </c>
      <c r="BX3716" s="19">
        <v>60626.459295553897</v>
      </c>
      <c r="BY3716" s="19">
        <v>19767680.782977998</v>
      </c>
      <c r="BZ3716" s="19">
        <v>14830793.0986863</v>
      </c>
      <c r="CA3716" s="19">
        <v>79644.185807155198</v>
      </c>
      <c r="CB3716" s="19">
        <v>5335942.7319665803</v>
      </c>
      <c r="CC3716" s="19">
        <v>7154980.1693047099</v>
      </c>
      <c r="CD3716" s="19">
        <v>7186761.8365903497</v>
      </c>
      <c r="CE3716" s="19">
        <v>16900252.025743999</v>
      </c>
    </row>
    <row r="3717" spans="1:83">
      <c r="A3717" s="18">
        <v>37778</v>
      </c>
      <c r="B3717" s="18" t="s">
        <v>4464</v>
      </c>
      <c r="C3717" s="18" t="s">
        <v>4465</v>
      </c>
      <c r="D3717" s="18" t="s">
        <v>116</v>
      </c>
      <c r="E3717" s="18" t="s">
        <v>114</v>
      </c>
      <c r="F3717" s="18" t="s">
        <v>114</v>
      </c>
      <c r="G3717" s="18" t="s">
        <v>116</v>
      </c>
      <c r="H3717" s="18" t="s">
        <v>114</v>
      </c>
      <c r="J3717" s="18">
        <v>0.45</v>
      </c>
      <c r="K3717" s="18">
        <v>206.0917</v>
      </c>
      <c r="L3717" s="18">
        <v>207.09906000000001</v>
      </c>
      <c r="M3717" s="18">
        <v>6.2060000000000004</v>
      </c>
      <c r="N3717" s="18">
        <v>405959.9866</v>
      </c>
      <c r="O3717" s="18">
        <v>1</v>
      </c>
      <c r="P3717" s="18">
        <v>0</v>
      </c>
      <c r="S3717" s="18" t="s">
        <v>118</v>
      </c>
      <c r="T3717" s="18">
        <v>3</v>
      </c>
      <c r="U3717" s="18" t="s">
        <v>121</v>
      </c>
      <c r="V3717" s="18" t="b">
        <v>1</v>
      </c>
      <c r="W3717" s="20">
        <v>0.592592592592593</v>
      </c>
      <c r="X3717" s="20">
        <v>0.4375</v>
      </c>
      <c r="Y3717" s="19">
        <v>211063.24240400901</v>
      </c>
      <c r="Z3717" s="19">
        <v>17301814.898508999</v>
      </c>
      <c r="AA3717" s="19">
        <v>79154661.813146904</v>
      </c>
      <c r="AB3717" s="19">
        <v>81474.388556081496</v>
      </c>
      <c r="AC3717" s="19">
        <v>36386047.339301497</v>
      </c>
      <c r="AD3717" s="19">
        <v>55143.880361755</v>
      </c>
      <c r="AE3717" s="19">
        <v>24528834.598929401</v>
      </c>
      <c r="AF3717" s="19">
        <v>45997319.443527199</v>
      </c>
      <c r="AG3717" s="19">
        <v>13824382.1630702</v>
      </c>
      <c r="AH3717" s="19">
        <v>49400480.1161917</v>
      </c>
      <c r="AI3717" s="19">
        <v>6202758.1730357101</v>
      </c>
      <c r="AJ3717" s="19">
        <v>37762.133882739698</v>
      </c>
      <c r="AK3717" s="19">
        <v>164147.76214103101</v>
      </c>
      <c r="AL3717" s="19">
        <v>43396676.855148301</v>
      </c>
      <c r="AM3717" s="19">
        <v>24201094.7167954</v>
      </c>
      <c r="AN3717" s="19">
        <v>14812374.898489</v>
      </c>
      <c r="AO3717" s="19">
        <v>74138.1008370583</v>
      </c>
      <c r="AP3717" s="19">
        <v>58502.331954147201</v>
      </c>
      <c r="AQ3717" s="19">
        <v>14183160.791273801</v>
      </c>
      <c r="AR3717" s="19">
        <v>49832.672295953402</v>
      </c>
      <c r="AS3717" s="19">
        <v>11436972.661627401</v>
      </c>
      <c r="AT3717" s="19">
        <v>60071.0548945306</v>
      </c>
      <c r="AU3717" s="19">
        <v>35134319.727056503</v>
      </c>
      <c r="AV3717" s="19">
        <v>57029.357966701697</v>
      </c>
      <c r="AW3717" s="19">
        <v>20285035.315768801</v>
      </c>
      <c r="AX3717" s="19">
        <v>73579.681769493298</v>
      </c>
      <c r="AY3717" s="19">
        <v>8272170.5060522798</v>
      </c>
      <c r="AZ3717" s="19">
        <v>107552.178623912</v>
      </c>
      <c r="BA3717" s="19">
        <v>18365693.707780901</v>
      </c>
      <c r="BB3717" s="19">
        <v>42462364.240710698</v>
      </c>
      <c r="BC3717" s="19">
        <v>62937.009110873303</v>
      </c>
      <c r="BD3717" s="19">
        <v>130916.54913210199</v>
      </c>
      <c r="BE3717" s="19">
        <v>178704.60351362301</v>
      </c>
      <c r="BF3717" s="19">
        <v>168766.74855896301</v>
      </c>
      <c r="BG3717" s="19">
        <v>142987.251866862</v>
      </c>
      <c r="BH3717" s="19">
        <v>12659231.085588399</v>
      </c>
      <c r="BI3717" s="19">
        <v>47030.709569134902</v>
      </c>
      <c r="BJ3717" s="19">
        <v>3629322.0794951799</v>
      </c>
      <c r="BK3717" s="19">
        <v>28623204.260896299</v>
      </c>
      <c r="BL3717" s="19">
        <v>14696847.0023921</v>
      </c>
      <c r="BM3717" s="19">
        <v>84490.603987824099</v>
      </c>
      <c r="BN3717" s="19">
        <v>7296888.2301471699</v>
      </c>
      <c r="BO3717" s="19">
        <v>209591.61585109399</v>
      </c>
      <c r="BP3717" s="19">
        <v>49023.555370657697</v>
      </c>
      <c r="BQ3717" s="19">
        <v>23643001.776492398</v>
      </c>
      <c r="BR3717" s="19">
        <v>138837.29432782999</v>
      </c>
      <c r="BS3717" s="19">
        <v>11025063.146392399</v>
      </c>
      <c r="BT3717" s="19">
        <v>84632.417955647994</v>
      </c>
      <c r="BU3717" s="19">
        <v>18155844.545280699</v>
      </c>
      <c r="BV3717" s="19">
        <v>53677.024710943901</v>
      </c>
      <c r="BW3717" s="19">
        <v>109748.893649866</v>
      </c>
      <c r="BX3717" s="19">
        <v>15385364.6092453</v>
      </c>
      <c r="BY3717" s="19">
        <v>16103621.560471</v>
      </c>
      <c r="BZ3717" s="19">
        <v>62077.4003332969</v>
      </c>
      <c r="CA3717" s="19">
        <v>16716340.109616401</v>
      </c>
      <c r="CB3717" s="19">
        <v>56280.262764906503</v>
      </c>
      <c r="CC3717" s="19">
        <v>42452.059625298898</v>
      </c>
      <c r="CD3717" s="19">
        <v>42378.606606679503</v>
      </c>
      <c r="CE3717" s="19">
        <v>18557758.196112499</v>
      </c>
    </row>
    <row r="3718" spans="1:83">
      <c r="A3718" s="18">
        <v>37788</v>
      </c>
      <c r="C3718" s="18" t="s">
        <v>4466</v>
      </c>
      <c r="D3718" s="18" t="s">
        <v>116</v>
      </c>
      <c r="E3718" s="18" t="s">
        <v>114</v>
      </c>
      <c r="F3718" s="18" t="s">
        <v>114</v>
      </c>
      <c r="G3718" s="18" t="s">
        <v>114</v>
      </c>
      <c r="H3718" s="18" t="s">
        <v>114</v>
      </c>
      <c r="J3718" s="18">
        <v>4.62</v>
      </c>
      <c r="K3718" s="18">
        <v>553.16903000000002</v>
      </c>
      <c r="L3718" s="18">
        <v>554.17638999999997</v>
      </c>
      <c r="M3718" s="18">
        <v>9.9640000000000004</v>
      </c>
      <c r="N3718" s="18">
        <v>405726.288</v>
      </c>
      <c r="O3718" s="18">
        <v>0</v>
      </c>
      <c r="P3718" s="18">
        <v>0</v>
      </c>
      <c r="S3718" s="18" t="s">
        <v>118</v>
      </c>
      <c r="T3718" s="18">
        <v>1</v>
      </c>
      <c r="U3718" s="18" t="s">
        <v>802</v>
      </c>
      <c r="V3718" s="18" t="b">
        <v>1</v>
      </c>
      <c r="W3718" s="20">
        <v>1</v>
      </c>
      <c r="X3718" s="20">
        <v>0.9375</v>
      </c>
      <c r="Y3718" s="19">
        <v>23462014.652584299</v>
      </c>
      <c r="Z3718" s="19">
        <v>8920567.7077289298</v>
      </c>
      <c r="AA3718" s="19">
        <v>18188529.275619</v>
      </c>
      <c r="AB3718" s="19">
        <v>6330972.2973696096</v>
      </c>
      <c r="AC3718" s="19">
        <v>22648024.8404103</v>
      </c>
      <c r="AD3718" s="19">
        <v>9488637.2143987603</v>
      </c>
      <c r="AE3718" s="19">
        <v>5064231.6531088399</v>
      </c>
      <c r="AF3718" s="19">
        <v>16776514.959185701</v>
      </c>
      <c r="AG3718" s="19">
        <v>7920356.2923372202</v>
      </c>
      <c r="AH3718" s="19">
        <v>22911698.709432598</v>
      </c>
      <c r="AI3718" s="19">
        <v>2489149.1545519098</v>
      </c>
      <c r="AJ3718" s="19">
        <v>4261741.8252373599</v>
      </c>
      <c r="AK3718" s="19">
        <v>15578772.381165201</v>
      </c>
      <c r="AL3718" s="19">
        <v>8906480.7057895493</v>
      </c>
      <c r="AM3718" s="19">
        <v>4336216.9812598303</v>
      </c>
      <c r="AN3718" s="19">
        <v>3568203.9304057602</v>
      </c>
      <c r="AO3718" s="19">
        <v>11475347.3107085</v>
      </c>
      <c r="AP3718" s="19">
        <v>4200653.7964349501</v>
      </c>
      <c r="AQ3718" s="19">
        <v>2582417.9396913298</v>
      </c>
      <c r="AR3718" s="19">
        <v>2451463.22823539</v>
      </c>
      <c r="AS3718" s="19">
        <v>1842963.19920345</v>
      </c>
      <c r="AT3718" s="19">
        <v>4668451.9520445</v>
      </c>
      <c r="AU3718" s="19">
        <v>27994479.058590099</v>
      </c>
      <c r="AV3718" s="19">
        <v>4303557.4850402996</v>
      </c>
      <c r="AW3718" s="19">
        <v>7116458.1410505502</v>
      </c>
      <c r="AX3718" s="19">
        <v>5373364.02135099</v>
      </c>
      <c r="AY3718" s="19">
        <v>23329573.555344202</v>
      </c>
      <c r="AZ3718" s="19">
        <v>20692205.175164301</v>
      </c>
      <c r="BA3718" s="19">
        <v>13010345.7725423</v>
      </c>
      <c r="BB3718" s="19">
        <v>18700757.495115999</v>
      </c>
      <c r="BC3718" s="19">
        <v>62937.009110873303</v>
      </c>
      <c r="BD3718" s="19">
        <v>40025599.786550902</v>
      </c>
      <c r="BE3718" s="19">
        <v>178704.60351362301</v>
      </c>
      <c r="BF3718" s="19">
        <v>23804574.309283599</v>
      </c>
      <c r="BG3718" s="19">
        <v>13913816.7439248</v>
      </c>
      <c r="BH3718" s="19">
        <v>6907007.4675949803</v>
      </c>
      <c r="BI3718" s="19">
        <v>5093963.6219935101</v>
      </c>
      <c r="BJ3718" s="19">
        <v>8989409.2098862007</v>
      </c>
      <c r="BK3718" s="19">
        <v>5863053.9713743301</v>
      </c>
      <c r="BL3718" s="19">
        <v>3231839.0586401499</v>
      </c>
      <c r="BM3718" s="19">
        <v>5540027.2366315201</v>
      </c>
      <c r="BN3718" s="19">
        <v>4905311.8247325104</v>
      </c>
      <c r="BO3718" s="19">
        <v>25231234.638810001</v>
      </c>
      <c r="BP3718" s="19">
        <v>4405769.9910634598</v>
      </c>
      <c r="BQ3718" s="19">
        <v>3107024.21446503</v>
      </c>
      <c r="BR3718" s="19">
        <v>9931432.3931344301</v>
      </c>
      <c r="BS3718" s="19">
        <v>5357543.4072688799</v>
      </c>
      <c r="BT3718" s="19">
        <v>8008515.9534804104</v>
      </c>
      <c r="BU3718" s="19">
        <v>8337972.3352879398</v>
      </c>
      <c r="BV3718" s="19">
        <v>3185181.6020834199</v>
      </c>
      <c r="BW3718" s="19">
        <v>10755114.707932301</v>
      </c>
      <c r="BX3718" s="19">
        <v>8397390.6468661092</v>
      </c>
      <c r="BY3718" s="19">
        <v>9085142.1601551399</v>
      </c>
      <c r="BZ3718" s="19">
        <v>2624674.3335188502</v>
      </c>
      <c r="CA3718" s="19">
        <v>2668079.9954001</v>
      </c>
      <c r="CB3718" s="19">
        <v>4635604.8791490002</v>
      </c>
      <c r="CC3718" s="19">
        <v>1674695.0459248701</v>
      </c>
      <c r="CD3718" s="19">
        <v>2912407.7007033899</v>
      </c>
      <c r="CE3718" s="19">
        <v>17292628.361690398</v>
      </c>
    </row>
    <row r="3719" spans="1:83">
      <c r="A3719" s="18">
        <v>37797</v>
      </c>
      <c r="C3719" s="18" t="s">
        <v>1303</v>
      </c>
      <c r="D3719" s="18" t="s">
        <v>116</v>
      </c>
      <c r="E3719" s="18" t="s">
        <v>114</v>
      </c>
      <c r="F3719" s="18" t="s">
        <v>114</v>
      </c>
      <c r="G3719" s="18" t="s">
        <v>114</v>
      </c>
      <c r="H3719" s="18" t="s">
        <v>114</v>
      </c>
      <c r="J3719" s="18">
        <v>0.31</v>
      </c>
      <c r="K3719" s="18">
        <v>177.05387999999999</v>
      </c>
      <c r="L3719" s="18">
        <v>178.06126</v>
      </c>
      <c r="M3719" s="18">
        <v>3.5379999999999998</v>
      </c>
      <c r="N3719" s="18">
        <v>405479.58659999998</v>
      </c>
      <c r="O3719" s="18">
        <v>0</v>
      </c>
      <c r="P3719" s="18">
        <v>0</v>
      </c>
      <c r="S3719" s="18" t="s">
        <v>118</v>
      </c>
      <c r="T3719" s="18">
        <v>2</v>
      </c>
      <c r="U3719" s="18" t="s">
        <v>802</v>
      </c>
      <c r="V3719" s="18" t="b">
        <v>0</v>
      </c>
      <c r="W3719" s="20">
        <v>0.51851851851851805</v>
      </c>
      <c r="X3719" s="20">
        <v>0.40625</v>
      </c>
      <c r="Y3719" s="19">
        <v>211063.24240400901</v>
      </c>
      <c r="Z3719" s="19">
        <v>89712.935311184003</v>
      </c>
      <c r="AA3719" s="19">
        <v>302507.99905691098</v>
      </c>
      <c r="AB3719" s="19">
        <v>5290344.9400413204</v>
      </c>
      <c r="AC3719" s="19">
        <v>202761.79347830301</v>
      </c>
      <c r="AD3719" s="19">
        <v>5985375.6245444799</v>
      </c>
      <c r="AE3719" s="19">
        <v>12362002.521755001</v>
      </c>
      <c r="AF3719" s="19">
        <v>246797.54089740699</v>
      </c>
      <c r="AG3719" s="19">
        <v>18718561.2183562</v>
      </c>
      <c r="AH3719" s="19">
        <v>213770.07762069799</v>
      </c>
      <c r="AI3719" s="19">
        <v>3821281.7975102002</v>
      </c>
      <c r="AJ3719" s="19">
        <v>10016100.312446499</v>
      </c>
      <c r="AK3719" s="19">
        <v>164147.76214103101</v>
      </c>
      <c r="AL3719" s="19">
        <v>187445.37779147099</v>
      </c>
      <c r="AM3719" s="19">
        <v>13026101.819568399</v>
      </c>
      <c r="AN3719" s="19">
        <v>3197755.27201067</v>
      </c>
      <c r="AO3719" s="19">
        <v>74138.1008370583</v>
      </c>
      <c r="AP3719" s="19">
        <v>58502.331954147201</v>
      </c>
      <c r="AQ3719" s="19">
        <v>10454499.4050887</v>
      </c>
      <c r="AR3719" s="19">
        <v>8088692.8931587199</v>
      </c>
      <c r="AS3719" s="19">
        <v>12858094.8230484</v>
      </c>
      <c r="AT3719" s="19">
        <v>18354578.0683644</v>
      </c>
      <c r="AU3719" s="19">
        <v>8610647.9082254004</v>
      </c>
      <c r="AV3719" s="19">
        <v>57029.357966701697</v>
      </c>
      <c r="AW3719" s="19">
        <v>97553.535244377999</v>
      </c>
      <c r="AX3719" s="19">
        <v>5832260.1450149901</v>
      </c>
      <c r="AY3719" s="19">
        <v>165758.196350452</v>
      </c>
      <c r="AZ3719" s="19">
        <v>9599283.3416189998</v>
      </c>
      <c r="BA3719" s="19">
        <v>4421133.8152893297</v>
      </c>
      <c r="BB3719" s="19">
        <v>211094.34997347501</v>
      </c>
      <c r="BC3719" s="19">
        <v>62937.009110873303</v>
      </c>
      <c r="BD3719" s="19">
        <v>130916.54913210199</v>
      </c>
      <c r="BE3719" s="19">
        <v>178704.60351362301</v>
      </c>
      <c r="BF3719" s="19">
        <v>168766.74855896301</v>
      </c>
      <c r="BG3719" s="19">
        <v>142987.251866862</v>
      </c>
      <c r="BH3719" s="19">
        <v>4860786.8664510101</v>
      </c>
      <c r="BI3719" s="19">
        <v>7613271.62701743</v>
      </c>
      <c r="BJ3719" s="19">
        <v>40620.2248290192</v>
      </c>
      <c r="BK3719" s="19">
        <v>8331704.7649073899</v>
      </c>
      <c r="BL3719" s="19">
        <v>11439686.3706662</v>
      </c>
      <c r="BM3719" s="19">
        <v>4164628.5156791699</v>
      </c>
      <c r="BN3719" s="19">
        <v>51593.885876908498</v>
      </c>
      <c r="BO3719" s="19">
        <v>209591.61585109399</v>
      </c>
      <c r="BP3719" s="19">
        <v>49023.555370657697</v>
      </c>
      <c r="BQ3719" s="19">
        <v>4499059.5512691401</v>
      </c>
      <c r="BR3719" s="19">
        <v>138837.29432782999</v>
      </c>
      <c r="BS3719" s="19">
        <v>74680.910813464201</v>
      </c>
      <c r="BT3719" s="19">
        <v>84632.417955647994</v>
      </c>
      <c r="BU3719" s="19">
        <v>9187978.0714820195</v>
      </c>
      <c r="BV3719" s="19">
        <v>53677.024710943901</v>
      </c>
      <c r="BW3719" s="19">
        <v>109748.893649866</v>
      </c>
      <c r="BX3719" s="19">
        <v>60626.459295553897</v>
      </c>
      <c r="BY3719" s="19">
        <v>64359.7441030021</v>
      </c>
      <c r="BZ3719" s="19">
        <v>5959057.0628554998</v>
      </c>
      <c r="CA3719" s="19">
        <v>3527550.7554227798</v>
      </c>
      <c r="CB3719" s="19">
        <v>16044551.7996537</v>
      </c>
      <c r="CC3719" s="19">
        <v>42452.059625298898</v>
      </c>
      <c r="CD3719" s="19">
        <v>2480575.7252901699</v>
      </c>
      <c r="CE3719" s="19">
        <v>88838.795511459801</v>
      </c>
    </row>
    <row r="3720" spans="1:83">
      <c r="A3720" s="18">
        <v>37800</v>
      </c>
      <c r="C3720" s="18" t="s">
        <v>4467</v>
      </c>
      <c r="D3720" s="18" t="s">
        <v>116</v>
      </c>
      <c r="E3720" s="18" t="s">
        <v>114</v>
      </c>
      <c r="F3720" s="18" t="s">
        <v>114</v>
      </c>
      <c r="G3720" s="18" t="s">
        <v>334</v>
      </c>
      <c r="H3720" s="18" t="s">
        <v>114</v>
      </c>
      <c r="J3720" s="18">
        <v>-0.4</v>
      </c>
      <c r="K3720" s="18">
        <v>320.12569999999999</v>
      </c>
      <c r="L3720" s="18">
        <v>321.13297</v>
      </c>
      <c r="M3720" s="18">
        <v>7.7149999999999999</v>
      </c>
      <c r="N3720" s="18">
        <v>405423.48710000003</v>
      </c>
      <c r="O3720" s="18">
        <v>19</v>
      </c>
      <c r="P3720" s="18">
        <v>0</v>
      </c>
      <c r="S3720" s="18" t="s">
        <v>118</v>
      </c>
      <c r="T3720" s="18">
        <v>5</v>
      </c>
      <c r="U3720" s="18" t="s">
        <v>121</v>
      </c>
      <c r="V3720" s="18" t="b">
        <v>1</v>
      </c>
      <c r="W3720" s="20">
        <v>0.62962962962962998</v>
      </c>
      <c r="X3720" s="20">
        <v>0.5</v>
      </c>
      <c r="Y3720" s="19">
        <v>19119753.2616073</v>
      </c>
      <c r="Z3720" s="19">
        <v>89712.935311184003</v>
      </c>
      <c r="AA3720" s="19">
        <v>44706946.283580698</v>
      </c>
      <c r="AB3720" s="19">
        <v>17574805.097783301</v>
      </c>
      <c r="AC3720" s="19">
        <v>202761.79347830301</v>
      </c>
      <c r="AD3720" s="19">
        <v>55143.880361755</v>
      </c>
      <c r="AE3720" s="19">
        <v>11883762.966664599</v>
      </c>
      <c r="AF3720" s="19">
        <v>40475038.901904501</v>
      </c>
      <c r="AG3720" s="19">
        <v>6929750.8271282902</v>
      </c>
      <c r="AH3720" s="19">
        <v>35196252.445118502</v>
      </c>
      <c r="AI3720" s="19">
        <v>5801287.0999383898</v>
      </c>
      <c r="AJ3720" s="19">
        <v>37762.133882739698</v>
      </c>
      <c r="AK3720" s="19">
        <v>13589920.0401772</v>
      </c>
      <c r="AL3720" s="19">
        <v>10147780.0771372</v>
      </c>
      <c r="AM3720" s="19">
        <v>85852.124718513893</v>
      </c>
      <c r="AN3720" s="19">
        <v>73007.899572116206</v>
      </c>
      <c r="AO3720" s="19">
        <v>74138.1008370583</v>
      </c>
      <c r="AP3720" s="19">
        <v>58502.331954147201</v>
      </c>
      <c r="AQ3720" s="19">
        <v>12043862.197896</v>
      </c>
      <c r="AR3720" s="19">
        <v>49832.672295953402</v>
      </c>
      <c r="AS3720" s="19">
        <v>7665913.6281121196</v>
      </c>
      <c r="AT3720" s="19">
        <v>60071.0548945306</v>
      </c>
      <c r="AU3720" s="19">
        <v>29492383.675476301</v>
      </c>
      <c r="AV3720" s="19">
        <v>11633024.3895675</v>
      </c>
      <c r="AW3720" s="19">
        <v>21999056.3449932</v>
      </c>
      <c r="AX3720" s="19">
        <v>10869332.4293481</v>
      </c>
      <c r="AY3720" s="19">
        <v>25739619.174171101</v>
      </c>
      <c r="AZ3720" s="19">
        <v>32857783.875646099</v>
      </c>
      <c r="BA3720" s="19">
        <v>101341.77104336501</v>
      </c>
      <c r="BB3720" s="19">
        <v>211094.34997347501</v>
      </c>
      <c r="BC3720" s="19">
        <v>5603916.4936186001</v>
      </c>
      <c r="BD3720" s="19">
        <v>6744559.8482724298</v>
      </c>
      <c r="BE3720" s="19">
        <v>10936268.499094199</v>
      </c>
      <c r="BF3720" s="19">
        <v>168766.74855896301</v>
      </c>
      <c r="BG3720" s="19">
        <v>10169613.1954493</v>
      </c>
      <c r="BH3720" s="19">
        <v>66844.4046139891</v>
      </c>
      <c r="BI3720" s="19">
        <v>47030.709569134902</v>
      </c>
      <c r="BJ3720" s="19">
        <v>40620.2248290192</v>
      </c>
      <c r="BK3720" s="19">
        <v>18035673.545806699</v>
      </c>
      <c r="BL3720" s="19">
        <v>60370.032756194603</v>
      </c>
      <c r="BM3720" s="19">
        <v>9878792.6702360809</v>
      </c>
      <c r="BN3720" s="19">
        <v>51593.885876908498</v>
      </c>
      <c r="BO3720" s="19">
        <v>23753061.9445589</v>
      </c>
      <c r="BP3720" s="19">
        <v>49023.555370657697</v>
      </c>
      <c r="BQ3720" s="19">
        <v>85057.759169334604</v>
      </c>
      <c r="BR3720" s="19">
        <v>138837.29432782999</v>
      </c>
      <c r="BS3720" s="19">
        <v>74680.910813464201</v>
      </c>
      <c r="BT3720" s="19">
        <v>84632.417955647994</v>
      </c>
      <c r="BU3720" s="19">
        <v>77863.992415903005</v>
      </c>
      <c r="BV3720" s="19">
        <v>53677.024710943901</v>
      </c>
      <c r="BW3720" s="19">
        <v>18843637.096755002</v>
      </c>
      <c r="BX3720" s="19">
        <v>3254235.9675702602</v>
      </c>
      <c r="BY3720" s="19">
        <v>18329813.4126889</v>
      </c>
      <c r="BZ3720" s="19">
        <v>62077.4003332969</v>
      </c>
      <c r="CA3720" s="19">
        <v>8978490.8715055194</v>
      </c>
      <c r="CB3720" s="19">
        <v>4338872.8426276501</v>
      </c>
      <c r="CC3720" s="19">
        <v>5914164.5663810996</v>
      </c>
      <c r="CD3720" s="19">
        <v>4331211.2658654796</v>
      </c>
      <c r="CE3720" s="19">
        <v>6411396.0083013596</v>
      </c>
    </row>
    <row r="3721" spans="1:83">
      <c r="A3721" s="18">
        <v>37825</v>
      </c>
      <c r="B3721" s="18" t="s">
        <v>403</v>
      </c>
      <c r="C3721" s="18" t="s">
        <v>404</v>
      </c>
      <c r="D3721" s="18" t="s">
        <v>116</v>
      </c>
      <c r="E3721" s="18" t="s">
        <v>114</v>
      </c>
      <c r="F3721" s="18" t="s">
        <v>114</v>
      </c>
      <c r="G3721" s="18" t="s">
        <v>116</v>
      </c>
      <c r="H3721" s="18" t="s">
        <v>114</v>
      </c>
      <c r="J3721" s="18">
        <v>-1.28</v>
      </c>
      <c r="K3721" s="18">
        <v>285.26641999999998</v>
      </c>
      <c r="L3721" s="18">
        <v>286.27393000000001</v>
      </c>
      <c r="M3721" s="18">
        <v>9.3249999999999993</v>
      </c>
      <c r="N3721" s="18">
        <v>404856.7562</v>
      </c>
      <c r="O3721" s="18">
        <v>4</v>
      </c>
      <c r="P3721" s="18">
        <v>0</v>
      </c>
      <c r="S3721" s="18" t="s">
        <v>118</v>
      </c>
      <c r="T3721" s="18">
        <v>1</v>
      </c>
      <c r="U3721" s="18" t="s">
        <v>802</v>
      </c>
      <c r="V3721" s="18" t="b">
        <v>1</v>
      </c>
      <c r="W3721" s="20">
        <v>0.51851851851851805</v>
      </c>
      <c r="X3721" s="20">
        <v>0.59375</v>
      </c>
      <c r="Y3721" s="19">
        <v>53407289.331262603</v>
      </c>
      <c r="Z3721" s="19">
        <v>21842413.221999701</v>
      </c>
      <c r="AA3721" s="19">
        <v>302507.99905691098</v>
      </c>
      <c r="AB3721" s="19">
        <v>21720003.165032901</v>
      </c>
      <c r="AC3721" s="19">
        <v>202761.79347830301</v>
      </c>
      <c r="AD3721" s="19">
        <v>55143.880361755</v>
      </c>
      <c r="AE3721" s="19">
        <v>93066.8435548751</v>
      </c>
      <c r="AF3721" s="19">
        <v>52170416.297505498</v>
      </c>
      <c r="AG3721" s="19">
        <v>64152.505638069299</v>
      </c>
      <c r="AH3721" s="19">
        <v>213770.07762069799</v>
      </c>
      <c r="AI3721" s="19">
        <v>9642932.0398686994</v>
      </c>
      <c r="AJ3721" s="19">
        <v>37762.133882739698</v>
      </c>
      <c r="AK3721" s="19">
        <v>164147.76214103101</v>
      </c>
      <c r="AL3721" s="19">
        <v>56700498.8326075</v>
      </c>
      <c r="AM3721" s="19">
        <v>18009932.496059701</v>
      </c>
      <c r="AN3721" s="19">
        <v>12692879.2433702</v>
      </c>
      <c r="AO3721" s="19">
        <v>21995088.8541128</v>
      </c>
      <c r="AP3721" s="19">
        <v>58502.331954147201</v>
      </c>
      <c r="AQ3721" s="19">
        <v>15651577.000504101</v>
      </c>
      <c r="AR3721" s="19">
        <v>49832.672295953402</v>
      </c>
      <c r="AS3721" s="19">
        <v>13476265.496190799</v>
      </c>
      <c r="AT3721" s="19">
        <v>16156233.0015283</v>
      </c>
      <c r="AU3721" s="19">
        <v>139624.610384292</v>
      </c>
      <c r="AV3721" s="19">
        <v>57029.357966701697</v>
      </c>
      <c r="AW3721" s="19">
        <v>97553.535244377999</v>
      </c>
      <c r="AX3721" s="19">
        <v>15943604.253331801</v>
      </c>
      <c r="AY3721" s="19">
        <v>41870747.733915403</v>
      </c>
      <c r="AZ3721" s="19">
        <v>26168222.136233501</v>
      </c>
      <c r="BA3721" s="19">
        <v>101341.77104336501</v>
      </c>
      <c r="BB3721" s="19">
        <v>47472236.570311598</v>
      </c>
      <c r="BC3721" s="19">
        <v>62937.009110873303</v>
      </c>
      <c r="BD3721" s="19">
        <v>39939818.971114904</v>
      </c>
      <c r="BE3721" s="19">
        <v>178704.60351362301</v>
      </c>
      <c r="BF3721" s="19">
        <v>46329996.462239102</v>
      </c>
      <c r="BG3721" s="19">
        <v>142987.251866862</v>
      </c>
      <c r="BH3721" s="19">
        <v>13047534.9757296</v>
      </c>
      <c r="BI3721" s="19">
        <v>47030.709569134902</v>
      </c>
      <c r="BJ3721" s="19">
        <v>40620.2248290192</v>
      </c>
      <c r="BK3721" s="19">
        <v>19509413.305643398</v>
      </c>
      <c r="BL3721" s="19">
        <v>14623104.772502599</v>
      </c>
      <c r="BM3721" s="19">
        <v>25362652.5217648</v>
      </c>
      <c r="BN3721" s="19">
        <v>12283727.9637744</v>
      </c>
      <c r="BO3721" s="19">
        <v>209591.61585109399</v>
      </c>
      <c r="BP3721" s="19">
        <v>49023.555370657697</v>
      </c>
      <c r="BQ3721" s="19">
        <v>16819875.187266599</v>
      </c>
      <c r="BR3721" s="19">
        <v>38297926.666422702</v>
      </c>
      <c r="BS3721" s="19">
        <v>19673737.582088899</v>
      </c>
      <c r="BT3721" s="19">
        <v>17897201.686358999</v>
      </c>
      <c r="BU3721" s="19">
        <v>77863.992415903005</v>
      </c>
      <c r="BV3721" s="19">
        <v>10825364.443447899</v>
      </c>
      <c r="BW3721" s="19">
        <v>30189123.360557601</v>
      </c>
      <c r="BX3721" s="19">
        <v>60626.459295553897</v>
      </c>
      <c r="BY3721" s="19">
        <v>64359.7441030021</v>
      </c>
      <c r="BZ3721" s="19">
        <v>10671685.006597601</v>
      </c>
      <c r="CA3721" s="19">
        <v>13384493.019974301</v>
      </c>
      <c r="CB3721" s="19">
        <v>56280.262764906503</v>
      </c>
      <c r="CC3721" s="19">
        <v>42452.059625298898</v>
      </c>
      <c r="CD3721" s="19">
        <v>9032646.2803823203</v>
      </c>
      <c r="CE3721" s="19">
        <v>20248381.169360802</v>
      </c>
    </row>
    <row r="3722" spans="1:83">
      <c r="A3722" s="18">
        <v>50542</v>
      </c>
      <c r="B3722" s="18" t="s">
        <v>4468</v>
      </c>
      <c r="C3722" s="18" t="s">
        <v>4469</v>
      </c>
      <c r="D3722" s="18" t="s">
        <v>116</v>
      </c>
      <c r="E3722" s="18" t="s">
        <v>114</v>
      </c>
      <c r="F3722" s="18" t="s">
        <v>114</v>
      </c>
      <c r="G3722" s="18" t="s">
        <v>116</v>
      </c>
      <c r="H3722" s="18" t="s">
        <v>114</v>
      </c>
      <c r="J3722" s="18">
        <v>-0.38</v>
      </c>
      <c r="K3722" s="18">
        <v>192.07857000000001</v>
      </c>
      <c r="L3722" s="18">
        <v>193.08582999999999</v>
      </c>
      <c r="M3722" s="18">
        <v>8.7070000000000007</v>
      </c>
      <c r="N3722" s="18">
        <v>404833.20510000002</v>
      </c>
      <c r="O3722" s="18">
        <v>34</v>
      </c>
      <c r="P3722" s="18">
        <v>0</v>
      </c>
      <c r="S3722" s="18" t="s">
        <v>118</v>
      </c>
      <c r="T3722" s="18">
        <v>2</v>
      </c>
      <c r="U3722" s="18" t="s">
        <v>802</v>
      </c>
      <c r="V3722" s="18" t="b">
        <v>1</v>
      </c>
      <c r="W3722" s="20">
        <v>0.51851851851851805</v>
      </c>
      <c r="X3722" s="20">
        <v>0.59375</v>
      </c>
      <c r="Y3722" s="19">
        <v>211063.24240400901</v>
      </c>
      <c r="Z3722" s="19">
        <v>89712.935311184003</v>
      </c>
      <c r="AA3722" s="19">
        <v>302507.99905691098</v>
      </c>
      <c r="AB3722" s="19">
        <v>81474.388556081496</v>
      </c>
      <c r="AC3722" s="19">
        <v>202761.79347830301</v>
      </c>
      <c r="AD3722" s="19">
        <v>7317735.5241205404</v>
      </c>
      <c r="AE3722" s="19">
        <v>93066.8435548751</v>
      </c>
      <c r="AF3722" s="19">
        <v>29773578.848571699</v>
      </c>
      <c r="AG3722" s="19">
        <v>64152.505638069299</v>
      </c>
      <c r="AH3722" s="19">
        <v>22135170.7290194</v>
      </c>
      <c r="AI3722" s="19">
        <v>5104092.9751757598</v>
      </c>
      <c r="AJ3722" s="19">
        <v>37762.133882739698</v>
      </c>
      <c r="AK3722" s="19">
        <v>164147.76214103101</v>
      </c>
      <c r="AL3722" s="19">
        <v>32186999.150651999</v>
      </c>
      <c r="AM3722" s="19">
        <v>12472342.6369933</v>
      </c>
      <c r="AN3722" s="19">
        <v>9435974.3647761606</v>
      </c>
      <c r="AO3722" s="19">
        <v>11134544.9548657</v>
      </c>
      <c r="AP3722" s="19">
        <v>7611851.0633659996</v>
      </c>
      <c r="AQ3722" s="19">
        <v>10271497.997033199</v>
      </c>
      <c r="AR3722" s="19">
        <v>5940186.2938175704</v>
      </c>
      <c r="AS3722" s="19">
        <v>72318.6274561951</v>
      </c>
      <c r="AT3722" s="19">
        <v>9400240.6799291503</v>
      </c>
      <c r="AU3722" s="19">
        <v>14678101.171432</v>
      </c>
      <c r="AV3722" s="19">
        <v>57029.357966701697</v>
      </c>
      <c r="AW3722" s="19">
        <v>97553.535244377999</v>
      </c>
      <c r="AX3722" s="19">
        <v>73579.681769493298</v>
      </c>
      <c r="AY3722" s="19">
        <v>26573859.0611623</v>
      </c>
      <c r="AZ3722" s="19">
        <v>107552.178623912</v>
      </c>
      <c r="BA3722" s="19">
        <v>11653615.0402769</v>
      </c>
      <c r="BB3722" s="19">
        <v>27067445.325147301</v>
      </c>
      <c r="BC3722" s="19">
        <v>62937.009110873303</v>
      </c>
      <c r="BD3722" s="19">
        <v>130916.54913210199</v>
      </c>
      <c r="BE3722" s="19">
        <v>20696298.170447599</v>
      </c>
      <c r="BF3722" s="19">
        <v>23377004.706532098</v>
      </c>
      <c r="BG3722" s="19">
        <v>18738492.302009601</v>
      </c>
      <c r="BH3722" s="19">
        <v>9059496.2607815899</v>
      </c>
      <c r="BI3722" s="19">
        <v>5251372.9881415097</v>
      </c>
      <c r="BJ3722" s="19">
        <v>40620.2248290192</v>
      </c>
      <c r="BK3722" s="19">
        <v>97048.858051087198</v>
      </c>
      <c r="BL3722" s="19">
        <v>8527989.0515664499</v>
      </c>
      <c r="BM3722" s="19">
        <v>12034627.471982701</v>
      </c>
      <c r="BN3722" s="19">
        <v>6919186.5393025698</v>
      </c>
      <c r="BO3722" s="19">
        <v>209591.61585109399</v>
      </c>
      <c r="BP3722" s="19">
        <v>14955160.677519999</v>
      </c>
      <c r="BQ3722" s="19">
        <v>11959542.4332001</v>
      </c>
      <c r="BR3722" s="19">
        <v>19811427.577983499</v>
      </c>
      <c r="BS3722" s="19">
        <v>13041238.964164499</v>
      </c>
      <c r="BT3722" s="19">
        <v>84632.417955647994</v>
      </c>
      <c r="BU3722" s="19">
        <v>77863.992415903005</v>
      </c>
      <c r="BV3722" s="19">
        <v>6622423.9151056698</v>
      </c>
      <c r="BW3722" s="19">
        <v>109748.893649866</v>
      </c>
      <c r="BX3722" s="19">
        <v>60626.459295553897</v>
      </c>
      <c r="BY3722" s="19">
        <v>64359.7441030021</v>
      </c>
      <c r="BZ3722" s="19">
        <v>62077.4003332969</v>
      </c>
      <c r="CA3722" s="19">
        <v>12537467.6635065</v>
      </c>
      <c r="CB3722" s="19">
        <v>5272210.9023774303</v>
      </c>
      <c r="CC3722" s="19">
        <v>5688326.0885083703</v>
      </c>
      <c r="CD3722" s="19">
        <v>42378.606606679503</v>
      </c>
      <c r="CE3722" s="19">
        <v>9616514.4198001605</v>
      </c>
    </row>
    <row r="3723" spans="1:83">
      <c r="A3723" s="18">
        <v>37837</v>
      </c>
      <c r="B3723" s="18" t="s">
        <v>4470</v>
      </c>
      <c r="C3723" s="18" t="s">
        <v>4471</v>
      </c>
      <c r="D3723" s="18" t="s">
        <v>116</v>
      </c>
      <c r="E3723" s="18" t="s">
        <v>114</v>
      </c>
      <c r="F3723" s="18" t="s">
        <v>114</v>
      </c>
      <c r="G3723" s="18" t="s">
        <v>180</v>
      </c>
      <c r="H3723" s="18" t="s">
        <v>114</v>
      </c>
      <c r="J3723" s="18">
        <v>-0.95</v>
      </c>
      <c r="K3723" s="18">
        <v>413.21983</v>
      </c>
      <c r="L3723" s="18">
        <v>414.22701999999998</v>
      </c>
      <c r="M3723" s="18">
        <v>8.5579999999999998</v>
      </c>
      <c r="N3723" s="18">
        <v>404534.97460000002</v>
      </c>
      <c r="O3723" s="18">
        <v>2</v>
      </c>
      <c r="P3723" s="18">
        <v>0</v>
      </c>
      <c r="S3723" s="18" t="s">
        <v>118</v>
      </c>
      <c r="T3723" s="18">
        <v>1</v>
      </c>
      <c r="U3723" s="18" t="s">
        <v>121</v>
      </c>
      <c r="V3723" s="18" t="b">
        <v>1</v>
      </c>
      <c r="W3723" s="20">
        <v>0.74074074074074103</v>
      </c>
      <c r="X3723" s="20">
        <v>0.65625</v>
      </c>
      <c r="Y3723" s="19">
        <v>211063.24240400901</v>
      </c>
      <c r="Z3723" s="19">
        <v>5178259.3721134998</v>
      </c>
      <c r="AA3723" s="19">
        <v>50892757.122490503</v>
      </c>
      <c r="AB3723" s="19">
        <v>4079603.2357777101</v>
      </c>
      <c r="AC3723" s="19">
        <v>202761.79347830301</v>
      </c>
      <c r="AD3723" s="19">
        <v>55143.880361755</v>
      </c>
      <c r="AE3723" s="19">
        <v>6122361.0663449997</v>
      </c>
      <c r="AF3723" s="19">
        <v>37411932.634594403</v>
      </c>
      <c r="AG3723" s="19">
        <v>4042358.1557189398</v>
      </c>
      <c r="AH3723" s="19">
        <v>27632694.097585902</v>
      </c>
      <c r="AI3723" s="19">
        <v>7703577.1536454698</v>
      </c>
      <c r="AJ3723" s="19">
        <v>8820796.5181989092</v>
      </c>
      <c r="AK3723" s="19">
        <v>164147.76214103101</v>
      </c>
      <c r="AL3723" s="19">
        <v>27259200.004599601</v>
      </c>
      <c r="AM3723" s="19">
        <v>11157501.9068885</v>
      </c>
      <c r="AN3723" s="19">
        <v>8154504.6778620696</v>
      </c>
      <c r="AO3723" s="19">
        <v>8888493.4297857899</v>
      </c>
      <c r="AP3723" s="19">
        <v>13118036.368625499</v>
      </c>
      <c r="AQ3723" s="19">
        <v>80515.804096136198</v>
      </c>
      <c r="AR3723" s="19">
        <v>5790882.8180586696</v>
      </c>
      <c r="AS3723" s="19">
        <v>72318.6274561951</v>
      </c>
      <c r="AT3723" s="19">
        <v>13228212.7994268</v>
      </c>
      <c r="AU3723" s="19">
        <v>13956548.125460399</v>
      </c>
      <c r="AV3723" s="19">
        <v>8836023.28293675</v>
      </c>
      <c r="AW3723" s="19">
        <v>17342074.017532099</v>
      </c>
      <c r="AX3723" s="19">
        <v>73579.681769493298</v>
      </c>
      <c r="AY3723" s="19">
        <v>14966326.0858464</v>
      </c>
      <c r="AZ3723" s="19">
        <v>107552.178623912</v>
      </c>
      <c r="BA3723" s="19">
        <v>10493371.6660369</v>
      </c>
      <c r="BB3723" s="19">
        <v>36746307.984948501</v>
      </c>
      <c r="BC3723" s="19">
        <v>62937.009110873303</v>
      </c>
      <c r="BD3723" s="19">
        <v>27542239.918017302</v>
      </c>
      <c r="BE3723" s="19">
        <v>23211320.496869799</v>
      </c>
      <c r="BF3723" s="19">
        <v>168766.74855896301</v>
      </c>
      <c r="BG3723" s="19">
        <v>25468013.064471699</v>
      </c>
      <c r="BH3723" s="19">
        <v>66844.4046139891</v>
      </c>
      <c r="BI3723" s="19">
        <v>5581265.98663361</v>
      </c>
      <c r="BJ3723" s="19">
        <v>5262097.2111413497</v>
      </c>
      <c r="BK3723" s="19">
        <v>15885546.1776317</v>
      </c>
      <c r="BL3723" s="19">
        <v>60370.032756194603</v>
      </c>
      <c r="BM3723" s="19">
        <v>14746294.8143261</v>
      </c>
      <c r="BN3723" s="19">
        <v>51593.885876908498</v>
      </c>
      <c r="BO3723" s="19">
        <v>29735898.920333501</v>
      </c>
      <c r="BP3723" s="19">
        <v>49023.555370657697</v>
      </c>
      <c r="BQ3723" s="19">
        <v>8056136.1547765899</v>
      </c>
      <c r="BR3723" s="19">
        <v>15150364.367216799</v>
      </c>
      <c r="BS3723" s="19">
        <v>8933861.8554373905</v>
      </c>
      <c r="BT3723" s="19">
        <v>6267232.9727753</v>
      </c>
      <c r="BU3723" s="19">
        <v>77863.992415903005</v>
      </c>
      <c r="BV3723" s="19">
        <v>53677.024710943901</v>
      </c>
      <c r="BW3723" s="19">
        <v>15438560.5927187</v>
      </c>
      <c r="BX3723" s="19">
        <v>18481126.182856001</v>
      </c>
      <c r="BY3723" s="19">
        <v>64359.7441030021</v>
      </c>
      <c r="BZ3723" s="19">
        <v>8268496.7951112799</v>
      </c>
      <c r="CA3723" s="19">
        <v>8962901.3365354594</v>
      </c>
      <c r="CB3723" s="19">
        <v>56280.262764906503</v>
      </c>
      <c r="CC3723" s="19">
        <v>8061571.4483124502</v>
      </c>
      <c r="CD3723" s="19">
        <v>8030133.9860143801</v>
      </c>
      <c r="CE3723" s="19">
        <v>14761889.332365099</v>
      </c>
    </row>
    <row r="3724" spans="1:83">
      <c r="A3724" s="18">
        <v>37877</v>
      </c>
      <c r="C3724" s="18" t="s">
        <v>4472</v>
      </c>
      <c r="D3724" s="18" t="s">
        <v>116</v>
      </c>
      <c r="E3724" s="18" t="s">
        <v>114</v>
      </c>
      <c r="F3724" s="18" t="s">
        <v>114</v>
      </c>
      <c r="G3724" s="18" t="s">
        <v>334</v>
      </c>
      <c r="H3724" s="18" t="s">
        <v>114</v>
      </c>
      <c r="J3724" s="18">
        <v>-0.85</v>
      </c>
      <c r="K3724" s="18">
        <v>290.10692999999998</v>
      </c>
      <c r="L3724" s="18">
        <v>291.11437999999998</v>
      </c>
      <c r="M3724" s="18">
        <v>8.5619999999999994</v>
      </c>
      <c r="N3724" s="18">
        <v>403886.2794</v>
      </c>
      <c r="O3724" s="18">
        <v>2</v>
      </c>
      <c r="P3724" s="18">
        <v>0</v>
      </c>
      <c r="S3724" s="18" t="s">
        <v>118</v>
      </c>
      <c r="T3724" s="18">
        <v>1</v>
      </c>
      <c r="U3724" s="18" t="s">
        <v>121</v>
      </c>
      <c r="V3724" s="18" t="b">
        <v>1</v>
      </c>
      <c r="W3724" s="20">
        <v>0.55555555555555602</v>
      </c>
      <c r="X3724" s="20">
        <v>0.625</v>
      </c>
      <c r="Y3724" s="19">
        <v>211063.24240400901</v>
      </c>
      <c r="Z3724" s="19">
        <v>16649241.367068499</v>
      </c>
      <c r="AA3724" s="19">
        <v>302507.99905691098</v>
      </c>
      <c r="AB3724" s="19">
        <v>81474.388556081496</v>
      </c>
      <c r="AC3724" s="19">
        <v>28433991.195187502</v>
      </c>
      <c r="AD3724" s="19">
        <v>8239914.54895416</v>
      </c>
      <c r="AE3724" s="19">
        <v>93066.8435548751</v>
      </c>
      <c r="AF3724" s="19">
        <v>246797.54089740699</v>
      </c>
      <c r="AG3724" s="19">
        <v>64152.505638069299</v>
      </c>
      <c r="AH3724" s="19">
        <v>22683057.3468001</v>
      </c>
      <c r="AI3724" s="19">
        <v>47802.709287413403</v>
      </c>
      <c r="AJ3724" s="19">
        <v>37762.133882739698</v>
      </c>
      <c r="AK3724" s="19">
        <v>19879621.521629501</v>
      </c>
      <c r="AL3724" s="19">
        <v>25046318.397911999</v>
      </c>
      <c r="AM3724" s="19">
        <v>14025283.2897592</v>
      </c>
      <c r="AN3724" s="19">
        <v>73007.899572116206</v>
      </c>
      <c r="AO3724" s="19">
        <v>7171232.4531660499</v>
      </c>
      <c r="AP3724" s="19">
        <v>10057450.122581899</v>
      </c>
      <c r="AQ3724" s="19">
        <v>13414404.718065901</v>
      </c>
      <c r="AR3724" s="19">
        <v>8741904.0298582297</v>
      </c>
      <c r="AS3724" s="19">
        <v>17873404.8374728</v>
      </c>
      <c r="AT3724" s="19">
        <v>18282454.8780591</v>
      </c>
      <c r="AU3724" s="19">
        <v>139624.610384292</v>
      </c>
      <c r="AV3724" s="19">
        <v>14997514.257040501</v>
      </c>
      <c r="AW3724" s="19">
        <v>18410408.284887899</v>
      </c>
      <c r="AX3724" s="19">
        <v>73579.681769493298</v>
      </c>
      <c r="AY3724" s="19">
        <v>165758.196350452</v>
      </c>
      <c r="AZ3724" s="19">
        <v>32656147.1272204</v>
      </c>
      <c r="BA3724" s="19">
        <v>18965065.460232399</v>
      </c>
      <c r="BB3724" s="19">
        <v>25414862.172965199</v>
      </c>
      <c r="BC3724" s="19">
        <v>62937.009110873303</v>
      </c>
      <c r="BD3724" s="19">
        <v>30740525.2016716</v>
      </c>
      <c r="BE3724" s="19">
        <v>178704.60351362301</v>
      </c>
      <c r="BF3724" s="19">
        <v>168766.74855896301</v>
      </c>
      <c r="BG3724" s="19">
        <v>142987.251866862</v>
      </c>
      <c r="BH3724" s="19">
        <v>66844.4046139891</v>
      </c>
      <c r="BI3724" s="19">
        <v>5977806.7512703696</v>
      </c>
      <c r="BJ3724" s="19">
        <v>7581602.2610644596</v>
      </c>
      <c r="BK3724" s="19">
        <v>15826790.247364501</v>
      </c>
      <c r="BL3724" s="19">
        <v>12848980.504043199</v>
      </c>
      <c r="BM3724" s="19">
        <v>14257070.992827101</v>
      </c>
      <c r="BN3724" s="19">
        <v>51593.885876908498</v>
      </c>
      <c r="BO3724" s="19">
        <v>209591.61585109399</v>
      </c>
      <c r="BP3724" s="19">
        <v>49023.555370657697</v>
      </c>
      <c r="BQ3724" s="19">
        <v>14338769.249059601</v>
      </c>
      <c r="BR3724" s="19">
        <v>20342546.789099701</v>
      </c>
      <c r="BS3724" s="19">
        <v>10762049.0310544</v>
      </c>
      <c r="BT3724" s="19">
        <v>84632.417955647994</v>
      </c>
      <c r="BU3724" s="19">
        <v>19923831.225321699</v>
      </c>
      <c r="BV3724" s="19">
        <v>53677.024710943901</v>
      </c>
      <c r="BW3724" s="19">
        <v>109748.893649866</v>
      </c>
      <c r="BX3724" s="19">
        <v>60626.459295553897</v>
      </c>
      <c r="BY3724" s="19">
        <v>13413220.770474199</v>
      </c>
      <c r="BZ3724" s="19">
        <v>14570997.3450615</v>
      </c>
      <c r="CA3724" s="19">
        <v>13270815.735549999</v>
      </c>
      <c r="CB3724" s="19">
        <v>7506670.1162048997</v>
      </c>
      <c r="CC3724" s="19">
        <v>7870578.6841476699</v>
      </c>
      <c r="CD3724" s="19">
        <v>10201366.821551001</v>
      </c>
      <c r="CE3724" s="19">
        <v>16614208.5971232</v>
      </c>
    </row>
    <row r="3725" spans="1:83">
      <c r="A3725" s="18">
        <v>38069</v>
      </c>
      <c r="C3725" s="18" t="s">
        <v>4473</v>
      </c>
      <c r="D3725" s="18" t="s">
        <v>116</v>
      </c>
      <c r="E3725" s="18" t="s">
        <v>114</v>
      </c>
      <c r="F3725" s="18" t="s">
        <v>114</v>
      </c>
      <c r="G3725" s="18" t="s">
        <v>334</v>
      </c>
      <c r="H3725" s="18" t="s">
        <v>114</v>
      </c>
      <c r="J3725" s="18">
        <v>-0.32</v>
      </c>
      <c r="K3725" s="18">
        <v>360.29869000000002</v>
      </c>
      <c r="L3725" s="18">
        <v>361.30597</v>
      </c>
      <c r="M3725" s="18">
        <v>7.532</v>
      </c>
      <c r="N3725" s="18">
        <v>400497.25280000002</v>
      </c>
      <c r="O3725" s="18">
        <v>1</v>
      </c>
      <c r="P3725" s="18">
        <v>0</v>
      </c>
      <c r="S3725" s="18" t="s">
        <v>118</v>
      </c>
      <c r="T3725" s="18">
        <v>1</v>
      </c>
      <c r="U3725" s="18" t="s">
        <v>802</v>
      </c>
      <c r="V3725" s="18" t="b">
        <v>1</v>
      </c>
      <c r="W3725" s="20">
        <v>0.77777777777777801</v>
      </c>
      <c r="X3725" s="20">
        <v>0.71875</v>
      </c>
      <c r="Y3725" s="19">
        <v>25158635.369511701</v>
      </c>
      <c r="Z3725" s="19">
        <v>89712.935311184003</v>
      </c>
      <c r="AA3725" s="19">
        <v>25739519.335747201</v>
      </c>
      <c r="AB3725" s="19">
        <v>6968174.0003084699</v>
      </c>
      <c r="AC3725" s="19">
        <v>19594068.251584999</v>
      </c>
      <c r="AD3725" s="19">
        <v>55143.880361755</v>
      </c>
      <c r="AE3725" s="19">
        <v>10743641.4999042</v>
      </c>
      <c r="AF3725" s="19">
        <v>28801012.636147998</v>
      </c>
      <c r="AG3725" s="19">
        <v>7164479.0880921204</v>
      </c>
      <c r="AH3725" s="19">
        <v>22813407.580409899</v>
      </c>
      <c r="AI3725" s="19">
        <v>47802.709287413403</v>
      </c>
      <c r="AJ3725" s="19">
        <v>37762.133882739698</v>
      </c>
      <c r="AK3725" s="19">
        <v>164147.76214103101</v>
      </c>
      <c r="AL3725" s="19">
        <v>21154728.674610101</v>
      </c>
      <c r="AM3725" s="19">
        <v>9098833.9898767807</v>
      </c>
      <c r="AN3725" s="19">
        <v>6736232.8304368602</v>
      </c>
      <c r="AO3725" s="19">
        <v>8019057.6500663701</v>
      </c>
      <c r="AP3725" s="19">
        <v>58502.331954147201</v>
      </c>
      <c r="AQ3725" s="19">
        <v>8902568.1254016906</v>
      </c>
      <c r="AR3725" s="19">
        <v>6789530.3116384503</v>
      </c>
      <c r="AS3725" s="19">
        <v>9532749.0711433701</v>
      </c>
      <c r="AT3725" s="19">
        <v>7540863.9409671295</v>
      </c>
      <c r="AU3725" s="19">
        <v>18420907.396696601</v>
      </c>
      <c r="AV3725" s="19">
        <v>7733506.8926195102</v>
      </c>
      <c r="AW3725" s="19">
        <v>13314453.8401861</v>
      </c>
      <c r="AX3725" s="19">
        <v>7388416.0076468801</v>
      </c>
      <c r="AY3725" s="19">
        <v>20627604.549495</v>
      </c>
      <c r="AZ3725" s="19">
        <v>107552.178623912</v>
      </c>
      <c r="BA3725" s="19">
        <v>9729976.8363376409</v>
      </c>
      <c r="BB3725" s="19">
        <v>211094.34997347501</v>
      </c>
      <c r="BC3725" s="19">
        <v>18993972.0157796</v>
      </c>
      <c r="BD3725" s="19">
        <v>13536076.108273299</v>
      </c>
      <c r="BE3725" s="19">
        <v>26381333.366584301</v>
      </c>
      <c r="BF3725" s="19">
        <v>168766.74855896301</v>
      </c>
      <c r="BG3725" s="19">
        <v>15903388.6871069</v>
      </c>
      <c r="BH3725" s="19">
        <v>7434530.0005523004</v>
      </c>
      <c r="BI3725" s="19">
        <v>5298185.5113782799</v>
      </c>
      <c r="BJ3725" s="19">
        <v>40620.2248290192</v>
      </c>
      <c r="BK3725" s="19">
        <v>97048.858051087198</v>
      </c>
      <c r="BL3725" s="19">
        <v>6605310.1507684104</v>
      </c>
      <c r="BM3725" s="19">
        <v>11616543.701821201</v>
      </c>
      <c r="BN3725" s="19">
        <v>51593.885876908498</v>
      </c>
      <c r="BO3725" s="19">
        <v>24806342.7808084</v>
      </c>
      <c r="BP3725" s="19">
        <v>4870489.7934229597</v>
      </c>
      <c r="BQ3725" s="19">
        <v>85057.759169334604</v>
      </c>
      <c r="BR3725" s="19">
        <v>18986908.388901699</v>
      </c>
      <c r="BS3725" s="19">
        <v>9185668.1601259504</v>
      </c>
      <c r="BT3725" s="19">
        <v>10443183.120691201</v>
      </c>
      <c r="BU3725" s="19">
        <v>8576304.4749807194</v>
      </c>
      <c r="BV3725" s="19">
        <v>53677.024710943901</v>
      </c>
      <c r="BW3725" s="19">
        <v>11420840.9702559</v>
      </c>
      <c r="BX3725" s="19">
        <v>5831808.7889569504</v>
      </c>
      <c r="BY3725" s="19">
        <v>7118838.7515650298</v>
      </c>
      <c r="BZ3725" s="19">
        <v>7513592.2197223399</v>
      </c>
      <c r="CA3725" s="19">
        <v>7634211.5450693602</v>
      </c>
      <c r="CB3725" s="19">
        <v>6930042.2095831502</v>
      </c>
      <c r="CC3725" s="19">
        <v>4931967.7204101402</v>
      </c>
      <c r="CD3725" s="19">
        <v>42378.606606679503</v>
      </c>
      <c r="CE3725" s="19">
        <v>10396484.499197301</v>
      </c>
    </row>
    <row r="3726" spans="1:83">
      <c r="A3726" s="18">
        <v>38139</v>
      </c>
      <c r="B3726" s="18">
        <v>1728235</v>
      </c>
      <c r="C3726" s="18" t="s">
        <v>4474</v>
      </c>
      <c r="D3726" s="18" t="s">
        <v>116</v>
      </c>
      <c r="E3726" s="18" t="s">
        <v>114</v>
      </c>
      <c r="F3726" s="18" t="s">
        <v>114</v>
      </c>
      <c r="G3726" s="18" t="s">
        <v>116</v>
      </c>
      <c r="H3726" s="18" t="s">
        <v>114</v>
      </c>
      <c r="J3726" s="18">
        <v>-0.75</v>
      </c>
      <c r="K3726" s="18">
        <v>330.27676000000002</v>
      </c>
      <c r="L3726" s="18">
        <v>331.28397000000001</v>
      </c>
      <c r="M3726" s="18">
        <v>9.7940000000000005</v>
      </c>
      <c r="N3726" s="18">
        <v>399256.90539999999</v>
      </c>
      <c r="O3726" s="18">
        <v>8</v>
      </c>
      <c r="P3726" s="18">
        <v>0</v>
      </c>
      <c r="S3726" s="18" t="s">
        <v>118</v>
      </c>
      <c r="T3726" s="18">
        <v>4</v>
      </c>
      <c r="U3726" s="18" t="s">
        <v>809</v>
      </c>
      <c r="V3726" s="18" t="b">
        <v>1</v>
      </c>
      <c r="W3726" s="20">
        <v>0.66666666666666696</v>
      </c>
      <c r="X3726" s="20">
        <v>0.8125</v>
      </c>
      <c r="Y3726" s="19">
        <v>211063.24240400901</v>
      </c>
      <c r="Z3726" s="19">
        <v>8448899.3970174808</v>
      </c>
      <c r="AA3726" s="19">
        <v>18084189.419276699</v>
      </c>
      <c r="AB3726" s="19">
        <v>7405905.1490627201</v>
      </c>
      <c r="AC3726" s="19">
        <v>202761.79347830301</v>
      </c>
      <c r="AD3726" s="19">
        <v>7040149.3377204398</v>
      </c>
      <c r="AE3726" s="19">
        <v>6167099.20006222</v>
      </c>
      <c r="AF3726" s="19">
        <v>17061680.198515199</v>
      </c>
      <c r="AG3726" s="19">
        <v>4825923.9227606701</v>
      </c>
      <c r="AH3726" s="19">
        <v>16826171.610968899</v>
      </c>
      <c r="AI3726" s="19">
        <v>47802.709287413403</v>
      </c>
      <c r="AJ3726" s="19">
        <v>2476275.74575433</v>
      </c>
      <c r="AK3726" s="19">
        <v>16816502.550146502</v>
      </c>
      <c r="AL3726" s="19">
        <v>12211043.689850301</v>
      </c>
      <c r="AM3726" s="19">
        <v>85852.124718513893</v>
      </c>
      <c r="AN3726" s="19">
        <v>4732460.5064032897</v>
      </c>
      <c r="AO3726" s="19">
        <v>4629288.8078810005</v>
      </c>
      <c r="AP3726" s="19">
        <v>9123239.2542342395</v>
      </c>
      <c r="AQ3726" s="19">
        <v>80515.804096136198</v>
      </c>
      <c r="AR3726" s="19">
        <v>49832.672295953402</v>
      </c>
      <c r="AS3726" s="19">
        <v>72318.6274561951</v>
      </c>
      <c r="AT3726" s="19">
        <v>2023573.79403037</v>
      </c>
      <c r="AU3726" s="19">
        <v>139624.610384292</v>
      </c>
      <c r="AV3726" s="19">
        <v>3346284.1852876898</v>
      </c>
      <c r="AW3726" s="19">
        <v>6873550.8771309098</v>
      </c>
      <c r="AX3726" s="19">
        <v>73579.681769493298</v>
      </c>
      <c r="AY3726" s="19">
        <v>13483204.601021601</v>
      </c>
      <c r="AZ3726" s="19">
        <v>14463731.206226701</v>
      </c>
      <c r="BA3726" s="19">
        <v>7438609.6929607699</v>
      </c>
      <c r="BB3726" s="19">
        <v>43690743.816935897</v>
      </c>
      <c r="BC3726" s="19">
        <v>18935147.333111402</v>
      </c>
      <c r="BD3726" s="19">
        <v>14612676.5925554</v>
      </c>
      <c r="BE3726" s="19">
        <v>27973030.307199199</v>
      </c>
      <c r="BF3726" s="19">
        <v>17261301.017334301</v>
      </c>
      <c r="BG3726" s="19">
        <v>11103887.6691771</v>
      </c>
      <c r="BH3726" s="19">
        <v>66844.4046139891</v>
      </c>
      <c r="BI3726" s="19">
        <v>10417202.172456</v>
      </c>
      <c r="BJ3726" s="19">
        <v>3712122.5087319999</v>
      </c>
      <c r="BK3726" s="19">
        <v>5032190.09872289</v>
      </c>
      <c r="BL3726" s="19">
        <v>60370.032756194603</v>
      </c>
      <c r="BM3726" s="19">
        <v>84490.603987824099</v>
      </c>
      <c r="BN3726" s="19">
        <v>2254992.3299778402</v>
      </c>
      <c r="BO3726" s="19">
        <v>209591.61585109399</v>
      </c>
      <c r="BP3726" s="19">
        <v>6775167.0623382097</v>
      </c>
      <c r="BQ3726" s="19">
        <v>85057.759169334604</v>
      </c>
      <c r="BR3726" s="19">
        <v>13551346.7399207</v>
      </c>
      <c r="BS3726" s="19">
        <v>3769835.0894965702</v>
      </c>
      <c r="BT3726" s="19">
        <v>6124342.1267525796</v>
      </c>
      <c r="BU3726" s="19">
        <v>3972077.8998950999</v>
      </c>
      <c r="BV3726" s="19">
        <v>3057122.1165813799</v>
      </c>
      <c r="BW3726" s="19">
        <v>7935219.1171973702</v>
      </c>
      <c r="BX3726" s="19">
        <v>11955419.3267713</v>
      </c>
      <c r="BY3726" s="19">
        <v>6451376.4711785996</v>
      </c>
      <c r="BZ3726" s="19">
        <v>4204388.4977124901</v>
      </c>
      <c r="CA3726" s="19">
        <v>79644.185807155198</v>
      </c>
      <c r="CB3726" s="19">
        <v>2904528.0239029801</v>
      </c>
      <c r="CC3726" s="19">
        <v>2551650.87479138</v>
      </c>
      <c r="CD3726" s="19">
        <v>4769991.4149889397</v>
      </c>
      <c r="CE3726" s="19">
        <v>6579702.5051866397</v>
      </c>
    </row>
    <row r="3727" spans="1:83">
      <c r="A3727" s="18">
        <v>38205</v>
      </c>
      <c r="B3727" s="18" t="s">
        <v>4475</v>
      </c>
      <c r="C3727" s="18" t="s">
        <v>4476</v>
      </c>
      <c r="D3727" s="18" t="s">
        <v>116</v>
      </c>
      <c r="E3727" s="18" t="s">
        <v>114</v>
      </c>
      <c r="F3727" s="18" t="s">
        <v>114</v>
      </c>
      <c r="G3727" s="18" t="s">
        <v>116</v>
      </c>
      <c r="H3727" s="18" t="s">
        <v>114</v>
      </c>
      <c r="J3727" s="18">
        <v>-0.33</v>
      </c>
      <c r="K3727" s="18">
        <v>190.06292999999999</v>
      </c>
      <c r="L3727" s="18">
        <v>191.07013000000001</v>
      </c>
      <c r="M3727" s="18">
        <v>7.327</v>
      </c>
      <c r="N3727" s="18">
        <v>397675.60580000002</v>
      </c>
      <c r="O3727" s="18">
        <v>15</v>
      </c>
      <c r="P3727" s="18">
        <v>0</v>
      </c>
      <c r="S3727" s="18" t="s">
        <v>118</v>
      </c>
      <c r="T3727" s="18">
        <v>3</v>
      </c>
      <c r="U3727" s="18" t="s">
        <v>121</v>
      </c>
      <c r="V3727" s="18" t="b">
        <v>1</v>
      </c>
      <c r="W3727" s="20">
        <v>0.62962962962962998</v>
      </c>
      <c r="X3727" s="20">
        <v>0.71875</v>
      </c>
      <c r="Y3727" s="19">
        <v>211063.24240400901</v>
      </c>
      <c r="Z3727" s="19">
        <v>89712.935311184003</v>
      </c>
      <c r="AA3727" s="19">
        <v>302507.99905691098</v>
      </c>
      <c r="AB3727" s="19">
        <v>18296515.574147299</v>
      </c>
      <c r="AC3727" s="19">
        <v>202761.79347830301</v>
      </c>
      <c r="AD3727" s="19">
        <v>55143.880361755</v>
      </c>
      <c r="AE3727" s="19">
        <v>11061097.9067108</v>
      </c>
      <c r="AF3727" s="19">
        <v>41535027.947916597</v>
      </c>
      <c r="AG3727" s="19">
        <v>14951915.580938799</v>
      </c>
      <c r="AH3727" s="19">
        <v>32382972.4871988</v>
      </c>
      <c r="AI3727" s="19">
        <v>9554036.5056401901</v>
      </c>
      <c r="AJ3727" s="19">
        <v>37762.133882739698</v>
      </c>
      <c r="AK3727" s="19">
        <v>164147.76214103101</v>
      </c>
      <c r="AL3727" s="19">
        <v>187445.37779147099</v>
      </c>
      <c r="AM3727" s="19">
        <v>11894882.5853457</v>
      </c>
      <c r="AN3727" s="19">
        <v>17004095.821255401</v>
      </c>
      <c r="AO3727" s="19">
        <v>13635526.270375401</v>
      </c>
      <c r="AP3727" s="19">
        <v>13964506.348985299</v>
      </c>
      <c r="AQ3727" s="19">
        <v>15539215.9763101</v>
      </c>
      <c r="AR3727" s="19">
        <v>10193884.6132065</v>
      </c>
      <c r="AS3727" s="19">
        <v>17384556.981989399</v>
      </c>
      <c r="AT3727" s="19">
        <v>14618357.743598999</v>
      </c>
      <c r="AU3727" s="19">
        <v>19044093.193860002</v>
      </c>
      <c r="AV3727" s="19">
        <v>13723117.346366599</v>
      </c>
      <c r="AW3727" s="19">
        <v>20885108.7674371</v>
      </c>
      <c r="AX3727" s="19">
        <v>73579.681769493298</v>
      </c>
      <c r="AY3727" s="19">
        <v>165758.196350452</v>
      </c>
      <c r="AZ3727" s="19">
        <v>107552.178623912</v>
      </c>
      <c r="BA3727" s="19">
        <v>101341.77104336501</v>
      </c>
      <c r="BB3727" s="19">
        <v>19048353.020372499</v>
      </c>
      <c r="BC3727" s="19">
        <v>10308708.1041114</v>
      </c>
      <c r="BD3727" s="19">
        <v>130916.54913210199</v>
      </c>
      <c r="BE3727" s="19">
        <v>178704.60351362301</v>
      </c>
      <c r="BF3727" s="19">
        <v>168766.74855896301</v>
      </c>
      <c r="BG3727" s="19">
        <v>142987.251866862</v>
      </c>
      <c r="BH3727" s="19">
        <v>6299085.0164534096</v>
      </c>
      <c r="BI3727" s="19">
        <v>12376503.045873901</v>
      </c>
      <c r="BJ3727" s="19">
        <v>40620.2248290192</v>
      </c>
      <c r="BK3727" s="19">
        <v>10520229.7894994</v>
      </c>
      <c r="BL3727" s="19">
        <v>13429930.737888999</v>
      </c>
      <c r="BM3727" s="19">
        <v>13547364.375391999</v>
      </c>
      <c r="BN3727" s="19">
        <v>6144110.7296681898</v>
      </c>
      <c r="BO3727" s="19">
        <v>41084162.730635703</v>
      </c>
      <c r="BP3727" s="19">
        <v>10813977.220538801</v>
      </c>
      <c r="BQ3727" s="19">
        <v>12686112.2428816</v>
      </c>
      <c r="BR3727" s="19">
        <v>26837222.550517399</v>
      </c>
      <c r="BS3727" s="19">
        <v>14945689.6582093</v>
      </c>
      <c r="BT3727" s="19">
        <v>13375377.859536599</v>
      </c>
      <c r="BU3727" s="19">
        <v>21904774.6126909</v>
      </c>
      <c r="BV3727" s="19">
        <v>10061351.0397035</v>
      </c>
      <c r="BW3727" s="19">
        <v>16018682.123031801</v>
      </c>
      <c r="BX3727" s="19">
        <v>60626.459295553897</v>
      </c>
      <c r="BY3727" s="19">
        <v>19286499.567141999</v>
      </c>
      <c r="BZ3727" s="19">
        <v>7976285.22866036</v>
      </c>
      <c r="CA3727" s="19">
        <v>19118350.466850601</v>
      </c>
      <c r="CB3727" s="19">
        <v>10539284.5652091</v>
      </c>
      <c r="CC3727" s="19">
        <v>8309701.0175565798</v>
      </c>
      <c r="CD3727" s="19">
        <v>42378.606606679503</v>
      </c>
      <c r="CE3727" s="19">
        <v>11100225.838859599</v>
      </c>
    </row>
    <row r="3728" spans="1:83">
      <c r="A3728" s="18">
        <v>38272</v>
      </c>
      <c r="D3728" s="18" t="s">
        <v>114</v>
      </c>
      <c r="E3728" s="18" t="s">
        <v>114</v>
      </c>
      <c r="F3728" s="18" t="s">
        <v>114</v>
      </c>
      <c r="G3728" s="18" t="s">
        <v>114</v>
      </c>
      <c r="H3728" s="18" t="s">
        <v>114</v>
      </c>
      <c r="K3728" s="18">
        <v>287.56112000000002</v>
      </c>
      <c r="L3728" s="18">
        <v>288.56830000000002</v>
      </c>
      <c r="M3728" s="18">
        <v>8.6039999999999992</v>
      </c>
      <c r="N3728" s="18">
        <v>396052.09980000003</v>
      </c>
      <c r="O3728" s="18">
        <v>0</v>
      </c>
      <c r="P3728" s="18">
        <v>0</v>
      </c>
      <c r="S3728" s="18" t="s">
        <v>118</v>
      </c>
      <c r="T3728" s="18">
        <v>1</v>
      </c>
      <c r="U3728" s="18" t="s">
        <v>121</v>
      </c>
      <c r="V3728" s="18" t="b">
        <v>0</v>
      </c>
      <c r="W3728" s="20">
        <v>0.66666666666666696</v>
      </c>
      <c r="X3728" s="20">
        <v>0.40625</v>
      </c>
      <c r="Y3728" s="19">
        <v>46389334.172204897</v>
      </c>
      <c r="Z3728" s="19">
        <v>4268176.2134469403</v>
      </c>
      <c r="AA3728" s="19">
        <v>302507.99905691098</v>
      </c>
      <c r="AB3728" s="19">
        <v>81474.388556081496</v>
      </c>
      <c r="AC3728" s="19">
        <v>202761.79347830301</v>
      </c>
      <c r="AD3728" s="19">
        <v>3584464.1166665098</v>
      </c>
      <c r="AE3728" s="19">
        <v>8708275.6554290708</v>
      </c>
      <c r="AF3728" s="19">
        <v>18715609.004198998</v>
      </c>
      <c r="AG3728" s="19">
        <v>1713208.0369153901</v>
      </c>
      <c r="AH3728" s="19">
        <v>213770.07762069799</v>
      </c>
      <c r="AI3728" s="19">
        <v>47802.709287413403</v>
      </c>
      <c r="AJ3728" s="19">
        <v>37762.133882739698</v>
      </c>
      <c r="AK3728" s="19">
        <v>164147.76214103101</v>
      </c>
      <c r="AL3728" s="19">
        <v>11112394.754423499</v>
      </c>
      <c r="AM3728" s="19">
        <v>12145898.096496999</v>
      </c>
      <c r="AN3728" s="19">
        <v>7047032.3676824104</v>
      </c>
      <c r="AO3728" s="19">
        <v>22126052.001782902</v>
      </c>
      <c r="AP3728" s="19">
        <v>4331766.4730953798</v>
      </c>
      <c r="AQ3728" s="19">
        <v>2948830.9243874499</v>
      </c>
      <c r="AR3728" s="19">
        <v>3047359.9920978998</v>
      </c>
      <c r="AS3728" s="19">
        <v>4056270.80474375</v>
      </c>
      <c r="AT3728" s="19">
        <v>5844420.3800356798</v>
      </c>
      <c r="AU3728" s="19">
        <v>9775347.9486201592</v>
      </c>
      <c r="AV3728" s="19">
        <v>2673477.2420669599</v>
      </c>
      <c r="AW3728" s="19">
        <v>97553.535244377999</v>
      </c>
      <c r="AX3728" s="19">
        <v>73579.681769493298</v>
      </c>
      <c r="AY3728" s="19">
        <v>6436117.1938380701</v>
      </c>
      <c r="AZ3728" s="19">
        <v>5849960.4989953199</v>
      </c>
      <c r="BA3728" s="19">
        <v>13300351.014197201</v>
      </c>
      <c r="BB3728" s="19">
        <v>211094.34997347501</v>
      </c>
      <c r="BC3728" s="19">
        <v>62937.009110873303</v>
      </c>
      <c r="BD3728" s="19">
        <v>130916.54913210199</v>
      </c>
      <c r="BE3728" s="19">
        <v>178704.60351362301</v>
      </c>
      <c r="BF3728" s="19">
        <v>168766.74855896301</v>
      </c>
      <c r="BG3728" s="19">
        <v>142987.251866862</v>
      </c>
      <c r="BH3728" s="19">
        <v>66844.4046139891</v>
      </c>
      <c r="BI3728" s="19">
        <v>47030.709569134902</v>
      </c>
      <c r="BJ3728" s="19">
        <v>7758447.5474891802</v>
      </c>
      <c r="BK3728" s="19">
        <v>15582922.213744299</v>
      </c>
      <c r="BL3728" s="19">
        <v>60370.032756194603</v>
      </c>
      <c r="BM3728" s="19">
        <v>5311153.5281056399</v>
      </c>
      <c r="BN3728" s="19">
        <v>6413024.1395706898</v>
      </c>
      <c r="BO3728" s="19">
        <v>49735687.325368598</v>
      </c>
      <c r="BP3728" s="19">
        <v>49023.555370657697</v>
      </c>
      <c r="BQ3728" s="19">
        <v>85057.759169334604</v>
      </c>
      <c r="BR3728" s="19">
        <v>9334903.0096859708</v>
      </c>
      <c r="BS3728" s="19">
        <v>9831871.3166875392</v>
      </c>
      <c r="BT3728" s="19">
        <v>84632.417955647994</v>
      </c>
      <c r="BU3728" s="19">
        <v>77863.992415903005</v>
      </c>
      <c r="BV3728" s="19">
        <v>53677.024710943901</v>
      </c>
      <c r="BW3728" s="19">
        <v>13491115.4055469</v>
      </c>
      <c r="BX3728" s="19">
        <v>4237962.79946265</v>
      </c>
      <c r="BY3728" s="19">
        <v>4782093.3695886796</v>
      </c>
      <c r="BZ3728" s="19">
        <v>62077.4003332969</v>
      </c>
      <c r="CA3728" s="19">
        <v>79644.185807155198</v>
      </c>
      <c r="CB3728" s="19">
        <v>56280.262764906503</v>
      </c>
      <c r="CC3728" s="19">
        <v>42452.059625298898</v>
      </c>
      <c r="CD3728" s="19">
        <v>42378.606606679503</v>
      </c>
      <c r="CE3728" s="19">
        <v>7823871.5718682297</v>
      </c>
    </row>
    <row r="3729" spans="1:83">
      <c r="A3729" s="18">
        <v>38326</v>
      </c>
      <c r="C3729" s="18" t="s">
        <v>4477</v>
      </c>
      <c r="D3729" s="18" t="s">
        <v>116</v>
      </c>
      <c r="E3729" s="18" t="s">
        <v>114</v>
      </c>
      <c r="F3729" s="18" t="s">
        <v>114</v>
      </c>
      <c r="G3729" s="18" t="s">
        <v>334</v>
      </c>
      <c r="H3729" s="18" t="s">
        <v>114</v>
      </c>
      <c r="J3729" s="18">
        <v>-3.76</v>
      </c>
      <c r="K3729" s="18">
        <v>236.09342000000001</v>
      </c>
      <c r="L3729" s="18">
        <v>237.10086000000001</v>
      </c>
      <c r="M3729" s="18">
        <v>8.4979999999999993</v>
      </c>
      <c r="N3729" s="18">
        <v>395014.5796</v>
      </c>
      <c r="O3729" s="18">
        <v>1</v>
      </c>
      <c r="P3729" s="18">
        <v>0</v>
      </c>
      <c r="S3729" s="18" t="s">
        <v>118</v>
      </c>
      <c r="T3729" s="18">
        <v>1</v>
      </c>
      <c r="U3729" s="18" t="s">
        <v>121</v>
      </c>
      <c r="V3729" s="18" t="b">
        <v>1</v>
      </c>
      <c r="W3729" s="20">
        <v>0.70370370370370405</v>
      </c>
      <c r="X3729" s="20">
        <v>0.625</v>
      </c>
      <c r="Y3729" s="19">
        <v>211063.24240400901</v>
      </c>
      <c r="Z3729" s="19">
        <v>11115209.772038801</v>
      </c>
      <c r="AA3729" s="19">
        <v>302507.99905691098</v>
      </c>
      <c r="AB3729" s="19">
        <v>5457708.5005606096</v>
      </c>
      <c r="AC3729" s="19">
        <v>202761.79347830301</v>
      </c>
      <c r="AD3729" s="19">
        <v>55143.880361755</v>
      </c>
      <c r="AE3729" s="19">
        <v>4052436.9782781401</v>
      </c>
      <c r="AF3729" s="19">
        <v>23053145.185727801</v>
      </c>
      <c r="AG3729" s="19">
        <v>5452017.9877773803</v>
      </c>
      <c r="AH3729" s="19">
        <v>22703208.188872401</v>
      </c>
      <c r="AI3729" s="19">
        <v>11729492.6359779</v>
      </c>
      <c r="AJ3729" s="19">
        <v>37762.133882739698</v>
      </c>
      <c r="AK3729" s="19">
        <v>164147.76214103101</v>
      </c>
      <c r="AL3729" s="19">
        <v>187445.37779147099</v>
      </c>
      <c r="AM3729" s="19">
        <v>85852.124718513893</v>
      </c>
      <c r="AN3729" s="19">
        <v>17785519.5755134</v>
      </c>
      <c r="AO3729" s="19">
        <v>4422290.3127369797</v>
      </c>
      <c r="AP3729" s="19">
        <v>5601859.4074046798</v>
      </c>
      <c r="AQ3729" s="19">
        <v>5928453.3308654698</v>
      </c>
      <c r="AR3729" s="19">
        <v>4016131.2491925601</v>
      </c>
      <c r="AS3729" s="19">
        <v>13039794.448498899</v>
      </c>
      <c r="AT3729" s="19">
        <v>16186465.4459874</v>
      </c>
      <c r="AU3729" s="19">
        <v>11294932.078870799</v>
      </c>
      <c r="AV3729" s="19">
        <v>16975468.127131701</v>
      </c>
      <c r="AW3729" s="19">
        <v>21227286.545152601</v>
      </c>
      <c r="AX3729" s="19">
        <v>9456245.2968978509</v>
      </c>
      <c r="AY3729" s="19">
        <v>7019240.5741776498</v>
      </c>
      <c r="AZ3729" s="19">
        <v>107552.178623912</v>
      </c>
      <c r="BA3729" s="19">
        <v>101341.77104336501</v>
      </c>
      <c r="BB3729" s="19">
        <v>211094.34997347501</v>
      </c>
      <c r="BC3729" s="19">
        <v>62937.009110873303</v>
      </c>
      <c r="BD3729" s="19">
        <v>4950125.2740943404</v>
      </c>
      <c r="BE3729" s="19">
        <v>178704.60351362301</v>
      </c>
      <c r="BF3729" s="19">
        <v>5706791.7054141397</v>
      </c>
      <c r="BG3729" s="19">
        <v>142987.251866862</v>
      </c>
      <c r="BH3729" s="19">
        <v>66844.4046139891</v>
      </c>
      <c r="BI3729" s="19">
        <v>5539428.1387656396</v>
      </c>
      <c r="BJ3729" s="19">
        <v>6076896.0306430003</v>
      </c>
      <c r="BK3729" s="19">
        <v>97048.858051087198</v>
      </c>
      <c r="BL3729" s="19">
        <v>14712466.492207401</v>
      </c>
      <c r="BM3729" s="19">
        <v>12347806.4093656</v>
      </c>
      <c r="BN3729" s="19">
        <v>51593.885876908498</v>
      </c>
      <c r="BO3729" s="19">
        <v>209591.61585109399</v>
      </c>
      <c r="BP3729" s="19">
        <v>6711847.6135639101</v>
      </c>
      <c r="BQ3729" s="19">
        <v>85057.759169334604</v>
      </c>
      <c r="BR3729" s="19">
        <v>6588008.1412647404</v>
      </c>
      <c r="BS3729" s="19">
        <v>74680.910813464201</v>
      </c>
      <c r="BT3729" s="19">
        <v>6035491.0353550604</v>
      </c>
      <c r="BU3729" s="19">
        <v>12307739.025140099</v>
      </c>
      <c r="BV3729" s="19">
        <v>3410273.8174853902</v>
      </c>
      <c r="BW3729" s="19">
        <v>8218944.6359961703</v>
      </c>
      <c r="BX3729" s="19">
        <v>7519883.98781911</v>
      </c>
      <c r="BY3729" s="19">
        <v>11735489.504329899</v>
      </c>
      <c r="BZ3729" s="19">
        <v>7652697.4718885096</v>
      </c>
      <c r="CA3729" s="19">
        <v>10224121.548592599</v>
      </c>
      <c r="CB3729" s="19">
        <v>9410211.1998180598</v>
      </c>
      <c r="CC3729" s="19">
        <v>3954782.00173681</v>
      </c>
      <c r="CD3729" s="19">
        <v>3076960.0071115801</v>
      </c>
      <c r="CE3729" s="19">
        <v>2961549.6037939899</v>
      </c>
    </row>
    <row r="3730" spans="1:83">
      <c r="A3730" s="18">
        <v>38721</v>
      </c>
      <c r="B3730" s="18" t="s">
        <v>4478</v>
      </c>
      <c r="C3730" s="18" t="s">
        <v>3938</v>
      </c>
      <c r="D3730" s="18" t="s">
        <v>116</v>
      </c>
      <c r="E3730" s="18" t="s">
        <v>114</v>
      </c>
      <c r="F3730" s="18" t="s">
        <v>114</v>
      </c>
      <c r="G3730" s="18" t="s">
        <v>116</v>
      </c>
      <c r="H3730" s="18" t="s">
        <v>114</v>
      </c>
      <c r="J3730" s="18">
        <v>-0.98</v>
      </c>
      <c r="K3730" s="18">
        <v>270.18284</v>
      </c>
      <c r="L3730" s="18">
        <v>271.18988000000002</v>
      </c>
      <c r="M3730" s="18">
        <v>8.5429999999999993</v>
      </c>
      <c r="N3730" s="18">
        <v>387544.64230000001</v>
      </c>
      <c r="O3730" s="18">
        <v>4</v>
      </c>
      <c r="P3730" s="18">
        <v>0</v>
      </c>
      <c r="S3730" s="18" t="s">
        <v>118</v>
      </c>
      <c r="T3730" s="18">
        <v>4</v>
      </c>
      <c r="U3730" s="18" t="s">
        <v>121</v>
      </c>
      <c r="V3730" s="18" t="b">
        <v>1</v>
      </c>
      <c r="W3730" s="20">
        <v>0.85185185185185197</v>
      </c>
      <c r="X3730" s="20">
        <v>0.4375</v>
      </c>
      <c r="Y3730" s="19">
        <v>25761896.2201651</v>
      </c>
      <c r="Z3730" s="19">
        <v>21178783.029447101</v>
      </c>
      <c r="AA3730" s="19">
        <v>88342310.194638699</v>
      </c>
      <c r="AB3730" s="19">
        <v>14564306.83389</v>
      </c>
      <c r="AC3730" s="19">
        <v>20625513.2060223</v>
      </c>
      <c r="AD3730" s="19">
        <v>55143.880361755</v>
      </c>
      <c r="AE3730" s="19">
        <v>11590454.9998478</v>
      </c>
      <c r="AF3730" s="19">
        <v>69508220.773029298</v>
      </c>
      <c r="AG3730" s="19">
        <v>11413600.6462279</v>
      </c>
      <c r="AH3730" s="19">
        <v>45244617.361157902</v>
      </c>
      <c r="AI3730" s="19">
        <v>47802.709287413403</v>
      </c>
      <c r="AJ3730" s="19">
        <v>37762.133882739698</v>
      </c>
      <c r="AK3730" s="19">
        <v>37826504.798009902</v>
      </c>
      <c r="AL3730" s="19">
        <v>37696671.901156299</v>
      </c>
      <c r="AM3730" s="19">
        <v>11587030.1717124</v>
      </c>
      <c r="AN3730" s="19">
        <v>12280941.813836301</v>
      </c>
      <c r="AO3730" s="19">
        <v>13287809.684243901</v>
      </c>
      <c r="AP3730" s="19">
        <v>8984345.0894578993</v>
      </c>
      <c r="AQ3730" s="19">
        <v>10299134.719190899</v>
      </c>
      <c r="AR3730" s="19">
        <v>5626709.1285349699</v>
      </c>
      <c r="AS3730" s="19">
        <v>8451089.9941653293</v>
      </c>
      <c r="AT3730" s="19">
        <v>9191490.2131301593</v>
      </c>
      <c r="AU3730" s="19">
        <v>26644501.5852658</v>
      </c>
      <c r="AV3730" s="19">
        <v>57029.357966701697</v>
      </c>
      <c r="AW3730" s="19">
        <v>17220597.7831017</v>
      </c>
      <c r="AX3730" s="19">
        <v>18958618.1036915</v>
      </c>
      <c r="AY3730" s="19">
        <v>22967238.755182099</v>
      </c>
      <c r="AZ3730" s="19">
        <v>11503108.081191201</v>
      </c>
      <c r="BA3730" s="19">
        <v>16123306.9027509</v>
      </c>
      <c r="BB3730" s="19">
        <v>30320419.624876902</v>
      </c>
      <c r="BC3730" s="19">
        <v>62937.009110873303</v>
      </c>
      <c r="BD3730" s="19">
        <v>130916.54913210199</v>
      </c>
      <c r="BE3730" s="19">
        <v>178704.60351362301</v>
      </c>
      <c r="BF3730" s="19">
        <v>30542782.798528198</v>
      </c>
      <c r="BG3730" s="19">
        <v>31163826.632805899</v>
      </c>
      <c r="BH3730" s="19">
        <v>15645631.8673074</v>
      </c>
      <c r="BI3730" s="19">
        <v>5047755.4507075604</v>
      </c>
      <c r="BJ3730" s="19">
        <v>40620.2248290192</v>
      </c>
      <c r="BK3730" s="19">
        <v>18448058.963457</v>
      </c>
      <c r="BL3730" s="19">
        <v>60370.032756194603</v>
      </c>
      <c r="BM3730" s="19">
        <v>10861759.898799101</v>
      </c>
      <c r="BN3730" s="19">
        <v>51593.885876908498</v>
      </c>
      <c r="BO3730" s="19">
        <v>209591.61585109399</v>
      </c>
      <c r="BP3730" s="19">
        <v>5796674.8007403603</v>
      </c>
      <c r="BQ3730" s="19">
        <v>85057.759169334604</v>
      </c>
      <c r="BR3730" s="19">
        <v>33671515.671471201</v>
      </c>
      <c r="BS3730" s="19">
        <v>74680.910813464201</v>
      </c>
      <c r="BT3730" s="19">
        <v>9411613.5821633395</v>
      </c>
      <c r="BU3730" s="19">
        <v>17184629.540987801</v>
      </c>
      <c r="BV3730" s="19">
        <v>53677.024710943901</v>
      </c>
      <c r="BW3730" s="19">
        <v>109748.893649866</v>
      </c>
      <c r="BX3730" s="19">
        <v>60626.459295553897</v>
      </c>
      <c r="BY3730" s="19">
        <v>64359.7441030021</v>
      </c>
      <c r="BZ3730" s="19">
        <v>62077.4003332969</v>
      </c>
      <c r="CA3730" s="19">
        <v>79644.185807155198</v>
      </c>
      <c r="CB3730" s="19">
        <v>56280.262764906503</v>
      </c>
      <c r="CC3730" s="19">
        <v>42452.059625298898</v>
      </c>
      <c r="CD3730" s="19">
        <v>42378.606606679503</v>
      </c>
      <c r="CE3730" s="19">
        <v>14741757.4573956</v>
      </c>
    </row>
    <row r="3731" spans="1:83">
      <c r="A3731" s="18">
        <v>38766</v>
      </c>
      <c r="C3731" s="18" t="s">
        <v>4479</v>
      </c>
      <c r="D3731" s="18" t="s">
        <v>116</v>
      </c>
      <c r="E3731" s="18" t="s">
        <v>114</v>
      </c>
      <c r="F3731" s="18" t="s">
        <v>114</v>
      </c>
      <c r="G3731" s="18" t="s">
        <v>334</v>
      </c>
      <c r="H3731" s="18" t="s">
        <v>114</v>
      </c>
      <c r="J3731" s="18">
        <v>-2.78</v>
      </c>
      <c r="K3731" s="18">
        <v>214.0154</v>
      </c>
      <c r="L3731" s="18">
        <v>215.02269000000001</v>
      </c>
      <c r="M3731" s="18">
        <v>5.1379999999999999</v>
      </c>
      <c r="N3731" s="18">
        <v>386757.06329999998</v>
      </c>
      <c r="O3731" s="18">
        <v>2</v>
      </c>
      <c r="P3731" s="18">
        <v>0</v>
      </c>
      <c r="S3731" s="18" t="s">
        <v>118</v>
      </c>
      <c r="T3731" s="18">
        <v>2</v>
      </c>
      <c r="U3731" s="18" t="s">
        <v>802</v>
      </c>
      <c r="V3731" s="18" t="b">
        <v>1</v>
      </c>
      <c r="W3731" s="20">
        <v>0.51851851851851805</v>
      </c>
      <c r="X3731" s="20">
        <v>0.40625</v>
      </c>
      <c r="Y3731" s="19">
        <v>31242486.6053483</v>
      </c>
      <c r="Z3731" s="19">
        <v>89712.935311184003</v>
      </c>
      <c r="AA3731" s="19">
        <v>38999356.157023698</v>
      </c>
      <c r="AB3731" s="19">
        <v>10074182.688942799</v>
      </c>
      <c r="AC3731" s="19">
        <v>9927908.7231159098</v>
      </c>
      <c r="AD3731" s="19">
        <v>55143.880361755</v>
      </c>
      <c r="AE3731" s="19">
        <v>5123900.7721276004</v>
      </c>
      <c r="AF3731" s="19">
        <v>48642330.844464399</v>
      </c>
      <c r="AG3731" s="19">
        <v>6568831.0174122201</v>
      </c>
      <c r="AH3731" s="19">
        <v>60580004.839740403</v>
      </c>
      <c r="AI3731" s="19">
        <v>6568092.1203901302</v>
      </c>
      <c r="AJ3731" s="19">
        <v>37762.133882739698</v>
      </c>
      <c r="AK3731" s="19">
        <v>164147.76214103101</v>
      </c>
      <c r="AL3731" s="19">
        <v>187445.37779147099</v>
      </c>
      <c r="AM3731" s="19">
        <v>85852.124718513893</v>
      </c>
      <c r="AN3731" s="19">
        <v>3122435.6259385399</v>
      </c>
      <c r="AO3731" s="19">
        <v>74138.1008370583</v>
      </c>
      <c r="AP3731" s="19">
        <v>58502.331954147201</v>
      </c>
      <c r="AQ3731" s="19">
        <v>80515.804096136198</v>
      </c>
      <c r="AR3731" s="19">
        <v>49832.672295953402</v>
      </c>
      <c r="AS3731" s="19">
        <v>4959163.5736148097</v>
      </c>
      <c r="AT3731" s="19">
        <v>9001506.3845269103</v>
      </c>
      <c r="AU3731" s="19">
        <v>139624.610384292</v>
      </c>
      <c r="AV3731" s="19">
        <v>57029.357966701697</v>
      </c>
      <c r="AW3731" s="19">
        <v>13930048.1254398</v>
      </c>
      <c r="AX3731" s="19">
        <v>73579.681769493298</v>
      </c>
      <c r="AY3731" s="19">
        <v>14954184.658431601</v>
      </c>
      <c r="AZ3731" s="19">
        <v>31344952.630128399</v>
      </c>
      <c r="BA3731" s="19">
        <v>101341.77104336501</v>
      </c>
      <c r="BB3731" s="19">
        <v>17576227.248040199</v>
      </c>
      <c r="BC3731" s="19">
        <v>62937.009110873303</v>
      </c>
      <c r="BD3731" s="19">
        <v>130916.54913210199</v>
      </c>
      <c r="BE3731" s="19">
        <v>178704.60351362301</v>
      </c>
      <c r="BF3731" s="19">
        <v>168766.74855896301</v>
      </c>
      <c r="BG3731" s="19">
        <v>6429262.670868</v>
      </c>
      <c r="BH3731" s="19">
        <v>66844.4046139891</v>
      </c>
      <c r="BI3731" s="19">
        <v>47030.709569134902</v>
      </c>
      <c r="BJ3731" s="19">
        <v>40620.2248290192</v>
      </c>
      <c r="BK3731" s="19">
        <v>12110478.7786959</v>
      </c>
      <c r="BL3731" s="19">
        <v>60370.032756194603</v>
      </c>
      <c r="BM3731" s="19">
        <v>4903936.77212088</v>
      </c>
      <c r="BN3731" s="19">
        <v>51593.885876908498</v>
      </c>
      <c r="BO3731" s="19">
        <v>12957852.188449601</v>
      </c>
      <c r="BP3731" s="19">
        <v>49023.555370657697</v>
      </c>
      <c r="BQ3731" s="19">
        <v>85057.759169334604</v>
      </c>
      <c r="BR3731" s="19">
        <v>25046126.623808999</v>
      </c>
      <c r="BS3731" s="19">
        <v>74680.910813464201</v>
      </c>
      <c r="BT3731" s="19">
        <v>84632.417955647994</v>
      </c>
      <c r="BU3731" s="19">
        <v>7244633.1685823202</v>
      </c>
      <c r="BV3731" s="19">
        <v>53677.024710943901</v>
      </c>
      <c r="BW3731" s="19">
        <v>10019403.740983101</v>
      </c>
      <c r="BX3731" s="19">
        <v>60626.459295553897</v>
      </c>
      <c r="BY3731" s="19">
        <v>64359.7441030021</v>
      </c>
      <c r="BZ3731" s="19">
        <v>62077.4003332969</v>
      </c>
      <c r="CA3731" s="19">
        <v>9847731.5583689008</v>
      </c>
      <c r="CB3731" s="19">
        <v>7740691.9880453497</v>
      </c>
      <c r="CC3731" s="19">
        <v>5216696.68326612</v>
      </c>
      <c r="CD3731" s="19">
        <v>2784105.50652016</v>
      </c>
      <c r="CE3731" s="19">
        <v>88838.795511459801</v>
      </c>
    </row>
    <row r="3732" spans="1:83">
      <c r="A3732" s="18">
        <v>38820</v>
      </c>
      <c r="B3732" s="18" t="s">
        <v>4480</v>
      </c>
      <c r="C3732" s="18" t="s">
        <v>4481</v>
      </c>
      <c r="D3732" s="18" t="s">
        <v>116</v>
      </c>
      <c r="E3732" s="18" t="s">
        <v>114</v>
      </c>
      <c r="F3732" s="18" t="s">
        <v>180</v>
      </c>
      <c r="G3732" s="18" t="s">
        <v>116</v>
      </c>
      <c r="H3732" s="18" t="s">
        <v>114</v>
      </c>
      <c r="J3732" s="18">
        <v>0.55000000000000004</v>
      </c>
      <c r="K3732" s="18">
        <v>108.05757</v>
      </c>
      <c r="L3732" s="18">
        <v>109.06467000000001</v>
      </c>
      <c r="M3732" s="18">
        <v>7.4989999999999997</v>
      </c>
      <c r="N3732" s="18">
        <v>385940.62449999998</v>
      </c>
      <c r="O3732" s="18">
        <v>6</v>
      </c>
      <c r="P3732" s="18">
        <v>0</v>
      </c>
      <c r="S3732" s="18" t="s">
        <v>118</v>
      </c>
      <c r="T3732" s="18">
        <v>1</v>
      </c>
      <c r="U3732" s="18" t="s">
        <v>802</v>
      </c>
      <c r="V3732" s="18" t="b">
        <v>1</v>
      </c>
      <c r="W3732" s="20">
        <v>0.96296296296296302</v>
      </c>
      <c r="X3732" s="20">
        <v>1</v>
      </c>
      <c r="Y3732" s="19">
        <v>45486049.992459998</v>
      </c>
      <c r="Z3732" s="19">
        <v>15141441.290023601</v>
      </c>
      <c r="AA3732" s="19">
        <v>55010685.536838502</v>
      </c>
      <c r="AB3732" s="19">
        <v>14916744.400082</v>
      </c>
      <c r="AC3732" s="19">
        <v>39029095.493963897</v>
      </c>
      <c r="AD3732" s="19">
        <v>4587692.2470204299</v>
      </c>
      <c r="AE3732" s="19">
        <v>17360641.074291199</v>
      </c>
      <c r="AF3732" s="19">
        <v>61188001.251838803</v>
      </c>
      <c r="AG3732" s="19">
        <v>17607533.651425201</v>
      </c>
      <c r="AH3732" s="19">
        <v>45551139.743260004</v>
      </c>
      <c r="AI3732" s="19">
        <v>9351050.8437650502</v>
      </c>
      <c r="AJ3732" s="19">
        <v>8737931.0411343109</v>
      </c>
      <c r="AK3732" s="19">
        <v>33077472.6432188</v>
      </c>
      <c r="AL3732" s="19">
        <v>35524231.842872798</v>
      </c>
      <c r="AM3732" s="19">
        <v>19795918.012011699</v>
      </c>
      <c r="AN3732" s="19">
        <v>14607783.9455979</v>
      </c>
      <c r="AO3732" s="19">
        <v>15067053.954310199</v>
      </c>
      <c r="AP3732" s="19">
        <v>10678677.644777499</v>
      </c>
      <c r="AQ3732" s="19">
        <v>16227319.891933899</v>
      </c>
      <c r="AR3732" s="19">
        <v>12078046.939812301</v>
      </c>
      <c r="AS3732" s="19">
        <v>72318.6274561951</v>
      </c>
      <c r="AT3732" s="19">
        <v>15568337.2357038</v>
      </c>
      <c r="AU3732" s="19">
        <v>30435292.109691199</v>
      </c>
      <c r="AV3732" s="19">
        <v>11657691.6706849</v>
      </c>
      <c r="AW3732" s="19">
        <v>20102278.1652085</v>
      </c>
      <c r="AX3732" s="19">
        <v>14151400.3366032</v>
      </c>
      <c r="AY3732" s="19">
        <v>35135730.318622001</v>
      </c>
      <c r="AZ3732" s="19">
        <v>20496478.7165819</v>
      </c>
      <c r="BA3732" s="19">
        <v>24697673.177290101</v>
      </c>
      <c r="BB3732" s="19">
        <v>37686916.335605599</v>
      </c>
      <c r="BC3732" s="19">
        <v>11189855.014866199</v>
      </c>
      <c r="BD3732" s="19">
        <v>25034294.1884895</v>
      </c>
      <c r="BE3732" s="19">
        <v>33683855.3052634</v>
      </c>
      <c r="BF3732" s="19">
        <v>32277074.628528401</v>
      </c>
      <c r="BG3732" s="19">
        <v>25777674.065331101</v>
      </c>
      <c r="BH3732" s="19">
        <v>14211139.630544201</v>
      </c>
      <c r="BI3732" s="19">
        <v>9257350.7427993696</v>
      </c>
      <c r="BJ3732" s="19">
        <v>7197127.8582043797</v>
      </c>
      <c r="BK3732" s="19">
        <v>20107193.7918186</v>
      </c>
      <c r="BL3732" s="19">
        <v>11678370.3622368</v>
      </c>
      <c r="BM3732" s="19">
        <v>15140432.826032501</v>
      </c>
      <c r="BN3732" s="19">
        <v>15004754.213104101</v>
      </c>
      <c r="BO3732" s="19">
        <v>33945152.601968497</v>
      </c>
      <c r="BP3732" s="19">
        <v>8577680.28041883</v>
      </c>
      <c r="BQ3732" s="19">
        <v>20618846.920929201</v>
      </c>
      <c r="BR3732" s="19">
        <v>31421422.538580399</v>
      </c>
      <c r="BS3732" s="19">
        <v>15876475.165412299</v>
      </c>
      <c r="BT3732" s="19">
        <v>15863322.7025287</v>
      </c>
      <c r="BU3732" s="19">
        <v>17502366.8536634</v>
      </c>
      <c r="BV3732" s="19">
        <v>12585182.796390999</v>
      </c>
      <c r="BW3732" s="19">
        <v>21876508.1361419</v>
      </c>
      <c r="BX3732" s="19">
        <v>11315310.301298801</v>
      </c>
      <c r="BY3732" s="19">
        <v>15103789.3740346</v>
      </c>
      <c r="BZ3732" s="19">
        <v>15403771.730060499</v>
      </c>
      <c r="CA3732" s="19">
        <v>18419064.446635202</v>
      </c>
      <c r="CB3732" s="19">
        <v>13442118.138461299</v>
      </c>
      <c r="CC3732" s="19">
        <v>8353865.6015594602</v>
      </c>
      <c r="CD3732" s="19">
        <v>9623845.2403099108</v>
      </c>
      <c r="CE3732" s="19">
        <v>19928085.203101899</v>
      </c>
    </row>
    <row r="3733" spans="1:83">
      <c r="A3733" s="18">
        <v>39051</v>
      </c>
      <c r="C3733" s="18" t="s">
        <v>4482</v>
      </c>
      <c r="D3733" s="18" t="s">
        <v>116</v>
      </c>
      <c r="E3733" s="18" t="s">
        <v>114</v>
      </c>
      <c r="F3733" s="18" t="s">
        <v>114</v>
      </c>
      <c r="G3733" s="18" t="s">
        <v>334</v>
      </c>
      <c r="H3733" s="18" t="s">
        <v>114</v>
      </c>
      <c r="J3733" s="18">
        <v>4.66</v>
      </c>
      <c r="K3733" s="18">
        <v>214.06296</v>
      </c>
      <c r="L3733" s="18">
        <v>215.07024999999999</v>
      </c>
      <c r="M3733" s="18">
        <v>6.4580000000000002</v>
      </c>
      <c r="N3733" s="18">
        <v>382055.70520000003</v>
      </c>
      <c r="O3733" s="18">
        <v>16</v>
      </c>
      <c r="P3733" s="18">
        <v>0</v>
      </c>
      <c r="S3733" s="18" t="s">
        <v>118</v>
      </c>
      <c r="T3733" s="18">
        <v>2</v>
      </c>
      <c r="U3733" s="18" t="s">
        <v>809</v>
      </c>
      <c r="V3733" s="18" t="b">
        <v>1</v>
      </c>
      <c r="W3733" s="20">
        <v>0.92592592592592604</v>
      </c>
      <c r="X3733" s="20">
        <v>0.9375</v>
      </c>
      <c r="Y3733" s="19">
        <v>48460969.473930597</v>
      </c>
      <c r="Z3733" s="19">
        <v>21310832.701111499</v>
      </c>
      <c r="AA3733" s="19">
        <v>69447397.842293099</v>
      </c>
      <c r="AB3733" s="19">
        <v>18227414.7350959</v>
      </c>
      <c r="AC3733" s="19">
        <v>50146575.829055101</v>
      </c>
      <c r="AD3733" s="19">
        <v>55143.880361755</v>
      </c>
      <c r="AE3733" s="19">
        <v>17502005.693528902</v>
      </c>
      <c r="AF3733" s="19">
        <v>44451420.195994101</v>
      </c>
      <c r="AG3733" s="19">
        <v>12609395.369399801</v>
      </c>
      <c r="AH3733" s="19">
        <v>38895873.475302301</v>
      </c>
      <c r="AI3733" s="19">
        <v>9723838.6629995909</v>
      </c>
      <c r="AJ3733" s="19">
        <v>7194265.4229163304</v>
      </c>
      <c r="AK3733" s="19">
        <v>42229735.585901402</v>
      </c>
      <c r="AL3733" s="19">
        <v>41401503.6239729</v>
      </c>
      <c r="AM3733" s="19">
        <v>19407483.5634748</v>
      </c>
      <c r="AN3733" s="19">
        <v>14127154.000093199</v>
      </c>
      <c r="AO3733" s="19">
        <v>15766237.881725799</v>
      </c>
      <c r="AP3733" s="19">
        <v>12095142.527734401</v>
      </c>
      <c r="AQ3733" s="19">
        <v>17301577.4072368</v>
      </c>
      <c r="AR3733" s="19">
        <v>10450770.9084743</v>
      </c>
      <c r="AS3733" s="19">
        <v>15331754.575628599</v>
      </c>
      <c r="AT3733" s="19">
        <v>17294264.617259599</v>
      </c>
      <c r="AU3733" s="19">
        <v>29753075.862731699</v>
      </c>
      <c r="AV3733" s="19">
        <v>14076725.8880434</v>
      </c>
      <c r="AW3733" s="19">
        <v>24042896.841148902</v>
      </c>
      <c r="AX3733" s="19">
        <v>73579.681769493298</v>
      </c>
      <c r="AY3733" s="19">
        <v>33538016.779775999</v>
      </c>
      <c r="AZ3733" s="19">
        <v>28267524.0867946</v>
      </c>
      <c r="BA3733" s="19">
        <v>20458745.907154702</v>
      </c>
      <c r="BB3733" s="19">
        <v>48699984.815823101</v>
      </c>
      <c r="BC3733" s="19">
        <v>62937.009110873303</v>
      </c>
      <c r="BD3733" s="19">
        <v>30337788.219367199</v>
      </c>
      <c r="BE3733" s="19">
        <v>38763198.302516297</v>
      </c>
      <c r="BF3733" s="19">
        <v>37759707.221118502</v>
      </c>
      <c r="BG3733" s="19">
        <v>31833694.5588644</v>
      </c>
      <c r="BH3733" s="19">
        <v>11299718.5768397</v>
      </c>
      <c r="BI3733" s="19">
        <v>9279203.2069013193</v>
      </c>
      <c r="BJ3733" s="19">
        <v>8023132.5074118599</v>
      </c>
      <c r="BK3733" s="19">
        <v>24426452.557750002</v>
      </c>
      <c r="BL3733" s="19">
        <v>14382669.7714373</v>
      </c>
      <c r="BM3733" s="19">
        <v>18507023.8291879</v>
      </c>
      <c r="BN3733" s="19">
        <v>51593.885876908498</v>
      </c>
      <c r="BO3733" s="19">
        <v>46446222.615471996</v>
      </c>
      <c r="BP3733" s="19">
        <v>11582922.4648792</v>
      </c>
      <c r="BQ3733" s="19">
        <v>21008092.370484099</v>
      </c>
      <c r="BR3733" s="19">
        <v>29818564.8725444</v>
      </c>
      <c r="BS3733" s="19">
        <v>15374356.4974667</v>
      </c>
      <c r="BT3733" s="19">
        <v>18359758.287967499</v>
      </c>
      <c r="BU3733" s="19">
        <v>19523325.079624999</v>
      </c>
      <c r="BV3733" s="19">
        <v>9940671.2021983601</v>
      </c>
      <c r="BW3733" s="19">
        <v>28189413.7189046</v>
      </c>
      <c r="BX3733" s="19">
        <v>12056930.2908183</v>
      </c>
      <c r="BY3733" s="19">
        <v>16555301.400020501</v>
      </c>
      <c r="BZ3733" s="19">
        <v>12313618.0786019</v>
      </c>
      <c r="CA3733" s="19">
        <v>15892757.966926999</v>
      </c>
      <c r="CB3733" s="19">
        <v>10349816.3853605</v>
      </c>
      <c r="CC3733" s="19">
        <v>9643357.8299153708</v>
      </c>
      <c r="CD3733" s="19">
        <v>8645377.6823810004</v>
      </c>
      <c r="CE3733" s="19">
        <v>18496436.6261109</v>
      </c>
    </row>
    <row r="3734" spans="1:83">
      <c r="A3734" s="18">
        <v>39085</v>
      </c>
      <c r="C3734" s="18" t="s">
        <v>4483</v>
      </c>
      <c r="D3734" s="18" t="s">
        <v>116</v>
      </c>
      <c r="E3734" s="18" t="s">
        <v>114</v>
      </c>
      <c r="F3734" s="18" t="s">
        <v>114</v>
      </c>
      <c r="G3734" s="18" t="s">
        <v>114</v>
      </c>
      <c r="H3734" s="18" t="s">
        <v>114</v>
      </c>
      <c r="J3734" s="18">
        <v>0.52</v>
      </c>
      <c r="K3734" s="18">
        <v>503.29444000000001</v>
      </c>
      <c r="L3734" s="18">
        <v>504.30205999999998</v>
      </c>
      <c r="M3734" s="18">
        <v>5.8120000000000003</v>
      </c>
      <c r="N3734" s="18">
        <v>381476.94429999997</v>
      </c>
      <c r="O3734" s="18">
        <v>0</v>
      </c>
      <c r="P3734" s="18">
        <v>0</v>
      </c>
      <c r="S3734" s="18" t="s">
        <v>118</v>
      </c>
      <c r="T3734" s="18">
        <v>1</v>
      </c>
      <c r="U3734" s="18" t="s">
        <v>802</v>
      </c>
      <c r="V3734" s="18" t="b">
        <v>1</v>
      </c>
      <c r="W3734" s="20">
        <v>0.66666666666666696</v>
      </c>
      <c r="X3734" s="20">
        <v>0.65625</v>
      </c>
      <c r="Y3734" s="19">
        <v>33240548.578287199</v>
      </c>
      <c r="Z3734" s="19">
        <v>89712.935311184003</v>
      </c>
      <c r="AA3734" s="19">
        <v>48841713.241739303</v>
      </c>
      <c r="AB3734" s="19">
        <v>16449302.8363462</v>
      </c>
      <c r="AC3734" s="19">
        <v>202761.79347830301</v>
      </c>
      <c r="AD3734" s="19">
        <v>9931077.74826313</v>
      </c>
      <c r="AE3734" s="19">
        <v>7161376.7280099997</v>
      </c>
      <c r="AF3734" s="19">
        <v>26554441.8866092</v>
      </c>
      <c r="AG3734" s="19">
        <v>64152.505638069299</v>
      </c>
      <c r="AH3734" s="19">
        <v>19773285.345821802</v>
      </c>
      <c r="AI3734" s="19">
        <v>13741399.269470001</v>
      </c>
      <c r="AJ3734" s="19">
        <v>9796381.0824049804</v>
      </c>
      <c r="AK3734" s="19">
        <v>164147.76214103101</v>
      </c>
      <c r="AL3734" s="19">
        <v>187445.37779147099</v>
      </c>
      <c r="AM3734" s="19">
        <v>85852.124718513893</v>
      </c>
      <c r="AN3734" s="19">
        <v>8932101.5379970502</v>
      </c>
      <c r="AO3734" s="19">
        <v>8790610.7416562904</v>
      </c>
      <c r="AP3734" s="19">
        <v>12825251.317813201</v>
      </c>
      <c r="AQ3734" s="19">
        <v>8981520.1023535505</v>
      </c>
      <c r="AR3734" s="19">
        <v>49832.672295953402</v>
      </c>
      <c r="AS3734" s="19">
        <v>8458552.1066184603</v>
      </c>
      <c r="AT3734" s="19">
        <v>60071.0548945306</v>
      </c>
      <c r="AU3734" s="19">
        <v>139624.610384292</v>
      </c>
      <c r="AV3734" s="19">
        <v>7114157.4079981996</v>
      </c>
      <c r="AW3734" s="19">
        <v>15212888.108362</v>
      </c>
      <c r="AX3734" s="19">
        <v>13258932.343648899</v>
      </c>
      <c r="AY3734" s="19">
        <v>25804202.423360299</v>
      </c>
      <c r="AZ3734" s="19">
        <v>107552.178623912</v>
      </c>
      <c r="BA3734" s="19">
        <v>8615193.1857105605</v>
      </c>
      <c r="BB3734" s="19">
        <v>211094.34997347501</v>
      </c>
      <c r="BC3734" s="19">
        <v>9837449.1879736707</v>
      </c>
      <c r="BD3734" s="19">
        <v>130916.54913210199</v>
      </c>
      <c r="BE3734" s="19">
        <v>178704.60351362301</v>
      </c>
      <c r="BF3734" s="19">
        <v>168766.74855896301</v>
      </c>
      <c r="BG3734" s="19">
        <v>23222490.838624001</v>
      </c>
      <c r="BH3734" s="19">
        <v>4940894.4037308898</v>
      </c>
      <c r="BI3734" s="19">
        <v>47030.709569134902</v>
      </c>
      <c r="BJ3734" s="19">
        <v>5851081.7963212896</v>
      </c>
      <c r="BK3734" s="19">
        <v>9212026.9734877106</v>
      </c>
      <c r="BL3734" s="19">
        <v>8560926.4250646308</v>
      </c>
      <c r="BM3734" s="19">
        <v>10419283.926514501</v>
      </c>
      <c r="BN3734" s="19">
        <v>5464470.7486387501</v>
      </c>
      <c r="BO3734" s="19">
        <v>35275312.019002303</v>
      </c>
      <c r="BP3734" s="19">
        <v>10723537.0872311</v>
      </c>
      <c r="BQ3734" s="19">
        <v>12465166.195742499</v>
      </c>
      <c r="BR3734" s="19">
        <v>138837.29432782999</v>
      </c>
      <c r="BS3734" s="19">
        <v>10770557.703066699</v>
      </c>
      <c r="BT3734" s="19">
        <v>10536462.807382399</v>
      </c>
      <c r="BU3734" s="19">
        <v>77863.992415903005</v>
      </c>
      <c r="BV3734" s="19">
        <v>53677.024710943901</v>
      </c>
      <c r="BW3734" s="19">
        <v>109748.893649866</v>
      </c>
      <c r="BX3734" s="19">
        <v>15990866.9693962</v>
      </c>
      <c r="BY3734" s="19">
        <v>12190824.3864133</v>
      </c>
      <c r="BZ3734" s="19">
        <v>6829966.7164459098</v>
      </c>
      <c r="CA3734" s="19">
        <v>6954855.90491457</v>
      </c>
      <c r="CB3734" s="19">
        <v>3541706.1312176702</v>
      </c>
      <c r="CC3734" s="19">
        <v>42452.059625298898</v>
      </c>
      <c r="CD3734" s="19">
        <v>8618650.1872772109</v>
      </c>
      <c r="CE3734" s="19">
        <v>8213528.0796658397</v>
      </c>
    </row>
    <row r="3735" spans="1:83">
      <c r="A3735" s="18">
        <v>39088</v>
      </c>
      <c r="C3735" s="18" t="s">
        <v>4484</v>
      </c>
      <c r="D3735" s="18" t="s">
        <v>116</v>
      </c>
      <c r="E3735" s="18" t="s">
        <v>114</v>
      </c>
      <c r="F3735" s="18" t="s">
        <v>114</v>
      </c>
      <c r="G3735" s="18" t="s">
        <v>114</v>
      </c>
      <c r="H3735" s="18" t="s">
        <v>114</v>
      </c>
      <c r="J3735" s="18">
        <v>-1.3</v>
      </c>
      <c r="K3735" s="18">
        <v>198.00092000000001</v>
      </c>
      <c r="L3735" s="18">
        <v>199.00820999999999</v>
      </c>
      <c r="M3735" s="18">
        <v>1.9119999999999999</v>
      </c>
      <c r="N3735" s="18">
        <v>381401.86330000003</v>
      </c>
      <c r="O3735" s="18">
        <v>0</v>
      </c>
      <c r="P3735" s="18">
        <v>0</v>
      </c>
      <c r="S3735" s="18" t="s">
        <v>118</v>
      </c>
      <c r="T3735" s="18">
        <v>2</v>
      </c>
      <c r="U3735" s="18" t="s">
        <v>802</v>
      </c>
      <c r="V3735" s="18" t="b">
        <v>0</v>
      </c>
      <c r="W3735" s="20">
        <v>0.51851851851851805</v>
      </c>
      <c r="X3735" s="20">
        <v>0.34375</v>
      </c>
      <c r="Y3735" s="19">
        <v>211063.24240400901</v>
      </c>
      <c r="Z3735" s="19">
        <v>89712.935311184003</v>
      </c>
      <c r="AA3735" s="19">
        <v>302507.99905691098</v>
      </c>
      <c r="AB3735" s="19">
        <v>3120897.1245457898</v>
      </c>
      <c r="AC3735" s="19">
        <v>202761.79347830301</v>
      </c>
      <c r="AD3735" s="19">
        <v>10439929.5971255</v>
      </c>
      <c r="AE3735" s="19">
        <v>5094159.5510180099</v>
      </c>
      <c r="AF3735" s="19">
        <v>246797.54089740699</v>
      </c>
      <c r="AG3735" s="19">
        <v>10624587.0228226</v>
      </c>
      <c r="AH3735" s="19">
        <v>213770.07762069799</v>
      </c>
      <c r="AI3735" s="19">
        <v>47802.709287413403</v>
      </c>
      <c r="AJ3735" s="19">
        <v>5664836.5616632998</v>
      </c>
      <c r="AK3735" s="19">
        <v>164147.76214103101</v>
      </c>
      <c r="AL3735" s="19">
        <v>187445.37779147099</v>
      </c>
      <c r="AM3735" s="19">
        <v>10064783.602523901</v>
      </c>
      <c r="AN3735" s="19">
        <v>11030519.113542501</v>
      </c>
      <c r="AO3735" s="19">
        <v>12099297.635528101</v>
      </c>
      <c r="AP3735" s="19">
        <v>5262803.1577842301</v>
      </c>
      <c r="AQ3735" s="19">
        <v>11269245.096532</v>
      </c>
      <c r="AR3735" s="19">
        <v>8927460.5242505409</v>
      </c>
      <c r="AS3735" s="19">
        <v>13579027.8095001</v>
      </c>
      <c r="AT3735" s="19">
        <v>60071.0548945306</v>
      </c>
      <c r="AU3735" s="19">
        <v>10797645.104424501</v>
      </c>
      <c r="AV3735" s="19">
        <v>7790418.68893578</v>
      </c>
      <c r="AW3735" s="19">
        <v>97553.535244377999</v>
      </c>
      <c r="AX3735" s="19">
        <v>73579.681769493298</v>
      </c>
      <c r="AY3735" s="19">
        <v>165758.196350452</v>
      </c>
      <c r="AZ3735" s="19">
        <v>107552.178623912</v>
      </c>
      <c r="BA3735" s="19">
        <v>6568410.4053434096</v>
      </c>
      <c r="BB3735" s="19">
        <v>211094.34997347501</v>
      </c>
      <c r="BC3735" s="19">
        <v>9885177.4354514703</v>
      </c>
      <c r="BD3735" s="19">
        <v>130916.54913210199</v>
      </c>
      <c r="BE3735" s="19">
        <v>178704.60351362301</v>
      </c>
      <c r="BF3735" s="19">
        <v>168766.74855896301</v>
      </c>
      <c r="BG3735" s="19">
        <v>142987.251866862</v>
      </c>
      <c r="BH3735" s="19">
        <v>66844.4046139891</v>
      </c>
      <c r="BI3735" s="19">
        <v>13516818.848069999</v>
      </c>
      <c r="BJ3735" s="19">
        <v>40620.2248290192</v>
      </c>
      <c r="BK3735" s="19">
        <v>97048.858051087198</v>
      </c>
      <c r="BL3735" s="19">
        <v>6337708.4631227003</v>
      </c>
      <c r="BM3735" s="19">
        <v>12436618.393490201</v>
      </c>
      <c r="BN3735" s="19">
        <v>51593.885876908498</v>
      </c>
      <c r="BO3735" s="19">
        <v>209591.61585109399</v>
      </c>
      <c r="BP3735" s="19">
        <v>8699510.9820777103</v>
      </c>
      <c r="BQ3735" s="19">
        <v>85057.759169334604</v>
      </c>
      <c r="BR3735" s="19">
        <v>138837.29432782999</v>
      </c>
      <c r="BS3735" s="19">
        <v>74680.910813464201</v>
      </c>
      <c r="BT3735" s="19">
        <v>84632.417955647994</v>
      </c>
      <c r="BU3735" s="19">
        <v>77863.992415903005</v>
      </c>
      <c r="BV3735" s="19">
        <v>9511975.4273553994</v>
      </c>
      <c r="BW3735" s="19">
        <v>109748.893649866</v>
      </c>
      <c r="BX3735" s="19">
        <v>9162109.4757908806</v>
      </c>
      <c r="BY3735" s="19">
        <v>6956237.6556061497</v>
      </c>
      <c r="BZ3735" s="19">
        <v>62077.4003332969</v>
      </c>
      <c r="CA3735" s="19">
        <v>79644.185807155198</v>
      </c>
      <c r="CB3735" s="19">
        <v>8799399.7907423694</v>
      </c>
      <c r="CC3735" s="19">
        <v>42452.059625298898</v>
      </c>
      <c r="CD3735" s="19">
        <v>7948004.1752184499</v>
      </c>
      <c r="CE3735" s="19">
        <v>88838.795511459801</v>
      </c>
    </row>
    <row r="3736" spans="1:83">
      <c r="A3736" s="18">
        <v>39187</v>
      </c>
      <c r="C3736" s="18" t="s">
        <v>4485</v>
      </c>
      <c r="D3736" s="18" t="s">
        <v>116</v>
      </c>
      <c r="E3736" s="18" t="s">
        <v>114</v>
      </c>
      <c r="F3736" s="18" t="s">
        <v>114</v>
      </c>
      <c r="G3736" s="18" t="s">
        <v>334</v>
      </c>
      <c r="H3736" s="18" t="s">
        <v>114</v>
      </c>
      <c r="J3736" s="18">
        <v>1.87</v>
      </c>
      <c r="K3736" s="18">
        <v>322.06428</v>
      </c>
      <c r="L3736" s="18">
        <v>323.07141000000001</v>
      </c>
      <c r="M3736" s="18">
        <v>5.32</v>
      </c>
      <c r="N3736" s="18">
        <v>379775.05609999999</v>
      </c>
      <c r="O3736" s="18">
        <v>1</v>
      </c>
      <c r="P3736" s="18">
        <v>0</v>
      </c>
      <c r="S3736" s="18" t="s">
        <v>118</v>
      </c>
      <c r="T3736" s="18">
        <v>3</v>
      </c>
      <c r="U3736" s="18" t="s">
        <v>802</v>
      </c>
      <c r="V3736" s="18" t="b">
        <v>0</v>
      </c>
      <c r="W3736" s="20">
        <v>0.48148148148148101</v>
      </c>
      <c r="X3736" s="20">
        <v>0.65625</v>
      </c>
      <c r="Y3736" s="19">
        <v>211063.24240400901</v>
      </c>
      <c r="Z3736" s="19">
        <v>89712.935311184003</v>
      </c>
      <c r="AA3736" s="19">
        <v>302507.99905691098</v>
      </c>
      <c r="AB3736" s="19">
        <v>4676899.7663868601</v>
      </c>
      <c r="AC3736" s="19">
        <v>202761.79347830301</v>
      </c>
      <c r="AD3736" s="19">
        <v>5797994.1053419504</v>
      </c>
      <c r="AE3736" s="19">
        <v>5232135.0303984098</v>
      </c>
      <c r="AF3736" s="19">
        <v>246797.54089740699</v>
      </c>
      <c r="AG3736" s="19">
        <v>5638371.1215346605</v>
      </c>
      <c r="AH3736" s="19">
        <v>213770.07762069799</v>
      </c>
      <c r="AI3736" s="19">
        <v>7101335.1726167202</v>
      </c>
      <c r="AJ3736" s="19">
        <v>8217685.2327175401</v>
      </c>
      <c r="AK3736" s="19">
        <v>164147.76214103101</v>
      </c>
      <c r="AL3736" s="19">
        <v>187445.37779147099</v>
      </c>
      <c r="AM3736" s="19">
        <v>4603468.9991456</v>
      </c>
      <c r="AN3736" s="19">
        <v>6702983.2909191102</v>
      </c>
      <c r="AO3736" s="19">
        <v>74138.1008370583</v>
      </c>
      <c r="AP3736" s="19">
        <v>8790453.1850102004</v>
      </c>
      <c r="AQ3736" s="19">
        <v>6221148.8846374303</v>
      </c>
      <c r="AR3736" s="19">
        <v>6018895.3309570597</v>
      </c>
      <c r="AS3736" s="19">
        <v>5640759.4336944604</v>
      </c>
      <c r="AT3736" s="19">
        <v>60071.0548945306</v>
      </c>
      <c r="AU3736" s="19">
        <v>139624.610384292</v>
      </c>
      <c r="AV3736" s="19">
        <v>57029.357966701697</v>
      </c>
      <c r="AW3736" s="19">
        <v>4064354.9016074999</v>
      </c>
      <c r="AX3736" s="19">
        <v>73579.681769493298</v>
      </c>
      <c r="AY3736" s="19">
        <v>165758.196350452</v>
      </c>
      <c r="AZ3736" s="19">
        <v>107552.178623912</v>
      </c>
      <c r="BA3736" s="19">
        <v>5958349.2671904098</v>
      </c>
      <c r="BB3736" s="19">
        <v>211094.34997347501</v>
      </c>
      <c r="BC3736" s="19">
        <v>2966928.5018140501</v>
      </c>
      <c r="BD3736" s="19">
        <v>130916.54913210199</v>
      </c>
      <c r="BE3736" s="19">
        <v>178704.60351362301</v>
      </c>
      <c r="BF3736" s="19">
        <v>168766.74855896301</v>
      </c>
      <c r="BG3736" s="19">
        <v>142987.251866862</v>
      </c>
      <c r="BH3736" s="19">
        <v>6573512.7595409704</v>
      </c>
      <c r="BI3736" s="19">
        <v>12966773.095481399</v>
      </c>
      <c r="BJ3736" s="19">
        <v>11624623.914456399</v>
      </c>
      <c r="BK3736" s="19">
        <v>6498421.4827018101</v>
      </c>
      <c r="BL3736" s="19">
        <v>4531216.9678493896</v>
      </c>
      <c r="BM3736" s="19">
        <v>84490.603987824099</v>
      </c>
      <c r="BN3736" s="19">
        <v>11557047.9133572</v>
      </c>
      <c r="BO3736" s="19">
        <v>209591.61585109399</v>
      </c>
      <c r="BP3736" s="19">
        <v>4154271.1415220001</v>
      </c>
      <c r="BQ3736" s="19">
        <v>85057.759169334604</v>
      </c>
      <c r="BR3736" s="19">
        <v>138837.29432782999</v>
      </c>
      <c r="BS3736" s="19">
        <v>4154542.4158295901</v>
      </c>
      <c r="BT3736" s="19">
        <v>84632.417955647994</v>
      </c>
      <c r="BU3736" s="19">
        <v>4748733.51470083</v>
      </c>
      <c r="BV3736" s="19">
        <v>3448110.19956289</v>
      </c>
      <c r="BW3736" s="19">
        <v>5493616.3439645702</v>
      </c>
      <c r="BX3736" s="19">
        <v>4902908.2681245301</v>
      </c>
      <c r="BY3736" s="19">
        <v>8014379.3728955304</v>
      </c>
      <c r="BZ3736" s="19">
        <v>11269366.700319801</v>
      </c>
      <c r="CA3736" s="19">
        <v>4412651.2551577901</v>
      </c>
      <c r="CB3736" s="19">
        <v>9693182.3278158493</v>
      </c>
      <c r="CC3736" s="19">
        <v>5554957.5038956702</v>
      </c>
      <c r="CD3736" s="19">
        <v>9339042.7121030893</v>
      </c>
      <c r="CE3736" s="19">
        <v>6612640.8248463199</v>
      </c>
    </row>
    <row r="3737" spans="1:83">
      <c r="A3737" s="18">
        <v>39377</v>
      </c>
      <c r="B3737" s="18" t="s">
        <v>4486</v>
      </c>
      <c r="C3737" s="18" t="s">
        <v>4487</v>
      </c>
      <c r="D3737" s="18" t="s">
        <v>116</v>
      </c>
      <c r="E3737" s="18" t="s">
        <v>114</v>
      </c>
      <c r="F3737" s="18" t="s">
        <v>114</v>
      </c>
      <c r="G3737" s="18" t="s">
        <v>116</v>
      </c>
      <c r="H3737" s="18" t="s">
        <v>114</v>
      </c>
      <c r="J3737" s="18">
        <v>-0.22</v>
      </c>
      <c r="K3737" s="18">
        <v>218.15176</v>
      </c>
      <c r="L3737" s="18">
        <v>219.15904</v>
      </c>
      <c r="M3737" s="18">
        <v>6.8230000000000004</v>
      </c>
      <c r="N3737" s="18">
        <v>376543.8786</v>
      </c>
      <c r="O3737" s="18">
        <v>5</v>
      </c>
      <c r="P3737" s="18">
        <v>0</v>
      </c>
      <c r="S3737" s="18" t="s">
        <v>118</v>
      </c>
      <c r="T3737" s="18">
        <v>3</v>
      </c>
      <c r="U3737" s="18" t="s">
        <v>121</v>
      </c>
      <c r="V3737" s="18" t="b">
        <v>1</v>
      </c>
      <c r="W3737" s="20">
        <v>0.66666666666666696</v>
      </c>
      <c r="X3737" s="20">
        <v>0.53125</v>
      </c>
      <c r="Y3737" s="19">
        <v>211063.24240400901</v>
      </c>
      <c r="Z3737" s="19">
        <v>89712.935311184003</v>
      </c>
      <c r="AA3737" s="19">
        <v>302507.99905691098</v>
      </c>
      <c r="AB3737" s="19">
        <v>4804990.6764826998</v>
      </c>
      <c r="AC3737" s="19">
        <v>202761.79347830301</v>
      </c>
      <c r="AD3737" s="19">
        <v>55143.880361755</v>
      </c>
      <c r="AE3737" s="19">
        <v>26407101.108793601</v>
      </c>
      <c r="AF3737" s="19">
        <v>246797.54089740699</v>
      </c>
      <c r="AG3737" s="19">
        <v>64152.505638069299</v>
      </c>
      <c r="AH3737" s="19">
        <v>10600497.760079499</v>
      </c>
      <c r="AI3737" s="19">
        <v>6361811.1258480204</v>
      </c>
      <c r="AJ3737" s="19">
        <v>1939801.3265631399</v>
      </c>
      <c r="AK3737" s="19">
        <v>30855096.752440099</v>
      </c>
      <c r="AL3737" s="19">
        <v>24023815.6777707</v>
      </c>
      <c r="AM3737" s="19">
        <v>19060842.462929599</v>
      </c>
      <c r="AN3737" s="19">
        <v>73007.899572116206</v>
      </c>
      <c r="AO3737" s="19">
        <v>74138.1008370583</v>
      </c>
      <c r="AP3737" s="19">
        <v>5580687.6218986902</v>
      </c>
      <c r="AQ3737" s="19">
        <v>3338640.7864121599</v>
      </c>
      <c r="AR3737" s="19">
        <v>2311652.13505321</v>
      </c>
      <c r="AS3737" s="19">
        <v>15704366.551155999</v>
      </c>
      <c r="AT3737" s="19">
        <v>12749385.974852599</v>
      </c>
      <c r="AU3737" s="19">
        <v>8649183.7114394195</v>
      </c>
      <c r="AV3737" s="19">
        <v>4272561.7208390804</v>
      </c>
      <c r="AW3737" s="19">
        <v>5483743.4294638196</v>
      </c>
      <c r="AX3737" s="19">
        <v>9538483.1928246692</v>
      </c>
      <c r="AY3737" s="19">
        <v>8909129.2816449292</v>
      </c>
      <c r="AZ3737" s="19">
        <v>107552.178623912</v>
      </c>
      <c r="BA3737" s="19">
        <v>101341.77104336501</v>
      </c>
      <c r="BB3737" s="19">
        <v>211094.34997347501</v>
      </c>
      <c r="BC3737" s="19">
        <v>62937.009110873303</v>
      </c>
      <c r="BD3737" s="19">
        <v>130916.54913210199</v>
      </c>
      <c r="BE3737" s="19">
        <v>178704.60351362301</v>
      </c>
      <c r="BF3737" s="19">
        <v>168766.74855896301</v>
      </c>
      <c r="BG3737" s="19">
        <v>142987.251866862</v>
      </c>
      <c r="BH3737" s="19">
        <v>2968217.61669099</v>
      </c>
      <c r="BI3737" s="19">
        <v>47030.709569134902</v>
      </c>
      <c r="BJ3737" s="19">
        <v>6132301.7425186802</v>
      </c>
      <c r="BK3737" s="19">
        <v>20047865.9491046</v>
      </c>
      <c r="BL3737" s="19">
        <v>60370.032756194603</v>
      </c>
      <c r="BM3737" s="19">
        <v>3106310.1942888699</v>
      </c>
      <c r="BN3737" s="19">
        <v>1322870.89778752</v>
      </c>
      <c r="BO3737" s="19">
        <v>6110022.3470245302</v>
      </c>
      <c r="BP3737" s="19">
        <v>49023.555370657697</v>
      </c>
      <c r="BQ3737" s="19">
        <v>6418685.1147012701</v>
      </c>
      <c r="BR3737" s="19">
        <v>5422884.9147039196</v>
      </c>
      <c r="BS3737" s="19">
        <v>3194077.0889163199</v>
      </c>
      <c r="BT3737" s="19">
        <v>6288912.3744887402</v>
      </c>
      <c r="BU3737" s="19">
        <v>3431686.5376200899</v>
      </c>
      <c r="BV3737" s="19">
        <v>1719003.63738658</v>
      </c>
      <c r="BW3737" s="19">
        <v>109748.893649866</v>
      </c>
      <c r="BX3737" s="19">
        <v>60626.459295553897</v>
      </c>
      <c r="BY3737" s="19">
        <v>64359.7441030021</v>
      </c>
      <c r="BZ3737" s="19">
        <v>2297883.6230456601</v>
      </c>
      <c r="CA3737" s="19">
        <v>2691857.58975374</v>
      </c>
      <c r="CB3737" s="19">
        <v>1972220.6496268201</v>
      </c>
      <c r="CC3737" s="19">
        <v>2313041.2289285799</v>
      </c>
      <c r="CD3737" s="19">
        <v>42378.606606679503</v>
      </c>
      <c r="CE3737" s="19">
        <v>9940353.1255165003</v>
      </c>
    </row>
    <row r="3738" spans="1:83">
      <c r="A3738" s="18">
        <v>39393</v>
      </c>
      <c r="C3738" s="18" t="s">
        <v>4488</v>
      </c>
      <c r="D3738" s="18" t="s">
        <v>863</v>
      </c>
      <c r="E3738" s="18" t="s">
        <v>114</v>
      </c>
      <c r="F3738" s="18" t="s">
        <v>334</v>
      </c>
      <c r="G3738" s="18" t="s">
        <v>334</v>
      </c>
      <c r="H3738" s="18" t="s">
        <v>114</v>
      </c>
      <c r="J3738" s="18">
        <v>-5.09</v>
      </c>
      <c r="K3738" s="18">
        <v>288.09964000000002</v>
      </c>
      <c r="L3738" s="18">
        <v>289.10672</v>
      </c>
      <c r="M3738" s="18">
        <v>7.52</v>
      </c>
      <c r="N3738" s="18">
        <v>376216.64649999997</v>
      </c>
      <c r="O3738" s="18">
        <v>50</v>
      </c>
      <c r="P3738" s="18">
        <v>0</v>
      </c>
      <c r="S3738" s="18" t="s">
        <v>118</v>
      </c>
      <c r="T3738" s="18">
        <v>1</v>
      </c>
      <c r="U3738" s="18" t="s">
        <v>802</v>
      </c>
      <c r="V3738" s="18" t="b">
        <v>1</v>
      </c>
      <c r="W3738" s="20">
        <v>0.74074074074074103</v>
      </c>
      <c r="X3738" s="20">
        <v>0.625</v>
      </c>
      <c r="Y3738" s="19">
        <v>15037346.1389871</v>
      </c>
      <c r="Z3738" s="19">
        <v>12535571.394389</v>
      </c>
      <c r="AA3738" s="19">
        <v>73445145.020280406</v>
      </c>
      <c r="AB3738" s="19">
        <v>8777293.2580425497</v>
      </c>
      <c r="AC3738" s="19">
        <v>202761.79347830301</v>
      </c>
      <c r="AD3738" s="19">
        <v>55143.880361755</v>
      </c>
      <c r="AE3738" s="19">
        <v>93066.8435548751</v>
      </c>
      <c r="AF3738" s="19">
        <v>246797.54089740699</v>
      </c>
      <c r="AG3738" s="19">
        <v>8207468.4331164099</v>
      </c>
      <c r="AH3738" s="19">
        <v>15722603.4514798</v>
      </c>
      <c r="AI3738" s="19">
        <v>5878418.4209643099</v>
      </c>
      <c r="AJ3738" s="19">
        <v>8531107.8772235196</v>
      </c>
      <c r="AK3738" s="19">
        <v>164147.76214103101</v>
      </c>
      <c r="AL3738" s="19">
        <v>38943792.974774003</v>
      </c>
      <c r="AM3738" s="19">
        <v>85852.124718513893</v>
      </c>
      <c r="AN3738" s="19">
        <v>8735395.7933573406</v>
      </c>
      <c r="AO3738" s="19">
        <v>7957607.2505808696</v>
      </c>
      <c r="AP3738" s="19">
        <v>11446060.609556099</v>
      </c>
      <c r="AQ3738" s="19">
        <v>12232590.3235811</v>
      </c>
      <c r="AR3738" s="19">
        <v>6809889.7587403096</v>
      </c>
      <c r="AS3738" s="19">
        <v>12280354.163120201</v>
      </c>
      <c r="AT3738" s="19">
        <v>11031069.1013353</v>
      </c>
      <c r="AU3738" s="19">
        <v>139624.610384292</v>
      </c>
      <c r="AV3738" s="19">
        <v>7073319.0504965</v>
      </c>
      <c r="AW3738" s="19">
        <v>12997849.3975794</v>
      </c>
      <c r="AX3738" s="19">
        <v>10018679.6163106</v>
      </c>
      <c r="AY3738" s="19">
        <v>23429593.650648199</v>
      </c>
      <c r="AZ3738" s="19">
        <v>107552.178623912</v>
      </c>
      <c r="BA3738" s="19">
        <v>18445292.168776501</v>
      </c>
      <c r="BB3738" s="19">
        <v>26627589.395500898</v>
      </c>
      <c r="BC3738" s="19">
        <v>8559203.0614805706</v>
      </c>
      <c r="BD3738" s="19">
        <v>130916.54913210199</v>
      </c>
      <c r="BE3738" s="19">
        <v>21421314.784604602</v>
      </c>
      <c r="BF3738" s="19">
        <v>27091051.703452799</v>
      </c>
      <c r="BG3738" s="19">
        <v>28079148.9668671</v>
      </c>
      <c r="BH3738" s="19">
        <v>16308052.6548586</v>
      </c>
      <c r="BI3738" s="19">
        <v>9066389.0537229292</v>
      </c>
      <c r="BJ3738" s="19">
        <v>9006058.6042983308</v>
      </c>
      <c r="BK3738" s="19">
        <v>27513040.6168212</v>
      </c>
      <c r="BL3738" s="19">
        <v>60370.032756194603</v>
      </c>
      <c r="BM3738" s="19">
        <v>11525214.60589</v>
      </c>
      <c r="BN3738" s="19">
        <v>6868127.3919241698</v>
      </c>
      <c r="BO3738" s="19">
        <v>25991391.440588702</v>
      </c>
      <c r="BP3738" s="19">
        <v>6776696.0983986398</v>
      </c>
      <c r="BQ3738" s="19">
        <v>85057.759169334604</v>
      </c>
      <c r="BR3738" s="19">
        <v>17252752.532984901</v>
      </c>
      <c r="BS3738" s="19">
        <v>74680.910813464201</v>
      </c>
      <c r="BT3738" s="19">
        <v>84632.417955647994</v>
      </c>
      <c r="BU3738" s="19">
        <v>12162872.4915978</v>
      </c>
      <c r="BV3738" s="19">
        <v>53677.024710943901</v>
      </c>
      <c r="BW3738" s="19">
        <v>109748.893649866</v>
      </c>
      <c r="BX3738" s="19">
        <v>60626.459295553897</v>
      </c>
      <c r="BY3738" s="19">
        <v>12251067.9718199</v>
      </c>
      <c r="BZ3738" s="19">
        <v>62077.4003332969</v>
      </c>
      <c r="CA3738" s="19">
        <v>13068117.4460085</v>
      </c>
      <c r="CB3738" s="19">
        <v>6828759.4712238796</v>
      </c>
      <c r="CC3738" s="19">
        <v>42452.059625298898</v>
      </c>
      <c r="CD3738" s="19">
        <v>8736737.3686388098</v>
      </c>
      <c r="CE3738" s="19">
        <v>88838.795511459801</v>
      </c>
    </row>
    <row r="3739" spans="1:83">
      <c r="A3739" s="18">
        <v>39515</v>
      </c>
      <c r="C3739" s="18" t="s">
        <v>4489</v>
      </c>
      <c r="D3739" s="18" t="s">
        <v>116</v>
      </c>
      <c r="E3739" s="18" t="s">
        <v>114</v>
      </c>
      <c r="F3739" s="18" t="s">
        <v>114</v>
      </c>
      <c r="G3739" s="18" t="s">
        <v>114</v>
      </c>
      <c r="H3739" s="18" t="s">
        <v>114</v>
      </c>
      <c r="J3739" s="18">
        <v>1.88</v>
      </c>
      <c r="K3739" s="18">
        <v>217.10398000000001</v>
      </c>
      <c r="L3739" s="18">
        <v>218.11109999999999</v>
      </c>
      <c r="M3739" s="18">
        <v>8.9239999999999995</v>
      </c>
      <c r="N3739" s="18">
        <v>374380.99070000002</v>
      </c>
      <c r="O3739" s="18">
        <v>0</v>
      </c>
      <c r="P3739" s="18">
        <v>0</v>
      </c>
      <c r="S3739" s="18" t="s">
        <v>118</v>
      </c>
      <c r="T3739" s="18">
        <v>1</v>
      </c>
      <c r="U3739" s="18" t="s">
        <v>121</v>
      </c>
      <c r="V3739" s="18" t="b">
        <v>0</v>
      </c>
      <c r="W3739" s="20">
        <v>0.33333333333333298</v>
      </c>
      <c r="X3739" s="20">
        <v>0.53125</v>
      </c>
      <c r="Y3739" s="19">
        <v>211063.24240400901</v>
      </c>
      <c r="Z3739" s="19">
        <v>89712.935311184003</v>
      </c>
      <c r="AA3739" s="19">
        <v>302507.99905691098</v>
      </c>
      <c r="AB3739" s="19">
        <v>81474.388556081496</v>
      </c>
      <c r="AC3739" s="19">
        <v>8868353.3117229603</v>
      </c>
      <c r="AD3739" s="19">
        <v>7754907.3376052203</v>
      </c>
      <c r="AE3739" s="19">
        <v>93066.8435548751</v>
      </c>
      <c r="AF3739" s="19">
        <v>246797.54089740699</v>
      </c>
      <c r="AG3739" s="19">
        <v>3087100.5541809499</v>
      </c>
      <c r="AH3739" s="19">
        <v>213770.07762069799</v>
      </c>
      <c r="AI3739" s="19">
        <v>47802.709287413403</v>
      </c>
      <c r="AJ3739" s="19">
        <v>37762.133882739698</v>
      </c>
      <c r="AK3739" s="19">
        <v>5636584.2792610005</v>
      </c>
      <c r="AL3739" s="19">
        <v>187445.37779147099</v>
      </c>
      <c r="AM3739" s="19">
        <v>85852.124718513893</v>
      </c>
      <c r="AN3739" s="19">
        <v>73007.899572116206</v>
      </c>
      <c r="AO3739" s="19">
        <v>14645118.1842409</v>
      </c>
      <c r="AP3739" s="19">
        <v>58502.331954147201</v>
      </c>
      <c r="AQ3739" s="19">
        <v>10090273.4959468</v>
      </c>
      <c r="AR3739" s="19">
        <v>2391323.2846315098</v>
      </c>
      <c r="AS3739" s="19">
        <v>72318.6274561951</v>
      </c>
      <c r="AT3739" s="19">
        <v>1794055.4477133299</v>
      </c>
      <c r="AU3739" s="19">
        <v>139624.610384292</v>
      </c>
      <c r="AV3739" s="19">
        <v>9079561.5499461293</v>
      </c>
      <c r="AW3739" s="19">
        <v>97553.535244377999</v>
      </c>
      <c r="AX3739" s="19">
        <v>73579.681769493298</v>
      </c>
      <c r="AY3739" s="19">
        <v>165758.196350452</v>
      </c>
      <c r="AZ3739" s="19">
        <v>107552.178623912</v>
      </c>
      <c r="BA3739" s="19">
        <v>101341.77104336501</v>
      </c>
      <c r="BB3739" s="19">
        <v>211094.34997347501</v>
      </c>
      <c r="BC3739" s="19">
        <v>62937.009110873303</v>
      </c>
      <c r="BD3739" s="19">
        <v>14407331.686973801</v>
      </c>
      <c r="BE3739" s="19">
        <v>18776994.363573398</v>
      </c>
      <c r="BF3739" s="19">
        <v>6825492.3995272303</v>
      </c>
      <c r="BG3739" s="19">
        <v>142987.251866862</v>
      </c>
      <c r="BH3739" s="19">
        <v>66844.4046139891</v>
      </c>
      <c r="BI3739" s="19">
        <v>11839455.3486831</v>
      </c>
      <c r="BJ3739" s="19">
        <v>40620.2248290192</v>
      </c>
      <c r="BK3739" s="19">
        <v>97048.858051087198</v>
      </c>
      <c r="BL3739" s="19">
        <v>3368528.6873642202</v>
      </c>
      <c r="BM3739" s="19">
        <v>9728059.1830363795</v>
      </c>
      <c r="BN3739" s="19">
        <v>6759395.9900821801</v>
      </c>
      <c r="BO3739" s="19">
        <v>15475504.5276802</v>
      </c>
      <c r="BP3739" s="19">
        <v>13830209.083626401</v>
      </c>
      <c r="BQ3739" s="19">
        <v>85057.759169334604</v>
      </c>
      <c r="BR3739" s="19">
        <v>138837.29432782999</v>
      </c>
      <c r="BS3739" s="19">
        <v>17234602.678472701</v>
      </c>
      <c r="BT3739" s="19">
        <v>84632.417955647994</v>
      </c>
      <c r="BU3739" s="19">
        <v>4264627.6313704401</v>
      </c>
      <c r="BV3739" s="19">
        <v>10158771.7429322</v>
      </c>
      <c r="BW3739" s="19">
        <v>109748.893649866</v>
      </c>
      <c r="BX3739" s="19">
        <v>5266715.5975094996</v>
      </c>
      <c r="BY3739" s="19">
        <v>3323893.8554247799</v>
      </c>
      <c r="BZ3739" s="19">
        <v>3148355.5247084699</v>
      </c>
      <c r="CA3739" s="19">
        <v>79644.185807155198</v>
      </c>
      <c r="CB3739" s="19">
        <v>56280.262764906503</v>
      </c>
      <c r="CC3739" s="19">
        <v>42452.059625298898</v>
      </c>
      <c r="CD3739" s="19">
        <v>5348968.7608799199</v>
      </c>
      <c r="CE3739" s="19">
        <v>20024525.722377099</v>
      </c>
    </row>
    <row r="3740" spans="1:83">
      <c r="A3740" s="18">
        <v>39544</v>
      </c>
      <c r="C3740" s="18" t="s">
        <v>4490</v>
      </c>
      <c r="D3740" s="18" t="s">
        <v>116</v>
      </c>
      <c r="E3740" s="18" t="s">
        <v>114</v>
      </c>
      <c r="F3740" s="18" t="s">
        <v>114</v>
      </c>
      <c r="G3740" s="18" t="s">
        <v>114</v>
      </c>
      <c r="H3740" s="18" t="s">
        <v>114</v>
      </c>
      <c r="J3740" s="18">
        <v>-1.97</v>
      </c>
      <c r="K3740" s="18">
        <v>538.09572000000003</v>
      </c>
      <c r="L3740" s="18">
        <v>539.10260000000005</v>
      </c>
      <c r="M3740" s="18">
        <v>6.2789999999999999</v>
      </c>
      <c r="N3740" s="18">
        <v>373992.02230000001</v>
      </c>
      <c r="O3740" s="18">
        <v>0</v>
      </c>
      <c r="P3740" s="18">
        <v>0</v>
      </c>
      <c r="S3740" s="18" t="s">
        <v>118</v>
      </c>
      <c r="T3740" s="18">
        <v>1</v>
      </c>
      <c r="U3740" s="18" t="s">
        <v>802</v>
      </c>
      <c r="V3740" s="18" t="b">
        <v>0</v>
      </c>
      <c r="W3740" s="20">
        <v>0.44444444444444398</v>
      </c>
      <c r="X3740" s="20">
        <v>0.53125</v>
      </c>
      <c r="Y3740" s="19">
        <v>211063.24240400901</v>
      </c>
      <c r="Z3740" s="19">
        <v>89712.935311184003</v>
      </c>
      <c r="AA3740" s="19">
        <v>302507.99905691098</v>
      </c>
      <c r="AB3740" s="19">
        <v>19665291.2135657</v>
      </c>
      <c r="AC3740" s="19">
        <v>202761.79347830301</v>
      </c>
      <c r="AD3740" s="19">
        <v>9563603.6028782409</v>
      </c>
      <c r="AE3740" s="19">
        <v>18659259.1148923</v>
      </c>
      <c r="AF3740" s="19">
        <v>246797.54089740699</v>
      </c>
      <c r="AG3740" s="19">
        <v>14712254.637509599</v>
      </c>
      <c r="AH3740" s="19">
        <v>213770.07762069799</v>
      </c>
      <c r="AI3740" s="19">
        <v>6485622.2294692798</v>
      </c>
      <c r="AJ3740" s="19">
        <v>37762.133882739698</v>
      </c>
      <c r="AK3740" s="19">
        <v>164147.76214103101</v>
      </c>
      <c r="AL3740" s="19">
        <v>30480805.4789121</v>
      </c>
      <c r="AM3740" s="19">
        <v>18933815.210372001</v>
      </c>
      <c r="AN3740" s="19">
        <v>73007.899572116206</v>
      </c>
      <c r="AO3740" s="19">
        <v>74138.1008370583</v>
      </c>
      <c r="AP3740" s="19">
        <v>58502.331954147201</v>
      </c>
      <c r="AQ3740" s="19">
        <v>17008379.287464701</v>
      </c>
      <c r="AR3740" s="19">
        <v>8519108.6877790391</v>
      </c>
      <c r="AS3740" s="19">
        <v>72318.6274561951</v>
      </c>
      <c r="AT3740" s="19">
        <v>11235171.4072777</v>
      </c>
      <c r="AU3740" s="19">
        <v>139624.610384292</v>
      </c>
      <c r="AV3740" s="19">
        <v>12448806.732349399</v>
      </c>
      <c r="AW3740" s="19">
        <v>97553.535244377999</v>
      </c>
      <c r="AX3740" s="19">
        <v>14701922.042459801</v>
      </c>
      <c r="AY3740" s="19">
        <v>165758.196350452</v>
      </c>
      <c r="AZ3740" s="19">
        <v>107552.178623912</v>
      </c>
      <c r="BA3740" s="19">
        <v>101341.77104336501</v>
      </c>
      <c r="BB3740" s="19">
        <v>211094.34997347501</v>
      </c>
      <c r="BC3740" s="19">
        <v>14258155.708910899</v>
      </c>
      <c r="BD3740" s="19">
        <v>130916.54913210199</v>
      </c>
      <c r="BE3740" s="19">
        <v>40072840.861650601</v>
      </c>
      <c r="BF3740" s="19">
        <v>37866874.828700498</v>
      </c>
      <c r="BG3740" s="19">
        <v>142987.251866862</v>
      </c>
      <c r="BH3740" s="19">
        <v>66844.4046139891</v>
      </c>
      <c r="BI3740" s="19">
        <v>47030.709569134902</v>
      </c>
      <c r="BJ3740" s="19">
        <v>6485368.2359207403</v>
      </c>
      <c r="BK3740" s="19">
        <v>97048.858051087198</v>
      </c>
      <c r="BL3740" s="19">
        <v>60370.032756194603</v>
      </c>
      <c r="BM3740" s="19">
        <v>15276409.0264592</v>
      </c>
      <c r="BN3740" s="19">
        <v>8043560.7166250097</v>
      </c>
      <c r="BO3740" s="19">
        <v>209591.61585109399</v>
      </c>
      <c r="BP3740" s="19">
        <v>13815839.9932277</v>
      </c>
      <c r="BQ3740" s="19">
        <v>85057.759169334604</v>
      </c>
      <c r="BR3740" s="19">
        <v>138837.29432782999</v>
      </c>
      <c r="BS3740" s="19">
        <v>74680.910813464201</v>
      </c>
      <c r="BT3740" s="19">
        <v>14249390.2458128</v>
      </c>
      <c r="BU3740" s="19">
        <v>12200588.007530401</v>
      </c>
      <c r="BV3740" s="19">
        <v>53677.024710943901</v>
      </c>
      <c r="BW3740" s="19">
        <v>10794118.2447257</v>
      </c>
      <c r="BX3740" s="19">
        <v>15396208.506138301</v>
      </c>
      <c r="BY3740" s="19">
        <v>17478488.647128899</v>
      </c>
      <c r="BZ3740" s="19">
        <v>13555440.586399799</v>
      </c>
      <c r="CA3740" s="19">
        <v>12279598.817636101</v>
      </c>
      <c r="CB3740" s="19">
        <v>12930056.6354854</v>
      </c>
      <c r="CC3740" s="19">
        <v>9784183.8095372394</v>
      </c>
      <c r="CD3740" s="19">
        <v>9100092.5087409206</v>
      </c>
      <c r="CE3740" s="19">
        <v>88838.795511459801</v>
      </c>
    </row>
    <row r="3741" spans="1:83">
      <c r="A3741" s="18">
        <v>39550</v>
      </c>
      <c r="C3741" s="18" t="s">
        <v>4491</v>
      </c>
      <c r="D3741" s="18" t="s">
        <v>116</v>
      </c>
      <c r="E3741" s="18" t="s">
        <v>114</v>
      </c>
      <c r="F3741" s="18" t="s">
        <v>114</v>
      </c>
      <c r="G3741" s="18" t="s">
        <v>334</v>
      </c>
      <c r="H3741" s="18" t="s">
        <v>114</v>
      </c>
      <c r="J3741" s="18">
        <v>4.6100000000000003</v>
      </c>
      <c r="K3741" s="18">
        <v>188.04718</v>
      </c>
      <c r="L3741" s="18">
        <v>189.05391</v>
      </c>
      <c r="M3741" s="18">
        <v>7.9480000000000004</v>
      </c>
      <c r="N3741" s="18">
        <v>373954.35859999998</v>
      </c>
      <c r="O3741" s="18">
        <v>7</v>
      </c>
      <c r="P3741" s="18">
        <v>0</v>
      </c>
      <c r="S3741" s="18" t="s">
        <v>118</v>
      </c>
      <c r="T3741" s="18">
        <v>3</v>
      </c>
      <c r="U3741" s="18" t="s">
        <v>802</v>
      </c>
      <c r="V3741" s="18" t="b">
        <v>0</v>
      </c>
      <c r="W3741" s="20">
        <v>0.55555555555555602</v>
      </c>
      <c r="X3741" s="20">
        <v>0.6875</v>
      </c>
      <c r="Y3741" s="19">
        <v>11285994.210178399</v>
      </c>
      <c r="Z3741" s="19">
        <v>6148956.1641355902</v>
      </c>
      <c r="AA3741" s="19">
        <v>302507.99905691098</v>
      </c>
      <c r="AB3741" s="19">
        <v>7723021.2451562602</v>
      </c>
      <c r="AC3741" s="19">
        <v>202761.79347830301</v>
      </c>
      <c r="AD3741" s="19">
        <v>55143.880361755</v>
      </c>
      <c r="AE3741" s="19">
        <v>93066.8435548751</v>
      </c>
      <c r="AF3741" s="19">
        <v>246797.54089740699</v>
      </c>
      <c r="AG3741" s="19">
        <v>6445907.9713206701</v>
      </c>
      <c r="AH3741" s="19">
        <v>14720311.131770801</v>
      </c>
      <c r="AI3741" s="19">
        <v>4133126.0876580598</v>
      </c>
      <c r="AJ3741" s="19">
        <v>37762.133882739698</v>
      </c>
      <c r="AK3741" s="19">
        <v>164147.76214103101</v>
      </c>
      <c r="AL3741" s="19">
        <v>187445.37779147099</v>
      </c>
      <c r="AM3741" s="19">
        <v>85852.124718513893</v>
      </c>
      <c r="AN3741" s="19">
        <v>8185999.2323680101</v>
      </c>
      <c r="AO3741" s="19">
        <v>13079426.932971301</v>
      </c>
      <c r="AP3741" s="19">
        <v>58502.331954147201</v>
      </c>
      <c r="AQ3741" s="19">
        <v>80515.804096136198</v>
      </c>
      <c r="AR3741" s="19">
        <v>5466193.7337731104</v>
      </c>
      <c r="AS3741" s="19">
        <v>7393248.1037063897</v>
      </c>
      <c r="AT3741" s="19">
        <v>5695056.40395776</v>
      </c>
      <c r="AU3741" s="19">
        <v>13806128.417699501</v>
      </c>
      <c r="AV3741" s="19">
        <v>5788922.03718202</v>
      </c>
      <c r="AW3741" s="19">
        <v>12787554.1869931</v>
      </c>
      <c r="AX3741" s="19">
        <v>73579.681769493298</v>
      </c>
      <c r="AY3741" s="19">
        <v>11611111.692463599</v>
      </c>
      <c r="AZ3741" s="19">
        <v>5353237.1483009104</v>
      </c>
      <c r="BA3741" s="19">
        <v>4301412.59646268</v>
      </c>
      <c r="BB3741" s="19">
        <v>21397356.7344229</v>
      </c>
      <c r="BC3741" s="19">
        <v>7967557.3386001103</v>
      </c>
      <c r="BD3741" s="19">
        <v>11993320.1705708</v>
      </c>
      <c r="BE3741" s="19">
        <v>15852248.2741387</v>
      </c>
      <c r="BF3741" s="19">
        <v>168766.74855896301</v>
      </c>
      <c r="BG3741" s="19">
        <v>142987.251866862</v>
      </c>
      <c r="BH3741" s="19">
        <v>66844.4046139891</v>
      </c>
      <c r="BI3741" s="19">
        <v>8820779.5193176195</v>
      </c>
      <c r="BJ3741" s="19">
        <v>3295936.7303368999</v>
      </c>
      <c r="BK3741" s="19">
        <v>97048.858051087198</v>
      </c>
      <c r="BL3741" s="19">
        <v>4548325.13599631</v>
      </c>
      <c r="BM3741" s="19">
        <v>4147175.4727814998</v>
      </c>
      <c r="BN3741" s="19">
        <v>51593.885876908498</v>
      </c>
      <c r="BO3741" s="19">
        <v>209591.61585109399</v>
      </c>
      <c r="BP3741" s="19">
        <v>5596497.6865532901</v>
      </c>
      <c r="BQ3741" s="19">
        <v>23968601.143824302</v>
      </c>
      <c r="BR3741" s="19">
        <v>11486119.5657575</v>
      </c>
      <c r="BS3741" s="19">
        <v>17815084.967122801</v>
      </c>
      <c r="BT3741" s="19">
        <v>7819489.1519887997</v>
      </c>
      <c r="BU3741" s="19">
        <v>8601575.8722068798</v>
      </c>
      <c r="BV3741" s="19">
        <v>2909309.9366064998</v>
      </c>
      <c r="BW3741" s="19">
        <v>109748.893649866</v>
      </c>
      <c r="BX3741" s="19">
        <v>6099024.7610897496</v>
      </c>
      <c r="BY3741" s="19">
        <v>8436954.8753122296</v>
      </c>
      <c r="BZ3741" s="19">
        <v>5326376.3227762803</v>
      </c>
      <c r="CA3741" s="19">
        <v>79644.185807155198</v>
      </c>
      <c r="CB3741" s="19">
        <v>56280.262764906503</v>
      </c>
      <c r="CC3741" s="19">
        <v>3533253.9207027601</v>
      </c>
      <c r="CD3741" s="19">
        <v>4283950.8190899398</v>
      </c>
      <c r="CE3741" s="19">
        <v>88838.795511459801</v>
      </c>
    </row>
    <row r="3742" spans="1:83">
      <c r="A3742" s="18">
        <v>39640</v>
      </c>
      <c r="C3742" s="18" t="s">
        <v>4459</v>
      </c>
      <c r="D3742" s="18" t="s">
        <v>116</v>
      </c>
      <c r="E3742" s="18" t="s">
        <v>114</v>
      </c>
      <c r="F3742" s="18" t="s">
        <v>114</v>
      </c>
      <c r="G3742" s="18" t="s">
        <v>114</v>
      </c>
      <c r="H3742" s="18" t="s">
        <v>114</v>
      </c>
      <c r="J3742" s="18">
        <v>0.04</v>
      </c>
      <c r="K3742" s="18">
        <v>394.35593999999998</v>
      </c>
      <c r="L3742" s="18">
        <v>395.36333999999999</v>
      </c>
      <c r="M3742" s="18">
        <v>8.0180000000000007</v>
      </c>
      <c r="N3742" s="18">
        <v>372306.40429999999</v>
      </c>
      <c r="O3742" s="18">
        <v>0</v>
      </c>
      <c r="P3742" s="18">
        <v>0</v>
      </c>
      <c r="S3742" s="18" t="s">
        <v>118</v>
      </c>
      <c r="T3742" s="18">
        <v>1</v>
      </c>
      <c r="U3742" s="18" t="s">
        <v>121</v>
      </c>
      <c r="V3742" s="18" t="b">
        <v>1</v>
      </c>
      <c r="W3742" s="20">
        <v>0.592592592592593</v>
      </c>
      <c r="X3742" s="20">
        <v>0.71875</v>
      </c>
      <c r="Y3742" s="19">
        <v>54405225.174673803</v>
      </c>
      <c r="Z3742" s="19">
        <v>11417382.964527</v>
      </c>
      <c r="AA3742" s="19">
        <v>52683919.864395402</v>
      </c>
      <c r="AB3742" s="19">
        <v>81474.388556081496</v>
      </c>
      <c r="AC3742" s="19">
        <v>28928002.810805701</v>
      </c>
      <c r="AD3742" s="19">
        <v>55143.880361755</v>
      </c>
      <c r="AE3742" s="19">
        <v>18625773.111009501</v>
      </c>
      <c r="AF3742" s="19">
        <v>246797.54089740699</v>
      </c>
      <c r="AG3742" s="19">
        <v>14333846.5919657</v>
      </c>
      <c r="AH3742" s="19">
        <v>213770.07762069799</v>
      </c>
      <c r="AI3742" s="19">
        <v>5232911.4447447397</v>
      </c>
      <c r="AJ3742" s="19">
        <v>37762.133882739698</v>
      </c>
      <c r="AK3742" s="19">
        <v>13104379.328241499</v>
      </c>
      <c r="AL3742" s="19">
        <v>187445.37779147099</v>
      </c>
      <c r="AM3742" s="19">
        <v>19606588.284370899</v>
      </c>
      <c r="AN3742" s="19">
        <v>18601981.616920099</v>
      </c>
      <c r="AO3742" s="19">
        <v>74138.1008370583</v>
      </c>
      <c r="AP3742" s="19">
        <v>5099977.6576944003</v>
      </c>
      <c r="AQ3742" s="19">
        <v>80515.804096136198</v>
      </c>
      <c r="AR3742" s="19">
        <v>8572218.0054721609</v>
      </c>
      <c r="AS3742" s="19">
        <v>72318.6274561951</v>
      </c>
      <c r="AT3742" s="19">
        <v>6321716.1973017696</v>
      </c>
      <c r="AU3742" s="19">
        <v>28204962.203855801</v>
      </c>
      <c r="AV3742" s="19">
        <v>57029.357966701697</v>
      </c>
      <c r="AW3742" s="19">
        <v>97553.535244377999</v>
      </c>
      <c r="AX3742" s="19">
        <v>10257167.687007301</v>
      </c>
      <c r="AY3742" s="19">
        <v>27636023.623593699</v>
      </c>
      <c r="AZ3742" s="19">
        <v>11917425.497883599</v>
      </c>
      <c r="BA3742" s="19">
        <v>19806171.432420801</v>
      </c>
      <c r="BB3742" s="19">
        <v>211094.34997347501</v>
      </c>
      <c r="BC3742" s="19">
        <v>6960935.2078036303</v>
      </c>
      <c r="BD3742" s="19">
        <v>130916.54913210199</v>
      </c>
      <c r="BE3742" s="19">
        <v>21761037.456601299</v>
      </c>
      <c r="BF3742" s="19">
        <v>23853381.344716098</v>
      </c>
      <c r="BG3742" s="19">
        <v>142987.251866862</v>
      </c>
      <c r="BH3742" s="19">
        <v>18753214.369651899</v>
      </c>
      <c r="BI3742" s="19">
        <v>7057895.3583154604</v>
      </c>
      <c r="BJ3742" s="19">
        <v>5687848.6539975395</v>
      </c>
      <c r="BK3742" s="19">
        <v>18161844.749050699</v>
      </c>
      <c r="BL3742" s="19">
        <v>9039266.4234607592</v>
      </c>
      <c r="BM3742" s="19">
        <v>16271202.845175801</v>
      </c>
      <c r="BN3742" s="19">
        <v>51593.885876908498</v>
      </c>
      <c r="BO3742" s="19">
        <v>30056998.252020001</v>
      </c>
      <c r="BP3742" s="19">
        <v>3414014.8906924101</v>
      </c>
      <c r="BQ3742" s="19">
        <v>13293584.6570129</v>
      </c>
      <c r="BR3742" s="19">
        <v>14948294.099628201</v>
      </c>
      <c r="BS3742" s="19">
        <v>14218355.677026801</v>
      </c>
      <c r="BT3742" s="19">
        <v>15596351.705516599</v>
      </c>
      <c r="BU3742" s="19">
        <v>77863.992415903005</v>
      </c>
      <c r="BV3742" s="19">
        <v>53677.024710943901</v>
      </c>
      <c r="BW3742" s="19">
        <v>109748.893649866</v>
      </c>
      <c r="BX3742" s="19">
        <v>5294864.99024163</v>
      </c>
      <c r="BY3742" s="19">
        <v>6889922.7858958999</v>
      </c>
      <c r="BZ3742" s="19">
        <v>13803392.628506999</v>
      </c>
      <c r="CA3742" s="19">
        <v>14210362.015493499</v>
      </c>
      <c r="CB3742" s="19">
        <v>56280.262764906503</v>
      </c>
      <c r="CC3742" s="19">
        <v>5649011.9192118105</v>
      </c>
      <c r="CD3742" s="19">
        <v>42378.606606679503</v>
      </c>
      <c r="CE3742" s="19">
        <v>15748424.6101628</v>
      </c>
    </row>
    <row r="3743" spans="1:83">
      <c r="A3743" s="18">
        <v>46549</v>
      </c>
      <c r="C3743" s="18" t="s">
        <v>4492</v>
      </c>
      <c r="D3743" s="18" t="s">
        <v>116</v>
      </c>
      <c r="E3743" s="18" t="s">
        <v>114</v>
      </c>
      <c r="F3743" s="18" t="s">
        <v>114</v>
      </c>
      <c r="G3743" s="18" t="s">
        <v>334</v>
      </c>
      <c r="H3743" s="18" t="s">
        <v>114</v>
      </c>
      <c r="J3743" s="18">
        <v>-1.6</v>
      </c>
      <c r="K3743" s="18">
        <v>278.04716000000002</v>
      </c>
      <c r="L3743" s="18">
        <v>279.05356</v>
      </c>
      <c r="M3743" s="18">
        <v>7.1909999999999998</v>
      </c>
      <c r="N3743" s="18">
        <v>371520.05810000002</v>
      </c>
      <c r="O3743" s="18">
        <v>2</v>
      </c>
      <c r="P3743" s="18">
        <v>0</v>
      </c>
      <c r="S3743" s="18" t="s">
        <v>118</v>
      </c>
      <c r="T3743" s="18">
        <v>3</v>
      </c>
      <c r="U3743" s="18" t="s">
        <v>802</v>
      </c>
      <c r="V3743" s="18" t="b">
        <v>1</v>
      </c>
      <c r="W3743" s="20">
        <v>0.74074074074074103</v>
      </c>
      <c r="X3743" s="20">
        <v>0.71875</v>
      </c>
      <c r="Y3743" s="19">
        <v>11851333.035417501</v>
      </c>
      <c r="Z3743" s="19">
        <v>6489155.7330105798</v>
      </c>
      <c r="AA3743" s="19">
        <v>12977197.276299801</v>
      </c>
      <c r="AB3743" s="19">
        <v>6371175.9274017503</v>
      </c>
      <c r="AC3743" s="19">
        <v>13626685.4286964</v>
      </c>
      <c r="AD3743" s="19">
        <v>55143.880361755</v>
      </c>
      <c r="AE3743" s="19">
        <v>3873730.63060075</v>
      </c>
      <c r="AF3743" s="19">
        <v>9403465.2722838707</v>
      </c>
      <c r="AG3743" s="19">
        <v>2575242.7020178698</v>
      </c>
      <c r="AH3743" s="19">
        <v>213770.07762069799</v>
      </c>
      <c r="AI3743" s="19">
        <v>47802.709287413403</v>
      </c>
      <c r="AJ3743" s="19">
        <v>37762.133882739698</v>
      </c>
      <c r="AK3743" s="19">
        <v>8885516.2116898801</v>
      </c>
      <c r="AL3743" s="19">
        <v>8102635.4121112004</v>
      </c>
      <c r="AM3743" s="19">
        <v>85852.124718513893</v>
      </c>
      <c r="AN3743" s="19">
        <v>4911225.7283064798</v>
      </c>
      <c r="AO3743" s="19">
        <v>4464197.65260786</v>
      </c>
      <c r="AP3743" s="19">
        <v>5746236.6329321796</v>
      </c>
      <c r="AQ3743" s="19">
        <v>4335118.4023755798</v>
      </c>
      <c r="AR3743" s="19">
        <v>2904135.0030458299</v>
      </c>
      <c r="AS3743" s="19">
        <v>8599587.0450532194</v>
      </c>
      <c r="AT3743" s="19">
        <v>6470874.07119314</v>
      </c>
      <c r="AU3743" s="19">
        <v>7621903.4683817001</v>
      </c>
      <c r="AV3743" s="19">
        <v>3114348.5430859001</v>
      </c>
      <c r="AW3743" s="19">
        <v>6073206.9225723902</v>
      </c>
      <c r="AX3743" s="19">
        <v>73579.681769493298</v>
      </c>
      <c r="AY3743" s="19">
        <v>165758.196350452</v>
      </c>
      <c r="AZ3743" s="19">
        <v>30110060.6228723</v>
      </c>
      <c r="BA3743" s="19">
        <v>6234069.7432824699</v>
      </c>
      <c r="BB3743" s="19">
        <v>211094.34997347501</v>
      </c>
      <c r="BC3743" s="19">
        <v>62937.009110873303</v>
      </c>
      <c r="BD3743" s="19">
        <v>130916.54913210199</v>
      </c>
      <c r="BE3743" s="19">
        <v>178704.60351362301</v>
      </c>
      <c r="BF3743" s="19">
        <v>13845527.6911653</v>
      </c>
      <c r="BG3743" s="19">
        <v>7057992.79898935</v>
      </c>
      <c r="BH3743" s="19">
        <v>4570507.0903691798</v>
      </c>
      <c r="BI3743" s="19">
        <v>1938352.9706858001</v>
      </c>
      <c r="BJ3743" s="19">
        <v>8378761.3427232103</v>
      </c>
      <c r="BK3743" s="19">
        <v>3729679.50526756</v>
      </c>
      <c r="BL3743" s="19">
        <v>8540140.1589086894</v>
      </c>
      <c r="BM3743" s="19">
        <v>5619356.5785990898</v>
      </c>
      <c r="BN3743" s="19">
        <v>4427405.2279538801</v>
      </c>
      <c r="BO3743" s="19">
        <v>7755462.0088953404</v>
      </c>
      <c r="BP3743" s="19">
        <v>1838833.9891346199</v>
      </c>
      <c r="BQ3743" s="19">
        <v>4872260.2979280399</v>
      </c>
      <c r="BR3743" s="19">
        <v>138837.29432782999</v>
      </c>
      <c r="BS3743" s="19">
        <v>3406927.1531074401</v>
      </c>
      <c r="BT3743" s="19">
        <v>4767730.6589578204</v>
      </c>
      <c r="BU3743" s="19">
        <v>5083671.49234608</v>
      </c>
      <c r="BV3743" s="19">
        <v>53677.024710943901</v>
      </c>
      <c r="BW3743" s="19">
        <v>109748.893649866</v>
      </c>
      <c r="BX3743" s="19">
        <v>60626.459295553897</v>
      </c>
      <c r="BY3743" s="19">
        <v>9490016.7834520191</v>
      </c>
      <c r="BZ3743" s="19">
        <v>3733004.4869420701</v>
      </c>
      <c r="CA3743" s="19">
        <v>5002031.9588697003</v>
      </c>
      <c r="CB3743" s="19">
        <v>1924140.09215103</v>
      </c>
      <c r="CC3743" s="19">
        <v>42452.059625298898</v>
      </c>
      <c r="CD3743" s="19">
        <v>8235153.5488271499</v>
      </c>
      <c r="CE3743" s="19">
        <v>3136514.38737184</v>
      </c>
    </row>
    <row r="3744" spans="1:83">
      <c r="A3744" s="18">
        <v>39731</v>
      </c>
      <c r="C3744" s="18" t="s">
        <v>4493</v>
      </c>
      <c r="D3744" s="18" t="s">
        <v>116</v>
      </c>
      <c r="E3744" s="18" t="s">
        <v>114</v>
      </c>
      <c r="F3744" s="18" t="s">
        <v>114</v>
      </c>
      <c r="G3744" s="18" t="s">
        <v>114</v>
      </c>
      <c r="H3744" s="18" t="s">
        <v>114</v>
      </c>
      <c r="J3744" s="18">
        <v>-2.17</v>
      </c>
      <c r="K3744" s="18">
        <v>205.15911</v>
      </c>
      <c r="L3744" s="18">
        <v>206.16649000000001</v>
      </c>
      <c r="M3744" s="18">
        <v>8.968</v>
      </c>
      <c r="N3744" s="18">
        <v>370520.61190000002</v>
      </c>
      <c r="O3744" s="18">
        <v>0</v>
      </c>
      <c r="P3744" s="18">
        <v>0</v>
      </c>
      <c r="S3744" s="18" t="s">
        <v>118</v>
      </c>
      <c r="T3744" s="18">
        <v>1</v>
      </c>
      <c r="U3744" s="18" t="s">
        <v>802</v>
      </c>
      <c r="V3744" s="18" t="b">
        <v>1</v>
      </c>
      <c r="W3744" s="20">
        <v>1</v>
      </c>
      <c r="X3744" s="20">
        <v>0.9375</v>
      </c>
      <c r="Y3744" s="19">
        <v>40133979.321909301</v>
      </c>
      <c r="Z3744" s="19">
        <v>16894589.894739602</v>
      </c>
      <c r="AA3744" s="19">
        <v>72350425.897431895</v>
      </c>
      <c r="AB3744" s="19">
        <v>15800716.391107099</v>
      </c>
      <c r="AC3744" s="19">
        <v>33893888.149823003</v>
      </c>
      <c r="AD3744" s="19">
        <v>12256580.691603201</v>
      </c>
      <c r="AE3744" s="19">
        <v>17774100.155599099</v>
      </c>
      <c r="AF3744" s="19">
        <v>49990881.338146903</v>
      </c>
      <c r="AG3744" s="19">
        <v>11570651.686166201</v>
      </c>
      <c r="AH3744" s="19">
        <v>43998490.475573502</v>
      </c>
      <c r="AI3744" s="19">
        <v>11296030.7362206</v>
      </c>
      <c r="AJ3744" s="19">
        <v>8169615.2432273803</v>
      </c>
      <c r="AK3744" s="19">
        <v>41613432.709108301</v>
      </c>
      <c r="AL3744" s="19">
        <v>40502665.689187802</v>
      </c>
      <c r="AM3744" s="19">
        <v>19422008.4436391</v>
      </c>
      <c r="AN3744" s="19">
        <v>18238260.5303551</v>
      </c>
      <c r="AO3744" s="19">
        <v>17103413.987879299</v>
      </c>
      <c r="AP3744" s="19">
        <v>12590888.941912699</v>
      </c>
      <c r="AQ3744" s="19">
        <v>18072540.354621701</v>
      </c>
      <c r="AR3744" s="19">
        <v>12294100.95114</v>
      </c>
      <c r="AS3744" s="19">
        <v>16812738.125772599</v>
      </c>
      <c r="AT3744" s="19">
        <v>13214209.1944864</v>
      </c>
      <c r="AU3744" s="19">
        <v>24256273.605704501</v>
      </c>
      <c r="AV3744" s="19">
        <v>13718006.144213401</v>
      </c>
      <c r="AW3744" s="19">
        <v>21595072.568417899</v>
      </c>
      <c r="AX3744" s="19">
        <v>16259426.7165804</v>
      </c>
      <c r="AY3744" s="19">
        <v>40695848.165386498</v>
      </c>
      <c r="AZ3744" s="19">
        <v>27755090.866296198</v>
      </c>
      <c r="BA3744" s="19">
        <v>23296023.742229301</v>
      </c>
      <c r="BB3744" s="19">
        <v>45817394.377522998</v>
      </c>
      <c r="BC3744" s="19">
        <v>13473119.3209964</v>
      </c>
      <c r="BD3744" s="19">
        <v>23631340.9996185</v>
      </c>
      <c r="BE3744" s="19">
        <v>33629651.066670202</v>
      </c>
      <c r="BF3744" s="19">
        <v>30572327.926644001</v>
      </c>
      <c r="BG3744" s="19">
        <v>38155606.8043788</v>
      </c>
      <c r="BH3744" s="19">
        <v>11231985.217054401</v>
      </c>
      <c r="BI3744" s="19">
        <v>11514843.7537819</v>
      </c>
      <c r="BJ3744" s="19">
        <v>9806553.8538129199</v>
      </c>
      <c r="BK3744" s="19">
        <v>21132787.678180199</v>
      </c>
      <c r="BL3744" s="19">
        <v>11548117.875184599</v>
      </c>
      <c r="BM3744" s="19">
        <v>18500179.096035801</v>
      </c>
      <c r="BN3744" s="19">
        <v>10730661.420868101</v>
      </c>
      <c r="BO3744" s="19">
        <v>39785149.039421096</v>
      </c>
      <c r="BP3744" s="19">
        <v>12473477.182792099</v>
      </c>
      <c r="BQ3744" s="19">
        <v>19815202.506747499</v>
      </c>
      <c r="BR3744" s="19">
        <v>26578076.896137599</v>
      </c>
      <c r="BS3744" s="19">
        <v>13789795.789454499</v>
      </c>
      <c r="BT3744" s="19">
        <v>16964819.799964499</v>
      </c>
      <c r="BU3744" s="19">
        <v>16114728.4624316</v>
      </c>
      <c r="BV3744" s="19">
        <v>10489841.131694799</v>
      </c>
      <c r="BW3744" s="19">
        <v>27087083.924174398</v>
      </c>
      <c r="BX3744" s="19">
        <v>60626.459295553897</v>
      </c>
      <c r="BY3744" s="19">
        <v>17969534.758489601</v>
      </c>
      <c r="BZ3744" s="19">
        <v>62077.4003332969</v>
      </c>
      <c r="CA3744" s="19">
        <v>16076704.384948</v>
      </c>
      <c r="CB3744" s="19">
        <v>11529900.089469399</v>
      </c>
      <c r="CC3744" s="19">
        <v>8290226.0001623798</v>
      </c>
      <c r="CD3744" s="19">
        <v>8763884.6970411707</v>
      </c>
      <c r="CE3744" s="19">
        <v>17906153.517863698</v>
      </c>
    </row>
    <row r="3745" spans="1:83">
      <c r="A3745" s="18">
        <v>39867</v>
      </c>
      <c r="C3745" s="18" t="s">
        <v>4433</v>
      </c>
      <c r="D3745" s="18" t="s">
        <v>116</v>
      </c>
      <c r="E3745" s="18" t="s">
        <v>114</v>
      </c>
      <c r="F3745" s="18" t="s">
        <v>114</v>
      </c>
      <c r="G3745" s="18" t="s">
        <v>114</v>
      </c>
      <c r="H3745" s="18" t="s">
        <v>114</v>
      </c>
      <c r="J3745" s="18">
        <v>-0.08</v>
      </c>
      <c r="K3745" s="18">
        <v>430.37702000000002</v>
      </c>
      <c r="L3745" s="18">
        <v>431.38436999999999</v>
      </c>
      <c r="M3745" s="18">
        <v>10.01</v>
      </c>
      <c r="N3745" s="18">
        <v>368262.15850000002</v>
      </c>
      <c r="O3745" s="18">
        <v>0</v>
      </c>
      <c r="P3745" s="18">
        <v>0</v>
      </c>
      <c r="S3745" s="18" t="s">
        <v>118</v>
      </c>
      <c r="T3745" s="18">
        <v>1</v>
      </c>
      <c r="U3745" s="18" t="s">
        <v>802</v>
      </c>
      <c r="V3745" s="18" t="b">
        <v>1</v>
      </c>
      <c r="W3745" s="20">
        <v>0.74074074074074103</v>
      </c>
      <c r="X3745" s="20">
        <v>0.84375</v>
      </c>
      <c r="Y3745" s="19">
        <v>211063.24240400901</v>
      </c>
      <c r="Z3745" s="19">
        <v>7888822.7262860602</v>
      </c>
      <c r="AA3745" s="19">
        <v>35601545.718520798</v>
      </c>
      <c r="AB3745" s="19">
        <v>14251294.0745814</v>
      </c>
      <c r="AC3745" s="19">
        <v>36299737.574743599</v>
      </c>
      <c r="AD3745" s="19">
        <v>6240554.1844334202</v>
      </c>
      <c r="AE3745" s="19">
        <v>7653734.3498702198</v>
      </c>
      <c r="AF3745" s="19">
        <v>19026882.386743098</v>
      </c>
      <c r="AG3745" s="19">
        <v>14261763.085471399</v>
      </c>
      <c r="AH3745" s="19">
        <v>30324544.3790695</v>
      </c>
      <c r="AI3745" s="19">
        <v>8038853.9051281698</v>
      </c>
      <c r="AJ3745" s="19">
        <v>6979932.1901521301</v>
      </c>
      <c r="AK3745" s="19">
        <v>39193655.285460599</v>
      </c>
      <c r="AL3745" s="19">
        <v>23282990.418198001</v>
      </c>
      <c r="AM3745" s="19">
        <v>5739781.1411766401</v>
      </c>
      <c r="AN3745" s="19">
        <v>73007.899572116206</v>
      </c>
      <c r="AO3745" s="19">
        <v>6924881.3353870995</v>
      </c>
      <c r="AP3745" s="19">
        <v>58502.331954147201</v>
      </c>
      <c r="AQ3745" s="19">
        <v>7925501.3825835204</v>
      </c>
      <c r="AR3745" s="19">
        <v>49832.672295953402</v>
      </c>
      <c r="AS3745" s="19">
        <v>4725399.3263375601</v>
      </c>
      <c r="AT3745" s="19">
        <v>7519715.9083628301</v>
      </c>
      <c r="AU3745" s="19">
        <v>139624.610384292</v>
      </c>
      <c r="AV3745" s="19">
        <v>5347615.5936196903</v>
      </c>
      <c r="AW3745" s="19">
        <v>97553.535244377999</v>
      </c>
      <c r="AX3745" s="19">
        <v>11272908.623382701</v>
      </c>
      <c r="AY3745" s="19">
        <v>165758.196350452</v>
      </c>
      <c r="AZ3745" s="19">
        <v>25481561.427715</v>
      </c>
      <c r="BA3745" s="19">
        <v>4994199.2487431196</v>
      </c>
      <c r="BB3745" s="19">
        <v>20634061.724254299</v>
      </c>
      <c r="BC3745" s="19">
        <v>8637476.3485256508</v>
      </c>
      <c r="BD3745" s="19">
        <v>29356034.299129501</v>
      </c>
      <c r="BE3745" s="19">
        <v>19822559.010024</v>
      </c>
      <c r="BF3745" s="19">
        <v>27098315.5681547</v>
      </c>
      <c r="BG3745" s="19">
        <v>142987.251866862</v>
      </c>
      <c r="BH3745" s="19">
        <v>5284548.7455304004</v>
      </c>
      <c r="BI3745" s="19">
        <v>47030.709569134902</v>
      </c>
      <c r="BJ3745" s="19">
        <v>3932767.6942099901</v>
      </c>
      <c r="BK3745" s="19">
        <v>8356006.6706734402</v>
      </c>
      <c r="BL3745" s="19">
        <v>5397647.8122823499</v>
      </c>
      <c r="BM3745" s="19">
        <v>15396149.164303601</v>
      </c>
      <c r="BN3745" s="19">
        <v>51593.885876908498</v>
      </c>
      <c r="BO3745" s="19">
        <v>29582497.051636901</v>
      </c>
      <c r="BP3745" s="19">
        <v>10887913.1940905</v>
      </c>
      <c r="BQ3745" s="19">
        <v>11851162.143124999</v>
      </c>
      <c r="BR3745" s="19">
        <v>10154942.5685653</v>
      </c>
      <c r="BS3745" s="19">
        <v>7964206.29036716</v>
      </c>
      <c r="BT3745" s="19">
        <v>8406283.86057177</v>
      </c>
      <c r="BU3745" s="19">
        <v>10340684.014855901</v>
      </c>
      <c r="BV3745" s="19">
        <v>53677.024710943901</v>
      </c>
      <c r="BW3745" s="19">
        <v>109748.893649866</v>
      </c>
      <c r="BX3745" s="19">
        <v>11782776.496125501</v>
      </c>
      <c r="BY3745" s="19">
        <v>10783423.300321899</v>
      </c>
      <c r="BZ3745" s="19">
        <v>3721830.7644035802</v>
      </c>
      <c r="CA3745" s="19">
        <v>4794935.1888461197</v>
      </c>
      <c r="CB3745" s="19">
        <v>3770056.7863315898</v>
      </c>
      <c r="CC3745" s="19">
        <v>7657103.0701056896</v>
      </c>
      <c r="CD3745" s="19">
        <v>8672695.7983867396</v>
      </c>
      <c r="CE3745" s="19">
        <v>8730601.9586344492</v>
      </c>
    </row>
    <row r="3746" spans="1:83">
      <c r="A3746" s="18">
        <v>39921</v>
      </c>
      <c r="B3746" s="18" t="s">
        <v>4494</v>
      </c>
      <c r="C3746" s="18" t="s">
        <v>867</v>
      </c>
      <c r="D3746" s="18" t="s">
        <v>116</v>
      </c>
      <c r="E3746" s="18" t="s">
        <v>114</v>
      </c>
      <c r="F3746" s="18" t="s">
        <v>114</v>
      </c>
      <c r="G3746" s="18" t="s">
        <v>116</v>
      </c>
      <c r="H3746" s="18" t="s">
        <v>114</v>
      </c>
      <c r="J3746" s="18">
        <v>-0.11</v>
      </c>
      <c r="K3746" s="18">
        <v>118.04185</v>
      </c>
      <c r="L3746" s="18">
        <v>119.04900000000001</v>
      </c>
      <c r="M3746" s="18">
        <v>6.9950000000000001</v>
      </c>
      <c r="N3746" s="18">
        <v>367301.77220000001</v>
      </c>
      <c r="O3746" s="18">
        <v>5</v>
      </c>
      <c r="P3746" s="18">
        <v>0</v>
      </c>
      <c r="S3746" s="18" t="s">
        <v>118</v>
      </c>
      <c r="T3746" s="18">
        <v>1</v>
      </c>
      <c r="U3746" s="18" t="s">
        <v>121</v>
      </c>
      <c r="V3746" s="18" t="b">
        <v>1</v>
      </c>
      <c r="W3746" s="20">
        <v>0.77777777777777801</v>
      </c>
      <c r="X3746" s="20">
        <v>0.65625</v>
      </c>
      <c r="Y3746" s="19">
        <v>44383452.9411304</v>
      </c>
      <c r="Z3746" s="19">
        <v>89712.935311184003</v>
      </c>
      <c r="AA3746" s="19">
        <v>61820221.015855797</v>
      </c>
      <c r="AB3746" s="19">
        <v>16330535.4403811</v>
      </c>
      <c r="AC3746" s="19">
        <v>35804658.396810196</v>
      </c>
      <c r="AD3746" s="19">
        <v>55143.880361755</v>
      </c>
      <c r="AE3746" s="19">
        <v>19454199.8656018</v>
      </c>
      <c r="AF3746" s="19">
        <v>47246111.930105701</v>
      </c>
      <c r="AG3746" s="19">
        <v>11884877.4536453</v>
      </c>
      <c r="AH3746" s="19">
        <v>36590834.988124304</v>
      </c>
      <c r="AI3746" s="19">
        <v>10047486.847713901</v>
      </c>
      <c r="AJ3746" s="19">
        <v>6725385.7673846502</v>
      </c>
      <c r="AK3746" s="19">
        <v>26320381.704703499</v>
      </c>
      <c r="AL3746" s="19">
        <v>187445.37779147099</v>
      </c>
      <c r="AM3746" s="19">
        <v>12524353.0424264</v>
      </c>
      <c r="AN3746" s="19">
        <v>16018104.550436299</v>
      </c>
      <c r="AO3746" s="19">
        <v>74138.1008370583</v>
      </c>
      <c r="AP3746" s="19">
        <v>12470393.0954412</v>
      </c>
      <c r="AQ3746" s="19">
        <v>16974731.852234401</v>
      </c>
      <c r="AR3746" s="19">
        <v>49832.672295953402</v>
      </c>
      <c r="AS3746" s="19">
        <v>16051684.6221756</v>
      </c>
      <c r="AT3746" s="19">
        <v>13790444.422766401</v>
      </c>
      <c r="AU3746" s="19">
        <v>22065144.236670699</v>
      </c>
      <c r="AV3746" s="19">
        <v>57029.357966701697</v>
      </c>
      <c r="AW3746" s="19">
        <v>17022123.950573798</v>
      </c>
      <c r="AX3746" s="19">
        <v>10457362.135308901</v>
      </c>
      <c r="AY3746" s="19">
        <v>38629448.243746497</v>
      </c>
      <c r="AZ3746" s="19">
        <v>107552.178623912</v>
      </c>
      <c r="BA3746" s="19">
        <v>13017930.9613821</v>
      </c>
      <c r="BB3746" s="19">
        <v>211094.34997347501</v>
      </c>
      <c r="BC3746" s="19">
        <v>14157389.4114704</v>
      </c>
      <c r="BD3746" s="19">
        <v>23171611.976315498</v>
      </c>
      <c r="BE3746" s="19">
        <v>32054637.513986699</v>
      </c>
      <c r="BF3746" s="19">
        <v>24786446.961920802</v>
      </c>
      <c r="BG3746" s="19">
        <v>23278029.009423099</v>
      </c>
      <c r="BH3746" s="19">
        <v>11864796.2865551</v>
      </c>
      <c r="BI3746" s="19">
        <v>13017113.955464199</v>
      </c>
      <c r="BJ3746" s="19">
        <v>9321852.7037027795</v>
      </c>
      <c r="BK3746" s="19">
        <v>97048.858051087198</v>
      </c>
      <c r="BL3746" s="19">
        <v>11194481.007383499</v>
      </c>
      <c r="BM3746" s="19">
        <v>14038497.945138199</v>
      </c>
      <c r="BN3746" s="19">
        <v>7490595.39019778</v>
      </c>
      <c r="BO3746" s="19">
        <v>50598030.101863302</v>
      </c>
      <c r="BP3746" s="19">
        <v>12121988.1921049</v>
      </c>
      <c r="BQ3746" s="19">
        <v>85057.759169334604</v>
      </c>
      <c r="BR3746" s="19">
        <v>138837.29432782999</v>
      </c>
      <c r="BS3746" s="19">
        <v>12436930.9127072</v>
      </c>
      <c r="BT3746" s="19">
        <v>84632.417955647994</v>
      </c>
      <c r="BU3746" s="19">
        <v>14614342.513501501</v>
      </c>
      <c r="BV3746" s="19">
        <v>53677.024710943901</v>
      </c>
      <c r="BW3746" s="19">
        <v>109748.893649866</v>
      </c>
      <c r="BX3746" s="19">
        <v>60626.459295553897</v>
      </c>
      <c r="BY3746" s="19">
        <v>14197522.6720916</v>
      </c>
      <c r="BZ3746" s="19">
        <v>8279586.6241903203</v>
      </c>
      <c r="CA3746" s="19">
        <v>11595739.3419955</v>
      </c>
      <c r="CB3746" s="19">
        <v>56280.262764906503</v>
      </c>
      <c r="CC3746" s="19">
        <v>42452.059625298898</v>
      </c>
      <c r="CD3746" s="19">
        <v>9765879.8863617107</v>
      </c>
      <c r="CE3746" s="19">
        <v>11302811.7012624</v>
      </c>
    </row>
    <row r="3747" spans="1:83">
      <c r="A3747" s="18">
        <v>39996</v>
      </c>
      <c r="B3747" s="18" t="s">
        <v>4495</v>
      </c>
      <c r="C3747" s="18" t="s">
        <v>4496</v>
      </c>
      <c r="D3747" s="18" t="s">
        <v>114</v>
      </c>
      <c r="E3747" s="18" t="s">
        <v>114</v>
      </c>
      <c r="F3747" s="18" t="s">
        <v>114</v>
      </c>
      <c r="G3747" s="18" t="s">
        <v>116</v>
      </c>
      <c r="H3747" s="18" t="s">
        <v>114</v>
      </c>
      <c r="J3747" s="18">
        <v>-1.1200000000000001</v>
      </c>
      <c r="K3747" s="18">
        <v>113.95392</v>
      </c>
      <c r="L3747" s="18">
        <v>114.96125000000001</v>
      </c>
      <c r="M3747" s="18">
        <v>9.5709999999999997</v>
      </c>
      <c r="N3747" s="18">
        <v>366108.11379999999</v>
      </c>
      <c r="O3747" s="18">
        <v>1</v>
      </c>
      <c r="P3747" s="18">
        <v>0</v>
      </c>
      <c r="S3747" s="18" t="s">
        <v>118</v>
      </c>
      <c r="T3747" s="18">
        <v>2</v>
      </c>
      <c r="U3747" s="18" t="s">
        <v>802</v>
      </c>
      <c r="V3747" s="18" t="b">
        <v>1</v>
      </c>
      <c r="W3747" s="20">
        <v>0.48148148148148101</v>
      </c>
      <c r="X3747" s="20">
        <v>0.78125</v>
      </c>
      <c r="Y3747" s="19">
        <v>211063.24240400901</v>
      </c>
      <c r="Z3747" s="19">
        <v>10341158.503853001</v>
      </c>
      <c r="AA3747" s="19">
        <v>302507.99905691098</v>
      </c>
      <c r="AB3747" s="19">
        <v>81474.388556081496</v>
      </c>
      <c r="AC3747" s="19">
        <v>14887559.7264816</v>
      </c>
      <c r="AD3747" s="19">
        <v>55143.880361755</v>
      </c>
      <c r="AE3747" s="19">
        <v>93066.8435548751</v>
      </c>
      <c r="AF3747" s="19">
        <v>21519778.076205801</v>
      </c>
      <c r="AG3747" s="19">
        <v>3270619.8616829799</v>
      </c>
      <c r="AH3747" s="19">
        <v>213770.07762069799</v>
      </c>
      <c r="AI3747" s="19">
        <v>3050305.7361984798</v>
      </c>
      <c r="AJ3747" s="19">
        <v>2873448.9925217298</v>
      </c>
      <c r="AK3747" s="19">
        <v>7885245.1227422003</v>
      </c>
      <c r="AL3747" s="19">
        <v>14391566.731320901</v>
      </c>
      <c r="AM3747" s="19">
        <v>85852.124718513893</v>
      </c>
      <c r="AN3747" s="19">
        <v>7408504.03419137</v>
      </c>
      <c r="AO3747" s="19">
        <v>74138.1008370583</v>
      </c>
      <c r="AP3747" s="19">
        <v>8311031.5870440099</v>
      </c>
      <c r="AQ3747" s="19">
        <v>80515.804096136198</v>
      </c>
      <c r="AR3747" s="19">
        <v>49832.672295953402</v>
      </c>
      <c r="AS3747" s="19">
        <v>72318.6274561951</v>
      </c>
      <c r="AT3747" s="19">
        <v>5684860.3593567898</v>
      </c>
      <c r="AU3747" s="19">
        <v>139624.610384292</v>
      </c>
      <c r="AV3747" s="19">
        <v>7360149.9749568198</v>
      </c>
      <c r="AW3747" s="19">
        <v>18042520.492798898</v>
      </c>
      <c r="AX3747" s="19">
        <v>73579.681769493298</v>
      </c>
      <c r="AY3747" s="19">
        <v>165758.196350452</v>
      </c>
      <c r="AZ3747" s="19">
        <v>107552.178623912</v>
      </c>
      <c r="BA3747" s="19">
        <v>101341.77104336501</v>
      </c>
      <c r="BB3747" s="19">
        <v>9927094.9657538608</v>
      </c>
      <c r="BC3747" s="19">
        <v>4321010.2179536</v>
      </c>
      <c r="BD3747" s="19">
        <v>36117198.404378101</v>
      </c>
      <c r="BE3747" s="19">
        <v>8386560.3692196803</v>
      </c>
      <c r="BF3747" s="19">
        <v>7662447.4254732197</v>
      </c>
      <c r="BG3747" s="19">
        <v>142987.251866862</v>
      </c>
      <c r="BH3747" s="19">
        <v>66844.4046139891</v>
      </c>
      <c r="BI3747" s="19">
        <v>3717127.64956591</v>
      </c>
      <c r="BJ3747" s="19">
        <v>2585918.7670931001</v>
      </c>
      <c r="BK3747" s="19">
        <v>6240444.8749373704</v>
      </c>
      <c r="BL3747" s="19">
        <v>2766455.6825405001</v>
      </c>
      <c r="BM3747" s="19">
        <v>4558992.8428287897</v>
      </c>
      <c r="BN3747" s="19">
        <v>51593.885876908498</v>
      </c>
      <c r="BO3747" s="19">
        <v>26070964.0339984</v>
      </c>
      <c r="BP3747" s="19">
        <v>5945161.0560448105</v>
      </c>
      <c r="BQ3747" s="19">
        <v>6189710.5578674302</v>
      </c>
      <c r="BR3747" s="19">
        <v>17311397.183628801</v>
      </c>
      <c r="BS3747" s="19">
        <v>74680.910813464201</v>
      </c>
      <c r="BT3747" s="19">
        <v>84632.417955647994</v>
      </c>
      <c r="BU3747" s="19">
        <v>4982024.5736988196</v>
      </c>
      <c r="BV3747" s="19">
        <v>4926691.1549003301</v>
      </c>
      <c r="BW3747" s="19">
        <v>4460449.7211870598</v>
      </c>
      <c r="BX3747" s="19">
        <v>3073913.25782421</v>
      </c>
      <c r="BY3747" s="19">
        <v>6110120.1084766602</v>
      </c>
      <c r="BZ3747" s="19">
        <v>7118473.6866027396</v>
      </c>
      <c r="CA3747" s="19">
        <v>7125899.9989318298</v>
      </c>
      <c r="CB3747" s="19">
        <v>2722547.2106060199</v>
      </c>
      <c r="CC3747" s="19">
        <v>9404605.4576183204</v>
      </c>
      <c r="CD3747" s="19">
        <v>5230350.6692913398</v>
      </c>
      <c r="CE3747" s="19">
        <v>9698713.1007500794</v>
      </c>
    </row>
    <row r="3748" spans="1:83">
      <c r="A3748" s="18">
        <v>40018</v>
      </c>
      <c r="C3748" s="18" t="s">
        <v>4497</v>
      </c>
      <c r="D3748" s="18" t="s">
        <v>116</v>
      </c>
      <c r="E3748" s="18" t="s">
        <v>114</v>
      </c>
      <c r="F3748" s="18" t="s">
        <v>114</v>
      </c>
      <c r="G3748" s="18" t="s">
        <v>114</v>
      </c>
      <c r="H3748" s="18" t="s">
        <v>114</v>
      </c>
      <c r="J3748" s="18">
        <v>0.09</v>
      </c>
      <c r="K3748" s="18">
        <v>249.99276</v>
      </c>
      <c r="L3748" s="18">
        <v>251.00004999999999</v>
      </c>
      <c r="M3748" s="18">
        <v>8.1379999999999999</v>
      </c>
      <c r="N3748" s="18">
        <v>365617.38929999998</v>
      </c>
      <c r="O3748" s="18">
        <v>0</v>
      </c>
      <c r="P3748" s="18">
        <v>0</v>
      </c>
      <c r="S3748" s="18" t="s">
        <v>118</v>
      </c>
      <c r="T3748" s="18">
        <v>1</v>
      </c>
      <c r="U3748" s="18" t="s">
        <v>121</v>
      </c>
      <c r="V3748" s="18" t="b">
        <v>1</v>
      </c>
      <c r="W3748" s="20">
        <v>0.66666666666666696</v>
      </c>
      <c r="X3748" s="20">
        <v>0.78125</v>
      </c>
      <c r="Y3748" s="19">
        <v>14766191.779401699</v>
      </c>
      <c r="Z3748" s="19">
        <v>89712.935311184003</v>
      </c>
      <c r="AA3748" s="19">
        <v>302507.99905691098</v>
      </c>
      <c r="AB3748" s="19">
        <v>4885431.1253229603</v>
      </c>
      <c r="AC3748" s="19">
        <v>11696392.815979199</v>
      </c>
      <c r="AD3748" s="19">
        <v>5006752.7986197202</v>
      </c>
      <c r="AE3748" s="19">
        <v>93066.8435548751</v>
      </c>
      <c r="AF3748" s="19">
        <v>246797.54089740699</v>
      </c>
      <c r="AG3748" s="19">
        <v>5724800.8187897</v>
      </c>
      <c r="AH3748" s="19">
        <v>11751341.207888801</v>
      </c>
      <c r="AI3748" s="19">
        <v>47802.709287413403</v>
      </c>
      <c r="AJ3748" s="19">
        <v>4622692.8765125601</v>
      </c>
      <c r="AK3748" s="19">
        <v>10247747.5881478</v>
      </c>
      <c r="AL3748" s="19">
        <v>21419172.251305498</v>
      </c>
      <c r="AM3748" s="19">
        <v>85852.124718513893</v>
      </c>
      <c r="AN3748" s="19">
        <v>73007.899572116206</v>
      </c>
      <c r="AO3748" s="19">
        <v>7115732.4915501801</v>
      </c>
      <c r="AP3748" s="19">
        <v>6238766.5906358901</v>
      </c>
      <c r="AQ3748" s="19">
        <v>14783749.8135082</v>
      </c>
      <c r="AR3748" s="19">
        <v>7631058.1431650603</v>
      </c>
      <c r="AS3748" s="19">
        <v>6024756.4264455596</v>
      </c>
      <c r="AT3748" s="19">
        <v>8088413.8876539702</v>
      </c>
      <c r="AU3748" s="19">
        <v>12686059.4666362</v>
      </c>
      <c r="AV3748" s="19">
        <v>5964362.01851553</v>
      </c>
      <c r="AW3748" s="19">
        <v>97553.535244377999</v>
      </c>
      <c r="AX3748" s="19">
        <v>4936483.4939200599</v>
      </c>
      <c r="AY3748" s="19">
        <v>165758.196350452</v>
      </c>
      <c r="AZ3748" s="19">
        <v>29631675.3741358</v>
      </c>
      <c r="BA3748" s="19">
        <v>9184971.8493499607</v>
      </c>
      <c r="BB3748" s="19">
        <v>11860931.477835501</v>
      </c>
      <c r="BC3748" s="19">
        <v>9652355.9767807294</v>
      </c>
      <c r="BD3748" s="19">
        <v>25137605.643056698</v>
      </c>
      <c r="BE3748" s="19">
        <v>17131581.079191901</v>
      </c>
      <c r="BF3748" s="19">
        <v>10630438.153305599</v>
      </c>
      <c r="BG3748" s="19">
        <v>12852760.200431</v>
      </c>
      <c r="BH3748" s="19">
        <v>10449545.7810573</v>
      </c>
      <c r="BI3748" s="19">
        <v>4450239.1209503803</v>
      </c>
      <c r="BJ3748" s="19">
        <v>9872591.0467710495</v>
      </c>
      <c r="BK3748" s="19">
        <v>9645752.9292229097</v>
      </c>
      <c r="BL3748" s="19">
        <v>60370.032756194603</v>
      </c>
      <c r="BM3748" s="19">
        <v>7172666.72134264</v>
      </c>
      <c r="BN3748" s="19">
        <v>51593.885876908498</v>
      </c>
      <c r="BO3748" s="19">
        <v>209591.61585109399</v>
      </c>
      <c r="BP3748" s="19">
        <v>5143932.3664127197</v>
      </c>
      <c r="BQ3748" s="19">
        <v>11331448.423639299</v>
      </c>
      <c r="BR3748" s="19">
        <v>11995025.9347098</v>
      </c>
      <c r="BS3748" s="19">
        <v>6902839.7368772002</v>
      </c>
      <c r="BT3748" s="19">
        <v>84632.417955647994</v>
      </c>
      <c r="BU3748" s="19">
        <v>10967551.9635798</v>
      </c>
      <c r="BV3748" s="19">
        <v>7411935.59760236</v>
      </c>
      <c r="BW3748" s="19">
        <v>15403251.1402961</v>
      </c>
      <c r="BX3748" s="19">
        <v>5762753.2309991401</v>
      </c>
      <c r="BY3748" s="19">
        <v>8830351.6300065909</v>
      </c>
      <c r="BZ3748" s="19">
        <v>8329780.2555081602</v>
      </c>
      <c r="CA3748" s="19">
        <v>79644.185807155198</v>
      </c>
      <c r="CB3748" s="19">
        <v>56280.262764906503</v>
      </c>
      <c r="CC3748" s="19">
        <v>5812291.8876866</v>
      </c>
      <c r="CD3748" s="19">
        <v>42378.606606679503</v>
      </c>
      <c r="CE3748" s="19">
        <v>8561264.9732805006</v>
      </c>
    </row>
    <row r="3749" spans="1:83">
      <c r="A3749" s="18">
        <v>40144</v>
      </c>
      <c r="B3749" s="18" t="s">
        <v>4498</v>
      </c>
      <c r="C3749" s="18" t="s">
        <v>4499</v>
      </c>
      <c r="D3749" s="18" t="s">
        <v>116</v>
      </c>
      <c r="E3749" s="18" t="s">
        <v>114</v>
      </c>
      <c r="F3749" s="18" t="s">
        <v>114</v>
      </c>
      <c r="G3749" s="18" t="s">
        <v>116</v>
      </c>
      <c r="H3749" s="18" t="s">
        <v>114</v>
      </c>
      <c r="J3749" s="18">
        <v>-0.66</v>
      </c>
      <c r="K3749" s="18">
        <v>320.19855000000001</v>
      </c>
      <c r="L3749" s="18">
        <v>321.20587</v>
      </c>
      <c r="M3749" s="18">
        <v>6.649</v>
      </c>
      <c r="N3749" s="18">
        <v>363431.55859999999</v>
      </c>
      <c r="O3749" s="18">
        <v>17</v>
      </c>
      <c r="P3749" s="18">
        <v>0</v>
      </c>
      <c r="S3749" s="18" t="s">
        <v>118</v>
      </c>
      <c r="T3749" s="18">
        <v>3</v>
      </c>
      <c r="U3749" s="18" t="s">
        <v>802</v>
      </c>
      <c r="V3749" s="18" t="b">
        <v>1</v>
      </c>
      <c r="W3749" s="20">
        <v>0.296296296296296</v>
      </c>
      <c r="X3749" s="20">
        <v>0.53125</v>
      </c>
      <c r="Y3749" s="19">
        <v>211063.24240400901</v>
      </c>
      <c r="Z3749" s="19">
        <v>23619779.552329801</v>
      </c>
      <c r="AA3749" s="19">
        <v>302507.99905691098</v>
      </c>
      <c r="AB3749" s="19">
        <v>81474.388556081496</v>
      </c>
      <c r="AC3749" s="19">
        <v>202761.79347830301</v>
      </c>
      <c r="AD3749" s="19">
        <v>55143.880361755</v>
      </c>
      <c r="AE3749" s="19">
        <v>93066.8435548751</v>
      </c>
      <c r="AF3749" s="19">
        <v>246797.54089740699</v>
      </c>
      <c r="AG3749" s="19">
        <v>64152.505638069299</v>
      </c>
      <c r="AH3749" s="19">
        <v>213770.07762069799</v>
      </c>
      <c r="AI3749" s="19">
        <v>47802.709287413403</v>
      </c>
      <c r="AJ3749" s="19">
        <v>37762.133882739698</v>
      </c>
      <c r="AK3749" s="19">
        <v>164147.76214103101</v>
      </c>
      <c r="AL3749" s="19">
        <v>187445.37779147099</v>
      </c>
      <c r="AM3749" s="19">
        <v>1135864.62352903</v>
      </c>
      <c r="AN3749" s="19">
        <v>73007.899572116206</v>
      </c>
      <c r="AO3749" s="19">
        <v>74138.1008370583</v>
      </c>
      <c r="AP3749" s="19">
        <v>58502.331954147201</v>
      </c>
      <c r="AQ3749" s="19">
        <v>80515.804096136198</v>
      </c>
      <c r="AR3749" s="19">
        <v>49832.672295953402</v>
      </c>
      <c r="AS3749" s="19">
        <v>9572355.2546828706</v>
      </c>
      <c r="AT3749" s="19">
        <v>10182177.6732236</v>
      </c>
      <c r="AU3749" s="19">
        <v>12586173.153534301</v>
      </c>
      <c r="AV3749" s="19">
        <v>6669295.7063437998</v>
      </c>
      <c r="AW3749" s="19">
        <v>8748901.2958660498</v>
      </c>
      <c r="AX3749" s="19">
        <v>20150725.810555201</v>
      </c>
      <c r="AY3749" s="19">
        <v>165758.196350452</v>
      </c>
      <c r="AZ3749" s="19">
        <v>107552.178623912</v>
      </c>
      <c r="BA3749" s="19">
        <v>101341.77104336501</v>
      </c>
      <c r="BB3749" s="19">
        <v>211094.34997347501</v>
      </c>
      <c r="BC3749" s="19">
        <v>1317257.9391628101</v>
      </c>
      <c r="BD3749" s="19">
        <v>130916.54913210199</v>
      </c>
      <c r="BE3749" s="19">
        <v>178704.60351362301</v>
      </c>
      <c r="BF3749" s="19">
        <v>168766.74855896301</v>
      </c>
      <c r="BG3749" s="19">
        <v>142987.251866862</v>
      </c>
      <c r="BH3749" s="19">
        <v>3861709.3874838199</v>
      </c>
      <c r="BI3749" s="19">
        <v>3815889.6433216901</v>
      </c>
      <c r="BJ3749" s="19">
        <v>8355378.9971314697</v>
      </c>
      <c r="BK3749" s="19">
        <v>97048.858051087198</v>
      </c>
      <c r="BL3749" s="19">
        <v>13710073.014074801</v>
      </c>
      <c r="BM3749" s="19">
        <v>9835357.9626245499</v>
      </c>
      <c r="BN3749" s="19">
        <v>1849678.52408709</v>
      </c>
      <c r="BO3749" s="19">
        <v>209591.61585109399</v>
      </c>
      <c r="BP3749" s="19">
        <v>7737105.7696514903</v>
      </c>
      <c r="BQ3749" s="19">
        <v>2009488.4684212201</v>
      </c>
      <c r="BR3749" s="19">
        <v>9469384.3782042097</v>
      </c>
      <c r="BS3749" s="19">
        <v>2334232.1302468199</v>
      </c>
      <c r="BT3749" s="19">
        <v>1698773.8133760199</v>
      </c>
      <c r="BU3749" s="19">
        <v>77863.992415903005</v>
      </c>
      <c r="BV3749" s="19">
        <v>53677.024710943901</v>
      </c>
      <c r="BW3749" s="19">
        <v>16683740.3025718</v>
      </c>
      <c r="BX3749" s="19">
        <v>8667223.8181815706</v>
      </c>
      <c r="BY3749" s="19">
        <v>15442757.379528901</v>
      </c>
      <c r="BZ3749" s="19">
        <v>62077.4003332969</v>
      </c>
      <c r="CA3749" s="19">
        <v>79644.185807155198</v>
      </c>
      <c r="CB3749" s="19">
        <v>56280.262764906503</v>
      </c>
      <c r="CC3749" s="19">
        <v>5162045.1316335099</v>
      </c>
      <c r="CD3749" s="19">
        <v>42378.606606679503</v>
      </c>
      <c r="CE3749" s="19">
        <v>6263730.6943449304</v>
      </c>
    </row>
    <row r="3750" spans="1:83">
      <c r="A3750" s="18">
        <v>40185</v>
      </c>
      <c r="B3750" s="18" t="s">
        <v>4500</v>
      </c>
      <c r="C3750" s="18" t="s">
        <v>4501</v>
      </c>
      <c r="D3750" s="18" t="s">
        <v>116</v>
      </c>
      <c r="E3750" s="18" t="s">
        <v>114</v>
      </c>
      <c r="F3750" s="18" t="s">
        <v>116</v>
      </c>
      <c r="G3750" s="18" t="s">
        <v>116</v>
      </c>
      <c r="H3750" s="18" t="s">
        <v>114</v>
      </c>
      <c r="J3750" s="18">
        <v>-1.74</v>
      </c>
      <c r="K3750" s="18">
        <v>346.17741999999998</v>
      </c>
      <c r="L3750" s="18">
        <v>347.18430000000001</v>
      </c>
      <c r="M3750" s="18">
        <v>8.7729999999999997</v>
      </c>
      <c r="N3750" s="18">
        <v>362724.71539999999</v>
      </c>
      <c r="O3750" s="18">
        <v>34</v>
      </c>
      <c r="P3750" s="18">
        <v>0</v>
      </c>
      <c r="S3750" s="18" t="s">
        <v>118</v>
      </c>
      <c r="T3750" s="18">
        <v>3</v>
      </c>
      <c r="U3750" s="18" t="s">
        <v>802</v>
      </c>
      <c r="V3750" s="18" t="b">
        <v>0</v>
      </c>
      <c r="W3750" s="20">
        <v>0.296296296296296</v>
      </c>
      <c r="X3750" s="20">
        <v>0.53125</v>
      </c>
      <c r="Y3750" s="19">
        <v>22147483.570536599</v>
      </c>
      <c r="Z3750" s="19">
        <v>89712.935311184003</v>
      </c>
      <c r="AA3750" s="19">
        <v>302507.99905691098</v>
      </c>
      <c r="AB3750" s="19">
        <v>81474.388556081496</v>
      </c>
      <c r="AC3750" s="19">
        <v>202761.79347830301</v>
      </c>
      <c r="AD3750" s="19">
        <v>55143.880361755</v>
      </c>
      <c r="AE3750" s="19">
        <v>93066.8435548751</v>
      </c>
      <c r="AF3750" s="19">
        <v>21060552.760664999</v>
      </c>
      <c r="AG3750" s="19">
        <v>64152.505638069299</v>
      </c>
      <c r="AH3750" s="19">
        <v>213770.07762069799</v>
      </c>
      <c r="AI3750" s="19">
        <v>47802.709287413403</v>
      </c>
      <c r="AJ3750" s="19">
        <v>37762.133882739698</v>
      </c>
      <c r="AK3750" s="19">
        <v>164147.76214103101</v>
      </c>
      <c r="AL3750" s="19">
        <v>187445.37779147099</v>
      </c>
      <c r="AM3750" s="19">
        <v>85852.124718513893</v>
      </c>
      <c r="AN3750" s="19">
        <v>7170057.6081231898</v>
      </c>
      <c r="AO3750" s="19">
        <v>74138.1008370583</v>
      </c>
      <c r="AP3750" s="19">
        <v>8943984.72279571</v>
      </c>
      <c r="AQ3750" s="19">
        <v>80515.804096136198</v>
      </c>
      <c r="AR3750" s="19">
        <v>6898000.8575758804</v>
      </c>
      <c r="AS3750" s="19">
        <v>72318.6274561951</v>
      </c>
      <c r="AT3750" s="19">
        <v>6413510.8411542801</v>
      </c>
      <c r="AU3750" s="19">
        <v>139624.610384292</v>
      </c>
      <c r="AV3750" s="19">
        <v>5763681.2771572797</v>
      </c>
      <c r="AW3750" s="19">
        <v>97553.535244377999</v>
      </c>
      <c r="AX3750" s="19">
        <v>73579.681769493298</v>
      </c>
      <c r="AY3750" s="19">
        <v>7290623.9232268902</v>
      </c>
      <c r="AZ3750" s="19">
        <v>107552.178623912</v>
      </c>
      <c r="BA3750" s="19">
        <v>101341.77104336501</v>
      </c>
      <c r="BB3750" s="19">
        <v>23141096.110454001</v>
      </c>
      <c r="BC3750" s="19">
        <v>62937.009110873303</v>
      </c>
      <c r="BD3750" s="19">
        <v>130916.54913210199</v>
      </c>
      <c r="BE3750" s="19">
        <v>178704.60351362301</v>
      </c>
      <c r="BF3750" s="19">
        <v>10382515.7834446</v>
      </c>
      <c r="BG3750" s="19">
        <v>142987.251866862</v>
      </c>
      <c r="BH3750" s="19">
        <v>66844.4046139891</v>
      </c>
      <c r="BI3750" s="19">
        <v>6547334.4966742098</v>
      </c>
      <c r="BJ3750" s="19">
        <v>11102726.030255601</v>
      </c>
      <c r="BK3750" s="19">
        <v>97048.858051087198</v>
      </c>
      <c r="BL3750" s="19">
        <v>60370.032756194603</v>
      </c>
      <c r="BM3750" s="19">
        <v>12657900.1797668</v>
      </c>
      <c r="BN3750" s="19">
        <v>51593.885876908498</v>
      </c>
      <c r="BO3750" s="19">
        <v>41358278.818456598</v>
      </c>
      <c r="BP3750" s="19">
        <v>49023.555370657697</v>
      </c>
      <c r="BQ3750" s="19">
        <v>4627411.3449980104</v>
      </c>
      <c r="BR3750" s="19">
        <v>12257277.0044448</v>
      </c>
      <c r="BS3750" s="19">
        <v>20075286.364336699</v>
      </c>
      <c r="BT3750" s="19">
        <v>84632.417955647994</v>
      </c>
      <c r="BU3750" s="19">
        <v>14644401.703910301</v>
      </c>
      <c r="BV3750" s="19">
        <v>53677.024710943901</v>
      </c>
      <c r="BW3750" s="19">
        <v>10231058.235246999</v>
      </c>
      <c r="BX3750" s="19">
        <v>8936420.4988043196</v>
      </c>
      <c r="BY3750" s="19">
        <v>9270027.7848731503</v>
      </c>
      <c r="BZ3750" s="19">
        <v>62077.4003332969</v>
      </c>
      <c r="CA3750" s="19">
        <v>18463618.559537198</v>
      </c>
      <c r="CB3750" s="19">
        <v>56280.262764906503</v>
      </c>
      <c r="CC3750" s="19">
        <v>3510647.4213939998</v>
      </c>
      <c r="CD3750" s="19">
        <v>8121796.3323925799</v>
      </c>
      <c r="CE3750" s="19">
        <v>10948202.2179136</v>
      </c>
    </row>
    <row r="3751" spans="1:83">
      <c r="A3751" s="18">
        <v>40212</v>
      </c>
      <c r="C3751" s="18" t="s">
        <v>4502</v>
      </c>
      <c r="D3751" s="18" t="s">
        <v>116</v>
      </c>
      <c r="E3751" s="18" t="s">
        <v>114</v>
      </c>
      <c r="F3751" s="18" t="s">
        <v>114</v>
      </c>
      <c r="G3751" s="18" t="s">
        <v>114</v>
      </c>
      <c r="H3751" s="18" t="s">
        <v>114</v>
      </c>
      <c r="J3751" s="18">
        <v>2.8</v>
      </c>
      <c r="K3751" s="18">
        <v>262.0729</v>
      </c>
      <c r="L3751" s="18">
        <v>263.08118000000002</v>
      </c>
      <c r="M3751" s="18">
        <v>8.3089999999999993</v>
      </c>
      <c r="N3751" s="18">
        <v>362267.5</v>
      </c>
      <c r="O3751" s="18">
        <v>0</v>
      </c>
      <c r="P3751" s="18">
        <v>0</v>
      </c>
      <c r="S3751" s="18" t="s">
        <v>118</v>
      </c>
      <c r="T3751" s="18">
        <v>1</v>
      </c>
      <c r="U3751" s="18" t="s">
        <v>802</v>
      </c>
      <c r="V3751" s="18" t="b">
        <v>1</v>
      </c>
      <c r="W3751" s="20">
        <v>0.44444444444444398</v>
      </c>
      <c r="X3751" s="20">
        <v>0.5625</v>
      </c>
      <c r="Y3751" s="19">
        <v>211063.24240400901</v>
      </c>
      <c r="Z3751" s="19">
        <v>89712.935311184003</v>
      </c>
      <c r="AA3751" s="19">
        <v>302507.99905691098</v>
      </c>
      <c r="AB3751" s="19">
        <v>81474.388556081496</v>
      </c>
      <c r="AC3751" s="19">
        <v>202761.79347830301</v>
      </c>
      <c r="AD3751" s="19">
        <v>55143.880361755</v>
      </c>
      <c r="AE3751" s="19">
        <v>7578268.70411414</v>
      </c>
      <c r="AF3751" s="19">
        <v>246797.54089740699</v>
      </c>
      <c r="AG3751" s="19">
        <v>64152.505638069299</v>
      </c>
      <c r="AH3751" s="19">
        <v>213770.07762069799</v>
      </c>
      <c r="AI3751" s="19">
        <v>4665843.7940722201</v>
      </c>
      <c r="AJ3751" s="19">
        <v>37762.133882739698</v>
      </c>
      <c r="AK3751" s="19">
        <v>164147.76214103101</v>
      </c>
      <c r="AL3751" s="19">
        <v>187445.37779147099</v>
      </c>
      <c r="AM3751" s="19">
        <v>85852.124718513893</v>
      </c>
      <c r="AN3751" s="19">
        <v>7633695.44965408</v>
      </c>
      <c r="AO3751" s="19">
        <v>10304180.575782601</v>
      </c>
      <c r="AP3751" s="19">
        <v>8820073.2031820398</v>
      </c>
      <c r="AQ3751" s="19">
        <v>11746859.5293609</v>
      </c>
      <c r="AR3751" s="19">
        <v>4773133.7276420202</v>
      </c>
      <c r="AS3751" s="19">
        <v>8239455.0967346299</v>
      </c>
      <c r="AT3751" s="19">
        <v>13659694.034851801</v>
      </c>
      <c r="AU3751" s="19">
        <v>12660283.8455752</v>
      </c>
      <c r="AV3751" s="19">
        <v>11540777.7802095</v>
      </c>
      <c r="AW3751" s="19">
        <v>11926513.471852301</v>
      </c>
      <c r="AX3751" s="19">
        <v>73579.681769493298</v>
      </c>
      <c r="AY3751" s="19">
        <v>165758.196350452</v>
      </c>
      <c r="AZ3751" s="19">
        <v>10609943.4072979</v>
      </c>
      <c r="BA3751" s="19">
        <v>9961557.8320377506</v>
      </c>
      <c r="BB3751" s="19">
        <v>211094.34997347501</v>
      </c>
      <c r="BC3751" s="19">
        <v>62937.009110873303</v>
      </c>
      <c r="BD3751" s="19">
        <v>130916.54913210199</v>
      </c>
      <c r="BE3751" s="19">
        <v>178704.60351362301</v>
      </c>
      <c r="BF3751" s="19">
        <v>168766.74855896301</v>
      </c>
      <c r="BG3751" s="19">
        <v>39033441.627593197</v>
      </c>
      <c r="BH3751" s="19">
        <v>66844.4046139891</v>
      </c>
      <c r="BI3751" s="19">
        <v>47030.709569134902</v>
      </c>
      <c r="BJ3751" s="19">
        <v>3501436.1755815302</v>
      </c>
      <c r="BK3751" s="19">
        <v>97048.858051087198</v>
      </c>
      <c r="BL3751" s="19">
        <v>60370.032756194603</v>
      </c>
      <c r="BM3751" s="19">
        <v>10756858.5741059</v>
      </c>
      <c r="BN3751" s="19">
        <v>7225516.9573955098</v>
      </c>
      <c r="BO3751" s="19">
        <v>209591.61585109399</v>
      </c>
      <c r="BP3751" s="19">
        <v>7066028.3456239495</v>
      </c>
      <c r="BQ3751" s="19">
        <v>85057.759169334604</v>
      </c>
      <c r="BR3751" s="19">
        <v>9526401.3585757799</v>
      </c>
      <c r="BS3751" s="19">
        <v>7745997.78411349</v>
      </c>
      <c r="BT3751" s="19">
        <v>4585006.2017185902</v>
      </c>
      <c r="BU3751" s="19">
        <v>11879691.250201801</v>
      </c>
      <c r="BV3751" s="19">
        <v>6002980.4175451295</v>
      </c>
      <c r="BW3751" s="19">
        <v>10115002.6632773</v>
      </c>
      <c r="BX3751" s="19">
        <v>60626.459295553897</v>
      </c>
      <c r="BY3751" s="19">
        <v>11608645.5556214</v>
      </c>
      <c r="BZ3751" s="19">
        <v>8067434.54637683</v>
      </c>
      <c r="CA3751" s="19">
        <v>11131013.9589881</v>
      </c>
      <c r="CB3751" s="19">
        <v>6685085.2496116403</v>
      </c>
      <c r="CC3751" s="19">
        <v>42452.059625298898</v>
      </c>
      <c r="CD3751" s="19">
        <v>8488580.3239948098</v>
      </c>
      <c r="CE3751" s="19">
        <v>88838.795511459801</v>
      </c>
    </row>
    <row r="3752" spans="1:83">
      <c r="A3752" s="18">
        <v>40240</v>
      </c>
      <c r="B3752" s="18" t="s">
        <v>774</v>
      </c>
      <c r="C3752" s="18" t="s">
        <v>775</v>
      </c>
      <c r="D3752" s="18" t="s">
        <v>116</v>
      </c>
      <c r="E3752" s="18" t="s">
        <v>114</v>
      </c>
      <c r="F3752" s="18" t="s">
        <v>114</v>
      </c>
      <c r="G3752" s="18" t="s">
        <v>116</v>
      </c>
      <c r="H3752" s="18" t="s">
        <v>114</v>
      </c>
      <c r="J3752" s="18">
        <v>3.21</v>
      </c>
      <c r="K3752" s="18">
        <v>338.20051000000001</v>
      </c>
      <c r="L3752" s="18">
        <v>339.2081</v>
      </c>
      <c r="M3752" s="18">
        <v>9.0079999999999991</v>
      </c>
      <c r="N3752" s="18">
        <v>361874.44500000001</v>
      </c>
      <c r="O3752" s="18">
        <v>22</v>
      </c>
      <c r="P3752" s="18">
        <v>0</v>
      </c>
      <c r="S3752" s="18" t="s">
        <v>118</v>
      </c>
      <c r="T3752" s="18">
        <v>2</v>
      </c>
      <c r="U3752" s="18" t="s">
        <v>121</v>
      </c>
      <c r="V3752" s="18" t="b">
        <v>0</v>
      </c>
      <c r="W3752" s="20">
        <v>0.33333333333333298</v>
      </c>
      <c r="X3752" s="20">
        <v>0.65625</v>
      </c>
      <c r="Y3752" s="19">
        <v>211063.24240400901</v>
      </c>
      <c r="Z3752" s="19">
        <v>4064289.0829616901</v>
      </c>
      <c r="AA3752" s="19">
        <v>302507.99905691098</v>
      </c>
      <c r="AB3752" s="19">
        <v>81474.388556081496</v>
      </c>
      <c r="AC3752" s="19">
        <v>202761.79347830301</v>
      </c>
      <c r="AD3752" s="19">
        <v>6846390.5757623399</v>
      </c>
      <c r="AE3752" s="19">
        <v>93066.8435548751</v>
      </c>
      <c r="AF3752" s="19">
        <v>246797.54089740699</v>
      </c>
      <c r="AG3752" s="19">
        <v>64152.505638069299</v>
      </c>
      <c r="AH3752" s="19">
        <v>213770.07762069799</v>
      </c>
      <c r="AI3752" s="19">
        <v>47802.709287413403</v>
      </c>
      <c r="AJ3752" s="19">
        <v>37762.133882739698</v>
      </c>
      <c r="AK3752" s="19">
        <v>164147.76214103101</v>
      </c>
      <c r="AL3752" s="19">
        <v>12758964.156814201</v>
      </c>
      <c r="AM3752" s="19">
        <v>85852.124718513893</v>
      </c>
      <c r="AN3752" s="19">
        <v>73007.899572116206</v>
      </c>
      <c r="AO3752" s="19">
        <v>2155471.3546273499</v>
      </c>
      <c r="AP3752" s="19">
        <v>2168827.4289943399</v>
      </c>
      <c r="AQ3752" s="19">
        <v>80515.804096136198</v>
      </c>
      <c r="AR3752" s="19">
        <v>2015487.69593983</v>
      </c>
      <c r="AS3752" s="19">
        <v>4343079.9747032998</v>
      </c>
      <c r="AT3752" s="19">
        <v>3685327.1896780101</v>
      </c>
      <c r="AU3752" s="19">
        <v>139624.610384292</v>
      </c>
      <c r="AV3752" s="19">
        <v>5722210.7163911602</v>
      </c>
      <c r="AW3752" s="19">
        <v>97553.535244377999</v>
      </c>
      <c r="AX3752" s="19">
        <v>73579.681769493298</v>
      </c>
      <c r="AY3752" s="19">
        <v>165758.196350452</v>
      </c>
      <c r="AZ3752" s="19">
        <v>5508773.4487339398</v>
      </c>
      <c r="BA3752" s="19">
        <v>27634814.683927</v>
      </c>
      <c r="BB3752" s="19">
        <v>25016428.976221599</v>
      </c>
      <c r="BC3752" s="19">
        <v>3444693.2290243199</v>
      </c>
      <c r="BD3752" s="19">
        <v>16846871.2915437</v>
      </c>
      <c r="BE3752" s="19">
        <v>19695114.500996601</v>
      </c>
      <c r="BF3752" s="19">
        <v>168766.74855896301</v>
      </c>
      <c r="BG3752" s="19">
        <v>3254381.7600786202</v>
      </c>
      <c r="BH3752" s="19">
        <v>5922464.6967076696</v>
      </c>
      <c r="BI3752" s="19">
        <v>47030.709569134902</v>
      </c>
      <c r="BJ3752" s="19">
        <v>10497507.552662199</v>
      </c>
      <c r="BK3752" s="19">
        <v>3691072.6800126801</v>
      </c>
      <c r="BL3752" s="19">
        <v>60370.032756194603</v>
      </c>
      <c r="BM3752" s="19">
        <v>84490.603987824099</v>
      </c>
      <c r="BN3752" s="19">
        <v>10874227.469214</v>
      </c>
      <c r="BO3752" s="19">
        <v>15164943.0853494</v>
      </c>
      <c r="BP3752" s="19">
        <v>3860261.0096774301</v>
      </c>
      <c r="BQ3752" s="19">
        <v>85057.759169334604</v>
      </c>
      <c r="BR3752" s="19">
        <v>138837.29432782999</v>
      </c>
      <c r="BS3752" s="19">
        <v>5004122.9761948604</v>
      </c>
      <c r="BT3752" s="19">
        <v>84632.417955647994</v>
      </c>
      <c r="BU3752" s="19">
        <v>6124955.5095870197</v>
      </c>
      <c r="BV3752" s="19">
        <v>53677.024710943901</v>
      </c>
      <c r="BW3752" s="19">
        <v>4757315.88160122</v>
      </c>
      <c r="BX3752" s="19">
        <v>60626.459295553897</v>
      </c>
      <c r="BY3752" s="19">
        <v>4015706.3952651601</v>
      </c>
      <c r="BZ3752" s="19">
        <v>62077.4003332969</v>
      </c>
      <c r="CA3752" s="19">
        <v>79644.185807155198</v>
      </c>
      <c r="CB3752" s="19">
        <v>2337177.3429720402</v>
      </c>
      <c r="CC3752" s="19">
        <v>1866930.0766100399</v>
      </c>
      <c r="CD3752" s="19">
        <v>9661463.9714696892</v>
      </c>
      <c r="CE3752" s="19">
        <v>4092353.1400109502</v>
      </c>
    </row>
    <row r="3753" spans="1:83">
      <c r="A3753" s="18">
        <v>40358</v>
      </c>
      <c r="B3753" s="18" t="s">
        <v>4503</v>
      </c>
      <c r="C3753" s="18" t="s">
        <v>4504</v>
      </c>
      <c r="D3753" s="18" t="s">
        <v>116</v>
      </c>
      <c r="E3753" s="18" t="s">
        <v>114</v>
      </c>
      <c r="F3753" s="18" t="s">
        <v>114</v>
      </c>
      <c r="G3753" s="18" t="s">
        <v>116</v>
      </c>
      <c r="H3753" s="18" t="s">
        <v>114</v>
      </c>
      <c r="J3753" s="18">
        <v>-0.09</v>
      </c>
      <c r="K3753" s="18">
        <v>146.07315</v>
      </c>
      <c r="L3753" s="18">
        <v>147.08051</v>
      </c>
      <c r="M3753" s="18">
        <v>6.3620000000000001</v>
      </c>
      <c r="N3753" s="18">
        <v>359927.5502</v>
      </c>
      <c r="O3753" s="18">
        <v>11</v>
      </c>
      <c r="P3753" s="18">
        <v>0</v>
      </c>
      <c r="S3753" s="18" t="s">
        <v>118</v>
      </c>
      <c r="T3753" s="18">
        <v>2</v>
      </c>
      <c r="U3753" s="18" t="s">
        <v>802</v>
      </c>
      <c r="V3753" s="18" t="b">
        <v>1</v>
      </c>
      <c r="W3753" s="20">
        <v>0.55555555555555602</v>
      </c>
      <c r="X3753" s="20">
        <v>0.4375</v>
      </c>
      <c r="Y3753" s="19">
        <v>211063.24240400901</v>
      </c>
      <c r="Z3753" s="19">
        <v>16102615.723125599</v>
      </c>
      <c r="AA3753" s="19">
        <v>302507.99905691098</v>
      </c>
      <c r="AB3753" s="19">
        <v>81474.388556081496</v>
      </c>
      <c r="AC3753" s="19">
        <v>45596872.716568202</v>
      </c>
      <c r="AD3753" s="19">
        <v>55143.880361755</v>
      </c>
      <c r="AE3753" s="19">
        <v>93066.8435548751</v>
      </c>
      <c r="AF3753" s="19">
        <v>32227806.6750843</v>
      </c>
      <c r="AG3753" s="19">
        <v>13269372.285971301</v>
      </c>
      <c r="AH3753" s="19">
        <v>28534478.072081398</v>
      </c>
      <c r="AI3753" s="19">
        <v>47802.709287413403</v>
      </c>
      <c r="AJ3753" s="19">
        <v>9739708.3231713995</v>
      </c>
      <c r="AK3753" s="19">
        <v>164147.76214103101</v>
      </c>
      <c r="AL3753" s="19">
        <v>39493192.665969297</v>
      </c>
      <c r="AM3753" s="19">
        <v>85852.124718513893</v>
      </c>
      <c r="AN3753" s="19">
        <v>7773326.90884321</v>
      </c>
      <c r="AO3753" s="19">
        <v>7002061.94760969</v>
      </c>
      <c r="AP3753" s="19">
        <v>58502.331954147201</v>
      </c>
      <c r="AQ3753" s="19">
        <v>8461890.3493367806</v>
      </c>
      <c r="AR3753" s="19">
        <v>49832.672295953402</v>
      </c>
      <c r="AS3753" s="19">
        <v>72318.6274561951</v>
      </c>
      <c r="AT3753" s="19">
        <v>60071.0548945306</v>
      </c>
      <c r="AU3753" s="19">
        <v>20936498.3312173</v>
      </c>
      <c r="AV3753" s="19">
        <v>5575661.4384110598</v>
      </c>
      <c r="AW3753" s="19">
        <v>10465937.560969399</v>
      </c>
      <c r="AX3753" s="19">
        <v>8466716.9751537498</v>
      </c>
      <c r="AY3753" s="19">
        <v>31916166.1895</v>
      </c>
      <c r="AZ3753" s="19">
        <v>107552.178623912</v>
      </c>
      <c r="BA3753" s="19">
        <v>21280064.092194598</v>
      </c>
      <c r="BB3753" s="19">
        <v>211094.34997347501</v>
      </c>
      <c r="BC3753" s="19">
        <v>62937.009110873303</v>
      </c>
      <c r="BD3753" s="19">
        <v>130916.54913210199</v>
      </c>
      <c r="BE3753" s="19">
        <v>22444822.224525101</v>
      </c>
      <c r="BF3753" s="19">
        <v>45773289.665600799</v>
      </c>
      <c r="BG3753" s="19">
        <v>142987.251866862</v>
      </c>
      <c r="BH3753" s="19">
        <v>66844.4046139891</v>
      </c>
      <c r="BI3753" s="19">
        <v>7643499.6793098897</v>
      </c>
      <c r="BJ3753" s="19">
        <v>8591150.2808967605</v>
      </c>
      <c r="BK3753" s="19">
        <v>97048.858051087198</v>
      </c>
      <c r="BL3753" s="19">
        <v>60370.032756194603</v>
      </c>
      <c r="BM3753" s="19">
        <v>8632714.7532153409</v>
      </c>
      <c r="BN3753" s="19">
        <v>51593.885876908498</v>
      </c>
      <c r="BO3753" s="19">
        <v>21313404.309557199</v>
      </c>
      <c r="BP3753" s="19">
        <v>12139296.284663601</v>
      </c>
      <c r="BQ3753" s="19">
        <v>8113658.1208739402</v>
      </c>
      <c r="BR3753" s="19">
        <v>14078166.231271099</v>
      </c>
      <c r="BS3753" s="19">
        <v>12033013.700726699</v>
      </c>
      <c r="BT3753" s="19">
        <v>12435850.030321499</v>
      </c>
      <c r="BU3753" s="19">
        <v>77863.992415903005</v>
      </c>
      <c r="BV3753" s="19">
        <v>53677.024710943901</v>
      </c>
      <c r="BW3753" s="19">
        <v>109748.893649866</v>
      </c>
      <c r="BX3753" s="19">
        <v>60626.459295553897</v>
      </c>
      <c r="BY3753" s="19">
        <v>8249672.26255849</v>
      </c>
      <c r="BZ3753" s="19">
        <v>62077.4003332969</v>
      </c>
      <c r="CA3753" s="19">
        <v>79644.185807155198</v>
      </c>
      <c r="CB3753" s="19">
        <v>6773175.8755014902</v>
      </c>
      <c r="CC3753" s="19">
        <v>42452.059625298898</v>
      </c>
      <c r="CD3753" s="19">
        <v>42378.606606679503</v>
      </c>
      <c r="CE3753" s="19">
        <v>88838.795511459801</v>
      </c>
    </row>
    <row r="3754" spans="1:83">
      <c r="A3754" s="18">
        <v>42320</v>
      </c>
      <c r="C3754" s="18" t="s">
        <v>4505</v>
      </c>
      <c r="D3754" s="18" t="s">
        <v>116</v>
      </c>
      <c r="E3754" s="18" t="s">
        <v>114</v>
      </c>
      <c r="F3754" s="18" t="s">
        <v>114</v>
      </c>
      <c r="G3754" s="18" t="s">
        <v>114</v>
      </c>
      <c r="H3754" s="18" t="s">
        <v>114</v>
      </c>
      <c r="J3754" s="18">
        <v>0.44</v>
      </c>
      <c r="K3754" s="18">
        <v>442.32695000000001</v>
      </c>
      <c r="L3754" s="18">
        <v>443.33447000000001</v>
      </c>
      <c r="M3754" s="18">
        <v>9.6370000000000005</v>
      </c>
      <c r="N3754" s="18">
        <v>359769.44839999999</v>
      </c>
      <c r="O3754" s="18">
        <v>0</v>
      </c>
      <c r="P3754" s="18">
        <v>0</v>
      </c>
      <c r="S3754" s="18" t="s">
        <v>118</v>
      </c>
      <c r="T3754" s="18">
        <v>1</v>
      </c>
      <c r="U3754" s="18" t="s">
        <v>121</v>
      </c>
      <c r="V3754" s="18" t="b">
        <v>1</v>
      </c>
      <c r="W3754" s="20">
        <v>0.62962962962962998</v>
      </c>
      <c r="X3754" s="20">
        <v>0.40625</v>
      </c>
      <c r="Y3754" s="19">
        <v>28731689.569457501</v>
      </c>
      <c r="Z3754" s="19">
        <v>89712.935311184003</v>
      </c>
      <c r="AA3754" s="19">
        <v>55176402.113552198</v>
      </c>
      <c r="AB3754" s="19">
        <v>81474.388556081496</v>
      </c>
      <c r="AC3754" s="19">
        <v>202761.79347830301</v>
      </c>
      <c r="AD3754" s="19">
        <v>7267635.8476557303</v>
      </c>
      <c r="AE3754" s="19">
        <v>93066.8435548751</v>
      </c>
      <c r="AF3754" s="19">
        <v>30076014.009626102</v>
      </c>
      <c r="AG3754" s="19">
        <v>64152.505638069299</v>
      </c>
      <c r="AH3754" s="19">
        <v>26867264.392316401</v>
      </c>
      <c r="AI3754" s="19">
        <v>5893864.8205078896</v>
      </c>
      <c r="AJ3754" s="19">
        <v>37762.133882739698</v>
      </c>
      <c r="AK3754" s="19">
        <v>34646117.9988354</v>
      </c>
      <c r="AL3754" s="19">
        <v>25300551.378517501</v>
      </c>
      <c r="AM3754" s="19">
        <v>8711343.0260738004</v>
      </c>
      <c r="AN3754" s="19">
        <v>73007.899572116206</v>
      </c>
      <c r="AO3754" s="19">
        <v>9823555.5083500408</v>
      </c>
      <c r="AP3754" s="19">
        <v>58502.331954147201</v>
      </c>
      <c r="AQ3754" s="19">
        <v>6925302.4500970002</v>
      </c>
      <c r="AR3754" s="19">
        <v>4680803.7916050097</v>
      </c>
      <c r="AS3754" s="19">
        <v>9255703.7901730705</v>
      </c>
      <c r="AT3754" s="19">
        <v>60071.0548945306</v>
      </c>
      <c r="AU3754" s="19">
        <v>13245896.508735901</v>
      </c>
      <c r="AV3754" s="19">
        <v>57029.357966701697</v>
      </c>
      <c r="AW3754" s="19">
        <v>14449703.3438906</v>
      </c>
      <c r="AX3754" s="19">
        <v>6712100.0527936099</v>
      </c>
      <c r="AY3754" s="19">
        <v>15460653.494689001</v>
      </c>
      <c r="AZ3754" s="19">
        <v>107552.178623912</v>
      </c>
      <c r="BA3754" s="19">
        <v>12205459.787074201</v>
      </c>
      <c r="BB3754" s="19">
        <v>211094.34997347501</v>
      </c>
      <c r="BC3754" s="19">
        <v>62937.009110873303</v>
      </c>
      <c r="BD3754" s="19">
        <v>130916.54913210199</v>
      </c>
      <c r="BE3754" s="19">
        <v>178704.60351362301</v>
      </c>
      <c r="BF3754" s="19">
        <v>168766.74855896301</v>
      </c>
      <c r="BG3754" s="19">
        <v>13682098.802816899</v>
      </c>
      <c r="BH3754" s="19">
        <v>5603005.7247454301</v>
      </c>
      <c r="BI3754" s="19">
        <v>47030.709569134902</v>
      </c>
      <c r="BJ3754" s="19">
        <v>40620.2248290192</v>
      </c>
      <c r="BK3754" s="19">
        <v>13617667.7379338</v>
      </c>
      <c r="BL3754" s="19">
        <v>60370.032756194603</v>
      </c>
      <c r="BM3754" s="19">
        <v>84490.603987824099</v>
      </c>
      <c r="BN3754" s="19">
        <v>51593.885876908498</v>
      </c>
      <c r="BO3754" s="19">
        <v>209591.61585109399</v>
      </c>
      <c r="BP3754" s="19">
        <v>3973392.4486161401</v>
      </c>
      <c r="BQ3754" s="19">
        <v>13297340.790116001</v>
      </c>
      <c r="BR3754" s="19">
        <v>138837.29432782999</v>
      </c>
      <c r="BS3754" s="19">
        <v>9833160.9778680205</v>
      </c>
      <c r="BT3754" s="19">
        <v>10211521.015522599</v>
      </c>
      <c r="BU3754" s="19">
        <v>12741717.8943129</v>
      </c>
      <c r="BV3754" s="19">
        <v>53677.024710943901</v>
      </c>
      <c r="BW3754" s="19">
        <v>23123461.565551098</v>
      </c>
      <c r="BX3754" s="19">
        <v>60626.459295553897</v>
      </c>
      <c r="BY3754" s="19">
        <v>8634063.0710547697</v>
      </c>
      <c r="BZ3754" s="19">
        <v>7309625.3898109403</v>
      </c>
      <c r="CA3754" s="19">
        <v>10635695.582483999</v>
      </c>
      <c r="CB3754" s="19">
        <v>56280.262764906503</v>
      </c>
      <c r="CC3754" s="19">
        <v>42452.059625298898</v>
      </c>
      <c r="CD3754" s="19">
        <v>42378.606606679503</v>
      </c>
      <c r="CE3754" s="19">
        <v>88838.795511459801</v>
      </c>
    </row>
    <row r="3755" spans="1:83">
      <c r="A3755" s="18">
        <v>40387</v>
      </c>
      <c r="C3755" s="18" t="s">
        <v>4506</v>
      </c>
      <c r="D3755" s="18" t="s">
        <v>116</v>
      </c>
      <c r="E3755" s="18" t="s">
        <v>114</v>
      </c>
      <c r="F3755" s="18" t="s">
        <v>114</v>
      </c>
      <c r="G3755" s="18" t="s">
        <v>334</v>
      </c>
      <c r="H3755" s="18" t="s">
        <v>114</v>
      </c>
      <c r="J3755" s="18">
        <v>2.2200000000000002</v>
      </c>
      <c r="K3755" s="18">
        <v>401.22008</v>
      </c>
      <c r="L3755" s="18">
        <v>402.22739000000001</v>
      </c>
      <c r="M3755" s="18">
        <v>8.4190000000000005</v>
      </c>
      <c r="N3755" s="18">
        <v>359398.59379999997</v>
      </c>
      <c r="O3755" s="18">
        <v>2</v>
      </c>
      <c r="P3755" s="18">
        <v>0</v>
      </c>
      <c r="S3755" s="18" t="s">
        <v>118</v>
      </c>
      <c r="T3755" s="18">
        <v>1</v>
      </c>
      <c r="U3755" s="18" t="s">
        <v>121</v>
      </c>
      <c r="V3755" s="18" t="b">
        <v>1</v>
      </c>
      <c r="W3755" s="20">
        <v>0.81481481481481499</v>
      </c>
      <c r="X3755" s="20">
        <v>0.625</v>
      </c>
      <c r="Y3755" s="19">
        <v>20857001.293744799</v>
      </c>
      <c r="Z3755" s="19">
        <v>10444636.6552197</v>
      </c>
      <c r="AA3755" s="19">
        <v>65812640.820165798</v>
      </c>
      <c r="AB3755" s="19">
        <v>8578581.1500878204</v>
      </c>
      <c r="AC3755" s="19">
        <v>28579240.832075801</v>
      </c>
      <c r="AD3755" s="19">
        <v>8006714.20599584</v>
      </c>
      <c r="AE3755" s="19">
        <v>3946673.0587424301</v>
      </c>
      <c r="AF3755" s="19">
        <v>30682193.138583601</v>
      </c>
      <c r="AG3755" s="19">
        <v>4491450.2172943503</v>
      </c>
      <c r="AH3755" s="19">
        <v>22221369.732276201</v>
      </c>
      <c r="AI3755" s="19">
        <v>3904101.4470900702</v>
      </c>
      <c r="AJ3755" s="19">
        <v>37762.133882739698</v>
      </c>
      <c r="AK3755" s="19">
        <v>164147.76214103101</v>
      </c>
      <c r="AL3755" s="19">
        <v>33860806.624664597</v>
      </c>
      <c r="AM3755" s="19">
        <v>85852.124718513893</v>
      </c>
      <c r="AN3755" s="19">
        <v>5129562.3231198499</v>
      </c>
      <c r="AO3755" s="19">
        <v>7028778.9536953103</v>
      </c>
      <c r="AP3755" s="19">
        <v>5490447.0121884504</v>
      </c>
      <c r="AQ3755" s="19">
        <v>10182249.425770801</v>
      </c>
      <c r="AR3755" s="19">
        <v>49832.672295953402</v>
      </c>
      <c r="AS3755" s="19">
        <v>7167873.9960572496</v>
      </c>
      <c r="AT3755" s="19">
        <v>4687873.6123307804</v>
      </c>
      <c r="AU3755" s="19">
        <v>12419137.1998356</v>
      </c>
      <c r="AV3755" s="19">
        <v>5554664.6595191099</v>
      </c>
      <c r="AW3755" s="19">
        <v>8400807.7458259203</v>
      </c>
      <c r="AX3755" s="19">
        <v>4982977.1329993298</v>
      </c>
      <c r="AY3755" s="19">
        <v>165758.196350452</v>
      </c>
      <c r="AZ3755" s="19">
        <v>14263690.9747892</v>
      </c>
      <c r="BA3755" s="19">
        <v>13118094.238705199</v>
      </c>
      <c r="BB3755" s="19">
        <v>57169334.251191199</v>
      </c>
      <c r="BC3755" s="19">
        <v>62937.009110873303</v>
      </c>
      <c r="BD3755" s="19">
        <v>130916.54913210199</v>
      </c>
      <c r="BE3755" s="19">
        <v>18937820.744102899</v>
      </c>
      <c r="BF3755" s="19">
        <v>168766.74855896301</v>
      </c>
      <c r="BG3755" s="19">
        <v>25598401.961406901</v>
      </c>
      <c r="BH3755" s="19">
        <v>4950107.9901007796</v>
      </c>
      <c r="BI3755" s="19">
        <v>47030.709569134902</v>
      </c>
      <c r="BJ3755" s="19">
        <v>40620.2248290192</v>
      </c>
      <c r="BK3755" s="19">
        <v>13175239.7310766</v>
      </c>
      <c r="BL3755" s="19">
        <v>60370.032756194603</v>
      </c>
      <c r="BM3755" s="19">
        <v>8587192.3018114194</v>
      </c>
      <c r="BN3755" s="19">
        <v>51593.885876908498</v>
      </c>
      <c r="BO3755" s="19">
        <v>23578724.839025799</v>
      </c>
      <c r="BP3755" s="19">
        <v>4381359.9619696597</v>
      </c>
      <c r="BQ3755" s="19">
        <v>8018196.7722616997</v>
      </c>
      <c r="BR3755" s="19">
        <v>4014934.9194239001</v>
      </c>
      <c r="BS3755" s="19">
        <v>4069019.72844759</v>
      </c>
      <c r="BT3755" s="19">
        <v>84632.417955647994</v>
      </c>
      <c r="BU3755" s="19">
        <v>77863.992415903005</v>
      </c>
      <c r="BV3755" s="19">
        <v>53677.024710943901</v>
      </c>
      <c r="BW3755" s="19">
        <v>12331656.688647499</v>
      </c>
      <c r="BX3755" s="19">
        <v>7313193.4324841304</v>
      </c>
      <c r="BY3755" s="19">
        <v>8865135.1542426795</v>
      </c>
      <c r="BZ3755" s="19">
        <v>62077.4003332969</v>
      </c>
      <c r="CA3755" s="19">
        <v>7221911.8324227398</v>
      </c>
      <c r="CB3755" s="19">
        <v>8016526.0464171004</v>
      </c>
      <c r="CC3755" s="19">
        <v>42452.059625298898</v>
      </c>
      <c r="CD3755" s="19">
        <v>4376903.6799149197</v>
      </c>
      <c r="CE3755" s="19">
        <v>8947950.5921784006</v>
      </c>
    </row>
    <row r="3756" spans="1:83">
      <c r="A3756" s="18">
        <v>40455</v>
      </c>
      <c r="C3756" s="18" t="s">
        <v>4507</v>
      </c>
      <c r="D3756" s="18" t="s">
        <v>116</v>
      </c>
      <c r="E3756" s="18" t="s">
        <v>114</v>
      </c>
      <c r="F3756" s="18" t="s">
        <v>114</v>
      </c>
      <c r="G3756" s="18" t="s">
        <v>334</v>
      </c>
      <c r="H3756" s="18" t="s">
        <v>114</v>
      </c>
      <c r="J3756" s="18">
        <v>4.05</v>
      </c>
      <c r="K3756" s="18">
        <v>280.09447999999998</v>
      </c>
      <c r="L3756" s="18">
        <v>281.10158999999999</v>
      </c>
      <c r="M3756" s="18">
        <v>8.0579999999999998</v>
      </c>
      <c r="N3756" s="18">
        <v>358177.98810000002</v>
      </c>
      <c r="O3756" s="18">
        <v>1</v>
      </c>
      <c r="P3756" s="18">
        <v>0</v>
      </c>
      <c r="S3756" s="18" t="s">
        <v>118</v>
      </c>
      <c r="T3756" s="18">
        <v>2</v>
      </c>
      <c r="U3756" s="18" t="s">
        <v>802</v>
      </c>
      <c r="V3756" s="18" t="b">
        <v>1</v>
      </c>
      <c r="W3756" s="20">
        <v>0.70370370370370405</v>
      </c>
      <c r="X3756" s="20">
        <v>0.65625</v>
      </c>
      <c r="Y3756" s="19">
        <v>211063.24240400901</v>
      </c>
      <c r="Z3756" s="19">
        <v>12140774.2545316</v>
      </c>
      <c r="AA3756" s="19">
        <v>302507.99905691098</v>
      </c>
      <c r="AB3756" s="19">
        <v>11241431.1972735</v>
      </c>
      <c r="AC3756" s="19">
        <v>41429710.301994301</v>
      </c>
      <c r="AD3756" s="19">
        <v>8960637.3192153107</v>
      </c>
      <c r="AE3756" s="19">
        <v>93066.8435548751</v>
      </c>
      <c r="AF3756" s="19">
        <v>47376892.803011</v>
      </c>
      <c r="AG3756" s="19">
        <v>64152.505638069299</v>
      </c>
      <c r="AH3756" s="19">
        <v>34002658.821360096</v>
      </c>
      <c r="AI3756" s="19">
        <v>7408068.8733997401</v>
      </c>
      <c r="AJ3756" s="19">
        <v>7437752.4075925797</v>
      </c>
      <c r="AK3756" s="19">
        <v>29788675.7090948</v>
      </c>
      <c r="AL3756" s="19">
        <v>36692219.483178802</v>
      </c>
      <c r="AM3756" s="19">
        <v>17353632.678840999</v>
      </c>
      <c r="AN3756" s="19">
        <v>11628501.832885999</v>
      </c>
      <c r="AO3756" s="19">
        <v>14949405.027086901</v>
      </c>
      <c r="AP3756" s="19">
        <v>12036297.909363899</v>
      </c>
      <c r="AQ3756" s="19">
        <v>17020648.930529598</v>
      </c>
      <c r="AR3756" s="19">
        <v>9064040.4594345596</v>
      </c>
      <c r="AS3756" s="19">
        <v>14141885.154264299</v>
      </c>
      <c r="AT3756" s="19">
        <v>60071.0548945306</v>
      </c>
      <c r="AU3756" s="19">
        <v>139624.610384292</v>
      </c>
      <c r="AV3756" s="19">
        <v>10677176.0237677</v>
      </c>
      <c r="AW3756" s="19">
        <v>20257316.028726701</v>
      </c>
      <c r="AX3756" s="19">
        <v>73579.681769493298</v>
      </c>
      <c r="AY3756" s="19">
        <v>165758.196350452</v>
      </c>
      <c r="AZ3756" s="19">
        <v>15373048.727264199</v>
      </c>
      <c r="BA3756" s="19">
        <v>18769144.002987199</v>
      </c>
      <c r="BB3756" s="19">
        <v>45917446.8622225</v>
      </c>
      <c r="BC3756" s="19">
        <v>11823808.039971201</v>
      </c>
      <c r="BD3756" s="19">
        <v>130916.54913210199</v>
      </c>
      <c r="BE3756" s="19">
        <v>178704.60351362301</v>
      </c>
      <c r="BF3756" s="19">
        <v>168766.74855896301</v>
      </c>
      <c r="BG3756" s="19">
        <v>142987.251866862</v>
      </c>
      <c r="BH3756" s="19">
        <v>11947822.1938853</v>
      </c>
      <c r="BI3756" s="19">
        <v>8610828.80906545</v>
      </c>
      <c r="BJ3756" s="19">
        <v>40620.2248290192</v>
      </c>
      <c r="BK3756" s="19">
        <v>16816338.584621701</v>
      </c>
      <c r="BL3756" s="19">
        <v>10855454.620343899</v>
      </c>
      <c r="BM3756" s="19">
        <v>18885529.035310298</v>
      </c>
      <c r="BN3756" s="19">
        <v>13925387.3130027</v>
      </c>
      <c r="BO3756" s="19">
        <v>46498550.181058198</v>
      </c>
      <c r="BP3756" s="19">
        <v>11953973.643113401</v>
      </c>
      <c r="BQ3756" s="19">
        <v>85057.759169334604</v>
      </c>
      <c r="BR3756" s="19">
        <v>30008323.790440802</v>
      </c>
      <c r="BS3756" s="19">
        <v>74680.910813464201</v>
      </c>
      <c r="BT3756" s="19">
        <v>84632.417955647994</v>
      </c>
      <c r="BU3756" s="19">
        <v>77863.992415903005</v>
      </c>
      <c r="BV3756" s="19">
        <v>9180031.7600728609</v>
      </c>
      <c r="BW3756" s="19">
        <v>109748.893649866</v>
      </c>
      <c r="BX3756" s="19">
        <v>13827930.995855199</v>
      </c>
      <c r="BY3756" s="19">
        <v>15591877.408632601</v>
      </c>
      <c r="BZ3756" s="19">
        <v>11917083.358322401</v>
      </c>
      <c r="CA3756" s="19">
        <v>12661800.7255888</v>
      </c>
      <c r="CB3756" s="19">
        <v>10026889.941702301</v>
      </c>
      <c r="CC3756" s="19">
        <v>42452.059625298898</v>
      </c>
      <c r="CD3756" s="19">
        <v>8869825.9996516202</v>
      </c>
      <c r="CE3756" s="19">
        <v>19734938.362692501</v>
      </c>
    </row>
    <row r="3757" spans="1:83">
      <c r="A3757" s="18">
        <v>40495</v>
      </c>
      <c r="C3757" s="18" t="s">
        <v>4508</v>
      </c>
      <c r="D3757" s="18" t="s">
        <v>116</v>
      </c>
      <c r="E3757" s="18" t="s">
        <v>114</v>
      </c>
      <c r="F3757" s="18" t="s">
        <v>114</v>
      </c>
      <c r="G3757" s="18" t="s">
        <v>334</v>
      </c>
      <c r="H3757" s="18" t="s">
        <v>114</v>
      </c>
      <c r="J3757" s="18">
        <v>4.8</v>
      </c>
      <c r="K3757" s="18">
        <v>350.14929999999998</v>
      </c>
      <c r="L3757" s="18">
        <v>351.15656000000001</v>
      </c>
      <c r="M3757" s="18">
        <v>8.0969999999999995</v>
      </c>
      <c r="N3757" s="18">
        <v>357432.06819999998</v>
      </c>
      <c r="O3757" s="18">
        <v>1</v>
      </c>
      <c r="P3757" s="18">
        <v>0</v>
      </c>
      <c r="S3757" s="18" t="s">
        <v>118</v>
      </c>
      <c r="T3757" s="18">
        <v>1</v>
      </c>
      <c r="U3757" s="18" t="s">
        <v>802</v>
      </c>
      <c r="V3757" s="18" t="b">
        <v>1</v>
      </c>
      <c r="W3757" s="20">
        <v>0.70370370370370405</v>
      </c>
      <c r="X3757" s="20">
        <v>0.53125</v>
      </c>
      <c r="Y3757" s="19">
        <v>16979289.339150101</v>
      </c>
      <c r="Z3757" s="19">
        <v>7817237.0057294797</v>
      </c>
      <c r="AA3757" s="19">
        <v>54202883.294946201</v>
      </c>
      <c r="AB3757" s="19">
        <v>81474.388556081496</v>
      </c>
      <c r="AC3757" s="19">
        <v>202761.79347830301</v>
      </c>
      <c r="AD3757" s="19">
        <v>55143.880361755</v>
      </c>
      <c r="AE3757" s="19">
        <v>93066.8435548751</v>
      </c>
      <c r="AF3757" s="19">
        <v>59264850.053528503</v>
      </c>
      <c r="AG3757" s="19">
        <v>8087150.6193895703</v>
      </c>
      <c r="AH3757" s="19">
        <v>25432986.056918401</v>
      </c>
      <c r="AI3757" s="19">
        <v>47802.709287413403</v>
      </c>
      <c r="AJ3757" s="19">
        <v>37762.133882739698</v>
      </c>
      <c r="AK3757" s="19">
        <v>164147.76214103101</v>
      </c>
      <c r="AL3757" s="19">
        <v>23191490.536012899</v>
      </c>
      <c r="AM3757" s="19">
        <v>7984719.4088582098</v>
      </c>
      <c r="AN3757" s="19">
        <v>12445669.9680047</v>
      </c>
      <c r="AO3757" s="19">
        <v>14844839.5189621</v>
      </c>
      <c r="AP3757" s="19">
        <v>6175396.3594264798</v>
      </c>
      <c r="AQ3757" s="19">
        <v>21686266.9988093</v>
      </c>
      <c r="AR3757" s="19">
        <v>7203268.7839381797</v>
      </c>
      <c r="AS3757" s="19">
        <v>11427851.4021818</v>
      </c>
      <c r="AT3757" s="19">
        <v>9156278.0182717107</v>
      </c>
      <c r="AU3757" s="19">
        <v>139624.610384292</v>
      </c>
      <c r="AV3757" s="19">
        <v>7639291.4079148704</v>
      </c>
      <c r="AW3757" s="19">
        <v>12400364.023251399</v>
      </c>
      <c r="AX3757" s="19">
        <v>6206759.27080274</v>
      </c>
      <c r="AY3757" s="19">
        <v>23850931.388088401</v>
      </c>
      <c r="AZ3757" s="19">
        <v>107552.178623912</v>
      </c>
      <c r="BA3757" s="19">
        <v>21466974.5967081</v>
      </c>
      <c r="BB3757" s="19">
        <v>211094.34997347501</v>
      </c>
      <c r="BC3757" s="19">
        <v>14801866.222108699</v>
      </c>
      <c r="BD3757" s="19">
        <v>130916.54913210199</v>
      </c>
      <c r="BE3757" s="19">
        <v>30438538.1832214</v>
      </c>
      <c r="BF3757" s="19">
        <v>27302171.104710501</v>
      </c>
      <c r="BG3757" s="19">
        <v>142987.251866862</v>
      </c>
      <c r="BH3757" s="19">
        <v>10008574.442196401</v>
      </c>
      <c r="BI3757" s="19">
        <v>11430726.690349201</v>
      </c>
      <c r="BJ3757" s="19">
        <v>6651757.3862653403</v>
      </c>
      <c r="BK3757" s="19">
        <v>97048.858051087198</v>
      </c>
      <c r="BL3757" s="19">
        <v>60370.032756194603</v>
      </c>
      <c r="BM3757" s="19">
        <v>84490.603987824099</v>
      </c>
      <c r="BN3757" s="19">
        <v>7226053.7903512102</v>
      </c>
      <c r="BO3757" s="19">
        <v>30758302.144721799</v>
      </c>
      <c r="BP3757" s="19">
        <v>49023.555370657697</v>
      </c>
      <c r="BQ3757" s="19">
        <v>85057.759169334604</v>
      </c>
      <c r="BR3757" s="19">
        <v>16071677.0032518</v>
      </c>
      <c r="BS3757" s="19">
        <v>14883833.249284901</v>
      </c>
      <c r="BT3757" s="19">
        <v>84632.417955647994</v>
      </c>
      <c r="BU3757" s="19">
        <v>18133329.043626402</v>
      </c>
      <c r="BV3757" s="19">
        <v>10126651.148605101</v>
      </c>
      <c r="BW3757" s="19">
        <v>16529513.9589197</v>
      </c>
      <c r="BX3757" s="19">
        <v>60626.459295553897</v>
      </c>
      <c r="BY3757" s="19">
        <v>16144648.406216299</v>
      </c>
      <c r="BZ3757" s="19">
        <v>62077.4003332969</v>
      </c>
      <c r="CA3757" s="19">
        <v>11371835.1606219</v>
      </c>
      <c r="CB3757" s="19">
        <v>56280.262764906503</v>
      </c>
      <c r="CC3757" s="19">
        <v>42452.059625298898</v>
      </c>
      <c r="CD3757" s="19">
        <v>42378.606606679503</v>
      </c>
      <c r="CE3757" s="19">
        <v>14209244.1957839</v>
      </c>
    </row>
    <row r="3758" spans="1:83">
      <c r="A3758" s="18">
        <v>40537</v>
      </c>
      <c r="B3758" s="18" t="s">
        <v>4409</v>
      </c>
      <c r="C3758" s="18" t="s">
        <v>3345</v>
      </c>
      <c r="D3758" s="18" t="s">
        <v>334</v>
      </c>
      <c r="E3758" s="18" t="s">
        <v>863</v>
      </c>
      <c r="F3758" s="18" t="s">
        <v>114</v>
      </c>
      <c r="G3758" s="18" t="s">
        <v>114</v>
      </c>
      <c r="H3758" s="18" t="s">
        <v>114</v>
      </c>
      <c r="J3758" s="18">
        <v>96353.8</v>
      </c>
      <c r="K3758" s="18">
        <v>250.11795000000001</v>
      </c>
      <c r="L3758" s="18">
        <v>251.12538000000001</v>
      </c>
      <c r="M3758" s="18">
        <v>7.8550000000000004</v>
      </c>
      <c r="N3758" s="18">
        <v>356823.23910000001</v>
      </c>
      <c r="O3758" s="18">
        <v>0</v>
      </c>
      <c r="P3758" s="18">
        <v>4</v>
      </c>
      <c r="Q3758" s="18">
        <v>68.099999999999994</v>
      </c>
      <c r="R3758" s="18">
        <v>47.7</v>
      </c>
      <c r="S3758" s="18" t="s">
        <v>118</v>
      </c>
      <c r="T3758" s="18">
        <v>2</v>
      </c>
      <c r="U3758" s="18" t="s">
        <v>121</v>
      </c>
      <c r="V3758" s="18" t="b">
        <v>1</v>
      </c>
      <c r="W3758" s="20">
        <v>0.62962962962962998</v>
      </c>
      <c r="X3758" s="20">
        <v>0.3125</v>
      </c>
      <c r="Y3758" s="19">
        <v>35295059.412846699</v>
      </c>
      <c r="Z3758" s="19">
        <v>18988850.736322802</v>
      </c>
      <c r="AA3758" s="19">
        <v>302507.99905691098</v>
      </c>
      <c r="AB3758" s="19">
        <v>15190182.8255843</v>
      </c>
      <c r="AC3758" s="19">
        <v>202761.79347830301</v>
      </c>
      <c r="AD3758" s="19">
        <v>55143.880361755</v>
      </c>
      <c r="AE3758" s="19">
        <v>12854287.187158201</v>
      </c>
      <c r="AF3758" s="19">
        <v>53049159.083430298</v>
      </c>
      <c r="AG3758" s="19">
        <v>64152.505638069299</v>
      </c>
      <c r="AH3758" s="19">
        <v>33521752.181271698</v>
      </c>
      <c r="AI3758" s="19">
        <v>47802.709287413403</v>
      </c>
      <c r="AJ3758" s="19">
        <v>37762.133882739698</v>
      </c>
      <c r="AK3758" s="19">
        <v>29723348.204288401</v>
      </c>
      <c r="AL3758" s="19">
        <v>33095290.446500201</v>
      </c>
      <c r="AM3758" s="19">
        <v>11822902.383808101</v>
      </c>
      <c r="AN3758" s="19">
        <v>14702122.4359053</v>
      </c>
      <c r="AO3758" s="19">
        <v>74138.1008370583</v>
      </c>
      <c r="AP3758" s="19">
        <v>11521774.731338801</v>
      </c>
      <c r="AQ3758" s="19">
        <v>17532327.187309999</v>
      </c>
      <c r="AR3758" s="19">
        <v>49832.672295953402</v>
      </c>
      <c r="AS3758" s="19">
        <v>72318.6274561951</v>
      </c>
      <c r="AT3758" s="19">
        <v>16152083.1506826</v>
      </c>
      <c r="AU3758" s="19">
        <v>18906650.5388554</v>
      </c>
      <c r="AV3758" s="19">
        <v>9184698.0589752104</v>
      </c>
      <c r="AW3758" s="19">
        <v>15285995.607139099</v>
      </c>
      <c r="AX3758" s="19">
        <v>11113105.0153444</v>
      </c>
      <c r="AY3758" s="19">
        <v>165758.196350452</v>
      </c>
      <c r="AZ3758" s="19">
        <v>107552.178623912</v>
      </c>
      <c r="BA3758" s="19">
        <v>20884187.546238098</v>
      </c>
      <c r="BB3758" s="19">
        <v>211094.34997347501</v>
      </c>
      <c r="BC3758" s="19">
        <v>62937.009110873303</v>
      </c>
      <c r="BD3758" s="19">
        <v>130916.54913210199</v>
      </c>
      <c r="BE3758" s="19">
        <v>178704.60351362301</v>
      </c>
      <c r="BF3758" s="19">
        <v>28232894.132956699</v>
      </c>
      <c r="BG3758" s="19">
        <v>142987.251866862</v>
      </c>
      <c r="BH3758" s="19">
        <v>10681514.8716671</v>
      </c>
      <c r="BI3758" s="19">
        <v>47030.709569134902</v>
      </c>
      <c r="BJ3758" s="19">
        <v>40620.2248290192</v>
      </c>
      <c r="BK3758" s="19">
        <v>19964866.478797399</v>
      </c>
      <c r="BL3758" s="19">
        <v>60370.032756194603</v>
      </c>
      <c r="BM3758" s="19">
        <v>15550312.8714794</v>
      </c>
      <c r="BN3758" s="19">
        <v>8958654.8972221296</v>
      </c>
      <c r="BO3758" s="19">
        <v>38083975.182165198</v>
      </c>
      <c r="BP3758" s="19">
        <v>49023.555370657697</v>
      </c>
      <c r="BQ3758" s="19">
        <v>85057.759169334604</v>
      </c>
      <c r="BR3758" s="19">
        <v>138837.29432782999</v>
      </c>
      <c r="BS3758" s="19">
        <v>74680.910813464201</v>
      </c>
      <c r="BT3758" s="19">
        <v>84632.417955647994</v>
      </c>
      <c r="BU3758" s="19">
        <v>77863.992415903005</v>
      </c>
      <c r="BV3758" s="19">
        <v>53677.024710943901</v>
      </c>
      <c r="BW3758" s="19">
        <v>109748.893649866</v>
      </c>
      <c r="BX3758" s="19">
        <v>60626.459295553897</v>
      </c>
      <c r="BY3758" s="19">
        <v>11504034.4027803</v>
      </c>
      <c r="BZ3758" s="19">
        <v>8719218.9774021693</v>
      </c>
      <c r="CA3758" s="19">
        <v>14240204.873873699</v>
      </c>
      <c r="CB3758" s="19">
        <v>56280.262764906503</v>
      </c>
      <c r="CC3758" s="19">
        <v>42452.059625298898</v>
      </c>
      <c r="CD3758" s="19">
        <v>42378.606606679503</v>
      </c>
      <c r="CE3758" s="19">
        <v>88838.795511459801</v>
      </c>
    </row>
    <row r="3759" spans="1:83">
      <c r="A3759" s="18">
        <v>40547</v>
      </c>
      <c r="C3759" s="18" t="s">
        <v>4509</v>
      </c>
      <c r="D3759" s="18" t="s">
        <v>116</v>
      </c>
      <c r="E3759" s="18" t="s">
        <v>114</v>
      </c>
      <c r="F3759" s="18" t="s">
        <v>114</v>
      </c>
      <c r="G3759" s="18" t="s">
        <v>114</v>
      </c>
      <c r="H3759" s="18" t="s">
        <v>114</v>
      </c>
      <c r="J3759" s="18">
        <v>0.09</v>
      </c>
      <c r="K3759" s="18">
        <v>182.14193</v>
      </c>
      <c r="L3759" s="18">
        <v>183.14917</v>
      </c>
      <c r="M3759" s="18">
        <v>6.4139999999999997</v>
      </c>
      <c r="N3759" s="18">
        <v>356699.39189999999</v>
      </c>
      <c r="O3759" s="18">
        <v>0</v>
      </c>
      <c r="P3759" s="18">
        <v>0</v>
      </c>
      <c r="S3759" s="18" t="s">
        <v>118</v>
      </c>
      <c r="T3759" s="18">
        <v>2</v>
      </c>
      <c r="U3759" s="18" t="s">
        <v>802</v>
      </c>
      <c r="V3759" s="18" t="b">
        <v>1</v>
      </c>
      <c r="W3759" s="20">
        <v>0.66666666666666696</v>
      </c>
      <c r="X3759" s="20">
        <v>0.5</v>
      </c>
      <c r="Y3759" s="19">
        <v>211063.24240400901</v>
      </c>
      <c r="Z3759" s="19">
        <v>9120337.3642813396</v>
      </c>
      <c r="AA3759" s="19">
        <v>37644268.3931318</v>
      </c>
      <c r="AB3759" s="19">
        <v>81474.388556081496</v>
      </c>
      <c r="AC3759" s="19">
        <v>20876487.005338501</v>
      </c>
      <c r="AD3759" s="19">
        <v>55143.880361755</v>
      </c>
      <c r="AE3759" s="19">
        <v>19679504.742260098</v>
      </c>
      <c r="AF3759" s="19">
        <v>246797.54089740699</v>
      </c>
      <c r="AG3759" s="19">
        <v>8347849.0034224195</v>
      </c>
      <c r="AH3759" s="19">
        <v>18114253.741814598</v>
      </c>
      <c r="AI3759" s="19">
        <v>6158305.8455904201</v>
      </c>
      <c r="AJ3759" s="19">
        <v>4017182.01016773</v>
      </c>
      <c r="AK3759" s="19">
        <v>15847290.993335901</v>
      </c>
      <c r="AL3759" s="19">
        <v>24871261.6913913</v>
      </c>
      <c r="AM3759" s="19">
        <v>9307526.2543737292</v>
      </c>
      <c r="AN3759" s="19">
        <v>5348500.6358038997</v>
      </c>
      <c r="AO3759" s="19">
        <v>7034261.4200852001</v>
      </c>
      <c r="AP3759" s="19">
        <v>58502.331954147201</v>
      </c>
      <c r="AQ3759" s="19">
        <v>7782682.1504847296</v>
      </c>
      <c r="AR3759" s="19">
        <v>7157885.6346972296</v>
      </c>
      <c r="AS3759" s="19">
        <v>11069471.907983201</v>
      </c>
      <c r="AT3759" s="19">
        <v>60071.0548945306</v>
      </c>
      <c r="AU3759" s="19">
        <v>19628326.916278601</v>
      </c>
      <c r="AV3759" s="19">
        <v>57029.357966701697</v>
      </c>
      <c r="AW3759" s="19">
        <v>97553.535244377999</v>
      </c>
      <c r="AX3759" s="19">
        <v>73579.681769493298</v>
      </c>
      <c r="AY3759" s="19">
        <v>21607777.5264007</v>
      </c>
      <c r="AZ3759" s="19">
        <v>28908911.053625502</v>
      </c>
      <c r="BA3759" s="19">
        <v>9029384.8739875108</v>
      </c>
      <c r="BB3759" s="19">
        <v>20797801.621422101</v>
      </c>
      <c r="BC3759" s="19">
        <v>8771811.8501464706</v>
      </c>
      <c r="BD3759" s="19">
        <v>130916.54913210199</v>
      </c>
      <c r="BE3759" s="19">
        <v>18600717.145293001</v>
      </c>
      <c r="BF3759" s="19">
        <v>168766.74855896301</v>
      </c>
      <c r="BG3759" s="19">
        <v>24271044.429898702</v>
      </c>
      <c r="BH3759" s="19">
        <v>16502413.3524059</v>
      </c>
      <c r="BI3759" s="19">
        <v>7464217.99566474</v>
      </c>
      <c r="BJ3759" s="19">
        <v>6277029.58823682</v>
      </c>
      <c r="BK3759" s="19">
        <v>97048.858051087198</v>
      </c>
      <c r="BL3759" s="19">
        <v>6654298.47951137</v>
      </c>
      <c r="BM3759" s="19">
        <v>84490.603987824099</v>
      </c>
      <c r="BN3759" s="19">
        <v>11048645.9350214</v>
      </c>
      <c r="BO3759" s="19">
        <v>20462521.0673084</v>
      </c>
      <c r="BP3759" s="19">
        <v>49023.555370657697</v>
      </c>
      <c r="BQ3759" s="19">
        <v>9850429.4189822301</v>
      </c>
      <c r="BR3759" s="19">
        <v>138837.29432782999</v>
      </c>
      <c r="BS3759" s="19">
        <v>8870640.6743543092</v>
      </c>
      <c r="BT3759" s="19">
        <v>10218106.4827359</v>
      </c>
      <c r="BU3759" s="19">
        <v>77863.992415903005</v>
      </c>
      <c r="BV3759" s="19">
        <v>53677.024710943901</v>
      </c>
      <c r="BW3759" s="19">
        <v>109748.893649866</v>
      </c>
      <c r="BX3759" s="19">
        <v>60626.459295553897</v>
      </c>
      <c r="BY3759" s="19">
        <v>64359.7441030021</v>
      </c>
      <c r="BZ3759" s="19">
        <v>6295335.5209485795</v>
      </c>
      <c r="CA3759" s="19">
        <v>79644.185807155198</v>
      </c>
      <c r="CB3759" s="19">
        <v>56280.262764906503</v>
      </c>
      <c r="CC3759" s="19">
        <v>42452.059625298898</v>
      </c>
      <c r="CD3759" s="19">
        <v>42378.606606679503</v>
      </c>
      <c r="CE3759" s="19">
        <v>88838.795511459801</v>
      </c>
    </row>
    <row r="3760" spans="1:83">
      <c r="A3760" s="18">
        <v>40613</v>
      </c>
      <c r="C3760" s="18" t="s">
        <v>4510</v>
      </c>
      <c r="D3760" s="18" t="s">
        <v>116</v>
      </c>
      <c r="E3760" s="18" t="s">
        <v>114</v>
      </c>
      <c r="F3760" s="18" t="s">
        <v>114</v>
      </c>
      <c r="G3760" s="18" t="s">
        <v>334</v>
      </c>
      <c r="H3760" s="18" t="s">
        <v>114</v>
      </c>
      <c r="J3760" s="18">
        <v>3.21</v>
      </c>
      <c r="K3760" s="18">
        <v>299.17320000000001</v>
      </c>
      <c r="L3760" s="18">
        <v>300.18060000000003</v>
      </c>
      <c r="M3760" s="18">
        <v>7.4130000000000003</v>
      </c>
      <c r="N3760" s="18">
        <v>355804.68320000003</v>
      </c>
      <c r="O3760" s="18">
        <v>6</v>
      </c>
      <c r="P3760" s="18">
        <v>0</v>
      </c>
      <c r="S3760" s="18" t="s">
        <v>118</v>
      </c>
      <c r="T3760" s="18">
        <v>2</v>
      </c>
      <c r="U3760" s="18" t="s">
        <v>121</v>
      </c>
      <c r="V3760" s="18" t="b">
        <v>1</v>
      </c>
      <c r="W3760" s="20">
        <v>0.62962962962962998</v>
      </c>
      <c r="X3760" s="20">
        <v>0.375</v>
      </c>
      <c r="Y3760" s="19">
        <v>211063.24240400901</v>
      </c>
      <c r="Z3760" s="19">
        <v>10028226.163781401</v>
      </c>
      <c r="AA3760" s="19">
        <v>37946296.953176796</v>
      </c>
      <c r="AB3760" s="19">
        <v>81474.388556081496</v>
      </c>
      <c r="AC3760" s="19">
        <v>202761.79347830301</v>
      </c>
      <c r="AD3760" s="19">
        <v>55143.880361755</v>
      </c>
      <c r="AE3760" s="19">
        <v>93066.8435548751</v>
      </c>
      <c r="AF3760" s="19">
        <v>246797.54089740699</v>
      </c>
      <c r="AG3760" s="19">
        <v>17200276.7802817</v>
      </c>
      <c r="AH3760" s="19">
        <v>29131271.154826</v>
      </c>
      <c r="AI3760" s="19">
        <v>47802.709287413403</v>
      </c>
      <c r="AJ3760" s="19">
        <v>9233652.5761948004</v>
      </c>
      <c r="AK3760" s="19">
        <v>14880654.8608198</v>
      </c>
      <c r="AL3760" s="19">
        <v>14812075.656106699</v>
      </c>
      <c r="AM3760" s="19">
        <v>85852.124718513893</v>
      </c>
      <c r="AN3760" s="19">
        <v>7405364.1601286503</v>
      </c>
      <c r="AO3760" s="19">
        <v>74138.1008370583</v>
      </c>
      <c r="AP3760" s="19">
        <v>10660677.9537783</v>
      </c>
      <c r="AQ3760" s="19">
        <v>7115936.5572482096</v>
      </c>
      <c r="AR3760" s="19">
        <v>4602790.2185248202</v>
      </c>
      <c r="AS3760" s="19">
        <v>9793664.6167769004</v>
      </c>
      <c r="AT3760" s="19">
        <v>8545962.5207809806</v>
      </c>
      <c r="AU3760" s="19">
        <v>30195892.831365</v>
      </c>
      <c r="AV3760" s="19">
        <v>6481762.1130089797</v>
      </c>
      <c r="AW3760" s="19">
        <v>97553.535244377999</v>
      </c>
      <c r="AX3760" s="19">
        <v>7144996.1396223595</v>
      </c>
      <c r="AY3760" s="19">
        <v>19693514.839789599</v>
      </c>
      <c r="AZ3760" s="19">
        <v>107552.178623912</v>
      </c>
      <c r="BA3760" s="19">
        <v>101341.77104336501</v>
      </c>
      <c r="BB3760" s="19">
        <v>16788402.5525955</v>
      </c>
      <c r="BC3760" s="19">
        <v>62937.009110873303</v>
      </c>
      <c r="BD3760" s="19">
        <v>130916.54913210199</v>
      </c>
      <c r="BE3760" s="19">
        <v>178704.60351362301</v>
      </c>
      <c r="BF3760" s="19">
        <v>168766.74855896301</v>
      </c>
      <c r="BG3760" s="19">
        <v>142987.251866862</v>
      </c>
      <c r="BH3760" s="19">
        <v>13016748.661053</v>
      </c>
      <c r="BI3760" s="19">
        <v>47030.709569134902</v>
      </c>
      <c r="BJ3760" s="19">
        <v>40620.2248290192</v>
      </c>
      <c r="BK3760" s="19">
        <v>12547991.5080011</v>
      </c>
      <c r="BL3760" s="19">
        <v>6830413.7742018998</v>
      </c>
      <c r="BM3760" s="19">
        <v>84490.603987824099</v>
      </c>
      <c r="BN3760" s="19">
        <v>51593.885876908498</v>
      </c>
      <c r="BO3760" s="19">
        <v>23806662.735572599</v>
      </c>
      <c r="BP3760" s="19">
        <v>49023.555370657697</v>
      </c>
      <c r="BQ3760" s="19">
        <v>11180465.468723601</v>
      </c>
      <c r="BR3760" s="19">
        <v>138837.29432782999</v>
      </c>
      <c r="BS3760" s="19">
        <v>74680.910813464201</v>
      </c>
      <c r="BT3760" s="19">
        <v>16926272.542255301</v>
      </c>
      <c r="BU3760" s="19">
        <v>77863.992415903005</v>
      </c>
      <c r="BV3760" s="19">
        <v>5295901.8723796597</v>
      </c>
      <c r="BW3760" s="19">
        <v>109748.893649866</v>
      </c>
      <c r="BX3760" s="19">
        <v>12413341.1535662</v>
      </c>
      <c r="BY3760" s="19">
        <v>9633232.1627724208</v>
      </c>
      <c r="BZ3760" s="19">
        <v>62077.4003332969</v>
      </c>
      <c r="CA3760" s="19">
        <v>79644.185807155198</v>
      </c>
      <c r="CB3760" s="19">
        <v>56280.262764906503</v>
      </c>
      <c r="CC3760" s="19">
        <v>9356198.6389372703</v>
      </c>
      <c r="CD3760" s="19">
        <v>11306496.3209747</v>
      </c>
      <c r="CE3760" s="19">
        <v>88838.795511459801</v>
      </c>
    </row>
    <row r="3761" spans="1:83">
      <c r="A3761" s="18">
        <v>40722</v>
      </c>
      <c r="C3761" s="18" t="s">
        <v>4511</v>
      </c>
      <c r="D3761" s="18" t="s">
        <v>116</v>
      </c>
      <c r="E3761" s="18" t="s">
        <v>114</v>
      </c>
      <c r="F3761" s="18" t="s">
        <v>114</v>
      </c>
      <c r="G3761" s="18" t="s">
        <v>114</v>
      </c>
      <c r="H3761" s="18" t="s">
        <v>114</v>
      </c>
      <c r="J3761" s="18">
        <v>-4.63</v>
      </c>
      <c r="K3761" s="18">
        <v>367.99882000000002</v>
      </c>
      <c r="L3761" s="18">
        <v>369.00623000000002</v>
      </c>
      <c r="M3761" s="18">
        <v>6.2779999999999996</v>
      </c>
      <c r="N3761" s="18">
        <v>354016.39230000001</v>
      </c>
      <c r="O3761" s="18">
        <v>0</v>
      </c>
      <c r="P3761" s="18">
        <v>0</v>
      </c>
      <c r="S3761" s="18" t="s">
        <v>118</v>
      </c>
      <c r="T3761" s="18">
        <v>2</v>
      </c>
      <c r="U3761" s="18" t="s">
        <v>802</v>
      </c>
      <c r="V3761" s="18" t="b">
        <v>1</v>
      </c>
      <c r="W3761" s="20">
        <v>0.62962962962962998</v>
      </c>
      <c r="X3761" s="20">
        <v>0.4375</v>
      </c>
      <c r="Y3761" s="19">
        <v>211063.24240400901</v>
      </c>
      <c r="Z3761" s="19">
        <v>17014123.947189301</v>
      </c>
      <c r="AA3761" s="19">
        <v>27664294.6993604</v>
      </c>
      <c r="AB3761" s="19">
        <v>15543849.1402383</v>
      </c>
      <c r="AC3761" s="19">
        <v>46241825.521154001</v>
      </c>
      <c r="AD3761" s="19">
        <v>7516122.8708339296</v>
      </c>
      <c r="AE3761" s="19">
        <v>6606146.1200665804</v>
      </c>
      <c r="AF3761" s="19">
        <v>15723678.9695965</v>
      </c>
      <c r="AG3761" s="19">
        <v>64152.505638069299</v>
      </c>
      <c r="AH3761" s="19">
        <v>17164619.8636516</v>
      </c>
      <c r="AI3761" s="19">
        <v>47802.709287413403</v>
      </c>
      <c r="AJ3761" s="19">
        <v>37762.133882739698</v>
      </c>
      <c r="AK3761" s="19">
        <v>30954797.663353998</v>
      </c>
      <c r="AL3761" s="19">
        <v>27879122.190245699</v>
      </c>
      <c r="AM3761" s="19">
        <v>85852.124718513893</v>
      </c>
      <c r="AN3761" s="19">
        <v>73007.899572116206</v>
      </c>
      <c r="AO3761" s="19">
        <v>13330673.9186948</v>
      </c>
      <c r="AP3761" s="19">
        <v>58502.331954147201</v>
      </c>
      <c r="AQ3761" s="19">
        <v>7593424.0937198503</v>
      </c>
      <c r="AR3761" s="19">
        <v>49832.672295953402</v>
      </c>
      <c r="AS3761" s="19">
        <v>4864742.6243166197</v>
      </c>
      <c r="AT3761" s="19">
        <v>10832890.235879101</v>
      </c>
      <c r="AU3761" s="19">
        <v>9809194.6841521505</v>
      </c>
      <c r="AV3761" s="19">
        <v>8878746.9308056701</v>
      </c>
      <c r="AW3761" s="19">
        <v>97553.535244377999</v>
      </c>
      <c r="AX3761" s="19">
        <v>73579.681769493298</v>
      </c>
      <c r="AY3761" s="19">
        <v>23690483.684047401</v>
      </c>
      <c r="AZ3761" s="19">
        <v>107552.178623912</v>
      </c>
      <c r="BA3761" s="19">
        <v>101341.77104336501</v>
      </c>
      <c r="BB3761" s="19">
        <v>25942103.537585501</v>
      </c>
      <c r="BC3761" s="19">
        <v>62937.009110873303</v>
      </c>
      <c r="BD3761" s="19">
        <v>23759379.381796598</v>
      </c>
      <c r="BE3761" s="19">
        <v>24601641.005734101</v>
      </c>
      <c r="BF3761" s="19">
        <v>25300392.5824784</v>
      </c>
      <c r="BG3761" s="19">
        <v>27150083.505076099</v>
      </c>
      <c r="BH3761" s="19">
        <v>66844.4046139891</v>
      </c>
      <c r="BI3761" s="19">
        <v>47030.709569134902</v>
      </c>
      <c r="BJ3761" s="19">
        <v>40620.2248290192</v>
      </c>
      <c r="BK3761" s="19">
        <v>97048.858051087198</v>
      </c>
      <c r="BL3761" s="19">
        <v>13575939.144175399</v>
      </c>
      <c r="BM3761" s="19">
        <v>84490.603987824099</v>
      </c>
      <c r="BN3761" s="19">
        <v>51593.885876908498</v>
      </c>
      <c r="BO3761" s="19">
        <v>17649207.368355501</v>
      </c>
      <c r="BP3761" s="19">
        <v>8992054.9929928891</v>
      </c>
      <c r="BQ3761" s="19">
        <v>15230878.787236599</v>
      </c>
      <c r="BR3761" s="19">
        <v>21444504.286311999</v>
      </c>
      <c r="BS3761" s="19">
        <v>74680.910813464201</v>
      </c>
      <c r="BT3761" s="19">
        <v>84632.417955647994</v>
      </c>
      <c r="BU3761" s="19">
        <v>77863.992415903005</v>
      </c>
      <c r="BV3761" s="19">
        <v>53677.024710943901</v>
      </c>
      <c r="BW3761" s="19">
        <v>109748.893649866</v>
      </c>
      <c r="BX3761" s="19">
        <v>14577584.879244201</v>
      </c>
      <c r="BY3761" s="19">
        <v>11210070.9480782</v>
      </c>
      <c r="BZ3761" s="19">
        <v>62077.4003332969</v>
      </c>
      <c r="CA3761" s="19">
        <v>79644.185807155198</v>
      </c>
      <c r="CB3761" s="19">
        <v>3707400.9643016201</v>
      </c>
      <c r="CC3761" s="19">
        <v>42452.059625298898</v>
      </c>
      <c r="CD3761" s="19">
        <v>42378.606606679503</v>
      </c>
      <c r="CE3761" s="19">
        <v>6731427.5919179497</v>
      </c>
    </row>
    <row r="3762" spans="1:83">
      <c r="A3762" s="18">
        <v>41009</v>
      </c>
      <c r="C3762" s="18" t="s">
        <v>4512</v>
      </c>
      <c r="D3762" s="18" t="s">
        <v>116</v>
      </c>
      <c r="E3762" s="18" t="s">
        <v>114</v>
      </c>
      <c r="F3762" s="18" t="s">
        <v>114</v>
      </c>
      <c r="G3762" s="18" t="s">
        <v>114</v>
      </c>
      <c r="H3762" s="18" t="s">
        <v>114</v>
      </c>
      <c r="J3762" s="18">
        <v>0.45</v>
      </c>
      <c r="K3762" s="18">
        <v>758.17025999999998</v>
      </c>
      <c r="L3762" s="18">
        <v>759.17780000000005</v>
      </c>
      <c r="M3762" s="18">
        <v>6.2770000000000001</v>
      </c>
      <c r="N3762" s="18">
        <v>349756.94329999998</v>
      </c>
      <c r="O3762" s="18">
        <v>0</v>
      </c>
      <c r="P3762" s="18">
        <v>0</v>
      </c>
      <c r="S3762" s="18" t="s">
        <v>118</v>
      </c>
      <c r="T3762" s="18">
        <v>1</v>
      </c>
      <c r="U3762" s="18" t="s">
        <v>802</v>
      </c>
      <c r="V3762" s="18" t="b">
        <v>0</v>
      </c>
      <c r="W3762" s="20">
        <v>0.70370370370370405</v>
      </c>
      <c r="X3762" s="20">
        <v>0.71875</v>
      </c>
      <c r="Y3762" s="19">
        <v>17709026.1155922</v>
      </c>
      <c r="Z3762" s="19">
        <v>89712.935311184003</v>
      </c>
      <c r="AA3762" s="19">
        <v>302507.99905691098</v>
      </c>
      <c r="AB3762" s="19">
        <v>81474.388556081496</v>
      </c>
      <c r="AC3762" s="19">
        <v>30173520.908195499</v>
      </c>
      <c r="AD3762" s="19">
        <v>55143.880361755</v>
      </c>
      <c r="AE3762" s="19">
        <v>11551360.6340166</v>
      </c>
      <c r="AF3762" s="19">
        <v>26448478.5959263</v>
      </c>
      <c r="AG3762" s="19">
        <v>9842553.1682616808</v>
      </c>
      <c r="AH3762" s="19">
        <v>35750027.728916399</v>
      </c>
      <c r="AI3762" s="19">
        <v>47802.709287413403</v>
      </c>
      <c r="AJ3762" s="19">
        <v>37762.133882739698</v>
      </c>
      <c r="AK3762" s="19">
        <v>25048399.7693097</v>
      </c>
      <c r="AL3762" s="19">
        <v>187445.37779147099</v>
      </c>
      <c r="AM3762" s="19">
        <v>10078810.160963001</v>
      </c>
      <c r="AN3762" s="19">
        <v>11243480.8688413</v>
      </c>
      <c r="AO3762" s="19">
        <v>8370033.09782755</v>
      </c>
      <c r="AP3762" s="19">
        <v>8209407.61175243</v>
      </c>
      <c r="AQ3762" s="19">
        <v>12047568.5301526</v>
      </c>
      <c r="AR3762" s="19">
        <v>6916887.0567220496</v>
      </c>
      <c r="AS3762" s="19">
        <v>9301625.17470387</v>
      </c>
      <c r="AT3762" s="19">
        <v>10675349.496970801</v>
      </c>
      <c r="AU3762" s="19">
        <v>21340453.7298957</v>
      </c>
      <c r="AV3762" s="19">
        <v>8109309.3993443698</v>
      </c>
      <c r="AW3762" s="19">
        <v>16268763.134137001</v>
      </c>
      <c r="AX3762" s="19">
        <v>73579.681769493298</v>
      </c>
      <c r="AY3762" s="19">
        <v>15806536.9549214</v>
      </c>
      <c r="AZ3762" s="19">
        <v>16780977.1685117</v>
      </c>
      <c r="BA3762" s="19">
        <v>10807695.0091675</v>
      </c>
      <c r="BB3762" s="19">
        <v>26159970.439631399</v>
      </c>
      <c r="BC3762" s="19">
        <v>8846226.8066193797</v>
      </c>
      <c r="BD3762" s="19">
        <v>11825285.7730758</v>
      </c>
      <c r="BE3762" s="19">
        <v>15640582.5147197</v>
      </c>
      <c r="BF3762" s="19">
        <v>22334322.283140998</v>
      </c>
      <c r="BG3762" s="19">
        <v>18170389.560724501</v>
      </c>
      <c r="BH3762" s="19">
        <v>8476860.0416900702</v>
      </c>
      <c r="BI3762" s="19">
        <v>47030.709569134902</v>
      </c>
      <c r="BJ3762" s="19">
        <v>40620.2248290192</v>
      </c>
      <c r="BK3762" s="19">
        <v>11572027.553973</v>
      </c>
      <c r="BL3762" s="19">
        <v>10131996.639001099</v>
      </c>
      <c r="BM3762" s="19">
        <v>14079109.3442929</v>
      </c>
      <c r="BN3762" s="19">
        <v>51593.885876908498</v>
      </c>
      <c r="BO3762" s="19">
        <v>22484306.736124601</v>
      </c>
      <c r="BP3762" s="19">
        <v>49023.555370657697</v>
      </c>
      <c r="BQ3762" s="19">
        <v>12232752.2279975</v>
      </c>
      <c r="BR3762" s="19">
        <v>18555631.440468401</v>
      </c>
      <c r="BS3762" s="19">
        <v>11313756.9043949</v>
      </c>
      <c r="BT3762" s="19">
        <v>84632.417955647994</v>
      </c>
      <c r="BU3762" s="19">
        <v>8979962.6899895594</v>
      </c>
      <c r="BV3762" s="19">
        <v>53677.024710943901</v>
      </c>
      <c r="BW3762" s="19">
        <v>109748.893649866</v>
      </c>
      <c r="BX3762" s="19">
        <v>11441231.9319783</v>
      </c>
      <c r="BY3762" s="19">
        <v>16962536.894839998</v>
      </c>
      <c r="BZ3762" s="19">
        <v>7019979.7770170998</v>
      </c>
      <c r="CA3762" s="19">
        <v>8385211.8646119405</v>
      </c>
      <c r="CB3762" s="19">
        <v>7413803.67136236</v>
      </c>
      <c r="CC3762" s="19">
        <v>5669351.8844212098</v>
      </c>
      <c r="CD3762" s="19">
        <v>42378.606606679503</v>
      </c>
      <c r="CE3762" s="19">
        <v>88838.795511459801</v>
      </c>
    </row>
    <row r="3763" spans="1:83">
      <c r="A3763" s="18">
        <v>41179</v>
      </c>
      <c r="C3763" s="18" t="s">
        <v>4513</v>
      </c>
      <c r="D3763" s="18" t="s">
        <v>116</v>
      </c>
      <c r="E3763" s="18" t="s">
        <v>114</v>
      </c>
      <c r="F3763" s="18" t="s">
        <v>334</v>
      </c>
      <c r="G3763" s="18" t="s">
        <v>334</v>
      </c>
      <c r="H3763" s="18" t="s">
        <v>114</v>
      </c>
      <c r="J3763" s="18">
        <v>2.73</v>
      </c>
      <c r="K3763" s="18">
        <v>346.14155</v>
      </c>
      <c r="L3763" s="18">
        <v>347.14873999999998</v>
      </c>
      <c r="M3763" s="18">
        <v>7.8289999999999997</v>
      </c>
      <c r="N3763" s="18">
        <v>347014.62270000001</v>
      </c>
      <c r="O3763" s="18">
        <v>42</v>
      </c>
      <c r="P3763" s="18">
        <v>0</v>
      </c>
      <c r="S3763" s="18" t="s">
        <v>118</v>
      </c>
      <c r="T3763" s="18">
        <v>3</v>
      </c>
      <c r="U3763" s="18" t="s">
        <v>121</v>
      </c>
      <c r="V3763" s="18" t="b">
        <v>1</v>
      </c>
      <c r="W3763" s="20">
        <v>0.44444444444444398</v>
      </c>
      <c r="X3763" s="20">
        <v>0.5</v>
      </c>
      <c r="Y3763" s="19">
        <v>211063.24240400901</v>
      </c>
      <c r="Z3763" s="19">
        <v>8518862.1548768394</v>
      </c>
      <c r="AA3763" s="19">
        <v>30258028.141297199</v>
      </c>
      <c r="AB3763" s="19">
        <v>81474.388556081496</v>
      </c>
      <c r="AC3763" s="19">
        <v>28867968.087781601</v>
      </c>
      <c r="AD3763" s="19">
        <v>55143.880361755</v>
      </c>
      <c r="AE3763" s="19">
        <v>93066.8435548751</v>
      </c>
      <c r="AF3763" s="19">
        <v>246797.54089740699</v>
      </c>
      <c r="AG3763" s="19">
        <v>11071569.7500796</v>
      </c>
      <c r="AH3763" s="19">
        <v>213770.07762069799</v>
      </c>
      <c r="AI3763" s="19">
        <v>47802.709287413403</v>
      </c>
      <c r="AJ3763" s="19">
        <v>37762.133882739698</v>
      </c>
      <c r="AK3763" s="19">
        <v>164147.76214103101</v>
      </c>
      <c r="AL3763" s="19">
        <v>187445.37779147099</v>
      </c>
      <c r="AM3763" s="19">
        <v>85852.124718513893</v>
      </c>
      <c r="AN3763" s="19">
        <v>73007.899572116206</v>
      </c>
      <c r="AO3763" s="19">
        <v>74138.1008370583</v>
      </c>
      <c r="AP3763" s="19">
        <v>58502.331954147201</v>
      </c>
      <c r="AQ3763" s="19">
        <v>14231681.5716803</v>
      </c>
      <c r="AR3763" s="19">
        <v>6217681.5228971904</v>
      </c>
      <c r="AS3763" s="19">
        <v>8421137.6869041808</v>
      </c>
      <c r="AT3763" s="19">
        <v>60071.0548945306</v>
      </c>
      <c r="AU3763" s="19">
        <v>13829960.269008899</v>
      </c>
      <c r="AV3763" s="19">
        <v>8821106.7805653792</v>
      </c>
      <c r="AW3763" s="19">
        <v>11392089.3505762</v>
      </c>
      <c r="AX3763" s="19">
        <v>6280237.5297018103</v>
      </c>
      <c r="AY3763" s="19">
        <v>18233829.992994402</v>
      </c>
      <c r="AZ3763" s="19">
        <v>107552.178623912</v>
      </c>
      <c r="BA3763" s="19">
        <v>101341.77104336501</v>
      </c>
      <c r="BB3763" s="19">
        <v>19932506.702987101</v>
      </c>
      <c r="BC3763" s="19">
        <v>62937.009110873303</v>
      </c>
      <c r="BD3763" s="19">
        <v>130916.54913210199</v>
      </c>
      <c r="BE3763" s="19">
        <v>178704.60351362301</v>
      </c>
      <c r="BF3763" s="19">
        <v>168766.74855896301</v>
      </c>
      <c r="BG3763" s="19">
        <v>142987.251866862</v>
      </c>
      <c r="BH3763" s="19">
        <v>10406370.468913401</v>
      </c>
      <c r="BI3763" s="19">
        <v>9843951.2102010995</v>
      </c>
      <c r="BJ3763" s="19">
        <v>40620.2248290192</v>
      </c>
      <c r="BK3763" s="19">
        <v>14871249.602445601</v>
      </c>
      <c r="BL3763" s="19">
        <v>60370.032756194603</v>
      </c>
      <c r="BM3763" s="19">
        <v>8275369.4718481703</v>
      </c>
      <c r="BN3763" s="19">
        <v>51593.885876908498</v>
      </c>
      <c r="BO3763" s="19">
        <v>209591.61585109399</v>
      </c>
      <c r="BP3763" s="19">
        <v>49023.555370657697</v>
      </c>
      <c r="BQ3763" s="19">
        <v>85057.759169334604</v>
      </c>
      <c r="BR3763" s="19">
        <v>15691172.513578599</v>
      </c>
      <c r="BS3763" s="19">
        <v>11217766.306618899</v>
      </c>
      <c r="BT3763" s="19">
        <v>4848255.0996361198</v>
      </c>
      <c r="BU3763" s="19">
        <v>9137219.4793668799</v>
      </c>
      <c r="BV3763" s="19">
        <v>5502296.90256452</v>
      </c>
      <c r="BW3763" s="19">
        <v>109748.893649866</v>
      </c>
      <c r="BX3763" s="19">
        <v>7045000.3021799503</v>
      </c>
      <c r="BY3763" s="19">
        <v>16829539.6370412</v>
      </c>
      <c r="BZ3763" s="19">
        <v>62077.4003332969</v>
      </c>
      <c r="CA3763" s="19">
        <v>6988561.2659644</v>
      </c>
      <c r="CB3763" s="19">
        <v>56280.262764906503</v>
      </c>
      <c r="CC3763" s="19">
        <v>3799889.8876044801</v>
      </c>
      <c r="CD3763" s="19">
        <v>8139653.7106075501</v>
      </c>
      <c r="CE3763" s="19">
        <v>9861014.8889613692</v>
      </c>
    </row>
    <row r="3764" spans="1:83">
      <c r="A3764" s="18">
        <v>41341</v>
      </c>
      <c r="C3764" s="18" t="s">
        <v>4514</v>
      </c>
      <c r="D3764" s="18" t="s">
        <v>116</v>
      </c>
      <c r="E3764" s="18" t="s">
        <v>114</v>
      </c>
      <c r="F3764" s="18" t="s">
        <v>114</v>
      </c>
      <c r="G3764" s="18" t="s">
        <v>114</v>
      </c>
      <c r="H3764" s="18" t="s">
        <v>114</v>
      </c>
      <c r="J3764" s="18">
        <v>1.48</v>
      </c>
      <c r="K3764" s="18">
        <v>428.36119000000002</v>
      </c>
      <c r="L3764" s="18">
        <v>429.36797999999999</v>
      </c>
      <c r="M3764" s="18">
        <v>10.009</v>
      </c>
      <c r="N3764" s="18">
        <v>344550.20400000003</v>
      </c>
      <c r="O3764" s="18">
        <v>0</v>
      </c>
      <c r="P3764" s="18">
        <v>0</v>
      </c>
      <c r="S3764" s="18" t="s">
        <v>118</v>
      </c>
      <c r="T3764" s="18">
        <v>1</v>
      </c>
      <c r="U3764" s="18" t="s">
        <v>802</v>
      </c>
      <c r="V3764" s="18" t="b">
        <v>1</v>
      </c>
      <c r="W3764" s="20">
        <v>0.88888888888888895</v>
      </c>
      <c r="X3764" s="20">
        <v>0.9375</v>
      </c>
      <c r="Y3764" s="19">
        <v>17920615.398195699</v>
      </c>
      <c r="Z3764" s="19">
        <v>7645224.7955555497</v>
      </c>
      <c r="AA3764" s="19">
        <v>17383463.269171499</v>
      </c>
      <c r="AB3764" s="19">
        <v>7919791.27128419</v>
      </c>
      <c r="AC3764" s="19">
        <v>11019037.4362766</v>
      </c>
      <c r="AD3764" s="19">
        <v>4868261.80342637</v>
      </c>
      <c r="AE3764" s="19">
        <v>5614479.4823133601</v>
      </c>
      <c r="AF3764" s="19">
        <v>13136783.2178987</v>
      </c>
      <c r="AG3764" s="19">
        <v>64152.505638069299</v>
      </c>
      <c r="AH3764" s="19">
        <v>10765741.5450441</v>
      </c>
      <c r="AI3764" s="19">
        <v>3102157.17877186</v>
      </c>
      <c r="AJ3764" s="19">
        <v>2674869.8327390002</v>
      </c>
      <c r="AK3764" s="19">
        <v>16050662.680109</v>
      </c>
      <c r="AL3764" s="19">
        <v>14103909.0816346</v>
      </c>
      <c r="AM3764" s="19">
        <v>3483055.3036535098</v>
      </c>
      <c r="AN3764" s="19">
        <v>3606720.6239028201</v>
      </c>
      <c r="AO3764" s="19">
        <v>3773019.8995482698</v>
      </c>
      <c r="AP3764" s="19">
        <v>6691160.7952739196</v>
      </c>
      <c r="AQ3764" s="19">
        <v>4642402.0026371703</v>
      </c>
      <c r="AR3764" s="19">
        <v>2470954.92091332</v>
      </c>
      <c r="AS3764" s="19">
        <v>2961096.8105085799</v>
      </c>
      <c r="AT3764" s="19">
        <v>3306699.4660188998</v>
      </c>
      <c r="AU3764" s="19">
        <v>7796509.6248400798</v>
      </c>
      <c r="AV3764" s="19">
        <v>2160223.44945146</v>
      </c>
      <c r="AW3764" s="19">
        <v>97553.535244377999</v>
      </c>
      <c r="AX3764" s="19">
        <v>7254540.3392602997</v>
      </c>
      <c r="AY3764" s="19">
        <v>165758.196350452</v>
      </c>
      <c r="AZ3764" s="19">
        <v>10942861.571793601</v>
      </c>
      <c r="BA3764" s="19">
        <v>5833627.2469199002</v>
      </c>
      <c r="BB3764" s="19">
        <v>19373594.3258738</v>
      </c>
      <c r="BC3764" s="19">
        <v>13040376.617055999</v>
      </c>
      <c r="BD3764" s="19">
        <v>14632702.4298665</v>
      </c>
      <c r="BE3764" s="19">
        <v>23495529.649538301</v>
      </c>
      <c r="BF3764" s="19">
        <v>13640999.5842002</v>
      </c>
      <c r="BG3764" s="19">
        <v>9643393.8178540803</v>
      </c>
      <c r="BH3764" s="19">
        <v>7433838.7880011899</v>
      </c>
      <c r="BI3764" s="19">
        <v>5076232.5838090703</v>
      </c>
      <c r="BJ3764" s="19">
        <v>6048217.8099035099</v>
      </c>
      <c r="BK3764" s="19">
        <v>4662950.1541861501</v>
      </c>
      <c r="BL3764" s="19">
        <v>3348755.3616494602</v>
      </c>
      <c r="BM3764" s="19">
        <v>6204199.8157938998</v>
      </c>
      <c r="BN3764" s="19">
        <v>13395560.8632615</v>
      </c>
      <c r="BO3764" s="19">
        <v>34068501.163923398</v>
      </c>
      <c r="BP3764" s="19">
        <v>8179273.8573644301</v>
      </c>
      <c r="BQ3764" s="19">
        <v>4733507.8747911304</v>
      </c>
      <c r="BR3764" s="19">
        <v>9733250.4235746395</v>
      </c>
      <c r="BS3764" s="19">
        <v>6462818.6411032798</v>
      </c>
      <c r="BT3764" s="19">
        <v>5592226.7638285402</v>
      </c>
      <c r="BU3764" s="19">
        <v>8541685.6575631797</v>
      </c>
      <c r="BV3764" s="19">
        <v>3234397.9955602698</v>
      </c>
      <c r="BW3764" s="19">
        <v>10281976.4098396</v>
      </c>
      <c r="BX3764" s="19">
        <v>4256876.1211728901</v>
      </c>
      <c r="BY3764" s="19">
        <v>4064317.28682889</v>
      </c>
      <c r="BZ3764" s="19">
        <v>62077.4003332969</v>
      </c>
      <c r="CA3764" s="19">
        <v>3618973.83734055</v>
      </c>
      <c r="CB3764" s="19">
        <v>2373741.6953663002</v>
      </c>
      <c r="CC3764" s="19">
        <v>42452.059625298898</v>
      </c>
      <c r="CD3764" s="19">
        <v>4598115.0258659804</v>
      </c>
      <c r="CE3764" s="19">
        <v>4815684.6878761305</v>
      </c>
    </row>
    <row r="3765" spans="1:83">
      <c r="A3765" s="18">
        <v>41588</v>
      </c>
      <c r="C3765" s="18" t="s">
        <v>4515</v>
      </c>
      <c r="D3765" s="18" t="s">
        <v>116</v>
      </c>
      <c r="E3765" s="18" t="s">
        <v>114</v>
      </c>
      <c r="F3765" s="18" t="s">
        <v>114</v>
      </c>
      <c r="G3765" s="18" t="s">
        <v>114</v>
      </c>
      <c r="H3765" s="18" t="s">
        <v>114</v>
      </c>
      <c r="J3765" s="18">
        <v>2.87</v>
      </c>
      <c r="K3765" s="18">
        <v>525.42435</v>
      </c>
      <c r="L3765" s="18">
        <v>526.43176000000005</v>
      </c>
      <c r="M3765" s="18">
        <v>9.6159999999999997</v>
      </c>
      <c r="N3765" s="18">
        <v>340505.24469999998</v>
      </c>
      <c r="O3765" s="18">
        <v>0</v>
      </c>
      <c r="P3765" s="18">
        <v>0</v>
      </c>
      <c r="S3765" s="18" t="s">
        <v>118</v>
      </c>
      <c r="T3765" s="18">
        <v>1</v>
      </c>
      <c r="U3765" s="18" t="s">
        <v>802</v>
      </c>
      <c r="V3765" s="18" t="b">
        <v>1</v>
      </c>
      <c r="W3765" s="20">
        <v>0.77777777777777801</v>
      </c>
      <c r="X3765" s="20">
        <v>0.5625</v>
      </c>
      <c r="Y3765" s="19">
        <v>29486258.913950399</v>
      </c>
      <c r="Z3765" s="19">
        <v>89712.935311184003</v>
      </c>
      <c r="AA3765" s="19">
        <v>41183763.004378803</v>
      </c>
      <c r="AB3765" s="19">
        <v>14731975.4704661</v>
      </c>
      <c r="AC3765" s="19">
        <v>202761.79347830301</v>
      </c>
      <c r="AD3765" s="19">
        <v>6366173.50497125</v>
      </c>
      <c r="AE3765" s="19">
        <v>7045890.85038325</v>
      </c>
      <c r="AF3765" s="19">
        <v>20297504.624472499</v>
      </c>
      <c r="AG3765" s="19">
        <v>5501966.7262265701</v>
      </c>
      <c r="AH3765" s="19">
        <v>19463165.5327859</v>
      </c>
      <c r="AI3765" s="19">
        <v>8065629.4997562096</v>
      </c>
      <c r="AJ3765" s="19">
        <v>37762.133882739698</v>
      </c>
      <c r="AK3765" s="19">
        <v>42118114.776524298</v>
      </c>
      <c r="AL3765" s="19">
        <v>18038294.854254</v>
      </c>
      <c r="AM3765" s="19">
        <v>12143788.5293516</v>
      </c>
      <c r="AN3765" s="19">
        <v>7157282.74520298</v>
      </c>
      <c r="AO3765" s="19">
        <v>7212742.5893523004</v>
      </c>
      <c r="AP3765" s="19">
        <v>58502.331954147201</v>
      </c>
      <c r="AQ3765" s="19">
        <v>9236898.6846384909</v>
      </c>
      <c r="AR3765" s="19">
        <v>49832.672295953402</v>
      </c>
      <c r="AS3765" s="19">
        <v>10554899.0616515</v>
      </c>
      <c r="AT3765" s="19">
        <v>7270142.2888385896</v>
      </c>
      <c r="AU3765" s="19">
        <v>15742133.3590368</v>
      </c>
      <c r="AV3765" s="19">
        <v>57029.357966701697</v>
      </c>
      <c r="AW3765" s="19">
        <v>12341608.994036401</v>
      </c>
      <c r="AX3765" s="19">
        <v>7174077.04471331</v>
      </c>
      <c r="AY3765" s="19">
        <v>16686240.197974799</v>
      </c>
      <c r="AZ3765" s="19">
        <v>11332888.297372701</v>
      </c>
      <c r="BA3765" s="19">
        <v>101341.77104336501</v>
      </c>
      <c r="BB3765" s="19">
        <v>211094.34997347501</v>
      </c>
      <c r="BC3765" s="19">
        <v>62937.009110873303</v>
      </c>
      <c r="BD3765" s="19">
        <v>24797854.228351399</v>
      </c>
      <c r="BE3765" s="19">
        <v>178704.60351362301</v>
      </c>
      <c r="BF3765" s="19">
        <v>168766.74855896301</v>
      </c>
      <c r="BG3765" s="19">
        <v>14603509.8128195</v>
      </c>
      <c r="BH3765" s="19">
        <v>7281210.3164491598</v>
      </c>
      <c r="BI3765" s="19">
        <v>47030.709569134902</v>
      </c>
      <c r="BJ3765" s="19">
        <v>40620.2248290192</v>
      </c>
      <c r="BK3765" s="19">
        <v>9746394.15507566</v>
      </c>
      <c r="BL3765" s="19">
        <v>5888134.0640630797</v>
      </c>
      <c r="BM3765" s="19">
        <v>8672303.6250410192</v>
      </c>
      <c r="BN3765" s="19">
        <v>51593.885876908498</v>
      </c>
      <c r="BO3765" s="19">
        <v>36743293.982197203</v>
      </c>
      <c r="BP3765" s="19">
        <v>7427943.2316771001</v>
      </c>
      <c r="BQ3765" s="19">
        <v>14496973.248181799</v>
      </c>
      <c r="BR3765" s="19">
        <v>16855452.653668098</v>
      </c>
      <c r="BS3765" s="19">
        <v>8329000.2382651102</v>
      </c>
      <c r="BT3765" s="19">
        <v>8239877.6681108996</v>
      </c>
      <c r="BU3765" s="19">
        <v>7897787.4365401603</v>
      </c>
      <c r="BV3765" s="19">
        <v>53677.024710943901</v>
      </c>
      <c r="BW3765" s="19">
        <v>109748.893649866</v>
      </c>
      <c r="BX3765" s="19">
        <v>60626.459295553897</v>
      </c>
      <c r="BY3765" s="19">
        <v>64359.7441030021</v>
      </c>
      <c r="BZ3765" s="19">
        <v>6143156.8187261196</v>
      </c>
      <c r="CA3765" s="19">
        <v>9493121.0771798994</v>
      </c>
      <c r="CB3765" s="19">
        <v>56280.262764906503</v>
      </c>
      <c r="CC3765" s="19">
        <v>5471842.5204228703</v>
      </c>
      <c r="CD3765" s="19">
        <v>8115603.4208011199</v>
      </c>
      <c r="CE3765" s="19">
        <v>88838.795511459801</v>
      </c>
    </row>
    <row r="3766" spans="1:83">
      <c r="A3766" s="18">
        <v>42680</v>
      </c>
      <c r="C3766" s="18" t="s">
        <v>4516</v>
      </c>
      <c r="D3766" s="18" t="s">
        <v>116</v>
      </c>
      <c r="E3766" s="18" t="s">
        <v>114</v>
      </c>
      <c r="F3766" s="18" t="s">
        <v>114</v>
      </c>
      <c r="G3766" s="18" t="s">
        <v>334</v>
      </c>
      <c r="H3766" s="18" t="s">
        <v>114</v>
      </c>
      <c r="J3766" s="18">
        <v>2.5299999999999998</v>
      </c>
      <c r="K3766" s="18">
        <v>338.13425000000001</v>
      </c>
      <c r="L3766" s="18">
        <v>339.14168999999998</v>
      </c>
      <c r="M3766" s="18">
        <v>6.2560000000000002</v>
      </c>
      <c r="N3766" s="18">
        <v>339944.3346</v>
      </c>
      <c r="O3766" s="18">
        <v>1</v>
      </c>
      <c r="P3766" s="18">
        <v>0</v>
      </c>
      <c r="S3766" s="18" t="s">
        <v>118</v>
      </c>
      <c r="T3766" s="18">
        <v>4</v>
      </c>
      <c r="U3766" s="18" t="s">
        <v>802</v>
      </c>
      <c r="V3766" s="18" t="b">
        <v>1</v>
      </c>
      <c r="W3766" s="20">
        <v>0.51851851851851805</v>
      </c>
      <c r="X3766" s="20">
        <v>0.46875</v>
      </c>
      <c r="Y3766" s="19">
        <v>9985623.5567409899</v>
      </c>
      <c r="Z3766" s="19">
        <v>89712.935311184003</v>
      </c>
      <c r="AA3766" s="19">
        <v>69160414.444390804</v>
      </c>
      <c r="AB3766" s="19">
        <v>10190172.6353643</v>
      </c>
      <c r="AC3766" s="19">
        <v>26308672.932457</v>
      </c>
      <c r="AD3766" s="19">
        <v>55143.880361755</v>
      </c>
      <c r="AE3766" s="19">
        <v>23840367.418852501</v>
      </c>
      <c r="AF3766" s="19">
        <v>246797.54089740699</v>
      </c>
      <c r="AG3766" s="19">
        <v>9617959.8025292307</v>
      </c>
      <c r="AH3766" s="19">
        <v>21773120.952429499</v>
      </c>
      <c r="AI3766" s="19">
        <v>47802.709287413403</v>
      </c>
      <c r="AJ3766" s="19">
        <v>37762.133882739698</v>
      </c>
      <c r="AK3766" s="19">
        <v>14971910.8796361</v>
      </c>
      <c r="AL3766" s="19">
        <v>187445.37779147099</v>
      </c>
      <c r="AM3766" s="19">
        <v>19303777.034031101</v>
      </c>
      <c r="AN3766" s="19">
        <v>73007.899572116206</v>
      </c>
      <c r="AO3766" s="19">
        <v>74138.1008370583</v>
      </c>
      <c r="AP3766" s="19">
        <v>2234034.4303839598</v>
      </c>
      <c r="AQ3766" s="19">
        <v>12329294.7581167</v>
      </c>
      <c r="AR3766" s="19">
        <v>49832.672295953402</v>
      </c>
      <c r="AS3766" s="19">
        <v>15194086.993441699</v>
      </c>
      <c r="AT3766" s="19">
        <v>60071.0548945306</v>
      </c>
      <c r="AU3766" s="19">
        <v>139624.610384292</v>
      </c>
      <c r="AV3766" s="19">
        <v>57029.357966701697</v>
      </c>
      <c r="AW3766" s="19">
        <v>13582532.358266501</v>
      </c>
      <c r="AX3766" s="19">
        <v>73579.681769493298</v>
      </c>
      <c r="AY3766" s="19">
        <v>11359684.5694873</v>
      </c>
      <c r="AZ3766" s="19">
        <v>107552.178623912</v>
      </c>
      <c r="BA3766" s="19">
        <v>14007283.2432361</v>
      </c>
      <c r="BB3766" s="19">
        <v>211094.34997347501</v>
      </c>
      <c r="BC3766" s="19">
        <v>62937.009110873303</v>
      </c>
      <c r="BD3766" s="19">
        <v>12714832.743715201</v>
      </c>
      <c r="BE3766" s="19">
        <v>17696106.850767501</v>
      </c>
      <c r="BF3766" s="19">
        <v>29596913.926213302</v>
      </c>
      <c r="BG3766" s="19">
        <v>21308385.9592092</v>
      </c>
      <c r="BH3766" s="19">
        <v>66844.4046139891</v>
      </c>
      <c r="BI3766" s="19">
        <v>47030.709569134902</v>
      </c>
      <c r="BJ3766" s="19">
        <v>40620.2248290192</v>
      </c>
      <c r="BK3766" s="19">
        <v>11682188.046182301</v>
      </c>
      <c r="BL3766" s="19">
        <v>60370.032756194603</v>
      </c>
      <c r="BM3766" s="19">
        <v>84490.603987824099</v>
      </c>
      <c r="BN3766" s="19">
        <v>51593.885876908498</v>
      </c>
      <c r="BO3766" s="19">
        <v>15334712.944782101</v>
      </c>
      <c r="BP3766" s="19">
        <v>49023.555370657697</v>
      </c>
      <c r="BQ3766" s="19">
        <v>13750586.1198333</v>
      </c>
      <c r="BR3766" s="19">
        <v>25061321.060086701</v>
      </c>
      <c r="BS3766" s="19">
        <v>74680.910813464201</v>
      </c>
      <c r="BT3766" s="19">
        <v>84632.417955647994</v>
      </c>
      <c r="BU3766" s="19">
        <v>6570045.1567042302</v>
      </c>
      <c r="BV3766" s="19">
        <v>53677.024710943901</v>
      </c>
      <c r="BW3766" s="19">
        <v>109748.893649866</v>
      </c>
      <c r="BX3766" s="19">
        <v>9305766.2456336096</v>
      </c>
      <c r="BY3766" s="19">
        <v>10988177.517567201</v>
      </c>
      <c r="BZ3766" s="19">
        <v>62077.4003332969</v>
      </c>
      <c r="CA3766" s="19">
        <v>79644.185807155198</v>
      </c>
      <c r="CB3766" s="19">
        <v>8235800.1081423303</v>
      </c>
      <c r="CC3766" s="19">
        <v>5196821.9717155704</v>
      </c>
      <c r="CD3766" s="19">
        <v>2473958.5702791498</v>
      </c>
      <c r="CE3766" s="19">
        <v>88838.795511459801</v>
      </c>
    </row>
    <row r="3767" spans="1:83">
      <c r="A3767" s="18">
        <v>41667</v>
      </c>
      <c r="B3767" s="18" t="s">
        <v>4517</v>
      </c>
      <c r="C3767" s="18" t="s">
        <v>4518</v>
      </c>
      <c r="D3767" s="18" t="s">
        <v>114</v>
      </c>
      <c r="E3767" s="18" t="s">
        <v>114</v>
      </c>
      <c r="F3767" s="18" t="s">
        <v>114</v>
      </c>
      <c r="G3767" s="18" t="s">
        <v>863</v>
      </c>
      <c r="H3767" s="18" t="s">
        <v>114</v>
      </c>
      <c r="J3767" s="18">
        <v>-5.0199999999999996</v>
      </c>
      <c r="K3767" s="18">
        <v>204.07109</v>
      </c>
      <c r="L3767" s="18">
        <v>205.07857999999999</v>
      </c>
      <c r="M3767" s="18">
        <v>7.9749999999999996</v>
      </c>
      <c r="N3767" s="18">
        <v>339188.73359999998</v>
      </c>
      <c r="O3767" s="18">
        <v>3</v>
      </c>
      <c r="P3767" s="18">
        <v>0</v>
      </c>
      <c r="S3767" s="18" t="s">
        <v>118</v>
      </c>
      <c r="T3767" s="18">
        <v>2</v>
      </c>
      <c r="U3767" s="18" t="s">
        <v>121</v>
      </c>
      <c r="V3767" s="18" t="b">
        <v>1</v>
      </c>
      <c r="W3767" s="20">
        <v>0.88888888888888895</v>
      </c>
      <c r="X3767" s="20">
        <v>0.84375</v>
      </c>
      <c r="Y3767" s="19">
        <v>211063.24240400901</v>
      </c>
      <c r="Z3767" s="19">
        <v>11325198.9226392</v>
      </c>
      <c r="AA3767" s="19">
        <v>53852959.045956001</v>
      </c>
      <c r="AB3767" s="19">
        <v>20629550.769443199</v>
      </c>
      <c r="AC3767" s="19">
        <v>35228834.832025498</v>
      </c>
      <c r="AD3767" s="19">
        <v>55143.880361755</v>
      </c>
      <c r="AE3767" s="19">
        <v>5927118.2761414601</v>
      </c>
      <c r="AF3767" s="19">
        <v>26325942.1870328</v>
      </c>
      <c r="AG3767" s="19">
        <v>5883245.8362797601</v>
      </c>
      <c r="AH3767" s="19">
        <v>24517012.668791499</v>
      </c>
      <c r="AI3767" s="19">
        <v>9710015.0965176597</v>
      </c>
      <c r="AJ3767" s="19">
        <v>8411489.3257779498</v>
      </c>
      <c r="AK3767" s="19">
        <v>41955271.5707957</v>
      </c>
      <c r="AL3767" s="19">
        <v>22730928.7796285</v>
      </c>
      <c r="AM3767" s="19">
        <v>10467552.072218699</v>
      </c>
      <c r="AN3767" s="19">
        <v>8638534.9542774595</v>
      </c>
      <c r="AO3767" s="19">
        <v>74138.1008370583</v>
      </c>
      <c r="AP3767" s="19">
        <v>6547251.6782182204</v>
      </c>
      <c r="AQ3767" s="19">
        <v>9972267.7407584693</v>
      </c>
      <c r="AR3767" s="19">
        <v>9362768.8929818291</v>
      </c>
      <c r="AS3767" s="19">
        <v>6548871.5423524901</v>
      </c>
      <c r="AT3767" s="19">
        <v>11473355.8383509</v>
      </c>
      <c r="AU3767" s="19">
        <v>16009454.8380254</v>
      </c>
      <c r="AV3767" s="19">
        <v>10303172.7041377</v>
      </c>
      <c r="AW3767" s="19">
        <v>14994899.3614191</v>
      </c>
      <c r="AX3767" s="19">
        <v>11493083.6812206</v>
      </c>
      <c r="AY3767" s="19">
        <v>19767497.967816502</v>
      </c>
      <c r="AZ3767" s="19">
        <v>21549596.886845302</v>
      </c>
      <c r="BA3767" s="19">
        <v>9812247.1059528198</v>
      </c>
      <c r="BB3767" s="19">
        <v>23120263.119506199</v>
      </c>
      <c r="BC3767" s="19">
        <v>62937.009110873303</v>
      </c>
      <c r="BD3767" s="19">
        <v>19323170.602001801</v>
      </c>
      <c r="BE3767" s="19">
        <v>14426368.997575499</v>
      </c>
      <c r="BF3767" s="19">
        <v>22526344.199855901</v>
      </c>
      <c r="BG3767" s="19">
        <v>16851008.0536176</v>
      </c>
      <c r="BH3767" s="19">
        <v>4233553.3033814002</v>
      </c>
      <c r="BI3767" s="19">
        <v>3531636.1013989202</v>
      </c>
      <c r="BJ3767" s="19">
        <v>40620.2248290192</v>
      </c>
      <c r="BK3767" s="19">
        <v>12661900.906629801</v>
      </c>
      <c r="BL3767" s="19">
        <v>8186081.7656008396</v>
      </c>
      <c r="BM3767" s="19">
        <v>10162518.2759497</v>
      </c>
      <c r="BN3767" s="19">
        <v>51593.885876908498</v>
      </c>
      <c r="BO3767" s="19">
        <v>209591.61585109399</v>
      </c>
      <c r="BP3767" s="19">
        <v>9842103.9957091697</v>
      </c>
      <c r="BQ3767" s="19">
        <v>11287975.047578299</v>
      </c>
      <c r="BR3767" s="19">
        <v>22827713.378963701</v>
      </c>
      <c r="BS3767" s="19">
        <v>74680.910813464201</v>
      </c>
      <c r="BT3767" s="19">
        <v>8967124.2514163498</v>
      </c>
      <c r="BU3767" s="19">
        <v>10131038.553946201</v>
      </c>
      <c r="BV3767" s="19">
        <v>5590715.7421488296</v>
      </c>
      <c r="BW3767" s="19">
        <v>17256023.556155499</v>
      </c>
      <c r="BX3767" s="19">
        <v>14994216.5503761</v>
      </c>
      <c r="BY3767" s="19">
        <v>14469082.777761901</v>
      </c>
      <c r="BZ3767" s="19">
        <v>10682196.7738481</v>
      </c>
      <c r="CA3767" s="19">
        <v>9534871.7348795105</v>
      </c>
      <c r="CB3767" s="19">
        <v>7341129.9805158703</v>
      </c>
      <c r="CC3767" s="19">
        <v>8264288.5861263201</v>
      </c>
      <c r="CD3767" s="19">
        <v>10383807.577248899</v>
      </c>
      <c r="CE3767" s="19">
        <v>10879102.879168799</v>
      </c>
    </row>
    <row r="3768" spans="1:83">
      <c r="A3768" s="18">
        <v>41731</v>
      </c>
      <c r="B3768" s="18" t="s">
        <v>4044</v>
      </c>
      <c r="C3768" s="18" t="s">
        <v>4045</v>
      </c>
      <c r="D3768" s="18" t="s">
        <v>116</v>
      </c>
      <c r="E3768" s="18" t="s">
        <v>114</v>
      </c>
      <c r="F3768" s="18" t="s">
        <v>114</v>
      </c>
      <c r="G3768" s="18" t="s">
        <v>116</v>
      </c>
      <c r="H3768" s="18" t="s">
        <v>114</v>
      </c>
      <c r="J3768" s="18">
        <v>-0.66</v>
      </c>
      <c r="K3768" s="18">
        <v>241.27679000000001</v>
      </c>
      <c r="L3768" s="18">
        <v>242.28373999999999</v>
      </c>
      <c r="M3768" s="18">
        <v>8.2579999999999991</v>
      </c>
      <c r="N3768" s="18">
        <v>338045.6202</v>
      </c>
      <c r="O3768" s="18">
        <v>1</v>
      </c>
      <c r="P3768" s="18">
        <v>0</v>
      </c>
      <c r="S3768" s="18" t="s">
        <v>118</v>
      </c>
      <c r="T3768" s="18">
        <v>1</v>
      </c>
      <c r="U3768" s="18" t="s">
        <v>802</v>
      </c>
      <c r="V3768" s="18" t="b">
        <v>1</v>
      </c>
      <c r="W3768" s="20">
        <v>0.74074074074074103</v>
      </c>
      <c r="X3768" s="20">
        <v>0.625</v>
      </c>
      <c r="Y3768" s="19">
        <v>27054820.218898401</v>
      </c>
      <c r="Z3768" s="19">
        <v>89712.935311184003</v>
      </c>
      <c r="AA3768" s="19">
        <v>46662008.444940202</v>
      </c>
      <c r="AB3768" s="19">
        <v>81474.388556081496</v>
      </c>
      <c r="AC3768" s="19">
        <v>28320623.719896801</v>
      </c>
      <c r="AD3768" s="19">
        <v>6458026.18346796</v>
      </c>
      <c r="AE3768" s="19">
        <v>19003355.1269922</v>
      </c>
      <c r="AF3768" s="19">
        <v>34513083.5981066</v>
      </c>
      <c r="AG3768" s="19">
        <v>6919095.7294736505</v>
      </c>
      <c r="AH3768" s="19">
        <v>30000558.032637302</v>
      </c>
      <c r="AI3768" s="19">
        <v>47802.709287413403</v>
      </c>
      <c r="AJ3768" s="19">
        <v>37762.133882739698</v>
      </c>
      <c r="AK3768" s="19">
        <v>21691876.057284299</v>
      </c>
      <c r="AL3768" s="19">
        <v>17864735.004057199</v>
      </c>
      <c r="AM3768" s="19">
        <v>85852.124718513893</v>
      </c>
      <c r="AN3768" s="19">
        <v>9646320.3010565992</v>
      </c>
      <c r="AO3768" s="19">
        <v>74138.1008370583</v>
      </c>
      <c r="AP3768" s="19">
        <v>58502.331954147201</v>
      </c>
      <c r="AQ3768" s="19">
        <v>16105134.814471301</v>
      </c>
      <c r="AR3768" s="19">
        <v>8146010.9430135302</v>
      </c>
      <c r="AS3768" s="19">
        <v>8372192.9923162796</v>
      </c>
      <c r="AT3768" s="19">
        <v>9530035.2825901397</v>
      </c>
      <c r="AU3768" s="19">
        <v>23455408.2832321</v>
      </c>
      <c r="AV3768" s="19">
        <v>7532741.0621819403</v>
      </c>
      <c r="AW3768" s="19">
        <v>19561812.133840799</v>
      </c>
      <c r="AX3768" s="19">
        <v>9830710.5176255107</v>
      </c>
      <c r="AY3768" s="19">
        <v>20544512.4624433</v>
      </c>
      <c r="AZ3768" s="19">
        <v>107552.178623912</v>
      </c>
      <c r="BA3768" s="19">
        <v>101341.77104336501</v>
      </c>
      <c r="BB3768" s="19">
        <v>211094.34997347501</v>
      </c>
      <c r="BC3768" s="19">
        <v>62937.009110873303</v>
      </c>
      <c r="BD3768" s="19">
        <v>17856508.096987501</v>
      </c>
      <c r="BE3768" s="19">
        <v>178704.60351362301</v>
      </c>
      <c r="BF3768" s="19">
        <v>21490482.949793801</v>
      </c>
      <c r="BG3768" s="19">
        <v>18030142.634189501</v>
      </c>
      <c r="BH3768" s="19">
        <v>12878381.5798498</v>
      </c>
      <c r="BI3768" s="19">
        <v>11816196.996985201</v>
      </c>
      <c r="BJ3768" s="19">
        <v>40620.2248290192</v>
      </c>
      <c r="BK3768" s="19">
        <v>15666988.1291999</v>
      </c>
      <c r="BL3768" s="19">
        <v>9827423.0337672401</v>
      </c>
      <c r="BM3768" s="19">
        <v>10810176.6853936</v>
      </c>
      <c r="BN3768" s="19">
        <v>51593.885876908498</v>
      </c>
      <c r="BO3768" s="19">
        <v>46790357.225741401</v>
      </c>
      <c r="BP3768" s="19">
        <v>49023.555370657697</v>
      </c>
      <c r="BQ3768" s="19">
        <v>85057.759169334604</v>
      </c>
      <c r="BR3768" s="19">
        <v>26203816.851702899</v>
      </c>
      <c r="BS3768" s="19">
        <v>19023703.624947399</v>
      </c>
      <c r="BT3768" s="19">
        <v>12958024.6896124</v>
      </c>
      <c r="BU3768" s="19">
        <v>12269696.2775956</v>
      </c>
      <c r="BV3768" s="19">
        <v>7179257.3034656402</v>
      </c>
      <c r="BW3768" s="19">
        <v>17325607.748530801</v>
      </c>
      <c r="BX3768" s="19">
        <v>12577139.6773641</v>
      </c>
      <c r="BY3768" s="19">
        <v>9880951.2959567793</v>
      </c>
      <c r="BZ3768" s="19">
        <v>8055181.4225399196</v>
      </c>
      <c r="CA3768" s="19">
        <v>13535155.5905848</v>
      </c>
      <c r="CB3768" s="19">
        <v>56280.262764906503</v>
      </c>
      <c r="CC3768" s="19">
        <v>4954981.0187671697</v>
      </c>
      <c r="CD3768" s="19">
        <v>42378.606606679503</v>
      </c>
      <c r="CE3768" s="19">
        <v>88838.795511459801</v>
      </c>
    </row>
    <row r="3769" spans="1:83">
      <c r="A3769" s="18">
        <v>41916</v>
      </c>
      <c r="C3769" s="18" t="s">
        <v>4519</v>
      </c>
      <c r="D3769" s="18" t="s">
        <v>116</v>
      </c>
      <c r="E3769" s="18" t="s">
        <v>114</v>
      </c>
      <c r="F3769" s="18" t="s">
        <v>114</v>
      </c>
      <c r="G3769" s="18" t="s">
        <v>114</v>
      </c>
      <c r="H3769" s="18" t="s">
        <v>114</v>
      </c>
      <c r="J3769" s="18">
        <v>2.67</v>
      </c>
      <c r="K3769" s="18">
        <v>545.48122000000001</v>
      </c>
      <c r="L3769" s="18">
        <v>546.48839999999996</v>
      </c>
      <c r="M3769" s="18">
        <v>8.9060000000000006</v>
      </c>
      <c r="N3769" s="18">
        <v>335001.28529999999</v>
      </c>
      <c r="O3769" s="18">
        <v>0</v>
      </c>
      <c r="P3769" s="18">
        <v>0</v>
      </c>
      <c r="S3769" s="18" t="s">
        <v>118</v>
      </c>
      <c r="T3769" s="18">
        <v>1</v>
      </c>
      <c r="U3769" s="18" t="s">
        <v>802</v>
      </c>
      <c r="V3769" s="18" t="b">
        <v>1</v>
      </c>
      <c r="W3769" s="20">
        <v>0.96296296296296302</v>
      </c>
      <c r="X3769" s="20">
        <v>0.90625</v>
      </c>
      <c r="Y3769" s="19">
        <v>22108473.546410501</v>
      </c>
      <c r="Z3769" s="19">
        <v>9264014.6912898608</v>
      </c>
      <c r="AA3769" s="19">
        <v>36517772.360729299</v>
      </c>
      <c r="AB3769" s="19">
        <v>14543385.276121899</v>
      </c>
      <c r="AC3769" s="19">
        <v>34970930.426287703</v>
      </c>
      <c r="AD3769" s="19">
        <v>7773310.4130092496</v>
      </c>
      <c r="AE3769" s="19">
        <v>93066.8435548751</v>
      </c>
      <c r="AF3769" s="19">
        <v>27581948.714452401</v>
      </c>
      <c r="AG3769" s="19">
        <v>6835813.4093979998</v>
      </c>
      <c r="AH3769" s="19">
        <v>23885539.5361064</v>
      </c>
      <c r="AI3769" s="19">
        <v>7755049.00125184</v>
      </c>
      <c r="AJ3769" s="19">
        <v>7913717.32790644</v>
      </c>
      <c r="AK3769" s="19">
        <v>35041422.305712</v>
      </c>
      <c r="AL3769" s="19">
        <v>17783860.523428202</v>
      </c>
      <c r="AM3769" s="19">
        <v>8538240.3961329293</v>
      </c>
      <c r="AN3769" s="19">
        <v>6563744.6103173299</v>
      </c>
      <c r="AO3769" s="19">
        <v>6373056.8592933901</v>
      </c>
      <c r="AP3769" s="19">
        <v>10440840.033522001</v>
      </c>
      <c r="AQ3769" s="19">
        <v>10919191.493140001</v>
      </c>
      <c r="AR3769" s="19">
        <v>5244074.3215960898</v>
      </c>
      <c r="AS3769" s="19">
        <v>7344722.9914671201</v>
      </c>
      <c r="AT3769" s="19">
        <v>10184466.185622901</v>
      </c>
      <c r="AU3769" s="19">
        <v>17523520.0415328</v>
      </c>
      <c r="AV3769" s="19">
        <v>5486383.2991024498</v>
      </c>
      <c r="AW3769" s="19">
        <v>9866471.6421267707</v>
      </c>
      <c r="AX3769" s="19">
        <v>11130653.4372169</v>
      </c>
      <c r="AY3769" s="19">
        <v>19724994.222162001</v>
      </c>
      <c r="AZ3769" s="19">
        <v>20112014.6520162</v>
      </c>
      <c r="BA3769" s="19">
        <v>10272038.419903301</v>
      </c>
      <c r="BB3769" s="19">
        <v>27177712.310988002</v>
      </c>
      <c r="BC3769" s="19">
        <v>6270711.4456035001</v>
      </c>
      <c r="BD3769" s="19">
        <v>25700122.0730776</v>
      </c>
      <c r="BE3769" s="19">
        <v>24349326.783915799</v>
      </c>
      <c r="BF3769" s="19">
        <v>17169179.333507501</v>
      </c>
      <c r="BG3769" s="19">
        <v>17697818.214866001</v>
      </c>
      <c r="BH3769" s="19">
        <v>66844.4046139891</v>
      </c>
      <c r="BI3769" s="19">
        <v>3654763.6521318601</v>
      </c>
      <c r="BJ3769" s="19">
        <v>40620.2248290192</v>
      </c>
      <c r="BK3769" s="19">
        <v>9499227.9350494202</v>
      </c>
      <c r="BL3769" s="19">
        <v>5799673.7429453004</v>
      </c>
      <c r="BM3769" s="19">
        <v>7275134.93091093</v>
      </c>
      <c r="BN3769" s="19">
        <v>51593.885876908498</v>
      </c>
      <c r="BO3769" s="19">
        <v>27154402.810293801</v>
      </c>
      <c r="BP3769" s="19">
        <v>8033996.0262349304</v>
      </c>
      <c r="BQ3769" s="19">
        <v>9620734.9055509008</v>
      </c>
      <c r="BR3769" s="19">
        <v>14235295.1825267</v>
      </c>
      <c r="BS3769" s="19">
        <v>6196271.7717598602</v>
      </c>
      <c r="BT3769" s="19">
        <v>9326176.9507153109</v>
      </c>
      <c r="BU3769" s="19">
        <v>9898653.2155584302</v>
      </c>
      <c r="BV3769" s="19">
        <v>6870303.0298838802</v>
      </c>
      <c r="BW3769" s="19">
        <v>16860371.903075699</v>
      </c>
      <c r="BX3769" s="19">
        <v>12696489.928363901</v>
      </c>
      <c r="BY3769" s="19">
        <v>10746493.1932877</v>
      </c>
      <c r="BZ3769" s="19">
        <v>5390256.3905964801</v>
      </c>
      <c r="CA3769" s="19">
        <v>7412466.5573203098</v>
      </c>
      <c r="CB3769" s="19">
        <v>3520198.4251913298</v>
      </c>
      <c r="CC3769" s="19">
        <v>6790812.66385647</v>
      </c>
      <c r="CD3769" s="19">
        <v>8039991.8550399598</v>
      </c>
      <c r="CE3769" s="19">
        <v>10569283.348747101</v>
      </c>
    </row>
    <row r="3770" spans="1:83">
      <c r="A3770" s="18">
        <v>42029</v>
      </c>
      <c r="C3770" s="18" t="s">
        <v>4520</v>
      </c>
      <c r="D3770" s="18" t="s">
        <v>116</v>
      </c>
      <c r="E3770" s="18" t="s">
        <v>114</v>
      </c>
      <c r="F3770" s="18" t="s">
        <v>114</v>
      </c>
      <c r="G3770" s="18" t="s">
        <v>114</v>
      </c>
      <c r="H3770" s="18" t="s">
        <v>114</v>
      </c>
      <c r="J3770" s="18">
        <v>-1.1499999999999999</v>
      </c>
      <c r="K3770" s="18">
        <v>226.08026000000001</v>
      </c>
      <c r="L3770" s="18">
        <v>227.08766</v>
      </c>
      <c r="M3770" s="18">
        <v>8.6310000000000002</v>
      </c>
      <c r="N3770" s="18">
        <v>333434.4327</v>
      </c>
      <c r="O3770" s="18">
        <v>0</v>
      </c>
      <c r="P3770" s="18">
        <v>0</v>
      </c>
      <c r="S3770" s="18" t="s">
        <v>118</v>
      </c>
      <c r="T3770" s="18">
        <v>2</v>
      </c>
      <c r="U3770" s="18" t="s">
        <v>121</v>
      </c>
      <c r="V3770" s="18" t="b">
        <v>0</v>
      </c>
      <c r="W3770" s="20">
        <v>0.592592592592593</v>
      </c>
      <c r="X3770" s="20">
        <v>0.46875</v>
      </c>
      <c r="Y3770" s="19">
        <v>211063.24240400901</v>
      </c>
      <c r="Z3770" s="19">
        <v>22541128.999946199</v>
      </c>
      <c r="AA3770" s="19">
        <v>35758874.845692702</v>
      </c>
      <c r="AB3770" s="19">
        <v>81474.388556081496</v>
      </c>
      <c r="AC3770" s="19">
        <v>21186116.838123001</v>
      </c>
      <c r="AD3770" s="19">
        <v>6582912.7705906797</v>
      </c>
      <c r="AE3770" s="19">
        <v>93066.8435548751</v>
      </c>
      <c r="AF3770" s="19">
        <v>17067660.074817099</v>
      </c>
      <c r="AG3770" s="19">
        <v>4259009.9183448097</v>
      </c>
      <c r="AH3770" s="19">
        <v>213770.07762069799</v>
      </c>
      <c r="AI3770" s="19">
        <v>47802.709287413403</v>
      </c>
      <c r="AJ3770" s="19">
        <v>37762.133882739698</v>
      </c>
      <c r="AK3770" s="19">
        <v>13525669.085015301</v>
      </c>
      <c r="AL3770" s="19">
        <v>39255468.821442902</v>
      </c>
      <c r="AM3770" s="19">
        <v>8001850.8128585797</v>
      </c>
      <c r="AN3770" s="19">
        <v>7247264.7243406205</v>
      </c>
      <c r="AO3770" s="19">
        <v>74138.1008370583</v>
      </c>
      <c r="AP3770" s="19">
        <v>7552474.7009274904</v>
      </c>
      <c r="AQ3770" s="19">
        <v>10547674.7618299</v>
      </c>
      <c r="AR3770" s="19">
        <v>49832.672295953402</v>
      </c>
      <c r="AS3770" s="19">
        <v>8712960.0659364704</v>
      </c>
      <c r="AT3770" s="19">
        <v>8331895.4450375298</v>
      </c>
      <c r="AU3770" s="19">
        <v>139624.610384292</v>
      </c>
      <c r="AV3770" s="19">
        <v>57029.357966701697</v>
      </c>
      <c r="AW3770" s="19">
        <v>97553.535244377999</v>
      </c>
      <c r="AX3770" s="19">
        <v>4754734.4057565602</v>
      </c>
      <c r="AY3770" s="19">
        <v>17433126.149434499</v>
      </c>
      <c r="AZ3770" s="19">
        <v>107552.178623912</v>
      </c>
      <c r="BA3770" s="19">
        <v>101341.77104336501</v>
      </c>
      <c r="BB3770" s="19">
        <v>211094.34997347501</v>
      </c>
      <c r="BC3770" s="19">
        <v>62937.009110873303</v>
      </c>
      <c r="BD3770" s="19">
        <v>9930528.9538679402</v>
      </c>
      <c r="BE3770" s="19">
        <v>178704.60351362301</v>
      </c>
      <c r="BF3770" s="19">
        <v>24008630.805594601</v>
      </c>
      <c r="BG3770" s="19">
        <v>142987.251866862</v>
      </c>
      <c r="BH3770" s="19">
        <v>4704880.7490598699</v>
      </c>
      <c r="BI3770" s="19">
        <v>4547857.2373494701</v>
      </c>
      <c r="BJ3770" s="19">
        <v>6570519.9074172098</v>
      </c>
      <c r="BK3770" s="19">
        <v>8962201.5989902392</v>
      </c>
      <c r="BL3770" s="19">
        <v>60370.032756194603</v>
      </c>
      <c r="BM3770" s="19">
        <v>10392192.045705199</v>
      </c>
      <c r="BN3770" s="19">
        <v>51593.885876908498</v>
      </c>
      <c r="BO3770" s="19">
        <v>209591.61585109399</v>
      </c>
      <c r="BP3770" s="19">
        <v>8713081.3890660405</v>
      </c>
      <c r="BQ3770" s="19">
        <v>85057.759169334604</v>
      </c>
      <c r="BR3770" s="19">
        <v>138837.29432782999</v>
      </c>
      <c r="BS3770" s="19">
        <v>74680.910813464201</v>
      </c>
      <c r="BT3770" s="19">
        <v>84632.417955647994</v>
      </c>
      <c r="BU3770" s="19">
        <v>77863.992415903005</v>
      </c>
      <c r="BV3770" s="19">
        <v>5233309.9931571297</v>
      </c>
      <c r="BW3770" s="19">
        <v>109748.893649866</v>
      </c>
      <c r="BX3770" s="19">
        <v>10730356.495994201</v>
      </c>
      <c r="BY3770" s="19">
        <v>7608085.8367001498</v>
      </c>
      <c r="BZ3770" s="19">
        <v>12014071.060745601</v>
      </c>
      <c r="CA3770" s="19">
        <v>4633123.8315418595</v>
      </c>
      <c r="CB3770" s="19">
        <v>56280.262764906503</v>
      </c>
      <c r="CC3770" s="19">
        <v>42452.059625298898</v>
      </c>
      <c r="CD3770" s="19">
        <v>6820602.6036115102</v>
      </c>
      <c r="CE3770" s="19">
        <v>5368680.0891162502</v>
      </c>
    </row>
    <row r="3771" spans="1:83">
      <c r="A3771" s="18">
        <v>42139</v>
      </c>
      <c r="C3771" s="18" t="s">
        <v>4521</v>
      </c>
      <c r="D3771" s="18" t="s">
        <v>116</v>
      </c>
      <c r="E3771" s="18" t="s">
        <v>114</v>
      </c>
      <c r="F3771" s="18" t="s">
        <v>114</v>
      </c>
      <c r="G3771" s="18" t="s">
        <v>114</v>
      </c>
      <c r="H3771" s="18" t="s">
        <v>114</v>
      </c>
      <c r="J3771" s="18">
        <v>-4.97</v>
      </c>
      <c r="K3771" s="18">
        <v>539.16468999999995</v>
      </c>
      <c r="L3771" s="18">
        <v>540.17211999999995</v>
      </c>
      <c r="M3771" s="18">
        <v>6.2779999999999996</v>
      </c>
      <c r="N3771" s="18">
        <v>331533.81359999999</v>
      </c>
      <c r="O3771" s="18">
        <v>0</v>
      </c>
      <c r="P3771" s="18">
        <v>0</v>
      </c>
      <c r="S3771" s="18" t="s">
        <v>118</v>
      </c>
      <c r="T3771" s="18">
        <v>1</v>
      </c>
      <c r="U3771" s="18" t="s">
        <v>802</v>
      </c>
      <c r="V3771" s="18" t="b">
        <v>1</v>
      </c>
      <c r="W3771" s="20">
        <v>0.81481481481481499</v>
      </c>
      <c r="X3771" s="20">
        <v>0.84375</v>
      </c>
      <c r="Y3771" s="19">
        <v>15387235.208902899</v>
      </c>
      <c r="Z3771" s="19">
        <v>89712.935311184003</v>
      </c>
      <c r="AA3771" s="19">
        <v>42242285.761559203</v>
      </c>
      <c r="AB3771" s="19">
        <v>11057299.895151701</v>
      </c>
      <c r="AC3771" s="19">
        <v>32027908.812024798</v>
      </c>
      <c r="AD3771" s="19">
        <v>5880592.6144898497</v>
      </c>
      <c r="AE3771" s="19">
        <v>13210814.9430613</v>
      </c>
      <c r="AF3771" s="19">
        <v>24847902.443345498</v>
      </c>
      <c r="AG3771" s="19">
        <v>8949901.1150094494</v>
      </c>
      <c r="AH3771" s="19">
        <v>32424658.7192926</v>
      </c>
      <c r="AI3771" s="19">
        <v>47802.709287413403</v>
      </c>
      <c r="AJ3771" s="19">
        <v>37762.133882739698</v>
      </c>
      <c r="AK3771" s="19">
        <v>29989075.572620701</v>
      </c>
      <c r="AL3771" s="19">
        <v>18765298.491161902</v>
      </c>
      <c r="AM3771" s="19">
        <v>85852.124718513893</v>
      </c>
      <c r="AN3771" s="19">
        <v>10969953.843696199</v>
      </c>
      <c r="AO3771" s="19">
        <v>9045700.0812764596</v>
      </c>
      <c r="AP3771" s="19">
        <v>8033777.7435989501</v>
      </c>
      <c r="AQ3771" s="19">
        <v>14702497.223497299</v>
      </c>
      <c r="AR3771" s="19">
        <v>5224102.4934552601</v>
      </c>
      <c r="AS3771" s="19">
        <v>11284036.574013</v>
      </c>
      <c r="AT3771" s="19">
        <v>9632520.5918475296</v>
      </c>
      <c r="AU3771" s="19">
        <v>18370368.7413546</v>
      </c>
      <c r="AV3771" s="19">
        <v>7926903.1965749897</v>
      </c>
      <c r="AW3771" s="19">
        <v>13995110.873681599</v>
      </c>
      <c r="AX3771" s="19">
        <v>73579.681769493298</v>
      </c>
      <c r="AY3771" s="19">
        <v>19968037.0226386</v>
      </c>
      <c r="AZ3771" s="19">
        <v>16467331.919795999</v>
      </c>
      <c r="BA3771" s="19">
        <v>10189173.070153501</v>
      </c>
      <c r="BB3771" s="19">
        <v>29198276.580658101</v>
      </c>
      <c r="BC3771" s="19">
        <v>8118674.4307618104</v>
      </c>
      <c r="BD3771" s="19">
        <v>23122737.512562901</v>
      </c>
      <c r="BE3771" s="19">
        <v>18095587.811921801</v>
      </c>
      <c r="BF3771" s="19">
        <v>24366619.3839668</v>
      </c>
      <c r="BG3771" s="19">
        <v>19433687.780542601</v>
      </c>
      <c r="BH3771" s="19">
        <v>7892589.6413093498</v>
      </c>
      <c r="BI3771" s="19">
        <v>6197308.4259944903</v>
      </c>
      <c r="BJ3771" s="19">
        <v>4934933.5899644997</v>
      </c>
      <c r="BK3771" s="19">
        <v>12437264.705167601</v>
      </c>
      <c r="BL3771" s="19">
        <v>9007921.0479899105</v>
      </c>
      <c r="BM3771" s="19">
        <v>84490.603987824099</v>
      </c>
      <c r="BN3771" s="19">
        <v>51593.885876908498</v>
      </c>
      <c r="BO3771" s="19">
        <v>24644139.632367801</v>
      </c>
      <c r="BP3771" s="19">
        <v>9598635.3348587994</v>
      </c>
      <c r="BQ3771" s="19">
        <v>12505384.808946401</v>
      </c>
      <c r="BR3771" s="19">
        <v>22063190.473064002</v>
      </c>
      <c r="BS3771" s="19">
        <v>13102848.5766588</v>
      </c>
      <c r="BT3771" s="19">
        <v>84632.417955647994</v>
      </c>
      <c r="BU3771" s="19">
        <v>8128011.77071355</v>
      </c>
      <c r="BV3771" s="19">
        <v>53677.024710943901</v>
      </c>
      <c r="BW3771" s="19">
        <v>109748.893649866</v>
      </c>
      <c r="BX3771" s="19">
        <v>12725217.389981801</v>
      </c>
      <c r="BY3771" s="19">
        <v>13232349.389249399</v>
      </c>
      <c r="BZ3771" s="19">
        <v>8428736.9700710904</v>
      </c>
      <c r="CA3771" s="19">
        <v>6930685.53599694</v>
      </c>
      <c r="CB3771" s="19">
        <v>6797094.7379384004</v>
      </c>
      <c r="CC3771" s="19">
        <v>5436998.2686400004</v>
      </c>
      <c r="CD3771" s="19">
        <v>6658349.5327784801</v>
      </c>
      <c r="CE3771" s="19">
        <v>13279063.691891801</v>
      </c>
    </row>
    <row r="3772" spans="1:83">
      <c r="A3772" s="18">
        <v>42212</v>
      </c>
      <c r="C3772" s="18" t="s">
        <v>4522</v>
      </c>
      <c r="D3772" s="18" t="s">
        <v>116</v>
      </c>
      <c r="E3772" s="18" t="s">
        <v>114</v>
      </c>
      <c r="F3772" s="18" t="s">
        <v>114</v>
      </c>
      <c r="G3772" s="18" t="s">
        <v>114</v>
      </c>
      <c r="H3772" s="18" t="s">
        <v>114</v>
      </c>
      <c r="J3772" s="18">
        <v>1.28</v>
      </c>
      <c r="K3772" s="18">
        <v>191.05447000000001</v>
      </c>
      <c r="L3772" s="18">
        <v>192.06172000000001</v>
      </c>
      <c r="M3772" s="18">
        <v>7.8040000000000003</v>
      </c>
      <c r="N3772" s="18">
        <v>330412.32829999999</v>
      </c>
      <c r="O3772" s="18">
        <v>0</v>
      </c>
      <c r="P3772" s="18">
        <v>0</v>
      </c>
      <c r="S3772" s="18" t="s">
        <v>118</v>
      </c>
      <c r="T3772" s="18">
        <v>1</v>
      </c>
      <c r="U3772" s="18" t="s">
        <v>121</v>
      </c>
      <c r="V3772" s="18" t="b">
        <v>1</v>
      </c>
      <c r="W3772" s="20">
        <v>0.51851851851851805</v>
      </c>
      <c r="X3772" s="20">
        <v>0.46875</v>
      </c>
      <c r="Y3772" s="19">
        <v>52550759.936631799</v>
      </c>
      <c r="Z3772" s="19">
        <v>13399418.7813408</v>
      </c>
      <c r="AA3772" s="19">
        <v>49596985.788367502</v>
      </c>
      <c r="AB3772" s="19">
        <v>81474.388556081496</v>
      </c>
      <c r="AC3772" s="19">
        <v>33567346.581281997</v>
      </c>
      <c r="AD3772" s="19">
        <v>55143.880361755</v>
      </c>
      <c r="AE3772" s="19">
        <v>93066.8435548751</v>
      </c>
      <c r="AF3772" s="19">
        <v>41720310.7434377</v>
      </c>
      <c r="AG3772" s="19">
        <v>64152.505638069299</v>
      </c>
      <c r="AH3772" s="19">
        <v>34780573.943202697</v>
      </c>
      <c r="AI3772" s="19">
        <v>9526816.6389521305</v>
      </c>
      <c r="AJ3772" s="19">
        <v>37762.133882739698</v>
      </c>
      <c r="AK3772" s="19">
        <v>23633562.216948599</v>
      </c>
      <c r="AL3772" s="19">
        <v>35401166.065594099</v>
      </c>
      <c r="AM3772" s="19">
        <v>85852.124718513893</v>
      </c>
      <c r="AN3772" s="19">
        <v>13995385.974274199</v>
      </c>
      <c r="AO3772" s="19">
        <v>15614093.7647646</v>
      </c>
      <c r="AP3772" s="19">
        <v>58502.331954147201</v>
      </c>
      <c r="AQ3772" s="19">
        <v>80515.804096136198</v>
      </c>
      <c r="AR3772" s="19">
        <v>49832.672295953402</v>
      </c>
      <c r="AS3772" s="19">
        <v>72318.6274561951</v>
      </c>
      <c r="AT3772" s="19">
        <v>60071.0548945306</v>
      </c>
      <c r="AU3772" s="19">
        <v>139624.610384292</v>
      </c>
      <c r="AV3772" s="19">
        <v>10409681.8719132</v>
      </c>
      <c r="AW3772" s="19">
        <v>16134508.619773399</v>
      </c>
      <c r="AX3772" s="19">
        <v>73579.681769493298</v>
      </c>
      <c r="AY3772" s="19">
        <v>23200891.906666402</v>
      </c>
      <c r="AZ3772" s="19">
        <v>19872335.130084202</v>
      </c>
      <c r="BA3772" s="19">
        <v>101341.77104336501</v>
      </c>
      <c r="BB3772" s="19">
        <v>25362415.545872599</v>
      </c>
      <c r="BC3772" s="19">
        <v>62937.009110873303</v>
      </c>
      <c r="BD3772" s="19">
        <v>16029101.819372799</v>
      </c>
      <c r="BE3772" s="19">
        <v>18201457.9324788</v>
      </c>
      <c r="BF3772" s="19">
        <v>30813988.912203401</v>
      </c>
      <c r="BG3772" s="19">
        <v>142987.251866862</v>
      </c>
      <c r="BH3772" s="19">
        <v>7260819.83833976</v>
      </c>
      <c r="BI3772" s="19">
        <v>47030.709569134902</v>
      </c>
      <c r="BJ3772" s="19">
        <v>40620.2248290192</v>
      </c>
      <c r="BK3772" s="19">
        <v>13130031.1798319</v>
      </c>
      <c r="BL3772" s="19">
        <v>60370.032756194603</v>
      </c>
      <c r="BM3772" s="19">
        <v>11733545.2919017</v>
      </c>
      <c r="BN3772" s="19">
        <v>51593.885876908498</v>
      </c>
      <c r="BO3772" s="19">
        <v>31479888.694109399</v>
      </c>
      <c r="BP3772" s="19">
        <v>9585643.7574196998</v>
      </c>
      <c r="BQ3772" s="19">
        <v>85057.759169334604</v>
      </c>
      <c r="BR3772" s="19">
        <v>16775061.4748183</v>
      </c>
      <c r="BS3772" s="19">
        <v>74680.910813464201</v>
      </c>
      <c r="BT3772" s="19">
        <v>84632.417955647994</v>
      </c>
      <c r="BU3772" s="19">
        <v>15831153.957533199</v>
      </c>
      <c r="BV3772" s="19">
        <v>53677.024710943901</v>
      </c>
      <c r="BW3772" s="19">
        <v>17896602.670755502</v>
      </c>
      <c r="BX3772" s="19">
        <v>60626.459295553897</v>
      </c>
      <c r="BY3772" s="19">
        <v>12198457.99241</v>
      </c>
      <c r="BZ3772" s="19">
        <v>62077.4003332969</v>
      </c>
      <c r="CA3772" s="19">
        <v>79644.185807155198</v>
      </c>
      <c r="CB3772" s="19">
        <v>56280.262764906503</v>
      </c>
      <c r="CC3772" s="19">
        <v>9346548.4490739908</v>
      </c>
      <c r="CD3772" s="19">
        <v>42378.606606679503</v>
      </c>
      <c r="CE3772" s="19">
        <v>88838.795511459801</v>
      </c>
    </row>
    <row r="3773" spans="1:83">
      <c r="A3773" s="18">
        <v>42215</v>
      </c>
      <c r="C3773" s="18" t="s">
        <v>4523</v>
      </c>
      <c r="D3773" s="18" t="s">
        <v>116</v>
      </c>
      <c r="E3773" s="18" t="s">
        <v>114</v>
      </c>
      <c r="F3773" s="18" t="s">
        <v>114</v>
      </c>
      <c r="G3773" s="18" t="s">
        <v>114</v>
      </c>
      <c r="H3773" s="18" t="s">
        <v>114</v>
      </c>
      <c r="J3773" s="18">
        <v>-1</v>
      </c>
      <c r="K3773" s="18">
        <v>381.32391000000001</v>
      </c>
      <c r="L3773" s="18">
        <v>382.33102000000002</v>
      </c>
      <c r="M3773" s="18">
        <v>9.0289999999999999</v>
      </c>
      <c r="N3773" s="18">
        <v>330325.25229999999</v>
      </c>
      <c r="O3773" s="18">
        <v>0</v>
      </c>
      <c r="P3773" s="18">
        <v>0</v>
      </c>
      <c r="S3773" s="18" t="s">
        <v>118</v>
      </c>
      <c r="T3773" s="18">
        <v>2</v>
      </c>
      <c r="U3773" s="18" t="s">
        <v>809</v>
      </c>
      <c r="V3773" s="18" t="b">
        <v>1</v>
      </c>
      <c r="W3773" s="20">
        <v>0.96296296296296302</v>
      </c>
      <c r="X3773" s="20">
        <v>0.875</v>
      </c>
      <c r="Y3773" s="19">
        <v>26820164.5422909</v>
      </c>
      <c r="Z3773" s="19">
        <v>17834756.028825399</v>
      </c>
      <c r="AA3773" s="19">
        <v>26102378.304141499</v>
      </c>
      <c r="AB3773" s="19">
        <v>13188568.8881888</v>
      </c>
      <c r="AC3773" s="19">
        <v>27312441.328908</v>
      </c>
      <c r="AD3773" s="19">
        <v>8017987.7418474602</v>
      </c>
      <c r="AE3773" s="19">
        <v>4632587.88420677</v>
      </c>
      <c r="AF3773" s="19">
        <v>27197765.830238</v>
      </c>
      <c r="AG3773" s="19">
        <v>8149338.5375930201</v>
      </c>
      <c r="AH3773" s="19">
        <v>22457582.204713602</v>
      </c>
      <c r="AI3773" s="19">
        <v>5679139.0546684004</v>
      </c>
      <c r="AJ3773" s="19">
        <v>5675012.6092068097</v>
      </c>
      <c r="AK3773" s="19">
        <v>27299744.486158799</v>
      </c>
      <c r="AL3773" s="19">
        <v>28929706.380240299</v>
      </c>
      <c r="AM3773" s="19">
        <v>6709394.1851228597</v>
      </c>
      <c r="AN3773" s="19">
        <v>73007.899572116206</v>
      </c>
      <c r="AO3773" s="19">
        <v>4821756.6260074703</v>
      </c>
      <c r="AP3773" s="19">
        <v>13133279.071111299</v>
      </c>
      <c r="AQ3773" s="19">
        <v>9648591.1606291998</v>
      </c>
      <c r="AR3773" s="19">
        <v>5030269.0702702301</v>
      </c>
      <c r="AS3773" s="19">
        <v>5898160.5234835399</v>
      </c>
      <c r="AT3773" s="19">
        <v>8362571.1511076996</v>
      </c>
      <c r="AU3773" s="19">
        <v>21386905.571063802</v>
      </c>
      <c r="AV3773" s="19">
        <v>6763184.1567587703</v>
      </c>
      <c r="AW3773" s="19">
        <v>11371455.3687091</v>
      </c>
      <c r="AX3773" s="19">
        <v>9498097.8915891498</v>
      </c>
      <c r="AY3773" s="19">
        <v>36993807.684612401</v>
      </c>
      <c r="AZ3773" s="19">
        <v>13505005.9621734</v>
      </c>
      <c r="BA3773" s="19">
        <v>5239643.8566934699</v>
      </c>
      <c r="BB3773" s="19">
        <v>30127557.882580198</v>
      </c>
      <c r="BC3773" s="19">
        <v>12553648.183126699</v>
      </c>
      <c r="BD3773" s="19">
        <v>29160340.640167501</v>
      </c>
      <c r="BE3773" s="19">
        <v>178704.60351362301</v>
      </c>
      <c r="BF3773" s="19">
        <v>168766.74855896301</v>
      </c>
      <c r="BG3773" s="19">
        <v>21270815.4170697</v>
      </c>
      <c r="BH3773" s="19">
        <v>8522367.9808605295</v>
      </c>
      <c r="BI3773" s="19">
        <v>47030.709569134902</v>
      </c>
      <c r="BJ3773" s="19">
        <v>6373054.02729287</v>
      </c>
      <c r="BK3773" s="19">
        <v>9442510.0516883601</v>
      </c>
      <c r="BL3773" s="19">
        <v>6713968.6540054101</v>
      </c>
      <c r="BM3773" s="19">
        <v>10728506.698505299</v>
      </c>
      <c r="BN3773" s="19">
        <v>51593.885876908498</v>
      </c>
      <c r="BO3773" s="19">
        <v>36835922.427130297</v>
      </c>
      <c r="BP3773" s="19">
        <v>5846384.7509922599</v>
      </c>
      <c r="BQ3773" s="19">
        <v>8379443.9723622603</v>
      </c>
      <c r="BR3773" s="19">
        <v>34558753.439258397</v>
      </c>
      <c r="BS3773" s="19">
        <v>10218594.3499786</v>
      </c>
      <c r="BT3773" s="19">
        <v>9312208.7651834507</v>
      </c>
      <c r="BU3773" s="19">
        <v>10638107.544085599</v>
      </c>
      <c r="BV3773" s="19">
        <v>6483319.7341181701</v>
      </c>
      <c r="BW3773" s="19">
        <v>17317598.3222626</v>
      </c>
      <c r="BX3773" s="19">
        <v>4660439.4270951701</v>
      </c>
      <c r="BY3773" s="19">
        <v>10671015.6170661</v>
      </c>
      <c r="BZ3773" s="19">
        <v>4860210.1761666704</v>
      </c>
      <c r="CA3773" s="19">
        <v>5529863.2816664297</v>
      </c>
      <c r="CB3773" s="19">
        <v>5836875.8089957004</v>
      </c>
      <c r="CC3773" s="19">
        <v>5022799.0963548403</v>
      </c>
      <c r="CD3773" s="19">
        <v>6655169.7812617896</v>
      </c>
      <c r="CE3773" s="19">
        <v>11841869.526135899</v>
      </c>
    </row>
    <row r="3774" spans="1:83">
      <c r="A3774" s="18">
        <v>42268</v>
      </c>
      <c r="C3774" s="18" t="s">
        <v>4524</v>
      </c>
      <c r="D3774" s="18" t="s">
        <v>116</v>
      </c>
      <c r="E3774" s="18" t="s">
        <v>114</v>
      </c>
      <c r="F3774" s="18" t="s">
        <v>114</v>
      </c>
      <c r="G3774" s="18" t="s">
        <v>114</v>
      </c>
      <c r="H3774" s="18" t="s">
        <v>114</v>
      </c>
      <c r="J3774" s="18">
        <v>-1.33</v>
      </c>
      <c r="K3774" s="18">
        <v>330.21534000000003</v>
      </c>
      <c r="L3774" s="18">
        <v>331.22293000000002</v>
      </c>
      <c r="M3774" s="18">
        <v>6.3559999999999999</v>
      </c>
      <c r="N3774" s="18">
        <v>329424.6802</v>
      </c>
      <c r="O3774" s="18">
        <v>0</v>
      </c>
      <c r="P3774" s="18">
        <v>0</v>
      </c>
      <c r="S3774" s="18" t="s">
        <v>118</v>
      </c>
      <c r="T3774" s="18">
        <v>2</v>
      </c>
      <c r="U3774" s="18" t="s">
        <v>802</v>
      </c>
      <c r="V3774" s="18" t="b">
        <v>1</v>
      </c>
      <c r="W3774" s="20">
        <v>0.77777777777777801</v>
      </c>
      <c r="X3774" s="20">
        <v>0.6875</v>
      </c>
      <c r="Y3774" s="19">
        <v>30769628.096857</v>
      </c>
      <c r="Z3774" s="19">
        <v>15376511.8539131</v>
      </c>
      <c r="AA3774" s="19">
        <v>61649432.943710603</v>
      </c>
      <c r="AB3774" s="19">
        <v>10018204.4443701</v>
      </c>
      <c r="AC3774" s="19">
        <v>32502236.583773699</v>
      </c>
      <c r="AD3774" s="19">
        <v>7353676.6642979505</v>
      </c>
      <c r="AE3774" s="19">
        <v>19533709.808334</v>
      </c>
      <c r="AF3774" s="19">
        <v>46419028.741363101</v>
      </c>
      <c r="AG3774" s="19">
        <v>64152.505638069299</v>
      </c>
      <c r="AH3774" s="19">
        <v>34840428.164805099</v>
      </c>
      <c r="AI3774" s="19">
        <v>47802.709287413403</v>
      </c>
      <c r="AJ3774" s="19">
        <v>37762.133882739698</v>
      </c>
      <c r="AK3774" s="19">
        <v>21238624.375996999</v>
      </c>
      <c r="AL3774" s="19">
        <v>28079912.952160701</v>
      </c>
      <c r="AM3774" s="19">
        <v>16439986.831145</v>
      </c>
      <c r="AN3774" s="19">
        <v>7912330.7530169701</v>
      </c>
      <c r="AO3774" s="19">
        <v>11753254.916440399</v>
      </c>
      <c r="AP3774" s="19">
        <v>58502.331954147201</v>
      </c>
      <c r="AQ3774" s="19">
        <v>11152449.7014302</v>
      </c>
      <c r="AR3774" s="19">
        <v>49832.672295953402</v>
      </c>
      <c r="AS3774" s="19">
        <v>72318.6274561951</v>
      </c>
      <c r="AT3774" s="19">
        <v>7752503.2514602104</v>
      </c>
      <c r="AU3774" s="19">
        <v>20458390.2497265</v>
      </c>
      <c r="AV3774" s="19">
        <v>11784336.219347101</v>
      </c>
      <c r="AW3774" s="19">
        <v>10209197.415994801</v>
      </c>
      <c r="AX3774" s="19">
        <v>9551199.0873931907</v>
      </c>
      <c r="AY3774" s="19">
        <v>20646199.4229794</v>
      </c>
      <c r="AZ3774" s="19">
        <v>15388497.142388601</v>
      </c>
      <c r="BA3774" s="19">
        <v>101341.77104336501</v>
      </c>
      <c r="BB3774" s="19">
        <v>43581322.1738379</v>
      </c>
      <c r="BC3774" s="19">
        <v>11052019.1586622</v>
      </c>
      <c r="BD3774" s="19">
        <v>24950838.347675201</v>
      </c>
      <c r="BE3774" s="19">
        <v>37544969.682023697</v>
      </c>
      <c r="BF3774" s="19">
        <v>34872165.119054899</v>
      </c>
      <c r="BG3774" s="19">
        <v>16832628.171992902</v>
      </c>
      <c r="BH3774" s="19">
        <v>12883979.048565401</v>
      </c>
      <c r="BI3774" s="19">
        <v>47030.709569134902</v>
      </c>
      <c r="BJ3774" s="19">
        <v>40620.2248290192</v>
      </c>
      <c r="BK3774" s="19">
        <v>11346986.529414801</v>
      </c>
      <c r="BL3774" s="19">
        <v>10179912.265849501</v>
      </c>
      <c r="BM3774" s="19">
        <v>84490.603987824099</v>
      </c>
      <c r="BN3774" s="19">
        <v>11628919.9982264</v>
      </c>
      <c r="BO3774" s="19">
        <v>30481729.393266302</v>
      </c>
      <c r="BP3774" s="19">
        <v>49023.555370657697</v>
      </c>
      <c r="BQ3774" s="19">
        <v>16877621.12049</v>
      </c>
      <c r="BR3774" s="19">
        <v>19658103.241007</v>
      </c>
      <c r="BS3774" s="19">
        <v>74680.910813464201</v>
      </c>
      <c r="BT3774" s="19">
        <v>84632.417955647994</v>
      </c>
      <c r="BU3774" s="19">
        <v>5774559.6218835302</v>
      </c>
      <c r="BV3774" s="19">
        <v>53677.024710943901</v>
      </c>
      <c r="BW3774" s="19">
        <v>12300636.270962</v>
      </c>
      <c r="BX3774" s="19">
        <v>13181181.053768201</v>
      </c>
      <c r="BY3774" s="19">
        <v>7876454.2746510897</v>
      </c>
      <c r="BZ3774" s="19">
        <v>62077.4003332969</v>
      </c>
      <c r="CA3774" s="19">
        <v>17686275.8461149</v>
      </c>
      <c r="CB3774" s="19">
        <v>11426148.9520662</v>
      </c>
      <c r="CC3774" s="19">
        <v>42452.059625298898</v>
      </c>
      <c r="CD3774" s="19">
        <v>7266024.1330738496</v>
      </c>
      <c r="CE3774" s="19">
        <v>18922319.674607798</v>
      </c>
    </row>
    <row r="3775" spans="1:83">
      <c r="A3775" s="18">
        <v>42274</v>
      </c>
      <c r="C3775" s="18" t="s">
        <v>2745</v>
      </c>
      <c r="D3775" s="18" t="s">
        <v>116</v>
      </c>
      <c r="E3775" s="18" t="s">
        <v>114</v>
      </c>
      <c r="F3775" s="18" t="s">
        <v>114</v>
      </c>
      <c r="G3775" s="18" t="s">
        <v>114</v>
      </c>
      <c r="H3775" s="18" t="s">
        <v>114</v>
      </c>
      <c r="J3775" s="18">
        <v>-0.41</v>
      </c>
      <c r="K3775" s="18">
        <v>302.28197</v>
      </c>
      <c r="L3775" s="18">
        <v>303.28906000000001</v>
      </c>
      <c r="M3775" s="18">
        <v>10.186999999999999</v>
      </c>
      <c r="N3775" s="18">
        <v>329330.57709999999</v>
      </c>
      <c r="O3775" s="18">
        <v>0</v>
      </c>
      <c r="P3775" s="18">
        <v>0</v>
      </c>
      <c r="S3775" s="18" t="s">
        <v>118</v>
      </c>
      <c r="T3775" s="18">
        <v>2</v>
      </c>
      <c r="U3775" s="18" t="s">
        <v>121</v>
      </c>
      <c r="V3775" s="18" t="b">
        <v>1</v>
      </c>
      <c r="W3775" s="20">
        <v>0.62962962962962998</v>
      </c>
      <c r="X3775" s="20">
        <v>0.46875</v>
      </c>
      <c r="Y3775" s="19">
        <v>211063.24240400901</v>
      </c>
      <c r="Z3775" s="19">
        <v>89712.935311184003</v>
      </c>
      <c r="AA3775" s="19">
        <v>302507.99905691098</v>
      </c>
      <c r="AB3775" s="19">
        <v>11464639.112072499</v>
      </c>
      <c r="AC3775" s="19">
        <v>22177792.617295101</v>
      </c>
      <c r="AD3775" s="19">
        <v>55143.880361755</v>
      </c>
      <c r="AE3775" s="19">
        <v>93066.8435548751</v>
      </c>
      <c r="AF3775" s="19">
        <v>22753151.744668599</v>
      </c>
      <c r="AG3775" s="19">
        <v>2256497.5797260301</v>
      </c>
      <c r="AH3775" s="19">
        <v>213770.07762069799</v>
      </c>
      <c r="AI3775" s="19">
        <v>6079855.5154530797</v>
      </c>
      <c r="AJ3775" s="19">
        <v>1717034.98389315</v>
      </c>
      <c r="AK3775" s="19">
        <v>20014300.734522101</v>
      </c>
      <c r="AL3775" s="19">
        <v>13890188.6185</v>
      </c>
      <c r="AM3775" s="19">
        <v>2056582.9916517099</v>
      </c>
      <c r="AN3775" s="19">
        <v>2067100.5171302101</v>
      </c>
      <c r="AO3775" s="19">
        <v>18398552.812550399</v>
      </c>
      <c r="AP3775" s="19">
        <v>5248654.5555288</v>
      </c>
      <c r="AQ3775" s="19">
        <v>8783326.7218640093</v>
      </c>
      <c r="AR3775" s="19">
        <v>49832.672295953402</v>
      </c>
      <c r="AS3775" s="19">
        <v>72318.6274561951</v>
      </c>
      <c r="AT3775" s="19">
        <v>7888966.1884953901</v>
      </c>
      <c r="AU3775" s="19">
        <v>139624.610384292</v>
      </c>
      <c r="AV3775" s="19">
        <v>5839021.5287525402</v>
      </c>
      <c r="AW3775" s="19">
        <v>4779339.4738295302</v>
      </c>
      <c r="AX3775" s="19">
        <v>6273458.26422399</v>
      </c>
      <c r="AY3775" s="19">
        <v>165758.196350452</v>
      </c>
      <c r="AZ3775" s="19">
        <v>107552.178623912</v>
      </c>
      <c r="BA3775" s="19">
        <v>101341.77104336501</v>
      </c>
      <c r="BB3775" s="19">
        <v>211094.34997347501</v>
      </c>
      <c r="BC3775" s="19">
        <v>62937.009110873303</v>
      </c>
      <c r="BD3775" s="19">
        <v>29643913.648242202</v>
      </c>
      <c r="BE3775" s="19">
        <v>24843884.429796301</v>
      </c>
      <c r="BF3775" s="19">
        <v>168766.74855896301</v>
      </c>
      <c r="BG3775" s="19">
        <v>142987.251866862</v>
      </c>
      <c r="BH3775" s="19">
        <v>66844.4046139891</v>
      </c>
      <c r="BI3775" s="19">
        <v>47030.709569134902</v>
      </c>
      <c r="BJ3775" s="19">
        <v>40620.2248290192</v>
      </c>
      <c r="BK3775" s="19">
        <v>97048.858051087198</v>
      </c>
      <c r="BL3775" s="19">
        <v>7015994.05885009</v>
      </c>
      <c r="BM3775" s="19">
        <v>7783373.4351516003</v>
      </c>
      <c r="BN3775" s="19">
        <v>51593.885876908498</v>
      </c>
      <c r="BO3775" s="19">
        <v>44861651.638683699</v>
      </c>
      <c r="BP3775" s="19">
        <v>9998834.3718375191</v>
      </c>
      <c r="BQ3775" s="19">
        <v>85057.759169334604</v>
      </c>
      <c r="BR3775" s="19">
        <v>18089373.098656099</v>
      </c>
      <c r="BS3775" s="19">
        <v>9806866.7386532202</v>
      </c>
      <c r="BT3775" s="19">
        <v>84632.417955647994</v>
      </c>
      <c r="BU3775" s="19">
        <v>8174604.1518750796</v>
      </c>
      <c r="BV3775" s="19">
        <v>3974357.3777188398</v>
      </c>
      <c r="BW3775" s="19">
        <v>109748.893649866</v>
      </c>
      <c r="BX3775" s="19">
        <v>60626.459295553897</v>
      </c>
      <c r="BY3775" s="19">
        <v>3229528.7458994398</v>
      </c>
      <c r="BZ3775" s="19">
        <v>4915096.1632735599</v>
      </c>
      <c r="CA3775" s="19">
        <v>79644.185807155198</v>
      </c>
      <c r="CB3775" s="19">
        <v>6609785.4843098801</v>
      </c>
      <c r="CC3775" s="19">
        <v>8703193.7100973409</v>
      </c>
      <c r="CD3775" s="19">
        <v>6557854.4357863702</v>
      </c>
      <c r="CE3775" s="19">
        <v>88838.795511459801</v>
      </c>
    </row>
    <row r="3776" spans="1:83">
      <c r="A3776" s="18">
        <v>42519</v>
      </c>
      <c r="B3776" s="18" t="s">
        <v>4525</v>
      </c>
      <c r="C3776" s="18" t="s">
        <v>4526</v>
      </c>
      <c r="D3776" s="18" t="s">
        <v>116</v>
      </c>
      <c r="E3776" s="18" t="s">
        <v>114</v>
      </c>
      <c r="F3776" s="18" t="s">
        <v>114</v>
      </c>
      <c r="G3776" s="18" t="s">
        <v>180</v>
      </c>
      <c r="H3776" s="18" t="s">
        <v>114</v>
      </c>
      <c r="J3776" s="18">
        <v>-0.48</v>
      </c>
      <c r="K3776" s="18">
        <v>286.18912</v>
      </c>
      <c r="L3776" s="18">
        <v>287.19653</v>
      </c>
      <c r="M3776" s="18">
        <v>6.4370000000000003</v>
      </c>
      <c r="N3776" s="18">
        <v>329330.14730000001</v>
      </c>
      <c r="O3776" s="18">
        <v>2</v>
      </c>
      <c r="P3776" s="18">
        <v>0</v>
      </c>
      <c r="S3776" s="18" t="s">
        <v>118</v>
      </c>
      <c r="T3776" s="18">
        <v>3</v>
      </c>
      <c r="U3776" s="18" t="s">
        <v>802</v>
      </c>
      <c r="V3776" s="18" t="b">
        <v>1</v>
      </c>
      <c r="W3776" s="20">
        <v>0.77777777777777801</v>
      </c>
      <c r="X3776" s="20">
        <v>0.75</v>
      </c>
      <c r="Y3776" s="19">
        <v>30162205.8075528</v>
      </c>
      <c r="Z3776" s="19">
        <v>12630530.8253235</v>
      </c>
      <c r="AA3776" s="19">
        <v>43044498.1180702</v>
      </c>
      <c r="AB3776" s="19">
        <v>10967077.431248199</v>
      </c>
      <c r="AC3776" s="19">
        <v>31937596.425999101</v>
      </c>
      <c r="AD3776" s="19">
        <v>55143.880361755</v>
      </c>
      <c r="AE3776" s="19">
        <v>17540436.094588201</v>
      </c>
      <c r="AF3776" s="19">
        <v>33444909.7111752</v>
      </c>
      <c r="AG3776" s="19">
        <v>64152.505638069299</v>
      </c>
      <c r="AH3776" s="19">
        <v>37679189.855369098</v>
      </c>
      <c r="AI3776" s="19">
        <v>8621255.9426635392</v>
      </c>
      <c r="AJ3776" s="19">
        <v>37762.133882739698</v>
      </c>
      <c r="AK3776" s="19">
        <v>22166140.049611099</v>
      </c>
      <c r="AL3776" s="19">
        <v>30161185.2890293</v>
      </c>
      <c r="AM3776" s="19">
        <v>14088492.988823401</v>
      </c>
      <c r="AN3776" s="19">
        <v>73007.899572116206</v>
      </c>
      <c r="AO3776" s="19">
        <v>10608249.4833395</v>
      </c>
      <c r="AP3776" s="19">
        <v>11466545.536197299</v>
      </c>
      <c r="AQ3776" s="19">
        <v>17100701.917673301</v>
      </c>
      <c r="AR3776" s="19">
        <v>9579061.1068706792</v>
      </c>
      <c r="AS3776" s="19">
        <v>17447717.297010601</v>
      </c>
      <c r="AT3776" s="19">
        <v>60071.0548945306</v>
      </c>
      <c r="AU3776" s="19">
        <v>20408502.425039001</v>
      </c>
      <c r="AV3776" s="19">
        <v>57029.357966701697</v>
      </c>
      <c r="AW3776" s="19">
        <v>13455445.1875115</v>
      </c>
      <c r="AX3776" s="19">
        <v>11193781.6927593</v>
      </c>
      <c r="AY3776" s="19">
        <v>21452188.848988101</v>
      </c>
      <c r="AZ3776" s="19">
        <v>15958766.5836551</v>
      </c>
      <c r="BA3776" s="19">
        <v>22796203.7072368</v>
      </c>
      <c r="BB3776" s="19">
        <v>28984312.988240499</v>
      </c>
      <c r="BC3776" s="19">
        <v>8423222.5235796608</v>
      </c>
      <c r="BD3776" s="19">
        <v>18298930.282471601</v>
      </c>
      <c r="BE3776" s="19">
        <v>23579718.042339001</v>
      </c>
      <c r="BF3776" s="19">
        <v>27226049.0577708</v>
      </c>
      <c r="BG3776" s="19">
        <v>19192114.040209599</v>
      </c>
      <c r="BH3776" s="19">
        <v>66844.4046139891</v>
      </c>
      <c r="BI3776" s="19">
        <v>10304140.747778</v>
      </c>
      <c r="BJ3776" s="19">
        <v>6046305.2836863296</v>
      </c>
      <c r="BK3776" s="19">
        <v>10240807.2291959</v>
      </c>
      <c r="BL3776" s="19">
        <v>60370.032756194603</v>
      </c>
      <c r="BM3776" s="19">
        <v>13732434.7994023</v>
      </c>
      <c r="BN3776" s="19">
        <v>7338038.61062566</v>
      </c>
      <c r="BO3776" s="19">
        <v>28504640.2765483</v>
      </c>
      <c r="BP3776" s="19">
        <v>49023.555370657697</v>
      </c>
      <c r="BQ3776" s="19">
        <v>13452963.760875899</v>
      </c>
      <c r="BR3776" s="19">
        <v>19708054.879651301</v>
      </c>
      <c r="BS3776" s="19">
        <v>12320806.875455</v>
      </c>
      <c r="BT3776" s="19">
        <v>84632.417955647994</v>
      </c>
      <c r="BU3776" s="19">
        <v>77863.992415903005</v>
      </c>
      <c r="BV3776" s="19">
        <v>53677.024710943901</v>
      </c>
      <c r="BW3776" s="19">
        <v>13640320.1663169</v>
      </c>
      <c r="BX3776" s="19">
        <v>60626.459295553897</v>
      </c>
      <c r="BY3776" s="19">
        <v>64359.7441030021</v>
      </c>
      <c r="BZ3776" s="19">
        <v>12502393.2565466</v>
      </c>
      <c r="CA3776" s="19">
        <v>11780758.022921201</v>
      </c>
      <c r="CB3776" s="19">
        <v>13966827.0932722</v>
      </c>
      <c r="CC3776" s="19">
        <v>6429710.8345002998</v>
      </c>
      <c r="CD3776" s="19">
        <v>10395351.428181199</v>
      </c>
      <c r="CE3776" s="19">
        <v>16365360.598985</v>
      </c>
    </row>
    <row r="3777" spans="1:83">
      <c r="A3777" s="18">
        <v>42567</v>
      </c>
      <c r="B3777" s="18" t="s">
        <v>3296</v>
      </c>
      <c r="C3777" s="18" t="s">
        <v>3297</v>
      </c>
      <c r="D3777" s="18" t="s">
        <v>114</v>
      </c>
      <c r="E3777" s="18" t="s">
        <v>114</v>
      </c>
      <c r="F3777" s="18" t="s">
        <v>114</v>
      </c>
      <c r="G3777" s="18" t="s">
        <v>116</v>
      </c>
      <c r="H3777" s="18" t="s">
        <v>114</v>
      </c>
      <c r="J3777" s="18">
        <v>0.06</v>
      </c>
      <c r="K3777" s="18">
        <v>204.13616999999999</v>
      </c>
      <c r="L3777" s="18">
        <v>205.14339000000001</v>
      </c>
      <c r="M3777" s="18">
        <v>6.0519999999999996</v>
      </c>
      <c r="N3777" s="18">
        <v>324825.60029999999</v>
      </c>
      <c r="O3777" s="18">
        <v>7</v>
      </c>
      <c r="P3777" s="18">
        <v>0</v>
      </c>
      <c r="S3777" s="18" t="s">
        <v>118</v>
      </c>
      <c r="T3777" s="18">
        <v>4</v>
      </c>
      <c r="U3777" s="18" t="s">
        <v>809</v>
      </c>
      <c r="V3777" s="18" t="b">
        <v>1</v>
      </c>
      <c r="W3777" s="20">
        <v>0.77777777777777801</v>
      </c>
      <c r="X3777" s="20">
        <v>0.75</v>
      </c>
      <c r="Y3777" s="19">
        <v>12514389.479557199</v>
      </c>
      <c r="Z3777" s="19">
        <v>4215757.0858842703</v>
      </c>
      <c r="AA3777" s="19">
        <v>302507.99905691098</v>
      </c>
      <c r="AB3777" s="19">
        <v>81474.388556081496</v>
      </c>
      <c r="AC3777" s="19">
        <v>9233389.4896250293</v>
      </c>
      <c r="AD3777" s="19">
        <v>55143.880361755</v>
      </c>
      <c r="AE3777" s="19">
        <v>5849206.2095582401</v>
      </c>
      <c r="AF3777" s="19">
        <v>22652315.3332402</v>
      </c>
      <c r="AG3777" s="19">
        <v>3092181.5771708698</v>
      </c>
      <c r="AH3777" s="19">
        <v>35943541.255498998</v>
      </c>
      <c r="AI3777" s="19">
        <v>47802.709287413403</v>
      </c>
      <c r="AJ3777" s="19">
        <v>2040765.5408607</v>
      </c>
      <c r="AK3777" s="19">
        <v>27347094.450539801</v>
      </c>
      <c r="AL3777" s="19">
        <v>23605695.087232701</v>
      </c>
      <c r="AM3777" s="19">
        <v>5458751.9637867603</v>
      </c>
      <c r="AN3777" s="19">
        <v>8230728.20541762</v>
      </c>
      <c r="AO3777" s="19">
        <v>3970831.5188961299</v>
      </c>
      <c r="AP3777" s="19">
        <v>9234808.9376000799</v>
      </c>
      <c r="AQ3777" s="19">
        <v>4883774.4214815795</v>
      </c>
      <c r="AR3777" s="19">
        <v>49832.672295953402</v>
      </c>
      <c r="AS3777" s="19">
        <v>3563769.0656902399</v>
      </c>
      <c r="AT3777" s="19">
        <v>11893591.506378001</v>
      </c>
      <c r="AU3777" s="19">
        <v>11595481.441376399</v>
      </c>
      <c r="AV3777" s="19">
        <v>57029.357966701697</v>
      </c>
      <c r="AW3777" s="19">
        <v>14361172.788696799</v>
      </c>
      <c r="AX3777" s="19">
        <v>9820785.2396022007</v>
      </c>
      <c r="AY3777" s="19">
        <v>32496424.623597398</v>
      </c>
      <c r="AZ3777" s="19">
        <v>3623810.59496084</v>
      </c>
      <c r="BA3777" s="19">
        <v>101341.77104336501</v>
      </c>
      <c r="BB3777" s="19">
        <v>8520577.6525618397</v>
      </c>
      <c r="BC3777" s="19">
        <v>2986408.9114713999</v>
      </c>
      <c r="BD3777" s="19">
        <v>5754914.1320412196</v>
      </c>
      <c r="BE3777" s="19">
        <v>14044588.83811</v>
      </c>
      <c r="BF3777" s="19">
        <v>7679595.8789021298</v>
      </c>
      <c r="BG3777" s="19">
        <v>6720974.0379888797</v>
      </c>
      <c r="BH3777" s="19">
        <v>66844.4046139891</v>
      </c>
      <c r="BI3777" s="19">
        <v>47030.709569134902</v>
      </c>
      <c r="BJ3777" s="19">
        <v>3846878.0463029402</v>
      </c>
      <c r="BK3777" s="19">
        <v>19430338.306971099</v>
      </c>
      <c r="BL3777" s="19">
        <v>5697647.1606469499</v>
      </c>
      <c r="BM3777" s="19">
        <v>4677745.2400545198</v>
      </c>
      <c r="BN3777" s="19">
        <v>51593.885876908498</v>
      </c>
      <c r="BO3777" s="19">
        <v>30428479.917455699</v>
      </c>
      <c r="BP3777" s="19">
        <v>4214001.9638262903</v>
      </c>
      <c r="BQ3777" s="19">
        <v>20141587.3774192</v>
      </c>
      <c r="BR3777" s="19">
        <v>138837.29432782999</v>
      </c>
      <c r="BS3777" s="19">
        <v>7465413.5412658704</v>
      </c>
      <c r="BT3777" s="19">
        <v>20715582.536983401</v>
      </c>
      <c r="BU3777" s="19">
        <v>10893008.1670334</v>
      </c>
      <c r="BV3777" s="19">
        <v>53677.024710943901</v>
      </c>
      <c r="BW3777" s="19">
        <v>7711031.8611452105</v>
      </c>
      <c r="BX3777" s="19">
        <v>60626.459295553897</v>
      </c>
      <c r="BY3777" s="19">
        <v>4673282.9860941498</v>
      </c>
      <c r="BZ3777" s="19">
        <v>5607615.6465546703</v>
      </c>
      <c r="CA3777" s="19">
        <v>5940268.9652600503</v>
      </c>
      <c r="CB3777" s="19">
        <v>2633186.6850450598</v>
      </c>
      <c r="CC3777" s="19">
        <v>5161080.8208970996</v>
      </c>
      <c r="CD3777" s="19">
        <v>42378.606606679503</v>
      </c>
      <c r="CE3777" s="19">
        <v>5237401.0999373598</v>
      </c>
    </row>
    <row r="3778" spans="1:83">
      <c r="A3778" s="18">
        <v>42603</v>
      </c>
      <c r="B3778" s="18" t="s">
        <v>4527</v>
      </c>
      <c r="C3778" s="18" t="s">
        <v>4528</v>
      </c>
      <c r="D3778" s="18" t="s">
        <v>116</v>
      </c>
      <c r="E3778" s="18" t="s">
        <v>114</v>
      </c>
      <c r="F3778" s="18" t="s">
        <v>114</v>
      </c>
      <c r="G3778" s="18" t="s">
        <v>116</v>
      </c>
      <c r="H3778" s="18" t="s">
        <v>114</v>
      </c>
      <c r="J3778" s="18">
        <v>-0.73</v>
      </c>
      <c r="K3778" s="18">
        <v>260.10467</v>
      </c>
      <c r="L3778" s="18">
        <v>261.11187999999999</v>
      </c>
      <c r="M3778" s="18">
        <v>8.1950000000000003</v>
      </c>
      <c r="N3778" s="18">
        <v>324335.72710000002</v>
      </c>
      <c r="O3778" s="18">
        <v>41</v>
      </c>
      <c r="P3778" s="18">
        <v>0</v>
      </c>
      <c r="S3778" s="18" t="s">
        <v>118</v>
      </c>
      <c r="T3778" s="18">
        <v>2</v>
      </c>
      <c r="U3778" s="18" t="s">
        <v>809</v>
      </c>
      <c r="V3778" s="18" t="b">
        <v>1</v>
      </c>
      <c r="W3778" s="20">
        <v>0.592592592592593</v>
      </c>
      <c r="X3778" s="20">
        <v>0.59375</v>
      </c>
      <c r="Y3778" s="19">
        <v>211063.24240400901</v>
      </c>
      <c r="Z3778" s="19">
        <v>89712.935311184003</v>
      </c>
      <c r="AA3778" s="19">
        <v>30664133.5649978</v>
      </c>
      <c r="AB3778" s="19">
        <v>9732521.7008993607</v>
      </c>
      <c r="AC3778" s="19">
        <v>19142253.5448975</v>
      </c>
      <c r="AD3778" s="19">
        <v>7495220.40719923</v>
      </c>
      <c r="AE3778" s="19">
        <v>93066.8435548751</v>
      </c>
      <c r="AF3778" s="19">
        <v>246797.54089740699</v>
      </c>
      <c r="AG3778" s="19">
        <v>10014033.044284301</v>
      </c>
      <c r="AH3778" s="19">
        <v>213770.07762069799</v>
      </c>
      <c r="AI3778" s="19">
        <v>47802.709287413403</v>
      </c>
      <c r="AJ3778" s="19">
        <v>4385578.1520934999</v>
      </c>
      <c r="AK3778" s="19">
        <v>164147.76214103101</v>
      </c>
      <c r="AL3778" s="19">
        <v>16238885.239931401</v>
      </c>
      <c r="AM3778" s="19">
        <v>11207557.1299407</v>
      </c>
      <c r="AN3778" s="19">
        <v>8914740.68042491</v>
      </c>
      <c r="AO3778" s="19">
        <v>9363824.5859153699</v>
      </c>
      <c r="AP3778" s="19">
        <v>9680824.1575360708</v>
      </c>
      <c r="AQ3778" s="19">
        <v>80515.804096136198</v>
      </c>
      <c r="AR3778" s="19">
        <v>49832.672295953402</v>
      </c>
      <c r="AS3778" s="19">
        <v>9372490.40670247</v>
      </c>
      <c r="AT3778" s="19">
        <v>12081225.9619838</v>
      </c>
      <c r="AU3778" s="19">
        <v>14129716.089052301</v>
      </c>
      <c r="AV3778" s="19">
        <v>7010157.8093966804</v>
      </c>
      <c r="AW3778" s="19">
        <v>97553.535244377999</v>
      </c>
      <c r="AX3778" s="19">
        <v>73579.681769493298</v>
      </c>
      <c r="AY3778" s="19">
        <v>21277954.211317901</v>
      </c>
      <c r="AZ3778" s="19">
        <v>26285978.8919277</v>
      </c>
      <c r="BA3778" s="19">
        <v>9274808.97238742</v>
      </c>
      <c r="BB3778" s="19">
        <v>211094.34997347501</v>
      </c>
      <c r="BC3778" s="19">
        <v>62937.009110873303</v>
      </c>
      <c r="BD3778" s="19">
        <v>11587365.997543</v>
      </c>
      <c r="BE3778" s="19">
        <v>10470438.0241207</v>
      </c>
      <c r="BF3778" s="19">
        <v>168766.74855896301</v>
      </c>
      <c r="BG3778" s="19">
        <v>16499294.836779</v>
      </c>
      <c r="BH3778" s="19">
        <v>9880234.8490590192</v>
      </c>
      <c r="BI3778" s="19">
        <v>7109505.7404996101</v>
      </c>
      <c r="BJ3778" s="19">
        <v>40620.2248290192</v>
      </c>
      <c r="BK3778" s="19">
        <v>18010491.722421199</v>
      </c>
      <c r="BL3778" s="19">
        <v>6012388.7608481804</v>
      </c>
      <c r="BM3778" s="19">
        <v>84490.603987824099</v>
      </c>
      <c r="BN3778" s="19">
        <v>4314494.7246242901</v>
      </c>
      <c r="BO3778" s="19">
        <v>209591.61585109399</v>
      </c>
      <c r="BP3778" s="19">
        <v>8938482.9787109494</v>
      </c>
      <c r="BQ3778" s="19">
        <v>85057.759169334604</v>
      </c>
      <c r="BR3778" s="19">
        <v>17444497.0724607</v>
      </c>
      <c r="BS3778" s="19">
        <v>11219415.9231079</v>
      </c>
      <c r="BT3778" s="19">
        <v>7586501.0734194601</v>
      </c>
      <c r="BU3778" s="19">
        <v>14394540.2048744</v>
      </c>
      <c r="BV3778" s="19">
        <v>7071660.85463305</v>
      </c>
      <c r="BW3778" s="19">
        <v>109748.893649866</v>
      </c>
      <c r="BX3778" s="19">
        <v>60626.459295553897</v>
      </c>
      <c r="BY3778" s="19">
        <v>15475356.3712267</v>
      </c>
      <c r="BZ3778" s="19">
        <v>62077.4003332969</v>
      </c>
      <c r="CA3778" s="19">
        <v>11611432.595943799</v>
      </c>
      <c r="CB3778" s="19">
        <v>56280.262764906503</v>
      </c>
      <c r="CC3778" s="19">
        <v>42452.059625298898</v>
      </c>
      <c r="CD3778" s="19">
        <v>7893145.8308646698</v>
      </c>
      <c r="CE3778" s="19">
        <v>88838.795511459801</v>
      </c>
    </row>
    <row r="3779" spans="1:83">
      <c r="A3779" s="18">
        <v>43457</v>
      </c>
      <c r="B3779" s="18" t="s">
        <v>4529</v>
      </c>
      <c r="C3779" s="18" t="s">
        <v>4530</v>
      </c>
      <c r="D3779" s="18" t="s">
        <v>116</v>
      </c>
      <c r="E3779" s="18" t="s">
        <v>114</v>
      </c>
      <c r="F3779" s="18" t="s">
        <v>114</v>
      </c>
      <c r="G3779" s="18" t="s">
        <v>116</v>
      </c>
      <c r="H3779" s="18" t="s">
        <v>114</v>
      </c>
      <c r="J3779" s="18">
        <v>0.09</v>
      </c>
      <c r="K3779" s="18">
        <v>156.09390999999999</v>
      </c>
      <c r="L3779" s="18">
        <v>157.10126</v>
      </c>
      <c r="M3779" s="18">
        <v>8.0820000000000007</v>
      </c>
      <c r="N3779" s="18">
        <v>313011.2672</v>
      </c>
      <c r="O3779" s="18">
        <v>10</v>
      </c>
      <c r="P3779" s="18">
        <v>0</v>
      </c>
      <c r="S3779" s="18" t="s">
        <v>118</v>
      </c>
      <c r="T3779" s="18">
        <v>2</v>
      </c>
      <c r="U3779" s="18" t="s">
        <v>802</v>
      </c>
      <c r="V3779" s="18" t="b">
        <v>1</v>
      </c>
      <c r="W3779" s="20">
        <v>0.62962962962962998</v>
      </c>
      <c r="X3779" s="20">
        <v>0.46875</v>
      </c>
      <c r="Y3779" s="19">
        <v>211063.24240400901</v>
      </c>
      <c r="Z3779" s="19">
        <v>10227590.6762549</v>
      </c>
      <c r="AA3779" s="19">
        <v>34768904.366624497</v>
      </c>
      <c r="AB3779" s="19">
        <v>81474.388556081496</v>
      </c>
      <c r="AC3779" s="19">
        <v>17500514.4559508</v>
      </c>
      <c r="AD3779" s="19">
        <v>55143.880361755</v>
      </c>
      <c r="AE3779" s="19">
        <v>93066.8435548751</v>
      </c>
      <c r="AF3779" s="19">
        <v>246797.54089740699</v>
      </c>
      <c r="AG3779" s="19">
        <v>64152.505638069299</v>
      </c>
      <c r="AH3779" s="19">
        <v>21326487.266427301</v>
      </c>
      <c r="AI3779" s="19">
        <v>4073375.2400293001</v>
      </c>
      <c r="AJ3779" s="19">
        <v>5226212.6695830999</v>
      </c>
      <c r="AK3779" s="19">
        <v>164147.76214103101</v>
      </c>
      <c r="AL3779" s="19">
        <v>19521380.6593544</v>
      </c>
      <c r="AM3779" s="19">
        <v>9078650.9960720297</v>
      </c>
      <c r="AN3779" s="19">
        <v>8349086.5573574798</v>
      </c>
      <c r="AO3779" s="19">
        <v>14161092.225728299</v>
      </c>
      <c r="AP3779" s="19">
        <v>10751273.428371999</v>
      </c>
      <c r="AQ3779" s="19">
        <v>8891087.0599243809</v>
      </c>
      <c r="AR3779" s="19">
        <v>7510106.9568745401</v>
      </c>
      <c r="AS3779" s="19">
        <v>8154638.46009346</v>
      </c>
      <c r="AT3779" s="19">
        <v>60071.0548945306</v>
      </c>
      <c r="AU3779" s="19">
        <v>10969622.564938299</v>
      </c>
      <c r="AV3779" s="19">
        <v>10018686.3791757</v>
      </c>
      <c r="AW3779" s="19">
        <v>97553.535244377999</v>
      </c>
      <c r="AX3779" s="19">
        <v>5336413.9991009496</v>
      </c>
      <c r="AY3779" s="19">
        <v>165758.196350452</v>
      </c>
      <c r="AZ3779" s="19">
        <v>107552.178623912</v>
      </c>
      <c r="BA3779" s="19">
        <v>101341.77104336501</v>
      </c>
      <c r="BB3779" s="19">
        <v>211094.34997347501</v>
      </c>
      <c r="BC3779" s="19">
        <v>14844863.9990784</v>
      </c>
      <c r="BD3779" s="19">
        <v>18212238.428183999</v>
      </c>
      <c r="BE3779" s="19">
        <v>18372101.2858744</v>
      </c>
      <c r="BF3779" s="19">
        <v>168766.74855896301</v>
      </c>
      <c r="BG3779" s="19">
        <v>142987.251866862</v>
      </c>
      <c r="BH3779" s="19">
        <v>9178150.0079798792</v>
      </c>
      <c r="BI3779" s="19">
        <v>6175935.3707074504</v>
      </c>
      <c r="BJ3779" s="19">
        <v>6380696.7951279897</v>
      </c>
      <c r="BK3779" s="19">
        <v>97048.858051087198</v>
      </c>
      <c r="BL3779" s="19">
        <v>60370.032756194603</v>
      </c>
      <c r="BM3779" s="19">
        <v>9992041.3155778609</v>
      </c>
      <c r="BN3779" s="19">
        <v>51593.885876908498</v>
      </c>
      <c r="BO3779" s="19">
        <v>209591.61585109399</v>
      </c>
      <c r="BP3779" s="19">
        <v>49023.555370657697</v>
      </c>
      <c r="BQ3779" s="19">
        <v>7871156.7104330296</v>
      </c>
      <c r="BR3779" s="19">
        <v>17133013.283947099</v>
      </c>
      <c r="BS3779" s="19">
        <v>8949323.7150877602</v>
      </c>
      <c r="BT3779" s="19">
        <v>84632.417955647994</v>
      </c>
      <c r="BU3779" s="19">
        <v>10731694.0835304</v>
      </c>
      <c r="BV3779" s="19">
        <v>53677.024710943901</v>
      </c>
      <c r="BW3779" s="19">
        <v>109748.893649866</v>
      </c>
      <c r="BX3779" s="19">
        <v>60626.459295553897</v>
      </c>
      <c r="BY3779" s="19">
        <v>64359.7441030021</v>
      </c>
      <c r="BZ3779" s="19">
        <v>6689522.5594138</v>
      </c>
      <c r="CA3779" s="19">
        <v>79644.185807155198</v>
      </c>
      <c r="CB3779" s="19">
        <v>56280.262764906503</v>
      </c>
      <c r="CC3779" s="19">
        <v>3595071.15410977</v>
      </c>
      <c r="CD3779" s="19">
        <v>5840795.4035738297</v>
      </c>
      <c r="CE3779" s="19">
        <v>10151569.725907</v>
      </c>
    </row>
    <row r="3780" spans="1:83">
      <c r="A3780" s="18">
        <v>43648</v>
      </c>
      <c r="D3780" s="18" t="s">
        <v>114</v>
      </c>
      <c r="E3780" s="18" t="s">
        <v>114</v>
      </c>
      <c r="F3780" s="18" t="s">
        <v>114</v>
      </c>
      <c r="G3780" s="18" t="s">
        <v>114</v>
      </c>
      <c r="H3780" s="18" t="s">
        <v>114</v>
      </c>
      <c r="K3780" s="18">
        <v>260.57663000000002</v>
      </c>
      <c r="L3780" s="18">
        <v>261.58422999999999</v>
      </c>
      <c r="M3780" s="18">
        <v>7.9550000000000001</v>
      </c>
      <c r="N3780" s="18">
        <v>310558.99239999999</v>
      </c>
      <c r="O3780" s="18">
        <v>0</v>
      </c>
      <c r="P3780" s="18">
        <v>0</v>
      </c>
      <c r="S3780" s="18" t="s">
        <v>118</v>
      </c>
      <c r="T3780" s="18">
        <v>2</v>
      </c>
      <c r="U3780" s="18" t="s">
        <v>121</v>
      </c>
      <c r="V3780" s="18" t="b">
        <v>0</v>
      </c>
      <c r="W3780" s="20">
        <v>0.51851851851851805</v>
      </c>
      <c r="X3780" s="20">
        <v>0.5625</v>
      </c>
      <c r="Y3780" s="19">
        <v>38811848.290258698</v>
      </c>
      <c r="Z3780" s="19">
        <v>89712.935311184003</v>
      </c>
      <c r="AA3780" s="19">
        <v>302507.99905691098</v>
      </c>
      <c r="AB3780" s="19">
        <v>81474.388556081496</v>
      </c>
      <c r="AC3780" s="19">
        <v>26325187.031006899</v>
      </c>
      <c r="AD3780" s="19">
        <v>7200473.3204069296</v>
      </c>
      <c r="AE3780" s="19">
        <v>13125241.479294799</v>
      </c>
      <c r="AF3780" s="19">
        <v>36658046.927430898</v>
      </c>
      <c r="AG3780" s="19">
        <v>64152.505638069299</v>
      </c>
      <c r="AH3780" s="19">
        <v>213770.07762069799</v>
      </c>
      <c r="AI3780" s="19">
        <v>47802.709287413403</v>
      </c>
      <c r="AJ3780" s="19">
        <v>7471236.1179968202</v>
      </c>
      <c r="AK3780" s="19">
        <v>8569202.05337511</v>
      </c>
      <c r="AL3780" s="19">
        <v>17632606.887670498</v>
      </c>
      <c r="AM3780" s="19">
        <v>20091173.711821701</v>
      </c>
      <c r="AN3780" s="19">
        <v>7282229.4676254699</v>
      </c>
      <c r="AO3780" s="19">
        <v>74138.1008370583</v>
      </c>
      <c r="AP3780" s="19">
        <v>12685903.632039201</v>
      </c>
      <c r="AQ3780" s="19">
        <v>10088884.3403187</v>
      </c>
      <c r="AR3780" s="19">
        <v>49832.672295953402</v>
      </c>
      <c r="AS3780" s="19">
        <v>72318.6274561951</v>
      </c>
      <c r="AT3780" s="19">
        <v>7750073.1052001901</v>
      </c>
      <c r="AU3780" s="19">
        <v>139624.610384292</v>
      </c>
      <c r="AV3780" s="19">
        <v>57029.357966701697</v>
      </c>
      <c r="AW3780" s="19">
        <v>15608656.419478901</v>
      </c>
      <c r="AX3780" s="19">
        <v>73579.681769493298</v>
      </c>
      <c r="AY3780" s="19">
        <v>165758.196350452</v>
      </c>
      <c r="AZ3780" s="19">
        <v>107552.178623912</v>
      </c>
      <c r="BA3780" s="19">
        <v>13340460.6753015</v>
      </c>
      <c r="BB3780" s="19">
        <v>28454745.471615601</v>
      </c>
      <c r="BC3780" s="19">
        <v>8710781.3380343802</v>
      </c>
      <c r="BD3780" s="19">
        <v>26722665.3658363</v>
      </c>
      <c r="BE3780" s="19">
        <v>27722007.173245002</v>
      </c>
      <c r="BF3780" s="19">
        <v>28739172.227023698</v>
      </c>
      <c r="BG3780" s="19">
        <v>18056959.247261301</v>
      </c>
      <c r="BH3780" s="19">
        <v>9340053.5852594506</v>
      </c>
      <c r="BI3780" s="19">
        <v>9254082.2261107601</v>
      </c>
      <c r="BJ3780" s="19">
        <v>4589870.9186891504</v>
      </c>
      <c r="BK3780" s="19">
        <v>97048.858051087198</v>
      </c>
      <c r="BL3780" s="19">
        <v>60370.032756194603</v>
      </c>
      <c r="BM3780" s="19">
        <v>10812517.781717701</v>
      </c>
      <c r="BN3780" s="19">
        <v>9463863.4970395509</v>
      </c>
      <c r="BO3780" s="19">
        <v>209591.61585109399</v>
      </c>
      <c r="BP3780" s="19">
        <v>10676604.2059134</v>
      </c>
      <c r="BQ3780" s="19">
        <v>85057.759169334604</v>
      </c>
      <c r="BR3780" s="19">
        <v>138837.29432782999</v>
      </c>
      <c r="BS3780" s="19">
        <v>74680.910813464201</v>
      </c>
      <c r="BT3780" s="19">
        <v>8285525.8948799102</v>
      </c>
      <c r="BU3780" s="19">
        <v>11505325.876638001</v>
      </c>
      <c r="BV3780" s="19">
        <v>6454380.45095006</v>
      </c>
      <c r="BW3780" s="19">
        <v>10189308.664266201</v>
      </c>
      <c r="BX3780" s="19">
        <v>60626.459295553897</v>
      </c>
      <c r="BY3780" s="19">
        <v>64359.7441030021</v>
      </c>
      <c r="BZ3780" s="19">
        <v>62077.4003332969</v>
      </c>
      <c r="CA3780" s="19">
        <v>79644.185807155198</v>
      </c>
      <c r="CB3780" s="19">
        <v>56280.262764906503</v>
      </c>
      <c r="CC3780" s="19">
        <v>42452.059625298898</v>
      </c>
      <c r="CD3780" s="19">
        <v>42378.606606679503</v>
      </c>
      <c r="CE3780" s="19">
        <v>18842274.6681986</v>
      </c>
    </row>
    <row r="3781" spans="1:83">
      <c r="A3781" s="18">
        <v>43779</v>
      </c>
      <c r="B3781" s="18" t="s">
        <v>1508</v>
      </c>
      <c r="C3781" s="18" t="s">
        <v>1509</v>
      </c>
      <c r="D3781" s="18" t="s">
        <v>116</v>
      </c>
      <c r="E3781" s="18" t="s">
        <v>114</v>
      </c>
      <c r="F3781" s="18" t="s">
        <v>115</v>
      </c>
      <c r="G3781" s="18" t="s">
        <v>116</v>
      </c>
      <c r="H3781" s="18" t="s">
        <v>114</v>
      </c>
      <c r="J3781" s="18">
        <v>-0.74</v>
      </c>
      <c r="K3781" s="18">
        <v>166.02649</v>
      </c>
      <c r="L3781" s="18">
        <v>167.03371999999999</v>
      </c>
      <c r="M3781" s="18">
        <v>4.7080000000000002</v>
      </c>
      <c r="N3781" s="18">
        <v>308796.94050000003</v>
      </c>
      <c r="O3781" s="18">
        <v>9</v>
      </c>
      <c r="P3781" s="18">
        <v>0</v>
      </c>
      <c r="S3781" s="18" t="s">
        <v>118</v>
      </c>
      <c r="T3781" s="18">
        <v>2</v>
      </c>
      <c r="U3781" s="18" t="s">
        <v>802</v>
      </c>
      <c r="V3781" s="18" t="b">
        <v>1</v>
      </c>
      <c r="W3781" s="20">
        <v>0.74074074074074103</v>
      </c>
      <c r="X3781" s="20">
        <v>0.53125</v>
      </c>
      <c r="Y3781" s="19">
        <v>22398447.649272401</v>
      </c>
      <c r="Z3781" s="19">
        <v>13829611.580736401</v>
      </c>
      <c r="AA3781" s="19">
        <v>302507.99905691098</v>
      </c>
      <c r="AB3781" s="19">
        <v>8513979.3677067291</v>
      </c>
      <c r="AC3781" s="19">
        <v>12454604.6451778</v>
      </c>
      <c r="AD3781" s="19">
        <v>55143.880361755</v>
      </c>
      <c r="AE3781" s="19">
        <v>8388574.6962008998</v>
      </c>
      <c r="AF3781" s="19">
        <v>41044051.847839803</v>
      </c>
      <c r="AG3781" s="19">
        <v>8008555.9898306597</v>
      </c>
      <c r="AH3781" s="19">
        <v>37253019.469427802</v>
      </c>
      <c r="AI3781" s="19">
        <v>47802.709287413403</v>
      </c>
      <c r="AJ3781" s="19">
        <v>37762.133882739698</v>
      </c>
      <c r="AK3781" s="19">
        <v>7967590.6170629105</v>
      </c>
      <c r="AL3781" s="19">
        <v>187445.37779147099</v>
      </c>
      <c r="AM3781" s="19">
        <v>9402169.9245765693</v>
      </c>
      <c r="AN3781" s="19">
        <v>7163462.0416969704</v>
      </c>
      <c r="AO3781" s="19">
        <v>6640507.8170050597</v>
      </c>
      <c r="AP3781" s="19">
        <v>58502.331954147201</v>
      </c>
      <c r="AQ3781" s="19">
        <v>10248718.035006501</v>
      </c>
      <c r="AR3781" s="19">
        <v>9711838.2388406098</v>
      </c>
      <c r="AS3781" s="19">
        <v>9812491.6975737493</v>
      </c>
      <c r="AT3781" s="19">
        <v>9397116.1072269809</v>
      </c>
      <c r="AU3781" s="19">
        <v>17793730.003721099</v>
      </c>
      <c r="AV3781" s="19">
        <v>57029.357966701697</v>
      </c>
      <c r="AW3781" s="19">
        <v>21225656.773749899</v>
      </c>
      <c r="AX3781" s="19">
        <v>9332082.42188734</v>
      </c>
      <c r="AY3781" s="19">
        <v>31019629.092741098</v>
      </c>
      <c r="AZ3781" s="19">
        <v>107552.178623912</v>
      </c>
      <c r="BA3781" s="19">
        <v>101341.77104336501</v>
      </c>
      <c r="BB3781" s="19">
        <v>17475787.779199</v>
      </c>
      <c r="BC3781" s="19">
        <v>62937.009110873303</v>
      </c>
      <c r="BD3781" s="19">
        <v>130916.54913210199</v>
      </c>
      <c r="BE3781" s="19">
        <v>8298914.6858881097</v>
      </c>
      <c r="BF3781" s="19">
        <v>168766.74855896301</v>
      </c>
      <c r="BG3781" s="19">
        <v>142987.251866862</v>
      </c>
      <c r="BH3781" s="19">
        <v>66844.4046139891</v>
      </c>
      <c r="BI3781" s="19">
        <v>47030.709569134902</v>
      </c>
      <c r="BJ3781" s="19">
        <v>40620.2248290192</v>
      </c>
      <c r="BK3781" s="19">
        <v>7965409.3153036004</v>
      </c>
      <c r="BL3781" s="19">
        <v>9079767.4730538595</v>
      </c>
      <c r="BM3781" s="19">
        <v>9678691.2842190508</v>
      </c>
      <c r="BN3781" s="19">
        <v>51593.885876908498</v>
      </c>
      <c r="BO3781" s="19">
        <v>38993870.249763697</v>
      </c>
      <c r="BP3781" s="19">
        <v>49023.555370657697</v>
      </c>
      <c r="BQ3781" s="19">
        <v>15580403.737808</v>
      </c>
      <c r="BR3781" s="19">
        <v>26199692.088598698</v>
      </c>
      <c r="BS3781" s="19">
        <v>74680.910813464201</v>
      </c>
      <c r="BT3781" s="19">
        <v>11074604.331536399</v>
      </c>
      <c r="BU3781" s="19">
        <v>16620587.0693614</v>
      </c>
      <c r="BV3781" s="19">
        <v>53677.024710943901</v>
      </c>
      <c r="BW3781" s="19">
        <v>14407869.6780011</v>
      </c>
      <c r="BX3781" s="19">
        <v>5914329.1617384301</v>
      </c>
      <c r="BY3781" s="19">
        <v>13830106.4113623</v>
      </c>
      <c r="BZ3781" s="19">
        <v>8868651.6438618395</v>
      </c>
      <c r="CA3781" s="19">
        <v>13189998.0121758</v>
      </c>
      <c r="CB3781" s="19">
        <v>8402480.02428554</v>
      </c>
      <c r="CC3781" s="19">
        <v>42452.059625298898</v>
      </c>
      <c r="CD3781" s="19">
        <v>42378.606606679503</v>
      </c>
      <c r="CE3781" s="19">
        <v>10613745.790672099</v>
      </c>
    </row>
    <row r="3782" spans="1:83">
      <c r="A3782" s="18">
        <v>43816</v>
      </c>
      <c r="B3782" s="18" t="s">
        <v>456</v>
      </c>
      <c r="C3782" s="18" t="s">
        <v>457</v>
      </c>
      <c r="D3782" s="18" t="s">
        <v>116</v>
      </c>
      <c r="E3782" s="18" t="s">
        <v>114</v>
      </c>
      <c r="F3782" s="18" t="s">
        <v>116</v>
      </c>
      <c r="G3782" s="18" t="s">
        <v>116</v>
      </c>
      <c r="H3782" s="18" t="s">
        <v>114</v>
      </c>
      <c r="J3782" s="18">
        <v>-0.46</v>
      </c>
      <c r="K3782" s="18">
        <v>117.0578</v>
      </c>
      <c r="L3782" s="18">
        <v>118.06511</v>
      </c>
      <c r="M3782" s="18">
        <v>10.01</v>
      </c>
      <c r="N3782" s="18">
        <v>308172.79379999998</v>
      </c>
      <c r="O3782" s="18">
        <v>7</v>
      </c>
      <c r="P3782" s="18">
        <v>0</v>
      </c>
      <c r="S3782" s="18" t="s">
        <v>118</v>
      </c>
      <c r="T3782" s="18">
        <v>1</v>
      </c>
      <c r="U3782" s="18" t="s">
        <v>802</v>
      </c>
      <c r="V3782" s="18" t="b">
        <v>1</v>
      </c>
      <c r="W3782" s="20">
        <v>0.33333333333333298</v>
      </c>
      <c r="X3782" s="20">
        <v>0.53125</v>
      </c>
      <c r="Y3782" s="19">
        <v>18355188.0190094</v>
      </c>
      <c r="Z3782" s="19">
        <v>12284619.8653972</v>
      </c>
      <c r="AA3782" s="19">
        <v>302507.99905691098</v>
      </c>
      <c r="AB3782" s="19">
        <v>81474.388556081496</v>
      </c>
      <c r="AC3782" s="19">
        <v>26871415.1880899</v>
      </c>
      <c r="AD3782" s="19">
        <v>55143.880361755</v>
      </c>
      <c r="AE3782" s="19">
        <v>6908621.2995882099</v>
      </c>
      <c r="AF3782" s="19">
        <v>246797.54089740699</v>
      </c>
      <c r="AG3782" s="19">
        <v>64152.505638069299</v>
      </c>
      <c r="AH3782" s="19">
        <v>17019039.457624</v>
      </c>
      <c r="AI3782" s="19">
        <v>47802.709287413403</v>
      </c>
      <c r="AJ3782" s="19">
        <v>37762.133882739698</v>
      </c>
      <c r="AK3782" s="19">
        <v>27249730.854897998</v>
      </c>
      <c r="AL3782" s="19">
        <v>15816612.103018699</v>
      </c>
      <c r="AM3782" s="19">
        <v>85852.124718513893</v>
      </c>
      <c r="AN3782" s="19">
        <v>73007.899572116206</v>
      </c>
      <c r="AO3782" s="19">
        <v>74138.1008370583</v>
      </c>
      <c r="AP3782" s="19">
        <v>58502.331954147201</v>
      </c>
      <c r="AQ3782" s="19">
        <v>80515.804096136198</v>
      </c>
      <c r="AR3782" s="19">
        <v>49832.672295953402</v>
      </c>
      <c r="AS3782" s="19">
        <v>72318.6274561951</v>
      </c>
      <c r="AT3782" s="19">
        <v>9308488.6679185294</v>
      </c>
      <c r="AU3782" s="19">
        <v>139624.610384292</v>
      </c>
      <c r="AV3782" s="19">
        <v>57029.357966701697</v>
      </c>
      <c r="AW3782" s="19">
        <v>97553.535244377999</v>
      </c>
      <c r="AX3782" s="19">
        <v>8264500.9646740397</v>
      </c>
      <c r="AY3782" s="19">
        <v>165758.196350452</v>
      </c>
      <c r="AZ3782" s="19">
        <v>15611022.4017132</v>
      </c>
      <c r="BA3782" s="19">
        <v>101341.77104336501</v>
      </c>
      <c r="BB3782" s="19">
        <v>24090100.369027499</v>
      </c>
      <c r="BC3782" s="19">
        <v>14615394.6888243</v>
      </c>
      <c r="BD3782" s="19">
        <v>21428334.600800999</v>
      </c>
      <c r="BE3782" s="19">
        <v>29032419.246385999</v>
      </c>
      <c r="BF3782" s="19">
        <v>23542003.8185676</v>
      </c>
      <c r="BG3782" s="19">
        <v>16375406.813858701</v>
      </c>
      <c r="BH3782" s="19">
        <v>3454286.1817108202</v>
      </c>
      <c r="BI3782" s="19">
        <v>47030.709569134902</v>
      </c>
      <c r="BJ3782" s="19">
        <v>4857228.5270210598</v>
      </c>
      <c r="BK3782" s="19">
        <v>97048.858051087198</v>
      </c>
      <c r="BL3782" s="19">
        <v>60370.032756194603</v>
      </c>
      <c r="BM3782" s="19">
        <v>8259527.9001617301</v>
      </c>
      <c r="BN3782" s="19">
        <v>10211405.5300499</v>
      </c>
      <c r="BO3782" s="19">
        <v>27817050.074824799</v>
      </c>
      <c r="BP3782" s="19">
        <v>9649610.8689084593</v>
      </c>
      <c r="BQ3782" s="19">
        <v>85057.759169334604</v>
      </c>
      <c r="BR3782" s="19">
        <v>138837.29432782999</v>
      </c>
      <c r="BS3782" s="19">
        <v>8714321.6107735708</v>
      </c>
      <c r="BT3782" s="19">
        <v>84632.417955647994</v>
      </c>
      <c r="BU3782" s="19">
        <v>7889407.1717295796</v>
      </c>
      <c r="BV3782" s="19">
        <v>53677.024710943901</v>
      </c>
      <c r="BW3782" s="19">
        <v>109748.893649866</v>
      </c>
      <c r="BX3782" s="19">
        <v>9471258.6317836903</v>
      </c>
      <c r="BY3782" s="19">
        <v>64359.7441030021</v>
      </c>
      <c r="BZ3782" s="19">
        <v>62077.4003332969</v>
      </c>
      <c r="CA3782" s="19">
        <v>79644.185807155198</v>
      </c>
      <c r="CB3782" s="19">
        <v>56280.262764906503</v>
      </c>
      <c r="CC3782" s="19">
        <v>42452.059625298898</v>
      </c>
      <c r="CD3782" s="19">
        <v>4874299.6763049699</v>
      </c>
      <c r="CE3782" s="19">
        <v>88838.795511459801</v>
      </c>
    </row>
    <row r="3783" spans="1:83">
      <c r="A3783" s="18">
        <v>43921</v>
      </c>
      <c r="C3783" s="18" t="s">
        <v>4531</v>
      </c>
      <c r="D3783" s="18" t="s">
        <v>116</v>
      </c>
      <c r="E3783" s="18" t="s">
        <v>114</v>
      </c>
      <c r="F3783" s="18" t="s">
        <v>114</v>
      </c>
      <c r="G3783" s="18" t="s">
        <v>114</v>
      </c>
      <c r="H3783" s="18" t="s">
        <v>114</v>
      </c>
      <c r="J3783" s="18">
        <v>-1.39</v>
      </c>
      <c r="K3783" s="18">
        <v>400.06362000000001</v>
      </c>
      <c r="L3783" s="18">
        <v>401.07049999999998</v>
      </c>
      <c r="M3783" s="18">
        <v>6.9089999999999998</v>
      </c>
      <c r="N3783" s="18">
        <v>306916.0748</v>
      </c>
      <c r="O3783" s="18">
        <v>0</v>
      </c>
      <c r="P3783" s="18">
        <v>0</v>
      </c>
      <c r="S3783" s="18" t="s">
        <v>118</v>
      </c>
      <c r="T3783" s="18">
        <v>1</v>
      </c>
      <c r="U3783" s="18" t="s">
        <v>802</v>
      </c>
      <c r="V3783" s="18" t="b">
        <v>1</v>
      </c>
      <c r="W3783" s="20">
        <v>0.592592592592593</v>
      </c>
      <c r="X3783" s="20">
        <v>0.5625</v>
      </c>
      <c r="Y3783" s="19">
        <v>31239005.851778101</v>
      </c>
      <c r="Z3783" s="19">
        <v>89712.935311184003</v>
      </c>
      <c r="AA3783" s="19">
        <v>34076443.056500196</v>
      </c>
      <c r="AB3783" s="19">
        <v>13893097.318259001</v>
      </c>
      <c r="AC3783" s="19">
        <v>202761.79347830301</v>
      </c>
      <c r="AD3783" s="19">
        <v>55143.880361755</v>
      </c>
      <c r="AE3783" s="19">
        <v>14334117.628682399</v>
      </c>
      <c r="AF3783" s="19">
        <v>36300171.347273096</v>
      </c>
      <c r="AG3783" s="19">
        <v>11869365.7588521</v>
      </c>
      <c r="AH3783" s="19">
        <v>213770.07762069799</v>
      </c>
      <c r="AI3783" s="19">
        <v>47802.709287413403</v>
      </c>
      <c r="AJ3783" s="19">
        <v>37762.133882739698</v>
      </c>
      <c r="AK3783" s="19">
        <v>25639021.196488399</v>
      </c>
      <c r="AL3783" s="19">
        <v>20353140.198385399</v>
      </c>
      <c r="AM3783" s="19">
        <v>85852.124718513893</v>
      </c>
      <c r="AN3783" s="19">
        <v>12325957.579346901</v>
      </c>
      <c r="AO3783" s="19">
        <v>74138.1008370583</v>
      </c>
      <c r="AP3783" s="19">
        <v>10611617.0383191</v>
      </c>
      <c r="AQ3783" s="19">
        <v>80515.804096136198</v>
      </c>
      <c r="AR3783" s="19">
        <v>7086189.79180553</v>
      </c>
      <c r="AS3783" s="19">
        <v>12273619.7775971</v>
      </c>
      <c r="AT3783" s="19">
        <v>12656632.164350601</v>
      </c>
      <c r="AU3783" s="19">
        <v>139624.610384292</v>
      </c>
      <c r="AV3783" s="19">
        <v>8862450.4554650392</v>
      </c>
      <c r="AW3783" s="19">
        <v>97553.535244377999</v>
      </c>
      <c r="AX3783" s="19">
        <v>8747482.5100339297</v>
      </c>
      <c r="AY3783" s="19">
        <v>22292046.969514798</v>
      </c>
      <c r="AZ3783" s="19">
        <v>107552.178623912</v>
      </c>
      <c r="BA3783" s="19">
        <v>101341.77104336501</v>
      </c>
      <c r="BB3783" s="19">
        <v>211094.34997347501</v>
      </c>
      <c r="BC3783" s="19">
        <v>9925279.4915715903</v>
      </c>
      <c r="BD3783" s="19">
        <v>18779779.901052099</v>
      </c>
      <c r="BE3783" s="19">
        <v>20803491.011032999</v>
      </c>
      <c r="BF3783" s="19">
        <v>29055591.207986999</v>
      </c>
      <c r="BG3783" s="19">
        <v>21031685.887188699</v>
      </c>
      <c r="BH3783" s="19">
        <v>8454427.9665248897</v>
      </c>
      <c r="BI3783" s="19">
        <v>47030.709569134902</v>
      </c>
      <c r="BJ3783" s="19">
        <v>5439721.3066960499</v>
      </c>
      <c r="BK3783" s="19">
        <v>14575915.2917646</v>
      </c>
      <c r="BL3783" s="19">
        <v>11587650.5579521</v>
      </c>
      <c r="BM3783" s="19">
        <v>84490.603987824099</v>
      </c>
      <c r="BN3783" s="19">
        <v>51593.885876908498</v>
      </c>
      <c r="BO3783" s="19">
        <v>38712073.224549197</v>
      </c>
      <c r="BP3783" s="19">
        <v>11337951.421287101</v>
      </c>
      <c r="BQ3783" s="19">
        <v>12587638.673266601</v>
      </c>
      <c r="BR3783" s="19">
        <v>22694228.361588798</v>
      </c>
      <c r="BS3783" s="19">
        <v>74680.910813464201</v>
      </c>
      <c r="BT3783" s="19">
        <v>84632.417955647994</v>
      </c>
      <c r="BU3783" s="19">
        <v>77863.992415903005</v>
      </c>
      <c r="BV3783" s="19">
        <v>53677.024710943901</v>
      </c>
      <c r="BW3783" s="19">
        <v>16456917.476768401</v>
      </c>
      <c r="BX3783" s="19">
        <v>10988928.151349399</v>
      </c>
      <c r="BY3783" s="19">
        <v>64359.7441030021</v>
      </c>
      <c r="BZ3783" s="19">
        <v>62077.4003332969</v>
      </c>
      <c r="CA3783" s="19">
        <v>12342328.2500927</v>
      </c>
      <c r="CB3783" s="19">
        <v>8200524.1291299202</v>
      </c>
      <c r="CC3783" s="19">
        <v>7468663.5852889204</v>
      </c>
      <c r="CD3783" s="19">
        <v>42378.606606679503</v>
      </c>
      <c r="CE3783" s="19">
        <v>88838.795511459801</v>
      </c>
    </row>
    <row r="3784" spans="1:83">
      <c r="A3784" s="18">
        <v>43938</v>
      </c>
      <c r="C3784" s="18" t="s">
        <v>769</v>
      </c>
      <c r="D3784" s="18" t="s">
        <v>116</v>
      </c>
      <c r="E3784" s="18" t="s">
        <v>114</v>
      </c>
      <c r="F3784" s="18" t="s">
        <v>114</v>
      </c>
      <c r="G3784" s="18" t="s">
        <v>114</v>
      </c>
      <c r="H3784" s="18" t="s">
        <v>114</v>
      </c>
      <c r="J3784" s="18">
        <v>-0.5</v>
      </c>
      <c r="K3784" s="18">
        <v>412.37752</v>
      </c>
      <c r="L3784" s="18">
        <v>413.38458000000003</v>
      </c>
      <c r="M3784" s="18">
        <v>9.8610000000000007</v>
      </c>
      <c r="N3784" s="18">
        <v>306743.31310000003</v>
      </c>
      <c r="O3784" s="18">
        <v>0</v>
      </c>
      <c r="P3784" s="18">
        <v>0</v>
      </c>
      <c r="S3784" s="18" t="s">
        <v>118</v>
      </c>
      <c r="T3784" s="18">
        <v>1</v>
      </c>
      <c r="U3784" s="18" t="s">
        <v>121</v>
      </c>
      <c r="V3784" s="18" t="b">
        <v>1</v>
      </c>
      <c r="W3784" s="20">
        <v>1</v>
      </c>
      <c r="X3784" s="20">
        <v>0.9375</v>
      </c>
      <c r="Y3784" s="19">
        <v>15047924.9597762</v>
      </c>
      <c r="Z3784" s="19">
        <v>7552069.1244690297</v>
      </c>
      <c r="AA3784" s="19">
        <v>27505918.078456201</v>
      </c>
      <c r="AB3784" s="19">
        <v>4830009.1442329604</v>
      </c>
      <c r="AC3784" s="19">
        <v>19579862.755968701</v>
      </c>
      <c r="AD3784" s="19">
        <v>10034914.248832799</v>
      </c>
      <c r="AE3784" s="19">
        <v>4795340.5552693997</v>
      </c>
      <c r="AF3784" s="19">
        <v>26236656.8106074</v>
      </c>
      <c r="AG3784" s="19">
        <v>4859269.1601042403</v>
      </c>
      <c r="AH3784" s="19">
        <v>9059909.4609571006</v>
      </c>
      <c r="AI3784" s="19">
        <v>2891071.6665612301</v>
      </c>
      <c r="AJ3784" s="19">
        <v>2711538.0072005601</v>
      </c>
      <c r="AK3784" s="19">
        <v>17298092.854045302</v>
      </c>
      <c r="AL3784" s="19">
        <v>14824141.8805723</v>
      </c>
      <c r="AM3784" s="19">
        <v>7454222.2464404497</v>
      </c>
      <c r="AN3784" s="19">
        <v>6290246.4019555403</v>
      </c>
      <c r="AO3784" s="19">
        <v>9427390.1588350609</v>
      </c>
      <c r="AP3784" s="19">
        <v>8992987.0635290109</v>
      </c>
      <c r="AQ3784" s="19">
        <v>7169632.0151762804</v>
      </c>
      <c r="AR3784" s="19">
        <v>3779178.5811851001</v>
      </c>
      <c r="AS3784" s="19">
        <v>4316886.2885625502</v>
      </c>
      <c r="AT3784" s="19">
        <v>5560571.8596055498</v>
      </c>
      <c r="AU3784" s="19">
        <v>9166469.5341404006</v>
      </c>
      <c r="AV3784" s="19">
        <v>5480116.9267490404</v>
      </c>
      <c r="AW3784" s="19">
        <v>8636248.1846886203</v>
      </c>
      <c r="AX3784" s="19">
        <v>5890955.52603052</v>
      </c>
      <c r="AY3784" s="19">
        <v>10739619.272984101</v>
      </c>
      <c r="AZ3784" s="19">
        <v>8892758.7167022005</v>
      </c>
      <c r="BA3784" s="19">
        <v>7441619.3734566905</v>
      </c>
      <c r="BB3784" s="19">
        <v>26394403.724295199</v>
      </c>
      <c r="BC3784" s="19">
        <v>6091881.00966019</v>
      </c>
      <c r="BD3784" s="19">
        <v>21535699.0235392</v>
      </c>
      <c r="BE3784" s="19">
        <v>34652893.706726797</v>
      </c>
      <c r="BF3784" s="19">
        <v>22626644.902474899</v>
      </c>
      <c r="BG3784" s="19">
        <v>11630479.485934</v>
      </c>
      <c r="BH3784" s="19">
        <v>8574303.51776357</v>
      </c>
      <c r="BI3784" s="19">
        <v>6074958.64247292</v>
      </c>
      <c r="BJ3784" s="19">
        <v>6224744.6225433499</v>
      </c>
      <c r="BK3784" s="19">
        <v>5232696.0383586697</v>
      </c>
      <c r="BL3784" s="19">
        <v>4730290.3267328199</v>
      </c>
      <c r="BM3784" s="19">
        <v>10319459.8138065</v>
      </c>
      <c r="BN3784" s="19">
        <v>11925689.4128251</v>
      </c>
      <c r="BO3784" s="19">
        <v>35350441.274255097</v>
      </c>
      <c r="BP3784" s="19">
        <v>3782345.4056553398</v>
      </c>
      <c r="BQ3784" s="19">
        <v>6706639.2378401402</v>
      </c>
      <c r="BR3784" s="19">
        <v>9438156.3591809291</v>
      </c>
      <c r="BS3784" s="19">
        <v>8115830.1552732196</v>
      </c>
      <c r="BT3784" s="19">
        <v>7990391.7128792396</v>
      </c>
      <c r="BU3784" s="19">
        <v>11674158.7065136</v>
      </c>
      <c r="BV3784" s="19">
        <v>3805788.8550063502</v>
      </c>
      <c r="BW3784" s="19">
        <v>10379307.2381084</v>
      </c>
      <c r="BX3784" s="19">
        <v>3523519.9286730201</v>
      </c>
      <c r="BY3784" s="19">
        <v>5970855.4595763003</v>
      </c>
      <c r="BZ3784" s="19">
        <v>4526672.2775103999</v>
      </c>
      <c r="CA3784" s="19">
        <v>5394689.5044223201</v>
      </c>
      <c r="CB3784" s="19">
        <v>4381322.7453860398</v>
      </c>
      <c r="CC3784" s="19">
        <v>42452.059625298898</v>
      </c>
      <c r="CD3784" s="19">
        <v>2396031.8816496399</v>
      </c>
      <c r="CE3784" s="19">
        <v>88838.795511459801</v>
      </c>
    </row>
    <row r="3785" spans="1:83">
      <c r="A3785" s="18">
        <v>43943</v>
      </c>
      <c r="C3785" s="18" t="s">
        <v>4532</v>
      </c>
      <c r="D3785" s="18" t="s">
        <v>116</v>
      </c>
      <c r="E3785" s="18" t="s">
        <v>114</v>
      </c>
      <c r="F3785" s="18" t="s">
        <v>114</v>
      </c>
      <c r="G3785" s="18" t="s">
        <v>114</v>
      </c>
      <c r="H3785" s="18" t="s">
        <v>114</v>
      </c>
      <c r="J3785" s="18">
        <v>-0.5</v>
      </c>
      <c r="K3785" s="18">
        <v>305.25646</v>
      </c>
      <c r="L3785" s="18">
        <v>306.26369999999997</v>
      </c>
      <c r="M3785" s="18">
        <v>7.1680000000000001</v>
      </c>
      <c r="N3785" s="18">
        <v>306675.80229999998</v>
      </c>
      <c r="O3785" s="18">
        <v>0</v>
      </c>
      <c r="P3785" s="18">
        <v>0</v>
      </c>
      <c r="S3785" s="18" t="s">
        <v>118</v>
      </c>
      <c r="T3785" s="18">
        <v>1</v>
      </c>
      <c r="U3785" s="18" t="s">
        <v>802</v>
      </c>
      <c r="V3785" s="18" t="b">
        <v>1</v>
      </c>
      <c r="W3785" s="20">
        <v>0.70370370370370405</v>
      </c>
      <c r="X3785" s="20">
        <v>0.9375</v>
      </c>
      <c r="Y3785" s="19">
        <v>39785864.155675903</v>
      </c>
      <c r="Z3785" s="19">
        <v>89712.935311184003</v>
      </c>
      <c r="AA3785" s="19">
        <v>44724644.7150691</v>
      </c>
      <c r="AB3785" s="19">
        <v>12497082.1281725</v>
      </c>
      <c r="AC3785" s="19">
        <v>37636129.257567197</v>
      </c>
      <c r="AD3785" s="19">
        <v>55143.880361755</v>
      </c>
      <c r="AE3785" s="19">
        <v>16684894.8269496</v>
      </c>
      <c r="AF3785" s="19">
        <v>41949899.317644499</v>
      </c>
      <c r="AG3785" s="19">
        <v>12029593.6403619</v>
      </c>
      <c r="AH3785" s="19">
        <v>213770.07762069799</v>
      </c>
      <c r="AI3785" s="19">
        <v>47802.709287413403</v>
      </c>
      <c r="AJ3785" s="19">
        <v>37762.133882739698</v>
      </c>
      <c r="AK3785" s="19">
        <v>33584429.424880199</v>
      </c>
      <c r="AL3785" s="19">
        <v>31832529.877656698</v>
      </c>
      <c r="AM3785" s="19">
        <v>16620268.1003363</v>
      </c>
      <c r="AN3785" s="19">
        <v>13882913.095468299</v>
      </c>
      <c r="AO3785" s="19">
        <v>13673652.2530906</v>
      </c>
      <c r="AP3785" s="19">
        <v>58502.331954147201</v>
      </c>
      <c r="AQ3785" s="19">
        <v>12853750.922922101</v>
      </c>
      <c r="AR3785" s="19">
        <v>9981242.5229287595</v>
      </c>
      <c r="AS3785" s="19">
        <v>72318.6274561951</v>
      </c>
      <c r="AT3785" s="19">
        <v>11498097.1992728</v>
      </c>
      <c r="AU3785" s="19">
        <v>23933385.962913401</v>
      </c>
      <c r="AV3785" s="19">
        <v>10169393.775672199</v>
      </c>
      <c r="AW3785" s="19">
        <v>18309731.1530497</v>
      </c>
      <c r="AX3785" s="19">
        <v>12108417.141130701</v>
      </c>
      <c r="AY3785" s="19">
        <v>165758.196350452</v>
      </c>
      <c r="AZ3785" s="19">
        <v>16957429.398375701</v>
      </c>
      <c r="BA3785" s="19">
        <v>14754628.229055099</v>
      </c>
      <c r="BB3785" s="19">
        <v>41417817.609271601</v>
      </c>
      <c r="BC3785" s="19">
        <v>10296528.355353801</v>
      </c>
      <c r="BD3785" s="19">
        <v>21340204.098485101</v>
      </c>
      <c r="BE3785" s="19">
        <v>31234280.2501458</v>
      </c>
      <c r="BF3785" s="19">
        <v>26426229.054566301</v>
      </c>
      <c r="BG3785" s="19">
        <v>24865767.4789639</v>
      </c>
      <c r="BH3785" s="19">
        <v>12134879.891787101</v>
      </c>
      <c r="BI3785" s="19">
        <v>9199892.2492654808</v>
      </c>
      <c r="BJ3785" s="19">
        <v>7408580.5853791405</v>
      </c>
      <c r="BK3785" s="19">
        <v>18863704.9490075</v>
      </c>
      <c r="BL3785" s="19">
        <v>10612342.340918999</v>
      </c>
      <c r="BM3785" s="19">
        <v>19525316.2432478</v>
      </c>
      <c r="BN3785" s="19">
        <v>9775875.6318133194</v>
      </c>
      <c r="BO3785" s="19">
        <v>40712769.904798001</v>
      </c>
      <c r="BP3785" s="19">
        <v>8379337.8196247797</v>
      </c>
      <c r="BQ3785" s="19">
        <v>12752231.289312599</v>
      </c>
      <c r="BR3785" s="19">
        <v>27677045.054306399</v>
      </c>
      <c r="BS3785" s="19">
        <v>14701468.909528101</v>
      </c>
      <c r="BT3785" s="19">
        <v>15684320.5982065</v>
      </c>
      <c r="BU3785" s="19">
        <v>16744581.3823507</v>
      </c>
      <c r="BV3785" s="19">
        <v>10207718.6757346</v>
      </c>
      <c r="BW3785" s="19">
        <v>18879266.213015702</v>
      </c>
      <c r="BX3785" s="19">
        <v>60626.459295553897</v>
      </c>
      <c r="BY3785" s="19">
        <v>11116308.1540347</v>
      </c>
      <c r="BZ3785" s="19">
        <v>10719352.127651701</v>
      </c>
      <c r="CA3785" s="19">
        <v>13688729.902563799</v>
      </c>
      <c r="CB3785" s="19">
        <v>56280.262764906503</v>
      </c>
      <c r="CC3785" s="19">
        <v>7590622.1997162001</v>
      </c>
      <c r="CD3785" s="19">
        <v>8214018.88867917</v>
      </c>
      <c r="CE3785" s="19">
        <v>14552297.2931209</v>
      </c>
    </row>
    <row r="3786" spans="1:83">
      <c r="A3786" s="18">
        <v>44087</v>
      </c>
      <c r="C3786" s="18" t="s">
        <v>2766</v>
      </c>
      <c r="D3786" s="18" t="s">
        <v>116</v>
      </c>
      <c r="E3786" s="18" t="s">
        <v>114</v>
      </c>
      <c r="F3786" s="18" t="s">
        <v>114</v>
      </c>
      <c r="G3786" s="18" t="s">
        <v>114</v>
      </c>
      <c r="H3786" s="18" t="s">
        <v>114</v>
      </c>
      <c r="J3786" s="18">
        <v>-0.25</v>
      </c>
      <c r="K3786" s="18">
        <v>259.21467999999999</v>
      </c>
      <c r="L3786" s="18">
        <v>260.22194999999999</v>
      </c>
      <c r="M3786" s="18">
        <v>5.3659999999999997</v>
      </c>
      <c r="N3786" s="18">
        <v>304789.12839999999</v>
      </c>
      <c r="O3786" s="18">
        <v>0</v>
      </c>
      <c r="P3786" s="18">
        <v>0</v>
      </c>
      <c r="S3786" s="18" t="s">
        <v>118</v>
      </c>
      <c r="T3786" s="18">
        <v>1</v>
      </c>
      <c r="U3786" s="18" t="s">
        <v>802</v>
      </c>
      <c r="V3786" s="18" t="b">
        <v>1</v>
      </c>
      <c r="W3786" s="20">
        <v>0.48148148148148101</v>
      </c>
      <c r="X3786" s="20">
        <v>0.5625</v>
      </c>
      <c r="Y3786" s="19">
        <v>41531597.960030802</v>
      </c>
      <c r="Z3786" s="19">
        <v>89712.935311184003</v>
      </c>
      <c r="AA3786" s="19">
        <v>49385929.774877198</v>
      </c>
      <c r="AB3786" s="19">
        <v>81474.388556081496</v>
      </c>
      <c r="AC3786" s="19">
        <v>202761.79347830301</v>
      </c>
      <c r="AD3786" s="19">
        <v>55143.880361755</v>
      </c>
      <c r="AE3786" s="19">
        <v>18449952.881637901</v>
      </c>
      <c r="AF3786" s="19">
        <v>41902663.229479499</v>
      </c>
      <c r="AG3786" s="19">
        <v>12307861.1507349</v>
      </c>
      <c r="AH3786" s="19">
        <v>31149762.679615401</v>
      </c>
      <c r="AI3786" s="19">
        <v>47802.709287413403</v>
      </c>
      <c r="AJ3786" s="19">
        <v>37762.133882739698</v>
      </c>
      <c r="AK3786" s="19">
        <v>164147.76214103101</v>
      </c>
      <c r="AL3786" s="19">
        <v>33528225.158796798</v>
      </c>
      <c r="AM3786" s="19">
        <v>85852.124718513893</v>
      </c>
      <c r="AN3786" s="19">
        <v>73007.899572116206</v>
      </c>
      <c r="AO3786" s="19">
        <v>17027507.512173198</v>
      </c>
      <c r="AP3786" s="19">
        <v>58502.331954147201</v>
      </c>
      <c r="AQ3786" s="19">
        <v>80515.804096136198</v>
      </c>
      <c r="AR3786" s="19">
        <v>49832.672295953402</v>
      </c>
      <c r="AS3786" s="19">
        <v>13892107.194665501</v>
      </c>
      <c r="AT3786" s="19">
        <v>11665947.759735299</v>
      </c>
      <c r="AU3786" s="19">
        <v>18717656.725899801</v>
      </c>
      <c r="AV3786" s="19">
        <v>57029.357966701697</v>
      </c>
      <c r="AW3786" s="19">
        <v>17294702.857468002</v>
      </c>
      <c r="AX3786" s="19">
        <v>73579.681769493298</v>
      </c>
      <c r="AY3786" s="19">
        <v>34146977.124549098</v>
      </c>
      <c r="AZ3786" s="19">
        <v>20251225.868037298</v>
      </c>
      <c r="BA3786" s="19">
        <v>19112738.240179099</v>
      </c>
      <c r="BB3786" s="19">
        <v>37123308.3080597</v>
      </c>
      <c r="BC3786" s="19">
        <v>9780529.6683064699</v>
      </c>
      <c r="BD3786" s="19">
        <v>130916.54913210199</v>
      </c>
      <c r="BE3786" s="19">
        <v>178704.60351362301</v>
      </c>
      <c r="BF3786" s="19">
        <v>28096673.5973223</v>
      </c>
      <c r="BG3786" s="19">
        <v>23745874.622428302</v>
      </c>
      <c r="BH3786" s="19">
        <v>12379178.3060773</v>
      </c>
      <c r="BI3786" s="19">
        <v>9706489.6367868409</v>
      </c>
      <c r="BJ3786" s="19">
        <v>40620.2248290192</v>
      </c>
      <c r="BK3786" s="19">
        <v>15420966.567758899</v>
      </c>
      <c r="BL3786" s="19">
        <v>10859692.948770201</v>
      </c>
      <c r="BM3786" s="19">
        <v>18669934.797855798</v>
      </c>
      <c r="BN3786" s="19">
        <v>8934075.0120565202</v>
      </c>
      <c r="BO3786" s="19">
        <v>33238862.841504399</v>
      </c>
      <c r="BP3786" s="19">
        <v>49023.555370657697</v>
      </c>
      <c r="BQ3786" s="19">
        <v>85057.759169334604</v>
      </c>
      <c r="BR3786" s="19">
        <v>138837.29432782999</v>
      </c>
      <c r="BS3786" s="19">
        <v>13073030.852021899</v>
      </c>
      <c r="BT3786" s="19">
        <v>16950927.767534699</v>
      </c>
      <c r="BU3786" s="19">
        <v>77863.992415903005</v>
      </c>
      <c r="BV3786" s="19">
        <v>53677.024710943901</v>
      </c>
      <c r="BW3786" s="19">
        <v>109748.893649866</v>
      </c>
      <c r="BX3786" s="19">
        <v>60626.459295553897</v>
      </c>
      <c r="BY3786" s="19">
        <v>64359.7441030021</v>
      </c>
      <c r="BZ3786" s="19">
        <v>11120054.880708501</v>
      </c>
      <c r="CA3786" s="19">
        <v>79644.185807155198</v>
      </c>
      <c r="CB3786" s="19">
        <v>10243503.263198299</v>
      </c>
      <c r="CC3786" s="19">
        <v>42452.059625298898</v>
      </c>
      <c r="CD3786" s="19">
        <v>42378.606606679503</v>
      </c>
      <c r="CE3786" s="19">
        <v>17940732.6025079</v>
      </c>
    </row>
    <row r="3787" spans="1:83">
      <c r="A3787" s="18">
        <v>44347</v>
      </c>
      <c r="B3787" s="18" t="s">
        <v>1316</v>
      </c>
      <c r="C3787" s="18" t="s">
        <v>1317</v>
      </c>
      <c r="D3787" s="18" t="s">
        <v>116</v>
      </c>
      <c r="E3787" s="18" t="s">
        <v>114</v>
      </c>
      <c r="F3787" s="18" t="s">
        <v>114</v>
      </c>
      <c r="G3787" s="18" t="s">
        <v>116</v>
      </c>
      <c r="H3787" s="18" t="s">
        <v>114</v>
      </c>
      <c r="J3787" s="18">
        <v>0.32</v>
      </c>
      <c r="K3787" s="18">
        <v>108.09393</v>
      </c>
      <c r="L3787" s="18">
        <v>109.10118</v>
      </c>
      <c r="M3787" s="18">
        <v>9.9079999999999995</v>
      </c>
      <c r="N3787" s="18">
        <v>301533.49119999999</v>
      </c>
      <c r="O3787" s="18">
        <v>7</v>
      </c>
      <c r="P3787" s="18">
        <v>0</v>
      </c>
      <c r="S3787" s="18" t="s">
        <v>118</v>
      </c>
      <c r="T3787" s="18">
        <v>2</v>
      </c>
      <c r="U3787" s="18" t="s">
        <v>802</v>
      </c>
      <c r="V3787" s="18" t="b">
        <v>0</v>
      </c>
      <c r="W3787" s="20">
        <v>0.33333333333333298</v>
      </c>
      <c r="X3787" s="20">
        <v>0.53125</v>
      </c>
      <c r="Y3787" s="19">
        <v>19317170.495699599</v>
      </c>
      <c r="Z3787" s="19">
        <v>89712.935311184003</v>
      </c>
      <c r="AA3787" s="19">
        <v>302507.99905691098</v>
      </c>
      <c r="AB3787" s="19">
        <v>8047333.6167995203</v>
      </c>
      <c r="AC3787" s="19">
        <v>15627889.4965216</v>
      </c>
      <c r="AD3787" s="19">
        <v>55143.880361755</v>
      </c>
      <c r="AE3787" s="19">
        <v>93066.8435548751</v>
      </c>
      <c r="AF3787" s="19">
        <v>246797.54089740699</v>
      </c>
      <c r="AG3787" s="19">
        <v>64152.505638069299</v>
      </c>
      <c r="AH3787" s="19">
        <v>213770.07762069799</v>
      </c>
      <c r="AI3787" s="19">
        <v>47802.709287413403</v>
      </c>
      <c r="AJ3787" s="19">
        <v>37762.133882739698</v>
      </c>
      <c r="AK3787" s="19">
        <v>164147.76214103101</v>
      </c>
      <c r="AL3787" s="19">
        <v>187445.37779147099</v>
      </c>
      <c r="AM3787" s="19">
        <v>85852.124718513893</v>
      </c>
      <c r="AN3787" s="19">
        <v>73007.899572116206</v>
      </c>
      <c r="AO3787" s="19">
        <v>4836588.6431157095</v>
      </c>
      <c r="AP3787" s="19">
        <v>13292873.924010601</v>
      </c>
      <c r="AQ3787" s="19">
        <v>80515.804096136198</v>
      </c>
      <c r="AR3787" s="19">
        <v>49832.672295953402</v>
      </c>
      <c r="AS3787" s="19">
        <v>72318.6274561951</v>
      </c>
      <c r="AT3787" s="19">
        <v>60071.0548945306</v>
      </c>
      <c r="AU3787" s="19">
        <v>7215830.8520777598</v>
      </c>
      <c r="AV3787" s="19">
        <v>5003192.5211926</v>
      </c>
      <c r="AW3787" s="19">
        <v>6716905.1933718398</v>
      </c>
      <c r="AX3787" s="19">
        <v>5431020.9460989004</v>
      </c>
      <c r="AY3787" s="19">
        <v>165758.196350452</v>
      </c>
      <c r="AZ3787" s="19">
        <v>8264040.7147465702</v>
      </c>
      <c r="BA3787" s="19">
        <v>101341.77104336501</v>
      </c>
      <c r="BB3787" s="19">
        <v>18184450.595844399</v>
      </c>
      <c r="BC3787" s="19">
        <v>11228240.089504801</v>
      </c>
      <c r="BD3787" s="19">
        <v>15252121.1179475</v>
      </c>
      <c r="BE3787" s="19">
        <v>19223915.060652401</v>
      </c>
      <c r="BF3787" s="19">
        <v>12201687.361117</v>
      </c>
      <c r="BG3787" s="19">
        <v>142987.251866862</v>
      </c>
      <c r="BH3787" s="19">
        <v>4710902.8803595202</v>
      </c>
      <c r="BI3787" s="19">
        <v>2852529.8586489698</v>
      </c>
      <c r="BJ3787" s="19">
        <v>4538861.8652837696</v>
      </c>
      <c r="BK3787" s="19">
        <v>97048.858051087198</v>
      </c>
      <c r="BL3787" s="19">
        <v>60370.032756194603</v>
      </c>
      <c r="BM3787" s="19">
        <v>84490.603987824099</v>
      </c>
      <c r="BN3787" s="19">
        <v>11466095.5146963</v>
      </c>
      <c r="BO3787" s="19">
        <v>24592900.521639001</v>
      </c>
      <c r="BP3787" s="19">
        <v>10695758.0527968</v>
      </c>
      <c r="BQ3787" s="19">
        <v>85057.759169334604</v>
      </c>
      <c r="BR3787" s="19">
        <v>9915633.1673636399</v>
      </c>
      <c r="BS3787" s="19">
        <v>4481419.13760735</v>
      </c>
      <c r="BT3787" s="19">
        <v>4032699.0621978198</v>
      </c>
      <c r="BU3787" s="19">
        <v>4232022.3477277197</v>
      </c>
      <c r="BV3787" s="19">
        <v>53677.024710943901</v>
      </c>
      <c r="BW3787" s="19">
        <v>109748.893649866</v>
      </c>
      <c r="BX3787" s="19">
        <v>60626.459295553897</v>
      </c>
      <c r="BY3787" s="19">
        <v>64359.7441030021</v>
      </c>
      <c r="BZ3787" s="19">
        <v>62077.4003332969</v>
      </c>
      <c r="CA3787" s="19">
        <v>79644.185807155198</v>
      </c>
      <c r="CB3787" s="19">
        <v>56280.262764906503</v>
      </c>
      <c r="CC3787" s="19">
        <v>42452.059625298898</v>
      </c>
      <c r="CD3787" s="19">
        <v>4698104.4917894704</v>
      </c>
      <c r="CE3787" s="19">
        <v>88838.795511459801</v>
      </c>
    </row>
    <row r="3788" spans="1:83">
      <c r="A3788" s="18">
        <v>44389</v>
      </c>
      <c r="B3788" s="18" t="s">
        <v>4083</v>
      </c>
      <c r="C3788" s="18" t="s">
        <v>4084</v>
      </c>
      <c r="D3788" s="18" t="s">
        <v>116</v>
      </c>
      <c r="E3788" s="18" t="s">
        <v>114</v>
      </c>
      <c r="F3788" s="18" t="s">
        <v>114</v>
      </c>
      <c r="G3788" s="18" t="s">
        <v>180</v>
      </c>
      <c r="H3788" s="18" t="s">
        <v>114</v>
      </c>
      <c r="J3788" s="18">
        <v>-0.24</v>
      </c>
      <c r="K3788" s="18">
        <v>278.11536000000001</v>
      </c>
      <c r="L3788" s="18">
        <v>279.12256000000002</v>
      </c>
      <c r="M3788" s="18">
        <v>7.5259999999999998</v>
      </c>
      <c r="N3788" s="18">
        <v>300866.60509999999</v>
      </c>
      <c r="O3788" s="18">
        <v>24</v>
      </c>
      <c r="P3788" s="18">
        <v>0</v>
      </c>
      <c r="S3788" s="18" t="s">
        <v>118</v>
      </c>
      <c r="T3788" s="18">
        <v>1</v>
      </c>
      <c r="U3788" s="18" t="s">
        <v>802</v>
      </c>
      <c r="V3788" s="18" t="b">
        <v>1</v>
      </c>
      <c r="W3788" s="20">
        <v>0.51851851851851805</v>
      </c>
      <c r="X3788" s="20">
        <v>0.53125</v>
      </c>
      <c r="Y3788" s="19">
        <v>16195475.474597201</v>
      </c>
      <c r="Z3788" s="19">
        <v>10815430.735658299</v>
      </c>
      <c r="AA3788" s="19">
        <v>33638025.989001803</v>
      </c>
      <c r="AB3788" s="19">
        <v>81474.388556081496</v>
      </c>
      <c r="AC3788" s="19">
        <v>202761.79347830301</v>
      </c>
      <c r="AD3788" s="19">
        <v>55143.880361755</v>
      </c>
      <c r="AE3788" s="19">
        <v>93066.8435548751</v>
      </c>
      <c r="AF3788" s="19">
        <v>36316434.912653297</v>
      </c>
      <c r="AG3788" s="19">
        <v>11339585.5470038</v>
      </c>
      <c r="AH3788" s="19">
        <v>213770.07762069799</v>
      </c>
      <c r="AI3788" s="19">
        <v>47802.709287413403</v>
      </c>
      <c r="AJ3788" s="19">
        <v>2158957.9586210898</v>
      </c>
      <c r="AK3788" s="19">
        <v>164147.76214103101</v>
      </c>
      <c r="AL3788" s="19">
        <v>187445.37779147099</v>
      </c>
      <c r="AM3788" s="19">
        <v>6857201.2750667902</v>
      </c>
      <c r="AN3788" s="19">
        <v>10682333.3649869</v>
      </c>
      <c r="AO3788" s="19">
        <v>7725005.9444943098</v>
      </c>
      <c r="AP3788" s="19">
        <v>11086917.549223</v>
      </c>
      <c r="AQ3788" s="19">
        <v>12706536.581035599</v>
      </c>
      <c r="AR3788" s="19">
        <v>49832.672295953402</v>
      </c>
      <c r="AS3788" s="19">
        <v>16395864.196083199</v>
      </c>
      <c r="AT3788" s="19">
        <v>8138023.9935138896</v>
      </c>
      <c r="AU3788" s="19">
        <v>139624.610384292</v>
      </c>
      <c r="AV3788" s="19">
        <v>57029.357966701697</v>
      </c>
      <c r="AW3788" s="19">
        <v>17787949.1176157</v>
      </c>
      <c r="AX3788" s="19">
        <v>73579.681769493298</v>
      </c>
      <c r="AY3788" s="19">
        <v>165758.196350452</v>
      </c>
      <c r="AZ3788" s="19">
        <v>107552.178623912</v>
      </c>
      <c r="BA3788" s="19">
        <v>101341.77104336501</v>
      </c>
      <c r="BB3788" s="19">
        <v>20590895.510717802</v>
      </c>
      <c r="BC3788" s="19">
        <v>10930036.2118179</v>
      </c>
      <c r="BD3788" s="19">
        <v>130916.54913210199</v>
      </c>
      <c r="BE3788" s="19">
        <v>178704.60351362301</v>
      </c>
      <c r="BF3788" s="19">
        <v>168766.74855896301</v>
      </c>
      <c r="BG3788" s="19">
        <v>13940899.741305901</v>
      </c>
      <c r="BH3788" s="19">
        <v>66844.4046139891</v>
      </c>
      <c r="BI3788" s="19">
        <v>10221888.248453001</v>
      </c>
      <c r="BJ3788" s="19">
        <v>40620.2248290192</v>
      </c>
      <c r="BK3788" s="19">
        <v>97048.858051087198</v>
      </c>
      <c r="BL3788" s="19">
        <v>6240408.2708255202</v>
      </c>
      <c r="BM3788" s="19">
        <v>84490.603987824099</v>
      </c>
      <c r="BN3788" s="19">
        <v>51593.885876908498</v>
      </c>
      <c r="BO3788" s="19">
        <v>34311478.712061301</v>
      </c>
      <c r="BP3788" s="19">
        <v>7346977.4684113096</v>
      </c>
      <c r="BQ3788" s="19">
        <v>85057.759169334604</v>
      </c>
      <c r="BR3788" s="19">
        <v>20800783.990993202</v>
      </c>
      <c r="BS3788" s="19">
        <v>9224154.1261007693</v>
      </c>
      <c r="BT3788" s="19">
        <v>12516319.006337799</v>
      </c>
      <c r="BU3788" s="19">
        <v>12143596.3546586</v>
      </c>
      <c r="BV3788" s="19">
        <v>10667861.5186077</v>
      </c>
      <c r="BW3788" s="19">
        <v>20321379.017865799</v>
      </c>
      <c r="BX3788" s="19">
        <v>60626.459295553897</v>
      </c>
      <c r="BY3788" s="19">
        <v>13788173.607110601</v>
      </c>
      <c r="BZ3788" s="19">
        <v>62077.4003332969</v>
      </c>
      <c r="CA3788" s="19">
        <v>79644.185807155198</v>
      </c>
      <c r="CB3788" s="19">
        <v>9134261.1803184394</v>
      </c>
      <c r="CC3788" s="19">
        <v>5816232.73867153</v>
      </c>
      <c r="CD3788" s="19">
        <v>3190717.2445119401</v>
      </c>
      <c r="CE3788" s="19">
        <v>88838.795511459801</v>
      </c>
    </row>
    <row r="3789" spans="1:83">
      <c r="A3789" s="18">
        <v>44623</v>
      </c>
      <c r="B3789" s="18">
        <v>2506058</v>
      </c>
      <c r="C3789" s="18" t="s">
        <v>781</v>
      </c>
      <c r="D3789" s="18" t="s">
        <v>116</v>
      </c>
      <c r="E3789" s="18" t="s">
        <v>114</v>
      </c>
      <c r="F3789" s="18" t="s">
        <v>114</v>
      </c>
      <c r="G3789" s="18" t="s">
        <v>116</v>
      </c>
      <c r="H3789" s="18" t="s">
        <v>114</v>
      </c>
      <c r="J3789" s="18">
        <v>-1.36</v>
      </c>
      <c r="K3789" s="18">
        <v>322.28674000000001</v>
      </c>
      <c r="L3789" s="18">
        <v>323.29388</v>
      </c>
      <c r="M3789" s="18">
        <v>9.2149999999999999</v>
      </c>
      <c r="N3789" s="18">
        <v>297459.97889999999</v>
      </c>
      <c r="O3789" s="18">
        <v>2</v>
      </c>
      <c r="P3789" s="18">
        <v>0</v>
      </c>
      <c r="S3789" s="18" t="s">
        <v>118</v>
      </c>
      <c r="T3789" s="18">
        <v>1</v>
      </c>
      <c r="U3789" s="18" t="s">
        <v>121</v>
      </c>
      <c r="V3789" s="18" t="b">
        <v>0</v>
      </c>
      <c r="W3789" s="20">
        <v>0.25925925925925902</v>
      </c>
      <c r="X3789" s="20">
        <v>0.5625</v>
      </c>
      <c r="Y3789" s="19">
        <v>211063.24240400901</v>
      </c>
      <c r="Z3789" s="19">
        <v>89712.935311184003</v>
      </c>
      <c r="AA3789" s="19">
        <v>302507.99905691098</v>
      </c>
      <c r="AB3789" s="19">
        <v>81474.388556081496</v>
      </c>
      <c r="AC3789" s="19">
        <v>202761.79347830301</v>
      </c>
      <c r="AD3789" s="19">
        <v>8749234.7679465599</v>
      </c>
      <c r="AE3789" s="19">
        <v>93066.8435548751</v>
      </c>
      <c r="AF3789" s="19">
        <v>246797.54089740699</v>
      </c>
      <c r="AG3789" s="19">
        <v>64152.505638069299</v>
      </c>
      <c r="AH3789" s="19">
        <v>213770.07762069799</v>
      </c>
      <c r="AI3789" s="19">
        <v>47802.709287413403</v>
      </c>
      <c r="AJ3789" s="19">
        <v>2229496.2163729202</v>
      </c>
      <c r="AK3789" s="19">
        <v>164147.76214103101</v>
      </c>
      <c r="AL3789" s="19">
        <v>187445.37779147099</v>
      </c>
      <c r="AM3789" s="19">
        <v>85852.124718513893</v>
      </c>
      <c r="AN3789" s="19">
        <v>4869845.2808752302</v>
      </c>
      <c r="AO3789" s="19">
        <v>6534612.51255129</v>
      </c>
      <c r="AP3789" s="19">
        <v>4476424.1233044304</v>
      </c>
      <c r="AQ3789" s="19">
        <v>80515.804096136198</v>
      </c>
      <c r="AR3789" s="19">
        <v>49832.672295953402</v>
      </c>
      <c r="AS3789" s="19">
        <v>72318.6274561951</v>
      </c>
      <c r="AT3789" s="19">
        <v>60071.0548945306</v>
      </c>
      <c r="AU3789" s="19">
        <v>139624.610384292</v>
      </c>
      <c r="AV3789" s="19">
        <v>2924180.3481914899</v>
      </c>
      <c r="AW3789" s="19">
        <v>3706459.3429328501</v>
      </c>
      <c r="AX3789" s="19">
        <v>73579.681769493298</v>
      </c>
      <c r="AY3789" s="19">
        <v>165758.196350452</v>
      </c>
      <c r="AZ3789" s="19">
        <v>107552.178623912</v>
      </c>
      <c r="BA3789" s="19">
        <v>101341.77104336501</v>
      </c>
      <c r="BB3789" s="19">
        <v>22545807.9716429</v>
      </c>
      <c r="BC3789" s="19">
        <v>14107329.0154688</v>
      </c>
      <c r="BD3789" s="19">
        <v>14263794.85182</v>
      </c>
      <c r="BE3789" s="19">
        <v>36646299.0973031</v>
      </c>
      <c r="BF3789" s="19">
        <v>7357282.2810868798</v>
      </c>
      <c r="BG3789" s="19">
        <v>142987.251866862</v>
      </c>
      <c r="BH3789" s="19">
        <v>3531683.8828095798</v>
      </c>
      <c r="BI3789" s="19">
        <v>2639144.3207168402</v>
      </c>
      <c r="BJ3789" s="19">
        <v>40620.2248290192</v>
      </c>
      <c r="BK3789" s="19">
        <v>4175418.66024152</v>
      </c>
      <c r="BL3789" s="19">
        <v>60370.032756194603</v>
      </c>
      <c r="BM3789" s="19">
        <v>8448918.73197712</v>
      </c>
      <c r="BN3789" s="19">
        <v>7874837.6021536002</v>
      </c>
      <c r="BO3789" s="19">
        <v>18626869.8814428</v>
      </c>
      <c r="BP3789" s="19">
        <v>2654547.5214068899</v>
      </c>
      <c r="BQ3789" s="19">
        <v>85057.759169334604</v>
      </c>
      <c r="BR3789" s="19">
        <v>138837.29432782999</v>
      </c>
      <c r="BS3789" s="19">
        <v>74680.910813464201</v>
      </c>
      <c r="BT3789" s="19">
        <v>84632.417955647994</v>
      </c>
      <c r="BU3789" s="19">
        <v>5202865.2575655999</v>
      </c>
      <c r="BV3789" s="19">
        <v>6096609.7100509498</v>
      </c>
      <c r="BW3789" s="19">
        <v>9010830.0358381905</v>
      </c>
      <c r="BX3789" s="19">
        <v>60626.459295553897</v>
      </c>
      <c r="BY3789" s="19">
        <v>3147794.7633892102</v>
      </c>
      <c r="BZ3789" s="19">
        <v>62077.4003332969</v>
      </c>
      <c r="CA3789" s="19">
        <v>79644.185807155198</v>
      </c>
      <c r="CB3789" s="19">
        <v>56280.262764906503</v>
      </c>
      <c r="CC3789" s="19">
        <v>42452.059625298898</v>
      </c>
      <c r="CD3789" s="19">
        <v>1500907.1298303399</v>
      </c>
      <c r="CE3789" s="19">
        <v>4957141.7232769802</v>
      </c>
    </row>
    <row r="3790" spans="1:83">
      <c r="A3790" s="18">
        <v>44789</v>
      </c>
      <c r="D3790" s="18" t="s">
        <v>114</v>
      </c>
      <c r="E3790" s="18" t="s">
        <v>114</v>
      </c>
      <c r="F3790" s="18" t="s">
        <v>114</v>
      </c>
      <c r="G3790" s="18" t="s">
        <v>114</v>
      </c>
      <c r="H3790" s="18" t="s">
        <v>114</v>
      </c>
      <c r="K3790" s="18">
        <v>116.54186</v>
      </c>
      <c r="L3790" s="18">
        <v>117.5491</v>
      </c>
      <c r="M3790" s="18">
        <v>4.4740000000000002</v>
      </c>
      <c r="N3790" s="18">
        <v>295481.79180000001</v>
      </c>
      <c r="O3790" s="18">
        <v>0</v>
      </c>
      <c r="P3790" s="18">
        <v>0</v>
      </c>
      <c r="S3790" s="18" t="s">
        <v>118</v>
      </c>
      <c r="T3790" s="18">
        <v>1</v>
      </c>
      <c r="U3790" s="18" t="s">
        <v>121</v>
      </c>
      <c r="V3790" s="18" t="b">
        <v>1</v>
      </c>
      <c r="W3790" s="20">
        <v>0.88888888888888895</v>
      </c>
      <c r="X3790" s="20">
        <v>0.90625</v>
      </c>
      <c r="Y3790" s="19">
        <v>12530354.7160786</v>
      </c>
      <c r="Z3790" s="19">
        <v>5932696.1450789701</v>
      </c>
      <c r="AA3790" s="19">
        <v>20042421.1701103</v>
      </c>
      <c r="AB3790" s="19">
        <v>4685811.5243225796</v>
      </c>
      <c r="AC3790" s="19">
        <v>12314374.046989501</v>
      </c>
      <c r="AD3790" s="19">
        <v>55143.880361755</v>
      </c>
      <c r="AE3790" s="19">
        <v>4101824.6368876202</v>
      </c>
      <c r="AF3790" s="19">
        <v>7629397.3505009199</v>
      </c>
      <c r="AG3790" s="19">
        <v>3361667.3847644199</v>
      </c>
      <c r="AH3790" s="19">
        <v>17084974.778255399</v>
      </c>
      <c r="AI3790" s="19">
        <v>3243895.8031590702</v>
      </c>
      <c r="AJ3790" s="19">
        <v>2466650.9145514602</v>
      </c>
      <c r="AK3790" s="19">
        <v>8029442.9707827196</v>
      </c>
      <c r="AL3790" s="19">
        <v>10842868.959743399</v>
      </c>
      <c r="AM3790" s="19">
        <v>4003546.8072015401</v>
      </c>
      <c r="AN3790" s="19">
        <v>2705605.15227025</v>
      </c>
      <c r="AO3790" s="19">
        <v>16507539.0188521</v>
      </c>
      <c r="AP3790" s="19">
        <v>2317612.5148367402</v>
      </c>
      <c r="AQ3790" s="19">
        <v>80515.804096136198</v>
      </c>
      <c r="AR3790" s="19">
        <v>3538557.7345528901</v>
      </c>
      <c r="AS3790" s="19">
        <v>2302135.9189672298</v>
      </c>
      <c r="AT3790" s="19">
        <v>6816283.2021680502</v>
      </c>
      <c r="AU3790" s="19">
        <v>8238593.4952063896</v>
      </c>
      <c r="AV3790" s="19">
        <v>57029.357966701697</v>
      </c>
      <c r="AW3790" s="19">
        <v>2699184.3526760899</v>
      </c>
      <c r="AX3790" s="19">
        <v>2238075.81437193</v>
      </c>
      <c r="AY3790" s="19">
        <v>7846287.5121983001</v>
      </c>
      <c r="AZ3790" s="19">
        <v>5274435.87718294</v>
      </c>
      <c r="BA3790" s="19">
        <v>101341.77104336501</v>
      </c>
      <c r="BB3790" s="19">
        <v>11717599.402853901</v>
      </c>
      <c r="BC3790" s="19">
        <v>11110333.846126599</v>
      </c>
      <c r="BD3790" s="19">
        <v>9785447.5996233802</v>
      </c>
      <c r="BE3790" s="19">
        <v>21412816.0475136</v>
      </c>
      <c r="BF3790" s="19">
        <v>9580393.9466117304</v>
      </c>
      <c r="BG3790" s="19">
        <v>8268411.54399925</v>
      </c>
      <c r="BH3790" s="19">
        <v>9145904.4483374208</v>
      </c>
      <c r="BI3790" s="19">
        <v>2960494.18565766</v>
      </c>
      <c r="BJ3790" s="19">
        <v>3178447.8499488598</v>
      </c>
      <c r="BK3790" s="19">
        <v>4792899.2858246202</v>
      </c>
      <c r="BL3790" s="19">
        <v>2545634.4325361201</v>
      </c>
      <c r="BM3790" s="19">
        <v>3336307.8749346398</v>
      </c>
      <c r="BN3790" s="19">
        <v>5149501.7793116104</v>
      </c>
      <c r="BO3790" s="19">
        <v>7990962.0283625703</v>
      </c>
      <c r="BP3790" s="19">
        <v>4134480.6183371102</v>
      </c>
      <c r="BQ3790" s="19">
        <v>4974579.8554137098</v>
      </c>
      <c r="BR3790" s="19">
        <v>6319660.9131254498</v>
      </c>
      <c r="BS3790" s="19">
        <v>5785503.34906781</v>
      </c>
      <c r="BT3790" s="19">
        <v>7260023.7898720903</v>
      </c>
      <c r="BU3790" s="19">
        <v>4267056.6767124003</v>
      </c>
      <c r="BV3790" s="19">
        <v>2072742.0778385701</v>
      </c>
      <c r="BW3790" s="19">
        <v>2001929.2010028299</v>
      </c>
      <c r="BX3790" s="19">
        <v>2716419.8597357101</v>
      </c>
      <c r="BY3790" s="19">
        <v>2727771.4515634999</v>
      </c>
      <c r="BZ3790" s="19">
        <v>62077.4003332969</v>
      </c>
      <c r="CA3790" s="19">
        <v>1863156.36574793</v>
      </c>
      <c r="CB3790" s="19">
        <v>56280.262764906503</v>
      </c>
      <c r="CC3790" s="19">
        <v>1281800.4291747001</v>
      </c>
      <c r="CD3790" s="19">
        <v>1302596.0389964001</v>
      </c>
      <c r="CE3790" s="19">
        <v>3671740.52430999</v>
      </c>
    </row>
    <row r="3791" spans="1:83">
      <c r="A3791" s="18">
        <v>45084</v>
      </c>
      <c r="C3791" s="18" t="s">
        <v>4533</v>
      </c>
      <c r="D3791" s="18" t="s">
        <v>116</v>
      </c>
      <c r="E3791" s="18" t="s">
        <v>114</v>
      </c>
      <c r="F3791" s="18" t="s">
        <v>114</v>
      </c>
      <c r="G3791" s="18" t="s">
        <v>334</v>
      </c>
      <c r="H3791" s="18" t="s">
        <v>114</v>
      </c>
      <c r="J3791" s="18">
        <v>-4.2699999999999996</v>
      </c>
      <c r="K3791" s="18">
        <v>383.20936</v>
      </c>
      <c r="L3791" s="18">
        <v>384.21715999999998</v>
      </c>
      <c r="M3791" s="18">
        <v>8.7880000000000003</v>
      </c>
      <c r="N3791" s="18">
        <v>291930.92420000001</v>
      </c>
      <c r="O3791" s="18">
        <v>3</v>
      </c>
      <c r="P3791" s="18">
        <v>0</v>
      </c>
      <c r="S3791" s="18" t="s">
        <v>118</v>
      </c>
      <c r="T3791" s="18">
        <v>1</v>
      </c>
      <c r="U3791" s="18" t="s">
        <v>802</v>
      </c>
      <c r="V3791" s="18" t="b">
        <v>1</v>
      </c>
      <c r="W3791" s="20">
        <v>0.62962962962962998</v>
      </c>
      <c r="X3791" s="20">
        <v>0.65625</v>
      </c>
      <c r="Y3791" s="19">
        <v>211063.24240400901</v>
      </c>
      <c r="Z3791" s="19">
        <v>89712.935311184003</v>
      </c>
      <c r="AA3791" s="19">
        <v>302507.99905691098</v>
      </c>
      <c r="AB3791" s="19">
        <v>81474.388556081496</v>
      </c>
      <c r="AC3791" s="19">
        <v>13819436.1232941</v>
      </c>
      <c r="AD3791" s="19">
        <v>4394559.0271020699</v>
      </c>
      <c r="AE3791" s="19">
        <v>4948648.1991137397</v>
      </c>
      <c r="AF3791" s="19">
        <v>17088603.1788821</v>
      </c>
      <c r="AG3791" s="19">
        <v>3523324.69149586</v>
      </c>
      <c r="AH3791" s="19">
        <v>213770.07762069799</v>
      </c>
      <c r="AI3791" s="19">
        <v>47802.709287413403</v>
      </c>
      <c r="AJ3791" s="19">
        <v>37762.133882739698</v>
      </c>
      <c r="AK3791" s="19">
        <v>9502043.1744301897</v>
      </c>
      <c r="AL3791" s="19">
        <v>16106768.547782499</v>
      </c>
      <c r="AM3791" s="19">
        <v>7480210.5511933202</v>
      </c>
      <c r="AN3791" s="19">
        <v>4262364.1371595804</v>
      </c>
      <c r="AO3791" s="19">
        <v>74138.1008370583</v>
      </c>
      <c r="AP3791" s="19">
        <v>58502.331954147201</v>
      </c>
      <c r="AQ3791" s="19">
        <v>5526306.4617995499</v>
      </c>
      <c r="AR3791" s="19">
        <v>3259086.9818412098</v>
      </c>
      <c r="AS3791" s="19">
        <v>5060680.5893579004</v>
      </c>
      <c r="AT3791" s="19">
        <v>6018642.9387575397</v>
      </c>
      <c r="AU3791" s="19">
        <v>7042578.1872815304</v>
      </c>
      <c r="AV3791" s="19">
        <v>4648185.7381790997</v>
      </c>
      <c r="AW3791" s="19">
        <v>7305204.1876728795</v>
      </c>
      <c r="AX3791" s="19">
        <v>3293043.9089124901</v>
      </c>
      <c r="AY3791" s="19">
        <v>165758.196350452</v>
      </c>
      <c r="AZ3791" s="19">
        <v>6999175.7580141798</v>
      </c>
      <c r="BA3791" s="19">
        <v>101341.77104336501</v>
      </c>
      <c r="BB3791" s="19">
        <v>9303648.2220559791</v>
      </c>
      <c r="BC3791" s="19">
        <v>62937.009110873303</v>
      </c>
      <c r="BD3791" s="19">
        <v>10913747.83255</v>
      </c>
      <c r="BE3791" s="19">
        <v>7507407.3739609597</v>
      </c>
      <c r="BF3791" s="19">
        <v>168766.74855896301</v>
      </c>
      <c r="BG3791" s="19">
        <v>142987.251866862</v>
      </c>
      <c r="BH3791" s="19">
        <v>66844.4046139891</v>
      </c>
      <c r="BI3791" s="19">
        <v>4007354.5780456001</v>
      </c>
      <c r="BJ3791" s="19">
        <v>40620.2248290192</v>
      </c>
      <c r="BK3791" s="19">
        <v>7398250.9656422501</v>
      </c>
      <c r="BL3791" s="19">
        <v>4444025.9316364601</v>
      </c>
      <c r="BM3791" s="19">
        <v>6826732.7390241399</v>
      </c>
      <c r="BN3791" s="19">
        <v>51593.885876908498</v>
      </c>
      <c r="BO3791" s="19">
        <v>10869920.645558299</v>
      </c>
      <c r="BP3791" s="19">
        <v>4607937.0239220103</v>
      </c>
      <c r="BQ3791" s="19">
        <v>85057.759169334604</v>
      </c>
      <c r="BR3791" s="19">
        <v>11060759.2450638</v>
      </c>
      <c r="BS3791" s="19">
        <v>74680.910813464201</v>
      </c>
      <c r="BT3791" s="19">
        <v>84632.417955647994</v>
      </c>
      <c r="BU3791" s="19">
        <v>5448431.6062656697</v>
      </c>
      <c r="BV3791" s="19">
        <v>3832968.1630283301</v>
      </c>
      <c r="BW3791" s="19">
        <v>109748.893649866</v>
      </c>
      <c r="BX3791" s="19">
        <v>5232925.0146580804</v>
      </c>
      <c r="BY3791" s="19">
        <v>5776126.0020455699</v>
      </c>
      <c r="BZ3791" s="19">
        <v>4134797.4943116</v>
      </c>
      <c r="CA3791" s="19">
        <v>5075828.4121521004</v>
      </c>
      <c r="CB3791" s="19">
        <v>3236332.9295538301</v>
      </c>
      <c r="CC3791" s="19">
        <v>3042516.3024271498</v>
      </c>
      <c r="CD3791" s="19">
        <v>3576136.3073898498</v>
      </c>
      <c r="CE3791" s="19">
        <v>6309456.3842901103</v>
      </c>
    </row>
    <row r="3792" spans="1:83">
      <c r="A3792" s="18">
        <v>45136</v>
      </c>
      <c r="C3792" s="18" t="s">
        <v>4534</v>
      </c>
      <c r="D3792" s="18" t="s">
        <v>116</v>
      </c>
      <c r="E3792" s="18" t="s">
        <v>114</v>
      </c>
      <c r="F3792" s="18" t="s">
        <v>114</v>
      </c>
      <c r="G3792" s="18" t="s">
        <v>114</v>
      </c>
      <c r="H3792" s="18" t="s">
        <v>114</v>
      </c>
      <c r="J3792" s="18">
        <v>-0.28999999999999998</v>
      </c>
      <c r="K3792" s="18">
        <v>300.20481999999998</v>
      </c>
      <c r="L3792" s="18">
        <v>301.21179000000001</v>
      </c>
      <c r="M3792" s="18">
        <v>6.8179999999999996</v>
      </c>
      <c r="N3792" s="18">
        <v>291208.02669999999</v>
      </c>
      <c r="O3792" s="18">
        <v>0</v>
      </c>
      <c r="P3792" s="18">
        <v>0</v>
      </c>
      <c r="S3792" s="18" t="s">
        <v>118</v>
      </c>
      <c r="T3792" s="18">
        <v>2</v>
      </c>
      <c r="U3792" s="18" t="s">
        <v>802</v>
      </c>
      <c r="V3792" s="18" t="b">
        <v>1</v>
      </c>
      <c r="W3792" s="20">
        <v>0.48148148148148101</v>
      </c>
      <c r="X3792" s="20">
        <v>0.53125</v>
      </c>
      <c r="Y3792" s="19">
        <v>41254613.812172398</v>
      </c>
      <c r="Z3792" s="19">
        <v>89712.935311184003</v>
      </c>
      <c r="AA3792" s="19">
        <v>302507.99905691098</v>
      </c>
      <c r="AB3792" s="19">
        <v>81474.388556081496</v>
      </c>
      <c r="AC3792" s="19">
        <v>202761.79347830301</v>
      </c>
      <c r="AD3792" s="19">
        <v>55143.880361755</v>
      </c>
      <c r="AE3792" s="19">
        <v>93066.8435548751</v>
      </c>
      <c r="AF3792" s="19">
        <v>39063826.0816001</v>
      </c>
      <c r="AG3792" s="19">
        <v>64152.505638069299</v>
      </c>
      <c r="AH3792" s="19">
        <v>29257398.751570601</v>
      </c>
      <c r="AI3792" s="19">
        <v>47802.709287413403</v>
      </c>
      <c r="AJ3792" s="19">
        <v>37762.133882739698</v>
      </c>
      <c r="AK3792" s="19">
        <v>33960527.919854797</v>
      </c>
      <c r="AL3792" s="19">
        <v>33693892.334605001</v>
      </c>
      <c r="AM3792" s="19">
        <v>85852.124718513893</v>
      </c>
      <c r="AN3792" s="19">
        <v>16020768.589978701</v>
      </c>
      <c r="AO3792" s="19">
        <v>74138.1008370583</v>
      </c>
      <c r="AP3792" s="19">
        <v>9559833.0951953698</v>
      </c>
      <c r="AQ3792" s="19">
        <v>80515.804096136198</v>
      </c>
      <c r="AR3792" s="19">
        <v>8588641.8531406503</v>
      </c>
      <c r="AS3792" s="19">
        <v>72318.6274561951</v>
      </c>
      <c r="AT3792" s="19">
        <v>11884361.9027279</v>
      </c>
      <c r="AU3792" s="19">
        <v>22194973.768055201</v>
      </c>
      <c r="AV3792" s="19">
        <v>57029.357966701697</v>
      </c>
      <c r="AW3792" s="19">
        <v>19243403.7572359</v>
      </c>
      <c r="AX3792" s="19">
        <v>11943005.2092214</v>
      </c>
      <c r="AY3792" s="19">
        <v>25102108.9674487</v>
      </c>
      <c r="AZ3792" s="19">
        <v>107552.178623912</v>
      </c>
      <c r="BA3792" s="19">
        <v>14406666.0082183</v>
      </c>
      <c r="BB3792" s="19">
        <v>211094.34997347501</v>
      </c>
      <c r="BC3792" s="19">
        <v>10361677.044945801</v>
      </c>
      <c r="BD3792" s="19">
        <v>22161483.826070499</v>
      </c>
      <c r="BE3792" s="19">
        <v>27609687.659703098</v>
      </c>
      <c r="BF3792" s="19">
        <v>26296337.9881748</v>
      </c>
      <c r="BG3792" s="19">
        <v>23493959.356839299</v>
      </c>
      <c r="BH3792" s="19">
        <v>11059432.263909301</v>
      </c>
      <c r="BI3792" s="19">
        <v>47030.709569134902</v>
      </c>
      <c r="BJ3792" s="19">
        <v>40620.2248290192</v>
      </c>
      <c r="BK3792" s="19">
        <v>97048.858051087198</v>
      </c>
      <c r="BL3792" s="19">
        <v>8751814.0279162303</v>
      </c>
      <c r="BM3792" s="19">
        <v>18428303.620102599</v>
      </c>
      <c r="BN3792" s="19">
        <v>51593.885876908498</v>
      </c>
      <c r="BO3792" s="19">
        <v>40229626.483087003</v>
      </c>
      <c r="BP3792" s="19">
        <v>9903784.2930906396</v>
      </c>
      <c r="BQ3792" s="19">
        <v>11092290.034857901</v>
      </c>
      <c r="BR3792" s="19">
        <v>24210311.614140298</v>
      </c>
      <c r="BS3792" s="19">
        <v>74680.910813464201</v>
      </c>
      <c r="BT3792" s="19">
        <v>84632.417955647994</v>
      </c>
      <c r="BU3792" s="19">
        <v>77863.992415903005</v>
      </c>
      <c r="BV3792" s="19">
        <v>53677.024710943901</v>
      </c>
      <c r="BW3792" s="19">
        <v>109748.893649866</v>
      </c>
      <c r="BX3792" s="19">
        <v>60626.459295553897</v>
      </c>
      <c r="BY3792" s="19">
        <v>13145229.031586301</v>
      </c>
      <c r="BZ3792" s="19">
        <v>62077.4003332969</v>
      </c>
      <c r="CA3792" s="19">
        <v>13448837.6645613</v>
      </c>
      <c r="CB3792" s="19">
        <v>56280.262764906503</v>
      </c>
      <c r="CC3792" s="19">
        <v>4118559.3094472098</v>
      </c>
      <c r="CD3792" s="19">
        <v>42378.606606679503</v>
      </c>
      <c r="CE3792" s="19">
        <v>14503844.6434636</v>
      </c>
    </row>
    <row r="3793" spans="1:83">
      <c r="A3793" s="18">
        <v>45154</v>
      </c>
      <c r="C3793" s="18" t="s">
        <v>4535</v>
      </c>
      <c r="D3793" s="18" t="s">
        <v>116</v>
      </c>
      <c r="E3793" s="18" t="s">
        <v>114</v>
      </c>
      <c r="F3793" s="18" t="s">
        <v>114</v>
      </c>
      <c r="G3793" s="18" t="s">
        <v>334</v>
      </c>
      <c r="H3793" s="18" t="s">
        <v>114</v>
      </c>
      <c r="J3793" s="18">
        <v>-4.0999999999999996</v>
      </c>
      <c r="K3793" s="18">
        <v>342.91674999999998</v>
      </c>
      <c r="L3793" s="18">
        <v>343.92426</v>
      </c>
      <c r="M3793" s="18">
        <v>13.016999999999999</v>
      </c>
      <c r="N3793" s="18">
        <v>290934.01049999997</v>
      </c>
      <c r="O3793" s="18">
        <v>1</v>
      </c>
      <c r="P3793" s="18">
        <v>0</v>
      </c>
      <c r="S3793" s="18" t="s">
        <v>118</v>
      </c>
      <c r="T3793" s="18">
        <v>1</v>
      </c>
      <c r="U3793" s="18" t="s">
        <v>802</v>
      </c>
      <c r="V3793" s="18" t="b">
        <v>1</v>
      </c>
      <c r="W3793" s="20">
        <v>1</v>
      </c>
      <c r="X3793" s="20">
        <v>1</v>
      </c>
      <c r="Y3793" s="19">
        <v>10248573.7748175</v>
      </c>
      <c r="Z3793" s="19">
        <v>5529986.9550910797</v>
      </c>
      <c r="AA3793" s="19">
        <v>18745175.393730201</v>
      </c>
      <c r="AB3793" s="19">
        <v>9852541.6664909702</v>
      </c>
      <c r="AC3793" s="19">
        <v>25357439.187235899</v>
      </c>
      <c r="AD3793" s="19">
        <v>3105206.3958034301</v>
      </c>
      <c r="AE3793" s="19">
        <v>3515845.1215810198</v>
      </c>
      <c r="AF3793" s="19">
        <v>10294055.242934501</v>
      </c>
      <c r="AG3793" s="19">
        <v>2227975.6034256201</v>
      </c>
      <c r="AH3793" s="19">
        <v>7724637.0998887001</v>
      </c>
      <c r="AI3793" s="19">
        <v>4149014.5835586898</v>
      </c>
      <c r="AJ3793" s="19">
        <v>6511233.10487739</v>
      </c>
      <c r="AK3793" s="19">
        <v>19670826.911147699</v>
      </c>
      <c r="AL3793" s="19">
        <v>12524800.194070401</v>
      </c>
      <c r="AM3793" s="19">
        <v>3313649.83753942</v>
      </c>
      <c r="AN3793" s="19">
        <v>3351536.1755869002</v>
      </c>
      <c r="AO3793" s="19">
        <v>5620426.8581251996</v>
      </c>
      <c r="AP3793" s="19">
        <v>7940143.4367387397</v>
      </c>
      <c r="AQ3793" s="19">
        <v>3522065.9251578501</v>
      </c>
      <c r="AR3793" s="19">
        <v>2187181.6319059101</v>
      </c>
      <c r="AS3793" s="19">
        <v>3093370.1955041499</v>
      </c>
      <c r="AT3793" s="19">
        <v>4823981.5118574901</v>
      </c>
      <c r="AU3793" s="19">
        <v>7168294.02871498</v>
      </c>
      <c r="AV3793" s="19">
        <v>2885630.54699662</v>
      </c>
      <c r="AW3793" s="19">
        <v>5313563.1919732103</v>
      </c>
      <c r="AX3793" s="19">
        <v>5186868.5480233701</v>
      </c>
      <c r="AY3793" s="19">
        <v>10747795.609863499</v>
      </c>
      <c r="AZ3793" s="19">
        <v>9537852.4330574907</v>
      </c>
      <c r="BA3793" s="19">
        <v>4217786.0687734401</v>
      </c>
      <c r="BB3793" s="19">
        <v>14348709.3308056</v>
      </c>
      <c r="BC3793" s="19">
        <v>4854249.1587691801</v>
      </c>
      <c r="BD3793" s="19">
        <v>14805862.1891519</v>
      </c>
      <c r="BE3793" s="19">
        <v>14581880.0433251</v>
      </c>
      <c r="BF3793" s="19">
        <v>12868536.699688699</v>
      </c>
      <c r="BG3793" s="19">
        <v>7255447.5741668902</v>
      </c>
      <c r="BH3793" s="19">
        <v>2103564.5899037998</v>
      </c>
      <c r="BI3793" s="19">
        <v>2041128.34458177</v>
      </c>
      <c r="BJ3793" s="19">
        <v>2525703.2880845</v>
      </c>
      <c r="BK3793" s="19">
        <v>3460861.28435745</v>
      </c>
      <c r="BL3793" s="19">
        <v>3541933.4752389202</v>
      </c>
      <c r="BM3793" s="19">
        <v>4222017.0929142199</v>
      </c>
      <c r="BN3793" s="19">
        <v>2093240.68658198</v>
      </c>
      <c r="BO3793" s="19">
        <v>15738769.9286332</v>
      </c>
      <c r="BP3793" s="19">
        <v>8077912.1693171998</v>
      </c>
      <c r="BQ3793" s="19">
        <v>4871163.0807789704</v>
      </c>
      <c r="BR3793" s="19">
        <v>12760606.3643352</v>
      </c>
      <c r="BS3793" s="19">
        <v>4412773.8881648798</v>
      </c>
      <c r="BT3793" s="19">
        <v>4189163.97960622</v>
      </c>
      <c r="BU3793" s="19">
        <v>3611697.3138488</v>
      </c>
      <c r="BV3793" s="19">
        <v>4092237.85628324</v>
      </c>
      <c r="BW3793" s="19">
        <v>9163119.3669818603</v>
      </c>
      <c r="BX3793" s="19">
        <v>9465038.1804035697</v>
      </c>
      <c r="BY3793" s="19">
        <v>5544039.3780212104</v>
      </c>
      <c r="BZ3793" s="19">
        <v>2475238.5974725201</v>
      </c>
      <c r="CA3793" s="19">
        <v>3732445.4704732099</v>
      </c>
      <c r="CB3793" s="19">
        <v>1973625.2296893101</v>
      </c>
      <c r="CC3793" s="19">
        <v>4282168.4381918097</v>
      </c>
      <c r="CD3793" s="19">
        <v>3931150.1076217298</v>
      </c>
      <c r="CE3793" s="19">
        <v>3761302.2099675201</v>
      </c>
    </row>
    <row r="3794" spans="1:83">
      <c r="A3794" s="18">
        <v>45260</v>
      </c>
      <c r="C3794" s="18" t="s">
        <v>4536</v>
      </c>
      <c r="D3794" s="18" t="s">
        <v>116</v>
      </c>
      <c r="E3794" s="18" t="s">
        <v>114</v>
      </c>
      <c r="F3794" s="18" t="s">
        <v>114</v>
      </c>
      <c r="G3794" s="18" t="s">
        <v>114</v>
      </c>
      <c r="H3794" s="18" t="s">
        <v>114</v>
      </c>
      <c r="J3794" s="18">
        <v>-1.91</v>
      </c>
      <c r="K3794" s="18">
        <v>243.00404</v>
      </c>
      <c r="L3794" s="18">
        <v>244.01146</v>
      </c>
      <c r="M3794" s="18">
        <v>7.9749999999999996</v>
      </c>
      <c r="N3794" s="18">
        <v>289561.56540000002</v>
      </c>
      <c r="O3794" s="18">
        <v>0</v>
      </c>
      <c r="P3794" s="18">
        <v>0</v>
      </c>
      <c r="S3794" s="18" t="s">
        <v>118</v>
      </c>
      <c r="T3794" s="18">
        <v>2</v>
      </c>
      <c r="U3794" s="18" t="s">
        <v>802</v>
      </c>
      <c r="V3794" s="18" t="b">
        <v>1</v>
      </c>
      <c r="W3794" s="20">
        <v>0.85185185185185197</v>
      </c>
      <c r="X3794" s="20">
        <v>0.75</v>
      </c>
      <c r="Y3794" s="19">
        <v>25610306.994226798</v>
      </c>
      <c r="Z3794" s="19">
        <v>17667493.969039101</v>
      </c>
      <c r="AA3794" s="19">
        <v>51421531.694142997</v>
      </c>
      <c r="AB3794" s="19">
        <v>14750186.726132801</v>
      </c>
      <c r="AC3794" s="19">
        <v>37911628.9530802</v>
      </c>
      <c r="AD3794" s="19">
        <v>55143.880361755</v>
      </c>
      <c r="AE3794" s="19">
        <v>93066.8435548751</v>
      </c>
      <c r="AF3794" s="19">
        <v>39147683.059994102</v>
      </c>
      <c r="AG3794" s="19">
        <v>64152.505638069299</v>
      </c>
      <c r="AH3794" s="19">
        <v>28427788.625818402</v>
      </c>
      <c r="AI3794" s="19">
        <v>7546600.4734449303</v>
      </c>
      <c r="AJ3794" s="19">
        <v>6689847.0270568104</v>
      </c>
      <c r="AK3794" s="19">
        <v>35816738.321115397</v>
      </c>
      <c r="AL3794" s="19">
        <v>31081652.107694801</v>
      </c>
      <c r="AM3794" s="19">
        <v>8632065.9577642605</v>
      </c>
      <c r="AN3794" s="19">
        <v>10266063.388755901</v>
      </c>
      <c r="AO3794" s="19">
        <v>6153038.0898594996</v>
      </c>
      <c r="AP3794" s="19">
        <v>58502.331954147201</v>
      </c>
      <c r="AQ3794" s="19">
        <v>12008050.5472642</v>
      </c>
      <c r="AR3794" s="19">
        <v>7039535.9535292499</v>
      </c>
      <c r="AS3794" s="19">
        <v>10638099.330236699</v>
      </c>
      <c r="AT3794" s="19">
        <v>10659335.2334981</v>
      </c>
      <c r="AU3794" s="19">
        <v>17651744.086123802</v>
      </c>
      <c r="AV3794" s="19">
        <v>8942176.3786998708</v>
      </c>
      <c r="AW3794" s="19">
        <v>15092305.9605364</v>
      </c>
      <c r="AX3794" s="19">
        <v>12279205.4951714</v>
      </c>
      <c r="AY3794" s="19">
        <v>24039573.082867101</v>
      </c>
      <c r="AZ3794" s="19">
        <v>23057022.5457987</v>
      </c>
      <c r="BA3794" s="19">
        <v>101341.77104336501</v>
      </c>
      <c r="BB3794" s="19">
        <v>29233172.614766099</v>
      </c>
      <c r="BC3794" s="19">
        <v>62937.009110873303</v>
      </c>
      <c r="BD3794" s="19">
        <v>20592209.001426801</v>
      </c>
      <c r="BE3794" s="19">
        <v>18828191.7420756</v>
      </c>
      <c r="BF3794" s="19">
        <v>26021742.379580099</v>
      </c>
      <c r="BG3794" s="19">
        <v>142987.251866862</v>
      </c>
      <c r="BH3794" s="19">
        <v>66844.4046139891</v>
      </c>
      <c r="BI3794" s="19">
        <v>5937961.6604788303</v>
      </c>
      <c r="BJ3794" s="19">
        <v>3198305.2788984701</v>
      </c>
      <c r="BK3794" s="19">
        <v>97048.858051087198</v>
      </c>
      <c r="BL3794" s="19">
        <v>10792086.0940543</v>
      </c>
      <c r="BM3794" s="19">
        <v>10613211.7824541</v>
      </c>
      <c r="BN3794" s="19">
        <v>51593.885876908498</v>
      </c>
      <c r="BO3794" s="19">
        <v>28032065.260792401</v>
      </c>
      <c r="BP3794" s="19">
        <v>7367009.4230088796</v>
      </c>
      <c r="BQ3794" s="19">
        <v>13959015.536947301</v>
      </c>
      <c r="BR3794" s="19">
        <v>22981459.8591737</v>
      </c>
      <c r="BS3794" s="19">
        <v>74680.910813464201</v>
      </c>
      <c r="BT3794" s="19">
        <v>8430535.9418769106</v>
      </c>
      <c r="BU3794" s="19">
        <v>77863.992415903005</v>
      </c>
      <c r="BV3794" s="19">
        <v>7525621.3646957995</v>
      </c>
      <c r="BW3794" s="19">
        <v>16716917.584872101</v>
      </c>
      <c r="BX3794" s="19">
        <v>12660375.6441841</v>
      </c>
      <c r="BY3794" s="19">
        <v>12164639.453681899</v>
      </c>
      <c r="BZ3794" s="19">
        <v>8956699.3131247107</v>
      </c>
      <c r="CA3794" s="19">
        <v>10822723.586051499</v>
      </c>
      <c r="CB3794" s="19">
        <v>8422540.8710673098</v>
      </c>
      <c r="CC3794" s="19">
        <v>7546918.2948582396</v>
      </c>
      <c r="CD3794" s="19">
        <v>8482749.0487107802</v>
      </c>
      <c r="CE3794" s="19">
        <v>11075866.425657799</v>
      </c>
    </row>
    <row r="3795" spans="1:83">
      <c r="A3795" s="18">
        <v>45377</v>
      </c>
      <c r="C3795" s="18" t="s">
        <v>4537</v>
      </c>
      <c r="D3795" s="18" t="s">
        <v>116</v>
      </c>
      <c r="E3795" s="18" t="s">
        <v>114</v>
      </c>
      <c r="F3795" s="18" t="s">
        <v>114</v>
      </c>
      <c r="G3795" s="18" t="s">
        <v>334</v>
      </c>
      <c r="H3795" s="18" t="s">
        <v>114</v>
      </c>
      <c r="J3795" s="18">
        <v>-3.5</v>
      </c>
      <c r="K3795" s="18">
        <v>169.04161999999999</v>
      </c>
      <c r="L3795" s="18">
        <v>170.04903999999999</v>
      </c>
      <c r="M3795" s="18">
        <v>6.28</v>
      </c>
      <c r="N3795" s="18">
        <v>287976.12890000001</v>
      </c>
      <c r="O3795" s="18">
        <v>1</v>
      </c>
      <c r="P3795" s="18">
        <v>0</v>
      </c>
      <c r="S3795" s="18" t="s">
        <v>118</v>
      </c>
      <c r="T3795" s="18">
        <v>2</v>
      </c>
      <c r="U3795" s="18" t="s">
        <v>809</v>
      </c>
      <c r="V3795" s="18" t="b">
        <v>1</v>
      </c>
      <c r="W3795" s="20">
        <v>0.77777777777777801</v>
      </c>
      <c r="X3795" s="20">
        <v>0.8125</v>
      </c>
      <c r="Y3795" s="19">
        <v>211063.24240400901</v>
      </c>
      <c r="Z3795" s="19">
        <v>15613169.0912722</v>
      </c>
      <c r="AA3795" s="19">
        <v>45731293.623132899</v>
      </c>
      <c r="AB3795" s="19">
        <v>14366545.681554999</v>
      </c>
      <c r="AC3795" s="19">
        <v>22086544.725760199</v>
      </c>
      <c r="AD3795" s="19">
        <v>7939372.3089645496</v>
      </c>
      <c r="AE3795" s="19">
        <v>13480402.916377399</v>
      </c>
      <c r="AF3795" s="19">
        <v>26327232.601105802</v>
      </c>
      <c r="AG3795" s="19">
        <v>13694037.851169299</v>
      </c>
      <c r="AH3795" s="19">
        <v>29713290.2277201</v>
      </c>
      <c r="AI3795" s="19">
        <v>5611242.9479103098</v>
      </c>
      <c r="AJ3795" s="19">
        <v>37762.133882739698</v>
      </c>
      <c r="AK3795" s="19">
        <v>28069431.740334399</v>
      </c>
      <c r="AL3795" s="19">
        <v>25299232.114359099</v>
      </c>
      <c r="AM3795" s="19">
        <v>10846212.426741</v>
      </c>
      <c r="AN3795" s="19">
        <v>7489207.8453468699</v>
      </c>
      <c r="AO3795" s="19">
        <v>74138.1008370583</v>
      </c>
      <c r="AP3795" s="19">
        <v>11176043.854897</v>
      </c>
      <c r="AQ3795" s="19">
        <v>12901257.3818842</v>
      </c>
      <c r="AR3795" s="19">
        <v>8826274.8295253403</v>
      </c>
      <c r="AS3795" s="19">
        <v>72318.6274561951</v>
      </c>
      <c r="AT3795" s="19">
        <v>7597024.3808981702</v>
      </c>
      <c r="AU3795" s="19">
        <v>139624.610384292</v>
      </c>
      <c r="AV3795" s="19">
        <v>7250136.2888246197</v>
      </c>
      <c r="AW3795" s="19">
        <v>13001420.0615872</v>
      </c>
      <c r="AX3795" s="19">
        <v>13542856.0503217</v>
      </c>
      <c r="AY3795" s="19">
        <v>165758.196350452</v>
      </c>
      <c r="AZ3795" s="19">
        <v>19370718.691068798</v>
      </c>
      <c r="BA3795" s="19">
        <v>16344604.0737026</v>
      </c>
      <c r="BB3795" s="19">
        <v>36306060.633122899</v>
      </c>
      <c r="BC3795" s="19">
        <v>62937.009110873303</v>
      </c>
      <c r="BD3795" s="19">
        <v>130916.54913210199</v>
      </c>
      <c r="BE3795" s="19">
        <v>24007879.640510399</v>
      </c>
      <c r="BF3795" s="19">
        <v>21710371.328269102</v>
      </c>
      <c r="BG3795" s="19">
        <v>25176016.749213301</v>
      </c>
      <c r="BH3795" s="19">
        <v>8105211.1019707201</v>
      </c>
      <c r="BI3795" s="19">
        <v>8580855.9023162592</v>
      </c>
      <c r="BJ3795" s="19">
        <v>5287040.7440298498</v>
      </c>
      <c r="BK3795" s="19">
        <v>14205253.5066578</v>
      </c>
      <c r="BL3795" s="19">
        <v>11367905.7401566</v>
      </c>
      <c r="BM3795" s="19">
        <v>8694257.0265213195</v>
      </c>
      <c r="BN3795" s="19">
        <v>4196016.4066641498</v>
      </c>
      <c r="BO3795" s="19">
        <v>209591.61585109399</v>
      </c>
      <c r="BP3795" s="19">
        <v>5769599.9089358198</v>
      </c>
      <c r="BQ3795" s="19">
        <v>16439923.075519999</v>
      </c>
      <c r="BR3795" s="19">
        <v>138837.29432782999</v>
      </c>
      <c r="BS3795" s="19">
        <v>9460994.9552663304</v>
      </c>
      <c r="BT3795" s="19">
        <v>9790716.15410964</v>
      </c>
      <c r="BU3795" s="19">
        <v>8536363.3663274609</v>
      </c>
      <c r="BV3795" s="19">
        <v>6509601.4974439302</v>
      </c>
      <c r="BW3795" s="19">
        <v>6771016.5411400301</v>
      </c>
      <c r="BX3795" s="19">
        <v>9502170.6020796504</v>
      </c>
      <c r="BY3795" s="19">
        <v>8010928.5411870098</v>
      </c>
      <c r="BZ3795" s="19">
        <v>8116367.8976574903</v>
      </c>
      <c r="CA3795" s="19">
        <v>9930038.4250818994</v>
      </c>
      <c r="CB3795" s="19">
        <v>56280.262764906503</v>
      </c>
      <c r="CC3795" s="19">
        <v>5061077.5541100902</v>
      </c>
      <c r="CD3795" s="19">
        <v>42378.606606679503</v>
      </c>
      <c r="CE3795" s="19">
        <v>13812770.856058</v>
      </c>
    </row>
    <row r="3796" spans="1:83">
      <c r="A3796" s="18">
        <v>45501</v>
      </c>
      <c r="B3796" s="18" t="s">
        <v>2199</v>
      </c>
      <c r="C3796" s="18" t="s">
        <v>2200</v>
      </c>
      <c r="D3796" s="18" t="s">
        <v>116</v>
      </c>
      <c r="E3796" s="18" t="s">
        <v>114</v>
      </c>
      <c r="F3796" s="18" t="s">
        <v>114</v>
      </c>
      <c r="G3796" s="18" t="s">
        <v>116</v>
      </c>
      <c r="H3796" s="18" t="s">
        <v>114</v>
      </c>
      <c r="J3796" s="18">
        <v>-0.64</v>
      </c>
      <c r="K3796" s="18">
        <v>125.08398</v>
      </c>
      <c r="L3796" s="18">
        <v>126.09124</v>
      </c>
      <c r="M3796" s="18">
        <v>9.923</v>
      </c>
      <c r="N3796" s="18">
        <v>286522.09590000001</v>
      </c>
      <c r="O3796" s="18">
        <v>14</v>
      </c>
      <c r="P3796" s="18">
        <v>0</v>
      </c>
      <c r="S3796" s="18" t="s">
        <v>118</v>
      </c>
      <c r="T3796" s="18">
        <v>1</v>
      </c>
      <c r="U3796" s="18" t="s">
        <v>121</v>
      </c>
      <c r="V3796" s="18" t="b">
        <v>1</v>
      </c>
      <c r="W3796" s="20">
        <v>0.25925925925925902</v>
      </c>
      <c r="X3796" s="20">
        <v>0.625</v>
      </c>
      <c r="Y3796" s="19">
        <v>211063.24240400901</v>
      </c>
      <c r="Z3796" s="19">
        <v>4583957.9832709897</v>
      </c>
      <c r="AA3796" s="19">
        <v>302507.99905691098</v>
      </c>
      <c r="AB3796" s="19">
        <v>81474.388556081496</v>
      </c>
      <c r="AC3796" s="19">
        <v>20946012.140534598</v>
      </c>
      <c r="AD3796" s="19">
        <v>5579189.4818201596</v>
      </c>
      <c r="AE3796" s="19">
        <v>93066.8435548751</v>
      </c>
      <c r="AF3796" s="19">
        <v>246797.54089740699</v>
      </c>
      <c r="AG3796" s="19">
        <v>2472630.6370775001</v>
      </c>
      <c r="AH3796" s="19">
        <v>213770.07762069799</v>
      </c>
      <c r="AI3796" s="19">
        <v>47802.709287413403</v>
      </c>
      <c r="AJ3796" s="19">
        <v>3085458.2166191302</v>
      </c>
      <c r="AK3796" s="19">
        <v>164147.76214103101</v>
      </c>
      <c r="AL3796" s="19">
        <v>187445.37779147099</v>
      </c>
      <c r="AM3796" s="19">
        <v>85852.124718513893</v>
      </c>
      <c r="AN3796" s="19">
        <v>73007.899572116206</v>
      </c>
      <c r="AO3796" s="19">
        <v>74138.1008370583</v>
      </c>
      <c r="AP3796" s="19">
        <v>58502.331954147201</v>
      </c>
      <c r="AQ3796" s="19">
        <v>80515.804096136198</v>
      </c>
      <c r="AR3796" s="19">
        <v>49832.672295953402</v>
      </c>
      <c r="AS3796" s="19">
        <v>72318.6274561951</v>
      </c>
      <c r="AT3796" s="19">
        <v>60071.0548945306</v>
      </c>
      <c r="AU3796" s="19">
        <v>139624.610384292</v>
      </c>
      <c r="AV3796" s="19">
        <v>57029.357966701697</v>
      </c>
      <c r="AW3796" s="19">
        <v>3862191.3140827101</v>
      </c>
      <c r="AX3796" s="19">
        <v>6829123.9360149996</v>
      </c>
      <c r="AY3796" s="19">
        <v>165758.196350452</v>
      </c>
      <c r="AZ3796" s="19">
        <v>107552.178623912</v>
      </c>
      <c r="BA3796" s="19">
        <v>101341.77104336501</v>
      </c>
      <c r="BB3796" s="19">
        <v>15848691.9930581</v>
      </c>
      <c r="BC3796" s="19">
        <v>6451723.0399994003</v>
      </c>
      <c r="BD3796" s="19">
        <v>130916.54913210199</v>
      </c>
      <c r="BE3796" s="19">
        <v>13175724.687082101</v>
      </c>
      <c r="BF3796" s="19">
        <v>14584948.262019601</v>
      </c>
      <c r="BG3796" s="19">
        <v>142987.251866862</v>
      </c>
      <c r="BH3796" s="19">
        <v>4019097.98116297</v>
      </c>
      <c r="BI3796" s="19">
        <v>3558232.1777570299</v>
      </c>
      <c r="BJ3796" s="19">
        <v>2476058.1965741501</v>
      </c>
      <c r="BK3796" s="19">
        <v>97048.858051087198</v>
      </c>
      <c r="BL3796" s="19">
        <v>60370.032756194603</v>
      </c>
      <c r="BM3796" s="19">
        <v>2757287.8800716898</v>
      </c>
      <c r="BN3796" s="19">
        <v>5047681.0015155096</v>
      </c>
      <c r="BO3796" s="19">
        <v>12378849.6417918</v>
      </c>
      <c r="BP3796" s="19">
        <v>10584566.5026065</v>
      </c>
      <c r="BQ3796" s="19">
        <v>85057.759169334604</v>
      </c>
      <c r="BR3796" s="19">
        <v>9579081.1535771899</v>
      </c>
      <c r="BS3796" s="19">
        <v>6810382.8666736297</v>
      </c>
      <c r="BT3796" s="19">
        <v>4400496.7542856997</v>
      </c>
      <c r="BU3796" s="19">
        <v>6956098.9845736604</v>
      </c>
      <c r="BV3796" s="19">
        <v>53677.024710943901</v>
      </c>
      <c r="BW3796" s="19">
        <v>7595889.5892624203</v>
      </c>
      <c r="BX3796" s="19">
        <v>6127742.4370093597</v>
      </c>
      <c r="BY3796" s="19">
        <v>4541958.91124273</v>
      </c>
      <c r="BZ3796" s="19">
        <v>62077.4003332969</v>
      </c>
      <c r="CA3796" s="19">
        <v>79644.185807155198</v>
      </c>
      <c r="CB3796" s="19">
        <v>56280.262764906503</v>
      </c>
      <c r="CC3796" s="19">
        <v>2527991.54598221</v>
      </c>
      <c r="CD3796" s="19">
        <v>4037302.7511493601</v>
      </c>
      <c r="CE3796" s="19">
        <v>88838.795511459801</v>
      </c>
    </row>
    <row r="3797" spans="1:83">
      <c r="A3797" s="18">
        <v>45569</v>
      </c>
      <c r="B3797" s="18" t="s">
        <v>4538</v>
      </c>
      <c r="C3797" s="18" t="s">
        <v>4539</v>
      </c>
      <c r="D3797" s="18" t="s">
        <v>116</v>
      </c>
      <c r="E3797" s="18" t="s">
        <v>114</v>
      </c>
      <c r="F3797" s="18" t="s">
        <v>114</v>
      </c>
      <c r="G3797" s="18" t="s">
        <v>116</v>
      </c>
      <c r="H3797" s="18" t="s">
        <v>114</v>
      </c>
      <c r="J3797" s="18">
        <v>-0.98</v>
      </c>
      <c r="K3797" s="18">
        <v>256.10969</v>
      </c>
      <c r="L3797" s="18">
        <v>257.11707000000001</v>
      </c>
      <c r="M3797" s="18">
        <v>8.5239999999999991</v>
      </c>
      <c r="N3797" s="18">
        <v>285670.81089999998</v>
      </c>
      <c r="O3797" s="18">
        <v>27</v>
      </c>
      <c r="P3797" s="18">
        <v>0</v>
      </c>
      <c r="S3797" s="18" t="s">
        <v>118</v>
      </c>
      <c r="T3797" s="18">
        <v>1</v>
      </c>
      <c r="U3797" s="18" t="s">
        <v>802</v>
      </c>
      <c r="V3797" s="18" t="b">
        <v>1</v>
      </c>
      <c r="W3797" s="20">
        <v>0.74074074074074103</v>
      </c>
      <c r="X3797" s="20">
        <v>0.625</v>
      </c>
      <c r="Y3797" s="19">
        <v>211063.24240400901</v>
      </c>
      <c r="Z3797" s="19">
        <v>89712.935311184003</v>
      </c>
      <c r="AA3797" s="19">
        <v>44527739.509414896</v>
      </c>
      <c r="AB3797" s="19">
        <v>7503224.7359886197</v>
      </c>
      <c r="AC3797" s="19">
        <v>202761.79347830301</v>
      </c>
      <c r="AD3797" s="19">
        <v>7417565.4416175801</v>
      </c>
      <c r="AE3797" s="19">
        <v>9291876.4178464208</v>
      </c>
      <c r="AF3797" s="19">
        <v>26983751.882714801</v>
      </c>
      <c r="AG3797" s="19">
        <v>7689896.6894091005</v>
      </c>
      <c r="AH3797" s="19">
        <v>18636513.182646301</v>
      </c>
      <c r="AI3797" s="19">
        <v>7188144.7840542803</v>
      </c>
      <c r="AJ3797" s="19">
        <v>37762.133882739698</v>
      </c>
      <c r="AK3797" s="19">
        <v>164147.76214103101</v>
      </c>
      <c r="AL3797" s="19">
        <v>32153386.672877099</v>
      </c>
      <c r="AM3797" s="19">
        <v>9506565.6347517893</v>
      </c>
      <c r="AN3797" s="19">
        <v>9297758.6579739694</v>
      </c>
      <c r="AO3797" s="19">
        <v>9922373.5584272295</v>
      </c>
      <c r="AP3797" s="19">
        <v>12419040.800364301</v>
      </c>
      <c r="AQ3797" s="19">
        <v>16186629.5420257</v>
      </c>
      <c r="AR3797" s="19">
        <v>5699909.8337746803</v>
      </c>
      <c r="AS3797" s="19">
        <v>10259447.7590599</v>
      </c>
      <c r="AT3797" s="19">
        <v>11139952.495845599</v>
      </c>
      <c r="AU3797" s="19">
        <v>139624.610384292</v>
      </c>
      <c r="AV3797" s="19">
        <v>7265591.1472223196</v>
      </c>
      <c r="AW3797" s="19">
        <v>97553.535244377999</v>
      </c>
      <c r="AX3797" s="19">
        <v>6451628.9779691901</v>
      </c>
      <c r="AY3797" s="19">
        <v>21327061.2409226</v>
      </c>
      <c r="AZ3797" s="19">
        <v>13012903.804827901</v>
      </c>
      <c r="BA3797" s="19">
        <v>13647403.459265601</v>
      </c>
      <c r="BB3797" s="19">
        <v>36026071.943697698</v>
      </c>
      <c r="BC3797" s="19">
        <v>10785533.7482017</v>
      </c>
      <c r="BD3797" s="19">
        <v>130916.54913210199</v>
      </c>
      <c r="BE3797" s="19">
        <v>178704.60351362301</v>
      </c>
      <c r="BF3797" s="19">
        <v>168766.74855896301</v>
      </c>
      <c r="BG3797" s="19">
        <v>142987.251866862</v>
      </c>
      <c r="BH3797" s="19">
        <v>66844.4046139891</v>
      </c>
      <c r="BI3797" s="19">
        <v>6101154.3716793396</v>
      </c>
      <c r="BJ3797" s="19">
        <v>7826779.0127988998</v>
      </c>
      <c r="BK3797" s="19">
        <v>16690255.906263599</v>
      </c>
      <c r="BL3797" s="19">
        <v>8121623.3597745402</v>
      </c>
      <c r="BM3797" s="19">
        <v>12784215.666726699</v>
      </c>
      <c r="BN3797" s="19">
        <v>51593.885876908498</v>
      </c>
      <c r="BO3797" s="19">
        <v>39482280.414509803</v>
      </c>
      <c r="BP3797" s="19">
        <v>10553118.7265916</v>
      </c>
      <c r="BQ3797" s="19">
        <v>10549534.1982562</v>
      </c>
      <c r="BR3797" s="19">
        <v>21092740.354182299</v>
      </c>
      <c r="BS3797" s="19">
        <v>10684681.8196327</v>
      </c>
      <c r="BT3797" s="19">
        <v>84632.417955647994</v>
      </c>
      <c r="BU3797" s="19">
        <v>77863.992415903005</v>
      </c>
      <c r="BV3797" s="19">
        <v>53677.024710943901</v>
      </c>
      <c r="BW3797" s="19">
        <v>109748.893649866</v>
      </c>
      <c r="BX3797" s="19">
        <v>7658751.1243113102</v>
      </c>
      <c r="BY3797" s="19">
        <v>10288155.703513101</v>
      </c>
      <c r="BZ3797" s="19">
        <v>62077.4003332969</v>
      </c>
      <c r="CA3797" s="19">
        <v>79644.185807155198</v>
      </c>
      <c r="CB3797" s="19">
        <v>5676117.1242813598</v>
      </c>
      <c r="CC3797" s="19">
        <v>5935826.6173010198</v>
      </c>
      <c r="CD3797" s="19">
        <v>5926729.5808057003</v>
      </c>
      <c r="CE3797" s="19">
        <v>9436468.1801464893</v>
      </c>
    </row>
    <row r="3798" spans="1:83">
      <c r="A3798" s="18">
        <v>45580</v>
      </c>
      <c r="B3798" s="18" t="s">
        <v>4540</v>
      </c>
      <c r="C3798" s="18" t="s">
        <v>2999</v>
      </c>
      <c r="D3798" s="18" t="s">
        <v>116</v>
      </c>
      <c r="E3798" s="18" t="s">
        <v>114</v>
      </c>
      <c r="F3798" s="18" t="s">
        <v>114</v>
      </c>
      <c r="G3798" s="18" t="s">
        <v>116</v>
      </c>
      <c r="H3798" s="18" t="s">
        <v>114</v>
      </c>
      <c r="J3798" s="18">
        <v>0.02</v>
      </c>
      <c r="K3798" s="18">
        <v>234.08921000000001</v>
      </c>
      <c r="L3798" s="18">
        <v>235.09644</v>
      </c>
      <c r="M3798" s="18">
        <v>7.891</v>
      </c>
      <c r="N3798" s="18">
        <v>285534.44549999997</v>
      </c>
      <c r="O3798" s="18">
        <v>13</v>
      </c>
      <c r="P3798" s="18">
        <v>0</v>
      </c>
      <c r="S3798" s="18" t="s">
        <v>118</v>
      </c>
      <c r="T3798" s="18">
        <v>1</v>
      </c>
      <c r="U3798" s="18" t="s">
        <v>121</v>
      </c>
      <c r="V3798" s="18" t="b">
        <v>0</v>
      </c>
      <c r="W3798" s="20">
        <v>0.51851851851851805</v>
      </c>
      <c r="X3798" s="20">
        <v>0.28125</v>
      </c>
      <c r="Y3798" s="19">
        <v>19195558.594276998</v>
      </c>
      <c r="Z3798" s="19">
        <v>89712.935311184003</v>
      </c>
      <c r="AA3798" s="19">
        <v>302507.99905691098</v>
      </c>
      <c r="AB3798" s="19">
        <v>81474.388556081496</v>
      </c>
      <c r="AC3798" s="19">
        <v>14377173.4015343</v>
      </c>
      <c r="AD3798" s="19">
        <v>55143.880361755</v>
      </c>
      <c r="AE3798" s="19">
        <v>10250290.0838836</v>
      </c>
      <c r="AF3798" s="19">
        <v>246797.54089740699</v>
      </c>
      <c r="AG3798" s="19">
        <v>64152.505638069299</v>
      </c>
      <c r="AH3798" s="19">
        <v>213770.07762069799</v>
      </c>
      <c r="AI3798" s="19">
        <v>47802.709287413403</v>
      </c>
      <c r="AJ3798" s="19">
        <v>4159967.0480528702</v>
      </c>
      <c r="AK3798" s="19">
        <v>11916075.6272779</v>
      </c>
      <c r="AL3798" s="19">
        <v>187445.37779147099</v>
      </c>
      <c r="AM3798" s="19">
        <v>85852.124718513893</v>
      </c>
      <c r="AN3798" s="19">
        <v>5444908.8560839295</v>
      </c>
      <c r="AO3798" s="19">
        <v>8900301.1592785902</v>
      </c>
      <c r="AP3798" s="19">
        <v>12587568.1997668</v>
      </c>
      <c r="AQ3798" s="19">
        <v>11198413.9221923</v>
      </c>
      <c r="AR3798" s="19">
        <v>7277188.6518272804</v>
      </c>
      <c r="AS3798" s="19">
        <v>9235308.0684446208</v>
      </c>
      <c r="AT3798" s="19">
        <v>11119148.5734546</v>
      </c>
      <c r="AU3798" s="19">
        <v>139624.610384292</v>
      </c>
      <c r="AV3798" s="19">
        <v>57029.357966701697</v>
      </c>
      <c r="AW3798" s="19">
        <v>97553.535244377999</v>
      </c>
      <c r="AX3798" s="19">
        <v>2770488.31365227</v>
      </c>
      <c r="AY3798" s="19">
        <v>7628872.76497743</v>
      </c>
      <c r="AZ3798" s="19">
        <v>107552.178623912</v>
      </c>
      <c r="BA3798" s="19">
        <v>7090849.3045196701</v>
      </c>
      <c r="BB3798" s="19">
        <v>211094.34997347501</v>
      </c>
      <c r="BC3798" s="19">
        <v>62937.009110873303</v>
      </c>
      <c r="BD3798" s="19">
        <v>14433569.613791</v>
      </c>
      <c r="BE3798" s="19">
        <v>9889619.7016179804</v>
      </c>
      <c r="BF3798" s="19">
        <v>15674896.363845799</v>
      </c>
      <c r="BG3798" s="19">
        <v>12462073.740530301</v>
      </c>
      <c r="BH3798" s="19">
        <v>66844.4046139891</v>
      </c>
      <c r="BI3798" s="19">
        <v>9494675.90760375</v>
      </c>
      <c r="BJ3798" s="19">
        <v>40620.2248290192</v>
      </c>
      <c r="BK3798" s="19">
        <v>8283674.7818502197</v>
      </c>
      <c r="BL3798" s="19">
        <v>60370.032756194603</v>
      </c>
      <c r="BM3798" s="19">
        <v>84490.603987824099</v>
      </c>
      <c r="BN3798" s="19">
        <v>51593.885876908498</v>
      </c>
      <c r="BO3798" s="19">
        <v>30905733.8344981</v>
      </c>
      <c r="BP3798" s="19">
        <v>49023.555370657697</v>
      </c>
      <c r="BQ3798" s="19">
        <v>85057.759169334604</v>
      </c>
      <c r="BR3798" s="19">
        <v>138837.29432782999</v>
      </c>
      <c r="BS3798" s="19">
        <v>74680.910813464201</v>
      </c>
      <c r="BT3798" s="19">
        <v>84632.417955647994</v>
      </c>
      <c r="BU3798" s="19">
        <v>77863.992415903005</v>
      </c>
      <c r="BV3798" s="19">
        <v>53677.024710943901</v>
      </c>
      <c r="BW3798" s="19">
        <v>109748.893649866</v>
      </c>
      <c r="BX3798" s="19">
        <v>60626.459295553897</v>
      </c>
      <c r="BY3798" s="19">
        <v>64359.7441030021</v>
      </c>
      <c r="BZ3798" s="19">
        <v>62077.4003332969</v>
      </c>
      <c r="CA3798" s="19">
        <v>79644.185807155198</v>
      </c>
      <c r="CB3798" s="19">
        <v>56280.262764906503</v>
      </c>
      <c r="CC3798" s="19">
        <v>42452.059625298898</v>
      </c>
      <c r="CD3798" s="19">
        <v>6821716.2757196603</v>
      </c>
      <c r="CE3798" s="19">
        <v>88838.795511459801</v>
      </c>
    </row>
    <row r="3799" spans="1:83">
      <c r="A3799" s="18">
        <v>45660</v>
      </c>
      <c r="C3799" s="18" t="s">
        <v>4541</v>
      </c>
      <c r="D3799" s="18" t="s">
        <v>116</v>
      </c>
      <c r="E3799" s="18" t="s">
        <v>114</v>
      </c>
      <c r="F3799" s="18" t="s">
        <v>114</v>
      </c>
      <c r="G3799" s="18" t="s">
        <v>114</v>
      </c>
      <c r="H3799" s="18" t="s">
        <v>114</v>
      </c>
      <c r="J3799" s="18">
        <v>0.14000000000000001</v>
      </c>
      <c r="K3799" s="18">
        <v>396.29885999999999</v>
      </c>
      <c r="L3799" s="18">
        <v>397.30612000000002</v>
      </c>
      <c r="M3799" s="18">
        <v>7.4109999999999996</v>
      </c>
      <c r="N3799" s="18">
        <v>284416.20669999998</v>
      </c>
      <c r="O3799" s="18">
        <v>0</v>
      </c>
      <c r="P3799" s="18">
        <v>0</v>
      </c>
      <c r="S3799" s="18" t="s">
        <v>118</v>
      </c>
      <c r="T3799" s="18">
        <v>1</v>
      </c>
      <c r="U3799" s="18" t="s">
        <v>802</v>
      </c>
      <c r="V3799" s="18" t="b">
        <v>1</v>
      </c>
      <c r="W3799" s="20">
        <v>0.592592592592593</v>
      </c>
      <c r="X3799" s="20">
        <v>0.6875</v>
      </c>
      <c r="Y3799" s="19">
        <v>211063.24240400901</v>
      </c>
      <c r="Z3799" s="19">
        <v>11278019.3436924</v>
      </c>
      <c r="AA3799" s="19">
        <v>33910602.358891502</v>
      </c>
      <c r="AB3799" s="19">
        <v>81474.388556081496</v>
      </c>
      <c r="AC3799" s="19">
        <v>28248354.574755698</v>
      </c>
      <c r="AD3799" s="19">
        <v>55143.880361755</v>
      </c>
      <c r="AE3799" s="19">
        <v>12759980.2961888</v>
      </c>
      <c r="AF3799" s="19">
        <v>31054309.041614499</v>
      </c>
      <c r="AG3799" s="19">
        <v>10051688.721090101</v>
      </c>
      <c r="AH3799" s="19">
        <v>213770.07762069799</v>
      </c>
      <c r="AI3799" s="19">
        <v>47802.709287413403</v>
      </c>
      <c r="AJ3799" s="19">
        <v>37762.133882739698</v>
      </c>
      <c r="AK3799" s="19">
        <v>164147.76214103101</v>
      </c>
      <c r="AL3799" s="19">
        <v>187445.37779147099</v>
      </c>
      <c r="AM3799" s="19">
        <v>11816057.291728999</v>
      </c>
      <c r="AN3799" s="19">
        <v>8471749.6514845304</v>
      </c>
      <c r="AO3799" s="19">
        <v>9390349.5564299393</v>
      </c>
      <c r="AP3799" s="19">
        <v>8836362.3155705594</v>
      </c>
      <c r="AQ3799" s="19">
        <v>9101280.4127930906</v>
      </c>
      <c r="AR3799" s="19">
        <v>49832.672295953402</v>
      </c>
      <c r="AS3799" s="19">
        <v>15499392.1597526</v>
      </c>
      <c r="AT3799" s="19">
        <v>60071.0548945306</v>
      </c>
      <c r="AU3799" s="19">
        <v>139624.610384292</v>
      </c>
      <c r="AV3799" s="19">
        <v>7047617.1377438996</v>
      </c>
      <c r="AW3799" s="19">
        <v>11939453.410135901</v>
      </c>
      <c r="AX3799" s="19">
        <v>6704473.1719026696</v>
      </c>
      <c r="AY3799" s="19">
        <v>22572644.506349102</v>
      </c>
      <c r="AZ3799" s="19">
        <v>107552.178623912</v>
      </c>
      <c r="BA3799" s="19">
        <v>101341.77104336501</v>
      </c>
      <c r="BB3799" s="19">
        <v>31814560.337748699</v>
      </c>
      <c r="BC3799" s="19">
        <v>8151097.6716642696</v>
      </c>
      <c r="BD3799" s="19">
        <v>18663654.385975</v>
      </c>
      <c r="BE3799" s="19">
        <v>36123735.297256902</v>
      </c>
      <c r="BF3799" s="19">
        <v>25010913.425407201</v>
      </c>
      <c r="BG3799" s="19">
        <v>142987.251866862</v>
      </c>
      <c r="BH3799" s="19">
        <v>9069410.3349040207</v>
      </c>
      <c r="BI3799" s="19">
        <v>5681522.4214992998</v>
      </c>
      <c r="BJ3799" s="19">
        <v>5542474.7054874804</v>
      </c>
      <c r="BK3799" s="19">
        <v>97048.858051087198</v>
      </c>
      <c r="BL3799" s="19">
        <v>7320112.4565692702</v>
      </c>
      <c r="BM3799" s="19">
        <v>14523124.1946132</v>
      </c>
      <c r="BN3799" s="19">
        <v>7839128.5221022004</v>
      </c>
      <c r="BO3799" s="19">
        <v>37285314.477355599</v>
      </c>
      <c r="BP3799" s="19">
        <v>49023.555370657697</v>
      </c>
      <c r="BQ3799" s="19">
        <v>85057.759169334604</v>
      </c>
      <c r="BR3799" s="19">
        <v>23101865.330791801</v>
      </c>
      <c r="BS3799" s="19">
        <v>9868182.7278313395</v>
      </c>
      <c r="BT3799" s="19">
        <v>84632.417955647994</v>
      </c>
      <c r="BU3799" s="19">
        <v>77863.992415903005</v>
      </c>
      <c r="BV3799" s="19">
        <v>8234717.9000708498</v>
      </c>
      <c r="BW3799" s="19">
        <v>109748.893649866</v>
      </c>
      <c r="BX3799" s="19">
        <v>8035190.2461013999</v>
      </c>
      <c r="BY3799" s="19">
        <v>7823461.8879553201</v>
      </c>
      <c r="BZ3799" s="19">
        <v>7320299.55232294</v>
      </c>
      <c r="CA3799" s="19">
        <v>7545263.4229095699</v>
      </c>
      <c r="CB3799" s="19">
        <v>56280.262764906503</v>
      </c>
      <c r="CC3799" s="19">
        <v>4083473.2738096402</v>
      </c>
      <c r="CD3799" s="19">
        <v>6087367.5733642299</v>
      </c>
      <c r="CE3799" s="19">
        <v>10856631.967924001</v>
      </c>
    </row>
    <row r="3800" spans="1:83">
      <c r="A3800" s="18">
        <v>45822</v>
      </c>
      <c r="B3800" s="18" t="s">
        <v>1316</v>
      </c>
      <c r="C3800" s="18" t="s">
        <v>1317</v>
      </c>
      <c r="D3800" s="18" t="s">
        <v>116</v>
      </c>
      <c r="E3800" s="18" t="s">
        <v>114</v>
      </c>
      <c r="F3800" s="18" t="s">
        <v>114</v>
      </c>
      <c r="G3800" s="18" t="s">
        <v>116</v>
      </c>
      <c r="H3800" s="18" t="s">
        <v>114</v>
      </c>
      <c r="J3800" s="18">
        <v>0.48</v>
      </c>
      <c r="K3800" s="18">
        <v>108.09395000000001</v>
      </c>
      <c r="L3800" s="18">
        <v>109.10122</v>
      </c>
      <c r="M3800" s="18">
        <v>10.01</v>
      </c>
      <c r="N3800" s="18">
        <v>282417.4572</v>
      </c>
      <c r="O3800" s="18">
        <v>7</v>
      </c>
      <c r="P3800" s="18">
        <v>0</v>
      </c>
      <c r="S3800" s="18" t="s">
        <v>118</v>
      </c>
      <c r="T3800" s="18">
        <v>2</v>
      </c>
      <c r="U3800" s="18" t="s">
        <v>802</v>
      </c>
      <c r="V3800" s="18" t="b">
        <v>1</v>
      </c>
      <c r="W3800" s="20">
        <v>0.48148148148148101</v>
      </c>
      <c r="X3800" s="20">
        <v>0.65625</v>
      </c>
      <c r="Y3800" s="19">
        <v>15999860.1521884</v>
      </c>
      <c r="Z3800" s="19">
        <v>89712.935311184003</v>
      </c>
      <c r="AA3800" s="19">
        <v>302507.99905691098</v>
      </c>
      <c r="AB3800" s="19">
        <v>10407989.1391658</v>
      </c>
      <c r="AC3800" s="19">
        <v>22053835.860749301</v>
      </c>
      <c r="AD3800" s="19">
        <v>55143.880361755</v>
      </c>
      <c r="AE3800" s="19">
        <v>93066.8435548751</v>
      </c>
      <c r="AF3800" s="19">
        <v>246797.54089740699</v>
      </c>
      <c r="AG3800" s="19">
        <v>64152.505638069299</v>
      </c>
      <c r="AH3800" s="19">
        <v>213770.07762069799</v>
      </c>
      <c r="AI3800" s="19">
        <v>5844331.29009631</v>
      </c>
      <c r="AJ3800" s="19">
        <v>5705942.6605891101</v>
      </c>
      <c r="AK3800" s="19">
        <v>14255372.800021401</v>
      </c>
      <c r="AL3800" s="19">
        <v>187445.37779147099</v>
      </c>
      <c r="AM3800" s="19">
        <v>85852.124718513893</v>
      </c>
      <c r="AN3800" s="19">
        <v>73007.899572116206</v>
      </c>
      <c r="AO3800" s="19">
        <v>8834312.8677398004</v>
      </c>
      <c r="AP3800" s="19">
        <v>10470900.4444058</v>
      </c>
      <c r="AQ3800" s="19">
        <v>9813425.8883850705</v>
      </c>
      <c r="AR3800" s="19">
        <v>49832.672295953402</v>
      </c>
      <c r="AS3800" s="19">
        <v>72318.6274561951</v>
      </c>
      <c r="AT3800" s="19">
        <v>60071.0548945306</v>
      </c>
      <c r="AU3800" s="19">
        <v>8063390.98877839</v>
      </c>
      <c r="AV3800" s="19">
        <v>7480800.4921860099</v>
      </c>
      <c r="AW3800" s="19">
        <v>97553.535244377999</v>
      </c>
      <c r="AX3800" s="19">
        <v>6220185.2088545403</v>
      </c>
      <c r="AY3800" s="19">
        <v>16194534.027733799</v>
      </c>
      <c r="AZ3800" s="19">
        <v>8898135.2808423396</v>
      </c>
      <c r="BA3800" s="19">
        <v>101341.77104336501</v>
      </c>
      <c r="BB3800" s="19">
        <v>22583337.257222898</v>
      </c>
      <c r="BC3800" s="19">
        <v>9899766.4473653901</v>
      </c>
      <c r="BD3800" s="19">
        <v>17460372.059709098</v>
      </c>
      <c r="BE3800" s="19">
        <v>18681118.889265802</v>
      </c>
      <c r="BF3800" s="19">
        <v>16472586.9465144</v>
      </c>
      <c r="BG3800" s="19">
        <v>142987.251866862</v>
      </c>
      <c r="BH3800" s="19">
        <v>6342085.8959777402</v>
      </c>
      <c r="BI3800" s="19">
        <v>2345221.1780591002</v>
      </c>
      <c r="BJ3800" s="19">
        <v>4208856.5286494503</v>
      </c>
      <c r="BK3800" s="19">
        <v>97048.858051087198</v>
      </c>
      <c r="BL3800" s="19">
        <v>4412102.3688344797</v>
      </c>
      <c r="BM3800" s="19">
        <v>5534869.6614753902</v>
      </c>
      <c r="BN3800" s="19">
        <v>7971293.7477286197</v>
      </c>
      <c r="BO3800" s="19">
        <v>209591.61585109399</v>
      </c>
      <c r="BP3800" s="19">
        <v>10432934.8416944</v>
      </c>
      <c r="BQ3800" s="19">
        <v>85057.759169334604</v>
      </c>
      <c r="BR3800" s="19">
        <v>11298743.481637301</v>
      </c>
      <c r="BS3800" s="19">
        <v>4890852.9130060002</v>
      </c>
      <c r="BT3800" s="19">
        <v>4732129.1085936902</v>
      </c>
      <c r="BU3800" s="19">
        <v>4734896.2457357701</v>
      </c>
      <c r="BV3800" s="19">
        <v>3732148.29817869</v>
      </c>
      <c r="BW3800" s="19">
        <v>109748.893649866</v>
      </c>
      <c r="BX3800" s="19">
        <v>60626.459295553897</v>
      </c>
      <c r="BY3800" s="19">
        <v>6638675.6702724602</v>
      </c>
      <c r="BZ3800" s="19">
        <v>62077.4003332969</v>
      </c>
      <c r="CA3800" s="19">
        <v>79644.185807155198</v>
      </c>
      <c r="CB3800" s="19">
        <v>56280.262764906503</v>
      </c>
      <c r="CC3800" s="19">
        <v>42452.059625298898</v>
      </c>
      <c r="CD3800" s="19">
        <v>6051297.4876427399</v>
      </c>
      <c r="CE3800" s="19">
        <v>8595356.4766983595</v>
      </c>
    </row>
    <row r="3801" spans="1:83">
      <c r="A3801" s="18">
        <v>46023</v>
      </c>
      <c r="B3801" s="18" t="s">
        <v>866</v>
      </c>
      <c r="C3801" s="18" t="s">
        <v>867</v>
      </c>
      <c r="D3801" s="18" t="s">
        <v>116</v>
      </c>
      <c r="E3801" s="18" t="s">
        <v>114</v>
      </c>
      <c r="F3801" s="18" t="s">
        <v>114</v>
      </c>
      <c r="G3801" s="18" t="s">
        <v>116</v>
      </c>
      <c r="H3801" s="18" t="s">
        <v>114</v>
      </c>
      <c r="J3801" s="18">
        <v>-0.09</v>
      </c>
      <c r="K3801" s="18">
        <v>118.04185</v>
      </c>
      <c r="L3801" s="18">
        <v>119.04913000000001</v>
      </c>
      <c r="M3801" s="18">
        <v>7.8550000000000004</v>
      </c>
      <c r="N3801" s="18">
        <v>279953.18560000003</v>
      </c>
      <c r="O3801" s="18">
        <v>5</v>
      </c>
      <c r="P3801" s="18">
        <v>0</v>
      </c>
      <c r="S3801" s="18" t="s">
        <v>118</v>
      </c>
      <c r="T3801" s="18">
        <v>1</v>
      </c>
      <c r="U3801" s="18" t="s">
        <v>802</v>
      </c>
      <c r="V3801" s="18" t="b">
        <v>1</v>
      </c>
      <c r="W3801" s="20">
        <v>0.407407407407407</v>
      </c>
      <c r="X3801" s="20">
        <v>0.5</v>
      </c>
      <c r="Y3801" s="19">
        <v>28977271.865471099</v>
      </c>
      <c r="Z3801" s="19">
        <v>89712.935311184003</v>
      </c>
      <c r="AA3801" s="19">
        <v>56934225.116803199</v>
      </c>
      <c r="AB3801" s="19">
        <v>11310394.524355499</v>
      </c>
      <c r="AC3801" s="19">
        <v>202761.79347830301</v>
      </c>
      <c r="AD3801" s="19">
        <v>55143.880361755</v>
      </c>
      <c r="AE3801" s="19">
        <v>93066.8435548751</v>
      </c>
      <c r="AF3801" s="19">
        <v>49838137.464103803</v>
      </c>
      <c r="AG3801" s="19">
        <v>64152.505638069299</v>
      </c>
      <c r="AH3801" s="19">
        <v>28079140.408668201</v>
      </c>
      <c r="AI3801" s="19">
        <v>47802.709287413403</v>
      </c>
      <c r="AJ3801" s="19">
        <v>7966216.2812144496</v>
      </c>
      <c r="AK3801" s="19">
        <v>24343419.093456399</v>
      </c>
      <c r="AL3801" s="19">
        <v>187445.37779147099</v>
      </c>
      <c r="AM3801" s="19">
        <v>85852.124718513893</v>
      </c>
      <c r="AN3801" s="19">
        <v>73007.899572116206</v>
      </c>
      <c r="AO3801" s="19">
        <v>13501091.566065799</v>
      </c>
      <c r="AP3801" s="19">
        <v>58502.331954147201</v>
      </c>
      <c r="AQ3801" s="19">
        <v>80515.804096136198</v>
      </c>
      <c r="AR3801" s="19">
        <v>49832.672295953402</v>
      </c>
      <c r="AS3801" s="19">
        <v>72318.6274561951</v>
      </c>
      <c r="AT3801" s="19">
        <v>12015796.355618799</v>
      </c>
      <c r="AU3801" s="19">
        <v>139624.610384292</v>
      </c>
      <c r="AV3801" s="19">
        <v>6734798.3625476398</v>
      </c>
      <c r="AW3801" s="19">
        <v>15770860.832685299</v>
      </c>
      <c r="AX3801" s="19">
        <v>73579.681769493298</v>
      </c>
      <c r="AY3801" s="19">
        <v>165758.196350452</v>
      </c>
      <c r="AZ3801" s="19">
        <v>10613534.9586272</v>
      </c>
      <c r="BA3801" s="19">
        <v>17553027.846620899</v>
      </c>
      <c r="BB3801" s="19">
        <v>211094.34997347501</v>
      </c>
      <c r="BC3801" s="19">
        <v>62937.009110873303</v>
      </c>
      <c r="BD3801" s="19">
        <v>23649705.620735802</v>
      </c>
      <c r="BE3801" s="19">
        <v>178704.60351362301</v>
      </c>
      <c r="BF3801" s="19">
        <v>168766.74855896301</v>
      </c>
      <c r="BG3801" s="19">
        <v>23636192.7606134</v>
      </c>
      <c r="BH3801" s="19">
        <v>11800171.771397701</v>
      </c>
      <c r="BI3801" s="19">
        <v>47030.709569134902</v>
      </c>
      <c r="BJ3801" s="19">
        <v>40620.2248290192</v>
      </c>
      <c r="BK3801" s="19">
        <v>97048.858051087198</v>
      </c>
      <c r="BL3801" s="19">
        <v>10224536.2588812</v>
      </c>
      <c r="BM3801" s="19">
        <v>12607973.101039501</v>
      </c>
      <c r="BN3801" s="19">
        <v>51593.885876908498</v>
      </c>
      <c r="BO3801" s="19">
        <v>34641522.7619325</v>
      </c>
      <c r="BP3801" s="19">
        <v>49023.555370657697</v>
      </c>
      <c r="BQ3801" s="19">
        <v>16741554.672289399</v>
      </c>
      <c r="BR3801" s="19">
        <v>21078934.491898999</v>
      </c>
      <c r="BS3801" s="19">
        <v>74680.910813464201</v>
      </c>
      <c r="BT3801" s="19">
        <v>84632.417955647994</v>
      </c>
      <c r="BU3801" s="19">
        <v>77863.992415903005</v>
      </c>
      <c r="BV3801" s="19">
        <v>53677.024710943901</v>
      </c>
      <c r="BW3801" s="19">
        <v>109748.893649866</v>
      </c>
      <c r="BX3801" s="19">
        <v>60626.459295553897</v>
      </c>
      <c r="BY3801" s="19">
        <v>12791000.657176301</v>
      </c>
      <c r="BZ3801" s="19">
        <v>62077.4003332969</v>
      </c>
      <c r="CA3801" s="19">
        <v>8973308.3854970206</v>
      </c>
      <c r="CB3801" s="19">
        <v>10380165.9439642</v>
      </c>
      <c r="CC3801" s="19">
        <v>5798908.80488165</v>
      </c>
      <c r="CD3801" s="19">
        <v>8416964.6344127599</v>
      </c>
      <c r="CE3801" s="19">
        <v>18528040.731566101</v>
      </c>
    </row>
    <row r="3802" spans="1:83">
      <c r="A3802" s="18">
        <v>46026</v>
      </c>
      <c r="B3802" s="18" t="s">
        <v>4542</v>
      </c>
      <c r="C3802" s="18" t="s">
        <v>4543</v>
      </c>
      <c r="D3802" s="18" t="s">
        <v>116</v>
      </c>
      <c r="E3802" s="18" t="s">
        <v>114</v>
      </c>
      <c r="F3802" s="18" t="s">
        <v>116</v>
      </c>
      <c r="G3802" s="18" t="s">
        <v>116</v>
      </c>
      <c r="H3802" s="18" t="s">
        <v>114</v>
      </c>
      <c r="J3802" s="18">
        <v>-0.82</v>
      </c>
      <c r="K3802" s="18">
        <v>332.16210000000001</v>
      </c>
      <c r="L3802" s="18">
        <v>333.16928000000001</v>
      </c>
      <c r="M3802" s="18">
        <v>8.7729999999999997</v>
      </c>
      <c r="N3802" s="18">
        <v>279936.38140000001</v>
      </c>
      <c r="O3802" s="18">
        <v>27</v>
      </c>
      <c r="P3802" s="18">
        <v>0</v>
      </c>
      <c r="S3802" s="18" t="s">
        <v>118</v>
      </c>
      <c r="T3802" s="18">
        <v>1</v>
      </c>
      <c r="U3802" s="18" t="s">
        <v>802</v>
      </c>
      <c r="V3802" s="18" t="b">
        <v>1</v>
      </c>
      <c r="W3802" s="20">
        <v>0.407407407407407</v>
      </c>
      <c r="X3802" s="20">
        <v>0.5</v>
      </c>
      <c r="Y3802" s="19">
        <v>211063.24240400901</v>
      </c>
      <c r="Z3802" s="19">
        <v>89712.935311184003</v>
      </c>
      <c r="AA3802" s="19">
        <v>302507.99905691098</v>
      </c>
      <c r="AB3802" s="19">
        <v>81474.388556081496</v>
      </c>
      <c r="AC3802" s="19">
        <v>202761.79347830301</v>
      </c>
      <c r="AD3802" s="19">
        <v>5318048.82344406</v>
      </c>
      <c r="AE3802" s="19">
        <v>93066.8435548751</v>
      </c>
      <c r="AF3802" s="19">
        <v>26657671.646334901</v>
      </c>
      <c r="AG3802" s="19">
        <v>6334414.2571922597</v>
      </c>
      <c r="AH3802" s="19">
        <v>213770.07762069799</v>
      </c>
      <c r="AI3802" s="19">
        <v>47802.709287413403</v>
      </c>
      <c r="AJ3802" s="19">
        <v>37762.133882739698</v>
      </c>
      <c r="AK3802" s="19">
        <v>164147.76214103101</v>
      </c>
      <c r="AL3802" s="19">
        <v>187445.37779147099</v>
      </c>
      <c r="AM3802" s="19">
        <v>8549966.4831347391</v>
      </c>
      <c r="AN3802" s="19">
        <v>9668703.3110844996</v>
      </c>
      <c r="AO3802" s="19">
        <v>12770066.3152522</v>
      </c>
      <c r="AP3802" s="19">
        <v>9243582.6970896106</v>
      </c>
      <c r="AQ3802" s="19">
        <v>11004542.2924727</v>
      </c>
      <c r="AR3802" s="19">
        <v>49832.672295953402</v>
      </c>
      <c r="AS3802" s="19">
        <v>8296991.7200115304</v>
      </c>
      <c r="AT3802" s="19">
        <v>60071.0548945306</v>
      </c>
      <c r="AU3802" s="19">
        <v>139624.610384292</v>
      </c>
      <c r="AV3802" s="19">
        <v>57029.357966701697</v>
      </c>
      <c r="AW3802" s="19">
        <v>13410003.0774078</v>
      </c>
      <c r="AX3802" s="19">
        <v>73579.681769493298</v>
      </c>
      <c r="AY3802" s="19">
        <v>17384385.28334</v>
      </c>
      <c r="AZ3802" s="19">
        <v>107552.178623912</v>
      </c>
      <c r="BA3802" s="19">
        <v>101341.77104336501</v>
      </c>
      <c r="BB3802" s="19">
        <v>211094.34997347501</v>
      </c>
      <c r="BC3802" s="19">
        <v>62937.009110873303</v>
      </c>
      <c r="BD3802" s="19">
        <v>10092450.219406201</v>
      </c>
      <c r="BE3802" s="19">
        <v>178704.60351362301</v>
      </c>
      <c r="BF3802" s="19">
        <v>168766.74855896301</v>
      </c>
      <c r="BG3802" s="19">
        <v>142987.251866862</v>
      </c>
      <c r="BH3802" s="19">
        <v>2703416.2094592298</v>
      </c>
      <c r="BI3802" s="19">
        <v>8072502.8891939502</v>
      </c>
      <c r="BJ3802" s="19">
        <v>40620.2248290192</v>
      </c>
      <c r="BK3802" s="19">
        <v>9380385.0639149193</v>
      </c>
      <c r="BL3802" s="19">
        <v>60370.032756194603</v>
      </c>
      <c r="BM3802" s="19">
        <v>10541928.5999563</v>
      </c>
      <c r="BN3802" s="19">
        <v>51593.885876908498</v>
      </c>
      <c r="BO3802" s="19">
        <v>39234973.306075104</v>
      </c>
      <c r="BP3802" s="19">
        <v>10341280.089133</v>
      </c>
      <c r="BQ3802" s="19">
        <v>9749549.0183706693</v>
      </c>
      <c r="BR3802" s="19">
        <v>13868108.249975</v>
      </c>
      <c r="BS3802" s="19">
        <v>74680.910813464201</v>
      </c>
      <c r="BT3802" s="19">
        <v>8158577.7616884299</v>
      </c>
      <c r="BU3802" s="19">
        <v>14570677.0043901</v>
      </c>
      <c r="BV3802" s="19">
        <v>5806810.3138611503</v>
      </c>
      <c r="BW3802" s="19">
        <v>109748.893649866</v>
      </c>
      <c r="BX3802" s="19">
        <v>60626.459295553897</v>
      </c>
      <c r="BY3802" s="19">
        <v>64359.7441030021</v>
      </c>
      <c r="BZ3802" s="19">
        <v>62077.4003332969</v>
      </c>
      <c r="CA3802" s="19">
        <v>6199352.68612976</v>
      </c>
      <c r="CB3802" s="19">
        <v>4699110.73233697</v>
      </c>
      <c r="CC3802" s="19">
        <v>5177415.8247483</v>
      </c>
      <c r="CD3802" s="19">
        <v>7396668.97266539</v>
      </c>
      <c r="CE3802" s="19">
        <v>88838.795511459801</v>
      </c>
    </row>
    <row r="3803" spans="1:83">
      <c r="A3803" s="18">
        <v>46030</v>
      </c>
      <c r="C3803" s="18" t="s">
        <v>4459</v>
      </c>
      <c r="D3803" s="18" t="s">
        <v>116</v>
      </c>
      <c r="E3803" s="18" t="s">
        <v>114</v>
      </c>
      <c r="F3803" s="18" t="s">
        <v>114</v>
      </c>
      <c r="G3803" s="18" t="s">
        <v>114</v>
      </c>
      <c r="H3803" s="18" t="s">
        <v>114</v>
      </c>
      <c r="J3803" s="18">
        <v>0.04</v>
      </c>
      <c r="K3803" s="18">
        <v>394.35595000000001</v>
      </c>
      <c r="L3803" s="18">
        <v>395.36255</v>
      </c>
      <c r="M3803" s="18">
        <v>7.9619999999999997</v>
      </c>
      <c r="N3803" s="18">
        <v>279880.78000000003</v>
      </c>
      <c r="O3803" s="18">
        <v>0</v>
      </c>
      <c r="P3803" s="18">
        <v>0</v>
      </c>
      <c r="S3803" s="18" t="s">
        <v>118</v>
      </c>
      <c r="T3803" s="18">
        <v>1</v>
      </c>
      <c r="U3803" s="18" t="s">
        <v>121</v>
      </c>
      <c r="V3803" s="18" t="b">
        <v>1</v>
      </c>
      <c r="W3803" s="20">
        <v>0.55555555555555602</v>
      </c>
      <c r="X3803" s="20">
        <v>0.21875</v>
      </c>
      <c r="Y3803" s="19">
        <v>211063.24240400901</v>
      </c>
      <c r="Z3803" s="19">
        <v>10451206.452132899</v>
      </c>
      <c r="AA3803" s="19">
        <v>53496254.855486996</v>
      </c>
      <c r="AB3803" s="19">
        <v>81474.388556081496</v>
      </c>
      <c r="AC3803" s="19">
        <v>202761.79347830301</v>
      </c>
      <c r="AD3803" s="19">
        <v>55143.880361755</v>
      </c>
      <c r="AE3803" s="19">
        <v>19284119.015436102</v>
      </c>
      <c r="AF3803" s="19">
        <v>50461699.2351624</v>
      </c>
      <c r="AG3803" s="19">
        <v>10229568.292082399</v>
      </c>
      <c r="AH3803" s="19">
        <v>31058304.630021699</v>
      </c>
      <c r="AI3803" s="19">
        <v>2682660.9549211902</v>
      </c>
      <c r="AJ3803" s="19">
        <v>37762.133882739698</v>
      </c>
      <c r="AK3803" s="19">
        <v>164147.76214103101</v>
      </c>
      <c r="AL3803" s="19">
        <v>187445.37779147099</v>
      </c>
      <c r="AM3803" s="19">
        <v>18106490.255279899</v>
      </c>
      <c r="AN3803" s="19">
        <v>10501660.0781259</v>
      </c>
      <c r="AO3803" s="19">
        <v>74138.1008370583</v>
      </c>
      <c r="AP3803" s="19">
        <v>58502.331954147201</v>
      </c>
      <c r="AQ3803" s="19">
        <v>80515.804096136198</v>
      </c>
      <c r="AR3803" s="19">
        <v>10103755.281455999</v>
      </c>
      <c r="AS3803" s="19">
        <v>72318.6274561951</v>
      </c>
      <c r="AT3803" s="19">
        <v>60071.0548945306</v>
      </c>
      <c r="AU3803" s="19">
        <v>18429860.0164578</v>
      </c>
      <c r="AV3803" s="19">
        <v>6460227.9836889198</v>
      </c>
      <c r="AW3803" s="19">
        <v>13065811.4693329</v>
      </c>
      <c r="AX3803" s="19">
        <v>6990719.66073725</v>
      </c>
      <c r="AY3803" s="19">
        <v>20388763.729795501</v>
      </c>
      <c r="AZ3803" s="19">
        <v>107552.178623912</v>
      </c>
      <c r="BA3803" s="19">
        <v>101341.77104336501</v>
      </c>
      <c r="BB3803" s="19">
        <v>211094.34997347501</v>
      </c>
      <c r="BC3803" s="19">
        <v>62937.009110873303</v>
      </c>
      <c r="BD3803" s="19">
        <v>130916.54913210199</v>
      </c>
      <c r="BE3803" s="19">
        <v>17130042.630226299</v>
      </c>
      <c r="BF3803" s="19">
        <v>168766.74855896301</v>
      </c>
      <c r="BG3803" s="19">
        <v>142987.251866862</v>
      </c>
      <c r="BH3803" s="19">
        <v>66844.4046139891</v>
      </c>
      <c r="BI3803" s="19">
        <v>47030.709569134902</v>
      </c>
      <c r="BJ3803" s="19">
        <v>40620.2248290192</v>
      </c>
      <c r="BK3803" s="19">
        <v>19603133.772202499</v>
      </c>
      <c r="BL3803" s="19">
        <v>60370.032756194603</v>
      </c>
      <c r="BM3803" s="19">
        <v>84490.603987824099</v>
      </c>
      <c r="BN3803" s="19">
        <v>51593.885876908498</v>
      </c>
      <c r="BO3803" s="19">
        <v>209591.61585109399</v>
      </c>
      <c r="BP3803" s="19">
        <v>49023.555370657697</v>
      </c>
      <c r="BQ3803" s="19">
        <v>85057.759169334604</v>
      </c>
      <c r="BR3803" s="19">
        <v>138837.29432782999</v>
      </c>
      <c r="BS3803" s="19">
        <v>74680.910813464201</v>
      </c>
      <c r="BT3803" s="19">
        <v>84632.417955647994</v>
      </c>
      <c r="BU3803" s="19">
        <v>10572434.363971001</v>
      </c>
      <c r="BV3803" s="19">
        <v>53677.024710943901</v>
      </c>
      <c r="BW3803" s="19">
        <v>109748.893649866</v>
      </c>
      <c r="BX3803" s="19">
        <v>60626.459295553897</v>
      </c>
      <c r="BY3803" s="19">
        <v>64359.7441030021</v>
      </c>
      <c r="BZ3803" s="19">
        <v>9145361.7415307108</v>
      </c>
      <c r="CA3803" s="19">
        <v>11366050.772053501</v>
      </c>
      <c r="CB3803" s="19">
        <v>9649016.3208089005</v>
      </c>
      <c r="CC3803" s="19">
        <v>42452.059625298898</v>
      </c>
      <c r="CD3803" s="19">
        <v>42378.606606679503</v>
      </c>
      <c r="CE3803" s="19">
        <v>10643072.568995399</v>
      </c>
    </row>
    <row r="3804" spans="1:83">
      <c r="A3804" s="18">
        <v>46187</v>
      </c>
      <c r="B3804" s="18" t="s">
        <v>4544</v>
      </c>
      <c r="C3804" s="18" t="s">
        <v>4545</v>
      </c>
      <c r="D3804" s="18" t="s">
        <v>116</v>
      </c>
      <c r="E3804" s="18" t="s">
        <v>114</v>
      </c>
      <c r="F3804" s="18" t="s">
        <v>114</v>
      </c>
      <c r="G3804" s="18" t="s">
        <v>116</v>
      </c>
      <c r="H3804" s="18" t="s">
        <v>114</v>
      </c>
      <c r="J3804" s="18">
        <v>-0.54</v>
      </c>
      <c r="K3804" s="18">
        <v>179.13092</v>
      </c>
      <c r="L3804" s="18">
        <v>180.13830999999999</v>
      </c>
      <c r="M3804" s="18">
        <v>9.5150000000000006</v>
      </c>
      <c r="N3804" s="18">
        <v>277964.94510000001</v>
      </c>
      <c r="O3804" s="18">
        <v>12</v>
      </c>
      <c r="P3804" s="18">
        <v>0</v>
      </c>
      <c r="S3804" s="18" t="s">
        <v>118</v>
      </c>
      <c r="T3804" s="18">
        <v>1</v>
      </c>
      <c r="U3804" s="18" t="s">
        <v>802</v>
      </c>
      <c r="V3804" s="18" t="b">
        <v>0</v>
      </c>
      <c r="W3804" s="20">
        <v>0.44444444444444398</v>
      </c>
      <c r="X3804" s="20">
        <v>0.5625</v>
      </c>
      <c r="Y3804" s="19">
        <v>211063.24240400901</v>
      </c>
      <c r="Z3804" s="19">
        <v>89712.935311184003</v>
      </c>
      <c r="AA3804" s="19">
        <v>302507.99905691098</v>
      </c>
      <c r="AB3804" s="19">
        <v>81474.388556081496</v>
      </c>
      <c r="AC3804" s="19">
        <v>14679261.2597374</v>
      </c>
      <c r="AD3804" s="19">
        <v>5004984.2531204997</v>
      </c>
      <c r="AE3804" s="19">
        <v>93066.8435548751</v>
      </c>
      <c r="AF3804" s="19">
        <v>246797.54089740699</v>
      </c>
      <c r="AG3804" s="19">
        <v>4244796.87424736</v>
      </c>
      <c r="AH3804" s="19">
        <v>16971927.648766801</v>
      </c>
      <c r="AI3804" s="19">
        <v>47802.709287413403</v>
      </c>
      <c r="AJ3804" s="19">
        <v>37762.133882739698</v>
      </c>
      <c r="AK3804" s="19">
        <v>18760517.5150044</v>
      </c>
      <c r="AL3804" s="19">
        <v>187445.37779147099</v>
      </c>
      <c r="AM3804" s="19">
        <v>85852.124718513893</v>
      </c>
      <c r="AN3804" s="19">
        <v>73007.899572116206</v>
      </c>
      <c r="AO3804" s="19">
        <v>74138.1008370583</v>
      </c>
      <c r="AP3804" s="19">
        <v>5710821.4905115003</v>
      </c>
      <c r="AQ3804" s="19">
        <v>4405244.9090785198</v>
      </c>
      <c r="AR3804" s="19">
        <v>49832.672295953402</v>
      </c>
      <c r="AS3804" s="19">
        <v>72318.6274561951</v>
      </c>
      <c r="AT3804" s="19">
        <v>4730290.3032903504</v>
      </c>
      <c r="AU3804" s="19">
        <v>9196053.5677196402</v>
      </c>
      <c r="AV3804" s="19">
        <v>3582261.2867294499</v>
      </c>
      <c r="AW3804" s="19">
        <v>6888674.2433275301</v>
      </c>
      <c r="AX3804" s="19">
        <v>6732121.0379059799</v>
      </c>
      <c r="AY3804" s="19">
        <v>165758.196350452</v>
      </c>
      <c r="AZ3804" s="19">
        <v>107552.178623912</v>
      </c>
      <c r="BA3804" s="19">
        <v>5982702.4350565197</v>
      </c>
      <c r="BB3804" s="19">
        <v>16338390.8025255</v>
      </c>
      <c r="BC3804" s="19">
        <v>9932852.4283038601</v>
      </c>
      <c r="BD3804" s="19">
        <v>27421722.4181027</v>
      </c>
      <c r="BE3804" s="19">
        <v>16382331.0490858</v>
      </c>
      <c r="BF3804" s="19">
        <v>16786180.485716999</v>
      </c>
      <c r="BG3804" s="19">
        <v>142987.251866862</v>
      </c>
      <c r="BH3804" s="19">
        <v>7327762.8113363599</v>
      </c>
      <c r="BI3804" s="19">
        <v>3064314.0806260002</v>
      </c>
      <c r="BJ3804" s="19">
        <v>40620.2248290192</v>
      </c>
      <c r="BK3804" s="19">
        <v>97048.858051087198</v>
      </c>
      <c r="BL3804" s="19">
        <v>4029570.9083410399</v>
      </c>
      <c r="BM3804" s="19">
        <v>7522697.7272798596</v>
      </c>
      <c r="BN3804" s="19">
        <v>51593.885876908498</v>
      </c>
      <c r="BO3804" s="19">
        <v>25864519.634424999</v>
      </c>
      <c r="BP3804" s="19">
        <v>49023.555370657697</v>
      </c>
      <c r="BQ3804" s="19">
        <v>85057.759169334604</v>
      </c>
      <c r="BR3804" s="19">
        <v>16694803.0906169</v>
      </c>
      <c r="BS3804" s="19">
        <v>7358634.8246465102</v>
      </c>
      <c r="BT3804" s="19">
        <v>6771717.9756183103</v>
      </c>
      <c r="BU3804" s="19">
        <v>77863.992415903005</v>
      </c>
      <c r="BV3804" s="19">
        <v>53677.024710943901</v>
      </c>
      <c r="BW3804" s="19">
        <v>9562251.3639234304</v>
      </c>
      <c r="BX3804" s="19">
        <v>60626.459295553897</v>
      </c>
      <c r="BY3804" s="19">
        <v>5430851.3899098504</v>
      </c>
      <c r="BZ3804" s="19">
        <v>62077.4003332969</v>
      </c>
      <c r="CA3804" s="19">
        <v>79644.185807155198</v>
      </c>
      <c r="CB3804" s="19">
        <v>56280.262764906503</v>
      </c>
      <c r="CC3804" s="19">
        <v>42452.059625298898</v>
      </c>
      <c r="CD3804" s="19">
        <v>5089039.5449416004</v>
      </c>
      <c r="CE3804" s="19">
        <v>6708065.1515820902</v>
      </c>
    </row>
    <row r="3805" spans="1:83">
      <c r="A3805" s="18">
        <v>51745</v>
      </c>
      <c r="C3805" s="18" t="s">
        <v>4546</v>
      </c>
      <c r="D3805" s="18" t="s">
        <v>116</v>
      </c>
      <c r="E3805" s="18" t="s">
        <v>114</v>
      </c>
      <c r="F3805" s="18" t="s">
        <v>114</v>
      </c>
      <c r="G3805" s="18" t="s">
        <v>334</v>
      </c>
      <c r="H3805" s="18" t="s">
        <v>114</v>
      </c>
      <c r="J3805" s="18">
        <v>3.27</v>
      </c>
      <c r="K3805" s="18">
        <v>350.13646999999997</v>
      </c>
      <c r="L3805" s="18">
        <v>373.12576000000001</v>
      </c>
      <c r="M3805" s="18">
        <v>7.5220000000000002</v>
      </c>
      <c r="N3805" s="18">
        <v>277305.55430000002</v>
      </c>
      <c r="O3805" s="18">
        <v>6</v>
      </c>
      <c r="P3805" s="18">
        <v>0</v>
      </c>
      <c r="S3805" s="18" t="s">
        <v>118</v>
      </c>
      <c r="T3805" s="18">
        <v>4</v>
      </c>
      <c r="U3805" s="18" t="s">
        <v>809</v>
      </c>
      <c r="V3805" s="18" t="b">
        <v>1</v>
      </c>
      <c r="W3805" s="20">
        <v>0.51851851851851805</v>
      </c>
      <c r="X3805" s="20">
        <v>0.65625</v>
      </c>
      <c r="Y3805" s="19">
        <v>211063.24240400901</v>
      </c>
      <c r="Z3805" s="19">
        <v>89712.935311184003</v>
      </c>
      <c r="AA3805" s="19">
        <v>24233343.9134745</v>
      </c>
      <c r="AB3805" s="19">
        <v>81474.388556081496</v>
      </c>
      <c r="AC3805" s="19">
        <v>18621152.5450815</v>
      </c>
      <c r="AD3805" s="19">
        <v>55143.880361755</v>
      </c>
      <c r="AE3805" s="19">
        <v>3598025.4438605802</v>
      </c>
      <c r="AF3805" s="19">
        <v>11326106.146391399</v>
      </c>
      <c r="AG3805" s="19">
        <v>64152.505638069299</v>
      </c>
      <c r="AH3805" s="19">
        <v>213770.07762069799</v>
      </c>
      <c r="AI3805" s="19">
        <v>47802.709287413403</v>
      </c>
      <c r="AJ3805" s="19">
        <v>3475089.14701916</v>
      </c>
      <c r="AK3805" s="19">
        <v>15774423.571518101</v>
      </c>
      <c r="AL3805" s="19">
        <v>19256275.289472599</v>
      </c>
      <c r="AM3805" s="19">
        <v>85852.124718513893</v>
      </c>
      <c r="AN3805" s="19">
        <v>73007.899572116206</v>
      </c>
      <c r="AO3805" s="19">
        <v>3301440.0527673098</v>
      </c>
      <c r="AP3805" s="19">
        <v>4852892.3681751601</v>
      </c>
      <c r="AQ3805" s="19">
        <v>4493460.2369902804</v>
      </c>
      <c r="AR3805" s="19">
        <v>49832.672295953402</v>
      </c>
      <c r="AS3805" s="19">
        <v>5383985.9348818203</v>
      </c>
      <c r="AT3805" s="19">
        <v>60071.0548945306</v>
      </c>
      <c r="AU3805" s="19">
        <v>6968237.5507878903</v>
      </c>
      <c r="AV3805" s="19">
        <v>57029.357966701697</v>
      </c>
      <c r="AW3805" s="19">
        <v>97553.535244377999</v>
      </c>
      <c r="AX3805" s="19">
        <v>6273791.5318359099</v>
      </c>
      <c r="AY3805" s="19">
        <v>12105619.909762301</v>
      </c>
      <c r="AZ3805" s="19">
        <v>22474391.0025573</v>
      </c>
      <c r="BA3805" s="19">
        <v>6728808.4857996097</v>
      </c>
      <c r="BB3805" s="19">
        <v>211094.34997347501</v>
      </c>
      <c r="BC3805" s="19">
        <v>4496029.2323549204</v>
      </c>
      <c r="BD3805" s="19">
        <v>130916.54913210199</v>
      </c>
      <c r="BE3805" s="19">
        <v>17950724.699433401</v>
      </c>
      <c r="BF3805" s="19">
        <v>11624655.7298682</v>
      </c>
      <c r="BG3805" s="19">
        <v>23475757.915959802</v>
      </c>
      <c r="BH3805" s="19">
        <v>9383375.4550555404</v>
      </c>
      <c r="BI3805" s="19">
        <v>47030.709569134902</v>
      </c>
      <c r="BJ3805" s="19">
        <v>3814106.5290987398</v>
      </c>
      <c r="BK3805" s="19">
        <v>14792458.7975433</v>
      </c>
      <c r="BL3805" s="19">
        <v>2995753.0093791801</v>
      </c>
      <c r="BM3805" s="19">
        <v>5830934.7789117498</v>
      </c>
      <c r="BN3805" s="19">
        <v>3056817.06318925</v>
      </c>
      <c r="BO3805" s="19">
        <v>13142080.971209999</v>
      </c>
      <c r="BP3805" s="19">
        <v>3509806.7998247701</v>
      </c>
      <c r="BQ3805" s="19">
        <v>85057.759169334604</v>
      </c>
      <c r="BR3805" s="19">
        <v>138837.29432782999</v>
      </c>
      <c r="BS3805" s="19">
        <v>74680.910813464201</v>
      </c>
      <c r="BT3805" s="19">
        <v>84632.417955647994</v>
      </c>
      <c r="BU3805" s="19">
        <v>4556511.1771132397</v>
      </c>
      <c r="BV3805" s="19">
        <v>2882330.4893304599</v>
      </c>
      <c r="BW3805" s="19">
        <v>4821900.5821622703</v>
      </c>
      <c r="BX3805" s="19">
        <v>60626.459295553897</v>
      </c>
      <c r="BY3805" s="19">
        <v>6986679.5646735802</v>
      </c>
      <c r="BZ3805" s="19">
        <v>2110807.4688033802</v>
      </c>
      <c r="CA3805" s="19">
        <v>79644.185807155198</v>
      </c>
      <c r="CB3805" s="19">
        <v>3984096.7525758799</v>
      </c>
      <c r="CC3805" s="19">
        <v>42452.059625298898</v>
      </c>
      <c r="CD3805" s="19">
        <v>5038546.3517487897</v>
      </c>
      <c r="CE3805" s="19">
        <v>88838.795511459801</v>
      </c>
    </row>
    <row r="3806" spans="1:83">
      <c r="A3806" s="18">
        <v>46280</v>
      </c>
      <c r="C3806" s="18" t="s">
        <v>4547</v>
      </c>
      <c r="D3806" s="18" t="s">
        <v>116</v>
      </c>
      <c r="E3806" s="18" t="s">
        <v>114</v>
      </c>
      <c r="F3806" s="18" t="s">
        <v>114</v>
      </c>
      <c r="G3806" s="18" t="s">
        <v>114</v>
      </c>
      <c r="H3806" s="18" t="s">
        <v>114</v>
      </c>
      <c r="J3806" s="18">
        <v>-0.82</v>
      </c>
      <c r="K3806" s="18">
        <v>627.18775000000005</v>
      </c>
      <c r="L3806" s="18">
        <v>628.19512999999995</v>
      </c>
      <c r="M3806" s="18">
        <v>10.742000000000001</v>
      </c>
      <c r="N3806" s="18">
        <v>277043.24209999997</v>
      </c>
      <c r="O3806" s="18">
        <v>0</v>
      </c>
      <c r="P3806" s="18">
        <v>0</v>
      </c>
      <c r="S3806" s="18" t="s">
        <v>118</v>
      </c>
      <c r="T3806" s="18">
        <v>1</v>
      </c>
      <c r="U3806" s="18" t="s">
        <v>802</v>
      </c>
      <c r="V3806" s="18" t="b">
        <v>1</v>
      </c>
      <c r="W3806" s="20">
        <v>0.51851851851851805</v>
      </c>
      <c r="X3806" s="20">
        <v>0.625</v>
      </c>
      <c r="Y3806" s="19">
        <v>8743391.79887807</v>
      </c>
      <c r="Z3806" s="19">
        <v>89712.935311184003</v>
      </c>
      <c r="AA3806" s="19">
        <v>302507.99905691098</v>
      </c>
      <c r="AB3806" s="19">
        <v>3105187.5387145299</v>
      </c>
      <c r="AC3806" s="19">
        <v>9284702.0569505394</v>
      </c>
      <c r="AD3806" s="19">
        <v>5199582.0880225999</v>
      </c>
      <c r="AE3806" s="19">
        <v>93066.8435548751</v>
      </c>
      <c r="AF3806" s="19">
        <v>246797.54089740699</v>
      </c>
      <c r="AG3806" s="19">
        <v>2853684.5275052199</v>
      </c>
      <c r="AH3806" s="19">
        <v>7297206.2873849403</v>
      </c>
      <c r="AI3806" s="19">
        <v>1467418.3560679399</v>
      </c>
      <c r="AJ3806" s="19">
        <v>1759911.10443015</v>
      </c>
      <c r="AK3806" s="19">
        <v>7314667.2578806002</v>
      </c>
      <c r="AL3806" s="19">
        <v>187445.37779147099</v>
      </c>
      <c r="AM3806" s="19">
        <v>85852.124718513893</v>
      </c>
      <c r="AN3806" s="19">
        <v>73007.899572116206</v>
      </c>
      <c r="AO3806" s="19">
        <v>4936119.5002490897</v>
      </c>
      <c r="AP3806" s="19">
        <v>1675518.5217770401</v>
      </c>
      <c r="AQ3806" s="19">
        <v>80515.804096136198</v>
      </c>
      <c r="AR3806" s="19">
        <v>49832.672295953402</v>
      </c>
      <c r="AS3806" s="19">
        <v>72318.6274561951</v>
      </c>
      <c r="AT3806" s="19">
        <v>60071.0548945306</v>
      </c>
      <c r="AU3806" s="19">
        <v>12285824.202007201</v>
      </c>
      <c r="AV3806" s="19">
        <v>57029.357966701697</v>
      </c>
      <c r="AW3806" s="19">
        <v>97553.535244377999</v>
      </c>
      <c r="AX3806" s="19">
        <v>3118005.2370537599</v>
      </c>
      <c r="AY3806" s="19">
        <v>10280197.6938508</v>
      </c>
      <c r="AZ3806" s="19">
        <v>10465845.888092401</v>
      </c>
      <c r="BA3806" s="19">
        <v>5121859.4031987004</v>
      </c>
      <c r="BB3806" s="19">
        <v>6348874.3387006903</v>
      </c>
      <c r="BC3806" s="19">
        <v>9551476.4403438307</v>
      </c>
      <c r="BD3806" s="19">
        <v>21487580.468794402</v>
      </c>
      <c r="BE3806" s="19">
        <v>37307268.523651101</v>
      </c>
      <c r="BF3806" s="19">
        <v>9893947.6970036998</v>
      </c>
      <c r="BG3806" s="19">
        <v>8136728.1624100804</v>
      </c>
      <c r="BH3806" s="19">
        <v>1968761.4607764699</v>
      </c>
      <c r="BI3806" s="19">
        <v>1935083.1076378799</v>
      </c>
      <c r="BJ3806" s="19">
        <v>3005825.7273203698</v>
      </c>
      <c r="BK3806" s="19">
        <v>97048.858051087198</v>
      </c>
      <c r="BL3806" s="19">
        <v>60370.032756194603</v>
      </c>
      <c r="BM3806" s="19">
        <v>84490.603987824099</v>
      </c>
      <c r="BN3806" s="19">
        <v>1792415.4931712199</v>
      </c>
      <c r="BO3806" s="19">
        <v>8928775.2957697306</v>
      </c>
      <c r="BP3806" s="19">
        <v>1325250.5010021899</v>
      </c>
      <c r="BQ3806" s="19">
        <v>85057.759169334604</v>
      </c>
      <c r="BR3806" s="19">
        <v>138837.29432782999</v>
      </c>
      <c r="BS3806" s="19">
        <v>74680.910813464201</v>
      </c>
      <c r="BT3806" s="19">
        <v>3143023.0019338401</v>
      </c>
      <c r="BU3806" s="19">
        <v>3391016.0447187</v>
      </c>
      <c r="BV3806" s="19">
        <v>53677.024710943901</v>
      </c>
      <c r="BW3806" s="19">
        <v>4867642.0947752297</v>
      </c>
      <c r="BX3806" s="19">
        <v>4887728.8408825099</v>
      </c>
      <c r="BY3806" s="19">
        <v>3752105.3768122401</v>
      </c>
      <c r="BZ3806" s="19">
        <v>62077.4003332969</v>
      </c>
      <c r="CA3806" s="19">
        <v>79644.185807155198</v>
      </c>
      <c r="CB3806" s="19">
        <v>56280.262764906503</v>
      </c>
      <c r="CC3806" s="19">
        <v>42452.059625298898</v>
      </c>
      <c r="CD3806" s="19">
        <v>42378.606606679503</v>
      </c>
      <c r="CE3806" s="19">
        <v>5164304.6193823498</v>
      </c>
    </row>
    <row r="3807" spans="1:83">
      <c r="A3807" s="18">
        <v>47883</v>
      </c>
      <c r="B3807" s="18" t="s">
        <v>4365</v>
      </c>
      <c r="C3807" s="18" t="s">
        <v>4366</v>
      </c>
      <c r="D3807" s="18" t="s">
        <v>116</v>
      </c>
      <c r="E3807" s="18" t="s">
        <v>114</v>
      </c>
      <c r="F3807" s="18" t="s">
        <v>114</v>
      </c>
      <c r="G3807" s="18" t="s">
        <v>116</v>
      </c>
      <c r="H3807" s="18" t="s">
        <v>114</v>
      </c>
      <c r="J3807" s="18">
        <v>-0.7</v>
      </c>
      <c r="K3807" s="18">
        <v>339.31349</v>
      </c>
      <c r="L3807" s="18">
        <v>340.32094999999998</v>
      </c>
      <c r="M3807" s="18">
        <v>10.007999999999999</v>
      </c>
      <c r="N3807" s="18">
        <v>276898.46299999999</v>
      </c>
      <c r="O3807" s="18">
        <v>2</v>
      </c>
      <c r="P3807" s="18">
        <v>0</v>
      </c>
      <c r="S3807" s="18" t="s">
        <v>118</v>
      </c>
      <c r="T3807" s="18">
        <v>3</v>
      </c>
      <c r="U3807" s="18" t="s">
        <v>802</v>
      </c>
      <c r="V3807" s="18" t="b">
        <v>1</v>
      </c>
      <c r="W3807" s="20">
        <v>0.70370370370370405</v>
      </c>
      <c r="X3807" s="20">
        <v>0.6875</v>
      </c>
      <c r="Y3807" s="19">
        <v>17206397.185529701</v>
      </c>
      <c r="Z3807" s="19">
        <v>7243901.2868771497</v>
      </c>
      <c r="AA3807" s="19">
        <v>302507.99905691098</v>
      </c>
      <c r="AB3807" s="19">
        <v>7687077.8462023297</v>
      </c>
      <c r="AC3807" s="19">
        <v>19763580.847544901</v>
      </c>
      <c r="AD3807" s="19">
        <v>5998450.6910533896</v>
      </c>
      <c r="AE3807" s="19">
        <v>93066.8435548751</v>
      </c>
      <c r="AF3807" s="19">
        <v>246797.54089740699</v>
      </c>
      <c r="AG3807" s="19">
        <v>4070177.5089942599</v>
      </c>
      <c r="AH3807" s="19">
        <v>213770.07762069799</v>
      </c>
      <c r="AI3807" s="19">
        <v>4384042.8495015902</v>
      </c>
      <c r="AJ3807" s="19">
        <v>3408905.6476076101</v>
      </c>
      <c r="AK3807" s="19">
        <v>20233926.646124501</v>
      </c>
      <c r="AL3807" s="19">
        <v>12491283.0804493</v>
      </c>
      <c r="AM3807" s="19">
        <v>85852.124718513893</v>
      </c>
      <c r="AN3807" s="19">
        <v>73007.899572116206</v>
      </c>
      <c r="AO3807" s="19">
        <v>4862856.3611613996</v>
      </c>
      <c r="AP3807" s="19">
        <v>9683056.8081331607</v>
      </c>
      <c r="AQ3807" s="19">
        <v>4199361.2798868604</v>
      </c>
      <c r="AR3807" s="19">
        <v>49832.672295953402</v>
      </c>
      <c r="AS3807" s="19">
        <v>72318.6274561951</v>
      </c>
      <c r="AT3807" s="19">
        <v>5194817.36787464</v>
      </c>
      <c r="AU3807" s="19">
        <v>10461174.8453473</v>
      </c>
      <c r="AV3807" s="19">
        <v>3473697.5988705698</v>
      </c>
      <c r="AW3807" s="19">
        <v>7264294.1408634903</v>
      </c>
      <c r="AX3807" s="19">
        <v>6163133.2169135204</v>
      </c>
      <c r="AY3807" s="19">
        <v>13215364.655544201</v>
      </c>
      <c r="AZ3807" s="19">
        <v>12449963.672456101</v>
      </c>
      <c r="BA3807" s="19">
        <v>101341.77104336501</v>
      </c>
      <c r="BB3807" s="19">
        <v>211094.34997347501</v>
      </c>
      <c r="BC3807" s="19">
        <v>62937.009110873303</v>
      </c>
      <c r="BD3807" s="19">
        <v>130916.54913210199</v>
      </c>
      <c r="BE3807" s="19">
        <v>10467519.619627099</v>
      </c>
      <c r="BF3807" s="19">
        <v>17087112.899047699</v>
      </c>
      <c r="BG3807" s="19">
        <v>10475375.6415253</v>
      </c>
      <c r="BH3807" s="19">
        <v>6700428.6490512304</v>
      </c>
      <c r="BI3807" s="19">
        <v>47030.709569134902</v>
      </c>
      <c r="BJ3807" s="19">
        <v>2266820.2569140699</v>
      </c>
      <c r="BK3807" s="19">
        <v>97048.858051087198</v>
      </c>
      <c r="BL3807" s="19">
        <v>3867024.59113672</v>
      </c>
      <c r="BM3807" s="19">
        <v>5425557.14023457</v>
      </c>
      <c r="BN3807" s="19">
        <v>6300774.0092026005</v>
      </c>
      <c r="BO3807" s="19">
        <v>32776056.106748499</v>
      </c>
      <c r="BP3807" s="19">
        <v>10229054.7152633</v>
      </c>
      <c r="BQ3807" s="19">
        <v>4752271.7916446701</v>
      </c>
      <c r="BR3807" s="19">
        <v>10608446.8417618</v>
      </c>
      <c r="BS3807" s="19">
        <v>7001483.1528840801</v>
      </c>
      <c r="BT3807" s="19">
        <v>6946601.4030917697</v>
      </c>
      <c r="BU3807" s="19">
        <v>7316268.8218679</v>
      </c>
      <c r="BV3807" s="19">
        <v>3908000.0821769498</v>
      </c>
      <c r="BW3807" s="19">
        <v>12073773.5585084</v>
      </c>
      <c r="BX3807" s="19">
        <v>9601749.1922251303</v>
      </c>
      <c r="BY3807" s="19">
        <v>7107705.8642873997</v>
      </c>
      <c r="BZ3807" s="19">
        <v>62077.4003332969</v>
      </c>
      <c r="CA3807" s="19">
        <v>79644.185807155198</v>
      </c>
      <c r="CB3807" s="19">
        <v>56280.262764906503</v>
      </c>
      <c r="CC3807" s="19">
        <v>2283991.51106781</v>
      </c>
      <c r="CD3807" s="19">
        <v>2022524.2275809001</v>
      </c>
      <c r="CE3807" s="19">
        <v>88838.795511459801</v>
      </c>
    </row>
    <row r="3808" spans="1:83">
      <c r="A3808" s="18">
        <v>46301</v>
      </c>
      <c r="D3808" s="18" t="s">
        <v>114</v>
      </c>
      <c r="E3808" s="18" t="s">
        <v>114</v>
      </c>
      <c r="F3808" s="18" t="s">
        <v>114</v>
      </c>
      <c r="G3808" s="18" t="s">
        <v>114</v>
      </c>
      <c r="H3808" s="18" t="s">
        <v>114</v>
      </c>
      <c r="K3808" s="18">
        <v>199.55529999999999</v>
      </c>
      <c r="L3808" s="18">
        <v>200.56259</v>
      </c>
      <c r="M3808" s="18">
        <v>6.9080000000000004</v>
      </c>
      <c r="N3808" s="18">
        <v>276774.63530000002</v>
      </c>
      <c r="O3808" s="18">
        <v>0</v>
      </c>
      <c r="P3808" s="18">
        <v>0</v>
      </c>
      <c r="S3808" s="18" t="s">
        <v>118</v>
      </c>
      <c r="T3808" s="18">
        <v>3</v>
      </c>
      <c r="U3808" s="18" t="s">
        <v>802</v>
      </c>
      <c r="V3808" s="18" t="b">
        <v>1</v>
      </c>
      <c r="W3808" s="20">
        <v>0.62962962962962998</v>
      </c>
      <c r="X3808" s="20">
        <v>0.625</v>
      </c>
      <c r="Y3808" s="19">
        <v>22869521.470762301</v>
      </c>
      <c r="Z3808" s="19">
        <v>89712.935311184003</v>
      </c>
      <c r="AA3808" s="19">
        <v>28756350.522891801</v>
      </c>
      <c r="AB3808" s="19">
        <v>11815114.0660321</v>
      </c>
      <c r="AC3808" s="19">
        <v>24969068.906330001</v>
      </c>
      <c r="AD3808" s="19">
        <v>55143.880361755</v>
      </c>
      <c r="AE3808" s="19">
        <v>9697122.68356199</v>
      </c>
      <c r="AF3808" s="19">
        <v>25561132.528788801</v>
      </c>
      <c r="AG3808" s="19">
        <v>6171397.8501444804</v>
      </c>
      <c r="AH3808" s="19">
        <v>26263149.512149699</v>
      </c>
      <c r="AI3808" s="19">
        <v>4439454.1243020799</v>
      </c>
      <c r="AJ3808" s="19">
        <v>37762.133882739698</v>
      </c>
      <c r="AK3808" s="19">
        <v>17280749.413408302</v>
      </c>
      <c r="AL3808" s="19">
        <v>187445.37779147099</v>
      </c>
      <c r="AM3808" s="19">
        <v>85852.124718513893</v>
      </c>
      <c r="AN3808" s="19">
        <v>8170226.1366416104</v>
      </c>
      <c r="AO3808" s="19">
        <v>74138.1008370583</v>
      </c>
      <c r="AP3808" s="19">
        <v>58502.331954147201</v>
      </c>
      <c r="AQ3808" s="19">
        <v>10470193.939275799</v>
      </c>
      <c r="AR3808" s="19">
        <v>5312152.8343780404</v>
      </c>
      <c r="AS3808" s="19">
        <v>72318.6274561951</v>
      </c>
      <c r="AT3808" s="19">
        <v>10633944.680790599</v>
      </c>
      <c r="AU3808" s="19">
        <v>16935894.220212299</v>
      </c>
      <c r="AV3808" s="19">
        <v>7079112.1900512502</v>
      </c>
      <c r="AW3808" s="19">
        <v>12217985.344800999</v>
      </c>
      <c r="AX3808" s="19">
        <v>73579.681769493298</v>
      </c>
      <c r="AY3808" s="19">
        <v>165758.196350452</v>
      </c>
      <c r="AZ3808" s="19">
        <v>107552.178623912</v>
      </c>
      <c r="BA3808" s="19">
        <v>8558434.7746672407</v>
      </c>
      <c r="BB3808" s="19">
        <v>22665836.460664202</v>
      </c>
      <c r="BC3808" s="19">
        <v>6317202.9754609</v>
      </c>
      <c r="BD3808" s="19">
        <v>130916.54913210199</v>
      </c>
      <c r="BE3808" s="19">
        <v>178704.60351362301</v>
      </c>
      <c r="BF3808" s="19">
        <v>168766.74855896301</v>
      </c>
      <c r="BG3808" s="19">
        <v>13416443.7183661</v>
      </c>
      <c r="BH3808" s="19">
        <v>8179793.7451832397</v>
      </c>
      <c r="BI3808" s="19">
        <v>5182068.09206618</v>
      </c>
      <c r="BJ3808" s="19">
        <v>5067652.3431290397</v>
      </c>
      <c r="BK3808" s="19">
        <v>8941639.0048769303</v>
      </c>
      <c r="BL3808" s="19">
        <v>9781525.3840842992</v>
      </c>
      <c r="BM3808" s="19">
        <v>9237051.82159907</v>
      </c>
      <c r="BN3808" s="19">
        <v>3936944.3951689699</v>
      </c>
      <c r="BO3808" s="19">
        <v>24655759.693844602</v>
      </c>
      <c r="BP3808" s="19">
        <v>49023.555370657697</v>
      </c>
      <c r="BQ3808" s="19">
        <v>9587698.7065025195</v>
      </c>
      <c r="BR3808" s="19">
        <v>18185508.839128099</v>
      </c>
      <c r="BS3808" s="19">
        <v>74680.910813464201</v>
      </c>
      <c r="BT3808" s="19">
        <v>84632.417955647994</v>
      </c>
      <c r="BU3808" s="19">
        <v>16070528.4376649</v>
      </c>
      <c r="BV3808" s="19">
        <v>53677.024710943901</v>
      </c>
      <c r="BW3808" s="19">
        <v>109748.893649866</v>
      </c>
      <c r="BX3808" s="19">
        <v>9258765.1436291691</v>
      </c>
      <c r="BY3808" s="19">
        <v>13423035.7760338</v>
      </c>
      <c r="BZ3808" s="19">
        <v>6406676.4599820897</v>
      </c>
      <c r="CA3808" s="19">
        <v>79644.185807155198</v>
      </c>
      <c r="CB3808" s="19">
        <v>6272615.2753014704</v>
      </c>
      <c r="CC3808" s="19">
        <v>42452.059625298898</v>
      </c>
      <c r="CD3808" s="19">
        <v>42378.606606679503</v>
      </c>
      <c r="CE3808" s="19">
        <v>8634428.0981036406</v>
      </c>
    </row>
    <row r="3809" spans="1:83">
      <c r="A3809" s="18">
        <v>46333</v>
      </c>
      <c r="B3809" s="18" t="s">
        <v>4548</v>
      </c>
      <c r="C3809" s="18" t="s">
        <v>4549</v>
      </c>
      <c r="D3809" s="18" t="s">
        <v>116</v>
      </c>
      <c r="E3809" s="18" t="s">
        <v>114</v>
      </c>
      <c r="F3809" s="18" t="s">
        <v>114</v>
      </c>
      <c r="G3809" s="18" t="s">
        <v>180</v>
      </c>
      <c r="H3809" s="18" t="s">
        <v>114</v>
      </c>
      <c r="J3809" s="18">
        <v>-3.97</v>
      </c>
      <c r="K3809" s="18">
        <v>374.17279000000002</v>
      </c>
      <c r="L3809" s="18">
        <v>375.18072999999998</v>
      </c>
      <c r="M3809" s="18">
        <v>8.5969999999999995</v>
      </c>
      <c r="N3809" s="18">
        <v>276398.25599999999</v>
      </c>
      <c r="O3809" s="18">
        <v>20</v>
      </c>
      <c r="P3809" s="18">
        <v>0</v>
      </c>
      <c r="S3809" s="18" t="s">
        <v>118</v>
      </c>
      <c r="T3809" s="18">
        <v>4</v>
      </c>
      <c r="U3809" s="18" t="s">
        <v>809</v>
      </c>
      <c r="V3809" s="18" t="b">
        <v>0</v>
      </c>
      <c r="W3809" s="20">
        <v>0.37037037037037002</v>
      </c>
      <c r="X3809" s="20">
        <v>0.53125</v>
      </c>
      <c r="Y3809" s="19">
        <v>211063.24240400901</v>
      </c>
      <c r="Z3809" s="19">
        <v>89712.935311184003</v>
      </c>
      <c r="AA3809" s="19">
        <v>302507.99905691098</v>
      </c>
      <c r="AB3809" s="19">
        <v>81474.388556081496</v>
      </c>
      <c r="AC3809" s="19">
        <v>8014258.7821318703</v>
      </c>
      <c r="AD3809" s="19">
        <v>3223590.1460023699</v>
      </c>
      <c r="AE3809" s="19">
        <v>93066.8435548751</v>
      </c>
      <c r="AF3809" s="19">
        <v>13232424.302539101</v>
      </c>
      <c r="AG3809" s="19">
        <v>64152.505638069299</v>
      </c>
      <c r="AH3809" s="19">
        <v>213770.07762069799</v>
      </c>
      <c r="AI3809" s="19">
        <v>47802.709287413403</v>
      </c>
      <c r="AJ3809" s="19">
        <v>37762.133882739698</v>
      </c>
      <c r="AK3809" s="19">
        <v>9451566.8373477794</v>
      </c>
      <c r="AL3809" s="19">
        <v>187445.37779147099</v>
      </c>
      <c r="AM3809" s="19">
        <v>85852.124718513893</v>
      </c>
      <c r="AN3809" s="19">
        <v>73007.899572116206</v>
      </c>
      <c r="AO3809" s="19">
        <v>74138.1008370583</v>
      </c>
      <c r="AP3809" s="19">
        <v>58502.331954147201</v>
      </c>
      <c r="AQ3809" s="19">
        <v>3832075.5291659599</v>
      </c>
      <c r="AR3809" s="19">
        <v>1576235.2472022299</v>
      </c>
      <c r="AS3809" s="19">
        <v>72318.6274561951</v>
      </c>
      <c r="AT3809" s="19">
        <v>2123653.5796550498</v>
      </c>
      <c r="AU3809" s="19">
        <v>7090833.0391589599</v>
      </c>
      <c r="AV3809" s="19">
        <v>10653224.9520422</v>
      </c>
      <c r="AW3809" s="19">
        <v>97553.535244377999</v>
      </c>
      <c r="AX3809" s="19">
        <v>73579.681769493298</v>
      </c>
      <c r="AY3809" s="19">
        <v>15170065.5458962</v>
      </c>
      <c r="AZ3809" s="19">
        <v>11732893.420271499</v>
      </c>
      <c r="BA3809" s="19">
        <v>7793119.7815509597</v>
      </c>
      <c r="BB3809" s="19">
        <v>19658444.893299799</v>
      </c>
      <c r="BC3809" s="19">
        <v>13108456.3076791</v>
      </c>
      <c r="BD3809" s="19">
        <v>130916.54913210199</v>
      </c>
      <c r="BE3809" s="19">
        <v>9380664.3966929801</v>
      </c>
      <c r="BF3809" s="19">
        <v>11766838.6633508</v>
      </c>
      <c r="BG3809" s="19">
        <v>7434821.9380742498</v>
      </c>
      <c r="BH3809" s="19">
        <v>66844.4046139891</v>
      </c>
      <c r="BI3809" s="19">
        <v>3889747.0271074399</v>
      </c>
      <c r="BJ3809" s="19">
        <v>40620.2248290192</v>
      </c>
      <c r="BK3809" s="19">
        <v>97048.858051087198</v>
      </c>
      <c r="BL3809" s="19">
        <v>60370.032756194603</v>
      </c>
      <c r="BM3809" s="19">
        <v>84490.603987824099</v>
      </c>
      <c r="BN3809" s="19">
        <v>51593.885876908498</v>
      </c>
      <c r="BO3809" s="19">
        <v>29647630.8808056</v>
      </c>
      <c r="BP3809" s="19">
        <v>7694240.5689566499</v>
      </c>
      <c r="BQ3809" s="19">
        <v>7788922.5360939996</v>
      </c>
      <c r="BR3809" s="19">
        <v>138837.29432782999</v>
      </c>
      <c r="BS3809" s="19">
        <v>3009437.1414466202</v>
      </c>
      <c r="BT3809" s="19">
        <v>84632.417955647994</v>
      </c>
      <c r="BU3809" s="19">
        <v>5311779.7004035404</v>
      </c>
      <c r="BV3809" s="19">
        <v>53677.024710943901</v>
      </c>
      <c r="BW3809" s="19">
        <v>109748.893649866</v>
      </c>
      <c r="BX3809" s="19">
        <v>9830108.9247629605</v>
      </c>
      <c r="BY3809" s="19">
        <v>3140181.6827459298</v>
      </c>
      <c r="BZ3809" s="19">
        <v>62077.4003332969</v>
      </c>
      <c r="CA3809" s="19">
        <v>79644.185807155198</v>
      </c>
      <c r="CB3809" s="19">
        <v>56280.262764906503</v>
      </c>
      <c r="CC3809" s="19">
        <v>3432282.0533729098</v>
      </c>
      <c r="CD3809" s="19">
        <v>2027762.1321040399</v>
      </c>
      <c r="CE3809" s="19">
        <v>88838.795511459801</v>
      </c>
    </row>
    <row r="3810" spans="1:83">
      <c r="A3810" s="18">
        <v>46342</v>
      </c>
      <c r="C3810" s="18" t="s">
        <v>4550</v>
      </c>
      <c r="D3810" s="18" t="s">
        <v>116</v>
      </c>
      <c r="E3810" s="18" t="s">
        <v>114</v>
      </c>
      <c r="F3810" s="18" t="s">
        <v>114</v>
      </c>
      <c r="G3810" s="18" t="s">
        <v>334</v>
      </c>
      <c r="H3810" s="18" t="s">
        <v>114</v>
      </c>
      <c r="J3810" s="18">
        <v>2.4500000000000002</v>
      </c>
      <c r="K3810" s="18">
        <v>311.20938999999998</v>
      </c>
      <c r="L3810" s="18">
        <v>312.21640000000002</v>
      </c>
      <c r="M3810" s="18">
        <v>8.3539999999999992</v>
      </c>
      <c r="N3810" s="18">
        <v>276295.17680000002</v>
      </c>
      <c r="O3810" s="18">
        <v>2</v>
      </c>
      <c r="P3810" s="18">
        <v>0</v>
      </c>
      <c r="S3810" s="18" t="s">
        <v>118</v>
      </c>
      <c r="T3810" s="18">
        <v>1</v>
      </c>
      <c r="U3810" s="18" t="s">
        <v>121</v>
      </c>
      <c r="V3810" s="18" t="b">
        <v>1</v>
      </c>
      <c r="W3810" s="20">
        <v>0.55555555555555602</v>
      </c>
      <c r="X3810" s="20">
        <v>0.5</v>
      </c>
      <c r="Y3810" s="19">
        <v>14384908.914911499</v>
      </c>
      <c r="Z3810" s="19">
        <v>89712.935311184003</v>
      </c>
      <c r="AA3810" s="19">
        <v>302507.99905691098</v>
      </c>
      <c r="AB3810" s="19">
        <v>81474.388556081496</v>
      </c>
      <c r="AC3810" s="19">
        <v>202761.79347830301</v>
      </c>
      <c r="AD3810" s="19">
        <v>55143.880361755</v>
      </c>
      <c r="AE3810" s="19">
        <v>12547455.2125507</v>
      </c>
      <c r="AF3810" s="19">
        <v>246797.54089740699</v>
      </c>
      <c r="AG3810" s="19">
        <v>8153069.6819687104</v>
      </c>
      <c r="AH3810" s="19">
        <v>213770.07762069799</v>
      </c>
      <c r="AI3810" s="19">
        <v>5844263.8397024702</v>
      </c>
      <c r="AJ3810" s="19">
        <v>4513690.4544558097</v>
      </c>
      <c r="AK3810" s="19">
        <v>164147.76214103101</v>
      </c>
      <c r="AL3810" s="19">
        <v>187445.37779147099</v>
      </c>
      <c r="AM3810" s="19">
        <v>8157078.4766423702</v>
      </c>
      <c r="AN3810" s="19">
        <v>8749545.9892474208</v>
      </c>
      <c r="AO3810" s="19">
        <v>6297385.6598437503</v>
      </c>
      <c r="AP3810" s="19">
        <v>58502.331954147201</v>
      </c>
      <c r="AQ3810" s="19">
        <v>8969612.8616944291</v>
      </c>
      <c r="AR3810" s="19">
        <v>4748011.6224680403</v>
      </c>
      <c r="AS3810" s="19">
        <v>6332201.6403896203</v>
      </c>
      <c r="AT3810" s="19">
        <v>12347222.581952</v>
      </c>
      <c r="AU3810" s="19">
        <v>20239002.504213799</v>
      </c>
      <c r="AV3810" s="19">
        <v>9625056.7348194495</v>
      </c>
      <c r="AW3810" s="19">
        <v>97553.535244377999</v>
      </c>
      <c r="AX3810" s="19">
        <v>4727821.9540908197</v>
      </c>
      <c r="AY3810" s="19">
        <v>165758.196350452</v>
      </c>
      <c r="AZ3810" s="19">
        <v>107552.178623912</v>
      </c>
      <c r="BA3810" s="19">
        <v>5193460.3957426101</v>
      </c>
      <c r="BB3810" s="19">
        <v>211094.34997347501</v>
      </c>
      <c r="BC3810" s="19">
        <v>62937.009110873303</v>
      </c>
      <c r="BD3810" s="19">
        <v>130916.54913210199</v>
      </c>
      <c r="BE3810" s="19">
        <v>178704.60351362301</v>
      </c>
      <c r="BF3810" s="19">
        <v>168766.74855896301</v>
      </c>
      <c r="BG3810" s="19">
        <v>142987.251866862</v>
      </c>
      <c r="BH3810" s="19">
        <v>9320522.2746900208</v>
      </c>
      <c r="BI3810" s="19">
        <v>6554876.7703202302</v>
      </c>
      <c r="BJ3810" s="19">
        <v>40620.2248290192</v>
      </c>
      <c r="BK3810" s="19">
        <v>97048.858051087198</v>
      </c>
      <c r="BL3810" s="19">
        <v>60370.032756194603</v>
      </c>
      <c r="BM3810" s="19">
        <v>17591054.341570601</v>
      </c>
      <c r="BN3810" s="19">
        <v>5142121.8502040599</v>
      </c>
      <c r="BO3810" s="19">
        <v>24248942.690324299</v>
      </c>
      <c r="BP3810" s="19">
        <v>49023.555370657697</v>
      </c>
      <c r="BQ3810" s="19">
        <v>85057.759169334604</v>
      </c>
      <c r="BR3810" s="19">
        <v>13080244.5163597</v>
      </c>
      <c r="BS3810" s="19">
        <v>11242696.0550528</v>
      </c>
      <c r="BT3810" s="19">
        <v>9665549.1208687704</v>
      </c>
      <c r="BU3810" s="19">
        <v>12903224.9629685</v>
      </c>
      <c r="BV3810" s="19">
        <v>9200102.6180201098</v>
      </c>
      <c r="BW3810" s="19">
        <v>109748.893649866</v>
      </c>
      <c r="BX3810" s="19">
        <v>5780438.9939590404</v>
      </c>
      <c r="BY3810" s="19">
        <v>8949521.4671298396</v>
      </c>
      <c r="BZ3810" s="19">
        <v>62077.4003332969</v>
      </c>
      <c r="CA3810" s="19">
        <v>9063940.25161287</v>
      </c>
      <c r="CB3810" s="19">
        <v>6712800.5910776602</v>
      </c>
      <c r="CC3810" s="19">
        <v>42452.059625298898</v>
      </c>
      <c r="CD3810" s="19">
        <v>42378.606606679503</v>
      </c>
      <c r="CE3810" s="19">
        <v>10315041.216352399</v>
      </c>
    </row>
    <row r="3811" spans="1:83">
      <c r="A3811" s="18">
        <v>46369</v>
      </c>
      <c r="B3811" s="18" t="s">
        <v>4551</v>
      </c>
      <c r="C3811" s="18" t="s">
        <v>4487</v>
      </c>
      <c r="D3811" s="18" t="s">
        <v>116</v>
      </c>
      <c r="E3811" s="18" t="s">
        <v>114</v>
      </c>
      <c r="F3811" s="18" t="s">
        <v>114</v>
      </c>
      <c r="G3811" s="18" t="s">
        <v>116</v>
      </c>
      <c r="H3811" s="18" t="s">
        <v>114</v>
      </c>
      <c r="J3811" s="18">
        <v>-1.1599999999999999</v>
      </c>
      <c r="K3811" s="18">
        <v>218.15155999999999</v>
      </c>
      <c r="L3811" s="18">
        <v>219.15884</v>
      </c>
      <c r="M3811" s="18">
        <v>8.2780000000000005</v>
      </c>
      <c r="N3811" s="18">
        <v>275855.04609999998</v>
      </c>
      <c r="O3811" s="18">
        <v>5</v>
      </c>
      <c r="P3811" s="18">
        <v>0</v>
      </c>
      <c r="S3811" s="18" t="s">
        <v>118</v>
      </c>
      <c r="T3811" s="18">
        <v>3</v>
      </c>
      <c r="U3811" s="18" t="s">
        <v>121</v>
      </c>
      <c r="V3811" s="18" t="b">
        <v>1</v>
      </c>
      <c r="W3811" s="20">
        <v>0.51851851851851805</v>
      </c>
      <c r="X3811" s="20">
        <v>0.34375</v>
      </c>
      <c r="Y3811" s="19">
        <v>16652197.382451899</v>
      </c>
      <c r="Z3811" s="19">
        <v>8867088.9462102707</v>
      </c>
      <c r="AA3811" s="19">
        <v>302507.99905691098</v>
      </c>
      <c r="AB3811" s="19">
        <v>81474.388556081496</v>
      </c>
      <c r="AC3811" s="19">
        <v>24088965.329667799</v>
      </c>
      <c r="AD3811" s="19">
        <v>55143.880361755</v>
      </c>
      <c r="AE3811" s="19">
        <v>5301922.9554288704</v>
      </c>
      <c r="AF3811" s="19">
        <v>20973779.253425401</v>
      </c>
      <c r="AG3811" s="19">
        <v>5571158.58422771</v>
      </c>
      <c r="AH3811" s="19">
        <v>213770.07762069799</v>
      </c>
      <c r="AI3811" s="19">
        <v>5158734.4257536996</v>
      </c>
      <c r="AJ3811" s="19">
        <v>2432164.2593973801</v>
      </c>
      <c r="AK3811" s="19">
        <v>24208659.0595585</v>
      </c>
      <c r="AL3811" s="19">
        <v>187445.37779147099</v>
      </c>
      <c r="AM3811" s="19">
        <v>5247150.1694756998</v>
      </c>
      <c r="AN3811" s="19">
        <v>73007.899572116206</v>
      </c>
      <c r="AO3811" s="19">
        <v>7191354.2156109503</v>
      </c>
      <c r="AP3811" s="19">
        <v>5957801.3525776798</v>
      </c>
      <c r="AQ3811" s="19">
        <v>7023405.5294264602</v>
      </c>
      <c r="AR3811" s="19">
        <v>49832.672295953402</v>
      </c>
      <c r="AS3811" s="19">
        <v>72318.6274561951</v>
      </c>
      <c r="AT3811" s="19">
        <v>60071.0548945306</v>
      </c>
      <c r="AU3811" s="19">
        <v>139624.610384292</v>
      </c>
      <c r="AV3811" s="19">
        <v>57029.357966701697</v>
      </c>
      <c r="AW3811" s="19">
        <v>97553.535244377999</v>
      </c>
      <c r="AX3811" s="19">
        <v>8585620.0193008706</v>
      </c>
      <c r="AY3811" s="19">
        <v>165758.196350452</v>
      </c>
      <c r="AZ3811" s="19">
        <v>10821985.055436799</v>
      </c>
      <c r="BA3811" s="19">
        <v>101341.77104336501</v>
      </c>
      <c r="BB3811" s="19">
        <v>211094.34997347501</v>
      </c>
      <c r="BC3811" s="19">
        <v>62937.009110873303</v>
      </c>
      <c r="BD3811" s="19">
        <v>130916.54913210199</v>
      </c>
      <c r="BE3811" s="19">
        <v>178704.60351362301</v>
      </c>
      <c r="BF3811" s="19">
        <v>168766.74855896301</v>
      </c>
      <c r="BG3811" s="19">
        <v>142987.251866862</v>
      </c>
      <c r="BH3811" s="19">
        <v>1274693.8143863201</v>
      </c>
      <c r="BI3811" s="19">
        <v>4319129.8047051299</v>
      </c>
      <c r="BJ3811" s="19">
        <v>40620.2248290192</v>
      </c>
      <c r="BK3811" s="19">
        <v>9037626.8786059599</v>
      </c>
      <c r="BL3811" s="19">
        <v>60370.032756194603</v>
      </c>
      <c r="BM3811" s="19">
        <v>84490.603987824099</v>
      </c>
      <c r="BN3811" s="19">
        <v>51593.885876908498</v>
      </c>
      <c r="BO3811" s="19">
        <v>24233018.780704599</v>
      </c>
      <c r="BP3811" s="19">
        <v>4044457.6030020602</v>
      </c>
      <c r="BQ3811" s="19">
        <v>9250160.4870299008</v>
      </c>
      <c r="BR3811" s="19">
        <v>138837.29432782999</v>
      </c>
      <c r="BS3811" s="19">
        <v>74680.910813464201</v>
      </c>
      <c r="BT3811" s="19">
        <v>84632.417955647994</v>
      </c>
      <c r="BU3811" s="19">
        <v>77863.992415903005</v>
      </c>
      <c r="BV3811" s="19">
        <v>53677.024710943901</v>
      </c>
      <c r="BW3811" s="19">
        <v>109748.893649866</v>
      </c>
      <c r="BX3811" s="19">
        <v>60626.459295553897</v>
      </c>
      <c r="BY3811" s="19">
        <v>6638084.20235404</v>
      </c>
      <c r="BZ3811" s="19">
        <v>62077.4003332969</v>
      </c>
      <c r="CA3811" s="19">
        <v>79644.185807155198</v>
      </c>
      <c r="CB3811" s="19">
        <v>4260443.0514072496</v>
      </c>
      <c r="CC3811" s="19">
        <v>2942022.77346549</v>
      </c>
      <c r="CD3811" s="19">
        <v>4258395.1324103698</v>
      </c>
      <c r="CE3811" s="19">
        <v>88838.795511459801</v>
      </c>
    </row>
    <row r="3812" spans="1:83">
      <c r="A3812" s="18">
        <v>46525</v>
      </c>
      <c r="C3812" s="18" t="s">
        <v>4552</v>
      </c>
      <c r="D3812" s="18" t="s">
        <v>116</v>
      </c>
      <c r="E3812" s="18" t="s">
        <v>114</v>
      </c>
      <c r="F3812" s="18" t="s">
        <v>114</v>
      </c>
      <c r="G3812" s="18" t="s">
        <v>334</v>
      </c>
      <c r="H3812" s="18" t="s">
        <v>114</v>
      </c>
      <c r="J3812" s="18">
        <v>-2.69</v>
      </c>
      <c r="K3812" s="18">
        <v>280.07342999999997</v>
      </c>
      <c r="L3812" s="18">
        <v>281.08031999999997</v>
      </c>
      <c r="M3812" s="18">
        <v>8.6020000000000003</v>
      </c>
      <c r="N3812" s="18">
        <v>273983.83960000001</v>
      </c>
      <c r="O3812" s="18">
        <v>5</v>
      </c>
      <c r="P3812" s="18">
        <v>0</v>
      </c>
      <c r="S3812" s="18" t="s">
        <v>118</v>
      </c>
      <c r="T3812" s="18">
        <v>1</v>
      </c>
      <c r="U3812" s="18" t="s">
        <v>121</v>
      </c>
      <c r="V3812" s="18" t="b">
        <v>1</v>
      </c>
      <c r="W3812" s="20">
        <v>0.592592592592593</v>
      </c>
      <c r="X3812" s="20">
        <v>0.6875</v>
      </c>
      <c r="Y3812" s="19">
        <v>25166567.343549099</v>
      </c>
      <c r="Z3812" s="19">
        <v>4957801.0632573497</v>
      </c>
      <c r="AA3812" s="19">
        <v>302507.99905691098</v>
      </c>
      <c r="AB3812" s="19">
        <v>9970872.8465912994</v>
      </c>
      <c r="AC3812" s="19">
        <v>19832103.1577494</v>
      </c>
      <c r="AD3812" s="19">
        <v>3854241.0307408399</v>
      </c>
      <c r="AE3812" s="19">
        <v>93066.8435548751</v>
      </c>
      <c r="AF3812" s="19">
        <v>246797.54089740699</v>
      </c>
      <c r="AG3812" s="19">
        <v>64152.505638069299</v>
      </c>
      <c r="AH3812" s="19">
        <v>213770.07762069799</v>
      </c>
      <c r="AI3812" s="19">
        <v>3002591.41188994</v>
      </c>
      <c r="AJ3812" s="19">
        <v>37762.133882739698</v>
      </c>
      <c r="AK3812" s="19">
        <v>17106451.382522002</v>
      </c>
      <c r="AL3812" s="19">
        <v>14175202.3526388</v>
      </c>
      <c r="AM3812" s="19">
        <v>85852.124718513893</v>
      </c>
      <c r="AN3812" s="19">
        <v>73007.899572116206</v>
      </c>
      <c r="AO3812" s="19">
        <v>15306523.272314601</v>
      </c>
      <c r="AP3812" s="19">
        <v>7268922.6439196402</v>
      </c>
      <c r="AQ3812" s="19">
        <v>4794641.7861045599</v>
      </c>
      <c r="AR3812" s="19">
        <v>49832.672295953402</v>
      </c>
      <c r="AS3812" s="19">
        <v>72318.6274561951</v>
      </c>
      <c r="AT3812" s="19">
        <v>6217078.3783728499</v>
      </c>
      <c r="AU3812" s="19">
        <v>139624.610384292</v>
      </c>
      <c r="AV3812" s="19">
        <v>2992081.4794624001</v>
      </c>
      <c r="AW3812" s="19">
        <v>11561460.328173099</v>
      </c>
      <c r="AX3812" s="19">
        <v>6397064.8356541097</v>
      </c>
      <c r="AY3812" s="19">
        <v>7057487.2315404397</v>
      </c>
      <c r="AZ3812" s="19">
        <v>7559143.60756486</v>
      </c>
      <c r="BA3812" s="19">
        <v>7699958.0907057198</v>
      </c>
      <c r="BB3812" s="19">
        <v>17649708.661576401</v>
      </c>
      <c r="BC3812" s="19">
        <v>6293787.3733792398</v>
      </c>
      <c r="BD3812" s="19">
        <v>20237262.0340143</v>
      </c>
      <c r="BE3812" s="19">
        <v>32336904.836895902</v>
      </c>
      <c r="BF3812" s="19">
        <v>16793790.135492999</v>
      </c>
      <c r="BG3812" s="19">
        <v>142987.251866862</v>
      </c>
      <c r="BH3812" s="19">
        <v>5611147.4214091804</v>
      </c>
      <c r="BI3812" s="19">
        <v>2962178.2947361302</v>
      </c>
      <c r="BJ3812" s="19">
        <v>5182348.1614385303</v>
      </c>
      <c r="BK3812" s="19">
        <v>7538663.1354525704</v>
      </c>
      <c r="BL3812" s="19">
        <v>60370.032756194603</v>
      </c>
      <c r="BM3812" s="19">
        <v>5900965.8964194702</v>
      </c>
      <c r="BN3812" s="19">
        <v>3535984.4188514301</v>
      </c>
      <c r="BO3812" s="19">
        <v>29943999.826999001</v>
      </c>
      <c r="BP3812" s="19">
        <v>3791114.96811974</v>
      </c>
      <c r="BQ3812" s="19">
        <v>85057.759169334604</v>
      </c>
      <c r="BR3812" s="19">
        <v>12180567.9921815</v>
      </c>
      <c r="BS3812" s="19">
        <v>5083861.5290461602</v>
      </c>
      <c r="BT3812" s="19">
        <v>6455032.0448091198</v>
      </c>
      <c r="BU3812" s="19">
        <v>7781655.4012147002</v>
      </c>
      <c r="BV3812" s="19">
        <v>53677.024710943901</v>
      </c>
      <c r="BW3812" s="19">
        <v>13320427.4700219</v>
      </c>
      <c r="BX3812" s="19">
        <v>7034663.5484181</v>
      </c>
      <c r="BY3812" s="19">
        <v>6054825.1109903501</v>
      </c>
      <c r="BZ3812" s="19">
        <v>62077.4003332969</v>
      </c>
      <c r="CA3812" s="19">
        <v>79644.185807155198</v>
      </c>
      <c r="CB3812" s="19">
        <v>56280.262764906503</v>
      </c>
      <c r="CC3812" s="19">
        <v>42452.059625298898</v>
      </c>
      <c r="CD3812" s="19">
        <v>42378.606606679503</v>
      </c>
      <c r="CE3812" s="19">
        <v>88838.795511459801</v>
      </c>
    </row>
    <row r="3813" spans="1:83">
      <c r="A3813" s="18">
        <v>46544</v>
      </c>
      <c r="C3813" s="18" t="s">
        <v>4553</v>
      </c>
      <c r="D3813" s="18" t="s">
        <v>116</v>
      </c>
      <c r="E3813" s="18" t="s">
        <v>114</v>
      </c>
      <c r="F3813" s="18" t="s">
        <v>114</v>
      </c>
      <c r="G3813" s="18" t="s">
        <v>114</v>
      </c>
      <c r="H3813" s="18" t="s">
        <v>114</v>
      </c>
      <c r="J3813" s="18">
        <v>0.78</v>
      </c>
      <c r="K3813" s="18">
        <v>435.33251999999999</v>
      </c>
      <c r="L3813" s="18">
        <v>436.33974999999998</v>
      </c>
      <c r="M3813" s="18">
        <v>10.545</v>
      </c>
      <c r="N3813" s="18">
        <v>273801.3603</v>
      </c>
      <c r="O3813" s="18">
        <v>0</v>
      </c>
      <c r="P3813" s="18">
        <v>0</v>
      </c>
      <c r="S3813" s="18" t="s">
        <v>118</v>
      </c>
      <c r="T3813" s="18">
        <v>1</v>
      </c>
      <c r="U3813" s="18" t="s">
        <v>121</v>
      </c>
      <c r="V3813" s="18" t="b">
        <v>0</v>
      </c>
      <c r="W3813" s="20">
        <v>0.22222222222222199</v>
      </c>
      <c r="X3813" s="20">
        <v>0.5</v>
      </c>
      <c r="Y3813" s="19">
        <v>211063.24240400901</v>
      </c>
      <c r="Z3813" s="19">
        <v>89712.935311184003</v>
      </c>
      <c r="AA3813" s="19">
        <v>302507.99905691098</v>
      </c>
      <c r="AB3813" s="19">
        <v>81474.388556081496</v>
      </c>
      <c r="AC3813" s="19">
        <v>202761.79347830301</v>
      </c>
      <c r="AD3813" s="19">
        <v>2254509.84985027</v>
      </c>
      <c r="AE3813" s="19">
        <v>93066.8435548751</v>
      </c>
      <c r="AF3813" s="19">
        <v>246797.54089740699</v>
      </c>
      <c r="AG3813" s="19">
        <v>64152.505638069299</v>
      </c>
      <c r="AH3813" s="19">
        <v>213770.07762069799</v>
      </c>
      <c r="AI3813" s="19">
        <v>47802.709287413403</v>
      </c>
      <c r="AJ3813" s="19">
        <v>1447834.4941378599</v>
      </c>
      <c r="AK3813" s="19">
        <v>6969351.4156872099</v>
      </c>
      <c r="AL3813" s="19">
        <v>187445.37779147099</v>
      </c>
      <c r="AM3813" s="19">
        <v>85852.124718513893</v>
      </c>
      <c r="AN3813" s="19">
        <v>73007.899572116206</v>
      </c>
      <c r="AO3813" s="19">
        <v>74138.1008370583</v>
      </c>
      <c r="AP3813" s="19">
        <v>2517622.8811337599</v>
      </c>
      <c r="AQ3813" s="19">
        <v>80515.804096136198</v>
      </c>
      <c r="AR3813" s="19">
        <v>49832.672295953402</v>
      </c>
      <c r="AS3813" s="19">
        <v>72318.6274561951</v>
      </c>
      <c r="AT3813" s="19">
        <v>1684049.9444671001</v>
      </c>
      <c r="AU3813" s="19">
        <v>139624.610384292</v>
      </c>
      <c r="AV3813" s="19">
        <v>57029.357966701697</v>
      </c>
      <c r="AW3813" s="19">
        <v>97553.535244377999</v>
      </c>
      <c r="AX3813" s="19">
        <v>2644417.3877216498</v>
      </c>
      <c r="AY3813" s="19">
        <v>165758.196350452</v>
      </c>
      <c r="AZ3813" s="19">
        <v>4610315.52556236</v>
      </c>
      <c r="BA3813" s="19">
        <v>101341.77104336501</v>
      </c>
      <c r="BB3813" s="19">
        <v>7239674.3641918702</v>
      </c>
      <c r="BC3813" s="19">
        <v>6747811.3398695597</v>
      </c>
      <c r="BD3813" s="19">
        <v>6636486.1166436505</v>
      </c>
      <c r="BE3813" s="19">
        <v>12086193.307630001</v>
      </c>
      <c r="BF3813" s="19">
        <v>168766.74855896301</v>
      </c>
      <c r="BG3813" s="19">
        <v>142987.251866862</v>
      </c>
      <c r="BH3813" s="19">
        <v>2033342.22120116</v>
      </c>
      <c r="BI3813" s="19">
        <v>1741018.58735109</v>
      </c>
      <c r="BJ3813" s="19">
        <v>2920195.0014011702</v>
      </c>
      <c r="BK3813" s="19">
        <v>97048.858051087198</v>
      </c>
      <c r="BL3813" s="19">
        <v>60370.032756194603</v>
      </c>
      <c r="BM3813" s="19">
        <v>84490.603987824099</v>
      </c>
      <c r="BN3813" s="19">
        <v>10644958.974810001</v>
      </c>
      <c r="BO3813" s="19">
        <v>13064467.117994299</v>
      </c>
      <c r="BP3813" s="19">
        <v>4589780.5283388197</v>
      </c>
      <c r="BQ3813" s="19">
        <v>85057.759169334604</v>
      </c>
      <c r="BR3813" s="19">
        <v>3288467.4267285699</v>
      </c>
      <c r="BS3813" s="19">
        <v>2933175.95789142</v>
      </c>
      <c r="BT3813" s="19">
        <v>84632.417955647994</v>
      </c>
      <c r="BU3813" s="19">
        <v>2741397.44770263</v>
      </c>
      <c r="BV3813" s="19">
        <v>53677.024710943901</v>
      </c>
      <c r="BW3813" s="19">
        <v>109748.893649866</v>
      </c>
      <c r="BX3813" s="19">
        <v>3339364.9178864402</v>
      </c>
      <c r="BY3813" s="19">
        <v>64359.7441030021</v>
      </c>
      <c r="BZ3813" s="19">
        <v>62077.4003332969</v>
      </c>
      <c r="CA3813" s="19">
        <v>79644.185807155198</v>
      </c>
      <c r="CB3813" s="19">
        <v>56280.262764906503</v>
      </c>
      <c r="CC3813" s="19">
        <v>42452.059625298898</v>
      </c>
      <c r="CD3813" s="19">
        <v>1401995.8072373101</v>
      </c>
      <c r="CE3813" s="19">
        <v>88838.795511459801</v>
      </c>
    </row>
    <row r="3814" spans="1:83">
      <c r="A3814" s="18">
        <v>46580</v>
      </c>
      <c r="C3814" s="18" t="s">
        <v>4554</v>
      </c>
      <c r="D3814" s="18" t="s">
        <v>116</v>
      </c>
      <c r="E3814" s="18" t="s">
        <v>114</v>
      </c>
      <c r="F3814" s="18" t="s">
        <v>114</v>
      </c>
      <c r="G3814" s="18" t="s">
        <v>114</v>
      </c>
      <c r="H3814" s="18" t="s">
        <v>114</v>
      </c>
      <c r="J3814" s="18">
        <v>1.1299999999999999</v>
      </c>
      <c r="K3814" s="18">
        <v>323.94175999999999</v>
      </c>
      <c r="L3814" s="18">
        <v>324.94909999999999</v>
      </c>
      <c r="M3814" s="18">
        <v>5.1449999999999996</v>
      </c>
      <c r="N3814" s="18">
        <v>273443.5932</v>
      </c>
      <c r="O3814" s="18">
        <v>0</v>
      </c>
      <c r="P3814" s="18">
        <v>0</v>
      </c>
      <c r="S3814" s="18" t="s">
        <v>118</v>
      </c>
      <c r="T3814" s="18">
        <v>2</v>
      </c>
      <c r="U3814" s="18" t="s">
        <v>802</v>
      </c>
      <c r="V3814" s="18" t="b">
        <v>1</v>
      </c>
      <c r="W3814" s="20">
        <v>0.70370370370370405</v>
      </c>
      <c r="X3814" s="20">
        <v>0.65625</v>
      </c>
      <c r="Y3814" s="19">
        <v>38391193.975964002</v>
      </c>
      <c r="Z3814" s="19">
        <v>6900345.0570569998</v>
      </c>
      <c r="AA3814" s="19">
        <v>42454223.181574903</v>
      </c>
      <c r="AB3814" s="19">
        <v>8889001.6939642299</v>
      </c>
      <c r="AC3814" s="19">
        <v>202761.79347830301</v>
      </c>
      <c r="AD3814" s="19">
        <v>55143.880361755</v>
      </c>
      <c r="AE3814" s="19">
        <v>14515726.384510599</v>
      </c>
      <c r="AF3814" s="19">
        <v>44388581.250373602</v>
      </c>
      <c r="AG3814" s="19">
        <v>8367309.7195645804</v>
      </c>
      <c r="AH3814" s="19">
        <v>34962766.864118502</v>
      </c>
      <c r="AI3814" s="19">
        <v>47802.709287413403</v>
      </c>
      <c r="AJ3814" s="19">
        <v>37762.133882739698</v>
      </c>
      <c r="AK3814" s="19">
        <v>16813061.0893219</v>
      </c>
      <c r="AL3814" s="19">
        <v>16282096.1837018</v>
      </c>
      <c r="AM3814" s="19">
        <v>9382588.8398608807</v>
      </c>
      <c r="AN3814" s="19">
        <v>6788387.8467198899</v>
      </c>
      <c r="AO3814" s="19">
        <v>5590618.1542068003</v>
      </c>
      <c r="AP3814" s="19">
        <v>58502.331954147201</v>
      </c>
      <c r="AQ3814" s="19">
        <v>8303250.8940746496</v>
      </c>
      <c r="AR3814" s="19">
        <v>49832.672295953402</v>
      </c>
      <c r="AS3814" s="19">
        <v>10709039.400851199</v>
      </c>
      <c r="AT3814" s="19">
        <v>4359167.3527349904</v>
      </c>
      <c r="AU3814" s="19">
        <v>22019340.9745849</v>
      </c>
      <c r="AV3814" s="19">
        <v>57029.357966701697</v>
      </c>
      <c r="AW3814" s="19">
        <v>13375441.2630852</v>
      </c>
      <c r="AX3814" s="19">
        <v>73579.681769493298</v>
      </c>
      <c r="AY3814" s="19">
        <v>15211147.905133801</v>
      </c>
      <c r="AZ3814" s="19">
        <v>107552.178623912</v>
      </c>
      <c r="BA3814" s="19">
        <v>8944588.6848883592</v>
      </c>
      <c r="BB3814" s="19">
        <v>18620442.792339999</v>
      </c>
      <c r="BC3814" s="19">
        <v>62937.009110873303</v>
      </c>
      <c r="BD3814" s="19">
        <v>11593062.503518</v>
      </c>
      <c r="BE3814" s="19">
        <v>178704.60351362301</v>
      </c>
      <c r="BF3814" s="19">
        <v>18080411.592789602</v>
      </c>
      <c r="BG3814" s="19">
        <v>14360117.121164</v>
      </c>
      <c r="BH3814" s="19">
        <v>66844.4046139891</v>
      </c>
      <c r="BI3814" s="19">
        <v>47030.709569134902</v>
      </c>
      <c r="BJ3814" s="19">
        <v>40620.2248290192</v>
      </c>
      <c r="BK3814" s="19">
        <v>12638014.2962966</v>
      </c>
      <c r="BL3814" s="19">
        <v>5732837.7895069998</v>
      </c>
      <c r="BM3814" s="19">
        <v>10137391.9671505</v>
      </c>
      <c r="BN3814" s="19">
        <v>51593.885876908498</v>
      </c>
      <c r="BO3814" s="19">
        <v>27594704.398012701</v>
      </c>
      <c r="BP3814" s="19">
        <v>49023.555370657697</v>
      </c>
      <c r="BQ3814" s="19">
        <v>10754172.4415356</v>
      </c>
      <c r="BR3814" s="19">
        <v>18756496.972994499</v>
      </c>
      <c r="BS3814" s="19">
        <v>6745283.0557457795</v>
      </c>
      <c r="BT3814" s="19">
        <v>9223287.1647249702</v>
      </c>
      <c r="BU3814" s="19">
        <v>10554374.6712812</v>
      </c>
      <c r="BV3814" s="19">
        <v>53677.024710943901</v>
      </c>
      <c r="BW3814" s="19">
        <v>10718273.957139101</v>
      </c>
      <c r="BX3814" s="19">
        <v>6202067.0681459</v>
      </c>
      <c r="BY3814" s="19">
        <v>6612407.5730497604</v>
      </c>
      <c r="BZ3814" s="19">
        <v>7582721.8514305502</v>
      </c>
      <c r="CA3814" s="19">
        <v>11401262.9930504</v>
      </c>
      <c r="CB3814" s="19">
        <v>5911305.1300283698</v>
      </c>
      <c r="CC3814" s="19">
        <v>42452.059625298898</v>
      </c>
      <c r="CD3814" s="19">
        <v>42378.606606679503</v>
      </c>
      <c r="CE3814" s="19">
        <v>10484159.0264675</v>
      </c>
    </row>
    <row r="3815" spans="1:83">
      <c r="A3815" s="18">
        <v>46920</v>
      </c>
      <c r="C3815" s="18" t="s">
        <v>3862</v>
      </c>
      <c r="D3815" s="18" t="s">
        <v>116</v>
      </c>
      <c r="E3815" s="18" t="s">
        <v>114</v>
      </c>
      <c r="F3815" s="18" t="s">
        <v>114</v>
      </c>
      <c r="G3815" s="18" t="s">
        <v>114</v>
      </c>
      <c r="H3815" s="18" t="s">
        <v>114</v>
      </c>
      <c r="J3815" s="18">
        <v>-2.5299999999999998</v>
      </c>
      <c r="K3815" s="18">
        <v>495.41359</v>
      </c>
      <c r="L3815" s="18">
        <v>496.42077999999998</v>
      </c>
      <c r="M3815" s="18">
        <v>9.9429999999999996</v>
      </c>
      <c r="N3815" s="18">
        <v>269410.86330000003</v>
      </c>
      <c r="O3815" s="18">
        <v>0</v>
      </c>
      <c r="P3815" s="18">
        <v>0</v>
      </c>
      <c r="S3815" s="18" t="s">
        <v>118</v>
      </c>
      <c r="T3815" s="18">
        <v>1</v>
      </c>
      <c r="U3815" s="18" t="s">
        <v>121</v>
      </c>
      <c r="V3815" s="18" t="b">
        <v>1</v>
      </c>
      <c r="W3815" s="20">
        <v>0.62962962962962998</v>
      </c>
      <c r="X3815" s="20">
        <v>0.3125</v>
      </c>
      <c r="Y3815" s="19">
        <v>211063.24240400901</v>
      </c>
      <c r="Z3815" s="19">
        <v>8938219.7264042497</v>
      </c>
      <c r="AA3815" s="19">
        <v>21473721.092095401</v>
      </c>
      <c r="AB3815" s="19">
        <v>9230417.2503400706</v>
      </c>
      <c r="AC3815" s="19">
        <v>23397667.721501499</v>
      </c>
      <c r="AD3815" s="19">
        <v>55143.880361755</v>
      </c>
      <c r="AE3815" s="19">
        <v>6538154.7900429303</v>
      </c>
      <c r="AF3815" s="19">
        <v>13378578.340794399</v>
      </c>
      <c r="AG3815" s="19">
        <v>64152.505638069299</v>
      </c>
      <c r="AH3815" s="19">
        <v>12130220.446620001</v>
      </c>
      <c r="AI3815" s="19">
        <v>3097089.5584597699</v>
      </c>
      <c r="AJ3815" s="19">
        <v>37762.133882739698</v>
      </c>
      <c r="AK3815" s="19">
        <v>164147.76214103101</v>
      </c>
      <c r="AL3815" s="19">
        <v>12293465.5783503</v>
      </c>
      <c r="AM3815" s="19">
        <v>10302331.6436431</v>
      </c>
      <c r="AN3815" s="19">
        <v>3617089.9731070101</v>
      </c>
      <c r="AO3815" s="19">
        <v>74138.1008370583</v>
      </c>
      <c r="AP3815" s="19">
        <v>58502.331954147201</v>
      </c>
      <c r="AQ3815" s="19">
        <v>13739872.0870129</v>
      </c>
      <c r="AR3815" s="19">
        <v>49832.672295953402</v>
      </c>
      <c r="AS3815" s="19">
        <v>7730551.5875449497</v>
      </c>
      <c r="AT3815" s="19">
        <v>60071.0548945306</v>
      </c>
      <c r="AU3815" s="19">
        <v>22106017.5864866</v>
      </c>
      <c r="AV3815" s="19">
        <v>57029.357966701697</v>
      </c>
      <c r="AW3815" s="19">
        <v>10912283.3969962</v>
      </c>
      <c r="AX3815" s="19">
        <v>4783103.9566273103</v>
      </c>
      <c r="AY3815" s="19">
        <v>14265914.921124</v>
      </c>
      <c r="AZ3815" s="19">
        <v>7913169.8873196803</v>
      </c>
      <c r="BA3815" s="19">
        <v>20573763.591215398</v>
      </c>
      <c r="BB3815" s="19">
        <v>211094.34997347501</v>
      </c>
      <c r="BC3815" s="19">
        <v>62937.009110873303</v>
      </c>
      <c r="BD3815" s="19">
        <v>130916.54913210199</v>
      </c>
      <c r="BE3815" s="19">
        <v>178704.60351362301</v>
      </c>
      <c r="BF3815" s="19">
        <v>168766.74855896301</v>
      </c>
      <c r="BG3815" s="19">
        <v>9253211.7393978797</v>
      </c>
      <c r="BH3815" s="19">
        <v>66844.4046139891</v>
      </c>
      <c r="BI3815" s="19">
        <v>47030.709569134902</v>
      </c>
      <c r="BJ3815" s="19">
        <v>40620.2248290192</v>
      </c>
      <c r="BK3815" s="19">
        <v>97048.858051087198</v>
      </c>
      <c r="BL3815" s="19">
        <v>7051974.7682618499</v>
      </c>
      <c r="BM3815" s="19">
        <v>84490.603987824099</v>
      </c>
      <c r="BN3815" s="19">
        <v>51593.885876908498</v>
      </c>
      <c r="BO3815" s="19">
        <v>209591.61585109399</v>
      </c>
      <c r="BP3815" s="19">
        <v>5401228.3404738</v>
      </c>
      <c r="BQ3815" s="19">
        <v>85057.759169334604</v>
      </c>
      <c r="BR3815" s="19">
        <v>19447390.2419734</v>
      </c>
      <c r="BS3815" s="19">
        <v>74680.910813464201</v>
      </c>
      <c r="BT3815" s="19">
        <v>5673905.8854040401</v>
      </c>
      <c r="BU3815" s="19">
        <v>77863.992415903005</v>
      </c>
      <c r="BV3815" s="19">
        <v>53677.024710943901</v>
      </c>
      <c r="BW3815" s="19">
        <v>12275998.4202695</v>
      </c>
      <c r="BX3815" s="19">
        <v>60626.459295553897</v>
      </c>
      <c r="BY3815" s="19">
        <v>64359.7441030021</v>
      </c>
      <c r="BZ3815" s="19">
        <v>62077.4003332969</v>
      </c>
      <c r="CA3815" s="19">
        <v>79644.185807155198</v>
      </c>
      <c r="CB3815" s="19">
        <v>8676896.2889720798</v>
      </c>
      <c r="CC3815" s="19">
        <v>4979833.2045477899</v>
      </c>
      <c r="CD3815" s="19">
        <v>42378.606606679503</v>
      </c>
      <c r="CE3815" s="19">
        <v>88838.795511459801</v>
      </c>
    </row>
    <row r="3816" spans="1:83">
      <c r="A3816" s="18">
        <v>47304</v>
      </c>
      <c r="B3816" s="18" t="s">
        <v>4555</v>
      </c>
      <c r="C3816" s="18" t="s">
        <v>4556</v>
      </c>
      <c r="D3816" s="18" t="s">
        <v>116</v>
      </c>
      <c r="E3816" s="18" t="s">
        <v>114</v>
      </c>
      <c r="F3816" s="18" t="s">
        <v>114</v>
      </c>
      <c r="G3816" s="18" t="s">
        <v>116</v>
      </c>
      <c r="H3816" s="18" t="s">
        <v>114</v>
      </c>
      <c r="J3816" s="18">
        <v>-0.72</v>
      </c>
      <c r="K3816" s="18">
        <v>341.29275000000001</v>
      </c>
      <c r="L3816" s="18">
        <v>342.30002000000002</v>
      </c>
      <c r="M3816" s="18">
        <v>8.6920000000000002</v>
      </c>
      <c r="N3816" s="18">
        <v>265233.67070000002</v>
      </c>
      <c r="O3816" s="18">
        <v>4</v>
      </c>
      <c r="P3816" s="18">
        <v>0</v>
      </c>
      <c r="S3816" s="18" t="s">
        <v>118</v>
      </c>
      <c r="T3816" s="18">
        <v>3</v>
      </c>
      <c r="U3816" s="18" t="s">
        <v>802</v>
      </c>
      <c r="V3816" s="18" t="b">
        <v>1</v>
      </c>
      <c r="W3816" s="20">
        <v>0.407407407407407</v>
      </c>
      <c r="X3816" s="20">
        <v>0.5</v>
      </c>
      <c r="Y3816" s="19">
        <v>211063.24240400901</v>
      </c>
      <c r="Z3816" s="19">
        <v>11858078.419407001</v>
      </c>
      <c r="AA3816" s="19">
        <v>60461047.976258002</v>
      </c>
      <c r="AB3816" s="19">
        <v>5758856.6672246503</v>
      </c>
      <c r="AC3816" s="19">
        <v>27330807.400783401</v>
      </c>
      <c r="AD3816" s="19">
        <v>55143.880361755</v>
      </c>
      <c r="AE3816" s="19">
        <v>93066.8435548751</v>
      </c>
      <c r="AF3816" s="19">
        <v>246797.54089740699</v>
      </c>
      <c r="AG3816" s="19">
        <v>64152.505638069299</v>
      </c>
      <c r="AH3816" s="19">
        <v>15607562.0355624</v>
      </c>
      <c r="AI3816" s="19">
        <v>4670747.76730143</v>
      </c>
      <c r="AJ3816" s="19">
        <v>37762.133882739698</v>
      </c>
      <c r="AK3816" s="19">
        <v>14899165.542807899</v>
      </c>
      <c r="AL3816" s="19">
        <v>13292770.0044086</v>
      </c>
      <c r="AM3816" s="19">
        <v>85852.124718513893</v>
      </c>
      <c r="AN3816" s="19">
        <v>73007.899572116206</v>
      </c>
      <c r="AO3816" s="19">
        <v>74138.1008370583</v>
      </c>
      <c r="AP3816" s="19">
        <v>5365620.7711051898</v>
      </c>
      <c r="AQ3816" s="19">
        <v>80515.804096136198</v>
      </c>
      <c r="AR3816" s="19">
        <v>49832.672295953402</v>
      </c>
      <c r="AS3816" s="19">
        <v>72318.6274561951</v>
      </c>
      <c r="AT3816" s="19">
        <v>5888563.8914500698</v>
      </c>
      <c r="AU3816" s="19">
        <v>10148719.311545299</v>
      </c>
      <c r="AV3816" s="19">
        <v>57029.357966701697</v>
      </c>
      <c r="AW3816" s="19">
        <v>97553.535244377999</v>
      </c>
      <c r="AX3816" s="19">
        <v>73579.681769493298</v>
      </c>
      <c r="AY3816" s="19">
        <v>165758.196350452</v>
      </c>
      <c r="AZ3816" s="19">
        <v>15197361.527204201</v>
      </c>
      <c r="BA3816" s="19">
        <v>101341.77104336501</v>
      </c>
      <c r="BB3816" s="19">
        <v>211094.34997347501</v>
      </c>
      <c r="BC3816" s="19">
        <v>5409685.2506338898</v>
      </c>
      <c r="BD3816" s="19">
        <v>12464225.8132565</v>
      </c>
      <c r="BE3816" s="19">
        <v>11636339.1562034</v>
      </c>
      <c r="BF3816" s="19">
        <v>13794316.234959999</v>
      </c>
      <c r="BG3816" s="19">
        <v>12286459.9574147</v>
      </c>
      <c r="BH3816" s="19">
        <v>5821316.94272923</v>
      </c>
      <c r="BI3816" s="19">
        <v>47030.709569134902</v>
      </c>
      <c r="BJ3816" s="19">
        <v>40620.2248290192</v>
      </c>
      <c r="BK3816" s="19">
        <v>7452183.1489208499</v>
      </c>
      <c r="BL3816" s="19">
        <v>60370.032756194603</v>
      </c>
      <c r="BM3816" s="19">
        <v>9405498.0015917309</v>
      </c>
      <c r="BN3816" s="19">
        <v>5480367.4035121696</v>
      </c>
      <c r="BO3816" s="19">
        <v>209591.61585109399</v>
      </c>
      <c r="BP3816" s="19">
        <v>49023.555370657697</v>
      </c>
      <c r="BQ3816" s="19">
        <v>85057.759169334604</v>
      </c>
      <c r="BR3816" s="19">
        <v>138837.29432782999</v>
      </c>
      <c r="BS3816" s="19">
        <v>8529562.8138416708</v>
      </c>
      <c r="BT3816" s="19">
        <v>7850841.9217460901</v>
      </c>
      <c r="BU3816" s="19">
        <v>77863.992415903005</v>
      </c>
      <c r="BV3816" s="19">
        <v>53677.024710943901</v>
      </c>
      <c r="BW3816" s="19">
        <v>9237860.4078521896</v>
      </c>
      <c r="BX3816" s="19">
        <v>9858604.1245212108</v>
      </c>
      <c r="BY3816" s="19">
        <v>7291565.3716795295</v>
      </c>
      <c r="BZ3816" s="19">
        <v>62077.4003332969</v>
      </c>
      <c r="CA3816" s="19">
        <v>79644.185807155198</v>
      </c>
      <c r="CB3816" s="19">
        <v>56280.262764906503</v>
      </c>
      <c r="CC3816" s="19">
        <v>42452.059625298898</v>
      </c>
      <c r="CD3816" s="19">
        <v>42378.606606679503</v>
      </c>
      <c r="CE3816" s="19">
        <v>4755381.2491173903</v>
      </c>
    </row>
    <row r="3817" spans="1:83">
      <c r="A3817" s="18">
        <v>47566</v>
      </c>
      <c r="C3817" s="18" t="s">
        <v>4557</v>
      </c>
      <c r="D3817" s="18" t="s">
        <v>116</v>
      </c>
      <c r="E3817" s="18" t="s">
        <v>114</v>
      </c>
      <c r="F3817" s="18" t="s">
        <v>114</v>
      </c>
      <c r="G3817" s="18" t="s">
        <v>114</v>
      </c>
      <c r="H3817" s="18" t="s">
        <v>114</v>
      </c>
      <c r="J3817" s="18">
        <v>3.52</v>
      </c>
      <c r="K3817" s="18">
        <v>264.06328000000002</v>
      </c>
      <c r="L3817" s="18">
        <v>265.07065</v>
      </c>
      <c r="M3817" s="18">
        <v>7.0410000000000004</v>
      </c>
      <c r="N3817" s="18">
        <v>262439.86959999998</v>
      </c>
      <c r="O3817" s="18">
        <v>0</v>
      </c>
      <c r="P3817" s="18">
        <v>0</v>
      </c>
      <c r="S3817" s="18" t="s">
        <v>118</v>
      </c>
      <c r="T3817" s="18">
        <v>2</v>
      </c>
      <c r="U3817" s="18" t="s">
        <v>809</v>
      </c>
      <c r="V3817" s="18" t="b">
        <v>1</v>
      </c>
      <c r="W3817" s="20">
        <v>0.74074074074074103</v>
      </c>
      <c r="X3817" s="20">
        <v>0.6875</v>
      </c>
      <c r="Y3817" s="19">
        <v>13663813.204794001</v>
      </c>
      <c r="Z3817" s="19">
        <v>89712.935311184003</v>
      </c>
      <c r="AA3817" s="19">
        <v>8808373.8696502391</v>
      </c>
      <c r="AB3817" s="19">
        <v>6768763.9874905301</v>
      </c>
      <c r="AC3817" s="19">
        <v>202761.79347830301</v>
      </c>
      <c r="AD3817" s="19">
        <v>55143.880361755</v>
      </c>
      <c r="AE3817" s="19">
        <v>7594370.4950301601</v>
      </c>
      <c r="AF3817" s="19">
        <v>15921424.103568301</v>
      </c>
      <c r="AG3817" s="19">
        <v>6186072.4468137799</v>
      </c>
      <c r="AH3817" s="19">
        <v>12781323.0174789</v>
      </c>
      <c r="AI3817" s="19">
        <v>3266272.3169614598</v>
      </c>
      <c r="AJ3817" s="19">
        <v>1220131.03192478</v>
      </c>
      <c r="AK3817" s="19">
        <v>164147.76214103101</v>
      </c>
      <c r="AL3817" s="19">
        <v>187445.37779147099</v>
      </c>
      <c r="AM3817" s="19">
        <v>4469875.6960432101</v>
      </c>
      <c r="AN3817" s="19">
        <v>6362184.6460796101</v>
      </c>
      <c r="AO3817" s="19">
        <v>3993795.2150530899</v>
      </c>
      <c r="AP3817" s="19">
        <v>5353933.4403005298</v>
      </c>
      <c r="AQ3817" s="19">
        <v>7938566.1922603101</v>
      </c>
      <c r="AR3817" s="19">
        <v>5069382.2056884402</v>
      </c>
      <c r="AS3817" s="19">
        <v>7349470.8539683297</v>
      </c>
      <c r="AT3817" s="19">
        <v>10266451.1602722</v>
      </c>
      <c r="AU3817" s="19">
        <v>12267163.2127691</v>
      </c>
      <c r="AV3817" s="19">
        <v>5379294.0042981002</v>
      </c>
      <c r="AW3817" s="19">
        <v>9964379.4181506895</v>
      </c>
      <c r="AX3817" s="19">
        <v>73579.681769493298</v>
      </c>
      <c r="AY3817" s="19">
        <v>165758.196350452</v>
      </c>
      <c r="AZ3817" s="19">
        <v>21269592.882621001</v>
      </c>
      <c r="BA3817" s="19">
        <v>101341.77104336501</v>
      </c>
      <c r="BB3817" s="19">
        <v>211094.34997347501</v>
      </c>
      <c r="BC3817" s="19">
        <v>3528620.73024065</v>
      </c>
      <c r="BD3817" s="19">
        <v>130916.54913210199</v>
      </c>
      <c r="BE3817" s="19">
        <v>178704.60351362301</v>
      </c>
      <c r="BF3817" s="19">
        <v>168766.74855896301</v>
      </c>
      <c r="BG3817" s="19">
        <v>142987.251866862</v>
      </c>
      <c r="BH3817" s="19">
        <v>2039651.18007099</v>
      </c>
      <c r="BI3817" s="19">
        <v>4466557.18357208</v>
      </c>
      <c r="BJ3817" s="19">
        <v>1282226.3717848801</v>
      </c>
      <c r="BK3817" s="19">
        <v>97048.858051087198</v>
      </c>
      <c r="BL3817" s="19">
        <v>6352693.5174725503</v>
      </c>
      <c r="BM3817" s="19">
        <v>9483254.0601822492</v>
      </c>
      <c r="BN3817" s="19">
        <v>51593.885876908498</v>
      </c>
      <c r="BO3817" s="19">
        <v>16628505.552566299</v>
      </c>
      <c r="BP3817" s="19">
        <v>5171694.16023192</v>
      </c>
      <c r="BQ3817" s="19">
        <v>5326943.3712248802</v>
      </c>
      <c r="BR3817" s="19">
        <v>11343384.893188801</v>
      </c>
      <c r="BS3817" s="19">
        <v>6437198.8981355699</v>
      </c>
      <c r="BT3817" s="19">
        <v>7699611.54829966</v>
      </c>
      <c r="BU3817" s="19">
        <v>9162611.9507052302</v>
      </c>
      <c r="BV3817" s="19">
        <v>4798107.4994871002</v>
      </c>
      <c r="BW3817" s="19">
        <v>109748.893649866</v>
      </c>
      <c r="BX3817" s="19">
        <v>5138885.2668261798</v>
      </c>
      <c r="BY3817" s="19">
        <v>9427176.1554689296</v>
      </c>
      <c r="BZ3817" s="19">
        <v>5238368.6816345202</v>
      </c>
      <c r="CA3817" s="19">
        <v>6883431.93293464</v>
      </c>
      <c r="CB3817" s="19">
        <v>5313559.6769772703</v>
      </c>
      <c r="CC3817" s="19">
        <v>4098790.9025627999</v>
      </c>
      <c r="CD3817" s="19">
        <v>42378.606606679503</v>
      </c>
      <c r="CE3817" s="19">
        <v>5210672.2973005399</v>
      </c>
    </row>
    <row r="3818" spans="1:83">
      <c r="A3818" s="18">
        <v>47614</v>
      </c>
      <c r="B3818" s="18" t="s">
        <v>4558</v>
      </c>
      <c r="C3818" s="18" t="s">
        <v>4559</v>
      </c>
      <c r="D3818" s="18" t="s">
        <v>116</v>
      </c>
      <c r="E3818" s="18" t="s">
        <v>114</v>
      </c>
      <c r="F3818" s="18" t="s">
        <v>114</v>
      </c>
      <c r="G3818" s="18" t="s">
        <v>116</v>
      </c>
      <c r="H3818" s="18" t="s">
        <v>114</v>
      </c>
      <c r="J3818" s="18">
        <v>-0.65</v>
      </c>
      <c r="K3818" s="18">
        <v>355.30840999999998</v>
      </c>
      <c r="L3818" s="18">
        <v>356.31583000000001</v>
      </c>
      <c r="M3818" s="18">
        <v>9.5760000000000005</v>
      </c>
      <c r="N3818" s="18">
        <v>261967.47579999999</v>
      </c>
      <c r="O3818" s="18">
        <v>1</v>
      </c>
      <c r="P3818" s="18">
        <v>0</v>
      </c>
      <c r="S3818" s="18" t="s">
        <v>118</v>
      </c>
      <c r="T3818" s="18">
        <v>2</v>
      </c>
      <c r="U3818" s="18" t="s">
        <v>121</v>
      </c>
      <c r="V3818" s="18" t="b">
        <v>1</v>
      </c>
      <c r="W3818" s="20">
        <v>0.55555555555555602</v>
      </c>
      <c r="X3818" s="20">
        <v>0.25</v>
      </c>
      <c r="Y3818" s="19">
        <v>22783274.5612798</v>
      </c>
      <c r="Z3818" s="19">
        <v>89712.935311184003</v>
      </c>
      <c r="AA3818" s="19">
        <v>31138799.7011046</v>
      </c>
      <c r="AB3818" s="19">
        <v>9798546.3987906203</v>
      </c>
      <c r="AC3818" s="19">
        <v>202761.79347830301</v>
      </c>
      <c r="AD3818" s="19">
        <v>55143.880361755</v>
      </c>
      <c r="AE3818" s="19">
        <v>5570738.08191361</v>
      </c>
      <c r="AF3818" s="19">
        <v>21813338.3604009</v>
      </c>
      <c r="AG3818" s="19">
        <v>5736016.3828416299</v>
      </c>
      <c r="AH3818" s="19">
        <v>18071499.527446199</v>
      </c>
      <c r="AI3818" s="19">
        <v>6161067.2376978602</v>
      </c>
      <c r="AJ3818" s="19">
        <v>37762.133882739698</v>
      </c>
      <c r="AK3818" s="19">
        <v>164147.76214103101</v>
      </c>
      <c r="AL3818" s="19">
        <v>187445.37779147099</v>
      </c>
      <c r="AM3818" s="19">
        <v>10771266.354395499</v>
      </c>
      <c r="AN3818" s="19">
        <v>73007.899572116206</v>
      </c>
      <c r="AO3818" s="19">
        <v>74138.1008370583</v>
      </c>
      <c r="AP3818" s="19">
        <v>58502.331954147201</v>
      </c>
      <c r="AQ3818" s="19">
        <v>6524207.3579845196</v>
      </c>
      <c r="AR3818" s="19">
        <v>2902047.5898496001</v>
      </c>
      <c r="AS3818" s="19">
        <v>72318.6274561951</v>
      </c>
      <c r="AT3818" s="19">
        <v>6473721.5278697703</v>
      </c>
      <c r="AU3818" s="19">
        <v>14722199.551379999</v>
      </c>
      <c r="AV3818" s="19">
        <v>9413722.0113280807</v>
      </c>
      <c r="AW3818" s="19">
        <v>97553.535244377999</v>
      </c>
      <c r="AX3818" s="19">
        <v>73579.681769493298</v>
      </c>
      <c r="AY3818" s="19">
        <v>15844055.9430284</v>
      </c>
      <c r="AZ3818" s="19">
        <v>12781921.519704901</v>
      </c>
      <c r="BA3818" s="19">
        <v>101341.77104336501</v>
      </c>
      <c r="BB3818" s="19">
        <v>211094.34997347501</v>
      </c>
      <c r="BC3818" s="19">
        <v>62937.009110873303</v>
      </c>
      <c r="BD3818" s="19">
        <v>130916.54913210199</v>
      </c>
      <c r="BE3818" s="19">
        <v>178704.60351362301</v>
      </c>
      <c r="BF3818" s="19">
        <v>168766.74855896301</v>
      </c>
      <c r="BG3818" s="19">
        <v>11009785.232754899</v>
      </c>
      <c r="BH3818" s="19">
        <v>66844.4046139891</v>
      </c>
      <c r="BI3818" s="19">
        <v>47030.709569134902</v>
      </c>
      <c r="BJ3818" s="19">
        <v>40620.2248290192</v>
      </c>
      <c r="BK3818" s="19">
        <v>97048.858051087198</v>
      </c>
      <c r="BL3818" s="19">
        <v>60370.032756194603</v>
      </c>
      <c r="BM3818" s="19">
        <v>84490.603987824099</v>
      </c>
      <c r="BN3818" s="19">
        <v>51593.885876908498</v>
      </c>
      <c r="BO3818" s="19">
        <v>209591.61585109399</v>
      </c>
      <c r="BP3818" s="19">
        <v>49023.555370657697</v>
      </c>
      <c r="BQ3818" s="19">
        <v>6201386.8923089998</v>
      </c>
      <c r="BR3818" s="19">
        <v>16309748.995400099</v>
      </c>
      <c r="BS3818" s="19">
        <v>74680.910813464201</v>
      </c>
      <c r="BT3818" s="19">
        <v>8705882.1283621304</v>
      </c>
      <c r="BU3818" s="19">
        <v>77863.992415903005</v>
      </c>
      <c r="BV3818" s="19">
        <v>53677.024710943901</v>
      </c>
      <c r="BW3818" s="19">
        <v>109748.893649866</v>
      </c>
      <c r="BX3818" s="19">
        <v>60626.459295553897</v>
      </c>
      <c r="BY3818" s="19">
        <v>64359.7441030021</v>
      </c>
      <c r="BZ3818" s="19">
        <v>62077.4003332969</v>
      </c>
      <c r="CA3818" s="19">
        <v>6287734.9331006203</v>
      </c>
      <c r="CB3818" s="19">
        <v>56280.262764906503</v>
      </c>
      <c r="CC3818" s="19">
        <v>5738981.5271083396</v>
      </c>
      <c r="CD3818" s="19">
        <v>8365736.8702647304</v>
      </c>
      <c r="CE3818" s="19">
        <v>88838.795511459801</v>
      </c>
    </row>
    <row r="3819" spans="1:83">
      <c r="A3819" s="18">
        <v>47924</v>
      </c>
      <c r="C3819" s="18" t="s">
        <v>4560</v>
      </c>
      <c r="D3819" s="18" t="s">
        <v>116</v>
      </c>
      <c r="E3819" s="18" t="s">
        <v>114</v>
      </c>
      <c r="F3819" s="18" t="s">
        <v>114</v>
      </c>
      <c r="G3819" s="18" t="s">
        <v>334</v>
      </c>
      <c r="H3819" s="18" t="s">
        <v>114</v>
      </c>
      <c r="J3819" s="18">
        <v>-1.76</v>
      </c>
      <c r="K3819" s="18">
        <v>439.32969000000003</v>
      </c>
      <c r="L3819" s="18">
        <v>440.33690999999999</v>
      </c>
      <c r="M3819" s="18">
        <v>9.1760000000000002</v>
      </c>
      <c r="N3819" s="18">
        <v>258768.16800000001</v>
      </c>
      <c r="O3819" s="18">
        <v>1</v>
      </c>
      <c r="P3819" s="18">
        <v>0</v>
      </c>
      <c r="S3819" s="18" t="s">
        <v>118</v>
      </c>
      <c r="T3819" s="18">
        <v>2</v>
      </c>
      <c r="U3819" s="18" t="s">
        <v>802</v>
      </c>
      <c r="V3819" s="18" t="b">
        <v>0</v>
      </c>
      <c r="W3819" s="20">
        <v>0.296296296296296</v>
      </c>
      <c r="X3819" s="20">
        <v>0.5</v>
      </c>
      <c r="Y3819" s="19">
        <v>211063.24240400901</v>
      </c>
      <c r="Z3819" s="19">
        <v>89712.935311184003</v>
      </c>
      <c r="AA3819" s="19">
        <v>302507.99905691098</v>
      </c>
      <c r="AB3819" s="19">
        <v>81474.388556081496</v>
      </c>
      <c r="AC3819" s="19">
        <v>9202727.8152713105</v>
      </c>
      <c r="AD3819" s="19">
        <v>2856993.4976554802</v>
      </c>
      <c r="AE3819" s="19">
        <v>93066.8435548751</v>
      </c>
      <c r="AF3819" s="19">
        <v>246797.54089740699</v>
      </c>
      <c r="AG3819" s="19">
        <v>64152.505638069299</v>
      </c>
      <c r="AH3819" s="19">
        <v>213770.07762069799</v>
      </c>
      <c r="AI3819" s="19">
        <v>47802.709287413403</v>
      </c>
      <c r="AJ3819" s="19">
        <v>1801071.4489865301</v>
      </c>
      <c r="AK3819" s="19">
        <v>6758587.8786066901</v>
      </c>
      <c r="AL3819" s="19">
        <v>187445.37779147099</v>
      </c>
      <c r="AM3819" s="19">
        <v>85852.124718513893</v>
      </c>
      <c r="AN3819" s="19">
        <v>1607146.9486511999</v>
      </c>
      <c r="AO3819" s="19">
        <v>4827952.1860488001</v>
      </c>
      <c r="AP3819" s="19">
        <v>9448215.7567692101</v>
      </c>
      <c r="AQ3819" s="19">
        <v>80515.804096136198</v>
      </c>
      <c r="AR3819" s="19">
        <v>49832.672295953402</v>
      </c>
      <c r="AS3819" s="19">
        <v>72318.6274561951</v>
      </c>
      <c r="AT3819" s="19">
        <v>60071.0548945306</v>
      </c>
      <c r="AU3819" s="19">
        <v>139624.610384292</v>
      </c>
      <c r="AV3819" s="19">
        <v>4719167.6196964597</v>
      </c>
      <c r="AW3819" s="19">
        <v>97553.535244377999</v>
      </c>
      <c r="AX3819" s="19">
        <v>73579.681769493298</v>
      </c>
      <c r="AY3819" s="19">
        <v>165758.196350452</v>
      </c>
      <c r="AZ3819" s="19">
        <v>107552.178623912</v>
      </c>
      <c r="BA3819" s="19">
        <v>4254738.22742901</v>
      </c>
      <c r="BB3819" s="19">
        <v>25124188.6617756</v>
      </c>
      <c r="BC3819" s="19">
        <v>11597971.549786201</v>
      </c>
      <c r="BD3819" s="19">
        <v>13703536.796638601</v>
      </c>
      <c r="BE3819" s="19">
        <v>34846305.781624697</v>
      </c>
      <c r="BF3819" s="19">
        <v>168766.74855896301</v>
      </c>
      <c r="BG3819" s="19">
        <v>142987.251866862</v>
      </c>
      <c r="BH3819" s="19">
        <v>66844.4046139891</v>
      </c>
      <c r="BI3819" s="19">
        <v>1567959.53294733</v>
      </c>
      <c r="BJ3819" s="19">
        <v>2074471.3082073999</v>
      </c>
      <c r="BK3819" s="19">
        <v>97048.858051087198</v>
      </c>
      <c r="BL3819" s="19">
        <v>60370.032756194603</v>
      </c>
      <c r="BM3819" s="19">
        <v>84490.603987824099</v>
      </c>
      <c r="BN3819" s="19">
        <v>2654736.17592789</v>
      </c>
      <c r="BO3819" s="19">
        <v>14244435.326243401</v>
      </c>
      <c r="BP3819" s="19">
        <v>2333359.6403290899</v>
      </c>
      <c r="BQ3819" s="19">
        <v>85057.759169334604</v>
      </c>
      <c r="BR3819" s="19">
        <v>138837.29432782999</v>
      </c>
      <c r="BS3819" s="19">
        <v>74680.910813464201</v>
      </c>
      <c r="BT3819" s="19">
        <v>84632.417955647994</v>
      </c>
      <c r="BU3819" s="19">
        <v>77863.992415903005</v>
      </c>
      <c r="BV3819" s="19">
        <v>1932343.97370197</v>
      </c>
      <c r="BW3819" s="19">
        <v>4478771.7345990697</v>
      </c>
      <c r="BX3819" s="19">
        <v>60626.459295553897</v>
      </c>
      <c r="BY3819" s="19">
        <v>64359.7441030021</v>
      </c>
      <c r="BZ3819" s="19">
        <v>2285754.707072</v>
      </c>
      <c r="CA3819" s="19">
        <v>79644.185807155198</v>
      </c>
      <c r="CB3819" s="19">
        <v>2393037.7428219402</v>
      </c>
      <c r="CC3819" s="19">
        <v>42452.059625298898</v>
      </c>
      <c r="CD3819" s="19">
        <v>2037156.4006535499</v>
      </c>
      <c r="CE3819" s="19">
        <v>5898833.8489480102</v>
      </c>
    </row>
    <row r="3820" spans="1:83">
      <c r="A3820" s="18">
        <v>48034</v>
      </c>
      <c r="C3820" s="18" t="s">
        <v>1700</v>
      </c>
      <c r="D3820" s="18" t="s">
        <v>116</v>
      </c>
      <c r="E3820" s="18" t="s">
        <v>114</v>
      </c>
      <c r="F3820" s="18" t="s">
        <v>114</v>
      </c>
      <c r="G3820" s="18" t="s">
        <v>334</v>
      </c>
      <c r="H3820" s="18" t="s">
        <v>114</v>
      </c>
      <c r="J3820" s="18">
        <v>-1.27</v>
      </c>
      <c r="K3820" s="18">
        <v>286.13303000000002</v>
      </c>
      <c r="L3820" s="18">
        <v>287.14049999999997</v>
      </c>
      <c r="M3820" s="18">
        <v>8.6690000000000005</v>
      </c>
      <c r="N3820" s="18">
        <v>257460.96280000001</v>
      </c>
      <c r="O3820" s="18">
        <v>1</v>
      </c>
      <c r="P3820" s="18">
        <v>0</v>
      </c>
      <c r="S3820" s="18" t="s">
        <v>118</v>
      </c>
      <c r="T3820" s="18">
        <v>1</v>
      </c>
      <c r="U3820" s="18" t="s">
        <v>802</v>
      </c>
      <c r="V3820" s="18" t="b">
        <v>1</v>
      </c>
      <c r="W3820" s="20">
        <v>0.44444444444444398</v>
      </c>
      <c r="X3820" s="20">
        <v>0.5</v>
      </c>
      <c r="Y3820" s="19">
        <v>18192327.027935401</v>
      </c>
      <c r="Z3820" s="19">
        <v>89712.935311184003</v>
      </c>
      <c r="AA3820" s="19">
        <v>17648931.407502901</v>
      </c>
      <c r="AB3820" s="19">
        <v>4517444.1018684898</v>
      </c>
      <c r="AC3820" s="19">
        <v>8963157.4244397394</v>
      </c>
      <c r="AD3820" s="19">
        <v>55143.880361755</v>
      </c>
      <c r="AE3820" s="19">
        <v>93066.8435548751</v>
      </c>
      <c r="AF3820" s="19">
        <v>28787471.257343698</v>
      </c>
      <c r="AG3820" s="19">
        <v>4118987.7027254198</v>
      </c>
      <c r="AH3820" s="19">
        <v>213770.07762069799</v>
      </c>
      <c r="AI3820" s="19">
        <v>4014652.9379628501</v>
      </c>
      <c r="AJ3820" s="19">
        <v>37762.133882739698</v>
      </c>
      <c r="AK3820" s="19">
        <v>164147.76214103101</v>
      </c>
      <c r="AL3820" s="19">
        <v>187445.37779147099</v>
      </c>
      <c r="AM3820" s="19">
        <v>85852.124718513893</v>
      </c>
      <c r="AN3820" s="19">
        <v>73007.899572116206</v>
      </c>
      <c r="AO3820" s="19">
        <v>7038160.8863238301</v>
      </c>
      <c r="AP3820" s="19">
        <v>5906611.6093082698</v>
      </c>
      <c r="AQ3820" s="19">
        <v>8324526.6534387404</v>
      </c>
      <c r="AR3820" s="19">
        <v>49832.672295953402</v>
      </c>
      <c r="AS3820" s="19">
        <v>72318.6274561951</v>
      </c>
      <c r="AT3820" s="19">
        <v>60071.0548945306</v>
      </c>
      <c r="AU3820" s="19">
        <v>139624.610384292</v>
      </c>
      <c r="AV3820" s="19">
        <v>57029.357966701697</v>
      </c>
      <c r="AW3820" s="19">
        <v>8900485.2090151496</v>
      </c>
      <c r="AX3820" s="19">
        <v>73579.681769493298</v>
      </c>
      <c r="AY3820" s="19">
        <v>23264640.467928901</v>
      </c>
      <c r="AZ3820" s="19">
        <v>107552.178623912</v>
      </c>
      <c r="BA3820" s="19">
        <v>101341.77104336501</v>
      </c>
      <c r="BB3820" s="19">
        <v>211094.34997347501</v>
      </c>
      <c r="BC3820" s="19">
        <v>62937.009110873303</v>
      </c>
      <c r="BD3820" s="19">
        <v>130916.54913210199</v>
      </c>
      <c r="BE3820" s="19">
        <v>15818262.6309369</v>
      </c>
      <c r="BF3820" s="19">
        <v>15481384.404689301</v>
      </c>
      <c r="BG3820" s="19">
        <v>12586259.319130801</v>
      </c>
      <c r="BH3820" s="19">
        <v>6809446.4975774297</v>
      </c>
      <c r="BI3820" s="19">
        <v>4411405.7984451205</v>
      </c>
      <c r="BJ3820" s="19">
        <v>40620.2248290192</v>
      </c>
      <c r="BK3820" s="19">
        <v>8045364.9263384603</v>
      </c>
      <c r="BL3820" s="19">
        <v>60370.032756194603</v>
      </c>
      <c r="BM3820" s="19">
        <v>9926585.8843522109</v>
      </c>
      <c r="BN3820" s="19">
        <v>51593.885876908498</v>
      </c>
      <c r="BO3820" s="19">
        <v>14209602.310146499</v>
      </c>
      <c r="BP3820" s="19">
        <v>5422654.2470147796</v>
      </c>
      <c r="BQ3820" s="19">
        <v>9035580.2005410306</v>
      </c>
      <c r="BR3820" s="19">
        <v>12188825.6787796</v>
      </c>
      <c r="BS3820" s="19">
        <v>74680.910813464201</v>
      </c>
      <c r="BT3820" s="19">
        <v>84632.417955647994</v>
      </c>
      <c r="BU3820" s="19">
        <v>77863.992415903005</v>
      </c>
      <c r="BV3820" s="19">
        <v>53677.024710943901</v>
      </c>
      <c r="BW3820" s="19">
        <v>109748.893649866</v>
      </c>
      <c r="BX3820" s="19">
        <v>60626.459295553897</v>
      </c>
      <c r="BY3820" s="19">
        <v>64359.7441030021</v>
      </c>
      <c r="BZ3820" s="19">
        <v>62077.4003332969</v>
      </c>
      <c r="CA3820" s="19">
        <v>10621622.738018</v>
      </c>
      <c r="CB3820" s="19">
        <v>4149132.8494373402</v>
      </c>
      <c r="CC3820" s="19">
        <v>6293612.4294902803</v>
      </c>
      <c r="CD3820" s="19">
        <v>8221824.7229827195</v>
      </c>
      <c r="CE3820" s="19">
        <v>10194026.8482843</v>
      </c>
    </row>
    <row r="3821" spans="1:83">
      <c r="A3821" s="18">
        <v>48271</v>
      </c>
      <c r="C3821" s="18" t="s">
        <v>4561</v>
      </c>
      <c r="D3821" s="18" t="s">
        <v>116</v>
      </c>
      <c r="E3821" s="18" t="s">
        <v>114</v>
      </c>
      <c r="F3821" s="18" t="s">
        <v>114</v>
      </c>
      <c r="G3821" s="18" t="s">
        <v>114</v>
      </c>
      <c r="H3821" s="18" t="s">
        <v>114</v>
      </c>
      <c r="J3821" s="18">
        <v>-0.51</v>
      </c>
      <c r="K3821" s="18">
        <v>144.09383</v>
      </c>
      <c r="L3821" s="18">
        <v>145.10106999999999</v>
      </c>
      <c r="M3821" s="18">
        <v>8.5630000000000006</v>
      </c>
      <c r="N3821" s="18">
        <v>254935.62049999999</v>
      </c>
      <c r="O3821" s="18">
        <v>0</v>
      </c>
      <c r="P3821" s="18">
        <v>0</v>
      </c>
      <c r="S3821" s="18" t="s">
        <v>118</v>
      </c>
      <c r="T3821" s="18">
        <v>1</v>
      </c>
      <c r="U3821" s="18" t="s">
        <v>802</v>
      </c>
      <c r="V3821" s="18" t="b">
        <v>0</v>
      </c>
      <c r="W3821" s="20">
        <v>0.51851851851851805</v>
      </c>
      <c r="X3821" s="20">
        <v>0.65625</v>
      </c>
      <c r="Y3821" s="19">
        <v>19941501.156366698</v>
      </c>
      <c r="Z3821" s="19">
        <v>9074246.8542618603</v>
      </c>
      <c r="AA3821" s="19">
        <v>28047019.8039998</v>
      </c>
      <c r="AB3821" s="19">
        <v>81474.388556081496</v>
      </c>
      <c r="AC3821" s="19">
        <v>16379209.696148399</v>
      </c>
      <c r="AD3821" s="19">
        <v>55143.880361755</v>
      </c>
      <c r="AE3821" s="19">
        <v>93066.8435548751</v>
      </c>
      <c r="AF3821" s="19">
        <v>246797.54089740699</v>
      </c>
      <c r="AG3821" s="19">
        <v>7856707.0998137901</v>
      </c>
      <c r="AH3821" s="19">
        <v>213770.07762069799</v>
      </c>
      <c r="AI3821" s="19">
        <v>47802.709287413403</v>
      </c>
      <c r="AJ3821" s="19">
        <v>37762.133882739698</v>
      </c>
      <c r="AK3821" s="19">
        <v>164147.76214103101</v>
      </c>
      <c r="AL3821" s="19">
        <v>20297655.49323</v>
      </c>
      <c r="AM3821" s="19">
        <v>9041312.6745802108</v>
      </c>
      <c r="AN3821" s="19">
        <v>12376727.8166088</v>
      </c>
      <c r="AO3821" s="19">
        <v>74138.1008370583</v>
      </c>
      <c r="AP3821" s="19">
        <v>9603441.1035215501</v>
      </c>
      <c r="AQ3821" s="19">
        <v>7487665.7815594999</v>
      </c>
      <c r="AR3821" s="19">
        <v>6829129.2024387503</v>
      </c>
      <c r="AS3821" s="19">
        <v>72318.6274561951</v>
      </c>
      <c r="AT3821" s="19">
        <v>6653910.3988313004</v>
      </c>
      <c r="AU3821" s="19">
        <v>9064344.9308986608</v>
      </c>
      <c r="AV3821" s="19">
        <v>57029.357966701697</v>
      </c>
      <c r="AW3821" s="19">
        <v>13447750.7690212</v>
      </c>
      <c r="AX3821" s="19">
        <v>73579.681769493298</v>
      </c>
      <c r="AY3821" s="19">
        <v>165758.196350452</v>
      </c>
      <c r="AZ3821" s="19">
        <v>107552.178623912</v>
      </c>
      <c r="BA3821" s="19">
        <v>10301590.0955672</v>
      </c>
      <c r="BB3821" s="19">
        <v>27334113.666643199</v>
      </c>
      <c r="BC3821" s="19">
        <v>62937.009110873303</v>
      </c>
      <c r="BD3821" s="19">
        <v>17971979.4919108</v>
      </c>
      <c r="BE3821" s="19">
        <v>178704.60351362301</v>
      </c>
      <c r="BF3821" s="19">
        <v>18033058.596946701</v>
      </c>
      <c r="BG3821" s="19">
        <v>142987.251866862</v>
      </c>
      <c r="BH3821" s="19">
        <v>5404958.8624812001</v>
      </c>
      <c r="BI3821" s="19">
        <v>3077251.6614904902</v>
      </c>
      <c r="BJ3821" s="19">
        <v>7803384.3010762297</v>
      </c>
      <c r="BK3821" s="19">
        <v>10718613.3199508</v>
      </c>
      <c r="BL3821" s="19">
        <v>5116026.0070429696</v>
      </c>
      <c r="BM3821" s="19">
        <v>6736959.9978884198</v>
      </c>
      <c r="BN3821" s="19">
        <v>51593.885876908498</v>
      </c>
      <c r="BO3821" s="19">
        <v>209591.61585109399</v>
      </c>
      <c r="BP3821" s="19">
        <v>3908561.4334340901</v>
      </c>
      <c r="BQ3821" s="19">
        <v>9306019.7201065104</v>
      </c>
      <c r="BR3821" s="19">
        <v>138837.29432782999</v>
      </c>
      <c r="BS3821" s="19">
        <v>6635946.4071025001</v>
      </c>
      <c r="BT3821" s="19">
        <v>84632.417955647994</v>
      </c>
      <c r="BU3821" s="19">
        <v>8977299.3294224702</v>
      </c>
      <c r="BV3821" s="19">
        <v>53677.024710943901</v>
      </c>
      <c r="BW3821" s="19">
        <v>8835334.3075606506</v>
      </c>
      <c r="BX3821" s="19">
        <v>60626.459295553897</v>
      </c>
      <c r="BY3821" s="19">
        <v>7258568.39026576</v>
      </c>
      <c r="BZ3821" s="19">
        <v>6085660.28896478</v>
      </c>
      <c r="CA3821" s="19">
        <v>6732941.1089969799</v>
      </c>
      <c r="CB3821" s="19">
        <v>56280.262764906503</v>
      </c>
      <c r="CC3821" s="19">
        <v>3757678.5442766799</v>
      </c>
      <c r="CD3821" s="19">
        <v>5820633.6972276298</v>
      </c>
      <c r="CE3821" s="19">
        <v>8756764.7141043805</v>
      </c>
    </row>
    <row r="3822" spans="1:83">
      <c r="A3822" s="18">
        <v>48384</v>
      </c>
      <c r="C3822" s="18" t="s">
        <v>4562</v>
      </c>
      <c r="D3822" s="18" t="s">
        <v>116</v>
      </c>
      <c r="E3822" s="18" t="s">
        <v>114</v>
      </c>
      <c r="F3822" s="18" t="s">
        <v>114</v>
      </c>
      <c r="G3822" s="18" t="s">
        <v>114</v>
      </c>
      <c r="H3822" s="18" t="s">
        <v>114</v>
      </c>
      <c r="J3822" s="18">
        <v>-4.6900000000000004</v>
      </c>
      <c r="K3822" s="18">
        <v>193.03959</v>
      </c>
      <c r="L3822" s="18">
        <v>194.04703000000001</v>
      </c>
      <c r="M3822" s="18">
        <v>7.3310000000000004</v>
      </c>
      <c r="N3822" s="18">
        <v>253939.00260000001</v>
      </c>
      <c r="O3822" s="18">
        <v>0</v>
      </c>
      <c r="P3822" s="18">
        <v>0</v>
      </c>
      <c r="S3822" s="18" t="s">
        <v>118</v>
      </c>
      <c r="T3822" s="18">
        <v>1</v>
      </c>
      <c r="U3822" s="18" t="s">
        <v>802</v>
      </c>
      <c r="V3822" s="18" t="b">
        <v>1</v>
      </c>
      <c r="W3822" s="20">
        <v>0.55555555555555602</v>
      </c>
      <c r="X3822" s="20">
        <v>0.375</v>
      </c>
      <c r="Y3822" s="19">
        <v>21130245.920187201</v>
      </c>
      <c r="Z3822" s="19">
        <v>89712.935311184003</v>
      </c>
      <c r="AA3822" s="19">
        <v>25977272.055521201</v>
      </c>
      <c r="AB3822" s="19">
        <v>11791168.9762684</v>
      </c>
      <c r="AC3822" s="19">
        <v>12322809.505116301</v>
      </c>
      <c r="AD3822" s="19">
        <v>55143.880361755</v>
      </c>
      <c r="AE3822" s="19">
        <v>9918326.6962171495</v>
      </c>
      <c r="AF3822" s="19">
        <v>27970917.532770202</v>
      </c>
      <c r="AG3822" s="19">
        <v>8155778.8445985196</v>
      </c>
      <c r="AH3822" s="19">
        <v>24616705.662479199</v>
      </c>
      <c r="AI3822" s="19">
        <v>47802.709287413403</v>
      </c>
      <c r="AJ3822" s="19">
        <v>37762.133882739698</v>
      </c>
      <c r="AK3822" s="19">
        <v>13891968.633005399</v>
      </c>
      <c r="AL3822" s="19">
        <v>187445.37779147099</v>
      </c>
      <c r="AM3822" s="19">
        <v>85852.124718513893</v>
      </c>
      <c r="AN3822" s="19">
        <v>73007.899572116206</v>
      </c>
      <c r="AO3822" s="19">
        <v>74138.1008370583</v>
      </c>
      <c r="AP3822" s="19">
        <v>58502.331954147201</v>
      </c>
      <c r="AQ3822" s="19">
        <v>11468415.0662906</v>
      </c>
      <c r="AR3822" s="19">
        <v>5236212.9724206701</v>
      </c>
      <c r="AS3822" s="19">
        <v>6888333.2807576004</v>
      </c>
      <c r="AT3822" s="19">
        <v>9560099.8432361092</v>
      </c>
      <c r="AU3822" s="19">
        <v>16147826.498078801</v>
      </c>
      <c r="AV3822" s="19">
        <v>57029.357966701697</v>
      </c>
      <c r="AW3822" s="19">
        <v>12039569.078580599</v>
      </c>
      <c r="AX3822" s="19">
        <v>73579.681769493298</v>
      </c>
      <c r="AY3822" s="19">
        <v>165758.196350452</v>
      </c>
      <c r="AZ3822" s="19">
        <v>107552.178623912</v>
      </c>
      <c r="BA3822" s="19">
        <v>101341.77104336501</v>
      </c>
      <c r="BB3822" s="19">
        <v>211094.34997347501</v>
      </c>
      <c r="BC3822" s="19">
        <v>62937.009110873303</v>
      </c>
      <c r="BD3822" s="19">
        <v>130916.54913210199</v>
      </c>
      <c r="BE3822" s="19">
        <v>178704.60351362301</v>
      </c>
      <c r="BF3822" s="19">
        <v>14212328.422199201</v>
      </c>
      <c r="BG3822" s="19">
        <v>10454954.823808899</v>
      </c>
      <c r="BH3822" s="19">
        <v>66844.4046139891</v>
      </c>
      <c r="BI3822" s="19">
        <v>47030.709569134902</v>
      </c>
      <c r="BJ3822" s="19">
        <v>40620.2248290192</v>
      </c>
      <c r="BK3822" s="19">
        <v>97048.858051087198</v>
      </c>
      <c r="BL3822" s="19">
        <v>7469249.4864899702</v>
      </c>
      <c r="BM3822" s="19">
        <v>84490.603987824099</v>
      </c>
      <c r="BN3822" s="19">
        <v>51593.885876908498</v>
      </c>
      <c r="BO3822" s="19">
        <v>25881079.161754899</v>
      </c>
      <c r="BP3822" s="19">
        <v>49023.555370657697</v>
      </c>
      <c r="BQ3822" s="19">
        <v>7728157.2801427897</v>
      </c>
      <c r="BR3822" s="19">
        <v>11606639.659464</v>
      </c>
      <c r="BS3822" s="19">
        <v>6394478.0168473003</v>
      </c>
      <c r="BT3822" s="19">
        <v>84632.417955647994</v>
      </c>
      <c r="BU3822" s="19">
        <v>12699057.954549501</v>
      </c>
      <c r="BV3822" s="19">
        <v>53677.024710943901</v>
      </c>
      <c r="BW3822" s="19">
        <v>9844938.3089467194</v>
      </c>
      <c r="BX3822" s="19">
        <v>5799349.6412772201</v>
      </c>
      <c r="BY3822" s="19">
        <v>12315551.6513841</v>
      </c>
      <c r="BZ3822" s="19">
        <v>62077.4003332969</v>
      </c>
      <c r="CA3822" s="19">
        <v>7939101.1514377799</v>
      </c>
      <c r="CB3822" s="19">
        <v>56280.262764906503</v>
      </c>
      <c r="CC3822" s="19">
        <v>42452.059625298898</v>
      </c>
      <c r="CD3822" s="19">
        <v>42378.606606679503</v>
      </c>
      <c r="CE3822" s="19">
        <v>88838.795511459801</v>
      </c>
    </row>
    <row r="3823" spans="1:83">
      <c r="A3823" s="18">
        <v>48490</v>
      </c>
      <c r="C3823" s="18" t="s">
        <v>4563</v>
      </c>
      <c r="D3823" s="18" t="s">
        <v>116</v>
      </c>
      <c r="E3823" s="18" t="s">
        <v>114</v>
      </c>
      <c r="F3823" s="18" t="s">
        <v>114</v>
      </c>
      <c r="G3823" s="18" t="s">
        <v>114</v>
      </c>
      <c r="H3823" s="18" t="s">
        <v>114</v>
      </c>
      <c r="J3823" s="18">
        <v>1.28</v>
      </c>
      <c r="K3823" s="18">
        <v>362.19164999999998</v>
      </c>
      <c r="L3823" s="18">
        <v>363.19916000000001</v>
      </c>
      <c r="M3823" s="18">
        <v>8.3059999999999992</v>
      </c>
      <c r="N3823" s="18">
        <v>252790.91159999999</v>
      </c>
      <c r="O3823" s="18">
        <v>0</v>
      </c>
      <c r="P3823" s="18">
        <v>0</v>
      </c>
      <c r="S3823" s="18" t="s">
        <v>118</v>
      </c>
      <c r="T3823" s="18">
        <v>4</v>
      </c>
      <c r="U3823" s="18" t="s">
        <v>121</v>
      </c>
      <c r="V3823" s="18" t="b">
        <v>0</v>
      </c>
      <c r="W3823" s="20">
        <v>0.592592592592593</v>
      </c>
      <c r="X3823" s="20">
        <v>0.625</v>
      </c>
      <c r="Y3823" s="19">
        <v>211063.24240400901</v>
      </c>
      <c r="Z3823" s="19">
        <v>89712.935311184003</v>
      </c>
      <c r="AA3823" s="19">
        <v>302507.99905691098</v>
      </c>
      <c r="AB3823" s="19">
        <v>81474.388556081496</v>
      </c>
      <c r="AC3823" s="19">
        <v>5217410.1343936697</v>
      </c>
      <c r="AD3823" s="19">
        <v>1753086.6250881599</v>
      </c>
      <c r="AE3823" s="19">
        <v>9713589.4741666093</v>
      </c>
      <c r="AF3823" s="19">
        <v>8386971.8710741</v>
      </c>
      <c r="AG3823" s="19">
        <v>3699661.30388173</v>
      </c>
      <c r="AH3823" s="19">
        <v>213770.07762069799</v>
      </c>
      <c r="AI3823" s="19">
        <v>2513170.1356119602</v>
      </c>
      <c r="AJ3823" s="19">
        <v>4450686.7182480097</v>
      </c>
      <c r="AK3823" s="19">
        <v>164147.76214103101</v>
      </c>
      <c r="AL3823" s="19">
        <v>187445.37779147099</v>
      </c>
      <c r="AM3823" s="19">
        <v>3332466.5248833098</v>
      </c>
      <c r="AN3823" s="19">
        <v>73007.899572116206</v>
      </c>
      <c r="AO3823" s="19">
        <v>74138.1008370583</v>
      </c>
      <c r="AP3823" s="19">
        <v>58502.331954147201</v>
      </c>
      <c r="AQ3823" s="19">
        <v>3549200.1152919</v>
      </c>
      <c r="AR3823" s="19">
        <v>1741963.0587958</v>
      </c>
      <c r="AS3823" s="19">
        <v>3227362.1210046201</v>
      </c>
      <c r="AT3823" s="19">
        <v>11442920.1253783</v>
      </c>
      <c r="AU3823" s="19">
        <v>139624.610384292</v>
      </c>
      <c r="AV3823" s="19">
        <v>10426030.178535899</v>
      </c>
      <c r="AW3823" s="19">
        <v>6939188.2891617799</v>
      </c>
      <c r="AX3823" s="19">
        <v>3316679.9374725898</v>
      </c>
      <c r="AY3823" s="19">
        <v>5798334.9544200003</v>
      </c>
      <c r="AZ3823" s="19">
        <v>107552.178623912</v>
      </c>
      <c r="BA3823" s="19">
        <v>101341.77104336501</v>
      </c>
      <c r="BB3823" s="19">
        <v>211094.34997347501</v>
      </c>
      <c r="BC3823" s="19">
        <v>3132454.02580524</v>
      </c>
      <c r="BD3823" s="19">
        <v>4140889.9962724801</v>
      </c>
      <c r="BE3823" s="19">
        <v>178704.60351362301</v>
      </c>
      <c r="BF3823" s="19">
        <v>168766.74855896301</v>
      </c>
      <c r="BG3823" s="19">
        <v>142987.251866862</v>
      </c>
      <c r="BH3823" s="19">
        <v>3568813.4026723499</v>
      </c>
      <c r="BI3823" s="19">
        <v>3301629.5962266899</v>
      </c>
      <c r="BJ3823" s="19">
        <v>40620.2248290192</v>
      </c>
      <c r="BK3823" s="19">
        <v>4262081.1067646202</v>
      </c>
      <c r="BL3823" s="19">
        <v>8842780.3741267305</v>
      </c>
      <c r="BM3823" s="19">
        <v>8453934.4410483297</v>
      </c>
      <c r="BN3823" s="19">
        <v>3433172.1944079902</v>
      </c>
      <c r="BO3823" s="19">
        <v>209591.61585109399</v>
      </c>
      <c r="BP3823" s="19">
        <v>9302729.9100888409</v>
      </c>
      <c r="BQ3823" s="19">
        <v>2766877.0218551499</v>
      </c>
      <c r="BR3823" s="19">
        <v>138837.29432782999</v>
      </c>
      <c r="BS3823" s="19">
        <v>4275916.4757927796</v>
      </c>
      <c r="BT3823" s="19">
        <v>84632.417955647994</v>
      </c>
      <c r="BU3823" s="19">
        <v>77863.992415903005</v>
      </c>
      <c r="BV3823" s="19">
        <v>53677.024710943901</v>
      </c>
      <c r="BW3823" s="19">
        <v>6372779.3209349103</v>
      </c>
      <c r="BX3823" s="19">
        <v>3805339.1103128102</v>
      </c>
      <c r="BY3823" s="19">
        <v>5521294.6704703104</v>
      </c>
      <c r="BZ3823" s="19">
        <v>4110958.9177562199</v>
      </c>
      <c r="CA3823" s="19">
        <v>5206255.4899394903</v>
      </c>
      <c r="CB3823" s="19">
        <v>4691344.4411676396</v>
      </c>
      <c r="CC3823" s="19">
        <v>2425889.7781890202</v>
      </c>
      <c r="CD3823" s="19">
        <v>4942842.4568161797</v>
      </c>
      <c r="CE3823" s="19">
        <v>5388666.1194994804</v>
      </c>
    </row>
    <row r="3824" spans="1:83">
      <c r="A3824" s="18">
        <v>48978</v>
      </c>
      <c r="D3824" s="18" t="s">
        <v>114</v>
      </c>
      <c r="E3824" s="18" t="s">
        <v>114</v>
      </c>
      <c r="F3824" s="18" t="s">
        <v>114</v>
      </c>
      <c r="G3824" s="18" t="s">
        <v>114</v>
      </c>
      <c r="H3824" s="18" t="s">
        <v>114</v>
      </c>
      <c r="K3824" s="18">
        <v>144.55518000000001</v>
      </c>
      <c r="L3824" s="18">
        <v>145.56247999999999</v>
      </c>
      <c r="M3824" s="18">
        <v>5.4870000000000001</v>
      </c>
      <c r="N3824" s="18">
        <v>247360.8498</v>
      </c>
      <c r="O3824" s="18">
        <v>0</v>
      </c>
      <c r="P3824" s="18">
        <v>0</v>
      </c>
      <c r="S3824" s="18" t="s">
        <v>118</v>
      </c>
      <c r="T3824" s="18">
        <v>1</v>
      </c>
      <c r="U3824" s="18" t="s">
        <v>802</v>
      </c>
      <c r="V3824" s="18" t="b">
        <v>0</v>
      </c>
      <c r="W3824" s="20">
        <v>0.51851851851851805</v>
      </c>
      <c r="X3824" s="20">
        <v>0.46875</v>
      </c>
      <c r="Y3824" s="19">
        <v>211063.24240400901</v>
      </c>
      <c r="Z3824" s="19">
        <v>89712.935311184003</v>
      </c>
      <c r="AA3824" s="19">
        <v>10678176.26206</v>
      </c>
      <c r="AB3824" s="19">
        <v>2151244.7173498501</v>
      </c>
      <c r="AC3824" s="19">
        <v>4879318.1714050202</v>
      </c>
      <c r="AD3824" s="19">
        <v>55143.880361755</v>
      </c>
      <c r="AE3824" s="19">
        <v>6331624.5924057104</v>
      </c>
      <c r="AF3824" s="19">
        <v>4521978.6540940702</v>
      </c>
      <c r="AG3824" s="19">
        <v>1673851.62850583</v>
      </c>
      <c r="AH3824" s="19">
        <v>213770.07762069799</v>
      </c>
      <c r="AI3824" s="19">
        <v>2277177.9871513401</v>
      </c>
      <c r="AJ3824" s="19">
        <v>7038784.0909491004</v>
      </c>
      <c r="AK3824" s="19">
        <v>10874646.3609682</v>
      </c>
      <c r="AL3824" s="19">
        <v>8718588.2426521908</v>
      </c>
      <c r="AM3824" s="19">
        <v>85852.124718513893</v>
      </c>
      <c r="AN3824" s="19">
        <v>73007.899572116206</v>
      </c>
      <c r="AO3824" s="19">
        <v>74138.1008370583</v>
      </c>
      <c r="AP3824" s="19">
        <v>58502.331954147201</v>
      </c>
      <c r="AQ3824" s="19">
        <v>80515.804096136198</v>
      </c>
      <c r="AR3824" s="19">
        <v>49832.672295953402</v>
      </c>
      <c r="AS3824" s="19">
        <v>3835108.9008264001</v>
      </c>
      <c r="AT3824" s="19">
        <v>2678272.7426188099</v>
      </c>
      <c r="AU3824" s="19">
        <v>4114327.1124422699</v>
      </c>
      <c r="AV3824" s="19">
        <v>57029.357966701697</v>
      </c>
      <c r="AW3824" s="19">
        <v>97553.535244377999</v>
      </c>
      <c r="AX3824" s="19">
        <v>73579.681769493298</v>
      </c>
      <c r="AY3824" s="19">
        <v>4276266.0141198002</v>
      </c>
      <c r="AZ3824" s="19">
        <v>107552.178623912</v>
      </c>
      <c r="BA3824" s="19">
        <v>101341.77104336501</v>
      </c>
      <c r="BB3824" s="19">
        <v>211094.34997347501</v>
      </c>
      <c r="BC3824" s="19">
        <v>62937.009110873303</v>
      </c>
      <c r="BD3824" s="19">
        <v>130916.54913210199</v>
      </c>
      <c r="BE3824" s="19">
        <v>178704.60351362301</v>
      </c>
      <c r="BF3824" s="19">
        <v>5847714.1283075102</v>
      </c>
      <c r="BG3824" s="19">
        <v>9320002.1297391094</v>
      </c>
      <c r="BH3824" s="19">
        <v>66844.4046139891</v>
      </c>
      <c r="BI3824" s="19">
        <v>47030.709569134902</v>
      </c>
      <c r="BJ3824" s="19">
        <v>40620.2248290192</v>
      </c>
      <c r="BK3824" s="19">
        <v>97048.858051087198</v>
      </c>
      <c r="BL3824" s="19">
        <v>2288848.8810435599</v>
      </c>
      <c r="BM3824" s="19">
        <v>5374045.3052264396</v>
      </c>
      <c r="BN3824" s="19">
        <v>1263285.9504245401</v>
      </c>
      <c r="BO3824" s="19">
        <v>3552875.7414567298</v>
      </c>
      <c r="BP3824" s="19">
        <v>49023.555370657697</v>
      </c>
      <c r="BQ3824" s="19">
        <v>2739616.3948596199</v>
      </c>
      <c r="BR3824" s="19">
        <v>3650150.62005535</v>
      </c>
      <c r="BS3824" s="19">
        <v>2331354.1197700398</v>
      </c>
      <c r="BT3824" s="19">
        <v>4201747.3514923099</v>
      </c>
      <c r="BU3824" s="19">
        <v>77863.992415903005</v>
      </c>
      <c r="BV3824" s="19">
        <v>1485221.6513573099</v>
      </c>
      <c r="BW3824" s="19">
        <v>5735356.8348409003</v>
      </c>
      <c r="BX3824" s="19">
        <v>60626.459295553897</v>
      </c>
      <c r="BY3824" s="19">
        <v>64359.7441030021</v>
      </c>
      <c r="BZ3824" s="19">
        <v>62077.4003332969</v>
      </c>
      <c r="CA3824" s="19">
        <v>3008105.9702354898</v>
      </c>
      <c r="CB3824" s="19">
        <v>56280.262764906503</v>
      </c>
      <c r="CC3824" s="19">
        <v>1367667.37593154</v>
      </c>
      <c r="CD3824" s="19">
        <v>2060649.05732684</v>
      </c>
      <c r="CE3824" s="19">
        <v>88838.795511459801</v>
      </c>
    </row>
    <row r="3825" spans="1:83">
      <c r="A3825" s="18">
        <v>49562</v>
      </c>
      <c r="B3825" s="18" t="s">
        <v>1201</v>
      </c>
      <c r="C3825" s="18" t="s">
        <v>1202</v>
      </c>
      <c r="D3825" s="18" t="s">
        <v>334</v>
      </c>
      <c r="E3825" s="18" t="s">
        <v>863</v>
      </c>
      <c r="F3825" s="18" t="s">
        <v>334</v>
      </c>
      <c r="G3825" s="18" t="s">
        <v>334</v>
      </c>
      <c r="H3825" s="18" t="s">
        <v>114</v>
      </c>
      <c r="J3825" s="18">
        <v>-145382.72</v>
      </c>
      <c r="K3825" s="18">
        <v>100.08881</v>
      </c>
      <c r="L3825" s="18">
        <v>101.09607</v>
      </c>
      <c r="M3825" s="18">
        <v>7.9169999999999998</v>
      </c>
      <c r="N3825" s="18">
        <v>241539.56080000001</v>
      </c>
      <c r="O3825" s="18">
        <v>22</v>
      </c>
      <c r="P3825" s="18">
        <v>2</v>
      </c>
      <c r="Q3825" s="18">
        <v>62.6</v>
      </c>
      <c r="R3825" s="18">
        <v>8.1</v>
      </c>
      <c r="S3825" s="18" t="s">
        <v>118</v>
      </c>
      <c r="T3825" s="18">
        <v>4</v>
      </c>
      <c r="U3825" s="18" t="s">
        <v>809</v>
      </c>
      <c r="V3825" s="18" t="b">
        <v>1</v>
      </c>
      <c r="W3825" s="20">
        <v>0.51851851851851805</v>
      </c>
      <c r="X3825" s="20">
        <v>0.28125</v>
      </c>
      <c r="Y3825" s="19">
        <v>211063.24240400901</v>
      </c>
      <c r="Z3825" s="19">
        <v>7970869.2358614998</v>
      </c>
      <c r="AA3825" s="19">
        <v>16121872.618411601</v>
      </c>
      <c r="AB3825" s="19">
        <v>9568701.5392064396</v>
      </c>
      <c r="AC3825" s="19">
        <v>10323412.627728799</v>
      </c>
      <c r="AD3825" s="19">
        <v>55143.880361755</v>
      </c>
      <c r="AE3825" s="19">
        <v>93066.8435548751</v>
      </c>
      <c r="AF3825" s="19">
        <v>246797.54089740699</v>
      </c>
      <c r="AG3825" s="19">
        <v>64152.505638069299</v>
      </c>
      <c r="AH3825" s="19">
        <v>213770.07762069799</v>
      </c>
      <c r="AI3825" s="19">
        <v>4042930.8951066802</v>
      </c>
      <c r="AJ3825" s="19">
        <v>37762.133882739698</v>
      </c>
      <c r="AK3825" s="19">
        <v>10703229.7201409</v>
      </c>
      <c r="AL3825" s="19">
        <v>13460294.722514199</v>
      </c>
      <c r="AM3825" s="19">
        <v>85852.124718513893</v>
      </c>
      <c r="AN3825" s="19">
        <v>5655964.10279522</v>
      </c>
      <c r="AO3825" s="19">
        <v>74138.1008370583</v>
      </c>
      <c r="AP3825" s="19">
        <v>5889190.2505989699</v>
      </c>
      <c r="AQ3825" s="19">
        <v>80515.804096136198</v>
      </c>
      <c r="AR3825" s="19">
        <v>5212618.2152795997</v>
      </c>
      <c r="AS3825" s="19">
        <v>9439141.0033818297</v>
      </c>
      <c r="AT3825" s="19">
        <v>6228104.6439185003</v>
      </c>
      <c r="AU3825" s="19">
        <v>15416380.2853588</v>
      </c>
      <c r="AV3825" s="19">
        <v>57029.357966701697</v>
      </c>
      <c r="AW3825" s="19">
        <v>8550780.4197310209</v>
      </c>
      <c r="AX3825" s="19">
        <v>73579.681769493298</v>
      </c>
      <c r="AY3825" s="19">
        <v>165758.196350452</v>
      </c>
      <c r="AZ3825" s="19">
        <v>107552.178623912</v>
      </c>
      <c r="BA3825" s="19">
        <v>5952210.0257113399</v>
      </c>
      <c r="BB3825" s="19">
        <v>211094.34997347501</v>
      </c>
      <c r="BC3825" s="19">
        <v>62937.009110873303</v>
      </c>
      <c r="BD3825" s="19">
        <v>130916.54913210199</v>
      </c>
      <c r="BE3825" s="19">
        <v>178704.60351362301</v>
      </c>
      <c r="BF3825" s="19">
        <v>168766.74855896301</v>
      </c>
      <c r="BG3825" s="19">
        <v>142987.251866862</v>
      </c>
      <c r="BH3825" s="19">
        <v>66844.4046139891</v>
      </c>
      <c r="BI3825" s="19">
        <v>47030.709569134902</v>
      </c>
      <c r="BJ3825" s="19">
        <v>40620.2248290192</v>
      </c>
      <c r="BK3825" s="19">
        <v>11472895.178305101</v>
      </c>
      <c r="BL3825" s="19">
        <v>60370.032756194603</v>
      </c>
      <c r="BM3825" s="19">
        <v>5771025.97397721</v>
      </c>
      <c r="BN3825" s="19">
        <v>3032262.28375084</v>
      </c>
      <c r="BO3825" s="19">
        <v>15889480.0506943</v>
      </c>
      <c r="BP3825" s="19">
        <v>49023.555370657697</v>
      </c>
      <c r="BQ3825" s="19">
        <v>9711716.2386443391</v>
      </c>
      <c r="BR3825" s="19">
        <v>138837.29432782999</v>
      </c>
      <c r="BS3825" s="19">
        <v>7897774.9323660498</v>
      </c>
      <c r="BT3825" s="19">
        <v>15404058.9875856</v>
      </c>
      <c r="BU3825" s="19">
        <v>77863.992415903005</v>
      </c>
      <c r="BV3825" s="19">
        <v>53677.024710943901</v>
      </c>
      <c r="BW3825" s="19">
        <v>14984793.4203908</v>
      </c>
      <c r="BX3825" s="19">
        <v>60626.459295553897</v>
      </c>
      <c r="BY3825" s="19">
        <v>64359.7441030021</v>
      </c>
      <c r="BZ3825" s="19">
        <v>62077.4003332969</v>
      </c>
      <c r="CA3825" s="19">
        <v>79644.185807155198</v>
      </c>
      <c r="CB3825" s="19">
        <v>56280.262764906503</v>
      </c>
      <c r="CC3825" s="19">
        <v>42452.059625298898</v>
      </c>
      <c r="CD3825" s="19">
        <v>42378.606606679503</v>
      </c>
      <c r="CE3825" s="19">
        <v>88838.795511459801</v>
      </c>
    </row>
    <row r="3826" spans="1:83">
      <c r="A3826" s="18">
        <v>50104</v>
      </c>
      <c r="D3826" s="18" t="s">
        <v>114</v>
      </c>
      <c r="E3826" s="18" t="s">
        <v>114</v>
      </c>
      <c r="F3826" s="18" t="s">
        <v>114</v>
      </c>
      <c r="G3826" s="18" t="s">
        <v>114</v>
      </c>
      <c r="H3826" s="18" t="s">
        <v>114</v>
      </c>
      <c r="K3826" s="18">
        <v>183.10647</v>
      </c>
      <c r="L3826" s="18">
        <v>367.22009000000003</v>
      </c>
      <c r="M3826" s="18">
        <v>6.7110000000000003</v>
      </c>
      <c r="N3826" s="18">
        <v>235808.59640000001</v>
      </c>
      <c r="O3826" s="18">
        <v>0</v>
      </c>
      <c r="P3826" s="18">
        <v>0</v>
      </c>
      <c r="S3826" s="18" t="s">
        <v>118</v>
      </c>
      <c r="T3826" s="18">
        <v>1</v>
      </c>
      <c r="U3826" s="18" t="s">
        <v>802</v>
      </c>
      <c r="V3826" s="18" t="b">
        <v>1</v>
      </c>
      <c r="W3826" s="20">
        <v>0.592592592592593</v>
      </c>
      <c r="X3826" s="20">
        <v>0.53125</v>
      </c>
      <c r="Y3826" s="19">
        <v>32577797.874639601</v>
      </c>
      <c r="Z3826" s="19">
        <v>89712.935311184003</v>
      </c>
      <c r="AA3826" s="19">
        <v>44361898.902987704</v>
      </c>
      <c r="AB3826" s="19">
        <v>6771207.7749659996</v>
      </c>
      <c r="AC3826" s="19">
        <v>34094949.671358503</v>
      </c>
      <c r="AD3826" s="19">
        <v>55143.880361755</v>
      </c>
      <c r="AE3826" s="19">
        <v>93066.8435548751</v>
      </c>
      <c r="AF3826" s="19">
        <v>40687897.321907803</v>
      </c>
      <c r="AG3826" s="19">
        <v>9715625.4302814808</v>
      </c>
      <c r="AH3826" s="19">
        <v>21813030.505584199</v>
      </c>
      <c r="AI3826" s="19">
        <v>47802.709287413403</v>
      </c>
      <c r="AJ3826" s="19">
        <v>3825843.7595180301</v>
      </c>
      <c r="AK3826" s="19">
        <v>164147.76214103101</v>
      </c>
      <c r="AL3826" s="19">
        <v>23733251.193360198</v>
      </c>
      <c r="AM3826" s="19">
        <v>85852.124718513893</v>
      </c>
      <c r="AN3826" s="19">
        <v>12972976.731661201</v>
      </c>
      <c r="AO3826" s="19">
        <v>5162251.5467223804</v>
      </c>
      <c r="AP3826" s="19">
        <v>58502.331954147201</v>
      </c>
      <c r="AQ3826" s="19">
        <v>80515.804096136198</v>
      </c>
      <c r="AR3826" s="19">
        <v>49832.672295953402</v>
      </c>
      <c r="AS3826" s="19">
        <v>11442121.4036352</v>
      </c>
      <c r="AT3826" s="19">
        <v>7914588.16085512</v>
      </c>
      <c r="AU3826" s="19">
        <v>139624.610384292</v>
      </c>
      <c r="AV3826" s="19">
        <v>57029.357966701697</v>
      </c>
      <c r="AW3826" s="19">
        <v>15102454.460258899</v>
      </c>
      <c r="AX3826" s="19">
        <v>5945036.9966863804</v>
      </c>
      <c r="AY3826" s="19">
        <v>21418965.571522798</v>
      </c>
      <c r="AZ3826" s="19">
        <v>15855081.0678696</v>
      </c>
      <c r="BA3826" s="19">
        <v>12278967.720304901</v>
      </c>
      <c r="BB3826" s="19">
        <v>211094.34997347501</v>
      </c>
      <c r="BC3826" s="19">
        <v>7374374.9240755597</v>
      </c>
      <c r="BD3826" s="19">
        <v>130916.54913210199</v>
      </c>
      <c r="BE3826" s="19">
        <v>178704.60351362301</v>
      </c>
      <c r="BF3826" s="19">
        <v>168766.74855896301</v>
      </c>
      <c r="BG3826" s="19">
        <v>22015072.101571999</v>
      </c>
      <c r="BH3826" s="19">
        <v>9800881.3855547607</v>
      </c>
      <c r="BI3826" s="19">
        <v>7254361.4915801901</v>
      </c>
      <c r="BJ3826" s="19">
        <v>4838819.1934278896</v>
      </c>
      <c r="BK3826" s="19">
        <v>14178883.826297799</v>
      </c>
      <c r="BL3826" s="19">
        <v>60370.032756194603</v>
      </c>
      <c r="BM3826" s="19">
        <v>84490.603987824099</v>
      </c>
      <c r="BN3826" s="19">
        <v>8151820.1307956902</v>
      </c>
      <c r="BO3826" s="19">
        <v>32701191.143376999</v>
      </c>
      <c r="BP3826" s="19">
        <v>49023.555370657697</v>
      </c>
      <c r="BQ3826" s="19">
        <v>85057.759169334604</v>
      </c>
      <c r="BR3826" s="19">
        <v>16476181.376724901</v>
      </c>
      <c r="BS3826" s="19">
        <v>9702733.6313666403</v>
      </c>
      <c r="BT3826" s="19">
        <v>84632.417955647994</v>
      </c>
      <c r="BU3826" s="19">
        <v>77863.992415903005</v>
      </c>
      <c r="BV3826" s="19">
        <v>6719217.5062814904</v>
      </c>
      <c r="BW3826" s="19">
        <v>109748.893649866</v>
      </c>
      <c r="BX3826" s="19">
        <v>60626.459295553897</v>
      </c>
      <c r="BY3826" s="19">
        <v>9803054.1024997495</v>
      </c>
      <c r="BZ3826" s="19">
        <v>62077.4003332969</v>
      </c>
      <c r="CA3826" s="19">
        <v>8889575.3798331991</v>
      </c>
      <c r="CB3826" s="19">
        <v>9320799.0292938296</v>
      </c>
      <c r="CC3826" s="19">
        <v>42452.059625298898</v>
      </c>
      <c r="CD3826" s="19">
        <v>42378.606606679503</v>
      </c>
      <c r="CE3826" s="19">
        <v>12519849.5210087</v>
      </c>
    </row>
    <row r="3827" spans="1:83">
      <c r="A3827" s="18">
        <v>50341</v>
      </c>
      <c r="D3827" s="18" t="s">
        <v>114</v>
      </c>
      <c r="E3827" s="18" t="s">
        <v>114</v>
      </c>
      <c r="F3827" s="18" t="s">
        <v>114</v>
      </c>
      <c r="G3827" s="18" t="s">
        <v>114</v>
      </c>
      <c r="H3827" s="18" t="s">
        <v>114</v>
      </c>
      <c r="K3827" s="18">
        <v>149.13287</v>
      </c>
      <c r="L3827" s="18">
        <v>150.14015000000001</v>
      </c>
      <c r="M3827" s="18">
        <v>9.907</v>
      </c>
      <c r="N3827" s="18">
        <v>233743.9332</v>
      </c>
      <c r="O3827" s="18">
        <v>0</v>
      </c>
      <c r="P3827" s="18">
        <v>0</v>
      </c>
      <c r="S3827" s="18" t="s">
        <v>118</v>
      </c>
      <c r="T3827" s="18">
        <v>3</v>
      </c>
      <c r="U3827" s="18" t="s">
        <v>802</v>
      </c>
      <c r="V3827" s="18" t="b">
        <v>1</v>
      </c>
      <c r="W3827" s="20">
        <v>0.33333333333333298</v>
      </c>
      <c r="X3827" s="20">
        <v>0.5625</v>
      </c>
      <c r="Y3827" s="19">
        <v>211063.24240400901</v>
      </c>
      <c r="Z3827" s="19">
        <v>89712.935311184003</v>
      </c>
      <c r="AA3827" s="19">
        <v>302507.99905691098</v>
      </c>
      <c r="AB3827" s="19">
        <v>4353453.0699806297</v>
      </c>
      <c r="AC3827" s="19">
        <v>10364947.7812573</v>
      </c>
      <c r="AD3827" s="19">
        <v>2600139.5647427398</v>
      </c>
      <c r="AE3827" s="19">
        <v>93066.8435548751</v>
      </c>
      <c r="AF3827" s="19">
        <v>246797.54089740699</v>
      </c>
      <c r="AG3827" s="19">
        <v>64152.505638069299</v>
      </c>
      <c r="AH3827" s="19">
        <v>213770.07762069799</v>
      </c>
      <c r="AI3827" s="19">
        <v>1829974.1007676399</v>
      </c>
      <c r="AJ3827" s="19">
        <v>2063973.17058204</v>
      </c>
      <c r="AK3827" s="19">
        <v>12678182.4723021</v>
      </c>
      <c r="AL3827" s="19">
        <v>187445.37779147099</v>
      </c>
      <c r="AM3827" s="19">
        <v>85852.124718513893</v>
      </c>
      <c r="AN3827" s="19">
        <v>73007.899572116206</v>
      </c>
      <c r="AO3827" s="19">
        <v>74138.1008370583</v>
      </c>
      <c r="AP3827" s="19">
        <v>5000900.7594127003</v>
      </c>
      <c r="AQ3827" s="19">
        <v>80515.804096136198</v>
      </c>
      <c r="AR3827" s="19">
        <v>49832.672295953402</v>
      </c>
      <c r="AS3827" s="19">
        <v>72318.6274561951</v>
      </c>
      <c r="AT3827" s="19">
        <v>60071.0548945306</v>
      </c>
      <c r="AU3827" s="19">
        <v>139624.610384292</v>
      </c>
      <c r="AV3827" s="19">
        <v>57029.357966701697</v>
      </c>
      <c r="AW3827" s="19">
        <v>97553.535244377999</v>
      </c>
      <c r="AX3827" s="19">
        <v>3573991.6983223902</v>
      </c>
      <c r="AY3827" s="19">
        <v>6472093.6948943296</v>
      </c>
      <c r="AZ3827" s="19">
        <v>7351826.5118309902</v>
      </c>
      <c r="BA3827" s="19">
        <v>101341.77104336501</v>
      </c>
      <c r="BB3827" s="19">
        <v>9504066.9018482901</v>
      </c>
      <c r="BC3827" s="19">
        <v>8376615.7580923503</v>
      </c>
      <c r="BD3827" s="19">
        <v>11803466.092186401</v>
      </c>
      <c r="BE3827" s="19">
        <v>17766957.862624198</v>
      </c>
      <c r="BF3827" s="19">
        <v>8902158.1649855208</v>
      </c>
      <c r="BG3827" s="19">
        <v>142987.251866862</v>
      </c>
      <c r="BH3827" s="19">
        <v>2378689.0268470198</v>
      </c>
      <c r="BI3827" s="19">
        <v>2199367.6404156899</v>
      </c>
      <c r="BJ3827" s="19">
        <v>3955649.6553336498</v>
      </c>
      <c r="BK3827" s="19">
        <v>97048.858051087198</v>
      </c>
      <c r="BL3827" s="19">
        <v>60370.032756194603</v>
      </c>
      <c r="BM3827" s="19">
        <v>84490.603987824099</v>
      </c>
      <c r="BN3827" s="19">
        <v>9087590.2763903793</v>
      </c>
      <c r="BO3827" s="19">
        <v>23994031.0228597</v>
      </c>
      <c r="BP3827" s="19">
        <v>7528119.7872050498</v>
      </c>
      <c r="BQ3827" s="19">
        <v>85057.759169334604</v>
      </c>
      <c r="BR3827" s="19">
        <v>5926921.4131589904</v>
      </c>
      <c r="BS3827" s="19">
        <v>4757600.8427845696</v>
      </c>
      <c r="BT3827" s="19">
        <v>84632.417955647994</v>
      </c>
      <c r="BU3827" s="19">
        <v>5677754.61686981</v>
      </c>
      <c r="BV3827" s="19">
        <v>53677.024710943901</v>
      </c>
      <c r="BW3827" s="19">
        <v>109748.893649866</v>
      </c>
      <c r="BX3827" s="19">
        <v>3769921.5651136101</v>
      </c>
      <c r="BY3827" s="19">
        <v>2738476.5766446702</v>
      </c>
      <c r="BZ3827" s="19">
        <v>62077.4003332969</v>
      </c>
      <c r="CA3827" s="19">
        <v>79644.185807155198</v>
      </c>
      <c r="CB3827" s="19">
        <v>56280.262764906503</v>
      </c>
      <c r="CC3827" s="19">
        <v>42452.059625298898</v>
      </c>
      <c r="CD3827" s="19">
        <v>1929834.1572749601</v>
      </c>
      <c r="CE3827" s="19">
        <v>88838.795511459801</v>
      </c>
    </row>
    <row r="3828" spans="1:83">
      <c r="A3828" s="18">
        <v>50496</v>
      </c>
      <c r="B3828" s="18" t="s">
        <v>4564</v>
      </c>
      <c r="C3828" s="18" t="s">
        <v>4565</v>
      </c>
      <c r="D3828" s="18" t="s">
        <v>116</v>
      </c>
      <c r="E3828" s="18" t="s">
        <v>114</v>
      </c>
      <c r="F3828" s="18" t="s">
        <v>114</v>
      </c>
      <c r="G3828" s="18" t="s">
        <v>116</v>
      </c>
      <c r="H3828" s="18" t="s">
        <v>114</v>
      </c>
      <c r="J3828" s="18">
        <v>-1.28</v>
      </c>
      <c r="K3828" s="18">
        <v>298.15651000000003</v>
      </c>
      <c r="L3828" s="18">
        <v>299.16390999999999</v>
      </c>
      <c r="M3828" s="18">
        <v>8.7059999999999995</v>
      </c>
      <c r="N3828" s="18">
        <v>232100.27650000001</v>
      </c>
      <c r="O3828" s="18">
        <v>17</v>
      </c>
      <c r="P3828" s="18">
        <v>0</v>
      </c>
      <c r="S3828" s="18" t="s">
        <v>118</v>
      </c>
      <c r="T3828" s="18">
        <v>5</v>
      </c>
      <c r="U3828" s="18" t="s">
        <v>121</v>
      </c>
      <c r="V3828" s="18" t="b">
        <v>1</v>
      </c>
      <c r="W3828" s="20">
        <v>0.70370370370370405</v>
      </c>
      <c r="X3828" s="20">
        <v>0.46875</v>
      </c>
      <c r="Y3828" s="19">
        <v>22287549.484181799</v>
      </c>
      <c r="Z3828" s="19">
        <v>8324925.2277626498</v>
      </c>
      <c r="AA3828" s="19">
        <v>27319568.163872801</v>
      </c>
      <c r="AB3828" s="19">
        <v>81474.388556081496</v>
      </c>
      <c r="AC3828" s="19">
        <v>18708682.173498299</v>
      </c>
      <c r="AD3828" s="19">
        <v>5831057.1969819805</v>
      </c>
      <c r="AE3828" s="19">
        <v>93066.8435548751</v>
      </c>
      <c r="AF3828" s="19">
        <v>246797.54089740699</v>
      </c>
      <c r="AG3828" s="19">
        <v>6563889.3723572902</v>
      </c>
      <c r="AH3828" s="19">
        <v>16834194.9045236</v>
      </c>
      <c r="AI3828" s="19">
        <v>5206332.0884374101</v>
      </c>
      <c r="AJ3828" s="19">
        <v>4971507.8633354399</v>
      </c>
      <c r="AK3828" s="19">
        <v>164147.76214103101</v>
      </c>
      <c r="AL3828" s="19">
        <v>27079791.506091598</v>
      </c>
      <c r="AM3828" s="19">
        <v>8333132.79008858</v>
      </c>
      <c r="AN3828" s="19">
        <v>73007.899572116206</v>
      </c>
      <c r="AO3828" s="19">
        <v>12966634.415170399</v>
      </c>
      <c r="AP3828" s="19">
        <v>8018042.2102011498</v>
      </c>
      <c r="AQ3828" s="19">
        <v>80515.804096136198</v>
      </c>
      <c r="AR3828" s="19">
        <v>4743552.6075099902</v>
      </c>
      <c r="AS3828" s="19">
        <v>7824089.9283647696</v>
      </c>
      <c r="AT3828" s="19">
        <v>60071.0548945306</v>
      </c>
      <c r="AU3828" s="19">
        <v>10264211.140826</v>
      </c>
      <c r="AV3828" s="19">
        <v>57029.357966701697</v>
      </c>
      <c r="AW3828" s="19">
        <v>13895159.6570106</v>
      </c>
      <c r="AX3828" s="19">
        <v>7131769.3792441003</v>
      </c>
      <c r="AY3828" s="19">
        <v>19233735.704455301</v>
      </c>
      <c r="AZ3828" s="19">
        <v>11118875.8718365</v>
      </c>
      <c r="BA3828" s="19">
        <v>7887224.2687163996</v>
      </c>
      <c r="BB3828" s="19">
        <v>24433401.623777799</v>
      </c>
      <c r="BC3828" s="19">
        <v>62937.009110873303</v>
      </c>
      <c r="BD3828" s="19">
        <v>130916.54913210199</v>
      </c>
      <c r="BE3828" s="19">
        <v>19835285.872689199</v>
      </c>
      <c r="BF3828" s="19">
        <v>168766.74855896301</v>
      </c>
      <c r="BG3828" s="19">
        <v>17683045.861847099</v>
      </c>
      <c r="BH3828" s="19">
        <v>7023213.8541193297</v>
      </c>
      <c r="BI3828" s="19">
        <v>47030.709569134902</v>
      </c>
      <c r="BJ3828" s="19">
        <v>40620.2248290192</v>
      </c>
      <c r="BK3828" s="19">
        <v>13984356.324325001</v>
      </c>
      <c r="BL3828" s="19">
        <v>9659593.2491697706</v>
      </c>
      <c r="BM3828" s="19">
        <v>84490.603987824099</v>
      </c>
      <c r="BN3828" s="19">
        <v>51593.885876908498</v>
      </c>
      <c r="BO3828" s="19">
        <v>25312624.440273501</v>
      </c>
      <c r="BP3828" s="19">
        <v>49023.555370657697</v>
      </c>
      <c r="BQ3828" s="19">
        <v>11976337.096199701</v>
      </c>
      <c r="BR3828" s="19">
        <v>138837.29432782999</v>
      </c>
      <c r="BS3828" s="19">
        <v>74680.910813464201</v>
      </c>
      <c r="BT3828" s="19">
        <v>5597075.48560174</v>
      </c>
      <c r="BU3828" s="19">
        <v>77863.992415903005</v>
      </c>
      <c r="BV3828" s="19">
        <v>53677.024710943901</v>
      </c>
      <c r="BW3828" s="19">
        <v>109748.893649866</v>
      </c>
      <c r="BX3828" s="19">
        <v>6667284.74066009</v>
      </c>
      <c r="BY3828" s="19">
        <v>6068549.1434791703</v>
      </c>
      <c r="BZ3828" s="19">
        <v>62077.4003332969</v>
      </c>
      <c r="CA3828" s="19">
        <v>9660672.5627401192</v>
      </c>
      <c r="CB3828" s="19">
        <v>56280.262764906503</v>
      </c>
      <c r="CC3828" s="19">
        <v>5003170.3784913998</v>
      </c>
      <c r="CD3828" s="19">
        <v>42378.606606679503</v>
      </c>
      <c r="CE3828" s="19">
        <v>88838.795511459801</v>
      </c>
    </row>
    <row r="3829" spans="1:83">
      <c r="A3829" s="18">
        <v>50555</v>
      </c>
      <c r="B3829" s="18" t="s">
        <v>4135</v>
      </c>
      <c r="C3829" s="18" t="s">
        <v>4136</v>
      </c>
      <c r="D3829" s="18" t="s">
        <v>116</v>
      </c>
      <c r="E3829" s="18" t="s">
        <v>114</v>
      </c>
      <c r="F3829" s="18" t="s">
        <v>114</v>
      </c>
      <c r="G3829" s="18" t="s">
        <v>116</v>
      </c>
      <c r="H3829" s="18" t="s">
        <v>114</v>
      </c>
      <c r="J3829" s="18">
        <v>-0.98</v>
      </c>
      <c r="K3829" s="18">
        <v>338.28176000000002</v>
      </c>
      <c r="L3829" s="18">
        <v>339.28922</v>
      </c>
      <c r="M3829" s="18">
        <v>9.2129999999999992</v>
      </c>
      <c r="N3829" s="18">
        <v>231523.96849999999</v>
      </c>
      <c r="O3829" s="18">
        <v>1</v>
      </c>
      <c r="P3829" s="18">
        <v>0</v>
      </c>
      <c r="S3829" s="18" t="s">
        <v>118</v>
      </c>
      <c r="T3829" s="18">
        <v>3</v>
      </c>
      <c r="U3829" s="18" t="s">
        <v>121</v>
      </c>
      <c r="V3829" s="18" t="b">
        <v>1</v>
      </c>
      <c r="W3829" s="20">
        <v>0.62962962962962998</v>
      </c>
      <c r="X3829" s="20">
        <v>0.59375</v>
      </c>
      <c r="Y3829" s="19">
        <v>211063.24240400901</v>
      </c>
      <c r="Z3829" s="19">
        <v>6525898.9208190804</v>
      </c>
      <c r="AA3829" s="19">
        <v>302507.99905691098</v>
      </c>
      <c r="AB3829" s="19">
        <v>81474.388556081496</v>
      </c>
      <c r="AC3829" s="19">
        <v>22398271.791137699</v>
      </c>
      <c r="AD3829" s="19">
        <v>5135604.7851540102</v>
      </c>
      <c r="AE3829" s="19">
        <v>93066.8435548751</v>
      </c>
      <c r="AF3829" s="19">
        <v>22949270.023693401</v>
      </c>
      <c r="AG3829" s="19">
        <v>64152.505638069299</v>
      </c>
      <c r="AH3829" s="19">
        <v>213770.07762069799</v>
      </c>
      <c r="AI3829" s="19">
        <v>3499399.9849784099</v>
      </c>
      <c r="AJ3829" s="19">
        <v>4866088.9087781599</v>
      </c>
      <c r="AK3829" s="19">
        <v>14051316.534347201</v>
      </c>
      <c r="AL3829" s="19">
        <v>187445.37779147099</v>
      </c>
      <c r="AM3829" s="19">
        <v>85852.124718513893</v>
      </c>
      <c r="AN3829" s="19">
        <v>5582610.04026639</v>
      </c>
      <c r="AO3829" s="19">
        <v>74138.1008370583</v>
      </c>
      <c r="AP3829" s="19">
        <v>7828525.3136131596</v>
      </c>
      <c r="AQ3829" s="19">
        <v>8218364.4935455304</v>
      </c>
      <c r="AR3829" s="19">
        <v>2820560.1192687899</v>
      </c>
      <c r="AS3829" s="19">
        <v>5004937.3539210996</v>
      </c>
      <c r="AT3829" s="19">
        <v>4757641.0742440904</v>
      </c>
      <c r="AU3829" s="19">
        <v>10885165.7718664</v>
      </c>
      <c r="AV3829" s="19">
        <v>4709400.12395461</v>
      </c>
      <c r="AW3829" s="19">
        <v>9688391.0939365793</v>
      </c>
      <c r="AX3829" s="19">
        <v>8141641.6740752896</v>
      </c>
      <c r="AY3829" s="19">
        <v>165758.196350452</v>
      </c>
      <c r="AZ3829" s="19">
        <v>14564203.880494701</v>
      </c>
      <c r="BA3829" s="19">
        <v>101341.77104336501</v>
      </c>
      <c r="BB3829" s="19">
        <v>211094.34997347501</v>
      </c>
      <c r="BC3829" s="19">
        <v>62937.009110873303</v>
      </c>
      <c r="BD3829" s="19">
        <v>130916.54913210199</v>
      </c>
      <c r="BE3829" s="19">
        <v>178704.60351362301</v>
      </c>
      <c r="BF3829" s="19">
        <v>11708843.759871</v>
      </c>
      <c r="BG3829" s="19">
        <v>142987.251866862</v>
      </c>
      <c r="BH3829" s="19">
        <v>66844.4046139891</v>
      </c>
      <c r="BI3829" s="19">
        <v>4566190.1821361696</v>
      </c>
      <c r="BJ3829" s="19">
        <v>40620.2248290192</v>
      </c>
      <c r="BK3829" s="19">
        <v>97048.858051087198</v>
      </c>
      <c r="BL3829" s="19">
        <v>6676873.5223188801</v>
      </c>
      <c r="BM3829" s="19">
        <v>6133979.9715648703</v>
      </c>
      <c r="BN3829" s="19">
        <v>4666396.4949892303</v>
      </c>
      <c r="BO3829" s="19">
        <v>25614265.451981101</v>
      </c>
      <c r="BP3829" s="19">
        <v>49023.555370657697</v>
      </c>
      <c r="BQ3829" s="19">
        <v>6415775.58028307</v>
      </c>
      <c r="BR3829" s="19">
        <v>22426474.0820079</v>
      </c>
      <c r="BS3829" s="19">
        <v>12055088.0502003</v>
      </c>
      <c r="BT3829" s="19">
        <v>84632.417955647994</v>
      </c>
      <c r="BU3829" s="19">
        <v>9923061.5981557705</v>
      </c>
      <c r="BV3829" s="19">
        <v>5828096.5576073304</v>
      </c>
      <c r="BW3829" s="19">
        <v>17910837.7886554</v>
      </c>
      <c r="BX3829" s="19">
        <v>60626.459295553897</v>
      </c>
      <c r="BY3829" s="19">
        <v>6615138.2617592001</v>
      </c>
      <c r="BZ3829" s="19">
        <v>5092602.7678906098</v>
      </c>
      <c r="CA3829" s="19">
        <v>5852446.3242474403</v>
      </c>
      <c r="CB3829" s="19">
        <v>56280.262764906503</v>
      </c>
      <c r="CC3829" s="19">
        <v>5890836.99571779</v>
      </c>
      <c r="CD3829" s="19">
        <v>7393546.0641273297</v>
      </c>
      <c r="CE3829" s="19">
        <v>7626599.1893762704</v>
      </c>
    </row>
    <row r="3830" spans="1:83">
      <c r="A3830" s="18">
        <v>50888</v>
      </c>
      <c r="B3830" s="18" t="s">
        <v>4566</v>
      </c>
      <c r="C3830" s="18" t="s">
        <v>4567</v>
      </c>
      <c r="D3830" s="18" t="s">
        <v>116</v>
      </c>
      <c r="E3830" s="18" t="s">
        <v>114</v>
      </c>
      <c r="F3830" s="18" t="s">
        <v>114</v>
      </c>
      <c r="G3830" s="18" t="s">
        <v>116</v>
      </c>
      <c r="H3830" s="18" t="s">
        <v>114</v>
      </c>
      <c r="J3830" s="18">
        <v>0.38</v>
      </c>
      <c r="K3830" s="18">
        <v>483.46532999999999</v>
      </c>
      <c r="L3830" s="18">
        <v>484.47253000000001</v>
      </c>
      <c r="M3830" s="18">
        <v>8.8919999999999995</v>
      </c>
      <c r="N3830" s="18">
        <v>227871.87729999999</v>
      </c>
      <c r="O3830" s="18">
        <v>1</v>
      </c>
      <c r="P3830" s="18">
        <v>0</v>
      </c>
      <c r="S3830" s="18" t="s">
        <v>118</v>
      </c>
      <c r="T3830" s="18">
        <v>1</v>
      </c>
      <c r="U3830" s="18" t="s">
        <v>802</v>
      </c>
      <c r="V3830" s="18" t="b">
        <v>1</v>
      </c>
      <c r="W3830" s="20">
        <v>0.592592592592593</v>
      </c>
      <c r="X3830" s="20">
        <v>0.6875</v>
      </c>
      <c r="Y3830" s="19">
        <v>14644773.1745381</v>
      </c>
      <c r="Z3830" s="19">
        <v>89712.935311184003</v>
      </c>
      <c r="AA3830" s="19">
        <v>22073600.549045801</v>
      </c>
      <c r="AB3830" s="19">
        <v>8501916.6308619007</v>
      </c>
      <c r="AC3830" s="19">
        <v>17628416.980629399</v>
      </c>
      <c r="AD3830" s="19">
        <v>3847570.2849018401</v>
      </c>
      <c r="AE3830" s="19">
        <v>93066.8435548751</v>
      </c>
      <c r="AF3830" s="19">
        <v>246797.54089740699</v>
      </c>
      <c r="AG3830" s="19">
        <v>4426856.1585179502</v>
      </c>
      <c r="AH3830" s="19">
        <v>17987009.9659453</v>
      </c>
      <c r="AI3830" s="19">
        <v>47802.709287413403</v>
      </c>
      <c r="AJ3830" s="19">
        <v>37762.133882739698</v>
      </c>
      <c r="AK3830" s="19">
        <v>12988064.295349499</v>
      </c>
      <c r="AL3830" s="19">
        <v>14763109.4295079</v>
      </c>
      <c r="AM3830" s="19">
        <v>85852.124718513893</v>
      </c>
      <c r="AN3830" s="19">
        <v>73007.899572116206</v>
      </c>
      <c r="AO3830" s="19">
        <v>74138.1008370583</v>
      </c>
      <c r="AP3830" s="19">
        <v>58502.331954147201</v>
      </c>
      <c r="AQ3830" s="19">
        <v>5765926.4731962699</v>
      </c>
      <c r="AR3830" s="19">
        <v>49832.672295953402</v>
      </c>
      <c r="AS3830" s="19">
        <v>4519161.1056415802</v>
      </c>
      <c r="AT3830" s="19">
        <v>5614338.01327354</v>
      </c>
      <c r="AU3830" s="19">
        <v>10175684.439310901</v>
      </c>
      <c r="AV3830" s="19">
        <v>3909286.6957606701</v>
      </c>
      <c r="AW3830" s="19">
        <v>97553.535244377999</v>
      </c>
      <c r="AX3830" s="19">
        <v>6280479.8275147304</v>
      </c>
      <c r="AY3830" s="19">
        <v>15495020.653720099</v>
      </c>
      <c r="AZ3830" s="19">
        <v>9078419.0299096294</v>
      </c>
      <c r="BA3830" s="19">
        <v>6268810.3359693196</v>
      </c>
      <c r="BB3830" s="19">
        <v>211094.34997347501</v>
      </c>
      <c r="BC3830" s="19">
        <v>62937.009110873303</v>
      </c>
      <c r="BD3830" s="19">
        <v>12057054.475197</v>
      </c>
      <c r="BE3830" s="19">
        <v>16150998.607539499</v>
      </c>
      <c r="BF3830" s="19">
        <v>15225445.255239001</v>
      </c>
      <c r="BG3830" s="19">
        <v>11041757.588444</v>
      </c>
      <c r="BH3830" s="19">
        <v>3413758.7083755601</v>
      </c>
      <c r="BI3830" s="19">
        <v>3196099.8111180002</v>
      </c>
      <c r="BJ3830" s="19">
        <v>6974983.8272584202</v>
      </c>
      <c r="BK3830" s="19">
        <v>6388148.5306130396</v>
      </c>
      <c r="BL3830" s="19">
        <v>4236029.0974983899</v>
      </c>
      <c r="BM3830" s="19">
        <v>84490.603987824099</v>
      </c>
      <c r="BN3830" s="19">
        <v>51593.885876908498</v>
      </c>
      <c r="BO3830" s="19">
        <v>16675672.303505501</v>
      </c>
      <c r="BP3830" s="19">
        <v>3587958.4876027</v>
      </c>
      <c r="BQ3830" s="19">
        <v>85057.759169334604</v>
      </c>
      <c r="BR3830" s="19">
        <v>10987283.8813555</v>
      </c>
      <c r="BS3830" s="19">
        <v>74680.910813464201</v>
      </c>
      <c r="BT3830" s="19">
        <v>5095277.2842247104</v>
      </c>
      <c r="BU3830" s="19">
        <v>4748226.7131944103</v>
      </c>
      <c r="BV3830" s="19">
        <v>53677.024710943901</v>
      </c>
      <c r="BW3830" s="19">
        <v>109748.893649866</v>
      </c>
      <c r="BX3830" s="19">
        <v>3608235.4177015899</v>
      </c>
      <c r="BY3830" s="19">
        <v>5736500.1928099804</v>
      </c>
      <c r="BZ3830" s="19">
        <v>3462398.7530561001</v>
      </c>
      <c r="CA3830" s="19">
        <v>79644.185807155198</v>
      </c>
      <c r="CB3830" s="19">
        <v>3012897.0885574701</v>
      </c>
      <c r="CC3830" s="19">
        <v>3999568.76442027</v>
      </c>
      <c r="CD3830" s="19">
        <v>42378.606606679503</v>
      </c>
      <c r="CE3830" s="19">
        <v>5262333.8411548398</v>
      </c>
    </row>
    <row r="3831" spans="1:83">
      <c r="A3831" s="18">
        <v>50946</v>
      </c>
      <c r="C3831" s="18" t="s">
        <v>4568</v>
      </c>
      <c r="D3831" s="18" t="s">
        <v>116</v>
      </c>
      <c r="E3831" s="18" t="s">
        <v>114</v>
      </c>
      <c r="F3831" s="18" t="s">
        <v>114</v>
      </c>
      <c r="G3831" s="18" t="s">
        <v>114</v>
      </c>
      <c r="H3831" s="18" t="s">
        <v>114</v>
      </c>
      <c r="J3831" s="18">
        <v>-0.22</v>
      </c>
      <c r="K3831" s="18">
        <v>330.25178</v>
      </c>
      <c r="L3831" s="18">
        <v>331.25916000000001</v>
      </c>
      <c r="M3831" s="18">
        <v>6.4279999999999999</v>
      </c>
      <c r="N3831" s="18">
        <v>227383.44320000001</v>
      </c>
      <c r="O3831" s="18">
        <v>0</v>
      </c>
      <c r="P3831" s="18">
        <v>0</v>
      </c>
      <c r="S3831" s="18" t="s">
        <v>118</v>
      </c>
      <c r="T3831" s="18">
        <v>3</v>
      </c>
      <c r="U3831" s="18" t="s">
        <v>802</v>
      </c>
      <c r="V3831" s="18" t="b">
        <v>1</v>
      </c>
      <c r="W3831" s="20">
        <v>0.37037037037037002</v>
      </c>
      <c r="X3831" s="20">
        <v>0.5625</v>
      </c>
      <c r="Y3831" s="19">
        <v>211063.24240400901</v>
      </c>
      <c r="Z3831" s="19">
        <v>4941137.3771011103</v>
      </c>
      <c r="AA3831" s="19">
        <v>18574640.3663637</v>
      </c>
      <c r="AB3831" s="19">
        <v>81474.388556081496</v>
      </c>
      <c r="AC3831" s="19">
        <v>202761.79347830301</v>
      </c>
      <c r="AD3831" s="19">
        <v>55143.880361755</v>
      </c>
      <c r="AE3831" s="19">
        <v>93066.8435548751</v>
      </c>
      <c r="AF3831" s="19">
        <v>12722757.703837</v>
      </c>
      <c r="AG3831" s="19">
        <v>4749427.1946592797</v>
      </c>
      <c r="AH3831" s="19">
        <v>213770.07762069799</v>
      </c>
      <c r="AI3831" s="19">
        <v>47802.709287413403</v>
      </c>
      <c r="AJ3831" s="19">
        <v>37762.133882739698</v>
      </c>
      <c r="AK3831" s="19">
        <v>9228733.6405058391</v>
      </c>
      <c r="AL3831" s="19">
        <v>12444958.009395599</v>
      </c>
      <c r="AM3831" s="19">
        <v>85852.124718513893</v>
      </c>
      <c r="AN3831" s="19">
        <v>73007.899572116206</v>
      </c>
      <c r="AO3831" s="19">
        <v>4467038.1907742899</v>
      </c>
      <c r="AP3831" s="19">
        <v>4180684.3401656901</v>
      </c>
      <c r="AQ3831" s="19">
        <v>80515.804096136198</v>
      </c>
      <c r="AR3831" s="19">
        <v>49832.672295953402</v>
      </c>
      <c r="AS3831" s="19">
        <v>4301301.6636878597</v>
      </c>
      <c r="AT3831" s="19">
        <v>60071.0548945306</v>
      </c>
      <c r="AU3831" s="19">
        <v>7978424.6859349599</v>
      </c>
      <c r="AV3831" s="19">
        <v>57029.357966701697</v>
      </c>
      <c r="AW3831" s="19">
        <v>97553.535244377999</v>
      </c>
      <c r="AX3831" s="19">
        <v>73579.681769493298</v>
      </c>
      <c r="AY3831" s="19">
        <v>165758.196350452</v>
      </c>
      <c r="AZ3831" s="19">
        <v>5454437.1086333804</v>
      </c>
      <c r="BA3831" s="19">
        <v>5384834.8031057296</v>
      </c>
      <c r="BB3831" s="19">
        <v>12782986.5174115</v>
      </c>
      <c r="BC3831" s="19">
        <v>3612702.5944633801</v>
      </c>
      <c r="BD3831" s="19">
        <v>130916.54913210199</v>
      </c>
      <c r="BE3831" s="19">
        <v>9062180.1227534395</v>
      </c>
      <c r="BF3831" s="19">
        <v>9118530.5718321707</v>
      </c>
      <c r="BG3831" s="19">
        <v>7410911.8188471599</v>
      </c>
      <c r="BH3831" s="19">
        <v>4276536.9738660399</v>
      </c>
      <c r="BI3831" s="19">
        <v>3188039.7919707</v>
      </c>
      <c r="BJ3831" s="19">
        <v>2370791.3177012298</v>
      </c>
      <c r="BK3831" s="19">
        <v>97048.858051087198</v>
      </c>
      <c r="BL3831" s="19">
        <v>60370.032756194603</v>
      </c>
      <c r="BM3831" s="19">
        <v>84490.603987824099</v>
      </c>
      <c r="BN3831" s="19">
        <v>3904833.1184226898</v>
      </c>
      <c r="BO3831" s="19">
        <v>11915803.3781067</v>
      </c>
      <c r="BP3831" s="19">
        <v>49023.555370657697</v>
      </c>
      <c r="BQ3831" s="19">
        <v>85057.759169334604</v>
      </c>
      <c r="BR3831" s="19">
        <v>138837.29432782999</v>
      </c>
      <c r="BS3831" s="19">
        <v>4482606.87644869</v>
      </c>
      <c r="BT3831" s="19">
        <v>84632.417955647994</v>
      </c>
      <c r="BU3831" s="19">
        <v>77863.992415903005</v>
      </c>
      <c r="BV3831" s="19">
        <v>53677.024710943901</v>
      </c>
      <c r="BW3831" s="19">
        <v>18804818.2972605</v>
      </c>
      <c r="BX3831" s="19">
        <v>60626.459295553897</v>
      </c>
      <c r="BY3831" s="19">
        <v>3772809.9810187402</v>
      </c>
      <c r="BZ3831" s="19">
        <v>3847484.62003027</v>
      </c>
      <c r="CA3831" s="19">
        <v>4559155.1010486996</v>
      </c>
      <c r="CB3831" s="19">
        <v>3326270.8858050802</v>
      </c>
      <c r="CC3831" s="19">
        <v>42452.059625298898</v>
      </c>
      <c r="CD3831" s="19">
        <v>42378.606606679503</v>
      </c>
      <c r="CE3831" s="19">
        <v>88838.795511459801</v>
      </c>
    </row>
    <row r="3832" spans="1:83">
      <c r="A3832" s="18">
        <v>51010</v>
      </c>
      <c r="B3832" s="18" t="s">
        <v>4569</v>
      </c>
      <c r="C3832" s="18" t="s">
        <v>4570</v>
      </c>
      <c r="D3832" s="18" t="s">
        <v>116</v>
      </c>
      <c r="E3832" s="18" t="s">
        <v>114</v>
      </c>
      <c r="F3832" s="18" t="s">
        <v>114</v>
      </c>
      <c r="G3832" s="18" t="s">
        <v>116</v>
      </c>
      <c r="H3832" s="18" t="s">
        <v>114</v>
      </c>
      <c r="J3832" s="18">
        <v>-1.01</v>
      </c>
      <c r="K3832" s="18">
        <v>383.30317000000002</v>
      </c>
      <c r="L3832" s="18">
        <v>384.31058000000002</v>
      </c>
      <c r="M3832" s="18">
        <v>9.1760000000000002</v>
      </c>
      <c r="N3832" s="18">
        <v>226899.34950000001</v>
      </c>
      <c r="O3832" s="18">
        <v>1</v>
      </c>
      <c r="P3832" s="18">
        <v>0</v>
      </c>
      <c r="S3832" s="18" t="s">
        <v>118</v>
      </c>
      <c r="T3832" s="18">
        <v>1</v>
      </c>
      <c r="U3832" s="18" t="s">
        <v>802</v>
      </c>
      <c r="V3832" s="18" t="b">
        <v>1</v>
      </c>
      <c r="W3832" s="20">
        <v>0.592592592592593</v>
      </c>
      <c r="X3832" s="20">
        <v>0.625</v>
      </c>
      <c r="Y3832" s="19">
        <v>13690529.345107701</v>
      </c>
      <c r="Z3832" s="19">
        <v>89712.935311184003</v>
      </c>
      <c r="AA3832" s="19">
        <v>16121341.121113099</v>
      </c>
      <c r="AB3832" s="19">
        <v>81474.388556081496</v>
      </c>
      <c r="AC3832" s="19">
        <v>24498697.918907098</v>
      </c>
      <c r="AD3832" s="19">
        <v>5023981.8716628803</v>
      </c>
      <c r="AE3832" s="19">
        <v>93066.8435548751</v>
      </c>
      <c r="AF3832" s="19">
        <v>14265753.2658519</v>
      </c>
      <c r="AG3832" s="19">
        <v>3749385.34189753</v>
      </c>
      <c r="AH3832" s="19">
        <v>213770.07762069799</v>
      </c>
      <c r="AI3832" s="19">
        <v>47802.709287413403</v>
      </c>
      <c r="AJ3832" s="19">
        <v>37762.133882739698</v>
      </c>
      <c r="AK3832" s="19">
        <v>16369072.1582394</v>
      </c>
      <c r="AL3832" s="19">
        <v>13834088.202592</v>
      </c>
      <c r="AM3832" s="19">
        <v>9608561.6011877991</v>
      </c>
      <c r="AN3832" s="19">
        <v>4419645.8403325304</v>
      </c>
      <c r="AO3832" s="19">
        <v>9368267.6333800294</v>
      </c>
      <c r="AP3832" s="19">
        <v>9591867.5673581492</v>
      </c>
      <c r="AQ3832" s="19">
        <v>80515.804096136198</v>
      </c>
      <c r="AR3832" s="19">
        <v>3132280.2554611098</v>
      </c>
      <c r="AS3832" s="19">
        <v>72318.6274561951</v>
      </c>
      <c r="AT3832" s="19">
        <v>4445744.5213869903</v>
      </c>
      <c r="AU3832" s="19">
        <v>139624.610384292</v>
      </c>
      <c r="AV3832" s="19">
        <v>6582173.7801714502</v>
      </c>
      <c r="AW3832" s="19">
        <v>11036556.237820899</v>
      </c>
      <c r="AX3832" s="19">
        <v>73579.681769493298</v>
      </c>
      <c r="AY3832" s="19">
        <v>165758.196350452</v>
      </c>
      <c r="AZ3832" s="19">
        <v>107552.178623912</v>
      </c>
      <c r="BA3832" s="19">
        <v>101341.77104336501</v>
      </c>
      <c r="BB3832" s="19">
        <v>30746563.3072064</v>
      </c>
      <c r="BC3832" s="19">
        <v>62937.009110873303</v>
      </c>
      <c r="BD3832" s="19">
        <v>22384013.122944999</v>
      </c>
      <c r="BE3832" s="19">
        <v>178704.60351362301</v>
      </c>
      <c r="BF3832" s="19">
        <v>15526689.027744601</v>
      </c>
      <c r="BG3832" s="19">
        <v>142987.251866862</v>
      </c>
      <c r="BH3832" s="19">
        <v>3677151.9366344698</v>
      </c>
      <c r="BI3832" s="19">
        <v>47030.709569134902</v>
      </c>
      <c r="BJ3832" s="19">
        <v>40620.2248290192</v>
      </c>
      <c r="BK3832" s="19">
        <v>7614940.6160981804</v>
      </c>
      <c r="BL3832" s="19">
        <v>3850522.01402803</v>
      </c>
      <c r="BM3832" s="19">
        <v>84490.603987824099</v>
      </c>
      <c r="BN3832" s="19">
        <v>6046241.3464551196</v>
      </c>
      <c r="BO3832" s="19">
        <v>24227431.7728929</v>
      </c>
      <c r="BP3832" s="19">
        <v>4294678.5709082196</v>
      </c>
      <c r="BQ3832" s="19">
        <v>6369488.73088923</v>
      </c>
      <c r="BR3832" s="19">
        <v>138837.29432782999</v>
      </c>
      <c r="BS3832" s="19">
        <v>8819730.9518941008</v>
      </c>
      <c r="BT3832" s="19">
        <v>84632.417955647994</v>
      </c>
      <c r="BU3832" s="19">
        <v>9874851.33593316</v>
      </c>
      <c r="BV3832" s="19">
        <v>4217255.4213986201</v>
      </c>
      <c r="BW3832" s="19">
        <v>12738607.568954401</v>
      </c>
      <c r="BX3832" s="19">
        <v>60626.459295553897</v>
      </c>
      <c r="BY3832" s="19">
        <v>7853277.1825526301</v>
      </c>
      <c r="BZ3832" s="19">
        <v>6409425.8403874701</v>
      </c>
      <c r="CA3832" s="19">
        <v>6260398.28460686</v>
      </c>
      <c r="CB3832" s="19">
        <v>3513636.7196257999</v>
      </c>
      <c r="CC3832" s="19">
        <v>42452.059625298898</v>
      </c>
      <c r="CD3832" s="19">
        <v>3680041.3412212799</v>
      </c>
      <c r="CE3832" s="19">
        <v>13590756.768941101</v>
      </c>
    </row>
    <row r="3833" spans="1:83">
      <c r="A3833" s="18">
        <v>51180</v>
      </c>
      <c r="B3833" s="18" t="s">
        <v>4571</v>
      </c>
      <c r="C3833" s="18" t="s">
        <v>4572</v>
      </c>
      <c r="D3833" s="18" t="s">
        <v>116</v>
      </c>
      <c r="E3833" s="18" t="s">
        <v>114</v>
      </c>
      <c r="F3833" s="18" t="s">
        <v>114</v>
      </c>
      <c r="G3833" s="18" t="s">
        <v>116</v>
      </c>
      <c r="H3833" s="18" t="s">
        <v>114</v>
      </c>
      <c r="J3833" s="18">
        <v>0.03</v>
      </c>
      <c r="K3833" s="18">
        <v>207.12325000000001</v>
      </c>
      <c r="L3833" s="18">
        <v>208.13074</v>
      </c>
      <c r="M3833" s="18">
        <v>9.5050000000000008</v>
      </c>
      <c r="N3833" s="18">
        <v>225325.16010000001</v>
      </c>
      <c r="O3833" s="18">
        <v>1</v>
      </c>
      <c r="P3833" s="18">
        <v>0</v>
      </c>
      <c r="S3833" s="18" t="s">
        <v>118</v>
      </c>
      <c r="T3833" s="18">
        <v>1</v>
      </c>
      <c r="U3833" s="18" t="s">
        <v>802</v>
      </c>
      <c r="V3833" s="18" t="b">
        <v>0</v>
      </c>
      <c r="W3833" s="20">
        <v>0.407407407407407</v>
      </c>
      <c r="X3833" s="20">
        <v>0.53125</v>
      </c>
      <c r="Y3833" s="19">
        <v>211063.24240400901</v>
      </c>
      <c r="Z3833" s="19">
        <v>12532021.857685899</v>
      </c>
      <c r="AA3833" s="19">
        <v>302507.99905691098</v>
      </c>
      <c r="AB3833" s="19">
        <v>81474.388556081496</v>
      </c>
      <c r="AC3833" s="19">
        <v>19416616.5556853</v>
      </c>
      <c r="AD3833" s="19">
        <v>6062879.3728311602</v>
      </c>
      <c r="AE3833" s="19">
        <v>6230721.1866015801</v>
      </c>
      <c r="AF3833" s="19">
        <v>246797.54089740699</v>
      </c>
      <c r="AG3833" s="19">
        <v>64152.505638069299</v>
      </c>
      <c r="AH3833" s="19">
        <v>213770.07762069799</v>
      </c>
      <c r="AI3833" s="19">
        <v>47802.709287413403</v>
      </c>
      <c r="AJ3833" s="19">
        <v>3774340.6786224199</v>
      </c>
      <c r="AK3833" s="19">
        <v>13799464.3415545</v>
      </c>
      <c r="AL3833" s="19">
        <v>20765535.125976499</v>
      </c>
      <c r="AM3833" s="19">
        <v>85852.124718513893</v>
      </c>
      <c r="AN3833" s="19">
        <v>73007.899572116206</v>
      </c>
      <c r="AO3833" s="19">
        <v>5953314.4590243502</v>
      </c>
      <c r="AP3833" s="19">
        <v>6677753.3063538997</v>
      </c>
      <c r="AQ3833" s="19">
        <v>80515.804096136198</v>
      </c>
      <c r="AR3833" s="19">
        <v>49832.672295953402</v>
      </c>
      <c r="AS3833" s="19">
        <v>72318.6274561951</v>
      </c>
      <c r="AT3833" s="19">
        <v>4027451.5788804698</v>
      </c>
      <c r="AU3833" s="19">
        <v>139624.610384292</v>
      </c>
      <c r="AV3833" s="19">
        <v>3609801.5825604498</v>
      </c>
      <c r="AW3833" s="19">
        <v>97553.535244377999</v>
      </c>
      <c r="AX3833" s="19">
        <v>73579.681769493298</v>
      </c>
      <c r="AY3833" s="19">
        <v>165758.196350452</v>
      </c>
      <c r="AZ3833" s="19">
        <v>11755513.769972701</v>
      </c>
      <c r="BA3833" s="19">
        <v>101341.77104336501</v>
      </c>
      <c r="BB3833" s="19">
        <v>211094.34997347501</v>
      </c>
      <c r="BC3833" s="19">
        <v>7754857.4114413196</v>
      </c>
      <c r="BD3833" s="19">
        <v>22228716.61696</v>
      </c>
      <c r="BE3833" s="19">
        <v>178704.60351362301</v>
      </c>
      <c r="BF3833" s="19">
        <v>16127566.9108069</v>
      </c>
      <c r="BG3833" s="19">
        <v>142987.251866862</v>
      </c>
      <c r="BH3833" s="19">
        <v>9586796.9071861506</v>
      </c>
      <c r="BI3833" s="19">
        <v>47030.709569134902</v>
      </c>
      <c r="BJ3833" s="19">
        <v>40620.2248290192</v>
      </c>
      <c r="BK3833" s="19">
        <v>6180167.6417653598</v>
      </c>
      <c r="BL3833" s="19">
        <v>60370.032756194603</v>
      </c>
      <c r="BM3833" s="19">
        <v>84490.603987824099</v>
      </c>
      <c r="BN3833" s="19">
        <v>7044712.9747723704</v>
      </c>
      <c r="BO3833" s="19">
        <v>15547553.574297201</v>
      </c>
      <c r="BP3833" s="19">
        <v>7151511.5638036896</v>
      </c>
      <c r="BQ3833" s="19">
        <v>85057.759169334604</v>
      </c>
      <c r="BR3833" s="19">
        <v>138837.29432782999</v>
      </c>
      <c r="BS3833" s="19">
        <v>8387904.2685717</v>
      </c>
      <c r="BT3833" s="19">
        <v>84632.417955647994</v>
      </c>
      <c r="BU3833" s="19">
        <v>7051203.1720260195</v>
      </c>
      <c r="BV3833" s="19">
        <v>6107881.3576395297</v>
      </c>
      <c r="BW3833" s="19">
        <v>12452406.8689005</v>
      </c>
      <c r="BX3833" s="19">
        <v>10059572.5498595</v>
      </c>
      <c r="BY3833" s="19">
        <v>5194494.4040820003</v>
      </c>
      <c r="BZ3833" s="19">
        <v>62077.4003332969</v>
      </c>
      <c r="CA3833" s="19">
        <v>79644.185807155198</v>
      </c>
      <c r="CB3833" s="19">
        <v>56280.262764906503</v>
      </c>
      <c r="CC3833" s="19">
        <v>42452.059625298898</v>
      </c>
      <c r="CD3833" s="19">
        <v>5347105.0360884601</v>
      </c>
      <c r="CE3833" s="19">
        <v>6901785.99815166</v>
      </c>
    </row>
    <row r="3834" spans="1:83">
      <c r="A3834" s="18">
        <v>51718</v>
      </c>
      <c r="B3834" s="18" t="s">
        <v>4573</v>
      </c>
      <c r="C3834" s="18" t="s">
        <v>4574</v>
      </c>
      <c r="D3834" s="18" t="s">
        <v>116</v>
      </c>
      <c r="E3834" s="18" t="s">
        <v>114</v>
      </c>
      <c r="F3834" s="18" t="s">
        <v>114</v>
      </c>
      <c r="G3834" s="18" t="s">
        <v>116</v>
      </c>
      <c r="H3834" s="18" t="s">
        <v>114</v>
      </c>
      <c r="J3834" s="18">
        <v>-0.04</v>
      </c>
      <c r="K3834" s="18">
        <v>224.06845999999999</v>
      </c>
      <c r="L3834" s="18">
        <v>225.07558</v>
      </c>
      <c r="M3834" s="18">
        <v>6.6539999999999999</v>
      </c>
      <c r="N3834" s="18">
        <v>220173.41209999999</v>
      </c>
      <c r="O3834" s="18">
        <v>23</v>
      </c>
      <c r="P3834" s="18">
        <v>0</v>
      </c>
      <c r="S3834" s="18" t="s">
        <v>118</v>
      </c>
      <c r="T3834" s="18">
        <v>4</v>
      </c>
      <c r="U3834" s="18" t="s">
        <v>809</v>
      </c>
      <c r="V3834" s="18" t="b">
        <v>1</v>
      </c>
      <c r="W3834" s="20">
        <v>0.55555555555555602</v>
      </c>
      <c r="X3834" s="20">
        <v>0.5625</v>
      </c>
      <c r="Y3834" s="19">
        <v>12626952.2598697</v>
      </c>
      <c r="Z3834" s="19">
        <v>89712.935311184003</v>
      </c>
      <c r="AA3834" s="19">
        <v>19250280.9313174</v>
      </c>
      <c r="AB3834" s="19">
        <v>9208756.8189896196</v>
      </c>
      <c r="AC3834" s="19">
        <v>202761.79347830301</v>
      </c>
      <c r="AD3834" s="19">
        <v>55143.880361755</v>
      </c>
      <c r="AE3834" s="19">
        <v>7971264.2531364197</v>
      </c>
      <c r="AF3834" s="19">
        <v>20805575.423936401</v>
      </c>
      <c r="AG3834" s="19">
        <v>64152.505638069299</v>
      </c>
      <c r="AH3834" s="19">
        <v>14971199.066642201</v>
      </c>
      <c r="AI3834" s="19">
        <v>47802.709287413403</v>
      </c>
      <c r="AJ3834" s="19">
        <v>37762.133882739698</v>
      </c>
      <c r="AK3834" s="19">
        <v>7492226.0390681</v>
      </c>
      <c r="AL3834" s="19">
        <v>187445.37779147099</v>
      </c>
      <c r="AM3834" s="19">
        <v>85852.124718513893</v>
      </c>
      <c r="AN3834" s="19">
        <v>73007.899572116206</v>
      </c>
      <c r="AO3834" s="19">
        <v>8028418.05173863</v>
      </c>
      <c r="AP3834" s="19">
        <v>8198167.7006870797</v>
      </c>
      <c r="AQ3834" s="19">
        <v>8811264.6886324696</v>
      </c>
      <c r="AR3834" s="19">
        <v>6472660.4552979302</v>
      </c>
      <c r="AS3834" s="19">
        <v>9838989.9136120398</v>
      </c>
      <c r="AT3834" s="19">
        <v>8497601.8429421298</v>
      </c>
      <c r="AU3834" s="19">
        <v>12259540.0307233</v>
      </c>
      <c r="AV3834" s="19">
        <v>5930067.7976420401</v>
      </c>
      <c r="AW3834" s="19">
        <v>97553.535244377999</v>
      </c>
      <c r="AX3834" s="19">
        <v>73579.681769493298</v>
      </c>
      <c r="AY3834" s="19">
        <v>165758.196350452</v>
      </c>
      <c r="AZ3834" s="19">
        <v>107552.178623912</v>
      </c>
      <c r="BA3834" s="19">
        <v>101341.77104336501</v>
      </c>
      <c r="BB3834" s="19">
        <v>5695398.8615729101</v>
      </c>
      <c r="BC3834" s="19">
        <v>7384261.62228176</v>
      </c>
      <c r="BD3834" s="19">
        <v>130916.54913210199</v>
      </c>
      <c r="BE3834" s="19">
        <v>178704.60351362301</v>
      </c>
      <c r="BF3834" s="19">
        <v>168766.74855896301</v>
      </c>
      <c r="BG3834" s="19">
        <v>142987.251866862</v>
      </c>
      <c r="BH3834" s="19">
        <v>3717584.6043551001</v>
      </c>
      <c r="BI3834" s="19">
        <v>7802909.2484435104</v>
      </c>
      <c r="BJ3834" s="19">
        <v>40620.2248290192</v>
      </c>
      <c r="BK3834" s="19">
        <v>2443931.2792055798</v>
      </c>
      <c r="BL3834" s="19">
        <v>60370.032756194603</v>
      </c>
      <c r="BM3834" s="19">
        <v>9055035.2273713797</v>
      </c>
      <c r="BN3834" s="19">
        <v>1554688.4533615201</v>
      </c>
      <c r="BO3834" s="19">
        <v>19916992.916329298</v>
      </c>
      <c r="BP3834" s="19">
        <v>5222511.5475632502</v>
      </c>
      <c r="BQ3834" s="19">
        <v>85057.759169334604</v>
      </c>
      <c r="BR3834" s="19">
        <v>138837.29432782999</v>
      </c>
      <c r="BS3834" s="19">
        <v>7153634.5391800096</v>
      </c>
      <c r="BT3834" s="19">
        <v>7617073.7474056296</v>
      </c>
      <c r="BU3834" s="19">
        <v>11423535.740203399</v>
      </c>
      <c r="BV3834" s="19">
        <v>53677.024710943901</v>
      </c>
      <c r="BW3834" s="19">
        <v>10368530.2919556</v>
      </c>
      <c r="BX3834" s="19">
        <v>4692635.9050682699</v>
      </c>
      <c r="BY3834" s="19">
        <v>64359.7441030021</v>
      </c>
      <c r="BZ3834" s="19">
        <v>62077.4003332969</v>
      </c>
      <c r="CA3834" s="19">
        <v>8105254.6573716598</v>
      </c>
      <c r="CB3834" s="19">
        <v>5428677.1974981697</v>
      </c>
      <c r="CC3834" s="19">
        <v>4926977.8502069898</v>
      </c>
      <c r="CD3834" s="19">
        <v>42378.606606679503</v>
      </c>
      <c r="CE3834" s="19">
        <v>5227011.4625824103</v>
      </c>
    </row>
    <row r="3835" spans="1:83">
      <c r="A3835" s="18">
        <v>52248</v>
      </c>
      <c r="C3835" s="18" t="s">
        <v>4575</v>
      </c>
      <c r="D3835" s="18" t="s">
        <v>116</v>
      </c>
      <c r="E3835" s="18" t="s">
        <v>114</v>
      </c>
      <c r="F3835" s="18" t="s">
        <v>114</v>
      </c>
      <c r="G3835" s="18" t="s">
        <v>334</v>
      </c>
      <c r="H3835" s="18" t="s">
        <v>114</v>
      </c>
      <c r="J3835" s="18">
        <v>0.45</v>
      </c>
      <c r="K3835" s="18">
        <v>163.07647</v>
      </c>
      <c r="L3835" s="18">
        <v>164.0838</v>
      </c>
      <c r="M3835" s="18">
        <v>1.266</v>
      </c>
      <c r="N3835" s="18">
        <v>215456.51879999999</v>
      </c>
      <c r="O3835" s="18">
        <v>2</v>
      </c>
      <c r="P3835" s="18">
        <v>0</v>
      </c>
      <c r="S3835" s="18" t="s">
        <v>118</v>
      </c>
      <c r="T3835" s="18">
        <v>1</v>
      </c>
      <c r="U3835" s="18" t="s">
        <v>121</v>
      </c>
      <c r="V3835" s="18" t="b">
        <v>1</v>
      </c>
      <c r="W3835" s="20">
        <v>0.55555555555555602</v>
      </c>
      <c r="X3835" s="20">
        <v>0.28125</v>
      </c>
      <c r="Y3835" s="19">
        <v>30032344.2377032</v>
      </c>
      <c r="Z3835" s="19">
        <v>11629456.5689066</v>
      </c>
      <c r="AA3835" s="19">
        <v>37494976.213594601</v>
      </c>
      <c r="AB3835" s="19">
        <v>81474.388556081496</v>
      </c>
      <c r="AC3835" s="19">
        <v>27251322.878336702</v>
      </c>
      <c r="AD3835" s="19">
        <v>55143.880361755</v>
      </c>
      <c r="AE3835" s="19">
        <v>11850185.7233791</v>
      </c>
      <c r="AF3835" s="19">
        <v>35832377.378778502</v>
      </c>
      <c r="AG3835" s="19">
        <v>64152.505638069299</v>
      </c>
      <c r="AH3835" s="19">
        <v>26501722.712053798</v>
      </c>
      <c r="AI3835" s="19">
        <v>47802.709287413403</v>
      </c>
      <c r="AJ3835" s="19">
        <v>37762.133882739698</v>
      </c>
      <c r="AK3835" s="19">
        <v>19894534.258780502</v>
      </c>
      <c r="AL3835" s="19">
        <v>187445.37779147099</v>
      </c>
      <c r="AM3835" s="19">
        <v>12195878.8895829</v>
      </c>
      <c r="AN3835" s="19">
        <v>73007.899572116206</v>
      </c>
      <c r="AO3835" s="19">
        <v>9713547.7186222095</v>
      </c>
      <c r="AP3835" s="19">
        <v>8788414.4124795198</v>
      </c>
      <c r="AQ3835" s="19">
        <v>80515.804096136198</v>
      </c>
      <c r="AR3835" s="19">
        <v>49832.672295953402</v>
      </c>
      <c r="AS3835" s="19">
        <v>7169741.3266078904</v>
      </c>
      <c r="AT3835" s="19">
        <v>60071.0548945306</v>
      </c>
      <c r="AU3835" s="19">
        <v>20123125.987490699</v>
      </c>
      <c r="AV3835" s="19">
        <v>57029.357966701697</v>
      </c>
      <c r="AW3835" s="19">
        <v>14031300.753948299</v>
      </c>
      <c r="AX3835" s="19">
        <v>73579.681769493298</v>
      </c>
      <c r="AY3835" s="19">
        <v>23808274.656908602</v>
      </c>
      <c r="AZ3835" s="19">
        <v>107552.178623912</v>
      </c>
      <c r="BA3835" s="19">
        <v>101341.77104336501</v>
      </c>
      <c r="BB3835" s="19">
        <v>27265734.5963853</v>
      </c>
      <c r="BC3835" s="19">
        <v>62937.009110873303</v>
      </c>
      <c r="BD3835" s="19">
        <v>19224893.394488201</v>
      </c>
      <c r="BE3835" s="19">
        <v>178704.60351362301</v>
      </c>
      <c r="BF3835" s="19">
        <v>168766.74855896301</v>
      </c>
      <c r="BG3835" s="19">
        <v>19491071.591736399</v>
      </c>
      <c r="BH3835" s="19">
        <v>66844.4046139891</v>
      </c>
      <c r="BI3835" s="19">
        <v>47030.709569134902</v>
      </c>
      <c r="BJ3835" s="19">
        <v>40620.2248290192</v>
      </c>
      <c r="BK3835" s="19">
        <v>97048.858051087198</v>
      </c>
      <c r="BL3835" s="19">
        <v>60370.032756194603</v>
      </c>
      <c r="BM3835" s="19">
        <v>84490.603987824099</v>
      </c>
      <c r="BN3835" s="19">
        <v>51593.885876908498</v>
      </c>
      <c r="BO3835" s="19">
        <v>27867211.675734598</v>
      </c>
      <c r="BP3835" s="19">
        <v>7959294.88263488</v>
      </c>
      <c r="BQ3835" s="19">
        <v>85057.759169334604</v>
      </c>
      <c r="BR3835" s="19">
        <v>19373767.489073701</v>
      </c>
      <c r="BS3835" s="19">
        <v>74680.910813464201</v>
      </c>
      <c r="BT3835" s="19">
        <v>9270421.7640799806</v>
      </c>
      <c r="BU3835" s="19">
        <v>11485429.3368202</v>
      </c>
      <c r="BV3835" s="19">
        <v>53677.024710943901</v>
      </c>
      <c r="BW3835" s="19">
        <v>109748.893649866</v>
      </c>
      <c r="BX3835" s="19">
        <v>60626.459295553897</v>
      </c>
      <c r="BY3835" s="19">
        <v>64359.7441030021</v>
      </c>
      <c r="BZ3835" s="19">
        <v>62077.4003332969</v>
      </c>
      <c r="CA3835" s="19">
        <v>10998594.321519099</v>
      </c>
      <c r="CB3835" s="19">
        <v>56280.262764906503</v>
      </c>
      <c r="CC3835" s="19">
        <v>42452.059625298898</v>
      </c>
      <c r="CD3835" s="19">
        <v>42378.606606679503</v>
      </c>
      <c r="CE3835" s="19">
        <v>88838.795511459801</v>
      </c>
    </row>
    <row r="3836" spans="1:83">
      <c r="A3836" s="18">
        <v>52776</v>
      </c>
      <c r="C3836" s="18" t="s">
        <v>4576</v>
      </c>
      <c r="D3836" s="18" t="s">
        <v>116</v>
      </c>
      <c r="E3836" s="18" t="s">
        <v>114</v>
      </c>
      <c r="F3836" s="18" t="s">
        <v>114</v>
      </c>
      <c r="G3836" s="18" t="s">
        <v>334</v>
      </c>
      <c r="H3836" s="18" t="s">
        <v>114</v>
      </c>
      <c r="J3836" s="18">
        <v>-1.71</v>
      </c>
      <c r="K3836" s="18">
        <v>304.09447</v>
      </c>
      <c r="L3836" s="18">
        <v>305.10174999999998</v>
      </c>
      <c r="M3836" s="18">
        <v>6.1950000000000003</v>
      </c>
      <c r="N3836" s="18">
        <v>210566.62909999999</v>
      </c>
      <c r="O3836" s="18">
        <v>46</v>
      </c>
      <c r="P3836" s="18">
        <v>0</v>
      </c>
      <c r="S3836" s="18" t="s">
        <v>118</v>
      </c>
      <c r="T3836" s="18">
        <v>2</v>
      </c>
      <c r="U3836" s="18" t="s">
        <v>802</v>
      </c>
      <c r="V3836" s="18" t="b">
        <v>1</v>
      </c>
      <c r="W3836" s="20">
        <v>0.55555555555555602</v>
      </c>
      <c r="X3836" s="20">
        <v>0.4375</v>
      </c>
      <c r="Y3836" s="19">
        <v>18674326.2759864</v>
      </c>
      <c r="Z3836" s="19">
        <v>89712.935311184003</v>
      </c>
      <c r="AA3836" s="19">
        <v>302507.99905691098</v>
      </c>
      <c r="AB3836" s="19">
        <v>9263085.6628054902</v>
      </c>
      <c r="AC3836" s="19">
        <v>202761.79347830301</v>
      </c>
      <c r="AD3836" s="19">
        <v>55143.880361755</v>
      </c>
      <c r="AE3836" s="19">
        <v>10693633.2815121</v>
      </c>
      <c r="AF3836" s="19">
        <v>22929750.007170498</v>
      </c>
      <c r="AG3836" s="19">
        <v>64152.505638069299</v>
      </c>
      <c r="AH3836" s="19">
        <v>18035556.662041999</v>
      </c>
      <c r="AI3836" s="19">
        <v>47802.709287413403</v>
      </c>
      <c r="AJ3836" s="19">
        <v>3256343.8018020098</v>
      </c>
      <c r="AK3836" s="19">
        <v>164147.76214103101</v>
      </c>
      <c r="AL3836" s="19">
        <v>187445.37779147099</v>
      </c>
      <c r="AM3836" s="19">
        <v>5745327.3096893597</v>
      </c>
      <c r="AN3836" s="19">
        <v>73007.899572116206</v>
      </c>
      <c r="AO3836" s="19">
        <v>6086738.0687335497</v>
      </c>
      <c r="AP3836" s="19">
        <v>58502.331954147201</v>
      </c>
      <c r="AQ3836" s="19">
        <v>12775586.0370837</v>
      </c>
      <c r="AR3836" s="19">
        <v>49832.672295953402</v>
      </c>
      <c r="AS3836" s="19">
        <v>10272962.464329701</v>
      </c>
      <c r="AT3836" s="19">
        <v>9428740.6230073702</v>
      </c>
      <c r="AU3836" s="19">
        <v>15228881.127127999</v>
      </c>
      <c r="AV3836" s="19">
        <v>7050433.5690793097</v>
      </c>
      <c r="AW3836" s="19">
        <v>14707991.0748122</v>
      </c>
      <c r="AX3836" s="19">
        <v>73579.681769493298</v>
      </c>
      <c r="AY3836" s="19">
        <v>10342675.624639999</v>
      </c>
      <c r="AZ3836" s="19">
        <v>10195132.649917699</v>
      </c>
      <c r="BA3836" s="19">
        <v>8262290.6122694695</v>
      </c>
      <c r="BB3836" s="19">
        <v>211094.34997347501</v>
      </c>
      <c r="BC3836" s="19">
        <v>62937.009110873303</v>
      </c>
      <c r="BD3836" s="19">
        <v>130916.54913210199</v>
      </c>
      <c r="BE3836" s="19">
        <v>11215907.48136</v>
      </c>
      <c r="BF3836" s="19">
        <v>168766.74855896301</v>
      </c>
      <c r="BG3836" s="19">
        <v>13203614.57219</v>
      </c>
      <c r="BH3836" s="19">
        <v>66844.4046139891</v>
      </c>
      <c r="BI3836" s="19">
        <v>47030.709569134902</v>
      </c>
      <c r="BJ3836" s="19">
        <v>40620.2248290192</v>
      </c>
      <c r="BK3836" s="19">
        <v>9950113.8603345994</v>
      </c>
      <c r="BL3836" s="19">
        <v>5193441.2635337701</v>
      </c>
      <c r="BM3836" s="19">
        <v>84490.603987824099</v>
      </c>
      <c r="BN3836" s="19">
        <v>51593.885876908498</v>
      </c>
      <c r="BO3836" s="19">
        <v>16500007.752751101</v>
      </c>
      <c r="BP3836" s="19">
        <v>49023.555370657697</v>
      </c>
      <c r="BQ3836" s="19">
        <v>85057.759169334604</v>
      </c>
      <c r="BR3836" s="19">
        <v>138837.29432782999</v>
      </c>
      <c r="BS3836" s="19">
        <v>74680.910813464201</v>
      </c>
      <c r="BT3836" s="19">
        <v>7702507.9044039696</v>
      </c>
      <c r="BU3836" s="19">
        <v>12198378.673417199</v>
      </c>
      <c r="BV3836" s="19">
        <v>53677.024710943901</v>
      </c>
      <c r="BW3836" s="19">
        <v>10405609.304078501</v>
      </c>
      <c r="BX3836" s="19">
        <v>60626.459295553897</v>
      </c>
      <c r="BY3836" s="19">
        <v>64359.7441030021</v>
      </c>
      <c r="BZ3836" s="19">
        <v>62077.4003332969</v>
      </c>
      <c r="CA3836" s="19">
        <v>7452309.9729300998</v>
      </c>
      <c r="CB3836" s="19">
        <v>6545971.8165213903</v>
      </c>
      <c r="CC3836" s="19">
        <v>3765432.4541607699</v>
      </c>
      <c r="CD3836" s="19">
        <v>5956873.9392892802</v>
      </c>
      <c r="CE3836" s="19">
        <v>88838.795511459801</v>
      </c>
    </row>
    <row r="3837" spans="1:83">
      <c r="A3837" s="18">
        <v>53030</v>
      </c>
      <c r="B3837" s="18" t="s">
        <v>4573</v>
      </c>
      <c r="C3837" s="18" t="s">
        <v>4574</v>
      </c>
      <c r="D3837" s="18" t="s">
        <v>116</v>
      </c>
      <c r="E3837" s="18" t="s">
        <v>114</v>
      </c>
      <c r="F3837" s="18" t="s">
        <v>114</v>
      </c>
      <c r="G3837" s="18" t="s">
        <v>116</v>
      </c>
      <c r="H3837" s="18" t="s">
        <v>114</v>
      </c>
      <c r="J3837" s="18">
        <v>0.41</v>
      </c>
      <c r="K3837" s="18">
        <v>224.06855999999999</v>
      </c>
      <c r="L3837" s="18">
        <v>225.07614000000001</v>
      </c>
      <c r="M3837" s="18">
        <v>5.94</v>
      </c>
      <c r="N3837" s="18">
        <v>208219.72750000001</v>
      </c>
      <c r="O3837" s="18">
        <v>23</v>
      </c>
      <c r="P3837" s="18">
        <v>0</v>
      </c>
      <c r="S3837" s="18" t="s">
        <v>118</v>
      </c>
      <c r="T3837" s="18">
        <v>2</v>
      </c>
      <c r="U3837" s="18" t="s">
        <v>809</v>
      </c>
      <c r="V3837" s="18" t="b">
        <v>1</v>
      </c>
      <c r="W3837" s="20">
        <v>0.51851851851851805</v>
      </c>
      <c r="X3837" s="20">
        <v>0.53125</v>
      </c>
      <c r="Y3837" s="19">
        <v>7587048.4719415698</v>
      </c>
      <c r="Z3837" s="19">
        <v>89712.935311184003</v>
      </c>
      <c r="AA3837" s="19">
        <v>7882308.5322311297</v>
      </c>
      <c r="AB3837" s="19">
        <v>7372754.6035961499</v>
      </c>
      <c r="AC3837" s="19">
        <v>202761.79347830301</v>
      </c>
      <c r="AD3837" s="19">
        <v>55143.880361755</v>
      </c>
      <c r="AE3837" s="19">
        <v>93066.8435548751</v>
      </c>
      <c r="AF3837" s="19">
        <v>246797.54089740699</v>
      </c>
      <c r="AG3837" s="19">
        <v>10065738.629139099</v>
      </c>
      <c r="AH3837" s="19">
        <v>17211722.893336602</v>
      </c>
      <c r="AI3837" s="19">
        <v>3836321.46307409</v>
      </c>
      <c r="AJ3837" s="19">
        <v>37762.133882739698</v>
      </c>
      <c r="AK3837" s="19">
        <v>164147.76214103101</v>
      </c>
      <c r="AL3837" s="19">
        <v>187445.37779147099</v>
      </c>
      <c r="AM3837" s="19">
        <v>3306315.7881311099</v>
      </c>
      <c r="AN3837" s="19">
        <v>3779633.95594275</v>
      </c>
      <c r="AO3837" s="19">
        <v>4431938.2599391602</v>
      </c>
      <c r="AP3837" s="19">
        <v>5085908.52168479</v>
      </c>
      <c r="AQ3837" s="19">
        <v>5573266.4570553303</v>
      </c>
      <c r="AR3837" s="19">
        <v>49832.672295953402</v>
      </c>
      <c r="AS3837" s="19">
        <v>6790189.9209376602</v>
      </c>
      <c r="AT3837" s="19">
        <v>3625556.7932908498</v>
      </c>
      <c r="AU3837" s="19">
        <v>6677677.2930539297</v>
      </c>
      <c r="AV3837" s="19">
        <v>57029.357966701697</v>
      </c>
      <c r="AW3837" s="19">
        <v>97553.535244377999</v>
      </c>
      <c r="AX3837" s="19">
        <v>73579.681769493298</v>
      </c>
      <c r="AY3837" s="19">
        <v>165758.196350452</v>
      </c>
      <c r="AZ3837" s="19">
        <v>107552.178623912</v>
      </c>
      <c r="BA3837" s="19">
        <v>101341.77104336501</v>
      </c>
      <c r="BB3837" s="19">
        <v>211094.34997347501</v>
      </c>
      <c r="BC3837" s="19">
        <v>5603976.8526548203</v>
      </c>
      <c r="BD3837" s="19">
        <v>130916.54913210199</v>
      </c>
      <c r="BE3837" s="19">
        <v>178704.60351362301</v>
      </c>
      <c r="BF3837" s="19">
        <v>168766.74855896301</v>
      </c>
      <c r="BG3837" s="19">
        <v>142987.251866862</v>
      </c>
      <c r="BH3837" s="19">
        <v>66844.4046139891</v>
      </c>
      <c r="BI3837" s="19">
        <v>5399704.3414946403</v>
      </c>
      <c r="BJ3837" s="19">
        <v>40620.2248290192</v>
      </c>
      <c r="BK3837" s="19">
        <v>5314561.3107164102</v>
      </c>
      <c r="BL3837" s="19">
        <v>5415123.8658372797</v>
      </c>
      <c r="BM3837" s="19">
        <v>3731219.0572176701</v>
      </c>
      <c r="BN3837" s="19">
        <v>51593.885876908498</v>
      </c>
      <c r="BO3837" s="19">
        <v>15135085.3457554</v>
      </c>
      <c r="BP3837" s="19">
        <v>49023.555370657697</v>
      </c>
      <c r="BQ3837" s="19">
        <v>5549178.3827282498</v>
      </c>
      <c r="BR3837" s="19">
        <v>10949299.5692077</v>
      </c>
      <c r="BS3837" s="19">
        <v>74680.910813464201</v>
      </c>
      <c r="BT3837" s="19">
        <v>5075433.8399908599</v>
      </c>
      <c r="BU3837" s="19">
        <v>9448951.57475207</v>
      </c>
      <c r="BV3837" s="19">
        <v>5142993.6260225298</v>
      </c>
      <c r="BW3837" s="19">
        <v>7698865.7422754504</v>
      </c>
      <c r="BX3837" s="19">
        <v>60626.459295553897</v>
      </c>
      <c r="BY3837" s="19">
        <v>3928862.4605995798</v>
      </c>
      <c r="BZ3837" s="19">
        <v>2630914.4224300501</v>
      </c>
      <c r="CA3837" s="19">
        <v>7784375.06787322</v>
      </c>
      <c r="CB3837" s="19">
        <v>56280.262764906503</v>
      </c>
      <c r="CC3837" s="19">
        <v>42452.059625298898</v>
      </c>
      <c r="CD3837" s="19">
        <v>4065943.9992526602</v>
      </c>
      <c r="CE3837" s="19">
        <v>2720487.65472436</v>
      </c>
    </row>
    <row r="3838" spans="1:83">
      <c r="A3838" s="18">
        <v>53045</v>
      </c>
      <c r="C3838" s="18" t="s">
        <v>4577</v>
      </c>
      <c r="D3838" s="18" t="s">
        <v>116</v>
      </c>
      <c r="E3838" s="18" t="s">
        <v>114</v>
      </c>
      <c r="F3838" s="18" t="s">
        <v>114</v>
      </c>
      <c r="G3838" s="18" t="s">
        <v>863</v>
      </c>
      <c r="H3838" s="18" t="s">
        <v>114</v>
      </c>
      <c r="J3838" s="18">
        <v>0.52</v>
      </c>
      <c r="K3838" s="18">
        <v>415.22082999999998</v>
      </c>
      <c r="L3838" s="18">
        <v>416.22811999999999</v>
      </c>
      <c r="M3838" s="18">
        <v>5.3739999999999997</v>
      </c>
      <c r="N3838" s="18">
        <v>208044.7678</v>
      </c>
      <c r="O3838" s="18">
        <v>2</v>
      </c>
      <c r="P3838" s="18">
        <v>0</v>
      </c>
      <c r="S3838" s="18" t="s">
        <v>118</v>
      </c>
      <c r="T3838" s="18">
        <v>1</v>
      </c>
      <c r="U3838" s="18" t="s">
        <v>121</v>
      </c>
      <c r="V3838" s="18" t="b">
        <v>1</v>
      </c>
      <c r="W3838" s="20">
        <v>0.51851851851851805</v>
      </c>
      <c r="X3838" s="20">
        <v>0.28125</v>
      </c>
      <c r="Y3838" s="19">
        <v>12702336.4371348</v>
      </c>
      <c r="Z3838" s="19">
        <v>89712.935311184003</v>
      </c>
      <c r="AA3838" s="19">
        <v>16169337.549722601</v>
      </c>
      <c r="AB3838" s="19">
        <v>6555161.1100097196</v>
      </c>
      <c r="AC3838" s="19">
        <v>16279552.0947372</v>
      </c>
      <c r="AD3838" s="19">
        <v>55143.880361755</v>
      </c>
      <c r="AE3838" s="19">
        <v>93066.8435548751</v>
      </c>
      <c r="AF3838" s="19">
        <v>10210270.2604475</v>
      </c>
      <c r="AG3838" s="19">
        <v>64152.505638069299</v>
      </c>
      <c r="AH3838" s="19">
        <v>213770.07762069799</v>
      </c>
      <c r="AI3838" s="19">
        <v>47802.709287413403</v>
      </c>
      <c r="AJ3838" s="19">
        <v>37762.133882739698</v>
      </c>
      <c r="AK3838" s="19">
        <v>15745821.445711499</v>
      </c>
      <c r="AL3838" s="19">
        <v>11202177.553569499</v>
      </c>
      <c r="AM3838" s="19">
        <v>6298624.9676019298</v>
      </c>
      <c r="AN3838" s="19">
        <v>73007.899572116206</v>
      </c>
      <c r="AO3838" s="19">
        <v>74138.1008370583</v>
      </c>
      <c r="AP3838" s="19">
        <v>9171494.8741171807</v>
      </c>
      <c r="AQ3838" s="19">
        <v>7068817.3824495198</v>
      </c>
      <c r="AR3838" s="19">
        <v>4493117.9689424103</v>
      </c>
      <c r="AS3838" s="19">
        <v>72318.6274561951</v>
      </c>
      <c r="AT3838" s="19">
        <v>6119911.9459037101</v>
      </c>
      <c r="AU3838" s="19">
        <v>7999045.73831187</v>
      </c>
      <c r="AV3838" s="19">
        <v>57029.357966701697</v>
      </c>
      <c r="AW3838" s="19">
        <v>7655924.0798075898</v>
      </c>
      <c r="AX3838" s="19">
        <v>73579.681769493298</v>
      </c>
      <c r="AY3838" s="19">
        <v>165758.196350452</v>
      </c>
      <c r="AZ3838" s="19">
        <v>107552.178623912</v>
      </c>
      <c r="BA3838" s="19">
        <v>101341.77104336501</v>
      </c>
      <c r="BB3838" s="19">
        <v>211094.34997347501</v>
      </c>
      <c r="BC3838" s="19">
        <v>62937.009110873303</v>
      </c>
      <c r="BD3838" s="19">
        <v>12325215.4153815</v>
      </c>
      <c r="BE3838" s="19">
        <v>11852049.7119988</v>
      </c>
      <c r="BF3838" s="19">
        <v>168766.74855896301</v>
      </c>
      <c r="BG3838" s="19">
        <v>142987.251866862</v>
      </c>
      <c r="BH3838" s="19">
        <v>66844.4046139891</v>
      </c>
      <c r="BI3838" s="19">
        <v>47030.709569134902</v>
      </c>
      <c r="BJ3838" s="19">
        <v>40620.2248290192</v>
      </c>
      <c r="BK3838" s="19">
        <v>6175729.5093255797</v>
      </c>
      <c r="BL3838" s="19">
        <v>4887932.1364360703</v>
      </c>
      <c r="BM3838" s="19">
        <v>6470456.1503720302</v>
      </c>
      <c r="BN3838" s="19">
        <v>51593.885876908498</v>
      </c>
      <c r="BO3838" s="19">
        <v>12394554.151560999</v>
      </c>
      <c r="BP3838" s="19">
        <v>49023.555370657697</v>
      </c>
      <c r="BQ3838" s="19">
        <v>85057.759169334604</v>
      </c>
      <c r="BR3838" s="19">
        <v>138837.29432782999</v>
      </c>
      <c r="BS3838" s="19">
        <v>74680.910813464201</v>
      </c>
      <c r="BT3838" s="19">
        <v>5618833.2393612396</v>
      </c>
      <c r="BU3838" s="19">
        <v>77863.992415903005</v>
      </c>
      <c r="BV3838" s="19">
        <v>53677.024710943901</v>
      </c>
      <c r="BW3838" s="19">
        <v>109748.893649866</v>
      </c>
      <c r="BX3838" s="19">
        <v>60626.459295553897</v>
      </c>
      <c r="BY3838" s="19">
        <v>64359.7441030021</v>
      </c>
      <c r="BZ3838" s="19">
        <v>62077.4003332969</v>
      </c>
      <c r="CA3838" s="19">
        <v>6165078.9412384899</v>
      </c>
      <c r="CB3838" s="19">
        <v>56280.262764906503</v>
      </c>
      <c r="CC3838" s="19">
        <v>42452.059625298898</v>
      </c>
      <c r="CD3838" s="19">
        <v>42378.606606679503</v>
      </c>
      <c r="CE3838" s="19">
        <v>6412863.8484407105</v>
      </c>
    </row>
    <row r="3839" spans="1:83">
      <c r="A3839" s="18">
        <v>53194</v>
      </c>
      <c r="C3839" s="18" t="s">
        <v>4578</v>
      </c>
      <c r="D3839" s="18" t="s">
        <v>116</v>
      </c>
      <c r="E3839" s="18" t="s">
        <v>114</v>
      </c>
      <c r="F3839" s="18" t="s">
        <v>114</v>
      </c>
      <c r="G3839" s="18" t="s">
        <v>334</v>
      </c>
      <c r="H3839" s="18" t="s">
        <v>114</v>
      </c>
      <c r="J3839" s="18">
        <v>-0.09</v>
      </c>
      <c r="K3839" s="18">
        <v>457.24639000000002</v>
      </c>
      <c r="L3839" s="18">
        <v>458.25351000000001</v>
      </c>
      <c r="M3839" s="18">
        <v>8.2460000000000004</v>
      </c>
      <c r="N3839" s="18">
        <v>206495.91390000001</v>
      </c>
      <c r="O3839" s="18">
        <v>1</v>
      </c>
      <c r="P3839" s="18">
        <v>0</v>
      </c>
      <c r="S3839" s="18" t="s">
        <v>118</v>
      </c>
      <c r="T3839" s="18">
        <v>1</v>
      </c>
      <c r="U3839" s="18" t="s">
        <v>802</v>
      </c>
      <c r="V3839" s="18" t="b">
        <v>1</v>
      </c>
      <c r="W3839" s="20">
        <v>0.592592592592593</v>
      </c>
      <c r="X3839" s="20">
        <v>0.59375</v>
      </c>
      <c r="Y3839" s="19">
        <v>211063.24240400901</v>
      </c>
      <c r="Z3839" s="19">
        <v>89712.935311184003</v>
      </c>
      <c r="AA3839" s="19">
        <v>24622376.684715599</v>
      </c>
      <c r="AB3839" s="19">
        <v>81474.388556081496</v>
      </c>
      <c r="AC3839" s="19">
        <v>202761.79347830301</v>
      </c>
      <c r="AD3839" s="19">
        <v>55143.880361755</v>
      </c>
      <c r="AE3839" s="19">
        <v>9706569.0404490493</v>
      </c>
      <c r="AF3839" s="19">
        <v>15924259.2206704</v>
      </c>
      <c r="AG3839" s="19">
        <v>5799335.7482043803</v>
      </c>
      <c r="AH3839" s="19">
        <v>213770.07762069799</v>
      </c>
      <c r="AI3839" s="19">
        <v>47802.709287413403</v>
      </c>
      <c r="AJ3839" s="19">
        <v>37762.133882739698</v>
      </c>
      <c r="AK3839" s="19">
        <v>17053826.455997299</v>
      </c>
      <c r="AL3839" s="19">
        <v>15246966.2410801</v>
      </c>
      <c r="AM3839" s="19">
        <v>5642723.6279152799</v>
      </c>
      <c r="AN3839" s="19">
        <v>73007.899572116206</v>
      </c>
      <c r="AO3839" s="19">
        <v>74138.1008370583</v>
      </c>
      <c r="AP3839" s="19">
        <v>5727692.5809562895</v>
      </c>
      <c r="AQ3839" s="19">
        <v>80515.804096136198</v>
      </c>
      <c r="AR3839" s="19">
        <v>3117362.2284483798</v>
      </c>
      <c r="AS3839" s="19">
        <v>6609444.4619547101</v>
      </c>
      <c r="AT3839" s="19">
        <v>6186154.9884533901</v>
      </c>
      <c r="AU3839" s="19">
        <v>9226327.8134262301</v>
      </c>
      <c r="AV3839" s="19">
        <v>5017360.8026291598</v>
      </c>
      <c r="AW3839" s="19">
        <v>11180470.366063099</v>
      </c>
      <c r="AX3839" s="19">
        <v>5370642.96922867</v>
      </c>
      <c r="AY3839" s="19">
        <v>12865987.3096871</v>
      </c>
      <c r="AZ3839" s="19">
        <v>107552.178623912</v>
      </c>
      <c r="BA3839" s="19">
        <v>10492727.1696232</v>
      </c>
      <c r="BB3839" s="19">
        <v>23278004.126199201</v>
      </c>
      <c r="BC3839" s="19">
        <v>62937.009110873303</v>
      </c>
      <c r="BD3839" s="19">
        <v>130916.54913210199</v>
      </c>
      <c r="BE3839" s="19">
        <v>20648177.8110727</v>
      </c>
      <c r="BF3839" s="19">
        <v>19009035.734886199</v>
      </c>
      <c r="BG3839" s="19">
        <v>10706591.9832309</v>
      </c>
      <c r="BH3839" s="19">
        <v>8164657.1141067697</v>
      </c>
      <c r="BI3839" s="19">
        <v>4225683.95975387</v>
      </c>
      <c r="BJ3839" s="19">
        <v>40620.2248290192</v>
      </c>
      <c r="BK3839" s="19">
        <v>97048.858051087198</v>
      </c>
      <c r="BL3839" s="19">
        <v>4872706.6041956404</v>
      </c>
      <c r="BM3839" s="19">
        <v>84490.603987824099</v>
      </c>
      <c r="BN3839" s="19">
        <v>5573661.6154192099</v>
      </c>
      <c r="BO3839" s="19">
        <v>25187506.256701998</v>
      </c>
      <c r="BP3839" s="19">
        <v>49023.555370657697</v>
      </c>
      <c r="BQ3839" s="19">
        <v>6572289.8816218702</v>
      </c>
      <c r="BR3839" s="19">
        <v>21603680.993190698</v>
      </c>
      <c r="BS3839" s="19">
        <v>74680.910813464201</v>
      </c>
      <c r="BT3839" s="19">
        <v>6069073.4073579898</v>
      </c>
      <c r="BU3839" s="19">
        <v>6343577.1299927197</v>
      </c>
      <c r="BV3839" s="19">
        <v>53677.024710943901</v>
      </c>
      <c r="BW3839" s="19">
        <v>8077346.1593551002</v>
      </c>
      <c r="BX3839" s="19">
        <v>5276259.0381384902</v>
      </c>
      <c r="BY3839" s="19">
        <v>5911401.2481644796</v>
      </c>
      <c r="BZ3839" s="19">
        <v>4522301.08412576</v>
      </c>
      <c r="CA3839" s="19">
        <v>79644.185807155198</v>
      </c>
      <c r="CB3839" s="19">
        <v>56280.262764906503</v>
      </c>
      <c r="CC3839" s="19">
        <v>3346653.7615672098</v>
      </c>
      <c r="CD3839" s="19">
        <v>42378.606606679503</v>
      </c>
      <c r="CE3839" s="19">
        <v>88838.795511459801</v>
      </c>
    </row>
    <row r="3840" spans="1:83">
      <c r="A3840" s="18">
        <v>53468</v>
      </c>
      <c r="C3840" s="18" t="s">
        <v>4579</v>
      </c>
      <c r="D3840" s="18" t="s">
        <v>116</v>
      </c>
      <c r="E3840" s="18" t="s">
        <v>114</v>
      </c>
      <c r="F3840" s="18" t="s">
        <v>114</v>
      </c>
      <c r="G3840" s="18" t="s">
        <v>114</v>
      </c>
      <c r="H3840" s="18" t="s">
        <v>114</v>
      </c>
      <c r="J3840" s="18">
        <v>-1.73</v>
      </c>
      <c r="K3840" s="18">
        <v>691.26343999999995</v>
      </c>
      <c r="L3840" s="18">
        <v>692.27013999999997</v>
      </c>
      <c r="M3840" s="18">
        <v>9.5690000000000008</v>
      </c>
      <c r="N3840" s="18">
        <v>203976.65789999999</v>
      </c>
      <c r="O3840" s="18">
        <v>0</v>
      </c>
      <c r="P3840" s="18">
        <v>0</v>
      </c>
      <c r="S3840" s="18" t="s">
        <v>118</v>
      </c>
      <c r="T3840" s="18">
        <v>1</v>
      </c>
      <c r="U3840" s="18" t="s">
        <v>802</v>
      </c>
      <c r="V3840" s="18" t="b">
        <v>0</v>
      </c>
      <c r="W3840" s="20">
        <v>0.55555555555555602</v>
      </c>
      <c r="X3840" s="20">
        <v>0.5625</v>
      </c>
      <c r="Y3840" s="19">
        <v>8907559.6582295299</v>
      </c>
      <c r="Z3840" s="19">
        <v>1799462.9600502399</v>
      </c>
      <c r="AA3840" s="19">
        <v>302507.99905691098</v>
      </c>
      <c r="AB3840" s="19">
        <v>6136833.4330497896</v>
      </c>
      <c r="AC3840" s="19">
        <v>10000667.590753799</v>
      </c>
      <c r="AD3840" s="19">
        <v>1536004.1983060599</v>
      </c>
      <c r="AE3840" s="19">
        <v>93066.8435548751</v>
      </c>
      <c r="AF3840" s="19">
        <v>5937129.2728009</v>
      </c>
      <c r="AG3840" s="19">
        <v>64152.505638069299</v>
      </c>
      <c r="AH3840" s="19">
        <v>6948388.6289889496</v>
      </c>
      <c r="AI3840" s="19">
        <v>47802.709287413403</v>
      </c>
      <c r="AJ3840" s="19">
        <v>37762.133882739698</v>
      </c>
      <c r="AK3840" s="19">
        <v>11028855.199190101</v>
      </c>
      <c r="AL3840" s="19">
        <v>7181603.3650282202</v>
      </c>
      <c r="AM3840" s="19">
        <v>85852.124718513893</v>
      </c>
      <c r="AN3840" s="19">
        <v>73007.899572116206</v>
      </c>
      <c r="AO3840" s="19">
        <v>2674080.0434777401</v>
      </c>
      <c r="AP3840" s="19">
        <v>58502.331954147201</v>
      </c>
      <c r="AQ3840" s="19">
        <v>80515.804096136198</v>
      </c>
      <c r="AR3840" s="19">
        <v>49832.672295953402</v>
      </c>
      <c r="AS3840" s="19">
        <v>72318.6274561951</v>
      </c>
      <c r="AT3840" s="19">
        <v>2335074.5569956698</v>
      </c>
      <c r="AU3840" s="19">
        <v>14082750.752619199</v>
      </c>
      <c r="AV3840" s="19">
        <v>1666535.1415812899</v>
      </c>
      <c r="AW3840" s="19">
        <v>5805343.2466827203</v>
      </c>
      <c r="AX3840" s="19">
        <v>4842134.29967607</v>
      </c>
      <c r="AY3840" s="19">
        <v>165758.196350452</v>
      </c>
      <c r="AZ3840" s="19">
        <v>4424666.9299256802</v>
      </c>
      <c r="BA3840" s="19">
        <v>2823309.3902088702</v>
      </c>
      <c r="BB3840" s="19">
        <v>13250568.8077743</v>
      </c>
      <c r="BC3840" s="19">
        <v>62937.009110873303</v>
      </c>
      <c r="BD3840" s="19">
        <v>8219697.8370322399</v>
      </c>
      <c r="BE3840" s="19">
        <v>23519882.834099598</v>
      </c>
      <c r="BF3840" s="19">
        <v>5697249.6359425997</v>
      </c>
      <c r="BG3840" s="19">
        <v>142987.251866862</v>
      </c>
      <c r="BH3840" s="19">
        <v>3392971.2230345202</v>
      </c>
      <c r="BI3840" s="19">
        <v>47030.709569134902</v>
      </c>
      <c r="BJ3840" s="19">
        <v>1714649.8084475901</v>
      </c>
      <c r="BK3840" s="19">
        <v>5020339.4335146397</v>
      </c>
      <c r="BL3840" s="19">
        <v>60370.032756194603</v>
      </c>
      <c r="BM3840" s="19">
        <v>84490.603987824099</v>
      </c>
      <c r="BN3840" s="19">
        <v>7930286.2220453396</v>
      </c>
      <c r="BO3840" s="19">
        <v>11579783.033992101</v>
      </c>
      <c r="BP3840" s="19">
        <v>49023.555370657697</v>
      </c>
      <c r="BQ3840" s="19">
        <v>85057.759169334604</v>
      </c>
      <c r="BR3840" s="19">
        <v>8095696.6712594396</v>
      </c>
      <c r="BS3840" s="19">
        <v>3638742.3521322999</v>
      </c>
      <c r="BT3840" s="19">
        <v>3628596.8100973698</v>
      </c>
      <c r="BU3840" s="19">
        <v>4667160.2790030604</v>
      </c>
      <c r="BV3840" s="19">
        <v>53677.024710943901</v>
      </c>
      <c r="BW3840" s="19">
        <v>4878998.0341532202</v>
      </c>
      <c r="BX3840" s="19">
        <v>60626.459295553897</v>
      </c>
      <c r="BY3840" s="19">
        <v>2360031.4560289602</v>
      </c>
      <c r="BZ3840" s="19">
        <v>62077.4003332969</v>
      </c>
      <c r="CA3840" s="19">
        <v>79644.185807155198</v>
      </c>
      <c r="CB3840" s="19">
        <v>56280.262764906503</v>
      </c>
      <c r="CC3840" s="19">
        <v>1685505.6169096199</v>
      </c>
      <c r="CD3840" s="19">
        <v>42378.606606679503</v>
      </c>
      <c r="CE3840" s="19">
        <v>88838.795511459801</v>
      </c>
    </row>
    <row r="3841" spans="1:83">
      <c r="A3841" s="18">
        <v>53619</v>
      </c>
      <c r="C3841" s="18" t="s">
        <v>4580</v>
      </c>
      <c r="D3841" s="18" t="s">
        <v>116</v>
      </c>
      <c r="E3841" s="18" t="s">
        <v>114</v>
      </c>
      <c r="F3841" s="18" t="s">
        <v>114</v>
      </c>
      <c r="G3841" s="18" t="s">
        <v>334</v>
      </c>
      <c r="H3841" s="18" t="s">
        <v>114</v>
      </c>
      <c r="J3841" s="18">
        <v>-3.01</v>
      </c>
      <c r="K3841" s="18">
        <v>275.04536999999999</v>
      </c>
      <c r="L3841" s="18">
        <v>276.05275999999998</v>
      </c>
      <c r="M3841" s="18">
        <v>8.9749999999999996</v>
      </c>
      <c r="N3841" s="18">
        <v>202643.24650000001</v>
      </c>
      <c r="O3841" s="18">
        <v>1</v>
      </c>
      <c r="P3841" s="18">
        <v>0</v>
      </c>
      <c r="S3841" s="18" t="s">
        <v>118</v>
      </c>
      <c r="T3841" s="18">
        <v>2</v>
      </c>
      <c r="U3841" s="18" t="s">
        <v>802</v>
      </c>
      <c r="V3841" s="18" t="b">
        <v>1</v>
      </c>
      <c r="W3841" s="20">
        <v>0.92592592592592604</v>
      </c>
      <c r="X3841" s="20">
        <v>0.90625</v>
      </c>
      <c r="Y3841" s="19">
        <v>10981084.3294449</v>
      </c>
      <c r="Z3841" s="19">
        <v>13699267.719102601</v>
      </c>
      <c r="AA3841" s="19">
        <v>25705326.160510801</v>
      </c>
      <c r="AB3841" s="19">
        <v>8749142.0689550396</v>
      </c>
      <c r="AC3841" s="19">
        <v>28409000.495092101</v>
      </c>
      <c r="AD3841" s="19">
        <v>3454646.6144978101</v>
      </c>
      <c r="AE3841" s="19">
        <v>4586605.2674795203</v>
      </c>
      <c r="AF3841" s="19">
        <v>22302206.823212799</v>
      </c>
      <c r="AG3841" s="19">
        <v>64152.505638069299</v>
      </c>
      <c r="AH3841" s="19">
        <v>9084034.3378999103</v>
      </c>
      <c r="AI3841" s="19">
        <v>2931218.99792514</v>
      </c>
      <c r="AJ3841" s="19">
        <v>3989951.4793185899</v>
      </c>
      <c r="AK3841" s="19">
        <v>21061024.484204501</v>
      </c>
      <c r="AL3841" s="19">
        <v>27330961.505618401</v>
      </c>
      <c r="AM3841" s="19">
        <v>4845770.05252067</v>
      </c>
      <c r="AN3841" s="19">
        <v>4654473.6623856602</v>
      </c>
      <c r="AO3841" s="19">
        <v>4977809.98920001</v>
      </c>
      <c r="AP3841" s="19">
        <v>4629591.2255185498</v>
      </c>
      <c r="AQ3841" s="19">
        <v>4801172.1274741003</v>
      </c>
      <c r="AR3841" s="19">
        <v>2341906.51031231</v>
      </c>
      <c r="AS3841" s="19">
        <v>4497467.2835154096</v>
      </c>
      <c r="AT3841" s="19">
        <v>5392133.8597027296</v>
      </c>
      <c r="AU3841" s="19">
        <v>139624.610384292</v>
      </c>
      <c r="AV3841" s="19">
        <v>3500521.3806221099</v>
      </c>
      <c r="AW3841" s="19">
        <v>9012987.0416153092</v>
      </c>
      <c r="AX3841" s="19">
        <v>8402485.4827778097</v>
      </c>
      <c r="AY3841" s="19">
        <v>18143354.842978999</v>
      </c>
      <c r="AZ3841" s="19">
        <v>12029379.3977626</v>
      </c>
      <c r="BA3841" s="19">
        <v>4877486.43128601</v>
      </c>
      <c r="BB3841" s="19">
        <v>23682678.921574298</v>
      </c>
      <c r="BC3841" s="19">
        <v>4682441.0748350797</v>
      </c>
      <c r="BD3841" s="19">
        <v>16653570.637435701</v>
      </c>
      <c r="BE3841" s="19">
        <v>14292124.5966383</v>
      </c>
      <c r="BF3841" s="19">
        <v>18437772.391301699</v>
      </c>
      <c r="BG3841" s="19">
        <v>19201287.635715999</v>
      </c>
      <c r="BH3841" s="19">
        <v>3531593.7384697502</v>
      </c>
      <c r="BI3841" s="19">
        <v>47030.709569134902</v>
      </c>
      <c r="BJ3841" s="19">
        <v>3424416.1136457701</v>
      </c>
      <c r="BK3841" s="19">
        <v>8552565.9741783794</v>
      </c>
      <c r="BL3841" s="19">
        <v>4626534.0022800099</v>
      </c>
      <c r="BM3841" s="19">
        <v>4204155.5114986403</v>
      </c>
      <c r="BN3841" s="19">
        <v>3613464.0023122402</v>
      </c>
      <c r="BO3841" s="19">
        <v>16795912.032311302</v>
      </c>
      <c r="BP3841" s="19">
        <v>4370403.0061555402</v>
      </c>
      <c r="BQ3841" s="19">
        <v>8331657.4841382299</v>
      </c>
      <c r="BR3841" s="19">
        <v>9289851.9601749498</v>
      </c>
      <c r="BS3841" s="19">
        <v>4546264.0782518396</v>
      </c>
      <c r="BT3841" s="19">
        <v>4119469.56232674</v>
      </c>
      <c r="BU3841" s="19">
        <v>6176100.7760971896</v>
      </c>
      <c r="BV3841" s="19">
        <v>2515444.0434886501</v>
      </c>
      <c r="BW3841" s="19">
        <v>109748.893649866</v>
      </c>
      <c r="BX3841" s="19">
        <v>60626.459295553897</v>
      </c>
      <c r="BY3841" s="19">
        <v>4169007.3145069499</v>
      </c>
      <c r="BZ3841" s="19">
        <v>3298511.9334653202</v>
      </c>
      <c r="CA3841" s="19">
        <v>4845874.4531801203</v>
      </c>
      <c r="CB3841" s="19">
        <v>2408200.1499115899</v>
      </c>
      <c r="CC3841" s="19">
        <v>3860678.70949871</v>
      </c>
      <c r="CD3841" s="19">
        <v>4172222.9842838701</v>
      </c>
      <c r="CE3841" s="19">
        <v>4340412.6307925303</v>
      </c>
    </row>
    <row r="3842" spans="1:83">
      <c r="A3842" s="18">
        <v>54325</v>
      </c>
      <c r="C3842" s="18" t="s">
        <v>4581</v>
      </c>
      <c r="D3842" s="18" t="s">
        <v>116</v>
      </c>
      <c r="E3842" s="18" t="s">
        <v>114</v>
      </c>
      <c r="F3842" s="18" t="s">
        <v>114</v>
      </c>
      <c r="G3842" s="18" t="s">
        <v>114</v>
      </c>
      <c r="H3842" s="18" t="s">
        <v>114</v>
      </c>
      <c r="J3842" s="18">
        <v>0.1</v>
      </c>
      <c r="K3842" s="18">
        <v>377.29034999999999</v>
      </c>
      <c r="L3842" s="18">
        <v>378.29752000000002</v>
      </c>
      <c r="M3842" s="18">
        <v>9.5980000000000008</v>
      </c>
      <c r="N3842" s="18">
        <v>196427.0344</v>
      </c>
      <c r="O3842" s="18">
        <v>0</v>
      </c>
      <c r="P3842" s="18">
        <v>0</v>
      </c>
      <c r="S3842" s="18" t="s">
        <v>118</v>
      </c>
      <c r="T3842" s="18">
        <v>1</v>
      </c>
      <c r="U3842" s="18" t="s">
        <v>121</v>
      </c>
      <c r="V3842" s="18" t="b">
        <v>0</v>
      </c>
      <c r="W3842" s="20">
        <v>0.296296296296296</v>
      </c>
      <c r="X3842" s="20">
        <v>0.65625</v>
      </c>
      <c r="Y3842" s="19">
        <v>211063.24240400901</v>
      </c>
      <c r="Z3842" s="19">
        <v>6319669.1787205404</v>
      </c>
      <c r="AA3842" s="19">
        <v>302507.99905691098</v>
      </c>
      <c r="AB3842" s="19">
        <v>81474.388556081496</v>
      </c>
      <c r="AC3842" s="19">
        <v>202761.79347830301</v>
      </c>
      <c r="AD3842" s="19">
        <v>55143.880361755</v>
      </c>
      <c r="AE3842" s="19">
        <v>93066.8435548751</v>
      </c>
      <c r="AF3842" s="19">
        <v>246797.54089740699</v>
      </c>
      <c r="AG3842" s="19">
        <v>64152.505638069299</v>
      </c>
      <c r="AH3842" s="19">
        <v>213770.07762069799</v>
      </c>
      <c r="AI3842" s="19">
        <v>47802.709287413403</v>
      </c>
      <c r="AJ3842" s="19">
        <v>3001972.4374552998</v>
      </c>
      <c r="AK3842" s="19">
        <v>164147.76214103101</v>
      </c>
      <c r="AL3842" s="19">
        <v>4850489.6985513195</v>
      </c>
      <c r="AM3842" s="19">
        <v>85852.124718513893</v>
      </c>
      <c r="AN3842" s="19">
        <v>4928360.9539866904</v>
      </c>
      <c r="AO3842" s="19">
        <v>5628657.9125372097</v>
      </c>
      <c r="AP3842" s="19">
        <v>7187526.0860150103</v>
      </c>
      <c r="AQ3842" s="19">
        <v>80515.804096136198</v>
      </c>
      <c r="AR3842" s="19">
        <v>49832.672295953402</v>
      </c>
      <c r="AS3842" s="19">
        <v>72318.6274561951</v>
      </c>
      <c r="AT3842" s="19">
        <v>4166789.3981115599</v>
      </c>
      <c r="AU3842" s="19">
        <v>139624.610384292</v>
      </c>
      <c r="AV3842" s="19">
        <v>57029.357966701697</v>
      </c>
      <c r="AW3842" s="19">
        <v>97553.535244377999</v>
      </c>
      <c r="AX3842" s="19">
        <v>2024895.7690854699</v>
      </c>
      <c r="AY3842" s="19">
        <v>165758.196350452</v>
      </c>
      <c r="AZ3842" s="19">
        <v>6653249.3531820504</v>
      </c>
      <c r="BA3842" s="19">
        <v>10331702.8686054</v>
      </c>
      <c r="BB3842" s="19">
        <v>211094.34997347501</v>
      </c>
      <c r="BC3842" s="19">
        <v>5920210.07452696</v>
      </c>
      <c r="BD3842" s="19">
        <v>10968807.5032125</v>
      </c>
      <c r="BE3842" s="19">
        <v>17257420.373706199</v>
      </c>
      <c r="BF3842" s="19">
        <v>16433525.8869213</v>
      </c>
      <c r="BG3842" s="19">
        <v>6250981.2810378596</v>
      </c>
      <c r="BH3842" s="19">
        <v>5854300.1815966396</v>
      </c>
      <c r="BI3842" s="19">
        <v>6961341.5568450103</v>
      </c>
      <c r="BJ3842" s="19">
        <v>40620.2248290192</v>
      </c>
      <c r="BK3842" s="19">
        <v>97048.858051087198</v>
      </c>
      <c r="BL3842" s="19">
        <v>60370.032756194603</v>
      </c>
      <c r="BM3842" s="19">
        <v>5650351.2095834101</v>
      </c>
      <c r="BN3842" s="19">
        <v>2558511.1993790199</v>
      </c>
      <c r="BO3842" s="19">
        <v>209591.61585109399</v>
      </c>
      <c r="BP3842" s="19">
        <v>4266345.5501080304</v>
      </c>
      <c r="BQ3842" s="19">
        <v>85057.759169334604</v>
      </c>
      <c r="BR3842" s="19">
        <v>138837.29432782999</v>
      </c>
      <c r="BS3842" s="19">
        <v>5197795.2137945704</v>
      </c>
      <c r="BT3842" s="19">
        <v>3973841.8352927999</v>
      </c>
      <c r="BU3842" s="19">
        <v>5091266.7914712802</v>
      </c>
      <c r="BV3842" s="19">
        <v>4356270.4304101896</v>
      </c>
      <c r="BW3842" s="19">
        <v>7502268.5932721999</v>
      </c>
      <c r="BX3842" s="19">
        <v>60626.459295553897</v>
      </c>
      <c r="BY3842" s="19">
        <v>4635378.4999606498</v>
      </c>
      <c r="BZ3842" s="19">
        <v>3375647.2586281998</v>
      </c>
      <c r="CA3842" s="19">
        <v>79644.185807155198</v>
      </c>
      <c r="CB3842" s="19">
        <v>4038226.1767552299</v>
      </c>
      <c r="CC3842" s="19">
        <v>42452.059625298898</v>
      </c>
      <c r="CD3842" s="19">
        <v>42378.606606679503</v>
      </c>
      <c r="CE3842" s="19">
        <v>4475731.0169468401</v>
      </c>
    </row>
    <row r="3843" spans="1:83">
      <c r="A3843" s="18">
        <v>54327</v>
      </c>
      <c r="D3843" s="18" t="s">
        <v>114</v>
      </c>
      <c r="E3843" s="18" t="s">
        <v>114</v>
      </c>
      <c r="F3843" s="18" t="s">
        <v>114</v>
      </c>
      <c r="G3843" s="18" t="s">
        <v>114</v>
      </c>
      <c r="H3843" s="18" t="s">
        <v>114</v>
      </c>
      <c r="K3843" s="18">
        <v>273.23020000000002</v>
      </c>
      <c r="L3843" s="18">
        <v>274.2373</v>
      </c>
      <c r="M3843" s="18">
        <v>7.282</v>
      </c>
      <c r="N3843" s="18">
        <v>196409.98019999999</v>
      </c>
      <c r="O3843" s="18">
        <v>0</v>
      </c>
      <c r="P3843" s="18">
        <v>0</v>
      </c>
      <c r="S3843" s="18" t="s">
        <v>118</v>
      </c>
      <c r="T3843" s="18">
        <v>1</v>
      </c>
      <c r="U3843" s="18" t="s">
        <v>802</v>
      </c>
      <c r="V3843" s="18" t="b">
        <v>1</v>
      </c>
      <c r="W3843" s="20">
        <v>0.592592592592593</v>
      </c>
      <c r="X3843" s="20">
        <v>0.65625</v>
      </c>
      <c r="Y3843" s="19">
        <v>211063.24240400901</v>
      </c>
      <c r="Z3843" s="19">
        <v>89712.935311184003</v>
      </c>
      <c r="AA3843" s="19">
        <v>27577324.544475999</v>
      </c>
      <c r="AB3843" s="19">
        <v>5282265.5562142497</v>
      </c>
      <c r="AC3843" s="19">
        <v>16939507.854256101</v>
      </c>
      <c r="AD3843" s="19">
        <v>55143.880361755</v>
      </c>
      <c r="AE3843" s="19">
        <v>93066.8435548751</v>
      </c>
      <c r="AF3843" s="19">
        <v>246797.54089740699</v>
      </c>
      <c r="AG3843" s="19">
        <v>7044312.6473775599</v>
      </c>
      <c r="AH3843" s="19">
        <v>14053681.4978304</v>
      </c>
      <c r="AI3843" s="19">
        <v>47802.709287413403</v>
      </c>
      <c r="AJ3843" s="19">
        <v>37762.133882739698</v>
      </c>
      <c r="AK3843" s="19">
        <v>15632444.406031501</v>
      </c>
      <c r="AL3843" s="19">
        <v>16934716.7411348</v>
      </c>
      <c r="AM3843" s="19">
        <v>85852.124718513893</v>
      </c>
      <c r="AN3843" s="19">
        <v>7423473.0657444503</v>
      </c>
      <c r="AO3843" s="19">
        <v>6967040.51761318</v>
      </c>
      <c r="AP3843" s="19">
        <v>7128497.3366029896</v>
      </c>
      <c r="AQ3843" s="19">
        <v>7856663.4973160001</v>
      </c>
      <c r="AR3843" s="19">
        <v>4034031.7131633302</v>
      </c>
      <c r="AS3843" s="19">
        <v>72318.6274561951</v>
      </c>
      <c r="AT3843" s="19">
        <v>5416716.9423295697</v>
      </c>
      <c r="AU3843" s="19">
        <v>15712840.6452464</v>
      </c>
      <c r="AV3843" s="19">
        <v>57029.357966701697</v>
      </c>
      <c r="AW3843" s="19">
        <v>7615401.0191685297</v>
      </c>
      <c r="AX3843" s="19">
        <v>73579.681769493298</v>
      </c>
      <c r="AY3843" s="19">
        <v>21014120.6554728</v>
      </c>
      <c r="AZ3843" s="19">
        <v>107552.178623912</v>
      </c>
      <c r="BA3843" s="19">
        <v>10247823.717657801</v>
      </c>
      <c r="BB3843" s="19">
        <v>211094.34997347501</v>
      </c>
      <c r="BC3843" s="19">
        <v>62937.009110873303</v>
      </c>
      <c r="BD3843" s="19">
        <v>16476728.416277699</v>
      </c>
      <c r="BE3843" s="19">
        <v>14533956.573637599</v>
      </c>
      <c r="BF3843" s="19">
        <v>19115694.965920199</v>
      </c>
      <c r="BG3843" s="19">
        <v>9993672.7066268194</v>
      </c>
      <c r="BH3843" s="19">
        <v>8079453.1916256603</v>
      </c>
      <c r="BI3843" s="19">
        <v>4392962.8129728297</v>
      </c>
      <c r="BJ3843" s="19">
        <v>5104655.0054874802</v>
      </c>
      <c r="BK3843" s="19">
        <v>97048.858051087198</v>
      </c>
      <c r="BL3843" s="19">
        <v>7400058.6448239703</v>
      </c>
      <c r="BM3843" s="19">
        <v>12504954.574092999</v>
      </c>
      <c r="BN3843" s="19">
        <v>51593.885876908498</v>
      </c>
      <c r="BO3843" s="19">
        <v>20190577.514345702</v>
      </c>
      <c r="BP3843" s="19">
        <v>49023.555370657697</v>
      </c>
      <c r="BQ3843" s="19">
        <v>6836170.72743404</v>
      </c>
      <c r="BR3843" s="19">
        <v>138837.29432782999</v>
      </c>
      <c r="BS3843" s="19">
        <v>74680.910813464201</v>
      </c>
      <c r="BT3843" s="19">
        <v>84632.417955647994</v>
      </c>
      <c r="BU3843" s="19">
        <v>11143083.7445795</v>
      </c>
      <c r="BV3843" s="19">
        <v>4968637.8044563001</v>
      </c>
      <c r="BW3843" s="19">
        <v>10944003.7911394</v>
      </c>
      <c r="BX3843" s="19">
        <v>4454518.3017587103</v>
      </c>
      <c r="BY3843" s="19">
        <v>6924045.6694156099</v>
      </c>
      <c r="BZ3843" s="19">
        <v>5527399.9280248703</v>
      </c>
      <c r="CA3843" s="19">
        <v>8962407.4980839007</v>
      </c>
      <c r="CB3843" s="19">
        <v>56280.262764906503</v>
      </c>
      <c r="CC3843" s="19">
        <v>3212935.11787384</v>
      </c>
      <c r="CD3843" s="19">
        <v>42378.606606679503</v>
      </c>
      <c r="CE3843" s="19">
        <v>6847342.2796966704</v>
      </c>
    </row>
    <row r="3844" spans="1:83">
      <c r="A3844" s="18">
        <v>54613</v>
      </c>
      <c r="C3844" s="18" t="s">
        <v>4582</v>
      </c>
      <c r="D3844" s="18" t="s">
        <v>116</v>
      </c>
      <c r="E3844" s="18" t="s">
        <v>114</v>
      </c>
      <c r="F3844" s="18" t="s">
        <v>114</v>
      </c>
      <c r="G3844" s="18" t="s">
        <v>334</v>
      </c>
      <c r="H3844" s="18" t="s">
        <v>114</v>
      </c>
      <c r="J3844" s="18">
        <v>3.78</v>
      </c>
      <c r="K3844" s="18">
        <v>218.98287999999999</v>
      </c>
      <c r="L3844" s="18">
        <v>219.98990000000001</v>
      </c>
      <c r="M3844" s="18">
        <v>8.9760000000000009</v>
      </c>
      <c r="N3844" s="18">
        <v>194021.87090000001</v>
      </c>
      <c r="O3844" s="18">
        <v>1</v>
      </c>
      <c r="P3844" s="18">
        <v>0</v>
      </c>
      <c r="S3844" s="18" t="s">
        <v>118</v>
      </c>
      <c r="T3844" s="18">
        <v>2</v>
      </c>
      <c r="U3844" s="18" t="s">
        <v>121</v>
      </c>
      <c r="V3844" s="18" t="b">
        <v>1</v>
      </c>
      <c r="W3844" s="20">
        <v>0.85185185185185197</v>
      </c>
      <c r="X3844" s="20">
        <v>0.90625</v>
      </c>
      <c r="Y3844" s="19">
        <v>211063.24240400901</v>
      </c>
      <c r="Z3844" s="19">
        <v>11844435.5964786</v>
      </c>
      <c r="AA3844" s="19">
        <v>35273340.688568301</v>
      </c>
      <c r="AB3844" s="19">
        <v>6826858.4416905297</v>
      </c>
      <c r="AC3844" s="19">
        <v>25388821.494800501</v>
      </c>
      <c r="AD3844" s="19">
        <v>3677421.7800907302</v>
      </c>
      <c r="AE3844" s="19">
        <v>4062020.4348157402</v>
      </c>
      <c r="AF3844" s="19">
        <v>30496014.229927301</v>
      </c>
      <c r="AG3844" s="19">
        <v>2287585.3462295202</v>
      </c>
      <c r="AH3844" s="19">
        <v>213770.07762069799</v>
      </c>
      <c r="AI3844" s="19">
        <v>3463404.8062029099</v>
      </c>
      <c r="AJ3844" s="19">
        <v>4395215.6303567002</v>
      </c>
      <c r="AK3844" s="19">
        <v>20351978.365825702</v>
      </c>
      <c r="AL3844" s="19">
        <v>27405364.049183302</v>
      </c>
      <c r="AM3844" s="19">
        <v>5134576.4963445803</v>
      </c>
      <c r="AN3844" s="19">
        <v>5634779.8390421001</v>
      </c>
      <c r="AO3844" s="19">
        <v>74138.1008370583</v>
      </c>
      <c r="AP3844" s="19">
        <v>3625951.63322239</v>
      </c>
      <c r="AQ3844" s="19">
        <v>5579803.0695257504</v>
      </c>
      <c r="AR3844" s="19">
        <v>2342729.4157834798</v>
      </c>
      <c r="AS3844" s="19">
        <v>5787664.41605228</v>
      </c>
      <c r="AT3844" s="19">
        <v>4920397.2653999599</v>
      </c>
      <c r="AU3844" s="19">
        <v>139624.610384292</v>
      </c>
      <c r="AV3844" s="19">
        <v>3975378.5538726398</v>
      </c>
      <c r="AW3844" s="19">
        <v>10087747.072188299</v>
      </c>
      <c r="AX3844" s="19">
        <v>6422981.3534867102</v>
      </c>
      <c r="AY3844" s="19">
        <v>16802476.359257299</v>
      </c>
      <c r="AZ3844" s="19">
        <v>12333802.890744699</v>
      </c>
      <c r="BA3844" s="19">
        <v>4412813.0073641697</v>
      </c>
      <c r="BB3844" s="19">
        <v>23899867.646955501</v>
      </c>
      <c r="BC3844" s="19">
        <v>4252814.8402053202</v>
      </c>
      <c r="BD3844" s="19">
        <v>14754159.8341286</v>
      </c>
      <c r="BE3844" s="19">
        <v>16186018.645409301</v>
      </c>
      <c r="BF3844" s="19">
        <v>18697939.1861347</v>
      </c>
      <c r="BG3844" s="19">
        <v>19076489.242829699</v>
      </c>
      <c r="BH3844" s="19">
        <v>3033862.9067021599</v>
      </c>
      <c r="BI3844" s="19">
        <v>2107254.1166977999</v>
      </c>
      <c r="BJ3844" s="19">
        <v>2505199.2675134898</v>
      </c>
      <c r="BK3844" s="19">
        <v>10619293.860959601</v>
      </c>
      <c r="BL3844" s="19">
        <v>3619351.6172642498</v>
      </c>
      <c r="BM3844" s="19">
        <v>4224024.5346565796</v>
      </c>
      <c r="BN3844" s="19">
        <v>51593.885876908498</v>
      </c>
      <c r="BO3844" s="19">
        <v>12818979.8204161</v>
      </c>
      <c r="BP3844" s="19">
        <v>3380705.4607154098</v>
      </c>
      <c r="BQ3844" s="19">
        <v>8450158.2066008691</v>
      </c>
      <c r="BR3844" s="19">
        <v>8819840.4898648206</v>
      </c>
      <c r="BS3844" s="19">
        <v>4196495.4830634203</v>
      </c>
      <c r="BT3844" s="19">
        <v>4602386.3363988204</v>
      </c>
      <c r="BU3844" s="19">
        <v>6288300.7514065299</v>
      </c>
      <c r="BV3844" s="19">
        <v>2831397.37150225</v>
      </c>
      <c r="BW3844" s="19">
        <v>5478648.0667600101</v>
      </c>
      <c r="BX3844" s="19">
        <v>3369050.3308443199</v>
      </c>
      <c r="BY3844" s="19">
        <v>4351649.5358488597</v>
      </c>
      <c r="BZ3844" s="19">
        <v>62077.4003332969</v>
      </c>
      <c r="CA3844" s="19">
        <v>79644.185807155198</v>
      </c>
      <c r="CB3844" s="19">
        <v>2293377.1680260599</v>
      </c>
      <c r="CC3844" s="19">
        <v>3735169.9875505399</v>
      </c>
      <c r="CD3844" s="19">
        <v>4181872.6674969201</v>
      </c>
      <c r="CE3844" s="19">
        <v>4462758.8874243498</v>
      </c>
    </row>
    <row r="3845" spans="1:83">
      <c r="A3845" s="18">
        <v>55018</v>
      </c>
      <c r="C3845" s="18" t="s">
        <v>4583</v>
      </c>
      <c r="D3845" s="18" t="s">
        <v>116</v>
      </c>
      <c r="E3845" s="18" t="s">
        <v>114</v>
      </c>
      <c r="F3845" s="18" t="s">
        <v>114</v>
      </c>
      <c r="G3845" s="18" t="s">
        <v>114</v>
      </c>
      <c r="H3845" s="18" t="s">
        <v>114</v>
      </c>
      <c r="J3845" s="18">
        <v>-0.69</v>
      </c>
      <c r="K3845" s="18">
        <v>268.21489000000003</v>
      </c>
      <c r="L3845" s="18">
        <v>269.22208000000001</v>
      </c>
      <c r="M3845" s="18">
        <v>7.4269999999999996</v>
      </c>
      <c r="N3845" s="18">
        <v>190861.65700000001</v>
      </c>
      <c r="O3845" s="18">
        <v>0</v>
      </c>
      <c r="P3845" s="18">
        <v>0</v>
      </c>
      <c r="S3845" s="18" t="s">
        <v>118</v>
      </c>
      <c r="T3845" s="18">
        <v>3</v>
      </c>
      <c r="U3845" s="18" t="s">
        <v>802</v>
      </c>
      <c r="V3845" s="18" t="b">
        <v>1</v>
      </c>
      <c r="W3845" s="20">
        <v>0.92592592592592604</v>
      </c>
      <c r="X3845" s="20">
        <v>0.96875</v>
      </c>
      <c r="Y3845" s="19">
        <v>19721131.6596817</v>
      </c>
      <c r="Z3845" s="19">
        <v>9282656.4094145596</v>
      </c>
      <c r="AA3845" s="19">
        <v>32843447.785595398</v>
      </c>
      <c r="AB3845" s="19">
        <v>9466898.4284829702</v>
      </c>
      <c r="AC3845" s="19">
        <v>22034630.3580142</v>
      </c>
      <c r="AD3845" s="19">
        <v>55143.880361755</v>
      </c>
      <c r="AE3845" s="19">
        <v>11137014.1951674</v>
      </c>
      <c r="AF3845" s="19">
        <v>26741964.862682901</v>
      </c>
      <c r="AG3845" s="19">
        <v>64152.505638069299</v>
      </c>
      <c r="AH3845" s="19">
        <v>23184121.739538599</v>
      </c>
      <c r="AI3845" s="19">
        <v>5152698.0171459801</v>
      </c>
      <c r="AJ3845" s="19">
        <v>3822695.07828973</v>
      </c>
      <c r="AK3845" s="19">
        <v>16275958.221106</v>
      </c>
      <c r="AL3845" s="19">
        <v>19269940.916919298</v>
      </c>
      <c r="AM3845" s="19">
        <v>8977998.6571146902</v>
      </c>
      <c r="AN3845" s="19">
        <v>8446249.2464653905</v>
      </c>
      <c r="AO3845" s="19">
        <v>7585413.9895596504</v>
      </c>
      <c r="AP3845" s="19">
        <v>5235541.1216956005</v>
      </c>
      <c r="AQ3845" s="19">
        <v>8339118.2662529601</v>
      </c>
      <c r="AR3845" s="19">
        <v>7146321.7253535502</v>
      </c>
      <c r="AS3845" s="19">
        <v>9447838.9257415198</v>
      </c>
      <c r="AT3845" s="19">
        <v>6514555.3725052401</v>
      </c>
      <c r="AU3845" s="19">
        <v>14225545.121454399</v>
      </c>
      <c r="AV3845" s="19">
        <v>5667570.0335502103</v>
      </c>
      <c r="AW3845" s="19">
        <v>13343737.0547018</v>
      </c>
      <c r="AX3845" s="19">
        <v>6953505.6552972598</v>
      </c>
      <c r="AY3845" s="19">
        <v>16578211.7575879</v>
      </c>
      <c r="AZ3845" s="19">
        <v>13797020.630400401</v>
      </c>
      <c r="BA3845" s="19">
        <v>13045244.364445999</v>
      </c>
      <c r="BB3845" s="19">
        <v>17717352.433332399</v>
      </c>
      <c r="BC3845" s="19">
        <v>5458558.1429475499</v>
      </c>
      <c r="BD3845" s="19">
        <v>13924960.977115201</v>
      </c>
      <c r="BE3845" s="19">
        <v>18557463.547250599</v>
      </c>
      <c r="BF3845" s="19">
        <v>18095708.493684601</v>
      </c>
      <c r="BG3845" s="19">
        <v>15666736.219911</v>
      </c>
      <c r="BH3845" s="19">
        <v>3581618.38793717</v>
      </c>
      <c r="BI3845" s="19">
        <v>5459429.2478737002</v>
      </c>
      <c r="BJ3845" s="19">
        <v>3931583.83919597</v>
      </c>
      <c r="BK3845" s="19">
        <v>8676363.6573987808</v>
      </c>
      <c r="BL3845" s="19">
        <v>6191699.6838048901</v>
      </c>
      <c r="BM3845" s="19">
        <v>11233306.546811201</v>
      </c>
      <c r="BN3845" s="19">
        <v>6303948.4111736501</v>
      </c>
      <c r="BO3845" s="19">
        <v>21996922.577921201</v>
      </c>
      <c r="BP3845" s="19">
        <v>5824677.8929827102</v>
      </c>
      <c r="BQ3845" s="19">
        <v>8516178.0724432301</v>
      </c>
      <c r="BR3845" s="19">
        <v>11987253.0798769</v>
      </c>
      <c r="BS3845" s="19">
        <v>7656487.4398703398</v>
      </c>
      <c r="BT3845" s="19">
        <v>8450689.3268766794</v>
      </c>
      <c r="BU3845" s="19">
        <v>7691665.46992552</v>
      </c>
      <c r="BV3845" s="19">
        <v>53677.024710943901</v>
      </c>
      <c r="BW3845" s="19">
        <v>10845045.367557099</v>
      </c>
      <c r="BX3845" s="19">
        <v>6547301.5897981497</v>
      </c>
      <c r="BY3845" s="19">
        <v>6104812.2662493801</v>
      </c>
      <c r="BZ3845" s="19">
        <v>6970528.1651817597</v>
      </c>
      <c r="CA3845" s="19">
        <v>9045340.0995558109</v>
      </c>
      <c r="CB3845" s="19">
        <v>6077787.67942438</v>
      </c>
      <c r="CC3845" s="19">
        <v>4367705.8603172097</v>
      </c>
      <c r="CD3845" s="19">
        <v>4135612.44957262</v>
      </c>
      <c r="CE3845" s="19">
        <v>9694453.2150909696</v>
      </c>
    </row>
    <row r="3846" spans="1:83">
      <c r="A3846" s="18">
        <v>55392</v>
      </c>
      <c r="B3846" s="18" t="s">
        <v>4584</v>
      </c>
      <c r="C3846" s="18" t="s">
        <v>4585</v>
      </c>
      <c r="D3846" s="18" t="s">
        <v>116</v>
      </c>
      <c r="E3846" s="18" t="s">
        <v>114</v>
      </c>
      <c r="F3846" s="18" t="s">
        <v>114</v>
      </c>
      <c r="G3846" s="18" t="s">
        <v>116</v>
      </c>
      <c r="H3846" s="18" t="s">
        <v>114</v>
      </c>
      <c r="J3846" s="18">
        <v>0.75</v>
      </c>
      <c r="K3846" s="18">
        <v>108.02121</v>
      </c>
      <c r="L3846" s="18">
        <v>109.02844</v>
      </c>
      <c r="M3846" s="18">
        <v>3.67</v>
      </c>
      <c r="N3846" s="18">
        <v>187743.66630000001</v>
      </c>
      <c r="O3846" s="18">
        <v>3</v>
      </c>
      <c r="P3846" s="18">
        <v>0</v>
      </c>
      <c r="S3846" s="18" t="s">
        <v>118</v>
      </c>
      <c r="T3846" s="18">
        <v>3</v>
      </c>
      <c r="U3846" s="18" t="s">
        <v>802</v>
      </c>
      <c r="V3846" s="18" t="b">
        <v>1</v>
      </c>
      <c r="W3846" s="20">
        <v>0.55555555555555602</v>
      </c>
      <c r="X3846" s="20">
        <v>0.53125</v>
      </c>
      <c r="Y3846" s="19">
        <v>24145828.2000308</v>
      </c>
      <c r="Z3846" s="19">
        <v>7098986.3741672197</v>
      </c>
      <c r="AA3846" s="19">
        <v>302507.99905691098</v>
      </c>
      <c r="AB3846" s="19">
        <v>81474.388556081496</v>
      </c>
      <c r="AC3846" s="19">
        <v>202761.79347830301</v>
      </c>
      <c r="AD3846" s="19">
        <v>55143.880361755</v>
      </c>
      <c r="AE3846" s="19">
        <v>93066.8435548751</v>
      </c>
      <c r="AF3846" s="19">
        <v>25099980.379384499</v>
      </c>
      <c r="AG3846" s="19">
        <v>8698085.2856085394</v>
      </c>
      <c r="AH3846" s="19">
        <v>27365636.510940701</v>
      </c>
      <c r="AI3846" s="19">
        <v>47802.709287413403</v>
      </c>
      <c r="AJ3846" s="19">
        <v>37762.133882739698</v>
      </c>
      <c r="AK3846" s="19">
        <v>164147.76214103101</v>
      </c>
      <c r="AL3846" s="19">
        <v>187445.37779147099</v>
      </c>
      <c r="AM3846" s="19">
        <v>85852.124718513893</v>
      </c>
      <c r="AN3846" s="19">
        <v>6222613.4721732</v>
      </c>
      <c r="AO3846" s="19">
        <v>74138.1008370583</v>
      </c>
      <c r="AP3846" s="19">
        <v>4974550.6895288303</v>
      </c>
      <c r="AQ3846" s="19">
        <v>4779233.1002960401</v>
      </c>
      <c r="AR3846" s="19">
        <v>3407823.1687039998</v>
      </c>
      <c r="AS3846" s="19">
        <v>6551994.8842768902</v>
      </c>
      <c r="AT3846" s="19">
        <v>6289280.7349855704</v>
      </c>
      <c r="AU3846" s="19">
        <v>8955457.5818659402</v>
      </c>
      <c r="AV3846" s="19">
        <v>2850172.7957060402</v>
      </c>
      <c r="AW3846" s="19">
        <v>8008374.2014650796</v>
      </c>
      <c r="AX3846" s="19">
        <v>73579.681769493298</v>
      </c>
      <c r="AY3846" s="19">
        <v>10033915.2025427</v>
      </c>
      <c r="AZ3846" s="19">
        <v>107552.178623912</v>
      </c>
      <c r="BA3846" s="19">
        <v>101341.77104336501</v>
      </c>
      <c r="BB3846" s="19">
        <v>14382267.576579001</v>
      </c>
      <c r="BC3846" s="19">
        <v>62937.009110873303</v>
      </c>
      <c r="BD3846" s="19">
        <v>130916.54913210199</v>
      </c>
      <c r="BE3846" s="19">
        <v>178704.60351362301</v>
      </c>
      <c r="BF3846" s="19">
        <v>168766.74855896301</v>
      </c>
      <c r="BG3846" s="19">
        <v>142987.251866862</v>
      </c>
      <c r="BH3846" s="19">
        <v>66844.4046139891</v>
      </c>
      <c r="BI3846" s="19">
        <v>4575664.6284618201</v>
      </c>
      <c r="BJ3846" s="19">
        <v>4516551.9540299596</v>
      </c>
      <c r="BK3846" s="19">
        <v>97048.858051087198</v>
      </c>
      <c r="BL3846" s="19">
        <v>60370.032756194603</v>
      </c>
      <c r="BM3846" s="19">
        <v>8605056.3070530202</v>
      </c>
      <c r="BN3846" s="19">
        <v>51593.885876908498</v>
      </c>
      <c r="BO3846" s="19">
        <v>16217634.067732001</v>
      </c>
      <c r="BP3846" s="19">
        <v>6134759.8799448796</v>
      </c>
      <c r="BQ3846" s="19">
        <v>6428573.2988899602</v>
      </c>
      <c r="BR3846" s="19">
        <v>8953928.1269061305</v>
      </c>
      <c r="BS3846" s="19">
        <v>5846015.8415527102</v>
      </c>
      <c r="BT3846" s="19">
        <v>11973253.990576901</v>
      </c>
      <c r="BU3846" s="19">
        <v>77863.992415903005</v>
      </c>
      <c r="BV3846" s="19">
        <v>1519570.8594862199</v>
      </c>
      <c r="BW3846" s="19">
        <v>7532287.4011821402</v>
      </c>
      <c r="BX3846" s="19">
        <v>3378636.7878864598</v>
      </c>
      <c r="BY3846" s="19">
        <v>5439663.2904780302</v>
      </c>
      <c r="BZ3846" s="19">
        <v>62077.4003332969</v>
      </c>
      <c r="CA3846" s="19">
        <v>5979444.5397587102</v>
      </c>
      <c r="CB3846" s="19">
        <v>56280.262764906503</v>
      </c>
      <c r="CC3846" s="19">
        <v>42452.059625298898</v>
      </c>
      <c r="CD3846" s="19">
        <v>4367993.0448399996</v>
      </c>
      <c r="CE3846" s="19">
        <v>4977926.3421406001</v>
      </c>
    </row>
    <row r="3847" spans="1:83">
      <c r="A3847" s="18">
        <v>55413</v>
      </c>
      <c r="C3847" s="18" t="s">
        <v>4586</v>
      </c>
      <c r="D3847" s="18" t="s">
        <v>116</v>
      </c>
      <c r="E3847" s="18" t="s">
        <v>114</v>
      </c>
      <c r="F3847" s="18" t="s">
        <v>114</v>
      </c>
      <c r="G3847" s="18" t="s">
        <v>334</v>
      </c>
      <c r="H3847" s="18" t="s">
        <v>114</v>
      </c>
      <c r="J3847" s="18">
        <v>3.47</v>
      </c>
      <c r="K3847" s="18">
        <v>401.08839</v>
      </c>
      <c r="L3847" s="18">
        <v>201.55161000000001</v>
      </c>
      <c r="M3847" s="18">
        <v>8.9760000000000009</v>
      </c>
      <c r="N3847" s="18">
        <v>187610.351</v>
      </c>
      <c r="O3847" s="18">
        <v>3</v>
      </c>
      <c r="P3847" s="18">
        <v>0</v>
      </c>
      <c r="S3847" s="18" t="s">
        <v>118</v>
      </c>
      <c r="T3847" s="18">
        <v>1</v>
      </c>
      <c r="U3847" s="18" t="s">
        <v>802</v>
      </c>
      <c r="V3847" s="18" t="b">
        <v>1</v>
      </c>
      <c r="W3847" s="20">
        <v>0.66666666666666696</v>
      </c>
      <c r="X3847" s="20">
        <v>0.46875</v>
      </c>
      <c r="Y3847" s="19">
        <v>15107907.1889749</v>
      </c>
      <c r="Z3847" s="19">
        <v>89712.935311184003</v>
      </c>
      <c r="AA3847" s="19">
        <v>32021050.339751199</v>
      </c>
      <c r="AB3847" s="19">
        <v>81474.388556081496</v>
      </c>
      <c r="AC3847" s="19">
        <v>20483853.0757204</v>
      </c>
      <c r="AD3847" s="19">
        <v>3892719.4575913101</v>
      </c>
      <c r="AE3847" s="19">
        <v>93066.8435548751</v>
      </c>
      <c r="AF3847" s="19">
        <v>22838673.241355401</v>
      </c>
      <c r="AG3847" s="19">
        <v>3203120.9662577999</v>
      </c>
      <c r="AH3847" s="19">
        <v>213770.07762069799</v>
      </c>
      <c r="AI3847" s="19">
        <v>3522675.7629206898</v>
      </c>
      <c r="AJ3847" s="19">
        <v>3036768.2921060701</v>
      </c>
      <c r="AK3847" s="19">
        <v>16244047.4807554</v>
      </c>
      <c r="AL3847" s="19">
        <v>21905965.710994601</v>
      </c>
      <c r="AM3847" s="19">
        <v>85852.124718513893</v>
      </c>
      <c r="AN3847" s="19">
        <v>5235562.6195668904</v>
      </c>
      <c r="AO3847" s="19">
        <v>5939177.1124657001</v>
      </c>
      <c r="AP3847" s="19">
        <v>58502.331954147201</v>
      </c>
      <c r="AQ3847" s="19">
        <v>5562534.3294495801</v>
      </c>
      <c r="AR3847" s="19">
        <v>3504334.5532953599</v>
      </c>
      <c r="AS3847" s="19">
        <v>5475731.0213754196</v>
      </c>
      <c r="AT3847" s="19">
        <v>4934238.1468903599</v>
      </c>
      <c r="AU3847" s="19">
        <v>139624.610384292</v>
      </c>
      <c r="AV3847" s="19">
        <v>57029.357966701697</v>
      </c>
      <c r="AW3847" s="19">
        <v>9038534.28762017</v>
      </c>
      <c r="AX3847" s="19">
        <v>73579.681769493298</v>
      </c>
      <c r="AY3847" s="19">
        <v>16620625.170835599</v>
      </c>
      <c r="AZ3847" s="19">
        <v>107552.178623912</v>
      </c>
      <c r="BA3847" s="19">
        <v>101341.77104336501</v>
      </c>
      <c r="BB3847" s="19">
        <v>21342767.585091099</v>
      </c>
      <c r="BC3847" s="19">
        <v>62937.009110873303</v>
      </c>
      <c r="BD3847" s="19">
        <v>13608829.1934197</v>
      </c>
      <c r="BE3847" s="19">
        <v>13678176.0527279</v>
      </c>
      <c r="BF3847" s="19">
        <v>168766.74855896301</v>
      </c>
      <c r="BG3847" s="19">
        <v>142987.251866862</v>
      </c>
      <c r="BH3847" s="19">
        <v>66844.4046139891</v>
      </c>
      <c r="BI3847" s="19">
        <v>47030.709569134902</v>
      </c>
      <c r="BJ3847" s="19">
        <v>40620.2248290192</v>
      </c>
      <c r="BK3847" s="19">
        <v>8373414.1588756004</v>
      </c>
      <c r="BL3847" s="19">
        <v>4285923.8243592503</v>
      </c>
      <c r="BM3847" s="19">
        <v>84490.603987824099</v>
      </c>
      <c r="BN3847" s="19">
        <v>51593.885876908498</v>
      </c>
      <c r="BO3847" s="19">
        <v>15419526.785447</v>
      </c>
      <c r="BP3847" s="19">
        <v>49023.555370657697</v>
      </c>
      <c r="BQ3847" s="19">
        <v>7047224.7062280197</v>
      </c>
      <c r="BR3847" s="19">
        <v>138837.29432782999</v>
      </c>
      <c r="BS3847" s="19">
        <v>5186979.79793231</v>
      </c>
      <c r="BT3847" s="19">
        <v>4919573.2004132103</v>
      </c>
      <c r="BU3847" s="19">
        <v>6596610.2779051503</v>
      </c>
      <c r="BV3847" s="19">
        <v>3198578.73527072</v>
      </c>
      <c r="BW3847" s="19">
        <v>5740386.6266155997</v>
      </c>
      <c r="BX3847" s="19">
        <v>60626.459295553897</v>
      </c>
      <c r="BY3847" s="19">
        <v>64359.7441030021</v>
      </c>
      <c r="BZ3847" s="19">
        <v>5514384.3145572701</v>
      </c>
      <c r="CA3847" s="19">
        <v>5198848.96403939</v>
      </c>
      <c r="CB3847" s="19">
        <v>56280.262764906503</v>
      </c>
      <c r="CC3847" s="19">
        <v>42452.059625298898</v>
      </c>
      <c r="CD3847" s="19">
        <v>3792676.38996631</v>
      </c>
      <c r="CE3847" s="19">
        <v>88838.795511459801</v>
      </c>
    </row>
    <row r="3848" spans="1:83">
      <c r="A3848" s="18">
        <v>56870</v>
      </c>
      <c r="C3848" s="18" t="s">
        <v>1341</v>
      </c>
      <c r="D3848" s="18" t="s">
        <v>116</v>
      </c>
      <c r="E3848" s="18" t="s">
        <v>114</v>
      </c>
      <c r="F3848" s="18" t="s">
        <v>114</v>
      </c>
      <c r="G3848" s="18" t="s">
        <v>114</v>
      </c>
      <c r="H3848" s="18" t="s">
        <v>114</v>
      </c>
      <c r="J3848" s="18">
        <v>-0.77</v>
      </c>
      <c r="K3848" s="18">
        <v>384.37128000000001</v>
      </c>
      <c r="L3848" s="18">
        <v>385.37835999999999</v>
      </c>
      <c r="M3848" s="18">
        <v>9.8640000000000008</v>
      </c>
      <c r="N3848" s="18">
        <v>176173.01620000001</v>
      </c>
      <c r="O3848" s="18">
        <v>0</v>
      </c>
      <c r="P3848" s="18">
        <v>0</v>
      </c>
      <c r="S3848" s="18" t="s">
        <v>118</v>
      </c>
      <c r="T3848" s="18">
        <v>1</v>
      </c>
      <c r="U3848" s="18" t="s">
        <v>802</v>
      </c>
      <c r="V3848" s="18" t="b">
        <v>1</v>
      </c>
      <c r="W3848" s="20">
        <v>1</v>
      </c>
      <c r="X3848" s="20">
        <v>0.96875</v>
      </c>
      <c r="Y3848" s="19">
        <v>15401141.181404499</v>
      </c>
      <c r="Z3848" s="19">
        <v>6802475.0245491797</v>
      </c>
      <c r="AA3848" s="19">
        <v>20031343.689098399</v>
      </c>
      <c r="AB3848" s="19">
        <v>7406332.1127381697</v>
      </c>
      <c r="AC3848" s="19">
        <v>15188374.238048701</v>
      </c>
      <c r="AD3848" s="19">
        <v>5745947.1784512196</v>
      </c>
      <c r="AE3848" s="19">
        <v>8976229.1390163805</v>
      </c>
      <c r="AF3848" s="19">
        <v>13133800.2314358</v>
      </c>
      <c r="AG3848" s="19">
        <v>6163459.6353221396</v>
      </c>
      <c r="AH3848" s="19">
        <v>19955208.1904044</v>
      </c>
      <c r="AI3848" s="19">
        <v>3072751.4820216601</v>
      </c>
      <c r="AJ3848" s="19">
        <v>3274068.7002408099</v>
      </c>
      <c r="AK3848" s="19">
        <v>15615954.137852799</v>
      </c>
      <c r="AL3848" s="19">
        <v>10329070.4480551</v>
      </c>
      <c r="AM3848" s="19">
        <v>4108040.93572341</v>
      </c>
      <c r="AN3848" s="19">
        <v>3166379.00605381</v>
      </c>
      <c r="AO3848" s="19">
        <v>7167661.9513355698</v>
      </c>
      <c r="AP3848" s="19">
        <v>4774752.67876535</v>
      </c>
      <c r="AQ3848" s="19">
        <v>6274466.9358713496</v>
      </c>
      <c r="AR3848" s="19">
        <v>2706686.9605753501</v>
      </c>
      <c r="AS3848" s="19">
        <v>3278939.5654034298</v>
      </c>
      <c r="AT3848" s="19">
        <v>4746919.73636516</v>
      </c>
      <c r="AU3848" s="19">
        <v>18486261.071690701</v>
      </c>
      <c r="AV3848" s="19">
        <v>3893592.4082968398</v>
      </c>
      <c r="AW3848" s="19">
        <v>10267761.5294252</v>
      </c>
      <c r="AX3848" s="19">
        <v>4437104.1391198495</v>
      </c>
      <c r="AY3848" s="19">
        <v>19915938.631384801</v>
      </c>
      <c r="AZ3848" s="19">
        <v>7499056.7387314001</v>
      </c>
      <c r="BA3848" s="19">
        <v>4180327.9564542798</v>
      </c>
      <c r="BB3848" s="19">
        <v>13666513.0592016</v>
      </c>
      <c r="BC3848" s="19">
        <v>62937.009110873303</v>
      </c>
      <c r="BD3848" s="19">
        <v>13970261.486031801</v>
      </c>
      <c r="BE3848" s="19">
        <v>14850364.0646894</v>
      </c>
      <c r="BF3848" s="19">
        <v>12865619.209661501</v>
      </c>
      <c r="BG3848" s="19">
        <v>8170511.1135977004</v>
      </c>
      <c r="BH3848" s="19">
        <v>5589598.7268247502</v>
      </c>
      <c r="BI3848" s="19">
        <v>2331491.6799205998</v>
      </c>
      <c r="BJ3848" s="19">
        <v>2892177.7424006001</v>
      </c>
      <c r="BK3848" s="19">
        <v>5385687.8489361899</v>
      </c>
      <c r="BL3848" s="19">
        <v>6148584.2525893198</v>
      </c>
      <c r="BM3848" s="19">
        <v>6201990.5235251999</v>
      </c>
      <c r="BN3848" s="19">
        <v>6849325.10146314</v>
      </c>
      <c r="BO3848" s="19">
        <v>25731971.175372601</v>
      </c>
      <c r="BP3848" s="19">
        <v>4163486.6917698798</v>
      </c>
      <c r="BQ3848" s="19">
        <v>5091657.9934030501</v>
      </c>
      <c r="BR3848" s="19">
        <v>11318822.957321201</v>
      </c>
      <c r="BS3848" s="19">
        <v>6573272.7364851097</v>
      </c>
      <c r="BT3848" s="19">
        <v>6431106.8013174003</v>
      </c>
      <c r="BU3848" s="19">
        <v>6810955.16285754</v>
      </c>
      <c r="BV3848" s="19">
        <v>3617257.8620217899</v>
      </c>
      <c r="BW3848" s="19">
        <v>8656953.6985333208</v>
      </c>
      <c r="BX3848" s="19">
        <v>1882423.6568380899</v>
      </c>
      <c r="BY3848" s="19">
        <v>5244967.6652012803</v>
      </c>
      <c r="BZ3848" s="19">
        <v>3212899.58687917</v>
      </c>
      <c r="CA3848" s="19">
        <v>4123670.34497596</v>
      </c>
      <c r="CB3848" s="19">
        <v>2899985.9270781199</v>
      </c>
      <c r="CC3848" s="19">
        <v>2949546.9640556201</v>
      </c>
      <c r="CD3848" s="19">
        <v>2866652.5508467602</v>
      </c>
      <c r="CE3848" s="19">
        <v>5815482.6088290904</v>
      </c>
    </row>
    <row r="3849" spans="1:83">
      <c r="A3849" s="18">
        <v>57357</v>
      </c>
      <c r="C3849" s="18" t="s">
        <v>4587</v>
      </c>
      <c r="D3849" s="18" t="s">
        <v>116</v>
      </c>
      <c r="E3849" s="18" t="s">
        <v>114</v>
      </c>
      <c r="F3849" s="18" t="s">
        <v>114</v>
      </c>
      <c r="G3849" s="18" t="s">
        <v>334</v>
      </c>
      <c r="H3849" s="18" t="s">
        <v>114</v>
      </c>
      <c r="J3849" s="18">
        <v>3.2</v>
      </c>
      <c r="K3849" s="18">
        <v>430.09014000000002</v>
      </c>
      <c r="L3849" s="18">
        <v>431.09805</v>
      </c>
      <c r="M3849" s="18">
        <v>7.2050000000000001</v>
      </c>
      <c r="N3849" s="18">
        <v>172724.92120000001</v>
      </c>
      <c r="O3849" s="18">
        <v>2</v>
      </c>
      <c r="P3849" s="18">
        <v>0</v>
      </c>
      <c r="S3849" s="18" t="s">
        <v>118</v>
      </c>
      <c r="T3849" s="18">
        <v>3</v>
      </c>
      <c r="U3849" s="18" t="s">
        <v>802</v>
      </c>
      <c r="V3849" s="18" t="b">
        <v>1</v>
      </c>
      <c r="W3849" s="20">
        <v>0.55555555555555602</v>
      </c>
      <c r="X3849" s="20">
        <v>0.53125</v>
      </c>
      <c r="Y3849" s="19">
        <v>7496826.7801964898</v>
      </c>
      <c r="Z3849" s="19">
        <v>89712.935311184003</v>
      </c>
      <c r="AA3849" s="19">
        <v>302507.99905691098</v>
      </c>
      <c r="AB3849" s="19">
        <v>81474.388556081496</v>
      </c>
      <c r="AC3849" s="19">
        <v>202761.79347830301</v>
      </c>
      <c r="AD3849" s="19">
        <v>55143.880361755</v>
      </c>
      <c r="AE3849" s="19">
        <v>7847252.3022973603</v>
      </c>
      <c r="AF3849" s="19">
        <v>10355114.930214301</v>
      </c>
      <c r="AG3849" s="19">
        <v>4323636.4546643496</v>
      </c>
      <c r="AH3849" s="19">
        <v>10258796.456810299</v>
      </c>
      <c r="AI3849" s="19">
        <v>47802.709287413403</v>
      </c>
      <c r="AJ3849" s="19">
        <v>37762.133882739698</v>
      </c>
      <c r="AK3849" s="19">
        <v>164147.76214103101</v>
      </c>
      <c r="AL3849" s="19">
        <v>187445.37779147099</v>
      </c>
      <c r="AM3849" s="19">
        <v>3488080.6733028302</v>
      </c>
      <c r="AN3849" s="19">
        <v>4927247.1776118204</v>
      </c>
      <c r="AO3849" s="19">
        <v>74138.1008370583</v>
      </c>
      <c r="AP3849" s="19">
        <v>2838711.6622465001</v>
      </c>
      <c r="AQ3849" s="19">
        <v>6659498.8967372999</v>
      </c>
      <c r="AR3849" s="19">
        <v>3019781.38480352</v>
      </c>
      <c r="AS3849" s="19">
        <v>6149283.3275062498</v>
      </c>
      <c r="AT3849" s="19">
        <v>7598218.9415848199</v>
      </c>
      <c r="AU3849" s="19">
        <v>8592821.5652699191</v>
      </c>
      <c r="AV3849" s="19">
        <v>4073852.9601491201</v>
      </c>
      <c r="AW3849" s="19">
        <v>6984056.0883298302</v>
      </c>
      <c r="AX3849" s="19">
        <v>73579.681769493298</v>
      </c>
      <c r="AY3849" s="19">
        <v>165758.196350452</v>
      </c>
      <c r="AZ3849" s="19">
        <v>5266226.5064324401</v>
      </c>
      <c r="BA3849" s="19">
        <v>101341.77104336501</v>
      </c>
      <c r="BB3849" s="19">
        <v>211094.34997347501</v>
      </c>
      <c r="BC3849" s="19">
        <v>62937.009110873303</v>
      </c>
      <c r="BD3849" s="19">
        <v>130916.54913210199</v>
      </c>
      <c r="BE3849" s="19">
        <v>178704.60351362301</v>
      </c>
      <c r="BF3849" s="19">
        <v>168766.74855896301</v>
      </c>
      <c r="BG3849" s="19">
        <v>142987.251866862</v>
      </c>
      <c r="BH3849" s="19">
        <v>66844.4046139891</v>
      </c>
      <c r="BI3849" s="19">
        <v>2694953.8795622401</v>
      </c>
      <c r="BJ3849" s="19">
        <v>40620.2248290192</v>
      </c>
      <c r="BK3849" s="19">
        <v>97048.858051087198</v>
      </c>
      <c r="BL3849" s="19">
        <v>4109064.4065882</v>
      </c>
      <c r="BM3849" s="19">
        <v>7893963.2445807196</v>
      </c>
      <c r="BN3849" s="19">
        <v>51593.885876908498</v>
      </c>
      <c r="BO3849" s="19">
        <v>12532388.5366842</v>
      </c>
      <c r="BP3849" s="19">
        <v>2898672.3389392202</v>
      </c>
      <c r="BQ3849" s="19">
        <v>85057.759169334604</v>
      </c>
      <c r="BR3849" s="19">
        <v>6479921.6806892399</v>
      </c>
      <c r="BS3849" s="19">
        <v>4258822.6527311401</v>
      </c>
      <c r="BT3849" s="19">
        <v>4445291.2021669401</v>
      </c>
      <c r="BU3849" s="19">
        <v>8230040.2767068902</v>
      </c>
      <c r="BV3849" s="19">
        <v>3782405.5081233401</v>
      </c>
      <c r="BW3849" s="19">
        <v>109748.893649866</v>
      </c>
      <c r="BX3849" s="19">
        <v>60626.459295553897</v>
      </c>
      <c r="BY3849" s="19">
        <v>8376825.4058655901</v>
      </c>
      <c r="BZ3849" s="19">
        <v>3071281.3363375599</v>
      </c>
      <c r="CA3849" s="19">
        <v>3507909.5737851099</v>
      </c>
      <c r="CB3849" s="19">
        <v>56280.262764906503</v>
      </c>
      <c r="CC3849" s="19">
        <v>1917343.9332097401</v>
      </c>
      <c r="CD3849" s="19">
        <v>2976455.4221321698</v>
      </c>
      <c r="CE3849" s="19">
        <v>3602534.63252535</v>
      </c>
    </row>
    <row r="3850" spans="1:83">
      <c r="A3850" s="18">
        <v>57989</v>
      </c>
      <c r="C3850" s="18" t="s">
        <v>4588</v>
      </c>
      <c r="D3850" s="18" t="s">
        <v>116</v>
      </c>
      <c r="E3850" s="18" t="s">
        <v>114</v>
      </c>
      <c r="F3850" s="18" t="s">
        <v>114</v>
      </c>
      <c r="G3850" s="18" t="s">
        <v>114</v>
      </c>
      <c r="H3850" s="18" t="s">
        <v>114</v>
      </c>
      <c r="J3850" s="18">
        <v>2.09</v>
      </c>
      <c r="K3850" s="18">
        <v>195.06210999999999</v>
      </c>
      <c r="L3850" s="18">
        <v>196.06934000000001</v>
      </c>
      <c r="M3850" s="18">
        <v>7.91</v>
      </c>
      <c r="N3850" s="18">
        <v>168069.0742</v>
      </c>
      <c r="O3850" s="18">
        <v>0</v>
      </c>
      <c r="P3850" s="18">
        <v>0</v>
      </c>
      <c r="S3850" s="18" t="s">
        <v>118</v>
      </c>
      <c r="T3850" s="18">
        <v>2</v>
      </c>
      <c r="U3850" s="18" t="s">
        <v>121</v>
      </c>
      <c r="V3850" s="18" t="b">
        <v>1</v>
      </c>
      <c r="W3850" s="20">
        <v>0.55555555555555602</v>
      </c>
      <c r="X3850" s="20">
        <v>0.3125</v>
      </c>
      <c r="Y3850" s="19">
        <v>11397594.063964801</v>
      </c>
      <c r="Z3850" s="19">
        <v>89712.935311184003</v>
      </c>
      <c r="AA3850" s="19">
        <v>19162930.925462201</v>
      </c>
      <c r="AB3850" s="19">
        <v>6020151.1834223801</v>
      </c>
      <c r="AC3850" s="19">
        <v>11201991.992605001</v>
      </c>
      <c r="AD3850" s="19">
        <v>55143.880361755</v>
      </c>
      <c r="AE3850" s="19">
        <v>93066.8435548751</v>
      </c>
      <c r="AF3850" s="19">
        <v>13831756.4316031</v>
      </c>
      <c r="AG3850" s="19">
        <v>64152.505638069299</v>
      </c>
      <c r="AH3850" s="19">
        <v>12258025.108499801</v>
      </c>
      <c r="AI3850" s="19">
        <v>47802.709287413403</v>
      </c>
      <c r="AJ3850" s="19">
        <v>1950143.38765264</v>
      </c>
      <c r="AK3850" s="19">
        <v>10142915.5069644</v>
      </c>
      <c r="AL3850" s="19">
        <v>14642812.030603901</v>
      </c>
      <c r="AM3850" s="19">
        <v>85852.124718513893</v>
      </c>
      <c r="AN3850" s="19">
        <v>73007.899572116206</v>
      </c>
      <c r="AO3850" s="19">
        <v>3074220.7119969898</v>
      </c>
      <c r="AP3850" s="19">
        <v>58502.331954147201</v>
      </c>
      <c r="AQ3850" s="19">
        <v>5078823.4497843897</v>
      </c>
      <c r="AR3850" s="19">
        <v>49832.672295953402</v>
      </c>
      <c r="AS3850" s="19">
        <v>72318.6274561951</v>
      </c>
      <c r="AT3850" s="19">
        <v>7295355.7369788997</v>
      </c>
      <c r="AU3850" s="19">
        <v>7433049.7263709204</v>
      </c>
      <c r="AV3850" s="19">
        <v>57029.357966701697</v>
      </c>
      <c r="AW3850" s="19">
        <v>97553.535244377999</v>
      </c>
      <c r="AX3850" s="19">
        <v>4752901.4976535998</v>
      </c>
      <c r="AY3850" s="19">
        <v>10259056.461983999</v>
      </c>
      <c r="AZ3850" s="19">
        <v>11669494.279144</v>
      </c>
      <c r="BA3850" s="19">
        <v>101341.77104336501</v>
      </c>
      <c r="BB3850" s="19">
        <v>9386109.6035557706</v>
      </c>
      <c r="BC3850" s="19">
        <v>3058011.9122715001</v>
      </c>
      <c r="BD3850" s="19">
        <v>130916.54913210199</v>
      </c>
      <c r="BE3850" s="19">
        <v>178704.60351362301</v>
      </c>
      <c r="BF3850" s="19">
        <v>8728913.3773765098</v>
      </c>
      <c r="BG3850" s="19">
        <v>8677545.8192879595</v>
      </c>
      <c r="BH3850" s="19">
        <v>66844.4046139891</v>
      </c>
      <c r="BI3850" s="19">
        <v>47030.709569134902</v>
      </c>
      <c r="BJ3850" s="19">
        <v>40620.2248290192</v>
      </c>
      <c r="BK3850" s="19">
        <v>97048.858051087198</v>
      </c>
      <c r="BL3850" s="19">
        <v>60370.032756194603</v>
      </c>
      <c r="BM3850" s="19">
        <v>84490.603987824099</v>
      </c>
      <c r="BN3850" s="19">
        <v>51593.885876908498</v>
      </c>
      <c r="BO3850" s="19">
        <v>9856798.3305045404</v>
      </c>
      <c r="BP3850" s="19">
        <v>49023.555370657697</v>
      </c>
      <c r="BQ3850" s="19">
        <v>85057.759169334604</v>
      </c>
      <c r="BR3850" s="19">
        <v>9051646.0528940298</v>
      </c>
      <c r="BS3850" s="19">
        <v>74680.910813464201</v>
      </c>
      <c r="BT3850" s="19">
        <v>84632.417955647994</v>
      </c>
      <c r="BU3850" s="19">
        <v>77863.992415903005</v>
      </c>
      <c r="BV3850" s="19">
        <v>53677.024710943901</v>
      </c>
      <c r="BW3850" s="19">
        <v>109748.893649866</v>
      </c>
      <c r="BX3850" s="19">
        <v>60626.459295553897</v>
      </c>
      <c r="BY3850" s="19">
        <v>4684942.2350554597</v>
      </c>
      <c r="BZ3850" s="19">
        <v>62077.4003332969</v>
      </c>
      <c r="CA3850" s="19">
        <v>79644.185807155198</v>
      </c>
      <c r="CB3850" s="19">
        <v>3202369.5386492298</v>
      </c>
      <c r="CC3850" s="19">
        <v>2463466.8081283602</v>
      </c>
      <c r="CD3850" s="19">
        <v>42378.606606679503</v>
      </c>
      <c r="CE3850" s="19">
        <v>88838.795511459801</v>
      </c>
    </row>
    <row r="3851" spans="1:83">
      <c r="A3851" s="18">
        <v>58765</v>
      </c>
      <c r="C3851" s="18" t="s">
        <v>4589</v>
      </c>
      <c r="D3851" s="18" t="s">
        <v>116</v>
      </c>
      <c r="E3851" s="18" t="s">
        <v>114</v>
      </c>
      <c r="F3851" s="18" t="s">
        <v>114</v>
      </c>
      <c r="G3851" s="18" t="s">
        <v>863</v>
      </c>
      <c r="H3851" s="18" t="s">
        <v>114</v>
      </c>
      <c r="J3851" s="18">
        <v>-2.4300000000000002</v>
      </c>
      <c r="K3851" s="18">
        <v>180.03089</v>
      </c>
      <c r="L3851" s="18">
        <v>181.03829999999999</v>
      </c>
      <c r="M3851" s="18">
        <v>8.9760000000000009</v>
      </c>
      <c r="N3851" s="18">
        <v>162713.99419999999</v>
      </c>
      <c r="O3851" s="18">
        <v>1</v>
      </c>
      <c r="P3851" s="18">
        <v>0</v>
      </c>
      <c r="S3851" s="18" t="s">
        <v>118</v>
      </c>
      <c r="T3851" s="18">
        <v>2</v>
      </c>
      <c r="U3851" s="18" t="s">
        <v>802</v>
      </c>
      <c r="V3851" s="18" t="b">
        <v>1</v>
      </c>
      <c r="W3851" s="20">
        <v>0.70370370370370405</v>
      </c>
      <c r="X3851" s="20">
        <v>0.53125</v>
      </c>
      <c r="Y3851" s="19">
        <v>211063.24240400901</v>
      </c>
      <c r="Z3851" s="19">
        <v>9258772.5947213601</v>
      </c>
      <c r="AA3851" s="19">
        <v>33646367.4146524</v>
      </c>
      <c r="AB3851" s="19">
        <v>6395517.8544352204</v>
      </c>
      <c r="AC3851" s="19">
        <v>20541468.3463226</v>
      </c>
      <c r="AD3851" s="19">
        <v>3246286.6922473302</v>
      </c>
      <c r="AE3851" s="19">
        <v>93066.8435548751</v>
      </c>
      <c r="AF3851" s="19">
        <v>22143708.242098801</v>
      </c>
      <c r="AG3851" s="19">
        <v>2246656.4862996498</v>
      </c>
      <c r="AH3851" s="19">
        <v>213770.07762069799</v>
      </c>
      <c r="AI3851" s="19">
        <v>2627741.1512466799</v>
      </c>
      <c r="AJ3851" s="19">
        <v>2740388.06405365</v>
      </c>
      <c r="AK3851" s="19">
        <v>14234894.6200887</v>
      </c>
      <c r="AL3851" s="19">
        <v>21132408.250537802</v>
      </c>
      <c r="AM3851" s="19">
        <v>4646342.4485433996</v>
      </c>
      <c r="AN3851" s="19">
        <v>3850613.5100299101</v>
      </c>
      <c r="AO3851" s="19">
        <v>74138.1008370583</v>
      </c>
      <c r="AP3851" s="19">
        <v>58502.331954147201</v>
      </c>
      <c r="AQ3851" s="19">
        <v>5489802.8022237699</v>
      </c>
      <c r="AR3851" s="19">
        <v>49832.672295953402</v>
      </c>
      <c r="AS3851" s="19">
        <v>72318.6274561951</v>
      </c>
      <c r="AT3851" s="19">
        <v>3475575.9311110899</v>
      </c>
      <c r="AU3851" s="19">
        <v>139624.610384292</v>
      </c>
      <c r="AV3851" s="19">
        <v>3403965.1855916898</v>
      </c>
      <c r="AW3851" s="19">
        <v>8132323.9020156804</v>
      </c>
      <c r="AX3851" s="19">
        <v>6590550.3680122197</v>
      </c>
      <c r="AY3851" s="19">
        <v>17046406.458293598</v>
      </c>
      <c r="AZ3851" s="19">
        <v>9079428.8498000391</v>
      </c>
      <c r="BA3851" s="19">
        <v>101341.77104336501</v>
      </c>
      <c r="BB3851" s="19">
        <v>11804532.2470848</v>
      </c>
      <c r="BC3851" s="19">
        <v>3277568.5576505498</v>
      </c>
      <c r="BD3851" s="19">
        <v>11662853.8269976</v>
      </c>
      <c r="BE3851" s="19">
        <v>178704.60351362301</v>
      </c>
      <c r="BF3851" s="19">
        <v>15893893.1789374</v>
      </c>
      <c r="BG3851" s="19">
        <v>14736509.842737099</v>
      </c>
      <c r="BH3851" s="19">
        <v>2966444.5431136801</v>
      </c>
      <c r="BI3851" s="19">
        <v>47030.709569134902</v>
      </c>
      <c r="BJ3851" s="19">
        <v>40620.2248290192</v>
      </c>
      <c r="BK3851" s="19">
        <v>7390721.5090876101</v>
      </c>
      <c r="BL3851" s="19">
        <v>3520193.8012723299</v>
      </c>
      <c r="BM3851" s="19">
        <v>84490.603987824099</v>
      </c>
      <c r="BN3851" s="19">
        <v>51593.885876908498</v>
      </c>
      <c r="BO3851" s="19">
        <v>209591.61585109399</v>
      </c>
      <c r="BP3851" s="19">
        <v>3102124.25754843</v>
      </c>
      <c r="BQ3851" s="19">
        <v>85057.759169334604</v>
      </c>
      <c r="BR3851" s="19">
        <v>7596997.5698098503</v>
      </c>
      <c r="BS3851" s="19">
        <v>74680.910813464201</v>
      </c>
      <c r="BT3851" s="19">
        <v>84632.417955647994</v>
      </c>
      <c r="BU3851" s="19">
        <v>4783039.7801925298</v>
      </c>
      <c r="BV3851" s="19">
        <v>53677.024710943901</v>
      </c>
      <c r="BW3851" s="19">
        <v>109748.893649866</v>
      </c>
      <c r="BX3851" s="19">
        <v>60626.459295553897</v>
      </c>
      <c r="BY3851" s="19">
        <v>3213085.0264884802</v>
      </c>
      <c r="BZ3851" s="19">
        <v>62077.4003332969</v>
      </c>
      <c r="CA3851" s="19">
        <v>4152670.81824463</v>
      </c>
      <c r="CB3851" s="19">
        <v>56280.262764906503</v>
      </c>
      <c r="CC3851" s="19">
        <v>2537984.7092280001</v>
      </c>
      <c r="CD3851" s="19">
        <v>3054660.3370234999</v>
      </c>
      <c r="CE3851" s="19">
        <v>3833323.92785228</v>
      </c>
    </row>
    <row r="3852" spans="1:83">
      <c r="A3852" s="18">
        <v>59362</v>
      </c>
      <c r="C3852" s="18" t="s">
        <v>4590</v>
      </c>
      <c r="D3852" s="18" t="s">
        <v>116</v>
      </c>
      <c r="E3852" s="18" t="s">
        <v>114</v>
      </c>
      <c r="F3852" s="18" t="s">
        <v>114</v>
      </c>
      <c r="G3852" s="18" t="s">
        <v>114</v>
      </c>
      <c r="H3852" s="18" t="s">
        <v>114</v>
      </c>
      <c r="J3852" s="18">
        <v>-1.96</v>
      </c>
      <c r="K3852" s="18">
        <v>116.04443000000001</v>
      </c>
      <c r="L3852" s="18">
        <v>117.05164000000001</v>
      </c>
      <c r="M3852" s="18">
        <v>4.9039999999999999</v>
      </c>
      <c r="N3852" s="18">
        <v>158476.15059999999</v>
      </c>
      <c r="O3852" s="18">
        <v>0</v>
      </c>
      <c r="P3852" s="18">
        <v>0</v>
      </c>
      <c r="S3852" s="18" t="s">
        <v>118</v>
      </c>
      <c r="T3852" s="18">
        <v>1</v>
      </c>
      <c r="U3852" s="18" t="s">
        <v>802</v>
      </c>
      <c r="V3852" s="18" t="b">
        <v>1</v>
      </c>
      <c r="W3852" s="20">
        <v>0.55555555555555602</v>
      </c>
      <c r="X3852" s="20">
        <v>0.625</v>
      </c>
      <c r="Y3852" s="19">
        <v>5872884.22866954</v>
      </c>
      <c r="Z3852" s="19">
        <v>1253564.6041492601</v>
      </c>
      <c r="AA3852" s="19">
        <v>36125255.587767601</v>
      </c>
      <c r="AB3852" s="19">
        <v>81474.388556081496</v>
      </c>
      <c r="AC3852" s="19">
        <v>10078195.9780258</v>
      </c>
      <c r="AD3852" s="19">
        <v>55143.880361755</v>
      </c>
      <c r="AE3852" s="19">
        <v>93066.8435548751</v>
      </c>
      <c r="AF3852" s="19">
        <v>4590511.1140769003</v>
      </c>
      <c r="AG3852" s="19">
        <v>64152.505638069299</v>
      </c>
      <c r="AH3852" s="19">
        <v>213770.07762069799</v>
      </c>
      <c r="AI3852" s="19">
        <v>47802.709287413403</v>
      </c>
      <c r="AJ3852" s="19">
        <v>2133738.12967085</v>
      </c>
      <c r="AK3852" s="19">
        <v>3508504.0860510399</v>
      </c>
      <c r="AL3852" s="19">
        <v>5767206.7715694699</v>
      </c>
      <c r="AM3852" s="19">
        <v>1620105.2451844199</v>
      </c>
      <c r="AN3852" s="19">
        <v>73007.899572116206</v>
      </c>
      <c r="AO3852" s="19">
        <v>1059544.37487717</v>
      </c>
      <c r="AP3852" s="19">
        <v>58502.331954147201</v>
      </c>
      <c r="AQ3852" s="19">
        <v>80515.804096136198</v>
      </c>
      <c r="AR3852" s="19">
        <v>806407.53340093198</v>
      </c>
      <c r="AS3852" s="19">
        <v>1662679.2884333599</v>
      </c>
      <c r="AT3852" s="19">
        <v>3920242.1790026701</v>
      </c>
      <c r="AU3852" s="19">
        <v>139624.610384292</v>
      </c>
      <c r="AV3852" s="19">
        <v>57029.357966701697</v>
      </c>
      <c r="AW3852" s="19">
        <v>2275308.8685703902</v>
      </c>
      <c r="AX3852" s="19">
        <v>73579.681769493298</v>
      </c>
      <c r="AY3852" s="19">
        <v>2511095.4548551599</v>
      </c>
      <c r="AZ3852" s="19">
        <v>6842418.2780979304</v>
      </c>
      <c r="BA3852" s="19">
        <v>101341.77104336501</v>
      </c>
      <c r="BB3852" s="19">
        <v>5561587.9533405304</v>
      </c>
      <c r="BC3852" s="19">
        <v>62937.009110873303</v>
      </c>
      <c r="BD3852" s="19">
        <v>4283772.9016702604</v>
      </c>
      <c r="BE3852" s="19">
        <v>178704.60351362301</v>
      </c>
      <c r="BF3852" s="19">
        <v>3382037.75095458</v>
      </c>
      <c r="BG3852" s="19">
        <v>5122123.8571202904</v>
      </c>
      <c r="BH3852" s="19">
        <v>2011774.7722138299</v>
      </c>
      <c r="BI3852" s="19">
        <v>547517.610187763</v>
      </c>
      <c r="BJ3852" s="19">
        <v>906883.89440501796</v>
      </c>
      <c r="BK3852" s="19">
        <v>97048.858051087198</v>
      </c>
      <c r="BL3852" s="19">
        <v>60370.032756194603</v>
      </c>
      <c r="BM3852" s="19">
        <v>84490.603987824099</v>
      </c>
      <c r="BN3852" s="19">
        <v>1117410.64171724</v>
      </c>
      <c r="BO3852" s="19">
        <v>3507116.7830608799</v>
      </c>
      <c r="BP3852" s="19">
        <v>1264690.09406154</v>
      </c>
      <c r="BQ3852" s="19">
        <v>85057.759169334604</v>
      </c>
      <c r="BR3852" s="19">
        <v>3536412.66384594</v>
      </c>
      <c r="BS3852" s="19">
        <v>980540.14696150599</v>
      </c>
      <c r="BT3852" s="19">
        <v>3434745.34894246</v>
      </c>
      <c r="BU3852" s="19">
        <v>1381113.7880029001</v>
      </c>
      <c r="BV3852" s="19">
        <v>1583990.5118186299</v>
      </c>
      <c r="BW3852" s="19">
        <v>109748.893649866</v>
      </c>
      <c r="BX3852" s="19">
        <v>1420527.4116072</v>
      </c>
      <c r="BY3852" s="19">
        <v>64359.7441030021</v>
      </c>
      <c r="BZ3852" s="19">
        <v>902001.40848920599</v>
      </c>
      <c r="CA3852" s="19">
        <v>1607114.7383524899</v>
      </c>
      <c r="CB3852" s="19">
        <v>56280.262764906503</v>
      </c>
      <c r="CC3852" s="19">
        <v>1764396.7408549499</v>
      </c>
      <c r="CD3852" s="19">
        <v>42378.606606679503</v>
      </c>
      <c r="CE3852" s="19">
        <v>88838.795511459801</v>
      </c>
    </row>
    <row r="3853" spans="1:83">
      <c r="A3853" s="18">
        <v>59812</v>
      </c>
      <c r="B3853" s="18" t="s">
        <v>4591</v>
      </c>
      <c r="C3853" s="18" t="s">
        <v>4592</v>
      </c>
      <c r="D3853" s="18" t="s">
        <v>116</v>
      </c>
      <c r="E3853" s="18" t="s">
        <v>114</v>
      </c>
      <c r="F3853" s="18" t="s">
        <v>114</v>
      </c>
      <c r="G3853" s="18" t="s">
        <v>116</v>
      </c>
      <c r="H3853" s="18" t="s">
        <v>114</v>
      </c>
      <c r="J3853" s="18">
        <v>-0.7</v>
      </c>
      <c r="K3853" s="18">
        <v>305.27165000000002</v>
      </c>
      <c r="L3853" s="18">
        <v>306.27913999999998</v>
      </c>
      <c r="M3853" s="18">
        <v>9.4849999999999994</v>
      </c>
      <c r="N3853" s="18">
        <v>155446.71470000001</v>
      </c>
      <c r="O3853" s="18">
        <v>2</v>
      </c>
      <c r="P3853" s="18">
        <v>0</v>
      </c>
      <c r="S3853" s="18" t="s">
        <v>118</v>
      </c>
      <c r="T3853" s="18">
        <v>1</v>
      </c>
      <c r="U3853" s="18" t="s">
        <v>802</v>
      </c>
      <c r="V3853" s="18" t="b">
        <v>1</v>
      </c>
      <c r="W3853" s="20">
        <v>0.51851851851851805</v>
      </c>
      <c r="X3853" s="20">
        <v>0.59375</v>
      </c>
      <c r="Y3853" s="19">
        <v>211063.24240400901</v>
      </c>
      <c r="Z3853" s="19">
        <v>9607748.5612061191</v>
      </c>
      <c r="AA3853" s="19">
        <v>302507.99905691098</v>
      </c>
      <c r="AB3853" s="19">
        <v>3206213.6386624901</v>
      </c>
      <c r="AC3853" s="19">
        <v>202761.79347830301</v>
      </c>
      <c r="AD3853" s="19">
        <v>55143.880361755</v>
      </c>
      <c r="AE3853" s="19">
        <v>93066.8435548751</v>
      </c>
      <c r="AF3853" s="19">
        <v>246797.54089740699</v>
      </c>
      <c r="AG3853" s="19">
        <v>3742855.8087846702</v>
      </c>
      <c r="AH3853" s="19">
        <v>213770.07762069799</v>
      </c>
      <c r="AI3853" s="19">
        <v>4521926.8897444</v>
      </c>
      <c r="AJ3853" s="19">
        <v>37762.133882739698</v>
      </c>
      <c r="AK3853" s="19">
        <v>13110126.5007769</v>
      </c>
      <c r="AL3853" s="19">
        <v>13789608.2001507</v>
      </c>
      <c r="AM3853" s="19">
        <v>85852.124718513893</v>
      </c>
      <c r="AN3853" s="19">
        <v>73007.899572116206</v>
      </c>
      <c r="AO3853" s="19">
        <v>5697382.9428095203</v>
      </c>
      <c r="AP3853" s="19">
        <v>3349958.6240868298</v>
      </c>
      <c r="AQ3853" s="19">
        <v>5196489.1190948999</v>
      </c>
      <c r="AR3853" s="19">
        <v>49832.672295953402</v>
      </c>
      <c r="AS3853" s="19">
        <v>72318.6274561951</v>
      </c>
      <c r="AT3853" s="19">
        <v>5239955.6162309004</v>
      </c>
      <c r="AU3853" s="19">
        <v>9132876.2320106104</v>
      </c>
      <c r="AV3853" s="19">
        <v>5846112.7537812898</v>
      </c>
      <c r="AW3853" s="19">
        <v>97553.535244377999</v>
      </c>
      <c r="AX3853" s="19">
        <v>6877140.0104312599</v>
      </c>
      <c r="AY3853" s="19">
        <v>13524772.172188999</v>
      </c>
      <c r="AZ3853" s="19">
        <v>3285098.7927749301</v>
      </c>
      <c r="BA3853" s="19">
        <v>101341.77104336501</v>
      </c>
      <c r="BB3853" s="19">
        <v>211094.34997347501</v>
      </c>
      <c r="BC3853" s="19">
        <v>1803471.4683514601</v>
      </c>
      <c r="BD3853" s="19">
        <v>5371108.2497984702</v>
      </c>
      <c r="BE3853" s="19">
        <v>16148105.712117501</v>
      </c>
      <c r="BF3853" s="19">
        <v>168766.74855896301</v>
      </c>
      <c r="BG3853" s="19">
        <v>10423989.1148466</v>
      </c>
      <c r="BH3853" s="19">
        <v>1574822.7074546199</v>
      </c>
      <c r="BI3853" s="19">
        <v>2837970.7880580798</v>
      </c>
      <c r="BJ3853" s="19">
        <v>40620.2248290192</v>
      </c>
      <c r="BK3853" s="19">
        <v>97048.858051087198</v>
      </c>
      <c r="BL3853" s="19">
        <v>6067276.3722679</v>
      </c>
      <c r="BM3853" s="19">
        <v>84490.603987824099</v>
      </c>
      <c r="BN3853" s="19">
        <v>1444438.5047353001</v>
      </c>
      <c r="BO3853" s="19">
        <v>14179962.5647632</v>
      </c>
      <c r="BP3853" s="19">
        <v>49023.555370657697</v>
      </c>
      <c r="BQ3853" s="19">
        <v>6267774.0346262297</v>
      </c>
      <c r="BR3853" s="19">
        <v>2913747.3675290002</v>
      </c>
      <c r="BS3853" s="19">
        <v>8444549.9216136709</v>
      </c>
      <c r="BT3853" s="19">
        <v>6178426.5847346596</v>
      </c>
      <c r="BU3853" s="19">
        <v>5280917.5859116698</v>
      </c>
      <c r="BV3853" s="19">
        <v>53677.024710943901</v>
      </c>
      <c r="BW3853" s="19">
        <v>12855585.189940499</v>
      </c>
      <c r="BX3853" s="19">
        <v>3369416.0263200901</v>
      </c>
      <c r="BY3853" s="19">
        <v>2254047.1651932201</v>
      </c>
      <c r="BZ3853" s="19">
        <v>62077.4003332969</v>
      </c>
      <c r="CA3853" s="19">
        <v>79644.185807155198</v>
      </c>
      <c r="CB3853" s="19">
        <v>56280.262764906503</v>
      </c>
      <c r="CC3853" s="19">
        <v>42452.059625298898</v>
      </c>
      <c r="CD3853" s="19">
        <v>2293183.7692377302</v>
      </c>
      <c r="CE3853" s="19">
        <v>88838.795511459801</v>
      </c>
    </row>
    <row r="3854" spans="1:83">
      <c r="A3854" s="18">
        <v>60428</v>
      </c>
      <c r="C3854" s="18" t="s">
        <v>4593</v>
      </c>
      <c r="D3854" s="18" t="s">
        <v>116</v>
      </c>
      <c r="E3854" s="18" t="s">
        <v>114</v>
      </c>
      <c r="F3854" s="18" t="s">
        <v>114</v>
      </c>
      <c r="G3854" s="18" t="s">
        <v>114</v>
      </c>
      <c r="H3854" s="18" t="s">
        <v>114</v>
      </c>
      <c r="J3854" s="18">
        <v>-0.56000000000000005</v>
      </c>
      <c r="K3854" s="18">
        <v>214.97608</v>
      </c>
      <c r="L3854" s="18">
        <v>215.98326</v>
      </c>
      <c r="M3854" s="18">
        <v>13.019</v>
      </c>
      <c r="N3854" s="18">
        <v>151194.8058</v>
      </c>
      <c r="O3854" s="18">
        <v>0</v>
      </c>
      <c r="P3854" s="18">
        <v>0</v>
      </c>
      <c r="S3854" s="18" t="s">
        <v>118</v>
      </c>
      <c r="T3854" s="18">
        <v>1</v>
      </c>
      <c r="U3854" s="18" t="s">
        <v>802</v>
      </c>
      <c r="V3854" s="18" t="b">
        <v>1</v>
      </c>
      <c r="W3854" s="20">
        <v>0.592592592592593</v>
      </c>
      <c r="X3854" s="20">
        <v>0.5625</v>
      </c>
      <c r="Y3854" s="19">
        <v>211063.24240400901</v>
      </c>
      <c r="Z3854" s="19">
        <v>3444382.1049745702</v>
      </c>
      <c r="AA3854" s="19">
        <v>302507.99905691098</v>
      </c>
      <c r="AB3854" s="19">
        <v>6237746.0153259598</v>
      </c>
      <c r="AC3854" s="19">
        <v>14589330.593206599</v>
      </c>
      <c r="AD3854" s="19">
        <v>2063177.6432482901</v>
      </c>
      <c r="AE3854" s="19">
        <v>93066.8435548751</v>
      </c>
      <c r="AF3854" s="19">
        <v>246797.54089740699</v>
      </c>
      <c r="AG3854" s="19">
        <v>2023732.87129328</v>
      </c>
      <c r="AH3854" s="19">
        <v>213770.07762069799</v>
      </c>
      <c r="AI3854" s="19">
        <v>3156500.5738941398</v>
      </c>
      <c r="AJ3854" s="19">
        <v>3934958.47563296</v>
      </c>
      <c r="AK3854" s="19">
        <v>14405054.1429951</v>
      </c>
      <c r="AL3854" s="19">
        <v>6921442.7172734598</v>
      </c>
      <c r="AM3854" s="19">
        <v>85852.124718513893</v>
      </c>
      <c r="AN3854" s="19">
        <v>73007.899572116206</v>
      </c>
      <c r="AO3854" s="19">
        <v>2657041.0569826001</v>
      </c>
      <c r="AP3854" s="19">
        <v>58502.331954147201</v>
      </c>
      <c r="AQ3854" s="19">
        <v>2235215.7705575302</v>
      </c>
      <c r="AR3854" s="19">
        <v>49832.672295953402</v>
      </c>
      <c r="AS3854" s="19">
        <v>72318.6274561951</v>
      </c>
      <c r="AT3854" s="19">
        <v>3312957.5198395499</v>
      </c>
      <c r="AU3854" s="19">
        <v>139624.610384292</v>
      </c>
      <c r="AV3854" s="19">
        <v>1940111.68772906</v>
      </c>
      <c r="AW3854" s="19">
        <v>3618446.1914950199</v>
      </c>
      <c r="AX3854" s="19">
        <v>3822724.9971459298</v>
      </c>
      <c r="AY3854" s="19">
        <v>5989187.0252370499</v>
      </c>
      <c r="AZ3854" s="19">
        <v>6551271.3147062697</v>
      </c>
      <c r="BA3854" s="19">
        <v>101341.77104336501</v>
      </c>
      <c r="BB3854" s="19">
        <v>8292975.6083235499</v>
      </c>
      <c r="BC3854" s="19">
        <v>3510041.7588627199</v>
      </c>
      <c r="BD3854" s="19">
        <v>130916.54913210199</v>
      </c>
      <c r="BE3854" s="19">
        <v>11275483.0728857</v>
      </c>
      <c r="BF3854" s="19">
        <v>9262185.0058424808</v>
      </c>
      <c r="BG3854" s="19">
        <v>4799181.4224847704</v>
      </c>
      <c r="BH3854" s="19">
        <v>66844.4046139891</v>
      </c>
      <c r="BI3854" s="19">
        <v>47030.709569134902</v>
      </c>
      <c r="BJ3854" s="19">
        <v>2419764.5585434199</v>
      </c>
      <c r="BK3854" s="19">
        <v>97048.858051087198</v>
      </c>
      <c r="BL3854" s="19">
        <v>3177708.7451339001</v>
      </c>
      <c r="BM3854" s="19">
        <v>84490.603987824099</v>
      </c>
      <c r="BN3854" s="19">
        <v>51593.885876908498</v>
      </c>
      <c r="BO3854" s="19">
        <v>11986058.633998301</v>
      </c>
      <c r="BP3854" s="19">
        <v>5073461.5570214298</v>
      </c>
      <c r="BQ3854" s="19">
        <v>2660096.0908787302</v>
      </c>
      <c r="BR3854" s="19">
        <v>7017040.29309747</v>
      </c>
      <c r="BS3854" s="19">
        <v>3062095.82756569</v>
      </c>
      <c r="BT3854" s="19">
        <v>2799195.94035694</v>
      </c>
      <c r="BU3854" s="19">
        <v>77863.992415903005</v>
      </c>
      <c r="BV3854" s="19">
        <v>2646503.8711133101</v>
      </c>
      <c r="BW3854" s="19">
        <v>5566911.6355964905</v>
      </c>
      <c r="BX3854" s="19">
        <v>60626.459295553897</v>
      </c>
      <c r="BY3854" s="19">
        <v>4434659.3818338104</v>
      </c>
      <c r="BZ3854" s="19">
        <v>62077.4003332969</v>
      </c>
      <c r="CA3854" s="19">
        <v>79644.185807155198</v>
      </c>
      <c r="CB3854" s="19">
        <v>56280.262764906503</v>
      </c>
      <c r="CC3854" s="19">
        <v>42452.059625298898</v>
      </c>
      <c r="CD3854" s="19">
        <v>2943147.3032114198</v>
      </c>
      <c r="CE3854" s="19">
        <v>88838.795511459801</v>
      </c>
    </row>
    <row r="3855" spans="1:83">
      <c r="A3855" s="18">
        <v>61014</v>
      </c>
      <c r="C3855" s="18" t="s">
        <v>4594</v>
      </c>
      <c r="D3855" s="18" t="s">
        <v>116</v>
      </c>
      <c r="E3855" s="18" t="s">
        <v>114</v>
      </c>
      <c r="F3855" s="18" t="s">
        <v>114</v>
      </c>
      <c r="G3855" s="18" t="s">
        <v>114</v>
      </c>
      <c r="H3855" s="18" t="s">
        <v>114</v>
      </c>
      <c r="J3855" s="18">
        <v>-2.96</v>
      </c>
      <c r="K3855" s="18">
        <v>303.99925000000002</v>
      </c>
      <c r="L3855" s="18">
        <v>305.00668000000002</v>
      </c>
      <c r="M3855" s="18">
        <v>8.9749999999999996</v>
      </c>
      <c r="N3855" s="18">
        <v>147292.1097</v>
      </c>
      <c r="O3855" s="18">
        <v>0</v>
      </c>
      <c r="P3855" s="18">
        <v>0</v>
      </c>
      <c r="S3855" s="18" t="s">
        <v>118</v>
      </c>
      <c r="T3855" s="18">
        <v>1</v>
      </c>
      <c r="U3855" s="18" t="s">
        <v>802</v>
      </c>
      <c r="V3855" s="18" t="b">
        <v>1</v>
      </c>
      <c r="W3855" s="20">
        <v>0.55555555555555602</v>
      </c>
      <c r="X3855" s="20">
        <v>0.28125</v>
      </c>
      <c r="Y3855" s="19">
        <v>211063.24240400901</v>
      </c>
      <c r="Z3855" s="19">
        <v>7847824.6265311697</v>
      </c>
      <c r="AA3855" s="19">
        <v>22986475.961279199</v>
      </c>
      <c r="AB3855" s="19">
        <v>5280001.6596649</v>
      </c>
      <c r="AC3855" s="19">
        <v>202761.79347830301</v>
      </c>
      <c r="AD3855" s="19">
        <v>2688958.7106950302</v>
      </c>
      <c r="AE3855" s="19">
        <v>3520298.7819149401</v>
      </c>
      <c r="AF3855" s="19">
        <v>246797.54089740699</v>
      </c>
      <c r="AG3855" s="19">
        <v>64152.505638069299</v>
      </c>
      <c r="AH3855" s="19">
        <v>7224170.7475842005</v>
      </c>
      <c r="AI3855" s="19">
        <v>47802.709287413403</v>
      </c>
      <c r="AJ3855" s="19">
        <v>3025940.5304037202</v>
      </c>
      <c r="AK3855" s="19">
        <v>13654519.8961803</v>
      </c>
      <c r="AL3855" s="19">
        <v>14092034.8948534</v>
      </c>
      <c r="AM3855" s="19">
        <v>3930373.2749624201</v>
      </c>
      <c r="AN3855" s="19">
        <v>73007.899572116206</v>
      </c>
      <c r="AO3855" s="19">
        <v>74138.1008370583</v>
      </c>
      <c r="AP3855" s="19">
        <v>58502.331954147201</v>
      </c>
      <c r="AQ3855" s="19">
        <v>80515.804096136198</v>
      </c>
      <c r="AR3855" s="19">
        <v>49832.672295953402</v>
      </c>
      <c r="AS3855" s="19">
        <v>3781577.77618491</v>
      </c>
      <c r="AT3855" s="19">
        <v>4014532.23729725</v>
      </c>
      <c r="AU3855" s="19">
        <v>139624.610384292</v>
      </c>
      <c r="AV3855" s="19">
        <v>3112374.08537996</v>
      </c>
      <c r="AW3855" s="19">
        <v>97553.535244377999</v>
      </c>
      <c r="AX3855" s="19">
        <v>4784937.2883355897</v>
      </c>
      <c r="AY3855" s="19">
        <v>11551718.231153499</v>
      </c>
      <c r="AZ3855" s="19">
        <v>11700892.862612501</v>
      </c>
      <c r="BA3855" s="19">
        <v>101341.77104336501</v>
      </c>
      <c r="BB3855" s="19">
        <v>14100030.8048413</v>
      </c>
      <c r="BC3855" s="19">
        <v>62937.009110873303</v>
      </c>
      <c r="BD3855" s="19">
        <v>10716161.579629101</v>
      </c>
      <c r="BE3855" s="19">
        <v>178704.60351362301</v>
      </c>
      <c r="BF3855" s="19">
        <v>168766.74855896301</v>
      </c>
      <c r="BG3855" s="19">
        <v>12768235.520638101</v>
      </c>
      <c r="BH3855" s="19">
        <v>66844.4046139891</v>
      </c>
      <c r="BI3855" s="19">
        <v>47030.709569134902</v>
      </c>
      <c r="BJ3855" s="19">
        <v>40620.2248290192</v>
      </c>
      <c r="BK3855" s="19">
        <v>6156108.3541536797</v>
      </c>
      <c r="BL3855" s="19">
        <v>2895989.8379957099</v>
      </c>
      <c r="BM3855" s="19">
        <v>84490.603987824099</v>
      </c>
      <c r="BN3855" s="19">
        <v>51593.885876908498</v>
      </c>
      <c r="BO3855" s="19">
        <v>12566121.6838121</v>
      </c>
      <c r="BP3855" s="19">
        <v>49023.555370657697</v>
      </c>
      <c r="BQ3855" s="19">
        <v>85057.759169334604</v>
      </c>
      <c r="BR3855" s="19">
        <v>138837.29432782999</v>
      </c>
      <c r="BS3855" s="19">
        <v>74680.910813464201</v>
      </c>
      <c r="BT3855" s="19">
        <v>84632.417955647994</v>
      </c>
      <c r="BU3855" s="19">
        <v>77863.992415903005</v>
      </c>
      <c r="BV3855" s="19">
        <v>53677.024710943901</v>
      </c>
      <c r="BW3855" s="19">
        <v>109748.893649866</v>
      </c>
      <c r="BX3855" s="19">
        <v>60626.459295553897</v>
      </c>
      <c r="BY3855" s="19">
        <v>64359.7441030021</v>
      </c>
      <c r="BZ3855" s="19">
        <v>62077.4003332969</v>
      </c>
      <c r="CA3855" s="19">
        <v>79644.185807155198</v>
      </c>
      <c r="CB3855" s="19">
        <v>56280.262764906503</v>
      </c>
      <c r="CC3855" s="19">
        <v>2722362.23776181</v>
      </c>
      <c r="CD3855" s="19">
        <v>2996135.0291255298</v>
      </c>
      <c r="CE3855" s="19">
        <v>88838.795511459801</v>
      </c>
    </row>
    <row r="3856" spans="1:83">
      <c r="A3856" s="18">
        <v>61188</v>
      </c>
      <c r="C3856" s="18" t="s">
        <v>4595</v>
      </c>
      <c r="D3856" s="18" t="s">
        <v>116</v>
      </c>
      <c r="E3856" s="18" t="s">
        <v>114</v>
      </c>
      <c r="F3856" s="18" t="s">
        <v>114</v>
      </c>
      <c r="G3856" s="18" t="s">
        <v>114</v>
      </c>
      <c r="H3856" s="18" t="s">
        <v>114</v>
      </c>
      <c r="J3856" s="18">
        <v>-1.47</v>
      </c>
      <c r="K3856" s="18">
        <v>353.92448999999999</v>
      </c>
      <c r="L3856" s="18">
        <v>354.93200999999999</v>
      </c>
      <c r="M3856" s="18">
        <v>13.021000000000001</v>
      </c>
      <c r="N3856" s="18">
        <v>146153.28229999999</v>
      </c>
      <c r="O3856" s="18">
        <v>0</v>
      </c>
      <c r="P3856" s="18">
        <v>0</v>
      </c>
      <c r="S3856" s="18" t="s">
        <v>118</v>
      </c>
      <c r="T3856" s="18">
        <v>1</v>
      </c>
      <c r="U3856" s="18" t="s">
        <v>802</v>
      </c>
      <c r="V3856" s="18" t="b">
        <v>1</v>
      </c>
      <c r="W3856" s="20">
        <v>0.51851851851851805</v>
      </c>
      <c r="X3856" s="20">
        <v>0.21875</v>
      </c>
      <c r="Y3856" s="19">
        <v>211063.24240400901</v>
      </c>
      <c r="Z3856" s="19">
        <v>89712.935311184003</v>
      </c>
      <c r="AA3856" s="19">
        <v>16818122.282897599</v>
      </c>
      <c r="AB3856" s="19">
        <v>81474.388556081496</v>
      </c>
      <c r="AC3856" s="19">
        <v>20017002.029381499</v>
      </c>
      <c r="AD3856" s="19">
        <v>3579416.88925474</v>
      </c>
      <c r="AE3856" s="19">
        <v>3245851.1532610799</v>
      </c>
      <c r="AF3856" s="19">
        <v>10996529.335511699</v>
      </c>
      <c r="AG3856" s="19">
        <v>2940854.56462433</v>
      </c>
      <c r="AH3856" s="19">
        <v>7458621.67669746</v>
      </c>
      <c r="AI3856" s="19">
        <v>47802.709287413403</v>
      </c>
      <c r="AJ3856" s="19">
        <v>37762.133882739698</v>
      </c>
      <c r="AK3856" s="19">
        <v>164147.76214103101</v>
      </c>
      <c r="AL3856" s="19">
        <v>187445.37779147099</v>
      </c>
      <c r="AM3856" s="19">
        <v>85852.124718513893</v>
      </c>
      <c r="AN3856" s="19">
        <v>2607254.45083674</v>
      </c>
      <c r="AO3856" s="19">
        <v>4814355.4435893903</v>
      </c>
      <c r="AP3856" s="19">
        <v>58502.331954147201</v>
      </c>
      <c r="AQ3856" s="19">
        <v>80515.804096136198</v>
      </c>
      <c r="AR3856" s="19">
        <v>1795198.8426949901</v>
      </c>
      <c r="AS3856" s="19">
        <v>3267175.2870224002</v>
      </c>
      <c r="AT3856" s="19">
        <v>60071.0548945306</v>
      </c>
      <c r="AU3856" s="19">
        <v>4835869.3003641199</v>
      </c>
      <c r="AV3856" s="19">
        <v>57029.357966701697</v>
      </c>
      <c r="AW3856" s="19">
        <v>5386108.3746276097</v>
      </c>
      <c r="AX3856" s="19">
        <v>73579.681769493298</v>
      </c>
      <c r="AY3856" s="19">
        <v>9307298.9188664202</v>
      </c>
      <c r="AZ3856" s="19">
        <v>107552.178623912</v>
      </c>
      <c r="BA3856" s="19">
        <v>4888163.0700159101</v>
      </c>
      <c r="BB3856" s="19">
        <v>211094.34997347501</v>
      </c>
      <c r="BC3856" s="19">
        <v>4355499.2507830504</v>
      </c>
      <c r="BD3856" s="19">
        <v>130916.54913210199</v>
      </c>
      <c r="BE3856" s="19">
        <v>178704.60351362301</v>
      </c>
      <c r="BF3856" s="19">
        <v>168766.74855896301</v>
      </c>
      <c r="BG3856" s="19">
        <v>142987.251866862</v>
      </c>
      <c r="BH3856" s="19">
        <v>2387863.3510182598</v>
      </c>
      <c r="BI3856" s="19">
        <v>47030.709569134902</v>
      </c>
      <c r="BJ3856" s="19">
        <v>40620.2248290192</v>
      </c>
      <c r="BK3856" s="19">
        <v>97048.858051087198</v>
      </c>
      <c r="BL3856" s="19">
        <v>60370.032756194603</v>
      </c>
      <c r="BM3856" s="19">
        <v>3747552.1466951701</v>
      </c>
      <c r="BN3856" s="19">
        <v>51593.885876908498</v>
      </c>
      <c r="BO3856" s="19">
        <v>14453596.894002</v>
      </c>
      <c r="BP3856" s="19">
        <v>49023.555370657697</v>
      </c>
      <c r="BQ3856" s="19">
        <v>85057.759169334604</v>
      </c>
      <c r="BR3856" s="19">
        <v>10965360.4714731</v>
      </c>
      <c r="BS3856" s="19">
        <v>74680.910813464201</v>
      </c>
      <c r="BT3856" s="19">
        <v>84632.417955647994</v>
      </c>
      <c r="BU3856" s="19">
        <v>77863.992415903005</v>
      </c>
      <c r="BV3856" s="19">
        <v>53677.024710943901</v>
      </c>
      <c r="BW3856" s="19">
        <v>109748.893649866</v>
      </c>
      <c r="BX3856" s="19">
        <v>60626.459295553897</v>
      </c>
      <c r="BY3856" s="19">
        <v>64359.7441030021</v>
      </c>
      <c r="BZ3856" s="19">
        <v>62077.4003332969</v>
      </c>
      <c r="CA3856" s="19">
        <v>79644.185807155198</v>
      </c>
      <c r="CB3856" s="19">
        <v>2344538.6175417402</v>
      </c>
      <c r="CC3856" s="19">
        <v>42452.059625298898</v>
      </c>
      <c r="CD3856" s="19">
        <v>42378.606606679503</v>
      </c>
      <c r="CE3856" s="19">
        <v>88838.795511459801</v>
      </c>
    </row>
    <row r="3857" spans="1:83">
      <c r="A3857" s="18">
        <v>61492</v>
      </c>
      <c r="B3857" s="18" t="s">
        <v>4357</v>
      </c>
      <c r="C3857" s="18" t="s">
        <v>4358</v>
      </c>
      <c r="D3857" s="18" t="s">
        <v>114</v>
      </c>
      <c r="E3857" s="18" t="s">
        <v>114</v>
      </c>
      <c r="F3857" s="18" t="s">
        <v>114</v>
      </c>
      <c r="G3857" s="18" t="s">
        <v>116</v>
      </c>
      <c r="H3857" s="18" t="s">
        <v>114</v>
      </c>
      <c r="J3857" s="18">
        <v>-1.38</v>
      </c>
      <c r="K3857" s="18">
        <v>340.16699</v>
      </c>
      <c r="L3857" s="18">
        <v>341.17388999999997</v>
      </c>
      <c r="M3857" s="18">
        <v>8.452</v>
      </c>
      <c r="N3857" s="18">
        <v>144372.07060000001</v>
      </c>
      <c r="O3857" s="18">
        <v>12</v>
      </c>
      <c r="P3857" s="18">
        <v>0</v>
      </c>
      <c r="S3857" s="18" t="s">
        <v>118</v>
      </c>
      <c r="T3857" s="18">
        <v>2</v>
      </c>
      <c r="U3857" s="18" t="s">
        <v>809</v>
      </c>
      <c r="V3857" s="18" t="b">
        <v>0</v>
      </c>
      <c r="W3857" s="20">
        <v>0.296296296296296</v>
      </c>
      <c r="X3857" s="20">
        <v>0.5</v>
      </c>
      <c r="Y3857" s="19">
        <v>8160955.94349859</v>
      </c>
      <c r="Z3857" s="19">
        <v>89712.935311184003</v>
      </c>
      <c r="AA3857" s="19">
        <v>12469481.340655699</v>
      </c>
      <c r="AB3857" s="19">
        <v>1210736.03875574</v>
      </c>
      <c r="AC3857" s="19">
        <v>202761.79347830301</v>
      </c>
      <c r="AD3857" s="19">
        <v>2740369.9178504199</v>
      </c>
      <c r="AE3857" s="19">
        <v>93066.8435548751</v>
      </c>
      <c r="AF3857" s="19">
        <v>10755542.0106727</v>
      </c>
      <c r="AG3857" s="19">
        <v>1537957.77739146</v>
      </c>
      <c r="AH3857" s="19">
        <v>213770.07762069799</v>
      </c>
      <c r="AI3857" s="19">
        <v>47802.709287413403</v>
      </c>
      <c r="AJ3857" s="19">
        <v>37762.133882739698</v>
      </c>
      <c r="AK3857" s="19">
        <v>164147.76214103101</v>
      </c>
      <c r="AL3857" s="19">
        <v>187445.37779147099</v>
      </c>
      <c r="AM3857" s="19">
        <v>85852.124718513893</v>
      </c>
      <c r="AN3857" s="19">
        <v>73007.899572116206</v>
      </c>
      <c r="AO3857" s="19">
        <v>7197530.1810295396</v>
      </c>
      <c r="AP3857" s="19">
        <v>3926574.9848294598</v>
      </c>
      <c r="AQ3857" s="19">
        <v>80515.804096136198</v>
      </c>
      <c r="AR3857" s="19">
        <v>49832.672295953402</v>
      </c>
      <c r="AS3857" s="19">
        <v>72318.6274561951</v>
      </c>
      <c r="AT3857" s="19">
        <v>60071.0548945306</v>
      </c>
      <c r="AU3857" s="19">
        <v>139624.610384292</v>
      </c>
      <c r="AV3857" s="19">
        <v>57029.357966701697</v>
      </c>
      <c r="AW3857" s="19">
        <v>97553.535244377999</v>
      </c>
      <c r="AX3857" s="19">
        <v>73579.681769493298</v>
      </c>
      <c r="AY3857" s="19">
        <v>165758.196350452</v>
      </c>
      <c r="AZ3857" s="19">
        <v>107552.178623912</v>
      </c>
      <c r="BA3857" s="19">
        <v>7265624.9769303901</v>
      </c>
      <c r="BB3857" s="19">
        <v>12238929.045463599</v>
      </c>
      <c r="BC3857" s="19">
        <v>5470045.9230417702</v>
      </c>
      <c r="BD3857" s="19">
        <v>7920542.8882975997</v>
      </c>
      <c r="BE3857" s="19">
        <v>178704.60351362301</v>
      </c>
      <c r="BF3857" s="19">
        <v>8501024.8141977005</v>
      </c>
      <c r="BG3857" s="19">
        <v>5694988.9665087899</v>
      </c>
      <c r="BH3857" s="19">
        <v>5896996.2901109802</v>
      </c>
      <c r="BI3857" s="19">
        <v>47030.709569134902</v>
      </c>
      <c r="BJ3857" s="19">
        <v>2285392.9272006</v>
      </c>
      <c r="BK3857" s="19">
        <v>97048.858051087198</v>
      </c>
      <c r="BL3857" s="19">
        <v>60370.032756194603</v>
      </c>
      <c r="BM3857" s="19">
        <v>4735184.7965838304</v>
      </c>
      <c r="BN3857" s="19">
        <v>5612955.1984748803</v>
      </c>
      <c r="BO3857" s="19">
        <v>11866161.1753399</v>
      </c>
      <c r="BP3857" s="19">
        <v>2672938.1956708701</v>
      </c>
      <c r="BQ3857" s="19">
        <v>85057.759169334604</v>
      </c>
      <c r="BR3857" s="19">
        <v>138837.29432782999</v>
      </c>
      <c r="BS3857" s="19">
        <v>4176277.4096601899</v>
      </c>
      <c r="BT3857" s="19">
        <v>84632.417955647994</v>
      </c>
      <c r="BU3857" s="19">
        <v>77863.992415903005</v>
      </c>
      <c r="BV3857" s="19">
        <v>53677.024710943901</v>
      </c>
      <c r="BW3857" s="19">
        <v>109748.893649866</v>
      </c>
      <c r="BX3857" s="19">
        <v>60626.459295553897</v>
      </c>
      <c r="BY3857" s="19">
        <v>64359.7441030021</v>
      </c>
      <c r="BZ3857" s="19">
        <v>2495030.64299394</v>
      </c>
      <c r="CA3857" s="19">
        <v>79644.185807155198</v>
      </c>
      <c r="CB3857" s="19">
        <v>2798491.4543781602</v>
      </c>
      <c r="CC3857" s="19">
        <v>42452.059625298898</v>
      </c>
      <c r="CD3857" s="19">
        <v>42378.606606679503</v>
      </c>
      <c r="CE3857" s="19">
        <v>3897928.7884548302</v>
      </c>
    </row>
    <row r="3858" spans="1:83">
      <c r="A3858" s="18">
        <v>61576</v>
      </c>
      <c r="B3858" s="18" t="s">
        <v>4596</v>
      </c>
      <c r="C3858" s="18" t="s">
        <v>4597</v>
      </c>
      <c r="D3858" s="18" t="s">
        <v>114</v>
      </c>
      <c r="E3858" s="18" t="s">
        <v>114</v>
      </c>
      <c r="F3858" s="18" t="s">
        <v>114</v>
      </c>
      <c r="G3858" s="18" t="s">
        <v>116</v>
      </c>
      <c r="H3858" s="18" t="s">
        <v>114</v>
      </c>
      <c r="J3858" s="18">
        <v>-1.1000000000000001</v>
      </c>
      <c r="K3858" s="18">
        <v>183.10796999999999</v>
      </c>
      <c r="L3858" s="18">
        <v>184.11537000000001</v>
      </c>
      <c r="M3858" s="18">
        <v>6.718</v>
      </c>
      <c r="N3858" s="18">
        <v>143819.3186</v>
      </c>
      <c r="O3858" s="18">
        <v>10</v>
      </c>
      <c r="P3858" s="18">
        <v>0</v>
      </c>
      <c r="S3858" s="18" t="s">
        <v>118</v>
      </c>
      <c r="T3858" s="18">
        <v>1</v>
      </c>
      <c r="U3858" s="18" t="s">
        <v>802</v>
      </c>
      <c r="V3858" s="18" t="b">
        <v>1</v>
      </c>
      <c r="W3858" s="20">
        <v>0.62962962962962998</v>
      </c>
      <c r="X3858" s="20">
        <v>0.59375</v>
      </c>
      <c r="Y3858" s="19">
        <v>7527390.6441023797</v>
      </c>
      <c r="Z3858" s="19">
        <v>89712.935311184003</v>
      </c>
      <c r="AA3858" s="19">
        <v>19238536.158592999</v>
      </c>
      <c r="AB3858" s="19">
        <v>4469944.1369588198</v>
      </c>
      <c r="AC3858" s="19">
        <v>8556761.2535354495</v>
      </c>
      <c r="AD3858" s="19">
        <v>55143.880361755</v>
      </c>
      <c r="AE3858" s="19">
        <v>9766212.6026168503</v>
      </c>
      <c r="AF3858" s="19">
        <v>12550969.4720202</v>
      </c>
      <c r="AG3858" s="19">
        <v>4003918.8517721999</v>
      </c>
      <c r="AH3858" s="19">
        <v>8168127.5329481903</v>
      </c>
      <c r="AI3858" s="19">
        <v>47802.709287413403</v>
      </c>
      <c r="AJ3858" s="19">
        <v>2504477.6035602102</v>
      </c>
      <c r="AK3858" s="19">
        <v>164147.76214103101</v>
      </c>
      <c r="AL3858" s="19">
        <v>12857499.8131798</v>
      </c>
      <c r="AM3858" s="19">
        <v>85852.124718513893</v>
      </c>
      <c r="AN3858" s="19">
        <v>2646158.9583802498</v>
      </c>
      <c r="AO3858" s="19">
        <v>3372595.4436398</v>
      </c>
      <c r="AP3858" s="19">
        <v>58502.331954147201</v>
      </c>
      <c r="AQ3858" s="19">
        <v>80515.804096136198</v>
      </c>
      <c r="AR3858" s="19">
        <v>49832.672295953402</v>
      </c>
      <c r="AS3858" s="19">
        <v>4880416.2522673104</v>
      </c>
      <c r="AT3858" s="19">
        <v>2418708.5614366001</v>
      </c>
      <c r="AU3858" s="19">
        <v>139624.610384292</v>
      </c>
      <c r="AV3858" s="19">
        <v>57029.357966701697</v>
      </c>
      <c r="AW3858" s="19">
        <v>4146568.0784106399</v>
      </c>
      <c r="AX3858" s="19">
        <v>4315369.6199192097</v>
      </c>
      <c r="AY3858" s="19">
        <v>9753857.84026118</v>
      </c>
      <c r="AZ3858" s="19">
        <v>11655920.8779532</v>
      </c>
      <c r="BA3858" s="19">
        <v>5961020.9757708199</v>
      </c>
      <c r="BB3858" s="19">
        <v>211094.34997347501</v>
      </c>
      <c r="BC3858" s="19">
        <v>2878463.7297513098</v>
      </c>
      <c r="BD3858" s="19">
        <v>130916.54913210199</v>
      </c>
      <c r="BE3858" s="19">
        <v>178704.60351362301</v>
      </c>
      <c r="BF3858" s="19">
        <v>168766.74855896301</v>
      </c>
      <c r="BG3858" s="19">
        <v>6319577.6304998696</v>
      </c>
      <c r="BH3858" s="19">
        <v>3447409.5310496902</v>
      </c>
      <c r="BI3858" s="19">
        <v>3785682.5997630302</v>
      </c>
      <c r="BJ3858" s="19">
        <v>1856464.12056642</v>
      </c>
      <c r="BK3858" s="19">
        <v>5207078.7354275202</v>
      </c>
      <c r="BL3858" s="19">
        <v>60370.032756194603</v>
      </c>
      <c r="BM3858" s="19">
        <v>84490.603987824099</v>
      </c>
      <c r="BN3858" s="19">
        <v>2138628.1494620498</v>
      </c>
      <c r="BO3858" s="19">
        <v>10718541.2430814</v>
      </c>
      <c r="BP3858" s="19">
        <v>49023.555370657697</v>
      </c>
      <c r="BQ3858" s="19">
        <v>85057.759169334604</v>
      </c>
      <c r="BR3858" s="19">
        <v>6597489.8130753702</v>
      </c>
      <c r="BS3858" s="19">
        <v>3081805.0129768201</v>
      </c>
      <c r="BT3858" s="19">
        <v>84632.417955647994</v>
      </c>
      <c r="BU3858" s="19">
        <v>5133861.2121563796</v>
      </c>
      <c r="BV3858" s="19">
        <v>2558948.2393922</v>
      </c>
      <c r="BW3858" s="19">
        <v>109748.893649866</v>
      </c>
      <c r="BX3858" s="19">
        <v>60626.459295553897</v>
      </c>
      <c r="BY3858" s="19">
        <v>4470090.6332050497</v>
      </c>
      <c r="BZ3858" s="19">
        <v>62077.4003332969</v>
      </c>
      <c r="CA3858" s="19">
        <v>4639209.3664410198</v>
      </c>
      <c r="CB3858" s="19">
        <v>2758932.5982912499</v>
      </c>
      <c r="CC3858" s="19">
        <v>2596367.9775443999</v>
      </c>
      <c r="CD3858" s="19">
        <v>42378.606606679503</v>
      </c>
      <c r="CE3858" s="19">
        <v>3802651.3426012201</v>
      </c>
    </row>
    <row r="3859" spans="1:83">
      <c r="A3859" s="18">
        <v>61833</v>
      </c>
      <c r="D3859" s="18" t="s">
        <v>114</v>
      </c>
      <c r="E3859" s="18" t="s">
        <v>114</v>
      </c>
      <c r="F3859" s="18" t="s">
        <v>114</v>
      </c>
      <c r="G3859" s="18" t="s">
        <v>114</v>
      </c>
      <c r="H3859" s="18" t="s">
        <v>114</v>
      </c>
      <c r="K3859" s="18">
        <v>240.55914000000001</v>
      </c>
      <c r="L3859" s="18">
        <v>241.56616</v>
      </c>
      <c r="M3859" s="18">
        <v>8.1660000000000004</v>
      </c>
      <c r="N3859" s="18">
        <v>142094.71109999999</v>
      </c>
      <c r="O3859" s="18">
        <v>0</v>
      </c>
      <c r="P3859" s="18">
        <v>0</v>
      </c>
      <c r="S3859" s="18" t="s">
        <v>118</v>
      </c>
      <c r="T3859" s="18">
        <v>1</v>
      </c>
      <c r="U3859" s="18" t="s">
        <v>121</v>
      </c>
      <c r="V3859" s="18" t="b">
        <v>1</v>
      </c>
      <c r="W3859" s="20">
        <v>0.48148148148148101</v>
      </c>
      <c r="X3859" s="20">
        <v>0.5625</v>
      </c>
      <c r="Y3859" s="19">
        <v>211063.24240400901</v>
      </c>
      <c r="Z3859" s="19">
        <v>6229048.4386334801</v>
      </c>
      <c r="AA3859" s="19">
        <v>32391042.669340901</v>
      </c>
      <c r="AB3859" s="19">
        <v>81474.388556081496</v>
      </c>
      <c r="AC3859" s="19">
        <v>202761.79347830301</v>
      </c>
      <c r="AD3859" s="19">
        <v>2789605.9599360698</v>
      </c>
      <c r="AE3859" s="19">
        <v>4130582.6429789402</v>
      </c>
      <c r="AF3859" s="19">
        <v>11425610.5433426</v>
      </c>
      <c r="AG3859" s="19">
        <v>2264048.1495004999</v>
      </c>
      <c r="AH3859" s="19">
        <v>213770.07762069799</v>
      </c>
      <c r="AI3859" s="19">
        <v>47802.709287413403</v>
      </c>
      <c r="AJ3859" s="19">
        <v>37762.133882739698</v>
      </c>
      <c r="AK3859" s="19">
        <v>164147.76214103101</v>
      </c>
      <c r="AL3859" s="19">
        <v>5809892.5846428201</v>
      </c>
      <c r="AM3859" s="19">
        <v>3912350.8766600001</v>
      </c>
      <c r="AN3859" s="19">
        <v>73007.899572116206</v>
      </c>
      <c r="AO3859" s="19">
        <v>74138.1008370583</v>
      </c>
      <c r="AP3859" s="19">
        <v>58502.331954147201</v>
      </c>
      <c r="AQ3859" s="19">
        <v>4957354.4348448701</v>
      </c>
      <c r="AR3859" s="19">
        <v>3251267.6262219399</v>
      </c>
      <c r="AS3859" s="19">
        <v>4072515.70043262</v>
      </c>
      <c r="AT3859" s="19">
        <v>60071.0548945306</v>
      </c>
      <c r="AU3859" s="19">
        <v>139624.610384292</v>
      </c>
      <c r="AV3859" s="19">
        <v>57029.357966701697</v>
      </c>
      <c r="AW3859" s="19">
        <v>5438565.2655229298</v>
      </c>
      <c r="AX3859" s="19">
        <v>73579.681769493298</v>
      </c>
      <c r="AY3859" s="19">
        <v>3914772.71678507</v>
      </c>
      <c r="AZ3859" s="19">
        <v>107552.178623912</v>
      </c>
      <c r="BA3859" s="19">
        <v>5169102.3786511496</v>
      </c>
      <c r="BB3859" s="19">
        <v>211094.34997347501</v>
      </c>
      <c r="BC3859" s="19">
        <v>62937.009110873303</v>
      </c>
      <c r="BD3859" s="19">
        <v>5091240.2171948999</v>
      </c>
      <c r="BE3859" s="19">
        <v>178704.60351362301</v>
      </c>
      <c r="BF3859" s="19">
        <v>3080030.09738024</v>
      </c>
      <c r="BG3859" s="19">
        <v>142987.251866862</v>
      </c>
      <c r="BH3859" s="19">
        <v>3385014.0103992401</v>
      </c>
      <c r="BI3859" s="19">
        <v>2709858.7717021098</v>
      </c>
      <c r="BJ3859" s="19">
        <v>40620.2248290192</v>
      </c>
      <c r="BK3859" s="19">
        <v>7041594.5275691003</v>
      </c>
      <c r="BL3859" s="19">
        <v>3931643.8863251498</v>
      </c>
      <c r="BM3859" s="19">
        <v>4008498.7195122102</v>
      </c>
      <c r="BN3859" s="19">
        <v>2154259.10040364</v>
      </c>
      <c r="BO3859" s="19">
        <v>209591.61585109399</v>
      </c>
      <c r="BP3859" s="19">
        <v>49023.555370657697</v>
      </c>
      <c r="BQ3859" s="19">
        <v>85057.759169334604</v>
      </c>
      <c r="BR3859" s="19">
        <v>9753225.9599571507</v>
      </c>
      <c r="BS3859" s="19">
        <v>74680.910813464201</v>
      </c>
      <c r="BT3859" s="19">
        <v>4050878.9677128601</v>
      </c>
      <c r="BU3859" s="19">
        <v>7424539.26601707</v>
      </c>
      <c r="BV3859" s="19">
        <v>3305806.21048071</v>
      </c>
      <c r="BW3859" s="19">
        <v>5486040.5235439204</v>
      </c>
      <c r="BX3859" s="19">
        <v>4648849.7430356899</v>
      </c>
      <c r="BY3859" s="19">
        <v>64359.7441030021</v>
      </c>
      <c r="BZ3859" s="19">
        <v>3927828.0487085101</v>
      </c>
      <c r="CA3859" s="19">
        <v>5710808.1545601096</v>
      </c>
      <c r="CB3859" s="19">
        <v>56280.262764906503</v>
      </c>
      <c r="CC3859" s="19">
        <v>42452.059625298898</v>
      </c>
      <c r="CD3859" s="19">
        <v>42378.606606679503</v>
      </c>
      <c r="CE3859" s="19">
        <v>7428523.1085548103</v>
      </c>
    </row>
    <row r="3860" spans="1:83">
      <c r="A3860" s="18">
        <v>62137</v>
      </c>
      <c r="D3860" s="18" t="s">
        <v>114</v>
      </c>
      <c r="E3860" s="18" t="s">
        <v>114</v>
      </c>
      <c r="F3860" s="18" t="s">
        <v>114</v>
      </c>
      <c r="G3860" s="18" t="s">
        <v>114</v>
      </c>
      <c r="H3860" s="18" t="s">
        <v>114</v>
      </c>
      <c r="K3860" s="18">
        <v>316.19961000000001</v>
      </c>
      <c r="L3860" s="18">
        <v>317.20693999999997</v>
      </c>
      <c r="M3860" s="18">
        <v>5.9880000000000004</v>
      </c>
      <c r="N3860" s="18">
        <v>140222.67860000001</v>
      </c>
      <c r="O3860" s="18">
        <v>0</v>
      </c>
      <c r="P3860" s="18">
        <v>0</v>
      </c>
      <c r="S3860" s="18" t="s">
        <v>118</v>
      </c>
      <c r="T3860" s="18">
        <v>2</v>
      </c>
      <c r="U3860" s="18" t="s">
        <v>802</v>
      </c>
      <c r="V3860" s="18" t="b">
        <v>0</v>
      </c>
      <c r="W3860" s="20">
        <v>0.33333333333333298</v>
      </c>
      <c r="X3860" s="20">
        <v>0.59375</v>
      </c>
      <c r="Y3860" s="19">
        <v>211063.24240400901</v>
      </c>
      <c r="Z3860" s="19">
        <v>89712.935311184003</v>
      </c>
      <c r="AA3860" s="19">
        <v>302507.99905691098</v>
      </c>
      <c r="AB3860" s="19">
        <v>81474.388556081496</v>
      </c>
      <c r="AC3860" s="19">
        <v>202761.79347830301</v>
      </c>
      <c r="AD3860" s="19">
        <v>55143.880361755</v>
      </c>
      <c r="AE3860" s="19">
        <v>7901357.6327263098</v>
      </c>
      <c r="AF3860" s="19">
        <v>18487188.918002699</v>
      </c>
      <c r="AG3860" s="19">
        <v>5060287.1883101501</v>
      </c>
      <c r="AH3860" s="19">
        <v>213770.07762069799</v>
      </c>
      <c r="AI3860" s="19">
        <v>47802.709287413403</v>
      </c>
      <c r="AJ3860" s="19">
        <v>37762.133882739698</v>
      </c>
      <c r="AK3860" s="19">
        <v>164147.76214103101</v>
      </c>
      <c r="AL3860" s="19">
        <v>187445.37779147099</v>
      </c>
      <c r="AM3860" s="19">
        <v>85852.124718513893</v>
      </c>
      <c r="AN3860" s="19">
        <v>6116320.2474578395</v>
      </c>
      <c r="AO3860" s="19">
        <v>5276798.8720964799</v>
      </c>
      <c r="AP3860" s="19">
        <v>58502.331954147201</v>
      </c>
      <c r="AQ3860" s="19">
        <v>80515.804096136198</v>
      </c>
      <c r="AR3860" s="19">
        <v>2329033.24954799</v>
      </c>
      <c r="AS3860" s="19">
        <v>6739770.0233347397</v>
      </c>
      <c r="AT3860" s="19">
        <v>4182303.96144399</v>
      </c>
      <c r="AU3860" s="19">
        <v>139624.610384292</v>
      </c>
      <c r="AV3860" s="19">
        <v>57029.357966701697</v>
      </c>
      <c r="AW3860" s="19">
        <v>9523811.5357611291</v>
      </c>
      <c r="AX3860" s="19">
        <v>73579.681769493298</v>
      </c>
      <c r="AY3860" s="19">
        <v>165758.196350452</v>
      </c>
      <c r="AZ3860" s="19">
        <v>107552.178623912</v>
      </c>
      <c r="BA3860" s="19">
        <v>10530182.219675601</v>
      </c>
      <c r="BB3860" s="19">
        <v>7609625.4390241103</v>
      </c>
      <c r="BC3860" s="19">
        <v>3771400.0109012201</v>
      </c>
      <c r="BD3860" s="19">
        <v>130916.54913210199</v>
      </c>
      <c r="BE3860" s="19">
        <v>9681727.8883360997</v>
      </c>
      <c r="BF3860" s="19">
        <v>168766.74855896301</v>
      </c>
      <c r="BG3860" s="19">
        <v>142987.251866862</v>
      </c>
      <c r="BH3860" s="19">
        <v>7063069.3453064496</v>
      </c>
      <c r="BI3860" s="19">
        <v>4112717.0637459601</v>
      </c>
      <c r="BJ3860" s="19">
        <v>40620.2248290192</v>
      </c>
      <c r="BK3860" s="19">
        <v>4110042.5538041</v>
      </c>
      <c r="BL3860" s="19">
        <v>5137749.1052218396</v>
      </c>
      <c r="BM3860" s="19">
        <v>84490.603987824099</v>
      </c>
      <c r="BN3860" s="19">
        <v>4373952.7340092603</v>
      </c>
      <c r="BO3860" s="19">
        <v>10849912.857798999</v>
      </c>
      <c r="BP3860" s="19">
        <v>49023.555370657697</v>
      </c>
      <c r="BQ3860" s="19">
        <v>85057.759169334604</v>
      </c>
      <c r="BR3860" s="19">
        <v>138837.29432782999</v>
      </c>
      <c r="BS3860" s="19">
        <v>5147751.1736372197</v>
      </c>
      <c r="BT3860" s="19">
        <v>5052175.3471691003</v>
      </c>
      <c r="BU3860" s="19">
        <v>6394378.9062835602</v>
      </c>
      <c r="BV3860" s="19">
        <v>53677.024710943901</v>
      </c>
      <c r="BW3860" s="19">
        <v>109748.893649866</v>
      </c>
      <c r="BX3860" s="19">
        <v>3578881.9857019298</v>
      </c>
      <c r="BY3860" s="19">
        <v>4229632.8925409</v>
      </c>
      <c r="BZ3860" s="19">
        <v>62077.4003332969</v>
      </c>
      <c r="CA3860" s="19">
        <v>6139697.4813058302</v>
      </c>
      <c r="CB3860" s="19">
        <v>56280.262764906503</v>
      </c>
      <c r="CC3860" s="19">
        <v>3173032.4373595701</v>
      </c>
      <c r="CD3860" s="19">
        <v>3473886.0269546201</v>
      </c>
      <c r="CE3860" s="19">
        <v>7265731.0011002803</v>
      </c>
    </row>
    <row r="3861" spans="1:83">
      <c r="A3861" s="18">
        <v>62282</v>
      </c>
      <c r="C3861" s="18" t="s">
        <v>4598</v>
      </c>
      <c r="D3861" s="18" t="s">
        <v>116</v>
      </c>
      <c r="E3861" s="18" t="s">
        <v>114</v>
      </c>
      <c r="F3861" s="18" t="s">
        <v>114</v>
      </c>
      <c r="G3861" s="18" t="s">
        <v>114</v>
      </c>
      <c r="H3861" s="18" t="s">
        <v>114</v>
      </c>
      <c r="J3861" s="18">
        <v>2</v>
      </c>
      <c r="K3861" s="18">
        <v>427.29320999999999</v>
      </c>
      <c r="L3861" s="18">
        <v>428.30112000000003</v>
      </c>
      <c r="M3861" s="18">
        <v>9.1829999999999998</v>
      </c>
      <c r="N3861" s="18">
        <v>139422.18109999999</v>
      </c>
      <c r="O3861" s="18">
        <v>0</v>
      </c>
      <c r="P3861" s="18">
        <v>0</v>
      </c>
      <c r="S3861" s="18" t="s">
        <v>118</v>
      </c>
      <c r="T3861" s="18">
        <v>1</v>
      </c>
      <c r="U3861" s="18" t="s">
        <v>121</v>
      </c>
      <c r="V3861" s="18" t="b">
        <v>1</v>
      </c>
      <c r="W3861" s="20">
        <v>0.592592592592593</v>
      </c>
      <c r="X3861" s="20">
        <v>0.625</v>
      </c>
      <c r="Y3861" s="19">
        <v>11575520.073692</v>
      </c>
      <c r="Z3861" s="19">
        <v>6880525.8927557804</v>
      </c>
      <c r="AA3861" s="19">
        <v>302507.99905691098</v>
      </c>
      <c r="AB3861" s="19">
        <v>5245638.4173947005</v>
      </c>
      <c r="AC3861" s="19">
        <v>13735554.914414501</v>
      </c>
      <c r="AD3861" s="19">
        <v>3890161.8774417499</v>
      </c>
      <c r="AE3861" s="19">
        <v>4562399.3396530002</v>
      </c>
      <c r="AF3861" s="19">
        <v>246797.54089740699</v>
      </c>
      <c r="AG3861" s="19">
        <v>4045136.7600473901</v>
      </c>
      <c r="AH3861" s="19">
        <v>213770.07762069799</v>
      </c>
      <c r="AI3861" s="19">
        <v>47802.709287413403</v>
      </c>
      <c r="AJ3861" s="19">
        <v>2816496.4127034498</v>
      </c>
      <c r="AK3861" s="19">
        <v>13416365.701076001</v>
      </c>
      <c r="AL3861" s="19">
        <v>12598864.579439299</v>
      </c>
      <c r="AM3861" s="19">
        <v>85852.124718513893</v>
      </c>
      <c r="AN3861" s="19">
        <v>73007.899572116206</v>
      </c>
      <c r="AO3861" s="19">
        <v>5376013.4476387603</v>
      </c>
      <c r="AP3861" s="19">
        <v>5267827.34130284</v>
      </c>
      <c r="AQ3861" s="19">
        <v>80515.804096136198</v>
      </c>
      <c r="AR3861" s="19">
        <v>2485930.2131976299</v>
      </c>
      <c r="AS3861" s="19">
        <v>72318.6274561951</v>
      </c>
      <c r="AT3861" s="19">
        <v>5325429.32225898</v>
      </c>
      <c r="AU3861" s="19">
        <v>139624.610384292</v>
      </c>
      <c r="AV3861" s="19">
        <v>4153560.6631476702</v>
      </c>
      <c r="AW3861" s="19">
        <v>8148330.7839149795</v>
      </c>
      <c r="AX3861" s="19">
        <v>73579.681769493298</v>
      </c>
      <c r="AY3861" s="19">
        <v>165758.196350452</v>
      </c>
      <c r="AZ3861" s="19">
        <v>8286492.2708069198</v>
      </c>
      <c r="BA3861" s="19">
        <v>101341.77104336501</v>
      </c>
      <c r="BB3861" s="19">
        <v>211094.34997347501</v>
      </c>
      <c r="BC3861" s="19">
        <v>4894109.0958104301</v>
      </c>
      <c r="BD3861" s="19">
        <v>11519292.6840577</v>
      </c>
      <c r="BE3861" s="19">
        <v>15326821.8642122</v>
      </c>
      <c r="BF3861" s="19">
        <v>13938727.9090326</v>
      </c>
      <c r="BG3861" s="19">
        <v>142987.251866862</v>
      </c>
      <c r="BH3861" s="19">
        <v>3050031.3825304499</v>
      </c>
      <c r="BI3861" s="19">
        <v>3126813.0850457302</v>
      </c>
      <c r="BJ3861" s="19">
        <v>3017854.5193653898</v>
      </c>
      <c r="BK3861" s="19">
        <v>5799146.3286135402</v>
      </c>
      <c r="BL3861" s="19">
        <v>3916377.5089636799</v>
      </c>
      <c r="BM3861" s="19">
        <v>84490.603987824099</v>
      </c>
      <c r="BN3861" s="19">
        <v>51593.885876908498</v>
      </c>
      <c r="BO3861" s="19">
        <v>17506740.398568898</v>
      </c>
      <c r="BP3861" s="19">
        <v>4258840.8769405</v>
      </c>
      <c r="BQ3861" s="19">
        <v>85057.759169334604</v>
      </c>
      <c r="BR3861" s="19">
        <v>11543704.9245912</v>
      </c>
      <c r="BS3861" s="19">
        <v>74680.910813464201</v>
      </c>
      <c r="BT3861" s="19">
        <v>5411965.4943336798</v>
      </c>
      <c r="BU3861" s="19">
        <v>77863.992415903005</v>
      </c>
      <c r="BV3861" s="19">
        <v>53677.024710943901</v>
      </c>
      <c r="BW3861" s="19">
        <v>8560304.2678949293</v>
      </c>
      <c r="BX3861" s="19">
        <v>60626.459295553897</v>
      </c>
      <c r="BY3861" s="19">
        <v>5839909.36947174</v>
      </c>
      <c r="BZ3861" s="19">
        <v>62077.4003332969</v>
      </c>
      <c r="CA3861" s="19">
        <v>79644.185807155198</v>
      </c>
      <c r="CB3861" s="19">
        <v>2986256.4700576402</v>
      </c>
      <c r="CC3861" s="19">
        <v>2026494.7598631601</v>
      </c>
      <c r="CD3861" s="19">
        <v>3314550.6583133698</v>
      </c>
      <c r="CE3861" s="19">
        <v>6136899.7012876803</v>
      </c>
    </row>
    <row r="3862" spans="1:83">
      <c r="A3862" s="18">
        <v>62598</v>
      </c>
      <c r="B3862" s="18">
        <v>1726740</v>
      </c>
      <c r="C3862" s="18" t="s">
        <v>4599</v>
      </c>
      <c r="D3862" s="18" t="s">
        <v>116</v>
      </c>
      <c r="E3862" s="18" t="s">
        <v>114</v>
      </c>
      <c r="F3862" s="18" t="s">
        <v>114</v>
      </c>
      <c r="G3862" s="18" t="s">
        <v>116</v>
      </c>
      <c r="H3862" s="18" t="s">
        <v>114</v>
      </c>
      <c r="J3862" s="18">
        <v>-1.1299999999999999</v>
      </c>
      <c r="K3862" s="18">
        <v>274.21409999999997</v>
      </c>
      <c r="L3862" s="18">
        <v>275.22152999999997</v>
      </c>
      <c r="M3862" s="18">
        <v>8.7409999999999997</v>
      </c>
      <c r="N3862" s="18">
        <v>137505.06709999999</v>
      </c>
      <c r="O3862" s="18">
        <v>8</v>
      </c>
      <c r="P3862" s="18">
        <v>0</v>
      </c>
      <c r="S3862" s="18" t="s">
        <v>118</v>
      </c>
      <c r="T3862" s="18">
        <v>3</v>
      </c>
      <c r="U3862" s="18" t="s">
        <v>802</v>
      </c>
      <c r="V3862" s="18" t="b">
        <v>1</v>
      </c>
      <c r="W3862" s="20">
        <v>0.62962962962962998</v>
      </c>
      <c r="X3862" s="20">
        <v>0.53125</v>
      </c>
      <c r="Y3862" s="19">
        <v>211063.24240400901</v>
      </c>
      <c r="Z3862" s="19">
        <v>2274878.7466786001</v>
      </c>
      <c r="AA3862" s="19">
        <v>13343604.5977988</v>
      </c>
      <c r="AB3862" s="19">
        <v>3072139.1031605401</v>
      </c>
      <c r="AC3862" s="19">
        <v>11143482.671604799</v>
      </c>
      <c r="AD3862" s="19">
        <v>2367298.2123324899</v>
      </c>
      <c r="AE3862" s="19">
        <v>93066.8435548751</v>
      </c>
      <c r="AF3862" s="19">
        <v>2467975.4089740701</v>
      </c>
      <c r="AG3862" s="19">
        <v>1640581.63920731</v>
      </c>
      <c r="AH3862" s="19">
        <v>213770.07762069799</v>
      </c>
      <c r="AI3862" s="19">
        <v>47802.709287413403</v>
      </c>
      <c r="AJ3862" s="19">
        <v>37762.133882739698</v>
      </c>
      <c r="AK3862" s="19">
        <v>164147.76214103101</v>
      </c>
      <c r="AL3862" s="19">
        <v>6795697.9255232196</v>
      </c>
      <c r="AM3862" s="19">
        <v>3751556.19750355</v>
      </c>
      <c r="AN3862" s="19">
        <v>73007.899572116206</v>
      </c>
      <c r="AO3862" s="19">
        <v>2984949.4996619499</v>
      </c>
      <c r="AP3862" s="19">
        <v>1610961.8294520599</v>
      </c>
      <c r="AQ3862" s="19">
        <v>1747771.13652404</v>
      </c>
      <c r="AR3862" s="19">
        <v>49832.672295953402</v>
      </c>
      <c r="AS3862" s="19">
        <v>72318.6274561951</v>
      </c>
      <c r="AT3862" s="19">
        <v>3212812.15414772</v>
      </c>
      <c r="AU3862" s="19">
        <v>5079669.3325377395</v>
      </c>
      <c r="AV3862" s="19">
        <v>1710392.7174625599</v>
      </c>
      <c r="AW3862" s="19">
        <v>3728516.8276161901</v>
      </c>
      <c r="AX3862" s="19">
        <v>73579.681769493298</v>
      </c>
      <c r="AY3862" s="19">
        <v>7434941.5531941</v>
      </c>
      <c r="AZ3862" s="19">
        <v>6207272.5361703997</v>
      </c>
      <c r="BA3862" s="19">
        <v>2010667.5949524599</v>
      </c>
      <c r="BB3862" s="19">
        <v>7430778.3414188595</v>
      </c>
      <c r="BC3862" s="19">
        <v>1378105.4093082</v>
      </c>
      <c r="BD3862" s="19">
        <v>12597386.2819876</v>
      </c>
      <c r="BE3862" s="19">
        <v>18516742.8116174</v>
      </c>
      <c r="BF3862" s="19">
        <v>168766.74855896301</v>
      </c>
      <c r="BG3862" s="19">
        <v>142987.251866862</v>
      </c>
      <c r="BH3862" s="19">
        <v>1993690.29736397</v>
      </c>
      <c r="BI3862" s="19">
        <v>47030.709569134902</v>
      </c>
      <c r="BJ3862" s="19">
        <v>2733494.4935808098</v>
      </c>
      <c r="BK3862" s="19">
        <v>4379809.5106511703</v>
      </c>
      <c r="BL3862" s="19">
        <v>1253264.87982667</v>
      </c>
      <c r="BM3862" s="19">
        <v>2169493.1772454898</v>
      </c>
      <c r="BN3862" s="19">
        <v>51593.885876908498</v>
      </c>
      <c r="BO3862" s="19">
        <v>5720502.5506333802</v>
      </c>
      <c r="BP3862" s="19">
        <v>49023.555370657697</v>
      </c>
      <c r="BQ3862" s="19">
        <v>85057.759169334604</v>
      </c>
      <c r="BR3862" s="19">
        <v>6386124.8522655396</v>
      </c>
      <c r="BS3862" s="19">
        <v>74680.910813464201</v>
      </c>
      <c r="BT3862" s="19">
        <v>2528223.7843612102</v>
      </c>
      <c r="BU3862" s="19">
        <v>6922449.9218018502</v>
      </c>
      <c r="BV3862" s="19">
        <v>53677.024710943901</v>
      </c>
      <c r="BW3862" s="19">
        <v>4319321.8119125403</v>
      </c>
      <c r="BX3862" s="19">
        <v>60626.459295553897</v>
      </c>
      <c r="BY3862" s="19">
        <v>3227342.0149436202</v>
      </c>
      <c r="BZ3862" s="19">
        <v>62077.4003332969</v>
      </c>
      <c r="CA3862" s="19">
        <v>79644.185807155198</v>
      </c>
      <c r="CB3862" s="19">
        <v>56280.262764906503</v>
      </c>
      <c r="CC3862" s="19">
        <v>42452.059625298898</v>
      </c>
      <c r="CD3862" s="19">
        <v>42378.606606679503</v>
      </c>
      <c r="CE3862" s="19">
        <v>88838.795511459801</v>
      </c>
    </row>
    <row r="3863" spans="1:83">
      <c r="A3863" s="18">
        <v>62719</v>
      </c>
      <c r="C3863" s="18" t="s">
        <v>4600</v>
      </c>
      <c r="D3863" s="18" t="s">
        <v>116</v>
      </c>
      <c r="E3863" s="18" t="s">
        <v>114</v>
      </c>
      <c r="F3863" s="18" t="s">
        <v>114</v>
      </c>
      <c r="G3863" s="18" t="s">
        <v>114</v>
      </c>
      <c r="H3863" s="18" t="s">
        <v>114</v>
      </c>
      <c r="J3863" s="18">
        <v>3.63</v>
      </c>
      <c r="K3863" s="18">
        <v>476.32252999999997</v>
      </c>
      <c r="L3863" s="18">
        <v>477.32952999999998</v>
      </c>
      <c r="M3863" s="18">
        <v>11.372</v>
      </c>
      <c r="N3863" s="18">
        <v>136694.5074</v>
      </c>
      <c r="O3863" s="18">
        <v>0</v>
      </c>
      <c r="P3863" s="18">
        <v>0</v>
      </c>
      <c r="S3863" s="18" t="s">
        <v>118</v>
      </c>
      <c r="T3863" s="18">
        <v>1</v>
      </c>
      <c r="U3863" s="18" t="s">
        <v>802</v>
      </c>
      <c r="V3863" s="18" t="b">
        <v>1</v>
      </c>
      <c r="W3863" s="20">
        <v>0.55555555555555602</v>
      </c>
      <c r="X3863" s="20">
        <v>0.75</v>
      </c>
      <c r="Y3863" s="19">
        <v>211063.24240400901</v>
      </c>
      <c r="Z3863" s="19">
        <v>3636283.5173887499</v>
      </c>
      <c r="AA3863" s="19">
        <v>302507.99905691098</v>
      </c>
      <c r="AB3863" s="19">
        <v>6183285.95250291</v>
      </c>
      <c r="AC3863" s="19">
        <v>14812245.818628101</v>
      </c>
      <c r="AD3863" s="19">
        <v>4811722.0096246302</v>
      </c>
      <c r="AE3863" s="19">
        <v>93066.8435548751</v>
      </c>
      <c r="AF3863" s="19">
        <v>246797.54089740699</v>
      </c>
      <c r="AG3863" s="19">
        <v>64152.505638069299</v>
      </c>
      <c r="AH3863" s="19">
        <v>213770.07762069799</v>
      </c>
      <c r="AI3863" s="19">
        <v>2923686.4844691502</v>
      </c>
      <c r="AJ3863" s="19">
        <v>3175023.52262048</v>
      </c>
      <c r="AK3863" s="19">
        <v>11152525.7784945</v>
      </c>
      <c r="AL3863" s="19">
        <v>187445.37779147099</v>
      </c>
      <c r="AM3863" s="19">
        <v>85852.124718513893</v>
      </c>
      <c r="AN3863" s="19">
        <v>73007.899572116206</v>
      </c>
      <c r="AO3863" s="19">
        <v>3663977.8469529501</v>
      </c>
      <c r="AP3863" s="19">
        <v>4706468.6950513003</v>
      </c>
      <c r="AQ3863" s="19">
        <v>80515.804096136198</v>
      </c>
      <c r="AR3863" s="19">
        <v>49832.672295953402</v>
      </c>
      <c r="AS3863" s="19">
        <v>72318.6274561951</v>
      </c>
      <c r="AT3863" s="19">
        <v>3376997.0787414499</v>
      </c>
      <c r="AU3863" s="19">
        <v>6237076.3260987597</v>
      </c>
      <c r="AV3863" s="19">
        <v>2521252.5121831298</v>
      </c>
      <c r="AW3863" s="19">
        <v>3932752.1149408598</v>
      </c>
      <c r="AX3863" s="19">
        <v>3559663.7248795801</v>
      </c>
      <c r="AY3863" s="19">
        <v>9296055.9304252807</v>
      </c>
      <c r="AZ3863" s="19">
        <v>7696950.0442438498</v>
      </c>
      <c r="BA3863" s="19">
        <v>101341.77104336501</v>
      </c>
      <c r="BB3863" s="19">
        <v>211094.34997347501</v>
      </c>
      <c r="BC3863" s="19">
        <v>4710397.01242954</v>
      </c>
      <c r="BD3863" s="19">
        <v>11504546.8253917</v>
      </c>
      <c r="BE3863" s="19">
        <v>18317976.565344598</v>
      </c>
      <c r="BF3863" s="19">
        <v>8643525.9030135702</v>
      </c>
      <c r="BG3863" s="19">
        <v>6503705.1048396099</v>
      </c>
      <c r="BH3863" s="19">
        <v>2373830.40645285</v>
      </c>
      <c r="BI3863" s="19">
        <v>1968655.6507637999</v>
      </c>
      <c r="BJ3863" s="19">
        <v>2687775.2874465501</v>
      </c>
      <c r="BK3863" s="19">
        <v>97048.858051087198</v>
      </c>
      <c r="BL3863" s="19">
        <v>2450403.0479396498</v>
      </c>
      <c r="BM3863" s="19">
        <v>3577522.20809313</v>
      </c>
      <c r="BN3863" s="19">
        <v>4051859.5154883699</v>
      </c>
      <c r="BO3863" s="19">
        <v>21589129.033746399</v>
      </c>
      <c r="BP3863" s="19">
        <v>4475183.7146897698</v>
      </c>
      <c r="BQ3863" s="19">
        <v>85057.759169334604</v>
      </c>
      <c r="BR3863" s="19">
        <v>8230225.9757896196</v>
      </c>
      <c r="BS3863" s="19">
        <v>5076045.4272996699</v>
      </c>
      <c r="BT3863" s="19">
        <v>3261492.0685097799</v>
      </c>
      <c r="BU3863" s="19">
        <v>4130962.60948087</v>
      </c>
      <c r="BV3863" s="19">
        <v>2278201.5275115101</v>
      </c>
      <c r="BW3863" s="19">
        <v>6519558.2464304399</v>
      </c>
      <c r="BX3863" s="19">
        <v>5153309.8978460301</v>
      </c>
      <c r="BY3863" s="19">
        <v>3678594.4308131798</v>
      </c>
      <c r="BZ3863" s="19">
        <v>62077.4003332969</v>
      </c>
      <c r="CA3863" s="19">
        <v>79644.185807155198</v>
      </c>
      <c r="CB3863" s="19">
        <v>56280.262764906503</v>
      </c>
      <c r="CC3863" s="19">
        <v>2065649.2936585101</v>
      </c>
      <c r="CD3863" s="19">
        <v>3753221.2378053698</v>
      </c>
      <c r="CE3863" s="19">
        <v>88838.795511459801</v>
      </c>
    </row>
    <row r="3864" spans="1:83">
      <c r="A3864" s="18">
        <v>62853</v>
      </c>
      <c r="C3864" s="18" t="s">
        <v>4601</v>
      </c>
      <c r="D3864" s="18" t="s">
        <v>116</v>
      </c>
      <c r="E3864" s="18" t="s">
        <v>114</v>
      </c>
      <c r="F3864" s="18" t="s">
        <v>114</v>
      </c>
      <c r="G3864" s="18" t="s">
        <v>334</v>
      </c>
      <c r="H3864" s="18" t="s">
        <v>114</v>
      </c>
      <c r="J3864" s="18">
        <v>-2.79</v>
      </c>
      <c r="K3864" s="18">
        <v>387.20418000000001</v>
      </c>
      <c r="L3864" s="18">
        <v>388.21185000000003</v>
      </c>
      <c r="M3864" s="18">
        <v>8.1959999999999997</v>
      </c>
      <c r="N3864" s="18">
        <v>135719.95269999999</v>
      </c>
      <c r="O3864" s="18">
        <v>8</v>
      </c>
      <c r="P3864" s="18">
        <v>0</v>
      </c>
      <c r="S3864" s="18" t="s">
        <v>118</v>
      </c>
      <c r="T3864" s="18">
        <v>1</v>
      </c>
      <c r="U3864" s="18" t="s">
        <v>121</v>
      </c>
      <c r="V3864" s="18" t="b">
        <v>1</v>
      </c>
      <c r="W3864" s="20">
        <v>0.62962962962962998</v>
      </c>
      <c r="X3864" s="20">
        <v>0.5</v>
      </c>
      <c r="Y3864" s="19">
        <v>16639146.1629283</v>
      </c>
      <c r="Z3864" s="19">
        <v>89712.935311184003</v>
      </c>
      <c r="AA3864" s="19">
        <v>25054826.739911001</v>
      </c>
      <c r="AB3864" s="19">
        <v>7469520.6922591198</v>
      </c>
      <c r="AC3864" s="19">
        <v>202761.79347830301</v>
      </c>
      <c r="AD3864" s="19">
        <v>55143.880361755</v>
      </c>
      <c r="AE3864" s="19">
        <v>5228003.8434953196</v>
      </c>
      <c r="AF3864" s="19">
        <v>18757518.5334014</v>
      </c>
      <c r="AG3864" s="19">
        <v>64152.505638069299</v>
      </c>
      <c r="AH3864" s="19">
        <v>213770.07762069799</v>
      </c>
      <c r="AI3864" s="19">
        <v>47802.709287413403</v>
      </c>
      <c r="AJ3864" s="19">
        <v>2574930.2383376099</v>
      </c>
      <c r="AK3864" s="19">
        <v>164147.76214103101</v>
      </c>
      <c r="AL3864" s="19">
        <v>187445.37779147099</v>
      </c>
      <c r="AM3864" s="19">
        <v>5559346.4906182103</v>
      </c>
      <c r="AN3864" s="19">
        <v>5368463.6114938296</v>
      </c>
      <c r="AO3864" s="19">
        <v>4983021.7152674496</v>
      </c>
      <c r="AP3864" s="19">
        <v>4572698.9040392702</v>
      </c>
      <c r="AQ3864" s="19">
        <v>6505560.4555152301</v>
      </c>
      <c r="AR3864" s="19">
        <v>3648458.0835342598</v>
      </c>
      <c r="AS3864" s="19">
        <v>5579337.9979739599</v>
      </c>
      <c r="AT3864" s="19">
        <v>5541646.1781134801</v>
      </c>
      <c r="AU3864" s="19">
        <v>139624.610384292</v>
      </c>
      <c r="AV3864" s="19">
        <v>4290629.9622443896</v>
      </c>
      <c r="AW3864" s="19">
        <v>97553.535244377999</v>
      </c>
      <c r="AX3864" s="19">
        <v>5051863.2401041295</v>
      </c>
      <c r="AY3864" s="19">
        <v>11943695.530675299</v>
      </c>
      <c r="AZ3864" s="19">
        <v>107552.178623912</v>
      </c>
      <c r="BA3864" s="19">
        <v>101341.77104336501</v>
      </c>
      <c r="BB3864" s="19">
        <v>211094.34997347501</v>
      </c>
      <c r="BC3864" s="19">
        <v>62937.009110873303</v>
      </c>
      <c r="BD3864" s="19">
        <v>13389007.9851563</v>
      </c>
      <c r="BE3864" s="19">
        <v>10777669.949413899</v>
      </c>
      <c r="BF3864" s="19">
        <v>15354869.8360733</v>
      </c>
      <c r="BG3864" s="19">
        <v>13113843.5340763</v>
      </c>
      <c r="BH3864" s="19">
        <v>66844.4046139891</v>
      </c>
      <c r="BI3864" s="19">
        <v>47030.709569134902</v>
      </c>
      <c r="BJ3864" s="19">
        <v>40620.2248290192</v>
      </c>
      <c r="BK3864" s="19">
        <v>7533900.32108262</v>
      </c>
      <c r="BL3864" s="19">
        <v>4423583.2801904501</v>
      </c>
      <c r="BM3864" s="19">
        <v>5990705.6889288798</v>
      </c>
      <c r="BN3864" s="19">
        <v>3510654.3481198498</v>
      </c>
      <c r="BO3864" s="19">
        <v>209591.61585109399</v>
      </c>
      <c r="BP3864" s="19">
        <v>3350849.4833234702</v>
      </c>
      <c r="BQ3864" s="19">
        <v>6318534.7066808501</v>
      </c>
      <c r="BR3864" s="19">
        <v>138837.29432782999</v>
      </c>
      <c r="BS3864" s="19">
        <v>74680.910813464201</v>
      </c>
      <c r="BT3864" s="19">
        <v>84632.417955647994</v>
      </c>
      <c r="BU3864" s="19">
        <v>77863.992415903005</v>
      </c>
      <c r="BV3864" s="19">
        <v>53677.024710943901</v>
      </c>
      <c r="BW3864" s="19">
        <v>109748.893649866</v>
      </c>
      <c r="BX3864" s="19">
        <v>6194410.0698539698</v>
      </c>
      <c r="BY3864" s="19">
        <v>6462463.1882931199</v>
      </c>
      <c r="BZ3864" s="19">
        <v>4474117.3233821904</v>
      </c>
      <c r="CA3864" s="19">
        <v>4880025.7584238099</v>
      </c>
      <c r="CB3864" s="19">
        <v>56280.262764906503</v>
      </c>
      <c r="CC3864" s="19">
        <v>3742974.9720426602</v>
      </c>
      <c r="CD3864" s="19">
        <v>3328508.9147630902</v>
      </c>
      <c r="CE3864" s="19">
        <v>88838.795511459801</v>
      </c>
    </row>
    <row r="3865" spans="1:83">
      <c r="A3865" s="18">
        <v>63431</v>
      </c>
      <c r="B3865" s="18" t="s">
        <v>4602</v>
      </c>
      <c r="C3865" s="18" t="s">
        <v>4603</v>
      </c>
      <c r="D3865" s="18" t="s">
        <v>116</v>
      </c>
      <c r="E3865" s="18" t="s">
        <v>114</v>
      </c>
      <c r="F3865" s="18" t="s">
        <v>114</v>
      </c>
      <c r="G3865" s="18" t="s">
        <v>116</v>
      </c>
      <c r="H3865" s="18" t="s">
        <v>114</v>
      </c>
      <c r="J3865" s="18">
        <v>4.37</v>
      </c>
      <c r="K3865" s="18">
        <v>169.04161999999999</v>
      </c>
      <c r="L3865" s="18">
        <v>170.04909000000001</v>
      </c>
      <c r="M3865" s="18">
        <v>6.9089999999999998</v>
      </c>
      <c r="N3865" s="18">
        <v>132267.68100000001</v>
      </c>
      <c r="O3865" s="18">
        <v>1</v>
      </c>
      <c r="P3865" s="18">
        <v>0</v>
      </c>
      <c r="S3865" s="18" t="s">
        <v>118</v>
      </c>
      <c r="T3865" s="18">
        <v>2</v>
      </c>
      <c r="U3865" s="18" t="s">
        <v>121</v>
      </c>
      <c r="V3865" s="18" t="b">
        <v>1</v>
      </c>
      <c r="W3865" s="20">
        <v>0.74074074074074103</v>
      </c>
      <c r="X3865" s="20">
        <v>0.84375</v>
      </c>
      <c r="Y3865" s="19">
        <v>13601105.7827828</v>
      </c>
      <c r="Z3865" s="19">
        <v>89712.935311184003</v>
      </c>
      <c r="AA3865" s="19">
        <v>18461673.4193899</v>
      </c>
      <c r="AB3865" s="19">
        <v>7153504.9681974901</v>
      </c>
      <c r="AC3865" s="19">
        <v>202761.79347830301</v>
      </c>
      <c r="AD3865" s="19">
        <v>55143.880361755</v>
      </c>
      <c r="AE3865" s="19">
        <v>6604117.0104539497</v>
      </c>
      <c r="AF3865" s="19">
        <v>16484494.016404601</v>
      </c>
      <c r="AG3865" s="19">
        <v>5553588.0366355004</v>
      </c>
      <c r="AH3865" s="19">
        <v>18153033.697403301</v>
      </c>
      <c r="AI3865" s="19">
        <v>47802.709287413403</v>
      </c>
      <c r="AJ3865" s="19">
        <v>37762.133882739698</v>
      </c>
      <c r="AK3865" s="19">
        <v>9607647.7357073091</v>
      </c>
      <c r="AL3865" s="19">
        <v>10032362.9598148</v>
      </c>
      <c r="AM3865" s="19">
        <v>6401097.6138190702</v>
      </c>
      <c r="AN3865" s="19">
        <v>6180778.4017507797</v>
      </c>
      <c r="AO3865" s="19">
        <v>5336644.7924303096</v>
      </c>
      <c r="AP3865" s="19">
        <v>4323691.3456069902</v>
      </c>
      <c r="AQ3865" s="19">
        <v>6532532.5174269797</v>
      </c>
      <c r="AR3865" s="19">
        <v>3785892.4244260001</v>
      </c>
      <c r="AS3865" s="19">
        <v>5899855.3813512204</v>
      </c>
      <c r="AT3865" s="19">
        <v>5987274.2230817499</v>
      </c>
      <c r="AU3865" s="19">
        <v>10606050.493978299</v>
      </c>
      <c r="AV3865" s="19">
        <v>57029.357966701697</v>
      </c>
      <c r="AW3865" s="19">
        <v>9195521.0417557191</v>
      </c>
      <c r="AX3865" s="19">
        <v>73579.681769493298</v>
      </c>
      <c r="AY3865" s="19">
        <v>9381149.6447161809</v>
      </c>
      <c r="AZ3865" s="19">
        <v>107552.178623912</v>
      </c>
      <c r="BA3865" s="19">
        <v>6152080.9983087396</v>
      </c>
      <c r="BB3865" s="19">
        <v>13660975.877330201</v>
      </c>
      <c r="BC3865" s="19">
        <v>5138420.5635961499</v>
      </c>
      <c r="BD3865" s="19">
        <v>130916.54913210199</v>
      </c>
      <c r="BE3865" s="19">
        <v>178704.60351362301</v>
      </c>
      <c r="BF3865" s="19">
        <v>168766.74855896301</v>
      </c>
      <c r="BG3865" s="19">
        <v>10471948.8271385</v>
      </c>
      <c r="BH3865" s="19">
        <v>4535308.1663598698</v>
      </c>
      <c r="BI3865" s="19">
        <v>3562531.2245802102</v>
      </c>
      <c r="BJ3865" s="19">
        <v>2627332.43110325</v>
      </c>
      <c r="BK3865" s="19">
        <v>6334841.9787735203</v>
      </c>
      <c r="BL3865" s="19">
        <v>5459805.4558304502</v>
      </c>
      <c r="BM3865" s="19">
        <v>7495209.9548872402</v>
      </c>
      <c r="BN3865" s="19">
        <v>2596653.7566705202</v>
      </c>
      <c r="BO3865" s="19">
        <v>18096270.810316999</v>
      </c>
      <c r="BP3865" s="19">
        <v>4545156.6445210604</v>
      </c>
      <c r="BQ3865" s="19">
        <v>6345823.7867246596</v>
      </c>
      <c r="BR3865" s="19">
        <v>9096719.9567270707</v>
      </c>
      <c r="BS3865" s="19">
        <v>7222178.8134008702</v>
      </c>
      <c r="BT3865" s="19">
        <v>84632.417955647994</v>
      </c>
      <c r="BU3865" s="19">
        <v>6918990.8165209601</v>
      </c>
      <c r="BV3865" s="19">
        <v>3517163.2424870199</v>
      </c>
      <c r="BW3865" s="19">
        <v>7414750.5433918303</v>
      </c>
      <c r="BX3865" s="19">
        <v>4450553.7083100704</v>
      </c>
      <c r="BY3865" s="19">
        <v>5298531.4464640999</v>
      </c>
      <c r="BZ3865" s="19">
        <v>4892502.6675767796</v>
      </c>
      <c r="CA3865" s="19">
        <v>6267847.4461968699</v>
      </c>
      <c r="CB3865" s="19">
        <v>4209797.0345371598</v>
      </c>
      <c r="CC3865" s="19">
        <v>3280304.18612557</v>
      </c>
      <c r="CD3865" s="19">
        <v>4108230.1073878701</v>
      </c>
      <c r="CE3865" s="19">
        <v>6432465.3735568402</v>
      </c>
    </row>
    <row r="3866" spans="1:83">
      <c r="A3866" s="18">
        <v>63701</v>
      </c>
      <c r="C3866" s="18" t="s">
        <v>4604</v>
      </c>
      <c r="D3866" s="18" t="s">
        <v>116</v>
      </c>
      <c r="E3866" s="18" t="s">
        <v>114</v>
      </c>
      <c r="F3866" s="18" t="s">
        <v>114</v>
      </c>
      <c r="G3866" s="18" t="s">
        <v>334</v>
      </c>
      <c r="H3866" s="18" t="s">
        <v>114</v>
      </c>
      <c r="J3866" s="18">
        <v>-1.1299999999999999</v>
      </c>
      <c r="K3866" s="18">
        <v>350.13409000000001</v>
      </c>
      <c r="L3866" s="18">
        <v>351.14139</v>
      </c>
      <c r="M3866" s="18">
        <v>6.2759999999999998</v>
      </c>
      <c r="N3866" s="18">
        <v>130570.50169999999</v>
      </c>
      <c r="O3866" s="18">
        <v>1</v>
      </c>
      <c r="P3866" s="18">
        <v>0</v>
      </c>
      <c r="S3866" s="18" t="s">
        <v>118</v>
      </c>
      <c r="T3866" s="18">
        <v>3</v>
      </c>
      <c r="U3866" s="18" t="s">
        <v>802</v>
      </c>
      <c r="V3866" s="18" t="b">
        <v>1</v>
      </c>
      <c r="W3866" s="20">
        <v>0.51851851851851805</v>
      </c>
      <c r="X3866" s="20">
        <v>0.375</v>
      </c>
      <c r="Y3866" s="19">
        <v>211063.24240400901</v>
      </c>
      <c r="Z3866" s="19">
        <v>5110351.2146001402</v>
      </c>
      <c r="AA3866" s="19">
        <v>19623311.4440796</v>
      </c>
      <c r="AB3866" s="19">
        <v>81474.388556081496</v>
      </c>
      <c r="AC3866" s="19">
        <v>8752043.2981860004</v>
      </c>
      <c r="AD3866" s="19">
        <v>3344330.5772911701</v>
      </c>
      <c r="AE3866" s="19">
        <v>9156936.6445087995</v>
      </c>
      <c r="AF3866" s="19">
        <v>246797.54089740699</v>
      </c>
      <c r="AG3866" s="19">
        <v>4329962.5722853197</v>
      </c>
      <c r="AH3866" s="19">
        <v>10385796.563130001</v>
      </c>
      <c r="AI3866" s="19">
        <v>47802.709287413403</v>
      </c>
      <c r="AJ3866" s="19">
        <v>37762.133882739698</v>
      </c>
      <c r="AK3866" s="19">
        <v>7447908.1846648501</v>
      </c>
      <c r="AL3866" s="19">
        <v>187445.37779147099</v>
      </c>
      <c r="AM3866" s="19">
        <v>85852.124718513893</v>
      </c>
      <c r="AN3866" s="19">
        <v>3581921.81513097</v>
      </c>
      <c r="AO3866" s="19">
        <v>5552339.4564523203</v>
      </c>
      <c r="AP3866" s="19">
        <v>58502.331954147201</v>
      </c>
      <c r="AQ3866" s="19">
        <v>4692448.8198884698</v>
      </c>
      <c r="AR3866" s="19">
        <v>49832.672295953402</v>
      </c>
      <c r="AS3866" s="19">
        <v>6395696.11612509</v>
      </c>
      <c r="AT3866" s="19">
        <v>60071.0548945306</v>
      </c>
      <c r="AU3866" s="19">
        <v>11470585.367962001</v>
      </c>
      <c r="AV3866" s="19">
        <v>57029.357966701697</v>
      </c>
      <c r="AW3866" s="19">
        <v>5869409.6741704401</v>
      </c>
      <c r="AX3866" s="19">
        <v>73579.681769493298</v>
      </c>
      <c r="AY3866" s="19">
        <v>165758.196350452</v>
      </c>
      <c r="AZ3866" s="19">
        <v>107552.178623912</v>
      </c>
      <c r="BA3866" s="19">
        <v>101341.77104336501</v>
      </c>
      <c r="BB3866" s="19">
        <v>11349938.703717699</v>
      </c>
      <c r="BC3866" s="19">
        <v>62937.009110873303</v>
      </c>
      <c r="BD3866" s="19">
        <v>130916.54913210199</v>
      </c>
      <c r="BE3866" s="19">
        <v>178704.60351362301</v>
      </c>
      <c r="BF3866" s="19">
        <v>5943676.5775591796</v>
      </c>
      <c r="BG3866" s="19">
        <v>8909802.9863259494</v>
      </c>
      <c r="BH3866" s="19">
        <v>1831243.5898968901</v>
      </c>
      <c r="BI3866" s="19">
        <v>47030.709569134902</v>
      </c>
      <c r="BJ3866" s="19">
        <v>1310808.68246591</v>
      </c>
      <c r="BK3866" s="19">
        <v>97048.858051087198</v>
      </c>
      <c r="BL3866" s="19">
        <v>5217448.5695842197</v>
      </c>
      <c r="BM3866" s="19">
        <v>84490.603987824099</v>
      </c>
      <c r="BN3866" s="19">
        <v>51593.885876908498</v>
      </c>
      <c r="BO3866" s="19">
        <v>209591.61585109399</v>
      </c>
      <c r="BP3866" s="19">
        <v>49023.555370657697</v>
      </c>
      <c r="BQ3866" s="19">
        <v>5463738.9730132399</v>
      </c>
      <c r="BR3866" s="19">
        <v>138837.29432782999</v>
      </c>
      <c r="BS3866" s="19">
        <v>74680.910813464201</v>
      </c>
      <c r="BT3866" s="19">
        <v>84632.417955647994</v>
      </c>
      <c r="BU3866" s="19">
        <v>77863.992415903005</v>
      </c>
      <c r="BV3866" s="19">
        <v>53677.024710943901</v>
      </c>
      <c r="BW3866" s="19">
        <v>109748.893649866</v>
      </c>
      <c r="BX3866" s="19">
        <v>3486034.2021705802</v>
      </c>
      <c r="BY3866" s="19">
        <v>3923079.7383604199</v>
      </c>
      <c r="BZ3866" s="19">
        <v>62077.4003332969</v>
      </c>
      <c r="CA3866" s="19">
        <v>7218030.1007514698</v>
      </c>
      <c r="CB3866" s="19">
        <v>56280.262764906503</v>
      </c>
      <c r="CC3866" s="19">
        <v>2071080.5353588201</v>
      </c>
      <c r="CD3866" s="19">
        <v>42378.606606679503</v>
      </c>
      <c r="CE3866" s="19">
        <v>3718586.0142906499</v>
      </c>
    </row>
    <row r="3867" spans="1:83">
      <c r="A3867" s="18">
        <v>64025</v>
      </c>
      <c r="C3867" s="18" t="s">
        <v>4605</v>
      </c>
      <c r="D3867" s="18" t="s">
        <v>116</v>
      </c>
      <c r="E3867" s="18" t="s">
        <v>114</v>
      </c>
      <c r="F3867" s="18" t="s">
        <v>334</v>
      </c>
      <c r="G3867" s="18" t="s">
        <v>334</v>
      </c>
      <c r="H3867" s="18" t="s">
        <v>114</v>
      </c>
      <c r="J3867" s="18">
        <v>-2.63</v>
      </c>
      <c r="K3867" s="18">
        <v>274.08402000000001</v>
      </c>
      <c r="L3867" s="18">
        <v>275.09118999999998</v>
      </c>
      <c r="M3867" s="18">
        <v>6.968</v>
      </c>
      <c r="N3867" s="18">
        <v>128832.89870000001</v>
      </c>
      <c r="O3867" s="18">
        <v>63</v>
      </c>
      <c r="P3867" s="18">
        <v>0</v>
      </c>
      <c r="S3867" s="18" t="s">
        <v>118</v>
      </c>
      <c r="T3867" s="18">
        <v>2</v>
      </c>
      <c r="U3867" s="18" t="s">
        <v>802</v>
      </c>
      <c r="V3867" s="18" t="b">
        <v>1</v>
      </c>
      <c r="W3867" s="20">
        <v>0.51851851851851805</v>
      </c>
      <c r="X3867" s="20">
        <v>0.59375</v>
      </c>
      <c r="Y3867" s="19">
        <v>211063.24240400901</v>
      </c>
      <c r="Z3867" s="19">
        <v>89712.935311184003</v>
      </c>
      <c r="AA3867" s="19">
        <v>302507.99905691098</v>
      </c>
      <c r="AB3867" s="19">
        <v>81474.388556081496</v>
      </c>
      <c r="AC3867" s="19">
        <v>202761.79347830301</v>
      </c>
      <c r="AD3867" s="19">
        <v>55143.880361755</v>
      </c>
      <c r="AE3867" s="19">
        <v>3819581.3341408302</v>
      </c>
      <c r="AF3867" s="19">
        <v>13576672.7403701</v>
      </c>
      <c r="AG3867" s="19">
        <v>4589692.9497613302</v>
      </c>
      <c r="AH3867" s="19">
        <v>9474834.6728458907</v>
      </c>
      <c r="AI3867" s="19">
        <v>47802.709287413403</v>
      </c>
      <c r="AJ3867" s="19">
        <v>37762.133882739698</v>
      </c>
      <c r="AK3867" s="19">
        <v>164147.76214103101</v>
      </c>
      <c r="AL3867" s="19">
        <v>187445.37779147099</v>
      </c>
      <c r="AM3867" s="19">
        <v>3968710.6646201001</v>
      </c>
      <c r="AN3867" s="19">
        <v>4987979.4313094998</v>
      </c>
      <c r="AO3867" s="19">
        <v>74138.1008370583</v>
      </c>
      <c r="AP3867" s="19">
        <v>4603899.9107983103</v>
      </c>
      <c r="AQ3867" s="19">
        <v>5206932.8003291897</v>
      </c>
      <c r="AR3867" s="19">
        <v>4004374.8709477801</v>
      </c>
      <c r="AS3867" s="19">
        <v>6129573.6600292204</v>
      </c>
      <c r="AT3867" s="19">
        <v>5063801.8006690899</v>
      </c>
      <c r="AU3867" s="19">
        <v>6892138.9886901202</v>
      </c>
      <c r="AV3867" s="19">
        <v>2918191.9863555199</v>
      </c>
      <c r="AW3867" s="19">
        <v>7109945.6751180701</v>
      </c>
      <c r="AX3867" s="19">
        <v>73579.681769493298</v>
      </c>
      <c r="AY3867" s="19">
        <v>165758.196350452</v>
      </c>
      <c r="AZ3867" s="19">
        <v>10441337.703046</v>
      </c>
      <c r="BA3867" s="19">
        <v>101341.77104336501</v>
      </c>
      <c r="BB3867" s="19">
        <v>211094.34997347501</v>
      </c>
      <c r="BC3867" s="19">
        <v>4123830.65918914</v>
      </c>
      <c r="BD3867" s="19">
        <v>130916.54913210199</v>
      </c>
      <c r="BE3867" s="19">
        <v>178704.60351362301</v>
      </c>
      <c r="BF3867" s="19">
        <v>168766.74855896301</v>
      </c>
      <c r="BG3867" s="19">
        <v>142987.251866862</v>
      </c>
      <c r="BH3867" s="19">
        <v>66844.4046139891</v>
      </c>
      <c r="BI3867" s="19">
        <v>3784642.80565577</v>
      </c>
      <c r="BJ3867" s="19">
        <v>40620.2248290192</v>
      </c>
      <c r="BK3867" s="19">
        <v>2634598.44456182</v>
      </c>
      <c r="BL3867" s="19">
        <v>4192017.4951397898</v>
      </c>
      <c r="BM3867" s="19">
        <v>6783738.7895626603</v>
      </c>
      <c r="BN3867" s="19">
        <v>51593.885876908498</v>
      </c>
      <c r="BO3867" s="19">
        <v>13662373.511825001</v>
      </c>
      <c r="BP3867" s="19">
        <v>3787116.1797684599</v>
      </c>
      <c r="BQ3867" s="19">
        <v>85057.759169334604</v>
      </c>
      <c r="BR3867" s="19">
        <v>8150700.7230863199</v>
      </c>
      <c r="BS3867" s="19">
        <v>5508054.8609727202</v>
      </c>
      <c r="BT3867" s="19">
        <v>4928017.4723122502</v>
      </c>
      <c r="BU3867" s="19">
        <v>7387430.6227037404</v>
      </c>
      <c r="BV3867" s="19">
        <v>3654686.3063761201</v>
      </c>
      <c r="BW3867" s="19">
        <v>5666624.3130052602</v>
      </c>
      <c r="BX3867" s="19">
        <v>60626.459295553897</v>
      </c>
      <c r="BY3867" s="19">
        <v>5699777.4635252403</v>
      </c>
      <c r="BZ3867" s="19">
        <v>2701108.21836774</v>
      </c>
      <c r="CA3867" s="19">
        <v>4699145.8020154601</v>
      </c>
      <c r="CB3867" s="19">
        <v>3211737.14853905</v>
      </c>
      <c r="CC3867" s="19">
        <v>42452.059625298898</v>
      </c>
      <c r="CD3867" s="19">
        <v>42378.606606679503</v>
      </c>
      <c r="CE3867" s="19">
        <v>4214632.6104529798</v>
      </c>
    </row>
    <row r="3868" spans="1:83">
      <c r="A3868" s="18">
        <v>64936</v>
      </c>
      <c r="D3868" s="18" t="s">
        <v>114</v>
      </c>
      <c r="E3868" s="18" t="s">
        <v>114</v>
      </c>
      <c r="F3868" s="18" t="s">
        <v>114</v>
      </c>
      <c r="G3868" s="18" t="s">
        <v>114</v>
      </c>
      <c r="H3868" s="18" t="s">
        <v>114</v>
      </c>
      <c r="K3868" s="18">
        <v>155.07858999999999</v>
      </c>
      <c r="L3868" s="18">
        <v>156.08589000000001</v>
      </c>
      <c r="M3868" s="18">
        <v>7.4409999999999998</v>
      </c>
      <c r="N3868" s="18">
        <v>123721.719</v>
      </c>
      <c r="O3868" s="18">
        <v>0</v>
      </c>
      <c r="P3868" s="18">
        <v>0</v>
      </c>
      <c r="S3868" s="18" t="s">
        <v>118</v>
      </c>
      <c r="T3868" s="18">
        <v>1</v>
      </c>
      <c r="U3868" s="18" t="s">
        <v>802</v>
      </c>
      <c r="V3868" s="18" t="b">
        <v>0</v>
      </c>
      <c r="W3868" s="20">
        <v>0.70370370370370405</v>
      </c>
      <c r="X3868" s="20">
        <v>0.46875</v>
      </c>
      <c r="Y3868" s="19">
        <v>211063.24240400901</v>
      </c>
      <c r="Z3868" s="19">
        <v>2088995.9216052401</v>
      </c>
      <c r="AA3868" s="19">
        <v>302507.99905691098</v>
      </c>
      <c r="AB3868" s="19">
        <v>2524479.0773471901</v>
      </c>
      <c r="AC3868" s="19">
        <v>3200640.0497115199</v>
      </c>
      <c r="AD3868" s="19">
        <v>55143.880361755</v>
      </c>
      <c r="AE3868" s="19">
        <v>2167062.8993135402</v>
      </c>
      <c r="AF3868" s="19">
        <v>12412896.905053901</v>
      </c>
      <c r="AG3868" s="19">
        <v>1083259.2090495599</v>
      </c>
      <c r="AH3868" s="19">
        <v>19929803.295652799</v>
      </c>
      <c r="AI3868" s="19">
        <v>2650885.43964417</v>
      </c>
      <c r="AJ3868" s="19">
        <v>37762.133882739698</v>
      </c>
      <c r="AK3868" s="19">
        <v>2648328.3132726601</v>
      </c>
      <c r="AL3868" s="19">
        <v>187445.37779147099</v>
      </c>
      <c r="AM3868" s="19">
        <v>1644699.2732061499</v>
      </c>
      <c r="AN3868" s="19">
        <v>2578923.9604271101</v>
      </c>
      <c r="AO3868" s="19">
        <v>74138.1008370583</v>
      </c>
      <c r="AP3868" s="19">
        <v>975366.53668955201</v>
      </c>
      <c r="AQ3868" s="19">
        <v>1794688.13869939</v>
      </c>
      <c r="AR3868" s="19">
        <v>705446.40600468998</v>
      </c>
      <c r="AS3868" s="19">
        <v>888010.32290959405</v>
      </c>
      <c r="AT3868" s="19">
        <v>3648016.1660516001</v>
      </c>
      <c r="AU3868" s="19">
        <v>3378542.5228450201</v>
      </c>
      <c r="AV3868" s="19">
        <v>57029.357966701697</v>
      </c>
      <c r="AW3868" s="19">
        <v>97553.535244377999</v>
      </c>
      <c r="AX3868" s="19">
        <v>1109210.3605676701</v>
      </c>
      <c r="AY3868" s="19">
        <v>4816620.8719298504</v>
      </c>
      <c r="AZ3868" s="19">
        <v>107552.178623912</v>
      </c>
      <c r="BA3868" s="19">
        <v>1186175.4697354401</v>
      </c>
      <c r="BB3868" s="19">
        <v>211094.34997347501</v>
      </c>
      <c r="BC3868" s="19">
        <v>62937.009110873303</v>
      </c>
      <c r="BD3868" s="19">
        <v>130916.54913210199</v>
      </c>
      <c r="BE3868" s="19">
        <v>178704.60351362301</v>
      </c>
      <c r="BF3868" s="19">
        <v>2312880.8370355801</v>
      </c>
      <c r="BG3868" s="19">
        <v>1928017.0027979501</v>
      </c>
      <c r="BH3868" s="19">
        <v>66844.4046139891</v>
      </c>
      <c r="BI3868" s="19">
        <v>47030.709569134902</v>
      </c>
      <c r="BJ3868" s="19">
        <v>618132.21108694398</v>
      </c>
      <c r="BK3868" s="19">
        <v>1324959.48870625</v>
      </c>
      <c r="BL3868" s="19">
        <v>1573324.23082839</v>
      </c>
      <c r="BM3868" s="19">
        <v>2258681.11798723</v>
      </c>
      <c r="BN3868" s="19">
        <v>51593.885876908498</v>
      </c>
      <c r="BO3868" s="19">
        <v>5243028.9083901299</v>
      </c>
      <c r="BP3868" s="19">
        <v>49023.555370657697</v>
      </c>
      <c r="BQ3868" s="19">
        <v>85057.759169334604</v>
      </c>
      <c r="BR3868" s="19">
        <v>5261221.5906319804</v>
      </c>
      <c r="BS3868" s="19">
        <v>74680.910813464201</v>
      </c>
      <c r="BT3868" s="19">
        <v>84632.417955647994</v>
      </c>
      <c r="BU3868" s="19">
        <v>2932342.5346703101</v>
      </c>
      <c r="BV3868" s="19">
        <v>53677.024710943901</v>
      </c>
      <c r="BW3868" s="19">
        <v>7305076.5418691402</v>
      </c>
      <c r="BX3868" s="19">
        <v>60626.459295553897</v>
      </c>
      <c r="BY3868" s="19">
        <v>64359.7441030021</v>
      </c>
      <c r="BZ3868" s="19">
        <v>62077.4003332969</v>
      </c>
      <c r="CA3868" s="19">
        <v>3919666.1817656001</v>
      </c>
      <c r="CB3868" s="19">
        <v>1101339.5667540501</v>
      </c>
      <c r="CC3868" s="19">
        <v>3740606.01041765</v>
      </c>
      <c r="CD3868" s="19">
        <v>42378.606606679503</v>
      </c>
      <c r="CE3868" s="19">
        <v>1355738.69371514</v>
      </c>
    </row>
    <row r="3869" spans="1:83">
      <c r="A3869" s="18">
        <v>65532</v>
      </c>
      <c r="C3869" s="18" t="s">
        <v>4606</v>
      </c>
      <c r="D3869" s="18" t="s">
        <v>116</v>
      </c>
      <c r="E3869" s="18" t="s">
        <v>114</v>
      </c>
      <c r="F3869" s="18" t="s">
        <v>114</v>
      </c>
      <c r="G3869" s="18" t="s">
        <v>334</v>
      </c>
      <c r="H3869" s="18" t="s">
        <v>114</v>
      </c>
      <c r="J3869" s="18">
        <v>-3.21</v>
      </c>
      <c r="K3869" s="18">
        <v>169.04160999999999</v>
      </c>
      <c r="L3869" s="18">
        <v>170.04886999999999</v>
      </c>
      <c r="M3869" s="18">
        <v>7.1950000000000003</v>
      </c>
      <c r="N3869" s="18">
        <v>120587.7268</v>
      </c>
      <c r="O3869" s="18">
        <v>1</v>
      </c>
      <c r="P3869" s="18">
        <v>0</v>
      </c>
      <c r="S3869" s="18" t="s">
        <v>118</v>
      </c>
      <c r="T3869" s="18">
        <v>2</v>
      </c>
      <c r="U3869" s="18" t="s">
        <v>121</v>
      </c>
      <c r="V3869" s="18" t="b">
        <v>1</v>
      </c>
      <c r="W3869" s="20">
        <v>0.51851851851851805</v>
      </c>
      <c r="X3869" s="20">
        <v>0.34375</v>
      </c>
      <c r="Y3869" s="19">
        <v>11373127.424184799</v>
      </c>
      <c r="Z3869" s="19">
        <v>89712.935311184003</v>
      </c>
      <c r="AA3869" s="19">
        <v>21948221.225338101</v>
      </c>
      <c r="AB3869" s="19">
        <v>5724060.4034586502</v>
      </c>
      <c r="AC3869" s="19">
        <v>11946213.530040801</v>
      </c>
      <c r="AD3869" s="19">
        <v>55143.880361755</v>
      </c>
      <c r="AE3869" s="19">
        <v>93066.8435548751</v>
      </c>
      <c r="AF3869" s="19">
        <v>13279693.8119953</v>
      </c>
      <c r="AG3869" s="19">
        <v>4315686.7417195197</v>
      </c>
      <c r="AH3869" s="19">
        <v>213770.07762069799</v>
      </c>
      <c r="AI3869" s="19">
        <v>2353147.3606849099</v>
      </c>
      <c r="AJ3869" s="19">
        <v>37762.133882739698</v>
      </c>
      <c r="AK3869" s="19">
        <v>8221397.7851209799</v>
      </c>
      <c r="AL3869" s="19">
        <v>187445.37779147099</v>
      </c>
      <c r="AM3869" s="19">
        <v>85852.124718513893</v>
      </c>
      <c r="AN3869" s="19">
        <v>4296338.2614336899</v>
      </c>
      <c r="AO3869" s="19">
        <v>74138.1008370583</v>
      </c>
      <c r="AP3869" s="19">
        <v>58502.331954147201</v>
      </c>
      <c r="AQ3869" s="19">
        <v>4483410.7213847796</v>
      </c>
      <c r="AR3869" s="19">
        <v>49832.672295953402</v>
      </c>
      <c r="AS3869" s="19">
        <v>4772387.0567863304</v>
      </c>
      <c r="AT3869" s="19">
        <v>5053214.5733847199</v>
      </c>
      <c r="AU3869" s="19">
        <v>6036624.1701104501</v>
      </c>
      <c r="AV3869" s="19">
        <v>3660933.5286890902</v>
      </c>
      <c r="AW3869" s="19">
        <v>97553.535244377999</v>
      </c>
      <c r="AX3869" s="19">
        <v>73579.681769493298</v>
      </c>
      <c r="AY3869" s="19">
        <v>165758.196350452</v>
      </c>
      <c r="AZ3869" s="19">
        <v>107552.178623912</v>
      </c>
      <c r="BA3869" s="19">
        <v>101341.77104336501</v>
      </c>
      <c r="BB3869" s="19">
        <v>10550934.793906599</v>
      </c>
      <c r="BC3869" s="19">
        <v>62937.009110873303</v>
      </c>
      <c r="BD3869" s="19">
        <v>130916.54913210199</v>
      </c>
      <c r="BE3869" s="19">
        <v>178704.60351362301</v>
      </c>
      <c r="BF3869" s="19">
        <v>10337062.006080201</v>
      </c>
      <c r="BG3869" s="19">
        <v>142987.251866862</v>
      </c>
      <c r="BH3869" s="19">
        <v>3570652.7661858201</v>
      </c>
      <c r="BI3869" s="19">
        <v>2635434.8846454001</v>
      </c>
      <c r="BJ3869" s="19">
        <v>2689226.0063205101</v>
      </c>
      <c r="BK3869" s="19">
        <v>97048.858051087198</v>
      </c>
      <c r="BL3869" s="19">
        <v>60370.032756194603</v>
      </c>
      <c r="BM3869" s="19">
        <v>4790960.2892703498</v>
      </c>
      <c r="BN3869" s="19">
        <v>51593.885876908498</v>
      </c>
      <c r="BO3869" s="19">
        <v>209591.61585109399</v>
      </c>
      <c r="BP3869" s="19">
        <v>3280358.5600043102</v>
      </c>
      <c r="BQ3869" s="19">
        <v>85057.759169334604</v>
      </c>
      <c r="BR3869" s="19">
        <v>138837.29432782999</v>
      </c>
      <c r="BS3869" s="19">
        <v>74680.910813464201</v>
      </c>
      <c r="BT3869" s="19">
        <v>84632.417955647994</v>
      </c>
      <c r="BU3869" s="19">
        <v>5717019.8192438101</v>
      </c>
      <c r="BV3869" s="19">
        <v>53677.024710943901</v>
      </c>
      <c r="BW3869" s="19">
        <v>109748.893649866</v>
      </c>
      <c r="BX3869" s="19">
        <v>3242802.7678829301</v>
      </c>
      <c r="BY3869" s="19">
        <v>5848272.0760611296</v>
      </c>
      <c r="BZ3869" s="19">
        <v>62077.4003332969</v>
      </c>
      <c r="CA3869" s="19">
        <v>79644.185807155198</v>
      </c>
      <c r="CB3869" s="19">
        <v>56280.262764906503</v>
      </c>
      <c r="CC3869" s="19">
        <v>42452.059625298898</v>
      </c>
      <c r="CD3869" s="19">
        <v>2716416.5126574798</v>
      </c>
      <c r="CE3869" s="19">
        <v>88838.795511459801</v>
      </c>
    </row>
    <row r="3870" spans="1:83">
      <c r="A3870" s="18">
        <v>68286</v>
      </c>
      <c r="C3870" s="18" t="s">
        <v>4607</v>
      </c>
      <c r="D3870" s="18" t="s">
        <v>116</v>
      </c>
      <c r="E3870" s="18" t="s">
        <v>114</v>
      </c>
      <c r="F3870" s="18" t="s">
        <v>114</v>
      </c>
      <c r="G3870" s="18" t="s">
        <v>114</v>
      </c>
      <c r="H3870" s="18" t="s">
        <v>114</v>
      </c>
      <c r="J3870" s="18">
        <v>-0.55000000000000004</v>
      </c>
      <c r="K3870" s="18">
        <v>416.33602000000002</v>
      </c>
      <c r="L3870" s="18">
        <v>417.34329000000002</v>
      </c>
      <c r="M3870" s="18">
        <v>9.516</v>
      </c>
      <c r="N3870" s="18">
        <v>106147.5763</v>
      </c>
      <c r="O3870" s="18">
        <v>0</v>
      </c>
      <c r="P3870" s="18">
        <v>0</v>
      </c>
      <c r="S3870" s="18" t="s">
        <v>118</v>
      </c>
      <c r="T3870" s="18">
        <v>1</v>
      </c>
      <c r="U3870" s="18" t="s">
        <v>121</v>
      </c>
      <c r="V3870" s="18" t="b">
        <v>1</v>
      </c>
      <c r="W3870" s="20">
        <v>0.48148148148148101</v>
      </c>
      <c r="X3870" s="20">
        <v>0.59375</v>
      </c>
      <c r="Y3870" s="19">
        <v>10371859.8103652</v>
      </c>
      <c r="Z3870" s="19">
        <v>5262656.0959224803</v>
      </c>
      <c r="AA3870" s="19">
        <v>302507.99905691098</v>
      </c>
      <c r="AB3870" s="19">
        <v>81474.388556081496</v>
      </c>
      <c r="AC3870" s="19">
        <v>12115057.679903699</v>
      </c>
      <c r="AD3870" s="19">
        <v>55143.880361755</v>
      </c>
      <c r="AE3870" s="19">
        <v>2995349.7918263902</v>
      </c>
      <c r="AF3870" s="19">
        <v>246797.54089740699</v>
      </c>
      <c r="AG3870" s="19">
        <v>64152.505638069299</v>
      </c>
      <c r="AH3870" s="19">
        <v>213770.07762069799</v>
      </c>
      <c r="AI3870" s="19">
        <v>47802.709287413403</v>
      </c>
      <c r="AJ3870" s="19">
        <v>37762.133882739698</v>
      </c>
      <c r="AK3870" s="19">
        <v>12490354.344603799</v>
      </c>
      <c r="AL3870" s="19">
        <v>8634533.4215215705</v>
      </c>
      <c r="AM3870" s="19">
        <v>3351202.1207626802</v>
      </c>
      <c r="AN3870" s="19">
        <v>3426516.28700259</v>
      </c>
      <c r="AO3870" s="19">
        <v>74138.1008370583</v>
      </c>
      <c r="AP3870" s="19">
        <v>3422020.30687002</v>
      </c>
      <c r="AQ3870" s="19">
        <v>3596505.1691367198</v>
      </c>
      <c r="AR3870" s="19">
        <v>2086070.4595019801</v>
      </c>
      <c r="AS3870" s="19">
        <v>72318.6274561951</v>
      </c>
      <c r="AT3870" s="19">
        <v>2928267.4387194002</v>
      </c>
      <c r="AU3870" s="19">
        <v>3191859.3039081702</v>
      </c>
      <c r="AV3870" s="19">
        <v>57029.357966701697</v>
      </c>
      <c r="AW3870" s="19">
        <v>97553.535244377999</v>
      </c>
      <c r="AX3870" s="19">
        <v>73579.681769493298</v>
      </c>
      <c r="AY3870" s="19">
        <v>165758.196350452</v>
      </c>
      <c r="AZ3870" s="19">
        <v>6681529.1582604004</v>
      </c>
      <c r="BA3870" s="19">
        <v>3704947.47732289</v>
      </c>
      <c r="BB3870" s="19">
        <v>211094.34997347501</v>
      </c>
      <c r="BC3870" s="19">
        <v>62937.009110873303</v>
      </c>
      <c r="BD3870" s="19">
        <v>10471641.924508899</v>
      </c>
      <c r="BE3870" s="19">
        <v>178704.60351362301</v>
      </c>
      <c r="BF3870" s="19">
        <v>168766.74855896301</v>
      </c>
      <c r="BG3870" s="19">
        <v>6127681.6654244801</v>
      </c>
      <c r="BH3870" s="19">
        <v>2281439.8892627698</v>
      </c>
      <c r="BI3870" s="19">
        <v>2586549.25017823</v>
      </c>
      <c r="BJ3870" s="19">
        <v>2667243.8198806602</v>
      </c>
      <c r="BK3870" s="19">
        <v>3565159.1050287099</v>
      </c>
      <c r="BL3870" s="19">
        <v>2899289.0789237502</v>
      </c>
      <c r="BM3870" s="19">
        <v>84490.603987824099</v>
      </c>
      <c r="BN3870" s="19">
        <v>3757503.2455038298</v>
      </c>
      <c r="BO3870" s="19">
        <v>9586307.5395050794</v>
      </c>
      <c r="BP3870" s="19">
        <v>49023.555370657697</v>
      </c>
      <c r="BQ3870" s="19">
        <v>2741762.4303893298</v>
      </c>
      <c r="BR3870" s="19">
        <v>138837.29432782999</v>
      </c>
      <c r="BS3870" s="19">
        <v>3372559.7808816298</v>
      </c>
      <c r="BT3870" s="19">
        <v>84632.417955647994</v>
      </c>
      <c r="BU3870" s="19">
        <v>4248626.3740236098</v>
      </c>
      <c r="BV3870" s="19">
        <v>53677.024710943901</v>
      </c>
      <c r="BW3870" s="19">
        <v>109748.893649866</v>
      </c>
      <c r="BX3870" s="19">
        <v>60626.459295553897</v>
      </c>
      <c r="BY3870" s="19">
        <v>3516185.1946761399</v>
      </c>
      <c r="BZ3870" s="19">
        <v>2576333.1930743102</v>
      </c>
      <c r="CA3870" s="19">
        <v>3049153.0427266299</v>
      </c>
      <c r="CB3870" s="19">
        <v>1919476.3203253699</v>
      </c>
      <c r="CC3870" s="19">
        <v>42452.059625298898</v>
      </c>
      <c r="CD3870" s="19">
        <v>42378.606606679503</v>
      </c>
      <c r="CE3870" s="19">
        <v>3533218.9074361199</v>
      </c>
    </row>
    <row r="3871" spans="1:83">
      <c r="A3871" s="18">
        <v>73340</v>
      </c>
      <c r="B3871" s="18" t="s">
        <v>4008</v>
      </c>
      <c r="C3871" s="18" t="s">
        <v>4009</v>
      </c>
      <c r="D3871" s="18" t="s">
        <v>114</v>
      </c>
      <c r="E3871" s="18" t="s">
        <v>114</v>
      </c>
      <c r="F3871" s="18" t="s">
        <v>116</v>
      </c>
      <c r="G3871" s="18" t="s">
        <v>116</v>
      </c>
      <c r="H3871" s="18" t="s">
        <v>114</v>
      </c>
      <c r="J3871" s="18">
        <v>0.38</v>
      </c>
      <c r="K3871" s="18">
        <v>171.05322000000001</v>
      </c>
      <c r="L3871" s="18">
        <v>172.06039000000001</v>
      </c>
      <c r="M3871" s="18">
        <v>6.9089999999999998</v>
      </c>
      <c r="N3871" s="18">
        <v>82109.319220000005</v>
      </c>
      <c r="O3871" s="18">
        <v>5</v>
      </c>
      <c r="P3871" s="18">
        <v>0</v>
      </c>
      <c r="S3871" s="18" t="s">
        <v>118</v>
      </c>
      <c r="T3871" s="18">
        <v>2</v>
      </c>
      <c r="U3871" s="18" t="s">
        <v>802</v>
      </c>
      <c r="V3871" s="18" t="b">
        <v>1</v>
      </c>
      <c r="W3871" s="20">
        <v>0.44444444444444398</v>
      </c>
      <c r="X3871" s="20">
        <v>0.53125</v>
      </c>
      <c r="Y3871" s="19">
        <v>211063.24240400901</v>
      </c>
      <c r="Z3871" s="19">
        <v>89712.935311184003</v>
      </c>
      <c r="AA3871" s="19">
        <v>302507.99905691098</v>
      </c>
      <c r="AB3871" s="19">
        <v>81474.388556081496</v>
      </c>
      <c r="AC3871" s="19">
        <v>202761.79347830301</v>
      </c>
      <c r="AD3871" s="19">
        <v>55143.880361755</v>
      </c>
      <c r="AE3871" s="19">
        <v>93066.8435548751</v>
      </c>
      <c r="AF3871" s="19">
        <v>246797.54089740699</v>
      </c>
      <c r="AG3871" s="19">
        <v>64152.505638069299</v>
      </c>
      <c r="AH3871" s="19">
        <v>9256118.9440736193</v>
      </c>
      <c r="AI3871" s="19">
        <v>47802.709287413403</v>
      </c>
      <c r="AJ3871" s="19">
        <v>37762.133882739698</v>
      </c>
      <c r="AK3871" s="19">
        <v>164147.76214103101</v>
      </c>
      <c r="AL3871" s="19">
        <v>187445.37779147099</v>
      </c>
      <c r="AM3871" s="19">
        <v>3424944.2319573001</v>
      </c>
      <c r="AN3871" s="19">
        <v>3481508.04217319</v>
      </c>
      <c r="AO3871" s="19">
        <v>3264559.5297259302</v>
      </c>
      <c r="AP3871" s="19">
        <v>58502.331954147201</v>
      </c>
      <c r="AQ3871" s="19">
        <v>3965144.7944760299</v>
      </c>
      <c r="AR3871" s="19">
        <v>49832.672295953402</v>
      </c>
      <c r="AS3871" s="19">
        <v>3721031.2394699701</v>
      </c>
      <c r="AT3871" s="19">
        <v>3296397.18402676</v>
      </c>
      <c r="AU3871" s="19">
        <v>7167831.0938740801</v>
      </c>
      <c r="AV3871" s="19">
        <v>2549722.7641813499</v>
      </c>
      <c r="AW3871" s="19">
        <v>5799158.3699185504</v>
      </c>
      <c r="AX3871" s="19">
        <v>2454353.3449975098</v>
      </c>
      <c r="AY3871" s="19">
        <v>6882791.5825818898</v>
      </c>
      <c r="AZ3871" s="19">
        <v>107552.178623912</v>
      </c>
      <c r="BA3871" s="19">
        <v>2903185.0184160401</v>
      </c>
      <c r="BB3871" s="19">
        <v>211094.34997347501</v>
      </c>
      <c r="BC3871" s="19">
        <v>62937.009110873303</v>
      </c>
      <c r="BD3871" s="19">
        <v>6028571.5499821203</v>
      </c>
      <c r="BE3871" s="19">
        <v>178704.60351362301</v>
      </c>
      <c r="BF3871" s="19">
        <v>5931720.7540428704</v>
      </c>
      <c r="BG3871" s="19">
        <v>4705768.8463233998</v>
      </c>
      <c r="BH3871" s="19">
        <v>2942683.9975805301</v>
      </c>
      <c r="BI3871" s="19">
        <v>47030.709569134902</v>
      </c>
      <c r="BJ3871" s="19">
        <v>40620.2248290192</v>
      </c>
      <c r="BK3871" s="19">
        <v>3738064.4383825702</v>
      </c>
      <c r="BL3871" s="19">
        <v>3735287.3298451598</v>
      </c>
      <c r="BM3871" s="19">
        <v>4038670.21548734</v>
      </c>
      <c r="BN3871" s="19">
        <v>51593.885876908498</v>
      </c>
      <c r="BO3871" s="19">
        <v>209591.61585109399</v>
      </c>
      <c r="BP3871" s="19">
        <v>2428483.53454623</v>
      </c>
      <c r="BQ3871" s="19">
        <v>3194603.7181041101</v>
      </c>
      <c r="BR3871" s="19">
        <v>5574042.7791272504</v>
      </c>
      <c r="BS3871" s="19">
        <v>74680.910813464201</v>
      </c>
      <c r="BT3871" s="19">
        <v>84632.417955647994</v>
      </c>
      <c r="BU3871" s="19">
        <v>4808502.71449323</v>
      </c>
      <c r="BV3871" s="19">
        <v>53677.024710943901</v>
      </c>
      <c r="BW3871" s="19">
        <v>3693574.1309707798</v>
      </c>
      <c r="BX3871" s="19">
        <v>60626.459295553897</v>
      </c>
      <c r="BY3871" s="19">
        <v>2926101.0658768499</v>
      </c>
      <c r="BZ3871" s="19">
        <v>3318756.4754481199</v>
      </c>
      <c r="CA3871" s="19">
        <v>79644.185807155198</v>
      </c>
      <c r="CB3871" s="19">
        <v>3103198.0078464202</v>
      </c>
      <c r="CC3871" s="19">
        <v>42452.059625298898</v>
      </c>
      <c r="CD3871" s="19">
        <v>2436993.3098338302</v>
      </c>
      <c r="CE3871" s="19">
        <v>88838.795511459801</v>
      </c>
    </row>
    <row r="3872" spans="1:83">
      <c r="A3872" s="18">
        <v>77165</v>
      </c>
      <c r="D3872" s="18" t="s">
        <v>114</v>
      </c>
      <c r="E3872" s="18" t="s">
        <v>114</v>
      </c>
      <c r="F3872" s="18" t="s">
        <v>114</v>
      </c>
      <c r="G3872" s="18" t="s">
        <v>114</v>
      </c>
      <c r="H3872" s="18" t="s">
        <v>114</v>
      </c>
      <c r="K3872" s="18">
        <v>136.05122</v>
      </c>
      <c r="L3872" s="18">
        <v>273.11005</v>
      </c>
      <c r="M3872" s="18">
        <v>7.47</v>
      </c>
      <c r="N3872" s="18">
        <v>65516.756950000003</v>
      </c>
      <c r="O3872" s="18">
        <v>0</v>
      </c>
      <c r="P3872" s="18">
        <v>0</v>
      </c>
      <c r="S3872" s="18" t="s">
        <v>118</v>
      </c>
      <c r="T3872" s="18">
        <v>1</v>
      </c>
      <c r="U3872" s="18" t="s">
        <v>802</v>
      </c>
      <c r="V3872" s="18" t="b">
        <v>1</v>
      </c>
      <c r="W3872" s="20">
        <v>0.592592592592593</v>
      </c>
      <c r="X3872" s="20">
        <v>0.75</v>
      </c>
      <c r="Y3872" s="19">
        <v>211063.24240400901</v>
      </c>
      <c r="Z3872" s="19">
        <v>2654476.6958345398</v>
      </c>
      <c r="AA3872" s="19">
        <v>10845066.737499099</v>
      </c>
      <c r="AB3872" s="19">
        <v>2435361.0418270002</v>
      </c>
      <c r="AC3872" s="19">
        <v>6356273.8152550301</v>
      </c>
      <c r="AD3872" s="19">
        <v>55143.880361755</v>
      </c>
      <c r="AE3872" s="19">
        <v>93066.8435548751</v>
      </c>
      <c r="AF3872" s="19">
        <v>246797.54089740699</v>
      </c>
      <c r="AG3872" s="19">
        <v>1163332.2433664899</v>
      </c>
      <c r="AH3872" s="19">
        <v>213770.07762069799</v>
      </c>
      <c r="AI3872" s="19">
        <v>47802.709287413403</v>
      </c>
      <c r="AJ3872" s="19">
        <v>37762.133882739698</v>
      </c>
      <c r="AK3872" s="19">
        <v>4972023.5388981896</v>
      </c>
      <c r="AL3872" s="19">
        <v>187445.37779147099</v>
      </c>
      <c r="AM3872" s="19">
        <v>3415222.1257054098</v>
      </c>
      <c r="AN3872" s="19">
        <v>73007.899572116206</v>
      </c>
      <c r="AO3872" s="19">
        <v>2415570.2483227602</v>
      </c>
      <c r="AP3872" s="19">
        <v>1630120.17278918</v>
      </c>
      <c r="AQ3872" s="19">
        <v>2613199.7172290101</v>
      </c>
      <c r="AR3872" s="19">
        <v>1798605.4877951699</v>
      </c>
      <c r="AS3872" s="19">
        <v>2338983.0888936399</v>
      </c>
      <c r="AT3872" s="19">
        <v>2386535.3546581799</v>
      </c>
      <c r="AU3872" s="19">
        <v>139624.610384292</v>
      </c>
      <c r="AV3872" s="19">
        <v>1825036.1945136399</v>
      </c>
      <c r="AW3872" s="19">
        <v>3915413.6595827602</v>
      </c>
      <c r="AX3872" s="19">
        <v>2439244.6807935601</v>
      </c>
      <c r="AY3872" s="19">
        <v>165758.196350452</v>
      </c>
      <c r="AZ3872" s="19">
        <v>5309843.9251629896</v>
      </c>
      <c r="BA3872" s="19">
        <v>3972494.4641922801</v>
      </c>
      <c r="BB3872" s="19">
        <v>4538354.2539922297</v>
      </c>
      <c r="BC3872" s="19">
        <v>62937.009110873303</v>
      </c>
      <c r="BD3872" s="19">
        <v>3955108.20995967</v>
      </c>
      <c r="BE3872" s="19">
        <v>4038069.9763643602</v>
      </c>
      <c r="BF3872" s="19">
        <v>168766.74855896301</v>
      </c>
      <c r="BG3872" s="19">
        <v>2803387.0379299498</v>
      </c>
      <c r="BH3872" s="19">
        <v>2230472.5113239498</v>
      </c>
      <c r="BI3872" s="19">
        <v>1516581.1413362899</v>
      </c>
      <c r="BJ3872" s="19">
        <v>1344871.81847492</v>
      </c>
      <c r="BK3872" s="19">
        <v>97048.858051087198</v>
      </c>
      <c r="BL3872" s="19">
        <v>1666898.3814805101</v>
      </c>
      <c r="BM3872" s="19">
        <v>1532933.7702059499</v>
      </c>
      <c r="BN3872" s="19">
        <v>1400068.24933081</v>
      </c>
      <c r="BO3872" s="19">
        <v>6740272.1176380198</v>
      </c>
      <c r="BP3872" s="19">
        <v>856483.09906963899</v>
      </c>
      <c r="BQ3872" s="19">
        <v>85057.759169334604</v>
      </c>
      <c r="BR3872" s="19">
        <v>138837.29432782999</v>
      </c>
      <c r="BS3872" s="19">
        <v>2370252.7616780102</v>
      </c>
      <c r="BT3872" s="19">
        <v>84632.417955647994</v>
      </c>
      <c r="BU3872" s="19">
        <v>77863.992415903005</v>
      </c>
      <c r="BV3872" s="19">
        <v>53677.024710943901</v>
      </c>
      <c r="BW3872" s="19">
        <v>2726927.9071451998</v>
      </c>
      <c r="BX3872" s="19">
        <v>1808960.5212129599</v>
      </c>
      <c r="BY3872" s="19">
        <v>2426843.59488534</v>
      </c>
      <c r="BZ3872" s="19">
        <v>2192113.1974636698</v>
      </c>
      <c r="CA3872" s="19">
        <v>2522858.78093248</v>
      </c>
      <c r="CB3872" s="19">
        <v>1689548.1617165699</v>
      </c>
      <c r="CC3872" s="19">
        <v>914548.62360453699</v>
      </c>
      <c r="CD3872" s="19">
        <v>1918700.8729583099</v>
      </c>
      <c r="CE3872" s="19">
        <v>2293813.9064489398</v>
      </c>
    </row>
    <row r="3873" spans="1:83">
      <c r="A3873" s="18">
        <v>78976</v>
      </c>
      <c r="B3873" s="18">
        <v>141551</v>
      </c>
      <c r="C3873" s="18" t="s">
        <v>4608</v>
      </c>
      <c r="D3873" s="18" t="s">
        <v>116</v>
      </c>
      <c r="E3873" s="18" t="s">
        <v>114</v>
      </c>
      <c r="F3873" s="18" t="s">
        <v>114</v>
      </c>
      <c r="G3873" s="18" t="s">
        <v>116</v>
      </c>
      <c r="H3873" s="18" t="s">
        <v>114</v>
      </c>
      <c r="J3873" s="18">
        <v>2.5</v>
      </c>
      <c r="K3873" s="18">
        <v>136.05008000000001</v>
      </c>
      <c r="L3873" s="18">
        <v>137.05733000000001</v>
      </c>
      <c r="M3873" s="18">
        <v>7.4729999999999999</v>
      </c>
      <c r="N3873" s="18">
        <v>58399.712370000001</v>
      </c>
      <c r="O3873" s="18">
        <v>1</v>
      </c>
      <c r="P3873" s="18">
        <v>0</v>
      </c>
      <c r="S3873" s="18" t="s">
        <v>118</v>
      </c>
      <c r="T3873" s="18">
        <v>1</v>
      </c>
      <c r="U3873" s="18" t="s">
        <v>802</v>
      </c>
      <c r="V3873" s="18" t="b">
        <v>1</v>
      </c>
      <c r="W3873" s="20">
        <v>0.592592592592593</v>
      </c>
      <c r="X3873" s="20">
        <v>0.71875</v>
      </c>
      <c r="Y3873" s="19">
        <v>211063.24240400901</v>
      </c>
      <c r="Z3873" s="19">
        <v>2738130.1807013601</v>
      </c>
      <c r="AA3873" s="19">
        <v>10906280.1152284</v>
      </c>
      <c r="AB3873" s="19">
        <v>2519772.2884578798</v>
      </c>
      <c r="AC3873" s="19">
        <v>4844290.4283012096</v>
      </c>
      <c r="AD3873" s="19">
        <v>55143.880361755</v>
      </c>
      <c r="AE3873" s="19">
        <v>93066.8435548751</v>
      </c>
      <c r="AF3873" s="19">
        <v>246797.54089740699</v>
      </c>
      <c r="AG3873" s="19">
        <v>1069922.2469563801</v>
      </c>
      <c r="AH3873" s="19">
        <v>213770.07762069799</v>
      </c>
      <c r="AI3873" s="19">
        <v>47802.709287413403</v>
      </c>
      <c r="AJ3873" s="19">
        <v>37762.133882739698</v>
      </c>
      <c r="AK3873" s="19">
        <v>4499183.4620271698</v>
      </c>
      <c r="AL3873" s="19">
        <v>187445.37779147099</v>
      </c>
      <c r="AM3873" s="19">
        <v>1967414.5767383699</v>
      </c>
      <c r="AN3873" s="19">
        <v>73007.899572116206</v>
      </c>
      <c r="AO3873" s="19">
        <v>1827981.93932946</v>
      </c>
      <c r="AP3873" s="19">
        <v>848109.161903398</v>
      </c>
      <c r="AQ3873" s="19">
        <v>2612426.5194920702</v>
      </c>
      <c r="AR3873" s="19">
        <v>1105479.45193216</v>
      </c>
      <c r="AS3873" s="19">
        <v>1920171.9513043601</v>
      </c>
      <c r="AT3873" s="19">
        <v>1540641.7534881099</v>
      </c>
      <c r="AU3873" s="19">
        <v>139624.610384292</v>
      </c>
      <c r="AV3873" s="19">
        <v>1342388.29610309</v>
      </c>
      <c r="AW3873" s="19">
        <v>2324488.2027552198</v>
      </c>
      <c r="AX3873" s="19">
        <v>2252614.6517834701</v>
      </c>
      <c r="AY3873" s="19">
        <v>165758.196350452</v>
      </c>
      <c r="AZ3873" s="19">
        <v>2759791.30758692</v>
      </c>
      <c r="BA3873" s="19">
        <v>3555007.1033814</v>
      </c>
      <c r="BB3873" s="19">
        <v>3606013.1113464399</v>
      </c>
      <c r="BC3873" s="19">
        <v>62937.009110873303</v>
      </c>
      <c r="BD3873" s="19">
        <v>3559871.10893868</v>
      </c>
      <c r="BE3873" s="19">
        <v>2541998.37895277</v>
      </c>
      <c r="BF3873" s="19">
        <v>168766.74855896301</v>
      </c>
      <c r="BG3873" s="19">
        <v>142987.251866862</v>
      </c>
      <c r="BH3873" s="19">
        <v>1903661.29209385</v>
      </c>
      <c r="BI3873" s="19">
        <v>1428240.18904591</v>
      </c>
      <c r="BJ3873" s="19">
        <v>850496.30897996796</v>
      </c>
      <c r="BK3873" s="19">
        <v>97048.858051087198</v>
      </c>
      <c r="BL3873" s="19">
        <v>1462762.4221047901</v>
      </c>
      <c r="BM3873" s="19">
        <v>1845416.6786018801</v>
      </c>
      <c r="BN3873" s="19">
        <v>1400905.6830819601</v>
      </c>
      <c r="BO3873" s="19">
        <v>8253233.7667040797</v>
      </c>
      <c r="BP3873" s="19">
        <v>1146050.5996050499</v>
      </c>
      <c r="BQ3873" s="19">
        <v>85057.759169334604</v>
      </c>
      <c r="BR3873" s="19">
        <v>138837.29432782999</v>
      </c>
      <c r="BS3873" s="19">
        <v>1880056.14186053</v>
      </c>
      <c r="BT3873" s="19">
        <v>84632.417955647994</v>
      </c>
      <c r="BU3873" s="19">
        <v>77863.992415903005</v>
      </c>
      <c r="BV3873" s="19">
        <v>53677.024710943901</v>
      </c>
      <c r="BW3873" s="19">
        <v>2484986.0792427501</v>
      </c>
      <c r="BX3873" s="19">
        <v>1847741.15646602</v>
      </c>
      <c r="BY3873" s="19">
        <v>1391181.8530942299</v>
      </c>
      <c r="BZ3873" s="19">
        <v>2319830.5296312799</v>
      </c>
      <c r="CA3873" s="19">
        <v>2658508.8264580099</v>
      </c>
      <c r="CB3873" s="19">
        <v>1865713.5543499701</v>
      </c>
      <c r="CC3873" s="19">
        <v>1011836.9669148501</v>
      </c>
      <c r="CD3873" s="19">
        <v>733088.13489744696</v>
      </c>
      <c r="CE3873" s="19">
        <v>2082618.3205053599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D6985-378E-1C43-BC4C-F48038F4E09B}">
  <dimension ref="A1:CE382"/>
  <sheetViews>
    <sheetView zoomScale="70" zoomScaleNormal="70" workbookViewId="0">
      <selection activeCell="G1" sqref="G1"/>
    </sheetView>
  </sheetViews>
  <sheetFormatPr baseColWidth="10" defaultColWidth="11" defaultRowHeight="16"/>
  <cols>
    <col min="1" max="2" width="11.1640625" style="18" bestFit="1" customWidth="1"/>
    <col min="3" max="6" width="11" style="18"/>
    <col min="7" max="7" width="11.1640625" style="18" customWidth="1"/>
    <col min="8" max="8" width="11" style="18"/>
    <col min="9" max="13" width="11.1640625" style="18" bestFit="1" customWidth="1"/>
    <col min="14" max="14" width="13.1640625" style="18" bestFit="1" customWidth="1"/>
    <col min="15" max="18" width="11.1640625" style="18" bestFit="1" customWidth="1"/>
    <col min="19" max="19" width="11" style="18"/>
    <col min="20" max="20" width="11.1640625" style="18" bestFit="1" customWidth="1"/>
    <col min="21" max="21" width="11" style="18"/>
    <col min="22" max="22" width="11.1640625" style="18" bestFit="1" customWidth="1"/>
    <col min="23" max="24" width="9" style="20"/>
    <col min="25" max="28" width="14.5" style="19" bestFit="1" customWidth="1"/>
    <col min="29" max="29" width="14.83203125" style="19" bestFit="1" customWidth="1"/>
    <col min="30" max="30" width="13.6640625" style="19" bestFit="1" customWidth="1"/>
    <col min="31" max="34" width="14.5" style="19" bestFit="1" customWidth="1"/>
    <col min="35" max="35" width="13.1640625" style="19" bestFit="1" customWidth="1"/>
    <col min="36" max="40" width="14.5" style="19" bestFit="1" customWidth="1"/>
    <col min="41" max="41" width="14.83203125" style="19" bestFit="1" customWidth="1"/>
    <col min="42" max="67" width="14.5" style="19" bestFit="1" customWidth="1"/>
    <col min="68" max="68" width="13.1640625" style="19" bestFit="1" customWidth="1"/>
    <col min="69" max="80" width="14.5" style="19" bestFit="1" customWidth="1"/>
    <col min="81" max="81" width="14.83203125" style="19" bestFit="1" customWidth="1"/>
    <col min="82" max="83" width="14.5" style="19" bestFit="1" customWidth="1"/>
  </cols>
  <sheetData>
    <row r="1" spans="1:83">
      <c r="A1" s="18" t="s">
        <v>0</v>
      </c>
      <c r="B1" s="18" t="s">
        <v>1</v>
      </c>
      <c r="C1" s="18" t="s">
        <v>2</v>
      </c>
      <c r="D1" s="18" t="s">
        <v>783</v>
      </c>
      <c r="E1" s="18" t="s">
        <v>784</v>
      </c>
      <c r="F1" s="18" t="s">
        <v>785</v>
      </c>
      <c r="G1" s="18" t="s">
        <v>786</v>
      </c>
      <c r="H1" s="18" t="s">
        <v>787</v>
      </c>
      <c r="I1" s="18" t="s">
        <v>788</v>
      </c>
      <c r="J1" s="18" t="s">
        <v>789</v>
      </c>
      <c r="K1" s="18" t="s">
        <v>790</v>
      </c>
      <c r="L1" s="18" t="s">
        <v>791</v>
      </c>
      <c r="M1" s="18" t="s">
        <v>792</v>
      </c>
      <c r="N1" s="18" t="s">
        <v>793</v>
      </c>
      <c r="O1" s="18" t="s">
        <v>794</v>
      </c>
      <c r="P1" s="18" t="s">
        <v>795</v>
      </c>
      <c r="Q1" s="18" t="s">
        <v>796</v>
      </c>
      <c r="R1" s="18" t="s">
        <v>797</v>
      </c>
      <c r="S1" s="18" t="s">
        <v>798</v>
      </c>
      <c r="T1" s="18" t="s">
        <v>799</v>
      </c>
      <c r="U1" s="18" t="s">
        <v>24</v>
      </c>
      <c r="V1" s="18" t="s">
        <v>25</v>
      </c>
      <c r="W1" s="20" t="s">
        <v>4623</v>
      </c>
      <c r="X1" s="20" t="s">
        <v>4624</v>
      </c>
      <c r="Y1" s="19" t="s">
        <v>26</v>
      </c>
      <c r="Z1" s="19" t="s">
        <v>27</v>
      </c>
      <c r="AA1" s="19" t="s">
        <v>28</v>
      </c>
      <c r="AB1" s="19" t="s">
        <v>29</v>
      </c>
      <c r="AC1" s="19" t="s">
        <v>30</v>
      </c>
      <c r="AD1" s="19" t="s">
        <v>31</v>
      </c>
      <c r="AE1" s="19" t="s">
        <v>32</v>
      </c>
      <c r="AF1" s="19" t="s">
        <v>33</v>
      </c>
      <c r="AG1" s="19" t="s">
        <v>34</v>
      </c>
      <c r="AH1" s="19" t="s">
        <v>35</v>
      </c>
      <c r="AI1" s="19" t="s">
        <v>36</v>
      </c>
      <c r="AJ1" s="19" t="s">
        <v>37</v>
      </c>
      <c r="AK1" s="19" t="s">
        <v>38</v>
      </c>
      <c r="AL1" s="19" t="s">
        <v>39</v>
      </c>
      <c r="AM1" s="19" t="s">
        <v>40</v>
      </c>
      <c r="AN1" s="19" t="s">
        <v>41</v>
      </c>
      <c r="AO1" s="19" t="s">
        <v>42</v>
      </c>
      <c r="AP1" s="19" t="s">
        <v>43</v>
      </c>
      <c r="AQ1" s="19" t="s">
        <v>44</v>
      </c>
      <c r="AR1" s="19" t="s">
        <v>45</v>
      </c>
      <c r="AS1" s="19" t="s">
        <v>46</v>
      </c>
      <c r="AT1" s="19" t="s">
        <v>47</v>
      </c>
      <c r="AU1" s="19" t="s">
        <v>48</v>
      </c>
      <c r="AV1" s="19" t="s">
        <v>49</v>
      </c>
      <c r="AW1" s="19" t="s">
        <v>50</v>
      </c>
      <c r="AX1" s="19" t="s">
        <v>51</v>
      </c>
      <c r="AY1" s="19" t="s">
        <v>52</v>
      </c>
      <c r="AZ1" s="19" t="s">
        <v>53</v>
      </c>
      <c r="BA1" s="19" t="s">
        <v>54</v>
      </c>
      <c r="BB1" s="19" t="s">
        <v>55</v>
      </c>
      <c r="BC1" s="19" t="s">
        <v>56</v>
      </c>
      <c r="BD1" s="19" t="s">
        <v>57</v>
      </c>
      <c r="BE1" s="19" t="s">
        <v>58</v>
      </c>
      <c r="BF1" s="19" t="s">
        <v>59</v>
      </c>
      <c r="BG1" s="19" t="s">
        <v>60</v>
      </c>
      <c r="BH1" s="19" t="s">
        <v>61</v>
      </c>
      <c r="BI1" s="19" t="s">
        <v>62</v>
      </c>
      <c r="BJ1" s="19" t="s">
        <v>63</v>
      </c>
      <c r="BK1" s="19" t="s">
        <v>64</v>
      </c>
      <c r="BL1" s="19" t="s">
        <v>65</v>
      </c>
      <c r="BM1" s="19" t="s">
        <v>66</v>
      </c>
      <c r="BN1" s="19" t="s">
        <v>67</v>
      </c>
      <c r="BO1" s="19" t="s">
        <v>68</v>
      </c>
      <c r="BP1" s="19" t="s">
        <v>69</v>
      </c>
      <c r="BQ1" s="19" t="s">
        <v>70</v>
      </c>
      <c r="BR1" s="19" t="s">
        <v>71</v>
      </c>
      <c r="BS1" s="19" t="s">
        <v>72</v>
      </c>
      <c r="BT1" s="19" t="s">
        <v>73</v>
      </c>
      <c r="BU1" s="19" t="s">
        <v>74</v>
      </c>
      <c r="BV1" s="19" t="s">
        <v>75</v>
      </c>
      <c r="BW1" s="19" t="s">
        <v>76</v>
      </c>
      <c r="BX1" s="19" t="s">
        <v>77</v>
      </c>
      <c r="BY1" s="19" t="s">
        <v>78</v>
      </c>
      <c r="BZ1" s="19" t="s">
        <v>79</v>
      </c>
      <c r="CA1" s="19" t="s">
        <v>80</v>
      </c>
      <c r="CB1" s="19" t="s">
        <v>81</v>
      </c>
      <c r="CC1" s="19" t="s">
        <v>82</v>
      </c>
      <c r="CD1" s="19" t="s">
        <v>83</v>
      </c>
      <c r="CE1" s="19" t="s">
        <v>84</v>
      </c>
    </row>
    <row r="2" spans="1:83">
      <c r="A2" s="18">
        <v>5</v>
      </c>
      <c r="B2" s="18" t="s">
        <v>112</v>
      </c>
      <c r="C2" s="18" t="s">
        <v>113</v>
      </c>
      <c r="D2" s="18" t="s">
        <v>114</v>
      </c>
      <c r="E2" s="18" t="s">
        <v>115</v>
      </c>
      <c r="F2" s="18" t="s">
        <v>115</v>
      </c>
      <c r="G2" s="18" t="s">
        <v>115</v>
      </c>
      <c r="H2" s="18" t="s">
        <v>116</v>
      </c>
      <c r="J2" s="18">
        <v>0.8</v>
      </c>
      <c r="K2" s="18">
        <v>162.11582999999999</v>
      </c>
      <c r="L2" s="18">
        <v>163.12321</v>
      </c>
      <c r="M2" s="18">
        <v>1.111</v>
      </c>
      <c r="N2" s="18">
        <v>5819759405</v>
      </c>
      <c r="O2" s="18">
        <v>8</v>
      </c>
      <c r="P2" s="18">
        <v>10</v>
      </c>
      <c r="Q2" s="18">
        <v>97.4</v>
      </c>
      <c r="R2" s="18">
        <v>95.7</v>
      </c>
      <c r="S2" s="18" t="s">
        <v>120</v>
      </c>
      <c r="T2" s="18">
        <v>3</v>
      </c>
      <c r="U2" s="18" t="s">
        <v>121</v>
      </c>
      <c r="V2" s="18" t="b">
        <v>0</v>
      </c>
      <c r="W2" s="20">
        <v>0.33333333333333298</v>
      </c>
      <c r="X2" s="20">
        <v>0.90625</v>
      </c>
      <c r="Y2" s="19">
        <v>267212966.486258</v>
      </c>
      <c r="Z2" s="19">
        <v>89712.935311184003</v>
      </c>
      <c r="AA2" s="19">
        <v>302507.99905691098</v>
      </c>
      <c r="AB2" s="19">
        <v>81474.388556081496</v>
      </c>
      <c r="AC2" s="19">
        <v>202761.79347830301</v>
      </c>
      <c r="AD2" s="19">
        <v>55143.880361755</v>
      </c>
      <c r="AE2" s="19">
        <v>110365139.58119699</v>
      </c>
      <c r="AF2" s="19">
        <v>246797.54089740699</v>
      </c>
      <c r="AG2" s="19">
        <v>64152.505638069299</v>
      </c>
      <c r="AH2" s="19">
        <v>213770.07762069799</v>
      </c>
      <c r="AI2" s="19">
        <v>153242900.91822001</v>
      </c>
      <c r="AJ2" s="19">
        <v>37762.133882739698</v>
      </c>
      <c r="AK2" s="19">
        <v>164147.76214103101</v>
      </c>
      <c r="AL2" s="19">
        <v>187445.37779147099</v>
      </c>
      <c r="AM2" s="19">
        <v>81533296.905716494</v>
      </c>
      <c r="AN2" s="19">
        <v>102848838.125488</v>
      </c>
      <c r="AO2" s="19">
        <v>74138.1008370583</v>
      </c>
      <c r="AP2" s="19">
        <v>58502.331954147201</v>
      </c>
      <c r="AQ2" s="19">
        <v>107680634.164113</v>
      </c>
      <c r="AR2" s="19">
        <v>72699436.950566694</v>
      </c>
      <c r="AS2" s="19">
        <v>72318.6274561951</v>
      </c>
      <c r="AT2" s="19">
        <v>73924540.707615495</v>
      </c>
      <c r="AU2" s="19">
        <v>139624.610384292</v>
      </c>
      <c r="AV2" s="19">
        <v>57029.357966701697</v>
      </c>
      <c r="AW2" s="19">
        <v>97553.535244377999</v>
      </c>
      <c r="AX2" s="19">
        <v>57143140.552482903</v>
      </c>
      <c r="AY2" s="19">
        <v>165758.196350452</v>
      </c>
      <c r="AZ2" s="19">
        <v>416201534.88174403</v>
      </c>
      <c r="BA2" s="19">
        <v>10173725500.061899</v>
      </c>
      <c r="BB2" s="19">
        <v>259222516.71057299</v>
      </c>
      <c r="BC2" s="19">
        <v>62937.009110873303</v>
      </c>
      <c r="BD2" s="19">
        <v>1620297285.7623799</v>
      </c>
      <c r="BE2" s="19">
        <v>308572240.29221898</v>
      </c>
      <c r="BF2" s="19">
        <v>808823551.91058505</v>
      </c>
      <c r="BG2" s="19">
        <v>2647423144.07832</v>
      </c>
      <c r="BH2" s="19">
        <v>809066676.609676</v>
      </c>
      <c r="BI2" s="19">
        <v>51758171928.233498</v>
      </c>
      <c r="BJ2" s="19">
        <v>607322361.72804797</v>
      </c>
      <c r="BK2" s="19">
        <v>42443561232.002502</v>
      </c>
      <c r="BL2" s="19">
        <v>37082443655.046898</v>
      </c>
      <c r="BM2" s="19">
        <v>965649674.80219305</v>
      </c>
      <c r="BN2" s="19">
        <v>51593.885876908498</v>
      </c>
      <c r="BO2" s="19">
        <v>327552422.76132298</v>
      </c>
      <c r="BP2" s="19">
        <v>204284039.46674901</v>
      </c>
      <c r="BQ2" s="19">
        <v>67866922.532354996</v>
      </c>
      <c r="BR2" s="19">
        <v>802667806.35536504</v>
      </c>
      <c r="BS2" s="19">
        <v>74680.910813464201</v>
      </c>
      <c r="BT2" s="19">
        <v>582088048.02703702</v>
      </c>
      <c r="BU2" s="19">
        <v>2525237392.7875199</v>
      </c>
      <c r="BV2" s="19">
        <v>12142408135.316099</v>
      </c>
      <c r="BW2" s="19">
        <v>17594649605.316299</v>
      </c>
      <c r="BX2" s="19">
        <v>468124945.01360202</v>
      </c>
      <c r="BY2" s="19">
        <v>168616593.75656101</v>
      </c>
      <c r="BZ2" s="19">
        <v>565967249.63945496</v>
      </c>
      <c r="CA2" s="19">
        <v>90206713249.986496</v>
      </c>
      <c r="CB2" s="19">
        <v>4243833268.5216098</v>
      </c>
      <c r="CC2" s="19">
        <v>186171821644.19901</v>
      </c>
      <c r="CD2" s="19">
        <v>3492549221.45364</v>
      </c>
      <c r="CE2" s="19">
        <v>33869605572.612999</v>
      </c>
    </row>
    <row r="3" spans="1:83">
      <c r="A3" s="18">
        <v>19</v>
      </c>
      <c r="B3" s="18" t="s">
        <v>132</v>
      </c>
      <c r="C3" s="18" t="s">
        <v>133</v>
      </c>
      <c r="D3" s="18" t="s">
        <v>116</v>
      </c>
      <c r="E3" s="18" t="s">
        <v>114</v>
      </c>
      <c r="F3" s="18" t="s">
        <v>114</v>
      </c>
      <c r="G3" s="18" t="s">
        <v>116</v>
      </c>
      <c r="H3" s="18" t="s">
        <v>114</v>
      </c>
      <c r="J3" s="18">
        <v>-0.3</v>
      </c>
      <c r="K3" s="18">
        <v>102.04692</v>
      </c>
      <c r="L3" s="18">
        <v>103.05419000000001</v>
      </c>
      <c r="M3" s="18">
        <v>3.2189999999999999</v>
      </c>
      <c r="N3" s="18">
        <v>2525167501</v>
      </c>
      <c r="O3" s="18">
        <v>1</v>
      </c>
      <c r="P3" s="18">
        <v>0</v>
      </c>
      <c r="S3" s="18" t="s">
        <v>118</v>
      </c>
      <c r="T3" s="18">
        <v>3</v>
      </c>
      <c r="U3" s="18" t="s">
        <v>121</v>
      </c>
      <c r="V3" s="18" t="b">
        <v>0</v>
      </c>
      <c r="W3" s="20">
        <v>1</v>
      </c>
      <c r="X3" s="20">
        <v>1</v>
      </c>
      <c r="Y3" s="19">
        <v>26627586425.960999</v>
      </c>
      <c r="Z3" s="19">
        <v>48005491219.254303</v>
      </c>
      <c r="AA3" s="19">
        <v>515471313.03375399</v>
      </c>
      <c r="AB3" s="19">
        <v>68675196897.986603</v>
      </c>
      <c r="AC3" s="19">
        <v>40322642589.041</v>
      </c>
      <c r="AD3" s="19">
        <v>104929515225.71899</v>
      </c>
      <c r="AE3" s="19">
        <v>86211471243.960907</v>
      </c>
      <c r="AF3" s="19">
        <v>37510802971.758499</v>
      </c>
      <c r="AG3" s="19">
        <v>99387555493.441498</v>
      </c>
      <c r="AH3" s="19">
        <v>36780571521.510902</v>
      </c>
      <c r="AI3" s="19">
        <v>2378191668.5018902</v>
      </c>
      <c r="AJ3" s="19">
        <v>2294354345.6921401</v>
      </c>
      <c r="AK3" s="19">
        <v>38611072183.862</v>
      </c>
      <c r="AL3" s="19">
        <v>42473794497.708504</v>
      </c>
      <c r="AM3" s="19">
        <v>65597074037.391899</v>
      </c>
      <c r="AN3" s="19">
        <v>82467993441.437897</v>
      </c>
      <c r="AO3" s="19">
        <v>110208614163.73</v>
      </c>
      <c r="AP3" s="19">
        <v>82366094904.910904</v>
      </c>
      <c r="AQ3" s="19">
        <v>3629030819.3333702</v>
      </c>
      <c r="AR3" s="19">
        <v>81334740546.520493</v>
      </c>
      <c r="AS3" s="19">
        <v>98474452385.301804</v>
      </c>
      <c r="AT3" s="19">
        <v>91337080521.395996</v>
      </c>
      <c r="AU3" s="19">
        <v>46641037180.655899</v>
      </c>
      <c r="AV3" s="19">
        <v>85197529122.126205</v>
      </c>
      <c r="AW3" s="19">
        <v>70281912210.674103</v>
      </c>
      <c r="AX3" s="19">
        <v>74006587672.206696</v>
      </c>
      <c r="AY3" s="19">
        <v>35536007252.7631</v>
      </c>
      <c r="AZ3" s="19">
        <v>50639123579.315201</v>
      </c>
      <c r="BA3" s="19">
        <v>83788487004.913605</v>
      </c>
      <c r="BB3" s="19">
        <v>10325374614.3545</v>
      </c>
      <c r="BC3" s="19">
        <v>2939286496.6557298</v>
      </c>
      <c r="BD3" s="19">
        <v>42342575380.819603</v>
      </c>
      <c r="BE3" s="19">
        <v>37614521432.017303</v>
      </c>
      <c r="BF3" s="19">
        <v>32061788498.0522</v>
      </c>
      <c r="BG3" s="19">
        <v>41736966338.3349</v>
      </c>
      <c r="BH3" s="19">
        <v>2953016177.5748901</v>
      </c>
      <c r="BI3" s="19">
        <v>2166706272.4414902</v>
      </c>
      <c r="BJ3" s="19">
        <v>492395313.91164201</v>
      </c>
      <c r="BK3" s="19">
        <v>63583219121.437401</v>
      </c>
      <c r="BL3" s="19">
        <v>2845107499.9821301</v>
      </c>
      <c r="BM3" s="19">
        <v>77880883975.201202</v>
      </c>
      <c r="BN3" s="19">
        <v>95810511531.830902</v>
      </c>
      <c r="BO3" s="19">
        <v>33183628933.877602</v>
      </c>
      <c r="BP3" s="19">
        <v>2371947430.73738</v>
      </c>
      <c r="BQ3" s="19">
        <v>57040530412.667198</v>
      </c>
      <c r="BR3" s="19">
        <v>58302459194.069901</v>
      </c>
      <c r="BS3" s="19">
        <v>80955824370.350906</v>
      </c>
      <c r="BT3" s="19">
        <v>50176747381.3974</v>
      </c>
      <c r="BU3" s="19">
        <v>65021357403.777397</v>
      </c>
      <c r="BV3" s="19">
        <v>1955643090.9676499</v>
      </c>
      <c r="BW3" s="19">
        <v>74576537581.981293</v>
      </c>
      <c r="BX3" s="19">
        <v>59112542321.759804</v>
      </c>
      <c r="BY3" s="19">
        <v>2155127468.4973102</v>
      </c>
      <c r="BZ3" s="19">
        <v>3616860617.76788</v>
      </c>
      <c r="CA3" s="19">
        <v>3058946116.38802</v>
      </c>
      <c r="CB3" s="19">
        <v>2782376828.4347801</v>
      </c>
      <c r="CC3" s="19">
        <v>2266106745.3883901</v>
      </c>
      <c r="CD3" s="19">
        <v>2793056987.1073399</v>
      </c>
      <c r="CE3" s="19">
        <v>75298752686.1772</v>
      </c>
    </row>
    <row r="4" spans="1:83">
      <c r="A4" s="18">
        <v>26</v>
      </c>
      <c r="B4" s="18" t="s">
        <v>822</v>
      </c>
      <c r="C4" s="18" t="s">
        <v>823</v>
      </c>
      <c r="D4" s="18" t="s">
        <v>114</v>
      </c>
      <c r="E4" s="18" t="s">
        <v>114</v>
      </c>
      <c r="F4" s="18" t="s">
        <v>114</v>
      </c>
      <c r="G4" s="18" t="s">
        <v>116</v>
      </c>
      <c r="H4" s="18" t="s">
        <v>114</v>
      </c>
      <c r="J4" s="18">
        <v>-4.28</v>
      </c>
      <c r="K4" s="18">
        <v>110.01299</v>
      </c>
      <c r="L4" s="18">
        <v>111.02038</v>
      </c>
      <c r="M4" s="18">
        <v>9.0350000000000001</v>
      </c>
      <c r="N4" s="18">
        <v>1454033375</v>
      </c>
      <c r="O4" s="18">
        <v>4</v>
      </c>
      <c r="P4" s="18">
        <v>0</v>
      </c>
      <c r="S4" s="18" t="s">
        <v>118</v>
      </c>
      <c r="T4" s="18">
        <v>1</v>
      </c>
      <c r="U4" s="18" t="s">
        <v>121</v>
      </c>
      <c r="V4" s="18" t="b">
        <v>1</v>
      </c>
      <c r="W4" s="20">
        <v>0.88888888888888895</v>
      </c>
      <c r="X4" s="20">
        <v>0.75</v>
      </c>
      <c r="Y4" s="19">
        <v>45543512979.105202</v>
      </c>
      <c r="Z4" s="19">
        <v>20589739645.483601</v>
      </c>
      <c r="AA4" s="19">
        <v>52066759088.270798</v>
      </c>
      <c r="AB4" s="19">
        <v>49317531244.412003</v>
      </c>
      <c r="AC4" s="19">
        <v>130160645196.74001</v>
      </c>
      <c r="AD4" s="19">
        <v>13331202577.494101</v>
      </c>
      <c r="AE4" s="19">
        <v>19879037082.496799</v>
      </c>
      <c r="AF4" s="19">
        <v>40776685014.746803</v>
      </c>
      <c r="AG4" s="19">
        <v>17241792132.924599</v>
      </c>
      <c r="AH4" s="19">
        <v>213770.07762069799</v>
      </c>
      <c r="AI4" s="19">
        <v>47802.709287413403</v>
      </c>
      <c r="AJ4" s="19">
        <v>10002298131.181801</v>
      </c>
      <c r="AK4" s="19">
        <v>89707801149.102005</v>
      </c>
      <c r="AL4" s="19">
        <v>67167874125.420097</v>
      </c>
      <c r="AM4" s="19">
        <v>12020079662.9314</v>
      </c>
      <c r="AN4" s="19">
        <v>37728989587.570503</v>
      </c>
      <c r="AO4" s="19">
        <v>74138.1008370583</v>
      </c>
      <c r="AP4" s="19">
        <v>6911305043.6686497</v>
      </c>
      <c r="AQ4" s="19">
        <v>17358184807.4165</v>
      </c>
      <c r="AR4" s="19">
        <v>24028344547.5504</v>
      </c>
      <c r="AS4" s="19">
        <v>14629400432.252001</v>
      </c>
      <c r="AT4" s="19">
        <v>31698720050.077202</v>
      </c>
      <c r="AU4" s="19">
        <v>82677164257.145493</v>
      </c>
      <c r="AV4" s="19">
        <v>24644997095.3871</v>
      </c>
      <c r="AW4" s="19">
        <v>31706955024.283901</v>
      </c>
      <c r="AX4" s="19">
        <v>3826224960.2216702</v>
      </c>
      <c r="AY4" s="19">
        <v>85912241897.442993</v>
      </c>
      <c r="AZ4" s="19">
        <v>107552.178623912</v>
      </c>
      <c r="BA4" s="19">
        <v>29770387487.6105</v>
      </c>
      <c r="BB4" s="19">
        <v>79903121789.869095</v>
      </c>
      <c r="BC4" s="19">
        <v>62937.009110873303</v>
      </c>
      <c r="BD4" s="19">
        <v>51636667848.488403</v>
      </c>
      <c r="BE4" s="19">
        <v>178704.60351362301</v>
      </c>
      <c r="BF4" s="19">
        <v>47643099358.8302</v>
      </c>
      <c r="BG4" s="19">
        <v>32451726100.3008</v>
      </c>
      <c r="BH4" s="19">
        <v>25017527001.480301</v>
      </c>
      <c r="BI4" s="19">
        <v>8350584692.7686396</v>
      </c>
      <c r="BJ4" s="19">
        <v>40620.2248290192</v>
      </c>
      <c r="BK4" s="19">
        <v>31997794093.515598</v>
      </c>
      <c r="BL4" s="19">
        <v>16414370280.6192</v>
      </c>
      <c r="BM4" s="19">
        <v>19311756822.6991</v>
      </c>
      <c r="BN4" s="19">
        <v>7791022142.5964603</v>
      </c>
      <c r="BO4" s="19">
        <v>209591.61585109399</v>
      </c>
      <c r="BP4" s="19">
        <v>49023.555370657697</v>
      </c>
      <c r="BQ4" s="19">
        <v>16794448595.4869</v>
      </c>
      <c r="BR4" s="19">
        <v>138837.29432782999</v>
      </c>
      <c r="BS4" s="19">
        <v>23479747639.278702</v>
      </c>
      <c r="BT4" s="19">
        <v>15445018412.8204</v>
      </c>
      <c r="BU4" s="19">
        <v>24973000292.7519</v>
      </c>
      <c r="BV4" s="19">
        <v>20097624194.3834</v>
      </c>
      <c r="BW4" s="19">
        <v>9347499943.7695007</v>
      </c>
      <c r="BX4" s="19">
        <v>23466704610.7328</v>
      </c>
      <c r="BY4" s="19">
        <v>31136066805.184601</v>
      </c>
      <c r="BZ4" s="19">
        <v>26085455487.192101</v>
      </c>
      <c r="CA4" s="19">
        <v>28949433814.879002</v>
      </c>
      <c r="CB4" s="19">
        <v>19217213397.204201</v>
      </c>
      <c r="CC4" s="19">
        <v>10632910663.838301</v>
      </c>
      <c r="CD4" s="19">
        <v>18817748325.715401</v>
      </c>
      <c r="CE4" s="19">
        <v>88838.795511459801</v>
      </c>
    </row>
    <row r="5" spans="1:83">
      <c r="A5" s="18">
        <v>39</v>
      </c>
      <c r="C5" s="18" t="s">
        <v>835</v>
      </c>
      <c r="D5" s="18" t="s">
        <v>116</v>
      </c>
      <c r="E5" s="18" t="s">
        <v>114</v>
      </c>
      <c r="F5" s="18" t="s">
        <v>114</v>
      </c>
      <c r="G5" s="18" t="s">
        <v>114</v>
      </c>
      <c r="H5" s="18" t="s">
        <v>114</v>
      </c>
      <c r="J5" s="18">
        <v>-0.11</v>
      </c>
      <c r="K5" s="18">
        <v>367.41775999999999</v>
      </c>
      <c r="L5" s="18">
        <v>368.42541999999997</v>
      </c>
      <c r="M5" s="18">
        <v>8.9420000000000002</v>
      </c>
      <c r="N5" s="18">
        <v>1013443987</v>
      </c>
      <c r="O5" s="18">
        <v>0</v>
      </c>
      <c r="P5" s="18">
        <v>0</v>
      </c>
      <c r="S5" s="18" t="s">
        <v>118</v>
      </c>
      <c r="T5" s="18">
        <v>1</v>
      </c>
      <c r="U5" s="18" t="s">
        <v>121</v>
      </c>
      <c r="V5" s="18" t="b">
        <v>0</v>
      </c>
      <c r="W5" s="20">
        <v>0.407407407407407</v>
      </c>
      <c r="X5" s="20">
        <v>0.65625</v>
      </c>
      <c r="Y5" s="19">
        <v>5596233438.0510902</v>
      </c>
      <c r="Z5" s="19">
        <v>89712.935311184003</v>
      </c>
      <c r="AA5" s="19">
        <v>302507.99905691098</v>
      </c>
      <c r="AB5" s="19">
        <v>81474.388556081496</v>
      </c>
      <c r="AC5" s="19">
        <v>202761.79347830301</v>
      </c>
      <c r="AD5" s="19">
        <v>1364046681.1322899</v>
      </c>
      <c r="AE5" s="19">
        <v>93066.8435548751</v>
      </c>
      <c r="AF5" s="19">
        <v>246797.54089740699</v>
      </c>
      <c r="AG5" s="19">
        <v>64152.505638069299</v>
      </c>
      <c r="AH5" s="19">
        <v>213770.07762069799</v>
      </c>
      <c r="AI5" s="19">
        <v>47802.709287413403</v>
      </c>
      <c r="AJ5" s="19">
        <v>37762.133882739698</v>
      </c>
      <c r="AK5" s="19">
        <v>164147.76214103101</v>
      </c>
      <c r="AL5" s="19">
        <v>187445.37779147099</v>
      </c>
      <c r="AM5" s="19">
        <v>4282763171.4361801</v>
      </c>
      <c r="AN5" s="19">
        <v>754086920.77967203</v>
      </c>
      <c r="AO5" s="19">
        <v>4620886510.8574896</v>
      </c>
      <c r="AP5" s="19">
        <v>20027350413.8512</v>
      </c>
      <c r="AQ5" s="19">
        <v>80515.804096136198</v>
      </c>
      <c r="AR5" s="19">
        <v>49832.672295953402</v>
      </c>
      <c r="AS5" s="19">
        <v>72318.6274561951</v>
      </c>
      <c r="AT5" s="19">
        <v>1305581637.0989699</v>
      </c>
      <c r="AU5" s="19">
        <v>2166693960.61904</v>
      </c>
      <c r="AV5" s="19">
        <v>1669838599.6005499</v>
      </c>
      <c r="AW5" s="19">
        <v>1725784121.03405</v>
      </c>
      <c r="AX5" s="19">
        <v>73579.681769493298</v>
      </c>
      <c r="AY5" s="19">
        <v>1771071845.9994199</v>
      </c>
      <c r="AZ5" s="19">
        <v>11083227128.1931</v>
      </c>
      <c r="BA5" s="19">
        <v>5087172088.6071301</v>
      </c>
      <c r="BB5" s="19">
        <v>32426902741.0672</v>
      </c>
      <c r="BC5" s="19">
        <v>7515148691.2749996</v>
      </c>
      <c r="BD5" s="19">
        <v>5905260762.8637695</v>
      </c>
      <c r="BE5" s="19">
        <v>23726998881.006199</v>
      </c>
      <c r="BF5" s="19">
        <v>3515195934.3624501</v>
      </c>
      <c r="BG5" s="19">
        <v>142987.251866862</v>
      </c>
      <c r="BH5" s="19">
        <v>6782664658.1854696</v>
      </c>
      <c r="BI5" s="19">
        <v>7644835055.8113804</v>
      </c>
      <c r="BJ5" s="19">
        <v>31020745091.1157</v>
      </c>
      <c r="BK5" s="19">
        <v>97048.858051087198</v>
      </c>
      <c r="BL5" s="19">
        <v>2499750174.6812301</v>
      </c>
      <c r="BM5" s="19">
        <v>2550862570.2522202</v>
      </c>
      <c r="BN5" s="19">
        <v>27188813839.527</v>
      </c>
      <c r="BO5" s="19">
        <v>6057834667.8744602</v>
      </c>
      <c r="BP5" s="19">
        <v>49023.555370657697</v>
      </c>
      <c r="BQ5" s="19">
        <v>85057.759169334604</v>
      </c>
      <c r="BR5" s="19">
        <v>3588669006.81285</v>
      </c>
      <c r="BS5" s="19">
        <v>7096019168.3490896</v>
      </c>
      <c r="BT5" s="19">
        <v>84632.417955647994</v>
      </c>
      <c r="BU5" s="19">
        <v>2187228457.5643601</v>
      </c>
      <c r="BV5" s="19">
        <v>53677.024710943901</v>
      </c>
      <c r="BW5" s="19">
        <v>7682296101.6599903</v>
      </c>
      <c r="BX5" s="19">
        <v>60626.459295553897</v>
      </c>
      <c r="BY5" s="19">
        <v>4631279773.3136501</v>
      </c>
      <c r="BZ5" s="19">
        <v>62077.4003332969</v>
      </c>
      <c r="CA5" s="19">
        <v>79644.185807155198</v>
      </c>
      <c r="CB5" s="19">
        <v>121904237.79178201</v>
      </c>
      <c r="CC5" s="19">
        <v>42452.059625298898</v>
      </c>
      <c r="CD5" s="19">
        <v>42378.606606679503</v>
      </c>
      <c r="CE5" s="19">
        <v>3151451853.3622499</v>
      </c>
    </row>
    <row r="6" spans="1:83">
      <c r="A6" s="18">
        <v>97</v>
      </c>
      <c r="B6" s="18" t="s">
        <v>138</v>
      </c>
      <c r="C6" s="18" t="s">
        <v>139</v>
      </c>
      <c r="D6" s="18" t="s">
        <v>116</v>
      </c>
      <c r="E6" s="18" t="s">
        <v>114</v>
      </c>
      <c r="F6" s="18" t="s">
        <v>114</v>
      </c>
      <c r="G6" s="18" t="s">
        <v>115</v>
      </c>
      <c r="H6" s="18" t="s">
        <v>116</v>
      </c>
      <c r="J6" s="18">
        <v>0.12</v>
      </c>
      <c r="K6" s="18">
        <v>176.09497999999999</v>
      </c>
      <c r="L6" s="18">
        <v>177.10229000000001</v>
      </c>
      <c r="M6" s="18">
        <v>1.2509999999999999</v>
      </c>
      <c r="N6" s="18">
        <v>531902450.80000001</v>
      </c>
      <c r="O6" s="18">
        <v>9</v>
      </c>
      <c r="P6" s="18">
        <v>0</v>
      </c>
      <c r="S6" s="18" t="s">
        <v>120</v>
      </c>
      <c r="T6" s="18">
        <v>6</v>
      </c>
      <c r="U6" s="18" t="s">
        <v>121</v>
      </c>
      <c r="V6" s="18" t="b">
        <v>0</v>
      </c>
      <c r="W6" s="20">
        <v>0</v>
      </c>
      <c r="X6" s="20">
        <v>0.875</v>
      </c>
      <c r="Y6" s="19">
        <v>211063.24240400901</v>
      </c>
      <c r="Z6" s="19">
        <v>89712.935311184003</v>
      </c>
      <c r="AA6" s="19">
        <v>302507.99905691098</v>
      </c>
      <c r="AB6" s="19">
        <v>81474.388556081496</v>
      </c>
      <c r="AC6" s="19">
        <v>202761.79347830301</v>
      </c>
      <c r="AD6" s="19">
        <v>55143.880361755</v>
      </c>
      <c r="AE6" s="19">
        <v>93066.8435548751</v>
      </c>
      <c r="AF6" s="19">
        <v>246797.54089740699</v>
      </c>
      <c r="AG6" s="19">
        <v>64152.505638069299</v>
      </c>
      <c r="AH6" s="19">
        <v>213770.07762069799</v>
      </c>
      <c r="AI6" s="19">
        <v>47802.709287413403</v>
      </c>
      <c r="AJ6" s="19">
        <v>37762.133882739698</v>
      </c>
      <c r="AK6" s="19">
        <v>164147.76214103101</v>
      </c>
      <c r="AL6" s="19">
        <v>187445.37779147099</v>
      </c>
      <c r="AM6" s="19">
        <v>85852.124718513893</v>
      </c>
      <c r="AN6" s="19">
        <v>73007.899572116206</v>
      </c>
      <c r="AO6" s="19">
        <v>74138.1008370583</v>
      </c>
      <c r="AP6" s="19">
        <v>58502.331954147201</v>
      </c>
      <c r="AQ6" s="19">
        <v>80515.804096136198</v>
      </c>
      <c r="AR6" s="19">
        <v>49832.672295953402</v>
      </c>
      <c r="AS6" s="19">
        <v>72318.6274561951</v>
      </c>
      <c r="AT6" s="19">
        <v>60071.0548945306</v>
      </c>
      <c r="AU6" s="19">
        <v>139624.610384292</v>
      </c>
      <c r="AV6" s="19">
        <v>57029.357966701697</v>
      </c>
      <c r="AW6" s="19">
        <v>97553.535244377999</v>
      </c>
      <c r="AX6" s="19">
        <v>73579.681769493298</v>
      </c>
      <c r="AY6" s="19">
        <v>165758.196350452</v>
      </c>
      <c r="AZ6" s="19">
        <v>6862171976.5523005</v>
      </c>
      <c r="BA6" s="19">
        <v>6377246727.7499104</v>
      </c>
      <c r="BB6" s="19">
        <v>302094489.317258</v>
      </c>
      <c r="BC6" s="19">
        <v>11424324421.771799</v>
      </c>
      <c r="BD6" s="19">
        <v>1971448470.06126</v>
      </c>
      <c r="BE6" s="19">
        <v>178704.60351362301</v>
      </c>
      <c r="BF6" s="19">
        <v>2722954776.9395599</v>
      </c>
      <c r="BG6" s="19">
        <v>1199881430.5729699</v>
      </c>
      <c r="BH6" s="19">
        <v>860445660.62683296</v>
      </c>
      <c r="BI6" s="19">
        <v>1062225753.2320499</v>
      </c>
      <c r="BJ6" s="19">
        <v>16281127078.813601</v>
      </c>
      <c r="BK6" s="19">
        <v>1559715818.54741</v>
      </c>
      <c r="BL6" s="19">
        <v>10372266641.8997</v>
      </c>
      <c r="BM6" s="19">
        <v>2419396489.9265699</v>
      </c>
      <c r="BN6" s="19">
        <v>51593.885876908498</v>
      </c>
      <c r="BO6" s="19">
        <v>1760372965.95435</v>
      </c>
      <c r="BP6" s="19">
        <v>2238090882.8313599</v>
      </c>
      <c r="BQ6" s="19">
        <v>85057.759169334604</v>
      </c>
      <c r="BR6" s="19">
        <v>1604528330.0535901</v>
      </c>
      <c r="BS6" s="19">
        <v>4615564124.6846704</v>
      </c>
      <c r="BT6" s="19">
        <v>2095854356.6112001</v>
      </c>
      <c r="BU6" s="19">
        <v>6905700968.5908499</v>
      </c>
      <c r="BV6" s="19">
        <v>5480181035.0482101</v>
      </c>
      <c r="BW6" s="19">
        <v>109748.893649866</v>
      </c>
      <c r="BX6" s="19">
        <v>6915498567.8247204</v>
      </c>
      <c r="BY6" s="19">
        <v>285029958.07419699</v>
      </c>
      <c r="BZ6" s="19">
        <v>8084080434.9058104</v>
      </c>
      <c r="CA6" s="19">
        <v>12450013810.0187</v>
      </c>
      <c r="CB6" s="19">
        <v>1726627525.6270599</v>
      </c>
      <c r="CC6" s="19">
        <v>3713829630.52595</v>
      </c>
      <c r="CD6" s="19">
        <v>1263151807.0741999</v>
      </c>
      <c r="CE6" s="19">
        <v>9830840865.1207504</v>
      </c>
    </row>
    <row r="7" spans="1:83">
      <c r="A7" s="18">
        <v>138</v>
      </c>
      <c r="B7" s="18" t="s">
        <v>894</v>
      </c>
      <c r="C7" s="18" t="s">
        <v>895</v>
      </c>
      <c r="D7" s="18" t="s">
        <v>116</v>
      </c>
      <c r="E7" s="18" t="s">
        <v>116</v>
      </c>
      <c r="F7" s="18" t="s">
        <v>114</v>
      </c>
      <c r="G7" s="18" t="s">
        <v>116</v>
      </c>
      <c r="H7" s="18" t="s">
        <v>116</v>
      </c>
      <c r="J7" s="18">
        <v>-0.18</v>
      </c>
      <c r="K7" s="18">
        <v>131.06944999999999</v>
      </c>
      <c r="L7" s="18">
        <v>132.07679999999999</v>
      </c>
      <c r="M7" s="18">
        <v>0.754</v>
      </c>
      <c r="N7" s="18">
        <v>508712175.69999999</v>
      </c>
      <c r="O7" s="18">
        <v>2</v>
      </c>
      <c r="P7" s="18">
        <v>5</v>
      </c>
      <c r="Q7" s="18">
        <v>99.8</v>
      </c>
      <c r="R7" s="18">
        <v>93.4</v>
      </c>
      <c r="S7" s="18" t="s">
        <v>120</v>
      </c>
      <c r="T7" s="18">
        <v>6</v>
      </c>
      <c r="U7" s="18" t="s">
        <v>121</v>
      </c>
      <c r="V7" s="18" t="b">
        <v>1</v>
      </c>
      <c r="W7" s="20">
        <v>1</v>
      </c>
      <c r="X7" s="20">
        <v>1</v>
      </c>
      <c r="Y7" s="19">
        <v>8362753054.7927504</v>
      </c>
      <c r="Z7" s="19">
        <v>6087085152.9825602</v>
      </c>
      <c r="AA7" s="19">
        <v>3268015235.27775</v>
      </c>
      <c r="AB7" s="19">
        <v>3374130107.4411101</v>
      </c>
      <c r="AC7" s="19">
        <v>3652896314.75491</v>
      </c>
      <c r="AD7" s="19">
        <v>9011117862.4770107</v>
      </c>
      <c r="AE7" s="19">
        <v>7841463235.8380299</v>
      </c>
      <c r="AF7" s="19">
        <v>4242347879.0415702</v>
      </c>
      <c r="AG7" s="19">
        <v>6445921888.9555998</v>
      </c>
      <c r="AH7" s="19">
        <v>3404041341.7958102</v>
      </c>
      <c r="AI7" s="19">
        <v>3080827524.9797001</v>
      </c>
      <c r="AJ7" s="19">
        <v>9053971204.5627308</v>
      </c>
      <c r="AK7" s="19">
        <v>3841520610.1662502</v>
      </c>
      <c r="AL7" s="19">
        <v>7790581535.5240097</v>
      </c>
      <c r="AM7" s="19">
        <v>5427894508.2122602</v>
      </c>
      <c r="AN7" s="19">
        <v>3982897918.52105</v>
      </c>
      <c r="AO7" s="19">
        <v>10089814051.0886</v>
      </c>
      <c r="AP7" s="19">
        <v>4066781953.0590501</v>
      </c>
      <c r="AQ7" s="19">
        <v>4554708806.9728699</v>
      </c>
      <c r="AR7" s="19">
        <v>4197799680.2712698</v>
      </c>
      <c r="AS7" s="19">
        <v>7584333885.5864201</v>
      </c>
      <c r="AT7" s="19">
        <v>4434811459.6943502</v>
      </c>
      <c r="AU7" s="19">
        <v>11347978680.649</v>
      </c>
      <c r="AV7" s="19">
        <v>4135933939.0907998</v>
      </c>
      <c r="AW7" s="19">
        <v>8551371500.7632799</v>
      </c>
      <c r="AX7" s="19">
        <v>3544512142.9131398</v>
      </c>
      <c r="AY7" s="19">
        <v>3136901062.29671</v>
      </c>
      <c r="AZ7" s="19">
        <v>17137694741.990601</v>
      </c>
      <c r="BA7" s="19">
        <v>13159338626.178101</v>
      </c>
      <c r="BB7" s="19">
        <v>5240424194.1823597</v>
      </c>
      <c r="BC7" s="19">
        <v>24126170059.292301</v>
      </c>
      <c r="BD7" s="19">
        <v>8595075615.9818592</v>
      </c>
      <c r="BE7" s="19">
        <v>2481384083.5668101</v>
      </c>
      <c r="BF7" s="19">
        <v>3800702356.6710701</v>
      </c>
      <c r="BG7" s="19">
        <v>4388808587.8390999</v>
      </c>
      <c r="BH7" s="19">
        <v>5041457764.6117401</v>
      </c>
      <c r="BI7" s="19">
        <v>5571660281.7935495</v>
      </c>
      <c r="BJ7" s="19">
        <v>4046468421.5963802</v>
      </c>
      <c r="BK7" s="19">
        <v>8053411220.5018597</v>
      </c>
      <c r="BL7" s="19">
        <v>17724454823.972401</v>
      </c>
      <c r="BM7" s="19">
        <v>11998770235.345699</v>
      </c>
      <c r="BN7" s="19">
        <v>7721805814.0584402</v>
      </c>
      <c r="BO7" s="19">
        <v>8936146404.867979</v>
      </c>
      <c r="BP7" s="19">
        <v>5577428284.3284502</v>
      </c>
      <c r="BQ7" s="19">
        <v>2963364394.8978601</v>
      </c>
      <c r="BR7" s="19">
        <v>5987017152.6591396</v>
      </c>
      <c r="BS7" s="19">
        <v>4063040188.3202801</v>
      </c>
      <c r="BT7" s="19">
        <v>4323897124.9767504</v>
      </c>
      <c r="BU7" s="19">
        <v>4017273100.47049</v>
      </c>
      <c r="BV7" s="19">
        <v>5162635345.3524799</v>
      </c>
      <c r="BW7" s="19">
        <v>11573485468.739401</v>
      </c>
      <c r="BX7" s="19">
        <v>11414643243.9188</v>
      </c>
      <c r="BY7" s="19">
        <v>9523977023.8425007</v>
      </c>
      <c r="BZ7" s="19">
        <v>4481355579.9418402</v>
      </c>
      <c r="CA7" s="19">
        <v>16243167505.4153</v>
      </c>
      <c r="CB7" s="19">
        <v>2848663451.3524399</v>
      </c>
      <c r="CC7" s="19">
        <v>4434622528.3345604</v>
      </c>
      <c r="CD7" s="19">
        <v>10565826439.8885</v>
      </c>
      <c r="CE7" s="19">
        <v>8921530550.1490002</v>
      </c>
    </row>
    <row r="8" spans="1:83">
      <c r="A8" s="18">
        <v>108</v>
      </c>
      <c r="B8" s="18" t="s">
        <v>148</v>
      </c>
      <c r="C8" s="18" t="s">
        <v>149</v>
      </c>
      <c r="D8" s="18" t="s">
        <v>116</v>
      </c>
      <c r="E8" s="18" t="s">
        <v>114</v>
      </c>
      <c r="F8" s="18" t="s">
        <v>116</v>
      </c>
      <c r="G8" s="18" t="s">
        <v>116</v>
      </c>
      <c r="H8" s="18" t="s">
        <v>114</v>
      </c>
      <c r="I8" s="18">
        <v>76.92</v>
      </c>
      <c r="J8" s="18">
        <v>0.73</v>
      </c>
      <c r="K8" s="18">
        <v>92.047409999999999</v>
      </c>
      <c r="L8" s="18">
        <v>93.054689999999994</v>
      </c>
      <c r="M8" s="18">
        <v>0.76700000000000002</v>
      </c>
      <c r="N8" s="18">
        <v>506726724.30000001</v>
      </c>
      <c r="O8" s="18">
        <v>1</v>
      </c>
      <c r="P8" s="18">
        <v>0</v>
      </c>
      <c r="S8" s="18" t="s">
        <v>118</v>
      </c>
      <c r="T8" s="18">
        <v>4</v>
      </c>
      <c r="U8" s="18" t="s">
        <v>121</v>
      </c>
      <c r="V8" s="18" t="b">
        <v>0</v>
      </c>
      <c r="W8" s="20">
        <v>0.74074074074074103</v>
      </c>
      <c r="X8" s="20">
        <v>0.90625</v>
      </c>
      <c r="Y8" s="19">
        <v>211063.24240400901</v>
      </c>
      <c r="Z8" s="19">
        <v>109902576.865172</v>
      </c>
      <c r="AA8" s="19">
        <v>302507.99905691098</v>
      </c>
      <c r="AB8" s="19">
        <v>1473014620.14993</v>
      </c>
      <c r="AC8" s="19">
        <v>202761.79347830301</v>
      </c>
      <c r="AD8" s="19">
        <v>1213953343.5767801</v>
      </c>
      <c r="AE8" s="19">
        <v>632262824.28394496</v>
      </c>
      <c r="AF8" s="19">
        <v>106431533.33097</v>
      </c>
      <c r="AG8" s="19">
        <v>308667635.63672101</v>
      </c>
      <c r="AH8" s="19">
        <v>1036415537.03909</v>
      </c>
      <c r="AI8" s="19">
        <v>47802.709287413403</v>
      </c>
      <c r="AJ8" s="19">
        <v>1019435636.08069</v>
      </c>
      <c r="AK8" s="19">
        <v>322373007.52043599</v>
      </c>
      <c r="AL8" s="19">
        <v>403538530.02870399</v>
      </c>
      <c r="AM8" s="19">
        <v>244693848.50599399</v>
      </c>
      <c r="AN8" s="19">
        <v>229715477.136893</v>
      </c>
      <c r="AO8" s="19">
        <v>74138.1008370583</v>
      </c>
      <c r="AP8" s="19">
        <v>130153724.10913</v>
      </c>
      <c r="AQ8" s="19">
        <v>756938650.77948797</v>
      </c>
      <c r="AR8" s="19">
        <v>359264032.00328702</v>
      </c>
      <c r="AS8" s="19">
        <v>72318.6274561951</v>
      </c>
      <c r="AT8" s="19">
        <v>60071.0548945306</v>
      </c>
      <c r="AU8" s="19">
        <v>202256077.74272099</v>
      </c>
      <c r="AV8" s="19">
        <v>449518733.97093302</v>
      </c>
      <c r="AW8" s="19">
        <v>1600138124.43852</v>
      </c>
      <c r="AX8" s="19">
        <v>327765736.737468</v>
      </c>
      <c r="AY8" s="19">
        <v>250143925.906216</v>
      </c>
      <c r="AZ8" s="19">
        <v>295209188.82259297</v>
      </c>
      <c r="BA8" s="19">
        <v>405740509.73006701</v>
      </c>
      <c r="BB8" s="19">
        <v>478137507.91214699</v>
      </c>
      <c r="BC8" s="19">
        <v>670791264.63229299</v>
      </c>
      <c r="BD8" s="19">
        <v>1366459469.7472401</v>
      </c>
      <c r="BE8" s="19">
        <v>178704.60351362301</v>
      </c>
      <c r="BF8" s="19">
        <v>801983953.28590202</v>
      </c>
      <c r="BG8" s="19">
        <v>1083716520.5006001</v>
      </c>
      <c r="BH8" s="19">
        <v>225117144.654762</v>
      </c>
      <c r="BI8" s="19">
        <v>3558423974.5964398</v>
      </c>
      <c r="BJ8" s="19">
        <v>792218619.82669497</v>
      </c>
      <c r="BK8" s="19">
        <v>4839402577.6964102</v>
      </c>
      <c r="BL8" s="19">
        <v>4203647002.6528602</v>
      </c>
      <c r="BM8" s="19">
        <v>1140029559.79829</v>
      </c>
      <c r="BN8" s="19">
        <v>51593.885876908498</v>
      </c>
      <c r="BO8" s="19">
        <v>237082189.05834699</v>
      </c>
      <c r="BP8" s="19">
        <v>49023.555370657697</v>
      </c>
      <c r="BQ8" s="19">
        <v>1054092788.18344</v>
      </c>
      <c r="BR8" s="19">
        <v>1945680799.07319</v>
      </c>
      <c r="BS8" s="19">
        <v>174655777.04339299</v>
      </c>
      <c r="BT8" s="19">
        <v>693360535.10339701</v>
      </c>
      <c r="BU8" s="19">
        <v>572624609.49140203</v>
      </c>
      <c r="BV8" s="19">
        <v>413049740.68321401</v>
      </c>
      <c r="BW8" s="19">
        <v>3141180314.5823998</v>
      </c>
      <c r="BX8" s="19">
        <v>1534764284.82269</v>
      </c>
      <c r="BY8" s="19">
        <v>619715118.60417604</v>
      </c>
      <c r="BZ8" s="19">
        <v>275610649.56513</v>
      </c>
      <c r="CA8" s="19">
        <v>8613742745.4292393</v>
      </c>
      <c r="CB8" s="19">
        <v>577815742.47336495</v>
      </c>
      <c r="CC8" s="19">
        <v>16209989240.7372</v>
      </c>
      <c r="CD8" s="19">
        <v>805205918.19041204</v>
      </c>
      <c r="CE8" s="19">
        <v>2767906051.64183</v>
      </c>
    </row>
    <row r="9" spans="1:83">
      <c r="A9" s="18">
        <v>118</v>
      </c>
      <c r="B9" s="18" t="s">
        <v>160</v>
      </c>
      <c r="C9" s="18" t="s">
        <v>161</v>
      </c>
      <c r="D9" s="18" t="s">
        <v>116</v>
      </c>
      <c r="E9" s="18" t="s">
        <v>116</v>
      </c>
      <c r="F9" s="18" t="s">
        <v>114</v>
      </c>
      <c r="G9" s="18" t="s">
        <v>115</v>
      </c>
      <c r="H9" s="18" t="s">
        <v>114</v>
      </c>
      <c r="J9" s="18">
        <v>0.56000000000000005</v>
      </c>
      <c r="K9" s="18">
        <v>129.15181999999999</v>
      </c>
      <c r="L9" s="18">
        <v>130.15913</v>
      </c>
      <c r="M9" s="18">
        <v>4.8090000000000002</v>
      </c>
      <c r="N9" s="18">
        <v>467014917.5</v>
      </c>
      <c r="O9" s="18">
        <v>2</v>
      </c>
      <c r="P9" s="18">
        <v>3</v>
      </c>
      <c r="Q9" s="18">
        <v>74.900000000000006</v>
      </c>
      <c r="R9" s="18">
        <v>8.6999999999999993</v>
      </c>
      <c r="S9" s="18" t="s">
        <v>118</v>
      </c>
      <c r="T9" s="18">
        <v>1</v>
      </c>
      <c r="U9" s="18" t="s">
        <v>121</v>
      </c>
      <c r="V9" s="18" t="b">
        <v>0</v>
      </c>
      <c r="W9" s="20">
        <v>1</v>
      </c>
      <c r="X9" s="20">
        <v>1</v>
      </c>
      <c r="Y9" s="19">
        <v>19181215125.984501</v>
      </c>
      <c r="Z9" s="19">
        <v>4630319513.2491102</v>
      </c>
      <c r="AA9" s="19">
        <v>21519278806.123001</v>
      </c>
      <c r="AB9" s="19">
        <v>6234494579.8649797</v>
      </c>
      <c r="AC9" s="19">
        <v>10662667584.4342</v>
      </c>
      <c r="AD9" s="19">
        <v>11088250406.655899</v>
      </c>
      <c r="AE9" s="19">
        <v>6107912231.8444901</v>
      </c>
      <c r="AF9" s="19">
        <v>7200369967.1098499</v>
      </c>
      <c r="AG9" s="19">
        <v>22576391545.147701</v>
      </c>
      <c r="AH9" s="19">
        <v>6169619678.6833</v>
      </c>
      <c r="AI9" s="19">
        <v>4011825759.6582198</v>
      </c>
      <c r="AJ9" s="19">
        <v>5625966714.5496702</v>
      </c>
      <c r="AK9" s="19">
        <v>3846654490.54951</v>
      </c>
      <c r="AL9" s="19">
        <v>6944448258.95296</v>
      </c>
      <c r="AM9" s="19">
        <v>21791058493.899502</v>
      </c>
      <c r="AN9" s="19">
        <v>4768991121.1213999</v>
      </c>
      <c r="AO9" s="19">
        <v>3973166950.5492401</v>
      </c>
      <c r="AP9" s="19">
        <v>5807327387.2678404</v>
      </c>
      <c r="AQ9" s="19">
        <v>3944743160.1988301</v>
      </c>
      <c r="AR9" s="19">
        <v>3948864706.9595399</v>
      </c>
      <c r="AS9" s="19">
        <v>7291302552.01052</v>
      </c>
      <c r="AT9" s="19">
        <v>6335296638.8874102</v>
      </c>
      <c r="AU9" s="19">
        <v>12808292961.0991</v>
      </c>
      <c r="AV9" s="19">
        <v>4009162760.2590899</v>
      </c>
      <c r="AW9" s="19">
        <v>3448503889.72015</v>
      </c>
      <c r="AX9" s="19">
        <v>2770286115.8501601</v>
      </c>
      <c r="AY9" s="19">
        <v>6914768246.6025801</v>
      </c>
      <c r="AZ9" s="19">
        <v>2947367138.0696802</v>
      </c>
      <c r="BA9" s="19">
        <v>1976830580.95309</v>
      </c>
      <c r="BB9" s="19">
        <v>12356899222.018299</v>
      </c>
      <c r="BC9" s="19">
        <v>1141689817.3574901</v>
      </c>
      <c r="BD9" s="19">
        <v>3758413009.0500002</v>
      </c>
      <c r="BE9" s="19">
        <v>3508405166.1333098</v>
      </c>
      <c r="BF9" s="19">
        <v>2189071567.9892702</v>
      </c>
      <c r="BG9" s="19">
        <v>7661848286.1455202</v>
      </c>
      <c r="BH9" s="19">
        <v>2751219824.4506001</v>
      </c>
      <c r="BI9" s="19">
        <v>5295265354.0851898</v>
      </c>
      <c r="BJ9" s="19">
        <v>847993320.51985002</v>
      </c>
      <c r="BK9" s="19">
        <v>4255492942.1584001</v>
      </c>
      <c r="BL9" s="19">
        <v>11670390769.753901</v>
      </c>
      <c r="BM9" s="19">
        <v>6912822149.5889797</v>
      </c>
      <c r="BN9" s="19">
        <v>3631318659.3619199</v>
      </c>
      <c r="BO9" s="19">
        <v>10538134101.340401</v>
      </c>
      <c r="BP9" s="19">
        <v>5702982482.3134499</v>
      </c>
      <c r="BQ9" s="19">
        <v>6233603712.5331202</v>
      </c>
      <c r="BR9" s="19">
        <v>14642857682.943199</v>
      </c>
      <c r="BS9" s="19">
        <v>4411173999.5668001</v>
      </c>
      <c r="BT9" s="19">
        <v>4565159823.2210999</v>
      </c>
      <c r="BU9" s="19">
        <v>6119310915.3681803</v>
      </c>
      <c r="BV9" s="19">
        <v>5221413162.8920803</v>
      </c>
      <c r="BW9" s="19">
        <v>8347944582.94806</v>
      </c>
      <c r="BX9" s="19">
        <v>5264303957.3822603</v>
      </c>
      <c r="BY9" s="19">
        <v>5326474924.0817204</v>
      </c>
      <c r="BZ9" s="19">
        <v>6943919442.4344702</v>
      </c>
      <c r="CA9" s="19">
        <v>5394530289.6091995</v>
      </c>
      <c r="CB9" s="19">
        <v>5824166769.6430197</v>
      </c>
      <c r="CC9" s="19">
        <v>3202954133.0717802</v>
      </c>
      <c r="CD9" s="19">
        <v>4192414070.14712</v>
      </c>
      <c r="CE9" s="19">
        <v>3972806114.6869402</v>
      </c>
    </row>
    <row r="10" spans="1:83">
      <c r="A10" s="18">
        <v>181</v>
      </c>
      <c r="C10" s="18" t="s">
        <v>933</v>
      </c>
      <c r="D10" s="18" t="s">
        <v>116</v>
      </c>
      <c r="E10" s="18" t="s">
        <v>114</v>
      </c>
      <c r="F10" s="18" t="s">
        <v>114</v>
      </c>
      <c r="G10" s="18" t="s">
        <v>114</v>
      </c>
      <c r="H10" s="18" t="s">
        <v>114</v>
      </c>
      <c r="J10" s="18">
        <v>-0.93</v>
      </c>
      <c r="K10" s="18">
        <v>339.38619</v>
      </c>
      <c r="L10" s="18">
        <v>340.39352000000002</v>
      </c>
      <c r="M10" s="18">
        <v>8.7780000000000005</v>
      </c>
      <c r="N10" s="18">
        <v>306268123.60000002</v>
      </c>
      <c r="O10" s="18">
        <v>0</v>
      </c>
      <c r="P10" s="18">
        <v>0</v>
      </c>
      <c r="S10" s="18" t="s">
        <v>118</v>
      </c>
      <c r="T10" s="18">
        <v>1</v>
      </c>
      <c r="U10" s="18" t="s">
        <v>121</v>
      </c>
      <c r="V10" s="18" t="b">
        <v>0</v>
      </c>
      <c r="W10" s="20">
        <v>0.55555555555555602</v>
      </c>
      <c r="X10" s="20">
        <v>0.6875</v>
      </c>
      <c r="Y10" s="19">
        <v>1584037536.10236</v>
      </c>
      <c r="Z10" s="19">
        <v>98302826.841930106</v>
      </c>
      <c r="AA10" s="19">
        <v>302507.99905691098</v>
      </c>
      <c r="AB10" s="19">
        <v>81474.388556081496</v>
      </c>
      <c r="AC10" s="19">
        <v>202761.79347830301</v>
      </c>
      <c r="AD10" s="19">
        <v>422248671.84201401</v>
      </c>
      <c r="AE10" s="19">
        <v>93066.8435548751</v>
      </c>
      <c r="AF10" s="19">
        <v>159659721.18269801</v>
      </c>
      <c r="AG10" s="19">
        <v>64152.505638069299</v>
      </c>
      <c r="AH10" s="19">
        <v>213770.07762069799</v>
      </c>
      <c r="AI10" s="19">
        <v>47802.709287413403</v>
      </c>
      <c r="AJ10" s="19">
        <v>120381465.518995</v>
      </c>
      <c r="AK10" s="19">
        <v>164147.76214103101</v>
      </c>
      <c r="AL10" s="19">
        <v>187445.37779147099</v>
      </c>
      <c r="AM10" s="19">
        <v>1192463313.2434399</v>
      </c>
      <c r="AN10" s="19">
        <v>178613828.05254501</v>
      </c>
      <c r="AO10" s="19">
        <v>1066153900.79337</v>
      </c>
      <c r="AP10" s="19">
        <v>4338010998.2291603</v>
      </c>
      <c r="AQ10" s="19">
        <v>80515.804096136198</v>
      </c>
      <c r="AR10" s="19">
        <v>49832.672295953402</v>
      </c>
      <c r="AS10" s="19">
        <v>72318.6274561951</v>
      </c>
      <c r="AT10" s="19">
        <v>157736681.47149399</v>
      </c>
      <c r="AU10" s="19">
        <v>464088275.40970403</v>
      </c>
      <c r="AV10" s="19">
        <v>329353167.63883102</v>
      </c>
      <c r="AW10" s="19">
        <v>244050725.45583099</v>
      </c>
      <c r="AX10" s="19">
        <v>52213302.515766501</v>
      </c>
      <c r="AY10" s="19">
        <v>473168228.28131902</v>
      </c>
      <c r="AZ10" s="19">
        <v>2017844110.51069</v>
      </c>
      <c r="BA10" s="19">
        <v>1480279389.6779499</v>
      </c>
      <c r="BB10" s="19">
        <v>7671955107.8961</v>
      </c>
      <c r="BC10" s="19">
        <v>1907404029.52898</v>
      </c>
      <c r="BD10" s="19">
        <v>1258411054.12514</v>
      </c>
      <c r="BE10" s="19">
        <v>5381610551.2759104</v>
      </c>
      <c r="BF10" s="19">
        <v>969057434.94037497</v>
      </c>
      <c r="BG10" s="19">
        <v>142987.251866862</v>
      </c>
      <c r="BH10" s="19">
        <v>1728962247.5361199</v>
      </c>
      <c r="BI10" s="19">
        <v>2204267670.9878402</v>
      </c>
      <c r="BJ10" s="19">
        <v>9374632948.2439499</v>
      </c>
      <c r="BK10" s="19">
        <v>97048.858051087198</v>
      </c>
      <c r="BL10" s="19">
        <v>642658473.247262</v>
      </c>
      <c r="BM10" s="19">
        <v>664743643.90557599</v>
      </c>
      <c r="BN10" s="19">
        <v>6561305745.2394505</v>
      </c>
      <c r="BO10" s="19">
        <v>1291279120.2895801</v>
      </c>
      <c r="BP10" s="19">
        <v>49023.555370657697</v>
      </c>
      <c r="BQ10" s="19">
        <v>85057.759169334604</v>
      </c>
      <c r="BR10" s="19">
        <v>761890745.54157901</v>
      </c>
      <c r="BS10" s="19">
        <v>1150072734.73737</v>
      </c>
      <c r="BT10" s="19">
        <v>108409612.763409</v>
      </c>
      <c r="BU10" s="19">
        <v>477545180.47749603</v>
      </c>
      <c r="BV10" s="19">
        <v>127075782.418788</v>
      </c>
      <c r="BW10" s="19">
        <v>2685266315.87643</v>
      </c>
      <c r="BX10" s="19">
        <v>60626.459295553897</v>
      </c>
      <c r="BY10" s="19">
        <v>980268479.93924797</v>
      </c>
      <c r="BZ10" s="19">
        <v>62077.4003332969</v>
      </c>
      <c r="CA10" s="19">
        <v>79644.185807155198</v>
      </c>
      <c r="CB10" s="19">
        <v>56280.262764906503</v>
      </c>
      <c r="CC10" s="19">
        <v>42452.059625298898</v>
      </c>
      <c r="CD10" s="19">
        <v>42378.606606679503</v>
      </c>
      <c r="CE10" s="19">
        <v>638253617.90087497</v>
      </c>
    </row>
    <row r="11" spans="1:83">
      <c r="A11" s="18">
        <v>292</v>
      </c>
      <c r="B11" s="18" t="s">
        <v>164</v>
      </c>
      <c r="C11" s="18" t="s">
        <v>165</v>
      </c>
      <c r="D11" s="18" t="s">
        <v>116</v>
      </c>
      <c r="E11" s="18" t="s">
        <v>114</v>
      </c>
      <c r="F11" s="18" t="s">
        <v>114</v>
      </c>
      <c r="G11" s="18" t="s">
        <v>116</v>
      </c>
      <c r="H11" s="18" t="s">
        <v>114</v>
      </c>
      <c r="J11" s="18">
        <v>0.19</v>
      </c>
      <c r="K11" s="18">
        <v>173.14160999999999</v>
      </c>
      <c r="L11" s="18">
        <v>174.14873</v>
      </c>
      <c r="M11" s="18">
        <v>5.6210000000000004</v>
      </c>
      <c r="N11" s="18">
        <v>191983005.80000001</v>
      </c>
      <c r="O11" s="18">
        <v>2</v>
      </c>
      <c r="P11" s="18">
        <v>0</v>
      </c>
      <c r="S11" s="18" t="s">
        <v>118</v>
      </c>
      <c r="T11" s="18">
        <v>5</v>
      </c>
      <c r="U11" s="18" t="s">
        <v>121</v>
      </c>
      <c r="V11" s="18" t="b">
        <v>0</v>
      </c>
      <c r="W11" s="20">
        <v>0.22222222222222199</v>
      </c>
      <c r="X11" s="20">
        <v>0.78125</v>
      </c>
      <c r="Y11" s="19">
        <v>211063.24240400901</v>
      </c>
      <c r="Z11" s="19">
        <v>2523175.4671822898</v>
      </c>
      <c r="AA11" s="19">
        <v>302507.99905691098</v>
      </c>
      <c r="AB11" s="19">
        <v>81474.388556081496</v>
      </c>
      <c r="AC11" s="19">
        <v>202761.79347830301</v>
      </c>
      <c r="AD11" s="19">
        <v>55143.880361755</v>
      </c>
      <c r="AE11" s="19">
        <v>93066.8435548751</v>
      </c>
      <c r="AF11" s="19">
        <v>246797.54089740699</v>
      </c>
      <c r="AG11" s="19">
        <v>337355897.65415001</v>
      </c>
      <c r="AH11" s="19">
        <v>213770.07762069799</v>
      </c>
      <c r="AI11" s="19">
        <v>231985226.025803</v>
      </c>
      <c r="AJ11" s="19">
        <v>648221873.66881096</v>
      </c>
      <c r="AK11" s="19">
        <v>164147.76214103101</v>
      </c>
      <c r="AL11" s="19">
        <v>187445.37779147099</v>
      </c>
      <c r="AM11" s="19">
        <v>85852.124718513893</v>
      </c>
      <c r="AN11" s="19">
        <v>73007.899572116206</v>
      </c>
      <c r="AO11" s="19">
        <v>874012672.18934095</v>
      </c>
      <c r="AP11" s="19">
        <v>58502.331954147201</v>
      </c>
      <c r="AQ11" s="19">
        <v>80515.804096136198</v>
      </c>
      <c r="AR11" s="19">
        <v>49832.672295953402</v>
      </c>
      <c r="AS11" s="19">
        <v>85737647.634593204</v>
      </c>
      <c r="AT11" s="19">
        <v>60071.0548945306</v>
      </c>
      <c r="AU11" s="19">
        <v>139624.610384292</v>
      </c>
      <c r="AV11" s="19">
        <v>57029.357966701697</v>
      </c>
      <c r="AW11" s="19">
        <v>97553.535244377999</v>
      </c>
      <c r="AX11" s="19">
        <v>73579.681769493298</v>
      </c>
      <c r="AY11" s="19">
        <v>165758.196350452</v>
      </c>
      <c r="AZ11" s="19">
        <v>191378195.88699299</v>
      </c>
      <c r="BA11" s="19">
        <v>204973325.60216501</v>
      </c>
      <c r="BB11" s="19">
        <v>52702439.7081009</v>
      </c>
      <c r="BC11" s="19">
        <v>177249831.357474</v>
      </c>
      <c r="BD11" s="19">
        <v>49341086.963191196</v>
      </c>
      <c r="BE11" s="19">
        <v>357578878.77898502</v>
      </c>
      <c r="BF11" s="19">
        <v>127252155.64846399</v>
      </c>
      <c r="BG11" s="19">
        <v>96423565.740507901</v>
      </c>
      <c r="BH11" s="19">
        <v>577392582.63792896</v>
      </c>
      <c r="BI11" s="19">
        <v>47030.709569134902</v>
      </c>
      <c r="BJ11" s="19">
        <v>5876452927.9781399</v>
      </c>
      <c r="BK11" s="19">
        <v>54623837.9596802</v>
      </c>
      <c r="BL11" s="19">
        <v>2555742064.6505499</v>
      </c>
      <c r="BM11" s="19">
        <v>84490.603987824099</v>
      </c>
      <c r="BN11" s="19">
        <v>51593.885876908498</v>
      </c>
      <c r="BO11" s="19">
        <v>209591.61585109399</v>
      </c>
      <c r="BP11" s="19">
        <v>1216755986.64573</v>
      </c>
      <c r="BQ11" s="19">
        <v>85057.759169334604</v>
      </c>
      <c r="BR11" s="19">
        <v>138837.29432782999</v>
      </c>
      <c r="BS11" s="19">
        <v>522697054.45725799</v>
      </c>
      <c r="BT11" s="19">
        <v>564059136.10994697</v>
      </c>
      <c r="BU11" s="19">
        <v>3121825656.5739102</v>
      </c>
      <c r="BV11" s="19">
        <v>2518217996.1418099</v>
      </c>
      <c r="BW11" s="19">
        <v>384508978.18435103</v>
      </c>
      <c r="BX11" s="19">
        <v>30734834.820140399</v>
      </c>
      <c r="BY11" s="19">
        <v>448443316.934668</v>
      </c>
      <c r="BZ11" s="19">
        <v>1554113788.0350399</v>
      </c>
      <c r="CA11" s="19">
        <v>6054754272.8580103</v>
      </c>
      <c r="CB11" s="19">
        <v>2344762642.66781</v>
      </c>
      <c r="CC11" s="19">
        <v>42452.059625298898</v>
      </c>
      <c r="CD11" s="19">
        <v>1300686249.03826</v>
      </c>
      <c r="CE11" s="19">
        <v>1123327630.15307</v>
      </c>
    </row>
    <row r="12" spans="1:83">
      <c r="A12" s="18">
        <v>309</v>
      </c>
      <c r="B12" s="18" t="s">
        <v>168</v>
      </c>
      <c r="C12" s="18" t="s">
        <v>169</v>
      </c>
      <c r="D12" s="18" t="s">
        <v>116</v>
      </c>
      <c r="E12" s="18" t="s">
        <v>114</v>
      </c>
      <c r="F12" s="18" t="s">
        <v>114</v>
      </c>
      <c r="G12" s="18" t="s">
        <v>116</v>
      </c>
      <c r="H12" s="18" t="s">
        <v>114</v>
      </c>
      <c r="J12" s="18">
        <v>-0.65</v>
      </c>
      <c r="K12" s="18">
        <v>246.13667000000001</v>
      </c>
      <c r="L12" s="18">
        <v>247.14402999999999</v>
      </c>
      <c r="M12" s="18">
        <v>4.8040000000000003</v>
      </c>
      <c r="N12" s="18">
        <v>182687391.09999999</v>
      </c>
      <c r="O12" s="18">
        <v>4</v>
      </c>
      <c r="P12" s="18">
        <v>0</v>
      </c>
      <c r="S12" s="18" t="s">
        <v>118</v>
      </c>
      <c r="T12" s="18">
        <v>5</v>
      </c>
      <c r="U12" s="18" t="s">
        <v>121</v>
      </c>
      <c r="V12" s="18" t="b">
        <v>0</v>
      </c>
      <c r="W12" s="20">
        <v>0.77777777777777801</v>
      </c>
      <c r="X12" s="20">
        <v>0.875</v>
      </c>
      <c r="Y12" s="19">
        <v>51715615.819760598</v>
      </c>
      <c r="Z12" s="19">
        <v>89712.935311184003</v>
      </c>
      <c r="AA12" s="19">
        <v>302507.99905691098</v>
      </c>
      <c r="AB12" s="19">
        <v>38530771.960804299</v>
      </c>
      <c r="AC12" s="19">
        <v>202761.79347830301</v>
      </c>
      <c r="AD12" s="19">
        <v>55143.880361755</v>
      </c>
      <c r="AE12" s="19">
        <v>69755853.384581894</v>
      </c>
      <c r="AF12" s="19">
        <v>53461327.012707502</v>
      </c>
      <c r="AG12" s="19">
        <v>1814568674.91836</v>
      </c>
      <c r="AH12" s="19">
        <v>213770.07762069799</v>
      </c>
      <c r="AI12" s="19">
        <v>845039895.84027898</v>
      </c>
      <c r="AJ12" s="19">
        <v>5198466544.4485998</v>
      </c>
      <c r="AK12" s="19">
        <v>343129908.59782201</v>
      </c>
      <c r="AL12" s="19">
        <v>130138284.914812</v>
      </c>
      <c r="AM12" s="19">
        <v>465051269.06595898</v>
      </c>
      <c r="AN12" s="19">
        <v>1957569836.8459001</v>
      </c>
      <c r="AO12" s="19">
        <v>2814458613.51964</v>
      </c>
      <c r="AP12" s="19">
        <v>1252204388.48877</v>
      </c>
      <c r="AQ12" s="19">
        <v>1114257080.0297699</v>
      </c>
      <c r="AR12" s="19">
        <v>1267676934.01564</v>
      </c>
      <c r="AS12" s="19">
        <v>3593397646.4829302</v>
      </c>
      <c r="AT12" s="19">
        <v>368978428.85431701</v>
      </c>
      <c r="AU12" s="19">
        <v>132937313.939788</v>
      </c>
      <c r="AV12" s="19">
        <v>3340593373.5159202</v>
      </c>
      <c r="AW12" s="19">
        <v>1758578204.8603301</v>
      </c>
      <c r="AX12" s="19">
        <v>639376005.42785895</v>
      </c>
      <c r="AY12" s="19">
        <v>165758.196350452</v>
      </c>
      <c r="AZ12" s="19">
        <v>970693546.33896399</v>
      </c>
      <c r="BA12" s="19">
        <v>969134056.08092499</v>
      </c>
      <c r="BB12" s="19">
        <v>42675925.610133901</v>
      </c>
      <c r="BC12" s="19">
        <v>62937.009110873303</v>
      </c>
      <c r="BD12" s="19">
        <v>382485343.22122598</v>
      </c>
      <c r="BE12" s="19">
        <v>145473572.862414</v>
      </c>
      <c r="BF12" s="19">
        <v>64722839.468970001</v>
      </c>
      <c r="BG12" s="19">
        <v>28349608.364471599</v>
      </c>
      <c r="BH12" s="19">
        <v>219151519.39939401</v>
      </c>
      <c r="BI12" s="19">
        <v>802547735.128896</v>
      </c>
      <c r="BJ12" s="19">
        <v>1607534993.74069</v>
      </c>
      <c r="BK12" s="19">
        <v>48486987.869365297</v>
      </c>
      <c r="BL12" s="19">
        <v>308041111.62904501</v>
      </c>
      <c r="BM12" s="19">
        <v>207808819.01564801</v>
      </c>
      <c r="BN12" s="19">
        <v>51593.885876908498</v>
      </c>
      <c r="BO12" s="19">
        <v>1127877295.55814</v>
      </c>
      <c r="BP12" s="19">
        <v>374269103.03353399</v>
      </c>
      <c r="BQ12" s="19">
        <v>272359198.05919498</v>
      </c>
      <c r="BR12" s="19">
        <v>232687789.135546</v>
      </c>
      <c r="BS12" s="19">
        <v>43839155.2605277</v>
      </c>
      <c r="BT12" s="19">
        <v>84632.417955647994</v>
      </c>
      <c r="BU12" s="19">
        <v>234919965.342904</v>
      </c>
      <c r="BV12" s="19">
        <v>1024799733.28618</v>
      </c>
      <c r="BW12" s="19">
        <v>109748.893649866</v>
      </c>
      <c r="BX12" s="19">
        <v>502155083.77045703</v>
      </c>
      <c r="BY12" s="19">
        <v>228969100.64015701</v>
      </c>
      <c r="BZ12" s="19">
        <v>51224122.340684503</v>
      </c>
      <c r="CA12" s="19">
        <v>252701587.32273901</v>
      </c>
      <c r="CB12" s="19">
        <v>238504230.002938</v>
      </c>
      <c r="CC12" s="19">
        <v>153040687.00634801</v>
      </c>
      <c r="CD12" s="19">
        <v>518713411.82381397</v>
      </c>
      <c r="CE12" s="19">
        <v>100453391.963129</v>
      </c>
    </row>
    <row r="13" spans="1:83">
      <c r="A13" s="18">
        <v>344</v>
      </c>
      <c r="B13" s="18" t="s">
        <v>1039</v>
      </c>
      <c r="C13" s="18" t="s">
        <v>355</v>
      </c>
      <c r="D13" s="18" t="s">
        <v>334</v>
      </c>
      <c r="E13" s="18" t="s">
        <v>863</v>
      </c>
      <c r="F13" s="18" t="s">
        <v>334</v>
      </c>
      <c r="G13" s="18" t="s">
        <v>334</v>
      </c>
      <c r="H13" s="18" t="s">
        <v>114</v>
      </c>
      <c r="J13" s="18">
        <v>-60388.09</v>
      </c>
      <c r="K13" s="18">
        <v>280.24</v>
      </c>
      <c r="L13" s="18">
        <v>281.24725000000001</v>
      </c>
      <c r="M13" s="18">
        <v>8.8350000000000009</v>
      </c>
      <c r="N13" s="18">
        <v>167628239</v>
      </c>
      <c r="O13" s="18">
        <v>29</v>
      </c>
      <c r="P13" s="18">
        <v>3</v>
      </c>
      <c r="Q13" s="18">
        <v>91.2</v>
      </c>
      <c r="R13" s="18">
        <v>82.8</v>
      </c>
      <c r="S13" s="18" t="s">
        <v>118</v>
      </c>
      <c r="T13" s="18">
        <v>3</v>
      </c>
      <c r="U13" s="18" t="s">
        <v>121</v>
      </c>
      <c r="V13" s="18" t="b">
        <v>0</v>
      </c>
      <c r="W13" s="20">
        <v>0.37037037037037002</v>
      </c>
      <c r="X13" s="20">
        <v>0.625</v>
      </c>
      <c r="Y13" s="19">
        <v>211063.24240400901</v>
      </c>
      <c r="Z13" s="19">
        <v>353241866.40097201</v>
      </c>
      <c r="AA13" s="19">
        <v>134424980.93090299</v>
      </c>
      <c r="AB13" s="19">
        <v>81474.388556081496</v>
      </c>
      <c r="AC13" s="19">
        <v>202761.79347830301</v>
      </c>
      <c r="AD13" s="19">
        <v>130226963.042023</v>
      </c>
      <c r="AE13" s="19">
        <v>93066.8435548751</v>
      </c>
      <c r="AF13" s="19">
        <v>246797.54089740699</v>
      </c>
      <c r="AG13" s="19">
        <v>64152.505638069299</v>
      </c>
      <c r="AH13" s="19">
        <v>213770.07762069799</v>
      </c>
      <c r="AI13" s="19">
        <v>47802.709287413403</v>
      </c>
      <c r="AJ13" s="19">
        <v>147688119.20776001</v>
      </c>
      <c r="AK13" s="19">
        <v>119555647.964551</v>
      </c>
      <c r="AL13" s="19">
        <v>187445.37779147099</v>
      </c>
      <c r="AM13" s="19">
        <v>130045800.50303701</v>
      </c>
      <c r="AN13" s="19">
        <v>73007.899572116206</v>
      </c>
      <c r="AO13" s="19">
        <v>74138.1008370583</v>
      </c>
      <c r="AP13" s="19">
        <v>58502.331954147201</v>
      </c>
      <c r="AQ13" s="19">
        <v>83326107.917101398</v>
      </c>
      <c r="AR13" s="19">
        <v>66366853.630377904</v>
      </c>
      <c r="AS13" s="19">
        <v>497700134.10968298</v>
      </c>
      <c r="AT13" s="19">
        <v>60071.0548945306</v>
      </c>
      <c r="AU13" s="19">
        <v>139624.610384292</v>
      </c>
      <c r="AV13" s="19">
        <v>38560820.3552664</v>
      </c>
      <c r="AW13" s="19">
        <v>97553.535244377999</v>
      </c>
      <c r="AX13" s="19">
        <v>73579.681769493298</v>
      </c>
      <c r="AY13" s="19">
        <v>165758.196350452</v>
      </c>
      <c r="AZ13" s="19">
        <v>43481680.074729502</v>
      </c>
      <c r="BA13" s="19">
        <v>1228132742.97263</v>
      </c>
      <c r="BB13" s="19">
        <v>1322229749.9005499</v>
      </c>
      <c r="BC13" s="19">
        <v>7949932386.2039299</v>
      </c>
      <c r="BD13" s="19">
        <v>130916.54913210199</v>
      </c>
      <c r="BE13" s="19">
        <v>599957535.25903201</v>
      </c>
      <c r="BF13" s="19">
        <v>264232684.14529699</v>
      </c>
      <c r="BG13" s="19">
        <v>142987.251866862</v>
      </c>
      <c r="BH13" s="19">
        <v>66844.4046139891</v>
      </c>
      <c r="BI13" s="19">
        <v>251483737.48252499</v>
      </c>
      <c r="BJ13" s="19">
        <v>3963495717.4635</v>
      </c>
      <c r="BK13" s="19">
        <v>97048.858051087198</v>
      </c>
      <c r="BL13" s="19">
        <v>54845482.2972259</v>
      </c>
      <c r="BM13" s="19">
        <v>114457050.64841101</v>
      </c>
      <c r="BN13" s="19">
        <v>481857097.15845799</v>
      </c>
      <c r="BO13" s="19">
        <v>2257709329.1851501</v>
      </c>
      <c r="BP13" s="19">
        <v>49023.555370657697</v>
      </c>
      <c r="BQ13" s="19">
        <v>55046098.719643503</v>
      </c>
      <c r="BR13" s="19">
        <v>138837.29432782999</v>
      </c>
      <c r="BS13" s="19">
        <v>74680.910813464201</v>
      </c>
      <c r="BT13" s="19">
        <v>84632.417955647994</v>
      </c>
      <c r="BU13" s="19">
        <v>283228494.03744501</v>
      </c>
      <c r="BV13" s="19">
        <v>111917385.286183</v>
      </c>
      <c r="BW13" s="19">
        <v>7355854407.7472095</v>
      </c>
      <c r="BX13" s="19">
        <v>138735437.62187201</v>
      </c>
      <c r="BY13" s="19">
        <v>136246756.70282501</v>
      </c>
      <c r="BZ13" s="19">
        <v>271055631.67700899</v>
      </c>
      <c r="CA13" s="19">
        <v>79644.185807155198</v>
      </c>
      <c r="CB13" s="19">
        <v>63475463.764155298</v>
      </c>
      <c r="CC13" s="19">
        <v>42452.059625298898</v>
      </c>
      <c r="CD13" s="19">
        <v>42378.606606679503</v>
      </c>
      <c r="CE13" s="19">
        <v>88838.795511459801</v>
      </c>
    </row>
    <row r="14" spans="1:83">
      <c r="A14" s="18">
        <v>367</v>
      </c>
      <c r="C14" s="18" t="s">
        <v>1052</v>
      </c>
      <c r="D14" s="18" t="s">
        <v>116</v>
      </c>
      <c r="E14" s="18" t="s">
        <v>114</v>
      </c>
      <c r="F14" s="18" t="s">
        <v>114</v>
      </c>
      <c r="G14" s="18" t="s">
        <v>114</v>
      </c>
      <c r="H14" s="18" t="s">
        <v>114</v>
      </c>
      <c r="J14" s="18">
        <v>-1.98</v>
      </c>
      <c r="K14" s="18">
        <v>712.45681000000002</v>
      </c>
      <c r="L14" s="18">
        <v>357.23566</v>
      </c>
      <c r="M14" s="18">
        <v>5.8120000000000003</v>
      </c>
      <c r="N14" s="18">
        <v>154620332.69999999</v>
      </c>
      <c r="O14" s="18">
        <v>0</v>
      </c>
      <c r="P14" s="18">
        <v>0</v>
      </c>
      <c r="S14" s="18" t="s">
        <v>118</v>
      </c>
      <c r="T14" s="18">
        <v>1</v>
      </c>
      <c r="U14" s="18" t="s">
        <v>809</v>
      </c>
      <c r="V14" s="18" t="b">
        <v>0</v>
      </c>
      <c r="W14" s="20">
        <v>0.96296296296296302</v>
      </c>
      <c r="X14" s="20">
        <v>0.9375</v>
      </c>
      <c r="Y14" s="19">
        <v>1733221792.1311901</v>
      </c>
      <c r="Z14" s="19">
        <v>10452780287.814899</v>
      </c>
      <c r="AA14" s="19">
        <v>688052559.18093395</v>
      </c>
      <c r="AB14" s="19">
        <v>1795186340.3004</v>
      </c>
      <c r="AC14" s="19">
        <v>613320757.63135898</v>
      </c>
      <c r="AD14" s="19">
        <v>2265302476.8070898</v>
      </c>
      <c r="AE14" s="19">
        <v>490687553.322923</v>
      </c>
      <c r="AF14" s="19">
        <v>1365540354.99282</v>
      </c>
      <c r="AG14" s="19">
        <v>1693008160.9351001</v>
      </c>
      <c r="AH14" s="19">
        <v>586686653.994277</v>
      </c>
      <c r="AI14" s="19">
        <v>47802.709287413403</v>
      </c>
      <c r="AJ14" s="19">
        <v>2154075203.6526799</v>
      </c>
      <c r="AK14" s="19">
        <v>556427844.96326303</v>
      </c>
      <c r="AL14" s="19">
        <v>744993277.78026295</v>
      </c>
      <c r="AM14" s="19">
        <v>1679373866.85567</v>
      </c>
      <c r="AN14" s="19">
        <v>1745069245.25491</v>
      </c>
      <c r="AO14" s="19">
        <v>405652424.49578601</v>
      </c>
      <c r="AP14" s="19">
        <v>3134931759.0189199</v>
      </c>
      <c r="AQ14" s="19">
        <v>570673891.60496294</v>
      </c>
      <c r="AR14" s="19">
        <v>3860739533.9177198</v>
      </c>
      <c r="AS14" s="19">
        <v>855168564.97080898</v>
      </c>
      <c r="AT14" s="19">
        <v>893948516.17817605</v>
      </c>
      <c r="AU14" s="19">
        <v>616444385.75654101</v>
      </c>
      <c r="AV14" s="19">
        <v>1615567223.9914501</v>
      </c>
      <c r="AW14" s="19">
        <v>1229034293.4374499</v>
      </c>
      <c r="AX14" s="19">
        <v>683634962.82823896</v>
      </c>
      <c r="AY14" s="19">
        <v>504946594.05795401</v>
      </c>
      <c r="AZ14" s="19">
        <v>1218281656.9715099</v>
      </c>
      <c r="BA14" s="19">
        <v>431568095.71342999</v>
      </c>
      <c r="BB14" s="19">
        <v>755118119.24215603</v>
      </c>
      <c r="BC14" s="19">
        <v>852432269.038692</v>
      </c>
      <c r="BD14" s="19">
        <v>822868265.76812196</v>
      </c>
      <c r="BE14" s="19">
        <v>756299934.61740804</v>
      </c>
      <c r="BF14" s="19">
        <v>984367426.07056499</v>
      </c>
      <c r="BG14" s="19">
        <v>529311479.33792198</v>
      </c>
      <c r="BH14" s="19">
        <v>448947062.66052198</v>
      </c>
      <c r="BI14" s="19">
        <v>3187166373.0008798</v>
      </c>
      <c r="BJ14" s="19">
        <v>663349821.54569197</v>
      </c>
      <c r="BK14" s="19">
        <v>338320717.77481902</v>
      </c>
      <c r="BL14" s="19">
        <v>266531273.88941601</v>
      </c>
      <c r="BM14" s="19">
        <v>84490.603987824099</v>
      </c>
      <c r="BN14" s="19">
        <v>551080372.877882</v>
      </c>
      <c r="BO14" s="19">
        <v>428839278.67671502</v>
      </c>
      <c r="BP14" s="19">
        <v>49023.555370657697</v>
      </c>
      <c r="BQ14" s="19">
        <v>445518807.92978603</v>
      </c>
      <c r="BR14" s="19">
        <v>921814544.14798295</v>
      </c>
      <c r="BS14" s="19">
        <v>458900717.937877</v>
      </c>
      <c r="BT14" s="19">
        <v>382548425.90214002</v>
      </c>
      <c r="BU14" s="19">
        <v>1233601995.45614</v>
      </c>
      <c r="BV14" s="19">
        <v>1602276724.89289</v>
      </c>
      <c r="BW14" s="19">
        <v>1343855705.6831999</v>
      </c>
      <c r="BX14" s="19">
        <v>3819637405.77424</v>
      </c>
      <c r="BY14" s="19">
        <v>531615074.21297199</v>
      </c>
      <c r="BZ14" s="19">
        <v>528615305.69698298</v>
      </c>
      <c r="CA14" s="19">
        <v>486161204.78617698</v>
      </c>
      <c r="CB14" s="19">
        <v>343132604.92006701</v>
      </c>
      <c r="CC14" s="19">
        <v>783924462.64518702</v>
      </c>
      <c r="CD14" s="19">
        <v>368752912.30922598</v>
      </c>
      <c r="CE14" s="19">
        <v>482288920.96060902</v>
      </c>
    </row>
    <row r="15" spans="1:83">
      <c r="A15" s="18">
        <v>454</v>
      </c>
      <c r="B15" s="18" t="s">
        <v>171</v>
      </c>
      <c r="C15" s="18" t="s">
        <v>172</v>
      </c>
      <c r="D15" s="18" t="s">
        <v>116</v>
      </c>
      <c r="E15" s="18" t="s">
        <v>114</v>
      </c>
      <c r="F15" s="18" t="s">
        <v>114</v>
      </c>
      <c r="G15" s="18" t="s">
        <v>116</v>
      </c>
      <c r="H15" s="18" t="s">
        <v>114</v>
      </c>
      <c r="J15" s="18">
        <v>0.64</v>
      </c>
      <c r="K15" s="18">
        <v>183.16243</v>
      </c>
      <c r="L15" s="18">
        <v>184.16980000000001</v>
      </c>
      <c r="M15" s="18">
        <v>3.7549999999999999</v>
      </c>
      <c r="N15" s="18">
        <v>127160967</v>
      </c>
      <c r="O15" s="18">
        <v>1</v>
      </c>
      <c r="P15" s="18">
        <v>0</v>
      </c>
      <c r="S15" s="18" t="s">
        <v>118</v>
      </c>
      <c r="T15" s="18">
        <v>1</v>
      </c>
      <c r="U15" s="18" t="s">
        <v>121</v>
      </c>
      <c r="V15" s="18" t="b">
        <v>0</v>
      </c>
      <c r="W15" s="20">
        <v>1</v>
      </c>
      <c r="X15" s="20">
        <v>0.96875</v>
      </c>
      <c r="Y15" s="19">
        <v>176908776.62549201</v>
      </c>
      <c r="Z15" s="19">
        <v>82610101.967908606</v>
      </c>
      <c r="AA15" s="19">
        <v>265150965.56321299</v>
      </c>
      <c r="AB15" s="19">
        <v>132220460.53745399</v>
      </c>
      <c r="AC15" s="19">
        <v>178526189.554672</v>
      </c>
      <c r="AD15" s="19">
        <v>48480056.918177597</v>
      </c>
      <c r="AE15" s="19">
        <v>150572342.72818401</v>
      </c>
      <c r="AF15" s="19">
        <v>468789272.99440098</v>
      </c>
      <c r="AG15" s="19">
        <v>114625924.56635</v>
      </c>
      <c r="AH15" s="19">
        <v>308123900.92996502</v>
      </c>
      <c r="AI15" s="19">
        <v>280629720.08258802</v>
      </c>
      <c r="AJ15" s="19">
        <v>52985599.128188603</v>
      </c>
      <c r="AK15" s="19">
        <v>120551280.815909</v>
      </c>
      <c r="AL15" s="19">
        <v>176777706.10767999</v>
      </c>
      <c r="AM15" s="19">
        <v>80507696.284453899</v>
      </c>
      <c r="AN15" s="19">
        <v>127339954.23624399</v>
      </c>
      <c r="AO15" s="19">
        <v>72223885.471477494</v>
      </c>
      <c r="AP15" s="19">
        <v>138253189.88764799</v>
      </c>
      <c r="AQ15" s="19">
        <v>79699587.978364095</v>
      </c>
      <c r="AR15" s="19">
        <v>61213179.411287397</v>
      </c>
      <c r="AS15" s="19">
        <v>95929497.6495215</v>
      </c>
      <c r="AT15" s="19">
        <v>148881835.11425599</v>
      </c>
      <c r="AU15" s="19">
        <v>171672201.914148</v>
      </c>
      <c r="AV15" s="19">
        <v>135490840.85195801</v>
      </c>
      <c r="AW15" s="19">
        <v>183387130.52749199</v>
      </c>
      <c r="AX15" s="19">
        <v>62786115.783074297</v>
      </c>
      <c r="AY15" s="19">
        <v>176231345.71529901</v>
      </c>
      <c r="AZ15" s="19">
        <v>90661002.468001202</v>
      </c>
      <c r="BA15" s="19">
        <v>80722526.857775703</v>
      </c>
      <c r="BB15" s="19">
        <v>214523998.361321</v>
      </c>
      <c r="BC15" s="19">
        <v>62123549.236880802</v>
      </c>
      <c r="BD15" s="19">
        <v>195964037.60290301</v>
      </c>
      <c r="BE15" s="19">
        <v>121236866.683383</v>
      </c>
      <c r="BF15" s="19">
        <v>119010550.724437</v>
      </c>
      <c r="BG15" s="19">
        <v>141324939.43158501</v>
      </c>
      <c r="BH15" s="19">
        <v>50892052.211648099</v>
      </c>
      <c r="BI15" s="19">
        <v>83432468.821588203</v>
      </c>
      <c r="BJ15" s="19">
        <v>26799738.1654405</v>
      </c>
      <c r="BK15" s="19">
        <v>143262788.28861499</v>
      </c>
      <c r="BL15" s="19">
        <v>78822154.597871199</v>
      </c>
      <c r="BM15" s="19">
        <v>84490.603987824099</v>
      </c>
      <c r="BN15" s="19">
        <v>58521846.112653702</v>
      </c>
      <c r="BO15" s="19">
        <v>212932124.50889</v>
      </c>
      <c r="BP15" s="19">
        <v>188357831.011953</v>
      </c>
      <c r="BQ15" s="19">
        <v>2720529842.4103498</v>
      </c>
      <c r="BR15" s="19">
        <v>159538216.42935699</v>
      </c>
      <c r="BS15" s="19">
        <v>1244061631.9772899</v>
      </c>
      <c r="BT15" s="19">
        <v>3738737451.7481599</v>
      </c>
      <c r="BU15" s="19">
        <v>91769663.707103401</v>
      </c>
      <c r="BV15" s="19">
        <v>70069285.405826405</v>
      </c>
      <c r="BW15" s="19">
        <v>157952753.82481</v>
      </c>
      <c r="BX15" s="19">
        <v>84494508.544042796</v>
      </c>
      <c r="BY15" s="19">
        <v>98421861.577293605</v>
      </c>
      <c r="BZ15" s="19">
        <v>2823219929.5634699</v>
      </c>
      <c r="CA15" s="19">
        <v>1238093161.11538</v>
      </c>
      <c r="CB15" s="19">
        <v>53095875.619846702</v>
      </c>
      <c r="CC15" s="19">
        <v>4067829479.0139899</v>
      </c>
      <c r="CD15" s="19">
        <v>76303116.608902305</v>
      </c>
      <c r="CE15" s="19">
        <v>163127520.48060399</v>
      </c>
    </row>
    <row r="16" spans="1:83">
      <c r="A16" s="18">
        <v>578</v>
      </c>
      <c r="B16" s="18" t="s">
        <v>178</v>
      </c>
      <c r="C16" s="18" t="s">
        <v>179</v>
      </c>
      <c r="D16" s="18" t="s">
        <v>180</v>
      </c>
      <c r="E16" s="18" t="s">
        <v>114</v>
      </c>
      <c r="F16" s="18" t="s">
        <v>115</v>
      </c>
      <c r="G16" s="18" t="s">
        <v>115</v>
      </c>
      <c r="H16" s="18" t="s">
        <v>116</v>
      </c>
      <c r="J16" s="18">
        <v>7.0000000000000007E-2</v>
      </c>
      <c r="K16" s="18">
        <v>342.11624</v>
      </c>
      <c r="L16" s="18">
        <v>343.12347</v>
      </c>
      <c r="M16" s="18">
        <v>0.79200000000000004</v>
      </c>
      <c r="N16" s="18">
        <v>101673042.8</v>
      </c>
      <c r="O16" s="18">
        <v>183</v>
      </c>
      <c r="P16" s="18">
        <v>0</v>
      </c>
      <c r="S16" s="18" t="s">
        <v>119</v>
      </c>
      <c r="T16" s="18">
        <v>8</v>
      </c>
      <c r="U16" s="18" t="s">
        <v>121</v>
      </c>
      <c r="V16" s="18" t="b">
        <v>0</v>
      </c>
      <c r="W16" s="20">
        <v>0.55555555555555602</v>
      </c>
      <c r="X16" s="20">
        <v>0.3125</v>
      </c>
      <c r="Y16" s="19">
        <v>664432040.32999694</v>
      </c>
      <c r="Z16" s="19">
        <v>1834462547.14048</v>
      </c>
      <c r="AA16" s="19">
        <v>396316333.08087301</v>
      </c>
      <c r="AB16" s="19">
        <v>3322906523.0891399</v>
      </c>
      <c r="AC16" s="19">
        <v>202761.79347830301</v>
      </c>
      <c r="AD16" s="19">
        <v>1900304479.6185901</v>
      </c>
      <c r="AE16" s="19">
        <v>93066.8435548751</v>
      </c>
      <c r="AF16" s="19">
        <v>246797.54089740699</v>
      </c>
      <c r="AG16" s="19">
        <v>4915068743.6860199</v>
      </c>
      <c r="AH16" s="19">
        <v>8648818907.7335091</v>
      </c>
      <c r="AI16" s="19">
        <v>47802.709287413403</v>
      </c>
      <c r="AJ16" s="19">
        <v>37762.133882739698</v>
      </c>
      <c r="AK16" s="19">
        <v>164147.76214103101</v>
      </c>
      <c r="AL16" s="19">
        <v>2075034882.7651501</v>
      </c>
      <c r="AM16" s="19">
        <v>85852.124718513893</v>
      </c>
      <c r="AN16" s="19">
        <v>50754057.512776598</v>
      </c>
      <c r="AO16" s="19">
        <v>74138.1008370583</v>
      </c>
      <c r="AP16" s="19">
        <v>58502.331954147201</v>
      </c>
      <c r="AQ16" s="19">
        <v>1337677716.6303401</v>
      </c>
      <c r="AR16" s="19">
        <v>49832.672295953402</v>
      </c>
      <c r="AS16" s="19">
        <v>110747326.218136</v>
      </c>
      <c r="AT16" s="19">
        <v>1965272893.4230001</v>
      </c>
      <c r="AU16" s="19">
        <v>139624.610384292</v>
      </c>
      <c r="AV16" s="19">
        <v>2060122069.0710299</v>
      </c>
      <c r="AW16" s="19">
        <v>2839389688.74125</v>
      </c>
      <c r="AX16" s="19">
        <v>73579.681769493298</v>
      </c>
      <c r="AY16" s="19">
        <v>497934860.98862302</v>
      </c>
      <c r="AZ16" s="19">
        <v>107552.178623912</v>
      </c>
      <c r="BA16" s="19">
        <v>101341.77104336501</v>
      </c>
      <c r="BB16" s="19">
        <v>211094.34997347501</v>
      </c>
      <c r="BC16" s="19">
        <v>62937.009110873303</v>
      </c>
      <c r="BD16" s="19">
        <v>130916.54913210199</v>
      </c>
      <c r="BE16" s="19">
        <v>2628672445.8143501</v>
      </c>
      <c r="BF16" s="19">
        <v>168766.74855896301</v>
      </c>
      <c r="BG16" s="19">
        <v>204918827.533847</v>
      </c>
      <c r="BH16" s="19">
        <v>66844.4046139891</v>
      </c>
      <c r="BI16" s="19">
        <v>47030.709569134902</v>
      </c>
      <c r="BJ16" s="19">
        <v>206771391.58597901</v>
      </c>
      <c r="BK16" s="19">
        <v>461931174.62800002</v>
      </c>
      <c r="BL16" s="19">
        <v>60370.032756194603</v>
      </c>
      <c r="BM16" s="19">
        <v>84490.603987824099</v>
      </c>
      <c r="BN16" s="19">
        <v>51593.885876908498</v>
      </c>
      <c r="BO16" s="19">
        <v>209591.61585109399</v>
      </c>
      <c r="BP16" s="19">
        <v>49023.555370657697</v>
      </c>
      <c r="BQ16" s="19">
        <v>85057.759169334604</v>
      </c>
      <c r="BR16" s="19">
        <v>138837.29432782999</v>
      </c>
      <c r="BS16" s="19">
        <v>74680.910813464201</v>
      </c>
      <c r="BT16" s="19">
        <v>1437959508.00318</v>
      </c>
      <c r="BU16" s="19">
        <v>77863.992415903005</v>
      </c>
      <c r="BV16" s="19">
        <v>794020129.98833799</v>
      </c>
      <c r="BW16" s="19">
        <v>109748.893649866</v>
      </c>
      <c r="BX16" s="19">
        <v>1132500127.66347</v>
      </c>
      <c r="BY16" s="19">
        <v>64359.7441030021</v>
      </c>
      <c r="BZ16" s="19">
        <v>62077.4003332969</v>
      </c>
      <c r="CA16" s="19">
        <v>2198715969.8424802</v>
      </c>
      <c r="CB16" s="19">
        <v>1957720441.9442699</v>
      </c>
      <c r="CC16" s="19">
        <v>42452.059625298898</v>
      </c>
      <c r="CD16" s="19">
        <v>1950813785.2242601</v>
      </c>
      <c r="CE16" s="19">
        <v>88838.795511459801</v>
      </c>
    </row>
    <row r="17" spans="1:83">
      <c r="A17" s="18">
        <v>577</v>
      </c>
      <c r="C17" s="18" t="s">
        <v>177</v>
      </c>
      <c r="D17" s="18" t="s">
        <v>116</v>
      </c>
      <c r="E17" s="18" t="s">
        <v>114</v>
      </c>
      <c r="F17" s="18" t="s">
        <v>114</v>
      </c>
      <c r="G17" s="18" t="s">
        <v>114</v>
      </c>
      <c r="H17" s="18" t="s">
        <v>114</v>
      </c>
      <c r="J17" s="18">
        <v>-1.02</v>
      </c>
      <c r="K17" s="18">
        <v>334.27157999999997</v>
      </c>
      <c r="L17" s="18">
        <v>335.27875</v>
      </c>
      <c r="M17" s="18">
        <v>8.8780000000000001</v>
      </c>
      <c r="N17" s="18">
        <v>98067648.769999996</v>
      </c>
      <c r="O17" s="18">
        <v>0</v>
      </c>
      <c r="P17" s="18">
        <v>0</v>
      </c>
      <c r="S17" s="18" t="s">
        <v>118</v>
      </c>
      <c r="T17" s="18">
        <v>5</v>
      </c>
      <c r="U17" s="18" t="s">
        <v>121</v>
      </c>
      <c r="V17" s="18" t="b">
        <v>0</v>
      </c>
      <c r="W17" s="20">
        <v>0.88888888888888895</v>
      </c>
      <c r="X17" s="20">
        <v>0.53125</v>
      </c>
      <c r="Y17" s="19">
        <v>1662690305.6142499</v>
      </c>
      <c r="Z17" s="19">
        <v>1283803193.9692299</v>
      </c>
      <c r="AA17" s="19">
        <v>327081044.69539899</v>
      </c>
      <c r="AB17" s="19">
        <v>125210958.388524</v>
      </c>
      <c r="AC17" s="19">
        <v>269937752.99470001</v>
      </c>
      <c r="AD17" s="19">
        <v>143805910.95865899</v>
      </c>
      <c r="AE17" s="19">
        <v>564034308.21106899</v>
      </c>
      <c r="AF17" s="19">
        <v>3813251927.2344098</v>
      </c>
      <c r="AG17" s="19">
        <v>94115471.559347093</v>
      </c>
      <c r="AH17" s="19">
        <v>182257631.79151499</v>
      </c>
      <c r="AI17" s="19">
        <v>1112836202.1310101</v>
      </c>
      <c r="AJ17" s="19">
        <v>2790566925.02946</v>
      </c>
      <c r="AK17" s="19">
        <v>152282812.06590801</v>
      </c>
      <c r="AL17" s="19">
        <v>275854333.52135801</v>
      </c>
      <c r="AM17" s="19">
        <v>4936226396.3261299</v>
      </c>
      <c r="AN17" s="19">
        <v>544041192.44374299</v>
      </c>
      <c r="AO17" s="19">
        <v>122792308.650001</v>
      </c>
      <c r="AP17" s="19">
        <v>349760951.68485302</v>
      </c>
      <c r="AQ17" s="19">
        <v>592663335.98292005</v>
      </c>
      <c r="AR17" s="19">
        <v>49832.672295953402</v>
      </c>
      <c r="AS17" s="19">
        <v>390360791.268206</v>
      </c>
      <c r="AT17" s="19">
        <v>127527979.390402</v>
      </c>
      <c r="AU17" s="19">
        <v>118772421.799536</v>
      </c>
      <c r="AV17" s="19">
        <v>182940969.49769199</v>
      </c>
      <c r="AW17" s="19">
        <v>97553.535244377999</v>
      </c>
      <c r="AX17" s="19">
        <v>36394690.433591202</v>
      </c>
      <c r="AY17" s="19">
        <v>165758.196350452</v>
      </c>
      <c r="AZ17" s="19">
        <v>118186635.338337</v>
      </c>
      <c r="BA17" s="19">
        <v>653783512.15915</v>
      </c>
      <c r="BB17" s="19">
        <v>211094.34997347501</v>
      </c>
      <c r="BC17" s="19">
        <v>541023441.49490595</v>
      </c>
      <c r="BD17" s="19">
        <v>192566531.84124699</v>
      </c>
      <c r="BE17" s="19">
        <v>178704.60351362301</v>
      </c>
      <c r="BF17" s="19">
        <v>168766.74855896301</v>
      </c>
      <c r="BG17" s="19">
        <v>304802315.805489</v>
      </c>
      <c r="BH17" s="19">
        <v>75747780.174531698</v>
      </c>
      <c r="BI17" s="19">
        <v>211665377.327788</v>
      </c>
      <c r="BJ17" s="19">
        <v>922206661.92425299</v>
      </c>
      <c r="BK17" s="19">
        <v>92562377.275066003</v>
      </c>
      <c r="BL17" s="19">
        <v>230987048.13507</v>
      </c>
      <c r="BM17" s="19">
        <v>395337062.77632999</v>
      </c>
      <c r="BN17" s="19">
        <v>51593.885876908498</v>
      </c>
      <c r="BO17" s="19">
        <v>209591.61585109399</v>
      </c>
      <c r="BP17" s="19">
        <v>49023.555370657697</v>
      </c>
      <c r="BQ17" s="19">
        <v>401595560.66595298</v>
      </c>
      <c r="BR17" s="19">
        <v>892353550.47562504</v>
      </c>
      <c r="BS17" s="19">
        <v>74680.910813464201</v>
      </c>
      <c r="BT17" s="19">
        <v>300394760.42575997</v>
      </c>
      <c r="BU17" s="19">
        <v>77863.992415903005</v>
      </c>
      <c r="BV17" s="19">
        <v>53677.024710943901</v>
      </c>
      <c r="BW17" s="19">
        <v>109748.893649866</v>
      </c>
      <c r="BX17" s="19">
        <v>60626.459295553897</v>
      </c>
      <c r="BY17" s="19">
        <v>64359.7441030021</v>
      </c>
      <c r="BZ17" s="19">
        <v>62077.4003332969</v>
      </c>
      <c r="CA17" s="19">
        <v>538219714.10528195</v>
      </c>
      <c r="CB17" s="19">
        <v>56280.262764906503</v>
      </c>
      <c r="CC17" s="19">
        <v>156570835.21916401</v>
      </c>
      <c r="CD17" s="19">
        <v>623165331.63331699</v>
      </c>
      <c r="CE17" s="19">
        <v>88838.795511459801</v>
      </c>
    </row>
    <row r="18" spans="1:83">
      <c r="A18" s="18">
        <v>591</v>
      </c>
      <c r="B18" s="18" t="s">
        <v>1155</v>
      </c>
      <c r="C18" s="18" t="s">
        <v>1156</v>
      </c>
      <c r="D18" s="18" t="s">
        <v>116</v>
      </c>
      <c r="E18" s="18" t="s">
        <v>114</v>
      </c>
      <c r="F18" s="18" t="s">
        <v>114</v>
      </c>
      <c r="G18" s="18" t="s">
        <v>116</v>
      </c>
      <c r="H18" s="18" t="s">
        <v>114</v>
      </c>
      <c r="J18" s="18">
        <v>-0.21</v>
      </c>
      <c r="K18" s="18">
        <v>146.03675000000001</v>
      </c>
      <c r="L18" s="18">
        <v>147.04401999999999</v>
      </c>
      <c r="M18" s="18">
        <v>1.3819999999999999</v>
      </c>
      <c r="N18" s="18">
        <v>96232142.859999999</v>
      </c>
      <c r="O18" s="18">
        <v>6</v>
      </c>
      <c r="P18" s="18">
        <v>0</v>
      </c>
      <c r="S18" s="18" t="s">
        <v>118</v>
      </c>
      <c r="T18" s="18">
        <v>1</v>
      </c>
      <c r="U18" s="18" t="s">
        <v>802</v>
      </c>
      <c r="V18" s="18" t="b">
        <v>0</v>
      </c>
      <c r="W18" s="20">
        <v>0.66666666666666696</v>
      </c>
      <c r="X18" s="20">
        <v>0.84375</v>
      </c>
      <c r="Y18" s="19">
        <v>666045303.73292601</v>
      </c>
      <c r="Z18" s="19">
        <v>1174719230.3540399</v>
      </c>
      <c r="AA18" s="19">
        <v>302507.99905691098</v>
      </c>
      <c r="AB18" s="19">
        <v>1782316818.06634</v>
      </c>
      <c r="AC18" s="19">
        <v>202761.79347830301</v>
      </c>
      <c r="AD18" s="19">
        <v>55143.880361755</v>
      </c>
      <c r="AE18" s="19">
        <v>2351411995.8849802</v>
      </c>
      <c r="AF18" s="19">
        <v>246797.54089740699</v>
      </c>
      <c r="AG18" s="19">
        <v>64152.505638069299</v>
      </c>
      <c r="AH18" s="19">
        <v>213770.07762069799</v>
      </c>
      <c r="AI18" s="19">
        <v>2470792380.2000299</v>
      </c>
      <c r="AJ18" s="19">
        <v>2706245197.5158</v>
      </c>
      <c r="AK18" s="19">
        <v>1067165070.9569499</v>
      </c>
      <c r="AL18" s="19">
        <v>187445.37779147099</v>
      </c>
      <c r="AM18" s="19">
        <v>2106048264.8705101</v>
      </c>
      <c r="AN18" s="19">
        <v>2661117720.8597202</v>
      </c>
      <c r="AO18" s="19">
        <v>1946596824.3580301</v>
      </c>
      <c r="AP18" s="19">
        <v>1883683004.8168399</v>
      </c>
      <c r="AQ18" s="19">
        <v>80515.804096136198</v>
      </c>
      <c r="AR18" s="19">
        <v>2204400011.7011299</v>
      </c>
      <c r="AS18" s="19">
        <v>2614582724.6417499</v>
      </c>
      <c r="AT18" s="19">
        <v>2297623678.47577</v>
      </c>
      <c r="AU18" s="19">
        <v>1219386882.0905001</v>
      </c>
      <c r="AV18" s="19">
        <v>57029.357966701697</v>
      </c>
      <c r="AW18" s="19">
        <v>2031958991.12973</v>
      </c>
      <c r="AX18" s="19">
        <v>1754924568.5030999</v>
      </c>
      <c r="AY18" s="19">
        <v>1015794118.36743</v>
      </c>
      <c r="AZ18" s="19">
        <v>1805567000.6323299</v>
      </c>
      <c r="BA18" s="19">
        <v>2338074355.03018</v>
      </c>
      <c r="BB18" s="19">
        <v>211094.34997347501</v>
      </c>
      <c r="BC18" s="19">
        <v>62937.009110873303</v>
      </c>
      <c r="BD18" s="19">
        <v>1511601679.2838299</v>
      </c>
      <c r="BE18" s="19">
        <v>945044362.62524199</v>
      </c>
      <c r="BF18" s="19">
        <v>914189465.63092899</v>
      </c>
      <c r="BG18" s="19">
        <v>1250690895.7635601</v>
      </c>
      <c r="BH18" s="19">
        <v>66844.4046139891</v>
      </c>
      <c r="BI18" s="19">
        <v>3051116316.4457898</v>
      </c>
      <c r="BJ18" s="19">
        <v>2544713504.2224498</v>
      </c>
      <c r="BK18" s="19">
        <v>2029097626.6744399</v>
      </c>
      <c r="BL18" s="19">
        <v>2764654424.3485398</v>
      </c>
      <c r="BM18" s="19">
        <v>1941236500.2059</v>
      </c>
      <c r="BN18" s="19">
        <v>2182709987.7842698</v>
      </c>
      <c r="BO18" s="19">
        <v>209591.61585109399</v>
      </c>
      <c r="BP18" s="19">
        <v>3033040284.7911701</v>
      </c>
      <c r="BQ18" s="19">
        <v>1639271046.1795399</v>
      </c>
      <c r="BR18" s="19">
        <v>1510948154.7439401</v>
      </c>
      <c r="BS18" s="19">
        <v>1855027679.9195001</v>
      </c>
      <c r="BT18" s="19">
        <v>1667511084.88853</v>
      </c>
      <c r="BU18" s="19">
        <v>2043581594.17643</v>
      </c>
      <c r="BV18" s="19">
        <v>2189538227.8454099</v>
      </c>
      <c r="BW18" s="19">
        <v>2431494746.7967501</v>
      </c>
      <c r="BX18" s="19">
        <v>1729391111.6526799</v>
      </c>
      <c r="BY18" s="19">
        <v>2935057794.2930498</v>
      </c>
      <c r="BZ18" s="19">
        <v>62077.4003332969</v>
      </c>
      <c r="CA18" s="19">
        <v>2112214494.4762399</v>
      </c>
      <c r="CB18" s="19">
        <v>3005847121.8838501</v>
      </c>
      <c r="CC18" s="19">
        <v>2738822949.89573</v>
      </c>
      <c r="CD18" s="19">
        <v>3073102045.09168</v>
      </c>
      <c r="CE18" s="19">
        <v>1800545647.6470201</v>
      </c>
    </row>
    <row r="19" spans="1:83">
      <c r="A19" s="18">
        <v>596</v>
      </c>
      <c r="C19" s="18" t="s">
        <v>1158</v>
      </c>
      <c r="D19" s="18" t="s">
        <v>116</v>
      </c>
      <c r="E19" s="18" t="s">
        <v>114</v>
      </c>
      <c r="F19" s="18" t="s">
        <v>114</v>
      </c>
      <c r="G19" s="18" t="s">
        <v>114</v>
      </c>
      <c r="H19" s="18" t="s">
        <v>114</v>
      </c>
      <c r="J19" s="18">
        <v>1.18</v>
      </c>
      <c r="K19" s="18">
        <v>1442.7398700000001</v>
      </c>
      <c r="L19" s="18">
        <v>481.92000999999999</v>
      </c>
      <c r="M19" s="18">
        <v>4.0430000000000001</v>
      </c>
      <c r="N19" s="18">
        <v>95884184.329999998</v>
      </c>
      <c r="O19" s="18">
        <v>0</v>
      </c>
      <c r="P19" s="18">
        <v>0</v>
      </c>
      <c r="S19" s="18" t="s">
        <v>118</v>
      </c>
      <c r="T19" s="18">
        <v>2</v>
      </c>
      <c r="U19" s="18" t="s">
        <v>809</v>
      </c>
      <c r="V19" s="18" t="b">
        <v>0</v>
      </c>
      <c r="W19" s="20">
        <v>0.88888888888888895</v>
      </c>
      <c r="X19" s="20">
        <v>0.96875</v>
      </c>
      <c r="Y19" s="19">
        <v>86326338.948664799</v>
      </c>
      <c r="Z19" s="19">
        <v>55461982.481613502</v>
      </c>
      <c r="AA19" s="19">
        <v>302507.99905691098</v>
      </c>
      <c r="AB19" s="19">
        <v>40402133.631230399</v>
      </c>
      <c r="AC19" s="19">
        <v>38763885.915959597</v>
      </c>
      <c r="AD19" s="19">
        <v>138795252.23613399</v>
      </c>
      <c r="AE19" s="19">
        <v>44910488.132676996</v>
      </c>
      <c r="AF19" s="19">
        <v>73753509.095244095</v>
      </c>
      <c r="AG19" s="19">
        <v>35223498.155540802</v>
      </c>
      <c r="AH19" s="19">
        <v>213770.07762069799</v>
      </c>
      <c r="AI19" s="19">
        <v>31179777.559982199</v>
      </c>
      <c r="AJ19" s="19">
        <v>421473254.69303203</v>
      </c>
      <c r="AK19" s="19">
        <v>164147.76214103101</v>
      </c>
      <c r="AL19" s="19">
        <v>33702091.250601903</v>
      </c>
      <c r="AM19" s="19">
        <v>29902701.555012699</v>
      </c>
      <c r="AN19" s="19">
        <v>28599400.835363101</v>
      </c>
      <c r="AO19" s="19">
        <v>465790191.63454002</v>
      </c>
      <c r="AP19" s="19">
        <v>381847447.25909001</v>
      </c>
      <c r="AQ19" s="19">
        <v>144045041.50584</v>
      </c>
      <c r="AR19" s="19">
        <v>193536596.48541799</v>
      </c>
      <c r="AS19" s="19">
        <v>161752702.01348799</v>
      </c>
      <c r="AT19" s="19">
        <v>603963384.735847</v>
      </c>
      <c r="AU19" s="19">
        <v>51690355.906569399</v>
      </c>
      <c r="AV19" s="19">
        <v>14878178.645419501</v>
      </c>
      <c r="AW19" s="19">
        <v>121089228.265018</v>
      </c>
      <c r="AX19" s="19">
        <v>73324288.619201705</v>
      </c>
      <c r="AY19" s="19">
        <v>11530491.2721838</v>
      </c>
      <c r="AZ19" s="19">
        <v>107552.178623912</v>
      </c>
      <c r="BA19" s="19">
        <v>49201167.220185198</v>
      </c>
      <c r="BB19" s="19">
        <v>75782638.102356002</v>
      </c>
      <c r="BC19" s="19">
        <v>1317523583.4214699</v>
      </c>
      <c r="BD19" s="19">
        <v>54999740.960429303</v>
      </c>
      <c r="BE19" s="19">
        <v>1315074997.82956</v>
      </c>
      <c r="BF19" s="19">
        <v>68280727.840799496</v>
      </c>
      <c r="BG19" s="19">
        <v>36807920.323962003</v>
      </c>
      <c r="BH19" s="19">
        <v>2077457767.9789801</v>
      </c>
      <c r="BI19" s="19">
        <v>203707401.65482</v>
      </c>
      <c r="BJ19" s="19">
        <v>2934941524.6670899</v>
      </c>
      <c r="BK19" s="19">
        <v>42699790.740264297</v>
      </c>
      <c r="BL19" s="19">
        <v>23663588.834213</v>
      </c>
      <c r="BM19" s="19">
        <v>608141774.19136095</v>
      </c>
      <c r="BN19" s="19">
        <v>1698580899.0992801</v>
      </c>
      <c r="BO19" s="19">
        <v>342494771.69695503</v>
      </c>
      <c r="BP19" s="19">
        <v>171962051.37055799</v>
      </c>
      <c r="BQ19" s="19">
        <v>45475806.078257099</v>
      </c>
      <c r="BR19" s="19">
        <v>44241678.557854503</v>
      </c>
      <c r="BS19" s="19">
        <v>277853175.31981403</v>
      </c>
      <c r="BT19" s="19">
        <v>166024986.523794</v>
      </c>
      <c r="BU19" s="19">
        <v>156086705.27673301</v>
      </c>
      <c r="BV19" s="19">
        <v>160249963.33951601</v>
      </c>
      <c r="BW19" s="19">
        <v>165134293.67427701</v>
      </c>
      <c r="BX19" s="19">
        <v>167578923.08434099</v>
      </c>
      <c r="BY19" s="19">
        <v>178186395.64210999</v>
      </c>
      <c r="BZ19" s="19">
        <v>81563089.036967203</v>
      </c>
      <c r="CA19" s="19">
        <v>72373675.625890404</v>
      </c>
      <c r="CB19" s="19">
        <v>8009699.7812827602</v>
      </c>
      <c r="CC19" s="19">
        <v>119726019.638485</v>
      </c>
      <c r="CD19" s="19">
        <v>132398607.54868101</v>
      </c>
      <c r="CE19" s="19">
        <v>64378551.2564748</v>
      </c>
    </row>
    <row r="20" spans="1:83">
      <c r="A20" s="18">
        <v>610</v>
      </c>
      <c r="C20" s="18" t="s">
        <v>1163</v>
      </c>
      <c r="D20" s="18" t="s">
        <v>116</v>
      </c>
      <c r="E20" s="18" t="s">
        <v>114</v>
      </c>
      <c r="F20" s="18" t="s">
        <v>114</v>
      </c>
      <c r="G20" s="18" t="s">
        <v>114</v>
      </c>
      <c r="H20" s="18" t="s">
        <v>114</v>
      </c>
      <c r="J20" s="18">
        <v>3.82</v>
      </c>
      <c r="K20" s="18">
        <v>712.42332999999996</v>
      </c>
      <c r="L20" s="18">
        <v>713.43109000000004</v>
      </c>
      <c r="M20" s="18">
        <v>5.08</v>
      </c>
      <c r="N20" s="18">
        <v>93438937.430000007</v>
      </c>
      <c r="O20" s="18">
        <v>0</v>
      </c>
      <c r="P20" s="18">
        <v>0</v>
      </c>
      <c r="S20" s="18" t="s">
        <v>118</v>
      </c>
      <c r="T20" s="18">
        <v>2</v>
      </c>
      <c r="U20" s="18" t="s">
        <v>121</v>
      </c>
      <c r="V20" s="18" t="b">
        <v>0</v>
      </c>
      <c r="W20" s="20">
        <v>0.66666666666666696</v>
      </c>
      <c r="X20" s="20">
        <v>0.84375</v>
      </c>
      <c r="Y20" s="19">
        <v>15211304.8384328</v>
      </c>
      <c r="Z20" s="19">
        <v>45440393.426936097</v>
      </c>
      <c r="AA20" s="19">
        <v>302507.99905691098</v>
      </c>
      <c r="AB20" s="19">
        <v>13738505.702835901</v>
      </c>
      <c r="AC20" s="19">
        <v>202761.79347830301</v>
      </c>
      <c r="AD20" s="19">
        <v>6940935.8371173702</v>
      </c>
      <c r="AE20" s="19">
        <v>18622613.134936702</v>
      </c>
      <c r="AF20" s="19">
        <v>246797.54089740699</v>
      </c>
      <c r="AG20" s="19">
        <v>4116256.7001890298</v>
      </c>
      <c r="AH20" s="19">
        <v>213770.07762069799</v>
      </c>
      <c r="AI20" s="19">
        <v>47802.709287413403</v>
      </c>
      <c r="AJ20" s="19">
        <v>12725350.609992599</v>
      </c>
      <c r="AK20" s="19">
        <v>164147.76214103101</v>
      </c>
      <c r="AL20" s="19">
        <v>187445.37779147099</v>
      </c>
      <c r="AM20" s="19">
        <v>85852.124718513893</v>
      </c>
      <c r="AN20" s="19">
        <v>12916729.1545</v>
      </c>
      <c r="AO20" s="19">
        <v>338362802.90976202</v>
      </c>
      <c r="AP20" s="19">
        <v>52664556.0736394</v>
      </c>
      <c r="AQ20" s="19">
        <v>9002581.9307801593</v>
      </c>
      <c r="AR20" s="19">
        <v>149653116.74360099</v>
      </c>
      <c r="AS20" s="19">
        <v>13879579.0261668</v>
      </c>
      <c r="AT20" s="19">
        <v>92381260.3507348</v>
      </c>
      <c r="AU20" s="19">
        <v>35696848.534376703</v>
      </c>
      <c r="AV20" s="19">
        <v>41068620.445594102</v>
      </c>
      <c r="AW20" s="19">
        <v>55498121.291541897</v>
      </c>
      <c r="AX20" s="19">
        <v>60318120.6609115</v>
      </c>
      <c r="AY20" s="19">
        <v>165758.196350452</v>
      </c>
      <c r="AZ20" s="19">
        <v>107552.178623912</v>
      </c>
      <c r="BA20" s="19">
        <v>11132414.976901099</v>
      </c>
      <c r="BB20" s="19">
        <v>32912680.126078099</v>
      </c>
      <c r="BC20" s="19">
        <v>2564176264.6677499</v>
      </c>
      <c r="BD20" s="19">
        <v>130916.54913210199</v>
      </c>
      <c r="BE20" s="19">
        <v>368079459.88436401</v>
      </c>
      <c r="BF20" s="19">
        <v>84494431.543115094</v>
      </c>
      <c r="BG20" s="19">
        <v>142987.251866862</v>
      </c>
      <c r="BH20" s="19">
        <v>4589987083.0936499</v>
      </c>
      <c r="BI20" s="19">
        <v>18360050.075710099</v>
      </c>
      <c r="BJ20" s="19">
        <v>2860094387.8319502</v>
      </c>
      <c r="BK20" s="19">
        <v>7886409.9704886302</v>
      </c>
      <c r="BL20" s="19">
        <v>60370.032756194603</v>
      </c>
      <c r="BM20" s="19">
        <v>154612974.947988</v>
      </c>
      <c r="BN20" s="19">
        <v>210616808.875209</v>
      </c>
      <c r="BO20" s="19">
        <v>54293586.410349503</v>
      </c>
      <c r="BP20" s="19">
        <v>7129786.0577064399</v>
      </c>
      <c r="BQ20" s="19">
        <v>14918221.999600099</v>
      </c>
      <c r="BR20" s="19">
        <v>138837.29432782999</v>
      </c>
      <c r="BS20" s="19">
        <v>450839577.58448899</v>
      </c>
      <c r="BT20" s="19">
        <v>157628173.74054101</v>
      </c>
      <c r="BU20" s="19">
        <v>208042301.07594299</v>
      </c>
      <c r="BV20" s="19">
        <v>86275324.711247399</v>
      </c>
      <c r="BW20" s="19">
        <v>198747869.51917899</v>
      </c>
      <c r="BX20" s="19">
        <v>184817800.61208799</v>
      </c>
      <c r="BY20" s="19">
        <v>297117942.15176702</v>
      </c>
      <c r="BZ20" s="19">
        <v>992039947.94976902</v>
      </c>
      <c r="CA20" s="19">
        <v>195919038.16086799</v>
      </c>
      <c r="CB20" s="19">
        <v>7856817.1824800698</v>
      </c>
      <c r="CC20" s="19">
        <v>99661715.918380693</v>
      </c>
      <c r="CD20" s="19">
        <v>179515139.27092299</v>
      </c>
      <c r="CE20" s="19">
        <v>158953302.08114699</v>
      </c>
    </row>
    <row r="21" spans="1:83">
      <c r="A21" s="18">
        <v>629</v>
      </c>
      <c r="C21" s="18" t="s">
        <v>1177</v>
      </c>
      <c r="D21" s="18" t="s">
        <v>116</v>
      </c>
      <c r="E21" s="18" t="s">
        <v>114</v>
      </c>
      <c r="F21" s="18" t="s">
        <v>114</v>
      </c>
      <c r="G21" s="18" t="s">
        <v>334</v>
      </c>
      <c r="H21" s="18" t="s">
        <v>114</v>
      </c>
      <c r="J21" s="18">
        <v>-3.29</v>
      </c>
      <c r="K21" s="18">
        <v>783.48285999999996</v>
      </c>
      <c r="L21" s="18">
        <v>784.49126999999999</v>
      </c>
      <c r="M21" s="18">
        <v>5.931</v>
      </c>
      <c r="N21" s="18">
        <v>90861976.450000003</v>
      </c>
      <c r="O21" s="18">
        <v>3</v>
      </c>
      <c r="P21" s="18">
        <v>0</v>
      </c>
      <c r="S21" s="18" t="s">
        <v>118</v>
      </c>
      <c r="T21" s="18">
        <v>6</v>
      </c>
      <c r="U21" s="18" t="s">
        <v>121</v>
      </c>
      <c r="V21" s="18" t="b">
        <v>0</v>
      </c>
      <c r="W21" s="20">
        <v>1</v>
      </c>
      <c r="X21" s="20">
        <v>1</v>
      </c>
      <c r="Y21" s="19">
        <v>342958147.95786899</v>
      </c>
      <c r="Z21" s="19">
        <v>4661862614.2727699</v>
      </c>
      <c r="AA21" s="19">
        <v>163044143.60321799</v>
      </c>
      <c r="AB21" s="19">
        <v>3115164555.1806402</v>
      </c>
      <c r="AC21" s="19">
        <v>136470896.24642301</v>
      </c>
      <c r="AD21" s="19">
        <v>2356398519.4918299</v>
      </c>
      <c r="AE21" s="19">
        <v>96782337.217540905</v>
      </c>
      <c r="AF21" s="19">
        <v>233703218.49542901</v>
      </c>
      <c r="AG21" s="19">
        <v>1724267353.64059</v>
      </c>
      <c r="AH21" s="19">
        <v>120973774.795454</v>
      </c>
      <c r="AI21" s="19">
        <v>1082740299.9993801</v>
      </c>
      <c r="AJ21" s="19">
        <v>2462439880.8250499</v>
      </c>
      <c r="AK21" s="19">
        <v>103305632.37082601</v>
      </c>
      <c r="AL21" s="19">
        <v>156904399.953926</v>
      </c>
      <c r="AM21" s="19">
        <v>1902618763.12287</v>
      </c>
      <c r="AN21" s="19">
        <v>2626794461.2860899</v>
      </c>
      <c r="AO21" s="19">
        <v>87895288.697635606</v>
      </c>
      <c r="AP21" s="19">
        <v>3506051019.6147299</v>
      </c>
      <c r="AQ21" s="19">
        <v>815075717.22789204</v>
      </c>
      <c r="AR21" s="19">
        <v>3411980247.6275201</v>
      </c>
      <c r="AS21" s="19">
        <v>846619979.24632597</v>
      </c>
      <c r="AT21" s="19">
        <v>212859754.24835801</v>
      </c>
      <c r="AU21" s="19">
        <v>126038976.149469</v>
      </c>
      <c r="AV21" s="19">
        <v>1150725897.0099399</v>
      </c>
      <c r="AW21" s="19">
        <v>1465668859.0379801</v>
      </c>
      <c r="AX21" s="19">
        <v>136798513.501784</v>
      </c>
      <c r="AY21" s="19">
        <v>97298406.016785398</v>
      </c>
      <c r="AZ21" s="19">
        <v>1448912679.9911201</v>
      </c>
      <c r="BA21" s="19">
        <v>107622207.073321</v>
      </c>
      <c r="BB21" s="19">
        <v>136338535.66918001</v>
      </c>
      <c r="BC21" s="19">
        <v>810205325.38329995</v>
      </c>
      <c r="BD21" s="19">
        <v>823131635.59830403</v>
      </c>
      <c r="BE21" s="19">
        <v>186530073.349507</v>
      </c>
      <c r="BF21" s="19">
        <v>348509488.32973498</v>
      </c>
      <c r="BG21" s="19">
        <v>122264738.700885</v>
      </c>
      <c r="BH21" s="19">
        <v>110595060.615503</v>
      </c>
      <c r="BI21" s="19">
        <v>743686418.83600104</v>
      </c>
      <c r="BJ21" s="19">
        <v>611144890.12489998</v>
      </c>
      <c r="BK21" s="19">
        <v>62428660.572567001</v>
      </c>
      <c r="BL21" s="19">
        <v>62908106.3431255</v>
      </c>
      <c r="BM21" s="19">
        <v>95620209.630948097</v>
      </c>
      <c r="BN21" s="19">
        <v>725246493.37182903</v>
      </c>
      <c r="BO21" s="19">
        <v>78983069.5208195</v>
      </c>
      <c r="BP21" s="19">
        <v>63006015.905521199</v>
      </c>
      <c r="BQ21" s="19">
        <v>602592648.987409</v>
      </c>
      <c r="BR21" s="19">
        <v>204727862.207342</v>
      </c>
      <c r="BS21" s="19">
        <v>538368147.73269105</v>
      </c>
      <c r="BT21" s="19">
        <v>82254241.396823093</v>
      </c>
      <c r="BU21" s="19">
        <v>163427014.16594601</v>
      </c>
      <c r="BV21" s="19">
        <v>2602892162.8323898</v>
      </c>
      <c r="BW21" s="19">
        <v>1255227853.3852</v>
      </c>
      <c r="BX21" s="19">
        <v>1829974365.0000601</v>
      </c>
      <c r="BY21" s="19">
        <v>102241815.34977999</v>
      </c>
      <c r="BZ21" s="19">
        <v>568520553.53083897</v>
      </c>
      <c r="CA21" s="19">
        <v>111644834.70691501</v>
      </c>
      <c r="CB21" s="19">
        <v>86831071.581593394</v>
      </c>
      <c r="CC21" s="19">
        <v>791475569.61132395</v>
      </c>
      <c r="CD21" s="19">
        <v>499023089.290299</v>
      </c>
      <c r="CE21" s="19">
        <v>119445369.920202</v>
      </c>
    </row>
    <row r="22" spans="1:83">
      <c r="A22" s="18">
        <v>637</v>
      </c>
      <c r="C22" s="18" t="s">
        <v>1184</v>
      </c>
      <c r="D22" s="18" t="s">
        <v>116</v>
      </c>
      <c r="E22" s="18" t="s">
        <v>114</v>
      </c>
      <c r="F22" s="18" t="s">
        <v>114</v>
      </c>
      <c r="G22" s="18" t="s">
        <v>114</v>
      </c>
      <c r="H22" s="18" t="s">
        <v>114</v>
      </c>
      <c r="J22" s="18">
        <v>-0.91</v>
      </c>
      <c r="K22" s="18">
        <v>318.27672000000001</v>
      </c>
      <c r="L22" s="18">
        <v>319.28399999999999</v>
      </c>
      <c r="M22" s="18">
        <v>9.4420000000000002</v>
      </c>
      <c r="N22" s="18">
        <v>89384681.599999994</v>
      </c>
      <c r="O22" s="18">
        <v>0</v>
      </c>
      <c r="P22" s="18">
        <v>0</v>
      </c>
      <c r="S22" s="18" t="s">
        <v>118</v>
      </c>
      <c r="T22" s="18">
        <v>5</v>
      </c>
      <c r="U22" s="18" t="s">
        <v>121</v>
      </c>
      <c r="V22" s="18" t="b">
        <v>0</v>
      </c>
      <c r="W22" s="20">
        <v>1</v>
      </c>
      <c r="X22" s="20">
        <v>1</v>
      </c>
      <c r="Y22" s="19">
        <v>539968163.68759501</v>
      </c>
      <c r="Z22" s="19">
        <v>1237598510.1164</v>
      </c>
      <c r="AA22" s="19">
        <v>344343765.33931798</v>
      </c>
      <c r="AB22" s="19">
        <v>50099337.177347898</v>
      </c>
      <c r="AC22" s="19">
        <v>749797995.20190597</v>
      </c>
      <c r="AD22" s="19">
        <v>264301017.44049299</v>
      </c>
      <c r="AE22" s="19">
        <v>157463999.567954</v>
      </c>
      <c r="AF22" s="19">
        <v>627924885.56544197</v>
      </c>
      <c r="AG22" s="19">
        <v>173820051.93689901</v>
      </c>
      <c r="AH22" s="19">
        <v>73735817.029800296</v>
      </c>
      <c r="AI22" s="19">
        <v>128560673.479331</v>
      </c>
      <c r="AJ22" s="19">
        <v>557665003.70687199</v>
      </c>
      <c r="AK22" s="19">
        <v>396988182.09408897</v>
      </c>
      <c r="AL22" s="19">
        <v>241738633.59189001</v>
      </c>
      <c r="AM22" s="19">
        <v>425452251.886105</v>
      </c>
      <c r="AN22" s="19">
        <v>486305178.80401802</v>
      </c>
      <c r="AO22" s="19">
        <v>234781853.34762201</v>
      </c>
      <c r="AP22" s="19">
        <v>1942404440.8077199</v>
      </c>
      <c r="AQ22" s="19">
        <v>121383682.705946</v>
      </c>
      <c r="AR22" s="19">
        <v>82916544.191841394</v>
      </c>
      <c r="AS22" s="19">
        <v>98608709.309147805</v>
      </c>
      <c r="AT22" s="19">
        <v>129969869.45992801</v>
      </c>
      <c r="AU22" s="19">
        <v>143252253.73604301</v>
      </c>
      <c r="AV22" s="19">
        <v>349834477.14616501</v>
      </c>
      <c r="AW22" s="19">
        <v>200094162.52718699</v>
      </c>
      <c r="AX22" s="19">
        <v>73709858.515032306</v>
      </c>
      <c r="AY22" s="19">
        <v>198384738.335924</v>
      </c>
      <c r="AZ22" s="19">
        <v>263303819.68995199</v>
      </c>
      <c r="BA22" s="19">
        <v>717634316.57976699</v>
      </c>
      <c r="BB22" s="19">
        <v>1799734692.87923</v>
      </c>
      <c r="BC22" s="19">
        <v>2039817177.1819999</v>
      </c>
      <c r="BD22" s="19">
        <v>802485266.18605006</v>
      </c>
      <c r="BE22" s="19">
        <v>3359706592.44171</v>
      </c>
      <c r="BF22" s="19">
        <v>3490919945.0810699</v>
      </c>
      <c r="BG22" s="19">
        <v>32096234.499540001</v>
      </c>
      <c r="BH22" s="19">
        <v>188015171.94883299</v>
      </c>
      <c r="BI22" s="19">
        <v>276898586.088139</v>
      </c>
      <c r="BJ22" s="19">
        <v>1772304020.8493199</v>
      </c>
      <c r="BK22" s="19">
        <v>129707392.443693</v>
      </c>
      <c r="BL22" s="19">
        <v>202959262.46200201</v>
      </c>
      <c r="BM22" s="19">
        <v>405697110.59781098</v>
      </c>
      <c r="BN22" s="19">
        <v>1260345589.4270799</v>
      </c>
      <c r="BO22" s="19">
        <v>965964125.56691504</v>
      </c>
      <c r="BP22" s="19">
        <v>258890613.37734401</v>
      </c>
      <c r="BQ22" s="19">
        <v>1992962175.6343701</v>
      </c>
      <c r="BR22" s="19">
        <v>248160012.40020901</v>
      </c>
      <c r="BS22" s="19">
        <v>1378281302.9014299</v>
      </c>
      <c r="BT22" s="19">
        <v>173499340.92048299</v>
      </c>
      <c r="BU22" s="19">
        <v>174295096.74946901</v>
      </c>
      <c r="BV22" s="19">
        <v>513482541.88281</v>
      </c>
      <c r="BW22" s="19">
        <v>703800327.77625895</v>
      </c>
      <c r="BX22" s="19">
        <v>4083527218.1284699</v>
      </c>
      <c r="BY22" s="19">
        <v>296358564.45613903</v>
      </c>
      <c r="BZ22" s="19">
        <v>184936942.363107</v>
      </c>
      <c r="CA22" s="19">
        <v>334559657.059852</v>
      </c>
      <c r="CB22" s="19">
        <v>100328843.936583</v>
      </c>
      <c r="CC22" s="19">
        <v>120100534.454531</v>
      </c>
      <c r="CD22" s="19">
        <v>625779934.60866594</v>
      </c>
      <c r="CE22" s="19">
        <v>1283328945.9523101</v>
      </c>
    </row>
    <row r="23" spans="1:83">
      <c r="A23" s="18">
        <v>658</v>
      </c>
      <c r="C23" s="18" t="s">
        <v>1194</v>
      </c>
      <c r="D23" s="18" t="s">
        <v>116</v>
      </c>
      <c r="E23" s="18" t="s">
        <v>114</v>
      </c>
      <c r="F23" s="18" t="s">
        <v>114</v>
      </c>
      <c r="G23" s="18" t="s">
        <v>114</v>
      </c>
      <c r="H23" s="18" t="s">
        <v>114</v>
      </c>
      <c r="J23" s="18">
        <v>-1.05</v>
      </c>
      <c r="K23" s="18">
        <v>311.35487000000001</v>
      </c>
      <c r="L23" s="18">
        <v>312.36218000000002</v>
      </c>
      <c r="M23" s="18">
        <v>8.5960000000000001</v>
      </c>
      <c r="N23" s="18">
        <v>86503002.280000001</v>
      </c>
      <c r="O23" s="18">
        <v>0</v>
      </c>
      <c r="P23" s="18">
        <v>0</v>
      </c>
      <c r="S23" s="18" t="s">
        <v>118</v>
      </c>
      <c r="T23" s="18">
        <v>1</v>
      </c>
      <c r="U23" s="18" t="s">
        <v>121</v>
      </c>
      <c r="V23" s="18" t="b">
        <v>0</v>
      </c>
      <c r="W23" s="20">
        <v>0.62962962962962998</v>
      </c>
      <c r="X23" s="20">
        <v>0.84375</v>
      </c>
      <c r="Y23" s="19">
        <v>619586160.64405</v>
      </c>
      <c r="Z23" s="19">
        <v>46551852.9632596</v>
      </c>
      <c r="AA23" s="19">
        <v>80247475.788533404</v>
      </c>
      <c r="AB23" s="19">
        <v>81474.388556081496</v>
      </c>
      <c r="AC23" s="19">
        <v>136932986.96805799</v>
      </c>
      <c r="AD23" s="19">
        <v>120760765.446165</v>
      </c>
      <c r="AE23" s="19">
        <v>26952622.5980848</v>
      </c>
      <c r="AF23" s="19">
        <v>246797.54089740699</v>
      </c>
      <c r="AG23" s="19">
        <v>21271519.376533199</v>
      </c>
      <c r="AH23" s="19">
        <v>213770.07762069799</v>
      </c>
      <c r="AI23" s="19">
        <v>47802.709287413403</v>
      </c>
      <c r="AJ23" s="19">
        <v>22263785.337453801</v>
      </c>
      <c r="AK23" s="19">
        <v>164147.76214103101</v>
      </c>
      <c r="AL23" s="19">
        <v>49351717.973020203</v>
      </c>
      <c r="AM23" s="19">
        <v>86429763.298571005</v>
      </c>
      <c r="AN23" s="19">
        <v>73007.899572116206</v>
      </c>
      <c r="AO23" s="19">
        <v>568091167.74631</v>
      </c>
      <c r="AP23" s="19">
        <v>740456211.35540497</v>
      </c>
      <c r="AQ23" s="19">
        <v>15416332.0618299</v>
      </c>
      <c r="AR23" s="19">
        <v>49832.672295953402</v>
      </c>
      <c r="AS23" s="19">
        <v>20718553.539478999</v>
      </c>
      <c r="AT23" s="19">
        <v>51619568.591237999</v>
      </c>
      <c r="AU23" s="19">
        <v>139624.610384292</v>
      </c>
      <c r="AV23" s="19">
        <v>87749092.593005404</v>
      </c>
      <c r="AW23" s="19">
        <v>97553.535244377999</v>
      </c>
      <c r="AX23" s="19">
        <v>73579.681769493298</v>
      </c>
      <c r="AY23" s="19">
        <v>113017166.477364</v>
      </c>
      <c r="AZ23" s="19">
        <v>607097746.99875104</v>
      </c>
      <c r="BA23" s="19">
        <v>973790478.52256</v>
      </c>
      <c r="BB23" s="19">
        <v>5864073366.4724398</v>
      </c>
      <c r="BC23" s="19">
        <v>3884221520.7617202</v>
      </c>
      <c r="BD23" s="19">
        <v>944404595.26076496</v>
      </c>
      <c r="BE23" s="19">
        <v>4450201637.9041004</v>
      </c>
      <c r="BF23" s="19">
        <v>598996090.16758394</v>
      </c>
      <c r="BG23" s="19">
        <v>142987.251866862</v>
      </c>
      <c r="BH23" s="19">
        <v>612313999.61182201</v>
      </c>
      <c r="BI23" s="19">
        <v>567735072.41768003</v>
      </c>
      <c r="BJ23" s="19">
        <v>2647790719.33462</v>
      </c>
      <c r="BK23" s="19">
        <v>22295134.8885662</v>
      </c>
      <c r="BL23" s="19">
        <v>52234530.880644403</v>
      </c>
      <c r="BM23" s="19">
        <v>108086470.518952</v>
      </c>
      <c r="BN23" s="19">
        <v>2257485205.24962</v>
      </c>
      <c r="BO23" s="19">
        <v>382628576.68991798</v>
      </c>
      <c r="BP23" s="19">
        <v>70275184.228030697</v>
      </c>
      <c r="BQ23" s="19">
        <v>85057.759169334604</v>
      </c>
      <c r="BR23" s="19">
        <v>155661231.10682201</v>
      </c>
      <c r="BS23" s="19">
        <v>191297583.67855</v>
      </c>
      <c r="BT23" s="19">
        <v>7872981.5309219398</v>
      </c>
      <c r="BU23" s="19">
        <v>116011580.342915</v>
      </c>
      <c r="BV23" s="19">
        <v>28823379.8720272</v>
      </c>
      <c r="BW23" s="19">
        <v>703115716.71915805</v>
      </c>
      <c r="BX23" s="19">
        <v>88321810.700830698</v>
      </c>
      <c r="BY23" s="19">
        <v>266440660.74513701</v>
      </c>
      <c r="BZ23" s="19">
        <v>62077.4003332969</v>
      </c>
      <c r="CA23" s="19">
        <v>79644.185807155198</v>
      </c>
      <c r="CB23" s="19">
        <v>11191206.986798801</v>
      </c>
      <c r="CC23" s="19">
        <v>42452.059625298898</v>
      </c>
      <c r="CD23" s="19">
        <v>13166920.170417501</v>
      </c>
      <c r="CE23" s="19">
        <v>206430884.74809</v>
      </c>
    </row>
    <row r="24" spans="1:83">
      <c r="A24" s="18">
        <v>676</v>
      </c>
      <c r="C24" s="18" t="s">
        <v>835</v>
      </c>
      <c r="D24" s="18" t="s">
        <v>116</v>
      </c>
      <c r="E24" s="18" t="s">
        <v>114</v>
      </c>
      <c r="F24" s="18" t="s">
        <v>114</v>
      </c>
      <c r="G24" s="18" t="s">
        <v>114</v>
      </c>
      <c r="H24" s="18" t="s">
        <v>114</v>
      </c>
      <c r="J24" s="18">
        <v>-0.67</v>
      </c>
      <c r="K24" s="18">
        <v>367.41755999999998</v>
      </c>
      <c r="L24" s="18">
        <v>368.42514</v>
      </c>
      <c r="M24" s="18">
        <v>9.0269999999999992</v>
      </c>
      <c r="N24" s="18">
        <v>84268649.459999993</v>
      </c>
      <c r="O24" s="18">
        <v>0</v>
      </c>
      <c r="P24" s="18">
        <v>0</v>
      </c>
      <c r="S24" s="18" t="s">
        <v>118</v>
      </c>
      <c r="T24" s="18">
        <v>1</v>
      </c>
      <c r="U24" s="18" t="s">
        <v>121</v>
      </c>
      <c r="V24" s="18" t="b">
        <v>0</v>
      </c>
      <c r="W24" s="20">
        <v>0.55555555555555602</v>
      </c>
      <c r="X24" s="20">
        <v>0.34375</v>
      </c>
      <c r="Y24" s="19">
        <v>211063.24240400901</v>
      </c>
      <c r="Z24" s="19">
        <v>761923788.89682603</v>
      </c>
      <c r="AA24" s="19">
        <v>680935744.70263398</v>
      </c>
      <c r="AB24" s="19">
        <v>81474.388556081496</v>
      </c>
      <c r="AC24" s="19">
        <v>3528810962.1073098</v>
      </c>
      <c r="AD24" s="19">
        <v>55143.880361755</v>
      </c>
      <c r="AE24" s="19">
        <v>162223769.28987399</v>
      </c>
      <c r="AF24" s="19">
        <v>457429185.687442</v>
      </c>
      <c r="AG24" s="19">
        <v>171126739.74812201</v>
      </c>
      <c r="AH24" s="19">
        <v>213770.07762069799</v>
      </c>
      <c r="AI24" s="19">
        <v>164164555.96828499</v>
      </c>
      <c r="AJ24" s="19">
        <v>1392796538.11321</v>
      </c>
      <c r="AK24" s="19">
        <v>220228836.05481699</v>
      </c>
      <c r="AL24" s="19">
        <v>425637785.11475998</v>
      </c>
      <c r="AM24" s="19">
        <v>85852.124718513893</v>
      </c>
      <c r="AN24" s="19">
        <v>73007.899572116206</v>
      </c>
      <c r="AO24" s="19">
        <v>74138.1008370583</v>
      </c>
      <c r="AP24" s="19">
        <v>3714919124.1096301</v>
      </c>
      <c r="AQ24" s="19">
        <v>174791347.21909201</v>
      </c>
      <c r="AR24" s="19">
        <v>47541499.628537104</v>
      </c>
      <c r="AS24" s="19">
        <v>229623206.33357099</v>
      </c>
      <c r="AT24" s="19">
        <v>60071.0548945306</v>
      </c>
      <c r="AU24" s="19">
        <v>139624.610384292</v>
      </c>
      <c r="AV24" s="19">
        <v>57029.357966701697</v>
      </c>
      <c r="AW24" s="19">
        <v>97553.535244377999</v>
      </c>
      <c r="AX24" s="19">
        <v>473924867.23733598</v>
      </c>
      <c r="AY24" s="19">
        <v>165758.196350452</v>
      </c>
      <c r="AZ24" s="19">
        <v>107552.178623912</v>
      </c>
      <c r="BA24" s="19">
        <v>101341.77104336501</v>
      </c>
      <c r="BB24" s="19">
        <v>211094.34997347501</v>
      </c>
      <c r="BC24" s="19">
        <v>62937.009110873303</v>
      </c>
      <c r="BD24" s="19">
        <v>130916.54913210199</v>
      </c>
      <c r="BE24" s="19">
        <v>178704.60351362301</v>
      </c>
      <c r="BF24" s="19">
        <v>168766.74855896301</v>
      </c>
      <c r="BG24" s="19">
        <v>163981944.43717599</v>
      </c>
      <c r="BH24" s="19">
        <v>66844.4046139891</v>
      </c>
      <c r="BI24" s="19">
        <v>47030.709569134902</v>
      </c>
      <c r="BJ24" s="19">
        <v>40620.2248290192</v>
      </c>
      <c r="BK24" s="19">
        <v>133623822.464757</v>
      </c>
      <c r="BL24" s="19">
        <v>60370.032756194603</v>
      </c>
      <c r="BM24" s="19">
        <v>84490.603987824099</v>
      </c>
      <c r="BN24" s="19">
        <v>51593.885876908498</v>
      </c>
      <c r="BO24" s="19">
        <v>209591.61585109399</v>
      </c>
      <c r="BP24" s="19">
        <v>1189968703.9135001</v>
      </c>
      <c r="BQ24" s="19">
        <v>125331420.163691</v>
      </c>
      <c r="BR24" s="19">
        <v>138837.29432782999</v>
      </c>
      <c r="BS24" s="19">
        <v>74680.910813464201</v>
      </c>
      <c r="BT24" s="19">
        <v>509200721.16027099</v>
      </c>
      <c r="BU24" s="19">
        <v>77863.992415903005</v>
      </c>
      <c r="BV24" s="19">
        <v>492747423.49923801</v>
      </c>
      <c r="BW24" s="19">
        <v>109748.893649866</v>
      </c>
      <c r="BX24" s="19">
        <v>32638542.427511599</v>
      </c>
      <c r="BY24" s="19">
        <v>64359.7441030021</v>
      </c>
      <c r="BZ24" s="19">
        <v>53906880.225693099</v>
      </c>
      <c r="CA24" s="19">
        <v>108717328.017635</v>
      </c>
      <c r="CB24" s="19">
        <v>56280.262764906503</v>
      </c>
      <c r="CC24" s="19">
        <v>76024059.460776106</v>
      </c>
      <c r="CD24" s="19">
        <v>225408095.06156099</v>
      </c>
      <c r="CE24" s="19">
        <v>88838.795511459801</v>
      </c>
    </row>
    <row r="25" spans="1:83">
      <c r="A25" s="18">
        <v>680</v>
      </c>
      <c r="C25" s="18" t="s">
        <v>1203</v>
      </c>
      <c r="D25" s="18" t="s">
        <v>116</v>
      </c>
      <c r="E25" s="18" t="s">
        <v>114</v>
      </c>
      <c r="F25" s="18" t="s">
        <v>114</v>
      </c>
      <c r="G25" s="18" t="s">
        <v>114</v>
      </c>
      <c r="H25" s="18" t="s">
        <v>114</v>
      </c>
      <c r="J25" s="18">
        <v>0.04</v>
      </c>
      <c r="K25" s="18">
        <v>708.42561000000001</v>
      </c>
      <c r="L25" s="18">
        <v>355.22009000000003</v>
      </c>
      <c r="M25" s="18">
        <v>5.71</v>
      </c>
      <c r="N25" s="18">
        <v>84050909.239999995</v>
      </c>
      <c r="O25" s="18">
        <v>0</v>
      </c>
      <c r="P25" s="18">
        <v>0</v>
      </c>
      <c r="S25" s="18" t="s">
        <v>118</v>
      </c>
      <c r="T25" s="18">
        <v>1</v>
      </c>
      <c r="U25" s="18" t="s">
        <v>809</v>
      </c>
      <c r="V25" s="18" t="b">
        <v>0</v>
      </c>
      <c r="W25" s="20">
        <v>1</v>
      </c>
      <c r="X25" s="20">
        <v>0.84375</v>
      </c>
      <c r="Y25" s="19">
        <v>183774671.830158</v>
      </c>
      <c r="Z25" s="19">
        <v>186908826.932987</v>
      </c>
      <c r="AA25" s="19">
        <v>235752557.481857</v>
      </c>
      <c r="AB25" s="19">
        <v>1463400424.57635</v>
      </c>
      <c r="AC25" s="19">
        <v>175933452.415088</v>
      </c>
      <c r="AD25" s="19">
        <v>529786528.50006998</v>
      </c>
      <c r="AE25" s="19">
        <v>235843729.31325799</v>
      </c>
      <c r="AF25" s="19">
        <v>188951314.204586</v>
      </c>
      <c r="AG25" s="19">
        <v>133168353.56093501</v>
      </c>
      <c r="AH25" s="19">
        <v>199229126.28075701</v>
      </c>
      <c r="AI25" s="19">
        <v>89057150.235050604</v>
      </c>
      <c r="AJ25" s="19">
        <v>2391713172.3417902</v>
      </c>
      <c r="AK25" s="19">
        <v>155288360.580286</v>
      </c>
      <c r="AL25" s="19">
        <v>225901060.88149899</v>
      </c>
      <c r="AM25" s="19">
        <v>271408902.07110101</v>
      </c>
      <c r="AN25" s="19">
        <v>246859345.81652901</v>
      </c>
      <c r="AO25" s="19">
        <v>120558583.22307999</v>
      </c>
      <c r="AP25" s="19">
        <v>259250021.22387201</v>
      </c>
      <c r="AQ25" s="19">
        <v>307471770.72283101</v>
      </c>
      <c r="AR25" s="19">
        <v>435106677.24466902</v>
      </c>
      <c r="AS25" s="19">
        <v>229044881.324269</v>
      </c>
      <c r="AT25" s="19">
        <v>154520316.95461699</v>
      </c>
      <c r="AU25" s="19">
        <v>218457337.439648</v>
      </c>
      <c r="AV25" s="19">
        <v>912730672.98304701</v>
      </c>
      <c r="AW25" s="19">
        <v>196457235.28270099</v>
      </c>
      <c r="AX25" s="19">
        <v>365456041.51507401</v>
      </c>
      <c r="AY25" s="19">
        <v>295267299.36769903</v>
      </c>
      <c r="AZ25" s="19">
        <v>129188950.590066</v>
      </c>
      <c r="BA25" s="19">
        <v>75159891.491996199</v>
      </c>
      <c r="BB25" s="19">
        <v>254948768.70771101</v>
      </c>
      <c r="BC25" s="19">
        <v>464832402.52558601</v>
      </c>
      <c r="BD25" s="19">
        <v>319071259.73948801</v>
      </c>
      <c r="BE25" s="19">
        <v>604463653.82802999</v>
      </c>
      <c r="BF25" s="19">
        <v>350379786.12803698</v>
      </c>
      <c r="BG25" s="19">
        <v>162908867.348869</v>
      </c>
      <c r="BH25" s="19">
        <v>101122509.553798</v>
      </c>
      <c r="BI25" s="19">
        <v>47030.709569134902</v>
      </c>
      <c r="BJ25" s="19">
        <v>532259449.070436</v>
      </c>
      <c r="BK25" s="19">
        <v>103675510.542559</v>
      </c>
      <c r="BL25" s="19">
        <v>75090470.397637203</v>
      </c>
      <c r="BM25" s="19">
        <v>84490.603987824099</v>
      </c>
      <c r="BN25" s="19">
        <v>227091420.76024401</v>
      </c>
      <c r="BO25" s="19">
        <v>167391112.62669501</v>
      </c>
      <c r="BP25" s="19">
        <v>49023.555370657697</v>
      </c>
      <c r="BQ25" s="19">
        <v>104473991.766583</v>
      </c>
      <c r="BR25" s="19">
        <v>209249968.911787</v>
      </c>
      <c r="BS25" s="19">
        <v>58365315.709562898</v>
      </c>
      <c r="BT25" s="19">
        <v>107002720.904148</v>
      </c>
      <c r="BU25" s="19">
        <v>382424496.67001599</v>
      </c>
      <c r="BV25" s="19">
        <v>53677.024710943901</v>
      </c>
      <c r="BW25" s="19">
        <v>184059105.60383999</v>
      </c>
      <c r="BX25" s="19">
        <v>67667798.051647097</v>
      </c>
      <c r="BY25" s="19">
        <v>167146628.39419201</v>
      </c>
      <c r="BZ25" s="19">
        <v>62077.4003332969</v>
      </c>
      <c r="CA25" s="19">
        <v>135742383.4434</v>
      </c>
      <c r="CB25" s="19">
        <v>219598538.501692</v>
      </c>
      <c r="CC25" s="19">
        <v>77731193.749369204</v>
      </c>
      <c r="CD25" s="19">
        <v>178802545.24829501</v>
      </c>
      <c r="CE25" s="19">
        <v>96047700.210641995</v>
      </c>
    </row>
    <row r="26" spans="1:83">
      <c r="A26" s="18">
        <v>692</v>
      </c>
      <c r="C26" s="18" t="s">
        <v>190</v>
      </c>
      <c r="D26" s="18" t="s">
        <v>116</v>
      </c>
      <c r="E26" s="18" t="s">
        <v>114</v>
      </c>
      <c r="F26" s="18" t="s">
        <v>114</v>
      </c>
      <c r="G26" s="18" t="s">
        <v>114</v>
      </c>
      <c r="H26" s="18" t="s">
        <v>114</v>
      </c>
      <c r="J26" s="18">
        <v>-1.1000000000000001</v>
      </c>
      <c r="K26" s="18">
        <v>362.30282999999997</v>
      </c>
      <c r="L26" s="18">
        <v>363.31</v>
      </c>
      <c r="M26" s="18">
        <v>9.4440000000000008</v>
      </c>
      <c r="N26" s="18">
        <v>82702304.920000002</v>
      </c>
      <c r="O26" s="18">
        <v>0</v>
      </c>
      <c r="P26" s="18">
        <v>0</v>
      </c>
      <c r="S26" s="18" t="s">
        <v>118</v>
      </c>
      <c r="T26" s="18">
        <v>4</v>
      </c>
      <c r="U26" s="18" t="s">
        <v>121</v>
      </c>
      <c r="V26" s="18" t="b">
        <v>0</v>
      </c>
      <c r="W26" s="20">
        <v>1</v>
      </c>
      <c r="X26" s="20">
        <v>0.96875</v>
      </c>
      <c r="Y26" s="19">
        <v>167715444.688012</v>
      </c>
      <c r="Z26" s="19">
        <v>297783572.400267</v>
      </c>
      <c r="AA26" s="19">
        <v>207894425.99581999</v>
      </c>
      <c r="AB26" s="19">
        <v>27607046.4334445</v>
      </c>
      <c r="AC26" s="19">
        <v>373782339.428626</v>
      </c>
      <c r="AD26" s="19">
        <v>128516821.218271</v>
      </c>
      <c r="AE26" s="19">
        <v>60560420.809345998</v>
      </c>
      <c r="AF26" s="19">
        <v>191201556.85138801</v>
      </c>
      <c r="AG26" s="19">
        <v>109012674.780687</v>
      </c>
      <c r="AH26" s="19">
        <v>57028313.650941402</v>
      </c>
      <c r="AI26" s="19">
        <v>46277947.909684896</v>
      </c>
      <c r="AJ26" s="19">
        <v>334182776.52770799</v>
      </c>
      <c r="AK26" s="19">
        <v>176462802.588889</v>
      </c>
      <c r="AL26" s="19">
        <v>96609202.036564097</v>
      </c>
      <c r="AM26" s="19">
        <v>131366050.502918</v>
      </c>
      <c r="AN26" s="19">
        <v>177662781.45008799</v>
      </c>
      <c r="AO26" s="19">
        <v>101948381.61878</v>
      </c>
      <c r="AP26" s="19">
        <v>1545230796.9724801</v>
      </c>
      <c r="AQ26" s="19">
        <v>76070157.644521803</v>
      </c>
      <c r="AR26" s="19">
        <v>54099181.515131198</v>
      </c>
      <c r="AS26" s="19">
        <v>60115029.397161603</v>
      </c>
      <c r="AT26" s="19">
        <v>85885005.391198397</v>
      </c>
      <c r="AU26" s="19">
        <v>141259225.158685</v>
      </c>
      <c r="AV26" s="19">
        <v>262565981.338918</v>
      </c>
      <c r="AW26" s="19">
        <v>133308382.311994</v>
      </c>
      <c r="AX26" s="19">
        <v>35517310.796735503</v>
      </c>
      <c r="AY26" s="19">
        <v>75126810.079684705</v>
      </c>
      <c r="AZ26" s="19">
        <v>134908216.555684</v>
      </c>
      <c r="BA26" s="19">
        <v>328836667.11729002</v>
      </c>
      <c r="BB26" s="19">
        <v>961931006.34476602</v>
      </c>
      <c r="BC26" s="19">
        <v>849567551.49633598</v>
      </c>
      <c r="BD26" s="19">
        <v>305911134.88351601</v>
      </c>
      <c r="BE26" s="19">
        <v>1743870034.8733301</v>
      </c>
      <c r="BF26" s="19">
        <v>2767337467.5506601</v>
      </c>
      <c r="BG26" s="19">
        <v>142987.251866862</v>
      </c>
      <c r="BH26" s="19">
        <v>66109679.007280603</v>
      </c>
      <c r="BI26" s="19">
        <v>166728629.16501999</v>
      </c>
      <c r="BJ26" s="19">
        <v>481536134.70972598</v>
      </c>
      <c r="BK26" s="19">
        <v>41311446.487745002</v>
      </c>
      <c r="BL26" s="19">
        <v>106931952.957739</v>
      </c>
      <c r="BM26" s="19">
        <v>153834419.237295</v>
      </c>
      <c r="BN26" s="19">
        <v>681475878.97923994</v>
      </c>
      <c r="BO26" s="19">
        <v>553025648.73822701</v>
      </c>
      <c r="BP26" s="19">
        <v>236549755.960904</v>
      </c>
      <c r="BQ26" s="19">
        <v>1367895824.9958999</v>
      </c>
      <c r="BR26" s="19">
        <v>133882705.07154</v>
      </c>
      <c r="BS26" s="19">
        <v>306263727.26524597</v>
      </c>
      <c r="BT26" s="19">
        <v>59817157.713397898</v>
      </c>
      <c r="BU26" s="19">
        <v>101103724.322188</v>
      </c>
      <c r="BV26" s="19">
        <v>160083478.94498599</v>
      </c>
      <c r="BW26" s="19">
        <v>357633435.30532801</v>
      </c>
      <c r="BX26" s="19">
        <v>3778243733.6866899</v>
      </c>
      <c r="BY26" s="19">
        <v>159616787.26872301</v>
      </c>
      <c r="BZ26" s="19">
        <v>110223253.926939</v>
      </c>
      <c r="CA26" s="19">
        <v>97069233.649654299</v>
      </c>
      <c r="CB26" s="19">
        <v>65055923.773722902</v>
      </c>
      <c r="CC26" s="19">
        <v>47338874.186852202</v>
      </c>
      <c r="CD26" s="19">
        <v>216666261.50273499</v>
      </c>
      <c r="CE26" s="19">
        <v>457653640.307172</v>
      </c>
    </row>
    <row r="27" spans="1:83">
      <c r="A27" s="18">
        <v>713</v>
      </c>
      <c r="B27" s="18" t="s">
        <v>199</v>
      </c>
      <c r="C27" s="18" t="s">
        <v>200</v>
      </c>
      <c r="D27" s="18" t="s">
        <v>116</v>
      </c>
      <c r="E27" s="18" t="s">
        <v>114</v>
      </c>
      <c r="F27" s="18" t="s">
        <v>114</v>
      </c>
      <c r="G27" s="18" t="s">
        <v>116</v>
      </c>
      <c r="H27" s="18" t="s">
        <v>114</v>
      </c>
      <c r="J27" s="18">
        <v>-0.63</v>
      </c>
      <c r="K27" s="18">
        <v>315.27713999999997</v>
      </c>
      <c r="L27" s="18">
        <v>298.27368000000001</v>
      </c>
      <c r="M27" s="18">
        <v>7.6980000000000004</v>
      </c>
      <c r="N27" s="18">
        <v>79025452.959999993</v>
      </c>
      <c r="O27" s="18">
        <v>4</v>
      </c>
      <c r="P27" s="18">
        <v>0</v>
      </c>
      <c r="S27" s="18" t="s">
        <v>118</v>
      </c>
      <c r="T27" s="18">
        <v>3</v>
      </c>
      <c r="U27" s="18" t="s">
        <v>121</v>
      </c>
      <c r="V27" s="18" t="b">
        <v>0</v>
      </c>
      <c r="W27" s="20">
        <v>0.55555555555555602</v>
      </c>
      <c r="X27" s="20">
        <v>0.78125</v>
      </c>
      <c r="Y27" s="19">
        <v>211063.24240400901</v>
      </c>
      <c r="Z27" s="19">
        <v>41402924.612935498</v>
      </c>
      <c r="AA27" s="19">
        <v>302507.99905691098</v>
      </c>
      <c r="AB27" s="19">
        <v>81474.388556081496</v>
      </c>
      <c r="AC27" s="19">
        <v>96586943.249888495</v>
      </c>
      <c r="AD27" s="19">
        <v>365744836.18414003</v>
      </c>
      <c r="AE27" s="19">
        <v>93066.8435548751</v>
      </c>
      <c r="AF27" s="19">
        <v>246797.54089740699</v>
      </c>
      <c r="AG27" s="19">
        <v>64152.505638069299</v>
      </c>
      <c r="AH27" s="19">
        <v>12626397.458069799</v>
      </c>
      <c r="AI27" s="19">
        <v>5559402.5347820995</v>
      </c>
      <c r="AJ27" s="19">
        <v>158113822.11232999</v>
      </c>
      <c r="AK27" s="19">
        <v>164147.76214103101</v>
      </c>
      <c r="AL27" s="19">
        <v>187445.37779147099</v>
      </c>
      <c r="AM27" s="19">
        <v>91556434.105251402</v>
      </c>
      <c r="AN27" s="19">
        <v>67863943.227800399</v>
      </c>
      <c r="AO27" s="19">
        <v>2557477119.0489001</v>
      </c>
      <c r="AP27" s="19">
        <v>176900355.54427999</v>
      </c>
      <c r="AQ27" s="19">
        <v>38439966.365056701</v>
      </c>
      <c r="AR27" s="19">
        <v>41634909.148470096</v>
      </c>
      <c r="AS27" s="19">
        <v>28214738.440060101</v>
      </c>
      <c r="AT27" s="19">
        <v>25070281.1492281</v>
      </c>
      <c r="AU27" s="19">
        <v>139624.610384292</v>
      </c>
      <c r="AV27" s="19">
        <v>320963282.09721601</v>
      </c>
      <c r="AW27" s="19">
        <v>97553.535244377999</v>
      </c>
      <c r="AX27" s="19">
        <v>73579.681769493298</v>
      </c>
      <c r="AY27" s="19">
        <v>165758.196350452</v>
      </c>
      <c r="AZ27" s="19">
        <v>107119459.709783</v>
      </c>
      <c r="BA27" s="19">
        <v>2378277283.1566</v>
      </c>
      <c r="BB27" s="19">
        <v>638436067.15594602</v>
      </c>
      <c r="BC27" s="19">
        <v>1704387180.9541199</v>
      </c>
      <c r="BD27" s="19">
        <v>633834635.73368704</v>
      </c>
      <c r="BE27" s="19">
        <v>590787461.835145</v>
      </c>
      <c r="BF27" s="19">
        <v>664808168.26218605</v>
      </c>
      <c r="BG27" s="19">
        <v>142987.251866862</v>
      </c>
      <c r="BH27" s="19">
        <v>921812999.96306598</v>
      </c>
      <c r="BI27" s="19">
        <v>2800648960.66541</v>
      </c>
      <c r="BJ27" s="19">
        <v>2173495684.6111398</v>
      </c>
      <c r="BK27" s="19">
        <v>97048.858051087198</v>
      </c>
      <c r="BL27" s="19">
        <v>28508395.576765001</v>
      </c>
      <c r="BM27" s="19">
        <v>144857747.16466901</v>
      </c>
      <c r="BN27" s="19">
        <v>1536494227.30667</v>
      </c>
      <c r="BO27" s="19">
        <v>1860642290.70367</v>
      </c>
      <c r="BP27" s="19">
        <v>180325411.79087999</v>
      </c>
      <c r="BQ27" s="19">
        <v>85057.759169334604</v>
      </c>
      <c r="BR27" s="19">
        <v>34750963.120943896</v>
      </c>
      <c r="BS27" s="19">
        <v>183640330.08644199</v>
      </c>
      <c r="BT27" s="19">
        <v>84632.417955647994</v>
      </c>
      <c r="BU27" s="19">
        <v>214334890.39737999</v>
      </c>
      <c r="BV27" s="19">
        <v>99805664.271098107</v>
      </c>
      <c r="BW27" s="19">
        <v>521881283.94660699</v>
      </c>
      <c r="BX27" s="19">
        <v>1668606266.48947</v>
      </c>
      <c r="BY27" s="19">
        <v>75477051.908965603</v>
      </c>
      <c r="BZ27" s="19">
        <v>62077.4003332969</v>
      </c>
      <c r="CA27" s="19">
        <v>79644.185807155198</v>
      </c>
      <c r="CB27" s="19">
        <v>555030015.72249603</v>
      </c>
      <c r="CC27" s="19">
        <v>42452.059625298898</v>
      </c>
      <c r="CD27" s="19">
        <v>76218989.128264502</v>
      </c>
      <c r="CE27" s="19">
        <v>1340556876.1193299</v>
      </c>
    </row>
    <row r="28" spans="1:83">
      <c r="A28" s="18">
        <v>757</v>
      </c>
      <c r="B28" s="18" t="s">
        <v>204</v>
      </c>
      <c r="C28" s="18" t="s">
        <v>205</v>
      </c>
      <c r="D28" s="18" t="s">
        <v>116</v>
      </c>
      <c r="E28" s="18" t="s">
        <v>114</v>
      </c>
      <c r="F28" s="18" t="s">
        <v>114</v>
      </c>
      <c r="G28" s="18" t="s">
        <v>116</v>
      </c>
      <c r="H28" s="18" t="s">
        <v>114</v>
      </c>
      <c r="J28" s="18">
        <v>-0.16</v>
      </c>
      <c r="K28" s="18">
        <v>184.10991000000001</v>
      </c>
      <c r="L28" s="18">
        <v>185.1172</v>
      </c>
      <c r="M28" s="18">
        <v>6.5190000000000001</v>
      </c>
      <c r="N28" s="18">
        <v>73624620.390000001</v>
      </c>
      <c r="O28" s="18">
        <v>27</v>
      </c>
      <c r="P28" s="18">
        <v>0</v>
      </c>
      <c r="S28" s="18" t="s">
        <v>118</v>
      </c>
      <c r="T28" s="18">
        <v>7</v>
      </c>
      <c r="U28" s="18" t="s">
        <v>121</v>
      </c>
      <c r="V28" s="18" t="b">
        <v>0</v>
      </c>
      <c r="W28" s="20">
        <v>0.62962962962962998</v>
      </c>
      <c r="X28" s="20">
        <v>0.75</v>
      </c>
      <c r="Y28" s="19">
        <v>124088985.477302</v>
      </c>
      <c r="Z28" s="19">
        <v>89712.935311184003</v>
      </c>
      <c r="AA28" s="19">
        <v>302507.99905691098</v>
      </c>
      <c r="AB28" s="19">
        <v>81474.388556081496</v>
      </c>
      <c r="AC28" s="19">
        <v>202761.79347830301</v>
      </c>
      <c r="AD28" s="19">
        <v>161990685.15966699</v>
      </c>
      <c r="AE28" s="19">
        <v>93066.8435548751</v>
      </c>
      <c r="AF28" s="19">
        <v>246797.54089740699</v>
      </c>
      <c r="AG28" s="19">
        <v>210209050.85222</v>
      </c>
      <c r="AH28" s="19">
        <v>213770.07762069799</v>
      </c>
      <c r="AI28" s="19">
        <v>294413052.737791</v>
      </c>
      <c r="AJ28" s="19">
        <v>188833298.275581</v>
      </c>
      <c r="AK28" s="19">
        <v>164147.76214103101</v>
      </c>
      <c r="AL28" s="19">
        <v>187445.37779147099</v>
      </c>
      <c r="AM28" s="19">
        <v>352324824.75753897</v>
      </c>
      <c r="AN28" s="19">
        <v>73007.899572116206</v>
      </c>
      <c r="AO28" s="19">
        <v>249348095.549573</v>
      </c>
      <c r="AP28" s="19">
        <v>266128856.98813799</v>
      </c>
      <c r="AQ28" s="19">
        <v>195021775.89187601</v>
      </c>
      <c r="AR28" s="19">
        <v>247609439.44535699</v>
      </c>
      <c r="AS28" s="19">
        <v>1177969214.9560699</v>
      </c>
      <c r="AT28" s="19">
        <v>129972672.21609101</v>
      </c>
      <c r="AU28" s="19">
        <v>147562119.07941899</v>
      </c>
      <c r="AV28" s="19">
        <v>215744026.94671199</v>
      </c>
      <c r="AW28" s="19">
        <v>417686355.38362098</v>
      </c>
      <c r="AX28" s="19">
        <v>195290373.946576</v>
      </c>
      <c r="AY28" s="19">
        <v>242010278.70835799</v>
      </c>
      <c r="AZ28" s="19">
        <v>107552.178623912</v>
      </c>
      <c r="BA28" s="19">
        <v>214374202.10059801</v>
      </c>
      <c r="BB28" s="19">
        <v>211094.34997347501</v>
      </c>
      <c r="BC28" s="19">
        <v>463424384.99292302</v>
      </c>
      <c r="BD28" s="19">
        <v>1125003001.1229701</v>
      </c>
      <c r="BE28" s="19">
        <v>178704.60351362301</v>
      </c>
      <c r="BF28" s="19">
        <v>508966795.95312601</v>
      </c>
      <c r="BG28" s="19">
        <v>142987.251866862</v>
      </c>
      <c r="BH28" s="19">
        <v>274574530.22724998</v>
      </c>
      <c r="BI28" s="19">
        <v>981565542.98198199</v>
      </c>
      <c r="BJ28" s="19">
        <v>303469644.92322701</v>
      </c>
      <c r="BK28" s="19">
        <v>97048.858051087198</v>
      </c>
      <c r="BL28" s="19">
        <v>229132542.892037</v>
      </c>
      <c r="BM28" s="19">
        <v>229163666.43324801</v>
      </c>
      <c r="BN28" s="19">
        <v>786143865.12493205</v>
      </c>
      <c r="BO28" s="19">
        <v>2190766547.3329701</v>
      </c>
      <c r="BP28" s="19">
        <v>295897362.64900303</v>
      </c>
      <c r="BQ28" s="19">
        <v>85057.759169334604</v>
      </c>
      <c r="BR28" s="19">
        <v>138837.29432782999</v>
      </c>
      <c r="BS28" s="19">
        <v>814901186.91648197</v>
      </c>
      <c r="BT28" s="19">
        <v>225486257.334782</v>
      </c>
      <c r="BU28" s="19">
        <v>144420625.59606799</v>
      </c>
      <c r="BV28" s="19">
        <v>210081080.007557</v>
      </c>
      <c r="BW28" s="19">
        <v>428109302.88479102</v>
      </c>
      <c r="BX28" s="19">
        <v>395865336.89413297</v>
      </c>
      <c r="BY28" s="19">
        <v>898108827.92429602</v>
      </c>
      <c r="BZ28" s="19">
        <v>282253709.20112097</v>
      </c>
      <c r="CA28" s="19">
        <v>183133821.357712</v>
      </c>
      <c r="CB28" s="19">
        <v>56280.262764906503</v>
      </c>
      <c r="CC28" s="19">
        <v>108209152.49935199</v>
      </c>
      <c r="CD28" s="19">
        <v>2351147597.5212202</v>
      </c>
      <c r="CE28" s="19">
        <v>279466577.98111302</v>
      </c>
    </row>
    <row r="29" spans="1:83">
      <c r="A29" s="18">
        <v>1160</v>
      </c>
      <c r="D29" s="18" t="s">
        <v>114</v>
      </c>
      <c r="E29" s="18" t="s">
        <v>114</v>
      </c>
      <c r="F29" s="18" t="s">
        <v>114</v>
      </c>
      <c r="G29" s="18" t="s">
        <v>114</v>
      </c>
      <c r="H29" s="18" t="s">
        <v>114</v>
      </c>
      <c r="K29" s="18">
        <v>83.004130000000004</v>
      </c>
      <c r="L29" s="18">
        <v>125.03809</v>
      </c>
      <c r="M29" s="18">
        <v>0.56499999999999995</v>
      </c>
      <c r="N29" s="18">
        <v>66615809.159999996</v>
      </c>
      <c r="O29" s="18">
        <v>0</v>
      </c>
      <c r="P29" s="18">
        <v>0</v>
      </c>
      <c r="S29" s="18" t="s">
        <v>118</v>
      </c>
      <c r="T29" s="18">
        <v>4</v>
      </c>
      <c r="U29" s="18" t="s">
        <v>809</v>
      </c>
      <c r="V29" s="18" t="b">
        <v>0</v>
      </c>
      <c r="W29" s="20">
        <v>0.66666666666666696</v>
      </c>
      <c r="X29" s="20">
        <v>0.5</v>
      </c>
      <c r="Y29" s="19">
        <v>2137909152.20766</v>
      </c>
      <c r="Z29" s="19">
        <v>3138103771.3475399</v>
      </c>
      <c r="AA29" s="19">
        <v>302507.99905691098</v>
      </c>
      <c r="AB29" s="19">
        <v>1992425048.4528899</v>
      </c>
      <c r="AC29" s="19">
        <v>2921414388.9125299</v>
      </c>
      <c r="AD29" s="19">
        <v>1208778509.14588</v>
      </c>
      <c r="AE29" s="19">
        <v>512052643.46537203</v>
      </c>
      <c r="AF29" s="19">
        <v>246797.54089740699</v>
      </c>
      <c r="AG29" s="19">
        <v>64152.505638069299</v>
      </c>
      <c r="AH29" s="19">
        <v>2433307040.5184798</v>
      </c>
      <c r="AI29" s="19">
        <v>1764099451.8745601</v>
      </c>
      <c r="AJ29" s="19">
        <v>1709132609.1756899</v>
      </c>
      <c r="AK29" s="19">
        <v>2960115182.9065399</v>
      </c>
      <c r="AL29" s="19">
        <v>187445.37779147099</v>
      </c>
      <c r="AM29" s="19">
        <v>872252207.70829904</v>
      </c>
      <c r="AN29" s="19">
        <v>1425922341.93169</v>
      </c>
      <c r="AO29" s="19">
        <v>265268040.81635699</v>
      </c>
      <c r="AP29" s="19">
        <v>1096167271.9491501</v>
      </c>
      <c r="AQ29" s="19">
        <v>1375818805.78584</v>
      </c>
      <c r="AR29" s="19">
        <v>49832.672295953402</v>
      </c>
      <c r="AS29" s="19">
        <v>72318.6274561951</v>
      </c>
      <c r="AT29" s="19">
        <v>60071.0548945306</v>
      </c>
      <c r="AU29" s="19">
        <v>2412141912.2551398</v>
      </c>
      <c r="AV29" s="19">
        <v>57029.357966701697</v>
      </c>
      <c r="AW29" s="19">
        <v>97553.535244377999</v>
      </c>
      <c r="AX29" s="19">
        <v>1825493570.3150499</v>
      </c>
      <c r="AY29" s="19">
        <v>5566997617.5774403</v>
      </c>
      <c r="AZ29" s="19">
        <v>107552.178623912</v>
      </c>
      <c r="BA29" s="19">
        <v>772788267.18050504</v>
      </c>
      <c r="BB29" s="19">
        <v>211094.34997347501</v>
      </c>
      <c r="BC29" s="19">
        <v>62937.009110873303</v>
      </c>
      <c r="BD29" s="19">
        <v>1095705533.9777999</v>
      </c>
      <c r="BE29" s="19">
        <v>178704.60351362301</v>
      </c>
      <c r="BF29" s="19">
        <v>949774975.09485102</v>
      </c>
      <c r="BG29" s="19">
        <v>1840471198.6789899</v>
      </c>
      <c r="BH29" s="19">
        <v>534260340.69332403</v>
      </c>
      <c r="BI29" s="19">
        <v>47030.709569134902</v>
      </c>
      <c r="BJ29" s="19">
        <v>40620.2248290192</v>
      </c>
      <c r="BK29" s="19">
        <v>97048.858051087198</v>
      </c>
      <c r="BL29" s="19">
        <v>60370.032756194603</v>
      </c>
      <c r="BM29" s="19">
        <v>84490.603987824099</v>
      </c>
      <c r="BN29" s="19">
        <v>477042040.28886998</v>
      </c>
      <c r="BO29" s="19">
        <v>1817258453.0367801</v>
      </c>
      <c r="BP29" s="19">
        <v>895410961.073488</v>
      </c>
      <c r="BQ29" s="19">
        <v>1986817571.5448599</v>
      </c>
      <c r="BR29" s="19">
        <v>138837.29432782999</v>
      </c>
      <c r="BS29" s="19">
        <v>916055675.98402405</v>
      </c>
      <c r="BT29" s="19">
        <v>84632.417955647994</v>
      </c>
      <c r="BU29" s="19">
        <v>77863.992415903005</v>
      </c>
      <c r="BV29" s="19">
        <v>1474361505.37778</v>
      </c>
      <c r="BW29" s="19">
        <v>3261378969.0643702</v>
      </c>
      <c r="BX29" s="19">
        <v>1197950363.4425099</v>
      </c>
      <c r="BY29" s="19">
        <v>64359.7441030021</v>
      </c>
      <c r="BZ29" s="19">
        <v>62077.4003332969</v>
      </c>
      <c r="CA29" s="19">
        <v>518855551.26255101</v>
      </c>
      <c r="CB29" s="19">
        <v>376962676.10944599</v>
      </c>
      <c r="CC29" s="19">
        <v>42452.059625298898</v>
      </c>
      <c r="CD29" s="19">
        <v>2127326413.8247299</v>
      </c>
      <c r="CE29" s="19">
        <v>88838.795511459801</v>
      </c>
    </row>
    <row r="30" spans="1:83">
      <c r="A30" s="18">
        <v>826</v>
      </c>
      <c r="C30" s="18" t="s">
        <v>214</v>
      </c>
      <c r="D30" s="18" t="s">
        <v>116</v>
      </c>
      <c r="E30" s="18" t="s">
        <v>114</v>
      </c>
      <c r="F30" s="18" t="s">
        <v>114</v>
      </c>
      <c r="G30" s="18" t="s">
        <v>114</v>
      </c>
      <c r="H30" s="18" t="s">
        <v>114</v>
      </c>
      <c r="J30" s="18">
        <v>-1.04</v>
      </c>
      <c r="K30" s="18">
        <v>385.39157999999998</v>
      </c>
      <c r="L30" s="18">
        <v>386.39882999999998</v>
      </c>
      <c r="M30" s="18">
        <v>8.7430000000000003</v>
      </c>
      <c r="N30" s="18">
        <v>66577151.009999998</v>
      </c>
      <c r="O30" s="18">
        <v>0</v>
      </c>
      <c r="P30" s="18">
        <v>0</v>
      </c>
      <c r="S30" s="18" t="s">
        <v>118</v>
      </c>
      <c r="T30" s="18">
        <v>2</v>
      </c>
      <c r="U30" s="18" t="s">
        <v>121</v>
      </c>
      <c r="V30" s="18" t="b">
        <v>0</v>
      </c>
      <c r="W30" s="20">
        <v>0.96296296296296302</v>
      </c>
      <c r="X30" s="20">
        <v>1</v>
      </c>
      <c r="Y30" s="19">
        <v>211063.24240400901</v>
      </c>
      <c r="Z30" s="19">
        <v>156064759.25857499</v>
      </c>
      <c r="AA30" s="19">
        <v>20004107.4547005</v>
      </c>
      <c r="AB30" s="19">
        <v>16975411.211261701</v>
      </c>
      <c r="AC30" s="19">
        <v>305075623.04065901</v>
      </c>
      <c r="AD30" s="19">
        <v>275297914.068129</v>
      </c>
      <c r="AE30" s="19">
        <v>80651102.834338099</v>
      </c>
      <c r="AF30" s="19">
        <v>403760679.90291202</v>
      </c>
      <c r="AG30" s="19">
        <v>210548932.25932899</v>
      </c>
      <c r="AH30" s="19">
        <v>53376808.863569401</v>
      </c>
      <c r="AI30" s="19">
        <v>17280387.592249401</v>
      </c>
      <c r="AJ30" s="19">
        <v>293276146.59911901</v>
      </c>
      <c r="AK30" s="19">
        <v>47289796.5812857</v>
      </c>
      <c r="AL30" s="19">
        <v>44566779.484948397</v>
      </c>
      <c r="AM30" s="19">
        <v>301534581.81856</v>
      </c>
      <c r="AN30" s="19">
        <v>206326994.96650001</v>
      </c>
      <c r="AO30" s="19">
        <v>1228978719.56495</v>
      </c>
      <c r="AP30" s="19">
        <v>526877384.30989599</v>
      </c>
      <c r="AQ30" s="19">
        <v>52646421.0561883</v>
      </c>
      <c r="AR30" s="19">
        <v>11552501.1480747</v>
      </c>
      <c r="AS30" s="19">
        <v>14213074.236436101</v>
      </c>
      <c r="AT30" s="19">
        <v>68364752.412934899</v>
      </c>
      <c r="AU30" s="19">
        <v>445430223.10567701</v>
      </c>
      <c r="AV30" s="19">
        <v>229994481.61454001</v>
      </c>
      <c r="AW30" s="19">
        <v>253202911.70196101</v>
      </c>
      <c r="AX30" s="19">
        <v>41413716.016421303</v>
      </c>
      <c r="AY30" s="19">
        <v>118368180.640475</v>
      </c>
      <c r="AZ30" s="19">
        <v>651142821.72570503</v>
      </c>
      <c r="BA30" s="19">
        <v>1109994351.7742701</v>
      </c>
      <c r="BB30" s="19">
        <v>2519877443.0829101</v>
      </c>
      <c r="BC30" s="19">
        <v>592913643.945732</v>
      </c>
      <c r="BD30" s="19">
        <v>495935928.11184698</v>
      </c>
      <c r="BE30" s="19">
        <v>1797496666.64359</v>
      </c>
      <c r="BF30" s="19">
        <v>711097302.21234596</v>
      </c>
      <c r="BG30" s="19">
        <v>24355789.1948714</v>
      </c>
      <c r="BH30" s="19">
        <v>308202570.98378497</v>
      </c>
      <c r="BI30" s="19">
        <v>955443571.15876698</v>
      </c>
      <c r="BJ30" s="19">
        <v>1202154487.09339</v>
      </c>
      <c r="BK30" s="19">
        <v>26835627.238709498</v>
      </c>
      <c r="BL30" s="19">
        <v>64746732.957783297</v>
      </c>
      <c r="BM30" s="19">
        <v>306320738.53063101</v>
      </c>
      <c r="BN30" s="19">
        <v>2588413148.8048801</v>
      </c>
      <c r="BO30" s="19">
        <v>3915145320.21241</v>
      </c>
      <c r="BP30" s="19">
        <v>272616562.00379097</v>
      </c>
      <c r="BQ30" s="19">
        <v>14763791.573828099</v>
      </c>
      <c r="BR30" s="19">
        <v>129920579.474471</v>
      </c>
      <c r="BS30" s="19">
        <v>263172282.333166</v>
      </c>
      <c r="BT30" s="19">
        <v>518584089.69652802</v>
      </c>
      <c r="BU30" s="19">
        <v>355971301.57693601</v>
      </c>
      <c r="BV30" s="19">
        <v>60457206.232621796</v>
      </c>
      <c r="BW30" s="19">
        <v>1054389686.62177</v>
      </c>
      <c r="BX30" s="19">
        <v>355959622.268857</v>
      </c>
      <c r="BY30" s="19">
        <v>365710873.65673798</v>
      </c>
      <c r="BZ30" s="19">
        <v>40828769.271963902</v>
      </c>
      <c r="CA30" s="19">
        <v>8144605.6689029802</v>
      </c>
      <c r="CB30" s="19">
        <v>146961742.446125</v>
      </c>
      <c r="CC30" s="19">
        <v>5411141.4524211297</v>
      </c>
      <c r="CD30" s="19">
        <v>102298025.95060299</v>
      </c>
      <c r="CE30" s="19">
        <v>734996927.70170605</v>
      </c>
    </row>
    <row r="31" spans="1:83">
      <c r="A31" s="18">
        <v>861</v>
      </c>
      <c r="B31" s="18" t="s">
        <v>1259</v>
      </c>
      <c r="C31" s="18" t="s">
        <v>1260</v>
      </c>
      <c r="D31" s="18" t="s">
        <v>334</v>
      </c>
      <c r="E31" s="18" t="s">
        <v>863</v>
      </c>
      <c r="F31" s="18" t="s">
        <v>114</v>
      </c>
      <c r="G31" s="18" t="s">
        <v>334</v>
      </c>
      <c r="H31" s="18" t="s">
        <v>114</v>
      </c>
      <c r="J31" s="18">
        <v>54519.18</v>
      </c>
      <c r="K31" s="18">
        <v>329.32932</v>
      </c>
      <c r="L31" s="18">
        <v>330.33690999999999</v>
      </c>
      <c r="M31" s="18">
        <v>8.3379999999999992</v>
      </c>
      <c r="N31" s="18">
        <v>66204364.939999998</v>
      </c>
      <c r="O31" s="18">
        <v>2</v>
      </c>
      <c r="P31" s="18">
        <v>1</v>
      </c>
      <c r="Q31" s="18">
        <v>66.8</v>
      </c>
      <c r="R31" s="18">
        <v>8.3000000000000007</v>
      </c>
      <c r="S31" s="18" t="s">
        <v>118</v>
      </c>
      <c r="T31" s="18">
        <v>3</v>
      </c>
      <c r="U31" s="18" t="s">
        <v>121</v>
      </c>
      <c r="V31" s="18" t="b">
        <v>0</v>
      </c>
      <c r="W31" s="20">
        <v>0.70370370370370405</v>
      </c>
      <c r="X31" s="20">
        <v>0.75</v>
      </c>
      <c r="Y31" s="19">
        <v>1274190266.10356</v>
      </c>
      <c r="Z31" s="19">
        <v>195659097.85370201</v>
      </c>
      <c r="AA31" s="19">
        <v>302507.99905691098</v>
      </c>
      <c r="AB31" s="19">
        <v>81474.388556081496</v>
      </c>
      <c r="AC31" s="19">
        <v>91385124.821014002</v>
      </c>
      <c r="AD31" s="19">
        <v>176951879.32505199</v>
      </c>
      <c r="AE31" s="19">
        <v>37725174.954274602</v>
      </c>
      <c r="AF31" s="19">
        <v>250979421.66013601</v>
      </c>
      <c r="AG31" s="19">
        <v>125120582.68411</v>
      </c>
      <c r="AH31" s="19">
        <v>213770.07762069799</v>
      </c>
      <c r="AI31" s="19">
        <v>47802.709287413403</v>
      </c>
      <c r="AJ31" s="19">
        <v>169819929.93676701</v>
      </c>
      <c r="AK31" s="19">
        <v>164147.76214103101</v>
      </c>
      <c r="AL31" s="19">
        <v>187445.37779147099</v>
      </c>
      <c r="AM31" s="19">
        <v>676698676.04002595</v>
      </c>
      <c r="AN31" s="19">
        <v>77364386.645313099</v>
      </c>
      <c r="AO31" s="19">
        <v>387479241.19139498</v>
      </c>
      <c r="AP31" s="19">
        <v>283148751.92376697</v>
      </c>
      <c r="AQ31" s="19">
        <v>71504311.917540804</v>
      </c>
      <c r="AR31" s="19">
        <v>49832.672295953402</v>
      </c>
      <c r="AS31" s="19">
        <v>72318.6274561951</v>
      </c>
      <c r="AT31" s="19">
        <v>24022224.461305302</v>
      </c>
      <c r="AU31" s="19">
        <v>148352938.19135401</v>
      </c>
      <c r="AV31" s="19">
        <v>78240055.703093693</v>
      </c>
      <c r="AW31" s="19">
        <v>53379765.5362036</v>
      </c>
      <c r="AX31" s="19">
        <v>35454306.978030898</v>
      </c>
      <c r="AY31" s="19">
        <v>54196422.256811902</v>
      </c>
      <c r="AZ31" s="19">
        <v>129787681.903698</v>
      </c>
      <c r="BA31" s="19">
        <v>1142925935.21664</v>
      </c>
      <c r="BB31" s="19">
        <v>1034378213.1928</v>
      </c>
      <c r="BC31" s="19">
        <v>1718266198.0664999</v>
      </c>
      <c r="BD31" s="19">
        <v>287167363.800717</v>
      </c>
      <c r="BE31" s="19">
        <v>2011375271.6956601</v>
      </c>
      <c r="BF31" s="19">
        <v>168766.74855896301</v>
      </c>
      <c r="BG31" s="19">
        <v>142987.251866862</v>
      </c>
      <c r="BH31" s="19">
        <v>320294003.12516397</v>
      </c>
      <c r="BI31" s="19">
        <v>519627101.323156</v>
      </c>
      <c r="BJ31" s="19">
        <v>840314770.18300498</v>
      </c>
      <c r="BK31" s="19">
        <v>97048.858051087198</v>
      </c>
      <c r="BL31" s="19">
        <v>33602480.821794398</v>
      </c>
      <c r="BM31" s="19">
        <v>85520333.8428545</v>
      </c>
      <c r="BN31" s="19">
        <v>2573919822.6315498</v>
      </c>
      <c r="BO31" s="19">
        <v>1493856377.6494999</v>
      </c>
      <c r="BP31" s="19">
        <v>83894155.447020501</v>
      </c>
      <c r="BQ31" s="19">
        <v>85057.759169334604</v>
      </c>
      <c r="BR31" s="19">
        <v>185146393.342419</v>
      </c>
      <c r="BS31" s="19">
        <v>146882502.833915</v>
      </c>
      <c r="BT31" s="19">
        <v>49043491.6087953</v>
      </c>
      <c r="BU31" s="19">
        <v>124246839.84971</v>
      </c>
      <c r="BV31" s="19">
        <v>53677.024710943901</v>
      </c>
      <c r="BW31" s="19">
        <v>409602369.23945802</v>
      </c>
      <c r="BX31" s="19">
        <v>221385925.69916299</v>
      </c>
      <c r="BY31" s="19">
        <v>64359.7441030021</v>
      </c>
      <c r="BZ31" s="19">
        <v>22023085.605900999</v>
      </c>
      <c r="CA31" s="19">
        <v>79644.185807155198</v>
      </c>
      <c r="CB31" s="19">
        <v>173958062.152868</v>
      </c>
      <c r="CC31" s="19">
        <v>42452.059625298898</v>
      </c>
      <c r="CD31" s="19">
        <v>29364401.274441201</v>
      </c>
      <c r="CE31" s="19">
        <v>343903715.50194699</v>
      </c>
    </row>
    <row r="32" spans="1:83">
      <c r="A32" s="18">
        <v>839</v>
      </c>
      <c r="B32" s="18" t="s">
        <v>1262</v>
      </c>
      <c r="C32" s="18" t="s">
        <v>1093</v>
      </c>
      <c r="D32" s="18" t="s">
        <v>334</v>
      </c>
      <c r="E32" s="18" t="s">
        <v>863</v>
      </c>
      <c r="F32" s="18" t="s">
        <v>114</v>
      </c>
      <c r="G32" s="18" t="s">
        <v>114</v>
      </c>
      <c r="H32" s="18" t="s">
        <v>114</v>
      </c>
      <c r="J32" s="18">
        <v>25098.12</v>
      </c>
      <c r="K32" s="18">
        <v>695.43044999999995</v>
      </c>
      <c r="L32" s="18">
        <v>348.7226</v>
      </c>
      <c r="M32" s="18">
        <v>5.8120000000000003</v>
      </c>
      <c r="N32" s="18">
        <v>65750780.060000002</v>
      </c>
      <c r="O32" s="18">
        <v>0</v>
      </c>
      <c r="P32" s="18">
        <v>2</v>
      </c>
      <c r="Q32" s="18">
        <v>70.7</v>
      </c>
      <c r="R32" s="18">
        <v>44.6</v>
      </c>
      <c r="S32" s="18" t="s">
        <v>118</v>
      </c>
      <c r="T32" s="18">
        <v>6</v>
      </c>
      <c r="U32" s="18" t="s">
        <v>121</v>
      </c>
      <c r="V32" s="18" t="b">
        <v>0</v>
      </c>
      <c r="W32" s="20">
        <v>1</v>
      </c>
      <c r="X32" s="20">
        <v>0.96875</v>
      </c>
      <c r="Y32" s="19">
        <v>3086484722.07551</v>
      </c>
      <c r="Z32" s="19">
        <v>4444942302.9835501</v>
      </c>
      <c r="AA32" s="19">
        <v>1177972248.0929699</v>
      </c>
      <c r="AB32" s="19">
        <v>720985726.03073001</v>
      </c>
      <c r="AC32" s="19">
        <v>242101400.61998901</v>
      </c>
      <c r="AD32" s="19">
        <v>930902013.46336806</v>
      </c>
      <c r="AE32" s="19">
        <v>203512071.27432999</v>
      </c>
      <c r="AF32" s="19">
        <v>2435492043.3488498</v>
      </c>
      <c r="AG32" s="19">
        <v>680412977.57189798</v>
      </c>
      <c r="AH32" s="19">
        <v>1034130223.14503</v>
      </c>
      <c r="AI32" s="19">
        <v>1106235859.6017001</v>
      </c>
      <c r="AJ32" s="19">
        <v>1057628965.77272</v>
      </c>
      <c r="AK32" s="19">
        <v>990732110.87810302</v>
      </c>
      <c r="AL32" s="19">
        <v>1328902816.72838</v>
      </c>
      <c r="AM32" s="19">
        <v>794450588.46139503</v>
      </c>
      <c r="AN32" s="19">
        <v>738803820.94846797</v>
      </c>
      <c r="AO32" s="19">
        <v>729840215.24899101</v>
      </c>
      <c r="AP32" s="19">
        <v>1263801753.5048599</v>
      </c>
      <c r="AQ32" s="19">
        <v>1033378153.22496</v>
      </c>
      <c r="AR32" s="19">
        <v>1372053989.5551</v>
      </c>
      <c r="AS32" s="19">
        <v>343489385.685027</v>
      </c>
      <c r="AT32" s="19">
        <v>368245697.58000702</v>
      </c>
      <c r="AU32" s="19">
        <v>1111913715.1151199</v>
      </c>
      <c r="AV32" s="19">
        <v>749379995.47902703</v>
      </c>
      <c r="AW32" s="19">
        <v>2204178918.72893</v>
      </c>
      <c r="AX32" s="19">
        <v>1255718957.3139999</v>
      </c>
      <c r="AY32" s="19">
        <v>861412453.15690601</v>
      </c>
      <c r="AZ32" s="19">
        <v>498060474.88369501</v>
      </c>
      <c r="BA32" s="19">
        <v>751821341.17385304</v>
      </c>
      <c r="BB32" s="19">
        <v>1343337898.05791</v>
      </c>
      <c r="BC32" s="19">
        <v>362282833.47512901</v>
      </c>
      <c r="BD32" s="19">
        <v>1468042795.6123199</v>
      </c>
      <c r="BE32" s="19">
        <v>1408061796.7609501</v>
      </c>
      <c r="BF32" s="19">
        <v>392308433.96422797</v>
      </c>
      <c r="BG32" s="19">
        <v>944671188.68807995</v>
      </c>
      <c r="BH32" s="19">
        <v>198242647.592215</v>
      </c>
      <c r="BI32" s="19">
        <v>1281023167.9227901</v>
      </c>
      <c r="BJ32" s="19">
        <v>294107759.33167499</v>
      </c>
      <c r="BK32" s="19">
        <v>600725412.79953599</v>
      </c>
      <c r="BL32" s="19">
        <v>475851811.484047</v>
      </c>
      <c r="BM32" s="19">
        <v>725160128.65468097</v>
      </c>
      <c r="BN32" s="19">
        <v>252476203.47099701</v>
      </c>
      <c r="BO32" s="19">
        <v>735559714.37706101</v>
      </c>
      <c r="BP32" s="19">
        <v>429645128.44267601</v>
      </c>
      <c r="BQ32" s="19">
        <v>778617454.02809095</v>
      </c>
      <c r="BR32" s="19">
        <v>1628872541.4944501</v>
      </c>
      <c r="BS32" s="19">
        <v>190378086.64174399</v>
      </c>
      <c r="BT32" s="19">
        <v>664571380.03372896</v>
      </c>
      <c r="BU32" s="19">
        <v>2164181907.8971601</v>
      </c>
      <c r="BV32" s="19">
        <v>712161691.19742894</v>
      </c>
      <c r="BW32" s="19">
        <v>575742905.75981402</v>
      </c>
      <c r="BX32" s="19">
        <v>1583050562.8738599</v>
      </c>
      <c r="BY32" s="19">
        <v>223807073.14812699</v>
      </c>
      <c r="BZ32" s="19">
        <v>62077.4003332969</v>
      </c>
      <c r="CA32" s="19">
        <v>850433896.25788903</v>
      </c>
      <c r="CB32" s="19">
        <v>604647215.69493699</v>
      </c>
      <c r="CC32" s="19">
        <v>308311825.27383697</v>
      </c>
      <c r="CD32" s="19">
        <v>707632502.39857495</v>
      </c>
      <c r="CE32" s="19">
        <v>152330675.07945701</v>
      </c>
    </row>
    <row r="33" spans="1:83">
      <c r="A33" s="18">
        <v>842</v>
      </c>
      <c r="C33" s="18" t="s">
        <v>1265</v>
      </c>
      <c r="D33" s="18" t="s">
        <v>116</v>
      </c>
      <c r="E33" s="18" t="s">
        <v>114</v>
      </c>
      <c r="F33" s="18" t="s">
        <v>114</v>
      </c>
      <c r="G33" s="18" t="s">
        <v>114</v>
      </c>
      <c r="H33" s="18" t="s">
        <v>114</v>
      </c>
      <c r="J33" s="18">
        <v>1.37</v>
      </c>
      <c r="K33" s="18">
        <v>827.50887999999998</v>
      </c>
      <c r="L33" s="18">
        <v>828.51653999999996</v>
      </c>
      <c r="M33" s="18">
        <v>5.984</v>
      </c>
      <c r="N33" s="18">
        <v>65495417.259999998</v>
      </c>
      <c r="O33" s="18">
        <v>0</v>
      </c>
      <c r="P33" s="18">
        <v>0</v>
      </c>
      <c r="S33" s="18" t="s">
        <v>118</v>
      </c>
      <c r="T33" s="18">
        <v>5</v>
      </c>
      <c r="U33" s="18" t="s">
        <v>121</v>
      </c>
      <c r="V33" s="18" t="b">
        <v>0</v>
      </c>
      <c r="W33" s="20">
        <v>1</v>
      </c>
      <c r="X33" s="20">
        <v>0.96875</v>
      </c>
      <c r="Y33" s="19">
        <v>237753642.87165001</v>
      </c>
      <c r="Z33" s="19">
        <v>2076784153.68944</v>
      </c>
      <c r="AA33" s="19">
        <v>100612674.45653699</v>
      </c>
      <c r="AB33" s="19">
        <v>3480734998.2447701</v>
      </c>
      <c r="AC33" s="19">
        <v>67906381.478194401</v>
      </c>
      <c r="AD33" s="19">
        <v>1672478303.16889</v>
      </c>
      <c r="AE33" s="19">
        <v>70582769.464330494</v>
      </c>
      <c r="AF33" s="19">
        <v>155734486.217628</v>
      </c>
      <c r="AG33" s="19">
        <v>220530889.16749099</v>
      </c>
      <c r="AH33" s="19">
        <v>80958103.517341197</v>
      </c>
      <c r="AI33" s="19">
        <v>811509135.80457103</v>
      </c>
      <c r="AJ33" s="19">
        <v>1656814566.45276</v>
      </c>
      <c r="AK33" s="19">
        <v>64498214.089344598</v>
      </c>
      <c r="AL33" s="19">
        <v>100368946.43498699</v>
      </c>
      <c r="AM33" s="19">
        <v>1337187953.89733</v>
      </c>
      <c r="AN33" s="19">
        <v>1846263279.6570101</v>
      </c>
      <c r="AO33" s="19">
        <v>66031546.134950899</v>
      </c>
      <c r="AP33" s="19">
        <v>2480460735.0606999</v>
      </c>
      <c r="AQ33" s="19">
        <v>139341647.59027901</v>
      </c>
      <c r="AR33" s="19">
        <v>2116927714.35075</v>
      </c>
      <c r="AS33" s="19">
        <v>121249000.146612</v>
      </c>
      <c r="AT33" s="19">
        <v>138045437.75075701</v>
      </c>
      <c r="AU33" s="19">
        <v>95111583.214947805</v>
      </c>
      <c r="AV33" s="19">
        <v>136849898.323883</v>
      </c>
      <c r="AW33" s="19">
        <v>213767259.398357</v>
      </c>
      <c r="AX33" s="19">
        <v>93721203.833862498</v>
      </c>
      <c r="AY33" s="19">
        <v>69826833.1143886</v>
      </c>
      <c r="AZ33" s="19">
        <v>176200080.91954499</v>
      </c>
      <c r="BA33" s="19">
        <v>76982481.087521702</v>
      </c>
      <c r="BB33" s="19">
        <v>82469946.753035098</v>
      </c>
      <c r="BC33" s="19">
        <v>62937.009110873303</v>
      </c>
      <c r="BD33" s="19">
        <v>108094899.428909</v>
      </c>
      <c r="BE33" s="19">
        <v>126745281.35327899</v>
      </c>
      <c r="BF33" s="19">
        <v>294466530.79510403</v>
      </c>
      <c r="BG33" s="19">
        <v>93071719.179904893</v>
      </c>
      <c r="BH33" s="19">
        <v>74789060.266591996</v>
      </c>
      <c r="BI33" s="19">
        <v>2321146736.9938698</v>
      </c>
      <c r="BJ33" s="19">
        <v>451163889.63398498</v>
      </c>
      <c r="BK33" s="19">
        <v>49327604.512961902</v>
      </c>
      <c r="BL33" s="19">
        <v>44996513.887457304</v>
      </c>
      <c r="BM33" s="19">
        <v>64541968.045437597</v>
      </c>
      <c r="BN33" s="19">
        <v>124284844.49308001</v>
      </c>
      <c r="BO33" s="19">
        <v>49976337.4181832</v>
      </c>
      <c r="BP33" s="19">
        <v>57681723.032525398</v>
      </c>
      <c r="BQ33" s="19">
        <v>94116569.881397799</v>
      </c>
      <c r="BR33" s="19">
        <v>140547018.25962499</v>
      </c>
      <c r="BS33" s="19">
        <v>69894871.130984306</v>
      </c>
      <c r="BT33" s="19">
        <v>50462905.197447002</v>
      </c>
      <c r="BU33" s="19">
        <v>91690107.366035804</v>
      </c>
      <c r="BV33" s="19">
        <v>2502649990.4945998</v>
      </c>
      <c r="BW33" s="19">
        <v>202330656.40750599</v>
      </c>
      <c r="BX33" s="19">
        <v>1190736317.84671</v>
      </c>
      <c r="BY33" s="19">
        <v>80876645.938400805</v>
      </c>
      <c r="BZ33" s="19">
        <v>105400781.016252</v>
      </c>
      <c r="CA33" s="19">
        <v>86908235.247926697</v>
      </c>
      <c r="CB33" s="19">
        <v>58701761.739261203</v>
      </c>
      <c r="CC33" s="19">
        <v>108743982.243889</v>
      </c>
      <c r="CD33" s="19">
        <v>89270371.004383698</v>
      </c>
      <c r="CE33" s="19">
        <v>74629795.648536906</v>
      </c>
    </row>
    <row r="34" spans="1:83">
      <c r="A34" s="18">
        <v>854</v>
      </c>
      <c r="C34" s="18" t="s">
        <v>971</v>
      </c>
      <c r="D34" s="18" t="s">
        <v>116</v>
      </c>
      <c r="E34" s="18" t="s">
        <v>114</v>
      </c>
      <c r="F34" s="18" t="s">
        <v>114</v>
      </c>
      <c r="G34" s="18" t="s">
        <v>114</v>
      </c>
      <c r="H34" s="18" t="s">
        <v>114</v>
      </c>
      <c r="J34" s="18">
        <v>-3.15</v>
      </c>
      <c r="K34" s="18">
        <v>179.03717</v>
      </c>
      <c r="L34" s="18">
        <v>90.525890000000004</v>
      </c>
      <c r="M34" s="18">
        <v>0.54200000000000004</v>
      </c>
      <c r="N34" s="18">
        <v>64508382.420000002</v>
      </c>
      <c r="O34" s="18">
        <v>0</v>
      </c>
      <c r="P34" s="18">
        <v>0</v>
      </c>
      <c r="S34" s="18" t="s">
        <v>118</v>
      </c>
      <c r="T34" s="18">
        <v>2</v>
      </c>
      <c r="U34" s="18" t="s">
        <v>809</v>
      </c>
      <c r="V34" s="18" t="b">
        <v>0</v>
      </c>
      <c r="W34" s="20">
        <v>0.51851851851851805</v>
      </c>
      <c r="X34" s="20">
        <v>0.21875</v>
      </c>
      <c r="Y34" s="19">
        <v>211063.24240400901</v>
      </c>
      <c r="Z34" s="19">
        <v>89712.935311184003</v>
      </c>
      <c r="AA34" s="19">
        <v>302507.99905691098</v>
      </c>
      <c r="AB34" s="19">
        <v>81474.388556081496</v>
      </c>
      <c r="AC34" s="19">
        <v>202761.79347830301</v>
      </c>
      <c r="AD34" s="19">
        <v>55143.880361755</v>
      </c>
      <c r="AE34" s="19">
        <v>80088765.853014395</v>
      </c>
      <c r="AF34" s="19">
        <v>246797.54089740699</v>
      </c>
      <c r="AG34" s="19">
        <v>64152.505638069299</v>
      </c>
      <c r="AH34" s="19">
        <v>213770.07762069799</v>
      </c>
      <c r="AI34" s="19">
        <v>2323693351.0817199</v>
      </c>
      <c r="AJ34" s="19">
        <v>435788401.80579299</v>
      </c>
      <c r="AK34" s="19">
        <v>164147.76214103101</v>
      </c>
      <c r="AL34" s="19">
        <v>187445.37779147099</v>
      </c>
      <c r="AM34" s="19">
        <v>1338126672.00806</v>
      </c>
      <c r="AN34" s="19">
        <v>196058872.773173</v>
      </c>
      <c r="AO34" s="19">
        <v>74138.1008370583</v>
      </c>
      <c r="AP34" s="19">
        <v>406460694.30428398</v>
      </c>
      <c r="AQ34" s="19">
        <v>169055775.785211</v>
      </c>
      <c r="AR34" s="19">
        <v>484070197.15898103</v>
      </c>
      <c r="AS34" s="19">
        <v>590380392.62358904</v>
      </c>
      <c r="AT34" s="19">
        <v>1493581833.8927</v>
      </c>
      <c r="AU34" s="19">
        <v>3005529418.7431698</v>
      </c>
      <c r="AV34" s="19">
        <v>824676308.87866199</v>
      </c>
      <c r="AW34" s="19">
        <v>2861439168.0613298</v>
      </c>
      <c r="AX34" s="19">
        <v>19838080.531438101</v>
      </c>
      <c r="AY34" s="19">
        <v>165758.196350452</v>
      </c>
      <c r="AZ34" s="19">
        <v>107552.178623912</v>
      </c>
      <c r="BA34" s="19">
        <v>101341.77104336501</v>
      </c>
      <c r="BB34" s="19">
        <v>211094.34997347501</v>
      </c>
      <c r="BC34" s="19">
        <v>62937.009110873303</v>
      </c>
      <c r="BD34" s="19">
        <v>130916.54913210199</v>
      </c>
      <c r="BE34" s="19">
        <v>178704.60351362301</v>
      </c>
      <c r="BF34" s="19">
        <v>168766.74855896301</v>
      </c>
      <c r="BG34" s="19">
        <v>142987.251866862</v>
      </c>
      <c r="BH34" s="19">
        <v>66844.4046139891</v>
      </c>
      <c r="BI34" s="19">
        <v>397824006.306768</v>
      </c>
      <c r="BJ34" s="19">
        <v>40620.2248290192</v>
      </c>
      <c r="BK34" s="19">
        <v>97048.858051087198</v>
      </c>
      <c r="BL34" s="19">
        <v>423917425.59779203</v>
      </c>
      <c r="BM34" s="19">
        <v>597988635.288064</v>
      </c>
      <c r="BN34" s="19">
        <v>51593.885876908498</v>
      </c>
      <c r="BO34" s="19">
        <v>209591.61585109399</v>
      </c>
      <c r="BP34" s="19">
        <v>318009924.32435799</v>
      </c>
      <c r="BQ34" s="19">
        <v>85057.759169334604</v>
      </c>
      <c r="BR34" s="19">
        <v>138837.29432782999</v>
      </c>
      <c r="BS34" s="19">
        <v>74680.910813464201</v>
      </c>
      <c r="BT34" s="19">
        <v>84632.417955647994</v>
      </c>
      <c r="BU34" s="19">
        <v>77863.992415903005</v>
      </c>
      <c r="BV34" s="19">
        <v>53677.024710943901</v>
      </c>
      <c r="BW34" s="19">
        <v>109748.893649866</v>
      </c>
      <c r="BX34" s="19">
        <v>60626.459295553897</v>
      </c>
      <c r="BY34" s="19">
        <v>64359.7441030021</v>
      </c>
      <c r="BZ34" s="19">
        <v>62077.4003332969</v>
      </c>
      <c r="CA34" s="19">
        <v>643300354.06955898</v>
      </c>
      <c r="CB34" s="19">
        <v>700294370.46933806</v>
      </c>
      <c r="CC34" s="19">
        <v>42452.059625298898</v>
      </c>
      <c r="CD34" s="19">
        <v>958830627.55815196</v>
      </c>
      <c r="CE34" s="19">
        <v>88838.795511459801</v>
      </c>
    </row>
    <row r="35" spans="1:83">
      <c r="A35" s="18">
        <v>873</v>
      </c>
      <c r="B35" s="18" t="s">
        <v>215</v>
      </c>
      <c r="C35" s="18" t="s">
        <v>216</v>
      </c>
      <c r="D35" s="18" t="s">
        <v>116</v>
      </c>
      <c r="E35" s="18" t="s">
        <v>114</v>
      </c>
      <c r="F35" s="18" t="s">
        <v>114</v>
      </c>
      <c r="G35" s="18" t="s">
        <v>116</v>
      </c>
      <c r="H35" s="18" t="s">
        <v>114</v>
      </c>
      <c r="J35" s="18">
        <v>-0.52</v>
      </c>
      <c r="K35" s="18">
        <v>278.16289999999998</v>
      </c>
      <c r="L35" s="18">
        <v>279.17023</v>
      </c>
      <c r="M35" s="18">
        <v>5.53</v>
      </c>
      <c r="N35" s="18">
        <v>63225833.18</v>
      </c>
      <c r="O35" s="18">
        <v>11</v>
      </c>
      <c r="P35" s="18">
        <v>0</v>
      </c>
      <c r="S35" s="18" t="s">
        <v>118</v>
      </c>
      <c r="T35" s="18">
        <v>4</v>
      </c>
      <c r="U35" s="18" t="s">
        <v>121</v>
      </c>
      <c r="V35" s="18" t="b">
        <v>0</v>
      </c>
      <c r="W35" s="20">
        <v>0.62962962962962998</v>
      </c>
      <c r="X35" s="20">
        <v>0.25</v>
      </c>
      <c r="Y35" s="19">
        <v>211063.24240400901</v>
      </c>
      <c r="Z35" s="19">
        <v>108571733.32445</v>
      </c>
      <c r="AA35" s="19">
        <v>302507.99905691098</v>
      </c>
      <c r="AB35" s="19">
        <v>2619171709.8474498</v>
      </c>
      <c r="AC35" s="19">
        <v>686361870.37385905</v>
      </c>
      <c r="AD35" s="19">
        <v>366230232.19069201</v>
      </c>
      <c r="AE35" s="19">
        <v>3630100928.6570902</v>
      </c>
      <c r="AF35" s="19">
        <v>5326876372.80266</v>
      </c>
      <c r="AG35" s="19">
        <v>3056457325.3484302</v>
      </c>
      <c r="AH35" s="19">
        <v>213770.07762069799</v>
      </c>
      <c r="AI35" s="19">
        <v>828656559.35580397</v>
      </c>
      <c r="AJ35" s="19">
        <v>1256385171.3104501</v>
      </c>
      <c r="AK35" s="19">
        <v>164147.76214103101</v>
      </c>
      <c r="AL35" s="19">
        <v>454178895.21708298</v>
      </c>
      <c r="AM35" s="19">
        <v>160490731.36925799</v>
      </c>
      <c r="AN35" s="19">
        <v>1423878177.36409</v>
      </c>
      <c r="AO35" s="19">
        <v>74138.1008370583</v>
      </c>
      <c r="AP35" s="19">
        <v>1528582849.0332301</v>
      </c>
      <c r="AQ35" s="19">
        <v>1060545710.15398</v>
      </c>
      <c r="AR35" s="19">
        <v>339716992.39662802</v>
      </c>
      <c r="AS35" s="19">
        <v>886902298.863428</v>
      </c>
      <c r="AT35" s="19">
        <v>60071.0548945306</v>
      </c>
      <c r="AU35" s="19">
        <v>1182462348.2128301</v>
      </c>
      <c r="AV35" s="19">
        <v>57029.357966701697</v>
      </c>
      <c r="AW35" s="19">
        <v>97553.535244377999</v>
      </c>
      <c r="AX35" s="19">
        <v>73579.681769493298</v>
      </c>
      <c r="AY35" s="19">
        <v>165758.196350452</v>
      </c>
      <c r="AZ35" s="19">
        <v>106889550.727558</v>
      </c>
      <c r="BA35" s="19">
        <v>2194344853.6445799</v>
      </c>
      <c r="BB35" s="19">
        <v>211094.34997347501</v>
      </c>
      <c r="BC35" s="19">
        <v>62937.009110873303</v>
      </c>
      <c r="BD35" s="19">
        <v>130916.54913210199</v>
      </c>
      <c r="BE35" s="19">
        <v>178704.60351362301</v>
      </c>
      <c r="BF35" s="19">
        <v>170812824.59091601</v>
      </c>
      <c r="BG35" s="19">
        <v>142987.251866862</v>
      </c>
      <c r="BH35" s="19">
        <v>66844.4046139891</v>
      </c>
      <c r="BI35" s="19">
        <v>727856091.618276</v>
      </c>
      <c r="BJ35" s="19">
        <v>712215009.33982301</v>
      </c>
      <c r="BK35" s="19">
        <v>1134598012.4688699</v>
      </c>
      <c r="BL35" s="19">
        <v>2185412607.5426302</v>
      </c>
      <c r="BM35" s="19">
        <v>84490.603987824099</v>
      </c>
      <c r="BN35" s="19">
        <v>51593.885876908498</v>
      </c>
      <c r="BO35" s="19">
        <v>209591.61585109399</v>
      </c>
      <c r="BP35" s="19">
        <v>49023.555370657697</v>
      </c>
      <c r="BQ35" s="19">
        <v>85057.759169334604</v>
      </c>
      <c r="BR35" s="19">
        <v>138837.29432782999</v>
      </c>
      <c r="BS35" s="19">
        <v>74680.910813464201</v>
      </c>
      <c r="BT35" s="19">
        <v>84632.417955647994</v>
      </c>
      <c r="BU35" s="19">
        <v>77863.992415903005</v>
      </c>
      <c r="BV35" s="19">
        <v>217922673.908281</v>
      </c>
      <c r="BW35" s="19">
        <v>109748.893649866</v>
      </c>
      <c r="BX35" s="19">
        <v>60626.459295553897</v>
      </c>
      <c r="BY35" s="19">
        <v>64359.7441030021</v>
      </c>
      <c r="BZ35" s="19">
        <v>62077.4003332969</v>
      </c>
      <c r="CA35" s="19">
        <v>79644.185807155198</v>
      </c>
      <c r="CB35" s="19">
        <v>56280.262764906503</v>
      </c>
      <c r="CC35" s="19">
        <v>42452.059625298898</v>
      </c>
      <c r="CD35" s="19">
        <v>42378.606606679503</v>
      </c>
      <c r="CE35" s="19">
        <v>88838.795511459801</v>
      </c>
    </row>
    <row r="36" spans="1:83">
      <c r="A36" s="18">
        <v>879</v>
      </c>
      <c r="B36" s="18" t="s">
        <v>225</v>
      </c>
      <c r="C36" s="18" t="s">
        <v>226</v>
      </c>
      <c r="D36" s="18" t="s">
        <v>116</v>
      </c>
      <c r="E36" s="18" t="s">
        <v>116</v>
      </c>
      <c r="F36" s="18" t="s">
        <v>115</v>
      </c>
      <c r="G36" s="18" t="s">
        <v>116</v>
      </c>
      <c r="H36" s="18" t="s">
        <v>116</v>
      </c>
      <c r="J36" s="18">
        <v>-0.65</v>
      </c>
      <c r="K36" s="18">
        <v>299.28224</v>
      </c>
      <c r="L36" s="18">
        <v>282.27890000000002</v>
      </c>
      <c r="M36" s="18">
        <v>8.0370000000000008</v>
      </c>
      <c r="N36" s="18">
        <v>62694317.939999998</v>
      </c>
      <c r="O36" s="18">
        <v>13</v>
      </c>
      <c r="P36" s="18">
        <v>4</v>
      </c>
      <c r="Q36" s="18">
        <v>95.7</v>
      </c>
      <c r="R36" s="18">
        <v>84.9</v>
      </c>
      <c r="S36" s="18" t="s">
        <v>120</v>
      </c>
      <c r="T36" s="18">
        <v>4</v>
      </c>
      <c r="U36" s="18" t="s">
        <v>121</v>
      </c>
      <c r="V36" s="18" t="b">
        <v>0</v>
      </c>
      <c r="W36" s="20">
        <v>0.55555555555555602</v>
      </c>
      <c r="X36" s="20">
        <v>0.8125</v>
      </c>
      <c r="Y36" s="19">
        <v>211063.24240400901</v>
      </c>
      <c r="Z36" s="19">
        <v>145226506.702196</v>
      </c>
      <c r="AA36" s="19">
        <v>302507.99905691098</v>
      </c>
      <c r="AB36" s="19">
        <v>99391975.188256294</v>
      </c>
      <c r="AC36" s="19">
        <v>365740998.979743</v>
      </c>
      <c r="AD36" s="19">
        <v>524187409.28019601</v>
      </c>
      <c r="AE36" s="19">
        <v>93066.8435548751</v>
      </c>
      <c r="AF36" s="19">
        <v>246797.54089740699</v>
      </c>
      <c r="AG36" s="19">
        <v>205501520.47860599</v>
      </c>
      <c r="AH36" s="19">
        <v>213770.07762069799</v>
      </c>
      <c r="AI36" s="19">
        <v>69573502.343455896</v>
      </c>
      <c r="AJ36" s="19">
        <v>305472418.684659</v>
      </c>
      <c r="AK36" s="19">
        <v>228362326.08050799</v>
      </c>
      <c r="AL36" s="19">
        <v>187445.37779147099</v>
      </c>
      <c r="AM36" s="19">
        <v>85852.124718513893</v>
      </c>
      <c r="AN36" s="19">
        <v>206139307.153054</v>
      </c>
      <c r="AO36" s="19">
        <v>599033100.53065598</v>
      </c>
      <c r="AP36" s="19">
        <v>665543350.559551</v>
      </c>
      <c r="AQ36" s="19">
        <v>80515.804096136198</v>
      </c>
      <c r="AR36" s="19">
        <v>49832.672295953402</v>
      </c>
      <c r="AS36" s="19">
        <v>72318.6274561951</v>
      </c>
      <c r="AT36" s="19">
        <v>92428832.651836395</v>
      </c>
      <c r="AU36" s="19">
        <v>139624.610384292</v>
      </c>
      <c r="AV36" s="19">
        <v>153287697.90147099</v>
      </c>
      <c r="AW36" s="19">
        <v>97553.535244377999</v>
      </c>
      <c r="AX36" s="19">
        <v>106663953.139632</v>
      </c>
      <c r="AY36" s="19">
        <v>240007176.82259601</v>
      </c>
      <c r="AZ36" s="19">
        <v>360488887.887914</v>
      </c>
      <c r="BA36" s="19">
        <v>2398084311.4204102</v>
      </c>
      <c r="BB36" s="19">
        <v>2308614561.89747</v>
      </c>
      <c r="BC36" s="19">
        <v>1277514203.34429</v>
      </c>
      <c r="BD36" s="19">
        <v>566429503.72651005</v>
      </c>
      <c r="BE36" s="19">
        <v>1747772676.3837299</v>
      </c>
      <c r="BF36" s="19">
        <v>681813867.01299095</v>
      </c>
      <c r="BG36" s="19">
        <v>186509908.37091899</v>
      </c>
      <c r="BH36" s="19">
        <v>1586759215.7261701</v>
      </c>
      <c r="BI36" s="19">
        <v>2221876241.1543899</v>
      </c>
      <c r="BJ36" s="19">
        <v>1639932150.2066901</v>
      </c>
      <c r="BK36" s="19">
        <v>97048.858051087198</v>
      </c>
      <c r="BL36" s="19">
        <v>105562833.107528</v>
      </c>
      <c r="BM36" s="19">
        <v>233450748.50874901</v>
      </c>
      <c r="BN36" s="19">
        <v>2093964102.4252</v>
      </c>
      <c r="BO36" s="19">
        <v>1571207358.36429</v>
      </c>
      <c r="BP36" s="19">
        <v>204982959.375994</v>
      </c>
      <c r="BQ36" s="19">
        <v>85057.759169334604</v>
      </c>
      <c r="BR36" s="19">
        <v>212125037.39141899</v>
      </c>
      <c r="BS36" s="19">
        <v>74680.910813464201</v>
      </c>
      <c r="BT36" s="19">
        <v>131062710.234271</v>
      </c>
      <c r="BU36" s="19">
        <v>202696678.181122</v>
      </c>
      <c r="BV36" s="19">
        <v>103552547.534499</v>
      </c>
      <c r="BW36" s="19">
        <v>516945655.67926902</v>
      </c>
      <c r="BX36" s="19">
        <v>60626.459295553897</v>
      </c>
      <c r="BY36" s="19">
        <v>269952353.118815</v>
      </c>
      <c r="BZ36" s="19">
        <v>62077.4003332969</v>
      </c>
      <c r="CA36" s="19">
        <v>79644.185807155198</v>
      </c>
      <c r="CB36" s="19">
        <v>389900983.66989797</v>
      </c>
      <c r="CC36" s="19">
        <v>56645845.243339702</v>
      </c>
      <c r="CD36" s="19">
        <v>76663684.587671101</v>
      </c>
      <c r="CE36" s="19">
        <v>1093260405.7068999</v>
      </c>
    </row>
    <row r="37" spans="1:83">
      <c r="A37" s="18">
        <v>925</v>
      </c>
      <c r="C37" s="18" t="s">
        <v>1298</v>
      </c>
      <c r="D37" s="18" t="s">
        <v>116</v>
      </c>
      <c r="E37" s="18" t="s">
        <v>114</v>
      </c>
      <c r="F37" s="18" t="s">
        <v>114</v>
      </c>
      <c r="G37" s="18" t="s">
        <v>114</v>
      </c>
      <c r="H37" s="18" t="s">
        <v>114</v>
      </c>
      <c r="J37" s="18">
        <v>-2.1800000000000002</v>
      </c>
      <c r="K37" s="18">
        <v>695.39675999999997</v>
      </c>
      <c r="L37" s="18">
        <v>696.40363000000002</v>
      </c>
      <c r="M37" s="18">
        <v>5.6150000000000002</v>
      </c>
      <c r="N37" s="18">
        <v>59595476.409999996</v>
      </c>
      <c r="O37" s="18">
        <v>0</v>
      </c>
      <c r="P37" s="18">
        <v>0</v>
      </c>
      <c r="S37" s="18" t="s">
        <v>118</v>
      </c>
      <c r="T37" s="18">
        <v>3</v>
      </c>
      <c r="U37" s="18" t="s">
        <v>121</v>
      </c>
      <c r="V37" s="18" t="b">
        <v>0</v>
      </c>
      <c r="W37" s="20">
        <v>0.44444444444444398</v>
      </c>
      <c r="X37" s="20">
        <v>0.75</v>
      </c>
      <c r="Y37" s="19">
        <v>211063.24240400901</v>
      </c>
      <c r="Z37" s="19">
        <v>129115822.20314801</v>
      </c>
      <c r="AA37" s="19">
        <v>302507.99905691098</v>
      </c>
      <c r="AB37" s="19">
        <v>81474.388556081496</v>
      </c>
      <c r="AC37" s="19">
        <v>202761.79347830301</v>
      </c>
      <c r="AD37" s="19">
        <v>55143.880361755</v>
      </c>
      <c r="AE37" s="19">
        <v>93066.8435548751</v>
      </c>
      <c r="AF37" s="19">
        <v>246797.54089740699</v>
      </c>
      <c r="AG37" s="19">
        <v>64152.505638069299</v>
      </c>
      <c r="AH37" s="19">
        <v>49819974.545724101</v>
      </c>
      <c r="AI37" s="19">
        <v>47802.709287413403</v>
      </c>
      <c r="AJ37" s="19">
        <v>37762.133882739698</v>
      </c>
      <c r="AK37" s="19">
        <v>164147.76214103101</v>
      </c>
      <c r="AL37" s="19">
        <v>187445.37779147099</v>
      </c>
      <c r="AM37" s="19">
        <v>36674004.218364201</v>
      </c>
      <c r="AN37" s="19">
        <v>2876238.6140797702</v>
      </c>
      <c r="AO37" s="19">
        <v>54125594.000668503</v>
      </c>
      <c r="AP37" s="19">
        <v>52198894.012493998</v>
      </c>
      <c r="AQ37" s="19">
        <v>24611602.880326599</v>
      </c>
      <c r="AR37" s="19">
        <v>18130643.1679212</v>
      </c>
      <c r="AS37" s="19">
        <v>12045090.7479042</v>
      </c>
      <c r="AT37" s="19">
        <v>24111204.557112601</v>
      </c>
      <c r="AU37" s="19">
        <v>80336971.521198705</v>
      </c>
      <c r="AV37" s="19">
        <v>57029.357966701697</v>
      </c>
      <c r="AW37" s="19">
        <v>15206893.076324999</v>
      </c>
      <c r="AX37" s="19">
        <v>73579.681769493298</v>
      </c>
      <c r="AY37" s="19">
        <v>165758.196350452</v>
      </c>
      <c r="AZ37" s="19">
        <v>107552.178623912</v>
      </c>
      <c r="BA37" s="19">
        <v>6081148.1633435898</v>
      </c>
      <c r="BB37" s="19">
        <v>211094.34997347501</v>
      </c>
      <c r="BC37" s="19">
        <v>522198697.81538701</v>
      </c>
      <c r="BD37" s="19">
        <v>130916.54913210199</v>
      </c>
      <c r="BE37" s="19">
        <v>72930754.068716303</v>
      </c>
      <c r="BF37" s="19">
        <v>168766.74855896301</v>
      </c>
      <c r="BG37" s="19">
        <v>142987.251866862</v>
      </c>
      <c r="BH37" s="19">
        <v>488150376.12330103</v>
      </c>
      <c r="BI37" s="19">
        <v>6988803.23237349</v>
      </c>
      <c r="BJ37" s="19">
        <v>1824171938.4716301</v>
      </c>
      <c r="BK37" s="19">
        <v>1921930.3952383499</v>
      </c>
      <c r="BL37" s="19">
        <v>60370.032756194603</v>
      </c>
      <c r="BM37" s="19">
        <v>41464264.736140497</v>
      </c>
      <c r="BN37" s="19">
        <v>287788471.90408099</v>
      </c>
      <c r="BO37" s="19">
        <v>209591.61585109399</v>
      </c>
      <c r="BP37" s="19">
        <v>212435961.27104199</v>
      </c>
      <c r="BQ37" s="19">
        <v>69483910.317265898</v>
      </c>
      <c r="BR37" s="19">
        <v>135525366.50275299</v>
      </c>
      <c r="BS37" s="19">
        <v>785944781.53897405</v>
      </c>
      <c r="BT37" s="19">
        <v>106438817.291282</v>
      </c>
      <c r="BU37" s="19">
        <v>8755999.4452151302</v>
      </c>
      <c r="BV37" s="19">
        <v>69827554.319788501</v>
      </c>
      <c r="BW37" s="19">
        <v>191860144.17967799</v>
      </c>
      <c r="BX37" s="19">
        <v>234036112.247641</v>
      </c>
      <c r="BY37" s="19">
        <v>32254300.5611098</v>
      </c>
      <c r="BZ37" s="19">
        <v>577950978.65465498</v>
      </c>
      <c r="CA37" s="19">
        <v>540328385.20849204</v>
      </c>
      <c r="CB37" s="19">
        <v>56280.262764906503</v>
      </c>
      <c r="CC37" s="19">
        <v>184997622.13173801</v>
      </c>
      <c r="CD37" s="19">
        <v>60722240.386204198</v>
      </c>
      <c r="CE37" s="19">
        <v>568882321.11056495</v>
      </c>
    </row>
    <row r="38" spans="1:83">
      <c r="A38" s="18">
        <v>974</v>
      </c>
      <c r="C38" s="18" t="s">
        <v>1314</v>
      </c>
      <c r="D38" s="18" t="s">
        <v>116</v>
      </c>
      <c r="E38" s="18" t="s">
        <v>114</v>
      </c>
      <c r="F38" s="18" t="s">
        <v>114</v>
      </c>
      <c r="G38" s="18" t="s">
        <v>114</v>
      </c>
      <c r="H38" s="18" t="s">
        <v>114</v>
      </c>
      <c r="J38" s="18">
        <v>1.75</v>
      </c>
      <c r="K38" s="18">
        <v>800.50948000000005</v>
      </c>
      <c r="L38" s="18">
        <v>401.26154000000002</v>
      </c>
      <c r="M38" s="18">
        <v>5.931</v>
      </c>
      <c r="N38" s="18">
        <v>56631806.18</v>
      </c>
      <c r="O38" s="18">
        <v>0</v>
      </c>
      <c r="P38" s="18">
        <v>0</v>
      </c>
      <c r="S38" s="18" t="s">
        <v>118</v>
      </c>
      <c r="T38" s="18">
        <v>1</v>
      </c>
      <c r="U38" s="18" t="s">
        <v>809</v>
      </c>
      <c r="V38" s="18" t="b">
        <v>0</v>
      </c>
      <c r="W38" s="20">
        <v>1</v>
      </c>
      <c r="X38" s="20">
        <v>1</v>
      </c>
      <c r="Y38" s="19">
        <v>976896887.36754596</v>
      </c>
      <c r="Z38" s="19">
        <v>2778414615.0713601</v>
      </c>
      <c r="AA38" s="19">
        <v>470714037.67620802</v>
      </c>
      <c r="AB38" s="19">
        <v>1909221130.8823199</v>
      </c>
      <c r="AC38" s="19">
        <v>367164966.31147403</v>
      </c>
      <c r="AD38" s="19">
        <v>1410618488.14853</v>
      </c>
      <c r="AE38" s="19">
        <v>301747976.16576898</v>
      </c>
      <c r="AF38" s="19">
        <v>775746759.32213902</v>
      </c>
      <c r="AG38" s="19">
        <v>1025311592.0028</v>
      </c>
      <c r="AH38" s="19">
        <v>381143314.27728802</v>
      </c>
      <c r="AI38" s="19">
        <v>650862788.92065895</v>
      </c>
      <c r="AJ38" s="19">
        <v>1527104341.24035</v>
      </c>
      <c r="AK38" s="19">
        <v>307826902.84951103</v>
      </c>
      <c r="AL38" s="19">
        <v>493812886.15260702</v>
      </c>
      <c r="AM38" s="19">
        <v>1107946890.2634599</v>
      </c>
      <c r="AN38" s="19">
        <v>1603829274.8157401</v>
      </c>
      <c r="AO38" s="19">
        <v>262047279.314298</v>
      </c>
      <c r="AP38" s="19">
        <v>2246233468.5300899</v>
      </c>
      <c r="AQ38" s="19">
        <v>474523730.04367697</v>
      </c>
      <c r="AR38" s="19">
        <v>2028788568.86656</v>
      </c>
      <c r="AS38" s="19">
        <v>514915745.93801999</v>
      </c>
      <c r="AT38" s="19">
        <v>593365499.94366801</v>
      </c>
      <c r="AU38" s="19">
        <v>376435937.28156102</v>
      </c>
      <c r="AV38" s="19">
        <v>703811800.780128</v>
      </c>
      <c r="AW38" s="19">
        <v>894274447.04869902</v>
      </c>
      <c r="AX38" s="19">
        <v>422359319.70806199</v>
      </c>
      <c r="AY38" s="19">
        <v>297704092.35972601</v>
      </c>
      <c r="AZ38" s="19">
        <v>876194830.515679</v>
      </c>
      <c r="BA38" s="19">
        <v>303755582.56835902</v>
      </c>
      <c r="BB38" s="19">
        <v>428667036.06350702</v>
      </c>
      <c r="BC38" s="19">
        <v>494095062.46081501</v>
      </c>
      <c r="BD38" s="19">
        <v>508018365.99258602</v>
      </c>
      <c r="BE38" s="19">
        <v>571984438.65760303</v>
      </c>
      <c r="BF38" s="19">
        <v>1020699013.31372</v>
      </c>
      <c r="BG38" s="19">
        <v>380419376.145603</v>
      </c>
      <c r="BH38" s="19">
        <v>337527883.02007103</v>
      </c>
      <c r="BI38" s="19">
        <v>2007021828.7632301</v>
      </c>
      <c r="BJ38" s="19">
        <v>378128048.76643401</v>
      </c>
      <c r="BK38" s="19">
        <v>238900718.35401499</v>
      </c>
      <c r="BL38" s="19">
        <v>196162313.69604799</v>
      </c>
      <c r="BM38" s="19">
        <v>304497355.40021002</v>
      </c>
      <c r="BN38" s="19">
        <v>416854004.17742902</v>
      </c>
      <c r="BO38" s="19">
        <v>275964420.21580398</v>
      </c>
      <c r="BP38" s="19">
        <v>244745892.72097999</v>
      </c>
      <c r="BQ38" s="19">
        <v>367561002.85162598</v>
      </c>
      <c r="BR38" s="19">
        <v>650439397.25841904</v>
      </c>
      <c r="BS38" s="19">
        <v>334379410.57279402</v>
      </c>
      <c r="BT38" s="19">
        <v>267366671.974821</v>
      </c>
      <c r="BU38" s="19">
        <v>502524169.43555999</v>
      </c>
      <c r="BV38" s="19">
        <v>1572741306.0732</v>
      </c>
      <c r="BW38" s="19">
        <v>716323138.74265397</v>
      </c>
      <c r="BX38" s="19">
        <v>1105785745.9179499</v>
      </c>
      <c r="BY38" s="19">
        <v>310429220.36602998</v>
      </c>
      <c r="BZ38" s="19">
        <v>350344291.95184499</v>
      </c>
      <c r="CA38" s="19">
        <v>322424731.24288797</v>
      </c>
      <c r="CB38" s="19">
        <v>270390227.62105298</v>
      </c>
      <c r="CC38" s="19">
        <v>501113178.57683998</v>
      </c>
      <c r="CD38" s="19">
        <v>309646627.43156803</v>
      </c>
      <c r="CE38" s="19">
        <v>340766667.269566</v>
      </c>
    </row>
    <row r="39" spans="1:83">
      <c r="A39" s="18">
        <v>1003</v>
      </c>
      <c r="C39" s="18" t="s">
        <v>1331</v>
      </c>
      <c r="D39" s="18" t="s">
        <v>116</v>
      </c>
      <c r="E39" s="18" t="s">
        <v>114</v>
      </c>
      <c r="F39" s="18" t="s">
        <v>114</v>
      </c>
      <c r="G39" s="18" t="s">
        <v>114</v>
      </c>
      <c r="H39" s="18" t="s">
        <v>114</v>
      </c>
      <c r="J39" s="18">
        <v>2.85</v>
      </c>
      <c r="K39" s="18">
        <v>717.41147000000001</v>
      </c>
      <c r="L39" s="18">
        <v>359.71258999999998</v>
      </c>
      <c r="M39" s="18">
        <v>5.8120000000000003</v>
      </c>
      <c r="N39" s="18">
        <v>54475549</v>
      </c>
      <c r="O39" s="18">
        <v>0</v>
      </c>
      <c r="P39" s="18">
        <v>0</v>
      </c>
      <c r="S39" s="18" t="s">
        <v>118</v>
      </c>
      <c r="T39" s="18">
        <v>1</v>
      </c>
      <c r="U39" s="18" t="s">
        <v>809</v>
      </c>
      <c r="V39" s="18" t="b">
        <v>0</v>
      </c>
      <c r="W39" s="20">
        <v>1</v>
      </c>
      <c r="X39" s="20">
        <v>1</v>
      </c>
      <c r="Y39" s="19">
        <v>596786636.92527795</v>
      </c>
      <c r="Z39" s="19">
        <v>3682704174.8765702</v>
      </c>
      <c r="AA39" s="19">
        <v>215628102.94977999</v>
      </c>
      <c r="AB39" s="19">
        <v>600763988.05440497</v>
      </c>
      <c r="AC39" s="19">
        <v>214437067.399508</v>
      </c>
      <c r="AD39" s="19">
        <v>739060496.57367504</v>
      </c>
      <c r="AE39" s="19">
        <v>178267327.44614601</v>
      </c>
      <c r="AF39" s="19">
        <v>466242713.434542</v>
      </c>
      <c r="AG39" s="19">
        <v>514311304.96006501</v>
      </c>
      <c r="AH39" s="19">
        <v>204500544.32375601</v>
      </c>
      <c r="AI39" s="19">
        <v>284879752.86424202</v>
      </c>
      <c r="AJ39" s="19">
        <v>728565633.32848096</v>
      </c>
      <c r="AK39" s="19">
        <v>205308603.231801</v>
      </c>
      <c r="AL39" s="19">
        <v>259341871.59716201</v>
      </c>
      <c r="AM39" s="19">
        <v>578471234.78645802</v>
      </c>
      <c r="AN39" s="19">
        <v>569997968.71624601</v>
      </c>
      <c r="AO39" s="19">
        <v>127886744.861086</v>
      </c>
      <c r="AP39" s="19">
        <v>1050302109.24353</v>
      </c>
      <c r="AQ39" s="19">
        <v>198775559.07398599</v>
      </c>
      <c r="AR39" s="19">
        <v>1317120878.91295</v>
      </c>
      <c r="AS39" s="19">
        <v>287134254.127913</v>
      </c>
      <c r="AT39" s="19">
        <v>308755503.07025802</v>
      </c>
      <c r="AU39" s="19">
        <v>221538700.84496099</v>
      </c>
      <c r="AV39" s="19">
        <v>523334000.607889</v>
      </c>
      <c r="AW39" s="19">
        <v>415270440.84172201</v>
      </c>
      <c r="AX39" s="19">
        <v>252784808.40290701</v>
      </c>
      <c r="AY39" s="19">
        <v>153346123.95163199</v>
      </c>
      <c r="AZ39" s="19">
        <v>446030376.95935202</v>
      </c>
      <c r="BA39" s="19">
        <v>137367001.036823</v>
      </c>
      <c r="BB39" s="19">
        <v>249331999.14453399</v>
      </c>
      <c r="BC39" s="19">
        <v>302621111.59268397</v>
      </c>
      <c r="BD39" s="19">
        <v>277220673.89818799</v>
      </c>
      <c r="BE39" s="19">
        <v>290097434.55308002</v>
      </c>
      <c r="BF39" s="19">
        <v>349784757.544779</v>
      </c>
      <c r="BG39" s="19">
        <v>185175149.40045801</v>
      </c>
      <c r="BH39" s="19">
        <v>147140659.40150499</v>
      </c>
      <c r="BI39" s="19">
        <v>1070704174.35464</v>
      </c>
      <c r="BJ39" s="19">
        <v>237963188.09142399</v>
      </c>
      <c r="BK39" s="19">
        <v>97791835.753218994</v>
      </c>
      <c r="BL39" s="19">
        <v>94598065.768717706</v>
      </c>
      <c r="BM39" s="19">
        <v>162478128.34946299</v>
      </c>
      <c r="BN39" s="19">
        <v>195465538.35743099</v>
      </c>
      <c r="BO39" s="19">
        <v>140790404.75076699</v>
      </c>
      <c r="BP39" s="19">
        <v>107429130.26632801</v>
      </c>
      <c r="BQ39" s="19">
        <v>148684381.70456299</v>
      </c>
      <c r="BR39" s="19">
        <v>299866126.76233602</v>
      </c>
      <c r="BS39" s="19">
        <v>154563597.338209</v>
      </c>
      <c r="BT39" s="19">
        <v>124924182.012254</v>
      </c>
      <c r="BU39" s="19">
        <v>402858696.60829198</v>
      </c>
      <c r="BV39" s="19">
        <v>544960718.57966697</v>
      </c>
      <c r="BW39" s="19">
        <v>476165392.90342897</v>
      </c>
      <c r="BX39" s="19">
        <v>1323399014.1338401</v>
      </c>
      <c r="BY39" s="19">
        <v>191276199.80322701</v>
      </c>
      <c r="BZ39" s="19">
        <v>192137569.54188499</v>
      </c>
      <c r="CA39" s="19">
        <v>160868053.42292601</v>
      </c>
      <c r="CB39" s="19">
        <v>113074153.765466</v>
      </c>
      <c r="CC39" s="19">
        <v>239350917.791044</v>
      </c>
      <c r="CD39" s="19">
        <v>131482412.35522901</v>
      </c>
      <c r="CE39" s="19">
        <v>150081748.27867299</v>
      </c>
    </row>
    <row r="40" spans="1:83">
      <c r="A40" s="18">
        <v>1004</v>
      </c>
      <c r="C40" s="18" t="s">
        <v>1332</v>
      </c>
      <c r="D40" s="18" t="s">
        <v>116</v>
      </c>
      <c r="E40" s="18" t="s">
        <v>114</v>
      </c>
      <c r="F40" s="18" t="s">
        <v>114</v>
      </c>
      <c r="G40" s="18" t="s">
        <v>114</v>
      </c>
      <c r="H40" s="18" t="s">
        <v>114</v>
      </c>
      <c r="J40" s="18">
        <v>0.93</v>
      </c>
      <c r="K40" s="18">
        <v>178.99852000000001</v>
      </c>
      <c r="L40" s="18">
        <v>90.506640000000004</v>
      </c>
      <c r="M40" s="18">
        <v>9.032</v>
      </c>
      <c r="N40" s="18">
        <v>54468333.759999998</v>
      </c>
      <c r="O40" s="18">
        <v>0</v>
      </c>
      <c r="P40" s="18">
        <v>0</v>
      </c>
      <c r="S40" s="18" t="s">
        <v>118</v>
      </c>
      <c r="T40" s="18">
        <v>1</v>
      </c>
      <c r="U40" s="18" t="s">
        <v>809</v>
      </c>
      <c r="V40" s="18" t="b">
        <v>1</v>
      </c>
      <c r="W40" s="20">
        <v>0.88888888888888895</v>
      </c>
      <c r="X40" s="20">
        <v>0.78125</v>
      </c>
      <c r="Y40" s="19">
        <v>2597246046.7188101</v>
      </c>
      <c r="Z40" s="19">
        <v>2289092106.1676402</v>
      </c>
      <c r="AA40" s="19">
        <v>3809828104.0244598</v>
      </c>
      <c r="AB40" s="19">
        <v>3166077403.4933801</v>
      </c>
      <c r="AC40" s="19">
        <v>4887345407.0013704</v>
      </c>
      <c r="AD40" s="19">
        <v>898190208.77041996</v>
      </c>
      <c r="AE40" s="19">
        <v>93066.8435548751</v>
      </c>
      <c r="AF40" s="19">
        <v>2902616371.6133099</v>
      </c>
      <c r="AG40" s="19">
        <v>1288756509.8598199</v>
      </c>
      <c r="AH40" s="19">
        <v>7405845771.43783</v>
      </c>
      <c r="AI40" s="19">
        <v>47802.709287413403</v>
      </c>
      <c r="AJ40" s="19">
        <v>919616280.23689902</v>
      </c>
      <c r="AK40" s="19">
        <v>4077441199.1563802</v>
      </c>
      <c r="AL40" s="19">
        <v>3563489499.74505</v>
      </c>
      <c r="AM40" s="19">
        <v>85852.124718513893</v>
      </c>
      <c r="AN40" s="19">
        <v>1781963839.38186</v>
      </c>
      <c r="AO40" s="19">
        <v>1204729248.21966</v>
      </c>
      <c r="AP40" s="19">
        <v>888985265.64717197</v>
      </c>
      <c r="AQ40" s="19">
        <v>1597111518.19034</v>
      </c>
      <c r="AR40" s="19">
        <v>1274505111.0311799</v>
      </c>
      <c r="AS40" s="19">
        <v>2579108778.1953001</v>
      </c>
      <c r="AT40" s="19">
        <v>530975501.35492402</v>
      </c>
      <c r="AU40" s="19">
        <v>4142018977.2571602</v>
      </c>
      <c r="AV40" s="19">
        <v>1988372396.9900899</v>
      </c>
      <c r="AW40" s="19">
        <v>2348373292.0241799</v>
      </c>
      <c r="AX40" s="19">
        <v>903136199.87421095</v>
      </c>
      <c r="AY40" s="19">
        <v>5552258693.7954102</v>
      </c>
      <c r="AZ40" s="19">
        <v>2014512576.11239</v>
      </c>
      <c r="BA40" s="19">
        <v>101341.77104336501</v>
      </c>
      <c r="BB40" s="19">
        <v>5706257730.7594099</v>
      </c>
      <c r="BC40" s="19">
        <v>496165882.01523501</v>
      </c>
      <c r="BD40" s="19">
        <v>2526207836.7009301</v>
      </c>
      <c r="BE40" s="19">
        <v>2959277894.4755702</v>
      </c>
      <c r="BF40" s="19">
        <v>2146126127.5064399</v>
      </c>
      <c r="BG40" s="19">
        <v>1954332206.10321</v>
      </c>
      <c r="BH40" s="19">
        <v>469882329.55325598</v>
      </c>
      <c r="BI40" s="19">
        <v>562593521.50096798</v>
      </c>
      <c r="BJ40" s="19">
        <v>463648286.67294002</v>
      </c>
      <c r="BK40" s="19">
        <v>97048.858051087198</v>
      </c>
      <c r="BL40" s="19">
        <v>60370.032756194603</v>
      </c>
      <c r="BM40" s="19">
        <v>1701685344.6370399</v>
      </c>
      <c r="BN40" s="19">
        <v>334867806.80467302</v>
      </c>
      <c r="BO40" s="19">
        <v>2079044261.6782999</v>
      </c>
      <c r="BP40" s="19">
        <v>1583403765.4826801</v>
      </c>
      <c r="BQ40" s="19">
        <v>1494752361.4281299</v>
      </c>
      <c r="BR40" s="19">
        <v>1964034056.2715499</v>
      </c>
      <c r="BS40" s="19">
        <v>573534318.31849396</v>
      </c>
      <c r="BT40" s="19">
        <v>1646080170.85568</v>
      </c>
      <c r="BU40" s="19">
        <v>1663115294.63256</v>
      </c>
      <c r="BV40" s="19">
        <v>755851942.49126399</v>
      </c>
      <c r="BW40" s="19">
        <v>2293338168.8441501</v>
      </c>
      <c r="BX40" s="19">
        <v>60626.459295553897</v>
      </c>
      <c r="BY40" s="19">
        <v>1714983407.6414101</v>
      </c>
      <c r="BZ40" s="19">
        <v>62077.4003332969</v>
      </c>
      <c r="CA40" s="19">
        <v>1962839411.1521599</v>
      </c>
      <c r="CB40" s="19">
        <v>935140418.33060205</v>
      </c>
      <c r="CC40" s="19">
        <v>561017327.86361694</v>
      </c>
      <c r="CD40" s="19">
        <v>42378.606606679503</v>
      </c>
      <c r="CE40" s="19">
        <v>88838.795511459801</v>
      </c>
    </row>
    <row r="41" spans="1:83">
      <c r="A41" s="18">
        <v>1012</v>
      </c>
      <c r="B41" s="18" t="s">
        <v>1334</v>
      </c>
      <c r="C41" s="18" t="s">
        <v>1335</v>
      </c>
      <c r="D41" s="18" t="s">
        <v>334</v>
      </c>
      <c r="E41" s="18" t="s">
        <v>863</v>
      </c>
      <c r="F41" s="18" t="s">
        <v>114</v>
      </c>
      <c r="G41" s="18" t="s">
        <v>114</v>
      </c>
      <c r="H41" s="18" t="s">
        <v>114</v>
      </c>
      <c r="J41" s="18">
        <v>23568.69</v>
      </c>
      <c r="K41" s="18">
        <v>739.45672999999999</v>
      </c>
      <c r="L41" s="18">
        <v>740.46465999999998</v>
      </c>
      <c r="M41" s="18">
        <v>5.8739999999999997</v>
      </c>
      <c r="N41" s="18">
        <v>54126274.390000001</v>
      </c>
      <c r="O41" s="18">
        <v>0</v>
      </c>
      <c r="P41" s="18">
        <v>1</v>
      </c>
      <c r="Q41" s="18">
        <v>69.099999999999994</v>
      </c>
      <c r="R41" s="18">
        <v>44</v>
      </c>
      <c r="S41" s="18" t="s">
        <v>118</v>
      </c>
      <c r="T41" s="18">
        <v>5</v>
      </c>
      <c r="U41" s="18" t="s">
        <v>121</v>
      </c>
      <c r="V41" s="18" t="b">
        <v>0</v>
      </c>
      <c r="W41" s="20">
        <v>0.96296296296296302</v>
      </c>
      <c r="X41" s="20">
        <v>0.96875</v>
      </c>
      <c r="Y41" s="19">
        <v>2550460050.4171901</v>
      </c>
      <c r="Z41" s="19">
        <v>2352425652.2918601</v>
      </c>
      <c r="AA41" s="19">
        <v>233945525.70684701</v>
      </c>
      <c r="AB41" s="19">
        <v>1448342240.76601</v>
      </c>
      <c r="AC41" s="19">
        <v>1015493898.86516</v>
      </c>
      <c r="AD41" s="19">
        <v>1370915994.4648399</v>
      </c>
      <c r="AE41" s="19">
        <v>284629024.05418497</v>
      </c>
      <c r="AF41" s="19">
        <v>1584906007.13658</v>
      </c>
      <c r="AG41" s="19">
        <v>771712562.12246799</v>
      </c>
      <c r="AH41" s="19">
        <v>1003276688.34184</v>
      </c>
      <c r="AI41" s="19">
        <v>247238315.69442001</v>
      </c>
      <c r="AJ41" s="19">
        <v>828702517.03348804</v>
      </c>
      <c r="AK41" s="19">
        <v>746024179.78638399</v>
      </c>
      <c r="AL41" s="19">
        <v>1115923746.00983</v>
      </c>
      <c r="AM41" s="19">
        <v>2518457612.2023301</v>
      </c>
      <c r="AN41" s="19">
        <v>2977749365.1753101</v>
      </c>
      <c r="AO41" s="19">
        <v>588021734.852597</v>
      </c>
      <c r="AP41" s="19">
        <v>58502.331954147201</v>
      </c>
      <c r="AQ41" s="19">
        <v>370666632.74245</v>
      </c>
      <c r="AR41" s="19">
        <v>1231588698.1266601</v>
      </c>
      <c r="AS41" s="19">
        <v>449302792.41757703</v>
      </c>
      <c r="AT41" s="19">
        <v>1388193233.7351799</v>
      </c>
      <c r="AU41" s="19">
        <v>850039350.54898202</v>
      </c>
      <c r="AV41" s="19">
        <v>482741759.83014399</v>
      </c>
      <c r="AW41" s="19">
        <v>2167071094.55165</v>
      </c>
      <c r="AX41" s="19">
        <v>941434445.33377194</v>
      </c>
      <c r="AY41" s="19">
        <v>155550560.684248</v>
      </c>
      <c r="AZ41" s="19">
        <v>733658017.25276101</v>
      </c>
      <c r="BA41" s="19">
        <v>261634690.12948501</v>
      </c>
      <c r="BB41" s="19">
        <v>216748618.40815401</v>
      </c>
      <c r="BC41" s="19">
        <v>1235782674.72575</v>
      </c>
      <c r="BD41" s="19">
        <v>1250542727.37796</v>
      </c>
      <c r="BE41" s="19">
        <v>291123399.767735</v>
      </c>
      <c r="BF41" s="19">
        <v>1667591796.819</v>
      </c>
      <c r="BG41" s="19">
        <v>748533451.34645402</v>
      </c>
      <c r="BH41" s="19">
        <v>760101120.75752699</v>
      </c>
      <c r="BI41" s="19">
        <v>1220266222.0266299</v>
      </c>
      <c r="BJ41" s="19">
        <v>902517427.96577799</v>
      </c>
      <c r="BK41" s="19">
        <v>110973369.76090699</v>
      </c>
      <c r="BL41" s="19">
        <v>391103959.26304197</v>
      </c>
      <c r="BM41" s="19">
        <v>145087569.67470199</v>
      </c>
      <c r="BN41" s="19">
        <v>345314541.79294199</v>
      </c>
      <c r="BO41" s="19">
        <v>120854330.85769001</v>
      </c>
      <c r="BP41" s="19">
        <v>108610747.946152</v>
      </c>
      <c r="BQ41" s="19">
        <v>731601411.94859302</v>
      </c>
      <c r="BR41" s="19">
        <v>1300933567.8891001</v>
      </c>
      <c r="BS41" s="19">
        <v>297599748.80031002</v>
      </c>
      <c r="BT41" s="19">
        <v>205413546.02709299</v>
      </c>
      <c r="BU41" s="19">
        <v>1282727334.4691701</v>
      </c>
      <c r="BV41" s="19">
        <v>53677.024710943901</v>
      </c>
      <c r="BW41" s="19">
        <v>747304187.40293598</v>
      </c>
      <c r="BX41" s="19">
        <v>781344597.45706904</v>
      </c>
      <c r="BY41" s="19">
        <v>331478513.93904102</v>
      </c>
      <c r="BZ41" s="19">
        <v>679043347.61327004</v>
      </c>
      <c r="CA41" s="19">
        <v>623456280.65802503</v>
      </c>
      <c r="CB41" s="19">
        <v>213305105.568169</v>
      </c>
      <c r="CC41" s="19">
        <v>1047692922.67808</v>
      </c>
      <c r="CD41" s="19">
        <v>124446976.27409101</v>
      </c>
      <c r="CE41" s="19">
        <v>688456603.42610002</v>
      </c>
    </row>
    <row r="42" spans="1:83">
      <c r="A42" s="18">
        <v>1017</v>
      </c>
      <c r="B42" s="18" t="s">
        <v>236</v>
      </c>
      <c r="C42" s="18" t="s">
        <v>237</v>
      </c>
      <c r="D42" s="18" t="s">
        <v>116</v>
      </c>
      <c r="E42" s="18" t="s">
        <v>116</v>
      </c>
      <c r="F42" s="18" t="s">
        <v>114</v>
      </c>
      <c r="G42" s="18" t="s">
        <v>115</v>
      </c>
      <c r="H42" s="18" t="s">
        <v>114</v>
      </c>
      <c r="J42" s="18">
        <v>-0.27</v>
      </c>
      <c r="K42" s="18">
        <v>191.13095999999999</v>
      </c>
      <c r="L42" s="18">
        <v>192.13826</v>
      </c>
      <c r="M42" s="18">
        <v>7.734</v>
      </c>
      <c r="N42" s="18">
        <v>53784616.32</v>
      </c>
      <c r="O42" s="18">
        <v>6</v>
      </c>
      <c r="P42" s="18">
        <v>4</v>
      </c>
      <c r="Q42" s="18">
        <v>98.6</v>
      </c>
      <c r="R42" s="18">
        <v>94.2</v>
      </c>
      <c r="S42" s="18" t="s">
        <v>118</v>
      </c>
      <c r="T42" s="18">
        <v>4</v>
      </c>
      <c r="U42" s="18" t="s">
        <v>121</v>
      </c>
      <c r="V42" s="18" t="b">
        <v>0</v>
      </c>
      <c r="W42" s="20">
        <v>1</v>
      </c>
      <c r="X42" s="20">
        <v>1</v>
      </c>
      <c r="Y42" s="19">
        <v>4099817586.3079</v>
      </c>
      <c r="Z42" s="19">
        <v>1951886938.0479</v>
      </c>
      <c r="AA42" s="19">
        <v>2797048879.7677302</v>
      </c>
      <c r="AB42" s="19">
        <v>868309084.85301602</v>
      </c>
      <c r="AC42" s="19">
        <v>2634455901.42415</v>
      </c>
      <c r="AD42" s="19">
        <v>48389577.399594799</v>
      </c>
      <c r="AE42" s="19">
        <v>1322833978.81373</v>
      </c>
      <c r="AF42" s="19">
        <v>2452498887.0120001</v>
      </c>
      <c r="AG42" s="19">
        <v>632075750.90358198</v>
      </c>
      <c r="AH42" s="19">
        <v>2661975515.4900098</v>
      </c>
      <c r="AI42" s="19">
        <v>857266238.07683599</v>
      </c>
      <c r="AJ42" s="19">
        <v>1246297018.06178</v>
      </c>
      <c r="AK42" s="19">
        <v>981810516.97240305</v>
      </c>
      <c r="AL42" s="19">
        <v>4764107708.1577196</v>
      </c>
      <c r="AM42" s="19">
        <v>566677480.95007896</v>
      </c>
      <c r="AN42" s="19">
        <v>1026873639.02189</v>
      </c>
      <c r="AO42" s="19">
        <v>239557260.95502299</v>
      </c>
      <c r="AP42" s="19">
        <v>457498129.92895103</v>
      </c>
      <c r="AQ42" s="19">
        <v>1343244512.0866799</v>
      </c>
      <c r="AR42" s="19">
        <v>323324765.72947103</v>
      </c>
      <c r="AS42" s="19">
        <v>417799168.65869302</v>
      </c>
      <c r="AT42" s="19">
        <v>870338350.75786698</v>
      </c>
      <c r="AU42" s="19">
        <v>1601079229.30216</v>
      </c>
      <c r="AV42" s="19">
        <v>654443189.59169304</v>
      </c>
      <c r="AW42" s="19">
        <v>1123889682.2530799</v>
      </c>
      <c r="AX42" s="19">
        <v>883136887.94081295</v>
      </c>
      <c r="AY42" s="19">
        <v>2214796168.4440498</v>
      </c>
      <c r="AZ42" s="19">
        <v>974978902.18039298</v>
      </c>
      <c r="BA42" s="19">
        <v>387226513.73652297</v>
      </c>
      <c r="BB42" s="19">
        <v>1094318530.02057</v>
      </c>
      <c r="BC42" s="19">
        <v>308641286.34239602</v>
      </c>
      <c r="BD42" s="19">
        <v>1441495553.20468</v>
      </c>
      <c r="BE42" s="19">
        <v>1128305560.43133</v>
      </c>
      <c r="BF42" s="19">
        <v>1377738503.8585601</v>
      </c>
      <c r="BG42" s="19">
        <v>2576134745.36622</v>
      </c>
      <c r="BH42" s="19">
        <v>317310263.25437403</v>
      </c>
      <c r="BI42" s="19">
        <v>389548389.63612098</v>
      </c>
      <c r="BJ42" s="19">
        <v>1646305956.8048699</v>
      </c>
      <c r="BK42" s="19">
        <v>1789941155.1352899</v>
      </c>
      <c r="BL42" s="19">
        <v>806470616.62728906</v>
      </c>
      <c r="BM42" s="19">
        <v>959088198.22284305</v>
      </c>
      <c r="BN42" s="19">
        <v>386371157.327636</v>
      </c>
      <c r="BO42" s="19">
        <v>1140542810.9999499</v>
      </c>
      <c r="BP42" s="19">
        <v>493766190.830037</v>
      </c>
      <c r="BQ42" s="19">
        <v>561249505.83607805</v>
      </c>
      <c r="BR42" s="19">
        <v>1130728772.34565</v>
      </c>
      <c r="BS42" s="19">
        <v>527227948.72521597</v>
      </c>
      <c r="BT42" s="19">
        <v>1845384952.4001501</v>
      </c>
      <c r="BU42" s="19">
        <v>559657114.88683605</v>
      </c>
      <c r="BV42" s="19">
        <v>514772122.114811</v>
      </c>
      <c r="BW42" s="19">
        <v>955662725.52713895</v>
      </c>
      <c r="BX42" s="19">
        <v>365393076.536816</v>
      </c>
      <c r="BY42" s="19">
        <v>494699348.31160599</v>
      </c>
      <c r="BZ42" s="19">
        <v>636253304.85309803</v>
      </c>
      <c r="CA42" s="19">
        <v>976054923.95095003</v>
      </c>
      <c r="CB42" s="19">
        <v>379243734.84726</v>
      </c>
      <c r="CC42" s="19">
        <v>638129979.95889199</v>
      </c>
      <c r="CD42" s="19">
        <v>318243300.24557197</v>
      </c>
      <c r="CE42" s="19">
        <v>953509320.84507895</v>
      </c>
    </row>
    <row r="43" spans="1:83">
      <c r="A43" s="18">
        <v>1021</v>
      </c>
      <c r="C43" s="18" t="s">
        <v>1338</v>
      </c>
      <c r="D43" s="18" t="s">
        <v>116</v>
      </c>
      <c r="E43" s="18" t="s">
        <v>114</v>
      </c>
      <c r="F43" s="18" t="s">
        <v>114</v>
      </c>
      <c r="G43" s="18" t="s">
        <v>114</v>
      </c>
      <c r="H43" s="18" t="s">
        <v>114</v>
      </c>
      <c r="J43" s="18">
        <v>1.52</v>
      </c>
      <c r="K43" s="18">
        <v>801.43312000000003</v>
      </c>
      <c r="L43" s="18">
        <v>401.72332999999998</v>
      </c>
      <c r="M43" s="18">
        <v>5.8410000000000002</v>
      </c>
      <c r="N43" s="18">
        <v>53735501.07</v>
      </c>
      <c r="O43" s="18">
        <v>0</v>
      </c>
      <c r="P43" s="18">
        <v>0</v>
      </c>
      <c r="S43" s="18" t="s">
        <v>118</v>
      </c>
      <c r="T43" s="18">
        <v>1</v>
      </c>
      <c r="U43" s="18" t="s">
        <v>809</v>
      </c>
      <c r="V43" s="18" t="b">
        <v>0</v>
      </c>
      <c r="W43" s="20">
        <v>1</v>
      </c>
      <c r="X43" s="20">
        <v>0.9375</v>
      </c>
      <c r="Y43" s="19">
        <v>85297987.9111889</v>
      </c>
      <c r="Z43" s="19">
        <v>100234182.196889</v>
      </c>
      <c r="AA43" s="19">
        <v>116989567.842421</v>
      </c>
      <c r="AB43" s="19">
        <v>855745337.96208596</v>
      </c>
      <c r="AC43" s="19">
        <v>96976166.773912802</v>
      </c>
      <c r="AD43" s="19">
        <v>395531621.64912999</v>
      </c>
      <c r="AE43" s="19">
        <v>139351572.178045</v>
      </c>
      <c r="AF43" s="19">
        <v>104681534.530046</v>
      </c>
      <c r="AG43" s="19">
        <v>71068873.105025902</v>
      </c>
      <c r="AH43" s="19">
        <v>84973081.837518603</v>
      </c>
      <c r="AI43" s="19">
        <v>44501072.485098101</v>
      </c>
      <c r="AJ43" s="19">
        <v>1529072164.6392701</v>
      </c>
      <c r="AK43" s="19">
        <v>67898963.045588195</v>
      </c>
      <c r="AL43" s="19">
        <v>110703101.034723</v>
      </c>
      <c r="AM43" s="19">
        <v>127004843.15358</v>
      </c>
      <c r="AN43" s="19">
        <v>91522815.234000698</v>
      </c>
      <c r="AO43" s="19">
        <v>51682292.608610503</v>
      </c>
      <c r="AP43" s="19">
        <v>98434563.306124702</v>
      </c>
      <c r="AQ43" s="19">
        <v>162579009.432787</v>
      </c>
      <c r="AR43" s="19">
        <v>208334522.37814999</v>
      </c>
      <c r="AS43" s="19">
        <v>92439825.305085599</v>
      </c>
      <c r="AT43" s="19">
        <v>75640828.363399893</v>
      </c>
      <c r="AU43" s="19">
        <v>108199614.160978</v>
      </c>
      <c r="AV43" s="19">
        <v>443281841.115816</v>
      </c>
      <c r="AW43" s="19">
        <v>95812795.760244399</v>
      </c>
      <c r="AX43" s="19">
        <v>201259583.44357601</v>
      </c>
      <c r="AY43" s="19">
        <v>163032088.844257</v>
      </c>
      <c r="AZ43" s="19">
        <v>48839059.193022102</v>
      </c>
      <c r="BA43" s="19">
        <v>38692530.826580398</v>
      </c>
      <c r="BB43" s="19">
        <v>124921245.02568799</v>
      </c>
      <c r="BC43" s="19">
        <v>172400759.113612</v>
      </c>
      <c r="BD43" s="19">
        <v>128828725.177294</v>
      </c>
      <c r="BE43" s="19">
        <v>363487956.15214598</v>
      </c>
      <c r="BF43" s="19">
        <v>191408970.385928</v>
      </c>
      <c r="BG43" s="19">
        <v>79012151.181899995</v>
      </c>
      <c r="BH43" s="19">
        <v>47695168.781153299</v>
      </c>
      <c r="BI43" s="19">
        <v>31038251.640917201</v>
      </c>
      <c r="BJ43" s="19">
        <v>232124731.28831601</v>
      </c>
      <c r="BK43" s="19">
        <v>56373631.295444898</v>
      </c>
      <c r="BL43" s="19">
        <v>37874246.360905699</v>
      </c>
      <c r="BM43" s="19">
        <v>117662608.11983299</v>
      </c>
      <c r="BN43" s="19">
        <v>147372199.79472899</v>
      </c>
      <c r="BO43" s="19">
        <v>88911353.1321183</v>
      </c>
      <c r="BP43" s="19">
        <v>19692357.8041934</v>
      </c>
      <c r="BQ43" s="19">
        <v>54056718.540227897</v>
      </c>
      <c r="BR43" s="19">
        <v>98178744.729060397</v>
      </c>
      <c r="BS43" s="19">
        <v>35924899.402691402</v>
      </c>
      <c r="BT43" s="19">
        <v>56671313.785259299</v>
      </c>
      <c r="BU43" s="19">
        <v>221655888.50843301</v>
      </c>
      <c r="BV43" s="19">
        <v>92658711.851788297</v>
      </c>
      <c r="BW43" s="19">
        <v>94839778.941564605</v>
      </c>
      <c r="BX43" s="19">
        <v>60626.459295553897</v>
      </c>
      <c r="BY43" s="19">
        <v>70382686.936480105</v>
      </c>
      <c r="BZ43" s="19">
        <v>25887354.131253399</v>
      </c>
      <c r="CA43" s="19">
        <v>44263402.805892199</v>
      </c>
      <c r="CB43" s="19">
        <v>89701109.3266339</v>
      </c>
      <c r="CC43" s="19">
        <v>33033926.952498201</v>
      </c>
      <c r="CD43" s="19">
        <v>84330248.164752498</v>
      </c>
      <c r="CE43" s="19">
        <v>88838.795511459801</v>
      </c>
    </row>
    <row r="44" spans="1:83">
      <c r="A44" s="18">
        <v>1022</v>
      </c>
      <c r="C44" s="18" t="s">
        <v>1339</v>
      </c>
      <c r="D44" s="18" t="s">
        <v>116</v>
      </c>
      <c r="E44" s="18" t="s">
        <v>114</v>
      </c>
      <c r="F44" s="18" t="s">
        <v>114</v>
      </c>
      <c r="G44" s="18" t="s">
        <v>114</v>
      </c>
      <c r="H44" s="18" t="s">
        <v>114</v>
      </c>
      <c r="J44" s="18">
        <v>-1.94</v>
      </c>
      <c r="K44" s="18">
        <v>757.40689999999995</v>
      </c>
      <c r="L44" s="18">
        <v>379.71039000000002</v>
      </c>
      <c r="M44" s="18">
        <v>5.7779999999999996</v>
      </c>
      <c r="N44" s="18">
        <v>53721149.170000002</v>
      </c>
      <c r="O44" s="18">
        <v>0</v>
      </c>
      <c r="P44" s="18">
        <v>0</v>
      </c>
      <c r="S44" s="18" t="s">
        <v>118</v>
      </c>
      <c r="T44" s="18">
        <v>1</v>
      </c>
      <c r="U44" s="18" t="s">
        <v>809</v>
      </c>
      <c r="V44" s="18" t="b">
        <v>0</v>
      </c>
      <c r="W44" s="20">
        <v>1</v>
      </c>
      <c r="X44" s="20">
        <v>1</v>
      </c>
      <c r="Y44" s="19">
        <v>108361735.930572</v>
      </c>
      <c r="Z44" s="19">
        <v>122388875.086925</v>
      </c>
      <c r="AA44" s="19">
        <v>166544872.44368899</v>
      </c>
      <c r="AB44" s="19">
        <v>1022239229.51562</v>
      </c>
      <c r="AC44" s="19">
        <v>143304311.30344799</v>
      </c>
      <c r="AD44" s="19">
        <v>446487671.06278002</v>
      </c>
      <c r="AE44" s="19">
        <v>158648228.73571801</v>
      </c>
      <c r="AF44" s="19">
        <v>133125491.338467</v>
      </c>
      <c r="AG44" s="19">
        <v>77406023.219248801</v>
      </c>
      <c r="AH44" s="19">
        <v>123660768.21334</v>
      </c>
      <c r="AI44" s="19">
        <v>42943637.055948697</v>
      </c>
      <c r="AJ44" s="19">
        <v>1528663773.7177601</v>
      </c>
      <c r="AK44" s="19">
        <v>95213046.432338595</v>
      </c>
      <c r="AL44" s="19">
        <v>153117125.33749399</v>
      </c>
      <c r="AM44" s="19">
        <v>171033033.854552</v>
      </c>
      <c r="AN44" s="19">
        <v>138042544.23193499</v>
      </c>
      <c r="AO44" s="19">
        <v>67816836.659552798</v>
      </c>
      <c r="AP44" s="19">
        <v>101871977.42742801</v>
      </c>
      <c r="AQ44" s="19">
        <v>192387597.35882601</v>
      </c>
      <c r="AR44" s="19">
        <v>285000823.064152</v>
      </c>
      <c r="AS44" s="19">
        <v>163338352.286203</v>
      </c>
      <c r="AT44" s="19">
        <v>102667320.19824301</v>
      </c>
      <c r="AU44" s="19">
        <v>134971680.64830199</v>
      </c>
      <c r="AV44" s="19">
        <v>596158364.520468</v>
      </c>
      <c r="AW44" s="19">
        <v>120709568.50906</v>
      </c>
      <c r="AX44" s="19">
        <v>241665851.70131999</v>
      </c>
      <c r="AY44" s="19">
        <v>197365532.228901</v>
      </c>
      <c r="AZ44" s="19">
        <v>59183830.481242202</v>
      </c>
      <c r="BA44" s="19">
        <v>46712609.925516702</v>
      </c>
      <c r="BB44" s="19">
        <v>153144738.33108899</v>
      </c>
      <c r="BC44" s="19">
        <v>349643804.81025302</v>
      </c>
      <c r="BD44" s="19">
        <v>206293621.69870901</v>
      </c>
      <c r="BE44" s="19">
        <v>424047967.43133301</v>
      </c>
      <c r="BF44" s="19">
        <v>212226781.32750201</v>
      </c>
      <c r="BG44" s="19">
        <v>102085684.5652</v>
      </c>
      <c r="BH44" s="19">
        <v>54266255.1441717</v>
      </c>
      <c r="BI44" s="19">
        <v>48134788.310840897</v>
      </c>
      <c r="BJ44" s="19">
        <v>358258317.35312003</v>
      </c>
      <c r="BK44" s="19">
        <v>73099484.158906996</v>
      </c>
      <c r="BL44" s="19">
        <v>38791769.5541289</v>
      </c>
      <c r="BM44" s="19">
        <v>222132811.520188</v>
      </c>
      <c r="BN44" s="19">
        <v>157775305.752855</v>
      </c>
      <c r="BO44" s="19">
        <v>108003775.48415799</v>
      </c>
      <c r="BP44" s="19">
        <v>33469311.218692701</v>
      </c>
      <c r="BQ44" s="19">
        <v>67288097.079488695</v>
      </c>
      <c r="BR44" s="19">
        <v>107717118.41080201</v>
      </c>
      <c r="BS44" s="19">
        <v>47136947.950104102</v>
      </c>
      <c r="BT44" s="19">
        <v>69517021.367231205</v>
      </c>
      <c r="BU44" s="19">
        <v>254179061.84160599</v>
      </c>
      <c r="BV44" s="19">
        <v>148609787.705084</v>
      </c>
      <c r="BW44" s="19">
        <v>131114758.152587</v>
      </c>
      <c r="BX44" s="19">
        <v>31070685.560633998</v>
      </c>
      <c r="BY44" s="19">
        <v>112612870.201947</v>
      </c>
      <c r="BZ44" s="19">
        <v>38442345.877948001</v>
      </c>
      <c r="CA44" s="19">
        <v>58918206.6984815</v>
      </c>
      <c r="CB44" s="19">
        <v>123196240.816733</v>
      </c>
      <c r="CC44" s="19">
        <v>46228689.942549698</v>
      </c>
      <c r="CD44" s="19">
        <v>118224701.547865</v>
      </c>
      <c r="CE44" s="19">
        <v>52411869.291023903</v>
      </c>
    </row>
    <row r="45" spans="1:83">
      <c r="A45" s="18">
        <v>1034</v>
      </c>
      <c r="B45" s="18" t="s">
        <v>241</v>
      </c>
      <c r="C45" s="18" t="s">
        <v>242</v>
      </c>
      <c r="D45" s="18" t="s">
        <v>116</v>
      </c>
      <c r="E45" s="18" t="s">
        <v>114</v>
      </c>
      <c r="F45" s="18" t="s">
        <v>114</v>
      </c>
      <c r="G45" s="18" t="s">
        <v>116</v>
      </c>
      <c r="H45" s="18" t="s">
        <v>114</v>
      </c>
      <c r="J45" s="18">
        <v>-0.23</v>
      </c>
      <c r="K45" s="18">
        <v>329.15861000000001</v>
      </c>
      <c r="L45" s="18">
        <v>330.16577000000001</v>
      </c>
      <c r="M45" s="18">
        <v>4.6429999999999998</v>
      </c>
      <c r="N45" s="18">
        <v>52943162.719999999</v>
      </c>
      <c r="O45" s="18">
        <v>4</v>
      </c>
      <c r="P45" s="18">
        <v>0</v>
      </c>
      <c r="S45" s="18" t="s">
        <v>118</v>
      </c>
      <c r="T45" s="18">
        <v>6</v>
      </c>
      <c r="U45" s="18" t="s">
        <v>121</v>
      </c>
      <c r="V45" s="18" t="b">
        <v>0</v>
      </c>
      <c r="W45" s="20">
        <v>0.51851851851851805</v>
      </c>
      <c r="X45" s="20">
        <v>0.59375</v>
      </c>
      <c r="Y45" s="19">
        <v>55249529.800522797</v>
      </c>
      <c r="Z45" s="19">
        <v>138557104.30937999</v>
      </c>
      <c r="AA45" s="19">
        <v>302507.99905691098</v>
      </c>
      <c r="AB45" s="19">
        <v>62477529.058652997</v>
      </c>
      <c r="AC45" s="19">
        <v>202761.79347830301</v>
      </c>
      <c r="AD45" s="19">
        <v>55143.880361755</v>
      </c>
      <c r="AE45" s="19">
        <v>182952258.48638299</v>
      </c>
      <c r="AF45" s="19">
        <v>246797.54089740699</v>
      </c>
      <c r="AG45" s="19">
        <v>59575604.522890903</v>
      </c>
      <c r="AH45" s="19">
        <v>213770.07762069799</v>
      </c>
      <c r="AI45" s="19">
        <v>80386000.394963399</v>
      </c>
      <c r="AJ45" s="19">
        <v>539297931.39478695</v>
      </c>
      <c r="AK45" s="19">
        <v>164147.76214103101</v>
      </c>
      <c r="AL45" s="19">
        <v>131133511.057486</v>
      </c>
      <c r="AM45" s="19">
        <v>85852.124718513893</v>
      </c>
      <c r="AN45" s="19">
        <v>118748221.12138601</v>
      </c>
      <c r="AO45" s="19">
        <v>155886816.49713999</v>
      </c>
      <c r="AP45" s="19">
        <v>386848126.56133801</v>
      </c>
      <c r="AQ45" s="19">
        <v>80515.804096136198</v>
      </c>
      <c r="AR45" s="19">
        <v>49832.672295953402</v>
      </c>
      <c r="AS45" s="19">
        <v>273936284.92138302</v>
      </c>
      <c r="AT45" s="19">
        <v>60071.0548945306</v>
      </c>
      <c r="AU45" s="19">
        <v>25686901.799534202</v>
      </c>
      <c r="AV45" s="19">
        <v>57029.357966701697</v>
      </c>
      <c r="AW45" s="19">
        <v>97553.535244377999</v>
      </c>
      <c r="AX45" s="19">
        <v>32233557.6111615</v>
      </c>
      <c r="AY45" s="19">
        <v>165758.196350452</v>
      </c>
      <c r="AZ45" s="19">
        <v>107552.178623912</v>
      </c>
      <c r="BA45" s="19">
        <v>101341.77104336501</v>
      </c>
      <c r="BB45" s="19">
        <v>211094.34997347501</v>
      </c>
      <c r="BC45" s="19">
        <v>1199501793.7732799</v>
      </c>
      <c r="BD45" s="19">
        <v>130916.54913210199</v>
      </c>
      <c r="BE45" s="19">
        <v>144163471.22617701</v>
      </c>
      <c r="BF45" s="19">
        <v>119325584.12337101</v>
      </c>
      <c r="BG45" s="19">
        <v>107782789.72516599</v>
      </c>
      <c r="BH45" s="19">
        <v>725346251.42414904</v>
      </c>
      <c r="BI45" s="19">
        <v>766522398.23389494</v>
      </c>
      <c r="BJ45" s="19">
        <v>1620549705.8759301</v>
      </c>
      <c r="BK45" s="19">
        <v>46803600.666757703</v>
      </c>
      <c r="BL45" s="19">
        <v>60370.032756194603</v>
      </c>
      <c r="BM45" s="19">
        <v>84490.603987824099</v>
      </c>
      <c r="BN45" s="19">
        <v>1182527226.9702101</v>
      </c>
      <c r="BO45" s="19">
        <v>209591.61585109399</v>
      </c>
      <c r="BP45" s="19">
        <v>49023.555370657697</v>
      </c>
      <c r="BQ45" s="19">
        <v>85057.759169334604</v>
      </c>
      <c r="BR45" s="19">
        <v>138837.29432782999</v>
      </c>
      <c r="BS45" s="19">
        <v>305433053.08241099</v>
      </c>
      <c r="BT45" s="19">
        <v>43675851.724280603</v>
      </c>
      <c r="BU45" s="19">
        <v>28964532.505382899</v>
      </c>
      <c r="BV45" s="19">
        <v>275047298.10475999</v>
      </c>
      <c r="BW45" s="19">
        <v>109748.893649866</v>
      </c>
      <c r="BX45" s="19">
        <v>279767797.51972699</v>
      </c>
      <c r="BY45" s="19">
        <v>422948769.65925199</v>
      </c>
      <c r="BZ45" s="19">
        <v>470989534.26834702</v>
      </c>
      <c r="CA45" s="19">
        <v>79644.185807155198</v>
      </c>
      <c r="CB45" s="19">
        <v>111271366.803206</v>
      </c>
      <c r="CC45" s="19">
        <v>42452.059625298898</v>
      </c>
      <c r="CD45" s="19">
        <v>244804853.72444901</v>
      </c>
      <c r="CE45" s="19">
        <v>359827816.36970901</v>
      </c>
    </row>
    <row r="46" spans="1:83">
      <c r="A46" s="18">
        <v>1161</v>
      </c>
      <c r="B46" s="18" t="s">
        <v>1381</v>
      </c>
      <c r="C46" s="18" t="s">
        <v>1382</v>
      </c>
      <c r="D46" s="18" t="s">
        <v>116</v>
      </c>
      <c r="E46" s="18" t="s">
        <v>116</v>
      </c>
      <c r="F46" s="18" t="s">
        <v>116</v>
      </c>
      <c r="G46" s="18" t="s">
        <v>115</v>
      </c>
      <c r="H46" s="18" t="s">
        <v>114</v>
      </c>
      <c r="J46" s="18">
        <v>-0.72</v>
      </c>
      <c r="K46" s="18">
        <v>334.21417000000002</v>
      </c>
      <c r="L46" s="18">
        <v>335.22158999999999</v>
      </c>
      <c r="M46" s="18">
        <v>8.2129999999999992</v>
      </c>
      <c r="N46" s="18">
        <v>46666792.630000003</v>
      </c>
      <c r="O46" s="18">
        <v>65</v>
      </c>
      <c r="P46" s="18">
        <v>84</v>
      </c>
      <c r="Q46" s="18">
        <v>85.8</v>
      </c>
      <c r="R46" s="18">
        <v>79.400000000000006</v>
      </c>
      <c r="S46" s="18" t="s">
        <v>118</v>
      </c>
      <c r="T46" s="18">
        <v>7</v>
      </c>
      <c r="U46" s="18" t="s">
        <v>121</v>
      </c>
      <c r="V46" s="18" t="b">
        <v>1</v>
      </c>
      <c r="W46" s="20">
        <v>0.88888888888888895</v>
      </c>
      <c r="X46" s="20">
        <v>0.78125</v>
      </c>
      <c r="Y46" s="19">
        <v>2296021341.3822498</v>
      </c>
      <c r="Z46" s="19">
        <v>1497028071.39307</v>
      </c>
      <c r="AA46" s="19">
        <v>1099993620.7965</v>
      </c>
      <c r="AB46" s="19">
        <v>710180228.49730802</v>
      </c>
      <c r="AC46" s="19">
        <v>1204690893.6294601</v>
      </c>
      <c r="AD46" s="19">
        <v>652420878.391747</v>
      </c>
      <c r="AE46" s="19">
        <v>1181063776.2365601</v>
      </c>
      <c r="AF46" s="19">
        <v>3110197669.97996</v>
      </c>
      <c r="AG46" s="19">
        <v>1550163680.0274401</v>
      </c>
      <c r="AH46" s="19">
        <v>1874754888.2962899</v>
      </c>
      <c r="AI46" s="19">
        <v>670260970.33717704</v>
      </c>
      <c r="AJ46" s="19">
        <v>689005348.06340897</v>
      </c>
      <c r="AK46" s="19">
        <v>784841631.90785503</v>
      </c>
      <c r="AL46" s="19">
        <v>1691311571.15256</v>
      </c>
      <c r="AM46" s="19">
        <v>1118808194.2149799</v>
      </c>
      <c r="AN46" s="19">
        <v>1604087059.0418401</v>
      </c>
      <c r="AO46" s="19">
        <v>74138.1008370583</v>
      </c>
      <c r="AP46" s="19">
        <v>58502.331954147201</v>
      </c>
      <c r="AQ46" s="19">
        <v>1089231962.5655401</v>
      </c>
      <c r="AR46" s="19">
        <v>49832.672295953402</v>
      </c>
      <c r="AS46" s="19">
        <v>1485279238.1965699</v>
      </c>
      <c r="AT46" s="19">
        <v>2112435044.4119501</v>
      </c>
      <c r="AU46" s="19">
        <v>1301184519.8634</v>
      </c>
      <c r="AV46" s="19">
        <v>1577054039.4637101</v>
      </c>
      <c r="AW46" s="19">
        <v>2030424601.9028499</v>
      </c>
      <c r="AX46" s="19">
        <v>1229920419.6647401</v>
      </c>
      <c r="AY46" s="19">
        <v>1912129151.8245599</v>
      </c>
      <c r="AZ46" s="19">
        <v>243085900.145524</v>
      </c>
      <c r="BA46" s="19">
        <v>639889858.99605</v>
      </c>
      <c r="BB46" s="19">
        <v>344025635.998101</v>
      </c>
      <c r="BC46" s="19">
        <v>62937.009110873303</v>
      </c>
      <c r="BD46" s="19">
        <v>955722202.07132804</v>
      </c>
      <c r="BE46" s="19">
        <v>178704.60351362301</v>
      </c>
      <c r="BF46" s="19">
        <v>2333169503.46841</v>
      </c>
      <c r="BG46" s="19">
        <v>891501964.72624004</v>
      </c>
      <c r="BH46" s="19">
        <v>66844.4046139891</v>
      </c>
      <c r="BI46" s="19">
        <v>859292860.94637895</v>
      </c>
      <c r="BJ46" s="19">
        <v>40620.2248290192</v>
      </c>
      <c r="BK46" s="19">
        <v>833151082.19109905</v>
      </c>
      <c r="BL46" s="19">
        <v>1574152449.2938299</v>
      </c>
      <c r="BM46" s="19">
        <v>2190470791.7014098</v>
      </c>
      <c r="BN46" s="19">
        <v>51593.885876908498</v>
      </c>
      <c r="BO46" s="19">
        <v>736660804.04158604</v>
      </c>
      <c r="BP46" s="19">
        <v>1570728444.9081299</v>
      </c>
      <c r="BQ46" s="19">
        <v>906362837.99931705</v>
      </c>
      <c r="BR46" s="19">
        <v>1018321168.4706</v>
      </c>
      <c r="BS46" s="19">
        <v>74680.910813464201</v>
      </c>
      <c r="BT46" s="19">
        <v>558041226.02170503</v>
      </c>
      <c r="BU46" s="19">
        <v>260924092.41734299</v>
      </c>
      <c r="BV46" s="19">
        <v>932801893.57023001</v>
      </c>
      <c r="BW46" s="19">
        <v>1212154019.97983</v>
      </c>
      <c r="BX46" s="19">
        <v>623362460.67174697</v>
      </c>
      <c r="BY46" s="19">
        <v>1585252363.4612</v>
      </c>
      <c r="BZ46" s="19">
        <v>2008704727.7592499</v>
      </c>
      <c r="CA46" s="19">
        <v>1263182013.1382401</v>
      </c>
      <c r="CB46" s="19">
        <v>56280.262764906503</v>
      </c>
      <c r="CC46" s="19">
        <v>924830582.95274794</v>
      </c>
      <c r="CD46" s="19">
        <v>1454550796.17734</v>
      </c>
      <c r="CE46" s="19">
        <v>751065443.69672</v>
      </c>
    </row>
    <row r="47" spans="1:83">
      <c r="A47" s="18">
        <v>1163</v>
      </c>
      <c r="C47" s="18" t="s">
        <v>1383</v>
      </c>
      <c r="D47" s="18" t="s">
        <v>116</v>
      </c>
      <c r="E47" s="18" t="s">
        <v>114</v>
      </c>
      <c r="F47" s="18" t="s">
        <v>114</v>
      </c>
      <c r="G47" s="18" t="s">
        <v>114</v>
      </c>
      <c r="H47" s="18" t="s">
        <v>114</v>
      </c>
      <c r="J47" s="18">
        <v>-7.0000000000000007E-2</v>
      </c>
      <c r="K47" s="18">
        <v>713.38064999999995</v>
      </c>
      <c r="L47" s="18">
        <v>357.69738999999998</v>
      </c>
      <c r="M47" s="18">
        <v>5.71</v>
      </c>
      <c r="N47" s="18">
        <v>46604429.689999998</v>
      </c>
      <c r="O47" s="18">
        <v>0</v>
      </c>
      <c r="P47" s="18">
        <v>0</v>
      </c>
      <c r="S47" s="18" t="s">
        <v>118</v>
      </c>
      <c r="T47" s="18">
        <v>1</v>
      </c>
      <c r="U47" s="18" t="s">
        <v>809</v>
      </c>
      <c r="V47" s="18" t="b">
        <v>0</v>
      </c>
      <c r="W47" s="20">
        <v>0.88888888888888895</v>
      </c>
      <c r="X47" s="20">
        <v>0.6875</v>
      </c>
      <c r="Y47" s="19">
        <v>104370970.5467</v>
      </c>
      <c r="Z47" s="19">
        <v>108284112.93701901</v>
      </c>
      <c r="AA47" s="19">
        <v>123719650.744037</v>
      </c>
      <c r="AB47" s="19">
        <v>880521583.14855397</v>
      </c>
      <c r="AC47" s="19">
        <v>109705723.180465</v>
      </c>
      <c r="AD47" s="19">
        <v>320138024.46955699</v>
      </c>
      <c r="AE47" s="19">
        <v>141123970.85994801</v>
      </c>
      <c r="AF47" s="19">
        <v>114478220.794173</v>
      </c>
      <c r="AG47" s="19">
        <v>69112992.966293201</v>
      </c>
      <c r="AH47" s="19">
        <v>119627489.700596</v>
      </c>
      <c r="AI47" s="19">
        <v>47802.709287413403</v>
      </c>
      <c r="AJ47" s="19">
        <v>1326153748.80446</v>
      </c>
      <c r="AK47" s="19">
        <v>88633221.216610596</v>
      </c>
      <c r="AL47" s="19">
        <v>100839335.268613</v>
      </c>
      <c r="AM47" s="19">
        <v>150206513.51460001</v>
      </c>
      <c r="AN47" s="19">
        <v>105540884.962532</v>
      </c>
      <c r="AO47" s="19">
        <v>50392131.943265997</v>
      </c>
      <c r="AP47" s="19">
        <v>58502.331954147201</v>
      </c>
      <c r="AQ47" s="19">
        <v>172050463.74465099</v>
      </c>
      <c r="AR47" s="19">
        <v>239475825.76391399</v>
      </c>
      <c r="AS47" s="19">
        <v>72318.6274561951</v>
      </c>
      <c r="AT47" s="19">
        <v>90940209.488259807</v>
      </c>
      <c r="AU47" s="19">
        <v>119288247.652247</v>
      </c>
      <c r="AV47" s="19">
        <v>476095125.67052901</v>
      </c>
      <c r="AW47" s="19">
        <v>120821989.611725</v>
      </c>
      <c r="AX47" s="19">
        <v>203839043.876537</v>
      </c>
      <c r="AY47" s="19">
        <v>172116753.42282599</v>
      </c>
      <c r="AZ47" s="19">
        <v>77853171.096058294</v>
      </c>
      <c r="BA47" s="19">
        <v>101341.77104336501</v>
      </c>
      <c r="BB47" s="19">
        <v>107384900.591084</v>
      </c>
      <c r="BC47" s="19">
        <v>62937.009110873303</v>
      </c>
      <c r="BD47" s="19">
        <v>190827193.54048201</v>
      </c>
      <c r="BE47" s="19">
        <v>178704.60351362301</v>
      </c>
      <c r="BF47" s="19">
        <v>214875919.373144</v>
      </c>
      <c r="BG47" s="19">
        <v>99298935.030535594</v>
      </c>
      <c r="BH47" s="19">
        <v>54846900.786363401</v>
      </c>
      <c r="BI47" s="19">
        <v>47030.709569134902</v>
      </c>
      <c r="BJ47" s="19">
        <v>296396425.93858999</v>
      </c>
      <c r="BK47" s="19">
        <v>66040272.463113204</v>
      </c>
      <c r="BL47" s="19">
        <v>43893495.1286612</v>
      </c>
      <c r="BM47" s="19">
        <v>84490.603987824099</v>
      </c>
      <c r="BN47" s="19">
        <v>101182374.318988</v>
      </c>
      <c r="BO47" s="19">
        <v>105805561.828412</v>
      </c>
      <c r="BP47" s="19">
        <v>49023.555370657697</v>
      </c>
      <c r="BQ47" s="19">
        <v>62722307.125179499</v>
      </c>
      <c r="BR47" s="19">
        <v>117582088.012482</v>
      </c>
      <c r="BS47" s="19">
        <v>74680.910813464201</v>
      </c>
      <c r="BT47" s="19">
        <v>64016493.579751499</v>
      </c>
      <c r="BU47" s="19">
        <v>216345840.63194701</v>
      </c>
      <c r="BV47" s="19">
        <v>53677.024710943901</v>
      </c>
      <c r="BW47" s="19">
        <v>109748.893649866</v>
      </c>
      <c r="BX47" s="19">
        <v>23663035.926214799</v>
      </c>
      <c r="BY47" s="19">
        <v>99710954.501179993</v>
      </c>
      <c r="BZ47" s="19">
        <v>62077.4003332969</v>
      </c>
      <c r="CA47" s="19">
        <v>54315728.150837503</v>
      </c>
      <c r="CB47" s="19">
        <v>117630689.517113</v>
      </c>
      <c r="CC47" s="19">
        <v>49066234.6088337</v>
      </c>
      <c r="CD47" s="19">
        <v>94696883.660181999</v>
      </c>
      <c r="CE47" s="19">
        <v>54204613.2648312</v>
      </c>
    </row>
    <row r="48" spans="1:83">
      <c r="A48" s="18">
        <v>1170</v>
      </c>
      <c r="D48" s="18" t="s">
        <v>114</v>
      </c>
      <c r="E48" s="18" t="s">
        <v>114</v>
      </c>
      <c r="F48" s="18" t="s">
        <v>114</v>
      </c>
      <c r="G48" s="18" t="s">
        <v>114</v>
      </c>
      <c r="H48" s="18" t="s">
        <v>114</v>
      </c>
      <c r="K48" s="18">
        <v>128.97175999999999</v>
      </c>
      <c r="L48" s="18">
        <v>129.97902999999999</v>
      </c>
      <c r="M48" s="18">
        <v>0.56799999999999995</v>
      </c>
      <c r="N48" s="18">
        <v>46118592.420000002</v>
      </c>
      <c r="O48" s="18">
        <v>0</v>
      </c>
      <c r="P48" s="18">
        <v>0</v>
      </c>
      <c r="S48" s="18" t="s">
        <v>118</v>
      </c>
      <c r="T48" s="18">
        <v>2</v>
      </c>
      <c r="U48" s="18" t="s">
        <v>121</v>
      </c>
      <c r="V48" s="18" t="b">
        <v>0</v>
      </c>
      <c r="W48" s="20">
        <v>0.592592592592593</v>
      </c>
      <c r="X48" s="20">
        <v>0.59375</v>
      </c>
      <c r="Y48" s="19">
        <v>211063.24240400901</v>
      </c>
      <c r="Z48" s="19">
        <v>1948924728.4335599</v>
      </c>
      <c r="AA48" s="19">
        <v>8078955160.6655598</v>
      </c>
      <c r="AB48" s="19">
        <v>186331057.54597199</v>
      </c>
      <c r="AC48" s="19">
        <v>1683178473.40676</v>
      </c>
      <c r="AD48" s="19">
        <v>213878098.144633</v>
      </c>
      <c r="AE48" s="19">
        <v>93066.8435548751</v>
      </c>
      <c r="AF48" s="19">
        <v>246797.54089740699</v>
      </c>
      <c r="AG48" s="19">
        <v>64152.505638069299</v>
      </c>
      <c r="AH48" s="19">
        <v>4583311501.21173</v>
      </c>
      <c r="AI48" s="19">
        <v>47802.709287413403</v>
      </c>
      <c r="AJ48" s="19">
        <v>136781393.523388</v>
      </c>
      <c r="AK48" s="19">
        <v>1418267574.05706</v>
      </c>
      <c r="AL48" s="19">
        <v>187445.37779147099</v>
      </c>
      <c r="AM48" s="19">
        <v>85852.124718513893</v>
      </c>
      <c r="AN48" s="19">
        <v>73007.899572116206</v>
      </c>
      <c r="AO48" s="19">
        <v>74138.1008370583</v>
      </c>
      <c r="AP48" s="19">
        <v>133468411.28512999</v>
      </c>
      <c r="AQ48" s="19">
        <v>154487350.269416</v>
      </c>
      <c r="AR48" s="19">
        <v>102128808.975795</v>
      </c>
      <c r="AS48" s="19">
        <v>609942734.89286697</v>
      </c>
      <c r="AT48" s="19">
        <v>833649188.45705402</v>
      </c>
      <c r="AU48" s="19">
        <v>2434567740.8265901</v>
      </c>
      <c r="AV48" s="19">
        <v>57029.357966701697</v>
      </c>
      <c r="AW48" s="19">
        <v>282548510.78596401</v>
      </c>
      <c r="AX48" s="19">
        <v>73579.681769493298</v>
      </c>
      <c r="AY48" s="19">
        <v>5760513623.7973003</v>
      </c>
      <c r="AZ48" s="19">
        <v>837821552.30133998</v>
      </c>
      <c r="BA48" s="19">
        <v>129383729.89509</v>
      </c>
      <c r="BB48" s="19">
        <v>211094.34997347501</v>
      </c>
      <c r="BC48" s="19">
        <v>62937.009110873303</v>
      </c>
      <c r="BD48" s="19">
        <v>172287668.23502699</v>
      </c>
      <c r="BE48" s="19">
        <v>344925554.23017401</v>
      </c>
      <c r="BF48" s="19">
        <v>168766.74855896301</v>
      </c>
      <c r="BG48" s="19">
        <v>142987.251866862</v>
      </c>
      <c r="BH48" s="19">
        <v>66844.4046139891</v>
      </c>
      <c r="BI48" s="19">
        <v>89330586.380046904</v>
      </c>
      <c r="BJ48" s="19">
        <v>40620.2248290192</v>
      </c>
      <c r="BK48" s="19">
        <v>1703335915.21435</v>
      </c>
      <c r="BL48" s="19">
        <v>170567797.249129</v>
      </c>
      <c r="BM48" s="19">
        <v>119182866.816889</v>
      </c>
      <c r="BN48" s="19">
        <v>51593.885876908498</v>
      </c>
      <c r="BO48" s="19">
        <v>209591.61585109399</v>
      </c>
      <c r="BP48" s="19">
        <v>163090280.355555</v>
      </c>
      <c r="BQ48" s="19">
        <v>1761045090.8449099</v>
      </c>
      <c r="BR48" s="19">
        <v>1219221389.3484199</v>
      </c>
      <c r="BS48" s="19">
        <v>74680.910813464201</v>
      </c>
      <c r="BT48" s="19">
        <v>454116557.82970399</v>
      </c>
      <c r="BU48" s="19">
        <v>252811395.233924</v>
      </c>
      <c r="BV48" s="19">
        <v>452981773.00024599</v>
      </c>
      <c r="BW48" s="19">
        <v>753895461.23116696</v>
      </c>
      <c r="BX48" s="19">
        <v>60626.459295553897</v>
      </c>
      <c r="BY48" s="19">
        <v>351272892.099913</v>
      </c>
      <c r="BZ48" s="19">
        <v>62077.4003332969</v>
      </c>
      <c r="CA48" s="19">
        <v>79644.185807155198</v>
      </c>
      <c r="CB48" s="19">
        <v>164037160.682035</v>
      </c>
      <c r="CC48" s="19">
        <v>42452.059625298898</v>
      </c>
      <c r="CD48" s="19">
        <v>104702301.889516</v>
      </c>
      <c r="CE48" s="19">
        <v>125596766.074632</v>
      </c>
    </row>
    <row r="49" spans="1:83">
      <c r="A49" s="18">
        <v>1216</v>
      </c>
      <c r="B49" s="18" t="s">
        <v>1395</v>
      </c>
      <c r="C49" s="18" t="s">
        <v>1396</v>
      </c>
      <c r="D49" s="18" t="s">
        <v>334</v>
      </c>
      <c r="E49" s="18" t="s">
        <v>863</v>
      </c>
      <c r="F49" s="18" t="s">
        <v>114</v>
      </c>
      <c r="G49" s="18" t="s">
        <v>114</v>
      </c>
      <c r="H49" s="18" t="s">
        <v>114</v>
      </c>
      <c r="J49" s="18">
        <v>66562.94</v>
      </c>
      <c r="K49" s="18">
        <v>352.22241000000002</v>
      </c>
      <c r="L49" s="18">
        <v>353.22967999999997</v>
      </c>
      <c r="M49" s="18">
        <v>7.81</v>
      </c>
      <c r="N49" s="18">
        <v>45459525.259999998</v>
      </c>
      <c r="O49" s="18">
        <v>0</v>
      </c>
      <c r="P49" s="18">
        <v>10</v>
      </c>
      <c r="Q49" s="18">
        <v>99</v>
      </c>
      <c r="R49" s="18">
        <v>10</v>
      </c>
      <c r="S49" s="18" t="s">
        <v>118</v>
      </c>
      <c r="T49" s="18">
        <v>6</v>
      </c>
      <c r="U49" s="18" t="s">
        <v>121</v>
      </c>
      <c r="V49" s="18" t="b">
        <v>0</v>
      </c>
      <c r="W49" s="20">
        <v>0.74074074074074103</v>
      </c>
      <c r="X49" s="20">
        <v>0.90625</v>
      </c>
      <c r="Y49" s="19">
        <v>77674761.035156593</v>
      </c>
      <c r="Z49" s="19">
        <v>147531068.370713</v>
      </c>
      <c r="AA49" s="19">
        <v>51128853.506477498</v>
      </c>
      <c r="AB49" s="19">
        <v>63954833.198862404</v>
      </c>
      <c r="AC49" s="19">
        <v>263100505.37200299</v>
      </c>
      <c r="AD49" s="19">
        <v>55143.880361755</v>
      </c>
      <c r="AE49" s="19">
        <v>330293537.514615</v>
      </c>
      <c r="AF49" s="19">
        <v>136949205.73293099</v>
      </c>
      <c r="AG49" s="19">
        <v>624111190.22554195</v>
      </c>
      <c r="AH49" s="19">
        <v>69936101.1936865</v>
      </c>
      <c r="AI49" s="19">
        <v>47802.709287413403</v>
      </c>
      <c r="AJ49" s="19">
        <v>37762.133882739698</v>
      </c>
      <c r="AK49" s="19">
        <v>90666725.1963218</v>
      </c>
      <c r="AL49" s="19">
        <v>132710920.88818701</v>
      </c>
      <c r="AM49" s="19">
        <v>118684244.499213</v>
      </c>
      <c r="AN49" s="19">
        <v>73007.899572116206</v>
      </c>
      <c r="AO49" s="19">
        <v>74138.1008370583</v>
      </c>
      <c r="AP49" s="19">
        <v>313398777.70778</v>
      </c>
      <c r="AQ49" s="19">
        <v>80515.804096136198</v>
      </c>
      <c r="AR49" s="19">
        <v>49832.672295953402</v>
      </c>
      <c r="AS49" s="19">
        <v>511857035.52078801</v>
      </c>
      <c r="AT49" s="19">
        <v>468426629.218647</v>
      </c>
      <c r="AU49" s="19">
        <v>104483105.774252</v>
      </c>
      <c r="AV49" s="19">
        <v>374781034.88925999</v>
      </c>
      <c r="AW49" s="19">
        <v>152452828.80404899</v>
      </c>
      <c r="AX49" s="19">
        <v>181133032.27908501</v>
      </c>
      <c r="AY49" s="19">
        <v>24466425.393908501</v>
      </c>
      <c r="AZ49" s="19">
        <v>221186402.54285699</v>
      </c>
      <c r="BA49" s="19">
        <v>252489834.40178201</v>
      </c>
      <c r="BB49" s="19">
        <v>329580424.04628402</v>
      </c>
      <c r="BC49" s="19">
        <v>501397098.23955601</v>
      </c>
      <c r="BD49" s="19">
        <v>189756442.077748</v>
      </c>
      <c r="BE49" s="19">
        <v>90980855.111041501</v>
      </c>
      <c r="BF49" s="19">
        <v>146899930.36659199</v>
      </c>
      <c r="BG49" s="19">
        <v>53865909.287527099</v>
      </c>
      <c r="BH49" s="19">
        <v>344669222.86575198</v>
      </c>
      <c r="BI49" s="19">
        <v>560984644.81160796</v>
      </c>
      <c r="BJ49" s="19">
        <v>1391481288.6975999</v>
      </c>
      <c r="BK49" s="19">
        <v>84076162.329954401</v>
      </c>
      <c r="BL49" s="19">
        <v>243305261.54455599</v>
      </c>
      <c r="BM49" s="19">
        <v>510041851.74635202</v>
      </c>
      <c r="BN49" s="19">
        <v>794203916.25513995</v>
      </c>
      <c r="BO49" s="19">
        <v>190869440.04927501</v>
      </c>
      <c r="BP49" s="19">
        <v>607621298.95599198</v>
      </c>
      <c r="BQ49" s="19">
        <v>169368741.128207</v>
      </c>
      <c r="BR49" s="19">
        <v>138837.29432782999</v>
      </c>
      <c r="BS49" s="19">
        <v>336870107.100483</v>
      </c>
      <c r="BT49" s="19">
        <v>101209089.513992</v>
      </c>
      <c r="BU49" s="19">
        <v>290558020.43646002</v>
      </c>
      <c r="BV49" s="19">
        <v>53677.024710943901</v>
      </c>
      <c r="BW49" s="19">
        <v>636644613.38299203</v>
      </c>
      <c r="BX49" s="19">
        <v>230031163.026766</v>
      </c>
      <c r="BY49" s="19">
        <v>991529443.83134902</v>
      </c>
      <c r="BZ49" s="19">
        <v>1244659597.8297701</v>
      </c>
      <c r="CA49" s="19">
        <v>79644.185807155198</v>
      </c>
      <c r="CB49" s="19">
        <v>252345570.11984101</v>
      </c>
      <c r="CC49" s="19">
        <v>329142667.53013498</v>
      </c>
      <c r="CD49" s="19">
        <v>1418001793.9904699</v>
      </c>
      <c r="CE49" s="19">
        <v>291118873.711927</v>
      </c>
    </row>
    <row r="50" spans="1:83">
      <c r="A50" s="18">
        <v>1206</v>
      </c>
      <c r="B50" s="18" t="s">
        <v>244</v>
      </c>
      <c r="C50" s="18" t="s">
        <v>245</v>
      </c>
      <c r="D50" s="18" t="s">
        <v>116</v>
      </c>
      <c r="E50" s="18" t="s">
        <v>114</v>
      </c>
      <c r="F50" s="18" t="s">
        <v>114</v>
      </c>
      <c r="G50" s="18" t="s">
        <v>116</v>
      </c>
      <c r="H50" s="18" t="s">
        <v>114</v>
      </c>
      <c r="J50" s="18">
        <v>-0.34</v>
      </c>
      <c r="K50" s="18">
        <v>208.18263999999999</v>
      </c>
      <c r="L50" s="18">
        <v>209.18996999999999</v>
      </c>
      <c r="M50" s="18">
        <v>8.3000000000000007</v>
      </c>
      <c r="N50" s="18">
        <v>44966757.109999999</v>
      </c>
      <c r="O50" s="18">
        <v>5</v>
      </c>
      <c r="P50" s="18">
        <v>0</v>
      </c>
      <c r="S50" s="18" t="s">
        <v>118</v>
      </c>
      <c r="T50" s="18">
        <v>3</v>
      </c>
      <c r="U50" s="18" t="s">
        <v>121</v>
      </c>
      <c r="V50" s="18" t="b">
        <v>0</v>
      </c>
      <c r="W50" s="20">
        <v>0.85185185185185197</v>
      </c>
      <c r="X50" s="20">
        <v>0.9375</v>
      </c>
      <c r="Y50" s="19">
        <v>2151998695.6051602</v>
      </c>
      <c r="Z50" s="19">
        <v>1838683117.49824</v>
      </c>
      <c r="AA50" s="19">
        <v>2381989844.2782998</v>
      </c>
      <c r="AB50" s="19">
        <v>1092599128.23283</v>
      </c>
      <c r="AC50" s="19">
        <v>358004332.51297301</v>
      </c>
      <c r="AD50" s="19">
        <v>154758074.38478899</v>
      </c>
      <c r="AE50" s="19">
        <v>1037798349.90336</v>
      </c>
      <c r="AF50" s="19">
        <v>1512466563.9963601</v>
      </c>
      <c r="AG50" s="19">
        <v>64152.505638069299</v>
      </c>
      <c r="AH50" s="19">
        <v>1590091484.4226601</v>
      </c>
      <c r="AI50" s="19">
        <v>1619773285.2128999</v>
      </c>
      <c r="AJ50" s="19">
        <v>282701266.033629</v>
      </c>
      <c r="AK50" s="19">
        <v>324107707.44888997</v>
      </c>
      <c r="AL50" s="19">
        <v>686483435.35896897</v>
      </c>
      <c r="AM50" s="19">
        <v>740727506.48124301</v>
      </c>
      <c r="AN50" s="19">
        <v>73007.899572116206</v>
      </c>
      <c r="AO50" s="19">
        <v>154592366.46753699</v>
      </c>
      <c r="AP50" s="19">
        <v>680848895.56622899</v>
      </c>
      <c r="AQ50" s="19">
        <v>80515.804096136198</v>
      </c>
      <c r="AR50" s="19">
        <v>244253200.806932</v>
      </c>
      <c r="AS50" s="19">
        <v>72318.6274561951</v>
      </c>
      <c r="AT50" s="19">
        <v>617961098.26170301</v>
      </c>
      <c r="AU50" s="19">
        <v>1011314318.85621</v>
      </c>
      <c r="AV50" s="19">
        <v>470489675.43502003</v>
      </c>
      <c r="AW50" s="19">
        <v>1083501541.7570601</v>
      </c>
      <c r="AX50" s="19">
        <v>387925020.31465298</v>
      </c>
      <c r="AY50" s="19">
        <v>886037188.04231906</v>
      </c>
      <c r="AZ50" s="19">
        <v>174944544.915921</v>
      </c>
      <c r="BA50" s="19">
        <v>175698750.40607101</v>
      </c>
      <c r="BB50" s="19">
        <v>260070450.69452101</v>
      </c>
      <c r="BC50" s="19">
        <v>291905750.73734802</v>
      </c>
      <c r="BD50" s="19">
        <v>905930136.06898797</v>
      </c>
      <c r="BE50" s="19">
        <v>103565328.30172899</v>
      </c>
      <c r="BF50" s="19">
        <v>401514212.88986999</v>
      </c>
      <c r="BG50" s="19">
        <v>741454704.18099296</v>
      </c>
      <c r="BH50" s="19">
        <v>145236146.89132401</v>
      </c>
      <c r="BI50" s="19">
        <v>316477790.727579</v>
      </c>
      <c r="BJ50" s="19">
        <v>577647478.58732903</v>
      </c>
      <c r="BK50" s="19">
        <v>762066397.48423505</v>
      </c>
      <c r="BL50" s="19">
        <v>60370.032756194603</v>
      </c>
      <c r="BM50" s="19">
        <v>778864604.30405605</v>
      </c>
      <c r="BN50" s="19">
        <v>127195274.60392199</v>
      </c>
      <c r="BO50" s="19">
        <v>266987810.589661</v>
      </c>
      <c r="BP50" s="19">
        <v>341397874.37682199</v>
      </c>
      <c r="BQ50" s="19">
        <v>474357986.80304098</v>
      </c>
      <c r="BR50" s="19">
        <v>820180090.414078</v>
      </c>
      <c r="BS50" s="19">
        <v>450922053.06275898</v>
      </c>
      <c r="BT50" s="19">
        <v>1101914848.31603</v>
      </c>
      <c r="BU50" s="19">
        <v>212350024.05035499</v>
      </c>
      <c r="BV50" s="19">
        <v>518448982.88795102</v>
      </c>
      <c r="BW50" s="19">
        <v>945538865.17433095</v>
      </c>
      <c r="BX50" s="19">
        <v>245758047.37043399</v>
      </c>
      <c r="BY50" s="19">
        <v>170771847.62169999</v>
      </c>
      <c r="BZ50" s="19">
        <v>62077.4003332969</v>
      </c>
      <c r="CA50" s="19">
        <v>523447878.20567697</v>
      </c>
      <c r="CB50" s="19">
        <v>324407119.92931801</v>
      </c>
      <c r="CC50" s="19">
        <v>436752397.06054503</v>
      </c>
      <c r="CD50" s="19">
        <v>454842218.50057298</v>
      </c>
      <c r="CE50" s="19">
        <v>1024550082.92794</v>
      </c>
    </row>
    <row r="51" spans="1:83">
      <c r="A51" s="18">
        <v>1223</v>
      </c>
      <c r="C51" s="18" t="s">
        <v>247</v>
      </c>
      <c r="D51" s="18" t="s">
        <v>116</v>
      </c>
      <c r="E51" s="18" t="s">
        <v>114</v>
      </c>
      <c r="F51" s="18" t="s">
        <v>114</v>
      </c>
      <c r="G51" s="18" t="s">
        <v>114</v>
      </c>
      <c r="H51" s="18" t="s">
        <v>114</v>
      </c>
      <c r="J51" s="18">
        <v>-1.03</v>
      </c>
      <c r="K51" s="18">
        <v>413.42284999999998</v>
      </c>
      <c r="L51" s="18">
        <v>414.43002000000001</v>
      </c>
      <c r="M51" s="18">
        <v>8.9320000000000004</v>
      </c>
      <c r="N51" s="18">
        <v>44094079.060000002</v>
      </c>
      <c r="O51" s="18">
        <v>0</v>
      </c>
      <c r="P51" s="18">
        <v>0</v>
      </c>
      <c r="S51" s="18" t="s">
        <v>118</v>
      </c>
      <c r="T51" s="18">
        <v>2</v>
      </c>
      <c r="U51" s="18" t="s">
        <v>121</v>
      </c>
      <c r="V51" s="18" t="b">
        <v>0</v>
      </c>
      <c r="W51" s="20">
        <v>1</v>
      </c>
      <c r="X51" s="20">
        <v>1</v>
      </c>
      <c r="Y51" s="19">
        <v>152710925.38466099</v>
      </c>
      <c r="Z51" s="19">
        <v>117852087.57852</v>
      </c>
      <c r="AA51" s="19">
        <v>18457813.631116498</v>
      </c>
      <c r="AB51" s="19">
        <v>14185033.6085568</v>
      </c>
      <c r="AC51" s="19">
        <v>353985745.51023799</v>
      </c>
      <c r="AD51" s="19">
        <v>234949698.51698399</v>
      </c>
      <c r="AE51" s="19">
        <v>53938150.290487699</v>
      </c>
      <c r="AF51" s="19">
        <v>324823035.30771899</v>
      </c>
      <c r="AG51" s="19">
        <v>154927196.52173999</v>
      </c>
      <c r="AH51" s="19">
        <v>48476906.7678058</v>
      </c>
      <c r="AI51" s="19">
        <v>16999108.823592801</v>
      </c>
      <c r="AJ51" s="19">
        <v>198358349.05262199</v>
      </c>
      <c r="AK51" s="19">
        <v>46471270.383519001</v>
      </c>
      <c r="AL51" s="19">
        <v>42158256.243905701</v>
      </c>
      <c r="AM51" s="19">
        <v>196018925.91275901</v>
      </c>
      <c r="AN51" s="19">
        <v>184519110.001719</v>
      </c>
      <c r="AO51" s="19">
        <v>837174174.17791498</v>
      </c>
      <c r="AP51" s="19">
        <v>416107757.76995897</v>
      </c>
      <c r="AQ51" s="19">
        <v>46025327.191816203</v>
      </c>
      <c r="AR51" s="19">
        <v>11047299.659022201</v>
      </c>
      <c r="AS51" s="19">
        <v>14591398.883895701</v>
      </c>
      <c r="AT51" s="19">
        <v>73710916.929696202</v>
      </c>
      <c r="AU51" s="19">
        <v>471378363.530128</v>
      </c>
      <c r="AV51" s="19">
        <v>181570724.61675799</v>
      </c>
      <c r="AW51" s="19">
        <v>390320201.38167101</v>
      </c>
      <c r="AX51" s="19">
        <v>41464142.654669203</v>
      </c>
      <c r="AY51" s="19">
        <v>101803933.60847899</v>
      </c>
      <c r="AZ51" s="19">
        <v>710511119.08338594</v>
      </c>
      <c r="BA51" s="19">
        <v>678329746.77790797</v>
      </c>
      <c r="BB51" s="19">
        <v>1528179408.96944</v>
      </c>
      <c r="BC51" s="19">
        <v>230413764.65015399</v>
      </c>
      <c r="BD51" s="19">
        <v>320784198.83758903</v>
      </c>
      <c r="BE51" s="19">
        <v>1429122312.7085099</v>
      </c>
      <c r="BF51" s="19">
        <v>513333288.60436398</v>
      </c>
      <c r="BG51" s="19">
        <v>21176322.287970599</v>
      </c>
      <c r="BH51" s="19">
        <v>162223252.78370801</v>
      </c>
      <c r="BI51" s="19">
        <v>709231617.33679402</v>
      </c>
      <c r="BJ51" s="19">
        <v>681202971.56594098</v>
      </c>
      <c r="BK51" s="19">
        <v>25670171.492133301</v>
      </c>
      <c r="BL51" s="19">
        <v>50826745.641172498</v>
      </c>
      <c r="BM51" s="19">
        <v>259787206.85249701</v>
      </c>
      <c r="BN51" s="19">
        <v>1714307270.4658501</v>
      </c>
      <c r="BO51" s="19">
        <v>2677575839.8968501</v>
      </c>
      <c r="BP51" s="19">
        <v>201930027.18972901</v>
      </c>
      <c r="BQ51" s="19">
        <v>11128976.937159101</v>
      </c>
      <c r="BR51" s="19">
        <v>145004939.942422</v>
      </c>
      <c r="BS51" s="19">
        <v>176801362.51497</v>
      </c>
      <c r="BT51" s="19">
        <v>629685334.77872503</v>
      </c>
      <c r="BU51" s="19">
        <v>298136262.105618</v>
      </c>
      <c r="BV51" s="19">
        <v>54342181.5994609</v>
      </c>
      <c r="BW51" s="19">
        <v>934219832.732674</v>
      </c>
      <c r="BX51" s="19">
        <v>256112666.79311401</v>
      </c>
      <c r="BY51" s="19">
        <v>259957936.464582</v>
      </c>
      <c r="BZ51" s="19">
        <v>25919502.185559899</v>
      </c>
      <c r="CA51" s="19">
        <v>8318938.2342794798</v>
      </c>
      <c r="CB51" s="19">
        <v>101006686.242406</v>
      </c>
      <c r="CC51" s="19">
        <v>3794307.4866893799</v>
      </c>
      <c r="CD51" s="19">
        <v>71394598.561193004</v>
      </c>
      <c r="CE51" s="19">
        <v>549037658.35476506</v>
      </c>
    </row>
    <row r="52" spans="1:83">
      <c r="A52" s="18">
        <v>1301</v>
      </c>
      <c r="D52" s="18" t="s">
        <v>114</v>
      </c>
      <c r="E52" s="18" t="s">
        <v>114</v>
      </c>
      <c r="F52" s="18" t="s">
        <v>114</v>
      </c>
      <c r="G52" s="18" t="s">
        <v>114</v>
      </c>
      <c r="H52" s="18" t="s">
        <v>114</v>
      </c>
      <c r="K52" s="18">
        <v>96.50712</v>
      </c>
      <c r="L52" s="18">
        <v>97.51437</v>
      </c>
      <c r="M52" s="18">
        <v>13.182</v>
      </c>
      <c r="N52" s="18">
        <v>40886929.420000002</v>
      </c>
      <c r="O52" s="18">
        <v>0</v>
      </c>
      <c r="P52" s="18">
        <v>0</v>
      </c>
      <c r="S52" s="18" t="s">
        <v>118</v>
      </c>
      <c r="T52" s="18">
        <v>1</v>
      </c>
      <c r="U52" s="18" t="s">
        <v>121</v>
      </c>
      <c r="V52" s="18" t="b">
        <v>1</v>
      </c>
      <c r="W52" s="20">
        <v>0.92592592592592604</v>
      </c>
      <c r="X52" s="20">
        <v>0.625</v>
      </c>
      <c r="Y52" s="19">
        <v>2854694737.9284201</v>
      </c>
      <c r="Z52" s="19">
        <v>1799230834.7344</v>
      </c>
      <c r="AA52" s="19">
        <v>4619185914.6850901</v>
      </c>
      <c r="AB52" s="19">
        <v>2039425208.4954801</v>
      </c>
      <c r="AC52" s="19">
        <v>4363987745.3731499</v>
      </c>
      <c r="AD52" s="19">
        <v>1142518540.2586901</v>
      </c>
      <c r="AE52" s="19">
        <v>1016578064.96823</v>
      </c>
      <c r="AF52" s="19">
        <v>4363438069.0135899</v>
      </c>
      <c r="AG52" s="19">
        <v>931680464.24227297</v>
      </c>
      <c r="AH52" s="19">
        <v>3412356973.7314601</v>
      </c>
      <c r="AI52" s="19">
        <v>1163735635.61728</v>
      </c>
      <c r="AJ52" s="19">
        <v>828570093.24880898</v>
      </c>
      <c r="AK52" s="19">
        <v>164147.76214103101</v>
      </c>
      <c r="AL52" s="19">
        <v>2977332407.0071802</v>
      </c>
      <c r="AM52" s="19">
        <v>1108408930.53387</v>
      </c>
      <c r="AN52" s="19">
        <v>966851905.53180301</v>
      </c>
      <c r="AO52" s="19">
        <v>1594171413.6210101</v>
      </c>
      <c r="AP52" s="19">
        <v>58502.331954147201</v>
      </c>
      <c r="AQ52" s="19">
        <v>1390924426.20436</v>
      </c>
      <c r="AR52" s="19">
        <v>495238355.819745</v>
      </c>
      <c r="AS52" s="19">
        <v>972090238.68989599</v>
      </c>
      <c r="AT52" s="19">
        <v>1092549745.5855701</v>
      </c>
      <c r="AU52" s="19">
        <v>2285988935.4222398</v>
      </c>
      <c r="AV52" s="19">
        <v>1094033049.50598</v>
      </c>
      <c r="AW52" s="19">
        <v>2449646125.06985</v>
      </c>
      <c r="AX52" s="19">
        <v>1639008114.9208</v>
      </c>
      <c r="AY52" s="19">
        <v>2956457895.2926302</v>
      </c>
      <c r="AZ52" s="19">
        <v>2350270702.73313</v>
      </c>
      <c r="BA52" s="19">
        <v>1223679671.0778401</v>
      </c>
      <c r="BB52" s="19">
        <v>211094.34997347501</v>
      </c>
      <c r="BC52" s="19">
        <v>735022595.51984501</v>
      </c>
      <c r="BD52" s="19">
        <v>130916.54913210199</v>
      </c>
      <c r="BE52" s="19">
        <v>2759765833.4067702</v>
      </c>
      <c r="BF52" s="19">
        <v>3346337634.5314999</v>
      </c>
      <c r="BG52" s="19">
        <v>2005065492.68665</v>
      </c>
      <c r="BH52" s="19">
        <v>990416293.45291305</v>
      </c>
      <c r="BI52" s="19">
        <v>643458292.24677396</v>
      </c>
      <c r="BJ52" s="19">
        <v>924496682.65311205</v>
      </c>
      <c r="BK52" s="19">
        <v>97048.858051087198</v>
      </c>
      <c r="BL52" s="19">
        <v>1251487204.4992399</v>
      </c>
      <c r="BM52" s="19">
        <v>84490.603987824099</v>
      </c>
      <c r="BN52" s="19">
        <v>654192131.29346502</v>
      </c>
      <c r="BO52" s="19">
        <v>4324813152.4748898</v>
      </c>
      <c r="BP52" s="19">
        <v>49023.555370657697</v>
      </c>
      <c r="BQ52" s="19">
        <v>85057.759169334604</v>
      </c>
      <c r="BR52" s="19">
        <v>138837.29432782999</v>
      </c>
      <c r="BS52" s="19">
        <v>74680.910813464201</v>
      </c>
      <c r="BT52" s="19">
        <v>1523721446.6771901</v>
      </c>
      <c r="BU52" s="19">
        <v>77863.992415903005</v>
      </c>
      <c r="BV52" s="19">
        <v>1355091004.1349101</v>
      </c>
      <c r="BW52" s="19">
        <v>2633837089.3394299</v>
      </c>
      <c r="BX52" s="19">
        <v>60626.459295553897</v>
      </c>
      <c r="BY52" s="19">
        <v>1499893554.1698501</v>
      </c>
      <c r="BZ52" s="19">
        <v>969628079.91101694</v>
      </c>
      <c r="CA52" s="19">
        <v>1077510945.1211901</v>
      </c>
      <c r="CB52" s="19">
        <v>56280.262764906503</v>
      </c>
      <c r="CC52" s="19">
        <v>755867343.61122298</v>
      </c>
      <c r="CD52" s="19">
        <v>42378.606606679503</v>
      </c>
      <c r="CE52" s="19">
        <v>1260778436.7409599</v>
      </c>
    </row>
    <row r="53" spans="1:83">
      <c r="A53" s="18">
        <v>1317</v>
      </c>
      <c r="C53" s="18" t="s">
        <v>1450</v>
      </c>
      <c r="D53" s="18" t="s">
        <v>116</v>
      </c>
      <c r="E53" s="18" t="s">
        <v>114</v>
      </c>
      <c r="F53" s="18" t="s">
        <v>114</v>
      </c>
      <c r="G53" s="18" t="s">
        <v>334</v>
      </c>
      <c r="H53" s="18" t="s">
        <v>114</v>
      </c>
      <c r="J53" s="18">
        <v>1.57</v>
      </c>
      <c r="K53" s="18">
        <v>844.53561999999999</v>
      </c>
      <c r="L53" s="18">
        <v>423.27460000000002</v>
      </c>
      <c r="M53" s="18">
        <v>5.984</v>
      </c>
      <c r="N53" s="18">
        <v>40455025.950000003</v>
      </c>
      <c r="O53" s="18">
        <v>1</v>
      </c>
      <c r="P53" s="18">
        <v>0</v>
      </c>
      <c r="S53" s="18" t="s">
        <v>118</v>
      </c>
      <c r="T53" s="18">
        <v>1</v>
      </c>
      <c r="U53" s="18" t="s">
        <v>809</v>
      </c>
      <c r="V53" s="18" t="b">
        <v>0</v>
      </c>
      <c r="W53" s="20">
        <v>1</v>
      </c>
      <c r="X53" s="20">
        <v>1</v>
      </c>
      <c r="Y53" s="19">
        <v>738062340.03101099</v>
      </c>
      <c r="Z53" s="19">
        <v>1275789187.87444</v>
      </c>
      <c r="AA53" s="19">
        <v>290349632.94249803</v>
      </c>
      <c r="AB53" s="19">
        <v>2104772120.5843501</v>
      </c>
      <c r="AC53" s="19">
        <v>222531553.87542</v>
      </c>
      <c r="AD53" s="19">
        <v>1099319771.48929</v>
      </c>
      <c r="AE53" s="19">
        <v>228920798.32732299</v>
      </c>
      <c r="AF53" s="19">
        <v>451653769.91344398</v>
      </c>
      <c r="AG53" s="19">
        <v>669899671.56364906</v>
      </c>
      <c r="AH53" s="19">
        <v>264268538.024133</v>
      </c>
      <c r="AI53" s="19">
        <v>503578227.81331098</v>
      </c>
      <c r="AJ53" s="19">
        <v>991443322.52153897</v>
      </c>
      <c r="AK53" s="19">
        <v>200931735.13271299</v>
      </c>
      <c r="AL53" s="19">
        <v>285535410.87791401</v>
      </c>
      <c r="AM53" s="19">
        <v>810174822.94661701</v>
      </c>
      <c r="AN53" s="19">
        <v>1137462951.5369301</v>
      </c>
      <c r="AO53" s="19">
        <v>185210280.70662501</v>
      </c>
      <c r="AP53" s="19">
        <v>1538710564.1705201</v>
      </c>
      <c r="AQ53" s="19">
        <v>430174402.27450502</v>
      </c>
      <c r="AR53" s="19">
        <v>1334306298.85478</v>
      </c>
      <c r="AS53" s="19">
        <v>334054477.889018</v>
      </c>
      <c r="AT53" s="19">
        <v>391093122.53967798</v>
      </c>
      <c r="AU53" s="19">
        <v>232012559.77142099</v>
      </c>
      <c r="AV53" s="19">
        <v>385435536.108733</v>
      </c>
      <c r="AW53" s="19">
        <v>655157263.33789599</v>
      </c>
      <c r="AX53" s="19">
        <v>289894436.54708397</v>
      </c>
      <c r="AY53" s="19">
        <v>207751872.42558199</v>
      </c>
      <c r="AZ53" s="19">
        <v>567987527.51623595</v>
      </c>
      <c r="BA53" s="19">
        <v>231763303.96902701</v>
      </c>
      <c r="BB53" s="19">
        <v>267947071.322979</v>
      </c>
      <c r="BC53" s="19">
        <v>354631587.781991</v>
      </c>
      <c r="BD53" s="19">
        <v>349261257.68535203</v>
      </c>
      <c r="BE53" s="19">
        <v>433101875.26639497</v>
      </c>
      <c r="BF53" s="19">
        <v>911179937.12961495</v>
      </c>
      <c r="BG53" s="19">
        <v>277933941.77230603</v>
      </c>
      <c r="BH53" s="19">
        <v>236342536.06694701</v>
      </c>
      <c r="BI53" s="19">
        <v>1433719417.43768</v>
      </c>
      <c r="BJ53" s="19">
        <v>280242466.450652</v>
      </c>
      <c r="BK53" s="19">
        <v>148155825.65424001</v>
      </c>
      <c r="BL53" s="19">
        <v>139003653.67956799</v>
      </c>
      <c r="BM53" s="19">
        <v>180472452.91771901</v>
      </c>
      <c r="BN53" s="19">
        <v>349373223.73293602</v>
      </c>
      <c r="BO53" s="19">
        <v>168861274.042391</v>
      </c>
      <c r="BP53" s="19">
        <v>181523540.26885399</v>
      </c>
      <c r="BQ53" s="19">
        <v>311086836.21684498</v>
      </c>
      <c r="BR53" s="19">
        <v>475919573.05814701</v>
      </c>
      <c r="BS53" s="19">
        <v>194661010.68424001</v>
      </c>
      <c r="BT53" s="19">
        <v>163589955.146927</v>
      </c>
      <c r="BU53" s="19">
        <v>266369440.599534</v>
      </c>
      <c r="BV53" s="19">
        <v>1543080873.36917</v>
      </c>
      <c r="BW53" s="19">
        <v>534457152.75869</v>
      </c>
      <c r="BX53" s="19">
        <v>742410059.483639</v>
      </c>
      <c r="BY53" s="19">
        <v>249961564.02866</v>
      </c>
      <c r="BZ53" s="19">
        <v>316494285.01830298</v>
      </c>
      <c r="CA53" s="19">
        <v>269816519.561544</v>
      </c>
      <c r="CB53" s="19">
        <v>171624872.56265599</v>
      </c>
      <c r="CC53" s="19">
        <v>321869869.83314002</v>
      </c>
      <c r="CD53" s="19">
        <v>255208381.494578</v>
      </c>
      <c r="CE53" s="19">
        <v>206710517.07336301</v>
      </c>
    </row>
    <row r="54" spans="1:83">
      <c r="A54" s="18">
        <v>1402</v>
      </c>
      <c r="C54" s="18" t="s">
        <v>1483</v>
      </c>
      <c r="D54" s="18" t="s">
        <v>116</v>
      </c>
      <c r="E54" s="18" t="s">
        <v>114</v>
      </c>
      <c r="F54" s="18" t="s">
        <v>114</v>
      </c>
      <c r="G54" s="18" t="s">
        <v>114</v>
      </c>
      <c r="H54" s="18" t="s">
        <v>114</v>
      </c>
      <c r="J54" s="18">
        <v>0.08</v>
      </c>
      <c r="K54" s="18">
        <v>845.45941000000005</v>
      </c>
      <c r="L54" s="18">
        <v>423.73651000000001</v>
      </c>
      <c r="M54" s="18">
        <v>5.8979999999999997</v>
      </c>
      <c r="N54" s="18">
        <v>37239182.219999999</v>
      </c>
      <c r="O54" s="18">
        <v>0</v>
      </c>
      <c r="P54" s="18">
        <v>0</v>
      </c>
      <c r="S54" s="18" t="s">
        <v>118</v>
      </c>
      <c r="T54" s="18">
        <v>1</v>
      </c>
      <c r="U54" s="18" t="s">
        <v>809</v>
      </c>
      <c r="V54" s="18" t="b">
        <v>0</v>
      </c>
      <c r="W54" s="20">
        <v>1</v>
      </c>
      <c r="X54" s="20">
        <v>0.96875</v>
      </c>
      <c r="Y54" s="19">
        <v>64332870.135125101</v>
      </c>
      <c r="Z54" s="19">
        <v>59291725.1312472</v>
      </c>
      <c r="AA54" s="19">
        <v>74590901.013933897</v>
      </c>
      <c r="AB54" s="19">
        <v>577491052.72072804</v>
      </c>
      <c r="AC54" s="19">
        <v>46891247.370685101</v>
      </c>
      <c r="AD54" s="19">
        <v>283281397.477189</v>
      </c>
      <c r="AE54" s="19">
        <v>108798155.649298</v>
      </c>
      <c r="AF54" s="19">
        <v>63121568.954036303</v>
      </c>
      <c r="AG54" s="19">
        <v>51059686.174628302</v>
      </c>
      <c r="AH54" s="19">
        <v>49996420.765475698</v>
      </c>
      <c r="AI54" s="19">
        <v>25487430.187284101</v>
      </c>
      <c r="AJ54" s="19">
        <v>1059660668.13735</v>
      </c>
      <c r="AK54" s="19">
        <v>41810882.296707399</v>
      </c>
      <c r="AL54" s="19">
        <v>71034836.195485502</v>
      </c>
      <c r="AM54" s="19">
        <v>91179473.205848798</v>
      </c>
      <c r="AN54" s="19">
        <v>59802732.209042497</v>
      </c>
      <c r="AO54" s="19">
        <v>37623001.381027102</v>
      </c>
      <c r="AP54" s="19">
        <v>59042181.967237003</v>
      </c>
      <c r="AQ54" s="19">
        <v>107098032.571593</v>
      </c>
      <c r="AR54" s="19">
        <v>153114791.57716101</v>
      </c>
      <c r="AS54" s="19">
        <v>87345904.150199696</v>
      </c>
      <c r="AT54" s="19">
        <v>50068634.948457398</v>
      </c>
      <c r="AU54" s="19">
        <v>65623131.689566098</v>
      </c>
      <c r="AV54" s="19">
        <v>270344100.37995303</v>
      </c>
      <c r="AW54" s="19">
        <v>70718933.121696606</v>
      </c>
      <c r="AX54" s="19">
        <v>126096843.53518499</v>
      </c>
      <c r="AY54" s="19">
        <v>99318221.733562499</v>
      </c>
      <c r="AZ54" s="19">
        <v>30992599.539727401</v>
      </c>
      <c r="BA54" s="19">
        <v>24904087.854180001</v>
      </c>
      <c r="BB54" s="19">
        <v>66486044.622837499</v>
      </c>
      <c r="BC54" s="19">
        <v>172630481.801871</v>
      </c>
      <c r="BD54" s="19">
        <v>82654712.0440256</v>
      </c>
      <c r="BE54" s="19">
        <v>262477059.34247899</v>
      </c>
      <c r="BF54" s="19">
        <v>112199765.877813</v>
      </c>
      <c r="BG54" s="19">
        <v>50969034.865377702</v>
      </c>
      <c r="BH54" s="19">
        <v>27789323.351565301</v>
      </c>
      <c r="BI54" s="19">
        <v>28971018.291332901</v>
      </c>
      <c r="BJ54" s="19">
        <v>175317977.70467401</v>
      </c>
      <c r="BK54" s="19">
        <v>33606783.278149903</v>
      </c>
      <c r="BL54" s="19">
        <v>23725330.543176401</v>
      </c>
      <c r="BM54" s="19">
        <v>80788972.543637902</v>
      </c>
      <c r="BN54" s="19">
        <v>109813088.795096</v>
      </c>
      <c r="BO54" s="19">
        <v>52418814.324522503</v>
      </c>
      <c r="BP54" s="19">
        <v>25213718.3483546</v>
      </c>
      <c r="BQ54" s="19">
        <v>32501066.791748099</v>
      </c>
      <c r="BR54" s="19">
        <v>68711525.453593999</v>
      </c>
      <c r="BS54" s="19">
        <v>25378810.950996</v>
      </c>
      <c r="BT54" s="19">
        <v>33307561.158533301</v>
      </c>
      <c r="BU54" s="19">
        <v>139985395.29944199</v>
      </c>
      <c r="BV54" s="19">
        <v>78608413.356009394</v>
      </c>
      <c r="BW54" s="19">
        <v>53791643.038237199</v>
      </c>
      <c r="BX54" s="19">
        <v>14816157.057023</v>
      </c>
      <c r="BY54" s="19">
        <v>56145921.982744299</v>
      </c>
      <c r="BZ54" s="19">
        <v>15834804.801363099</v>
      </c>
      <c r="CA54" s="19">
        <v>27092775.042210001</v>
      </c>
      <c r="CB54" s="19">
        <v>64861176.383267701</v>
      </c>
      <c r="CC54" s="19">
        <v>24077261.2518824</v>
      </c>
      <c r="CD54" s="19">
        <v>42378.606606679503</v>
      </c>
      <c r="CE54" s="19">
        <v>29003619.355373301</v>
      </c>
    </row>
    <row r="55" spans="1:83">
      <c r="A55" s="18">
        <v>1453</v>
      </c>
      <c r="B55" s="18" t="s">
        <v>257</v>
      </c>
      <c r="C55" s="18" t="s">
        <v>258</v>
      </c>
      <c r="D55" s="18" t="s">
        <v>116</v>
      </c>
      <c r="E55" s="18" t="s">
        <v>114</v>
      </c>
      <c r="F55" s="18" t="s">
        <v>114</v>
      </c>
      <c r="G55" s="18" t="s">
        <v>116</v>
      </c>
      <c r="H55" s="18" t="s">
        <v>114</v>
      </c>
      <c r="J55" s="18">
        <v>-0.2</v>
      </c>
      <c r="K55" s="18">
        <v>226.16808</v>
      </c>
      <c r="L55" s="18">
        <v>227.17542</v>
      </c>
      <c r="M55" s="18">
        <v>4.6500000000000004</v>
      </c>
      <c r="N55" s="18">
        <v>35535607.939999998</v>
      </c>
      <c r="O55" s="18">
        <v>3</v>
      </c>
      <c r="P55" s="18">
        <v>0</v>
      </c>
      <c r="S55" s="18" t="s">
        <v>118</v>
      </c>
      <c r="T55" s="18">
        <v>6</v>
      </c>
      <c r="U55" s="18" t="s">
        <v>121</v>
      </c>
      <c r="V55" s="18" t="b">
        <v>0</v>
      </c>
      <c r="W55" s="20">
        <v>0.96296296296296302</v>
      </c>
      <c r="X55" s="20">
        <v>0.84375</v>
      </c>
      <c r="Y55" s="19">
        <v>424857129.08123702</v>
      </c>
      <c r="Z55" s="19">
        <v>248875908.81371099</v>
      </c>
      <c r="AA55" s="19">
        <v>1512903672.47066</v>
      </c>
      <c r="AB55" s="19">
        <v>188739382.85911801</v>
      </c>
      <c r="AC55" s="19">
        <v>123909718.348543</v>
      </c>
      <c r="AD55" s="19">
        <v>327910432.61923403</v>
      </c>
      <c r="AE55" s="19">
        <v>2233401987.5485101</v>
      </c>
      <c r="AF55" s="19">
        <v>155934397.89038</v>
      </c>
      <c r="AG55" s="19">
        <v>761971192.73189294</v>
      </c>
      <c r="AH55" s="19">
        <v>889514293.27360499</v>
      </c>
      <c r="AI55" s="19">
        <v>242446874.03669399</v>
      </c>
      <c r="AJ55" s="19">
        <v>263355533.290966</v>
      </c>
      <c r="AK55" s="19">
        <v>1261261980.23667</v>
      </c>
      <c r="AL55" s="19">
        <v>215743011.61966601</v>
      </c>
      <c r="AM55" s="19">
        <v>241223005.60199699</v>
      </c>
      <c r="AN55" s="19">
        <v>84347793.855190396</v>
      </c>
      <c r="AO55" s="19">
        <v>636451617.58753204</v>
      </c>
      <c r="AP55" s="19">
        <v>174796697.01202399</v>
      </c>
      <c r="AQ55" s="19">
        <v>697728745.55527902</v>
      </c>
      <c r="AR55" s="19">
        <v>325192054.02156502</v>
      </c>
      <c r="AS55" s="19">
        <v>394816567.801287</v>
      </c>
      <c r="AT55" s="19">
        <v>1608567019.6387701</v>
      </c>
      <c r="AU55" s="19">
        <v>139624.610384292</v>
      </c>
      <c r="AV55" s="19">
        <v>271084180.00885099</v>
      </c>
      <c r="AW55" s="19">
        <v>253609536.447142</v>
      </c>
      <c r="AX55" s="19">
        <v>64420117.452980503</v>
      </c>
      <c r="AY55" s="19">
        <v>306478527.44920897</v>
      </c>
      <c r="AZ55" s="19">
        <v>372272560.30629897</v>
      </c>
      <c r="BA55" s="19">
        <v>396036218.576029</v>
      </c>
      <c r="BB55" s="19">
        <v>211094.34997347501</v>
      </c>
      <c r="BC55" s="19">
        <v>295554442.525006</v>
      </c>
      <c r="BD55" s="19">
        <v>130916.54913210199</v>
      </c>
      <c r="BE55" s="19">
        <v>106119281.75624099</v>
      </c>
      <c r="BF55" s="19">
        <v>856199441.80295801</v>
      </c>
      <c r="BG55" s="19">
        <v>142987.251866862</v>
      </c>
      <c r="BH55" s="19">
        <v>902916868.92869401</v>
      </c>
      <c r="BI55" s="19">
        <v>341290351.327438</v>
      </c>
      <c r="BJ55" s="19">
        <v>139654682.59854501</v>
      </c>
      <c r="BK55" s="19">
        <v>253786328.11167499</v>
      </c>
      <c r="BL55" s="19">
        <v>201409229.51432699</v>
      </c>
      <c r="BM55" s="19">
        <v>459627781.23131001</v>
      </c>
      <c r="BN55" s="19">
        <v>207615838.51174301</v>
      </c>
      <c r="BO55" s="19">
        <v>1152622075.75106</v>
      </c>
      <c r="BP55" s="19">
        <v>215583753.22803399</v>
      </c>
      <c r="BQ55" s="19">
        <v>144362467.761094</v>
      </c>
      <c r="BR55" s="19">
        <v>870714030.08685601</v>
      </c>
      <c r="BS55" s="19">
        <v>74680.910813464201</v>
      </c>
      <c r="BT55" s="19">
        <v>84632.417955647994</v>
      </c>
      <c r="BU55" s="19">
        <v>209106881.776041</v>
      </c>
      <c r="BV55" s="19">
        <v>223053792.125375</v>
      </c>
      <c r="BW55" s="19">
        <v>236818733.454184</v>
      </c>
      <c r="BX55" s="19">
        <v>154894506.83007801</v>
      </c>
      <c r="BY55" s="19">
        <v>119705140.49318901</v>
      </c>
      <c r="BZ55" s="19">
        <v>147038432.13237199</v>
      </c>
      <c r="CA55" s="19">
        <v>233561997.61338201</v>
      </c>
      <c r="CB55" s="19">
        <v>215520860.07776701</v>
      </c>
      <c r="CC55" s="19">
        <v>141908786.00807101</v>
      </c>
      <c r="CD55" s="19">
        <v>212660014.76925701</v>
      </c>
      <c r="CE55" s="19">
        <v>320574671.13957399</v>
      </c>
    </row>
    <row r="56" spans="1:83">
      <c r="A56" s="18">
        <v>1593</v>
      </c>
      <c r="D56" s="18" t="s">
        <v>114</v>
      </c>
      <c r="E56" s="18" t="s">
        <v>114</v>
      </c>
      <c r="F56" s="18" t="s">
        <v>114</v>
      </c>
      <c r="G56" s="18" t="s">
        <v>114</v>
      </c>
      <c r="H56" s="18" t="s">
        <v>114</v>
      </c>
      <c r="K56" s="18">
        <v>357.36036000000001</v>
      </c>
      <c r="L56" s="18">
        <v>358.36765000000003</v>
      </c>
      <c r="M56" s="18">
        <v>8.5519999999999996</v>
      </c>
      <c r="N56" s="18">
        <v>32059534.34</v>
      </c>
      <c r="O56" s="18">
        <v>0</v>
      </c>
      <c r="P56" s="18">
        <v>0</v>
      </c>
      <c r="S56" s="18" t="s">
        <v>118</v>
      </c>
      <c r="T56" s="18">
        <v>2</v>
      </c>
      <c r="U56" s="18" t="s">
        <v>121</v>
      </c>
      <c r="V56" s="18" t="b">
        <v>0</v>
      </c>
      <c r="W56" s="20">
        <v>0.85185185185185197</v>
      </c>
      <c r="X56" s="20">
        <v>0.875</v>
      </c>
      <c r="Y56" s="19">
        <v>211063.24240400901</v>
      </c>
      <c r="Z56" s="19">
        <v>89712.935311184003</v>
      </c>
      <c r="AA56" s="19">
        <v>302507.99905691098</v>
      </c>
      <c r="AB56" s="19">
        <v>9093215.0911072809</v>
      </c>
      <c r="AC56" s="19">
        <v>95052161.128581494</v>
      </c>
      <c r="AD56" s="19">
        <v>174627886.659823</v>
      </c>
      <c r="AE56" s="19">
        <v>40012242.560046002</v>
      </c>
      <c r="AF56" s="19">
        <v>166238384.093963</v>
      </c>
      <c r="AG56" s="19">
        <v>108144012.58230899</v>
      </c>
      <c r="AH56" s="19">
        <v>44409085.804551303</v>
      </c>
      <c r="AI56" s="19">
        <v>58609361.974323198</v>
      </c>
      <c r="AJ56" s="19">
        <v>108805297.85212</v>
      </c>
      <c r="AK56" s="19">
        <v>164147.76214103101</v>
      </c>
      <c r="AL56" s="19">
        <v>37634028.591829799</v>
      </c>
      <c r="AM56" s="19">
        <v>112215973.063789</v>
      </c>
      <c r="AN56" s="19">
        <v>85971675.541702196</v>
      </c>
      <c r="AO56" s="19">
        <v>437753312.23097003</v>
      </c>
      <c r="AP56" s="19">
        <v>242713063.374881</v>
      </c>
      <c r="AQ56" s="19">
        <v>32177967.361839</v>
      </c>
      <c r="AR56" s="19">
        <v>8880685.6583148502</v>
      </c>
      <c r="AS56" s="19">
        <v>9101433.69728183</v>
      </c>
      <c r="AT56" s="19">
        <v>25094389.7319405</v>
      </c>
      <c r="AU56" s="19">
        <v>144825545.78116301</v>
      </c>
      <c r="AV56" s="19">
        <v>96142776.975243196</v>
      </c>
      <c r="AW56" s="19">
        <v>31719775.2790787</v>
      </c>
      <c r="AX56" s="19">
        <v>154581525.12264401</v>
      </c>
      <c r="AY56" s="19">
        <v>49752524.849002004</v>
      </c>
      <c r="AZ56" s="19">
        <v>220355643.14807701</v>
      </c>
      <c r="BA56" s="19">
        <v>701736173.34534502</v>
      </c>
      <c r="BB56" s="19">
        <v>1040334097.65293</v>
      </c>
      <c r="BC56" s="19">
        <v>354963709.40682101</v>
      </c>
      <c r="BD56" s="19">
        <v>204115793.430915</v>
      </c>
      <c r="BE56" s="19">
        <v>737496801.15147698</v>
      </c>
      <c r="BF56" s="19">
        <v>226330753.73007101</v>
      </c>
      <c r="BG56" s="19">
        <v>142987.251866862</v>
      </c>
      <c r="BH56" s="19">
        <v>192844510.631823</v>
      </c>
      <c r="BI56" s="19">
        <v>452741343.22384399</v>
      </c>
      <c r="BJ56" s="19">
        <v>490120555.25341302</v>
      </c>
      <c r="BK56" s="19">
        <v>97048.858051087198</v>
      </c>
      <c r="BL56" s="19">
        <v>34236674.899549901</v>
      </c>
      <c r="BM56" s="19">
        <v>123421935.49020199</v>
      </c>
      <c r="BN56" s="19">
        <v>1246423419.6166401</v>
      </c>
      <c r="BO56" s="19">
        <v>1850717290.3354101</v>
      </c>
      <c r="BP56" s="19">
        <v>107207108.89747401</v>
      </c>
      <c r="BQ56" s="19">
        <v>12416403.6754093</v>
      </c>
      <c r="BR56" s="19">
        <v>581332220.13590002</v>
      </c>
      <c r="BS56" s="19">
        <v>128340799.372969</v>
      </c>
      <c r="BT56" s="19">
        <v>112631797.24530099</v>
      </c>
      <c r="BU56" s="19">
        <v>152580906.401768</v>
      </c>
      <c r="BV56" s="19">
        <v>31006937.411571302</v>
      </c>
      <c r="BW56" s="19">
        <v>327328855.21837997</v>
      </c>
      <c r="BX56" s="19">
        <v>184260366.02704</v>
      </c>
      <c r="BY56" s="19">
        <v>164557335.906297</v>
      </c>
      <c r="BZ56" s="19">
        <v>20625073.402258798</v>
      </c>
      <c r="CA56" s="19">
        <v>79644.185807155198</v>
      </c>
      <c r="CB56" s="19">
        <v>87429130.315868706</v>
      </c>
      <c r="CC56" s="19">
        <v>42452.059625298898</v>
      </c>
      <c r="CD56" s="19">
        <v>43742237.953333497</v>
      </c>
      <c r="CE56" s="19">
        <v>361980339.00190598</v>
      </c>
    </row>
    <row r="57" spans="1:83">
      <c r="A57" s="18">
        <v>1625</v>
      </c>
      <c r="B57" s="18" t="s">
        <v>263</v>
      </c>
      <c r="C57" s="18" t="s">
        <v>264</v>
      </c>
      <c r="D57" s="18" t="s">
        <v>116</v>
      </c>
      <c r="E57" s="18" t="s">
        <v>114</v>
      </c>
      <c r="F57" s="18" t="s">
        <v>115</v>
      </c>
      <c r="G57" s="18" t="s">
        <v>116</v>
      </c>
      <c r="H57" s="18" t="s">
        <v>114</v>
      </c>
      <c r="J57" s="18">
        <v>-0.23</v>
      </c>
      <c r="K57" s="18">
        <v>159.08950999999999</v>
      </c>
      <c r="L57" s="18">
        <v>160.09692000000001</v>
      </c>
      <c r="M57" s="18">
        <v>1.2</v>
      </c>
      <c r="N57" s="18">
        <v>31377713.579999998</v>
      </c>
      <c r="O57" s="18">
        <v>26</v>
      </c>
      <c r="P57" s="18">
        <v>0</v>
      </c>
      <c r="S57" s="18" t="s">
        <v>118</v>
      </c>
      <c r="T57" s="18">
        <v>3</v>
      </c>
      <c r="U57" s="18" t="s">
        <v>121</v>
      </c>
      <c r="V57" s="18" t="b">
        <v>0</v>
      </c>
      <c r="W57" s="20">
        <v>0.62962962962962998</v>
      </c>
      <c r="X57" s="20">
        <v>0.5</v>
      </c>
      <c r="Y57" s="19">
        <v>541172136.99480605</v>
      </c>
      <c r="Z57" s="19">
        <v>89712.935311184003</v>
      </c>
      <c r="AA57" s="19">
        <v>2671454249.0483899</v>
      </c>
      <c r="AB57" s="19">
        <v>335189565.23336703</v>
      </c>
      <c r="AC57" s="19">
        <v>202761.79347830301</v>
      </c>
      <c r="AD57" s="19">
        <v>863120300.61175597</v>
      </c>
      <c r="AE57" s="19">
        <v>567278890.06995296</v>
      </c>
      <c r="AF57" s="19">
        <v>246797.54089740699</v>
      </c>
      <c r="AG57" s="19">
        <v>709052794.52104998</v>
      </c>
      <c r="AH57" s="19">
        <v>1266713854.8644199</v>
      </c>
      <c r="AI57" s="19">
        <v>47802.709287413403</v>
      </c>
      <c r="AJ57" s="19">
        <v>37762.133882739698</v>
      </c>
      <c r="AK57" s="19">
        <v>164147.76214103101</v>
      </c>
      <c r="AL57" s="19">
        <v>379228936.83205903</v>
      </c>
      <c r="AM57" s="19">
        <v>2029936693.6494701</v>
      </c>
      <c r="AN57" s="19">
        <v>147763086.47693101</v>
      </c>
      <c r="AO57" s="19">
        <v>386115054.439147</v>
      </c>
      <c r="AP57" s="19">
        <v>587921308.84215295</v>
      </c>
      <c r="AQ57" s="19">
        <v>141619421.97459701</v>
      </c>
      <c r="AR57" s="19">
        <v>212524037.46541899</v>
      </c>
      <c r="AS57" s="19">
        <v>416787147.68493402</v>
      </c>
      <c r="AT57" s="19">
        <v>248259913.61289299</v>
      </c>
      <c r="AU57" s="19">
        <v>235646719.846811</v>
      </c>
      <c r="AV57" s="19">
        <v>57029.357966701697</v>
      </c>
      <c r="AW57" s="19">
        <v>97553.535244377999</v>
      </c>
      <c r="AX57" s="19">
        <v>73579.681769493298</v>
      </c>
      <c r="AY57" s="19">
        <v>165758.196350452</v>
      </c>
      <c r="AZ57" s="19">
        <v>107552.178623912</v>
      </c>
      <c r="BA57" s="19">
        <v>101341.77104336501</v>
      </c>
      <c r="BB57" s="19">
        <v>211094.34997347501</v>
      </c>
      <c r="BC57" s="19">
        <v>62937.009110873303</v>
      </c>
      <c r="BD57" s="19">
        <v>130916.54913210199</v>
      </c>
      <c r="BE57" s="19">
        <v>178704.60351362301</v>
      </c>
      <c r="BF57" s="19">
        <v>168766.74855896301</v>
      </c>
      <c r="BG57" s="19">
        <v>287848069.92723</v>
      </c>
      <c r="BH57" s="19">
        <v>66844.4046139891</v>
      </c>
      <c r="BI57" s="19">
        <v>47030.709569134902</v>
      </c>
      <c r="BJ57" s="19">
        <v>40620.2248290192</v>
      </c>
      <c r="BK57" s="19">
        <v>291208182.50088</v>
      </c>
      <c r="BL57" s="19">
        <v>357629725.40219599</v>
      </c>
      <c r="BM57" s="19">
        <v>283700854.86547202</v>
      </c>
      <c r="BN57" s="19">
        <v>51593.885876908498</v>
      </c>
      <c r="BO57" s="19">
        <v>246288884.87255499</v>
      </c>
      <c r="BP57" s="19">
        <v>272763745.69312501</v>
      </c>
      <c r="BQ57" s="19">
        <v>85057.759169334604</v>
      </c>
      <c r="BR57" s="19">
        <v>104531709.340012</v>
      </c>
      <c r="BS57" s="19">
        <v>722699892.69166696</v>
      </c>
      <c r="BT57" s="19">
        <v>339455523.71281302</v>
      </c>
      <c r="BU57" s="19">
        <v>176156368.87081</v>
      </c>
      <c r="BV57" s="19">
        <v>53677.024710943901</v>
      </c>
      <c r="BW57" s="19">
        <v>109748.893649866</v>
      </c>
      <c r="BX57" s="19">
        <v>311810112.23167002</v>
      </c>
      <c r="BY57" s="19">
        <v>253852248.26013201</v>
      </c>
      <c r="BZ57" s="19">
        <v>341772241.88856697</v>
      </c>
      <c r="CA57" s="19">
        <v>136494025.851955</v>
      </c>
      <c r="CB57" s="19">
        <v>331869629.11921102</v>
      </c>
      <c r="CC57" s="19">
        <v>42452.059625298898</v>
      </c>
      <c r="CD57" s="19">
        <v>327274010.87563503</v>
      </c>
      <c r="CE57" s="19">
        <v>88838.795511459801</v>
      </c>
    </row>
    <row r="58" spans="1:83">
      <c r="A58" s="18">
        <v>2078</v>
      </c>
      <c r="C58" s="18" t="s">
        <v>1565</v>
      </c>
      <c r="D58" s="18" t="s">
        <v>116</v>
      </c>
      <c r="E58" s="18" t="s">
        <v>114</v>
      </c>
      <c r="F58" s="18" t="s">
        <v>114</v>
      </c>
      <c r="G58" s="18" t="s">
        <v>114</v>
      </c>
      <c r="H58" s="18" t="s">
        <v>114</v>
      </c>
      <c r="J58" s="18">
        <v>-3.72</v>
      </c>
      <c r="K58" s="18">
        <v>175.99976000000001</v>
      </c>
      <c r="L58" s="18">
        <v>177.00704999999999</v>
      </c>
      <c r="M58" s="18">
        <v>0.56399999999999995</v>
      </c>
      <c r="N58" s="18">
        <v>30831711.57</v>
      </c>
      <c r="O58" s="18">
        <v>0</v>
      </c>
      <c r="P58" s="18">
        <v>0</v>
      </c>
      <c r="S58" s="18" t="s">
        <v>118</v>
      </c>
      <c r="T58" s="18">
        <v>2</v>
      </c>
      <c r="U58" s="18" t="s">
        <v>121</v>
      </c>
      <c r="V58" s="18" t="b">
        <v>0</v>
      </c>
      <c r="W58" s="20">
        <v>0.62962962962962998</v>
      </c>
      <c r="X58" s="20">
        <v>0.34375</v>
      </c>
      <c r="Y58" s="19">
        <v>314590956.02449602</v>
      </c>
      <c r="Z58" s="19">
        <v>89712.935311184003</v>
      </c>
      <c r="AA58" s="19">
        <v>174966929.238897</v>
      </c>
      <c r="AB58" s="19">
        <v>81474.388556081496</v>
      </c>
      <c r="AC58" s="19">
        <v>1009765717.5617599</v>
      </c>
      <c r="AD58" s="19">
        <v>13334799.2686591</v>
      </c>
      <c r="AE58" s="19">
        <v>70851316.200399399</v>
      </c>
      <c r="AF58" s="19">
        <v>382806045.85509098</v>
      </c>
      <c r="AG58" s="19">
        <v>187471005.49401101</v>
      </c>
      <c r="AH58" s="19">
        <v>583479029.10015297</v>
      </c>
      <c r="AI58" s="19">
        <v>1110606722.5685999</v>
      </c>
      <c r="AJ58" s="19">
        <v>37762.133882739698</v>
      </c>
      <c r="AK58" s="19">
        <v>219883301.394761</v>
      </c>
      <c r="AL58" s="19">
        <v>101195251.946714</v>
      </c>
      <c r="AM58" s="19">
        <v>99325781.980123505</v>
      </c>
      <c r="AN58" s="19">
        <v>281855733.81343901</v>
      </c>
      <c r="AO58" s="19">
        <v>74138.1008370583</v>
      </c>
      <c r="AP58" s="19">
        <v>58502.331954147201</v>
      </c>
      <c r="AQ58" s="19">
        <v>80515.804096136198</v>
      </c>
      <c r="AR58" s="19">
        <v>68227077.406938493</v>
      </c>
      <c r="AS58" s="19">
        <v>117583003.652547</v>
      </c>
      <c r="AT58" s="19">
        <v>60071.0548945306</v>
      </c>
      <c r="AU58" s="19">
        <v>40640937.829313703</v>
      </c>
      <c r="AV58" s="19">
        <v>57029.357966701697</v>
      </c>
      <c r="AW58" s="19">
        <v>244435480.857068</v>
      </c>
      <c r="AX58" s="19">
        <v>73579.681769493298</v>
      </c>
      <c r="AY58" s="19">
        <v>165758.196350452</v>
      </c>
      <c r="AZ58" s="19">
        <v>107552.178623912</v>
      </c>
      <c r="BA58" s="19">
        <v>86730880.260788098</v>
      </c>
      <c r="BB58" s="19">
        <v>211094.34997347501</v>
      </c>
      <c r="BC58" s="19">
        <v>62937.009110873303</v>
      </c>
      <c r="BD58" s="19">
        <v>130916.54913210199</v>
      </c>
      <c r="BE58" s="19">
        <v>139648060.82671899</v>
      </c>
      <c r="BF58" s="19">
        <v>361054547.92524201</v>
      </c>
      <c r="BG58" s="19">
        <v>142987.251866862</v>
      </c>
      <c r="BH58" s="19">
        <v>66844.4046139891</v>
      </c>
      <c r="BI58" s="19">
        <v>47030.709569134902</v>
      </c>
      <c r="BJ58" s="19">
        <v>40620.2248290192</v>
      </c>
      <c r="BK58" s="19">
        <v>97048.858051087198</v>
      </c>
      <c r="BL58" s="19">
        <v>60370.032756194603</v>
      </c>
      <c r="BM58" s="19">
        <v>124350235.770899</v>
      </c>
      <c r="BN58" s="19">
        <v>51593.885876908498</v>
      </c>
      <c r="BO58" s="19">
        <v>349405195.75536901</v>
      </c>
      <c r="BP58" s="19">
        <v>49023.555370657697</v>
      </c>
      <c r="BQ58" s="19">
        <v>85057.759169334604</v>
      </c>
      <c r="BR58" s="19">
        <v>370202208.76605099</v>
      </c>
      <c r="BS58" s="19">
        <v>74680.910813464201</v>
      </c>
      <c r="BT58" s="19">
        <v>84632.417955647994</v>
      </c>
      <c r="BU58" s="19">
        <v>16801081.8973676</v>
      </c>
      <c r="BV58" s="19">
        <v>53677.024710943901</v>
      </c>
      <c r="BW58" s="19">
        <v>109748.893649866</v>
      </c>
      <c r="BX58" s="19">
        <v>60626.459295553897</v>
      </c>
      <c r="BY58" s="19">
        <v>371269184.65411299</v>
      </c>
      <c r="BZ58" s="19">
        <v>62077.4003332969</v>
      </c>
      <c r="CA58" s="19">
        <v>20775258.814742599</v>
      </c>
      <c r="CB58" s="19">
        <v>65696126.1907648</v>
      </c>
      <c r="CC58" s="19">
        <v>42452.059625298898</v>
      </c>
      <c r="CD58" s="19">
        <v>42378.606606679503</v>
      </c>
      <c r="CE58" s="19">
        <v>82992576.643424705</v>
      </c>
    </row>
    <row r="59" spans="1:83">
      <c r="A59" s="18">
        <v>1664</v>
      </c>
      <c r="B59" s="18" t="s">
        <v>273</v>
      </c>
      <c r="C59" s="18" t="s">
        <v>274</v>
      </c>
      <c r="D59" s="18" t="s">
        <v>116</v>
      </c>
      <c r="E59" s="18" t="s">
        <v>114</v>
      </c>
      <c r="F59" s="18" t="s">
        <v>114</v>
      </c>
      <c r="G59" s="18" t="s">
        <v>115</v>
      </c>
      <c r="H59" s="18" t="s">
        <v>116</v>
      </c>
      <c r="J59" s="18">
        <v>-0.48</v>
      </c>
      <c r="K59" s="18">
        <v>145.11021</v>
      </c>
      <c r="L59" s="18">
        <v>146.11735999999999</v>
      </c>
      <c r="M59" s="18">
        <v>0.95899999999999996</v>
      </c>
      <c r="N59" s="18">
        <v>30571302.260000002</v>
      </c>
      <c r="O59" s="18">
        <v>11</v>
      </c>
      <c r="P59" s="18">
        <v>0</v>
      </c>
      <c r="S59" s="18" t="s">
        <v>120</v>
      </c>
      <c r="T59" s="18">
        <v>1</v>
      </c>
      <c r="U59" s="18" t="s">
        <v>121</v>
      </c>
      <c r="V59" s="18" t="b">
        <v>0</v>
      </c>
      <c r="W59" s="20">
        <v>0.592592592592593</v>
      </c>
      <c r="X59" s="20">
        <v>0.4375</v>
      </c>
      <c r="Y59" s="19">
        <v>256534878.88431799</v>
      </c>
      <c r="Z59" s="19">
        <v>71265989.678479299</v>
      </c>
      <c r="AA59" s="19">
        <v>648849381.58314502</v>
      </c>
      <c r="AB59" s="19">
        <v>523669450.33427602</v>
      </c>
      <c r="AC59" s="19">
        <v>181795951.670672</v>
      </c>
      <c r="AD59" s="19">
        <v>192381106.28928801</v>
      </c>
      <c r="AE59" s="19">
        <v>225593582.39318401</v>
      </c>
      <c r="AF59" s="19">
        <v>246797.54089740699</v>
      </c>
      <c r="AG59" s="19">
        <v>1477875039.96983</v>
      </c>
      <c r="AH59" s="19">
        <v>412236007.58538401</v>
      </c>
      <c r="AI59" s="19">
        <v>47802.709287413403</v>
      </c>
      <c r="AJ59" s="19">
        <v>37762.133882739698</v>
      </c>
      <c r="AK59" s="19">
        <v>164147.76214103101</v>
      </c>
      <c r="AL59" s="19">
        <v>343156256.693672</v>
      </c>
      <c r="AM59" s="19">
        <v>206441218.63303199</v>
      </c>
      <c r="AN59" s="19">
        <v>97541841.559905499</v>
      </c>
      <c r="AO59" s="19">
        <v>74138.1008370583</v>
      </c>
      <c r="AP59" s="19">
        <v>169300902.22038299</v>
      </c>
      <c r="AQ59" s="19">
        <v>80515.804096136198</v>
      </c>
      <c r="AR59" s="19">
        <v>49832.672295953402</v>
      </c>
      <c r="AS59" s="19">
        <v>171715872.45501301</v>
      </c>
      <c r="AT59" s="19">
        <v>60071.0548945306</v>
      </c>
      <c r="AU59" s="19">
        <v>126324595.357015</v>
      </c>
      <c r="AV59" s="19">
        <v>57029.357966701697</v>
      </c>
      <c r="AW59" s="19">
        <v>734413639.29722404</v>
      </c>
      <c r="AX59" s="19">
        <v>73579.681769493298</v>
      </c>
      <c r="AY59" s="19">
        <v>165758.196350452</v>
      </c>
      <c r="AZ59" s="19">
        <v>153305219.20336801</v>
      </c>
      <c r="BA59" s="19">
        <v>101341.77104336501</v>
      </c>
      <c r="BB59" s="19">
        <v>135291601.914419</v>
      </c>
      <c r="BC59" s="19">
        <v>62937.009110873303</v>
      </c>
      <c r="BD59" s="19">
        <v>130916.54913210199</v>
      </c>
      <c r="BE59" s="19">
        <v>178704.60351362301</v>
      </c>
      <c r="BF59" s="19">
        <v>168766.74855896301</v>
      </c>
      <c r="BG59" s="19">
        <v>195884645.634229</v>
      </c>
      <c r="BH59" s="19">
        <v>66844.4046139891</v>
      </c>
      <c r="BI59" s="19">
        <v>83117920.197533503</v>
      </c>
      <c r="BJ59" s="19">
        <v>40620.2248290192</v>
      </c>
      <c r="BK59" s="19">
        <v>150662934.44737399</v>
      </c>
      <c r="BL59" s="19">
        <v>60370.032756194603</v>
      </c>
      <c r="BM59" s="19">
        <v>94828336.947685793</v>
      </c>
      <c r="BN59" s="19">
        <v>51593.885876908498</v>
      </c>
      <c r="BO59" s="19">
        <v>99392639.281698599</v>
      </c>
      <c r="BP59" s="19">
        <v>49023.555370657697</v>
      </c>
      <c r="BQ59" s="19">
        <v>85057.759169334604</v>
      </c>
      <c r="BR59" s="19">
        <v>184729990.10602701</v>
      </c>
      <c r="BS59" s="19">
        <v>69906515.893151402</v>
      </c>
      <c r="BT59" s="19">
        <v>114081377.761966</v>
      </c>
      <c r="BU59" s="19">
        <v>77863.992415903005</v>
      </c>
      <c r="BV59" s="19">
        <v>429862046.07985902</v>
      </c>
      <c r="BW59" s="19">
        <v>109748.893649866</v>
      </c>
      <c r="BX59" s="19">
        <v>63930394.711597897</v>
      </c>
      <c r="BY59" s="19">
        <v>64359.7441030021</v>
      </c>
      <c r="BZ59" s="19">
        <v>62077.4003332969</v>
      </c>
      <c r="CA59" s="19">
        <v>52504446.185060203</v>
      </c>
      <c r="CB59" s="19">
        <v>56280.262764906503</v>
      </c>
      <c r="CC59" s="19">
        <v>42452.059625298898</v>
      </c>
      <c r="CD59" s="19">
        <v>42378.606606679503</v>
      </c>
      <c r="CE59" s="19">
        <v>158508174.77723199</v>
      </c>
    </row>
    <row r="60" spans="1:83">
      <c r="A60" s="18">
        <v>1713</v>
      </c>
      <c r="B60" s="18" t="s">
        <v>285</v>
      </c>
      <c r="C60" s="18" t="s">
        <v>286</v>
      </c>
      <c r="D60" s="18" t="s">
        <v>116</v>
      </c>
      <c r="E60" s="18" t="s">
        <v>115</v>
      </c>
      <c r="F60" s="18" t="s">
        <v>114</v>
      </c>
      <c r="G60" s="18" t="s">
        <v>115</v>
      </c>
      <c r="H60" s="18" t="s">
        <v>116</v>
      </c>
      <c r="J60" s="18">
        <v>0.59</v>
      </c>
      <c r="K60" s="18">
        <v>192.08999</v>
      </c>
      <c r="L60" s="18">
        <v>193.09743</v>
      </c>
      <c r="M60" s="18">
        <v>1.02</v>
      </c>
      <c r="N60" s="18">
        <v>29433547.350000001</v>
      </c>
      <c r="O60" s="18">
        <v>13</v>
      </c>
      <c r="P60" s="18">
        <v>1</v>
      </c>
      <c r="Q60" s="18">
        <v>60.5</v>
      </c>
      <c r="R60" s="18">
        <v>65.099999999999994</v>
      </c>
      <c r="S60" s="18" t="s">
        <v>120</v>
      </c>
      <c r="T60" s="18">
        <v>3</v>
      </c>
      <c r="U60" s="18" t="s">
        <v>121</v>
      </c>
      <c r="V60" s="18" t="b">
        <v>0</v>
      </c>
      <c r="W60" s="20">
        <v>0</v>
      </c>
      <c r="X60" s="20">
        <v>0.53125</v>
      </c>
      <c r="Y60" s="19">
        <v>211063.24240400901</v>
      </c>
      <c r="Z60" s="19">
        <v>89712.935311184003</v>
      </c>
      <c r="AA60" s="19">
        <v>302507.99905691098</v>
      </c>
      <c r="AB60" s="19">
        <v>81474.388556081496</v>
      </c>
      <c r="AC60" s="19">
        <v>202761.79347830301</v>
      </c>
      <c r="AD60" s="19">
        <v>55143.880361755</v>
      </c>
      <c r="AE60" s="19">
        <v>93066.8435548751</v>
      </c>
      <c r="AF60" s="19">
        <v>246797.54089740699</v>
      </c>
      <c r="AG60" s="19">
        <v>64152.505638069299</v>
      </c>
      <c r="AH60" s="19">
        <v>213770.07762069799</v>
      </c>
      <c r="AI60" s="19">
        <v>47802.709287413403</v>
      </c>
      <c r="AJ60" s="19">
        <v>37762.133882739698</v>
      </c>
      <c r="AK60" s="19">
        <v>164147.76214103101</v>
      </c>
      <c r="AL60" s="19">
        <v>187445.37779147099</v>
      </c>
      <c r="AM60" s="19">
        <v>85852.124718513893</v>
      </c>
      <c r="AN60" s="19">
        <v>73007.899572116206</v>
      </c>
      <c r="AO60" s="19">
        <v>74138.1008370583</v>
      </c>
      <c r="AP60" s="19">
        <v>58502.331954147201</v>
      </c>
      <c r="AQ60" s="19">
        <v>80515.804096136198</v>
      </c>
      <c r="AR60" s="19">
        <v>49832.672295953402</v>
      </c>
      <c r="AS60" s="19">
        <v>72318.6274561951</v>
      </c>
      <c r="AT60" s="19">
        <v>60071.0548945306</v>
      </c>
      <c r="AU60" s="19">
        <v>139624.610384292</v>
      </c>
      <c r="AV60" s="19">
        <v>57029.357966701697</v>
      </c>
      <c r="AW60" s="19">
        <v>97553.535244377999</v>
      </c>
      <c r="AX60" s="19">
        <v>73579.681769493298</v>
      </c>
      <c r="AY60" s="19">
        <v>165758.196350452</v>
      </c>
      <c r="AZ60" s="19">
        <v>609870113.29642498</v>
      </c>
      <c r="BA60" s="19">
        <v>1033397849.93321</v>
      </c>
      <c r="BB60" s="19">
        <v>211094.34997347501</v>
      </c>
      <c r="BC60" s="19">
        <v>1395914630.5810201</v>
      </c>
      <c r="BD60" s="19">
        <v>656043254.61595595</v>
      </c>
      <c r="BE60" s="19">
        <v>178704.60351362301</v>
      </c>
      <c r="BF60" s="19">
        <v>304378598.81651801</v>
      </c>
      <c r="BG60" s="19">
        <v>142987.251866862</v>
      </c>
      <c r="BH60" s="19">
        <v>66844.4046139891</v>
      </c>
      <c r="BI60" s="19">
        <v>47030.709569134902</v>
      </c>
      <c r="BJ60" s="19">
        <v>40620.2248290192</v>
      </c>
      <c r="BK60" s="19">
        <v>97048.858051087198</v>
      </c>
      <c r="BL60" s="19">
        <v>503560677.85519201</v>
      </c>
      <c r="BM60" s="19">
        <v>84490.603987824099</v>
      </c>
      <c r="BN60" s="19">
        <v>51593.885876908498</v>
      </c>
      <c r="BO60" s="19">
        <v>397543186.98123002</v>
      </c>
      <c r="BP60" s="19">
        <v>49023.555370657697</v>
      </c>
      <c r="BQ60" s="19">
        <v>85057.759169334604</v>
      </c>
      <c r="BR60" s="19">
        <v>138837.29432782999</v>
      </c>
      <c r="BS60" s="19">
        <v>74680.910813464201</v>
      </c>
      <c r="BT60" s="19">
        <v>24603628.201376501</v>
      </c>
      <c r="BU60" s="19">
        <v>463612449.95832801</v>
      </c>
      <c r="BV60" s="19">
        <v>212290901.60223001</v>
      </c>
      <c r="BW60" s="19">
        <v>686290857.448107</v>
      </c>
      <c r="BX60" s="19">
        <v>387560805.19206798</v>
      </c>
      <c r="BY60" s="19">
        <v>64359.7441030021</v>
      </c>
      <c r="BZ60" s="19">
        <v>62077.4003332969</v>
      </c>
      <c r="CA60" s="19">
        <v>1268640014.61064</v>
      </c>
      <c r="CB60" s="19">
        <v>140348790.27262101</v>
      </c>
      <c r="CC60" s="19">
        <v>477904336.70359403</v>
      </c>
      <c r="CD60" s="19">
        <v>210290104.881722</v>
      </c>
      <c r="CE60" s="19">
        <v>1483775553.5903699</v>
      </c>
    </row>
    <row r="61" spans="1:83">
      <c r="A61" s="18">
        <v>1714</v>
      </c>
      <c r="C61" s="18" t="s">
        <v>1585</v>
      </c>
      <c r="D61" s="18" t="s">
        <v>116</v>
      </c>
      <c r="E61" s="18" t="s">
        <v>114</v>
      </c>
      <c r="F61" s="18" t="s">
        <v>114</v>
      </c>
      <c r="G61" s="18" t="s">
        <v>114</v>
      </c>
      <c r="H61" s="18" t="s">
        <v>114</v>
      </c>
      <c r="J61" s="18">
        <v>1.62</v>
      </c>
      <c r="K61" s="18">
        <v>631.31781000000001</v>
      </c>
      <c r="L61" s="18">
        <v>632.32543999999996</v>
      </c>
      <c r="M61" s="18">
        <v>1.278</v>
      </c>
      <c r="N61" s="18">
        <v>29409889.640000001</v>
      </c>
      <c r="O61" s="18">
        <v>0</v>
      </c>
      <c r="P61" s="18">
        <v>0</v>
      </c>
      <c r="S61" s="18" t="s">
        <v>118</v>
      </c>
      <c r="T61" s="18">
        <v>2</v>
      </c>
      <c r="U61" s="18" t="s">
        <v>121</v>
      </c>
      <c r="V61" s="18" t="b">
        <v>0</v>
      </c>
      <c r="W61" s="20">
        <v>0.62962962962962998</v>
      </c>
      <c r="X61" s="20">
        <v>0.84375</v>
      </c>
      <c r="Y61" s="19">
        <v>211063.24240400901</v>
      </c>
      <c r="Z61" s="19">
        <v>68071150.9040187</v>
      </c>
      <c r="AA61" s="19">
        <v>302507.99905691098</v>
      </c>
      <c r="AB61" s="19">
        <v>268352490.42566699</v>
      </c>
      <c r="AC61" s="19">
        <v>202761.79347830301</v>
      </c>
      <c r="AD61" s="19">
        <v>384765943.25064999</v>
      </c>
      <c r="AE61" s="19">
        <v>93066.8435548751</v>
      </c>
      <c r="AF61" s="19">
        <v>246797.54089740699</v>
      </c>
      <c r="AG61" s="19">
        <v>166880718.72869301</v>
      </c>
      <c r="AH61" s="19">
        <v>213770.07762069799</v>
      </c>
      <c r="AI61" s="19">
        <v>47802.709287413403</v>
      </c>
      <c r="AJ61" s="19">
        <v>14610433.6138169</v>
      </c>
      <c r="AK61" s="19">
        <v>164147.76214103101</v>
      </c>
      <c r="AL61" s="19">
        <v>236350812.16114399</v>
      </c>
      <c r="AM61" s="19">
        <v>99383928.313056707</v>
      </c>
      <c r="AN61" s="19">
        <v>149688892.68159401</v>
      </c>
      <c r="AO61" s="19">
        <v>92205264.126165897</v>
      </c>
      <c r="AP61" s="19">
        <v>58502.331954147201</v>
      </c>
      <c r="AQ61" s="19">
        <v>199497366.00077301</v>
      </c>
      <c r="AR61" s="19">
        <v>419832415.47410399</v>
      </c>
      <c r="AS61" s="19">
        <v>72318.6274561951</v>
      </c>
      <c r="AT61" s="19">
        <v>77472394.547581896</v>
      </c>
      <c r="AU61" s="19">
        <v>137796844.268668</v>
      </c>
      <c r="AV61" s="19">
        <v>412973147.336312</v>
      </c>
      <c r="AW61" s="19">
        <v>87224559.495481193</v>
      </c>
      <c r="AX61" s="19">
        <v>145138860.26330701</v>
      </c>
      <c r="AY61" s="19">
        <v>40701787.958308198</v>
      </c>
      <c r="AZ61" s="19">
        <v>79575768.472811595</v>
      </c>
      <c r="BA61" s="19">
        <v>1434891084.84499</v>
      </c>
      <c r="BB61" s="19">
        <v>53669466.9640918</v>
      </c>
      <c r="BC61" s="19">
        <v>138390045.77526999</v>
      </c>
      <c r="BD61" s="19">
        <v>637457402.754547</v>
      </c>
      <c r="BE61" s="19">
        <v>90913304.859653607</v>
      </c>
      <c r="BF61" s="19">
        <v>181254849.37898701</v>
      </c>
      <c r="BG61" s="19">
        <v>88538712.406025097</v>
      </c>
      <c r="BH61" s="19">
        <v>262874012.36545199</v>
      </c>
      <c r="BI61" s="19">
        <v>902675760.48846805</v>
      </c>
      <c r="BJ61" s="19">
        <v>900214221.39069295</v>
      </c>
      <c r="BK61" s="19">
        <v>527113152.53608203</v>
      </c>
      <c r="BL61" s="19">
        <v>101340923.65922999</v>
      </c>
      <c r="BM61" s="19">
        <v>345573691.43592</v>
      </c>
      <c r="BN61" s="19">
        <v>263029892.00627801</v>
      </c>
      <c r="BO61" s="19">
        <v>209591.61585109399</v>
      </c>
      <c r="BP61" s="19">
        <v>78245536.902098104</v>
      </c>
      <c r="BQ61" s="19">
        <v>38735064.946776897</v>
      </c>
      <c r="BR61" s="19">
        <v>114969154.369343</v>
      </c>
      <c r="BS61" s="19">
        <v>127634446.88693701</v>
      </c>
      <c r="BT61" s="19">
        <v>96462307.733514398</v>
      </c>
      <c r="BU61" s="19">
        <v>47319684.032151699</v>
      </c>
      <c r="BV61" s="19">
        <v>83862398.834044099</v>
      </c>
      <c r="BW61" s="19">
        <v>109748.893649866</v>
      </c>
      <c r="BX61" s="19">
        <v>140621772.96497199</v>
      </c>
      <c r="BY61" s="19">
        <v>260325886.766664</v>
      </c>
      <c r="BZ61" s="19">
        <v>62077.4003332969</v>
      </c>
      <c r="CA61" s="19">
        <v>208886704.460682</v>
      </c>
      <c r="CB61" s="19">
        <v>56280.262764906503</v>
      </c>
      <c r="CC61" s="19">
        <v>441644177.848782</v>
      </c>
      <c r="CD61" s="19">
        <v>42378.606606679503</v>
      </c>
      <c r="CE61" s="19">
        <v>449552499.98804301</v>
      </c>
    </row>
    <row r="62" spans="1:83">
      <c r="A62" s="18">
        <v>1719</v>
      </c>
      <c r="C62" s="18" t="s">
        <v>1587</v>
      </c>
      <c r="D62" s="18" t="s">
        <v>116</v>
      </c>
      <c r="E62" s="18" t="s">
        <v>114</v>
      </c>
      <c r="F62" s="18" t="s">
        <v>114</v>
      </c>
      <c r="G62" s="18" t="s">
        <v>114</v>
      </c>
      <c r="H62" s="18" t="s">
        <v>114</v>
      </c>
      <c r="J62" s="18">
        <v>-0.28999999999999998</v>
      </c>
      <c r="K62" s="18">
        <v>761.43799000000001</v>
      </c>
      <c r="L62" s="18">
        <v>381.72617000000002</v>
      </c>
      <c r="M62" s="18">
        <v>5.8730000000000002</v>
      </c>
      <c r="N62" s="18">
        <v>29375748.649999999</v>
      </c>
      <c r="O62" s="18">
        <v>0</v>
      </c>
      <c r="P62" s="18">
        <v>0</v>
      </c>
      <c r="S62" s="18" t="s">
        <v>118</v>
      </c>
      <c r="T62" s="18">
        <v>1</v>
      </c>
      <c r="U62" s="18" t="s">
        <v>809</v>
      </c>
      <c r="V62" s="18" t="b">
        <v>0</v>
      </c>
      <c r="W62" s="20">
        <v>1</v>
      </c>
      <c r="X62" s="20">
        <v>0.9375</v>
      </c>
      <c r="Y62" s="19">
        <v>434873353.74250501</v>
      </c>
      <c r="Z62" s="19">
        <v>1985885304.12938</v>
      </c>
      <c r="AA62" s="19">
        <v>199551747.39665699</v>
      </c>
      <c r="AB62" s="19">
        <v>614140374.07875705</v>
      </c>
      <c r="AC62" s="19">
        <v>176823977.93687901</v>
      </c>
      <c r="AD62" s="19">
        <v>592657817.99233902</v>
      </c>
      <c r="AE62" s="19">
        <v>120798362.254848</v>
      </c>
      <c r="AF62" s="19">
        <v>281415551.22590202</v>
      </c>
      <c r="AG62" s="19">
        <v>362629692.39443702</v>
      </c>
      <c r="AH62" s="19">
        <v>175643321.602368</v>
      </c>
      <c r="AI62" s="19">
        <v>186106129.78333899</v>
      </c>
      <c r="AJ62" s="19">
        <v>564841793.424963</v>
      </c>
      <c r="AK62" s="19">
        <v>131897836.786772</v>
      </c>
      <c r="AL62" s="19">
        <v>205180588.40095001</v>
      </c>
      <c r="AM62" s="19">
        <v>405308351.50738502</v>
      </c>
      <c r="AN62" s="19">
        <v>524891488.65407598</v>
      </c>
      <c r="AO62" s="19">
        <v>110362433.013666</v>
      </c>
      <c r="AP62" s="19">
        <v>783224689.60935199</v>
      </c>
      <c r="AQ62" s="19">
        <v>155497739.29185501</v>
      </c>
      <c r="AR62" s="19">
        <v>804919132.76726198</v>
      </c>
      <c r="AS62" s="19">
        <v>189851908.25167501</v>
      </c>
      <c r="AT62" s="19">
        <v>258947503.62242901</v>
      </c>
      <c r="AU62" s="19">
        <v>144064650.591326</v>
      </c>
      <c r="AV62" s="19">
        <v>336356833.03974301</v>
      </c>
      <c r="AW62" s="19">
        <v>364837559.24645799</v>
      </c>
      <c r="AX62" s="19">
        <v>176000789.12315899</v>
      </c>
      <c r="AY62" s="19">
        <v>128940429.789268</v>
      </c>
      <c r="AZ62" s="19">
        <v>337577880.594383</v>
      </c>
      <c r="BA62" s="19">
        <v>120223735.954963</v>
      </c>
      <c r="BB62" s="19">
        <v>179694964.78003201</v>
      </c>
      <c r="BC62" s="19">
        <v>208178757.90457901</v>
      </c>
      <c r="BD62" s="19">
        <v>219572756.05440101</v>
      </c>
      <c r="BE62" s="19">
        <v>220037831.97817901</v>
      </c>
      <c r="BF62" s="19">
        <v>286038566.46155202</v>
      </c>
      <c r="BG62" s="19">
        <v>132025507.69689</v>
      </c>
      <c r="BH62" s="19">
        <v>135577281.08975801</v>
      </c>
      <c r="BI62" s="19">
        <v>949059721.14944994</v>
      </c>
      <c r="BJ62" s="19">
        <v>150332938.08141601</v>
      </c>
      <c r="BK62" s="19">
        <v>96167472.183643594</v>
      </c>
      <c r="BL62" s="19">
        <v>66489042.313391499</v>
      </c>
      <c r="BM62" s="19">
        <v>94282193.427176401</v>
      </c>
      <c r="BN62" s="19">
        <v>148182561.34917399</v>
      </c>
      <c r="BO62" s="19">
        <v>103026609.564438</v>
      </c>
      <c r="BP62" s="19">
        <v>49023.555370657697</v>
      </c>
      <c r="BQ62" s="19">
        <v>128066914.441128</v>
      </c>
      <c r="BR62" s="19">
        <v>228437927.57188201</v>
      </c>
      <c r="BS62" s="19">
        <v>129515812.849006</v>
      </c>
      <c r="BT62" s="19">
        <v>90805807.283400804</v>
      </c>
      <c r="BU62" s="19">
        <v>221534742.40305901</v>
      </c>
      <c r="BV62" s="19">
        <v>429104071.34116602</v>
      </c>
      <c r="BW62" s="19">
        <v>310835496.76703101</v>
      </c>
      <c r="BX62" s="19">
        <v>661735318.74825299</v>
      </c>
      <c r="BY62" s="19">
        <v>144465119.98841301</v>
      </c>
      <c r="BZ62" s="19">
        <v>105574279.50878499</v>
      </c>
      <c r="CA62" s="19">
        <v>104716084.98043901</v>
      </c>
      <c r="CB62" s="19">
        <v>90465094.5965662</v>
      </c>
      <c r="CC62" s="19">
        <v>182611871.81666201</v>
      </c>
      <c r="CD62" s="19">
        <v>42378.606606679503</v>
      </c>
      <c r="CE62" s="19">
        <v>113097850.754567</v>
      </c>
    </row>
    <row r="63" spans="1:83">
      <c r="A63" s="18">
        <v>1766</v>
      </c>
      <c r="C63" s="18" t="s">
        <v>1601</v>
      </c>
      <c r="D63" s="18" t="s">
        <v>863</v>
      </c>
      <c r="E63" s="18" t="s">
        <v>114</v>
      </c>
      <c r="F63" s="18" t="s">
        <v>114</v>
      </c>
      <c r="G63" s="18" t="s">
        <v>114</v>
      </c>
      <c r="H63" s="18" t="s">
        <v>114</v>
      </c>
      <c r="J63" s="18">
        <v>-5.71</v>
      </c>
      <c r="K63" s="18">
        <v>515.28566999999998</v>
      </c>
      <c r="L63" s="18">
        <v>516.29387999999994</v>
      </c>
      <c r="M63" s="18">
        <v>4.8339999999999996</v>
      </c>
      <c r="N63" s="18">
        <v>28255084.949999999</v>
      </c>
      <c r="O63" s="18">
        <v>0</v>
      </c>
      <c r="P63" s="18">
        <v>0</v>
      </c>
      <c r="S63" s="18" t="s">
        <v>118</v>
      </c>
      <c r="T63" s="18">
        <v>2</v>
      </c>
      <c r="U63" s="18" t="s">
        <v>121</v>
      </c>
      <c r="V63" s="18" t="b">
        <v>0</v>
      </c>
      <c r="W63" s="20">
        <v>0.407407407407407</v>
      </c>
      <c r="X63" s="20">
        <v>0.59375</v>
      </c>
      <c r="Y63" s="19">
        <v>211063.24240400901</v>
      </c>
      <c r="Z63" s="19">
        <v>89712.935311184003</v>
      </c>
      <c r="AA63" s="19">
        <v>302507.99905691098</v>
      </c>
      <c r="AB63" s="19">
        <v>81474.388556081496</v>
      </c>
      <c r="AC63" s="19">
        <v>202761.79347830301</v>
      </c>
      <c r="AD63" s="19">
        <v>166611869.52977201</v>
      </c>
      <c r="AE63" s="19">
        <v>93066.8435548751</v>
      </c>
      <c r="AF63" s="19">
        <v>246797.54089740699</v>
      </c>
      <c r="AG63" s="19">
        <v>102374929.08326399</v>
      </c>
      <c r="AH63" s="19">
        <v>213770.07762069799</v>
      </c>
      <c r="AI63" s="19">
        <v>275771112.67348999</v>
      </c>
      <c r="AJ63" s="19">
        <v>804013418.43415403</v>
      </c>
      <c r="AK63" s="19">
        <v>164147.76214103101</v>
      </c>
      <c r="AL63" s="19">
        <v>187445.37779147099</v>
      </c>
      <c r="AM63" s="19">
        <v>49008616.871228598</v>
      </c>
      <c r="AN63" s="19">
        <v>186074806.43676999</v>
      </c>
      <c r="AO63" s="19">
        <v>74138.1008370583</v>
      </c>
      <c r="AP63" s="19">
        <v>197312228.30054599</v>
      </c>
      <c r="AQ63" s="19">
        <v>210580359.63782701</v>
      </c>
      <c r="AR63" s="19">
        <v>132821306.239481</v>
      </c>
      <c r="AS63" s="19">
        <v>71253011.613909394</v>
      </c>
      <c r="AT63" s="19">
        <v>60071.0548945306</v>
      </c>
      <c r="AU63" s="19">
        <v>139624.610384292</v>
      </c>
      <c r="AV63" s="19">
        <v>57029.357966701697</v>
      </c>
      <c r="AW63" s="19">
        <v>35224704.845339999</v>
      </c>
      <c r="AX63" s="19">
        <v>73579.681769493298</v>
      </c>
      <c r="AY63" s="19">
        <v>165758.196350452</v>
      </c>
      <c r="AZ63" s="19">
        <v>107552.178623912</v>
      </c>
      <c r="BA63" s="19">
        <v>1264564123.0808699</v>
      </c>
      <c r="BB63" s="19">
        <v>211094.34997347501</v>
      </c>
      <c r="BC63" s="19">
        <v>188173275.75738201</v>
      </c>
      <c r="BD63" s="19">
        <v>130916.54913210199</v>
      </c>
      <c r="BE63" s="19">
        <v>178704.60351362301</v>
      </c>
      <c r="BF63" s="19">
        <v>168766.74855896301</v>
      </c>
      <c r="BG63" s="19">
        <v>361047895.81932098</v>
      </c>
      <c r="BH63" s="19">
        <v>26781219.932005402</v>
      </c>
      <c r="BI63" s="19">
        <v>875849830.57925701</v>
      </c>
      <c r="BJ63" s="19">
        <v>845751432.20074105</v>
      </c>
      <c r="BK63" s="19">
        <v>97048.858051087198</v>
      </c>
      <c r="BL63" s="19">
        <v>84150850.777161404</v>
      </c>
      <c r="BM63" s="19">
        <v>198202625.78111401</v>
      </c>
      <c r="BN63" s="19">
        <v>200309153.744975</v>
      </c>
      <c r="BO63" s="19">
        <v>209591.61585109399</v>
      </c>
      <c r="BP63" s="19">
        <v>276582140.319987</v>
      </c>
      <c r="BQ63" s="19">
        <v>85057.759169334604</v>
      </c>
      <c r="BR63" s="19">
        <v>138837.29432782999</v>
      </c>
      <c r="BS63" s="19">
        <v>74680.910813464201</v>
      </c>
      <c r="BT63" s="19">
        <v>84632.417955647994</v>
      </c>
      <c r="BU63" s="19">
        <v>25314280.180506501</v>
      </c>
      <c r="BV63" s="19">
        <v>189112813.95746401</v>
      </c>
      <c r="BW63" s="19">
        <v>109748.893649866</v>
      </c>
      <c r="BX63" s="19">
        <v>60626.459295553897</v>
      </c>
      <c r="BY63" s="19">
        <v>277908582.29641801</v>
      </c>
      <c r="BZ63" s="19">
        <v>213417351.19154999</v>
      </c>
      <c r="CA63" s="19">
        <v>44813737.270546697</v>
      </c>
      <c r="CB63" s="19">
        <v>658702290.39819896</v>
      </c>
      <c r="CC63" s="19">
        <v>815211005.21663702</v>
      </c>
      <c r="CD63" s="19">
        <v>568979756.18524396</v>
      </c>
      <c r="CE63" s="19">
        <v>80802015.659821898</v>
      </c>
    </row>
    <row r="64" spans="1:83">
      <c r="A64" s="18">
        <v>1771</v>
      </c>
      <c r="B64" s="18" t="s">
        <v>295</v>
      </c>
      <c r="C64" s="18" t="s">
        <v>296</v>
      </c>
      <c r="D64" s="18" t="s">
        <v>116</v>
      </c>
      <c r="E64" s="18" t="s">
        <v>114</v>
      </c>
      <c r="F64" s="18" t="s">
        <v>115</v>
      </c>
      <c r="G64" s="18" t="s">
        <v>115</v>
      </c>
      <c r="H64" s="18" t="s">
        <v>116</v>
      </c>
      <c r="J64" s="18">
        <v>-0.96</v>
      </c>
      <c r="K64" s="18">
        <v>301.29779000000002</v>
      </c>
      <c r="L64" s="18">
        <v>302.30495999999999</v>
      </c>
      <c r="M64" s="18">
        <v>8.1080000000000005</v>
      </c>
      <c r="N64" s="18">
        <v>28139774.030000001</v>
      </c>
      <c r="O64" s="18">
        <v>3</v>
      </c>
      <c r="P64" s="18">
        <v>0</v>
      </c>
      <c r="S64" s="18" t="s">
        <v>120</v>
      </c>
      <c r="T64" s="18">
        <v>3</v>
      </c>
      <c r="U64" s="18" t="s">
        <v>121</v>
      </c>
      <c r="V64" s="18" t="b">
        <v>0</v>
      </c>
      <c r="W64" s="20">
        <v>0.48148148148148101</v>
      </c>
      <c r="X64" s="20">
        <v>0.6875</v>
      </c>
      <c r="Y64" s="19">
        <v>211063.24240400901</v>
      </c>
      <c r="Z64" s="19">
        <v>89712.935311184003</v>
      </c>
      <c r="AA64" s="19">
        <v>302507.99905691098</v>
      </c>
      <c r="AB64" s="19">
        <v>81474.388556081496</v>
      </c>
      <c r="AC64" s="19">
        <v>147952160.47647399</v>
      </c>
      <c r="AD64" s="19">
        <v>204264041.107988</v>
      </c>
      <c r="AE64" s="19">
        <v>93066.8435548751</v>
      </c>
      <c r="AF64" s="19">
        <v>177611627.87044799</v>
      </c>
      <c r="AG64" s="19">
        <v>169065467.00161001</v>
      </c>
      <c r="AH64" s="19">
        <v>213770.07762069799</v>
      </c>
      <c r="AI64" s="19">
        <v>47802.709287413403</v>
      </c>
      <c r="AJ64" s="19">
        <v>145529075.15920901</v>
      </c>
      <c r="AK64" s="19">
        <v>164147.76214103101</v>
      </c>
      <c r="AL64" s="19">
        <v>187445.37779147099</v>
      </c>
      <c r="AM64" s="19">
        <v>224501732.51798701</v>
      </c>
      <c r="AN64" s="19">
        <v>81928374.0882186</v>
      </c>
      <c r="AO64" s="19">
        <v>878613104.575544</v>
      </c>
      <c r="AP64" s="19">
        <v>282738027.02173501</v>
      </c>
      <c r="AQ64" s="19">
        <v>80515.804096136198</v>
      </c>
      <c r="AR64" s="19">
        <v>49832.672295953402</v>
      </c>
      <c r="AS64" s="19">
        <v>72318.6274561951</v>
      </c>
      <c r="AT64" s="19">
        <v>60071.0548945306</v>
      </c>
      <c r="AU64" s="19">
        <v>114482340.096187</v>
      </c>
      <c r="AV64" s="19">
        <v>93270674.519648403</v>
      </c>
      <c r="AW64" s="19">
        <v>97553.535244377999</v>
      </c>
      <c r="AX64" s="19">
        <v>39873933.8360231</v>
      </c>
      <c r="AY64" s="19">
        <v>71191926.341405794</v>
      </c>
      <c r="AZ64" s="19">
        <v>139143963.259608</v>
      </c>
      <c r="BA64" s="19">
        <v>101341.77104336501</v>
      </c>
      <c r="BB64" s="19">
        <v>910357357.44743204</v>
      </c>
      <c r="BC64" s="19">
        <v>521233583.05292302</v>
      </c>
      <c r="BD64" s="19">
        <v>308947541.87432498</v>
      </c>
      <c r="BE64" s="19">
        <v>1088987537.70909</v>
      </c>
      <c r="BF64" s="19">
        <v>232387956.96885401</v>
      </c>
      <c r="BG64" s="19">
        <v>142987.251866862</v>
      </c>
      <c r="BH64" s="19">
        <v>532393127.39778697</v>
      </c>
      <c r="BI64" s="19">
        <v>545299971.06019497</v>
      </c>
      <c r="BJ64" s="19">
        <v>698119461.85602105</v>
      </c>
      <c r="BK64" s="19">
        <v>97048.858051087198</v>
      </c>
      <c r="BL64" s="19">
        <v>50472712.527567297</v>
      </c>
      <c r="BM64" s="19">
        <v>104883287.14914501</v>
      </c>
      <c r="BN64" s="19">
        <v>1094029407.9677501</v>
      </c>
      <c r="BO64" s="19">
        <v>1424105761.47207</v>
      </c>
      <c r="BP64" s="19">
        <v>115431220.59664901</v>
      </c>
      <c r="BQ64" s="19">
        <v>85057.759169334604</v>
      </c>
      <c r="BR64" s="19">
        <v>138837.29432782999</v>
      </c>
      <c r="BS64" s="19">
        <v>254176223.69738799</v>
      </c>
      <c r="BT64" s="19">
        <v>84632.417955647994</v>
      </c>
      <c r="BU64" s="19">
        <v>193663875.773794</v>
      </c>
      <c r="BV64" s="19">
        <v>53677.024710943901</v>
      </c>
      <c r="BW64" s="19">
        <v>274760067.82889998</v>
      </c>
      <c r="BX64" s="19">
        <v>405023452.21973699</v>
      </c>
      <c r="BY64" s="19">
        <v>147420653.41539699</v>
      </c>
      <c r="BZ64" s="19">
        <v>62077.4003332969</v>
      </c>
      <c r="CA64" s="19">
        <v>79644.185807155198</v>
      </c>
      <c r="CB64" s="19">
        <v>170182554.22064599</v>
      </c>
      <c r="CC64" s="19">
        <v>42452.059625298898</v>
      </c>
      <c r="CD64" s="19">
        <v>22473219.714148801</v>
      </c>
      <c r="CE64" s="19">
        <v>440097576.27539498</v>
      </c>
    </row>
    <row r="65" spans="1:83">
      <c r="A65" s="18">
        <v>1792</v>
      </c>
      <c r="B65" s="18" t="s">
        <v>1607</v>
      </c>
      <c r="C65" s="18" t="s">
        <v>1608</v>
      </c>
      <c r="D65" s="18" t="s">
        <v>116</v>
      </c>
      <c r="E65" s="18" t="s">
        <v>116</v>
      </c>
      <c r="F65" s="18" t="s">
        <v>114</v>
      </c>
      <c r="G65" s="18" t="s">
        <v>115</v>
      </c>
      <c r="H65" s="18" t="s">
        <v>114</v>
      </c>
      <c r="J65" s="18">
        <v>-0.15</v>
      </c>
      <c r="K65" s="18">
        <v>178.12047999999999</v>
      </c>
      <c r="L65" s="18">
        <v>179.12765999999999</v>
      </c>
      <c r="M65" s="18">
        <v>4.851</v>
      </c>
      <c r="N65" s="18">
        <v>27767164.469999999</v>
      </c>
      <c r="O65" s="18">
        <v>1</v>
      </c>
      <c r="P65" s="18">
        <v>3</v>
      </c>
      <c r="Q65" s="18">
        <v>81.3</v>
      </c>
      <c r="R65" s="18">
        <v>9.1</v>
      </c>
      <c r="S65" s="18" t="s">
        <v>118</v>
      </c>
      <c r="T65" s="18">
        <v>4</v>
      </c>
      <c r="U65" s="18" t="s">
        <v>121</v>
      </c>
      <c r="V65" s="18" t="b">
        <v>1</v>
      </c>
      <c r="W65" s="20">
        <v>1</v>
      </c>
      <c r="X65" s="20">
        <v>1</v>
      </c>
      <c r="Y65" s="19">
        <v>1140640363.6348</v>
      </c>
      <c r="Z65" s="19">
        <v>1877140375.7335899</v>
      </c>
      <c r="AA65" s="19">
        <v>1258073422.93575</v>
      </c>
      <c r="AB65" s="19">
        <v>535392093.39652503</v>
      </c>
      <c r="AC65" s="19">
        <v>885472951.84681904</v>
      </c>
      <c r="AD65" s="19">
        <v>176398030.72169101</v>
      </c>
      <c r="AE65" s="19">
        <v>678876906.60240996</v>
      </c>
      <c r="AF65" s="19">
        <v>1230827658.8264401</v>
      </c>
      <c r="AG65" s="19">
        <v>287251195.21013898</v>
      </c>
      <c r="AH65" s="19">
        <v>1640488457.1118701</v>
      </c>
      <c r="AI65" s="19">
        <v>324209706.77552497</v>
      </c>
      <c r="AJ65" s="19">
        <v>251227279.05643499</v>
      </c>
      <c r="AK65" s="19">
        <v>1029518640.49207</v>
      </c>
      <c r="AL65" s="19">
        <v>1021750391.95763</v>
      </c>
      <c r="AM65" s="19">
        <v>468943292.93831199</v>
      </c>
      <c r="AN65" s="19">
        <v>380451815.65784699</v>
      </c>
      <c r="AO65" s="19">
        <v>360412565.33677399</v>
      </c>
      <c r="AP65" s="19">
        <v>296334174.787166</v>
      </c>
      <c r="AQ65" s="19">
        <v>335785994.07912898</v>
      </c>
      <c r="AR65" s="19">
        <v>111798001.05916101</v>
      </c>
      <c r="AS65" s="19">
        <v>307667278.858464</v>
      </c>
      <c r="AT65" s="19">
        <v>365715354.812837</v>
      </c>
      <c r="AU65" s="19">
        <v>1004760595.46614</v>
      </c>
      <c r="AV65" s="19">
        <v>188332256.923749</v>
      </c>
      <c r="AW65" s="19">
        <v>397826676.73088098</v>
      </c>
      <c r="AX65" s="19">
        <v>438019654.44772601</v>
      </c>
      <c r="AY65" s="19">
        <v>1146872619.54861</v>
      </c>
      <c r="AZ65" s="19">
        <v>535533102.09752798</v>
      </c>
      <c r="BA65" s="19">
        <v>305266486.33351302</v>
      </c>
      <c r="BB65" s="19">
        <v>865504446.45554805</v>
      </c>
      <c r="BC65" s="19">
        <v>311866850.94734699</v>
      </c>
      <c r="BD65" s="19">
        <v>631266739.22023702</v>
      </c>
      <c r="BE65" s="19">
        <v>1295199018.3691499</v>
      </c>
      <c r="BF65" s="19">
        <v>971881560.83561599</v>
      </c>
      <c r="BG65" s="19">
        <v>815381267.90831697</v>
      </c>
      <c r="BH65" s="19">
        <v>376545571.21272498</v>
      </c>
      <c r="BI65" s="19">
        <v>196193008.98718801</v>
      </c>
      <c r="BJ65" s="19">
        <v>256464070.753528</v>
      </c>
      <c r="BK65" s="19">
        <v>528687998.62662202</v>
      </c>
      <c r="BL65" s="19">
        <v>357704017.56683499</v>
      </c>
      <c r="BM65" s="19">
        <v>436836778.059497</v>
      </c>
      <c r="BN65" s="19">
        <v>279337293.488756</v>
      </c>
      <c r="BO65" s="19">
        <v>1102216758.3687601</v>
      </c>
      <c r="BP65" s="19">
        <v>273665273.71348202</v>
      </c>
      <c r="BQ65" s="19">
        <v>489998579.24313003</v>
      </c>
      <c r="BR65" s="19">
        <v>489378112.41898102</v>
      </c>
      <c r="BS65" s="19">
        <v>289299334.03219098</v>
      </c>
      <c r="BT65" s="19">
        <v>670655702.31057501</v>
      </c>
      <c r="BU65" s="19">
        <v>356932563.54991198</v>
      </c>
      <c r="BV65" s="19">
        <v>216081590.163982</v>
      </c>
      <c r="BW65" s="19">
        <v>368531796.40482903</v>
      </c>
      <c r="BX65" s="19">
        <v>227329007.62736699</v>
      </c>
      <c r="BY65" s="19">
        <v>297126949.989389</v>
      </c>
      <c r="BZ65" s="19">
        <v>227561309.86669701</v>
      </c>
      <c r="CA65" s="19">
        <v>376930229.80461597</v>
      </c>
      <c r="CB65" s="19">
        <v>160922141.04854</v>
      </c>
      <c r="CC65" s="19">
        <v>126128751.37494799</v>
      </c>
      <c r="CD65" s="19">
        <v>199947091.89117101</v>
      </c>
      <c r="CE65" s="19">
        <v>451601649.897439</v>
      </c>
    </row>
    <row r="66" spans="1:83">
      <c r="A66" s="18">
        <v>1824</v>
      </c>
      <c r="B66" s="18" t="s">
        <v>308</v>
      </c>
      <c r="C66" s="18" t="s">
        <v>309</v>
      </c>
      <c r="D66" s="18" t="s">
        <v>116</v>
      </c>
      <c r="E66" s="18" t="s">
        <v>116</v>
      </c>
      <c r="F66" s="18" t="s">
        <v>114</v>
      </c>
      <c r="G66" s="18" t="s">
        <v>180</v>
      </c>
      <c r="H66" s="18" t="s">
        <v>114</v>
      </c>
      <c r="J66" s="18">
        <v>0.28000000000000003</v>
      </c>
      <c r="K66" s="18">
        <v>187.06338</v>
      </c>
      <c r="L66" s="18">
        <v>188.07071999999999</v>
      </c>
      <c r="M66" s="18">
        <v>4.8040000000000003</v>
      </c>
      <c r="N66" s="18">
        <v>27232076.16</v>
      </c>
      <c r="O66" s="18">
        <v>3</v>
      </c>
      <c r="P66" s="18">
        <v>8</v>
      </c>
      <c r="Q66" s="18">
        <v>84.6</v>
      </c>
      <c r="R66" s="18">
        <v>78.5</v>
      </c>
      <c r="S66" s="18" t="s">
        <v>118</v>
      </c>
      <c r="T66" s="18">
        <v>2</v>
      </c>
      <c r="U66" s="18" t="s">
        <v>121</v>
      </c>
      <c r="V66" s="18" t="b">
        <v>0</v>
      </c>
      <c r="W66" s="20">
        <v>0.592592592592593</v>
      </c>
      <c r="X66" s="20">
        <v>0.59375</v>
      </c>
      <c r="Y66" s="19">
        <v>211063.24240400901</v>
      </c>
      <c r="Z66" s="19">
        <v>89712.935311184003</v>
      </c>
      <c r="AA66" s="19">
        <v>302507.99905691098</v>
      </c>
      <c r="AB66" s="19">
        <v>81474.388556081496</v>
      </c>
      <c r="AC66" s="19">
        <v>202761.79347830301</v>
      </c>
      <c r="AD66" s="19">
        <v>100778326.30877</v>
      </c>
      <c r="AE66" s="19">
        <v>93066.8435548751</v>
      </c>
      <c r="AF66" s="19">
        <v>246797.54089740699</v>
      </c>
      <c r="AG66" s="19">
        <v>265542871.95887601</v>
      </c>
      <c r="AH66" s="19">
        <v>213770.07762069799</v>
      </c>
      <c r="AI66" s="19">
        <v>47802.709287413403</v>
      </c>
      <c r="AJ66" s="19">
        <v>774903161.08431399</v>
      </c>
      <c r="AK66" s="19">
        <v>54748117.8115656</v>
      </c>
      <c r="AL66" s="19">
        <v>187445.37779147099</v>
      </c>
      <c r="AM66" s="19">
        <v>82681912.308894202</v>
      </c>
      <c r="AN66" s="19">
        <v>286805563.79029101</v>
      </c>
      <c r="AO66" s="19">
        <v>426973026.11648297</v>
      </c>
      <c r="AP66" s="19">
        <v>182061285.677284</v>
      </c>
      <c r="AQ66" s="19">
        <v>258626592.929721</v>
      </c>
      <c r="AR66" s="19">
        <v>240713504.10146701</v>
      </c>
      <c r="AS66" s="19">
        <v>554528865.11477995</v>
      </c>
      <c r="AT66" s="19">
        <v>62936349.316837303</v>
      </c>
      <c r="AU66" s="19">
        <v>20610311.409014601</v>
      </c>
      <c r="AV66" s="19">
        <v>484543791.82248801</v>
      </c>
      <c r="AW66" s="19">
        <v>308211723.48284501</v>
      </c>
      <c r="AX66" s="19">
        <v>92478964.959012896</v>
      </c>
      <c r="AY66" s="19">
        <v>165758.196350452</v>
      </c>
      <c r="AZ66" s="19">
        <v>160729056.83237001</v>
      </c>
      <c r="BA66" s="19">
        <v>165286330.768738</v>
      </c>
      <c r="BB66" s="19">
        <v>211094.34997347501</v>
      </c>
      <c r="BC66" s="19">
        <v>122928953.77702899</v>
      </c>
      <c r="BD66" s="19">
        <v>60457102.487537503</v>
      </c>
      <c r="BE66" s="19">
        <v>178704.60351362301</v>
      </c>
      <c r="BF66" s="19">
        <v>168766.74855896301</v>
      </c>
      <c r="BG66" s="19">
        <v>142987.251866862</v>
      </c>
      <c r="BH66" s="19">
        <v>66844.4046139891</v>
      </c>
      <c r="BI66" s="19">
        <v>144391545.03317201</v>
      </c>
      <c r="BJ66" s="19">
        <v>260401320.512095</v>
      </c>
      <c r="BK66" s="19">
        <v>97048.858051087198</v>
      </c>
      <c r="BL66" s="19">
        <v>73609171.855839893</v>
      </c>
      <c r="BM66" s="19">
        <v>84490.603987824099</v>
      </c>
      <c r="BN66" s="19">
        <v>140239278.96811801</v>
      </c>
      <c r="BO66" s="19">
        <v>174563308.364701</v>
      </c>
      <c r="BP66" s="19">
        <v>76304454.5356832</v>
      </c>
      <c r="BQ66" s="19">
        <v>35788897.690399602</v>
      </c>
      <c r="BR66" s="19">
        <v>51368881.384748697</v>
      </c>
      <c r="BS66" s="19">
        <v>74680.910813464201</v>
      </c>
      <c r="BT66" s="19">
        <v>84632.417955647994</v>
      </c>
      <c r="BU66" s="19">
        <v>57451154.228362903</v>
      </c>
      <c r="BV66" s="19">
        <v>227896646.37800899</v>
      </c>
      <c r="BW66" s="19">
        <v>109748.893649866</v>
      </c>
      <c r="BX66" s="19">
        <v>84749751.261979595</v>
      </c>
      <c r="BY66" s="19">
        <v>64066683.1149453</v>
      </c>
      <c r="BZ66" s="19">
        <v>62077.4003332969</v>
      </c>
      <c r="CA66" s="19">
        <v>48205397.724151202</v>
      </c>
      <c r="CB66" s="19">
        <v>88702092.398939103</v>
      </c>
      <c r="CC66" s="19">
        <v>42452.059625298898</v>
      </c>
      <c r="CD66" s="19">
        <v>116025373.86256699</v>
      </c>
      <c r="CE66" s="19">
        <v>88838.795511459801</v>
      </c>
    </row>
    <row r="67" spans="1:83">
      <c r="A67" s="18">
        <v>1826</v>
      </c>
      <c r="C67" s="18" t="s">
        <v>1618</v>
      </c>
      <c r="D67" s="18" t="s">
        <v>116</v>
      </c>
      <c r="E67" s="18" t="s">
        <v>114</v>
      </c>
      <c r="F67" s="18" t="s">
        <v>114</v>
      </c>
      <c r="G67" s="18" t="s">
        <v>114</v>
      </c>
      <c r="H67" s="18" t="s">
        <v>114</v>
      </c>
      <c r="J67" s="18">
        <v>-3.73</v>
      </c>
      <c r="K67" s="18">
        <v>691.39913000000001</v>
      </c>
      <c r="L67" s="18">
        <v>692.40723000000003</v>
      </c>
      <c r="M67" s="18">
        <v>5.71</v>
      </c>
      <c r="N67" s="18">
        <v>27201044.18</v>
      </c>
      <c r="O67" s="18">
        <v>0</v>
      </c>
      <c r="P67" s="18">
        <v>0</v>
      </c>
      <c r="S67" s="18" t="s">
        <v>118</v>
      </c>
      <c r="T67" s="18">
        <v>6</v>
      </c>
      <c r="U67" s="18" t="s">
        <v>121</v>
      </c>
      <c r="V67" s="18" t="b">
        <v>0</v>
      </c>
      <c r="W67" s="20">
        <v>0.88888888888888895</v>
      </c>
      <c r="X67" s="20">
        <v>0.90625</v>
      </c>
      <c r="Y67" s="19">
        <v>377390216.44595701</v>
      </c>
      <c r="Z67" s="19">
        <v>381040712.58230197</v>
      </c>
      <c r="AA67" s="19">
        <v>472818642.28768402</v>
      </c>
      <c r="AB67" s="19">
        <v>621221668.919716</v>
      </c>
      <c r="AC67" s="19">
        <v>374982075.43446898</v>
      </c>
      <c r="AD67" s="19">
        <v>1130298238.9526501</v>
      </c>
      <c r="AE67" s="19">
        <v>95339239.493015602</v>
      </c>
      <c r="AF67" s="19">
        <v>392018507.69698101</v>
      </c>
      <c r="AG67" s="19">
        <v>257653977.43503699</v>
      </c>
      <c r="AH67" s="19">
        <v>403423027.97191501</v>
      </c>
      <c r="AI67" s="19">
        <v>47802.709287413403</v>
      </c>
      <c r="AJ67" s="19">
        <v>37762.133882739698</v>
      </c>
      <c r="AK67" s="19">
        <v>316009440.85996199</v>
      </c>
      <c r="AL67" s="19">
        <v>424132563.46956998</v>
      </c>
      <c r="AM67" s="19">
        <v>551927228.46502101</v>
      </c>
      <c r="AN67" s="19">
        <v>466038613.84629297</v>
      </c>
      <c r="AO67" s="19">
        <v>228757795.752967</v>
      </c>
      <c r="AP67" s="19">
        <v>457243571.23268503</v>
      </c>
      <c r="AQ67" s="19">
        <v>627726272.68505001</v>
      </c>
      <c r="AR67" s="19">
        <v>49832.672295953402</v>
      </c>
      <c r="AS67" s="19">
        <v>112812950.763308</v>
      </c>
      <c r="AT67" s="19">
        <v>324505440.43212098</v>
      </c>
      <c r="AU67" s="19">
        <v>441554373.68197</v>
      </c>
      <c r="AV67" s="19">
        <v>419178565.09637898</v>
      </c>
      <c r="AW67" s="19">
        <v>71943626.953483194</v>
      </c>
      <c r="AX67" s="19">
        <v>746778300.71650195</v>
      </c>
      <c r="AY67" s="19">
        <v>616167684.975137</v>
      </c>
      <c r="AZ67" s="19">
        <v>266678992.84061399</v>
      </c>
      <c r="BA67" s="19">
        <v>134667808.80353299</v>
      </c>
      <c r="BB67" s="19">
        <v>475876309.05147201</v>
      </c>
      <c r="BC67" s="19">
        <v>180962357.082407</v>
      </c>
      <c r="BD67" s="19">
        <v>675407689.99316096</v>
      </c>
      <c r="BE67" s="19">
        <v>224229088.238204</v>
      </c>
      <c r="BF67" s="19">
        <v>728681981.38006902</v>
      </c>
      <c r="BG67" s="19">
        <v>336045158.29746997</v>
      </c>
      <c r="BH67" s="19">
        <v>201486370.64386299</v>
      </c>
      <c r="BI67" s="19">
        <v>43826291.916555703</v>
      </c>
      <c r="BJ67" s="19">
        <v>226246826.09906399</v>
      </c>
      <c r="BK67" s="19">
        <v>215288571.95160601</v>
      </c>
      <c r="BL67" s="19">
        <v>154980860.88518199</v>
      </c>
      <c r="BM67" s="19">
        <v>84490.603987824099</v>
      </c>
      <c r="BN67" s="19">
        <v>93634978.600216895</v>
      </c>
      <c r="BO67" s="19">
        <v>357577707.519575</v>
      </c>
      <c r="BP67" s="19">
        <v>49023.555370657697</v>
      </c>
      <c r="BQ67" s="19">
        <v>211942845.881946</v>
      </c>
      <c r="BR67" s="19">
        <v>415619788.036704</v>
      </c>
      <c r="BS67" s="19">
        <v>115378407.18888099</v>
      </c>
      <c r="BT67" s="19">
        <v>212819334.252242</v>
      </c>
      <c r="BU67" s="19">
        <v>786920581.96932399</v>
      </c>
      <c r="BV67" s="19">
        <v>221701793.49219099</v>
      </c>
      <c r="BW67" s="19">
        <v>356008375.85000598</v>
      </c>
      <c r="BX67" s="19">
        <v>110903863.950609</v>
      </c>
      <c r="BY67" s="19">
        <v>64359.7441030021</v>
      </c>
      <c r="BZ67" s="19">
        <v>52578355.680206001</v>
      </c>
      <c r="CA67" s="19">
        <v>254926246.33538699</v>
      </c>
      <c r="CB67" s="19">
        <v>86018260.921819106</v>
      </c>
      <c r="CC67" s="19">
        <v>158866520.104671</v>
      </c>
      <c r="CD67" s="19">
        <v>367078428.970613</v>
      </c>
      <c r="CE67" s="19">
        <v>192475749.86075699</v>
      </c>
    </row>
    <row r="68" spans="1:83">
      <c r="A68" s="18">
        <v>1836</v>
      </c>
      <c r="B68" s="18" t="s">
        <v>320</v>
      </c>
      <c r="C68" s="18" t="s">
        <v>321</v>
      </c>
      <c r="D68" s="18" t="s">
        <v>116</v>
      </c>
      <c r="E68" s="18" t="s">
        <v>114</v>
      </c>
      <c r="F68" s="18" t="s">
        <v>114</v>
      </c>
      <c r="G68" s="18" t="s">
        <v>116</v>
      </c>
      <c r="H68" s="18" t="s">
        <v>114</v>
      </c>
      <c r="J68" s="18">
        <v>-0.32</v>
      </c>
      <c r="K68" s="18">
        <v>246.12148999999999</v>
      </c>
      <c r="L68" s="18">
        <v>247.12877</v>
      </c>
      <c r="M68" s="18">
        <v>1.5449999999999999</v>
      </c>
      <c r="N68" s="18">
        <v>27066818.210000001</v>
      </c>
      <c r="O68" s="18">
        <v>19</v>
      </c>
      <c r="P68" s="18">
        <v>0</v>
      </c>
      <c r="S68" s="18" t="s">
        <v>118</v>
      </c>
      <c r="T68" s="18">
        <v>3</v>
      </c>
      <c r="U68" s="18" t="s">
        <v>121</v>
      </c>
      <c r="V68" s="18" t="b">
        <v>0</v>
      </c>
      <c r="W68" s="20">
        <v>0.77777777777777801</v>
      </c>
      <c r="X68" s="20">
        <v>0.4375</v>
      </c>
      <c r="Y68" s="19">
        <v>140071625.41663101</v>
      </c>
      <c r="Z68" s="19">
        <v>75628580.984445393</v>
      </c>
      <c r="AA68" s="19">
        <v>302507.99905691098</v>
      </c>
      <c r="AB68" s="19">
        <v>81474.388556081496</v>
      </c>
      <c r="AC68" s="19">
        <v>233021622.92873299</v>
      </c>
      <c r="AD68" s="19">
        <v>173933126.52493501</v>
      </c>
      <c r="AE68" s="19">
        <v>125831198.464582</v>
      </c>
      <c r="AF68" s="19">
        <v>37788847.062132202</v>
      </c>
      <c r="AG68" s="19">
        <v>117416970.94137</v>
      </c>
      <c r="AH68" s="19">
        <v>213770.07762069799</v>
      </c>
      <c r="AI68" s="19">
        <v>291964389.83365101</v>
      </c>
      <c r="AJ68" s="19">
        <v>37762.133882739698</v>
      </c>
      <c r="AK68" s="19">
        <v>1114249823.6952901</v>
      </c>
      <c r="AL68" s="19">
        <v>446635446.71863598</v>
      </c>
      <c r="AM68" s="19">
        <v>399594044.439143</v>
      </c>
      <c r="AN68" s="19">
        <v>1266341127.1233001</v>
      </c>
      <c r="AO68" s="19">
        <v>74138.1008370583</v>
      </c>
      <c r="AP68" s="19">
        <v>1193220031.9035201</v>
      </c>
      <c r="AQ68" s="19">
        <v>354314130.901555</v>
      </c>
      <c r="AR68" s="19">
        <v>377039822.53948599</v>
      </c>
      <c r="AS68" s="19">
        <v>118308632.23490299</v>
      </c>
      <c r="AT68" s="19">
        <v>146649949.506924</v>
      </c>
      <c r="AU68" s="19">
        <v>83218394.189922094</v>
      </c>
      <c r="AV68" s="19">
        <v>1159174019.96697</v>
      </c>
      <c r="AW68" s="19">
        <v>391806788.51882797</v>
      </c>
      <c r="AX68" s="19">
        <v>241279367.394613</v>
      </c>
      <c r="AY68" s="19">
        <v>165758.196350452</v>
      </c>
      <c r="AZ68" s="19">
        <v>107552.178623912</v>
      </c>
      <c r="BA68" s="19">
        <v>101341.77104336501</v>
      </c>
      <c r="BB68" s="19">
        <v>55320727.3902248</v>
      </c>
      <c r="BC68" s="19">
        <v>62937.009110873303</v>
      </c>
      <c r="BD68" s="19">
        <v>352943371.02139598</v>
      </c>
      <c r="BE68" s="19">
        <v>147689473.712787</v>
      </c>
      <c r="BF68" s="19">
        <v>168766.74855896301</v>
      </c>
      <c r="BG68" s="19">
        <v>280762765.46035397</v>
      </c>
      <c r="BH68" s="19">
        <v>256386298.745076</v>
      </c>
      <c r="BI68" s="19">
        <v>47030.709569134902</v>
      </c>
      <c r="BJ68" s="19">
        <v>40620.2248290192</v>
      </c>
      <c r="BK68" s="19">
        <v>140507935.08838201</v>
      </c>
      <c r="BL68" s="19">
        <v>195625834.09837699</v>
      </c>
      <c r="BM68" s="19">
        <v>242793942.04020801</v>
      </c>
      <c r="BN68" s="19">
        <v>51593.885876908498</v>
      </c>
      <c r="BO68" s="19">
        <v>209591.61585109399</v>
      </c>
      <c r="BP68" s="19">
        <v>49023.555370657697</v>
      </c>
      <c r="BQ68" s="19">
        <v>85057.759169334604</v>
      </c>
      <c r="BR68" s="19">
        <v>799216249.66017103</v>
      </c>
      <c r="BS68" s="19">
        <v>74680.910813464201</v>
      </c>
      <c r="BT68" s="19">
        <v>134189213.500203</v>
      </c>
      <c r="BU68" s="19">
        <v>173467393.39867499</v>
      </c>
      <c r="BV68" s="19">
        <v>291162635.48325801</v>
      </c>
      <c r="BW68" s="19">
        <v>109748.893649866</v>
      </c>
      <c r="BX68" s="19">
        <v>194137386.72161999</v>
      </c>
      <c r="BY68" s="19">
        <v>64359.7441030021</v>
      </c>
      <c r="BZ68" s="19">
        <v>62077.4003332969</v>
      </c>
      <c r="CA68" s="19">
        <v>79644.185807155198</v>
      </c>
      <c r="CB68" s="19">
        <v>56280.262764906503</v>
      </c>
      <c r="CC68" s="19">
        <v>42452.059625298898</v>
      </c>
      <c r="CD68" s="19">
        <v>42378.606606679503</v>
      </c>
      <c r="CE68" s="19">
        <v>408158340.499358</v>
      </c>
    </row>
    <row r="69" spans="1:83">
      <c r="A69" s="18">
        <v>1928</v>
      </c>
      <c r="C69" s="18" t="s">
        <v>1646</v>
      </c>
      <c r="D69" s="18" t="s">
        <v>116</v>
      </c>
      <c r="E69" s="18" t="s">
        <v>114</v>
      </c>
      <c r="F69" s="18" t="s">
        <v>114</v>
      </c>
      <c r="G69" s="18" t="s">
        <v>114</v>
      </c>
      <c r="H69" s="18" t="s">
        <v>114</v>
      </c>
      <c r="J69" s="18">
        <v>-0.16</v>
      </c>
      <c r="K69" s="18">
        <v>190.15685999999999</v>
      </c>
      <c r="L69" s="18">
        <v>191.16423</v>
      </c>
      <c r="M69" s="18">
        <v>7.4420000000000002</v>
      </c>
      <c r="N69" s="18">
        <v>25520243.870000001</v>
      </c>
      <c r="O69" s="18">
        <v>0</v>
      </c>
      <c r="P69" s="18">
        <v>0</v>
      </c>
      <c r="S69" s="18" t="s">
        <v>118</v>
      </c>
      <c r="T69" s="18">
        <v>5</v>
      </c>
      <c r="U69" s="18" t="s">
        <v>121</v>
      </c>
      <c r="V69" s="18" t="b">
        <v>1</v>
      </c>
      <c r="W69" s="20">
        <v>1</v>
      </c>
      <c r="X69" s="20">
        <v>1</v>
      </c>
      <c r="Y69" s="19">
        <v>2293794345.8579602</v>
      </c>
      <c r="Z69" s="19">
        <v>544186610.60770798</v>
      </c>
      <c r="AA69" s="19">
        <v>2754266495.27776</v>
      </c>
      <c r="AB69" s="19">
        <v>569419865.03188705</v>
      </c>
      <c r="AC69" s="19">
        <v>852761771.29627705</v>
      </c>
      <c r="AD69" s="19">
        <v>8732639.4271354508</v>
      </c>
      <c r="AE69" s="19">
        <v>550040996.35154998</v>
      </c>
      <c r="AF69" s="19">
        <v>2930365646.9576201</v>
      </c>
      <c r="AG69" s="19">
        <v>245757158.68930101</v>
      </c>
      <c r="AH69" s="19">
        <v>3747796602.48032</v>
      </c>
      <c r="AI69" s="19">
        <v>601889545.96691</v>
      </c>
      <c r="AJ69" s="19">
        <v>39279324.011988103</v>
      </c>
      <c r="AK69" s="19">
        <v>605504855.39742994</v>
      </c>
      <c r="AL69" s="19">
        <v>346449318.57151097</v>
      </c>
      <c r="AM69" s="19">
        <v>345064518.07566202</v>
      </c>
      <c r="AN69" s="19">
        <v>520662725.12330598</v>
      </c>
      <c r="AO69" s="19">
        <v>131729434.459657</v>
      </c>
      <c r="AP69" s="19">
        <v>185300072.18464401</v>
      </c>
      <c r="AQ69" s="19">
        <v>438742926.78479201</v>
      </c>
      <c r="AR69" s="19">
        <v>185534405.17343</v>
      </c>
      <c r="AS69" s="19">
        <v>204101828.72725499</v>
      </c>
      <c r="AT69" s="19">
        <v>788221631.13308203</v>
      </c>
      <c r="AU69" s="19">
        <v>562283752.81828499</v>
      </c>
      <c r="AV69" s="19">
        <v>349905340.19089901</v>
      </c>
      <c r="AW69" s="19">
        <v>1400577133.4395199</v>
      </c>
      <c r="AX69" s="19">
        <v>227925346.77132201</v>
      </c>
      <c r="AY69" s="19">
        <v>1006612909.03056</v>
      </c>
      <c r="AZ69" s="19">
        <v>181474618.960361</v>
      </c>
      <c r="BA69" s="19">
        <v>252515157.97295201</v>
      </c>
      <c r="BB69" s="19">
        <v>425441739.09929103</v>
      </c>
      <c r="BC69" s="19">
        <v>42893289.5355777</v>
      </c>
      <c r="BD69" s="19">
        <v>330431159.13815701</v>
      </c>
      <c r="BE69" s="19">
        <v>133910329.865137</v>
      </c>
      <c r="BF69" s="19">
        <v>411308259.46758503</v>
      </c>
      <c r="BG69" s="19">
        <v>442342721.19146103</v>
      </c>
      <c r="BH69" s="19">
        <v>77212315.490893796</v>
      </c>
      <c r="BI69" s="19">
        <v>378111733.59923398</v>
      </c>
      <c r="BJ69" s="19">
        <v>153224504.62657201</v>
      </c>
      <c r="BK69" s="19">
        <v>281625219.47237003</v>
      </c>
      <c r="BL69" s="19">
        <v>270856849.08831698</v>
      </c>
      <c r="BM69" s="19">
        <v>514694803.387999</v>
      </c>
      <c r="BN69" s="19">
        <v>34421440.210118599</v>
      </c>
      <c r="BO69" s="19">
        <v>1005785356.21284</v>
      </c>
      <c r="BP69" s="19">
        <v>110793538.749832</v>
      </c>
      <c r="BQ69" s="19">
        <v>186387304.33874699</v>
      </c>
      <c r="BR69" s="19">
        <v>1002728570.46132</v>
      </c>
      <c r="BS69" s="19">
        <v>168161658.90299499</v>
      </c>
      <c r="BT69" s="19">
        <v>523650142.89523399</v>
      </c>
      <c r="BU69" s="19">
        <v>475379836.84017003</v>
      </c>
      <c r="BV69" s="19">
        <v>99924123.452973396</v>
      </c>
      <c r="BW69" s="19">
        <v>1387732169.6410301</v>
      </c>
      <c r="BX69" s="19">
        <v>39469369.5780413</v>
      </c>
      <c r="BY69" s="19">
        <v>122963760.08987799</v>
      </c>
      <c r="BZ69" s="19">
        <v>103885889.38402499</v>
      </c>
      <c r="CA69" s="19">
        <v>913437565.24570704</v>
      </c>
      <c r="CB69" s="19">
        <v>252868433.47206599</v>
      </c>
      <c r="CC69" s="19">
        <v>816382595.81662297</v>
      </c>
      <c r="CD69" s="19">
        <v>41267513.349510498</v>
      </c>
      <c r="CE69" s="19">
        <v>209188178.34002</v>
      </c>
    </row>
    <row r="70" spans="1:83">
      <c r="A70" s="18">
        <v>1976</v>
      </c>
      <c r="C70" s="18" t="s">
        <v>331</v>
      </c>
      <c r="D70" s="18" t="s">
        <v>116</v>
      </c>
      <c r="E70" s="18" t="s">
        <v>114</v>
      </c>
      <c r="F70" s="18" t="s">
        <v>114</v>
      </c>
      <c r="G70" s="18" t="s">
        <v>114</v>
      </c>
      <c r="H70" s="18" t="s">
        <v>114</v>
      </c>
      <c r="J70" s="18">
        <v>-0.85</v>
      </c>
      <c r="K70" s="18">
        <v>399.40728999999999</v>
      </c>
      <c r="L70" s="18">
        <v>400.41449</v>
      </c>
      <c r="M70" s="18">
        <v>8.8369999999999997</v>
      </c>
      <c r="N70" s="18">
        <v>24672074.399999999</v>
      </c>
      <c r="O70" s="18">
        <v>0</v>
      </c>
      <c r="P70" s="18">
        <v>0</v>
      </c>
      <c r="S70" s="18" t="s">
        <v>118</v>
      </c>
      <c r="T70" s="18">
        <v>4</v>
      </c>
      <c r="U70" s="18" t="s">
        <v>121</v>
      </c>
      <c r="V70" s="18" t="b">
        <v>0</v>
      </c>
      <c r="W70" s="20">
        <v>0.96296296296296302</v>
      </c>
      <c r="X70" s="20">
        <v>0.84375</v>
      </c>
      <c r="Y70" s="19">
        <v>91571046.124290004</v>
      </c>
      <c r="Z70" s="19">
        <v>73306301.073469698</v>
      </c>
      <c r="AA70" s="19">
        <v>302507.99905691098</v>
      </c>
      <c r="AB70" s="19">
        <v>7401856.3676559003</v>
      </c>
      <c r="AC70" s="19">
        <v>165943733.50545201</v>
      </c>
      <c r="AD70" s="19">
        <v>129504767.46658599</v>
      </c>
      <c r="AE70" s="19">
        <v>39315106.128921002</v>
      </c>
      <c r="AF70" s="19">
        <v>220408019.83213401</v>
      </c>
      <c r="AG70" s="19">
        <v>89301750.646442696</v>
      </c>
      <c r="AH70" s="19">
        <v>29089449.610719901</v>
      </c>
      <c r="AI70" s="19">
        <v>8315222.2418876402</v>
      </c>
      <c r="AJ70" s="19">
        <v>122177060.59878699</v>
      </c>
      <c r="AK70" s="19">
        <v>22831411.4507806</v>
      </c>
      <c r="AL70" s="19">
        <v>27340856.170429699</v>
      </c>
      <c r="AM70" s="19">
        <v>114069975.652431</v>
      </c>
      <c r="AN70" s="19">
        <v>92770073.721658096</v>
      </c>
      <c r="AO70" s="19">
        <v>427543808.35934699</v>
      </c>
      <c r="AP70" s="19">
        <v>241740957.89468899</v>
      </c>
      <c r="AQ70" s="19">
        <v>21138862.366477299</v>
      </c>
      <c r="AR70" s="19">
        <v>5376137.6382137798</v>
      </c>
      <c r="AS70" s="19">
        <v>7374574.4003831502</v>
      </c>
      <c r="AT70" s="19">
        <v>41473026.190221503</v>
      </c>
      <c r="AU70" s="19">
        <v>276356098.90908301</v>
      </c>
      <c r="AV70" s="19">
        <v>103537900.83083799</v>
      </c>
      <c r="AW70" s="19">
        <v>117385159.84034</v>
      </c>
      <c r="AX70" s="19">
        <v>21837466.233113699</v>
      </c>
      <c r="AY70" s="19">
        <v>54267509.776540302</v>
      </c>
      <c r="AZ70" s="19">
        <v>304442085.48768198</v>
      </c>
      <c r="BA70" s="19">
        <v>445553218.47791803</v>
      </c>
      <c r="BB70" s="19">
        <v>1039708711.2053</v>
      </c>
      <c r="BC70" s="19">
        <v>324728613.65648299</v>
      </c>
      <c r="BD70" s="19">
        <v>217581588.79461601</v>
      </c>
      <c r="BE70" s="19">
        <v>1389479941.6638601</v>
      </c>
      <c r="BF70" s="19">
        <v>427452333.158243</v>
      </c>
      <c r="BG70" s="19">
        <v>142987.251866862</v>
      </c>
      <c r="BH70" s="19">
        <v>74066587.556589097</v>
      </c>
      <c r="BI70" s="19">
        <v>378362113.90237701</v>
      </c>
      <c r="BJ70" s="19">
        <v>366195126.68178701</v>
      </c>
      <c r="BK70" s="19">
        <v>14723497.640922699</v>
      </c>
      <c r="BL70" s="19">
        <v>39476001.325312302</v>
      </c>
      <c r="BM70" s="19">
        <v>166471623.27266499</v>
      </c>
      <c r="BN70" s="19">
        <v>959210792.53842199</v>
      </c>
      <c r="BO70" s="19">
        <v>1721958044.6647699</v>
      </c>
      <c r="BP70" s="19">
        <v>107036910.519991</v>
      </c>
      <c r="BQ70" s="19">
        <v>85057.759169334604</v>
      </c>
      <c r="BR70" s="19">
        <v>138837.29432782999</v>
      </c>
      <c r="BS70" s="19">
        <v>95750382.771691993</v>
      </c>
      <c r="BT70" s="19">
        <v>370482545.56249398</v>
      </c>
      <c r="BU70" s="19">
        <v>171109782.19361699</v>
      </c>
      <c r="BV70" s="19">
        <v>29190097.9443844</v>
      </c>
      <c r="BW70" s="19">
        <v>529565700.42441201</v>
      </c>
      <c r="BX70" s="19">
        <v>120014870.092952</v>
      </c>
      <c r="BY70" s="19">
        <v>172487174.08286801</v>
      </c>
      <c r="BZ70" s="19">
        <v>13488177.564634399</v>
      </c>
      <c r="CA70" s="19">
        <v>79644.185807155198</v>
      </c>
      <c r="CB70" s="19">
        <v>57190434.460581802</v>
      </c>
      <c r="CC70" s="19">
        <v>42452.059625298898</v>
      </c>
      <c r="CD70" s="19">
        <v>41205985.519477703</v>
      </c>
      <c r="CE70" s="19">
        <v>350155191.59589201</v>
      </c>
    </row>
    <row r="71" spans="1:83">
      <c r="A71" s="18">
        <v>1981</v>
      </c>
      <c r="C71" s="18" t="s">
        <v>1670</v>
      </c>
      <c r="D71" s="18" t="s">
        <v>116</v>
      </c>
      <c r="E71" s="18" t="s">
        <v>114</v>
      </c>
      <c r="F71" s="18" t="s">
        <v>114</v>
      </c>
      <c r="G71" s="18" t="s">
        <v>334</v>
      </c>
      <c r="H71" s="18" t="s">
        <v>114</v>
      </c>
      <c r="J71" s="18">
        <v>-3.11</v>
      </c>
      <c r="K71" s="18">
        <v>402.22277000000003</v>
      </c>
      <c r="L71" s="18">
        <v>403.23021999999997</v>
      </c>
      <c r="M71" s="18">
        <v>3.2890000000000001</v>
      </c>
      <c r="N71" s="18">
        <v>24596109.489999998</v>
      </c>
      <c r="O71" s="18">
        <v>1</v>
      </c>
      <c r="P71" s="18">
        <v>0</v>
      </c>
      <c r="S71" s="18" t="s">
        <v>118</v>
      </c>
      <c r="T71" s="18">
        <v>2</v>
      </c>
      <c r="U71" s="18" t="s">
        <v>121</v>
      </c>
      <c r="V71" s="18" t="b">
        <v>0</v>
      </c>
      <c r="W71" s="20">
        <v>0.85185185185185197</v>
      </c>
      <c r="X71" s="20">
        <v>0.84375</v>
      </c>
      <c r="Y71" s="19">
        <v>69110750.828657106</v>
      </c>
      <c r="Z71" s="19">
        <v>47117808.718726203</v>
      </c>
      <c r="AA71" s="19">
        <v>302507.99905691098</v>
      </c>
      <c r="AB71" s="19">
        <v>81474.388556081496</v>
      </c>
      <c r="AC71" s="19">
        <v>44772768.727649398</v>
      </c>
      <c r="AD71" s="19">
        <v>256729517.28452301</v>
      </c>
      <c r="AE71" s="19">
        <v>139950826.96401599</v>
      </c>
      <c r="AF71" s="19">
        <v>246797.54089740699</v>
      </c>
      <c r="AG71" s="19">
        <v>49966646.756850101</v>
      </c>
      <c r="AH71" s="19">
        <v>45117452.050147198</v>
      </c>
      <c r="AI71" s="19">
        <v>60114710.930587202</v>
      </c>
      <c r="AJ71" s="19">
        <v>273215981.26224703</v>
      </c>
      <c r="AK71" s="19">
        <v>53217687.877918601</v>
      </c>
      <c r="AL71" s="19">
        <v>187445.37779147099</v>
      </c>
      <c r="AM71" s="19">
        <v>96579423.289517298</v>
      </c>
      <c r="AN71" s="19">
        <v>197627157.87335199</v>
      </c>
      <c r="AO71" s="19">
        <v>94100372.360252798</v>
      </c>
      <c r="AP71" s="19">
        <v>149343544.958161</v>
      </c>
      <c r="AQ71" s="19">
        <v>346019537.19064999</v>
      </c>
      <c r="AR71" s="19">
        <v>365394974.681234</v>
      </c>
      <c r="AS71" s="19">
        <v>295948602.333278</v>
      </c>
      <c r="AT71" s="19">
        <v>280563462.87968302</v>
      </c>
      <c r="AU71" s="19">
        <v>91379153.592153996</v>
      </c>
      <c r="AV71" s="19">
        <v>185741052.34168801</v>
      </c>
      <c r="AW71" s="19">
        <v>251987286.557394</v>
      </c>
      <c r="AX71" s="19">
        <v>227473398.86290899</v>
      </c>
      <c r="AY71" s="19">
        <v>37875577.906004697</v>
      </c>
      <c r="AZ71" s="19">
        <v>179620330.490208</v>
      </c>
      <c r="BA71" s="19">
        <v>338916834.023139</v>
      </c>
      <c r="BB71" s="19">
        <v>211094.34997347501</v>
      </c>
      <c r="BC71" s="19">
        <v>27771010.8911172</v>
      </c>
      <c r="BD71" s="19">
        <v>86649537.717266798</v>
      </c>
      <c r="BE71" s="19">
        <v>178704.60351362301</v>
      </c>
      <c r="BF71" s="19">
        <v>66395798.056159601</v>
      </c>
      <c r="BG71" s="19">
        <v>41794291.556401797</v>
      </c>
      <c r="BH71" s="19">
        <v>150914031.66377199</v>
      </c>
      <c r="BI71" s="19">
        <v>414004435.496665</v>
      </c>
      <c r="BJ71" s="19">
        <v>143040969.158604</v>
      </c>
      <c r="BK71" s="19">
        <v>241111547.84702399</v>
      </c>
      <c r="BL71" s="19">
        <v>271136198.30879802</v>
      </c>
      <c r="BM71" s="19">
        <v>304134770.255207</v>
      </c>
      <c r="BN71" s="19">
        <v>171905933.03302199</v>
      </c>
      <c r="BO71" s="19">
        <v>209591.61585109399</v>
      </c>
      <c r="BP71" s="19">
        <v>338447108.07369101</v>
      </c>
      <c r="BQ71" s="19">
        <v>75028763.798198596</v>
      </c>
      <c r="BR71" s="19">
        <v>146390838.47979799</v>
      </c>
      <c r="BS71" s="19">
        <v>358383329.00064898</v>
      </c>
      <c r="BT71" s="19">
        <v>179972782.20765099</v>
      </c>
      <c r="BU71" s="19">
        <v>448225120.44544202</v>
      </c>
      <c r="BV71" s="19">
        <v>231801886.79058099</v>
      </c>
      <c r="BW71" s="19">
        <v>109748.893649866</v>
      </c>
      <c r="BX71" s="19">
        <v>244186837.46280301</v>
      </c>
      <c r="BY71" s="19">
        <v>741182513.01902199</v>
      </c>
      <c r="BZ71" s="19">
        <v>880581854.74048996</v>
      </c>
      <c r="CA71" s="19">
        <v>247576868.800055</v>
      </c>
      <c r="CB71" s="19">
        <v>56280.262764906503</v>
      </c>
      <c r="CC71" s="19">
        <v>786819899.32081604</v>
      </c>
      <c r="CD71" s="19">
        <v>402103341.566634</v>
      </c>
      <c r="CE71" s="19">
        <v>396639202.29504001</v>
      </c>
    </row>
    <row r="72" spans="1:83">
      <c r="A72" s="18">
        <v>2063</v>
      </c>
      <c r="C72" s="18" t="s">
        <v>1683</v>
      </c>
      <c r="D72" s="18" t="s">
        <v>116</v>
      </c>
      <c r="E72" s="18" t="s">
        <v>114</v>
      </c>
      <c r="F72" s="18" t="s">
        <v>114</v>
      </c>
      <c r="G72" s="18" t="s">
        <v>114</v>
      </c>
      <c r="H72" s="18" t="s">
        <v>114</v>
      </c>
      <c r="J72" s="18">
        <v>-1.93</v>
      </c>
      <c r="K72" s="18">
        <v>228.01131000000001</v>
      </c>
      <c r="L72" s="18">
        <v>229.01858999999999</v>
      </c>
      <c r="M72" s="18">
        <v>0.78200000000000003</v>
      </c>
      <c r="N72" s="18">
        <v>24253853.809999999</v>
      </c>
      <c r="O72" s="18">
        <v>0</v>
      </c>
      <c r="P72" s="18">
        <v>0</v>
      </c>
      <c r="S72" s="18" t="s">
        <v>118</v>
      </c>
      <c r="T72" s="18">
        <v>4</v>
      </c>
      <c r="U72" s="18" t="s">
        <v>121</v>
      </c>
      <c r="V72" s="18" t="b">
        <v>0</v>
      </c>
      <c r="W72" s="20">
        <v>0.407407407407407</v>
      </c>
      <c r="X72" s="20">
        <v>0.625</v>
      </c>
      <c r="Y72" s="19">
        <v>211063.24240400901</v>
      </c>
      <c r="Z72" s="19">
        <v>89712.935311184003</v>
      </c>
      <c r="AA72" s="19">
        <v>302507.99905691098</v>
      </c>
      <c r="AB72" s="19">
        <v>142128587.23967701</v>
      </c>
      <c r="AC72" s="19">
        <v>202761.79347830301</v>
      </c>
      <c r="AD72" s="19">
        <v>95645093.567030102</v>
      </c>
      <c r="AE72" s="19">
        <v>93066.8435548751</v>
      </c>
      <c r="AF72" s="19">
        <v>246797.54089740699</v>
      </c>
      <c r="AG72" s="19">
        <v>64152.505638069299</v>
      </c>
      <c r="AH72" s="19">
        <v>324327904.71868598</v>
      </c>
      <c r="AI72" s="19">
        <v>47802.709287413403</v>
      </c>
      <c r="AJ72" s="19">
        <v>37762.133882739698</v>
      </c>
      <c r="AK72" s="19">
        <v>124496614.755641</v>
      </c>
      <c r="AL72" s="19">
        <v>95535253.960822195</v>
      </c>
      <c r="AM72" s="19">
        <v>85852.124718513893</v>
      </c>
      <c r="AN72" s="19">
        <v>39797545.752213098</v>
      </c>
      <c r="AO72" s="19">
        <v>74138.1008370583</v>
      </c>
      <c r="AP72" s="19">
        <v>58502.331954147201</v>
      </c>
      <c r="AQ72" s="19">
        <v>104817293.79372001</v>
      </c>
      <c r="AR72" s="19">
        <v>49832.672295953402</v>
      </c>
      <c r="AS72" s="19">
        <v>72318.6274561951</v>
      </c>
      <c r="AT72" s="19">
        <v>60071.0548945306</v>
      </c>
      <c r="AU72" s="19">
        <v>73993624.463483796</v>
      </c>
      <c r="AV72" s="19">
        <v>57029.357966701697</v>
      </c>
      <c r="AW72" s="19">
        <v>185243731.95027199</v>
      </c>
      <c r="AX72" s="19">
        <v>23133702.367653798</v>
      </c>
      <c r="AY72" s="19">
        <v>63791135.605375297</v>
      </c>
      <c r="AZ72" s="19">
        <v>30111348.6074211</v>
      </c>
      <c r="BA72" s="19">
        <v>170795037.70847899</v>
      </c>
      <c r="BB72" s="19">
        <v>550954555.19266605</v>
      </c>
      <c r="BC72" s="19">
        <v>62937.009110873303</v>
      </c>
      <c r="BD72" s="19">
        <v>417535004.74918801</v>
      </c>
      <c r="BE72" s="19">
        <v>48737207.076018199</v>
      </c>
      <c r="BF72" s="19">
        <v>474494729.17980498</v>
      </c>
      <c r="BG72" s="19">
        <v>515521265.75389999</v>
      </c>
      <c r="BH72" s="19">
        <v>31568591.6378536</v>
      </c>
      <c r="BI72" s="19">
        <v>47030.709569134902</v>
      </c>
      <c r="BJ72" s="19">
        <v>40620.2248290192</v>
      </c>
      <c r="BK72" s="19">
        <v>1773704782.06358</v>
      </c>
      <c r="BL72" s="19">
        <v>188324515.27873799</v>
      </c>
      <c r="BM72" s="19">
        <v>117296438.933901</v>
      </c>
      <c r="BN72" s="19">
        <v>51593.885876908498</v>
      </c>
      <c r="BO72" s="19">
        <v>75334446.5322932</v>
      </c>
      <c r="BP72" s="19">
        <v>49023.555370657697</v>
      </c>
      <c r="BQ72" s="19">
        <v>94784258.680436805</v>
      </c>
      <c r="BR72" s="19">
        <v>806678451.85071504</v>
      </c>
      <c r="BS72" s="19">
        <v>74680.910813464201</v>
      </c>
      <c r="BT72" s="19">
        <v>88108888.7620489</v>
      </c>
      <c r="BU72" s="19">
        <v>102310931.734626</v>
      </c>
      <c r="BV72" s="19">
        <v>53677.024710943901</v>
      </c>
      <c r="BW72" s="19">
        <v>602714293.124951</v>
      </c>
      <c r="BX72" s="19">
        <v>149549466.75434199</v>
      </c>
      <c r="BY72" s="19">
        <v>64359.7441030021</v>
      </c>
      <c r="BZ72" s="19">
        <v>56490030.350934498</v>
      </c>
      <c r="CA72" s="19">
        <v>79644.185807155198</v>
      </c>
      <c r="CB72" s="19">
        <v>56280.262764906503</v>
      </c>
      <c r="CC72" s="19">
        <v>42452.059625298898</v>
      </c>
      <c r="CD72" s="19">
        <v>42378.606606679503</v>
      </c>
      <c r="CE72" s="19">
        <v>491439165.51849002</v>
      </c>
    </row>
    <row r="73" spans="1:83">
      <c r="A73" s="18">
        <v>2074</v>
      </c>
      <c r="C73" s="18" t="s">
        <v>338</v>
      </c>
      <c r="D73" s="18" t="s">
        <v>116</v>
      </c>
      <c r="E73" s="18" t="s">
        <v>114</v>
      </c>
      <c r="F73" s="18" t="s">
        <v>114</v>
      </c>
      <c r="G73" s="18" t="s">
        <v>334</v>
      </c>
      <c r="H73" s="18" t="s">
        <v>114</v>
      </c>
      <c r="J73" s="18">
        <v>-0.45</v>
      </c>
      <c r="K73" s="18">
        <v>362.21253000000002</v>
      </c>
      <c r="L73" s="18">
        <v>363.22003000000001</v>
      </c>
      <c r="M73" s="18">
        <v>8.8480000000000008</v>
      </c>
      <c r="N73" s="18">
        <v>23342107.829999998</v>
      </c>
      <c r="O73" s="18">
        <v>2</v>
      </c>
      <c r="P73" s="18">
        <v>0</v>
      </c>
      <c r="S73" s="18" t="s">
        <v>118</v>
      </c>
      <c r="T73" s="18">
        <v>3</v>
      </c>
      <c r="U73" s="18" t="s">
        <v>121</v>
      </c>
      <c r="V73" s="18" t="b">
        <v>0</v>
      </c>
      <c r="W73" s="20">
        <v>0.592592592592593</v>
      </c>
      <c r="X73" s="20">
        <v>0.71875</v>
      </c>
      <c r="Y73" s="19">
        <v>66920622.3108548</v>
      </c>
      <c r="Z73" s="19">
        <v>44606908.8541582</v>
      </c>
      <c r="AA73" s="19">
        <v>302507.99905691098</v>
      </c>
      <c r="AB73" s="19">
        <v>81474.388556081496</v>
      </c>
      <c r="AC73" s="19">
        <v>212503831.08580899</v>
      </c>
      <c r="AD73" s="19">
        <v>6437110.9338252703</v>
      </c>
      <c r="AE73" s="19">
        <v>10666276.356383501</v>
      </c>
      <c r="AF73" s="19">
        <v>246797.54089740699</v>
      </c>
      <c r="AG73" s="19">
        <v>64152.505638069299</v>
      </c>
      <c r="AH73" s="19">
        <v>213770.07762069799</v>
      </c>
      <c r="AI73" s="19">
        <v>47802.709287413403</v>
      </c>
      <c r="AJ73" s="19">
        <v>63016488.382851496</v>
      </c>
      <c r="AK73" s="19">
        <v>72903173.770030499</v>
      </c>
      <c r="AL73" s="19">
        <v>187445.37779147099</v>
      </c>
      <c r="AM73" s="19">
        <v>85852.124718513893</v>
      </c>
      <c r="AN73" s="19">
        <v>73007.899572116206</v>
      </c>
      <c r="AO73" s="19">
        <v>30817045.5675066</v>
      </c>
      <c r="AP73" s="19">
        <v>26669500.646681599</v>
      </c>
      <c r="AQ73" s="19">
        <v>9259392.5944272391</v>
      </c>
      <c r="AR73" s="19">
        <v>49832.672295953402</v>
      </c>
      <c r="AS73" s="19">
        <v>6415025.3562418604</v>
      </c>
      <c r="AT73" s="19">
        <v>9821156.2891686708</v>
      </c>
      <c r="AU73" s="19">
        <v>18671622.014805999</v>
      </c>
      <c r="AV73" s="19">
        <v>19508562.024938401</v>
      </c>
      <c r="AW73" s="19">
        <v>97553.535244377999</v>
      </c>
      <c r="AX73" s="19">
        <v>11654164.5813084</v>
      </c>
      <c r="AY73" s="19">
        <v>38902342.694581203</v>
      </c>
      <c r="AZ73" s="19">
        <v>72483028.821711093</v>
      </c>
      <c r="BA73" s="19">
        <v>710269122.58471596</v>
      </c>
      <c r="BB73" s="19">
        <v>1561003321.95155</v>
      </c>
      <c r="BC73" s="19">
        <v>574033723.94036305</v>
      </c>
      <c r="BD73" s="19">
        <v>813711853.45868504</v>
      </c>
      <c r="BE73" s="19">
        <v>2334321031.4761</v>
      </c>
      <c r="BF73" s="19">
        <v>2968500362.1272602</v>
      </c>
      <c r="BG73" s="19">
        <v>142987.251866862</v>
      </c>
      <c r="BH73" s="19">
        <v>13913874.2300066</v>
      </c>
      <c r="BI73" s="19">
        <v>27081719.443883501</v>
      </c>
      <c r="BJ73" s="19">
        <v>23454935.7627653</v>
      </c>
      <c r="BK73" s="19">
        <v>97048.858051087198</v>
      </c>
      <c r="BL73" s="19">
        <v>10158773.4804506</v>
      </c>
      <c r="BM73" s="19">
        <v>22255853.921121102</v>
      </c>
      <c r="BN73" s="19">
        <v>99627194.906072795</v>
      </c>
      <c r="BO73" s="19">
        <v>125600982.73784</v>
      </c>
      <c r="BP73" s="19">
        <v>49023.555370657697</v>
      </c>
      <c r="BQ73" s="19">
        <v>85057.759169334604</v>
      </c>
      <c r="BR73" s="19">
        <v>39125211.275548503</v>
      </c>
      <c r="BS73" s="19">
        <v>31626996.175948199</v>
      </c>
      <c r="BT73" s="19">
        <v>5678252.04325868</v>
      </c>
      <c r="BU73" s="19">
        <v>10095534.372915501</v>
      </c>
      <c r="BV73" s="19">
        <v>15331150.184372401</v>
      </c>
      <c r="BW73" s="19">
        <v>109748.893649866</v>
      </c>
      <c r="BX73" s="19">
        <v>24166645.223234799</v>
      </c>
      <c r="BY73" s="19">
        <v>12115458.923181299</v>
      </c>
      <c r="BZ73" s="19">
        <v>62077.4003332969</v>
      </c>
      <c r="CA73" s="19">
        <v>79644.185807155198</v>
      </c>
      <c r="CB73" s="19">
        <v>56280.262764906503</v>
      </c>
      <c r="CC73" s="19">
        <v>42452.059625298898</v>
      </c>
      <c r="CD73" s="19">
        <v>7798949.9130932204</v>
      </c>
      <c r="CE73" s="19">
        <v>42897630.526222803</v>
      </c>
    </row>
    <row r="74" spans="1:83">
      <c r="A74" s="18">
        <v>2100</v>
      </c>
      <c r="C74" s="18" t="s">
        <v>1715</v>
      </c>
      <c r="D74" s="18" t="s">
        <v>116</v>
      </c>
      <c r="E74" s="18" t="s">
        <v>114</v>
      </c>
      <c r="F74" s="18" t="s">
        <v>114</v>
      </c>
      <c r="G74" s="18" t="s">
        <v>114</v>
      </c>
      <c r="H74" s="18" t="s">
        <v>114</v>
      </c>
      <c r="J74" s="18">
        <v>2.75</v>
      </c>
      <c r="K74" s="18">
        <v>313.20969000000002</v>
      </c>
      <c r="L74" s="18">
        <v>314.21683000000002</v>
      </c>
      <c r="M74" s="18">
        <v>4.6280000000000001</v>
      </c>
      <c r="N74" s="18">
        <v>22985479.620000001</v>
      </c>
      <c r="O74" s="18">
        <v>0</v>
      </c>
      <c r="P74" s="18">
        <v>0</v>
      </c>
      <c r="S74" s="18" t="s">
        <v>118</v>
      </c>
      <c r="T74" s="18">
        <v>1</v>
      </c>
      <c r="U74" s="18" t="s">
        <v>121</v>
      </c>
      <c r="V74" s="18" t="b">
        <v>1</v>
      </c>
      <c r="W74" s="20">
        <v>0.85185185185185197</v>
      </c>
      <c r="X74" s="20">
        <v>0.84375</v>
      </c>
      <c r="Y74" s="19">
        <v>349559816.85794502</v>
      </c>
      <c r="Z74" s="19">
        <v>1210868973.0128901</v>
      </c>
      <c r="AA74" s="19">
        <v>397123965.51990998</v>
      </c>
      <c r="AB74" s="19">
        <v>138942356.93643501</v>
      </c>
      <c r="AC74" s="19">
        <v>202761.79347830301</v>
      </c>
      <c r="AD74" s="19">
        <v>523787172.32529002</v>
      </c>
      <c r="AE74" s="19">
        <v>137375128.24886799</v>
      </c>
      <c r="AF74" s="19">
        <v>341312257.541363</v>
      </c>
      <c r="AG74" s="19">
        <v>684412399.22588694</v>
      </c>
      <c r="AH74" s="19">
        <v>31038272.234285899</v>
      </c>
      <c r="AI74" s="19">
        <v>105447875.644511</v>
      </c>
      <c r="AJ74" s="19">
        <v>472323027.92012501</v>
      </c>
      <c r="AK74" s="19">
        <v>334175426.20809501</v>
      </c>
      <c r="AL74" s="19">
        <v>250011463.552578</v>
      </c>
      <c r="AM74" s="19">
        <v>915516223.90685999</v>
      </c>
      <c r="AN74" s="19">
        <v>73007.899572116206</v>
      </c>
      <c r="AO74" s="19">
        <v>74138.1008370583</v>
      </c>
      <c r="AP74" s="19">
        <v>58502.331954147201</v>
      </c>
      <c r="AQ74" s="19">
        <v>925403844.18330097</v>
      </c>
      <c r="AR74" s="19">
        <v>550324598.55734599</v>
      </c>
      <c r="AS74" s="19">
        <v>23653084.137238398</v>
      </c>
      <c r="AT74" s="19">
        <v>130134819.10868999</v>
      </c>
      <c r="AU74" s="19">
        <v>41812135.410793103</v>
      </c>
      <c r="AV74" s="19">
        <v>629157757.80031502</v>
      </c>
      <c r="AW74" s="19">
        <v>179346088.72275901</v>
      </c>
      <c r="AX74" s="19">
        <v>898685230.08084595</v>
      </c>
      <c r="AY74" s="19">
        <v>261456382.99093899</v>
      </c>
      <c r="AZ74" s="19">
        <v>107552.178623912</v>
      </c>
      <c r="BA74" s="19">
        <v>148255191.23184699</v>
      </c>
      <c r="BB74" s="19">
        <v>56317455.488211296</v>
      </c>
      <c r="BC74" s="19">
        <v>310529006.21269798</v>
      </c>
      <c r="BD74" s="19">
        <v>194672573.71218601</v>
      </c>
      <c r="BE74" s="19">
        <v>178704.60351362301</v>
      </c>
      <c r="BF74" s="19">
        <v>280654391.71136397</v>
      </c>
      <c r="BG74" s="19">
        <v>142987.251866862</v>
      </c>
      <c r="BH74" s="19">
        <v>16522758.759100899</v>
      </c>
      <c r="BI74" s="19">
        <v>101783636.168622</v>
      </c>
      <c r="BJ74" s="19">
        <v>350430827.98874497</v>
      </c>
      <c r="BK74" s="19">
        <v>129630484.831136</v>
      </c>
      <c r="BL74" s="19">
        <v>31691632.648937099</v>
      </c>
      <c r="BM74" s="19">
        <v>137082420.48809901</v>
      </c>
      <c r="BN74" s="19">
        <v>14753130.370085301</v>
      </c>
      <c r="BO74" s="19">
        <v>299268607.33822501</v>
      </c>
      <c r="BP74" s="19">
        <v>18265681.0417073</v>
      </c>
      <c r="BQ74" s="19">
        <v>130330749.321041</v>
      </c>
      <c r="BR74" s="19">
        <v>224764462.57632801</v>
      </c>
      <c r="BS74" s="19">
        <v>67176978.8352305</v>
      </c>
      <c r="BT74" s="19">
        <v>707251818.82079601</v>
      </c>
      <c r="BU74" s="19">
        <v>1032142751.02879</v>
      </c>
      <c r="BV74" s="19">
        <v>26496829.309285998</v>
      </c>
      <c r="BW74" s="19">
        <v>38818232.885741003</v>
      </c>
      <c r="BX74" s="19">
        <v>1050088560.7004</v>
      </c>
      <c r="BY74" s="19">
        <v>152177911.64618799</v>
      </c>
      <c r="BZ74" s="19">
        <v>18896933.440002501</v>
      </c>
      <c r="CA74" s="19">
        <v>143959070.75334799</v>
      </c>
      <c r="CB74" s="19">
        <v>56280.262764906503</v>
      </c>
      <c r="CC74" s="19">
        <v>28183853.604085598</v>
      </c>
      <c r="CD74" s="19">
        <v>42378.606606679503</v>
      </c>
      <c r="CE74" s="19">
        <v>179526914.836959</v>
      </c>
    </row>
    <row r="75" spans="1:83">
      <c r="A75" s="18">
        <v>2193</v>
      </c>
      <c r="C75" s="18" t="s">
        <v>1743</v>
      </c>
      <c r="D75" s="18" t="s">
        <v>116</v>
      </c>
      <c r="E75" s="18" t="s">
        <v>114</v>
      </c>
      <c r="F75" s="18" t="s">
        <v>114</v>
      </c>
      <c r="G75" s="18" t="s">
        <v>114</v>
      </c>
      <c r="H75" s="18" t="s">
        <v>114</v>
      </c>
      <c r="J75" s="18">
        <v>-0.04</v>
      </c>
      <c r="K75" s="18">
        <v>612.14416000000006</v>
      </c>
      <c r="L75" s="18">
        <v>613.15252999999996</v>
      </c>
      <c r="M75" s="18">
        <v>3.4990000000000001</v>
      </c>
      <c r="N75" s="18">
        <v>21740202.370000001</v>
      </c>
      <c r="O75" s="18">
        <v>0</v>
      </c>
      <c r="P75" s="18">
        <v>0</v>
      </c>
      <c r="S75" s="18" t="s">
        <v>118</v>
      </c>
      <c r="T75" s="18">
        <v>2</v>
      </c>
      <c r="U75" s="18" t="s">
        <v>121</v>
      </c>
      <c r="V75" s="18" t="b">
        <v>0</v>
      </c>
      <c r="W75" s="20">
        <v>0.48148148148148101</v>
      </c>
      <c r="X75" s="20">
        <v>0.59375</v>
      </c>
      <c r="Y75" s="19">
        <v>57656046.655002899</v>
      </c>
      <c r="Z75" s="19">
        <v>89712.935311184003</v>
      </c>
      <c r="AA75" s="19">
        <v>302507.99905691098</v>
      </c>
      <c r="AB75" s="19">
        <v>81474.388556081496</v>
      </c>
      <c r="AC75" s="19">
        <v>202761.79347830301</v>
      </c>
      <c r="AD75" s="19">
        <v>55143.880361755</v>
      </c>
      <c r="AE75" s="19">
        <v>31141225.952312399</v>
      </c>
      <c r="AF75" s="19">
        <v>84626452.917657107</v>
      </c>
      <c r="AG75" s="19">
        <v>64152.505638069299</v>
      </c>
      <c r="AH75" s="19">
        <v>213770.07762069799</v>
      </c>
      <c r="AI75" s="19">
        <v>47802.709287413403</v>
      </c>
      <c r="AJ75" s="19">
        <v>53350756.823071003</v>
      </c>
      <c r="AK75" s="19">
        <v>164147.76214103101</v>
      </c>
      <c r="AL75" s="19">
        <v>187445.37779147099</v>
      </c>
      <c r="AM75" s="19">
        <v>26836465.227116499</v>
      </c>
      <c r="AN75" s="19">
        <v>73007.899572116206</v>
      </c>
      <c r="AO75" s="19">
        <v>201635590.19898301</v>
      </c>
      <c r="AP75" s="19">
        <v>69742781.420280099</v>
      </c>
      <c r="AQ75" s="19">
        <v>66524955.404743597</v>
      </c>
      <c r="AR75" s="19">
        <v>49832.672295953402</v>
      </c>
      <c r="AS75" s="19">
        <v>57453818.623554498</v>
      </c>
      <c r="AT75" s="19">
        <v>126876479.066632</v>
      </c>
      <c r="AU75" s="19">
        <v>38420104.592551097</v>
      </c>
      <c r="AV75" s="19">
        <v>392925110.90512699</v>
      </c>
      <c r="AW75" s="19">
        <v>166899529.43100801</v>
      </c>
      <c r="AX75" s="19">
        <v>73579.681769493298</v>
      </c>
      <c r="AY75" s="19">
        <v>165758.196350452</v>
      </c>
      <c r="AZ75" s="19">
        <v>136945881.03679901</v>
      </c>
      <c r="BA75" s="19">
        <v>102570043.24547599</v>
      </c>
      <c r="BB75" s="19">
        <v>211094.34997347501</v>
      </c>
      <c r="BC75" s="19">
        <v>664500352.97548795</v>
      </c>
      <c r="BD75" s="19">
        <v>130916.54913210199</v>
      </c>
      <c r="BE75" s="19">
        <v>178704.60351362301</v>
      </c>
      <c r="BF75" s="19">
        <v>168766.74855896301</v>
      </c>
      <c r="BG75" s="19">
        <v>142987.251866862</v>
      </c>
      <c r="BH75" s="19">
        <v>324446962.02378303</v>
      </c>
      <c r="BI75" s="19">
        <v>47030.709569134902</v>
      </c>
      <c r="BJ75" s="19">
        <v>665450961.868541</v>
      </c>
      <c r="BK75" s="19">
        <v>29643739.218790401</v>
      </c>
      <c r="BL75" s="19">
        <v>185315615.760876</v>
      </c>
      <c r="BM75" s="19">
        <v>302191500.18216097</v>
      </c>
      <c r="BN75" s="19">
        <v>96593937.197247893</v>
      </c>
      <c r="BO75" s="19">
        <v>209591.61585109399</v>
      </c>
      <c r="BP75" s="19">
        <v>49023.555370657697</v>
      </c>
      <c r="BQ75" s="19">
        <v>85057.759169334604</v>
      </c>
      <c r="BR75" s="19">
        <v>170859889.65384999</v>
      </c>
      <c r="BS75" s="19">
        <v>288547683.66669101</v>
      </c>
      <c r="BT75" s="19">
        <v>84632.417955647994</v>
      </c>
      <c r="BU75" s="19">
        <v>31799299.737892099</v>
      </c>
      <c r="BV75" s="19">
        <v>119070970.553764</v>
      </c>
      <c r="BW75" s="19">
        <v>109748.893649866</v>
      </c>
      <c r="BX75" s="19">
        <v>65546385.8387639</v>
      </c>
      <c r="BY75" s="19">
        <v>114476866.18879201</v>
      </c>
      <c r="BZ75" s="19">
        <v>130643206.88294201</v>
      </c>
      <c r="CA75" s="19">
        <v>79644.185807155198</v>
      </c>
      <c r="CB75" s="19">
        <v>22184549.1826225</v>
      </c>
      <c r="CC75" s="19">
        <v>42452.059625298898</v>
      </c>
      <c r="CD75" s="19">
        <v>259220490.176195</v>
      </c>
      <c r="CE75" s="19">
        <v>652973587.47847402</v>
      </c>
    </row>
    <row r="76" spans="1:83">
      <c r="A76" s="18">
        <v>2218</v>
      </c>
      <c r="B76" s="18" t="s">
        <v>339</v>
      </c>
      <c r="C76" s="18" t="s">
        <v>340</v>
      </c>
      <c r="D76" s="18" t="s">
        <v>116</v>
      </c>
      <c r="E76" s="18" t="s">
        <v>116</v>
      </c>
      <c r="F76" s="18" t="s">
        <v>114</v>
      </c>
      <c r="G76" s="18" t="s">
        <v>116</v>
      </c>
      <c r="H76" s="18" t="s">
        <v>114</v>
      </c>
      <c r="J76" s="18">
        <v>0.09</v>
      </c>
      <c r="K76" s="18">
        <v>126.06541</v>
      </c>
      <c r="L76" s="18">
        <v>127.07273000000001</v>
      </c>
      <c r="M76" s="18">
        <v>0.76700000000000002</v>
      </c>
      <c r="N76" s="18">
        <v>21449462.420000002</v>
      </c>
      <c r="O76" s="18">
        <v>1</v>
      </c>
      <c r="P76" s="18">
        <v>4</v>
      </c>
      <c r="Q76" s="18">
        <v>88.7</v>
      </c>
      <c r="R76" s="18">
        <v>9.4</v>
      </c>
      <c r="S76" s="18" t="s">
        <v>118</v>
      </c>
      <c r="T76" s="18">
        <v>2</v>
      </c>
      <c r="U76" s="18" t="s">
        <v>121</v>
      </c>
      <c r="V76" s="18" t="b">
        <v>0</v>
      </c>
      <c r="W76" s="20">
        <v>0.55555555555555602</v>
      </c>
      <c r="X76" s="20">
        <v>0.3125</v>
      </c>
      <c r="Y76" s="19">
        <v>287977576.44631201</v>
      </c>
      <c r="Z76" s="19">
        <v>395798961.65296298</v>
      </c>
      <c r="AA76" s="19">
        <v>1459694212.31284</v>
      </c>
      <c r="AB76" s="19">
        <v>129115359.59481101</v>
      </c>
      <c r="AC76" s="19">
        <v>3277273512.62395</v>
      </c>
      <c r="AD76" s="19">
        <v>55143.880361755</v>
      </c>
      <c r="AE76" s="19">
        <v>122828799.923264</v>
      </c>
      <c r="AF76" s="19">
        <v>725253289.40328002</v>
      </c>
      <c r="AG76" s="19">
        <v>155137458.774553</v>
      </c>
      <c r="AH76" s="19">
        <v>309904951.41368002</v>
      </c>
      <c r="AI76" s="19">
        <v>419641392.94769698</v>
      </c>
      <c r="AJ76" s="19">
        <v>37762.133882739698</v>
      </c>
      <c r="AK76" s="19">
        <v>393996261.82691699</v>
      </c>
      <c r="AL76" s="19">
        <v>396346166.25506699</v>
      </c>
      <c r="AM76" s="19">
        <v>126452489.089734</v>
      </c>
      <c r="AN76" s="19">
        <v>73007.899572116206</v>
      </c>
      <c r="AO76" s="19">
        <v>74138.1008370583</v>
      </c>
      <c r="AP76" s="19">
        <v>58502.331954147201</v>
      </c>
      <c r="AQ76" s="19">
        <v>80515.804096136198</v>
      </c>
      <c r="AR76" s="19">
        <v>49832.672295953402</v>
      </c>
      <c r="AS76" s="19">
        <v>72318.6274561951</v>
      </c>
      <c r="AT76" s="19">
        <v>60071.0548945306</v>
      </c>
      <c r="AU76" s="19">
        <v>177418961.68231201</v>
      </c>
      <c r="AV76" s="19">
        <v>57029.357966701697</v>
      </c>
      <c r="AW76" s="19">
        <v>97553.535244377999</v>
      </c>
      <c r="AX76" s="19">
        <v>73579.681769493298</v>
      </c>
      <c r="AY76" s="19">
        <v>1078290620.7600601</v>
      </c>
      <c r="AZ76" s="19">
        <v>168482219.79401699</v>
      </c>
      <c r="BA76" s="19">
        <v>101341.77104336501</v>
      </c>
      <c r="BB76" s="19">
        <v>211094.34997347501</v>
      </c>
      <c r="BC76" s="19">
        <v>164461781.17872</v>
      </c>
      <c r="BD76" s="19">
        <v>303337350.44027603</v>
      </c>
      <c r="BE76" s="19">
        <v>178704.60351362301</v>
      </c>
      <c r="BF76" s="19">
        <v>568516485.074471</v>
      </c>
      <c r="BG76" s="19">
        <v>142987.251866862</v>
      </c>
      <c r="BH76" s="19">
        <v>66844.4046139891</v>
      </c>
      <c r="BI76" s="19">
        <v>47030.709569134902</v>
      </c>
      <c r="BJ76" s="19">
        <v>156126747.30556199</v>
      </c>
      <c r="BK76" s="19">
        <v>97048.858051087198</v>
      </c>
      <c r="BL76" s="19">
        <v>5403042.6291000303</v>
      </c>
      <c r="BM76" s="19">
        <v>84490.603987824099</v>
      </c>
      <c r="BN76" s="19">
        <v>51593.885876908498</v>
      </c>
      <c r="BO76" s="19">
        <v>574064691.44679904</v>
      </c>
      <c r="BP76" s="19">
        <v>49023.555370657697</v>
      </c>
      <c r="BQ76" s="19">
        <v>207914959.119672</v>
      </c>
      <c r="BR76" s="19">
        <v>250143385.687527</v>
      </c>
      <c r="BS76" s="19">
        <v>74680.910813464201</v>
      </c>
      <c r="BT76" s="19">
        <v>84310027.136461496</v>
      </c>
      <c r="BU76" s="19">
        <v>77863.992415903005</v>
      </c>
      <c r="BV76" s="19">
        <v>53677.024710943901</v>
      </c>
      <c r="BW76" s="19">
        <v>109748.893649866</v>
      </c>
      <c r="BX76" s="19">
        <v>60626.459295553897</v>
      </c>
      <c r="BY76" s="19">
        <v>64359.7441030021</v>
      </c>
      <c r="BZ76" s="19">
        <v>62077.4003332969</v>
      </c>
      <c r="CA76" s="19">
        <v>79644.185807155198</v>
      </c>
      <c r="CB76" s="19">
        <v>56280.262764906503</v>
      </c>
      <c r="CC76" s="19">
        <v>42452.059625298898</v>
      </c>
      <c r="CD76" s="19">
        <v>42378.606606679503</v>
      </c>
      <c r="CE76" s="19">
        <v>88838.795511459801</v>
      </c>
    </row>
    <row r="77" spans="1:83">
      <c r="A77" s="18">
        <v>2260</v>
      </c>
      <c r="B77" s="18" t="s">
        <v>244</v>
      </c>
      <c r="C77" s="18" t="s">
        <v>245</v>
      </c>
      <c r="D77" s="18" t="s">
        <v>116</v>
      </c>
      <c r="E77" s="18" t="s">
        <v>114</v>
      </c>
      <c r="F77" s="18" t="s">
        <v>114</v>
      </c>
      <c r="G77" s="18" t="s">
        <v>116</v>
      </c>
      <c r="H77" s="18" t="s">
        <v>114</v>
      </c>
      <c r="J77" s="18">
        <v>-0.36</v>
      </c>
      <c r="K77" s="18">
        <v>208.18263999999999</v>
      </c>
      <c r="L77" s="18">
        <v>209.18991</v>
      </c>
      <c r="M77" s="18">
        <v>8.2720000000000002</v>
      </c>
      <c r="N77" s="18">
        <v>20899592.579999998</v>
      </c>
      <c r="O77" s="18">
        <v>5</v>
      </c>
      <c r="P77" s="18">
        <v>0</v>
      </c>
      <c r="S77" s="18" t="s">
        <v>118</v>
      </c>
      <c r="T77" s="18">
        <v>3</v>
      </c>
      <c r="U77" s="18" t="s">
        <v>121</v>
      </c>
      <c r="V77" s="18" t="b">
        <v>0</v>
      </c>
      <c r="W77" s="20">
        <v>0.85185185185185197</v>
      </c>
      <c r="X77" s="20">
        <v>0.9375</v>
      </c>
      <c r="Y77" s="19">
        <v>1292223012.54374</v>
      </c>
      <c r="Z77" s="19">
        <v>1254879769.5673299</v>
      </c>
      <c r="AA77" s="19">
        <v>1017280104.36189</v>
      </c>
      <c r="AB77" s="19">
        <v>81474.388556081496</v>
      </c>
      <c r="AC77" s="19">
        <v>302433911.05396301</v>
      </c>
      <c r="AD77" s="19">
        <v>149576881.52239299</v>
      </c>
      <c r="AE77" s="19">
        <v>816179015.62775195</v>
      </c>
      <c r="AF77" s="19">
        <v>1245585457.5118899</v>
      </c>
      <c r="AG77" s="19">
        <v>382341727.90911502</v>
      </c>
      <c r="AH77" s="19">
        <v>1329897025.3329401</v>
      </c>
      <c r="AI77" s="19">
        <v>47802.709287413403</v>
      </c>
      <c r="AJ77" s="19">
        <v>287346574.14467102</v>
      </c>
      <c r="AK77" s="19">
        <v>151642913.54979801</v>
      </c>
      <c r="AL77" s="19">
        <v>506135084.307109</v>
      </c>
      <c r="AM77" s="19">
        <v>813396577.57421505</v>
      </c>
      <c r="AN77" s="19">
        <v>676776487.20678699</v>
      </c>
      <c r="AO77" s="19">
        <v>119196214.479081</v>
      </c>
      <c r="AP77" s="19">
        <v>58502.331954147201</v>
      </c>
      <c r="AQ77" s="19">
        <v>159214730.78180301</v>
      </c>
      <c r="AR77" s="19">
        <v>76519034.658129901</v>
      </c>
      <c r="AS77" s="19">
        <v>306220143.13093299</v>
      </c>
      <c r="AT77" s="19">
        <v>676366821.23436201</v>
      </c>
      <c r="AU77" s="19">
        <v>139624.610384292</v>
      </c>
      <c r="AV77" s="19">
        <v>548811201.69688904</v>
      </c>
      <c r="AW77" s="19">
        <v>410454435.91317898</v>
      </c>
      <c r="AX77" s="19">
        <v>301667457.95298398</v>
      </c>
      <c r="AY77" s="19">
        <v>542156350.42929804</v>
      </c>
      <c r="AZ77" s="19">
        <v>107775157.479169</v>
      </c>
      <c r="BA77" s="19">
        <v>113256035.100142</v>
      </c>
      <c r="BB77" s="19">
        <v>144478946.75476599</v>
      </c>
      <c r="BC77" s="19">
        <v>245217045.07210299</v>
      </c>
      <c r="BD77" s="19">
        <v>932957697.07268405</v>
      </c>
      <c r="BE77" s="19">
        <v>76920123.069181398</v>
      </c>
      <c r="BF77" s="19">
        <v>168766.74855896301</v>
      </c>
      <c r="BG77" s="19">
        <v>568194870.08788395</v>
      </c>
      <c r="BH77" s="19">
        <v>65931560.283498898</v>
      </c>
      <c r="BI77" s="19">
        <v>208854824.52680299</v>
      </c>
      <c r="BJ77" s="19">
        <v>639720539.31812704</v>
      </c>
      <c r="BK77" s="19">
        <v>295099348.88708401</v>
      </c>
      <c r="BL77" s="19">
        <v>401774423.96190602</v>
      </c>
      <c r="BM77" s="19">
        <v>584380662.955217</v>
      </c>
      <c r="BN77" s="19">
        <v>88556923.929865107</v>
      </c>
      <c r="BO77" s="19">
        <v>106361118.382734</v>
      </c>
      <c r="BP77" s="19">
        <v>196404575.86540201</v>
      </c>
      <c r="BQ77" s="19">
        <v>376342112.85081601</v>
      </c>
      <c r="BR77" s="19">
        <v>138837.29432782999</v>
      </c>
      <c r="BS77" s="19">
        <v>490731184.82418102</v>
      </c>
      <c r="BT77" s="19">
        <v>342271481.31190801</v>
      </c>
      <c r="BU77" s="19">
        <v>162204193.85509101</v>
      </c>
      <c r="BV77" s="19">
        <v>619828611.61008799</v>
      </c>
      <c r="BW77" s="19">
        <v>298345639.05443299</v>
      </c>
      <c r="BX77" s="19">
        <v>108123253.10817701</v>
      </c>
      <c r="BY77" s="19">
        <v>90197128.312636107</v>
      </c>
      <c r="BZ77" s="19">
        <v>510673623.10773301</v>
      </c>
      <c r="CA77" s="19">
        <v>444083716.355124</v>
      </c>
      <c r="CB77" s="19">
        <v>111398627.47209699</v>
      </c>
      <c r="CC77" s="19">
        <v>494710917.59944701</v>
      </c>
      <c r="CD77" s="19">
        <v>432653986.19801497</v>
      </c>
      <c r="CE77" s="19">
        <v>435533137.65130001</v>
      </c>
    </row>
    <row r="78" spans="1:83">
      <c r="A78" s="18">
        <v>2297</v>
      </c>
      <c r="C78" s="18" t="s">
        <v>1771</v>
      </c>
      <c r="D78" s="18" t="s">
        <v>116</v>
      </c>
      <c r="E78" s="18" t="s">
        <v>114</v>
      </c>
      <c r="F78" s="18" t="s">
        <v>114</v>
      </c>
      <c r="G78" s="18" t="s">
        <v>114</v>
      </c>
      <c r="H78" s="18" t="s">
        <v>114</v>
      </c>
      <c r="J78" s="18">
        <v>-0.23</v>
      </c>
      <c r="K78" s="18">
        <v>169.05271999999999</v>
      </c>
      <c r="L78" s="18">
        <v>170.05994000000001</v>
      </c>
      <c r="M78" s="18">
        <v>4.335</v>
      </c>
      <c r="N78" s="18">
        <v>20520139.829999998</v>
      </c>
      <c r="O78" s="18">
        <v>0</v>
      </c>
      <c r="P78" s="18">
        <v>0</v>
      </c>
      <c r="S78" s="18" t="s">
        <v>118</v>
      </c>
      <c r="T78" s="18">
        <v>1</v>
      </c>
      <c r="U78" s="18" t="s">
        <v>121</v>
      </c>
      <c r="V78" s="18" t="b">
        <v>0</v>
      </c>
      <c r="W78" s="20">
        <v>0.81481481481481499</v>
      </c>
      <c r="X78" s="20">
        <v>0.96875</v>
      </c>
      <c r="Y78" s="19">
        <v>211063.24240400901</v>
      </c>
      <c r="Z78" s="19">
        <v>213806897.14541</v>
      </c>
      <c r="AA78" s="19">
        <v>302507.99905691098</v>
      </c>
      <c r="AB78" s="19">
        <v>331558597.35067803</v>
      </c>
      <c r="AC78" s="19">
        <v>202761.79347830301</v>
      </c>
      <c r="AD78" s="19">
        <v>436713476.85961598</v>
      </c>
      <c r="AE78" s="19">
        <v>426707217.89339501</v>
      </c>
      <c r="AF78" s="19">
        <v>166376903.378488</v>
      </c>
      <c r="AG78" s="19">
        <v>415622102.06435901</v>
      </c>
      <c r="AH78" s="19">
        <v>141750028.28005201</v>
      </c>
      <c r="AI78" s="19">
        <v>471041833.910963</v>
      </c>
      <c r="AJ78" s="19">
        <v>557484893.29129398</v>
      </c>
      <c r="AK78" s="19">
        <v>163829390.09240201</v>
      </c>
      <c r="AL78" s="19">
        <v>145577490.13396001</v>
      </c>
      <c r="AM78" s="19">
        <v>386883789.497347</v>
      </c>
      <c r="AN78" s="19">
        <v>443509446.777183</v>
      </c>
      <c r="AO78" s="19">
        <v>369514449.38697398</v>
      </c>
      <c r="AP78" s="19">
        <v>376588844.178505</v>
      </c>
      <c r="AQ78" s="19">
        <v>535233482.439794</v>
      </c>
      <c r="AR78" s="19">
        <v>506348733.63034701</v>
      </c>
      <c r="AS78" s="19">
        <v>520483458.25591701</v>
      </c>
      <c r="AT78" s="19">
        <v>60071.0548945306</v>
      </c>
      <c r="AU78" s="19">
        <v>224380856.89218301</v>
      </c>
      <c r="AV78" s="19">
        <v>510337152.55897301</v>
      </c>
      <c r="AW78" s="19">
        <v>246508216.13486999</v>
      </c>
      <c r="AX78" s="19">
        <v>316045390.70975697</v>
      </c>
      <c r="AY78" s="19">
        <v>165758.196350452</v>
      </c>
      <c r="AZ78" s="19">
        <v>321990120.47203499</v>
      </c>
      <c r="BA78" s="19">
        <v>304192271.72981799</v>
      </c>
      <c r="BB78" s="19">
        <v>211094.34997347501</v>
      </c>
      <c r="BC78" s="19">
        <v>334748484.04311597</v>
      </c>
      <c r="BD78" s="19">
        <v>247436157.93871701</v>
      </c>
      <c r="BE78" s="19">
        <v>171113049.29151499</v>
      </c>
      <c r="BF78" s="19">
        <v>168019982.897616</v>
      </c>
      <c r="BG78" s="19">
        <v>319867839.50201303</v>
      </c>
      <c r="BH78" s="19">
        <v>590958581.70906997</v>
      </c>
      <c r="BI78" s="19">
        <v>481573908.448605</v>
      </c>
      <c r="BJ78" s="19">
        <v>628105780.94680595</v>
      </c>
      <c r="BK78" s="19">
        <v>306139441.33535802</v>
      </c>
      <c r="BL78" s="19">
        <v>480151348.90772998</v>
      </c>
      <c r="BM78" s="19">
        <v>333358150.67850602</v>
      </c>
      <c r="BN78" s="19">
        <v>544801154.27476203</v>
      </c>
      <c r="BO78" s="19">
        <v>178363020.13887301</v>
      </c>
      <c r="BP78" s="19">
        <v>479458947.95197099</v>
      </c>
      <c r="BQ78" s="19">
        <v>311837285.55751598</v>
      </c>
      <c r="BR78" s="19">
        <v>229158856.985805</v>
      </c>
      <c r="BS78" s="19">
        <v>387046398.57373703</v>
      </c>
      <c r="BT78" s="19">
        <v>332620819.72391099</v>
      </c>
      <c r="BU78" s="19">
        <v>438331157.68851602</v>
      </c>
      <c r="BV78" s="19">
        <v>476068071.148422</v>
      </c>
      <c r="BW78" s="19">
        <v>472781865.67698699</v>
      </c>
      <c r="BX78" s="19">
        <v>338179779.961487</v>
      </c>
      <c r="BY78" s="19">
        <v>562806548.60391295</v>
      </c>
      <c r="BZ78" s="19">
        <v>562654011.14364803</v>
      </c>
      <c r="CA78" s="19">
        <v>280591970.98770601</v>
      </c>
      <c r="CB78" s="19">
        <v>492052311.33583498</v>
      </c>
      <c r="CC78" s="19">
        <v>538898026.76486003</v>
      </c>
      <c r="CD78" s="19">
        <v>556727415.64460301</v>
      </c>
      <c r="CE78" s="19">
        <v>354017426.49437201</v>
      </c>
    </row>
    <row r="79" spans="1:83">
      <c r="A79" s="18">
        <v>2369</v>
      </c>
      <c r="C79" s="18" t="s">
        <v>353</v>
      </c>
      <c r="D79" s="18" t="s">
        <v>116</v>
      </c>
      <c r="E79" s="18" t="s">
        <v>114</v>
      </c>
      <c r="F79" s="18" t="s">
        <v>114</v>
      </c>
      <c r="G79" s="18" t="s">
        <v>114</v>
      </c>
      <c r="H79" s="18" t="s">
        <v>114</v>
      </c>
      <c r="J79" s="18">
        <v>-0.57999999999999996</v>
      </c>
      <c r="K79" s="18">
        <v>429.38155999999998</v>
      </c>
      <c r="L79" s="18">
        <v>430.38861000000003</v>
      </c>
      <c r="M79" s="18">
        <v>8.5139999999999993</v>
      </c>
      <c r="N79" s="18">
        <v>19761194.82</v>
      </c>
      <c r="O79" s="18">
        <v>0</v>
      </c>
      <c r="P79" s="18">
        <v>0</v>
      </c>
      <c r="S79" s="18" t="s">
        <v>118</v>
      </c>
      <c r="T79" s="18">
        <v>2</v>
      </c>
      <c r="U79" s="18" t="s">
        <v>121</v>
      </c>
      <c r="V79" s="18" t="b">
        <v>0</v>
      </c>
      <c r="W79" s="20">
        <v>0.85185185185185197</v>
      </c>
      <c r="X79" s="20">
        <v>0.96875</v>
      </c>
      <c r="Y79" s="19">
        <v>453019062.923935</v>
      </c>
      <c r="Z79" s="19">
        <v>26517844.441375598</v>
      </c>
      <c r="AA79" s="19">
        <v>41544406.078563198</v>
      </c>
      <c r="AB79" s="19">
        <v>43540975.141341098</v>
      </c>
      <c r="AC79" s="19">
        <v>153218864.20640901</v>
      </c>
      <c r="AD79" s="19">
        <v>227728829.303193</v>
      </c>
      <c r="AE79" s="19">
        <v>25229137.612392899</v>
      </c>
      <c r="AF79" s="19">
        <v>53744103.216464199</v>
      </c>
      <c r="AG79" s="19">
        <v>32688492.122127701</v>
      </c>
      <c r="AH79" s="19">
        <v>21438861.492500301</v>
      </c>
      <c r="AI79" s="19">
        <v>9821332.6113371402</v>
      </c>
      <c r="AJ79" s="19">
        <v>57885826.759525798</v>
      </c>
      <c r="AK79" s="19">
        <v>164147.76214103101</v>
      </c>
      <c r="AL79" s="19">
        <v>39471278.304059997</v>
      </c>
      <c r="AM79" s="19">
        <v>65553533.962680101</v>
      </c>
      <c r="AN79" s="19">
        <v>25282003.6971425</v>
      </c>
      <c r="AO79" s="19">
        <v>92773221.310916603</v>
      </c>
      <c r="AP79" s="19">
        <v>83884582.756364301</v>
      </c>
      <c r="AQ79" s="19">
        <v>8275628.2175812097</v>
      </c>
      <c r="AR79" s="19">
        <v>3730246.4278249</v>
      </c>
      <c r="AS79" s="19">
        <v>12208384.776798099</v>
      </c>
      <c r="AT79" s="19">
        <v>33899986.470895</v>
      </c>
      <c r="AU79" s="19">
        <v>139624.610384292</v>
      </c>
      <c r="AV79" s="19">
        <v>57029.357966701697</v>
      </c>
      <c r="AW79" s="19">
        <v>37000632.421962902</v>
      </c>
      <c r="AX79" s="19">
        <v>13404337.0797973</v>
      </c>
      <c r="AY79" s="19">
        <v>165758.196350452</v>
      </c>
      <c r="AZ79" s="19">
        <v>307729311.53499699</v>
      </c>
      <c r="BA79" s="19">
        <v>355398354.87494898</v>
      </c>
      <c r="BB79" s="19">
        <v>2062111670.0676501</v>
      </c>
      <c r="BC79" s="19">
        <v>405872695.07615697</v>
      </c>
      <c r="BD79" s="19">
        <v>82849369.189002007</v>
      </c>
      <c r="BE79" s="19">
        <v>923803493.24632096</v>
      </c>
      <c r="BF79" s="19">
        <v>77049158.211731106</v>
      </c>
      <c r="BG79" s="19">
        <v>142987.251866862</v>
      </c>
      <c r="BH79" s="19">
        <v>662592144.05170202</v>
      </c>
      <c r="BI79" s="19">
        <v>700333470.56109798</v>
      </c>
      <c r="BJ79" s="19">
        <v>215350459.06422299</v>
      </c>
      <c r="BK79" s="19">
        <v>20399331.319320802</v>
      </c>
      <c r="BL79" s="19">
        <v>41876652.160771199</v>
      </c>
      <c r="BM79" s="19">
        <v>129061668.15228701</v>
      </c>
      <c r="BN79" s="19">
        <v>637029292.83326101</v>
      </c>
      <c r="BO79" s="19">
        <v>85203904.478658602</v>
      </c>
      <c r="BP79" s="19">
        <v>46874971.543305099</v>
      </c>
      <c r="BQ79" s="19">
        <v>10161875.1125405</v>
      </c>
      <c r="BR79" s="19">
        <v>110683649.583776</v>
      </c>
      <c r="BS79" s="19">
        <v>324683293.02725798</v>
      </c>
      <c r="BT79" s="19">
        <v>25934697.9097954</v>
      </c>
      <c r="BU79" s="19">
        <v>93233692.399775207</v>
      </c>
      <c r="BV79" s="19">
        <v>20992499.608446699</v>
      </c>
      <c r="BW79" s="19">
        <v>113240815.639437</v>
      </c>
      <c r="BX79" s="19">
        <v>745391764.50813997</v>
      </c>
      <c r="BY79" s="19">
        <v>127652983.384441</v>
      </c>
      <c r="BZ79" s="19">
        <v>67269353.992404193</v>
      </c>
      <c r="CA79" s="19">
        <v>7134245.5416781604</v>
      </c>
      <c r="CB79" s="19">
        <v>98704358.648462206</v>
      </c>
      <c r="CC79" s="19">
        <v>3274094.9424450598</v>
      </c>
      <c r="CD79" s="19">
        <v>18619204.960100301</v>
      </c>
      <c r="CE79" s="19">
        <v>164652005.43621299</v>
      </c>
    </row>
    <row r="80" spans="1:83">
      <c r="A80" s="18">
        <v>2377</v>
      </c>
      <c r="B80" s="18" t="s">
        <v>1395</v>
      </c>
      <c r="C80" s="18" t="s">
        <v>1396</v>
      </c>
      <c r="D80" s="18" t="s">
        <v>334</v>
      </c>
      <c r="E80" s="18" t="s">
        <v>863</v>
      </c>
      <c r="F80" s="18" t="s">
        <v>114</v>
      </c>
      <c r="G80" s="18" t="s">
        <v>114</v>
      </c>
      <c r="H80" s="18" t="s">
        <v>114</v>
      </c>
      <c r="J80" s="18">
        <v>66562.880000000005</v>
      </c>
      <c r="K80" s="18">
        <v>352.22239000000002</v>
      </c>
      <c r="L80" s="18">
        <v>353.22967999999997</v>
      </c>
      <c r="M80" s="18">
        <v>7.34</v>
      </c>
      <c r="N80" s="18">
        <v>19653491.899999999</v>
      </c>
      <c r="O80" s="18">
        <v>0</v>
      </c>
      <c r="P80" s="18">
        <v>9</v>
      </c>
      <c r="Q80" s="18">
        <v>95.5</v>
      </c>
      <c r="R80" s="18">
        <v>9.8000000000000007</v>
      </c>
      <c r="S80" s="18" t="s">
        <v>118</v>
      </c>
      <c r="T80" s="18">
        <v>5</v>
      </c>
      <c r="U80" s="18" t="s">
        <v>121</v>
      </c>
      <c r="V80" s="18" t="b">
        <v>0</v>
      </c>
      <c r="W80" s="20">
        <v>0.62962962962962998</v>
      </c>
      <c r="X80" s="20">
        <v>0.8125</v>
      </c>
      <c r="Y80" s="19">
        <v>211063.24240400901</v>
      </c>
      <c r="Z80" s="19">
        <v>17785278.2763445</v>
      </c>
      <c r="AA80" s="19">
        <v>302507.99905691098</v>
      </c>
      <c r="AB80" s="19">
        <v>81474.388556081496</v>
      </c>
      <c r="AC80" s="19">
        <v>48526089.619904898</v>
      </c>
      <c r="AD80" s="19">
        <v>55143.880361755</v>
      </c>
      <c r="AE80" s="19">
        <v>93066.8435548751</v>
      </c>
      <c r="AF80" s="19">
        <v>47209957.052182101</v>
      </c>
      <c r="AG80" s="19">
        <v>200039916.40192699</v>
      </c>
      <c r="AH80" s="19">
        <v>213770.07762069799</v>
      </c>
      <c r="AI80" s="19">
        <v>121309907.000392</v>
      </c>
      <c r="AJ80" s="19">
        <v>130446578.011987</v>
      </c>
      <c r="AK80" s="19">
        <v>44230655.316884302</v>
      </c>
      <c r="AL80" s="19">
        <v>187445.37779147099</v>
      </c>
      <c r="AM80" s="19">
        <v>26660770.474130899</v>
      </c>
      <c r="AN80" s="19">
        <v>176600317.76449099</v>
      </c>
      <c r="AO80" s="19">
        <v>74138.1008370583</v>
      </c>
      <c r="AP80" s="19">
        <v>87268170.817667603</v>
      </c>
      <c r="AQ80" s="19">
        <v>91428989.960552007</v>
      </c>
      <c r="AR80" s="19">
        <v>140898963.76080999</v>
      </c>
      <c r="AS80" s="19">
        <v>121231507.267276</v>
      </c>
      <c r="AT80" s="19">
        <v>81547071.622645393</v>
      </c>
      <c r="AU80" s="19">
        <v>30882592.832071599</v>
      </c>
      <c r="AV80" s="19">
        <v>57029.357966701697</v>
      </c>
      <c r="AW80" s="19">
        <v>56347485.2691456</v>
      </c>
      <c r="AX80" s="19">
        <v>26613216.2675937</v>
      </c>
      <c r="AY80" s="19">
        <v>165758.196350452</v>
      </c>
      <c r="AZ80" s="19">
        <v>73104506.332629099</v>
      </c>
      <c r="BA80" s="19">
        <v>66845830.725524902</v>
      </c>
      <c r="BB80" s="19">
        <v>36421583.575603403</v>
      </c>
      <c r="BC80" s="19">
        <v>497065385.789204</v>
      </c>
      <c r="BD80" s="19">
        <v>56458183.0141747</v>
      </c>
      <c r="BE80" s="19">
        <v>29055900.883347798</v>
      </c>
      <c r="BF80" s="19">
        <v>168766.74855896301</v>
      </c>
      <c r="BG80" s="19">
        <v>142987.251866862</v>
      </c>
      <c r="BH80" s="19">
        <v>196686614.28247401</v>
      </c>
      <c r="BI80" s="19">
        <v>111568322.981196</v>
      </c>
      <c r="BJ80" s="19">
        <v>303111269.88857597</v>
      </c>
      <c r="BK80" s="19">
        <v>97048.858051087198</v>
      </c>
      <c r="BL80" s="19">
        <v>91843881.931962907</v>
      </c>
      <c r="BM80" s="19">
        <v>93623993.953082904</v>
      </c>
      <c r="BN80" s="19">
        <v>130695790.232232</v>
      </c>
      <c r="BO80" s="19">
        <v>33359657.450593799</v>
      </c>
      <c r="BP80" s="19">
        <v>49023.555370657697</v>
      </c>
      <c r="BQ80" s="19">
        <v>28695074.188944601</v>
      </c>
      <c r="BR80" s="19">
        <v>25974867.934550598</v>
      </c>
      <c r="BS80" s="19">
        <v>74680.910813464201</v>
      </c>
      <c r="BT80" s="19">
        <v>56625903.532948501</v>
      </c>
      <c r="BU80" s="19">
        <v>37478960.956655301</v>
      </c>
      <c r="BV80" s="19">
        <v>250347973.43957099</v>
      </c>
      <c r="BW80" s="19">
        <v>99658594.0717614</v>
      </c>
      <c r="BX80" s="19">
        <v>54500922.976164199</v>
      </c>
      <c r="BY80" s="19">
        <v>140402665.048345</v>
      </c>
      <c r="BZ80" s="19">
        <v>72221238.7963195</v>
      </c>
      <c r="CA80" s="19">
        <v>79644.185807155198</v>
      </c>
      <c r="CB80" s="19">
        <v>121007455.16819</v>
      </c>
      <c r="CC80" s="19">
        <v>415330667.75034899</v>
      </c>
      <c r="CD80" s="19">
        <v>627619674.21789098</v>
      </c>
      <c r="CE80" s="19">
        <v>66925553.423248403</v>
      </c>
    </row>
    <row r="81" spans="1:83">
      <c r="A81" s="18">
        <v>2420</v>
      </c>
      <c r="C81" s="18" t="s">
        <v>1799</v>
      </c>
      <c r="D81" s="18" t="s">
        <v>116</v>
      </c>
      <c r="E81" s="18" t="s">
        <v>114</v>
      </c>
      <c r="F81" s="18" t="s">
        <v>114</v>
      </c>
      <c r="G81" s="18" t="s">
        <v>114</v>
      </c>
      <c r="H81" s="18" t="s">
        <v>114</v>
      </c>
      <c r="J81" s="18">
        <v>-0.76</v>
      </c>
      <c r="K81" s="18">
        <v>346.30804999999998</v>
      </c>
      <c r="L81" s="18">
        <v>347.31527999999997</v>
      </c>
      <c r="M81" s="18">
        <v>10.122</v>
      </c>
      <c r="N81" s="18">
        <v>19175216.170000002</v>
      </c>
      <c r="O81" s="18">
        <v>0</v>
      </c>
      <c r="P81" s="18">
        <v>0</v>
      </c>
      <c r="S81" s="18" t="s">
        <v>118</v>
      </c>
      <c r="T81" s="18">
        <v>4</v>
      </c>
      <c r="U81" s="18" t="s">
        <v>121</v>
      </c>
      <c r="V81" s="18" t="b">
        <v>0</v>
      </c>
      <c r="W81" s="20">
        <v>0.62962962962962998</v>
      </c>
      <c r="X81" s="20">
        <v>0.875</v>
      </c>
      <c r="Y81" s="19">
        <v>45847448.823949397</v>
      </c>
      <c r="Z81" s="19">
        <v>67688779.059163705</v>
      </c>
      <c r="AA81" s="19">
        <v>302507.99905691098</v>
      </c>
      <c r="AB81" s="19">
        <v>81474.388556081496</v>
      </c>
      <c r="AC81" s="19">
        <v>202761.79347830301</v>
      </c>
      <c r="AD81" s="19">
        <v>70802795.223324403</v>
      </c>
      <c r="AE81" s="19">
        <v>93066.8435548751</v>
      </c>
      <c r="AF81" s="19">
        <v>22512327.2302984</v>
      </c>
      <c r="AG81" s="19">
        <v>55502766.740403801</v>
      </c>
      <c r="AH81" s="19">
        <v>213770.07762069799</v>
      </c>
      <c r="AI81" s="19">
        <v>7510960.3445371799</v>
      </c>
      <c r="AJ81" s="19">
        <v>41475255.334045</v>
      </c>
      <c r="AK81" s="19">
        <v>164147.76214103101</v>
      </c>
      <c r="AL81" s="19">
        <v>187445.37779147099</v>
      </c>
      <c r="AM81" s="19">
        <v>31725743.056724999</v>
      </c>
      <c r="AN81" s="19">
        <v>24537664.177632298</v>
      </c>
      <c r="AO81" s="19">
        <v>42834440.523606896</v>
      </c>
      <c r="AP81" s="19">
        <v>243091121.769043</v>
      </c>
      <c r="AQ81" s="19">
        <v>27937966.222414698</v>
      </c>
      <c r="AR81" s="19">
        <v>49832.672295953402</v>
      </c>
      <c r="AS81" s="19">
        <v>2603662.2501565302</v>
      </c>
      <c r="AT81" s="19">
        <v>9829404.5456611998</v>
      </c>
      <c r="AU81" s="19">
        <v>53672013.202040799</v>
      </c>
      <c r="AV81" s="19">
        <v>45753373.804353803</v>
      </c>
      <c r="AW81" s="19">
        <v>17869736.267951701</v>
      </c>
      <c r="AX81" s="19">
        <v>73579.681769493298</v>
      </c>
      <c r="AY81" s="19">
        <v>165758.196350452</v>
      </c>
      <c r="AZ81" s="19">
        <v>81603428.962412</v>
      </c>
      <c r="BA81" s="19">
        <v>182230600.82450399</v>
      </c>
      <c r="BB81" s="19">
        <v>333227317.23149002</v>
      </c>
      <c r="BC81" s="19">
        <v>297486559.12941098</v>
      </c>
      <c r="BD81" s="19">
        <v>146787350.72724301</v>
      </c>
      <c r="BE81" s="19">
        <v>851222765.96318603</v>
      </c>
      <c r="BF81" s="19">
        <v>403567481.09875399</v>
      </c>
      <c r="BG81" s="19">
        <v>142987.251866862</v>
      </c>
      <c r="BH81" s="19">
        <v>41187363.625825703</v>
      </c>
      <c r="BI81" s="19">
        <v>72876621.278931901</v>
      </c>
      <c r="BJ81" s="19">
        <v>246196897.510093</v>
      </c>
      <c r="BK81" s="19">
        <v>97048.858051087198</v>
      </c>
      <c r="BL81" s="19">
        <v>17092854.970495101</v>
      </c>
      <c r="BM81" s="19">
        <v>42019071.387758397</v>
      </c>
      <c r="BN81" s="19">
        <v>166052548.50212699</v>
      </c>
      <c r="BO81" s="19">
        <v>152815593.667768</v>
      </c>
      <c r="BP81" s="19">
        <v>36908027.784152903</v>
      </c>
      <c r="BQ81" s="19">
        <v>50570851.041331902</v>
      </c>
      <c r="BR81" s="19">
        <v>138837.29432782999</v>
      </c>
      <c r="BS81" s="19">
        <v>167190891.743844</v>
      </c>
      <c r="BT81" s="19">
        <v>24394566.705562901</v>
      </c>
      <c r="BU81" s="19">
        <v>18799001.799778</v>
      </c>
      <c r="BV81" s="19">
        <v>9096523.7012086809</v>
      </c>
      <c r="BW81" s="19">
        <v>147196168.88486099</v>
      </c>
      <c r="BX81" s="19">
        <v>876017184.84716403</v>
      </c>
      <c r="BY81" s="19">
        <v>28287996.309733398</v>
      </c>
      <c r="BZ81" s="19">
        <v>14006485.7535745</v>
      </c>
      <c r="CA81" s="19">
        <v>20051952.866740499</v>
      </c>
      <c r="CB81" s="19">
        <v>31263858.516386099</v>
      </c>
      <c r="CC81" s="19">
        <v>42452.059625298898</v>
      </c>
      <c r="CD81" s="19">
        <v>4217383.52688515</v>
      </c>
      <c r="CE81" s="19">
        <v>190091024.920376</v>
      </c>
    </row>
    <row r="82" spans="1:83">
      <c r="A82" s="18">
        <v>2428</v>
      </c>
      <c r="C82" s="18" t="s">
        <v>1803</v>
      </c>
      <c r="D82" s="18" t="s">
        <v>116</v>
      </c>
      <c r="E82" s="18" t="s">
        <v>114</v>
      </c>
      <c r="F82" s="18" t="s">
        <v>114</v>
      </c>
      <c r="G82" s="18" t="s">
        <v>114</v>
      </c>
      <c r="H82" s="18" t="s">
        <v>114</v>
      </c>
      <c r="J82" s="18">
        <v>-0.93</v>
      </c>
      <c r="K82" s="18">
        <v>274.25054</v>
      </c>
      <c r="L82" s="18">
        <v>275.25781000000001</v>
      </c>
      <c r="M82" s="18">
        <v>9.4350000000000005</v>
      </c>
      <c r="N82" s="18">
        <v>19146392.199999999</v>
      </c>
      <c r="O82" s="18">
        <v>0</v>
      </c>
      <c r="P82" s="18">
        <v>0</v>
      </c>
      <c r="S82" s="18" t="s">
        <v>118</v>
      </c>
      <c r="T82" s="18">
        <v>4</v>
      </c>
      <c r="U82" s="18" t="s">
        <v>121</v>
      </c>
      <c r="V82" s="18" t="b">
        <v>0</v>
      </c>
      <c r="W82" s="20">
        <v>1</v>
      </c>
      <c r="X82" s="20">
        <v>1</v>
      </c>
      <c r="Y82" s="19">
        <v>154049924.24684799</v>
      </c>
      <c r="Z82" s="19">
        <v>559641820.39082396</v>
      </c>
      <c r="AA82" s="19">
        <v>145363122.572171</v>
      </c>
      <c r="AB82" s="19">
        <v>21160338.400770701</v>
      </c>
      <c r="AC82" s="19">
        <v>171709883.08864799</v>
      </c>
      <c r="AD82" s="19">
        <v>61360107.717855103</v>
      </c>
      <c r="AE82" s="19">
        <v>38367561.376006402</v>
      </c>
      <c r="AF82" s="19">
        <v>457447715.15350503</v>
      </c>
      <c r="AG82" s="19">
        <v>52051684.578037903</v>
      </c>
      <c r="AH82" s="19">
        <v>62369436.291762002</v>
      </c>
      <c r="AI82" s="19">
        <v>41486628.977455601</v>
      </c>
      <c r="AJ82" s="19">
        <v>104882302.52522001</v>
      </c>
      <c r="AK82" s="19">
        <v>63425731.965372004</v>
      </c>
      <c r="AL82" s="19">
        <v>169985734.06240001</v>
      </c>
      <c r="AM82" s="19">
        <v>175945699.13223499</v>
      </c>
      <c r="AN82" s="19">
        <v>204591025.95081699</v>
      </c>
      <c r="AO82" s="19">
        <v>158271700.85731301</v>
      </c>
      <c r="AP82" s="19">
        <v>269717295.638381</v>
      </c>
      <c r="AQ82" s="19">
        <v>94864201.096674606</v>
      </c>
      <c r="AR82" s="19">
        <v>38185653.975798003</v>
      </c>
      <c r="AS82" s="19">
        <v>43796908.446835898</v>
      </c>
      <c r="AT82" s="19">
        <v>34513121.445935696</v>
      </c>
      <c r="AU82" s="19">
        <v>57082965.476456203</v>
      </c>
      <c r="AV82" s="19">
        <v>91090458.312788501</v>
      </c>
      <c r="AW82" s="19">
        <v>151920020.420899</v>
      </c>
      <c r="AX82" s="19">
        <v>56953922.760652602</v>
      </c>
      <c r="AY82" s="19">
        <v>94994594.268670902</v>
      </c>
      <c r="AZ82" s="19">
        <v>71361105.615782604</v>
      </c>
      <c r="BA82" s="19">
        <v>165114962.199478</v>
      </c>
      <c r="BB82" s="19">
        <v>475398193.70749998</v>
      </c>
      <c r="BC82" s="19">
        <v>507129901.51689202</v>
      </c>
      <c r="BD82" s="19">
        <v>382527880.07101202</v>
      </c>
      <c r="BE82" s="19">
        <v>760506310.08244205</v>
      </c>
      <c r="BF82" s="19">
        <v>484712219.91161102</v>
      </c>
      <c r="BG82" s="19">
        <v>39865714.271644302</v>
      </c>
      <c r="BH82" s="19">
        <v>67819801.045983598</v>
      </c>
      <c r="BI82" s="19">
        <v>101563393.581634</v>
      </c>
      <c r="BJ82" s="19">
        <v>586056416.99932003</v>
      </c>
      <c r="BK82" s="19">
        <v>70410332.849123001</v>
      </c>
      <c r="BL82" s="19">
        <v>93181805.892221898</v>
      </c>
      <c r="BM82" s="19">
        <v>125390483.642903</v>
      </c>
      <c r="BN82" s="19">
        <v>230753003.304003</v>
      </c>
      <c r="BO82" s="19">
        <v>402867395.89064699</v>
      </c>
      <c r="BP82" s="19">
        <v>76806098.290506899</v>
      </c>
      <c r="BQ82" s="19">
        <v>298290180.56127501</v>
      </c>
      <c r="BR82" s="19">
        <v>166406290.98977801</v>
      </c>
      <c r="BS82" s="19">
        <v>324899197.10596299</v>
      </c>
      <c r="BT82" s="19">
        <v>58107990.684592403</v>
      </c>
      <c r="BU82" s="19">
        <v>92834343.801214293</v>
      </c>
      <c r="BV82" s="19">
        <v>123137101.14001</v>
      </c>
      <c r="BW82" s="19">
        <v>264711169.89903599</v>
      </c>
      <c r="BX82" s="19">
        <v>338553078.63248003</v>
      </c>
      <c r="BY82" s="19">
        <v>124951115.91434699</v>
      </c>
      <c r="BZ82" s="19">
        <v>90149687.874484599</v>
      </c>
      <c r="CA82" s="19">
        <v>155426954.92713201</v>
      </c>
      <c r="CB82" s="19">
        <v>63133537.685766198</v>
      </c>
      <c r="CC82" s="19">
        <v>81692668.914381593</v>
      </c>
      <c r="CD82" s="19">
        <v>232102980.450789</v>
      </c>
      <c r="CE82" s="19">
        <v>339808094.789159</v>
      </c>
    </row>
    <row r="83" spans="1:83">
      <c r="A83" s="18">
        <v>2449</v>
      </c>
      <c r="B83" s="18" t="s">
        <v>354</v>
      </c>
      <c r="C83" s="18" t="s">
        <v>355</v>
      </c>
      <c r="D83" s="18" t="s">
        <v>114</v>
      </c>
      <c r="E83" s="18" t="s">
        <v>114</v>
      </c>
      <c r="F83" s="18" t="s">
        <v>114</v>
      </c>
      <c r="G83" s="18" t="s">
        <v>116</v>
      </c>
      <c r="H83" s="18" t="s">
        <v>114</v>
      </c>
      <c r="J83" s="18">
        <v>-0.93</v>
      </c>
      <c r="K83" s="18">
        <v>298.25051999999999</v>
      </c>
      <c r="L83" s="18">
        <v>299.25787000000003</v>
      </c>
      <c r="M83" s="18">
        <v>9.1199999999999992</v>
      </c>
      <c r="N83" s="18">
        <v>19003314.239999998</v>
      </c>
      <c r="O83" s="18">
        <v>22</v>
      </c>
      <c r="P83" s="18">
        <v>0</v>
      </c>
      <c r="S83" s="18" t="s">
        <v>118</v>
      </c>
      <c r="T83" s="18">
        <v>4</v>
      </c>
      <c r="U83" s="18" t="s">
        <v>121</v>
      </c>
      <c r="V83" s="18" t="b">
        <v>0</v>
      </c>
      <c r="W83" s="20">
        <v>0.55555555555555602</v>
      </c>
      <c r="X83" s="20">
        <v>0.75</v>
      </c>
      <c r="Y83" s="19">
        <v>53498631.120383702</v>
      </c>
      <c r="Z83" s="19">
        <v>89712.935311184003</v>
      </c>
      <c r="AA83" s="19">
        <v>42309248.517170601</v>
      </c>
      <c r="AB83" s="19">
        <v>15281582.233056501</v>
      </c>
      <c r="AC83" s="19">
        <v>126802620.56226</v>
      </c>
      <c r="AD83" s="19">
        <v>32553097.298813399</v>
      </c>
      <c r="AE83" s="19">
        <v>35392812.798898198</v>
      </c>
      <c r="AF83" s="19">
        <v>246797.54089740699</v>
      </c>
      <c r="AG83" s="19">
        <v>14046518.343527099</v>
      </c>
      <c r="AH83" s="19">
        <v>213770.07762069799</v>
      </c>
      <c r="AI83" s="19">
        <v>47802.709287413403</v>
      </c>
      <c r="AJ83" s="19">
        <v>246126272.989757</v>
      </c>
      <c r="AK83" s="19">
        <v>58796762.234191097</v>
      </c>
      <c r="AL83" s="19">
        <v>28608292.796220601</v>
      </c>
      <c r="AM83" s="19">
        <v>85852.124718513893</v>
      </c>
      <c r="AN83" s="19">
        <v>73007.899572116206</v>
      </c>
      <c r="AO83" s="19">
        <v>66676662.188675202</v>
      </c>
      <c r="AP83" s="19">
        <v>70035788.668872699</v>
      </c>
      <c r="AQ83" s="19">
        <v>80515.804096136198</v>
      </c>
      <c r="AR83" s="19">
        <v>49832.672295953402</v>
      </c>
      <c r="AS83" s="19">
        <v>72318.6274561951</v>
      </c>
      <c r="AT83" s="19">
        <v>12247807.996555099</v>
      </c>
      <c r="AU83" s="19">
        <v>139624.610384292</v>
      </c>
      <c r="AV83" s="19">
        <v>57029.357966701697</v>
      </c>
      <c r="AW83" s="19">
        <v>21288504.462234698</v>
      </c>
      <c r="AX83" s="19">
        <v>73579.681769493298</v>
      </c>
      <c r="AY83" s="19">
        <v>38975652.1766783</v>
      </c>
      <c r="AZ83" s="19">
        <v>41539590.561583199</v>
      </c>
      <c r="BA83" s="19">
        <v>329377366.053258</v>
      </c>
      <c r="BB83" s="19">
        <v>359322388.67442399</v>
      </c>
      <c r="BC83" s="19">
        <v>253984148.414709</v>
      </c>
      <c r="BD83" s="19">
        <v>370395717.279562</v>
      </c>
      <c r="BE83" s="19">
        <v>669370095.38029206</v>
      </c>
      <c r="BF83" s="19">
        <v>267243783.367998</v>
      </c>
      <c r="BG83" s="19">
        <v>24120109.0417176</v>
      </c>
      <c r="BH83" s="19">
        <v>56202092.639926903</v>
      </c>
      <c r="BI83" s="19">
        <v>63034350.299628198</v>
      </c>
      <c r="BJ83" s="19">
        <v>245795002.69374099</v>
      </c>
      <c r="BK83" s="19">
        <v>15415880.0470242</v>
      </c>
      <c r="BL83" s="19">
        <v>60370.032756194603</v>
      </c>
      <c r="BM83" s="19">
        <v>25230125.017655499</v>
      </c>
      <c r="BN83" s="19">
        <v>228147991.45010701</v>
      </c>
      <c r="BO83" s="19">
        <v>71979293.950010806</v>
      </c>
      <c r="BP83" s="19">
        <v>24421984.028912298</v>
      </c>
      <c r="BQ83" s="19">
        <v>20250354.9807042</v>
      </c>
      <c r="BR83" s="19">
        <v>28806807.928408898</v>
      </c>
      <c r="BS83" s="19">
        <v>1069421984.46357</v>
      </c>
      <c r="BT83" s="19">
        <v>10251162.6687543</v>
      </c>
      <c r="BU83" s="19">
        <v>77863.992415903005</v>
      </c>
      <c r="BV83" s="19">
        <v>14289319.1719827</v>
      </c>
      <c r="BW83" s="19">
        <v>109748.893649866</v>
      </c>
      <c r="BX83" s="19">
        <v>47290670.275004797</v>
      </c>
      <c r="BY83" s="19">
        <v>16583372.490611</v>
      </c>
      <c r="BZ83" s="19">
        <v>62077.4003332969</v>
      </c>
      <c r="CA83" s="19">
        <v>79644.185807155198</v>
      </c>
      <c r="CB83" s="19">
        <v>56280.262764906503</v>
      </c>
      <c r="CC83" s="19">
        <v>42452.059625298898</v>
      </c>
      <c r="CD83" s="19">
        <v>42378.606606679503</v>
      </c>
      <c r="CE83" s="19">
        <v>44682084.829240598</v>
      </c>
    </row>
    <row r="84" spans="1:83">
      <c r="A84" s="18">
        <v>2893</v>
      </c>
      <c r="B84" s="18" t="s">
        <v>1862</v>
      </c>
      <c r="C84" s="18" t="s">
        <v>1863</v>
      </c>
      <c r="D84" s="18" t="s">
        <v>116</v>
      </c>
      <c r="E84" s="18" t="s">
        <v>114</v>
      </c>
      <c r="F84" s="18" t="s">
        <v>114</v>
      </c>
      <c r="G84" s="18" t="s">
        <v>116</v>
      </c>
      <c r="H84" s="18" t="s">
        <v>114</v>
      </c>
      <c r="J84" s="18">
        <v>-0.77</v>
      </c>
      <c r="K84" s="18">
        <v>385.31891000000002</v>
      </c>
      <c r="L84" s="18">
        <v>408.30783000000002</v>
      </c>
      <c r="M84" s="18">
        <v>9.9030000000000005</v>
      </c>
      <c r="N84" s="18">
        <v>17186604.329999998</v>
      </c>
      <c r="O84" s="18">
        <v>1</v>
      </c>
      <c r="P84" s="18">
        <v>0</v>
      </c>
      <c r="S84" s="18" t="s">
        <v>118</v>
      </c>
      <c r="T84" s="18">
        <v>6</v>
      </c>
      <c r="U84" s="18" t="s">
        <v>809</v>
      </c>
      <c r="V84" s="18" t="b">
        <v>0</v>
      </c>
      <c r="W84" s="20">
        <v>0.25925925925925902</v>
      </c>
      <c r="X84" s="20">
        <v>0.5625</v>
      </c>
      <c r="Y84" s="19">
        <v>211063.24240400901</v>
      </c>
      <c r="Z84" s="19">
        <v>89712.935311184003</v>
      </c>
      <c r="AA84" s="19">
        <v>302507.99905691098</v>
      </c>
      <c r="AB84" s="19">
        <v>159613275.71811301</v>
      </c>
      <c r="AC84" s="19">
        <v>441609724.03044802</v>
      </c>
      <c r="AD84" s="19">
        <v>258255210.99101099</v>
      </c>
      <c r="AE84" s="19">
        <v>93066.8435548751</v>
      </c>
      <c r="AF84" s="19">
        <v>246797.54089740699</v>
      </c>
      <c r="AG84" s="19">
        <v>64152.505638069299</v>
      </c>
      <c r="AH84" s="19">
        <v>213770.07762069799</v>
      </c>
      <c r="AI84" s="19">
        <v>47802.709287413403</v>
      </c>
      <c r="AJ84" s="19">
        <v>86038157.573102802</v>
      </c>
      <c r="AK84" s="19">
        <v>428846654.23639899</v>
      </c>
      <c r="AL84" s="19">
        <v>187445.37779147099</v>
      </c>
      <c r="AM84" s="19">
        <v>85852.124718513893</v>
      </c>
      <c r="AN84" s="19">
        <v>73007.899572116206</v>
      </c>
      <c r="AO84" s="19">
        <v>74138.1008370583</v>
      </c>
      <c r="AP84" s="19">
        <v>246002407.71323901</v>
      </c>
      <c r="AQ84" s="19">
        <v>80515.804096136198</v>
      </c>
      <c r="AR84" s="19">
        <v>49832.672295953402</v>
      </c>
      <c r="AS84" s="19">
        <v>72318.6274561951</v>
      </c>
      <c r="AT84" s="19">
        <v>60071.0548945306</v>
      </c>
      <c r="AU84" s="19">
        <v>139624.610384292</v>
      </c>
      <c r="AV84" s="19">
        <v>57029.357966701697</v>
      </c>
      <c r="AW84" s="19">
        <v>97553.535244377999</v>
      </c>
      <c r="AX84" s="19">
        <v>164670534.09104201</v>
      </c>
      <c r="AY84" s="19">
        <v>165758.196350452</v>
      </c>
      <c r="AZ84" s="19">
        <v>305962355.68056202</v>
      </c>
      <c r="BA84" s="19">
        <v>383351757.096955</v>
      </c>
      <c r="BB84" s="19">
        <v>211094.34997347501</v>
      </c>
      <c r="BC84" s="19">
        <v>381611738.29979098</v>
      </c>
      <c r="BD84" s="19">
        <v>489693949.30230302</v>
      </c>
      <c r="BE84" s="19">
        <v>1032742424.5926501</v>
      </c>
      <c r="BF84" s="19">
        <v>395184812.44795197</v>
      </c>
      <c r="BG84" s="19">
        <v>142987.251866862</v>
      </c>
      <c r="BH84" s="19">
        <v>238570985.566374</v>
      </c>
      <c r="BI84" s="19">
        <v>238166259.70378399</v>
      </c>
      <c r="BJ84" s="19">
        <v>297931082.00756299</v>
      </c>
      <c r="BK84" s="19">
        <v>97048.858051087198</v>
      </c>
      <c r="BL84" s="19">
        <v>60370.032756194603</v>
      </c>
      <c r="BM84" s="19">
        <v>84490.603987824099</v>
      </c>
      <c r="BN84" s="19">
        <v>668187688.36168694</v>
      </c>
      <c r="BO84" s="19">
        <v>1157818616.86731</v>
      </c>
      <c r="BP84" s="19">
        <v>262667810.285368</v>
      </c>
      <c r="BQ84" s="19">
        <v>85057.759169334604</v>
      </c>
      <c r="BR84" s="19">
        <v>138837.29432782999</v>
      </c>
      <c r="BS84" s="19">
        <v>183306603.74317399</v>
      </c>
      <c r="BT84" s="19">
        <v>139178895.61564001</v>
      </c>
      <c r="BU84" s="19">
        <v>247983143.700591</v>
      </c>
      <c r="BV84" s="19">
        <v>53677.024710943901</v>
      </c>
      <c r="BW84" s="19">
        <v>109748.893649866</v>
      </c>
      <c r="BX84" s="19">
        <v>264967491.94173899</v>
      </c>
      <c r="BY84" s="19">
        <v>134640273.83081099</v>
      </c>
      <c r="BZ84" s="19">
        <v>62077.4003332969</v>
      </c>
      <c r="CA84" s="19">
        <v>79644.185807155198</v>
      </c>
      <c r="CB84" s="19">
        <v>56280.262764906503</v>
      </c>
      <c r="CC84" s="19">
        <v>42452.059625298898</v>
      </c>
      <c r="CD84" s="19">
        <v>89311055.248640299</v>
      </c>
      <c r="CE84" s="19">
        <v>88838.795511459801</v>
      </c>
    </row>
    <row r="85" spans="1:83">
      <c r="A85" s="18">
        <v>2675</v>
      </c>
      <c r="B85" s="18" t="s">
        <v>364</v>
      </c>
      <c r="C85" s="18" t="s">
        <v>365</v>
      </c>
      <c r="D85" s="18" t="s">
        <v>116</v>
      </c>
      <c r="E85" s="18" t="s">
        <v>114</v>
      </c>
      <c r="F85" s="18" t="s">
        <v>114</v>
      </c>
      <c r="G85" s="18" t="s">
        <v>116</v>
      </c>
      <c r="H85" s="18" t="s">
        <v>114</v>
      </c>
      <c r="J85" s="18">
        <v>-0.4</v>
      </c>
      <c r="K85" s="18">
        <v>190.17206999999999</v>
      </c>
      <c r="L85" s="18">
        <v>191.17940999999999</v>
      </c>
      <c r="M85" s="18">
        <v>8.298</v>
      </c>
      <c r="N85" s="18">
        <v>16982134.149999999</v>
      </c>
      <c r="O85" s="18">
        <v>4</v>
      </c>
      <c r="P85" s="18">
        <v>0</v>
      </c>
      <c r="S85" s="18" t="s">
        <v>118</v>
      </c>
      <c r="T85" s="18">
        <v>3</v>
      </c>
      <c r="U85" s="18" t="s">
        <v>121</v>
      </c>
      <c r="V85" s="18" t="b">
        <v>0</v>
      </c>
      <c r="W85" s="20">
        <v>0.51851851851851805</v>
      </c>
      <c r="X85" s="20">
        <v>0.1875</v>
      </c>
      <c r="Y85" s="19">
        <v>630169019.77018702</v>
      </c>
      <c r="Z85" s="19">
        <v>688190061.76659799</v>
      </c>
      <c r="AA85" s="19">
        <v>302507.99905691098</v>
      </c>
      <c r="AB85" s="19">
        <v>81474.388556081496</v>
      </c>
      <c r="AC85" s="19">
        <v>262084262.16818401</v>
      </c>
      <c r="AD85" s="19">
        <v>55143.880361755</v>
      </c>
      <c r="AE85" s="19">
        <v>358032766.68047601</v>
      </c>
      <c r="AF85" s="19">
        <v>246797.54089740699</v>
      </c>
      <c r="AG85" s="19">
        <v>360740272.950674</v>
      </c>
      <c r="AH85" s="19">
        <v>589629577.18054199</v>
      </c>
      <c r="AI85" s="19">
        <v>611723170.40301895</v>
      </c>
      <c r="AJ85" s="19">
        <v>91133336.573251501</v>
      </c>
      <c r="AK85" s="19">
        <v>164147.76214103101</v>
      </c>
      <c r="AL85" s="19">
        <v>187445.37779147099</v>
      </c>
      <c r="AM85" s="19">
        <v>366414453.74625802</v>
      </c>
      <c r="AN85" s="19">
        <v>573289926.95606005</v>
      </c>
      <c r="AO85" s="19">
        <v>74138.1008370583</v>
      </c>
      <c r="AP85" s="19">
        <v>58502.331954147201</v>
      </c>
      <c r="AQ85" s="19">
        <v>147678553.63711599</v>
      </c>
      <c r="AR85" s="19">
        <v>49832.672295953402</v>
      </c>
      <c r="AS85" s="19">
        <v>291627246.97336102</v>
      </c>
      <c r="AT85" s="19">
        <v>222311891.45071501</v>
      </c>
      <c r="AU85" s="19">
        <v>139624.610384292</v>
      </c>
      <c r="AV85" s="19">
        <v>168292241.427517</v>
      </c>
      <c r="AW85" s="19">
        <v>97553.535244377999</v>
      </c>
      <c r="AX85" s="19">
        <v>73579.681769493298</v>
      </c>
      <c r="AY85" s="19">
        <v>165758.196350452</v>
      </c>
      <c r="AZ85" s="19">
        <v>107552.178623912</v>
      </c>
      <c r="BA85" s="19">
        <v>101341.77104336501</v>
      </c>
      <c r="BB85" s="19">
        <v>211094.34997347501</v>
      </c>
      <c r="BC85" s="19">
        <v>62937.009110873303</v>
      </c>
      <c r="BD85" s="19">
        <v>130916.54913210199</v>
      </c>
      <c r="BE85" s="19">
        <v>178704.60351362301</v>
      </c>
      <c r="BF85" s="19">
        <v>168766.74855896301</v>
      </c>
      <c r="BG85" s="19">
        <v>142987.251866862</v>
      </c>
      <c r="BH85" s="19">
        <v>66844.4046139891</v>
      </c>
      <c r="BI85" s="19">
        <v>47030.709569134902</v>
      </c>
      <c r="BJ85" s="19">
        <v>210358642.986173</v>
      </c>
      <c r="BK85" s="19">
        <v>97048.858051087198</v>
      </c>
      <c r="BL85" s="19">
        <v>60370.032756194603</v>
      </c>
      <c r="BM85" s="19">
        <v>84490.603987824099</v>
      </c>
      <c r="BN85" s="19">
        <v>51593.885876908498</v>
      </c>
      <c r="BO85" s="19">
        <v>209591.61585109399</v>
      </c>
      <c r="BP85" s="19">
        <v>49023.555370657697</v>
      </c>
      <c r="BQ85" s="19">
        <v>85057.759169334604</v>
      </c>
      <c r="BR85" s="19">
        <v>138837.29432782999</v>
      </c>
      <c r="BS85" s="19">
        <v>74680.910813464201</v>
      </c>
      <c r="BT85" s="19">
        <v>84632.417955647994</v>
      </c>
      <c r="BU85" s="19">
        <v>152025261.421684</v>
      </c>
      <c r="BV85" s="19">
        <v>225644948.901851</v>
      </c>
      <c r="BW85" s="19">
        <v>109748.893649866</v>
      </c>
      <c r="BX85" s="19">
        <v>60626.459295553897</v>
      </c>
      <c r="BY85" s="19">
        <v>64359.7441030021</v>
      </c>
      <c r="BZ85" s="19">
        <v>447124568.24907601</v>
      </c>
      <c r="CA85" s="19">
        <v>79644.185807155198</v>
      </c>
      <c r="CB85" s="19">
        <v>56280.262764906503</v>
      </c>
      <c r="CC85" s="19">
        <v>153444341.70008701</v>
      </c>
      <c r="CD85" s="19">
        <v>218593607.638365</v>
      </c>
      <c r="CE85" s="19">
        <v>88838.795511459801</v>
      </c>
    </row>
    <row r="86" spans="1:83">
      <c r="A86" s="18">
        <v>2681</v>
      </c>
      <c r="C86" s="18" t="s">
        <v>1875</v>
      </c>
      <c r="D86" s="18" t="s">
        <v>116</v>
      </c>
      <c r="E86" s="18" t="s">
        <v>114</v>
      </c>
      <c r="F86" s="18" t="s">
        <v>114</v>
      </c>
      <c r="G86" s="18" t="s">
        <v>114</v>
      </c>
      <c r="H86" s="18" t="s">
        <v>114</v>
      </c>
      <c r="J86" s="18">
        <v>-3.86</v>
      </c>
      <c r="K86" s="18">
        <v>669.35459000000003</v>
      </c>
      <c r="L86" s="18">
        <v>335.68448000000001</v>
      </c>
      <c r="M86" s="18">
        <v>5.6340000000000003</v>
      </c>
      <c r="N86" s="18">
        <v>16943279.309999999</v>
      </c>
      <c r="O86" s="18">
        <v>0</v>
      </c>
      <c r="P86" s="18">
        <v>0</v>
      </c>
      <c r="S86" s="18" t="s">
        <v>118</v>
      </c>
      <c r="T86" s="18">
        <v>1</v>
      </c>
      <c r="U86" s="18" t="s">
        <v>809</v>
      </c>
      <c r="V86" s="18" t="b">
        <v>0</v>
      </c>
      <c r="W86" s="20">
        <v>0.88888888888888895</v>
      </c>
      <c r="X86" s="20">
        <v>0.90625</v>
      </c>
      <c r="Y86" s="19">
        <v>45983982.262264602</v>
      </c>
      <c r="Z86" s="19">
        <v>42675870.664885998</v>
      </c>
      <c r="AA86" s="19">
        <v>57651560.7102172</v>
      </c>
      <c r="AB86" s="19">
        <v>463587287.81391197</v>
      </c>
      <c r="AC86" s="19">
        <v>45398384.3241124</v>
      </c>
      <c r="AD86" s="19">
        <v>131977742.804913</v>
      </c>
      <c r="AE86" s="19">
        <v>55249800.655980498</v>
      </c>
      <c r="AF86" s="19">
        <v>51086389.5489913</v>
      </c>
      <c r="AG86" s="19">
        <v>36672099.190273099</v>
      </c>
      <c r="AH86" s="19">
        <v>50166557.434417397</v>
      </c>
      <c r="AI86" s="19">
        <v>47802.709287413403</v>
      </c>
      <c r="AJ86" s="19">
        <v>482129993.29587102</v>
      </c>
      <c r="AK86" s="19">
        <v>49519200.856679901</v>
      </c>
      <c r="AL86" s="19">
        <v>63402577.545874603</v>
      </c>
      <c r="AM86" s="19">
        <v>73790427.2730342</v>
      </c>
      <c r="AN86" s="19">
        <v>58344854.779367402</v>
      </c>
      <c r="AO86" s="19">
        <v>27970904.7267019</v>
      </c>
      <c r="AP86" s="19">
        <v>64518986.371635102</v>
      </c>
      <c r="AQ86" s="19">
        <v>88823537.389403</v>
      </c>
      <c r="AR86" s="19">
        <v>102615765.39686599</v>
      </c>
      <c r="AS86" s="19">
        <v>70851135.167373806</v>
      </c>
      <c r="AT86" s="19">
        <v>60071.0548945306</v>
      </c>
      <c r="AU86" s="19">
        <v>61450650.965339899</v>
      </c>
      <c r="AV86" s="19">
        <v>165470530.01391801</v>
      </c>
      <c r="AW86" s="19">
        <v>54643573.808143497</v>
      </c>
      <c r="AX86" s="19">
        <v>93997578.311380595</v>
      </c>
      <c r="AY86" s="19">
        <v>165758.196350452</v>
      </c>
      <c r="AZ86" s="19">
        <v>29830510.400985502</v>
      </c>
      <c r="BA86" s="19">
        <v>18239238.5033499</v>
      </c>
      <c r="BB86" s="19">
        <v>54245153.738934003</v>
      </c>
      <c r="BC86" s="19">
        <v>125248272.721352</v>
      </c>
      <c r="BD86" s="19">
        <v>104782143.789156</v>
      </c>
      <c r="BE86" s="19">
        <v>127181879.838166</v>
      </c>
      <c r="BF86" s="19">
        <v>85937851.029031798</v>
      </c>
      <c r="BG86" s="19">
        <v>38322881.884783402</v>
      </c>
      <c r="BH86" s="19">
        <v>25296968.768156402</v>
      </c>
      <c r="BI86" s="19">
        <v>26414202.916853301</v>
      </c>
      <c r="BJ86" s="19">
        <v>111842595.340757</v>
      </c>
      <c r="BK86" s="19">
        <v>27905749.574099399</v>
      </c>
      <c r="BL86" s="19">
        <v>60370.032756194603</v>
      </c>
      <c r="BM86" s="19">
        <v>120324807.592473</v>
      </c>
      <c r="BN86" s="19">
        <v>40119709.4127753</v>
      </c>
      <c r="BO86" s="19">
        <v>50916006.986225903</v>
      </c>
      <c r="BP86" s="19">
        <v>18301842.151439998</v>
      </c>
      <c r="BQ86" s="19">
        <v>30108508.5895699</v>
      </c>
      <c r="BR86" s="19">
        <v>53627814.322494403</v>
      </c>
      <c r="BS86" s="19">
        <v>17730587.401372701</v>
      </c>
      <c r="BT86" s="19">
        <v>29037426.363470301</v>
      </c>
      <c r="BU86" s="19">
        <v>99603190.215157598</v>
      </c>
      <c r="BV86" s="19">
        <v>53677.024710943901</v>
      </c>
      <c r="BW86" s="19">
        <v>109748.893649866</v>
      </c>
      <c r="BX86" s="19">
        <v>9665643.7262812201</v>
      </c>
      <c r="BY86" s="19">
        <v>50217958.304016702</v>
      </c>
      <c r="BZ86" s="19">
        <v>14476999.8653768</v>
      </c>
      <c r="CA86" s="19">
        <v>30282178.5550716</v>
      </c>
      <c r="CB86" s="19">
        <v>45785369.869272999</v>
      </c>
      <c r="CC86" s="19">
        <v>23667212.654451799</v>
      </c>
      <c r="CD86" s="19">
        <v>55118843.206617802</v>
      </c>
      <c r="CE86" s="19">
        <v>21389428.6442848</v>
      </c>
    </row>
    <row r="87" spans="1:83">
      <c r="A87" s="18">
        <v>2762</v>
      </c>
      <c r="C87" s="18" t="s">
        <v>1902</v>
      </c>
      <c r="D87" s="18" t="s">
        <v>116</v>
      </c>
      <c r="E87" s="18" t="s">
        <v>114</v>
      </c>
      <c r="F87" s="18" t="s">
        <v>114</v>
      </c>
      <c r="G87" s="18" t="s">
        <v>114</v>
      </c>
      <c r="H87" s="18" t="s">
        <v>114</v>
      </c>
      <c r="J87" s="18">
        <v>3.23</v>
      </c>
      <c r="K87" s="18">
        <v>805.46446000000003</v>
      </c>
      <c r="L87" s="18">
        <v>403.73883000000001</v>
      </c>
      <c r="M87" s="18">
        <v>5.931</v>
      </c>
      <c r="N87" s="18">
        <v>16202542.67</v>
      </c>
      <c r="O87" s="18">
        <v>0</v>
      </c>
      <c r="P87" s="18">
        <v>0</v>
      </c>
      <c r="S87" s="18" t="s">
        <v>118</v>
      </c>
      <c r="T87" s="18">
        <v>1</v>
      </c>
      <c r="U87" s="18" t="s">
        <v>809</v>
      </c>
      <c r="V87" s="18" t="b">
        <v>0</v>
      </c>
      <c r="W87" s="20">
        <v>1</v>
      </c>
      <c r="X87" s="20">
        <v>1</v>
      </c>
      <c r="Y87" s="19">
        <v>284161167.42142397</v>
      </c>
      <c r="Z87" s="19">
        <v>795764767.35393</v>
      </c>
      <c r="AA87" s="19">
        <v>128703967.511362</v>
      </c>
      <c r="AB87" s="19">
        <v>506842869.84153301</v>
      </c>
      <c r="AC87" s="19">
        <v>102535630.343233</v>
      </c>
      <c r="AD87" s="19">
        <v>414372053.11480999</v>
      </c>
      <c r="AE87" s="19">
        <v>87471165.075658202</v>
      </c>
      <c r="AF87" s="19">
        <v>194347266.18961</v>
      </c>
      <c r="AG87" s="19">
        <v>290416305.07103997</v>
      </c>
      <c r="AH87" s="19">
        <v>113606222.953354</v>
      </c>
      <c r="AI87" s="19">
        <v>187324706.82528099</v>
      </c>
      <c r="AJ87" s="19">
        <v>354432408.65762198</v>
      </c>
      <c r="AK87" s="19">
        <v>85041672.321790799</v>
      </c>
      <c r="AL87" s="19">
        <v>138069209.70087999</v>
      </c>
      <c r="AM87" s="19">
        <v>295233513.987005</v>
      </c>
      <c r="AN87" s="19">
        <v>426194462.46515602</v>
      </c>
      <c r="AO87" s="19">
        <v>70925265.453192607</v>
      </c>
      <c r="AP87" s="19">
        <v>650106017.48938799</v>
      </c>
      <c r="AQ87" s="19">
        <v>149171335.688241</v>
      </c>
      <c r="AR87" s="19">
        <v>560699536.38082504</v>
      </c>
      <c r="AS87" s="19">
        <v>141048687.748431</v>
      </c>
      <c r="AT87" s="19">
        <v>161700653.548397</v>
      </c>
      <c r="AU87" s="19">
        <v>106561781.00595599</v>
      </c>
      <c r="AV87" s="19">
        <v>181236463.599852</v>
      </c>
      <c r="AW87" s="19">
        <v>247290883.88786799</v>
      </c>
      <c r="AX87" s="19">
        <v>114464603.81207301</v>
      </c>
      <c r="AY87" s="19">
        <v>79219427.5902628</v>
      </c>
      <c r="AZ87" s="19">
        <v>251196407.033353</v>
      </c>
      <c r="BA87" s="19">
        <v>84536854.207436502</v>
      </c>
      <c r="BB87" s="19">
        <v>109554316.287513</v>
      </c>
      <c r="BC87" s="19">
        <v>135640742.04220599</v>
      </c>
      <c r="BD87" s="19">
        <v>132542963.561001</v>
      </c>
      <c r="BE87" s="19">
        <v>153170939.56963301</v>
      </c>
      <c r="BF87" s="19">
        <v>293806176.302351</v>
      </c>
      <c r="BG87" s="19">
        <v>107718603.001978</v>
      </c>
      <c r="BH87" s="19">
        <v>98582589.078901395</v>
      </c>
      <c r="BI87" s="19">
        <v>574215427.93106198</v>
      </c>
      <c r="BJ87" s="19">
        <v>96971441.432443097</v>
      </c>
      <c r="BK87" s="19">
        <v>70960374.720146894</v>
      </c>
      <c r="BL87" s="19">
        <v>54787039.464347601</v>
      </c>
      <c r="BM87" s="19">
        <v>79206593.929757804</v>
      </c>
      <c r="BN87" s="19">
        <v>134906196.95791301</v>
      </c>
      <c r="BO87" s="19">
        <v>74474351.895128801</v>
      </c>
      <c r="BP87" s="19">
        <v>66804631.110129997</v>
      </c>
      <c r="BQ87" s="19">
        <v>102667031.42859</v>
      </c>
      <c r="BR87" s="19">
        <v>171442805.640944</v>
      </c>
      <c r="BS87" s="19">
        <v>82992239.943370596</v>
      </c>
      <c r="BT87" s="19">
        <v>67473507.176090404</v>
      </c>
      <c r="BU87" s="19">
        <v>132414520.404736</v>
      </c>
      <c r="BV87" s="19">
        <v>403469197.875404</v>
      </c>
      <c r="BW87" s="19">
        <v>239629038.24239701</v>
      </c>
      <c r="BX87" s="19">
        <v>322799200.33487302</v>
      </c>
      <c r="BY87" s="19">
        <v>72163263.2836788</v>
      </c>
      <c r="BZ87" s="19">
        <v>96589492.645041898</v>
      </c>
      <c r="CA87" s="19">
        <v>90354845.520444497</v>
      </c>
      <c r="CB87" s="19">
        <v>69906714.905658498</v>
      </c>
      <c r="CC87" s="19">
        <v>111157641.188636</v>
      </c>
      <c r="CD87" s="19">
        <v>81417686.685908705</v>
      </c>
      <c r="CE87" s="19">
        <v>88462980.803662702</v>
      </c>
    </row>
    <row r="88" spans="1:83">
      <c r="A88" s="18">
        <v>2774</v>
      </c>
      <c r="B88" s="18" t="s">
        <v>1908</v>
      </c>
      <c r="C88" s="18" t="s">
        <v>1909</v>
      </c>
      <c r="D88" s="18" t="s">
        <v>116</v>
      </c>
      <c r="E88" s="18" t="s">
        <v>114</v>
      </c>
      <c r="F88" s="18" t="s">
        <v>114</v>
      </c>
      <c r="G88" s="18" t="s">
        <v>116</v>
      </c>
      <c r="H88" s="18" t="s">
        <v>114</v>
      </c>
      <c r="J88" s="18">
        <v>-0.36</v>
      </c>
      <c r="K88" s="18">
        <v>148.10989000000001</v>
      </c>
      <c r="L88" s="18">
        <v>149.11725999999999</v>
      </c>
      <c r="M88" s="18">
        <v>5.0259999999999998</v>
      </c>
      <c r="N88" s="18">
        <v>16100907.33</v>
      </c>
      <c r="O88" s="18">
        <v>2</v>
      </c>
      <c r="P88" s="18">
        <v>0</v>
      </c>
      <c r="S88" s="18" t="s">
        <v>118</v>
      </c>
      <c r="T88" s="18">
        <v>4</v>
      </c>
      <c r="U88" s="18" t="s">
        <v>121</v>
      </c>
      <c r="V88" s="18" t="b">
        <v>1</v>
      </c>
      <c r="W88" s="20">
        <v>0.96296296296296302</v>
      </c>
      <c r="X88" s="20">
        <v>0.96875</v>
      </c>
      <c r="Y88" s="19">
        <v>1835083224.2048199</v>
      </c>
      <c r="Z88" s="19">
        <v>292266960.33083701</v>
      </c>
      <c r="AA88" s="19">
        <v>2553407338.1557798</v>
      </c>
      <c r="AB88" s="19">
        <v>369743621.2931</v>
      </c>
      <c r="AC88" s="19">
        <v>568868232.12808597</v>
      </c>
      <c r="AD88" s="19">
        <v>113467666.63135301</v>
      </c>
      <c r="AE88" s="19">
        <v>501090922.12741297</v>
      </c>
      <c r="AF88" s="19">
        <v>1215837734.20064</v>
      </c>
      <c r="AG88" s="19">
        <v>236466578.20666599</v>
      </c>
      <c r="AH88" s="19">
        <v>2593626394.4767399</v>
      </c>
      <c r="AI88" s="19">
        <v>306579799.22840399</v>
      </c>
      <c r="AJ88" s="19">
        <v>88508986.217882007</v>
      </c>
      <c r="AK88" s="19">
        <v>456935605.375126</v>
      </c>
      <c r="AL88" s="19">
        <v>283766483.29984301</v>
      </c>
      <c r="AM88" s="19">
        <v>238260052.66870099</v>
      </c>
      <c r="AN88" s="19">
        <v>148128682.827494</v>
      </c>
      <c r="AO88" s="19">
        <v>188324350.73371401</v>
      </c>
      <c r="AP88" s="19">
        <v>58502.331954147201</v>
      </c>
      <c r="AQ88" s="19">
        <v>212342987.65728101</v>
      </c>
      <c r="AR88" s="19">
        <v>121078455.867906</v>
      </c>
      <c r="AS88" s="19">
        <v>142537206.72922099</v>
      </c>
      <c r="AT88" s="19">
        <v>291488208.91877103</v>
      </c>
      <c r="AU88" s="19">
        <v>481250578.135625</v>
      </c>
      <c r="AV88" s="19">
        <v>143169762.14187399</v>
      </c>
      <c r="AW88" s="19">
        <v>409751750.045968</v>
      </c>
      <c r="AX88" s="19">
        <v>215643876.04664999</v>
      </c>
      <c r="AY88" s="19">
        <v>889544526.72541702</v>
      </c>
      <c r="AZ88" s="19">
        <v>360218305.93548399</v>
      </c>
      <c r="BA88" s="19">
        <v>235740025.38459101</v>
      </c>
      <c r="BB88" s="19">
        <v>808948178.21457303</v>
      </c>
      <c r="BC88" s="19">
        <v>70116937.2361729</v>
      </c>
      <c r="BD88" s="19">
        <v>271871740.25945598</v>
      </c>
      <c r="BE88" s="19">
        <v>764031628.88876796</v>
      </c>
      <c r="BF88" s="19">
        <v>334492883.05986601</v>
      </c>
      <c r="BG88" s="19">
        <v>537854629.50107503</v>
      </c>
      <c r="BH88" s="19">
        <v>194251890.88158801</v>
      </c>
      <c r="BI88" s="19">
        <v>86538124.834810004</v>
      </c>
      <c r="BJ88" s="19">
        <v>185655131.464524</v>
      </c>
      <c r="BK88" s="19">
        <v>473219219.54062301</v>
      </c>
      <c r="BL88" s="19">
        <v>133984763.50808799</v>
      </c>
      <c r="BM88" s="19">
        <v>352384210.69526398</v>
      </c>
      <c r="BN88" s="19">
        <v>61739937.958548799</v>
      </c>
      <c r="BO88" s="19">
        <v>458087308.71420503</v>
      </c>
      <c r="BP88" s="19">
        <v>93634539.942652702</v>
      </c>
      <c r="BQ88" s="19">
        <v>107659679.195917</v>
      </c>
      <c r="BR88" s="19">
        <v>625279317.27968502</v>
      </c>
      <c r="BS88" s="19">
        <v>122126891.496243</v>
      </c>
      <c r="BT88" s="19">
        <v>647798467.01407504</v>
      </c>
      <c r="BU88" s="19">
        <v>203763627.14600801</v>
      </c>
      <c r="BV88" s="19">
        <v>126943932.51515999</v>
      </c>
      <c r="BW88" s="19">
        <v>331661144.35229701</v>
      </c>
      <c r="BX88" s="19">
        <v>60626.459295553897</v>
      </c>
      <c r="BY88" s="19">
        <v>103360745.56709599</v>
      </c>
      <c r="BZ88" s="19">
        <v>128045967.06489199</v>
      </c>
      <c r="CA88" s="19">
        <v>409384710.50987202</v>
      </c>
      <c r="CB88" s="19">
        <v>144229522.82424501</v>
      </c>
      <c r="CC88" s="19">
        <v>163674410.193432</v>
      </c>
      <c r="CD88" s="19">
        <v>123664545.862076</v>
      </c>
      <c r="CE88" s="19">
        <v>207436447.48927999</v>
      </c>
    </row>
    <row r="89" spans="1:83">
      <c r="A89" s="18">
        <v>2793</v>
      </c>
      <c r="C89" s="18" t="s">
        <v>1913</v>
      </c>
      <c r="D89" s="18" t="s">
        <v>116</v>
      </c>
      <c r="E89" s="18" t="s">
        <v>114</v>
      </c>
      <c r="F89" s="18" t="s">
        <v>114</v>
      </c>
      <c r="G89" s="18" t="s">
        <v>114</v>
      </c>
      <c r="H89" s="18" t="s">
        <v>114</v>
      </c>
      <c r="J89" s="18">
        <v>-0.05</v>
      </c>
      <c r="K89" s="18">
        <v>231.07898</v>
      </c>
      <c r="L89" s="18">
        <v>232.08614</v>
      </c>
      <c r="M89" s="18">
        <v>3.1320000000000001</v>
      </c>
      <c r="N89" s="18">
        <v>15958605.48</v>
      </c>
      <c r="O89" s="18">
        <v>0</v>
      </c>
      <c r="P89" s="18">
        <v>0</v>
      </c>
      <c r="S89" s="18" t="s">
        <v>118</v>
      </c>
      <c r="T89" s="18">
        <v>3</v>
      </c>
      <c r="U89" s="18" t="s">
        <v>121</v>
      </c>
      <c r="V89" s="18" t="b">
        <v>0</v>
      </c>
      <c r="W89" s="20">
        <v>0.22222222222222199</v>
      </c>
      <c r="X89" s="20">
        <v>0.53125</v>
      </c>
      <c r="Y89" s="19">
        <v>211063.24240400901</v>
      </c>
      <c r="Z89" s="19">
        <v>89712.935311184003</v>
      </c>
      <c r="AA89" s="19">
        <v>302507.99905691098</v>
      </c>
      <c r="AB89" s="19">
        <v>81474.388556081496</v>
      </c>
      <c r="AC89" s="19">
        <v>202761.79347830301</v>
      </c>
      <c r="AD89" s="19">
        <v>55143.880361755</v>
      </c>
      <c r="AE89" s="19">
        <v>120907928.995516</v>
      </c>
      <c r="AF89" s="19">
        <v>246797.54089740699</v>
      </c>
      <c r="AG89" s="19">
        <v>64152.505638069299</v>
      </c>
      <c r="AH89" s="19">
        <v>213770.07762069799</v>
      </c>
      <c r="AI89" s="19">
        <v>47802.709287413403</v>
      </c>
      <c r="AJ89" s="19">
        <v>117090818.513134</v>
      </c>
      <c r="AK89" s="19">
        <v>164147.76214103101</v>
      </c>
      <c r="AL89" s="19">
        <v>187445.37779147099</v>
      </c>
      <c r="AM89" s="19">
        <v>40345587.821033299</v>
      </c>
      <c r="AN89" s="19">
        <v>19347830.7936804</v>
      </c>
      <c r="AO89" s="19">
        <v>74138.1008370583</v>
      </c>
      <c r="AP89" s="19">
        <v>40676492.222558104</v>
      </c>
      <c r="AQ89" s="19">
        <v>109385838.59378301</v>
      </c>
      <c r="AR89" s="19">
        <v>49832.672295953402</v>
      </c>
      <c r="AS89" s="19">
        <v>72318.6274561951</v>
      </c>
      <c r="AT89" s="19">
        <v>60071.0548945306</v>
      </c>
      <c r="AU89" s="19">
        <v>139624.610384292</v>
      </c>
      <c r="AV89" s="19">
        <v>57029.357966701697</v>
      </c>
      <c r="AW89" s="19">
        <v>97553.535244377999</v>
      </c>
      <c r="AX89" s="19">
        <v>73579.681769493298</v>
      </c>
      <c r="AY89" s="19">
        <v>165758.196350452</v>
      </c>
      <c r="AZ89" s="19">
        <v>107552.178623912</v>
      </c>
      <c r="BA89" s="19">
        <v>73882745.184700906</v>
      </c>
      <c r="BB89" s="19">
        <v>211094.34997347501</v>
      </c>
      <c r="BC89" s="19">
        <v>378159632.577999</v>
      </c>
      <c r="BD89" s="19">
        <v>120939189.78817099</v>
      </c>
      <c r="BE89" s="19">
        <v>163364687.87249199</v>
      </c>
      <c r="BF89" s="19">
        <v>168766.74855896301</v>
      </c>
      <c r="BG89" s="19">
        <v>142987.251866862</v>
      </c>
      <c r="BH89" s="19">
        <v>602050734.35402906</v>
      </c>
      <c r="BI89" s="19">
        <v>32593705.441557299</v>
      </c>
      <c r="BJ89" s="19">
        <v>488480704.36552101</v>
      </c>
      <c r="BK89" s="19">
        <v>97048.858051087198</v>
      </c>
      <c r="BL89" s="19">
        <v>60370.032756194603</v>
      </c>
      <c r="BM89" s="19">
        <v>87259447.730626196</v>
      </c>
      <c r="BN89" s="19">
        <v>614634947.62743497</v>
      </c>
      <c r="BO89" s="19">
        <v>209591.61585109399</v>
      </c>
      <c r="BP89" s="19">
        <v>49023.555370657697</v>
      </c>
      <c r="BQ89" s="19">
        <v>11918014.1670509</v>
      </c>
      <c r="BR89" s="19">
        <v>138837.29432782999</v>
      </c>
      <c r="BS89" s="19">
        <v>636041304.69236898</v>
      </c>
      <c r="BT89" s="19">
        <v>84632.417955647994</v>
      </c>
      <c r="BU89" s="19">
        <v>77863.992415903005</v>
      </c>
      <c r="BV89" s="19">
        <v>56990811.304026999</v>
      </c>
      <c r="BW89" s="19">
        <v>42351718.526370503</v>
      </c>
      <c r="BX89" s="19">
        <v>33737111.730748802</v>
      </c>
      <c r="BY89" s="19">
        <v>75108917.653701693</v>
      </c>
      <c r="BZ89" s="19">
        <v>62077.4003332969</v>
      </c>
      <c r="CA89" s="19">
        <v>79644.185807155198</v>
      </c>
      <c r="CB89" s="19">
        <v>61783854.231067397</v>
      </c>
      <c r="CC89" s="19">
        <v>42452.059625298898</v>
      </c>
      <c r="CD89" s="19">
        <v>42378.606606679503</v>
      </c>
      <c r="CE89" s="19">
        <v>129676641.24896801</v>
      </c>
    </row>
    <row r="90" spans="1:83">
      <c r="A90" s="18">
        <v>2808</v>
      </c>
      <c r="B90" s="18">
        <v>3475</v>
      </c>
      <c r="C90" s="18" t="s">
        <v>1917</v>
      </c>
      <c r="D90" s="18" t="s">
        <v>114</v>
      </c>
      <c r="E90" s="18" t="s">
        <v>114</v>
      </c>
      <c r="F90" s="18" t="s">
        <v>114</v>
      </c>
      <c r="G90" s="18" t="s">
        <v>116</v>
      </c>
      <c r="H90" s="18" t="s">
        <v>114</v>
      </c>
      <c r="J90" s="18">
        <v>-3.24</v>
      </c>
      <c r="K90" s="18">
        <v>222.05634000000001</v>
      </c>
      <c r="L90" s="18">
        <v>223.06354999999999</v>
      </c>
      <c r="M90" s="18">
        <v>7.8490000000000002</v>
      </c>
      <c r="N90" s="18">
        <v>15872923.199999999</v>
      </c>
      <c r="O90" s="18">
        <v>7</v>
      </c>
      <c r="P90" s="18">
        <v>0</v>
      </c>
      <c r="S90" s="18" t="s">
        <v>118</v>
      </c>
      <c r="T90" s="18">
        <v>2</v>
      </c>
      <c r="U90" s="18" t="s">
        <v>121</v>
      </c>
      <c r="V90" s="18" t="b">
        <v>1</v>
      </c>
      <c r="W90" s="20">
        <v>1</v>
      </c>
      <c r="X90" s="20">
        <v>1</v>
      </c>
      <c r="Y90" s="19">
        <v>1075582750.02019</v>
      </c>
      <c r="Z90" s="19">
        <v>464479432.14805901</v>
      </c>
      <c r="AA90" s="19">
        <v>2753450162.7504201</v>
      </c>
      <c r="AB90" s="19">
        <v>524210013.15234202</v>
      </c>
      <c r="AC90" s="19">
        <v>717345802.44851005</v>
      </c>
      <c r="AD90" s="19">
        <v>140173201.27256599</v>
      </c>
      <c r="AE90" s="19">
        <v>542523958.97858596</v>
      </c>
      <c r="AF90" s="19">
        <v>1189937480.6786301</v>
      </c>
      <c r="AG90" s="19">
        <v>217890004.59828699</v>
      </c>
      <c r="AH90" s="19">
        <v>2449492117.86164</v>
      </c>
      <c r="AI90" s="19">
        <v>324362684.12465698</v>
      </c>
      <c r="AJ90" s="19">
        <v>95793094.260167599</v>
      </c>
      <c r="AK90" s="19">
        <v>971034479.03857195</v>
      </c>
      <c r="AL90" s="19">
        <v>776122480.90006101</v>
      </c>
      <c r="AM90" s="19">
        <v>264671517.75477201</v>
      </c>
      <c r="AN90" s="19">
        <v>227230530.49147201</v>
      </c>
      <c r="AO90" s="19">
        <v>210159333.93888599</v>
      </c>
      <c r="AP90" s="19">
        <v>166631128.77149099</v>
      </c>
      <c r="AQ90" s="19">
        <v>327409226.194556</v>
      </c>
      <c r="AR90" s="19">
        <v>151776753.446944</v>
      </c>
      <c r="AS90" s="19">
        <v>267603732.793439</v>
      </c>
      <c r="AT90" s="19">
        <v>298384242.91185403</v>
      </c>
      <c r="AU90" s="19">
        <v>1286384573.12027</v>
      </c>
      <c r="AV90" s="19">
        <v>218436204.80534601</v>
      </c>
      <c r="AW90" s="19">
        <v>540500516.54667997</v>
      </c>
      <c r="AX90" s="19">
        <v>523219026.576994</v>
      </c>
      <c r="AY90" s="19">
        <v>1275528729.3364601</v>
      </c>
      <c r="AZ90" s="19">
        <v>760470534.55509102</v>
      </c>
      <c r="BA90" s="19">
        <v>297799854.25706899</v>
      </c>
      <c r="BB90" s="19">
        <v>554430871.37379801</v>
      </c>
      <c r="BC90" s="19">
        <v>360825468.79042</v>
      </c>
      <c r="BD90" s="19">
        <v>352222975.45218199</v>
      </c>
      <c r="BE90" s="19">
        <v>833111948.67133296</v>
      </c>
      <c r="BF90" s="19">
        <v>616796571.26926994</v>
      </c>
      <c r="BG90" s="19">
        <v>883959897.31325197</v>
      </c>
      <c r="BH90" s="19">
        <v>251757132.90186301</v>
      </c>
      <c r="BI90" s="19">
        <v>153558949.42328501</v>
      </c>
      <c r="BJ90" s="19">
        <v>217628907.145367</v>
      </c>
      <c r="BK90" s="19">
        <v>577568965.52393305</v>
      </c>
      <c r="BL90" s="19">
        <v>196107239.20043501</v>
      </c>
      <c r="BM90" s="19">
        <v>267438526.527879</v>
      </c>
      <c r="BN90" s="19">
        <v>113918318.289011</v>
      </c>
      <c r="BO90" s="19">
        <v>563530534.14384902</v>
      </c>
      <c r="BP90" s="19">
        <v>117044939.884112</v>
      </c>
      <c r="BQ90" s="19">
        <v>302196768.19456297</v>
      </c>
      <c r="BR90" s="19">
        <v>762081847.74330699</v>
      </c>
      <c r="BS90" s="19">
        <v>219001341.149771</v>
      </c>
      <c r="BT90" s="19">
        <v>1012287363.89346</v>
      </c>
      <c r="BU90" s="19">
        <v>367928543.52140898</v>
      </c>
      <c r="BV90" s="19">
        <v>207768992.96861801</v>
      </c>
      <c r="BW90" s="19">
        <v>451258601.48908001</v>
      </c>
      <c r="BX90" s="19">
        <v>119399990.763256</v>
      </c>
      <c r="BY90" s="19">
        <v>216156198.20099401</v>
      </c>
      <c r="BZ90" s="19">
        <v>198688599.67653301</v>
      </c>
      <c r="CA90" s="19">
        <v>490758787.11627299</v>
      </c>
      <c r="CB90" s="19">
        <v>235943994.945209</v>
      </c>
      <c r="CC90" s="19">
        <v>179689735.81450999</v>
      </c>
      <c r="CD90" s="19">
        <v>136798816.233504</v>
      </c>
      <c r="CE90" s="19">
        <v>339477597.60796702</v>
      </c>
    </row>
    <row r="91" spans="1:83">
      <c r="A91" s="18">
        <v>2852</v>
      </c>
      <c r="C91" s="18" t="s">
        <v>367</v>
      </c>
      <c r="D91" s="18" t="s">
        <v>116</v>
      </c>
      <c r="E91" s="18" t="s">
        <v>114</v>
      </c>
      <c r="F91" s="18" t="s">
        <v>114</v>
      </c>
      <c r="G91" s="18" t="s">
        <v>114</v>
      </c>
      <c r="H91" s="18" t="s">
        <v>114</v>
      </c>
      <c r="J91" s="18">
        <v>-0.47</v>
      </c>
      <c r="K91" s="18">
        <v>401.35032000000001</v>
      </c>
      <c r="L91" s="18">
        <v>402.35759999999999</v>
      </c>
      <c r="M91" s="18">
        <v>8.3089999999999993</v>
      </c>
      <c r="N91" s="18">
        <v>15593919.24</v>
      </c>
      <c r="O91" s="18">
        <v>0</v>
      </c>
      <c r="P91" s="18">
        <v>0</v>
      </c>
      <c r="S91" s="18" t="s">
        <v>118</v>
      </c>
      <c r="T91" s="18">
        <v>1</v>
      </c>
      <c r="U91" s="18" t="s">
        <v>121</v>
      </c>
      <c r="V91" s="18" t="b">
        <v>0</v>
      </c>
      <c r="W91" s="20">
        <v>0.77777777777777801</v>
      </c>
      <c r="X91" s="20">
        <v>0.8125</v>
      </c>
      <c r="Y91" s="19">
        <v>162065726.39031601</v>
      </c>
      <c r="Z91" s="19">
        <v>23893561.8256227</v>
      </c>
      <c r="AA91" s="19">
        <v>29770865.139625501</v>
      </c>
      <c r="AB91" s="19">
        <v>29139390.049465299</v>
      </c>
      <c r="AC91" s="19">
        <v>75636875.393196702</v>
      </c>
      <c r="AD91" s="19">
        <v>200316912.889368</v>
      </c>
      <c r="AE91" s="19">
        <v>10054224.455230201</v>
      </c>
      <c r="AF91" s="19">
        <v>246797.54089740699</v>
      </c>
      <c r="AG91" s="19">
        <v>15709082.933988599</v>
      </c>
      <c r="AH91" s="19">
        <v>14687646.2320827</v>
      </c>
      <c r="AI91" s="19">
        <v>47802.709287413403</v>
      </c>
      <c r="AJ91" s="19">
        <v>21235419.569537301</v>
      </c>
      <c r="AK91" s="19">
        <v>17447288.937015899</v>
      </c>
      <c r="AL91" s="19">
        <v>187445.37779147099</v>
      </c>
      <c r="AM91" s="19">
        <v>23426081.367516499</v>
      </c>
      <c r="AN91" s="19">
        <v>10744177.7908262</v>
      </c>
      <c r="AO91" s="19">
        <v>38558472.452787399</v>
      </c>
      <c r="AP91" s="19">
        <v>48369660.470159799</v>
      </c>
      <c r="AQ91" s="19">
        <v>80515.804096136198</v>
      </c>
      <c r="AR91" s="19">
        <v>49832.672295953402</v>
      </c>
      <c r="AS91" s="19">
        <v>72318.6274561951</v>
      </c>
      <c r="AT91" s="19">
        <v>8760762.5672576893</v>
      </c>
      <c r="AU91" s="19">
        <v>27535813.5039212</v>
      </c>
      <c r="AV91" s="19">
        <v>41858943.272063702</v>
      </c>
      <c r="AW91" s="19">
        <v>15465621.602102</v>
      </c>
      <c r="AX91" s="19">
        <v>8305133.6425507702</v>
      </c>
      <c r="AY91" s="19">
        <v>21288593.887450501</v>
      </c>
      <c r="AZ91" s="19">
        <v>166114206.37450999</v>
      </c>
      <c r="BA91" s="19">
        <v>237900629.27860799</v>
      </c>
      <c r="BB91" s="19">
        <v>1319621136.53564</v>
      </c>
      <c r="BC91" s="19">
        <v>224569344.24981701</v>
      </c>
      <c r="BD91" s="19">
        <v>38880012.1778185</v>
      </c>
      <c r="BE91" s="19">
        <v>493840703.74990499</v>
      </c>
      <c r="BF91" s="19">
        <v>168766.74855896301</v>
      </c>
      <c r="BG91" s="19">
        <v>25276281.053481199</v>
      </c>
      <c r="BH91" s="19">
        <v>280503482.573255</v>
      </c>
      <c r="BI91" s="19">
        <v>436295475.69959497</v>
      </c>
      <c r="BJ91" s="19">
        <v>111176334.99021401</v>
      </c>
      <c r="BK91" s="19">
        <v>97048.858051087198</v>
      </c>
      <c r="BL91" s="19">
        <v>15029245.8948294</v>
      </c>
      <c r="BM91" s="19">
        <v>40418436.754410997</v>
      </c>
      <c r="BN91" s="19">
        <v>401225909.63193703</v>
      </c>
      <c r="BO91" s="19">
        <v>41321020.343930103</v>
      </c>
      <c r="BP91" s="19">
        <v>23586414.183903199</v>
      </c>
      <c r="BQ91" s="19">
        <v>85057.759169334604</v>
      </c>
      <c r="BR91" s="19">
        <v>31726488.410803299</v>
      </c>
      <c r="BS91" s="19">
        <v>108679155.32243</v>
      </c>
      <c r="BT91" s="19">
        <v>7814949.8697141502</v>
      </c>
      <c r="BU91" s="19">
        <v>38442627.818825603</v>
      </c>
      <c r="BV91" s="19">
        <v>53677.024710943901</v>
      </c>
      <c r="BW91" s="19">
        <v>73671409.271520302</v>
      </c>
      <c r="BX91" s="19">
        <v>712406113.82160103</v>
      </c>
      <c r="BY91" s="19">
        <v>46972429.864245802</v>
      </c>
      <c r="BZ91" s="19">
        <v>23628690.124426398</v>
      </c>
      <c r="CA91" s="19">
        <v>9153943.9523375798</v>
      </c>
      <c r="CB91" s="19">
        <v>65845621.768716797</v>
      </c>
      <c r="CC91" s="19">
        <v>42452.059625298898</v>
      </c>
      <c r="CD91" s="19">
        <v>42378.606606679503</v>
      </c>
      <c r="CE91" s="19">
        <v>180494331.11189499</v>
      </c>
    </row>
    <row r="92" spans="1:83">
      <c r="A92" s="18">
        <v>2883</v>
      </c>
      <c r="B92" s="18" t="s">
        <v>370</v>
      </c>
      <c r="C92" s="18" t="s">
        <v>371</v>
      </c>
      <c r="D92" s="18" t="s">
        <v>116</v>
      </c>
      <c r="E92" s="18" t="s">
        <v>114</v>
      </c>
      <c r="F92" s="18" t="s">
        <v>114</v>
      </c>
      <c r="G92" s="18" t="s">
        <v>116</v>
      </c>
      <c r="H92" s="18" t="s">
        <v>114</v>
      </c>
      <c r="J92" s="18">
        <v>-0.5</v>
      </c>
      <c r="K92" s="18">
        <v>327.31356</v>
      </c>
      <c r="L92" s="18">
        <v>328.32085999999998</v>
      </c>
      <c r="M92" s="18">
        <v>8.2799999999999994</v>
      </c>
      <c r="N92" s="18">
        <v>15421272.039999999</v>
      </c>
      <c r="O92" s="18">
        <v>4</v>
      </c>
      <c r="P92" s="18">
        <v>0</v>
      </c>
      <c r="S92" s="18" t="s">
        <v>118</v>
      </c>
      <c r="T92" s="18">
        <v>2</v>
      </c>
      <c r="U92" s="18" t="s">
        <v>121</v>
      </c>
      <c r="V92" s="18" t="b">
        <v>0</v>
      </c>
      <c r="W92" s="20">
        <v>0.81481481481481499</v>
      </c>
      <c r="X92" s="20">
        <v>0.90625</v>
      </c>
      <c r="Y92" s="19">
        <v>211063.24240400901</v>
      </c>
      <c r="Z92" s="19">
        <v>19771950.197482102</v>
      </c>
      <c r="AA92" s="19">
        <v>55023885.001894698</v>
      </c>
      <c r="AB92" s="19">
        <v>81474.388556081496</v>
      </c>
      <c r="AC92" s="19">
        <v>202761.79347830301</v>
      </c>
      <c r="AD92" s="19">
        <v>68114213.300951496</v>
      </c>
      <c r="AE92" s="19">
        <v>23888945.675258901</v>
      </c>
      <c r="AF92" s="19">
        <v>68747934.789110094</v>
      </c>
      <c r="AG92" s="19">
        <v>42886372.797158003</v>
      </c>
      <c r="AH92" s="19">
        <v>38893166.5423868</v>
      </c>
      <c r="AI92" s="19">
        <v>47802.709287413403</v>
      </c>
      <c r="AJ92" s="19">
        <v>71517862.223075598</v>
      </c>
      <c r="AK92" s="19">
        <v>164147.76214103101</v>
      </c>
      <c r="AL92" s="19">
        <v>26593041.1272985</v>
      </c>
      <c r="AM92" s="19">
        <v>24175107.582996301</v>
      </c>
      <c r="AN92" s="19">
        <v>30864103.144500501</v>
      </c>
      <c r="AO92" s="19">
        <v>532805702.07997</v>
      </c>
      <c r="AP92" s="19">
        <v>91367732.560979396</v>
      </c>
      <c r="AQ92" s="19">
        <v>15392298.5409567</v>
      </c>
      <c r="AR92" s="19">
        <v>9519848.2325092107</v>
      </c>
      <c r="AS92" s="19">
        <v>12132097.399066299</v>
      </c>
      <c r="AT92" s="19">
        <v>12382991.181646001</v>
      </c>
      <c r="AU92" s="19">
        <v>40531761.507808901</v>
      </c>
      <c r="AV92" s="19">
        <v>26475062.101759601</v>
      </c>
      <c r="AW92" s="19">
        <v>20314096.923598599</v>
      </c>
      <c r="AX92" s="19">
        <v>13981769.156996099</v>
      </c>
      <c r="AY92" s="19">
        <v>36084835.280340903</v>
      </c>
      <c r="AZ92" s="19">
        <v>67414748.092134506</v>
      </c>
      <c r="BA92" s="19">
        <v>419707932.36383098</v>
      </c>
      <c r="BB92" s="19">
        <v>248426589.55304301</v>
      </c>
      <c r="BC92" s="19">
        <v>204229319.097298</v>
      </c>
      <c r="BD92" s="19">
        <v>81542645.819257796</v>
      </c>
      <c r="BE92" s="19">
        <v>452679267.69832498</v>
      </c>
      <c r="BF92" s="19">
        <v>168766.74855896301</v>
      </c>
      <c r="BG92" s="19">
        <v>17529403.833240401</v>
      </c>
      <c r="BH92" s="19">
        <v>409540343.738208</v>
      </c>
      <c r="BI92" s="19">
        <v>327527174.28909498</v>
      </c>
      <c r="BJ92" s="19">
        <v>370899310.01362997</v>
      </c>
      <c r="BK92" s="19">
        <v>16254768.001808001</v>
      </c>
      <c r="BL92" s="19">
        <v>17507819.359553799</v>
      </c>
      <c r="BM92" s="19">
        <v>32751516.807594601</v>
      </c>
      <c r="BN92" s="19">
        <v>599554392.37160397</v>
      </c>
      <c r="BO92" s="19">
        <v>397679635.12748098</v>
      </c>
      <c r="BP92" s="19">
        <v>29762063.439067598</v>
      </c>
      <c r="BQ92" s="19">
        <v>13744626.8944807</v>
      </c>
      <c r="BR92" s="19">
        <v>138837.29432782999</v>
      </c>
      <c r="BS92" s="19">
        <v>144243410.54762799</v>
      </c>
      <c r="BT92" s="19">
        <v>20926310.9955674</v>
      </c>
      <c r="BU92" s="19">
        <v>44350923.583884999</v>
      </c>
      <c r="BV92" s="19">
        <v>13556410.1798255</v>
      </c>
      <c r="BW92" s="19">
        <v>72886583.4647315</v>
      </c>
      <c r="BX92" s="19">
        <v>139215512.65245801</v>
      </c>
      <c r="BY92" s="19">
        <v>29546607.172999799</v>
      </c>
      <c r="BZ92" s="19">
        <v>13626937.9537443</v>
      </c>
      <c r="CA92" s="19">
        <v>14278648.287331101</v>
      </c>
      <c r="CB92" s="19">
        <v>48308600.209860601</v>
      </c>
      <c r="CC92" s="19">
        <v>42452.059625298898</v>
      </c>
      <c r="CD92" s="19">
        <v>8101579.0955657298</v>
      </c>
      <c r="CE92" s="19">
        <v>126080565.892152</v>
      </c>
    </row>
    <row r="93" spans="1:83">
      <c r="A93" s="18">
        <v>2990</v>
      </c>
      <c r="B93" s="18" t="s">
        <v>380</v>
      </c>
      <c r="C93" s="18" t="s">
        <v>226</v>
      </c>
      <c r="D93" s="18" t="s">
        <v>116</v>
      </c>
      <c r="E93" s="18" t="s">
        <v>115</v>
      </c>
      <c r="F93" s="18" t="s">
        <v>115</v>
      </c>
      <c r="G93" s="18" t="s">
        <v>115</v>
      </c>
      <c r="H93" s="18" t="s">
        <v>116</v>
      </c>
      <c r="J93" s="18">
        <v>-0.66</v>
      </c>
      <c r="K93" s="18">
        <v>299.28223000000003</v>
      </c>
      <c r="L93" s="18">
        <v>300.28949</v>
      </c>
      <c r="M93" s="18">
        <v>9.4139999999999997</v>
      </c>
      <c r="N93" s="18">
        <v>14723639.02</v>
      </c>
      <c r="O93" s="18">
        <v>13</v>
      </c>
      <c r="P93" s="18">
        <v>2</v>
      </c>
      <c r="Q93" s="18">
        <v>93.6</v>
      </c>
      <c r="R93" s="18">
        <v>68.8</v>
      </c>
      <c r="S93" s="18" t="s">
        <v>120</v>
      </c>
      <c r="T93" s="18">
        <v>2</v>
      </c>
      <c r="U93" s="18" t="s">
        <v>121</v>
      </c>
      <c r="V93" s="18" t="b">
        <v>0</v>
      </c>
      <c r="W93" s="20">
        <v>0.85185185185185197</v>
      </c>
      <c r="X93" s="20">
        <v>0.90625</v>
      </c>
      <c r="Y93" s="19">
        <v>44622060.608708397</v>
      </c>
      <c r="Z93" s="19">
        <v>19652875.479582399</v>
      </c>
      <c r="AA93" s="19">
        <v>59941995.797739603</v>
      </c>
      <c r="AB93" s="19">
        <v>81474.388556081496</v>
      </c>
      <c r="AC93" s="19">
        <v>46655957.635673299</v>
      </c>
      <c r="AD93" s="19">
        <v>123283443.367523</v>
      </c>
      <c r="AE93" s="19">
        <v>15162484.1133726</v>
      </c>
      <c r="AF93" s="19">
        <v>89863605.621073604</v>
      </c>
      <c r="AG93" s="19">
        <v>89154759.151205897</v>
      </c>
      <c r="AH93" s="19">
        <v>31404719.796254002</v>
      </c>
      <c r="AI93" s="19">
        <v>11693236.804746101</v>
      </c>
      <c r="AJ93" s="19">
        <v>77885705.186067194</v>
      </c>
      <c r="AK93" s="19">
        <v>164147.76214103101</v>
      </c>
      <c r="AL93" s="19">
        <v>27768701.842422701</v>
      </c>
      <c r="AM93" s="19">
        <v>18591112.473970901</v>
      </c>
      <c r="AN93" s="19">
        <v>26512676.569116201</v>
      </c>
      <c r="AO93" s="19">
        <v>217964041.282309</v>
      </c>
      <c r="AP93" s="19">
        <v>211864461.24623299</v>
      </c>
      <c r="AQ93" s="19">
        <v>80515.804096136198</v>
      </c>
      <c r="AR93" s="19">
        <v>7097584.4576925198</v>
      </c>
      <c r="AS93" s="19">
        <v>72318.6274561951</v>
      </c>
      <c r="AT93" s="19">
        <v>14312253.3420847</v>
      </c>
      <c r="AU93" s="19">
        <v>50363879.5875016</v>
      </c>
      <c r="AV93" s="19">
        <v>72467681.622455999</v>
      </c>
      <c r="AW93" s="19">
        <v>22394531.412817098</v>
      </c>
      <c r="AX93" s="19">
        <v>18105699.323725499</v>
      </c>
      <c r="AY93" s="19">
        <v>49792028.264718197</v>
      </c>
      <c r="AZ93" s="19">
        <v>70964223.673670098</v>
      </c>
      <c r="BA93" s="19">
        <v>314435760.77457201</v>
      </c>
      <c r="BB93" s="19">
        <v>504807368.8351</v>
      </c>
      <c r="BC93" s="19">
        <v>504363115.76383001</v>
      </c>
      <c r="BD93" s="19">
        <v>92852227.065042496</v>
      </c>
      <c r="BE93" s="19">
        <v>457018191.49315703</v>
      </c>
      <c r="BF93" s="19">
        <v>163185478.732862</v>
      </c>
      <c r="BG93" s="19">
        <v>142987.251866862</v>
      </c>
      <c r="BH93" s="19">
        <v>97836901.114945799</v>
      </c>
      <c r="BI93" s="19">
        <v>345627396.13850802</v>
      </c>
      <c r="BJ93" s="19">
        <v>450679325.85505998</v>
      </c>
      <c r="BK93" s="19">
        <v>97048.858051087198</v>
      </c>
      <c r="BL93" s="19">
        <v>13466679.7783009</v>
      </c>
      <c r="BM93" s="19">
        <v>28882063.590794999</v>
      </c>
      <c r="BN93" s="19">
        <v>319206669.00107902</v>
      </c>
      <c r="BO93" s="19">
        <v>541563915.06077099</v>
      </c>
      <c r="BP93" s="19">
        <v>45135471.458471201</v>
      </c>
      <c r="BQ93" s="19">
        <v>11934161.182216801</v>
      </c>
      <c r="BR93" s="19">
        <v>40324385.607930198</v>
      </c>
      <c r="BS93" s="19">
        <v>194395570.839403</v>
      </c>
      <c r="BT93" s="19">
        <v>15891466.3151305</v>
      </c>
      <c r="BU93" s="19">
        <v>41049176.123392701</v>
      </c>
      <c r="BV93" s="19">
        <v>14687251.630383</v>
      </c>
      <c r="BW93" s="19">
        <v>107771295.006947</v>
      </c>
      <c r="BX93" s="19">
        <v>60626.459295553897</v>
      </c>
      <c r="BY93" s="19">
        <v>41483385.314603098</v>
      </c>
      <c r="BZ93" s="19">
        <v>11406247.587409999</v>
      </c>
      <c r="CA93" s="19">
        <v>7565538.7306888197</v>
      </c>
      <c r="CB93" s="19">
        <v>63839531.534855597</v>
      </c>
      <c r="CC93" s="19">
        <v>9405630.5198191609</v>
      </c>
      <c r="CD93" s="19">
        <v>16853944.990906298</v>
      </c>
      <c r="CE93" s="19">
        <v>107158569.972978</v>
      </c>
    </row>
    <row r="94" spans="1:83">
      <c r="A94" s="18">
        <v>2999</v>
      </c>
      <c r="C94" s="18" t="s">
        <v>1959</v>
      </c>
      <c r="D94" s="18" t="s">
        <v>116</v>
      </c>
      <c r="E94" s="18" t="s">
        <v>114</v>
      </c>
      <c r="F94" s="18" t="s">
        <v>114</v>
      </c>
      <c r="G94" s="18" t="s">
        <v>334</v>
      </c>
      <c r="H94" s="18" t="s">
        <v>114</v>
      </c>
      <c r="J94" s="18">
        <v>-4.54</v>
      </c>
      <c r="K94" s="18">
        <v>664.39934000000005</v>
      </c>
      <c r="L94" s="18">
        <v>333.20688000000001</v>
      </c>
      <c r="M94" s="18">
        <v>5.6349999999999998</v>
      </c>
      <c r="N94" s="18">
        <v>14690428.380000001</v>
      </c>
      <c r="O94" s="18">
        <v>1</v>
      </c>
      <c r="P94" s="18">
        <v>0</v>
      </c>
      <c r="S94" s="18" t="s">
        <v>118</v>
      </c>
      <c r="T94" s="18">
        <v>1</v>
      </c>
      <c r="U94" s="18" t="s">
        <v>809</v>
      </c>
      <c r="V94" s="18" t="b">
        <v>0</v>
      </c>
      <c r="W94" s="20">
        <v>0.96296296296296302</v>
      </c>
      <c r="X94" s="20">
        <v>0.84375</v>
      </c>
      <c r="Y94" s="19">
        <v>33887241.743065998</v>
      </c>
      <c r="Z94" s="19">
        <v>43201835.495392397</v>
      </c>
      <c r="AA94" s="19">
        <v>41706019.029282503</v>
      </c>
      <c r="AB94" s="19">
        <v>399510195.558231</v>
      </c>
      <c r="AC94" s="19">
        <v>33816999.1860976</v>
      </c>
      <c r="AD94" s="19">
        <v>113286350.73284</v>
      </c>
      <c r="AE94" s="19">
        <v>38714298.225302897</v>
      </c>
      <c r="AF94" s="19">
        <v>47084391.526107997</v>
      </c>
      <c r="AG94" s="19">
        <v>30979898.069790799</v>
      </c>
      <c r="AH94" s="19">
        <v>44560075.131077997</v>
      </c>
      <c r="AI94" s="19">
        <v>47802.709287413403</v>
      </c>
      <c r="AJ94" s="19">
        <v>418023925.99304199</v>
      </c>
      <c r="AK94" s="19">
        <v>38519446.3971956</v>
      </c>
      <c r="AL94" s="19">
        <v>47805415.826177403</v>
      </c>
      <c r="AM94" s="19">
        <v>51587810.036607802</v>
      </c>
      <c r="AN94" s="19">
        <v>41346198.029675402</v>
      </c>
      <c r="AO94" s="19">
        <v>22327308.380835801</v>
      </c>
      <c r="AP94" s="19">
        <v>54832608.847806603</v>
      </c>
      <c r="AQ94" s="19">
        <v>70160531.429581597</v>
      </c>
      <c r="AR94" s="19">
        <v>81096820.333160296</v>
      </c>
      <c r="AS94" s="19">
        <v>60112782.113361299</v>
      </c>
      <c r="AT94" s="19">
        <v>28310552.4831472</v>
      </c>
      <c r="AU94" s="19">
        <v>45408202.133762397</v>
      </c>
      <c r="AV94" s="19">
        <v>143339415.67045099</v>
      </c>
      <c r="AW94" s="19">
        <v>44942025.440234698</v>
      </c>
      <c r="AX94" s="19">
        <v>76329298.918809801</v>
      </c>
      <c r="AY94" s="19">
        <v>52958118.881550498</v>
      </c>
      <c r="AZ94" s="19">
        <v>24946458.0468986</v>
      </c>
      <c r="BA94" s="19">
        <v>17896998.727345899</v>
      </c>
      <c r="BB94" s="19">
        <v>55852640.385791697</v>
      </c>
      <c r="BC94" s="19">
        <v>105185877.88857099</v>
      </c>
      <c r="BD94" s="19">
        <v>77743378.444941193</v>
      </c>
      <c r="BE94" s="19">
        <v>89884271.082661197</v>
      </c>
      <c r="BF94" s="19">
        <v>58515871.220712602</v>
      </c>
      <c r="BG94" s="19">
        <v>33003372.1247302</v>
      </c>
      <c r="BH94" s="19">
        <v>21310201.5073305</v>
      </c>
      <c r="BI94" s="19">
        <v>21146057.623101499</v>
      </c>
      <c r="BJ94" s="19">
        <v>110179167.90392201</v>
      </c>
      <c r="BK94" s="19">
        <v>21492100.675310999</v>
      </c>
      <c r="BL94" s="19">
        <v>16909709.275422301</v>
      </c>
      <c r="BM94" s="19">
        <v>91906159.054869205</v>
      </c>
      <c r="BN94" s="19">
        <v>28717522.7223178</v>
      </c>
      <c r="BO94" s="19">
        <v>46041591.524079204</v>
      </c>
      <c r="BP94" s="19">
        <v>49023.555370657697</v>
      </c>
      <c r="BQ94" s="19">
        <v>25939284.822370701</v>
      </c>
      <c r="BR94" s="19">
        <v>45755823.404004298</v>
      </c>
      <c r="BS94" s="19">
        <v>74680.910813464201</v>
      </c>
      <c r="BT94" s="19">
        <v>84632.417955647994</v>
      </c>
      <c r="BU94" s="19">
        <v>86781782.455009893</v>
      </c>
      <c r="BV94" s="19">
        <v>53677.024710943901</v>
      </c>
      <c r="BW94" s="19">
        <v>43812272.9566167</v>
      </c>
      <c r="BX94" s="19">
        <v>60626.459295553897</v>
      </c>
      <c r="BY94" s="19">
        <v>40847915.620590299</v>
      </c>
      <c r="BZ94" s="19">
        <v>11377445.873737499</v>
      </c>
      <c r="CA94" s="19">
        <v>24779699.087567098</v>
      </c>
      <c r="CB94" s="19">
        <v>48497893.8691236</v>
      </c>
      <c r="CC94" s="19">
        <v>19024457.717094999</v>
      </c>
      <c r="CD94" s="19">
        <v>39476334.0263106</v>
      </c>
      <c r="CE94" s="19">
        <v>14913532.415825499</v>
      </c>
    </row>
    <row r="95" spans="1:83">
      <c r="A95" s="18">
        <v>3002</v>
      </c>
      <c r="B95" s="18" t="s">
        <v>389</v>
      </c>
      <c r="C95" s="18" t="s">
        <v>390</v>
      </c>
      <c r="D95" s="18" t="s">
        <v>116</v>
      </c>
      <c r="E95" s="18" t="s">
        <v>114</v>
      </c>
      <c r="F95" s="18" t="s">
        <v>114</v>
      </c>
      <c r="G95" s="18" t="s">
        <v>116</v>
      </c>
      <c r="H95" s="18" t="s">
        <v>114</v>
      </c>
      <c r="J95" s="18">
        <v>-0.39</v>
      </c>
      <c r="K95" s="18">
        <v>329.22009000000003</v>
      </c>
      <c r="L95" s="18">
        <v>330.22735999999998</v>
      </c>
      <c r="M95" s="18">
        <v>6.915</v>
      </c>
      <c r="N95" s="18">
        <v>14674841.310000001</v>
      </c>
      <c r="O95" s="18">
        <v>1</v>
      </c>
      <c r="P95" s="18">
        <v>0</v>
      </c>
      <c r="S95" s="18" t="s">
        <v>118</v>
      </c>
      <c r="T95" s="18">
        <v>5</v>
      </c>
      <c r="U95" s="18" t="s">
        <v>121</v>
      </c>
      <c r="V95" s="18" t="b">
        <v>0</v>
      </c>
      <c r="W95" s="20">
        <v>0.22222222222222199</v>
      </c>
      <c r="X95" s="20">
        <v>0.5</v>
      </c>
      <c r="Y95" s="19">
        <v>211063.24240400901</v>
      </c>
      <c r="Z95" s="19">
        <v>89712.935311184003</v>
      </c>
      <c r="AA95" s="19">
        <v>302507.99905691098</v>
      </c>
      <c r="AB95" s="19">
        <v>81474.388556081496</v>
      </c>
      <c r="AC95" s="19">
        <v>202761.79347830301</v>
      </c>
      <c r="AD95" s="19">
        <v>55143.880361755</v>
      </c>
      <c r="AE95" s="19">
        <v>93066.8435548751</v>
      </c>
      <c r="AF95" s="19">
        <v>246797.54089740699</v>
      </c>
      <c r="AG95" s="19">
        <v>64152.505638069299</v>
      </c>
      <c r="AH95" s="19">
        <v>213770.07762069799</v>
      </c>
      <c r="AI95" s="19">
        <v>47802.709287413403</v>
      </c>
      <c r="AJ95" s="19">
        <v>94490343.6393971</v>
      </c>
      <c r="AK95" s="19">
        <v>164147.76214103101</v>
      </c>
      <c r="AL95" s="19">
        <v>187445.37779147099</v>
      </c>
      <c r="AM95" s="19">
        <v>85852.124718513893</v>
      </c>
      <c r="AN95" s="19">
        <v>73007.899572116206</v>
      </c>
      <c r="AO95" s="19">
        <v>74138.1008370583</v>
      </c>
      <c r="AP95" s="19">
        <v>368195405.88293803</v>
      </c>
      <c r="AQ95" s="19">
        <v>138465881.25388399</v>
      </c>
      <c r="AR95" s="19">
        <v>238054205.09847799</v>
      </c>
      <c r="AS95" s="19">
        <v>118239763.269715</v>
      </c>
      <c r="AT95" s="19">
        <v>60071.0548945306</v>
      </c>
      <c r="AU95" s="19">
        <v>139624.610384292</v>
      </c>
      <c r="AV95" s="19">
        <v>57029.357966701697</v>
      </c>
      <c r="AW95" s="19">
        <v>97553.535244377999</v>
      </c>
      <c r="AX95" s="19">
        <v>13434880.6319924</v>
      </c>
      <c r="AY95" s="19">
        <v>165758.196350452</v>
      </c>
      <c r="AZ95" s="19">
        <v>146380704.39899999</v>
      </c>
      <c r="BA95" s="19">
        <v>101341.77104336501</v>
      </c>
      <c r="BB95" s="19">
        <v>65962994.897118501</v>
      </c>
      <c r="BC95" s="19">
        <v>349852168.21549398</v>
      </c>
      <c r="BD95" s="19">
        <v>130916.54913210199</v>
      </c>
      <c r="BE95" s="19">
        <v>178704.60351362301</v>
      </c>
      <c r="BF95" s="19">
        <v>168766.74855896301</v>
      </c>
      <c r="BG95" s="19">
        <v>142987.251866862</v>
      </c>
      <c r="BH95" s="19">
        <v>66844.4046139891</v>
      </c>
      <c r="BI95" s="19">
        <v>153403296.67859799</v>
      </c>
      <c r="BJ95" s="19">
        <v>21282618.5707363</v>
      </c>
      <c r="BK95" s="19">
        <v>49204115.039680503</v>
      </c>
      <c r="BL95" s="19">
        <v>60370.032756194603</v>
      </c>
      <c r="BM95" s="19">
        <v>934312114.77498102</v>
      </c>
      <c r="BN95" s="19">
        <v>51593.885876908498</v>
      </c>
      <c r="BO95" s="19">
        <v>209591.61585109399</v>
      </c>
      <c r="BP95" s="19">
        <v>258306858.89326799</v>
      </c>
      <c r="BQ95" s="19">
        <v>85057.759169334604</v>
      </c>
      <c r="BR95" s="19">
        <v>138837.29432782999</v>
      </c>
      <c r="BS95" s="19">
        <v>243642814.133017</v>
      </c>
      <c r="BT95" s="19">
        <v>370484417.21582401</v>
      </c>
      <c r="BU95" s="19">
        <v>77863.992415903005</v>
      </c>
      <c r="BV95" s="19">
        <v>533725867.07120103</v>
      </c>
      <c r="BW95" s="19">
        <v>232781422.43207499</v>
      </c>
      <c r="BX95" s="19">
        <v>60626.459295553897</v>
      </c>
      <c r="BY95" s="19">
        <v>167842385.98144901</v>
      </c>
      <c r="BZ95" s="19">
        <v>280808889.93606299</v>
      </c>
      <c r="CA95" s="19">
        <v>79644.185807155198</v>
      </c>
      <c r="CB95" s="19">
        <v>90221349.590053797</v>
      </c>
      <c r="CC95" s="19">
        <v>42452.059625298898</v>
      </c>
      <c r="CD95" s="19">
        <v>203241456.99144101</v>
      </c>
      <c r="CE95" s="19">
        <v>88838.795511459801</v>
      </c>
    </row>
    <row r="96" spans="1:83">
      <c r="A96" s="18">
        <v>3027</v>
      </c>
      <c r="B96" s="18" t="s">
        <v>398</v>
      </c>
      <c r="C96" s="18" t="s">
        <v>399</v>
      </c>
      <c r="D96" s="18" t="s">
        <v>116</v>
      </c>
      <c r="E96" s="18" t="s">
        <v>114</v>
      </c>
      <c r="F96" s="18" t="s">
        <v>114</v>
      </c>
      <c r="G96" s="18" t="s">
        <v>116</v>
      </c>
      <c r="H96" s="18" t="s">
        <v>114</v>
      </c>
      <c r="J96" s="18">
        <v>-0.51</v>
      </c>
      <c r="K96" s="18">
        <v>343.30847</v>
      </c>
      <c r="L96" s="18">
        <v>344.31583000000001</v>
      </c>
      <c r="M96" s="18">
        <v>7.9870000000000001</v>
      </c>
      <c r="N96" s="18">
        <v>14487353.300000001</v>
      </c>
      <c r="O96" s="18">
        <v>2</v>
      </c>
      <c r="P96" s="18">
        <v>0</v>
      </c>
      <c r="S96" s="18" t="s">
        <v>118</v>
      </c>
      <c r="T96" s="18">
        <v>4</v>
      </c>
      <c r="U96" s="18" t="s">
        <v>121</v>
      </c>
      <c r="V96" s="18" t="b">
        <v>0</v>
      </c>
      <c r="W96" s="20">
        <v>0.25925925925925902</v>
      </c>
      <c r="X96" s="20">
        <v>0.65625</v>
      </c>
      <c r="Y96" s="19">
        <v>211063.24240400901</v>
      </c>
      <c r="Z96" s="19">
        <v>89712.935311184003</v>
      </c>
      <c r="AA96" s="19">
        <v>302507.99905691098</v>
      </c>
      <c r="AB96" s="19">
        <v>81474.388556081496</v>
      </c>
      <c r="AC96" s="19">
        <v>202761.79347830301</v>
      </c>
      <c r="AD96" s="19">
        <v>74813232.589671999</v>
      </c>
      <c r="AE96" s="19">
        <v>93066.8435548751</v>
      </c>
      <c r="AF96" s="19">
        <v>246797.54089740699</v>
      </c>
      <c r="AG96" s="19">
        <v>32513534.616356201</v>
      </c>
      <c r="AH96" s="19">
        <v>213770.07762069799</v>
      </c>
      <c r="AI96" s="19">
        <v>47802.709287413403</v>
      </c>
      <c r="AJ96" s="19">
        <v>36278297.874566302</v>
      </c>
      <c r="AK96" s="19">
        <v>164147.76214103101</v>
      </c>
      <c r="AL96" s="19">
        <v>187445.37779147099</v>
      </c>
      <c r="AM96" s="19">
        <v>85852.124718513893</v>
      </c>
      <c r="AN96" s="19">
        <v>28832830.379399098</v>
      </c>
      <c r="AO96" s="19">
        <v>371532127.81314802</v>
      </c>
      <c r="AP96" s="19">
        <v>89481368.848368004</v>
      </c>
      <c r="AQ96" s="19">
        <v>80515.804096136198</v>
      </c>
      <c r="AR96" s="19">
        <v>49832.672295953402</v>
      </c>
      <c r="AS96" s="19">
        <v>72318.6274561951</v>
      </c>
      <c r="AT96" s="19">
        <v>60071.0548945306</v>
      </c>
      <c r="AU96" s="19">
        <v>139624.610384292</v>
      </c>
      <c r="AV96" s="19">
        <v>22071078.144916501</v>
      </c>
      <c r="AW96" s="19">
        <v>97553.535244377999</v>
      </c>
      <c r="AX96" s="19">
        <v>73579.681769493298</v>
      </c>
      <c r="AY96" s="19">
        <v>165758.196350452</v>
      </c>
      <c r="AZ96" s="19">
        <v>37592994.9827369</v>
      </c>
      <c r="BA96" s="19">
        <v>101341.77104336501</v>
      </c>
      <c r="BB96" s="19">
        <v>316758384.21327198</v>
      </c>
      <c r="BC96" s="19">
        <v>230729827.08161101</v>
      </c>
      <c r="BD96" s="19">
        <v>78506285.4216602</v>
      </c>
      <c r="BE96" s="19">
        <v>572852374.75001502</v>
      </c>
      <c r="BF96" s="19">
        <v>75152320.474269107</v>
      </c>
      <c r="BG96" s="19">
        <v>142987.251866862</v>
      </c>
      <c r="BH96" s="19">
        <v>189940884.99858099</v>
      </c>
      <c r="BI96" s="19">
        <v>308836805.48325098</v>
      </c>
      <c r="BJ96" s="19">
        <v>443446800.73989499</v>
      </c>
      <c r="BK96" s="19">
        <v>97048.858051087198</v>
      </c>
      <c r="BL96" s="19">
        <v>60370.032756194603</v>
      </c>
      <c r="BM96" s="19">
        <v>17816583.534367401</v>
      </c>
      <c r="BN96" s="19">
        <v>327508451.56354898</v>
      </c>
      <c r="BO96" s="19">
        <v>213092416.41354999</v>
      </c>
      <c r="BP96" s="19">
        <v>21140811.927611601</v>
      </c>
      <c r="BQ96" s="19">
        <v>85057.759169334604</v>
      </c>
      <c r="BR96" s="19">
        <v>138837.29432782999</v>
      </c>
      <c r="BS96" s="19">
        <v>38593938.419689</v>
      </c>
      <c r="BT96" s="19">
        <v>84632.417955647994</v>
      </c>
      <c r="BU96" s="19">
        <v>28787966.480977401</v>
      </c>
      <c r="BV96" s="19">
        <v>53677.024710943901</v>
      </c>
      <c r="BW96" s="19">
        <v>69081085.317450002</v>
      </c>
      <c r="BX96" s="19">
        <v>120417266.414602</v>
      </c>
      <c r="BY96" s="19">
        <v>25599950.125308499</v>
      </c>
      <c r="BZ96" s="19">
        <v>5434423.5279597398</v>
      </c>
      <c r="CA96" s="19">
        <v>79644.185807155198</v>
      </c>
      <c r="CB96" s="19">
        <v>59068449.842129201</v>
      </c>
      <c r="CC96" s="19">
        <v>42452.059625298898</v>
      </c>
      <c r="CD96" s="19">
        <v>42378.606606679503</v>
      </c>
      <c r="CE96" s="19">
        <v>156710711.279039</v>
      </c>
    </row>
    <row r="97" spans="1:83">
      <c r="A97" s="18">
        <v>3030</v>
      </c>
      <c r="B97" s="18" t="s">
        <v>403</v>
      </c>
      <c r="C97" s="18" t="s">
        <v>404</v>
      </c>
      <c r="D97" s="18" t="s">
        <v>116</v>
      </c>
      <c r="E97" s="18" t="s">
        <v>114</v>
      </c>
      <c r="F97" s="18" t="s">
        <v>114</v>
      </c>
      <c r="G97" s="18" t="s">
        <v>116</v>
      </c>
      <c r="H97" s="18" t="s">
        <v>114</v>
      </c>
      <c r="J97" s="18">
        <v>-0.94</v>
      </c>
      <c r="K97" s="18">
        <v>285.26650999999998</v>
      </c>
      <c r="L97" s="18">
        <v>286.27361999999999</v>
      </c>
      <c r="M97" s="18">
        <v>7.9050000000000002</v>
      </c>
      <c r="N97" s="18">
        <v>14484363.369999999</v>
      </c>
      <c r="O97" s="18">
        <v>4</v>
      </c>
      <c r="P97" s="18">
        <v>0</v>
      </c>
      <c r="S97" s="18" t="s">
        <v>118</v>
      </c>
      <c r="T97" s="18">
        <v>4</v>
      </c>
      <c r="U97" s="18" t="s">
        <v>121</v>
      </c>
      <c r="V97" s="18" t="b">
        <v>0</v>
      </c>
      <c r="W97" s="20">
        <v>0.44444444444444398</v>
      </c>
      <c r="X97" s="20">
        <v>0.78125</v>
      </c>
      <c r="Y97" s="19">
        <v>211063.24240400901</v>
      </c>
      <c r="Z97" s="19">
        <v>89712.935311184003</v>
      </c>
      <c r="AA97" s="19">
        <v>33021756.694964699</v>
      </c>
      <c r="AB97" s="19">
        <v>81474.388556081496</v>
      </c>
      <c r="AC97" s="19">
        <v>202761.79347830301</v>
      </c>
      <c r="AD97" s="19">
        <v>115904609.652841</v>
      </c>
      <c r="AE97" s="19">
        <v>93066.8435548751</v>
      </c>
      <c r="AF97" s="19">
        <v>246797.54089740699</v>
      </c>
      <c r="AG97" s="19">
        <v>78628512.304598302</v>
      </c>
      <c r="AH97" s="19">
        <v>32349938.491779901</v>
      </c>
      <c r="AI97" s="19">
        <v>47802.709287413403</v>
      </c>
      <c r="AJ97" s="19">
        <v>56372507.8913166</v>
      </c>
      <c r="AK97" s="19">
        <v>164147.76214103101</v>
      </c>
      <c r="AL97" s="19">
        <v>19329222.885244101</v>
      </c>
      <c r="AM97" s="19">
        <v>10800150.1886243</v>
      </c>
      <c r="AN97" s="19">
        <v>58652814.152500302</v>
      </c>
      <c r="AO97" s="19">
        <v>530585084.50257599</v>
      </c>
      <c r="AP97" s="19">
        <v>167658682.08259901</v>
      </c>
      <c r="AQ97" s="19">
        <v>80515.804096136198</v>
      </c>
      <c r="AR97" s="19">
        <v>49832.672295953402</v>
      </c>
      <c r="AS97" s="19">
        <v>72318.6274561951</v>
      </c>
      <c r="AT97" s="19">
        <v>60071.0548945306</v>
      </c>
      <c r="AU97" s="19">
        <v>139624.610384292</v>
      </c>
      <c r="AV97" s="19">
        <v>66887679.768622197</v>
      </c>
      <c r="AW97" s="19">
        <v>97553.535244377999</v>
      </c>
      <c r="AX97" s="19">
        <v>73579.681769493298</v>
      </c>
      <c r="AY97" s="19">
        <v>24860906.315041501</v>
      </c>
      <c r="AZ97" s="19">
        <v>47544528.786732003</v>
      </c>
      <c r="BA97" s="19">
        <v>479805080.95686299</v>
      </c>
      <c r="BB97" s="19">
        <v>659351049.65293598</v>
      </c>
      <c r="BC97" s="19">
        <v>253539906.097895</v>
      </c>
      <c r="BD97" s="19">
        <v>133980417.01548199</v>
      </c>
      <c r="BE97" s="19">
        <v>365689773.75426</v>
      </c>
      <c r="BF97" s="19">
        <v>131132113.69401801</v>
      </c>
      <c r="BG97" s="19">
        <v>21979259.396335099</v>
      </c>
      <c r="BH97" s="19">
        <v>240828440.042128</v>
      </c>
      <c r="BI97" s="19">
        <v>513323438.19178802</v>
      </c>
      <c r="BJ97" s="19">
        <v>332549795.09811699</v>
      </c>
      <c r="BK97" s="19">
        <v>97048.858051087198</v>
      </c>
      <c r="BL97" s="19">
        <v>10451427.3351597</v>
      </c>
      <c r="BM97" s="19">
        <v>40119680.014788099</v>
      </c>
      <c r="BN97" s="19">
        <v>387809387.16795701</v>
      </c>
      <c r="BO97" s="19">
        <v>417529724.30873799</v>
      </c>
      <c r="BP97" s="19">
        <v>20796743.276257899</v>
      </c>
      <c r="BQ97" s="19">
        <v>85057.759169334604</v>
      </c>
      <c r="BR97" s="19">
        <v>138837.29432782999</v>
      </c>
      <c r="BS97" s="19">
        <v>92565222.080723703</v>
      </c>
      <c r="BT97" s="19">
        <v>84632.417955647994</v>
      </c>
      <c r="BU97" s="19">
        <v>59595617.8297396</v>
      </c>
      <c r="BV97" s="19">
        <v>26760736.287884299</v>
      </c>
      <c r="BW97" s="19">
        <v>116677658.986517</v>
      </c>
      <c r="BX97" s="19">
        <v>338162919.68751103</v>
      </c>
      <c r="BY97" s="19">
        <v>74672196.699662298</v>
      </c>
      <c r="BZ97" s="19">
        <v>9367827.2329170592</v>
      </c>
      <c r="CA97" s="19">
        <v>79644.185807155198</v>
      </c>
      <c r="CB97" s="19">
        <v>168173732.328881</v>
      </c>
      <c r="CC97" s="19">
        <v>42452.059625298898</v>
      </c>
      <c r="CD97" s="19">
        <v>42378.606606679503</v>
      </c>
      <c r="CE97" s="19">
        <v>360336241.73701102</v>
      </c>
    </row>
    <row r="98" spans="1:83">
      <c r="A98" s="18">
        <v>3067</v>
      </c>
      <c r="B98" s="18" t="s">
        <v>407</v>
      </c>
      <c r="C98" s="18" t="s">
        <v>408</v>
      </c>
      <c r="D98" s="18" t="s">
        <v>116</v>
      </c>
      <c r="E98" s="18" t="s">
        <v>114</v>
      </c>
      <c r="F98" s="18" t="s">
        <v>115</v>
      </c>
      <c r="G98" s="18" t="s">
        <v>116</v>
      </c>
      <c r="H98" s="18" t="s">
        <v>114</v>
      </c>
      <c r="J98" s="18">
        <v>1.07</v>
      </c>
      <c r="K98" s="18">
        <v>136.03865999999999</v>
      </c>
      <c r="L98" s="18">
        <v>137.04593</v>
      </c>
      <c r="M98" s="18">
        <v>3.5030000000000001</v>
      </c>
      <c r="N98" s="18">
        <v>14258991.76</v>
      </c>
      <c r="O98" s="18">
        <v>7</v>
      </c>
      <c r="P98" s="18">
        <v>0</v>
      </c>
      <c r="S98" s="18" t="s">
        <v>118</v>
      </c>
      <c r="T98" s="18">
        <v>1</v>
      </c>
      <c r="U98" s="18" t="s">
        <v>121</v>
      </c>
      <c r="V98" s="18" t="b">
        <v>0</v>
      </c>
      <c r="W98" s="20">
        <v>0.70370370370370405</v>
      </c>
      <c r="X98" s="20">
        <v>0.8125</v>
      </c>
      <c r="Y98" s="19">
        <v>45223439.420302399</v>
      </c>
      <c r="Z98" s="19">
        <v>70960517.668100893</v>
      </c>
      <c r="AA98" s="19">
        <v>302507.99905691098</v>
      </c>
      <c r="AB98" s="19">
        <v>149562787.90461501</v>
      </c>
      <c r="AC98" s="19">
        <v>202761.79347830301</v>
      </c>
      <c r="AD98" s="19">
        <v>211378183.80526701</v>
      </c>
      <c r="AE98" s="19">
        <v>160637682.309677</v>
      </c>
      <c r="AF98" s="19">
        <v>246797.54089740699</v>
      </c>
      <c r="AG98" s="19">
        <v>133052451.470992</v>
      </c>
      <c r="AH98" s="19">
        <v>213770.07762069799</v>
      </c>
      <c r="AI98" s="19">
        <v>164832741.11051601</v>
      </c>
      <c r="AJ98" s="19">
        <v>165669671.01921299</v>
      </c>
      <c r="AK98" s="19">
        <v>164147.76214103101</v>
      </c>
      <c r="AL98" s="19">
        <v>187445.37779147099</v>
      </c>
      <c r="AM98" s="19">
        <v>105215189.733124</v>
      </c>
      <c r="AN98" s="19">
        <v>168815363.31111199</v>
      </c>
      <c r="AO98" s="19">
        <v>227886435.382855</v>
      </c>
      <c r="AP98" s="19">
        <v>94237692.971450299</v>
      </c>
      <c r="AQ98" s="19">
        <v>149779631.62406999</v>
      </c>
      <c r="AR98" s="19">
        <v>207372629.42635301</v>
      </c>
      <c r="AS98" s="19">
        <v>232633233.122168</v>
      </c>
      <c r="AT98" s="19">
        <v>202459667.44157201</v>
      </c>
      <c r="AU98" s="19">
        <v>139624.610384292</v>
      </c>
      <c r="AV98" s="19">
        <v>205494856.32328099</v>
      </c>
      <c r="AW98" s="19">
        <v>130894953.47582</v>
      </c>
      <c r="AX98" s="19">
        <v>124667619.72324701</v>
      </c>
      <c r="AY98" s="19">
        <v>165758.196350452</v>
      </c>
      <c r="AZ98" s="19">
        <v>123780474.18333299</v>
      </c>
      <c r="BA98" s="19">
        <v>165673418.54048601</v>
      </c>
      <c r="BB98" s="19">
        <v>211094.34997347501</v>
      </c>
      <c r="BC98" s="19">
        <v>176663293.81029499</v>
      </c>
      <c r="BD98" s="19">
        <v>202164922.245545</v>
      </c>
      <c r="BE98" s="19">
        <v>178704.60351362301</v>
      </c>
      <c r="BF98" s="19">
        <v>168766.74855896301</v>
      </c>
      <c r="BG98" s="19">
        <v>142987.251866862</v>
      </c>
      <c r="BH98" s="19">
        <v>185262246.57884499</v>
      </c>
      <c r="BI98" s="19">
        <v>400682807.677885</v>
      </c>
      <c r="BJ98" s="19">
        <v>334669901.821208</v>
      </c>
      <c r="BK98" s="19">
        <v>100821249.12443</v>
      </c>
      <c r="BL98" s="19">
        <v>192268862.099608</v>
      </c>
      <c r="BM98" s="19">
        <v>211376964.36977899</v>
      </c>
      <c r="BN98" s="19">
        <v>192005751.85824099</v>
      </c>
      <c r="BO98" s="19">
        <v>209591.61585109399</v>
      </c>
      <c r="BP98" s="19">
        <v>206705039.97476</v>
      </c>
      <c r="BQ98" s="19">
        <v>96470314.970966607</v>
      </c>
      <c r="BR98" s="19">
        <v>86786743.216049105</v>
      </c>
      <c r="BS98" s="19">
        <v>154812057.55489501</v>
      </c>
      <c r="BT98" s="19">
        <v>105201216.309857</v>
      </c>
      <c r="BU98" s="19">
        <v>121254260.846624</v>
      </c>
      <c r="BV98" s="19">
        <v>148940337.45250899</v>
      </c>
      <c r="BW98" s="19">
        <v>109748.893649866</v>
      </c>
      <c r="BX98" s="19">
        <v>159602765.2462</v>
      </c>
      <c r="BY98" s="19">
        <v>395638710.64554501</v>
      </c>
      <c r="BZ98" s="19">
        <v>284168707.00040197</v>
      </c>
      <c r="CA98" s="19">
        <v>111799626.849663</v>
      </c>
      <c r="CB98" s="19">
        <v>230103011.22078601</v>
      </c>
      <c r="CC98" s="19">
        <v>456139555.956236</v>
      </c>
      <c r="CD98" s="19">
        <v>354109846.14194697</v>
      </c>
      <c r="CE98" s="19">
        <v>213706478.099388</v>
      </c>
    </row>
    <row r="99" spans="1:83">
      <c r="A99" s="18">
        <v>3118</v>
      </c>
      <c r="B99" s="18" t="s">
        <v>410</v>
      </c>
      <c r="C99" s="18" t="s">
        <v>411</v>
      </c>
      <c r="D99" s="18" t="s">
        <v>116</v>
      </c>
      <c r="E99" s="18" t="s">
        <v>114</v>
      </c>
      <c r="F99" s="18" t="s">
        <v>114</v>
      </c>
      <c r="G99" s="18" t="s">
        <v>116</v>
      </c>
      <c r="H99" s="18" t="s">
        <v>114</v>
      </c>
      <c r="J99" s="18">
        <v>-0.79</v>
      </c>
      <c r="K99" s="18">
        <v>399.37092999999999</v>
      </c>
      <c r="L99" s="18">
        <v>400.37808000000001</v>
      </c>
      <c r="M99" s="18">
        <v>8.5640000000000001</v>
      </c>
      <c r="N99" s="18">
        <v>13999754.07</v>
      </c>
      <c r="O99" s="18">
        <v>1</v>
      </c>
      <c r="P99" s="18">
        <v>0</v>
      </c>
      <c r="S99" s="18" t="s">
        <v>118</v>
      </c>
      <c r="T99" s="18">
        <v>1</v>
      </c>
      <c r="U99" s="18" t="s">
        <v>121</v>
      </c>
      <c r="V99" s="18" t="b">
        <v>0</v>
      </c>
      <c r="W99" s="20">
        <v>0.48148148148148101</v>
      </c>
      <c r="X99" s="20">
        <v>0.75</v>
      </c>
      <c r="Y99" s="19">
        <v>42535319.960625201</v>
      </c>
      <c r="Z99" s="19">
        <v>7803425.8381013898</v>
      </c>
      <c r="AA99" s="19">
        <v>302507.99905691098</v>
      </c>
      <c r="AB99" s="19">
        <v>10638479.343564499</v>
      </c>
      <c r="AC99" s="19">
        <v>202761.79347830301</v>
      </c>
      <c r="AD99" s="19">
        <v>23928571.194268402</v>
      </c>
      <c r="AE99" s="19">
        <v>13882893.6048605</v>
      </c>
      <c r="AF99" s="19">
        <v>85543799.182518795</v>
      </c>
      <c r="AG99" s="19">
        <v>64152.505638069299</v>
      </c>
      <c r="AH99" s="19">
        <v>213770.07762069799</v>
      </c>
      <c r="AI99" s="19">
        <v>47802.709287413403</v>
      </c>
      <c r="AJ99" s="19">
        <v>19975965.685290001</v>
      </c>
      <c r="AK99" s="19">
        <v>164147.76214103101</v>
      </c>
      <c r="AL99" s="19">
        <v>187445.37779147099</v>
      </c>
      <c r="AM99" s="19">
        <v>9397533.4972721599</v>
      </c>
      <c r="AN99" s="19">
        <v>73007.899572116206</v>
      </c>
      <c r="AO99" s="19">
        <v>60635880.281277902</v>
      </c>
      <c r="AP99" s="19">
        <v>37199073.022684202</v>
      </c>
      <c r="AQ99" s="19">
        <v>80515.804096136198</v>
      </c>
      <c r="AR99" s="19">
        <v>49832.672295953402</v>
      </c>
      <c r="AS99" s="19">
        <v>72318.6274561951</v>
      </c>
      <c r="AT99" s="19">
        <v>7371274.1434919396</v>
      </c>
      <c r="AU99" s="19">
        <v>10986616.496349299</v>
      </c>
      <c r="AV99" s="19">
        <v>4640897.6221777396</v>
      </c>
      <c r="AW99" s="19">
        <v>97553.535244377999</v>
      </c>
      <c r="AX99" s="19">
        <v>73579.681769493298</v>
      </c>
      <c r="AY99" s="19">
        <v>165758.196350452</v>
      </c>
      <c r="AZ99" s="19">
        <v>290641082.11511999</v>
      </c>
      <c r="BA99" s="19">
        <v>63249070.828139</v>
      </c>
      <c r="BB99" s="19">
        <v>104614639.91935199</v>
      </c>
      <c r="BC99" s="19">
        <v>108930250.107145</v>
      </c>
      <c r="BD99" s="19">
        <v>36297371.6406243</v>
      </c>
      <c r="BE99" s="19">
        <v>334700265.46792698</v>
      </c>
      <c r="BF99" s="19">
        <v>28810244.794493299</v>
      </c>
      <c r="BG99" s="19">
        <v>142987.251866862</v>
      </c>
      <c r="BH99" s="19">
        <v>33712107.0992852</v>
      </c>
      <c r="BI99" s="19">
        <v>14080449.1959465</v>
      </c>
      <c r="BJ99" s="19">
        <v>59489475.951233</v>
      </c>
      <c r="BK99" s="19">
        <v>10614491.1902801</v>
      </c>
      <c r="BL99" s="19">
        <v>60370.032756194603</v>
      </c>
      <c r="BM99" s="19">
        <v>10298784.488719599</v>
      </c>
      <c r="BN99" s="19">
        <v>544288047.25182295</v>
      </c>
      <c r="BO99" s="19">
        <v>191330998.00726101</v>
      </c>
      <c r="BP99" s="19">
        <v>59836517.655724801</v>
      </c>
      <c r="BQ99" s="19">
        <v>85057.759169334604</v>
      </c>
      <c r="BR99" s="19">
        <v>29276250.9878246</v>
      </c>
      <c r="BS99" s="19">
        <v>23235193.0752826</v>
      </c>
      <c r="BT99" s="19">
        <v>9522953.2885580696</v>
      </c>
      <c r="BU99" s="19">
        <v>98112356.529617593</v>
      </c>
      <c r="BV99" s="19">
        <v>53677.024710943901</v>
      </c>
      <c r="BW99" s="19">
        <v>19641119.1783184</v>
      </c>
      <c r="BX99" s="19">
        <v>230329173.723555</v>
      </c>
      <c r="BY99" s="19">
        <v>9840496.0290712006</v>
      </c>
      <c r="BZ99" s="19">
        <v>9264481.2339614704</v>
      </c>
      <c r="CA99" s="19">
        <v>79644.185807155198</v>
      </c>
      <c r="CB99" s="19">
        <v>56280.262764906503</v>
      </c>
      <c r="CC99" s="19">
        <v>42452.059625298898</v>
      </c>
      <c r="CD99" s="19">
        <v>42378.606606679503</v>
      </c>
      <c r="CE99" s="19">
        <v>14635088.5036851</v>
      </c>
    </row>
    <row r="100" spans="1:83">
      <c r="A100" s="18">
        <v>3206</v>
      </c>
      <c r="B100" s="18" t="s">
        <v>320</v>
      </c>
      <c r="C100" s="18" t="s">
        <v>321</v>
      </c>
      <c r="D100" s="18" t="s">
        <v>116</v>
      </c>
      <c r="E100" s="18" t="s">
        <v>114</v>
      </c>
      <c r="F100" s="18" t="s">
        <v>114</v>
      </c>
      <c r="G100" s="18" t="s">
        <v>116</v>
      </c>
      <c r="H100" s="18" t="s">
        <v>114</v>
      </c>
      <c r="J100" s="18">
        <v>-0.41</v>
      </c>
      <c r="K100" s="18">
        <v>246.12146999999999</v>
      </c>
      <c r="L100" s="18">
        <v>247.12864999999999</v>
      </c>
      <c r="M100" s="18">
        <v>4.157</v>
      </c>
      <c r="N100" s="18">
        <v>13493295.199999999</v>
      </c>
      <c r="O100" s="18">
        <v>19</v>
      </c>
      <c r="P100" s="18">
        <v>0</v>
      </c>
      <c r="S100" s="18" t="s">
        <v>118</v>
      </c>
      <c r="T100" s="18">
        <v>4</v>
      </c>
      <c r="U100" s="18" t="s">
        <v>121</v>
      </c>
      <c r="V100" s="18" t="b">
        <v>0</v>
      </c>
      <c r="W100" s="20">
        <v>0.66666666666666696</v>
      </c>
      <c r="X100" s="20">
        <v>0.875</v>
      </c>
      <c r="Y100" s="19">
        <v>211063.24240400901</v>
      </c>
      <c r="Z100" s="19">
        <v>89712.935311184003</v>
      </c>
      <c r="AA100" s="19">
        <v>302507.99905691098</v>
      </c>
      <c r="AB100" s="19">
        <v>67067747.6676296</v>
      </c>
      <c r="AC100" s="19">
        <v>202761.79347830301</v>
      </c>
      <c r="AD100" s="19">
        <v>181466264.29382899</v>
      </c>
      <c r="AE100" s="19">
        <v>110900338.275333</v>
      </c>
      <c r="AF100" s="19">
        <v>246797.54089740699</v>
      </c>
      <c r="AG100" s="19">
        <v>68108353.879423603</v>
      </c>
      <c r="AH100" s="19">
        <v>213770.07762069799</v>
      </c>
      <c r="AI100" s="19">
        <v>55702971.115878902</v>
      </c>
      <c r="AJ100" s="19">
        <v>167879437.02159601</v>
      </c>
      <c r="AK100" s="19">
        <v>25570795.119428601</v>
      </c>
      <c r="AL100" s="19">
        <v>187445.37779147099</v>
      </c>
      <c r="AM100" s="19">
        <v>85411494.336288795</v>
      </c>
      <c r="AN100" s="19">
        <v>49766472.213919297</v>
      </c>
      <c r="AO100" s="19">
        <v>60281078.166938499</v>
      </c>
      <c r="AP100" s="19">
        <v>58502.331954147201</v>
      </c>
      <c r="AQ100" s="19">
        <v>64343437.625794202</v>
      </c>
      <c r="AR100" s="19">
        <v>84045591.925034493</v>
      </c>
      <c r="AS100" s="19">
        <v>115444501.456112</v>
      </c>
      <c r="AT100" s="19">
        <v>73015020.1009202</v>
      </c>
      <c r="AU100" s="19">
        <v>22786102.530868001</v>
      </c>
      <c r="AV100" s="19">
        <v>66281427.040380701</v>
      </c>
      <c r="AW100" s="19">
        <v>74478591.678378701</v>
      </c>
      <c r="AX100" s="19">
        <v>41726827.926749803</v>
      </c>
      <c r="AY100" s="19">
        <v>165758.196350452</v>
      </c>
      <c r="AZ100" s="19">
        <v>51825010.595278703</v>
      </c>
      <c r="BA100" s="19">
        <v>168533228.190422</v>
      </c>
      <c r="BB100" s="19">
        <v>211094.34997347501</v>
      </c>
      <c r="BC100" s="19">
        <v>321225678.34157097</v>
      </c>
      <c r="BD100" s="19">
        <v>46765105.003363103</v>
      </c>
      <c r="BE100" s="19">
        <v>52675474.254319303</v>
      </c>
      <c r="BF100" s="19">
        <v>35073071.041527003</v>
      </c>
      <c r="BG100" s="19">
        <v>142987.251866862</v>
      </c>
      <c r="BH100" s="19">
        <v>117851776.784173</v>
      </c>
      <c r="BI100" s="19">
        <v>283298980.33355701</v>
      </c>
      <c r="BJ100" s="19">
        <v>413019442.81837702</v>
      </c>
      <c r="BK100" s="19">
        <v>51962241.422884703</v>
      </c>
      <c r="BL100" s="19">
        <v>74706124.3867504</v>
      </c>
      <c r="BM100" s="19">
        <v>61822965.576521002</v>
      </c>
      <c r="BN100" s="19">
        <v>180790109.95447999</v>
      </c>
      <c r="BO100" s="19">
        <v>209591.61585109399</v>
      </c>
      <c r="BP100" s="19">
        <v>68427443.187420696</v>
      </c>
      <c r="BQ100" s="19">
        <v>34859905.734561801</v>
      </c>
      <c r="BR100" s="19">
        <v>138837.29432782999</v>
      </c>
      <c r="BS100" s="19">
        <v>36874656.444946602</v>
      </c>
      <c r="BT100" s="19">
        <v>21684703.036940198</v>
      </c>
      <c r="BU100" s="19">
        <v>62495184.044441201</v>
      </c>
      <c r="BV100" s="19">
        <v>57245471.881643102</v>
      </c>
      <c r="BW100" s="19">
        <v>36369661.5260204</v>
      </c>
      <c r="BX100" s="19">
        <v>63056681.102525003</v>
      </c>
      <c r="BY100" s="19">
        <v>208755271.009179</v>
      </c>
      <c r="BZ100" s="19">
        <v>181933956.234707</v>
      </c>
      <c r="CA100" s="19">
        <v>71605541.467691302</v>
      </c>
      <c r="CB100" s="19">
        <v>99760915.502223298</v>
      </c>
      <c r="CC100" s="19">
        <v>169031255.80586499</v>
      </c>
      <c r="CD100" s="19">
        <v>95700815.703743994</v>
      </c>
      <c r="CE100" s="19">
        <v>66798297.427712999</v>
      </c>
    </row>
    <row r="101" spans="1:83">
      <c r="A101" s="18">
        <v>4518</v>
      </c>
      <c r="D101" s="18" t="s">
        <v>114</v>
      </c>
      <c r="E101" s="18" t="s">
        <v>114</v>
      </c>
      <c r="F101" s="18" t="s">
        <v>114</v>
      </c>
      <c r="G101" s="18" t="s">
        <v>114</v>
      </c>
      <c r="H101" s="18" t="s">
        <v>114</v>
      </c>
      <c r="K101" s="18">
        <v>192.96651</v>
      </c>
      <c r="L101" s="18">
        <v>193.97373999999999</v>
      </c>
      <c r="M101" s="18">
        <v>0.60599999999999998</v>
      </c>
      <c r="N101" s="18">
        <v>13461947.48</v>
      </c>
      <c r="O101" s="18">
        <v>0</v>
      </c>
      <c r="P101" s="18">
        <v>0</v>
      </c>
      <c r="S101" s="18" t="s">
        <v>118</v>
      </c>
      <c r="T101" s="18">
        <v>3</v>
      </c>
      <c r="U101" s="18" t="s">
        <v>802</v>
      </c>
      <c r="V101" s="18" t="b">
        <v>1</v>
      </c>
      <c r="W101" s="20">
        <v>0.88888888888888895</v>
      </c>
      <c r="X101" s="20">
        <v>0.84375</v>
      </c>
      <c r="Y101" s="19">
        <v>1598134964.68256</v>
      </c>
      <c r="Z101" s="19">
        <v>438584617.317954</v>
      </c>
      <c r="AA101" s="19">
        <v>1942752940.1452799</v>
      </c>
      <c r="AB101" s="19">
        <v>437603801.48443103</v>
      </c>
      <c r="AC101" s="19">
        <v>967944793.899575</v>
      </c>
      <c r="AD101" s="19">
        <v>132299556.90241601</v>
      </c>
      <c r="AE101" s="19">
        <v>97635732.732197195</v>
      </c>
      <c r="AF101" s="19">
        <v>1056964205.4773099</v>
      </c>
      <c r="AG101" s="19">
        <v>202044124.186445</v>
      </c>
      <c r="AH101" s="19">
        <v>1892993570.27706</v>
      </c>
      <c r="AI101" s="19">
        <v>443898406.079642</v>
      </c>
      <c r="AJ101" s="19">
        <v>37762.133882739698</v>
      </c>
      <c r="AK101" s="19">
        <v>164147.76214103101</v>
      </c>
      <c r="AL101" s="19">
        <v>564059044.05814695</v>
      </c>
      <c r="AM101" s="19">
        <v>85852.124718513893</v>
      </c>
      <c r="AN101" s="19">
        <v>172272870.00965399</v>
      </c>
      <c r="AO101" s="19">
        <v>1943690.6078363401</v>
      </c>
      <c r="AP101" s="19">
        <v>148135289.25701499</v>
      </c>
      <c r="AQ101" s="19">
        <v>145248072.60722601</v>
      </c>
      <c r="AR101" s="19">
        <v>235148218.15482199</v>
      </c>
      <c r="AS101" s="19">
        <v>208515815.25296</v>
      </c>
      <c r="AT101" s="19">
        <v>319641399.90414798</v>
      </c>
      <c r="AU101" s="19">
        <v>928546343.58485401</v>
      </c>
      <c r="AV101" s="19">
        <v>368241103.25160998</v>
      </c>
      <c r="AW101" s="19">
        <v>398519947.805718</v>
      </c>
      <c r="AX101" s="19">
        <v>493325510.06726402</v>
      </c>
      <c r="AY101" s="19">
        <v>1681485227.3712101</v>
      </c>
      <c r="AZ101" s="19">
        <v>449545702.64619797</v>
      </c>
      <c r="BA101" s="19">
        <v>23033599.176139198</v>
      </c>
      <c r="BB101" s="19">
        <v>211094.34997347501</v>
      </c>
      <c r="BC101" s="19">
        <v>62937.009110873303</v>
      </c>
      <c r="BD101" s="19">
        <v>289605771.73184401</v>
      </c>
      <c r="BE101" s="19">
        <v>221351047.94845599</v>
      </c>
      <c r="BF101" s="19">
        <v>1090673456.5367801</v>
      </c>
      <c r="BG101" s="19">
        <v>560366957.00018704</v>
      </c>
      <c r="BH101" s="19">
        <v>4763495.9612454996</v>
      </c>
      <c r="BI101" s="19">
        <v>162427476.79040301</v>
      </c>
      <c r="BJ101" s="19">
        <v>40620.2248290192</v>
      </c>
      <c r="BK101" s="19">
        <v>458362577.86069</v>
      </c>
      <c r="BL101" s="19">
        <v>244354970.10079199</v>
      </c>
      <c r="BM101" s="19">
        <v>323173398.76807803</v>
      </c>
      <c r="BN101" s="19">
        <v>51593.885876908498</v>
      </c>
      <c r="BO101" s="19">
        <v>1327295340.37287</v>
      </c>
      <c r="BP101" s="19">
        <v>111531676.570142</v>
      </c>
      <c r="BQ101" s="19">
        <v>502800917.816957</v>
      </c>
      <c r="BR101" s="19">
        <v>508528357.62909198</v>
      </c>
      <c r="BS101" s="19">
        <v>7062391.0092543</v>
      </c>
      <c r="BT101" s="19">
        <v>708677071.22422504</v>
      </c>
      <c r="BU101" s="19">
        <v>443827113.32407498</v>
      </c>
      <c r="BV101" s="19">
        <v>204886946.86006901</v>
      </c>
      <c r="BW101" s="19">
        <v>825435303.42718303</v>
      </c>
      <c r="BX101" s="19">
        <v>104909825.625193</v>
      </c>
      <c r="BY101" s="19">
        <v>188387335.170322</v>
      </c>
      <c r="BZ101" s="19">
        <v>120496747.576701</v>
      </c>
      <c r="CA101" s="19">
        <v>162677562.55157301</v>
      </c>
      <c r="CB101" s="19">
        <v>131482627.504829</v>
      </c>
      <c r="CC101" s="19">
        <v>244218147.00304499</v>
      </c>
      <c r="CD101" s="19">
        <v>42378.606606679503</v>
      </c>
      <c r="CE101" s="19">
        <v>243392266.66901901</v>
      </c>
    </row>
    <row r="102" spans="1:83">
      <c r="A102" s="18">
        <v>3264</v>
      </c>
      <c r="C102" s="18" t="s">
        <v>2031</v>
      </c>
      <c r="D102" s="18" t="s">
        <v>116</v>
      </c>
      <c r="E102" s="18" t="s">
        <v>114</v>
      </c>
      <c r="F102" s="18" t="s">
        <v>114</v>
      </c>
      <c r="G102" s="18" t="s">
        <v>334</v>
      </c>
      <c r="H102" s="18" t="s">
        <v>114</v>
      </c>
      <c r="J102" s="18">
        <v>-0.28000000000000003</v>
      </c>
      <c r="K102" s="18">
        <v>300.15719999999999</v>
      </c>
      <c r="L102" s="18">
        <v>301.16455000000002</v>
      </c>
      <c r="M102" s="18">
        <v>8.2509999999999994</v>
      </c>
      <c r="N102" s="18">
        <v>13139748.539999999</v>
      </c>
      <c r="O102" s="18">
        <v>9</v>
      </c>
      <c r="P102" s="18">
        <v>0</v>
      </c>
      <c r="S102" s="18" t="s">
        <v>118</v>
      </c>
      <c r="T102" s="18">
        <v>6</v>
      </c>
      <c r="U102" s="18" t="s">
        <v>121</v>
      </c>
      <c r="V102" s="18" t="b">
        <v>1</v>
      </c>
      <c r="W102" s="20">
        <v>0.85185185185185197</v>
      </c>
      <c r="X102" s="20">
        <v>0.71875</v>
      </c>
      <c r="Y102" s="19">
        <v>211063.24240400901</v>
      </c>
      <c r="Z102" s="19">
        <v>888284885.48295903</v>
      </c>
      <c r="AA102" s="19">
        <v>199526838.623943</v>
      </c>
      <c r="AB102" s="19">
        <v>121179312.994204</v>
      </c>
      <c r="AC102" s="19">
        <v>266483847.49484199</v>
      </c>
      <c r="AD102" s="19">
        <v>53471850.773085698</v>
      </c>
      <c r="AE102" s="19">
        <v>93066.8435548751</v>
      </c>
      <c r="AF102" s="19">
        <v>264460965.54815599</v>
      </c>
      <c r="AG102" s="19">
        <v>107347255.296084</v>
      </c>
      <c r="AH102" s="19">
        <v>213770.07762069799</v>
      </c>
      <c r="AI102" s="19">
        <v>71578137.738040894</v>
      </c>
      <c r="AJ102" s="19">
        <v>52069742.101195298</v>
      </c>
      <c r="AK102" s="19">
        <v>195234470.86692199</v>
      </c>
      <c r="AL102" s="19">
        <v>229331905.35204899</v>
      </c>
      <c r="AM102" s="19">
        <v>60131492.521571398</v>
      </c>
      <c r="AN102" s="19">
        <v>73007.899572116206</v>
      </c>
      <c r="AO102" s="19">
        <v>80603431.860878706</v>
      </c>
      <c r="AP102" s="19">
        <v>79977366.270533696</v>
      </c>
      <c r="AQ102" s="19">
        <v>159170092.932854</v>
      </c>
      <c r="AR102" s="19">
        <v>83061906.521848202</v>
      </c>
      <c r="AS102" s="19">
        <v>120396141.394078</v>
      </c>
      <c r="AT102" s="19">
        <v>188557395.32933101</v>
      </c>
      <c r="AU102" s="19">
        <v>295324692.80102497</v>
      </c>
      <c r="AV102" s="19">
        <v>81818485.528282195</v>
      </c>
      <c r="AW102" s="19">
        <v>209650576.68774301</v>
      </c>
      <c r="AX102" s="19">
        <v>368032387.67262203</v>
      </c>
      <c r="AY102" s="19">
        <v>519600372.30197102</v>
      </c>
      <c r="AZ102" s="19">
        <v>107552.178623912</v>
      </c>
      <c r="BA102" s="19">
        <v>101341.77104336501</v>
      </c>
      <c r="BB102" s="19">
        <v>29012630.482822198</v>
      </c>
      <c r="BC102" s="19">
        <v>59660928.0190778</v>
      </c>
      <c r="BD102" s="19">
        <v>119469410.03649899</v>
      </c>
      <c r="BE102" s="19">
        <v>244055653.38306999</v>
      </c>
      <c r="BF102" s="19">
        <v>146191407.21182999</v>
      </c>
      <c r="BG102" s="19">
        <v>190671659.644036</v>
      </c>
      <c r="BH102" s="19">
        <v>95016758.137548596</v>
      </c>
      <c r="BI102" s="19">
        <v>49434337.230779499</v>
      </c>
      <c r="BJ102" s="19">
        <v>182994210.86121699</v>
      </c>
      <c r="BK102" s="19">
        <v>106954473.77512801</v>
      </c>
      <c r="BL102" s="19">
        <v>147446410.61939299</v>
      </c>
      <c r="BM102" s="19">
        <v>113647571.769172</v>
      </c>
      <c r="BN102" s="19">
        <v>51200834.771894097</v>
      </c>
      <c r="BO102" s="19">
        <v>252350854.60281301</v>
      </c>
      <c r="BP102" s="19">
        <v>103890214.766157</v>
      </c>
      <c r="BQ102" s="19">
        <v>94707644.784320399</v>
      </c>
      <c r="BR102" s="19">
        <v>341835919.96091199</v>
      </c>
      <c r="BS102" s="19">
        <v>74680.910813464201</v>
      </c>
      <c r="BT102" s="19">
        <v>84632.417955647994</v>
      </c>
      <c r="BU102" s="19">
        <v>125052577.47565199</v>
      </c>
      <c r="BV102" s="19">
        <v>91009160.176326603</v>
      </c>
      <c r="BW102" s="19">
        <v>292409024.57643199</v>
      </c>
      <c r="BX102" s="19">
        <v>84192709.9322595</v>
      </c>
      <c r="BY102" s="19">
        <v>43669773.122326598</v>
      </c>
      <c r="BZ102" s="19">
        <v>62077.4003332969</v>
      </c>
      <c r="CA102" s="19">
        <v>79644.185807155198</v>
      </c>
      <c r="CB102" s="19">
        <v>77327119.3449848</v>
      </c>
      <c r="CC102" s="19">
        <v>42452.059625298898</v>
      </c>
      <c r="CD102" s="19">
        <v>42378.606606679503</v>
      </c>
      <c r="CE102" s="19">
        <v>88838.795511459801</v>
      </c>
    </row>
    <row r="103" spans="1:83">
      <c r="A103" s="18">
        <v>3344</v>
      </c>
      <c r="B103" s="18" t="s">
        <v>416</v>
      </c>
      <c r="C103" s="18" t="s">
        <v>417</v>
      </c>
      <c r="D103" s="18" t="s">
        <v>116</v>
      </c>
      <c r="E103" s="18" t="s">
        <v>116</v>
      </c>
      <c r="F103" s="18" t="s">
        <v>115</v>
      </c>
      <c r="G103" s="18" t="s">
        <v>116</v>
      </c>
      <c r="H103" s="18" t="s">
        <v>114</v>
      </c>
      <c r="J103" s="18">
        <v>-1.38</v>
      </c>
      <c r="K103" s="18">
        <v>282.25549000000001</v>
      </c>
      <c r="L103" s="18">
        <v>283.26281999999998</v>
      </c>
      <c r="M103" s="18">
        <v>9.0540000000000003</v>
      </c>
      <c r="N103" s="18">
        <v>13022368.380000001</v>
      </c>
      <c r="O103" s="18">
        <v>18</v>
      </c>
      <c r="P103" s="18">
        <v>1</v>
      </c>
      <c r="Q103" s="18">
        <v>67</v>
      </c>
      <c r="R103" s="18">
        <v>8.4</v>
      </c>
      <c r="S103" s="18" t="s">
        <v>118</v>
      </c>
      <c r="T103" s="18">
        <v>5</v>
      </c>
      <c r="U103" s="18" t="s">
        <v>121</v>
      </c>
      <c r="V103" s="18" t="b">
        <v>0</v>
      </c>
      <c r="W103" s="20">
        <v>0.81481481481481499</v>
      </c>
      <c r="X103" s="20">
        <v>0.84375</v>
      </c>
      <c r="Y103" s="19">
        <v>100932541.280755</v>
      </c>
      <c r="Z103" s="19">
        <v>60994871.669041</v>
      </c>
      <c r="AA103" s="19">
        <v>69160793.7596699</v>
      </c>
      <c r="AB103" s="19">
        <v>81474.388556081496</v>
      </c>
      <c r="AC103" s="19">
        <v>308410724.47460902</v>
      </c>
      <c r="AD103" s="19">
        <v>115280994.32364</v>
      </c>
      <c r="AE103" s="19">
        <v>66419354.903699197</v>
      </c>
      <c r="AF103" s="19">
        <v>246797.54089740699</v>
      </c>
      <c r="AG103" s="19">
        <v>35677893.137675703</v>
      </c>
      <c r="AH103" s="19">
        <v>213770.07762069799</v>
      </c>
      <c r="AI103" s="19">
        <v>29301846.111047</v>
      </c>
      <c r="AJ103" s="19">
        <v>134332558.783795</v>
      </c>
      <c r="AK103" s="19">
        <v>205918820.49964499</v>
      </c>
      <c r="AL103" s="19">
        <v>73675241.737560004</v>
      </c>
      <c r="AM103" s="19">
        <v>51772019.558336198</v>
      </c>
      <c r="AN103" s="19">
        <v>45829996.292424299</v>
      </c>
      <c r="AO103" s="19">
        <v>203152741.21103099</v>
      </c>
      <c r="AP103" s="19">
        <v>253822766.04721001</v>
      </c>
      <c r="AQ103" s="19">
        <v>40045829.9253117</v>
      </c>
      <c r="AR103" s="19">
        <v>39759946.921704799</v>
      </c>
      <c r="AS103" s="19">
        <v>26716540.373392001</v>
      </c>
      <c r="AT103" s="19">
        <v>33568908.111881599</v>
      </c>
      <c r="AU103" s="19">
        <v>62589687.519287601</v>
      </c>
      <c r="AV103" s="19">
        <v>71429202.284817994</v>
      </c>
      <c r="AW103" s="19">
        <v>79227100.220895797</v>
      </c>
      <c r="AX103" s="19">
        <v>73579.681769493298</v>
      </c>
      <c r="AY103" s="19">
        <v>165758.196350452</v>
      </c>
      <c r="AZ103" s="19">
        <v>141931039.65522799</v>
      </c>
      <c r="BA103" s="19">
        <v>749754386.89438999</v>
      </c>
      <c r="BB103" s="19">
        <v>451174708.04280603</v>
      </c>
      <c r="BC103" s="19">
        <v>240081417.22488499</v>
      </c>
      <c r="BD103" s="19">
        <v>327914075.36803401</v>
      </c>
      <c r="BE103" s="19">
        <v>1077576855.33442</v>
      </c>
      <c r="BF103" s="19">
        <v>250663783.94109499</v>
      </c>
      <c r="BG103" s="19">
        <v>86268503.186986998</v>
      </c>
      <c r="BH103" s="19">
        <v>193593370.72071299</v>
      </c>
      <c r="BI103" s="19">
        <v>229933558.26260099</v>
      </c>
      <c r="BJ103" s="19">
        <v>398604733.14800501</v>
      </c>
      <c r="BK103" s="19">
        <v>58776021.328236297</v>
      </c>
      <c r="BL103" s="19">
        <v>45698464.323643997</v>
      </c>
      <c r="BM103" s="19">
        <v>48153817.969589099</v>
      </c>
      <c r="BN103" s="19">
        <v>239416924.91067299</v>
      </c>
      <c r="BO103" s="19">
        <v>221384128.49116299</v>
      </c>
      <c r="BP103" s="19">
        <v>59761870.151235998</v>
      </c>
      <c r="BQ103" s="19">
        <v>85057.759169334604</v>
      </c>
      <c r="BR103" s="19">
        <v>138837.29432782999</v>
      </c>
      <c r="BS103" s="19">
        <v>246844919.56129399</v>
      </c>
      <c r="BT103" s="19">
        <v>84632.417955647994</v>
      </c>
      <c r="BU103" s="19">
        <v>64327871.761913203</v>
      </c>
      <c r="BV103" s="19">
        <v>144167688.79888001</v>
      </c>
      <c r="BW103" s="19">
        <v>123339578.084644</v>
      </c>
      <c r="BX103" s="19">
        <v>76433612.497331902</v>
      </c>
      <c r="BY103" s="19">
        <v>98296855.181677997</v>
      </c>
      <c r="BZ103" s="19">
        <v>68120208.986621901</v>
      </c>
      <c r="CA103" s="19">
        <v>53304972.484729603</v>
      </c>
      <c r="CB103" s="19">
        <v>64588044.096610896</v>
      </c>
      <c r="CC103" s="19">
        <v>42452.059625298898</v>
      </c>
      <c r="CD103" s="19">
        <v>42378.606606679503</v>
      </c>
      <c r="CE103" s="19">
        <v>64386278.100781702</v>
      </c>
    </row>
    <row r="104" spans="1:83">
      <c r="A104" s="18">
        <v>3303</v>
      </c>
      <c r="B104" s="18" t="s">
        <v>2040</v>
      </c>
      <c r="C104" s="18" t="s">
        <v>2041</v>
      </c>
      <c r="D104" s="18" t="s">
        <v>116</v>
      </c>
      <c r="E104" s="18" t="s">
        <v>116</v>
      </c>
      <c r="F104" s="18" t="s">
        <v>114</v>
      </c>
      <c r="G104" s="18" t="s">
        <v>115</v>
      </c>
      <c r="H104" s="18" t="s">
        <v>114</v>
      </c>
      <c r="J104" s="18">
        <v>-0.77</v>
      </c>
      <c r="K104" s="18">
        <v>218.18803</v>
      </c>
      <c r="L104" s="18">
        <v>219.19544999999999</v>
      </c>
      <c r="M104" s="18">
        <v>8.6240000000000006</v>
      </c>
      <c r="N104" s="18">
        <v>12934091.15</v>
      </c>
      <c r="O104" s="18">
        <v>1</v>
      </c>
      <c r="P104" s="18">
        <v>2</v>
      </c>
      <c r="Q104" s="18">
        <v>90.6</v>
      </c>
      <c r="R104" s="18">
        <v>58</v>
      </c>
      <c r="S104" s="18" t="s">
        <v>118</v>
      </c>
      <c r="T104" s="18">
        <v>4</v>
      </c>
      <c r="U104" s="18" t="s">
        <v>121</v>
      </c>
      <c r="V104" s="18" t="b">
        <v>1</v>
      </c>
      <c r="W104" s="20">
        <v>1</v>
      </c>
      <c r="X104" s="20">
        <v>1</v>
      </c>
      <c r="Y104" s="19">
        <v>1578335377.15677</v>
      </c>
      <c r="Z104" s="19">
        <v>503314011.75206703</v>
      </c>
      <c r="AA104" s="19">
        <v>2208228670.48107</v>
      </c>
      <c r="AB104" s="19">
        <v>498470950.941131</v>
      </c>
      <c r="AC104" s="19">
        <v>1202296989.91377</v>
      </c>
      <c r="AD104" s="19">
        <v>226638226.12068099</v>
      </c>
      <c r="AE104" s="19">
        <v>907070522.61293304</v>
      </c>
      <c r="AF104" s="19">
        <v>1154768121.5171399</v>
      </c>
      <c r="AG104" s="19">
        <v>246129414.913001</v>
      </c>
      <c r="AH104" s="19">
        <v>1420047394.18782</v>
      </c>
      <c r="AI104" s="19">
        <v>318562978.88684398</v>
      </c>
      <c r="AJ104" s="19">
        <v>58013347.229546703</v>
      </c>
      <c r="AK104" s="19">
        <v>1041013978.32279</v>
      </c>
      <c r="AL104" s="19">
        <v>714295709.21957004</v>
      </c>
      <c r="AM104" s="19">
        <v>366290458.08024901</v>
      </c>
      <c r="AN104" s="19">
        <v>260153343.47217599</v>
      </c>
      <c r="AO104" s="19">
        <v>286824091.04171503</v>
      </c>
      <c r="AP104" s="19">
        <v>265804885.98533401</v>
      </c>
      <c r="AQ104" s="19">
        <v>357773698.79691201</v>
      </c>
      <c r="AR104" s="19">
        <v>211334327.01184401</v>
      </c>
      <c r="AS104" s="19">
        <v>309097887.74768698</v>
      </c>
      <c r="AT104" s="19">
        <v>257870144.96688801</v>
      </c>
      <c r="AU104" s="19">
        <v>706951766.290488</v>
      </c>
      <c r="AV104" s="19">
        <v>294731168.59084898</v>
      </c>
      <c r="AW104" s="19">
        <v>362152960.08712</v>
      </c>
      <c r="AX104" s="19">
        <v>388531587.88325799</v>
      </c>
      <c r="AY104" s="19">
        <v>1274129292.74511</v>
      </c>
      <c r="AZ104" s="19">
        <v>735527501.93228102</v>
      </c>
      <c r="BA104" s="19">
        <v>420569147.45498502</v>
      </c>
      <c r="BB104" s="19">
        <v>654203384.30883503</v>
      </c>
      <c r="BC104" s="19">
        <v>161355893.64607799</v>
      </c>
      <c r="BD104" s="19">
        <v>569569616.37433004</v>
      </c>
      <c r="BE104" s="19">
        <v>733915692.310341</v>
      </c>
      <c r="BF104" s="19">
        <v>746039947.24436498</v>
      </c>
      <c r="BG104" s="19">
        <v>907287394.52352798</v>
      </c>
      <c r="BH104" s="19">
        <v>252232711.02265599</v>
      </c>
      <c r="BI104" s="19">
        <v>163381433.88236499</v>
      </c>
      <c r="BJ104" s="19">
        <v>101376299.22911701</v>
      </c>
      <c r="BK104" s="19">
        <v>376836126.111579</v>
      </c>
      <c r="BL104" s="19">
        <v>271052249.67990202</v>
      </c>
      <c r="BM104" s="19">
        <v>416932849.06916201</v>
      </c>
      <c r="BN104" s="19">
        <v>177751617.42452601</v>
      </c>
      <c r="BO104" s="19">
        <v>808239045.95937002</v>
      </c>
      <c r="BP104" s="19">
        <v>211016388.67266601</v>
      </c>
      <c r="BQ104" s="19">
        <v>395759797.90464801</v>
      </c>
      <c r="BR104" s="19">
        <v>518095195.03239</v>
      </c>
      <c r="BS104" s="19">
        <v>195050049.25387299</v>
      </c>
      <c r="BT104" s="19">
        <v>766478908.98964095</v>
      </c>
      <c r="BU104" s="19">
        <v>379365177.990228</v>
      </c>
      <c r="BV104" s="19">
        <v>169039439.85258999</v>
      </c>
      <c r="BW104" s="19">
        <v>325247849.50437999</v>
      </c>
      <c r="BX104" s="19">
        <v>176543030.224731</v>
      </c>
      <c r="BY104" s="19">
        <v>250727739.31084499</v>
      </c>
      <c r="BZ104" s="19">
        <v>177312818.78561401</v>
      </c>
      <c r="CA104" s="19">
        <v>183058200.84817699</v>
      </c>
      <c r="CB104" s="19">
        <v>277924488.47447801</v>
      </c>
      <c r="CC104" s="19">
        <v>141187002.596838</v>
      </c>
      <c r="CD104" s="19">
        <v>109682229.184605</v>
      </c>
      <c r="CE104" s="19">
        <v>240991429.93858701</v>
      </c>
    </row>
    <row r="105" spans="1:83">
      <c r="A105" s="18">
        <v>3317</v>
      </c>
      <c r="C105" s="18" t="s">
        <v>2043</v>
      </c>
      <c r="D105" s="18" t="s">
        <v>116</v>
      </c>
      <c r="E105" s="18" t="s">
        <v>114</v>
      </c>
      <c r="F105" s="18" t="s">
        <v>114</v>
      </c>
      <c r="G105" s="18" t="s">
        <v>114</v>
      </c>
      <c r="H105" s="18" t="s">
        <v>114</v>
      </c>
      <c r="J105" s="18">
        <v>-4.74</v>
      </c>
      <c r="K105" s="18">
        <v>177.00135</v>
      </c>
      <c r="L105" s="18">
        <v>178.00867</v>
      </c>
      <c r="M105" s="18">
        <v>0.68799999999999994</v>
      </c>
      <c r="N105" s="18">
        <v>12845701.35</v>
      </c>
      <c r="O105" s="18">
        <v>0</v>
      </c>
      <c r="P105" s="18">
        <v>0</v>
      </c>
      <c r="S105" s="18" t="s">
        <v>118</v>
      </c>
      <c r="T105" s="18">
        <v>4</v>
      </c>
      <c r="U105" s="18" t="s">
        <v>121</v>
      </c>
      <c r="V105" s="18" t="b">
        <v>0</v>
      </c>
      <c r="W105" s="20">
        <v>0.85185185185185197</v>
      </c>
      <c r="X105" s="20">
        <v>0.6875</v>
      </c>
      <c r="Y105" s="19">
        <v>449671897.81675702</v>
      </c>
      <c r="Z105" s="19">
        <v>250557065.154412</v>
      </c>
      <c r="AA105" s="19">
        <v>302507.99905691098</v>
      </c>
      <c r="AB105" s="19">
        <v>623824902.25434005</v>
      </c>
      <c r="AC105" s="19">
        <v>535271699.54117501</v>
      </c>
      <c r="AD105" s="19">
        <v>325123135.15247101</v>
      </c>
      <c r="AE105" s="19">
        <v>312545035.69901001</v>
      </c>
      <c r="AF105" s="19">
        <v>547795938.479123</v>
      </c>
      <c r="AG105" s="19">
        <v>185656784.883237</v>
      </c>
      <c r="AH105" s="19">
        <v>724464122.56251097</v>
      </c>
      <c r="AI105" s="19">
        <v>462722357.88882601</v>
      </c>
      <c r="AJ105" s="19">
        <v>37762.133882739698</v>
      </c>
      <c r="AK105" s="19">
        <v>164147.76214103101</v>
      </c>
      <c r="AL105" s="19">
        <v>353497266.56569701</v>
      </c>
      <c r="AM105" s="19">
        <v>485567039.023853</v>
      </c>
      <c r="AN105" s="19">
        <v>460373798.71088302</v>
      </c>
      <c r="AO105" s="19">
        <v>243647853.81644699</v>
      </c>
      <c r="AP105" s="19">
        <v>223984604.87501299</v>
      </c>
      <c r="AQ105" s="19">
        <v>645249140.99422705</v>
      </c>
      <c r="AR105" s="19">
        <v>49832.672295953402</v>
      </c>
      <c r="AS105" s="19">
        <v>198241276.76901299</v>
      </c>
      <c r="AT105" s="19">
        <v>444869338.46306598</v>
      </c>
      <c r="AU105" s="19">
        <v>552067053.64619994</v>
      </c>
      <c r="AV105" s="19">
        <v>349647889.68752599</v>
      </c>
      <c r="AW105" s="19">
        <v>126494007.740255</v>
      </c>
      <c r="AX105" s="19">
        <v>517282632.79794902</v>
      </c>
      <c r="AY105" s="19">
        <v>397007503.31327498</v>
      </c>
      <c r="AZ105" s="19">
        <v>352395934.66344303</v>
      </c>
      <c r="BA105" s="19">
        <v>228521147.10422701</v>
      </c>
      <c r="BB105" s="19">
        <v>137540811.07487199</v>
      </c>
      <c r="BC105" s="19">
        <v>125621975.115694</v>
      </c>
      <c r="BD105" s="19">
        <v>426116080.86602402</v>
      </c>
      <c r="BE105" s="19">
        <v>538577047.44564199</v>
      </c>
      <c r="BF105" s="19">
        <v>168766.74855896301</v>
      </c>
      <c r="BG105" s="19">
        <v>142987.251866862</v>
      </c>
      <c r="BH105" s="19">
        <v>300420979.50745499</v>
      </c>
      <c r="BI105" s="19">
        <v>194124732.60075101</v>
      </c>
      <c r="BJ105" s="19">
        <v>231609221.052515</v>
      </c>
      <c r="BK105" s="19">
        <v>97048.858051087198</v>
      </c>
      <c r="BL105" s="19">
        <v>390970403.59639603</v>
      </c>
      <c r="BM105" s="19">
        <v>256081014.578866</v>
      </c>
      <c r="BN105" s="19">
        <v>328364420.08676898</v>
      </c>
      <c r="BO105" s="19">
        <v>450482408.224388</v>
      </c>
      <c r="BP105" s="19">
        <v>235218552.39444301</v>
      </c>
      <c r="BQ105" s="19">
        <v>85057.759169334604</v>
      </c>
      <c r="BR105" s="19">
        <v>591045360.66646099</v>
      </c>
      <c r="BS105" s="19">
        <v>74680.910813464201</v>
      </c>
      <c r="BT105" s="19">
        <v>480112402.44586802</v>
      </c>
      <c r="BU105" s="19">
        <v>77863.992415903005</v>
      </c>
      <c r="BV105" s="19">
        <v>260639176.56863299</v>
      </c>
      <c r="BW105" s="19">
        <v>109748.893649866</v>
      </c>
      <c r="BX105" s="19">
        <v>255552994.152156</v>
      </c>
      <c r="BY105" s="19">
        <v>368733277.29028898</v>
      </c>
      <c r="BZ105" s="19">
        <v>384402822.84929299</v>
      </c>
      <c r="CA105" s="19">
        <v>161972820.962318</v>
      </c>
      <c r="CB105" s="19">
        <v>56280.262764906503</v>
      </c>
      <c r="CC105" s="19">
        <v>42452.059625298898</v>
      </c>
      <c r="CD105" s="19">
        <v>42378.606606679503</v>
      </c>
      <c r="CE105" s="19">
        <v>264404247.64286599</v>
      </c>
    </row>
    <row r="106" spans="1:83">
      <c r="A106" s="18">
        <v>3345</v>
      </c>
      <c r="C106" s="18" t="s">
        <v>2046</v>
      </c>
      <c r="D106" s="18" t="s">
        <v>116</v>
      </c>
      <c r="E106" s="18" t="s">
        <v>114</v>
      </c>
      <c r="F106" s="18" t="s">
        <v>114</v>
      </c>
      <c r="G106" s="18" t="s">
        <v>114</v>
      </c>
      <c r="H106" s="18" t="s">
        <v>114</v>
      </c>
      <c r="J106" s="18">
        <v>-0.99</v>
      </c>
      <c r="K106" s="18">
        <v>371.37596000000002</v>
      </c>
      <c r="L106" s="18">
        <v>372.38333</v>
      </c>
      <c r="M106" s="18">
        <v>8.6509999999999998</v>
      </c>
      <c r="N106" s="18">
        <v>12795677.880000001</v>
      </c>
      <c r="O106" s="18">
        <v>0</v>
      </c>
      <c r="P106" s="18">
        <v>0</v>
      </c>
      <c r="S106" s="18" t="s">
        <v>118</v>
      </c>
      <c r="T106" s="18">
        <v>3</v>
      </c>
      <c r="U106" s="18" t="s">
        <v>121</v>
      </c>
      <c r="V106" s="18" t="b">
        <v>0</v>
      </c>
      <c r="W106" s="20">
        <v>0.55555555555555602</v>
      </c>
      <c r="X106" s="20">
        <v>0.8125</v>
      </c>
      <c r="Y106" s="19">
        <v>29381045.021173902</v>
      </c>
      <c r="Z106" s="19">
        <v>15464653.358312</v>
      </c>
      <c r="AA106" s="19">
        <v>302507.99905691098</v>
      </c>
      <c r="AB106" s="19">
        <v>81474.388556081496</v>
      </c>
      <c r="AC106" s="19">
        <v>31335331.828110501</v>
      </c>
      <c r="AD106" s="19">
        <v>49721717.913380302</v>
      </c>
      <c r="AE106" s="19">
        <v>18883159.872547202</v>
      </c>
      <c r="AF106" s="19">
        <v>57252237.082962498</v>
      </c>
      <c r="AG106" s="19">
        <v>33933856.351159498</v>
      </c>
      <c r="AH106" s="19">
        <v>213770.07762069799</v>
      </c>
      <c r="AI106" s="19">
        <v>47802.709287413403</v>
      </c>
      <c r="AJ106" s="19">
        <v>37762.133882739698</v>
      </c>
      <c r="AK106" s="19">
        <v>164147.76214103101</v>
      </c>
      <c r="AL106" s="19">
        <v>187445.37779147099</v>
      </c>
      <c r="AM106" s="19">
        <v>44114321.523830801</v>
      </c>
      <c r="AN106" s="19">
        <v>34968038.872968301</v>
      </c>
      <c r="AO106" s="19">
        <v>74138.1008370583</v>
      </c>
      <c r="AP106" s="19">
        <v>101215452.397191</v>
      </c>
      <c r="AQ106" s="19">
        <v>8491684.7949474491</v>
      </c>
      <c r="AR106" s="19">
        <v>49832.672295953402</v>
      </c>
      <c r="AS106" s="19">
        <v>72318.6274561951</v>
      </c>
      <c r="AT106" s="19">
        <v>8832253.6538220104</v>
      </c>
      <c r="AU106" s="19">
        <v>60022722.164721102</v>
      </c>
      <c r="AV106" s="19">
        <v>57029.357966701697</v>
      </c>
      <c r="AW106" s="19">
        <v>16367143.895545</v>
      </c>
      <c r="AX106" s="19">
        <v>73579.681769493298</v>
      </c>
      <c r="AY106" s="19">
        <v>15374505.719122199</v>
      </c>
      <c r="AZ106" s="19">
        <v>86794028.495584399</v>
      </c>
      <c r="BA106" s="19">
        <v>272750903.11901498</v>
      </c>
      <c r="BB106" s="19">
        <v>420321817.05680197</v>
      </c>
      <c r="BC106" s="19">
        <v>155099479.49996999</v>
      </c>
      <c r="BD106" s="19">
        <v>81906202.931998804</v>
      </c>
      <c r="BE106" s="19">
        <v>283538676.42332202</v>
      </c>
      <c r="BF106" s="19">
        <v>104116616.56337599</v>
      </c>
      <c r="BG106" s="19">
        <v>142987.251866862</v>
      </c>
      <c r="BH106" s="19">
        <v>69041399.575228602</v>
      </c>
      <c r="BI106" s="19">
        <v>171694902.49334499</v>
      </c>
      <c r="BJ106" s="19">
        <v>207410274.547048</v>
      </c>
      <c r="BK106" s="19">
        <v>97048.858051087198</v>
      </c>
      <c r="BL106" s="19">
        <v>14269862.794855099</v>
      </c>
      <c r="BM106" s="19">
        <v>47616062.873539001</v>
      </c>
      <c r="BN106" s="19">
        <v>497475490.76542801</v>
      </c>
      <c r="BO106" s="19">
        <v>692624077.14105499</v>
      </c>
      <c r="BP106" s="19">
        <v>41947207.388303801</v>
      </c>
      <c r="BQ106" s="19">
        <v>85057.759169334604</v>
      </c>
      <c r="BR106" s="19">
        <v>13875610.0857134</v>
      </c>
      <c r="BS106" s="19">
        <v>74680.910813464201</v>
      </c>
      <c r="BT106" s="19">
        <v>58754415.988919802</v>
      </c>
      <c r="BU106" s="19">
        <v>57610866.038129203</v>
      </c>
      <c r="BV106" s="19">
        <v>10286786.292974301</v>
      </c>
      <c r="BW106" s="19">
        <v>128483278.70583101</v>
      </c>
      <c r="BX106" s="19">
        <v>64755202.580047198</v>
      </c>
      <c r="BY106" s="19">
        <v>68781741.428661302</v>
      </c>
      <c r="BZ106" s="19">
        <v>7295046.1114956997</v>
      </c>
      <c r="CA106" s="19">
        <v>79644.185807155198</v>
      </c>
      <c r="CB106" s="19">
        <v>26623162.314786401</v>
      </c>
      <c r="CC106" s="19">
        <v>42452.059625298898</v>
      </c>
      <c r="CD106" s="19">
        <v>14945201.840926399</v>
      </c>
      <c r="CE106" s="19">
        <v>123362428.351625</v>
      </c>
    </row>
    <row r="107" spans="1:83">
      <c r="A107" s="18">
        <v>3329</v>
      </c>
      <c r="C107" s="18" t="s">
        <v>2047</v>
      </c>
      <c r="D107" s="18" t="s">
        <v>116</v>
      </c>
      <c r="E107" s="18" t="s">
        <v>114</v>
      </c>
      <c r="F107" s="18" t="s">
        <v>114</v>
      </c>
      <c r="G107" s="18" t="s">
        <v>114</v>
      </c>
      <c r="H107" s="18" t="s">
        <v>114</v>
      </c>
      <c r="J107" s="18">
        <v>-0.23</v>
      </c>
      <c r="K107" s="18">
        <v>375.31096000000002</v>
      </c>
      <c r="L107" s="18">
        <v>376.31824</v>
      </c>
      <c r="M107" s="18">
        <v>9.3290000000000006</v>
      </c>
      <c r="N107" s="18">
        <v>12794722.039999999</v>
      </c>
      <c r="O107" s="18">
        <v>0</v>
      </c>
      <c r="P107" s="18">
        <v>0</v>
      </c>
      <c r="S107" s="18" t="s">
        <v>118</v>
      </c>
      <c r="T107" s="18">
        <v>1</v>
      </c>
      <c r="U107" s="18" t="s">
        <v>121</v>
      </c>
      <c r="V107" s="18" t="b">
        <v>0</v>
      </c>
      <c r="W107" s="20">
        <v>0.96296296296296302</v>
      </c>
      <c r="X107" s="20">
        <v>1</v>
      </c>
      <c r="Y107" s="19">
        <v>201625052.147919</v>
      </c>
      <c r="Z107" s="19">
        <v>53358660.764756002</v>
      </c>
      <c r="AA107" s="19">
        <v>105734262.619541</v>
      </c>
      <c r="AB107" s="19">
        <v>52703353.313501097</v>
      </c>
      <c r="AC107" s="19">
        <v>154941027.35698</v>
      </c>
      <c r="AD107" s="19">
        <v>165468914.14767599</v>
      </c>
      <c r="AE107" s="19">
        <v>38643934.468134902</v>
      </c>
      <c r="AF107" s="19">
        <v>94543047.897218093</v>
      </c>
      <c r="AG107" s="19">
        <v>32012734.057809599</v>
      </c>
      <c r="AH107" s="19">
        <v>65490136.733048499</v>
      </c>
      <c r="AI107" s="19">
        <v>21130846.211203799</v>
      </c>
      <c r="AJ107" s="19">
        <v>30162120.314366002</v>
      </c>
      <c r="AK107" s="19">
        <v>119357163.09129199</v>
      </c>
      <c r="AL107" s="19">
        <v>140238602.11770901</v>
      </c>
      <c r="AM107" s="19">
        <v>41592490.889820002</v>
      </c>
      <c r="AN107" s="19">
        <v>73007.899572116206</v>
      </c>
      <c r="AO107" s="19">
        <v>75611303.725981906</v>
      </c>
      <c r="AP107" s="19">
        <v>93927379.133051395</v>
      </c>
      <c r="AQ107" s="19">
        <v>37728118.663613401</v>
      </c>
      <c r="AR107" s="19">
        <v>16441920.7630454</v>
      </c>
      <c r="AS107" s="19">
        <v>24899942.758630101</v>
      </c>
      <c r="AT107" s="19">
        <v>37435201.440897703</v>
      </c>
      <c r="AU107" s="19">
        <v>65439286.422864698</v>
      </c>
      <c r="AV107" s="19">
        <v>54236701.2935891</v>
      </c>
      <c r="AW107" s="19">
        <v>54835856.407398902</v>
      </c>
      <c r="AX107" s="19">
        <v>51003512.2416462</v>
      </c>
      <c r="AY107" s="19">
        <v>52425004.508391403</v>
      </c>
      <c r="AZ107" s="19">
        <v>271207642.58584702</v>
      </c>
      <c r="BA107" s="19">
        <v>361153500.82159102</v>
      </c>
      <c r="BB107" s="19">
        <v>255313332.806766</v>
      </c>
      <c r="BC107" s="19">
        <v>119437102.670892</v>
      </c>
      <c r="BD107" s="19">
        <v>278321445.7726</v>
      </c>
      <c r="BE107" s="19">
        <v>564952601.64676499</v>
      </c>
      <c r="BF107" s="19">
        <v>160330230.90922001</v>
      </c>
      <c r="BG107" s="19">
        <v>69039892.514369607</v>
      </c>
      <c r="BH107" s="19">
        <v>115099116.56385601</v>
      </c>
      <c r="BI107" s="19">
        <v>177289646.06823099</v>
      </c>
      <c r="BJ107" s="19">
        <v>185929117.14455301</v>
      </c>
      <c r="BK107" s="19">
        <v>47946595.481477499</v>
      </c>
      <c r="BL107" s="19">
        <v>26079518.413479999</v>
      </c>
      <c r="BM107" s="19">
        <v>53382401.2641313</v>
      </c>
      <c r="BN107" s="19">
        <v>497438329.23498398</v>
      </c>
      <c r="BO107" s="19">
        <v>582711920.48508501</v>
      </c>
      <c r="BP107" s="19">
        <v>33709529.689266697</v>
      </c>
      <c r="BQ107" s="19">
        <v>32404116.554958399</v>
      </c>
      <c r="BR107" s="19">
        <v>57214430.833334804</v>
      </c>
      <c r="BS107" s="19">
        <v>95823406.320924997</v>
      </c>
      <c r="BT107" s="19">
        <v>68092269.083244801</v>
      </c>
      <c r="BU107" s="19">
        <v>169307637.83392</v>
      </c>
      <c r="BV107" s="19">
        <v>23733079.5343435</v>
      </c>
      <c r="BW107" s="19">
        <v>88578015.073961705</v>
      </c>
      <c r="BX107" s="19">
        <v>50172127.261605203</v>
      </c>
      <c r="BY107" s="19">
        <v>39304882.628719799</v>
      </c>
      <c r="BZ107" s="19">
        <v>22319205.150982101</v>
      </c>
      <c r="CA107" s="19">
        <v>24703185.2636736</v>
      </c>
      <c r="CB107" s="19">
        <v>24315799.6592387</v>
      </c>
      <c r="CC107" s="19">
        <v>13117888.606473001</v>
      </c>
      <c r="CD107" s="19">
        <v>18740028.718931101</v>
      </c>
      <c r="CE107" s="19">
        <v>72626799.398529395</v>
      </c>
    </row>
    <row r="108" spans="1:83">
      <c r="A108" s="18">
        <v>3390</v>
      </c>
      <c r="C108" s="18" t="s">
        <v>2064</v>
      </c>
      <c r="D108" s="18" t="s">
        <v>116</v>
      </c>
      <c r="E108" s="18" t="s">
        <v>114</v>
      </c>
      <c r="F108" s="18" t="s">
        <v>114</v>
      </c>
      <c r="G108" s="18" t="s">
        <v>114</v>
      </c>
      <c r="H108" s="18" t="s">
        <v>114</v>
      </c>
      <c r="J108" s="18">
        <v>-4.2300000000000004</v>
      </c>
      <c r="K108" s="18">
        <v>390.33420999999998</v>
      </c>
      <c r="L108" s="18">
        <v>391.34127999999998</v>
      </c>
      <c r="M108" s="18">
        <v>10.124000000000001</v>
      </c>
      <c r="N108" s="18">
        <v>12534933.73</v>
      </c>
      <c r="O108" s="18">
        <v>0</v>
      </c>
      <c r="P108" s="18">
        <v>0</v>
      </c>
      <c r="S108" s="18" t="s">
        <v>118</v>
      </c>
      <c r="T108" s="18">
        <v>4</v>
      </c>
      <c r="U108" s="18" t="s">
        <v>121</v>
      </c>
      <c r="V108" s="18" t="b">
        <v>0</v>
      </c>
      <c r="W108" s="20">
        <v>0.33333333333333298</v>
      </c>
      <c r="X108" s="20">
        <v>0.78125</v>
      </c>
      <c r="Y108" s="19">
        <v>211063.24240400901</v>
      </c>
      <c r="Z108" s="19">
        <v>6352464.29798513</v>
      </c>
      <c r="AA108" s="19">
        <v>302507.99905691098</v>
      </c>
      <c r="AB108" s="19">
        <v>81474.388556081496</v>
      </c>
      <c r="AC108" s="19">
        <v>32192035.650758401</v>
      </c>
      <c r="AD108" s="19">
        <v>39506760.283402704</v>
      </c>
      <c r="AE108" s="19">
        <v>93066.8435548751</v>
      </c>
      <c r="AF108" s="19">
        <v>246797.54089740699</v>
      </c>
      <c r="AG108" s="19">
        <v>37530882.681354702</v>
      </c>
      <c r="AH108" s="19">
        <v>213770.07762069799</v>
      </c>
      <c r="AI108" s="19">
        <v>47802.709287413403</v>
      </c>
      <c r="AJ108" s="19">
        <v>21860228.492607798</v>
      </c>
      <c r="AK108" s="19">
        <v>164147.76214103101</v>
      </c>
      <c r="AL108" s="19">
        <v>187445.37779147099</v>
      </c>
      <c r="AM108" s="19">
        <v>85852.124718513893</v>
      </c>
      <c r="AN108" s="19">
        <v>15295217.2390495</v>
      </c>
      <c r="AO108" s="19">
        <v>23430791.5882359</v>
      </c>
      <c r="AP108" s="19">
        <v>171486201.27711999</v>
      </c>
      <c r="AQ108" s="19">
        <v>80515.804096136198</v>
      </c>
      <c r="AR108" s="19">
        <v>49832.672295953402</v>
      </c>
      <c r="AS108" s="19">
        <v>72318.6274561951</v>
      </c>
      <c r="AT108" s="19">
        <v>60071.0548945306</v>
      </c>
      <c r="AU108" s="19">
        <v>139624.610384292</v>
      </c>
      <c r="AV108" s="19">
        <v>33965249.831749</v>
      </c>
      <c r="AW108" s="19">
        <v>97553.535244377999</v>
      </c>
      <c r="AX108" s="19">
        <v>73579.681769493298</v>
      </c>
      <c r="AY108" s="19">
        <v>165758.196350452</v>
      </c>
      <c r="AZ108" s="19">
        <v>42052218.688610204</v>
      </c>
      <c r="BA108" s="19">
        <v>94612872.161895096</v>
      </c>
      <c r="BB108" s="19">
        <v>208278118.05764201</v>
      </c>
      <c r="BC108" s="19">
        <v>145490255.58206001</v>
      </c>
      <c r="BD108" s="19">
        <v>69840065.917669207</v>
      </c>
      <c r="BE108" s="19">
        <v>529426409.01746798</v>
      </c>
      <c r="BF108" s="19">
        <v>325575749.59190899</v>
      </c>
      <c r="BG108" s="19">
        <v>142987.251866862</v>
      </c>
      <c r="BH108" s="19">
        <v>18384672.677819401</v>
      </c>
      <c r="BI108" s="19">
        <v>46198963.024673298</v>
      </c>
      <c r="BJ108" s="19">
        <v>70817223.066253796</v>
      </c>
      <c r="BK108" s="19">
        <v>97048.858051087198</v>
      </c>
      <c r="BL108" s="19">
        <v>2754582.0764574702</v>
      </c>
      <c r="BM108" s="19">
        <v>20707418.166995302</v>
      </c>
      <c r="BN108" s="19">
        <v>93162228.290198207</v>
      </c>
      <c r="BO108" s="19">
        <v>99188324.852944896</v>
      </c>
      <c r="BP108" s="19">
        <v>33545223.206121501</v>
      </c>
      <c r="BQ108" s="19">
        <v>32528395.934365802</v>
      </c>
      <c r="BR108" s="19">
        <v>138837.29432782999</v>
      </c>
      <c r="BS108" s="19">
        <v>39419508.393142499</v>
      </c>
      <c r="BT108" s="19">
        <v>84632.417955647994</v>
      </c>
      <c r="BU108" s="19">
        <v>77863.992415903005</v>
      </c>
      <c r="BV108" s="19">
        <v>14342520.031932799</v>
      </c>
      <c r="BW108" s="19">
        <v>94829049.904050499</v>
      </c>
      <c r="BX108" s="19">
        <v>572656770.12705898</v>
      </c>
      <c r="BY108" s="19">
        <v>17991803.0597944</v>
      </c>
      <c r="BZ108" s="19">
        <v>10520968.7879373</v>
      </c>
      <c r="CA108" s="19">
        <v>79644.185807155198</v>
      </c>
      <c r="CB108" s="19">
        <v>14858238.951972799</v>
      </c>
      <c r="CC108" s="19">
        <v>42452.059625298898</v>
      </c>
      <c r="CD108" s="19">
        <v>11604233.302911</v>
      </c>
      <c r="CE108" s="19">
        <v>112861032.377529</v>
      </c>
    </row>
    <row r="109" spans="1:83">
      <c r="A109" s="18">
        <v>3460</v>
      </c>
      <c r="C109" s="18" t="s">
        <v>2087</v>
      </c>
      <c r="D109" s="18" t="s">
        <v>116</v>
      </c>
      <c r="E109" s="18" t="s">
        <v>114</v>
      </c>
      <c r="F109" s="18" t="s">
        <v>114</v>
      </c>
      <c r="G109" s="18" t="s">
        <v>114</v>
      </c>
      <c r="H109" s="18" t="s">
        <v>114</v>
      </c>
      <c r="J109" s="18">
        <v>-0.47</v>
      </c>
      <c r="K109" s="18">
        <v>301.26155</v>
      </c>
      <c r="L109" s="18">
        <v>302.26868000000002</v>
      </c>
      <c r="M109" s="18">
        <v>7.5179999999999998</v>
      </c>
      <c r="N109" s="18">
        <v>12187358.630000001</v>
      </c>
      <c r="O109" s="18">
        <v>0</v>
      </c>
      <c r="P109" s="18">
        <v>0</v>
      </c>
      <c r="S109" s="18" t="s">
        <v>118</v>
      </c>
      <c r="T109" s="18">
        <v>4</v>
      </c>
      <c r="U109" s="18" t="s">
        <v>121</v>
      </c>
      <c r="V109" s="18" t="b">
        <v>0</v>
      </c>
      <c r="W109" s="20">
        <v>0.407407407407407</v>
      </c>
      <c r="X109" s="20">
        <v>0.75</v>
      </c>
      <c r="Y109" s="19">
        <v>211063.24240400901</v>
      </c>
      <c r="Z109" s="19">
        <v>89712.935311184003</v>
      </c>
      <c r="AA109" s="19">
        <v>302507.99905691098</v>
      </c>
      <c r="AB109" s="19">
        <v>81474.388556081496</v>
      </c>
      <c r="AC109" s="19">
        <v>202761.79347830301</v>
      </c>
      <c r="AD109" s="19">
        <v>68849764.458023101</v>
      </c>
      <c r="AE109" s="19">
        <v>93066.8435548751</v>
      </c>
      <c r="AF109" s="19">
        <v>246797.54089740699</v>
      </c>
      <c r="AG109" s="19">
        <v>37342607.541067801</v>
      </c>
      <c r="AH109" s="19">
        <v>213770.07762069799</v>
      </c>
      <c r="AI109" s="19">
        <v>47802.709287413403</v>
      </c>
      <c r="AJ109" s="19">
        <v>50246786.033331797</v>
      </c>
      <c r="AK109" s="19">
        <v>4418637.8307146197</v>
      </c>
      <c r="AL109" s="19">
        <v>187445.37779147099</v>
      </c>
      <c r="AM109" s="19">
        <v>23166884.874159899</v>
      </c>
      <c r="AN109" s="19">
        <v>38388391.412876703</v>
      </c>
      <c r="AO109" s="19">
        <v>358827556.44896901</v>
      </c>
      <c r="AP109" s="19">
        <v>162559759.42682499</v>
      </c>
      <c r="AQ109" s="19">
        <v>80515.804096136198</v>
      </c>
      <c r="AR109" s="19">
        <v>22290665.211501598</v>
      </c>
      <c r="AS109" s="19">
        <v>13323040.789718499</v>
      </c>
      <c r="AT109" s="19">
        <v>60071.0548945306</v>
      </c>
      <c r="AU109" s="19">
        <v>139624.610384292</v>
      </c>
      <c r="AV109" s="19">
        <v>99349532.244277</v>
      </c>
      <c r="AW109" s="19">
        <v>97553.535244377999</v>
      </c>
      <c r="AX109" s="19">
        <v>73579.681769493298</v>
      </c>
      <c r="AY109" s="19">
        <v>165758.196350452</v>
      </c>
      <c r="AZ109" s="19">
        <v>107552.178623912</v>
      </c>
      <c r="BA109" s="19">
        <v>362491329.70108801</v>
      </c>
      <c r="BB109" s="19">
        <v>358175415.59000599</v>
      </c>
      <c r="BC109" s="19">
        <v>281904209.68315202</v>
      </c>
      <c r="BD109" s="19">
        <v>110138788.836235</v>
      </c>
      <c r="BE109" s="19">
        <v>431701769.282166</v>
      </c>
      <c r="BF109" s="19">
        <v>84385384.716378197</v>
      </c>
      <c r="BG109" s="19">
        <v>142987.251866862</v>
      </c>
      <c r="BH109" s="19">
        <v>66844.4046139891</v>
      </c>
      <c r="BI109" s="19">
        <v>431917970.75358498</v>
      </c>
      <c r="BJ109" s="19">
        <v>263162240.72070301</v>
      </c>
      <c r="BK109" s="19">
        <v>97048.858051087198</v>
      </c>
      <c r="BL109" s="19">
        <v>25609248.963545401</v>
      </c>
      <c r="BM109" s="19">
        <v>29533999.254136</v>
      </c>
      <c r="BN109" s="19">
        <v>283096497.09160799</v>
      </c>
      <c r="BO109" s="19">
        <v>283240752.07220501</v>
      </c>
      <c r="BP109" s="19">
        <v>32352526.3789628</v>
      </c>
      <c r="BQ109" s="19">
        <v>85057.759169334604</v>
      </c>
      <c r="BR109" s="19">
        <v>138837.29432782999</v>
      </c>
      <c r="BS109" s="19">
        <v>48549464.264009297</v>
      </c>
      <c r="BT109" s="19">
        <v>84632.417955647994</v>
      </c>
      <c r="BU109" s="19">
        <v>52694524.020087697</v>
      </c>
      <c r="BV109" s="19">
        <v>40300088.4220476</v>
      </c>
      <c r="BW109" s="19">
        <v>127104134.963126</v>
      </c>
      <c r="BX109" s="19">
        <v>252652468.39377901</v>
      </c>
      <c r="BY109" s="19">
        <v>64389633.9973315</v>
      </c>
      <c r="BZ109" s="19">
        <v>16238640.2261876</v>
      </c>
      <c r="CA109" s="19">
        <v>79644.185807155198</v>
      </c>
      <c r="CB109" s="19">
        <v>114630466.52307799</v>
      </c>
      <c r="CC109" s="19">
        <v>4020639.1611434999</v>
      </c>
      <c r="CD109" s="19">
        <v>26940810.688559402</v>
      </c>
      <c r="CE109" s="19">
        <v>239590205.28135899</v>
      </c>
    </row>
    <row r="110" spans="1:83">
      <c r="A110" s="18">
        <v>3489</v>
      </c>
      <c r="C110" s="18" t="s">
        <v>2092</v>
      </c>
      <c r="D110" s="18" t="s">
        <v>116</v>
      </c>
      <c r="E110" s="18" t="s">
        <v>114</v>
      </c>
      <c r="F110" s="18" t="s">
        <v>114</v>
      </c>
      <c r="G110" s="18" t="s">
        <v>114</v>
      </c>
      <c r="H110" s="18" t="s">
        <v>114</v>
      </c>
      <c r="J110" s="18">
        <v>-0.01</v>
      </c>
      <c r="K110" s="18">
        <v>182.10552999999999</v>
      </c>
      <c r="L110" s="18">
        <v>183.11282</v>
      </c>
      <c r="M110" s="18">
        <v>4.3120000000000003</v>
      </c>
      <c r="N110" s="18">
        <v>12044183.439999999</v>
      </c>
      <c r="O110" s="18">
        <v>0</v>
      </c>
      <c r="P110" s="18">
        <v>0</v>
      </c>
      <c r="S110" s="18" t="s">
        <v>118</v>
      </c>
      <c r="T110" s="18">
        <v>2</v>
      </c>
      <c r="U110" s="18" t="s">
        <v>121</v>
      </c>
      <c r="V110" s="18" t="b">
        <v>0</v>
      </c>
      <c r="W110" s="20">
        <v>0.85185185185185197</v>
      </c>
      <c r="X110" s="20">
        <v>0.96875</v>
      </c>
      <c r="Y110" s="19">
        <v>211063.24240400901</v>
      </c>
      <c r="Z110" s="19">
        <v>130624033.197558</v>
      </c>
      <c r="AA110" s="19">
        <v>302507.99905691098</v>
      </c>
      <c r="AB110" s="19">
        <v>312181991.90059102</v>
      </c>
      <c r="AC110" s="19">
        <v>202761.79347830301</v>
      </c>
      <c r="AD110" s="19">
        <v>334125102.46753001</v>
      </c>
      <c r="AE110" s="19">
        <v>305070653.062356</v>
      </c>
      <c r="AF110" s="19">
        <v>105222240.789813</v>
      </c>
      <c r="AG110" s="19">
        <v>64152.505638069299</v>
      </c>
      <c r="AH110" s="19">
        <v>129442254.310379</v>
      </c>
      <c r="AI110" s="19">
        <v>352240905.92005497</v>
      </c>
      <c r="AJ110" s="19">
        <v>342723623.623097</v>
      </c>
      <c r="AK110" s="19">
        <v>75925377.064275399</v>
      </c>
      <c r="AL110" s="19">
        <v>98877015.020204201</v>
      </c>
      <c r="AM110" s="19">
        <v>327307096.146501</v>
      </c>
      <c r="AN110" s="19">
        <v>258709740.47294599</v>
      </c>
      <c r="AO110" s="19">
        <v>115227053.473562</v>
      </c>
      <c r="AP110" s="19">
        <v>184520956.82615301</v>
      </c>
      <c r="AQ110" s="19">
        <v>272057794.04158002</v>
      </c>
      <c r="AR110" s="19">
        <v>256433614.53323701</v>
      </c>
      <c r="AS110" s="19">
        <v>272328791.23323202</v>
      </c>
      <c r="AT110" s="19">
        <v>393449433.01161999</v>
      </c>
      <c r="AU110" s="19">
        <v>163816170.676898</v>
      </c>
      <c r="AV110" s="19">
        <v>312298393.89413702</v>
      </c>
      <c r="AW110" s="19">
        <v>191855937.06388599</v>
      </c>
      <c r="AX110" s="19">
        <v>220241091.920665</v>
      </c>
      <c r="AY110" s="19">
        <v>173625727.30054</v>
      </c>
      <c r="AZ110" s="19">
        <v>224825331.58151501</v>
      </c>
      <c r="BA110" s="19">
        <v>226574905.92781699</v>
      </c>
      <c r="BB110" s="19">
        <v>211094.34997347501</v>
      </c>
      <c r="BC110" s="19">
        <v>146412293.47525799</v>
      </c>
      <c r="BD110" s="19">
        <v>137501760.19382101</v>
      </c>
      <c r="BE110" s="19">
        <v>92147754.384019107</v>
      </c>
      <c r="BF110" s="19">
        <v>128063866.970181</v>
      </c>
      <c r="BG110" s="19">
        <v>183613981.97650999</v>
      </c>
      <c r="BH110" s="19">
        <v>318064415.91000599</v>
      </c>
      <c r="BI110" s="19">
        <v>263435691.368541</v>
      </c>
      <c r="BJ110" s="19">
        <v>327909297.64657003</v>
      </c>
      <c r="BK110" s="19">
        <v>422027704.565108</v>
      </c>
      <c r="BL110" s="19">
        <v>376685060.98014897</v>
      </c>
      <c r="BM110" s="19">
        <v>178860142.75836301</v>
      </c>
      <c r="BN110" s="19">
        <v>277594828.65561199</v>
      </c>
      <c r="BO110" s="19">
        <v>80255651.512704</v>
      </c>
      <c r="BP110" s="19">
        <v>243959006.47951099</v>
      </c>
      <c r="BQ110" s="19">
        <v>334266975.54996699</v>
      </c>
      <c r="BR110" s="19">
        <v>183389818.41664499</v>
      </c>
      <c r="BS110" s="19">
        <v>278828912.454274</v>
      </c>
      <c r="BT110" s="19">
        <v>286073013.08772302</v>
      </c>
      <c r="BU110" s="19">
        <v>427449540.38635802</v>
      </c>
      <c r="BV110" s="19">
        <v>288013154.62638301</v>
      </c>
      <c r="BW110" s="19">
        <v>505749125.12243801</v>
      </c>
      <c r="BX110" s="19">
        <v>244624661.62153801</v>
      </c>
      <c r="BY110" s="19">
        <v>405779630.80462998</v>
      </c>
      <c r="BZ110" s="19">
        <v>360644062.891325</v>
      </c>
      <c r="CA110" s="19">
        <v>237168389.66649401</v>
      </c>
      <c r="CB110" s="19">
        <v>357284283.86902702</v>
      </c>
      <c r="CC110" s="19">
        <v>235267269.80279201</v>
      </c>
      <c r="CD110" s="19">
        <v>237828130.94754601</v>
      </c>
      <c r="CE110" s="19">
        <v>288237008.18433702</v>
      </c>
    </row>
    <row r="111" spans="1:83">
      <c r="A111" s="18">
        <v>5692</v>
      </c>
      <c r="B111" s="18" t="s">
        <v>510</v>
      </c>
      <c r="C111" s="18" t="s">
        <v>511</v>
      </c>
      <c r="D111" s="18" t="s">
        <v>116</v>
      </c>
      <c r="E111" s="18" t="s">
        <v>114</v>
      </c>
      <c r="F111" s="18" t="s">
        <v>114</v>
      </c>
      <c r="G111" s="18" t="s">
        <v>116</v>
      </c>
      <c r="H111" s="18" t="s">
        <v>114</v>
      </c>
      <c r="J111" s="18">
        <v>-0.76</v>
      </c>
      <c r="K111" s="18">
        <v>297.26655</v>
      </c>
      <c r="L111" s="18">
        <v>298.27368000000001</v>
      </c>
      <c r="M111" s="18">
        <v>7.8529999999999998</v>
      </c>
      <c r="N111" s="18">
        <v>12039981.380000001</v>
      </c>
      <c r="O111" s="18">
        <v>7</v>
      </c>
      <c r="P111" s="18">
        <v>0</v>
      </c>
      <c r="S111" s="18" t="s">
        <v>118</v>
      </c>
      <c r="T111" s="18">
        <v>4</v>
      </c>
      <c r="U111" s="18" t="s">
        <v>121</v>
      </c>
      <c r="V111" s="18" t="b">
        <v>0</v>
      </c>
      <c r="W111" s="20">
        <v>0.296296296296296</v>
      </c>
      <c r="X111" s="20">
        <v>0.59375</v>
      </c>
      <c r="Y111" s="19">
        <v>211063.24240400901</v>
      </c>
      <c r="Z111" s="19">
        <v>89712.935311184003</v>
      </c>
      <c r="AA111" s="19">
        <v>302507.99905691098</v>
      </c>
      <c r="AB111" s="19">
        <v>81474.388556081496</v>
      </c>
      <c r="AC111" s="19">
        <v>202761.79347830301</v>
      </c>
      <c r="AD111" s="19">
        <v>62354786.919241697</v>
      </c>
      <c r="AE111" s="19">
        <v>93066.8435548751</v>
      </c>
      <c r="AF111" s="19">
        <v>246797.54089740699</v>
      </c>
      <c r="AG111" s="19">
        <v>23807908.655594699</v>
      </c>
      <c r="AH111" s="19">
        <v>213770.07762069799</v>
      </c>
      <c r="AI111" s="19">
        <v>47802.709287413403</v>
      </c>
      <c r="AJ111" s="19">
        <v>12091226.154525699</v>
      </c>
      <c r="AK111" s="19">
        <v>164147.76214103101</v>
      </c>
      <c r="AL111" s="19">
        <v>187445.37779147099</v>
      </c>
      <c r="AM111" s="19">
        <v>85852.124718513893</v>
      </c>
      <c r="AN111" s="19">
        <v>14789611.229647299</v>
      </c>
      <c r="AO111" s="19">
        <v>77695670.294746697</v>
      </c>
      <c r="AP111" s="19">
        <v>42862954.622636899</v>
      </c>
      <c r="AQ111" s="19">
        <v>80515.804096136198</v>
      </c>
      <c r="AR111" s="19">
        <v>49832.672295953402</v>
      </c>
      <c r="AS111" s="19">
        <v>2548655.3344939998</v>
      </c>
      <c r="AT111" s="19">
        <v>60071.0548945306</v>
      </c>
      <c r="AU111" s="19">
        <v>139624.610384292</v>
      </c>
      <c r="AV111" s="19">
        <v>35870067.373429596</v>
      </c>
      <c r="AW111" s="19">
        <v>97553.535244377999</v>
      </c>
      <c r="AX111" s="19">
        <v>73579.681769493298</v>
      </c>
      <c r="AY111" s="19">
        <v>165758.196350452</v>
      </c>
      <c r="AZ111" s="19">
        <v>15262336.097258501</v>
      </c>
      <c r="BA111" s="19">
        <v>261283446.60967699</v>
      </c>
      <c r="BB111" s="19">
        <v>298351459.96886098</v>
      </c>
      <c r="BC111" s="19">
        <v>136095201.952986</v>
      </c>
      <c r="BD111" s="19">
        <v>16489798.0538218</v>
      </c>
      <c r="BE111" s="19">
        <v>211864812.59014499</v>
      </c>
      <c r="BF111" s="19">
        <v>60991416.015395001</v>
      </c>
      <c r="BG111" s="19">
        <v>142987.251866862</v>
      </c>
      <c r="BH111" s="19">
        <v>93507522.737251699</v>
      </c>
      <c r="BI111" s="19">
        <v>426694945.42974198</v>
      </c>
      <c r="BJ111" s="19">
        <v>238576736.18665799</v>
      </c>
      <c r="BK111" s="19">
        <v>97048.858051087198</v>
      </c>
      <c r="BL111" s="19">
        <v>11093090.7166095</v>
      </c>
      <c r="BM111" s="19">
        <v>84490.603987824099</v>
      </c>
      <c r="BN111" s="19">
        <v>74716662.550669104</v>
      </c>
      <c r="BO111" s="19">
        <v>58976262.582226999</v>
      </c>
      <c r="BP111" s="19">
        <v>75299677.875752494</v>
      </c>
      <c r="BQ111" s="19">
        <v>85057.759169334604</v>
      </c>
      <c r="BR111" s="19">
        <v>138837.29432782999</v>
      </c>
      <c r="BS111" s="19">
        <v>74680.910813464201</v>
      </c>
      <c r="BT111" s="19">
        <v>84632.417955647994</v>
      </c>
      <c r="BU111" s="19">
        <v>77863.992415903005</v>
      </c>
      <c r="BV111" s="19">
        <v>53677.024710943901</v>
      </c>
      <c r="BW111" s="19">
        <v>68073270.608201995</v>
      </c>
      <c r="BX111" s="19">
        <v>50281715.844507098</v>
      </c>
      <c r="BY111" s="19">
        <v>11893078.1452595</v>
      </c>
      <c r="BZ111" s="19">
        <v>62077.4003332969</v>
      </c>
      <c r="CA111" s="19">
        <v>79644.185807155198</v>
      </c>
      <c r="CB111" s="19">
        <v>88526559.448873594</v>
      </c>
      <c r="CC111" s="19">
        <v>42452.059625298898</v>
      </c>
      <c r="CD111" s="19">
        <v>42378.606606679503</v>
      </c>
      <c r="CE111" s="19">
        <v>140222202.171756</v>
      </c>
    </row>
    <row r="112" spans="1:83">
      <c r="A112" s="18">
        <v>3580</v>
      </c>
      <c r="B112" s="18" t="s">
        <v>426</v>
      </c>
      <c r="C112" s="18" t="s">
        <v>427</v>
      </c>
      <c r="D112" s="18" t="s">
        <v>116</v>
      </c>
      <c r="E112" s="18" t="s">
        <v>114</v>
      </c>
      <c r="F112" s="18" t="s">
        <v>114</v>
      </c>
      <c r="G112" s="18" t="s">
        <v>116</v>
      </c>
      <c r="H112" s="18" t="s">
        <v>114</v>
      </c>
      <c r="J112" s="18">
        <v>-0.09</v>
      </c>
      <c r="K112" s="18">
        <v>194.13066000000001</v>
      </c>
      <c r="L112" s="18">
        <v>195.13792000000001</v>
      </c>
      <c r="M112" s="18">
        <v>8.3030000000000008</v>
      </c>
      <c r="N112" s="18">
        <v>11619643.4</v>
      </c>
      <c r="O112" s="18">
        <v>26</v>
      </c>
      <c r="P112" s="18">
        <v>0</v>
      </c>
      <c r="S112" s="18" t="s">
        <v>118</v>
      </c>
      <c r="T112" s="18">
        <v>5</v>
      </c>
      <c r="U112" s="18" t="s">
        <v>121</v>
      </c>
      <c r="V112" s="18" t="b">
        <v>0</v>
      </c>
      <c r="W112" s="20">
        <v>0.148148148148148</v>
      </c>
      <c r="X112" s="20">
        <v>0.5</v>
      </c>
      <c r="Y112" s="19">
        <v>211063.24240400901</v>
      </c>
      <c r="Z112" s="19">
        <v>89712.935311184003</v>
      </c>
      <c r="AA112" s="19">
        <v>302507.99905691098</v>
      </c>
      <c r="AB112" s="19">
        <v>81474.388556081496</v>
      </c>
      <c r="AC112" s="19">
        <v>202761.79347830301</v>
      </c>
      <c r="AD112" s="19">
        <v>50632329.964102298</v>
      </c>
      <c r="AE112" s="19">
        <v>93066.8435548751</v>
      </c>
      <c r="AF112" s="19">
        <v>246797.54089740699</v>
      </c>
      <c r="AG112" s="19">
        <v>64152.505638069299</v>
      </c>
      <c r="AH112" s="19">
        <v>213770.07762069799</v>
      </c>
      <c r="AI112" s="19">
        <v>47802.709287413403</v>
      </c>
      <c r="AJ112" s="19">
        <v>79016859.3712136</v>
      </c>
      <c r="AK112" s="19">
        <v>164147.76214103101</v>
      </c>
      <c r="AL112" s="19">
        <v>187445.37779147099</v>
      </c>
      <c r="AM112" s="19">
        <v>85852.124718513893</v>
      </c>
      <c r="AN112" s="19">
        <v>73007.899572116206</v>
      </c>
      <c r="AO112" s="19">
        <v>133111933.92150401</v>
      </c>
      <c r="AP112" s="19">
        <v>58502.331954147201</v>
      </c>
      <c r="AQ112" s="19">
        <v>80515.804096136198</v>
      </c>
      <c r="AR112" s="19">
        <v>137567698.42699999</v>
      </c>
      <c r="AS112" s="19">
        <v>72318.6274561951</v>
      </c>
      <c r="AT112" s="19">
        <v>60071.0548945306</v>
      </c>
      <c r="AU112" s="19">
        <v>139624.610384292</v>
      </c>
      <c r="AV112" s="19">
        <v>57029.357966701697</v>
      </c>
      <c r="AW112" s="19">
        <v>97553.535244377999</v>
      </c>
      <c r="AX112" s="19">
        <v>73579.681769493298</v>
      </c>
      <c r="AY112" s="19">
        <v>165758.196350452</v>
      </c>
      <c r="AZ112" s="19">
        <v>41273366.762570202</v>
      </c>
      <c r="BA112" s="19">
        <v>26860508.875728201</v>
      </c>
      <c r="BB112" s="19">
        <v>211094.34997347501</v>
      </c>
      <c r="BC112" s="19">
        <v>234153329.01326001</v>
      </c>
      <c r="BD112" s="19">
        <v>130916.54913210199</v>
      </c>
      <c r="BE112" s="19">
        <v>178704.60351362301</v>
      </c>
      <c r="BF112" s="19">
        <v>168766.74855896301</v>
      </c>
      <c r="BG112" s="19">
        <v>142987.251866862</v>
      </c>
      <c r="BH112" s="19">
        <v>186487727.002022</v>
      </c>
      <c r="BI112" s="19">
        <v>30073935.9354668</v>
      </c>
      <c r="BJ112" s="19">
        <v>355668394.68658799</v>
      </c>
      <c r="BK112" s="19">
        <v>97048.858051087198</v>
      </c>
      <c r="BL112" s="19">
        <v>123260126.68572</v>
      </c>
      <c r="BM112" s="19">
        <v>84490.603987824099</v>
      </c>
      <c r="BN112" s="19">
        <v>123658146.524819</v>
      </c>
      <c r="BO112" s="19">
        <v>45424599.773905903</v>
      </c>
      <c r="BP112" s="19">
        <v>97902759.027121097</v>
      </c>
      <c r="BQ112" s="19">
        <v>85057.759169334604</v>
      </c>
      <c r="BR112" s="19">
        <v>138837.29432782999</v>
      </c>
      <c r="BS112" s="19">
        <v>53920594.1841994</v>
      </c>
      <c r="BT112" s="19">
        <v>84632.417955647994</v>
      </c>
      <c r="BU112" s="19">
        <v>77863.992415903005</v>
      </c>
      <c r="BV112" s="19">
        <v>53677.024710943901</v>
      </c>
      <c r="BW112" s="19">
        <v>45838358.301132597</v>
      </c>
      <c r="BX112" s="19">
        <v>79514289.078887507</v>
      </c>
      <c r="BY112" s="19">
        <v>77067450.0079135</v>
      </c>
      <c r="BZ112" s="19">
        <v>62077.4003332969</v>
      </c>
      <c r="CA112" s="19">
        <v>32493228.1878042</v>
      </c>
      <c r="CB112" s="19">
        <v>56280.262764906503</v>
      </c>
      <c r="CC112" s="19">
        <v>42452.059625298898</v>
      </c>
      <c r="CD112" s="19">
        <v>42378.606606679503</v>
      </c>
      <c r="CE112" s="19">
        <v>38476558.804050803</v>
      </c>
    </row>
    <row r="113" spans="1:83">
      <c r="A113" s="18">
        <v>3588</v>
      </c>
      <c r="C113" s="18" t="s">
        <v>2110</v>
      </c>
      <c r="D113" s="18" t="s">
        <v>116</v>
      </c>
      <c r="E113" s="18" t="s">
        <v>114</v>
      </c>
      <c r="F113" s="18" t="s">
        <v>114</v>
      </c>
      <c r="G113" s="18" t="s">
        <v>114</v>
      </c>
      <c r="H113" s="18" t="s">
        <v>114</v>
      </c>
      <c r="J113" s="18">
        <v>0.47</v>
      </c>
      <c r="K113" s="18">
        <v>796.47838999999999</v>
      </c>
      <c r="L113" s="18">
        <v>399.24646000000001</v>
      </c>
      <c r="M113" s="18">
        <v>5.7430000000000003</v>
      </c>
      <c r="N113" s="18">
        <v>11551697.460000001</v>
      </c>
      <c r="O113" s="18">
        <v>0</v>
      </c>
      <c r="P113" s="18">
        <v>0</v>
      </c>
      <c r="S113" s="18" t="s">
        <v>118</v>
      </c>
      <c r="T113" s="18">
        <v>1</v>
      </c>
      <c r="U113" s="18" t="s">
        <v>809</v>
      </c>
      <c r="V113" s="18" t="b">
        <v>0</v>
      </c>
      <c r="W113" s="20">
        <v>0.77777777777777801</v>
      </c>
      <c r="X113" s="20">
        <v>0.5625</v>
      </c>
      <c r="Y113" s="19">
        <v>16971743.194809798</v>
      </c>
      <c r="Z113" s="19">
        <v>89712.935311184003</v>
      </c>
      <c r="AA113" s="19">
        <v>18523077.350617498</v>
      </c>
      <c r="AB113" s="19">
        <v>211381827.22499701</v>
      </c>
      <c r="AC113" s="19">
        <v>202761.79347830301</v>
      </c>
      <c r="AD113" s="19">
        <v>71714772.680079594</v>
      </c>
      <c r="AE113" s="19">
        <v>18725128.689789999</v>
      </c>
      <c r="AF113" s="19">
        <v>16181222.3913438</v>
      </c>
      <c r="AG113" s="19">
        <v>14944631.847853901</v>
      </c>
      <c r="AH113" s="19">
        <v>15982910.349213799</v>
      </c>
      <c r="AI113" s="19">
        <v>47802.709287413403</v>
      </c>
      <c r="AJ113" s="19">
        <v>328709674.027426</v>
      </c>
      <c r="AK113" s="19">
        <v>164147.76214103101</v>
      </c>
      <c r="AL113" s="19">
        <v>21289935.834861699</v>
      </c>
      <c r="AM113" s="19">
        <v>85852.124718513893</v>
      </c>
      <c r="AN113" s="19">
        <v>19759835.1212832</v>
      </c>
      <c r="AO113" s="19">
        <v>9660149.61186249</v>
      </c>
      <c r="AP113" s="19">
        <v>10895934.9222857</v>
      </c>
      <c r="AQ113" s="19">
        <v>46714037.631377198</v>
      </c>
      <c r="AR113" s="19">
        <v>25751433.775828801</v>
      </c>
      <c r="AS113" s="19">
        <v>72318.6274561951</v>
      </c>
      <c r="AT113" s="19">
        <v>13589166.003315801</v>
      </c>
      <c r="AU113" s="19">
        <v>15599505.964279201</v>
      </c>
      <c r="AV113" s="19">
        <v>90127375.162072003</v>
      </c>
      <c r="AW113" s="19">
        <v>15191521.4115471</v>
      </c>
      <c r="AX113" s="19">
        <v>28671901.980358101</v>
      </c>
      <c r="AY113" s="19">
        <v>25162803.001826901</v>
      </c>
      <c r="AZ113" s="19">
        <v>107552.178623912</v>
      </c>
      <c r="BA113" s="19">
        <v>101341.77104336501</v>
      </c>
      <c r="BB113" s="19">
        <v>19198283.8287463</v>
      </c>
      <c r="BC113" s="19">
        <v>54960779.449311301</v>
      </c>
      <c r="BD113" s="19">
        <v>22183127.472814899</v>
      </c>
      <c r="BE113" s="19">
        <v>58473429.194080099</v>
      </c>
      <c r="BF113" s="19">
        <v>39477325.750129297</v>
      </c>
      <c r="BG113" s="19">
        <v>12233374.250531301</v>
      </c>
      <c r="BH113" s="19">
        <v>8512998.7681555096</v>
      </c>
      <c r="BI113" s="19">
        <v>47030.709569134902</v>
      </c>
      <c r="BJ113" s="19">
        <v>40620.2248290192</v>
      </c>
      <c r="BK113" s="19">
        <v>8717087.8399593309</v>
      </c>
      <c r="BL113" s="19">
        <v>60370.032756194603</v>
      </c>
      <c r="BM113" s="19">
        <v>84490.603987824099</v>
      </c>
      <c r="BN113" s="19">
        <v>24962620.050309598</v>
      </c>
      <c r="BO113" s="19">
        <v>13286103.8516559</v>
      </c>
      <c r="BP113" s="19">
        <v>49023.555370657697</v>
      </c>
      <c r="BQ113" s="19">
        <v>8782897.4674713798</v>
      </c>
      <c r="BR113" s="19">
        <v>16287966.7184103</v>
      </c>
      <c r="BS113" s="19">
        <v>74680.910813464201</v>
      </c>
      <c r="BT113" s="19">
        <v>8658094.1467428803</v>
      </c>
      <c r="BU113" s="19">
        <v>27828458.882741101</v>
      </c>
      <c r="BV113" s="19">
        <v>53677.024710943901</v>
      </c>
      <c r="BW113" s="19">
        <v>109748.893649866</v>
      </c>
      <c r="BX113" s="19">
        <v>60626.459295553897</v>
      </c>
      <c r="BY113" s="19">
        <v>13399641.1070417</v>
      </c>
      <c r="BZ113" s="19">
        <v>62077.4003332969</v>
      </c>
      <c r="CA113" s="19">
        <v>7581290.42783863</v>
      </c>
      <c r="CB113" s="19">
        <v>16972935.2916077</v>
      </c>
      <c r="CC113" s="19">
        <v>42452.059625298898</v>
      </c>
      <c r="CD113" s="19">
        <v>11920471.559886299</v>
      </c>
      <c r="CE113" s="19">
        <v>88838.795511459801</v>
      </c>
    </row>
    <row r="114" spans="1:83">
      <c r="A114" s="18">
        <v>3616</v>
      </c>
      <c r="D114" s="18" t="s">
        <v>114</v>
      </c>
      <c r="E114" s="18" t="s">
        <v>114</v>
      </c>
      <c r="F114" s="18" t="s">
        <v>114</v>
      </c>
      <c r="G114" s="18" t="s">
        <v>114</v>
      </c>
      <c r="H114" s="18" t="s">
        <v>114</v>
      </c>
      <c r="K114" s="18">
        <v>221.14340000000001</v>
      </c>
      <c r="L114" s="18">
        <v>222.15062</v>
      </c>
      <c r="M114" s="18">
        <v>0.72799999999999998</v>
      </c>
      <c r="N114" s="18">
        <v>11462483.439999999</v>
      </c>
      <c r="O114" s="18">
        <v>0</v>
      </c>
      <c r="P114" s="18">
        <v>0</v>
      </c>
      <c r="S114" s="18" t="s">
        <v>118</v>
      </c>
      <c r="T114" s="18">
        <v>2</v>
      </c>
      <c r="U114" s="18" t="s">
        <v>121</v>
      </c>
      <c r="V114" s="18" t="b">
        <v>0</v>
      </c>
      <c r="W114" s="20">
        <v>0.33333333333333298</v>
      </c>
      <c r="X114" s="20">
        <v>0.65625</v>
      </c>
      <c r="Y114" s="19">
        <v>211063.24240400901</v>
      </c>
      <c r="Z114" s="19">
        <v>120666716.78634401</v>
      </c>
      <c r="AA114" s="19">
        <v>302507.99905691098</v>
      </c>
      <c r="AB114" s="19">
        <v>81474.388556081496</v>
      </c>
      <c r="AC114" s="19">
        <v>202761.79347830301</v>
      </c>
      <c r="AD114" s="19">
        <v>209137867.978798</v>
      </c>
      <c r="AE114" s="19">
        <v>93066.8435548751</v>
      </c>
      <c r="AF114" s="19">
        <v>246797.54089740699</v>
      </c>
      <c r="AG114" s="19">
        <v>64152.505638069299</v>
      </c>
      <c r="AH114" s="19">
        <v>213770.07762069799</v>
      </c>
      <c r="AI114" s="19">
        <v>47802.709287413403</v>
      </c>
      <c r="AJ114" s="19">
        <v>326171041.80177999</v>
      </c>
      <c r="AK114" s="19">
        <v>50316973.5710067</v>
      </c>
      <c r="AL114" s="19">
        <v>187445.37779147099</v>
      </c>
      <c r="AM114" s="19">
        <v>91953478.674401999</v>
      </c>
      <c r="AN114" s="19">
        <v>122682554.86329</v>
      </c>
      <c r="AO114" s="19">
        <v>74138.1008370583</v>
      </c>
      <c r="AP114" s="19">
        <v>86207497.283721298</v>
      </c>
      <c r="AQ114" s="19">
        <v>132842632.42035601</v>
      </c>
      <c r="AR114" s="19">
        <v>49832.672295953402</v>
      </c>
      <c r="AS114" s="19">
        <v>72318.6274561951</v>
      </c>
      <c r="AT114" s="19">
        <v>60071.0548945306</v>
      </c>
      <c r="AU114" s="19">
        <v>139624.610384292</v>
      </c>
      <c r="AV114" s="19">
        <v>95895487.397167698</v>
      </c>
      <c r="AW114" s="19">
        <v>97553.535244377999</v>
      </c>
      <c r="AX114" s="19">
        <v>73579.681769493298</v>
      </c>
      <c r="AY114" s="19">
        <v>165758.196350452</v>
      </c>
      <c r="AZ114" s="19">
        <v>205762160.80421099</v>
      </c>
      <c r="BA114" s="19">
        <v>187350545.74971601</v>
      </c>
      <c r="BB114" s="19">
        <v>211094.34997347501</v>
      </c>
      <c r="BC114" s="19">
        <v>233145322.81708601</v>
      </c>
      <c r="BD114" s="19">
        <v>130916.54913210199</v>
      </c>
      <c r="BE114" s="19">
        <v>178704.60351362301</v>
      </c>
      <c r="BF114" s="19">
        <v>168766.74855896301</v>
      </c>
      <c r="BG114" s="19">
        <v>142987.251866862</v>
      </c>
      <c r="BH114" s="19">
        <v>63321116.494015798</v>
      </c>
      <c r="BI114" s="19">
        <v>122470937.04057699</v>
      </c>
      <c r="BJ114" s="19">
        <v>128638356.71701699</v>
      </c>
      <c r="BK114" s="19">
        <v>129225641.770321</v>
      </c>
      <c r="BL114" s="19">
        <v>236646571.05222201</v>
      </c>
      <c r="BM114" s="19">
        <v>363512580.10434997</v>
      </c>
      <c r="BN114" s="19">
        <v>124036957.13262101</v>
      </c>
      <c r="BO114" s="19">
        <v>209591.61585109399</v>
      </c>
      <c r="BP114" s="19">
        <v>101150587.40931</v>
      </c>
      <c r="BQ114" s="19">
        <v>127541356.79676899</v>
      </c>
      <c r="BR114" s="19">
        <v>105942756.241871</v>
      </c>
      <c r="BS114" s="19">
        <v>133366885.23309</v>
      </c>
      <c r="BT114" s="19">
        <v>116922503.703021</v>
      </c>
      <c r="BU114" s="19">
        <v>77863.992415903005</v>
      </c>
      <c r="BV114" s="19">
        <v>53677.024710943901</v>
      </c>
      <c r="BW114" s="19">
        <v>119600303.123294</v>
      </c>
      <c r="BX114" s="19">
        <v>334949187.48646897</v>
      </c>
      <c r="BY114" s="19">
        <v>64359.7441030021</v>
      </c>
      <c r="BZ114" s="19">
        <v>316656545.65208697</v>
      </c>
      <c r="CA114" s="19">
        <v>164041938.477305</v>
      </c>
      <c r="CB114" s="19">
        <v>56280.262764906503</v>
      </c>
      <c r="CC114" s="19">
        <v>135352531.08876801</v>
      </c>
      <c r="CD114" s="19">
        <v>118732603.717032</v>
      </c>
      <c r="CE114" s="19">
        <v>88838.795511459801</v>
      </c>
    </row>
    <row r="115" spans="1:83">
      <c r="A115" s="18">
        <v>3627</v>
      </c>
      <c r="B115" s="18" t="s">
        <v>2119</v>
      </c>
      <c r="C115" s="18" t="s">
        <v>2120</v>
      </c>
      <c r="D115" s="18" t="s">
        <v>116</v>
      </c>
      <c r="E115" s="18" t="s">
        <v>116</v>
      </c>
      <c r="F115" s="18" t="s">
        <v>114</v>
      </c>
      <c r="G115" s="18" t="s">
        <v>116</v>
      </c>
      <c r="H115" s="18" t="s">
        <v>114</v>
      </c>
      <c r="J115" s="18">
        <v>-0.59</v>
      </c>
      <c r="K115" s="18">
        <v>317.29280999999997</v>
      </c>
      <c r="L115" s="18">
        <v>318.29989999999998</v>
      </c>
      <c r="M115" s="18">
        <v>7.9640000000000004</v>
      </c>
      <c r="N115" s="18">
        <v>11428938.17</v>
      </c>
      <c r="O115" s="18">
        <v>2</v>
      </c>
      <c r="P115" s="18">
        <v>1</v>
      </c>
      <c r="Q115" s="18">
        <v>69.5</v>
      </c>
      <c r="R115" s="18">
        <v>8.5</v>
      </c>
      <c r="S115" s="18" t="s">
        <v>118</v>
      </c>
      <c r="T115" s="18">
        <v>2</v>
      </c>
      <c r="U115" s="18" t="s">
        <v>121</v>
      </c>
      <c r="V115" s="18" t="b">
        <v>1</v>
      </c>
      <c r="W115" s="20">
        <v>0.92592592592592604</v>
      </c>
      <c r="X115" s="20">
        <v>0.90625</v>
      </c>
      <c r="Y115" s="19">
        <v>1578567001.41658</v>
      </c>
      <c r="Z115" s="19">
        <v>394486142.73096699</v>
      </c>
      <c r="AA115" s="19">
        <v>1607669241.6547799</v>
      </c>
      <c r="AB115" s="19">
        <v>193644133.48356101</v>
      </c>
      <c r="AC115" s="19">
        <v>747244075.24598598</v>
      </c>
      <c r="AD115" s="19">
        <v>55143.880361755</v>
      </c>
      <c r="AE115" s="19">
        <v>640814029.91919005</v>
      </c>
      <c r="AF115" s="19">
        <v>1506926769.5339701</v>
      </c>
      <c r="AG115" s="19">
        <v>398744765.714746</v>
      </c>
      <c r="AH115" s="19">
        <v>1176324077.01633</v>
      </c>
      <c r="AI115" s="19">
        <v>144646608.83999899</v>
      </c>
      <c r="AJ115" s="19">
        <v>32022330.788984202</v>
      </c>
      <c r="AK115" s="19">
        <v>434296573.81833202</v>
      </c>
      <c r="AL115" s="19">
        <v>896871065.462551</v>
      </c>
      <c r="AM115" s="19">
        <v>612067806.99319696</v>
      </c>
      <c r="AN115" s="19">
        <v>493532767.48596799</v>
      </c>
      <c r="AO115" s="19">
        <v>74138.1008370583</v>
      </c>
      <c r="AP115" s="19">
        <v>208257414.28683099</v>
      </c>
      <c r="AQ115" s="19">
        <v>442393008.18874002</v>
      </c>
      <c r="AR115" s="19">
        <v>321277272.92277098</v>
      </c>
      <c r="AS115" s="19">
        <v>447554194.17848998</v>
      </c>
      <c r="AT115" s="19">
        <v>244608243.36158499</v>
      </c>
      <c r="AU115" s="19">
        <v>732664555.96353698</v>
      </c>
      <c r="AV115" s="19">
        <v>290123856.917503</v>
      </c>
      <c r="AW115" s="19">
        <v>546095440.08651304</v>
      </c>
      <c r="AX115" s="19">
        <v>284815347.70951003</v>
      </c>
      <c r="AY115" s="19">
        <v>735888224.62128496</v>
      </c>
      <c r="AZ115" s="19">
        <v>328354810.78757799</v>
      </c>
      <c r="BA115" s="19">
        <v>770389266.81528699</v>
      </c>
      <c r="BB115" s="19">
        <v>1047009370.6482199</v>
      </c>
      <c r="BC115" s="19">
        <v>287724693.76793301</v>
      </c>
      <c r="BD115" s="19">
        <v>99088837.780217901</v>
      </c>
      <c r="BE115" s="19">
        <v>279692753.71333098</v>
      </c>
      <c r="BF115" s="19">
        <v>729174202.93571305</v>
      </c>
      <c r="BG115" s="19">
        <v>610888501.83666694</v>
      </c>
      <c r="BH115" s="19">
        <v>507606408.31370097</v>
      </c>
      <c r="BI115" s="19">
        <v>405039675.299568</v>
      </c>
      <c r="BJ115" s="19">
        <v>220441560.81777799</v>
      </c>
      <c r="BK115" s="19">
        <v>591801320.64099598</v>
      </c>
      <c r="BL115" s="19">
        <v>303511798.08587098</v>
      </c>
      <c r="BM115" s="19">
        <v>578878670.84407794</v>
      </c>
      <c r="BN115" s="19">
        <v>51593.885876908498</v>
      </c>
      <c r="BO115" s="19">
        <v>209591.61585109399</v>
      </c>
      <c r="BP115" s="19">
        <v>34889907.3008122</v>
      </c>
      <c r="BQ115" s="19">
        <v>371828321.70752102</v>
      </c>
      <c r="BR115" s="19">
        <v>517289602.72672701</v>
      </c>
      <c r="BS115" s="19">
        <v>446186576.51287401</v>
      </c>
      <c r="BT115" s="19">
        <v>459613729.54914403</v>
      </c>
      <c r="BU115" s="19">
        <v>505665314.676696</v>
      </c>
      <c r="BV115" s="19">
        <v>267222501.063905</v>
      </c>
      <c r="BW115" s="19">
        <v>459095052.01685202</v>
      </c>
      <c r="BX115" s="19">
        <v>85182372.782468796</v>
      </c>
      <c r="BY115" s="19">
        <v>244736570.71572801</v>
      </c>
      <c r="BZ115" s="19">
        <v>379714335.805987</v>
      </c>
      <c r="CA115" s="19">
        <v>430995126.34202701</v>
      </c>
      <c r="CB115" s="19">
        <v>93425828.507124603</v>
      </c>
      <c r="CC115" s="19">
        <v>127428583.034862</v>
      </c>
      <c r="CD115" s="19">
        <v>114055276.88913</v>
      </c>
      <c r="CE115" s="19">
        <v>88838.795511459801</v>
      </c>
    </row>
    <row r="116" spans="1:83">
      <c r="A116" s="18">
        <v>3673</v>
      </c>
      <c r="B116" s="18" t="s">
        <v>436</v>
      </c>
      <c r="C116" s="18" t="s">
        <v>437</v>
      </c>
      <c r="D116" s="18" t="s">
        <v>116</v>
      </c>
      <c r="E116" s="18" t="s">
        <v>114</v>
      </c>
      <c r="F116" s="18" t="s">
        <v>114</v>
      </c>
      <c r="G116" s="18" t="s">
        <v>116</v>
      </c>
      <c r="H116" s="18" t="s">
        <v>114</v>
      </c>
      <c r="J116" s="18">
        <v>-0.63</v>
      </c>
      <c r="K116" s="18">
        <v>239.15199000000001</v>
      </c>
      <c r="L116" s="18">
        <v>240.15925999999999</v>
      </c>
      <c r="M116" s="18">
        <v>7.3310000000000004</v>
      </c>
      <c r="N116" s="18">
        <v>11263052.74</v>
      </c>
      <c r="O116" s="18">
        <v>7</v>
      </c>
      <c r="P116" s="18">
        <v>0</v>
      </c>
      <c r="S116" s="18" t="s">
        <v>118</v>
      </c>
      <c r="T116" s="18">
        <v>3</v>
      </c>
      <c r="U116" s="18" t="s">
        <v>121</v>
      </c>
      <c r="V116" s="18" t="b">
        <v>0</v>
      </c>
      <c r="W116" s="20">
        <v>0.33333333333333298</v>
      </c>
      <c r="X116" s="20">
        <v>0.65625</v>
      </c>
      <c r="Y116" s="19">
        <v>211063.24240400901</v>
      </c>
      <c r="Z116" s="19">
        <v>89712.935311184003</v>
      </c>
      <c r="AA116" s="19">
        <v>15812327.064445199</v>
      </c>
      <c r="AB116" s="19">
        <v>81474.388556081496</v>
      </c>
      <c r="AC116" s="19">
        <v>202761.79347830301</v>
      </c>
      <c r="AD116" s="19">
        <v>55143.880361755</v>
      </c>
      <c r="AE116" s="19">
        <v>13867963.6406548</v>
      </c>
      <c r="AF116" s="19">
        <v>246797.54089740699</v>
      </c>
      <c r="AG116" s="19">
        <v>20715289.760616601</v>
      </c>
      <c r="AH116" s="19">
        <v>213770.07762069799</v>
      </c>
      <c r="AI116" s="19">
        <v>47802.709287413403</v>
      </c>
      <c r="AJ116" s="19">
        <v>37762.133882739698</v>
      </c>
      <c r="AK116" s="19">
        <v>164147.76214103101</v>
      </c>
      <c r="AL116" s="19">
        <v>21227846.220984999</v>
      </c>
      <c r="AM116" s="19">
        <v>10441588.3963126</v>
      </c>
      <c r="AN116" s="19">
        <v>11039345.0593819</v>
      </c>
      <c r="AO116" s="19">
        <v>74138.1008370583</v>
      </c>
      <c r="AP116" s="19">
        <v>58502.331954147201</v>
      </c>
      <c r="AQ116" s="19">
        <v>25413225.813868999</v>
      </c>
      <c r="AR116" s="19">
        <v>49832.672295953402</v>
      </c>
      <c r="AS116" s="19">
        <v>108429785.507679</v>
      </c>
      <c r="AT116" s="19">
        <v>60071.0548945306</v>
      </c>
      <c r="AU116" s="19">
        <v>139624.610384292</v>
      </c>
      <c r="AV116" s="19">
        <v>109751418.85638399</v>
      </c>
      <c r="AW116" s="19">
        <v>97553.535244377999</v>
      </c>
      <c r="AX116" s="19">
        <v>73579.681769493298</v>
      </c>
      <c r="AY116" s="19">
        <v>165758.196350452</v>
      </c>
      <c r="AZ116" s="19">
        <v>53382512.619537301</v>
      </c>
      <c r="BA116" s="19">
        <v>15425574.7615056</v>
      </c>
      <c r="BB116" s="19">
        <v>142832196.93358201</v>
      </c>
      <c r="BC116" s="19">
        <v>305443228.23284298</v>
      </c>
      <c r="BD116" s="19">
        <v>130916.54913210199</v>
      </c>
      <c r="BE116" s="19">
        <v>178704.60351362301</v>
      </c>
      <c r="BF116" s="19">
        <v>168766.74855896301</v>
      </c>
      <c r="BG116" s="19">
        <v>142987.251866862</v>
      </c>
      <c r="BH116" s="19">
        <v>8083500.4867687197</v>
      </c>
      <c r="BI116" s="19">
        <v>51512068.114458799</v>
      </c>
      <c r="BJ116" s="19">
        <v>21298526.7043669</v>
      </c>
      <c r="BK116" s="19">
        <v>16618930.0857646</v>
      </c>
      <c r="BL116" s="19">
        <v>60370.032756194603</v>
      </c>
      <c r="BM116" s="19">
        <v>84490.603987824099</v>
      </c>
      <c r="BN116" s="19">
        <v>155056000.88747799</v>
      </c>
      <c r="BO116" s="19">
        <v>209591.61585109399</v>
      </c>
      <c r="BP116" s="19">
        <v>74077883.9105791</v>
      </c>
      <c r="BQ116" s="19">
        <v>85057.759169334604</v>
      </c>
      <c r="BR116" s="19">
        <v>22566252.255870402</v>
      </c>
      <c r="BS116" s="19">
        <v>134545198.088422</v>
      </c>
      <c r="BT116" s="19">
        <v>84632.417955647994</v>
      </c>
      <c r="BU116" s="19">
        <v>9312298.7535731699</v>
      </c>
      <c r="BV116" s="19">
        <v>204133775.01476401</v>
      </c>
      <c r="BW116" s="19">
        <v>152727237.85224599</v>
      </c>
      <c r="BX116" s="19">
        <v>60626.459295553897</v>
      </c>
      <c r="BY116" s="19">
        <v>56079952.433845401</v>
      </c>
      <c r="BZ116" s="19">
        <v>75454919.565365702</v>
      </c>
      <c r="CA116" s="19">
        <v>10830143.394006399</v>
      </c>
      <c r="CB116" s="19">
        <v>22121451.807946499</v>
      </c>
      <c r="CC116" s="19">
        <v>42452.059625298898</v>
      </c>
      <c r="CD116" s="19">
        <v>359677228.21702403</v>
      </c>
      <c r="CE116" s="19">
        <v>21243231.335819799</v>
      </c>
    </row>
    <row r="117" spans="1:83">
      <c r="A117" s="18">
        <v>3701</v>
      </c>
      <c r="C117" s="18" t="s">
        <v>2143</v>
      </c>
      <c r="D117" s="18" t="s">
        <v>116</v>
      </c>
      <c r="E117" s="18" t="s">
        <v>114</v>
      </c>
      <c r="F117" s="18" t="s">
        <v>114</v>
      </c>
      <c r="G117" s="18" t="s">
        <v>334</v>
      </c>
      <c r="H117" s="18" t="s">
        <v>114</v>
      </c>
      <c r="J117" s="18">
        <v>-1.04</v>
      </c>
      <c r="K117" s="18">
        <v>284.99560000000002</v>
      </c>
      <c r="L117" s="18">
        <v>286.00290000000001</v>
      </c>
      <c r="M117" s="18">
        <v>5.1440000000000001</v>
      </c>
      <c r="N117" s="18">
        <v>11156611.59</v>
      </c>
      <c r="O117" s="18">
        <v>4</v>
      </c>
      <c r="P117" s="18">
        <v>0</v>
      </c>
      <c r="S117" s="18" t="s">
        <v>118</v>
      </c>
      <c r="T117" s="18">
        <v>3</v>
      </c>
      <c r="U117" s="18" t="s">
        <v>121</v>
      </c>
      <c r="V117" s="18" t="b">
        <v>1</v>
      </c>
      <c r="W117" s="20">
        <v>1</v>
      </c>
      <c r="X117" s="20">
        <v>1</v>
      </c>
      <c r="Y117" s="19">
        <v>1137060286.3132999</v>
      </c>
      <c r="Z117" s="19">
        <v>77329067.963972598</v>
      </c>
      <c r="AA117" s="19">
        <v>1330382440.71206</v>
      </c>
      <c r="AB117" s="19">
        <v>111968309.47717801</v>
      </c>
      <c r="AC117" s="19">
        <v>741545625.74634194</v>
      </c>
      <c r="AD117" s="19">
        <v>47354963.967375502</v>
      </c>
      <c r="AE117" s="19">
        <v>532078090.70607102</v>
      </c>
      <c r="AF117" s="19">
        <v>1255317125.0912199</v>
      </c>
      <c r="AG117" s="19">
        <v>337761217.083193</v>
      </c>
      <c r="AH117" s="19">
        <v>1103753056.5883701</v>
      </c>
      <c r="AI117" s="19">
        <v>40376615.298561402</v>
      </c>
      <c r="AJ117" s="19">
        <v>25342741.499606501</v>
      </c>
      <c r="AK117" s="19">
        <v>642893466.97902405</v>
      </c>
      <c r="AL117" s="19">
        <v>669582992.39442503</v>
      </c>
      <c r="AM117" s="19">
        <v>395920417.94900399</v>
      </c>
      <c r="AN117" s="19">
        <v>73243574.151523903</v>
      </c>
      <c r="AO117" s="19">
        <v>266550467.64489201</v>
      </c>
      <c r="AP117" s="19">
        <v>54949417.131603502</v>
      </c>
      <c r="AQ117" s="19">
        <v>386982636.54567599</v>
      </c>
      <c r="AR117" s="19">
        <v>50777167.380894601</v>
      </c>
      <c r="AS117" s="19">
        <v>399366492.65377599</v>
      </c>
      <c r="AT117" s="19">
        <v>297487587.99571401</v>
      </c>
      <c r="AU117" s="19">
        <v>754987752.71352506</v>
      </c>
      <c r="AV117" s="19">
        <v>231860431.14808401</v>
      </c>
      <c r="AW117" s="19">
        <v>531013629.29689002</v>
      </c>
      <c r="AX117" s="19">
        <v>65419641.507629097</v>
      </c>
      <c r="AY117" s="19">
        <v>675473782.28226197</v>
      </c>
      <c r="AZ117" s="19">
        <v>904194118.18222702</v>
      </c>
      <c r="BA117" s="19">
        <v>366847021.81972301</v>
      </c>
      <c r="BB117" s="19">
        <v>185246112.94854099</v>
      </c>
      <c r="BC117" s="19">
        <v>48179130.5216785</v>
      </c>
      <c r="BD117" s="19">
        <v>112690710.18196</v>
      </c>
      <c r="BE117" s="19">
        <v>129083707.446531</v>
      </c>
      <c r="BF117" s="19">
        <v>710223858.39895499</v>
      </c>
      <c r="BG117" s="19">
        <v>134250981.537718</v>
      </c>
      <c r="BH117" s="19">
        <v>54936317.878679901</v>
      </c>
      <c r="BI117" s="19">
        <v>48311973.767269403</v>
      </c>
      <c r="BJ117" s="19">
        <v>23822257.7635337</v>
      </c>
      <c r="BK117" s="19">
        <v>412869666.546372</v>
      </c>
      <c r="BL117" s="19">
        <v>300463141.92536402</v>
      </c>
      <c r="BM117" s="19">
        <v>412056398.448457</v>
      </c>
      <c r="BN117" s="19">
        <v>33121678.721133299</v>
      </c>
      <c r="BO117" s="19">
        <v>994468380.22432995</v>
      </c>
      <c r="BP117" s="19">
        <v>53811165.182740301</v>
      </c>
      <c r="BQ117" s="19">
        <v>402516851.871445</v>
      </c>
      <c r="BR117" s="19">
        <v>163022305.459454</v>
      </c>
      <c r="BS117" s="19">
        <v>76804980.115878001</v>
      </c>
      <c r="BT117" s="19">
        <v>79233118.501503006</v>
      </c>
      <c r="BU117" s="19">
        <v>419077213.19105899</v>
      </c>
      <c r="BV117" s="19">
        <v>32285481.0441879</v>
      </c>
      <c r="BW117" s="19">
        <v>506747514.02823597</v>
      </c>
      <c r="BX117" s="19">
        <v>308982697.609308</v>
      </c>
      <c r="BY117" s="19">
        <v>382591313.73075402</v>
      </c>
      <c r="BZ117" s="19">
        <v>313626155.86125898</v>
      </c>
      <c r="CA117" s="19">
        <v>403215220.733338</v>
      </c>
      <c r="CB117" s="19">
        <v>258575806.677241</v>
      </c>
      <c r="CC117" s="19">
        <v>35959038.564001799</v>
      </c>
      <c r="CD117" s="19">
        <v>32332146.5332717</v>
      </c>
      <c r="CE117" s="19">
        <v>384127143.22200102</v>
      </c>
    </row>
    <row r="118" spans="1:83">
      <c r="A118" s="18">
        <v>3703</v>
      </c>
      <c r="B118" s="18" t="s">
        <v>447</v>
      </c>
      <c r="C118" s="18" t="s">
        <v>448</v>
      </c>
      <c r="D118" s="18" t="s">
        <v>116</v>
      </c>
      <c r="E118" s="18" t="s">
        <v>114</v>
      </c>
      <c r="F118" s="18" t="s">
        <v>114</v>
      </c>
      <c r="G118" s="18" t="s">
        <v>116</v>
      </c>
      <c r="H118" s="18" t="s">
        <v>114</v>
      </c>
      <c r="J118" s="18">
        <v>-0.55000000000000004</v>
      </c>
      <c r="K118" s="18">
        <v>329.29280999999997</v>
      </c>
      <c r="L118" s="18">
        <v>330.30002000000002</v>
      </c>
      <c r="M118" s="18">
        <v>7.8049999999999997</v>
      </c>
      <c r="N118" s="18">
        <v>11144254.310000001</v>
      </c>
      <c r="O118" s="18">
        <v>2</v>
      </c>
      <c r="P118" s="18">
        <v>0</v>
      </c>
      <c r="S118" s="18" t="s">
        <v>118</v>
      </c>
      <c r="T118" s="18">
        <v>5</v>
      </c>
      <c r="U118" s="18" t="s">
        <v>121</v>
      </c>
      <c r="V118" s="18" t="b">
        <v>0</v>
      </c>
      <c r="W118" s="20">
        <v>0.296296296296296</v>
      </c>
      <c r="X118" s="20">
        <v>0.71875</v>
      </c>
      <c r="Y118" s="19">
        <v>211063.24240400901</v>
      </c>
      <c r="Z118" s="19">
        <v>89712.935311184003</v>
      </c>
      <c r="AA118" s="19">
        <v>302507.99905691098</v>
      </c>
      <c r="AB118" s="19">
        <v>81474.388556081496</v>
      </c>
      <c r="AC118" s="19">
        <v>202761.79347830301</v>
      </c>
      <c r="AD118" s="19">
        <v>43368805.098500296</v>
      </c>
      <c r="AE118" s="19">
        <v>93066.8435548751</v>
      </c>
      <c r="AF118" s="19">
        <v>246797.54089740699</v>
      </c>
      <c r="AG118" s="19">
        <v>31774258.022854201</v>
      </c>
      <c r="AH118" s="19">
        <v>213770.07762069799</v>
      </c>
      <c r="AI118" s="19">
        <v>47802.709287413403</v>
      </c>
      <c r="AJ118" s="19">
        <v>39157154.2913794</v>
      </c>
      <c r="AK118" s="19">
        <v>164147.76214103101</v>
      </c>
      <c r="AL118" s="19">
        <v>187445.37779147099</v>
      </c>
      <c r="AM118" s="19">
        <v>9795418.3648929708</v>
      </c>
      <c r="AN118" s="19">
        <v>37548480.195476599</v>
      </c>
      <c r="AO118" s="19">
        <v>101690565.62433299</v>
      </c>
      <c r="AP118" s="19">
        <v>158790397.215927</v>
      </c>
      <c r="AQ118" s="19">
        <v>80515.804096136198</v>
      </c>
      <c r="AR118" s="19">
        <v>49832.672295953402</v>
      </c>
      <c r="AS118" s="19">
        <v>72318.6274561951</v>
      </c>
      <c r="AT118" s="19">
        <v>60071.0548945306</v>
      </c>
      <c r="AU118" s="19">
        <v>139624.610384292</v>
      </c>
      <c r="AV118" s="19">
        <v>30662217.5844904</v>
      </c>
      <c r="AW118" s="19">
        <v>97553.535244377999</v>
      </c>
      <c r="AX118" s="19">
        <v>73579.681769493298</v>
      </c>
      <c r="AY118" s="19">
        <v>165758.196350452</v>
      </c>
      <c r="AZ118" s="19">
        <v>107552.178623912</v>
      </c>
      <c r="BA118" s="19">
        <v>296659630.16512299</v>
      </c>
      <c r="BB118" s="19">
        <v>314674295.338709</v>
      </c>
      <c r="BC118" s="19">
        <v>215024451.95734599</v>
      </c>
      <c r="BD118" s="19">
        <v>84754305.189556807</v>
      </c>
      <c r="BE118" s="19">
        <v>215647684.815029</v>
      </c>
      <c r="BF118" s="19">
        <v>61397961.771187603</v>
      </c>
      <c r="BG118" s="19">
        <v>142987.251866862</v>
      </c>
      <c r="BH118" s="19">
        <v>82683847.078907102</v>
      </c>
      <c r="BI118" s="19">
        <v>394950526.46506798</v>
      </c>
      <c r="BJ118" s="19">
        <v>271186434.70128602</v>
      </c>
      <c r="BK118" s="19">
        <v>97048.858051087198</v>
      </c>
      <c r="BL118" s="19">
        <v>12430554.0103573</v>
      </c>
      <c r="BM118" s="19">
        <v>24736409.095899899</v>
      </c>
      <c r="BN118" s="19">
        <v>178787704.212578</v>
      </c>
      <c r="BO118" s="19">
        <v>375781964.10102499</v>
      </c>
      <c r="BP118" s="19">
        <v>19683354.0360808</v>
      </c>
      <c r="BQ118" s="19">
        <v>85057.759169334604</v>
      </c>
      <c r="BR118" s="19">
        <v>138837.29432782999</v>
      </c>
      <c r="BS118" s="19">
        <v>33525330.038342498</v>
      </c>
      <c r="BT118" s="19">
        <v>84632.417955647994</v>
      </c>
      <c r="BU118" s="19">
        <v>36039074.565169998</v>
      </c>
      <c r="BV118" s="19">
        <v>12038712.885600699</v>
      </c>
      <c r="BW118" s="19">
        <v>51025971.701074302</v>
      </c>
      <c r="BX118" s="19">
        <v>227650546.21298099</v>
      </c>
      <c r="BY118" s="19">
        <v>56623031.693415299</v>
      </c>
      <c r="BZ118" s="19">
        <v>62077.4003332969</v>
      </c>
      <c r="CA118" s="19">
        <v>79644.185807155198</v>
      </c>
      <c r="CB118" s="19">
        <v>50142521.863430597</v>
      </c>
      <c r="CC118" s="19">
        <v>42452.059625298898</v>
      </c>
      <c r="CD118" s="19">
        <v>7516552.3985385904</v>
      </c>
      <c r="CE118" s="19">
        <v>173724538.983064</v>
      </c>
    </row>
    <row r="119" spans="1:83">
      <c r="A119" s="18">
        <v>3835</v>
      </c>
      <c r="C119" s="18" t="s">
        <v>2180</v>
      </c>
      <c r="D119" s="18" t="s">
        <v>116</v>
      </c>
      <c r="E119" s="18" t="s">
        <v>114</v>
      </c>
      <c r="F119" s="18" t="s">
        <v>114</v>
      </c>
      <c r="G119" s="18" t="s">
        <v>114</v>
      </c>
      <c r="H119" s="18" t="s">
        <v>114</v>
      </c>
      <c r="J119" s="18">
        <v>-1.31</v>
      </c>
      <c r="K119" s="18">
        <v>810.48270000000002</v>
      </c>
      <c r="L119" s="18">
        <v>406.24856999999997</v>
      </c>
      <c r="M119" s="18">
        <v>5.984</v>
      </c>
      <c r="N119" s="18">
        <v>10722370.060000001</v>
      </c>
      <c r="O119" s="18">
        <v>0</v>
      </c>
      <c r="P119" s="18">
        <v>0</v>
      </c>
      <c r="S119" s="18" t="s">
        <v>118</v>
      </c>
      <c r="T119" s="18">
        <v>1</v>
      </c>
      <c r="U119" s="18" t="s">
        <v>809</v>
      </c>
      <c r="V119" s="18" t="b">
        <v>0</v>
      </c>
      <c r="W119" s="20">
        <v>1</v>
      </c>
      <c r="X119" s="20">
        <v>1</v>
      </c>
      <c r="Y119" s="19">
        <v>155599974.75253299</v>
      </c>
      <c r="Z119" s="19">
        <v>299642914.86557102</v>
      </c>
      <c r="AA119" s="19">
        <v>75622572.694453701</v>
      </c>
      <c r="AB119" s="19">
        <v>439828752.70151103</v>
      </c>
      <c r="AC119" s="19">
        <v>51854284.909189001</v>
      </c>
      <c r="AD119" s="19">
        <v>289740251.28145999</v>
      </c>
      <c r="AE119" s="19">
        <v>51240740.091738202</v>
      </c>
      <c r="AF119" s="19">
        <v>109011893.623661</v>
      </c>
      <c r="AG119" s="19">
        <v>163634981.23868501</v>
      </c>
      <c r="AH119" s="19">
        <v>58884933.461154401</v>
      </c>
      <c r="AI119" s="19">
        <v>150062912.60320601</v>
      </c>
      <c r="AJ119" s="19">
        <v>305110723.287938</v>
      </c>
      <c r="AK119" s="19">
        <v>44653022.315983497</v>
      </c>
      <c r="AL119" s="19">
        <v>72494999.729334593</v>
      </c>
      <c r="AM119" s="19">
        <v>179057185.554425</v>
      </c>
      <c r="AN119" s="19">
        <v>262137562.19874001</v>
      </c>
      <c r="AO119" s="19">
        <v>43898174.557766899</v>
      </c>
      <c r="AP119" s="19">
        <v>319056589.65330499</v>
      </c>
      <c r="AQ119" s="19">
        <v>94366255.118949696</v>
      </c>
      <c r="AR119" s="19">
        <v>293984314.71206403</v>
      </c>
      <c r="AS119" s="19">
        <v>93133588.538838297</v>
      </c>
      <c r="AT119" s="19">
        <v>82540584.472073302</v>
      </c>
      <c r="AU119" s="19">
        <v>75708162.6584405</v>
      </c>
      <c r="AV119" s="19">
        <v>84872684.329177499</v>
      </c>
      <c r="AW119" s="19">
        <v>160134220.826042</v>
      </c>
      <c r="AX119" s="19">
        <v>74115623.794954807</v>
      </c>
      <c r="AY119" s="19">
        <v>46271007.806803398</v>
      </c>
      <c r="AZ119" s="19">
        <v>142413515.939237</v>
      </c>
      <c r="BA119" s="19">
        <v>45874435.290961303</v>
      </c>
      <c r="BB119" s="19">
        <v>64913568.110599503</v>
      </c>
      <c r="BC119" s="19">
        <v>117053536.661641</v>
      </c>
      <c r="BD119" s="19">
        <v>62016339.370514601</v>
      </c>
      <c r="BE119" s="19">
        <v>82700419.895189106</v>
      </c>
      <c r="BF119" s="19">
        <v>180448881.09079701</v>
      </c>
      <c r="BG119" s="19">
        <v>69671814.171748698</v>
      </c>
      <c r="BH119" s="19">
        <v>59154045.679145202</v>
      </c>
      <c r="BI119" s="19">
        <v>340452400.61470002</v>
      </c>
      <c r="BJ119" s="19">
        <v>76677262.471523196</v>
      </c>
      <c r="BK119" s="19">
        <v>38731105.791812502</v>
      </c>
      <c r="BL119" s="19">
        <v>39510450.590614498</v>
      </c>
      <c r="BM119" s="19">
        <v>48121972.365568496</v>
      </c>
      <c r="BN119" s="19">
        <v>90863144.116930604</v>
      </c>
      <c r="BO119" s="19">
        <v>26214462.095901199</v>
      </c>
      <c r="BP119" s="19">
        <v>40282153.291876398</v>
      </c>
      <c r="BQ119" s="19">
        <v>60447279.016562603</v>
      </c>
      <c r="BR119" s="19">
        <v>98199905.257593498</v>
      </c>
      <c r="BS119" s="19">
        <v>43122302.949674197</v>
      </c>
      <c r="BT119" s="19">
        <v>38456051.802617803</v>
      </c>
      <c r="BU119" s="19">
        <v>57634380.566963501</v>
      </c>
      <c r="BV119" s="19">
        <v>354855661.07536203</v>
      </c>
      <c r="BW119" s="19">
        <v>129097639.637996</v>
      </c>
      <c r="BX119" s="19">
        <v>168530392.792514</v>
      </c>
      <c r="BY119" s="19">
        <v>45243087.407354698</v>
      </c>
      <c r="BZ119" s="19">
        <v>71944282.556345493</v>
      </c>
      <c r="CA119" s="19">
        <v>64086824.725798197</v>
      </c>
      <c r="CB119" s="19">
        <v>42907099.236155398</v>
      </c>
      <c r="CC119" s="19">
        <v>75687119.350303993</v>
      </c>
      <c r="CD119" s="19">
        <v>59397548.843047902</v>
      </c>
      <c r="CE119" s="19">
        <v>49301463.582953803</v>
      </c>
    </row>
    <row r="120" spans="1:83">
      <c r="A120" s="18">
        <v>4019</v>
      </c>
      <c r="C120" s="18" t="s">
        <v>2219</v>
      </c>
      <c r="D120" s="18" t="s">
        <v>116</v>
      </c>
      <c r="E120" s="18" t="s">
        <v>114</v>
      </c>
      <c r="F120" s="18" t="s">
        <v>114</v>
      </c>
      <c r="G120" s="18" t="s">
        <v>114</v>
      </c>
      <c r="H120" s="18" t="s">
        <v>114</v>
      </c>
      <c r="J120" s="18">
        <v>1.5</v>
      </c>
      <c r="K120" s="18">
        <v>849.49068</v>
      </c>
      <c r="L120" s="18">
        <v>425.75191999999998</v>
      </c>
      <c r="M120" s="18">
        <v>5.984</v>
      </c>
      <c r="N120" s="18">
        <v>10076802.109999999</v>
      </c>
      <c r="O120" s="18">
        <v>0</v>
      </c>
      <c r="P120" s="18">
        <v>0</v>
      </c>
      <c r="S120" s="18" t="s">
        <v>118</v>
      </c>
      <c r="T120" s="18">
        <v>1</v>
      </c>
      <c r="U120" s="18" t="s">
        <v>809</v>
      </c>
      <c r="V120" s="18" t="b">
        <v>0</v>
      </c>
      <c r="W120" s="20">
        <v>1</v>
      </c>
      <c r="X120" s="20">
        <v>1</v>
      </c>
      <c r="Y120" s="19">
        <v>205890059.48800001</v>
      </c>
      <c r="Z120" s="19">
        <v>350444485.46036398</v>
      </c>
      <c r="AA120" s="19">
        <v>70618637.006881699</v>
      </c>
      <c r="AB120" s="19">
        <v>599129392.70391595</v>
      </c>
      <c r="AC120" s="19">
        <v>69037560.093140304</v>
      </c>
      <c r="AD120" s="19">
        <v>294310365.12773699</v>
      </c>
      <c r="AE120" s="19">
        <v>40581279.592238002</v>
      </c>
      <c r="AF120" s="19">
        <v>117846522.94281501</v>
      </c>
      <c r="AG120" s="19">
        <v>171115175.252188</v>
      </c>
      <c r="AH120" s="19">
        <v>67235612.915506497</v>
      </c>
      <c r="AI120" s="19">
        <v>125317374.297509</v>
      </c>
      <c r="AJ120" s="19">
        <v>240317639.52578801</v>
      </c>
      <c r="AK120" s="19">
        <v>56886658.323380798</v>
      </c>
      <c r="AL120" s="19">
        <v>70597039.994765297</v>
      </c>
      <c r="AM120" s="19">
        <v>199368613.91063499</v>
      </c>
      <c r="AN120" s="19">
        <v>291358237.81250399</v>
      </c>
      <c r="AO120" s="19">
        <v>40610368.082489401</v>
      </c>
      <c r="AP120" s="19">
        <v>402783894.35535902</v>
      </c>
      <c r="AQ120" s="19">
        <v>111035891.130255</v>
      </c>
      <c r="AR120" s="19">
        <v>320406234.30459201</v>
      </c>
      <c r="AS120" s="19">
        <v>86979715.745336294</v>
      </c>
      <c r="AT120" s="19">
        <v>98898698.917694494</v>
      </c>
      <c r="AU120" s="19">
        <v>59516393.054732203</v>
      </c>
      <c r="AV120" s="19">
        <v>91507301.676131606</v>
      </c>
      <c r="AW120" s="19">
        <v>126750247.50959501</v>
      </c>
      <c r="AX120" s="19">
        <v>76909195.153676793</v>
      </c>
      <c r="AY120" s="19">
        <v>49842969.746654399</v>
      </c>
      <c r="AZ120" s="19">
        <v>163189107.320694</v>
      </c>
      <c r="BA120" s="19">
        <v>56248197.7285491</v>
      </c>
      <c r="BB120" s="19">
        <v>72990666.487697601</v>
      </c>
      <c r="BC120" s="19">
        <v>97375698.463431597</v>
      </c>
      <c r="BD120" s="19">
        <v>94135205.111609101</v>
      </c>
      <c r="BE120" s="19">
        <v>88666780.694132805</v>
      </c>
      <c r="BF120" s="19">
        <v>240488489.543735</v>
      </c>
      <c r="BG120" s="19">
        <v>79839579.947891101</v>
      </c>
      <c r="BH120" s="19">
        <v>58854465.286250398</v>
      </c>
      <c r="BI120" s="19">
        <v>357120197.34309298</v>
      </c>
      <c r="BJ120" s="19">
        <v>70169853.664189696</v>
      </c>
      <c r="BK120" s="19">
        <v>37560575.803170301</v>
      </c>
      <c r="BL120" s="19">
        <v>33014543.7412595</v>
      </c>
      <c r="BM120" s="19">
        <v>42901589.045718499</v>
      </c>
      <c r="BN120" s="19">
        <v>89629014.877253607</v>
      </c>
      <c r="BO120" s="19">
        <v>48634764.284445398</v>
      </c>
      <c r="BP120" s="19">
        <v>38018182.205427103</v>
      </c>
      <c r="BQ120" s="19">
        <v>78058499.526384205</v>
      </c>
      <c r="BR120" s="19">
        <v>125697935.635023</v>
      </c>
      <c r="BS120" s="19">
        <v>52024299.849078402</v>
      </c>
      <c r="BT120" s="19">
        <v>43276223.184089199</v>
      </c>
      <c r="BU120" s="19">
        <v>66950157.430375397</v>
      </c>
      <c r="BV120" s="19">
        <v>397996131.09838003</v>
      </c>
      <c r="BW120" s="19">
        <v>135675437.84869999</v>
      </c>
      <c r="BX120" s="19">
        <v>206914619.04543701</v>
      </c>
      <c r="BY120" s="19">
        <v>45682879.201020598</v>
      </c>
      <c r="BZ120" s="19">
        <v>82306716.941718906</v>
      </c>
      <c r="CA120" s="19">
        <v>69635775.955001503</v>
      </c>
      <c r="CB120" s="19">
        <v>44211517.264803797</v>
      </c>
      <c r="CC120" s="19">
        <v>61279915.798683301</v>
      </c>
      <c r="CD120" s="19">
        <v>65639462.946128897</v>
      </c>
      <c r="CE120" s="19">
        <v>53038288.123498499</v>
      </c>
    </row>
    <row r="121" spans="1:83">
      <c r="A121" s="18">
        <v>4147</v>
      </c>
      <c r="B121" s="18" t="s">
        <v>2253</v>
      </c>
      <c r="C121" s="18" t="s">
        <v>2254</v>
      </c>
      <c r="D121" s="18" t="s">
        <v>116</v>
      </c>
      <c r="E121" s="18" t="s">
        <v>114</v>
      </c>
      <c r="F121" s="18" t="s">
        <v>114</v>
      </c>
      <c r="G121" s="18" t="s">
        <v>116</v>
      </c>
      <c r="H121" s="18" t="s">
        <v>114</v>
      </c>
      <c r="J121" s="18">
        <v>0.17</v>
      </c>
      <c r="K121" s="18">
        <v>115.00920000000001</v>
      </c>
      <c r="L121" s="18">
        <v>116.01645000000001</v>
      </c>
      <c r="M121" s="18">
        <v>2.0590000000000002</v>
      </c>
      <c r="N121" s="18">
        <v>9653249.8900000006</v>
      </c>
      <c r="O121" s="18">
        <v>1</v>
      </c>
      <c r="P121" s="18">
        <v>0</v>
      </c>
      <c r="S121" s="18" t="s">
        <v>118</v>
      </c>
      <c r="T121" s="18">
        <v>2</v>
      </c>
      <c r="U121" s="18" t="s">
        <v>121</v>
      </c>
      <c r="V121" s="18" t="b">
        <v>1</v>
      </c>
      <c r="W121" s="20">
        <v>1</v>
      </c>
      <c r="X121" s="20">
        <v>0.9375</v>
      </c>
      <c r="Y121" s="19">
        <v>382812703.49348098</v>
      </c>
      <c r="Z121" s="19">
        <v>516922727.74145699</v>
      </c>
      <c r="AA121" s="19">
        <v>877322650.67692101</v>
      </c>
      <c r="AB121" s="19">
        <v>252525485.654394</v>
      </c>
      <c r="AC121" s="19">
        <v>349460915.23527497</v>
      </c>
      <c r="AD121" s="19">
        <v>184120684.05560401</v>
      </c>
      <c r="AE121" s="19">
        <v>198153088.07313201</v>
      </c>
      <c r="AF121" s="19">
        <v>659752986.70921099</v>
      </c>
      <c r="AG121" s="19">
        <v>421943453.946805</v>
      </c>
      <c r="AH121" s="19">
        <v>904756962.23898101</v>
      </c>
      <c r="AI121" s="19">
        <v>344144128.44079202</v>
      </c>
      <c r="AJ121" s="19">
        <v>147062883.83019701</v>
      </c>
      <c r="AK121" s="19">
        <v>241223145.18640101</v>
      </c>
      <c r="AL121" s="19">
        <v>280994816.08721799</v>
      </c>
      <c r="AM121" s="19">
        <v>231652631.03093699</v>
      </c>
      <c r="AN121" s="19">
        <v>116646525.700012</v>
      </c>
      <c r="AO121" s="19">
        <v>70006405.022569299</v>
      </c>
      <c r="AP121" s="19">
        <v>69816340.995508596</v>
      </c>
      <c r="AQ121" s="19">
        <v>374019733.59295899</v>
      </c>
      <c r="AR121" s="19">
        <v>138449040.43060899</v>
      </c>
      <c r="AS121" s="19">
        <v>428577439.41954499</v>
      </c>
      <c r="AT121" s="19">
        <v>275958293.732418</v>
      </c>
      <c r="AU121" s="19">
        <v>436765257.17382199</v>
      </c>
      <c r="AV121" s="19">
        <v>302032074.25435901</v>
      </c>
      <c r="AW121" s="19">
        <v>137407171.675753</v>
      </c>
      <c r="AX121" s="19">
        <v>76753844.386170596</v>
      </c>
      <c r="AY121" s="19">
        <v>194952722.41594201</v>
      </c>
      <c r="AZ121" s="19">
        <v>107552.178623912</v>
      </c>
      <c r="BA121" s="19">
        <v>65121158.185047597</v>
      </c>
      <c r="BB121" s="19">
        <v>229083801.554075</v>
      </c>
      <c r="BC121" s="19">
        <v>62937.009110873303</v>
      </c>
      <c r="BD121" s="19">
        <v>85370489.393266201</v>
      </c>
      <c r="BE121" s="19">
        <v>217254301.16226</v>
      </c>
      <c r="BF121" s="19">
        <v>249396967.06638899</v>
      </c>
      <c r="BG121" s="19">
        <v>233482097.94396099</v>
      </c>
      <c r="BH121" s="19">
        <v>110651983.82725</v>
      </c>
      <c r="BI121" s="19">
        <v>144571730.861415</v>
      </c>
      <c r="BJ121" s="19">
        <v>273213668.84272999</v>
      </c>
      <c r="BK121" s="19">
        <v>318139679.74102497</v>
      </c>
      <c r="BL121" s="19">
        <v>145599217.42911401</v>
      </c>
      <c r="BM121" s="19">
        <v>258680084.23900801</v>
      </c>
      <c r="BN121" s="19">
        <v>117334303.487865</v>
      </c>
      <c r="BO121" s="19">
        <v>302686423.18757999</v>
      </c>
      <c r="BP121" s="19">
        <v>311699211.77981699</v>
      </c>
      <c r="BQ121" s="19">
        <v>196607084.85925701</v>
      </c>
      <c r="BR121" s="19">
        <v>218567524.61538401</v>
      </c>
      <c r="BS121" s="19">
        <v>543241958.92929399</v>
      </c>
      <c r="BT121" s="19">
        <v>257214651.61454701</v>
      </c>
      <c r="BU121" s="19">
        <v>253704979.799905</v>
      </c>
      <c r="BV121" s="19">
        <v>356643504.02121401</v>
      </c>
      <c r="BW121" s="19">
        <v>450458513.41078502</v>
      </c>
      <c r="BX121" s="19">
        <v>129358645.882282</v>
      </c>
      <c r="BY121" s="19">
        <v>222696667.97014201</v>
      </c>
      <c r="BZ121" s="19">
        <v>185018950.80070701</v>
      </c>
      <c r="CA121" s="19">
        <v>228058299.89500001</v>
      </c>
      <c r="CB121" s="19">
        <v>90662307.820272103</v>
      </c>
      <c r="CC121" s="19">
        <v>83207481.008285299</v>
      </c>
      <c r="CD121" s="19">
        <v>279693520.31108201</v>
      </c>
      <c r="CE121" s="19">
        <v>284480151.05373299</v>
      </c>
    </row>
    <row r="122" spans="1:83">
      <c r="A122" s="18">
        <v>4152</v>
      </c>
      <c r="C122" s="18" t="s">
        <v>455</v>
      </c>
      <c r="D122" s="18" t="s">
        <v>116</v>
      </c>
      <c r="E122" s="18" t="s">
        <v>114</v>
      </c>
      <c r="F122" s="18" t="s">
        <v>114</v>
      </c>
      <c r="G122" s="18" t="s">
        <v>114</v>
      </c>
      <c r="H122" s="18" t="s">
        <v>114</v>
      </c>
      <c r="J122" s="18">
        <v>-3.84</v>
      </c>
      <c r="K122" s="18">
        <v>440.31344000000001</v>
      </c>
      <c r="L122" s="18">
        <v>441.32022000000001</v>
      </c>
      <c r="M122" s="18">
        <v>9.1760000000000002</v>
      </c>
      <c r="N122" s="18">
        <v>9649219.2990000006</v>
      </c>
      <c r="O122" s="18">
        <v>0</v>
      </c>
      <c r="P122" s="18">
        <v>0</v>
      </c>
      <c r="S122" s="18" t="s">
        <v>118</v>
      </c>
      <c r="T122" s="18">
        <v>4</v>
      </c>
      <c r="U122" s="18" t="s">
        <v>121</v>
      </c>
      <c r="V122" s="18" t="b">
        <v>0</v>
      </c>
      <c r="W122" s="20">
        <v>0.55555555555555602</v>
      </c>
      <c r="X122" s="20">
        <v>0.875</v>
      </c>
      <c r="Y122" s="19">
        <v>211063.24240400901</v>
      </c>
      <c r="Z122" s="19">
        <v>101290336.22686601</v>
      </c>
      <c r="AA122" s="19">
        <v>302507.99905691098</v>
      </c>
      <c r="AB122" s="19">
        <v>81474.388556081496</v>
      </c>
      <c r="AC122" s="19">
        <v>202761.79347830301</v>
      </c>
      <c r="AD122" s="19">
        <v>127101262.785504</v>
      </c>
      <c r="AE122" s="19">
        <v>93066.8435548751</v>
      </c>
      <c r="AF122" s="19">
        <v>261858111.82081401</v>
      </c>
      <c r="AG122" s="19">
        <v>67369759.109841302</v>
      </c>
      <c r="AH122" s="19">
        <v>213770.07762069799</v>
      </c>
      <c r="AI122" s="19">
        <v>47802.709287413403</v>
      </c>
      <c r="AJ122" s="19">
        <v>100164594.439999</v>
      </c>
      <c r="AK122" s="19">
        <v>289231703.53818399</v>
      </c>
      <c r="AL122" s="19">
        <v>166955443.19137701</v>
      </c>
      <c r="AM122" s="19">
        <v>117239807.01685201</v>
      </c>
      <c r="AN122" s="19">
        <v>77432968.608924299</v>
      </c>
      <c r="AO122" s="19">
        <v>189904656.666251</v>
      </c>
      <c r="AP122" s="19">
        <v>299795730.93557698</v>
      </c>
      <c r="AQ122" s="19">
        <v>80515.804096136198</v>
      </c>
      <c r="AR122" s="19">
        <v>49423899.142034501</v>
      </c>
      <c r="AS122" s="19">
        <v>67973385.101073995</v>
      </c>
      <c r="AT122" s="19">
        <v>60071.0548945306</v>
      </c>
      <c r="AU122" s="19">
        <v>139624.610384292</v>
      </c>
      <c r="AV122" s="19">
        <v>196373875.05544201</v>
      </c>
      <c r="AW122" s="19">
        <v>120513096.60543799</v>
      </c>
      <c r="AX122" s="19">
        <v>73579.681769493298</v>
      </c>
      <c r="AY122" s="19">
        <v>165758.196350452</v>
      </c>
      <c r="AZ122" s="19">
        <v>68597946.072303995</v>
      </c>
      <c r="BA122" s="19">
        <v>213557573.61285001</v>
      </c>
      <c r="BB122" s="19">
        <v>1065896571.5131299</v>
      </c>
      <c r="BC122" s="19">
        <v>457623616.78633398</v>
      </c>
      <c r="BD122" s="19">
        <v>587404220.81807697</v>
      </c>
      <c r="BE122" s="19">
        <v>178704.60351362301</v>
      </c>
      <c r="BF122" s="19">
        <v>378917168.09266698</v>
      </c>
      <c r="BG122" s="19">
        <v>142987.251866862</v>
      </c>
      <c r="BH122" s="19">
        <v>56851823.723890297</v>
      </c>
      <c r="BI122" s="19">
        <v>100784345.46834201</v>
      </c>
      <c r="BJ122" s="19">
        <v>91000683.190236107</v>
      </c>
      <c r="BK122" s="19">
        <v>88071212.468532294</v>
      </c>
      <c r="BL122" s="19">
        <v>66738304.639042802</v>
      </c>
      <c r="BM122" s="19">
        <v>75744737.898846507</v>
      </c>
      <c r="BN122" s="19">
        <v>110436682.51745901</v>
      </c>
      <c r="BO122" s="19">
        <v>688405282.52882302</v>
      </c>
      <c r="BP122" s="19">
        <v>93014291.579482093</v>
      </c>
      <c r="BQ122" s="19">
        <v>74683252.379803494</v>
      </c>
      <c r="BR122" s="19">
        <v>166162987.19397399</v>
      </c>
      <c r="BS122" s="19">
        <v>65856643.5963073</v>
      </c>
      <c r="BT122" s="19">
        <v>84632.417955647994</v>
      </c>
      <c r="BU122" s="19">
        <v>191841895.26758301</v>
      </c>
      <c r="BV122" s="19">
        <v>84556537.221456006</v>
      </c>
      <c r="BW122" s="19">
        <v>254186581.11567801</v>
      </c>
      <c r="BX122" s="19">
        <v>207120593.330598</v>
      </c>
      <c r="BY122" s="19">
        <v>191718273.92579001</v>
      </c>
      <c r="BZ122" s="19">
        <v>99038630.426431105</v>
      </c>
      <c r="CA122" s="19">
        <v>57717435.163637199</v>
      </c>
      <c r="CB122" s="19">
        <v>89179920.440711707</v>
      </c>
      <c r="CC122" s="19">
        <v>42452.059625298898</v>
      </c>
      <c r="CD122" s="19">
        <v>124004172.69591101</v>
      </c>
      <c r="CE122" s="19">
        <v>276519180.73069203</v>
      </c>
    </row>
    <row r="123" spans="1:83">
      <c r="A123" s="18">
        <v>4208</v>
      </c>
      <c r="B123" s="18" t="s">
        <v>456</v>
      </c>
      <c r="C123" s="18" t="s">
        <v>457</v>
      </c>
      <c r="D123" s="18" t="s">
        <v>116</v>
      </c>
      <c r="E123" s="18" t="s">
        <v>114</v>
      </c>
      <c r="F123" s="18" t="s">
        <v>116</v>
      </c>
      <c r="G123" s="18" t="s">
        <v>116</v>
      </c>
      <c r="H123" s="18" t="s">
        <v>114</v>
      </c>
      <c r="J123" s="18">
        <v>0.16</v>
      </c>
      <c r="K123" s="18">
        <v>117.05786999999999</v>
      </c>
      <c r="L123" s="18">
        <v>118.06501</v>
      </c>
      <c r="M123" s="18">
        <v>1.3879999999999999</v>
      </c>
      <c r="N123" s="18">
        <v>9468886.7980000004</v>
      </c>
      <c r="O123" s="18">
        <v>7</v>
      </c>
      <c r="P123" s="18">
        <v>0</v>
      </c>
      <c r="S123" s="18" t="s">
        <v>118</v>
      </c>
      <c r="T123" s="18">
        <v>2</v>
      </c>
      <c r="U123" s="18" t="s">
        <v>121</v>
      </c>
      <c r="V123" s="18" t="b">
        <v>0</v>
      </c>
      <c r="W123" s="20">
        <v>0.74074074074074103</v>
      </c>
      <c r="X123" s="20">
        <v>0.875</v>
      </c>
      <c r="Y123" s="19">
        <v>66894445.517801501</v>
      </c>
      <c r="Z123" s="19">
        <v>128959804.415995</v>
      </c>
      <c r="AA123" s="19">
        <v>302507.99905691098</v>
      </c>
      <c r="AB123" s="19">
        <v>151178079.88499901</v>
      </c>
      <c r="AC123" s="19">
        <v>106635655.69186901</v>
      </c>
      <c r="AD123" s="19">
        <v>55143.880361755</v>
      </c>
      <c r="AE123" s="19">
        <v>202238514.38332999</v>
      </c>
      <c r="AF123" s="19">
        <v>69798929.507507101</v>
      </c>
      <c r="AG123" s="19">
        <v>258723905.69911101</v>
      </c>
      <c r="AH123" s="19">
        <v>109529493.01499</v>
      </c>
      <c r="AI123" s="19">
        <v>264677818.542393</v>
      </c>
      <c r="AJ123" s="19">
        <v>37762.133882739698</v>
      </c>
      <c r="AK123" s="19">
        <v>125407776.59445401</v>
      </c>
      <c r="AL123" s="19">
        <v>117696907.812089</v>
      </c>
      <c r="AM123" s="19">
        <v>211741338.17384899</v>
      </c>
      <c r="AN123" s="19">
        <v>257816435.156093</v>
      </c>
      <c r="AO123" s="19">
        <v>200636158.68416199</v>
      </c>
      <c r="AP123" s="19">
        <v>191638463.019041</v>
      </c>
      <c r="AQ123" s="19">
        <v>306630382.34788698</v>
      </c>
      <c r="AR123" s="19">
        <v>187856401.929685</v>
      </c>
      <c r="AS123" s="19">
        <v>253377173.050401</v>
      </c>
      <c r="AT123" s="19">
        <v>224189508.62474099</v>
      </c>
      <c r="AU123" s="19">
        <v>139624.610384292</v>
      </c>
      <c r="AV123" s="19">
        <v>205836200.61927</v>
      </c>
      <c r="AW123" s="19">
        <v>97553.535244377999</v>
      </c>
      <c r="AX123" s="19">
        <v>73579.681769493298</v>
      </c>
      <c r="AY123" s="19">
        <v>165758.196350452</v>
      </c>
      <c r="AZ123" s="19">
        <v>177734523.95918399</v>
      </c>
      <c r="BA123" s="19">
        <v>252689413.16769701</v>
      </c>
      <c r="BB123" s="19">
        <v>211094.34997347501</v>
      </c>
      <c r="BC123" s="19">
        <v>168838636.895419</v>
      </c>
      <c r="BD123" s="19">
        <v>165928929.18518099</v>
      </c>
      <c r="BE123" s="19">
        <v>178704.60351362301</v>
      </c>
      <c r="BF123" s="19">
        <v>96217392.8224314</v>
      </c>
      <c r="BG123" s="19">
        <v>161158602.729828</v>
      </c>
      <c r="BH123" s="19">
        <v>243929858.81700301</v>
      </c>
      <c r="BI123" s="19">
        <v>335575779.399836</v>
      </c>
      <c r="BJ123" s="19">
        <v>225082780.830924</v>
      </c>
      <c r="BK123" s="19">
        <v>224671362.33283499</v>
      </c>
      <c r="BL123" s="19">
        <v>272595379.81758797</v>
      </c>
      <c r="BM123" s="19">
        <v>190294797.061113</v>
      </c>
      <c r="BN123" s="19">
        <v>191028469.85635</v>
      </c>
      <c r="BO123" s="19">
        <v>209591.61585109399</v>
      </c>
      <c r="BP123" s="19">
        <v>319092781.17024499</v>
      </c>
      <c r="BQ123" s="19">
        <v>193476863.18385199</v>
      </c>
      <c r="BR123" s="19">
        <v>186075650.07592499</v>
      </c>
      <c r="BS123" s="19">
        <v>201611737.27983201</v>
      </c>
      <c r="BT123" s="19">
        <v>190159094.231361</v>
      </c>
      <c r="BU123" s="19">
        <v>219854790.71958101</v>
      </c>
      <c r="BV123" s="19">
        <v>202968378.91389301</v>
      </c>
      <c r="BW123" s="19">
        <v>109748.893649866</v>
      </c>
      <c r="BX123" s="19">
        <v>156867026.901665</v>
      </c>
      <c r="BY123" s="19">
        <v>252964314.93459499</v>
      </c>
      <c r="BZ123" s="19">
        <v>257372721.73772699</v>
      </c>
      <c r="CA123" s="19">
        <v>208457369.10692099</v>
      </c>
      <c r="CB123" s="19">
        <v>316068545.72932601</v>
      </c>
      <c r="CC123" s="19">
        <v>286912742.366786</v>
      </c>
      <c r="CD123" s="19">
        <v>266804754.125678</v>
      </c>
      <c r="CE123" s="19">
        <v>199153554.26231599</v>
      </c>
    </row>
    <row r="124" spans="1:83">
      <c r="A124" s="18">
        <v>4211</v>
      </c>
      <c r="B124" s="18" t="s">
        <v>2272</v>
      </c>
      <c r="C124" s="18" t="s">
        <v>2273</v>
      </c>
      <c r="D124" s="18" t="s">
        <v>116</v>
      </c>
      <c r="E124" s="18" t="s">
        <v>114</v>
      </c>
      <c r="F124" s="18" t="s">
        <v>114</v>
      </c>
      <c r="G124" s="18" t="s">
        <v>116</v>
      </c>
      <c r="H124" s="18" t="s">
        <v>114</v>
      </c>
      <c r="J124" s="18">
        <v>-1.1200000000000001</v>
      </c>
      <c r="K124" s="18">
        <v>290.17261000000002</v>
      </c>
      <c r="L124" s="18">
        <v>291.17984000000001</v>
      </c>
      <c r="M124" s="18">
        <v>8.7379999999999995</v>
      </c>
      <c r="N124" s="18">
        <v>9463799.5059999991</v>
      </c>
      <c r="O124" s="18">
        <v>2</v>
      </c>
      <c r="P124" s="18">
        <v>0</v>
      </c>
      <c r="S124" s="18" t="s">
        <v>118</v>
      </c>
      <c r="T124" s="18">
        <v>4</v>
      </c>
      <c r="U124" s="18" t="s">
        <v>121</v>
      </c>
      <c r="V124" s="18" t="b">
        <v>1</v>
      </c>
      <c r="W124" s="20">
        <v>0.92592592592592604</v>
      </c>
      <c r="X124" s="20">
        <v>0.9375</v>
      </c>
      <c r="Y124" s="19">
        <v>311704187.105919</v>
      </c>
      <c r="Z124" s="19">
        <v>309310164.476219</v>
      </c>
      <c r="AA124" s="19">
        <v>448205382.61894703</v>
      </c>
      <c r="AB124" s="19">
        <v>215626670.99746299</v>
      </c>
      <c r="AC124" s="19">
        <v>333016660.41923201</v>
      </c>
      <c r="AD124" s="19">
        <v>55513306.735673599</v>
      </c>
      <c r="AE124" s="19">
        <v>69820270.534787804</v>
      </c>
      <c r="AF124" s="19">
        <v>637665644.82949495</v>
      </c>
      <c r="AG124" s="19">
        <v>142632786.28415799</v>
      </c>
      <c r="AH124" s="19">
        <v>317990114.29190397</v>
      </c>
      <c r="AI124" s="19">
        <v>54781177.4998255</v>
      </c>
      <c r="AJ124" s="19">
        <v>37762.133882739698</v>
      </c>
      <c r="AK124" s="19">
        <v>176800759.07368901</v>
      </c>
      <c r="AL124" s="19">
        <v>468619171.13036501</v>
      </c>
      <c r="AM124" s="19">
        <v>101369558.340216</v>
      </c>
      <c r="AN124" s="19">
        <v>205514962.22092199</v>
      </c>
      <c r="AO124" s="19">
        <v>40110111.894725002</v>
      </c>
      <c r="AP124" s="19">
        <v>161361901.52201399</v>
      </c>
      <c r="AQ124" s="19">
        <v>105650005.831214</v>
      </c>
      <c r="AR124" s="19">
        <v>34268655.382167697</v>
      </c>
      <c r="AS124" s="19">
        <v>85521561.253672794</v>
      </c>
      <c r="AT124" s="19">
        <v>90500656.503393799</v>
      </c>
      <c r="AU124" s="19">
        <v>221833265.10740599</v>
      </c>
      <c r="AV124" s="19">
        <v>110691029.282113</v>
      </c>
      <c r="AW124" s="19">
        <v>207907333.70818701</v>
      </c>
      <c r="AX124" s="19">
        <v>73579.681769493298</v>
      </c>
      <c r="AY124" s="19">
        <v>1182090413.5738001</v>
      </c>
      <c r="AZ124" s="19">
        <v>107552.178623912</v>
      </c>
      <c r="BA124" s="19">
        <v>58187193.933187798</v>
      </c>
      <c r="BB124" s="19">
        <v>331069234.34210902</v>
      </c>
      <c r="BC124" s="19">
        <v>19323724.3290934</v>
      </c>
      <c r="BD124" s="19">
        <v>254182622.84756699</v>
      </c>
      <c r="BE124" s="19">
        <v>32993182.158860002</v>
      </c>
      <c r="BF124" s="19">
        <v>245568382.58525401</v>
      </c>
      <c r="BG124" s="19">
        <v>319960405.75982702</v>
      </c>
      <c r="BH124" s="19">
        <v>38442833.839355603</v>
      </c>
      <c r="BI124" s="19">
        <v>121268179.198888</v>
      </c>
      <c r="BJ124" s="19">
        <v>84247137.627610996</v>
      </c>
      <c r="BK124" s="19">
        <v>206376464.62192601</v>
      </c>
      <c r="BL124" s="19">
        <v>75958448.735629201</v>
      </c>
      <c r="BM124" s="19">
        <v>239650991.797519</v>
      </c>
      <c r="BN124" s="19">
        <v>51593.885876908498</v>
      </c>
      <c r="BO124" s="19">
        <v>189097386.20186001</v>
      </c>
      <c r="BP124" s="19">
        <v>134222006.759918</v>
      </c>
      <c r="BQ124" s="19">
        <v>111343903.423898</v>
      </c>
      <c r="BR124" s="19">
        <v>54153276.657350503</v>
      </c>
      <c r="BS124" s="19">
        <v>15875145.8412233</v>
      </c>
      <c r="BT124" s="19">
        <v>74695809.4729269</v>
      </c>
      <c r="BU124" s="19">
        <v>91999507.023069903</v>
      </c>
      <c r="BV124" s="19">
        <v>47500533.138267003</v>
      </c>
      <c r="BW124" s="19">
        <v>25104260.3368291</v>
      </c>
      <c r="BX124" s="19">
        <v>17976223.501589298</v>
      </c>
      <c r="BY124" s="19">
        <v>75303148.400723606</v>
      </c>
      <c r="BZ124" s="19">
        <v>63831316.777668998</v>
      </c>
      <c r="CA124" s="19">
        <v>34576192.618491203</v>
      </c>
      <c r="CB124" s="19">
        <v>71709235.322298005</v>
      </c>
      <c r="CC124" s="19">
        <v>33760820.351713002</v>
      </c>
      <c r="CD124" s="19">
        <v>56100472.683973901</v>
      </c>
      <c r="CE124" s="19">
        <v>74374819.935144693</v>
      </c>
    </row>
    <row r="125" spans="1:83">
      <c r="A125" s="18">
        <v>4213</v>
      </c>
      <c r="B125" s="18" t="s">
        <v>466</v>
      </c>
      <c r="C125" s="18" t="s">
        <v>467</v>
      </c>
      <c r="D125" s="18" t="s">
        <v>116</v>
      </c>
      <c r="E125" s="18" t="s">
        <v>114</v>
      </c>
      <c r="F125" s="18" t="s">
        <v>114</v>
      </c>
      <c r="G125" s="18" t="s">
        <v>116</v>
      </c>
      <c r="H125" s="18" t="s">
        <v>114</v>
      </c>
      <c r="J125" s="18">
        <v>-0.44</v>
      </c>
      <c r="K125" s="18">
        <v>329.25646</v>
      </c>
      <c r="L125" s="18">
        <v>330.26384999999999</v>
      </c>
      <c r="M125" s="18">
        <v>8.1240000000000006</v>
      </c>
      <c r="N125" s="18">
        <v>9459570.1510000005</v>
      </c>
      <c r="O125" s="18">
        <v>4</v>
      </c>
      <c r="P125" s="18">
        <v>0</v>
      </c>
      <c r="S125" s="18" t="s">
        <v>118</v>
      </c>
      <c r="T125" s="18">
        <v>3</v>
      </c>
      <c r="U125" s="18" t="s">
        <v>121</v>
      </c>
      <c r="V125" s="18" t="b">
        <v>0</v>
      </c>
      <c r="W125" s="20">
        <v>0.33333333333333298</v>
      </c>
      <c r="X125" s="20">
        <v>0.59375</v>
      </c>
      <c r="Y125" s="19">
        <v>211063.24240400901</v>
      </c>
      <c r="Z125" s="19">
        <v>89712.935311184003</v>
      </c>
      <c r="AA125" s="19">
        <v>302507.99905691098</v>
      </c>
      <c r="AB125" s="19">
        <v>81474.388556081496</v>
      </c>
      <c r="AC125" s="19">
        <v>202761.79347830301</v>
      </c>
      <c r="AD125" s="19">
        <v>55143.880361755</v>
      </c>
      <c r="AE125" s="19">
        <v>34851453.046631999</v>
      </c>
      <c r="AF125" s="19">
        <v>79843630.987175107</v>
      </c>
      <c r="AG125" s="19">
        <v>59396861.724974103</v>
      </c>
      <c r="AH125" s="19">
        <v>213770.07762069799</v>
      </c>
      <c r="AI125" s="19">
        <v>14231663.9753704</v>
      </c>
      <c r="AJ125" s="19">
        <v>43319850.2674459</v>
      </c>
      <c r="AK125" s="19">
        <v>164147.76214103101</v>
      </c>
      <c r="AL125" s="19">
        <v>187445.37779147099</v>
      </c>
      <c r="AM125" s="19">
        <v>85852.124718513893</v>
      </c>
      <c r="AN125" s="19">
        <v>73007.899572116206</v>
      </c>
      <c r="AO125" s="19">
        <v>74138.1008370583</v>
      </c>
      <c r="AP125" s="19">
        <v>71151143.673356503</v>
      </c>
      <c r="AQ125" s="19">
        <v>80515.804096136198</v>
      </c>
      <c r="AR125" s="19">
        <v>25001083.458946802</v>
      </c>
      <c r="AS125" s="19">
        <v>47038809.387226202</v>
      </c>
      <c r="AT125" s="19">
        <v>31594507.4043287</v>
      </c>
      <c r="AU125" s="19">
        <v>139624.610384292</v>
      </c>
      <c r="AV125" s="19">
        <v>57029.357966701697</v>
      </c>
      <c r="AW125" s="19">
        <v>97553.535244377999</v>
      </c>
      <c r="AX125" s="19">
        <v>73579.681769493298</v>
      </c>
      <c r="AY125" s="19">
        <v>165758.196350452</v>
      </c>
      <c r="AZ125" s="19">
        <v>34493137.470747501</v>
      </c>
      <c r="BA125" s="19">
        <v>101341.77104336501</v>
      </c>
      <c r="BB125" s="19">
        <v>126117453.25239301</v>
      </c>
      <c r="BC125" s="19">
        <v>448629321.35797799</v>
      </c>
      <c r="BD125" s="19">
        <v>130916.54913210199</v>
      </c>
      <c r="BE125" s="19">
        <v>178704.60351362301</v>
      </c>
      <c r="BF125" s="19">
        <v>168766.74855896301</v>
      </c>
      <c r="BG125" s="19">
        <v>142987.251866862</v>
      </c>
      <c r="BH125" s="19">
        <v>33232144.227000099</v>
      </c>
      <c r="BI125" s="19">
        <v>47030.709569134902</v>
      </c>
      <c r="BJ125" s="19">
        <v>50141902.931843102</v>
      </c>
      <c r="BK125" s="19">
        <v>19735837.461153802</v>
      </c>
      <c r="BL125" s="19">
        <v>158707948.61043099</v>
      </c>
      <c r="BM125" s="19">
        <v>118505606.851207</v>
      </c>
      <c r="BN125" s="19">
        <v>99103347.3750581</v>
      </c>
      <c r="BO125" s="19">
        <v>209591.61585109399</v>
      </c>
      <c r="BP125" s="19">
        <v>49023.555370657697</v>
      </c>
      <c r="BQ125" s="19">
        <v>85057.759169334604</v>
      </c>
      <c r="BR125" s="19">
        <v>138837.29432782999</v>
      </c>
      <c r="BS125" s="19">
        <v>83451085.970758095</v>
      </c>
      <c r="BT125" s="19">
        <v>19607699.299459901</v>
      </c>
      <c r="BU125" s="19">
        <v>13985771.600329001</v>
      </c>
      <c r="BV125" s="19">
        <v>71987250.148846895</v>
      </c>
      <c r="BW125" s="19">
        <v>45130785.459657602</v>
      </c>
      <c r="BX125" s="19">
        <v>81704669.312956393</v>
      </c>
      <c r="BY125" s="19">
        <v>90183131.623994902</v>
      </c>
      <c r="BZ125" s="19">
        <v>62077.4003332969</v>
      </c>
      <c r="CA125" s="19">
        <v>79644.185807155198</v>
      </c>
      <c r="CB125" s="19">
        <v>31193556.101890799</v>
      </c>
      <c r="CC125" s="19">
        <v>42452.059625298898</v>
      </c>
      <c r="CD125" s="19">
        <v>191638759.49320301</v>
      </c>
      <c r="CE125" s="19">
        <v>17041883.547128301</v>
      </c>
    </row>
    <row r="126" spans="1:83">
      <c r="A126" s="18">
        <v>4243</v>
      </c>
      <c r="C126" s="18" t="s">
        <v>476</v>
      </c>
      <c r="D126" s="18" t="s">
        <v>116</v>
      </c>
      <c r="E126" s="18" t="s">
        <v>114</v>
      </c>
      <c r="F126" s="18" t="s">
        <v>114</v>
      </c>
      <c r="G126" s="18" t="s">
        <v>114</v>
      </c>
      <c r="H126" s="18" t="s">
        <v>114</v>
      </c>
      <c r="J126" s="18">
        <v>-0.9</v>
      </c>
      <c r="K126" s="18">
        <v>411.40726000000001</v>
      </c>
      <c r="L126" s="18">
        <v>412.4144</v>
      </c>
      <c r="M126" s="18">
        <v>8.7590000000000003</v>
      </c>
      <c r="N126" s="18">
        <v>9354622.8169999998</v>
      </c>
      <c r="O126" s="18">
        <v>0</v>
      </c>
      <c r="P126" s="18">
        <v>0</v>
      </c>
      <c r="S126" s="18" t="s">
        <v>118</v>
      </c>
      <c r="T126" s="18">
        <v>2</v>
      </c>
      <c r="U126" s="18" t="s">
        <v>121</v>
      </c>
      <c r="V126" s="18" t="b">
        <v>0</v>
      </c>
      <c r="W126" s="20">
        <v>0.48148148148148101</v>
      </c>
      <c r="X126" s="20">
        <v>0.71875</v>
      </c>
      <c r="Y126" s="19">
        <v>211063.24240400901</v>
      </c>
      <c r="Z126" s="19">
        <v>10088625.5406151</v>
      </c>
      <c r="AA126" s="19">
        <v>302507.99905691098</v>
      </c>
      <c r="AB126" s="19">
        <v>81474.388556081496</v>
      </c>
      <c r="AC126" s="19">
        <v>13172738.3720535</v>
      </c>
      <c r="AD126" s="19">
        <v>33669162.160324</v>
      </c>
      <c r="AE126" s="19">
        <v>6974307.1214147704</v>
      </c>
      <c r="AF126" s="19">
        <v>29552959.718730401</v>
      </c>
      <c r="AG126" s="19">
        <v>27620599.142116301</v>
      </c>
      <c r="AH126" s="19">
        <v>213770.07762069799</v>
      </c>
      <c r="AI126" s="19">
        <v>47802.709287413403</v>
      </c>
      <c r="AJ126" s="19">
        <v>33627412.3959729</v>
      </c>
      <c r="AK126" s="19">
        <v>164147.76214103101</v>
      </c>
      <c r="AL126" s="19">
        <v>187445.37779147099</v>
      </c>
      <c r="AM126" s="19">
        <v>13759640.249136699</v>
      </c>
      <c r="AN126" s="19">
        <v>11786663.9305986</v>
      </c>
      <c r="AO126" s="19">
        <v>86462625.459670305</v>
      </c>
      <c r="AP126" s="19">
        <v>54293850.845354401</v>
      </c>
      <c r="AQ126" s="19">
        <v>80515.804096136198</v>
      </c>
      <c r="AR126" s="19">
        <v>49832.672295953402</v>
      </c>
      <c r="AS126" s="19">
        <v>72318.6274561951</v>
      </c>
      <c r="AT126" s="19">
        <v>60071.0548945306</v>
      </c>
      <c r="AU126" s="19">
        <v>24838861.912745599</v>
      </c>
      <c r="AV126" s="19">
        <v>20392022.884902399</v>
      </c>
      <c r="AW126" s="19">
        <v>97553.535244377999</v>
      </c>
      <c r="AX126" s="19">
        <v>73579.681769493298</v>
      </c>
      <c r="AY126" s="19">
        <v>165758.196350452</v>
      </c>
      <c r="AZ126" s="19">
        <v>22170864.5545335</v>
      </c>
      <c r="BA126" s="19">
        <v>153845812.73716</v>
      </c>
      <c r="BB126" s="19">
        <v>125661858.11714099</v>
      </c>
      <c r="BC126" s="19">
        <v>44546001.064441599</v>
      </c>
      <c r="BD126" s="19">
        <v>35689962.952136599</v>
      </c>
      <c r="BE126" s="19">
        <v>97167201.534617901</v>
      </c>
      <c r="BF126" s="19">
        <v>47091874.381102197</v>
      </c>
      <c r="BG126" s="19">
        <v>142987.251866862</v>
      </c>
      <c r="BH126" s="19">
        <v>25099436.676045701</v>
      </c>
      <c r="BI126" s="19">
        <v>131885118.10516</v>
      </c>
      <c r="BJ126" s="19">
        <v>97285429.005410895</v>
      </c>
      <c r="BK126" s="19">
        <v>97048.858051087198</v>
      </c>
      <c r="BL126" s="19">
        <v>60370.032756194603</v>
      </c>
      <c r="BM126" s="19">
        <v>24129290.612348501</v>
      </c>
      <c r="BN126" s="19">
        <v>363692773.48614699</v>
      </c>
      <c r="BO126" s="19">
        <v>348124650.89263898</v>
      </c>
      <c r="BP126" s="19">
        <v>21005215.601413999</v>
      </c>
      <c r="BQ126" s="19">
        <v>85057.759169334604</v>
      </c>
      <c r="BR126" s="19">
        <v>138837.29432782999</v>
      </c>
      <c r="BS126" s="19">
        <v>39815150.9887558</v>
      </c>
      <c r="BT126" s="19">
        <v>84632.417955647994</v>
      </c>
      <c r="BU126" s="19">
        <v>28165565.0727203</v>
      </c>
      <c r="BV126" s="19">
        <v>6003527.7375464598</v>
      </c>
      <c r="BW126" s="19">
        <v>78849750.030102</v>
      </c>
      <c r="BX126" s="19">
        <v>51942758.1887668</v>
      </c>
      <c r="BY126" s="19">
        <v>53130216.272216797</v>
      </c>
      <c r="BZ126" s="19">
        <v>62077.4003332969</v>
      </c>
      <c r="CA126" s="19">
        <v>79644.185807155198</v>
      </c>
      <c r="CB126" s="19">
        <v>14410890.013792099</v>
      </c>
      <c r="CC126" s="19">
        <v>42452.059625298898</v>
      </c>
      <c r="CD126" s="19">
        <v>10851764.923928499</v>
      </c>
      <c r="CE126" s="19">
        <v>39061573.706734799</v>
      </c>
    </row>
    <row r="127" spans="1:83">
      <c r="A127" s="18">
        <v>4495</v>
      </c>
      <c r="B127" s="18" t="s">
        <v>1468</v>
      </c>
      <c r="C127" s="18" t="s">
        <v>1469</v>
      </c>
      <c r="D127" s="18" t="s">
        <v>334</v>
      </c>
      <c r="E127" s="18" t="s">
        <v>863</v>
      </c>
      <c r="F127" s="18" t="s">
        <v>114</v>
      </c>
      <c r="G127" s="18" t="s">
        <v>334</v>
      </c>
      <c r="H127" s="18" t="s">
        <v>114</v>
      </c>
      <c r="J127" s="18">
        <v>-62487.62</v>
      </c>
      <c r="K127" s="18">
        <v>270.21924999999999</v>
      </c>
      <c r="L127" s="18">
        <v>271.22658999999999</v>
      </c>
      <c r="M127" s="18">
        <v>8.6890000000000001</v>
      </c>
      <c r="N127" s="18">
        <v>8653855.1870000008</v>
      </c>
      <c r="O127" s="18">
        <v>11</v>
      </c>
      <c r="P127" s="18">
        <v>1</v>
      </c>
      <c r="Q127" s="18">
        <v>76.900000000000006</v>
      </c>
      <c r="R127" s="18">
        <v>72.900000000000006</v>
      </c>
      <c r="S127" s="18" t="s">
        <v>118</v>
      </c>
      <c r="T127" s="18">
        <v>3</v>
      </c>
      <c r="U127" s="18" t="s">
        <v>121</v>
      </c>
      <c r="V127" s="18" t="b">
        <v>0</v>
      </c>
      <c r="W127" s="20">
        <v>0.25925925925925902</v>
      </c>
      <c r="X127" s="20">
        <v>0.5</v>
      </c>
      <c r="Y127" s="19">
        <v>211063.24240400901</v>
      </c>
      <c r="Z127" s="19">
        <v>10498186.852705</v>
      </c>
      <c r="AA127" s="19">
        <v>302507.99905691098</v>
      </c>
      <c r="AB127" s="19">
        <v>81474.388556081496</v>
      </c>
      <c r="AC127" s="19">
        <v>371872838.96214497</v>
      </c>
      <c r="AD127" s="19">
        <v>55143.880361755</v>
      </c>
      <c r="AE127" s="19">
        <v>93066.8435548751</v>
      </c>
      <c r="AF127" s="19">
        <v>246797.54089740699</v>
      </c>
      <c r="AG127" s="19">
        <v>64152.505638069299</v>
      </c>
      <c r="AH127" s="19">
        <v>68028503.259383604</v>
      </c>
      <c r="AI127" s="19">
        <v>47802.709287413403</v>
      </c>
      <c r="AJ127" s="19">
        <v>37762.133882739698</v>
      </c>
      <c r="AK127" s="19">
        <v>164147.76214103101</v>
      </c>
      <c r="AL127" s="19">
        <v>187445.37779147099</v>
      </c>
      <c r="AM127" s="19">
        <v>85852.124718513893</v>
      </c>
      <c r="AN127" s="19">
        <v>73007.899572116206</v>
      </c>
      <c r="AO127" s="19">
        <v>74138.1008370583</v>
      </c>
      <c r="AP127" s="19">
        <v>58502.331954147201</v>
      </c>
      <c r="AQ127" s="19">
        <v>80515.804096136198</v>
      </c>
      <c r="AR127" s="19">
        <v>49832.672295953402</v>
      </c>
      <c r="AS127" s="19">
        <v>63782934.758217998</v>
      </c>
      <c r="AT127" s="19">
        <v>40224666.160617203</v>
      </c>
      <c r="AU127" s="19">
        <v>51301607.995535403</v>
      </c>
      <c r="AV127" s="19">
        <v>57029.357966701697</v>
      </c>
      <c r="AW127" s="19">
        <v>32990299.9478832</v>
      </c>
      <c r="AX127" s="19">
        <v>73579.681769493298</v>
      </c>
      <c r="AY127" s="19">
        <v>165758.196350452</v>
      </c>
      <c r="AZ127" s="19">
        <v>107552.178623912</v>
      </c>
      <c r="BA127" s="19">
        <v>660858172.49207795</v>
      </c>
      <c r="BB127" s="19">
        <v>672093691.40493202</v>
      </c>
      <c r="BC127" s="19">
        <v>62937.009110873303</v>
      </c>
      <c r="BD127" s="19">
        <v>368920001.35740602</v>
      </c>
      <c r="BE127" s="19">
        <v>97669893.615782902</v>
      </c>
      <c r="BF127" s="19">
        <v>802328206.29935205</v>
      </c>
      <c r="BG127" s="19">
        <v>142987.251866862</v>
      </c>
      <c r="BH127" s="19">
        <v>66844.4046139891</v>
      </c>
      <c r="BI127" s="19">
        <v>110557417.76120999</v>
      </c>
      <c r="BJ127" s="19">
        <v>40620.2248290192</v>
      </c>
      <c r="BK127" s="19">
        <v>59412684.935305499</v>
      </c>
      <c r="BL127" s="19">
        <v>60370.032756194603</v>
      </c>
      <c r="BM127" s="19">
        <v>74074933.0837356</v>
      </c>
      <c r="BN127" s="19">
        <v>161550565.78525501</v>
      </c>
      <c r="BO127" s="19">
        <v>116533315.587762</v>
      </c>
      <c r="BP127" s="19">
        <v>112757151.390026</v>
      </c>
      <c r="BQ127" s="19">
        <v>85057.759169334604</v>
      </c>
      <c r="BR127" s="19">
        <v>12539572.8263596</v>
      </c>
      <c r="BS127" s="19">
        <v>74680.910813464201</v>
      </c>
      <c r="BT127" s="19">
        <v>84632.417955647994</v>
      </c>
      <c r="BU127" s="19">
        <v>110264074.41954701</v>
      </c>
      <c r="BV127" s="19">
        <v>53677.024710943901</v>
      </c>
      <c r="BW127" s="19">
        <v>15155235.4612919</v>
      </c>
      <c r="BX127" s="19">
        <v>60626.459295553897</v>
      </c>
      <c r="BY127" s="19">
        <v>64359.7441030021</v>
      </c>
      <c r="BZ127" s="19">
        <v>109984616.719108</v>
      </c>
      <c r="CA127" s="19">
        <v>79644.185807155198</v>
      </c>
      <c r="CB127" s="19">
        <v>56280.262764906503</v>
      </c>
      <c r="CC127" s="19">
        <v>42452.059625298898</v>
      </c>
      <c r="CD127" s="19">
        <v>107082948.617358</v>
      </c>
      <c r="CE127" s="19">
        <v>88838.795511459801</v>
      </c>
    </row>
    <row r="128" spans="1:83">
      <c r="A128" s="18">
        <v>4563</v>
      </c>
      <c r="B128" s="18" t="s">
        <v>2347</v>
      </c>
      <c r="C128" s="18" t="s">
        <v>2348</v>
      </c>
      <c r="D128" s="18" t="s">
        <v>116</v>
      </c>
      <c r="E128" s="18" t="s">
        <v>114</v>
      </c>
      <c r="F128" s="18" t="s">
        <v>114</v>
      </c>
      <c r="G128" s="18" t="s">
        <v>116</v>
      </c>
      <c r="H128" s="18" t="s">
        <v>114</v>
      </c>
      <c r="J128" s="18">
        <v>-2.81</v>
      </c>
      <c r="K128" s="18">
        <v>74.018810000000002</v>
      </c>
      <c r="L128" s="18">
        <v>75.026079999999993</v>
      </c>
      <c r="M128" s="18">
        <v>5.7690000000000001</v>
      </c>
      <c r="N128" s="18">
        <v>8454455.2060000002</v>
      </c>
      <c r="O128" s="18">
        <v>5</v>
      </c>
      <c r="P128" s="18">
        <v>0</v>
      </c>
      <c r="S128" s="18" t="s">
        <v>118</v>
      </c>
      <c r="T128" s="18">
        <v>2</v>
      </c>
      <c r="U128" s="18" t="s">
        <v>121</v>
      </c>
      <c r="V128" s="18" t="b">
        <v>1</v>
      </c>
      <c r="W128" s="20">
        <v>1</v>
      </c>
      <c r="X128" s="20">
        <v>0.96875</v>
      </c>
      <c r="Y128" s="19">
        <v>226097793.886843</v>
      </c>
      <c r="Z128" s="19">
        <v>310816188.65256399</v>
      </c>
      <c r="AA128" s="19">
        <v>1340875742.0010099</v>
      </c>
      <c r="AB128" s="19">
        <v>177776348.04524401</v>
      </c>
      <c r="AC128" s="19">
        <v>654482166.86931002</v>
      </c>
      <c r="AD128" s="19">
        <v>99389286.189538002</v>
      </c>
      <c r="AE128" s="19">
        <v>47736014.512518696</v>
      </c>
      <c r="AF128" s="19">
        <v>635267371.76889396</v>
      </c>
      <c r="AG128" s="19">
        <v>169006867.474132</v>
      </c>
      <c r="AH128" s="19">
        <v>1361892079.9790001</v>
      </c>
      <c r="AI128" s="19">
        <v>94526811.240165204</v>
      </c>
      <c r="AJ128" s="19">
        <v>30986167.195666801</v>
      </c>
      <c r="AK128" s="19">
        <v>604978920.55978501</v>
      </c>
      <c r="AL128" s="19">
        <v>491124486.966941</v>
      </c>
      <c r="AM128" s="19">
        <v>225698605.25781199</v>
      </c>
      <c r="AN128" s="19">
        <v>168453651.504742</v>
      </c>
      <c r="AO128" s="19">
        <v>21302777.9386684</v>
      </c>
      <c r="AP128" s="19">
        <v>25446884.298099902</v>
      </c>
      <c r="AQ128" s="19">
        <v>37169439.470437899</v>
      </c>
      <c r="AR128" s="19">
        <v>18444573.527902201</v>
      </c>
      <c r="AS128" s="19">
        <v>42801383.085485801</v>
      </c>
      <c r="AT128" s="19">
        <v>42598149.7596801</v>
      </c>
      <c r="AU128" s="19">
        <v>238859383.48108199</v>
      </c>
      <c r="AV128" s="19">
        <v>27516654.8745941</v>
      </c>
      <c r="AW128" s="19">
        <v>118730676.083766</v>
      </c>
      <c r="AX128" s="19">
        <v>133147178.554565</v>
      </c>
      <c r="AY128" s="19">
        <v>281083124.10810798</v>
      </c>
      <c r="AZ128" s="19">
        <v>312292666.94502199</v>
      </c>
      <c r="BA128" s="19">
        <v>145807624.843806</v>
      </c>
      <c r="BB128" s="19">
        <v>396051640.69282198</v>
      </c>
      <c r="BC128" s="19">
        <v>74816055.903503299</v>
      </c>
      <c r="BD128" s="19">
        <v>255616120.56502101</v>
      </c>
      <c r="BE128" s="19">
        <v>40528541.7399396</v>
      </c>
      <c r="BF128" s="19">
        <v>357345542.12878901</v>
      </c>
      <c r="BG128" s="19">
        <v>244113875.21136999</v>
      </c>
      <c r="BH128" s="19">
        <v>85733910.533264697</v>
      </c>
      <c r="BI128" s="19">
        <v>86518050.046973899</v>
      </c>
      <c r="BJ128" s="19">
        <v>31709175.0371181</v>
      </c>
      <c r="BK128" s="19">
        <v>349431530.381262</v>
      </c>
      <c r="BL128" s="19">
        <v>168676844.97101301</v>
      </c>
      <c r="BM128" s="19">
        <v>204121176.619351</v>
      </c>
      <c r="BN128" s="19">
        <v>22078681.3822833</v>
      </c>
      <c r="BO128" s="19">
        <v>323666815.809852</v>
      </c>
      <c r="BP128" s="19">
        <v>38587142.305969603</v>
      </c>
      <c r="BQ128" s="19">
        <v>206444964.47905701</v>
      </c>
      <c r="BR128" s="19">
        <v>139981122.648303</v>
      </c>
      <c r="BS128" s="19">
        <v>74680.910813464201</v>
      </c>
      <c r="BT128" s="19">
        <v>251078295.10477099</v>
      </c>
      <c r="BU128" s="19">
        <v>72451776.529759705</v>
      </c>
      <c r="BV128" s="19">
        <v>19163246.294742201</v>
      </c>
      <c r="BW128" s="19">
        <v>52277795.2631841</v>
      </c>
      <c r="BX128" s="19">
        <v>9120104.4570472706</v>
      </c>
      <c r="BY128" s="19">
        <v>37170160.421728298</v>
      </c>
      <c r="BZ128" s="19">
        <v>36450811.462302603</v>
      </c>
      <c r="CA128" s="19">
        <v>130653409.31813601</v>
      </c>
      <c r="CB128" s="19">
        <v>49113744.5765431</v>
      </c>
      <c r="CC128" s="19">
        <v>36478795.892926201</v>
      </c>
      <c r="CD128" s="19">
        <v>12489225.9419642</v>
      </c>
      <c r="CE128" s="19">
        <v>91070994.1002011</v>
      </c>
    </row>
    <row r="129" spans="1:83">
      <c r="A129" s="18">
        <v>4566</v>
      </c>
      <c r="C129" s="18" t="s">
        <v>2349</v>
      </c>
      <c r="D129" s="18" t="s">
        <v>116</v>
      </c>
      <c r="E129" s="18" t="s">
        <v>114</v>
      </c>
      <c r="F129" s="18" t="s">
        <v>114</v>
      </c>
      <c r="G129" s="18" t="s">
        <v>114</v>
      </c>
      <c r="H129" s="18" t="s">
        <v>114</v>
      </c>
      <c r="J129" s="18">
        <v>1.17</v>
      </c>
      <c r="K129" s="18">
        <v>216.15504000000001</v>
      </c>
      <c r="L129" s="18">
        <v>217.16217</v>
      </c>
      <c r="M129" s="18">
        <v>8.0709999999999997</v>
      </c>
      <c r="N129" s="18">
        <v>8450886.25</v>
      </c>
      <c r="O129" s="18">
        <v>0</v>
      </c>
      <c r="P129" s="18">
        <v>0</v>
      </c>
      <c r="S129" s="18" t="s">
        <v>118</v>
      </c>
      <c r="T129" s="18">
        <v>1</v>
      </c>
      <c r="U129" s="18" t="s">
        <v>121</v>
      </c>
      <c r="V129" s="18" t="b">
        <v>1</v>
      </c>
      <c r="W129" s="20">
        <v>0.77777777777777801</v>
      </c>
      <c r="X129" s="20">
        <v>0.5</v>
      </c>
      <c r="Y129" s="19">
        <v>341373054.46478099</v>
      </c>
      <c r="Z129" s="19">
        <v>89712.935311184003</v>
      </c>
      <c r="AA129" s="19">
        <v>465759013.46292698</v>
      </c>
      <c r="AB129" s="19">
        <v>128991438.21364</v>
      </c>
      <c r="AC129" s="19">
        <v>213194947.01082301</v>
      </c>
      <c r="AD129" s="19">
        <v>37377489.1536512</v>
      </c>
      <c r="AE129" s="19">
        <v>149745698.10143799</v>
      </c>
      <c r="AF129" s="19">
        <v>460459644.10861599</v>
      </c>
      <c r="AG129" s="19">
        <v>64152.505638069299</v>
      </c>
      <c r="AH129" s="19">
        <v>513057261.827429</v>
      </c>
      <c r="AI129" s="19">
        <v>304414208.71506202</v>
      </c>
      <c r="AJ129" s="19">
        <v>37762.133882739698</v>
      </c>
      <c r="AK129" s="19">
        <v>163692348.26901901</v>
      </c>
      <c r="AL129" s="19">
        <v>211834658.21575201</v>
      </c>
      <c r="AM129" s="19">
        <v>427255153.98454797</v>
      </c>
      <c r="AN129" s="19">
        <v>150129395.11888</v>
      </c>
      <c r="AO129" s="19">
        <v>69131295.841459394</v>
      </c>
      <c r="AP129" s="19">
        <v>78968892.440912202</v>
      </c>
      <c r="AQ129" s="19">
        <v>115953432.098446</v>
      </c>
      <c r="AR129" s="19">
        <v>112653611.974051</v>
      </c>
      <c r="AS129" s="19">
        <v>72318.6274561951</v>
      </c>
      <c r="AT129" s="19">
        <v>130514901.08151899</v>
      </c>
      <c r="AU129" s="19">
        <v>269093251.86765498</v>
      </c>
      <c r="AV129" s="19">
        <v>57029.357966701697</v>
      </c>
      <c r="AW129" s="19">
        <v>266470806.70959601</v>
      </c>
      <c r="AX129" s="19">
        <v>73579.681769493298</v>
      </c>
      <c r="AY129" s="19">
        <v>148225595.747426</v>
      </c>
      <c r="AZ129" s="19">
        <v>107552.178623912</v>
      </c>
      <c r="BA129" s="19">
        <v>123098623.870206</v>
      </c>
      <c r="BB129" s="19">
        <v>167593903.22220099</v>
      </c>
      <c r="BC129" s="19">
        <v>62937.009110873303</v>
      </c>
      <c r="BD129" s="19">
        <v>209188945.47084001</v>
      </c>
      <c r="BE129" s="19">
        <v>182276820.60586801</v>
      </c>
      <c r="BF129" s="19">
        <v>168766.74855896301</v>
      </c>
      <c r="BG129" s="19">
        <v>142987.251866862</v>
      </c>
      <c r="BH129" s="19">
        <v>66844.4046139891</v>
      </c>
      <c r="BI129" s="19">
        <v>84862756.743399099</v>
      </c>
      <c r="BJ129" s="19">
        <v>40620.2248290192</v>
      </c>
      <c r="BK129" s="19">
        <v>194361202.581469</v>
      </c>
      <c r="BL129" s="19">
        <v>60370.032756194603</v>
      </c>
      <c r="BM129" s="19">
        <v>84490.603987824099</v>
      </c>
      <c r="BN129" s="19">
        <v>51593.885876908498</v>
      </c>
      <c r="BO129" s="19">
        <v>227839230.10477701</v>
      </c>
      <c r="BP129" s="19">
        <v>49023.555370657697</v>
      </c>
      <c r="BQ129" s="19">
        <v>172264201.952916</v>
      </c>
      <c r="BR129" s="19">
        <v>138837.29432782999</v>
      </c>
      <c r="BS129" s="19">
        <v>74680.910813464201</v>
      </c>
      <c r="BT129" s="19">
        <v>84632.417955647994</v>
      </c>
      <c r="BU129" s="19">
        <v>91108452.545187607</v>
      </c>
      <c r="BV129" s="19">
        <v>193493867.31290501</v>
      </c>
      <c r="BW129" s="19">
        <v>109748.893649866</v>
      </c>
      <c r="BX129" s="19">
        <v>70823018.857785493</v>
      </c>
      <c r="BY129" s="19">
        <v>14308203.717341799</v>
      </c>
      <c r="BZ129" s="19">
        <v>62077.4003332969</v>
      </c>
      <c r="CA129" s="19">
        <v>203999253.45328799</v>
      </c>
      <c r="CB129" s="19">
        <v>120772949.773689</v>
      </c>
      <c r="CC129" s="19">
        <v>42452.059625298898</v>
      </c>
      <c r="CD129" s="19">
        <v>151769911.03157899</v>
      </c>
      <c r="CE129" s="19">
        <v>206118610.10688299</v>
      </c>
    </row>
    <row r="130" spans="1:83">
      <c r="A130" s="18">
        <v>4651</v>
      </c>
      <c r="B130" s="18" t="s">
        <v>2371</v>
      </c>
      <c r="C130" s="18" t="s">
        <v>2372</v>
      </c>
      <c r="D130" s="18" t="s">
        <v>116</v>
      </c>
      <c r="E130" s="18" t="s">
        <v>114</v>
      </c>
      <c r="F130" s="18" t="s">
        <v>114</v>
      </c>
      <c r="G130" s="18" t="s">
        <v>116</v>
      </c>
      <c r="H130" s="18" t="s">
        <v>114</v>
      </c>
      <c r="J130" s="18">
        <v>-0.27</v>
      </c>
      <c r="K130" s="18">
        <v>120.07861</v>
      </c>
      <c r="L130" s="18">
        <v>121.08591</v>
      </c>
      <c r="M130" s="18">
        <v>2.9790000000000001</v>
      </c>
      <c r="N130" s="18">
        <v>8255368.6440000003</v>
      </c>
      <c r="O130" s="18">
        <v>2</v>
      </c>
      <c r="P130" s="18">
        <v>0</v>
      </c>
      <c r="S130" s="18" t="s">
        <v>118</v>
      </c>
      <c r="T130" s="18">
        <v>4</v>
      </c>
      <c r="U130" s="18" t="s">
        <v>121</v>
      </c>
      <c r="V130" s="18" t="b">
        <v>1</v>
      </c>
      <c r="W130" s="20">
        <v>0.96296296296296302</v>
      </c>
      <c r="X130" s="20">
        <v>1</v>
      </c>
      <c r="Y130" s="19">
        <v>941101266.60676205</v>
      </c>
      <c r="Z130" s="19">
        <v>236820690.922566</v>
      </c>
      <c r="AA130" s="19">
        <v>1050395364.05119</v>
      </c>
      <c r="AB130" s="19">
        <v>220219587.47610301</v>
      </c>
      <c r="AC130" s="19">
        <v>275014201.798244</v>
      </c>
      <c r="AD130" s="19">
        <v>124791809.685417</v>
      </c>
      <c r="AE130" s="19">
        <v>335320315.73658699</v>
      </c>
      <c r="AF130" s="19">
        <v>644579843.07260895</v>
      </c>
      <c r="AG130" s="19">
        <v>145270246.89279699</v>
      </c>
      <c r="AH130" s="19">
        <v>1139105824.5348101</v>
      </c>
      <c r="AI130" s="19">
        <v>183995989.68944001</v>
      </c>
      <c r="AJ130" s="19">
        <v>89756106.476622999</v>
      </c>
      <c r="AK130" s="19">
        <v>216022516.10966799</v>
      </c>
      <c r="AL130" s="19">
        <v>265969387.47768101</v>
      </c>
      <c r="AM130" s="19">
        <v>197450304.025143</v>
      </c>
      <c r="AN130" s="19">
        <v>111809949.147287</v>
      </c>
      <c r="AO130" s="19">
        <v>165525446.44894299</v>
      </c>
      <c r="AP130" s="19">
        <v>58502.331954147201</v>
      </c>
      <c r="AQ130" s="19">
        <v>117911478.930621</v>
      </c>
      <c r="AR130" s="19">
        <v>68757616.853225693</v>
      </c>
      <c r="AS130" s="19">
        <v>109177404.15275501</v>
      </c>
      <c r="AT130" s="19">
        <v>135325074.11806101</v>
      </c>
      <c r="AU130" s="19">
        <v>365771272.33155298</v>
      </c>
      <c r="AV130" s="19">
        <v>75770131.593971595</v>
      </c>
      <c r="AW130" s="19">
        <v>185226432.13237</v>
      </c>
      <c r="AX130" s="19">
        <v>137531198.190925</v>
      </c>
      <c r="AY130" s="19">
        <v>530189275.80128801</v>
      </c>
      <c r="AZ130" s="19">
        <v>202624032.94271201</v>
      </c>
      <c r="BA130" s="19">
        <v>189371294.24270001</v>
      </c>
      <c r="BB130" s="19">
        <v>371904167.63418102</v>
      </c>
      <c r="BC130" s="19">
        <v>124390886.436635</v>
      </c>
      <c r="BD130" s="19">
        <v>185984630.24907899</v>
      </c>
      <c r="BE130" s="19">
        <v>536924603.24278104</v>
      </c>
      <c r="BF130" s="19">
        <v>211205380.41754299</v>
      </c>
      <c r="BG130" s="19">
        <v>305692748.05398899</v>
      </c>
      <c r="BH130" s="19">
        <v>205830669.38237801</v>
      </c>
      <c r="BI130" s="19">
        <v>69518525.624673501</v>
      </c>
      <c r="BJ130" s="19">
        <v>252690518.29572201</v>
      </c>
      <c r="BK130" s="19">
        <v>230519712.29215699</v>
      </c>
      <c r="BL130" s="19">
        <v>3419712.1386161898</v>
      </c>
      <c r="BM130" s="19">
        <v>213315065.33300799</v>
      </c>
      <c r="BN130" s="19">
        <v>99455597.659181893</v>
      </c>
      <c r="BO130" s="19">
        <v>281252986.83645499</v>
      </c>
      <c r="BP130" s="19">
        <v>88883273.620669201</v>
      </c>
      <c r="BQ130" s="19">
        <v>100573128.52101099</v>
      </c>
      <c r="BR130" s="19">
        <v>185075789.86045399</v>
      </c>
      <c r="BS130" s="19">
        <v>116804700.736928</v>
      </c>
      <c r="BT130" s="19">
        <v>494204514.28491002</v>
      </c>
      <c r="BU130" s="19">
        <v>171901148.642216</v>
      </c>
      <c r="BV130" s="19">
        <v>102979747.589569</v>
      </c>
      <c r="BW130" s="19">
        <v>138257728.777374</v>
      </c>
      <c r="BX130" s="19">
        <v>50221615.712697104</v>
      </c>
      <c r="BY130" s="19">
        <v>80960900.326836601</v>
      </c>
      <c r="BZ130" s="19">
        <v>113010591.020386</v>
      </c>
      <c r="CA130" s="19">
        <v>229184837.797048</v>
      </c>
      <c r="CB130" s="19">
        <v>64656466.760145903</v>
      </c>
      <c r="CC130" s="19">
        <v>56084795.664512999</v>
      </c>
      <c r="CD130" s="19">
        <v>91755472.134284601</v>
      </c>
      <c r="CE130" s="19">
        <v>191587647.77602801</v>
      </c>
    </row>
    <row r="131" spans="1:83">
      <c r="A131" s="18">
        <v>4742</v>
      </c>
      <c r="C131" s="18" t="s">
        <v>2396</v>
      </c>
      <c r="D131" s="18" t="s">
        <v>116</v>
      </c>
      <c r="E131" s="18" t="s">
        <v>114</v>
      </c>
      <c r="F131" s="18" t="s">
        <v>114</v>
      </c>
      <c r="G131" s="18" t="s">
        <v>114</v>
      </c>
      <c r="H131" s="18" t="s">
        <v>114</v>
      </c>
      <c r="J131" s="18">
        <v>-1.02</v>
      </c>
      <c r="K131" s="18">
        <v>847.41959999999995</v>
      </c>
      <c r="L131" s="18">
        <v>424.71697999999998</v>
      </c>
      <c r="M131" s="18">
        <v>4.3899999999999997</v>
      </c>
      <c r="N131" s="18">
        <v>8066459.7989999996</v>
      </c>
      <c r="O131" s="18">
        <v>0</v>
      </c>
      <c r="P131" s="18">
        <v>0</v>
      </c>
      <c r="S131" s="18" t="s">
        <v>118</v>
      </c>
      <c r="T131" s="18">
        <v>2</v>
      </c>
      <c r="U131" s="18" t="s">
        <v>809</v>
      </c>
      <c r="V131" s="18" t="b">
        <v>0</v>
      </c>
      <c r="W131" s="20">
        <v>0.62962962962962998</v>
      </c>
      <c r="X131" s="20">
        <v>0.875</v>
      </c>
      <c r="Y131" s="19">
        <v>6064356.5410876898</v>
      </c>
      <c r="Z131" s="19">
        <v>89712.935311184003</v>
      </c>
      <c r="AA131" s="19">
        <v>302507.99905691098</v>
      </c>
      <c r="AB131" s="19">
        <v>81474.388556081496</v>
      </c>
      <c r="AC131" s="19">
        <v>202761.79347830301</v>
      </c>
      <c r="AD131" s="19">
        <v>21937812.609348699</v>
      </c>
      <c r="AE131" s="19">
        <v>5817589.3559943903</v>
      </c>
      <c r="AF131" s="19">
        <v>246797.54089740699</v>
      </c>
      <c r="AG131" s="19">
        <v>16583423.7352865</v>
      </c>
      <c r="AH131" s="19">
        <v>213770.07762069799</v>
      </c>
      <c r="AI131" s="19">
        <v>47802.709287413403</v>
      </c>
      <c r="AJ131" s="19">
        <v>37253107.304443099</v>
      </c>
      <c r="AK131" s="19">
        <v>164147.76214103101</v>
      </c>
      <c r="AL131" s="19">
        <v>38005371.196911201</v>
      </c>
      <c r="AM131" s="19">
        <v>15886298.403940801</v>
      </c>
      <c r="AN131" s="19">
        <v>16741150.420148799</v>
      </c>
      <c r="AO131" s="19">
        <v>85340099.892417997</v>
      </c>
      <c r="AP131" s="19">
        <v>67616651.256744802</v>
      </c>
      <c r="AQ131" s="19">
        <v>54591089.274885699</v>
      </c>
      <c r="AR131" s="19">
        <v>26672068.819110598</v>
      </c>
      <c r="AS131" s="19">
        <v>112541630.835364</v>
      </c>
      <c r="AT131" s="19">
        <v>33343126.685965002</v>
      </c>
      <c r="AU131" s="19">
        <v>8318745.5124352695</v>
      </c>
      <c r="AV131" s="19">
        <v>57029.357966701697</v>
      </c>
      <c r="AW131" s="19">
        <v>25834092.865556501</v>
      </c>
      <c r="AX131" s="19">
        <v>31282185.2678032</v>
      </c>
      <c r="AY131" s="19">
        <v>165758.196350452</v>
      </c>
      <c r="AZ131" s="19">
        <v>12466513.9671514</v>
      </c>
      <c r="BA131" s="19">
        <v>31100495.728330702</v>
      </c>
      <c r="BB131" s="19">
        <v>24623408.801286001</v>
      </c>
      <c r="BC131" s="19">
        <v>216172807.685902</v>
      </c>
      <c r="BD131" s="19">
        <v>14269927.536549401</v>
      </c>
      <c r="BE131" s="19">
        <v>147432266.510894</v>
      </c>
      <c r="BF131" s="19">
        <v>168766.74855896301</v>
      </c>
      <c r="BG131" s="19">
        <v>22555812.790053099</v>
      </c>
      <c r="BH131" s="19">
        <v>190779149.889415</v>
      </c>
      <c r="BI131" s="19">
        <v>60149892.402208097</v>
      </c>
      <c r="BJ131" s="19">
        <v>246908163.077898</v>
      </c>
      <c r="BK131" s="19">
        <v>4607021.63344659</v>
      </c>
      <c r="BL131" s="19">
        <v>19234764.1559304</v>
      </c>
      <c r="BM131" s="19">
        <v>37907135.521651901</v>
      </c>
      <c r="BN131" s="19">
        <v>19268291.764506999</v>
      </c>
      <c r="BO131" s="19">
        <v>209591.61585109399</v>
      </c>
      <c r="BP131" s="19">
        <v>18906519.819461498</v>
      </c>
      <c r="BQ131" s="19">
        <v>85057.759169334604</v>
      </c>
      <c r="BR131" s="19">
        <v>10140158.568500601</v>
      </c>
      <c r="BS131" s="19">
        <v>16874504.9028164</v>
      </c>
      <c r="BT131" s="19">
        <v>84632.417955647994</v>
      </c>
      <c r="BU131" s="19">
        <v>29331114.271585502</v>
      </c>
      <c r="BV131" s="19">
        <v>38287006.0930572</v>
      </c>
      <c r="BW131" s="19">
        <v>14654320.300122101</v>
      </c>
      <c r="BX131" s="19">
        <v>87024894.968348905</v>
      </c>
      <c r="BY131" s="19">
        <v>121218808.87333199</v>
      </c>
      <c r="BZ131" s="19">
        <v>106144001.90372901</v>
      </c>
      <c r="CA131" s="19">
        <v>17822490.618730702</v>
      </c>
      <c r="CB131" s="19">
        <v>10720482.298857801</v>
      </c>
      <c r="CC131" s="19">
        <v>34880219.7783942</v>
      </c>
      <c r="CD131" s="19">
        <v>50057229.677151702</v>
      </c>
      <c r="CE131" s="19">
        <v>43333685.735878997</v>
      </c>
    </row>
    <row r="132" spans="1:83">
      <c r="A132" s="18">
        <v>4729</v>
      </c>
      <c r="B132" s="18" t="s">
        <v>1259</v>
      </c>
      <c r="C132" s="18" t="s">
        <v>1260</v>
      </c>
      <c r="D132" s="18" t="s">
        <v>334</v>
      </c>
      <c r="E132" s="18" t="s">
        <v>863</v>
      </c>
      <c r="F132" s="18" t="s">
        <v>114</v>
      </c>
      <c r="G132" s="18" t="s">
        <v>334</v>
      </c>
      <c r="H132" s="18" t="s">
        <v>114</v>
      </c>
      <c r="J132" s="18">
        <v>54518.74</v>
      </c>
      <c r="K132" s="18">
        <v>329.32918999999998</v>
      </c>
      <c r="L132" s="18">
        <v>330.33654999999999</v>
      </c>
      <c r="M132" s="18">
        <v>8.2059999999999995</v>
      </c>
      <c r="N132" s="18">
        <v>8055722.1179999998</v>
      </c>
      <c r="O132" s="18">
        <v>2</v>
      </c>
      <c r="P132" s="18">
        <v>1</v>
      </c>
      <c r="Q132" s="18">
        <v>66.5</v>
      </c>
      <c r="R132" s="18">
        <v>8.3000000000000007</v>
      </c>
      <c r="S132" s="18" t="s">
        <v>118</v>
      </c>
      <c r="T132" s="18">
        <v>2</v>
      </c>
      <c r="U132" s="18" t="s">
        <v>121</v>
      </c>
      <c r="V132" s="18" t="b">
        <v>1</v>
      </c>
      <c r="W132" s="20">
        <v>0.96296296296296302</v>
      </c>
      <c r="X132" s="20">
        <v>0.9375</v>
      </c>
      <c r="Y132" s="19">
        <v>530026610.96537501</v>
      </c>
      <c r="Z132" s="19">
        <v>544590041.22389197</v>
      </c>
      <c r="AA132" s="19">
        <v>610776120.602705</v>
      </c>
      <c r="AB132" s="19">
        <v>129374071.438777</v>
      </c>
      <c r="AC132" s="19">
        <v>394825330.79941398</v>
      </c>
      <c r="AD132" s="19">
        <v>110278447.423549</v>
      </c>
      <c r="AE132" s="19">
        <v>212809042.60982099</v>
      </c>
      <c r="AF132" s="19">
        <v>487183821.63234401</v>
      </c>
      <c r="AG132" s="19">
        <v>136862302.07836801</v>
      </c>
      <c r="AH132" s="19">
        <v>477022490.08814597</v>
      </c>
      <c r="AI132" s="19">
        <v>81324699.619232804</v>
      </c>
      <c r="AJ132" s="19">
        <v>76150719.1616624</v>
      </c>
      <c r="AK132" s="19">
        <v>271359227.32748401</v>
      </c>
      <c r="AL132" s="19">
        <v>342649708.97644699</v>
      </c>
      <c r="AM132" s="19">
        <v>201664785.812437</v>
      </c>
      <c r="AN132" s="19">
        <v>208329109.14652801</v>
      </c>
      <c r="AO132" s="19">
        <v>155739831.29562601</v>
      </c>
      <c r="AP132" s="19">
        <v>104955604.745251</v>
      </c>
      <c r="AQ132" s="19">
        <v>154901139.29892999</v>
      </c>
      <c r="AR132" s="19">
        <v>111836104.64440501</v>
      </c>
      <c r="AS132" s="19">
        <v>135970382.54023099</v>
      </c>
      <c r="AT132" s="19">
        <v>105760523.188879</v>
      </c>
      <c r="AU132" s="19">
        <v>309860847.64675999</v>
      </c>
      <c r="AV132" s="19">
        <v>122483730.415463</v>
      </c>
      <c r="AW132" s="19">
        <v>97553.535244377999</v>
      </c>
      <c r="AX132" s="19">
        <v>138378615.71825701</v>
      </c>
      <c r="AY132" s="19">
        <v>327986261.44783902</v>
      </c>
      <c r="AZ132" s="19">
        <v>160152436.132229</v>
      </c>
      <c r="BA132" s="19">
        <v>249502366.94716501</v>
      </c>
      <c r="BB132" s="19">
        <v>211094.34997347501</v>
      </c>
      <c r="BC132" s="19">
        <v>144128124.52817199</v>
      </c>
      <c r="BD132" s="19">
        <v>234325172.495446</v>
      </c>
      <c r="BE132" s="19">
        <v>364896627.463952</v>
      </c>
      <c r="BF132" s="19">
        <v>324123178.73041499</v>
      </c>
      <c r="BG132" s="19">
        <v>278805620.12582701</v>
      </c>
      <c r="BH132" s="19">
        <v>155815246.66007701</v>
      </c>
      <c r="BI132" s="19">
        <v>156846910.60228199</v>
      </c>
      <c r="BJ132" s="19">
        <v>82403980.507376403</v>
      </c>
      <c r="BK132" s="19">
        <v>225700287.62894499</v>
      </c>
      <c r="BL132" s="19">
        <v>123254332.688887</v>
      </c>
      <c r="BM132" s="19">
        <v>200157232.127294</v>
      </c>
      <c r="BN132" s="19">
        <v>135360606.57683301</v>
      </c>
      <c r="BO132" s="19">
        <v>391680561.779401</v>
      </c>
      <c r="BP132" s="19">
        <v>85646369.737459794</v>
      </c>
      <c r="BQ132" s="19">
        <v>149975726.42858699</v>
      </c>
      <c r="BR132" s="19">
        <v>225985423.108964</v>
      </c>
      <c r="BS132" s="19">
        <v>74680.910813464201</v>
      </c>
      <c r="BT132" s="19">
        <v>146350591.27119699</v>
      </c>
      <c r="BU132" s="19">
        <v>152110472.89484799</v>
      </c>
      <c r="BV132" s="19">
        <v>107714766.36507</v>
      </c>
      <c r="BW132" s="19">
        <v>267368568.22535399</v>
      </c>
      <c r="BX132" s="19">
        <v>109204492.59752101</v>
      </c>
      <c r="BY132" s="19">
        <v>113611527.047344</v>
      </c>
      <c r="BZ132" s="19">
        <v>145901583.34646901</v>
      </c>
      <c r="CA132" s="19">
        <v>160874465.19068101</v>
      </c>
      <c r="CB132" s="19">
        <v>117027367.217208</v>
      </c>
      <c r="CC132" s="19">
        <v>70613469.067739204</v>
      </c>
      <c r="CD132" s="19">
        <v>68863528.354801401</v>
      </c>
      <c r="CE132" s="19">
        <v>197058863.83525699</v>
      </c>
    </row>
    <row r="133" spans="1:83">
      <c r="A133" s="18">
        <v>4732</v>
      </c>
      <c r="C133" s="18" t="s">
        <v>2399</v>
      </c>
      <c r="D133" s="18" t="s">
        <v>116</v>
      </c>
      <c r="E133" s="18" t="s">
        <v>114</v>
      </c>
      <c r="F133" s="18" t="s">
        <v>114</v>
      </c>
      <c r="G133" s="18" t="s">
        <v>114</v>
      </c>
      <c r="H133" s="18" t="s">
        <v>114</v>
      </c>
      <c r="J133" s="18">
        <v>-1.03</v>
      </c>
      <c r="K133" s="18">
        <v>343.34467999999998</v>
      </c>
      <c r="L133" s="18">
        <v>344.35181</v>
      </c>
      <c r="M133" s="18">
        <v>8.4510000000000005</v>
      </c>
      <c r="N133" s="18">
        <v>8051640.0209999997</v>
      </c>
      <c r="O133" s="18">
        <v>0</v>
      </c>
      <c r="P133" s="18">
        <v>0</v>
      </c>
      <c r="S133" s="18" t="s">
        <v>118</v>
      </c>
      <c r="T133" s="18">
        <v>2</v>
      </c>
      <c r="U133" s="18" t="s">
        <v>121</v>
      </c>
      <c r="V133" s="18" t="b">
        <v>0</v>
      </c>
      <c r="W133" s="20">
        <v>0.407407407407407</v>
      </c>
      <c r="X133" s="20">
        <v>0.75</v>
      </c>
      <c r="Y133" s="19">
        <v>211063.24240400901</v>
      </c>
      <c r="Z133" s="19">
        <v>89712.935311184003</v>
      </c>
      <c r="AA133" s="19">
        <v>302507.99905691098</v>
      </c>
      <c r="AB133" s="19">
        <v>81474.388556081496</v>
      </c>
      <c r="AC133" s="19">
        <v>202761.79347830301</v>
      </c>
      <c r="AD133" s="19">
        <v>43755509.246148899</v>
      </c>
      <c r="AE133" s="19">
        <v>7003223.73328669</v>
      </c>
      <c r="AF133" s="19">
        <v>31667582.4073078</v>
      </c>
      <c r="AG133" s="19">
        <v>23753126.2824126</v>
      </c>
      <c r="AH133" s="19">
        <v>213770.07762069799</v>
      </c>
      <c r="AI133" s="19">
        <v>47802.709287413403</v>
      </c>
      <c r="AJ133" s="19">
        <v>18490202.958868999</v>
      </c>
      <c r="AK133" s="19">
        <v>164147.76214103101</v>
      </c>
      <c r="AL133" s="19">
        <v>187445.37779147099</v>
      </c>
      <c r="AM133" s="19">
        <v>14399537.830189601</v>
      </c>
      <c r="AN133" s="19">
        <v>17531856.215434998</v>
      </c>
      <c r="AO133" s="19">
        <v>92788004.764936194</v>
      </c>
      <c r="AP133" s="19">
        <v>56637350.110473901</v>
      </c>
      <c r="AQ133" s="19">
        <v>80515.804096136198</v>
      </c>
      <c r="AR133" s="19">
        <v>49832.672295953402</v>
      </c>
      <c r="AS133" s="19">
        <v>72318.6274561951</v>
      </c>
      <c r="AT133" s="19">
        <v>60071.0548945306</v>
      </c>
      <c r="AU133" s="19">
        <v>23972007.182784699</v>
      </c>
      <c r="AV133" s="19">
        <v>17649549.5375905</v>
      </c>
      <c r="AW133" s="19">
        <v>97553.535244377999</v>
      </c>
      <c r="AX133" s="19">
        <v>73579.681769493298</v>
      </c>
      <c r="AY133" s="19">
        <v>165758.196350452</v>
      </c>
      <c r="AZ133" s="19">
        <v>33311440.2197886</v>
      </c>
      <c r="BA133" s="19">
        <v>197927331.67490301</v>
      </c>
      <c r="BB133" s="19">
        <v>198386194.31772399</v>
      </c>
      <c r="BC133" s="19">
        <v>93964115.295409501</v>
      </c>
      <c r="BD133" s="19">
        <v>34415081.124716699</v>
      </c>
      <c r="BE133" s="19">
        <v>192493177.624533</v>
      </c>
      <c r="BF133" s="19">
        <v>43414479.8771419</v>
      </c>
      <c r="BG133" s="19">
        <v>142987.251866862</v>
      </c>
      <c r="BH133" s="19">
        <v>50105212.560453497</v>
      </c>
      <c r="BI133" s="19">
        <v>110205217.679965</v>
      </c>
      <c r="BJ133" s="19">
        <v>78197471.563182995</v>
      </c>
      <c r="BK133" s="19">
        <v>97048.858051087198</v>
      </c>
      <c r="BL133" s="19">
        <v>7252503.37731231</v>
      </c>
      <c r="BM133" s="19">
        <v>26702760.906961601</v>
      </c>
      <c r="BN133" s="19">
        <v>313034886.34816599</v>
      </c>
      <c r="BO133" s="19">
        <v>338634943.70672601</v>
      </c>
      <c r="BP133" s="19">
        <v>19330161.896482699</v>
      </c>
      <c r="BQ133" s="19">
        <v>85057.759169334604</v>
      </c>
      <c r="BR133" s="19">
        <v>138837.29432782999</v>
      </c>
      <c r="BS133" s="19">
        <v>24886653.9954236</v>
      </c>
      <c r="BT133" s="19">
        <v>11383975.872000899</v>
      </c>
      <c r="BU133" s="19">
        <v>26707792.576023199</v>
      </c>
      <c r="BV133" s="19">
        <v>7052523.5074662501</v>
      </c>
      <c r="BW133" s="19">
        <v>45127146.627766602</v>
      </c>
      <c r="BX133" s="19">
        <v>38245772.249244198</v>
      </c>
      <c r="BY133" s="19">
        <v>33409669.7697496</v>
      </c>
      <c r="BZ133" s="19">
        <v>62077.4003332969</v>
      </c>
      <c r="CA133" s="19">
        <v>79644.185807155198</v>
      </c>
      <c r="CB133" s="19">
        <v>20299852.0219029</v>
      </c>
      <c r="CC133" s="19">
        <v>42452.059625298898</v>
      </c>
      <c r="CD133" s="19">
        <v>42378.606606679503</v>
      </c>
      <c r="CE133" s="19">
        <v>72233421.684790105</v>
      </c>
    </row>
    <row r="134" spans="1:83">
      <c r="A134" s="18">
        <v>4803</v>
      </c>
      <c r="B134" s="18" t="s">
        <v>478</v>
      </c>
      <c r="C134" s="18" t="s">
        <v>479</v>
      </c>
      <c r="D134" s="18" t="s">
        <v>116</v>
      </c>
      <c r="E134" s="18" t="s">
        <v>116</v>
      </c>
      <c r="F134" s="18" t="s">
        <v>114</v>
      </c>
      <c r="G134" s="18" t="s">
        <v>115</v>
      </c>
      <c r="H134" s="18" t="s">
        <v>114</v>
      </c>
      <c r="J134" s="18">
        <v>-1.24</v>
      </c>
      <c r="K134" s="18">
        <v>255.2559</v>
      </c>
      <c r="L134" s="18">
        <v>256.26321000000002</v>
      </c>
      <c r="M134" s="18">
        <v>9.7799999999999994</v>
      </c>
      <c r="N134" s="18">
        <v>7898791.9419999998</v>
      </c>
      <c r="O134" s="18">
        <v>2</v>
      </c>
      <c r="P134" s="18">
        <v>3</v>
      </c>
      <c r="Q134" s="18">
        <v>65.5</v>
      </c>
      <c r="R134" s="18">
        <v>8.3000000000000007</v>
      </c>
      <c r="S134" s="18" t="s">
        <v>118</v>
      </c>
      <c r="T134" s="18">
        <v>1</v>
      </c>
      <c r="U134" s="18" t="s">
        <v>121</v>
      </c>
      <c r="V134" s="18" t="b">
        <v>0</v>
      </c>
      <c r="W134" s="20">
        <v>0.37037037037037002</v>
      </c>
      <c r="X134" s="20">
        <v>0.78125</v>
      </c>
      <c r="Y134" s="19">
        <v>57560833.240856297</v>
      </c>
      <c r="Z134" s="19">
        <v>95430190.236567095</v>
      </c>
      <c r="AA134" s="19">
        <v>302507.99905691098</v>
      </c>
      <c r="AB134" s="19">
        <v>81474.388556081496</v>
      </c>
      <c r="AC134" s="19">
        <v>202761.79347830301</v>
      </c>
      <c r="AD134" s="19">
        <v>8294879.5403903602</v>
      </c>
      <c r="AE134" s="19">
        <v>93066.8435548751</v>
      </c>
      <c r="AF134" s="19">
        <v>246797.54089740699</v>
      </c>
      <c r="AG134" s="19">
        <v>18228606.3744362</v>
      </c>
      <c r="AH134" s="19">
        <v>213770.07762069799</v>
      </c>
      <c r="AI134" s="19">
        <v>7951092.1102590896</v>
      </c>
      <c r="AJ134" s="19">
        <v>37762.133882739698</v>
      </c>
      <c r="AK134" s="19">
        <v>164147.76214103101</v>
      </c>
      <c r="AL134" s="19">
        <v>187445.37779147099</v>
      </c>
      <c r="AM134" s="19">
        <v>17802712.929207299</v>
      </c>
      <c r="AN134" s="19">
        <v>30140545.977689501</v>
      </c>
      <c r="AO134" s="19">
        <v>74138.1008370583</v>
      </c>
      <c r="AP134" s="19">
        <v>58502.331954147201</v>
      </c>
      <c r="AQ134" s="19">
        <v>80515.804096136198</v>
      </c>
      <c r="AR134" s="19">
        <v>49832.672295953402</v>
      </c>
      <c r="AS134" s="19">
        <v>72318.6274561951</v>
      </c>
      <c r="AT134" s="19">
        <v>60071.0548945306</v>
      </c>
      <c r="AU134" s="19">
        <v>139624.610384292</v>
      </c>
      <c r="AV134" s="19">
        <v>24857793.791076198</v>
      </c>
      <c r="AW134" s="19">
        <v>42069272.067325398</v>
      </c>
      <c r="AX134" s="19">
        <v>12293055.4821187</v>
      </c>
      <c r="AY134" s="19">
        <v>165758.196350452</v>
      </c>
      <c r="AZ134" s="19">
        <v>107552.178623912</v>
      </c>
      <c r="BA134" s="19">
        <v>101341.77104336501</v>
      </c>
      <c r="BB134" s="19">
        <v>77699054.946739897</v>
      </c>
      <c r="BC134" s="19">
        <v>300527863.916085</v>
      </c>
      <c r="BD134" s="19">
        <v>112806666.114715</v>
      </c>
      <c r="BE134" s="19">
        <v>365962632.48106599</v>
      </c>
      <c r="BF134" s="19">
        <v>168766.74855896301</v>
      </c>
      <c r="BG134" s="19">
        <v>142987.251866862</v>
      </c>
      <c r="BH134" s="19">
        <v>66844.4046139891</v>
      </c>
      <c r="BI134" s="19">
        <v>28903614.494290501</v>
      </c>
      <c r="BJ134" s="19">
        <v>241775978.25200799</v>
      </c>
      <c r="BK134" s="19">
        <v>97048.858051087198</v>
      </c>
      <c r="BL134" s="19">
        <v>13496371.969492899</v>
      </c>
      <c r="BM134" s="19">
        <v>32995214.871630199</v>
      </c>
      <c r="BN134" s="19">
        <v>38118101.2962524</v>
      </c>
      <c r="BO134" s="19">
        <v>128483660.768133</v>
      </c>
      <c r="BP134" s="19">
        <v>14588345.160464101</v>
      </c>
      <c r="BQ134" s="19">
        <v>19728573.6850079</v>
      </c>
      <c r="BR134" s="19">
        <v>138837.29432782999</v>
      </c>
      <c r="BS134" s="19">
        <v>105712590.088406</v>
      </c>
      <c r="BT134" s="19">
        <v>21073719.371028699</v>
      </c>
      <c r="BU134" s="19">
        <v>20101625.645901501</v>
      </c>
      <c r="BV134" s="19">
        <v>13119289.837458201</v>
      </c>
      <c r="BW134" s="19">
        <v>39051846.7218052</v>
      </c>
      <c r="BX134" s="19">
        <v>37273774.165230297</v>
      </c>
      <c r="BY134" s="19">
        <v>20680276.2406311</v>
      </c>
      <c r="BZ134" s="19">
        <v>12056205.2354673</v>
      </c>
      <c r="CA134" s="19">
        <v>15769718.9074258</v>
      </c>
      <c r="CB134" s="19">
        <v>9774005.8895475492</v>
      </c>
      <c r="CC134" s="19">
        <v>12403180.960624499</v>
      </c>
      <c r="CD134" s="19">
        <v>17262326.182483502</v>
      </c>
      <c r="CE134" s="19">
        <v>76606655.686441094</v>
      </c>
    </row>
    <row r="135" spans="1:83">
      <c r="A135" s="18">
        <v>4829</v>
      </c>
      <c r="B135" s="18" t="s">
        <v>2425</v>
      </c>
      <c r="C135" s="18" t="s">
        <v>2426</v>
      </c>
      <c r="D135" s="18" t="s">
        <v>116</v>
      </c>
      <c r="E135" s="18" t="s">
        <v>114</v>
      </c>
      <c r="F135" s="18" t="s">
        <v>114</v>
      </c>
      <c r="G135" s="18" t="s">
        <v>180</v>
      </c>
      <c r="H135" s="18" t="s">
        <v>116</v>
      </c>
      <c r="J135" s="18">
        <v>-0.44</v>
      </c>
      <c r="K135" s="18">
        <v>281.11228</v>
      </c>
      <c r="L135" s="18">
        <v>282.11950999999999</v>
      </c>
      <c r="M135" s="18">
        <v>1.135</v>
      </c>
      <c r="N135" s="18">
        <v>7821799.9390000002</v>
      </c>
      <c r="O135" s="18">
        <v>15</v>
      </c>
      <c r="P135" s="18">
        <v>0</v>
      </c>
      <c r="S135" s="18" t="s">
        <v>120</v>
      </c>
      <c r="T135" s="18">
        <v>1</v>
      </c>
      <c r="U135" s="18" t="s">
        <v>802</v>
      </c>
      <c r="V135" s="18" t="b">
        <v>0</v>
      </c>
      <c r="W135" s="20">
        <v>0.22222222222222199</v>
      </c>
      <c r="X135" s="20">
        <v>0.53125</v>
      </c>
      <c r="Y135" s="19">
        <v>211063.24240400901</v>
      </c>
      <c r="Z135" s="19">
        <v>89712.935311184003</v>
      </c>
      <c r="AA135" s="19">
        <v>302507.99905691098</v>
      </c>
      <c r="AB135" s="19">
        <v>81474.388556081496</v>
      </c>
      <c r="AC135" s="19">
        <v>202761.79347830301</v>
      </c>
      <c r="AD135" s="19">
        <v>55143.880361755</v>
      </c>
      <c r="AE135" s="19">
        <v>93066.8435548751</v>
      </c>
      <c r="AF135" s="19">
        <v>246797.54089740699</v>
      </c>
      <c r="AG135" s="19">
        <v>64152.505638069299</v>
      </c>
      <c r="AH135" s="19">
        <v>213770.07762069799</v>
      </c>
      <c r="AI135" s="19">
        <v>163027875.48351201</v>
      </c>
      <c r="AJ135" s="19">
        <v>37762.133882739698</v>
      </c>
      <c r="AK135" s="19">
        <v>164147.76214103101</v>
      </c>
      <c r="AL135" s="19">
        <v>187445.37779147099</v>
      </c>
      <c r="AM135" s="19">
        <v>85852.124718513893</v>
      </c>
      <c r="AN135" s="19">
        <v>253737822.52525499</v>
      </c>
      <c r="AO135" s="19">
        <v>74138.1008370583</v>
      </c>
      <c r="AP135" s="19">
        <v>58502.331954147201</v>
      </c>
      <c r="AQ135" s="19">
        <v>80515.804096136198</v>
      </c>
      <c r="AR135" s="19">
        <v>199211202.06420001</v>
      </c>
      <c r="AS135" s="19">
        <v>157819752.63970101</v>
      </c>
      <c r="AT135" s="19">
        <v>60071.0548945306</v>
      </c>
      <c r="AU135" s="19">
        <v>139624.610384292</v>
      </c>
      <c r="AV135" s="19">
        <v>57029.357966701697</v>
      </c>
      <c r="AW135" s="19">
        <v>157769460.996479</v>
      </c>
      <c r="AX135" s="19">
        <v>118482999.929949</v>
      </c>
      <c r="AY135" s="19">
        <v>165758.196350452</v>
      </c>
      <c r="AZ135" s="19">
        <v>107552.178623912</v>
      </c>
      <c r="BA135" s="19">
        <v>177547223.25737399</v>
      </c>
      <c r="BB135" s="19">
        <v>211094.34997347501</v>
      </c>
      <c r="BC135" s="19">
        <v>62937.009110873303</v>
      </c>
      <c r="BD135" s="19">
        <v>130916.54913210199</v>
      </c>
      <c r="BE135" s="19">
        <v>178704.60351362301</v>
      </c>
      <c r="BF135" s="19">
        <v>78957650.966401398</v>
      </c>
      <c r="BG135" s="19">
        <v>142987.251866862</v>
      </c>
      <c r="BH135" s="19">
        <v>66844.4046139891</v>
      </c>
      <c r="BI135" s="19">
        <v>106290395.222886</v>
      </c>
      <c r="BJ135" s="19">
        <v>239419311.944098</v>
      </c>
      <c r="BK135" s="19">
        <v>97048.858051087198</v>
      </c>
      <c r="BL135" s="19">
        <v>60370.032756194603</v>
      </c>
      <c r="BM135" s="19">
        <v>84490.603987824099</v>
      </c>
      <c r="BN135" s="19">
        <v>155773159.91306099</v>
      </c>
      <c r="BO135" s="19">
        <v>116808863.406647</v>
      </c>
      <c r="BP135" s="19">
        <v>49023.555370657697</v>
      </c>
      <c r="BQ135" s="19">
        <v>135929118.52990401</v>
      </c>
      <c r="BR135" s="19">
        <v>138837.29432782999</v>
      </c>
      <c r="BS135" s="19">
        <v>74680.910813464201</v>
      </c>
      <c r="BT135" s="19">
        <v>108213135.59163401</v>
      </c>
      <c r="BU135" s="19">
        <v>114360386.445425</v>
      </c>
      <c r="BV135" s="19">
        <v>142256601.53449899</v>
      </c>
      <c r="BW135" s="19">
        <v>109748.893649866</v>
      </c>
      <c r="BX135" s="19">
        <v>60626.459295553897</v>
      </c>
      <c r="BY135" s="19">
        <v>129960919.84509701</v>
      </c>
      <c r="BZ135" s="19">
        <v>227416606.03367999</v>
      </c>
      <c r="CA135" s="19">
        <v>82163374.069354698</v>
      </c>
      <c r="CB135" s="19">
        <v>327655880.15293097</v>
      </c>
      <c r="CC135" s="19">
        <v>98692544.297067598</v>
      </c>
      <c r="CD135" s="19">
        <v>242718167.96972901</v>
      </c>
      <c r="CE135" s="19">
        <v>254124693.96373701</v>
      </c>
    </row>
    <row r="136" spans="1:83">
      <c r="A136" s="18">
        <v>4836</v>
      </c>
      <c r="C136" s="18" t="s">
        <v>2427</v>
      </c>
      <c r="D136" s="18" t="s">
        <v>116</v>
      </c>
      <c r="E136" s="18" t="s">
        <v>114</v>
      </c>
      <c r="F136" s="18" t="s">
        <v>114</v>
      </c>
      <c r="G136" s="18" t="s">
        <v>114</v>
      </c>
      <c r="H136" s="18" t="s">
        <v>114</v>
      </c>
      <c r="J136" s="18">
        <v>3.71</v>
      </c>
      <c r="K136" s="18">
        <v>718.33591999999999</v>
      </c>
      <c r="L136" s="18">
        <v>360.17489999999998</v>
      </c>
      <c r="M136" s="18">
        <v>5.71</v>
      </c>
      <c r="N136" s="18">
        <v>7801366.9879999999</v>
      </c>
      <c r="O136" s="18">
        <v>0</v>
      </c>
      <c r="P136" s="18">
        <v>0</v>
      </c>
      <c r="S136" s="18" t="s">
        <v>118</v>
      </c>
      <c r="T136" s="18">
        <v>1</v>
      </c>
      <c r="U136" s="18" t="s">
        <v>809</v>
      </c>
      <c r="V136" s="18" t="b">
        <v>0</v>
      </c>
      <c r="W136" s="20">
        <v>0.88888888888888895</v>
      </c>
      <c r="X136" s="20">
        <v>0.6875</v>
      </c>
      <c r="Y136" s="19">
        <v>20447764.080822699</v>
      </c>
      <c r="Z136" s="19">
        <v>19635431.089642201</v>
      </c>
      <c r="AA136" s="19">
        <v>31504541.716369402</v>
      </c>
      <c r="AB136" s="19">
        <v>159895794.91271201</v>
      </c>
      <c r="AC136" s="19">
        <v>20767282.917651501</v>
      </c>
      <c r="AD136" s="19">
        <v>53634940.813506402</v>
      </c>
      <c r="AE136" s="19">
        <v>25622605.221881699</v>
      </c>
      <c r="AF136" s="19">
        <v>21534005.901662201</v>
      </c>
      <c r="AG136" s="19">
        <v>10999850.9204264</v>
      </c>
      <c r="AH136" s="19">
        <v>23867515.315610901</v>
      </c>
      <c r="AI136" s="19">
        <v>47802.709287413403</v>
      </c>
      <c r="AJ136" s="19">
        <v>221992032.640526</v>
      </c>
      <c r="AK136" s="19">
        <v>15230950.0190992</v>
      </c>
      <c r="AL136" s="19">
        <v>28541369.915438302</v>
      </c>
      <c r="AM136" s="19">
        <v>30197328.601406801</v>
      </c>
      <c r="AN136" s="19">
        <v>18808365.740636699</v>
      </c>
      <c r="AO136" s="19">
        <v>11796311.1920489</v>
      </c>
      <c r="AP136" s="19">
        <v>18699494.63589</v>
      </c>
      <c r="AQ136" s="19">
        <v>29044131.9738851</v>
      </c>
      <c r="AR136" s="19">
        <v>36006262.435826898</v>
      </c>
      <c r="AS136" s="19">
        <v>26864162.194486901</v>
      </c>
      <c r="AT136" s="19">
        <v>14148089.6573644</v>
      </c>
      <c r="AU136" s="19">
        <v>139624.610384292</v>
      </c>
      <c r="AV136" s="19">
        <v>77913838.870228305</v>
      </c>
      <c r="AW136" s="19">
        <v>18287223.555973899</v>
      </c>
      <c r="AX136" s="19">
        <v>73579.681769493298</v>
      </c>
      <c r="AY136" s="19">
        <v>32814796.832217898</v>
      </c>
      <c r="AZ136" s="19">
        <v>107552.178623912</v>
      </c>
      <c r="BA136" s="19">
        <v>101341.77104336501</v>
      </c>
      <c r="BB136" s="19">
        <v>27141111.4342141</v>
      </c>
      <c r="BC136" s="19">
        <v>47286256.139960401</v>
      </c>
      <c r="BD136" s="19">
        <v>34578110.712834001</v>
      </c>
      <c r="BE136" s="19">
        <v>69766745.021507904</v>
      </c>
      <c r="BF136" s="19">
        <v>39074404.1373033</v>
      </c>
      <c r="BG136" s="19">
        <v>17000663.0990128</v>
      </c>
      <c r="BH136" s="19">
        <v>9460185.0280931704</v>
      </c>
      <c r="BI136" s="19">
        <v>6577831.8952515498</v>
      </c>
      <c r="BJ136" s="19">
        <v>54402331.512616999</v>
      </c>
      <c r="BK136" s="19">
        <v>12756269.349025801</v>
      </c>
      <c r="BL136" s="19">
        <v>60370.032756194603</v>
      </c>
      <c r="BM136" s="19">
        <v>37434729.582848199</v>
      </c>
      <c r="BN136" s="19">
        <v>23429228.9484246</v>
      </c>
      <c r="BO136" s="19">
        <v>14394886.9779833</v>
      </c>
      <c r="BP136" s="19">
        <v>49023.555370657697</v>
      </c>
      <c r="BQ136" s="19">
        <v>13258134.929041499</v>
      </c>
      <c r="BR136" s="19">
        <v>17476591.5501482</v>
      </c>
      <c r="BS136" s="19">
        <v>74680.910813464201</v>
      </c>
      <c r="BT136" s="19">
        <v>14320275.824903101</v>
      </c>
      <c r="BU136" s="19">
        <v>77863.992415903005</v>
      </c>
      <c r="BV136" s="19">
        <v>53677.024710943901</v>
      </c>
      <c r="BW136" s="19">
        <v>20799257.5420653</v>
      </c>
      <c r="BX136" s="19">
        <v>60626.459295553897</v>
      </c>
      <c r="BY136" s="19">
        <v>17246923.3385639</v>
      </c>
      <c r="BZ136" s="19">
        <v>62077.4003332969</v>
      </c>
      <c r="CA136" s="19">
        <v>11887750.0664577</v>
      </c>
      <c r="CB136" s="19">
        <v>17763148.642061301</v>
      </c>
      <c r="CC136" s="19">
        <v>42452.059625298898</v>
      </c>
      <c r="CD136" s="19">
        <v>15083161.0370159</v>
      </c>
      <c r="CE136" s="19">
        <v>8526649.0827271901</v>
      </c>
    </row>
    <row r="137" spans="1:83">
      <c r="A137" s="18">
        <v>4868</v>
      </c>
      <c r="B137" s="18" t="s">
        <v>2345</v>
      </c>
      <c r="C137" s="18" t="s">
        <v>2346</v>
      </c>
      <c r="D137" s="18" t="s">
        <v>334</v>
      </c>
      <c r="E137" s="18" t="s">
        <v>863</v>
      </c>
      <c r="F137" s="18" t="s">
        <v>114</v>
      </c>
      <c r="G137" s="18" t="s">
        <v>334</v>
      </c>
      <c r="H137" s="18" t="s">
        <v>114</v>
      </c>
      <c r="J137" s="18">
        <v>86487.42</v>
      </c>
      <c r="K137" s="18">
        <v>276.17228</v>
      </c>
      <c r="L137" s="18">
        <v>277.17950000000002</v>
      </c>
      <c r="M137" s="18">
        <v>8.81</v>
      </c>
      <c r="N137" s="18">
        <v>7736045.7019999996</v>
      </c>
      <c r="O137" s="18">
        <v>14</v>
      </c>
      <c r="P137" s="18">
        <v>2</v>
      </c>
      <c r="Q137" s="18">
        <v>76.3</v>
      </c>
      <c r="R137" s="18">
        <v>56.7</v>
      </c>
      <c r="S137" s="18" t="s">
        <v>118</v>
      </c>
      <c r="T137" s="18">
        <v>4</v>
      </c>
      <c r="U137" s="18" t="s">
        <v>121</v>
      </c>
      <c r="V137" s="18" t="b">
        <v>1</v>
      </c>
      <c r="W137" s="20">
        <v>0.62962962962962998</v>
      </c>
      <c r="X137" s="20">
        <v>0.375</v>
      </c>
      <c r="Y137" s="19">
        <v>211063.24240400901</v>
      </c>
      <c r="Z137" s="19">
        <v>89712.935311184003</v>
      </c>
      <c r="AA137" s="19">
        <v>1763461739.6076601</v>
      </c>
      <c r="AB137" s="19">
        <v>34776067.974032402</v>
      </c>
      <c r="AC137" s="19">
        <v>932572210.18452597</v>
      </c>
      <c r="AD137" s="19">
        <v>202693281.81365001</v>
      </c>
      <c r="AE137" s="19">
        <v>59421396.396466501</v>
      </c>
      <c r="AF137" s="19">
        <v>322252811.18251598</v>
      </c>
      <c r="AG137" s="19">
        <v>64152.505638069299</v>
      </c>
      <c r="AH137" s="19">
        <v>213770.07762069799</v>
      </c>
      <c r="AI137" s="19">
        <v>47802.709287413403</v>
      </c>
      <c r="AJ137" s="19">
        <v>163327529.151265</v>
      </c>
      <c r="AK137" s="19">
        <v>538718523.03381395</v>
      </c>
      <c r="AL137" s="19">
        <v>793728847.99086905</v>
      </c>
      <c r="AM137" s="19">
        <v>167434028.564996</v>
      </c>
      <c r="AN137" s="19">
        <v>73007.899572116206</v>
      </c>
      <c r="AO137" s="19">
        <v>74138.1008370583</v>
      </c>
      <c r="AP137" s="19">
        <v>169056714.20864499</v>
      </c>
      <c r="AQ137" s="19">
        <v>152746861.129044</v>
      </c>
      <c r="AR137" s="19">
        <v>49832.672295953402</v>
      </c>
      <c r="AS137" s="19">
        <v>72318.6274561951</v>
      </c>
      <c r="AT137" s="19">
        <v>257470110.087971</v>
      </c>
      <c r="AU137" s="19">
        <v>573425553.50722897</v>
      </c>
      <c r="AV137" s="19">
        <v>102651951.747026</v>
      </c>
      <c r="AW137" s="19">
        <v>275813079.240565</v>
      </c>
      <c r="AX137" s="19">
        <v>73579.681769493298</v>
      </c>
      <c r="AY137" s="19">
        <v>362702553.23290098</v>
      </c>
      <c r="AZ137" s="19">
        <v>107552.178623912</v>
      </c>
      <c r="BA137" s="19">
        <v>101341.77104336501</v>
      </c>
      <c r="BB137" s="19">
        <v>211094.34997347501</v>
      </c>
      <c r="BC137" s="19">
        <v>62937.009110873303</v>
      </c>
      <c r="BD137" s="19">
        <v>130916.54913210199</v>
      </c>
      <c r="BE137" s="19">
        <v>178704.60351362301</v>
      </c>
      <c r="BF137" s="19">
        <v>458121736.48644799</v>
      </c>
      <c r="BG137" s="19">
        <v>812957423.79356098</v>
      </c>
      <c r="BH137" s="19">
        <v>163397945.107196</v>
      </c>
      <c r="BI137" s="19">
        <v>186914593.6397</v>
      </c>
      <c r="BJ137" s="19">
        <v>40620.2248290192</v>
      </c>
      <c r="BK137" s="19">
        <v>500719541.71653098</v>
      </c>
      <c r="BL137" s="19">
        <v>60370.032756194603</v>
      </c>
      <c r="BM137" s="19">
        <v>84490.603987824099</v>
      </c>
      <c r="BN137" s="19">
        <v>14082540.794739099</v>
      </c>
      <c r="BO137" s="19">
        <v>209591.61585109399</v>
      </c>
      <c r="BP137" s="19">
        <v>76371086.908851296</v>
      </c>
      <c r="BQ137" s="19">
        <v>85057.759169334604</v>
      </c>
      <c r="BR137" s="19">
        <v>138837.29432782999</v>
      </c>
      <c r="BS137" s="19">
        <v>74680.910813464201</v>
      </c>
      <c r="BT137" s="19">
        <v>198948910.910932</v>
      </c>
      <c r="BU137" s="19">
        <v>315999361.59317201</v>
      </c>
      <c r="BV137" s="19">
        <v>148854319.66322699</v>
      </c>
      <c r="BW137" s="19">
        <v>109748.893649866</v>
      </c>
      <c r="BX137" s="19">
        <v>60626.459295553897</v>
      </c>
      <c r="BY137" s="19">
        <v>64359.7441030021</v>
      </c>
      <c r="BZ137" s="19">
        <v>62077.4003332969</v>
      </c>
      <c r="CA137" s="19">
        <v>79644.185807155198</v>
      </c>
      <c r="CB137" s="19">
        <v>83457683.744198695</v>
      </c>
      <c r="CC137" s="19">
        <v>42452.059625298898</v>
      </c>
      <c r="CD137" s="19">
        <v>42378.606606679503</v>
      </c>
      <c r="CE137" s="19">
        <v>173433124.5494</v>
      </c>
    </row>
    <row r="138" spans="1:83">
      <c r="A138" s="18">
        <v>4876</v>
      </c>
      <c r="B138" s="18" t="s">
        <v>1149</v>
      </c>
      <c r="C138" s="18" t="s">
        <v>1150</v>
      </c>
      <c r="D138" s="18" t="s">
        <v>116</v>
      </c>
      <c r="E138" s="18" t="s">
        <v>116</v>
      </c>
      <c r="F138" s="18" t="s">
        <v>114</v>
      </c>
      <c r="G138" s="18" t="s">
        <v>116</v>
      </c>
      <c r="H138" s="18" t="s">
        <v>114</v>
      </c>
      <c r="J138" s="18">
        <v>-0.3</v>
      </c>
      <c r="K138" s="18">
        <v>171.16226</v>
      </c>
      <c r="L138" s="18">
        <v>172.16947999999999</v>
      </c>
      <c r="M138" s="18">
        <v>7.907</v>
      </c>
      <c r="N138" s="18">
        <v>7714358.9939999999</v>
      </c>
      <c r="O138" s="18">
        <v>2</v>
      </c>
      <c r="P138" s="18">
        <v>2</v>
      </c>
      <c r="Q138" s="18">
        <v>74.599999999999994</v>
      </c>
      <c r="R138" s="18">
        <v>46.9</v>
      </c>
      <c r="S138" s="18" t="s">
        <v>118</v>
      </c>
      <c r="T138" s="18">
        <v>1</v>
      </c>
      <c r="U138" s="18" t="s">
        <v>121</v>
      </c>
      <c r="V138" s="18" t="b">
        <v>1</v>
      </c>
      <c r="W138" s="20">
        <v>1</v>
      </c>
      <c r="X138" s="20">
        <v>1</v>
      </c>
      <c r="Y138" s="19">
        <v>720529241.69661999</v>
      </c>
      <c r="Z138" s="19">
        <v>175577649.50881201</v>
      </c>
      <c r="AA138" s="19">
        <v>819256669.97032106</v>
      </c>
      <c r="AB138" s="19">
        <v>225345042.72407401</v>
      </c>
      <c r="AC138" s="19">
        <v>299139563.88129503</v>
      </c>
      <c r="AD138" s="19">
        <v>22123586.6028146</v>
      </c>
      <c r="AE138" s="19">
        <v>351687680.91975302</v>
      </c>
      <c r="AF138" s="19">
        <v>222285590.81280601</v>
      </c>
      <c r="AG138" s="19">
        <v>64420977.250831299</v>
      </c>
      <c r="AH138" s="19">
        <v>813502807.22890496</v>
      </c>
      <c r="AI138" s="19">
        <v>137357886.826731</v>
      </c>
      <c r="AJ138" s="19">
        <v>36755537.491649099</v>
      </c>
      <c r="AK138" s="19">
        <v>248036660.09635499</v>
      </c>
      <c r="AL138" s="19">
        <v>224706695.726711</v>
      </c>
      <c r="AM138" s="19">
        <v>102689429.30039901</v>
      </c>
      <c r="AN138" s="19">
        <v>68859265.953994304</v>
      </c>
      <c r="AO138" s="19">
        <v>51014312.467055999</v>
      </c>
      <c r="AP138" s="19">
        <v>55158952.155662701</v>
      </c>
      <c r="AQ138" s="19">
        <v>57447733.327841602</v>
      </c>
      <c r="AR138" s="19">
        <v>25949478.375761501</v>
      </c>
      <c r="AS138" s="19">
        <v>76976000.136238798</v>
      </c>
      <c r="AT138" s="19">
        <v>96232645.662329495</v>
      </c>
      <c r="AU138" s="19">
        <v>410544736.68180603</v>
      </c>
      <c r="AV138" s="19">
        <v>54640660.408379197</v>
      </c>
      <c r="AW138" s="19">
        <v>128892148.464414</v>
      </c>
      <c r="AX138" s="19">
        <v>207039106.52148899</v>
      </c>
      <c r="AY138" s="19">
        <v>559870573.50438905</v>
      </c>
      <c r="AZ138" s="19">
        <v>243655594.60888401</v>
      </c>
      <c r="BA138" s="19">
        <v>91933038.036205098</v>
      </c>
      <c r="BB138" s="19">
        <v>178265300.479974</v>
      </c>
      <c r="BC138" s="19">
        <v>41438436.682177097</v>
      </c>
      <c r="BD138" s="19">
        <v>226477127.35991701</v>
      </c>
      <c r="BE138" s="19">
        <v>425089791.416116</v>
      </c>
      <c r="BF138" s="19">
        <v>240874541.09254599</v>
      </c>
      <c r="BG138" s="19">
        <v>486428112.20520902</v>
      </c>
      <c r="BH138" s="19">
        <v>50563262.993505403</v>
      </c>
      <c r="BI138" s="19">
        <v>37556120.279183902</v>
      </c>
      <c r="BJ138" s="19">
        <v>30772652.987287302</v>
      </c>
      <c r="BK138" s="19">
        <v>154365119.17985401</v>
      </c>
      <c r="BL138" s="19">
        <v>58394886.194343597</v>
      </c>
      <c r="BM138" s="19">
        <v>115421930.39204501</v>
      </c>
      <c r="BN138" s="19">
        <v>45239875.650416099</v>
      </c>
      <c r="BO138" s="19">
        <v>144224197.355483</v>
      </c>
      <c r="BP138" s="19">
        <v>24682917.528955501</v>
      </c>
      <c r="BQ138" s="19">
        <v>66290640.835099898</v>
      </c>
      <c r="BR138" s="19">
        <v>88792639.042779803</v>
      </c>
      <c r="BS138" s="19">
        <v>38510065.208669901</v>
      </c>
      <c r="BT138" s="19">
        <v>491979204.57172501</v>
      </c>
      <c r="BU138" s="19">
        <v>71826206.863992199</v>
      </c>
      <c r="BV138" s="19">
        <v>42728750.964755602</v>
      </c>
      <c r="BW138" s="19">
        <v>83519912.957407296</v>
      </c>
      <c r="BX138" s="19">
        <v>15240520.352675799</v>
      </c>
      <c r="BY138" s="19">
        <v>29610518.366790298</v>
      </c>
      <c r="BZ138" s="19">
        <v>48353737.725082599</v>
      </c>
      <c r="CA138" s="19">
        <v>72823730.588997394</v>
      </c>
      <c r="CB138" s="19">
        <v>42494556.3381868</v>
      </c>
      <c r="CC138" s="19">
        <v>42285113.251083598</v>
      </c>
      <c r="CD138" s="19">
        <v>26622591.370749701</v>
      </c>
      <c r="CE138" s="19">
        <v>92545488.691688493</v>
      </c>
    </row>
    <row r="139" spans="1:83">
      <c r="A139" s="18">
        <v>4887</v>
      </c>
      <c r="C139" s="18" t="s">
        <v>1684</v>
      </c>
      <c r="D139" s="18" t="s">
        <v>116</v>
      </c>
      <c r="E139" s="18" t="s">
        <v>114</v>
      </c>
      <c r="F139" s="18" t="s">
        <v>114</v>
      </c>
      <c r="G139" s="18" t="s">
        <v>863</v>
      </c>
      <c r="H139" s="18" t="s">
        <v>114</v>
      </c>
      <c r="J139" s="18">
        <v>-0.38</v>
      </c>
      <c r="K139" s="18">
        <v>210.10202000000001</v>
      </c>
      <c r="L139" s="18">
        <v>211.10942</v>
      </c>
      <c r="M139" s="18">
        <v>6.3540000000000001</v>
      </c>
      <c r="N139" s="18">
        <v>7693941.4800000004</v>
      </c>
      <c r="O139" s="18">
        <v>1</v>
      </c>
      <c r="P139" s="18">
        <v>0</v>
      </c>
      <c r="S139" s="18" t="s">
        <v>118</v>
      </c>
      <c r="T139" s="18">
        <v>3</v>
      </c>
      <c r="U139" s="18" t="s">
        <v>121</v>
      </c>
      <c r="V139" s="18" t="b">
        <v>0</v>
      </c>
      <c r="W139" s="20">
        <v>0.70370370370370405</v>
      </c>
      <c r="X139" s="20">
        <v>0.59375</v>
      </c>
      <c r="Y139" s="19">
        <v>371869990.38148397</v>
      </c>
      <c r="Z139" s="19">
        <v>53035890.684117697</v>
      </c>
      <c r="AA139" s="19">
        <v>302507.99905691098</v>
      </c>
      <c r="AB139" s="19">
        <v>21494771.4888267</v>
      </c>
      <c r="AC139" s="19">
        <v>202761.79347830301</v>
      </c>
      <c r="AD139" s="19">
        <v>55143.880361755</v>
      </c>
      <c r="AE139" s="19">
        <v>93066.8435548751</v>
      </c>
      <c r="AF139" s="19">
        <v>40743597.062408999</v>
      </c>
      <c r="AG139" s="19">
        <v>113634053.44718</v>
      </c>
      <c r="AH139" s="19">
        <v>57116060.800813802</v>
      </c>
      <c r="AI139" s="19">
        <v>277147868.07528001</v>
      </c>
      <c r="AJ139" s="19">
        <v>63496608.8947061</v>
      </c>
      <c r="AK139" s="19">
        <v>164147.76214103101</v>
      </c>
      <c r="AL139" s="19">
        <v>187445.37779147099</v>
      </c>
      <c r="AM139" s="19">
        <v>371134792.50843</v>
      </c>
      <c r="AN139" s="19">
        <v>63430346.777785003</v>
      </c>
      <c r="AO139" s="19">
        <v>74138.1008370583</v>
      </c>
      <c r="AP139" s="19">
        <v>6673972.4702504398</v>
      </c>
      <c r="AQ139" s="19">
        <v>25687288.836646698</v>
      </c>
      <c r="AR139" s="19">
        <v>24078242.794532299</v>
      </c>
      <c r="AS139" s="19">
        <v>55449310.573854998</v>
      </c>
      <c r="AT139" s="19">
        <v>22180053.912001502</v>
      </c>
      <c r="AU139" s="19">
        <v>51800771.034743302</v>
      </c>
      <c r="AV139" s="19">
        <v>18633641.2249627</v>
      </c>
      <c r="AW139" s="19">
        <v>12670698.840839</v>
      </c>
      <c r="AX139" s="19">
        <v>9116717.1696957797</v>
      </c>
      <c r="AY139" s="19">
        <v>165758.196350452</v>
      </c>
      <c r="AZ139" s="19">
        <v>17689121.27104</v>
      </c>
      <c r="BA139" s="19">
        <v>42946963.414590299</v>
      </c>
      <c r="BB139" s="19">
        <v>211094.34997347501</v>
      </c>
      <c r="BC139" s="19">
        <v>8395345.0242766906</v>
      </c>
      <c r="BD139" s="19">
        <v>19045503.739059702</v>
      </c>
      <c r="BE139" s="19">
        <v>178704.60351362301</v>
      </c>
      <c r="BF139" s="19">
        <v>39349527.109467402</v>
      </c>
      <c r="BG139" s="19">
        <v>46974738.8265967</v>
      </c>
      <c r="BH139" s="19">
        <v>66844.4046139891</v>
      </c>
      <c r="BI139" s="19">
        <v>24720334.101392001</v>
      </c>
      <c r="BJ139" s="19">
        <v>31178161.560524799</v>
      </c>
      <c r="BK139" s="19">
        <v>97048.858051087198</v>
      </c>
      <c r="BL139" s="19">
        <v>19203834.628610101</v>
      </c>
      <c r="BM139" s="19">
        <v>23879188.840714902</v>
      </c>
      <c r="BN139" s="19">
        <v>29090853.578954302</v>
      </c>
      <c r="BO139" s="19">
        <v>209591.61585109399</v>
      </c>
      <c r="BP139" s="19">
        <v>25870748.0253282</v>
      </c>
      <c r="BQ139" s="19">
        <v>85057.759169334604</v>
      </c>
      <c r="BR139" s="19">
        <v>143643771.779726</v>
      </c>
      <c r="BS139" s="19">
        <v>74680.910813464201</v>
      </c>
      <c r="BT139" s="19">
        <v>84632.417955647994</v>
      </c>
      <c r="BU139" s="19">
        <v>77863.992415903005</v>
      </c>
      <c r="BV139" s="19">
        <v>15453851.5229859</v>
      </c>
      <c r="BW139" s="19">
        <v>30149782.652142901</v>
      </c>
      <c r="BX139" s="19">
        <v>60626.459295553897</v>
      </c>
      <c r="BY139" s="19">
        <v>12615136.958770599</v>
      </c>
      <c r="BZ139" s="19">
        <v>20121853.059741899</v>
      </c>
      <c r="CA139" s="19">
        <v>36787654.858546503</v>
      </c>
      <c r="CB139" s="19">
        <v>10552783.694974599</v>
      </c>
      <c r="CC139" s="19">
        <v>42452.059625298898</v>
      </c>
      <c r="CD139" s="19">
        <v>42378.606606679503</v>
      </c>
      <c r="CE139" s="19">
        <v>88838.795511459801</v>
      </c>
    </row>
    <row r="140" spans="1:83">
      <c r="A140" s="18">
        <v>4906</v>
      </c>
      <c r="B140" s="18" t="s">
        <v>2440</v>
      </c>
      <c r="C140" s="18" t="s">
        <v>2441</v>
      </c>
      <c r="D140" s="18" t="s">
        <v>114</v>
      </c>
      <c r="E140" s="18" t="s">
        <v>114</v>
      </c>
      <c r="F140" s="18" t="s">
        <v>114</v>
      </c>
      <c r="G140" s="18" t="s">
        <v>116</v>
      </c>
      <c r="H140" s="18" t="s">
        <v>114</v>
      </c>
      <c r="J140" s="18">
        <v>0.28999999999999998</v>
      </c>
      <c r="K140" s="18">
        <v>174.03174000000001</v>
      </c>
      <c r="L140" s="18">
        <v>88.023120000000006</v>
      </c>
      <c r="M140" s="18">
        <v>0.56999999999999995</v>
      </c>
      <c r="N140" s="18">
        <v>7657456.6699999999</v>
      </c>
      <c r="O140" s="18">
        <v>5</v>
      </c>
      <c r="P140" s="18">
        <v>0</v>
      </c>
      <c r="S140" s="18" t="s">
        <v>118</v>
      </c>
      <c r="T140" s="18">
        <v>1</v>
      </c>
      <c r="U140" s="18" t="s">
        <v>809</v>
      </c>
      <c r="V140" s="18" t="b">
        <v>1</v>
      </c>
      <c r="W140" s="20">
        <v>0.51851851851851805</v>
      </c>
      <c r="X140" s="20">
        <v>0.25</v>
      </c>
      <c r="Y140" s="19">
        <v>582085142.40355599</v>
      </c>
      <c r="Z140" s="19">
        <v>148676988.956714</v>
      </c>
      <c r="AA140" s="19">
        <v>1745547063.7611899</v>
      </c>
      <c r="AB140" s="19">
        <v>81474.388556081496</v>
      </c>
      <c r="AC140" s="19">
        <v>300620415.71735299</v>
      </c>
      <c r="AD140" s="19">
        <v>116690599.01432601</v>
      </c>
      <c r="AE140" s="19">
        <v>93066.8435548751</v>
      </c>
      <c r="AF140" s="19">
        <v>681765292.94563305</v>
      </c>
      <c r="AG140" s="19">
        <v>34184032.592283599</v>
      </c>
      <c r="AH140" s="19">
        <v>213770.07762069799</v>
      </c>
      <c r="AI140" s="19">
        <v>47802.709287413403</v>
      </c>
      <c r="AJ140" s="19">
        <v>37762.133882739698</v>
      </c>
      <c r="AK140" s="19">
        <v>432850433.08089101</v>
      </c>
      <c r="AL140" s="19">
        <v>325177156.23346299</v>
      </c>
      <c r="AM140" s="19">
        <v>85852.124718513893</v>
      </c>
      <c r="AN140" s="19">
        <v>73007.899572116206</v>
      </c>
      <c r="AO140" s="19">
        <v>74138.1008370583</v>
      </c>
      <c r="AP140" s="19">
        <v>139088734.43625599</v>
      </c>
      <c r="AQ140" s="19">
        <v>80515.804096136198</v>
      </c>
      <c r="AR140" s="19">
        <v>49832.672295953402</v>
      </c>
      <c r="AS140" s="19">
        <v>72318.6274561951</v>
      </c>
      <c r="AT140" s="19">
        <v>63694914.093128301</v>
      </c>
      <c r="AU140" s="19">
        <v>139624.610384292</v>
      </c>
      <c r="AV140" s="19">
        <v>57029.357966701697</v>
      </c>
      <c r="AW140" s="19">
        <v>350616023.68576002</v>
      </c>
      <c r="AX140" s="19">
        <v>405401213.597211</v>
      </c>
      <c r="AY140" s="19">
        <v>399874137.16759503</v>
      </c>
      <c r="AZ140" s="19">
        <v>107552.178623912</v>
      </c>
      <c r="BA140" s="19">
        <v>101341.77104336501</v>
      </c>
      <c r="BB140" s="19">
        <v>211094.34997347501</v>
      </c>
      <c r="BC140" s="19">
        <v>62937.009110873303</v>
      </c>
      <c r="BD140" s="19">
        <v>130916.54913210199</v>
      </c>
      <c r="BE140" s="19">
        <v>178704.60351362301</v>
      </c>
      <c r="BF140" s="19">
        <v>242277088.71912199</v>
      </c>
      <c r="BG140" s="19">
        <v>499649016.84626001</v>
      </c>
      <c r="BH140" s="19">
        <v>66844.4046139891</v>
      </c>
      <c r="BI140" s="19">
        <v>47030.709569134902</v>
      </c>
      <c r="BJ140" s="19">
        <v>40620.2248290192</v>
      </c>
      <c r="BK140" s="19">
        <v>354613706.55147302</v>
      </c>
      <c r="BL140" s="19">
        <v>47489088.345091298</v>
      </c>
      <c r="BM140" s="19">
        <v>84490.603987824099</v>
      </c>
      <c r="BN140" s="19">
        <v>51593.885876908498</v>
      </c>
      <c r="BO140" s="19">
        <v>209591.61585109399</v>
      </c>
      <c r="BP140" s="19">
        <v>87501552.502858996</v>
      </c>
      <c r="BQ140" s="19">
        <v>85057.759169334604</v>
      </c>
      <c r="BR140" s="19">
        <v>138837.29432782999</v>
      </c>
      <c r="BS140" s="19">
        <v>74680.910813464201</v>
      </c>
      <c r="BT140" s="19">
        <v>89620341.872548804</v>
      </c>
      <c r="BU140" s="19">
        <v>190135824.140026</v>
      </c>
      <c r="BV140" s="19">
        <v>53677.024710943901</v>
      </c>
      <c r="BW140" s="19">
        <v>109748.893649866</v>
      </c>
      <c r="BX140" s="19">
        <v>87847015.333174899</v>
      </c>
      <c r="BY140" s="19">
        <v>64359.7441030021</v>
      </c>
      <c r="BZ140" s="19">
        <v>62077.4003332969</v>
      </c>
      <c r="CA140" s="19">
        <v>79644.185807155198</v>
      </c>
      <c r="CB140" s="19">
        <v>56280.262764906503</v>
      </c>
      <c r="CC140" s="19">
        <v>42452.059625298898</v>
      </c>
      <c r="CD140" s="19">
        <v>42378.606606679503</v>
      </c>
      <c r="CE140" s="19">
        <v>88838.795511459801</v>
      </c>
    </row>
    <row r="141" spans="1:83">
      <c r="A141" s="18">
        <v>5150</v>
      </c>
      <c r="B141" s="18" t="s">
        <v>487</v>
      </c>
      <c r="C141" s="18" t="s">
        <v>488</v>
      </c>
      <c r="D141" s="18" t="s">
        <v>116</v>
      </c>
      <c r="E141" s="18" t="s">
        <v>114</v>
      </c>
      <c r="F141" s="18" t="s">
        <v>114</v>
      </c>
      <c r="G141" s="18" t="s">
        <v>116</v>
      </c>
      <c r="H141" s="18" t="s">
        <v>114</v>
      </c>
      <c r="J141" s="18">
        <v>-0.22</v>
      </c>
      <c r="K141" s="18">
        <v>243.12184999999999</v>
      </c>
      <c r="L141" s="18">
        <v>244.12907000000001</v>
      </c>
      <c r="M141" s="18">
        <v>0.78800000000000003</v>
      </c>
      <c r="N141" s="18">
        <v>7530697.1749999998</v>
      </c>
      <c r="O141" s="18">
        <v>7</v>
      </c>
      <c r="P141" s="18">
        <v>0</v>
      </c>
      <c r="S141" s="18" t="s">
        <v>118</v>
      </c>
      <c r="T141" s="18">
        <v>5</v>
      </c>
      <c r="U141" s="18" t="s">
        <v>121</v>
      </c>
      <c r="V141" s="18" t="b">
        <v>0</v>
      </c>
      <c r="W141" s="20">
        <v>0.85185185185185197</v>
      </c>
      <c r="X141" s="20">
        <v>0.9375</v>
      </c>
      <c r="Y141" s="19">
        <v>211063.24240400901</v>
      </c>
      <c r="Z141" s="19">
        <v>76617689.314211294</v>
      </c>
      <c r="AA141" s="19">
        <v>302507.99905691098</v>
      </c>
      <c r="AB141" s="19">
        <v>130069335.590831</v>
      </c>
      <c r="AC141" s="19">
        <v>202761.79347830301</v>
      </c>
      <c r="AD141" s="19">
        <v>140500494.072685</v>
      </c>
      <c r="AE141" s="19">
        <v>164496200.784031</v>
      </c>
      <c r="AF141" s="19">
        <v>83632470.707844704</v>
      </c>
      <c r="AG141" s="19">
        <v>170426319.80875</v>
      </c>
      <c r="AH141" s="19">
        <v>88357829.881952897</v>
      </c>
      <c r="AI141" s="19">
        <v>142393028.64851499</v>
      </c>
      <c r="AJ141" s="19">
        <v>164380764.18453801</v>
      </c>
      <c r="AK141" s="19">
        <v>164147.76214103101</v>
      </c>
      <c r="AL141" s="19">
        <v>120311933.50848299</v>
      </c>
      <c r="AM141" s="19">
        <v>104280679.034205</v>
      </c>
      <c r="AN141" s="19">
        <v>137744247.88873401</v>
      </c>
      <c r="AO141" s="19">
        <v>133604270.577738</v>
      </c>
      <c r="AP141" s="19">
        <v>111294182.937656</v>
      </c>
      <c r="AQ141" s="19">
        <v>106201743.608596</v>
      </c>
      <c r="AR141" s="19">
        <v>98814203.927306697</v>
      </c>
      <c r="AS141" s="19">
        <v>109914371.60558</v>
      </c>
      <c r="AT141" s="19">
        <v>325084916.57213098</v>
      </c>
      <c r="AU141" s="19">
        <v>132623523.88013799</v>
      </c>
      <c r="AV141" s="19">
        <v>169772022.55460301</v>
      </c>
      <c r="AW141" s="19">
        <v>120729794.2174</v>
      </c>
      <c r="AX141" s="19">
        <v>124064426.85862</v>
      </c>
      <c r="AY141" s="19">
        <v>72605108.759647205</v>
      </c>
      <c r="AZ141" s="19">
        <v>174527356.68629101</v>
      </c>
      <c r="BA141" s="19">
        <v>173192337.713828</v>
      </c>
      <c r="BB141" s="19">
        <v>211094.34997347501</v>
      </c>
      <c r="BC141" s="19">
        <v>57429607.825925097</v>
      </c>
      <c r="BD141" s="19">
        <v>65172283.351839297</v>
      </c>
      <c r="BE141" s="19">
        <v>66875721.027769901</v>
      </c>
      <c r="BF141" s="19">
        <v>94865957.761852995</v>
      </c>
      <c r="BG141" s="19">
        <v>140932395.11271599</v>
      </c>
      <c r="BH141" s="19">
        <v>146791312.168338</v>
      </c>
      <c r="BI141" s="19">
        <v>185997657.42395499</v>
      </c>
      <c r="BJ141" s="19">
        <v>230508879.05071801</v>
      </c>
      <c r="BK141" s="19">
        <v>494911744.41868901</v>
      </c>
      <c r="BL141" s="19">
        <v>243087239.00828701</v>
      </c>
      <c r="BM141" s="19">
        <v>77632221.008849397</v>
      </c>
      <c r="BN141" s="19">
        <v>185144641.43833899</v>
      </c>
      <c r="BO141" s="19">
        <v>209591.61585109399</v>
      </c>
      <c r="BP141" s="19">
        <v>114814049.094064</v>
      </c>
      <c r="BQ141" s="19">
        <v>163543887.847083</v>
      </c>
      <c r="BR141" s="19">
        <v>150415658.781201</v>
      </c>
      <c r="BS141" s="19">
        <v>70684598.491145998</v>
      </c>
      <c r="BT141" s="19">
        <v>73895427.168439999</v>
      </c>
      <c r="BU141" s="19">
        <v>250599591.349626</v>
      </c>
      <c r="BV141" s="19">
        <v>140306083.55976999</v>
      </c>
      <c r="BW141" s="19">
        <v>404733982.60325098</v>
      </c>
      <c r="BX141" s="19">
        <v>148028533.27037501</v>
      </c>
      <c r="BY141" s="19">
        <v>246637294.67934901</v>
      </c>
      <c r="BZ141" s="19">
        <v>207590090.017667</v>
      </c>
      <c r="CA141" s="19">
        <v>237230526.168724</v>
      </c>
      <c r="CB141" s="19">
        <v>215581768.911457</v>
      </c>
      <c r="CC141" s="19">
        <v>162001709.166935</v>
      </c>
      <c r="CD141" s="19">
        <v>57886592.503061697</v>
      </c>
      <c r="CE141" s="19">
        <v>138975784.72125801</v>
      </c>
    </row>
    <row r="142" spans="1:83">
      <c r="A142" s="18">
        <v>5003</v>
      </c>
      <c r="B142" s="18" t="s">
        <v>482</v>
      </c>
      <c r="C142" s="18" t="s">
        <v>483</v>
      </c>
      <c r="D142" s="18" t="s">
        <v>116</v>
      </c>
      <c r="E142" s="18" t="s">
        <v>114</v>
      </c>
      <c r="F142" s="18" t="s">
        <v>114</v>
      </c>
      <c r="G142" s="18" t="s">
        <v>116</v>
      </c>
      <c r="H142" s="18" t="s">
        <v>114</v>
      </c>
      <c r="J142" s="18">
        <v>-0.56000000000000005</v>
      </c>
      <c r="K142" s="18">
        <v>315.31355000000002</v>
      </c>
      <c r="L142" s="18">
        <v>316.32067999999998</v>
      </c>
      <c r="M142" s="18">
        <v>8.2289999999999992</v>
      </c>
      <c r="N142" s="18">
        <v>7472335.1619999995</v>
      </c>
      <c r="O142" s="18">
        <v>1</v>
      </c>
      <c r="P142" s="18">
        <v>0</v>
      </c>
      <c r="S142" s="18" t="s">
        <v>118</v>
      </c>
      <c r="T142" s="18">
        <v>2</v>
      </c>
      <c r="U142" s="18" t="s">
        <v>121</v>
      </c>
      <c r="V142" s="18" t="b">
        <v>0</v>
      </c>
      <c r="W142" s="20">
        <v>0.37037037037037002</v>
      </c>
      <c r="X142" s="20">
        <v>0.65625</v>
      </c>
      <c r="Y142" s="19">
        <v>211063.24240400901</v>
      </c>
      <c r="Z142" s="19">
        <v>89712.935311184003</v>
      </c>
      <c r="AA142" s="19">
        <v>302507.99905691098</v>
      </c>
      <c r="AB142" s="19">
        <v>81474.388556081496</v>
      </c>
      <c r="AC142" s="19">
        <v>202761.79347830301</v>
      </c>
      <c r="AD142" s="19">
        <v>41711883.485124096</v>
      </c>
      <c r="AE142" s="19">
        <v>93066.8435548751</v>
      </c>
      <c r="AF142" s="19">
        <v>18493711.6303882</v>
      </c>
      <c r="AG142" s="19">
        <v>23184682.7743931</v>
      </c>
      <c r="AH142" s="19">
        <v>213770.07762069799</v>
      </c>
      <c r="AI142" s="19">
        <v>47802.709287413403</v>
      </c>
      <c r="AJ142" s="19">
        <v>20733322.217278302</v>
      </c>
      <c r="AK142" s="19">
        <v>164147.76214103101</v>
      </c>
      <c r="AL142" s="19">
        <v>187445.37779147099</v>
      </c>
      <c r="AM142" s="19">
        <v>5221625.4298209697</v>
      </c>
      <c r="AN142" s="19">
        <v>14378604.2499227</v>
      </c>
      <c r="AO142" s="19">
        <v>116446754.324738</v>
      </c>
      <c r="AP142" s="19">
        <v>60016576.830031</v>
      </c>
      <c r="AQ142" s="19">
        <v>80515.804096136198</v>
      </c>
      <c r="AR142" s="19">
        <v>49832.672295953402</v>
      </c>
      <c r="AS142" s="19">
        <v>72318.6274561951</v>
      </c>
      <c r="AT142" s="19">
        <v>60071.0548945306</v>
      </c>
      <c r="AU142" s="19">
        <v>11048867.304791201</v>
      </c>
      <c r="AV142" s="19">
        <v>13833884.3286964</v>
      </c>
      <c r="AW142" s="19">
        <v>97553.535244377999</v>
      </c>
      <c r="AX142" s="19">
        <v>73579.681769493298</v>
      </c>
      <c r="AY142" s="19">
        <v>165758.196350452</v>
      </c>
      <c r="AZ142" s="19">
        <v>17962887.7557652</v>
      </c>
      <c r="BA142" s="19">
        <v>245303085.56127599</v>
      </c>
      <c r="BB142" s="19">
        <v>211094.34997347501</v>
      </c>
      <c r="BC142" s="19">
        <v>94429695.553555101</v>
      </c>
      <c r="BD142" s="19">
        <v>69771709.069249794</v>
      </c>
      <c r="BE142" s="19">
        <v>172365730.53698701</v>
      </c>
      <c r="BF142" s="19">
        <v>34994841.295305803</v>
      </c>
      <c r="BG142" s="19">
        <v>142987.251866862</v>
      </c>
      <c r="BH142" s="19">
        <v>95423862.464072406</v>
      </c>
      <c r="BI142" s="19">
        <v>104846294.802845</v>
      </c>
      <c r="BJ142" s="19">
        <v>91861794.063798696</v>
      </c>
      <c r="BK142" s="19">
        <v>97048.858051087198</v>
      </c>
      <c r="BL142" s="19">
        <v>4233464.4696241897</v>
      </c>
      <c r="BM142" s="19">
        <v>13807931.389915099</v>
      </c>
      <c r="BN142" s="19">
        <v>290512439.96146202</v>
      </c>
      <c r="BO142" s="19">
        <v>293429962.98417598</v>
      </c>
      <c r="BP142" s="19">
        <v>15926351.455484301</v>
      </c>
      <c r="BQ142" s="19">
        <v>85057.759169334604</v>
      </c>
      <c r="BR142" s="19">
        <v>138837.29432782999</v>
      </c>
      <c r="BS142" s="19">
        <v>35465280.993362904</v>
      </c>
      <c r="BT142" s="19">
        <v>84632.417955647994</v>
      </c>
      <c r="BU142" s="19">
        <v>24327961.017896999</v>
      </c>
      <c r="BV142" s="19">
        <v>53677.024710943901</v>
      </c>
      <c r="BW142" s="19">
        <v>45327576.424865901</v>
      </c>
      <c r="BX142" s="19">
        <v>62419444.5130141</v>
      </c>
      <c r="BY142" s="19">
        <v>22423576.481011201</v>
      </c>
      <c r="BZ142" s="19">
        <v>62077.4003332969</v>
      </c>
      <c r="CA142" s="19">
        <v>79644.185807155198</v>
      </c>
      <c r="CB142" s="19">
        <v>24654758.518706899</v>
      </c>
      <c r="CC142" s="19">
        <v>42452.059625298898</v>
      </c>
      <c r="CD142" s="19">
        <v>42378.606606679503</v>
      </c>
      <c r="CE142" s="19">
        <v>100467216.069783</v>
      </c>
    </row>
    <row r="143" spans="1:83">
      <c r="A143" s="18">
        <v>5068</v>
      </c>
      <c r="C143" s="18" t="s">
        <v>2476</v>
      </c>
      <c r="D143" s="18" t="s">
        <v>116</v>
      </c>
      <c r="E143" s="18" t="s">
        <v>114</v>
      </c>
      <c r="F143" s="18" t="s">
        <v>114</v>
      </c>
      <c r="G143" s="18" t="s">
        <v>334</v>
      </c>
      <c r="H143" s="18" t="s">
        <v>114</v>
      </c>
      <c r="J143" s="18">
        <v>-1.55</v>
      </c>
      <c r="K143" s="18">
        <v>854.50908000000004</v>
      </c>
      <c r="L143" s="18">
        <v>428.26159999999999</v>
      </c>
      <c r="M143" s="18">
        <v>6.0330000000000004</v>
      </c>
      <c r="N143" s="18">
        <v>7341820.8839999996</v>
      </c>
      <c r="O143" s="18">
        <v>6</v>
      </c>
      <c r="P143" s="18">
        <v>0</v>
      </c>
      <c r="S143" s="18" t="s">
        <v>118</v>
      </c>
      <c r="T143" s="18">
        <v>1</v>
      </c>
      <c r="U143" s="18" t="s">
        <v>809</v>
      </c>
      <c r="V143" s="18" t="b">
        <v>0</v>
      </c>
      <c r="W143" s="20">
        <v>1</v>
      </c>
      <c r="X143" s="20">
        <v>1</v>
      </c>
      <c r="Y143" s="19">
        <v>134126194.50907201</v>
      </c>
      <c r="Z143" s="19">
        <v>161267959.764615</v>
      </c>
      <c r="AA143" s="19">
        <v>51454704.137434296</v>
      </c>
      <c r="AB143" s="19">
        <v>435670875.15027797</v>
      </c>
      <c r="AC143" s="19">
        <v>27292477.649287</v>
      </c>
      <c r="AD143" s="19">
        <v>216356681.87400901</v>
      </c>
      <c r="AE143" s="19">
        <v>35077775.084836498</v>
      </c>
      <c r="AF143" s="19">
        <v>59453767.309854798</v>
      </c>
      <c r="AG143" s="19">
        <v>107641039.504638</v>
      </c>
      <c r="AH143" s="19">
        <v>45296985.365134597</v>
      </c>
      <c r="AI143" s="19">
        <v>102205029.145786</v>
      </c>
      <c r="AJ143" s="19">
        <v>186518400.813398</v>
      </c>
      <c r="AK143" s="19">
        <v>29512501.576436099</v>
      </c>
      <c r="AL143" s="19">
        <v>45078398.374498799</v>
      </c>
      <c r="AM143" s="19">
        <v>124879083.26916499</v>
      </c>
      <c r="AN143" s="19">
        <v>143150836.47857401</v>
      </c>
      <c r="AO143" s="19">
        <v>30536058.744522199</v>
      </c>
      <c r="AP143" s="19">
        <v>206343309.06915101</v>
      </c>
      <c r="AQ143" s="19">
        <v>76656958.860305905</v>
      </c>
      <c r="AR143" s="19">
        <v>210815548.57762501</v>
      </c>
      <c r="AS143" s="19">
        <v>66502938.340861201</v>
      </c>
      <c r="AT143" s="19">
        <v>49855457.496680602</v>
      </c>
      <c r="AU143" s="19">
        <v>50888558.801407598</v>
      </c>
      <c r="AV143" s="19">
        <v>55357095.028391898</v>
      </c>
      <c r="AW143" s="19">
        <v>119999979.798677</v>
      </c>
      <c r="AX143" s="19">
        <v>55229039.561335102</v>
      </c>
      <c r="AY143" s="19">
        <v>25333290.930553</v>
      </c>
      <c r="AZ143" s="19">
        <v>102449582.277631</v>
      </c>
      <c r="BA143" s="19">
        <v>38333649.776844598</v>
      </c>
      <c r="BB143" s="19">
        <v>43026502.780757099</v>
      </c>
      <c r="BC143" s="19">
        <v>85088496.773011804</v>
      </c>
      <c r="BD143" s="19">
        <v>62989994.5066607</v>
      </c>
      <c r="BE143" s="19">
        <v>51373156.742968403</v>
      </c>
      <c r="BF143" s="19">
        <v>162833439.38732499</v>
      </c>
      <c r="BG143" s="19">
        <v>46935176.225894198</v>
      </c>
      <c r="BH143" s="19">
        <v>52159113.230871402</v>
      </c>
      <c r="BI143" s="19">
        <v>174740892.63940799</v>
      </c>
      <c r="BJ143" s="19">
        <v>51108650.958377898</v>
      </c>
      <c r="BK143" s="19">
        <v>21991227.405248299</v>
      </c>
      <c r="BL143" s="19">
        <v>26359524.678769998</v>
      </c>
      <c r="BM143" s="19">
        <v>35205647.911155</v>
      </c>
      <c r="BN143" s="19">
        <v>62758388.804270402</v>
      </c>
      <c r="BO143" s="19">
        <v>26879600.280615799</v>
      </c>
      <c r="BP143" s="19">
        <v>34569724.888198502</v>
      </c>
      <c r="BQ143" s="19">
        <v>39610856.733551703</v>
      </c>
      <c r="BR143" s="19">
        <v>87251502.4105874</v>
      </c>
      <c r="BS143" s="19">
        <v>28764701.457224</v>
      </c>
      <c r="BT143" s="19">
        <v>18294925.978086099</v>
      </c>
      <c r="BU143" s="19">
        <v>32482933.537882101</v>
      </c>
      <c r="BV143" s="19">
        <v>296963020.52467299</v>
      </c>
      <c r="BW143" s="19">
        <v>105673362.400929</v>
      </c>
      <c r="BX143" s="19">
        <v>122155796.368003</v>
      </c>
      <c r="BY143" s="19">
        <v>33001132.829208098</v>
      </c>
      <c r="BZ143" s="19">
        <v>61284540.1784852</v>
      </c>
      <c r="CA143" s="19">
        <v>63136543.489601701</v>
      </c>
      <c r="CB143" s="19">
        <v>29062240.920636099</v>
      </c>
      <c r="CC143" s="19">
        <v>51885582.850363098</v>
      </c>
      <c r="CD143" s="19">
        <v>54625331.284570701</v>
      </c>
      <c r="CE143" s="19">
        <v>33233202.5582311</v>
      </c>
    </row>
    <row r="144" spans="1:83">
      <c r="A144" s="18">
        <v>5075</v>
      </c>
      <c r="B144" s="18" t="s">
        <v>1769</v>
      </c>
      <c r="C144" s="18" t="s">
        <v>1770</v>
      </c>
      <c r="D144" s="18" t="s">
        <v>180</v>
      </c>
      <c r="E144" s="18" t="s">
        <v>114</v>
      </c>
      <c r="F144" s="18" t="s">
        <v>115</v>
      </c>
      <c r="G144" s="18" t="s">
        <v>115</v>
      </c>
      <c r="H144" s="18" t="s">
        <v>116</v>
      </c>
      <c r="J144" s="18">
        <v>0.11</v>
      </c>
      <c r="K144" s="18">
        <v>323.05189000000001</v>
      </c>
      <c r="L144" s="18">
        <v>324.05910999999998</v>
      </c>
      <c r="M144" s="18">
        <v>0.80500000000000005</v>
      </c>
      <c r="N144" s="18">
        <v>7321138.5250000004</v>
      </c>
      <c r="O144" s="18">
        <v>6</v>
      </c>
      <c r="P144" s="18">
        <v>0</v>
      </c>
      <c r="S144" s="18" t="s">
        <v>120</v>
      </c>
      <c r="T144" s="18">
        <v>3</v>
      </c>
      <c r="U144" s="18" t="s">
        <v>802</v>
      </c>
      <c r="V144" s="18" t="b">
        <v>0</v>
      </c>
      <c r="W144" s="20">
        <v>0.48148148148148101</v>
      </c>
      <c r="X144" s="20">
        <v>0.625</v>
      </c>
      <c r="Y144" s="19">
        <v>74848436.611393601</v>
      </c>
      <c r="Z144" s="19">
        <v>27889868.122896299</v>
      </c>
      <c r="AA144" s="19">
        <v>302507.99905691098</v>
      </c>
      <c r="AB144" s="19">
        <v>81474.388556081496</v>
      </c>
      <c r="AC144" s="19">
        <v>202761.79347830301</v>
      </c>
      <c r="AD144" s="19">
        <v>55143.880361755</v>
      </c>
      <c r="AE144" s="19">
        <v>51705289.009659998</v>
      </c>
      <c r="AF144" s="19">
        <v>246797.54089740699</v>
      </c>
      <c r="AG144" s="19">
        <v>68756952.213365495</v>
      </c>
      <c r="AH144" s="19">
        <v>213770.07762069799</v>
      </c>
      <c r="AI144" s="19">
        <v>47802.709287413403</v>
      </c>
      <c r="AJ144" s="19">
        <v>37762.133882739698</v>
      </c>
      <c r="AK144" s="19">
        <v>164147.76214103101</v>
      </c>
      <c r="AL144" s="19">
        <v>187445.37779147099</v>
      </c>
      <c r="AM144" s="19">
        <v>84737763.920190707</v>
      </c>
      <c r="AN144" s="19">
        <v>73007.899572116206</v>
      </c>
      <c r="AO144" s="19">
        <v>116200545.99619401</v>
      </c>
      <c r="AP144" s="19">
        <v>58502.331954147201</v>
      </c>
      <c r="AQ144" s="19">
        <v>37676800.721031196</v>
      </c>
      <c r="AR144" s="19">
        <v>63273977.449863203</v>
      </c>
      <c r="AS144" s="19">
        <v>72318.6274561951</v>
      </c>
      <c r="AT144" s="19">
        <v>59360693.341630697</v>
      </c>
      <c r="AU144" s="19">
        <v>76108677.338984907</v>
      </c>
      <c r="AV144" s="19">
        <v>71975717.279496595</v>
      </c>
      <c r="AW144" s="19">
        <v>136997742.92160499</v>
      </c>
      <c r="AX144" s="19">
        <v>53745436.707086802</v>
      </c>
      <c r="AY144" s="19">
        <v>165758.196350452</v>
      </c>
      <c r="AZ144" s="19">
        <v>91799341.124979794</v>
      </c>
      <c r="BA144" s="19">
        <v>101341.77104336501</v>
      </c>
      <c r="BB144" s="19">
        <v>211094.34997347501</v>
      </c>
      <c r="BC144" s="19">
        <v>62937.009110873303</v>
      </c>
      <c r="BD144" s="19">
        <v>130916.54913210199</v>
      </c>
      <c r="BE144" s="19">
        <v>178704.60351362301</v>
      </c>
      <c r="BF144" s="19">
        <v>168766.74855896301</v>
      </c>
      <c r="BG144" s="19">
        <v>142987.251866862</v>
      </c>
      <c r="BH144" s="19">
        <v>133196606.112027</v>
      </c>
      <c r="BI144" s="19">
        <v>47030.709569134902</v>
      </c>
      <c r="BJ144" s="19">
        <v>40620.2248290192</v>
      </c>
      <c r="BK144" s="19">
        <v>52983800.044383802</v>
      </c>
      <c r="BL144" s="19">
        <v>163266159.44213301</v>
      </c>
      <c r="BM144" s="19">
        <v>77769117.008911803</v>
      </c>
      <c r="BN144" s="19">
        <v>63807723.951629899</v>
      </c>
      <c r="BO144" s="19">
        <v>131966163.94278599</v>
      </c>
      <c r="BP144" s="19">
        <v>46929292.410558701</v>
      </c>
      <c r="BQ144" s="19">
        <v>18637722.552964602</v>
      </c>
      <c r="BR144" s="19">
        <v>58580816.498080999</v>
      </c>
      <c r="BS144" s="19">
        <v>134081623.395289</v>
      </c>
      <c r="BT144" s="19">
        <v>18968303.4219849</v>
      </c>
      <c r="BU144" s="19">
        <v>37783901.4250938</v>
      </c>
      <c r="BV144" s="19">
        <v>113216716.149762</v>
      </c>
      <c r="BW144" s="19">
        <v>109748.893649866</v>
      </c>
      <c r="BX144" s="19">
        <v>334465233.85642803</v>
      </c>
      <c r="BY144" s="19">
        <v>146782831.18667999</v>
      </c>
      <c r="BZ144" s="19">
        <v>105822770.875679</v>
      </c>
      <c r="CA144" s="19">
        <v>233342302.90892899</v>
      </c>
      <c r="CB144" s="19">
        <v>56280.262764906503</v>
      </c>
      <c r="CC144" s="19">
        <v>42452.059625298898</v>
      </c>
      <c r="CD144" s="19">
        <v>117354466.457376</v>
      </c>
      <c r="CE144" s="19">
        <v>145121953.13788101</v>
      </c>
    </row>
    <row r="145" spans="1:83">
      <c r="A145" s="18">
        <v>5391</v>
      </c>
      <c r="B145" s="18" t="s">
        <v>496</v>
      </c>
      <c r="C145" s="18" t="s">
        <v>497</v>
      </c>
      <c r="D145" s="18" t="s">
        <v>116</v>
      </c>
      <c r="E145" s="18" t="s">
        <v>114</v>
      </c>
      <c r="F145" s="18" t="s">
        <v>114</v>
      </c>
      <c r="G145" s="18" t="s">
        <v>116</v>
      </c>
      <c r="H145" s="18" t="s">
        <v>114</v>
      </c>
      <c r="J145" s="18">
        <v>-0.42</v>
      </c>
      <c r="K145" s="18">
        <v>246.14662000000001</v>
      </c>
      <c r="L145" s="18">
        <v>247.15389999999999</v>
      </c>
      <c r="M145" s="18">
        <v>6.9039999999999999</v>
      </c>
      <c r="N145" s="18">
        <v>7098658.3480000002</v>
      </c>
      <c r="O145" s="18">
        <v>3</v>
      </c>
      <c r="P145" s="18">
        <v>0</v>
      </c>
      <c r="S145" s="18" t="s">
        <v>118</v>
      </c>
      <c r="T145" s="18">
        <v>7</v>
      </c>
      <c r="U145" s="18" t="s">
        <v>121</v>
      </c>
      <c r="V145" s="18" t="b">
        <v>0</v>
      </c>
      <c r="W145" s="20">
        <v>0.88888888888888895</v>
      </c>
      <c r="X145" s="20">
        <v>0.9375</v>
      </c>
      <c r="Y145" s="19">
        <v>212489884.56777099</v>
      </c>
      <c r="Z145" s="19">
        <v>479889770.99068803</v>
      </c>
      <c r="AA145" s="19">
        <v>302507.99905691098</v>
      </c>
      <c r="AB145" s="19">
        <v>79917462.357871503</v>
      </c>
      <c r="AC145" s="19">
        <v>115937084.88771001</v>
      </c>
      <c r="AD145" s="19">
        <v>55143.880361755</v>
      </c>
      <c r="AE145" s="19">
        <v>114172211.515652</v>
      </c>
      <c r="AF145" s="19">
        <v>165071172.27058199</v>
      </c>
      <c r="AG145" s="19">
        <v>41334433.627668597</v>
      </c>
      <c r="AH145" s="19">
        <v>209902180.04291999</v>
      </c>
      <c r="AI145" s="19">
        <v>71053102.539629593</v>
      </c>
      <c r="AJ145" s="19">
        <v>37762.133882739698</v>
      </c>
      <c r="AK145" s="19">
        <v>95598674.136975601</v>
      </c>
      <c r="AL145" s="19">
        <v>116334042.397025</v>
      </c>
      <c r="AM145" s="19">
        <v>71605861.375228196</v>
      </c>
      <c r="AN145" s="19">
        <v>116389327.217117</v>
      </c>
      <c r="AO145" s="19">
        <v>43753010.370120302</v>
      </c>
      <c r="AP145" s="19">
        <v>60306006.642781697</v>
      </c>
      <c r="AQ145" s="19">
        <v>94893727.085047901</v>
      </c>
      <c r="AR145" s="19">
        <v>14436524.1100142</v>
      </c>
      <c r="AS145" s="19">
        <v>21846941.4602261</v>
      </c>
      <c r="AT145" s="19">
        <v>91513685.665031195</v>
      </c>
      <c r="AU145" s="19">
        <v>92181088.443038702</v>
      </c>
      <c r="AV145" s="19">
        <v>65580713.057513103</v>
      </c>
      <c r="AW145" s="19">
        <v>105530433.746842</v>
      </c>
      <c r="AX145" s="19">
        <v>189455870.00183299</v>
      </c>
      <c r="AY145" s="19">
        <v>327545846.87255502</v>
      </c>
      <c r="AZ145" s="19">
        <v>52390493.857077003</v>
      </c>
      <c r="BA145" s="19">
        <v>55537770.452794299</v>
      </c>
      <c r="BB145" s="19">
        <v>211094.34997347501</v>
      </c>
      <c r="BC145" s="19">
        <v>11733622.429746799</v>
      </c>
      <c r="BD145" s="19">
        <v>86301738.215593398</v>
      </c>
      <c r="BE145" s="19">
        <v>60357563.393714704</v>
      </c>
      <c r="BF145" s="19">
        <v>79053947.709318802</v>
      </c>
      <c r="BG145" s="19">
        <v>90581306.064810693</v>
      </c>
      <c r="BH145" s="19">
        <v>58496144.519846998</v>
      </c>
      <c r="BI145" s="19">
        <v>24775287.314053401</v>
      </c>
      <c r="BJ145" s="19">
        <v>111213688.4191</v>
      </c>
      <c r="BK145" s="19">
        <v>32001528.2275046</v>
      </c>
      <c r="BL145" s="19">
        <v>104659439.530268</v>
      </c>
      <c r="BM145" s="19">
        <v>85589980.990539402</v>
      </c>
      <c r="BN145" s="19">
        <v>12974180.731714001</v>
      </c>
      <c r="BO145" s="19">
        <v>90858876.351664901</v>
      </c>
      <c r="BP145" s="19">
        <v>87531037.833623201</v>
      </c>
      <c r="BQ145" s="19">
        <v>85057.759169334604</v>
      </c>
      <c r="BR145" s="19">
        <v>69554697.263768196</v>
      </c>
      <c r="BS145" s="19">
        <v>116199468.49460199</v>
      </c>
      <c r="BT145" s="19">
        <v>118991286.425825</v>
      </c>
      <c r="BU145" s="19">
        <v>48073262.437698998</v>
      </c>
      <c r="BV145" s="19">
        <v>107179194.97179499</v>
      </c>
      <c r="BW145" s="19">
        <v>41821256.181574903</v>
      </c>
      <c r="BX145" s="19">
        <v>34408038.204529002</v>
      </c>
      <c r="BY145" s="19">
        <v>81960332.559385106</v>
      </c>
      <c r="BZ145" s="19">
        <v>93249730.665756896</v>
      </c>
      <c r="CA145" s="19">
        <v>72068268.006782502</v>
      </c>
      <c r="CB145" s="19">
        <v>45455675.541817099</v>
      </c>
      <c r="CC145" s="19">
        <v>29075274.8000089</v>
      </c>
      <c r="CD145" s="19">
        <v>90754558.069676802</v>
      </c>
      <c r="CE145" s="19">
        <v>121045253.50104301</v>
      </c>
    </row>
    <row r="146" spans="1:83">
      <c r="A146" s="18">
        <v>5336</v>
      </c>
      <c r="C146" s="18" t="s">
        <v>2531</v>
      </c>
      <c r="D146" s="18" t="s">
        <v>116</v>
      </c>
      <c r="E146" s="18" t="s">
        <v>114</v>
      </c>
      <c r="F146" s="18" t="s">
        <v>114</v>
      </c>
      <c r="G146" s="18" t="s">
        <v>114</v>
      </c>
      <c r="H146" s="18" t="s">
        <v>114</v>
      </c>
      <c r="J146" s="18">
        <v>-0.68</v>
      </c>
      <c r="K146" s="18">
        <v>701.38601000000006</v>
      </c>
      <c r="L146" s="18">
        <v>351.70013</v>
      </c>
      <c r="M146" s="18">
        <v>5.2679999999999998</v>
      </c>
      <c r="N146" s="18">
        <v>6842175.7379999999</v>
      </c>
      <c r="O146" s="18">
        <v>0</v>
      </c>
      <c r="P146" s="18">
        <v>0</v>
      </c>
      <c r="S146" s="18" t="s">
        <v>118</v>
      </c>
      <c r="T146" s="18">
        <v>1</v>
      </c>
      <c r="U146" s="18" t="s">
        <v>809</v>
      </c>
      <c r="V146" s="18" t="b">
        <v>0</v>
      </c>
      <c r="W146" s="20">
        <v>0.25925925925925902</v>
      </c>
      <c r="X146" s="20">
        <v>0.65625</v>
      </c>
      <c r="Y146" s="19">
        <v>211063.24240400901</v>
      </c>
      <c r="Z146" s="19">
        <v>89712.935311184003</v>
      </c>
      <c r="AA146" s="19">
        <v>302507.99905691098</v>
      </c>
      <c r="AB146" s="19">
        <v>81474.388556081496</v>
      </c>
      <c r="AC146" s="19">
        <v>202761.79347830301</v>
      </c>
      <c r="AD146" s="19">
        <v>55143.880361755</v>
      </c>
      <c r="AE146" s="19">
        <v>93066.8435548751</v>
      </c>
      <c r="AF146" s="19">
        <v>246797.54089740699</v>
      </c>
      <c r="AG146" s="19">
        <v>64152.505638069299</v>
      </c>
      <c r="AH146" s="19">
        <v>213770.07762069799</v>
      </c>
      <c r="AI146" s="19">
        <v>47802.709287413403</v>
      </c>
      <c r="AJ146" s="19">
        <v>37762.133882739698</v>
      </c>
      <c r="AK146" s="19">
        <v>164147.76214103101</v>
      </c>
      <c r="AL146" s="19">
        <v>187445.37779147099</v>
      </c>
      <c r="AM146" s="19">
        <v>19795688.285101201</v>
      </c>
      <c r="AN146" s="19">
        <v>73007.899572116206</v>
      </c>
      <c r="AO146" s="19">
        <v>74138.1008370583</v>
      </c>
      <c r="AP146" s="19">
        <v>158434153.862416</v>
      </c>
      <c r="AQ146" s="19">
        <v>67272544.407152802</v>
      </c>
      <c r="AR146" s="19">
        <v>49832.672295953402</v>
      </c>
      <c r="AS146" s="19">
        <v>14359894.064187299</v>
      </c>
      <c r="AT146" s="19">
        <v>60071.0548945306</v>
      </c>
      <c r="AU146" s="19">
        <v>139624.610384292</v>
      </c>
      <c r="AV146" s="19">
        <v>30846593.526389498</v>
      </c>
      <c r="AW146" s="19">
        <v>39075803.065060601</v>
      </c>
      <c r="AX146" s="19">
        <v>24247946.945999201</v>
      </c>
      <c r="AY146" s="19">
        <v>165758.196350452</v>
      </c>
      <c r="AZ146" s="19">
        <v>107552.178623912</v>
      </c>
      <c r="BA146" s="19">
        <v>28349419.494773898</v>
      </c>
      <c r="BB146" s="19">
        <v>211094.34997347501</v>
      </c>
      <c r="BC146" s="19">
        <v>171502785.11183801</v>
      </c>
      <c r="BD146" s="19">
        <v>130916.54913210199</v>
      </c>
      <c r="BE146" s="19">
        <v>178704.60351362301</v>
      </c>
      <c r="BF146" s="19">
        <v>32140733.850235801</v>
      </c>
      <c r="BG146" s="19">
        <v>142987.251866862</v>
      </c>
      <c r="BH146" s="19">
        <v>14469707.8319252</v>
      </c>
      <c r="BI146" s="19">
        <v>45033031.600831002</v>
      </c>
      <c r="BJ146" s="19">
        <v>209433764.628093</v>
      </c>
      <c r="BK146" s="19">
        <v>97048.858051087198</v>
      </c>
      <c r="BL146" s="19">
        <v>60370.032756194603</v>
      </c>
      <c r="BM146" s="19">
        <v>36500129.2454267</v>
      </c>
      <c r="BN146" s="19">
        <v>33576242.617322899</v>
      </c>
      <c r="BO146" s="19">
        <v>209591.61585109399</v>
      </c>
      <c r="BP146" s="19">
        <v>49023.555370657697</v>
      </c>
      <c r="BQ146" s="19">
        <v>85057.759169334604</v>
      </c>
      <c r="BR146" s="19">
        <v>32414527.604428101</v>
      </c>
      <c r="BS146" s="19">
        <v>143087400.48111501</v>
      </c>
      <c r="BT146" s="19">
        <v>10112880.312430101</v>
      </c>
      <c r="BU146" s="19">
        <v>7449964.3601838099</v>
      </c>
      <c r="BV146" s="19">
        <v>67169011.382111102</v>
      </c>
      <c r="BW146" s="19">
        <v>26296025.925462302</v>
      </c>
      <c r="BX146" s="19">
        <v>132281505.281398</v>
      </c>
      <c r="BY146" s="19">
        <v>69489550.107464701</v>
      </c>
      <c r="BZ146" s="19">
        <v>105979394.593863</v>
      </c>
      <c r="CA146" s="19">
        <v>34065652.692733198</v>
      </c>
      <c r="CB146" s="19">
        <v>14422298.1536032</v>
      </c>
      <c r="CC146" s="19">
        <v>42452.059625298898</v>
      </c>
      <c r="CD146" s="19">
        <v>64025732.648589797</v>
      </c>
      <c r="CE146" s="19">
        <v>55137039.799451999</v>
      </c>
    </row>
    <row r="147" spans="1:83">
      <c r="A147" s="18">
        <v>5481</v>
      </c>
      <c r="B147" s="18" t="s">
        <v>2565</v>
      </c>
      <c r="C147" s="18" t="s">
        <v>2566</v>
      </c>
      <c r="D147" s="18" t="s">
        <v>334</v>
      </c>
      <c r="E147" s="18" t="s">
        <v>863</v>
      </c>
      <c r="F147" s="18" t="s">
        <v>114</v>
      </c>
      <c r="G147" s="18" t="s">
        <v>114</v>
      </c>
      <c r="H147" s="18" t="s">
        <v>114</v>
      </c>
      <c r="J147" s="18">
        <v>1000023.86</v>
      </c>
      <c r="K147" s="18">
        <v>722.36667</v>
      </c>
      <c r="L147" s="18">
        <v>362.19009</v>
      </c>
      <c r="M147" s="18">
        <v>5.8120000000000003</v>
      </c>
      <c r="N147" s="18">
        <v>6605108.0070000002</v>
      </c>
      <c r="O147" s="18">
        <v>0</v>
      </c>
      <c r="P147" s="18">
        <v>2</v>
      </c>
      <c r="Q147" s="18">
        <v>77.7</v>
      </c>
      <c r="R147" s="18">
        <v>8.9</v>
      </c>
      <c r="S147" s="18" t="s">
        <v>118</v>
      </c>
      <c r="T147" s="18">
        <v>1</v>
      </c>
      <c r="U147" s="18" t="s">
        <v>809</v>
      </c>
      <c r="V147" s="18" t="b">
        <v>0</v>
      </c>
      <c r="W147" s="20">
        <v>0.92592592592592604</v>
      </c>
      <c r="X147" s="20">
        <v>0.875</v>
      </c>
      <c r="Y147" s="19">
        <v>89329784.253120095</v>
      </c>
      <c r="Z147" s="19">
        <v>446524344.94766802</v>
      </c>
      <c r="AA147" s="19">
        <v>40540492.070134498</v>
      </c>
      <c r="AB147" s="19">
        <v>74574371.241743401</v>
      </c>
      <c r="AC147" s="19">
        <v>202761.79347830301</v>
      </c>
      <c r="AD147" s="19">
        <v>85399659.840860099</v>
      </c>
      <c r="AE147" s="19">
        <v>18671050.457674101</v>
      </c>
      <c r="AF147" s="19">
        <v>63347495.097029097</v>
      </c>
      <c r="AG147" s="19">
        <v>57236880.847824603</v>
      </c>
      <c r="AH147" s="19">
        <v>34422649.539914899</v>
      </c>
      <c r="AI147" s="19">
        <v>47802.709287413403</v>
      </c>
      <c r="AJ147" s="19">
        <v>77045994.417603597</v>
      </c>
      <c r="AK147" s="19">
        <v>26344364.428890001</v>
      </c>
      <c r="AL147" s="19">
        <v>35835191.882799096</v>
      </c>
      <c r="AM147" s="19">
        <v>67714582.772942096</v>
      </c>
      <c r="AN147" s="19">
        <v>58107626.250246502</v>
      </c>
      <c r="AO147" s="19">
        <v>12960261.0565817</v>
      </c>
      <c r="AP147" s="19">
        <v>116006457.341581</v>
      </c>
      <c r="AQ147" s="19">
        <v>23032244.574484799</v>
      </c>
      <c r="AR147" s="19">
        <v>145312143.29492599</v>
      </c>
      <c r="AS147" s="19">
        <v>34311465.822297104</v>
      </c>
      <c r="AT147" s="19">
        <v>33640733.5356557</v>
      </c>
      <c r="AU147" s="19">
        <v>31705957.537984699</v>
      </c>
      <c r="AV147" s="19">
        <v>57487581.051772602</v>
      </c>
      <c r="AW147" s="19">
        <v>48154759.8133232</v>
      </c>
      <c r="AX147" s="19">
        <v>30034620.537322398</v>
      </c>
      <c r="AY147" s="19">
        <v>25165142.501245901</v>
      </c>
      <c r="AZ147" s="19">
        <v>56778514.015601598</v>
      </c>
      <c r="BA147" s="19">
        <v>13969887.773744499</v>
      </c>
      <c r="BB147" s="19">
        <v>33973847.271466598</v>
      </c>
      <c r="BC147" s="19">
        <v>32958686.5576884</v>
      </c>
      <c r="BD147" s="19">
        <v>37538000.433531903</v>
      </c>
      <c r="BE147" s="19">
        <v>33682285.601187699</v>
      </c>
      <c r="BF147" s="19">
        <v>51947089.8254904</v>
      </c>
      <c r="BG147" s="19">
        <v>23324845.2840649</v>
      </c>
      <c r="BH147" s="19">
        <v>15292235.9840343</v>
      </c>
      <c r="BI147" s="19">
        <v>124943097.58048999</v>
      </c>
      <c r="BJ147" s="19">
        <v>24915096.006275602</v>
      </c>
      <c r="BK147" s="19">
        <v>18774373.210615698</v>
      </c>
      <c r="BL147" s="19">
        <v>9744909.5795783307</v>
      </c>
      <c r="BM147" s="19">
        <v>17926905.1376107</v>
      </c>
      <c r="BN147" s="19">
        <v>20414075.188453101</v>
      </c>
      <c r="BO147" s="19">
        <v>21469049.690028101</v>
      </c>
      <c r="BP147" s="19">
        <v>10545268.0663803</v>
      </c>
      <c r="BQ147" s="19">
        <v>23561749.780972201</v>
      </c>
      <c r="BR147" s="19">
        <v>45526203.640050903</v>
      </c>
      <c r="BS147" s="19">
        <v>15407573.4905014</v>
      </c>
      <c r="BT147" s="19">
        <v>15756994.1011164</v>
      </c>
      <c r="BU147" s="19">
        <v>44055767.106531702</v>
      </c>
      <c r="BV147" s="19">
        <v>53677.024710943901</v>
      </c>
      <c r="BW147" s="19">
        <v>56131098.9542647</v>
      </c>
      <c r="BX147" s="19">
        <v>161216717.092309</v>
      </c>
      <c r="BY147" s="19">
        <v>19778127.0297237</v>
      </c>
      <c r="BZ147" s="19">
        <v>18309983.095163699</v>
      </c>
      <c r="CA147" s="19">
        <v>17907322.498220898</v>
      </c>
      <c r="CB147" s="19">
        <v>11374549.1382736</v>
      </c>
      <c r="CC147" s="19">
        <v>42452.059625298898</v>
      </c>
      <c r="CD147" s="19">
        <v>42378.606606679503</v>
      </c>
      <c r="CE147" s="19">
        <v>88838.795511459801</v>
      </c>
    </row>
    <row r="148" spans="1:83">
      <c r="A148" s="18">
        <v>5563</v>
      </c>
      <c r="B148" s="18" t="s">
        <v>4616</v>
      </c>
      <c r="C148" s="18" t="s">
        <v>1735</v>
      </c>
      <c r="D148" s="18" t="s">
        <v>334</v>
      </c>
      <c r="E148" s="18" t="s">
        <v>863</v>
      </c>
      <c r="F148" s="18" t="s">
        <v>114</v>
      </c>
      <c r="G148" s="18" t="s">
        <v>334</v>
      </c>
      <c r="H148" s="18" t="s">
        <v>114</v>
      </c>
      <c r="J148" s="18">
        <v>48617.46</v>
      </c>
      <c r="K148" s="18">
        <v>367.23561000000001</v>
      </c>
      <c r="L148" s="18">
        <v>368.24297999999999</v>
      </c>
      <c r="M148" s="18">
        <v>7.6929999999999996</v>
      </c>
      <c r="N148" s="18">
        <v>6462618.4309999999</v>
      </c>
      <c r="O148" s="18">
        <v>1</v>
      </c>
      <c r="P148" s="18">
        <v>4</v>
      </c>
      <c r="Q148" s="18">
        <v>64.5</v>
      </c>
      <c r="R148" s="18">
        <v>66.3</v>
      </c>
      <c r="S148" s="18" t="s">
        <v>118</v>
      </c>
      <c r="T148" s="18">
        <v>2</v>
      </c>
      <c r="U148" s="18" t="s">
        <v>121</v>
      </c>
      <c r="V148" s="18" t="b">
        <v>1</v>
      </c>
      <c r="W148" s="20">
        <v>0.66666666666666696</v>
      </c>
      <c r="X148" s="20">
        <v>0.34375</v>
      </c>
      <c r="Y148" s="19">
        <v>245883634.11237499</v>
      </c>
      <c r="Z148" s="19">
        <v>136184478.232806</v>
      </c>
      <c r="AA148" s="19">
        <v>178626965.094089</v>
      </c>
      <c r="AB148" s="19">
        <v>81474.388556081496</v>
      </c>
      <c r="AC148" s="19">
        <v>51781845.952715904</v>
      </c>
      <c r="AD148" s="19">
        <v>55143.880361755</v>
      </c>
      <c r="AE148" s="19">
        <v>93066.8435548751</v>
      </c>
      <c r="AF148" s="19">
        <v>197413526.362295</v>
      </c>
      <c r="AG148" s="19">
        <v>176673495.337874</v>
      </c>
      <c r="AH148" s="19">
        <v>223121659.12826699</v>
      </c>
      <c r="AI148" s="19">
        <v>47802.709287413403</v>
      </c>
      <c r="AJ148" s="19">
        <v>37762.133882739698</v>
      </c>
      <c r="AK148" s="19">
        <v>49073085.284240603</v>
      </c>
      <c r="AL148" s="19">
        <v>187445.37779147099</v>
      </c>
      <c r="AM148" s="19">
        <v>110184771.712823</v>
      </c>
      <c r="AN148" s="19">
        <v>122049299.28444099</v>
      </c>
      <c r="AO148" s="19">
        <v>74138.1008370583</v>
      </c>
      <c r="AP148" s="19">
        <v>38647775.544419102</v>
      </c>
      <c r="AQ148" s="19">
        <v>91376435.878173798</v>
      </c>
      <c r="AR148" s="19">
        <v>74227259.255696103</v>
      </c>
      <c r="AS148" s="19">
        <v>197365001.317099</v>
      </c>
      <c r="AT148" s="19">
        <v>183790623.43617699</v>
      </c>
      <c r="AU148" s="19">
        <v>139624.610384292</v>
      </c>
      <c r="AV148" s="19">
        <v>57029.357966701697</v>
      </c>
      <c r="AW148" s="19">
        <v>436683708.28766602</v>
      </c>
      <c r="AX148" s="19">
        <v>105109110.719661</v>
      </c>
      <c r="AY148" s="19">
        <v>105189891.33000299</v>
      </c>
      <c r="AZ148" s="19">
        <v>107552.178623912</v>
      </c>
      <c r="BA148" s="19">
        <v>54983208.581939302</v>
      </c>
      <c r="BB148" s="19">
        <v>211094.34997347501</v>
      </c>
      <c r="BC148" s="19">
        <v>62937.009110873303</v>
      </c>
      <c r="BD148" s="19">
        <v>71012812.0218274</v>
      </c>
      <c r="BE148" s="19">
        <v>178704.60351362301</v>
      </c>
      <c r="BF148" s="19">
        <v>168766.74855896301</v>
      </c>
      <c r="BG148" s="19">
        <v>59297739.474908203</v>
      </c>
      <c r="BH148" s="19">
        <v>66844.4046139891</v>
      </c>
      <c r="BI148" s="19">
        <v>47030.709569134902</v>
      </c>
      <c r="BJ148" s="19">
        <v>40620.2248290192</v>
      </c>
      <c r="BK148" s="19">
        <v>97048.858051087198</v>
      </c>
      <c r="BL148" s="19">
        <v>148662197.72327399</v>
      </c>
      <c r="BM148" s="19">
        <v>285534436.27411503</v>
      </c>
      <c r="BN148" s="19">
        <v>51593.885876908498</v>
      </c>
      <c r="BO148" s="19">
        <v>209591.61585109399</v>
      </c>
      <c r="BP148" s="19">
        <v>49023.555370657697</v>
      </c>
      <c r="BQ148" s="19">
        <v>85057.759169334604</v>
      </c>
      <c r="BR148" s="19">
        <v>144790139.969165</v>
      </c>
      <c r="BS148" s="19">
        <v>74680.910813464201</v>
      </c>
      <c r="BT148" s="19">
        <v>84632.417955647994</v>
      </c>
      <c r="BU148" s="19">
        <v>90015189.103342295</v>
      </c>
      <c r="BV148" s="19">
        <v>53677.024710943901</v>
      </c>
      <c r="BW148" s="19">
        <v>109748.893649866</v>
      </c>
      <c r="BX148" s="19">
        <v>60626.459295553897</v>
      </c>
      <c r="BY148" s="19">
        <v>64359.7441030021</v>
      </c>
      <c r="BZ148" s="19">
        <v>62077.4003332969</v>
      </c>
      <c r="CA148" s="19">
        <v>79644.185807155198</v>
      </c>
      <c r="CB148" s="19">
        <v>139481440.9014</v>
      </c>
      <c r="CC148" s="19">
        <v>41143025.162984699</v>
      </c>
      <c r="CD148" s="19">
        <v>206378922.122168</v>
      </c>
      <c r="CE148" s="19">
        <v>163167676.14247301</v>
      </c>
    </row>
    <row r="149" spans="1:83">
      <c r="A149" s="18">
        <v>5622</v>
      </c>
      <c r="C149" s="18" t="s">
        <v>1648</v>
      </c>
      <c r="D149" s="18" t="s">
        <v>116</v>
      </c>
      <c r="E149" s="18" t="s">
        <v>114</v>
      </c>
      <c r="F149" s="18" t="s">
        <v>114</v>
      </c>
      <c r="G149" s="18" t="s">
        <v>114</v>
      </c>
      <c r="H149" s="18" t="s">
        <v>114</v>
      </c>
      <c r="J149" s="18">
        <v>-0.93</v>
      </c>
      <c r="K149" s="18">
        <v>271.17811</v>
      </c>
      <c r="L149" s="18">
        <v>272.18529999999998</v>
      </c>
      <c r="M149" s="18">
        <v>6.6529999999999996</v>
      </c>
      <c r="N149" s="18">
        <v>6357959.5659999996</v>
      </c>
      <c r="O149" s="18">
        <v>0</v>
      </c>
      <c r="P149" s="18">
        <v>0</v>
      </c>
      <c r="S149" s="18" t="s">
        <v>118</v>
      </c>
      <c r="T149" s="18">
        <v>5</v>
      </c>
      <c r="U149" s="18" t="s">
        <v>121</v>
      </c>
      <c r="V149" s="18" t="b">
        <v>0</v>
      </c>
      <c r="W149" s="20">
        <v>0.407407407407407</v>
      </c>
      <c r="X149" s="20">
        <v>0.53125</v>
      </c>
      <c r="Y149" s="19">
        <v>211063.24240400901</v>
      </c>
      <c r="Z149" s="19">
        <v>43257716.599727802</v>
      </c>
      <c r="AA149" s="19">
        <v>302507.99905691098</v>
      </c>
      <c r="AB149" s="19">
        <v>81474.388556081496</v>
      </c>
      <c r="AC149" s="19">
        <v>202761.79347830301</v>
      </c>
      <c r="AD149" s="19">
        <v>55115515.369698897</v>
      </c>
      <c r="AE149" s="19">
        <v>93066.8435548751</v>
      </c>
      <c r="AF149" s="19">
        <v>246797.54089740699</v>
      </c>
      <c r="AG149" s="19">
        <v>81967267.647753403</v>
      </c>
      <c r="AH149" s="19">
        <v>213770.07762069799</v>
      </c>
      <c r="AI149" s="19">
        <v>198652408.74353701</v>
      </c>
      <c r="AJ149" s="19">
        <v>37762.133882739698</v>
      </c>
      <c r="AK149" s="19">
        <v>164147.76214103101</v>
      </c>
      <c r="AL149" s="19">
        <v>95593701.3180058</v>
      </c>
      <c r="AM149" s="19">
        <v>85852.124718513893</v>
      </c>
      <c r="AN149" s="19">
        <v>73007.899572116206</v>
      </c>
      <c r="AO149" s="19">
        <v>74138.1008370583</v>
      </c>
      <c r="AP149" s="19">
        <v>111131997.734659</v>
      </c>
      <c r="AQ149" s="19">
        <v>101173119.03145</v>
      </c>
      <c r="AR149" s="19">
        <v>78835868.6816044</v>
      </c>
      <c r="AS149" s="19">
        <v>48854421.304447003</v>
      </c>
      <c r="AT149" s="19">
        <v>60071.0548945306</v>
      </c>
      <c r="AU149" s="19">
        <v>139624.610384292</v>
      </c>
      <c r="AV149" s="19">
        <v>89684279.110382393</v>
      </c>
      <c r="AW149" s="19">
        <v>44674416.165821202</v>
      </c>
      <c r="AX149" s="19">
        <v>73579.681769493298</v>
      </c>
      <c r="AY149" s="19">
        <v>165758.196350452</v>
      </c>
      <c r="AZ149" s="19">
        <v>244458197.227406</v>
      </c>
      <c r="BA149" s="19">
        <v>44305092.044884197</v>
      </c>
      <c r="BB149" s="19">
        <v>171986901.29185599</v>
      </c>
      <c r="BC149" s="19">
        <v>217615065.016523</v>
      </c>
      <c r="BD149" s="19">
        <v>130916.54913210199</v>
      </c>
      <c r="BE149" s="19">
        <v>178704.60351362301</v>
      </c>
      <c r="BF149" s="19">
        <v>168766.74855896301</v>
      </c>
      <c r="BG149" s="19">
        <v>32633373.693279099</v>
      </c>
      <c r="BH149" s="19">
        <v>66844.4046139891</v>
      </c>
      <c r="BI149" s="19">
        <v>137426112.24514899</v>
      </c>
      <c r="BJ149" s="19">
        <v>40620.2248290192</v>
      </c>
      <c r="BK149" s="19">
        <v>109742433.381248</v>
      </c>
      <c r="BL149" s="19">
        <v>60370.032756194603</v>
      </c>
      <c r="BM149" s="19">
        <v>180618911.02921599</v>
      </c>
      <c r="BN149" s="19">
        <v>57686123.322162397</v>
      </c>
      <c r="BO149" s="19">
        <v>209591.61585109399</v>
      </c>
      <c r="BP149" s="19">
        <v>62127595.001037501</v>
      </c>
      <c r="BQ149" s="19">
        <v>85057.759169334604</v>
      </c>
      <c r="BR149" s="19">
        <v>138837.29432782999</v>
      </c>
      <c r="BS149" s="19">
        <v>103181543.202611</v>
      </c>
      <c r="BT149" s="19">
        <v>405475541.44326401</v>
      </c>
      <c r="BU149" s="19">
        <v>77863.992415903005</v>
      </c>
      <c r="BV149" s="19">
        <v>227940558.25721699</v>
      </c>
      <c r="BW149" s="19">
        <v>363004807.98317999</v>
      </c>
      <c r="BX149" s="19">
        <v>60626.459295553897</v>
      </c>
      <c r="BY149" s="19">
        <v>64359.7441030021</v>
      </c>
      <c r="BZ149" s="19">
        <v>58718832.013486102</v>
      </c>
      <c r="CA149" s="19">
        <v>79644.185807155198</v>
      </c>
      <c r="CB149" s="19">
        <v>46189101.409434102</v>
      </c>
      <c r="CC149" s="19">
        <v>42452.059625298898</v>
      </c>
      <c r="CD149" s="19">
        <v>171235928.71247599</v>
      </c>
      <c r="CE149" s="19">
        <v>88838.795511459801</v>
      </c>
    </row>
    <row r="150" spans="1:83">
      <c r="A150" s="18">
        <v>5642</v>
      </c>
      <c r="B150" s="18" t="s">
        <v>2593</v>
      </c>
      <c r="C150" s="18" t="s">
        <v>2594</v>
      </c>
      <c r="D150" s="18" t="s">
        <v>116</v>
      </c>
      <c r="E150" s="18" t="s">
        <v>116</v>
      </c>
      <c r="F150" s="18" t="s">
        <v>180</v>
      </c>
      <c r="G150" s="18" t="s">
        <v>180</v>
      </c>
      <c r="H150" s="18" t="s">
        <v>114</v>
      </c>
      <c r="J150" s="18">
        <v>-0.85</v>
      </c>
      <c r="K150" s="18">
        <v>288.20868999999999</v>
      </c>
      <c r="L150" s="18">
        <v>289.21588000000003</v>
      </c>
      <c r="M150" s="18">
        <v>8.5</v>
      </c>
      <c r="N150" s="18">
        <v>6335292.318</v>
      </c>
      <c r="O150" s="18">
        <v>19</v>
      </c>
      <c r="P150" s="18">
        <v>1</v>
      </c>
      <c r="Q150" s="18">
        <v>62.4</v>
      </c>
      <c r="R150" s="18">
        <v>65.7</v>
      </c>
      <c r="S150" s="18" t="s">
        <v>118</v>
      </c>
      <c r="T150" s="18">
        <v>3</v>
      </c>
      <c r="U150" s="18" t="s">
        <v>121</v>
      </c>
      <c r="V150" s="18" t="b">
        <v>1</v>
      </c>
      <c r="W150" s="20">
        <v>0.51851851851851805</v>
      </c>
      <c r="X150" s="20">
        <v>0.25</v>
      </c>
      <c r="Y150" s="19">
        <v>211063.24240400901</v>
      </c>
      <c r="Z150" s="19">
        <v>89712.935311184003</v>
      </c>
      <c r="AA150" s="19">
        <v>219915909.76346499</v>
      </c>
      <c r="AB150" s="19">
        <v>81474.388556081496</v>
      </c>
      <c r="AC150" s="19">
        <v>202761.79347830301</v>
      </c>
      <c r="AD150" s="19">
        <v>55143.880361755</v>
      </c>
      <c r="AE150" s="19">
        <v>95490424.445495695</v>
      </c>
      <c r="AF150" s="19">
        <v>470081607.05750799</v>
      </c>
      <c r="AG150" s="19">
        <v>88013581.104496896</v>
      </c>
      <c r="AH150" s="19">
        <v>261364494.972671</v>
      </c>
      <c r="AI150" s="19">
        <v>133667167.731754</v>
      </c>
      <c r="AJ150" s="19">
        <v>37762.133882739698</v>
      </c>
      <c r="AK150" s="19">
        <v>164147.76214103101</v>
      </c>
      <c r="AL150" s="19">
        <v>187445.37779147099</v>
      </c>
      <c r="AM150" s="19">
        <v>85852.124718513893</v>
      </c>
      <c r="AN150" s="19">
        <v>348535214.93453997</v>
      </c>
      <c r="AO150" s="19">
        <v>114473769.281047</v>
      </c>
      <c r="AP150" s="19">
        <v>77569529.808505803</v>
      </c>
      <c r="AQ150" s="19">
        <v>80515.804096136198</v>
      </c>
      <c r="AR150" s="19">
        <v>49832.672295953402</v>
      </c>
      <c r="AS150" s="19">
        <v>139744848.760726</v>
      </c>
      <c r="AT150" s="19">
        <v>127738766.91506501</v>
      </c>
      <c r="AU150" s="19">
        <v>139624.610384292</v>
      </c>
      <c r="AV150" s="19">
        <v>158792650.80058599</v>
      </c>
      <c r="AW150" s="19">
        <v>189996454.81299701</v>
      </c>
      <c r="AX150" s="19">
        <v>67673594.290391505</v>
      </c>
      <c r="AY150" s="19">
        <v>165758.196350452</v>
      </c>
      <c r="AZ150" s="19">
        <v>107552.178623912</v>
      </c>
      <c r="BA150" s="19">
        <v>101341.77104336501</v>
      </c>
      <c r="BB150" s="19">
        <v>211094.34997347501</v>
      </c>
      <c r="BC150" s="19">
        <v>169309211.58281201</v>
      </c>
      <c r="BD150" s="19">
        <v>120987692.403961</v>
      </c>
      <c r="BE150" s="19">
        <v>178704.60351362301</v>
      </c>
      <c r="BF150" s="19">
        <v>168766.74855896301</v>
      </c>
      <c r="BG150" s="19">
        <v>142987.251866862</v>
      </c>
      <c r="BH150" s="19">
        <v>66844.4046139891</v>
      </c>
      <c r="BI150" s="19">
        <v>49995567.904945798</v>
      </c>
      <c r="BJ150" s="19">
        <v>186076104.129343</v>
      </c>
      <c r="BK150" s="19">
        <v>97048.858051087198</v>
      </c>
      <c r="BL150" s="19">
        <v>60370.032756194603</v>
      </c>
      <c r="BM150" s="19">
        <v>201507406.744084</v>
      </c>
      <c r="BN150" s="19">
        <v>51593.885876908498</v>
      </c>
      <c r="BO150" s="19">
        <v>209591.61585109399</v>
      </c>
      <c r="BP150" s="19">
        <v>47118323.066237003</v>
      </c>
      <c r="BQ150" s="19">
        <v>85057.759169334604</v>
      </c>
      <c r="BR150" s="19">
        <v>138837.29432782999</v>
      </c>
      <c r="BS150" s="19">
        <v>74680.910813464201</v>
      </c>
      <c r="BT150" s="19">
        <v>84632.417955647994</v>
      </c>
      <c r="BU150" s="19">
        <v>77863.992415903005</v>
      </c>
      <c r="BV150" s="19">
        <v>53677.024710943901</v>
      </c>
      <c r="BW150" s="19">
        <v>109748.893649866</v>
      </c>
      <c r="BX150" s="19">
        <v>60626.459295553897</v>
      </c>
      <c r="BY150" s="19">
        <v>148648753.17739901</v>
      </c>
      <c r="BZ150" s="19">
        <v>62077.4003332969</v>
      </c>
      <c r="CA150" s="19">
        <v>79644.185807155198</v>
      </c>
      <c r="CB150" s="19">
        <v>77797503.236220405</v>
      </c>
      <c r="CC150" s="19">
        <v>42452.059625298898</v>
      </c>
      <c r="CD150" s="19">
        <v>42378.606606679503</v>
      </c>
      <c r="CE150" s="19">
        <v>88838.795511459801</v>
      </c>
    </row>
    <row r="151" spans="1:83">
      <c r="A151" s="18">
        <v>5665</v>
      </c>
      <c r="B151" s="18" t="s">
        <v>504</v>
      </c>
      <c r="C151" s="18" t="s">
        <v>505</v>
      </c>
      <c r="D151" s="18" t="s">
        <v>116</v>
      </c>
      <c r="E151" s="18" t="s">
        <v>114</v>
      </c>
      <c r="F151" s="18" t="s">
        <v>114</v>
      </c>
      <c r="G151" s="18" t="s">
        <v>116</v>
      </c>
      <c r="H151" s="18" t="s">
        <v>114</v>
      </c>
      <c r="J151" s="18">
        <v>-1.03</v>
      </c>
      <c r="K151" s="18">
        <v>287.28213</v>
      </c>
      <c r="L151" s="18">
        <v>288.28928000000002</v>
      </c>
      <c r="M151" s="18">
        <v>7.9749999999999996</v>
      </c>
      <c r="N151" s="18">
        <v>6300904.9809999997</v>
      </c>
      <c r="O151" s="18">
        <v>1</v>
      </c>
      <c r="P151" s="18">
        <v>0</v>
      </c>
      <c r="S151" s="18" t="s">
        <v>118</v>
      </c>
      <c r="T151" s="18">
        <v>2</v>
      </c>
      <c r="U151" s="18" t="s">
        <v>121</v>
      </c>
      <c r="V151" s="18" t="b">
        <v>0</v>
      </c>
      <c r="W151" s="20">
        <v>0.25925925925925902</v>
      </c>
      <c r="X151" s="20">
        <v>0.59375</v>
      </c>
      <c r="Y151" s="19">
        <v>211063.24240400901</v>
      </c>
      <c r="Z151" s="19">
        <v>89712.935311184003</v>
      </c>
      <c r="AA151" s="19">
        <v>302507.99905691098</v>
      </c>
      <c r="AB151" s="19">
        <v>81474.388556081496</v>
      </c>
      <c r="AC151" s="19">
        <v>202761.79347830301</v>
      </c>
      <c r="AD151" s="19">
        <v>48490623.762184501</v>
      </c>
      <c r="AE151" s="19">
        <v>93066.8435548751</v>
      </c>
      <c r="AF151" s="19">
        <v>246797.54089740699</v>
      </c>
      <c r="AG151" s="19">
        <v>21342991.2225511</v>
      </c>
      <c r="AH151" s="19">
        <v>213770.07762069799</v>
      </c>
      <c r="AI151" s="19">
        <v>47802.709287413403</v>
      </c>
      <c r="AJ151" s="19">
        <v>15235707.4291094</v>
      </c>
      <c r="AK151" s="19">
        <v>164147.76214103101</v>
      </c>
      <c r="AL151" s="19">
        <v>187445.37779147099</v>
      </c>
      <c r="AM151" s="19">
        <v>85852.124718513893</v>
      </c>
      <c r="AN151" s="19">
        <v>16635852.7223197</v>
      </c>
      <c r="AO151" s="19">
        <v>124420391.740981</v>
      </c>
      <c r="AP151" s="19">
        <v>47864996.335007198</v>
      </c>
      <c r="AQ151" s="19">
        <v>80515.804096136198</v>
      </c>
      <c r="AR151" s="19">
        <v>49832.672295953402</v>
      </c>
      <c r="AS151" s="19">
        <v>72318.6274561951</v>
      </c>
      <c r="AT151" s="19">
        <v>60071.0548945306</v>
      </c>
      <c r="AU151" s="19">
        <v>139624.610384292</v>
      </c>
      <c r="AV151" s="19">
        <v>13724811.551586799</v>
      </c>
      <c r="AW151" s="19">
        <v>97553.535244377999</v>
      </c>
      <c r="AX151" s="19">
        <v>73579.681769493298</v>
      </c>
      <c r="AY151" s="19">
        <v>165758.196350452</v>
      </c>
      <c r="AZ151" s="19">
        <v>107552.178623912</v>
      </c>
      <c r="BA151" s="19">
        <v>265019324.03163901</v>
      </c>
      <c r="BB151" s="19">
        <v>169843955.60977301</v>
      </c>
      <c r="BC151" s="19">
        <v>65418493.724998303</v>
      </c>
      <c r="BD151" s="19">
        <v>46751148.634753399</v>
      </c>
      <c r="BE151" s="19">
        <v>141491582.559176</v>
      </c>
      <c r="BF151" s="19">
        <v>45264680.466353297</v>
      </c>
      <c r="BG151" s="19">
        <v>142987.251866862</v>
      </c>
      <c r="BH151" s="19">
        <v>71209973.201712102</v>
      </c>
      <c r="BI151" s="19">
        <v>161216032.22004199</v>
      </c>
      <c r="BJ151" s="19">
        <v>115409415.68881699</v>
      </c>
      <c r="BK151" s="19">
        <v>97048.858051087198</v>
      </c>
      <c r="BL151" s="19">
        <v>60370.032756194603</v>
      </c>
      <c r="BM151" s="19">
        <v>84490.603987824099</v>
      </c>
      <c r="BN151" s="19">
        <v>244969108.09146601</v>
      </c>
      <c r="BO151" s="19">
        <v>222957660.188436</v>
      </c>
      <c r="BP151" s="19">
        <v>17950028.5406937</v>
      </c>
      <c r="BQ151" s="19">
        <v>85057.759169334604</v>
      </c>
      <c r="BR151" s="19">
        <v>138837.29432782999</v>
      </c>
      <c r="BS151" s="19">
        <v>28734798.6045608</v>
      </c>
      <c r="BT151" s="19">
        <v>84632.417955647994</v>
      </c>
      <c r="BU151" s="19">
        <v>32005415.7901522</v>
      </c>
      <c r="BV151" s="19">
        <v>53677.024710943901</v>
      </c>
      <c r="BW151" s="19">
        <v>40385697.175957702</v>
      </c>
      <c r="BX151" s="19">
        <v>78824004.045086995</v>
      </c>
      <c r="BY151" s="19">
        <v>26475736.367067799</v>
      </c>
      <c r="BZ151" s="19">
        <v>62077.4003332969</v>
      </c>
      <c r="CA151" s="19">
        <v>79644.185807155198</v>
      </c>
      <c r="CB151" s="19">
        <v>43928789.717516899</v>
      </c>
      <c r="CC151" s="19">
        <v>42452.059625298898</v>
      </c>
      <c r="CD151" s="19">
        <v>42378.606606679503</v>
      </c>
      <c r="CE151" s="19">
        <v>135486118.20654899</v>
      </c>
    </row>
    <row r="152" spans="1:83">
      <c r="A152" s="18">
        <v>5740</v>
      </c>
      <c r="C152" s="18" t="s">
        <v>2613</v>
      </c>
      <c r="D152" s="18" t="s">
        <v>116</v>
      </c>
      <c r="E152" s="18" t="s">
        <v>114</v>
      </c>
      <c r="F152" s="18" t="s">
        <v>114</v>
      </c>
      <c r="G152" s="18" t="s">
        <v>334</v>
      </c>
      <c r="H152" s="18" t="s">
        <v>114</v>
      </c>
      <c r="J152" s="18">
        <v>-1.6</v>
      </c>
      <c r="K152" s="18">
        <v>348.11113</v>
      </c>
      <c r="L152" s="18">
        <v>175.06281999999999</v>
      </c>
      <c r="M152" s="18">
        <v>4.3120000000000003</v>
      </c>
      <c r="N152" s="18">
        <v>6179252.3609999996</v>
      </c>
      <c r="O152" s="18">
        <v>3</v>
      </c>
      <c r="P152" s="18">
        <v>0</v>
      </c>
      <c r="S152" s="18" t="s">
        <v>118</v>
      </c>
      <c r="T152" s="18">
        <v>1</v>
      </c>
      <c r="U152" s="18" t="s">
        <v>809</v>
      </c>
      <c r="V152" s="18" t="b">
        <v>0</v>
      </c>
      <c r="W152" s="20">
        <v>0.33333333333333298</v>
      </c>
      <c r="X152" s="20">
        <v>0.6875</v>
      </c>
      <c r="Y152" s="19">
        <v>211063.24240400901</v>
      </c>
      <c r="Z152" s="19">
        <v>89712.935311184003</v>
      </c>
      <c r="AA152" s="19">
        <v>302507.99905691098</v>
      </c>
      <c r="AB152" s="19">
        <v>229282816.33804899</v>
      </c>
      <c r="AC152" s="19">
        <v>202761.79347830301</v>
      </c>
      <c r="AD152" s="19">
        <v>189788043.61707699</v>
      </c>
      <c r="AE152" s="19">
        <v>216461639.012234</v>
      </c>
      <c r="AF152" s="19">
        <v>246797.54089740699</v>
      </c>
      <c r="AG152" s="19">
        <v>64152.505638069299</v>
      </c>
      <c r="AH152" s="19">
        <v>213770.07762069799</v>
      </c>
      <c r="AI152" s="19">
        <v>194772482.77474999</v>
      </c>
      <c r="AJ152" s="19">
        <v>175833901.15183201</v>
      </c>
      <c r="AK152" s="19">
        <v>164147.76214103101</v>
      </c>
      <c r="AL152" s="19">
        <v>187445.37779147099</v>
      </c>
      <c r="AM152" s="19">
        <v>197325891.66777101</v>
      </c>
      <c r="AN152" s="19">
        <v>73007.899572116206</v>
      </c>
      <c r="AO152" s="19">
        <v>74138.1008370583</v>
      </c>
      <c r="AP152" s="19">
        <v>58502.331954147201</v>
      </c>
      <c r="AQ152" s="19">
        <v>155174223.05071801</v>
      </c>
      <c r="AR152" s="19">
        <v>49832.672295953402</v>
      </c>
      <c r="AS152" s="19">
        <v>72318.6274561951</v>
      </c>
      <c r="AT152" s="19">
        <v>238515089.668311</v>
      </c>
      <c r="AU152" s="19">
        <v>139624.610384292</v>
      </c>
      <c r="AV152" s="19">
        <v>57029.357966701697</v>
      </c>
      <c r="AW152" s="19">
        <v>121039198.052607</v>
      </c>
      <c r="AX152" s="19">
        <v>73579.681769493298</v>
      </c>
      <c r="AY152" s="19">
        <v>165758.196350452</v>
      </c>
      <c r="AZ152" s="19">
        <v>172424996.67507201</v>
      </c>
      <c r="BA152" s="19">
        <v>137638141.84492901</v>
      </c>
      <c r="BB152" s="19">
        <v>211094.34997347501</v>
      </c>
      <c r="BC152" s="19">
        <v>98420225.267470196</v>
      </c>
      <c r="BD152" s="19">
        <v>130916.54913210199</v>
      </c>
      <c r="BE152" s="19">
        <v>178704.60351362301</v>
      </c>
      <c r="BF152" s="19">
        <v>168766.74855896301</v>
      </c>
      <c r="BG152" s="19">
        <v>144447448.184055</v>
      </c>
      <c r="BH152" s="19">
        <v>190686851.86331999</v>
      </c>
      <c r="BI152" s="19">
        <v>47030.709569134902</v>
      </c>
      <c r="BJ152" s="19">
        <v>131637007.007588</v>
      </c>
      <c r="BK152" s="19">
        <v>206965092.14682499</v>
      </c>
      <c r="BL152" s="19">
        <v>200576009.06145099</v>
      </c>
      <c r="BM152" s="19">
        <v>125645997.11705901</v>
      </c>
      <c r="BN152" s="19">
        <v>166620112.6952</v>
      </c>
      <c r="BO152" s="19">
        <v>209591.61585109399</v>
      </c>
      <c r="BP152" s="19">
        <v>171800418.99658999</v>
      </c>
      <c r="BQ152" s="19">
        <v>211441110.102312</v>
      </c>
      <c r="BR152" s="19">
        <v>138837.29432782999</v>
      </c>
      <c r="BS152" s="19">
        <v>175078706.719634</v>
      </c>
      <c r="BT152" s="19">
        <v>165293557.24682099</v>
      </c>
      <c r="BU152" s="19">
        <v>231298000.037826</v>
      </c>
      <c r="BV152" s="19">
        <v>164417923.74352899</v>
      </c>
      <c r="BW152" s="19">
        <v>334836681.76040101</v>
      </c>
      <c r="BX152" s="19">
        <v>60626.459295553897</v>
      </c>
      <c r="BY152" s="19">
        <v>209626768.24162599</v>
      </c>
      <c r="BZ152" s="19">
        <v>210413180.82578301</v>
      </c>
      <c r="CA152" s="19">
        <v>79644.185807155198</v>
      </c>
      <c r="CB152" s="19">
        <v>196122639.85464799</v>
      </c>
      <c r="CC152" s="19">
        <v>42452.059625298898</v>
      </c>
      <c r="CD152" s="19">
        <v>117030030.877646</v>
      </c>
      <c r="CE152" s="19">
        <v>181812907.491074</v>
      </c>
    </row>
    <row r="153" spans="1:83">
      <c r="A153" s="18">
        <v>5782</v>
      </c>
      <c r="B153" s="18" t="s">
        <v>1042</v>
      </c>
      <c r="C153" s="18" t="s">
        <v>1043</v>
      </c>
      <c r="D153" s="18" t="s">
        <v>334</v>
      </c>
      <c r="E153" s="18" t="s">
        <v>863</v>
      </c>
      <c r="F153" s="18" t="s">
        <v>114</v>
      </c>
      <c r="G153" s="18" t="s">
        <v>114</v>
      </c>
      <c r="H153" s="18" t="s">
        <v>114</v>
      </c>
      <c r="J153" s="18">
        <v>-11.02</v>
      </c>
      <c r="K153" s="18">
        <v>365.21753000000001</v>
      </c>
      <c r="L153" s="18">
        <v>366.22469999999998</v>
      </c>
      <c r="M153" s="18">
        <v>6.7910000000000004</v>
      </c>
      <c r="N153" s="18">
        <v>6119068.5350000001</v>
      </c>
      <c r="O153" s="18">
        <v>0</v>
      </c>
      <c r="P153" s="18">
        <v>3</v>
      </c>
      <c r="Q153" s="18">
        <v>63.7</v>
      </c>
      <c r="R153" s="18">
        <v>8.1999999999999993</v>
      </c>
      <c r="S153" s="18" t="s">
        <v>118</v>
      </c>
      <c r="T153" s="18">
        <v>2</v>
      </c>
      <c r="U153" s="18" t="s">
        <v>121</v>
      </c>
      <c r="V153" s="18" t="b">
        <v>0</v>
      </c>
      <c r="W153" s="20">
        <v>0.18518518518518501</v>
      </c>
      <c r="X153" s="20">
        <v>0.5</v>
      </c>
      <c r="Y153" s="19">
        <v>211063.24240400901</v>
      </c>
      <c r="Z153" s="19">
        <v>11397737.9925749</v>
      </c>
      <c r="AA153" s="19">
        <v>302507.99905691098</v>
      </c>
      <c r="AB153" s="19">
        <v>81474.388556081496</v>
      </c>
      <c r="AC153" s="19">
        <v>202761.79347830301</v>
      </c>
      <c r="AD153" s="19">
        <v>55143.880361755</v>
      </c>
      <c r="AE153" s="19">
        <v>93066.8435548751</v>
      </c>
      <c r="AF153" s="19">
        <v>246797.54089740699</v>
      </c>
      <c r="AG153" s="19">
        <v>46348361.584953003</v>
      </c>
      <c r="AH153" s="19">
        <v>213770.07762069799</v>
      </c>
      <c r="AI153" s="19">
        <v>47802.709287413403</v>
      </c>
      <c r="AJ153" s="19">
        <v>37762.133882739698</v>
      </c>
      <c r="AK153" s="19">
        <v>164147.76214103101</v>
      </c>
      <c r="AL153" s="19">
        <v>187445.37779147099</v>
      </c>
      <c r="AM153" s="19">
        <v>85852.124718513893</v>
      </c>
      <c r="AN153" s="19">
        <v>73007.899572116206</v>
      </c>
      <c r="AO153" s="19">
        <v>74138.1008370583</v>
      </c>
      <c r="AP153" s="19">
        <v>77893703.378379703</v>
      </c>
      <c r="AQ153" s="19">
        <v>27656957.8158671</v>
      </c>
      <c r="AR153" s="19">
        <v>49832.672295953402</v>
      </c>
      <c r="AS153" s="19">
        <v>72318.6274561951</v>
      </c>
      <c r="AT153" s="19">
        <v>60071.0548945306</v>
      </c>
      <c r="AU153" s="19">
        <v>139624.610384292</v>
      </c>
      <c r="AV153" s="19">
        <v>85958452.610229805</v>
      </c>
      <c r="AW153" s="19">
        <v>97553.535244377999</v>
      </c>
      <c r="AX153" s="19">
        <v>73579.681769493298</v>
      </c>
      <c r="AY153" s="19">
        <v>165758.196350452</v>
      </c>
      <c r="AZ153" s="19">
        <v>118765249.67883401</v>
      </c>
      <c r="BA153" s="19">
        <v>101341.77104336501</v>
      </c>
      <c r="BB153" s="19">
        <v>53470792.172150902</v>
      </c>
      <c r="BC153" s="19">
        <v>50263720.966260798</v>
      </c>
      <c r="BD153" s="19">
        <v>5582374.44326552</v>
      </c>
      <c r="BE153" s="19">
        <v>178704.60351362301</v>
      </c>
      <c r="BF153" s="19">
        <v>168766.74855896301</v>
      </c>
      <c r="BG153" s="19">
        <v>142987.251866862</v>
      </c>
      <c r="BH153" s="19">
        <v>66844.4046139891</v>
      </c>
      <c r="BI153" s="19">
        <v>33187138.652313899</v>
      </c>
      <c r="BJ153" s="19">
        <v>40620.2248290192</v>
      </c>
      <c r="BK153" s="19">
        <v>57911859.909807302</v>
      </c>
      <c r="BL153" s="19">
        <v>60370.032756194603</v>
      </c>
      <c r="BM153" s="19">
        <v>164349870.40620601</v>
      </c>
      <c r="BN153" s="19">
        <v>29482433.9412883</v>
      </c>
      <c r="BO153" s="19">
        <v>209591.61585109399</v>
      </c>
      <c r="BP153" s="19">
        <v>31187733.1161585</v>
      </c>
      <c r="BQ153" s="19">
        <v>85057.759169334604</v>
      </c>
      <c r="BR153" s="19">
        <v>138837.29432782999</v>
      </c>
      <c r="BS153" s="19">
        <v>41195552.359374002</v>
      </c>
      <c r="BT153" s="19">
        <v>162195503.77475101</v>
      </c>
      <c r="BU153" s="19">
        <v>77863.992415903005</v>
      </c>
      <c r="BV153" s="19">
        <v>247504958.73730201</v>
      </c>
      <c r="BW153" s="19">
        <v>109748.893649866</v>
      </c>
      <c r="BX153" s="19">
        <v>60626.459295553897</v>
      </c>
      <c r="BY153" s="19">
        <v>34336734.306649797</v>
      </c>
      <c r="BZ153" s="19">
        <v>31341902.1958878</v>
      </c>
      <c r="CA153" s="19">
        <v>79644.185807155198</v>
      </c>
      <c r="CB153" s="19">
        <v>14471564.278854201</v>
      </c>
      <c r="CC153" s="19">
        <v>42452.059625298898</v>
      </c>
      <c r="CD153" s="19">
        <v>99631302.498513103</v>
      </c>
      <c r="CE153" s="19">
        <v>88838.795511459801</v>
      </c>
    </row>
    <row r="154" spans="1:83">
      <c r="A154" s="18">
        <v>5872</v>
      </c>
      <c r="C154" s="18" t="s">
        <v>2628</v>
      </c>
      <c r="D154" s="18" t="s">
        <v>116</v>
      </c>
      <c r="E154" s="18" t="s">
        <v>114</v>
      </c>
      <c r="F154" s="18" t="s">
        <v>114</v>
      </c>
      <c r="G154" s="18" t="s">
        <v>114</v>
      </c>
      <c r="H154" s="18" t="s">
        <v>114</v>
      </c>
      <c r="J154" s="18">
        <v>-2.79</v>
      </c>
      <c r="K154" s="18">
        <v>199.96174999999999</v>
      </c>
      <c r="L154" s="18">
        <v>200.96924000000001</v>
      </c>
      <c r="M154" s="18">
        <v>1.8049999999999999</v>
      </c>
      <c r="N154" s="18">
        <v>6012295.5300000003</v>
      </c>
      <c r="O154" s="18">
        <v>0</v>
      </c>
      <c r="P154" s="18">
        <v>0</v>
      </c>
      <c r="S154" s="18" t="s">
        <v>118</v>
      </c>
      <c r="T154" s="18">
        <v>3</v>
      </c>
      <c r="U154" s="18" t="s">
        <v>121</v>
      </c>
      <c r="V154" s="18" t="b">
        <v>1</v>
      </c>
      <c r="W154" s="20">
        <v>0.77777777777777801</v>
      </c>
      <c r="X154" s="20">
        <v>0.6875</v>
      </c>
      <c r="Y154" s="19">
        <v>120116784.515387</v>
      </c>
      <c r="Z154" s="19">
        <v>94561931.592480898</v>
      </c>
      <c r="AA154" s="19">
        <v>825363245.22114205</v>
      </c>
      <c r="AB154" s="19">
        <v>81474.388556081496</v>
      </c>
      <c r="AC154" s="19">
        <v>59744175.025410503</v>
      </c>
      <c r="AD154" s="19">
        <v>13749555.7349947</v>
      </c>
      <c r="AE154" s="19">
        <v>38946738.906886503</v>
      </c>
      <c r="AF154" s="19">
        <v>319853617.18132299</v>
      </c>
      <c r="AG154" s="19">
        <v>12188796.847481599</v>
      </c>
      <c r="AH154" s="19">
        <v>663818563.61151695</v>
      </c>
      <c r="AI154" s="19">
        <v>47802.709287413403</v>
      </c>
      <c r="AJ154" s="19">
        <v>37762.133882739698</v>
      </c>
      <c r="AK154" s="19">
        <v>228257069.770684</v>
      </c>
      <c r="AL154" s="19">
        <v>150253410.21131301</v>
      </c>
      <c r="AM154" s="19">
        <v>80171234.343849704</v>
      </c>
      <c r="AN154" s="19">
        <v>55138345.728909299</v>
      </c>
      <c r="AO154" s="19">
        <v>74138.1008370583</v>
      </c>
      <c r="AP154" s="19">
        <v>58502.331954147201</v>
      </c>
      <c r="AQ154" s="19">
        <v>38867783.5487286</v>
      </c>
      <c r="AR154" s="19">
        <v>18116626.6854438</v>
      </c>
      <c r="AS154" s="19">
        <v>21561898.801490501</v>
      </c>
      <c r="AT154" s="19">
        <v>60071.0548945306</v>
      </c>
      <c r="AU154" s="19">
        <v>216098971.790108</v>
      </c>
      <c r="AV154" s="19">
        <v>6203479.0526665999</v>
      </c>
      <c r="AW154" s="19">
        <v>64877823.865132503</v>
      </c>
      <c r="AX154" s="19">
        <v>32860186.773326699</v>
      </c>
      <c r="AY154" s="19">
        <v>97364497.162658393</v>
      </c>
      <c r="AZ154" s="19">
        <v>35026963.435359403</v>
      </c>
      <c r="BA154" s="19">
        <v>96081802.788827196</v>
      </c>
      <c r="BB154" s="19">
        <v>44041936.459049203</v>
      </c>
      <c r="BC154" s="19">
        <v>16866985.786334399</v>
      </c>
      <c r="BD154" s="19">
        <v>130916.54913210199</v>
      </c>
      <c r="BE154" s="19">
        <v>178704.60351362301</v>
      </c>
      <c r="BF154" s="19">
        <v>94264153.838638499</v>
      </c>
      <c r="BG154" s="19">
        <v>44601687.701351099</v>
      </c>
      <c r="BH154" s="19">
        <v>58018407.776497997</v>
      </c>
      <c r="BI154" s="19">
        <v>13916987.7728341</v>
      </c>
      <c r="BJ154" s="19">
        <v>38615917.218805797</v>
      </c>
      <c r="BK154" s="19">
        <v>257890508.40932399</v>
      </c>
      <c r="BL154" s="19">
        <v>60370.032756194603</v>
      </c>
      <c r="BM154" s="19">
        <v>56775795.370904498</v>
      </c>
      <c r="BN154" s="19">
        <v>30862826.488335099</v>
      </c>
      <c r="BO154" s="19">
        <v>23765170.047354199</v>
      </c>
      <c r="BP154" s="19">
        <v>49023.555370657697</v>
      </c>
      <c r="BQ154" s="19">
        <v>45375026.902864397</v>
      </c>
      <c r="BR154" s="19">
        <v>64066997.159110703</v>
      </c>
      <c r="BS154" s="19">
        <v>74680.910813464201</v>
      </c>
      <c r="BT154" s="19">
        <v>162961107.49767399</v>
      </c>
      <c r="BU154" s="19">
        <v>50564689.304663397</v>
      </c>
      <c r="BV154" s="19">
        <v>13699395.7929228</v>
      </c>
      <c r="BW154" s="19">
        <v>109748.893649866</v>
      </c>
      <c r="BX154" s="19">
        <v>60626.459295553897</v>
      </c>
      <c r="BY154" s="19">
        <v>64359.7441030021</v>
      </c>
      <c r="BZ154" s="19">
        <v>21724164.059597101</v>
      </c>
      <c r="CA154" s="19">
        <v>88466091.359493196</v>
      </c>
      <c r="CB154" s="19">
        <v>30735384.868694499</v>
      </c>
      <c r="CC154" s="19">
        <v>42452.059625298898</v>
      </c>
      <c r="CD154" s="19">
        <v>42378.606606679503</v>
      </c>
      <c r="CE154" s="19">
        <v>52967042.447295003</v>
      </c>
    </row>
    <row r="155" spans="1:83">
      <c r="A155" s="18">
        <v>6044</v>
      </c>
      <c r="B155" s="18" t="s">
        <v>515</v>
      </c>
      <c r="C155" s="18" t="s">
        <v>516</v>
      </c>
      <c r="D155" s="18" t="s">
        <v>116</v>
      </c>
      <c r="E155" s="18" t="s">
        <v>114</v>
      </c>
      <c r="F155" s="18" t="s">
        <v>114</v>
      </c>
      <c r="G155" s="18" t="s">
        <v>116</v>
      </c>
      <c r="H155" s="18" t="s">
        <v>114</v>
      </c>
      <c r="J155" s="18">
        <v>-0.36</v>
      </c>
      <c r="K155" s="18">
        <v>427.36599999999999</v>
      </c>
      <c r="L155" s="18">
        <v>428.37329</v>
      </c>
      <c r="M155" s="18">
        <v>8.516</v>
      </c>
      <c r="N155" s="18">
        <v>5787772.4129999997</v>
      </c>
      <c r="O155" s="18">
        <v>2</v>
      </c>
      <c r="P155" s="18">
        <v>0</v>
      </c>
      <c r="S155" s="18" t="s">
        <v>118</v>
      </c>
      <c r="T155" s="18">
        <v>1</v>
      </c>
      <c r="U155" s="18" t="s">
        <v>121</v>
      </c>
      <c r="V155" s="18" t="b">
        <v>0</v>
      </c>
      <c r="W155" s="20">
        <v>0.22222222222222199</v>
      </c>
      <c r="X155" s="20">
        <v>0.59375</v>
      </c>
      <c r="Y155" s="19">
        <v>7238218.6833913904</v>
      </c>
      <c r="Z155" s="19">
        <v>89712.935311184003</v>
      </c>
      <c r="AA155" s="19">
        <v>302507.99905691098</v>
      </c>
      <c r="AB155" s="19">
        <v>81474.388556081496</v>
      </c>
      <c r="AC155" s="19">
        <v>202761.79347830301</v>
      </c>
      <c r="AD155" s="19">
        <v>20825927.646350101</v>
      </c>
      <c r="AE155" s="19">
        <v>93066.8435548751</v>
      </c>
      <c r="AF155" s="19">
        <v>246797.54089740699</v>
      </c>
      <c r="AG155" s="19">
        <v>13373075.9677238</v>
      </c>
      <c r="AH155" s="19">
        <v>213770.07762069799</v>
      </c>
      <c r="AI155" s="19">
        <v>47802.709287413403</v>
      </c>
      <c r="AJ155" s="19">
        <v>7581682.8744648704</v>
      </c>
      <c r="AK155" s="19">
        <v>164147.76214103101</v>
      </c>
      <c r="AL155" s="19">
        <v>187445.37779147099</v>
      </c>
      <c r="AM155" s="19">
        <v>85852.124718513893</v>
      </c>
      <c r="AN155" s="19">
        <v>73007.899572116206</v>
      </c>
      <c r="AO155" s="19">
        <v>154533306.56286299</v>
      </c>
      <c r="AP155" s="19">
        <v>47337673.915915199</v>
      </c>
      <c r="AQ155" s="19">
        <v>80515.804096136198</v>
      </c>
      <c r="AR155" s="19">
        <v>49832.672295953402</v>
      </c>
      <c r="AS155" s="19">
        <v>72318.6274561951</v>
      </c>
      <c r="AT155" s="19">
        <v>60071.0548945306</v>
      </c>
      <c r="AU155" s="19">
        <v>139624.610384292</v>
      </c>
      <c r="AV155" s="19">
        <v>57029.357966701697</v>
      </c>
      <c r="AW155" s="19">
        <v>97553.535244377999</v>
      </c>
      <c r="AX155" s="19">
        <v>73579.681769493298</v>
      </c>
      <c r="AY155" s="19">
        <v>165758.196350452</v>
      </c>
      <c r="AZ155" s="19">
        <v>7500888.0974603398</v>
      </c>
      <c r="BA155" s="19">
        <v>69283129.195804194</v>
      </c>
      <c r="BB155" s="19">
        <v>54142411.230878301</v>
      </c>
      <c r="BC155" s="19">
        <v>146580096.95506099</v>
      </c>
      <c r="BD155" s="19">
        <v>44875043.454002902</v>
      </c>
      <c r="BE155" s="19">
        <v>337126446.14722598</v>
      </c>
      <c r="BF155" s="19">
        <v>13619985.224393399</v>
      </c>
      <c r="BG155" s="19">
        <v>142987.251866862</v>
      </c>
      <c r="BH155" s="19">
        <v>98648536.798707396</v>
      </c>
      <c r="BI155" s="19">
        <v>90144763.095042393</v>
      </c>
      <c r="BJ155" s="19">
        <v>177159285.53737101</v>
      </c>
      <c r="BK155" s="19">
        <v>97048.858051087198</v>
      </c>
      <c r="BL155" s="19">
        <v>60370.032756194603</v>
      </c>
      <c r="BM155" s="19">
        <v>84490.603987824099</v>
      </c>
      <c r="BN155" s="19">
        <v>166273928.180262</v>
      </c>
      <c r="BO155" s="19">
        <v>229583496.031508</v>
      </c>
      <c r="BP155" s="19">
        <v>6169981.2376212301</v>
      </c>
      <c r="BQ155" s="19">
        <v>85057.759169334604</v>
      </c>
      <c r="BR155" s="19">
        <v>138837.29432782999</v>
      </c>
      <c r="BS155" s="19">
        <v>22055282.467009999</v>
      </c>
      <c r="BT155" s="19">
        <v>84632.417955647994</v>
      </c>
      <c r="BU155" s="19">
        <v>5272801.15235826</v>
      </c>
      <c r="BV155" s="19">
        <v>53677.024710943901</v>
      </c>
      <c r="BW155" s="19">
        <v>27199377.489513699</v>
      </c>
      <c r="BX155" s="19">
        <v>57317169.795932099</v>
      </c>
      <c r="BY155" s="19">
        <v>10299913.0179979</v>
      </c>
      <c r="BZ155" s="19">
        <v>62077.4003332969</v>
      </c>
      <c r="CA155" s="19">
        <v>79644.185807155198</v>
      </c>
      <c r="CB155" s="19">
        <v>56280.262764906503</v>
      </c>
      <c r="CC155" s="19">
        <v>42452.059625298898</v>
      </c>
      <c r="CD155" s="19">
        <v>42378.606606679503</v>
      </c>
      <c r="CE155" s="19">
        <v>29431753.207718801</v>
      </c>
    </row>
    <row r="156" spans="1:83">
      <c r="A156" s="18">
        <v>6058</v>
      </c>
      <c r="C156" s="18" t="s">
        <v>524</v>
      </c>
      <c r="D156" s="18" t="s">
        <v>116</v>
      </c>
      <c r="E156" s="18" t="s">
        <v>114</v>
      </c>
      <c r="F156" s="18" t="s">
        <v>114</v>
      </c>
      <c r="G156" s="18" t="s">
        <v>114</v>
      </c>
      <c r="H156" s="18" t="s">
        <v>114</v>
      </c>
      <c r="J156" s="18">
        <v>-0.94</v>
      </c>
      <c r="K156" s="18">
        <v>313.29779000000002</v>
      </c>
      <c r="L156" s="18">
        <v>314.30486999999999</v>
      </c>
      <c r="M156" s="18">
        <v>8.1270000000000007</v>
      </c>
      <c r="N156" s="18">
        <v>5768235.2529999996</v>
      </c>
      <c r="O156" s="18">
        <v>0</v>
      </c>
      <c r="P156" s="18">
        <v>0</v>
      </c>
      <c r="S156" s="18" t="s">
        <v>118</v>
      </c>
      <c r="T156" s="18">
        <v>2</v>
      </c>
      <c r="U156" s="18" t="s">
        <v>121</v>
      </c>
      <c r="V156" s="18" t="b">
        <v>0</v>
      </c>
      <c r="W156" s="20">
        <v>0.18518518518518501</v>
      </c>
      <c r="X156" s="20">
        <v>0.59375</v>
      </c>
      <c r="Y156" s="19">
        <v>211063.24240400901</v>
      </c>
      <c r="Z156" s="19">
        <v>89712.935311184003</v>
      </c>
      <c r="AA156" s="19">
        <v>302507.99905691098</v>
      </c>
      <c r="AB156" s="19">
        <v>81474.388556081496</v>
      </c>
      <c r="AC156" s="19">
        <v>202761.79347830301</v>
      </c>
      <c r="AD156" s="19">
        <v>29491216.4294452</v>
      </c>
      <c r="AE156" s="19">
        <v>93066.8435548751</v>
      </c>
      <c r="AF156" s="19">
        <v>246797.54089740699</v>
      </c>
      <c r="AG156" s="19">
        <v>64152.505638069299</v>
      </c>
      <c r="AH156" s="19">
        <v>213770.07762069799</v>
      </c>
      <c r="AI156" s="19">
        <v>47802.709287413403</v>
      </c>
      <c r="AJ156" s="19">
        <v>17187054.0033613</v>
      </c>
      <c r="AK156" s="19">
        <v>164147.76214103101</v>
      </c>
      <c r="AL156" s="19">
        <v>187445.37779147099</v>
      </c>
      <c r="AM156" s="19">
        <v>85852.124718513893</v>
      </c>
      <c r="AN156" s="19">
        <v>73007.899572116206</v>
      </c>
      <c r="AO156" s="19">
        <v>92845932.702210605</v>
      </c>
      <c r="AP156" s="19">
        <v>44961339.608886898</v>
      </c>
      <c r="AQ156" s="19">
        <v>80515.804096136198</v>
      </c>
      <c r="AR156" s="19">
        <v>49832.672295953402</v>
      </c>
      <c r="AS156" s="19">
        <v>72318.6274561951</v>
      </c>
      <c r="AT156" s="19">
        <v>60071.0548945306</v>
      </c>
      <c r="AU156" s="19">
        <v>139624.610384292</v>
      </c>
      <c r="AV156" s="19">
        <v>8948742.8920369707</v>
      </c>
      <c r="AW156" s="19">
        <v>97553.535244377999</v>
      </c>
      <c r="AX156" s="19">
        <v>73579.681769493298</v>
      </c>
      <c r="AY156" s="19">
        <v>165758.196350452</v>
      </c>
      <c r="AZ156" s="19">
        <v>107552.178623912</v>
      </c>
      <c r="BA156" s="19">
        <v>183496610.15648901</v>
      </c>
      <c r="BB156" s="19">
        <v>154984812.007209</v>
      </c>
      <c r="BC156" s="19">
        <v>45988008.4601826</v>
      </c>
      <c r="BD156" s="19">
        <v>30070329.718953401</v>
      </c>
      <c r="BE156" s="19">
        <v>51101018.162984997</v>
      </c>
      <c r="BF156" s="19">
        <v>13445845.2031701</v>
      </c>
      <c r="BG156" s="19">
        <v>142987.251866862</v>
      </c>
      <c r="BH156" s="19">
        <v>54802589.158785</v>
      </c>
      <c r="BI156" s="19">
        <v>204425301.736202</v>
      </c>
      <c r="BJ156" s="19">
        <v>162254453.91014799</v>
      </c>
      <c r="BK156" s="19">
        <v>97048.858051087198</v>
      </c>
      <c r="BL156" s="19">
        <v>60370.032756194603</v>
      </c>
      <c r="BM156" s="19">
        <v>8805705.48921079</v>
      </c>
      <c r="BN156" s="19">
        <v>140878491.465875</v>
      </c>
      <c r="BO156" s="19">
        <v>112103942.731268</v>
      </c>
      <c r="BP156" s="19">
        <v>49023.555370657697</v>
      </c>
      <c r="BQ156" s="19">
        <v>85057.759169334604</v>
      </c>
      <c r="BR156" s="19">
        <v>138837.29432782999</v>
      </c>
      <c r="BS156" s="19">
        <v>20414981.0899783</v>
      </c>
      <c r="BT156" s="19">
        <v>84632.417955647994</v>
      </c>
      <c r="BU156" s="19">
        <v>9066276.0109172091</v>
      </c>
      <c r="BV156" s="19">
        <v>53677.024710943901</v>
      </c>
      <c r="BW156" s="19">
        <v>27876389.333413702</v>
      </c>
      <c r="BX156" s="19">
        <v>81549355.204335794</v>
      </c>
      <c r="BY156" s="19">
        <v>19545377.446775101</v>
      </c>
      <c r="BZ156" s="19">
        <v>62077.4003332969</v>
      </c>
      <c r="CA156" s="19">
        <v>79644.185807155198</v>
      </c>
      <c r="CB156" s="19">
        <v>40608008.532355502</v>
      </c>
      <c r="CC156" s="19">
        <v>42452.059625298898</v>
      </c>
      <c r="CD156" s="19">
        <v>42378.606606679503</v>
      </c>
      <c r="CE156" s="19">
        <v>86572045.224937499</v>
      </c>
    </row>
    <row r="157" spans="1:83">
      <c r="A157" s="18">
        <v>6107</v>
      </c>
      <c r="C157" s="18" t="s">
        <v>2672</v>
      </c>
      <c r="D157" s="18" t="s">
        <v>116</v>
      </c>
      <c r="E157" s="18" t="s">
        <v>114</v>
      </c>
      <c r="F157" s="18" t="s">
        <v>114</v>
      </c>
      <c r="G157" s="18" t="s">
        <v>114</v>
      </c>
      <c r="H157" s="18" t="s">
        <v>114</v>
      </c>
      <c r="J157" s="18">
        <v>-2.87</v>
      </c>
      <c r="K157" s="18">
        <v>744.41220999999996</v>
      </c>
      <c r="L157" s="18">
        <v>373.21316999999999</v>
      </c>
      <c r="M157" s="18">
        <v>5.8739999999999997</v>
      </c>
      <c r="N157" s="18">
        <v>5703849.1979999999</v>
      </c>
      <c r="O157" s="18">
        <v>0</v>
      </c>
      <c r="P157" s="18">
        <v>0</v>
      </c>
      <c r="S157" s="18" t="s">
        <v>118</v>
      </c>
      <c r="T157" s="18">
        <v>4</v>
      </c>
      <c r="U157" s="18" t="s">
        <v>809</v>
      </c>
      <c r="V157" s="18" t="b">
        <v>0</v>
      </c>
      <c r="W157" s="20">
        <v>1</v>
      </c>
      <c r="X157" s="20">
        <v>0.96875</v>
      </c>
      <c r="Y157" s="19">
        <v>81488703.526926205</v>
      </c>
      <c r="Z157" s="19">
        <v>366564025.734299</v>
      </c>
      <c r="AA157" s="19">
        <v>30703065.787707299</v>
      </c>
      <c r="AB157" s="19">
        <v>191779811.79606</v>
      </c>
      <c r="AC157" s="19">
        <v>30063828.3035287</v>
      </c>
      <c r="AD157" s="19">
        <v>113746786.556963</v>
      </c>
      <c r="AE157" s="19">
        <v>23349051.560215998</v>
      </c>
      <c r="AF157" s="19">
        <v>49794017.231142901</v>
      </c>
      <c r="AG157" s="19">
        <v>129548111.658516</v>
      </c>
      <c r="AH157" s="19">
        <v>29138557.368410598</v>
      </c>
      <c r="AI157" s="19">
        <v>48572440.250116304</v>
      </c>
      <c r="AJ157" s="19">
        <v>131727389.646745</v>
      </c>
      <c r="AK157" s="19">
        <v>24053571.738816999</v>
      </c>
      <c r="AL157" s="19">
        <v>41803740.528292097</v>
      </c>
      <c r="AM157" s="19">
        <v>119211636.02680799</v>
      </c>
      <c r="AN157" s="19">
        <v>158705439.09618801</v>
      </c>
      <c r="AO157" s="19">
        <v>20463322.842358202</v>
      </c>
      <c r="AP157" s="19">
        <v>162614296.69782299</v>
      </c>
      <c r="AQ157" s="19">
        <v>18817294.638629898</v>
      </c>
      <c r="AR157" s="19">
        <v>173320425.74196199</v>
      </c>
      <c r="AS157" s="19">
        <v>40623339.391622901</v>
      </c>
      <c r="AT157" s="19">
        <v>76937582.074533805</v>
      </c>
      <c r="AU157" s="19">
        <v>26655314.0247996</v>
      </c>
      <c r="AV157" s="19">
        <v>74829991.381287798</v>
      </c>
      <c r="AW157" s="19">
        <v>73345361.496315807</v>
      </c>
      <c r="AX157" s="19">
        <v>28295414.9091345</v>
      </c>
      <c r="AY157" s="19">
        <v>21744413.922766801</v>
      </c>
      <c r="AZ157" s="19">
        <v>64524342.0762088</v>
      </c>
      <c r="BA157" s="19">
        <v>21487195.392952401</v>
      </c>
      <c r="BB157" s="19">
        <v>211094.34997347501</v>
      </c>
      <c r="BC157" s="19">
        <v>42750742.444840401</v>
      </c>
      <c r="BD157" s="19">
        <v>37494012.712767802</v>
      </c>
      <c r="BE157" s="19">
        <v>33191709.702814501</v>
      </c>
      <c r="BF157" s="19">
        <v>57213072.401394397</v>
      </c>
      <c r="BG157" s="19">
        <v>23480700.943330798</v>
      </c>
      <c r="BH157" s="19">
        <v>23628035.816698201</v>
      </c>
      <c r="BI157" s="19">
        <v>202143470.613913</v>
      </c>
      <c r="BJ157" s="19">
        <v>29631235.0359235</v>
      </c>
      <c r="BK157" s="19">
        <v>18701993.947632201</v>
      </c>
      <c r="BL157" s="19">
        <v>11678445.082250301</v>
      </c>
      <c r="BM157" s="19">
        <v>19153633.231942602</v>
      </c>
      <c r="BN157" s="19">
        <v>35119327.8578972</v>
      </c>
      <c r="BO157" s="19">
        <v>18688714.165874898</v>
      </c>
      <c r="BP157" s="19">
        <v>12856646.3819486</v>
      </c>
      <c r="BQ157" s="19">
        <v>23280741.792215001</v>
      </c>
      <c r="BR157" s="19">
        <v>40283317.536845803</v>
      </c>
      <c r="BS157" s="19">
        <v>24803671.091763001</v>
      </c>
      <c r="BT157" s="19">
        <v>18774628.220089801</v>
      </c>
      <c r="BU157" s="19">
        <v>67749227.619079903</v>
      </c>
      <c r="BV157" s="19">
        <v>107520134.512352</v>
      </c>
      <c r="BW157" s="19">
        <v>77422518.584624201</v>
      </c>
      <c r="BX157" s="19">
        <v>110801748.452433</v>
      </c>
      <c r="BY157" s="19">
        <v>24432406.315085799</v>
      </c>
      <c r="BZ157" s="19">
        <v>21851785.755101401</v>
      </c>
      <c r="CA157" s="19">
        <v>18702349.729536101</v>
      </c>
      <c r="CB157" s="19">
        <v>18705589.033285901</v>
      </c>
      <c r="CC157" s="19">
        <v>50042033.1013579</v>
      </c>
      <c r="CD157" s="19">
        <v>16631487.2508788</v>
      </c>
      <c r="CE157" s="19">
        <v>22289903.6197774</v>
      </c>
    </row>
    <row r="158" spans="1:83">
      <c r="A158" s="18">
        <v>6169</v>
      </c>
      <c r="B158" s="18" t="s">
        <v>2683</v>
      </c>
      <c r="C158" s="18" t="s">
        <v>2684</v>
      </c>
      <c r="D158" s="18" t="s">
        <v>334</v>
      </c>
      <c r="E158" s="18" t="s">
        <v>863</v>
      </c>
      <c r="F158" s="18" t="s">
        <v>114</v>
      </c>
      <c r="G158" s="18" t="s">
        <v>114</v>
      </c>
      <c r="H158" s="18" t="s">
        <v>114</v>
      </c>
      <c r="J158" s="18">
        <v>1000026.44</v>
      </c>
      <c r="K158" s="18">
        <v>762.36221</v>
      </c>
      <c r="L158" s="18">
        <v>382.18795999999998</v>
      </c>
      <c r="M158" s="18">
        <v>5.7789999999999999</v>
      </c>
      <c r="N158" s="18">
        <v>5635589.9390000002</v>
      </c>
      <c r="O158" s="18">
        <v>0</v>
      </c>
      <c r="P158" s="18">
        <v>1</v>
      </c>
      <c r="Q158" s="18">
        <v>60.4</v>
      </c>
      <c r="R158" s="18">
        <v>42.6</v>
      </c>
      <c r="S158" s="18" t="s">
        <v>118</v>
      </c>
      <c r="T158" s="18">
        <v>1</v>
      </c>
      <c r="U158" s="18" t="s">
        <v>809</v>
      </c>
      <c r="V158" s="18" t="b">
        <v>0</v>
      </c>
      <c r="W158" s="20">
        <v>0.92592592592592604</v>
      </c>
      <c r="X158" s="20">
        <v>0.875</v>
      </c>
      <c r="Y158" s="19">
        <v>18906975.0942319</v>
      </c>
      <c r="Z158" s="19">
        <v>17489008.066210799</v>
      </c>
      <c r="AA158" s="19">
        <v>27784055.474764202</v>
      </c>
      <c r="AB158" s="19">
        <v>160593512.644705</v>
      </c>
      <c r="AC158" s="19">
        <v>17774788.389892701</v>
      </c>
      <c r="AD158" s="19">
        <v>64171614.329320602</v>
      </c>
      <c r="AE158" s="19">
        <v>22912011.4904957</v>
      </c>
      <c r="AF158" s="19">
        <v>19069053.431830201</v>
      </c>
      <c r="AG158" s="19">
        <v>10417940.710788099</v>
      </c>
      <c r="AH158" s="19">
        <v>15429761.638964999</v>
      </c>
      <c r="AI158" s="19">
        <v>7300830.32614055</v>
      </c>
      <c r="AJ158" s="19">
        <v>160363698.77375001</v>
      </c>
      <c r="AK158" s="19">
        <v>13961364.165521</v>
      </c>
      <c r="AL158" s="19">
        <v>24573445.802322298</v>
      </c>
      <c r="AM158" s="19">
        <v>22152597.911843002</v>
      </c>
      <c r="AN158" s="19">
        <v>73007.899572116206</v>
      </c>
      <c r="AO158" s="19">
        <v>8346490.3267692998</v>
      </c>
      <c r="AP158" s="19">
        <v>58502.331954147201</v>
      </c>
      <c r="AQ158" s="19">
        <v>23102352.527563099</v>
      </c>
      <c r="AR158" s="19">
        <v>38420084.664707497</v>
      </c>
      <c r="AS158" s="19">
        <v>20605399.732035201</v>
      </c>
      <c r="AT158" s="19">
        <v>15794460.879700501</v>
      </c>
      <c r="AU158" s="19">
        <v>22222482.6263352</v>
      </c>
      <c r="AV158" s="19">
        <v>73479197.477115095</v>
      </c>
      <c r="AW158" s="19">
        <v>16569158.4583441</v>
      </c>
      <c r="AX158" s="19">
        <v>37503396.544132903</v>
      </c>
      <c r="AY158" s="19">
        <v>28768059.903004199</v>
      </c>
      <c r="AZ158" s="19">
        <v>11964602.9517466</v>
      </c>
      <c r="BA158" s="19">
        <v>101341.77104336501</v>
      </c>
      <c r="BB158" s="19">
        <v>20699283.584200799</v>
      </c>
      <c r="BC158" s="19">
        <v>41490017.735101201</v>
      </c>
      <c r="BD158" s="19">
        <v>24632785.627379</v>
      </c>
      <c r="BE158" s="19">
        <v>54962335.664295197</v>
      </c>
      <c r="BF158" s="19">
        <v>35208422.383617602</v>
      </c>
      <c r="BG158" s="19">
        <v>17341649.690017201</v>
      </c>
      <c r="BH158" s="19">
        <v>6975621.35699757</v>
      </c>
      <c r="BI158" s="19">
        <v>6092565.7333807796</v>
      </c>
      <c r="BJ158" s="19">
        <v>42747689.338785797</v>
      </c>
      <c r="BK158" s="19">
        <v>12261702.875648599</v>
      </c>
      <c r="BL158" s="19">
        <v>7011672.6490474204</v>
      </c>
      <c r="BM158" s="19">
        <v>28770293.963199399</v>
      </c>
      <c r="BN158" s="19">
        <v>19101308.310725201</v>
      </c>
      <c r="BO158" s="19">
        <v>12498856.124404799</v>
      </c>
      <c r="BP158" s="19">
        <v>49023.555370657697</v>
      </c>
      <c r="BQ158" s="19">
        <v>10753324.1699715</v>
      </c>
      <c r="BR158" s="19">
        <v>14236711.773858899</v>
      </c>
      <c r="BS158" s="19">
        <v>5511298.6569050802</v>
      </c>
      <c r="BT158" s="19">
        <v>11363802.9592565</v>
      </c>
      <c r="BU158" s="19">
        <v>38165153.025939196</v>
      </c>
      <c r="BV158" s="19">
        <v>18417429.883558299</v>
      </c>
      <c r="BW158" s="19">
        <v>17834242.824883699</v>
      </c>
      <c r="BX158" s="19">
        <v>60626.459295553897</v>
      </c>
      <c r="BY158" s="19">
        <v>17123561.4494716</v>
      </c>
      <c r="BZ158" s="19">
        <v>4561930.5322643099</v>
      </c>
      <c r="CA158" s="19">
        <v>8985814.2403757703</v>
      </c>
      <c r="CB158" s="19">
        <v>16619370.024793699</v>
      </c>
      <c r="CC158" s="19">
        <v>5759062.5908238301</v>
      </c>
      <c r="CD158" s="19">
        <v>42378.606606679503</v>
      </c>
      <c r="CE158" s="19">
        <v>6493378.35177607</v>
      </c>
    </row>
    <row r="159" spans="1:83">
      <c r="A159" s="18">
        <v>6201</v>
      </c>
      <c r="C159" s="18" t="s">
        <v>2690</v>
      </c>
      <c r="D159" s="18" t="s">
        <v>116</v>
      </c>
      <c r="E159" s="18" t="s">
        <v>114</v>
      </c>
      <c r="F159" s="18" t="s">
        <v>114</v>
      </c>
      <c r="G159" s="18" t="s">
        <v>114</v>
      </c>
      <c r="H159" s="18" t="s">
        <v>114</v>
      </c>
      <c r="J159" s="18">
        <v>2.23</v>
      </c>
      <c r="K159" s="18">
        <v>626.15989000000002</v>
      </c>
      <c r="L159" s="18">
        <v>314.08701000000002</v>
      </c>
      <c r="M159" s="18">
        <v>3.855</v>
      </c>
      <c r="N159" s="18">
        <v>5590151.6909999996</v>
      </c>
      <c r="O159" s="18">
        <v>0</v>
      </c>
      <c r="P159" s="18">
        <v>0</v>
      </c>
      <c r="S159" s="18" t="s">
        <v>118</v>
      </c>
      <c r="T159" s="18">
        <v>1</v>
      </c>
      <c r="U159" s="18" t="s">
        <v>809</v>
      </c>
      <c r="V159" s="18" t="b">
        <v>0</v>
      </c>
      <c r="W159" s="20">
        <v>0.51851851851851805</v>
      </c>
      <c r="X159" s="20">
        <v>0.75</v>
      </c>
      <c r="Y159" s="19">
        <v>211063.24240400901</v>
      </c>
      <c r="Z159" s="19">
        <v>89712.935311184003</v>
      </c>
      <c r="AA159" s="19">
        <v>302507.99905691098</v>
      </c>
      <c r="AB159" s="19">
        <v>16363511.2870759</v>
      </c>
      <c r="AC159" s="19">
        <v>202761.79347830301</v>
      </c>
      <c r="AD159" s="19">
        <v>32499489.6395679</v>
      </c>
      <c r="AE159" s="19">
        <v>22806358.688770499</v>
      </c>
      <c r="AF159" s="19">
        <v>13616585.161916301</v>
      </c>
      <c r="AG159" s="19">
        <v>64152.505638069299</v>
      </c>
      <c r="AH159" s="19">
        <v>213770.07762069799</v>
      </c>
      <c r="AI159" s="19">
        <v>47802.709287413403</v>
      </c>
      <c r="AJ159" s="19">
        <v>46657786.864195101</v>
      </c>
      <c r="AK159" s="19">
        <v>164147.76214103101</v>
      </c>
      <c r="AL159" s="19">
        <v>187445.37779147099</v>
      </c>
      <c r="AM159" s="19">
        <v>85852.124718513893</v>
      </c>
      <c r="AN159" s="19">
        <v>75010759.753635094</v>
      </c>
      <c r="AO159" s="19">
        <v>17207852.125928398</v>
      </c>
      <c r="AP159" s="19">
        <v>48456000.418401703</v>
      </c>
      <c r="AQ159" s="19">
        <v>57262678.079643101</v>
      </c>
      <c r="AR159" s="19">
        <v>58759987.8461162</v>
      </c>
      <c r="AS159" s="19">
        <v>18014038.9999424</v>
      </c>
      <c r="AT159" s="19">
        <v>17119168.7938275</v>
      </c>
      <c r="AU159" s="19">
        <v>139624.610384292</v>
      </c>
      <c r="AV159" s="19">
        <v>34423862.878351301</v>
      </c>
      <c r="AW159" s="19">
        <v>30783970.498947099</v>
      </c>
      <c r="AX159" s="19">
        <v>73579.681769493298</v>
      </c>
      <c r="AY159" s="19">
        <v>165758.196350452</v>
      </c>
      <c r="AZ159" s="19">
        <v>39975960.486097902</v>
      </c>
      <c r="BA159" s="19">
        <v>53664693.586634099</v>
      </c>
      <c r="BB159" s="19">
        <v>211094.34997347501</v>
      </c>
      <c r="BC159" s="19">
        <v>81437613.1465718</v>
      </c>
      <c r="BD159" s="19">
        <v>130916.54913210199</v>
      </c>
      <c r="BE159" s="19">
        <v>178704.60351362301</v>
      </c>
      <c r="BF159" s="19">
        <v>168766.74855896301</v>
      </c>
      <c r="BG159" s="19">
        <v>142987.251866862</v>
      </c>
      <c r="BH159" s="19">
        <v>65959084.1692276</v>
      </c>
      <c r="BI159" s="19">
        <v>43587814.471609801</v>
      </c>
      <c r="BJ159" s="19">
        <v>171110266.42973199</v>
      </c>
      <c r="BK159" s="19">
        <v>19882591.223231301</v>
      </c>
      <c r="BL159" s="19">
        <v>37987987.703864202</v>
      </c>
      <c r="BM159" s="19">
        <v>88628326.873381793</v>
      </c>
      <c r="BN159" s="19">
        <v>28359756.767274398</v>
      </c>
      <c r="BO159" s="19">
        <v>209591.61585109399</v>
      </c>
      <c r="BP159" s="19">
        <v>50579241.868324697</v>
      </c>
      <c r="BQ159" s="19">
        <v>85057.759169334604</v>
      </c>
      <c r="BR159" s="19">
        <v>30668359.885119099</v>
      </c>
      <c r="BS159" s="19">
        <v>32233495.265345398</v>
      </c>
      <c r="BT159" s="19">
        <v>18891195.724382401</v>
      </c>
      <c r="BU159" s="19">
        <v>27918043.3991112</v>
      </c>
      <c r="BV159" s="19">
        <v>41976010.0944141</v>
      </c>
      <c r="BW159" s="19">
        <v>109748.893649866</v>
      </c>
      <c r="BX159" s="19">
        <v>24731710.752495799</v>
      </c>
      <c r="BY159" s="19">
        <v>77080523.632778794</v>
      </c>
      <c r="BZ159" s="19">
        <v>50047085.218270399</v>
      </c>
      <c r="CA159" s="19">
        <v>23041431.3574108</v>
      </c>
      <c r="CB159" s="19">
        <v>25188931.4630806</v>
      </c>
      <c r="CC159" s="19">
        <v>25611479.595120199</v>
      </c>
      <c r="CD159" s="19">
        <v>82279852.564303294</v>
      </c>
      <c r="CE159" s="19">
        <v>111716410.913606</v>
      </c>
    </row>
    <row r="160" spans="1:83">
      <c r="A160" s="18">
        <v>6313</v>
      </c>
      <c r="B160" s="18" t="s">
        <v>527</v>
      </c>
      <c r="C160" s="18" t="s">
        <v>528</v>
      </c>
      <c r="D160" s="18" t="s">
        <v>116</v>
      </c>
      <c r="E160" s="18" t="s">
        <v>114</v>
      </c>
      <c r="F160" s="18" t="s">
        <v>114</v>
      </c>
      <c r="G160" s="18" t="s">
        <v>116</v>
      </c>
      <c r="H160" s="18" t="s">
        <v>114</v>
      </c>
      <c r="J160" s="18">
        <v>-0.43</v>
      </c>
      <c r="K160" s="18">
        <v>439.40235000000001</v>
      </c>
      <c r="L160" s="18">
        <v>440.40938999999997</v>
      </c>
      <c r="M160" s="18">
        <v>8.4350000000000005</v>
      </c>
      <c r="N160" s="18">
        <v>5454110.0659999996</v>
      </c>
      <c r="O160" s="18">
        <v>1</v>
      </c>
      <c r="P160" s="18">
        <v>0</v>
      </c>
      <c r="S160" s="18" t="s">
        <v>118</v>
      </c>
      <c r="T160" s="18">
        <v>1</v>
      </c>
      <c r="U160" s="18" t="s">
        <v>121</v>
      </c>
      <c r="V160" s="18" t="b">
        <v>0</v>
      </c>
      <c r="W160" s="20">
        <v>0.44444444444444398</v>
      </c>
      <c r="X160" s="20">
        <v>0.6875</v>
      </c>
      <c r="Y160" s="19">
        <v>61284296.7203537</v>
      </c>
      <c r="Z160" s="19">
        <v>15981753.2943024</v>
      </c>
      <c r="AA160" s="19">
        <v>302507.99905691098</v>
      </c>
      <c r="AB160" s="19">
        <v>81474.388556081496</v>
      </c>
      <c r="AC160" s="19">
        <v>37899146.124211803</v>
      </c>
      <c r="AD160" s="19">
        <v>35084404.919560403</v>
      </c>
      <c r="AE160" s="19">
        <v>93066.8435548751</v>
      </c>
      <c r="AF160" s="19">
        <v>28253517.973006401</v>
      </c>
      <c r="AG160" s="19">
        <v>64152.505638069299</v>
      </c>
      <c r="AH160" s="19">
        <v>213770.07762069799</v>
      </c>
      <c r="AI160" s="19">
        <v>47802.709287413403</v>
      </c>
      <c r="AJ160" s="19">
        <v>11728948.662945701</v>
      </c>
      <c r="AK160" s="19">
        <v>20454715.445084602</v>
      </c>
      <c r="AL160" s="19">
        <v>16457793.9198296</v>
      </c>
      <c r="AM160" s="19">
        <v>85852.124718513893</v>
      </c>
      <c r="AN160" s="19">
        <v>73007.899572116206</v>
      </c>
      <c r="AO160" s="19">
        <v>57814481.537193</v>
      </c>
      <c r="AP160" s="19">
        <v>31937135.458895698</v>
      </c>
      <c r="AQ160" s="19">
        <v>80515.804096136198</v>
      </c>
      <c r="AR160" s="19">
        <v>49832.672295953402</v>
      </c>
      <c r="AS160" s="19">
        <v>72318.6274561951</v>
      </c>
      <c r="AT160" s="19">
        <v>60071.0548945306</v>
      </c>
      <c r="AU160" s="19">
        <v>139624.610384292</v>
      </c>
      <c r="AV160" s="19">
        <v>12189963.1101736</v>
      </c>
      <c r="AW160" s="19">
        <v>20322404.748454601</v>
      </c>
      <c r="AX160" s="19">
        <v>73579.681769493298</v>
      </c>
      <c r="AY160" s="19">
        <v>165758.196350452</v>
      </c>
      <c r="AZ160" s="19">
        <v>23340785.6306821</v>
      </c>
      <c r="BA160" s="19">
        <v>93449091.984145001</v>
      </c>
      <c r="BB160" s="19">
        <v>162158547.90520301</v>
      </c>
      <c r="BC160" s="19">
        <v>258666478.33491999</v>
      </c>
      <c r="BD160" s="19">
        <v>127566644.704041</v>
      </c>
      <c r="BE160" s="19">
        <v>323509057.79582</v>
      </c>
      <c r="BF160" s="19">
        <v>66054082.817740403</v>
      </c>
      <c r="BG160" s="19">
        <v>142987.251866862</v>
      </c>
      <c r="BH160" s="19">
        <v>39937061.058077201</v>
      </c>
      <c r="BI160" s="19">
        <v>35764079.539664499</v>
      </c>
      <c r="BJ160" s="19">
        <v>62618674.996110797</v>
      </c>
      <c r="BK160" s="19">
        <v>19220827.260536</v>
      </c>
      <c r="BL160" s="19">
        <v>60370.032756194603</v>
      </c>
      <c r="BM160" s="19">
        <v>11538795.194209499</v>
      </c>
      <c r="BN160" s="19">
        <v>102585766.97404499</v>
      </c>
      <c r="BO160" s="19">
        <v>90375347.958362803</v>
      </c>
      <c r="BP160" s="19">
        <v>4667676.1876252797</v>
      </c>
      <c r="BQ160" s="19">
        <v>85057.759169334604</v>
      </c>
      <c r="BR160" s="19">
        <v>138837.29432782999</v>
      </c>
      <c r="BS160" s="19">
        <v>39393557.170295201</v>
      </c>
      <c r="BT160" s="19">
        <v>84632.417955647994</v>
      </c>
      <c r="BU160" s="19">
        <v>23240728.498488098</v>
      </c>
      <c r="BV160" s="19">
        <v>53677.024710943901</v>
      </c>
      <c r="BW160" s="19">
        <v>57427496.621248998</v>
      </c>
      <c r="BX160" s="19">
        <v>39309356.9362619</v>
      </c>
      <c r="BY160" s="19">
        <v>12657245.0253495</v>
      </c>
      <c r="BZ160" s="19">
        <v>62077.4003332969</v>
      </c>
      <c r="CA160" s="19">
        <v>79644.185807155198</v>
      </c>
      <c r="CB160" s="19">
        <v>19782171.096870299</v>
      </c>
      <c r="CC160" s="19">
        <v>42452.059625298898</v>
      </c>
      <c r="CD160" s="19">
        <v>42378.606606679503</v>
      </c>
      <c r="CE160" s="19">
        <v>74931648.219273701</v>
      </c>
    </row>
    <row r="161" spans="1:83">
      <c r="A161" s="18">
        <v>6394</v>
      </c>
      <c r="B161" s="18" t="s">
        <v>1404</v>
      </c>
      <c r="C161" s="18" t="s">
        <v>1405</v>
      </c>
      <c r="D161" s="18" t="s">
        <v>334</v>
      </c>
      <c r="E161" s="18" t="s">
        <v>863</v>
      </c>
      <c r="F161" s="18" t="s">
        <v>334</v>
      </c>
      <c r="G161" s="18" t="s">
        <v>334</v>
      </c>
      <c r="H161" s="18" t="s">
        <v>114</v>
      </c>
      <c r="J161" s="18">
        <v>-53566.79</v>
      </c>
      <c r="K161" s="18">
        <v>318.21929</v>
      </c>
      <c r="L161" s="18">
        <v>319.22674999999998</v>
      </c>
      <c r="M161" s="18">
        <v>7.6139999999999999</v>
      </c>
      <c r="N161" s="18">
        <v>5358685.6370000001</v>
      </c>
      <c r="O161" s="18">
        <v>82</v>
      </c>
      <c r="P161" s="18">
        <v>22</v>
      </c>
      <c r="Q161" s="18">
        <v>74.5</v>
      </c>
      <c r="R161" s="18">
        <v>54.3</v>
      </c>
      <c r="S161" s="18" t="s">
        <v>118</v>
      </c>
      <c r="T161" s="18">
        <v>4</v>
      </c>
      <c r="U161" s="18" t="s">
        <v>121</v>
      </c>
      <c r="V161" s="18" t="b">
        <v>1</v>
      </c>
      <c r="W161" s="20">
        <v>0.96296296296296302</v>
      </c>
      <c r="X161" s="20">
        <v>0.875</v>
      </c>
      <c r="Y161" s="19">
        <v>136586052.52990499</v>
      </c>
      <c r="Z161" s="19">
        <v>155136018.61341199</v>
      </c>
      <c r="AA161" s="19">
        <v>201617765.637072</v>
      </c>
      <c r="AB161" s="19">
        <v>131577289.711163</v>
      </c>
      <c r="AC161" s="19">
        <v>30530198.5488066</v>
      </c>
      <c r="AD161" s="19">
        <v>21361674.944041301</v>
      </c>
      <c r="AE161" s="19">
        <v>34782986.346697301</v>
      </c>
      <c r="AF161" s="19">
        <v>258553098.72936699</v>
      </c>
      <c r="AG161" s="19">
        <v>210631462.287487</v>
      </c>
      <c r="AH161" s="19">
        <v>204729325.52491</v>
      </c>
      <c r="AI161" s="19">
        <v>193028281.257498</v>
      </c>
      <c r="AJ161" s="19">
        <v>57690975.5257245</v>
      </c>
      <c r="AK161" s="19">
        <v>45645731.6833179</v>
      </c>
      <c r="AL161" s="19">
        <v>187445.37779147099</v>
      </c>
      <c r="AM161" s="19">
        <v>92744739.279900998</v>
      </c>
      <c r="AN161" s="19">
        <v>234299760.276555</v>
      </c>
      <c r="AO161" s="19">
        <v>37617184.771402702</v>
      </c>
      <c r="AP161" s="19">
        <v>82142598.976052597</v>
      </c>
      <c r="AQ161" s="19">
        <v>65378056.844808497</v>
      </c>
      <c r="AR161" s="19">
        <v>96333969.758669302</v>
      </c>
      <c r="AS161" s="19">
        <v>129256570.57938001</v>
      </c>
      <c r="AT161" s="19">
        <v>157811364.87184301</v>
      </c>
      <c r="AU161" s="19">
        <v>110410701.519595</v>
      </c>
      <c r="AV161" s="19">
        <v>175089914.84822801</v>
      </c>
      <c r="AW161" s="19">
        <v>172069252.47488099</v>
      </c>
      <c r="AX161" s="19">
        <v>64197126.950002298</v>
      </c>
      <c r="AY161" s="19">
        <v>83890705.655586004</v>
      </c>
      <c r="AZ161" s="19">
        <v>107552.178623912</v>
      </c>
      <c r="BA161" s="19">
        <v>58635802.559287503</v>
      </c>
      <c r="BB161" s="19">
        <v>211094.34997347501</v>
      </c>
      <c r="BC161" s="19">
        <v>62937.009110873303</v>
      </c>
      <c r="BD161" s="19">
        <v>40574883.142708302</v>
      </c>
      <c r="BE161" s="19">
        <v>178704.60351362301</v>
      </c>
      <c r="BF161" s="19">
        <v>116876087.118654</v>
      </c>
      <c r="BG161" s="19">
        <v>51754146.668843403</v>
      </c>
      <c r="BH161" s="19">
        <v>53407344.593855798</v>
      </c>
      <c r="BI161" s="19">
        <v>100909380.42887899</v>
      </c>
      <c r="BJ161" s="19">
        <v>140905306.42439899</v>
      </c>
      <c r="BK161" s="19">
        <v>76751677.999836698</v>
      </c>
      <c r="BL161" s="19">
        <v>181110022.75246701</v>
      </c>
      <c r="BM161" s="19">
        <v>228191735.11948901</v>
      </c>
      <c r="BN161" s="19">
        <v>30484627.204504501</v>
      </c>
      <c r="BO161" s="19">
        <v>26788035.6997394</v>
      </c>
      <c r="BP161" s="19">
        <v>182336550.530669</v>
      </c>
      <c r="BQ161" s="19">
        <v>30244129.789098501</v>
      </c>
      <c r="BR161" s="19">
        <v>90651692.748510405</v>
      </c>
      <c r="BS161" s="19">
        <v>93985422.280907005</v>
      </c>
      <c r="BT161" s="19">
        <v>130609426.639212</v>
      </c>
      <c r="BU161" s="19">
        <v>109920751.83227</v>
      </c>
      <c r="BV161" s="19">
        <v>101460488.44288801</v>
      </c>
      <c r="BW161" s="19">
        <v>89770595.729710594</v>
      </c>
      <c r="BX161" s="19">
        <v>56182513.094058901</v>
      </c>
      <c r="BY161" s="19">
        <v>101574158.078051</v>
      </c>
      <c r="BZ161" s="19">
        <v>83892356.278246999</v>
      </c>
      <c r="CA161" s="19">
        <v>77090881.971206099</v>
      </c>
      <c r="CB161" s="19">
        <v>63876794.315656401</v>
      </c>
      <c r="CC161" s="19">
        <v>39039287.585951298</v>
      </c>
      <c r="CD161" s="19">
        <v>141337690.77802399</v>
      </c>
      <c r="CE161" s="19">
        <v>95493257.750074297</v>
      </c>
    </row>
    <row r="162" spans="1:83">
      <c r="A162" s="18">
        <v>6485</v>
      </c>
      <c r="B162" s="18" t="s">
        <v>2741</v>
      </c>
      <c r="C162" s="18" t="s">
        <v>2742</v>
      </c>
      <c r="D162" s="18" t="s">
        <v>334</v>
      </c>
      <c r="E162" s="18" t="s">
        <v>863</v>
      </c>
      <c r="F162" s="18" t="s">
        <v>114</v>
      </c>
      <c r="G162" s="18" t="s">
        <v>114</v>
      </c>
      <c r="H162" s="18" t="s">
        <v>114</v>
      </c>
      <c r="J162" s="18">
        <v>1115365.69</v>
      </c>
      <c r="K162" s="18">
        <v>806.38849000000005</v>
      </c>
      <c r="L162" s="18">
        <v>404.20087000000001</v>
      </c>
      <c r="M162" s="18">
        <v>5.8410000000000002</v>
      </c>
      <c r="N162" s="18">
        <v>5266862.4060000004</v>
      </c>
      <c r="O162" s="18">
        <v>0</v>
      </c>
      <c r="P162" s="18">
        <v>3</v>
      </c>
      <c r="Q162" s="18">
        <v>77.3</v>
      </c>
      <c r="R162" s="18">
        <v>8.9</v>
      </c>
      <c r="S162" s="18" t="s">
        <v>118</v>
      </c>
      <c r="T162" s="18">
        <v>1</v>
      </c>
      <c r="U162" s="18" t="s">
        <v>809</v>
      </c>
      <c r="V162" s="18" t="b">
        <v>0</v>
      </c>
      <c r="W162" s="20">
        <v>0.88888888888888895</v>
      </c>
      <c r="X162" s="20">
        <v>0.6875</v>
      </c>
      <c r="Y162" s="19">
        <v>14194769.326879401</v>
      </c>
      <c r="Z162" s="19">
        <v>11375537.1989803</v>
      </c>
      <c r="AA162" s="19">
        <v>18011544.9379398</v>
      </c>
      <c r="AB162" s="19">
        <v>119330056.781141</v>
      </c>
      <c r="AC162" s="19">
        <v>13670359.3860499</v>
      </c>
      <c r="AD162" s="19">
        <v>43098035.803215504</v>
      </c>
      <c r="AE162" s="19">
        <v>16548615.0616722</v>
      </c>
      <c r="AF162" s="19">
        <v>14723528.9591568</v>
      </c>
      <c r="AG162" s="19">
        <v>7328176.79213286</v>
      </c>
      <c r="AH162" s="19">
        <v>213770.07762069799</v>
      </c>
      <c r="AI162" s="19">
        <v>6380702.7582288804</v>
      </c>
      <c r="AJ162" s="19">
        <v>149871361.383764</v>
      </c>
      <c r="AK162" s="19">
        <v>164147.76214103101</v>
      </c>
      <c r="AL162" s="19">
        <v>15953440.1502</v>
      </c>
      <c r="AM162" s="19">
        <v>14871454.8309811</v>
      </c>
      <c r="AN162" s="19">
        <v>10070285.1726365</v>
      </c>
      <c r="AO162" s="19">
        <v>5395863.0725395698</v>
      </c>
      <c r="AP162" s="19">
        <v>10232399.2375375</v>
      </c>
      <c r="AQ162" s="19">
        <v>19290228.874124601</v>
      </c>
      <c r="AR162" s="19">
        <v>22150285.7963886</v>
      </c>
      <c r="AS162" s="19">
        <v>13693959.1280766</v>
      </c>
      <c r="AT162" s="19">
        <v>60071.0548945306</v>
      </c>
      <c r="AU162" s="19">
        <v>15173833.403632499</v>
      </c>
      <c r="AV162" s="19">
        <v>53192536.1145849</v>
      </c>
      <c r="AW162" s="19">
        <v>11539779.5182523</v>
      </c>
      <c r="AX162" s="19">
        <v>26894012.519404899</v>
      </c>
      <c r="AY162" s="19">
        <v>27864394.839899998</v>
      </c>
      <c r="AZ162" s="19">
        <v>8320526.44050573</v>
      </c>
      <c r="BA162" s="19">
        <v>101341.77104336501</v>
      </c>
      <c r="BB162" s="19">
        <v>17635005.3639067</v>
      </c>
      <c r="BC162" s="19">
        <v>25243276.2069926</v>
      </c>
      <c r="BD162" s="19">
        <v>15406955.4899082</v>
      </c>
      <c r="BE162" s="19">
        <v>46387291.289196298</v>
      </c>
      <c r="BF162" s="19">
        <v>27593834.265235499</v>
      </c>
      <c r="BG162" s="19">
        <v>11004778.936012801</v>
      </c>
      <c r="BH162" s="19">
        <v>5971771.5849087797</v>
      </c>
      <c r="BI162" s="19">
        <v>47030.709569134902</v>
      </c>
      <c r="BJ162" s="19">
        <v>25426030.4002055</v>
      </c>
      <c r="BK162" s="19">
        <v>7517147.2296054298</v>
      </c>
      <c r="BL162" s="19">
        <v>60370.032756194603</v>
      </c>
      <c r="BM162" s="19">
        <v>14756147.199141299</v>
      </c>
      <c r="BN162" s="19">
        <v>15516884.9566375</v>
      </c>
      <c r="BO162" s="19">
        <v>11957017.0010108</v>
      </c>
      <c r="BP162" s="19">
        <v>49023.555370657697</v>
      </c>
      <c r="BQ162" s="19">
        <v>7261752.5822429797</v>
      </c>
      <c r="BR162" s="19">
        <v>12684056.563366201</v>
      </c>
      <c r="BS162" s="19">
        <v>74680.910813464201</v>
      </c>
      <c r="BT162" s="19">
        <v>84632.417955647994</v>
      </c>
      <c r="BU162" s="19">
        <v>25928373.258462999</v>
      </c>
      <c r="BV162" s="19">
        <v>15273935.5176751</v>
      </c>
      <c r="BW162" s="19">
        <v>10350893.635893799</v>
      </c>
      <c r="BX162" s="19">
        <v>60626.459295553897</v>
      </c>
      <c r="BY162" s="19">
        <v>8629392.7602132708</v>
      </c>
      <c r="BZ162" s="19">
        <v>62077.4003332969</v>
      </c>
      <c r="CA162" s="19">
        <v>79644.185807155198</v>
      </c>
      <c r="CB162" s="19">
        <v>10528848.5471729</v>
      </c>
      <c r="CC162" s="19">
        <v>42452.059625298898</v>
      </c>
      <c r="CD162" s="19">
        <v>7329637.0912999101</v>
      </c>
      <c r="CE162" s="19">
        <v>4651520.5521287397</v>
      </c>
    </row>
    <row r="163" spans="1:83">
      <c r="A163" s="18">
        <v>6493</v>
      </c>
      <c r="C163" s="18" t="s">
        <v>2745</v>
      </c>
      <c r="D163" s="18" t="s">
        <v>116</v>
      </c>
      <c r="E163" s="18" t="s">
        <v>114</v>
      </c>
      <c r="F163" s="18" t="s">
        <v>114</v>
      </c>
      <c r="G163" s="18" t="s">
        <v>114</v>
      </c>
      <c r="H163" s="18" t="s">
        <v>114</v>
      </c>
      <c r="J163" s="18">
        <v>-0.93</v>
      </c>
      <c r="K163" s="18">
        <v>302.28181000000001</v>
      </c>
      <c r="L163" s="18">
        <v>303.28903000000003</v>
      </c>
      <c r="M163" s="18">
        <v>10.115</v>
      </c>
      <c r="N163" s="18">
        <v>5259753.4460000005</v>
      </c>
      <c r="O163" s="18">
        <v>0</v>
      </c>
      <c r="P163" s="18">
        <v>0</v>
      </c>
      <c r="S163" s="18" t="s">
        <v>118</v>
      </c>
      <c r="T163" s="18">
        <v>3</v>
      </c>
      <c r="U163" s="18" t="s">
        <v>121</v>
      </c>
      <c r="V163" s="18" t="b">
        <v>0</v>
      </c>
      <c r="W163" s="20">
        <v>0.33333333333333298</v>
      </c>
      <c r="X163" s="20">
        <v>0.625</v>
      </c>
      <c r="Y163" s="19">
        <v>211063.24240400901</v>
      </c>
      <c r="Z163" s="19">
        <v>27397008.539205</v>
      </c>
      <c r="AA163" s="19">
        <v>302507.99905691098</v>
      </c>
      <c r="AB163" s="19">
        <v>81474.388556081496</v>
      </c>
      <c r="AC163" s="19">
        <v>202761.79347830301</v>
      </c>
      <c r="AD163" s="19">
        <v>13268494.442782501</v>
      </c>
      <c r="AE163" s="19">
        <v>93066.8435548751</v>
      </c>
      <c r="AF163" s="19">
        <v>23205010.372349199</v>
      </c>
      <c r="AG163" s="19">
        <v>10289535.997036699</v>
      </c>
      <c r="AH163" s="19">
        <v>213770.07762069799</v>
      </c>
      <c r="AI163" s="19">
        <v>47802.709287413403</v>
      </c>
      <c r="AJ163" s="19">
        <v>6744782.6501661399</v>
      </c>
      <c r="AK163" s="19">
        <v>164147.76214103101</v>
      </c>
      <c r="AL163" s="19">
        <v>187445.37779147099</v>
      </c>
      <c r="AM163" s="19">
        <v>85852.124718513893</v>
      </c>
      <c r="AN163" s="19">
        <v>11850383.009771399</v>
      </c>
      <c r="AO163" s="19">
        <v>32799106.451170702</v>
      </c>
      <c r="AP163" s="19">
        <v>48106471.138287798</v>
      </c>
      <c r="AQ163" s="19">
        <v>80515.804096136198</v>
      </c>
      <c r="AR163" s="19">
        <v>49832.672295953402</v>
      </c>
      <c r="AS163" s="19">
        <v>72318.6274561951</v>
      </c>
      <c r="AT163" s="19">
        <v>60071.0548945306</v>
      </c>
      <c r="AU163" s="19">
        <v>139624.610384292</v>
      </c>
      <c r="AV163" s="19">
        <v>8284018.5686248997</v>
      </c>
      <c r="AW163" s="19">
        <v>97553.535244377999</v>
      </c>
      <c r="AX163" s="19">
        <v>73579.681769493298</v>
      </c>
      <c r="AY163" s="19">
        <v>165758.196350452</v>
      </c>
      <c r="AZ163" s="19">
        <v>15945772.034349401</v>
      </c>
      <c r="BA163" s="19">
        <v>26912273.852331899</v>
      </c>
      <c r="BB163" s="19">
        <v>68752491.438959494</v>
      </c>
      <c r="BC163" s="19">
        <v>175644982.661515</v>
      </c>
      <c r="BD163" s="19">
        <v>40467106.513586</v>
      </c>
      <c r="BE163" s="19">
        <v>193525964.15586299</v>
      </c>
      <c r="BF163" s="19">
        <v>51483055.9976063</v>
      </c>
      <c r="BG163" s="19">
        <v>142987.251866862</v>
      </c>
      <c r="BH163" s="19">
        <v>11727460.558992499</v>
      </c>
      <c r="BI163" s="19">
        <v>19958727.425284401</v>
      </c>
      <c r="BJ163" s="19">
        <v>160997028.92655599</v>
      </c>
      <c r="BK163" s="19">
        <v>97048.858051087198</v>
      </c>
      <c r="BL163" s="19">
        <v>60370.032756194603</v>
      </c>
      <c r="BM163" s="19">
        <v>10097467.808942201</v>
      </c>
      <c r="BN163" s="19">
        <v>41526191.6176944</v>
      </c>
      <c r="BO163" s="19">
        <v>47602317.510549903</v>
      </c>
      <c r="BP163" s="19">
        <v>49023.555370657697</v>
      </c>
      <c r="BQ163" s="19">
        <v>8333989.4265475599</v>
      </c>
      <c r="BR163" s="19">
        <v>138837.29432782999</v>
      </c>
      <c r="BS163" s="19">
        <v>45213398.965955503</v>
      </c>
      <c r="BT163" s="19">
        <v>84632.417955647994</v>
      </c>
      <c r="BU163" s="19">
        <v>77863.992415903005</v>
      </c>
      <c r="BV163" s="19">
        <v>3686743.0852635601</v>
      </c>
      <c r="BW163" s="19">
        <v>51049449.042938501</v>
      </c>
      <c r="BX163" s="19">
        <v>155595757.739364</v>
      </c>
      <c r="BY163" s="19">
        <v>64359.7441030021</v>
      </c>
      <c r="BZ163" s="19">
        <v>62077.4003332969</v>
      </c>
      <c r="CA163" s="19">
        <v>79644.185807155198</v>
      </c>
      <c r="CB163" s="19">
        <v>56280.262764906503</v>
      </c>
      <c r="CC163" s="19">
        <v>42452.059625298898</v>
      </c>
      <c r="CD163" s="19">
        <v>2341940.5180098298</v>
      </c>
      <c r="CE163" s="19">
        <v>46324434.047758698</v>
      </c>
    </row>
    <row r="164" spans="1:83">
      <c r="A164" s="18">
        <v>6536</v>
      </c>
      <c r="C164" s="18" t="s">
        <v>2750</v>
      </c>
      <c r="D164" s="18" t="s">
        <v>116</v>
      </c>
      <c r="E164" s="18" t="s">
        <v>114</v>
      </c>
      <c r="F164" s="18" t="s">
        <v>114</v>
      </c>
      <c r="G164" s="18" t="s">
        <v>114</v>
      </c>
      <c r="H164" s="18" t="s">
        <v>114</v>
      </c>
      <c r="J164" s="18">
        <v>1</v>
      </c>
      <c r="K164" s="18">
        <v>642.15467999999998</v>
      </c>
      <c r="L164" s="18">
        <v>322.08425999999997</v>
      </c>
      <c r="M164" s="18">
        <v>3.8090000000000002</v>
      </c>
      <c r="N164" s="18">
        <v>5208239.9689999996</v>
      </c>
      <c r="O164" s="18">
        <v>0</v>
      </c>
      <c r="P164" s="18">
        <v>0</v>
      </c>
      <c r="S164" s="18" t="s">
        <v>118</v>
      </c>
      <c r="T164" s="18">
        <v>1</v>
      </c>
      <c r="U164" s="18" t="s">
        <v>809</v>
      </c>
      <c r="V164" s="18" t="b">
        <v>0</v>
      </c>
      <c r="W164" s="20">
        <v>0.407407407407407</v>
      </c>
      <c r="X164" s="20">
        <v>0.78125</v>
      </c>
      <c r="Y164" s="19">
        <v>211063.24240400901</v>
      </c>
      <c r="Z164" s="19">
        <v>89712.935311184003</v>
      </c>
      <c r="AA164" s="19">
        <v>302507.99905691098</v>
      </c>
      <c r="AB164" s="19">
        <v>81474.388556081496</v>
      </c>
      <c r="AC164" s="19">
        <v>202761.79347830301</v>
      </c>
      <c r="AD164" s="19">
        <v>31779992.983895801</v>
      </c>
      <c r="AE164" s="19">
        <v>25661345.654571399</v>
      </c>
      <c r="AF164" s="19">
        <v>246797.54089740699</v>
      </c>
      <c r="AG164" s="19">
        <v>64152.505638069299</v>
      </c>
      <c r="AH164" s="19">
        <v>213770.07762069799</v>
      </c>
      <c r="AI164" s="19">
        <v>47802.709287413403</v>
      </c>
      <c r="AJ164" s="19">
        <v>59903424.713856101</v>
      </c>
      <c r="AK164" s="19">
        <v>164147.76214103101</v>
      </c>
      <c r="AL164" s="19">
        <v>187445.37779147099</v>
      </c>
      <c r="AM164" s="19">
        <v>85852.124718513893</v>
      </c>
      <c r="AN164" s="19">
        <v>107990813.71481299</v>
      </c>
      <c r="AO164" s="19">
        <v>74138.1008370583</v>
      </c>
      <c r="AP164" s="19">
        <v>52390487.633732401</v>
      </c>
      <c r="AQ164" s="19">
        <v>67257458.514370203</v>
      </c>
      <c r="AR164" s="19">
        <v>67532695.386731803</v>
      </c>
      <c r="AS164" s="19">
        <v>21919680.627625201</v>
      </c>
      <c r="AT164" s="19">
        <v>18390391.5405843</v>
      </c>
      <c r="AU164" s="19">
        <v>139624.610384292</v>
      </c>
      <c r="AV164" s="19">
        <v>38957084.177026004</v>
      </c>
      <c r="AW164" s="19">
        <v>37869697.297168501</v>
      </c>
      <c r="AX164" s="19">
        <v>73579.681769493298</v>
      </c>
      <c r="AY164" s="19">
        <v>165758.196350452</v>
      </c>
      <c r="AZ164" s="19">
        <v>28968967.858599</v>
      </c>
      <c r="BA164" s="19">
        <v>55728129.779833198</v>
      </c>
      <c r="BB164" s="19">
        <v>211094.34997347501</v>
      </c>
      <c r="BC164" s="19">
        <v>66850769.974982999</v>
      </c>
      <c r="BD164" s="19">
        <v>130916.54913210199</v>
      </c>
      <c r="BE164" s="19">
        <v>178704.60351362301</v>
      </c>
      <c r="BF164" s="19">
        <v>168766.74855896301</v>
      </c>
      <c r="BG164" s="19">
        <v>142987.251866862</v>
      </c>
      <c r="BH164" s="19">
        <v>73757636.560766801</v>
      </c>
      <c r="BI164" s="19">
        <v>55732300.609032802</v>
      </c>
      <c r="BJ164" s="19">
        <v>159420240.806766</v>
      </c>
      <c r="BK164" s="19">
        <v>24025997.362158399</v>
      </c>
      <c r="BL164" s="19">
        <v>36122645.415811799</v>
      </c>
      <c r="BM164" s="19">
        <v>100124081.32880101</v>
      </c>
      <c r="BN164" s="19">
        <v>35178393.265417099</v>
      </c>
      <c r="BO164" s="19">
        <v>209591.61585109399</v>
      </c>
      <c r="BP164" s="19">
        <v>63835291.636741802</v>
      </c>
      <c r="BQ164" s="19">
        <v>9834845.9974792004</v>
      </c>
      <c r="BR164" s="19">
        <v>40610817.617494702</v>
      </c>
      <c r="BS164" s="19">
        <v>32402344.857014898</v>
      </c>
      <c r="BT164" s="19">
        <v>21376824.967160899</v>
      </c>
      <c r="BU164" s="19">
        <v>33869344.706422903</v>
      </c>
      <c r="BV164" s="19">
        <v>35129693.375520296</v>
      </c>
      <c r="BW164" s="19">
        <v>28056478.005742501</v>
      </c>
      <c r="BX164" s="19">
        <v>30434821.358208898</v>
      </c>
      <c r="BY164" s="19">
        <v>82300366.838607699</v>
      </c>
      <c r="BZ164" s="19">
        <v>63182724.763551399</v>
      </c>
      <c r="CA164" s="19">
        <v>27753965.4694391</v>
      </c>
      <c r="CB164" s="19">
        <v>20410211.064840101</v>
      </c>
      <c r="CC164" s="19">
        <v>42452.059625298898</v>
      </c>
      <c r="CD164" s="19">
        <v>86742690.874916598</v>
      </c>
      <c r="CE164" s="19">
        <v>151755456.158512</v>
      </c>
    </row>
    <row r="165" spans="1:83">
      <c r="A165" s="18">
        <v>6815</v>
      </c>
      <c r="B165" s="18" t="s">
        <v>536</v>
      </c>
      <c r="C165" s="18" t="s">
        <v>537</v>
      </c>
      <c r="D165" s="18" t="s">
        <v>116</v>
      </c>
      <c r="E165" s="18" t="s">
        <v>114</v>
      </c>
      <c r="F165" s="18" t="s">
        <v>114</v>
      </c>
      <c r="G165" s="18" t="s">
        <v>116</v>
      </c>
      <c r="H165" s="18" t="s">
        <v>114</v>
      </c>
      <c r="J165" s="18">
        <v>-0.09</v>
      </c>
      <c r="K165" s="18">
        <v>282.09638999999999</v>
      </c>
      <c r="L165" s="18">
        <v>283.10342000000003</v>
      </c>
      <c r="M165" s="18">
        <v>3.5009999999999999</v>
      </c>
      <c r="N165" s="18">
        <v>5172807.3219999997</v>
      </c>
      <c r="O165" s="18">
        <v>7</v>
      </c>
      <c r="P165" s="18">
        <v>0</v>
      </c>
      <c r="S165" s="18" t="s">
        <v>118</v>
      </c>
      <c r="T165" s="18">
        <v>4</v>
      </c>
      <c r="U165" s="18" t="s">
        <v>121</v>
      </c>
      <c r="V165" s="18" t="b">
        <v>0</v>
      </c>
      <c r="W165" s="20">
        <v>0.77777777777777801</v>
      </c>
      <c r="X165" s="20">
        <v>0.875</v>
      </c>
      <c r="Y165" s="19">
        <v>16206067.874733999</v>
      </c>
      <c r="Z165" s="19">
        <v>19789142.192058001</v>
      </c>
      <c r="AA165" s="19">
        <v>302507.99905691098</v>
      </c>
      <c r="AB165" s="19">
        <v>49977938.334702998</v>
      </c>
      <c r="AC165" s="19">
        <v>202761.79347830301</v>
      </c>
      <c r="AD165" s="19">
        <v>75757519.877229601</v>
      </c>
      <c r="AE165" s="19">
        <v>50628162.887263298</v>
      </c>
      <c r="AF165" s="19">
        <v>246797.54089740699</v>
      </c>
      <c r="AG165" s="19">
        <v>47552822.484382696</v>
      </c>
      <c r="AH165" s="19">
        <v>213770.07762069799</v>
      </c>
      <c r="AI165" s="19">
        <v>53439943.078389697</v>
      </c>
      <c r="AJ165" s="19">
        <v>78364291.831030801</v>
      </c>
      <c r="AK165" s="19">
        <v>20675698.615222801</v>
      </c>
      <c r="AL165" s="19">
        <v>187445.37779147099</v>
      </c>
      <c r="AM165" s="19">
        <v>35813564.708131701</v>
      </c>
      <c r="AN165" s="19">
        <v>84004011.721526995</v>
      </c>
      <c r="AO165" s="19">
        <v>77561697.411013201</v>
      </c>
      <c r="AP165" s="19">
        <v>48506597.881128602</v>
      </c>
      <c r="AQ165" s="19">
        <v>60750884.350202002</v>
      </c>
      <c r="AR165" s="19">
        <v>93786579.395884603</v>
      </c>
      <c r="AS165" s="19">
        <v>67770079.486010805</v>
      </c>
      <c r="AT165" s="19">
        <v>77636132.733204097</v>
      </c>
      <c r="AU165" s="19">
        <v>18071931.3852419</v>
      </c>
      <c r="AV165" s="19">
        <v>88250406.463835195</v>
      </c>
      <c r="AW165" s="19">
        <v>55744080.954162903</v>
      </c>
      <c r="AX165" s="19">
        <v>44910935.4825041</v>
      </c>
      <c r="AY165" s="19">
        <v>165758.196350452</v>
      </c>
      <c r="AZ165" s="19">
        <v>37836582.620054998</v>
      </c>
      <c r="BA165" s="19">
        <v>61731490.481517099</v>
      </c>
      <c r="BB165" s="19">
        <v>211094.34997347501</v>
      </c>
      <c r="BC165" s="19">
        <v>99477452.842008904</v>
      </c>
      <c r="BD165" s="19">
        <v>74717552.601813793</v>
      </c>
      <c r="BE165" s="19">
        <v>178704.60351362301</v>
      </c>
      <c r="BF165" s="19">
        <v>19617657.7665454</v>
      </c>
      <c r="BG165" s="19">
        <v>142987.251866862</v>
      </c>
      <c r="BH165" s="19">
        <v>88168454.665975198</v>
      </c>
      <c r="BI165" s="19">
        <v>174049495.529333</v>
      </c>
      <c r="BJ165" s="19">
        <v>158335674.59038901</v>
      </c>
      <c r="BK165" s="19">
        <v>37508316.3197309</v>
      </c>
      <c r="BL165" s="19">
        <v>65194732.368138596</v>
      </c>
      <c r="BM165" s="19">
        <v>90973444.8259103</v>
      </c>
      <c r="BN165" s="19">
        <v>83599833.026970804</v>
      </c>
      <c r="BO165" s="19">
        <v>209591.61585109399</v>
      </c>
      <c r="BP165" s="19">
        <v>87744315.805702999</v>
      </c>
      <c r="BQ165" s="19">
        <v>26294396.894826099</v>
      </c>
      <c r="BR165" s="19">
        <v>26876475.709096599</v>
      </c>
      <c r="BS165" s="19">
        <v>67537283.727425501</v>
      </c>
      <c r="BT165" s="19">
        <v>39496146.585584</v>
      </c>
      <c r="BU165" s="19">
        <v>48802322.335133404</v>
      </c>
      <c r="BV165" s="19">
        <v>54437307.0566395</v>
      </c>
      <c r="BW165" s="19">
        <v>39246921.055897497</v>
      </c>
      <c r="BX165" s="19">
        <v>70237588.358313099</v>
      </c>
      <c r="BY165" s="19">
        <v>119516846.83146</v>
      </c>
      <c r="BZ165" s="19">
        <v>107587275.616466</v>
      </c>
      <c r="CA165" s="19">
        <v>38426182.747525401</v>
      </c>
      <c r="CB165" s="19">
        <v>94811517.207107395</v>
      </c>
      <c r="CC165" s="19">
        <v>137959789.829166</v>
      </c>
      <c r="CD165" s="19">
        <v>146547794.39027801</v>
      </c>
      <c r="CE165" s="19">
        <v>107902312.226348</v>
      </c>
    </row>
    <row r="166" spans="1:83">
      <c r="A166" s="18">
        <v>6574</v>
      </c>
      <c r="C166" s="18" t="s">
        <v>2756</v>
      </c>
      <c r="D166" s="18" t="s">
        <v>116</v>
      </c>
      <c r="E166" s="18" t="s">
        <v>114</v>
      </c>
      <c r="F166" s="18" t="s">
        <v>114</v>
      </c>
      <c r="G166" s="18" t="s">
        <v>114</v>
      </c>
      <c r="H166" s="18" t="s">
        <v>114</v>
      </c>
      <c r="J166" s="18">
        <v>-0.47</v>
      </c>
      <c r="K166" s="18">
        <v>176.14116000000001</v>
      </c>
      <c r="L166" s="18">
        <v>177.14857000000001</v>
      </c>
      <c r="M166" s="18">
        <v>6.6920000000000002</v>
      </c>
      <c r="N166" s="18">
        <v>5164484.648</v>
      </c>
      <c r="O166" s="18">
        <v>0</v>
      </c>
      <c r="P166" s="18">
        <v>0</v>
      </c>
      <c r="S166" s="18" t="s">
        <v>118</v>
      </c>
      <c r="T166" s="18">
        <v>3</v>
      </c>
      <c r="U166" s="18" t="s">
        <v>121</v>
      </c>
      <c r="V166" s="18" t="b">
        <v>0</v>
      </c>
      <c r="W166" s="20">
        <v>0.592592592592593</v>
      </c>
      <c r="X166" s="20">
        <v>0.46875</v>
      </c>
      <c r="Y166" s="19">
        <v>51050131.433424897</v>
      </c>
      <c r="Z166" s="19">
        <v>67669072.413101301</v>
      </c>
      <c r="AA166" s="19">
        <v>113763698.44406199</v>
      </c>
      <c r="AB166" s="19">
        <v>18577314.328120802</v>
      </c>
      <c r="AC166" s="19">
        <v>202761.79347830301</v>
      </c>
      <c r="AD166" s="19">
        <v>55143.880361755</v>
      </c>
      <c r="AE166" s="19">
        <v>38713352.421244897</v>
      </c>
      <c r="AF166" s="19">
        <v>99330706.848713994</v>
      </c>
      <c r="AG166" s="19">
        <v>11559067.5199103</v>
      </c>
      <c r="AH166" s="19">
        <v>216306755.324251</v>
      </c>
      <c r="AI166" s="19">
        <v>186032856.32225901</v>
      </c>
      <c r="AJ166" s="19">
        <v>37762.133882739698</v>
      </c>
      <c r="AK166" s="19">
        <v>164147.76214103101</v>
      </c>
      <c r="AL166" s="19">
        <v>187445.37779147099</v>
      </c>
      <c r="AM166" s="19">
        <v>85852.124718513893</v>
      </c>
      <c r="AN166" s="19">
        <v>11431688.528695</v>
      </c>
      <c r="AO166" s="19">
        <v>74138.1008370583</v>
      </c>
      <c r="AP166" s="19">
        <v>58502.331954147201</v>
      </c>
      <c r="AQ166" s="19">
        <v>22735050.302461199</v>
      </c>
      <c r="AR166" s="19">
        <v>49832.672295953402</v>
      </c>
      <c r="AS166" s="19">
        <v>72318.6274561951</v>
      </c>
      <c r="AT166" s="19">
        <v>24197755.534205802</v>
      </c>
      <c r="AU166" s="19">
        <v>139624.610384292</v>
      </c>
      <c r="AV166" s="19">
        <v>8657153.9366716892</v>
      </c>
      <c r="AW166" s="19">
        <v>48770144.253673501</v>
      </c>
      <c r="AX166" s="19">
        <v>33862813.792460904</v>
      </c>
      <c r="AY166" s="19">
        <v>232461295.06655401</v>
      </c>
      <c r="AZ166" s="19">
        <v>107552.178623912</v>
      </c>
      <c r="BA166" s="19">
        <v>101341.77104336501</v>
      </c>
      <c r="BB166" s="19">
        <v>31238821.753988799</v>
      </c>
      <c r="BC166" s="19">
        <v>62937.009110873303</v>
      </c>
      <c r="BD166" s="19">
        <v>130916.54913210199</v>
      </c>
      <c r="BE166" s="19">
        <v>178704.60351362301</v>
      </c>
      <c r="BF166" s="19">
        <v>168766.74855896301</v>
      </c>
      <c r="BG166" s="19">
        <v>21234851.692843299</v>
      </c>
      <c r="BH166" s="19">
        <v>66844.4046139891</v>
      </c>
      <c r="BI166" s="19">
        <v>10501659.8304164</v>
      </c>
      <c r="BJ166" s="19">
        <v>17372663.575073101</v>
      </c>
      <c r="BK166" s="19">
        <v>97048.858051087198</v>
      </c>
      <c r="BL166" s="19">
        <v>7324607.2577457</v>
      </c>
      <c r="BM166" s="19">
        <v>13234943.884813599</v>
      </c>
      <c r="BN166" s="19">
        <v>51593.885876908498</v>
      </c>
      <c r="BO166" s="19">
        <v>34388839.696983501</v>
      </c>
      <c r="BP166" s="19">
        <v>49023.555370657697</v>
      </c>
      <c r="BQ166" s="19">
        <v>85057.759169334604</v>
      </c>
      <c r="BR166" s="19">
        <v>66327048.823504403</v>
      </c>
      <c r="BS166" s="19">
        <v>74680.910813464201</v>
      </c>
      <c r="BT166" s="19">
        <v>22279013.9055558</v>
      </c>
      <c r="BU166" s="19">
        <v>8399089.1154722702</v>
      </c>
      <c r="BV166" s="19">
        <v>53677.024710943901</v>
      </c>
      <c r="BW166" s="19">
        <v>34500219.856296197</v>
      </c>
      <c r="BX166" s="19">
        <v>60626.459295553897</v>
      </c>
      <c r="BY166" s="19">
        <v>4999875.1438670699</v>
      </c>
      <c r="BZ166" s="19">
        <v>62077.4003332969</v>
      </c>
      <c r="CA166" s="19">
        <v>50793687.966360897</v>
      </c>
      <c r="CB166" s="19">
        <v>16597970.4362019</v>
      </c>
      <c r="CC166" s="19">
        <v>47428103.376079299</v>
      </c>
      <c r="CD166" s="19">
        <v>42378.606606679503</v>
      </c>
      <c r="CE166" s="19">
        <v>88838.795511459801</v>
      </c>
    </row>
    <row r="167" spans="1:83">
      <c r="A167" s="18">
        <v>6583</v>
      </c>
      <c r="B167" s="18" t="s">
        <v>2758</v>
      </c>
      <c r="C167" s="18" t="s">
        <v>2759</v>
      </c>
      <c r="D167" s="18" t="s">
        <v>116</v>
      </c>
      <c r="E167" s="18" t="s">
        <v>116</v>
      </c>
      <c r="F167" s="18" t="s">
        <v>114</v>
      </c>
      <c r="G167" s="18" t="s">
        <v>116</v>
      </c>
      <c r="H167" s="18" t="s">
        <v>114</v>
      </c>
      <c r="J167" s="18">
        <v>-0.48</v>
      </c>
      <c r="K167" s="18">
        <v>219.10469000000001</v>
      </c>
      <c r="L167" s="18">
        <v>220.11194</v>
      </c>
      <c r="M167" s="18">
        <v>8.8059999999999992</v>
      </c>
      <c r="N167" s="18">
        <v>5157736.1689999998</v>
      </c>
      <c r="O167" s="18">
        <v>2</v>
      </c>
      <c r="P167" s="18">
        <v>2</v>
      </c>
      <c r="Q167" s="18">
        <v>86.1</v>
      </c>
      <c r="R167" s="18">
        <v>79.599999999999994</v>
      </c>
      <c r="S167" s="18" t="s">
        <v>118</v>
      </c>
      <c r="T167" s="18">
        <v>1</v>
      </c>
      <c r="U167" s="18" t="s">
        <v>121</v>
      </c>
      <c r="V167" s="18" t="b">
        <v>1</v>
      </c>
      <c r="W167" s="20">
        <v>1</v>
      </c>
      <c r="X167" s="20">
        <v>0.9375</v>
      </c>
      <c r="Y167" s="19">
        <v>79477806.366648704</v>
      </c>
      <c r="Z167" s="19">
        <v>80319299.514204904</v>
      </c>
      <c r="AA167" s="19">
        <v>1085323088.56861</v>
      </c>
      <c r="AB167" s="19">
        <v>85772371.145572498</v>
      </c>
      <c r="AC167" s="19">
        <v>564853899.11770499</v>
      </c>
      <c r="AD167" s="19">
        <v>175256832.678119</v>
      </c>
      <c r="AE167" s="19">
        <v>225272729.741629</v>
      </c>
      <c r="AF167" s="19">
        <v>959202060.56522703</v>
      </c>
      <c r="AG167" s="19">
        <v>97467967.702731699</v>
      </c>
      <c r="AH167" s="19">
        <v>307341828.10491502</v>
      </c>
      <c r="AI167" s="19">
        <v>45965838.241410799</v>
      </c>
      <c r="AJ167" s="19">
        <v>109446659.32002001</v>
      </c>
      <c r="AK167" s="19">
        <v>280736201.46069902</v>
      </c>
      <c r="AL167" s="19">
        <v>459774477.16421598</v>
      </c>
      <c r="AM167" s="19">
        <v>25365319.400432002</v>
      </c>
      <c r="AN167" s="19">
        <v>56600763.534915097</v>
      </c>
      <c r="AO167" s="19">
        <v>57031127.470372297</v>
      </c>
      <c r="AP167" s="19">
        <v>71085166.410574704</v>
      </c>
      <c r="AQ167" s="19">
        <v>93742395.555737704</v>
      </c>
      <c r="AR167" s="19">
        <v>44534585.605572999</v>
      </c>
      <c r="AS167" s="19">
        <v>111964666.141747</v>
      </c>
      <c r="AT167" s="19">
        <v>151462265.90481001</v>
      </c>
      <c r="AU167" s="19">
        <v>323479798.41812903</v>
      </c>
      <c r="AV167" s="19">
        <v>55147431.798212498</v>
      </c>
      <c r="AW167" s="19">
        <v>156604653.662689</v>
      </c>
      <c r="AX167" s="19">
        <v>62035758.046708398</v>
      </c>
      <c r="AY167" s="19">
        <v>227593650.636603</v>
      </c>
      <c r="AZ167" s="19">
        <v>115974758.02224299</v>
      </c>
      <c r="BA167" s="19">
        <v>94616762.538844094</v>
      </c>
      <c r="BB167" s="19">
        <v>265313744.452149</v>
      </c>
      <c r="BC167" s="19">
        <v>127679466.738544</v>
      </c>
      <c r="BD167" s="19">
        <v>134366840.07975399</v>
      </c>
      <c r="BE167" s="19">
        <v>256894236.03200099</v>
      </c>
      <c r="BF167" s="19">
        <v>246824141.84083501</v>
      </c>
      <c r="BG167" s="19">
        <v>403807047.13946599</v>
      </c>
      <c r="BH167" s="19">
        <v>146604170.49797899</v>
      </c>
      <c r="BI167" s="19">
        <v>99118404.585501805</v>
      </c>
      <c r="BJ167" s="19">
        <v>38802718.921062998</v>
      </c>
      <c r="BK167" s="19">
        <v>278654174.53302699</v>
      </c>
      <c r="BL167" s="19">
        <v>57394164.897797197</v>
      </c>
      <c r="BM167" s="19">
        <v>61608254.542558298</v>
      </c>
      <c r="BN167" s="19">
        <v>80552978.919396207</v>
      </c>
      <c r="BO167" s="19">
        <v>172604872.35743299</v>
      </c>
      <c r="BP167" s="19">
        <v>45888226.8231785</v>
      </c>
      <c r="BQ167" s="19">
        <v>85057.759169334604</v>
      </c>
      <c r="BR167" s="19">
        <v>135727410.74079099</v>
      </c>
      <c r="BS167" s="19">
        <v>61499112.748219498</v>
      </c>
      <c r="BT167" s="19">
        <v>96666660.989333406</v>
      </c>
      <c r="BU167" s="19">
        <v>151092553.400691</v>
      </c>
      <c r="BV167" s="19">
        <v>73140332.014842406</v>
      </c>
      <c r="BW167" s="19">
        <v>101195698.459943</v>
      </c>
      <c r="BX167" s="19">
        <v>49405997.446451202</v>
      </c>
      <c r="BY167" s="19">
        <v>22221677.679813098</v>
      </c>
      <c r="BZ167" s="19">
        <v>29900101.992339</v>
      </c>
      <c r="CA167" s="19">
        <v>51514480.9887297</v>
      </c>
      <c r="CB167" s="19">
        <v>56280.262764906503</v>
      </c>
      <c r="CC167" s="19">
        <v>37926852.968699403</v>
      </c>
      <c r="CD167" s="19">
        <v>42235958.225710101</v>
      </c>
      <c r="CE167" s="19">
        <v>81505078.346184894</v>
      </c>
    </row>
    <row r="168" spans="1:83">
      <c r="A168" s="18">
        <v>6634</v>
      </c>
      <c r="C168" s="18" t="s">
        <v>2765</v>
      </c>
      <c r="D168" s="18" t="s">
        <v>116</v>
      </c>
      <c r="E168" s="18" t="s">
        <v>114</v>
      </c>
      <c r="F168" s="18" t="s">
        <v>114</v>
      </c>
      <c r="G168" s="18" t="s">
        <v>114</v>
      </c>
      <c r="H168" s="18" t="s">
        <v>114</v>
      </c>
      <c r="J168" s="18">
        <v>-0.46</v>
      </c>
      <c r="K168" s="18">
        <v>234.18299999999999</v>
      </c>
      <c r="L168" s="18">
        <v>235.19033999999999</v>
      </c>
      <c r="M168" s="18">
        <v>7.4139999999999997</v>
      </c>
      <c r="N168" s="18">
        <v>5137786.284</v>
      </c>
      <c r="O168" s="18">
        <v>0</v>
      </c>
      <c r="P168" s="18">
        <v>0</v>
      </c>
      <c r="S168" s="18" t="s">
        <v>118</v>
      </c>
      <c r="T168" s="18">
        <v>4</v>
      </c>
      <c r="U168" s="18" t="s">
        <v>121</v>
      </c>
      <c r="V168" s="18" t="b">
        <v>1</v>
      </c>
      <c r="W168" s="20">
        <v>0.96296296296296302</v>
      </c>
      <c r="X168" s="20">
        <v>1</v>
      </c>
      <c r="Y168" s="19">
        <v>384984399.99512303</v>
      </c>
      <c r="Z168" s="19">
        <v>95923744.622410804</v>
      </c>
      <c r="AA168" s="19">
        <v>416203707.10641402</v>
      </c>
      <c r="AB168" s="19">
        <v>187610190.103778</v>
      </c>
      <c r="AC168" s="19">
        <v>265953450.18787101</v>
      </c>
      <c r="AD168" s="19">
        <v>55143.880361755</v>
      </c>
      <c r="AE168" s="19">
        <v>268583677.78795999</v>
      </c>
      <c r="AF168" s="19">
        <v>359954185.663158</v>
      </c>
      <c r="AG168" s="19">
        <v>88775543.771650106</v>
      </c>
      <c r="AH168" s="19">
        <v>660349738.20785403</v>
      </c>
      <c r="AI168" s="19">
        <v>117006026.399039</v>
      </c>
      <c r="AJ168" s="19">
        <v>89681708.298214406</v>
      </c>
      <c r="AK168" s="19">
        <v>370523101.95701599</v>
      </c>
      <c r="AL168" s="19">
        <v>324085685.490596</v>
      </c>
      <c r="AM168" s="19">
        <v>155322170.627067</v>
      </c>
      <c r="AN168" s="19">
        <v>150243727.60445499</v>
      </c>
      <c r="AO168" s="19">
        <v>109219638.1796</v>
      </c>
      <c r="AP168" s="19">
        <v>117169873.11362</v>
      </c>
      <c r="AQ168" s="19">
        <v>140970087.64154801</v>
      </c>
      <c r="AR168" s="19">
        <v>61049422.454204202</v>
      </c>
      <c r="AS168" s="19">
        <v>134089701.47369599</v>
      </c>
      <c r="AT168" s="19">
        <v>204741269.16401201</v>
      </c>
      <c r="AU168" s="19">
        <v>425840566.65978301</v>
      </c>
      <c r="AV168" s="19">
        <v>101491005.545433</v>
      </c>
      <c r="AW168" s="19">
        <v>230839979.18546599</v>
      </c>
      <c r="AX168" s="19">
        <v>180871166.394999</v>
      </c>
      <c r="AY168" s="19">
        <v>454869229.27744401</v>
      </c>
      <c r="AZ168" s="19">
        <v>157302324.34427899</v>
      </c>
      <c r="BA168" s="19">
        <v>83111165.993916795</v>
      </c>
      <c r="BB168" s="19">
        <v>201346358.946803</v>
      </c>
      <c r="BC168" s="19">
        <v>76068855.6240253</v>
      </c>
      <c r="BD168" s="19">
        <v>195189479.37360299</v>
      </c>
      <c r="BE168" s="19">
        <v>388338092.25033402</v>
      </c>
      <c r="BF168" s="19">
        <v>282737853.22687298</v>
      </c>
      <c r="BG168" s="19">
        <v>265440670.24101901</v>
      </c>
      <c r="BH168" s="19">
        <v>138078501.096461</v>
      </c>
      <c r="BI168" s="19">
        <v>37178642.842423603</v>
      </c>
      <c r="BJ168" s="19">
        <v>85320940.7187078</v>
      </c>
      <c r="BK168" s="19">
        <v>174140978.994178</v>
      </c>
      <c r="BL168" s="19">
        <v>99518941.388178796</v>
      </c>
      <c r="BM168" s="19">
        <v>166276371.06671101</v>
      </c>
      <c r="BN168" s="19">
        <v>87808428.757873103</v>
      </c>
      <c r="BO168" s="19">
        <v>419018147.98703498</v>
      </c>
      <c r="BP168" s="19">
        <v>68168311.496050298</v>
      </c>
      <c r="BQ168" s="19">
        <v>174684442.39060599</v>
      </c>
      <c r="BR168" s="19">
        <v>188930839.637142</v>
      </c>
      <c r="BS168" s="19">
        <v>117028282.038886</v>
      </c>
      <c r="BT168" s="19">
        <v>327659629.42971599</v>
      </c>
      <c r="BU168" s="19">
        <v>165870421.29739299</v>
      </c>
      <c r="BV168" s="19">
        <v>53997163.3490666</v>
      </c>
      <c r="BW168" s="19">
        <v>204999105.97409299</v>
      </c>
      <c r="BX168" s="19">
        <v>83614198.542825803</v>
      </c>
      <c r="BY168" s="19">
        <v>114995825.563472</v>
      </c>
      <c r="BZ168" s="19">
        <v>89393499.269757196</v>
      </c>
      <c r="CA168" s="19">
        <v>148333136.46487901</v>
      </c>
      <c r="CB168" s="19">
        <v>66355583.634379201</v>
      </c>
      <c r="CC168" s="19">
        <v>64395982.177095398</v>
      </c>
      <c r="CD168" s="19">
        <v>69926507.128181696</v>
      </c>
      <c r="CE168" s="19">
        <v>184475512.42592299</v>
      </c>
    </row>
    <row r="169" spans="1:83">
      <c r="A169" s="18">
        <v>6608</v>
      </c>
      <c r="B169" s="18" t="s">
        <v>1723</v>
      </c>
      <c r="C169" s="18" t="s">
        <v>1724</v>
      </c>
      <c r="D169" s="18" t="s">
        <v>116</v>
      </c>
      <c r="E169" s="18" t="s">
        <v>114</v>
      </c>
      <c r="F169" s="18" t="s">
        <v>114</v>
      </c>
      <c r="G169" s="18" t="s">
        <v>116</v>
      </c>
      <c r="H169" s="18" t="s">
        <v>114</v>
      </c>
      <c r="J169" s="18">
        <v>-0.68</v>
      </c>
      <c r="K169" s="18">
        <v>199.19347999999999</v>
      </c>
      <c r="L169" s="18">
        <v>200.20081999999999</v>
      </c>
      <c r="M169" s="18">
        <v>8.6270000000000007</v>
      </c>
      <c r="N169" s="18">
        <v>5132993.2779999999</v>
      </c>
      <c r="O169" s="18">
        <v>1</v>
      </c>
      <c r="P169" s="18">
        <v>0</v>
      </c>
      <c r="S169" s="18" t="s">
        <v>118</v>
      </c>
      <c r="T169" s="18">
        <v>1</v>
      </c>
      <c r="U169" s="18" t="s">
        <v>121</v>
      </c>
      <c r="V169" s="18" t="b">
        <v>1</v>
      </c>
      <c r="W169" s="20">
        <v>0.62962962962962998</v>
      </c>
      <c r="X169" s="20">
        <v>0.1875</v>
      </c>
      <c r="Y169" s="19">
        <v>323693018.30021697</v>
      </c>
      <c r="Z169" s="19">
        <v>347005144.904625</v>
      </c>
      <c r="AA169" s="19">
        <v>302507.99905691098</v>
      </c>
      <c r="AB169" s="19">
        <v>72442394.520682395</v>
      </c>
      <c r="AC169" s="19">
        <v>192168495.36154801</v>
      </c>
      <c r="AD169" s="19">
        <v>55143.880361755</v>
      </c>
      <c r="AE169" s="19">
        <v>114114545.828771</v>
      </c>
      <c r="AF169" s="19">
        <v>452612650.02251399</v>
      </c>
      <c r="AG169" s="19">
        <v>72643958.534112498</v>
      </c>
      <c r="AH169" s="19">
        <v>245853821.71981999</v>
      </c>
      <c r="AI169" s="19">
        <v>70561651.333572999</v>
      </c>
      <c r="AJ169" s="19">
        <v>37762.133882739698</v>
      </c>
      <c r="AK169" s="19">
        <v>164147.76214103101</v>
      </c>
      <c r="AL169" s="19">
        <v>406800612.22238201</v>
      </c>
      <c r="AM169" s="19">
        <v>85852.124718513893</v>
      </c>
      <c r="AN169" s="19">
        <v>148981949.65017</v>
      </c>
      <c r="AO169" s="19">
        <v>74138.1008370583</v>
      </c>
      <c r="AP169" s="19">
        <v>58502.331954147201</v>
      </c>
      <c r="AQ169" s="19">
        <v>80515.804096136198</v>
      </c>
      <c r="AR169" s="19">
        <v>49832.672295953402</v>
      </c>
      <c r="AS169" s="19">
        <v>72318.6274561951</v>
      </c>
      <c r="AT169" s="19">
        <v>69296671.666233793</v>
      </c>
      <c r="AU169" s="19">
        <v>147200661.971356</v>
      </c>
      <c r="AV169" s="19">
        <v>80575816.294004202</v>
      </c>
      <c r="AW169" s="19">
        <v>107829962.509703</v>
      </c>
      <c r="AX169" s="19">
        <v>86310091.418593705</v>
      </c>
      <c r="AY169" s="19">
        <v>373541965.28378397</v>
      </c>
      <c r="AZ169" s="19">
        <v>107552.178623912</v>
      </c>
      <c r="BA169" s="19">
        <v>101341.77104336501</v>
      </c>
      <c r="BB169" s="19">
        <v>211094.34997347501</v>
      </c>
      <c r="BC169" s="19">
        <v>62937.009110873303</v>
      </c>
      <c r="BD169" s="19">
        <v>240299132.808038</v>
      </c>
      <c r="BE169" s="19">
        <v>178704.60351362301</v>
      </c>
      <c r="BF169" s="19">
        <v>168766.74855896301</v>
      </c>
      <c r="BG169" s="19">
        <v>257283099.27078</v>
      </c>
      <c r="BH169" s="19">
        <v>66844.4046139891</v>
      </c>
      <c r="BI169" s="19">
        <v>47030.709569134902</v>
      </c>
      <c r="BJ169" s="19">
        <v>40620.2248290192</v>
      </c>
      <c r="BK169" s="19">
        <v>175967511.902448</v>
      </c>
      <c r="BL169" s="19">
        <v>60370.032756194603</v>
      </c>
      <c r="BM169" s="19">
        <v>148985604.68995199</v>
      </c>
      <c r="BN169" s="19">
        <v>51593.885876908498</v>
      </c>
      <c r="BO169" s="19">
        <v>209591.61585109399</v>
      </c>
      <c r="BP169" s="19">
        <v>49023.555370657697</v>
      </c>
      <c r="BQ169" s="19">
        <v>85057.759169334604</v>
      </c>
      <c r="BR169" s="19">
        <v>138837.29432782999</v>
      </c>
      <c r="BS169" s="19">
        <v>74680.910813464201</v>
      </c>
      <c r="BT169" s="19">
        <v>113082248.36077</v>
      </c>
      <c r="BU169" s="19">
        <v>77863.992415903005</v>
      </c>
      <c r="BV169" s="19">
        <v>53677.024710943901</v>
      </c>
      <c r="BW169" s="19">
        <v>109748.893649866</v>
      </c>
      <c r="BX169" s="19">
        <v>60626.459295553897</v>
      </c>
      <c r="BY169" s="19">
        <v>64359.7441030021</v>
      </c>
      <c r="BZ169" s="19">
        <v>62077.4003332969</v>
      </c>
      <c r="CA169" s="19">
        <v>79644.185807155198</v>
      </c>
      <c r="CB169" s="19">
        <v>48634178.920269199</v>
      </c>
      <c r="CC169" s="19">
        <v>42452.059625298898</v>
      </c>
      <c r="CD169" s="19">
        <v>42378.606606679503</v>
      </c>
      <c r="CE169" s="19">
        <v>88838.795511459801</v>
      </c>
    </row>
    <row r="170" spans="1:83">
      <c r="A170" s="18">
        <v>6682</v>
      </c>
      <c r="B170" s="18" t="s">
        <v>2780</v>
      </c>
      <c r="C170" s="18" t="s">
        <v>2781</v>
      </c>
      <c r="D170" s="18" t="s">
        <v>334</v>
      </c>
      <c r="E170" s="18" t="s">
        <v>863</v>
      </c>
      <c r="F170" s="18" t="s">
        <v>114</v>
      </c>
      <c r="G170" s="18" t="s">
        <v>114</v>
      </c>
      <c r="H170" s="18" t="s">
        <v>114</v>
      </c>
      <c r="J170" s="18">
        <v>1000006.42</v>
      </c>
      <c r="K170" s="18">
        <v>674.30990999999995</v>
      </c>
      <c r="L170" s="18">
        <v>338.16208</v>
      </c>
      <c r="M170" s="18">
        <v>5.6340000000000003</v>
      </c>
      <c r="N170" s="18">
        <v>5043300.0250000004</v>
      </c>
      <c r="O170" s="18">
        <v>0</v>
      </c>
      <c r="P170" s="18">
        <v>2</v>
      </c>
      <c r="Q170" s="18">
        <v>65.2</v>
      </c>
      <c r="R170" s="18">
        <v>8.3000000000000007</v>
      </c>
      <c r="S170" s="18" t="s">
        <v>118</v>
      </c>
      <c r="T170" s="18">
        <v>1</v>
      </c>
      <c r="U170" s="18" t="s">
        <v>809</v>
      </c>
      <c r="V170" s="18" t="b">
        <v>0</v>
      </c>
      <c r="W170" s="20">
        <v>0.70370370370370405</v>
      </c>
      <c r="X170" s="20">
        <v>0.53125</v>
      </c>
      <c r="Y170" s="19">
        <v>211063.24240400901</v>
      </c>
      <c r="Z170" s="19">
        <v>16483950.2558206</v>
      </c>
      <c r="AA170" s="19">
        <v>302507.99905691098</v>
      </c>
      <c r="AB170" s="19">
        <v>146059978.132263</v>
      </c>
      <c r="AC170" s="19">
        <v>202761.79347830301</v>
      </c>
      <c r="AD170" s="19">
        <v>37936747.1484119</v>
      </c>
      <c r="AE170" s="19">
        <v>21218366.7687045</v>
      </c>
      <c r="AF170" s="19">
        <v>20433764.777748901</v>
      </c>
      <c r="AG170" s="19">
        <v>10997120.371337101</v>
      </c>
      <c r="AH170" s="19">
        <v>17740273.2312508</v>
      </c>
      <c r="AI170" s="19">
        <v>47802.709287413403</v>
      </c>
      <c r="AJ170" s="19">
        <v>143509775.33653799</v>
      </c>
      <c r="AK170" s="19">
        <v>164147.76214103101</v>
      </c>
      <c r="AL170" s="19">
        <v>187445.37779147099</v>
      </c>
      <c r="AM170" s="19">
        <v>21895797.319426801</v>
      </c>
      <c r="AN170" s="19">
        <v>20754628.896110199</v>
      </c>
      <c r="AO170" s="19">
        <v>74138.1008370583</v>
      </c>
      <c r="AP170" s="19">
        <v>58502.331954147201</v>
      </c>
      <c r="AQ170" s="19">
        <v>23102467.204495799</v>
      </c>
      <c r="AR170" s="19">
        <v>32395994.8213518</v>
      </c>
      <c r="AS170" s="19">
        <v>23590683.646973498</v>
      </c>
      <c r="AT170" s="19">
        <v>15356422.3120277</v>
      </c>
      <c r="AU170" s="19">
        <v>20994251.4240596</v>
      </c>
      <c r="AV170" s="19">
        <v>62870520.293715402</v>
      </c>
      <c r="AW170" s="19">
        <v>17592834.2149559</v>
      </c>
      <c r="AX170" s="19">
        <v>27203607.873415899</v>
      </c>
      <c r="AY170" s="19">
        <v>27148391.892065998</v>
      </c>
      <c r="AZ170" s="19">
        <v>107552.178623912</v>
      </c>
      <c r="BA170" s="19">
        <v>7124953.2343918299</v>
      </c>
      <c r="BB170" s="19">
        <v>19053558.6474404</v>
      </c>
      <c r="BC170" s="19">
        <v>35957107.996781103</v>
      </c>
      <c r="BD170" s="19">
        <v>34232333.847828701</v>
      </c>
      <c r="BE170" s="19">
        <v>43245814.792822003</v>
      </c>
      <c r="BF170" s="19">
        <v>35225336.436987899</v>
      </c>
      <c r="BG170" s="19">
        <v>13341461.9711888</v>
      </c>
      <c r="BH170" s="19">
        <v>66844.4046139891</v>
      </c>
      <c r="BI170" s="19">
        <v>5883392.75383694</v>
      </c>
      <c r="BJ170" s="19">
        <v>40620.2248290192</v>
      </c>
      <c r="BK170" s="19">
        <v>9724090.7178033404</v>
      </c>
      <c r="BL170" s="19">
        <v>60370.032756194603</v>
      </c>
      <c r="BM170" s="19">
        <v>84490.603987824099</v>
      </c>
      <c r="BN170" s="19">
        <v>10712972.475614101</v>
      </c>
      <c r="BO170" s="19">
        <v>209591.61585109399</v>
      </c>
      <c r="BP170" s="19">
        <v>49023.555370657697</v>
      </c>
      <c r="BQ170" s="19">
        <v>85057.759169334604</v>
      </c>
      <c r="BR170" s="19">
        <v>17181275.6277765</v>
      </c>
      <c r="BS170" s="19">
        <v>5533566.5351855904</v>
      </c>
      <c r="BT170" s="19">
        <v>84632.417955647994</v>
      </c>
      <c r="BU170" s="19">
        <v>32801867.034622598</v>
      </c>
      <c r="BV170" s="19">
        <v>53677.024710943901</v>
      </c>
      <c r="BW170" s="19">
        <v>21337279.891559001</v>
      </c>
      <c r="BX170" s="19">
        <v>60626.459295553897</v>
      </c>
      <c r="BY170" s="19">
        <v>64359.7441030021</v>
      </c>
      <c r="BZ170" s="19">
        <v>62077.4003332969</v>
      </c>
      <c r="CA170" s="19">
        <v>79644.185807155198</v>
      </c>
      <c r="CB170" s="19">
        <v>18306218.722312801</v>
      </c>
      <c r="CC170" s="19">
        <v>42452.059625298898</v>
      </c>
      <c r="CD170" s="19">
        <v>19751848.061087999</v>
      </c>
      <c r="CE170" s="19">
        <v>5989179.8338511297</v>
      </c>
    </row>
    <row r="171" spans="1:83">
      <c r="A171" s="18">
        <v>6692</v>
      </c>
      <c r="C171" s="18" t="s">
        <v>2782</v>
      </c>
      <c r="D171" s="18" t="s">
        <v>116</v>
      </c>
      <c r="E171" s="18" t="s">
        <v>114</v>
      </c>
      <c r="F171" s="18" t="s">
        <v>114</v>
      </c>
      <c r="G171" s="18" t="s">
        <v>334</v>
      </c>
      <c r="H171" s="18" t="s">
        <v>114</v>
      </c>
      <c r="J171" s="18">
        <v>1.64</v>
      </c>
      <c r="K171" s="18">
        <v>260.01499999999999</v>
      </c>
      <c r="L171" s="18">
        <v>261.02228000000002</v>
      </c>
      <c r="M171" s="18">
        <v>0.61099999999999999</v>
      </c>
      <c r="N171" s="18">
        <v>5035930.5080000004</v>
      </c>
      <c r="O171" s="18">
        <v>3</v>
      </c>
      <c r="P171" s="18">
        <v>0</v>
      </c>
      <c r="S171" s="18" t="s">
        <v>118</v>
      </c>
      <c r="T171" s="18">
        <v>1</v>
      </c>
      <c r="U171" s="18" t="s">
        <v>121</v>
      </c>
      <c r="V171" s="18" t="b">
        <v>0</v>
      </c>
      <c r="W171" s="20">
        <v>0.37037037037037002</v>
      </c>
      <c r="X171" s="20">
        <v>0.6875</v>
      </c>
      <c r="Y171" s="19">
        <v>211063.24240400901</v>
      </c>
      <c r="Z171" s="19">
        <v>89712.935311184003</v>
      </c>
      <c r="AA171" s="19">
        <v>302507.99905691098</v>
      </c>
      <c r="AB171" s="19">
        <v>72246372.614186794</v>
      </c>
      <c r="AC171" s="19">
        <v>202761.79347830301</v>
      </c>
      <c r="AD171" s="19">
        <v>55143.880361755</v>
      </c>
      <c r="AE171" s="19">
        <v>53921667.629416697</v>
      </c>
      <c r="AF171" s="19">
        <v>246797.54089740699</v>
      </c>
      <c r="AG171" s="19">
        <v>87464171.999847397</v>
      </c>
      <c r="AH171" s="19">
        <v>213770.07762069799</v>
      </c>
      <c r="AI171" s="19">
        <v>47802.709287413403</v>
      </c>
      <c r="AJ171" s="19">
        <v>32979686.820325401</v>
      </c>
      <c r="AK171" s="19">
        <v>164147.76214103101</v>
      </c>
      <c r="AL171" s="19">
        <v>187445.37779147099</v>
      </c>
      <c r="AM171" s="19">
        <v>85852.124718513893</v>
      </c>
      <c r="AN171" s="19">
        <v>73007.899572116206</v>
      </c>
      <c r="AO171" s="19">
        <v>69668864.936213896</v>
      </c>
      <c r="AP171" s="19">
        <v>52700667.676471703</v>
      </c>
      <c r="AQ171" s="19">
        <v>83578027.431492403</v>
      </c>
      <c r="AR171" s="19">
        <v>49832.672295953402</v>
      </c>
      <c r="AS171" s="19">
        <v>274435352.11439198</v>
      </c>
      <c r="AT171" s="19">
        <v>79933389.775123596</v>
      </c>
      <c r="AU171" s="19">
        <v>139624.610384292</v>
      </c>
      <c r="AV171" s="19">
        <v>57029.357966701697</v>
      </c>
      <c r="AW171" s="19">
        <v>134800338.92343</v>
      </c>
      <c r="AX171" s="19">
        <v>73579.681769493298</v>
      </c>
      <c r="AY171" s="19">
        <v>165758.196350452</v>
      </c>
      <c r="AZ171" s="19">
        <v>103742139.41842499</v>
      </c>
      <c r="BA171" s="19">
        <v>108265017.407533</v>
      </c>
      <c r="BB171" s="19">
        <v>211094.34997347501</v>
      </c>
      <c r="BC171" s="19">
        <v>50237412.830355003</v>
      </c>
      <c r="BD171" s="19">
        <v>130916.54913210199</v>
      </c>
      <c r="BE171" s="19">
        <v>511378539.19409502</v>
      </c>
      <c r="BF171" s="19">
        <v>168766.74855896301</v>
      </c>
      <c r="BG171" s="19">
        <v>107015919.046009</v>
      </c>
      <c r="BH171" s="19">
        <v>66909995.862628996</v>
      </c>
      <c r="BI171" s="19">
        <v>54148006.016519196</v>
      </c>
      <c r="BJ171" s="19">
        <v>41630471.272008702</v>
      </c>
      <c r="BK171" s="19">
        <v>124053344.333813</v>
      </c>
      <c r="BL171" s="19">
        <v>61236676.778986901</v>
      </c>
      <c r="BM171" s="19">
        <v>84490.603987824099</v>
      </c>
      <c r="BN171" s="19">
        <v>106071630.227366</v>
      </c>
      <c r="BO171" s="19">
        <v>209591.61585109399</v>
      </c>
      <c r="BP171" s="19">
        <v>58885034.112556897</v>
      </c>
      <c r="BQ171" s="19">
        <v>85057.759169334604</v>
      </c>
      <c r="BR171" s="19">
        <v>120130263.837391</v>
      </c>
      <c r="BS171" s="19">
        <v>74680.910813464201</v>
      </c>
      <c r="BT171" s="19">
        <v>84632.417955647994</v>
      </c>
      <c r="BU171" s="19">
        <v>90962710.411411002</v>
      </c>
      <c r="BV171" s="19">
        <v>55875809.180405803</v>
      </c>
      <c r="BW171" s="19">
        <v>72618525.475894704</v>
      </c>
      <c r="BX171" s="19">
        <v>78649897.375390396</v>
      </c>
      <c r="BY171" s="19">
        <v>149800002.99387899</v>
      </c>
      <c r="BZ171" s="19">
        <v>94418366.934784502</v>
      </c>
      <c r="CA171" s="19">
        <v>300458752.68585801</v>
      </c>
      <c r="CB171" s="19">
        <v>59035258.656998999</v>
      </c>
      <c r="CC171" s="19">
        <v>42452.059625298898</v>
      </c>
      <c r="CD171" s="19">
        <v>42378.606606679503</v>
      </c>
      <c r="CE171" s="19">
        <v>186816192.85018799</v>
      </c>
    </row>
    <row r="172" spans="1:83">
      <c r="A172" s="18">
        <v>6886</v>
      </c>
      <c r="C172" s="18" t="s">
        <v>2818</v>
      </c>
      <c r="D172" s="18" t="s">
        <v>116</v>
      </c>
      <c r="E172" s="18" t="s">
        <v>114</v>
      </c>
      <c r="F172" s="18" t="s">
        <v>114</v>
      </c>
      <c r="G172" s="18" t="s">
        <v>334</v>
      </c>
      <c r="H172" s="18" t="s">
        <v>114</v>
      </c>
      <c r="J172" s="18">
        <v>2.2999999999999998</v>
      </c>
      <c r="K172" s="18">
        <v>636.29821000000004</v>
      </c>
      <c r="L172" s="18">
        <v>637.30487000000005</v>
      </c>
      <c r="M172" s="18">
        <v>9.5050000000000008</v>
      </c>
      <c r="N172" s="18">
        <v>4833964.5630000001</v>
      </c>
      <c r="O172" s="18">
        <v>1</v>
      </c>
      <c r="P172" s="18">
        <v>0</v>
      </c>
      <c r="S172" s="18" t="s">
        <v>118</v>
      </c>
      <c r="T172" s="18">
        <v>4</v>
      </c>
      <c r="U172" s="18" t="s">
        <v>121</v>
      </c>
      <c r="V172" s="18" t="b">
        <v>0</v>
      </c>
      <c r="W172" s="20">
        <v>0.22222222222222199</v>
      </c>
      <c r="X172" s="20">
        <v>0.59375</v>
      </c>
      <c r="Y172" s="19">
        <v>211063.24240400901</v>
      </c>
      <c r="Z172" s="19">
        <v>89712.935311184003</v>
      </c>
      <c r="AA172" s="19">
        <v>302507.99905691098</v>
      </c>
      <c r="AB172" s="19">
        <v>81474.388556081496</v>
      </c>
      <c r="AC172" s="19">
        <v>88596373.684850305</v>
      </c>
      <c r="AD172" s="19">
        <v>35873178.186002597</v>
      </c>
      <c r="AE172" s="19">
        <v>93066.8435548751</v>
      </c>
      <c r="AF172" s="19">
        <v>21408718.684876598</v>
      </c>
      <c r="AG172" s="19">
        <v>64152.505638069299</v>
      </c>
      <c r="AH172" s="19">
        <v>213770.07762069799</v>
      </c>
      <c r="AI172" s="19">
        <v>47802.709287413403</v>
      </c>
      <c r="AJ172" s="19">
        <v>37762.133882739698</v>
      </c>
      <c r="AK172" s="19">
        <v>38730079.023790903</v>
      </c>
      <c r="AL172" s="19">
        <v>187445.37779147099</v>
      </c>
      <c r="AM172" s="19">
        <v>85852.124718513893</v>
      </c>
      <c r="AN172" s="19">
        <v>73007.899572116206</v>
      </c>
      <c r="AO172" s="19">
        <v>74138.1008370583</v>
      </c>
      <c r="AP172" s="19">
        <v>24606293.867711499</v>
      </c>
      <c r="AQ172" s="19">
        <v>80515.804096136198</v>
      </c>
      <c r="AR172" s="19">
        <v>49832.672295953402</v>
      </c>
      <c r="AS172" s="19">
        <v>72318.6274561951</v>
      </c>
      <c r="AT172" s="19">
        <v>60071.0548945306</v>
      </c>
      <c r="AU172" s="19">
        <v>139624.610384292</v>
      </c>
      <c r="AV172" s="19">
        <v>57029.357966701697</v>
      </c>
      <c r="AW172" s="19">
        <v>17668623.6206939</v>
      </c>
      <c r="AX172" s="19">
        <v>73579.681769493298</v>
      </c>
      <c r="AY172" s="19">
        <v>165758.196350452</v>
      </c>
      <c r="AZ172" s="19">
        <v>60897288.898431897</v>
      </c>
      <c r="BA172" s="19">
        <v>96472699.913459793</v>
      </c>
      <c r="BB172" s="19">
        <v>305020365.25527</v>
      </c>
      <c r="BC172" s="19">
        <v>121865494.382174</v>
      </c>
      <c r="BD172" s="19">
        <v>198046208.51768801</v>
      </c>
      <c r="BE172" s="19">
        <v>650952582.77608395</v>
      </c>
      <c r="BF172" s="19">
        <v>40949864.764923498</v>
      </c>
      <c r="BG172" s="19">
        <v>142987.251866862</v>
      </c>
      <c r="BH172" s="19">
        <v>66844.4046139891</v>
      </c>
      <c r="BI172" s="19">
        <v>35114305.983410999</v>
      </c>
      <c r="BJ172" s="19">
        <v>22824342.979337402</v>
      </c>
      <c r="BK172" s="19">
        <v>19052894.645355001</v>
      </c>
      <c r="BL172" s="19">
        <v>60370.032756194603</v>
      </c>
      <c r="BM172" s="19">
        <v>84490.603987824099</v>
      </c>
      <c r="BN172" s="19">
        <v>116533847.06130099</v>
      </c>
      <c r="BO172" s="19">
        <v>197922700.17639199</v>
      </c>
      <c r="BP172" s="19">
        <v>49023.555370657697</v>
      </c>
      <c r="BQ172" s="19">
        <v>85057.759169334604</v>
      </c>
      <c r="BR172" s="19">
        <v>138837.29432782999</v>
      </c>
      <c r="BS172" s="19">
        <v>33638459.912380204</v>
      </c>
      <c r="BT172" s="19">
        <v>84632.417955647994</v>
      </c>
      <c r="BU172" s="19">
        <v>60234635.6697684</v>
      </c>
      <c r="BV172" s="19">
        <v>53677.024710943901</v>
      </c>
      <c r="BW172" s="19">
        <v>92415448.492965594</v>
      </c>
      <c r="BX172" s="19">
        <v>52465887.505261101</v>
      </c>
      <c r="BY172" s="19">
        <v>15407042.3237538</v>
      </c>
      <c r="BZ172" s="19">
        <v>62077.4003332969</v>
      </c>
      <c r="CA172" s="19">
        <v>79644.185807155198</v>
      </c>
      <c r="CB172" s="19">
        <v>27729020.718708199</v>
      </c>
      <c r="CC172" s="19">
        <v>42452.059625298898</v>
      </c>
      <c r="CD172" s="19">
        <v>42378.606606679503</v>
      </c>
      <c r="CE172" s="19">
        <v>48000549.949848399</v>
      </c>
    </row>
    <row r="173" spans="1:83">
      <c r="A173" s="18">
        <v>6931</v>
      </c>
      <c r="B173" s="18" t="s">
        <v>4619</v>
      </c>
      <c r="C173" s="18" t="s">
        <v>2813</v>
      </c>
      <c r="D173" s="18" t="s">
        <v>116</v>
      </c>
      <c r="E173" s="18" t="s">
        <v>116</v>
      </c>
      <c r="F173" s="18" t="s">
        <v>116</v>
      </c>
      <c r="G173" s="18" t="s">
        <v>116</v>
      </c>
      <c r="H173" s="18" t="s">
        <v>114</v>
      </c>
      <c r="J173" s="18">
        <v>-1.33</v>
      </c>
      <c r="K173" s="18">
        <v>290.22419000000002</v>
      </c>
      <c r="L173" s="18">
        <v>291.23154</v>
      </c>
      <c r="M173" s="18">
        <v>9.4030000000000005</v>
      </c>
      <c r="N173" s="18">
        <v>4789982.7520000003</v>
      </c>
      <c r="O173" s="18">
        <v>21</v>
      </c>
      <c r="P173" s="18">
        <v>3</v>
      </c>
      <c r="Q173" s="18">
        <v>82.5</v>
      </c>
      <c r="R173" s="18">
        <v>77</v>
      </c>
      <c r="S173" s="18" t="s">
        <v>118</v>
      </c>
      <c r="T173" s="18">
        <v>5</v>
      </c>
      <c r="U173" s="18" t="s">
        <v>121</v>
      </c>
      <c r="V173" s="18" t="b">
        <v>1</v>
      </c>
      <c r="W173" s="20">
        <v>0.296296296296296</v>
      </c>
      <c r="X173" s="20">
        <v>0.6875</v>
      </c>
      <c r="Y173" s="19">
        <v>211063.24240400901</v>
      </c>
      <c r="Z173" s="19">
        <v>89712.935311184003</v>
      </c>
      <c r="AA173" s="19">
        <v>302507.99905691098</v>
      </c>
      <c r="AB173" s="19">
        <v>81474.388556081496</v>
      </c>
      <c r="AC173" s="19">
        <v>13251956.510421799</v>
      </c>
      <c r="AD173" s="19">
        <v>55143.880361755</v>
      </c>
      <c r="AE173" s="19">
        <v>6912621.4390778504</v>
      </c>
      <c r="AF173" s="19">
        <v>246797.54089740699</v>
      </c>
      <c r="AG173" s="19">
        <v>64152.505638069299</v>
      </c>
      <c r="AH173" s="19">
        <v>213770.07762069799</v>
      </c>
      <c r="AI173" s="19">
        <v>20219396.351688001</v>
      </c>
      <c r="AJ173" s="19">
        <v>37762.133882739698</v>
      </c>
      <c r="AK173" s="19">
        <v>164147.76214103101</v>
      </c>
      <c r="AL173" s="19">
        <v>86301403.114238501</v>
      </c>
      <c r="AM173" s="19">
        <v>85852.124718513893</v>
      </c>
      <c r="AN173" s="19">
        <v>105717967.94667201</v>
      </c>
      <c r="AO173" s="19">
        <v>15772013.2562727</v>
      </c>
      <c r="AP173" s="19">
        <v>58502.331954147201</v>
      </c>
      <c r="AQ173" s="19">
        <v>47963076.401042797</v>
      </c>
      <c r="AR173" s="19">
        <v>49832.672295953402</v>
      </c>
      <c r="AS173" s="19">
        <v>72318.6274561951</v>
      </c>
      <c r="AT173" s="19">
        <v>60071.0548945306</v>
      </c>
      <c r="AU173" s="19">
        <v>139624.610384292</v>
      </c>
      <c r="AV173" s="19">
        <v>57029.357966701697</v>
      </c>
      <c r="AW173" s="19">
        <v>97553.535244377999</v>
      </c>
      <c r="AX173" s="19">
        <v>73579.681769493298</v>
      </c>
      <c r="AY173" s="19">
        <v>151759641.07170299</v>
      </c>
      <c r="AZ173" s="19">
        <v>107552.178623912</v>
      </c>
      <c r="BA173" s="19">
        <v>44054298.571076497</v>
      </c>
      <c r="BB173" s="19">
        <v>211094.34997347501</v>
      </c>
      <c r="BC173" s="19">
        <v>62937.009110873303</v>
      </c>
      <c r="BD173" s="19">
        <v>38295852.229300499</v>
      </c>
      <c r="BE173" s="19">
        <v>178704.60351362301</v>
      </c>
      <c r="BF173" s="19">
        <v>63289481.222297803</v>
      </c>
      <c r="BG173" s="19">
        <v>20717718.345384501</v>
      </c>
      <c r="BH173" s="19">
        <v>33617006.571128801</v>
      </c>
      <c r="BI173" s="19">
        <v>47030.709569134902</v>
      </c>
      <c r="BJ173" s="19">
        <v>17139854.2796322</v>
      </c>
      <c r="BK173" s="19">
        <v>6383138.1142217498</v>
      </c>
      <c r="BL173" s="19">
        <v>107173322.575385</v>
      </c>
      <c r="BM173" s="19">
        <v>84490.603987824099</v>
      </c>
      <c r="BN173" s="19">
        <v>62306223.790931299</v>
      </c>
      <c r="BO173" s="19">
        <v>153171568.53536701</v>
      </c>
      <c r="BP173" s="19">
        <v>49023.555370657697</v>
      </c>
      <c r="BQ173" s="19">
        <v>49921561.728489198</v>
      </c>
      <c r="BR173" s="19">
        <v>457574375.70924097</v>
      </c>
      <c r="BS173" s="19">
        <v>30108523.3931305</v>
      </c>
      <c r="BT173" s="19">
        <v>84632.417955647994</v>
      </c>
      <c r="BU173" s="19">
        <v>34639433.924401298</v>
      </c>
      <c r="BV173" s="19">
        <v>185260478.05747801</v>
      </c>
      <c r="BW173" s="19">
        <v>61093004.981774099</v>
      </c>
      <c r="BX173" s="19">
        <v>60626.459295553897</v>
      </c>
      <c r="BY173" s="19">
        <v>43723014.158629797</v>
      </c>
      <c r="BZ173" s="19">
        <v>62077.4003332969</v>
      </c>
      <c r="CA173" s="19">
        <v>75458880.353765607</v>
      </c>
      <c r="CB173" s="19">
        <v>47234749.952614598</v>
      </c>
      <c r="CC173" s="19">
        <v>28285562.895857599</v>
      </c>
      <c r="CD173" s="19">
        <v>152964543.38068801</v>
      </c>
      <c r="CE173" s="19">
        <v>21652308.209084999</v>
      </c>
    </row>
    <row r="174" spans="1:83">
      <c r="A174" s="18">
        <v>6955</v>
      </c>
      <c r="B174" s="18" t="s">
        <v>541</v>
      </c>
      <c r="C174" s="18" t="s">
        <v>542</v>
      </c>
      <c r="D174" s="18" t="s">
        <v>116</v>
      </c>
      <c r="E174" s="18" t="s">
        <v>114</v>
      </c>
      <c r="F174" s="18" t="s">
        <v>114</v>
      </c>
      <c r="G174" s="18" t="s">
        <v>116</v>
      </c>
      <c r="H174" s="18" t="s">
        <v>114</v>
      </c>
      <c r="J174" s="18">
        <v>-0.69</v>
      </c>
      <c r="K174" s="18">
        <v>303.27713</v>
      </c>
      <c r="L174" s="18">
        <v>304.28435999999999</v>
      </c>
      <c r="M174" s="18">
        <v>7.8</v>
      </c>
      <c r="N174" s="18">
        <v>4765699.6119999997</v>
      </c>
      <c r="O174" s="18">
        <v>1</v>
      </c>
      <c r="P174" s="18">
        <v>0</v>
      </c>
      <c r="S174" s="18" t="s">
        <v>118</v>
      </c>
      <c r="T174" s="18">
        <v>2</v>
      </c>
      <c r="U174" s="18" t="s">
        <v>121</v>
      </c>
      <c r="V174" s="18" t="b">
        <v>0</v>
      </c>
      <c r="W174" s="20">
        <v>0.296296296296296</v>
      </c>
      <c r="X174" s="20">
        <v>0.75</v>
      </c>
      <c r="Y174" s="19">
        <v>211063.24240400901</v>
      </c>
      <c r="Z174" s="19">
        <v>8087968.2730210098</v>
      </c>
      <c r="AA174" s="19">
        <v>302507.99905691098</v>
      </c>
      <c r="AB174" s="19">
        <v>81474.388556081496</v>
      </c>
      <c r="AC174" s="19">
        <v>202761.79347830301</v>
      </c>
      <c r="AD174" s="19">
        <v>55143.880361755</v>
      </c>
      <c r="AE174" s="19">
        <v>93066.8435548751</v>
      </c>
      <c r="AF174" s="19">
        <v>42590582.6240611</v>
      </c>
      <c r="AG174" s="19">
        <v>19597197.9715303</v>
      </c>
      <c r="AH174" s="19">
        <v>213770.07762069799</v>
      </c>
      <c r="AI174" s="19">
        <v>47802.709287413403</v>
      </c>
      <c r="AJ174" s="19">
        <v>28146811.445230499</v>
      </c>
      <c r="AK174" s="19">
        <v>164147.76214103101</v>
      </c>
      <c r="AL174" s="19">
        <v>187445.37779147099</v>
      </c>
      <c r="AM174" s="19">
        <v>85852.124718513893</v>
      </c>
      <c r="AN174" s="19">
        <v>22299074.996006999</v>
      </c>
      <c r="AO174" s="19">
        <v>94424555.655874103</v>
      </c>
      <c r="AP174" s="19">
        <v>58502.331954147201</v>
      </c>
      <c r="AQ174" s="19">
        <v>80515.804096136198</v>
      </c>
      <c r="AR174" s="19">
        <v>49832.672295953402</v>
      </c>
      <c r="AS174" s="19">
        <v>72318.6274561951</v>
      </c>
      <c r="AT174" s="19">
        <v>60071.0548945306</v>
      </c>
      <c r="AU174" s="19">
        <v>23488647.0353202</v>
      </c>
      <c r="AV174" s="19">
        <v>30690811.112085599</v>
      </c>
      <c r="AW174" s="19">
        <v>97553.535244377999</v>
      </c>
      <c r="AX174" s="19">
        <v>73579.681769493298</v>
      </c>
      <c r="AY174" s="19">
        <v>165758.196350452</v>
      </c>
      <c r="AZ174" s="19">
        <v>107552.178623912</v>
      </c>
      <c r="BA174" s="19">
        <v>137973221.25477999</v>
      </c>
      <c r="BB174" s="19">
        <v>98883486.621326804</v>
      </c>
      <c r="BC174" s="19">
        <v>116746424.175308</v>
      </c>
      <c r="BD174" s="19">
        <v>39200302.082562797</v>
      </c>
      <c r="BE174" s="19">
        <v>253199688.24344</v>
      </c>
      <c r="BF174" s="19">
        <v>37217296.863220498</v>
      </c>
      <c r="BG174" s="19">
        <v>142987.251866862</v>
      </c>
      <c r="BH174" s="19">
        <v>44741277.741636001</v>
      </c>
      <c r="BI174" s="19">
        <v>123756720.49094599</v>
      </c>
      <c r="BJ174" s="19">
        <v>74501964.971542895</v>
      </c>
      <c r="BK174" s="19">
        <v>97048.858051087198</v>
      </c>
      <c r="BL174" s="19">
        <v>9588254.46983031</v>
      </c>
      <c r="BM174" s="19">
        <v>20570256.914924402</v>
      </c>
      <c r="BN174" s="19">
        <v>185282778.72843</v>
      </c>
      <c r="BO174" s="19">
        <v>57433719.400220297</v>
      </c>
      <c r="BP174" s="19">
        <v>31168219.388519298</v>
      </c>
      <c r="BQ174" s="19">
        <v>85057.759169334604</v>
      </c>
      <c r="BR174" s="19">
        <v>138837.29432782999</v>
      </c>
      <c r="BS174" s="19">
        <v>26764307.0767028</v>
      </c>
      <c r="BT174" s="19">
        <v>84632.417955647994</v>
      </c>
      <c r="BU174" s="19">
        <v>43880329.7439771</v>
      </c>
      <c r="BV174" s="19">
        <v>53677.024710943901</v>
      </c>
      <c r="BW174" s="19">
        <v>44241028.734769396</v>
      </c>
      <c r="BX174" s="19">
        <v>173127949.65102401</v>
      </c>
      <c r="BY174" s="19">
        <v>51468193.021878399</v>
      </c>
      <c r="BZ174" s="19">
        <v>9186782.9413654394</v>
      </c>
      <c r="CA174" s="19">
        <v>79644.185807155198</v>
      </c>
      <c r="CB174" s="19">
        <v>70063984.879293397</v>
      </c>
      <c r="CC174" s="19">
        <v>3825841.89210073</v>
      </c>
      <c r="CD174" s="19">
        <v>7592920.4740899699</v>
      </c>
      <c r="CE174" s="19">
        <v>169511650.346104</v>
      </c>
    </row>
    <row r="175" spans="1:83">
      <c r="A175" s="18">
        <v>6997</v>
      </c>
      <c r="C175" s="18" t="s">
        <v>2832</v>
      </c>
      <c r="D175" s="18" t="s">
        <v>116</v>
      </c>
      <c r="E175" s="18" t="s">
        <v>114</v>
      </c>
      <c r="F175" s="18" t="s">
        <v>114</v>
      </c>
      <c r="G175" s="18" t="s">
        <v>334</v>
      </c>
      <c r="H175" s="18" t="s">
        <v>114</v>
      </c>
      <c r="J175" s="18">
        <v>-4.0999999999999996</v>
      </c>
      <c r="K175" s="18">
        <v>346.16268000000002</v>
      </c>
      <c r="L175" s="18">
        <v>347.16989000000001</v>
      </c>
      <c r="M175" s="18">
        <v>6.883</v>
      </c>
      <c r="N175" s="18">
        <v>4721632.0070000002</v>
      </c>
      <c r="O175" s="18">
        <v>2</v>
      </c>
      <c r="P175" s="18">
        <v>0</v>
      </c>
      <c r="S175" s="18" t="s">
        <v>118</v>
      </c>
      <c r="T175" s="18">
        <v>5</v>
      </c>
      <c r="U175" s="18" t="s">
        <v>121</v>
      </c>
      <c r="V175" s="18" t="b">
        <v>0</v>
      </c>
      <c r="W175" s="20">
        <v>0.85185185185185197</v>
      </c>
      <c r="X175" s="20">
        <v>0.90625</v>
      </c>
      <c r="Y175" s="19">
        <v>137090040.30129799</v>
      </c>
      <c r="Z175" s="19">
        <v>21408737.995283201</v>
      </c>
      <c r="AA175" s="19">
        <v>25629576.534545101</v>
      </c>
      <c r="AB175" s="19">
        <v>71965087.576926798</v>
      </c>
      <c r="AC175" s="19">
        <v>202761.79347830301</v>
      </c>
      <c r="AD175" s="19">
        <v>55143.880361755</v>
      </c>
      <c r="AE175" s="19">
        <v>18396619.1448134</v>
      </c>
      <c r="AF175" s="19">
        <v>8150634.3087085998</v>
      </c>
      <c r="AG175" s="19">
        <v>64152.505638069299</v>
      </c>
      <c r="AH175" s="19">
        <v>26137751.247151598</v>
      </c>
      <c r="AI175" s="19">
        <v>44795218.627604097</v>
      </c>
      <c r="AJ175" s="19">
        <v>134356541.38906401</v>
      </c>
      <c r="AK175" s="19">
        <v>23536507.5816788</v>
      </c>
      <c r="AL175" s="19">
        <v>106836667.023443</v>
      </c>
      <c r="AM175" s="19">
        <v>102404635.018629</v>
      </c>
      <c r="AN175" s="19">
        <v>66052821.7688559</v>
      </c>
      <c r="AO175" s="19">
        <v>4668325.0785330301</v>
      </c>
      <c r="AP175" s="19">
        <v>19416091.752771299</v>
      </c>
      <c r="AQ175" s="19">
        <v>69067281.664419696</v>
      </c>
      <c r="AR175" s="19">
        <v>112209960.398582</v>
      </c>
      <c r="AS175" s="19">
        <v>110174547.21185</v>
      </c>
      <c r="AT175" s="19">
        <v>60460068.822171196</v>
      </c>
      <c r="AU175" s="19">
        <v>47327925.555898301</v>
      </c>
      <c r="AV175" s="19">
        <v>97934893.769236207</v>
      </c>
      <c r="AW175" s="19">
        <v>181541098.68360099</v>
      </c>
      <c r="AX175" s="19">
        <v>26280669.034244001</v>
      </c>
      <c r="AY175" s="19">
        <v>165758.196350452</v>
      </c>
      <c r="AZ175" s="19">
        <v>54689659.4083267</v>
      </c>
      <c r="BA175" s="19">
        <v>9794126.5741187092</v>
      </c>
      <c r="BB175" s="19">
        <v>18989027.5465515</v>
      </c>
      <c r="BC175" s="19">
        <v>12276501.0060062</v>
      </c>
      <c r="BD175" s="19">
        <v>13542458.480528601</v>
      </c>
      <c r="BE175" s="19">
        <v>178704.60351362301</v>
      </c>
      <c r="BF175" s="19">
        <v>18780599.953792401</v>
      </c>
      <c r="BG175" s="19">
        <v>142987.251866862</v>
      </c>
      <c r="BH175" s="19">
        <v>18179620.137140799</v>
      </c>
      <c r="BI175" s="19">
        <v>15949605.398909099</v>
      </c>
      <c r="BJ175" s="19">
        <v>36856747.094800301</v>
      </c>
      <c r="BK175" s="19">
        <v>40116769.433271199</v>
      </c>
      <c r="BL175" s="19">
        <v>53958911.163330697</v>
      </c>
      <c r="BM175" s="19">
        <v>42720639.870853603</v>
      </c>
      <c r="BN175" s="19">
        <v>78892637.009629399</v>
      </c>
      <c r="BO175" s="19">
        <v>209591.61585109399</v>
      </c>
      <c r="BP175" s="19">
        <v>73726406.172283903</v>
      </c>
      <c r="BQ175" s="19">
        <v>8935890.3900200706</v>
      </c>
      <c r="BR175" s="19">
        <v>71235909.244012699</v>
      </c>
      <c r="BS175" s="19">
        <v>8440325.5185731892</v>
      </c>
      <c r="BT175" s="19">
        <v>18492591.179069199</v>
      </c>
      <c r="BU175" s="19">
        <v>33620613.500379302</v>
      </c>
      <c r="BV175" s="19">
        <v>41022353.3883157</v>
      </c>
      <c r="BW175" s="19">
        <v>72943681.291357502</v>
      </c>
      <c r="BX175" s="19">
        <v>10694827.046629</v>
      </c>
      <c r="BY175" s="19">
        <v>19431345.189703099</v>
      </c>
      <c r="BZ175" s="19">
        <v>17602619.105749302</v>
      </c>
      <c r="CA175" s="19">
        <v>16426245.287496701</v>
      </c>
      <c r="CB175" s="19">
        <v>162728070.95898601</v>
      </c>
      <c r="CC175" s="19">
        <v>22503855.443787199</v>
      </c>
      <c r="CD175" s="19">
        <v>22028058.340309899</v>
      </c>
      <c r="CE175" s="19">
        <v>32002104.867824301</v>
      </c>
    </row>
    <row r="176" spans="1:83">
      <c r="A176" s="18">
        <v>7023</v>
      </c>
      <c r="B176" s="18" t="s">
        <v>545</v>
      </c>
      <c r="C176" s="18" t="s">
        <v>511</v>
      </c>
      <c r="D176" s="18" t="s">
        <v>116</v>
      </c>
      <c r="E176" s="18" t="s">
        <v>114</v>
      </c>
      <c r="F176" s="18" t="s">
        <v>114</v>
      </c>
      <c r="G176" s="18" t="s">
        <v>116</v>
      </c>
      <c r="H176" s="18" t="s">
        <v>114</v>
      </c>
      <c r="J176" s="18">
        <v>-0.9</v>
      </c>
      <c r="K176" s="18">
        <v>297.26650999999998</v>
      </c>
      <c r="L176" s="18">
        <v>298.27370999999999</v>
      </c>
      <c r="M176" s="18">
        <v>7.6980000000000004</v>
      </c>
      <c r="N176" s="18">
        <v>4694686.0199999996</v>
      </c>
      <c r="O176" s="18">
        <v>7</v>
      </c>
      <c r="P176" s="18">
        <v>0</v>
      </c>
      <c r="S176" s="18" t="s">
        <v>118</v>
      </c>
      <c r="T176" s="18">
        <v>3</v>
      </c>
      <c r="U176" s="18" t="s">
        <v>121</v>
      </c>
      <c r="V176" s="18" t="b">
        <v>0</v>
      </c>
      <c r="W176" s="20">
        <v>0.407407407407407</v>
      </c>
      <c r="X176" s="20">
        <v>0.65625</v>
      </c>
      <c r="Y176" s="19">
        <v>211063.24240400901</v>
      </c>
      <c r="Z176" s="19">
        <v>7128761.4015528699</v>
      </c>
      <c r="AA176" s="19">
        <v>302507.99905691098</v>
      </c>
      <c r="AB176" s="19">
        <v>81474.388556081496</v>
      </c>
      <c r="AC176" s="19">
        <v>11517945.9223883</v>
      </c>
      <c r="AD176" s="19">
        <v>38040178.028772503</v>
      </c>
      <c r="AE176" s="19">
        <v>93066.8435548751</v>
      </c>
      <c r="AF176" s="19">
        <v>13594966.611529499</v>
      </c>
      <c r="AG176" s="19">
        <v>25665897.666083101</v>
      </c>
      <c r="AH176" s="19">
        <v>213770.07762069799</v>
      </c>
      <c r="AI176" s="19">
        <v>47802.709287413403</v>
      </c>
      <c r="AJ176" s="19">
        <v>37762.133882739698</v>
      </c>
      <c r="AK176" s="19">
        <v>164147.76214103101</v>
      </c>
      <c r="AL176" s="19">
        <v>187445.37779147099</v>
      </c>
      <c r="AM176" s="19">
        <v>10751105.634591101</v>
      </c>
      <c r="AN176" s="19">
        <v>25342497.3431435</v>
      </c>
      <c r="AO176" s="19">
        <v>175845767.31446901</v>
      </c>
      <c r="AP176" s="19">
        <v>79458840.420115501</v>
      </c>
      <c r="AQ176" s="19">
        <v>80515.804096136198</v>
      </c>
      <c r="AR176" s="19">
        <v>4517026.4291758202</v>
      </c>
      <c r="AS176" s="19">
        <v>72318.6274561951</v>
      </c>
      <c r="AT176" s="19">
        <v>60071.0548945306</v>
      </c>
      <c r="AU176" s="19">
        <v>139624.610384292</v>
      </c>
      <c r="AV176" s="19">
        <v>33242497.510899801</v>
      </c>
      <c r="AW176" s="19">
        <v>97553.535244377999</v>
      </c>
      <c r="AX176" s="19">
        <v>73579.681769493298</v>
      </c>
      <c r="AY176" s="19">
        <v>165758.196350452</v>
      </c>
      <c r="AZ176" s="19">
        <v>13615463.193225499</v>
      </c>
      <c r="BA176" s="19">
        <v>101341.77104336501</v>
      </c>
      <c r="BB176" s="19">
        <v>307502426.15244699</v>
      </c>
      <c r="BC176" s="19">
        <v>200370470.633497</v>
      </c>
      <c r="BD176" s="19">
        <v>37931351.660749704</v>
      </c>
      <c r="BE176" s="19">
        <v>157117972.08936399</v>
      </c>
      <c r="BF176" s="19">
        <v>77832112.932648703</v>
      </c>
      <c r="BG176" s="19">
        <v>142987.251866862</v>
      </c>
      <c r="BH176" s="19">
        <v>66844.4046139891</v>
      </c>
      <c r="BI176" s="19">
        <v>47030.709569134902</v>
      </c>
      <c r="BJ176" s="19">
        <v>143354439.588548</v>
      </c>
      <c r="BK176" s="19">
        <v>97048.858051087198</v>
      </c>
      <c r="BL176" s="19">
        <v>11062772.487708099</v>
      </c>
      <c r="BM176" s="19">
        <v>18045297.616727699</v>
      </c>
      <c r="BN176" s="19">
        <v>182521883.849509</v>
      </c>
      <c r="BO176" s="19">
        <v>194372853.680439</v>
      </c>
      <c r="BP176" s="19">
        <v>20090190.639702599</v>
      </c>
      <c r="BQ176" s="19">
        <v>85057.759169334604</v>
      </c>
      <c r="BR176" s="19">
        <v>138837.29432782999</v>
      </c>
      <c r="BS176" s="19">
        <v>19693474.233908299</v>
      </c>
      <c r="BT176" s="19">
        <v>84632.417955647994</v>
      </c>
      <c r="BU176" s="19">
        <v>21474430.530944198</v>
      </c>
      <c r="BV176" s="19">
        <v>10462905.8234547</v>
      </c>
      <c r="BW176" s="19">
        <v>62305609.885476202</v>
      </c>
      <c r="BX176" s="19">
        <v>60626.459295553897</v>
      </c>
      <c r="BY176" s="19">
        <v>33742337.7546404</v>
      </c>
      <c r="BZ176" s="19">
        <v>9632043.4065163806</v>
      </c>
      <c r="CA176" s="19">
        <v>79644.185807155198</v>
      </c>
      <c r="CB176" s="19">
        <v>65281159.869349703</v>
      </c>
      <c r="CC176" s="19">
        <v>42452.059625298898</v>
      </c>
      <c r="CD176" s="19">
        <v>7612368.03782559</v>
      </c>
      <c r="CE176" s="19">
        <v>85714949.875984401</v>
      </c>
    </row>
    <row r="177" spans="1:83">
      <c r="A177" s="18">
        <v>7069</v>
      </c>
      <c r="C177" s="18" t="s">
        <v>2851</v>
      </c>
      <c r="D177" s="18" t="s">
        <v>116</v>
      </c>
      <c r="E177" s="18" t="s">
        <v>114</v>
      </c>
      <c r="F177" s="18" t="s">
        <v>114</v>
      </c>
      <c r="G177" s="18" t="s">
        <v>334</v>
      </c>
      <c r="H177" s="18" t="s">
        <v>114</v>
      </c>
      <c r="J177" s="18">
        <v>0.63</v>
      </c>
      <c r="K177" s="18">
        <v>416.19098000000002</v>
      </c>
      <c r="L177" s="18">
        <v>417.19821000000002</v>
      </c>
      <c r="M177" s="18">
        <v>4.2430000000000003</v>
      </c>
      <c r="N177" s="18">
        <v>4651382.6399999997</v>
      </c>
      <c r="O177" s="18">
        <v>3</v>
      </c>
      <c r="P177" s="18">
        <v>0</v>
      </c>
      <c r="S177" s="18" t="s">
        <v>118</v>
      </c>
      <c r="T177" s="18">
        <v>3</v>
      </c>
      <c r="U177" s="18" t="s">
        <v>121</v>
      </c>
      <c r="V177" s="18" t="b">
        <v>0</v>
      </c>
      <c r="W177" s="20">
        <v>0.51851851851851805</v>
      </c>
      <c r="X177" s="20">
        <v>0.625</v>
      </c>
      <c r="Y177" s="19">
        <v>211063.24240400901</v>
      </c>
      <c r="Z177" s="19">
        <v>89712.935311184003</v>
      </c>
      <c r="AA177" s="19">
        <v>302507.99905691098</v>
      </c>
      <c r="AB177" s="19">
        <v>81474.388556081496</v>
      </c>
      <c r="AC177" s="19">
        <v>202761.79347830301</v>
      </c>
      <c r="AD177" s="19">
        <v>38726524.521627598</v>
      </c>
      <c r="AE177" s="19">
        <v>24881219.658159301</v>
      </c>
      <c r="AF177" s="19">
        <v>246797.54089740699</v>
      </c>
      <c r="AG177" s="19">
        <v>17290089.893743701</v>
      </c>
      <c r="AH177" s="19">
        <v>213770.07762069799</v>
      </c>
      <c r="AI177" s="19">
        <v>17800009.785789099</v>
      </c>
      <c r="AJ177" s="19">
        <v>42152421.257166401</v>
      </c>
      <c r="AK177" s="19">
        <v>164147.76214103101</v>
      </c>
      <c r="AL177" s="19">
        <v>187445.37779147099</v>
      </c>
      <c r="AM177" s="19">
        <v>49647445.714303099</v>
      </c>
      <c r="AN177" s="19">
        <v>29657087.778789099</v>
      </c>
      <c r="AO177" s="19">
        <v>15495536.408842299</v>
      </c>
      <c r="AP177" s="19">
        <v>17464781.100942802</v>
      </c>
      <c r="AQ177" s="19">
        <v>29478326.344154499</v>
      </c>
      <c r="AR177" s="19">
        <v>94338239.051191196</v>
      </c>
      <c r="AS177" s="19">
        <v>42165808.524094097</v>
      </c>
      <c r="AT177" s="19">
        <v>28432806.659122001</v>
      </c>
      <c r="AU177" s="19">
        <v>139624.610384292</v>
      </c>
      <c r="AV177" s="19">
        <v>40928420.647932298</v>
      </c>
      <c r="AW177" s="19">
        <v>97553.535244377999</v>
      </c>
      <c r="AX177" s="19">
        <v>73579.681769493298</v>
      </c>
      <c r="AY177" s="19">
        <v>165758.196350452</v>
      </c>
      <c r="AZ177" s="19">
        <v>107552.178623912</v>
      </c>
      <c r="BA177" s="19">
        <v>11845129.880442601</v>
      </c>
      <c r="BB177" s="19">
        <v>211094.34997347501</v>
      </c>
      <c r="BC177" s="19">
        <v>87002025.905406803</v>
      </c>
      <c r="BD177" s="19">
        <v>130916.54913210199</v>
      </c>
      <c r="BE177" s="19">
        <v>47325158.838770397</v>
      </c>
      <c r="BF177" s="19">
        <v>168766.74855896301</v>
      </c>
      <c r="BG177" s="19">
        <v>142987.251866862</v>
      </c>
      <c r="BH177" s="19">
        <v>70590310.009795904</v>
      </c>
      <c r="BI177" s="19">
        <v>31631529.157393601</v>
      </c>
      <c r="BJ177" s="19">
        <v>40620.2248290192</v>
      </c>
      <c r="BK177" s="19">
        <v>97048.858051087198</v>
      </c>
      <c r="BL177" s="19">
        <v>21291747.679486599</v>
      </c>
      <c r="BM177" s="19">
        <v>107079973.86718801</v>
      </c>
      <c r="BN177" s="19">
        <v>62891635.074928701</v>
      </c>
      <c r="BO177" s="19">
        <v>209591.61585109399</v>
      </c>
      <c r="BP177" s="19">
        <v>21044414.2216083</v>
      </c>
      <c r="BQ177" s="19">
        <v>85057.759169334604</v>
      </c>
      <c r="BR177" s="19">
        <v>138837.29432782999</v>
      </c>
      <c r="BS177" s="19">
        <v>46240301.859751403</v>
      </c>
      <c r="BT177" s="19">
        <v>33910848.016830601</v>
      </c>
      <c r="BU177" s="19">
        <v>155751505.186984</v>
      </c>
      <c r="BV177" s="19">
        <v>27842619.0675883</v>
      </c>
      <c r="BW177" s="19">
        <v>56826307.637129202</v>
      </c>
      <c r="BX177" s="19">
        <v>124119313.414381</v>
      </c>
      <c r="BY177" s="19">
        <v>225583083.20799601</v>
      </c>
      <c r="BZ177" s="19">
        <v>57108862.717676401</v>
      </c>
      <c r="CA177" s="19">
        <v>79644.185807155198</v>
      </c>
      <c r="CB177" s="19">
        <v>19917525.7362835</v>
      </c>
      <c r="CC177" s="19">
        <v>42452.059625298898</v>
      </c>
      <c r="CD177" s="19">
        <v>28430633.0134697</v>
      </c>
      <c r="CE177" s="19">
        <v>101219298.630518</v>
      </c>
    </row>
    <row r="178" spans="1:83">
      <c r="A178" s="18">
        <v>7193</v>
      </c>
      <c r="B178" s="18" t="s">
        <v>2875</v>
      </c>
      <c r="C178" s="18" t="s">
        <v>2876</v>
      </c>
      <c r="D178" s="18" t="s">
        <v>116</v>
      </c>
      <c r="E178" s="18" t="s">
        <v>116</v>
      </c>
      <c r="F178" s="18" t="s">
        <v>115</v>
      </c>
      <c r="G178" s="18" t="s">
        <v>115</v>
      </c>
      <c r="H178" s="18" t="s">
        <v>114</v>
      </c>
      <c r="J178" s="18">
        <v>-0.02</v>
      </c>
      <c r="K178" s="18">
        <v>125.04768</v>
      </c>
      <c r="L178" s="18">
        <v>126.05493</v>
      </c>
      <c r="M178" s="18">
        <v>0.91600000000000004</v>
      </c>
      <c r="N178" s="18">
        <v>4535227.4620000003</v>
      </c>
      <c r="O178" s="18">
        <v>8</v>
      </c>
      <c r="P178" s="18">
        <v>4</v>
      </c>
      <c r="Q178" s="18">
        <v>95.4</v>
      </c>
      <c r="R178" s="18">
        <v>74.900000000000006</v>
      </c>
      <c r="S178" s="18" t="s">
        <v>118</v>
      </c>
      <c r="T178" s="18">
        <v>4</v>
      </c>
      <c r="U178" s="18" t="s">
        <v>121</v>
      </c>
      <c r="V178" s="18" t="b">
        <v>1</v>
      </c>
      <c r="W178" s="20">
        <v>0.66666666666666696</v>
      </c>
      <c r="X178" s="20">
        <v>0.5</v>
      </c>
      <c r="Y178" s="19">
        <v>206644488.31535</v>
      </c>
      <c r="Z178" s="19">
        <v>89499906.457784295</v>
      </c>
      <c r="AA178" s="19">
        <v>302507.99905691098</v>
      </c>
      <c r="AB178" s="19">
        <v>118907501.924354</v>
      </c>
      <c r="AC178" s="19">
        <v>202761.79347830301</v>
      </c>
      <c r="AD178" s="19">
        <v>55143.880361755</v>
      </c>
      <c r="AE178" s="19">
        <v>93066.8435548751</v>
      </c>
      <c r="AF178" s="19">
        <v>124053471.058616</v>
      </c>
      <c r="AG178" s="19">
        <v>74570536.999600798</v>
      </c>
      <c r="AH178" s="19">
        <v>214637546.339995</v>
      </c>
      <c r="AI178" s="19">
        <v>42851919.973587297</v>
      </c>
      <c r="AJ178" s="19">
        <v>37762.133882739698</v>
      </c>
      <c r="AK178" s="19">
        <v>164147.76214103101</v>
      </c>
      <c r="AL178" s="19">
        <v>83357485.032659695</v>
      </c>
      <c r="AM178" s="19">
        <v>78023009.742393002</v>
      </c>
      <c r="AN178" s="19">
        <v>69562455.761693701</v>
      </c>
      <c r="AO178" s="19">
        <v>59604329.819982201</v>
      </c>
      <c r="AP178" s="19">
        <v>58502.331954147201</v>
      </c>
      <c r="AQ178" s="19">
        <v>72609354.822816998</v>
      </c>
      <c r="AR178" s="19">
        <v>49832.672295953402</v>
      </c>
      <c r="AS178" s="19">
        <v>72318.6274561951</v>
      </c>
      <c r="AT178" s="19">
        <v>52476288.4531435</v>
      </c>
      <c r="AU178" s="19">
        <v>200972182.60158899</v>
      </c>
      <c r="AV178" s="19">
        <v>59108644.000193797</v>
      </c>
      <c r="AW178" s="19">
        <v>333389745.88791502</v>
      </c>
      <c r="AX178" s="19">
        <v>64918717.337934397</v>
      </c>
      <c r="AY178" s="19">
        <v>125831514.47728001</v>
      </c>
      <c r="AZ178" s="19">
        <v>107552.178623912</v>
      </c>
      <c r="BA178" s="19">
        <v>101341.77104336501</v>
      </c>
      <c r="BB178" s="19">
        <v>70489533.037009507</v>
      </c>
      <c r="BC178" s="19">
        <v>62937.009110873303</v>
      </c>
      <c r="BD178" s="19">
        <v>45579510.951825999</v>
      </c>
      <c r="BE178" s="19">
        <v>178704.60351362301</v>
      </c>
      <c r="BF178" s="19">
        <v>65036823.634665303</v>
      </c>
      <c r="BG178" s="19">
        <v>142987.251866862</v>
      </c>
      <c r="BH178" s="19">
        <v>59073472.869675003</v>
      </c>
      <c r="BI178" s="19">
        <v>47030.709569134902</v>
      </c>
      <c r="BJ178" s="19">
        <v>40620.2248290192</v>
      </c>
      <c r="BK178" s="19">
        <v>97048.858051087198</v>
      </c>
      <c r="BL178" s="19">
        <v>30282888.318384402</v>
      </c>
      <c r="BM178" s="19">
        <v>84490.603987824099</v>
      </c>
      <c r="BN178" s="19">
        <v>51593.885876908498</v>
      </c>
      <c r="BO178" s="19">
        <v>136181134.488085</v>
      </c>
      <c r="BP178" s="19">
        <v>39695737.465618096</v>
      </c>
      <c r="BQ178" s="19">
        <v>74410303.605446398</v>
      </c>
      <c r="BR178" s="19">
        <v>106897856.615521</v>
      </c>
      <c r="BS178" s="19">
        <v>74680.910813464201</v>
      </c>
      <c r="BT178" s="19">
        <v>76439676.800126404</v>
      </c>
      <c r="BU178" s="19">
        <v>27748327.664069299</v>
      </c>
      <c r="BV178" s="19">
        <v>53677.024710943901</v>
      </c>
      <c r="BW178" s="19">
        <v>58780370.303236596</v>
      </c>
      <c r="BX178" s="19">
        <v>69420552.353614807</v>
      </c>
      <c r="BY178" s="19">
        <v>64359.7441030021</v>
      </c>
      <c r="BZ178" s="19">
        <v>46606638.410749502</v>
      </c>
      <c r="CA178" s="19">
        <v>103697953.875917</v>
      </c>
      <c r="CB178" s="19">
        <v>56280.262764906503</v>
      </c>
      <c r="CC178" s="19">
        <v>42452.059625298898</v>
      </c>
      <c r="CD178" s="19">
        <v>42378.606606679503</v>
      </c>
      <c r="CE178" s="19">
        <v>125886312.096287</v>
      </c>
    </row>
    <row r="179" spans="1:83">
      <c r="A179" s="18">
        <v>7221</v>
      </c>
      <c r="C179" s="18" t="s">
        <v>2885</v>
      </c>
      <c r="D179" s="18" t="s">
        <v>116</v>
      </c>
      <c r="E179" s="18" t="s">
        <v>114</v>
      </c>
      <c r="F179" s="18" t="s">
        <v>114</v>
      </c>
      <c r="G179" s="18" t="s">
        <v>334</v>
      </c>
      <c r="H179" s="18" t="s">
        <v>114</v>
      </c>
      <c r="J179" s="18">
        <v>-3.49</v>
      </c>
      <c r="K179" s="18">
        <v>261.06617999999997</v>
      </c>
      <c r="L179" s="18">
        <v>262.07342999999997</v>
      </c>
      <c r="M179" s="18">
        <v>8.1170000000000009</v>
      </c>
      <c r="N179" s="18">
        <v>4518368.1880000001</v>
      </c>
      <c r="O179" s="18">
        <v>1</v>
      </c>
      <c r="P179" s="18">
        <v>0</v>
      </c>
      <c r="S179" s="18" t="s">
        <v>118</v>
      </c>
      <c r="T179" s="18">
        <v>2</v>
      </c>
      <c r="U179" s="18" t="s">
        <v>121</v>
      </c>
      <c r="V179" s="18" t="b">
        <v>0</v>
      </c>
      <c r="W179" s="20">
        <v>0.18518518518518501</v>
      </c>
      <c r="X179" s="20">
        <v>0.53125</v>
      </c>
      <c r="Y179" s="19">
        <v>211063.24240400901</v>
      </c>
      <c r="Z179" s="19">
        <v>89712.935311184003</v>
      </c>
      <c r="AA179" s="19">
        <v>302507.99905691098</v>
      </c>
      <c r="AB179" s="19">
        <v>10376358.7523598</v>
      </c>
      <c r="AC179" s="19">
        <v>202761.79347830301</v>
      </c>
      <c r="AD179" s="19">
        <v>55143.880361755</v>
      </c>
      <c r="AE179" s="19">
        <v>93066.8435548751</v>
      </c>
      <c r="AF179" s="19">
        <v>246797.54089740699</v>
      </c>
      <c r="AG179" s="19">
        <v>4836567.2834837902</v>
      </c>
      <c r="AH179" s="19">
        <v>213770.07762069799</v>
      </c>
      <c r="AI179" s="19">
        <v>47802.709287413403</v>
      </c>
      <c r="AJ179" s="19">
        <v>37762.133882739698</v>
      </c>
      <c r="AK179" s="19">
        <v>164147.76214103101</v>
      </c>
      <c r="AL179" s="19">
        <v>187445.37779147099</v>
      </c>
      <c r="AM179" s="19">
        <v>10471554.1660106</v>
      </c>
      <c r="AN179" s="19">
        <v>73007.899572116206</v>
      </c>
      <c r="AO179" s="19">
        <v>74138.1008370583</v>
      </c>
      <c r="AP179" s="19">
        <v>58502.331954147201</v>
      </c>
      <c r="AQ179" s="19">
        <v>80515.804096136198</v>
      </c>
      <c r="AR179" s="19">
        <v>49832.672295953402</v>
      </c>
      <c r="AS179" s="19">
        <v>72318.6274561951</v>
      </c>
      <c r="AT179" s="19">
        <v>60071.0548945306</v>
      </c>
      <c r="AU179" s="19">
        <v>139624.610384292</v>
      </c>
      <c r="AV179" s="19">
        <v>57029.357966701697</v>
      </c>
      <c r="AW179" s="19">
        <v>97553.535244377999</v>
      </c>
      <c r="AX179" s="19">
        <v>7758769.0574584901</v>
      </c>
      <c r="AY179" s="19">
        <v>29579687.460159499</v>
      </c>
      <c r="AZ179" s="19">
        <v>51449859.8841675</v>
      </c>
      <c r="BA179" s="19">
        <v>21184701.967980199</v>
      </c>
      <c r="BB179" s="19">
        <v>153034868.70071799</v>
      </c>
      <c r="BC179" s="19">
        <v>62937.009110873303</v>
      </c>
      <c r="BD179" s="19">
        <v>61060216.195432797</v>
      </c>
      <c r="BE179" s="19">
        <v>241744114.589147</v>
      </c>
      <c r="BF179" s="19">
        <v>29115445.574199799</v>
      </c>
      <c r="BG179" s="19">
        <v>486843177.81272697</v>
      </c>
      <c r="BH179" s="19">
        <v>41033163.825142302</v>
      </c>
      <c r="BI179" s="19">
        <v>47030.709569134902</v>
      </c>
      <c r="BJ179" s="19">
        <v>40620.2248290192</v>
      </c>
      <c r="BK179" s="19">
        <v>17189435.151459601</v>
      </c>
      <c r="BL179" s="19">
        <v>12130504.421029</v>
      </c>
      <c r="BM179" s="19">
        <v>16117382.643871499</v>
      </c>
      <c r="BN179" s="19">
        <v>7618929.9464507503</v>
      </c>
      <c r="BO179" s="19">
        <v>61877426.198127002</v>
      </c>
      <c r="BP179" s="19">
        <v>49023.555370657697</v>
      </c>
      <c r="BQ179" s="19">
        <v>85057.759169334604</v>
      </c>
      <c r="BR179" s="19">
        <v>138837.29432782999</v>
      </c>
      <c r="BS179" s="19">
        <v>80953060.959406704</v>
      </c>
      <c r="BT179" s="19">
        <v>84632.417955647994</v>
      </c>
      <c r="BU179" s="19">
        <v>77863.992415903005</v>
      </c>
      <c r="BV179" s="19">
        <v>53677.024710943901</v>
      </c>
      <c r="BW179" s="19">
        <v>51991305.920404598</v>
      </c>
      <c r="BX179" s="19">
        <v>60626.459295553897</v>
      </c>
      <c r="BY179" s="19">
        <v>18425805.139254201</v>
      </c>
      <c r="BZ179" s="19">
        <v>62077.4003332969</v>
      </c>
      <c r="CA179" s="19">
        <v>79644.185807155198</v>
      </c>
      <c r="CB179" s="19">
        <v>56280.262764906503</v>
      </c>
      <c r="CC179" s="19">
        <v>42452.059625298898</v>
      </c>
      <c r="CD179" s="19">
        <v>42378.606606679503</v>
      </c>
      <c r="CE179" s="19">
        <v>18314031.548094101</v>
      </c>
    </row>
    <row r="180" spans="1:83">
      <c r="A180" s="18">
        <v>7222</v>
      </c>
      <c r="B180" s="18" t="s">
        <v>550</v>
      </c>
      <c r="C180" s="18" t="s">
        <v>551</v>
      </c>
      <c r="D180" s="18" t="s">
        <v>116</v>
      </c>
      <c r="E180" s="18" t="s">
        <v>116</v>
      </c>
      <c r="F180" s="18" t="s">
        <v>114</v>
      </c>
      <c r="G180" s="18" t="s">
        <v>115</v>
      </c>
      <c r="H180" s="18" t="s">
        <v>116</v>
      </c>
      <c r="J180" s="18">
        <v>-0.51</v>
      </c>
      <c r="K180" s="18">
        <v>283.28737000000001</v>
      </c>
      <c r="L180" s="18">
        <v>284.29459000000003</v>
      </c>
      <c r="M180" s="18">
        <v>10.33</v>
      </c>
      <c r="N180" s="18">
        <v>4516421.227</v>
      </c>
      <c r="O180" s="18">
        <v>10</v>
      </c>
      <c r="P180" s="18">
        <v>2</v>
      </c>
      <c r="Q180" s="18">
        <v>72.099999999999994</v>
      </c>
      <c r="R180" s="18">
        <v>45.4</v>
      </c>
      <c r="S180" s="18" t="s">
        <v>120</v>
      </c>
      <c r="T180" s="18">
        <v>2</v>
      </c>
      <c r="U180" s="18" t="s">
        <v>121</v>
      </c>
      <c r="V180" s="18" t="b">
        <v>0</v>
      </c>
      <c r="W180" s="20">
        <v>0.96296296296296302</v>
      </c>
      <c r="X180" s="20">
        <v>0.96875</v>
      </c>
      <c r="Y180" s="19">
        <v>52076090.641690299</v>
      </c>
      <c r="Z180" s="19">
        <v>22398066.358913202</v>
      </c>
      <c r="AA180" s="19">
        <v>32585690.014473401</v>
      </c>
      <c r="AB180" s="19">
        <v>25363301.398158502</v>
      </c>
      <c r="AC180" s="19">
        <v>60027507.570368297</v>
      </c>
      <c r="AD180" s="19">
        <v>13848090.2931717</v>
      </c>
      <c r="AE180" s="19">
        <v>10188477.801089801</v>
      </c>
      <c r="AF180" s="19">
        <v>43449375.478606798</v>
      </c>
      <c r="AG180" s="19">
        <v>14096841.093639599</v>
      </c>
      <c r="AH180" s="19">
        <v>23268873.210326299</v>
      </c>
      <c r="AI180" s="19">
        <v>18058787.600159999</v>
      </c>
      <c r="AJ180" s="19">
        <v>24820370.589523502</v>
      </c>
      <c r="AK180" s="19">
        <v>67468828.484882906</v>
      </c>
      <c r="AL180" s="19">
        <v>32824335.891561501</v>
      </c>
      <c r="AM180" s="19">
        <v>10595168.9420848</v>
      </c>
      <c r="AN180" s="19">
        <v>22283827.671788599</v>
      </c>
      <c r="AO180" s="19">
        <v>74138.1008370583</v>
      </c>
      <c r="AP180" s="19">
        <v>34255582.736535303</v>
      </c>
      <c r="AQ180" s="19">
        <v>10568539.665797099</v>
      </c>
      <c r="AR180" s="19">
        <v>3535425.1996399099</v>
      </c>
      <c r="AS180" s="19">
        <v>6058630.6684580203</v>
      </c>
      <c r="AT180" s="19">
        <v>14083878.3900961</v>
      </c>
      <c r="AU180" s="19">
        <v>22773080.688656799</v>
      </c>
      <c r="AV180" s="19">
        <v>12866678.1737496</v>
      </c>
      <c r="AW180" s="19">
        <v>19727830.503527701</v>
      </c>
      <c r="AX180" s="19">
        <v>19515863.102567699</v>
      </c>
      <c r="AY180" s="19">
        <v>34775263.383289702</v>
      </c>
      <c r="AZ180" s="19">
        <v>75996883.912094399</v>
      </c>
      <c r="BA180" s="19">
        <v>13141975.5509804</v>
      </c>
      <c r="BB180" s="19">
        <v>49673732.024075396</v>
      </c>
      <c r="BC180" s="19">
        <v>162614023.76144299</v>
      </c>
      <c r="BD180" s="19">
        <v>55347753.6780845</v>
      </c>
      <c r="BE180" s="19">
        <v>168542997.341122</v>
      </c>
      <c r="BF180" s="19">
        <v>44954403.894954503</v>
      </c>
      <c r="BG180" s="19">
        <v>25749068.7025798</v>
      </c>
      <c r="BH180" s="19">
        <v>11606634.523755301</v>
      </c>
      <c r="BI180" s="19">
        <v>47030.709569134902</v>
      </c>
      <c r="BJ180" s="19">
        <v>138244198.40074599</v>
      </c>
      <c r="BK180" s="19">
        <v>8421195.7091450393</v>
      </c>
      <c r="BL180" s="19">
        <v>11575374.8262708</v>
      </c>
      <c r="BM180" s="19">
        <v>32860941.690711901</v>
      </c>
      <c r="BN180" s="19">
        <v>41632626.293571398</v>
      </c>
      <c r="BO180" s="19">
        <v>80107263.7509166</v>
      </c>
      <c r="BP180" s="19">
        <v>29364595.715235699</v>
      </c>
      <c r="BQ180" s="19">
        <v>14587120.7823599</v>
      </c>
      <c r="BR180" s="19">
        <v>30702826.221905001</v>
      </c>
      <c r="BS180" s="19">
        <v>145024056.834636</v>
      </c>
      <c r="BT180" s="19">
        <v>31151166.488783501</v>
      </c>
      <c r="BU180" s="19">
        <v>20057591.193723701</v>
      </c>
      <c r="BV180" s="19">
        <v>11221578.587884801</v>
      </c>
      <c r="BW180" s="19">
        <v>130053355.286319</v>
      </c>
      <c r="BX180" s="19">
        <v>42445040.613943599</v>
      </c>
      <c r="BY180" s="19">
        <v>21065509.0532283</v>
      </c>
      <c r="BZ180" s="19">
        <v>5490591.4159961604</v>
      </c>
      <c r="CA180" s="19">
        <v>7365242.0738322502</v>
      </c>
      <c r="CB180" s="19">
        <v>4894977.1224422697</v>
      </c>
      <c r="CC180" s="19">
        <v>9443127.8649247196</v>
      </c>
      <c r="CD180" s="19">
        <v>18956412.2597766</v>
      </c>
      <c r="CE180" s="19">
        <v>38433931.235101797</v>
      </c>
    </row>
    <row r="181" spans="1:83">
      <c r="A181" s="18">
        <v>7346</v>
      </c>
      <c r="B181" s="18" t="s">
        <v>2901</v>
      </c>
      <c r="C181" s="18" t="s">
        <v>1884</v>
      </c>
      <c r="D181" s="18" t="s">
        <v>116</v>
      </c>
      <c r="E181" s="18" t="s">
        <v>114</v>
      </c>
      <c r="F181" s="18" t="s">
        <v>114</v>
      </c>
      <c r="G181" s="18" t="s">
        <v>116</v>
      </c>
      <c r="H181" s="18" t="s">
        <v>114</v>
      </c>
      <c r="J181" s="18">
        <v>-0.48</v>
      </c>
      <c r="K181" s="18">
        <v>174.14077</v>
      </c>
      <c r="L181" s="18">
        <v>175.14796000000001</v>
      </c>
      <c r="M181" s="18">
        <v>8.0289999999999999</v>
      </c>
      <c r="N181" s="18">
        <v>4413471.2089999998</v>
      </c>
      <c r="O181" s="18">
        <v>4</v>
      </c>
      <c r="P181" s="18">
        <v>0</v>
      </c>
      <c r="S181" s="18" t="s">
        <v>118</v>
      </c>
      <c r="T181" s="18">
        <v>1</v>
      </c>
      <c r="U181" s="18" t="s">
        <v>121</v>
      </c>
      <c r="V181" s="18" t="b">
        <v>1</v>
      </c>
      <c r="W181" s="20">
        <v>0.77777777777777801</v>
      </c>
      <c r="X181" s="20">
        <v>0.71875</v>
      </c>
      <c r="Y181" s="19">
        <v>269003209.28255498</v>
      </c>
      <c r="Z181" s="19">
        <v>89712.935311184003</v>
      </c>
      <c r="AA181" s="19">
        <v>174828156.24253401</v>
      </c>
      <c r="AB181" s="19">
        <v>219424549.23626301</v>
      </c>
      <c r="AC181" s="19">
        <v>118873849.39595699</v>
      </c>
      <c r="AD181" s="19">
        <v>10635787.3877766</v>
      </c>
      <c r="AE181" s="19">
        <v>58294119.831612803</v>
      </c>
      <c r="AF181" s="19">
        <v>417016489.014633</v>
      </c>
      <c r="AG181" s="19">
        <v>174669716.00767401</v>
      </c>
      <c r="AH181" s="19">
        <v>311683075.13078398</v>
      </c>
      <c r="AI181" s="19">
        <v>88381985.228806704</v>
      </c>
      <c r="AJ181" s="19">
        <v>37762.133882739698</v>
      </c>
      <c r="AK181" s="19">
        <v>164147.76214103101</v>
      </c>
      <c r="AL181" s="19">
        <v>187445.37779147099</v>
      </c>
      <c r="AM181" s="19">
        <v>79715397.023492306</v>
      </c>
      <c r="AN181" s="19">
        <v>132020631.936546</v>
      </c>
      <c r="AO181" s="19">
        <v>74138.1008370583</v>
      </c>
      <c r="AP181" s="19">
        <v>105426567.935909</v>
      </c>
      <c r="AQ181" s="19">
        <v>132737661.435932</v>
      </c>
      <c r="AR181" s="19">
        <v>82566156.4255611</v>
      </c>
      <c r="AS181" s="19">
        <v>163436063.08285499</v>
      </c>
      <c r="AT181" s="19">
        <v>199781701.804836</v>
      </c>
      <c r="AU181" s="19">
        <v>298134192.63262802</v>
      </c>
      <c r="AV181" s="19">
        <v>88358922.027803302</v>
      </c>
      <c r="AW181" s="19">
        <v>245428364.52418399</v>
      </c>
      <c r="AX181" s="19">
        <v>73579.681769493298</v>
      </c>
      <c r="AY181" s="19">
        <v>156653760.81592801</v>
      </c>
      <c r="AZ181" s="19">
        <v>38767115.962692998</v>
      </c>
      <c r="BA181" s="19">
        <v>101341.77104336501</v>
      </c>
      <c r="BB181" s="19">
        <v>88335921.075708807</v>
      </c>
      <c r="BC181" s="19">
        <v>42504002.439982802</v>
      </c>
      <c r="BD181" s="19">
        <v>57184049.522184797</v>
      </c>
      <c r="BE181" s="19">
        <v>60921219.422164999</v>
      </c>
      <c r="BF181" s="19">
        <v>168766.74855896301</v>
      </c>
      <c r="BG181" s="19">
        <v>142987.251866862</v>
      </c>
      <c r="BH181" s="19">
        <v>32208231.268408</v>
      </c>
      <c r="BI181" s="19">
        <v>84966786.549569398</v>
      </c>
      <c r="BJ181" s="19">
        <v>40620.2248290192</v>
      </c>
      <c r="BK181" s="19">
        <v>37304539.162881501</v>
      </c>
      <c r="BL181" s="19">
        <v>153791042.773166</v>
      </c>
      <c r="BM181" s="19">
        <v>149219253.24151</v>
      </c>
      <c r="BN181" s="19">
        <v>51593.885876908498</v>
      </c>
      <c r="BO181" s="19">
        <v>369756760.38173801</v>
      </c>
      <c r="BP181" s="19">
        <v>82019486.242695197</v>
      </c>
      <c r="BQ181" s="19">
        <v>89423418.520824</v>
      </c>
      <c r="BR181" s="19">
        <v>248167423.08021</v>
      </c>
      <c r="BS181" s="19">
        <v>55134421.690165199</v>
      </c>
      <c r="BT181" s="19">
        <v>84632.417955647994</v>
      </c>
      <c r="BU181" s="19">
        <v>212031651.58998701</v>
      </c>
      <c r="BV181" s="19">
        <v>53677.024710943901</v>
      </c>
      <c r="BW181" s="19">
        <v>227312727.816302</v>
      </c>
      <c r="BX181" s="19">
        <v>55744168.127848797</v>
      </c>
      <c r="BY181" s="19">
        <v>104432264.992153</v>
      </c>
      <c r="BZ181" s="19">
        <v>73834318.001616001</v>
      </c>
      <c r="CA181" s="19">
        <v>79644.185807155198</v>
      </c>
      <c r="CB181" s="19">
        <v>55312291.679982297</v>
      </c>
      <c r="CC181" s="19">
        <v>40811556.203168102</v>
      </c>
      <c r="CD181" s="19">
        <v>42378.606606679503</v>
      </c>
      <c r="CE181" s="19">
        <v>91607338.336123198</v>
      </c>
    </row>
    <row r="182" spans="1:83">
      <c r="A182" s="18">
        <v>7563</v>
      </c>
      <c r="B182" s="18" t="s">
        <v>561</v>
      </c>
      <c r="C182" s="18" t="s">
        <v>562</v>
      </c>
      <c r="D182" s="18" t="s">
        <v>116</v>
      </c>
      <c r="E182" s="18" t="s">
        <v>114</v>
      </c>
      <c r="F182" s="18" t="s">
        <v>114</v>
      </c>
      <c r="G182" s="18" t="s">
        <v>116</v>
      </c>
      <c r="H182" s="18" t="s">
        <v>114</v>
      </c>
      <c r="J182" s="18">
        <v>-0.08</v>
      </c>
      <c r="K182" s="18">
        <v>226.13172</v>
      </c>
      <c r="L182" s="18">
        <v>227.13896</v>
      </c>
      <c r="M182" s="18">
        <v>5.4790000000000001</v>
      </c>
      <c r="N182" s="18">
        <v>4297312.4579999996</v>
      </c>
      <c r="O182" s="18">
        <v>3</v>
      </c>
      <c r="P182" s="18">
        <v>0</v>
      </c>
      <c r="S182" s="18" t="s">
        <v>118</v>
      </c>
      <c r="T182" s="18">
        <v>4</v>
      </c>
      <c r="U182" s="18" t="s">
        <v>121</v>
      </c>
      <c r="V182" s="18" t="b">
        <v>0</v>
      </c>
      <c r="W182" s="20">
        <v>0.592592592592593</v>
      </c>
      <c r="X182" s="20">
        <v>0.375</v>
      </c>
      <c r="Y182" s="19">
        <v>16540237.203585301</v>
      </c>
      <c r="Z182" s="19">
        <v>34333645.217091702</v>
      </c>
      <c r="AA182" s="19">
        <v>302507.99905691098</v>
      </c>
      <c r="AB182" s="19">
        <v>37254895.860550001</v>
      </c>
      <c r="AC182" s="19">
        <v>202761.79347830301</v>
      </c>
      <c r="AD182" s="19">
        <v>65632859.325249501</v>
      </c>
      <c r="AE182" s="19">
        <v>36965374.992859297</v>
      </c>
      <c r="AF182" s="19">
        <v>16410941.3329487</v>
      </c>
      <c r="AG182" s="19">
        <v>169098019.42636701</v>
      </c>
      <c r="AH182" s="19">
        <v>213770.07762069799</v>
      </c>
      <c r="AI182" s="19">
        <v>47802.709287413403</v>
      </c>
      <c r="AJ182" s="19">
        <v>34539332.116641901</v>
      </c>
      <c r="AK182" s="19">
        <v>23297548.4791243</v>
      </c>
      <c r="AL182" s="19">
        <v>187445.37779147099</v>
      </c>
      <c r="AM182" s="19">
        <v>85852.124718513893</v>
      </c>
      <c r="AN182" s="19">
        <v>73007.899572116206</v>
      </c>
      <c r="AO182" s="19">
        <v>240075886.38371801</v>
      </c>
      <c r="AP182" s="19">
        <v>62756255.667652696</v>
      </c>
      <c r="AQ182" s="19">
        <v>35788993.391865902</v>
      </c>
      <c r="AR182" s="19">
        <v>29675113.2427078</v>
      </c>
      <c r="AS182" s="19">
        <v>72318.6274561951</v>
      </c>
      <c r="AT182" s="19">
        <v>74642373.063039407</v>
      </c>
      <c r="AU182" s="19">
        <v>60528395.4884919</v>
      </c>
      <c r="AV182" s="19">
        <v>57029.357966701697</v>
      </c>
      <c r="AW182" s="19">
        <v>97553.535244377999</v>
      </c>
      <c r="AX182" s="19">
        <v>17624754.194453102</v>
      </c>
      <c r="AY182" s="19">
        <v>165758.196350452</v>
      </c>
      <c r="AZ182" s="19">
        <v>35037088.2577383</v>
      </c>
      <c r="BA182" s="19">
        <v>101341.77104336501</v>
      </c>
      <c r="BB182" s="19">
        <v>211094.34997347501</v>
      </c>
      <c r="BC182" s="19">
        <v>56810881.037596397</v>
      </c>
      <c r="BD182" s="19">
        <v>35889625.232041299</v>
      </c>
      <c r="BE182" s="19">
        <v>20473137.492563799</v>
      </c>
      <c r="BF182" s="19">
        <v>25146029.3055395</v>
      </c>
      <c r="BG182" s="19">
        <v>6869152.5182720404</v>
      </c>
      <c r="BH182" s="19">
        <v>66844.4046139891</v>
      </c>
      <c r="BI182" s="19">
        <v>47030.709569134902</v>
      </c>
      <c r="BJ182" s="19">
        <v>40620.2248290192</v>
      </c>
      <c r="BK182" s="19">
        <v>14310983.6080583</v>
      </c>
      <c r="BL182" s="19">
        <v>60370.032756194603</v>
      </c>
      <c r="BM182" s="19">
        <v>84490.603987824099</v>
      </c>
      <c r="BN182" s="19">
        <v>51593.885876908498</v>
      </c>
      <c r="BO182" s="19">
        <v>16333880.973853201</v>
      </c>
      <c r="BP182" s="19">
        <v>49023.555370657697</v>
      </c>
      <c r="BQ182" s="19">
        <v>85057.759169334604</v>
      </c>
      <c r="BR182" s="19">
        <v>33096464.657455198</v>
      </c>
      <c r="BS182" s="19">
        <v>33953544.0451217</v>
      </c>
      <c r="BT182" s="19">
        <v>84632.417955647994</v>
      </c>
      <c r="BU182" s="19">
        <v>77863.992415903005</v>
      </c>
      <c r="BV182" s="19">
        <v>53677.024710943901</v>
      </c>
      <c r="BW182" s="19">
        <v>109748.893649866</v>
      </c>
      <c r="BX182" s="19">
        <v>39424135.402195498</v>
      </c>
      <c r="BY182" s="19">
        <v>64359.7441030021</v>
      </c>
      <c r="BZ182" s="19">
        <v>62077.4003332969</v>
      </c>
      <c r="CA182" s="19">
        <v>79644.185807155198</v>
      </c>
      <c r="CB182" s="19">
        <v>56280.262764906503</v>
      </c>
      <c r="CC182" s="19">
        <v>42452.059625298898</v>
      </c>
      <c r="CD182" s="19">
        <v>108686195.15358201</v>
      </c>
      <c r="CE182" s="19">
        <v>88838.795511459801</v>
      </c>
    </row>
    <row r="183" spans="1:83">
      <c r="A183" s="18">
        <v>7640</v>
      </c>
      <c r="C183" s="18" t="s">
        <v>2967</v>
      </c>
      <c r="D183" s="18" t="s">
        <v>116</v>
      </c>
      <c r="E183" s="18" t="s">
        <v>114</v>
      </c>
      <c r="F183" s="18" t="s">
        <v>114</v>
      </c>
      <c r="G183" s="18" t="s">
        <v>114</v>
      </c>
      <c r="H183" s="18" t="s">
        <v>114</v>
      </c>
      <c r="J183" s="18">
        <v>-3.9</v>
      </c>
      <c r="K183" s="18">
        <v>398.22787</v>
      </c>
      <c r="L183" s="18">
        <v>399.23495000000003</v>
      </c>
      <c r="M183" s="18">
        <v>4.0780000000000003</v>
      </c>
      <c r="N183" s="18">
        <v>4185864.7110000001</v>
      </c>
      <c r="O183" s="18">
        <v>0</v>
      </c>
      <c r="P183" s="18">
        <v>0</v>
      </c>
      <c r="S183" s="18" t="s">
        <v>118</v>
      </c>
      <c r="T183" s="18">
        <v>1</v>
      </c>
      <c r="U183" s="18" t="s">
        <v>121</v>
      </c>
      <c r="V183" s="18" t="b">
        <v>0</v>
      </c>
      <c r="W183" s="20">
        <v>0.148148148148148</v>
      </c>
      <c r="X183" s="20">
        <v>0.53125</v>
      </c>
      <c r="Y183" s="19">
        <v>211063.24240400901</v>
      </c>
      <c r="Z183" s="19">
        <v>89712.935311184003</v>
      </c>
      <c r="AA183" s="19">
        <v>302507.99905691098</v>
      </c>
      <c r="AB183" s="19">
        <v>81474.388556081496</v>
      </c>
      <c r="AC183" s="19">
        <v>202761.79347830301</v>
      </c>
      <c r="AD183" s="19">
        <v>22819378.598049998</v>
      </c>
      <c r="AE183" s="19">
        <v>93066.8435548751</v>
      </c>
      <c r="AF183" s="19">
        <v>246797.54089740699</v>
      </c>
      <c r="AG183" s="19">
        <v>64152.505638069299</v>
      </c>
      <c r="AH183" s="19">
        <v>213770.07762069799</v>
      </c>
      <c r="AI183" s="19">
        <v>47802.709287413403</v>
      </c>
      <c r="AJ183" s="19">
        <v>26651934.694249</v>
      </c>
      <c r="AK183" s="19">
        <v>164147.76214103101</v>
      </c>
      <c r="AL183" s="19">
        <v>187445.37779147099</v>
      </c>
      <c r="AM183" s="19">
        <v>85852.124718513893</v>
      </c>
      <c r="AN183" s="19">
        <v>73007.899572116206</v>
      </c>
      <c r="AO183" s="19">
        <v>74138.1008370583</v>
      </c>
      <c r="AP183" s="19">
        <v>41392409.780924201</v>
      </c>
      <c r="AQ183" s="19">
        <v>80515.804096136198</v>
      </c>
      <c r="AR183" s="19">
        <v>49832.672295953402</v>
      </c>
      <c r="AS183" s="19">
        <v>72318.6274561951</v>
      </c>
      <c r="AT183" s="19">
        <v>60071.0548945306</v>
      </c>
      <c r="AU183" s="19">
        <v>139624.610384292</v>
      </c>
      <c r="AV183" s="19">
        <v>21687178.703219801</v>
      </c>
      <c r="AW183" s="19">
        <v>97553.535244377999</v>
      </c>
      <c r="AX183" s="19">
        <v>73579.681769493298</v>
      </c>
      <c r="AY183" s="19">
        <v>165758.196350452</v>
      </c>
      <c r="AZ183" s="19">
        <v>107552.178623912</v>
      </c>
      <c r="BA183" s="19">
        <v>17893194.704790998</v>
      </c>
      <c r="BB183" s="19">
        <v>211094.34997347501</v>
      </c>
      <c r="BC183" s="19">
        <v>59165785.254738897</v>
      </c>
      <c r="BD183" s="19">
        <v>130916.54913210199</v>
      </c>
      <c r="BE183" s="19">
        <v>178704.60351362301</v>
      </c>
      <c r="BF183" s="19">
        <v>168766.74855896301</v>
      </c>
      <c r="BG183" s="19">
        <v>142987.251866862</v>
      </c>
      <c r="BH183" s="19">
        <v>21222867.905113399</v>
      </c>
      <c r="BI183" s="19">
        <v>21382749.148476001</v>
      </c>
      <c r="BJ183" s="19">
        <v>128126116.343347</v>
      </c>
      <c r="BK183" s="19">
        <v>97048.858051087198</v>
      </c>
      <c r="BL183" s="19">
        <v>60370.032756194603</v>
      </c>
      <c r="BM183" s="19">
        <v>20389037.623845302</v>
      </c>
      <c r="BN183" s="19">
        <v>16977156.140282899</v>
      </c>
      <c r="BO183" s="19">
        <v>209591.61585109399</v>
      </c>
      <c r="BP183" s="19">
        <v>25413511.200371701</v>
      </c>
      <c r="BQ183" s="19">
        <v>85057.759169334604</v>
      </c>
      <c r="BR183" s="19">
        <v>138837.29432782999</v>
      </c>
      <c r="BS183" s="19">
        <v>46869183.818076901</v>
      </c>
      <c r="BT183" s="19">
        <v>84632.417955647994</v>
      </c>
      <c r="BU183" s="19">
        <v>77863.992415903005</v>
      </c>
      <c r="BV183" s="19">
        <v>14431220.5402501</v>
      </c>
      <c r="BW183" s="19">
        <v>109748.893649866</v>
      </c>
      <c r="BX183" s="19">
        <v>12622002.4900697</v>
      </c>
      <c r="BY183" s="19">
        <v>40901256.7860099</v>
      </c>
      <c r="BZ183" s="19">
        <v>37760800.195054002</v>
      </c>
      <c r="CA183" s="19">
        <v>13472685.8636798</v>
      </c>
      <c r="CB183" s="19">
        <v>56280.262764906503</v>
      </c>
      <c r="CC183" s="19">
        <v>23913055.155467201</v>
      </c>
      <c r="CD183" s="19">
        <v>46128600.689756103</v>
      </c>
      <c r="CE183" s="19">
        <v>25133953.0037717</v>
      </c>
    </row>
    <row r="184" spans="1:83">
      <c r="A184" s="18">
        <v>7719</v>
      </c>
      <c r="C184" s="18" t="s">
        <v>2756</v>
      </c>
      <c r="D184" s="18" t="s">
        <v>116</v>
      </c>
      <c r="E184" s="18" t="s">
        <v>114</v>
      </c>
      <c r="F184" s="18" t="s">
        <v>114</v>
      </c>
      <c r="G184" s="18" t="s">
        <v>114</v>
      </c>
      <c r="H184" s="18" t="s">
        <v>114</v>
      </c>
      <c r="J184" s="18">
        <v>-0.28999999999999998</v>
      </c>
      <c r="K184" s="18">
        <v>176.14118999999999</v>
      </c>
      <c r="L184" s="18">
        <v>177.14861999999999</v>
      </c>
      <c r="M184" s="18">
        <v>6.5780000000000003</v>
      </c>
      <c r="N184" s="18">
        <v>4124722.0430000001</v>
      </c>
      <c r="O184" s="18">
        <v>0</v>
      </c>
      <c r="P184" s="18">
        <v>0</v>
      </c>
      <c r="S184" s="18" t="s">
        <v>118</v>
      </c>
      <c r="T184" s="18">
        <v>3</v>
      </c>
      <c r="U184" s="18" t="s">
        <v>121</v>
      </c>
      <c r="V184" s="18" t="b">
        <v>0</v>
      </c>
      <c r="W184" s="20">
        <v>0.70370370370370405</v>
      </c>
      <c r="X184" s="20">
        <v>0.5</v>
      </c>
      <c r="Y184" s="19">
        <v>130525444.03828</v>
      </c>
      <c r="Z184" s="19">
        <v>26319199.6359566</v>
      </c>
      <c r="AA184" s="19">
        <v>145158266.197932</v>
      </c>
      <c r="AB184" s="19">
        <v>42426217.999380797</v>
      </c>
      <c r="AC184" s="19">
        <v>22256910.396768998</v>
      </c>
      <c r="AD184" s="19">
        <v>55143.880361755</v>
      </c>
      <c r="AE184" s="19">
        <v>75847050.934466198</v>
      </c>
      <c r="AF184" s="19">
        <v>54576542.143405899</v>
      </c>
      <c r="AG184" s="19">
        <v>8763549.4025042206</v>
      </c>
      <c r="AH184" s="19">
        <v>326208056.43155402</v>
      </c>
      <c r="AI184" s="19">
        <v>50879600.188757896</v>
      </c>
      <c r="AJ184" s="19">
        <v>37762.133882739698</v>
      </c>
      <c r="AK184" s="19">
        <v>28947093.1734857</v>
      </c>
      <c r="AL184" s="19">
        <v>187445.37779147099</v>
      </c>
      <c r="AM184" s="19">
        <v>8865033.2533452697</v>
      </c>
      <c r="AN184" s="19">
        <v>73007.899572116206</v>
      </c>
      <c r="AO184" s="19">
        <v>74138.1008370583</v>
      </c>
      <c r="AP184" s="19">
        <v>58502.331954147201</v>
      </c>
      <c r="AQ184" s="19">
        <v>9503662.8097495697</v>
      </c>
      <c r="AR184" s="19">
        <v>49832.672295953402</v>
      </c>
      <c r="AS184" s="19">
        <v>5680814.3328557797</v>
      </c>
      <c r="AT184" s="19">
        <v>9883442.4512930792</v>
      </c>
      <c r="AU184" s="19">
        <v>71618541.257773295</v>
      </c>
      <c r="AV184" s="19">
        <v>57029.357966701697</v>
      </c>
      <c r="AW184" s="19">
        <v>18621995.858090401</v>
      </c>
      <c r="AX184" s="19">
        <v>46174242.451593302</v>
      </c>
      <c r="AY184" s="19">
        <v>134979464.07646501</v>
      </c>
      <c r="AZ184" s="19">
        <v>48995899.858127199</v>
      </c>
      <c r="BA184" s="19">
        <v>13274618.6342388</v>
      </c>
      <c r="BB184" s="19">
        <v>211094.34997347501</v>
      </c>
      <c r="BC184" s="19">
        <v>62937.009110873303</v>
      </c>
      <c r="BD184" s="19">
        <v>130916.54913210199</v>
      </c>
      <c r="BE184" s="19">
        <v>103747364.715057</v>
      </c>
      <c r="BF184" s="19">
        <v>16997297.546980198</v>
      </c>
      <c r="BG184" s="19">
        <v>77597465.357363194</v>
      </c>
      <c r="BH184" s="19">
        <v>66844.4046139891</v>
      </c>
      <c r="BI184" s="19">
        <v>5655939.6454915004</v>
      </c>
      <c r="BJ184" s="19">
        <v>14088310.015907601</v>
      </c>
      <c r="BK184" s="19">
        <v>7273095.0649540797</v>
      </c>
      <c r="BL184" s="19">
        <v>60370.032756194603</v>
      </c>
      <c r="BM184" s="19">
        <v>10498043.8896573</v>
      </c>
      <c r="BN184" s="19">
        <v>51593.885876908498</v>
      </c>
      <c r="BO184" s="19">
        <v>209591.61585109399</v>
      </c>
      <c r="BP184" s="19">
        <v>49023.555370657697</v>
      </c>
      <c r="BQ184" s="19">
        <v>85057.759169334604</v>
      </c>
      <c r="BR184" s="19">
        <v>24760545.3662511</v>
      </c>
      <c r="BS184" s="19">
        <v>74680.910813464201</v>
      </c>
      <c r="BT184" s="19">
        <v>73952160.6874284</v>
      </c>
      <c r="BU184" s="19">
        <v>77863.992415903005</v>
      </c>
      <c r="BV184" s="19">
        <v>53677.024710943901</v>
      </c>
      <c r="BW184" s="19">
        <v>9883339.2703496404</v>
      </c>
      <c r="BX184" s="19">
        <v>60626.459295553897</v>
      </c>
      <c r="BY184" s="19">
        <v>64359.7441030021</v>
      </c>
      <c r="BZ184" s="19">
        <v>62077.4003332969</v>
      </c>
      <c r="CA184" s="19">
        <v>32579365.064735301</v>
      </c>
      <c r="CB184" s="19">
        <v>6439445.2288502902</v>
      </c>
      <c r="CC184" s="19">
        <v>14917084.233048299</v>
      </c>
      <c r="CD184" s="19">
        <v>42378.606606679503</v>
      </c>
      <c r="CE184" s="19">
        <v>8494362.8696530499</v>
      </c>
    </row>
    <row r="185" spans="1:83">
      <c r="A185" s="18">
        <v>7908</v>
      </c>
      <c r="B185" s="18" t="s">
        <v>3009</v>
      </c>
      <c r="C185" s="18" t="s">
        <v>226</v>
      </c>
      <c r="D185" s="18" t="s">
        <v>116</v>
      </c>
      <c r="E185" s="18" t="s">
        <v>116</v>
      </c>
      <c r="F185" s="18" t="s">
        <v>115</v>
      </c>
      <c r="G185" s="18" t="s">
        <v>115</v>
      </c>
      <c r="H185" s="18" t="s">
        <v>114</v>
      </c>
      <c r="J185" s="18">
        <v>-0.9</v>
      </c>
      <c r="K185" s="18">
        <v>299.28215999999998</v>
      </c>
      <c r="L185" s="18">
        <v>300.28917999999999</v>
      </c>
      <c r="M185" s="18">
        <v>8.7560000000000002</v>
      </c>
      <c r="N185" s="18">
        <v>3990391.736</v>
      </c>
      <c r="O185" s="18">
        <v>13</v>
      </c>
      <c r="P185" s="18">
        <v>1</v>
      </c>
      <c r="Q185" s="18">
        <v>68.099999999999994</v>
      </c>
      <c r="R185" s="18">
        <v>8.4</v>
      </c>
      <c r="S185" s="18" t="s">
        <v>118</v>
      </c>
      <c r="T185" s="18">
        <v>3</v>
      </c>
      <c r="U185" s="18" t="s">
        <v>121</v>
      </c>
      <c r="V185" s="18" t="b">
        <v>1</v>
      </c>
      <c r="W185" s="20">
        <v>0.88888888888888895</v>
      </c>
      <c r="X185" s="20">
        <v>0.59375</v>
      </c>
      <c r="Y185" s="19">
        <v>396691457.498438</v>
      </c>
      <c r="Z185" s="19">
        <v>137015894.65762001</v>
      </c>
      <c r="AA185" s="19">
        <v>678529484.14454699</v>
      </c>
      <c r="AB185" s="19">
        <v>153066503.986321</v>
      </c>
      <c r="AC185" s="19">
        <v>235285639.463164</v>
      </c>
      <c r="AD185" s="19">
        <v>55143.880361755</v>
      </c>
      <c r="AE185" s="19">
        <v>156029258.06828699</v>
      </c>
      <c r="AF185" s="19">
        <v>342729926.74661702</v>
      </c>
      <c r="AG185" s="19">
        <v>90164217.152697802</v>
      </c>
      <c r="AH185" s="19">
        <v>364877339.519943</v>
      </c>
      <c r="AI185" s="19">
        <v>53394028.865869202</v>
      </c>
      <c r="AJ185" s="19">
        <v>73833347.832609102</v>
      </c>
      <c r="AK185" s="19">
        <v>493583519.655379</v>
      </c>
      <c r="AL185" s="19">
        <v>267790428.67373699</v>
      </c>
      <c r="AM185" s="19">
        <v>100705545.223637</v>
      </c>
      <c r="AN185" s="19">
        <v>93480339.650578901</v>
      </c>
      <c r="AO185" s="19">
        <v>74138.1008370583</v>
      </c>
      <c r="AP185" s="19">
        <v>58502.331954147201</v>
      </c>
      <c r="AQ185" s="19">
        <v>88556275.883963093</v>
      </c>
      <c r="AR185" s="19">
        <v>57480531.909606799</v>
      </c>
      <c r="AS185" s="19">
        <v>108252061.36966901</v>
      </c>
      <c r="AT185" s="19">
        <v>85845583.430962503</v>
      </c>
      <c r="AU185" s="19">
        <v>184140896.988635</v>
      </c>
      <c r="AV185" s="19">
        <v>95604852.195838004</v>
      </c>
      <c r="AW185" s="19">
        <v>135203289.802313</v>
      </c>
      <c r="AX185" s="19">
        <v>99781955.773301497</v>
      </c>
      <c r="AY185" s="19">
        <v>232132747.784152</v>
      </c>
      <c r="AZ185" s="19">
        <v>220690762.753811</v>
      </c>
      <c r="BA185" s="19">
        <v>101341.77104336501</v>
      </c>
      <c r="BB185" s="19">
        <v>211094.34997347501</v>
      </c>
      <c r="BC185" s="19">
        <v>62937.009110873303</v>
      </c>
      <c r="BD185" s="19">
        <v>253103467.53999999</v>
      </c>
      <c r="BE185" s="19">
        <v>354884268.54920501</v>
      </c>
      <c r="BF185" s="19">
        <v>464882048.081581</v>
      </c>
      <c r="BG185" s="19">
        <v>210591432.10391301</v>
      </c>
      <c r="BH185" s="19">
        <v>66844.4046139891</v>
      </c>
      <c r="BI185" s="19">
        <v>47030.709569134902</v>
      </c>
      <c r="BJ185" s="19">
        <v>67031728.629703403</v>
      </c>
      <c r="BK185" s="19">
        <v>97048.858051087198</v>
      </c>
      <c r="BL185" s="19">
        <v>123424219.56890801</v>
      </c>
      <c r="BM185" s="19">
        <v>208746226.63002101</v>
      </c>
      <c r="BN185" s="19">
        <v>51593.885876908498</v>
      </c>
      <c r="BO185" s="19">
        <v>209591.61585109399</v>
      </c>
      <c r="BP185" s="19">
        <v>121396207.200149</v>
      </c>
      <c r="BQ185" s="19">
        <v>135576244.32764101</v>
      </c>
      <c r="BR185" s="19">
        <v>214673719.36972699</v>
      </c>
      <c r="BS185" s="19">
        <v>74680.910813464201</v>
      </c>
      <c r="BT185" s="19">
        <v>118244586.860705</v>
      </c>
      <c r="BU185" s="19">
        <v>77863.992415903005</v>
      </c>
      <c r="BV185" s="19">
        <v>56235422.981385902</v>
      </c>
      <c r="BW185" s="19">
        <v>152643496.644712</v>
      </c>
      <c r="BX185" s="19">
        <v>60626.459295553897</v>
      </c>
      <c r="BY185" s="19">
        <v>91470349.175992996</v>
      </c>
      <c r="BZ185" s="19">
        <v>137283860.57484901</v>
      </c>
      <c r="CA185" s="19">
        <v>129657168.42744499</v>
      </c>
      <c r="CB185" s="19">
        <v>56280.262764906503</v>
      </c>
      <c r="CC185" s="19">
        <v>44105330.547811396</v>
      </c>
      <c r="CD185" s="19">
        <v>53254080.200499699</v>
      </c>
      <c r="CE185" s="19">
        <v>88838.795511459801</v>
      </c>
    </row>
    <row r="186" spans="1:83">
      <c r="A186" s="18">
        <v>7934</v>
      </c>
      <c r="C186" s="18" t="s">
        <v>3011</v>
      </c>
      <c r="D186" s="18" t="s">
        <v>116</v>
      </c>
      <c r="E186" s="18" t="s">
        <v>114</v>
      </c>
      <c r="F186" s="18" t="s">
        <v>114</v>
      </c>
      <c r="G186" s="18" t="s">
        <v>114</v>
      </c>
      <c r="H186" s="18" t="s">
        <v>114</v>
      </c>
      <c r="J186" s="18">
        <v>-2.2200000000000002</v>
      </c>
      <c r="K186" s="18">
        <v>194.98294000000001</v>
      </c>
      <c r="L186" s="18">
        <v>195.99034</v>
      </c>
      <c r="M186" s="18">
        <v>1.804</v>
      </c>
      <c r="N186" s="18">
        <v>3971902.2710000002</v>
      </c>
      <c r="O186" s="18">
        <v>0</v>
      </c>
      <c r="P186" s="18">
        <v>0</v>
      </c>
      <c r="S186" s="18" t="s">
        <v>118</v>
      </c>
      <c r="T186" s="18">
        <v>3</v>
      </c>
      <c r="U186" s="18" t="s">
        <v>121</v>
      </c>
      <c r="V186" s="18" t="b">
        <v>1</v>
      </c>
      <c r="W186" s="20">
        <v>0.592592592592593</v>
      </c>
      <c r="X186" s="20">
        <v>0.4375</v>
      </c>
      <c r="Y186" s="19">
        <v>63181430.4063811</v>
      </c>
      <c r="Z186" s="19">
        <v>79919103.425569504</v>
      </c>
      <c r="AA186" s="19">
        <v>573860237.84518802</v>
      </c>
      <c r="AB186" s="19">
        <v>81474.388556081496</v>
      </c>
      <c r="AC186" s="19">
        <v>202761.79347830301</v>
      </c>
      <c r="AD186" s="19">
        <v>55143.880361755</v>
      </c>
      <c r="AE186" s="19">
        <v>8989607.8861041404</v>
      </c>
      <c r="AF186" s="19">
        <v>255873038.862434</v>
      </c>
      <c r="AG186" s="19">
        <v>64152.505638069299</v>
      </c>
      <c r="AH186" s="19">
        <v>451855949.05717099</v>
      </c>
      <c r="AI186" s="19">
        <v>47802.709287413403</v>
      </c>
      <c r="AJ186" s="19">
        <v>37762.133882739698</v>
      </c>
      <c r="AK186" s="19">
        <v>133799744.044964</v>
      </c>
      <c r="AL186" s="19">
        <v>114693931.68397</v>
      </c>
      <c r="AM186" s="19">
        <v>41329431.128629498</v>
      </c>
      <c r="AN186" s="19">
        <v>19557610.313474901</v>
      </c>
      <c r="AO186" s="19">
        <v>9317163.2047547307</v>
      </c>
      <c r="AP186" s="19">
        <v>58502.331954147201</v>
      </c>
      <c r="AQ186" s="19">
        <v>22578337.608967502</v>
      </c>
      <c r="AR186" s="19">
        <v>49832.672295953402</v>
      </c>
      <c r="AS186" s="19">
        <v>72318.6274561951</v>
      </c>
      <c r="AT186" s="19">
        <v>60071.0548945306</v>
      </c>
      <c r="AU186" s="19">
        <v>120850320.764861</v>
      </c>
      <c r="AV186" s="19">
        <v>57029.357966701697</v>
      </c>
      <c r="AW186" s="19">
        <v>52395070.5838416</v>
      </c>
      <c r="AX186" s="19">
        <v>27328807.483658701</v>
      </c>
      <c r="AY186" s="19">
        <v>85199796.737417504</v>
      </c>
      <c r="AZ186" s="19">
        <v>38546208.665018402</v>
      </c>
      <c r="BA186" s="19">
        <v>41488378.934498198</v>
      </c>
      <c r="BB186" s="19">
        <v>211094.34997347501</v>
      </c>
      <c r="BC186" s="19">
        <v>62937.009110873303</v>
      </c>
      <c r="BD186" s="19">
        <v>130916.54913210199</v>
      </c>
      <c r="BE186" s="19">
        <v>178704.60351362301</v>
      </c>
      <c r="BF186" s="19">
        <v>53387192.012951903</v>
      </c>
      <c r="BG186" s="19">
        <v>37644104.894269504</v>
      </c>
      <c r="BH186" s="19">
        <v>34332165.839706898</v>
      </c>
      <c r="BI186" s="19">
        <v>12172784.621863499</v>
      </c>
      <c r="BJ186" s="19">
        <v>40620.2248290192</v>
      </c>
      <c r="BK186" s="19">
        <v>97048.858051087198</v>
      </c>
      <c r="BL186" s="19">
        <v>60370.032756194603</v>
      </c>
      <c r="BM186" s="19">
        <v>31355219.417479601</v>
      </c>
      <c r="BN186" s="19">
        <v>51593.885876908498</v>
      </c>
      <c r="BO186" s="19">
        <v>209591.61585109399</v>
      </c>
      <c r="BP186" s="19">
        <v>49023.555370657697</v>
      </c>
      <c r="BQ186" s="19">
        <v>35465302.368323602</v>
      </c>
      <c r="BR186" s="19">
        <v>65402975.768279403</v>
      </c>
      <c r="BS186" s="19">
        <v>7287480.3834350603</v>
      </c>
      <c r="BT186" s="19">
        <v>128745933.636637</v>
      </c>
      <c r="BU186" s="19">
        <v>33696961.926077098</v>
      </c>
      <c r="BV186" s="19">
        <v>53677.024710943901</v>
      </c>
      <c r="BW186" s="19">
        <v>109748.893649866</v>
      </c>
      <c r="BX186" s="19">
        <v>60626.459295553897</v>
      </c>
      <c r="BY186" s="19">
        <v>64359.7441030021</v>
      </c>
      <c r="BZ186" s="19">
        <v>62077.4003332969</v>
      </c>
      <c r="CA186" s="19">
        <v>66088862.972899601</v>
      </c>
      <c r="CB186" s="19">
        <v>12078570.5582573</v>
      </c>
      <c r="CC186" s="19">
        <v>42452.059625298898</v>
      </c>
      <c r="CD186" s="19">
        <v>42378.606606679503</v>
      </c>
      <c r="CE186" s="19">
        <v>88838.795511459801</v>
      </c>
    </row>
    <row r="187" spans="1:83">
      <c r="A187" s="18">
        <v>7955</v>
      </c>
      <c r="B187" s="18" t="s">
        <v>3015</v>
      </c>
      <c r="C187" s="18" t="s">
        <v>3016</v>
      </c>
      <c r="D187" s="18" t="s">
        <v>334</v>
      </c>
      <c r="E187" s="18" t="s">
        <v>863</v>
      </c>
      <c r="F187" s="18" t="s">
        <v>114</v>
      </c>
      <c r="G187" s="18" t="s">
        <v>334</v>
      </c>
      <c r="H187" s="18" t="s">
        <v>114</v>
      </c>
      <c r="J187" s="18">
        <v>60775.25</v>
      </c>
      <c r="K187" s="18">
        <v>297.20661999999999</v>
      </c>
      <c r="L187" s="18">
        <v>298.21384</v>
      </c>
      <c r="M187" s="18">
        <v>8.7010000000000005</v>
      </c>
      <c r="N187" s="18">
        <v>3955109.1439999999</v>
      </c>
      <c r="O187" s="18">
        <v>1</v>
      </c>
      <c r="P187" s="18">
        <v>1</v>
      </c>
      <c r="Q187" s="18">
        <v>61</v>
      </c>
      <c r="R187" s="18">
        <v>42.7</v>
      </c>
      <c r="S187" s="18" t="s">
        <v>118</v>
      </c>
      <c r="T187" s="18">
        <v>2</v>
      </c>
      <c r="U187" s="18" t="s">
        <v>121</v>
      </c>
      <c r="V187" s="18" t="b">
        <v>0</v>
      </c>
      <c r="W187" s="20">
        <v>0.62962962962962998</v>
      </c>
      <c r="X187" s="20">
        <v>0.40625</v>
      </c>
      <c r="Y187" s="19">
        <v>76522126.155228093</v>
      </c>
      <c r="Z187" s="19">
        <v>267376781.40152901</v>
      </c>
      <c r="AA187" s="19">
        <v>302507.99905691098</v>
      </c>
      <c r="AB187" s="19">
        <v>22646171.794865198</v>
      </c>
      <c r="AC187" s="19">
        <v>36872713.170945399</v>
      </c>
      <c r="AD187" s="19">
        <v>4247773.8062872496</v>
      </c>
      <c r="AE187" s="19">
        <v>93066.8435548751</v>
      </c>
      <c r="AF187" s="19">
        <v>155096216.36324</v>
      </c>
      <c r="AG187" s="19">
        <v>64152.505638069299</v>
      </c>
      <c r="AH187" s="19">
        <v>213770.07762069799</v>
      </c>
      <c r="AI187" s="19">
        <v>34055825.802025802</v>
      </c>
      <c r="AJ187" s="19">
        <v>37762.133882739698</v>
      </c>
      <c r="AK187" s="19">
        <v>164147.76214103101</v>
      </c>
      <c r="AL187" s="19">
        <v>67150591.764945403</v>
      </c>
      <c r="AM187" s="19">
        <v>32585433.926354501</v>
      </c>
      <c r="AN187" s="19">
        <v>42638262.351642102</v>
      </c>
      <c r="AO187" s="19">
        <v>74138.1008370583</v>
      </c>
      <c r="AP187" s="19">
        <v>58502.331954147201</v>
      </c>
      <c r="AQ187" s="19">
        <v>20020793.8944428</v>
      </c>
      <c r="AR187" s="19">
        <v>49832.672295953402</v>
      </c>
      <c r="AS187" s="19">
        <v>16124779.2798122</v>
      </c>
      <c r="AT187" s="19">
        <v>28665036.583417699</v>
      </c>
      <c r="AU187" s="19">
        <v>23722997.183778901</v>
      </c>
      <c r="AV187" s="19">
        <v>57029.357966701697</v>
      </c>
      <c r="AW187" s="19">
        <v>52798845.912225202</v>
      </c>
      <c r="AX187" s="19">
        <v>75898076.899174497</v>
      </c>
      <c r="AY187" s="19">
        <v>119557096.00887901</v>
      </c>
      <c r="AZ187" s="19">
        <v>107552.178623912</v>
      </c>
      <c r="BA187" s="19">
        <v>13452044.977992199</v>
      </c>
      <c r="BB187" s="19">
        <v>211094.34997347501</v>
      </c>
      <c r="BC187" s="19">
        <v>62937.009110873303</v>
      </c>
      <c r="BD187" s="19">
        <v>130916.54913210199</v>
      </c>
      <c r="BE187" s="19">
        <v>13869174.6029095</v>
      </c>
      <c r="BF187" s="19">
        <v>168766.74855896301</v>
      </c>
      <c r="BG187" s="19">
        <v>142987.251866862</v>
      </c>
      <c r="BH187" s="19">
        <v>7957810.7583365496</v>
      </c>
      <c r="BI187" s="19">
        <v>9232243.3744491693</v>
      </c>
      <c r="BJ187" s="19">
        <v>53914787.649188302</v>
      </c>
      <c r="BK187" s="19">
        <v>97048.858051087198</v>
      </c>
      <c r="BL187" s="19">
        <v>60370.032756194603</v>
      </c>
      <c r="BM187" s="19">
        <v>84490.603987824099</v>
      </c>
      <c r="BN187" s="19">
        <v>51593.885876908498</v>
      </c>
      <c r="BO187" s="19">
        <v>209591.61585109399</v>
      </c>
      <c r="BP187" s="19">
        <v>17153811.901432998</v>
      </c>
      <c r="BQ187" s="19">
        <v>40852246.360206999</v>
      </c>
      <c r="BR187" s="19">
        <v>138837.29432782999</v>
      </c>
      <c r="BS187" s="19">
        <v>74680.910813464201</v>
      </c>
      <c r="BT187" s="19">
        <v>84632.417955647994</v>
      </c>
      <c r="BU187" s="19">
        <v>77863.992415903005</v>
      </c>
      <c r="BV187" s="19">
        <v>32398898.862558398</v>
      </c>
      <c r="BW187" s="19">
        <v>109748.893649866</v>
      </c>
      <c r="BX187" s="19">
        <v>60626.459295553897</v>
      </c>
      <c r="BY187" s="19">
        <v>12818840.6835598</v>
      </c>
      <c r="BZ187" s="19">
        <v>65691497.335112102</v>
      </c>
      <c r="CA187" s="19">
        <v>59039374.525259301</v>
      </c>
      <c r="CB187" s="19">
        <v>56280.262764906503</v>
      </c>
      <c r="CC187" s="19">
        <v>42452.059625298898</v>
      </c>
      <c r="CD187" s="19">
        <v>26231497.6809793</v>
      </c>
      <c r="CE187" s="19">
        <v>57173702.256514199</v>
      </c>
    </row>
    <row r="188" spans="1:83">
      <c r="A188" s="18">
        <v>8030</v>
      </c>
      <c r="D188" s="18" t="s">
        <v>114</v>
      </c>
      <c r="E188" s="18" t="s">
        <v>114</v>
      </c>
      <c r="F188" s="18" t="s">
        <v>114</v>
      </c>
      <c r="G188" s="18" t="s">
        <v>114</v>
      </c>
      <c r="H188" s="18" t="s">
        <v>114</v>
      </c>
      <c r="K188" s="18">
        <v>250.65115</v>
      </c>
      <c r="L188" s="18">
        <v>251.65833000000001</v>
      </c>
      <c r="M188" s="18">
        <v>2.9409999999999998</v>
      </c>
      <c r="N188" s="18">
        <v>3923093.7489999998</v>
      </c>
      <c r="O188" s="18">
        <v>0</v>
      </c>
      <c r="P188" s="18">
        <v>0</v>
      </c>
      <c r="S188" s="18" t="s">
        <v>118</v>
      </c>
      <c r="T188" s="18">
        <v>2</v>
      </c>
      <c r="U188" s="18" t="s">
        <v>121</v>
      </c>
      <c r="V188" s="18" t="b">
        <v>0</v>
      </c>
      <c r="W188" s="20">
        <v>0.55555555555555602</v>
      </c>
      <c r="X188" s="20">
        <v>0.5</v>
      </c>
      <c r="Y188" s="19">
        <v>211063.24240400901</v>
      </c>
      <c r="Z188" s="19">
        <v>89712.935311184003</v>
      </c>
      <c r="AA188" s="19">
        <v>302507.99905691098</v>
      </c>
      <c r="AB188" s="19">
        <v>34641747.506495699</v>
      </c>
      <c r="AC188" s="19">
        <v>202761.79347830301</v>
      </c>
      <c r="AD188" s="19">
        <v>48753618.275368899</v>
      </c>
      <c r="AE188" s="19">
        <v>93066.8435548751</v>
      </c>
      <c r="AF188" s="19">
        <v>246797.54089740699</v>
      </c>
      <c r="AG188" s="19">
        <v>19701523.0594877</v>
      </c>
      <c r="AH188" s="19">
        <v>213770.07762069799</v>
      </c>
      <c r="AI188" s="19">
        <v>95221399.258215696</v>
      </c>
      <c r="AJ188" s="19">
        <v>51403937.731373101</v>
      </c>
      <c r="AK188" s="19">
        <v>61662817.094936103</v>
      </c>
      <c r="AL188" s="19">
        <v>187445.37779147099</v>
      </c>
      <c r="AM188" s="19">
        <v>85852.124718513893</v>
      </c>
      <c r="AN188" s="19">
        <v>215828450.27231801</v>
      </c>
      <c r="AO188" s="19">
        <v>13160719.2706833</v>
      </c>
      <c r="AP188" s="19">
        <v>58952785.747004397</v>
      </c>
      <c r="AQ188" s="19">
        <v>80515.804096136198</v>
      </c>
      <c r="AR188" s="19">
        <v>111039214.07425</v>
      </c>
      <c r="AS188" s="19">
        <v>72318.6274561951</v>
      </c>
      <c r="AT188" s="19">
        <v>26579194.358089499</v>
      </c>
      <c r="AU188" s="19">
        <v>47543700.832499199</v>
      </c>
      <c r="AV188" s="19">
        <v>66693185.6006722</v>
      </c>
      <c r="AW188" s="19">
        <v>58969600.701009803</v>
      </c>
      <c r="AX188" s="19">
        <v>39310343.911290802</v>
      </c>
      <c r="AY188" s="19">
        <v>165758.196350452</v>
      </c>
      <c r="AZ188" s="19">
        <v>107552.178623912</v>
      </c>
      <c r="BA188" s="19">
        <v>21746997.085597798</v>
      </c>
      <c r="BB188" s="19">
        <v>211094.34997347501</v>
      </c>
      <c r="BC188" s="19">
        <v>62937.009110873303</v>
      </c>
      <c r="BD188" s="19">
        <v>130916.54913210199</v>
      </c>
      <c r="BE188" s="19">
        <v>178704.60351362301</v>
      </c>
      <c r="BF188" s="19">
        <v>168766.74855896301</v>
      </c>
      <c r="BG188" s="19">
        <v>142987.251866862</v>
      </c>
      <c r="BH188" s="19">
        <v>66844.4046139891</v>
      </c>
      <c r="BI188" s="19">
        <v>15339542.325868299</v>
      </c>
      <c r="BJ188" s="19">
        <v>40620.2248290192</v>
      </c>
      <c r="BK188" s="19">
        <v>57288928.695481099</v>
      </c>
      <c r="BL188" s="19">
        <v>14171824.064030699</v>
      </c>
      <c r="BM188" s="19">
        <v>25499873.073850401</v>
      </c>
      <c r="BN188" s="19">
        <v>51593.885876908498</v>
      </c>
      <c r="BO188" s="19">
        <v>209591.61585109399</v>
      </c>
      <c r="BP188" s="19">
        <v>34901505.558008097</v>
      </c>
      <c r="BQ188" s="19">
        <v>44471376.555258103</v>
      </c>
      <c r="BR188" s="19">
        <v>40155992.703455299</v>
      </c>
      <c r="BS188" s="19">
        <v>74680.910813464201</v>
      </c>
      <c r="BT188" s="19">
        <v>11399543.853024799</v>
      </c>
      <c r="BU188" s="19">
        <v>15765139.4933473</v>
      </c>
      <c r="BV188" s="19">
        <v>43879316.025953203</v>
      </c>
      <c r="BW188" s="19">
        <v>109748.893649866</v>
      </c>
      <c r="BX188" s="19">
        <v>60626.459295553897</v>
      </c>
      <c r="BY188" s="19">
        <v>20223263.9557832</v>
      </c>
      <c r="BZ188" s="19">
        <v>67223764.876737699</v>
      </c>
      <c r="CA188" s="19">
        <v>16136518.5231119</v>
      </c>
      <c r="CB188" s="19">
        <v>49767750.367045499</v>
      </c>
      <c r="CC188" s="19">
        <v>42452.059625298898</v>
      </c>
      <c r="CD188" s="19">
        <v>42378.606606679503</v>
      </c>
      <c r="CE188" s="19">
        <v>16504859.754160499</v>
      </c>
    </row>
    <row r="189" spans="1:83">
      <c r="A189" s="18">
        <v>8012</v>
      </c>
      <c r="D189" s="18" t="s">
        <v>114</v>
      </c>
      <c r="E189" s="18" t="s">
        <v>114</v>
      </c>
      <c r="F189" s="18" t="s">
        <v>114</v>
      </c>
      <c r="G189" s="18" t="s">
        <v>114</v>
      </c>
      <c r="H189" s="18" t="s">
        <v>114</v>
      </c>
      <c r="K189" s="18">
        <v>196.44797</v>
      </c>
      <c r="L189" s="18">
        <v>197.45523</v>
      </c>
      <c r="M189" s="18">
        <v>1.8280000000000001</v>
      </c>
      <c r="N189" s="18">
        <v>3911660.1409999998</v>
      </c>
      <c r="O189" s="18">
        <v>0</v>
      </c>
      <c r="P189" s="18">
        <v>0</v>
      </c>
      <c r="S189" s="18" t="s">
        <v>118</v>
      </c>
      <c r="T189" s="18">
        <v>1</v>
      </c>
      <c r="U189" s="18" t="s">
        <v>121</v>
      </c>
      <c r="V189" s="18" t="b">
        <v>0</v>
      </c>
      <c r="W189" s="20">
        <v>0.51851851851851805</v>
      </c>
      <c r="X189" s="20">
        <v>0.25</v>
      </c>
      <c r="Y189" s="19">
        <v>211063.24240400901</v>
      </c>
      <c r="Z189" s="19">
        <v>89712.935311184003</v>
      </c>
      <c r="AA189" s="19">
        <v>302507.99905691098</v>
      </c>
      <c r="AB189" s="19">
        <v>81474.388556081496</v>
      </c>
      <c r="AC189" s="19">
        <v>22360976.461702801</v>
      </c>
      <c r="AD189" s="19">
        <v>55143.880361755</v>
      </c>
      <c r="AE189" s="19">
        <v>93066.8435548751</v>
      </c>
      <c r="AF189" s="19">
        <v>246797.54089740699</v>
      </c>
      <c r="AG189" s="19">
        <v>64152.505638069299</v>
      </c>
      <c r="AH189" s="19">
        <v>213770.07762069799</v>
      </c>
      <c r="AI189" s="19">
        <v>97506403.336437106</v>
      </c>
      <c r="AJ189" s="19">
        <v>10099839.502333</v>
      </c>
      <c r="AK189" s="19">
        <v>169417964.70180601</v>
      </c>
      <c r="AL189" s="19">
        <v>181044589.038973</v>
      </c>
      <c r="AM189" s="19">
        <v>27406673.018217001</v>
      </c>
      <c r="AN189" s="19">
        <v>53162287.411426499</v>
      </c>
      <c r="AO189" s="19">
        <v>74138.1008370583</v>
      </c>
      <c r="AP189" s="19">
        <v>140847857.286273</v>
      </c>
      <c r="AQ189" s="19">
        <v>20245744.125718601</v>
      </c>
      <c r="AR189" s="19">
        <v>74059894.375089794</v>
      </c>
      <c r="AS189" s="19">
        <v>72318.6274561951</v>
      </c>
      <c r="AT189" s="19">
        <v>34827545.665504299</v>
      </c>
      <c r="AU189" s="19">
        <v>139624.610384292</v>
      </c>
      <c r="AV189" s="19">
        <v>157766266.746649</v>
      </c>
      <c r="AW189" s="19">
        <v>8765328.3233411908</v>
      </c>
      <c r="AX189" s="19">
        <v>85955577.060771599</v>
      </c>
      <c r="AY189" s="19">
        <v>165758.196350452</v>
      </c>
      <c r="AZ189" s="19">
        <v>107552.178623912</v>
      </c>
      <c r="BA189" s="19">
        <v>101341.77104336501</v>
      </c>
      <c r="BB189" s="19">
        <v>211094.34997347501</v>
      </c>
      <c r="BC189" s="19">
        <v>62937.009110873303</v>
      </c>
      <c r="BD189" s="19">
        <v>130916.54913210199</v>
      </c>
      <c r="BE189" s="19">
        <v>178704.60351362301</v>
      </c>
      <c r="BF189" s="19">
        <v>168766.74855896301</v>
      </c>
      <c r="BG189" s="19">
        <v>35439993.409262501</v>
      </c>
      <c r="BH189" s="19">
        <v>66844.4046139891</v>
      </c>
      <c r="BI189" s="19">
        <v>15454884.9595224</v>
      </c>
      <c r="BJ189" s="19">
        <v>83128931.127419293</v>
      </c>
      <c r="BK189" s="19">
        <v>97048.858051087198</v>
      </c>
      <c r="BL189" s="19">
        <v>60370.032756194603</v>
      </c>
      <c r="BM189" s="19">
        <v>84490.603987824099</v>
      </c>
      <c r="BN189" s="19">
        <v>51593.885876908498</v>
      </c>
      <c r="BO189" s="19">
        <v>209591.61585109399</v>
      </c>
      <c r="BP189" s="19">
        <v>37023284.525106497</v>
      </c>
      <c r="BQ189" s="19">
        <v>85057.759169334604</v>
      </c>
      <c r="BR189" s="19">
        <v>54391149.243054397</v>
      </c>
      <c r="BS189" s="19">
        <v>74680.910813464201</v>
      </c>
      <c r="BT189" s="19">
        <v>84632.417955647994</v>
      </c>
      <c r="BU189" s="19">
        <v>77863.992415903005</v>
      </c>
      <c r="BV189" s="19">
        <v>53677.024710943901</v>
      </c>
      <c r="BW189" s="19">
        <v>109748.893649866</v>
      </c>
      <c r="BX189" s="19">
        <v>60626.459295553897</v>
      </c>
      <c r="BY189" s="19">
        <v>64359.7441030021</v>
      </c>
      <c r="BZ189" s="19">
        <v>19497161.636998799</v>
      </c>
      <c r="CA189" s="19">
        <v>79644.185807155198</v>
      </c>
      <c r="CB189" s="19">
        <v>47444755.500046901</v>
      </c>
      <c r="CC189" s="19">
        <v>42452.059625298898</v>
      </c>
      <c r="CD189" s="19">
        <v>124915962.81399401</v>
      </c>
      <c r="CE189" s="19">
        <v>88838.795511459801</v>
      </c>
    </row>
    <row r="190" spans="1:83">
      <c r="A190" s="18">
        <v>10839</v>
      </c>
      <c r="B190" s="18" t="s">
        <v>3020</v>
      </c>
      <c r="C190" s="18" t="s">
        <v>3021</v>
      </c>
      <c r="D190" s="18" t="s">
        <v>334</v>
      </c>
      <c r="E190" s="18" t="s">
        <v>863</v>
      </c>
      <c r="F190" s="18" t="s">
        <v>114</v>
      </c>
      <c r="G190" s="18" t="s">
        <v>334</v>
      </c>
      <c r="H190" s="18" t="s">
        <v>114</v>
      </c>
      <c r="J190" s="18">
        <v>57475.48</v>
      </c>
      <c r="K190" s="18">
        <v>313.26139999999998</v>
      </c>
      <c r="L190" s="18">
        <v>314.26864999999998</v>
      </c>
      <c r="M190" s="18">
        <v>8.718</v>
      </c>
      <c r="N190" s="18">
        <v>3908737.8930000002</v>
      </c>
      <c r="O190" s="18">
        <v>2</v>
      </c>
      <c r="P190" s="18">
        <v>6</v>
      </c>
      <c r="Q190" s="18">
        <v>73.7</v>
      </c>
      <c r="R190" s="18">
        <v>53.2</v>
      </c>
      <c r="S190" s="18" t="s">
        <v>118</v>
      </c>
      <c r="T190" s="18">
        <v>3</v>
      </c>
      <c r="U190" s="18" t="s">
        <v>121</v>
      </c>
      <c r="V190" s="18" t="b">
        <v>1</v>
      </c>
      <c r="W190" s="20">
        <v>0.55555555555555602</v>
      </c>
      <c r="X190" s="20">
        <v>0.28125</v>
      </c>
      <c r="Y190" s="19">
        <v>211063.24240400901</v>
      </c>
      <c r="Z190" s="19">
        <v>94536367.765017301</v>
      </c>
      <c r="AA190" s="19">
        <v>500852216.55040002</v>
      </c>
      <c r="AB190" s="19">
        <v>81474.388556081496</v>
      </c>
      <c r="AC190" s="19">
        <v>222674371.10325399</v>
      </c>
      <c r="AD190" s="19">
        <v>55143.880361755</v>
      </c>
      <c r="AE190" s="19">
        <v>274120607.48933899</v>
      </c>
      <c r="AF190" s="19">
        <v>246797.54089740699</v>
      </c>
      <c r="AG190" s="19">
        <v>85695703.958176494</v>
      </c>
      <c r="AH190" s="19">
        <v>241815222.883728</v>
      </c>
      <c r="AI190" s="19">
        <v>56049953.232121803</v>
      </c>
      <c r="AJ190" s="19">
        <v>37762.133882739698</v>
      </c>
      <c r="AK190" s="19">
        <v>275202475.79030502</v>
      </c>
      <c r="AL190" s="19">
        <v>354579348.78071803</v>
      </c>
      <c r="AM190" s="19">
        <v>85852.124718513893</v>
      </c>
      <c r="AN190" s="19">
        <v>73007.899572116206</v>
      </c>
      <c r="AO190" s="19">
        <v>74138.1008370583</v>
      </c>
      <c r="AP190" s="19">
        <v>64621556.460781597</v>
      </c>
      <c r="AQ190" s="19">
        <v>80515.804096136198</v>
      </c>
      <c r="AR190" s="19">
        <v>49832.672295953402</v>
      </c>
      <c r="AS190" s="19">
        <v>72318.6274561951</v>
      </c>
      <c r="AT190" s="19">
        <v>111014940.704614</v>
      </c>
      <c r="AU190" s="19">
        <v>224766094.39155501</v>
      </c>
      <c r="AV190" s="19">
        <v>57029.357966701697</v>
      </c>
      <c r="AW190" s="19">
        <v>152592071.181656</v>
      </c>
      <c r="AX190" s="19">
        <v>88232819.653469905</v>
      </c>
      <c r="AY190" s="19">
        <v>334989994.628259</v>
      </c>
      <c r="AZ190" s="19">
        <v>107552.178623912</v>
      </c>
      <c r="BA190" s="19">
        <v>101341.77104336501</v>
      </c>
      <c r="BB190" s="19">
        <v>211094.34997347501</v>
      </c>
      <c r="BC190" s="19">
        <v>62937.009110873303</v>
      </c>
      <c r="BD190" s="19">
        <v>130916.54913210199</v>
      </c>
      <c r="BE190" s="19">
        <v>178704.60351362301</v>
      </c>
      <c r="BF190" s="19">
        <v>168766.74855896301</v>
      </c>
      <c r="BG190" s="19">
        <v>190782302.06463301</v>
      </c>
      <c r="BH190" s="19">
        <v>66844.4046139891</v>
      </c>
      <c r="BI190" s="19">
        <v>47030.709569134902</v>
      </c>
      <c r="BJ190" s="19">
        <v>40620.2248290192</v>
      </c>
      <c r="BK190" s="19">
        <v>271564852.74094498</v>
      </c>
      <c r="BL190" s="19">
        <v>60370.032756194603</v>
      </c>
      <c r="BM190" s="19">
        <v>191359091.55380499</v>
      </c>
      <c r="BN190" s="19">
        <v>51593.885876908498</v>
      </c>
      <c r="BO190" s="19">
        <v>209591.61585109399</v>
      </c>
      <c r="BP190" s="19">
        <v>89329130.815831795</v>
      </c>
      <c r="BQ190" s="19">
        <v>62127469.275856301</v>
      </c>
      <c r="BR190" s="19">
        <v>248511113.373914</v>
      </c>
      <c r="BS190" s="19">
        <v>74680.910813464201</v>
      </c>
      <c r="BT190" s="19">
        <v>84632.417955647994</v>
      </c>
      <c r="BU190" s="19">
        <v>77863.992415903005</v>
      </c>
      <c r="BV190" s="19">
        <v>18940355.856608201</v>
      </c>
      <c r="BW190" s="19">
        <v>109748.893649866</v>
      </c>
      <c r="BX190" s="19">
        <v>60626.459295553897</v>
      </c>
      <c r="BY190" s="19">
        <v>64359.7441030021</v>
      </c>
      <c r="BZ190" s="19">
        <v>50636970.101056904</v>
      </c>
      <c r="CA190" s="19">
        <v>79644.185807155198</v>
      </c>
      <c r="CB190" s="19">
        <v>56280.262764906503</v>
      </c>
      <c r="CC190" s="19">
        <v>61244256.662821703</v>
      </c>
      <c r="CD190" s="19">
        <v>42378.606606679503</v>
      </c>
      <c r="CE190" s="19">
        <v>88838.795511459801</v>
      </c>
    </row>
    <row r="191" spans="1:83">
      <c r="A191" s="18">
        <v>8064</v>
      </c>
      <c r="B191" s="18" t="s">
        <v>2938</v>
      </c>
      <c r="C191" s="18" t="s">
        <v>2939</v>
      </c>
      <c r="D191" s="18" t="s">
        <v>116</v>
      </c>
      <c r="E191" s="18" t="s">
        <v>114</v>
      </c>
      <c r="F191" s="18" t="s">
        <v>115</v>
      </c>
      <c r="G191" s="18" t="s">
        <v>116</v>
      </c>
      <c r="H191" s="18" t="s">
        <v>114</v>
      </c>
      <c r="J191" s="18">
        <v>-0.46</v>
      </c>
      <c r="K191" s="18">
        <v>134.10948999999999</v>
      </c>
      <c r="L191" s="18">
        <v>135.11681999999999</v>
      </c>
      <c r="M191" s="18">
        <v>8.2919999999999998</v>
      </c>
      <c r="N191" s="18">
        <v>3875010.8590000002</v>
      </c>
      <c r="O191" s="18">
        <v>21</v>
      </c>
      <c r="P191" s="18">
        <v>0</v>
      </c>
      <c r="S191" s="18" t="s">
        <v>118</v>
      </c>
      <c r="T191" s="18">
        <v>2</v>
      </c>
      <c r="U191" s="18" t="s">
        <v>121</v>
      </c>
      <c r="V191" s="18" t="b">
        <v>1</v>
      </c>
      <c r="W191" s="20">
        <v>0.62962962962962998</v>
      </c>
      <c r="X191" s="20">
        <v>0.4375</v>
      </c>
      <c r="Y191" s="19">
        <v>445257433.19878</v>
      </c>
      <c r="Z191" s="19">
        <v>257849001.406277</v>
      </c>
      <c r="AA191" s="19">
        <v>360621664.07081097</v>
      </c>
      <c r="AB191" s="19">
        <v>81474.388556081496</v>
      </c>
      <c r="AC191" s="19">
        <v>70792429.755749106</v>
      </c>
      <c r="AD191" s="19">
        <v>55143.880361755</v>
      </c>
      <c r="AE191" s="19">
        <v>93066.8435548751</v>
      </c>
      <c r="AF191" s="19">
        <v>320590245.23914999</v>
      </c>
      <c r="AG191" s="19">
        <v>161558164.345458</v>
      </c>
      <c r="AH191" s="19">
        <v>410097903.65670103</v>
      </c>
      <c r="AI191" s="19">
        <v>47802.709287413403</v>
      </c>
      <c r="AJ191" s="19">
        <v>88411936.697721794</v>
      </c>
      <c r="AK191" s="19">
        <v>164147.76214103101</v>
      </c>
      <c r="AL191" s="19">
        <v>126408847.54532801</v>
      </c>
      <c r="AM191" s="19">
        <v>118693997.121428</v>
      </c>
      <c r="AN191" s="19">
        <v>73007.899572116206</v>
      </c>
      <c r="AO191" s="19">
        <v>46857223.565652601</v>
      </c>
      <c r="AP191" s="19">
        <v>58502.331954147201</v>
      </c>
      <c r="AQ191" s="19">
        <v>64173024.767154597</v>
      </c>
      <c r="AR191" s="19">
        <v>49832.672295953402</v>
      </c>
      <c r="AS191" s="19">
        <v>107720215.811111</v>
      </c>
      <c r="AT191" s="19">
        <v>60071.0548945306</v>
      </c>
      <c r="AU191" s="19">
        <v>108269440.88948999</v>
      </c>
      <c r="AV191" s="19">
        <v>57029.357966701697</v>
      </c>
      <c r="AW191" s="19">
        <v>145541179.585691</v>
      </c>
      <c r="AX191" s="19">
        <v>79734342.020404696</v>
      </c>
      <c r="AY191" s="19">
        <v>137105184.46028799</v>
      </c>
      <c r="AZ191" s="19">
        <v>107552.178623912</v>
      </c>
      <c r="BA191" s="19">
        <v>101341.77104336501</v>
      </c>
      <c r="BB191" s="19">
        <v>211094.34997347501</v>
      </c>
      <c r="BC191" s="19">
        <v>62937.009110873303</v>
      </c>
      <c r="BD191" s="19">
        <v>211508977.739604</v>
      </c>
      <c r="BE191" s="19">
        <v>178704.60351362301</v>
      </c>
      <c r="BF191" s="19">
        <v>168766.74855896301</v>
      </c>
      <c r="BG191" s="19">
        <v>150980599.275534</v>
      </c>
      <c r="BH191" s="19">
        <v>20241588.1877666</v>
      </c>
      <c r="BI191" s="19">
        <v>23622980.273800898</v>
      </c>
      <c r="BJ191" s="19">
        <v>54699593.618041202</v>
      </c>
      <c r="BK191" s="19">
        <v>140803175.49174699</v>
      </c>
      <c r="BL191" s="19">
        <v>60370.032756194603</v>
      </c>
      <c r="BM191" s="19">
        <v>72212829.666897401</v>
      </c>
      <c r="BN191" s="19">
        <v>51593.885876908498</v>
      </c>
      <c r="BO191" s="19">
        <v>209591.61585109399</v>
      </c>
      <c r="BP191" s="19">
        <v>49023.555370657697</v>
      </c>
      <c r="BQ191" s="19">
        <v>85057.759169334604</v>
      </c>
      <c r="BR191" s="19">
        <v>119667603.11843599</v>
      </c>
      <c r="BS191" s="19">
        <v>74680.910813464201</v>
      </c>
      <c r="BT191" s="19">
        <v>84632.417955647994</v>
      </c>
      <c r="BU191" s="19">
        <v>56113631.9062123</v>
      </c>
      <c r="BV191" s="19">
        <v>53677.024710943901</v>
      </c>
      <c r="BW191" s="19">
        <v>132050499.297555</v>
      </c>
      <c r="BX191" s="19">
        <v>60626.459295553897</v>
      </c>
      <c r="BY191" s="19">
        <v>64359.7441030021</v>
      </c>
      <c r="BZ191" s="19">
        <v>159917854.37350199</v>
      </c>
      <c r="CA191" s="19">
        <v>103420475.001312</v>
      </c>
      <c r="CB191" s="19">
        <v>45330148.967413597</v>
      </c>
      <c r="CC191" s="19">
        <v>123960078.12475599</v>
      </c>
      <c r="CD191" s="19">
        <v>42378.606606679503</v>
      </c>
      <c r="CE191" s="19">
        <v>88838.795511459801</v>
      </c>
    </row>
    <row r="192" spans="1:83">
      <c r="A192" s="18">
        <v>8238</v>
      </c>
      <c r="C192" s="18" t="s">
        <v>3044</v>
      </c>
      <c r="D192" s="18" t="s">
        <v>116</v>
      </c>
      <c r="E192" s="18" t="s">
        <v>114</v>
      </c>
      <c r="F192" s="18" t="s">
        <v>114</v>
      </c>
      <c r="G192" s="18" t="s">
        <v>334</v>
      </c>
      <c r="H192" s="18" t="s">
        <v>114</v>
      </c>
      <c r="J192" s="18">
        <v>3.88</v>
      </c>
      <c r="K192" s="18">
        <v>422.05694</v>
      </c>
      <c r="L192" s="18">
        <v>423.06400000000002</v>
      </c>
      <c r="M192" s="18">
        <v>0.79300000000000004</v>
      </c>
      <c r="N192" s="18">
        <v>3763164.7859999998</v>
      </c>
      <c r="O192" s="18">
        <v>3</v>
      </c>
      <c r="P192" s="18">
        <v>0</v>
      </c>
      <c r="S192" s="18" t="s">
        <v>118</v>
      </c>
      <c r="T192" s="18">
        <v>1</v>
      </c>
      <c r="U192" s="18" t="s">
        <v>121</v>
      </c>
      <c r="V192" s="18" t="b">
        <v>0</v>
      </c>
      <c r="W192" s="20">
        <v>0.66666666666666696</v>
      </c>
      <c r="X192" s="20">
        <v>0.375</v>
      </c>
      <c r="Y192" s="19">
        <v>211063.24240400901</v>
      </c>
      <c r="Z192" s="19">
        <v>90847008.897526905</v>
      </c>
      <c r="AA192" s="19">
        <v>302507.99905691098</v>
      </c>
      <c r="AB192" s="19">
        <v>90336392.858704895</v>
      </c>
      <c r="AC192" s="19">
        <v>202761.79347830301</v>
      </c>
      <c r="AD192" s="19">
        <v>91889470.037304297</v>
      </c>
      <c r="AE192" s="19">
        <v>12725085.2010707</v>
      </c>
      <c r="AF192" s="19">
        <v>246797.54089740699</v>
      </c>
      <c r="AG192" s="19">
        <v>181918560.786975</v>
      </c>
      <c r="AH192" s="19">
        <v>213770.07762069799</v>
      </c>
      <c r="AI192" s="19">
        <v>47802.709287413403</v>
      </c>
      <c r="AJ192" s="19">
        <v>16493574.4850331</v>
      </c>
      <c r="AK192" s="19">
        <v>164147.76214103101</v>
      </c>
      <c r="AL192" s="19">
        <v>30100312.7740256</v>
      </c>
      <c r="AM192" s="19">
        <v>36162442.744547099</v>
      </c>
      <c r="AN192" s="19">
        <v>17754989.354468599</v>
      </c>
      <c r="AO192" s="19">
        <v>74138.1008370583</v>
      </c>
      <c r="AP192" s="19">
        <v>26485372.8012092</v>
      </c>
      <c r="AQ192" s="19">
        <v>29256214.483759101</v>
      </c>
      <c r="AR192" s="19">
        <v>56361608.367307402</v>
      </c>
      <c r="AS192" s="19">
        <v>12537995.201871401</v>
      </c>
      <c r="AT192" s="19">
        <v>98764812.482059702</v>
      </c>
      <c r="AU192" s="19">
        <v>139624.610384292</v>
      </c>
      <c r="AV192" s="19">
        <v>113697244.546266</v>
      </c>
      <c r="AW192" s="19">
        <v>50972747.503729403</v>
      </c>
      <c r="AX192" s="19">
        <v>116651158.325491</v>
      </c>
      <c r="AY192" s="19">
        <v>14317926.4149007</v>
      </c>
      <c r="AZ192" s="19">
        <v>107552.178623912</v>
      </c>
      <c r="BA192" s="19">
        <v>101341.77104336501</v>
      </c>
      <c r="BB192" s="19">
        <v>211094.34997347501</v>
      </c>
      <c r="BC192" s="19">
        <v>62937.009110873303</v>
      </c>
      <c r="BD192" s="19">
        <v>130916.54913210199</v>
      </c>
      <c r="BE192" s="19">
        <v>19219581.427199099</v>
      </c>
      <c r="BF192" s="19">
        <v>168766.74855896301</v>
      </c>
      <c r="BG192" s="19">
        <v>142987.251866862</v>
      </c>
      <c r="BH192" s="19">
        <v>122849111.407161</v>
      </c>
      <c r="BI192" s="19">
        <v>47030.709569134902</v>
      </c>
      <c r="BJ192" s="19">
        <v>21654794.149329498</v>
      </c>
      <c r="BK192" s="19">
        <v>97048.858051087198</v>
      </c>
      <c r="BL192" s="19">
        <v>60370.032756194603</v>
      </c>
      <c r="BM192" s="19">
        <v>14691306.281347901</v>
      </c>
      <c r="BN192" s="19">
        <v>51593.885876908498</v>
      </c>
      <c r="BO192" s="19">
        <v>209591.61585109399</v>
      </c>
      <c r="BP192" s="19">
        <v>49023.555370657697</v>
      </c>
      <c r="BQ192" s="19">
        <v>85057.759169334604</v>
      </c>
      <c r="BR192" s="19">
        <v>138837.29432782999</v>
      </c>
      <c r="BS192" s="19">
        <v>74680.910813464201</v>
      </c>
      <c r="BT192" s="19">
        <v>107780725.44643199</v>
      </c>
      <c r="BU192" s="19">
        <v>77863.992415903005</v>
      </c>
      <c r="BV192" s="19">
        <v>22456715.114189401</v>
      </c>
      <c r="BW192" s="19">
        <v>109748.893649866</v>
      </c>
      <c r="BX192" s="19">
        <v>32966769.245556399</v>
      </c>
      <c r="BY192" s="19">
        <v>5624356.4651526799</v>
      </c>
      <c r="BZ192" s="19">
        <v>26169502.164016198</v>
      </c>
      <c r="CA192" s="19">
        <v>79644.185807155198</v>
      </c>
      <c r="CB192" s="19">
        <v>23348311.007043101</v>
      </c>
      <c r="CC192" s="19">
        <v>42452.059625298898</v>
      </c>
      <c r="CD192" s="19">
        <v>80770706.737055004</v>
      </c>
      <c r="CE192" s="19">
        <v>17268927.813088998</v>
      </c>
    </row>
    <row r="193" spans="1:83">
      <c r="A193" s="18">
        <v>8278</v>
      </c>
      <c r="B193" s="18">
        <v>3475</v>
      </c>
      <c r="C193" s="18" t="s">
        <v>1917</v>
      </c>
      <c r="D193" s="18" t="s">
        <v>114</v>
      </c>
      <c r="E193" s="18" t="s">
        <v>114</v>
      </c>
      <c r="F193" s="18" t="s">
        <v>114</v>
      </c>
      <c r="G193" s="18" t="s">
        <v>116</v>
      </c>
      <c r="H193" s="18" t="s">
        <v>114</v>
      </c>
      <c r="J193" s="18">
        <v>-3.45</v>
      </c>
      <c r="K193" s="18">
        <v>222.05629999999999</v>
      </c>
      <c r="L193" s="18">
        <v>223.06369000000001</v>
      </c>
      <c r="M193" s="18">
        <v>8.5039999999999996</v>
      </c>
      <c r="N193" s="18">
        <v>3737134.37</v>
      </c>
      <c r="O193" s="18">
        <v>7</v>
      </c>
      <c r="P193" s="18">
        <v>0</v>
      </c>
      <c r="S193" s="18" t="s">
        <v>118</v>
      </c>
      <c r="T193" s="18">
        <v>2</v>
      </c>
      <c r="U193" s="18" t="s">
        <v>121</v>
      </c>
      <c r="V193" s="18" t="b">
        <v>1</v>
      </c>
      <c r="W193" s="20">
        <v>1</v>
      </c>
      <c r="X193" s="20">
        <v>1</v>
      </c>
      <c r="Y193" s="19">
        <v>329623544.08443099</v>
      </c>
      <c r="Z193" s="19">
        <v>167115403.9844</v>
      </c>
      <c r="AA193" s="19">
        <v>778760338.19985795</v>
      </c>
      <c r="AB193" s="19">
        <v>137551253.91603801</v>
      </c>
      <c r="AC193" s="19">
        <v>274029106.76586801</v>
      </c>
      <c r="AD193" s="19">
        <v>66543860.275057502</v>
      </c>
      <c r="AE193" s="19">
        <v>158119314.33952901</v>
      </c>
      <c r="AF193" s="19">
        <v>378003115.45085198</v>
      </c>
      <c r="AG193" s="19">
        <v>88249293.824218601</v>
      </c>
      <c r="AH193" s="19">
        <v>431347280.81163198</v>
      </c>
      <c r="AI193" s="19">
        <v>80258107.027807996</v>
      </c>
      <c r="AJ193" s="19">
        <v>42422898.098664299</v>
      </c>
      <c r="AK193" s="19">
        <v>226101059.86165199</v>
      </c>
      <c r="AL193" s="19">
        <v>317960583.96251899</v>
      </c>
      <c r="AM193" s="19">
        <v>116903332.784467</v>
      </c>
      <c r="AN193" s="19">
        <v>85701417.521497399</v>
      </c>
      <c r="AO193" s="19">
        <v>95991744.576774493</v>
      </c>
      <c r="AP193" s="19">
        <v>71931197.849760607</v>
      </c>
      <c r="AQ193" s="19">
        <v>106708552.673467</v>
      </c>
      <c r="AR193" s="19">
        <v>57188570.987538397</v>
      </c>
      <c r="AS193" s="19">
        <v>91280805.714868397</v>
      </c>
      <c r="AT193" s="19">
        <v>101557249.367231</v>
      </c>
      <c r="AU193" s="19">
        <v>286612392.61156201</v>
      </c>
      <c r="AV193" s="19">
        <v>85915838.1943921</v>
      </c>
      <c r="AW193" s="19">
        <v>152084739.407655</v>
      </c>
      <c r="AX193" s="19">
        <v>157911656.61575601</v>
      </c>
      <c r="AY193" s="19">
        <v>383633856.05860299</v>
      </c>
      <c r="AZ193" s="19">
        <v>211526185.41008899</v>
      </c>
      <c r="BA193" s="19">
        <v>101639267.811262</v>
      </c>
      <c r="BB193" s="19">
        <v>257999729.53876701</v>
      </c>
      <c r="BC193" s="19">
        <v>129129205.516451</v>
      </c>
      <c r="BD193" s="19">
        <v>135334673.12627399</v>
      </c>
      <c r="BE193" s="19">
        <v>291810945.531326</v>
      </c>
      <c r="BF193" s="19">
        <v>237869671.08812299</v>
      </c>
      <c r="BG193" s="19">
        <v>260266189.99874499</v>
      </c>
      <c r="BH193" s="19">
        <v>94004247.753160402</v>
      </c>
      <c r="BI193" s="19">
        <v>59248341.150143698</v>
      </c>
      <c r="BJ193" s="19">
        <v>73095224.160739407</v>
      </c>
      <c r="BK193" s="19">
        <v>182955441.07120201</v>
      </c>
      <c r="BL193" s="19">
        <v>72880930.178681001</v>
      </c>
      <c r="BM193" s="19">
        <v>111635436.38672601</v>
      </c>
      <c r="BN193" s="19">
        <v>57893794.592875697</v>
      </c>
      <c r="BO193" s="19">
        <v>250414150.103672</v>
      </c>
      <c r="BP193" s="19">
        <v>51128225.167983897</v>
      </c>
      <c r="BQ193" s="19">
        <v>123876520.53433999</v>
      </c>
      <c r="BR193" s="19">
        <v>224690671.520623</v>
      </c>
      <c r="BS193" s="19">
        <v>96440211.799191803</v>
      </c>
      <c r="BT193" s="19">
        <v>175427476.75259301</v>
      </c>
      <c r="BU193" s="19">
        <v>121464437.64305</v>
      </c>
      <c r="BV193" s="19">
        <v>76873069.591903403</v>
      </c>
      <c r="BW193" s="19">
        <v>135497915.21202201</v>
      </c>
      <c r="BX193" s="19">
        <v>64287216.039163098</v>
      </c>
      <c r="BY193" s="19">
        <v>79698332.258657694</v>
      </c>
      <c r="BZ193" s="19">
        <v>82910618.356180698</v>
      </c>
      <c r="CA193" s="19">
        <v>132178786.78173199</v>
      </c>
      <c r="CB193" s="19">
        <v>67618091.743102297</v>
      </c>
      <c r="CC193" s="19">
        <v>53806815.875372201</v>
      </c>
      <c r="CD193" s="19">
        <v>50781150.685168102</v>
      </c>
      <c r="CE193" s="19">
        <v>135731430.99645001</v>
      </c>
    </row>
    <row r="194" spans="1:83">
      <c r="A194" s="18">
        <v>8286</v>
      </c>
      <c r="C194" s="18" t="s">
        <v>3056</v>
      </c>
      <c r="D194" s="18" t="s">
        <v>116</v>
      </c>
      <c r="E194" s="18" t="s">
        <v>114</v>
      </c>
      <c r="F194" s="18" t="s">
        <v>114</v>
      </c>
      <c r="G194" s="18" t="s">
        <v>334</v>
      </c>
      <c r="H194" s="18" t="s">
        <v>114</v>
      </c>
      <c r="J194" s="18">
        <v>-4.0999999999999996</v>
      </c>
      <c r="K194" s="18">
        <v>352.15460999999999</v>
      </c>
      <c r="L194" s="18">
        <v>353.16165000000001</v>
      </c>
      <c r="M194" s="18">
        <v>8.6869999999999994</v>
      </c>
      <c r="N194" s="18">
        <v>3733749.2379999999</v>
      </c>
      <c r="O194" s="18">
        <v>3</v>
      </c>
      <c r="P194" s="18">
        <v>0</v>
      </c>
      <c r="S194" s="18" t="s">
        <v>118</v>
      </c>
      <c r="T194" s="18">
        <v>4</v>
      </c>
      <c r="U194" s="18" t="s">
        <v>121</v>
      </c>
      <c r="V194" s="18" t="b">
        <v>0</v>
      </c>
      <c r="W194" s="20">
        <v>0.22222222222222199</v>
      </c>
      <c r="X194" s="20">
        <v>0.5</v>
      </c>
      <c r="Y194" s="19">
        <v>211063.24240400901</v>
      </c>
      <c r="Z194" s="19">
        <v>89712.935311184003</v>
      </c>
      <c r="AA194" s="19">
        <v>302507.99905691098</v>
      </c>
      <c r="AB194" s="19">
        <v>81474.388556081496</v>
      </c>
      <c r="AC194" s="19">
        <v>202761.79347830301</v>
      </c>
      <c r="AD194" s="19">
        <v>55143.880361755</v>
      </c>
      <c r="AE194" s="19">
        <v>93066.8435548751</v>
      </c>
      <c r="AF194" s="19">
        <v>246797.54089740699</v>
      </c>
      <c r="AG194" s="19">
        <v>64152.505638069299</v>
      </c>
      <c r="AH194" s="19">
        <v>213770.07762069799</v>
      </c>
      <c r="AI194" s="19">
        <v>47802.709287413403</v>
      </c>
      <c r="AJ194" s="19">
        <v>24727832.1245398</v>
      </c>
      <c r="AK194" s="19">
        <v>164147.76214103101</v>
      </c>
      <c r="AL194" s="19">
        <v>187445.37779147099</v>
      </c>
      <c r="AM194" s="19">
        <v>85852.124718513893</v>
      </c>
      <c r="AN194" s="19">
        <v>14584501.360099699</v>
      </c>
      <c r="AO194" s="19">
        <v>10857396.6477482</v>
      </c>
      <c r="AP194" s="19">
        <v>29566363.480485398</v>
      </c>
      <c r="AQ194" s="19">
        <v>9583320.9468796309</v>
      </c>
      <c r="AR194" s="19">
        <v>49832.672295953402</v>
      </c>
      <c r="AS194" s="19">
        <v>19314198.911915898</v>
      </c>
      <c r="AT194" s="19">
        <v>60071.0548945306</v>
      </c>
      <c r="AU194" s="19">
        <v>139624.610384292</v>
      </c>
      <c r="AV194" s="19">
        <v>57029.357966701697</v>
      </c>
      <c r="AW194" s="19">
        <v>97553.535244377999</v>
      </c>
      <c r="AX194" s="19">
        <v>73579.681769493298</v>
      </c>
      <c r="AY194" s="19">
        <v>165758.196350452</v>
      </c>
      <c r="AZ194" s="19">
        <v>107552.178623912</v>
      </c>
      <c r="BA194" s="19">
        <v>33734925.434486397</v>
      </c>
      <c r="BB194" s="19">
        <v>32695414.6019696</v>
      </c>
      <c r="BC194" s="19">
        <v>120821686.12905701</v>
      </c>
      <c r="BD194" s="19">
        <v>130916.54913210199</v>
      </c>
      <c r="BE194" s="19">
        <v>178704.60351362301</v>
      </c>
      <c r="BF194" s="19">
        <v>168766.74855896301</v>
      </c>
      <c r="BG194" s="19">
        <v>142987.251866862</v>
      </c>
      <c r="BH194" s="19">
        <v>5096956.7841387298</v>
      </c>
      <c r="BI194" s="19">
        <v>3632960.8321498302</v>
      </c>
      <c r="BJ194" s="19">
        <v>114287207.612734</v>
      </c>
      <c r="BK194" s="19">
        <v>97048.858051087198</v>
      </c>
      <c r="BL194" s="19">
        <v>32714337.5105781</v>
      </c>
      <c r="BM194" s="19">
        <v>26459926.538661201</v>
      </c>
      <c r="BN194" s="19">
        <v>7426458.49359746</v>
      </c>
      <c r="BO194" s="19">
        <v>209591.61585109399</v>
      </c>
      <c r="BP194" s="19">
        <v>38573522.441652097</v>
      </c>
      <c r="BQ194" s="19">
        <v>85057.759169334604</v>
      </c>
      <c r="BR194" s="19">
        <v>138837.29432782999</v>
      </c>
      <c r="BS194" s="19">
        <v>24757132.966675099</v>
      </c>
      <c r="BT194" s="19">
        <v>84632.417955647994</v>
      </c>
      <c r="BU194" s="19">
        <v>77863.992415903005</v>
      </c>
      <c r="BV194" s="19">
        <v>1644025.6048719001</v>
      </c>
      <c r="BW194" s="19">
        <v>109748.893649866</v>
      </c>
      <c r="BX194" s="19">
        <v>61150311.209576704</v>
      </c>
      <c r="BY194" s="19">
        <v>20697984.098623302</v>
      </c>
      <c r="BZ194" s="19">
        <v>62077.4003332969</v>
      </c>
      <c r="CA194" s="19">
        <v>79644.185807155198</v>
      </c>
      <c r="CB194" s="19">
        <v>56280.262764906503</v>
      </c>
      <c r="CC194" s="19">
        <v>42452.059625298898</v>
      </c>
      <c r="CD194" s="19">
        <v>48637525.2548839</v>
      </c>
      <c r="CE194" s="19">
        <v>14516344.6679148</v>
      </c>
    </row>
    <row r="195" spans="1:83">
      <c r="A195" s="18">
        <v>8343</v>
      </c>
      <c r="B195" s="18" t="s">
        <v>3070</v>
      </c>
      <c r="C195" s="18" t="s">
        <v>3071</v>
      </c>
      <c r="D195" s="18" t="s">
        <v>116</v>
      </c>
      <c r="E195" s="18" t="s">
        <v>114</v>
      </c>
      <c r="F195" s="18" t="s">
        <v>116</v>
      </c>
      <c r="G195" s="18" t="s">
        <v>116</v>
      </c>
      <c r="H195" s="18" t="s">
        <v>114</v>
      </c>
      <c r="J195" s="18">
        <v>2.4700000000000002</v>
      </c>
      <c r="K195" s="18">
        <v>166.04814999999999</v>
      </c>
      <c r="L195" s="18">
        <v>167.05547999999999</v>
      </c>
      <c r="M195" s="18">
        <v>6.14</v>
      </c>
      <c r="N195" s="18">
        <v>3700820.2779999999</v>
      </c>
      <c r="O195" s="18">
        <v>10</v>
      </c>
      <c r="P195" s="18">
        <v>0</v>
      </c>
      <c r="S195" s="18" t="s">
        <v>118</v>
      </c>
      <c r="T195" s="18">
        <v>2</v>
      </c>
      <c r="U195" s="18" t="s">
        <v>121</v>
      </c>
      <c r="V195" s="18" t="b">
        <v>1</v>
      </c>
      <c r="W195" s="20">
        <v>0.592592592592593</v>
      </c>
      <c r="X195" s="20">
        <v>0.5</v>
      </c>
      <c r="Y195" s="19">
        <v>55549181.598152898</v>
      </c>
      <c r="Z195" s="19">
        <v>28971023.524348401</v>
      </c>
      <c r="AA195" s="19">
        <v>220113529.76414299</v>
      </c>
      <c r="AB195" s="19">
        <v>81474.388556081496</v>
      </c>
      <c r="AC195" s="19">
        <v>202761.79347830301</v>
      </c>
      <c r="AD195" s="19">
        <v>55143.880361755</v>
      </c>
      <c r="AE195" s="19">
        <v>25061549.1548093</v>
      </c>
      <c r="AF195" s="19">
        <v>96997302.429520205</v>
      </c>
      <c r="AG195" s="19">
        <v>12119049.811687799</v>
      </c>
      <c r="AH195" s="19">
        <v>202353523.81671801</v>
      </c>
      <c r="AI195" s="19">
        <v>47802.709287413403</v>
      </c>
      <c r="AJ195" s="19">
        <v>37762.133882739698</v>
      </c>
      <c r="AK195" s="19">
        <v>62978121.649628997</v>
      </c>
      <c r="AL195" s="19">
        <v>53928567.866025098</v>
      </c>
      <c r="AM195" s="19">
        <v>85852.124718513893</v>
      </c>
      <c r="AN195" s="19">
        <v>73007.899572116206</v>
      </c>
      <c r="AO195" s="19">
        <v>74138.1008370583</v>
      </c>
      <c r="AP195" s="19">
        <v>16342324.3639147</v>
      </c>
      <c r="AQ195" s="19">
        <v>20185834.429099701</v>
      </c>
      <c r="AR195" s="19">
        <v>9999039.6759170499</v>
      </c>
      <c r="AS195" s="19">
        <v>15724646.747957701</v>
      </c>
      <c r="AT195" s="19">
        <v>60071.0548945306</v>
      </c>
      <c r="AU195" s="19">
        <v>81333180.048461705</v>
      </c>
      <c r="AV195" s="19">
        <v>57029.357966701697</v>
      </c>
      <c r="AW195" s="19">
        <v>41971554.751317002</v>
      </c>
      <c r="AX195" s="19">
        <v>73579.681769493298</v>
      </c>
      <c r="AY195" s="19">
        <v>88832266.126263306</v>
      </c>
      <c r="AZ195" s="19">
        <v>34751095.268407203</v>
      </c>
      <c r="BA195" s="19">
        <v>17280742.1784111</v>
      </c>
      <c r="BB195" s="19">
        <v>32926092.225262299</v>
      </c>
      <c r="BC195" s="19">
        <v>62937.009110873303</v>
      </c>
      <c r="BD195" s="19">
        <v>130916.54913210199</v>
      </c>
      <c r="BE195" s="19">
        <v>178704.60351362301</v>
      </c>
      <c r="BF195" s="19">
        <v>168766.74855896301</v>
      </c>
      <c r="BG195" s="19">
        <v>60991205.255070098</v>
      </c>
      <c r="BH195" s="19">
        <v>15914876.453150701</v>
      </c>
      <c r="BI195" s="19">
        <v>8762968.6156151406</v>
      </c>
      <c r="BJ195" s="19">
        <v>6454559.3614340704</v>
      </c>
      <c r="BK195" s="19">
        <v>68154599.833616495</v>
      </c>
      <c r="BL195" s="19">
        <v>60370.032756194603</v>
      </c>
      <c r="BM195" s="19">
        <v>11481750.9868154</v>
      </c>
      <c r="BN195" s="19">
        <v>51593.885876908498</v>
      </c>
      <c r="BO195" s="19">
        <v>209591.61585109399</v>
      </c>
      <c r="BP195" s="19">
        <v>49023.555370657697</v>
      </c>
      <c r="BQ195" s="19">
        <v>85057.759169334604</v>
      </c>
      <c r="BR195" s="19">
        <v>51967397.191168599</v>
      </c>
      <c r="BS195" s="19">
        <v>74680.910813464201</v>
      </c>
      <c r="BT195" s="19">
        <v>71900090.895198703</v>
      </c>
      <c r="BU195" s="19">
        <v>26100346.035570901</v>
      </c>
      <c r="BV195" s="19">
        <v>53677.024710943901</v>
      </c>
      <c r="BW195" s="19">
        <v>21503105.4517291</v>
      </c>
      <c r="BX195" s="19">
        <v>60626.459295553897</v>
      </c>
      <c r="BY195" s="19">
        <v>64359.7441030021</v>
      </c>
      <c r="BZ195" s="19">
        <v>62077.4003332969</v>
      </c>
      <c r="CA195" s="19">
        <v>43624554.287982903</v>
      </c>
      <c r="CB195" s="19">
        <v>13684704.3522043</v>
      </c>
      <c r="CC195" s="19">
        <v>42452.059625298898</v>
      </c>
      <c r="CD195" s="19">
        <v>42378.606606679503</v>
      </c>
      <c r="CE195" s="19">
        <v>11974722.644064501</v>
      </c>
    </row>
    <row r="196" spans="1:83">
      <c r="A196" s="18">
        <v>8362</v>
      </c>
      <c r="B196" s="18" t="s">
        <v>570</v>
      </c>
      <c r="C196" s="18" t="s">
        <v>571</v>
      </c>
      <c r="D196" s="18" t="s">
        <v>116</v>
      </c>
      <c r="E196" s="18" t="s">
        <v>114</v>
      </c>
      <c r="F196" s="18" t="s">
        <v>114</v>
      </c>
      <c r="G196" s="18" t="s">
        <v>116</v>
      </c>
      <c r="H196" s="18" t="s">
        <v>114</v>
      </c>
      <c r="J196" s="18">
        <v>0.57999999999999996</v>
      </c>
      <c r="K196" s="18">
        <v>164.09505999999999</v>
      </c>
      <c r="L196" s="18">
        <v>165.10239000000001</v>
      </c>
      <c r="M196" s="18">
        <v>5.4589999999999996</v>
      </c>
      <c r="N196" s="18">
        <v>3690747.4550000001</v>
      </c>
      <c r="O196" s="18">
        <v>7</v>
      </c>
      <c r="P196" s="18">
        <v>0</v>
      </c>
      <c r="S196" s="18" t="s">
        <v>118</v>
      </c>
      <c r="T196" s="18">
        <v>6</v>
      </c>
      <c r="U196" s="18" t="s">
        <v>121</v>
      </c>
      <c r="V196" s="18" t="b">
        <v>0</v>
      </c>
      <c r="W196" s="20">
        <v>0.296296296296296</v>
      </c>
      <c r="X196" s="20">
        <v>0.65625</v>
      </c>
      <c r="Y196" s="19">
        <v>66095294.099727698</v>
      </c>
      <c r="Z196" s="19">
        <v>89712.935311184003</v>
      </c>
      <c r="AA196" s="19">
        <v>302507.99905691098</v>
      </c>
      <c r="AB196" s="19">
        <v>81474.388556081496</v>
      </c>
      <c r="AC196" s="19">
        <v>57747517.4184075</v>
      </c>
      <c r="AD196" s="19">
        <v>55143.880361755</v>
      </c>
      <c r="AE196" s="19">
        <v>93066.8435548751</v>
      </c>
      <c r="AF196" s="19">
        <v>246797.54089740699</v>
      </c>
      <c r="AG196" s="19">
        <v>64152.505638069299</v>
      </c>
      <c r="AH196" s="19">
        <v>22167611.0268755</v>
      </c>
      <c r="AI196" s="19">
        <v>47802.709287413403</v>
      </c>
      <c r="AJ196" s="19">
        <v>22381295.237374902</v>
      </c>
      <c r="AK196" s="19">
        <v>40036237.9408103</v>
      </c>
      <c r="AL196" s="19">
        <v>105474343.29767799</v>
      </c>
      <c r="AM196" s="19">
        <v>85852.124718513893</v>
      </c>
      <c r="AN196" s="19">
        <v>73007.899572116206</v>
      </c>
      <c r="AO196" s="19">
        <v>27883037.301989101</v>
      </c>
      <c r="AP196" s="19">
        <v>58502.331954147201</v>
      </c>
      <c r="AQ196" s="19">
        <v>80515.804096136198</v>
      </c>
      <c r="AR196" s="19">
        <v>49832.672295953402</v>
      </c>
      <c r="AS196" s="19">
        <v>72318.6274561951</v>
      </c>
      <c r="AT196" s="19">
        <v>60071.0548945306</v>
      </c>
      <c r="AU196" s="19">
        <v>139624.610384292</v>
      </c>
      <c r="AV196" s="19">
        <v>57029.357966701697</v>
      </c>
      <c r="AW196" s="19">
        <v>97553.535244377999</v>
      </c>
      <c r="AX196" s="19">
        <v>128174280.975097</v>
      </c>
      <c r="AY196" s="19">
        <v>165758.196350452</v>
      </c>
      <c r="AZ196" s="19">
        <v>102452450.724038</v>
      </c>
      <c r="BA196" s="19">
        <v>101341.77104336501</v>
      </c>
      <c r="BB196" s="19">
        <v>170219016.383255</v>
      </c>
      <c r="BC196" s="19">
        <v>62937.009110873303</v>
      </c>
      <c r="BD196" s="19">
        <v>46222032.8488461</v>
      </c>
      <c r="BE196" s="19">
        <v>49768004.039818503</v>
      </c>
      <c r="BF196" s="19">
        <v>228053958.83090299</v>
      </c>
      <c r="BG196" s="19">
        <v>45498688.704833098</v>
      </c>
      <c r="BH196" s="19">
        <v>40970221.776318602</v>
      </c>
      <c r="BI196" s="19">
        <v>47030.709569134902</v>
      </c>
      <c r="BJ196" s="19">
        <v>32557072.699799601</v>
      </c>
      <c r="BK196" s="19">
        <v>97048.858051087198</v>
      </c>
      <c r="BL196" s="19">
        <v>109580783.48613</v>
      </c>
      <c r="BM196" s="19">
        <v>84490.603987824099</v>
      </c>
      <c r="BN196" s="19">
        <v>26891134.1999253</v>
      </c>
      <c r="BO196" s="19">
        <v>209591.61585109399</v>
      </c>
      <c r="BP196" s="19">
        <v>49023.555370657697</v>
      </c>
      <c r="BQ196" s="19">
        <v>85057.759169334604</v>
      </c>
      <c r="BR196" s="19">
        <v>73325885.049111605</v>
      </c>
      <c r="BS196" s="19">
        <v>49968720.621902101</v>
      </c>
      <c r="BT196" s="19">
        <v>84632.417955647994</v>
      </c>
      <c r="BU196" s="19">
        <v>77863.992415903005</v>
      </c>
      <c r="BV196" s="19">
        <v>12894456.8651253</v>
      </c>
      <c r="BW196" s="19">
        <v>103095702.06176201</v>
      </c>
      <c r="BX196" s="19">
        <v>82174104.6580019</v>
      </c>
      <c r="BY196" s="19">
        <v>64359.7441030021</v>
      </c>
      <c r="BZ196" s="19">
        <v>172646588.911973</v>
      </c>
      <c r="CA196" s="19">
        <v>126986482.57944</v>
      </c>
      <c r="CB196" s="19">
        <v>16423843.875825301</v>
      </c>
      <c r="CC196" s="19">
        <v>38599980.122283399</v>
      </c>
      <c r="CD196" s="19">
        <v>56735178.221882701</v>
      </c>
      <c r="CE196" s="19">
        <v>61325022.5538432</v>
      </c>
    </row>
    <row r="197" spans="1:83">
      <c r="A197" s="18">
        <v>9417</v>
      </c>
      <c r="C197" s="18" t="s">
        <v>608</v>
      </c>
      <c r="D197" s="18" t="s">
        <v>116</v>
      </c>
      <c r="E197" s="18" t="s">
        <v>114</v>
      </c>
      <c r="F197" s="18" t="s">
        <v>114</v>
      </c>
      <c r="G197" s="18" t="s">
        <v>114</v>
      </c>
      <c r="H197" s="18" t="s">
        <v>114</v>
      </c>
      <c r="J197" s="18">
        <v>0.2</v>
      </c>
      <c r="K197" s="18">
        <v>147.12595999999999</v>
      </c>
      <c r="L197" s="18">
        <v>148.13326000000001</v>
      </c>
      <c r="M197" s="18">
        <v>0.84299999999999997</v>
      </c>
      <c r="N197" s="18">
        <v>3652067.2510000002</v>
      </c>
      <c r="O197" s="18">
        <v>0</v>
      </c>
      <c r="P197" s="18">
        <v>0</v>
      </c>
      <c r="S197" s="18" t="s">
        <v>118</v>
      </c>
      <c r="T197" s="18">
        <v>2</v>
      </c>
      <c r="U197" s="18" t="s">
        <v>121</v>
      </c>
      <c r="V197" s="18" t="b">
        <v>0</v>
      </c>
      <c r="W197" s="20">
        <v>0.85185185185185197</v>
      </c>
      <c r="X197" s="20">
        <v>0.6875</v>
      </c>
      <c r="Y197" s="19">
        <v>118017787.623319</v>
      </c>
      <c r="Z197" s="19">
        <v>48279123.1099336</v>
      </c>
      <c r="AA197" s="19">
        <v>302507.99905691098</v>
      </c>
      <c r="AB197" s="19">
        <v>50338500.600189798</v>
      </c>
      <c r="AC197" s="19">
        <v>108932717.24563099</v>
      </c>
      <c r="AD197" s="19">
        <v>33616074.185609803</v>
      </c>
      <c r="AE197" s="19">
        <v>59662695.877028503</v>
      </c>
      <c r="AF197" s="19">
        <v>115582873.654983</v>
      </c>
      <c r="AG197" s="19">
        <v>31080107.385826401</v>
      </c>
      <c r="AH197" s="19">
        <v>132811861.05339199</v>
      </c>
      <c r="AI197" s="19">
        <v>53827378.176600598</v>
      </c>
      <c r="AJ197" s="19">
        <v>103921509.35040601</v>
      </c>
      <c r="AK197" s="19">
        <v>164147.76214103101</v>
      </c>
      <c r="AL197" s="19">
        <v>107181089.97274899</v>
      </c>
      <c r="AM197" s="19">
        <v>59280974.283253103</v>
      </c>
      <c r="AN197" s="19">
        <v>37491666.878512099</v>
      </c>
      <c r="AO197" s="19">
        <v>19547699.988221101</v>
      </c>
      <c r="AP197" s="19">
        <v>26779007.170116801</v>
      </c>
      <c r="AQ197" s="19">
        <v>80515.804096136198</v>
      </c>
      <c r="AR197" s="19">
        <v>23249693.326322399</v>
      </c>
      <c r="AS197" s="19">
        <v>72318.6274561951</v>
      </c>
      <c r="AT197" s="19">
        <v>30867200.328007098</v>
      </c>
      <c r="AU197" s="19">
        <v>69812728.971723497</v>
      </c>
      <c r="AV197" s="19">
        <v>35046527.446394801</v>
      </c>
      <c r="AW197" s="19">
        <v>43950267.691808999</v>
      </c>
      <c r="AX197" s="19">
        <v>38406779.942667499</v>
      </c>
      <c r="AY197" s="19">
        <v>97742905.385534897</v>
      </c>
      <c r="AZ197" s="19">
        <v>61829550.748898603</v>
      </c>
      <c r="BA197" s="19">
        <v>101341.77104336501</v>
      </c>
      <c r="BB197" s="19">
        <v>211094.34997347501</v>
      </c>
      <c r="BC197" s="19">
        <v>30498716.432822101</v>
      </c>
      <c r="BD197" s="19">
        <v>82283643.697160199</v>
      </c>
      <c r="BE197" s="19">
        <v>58896950.128850102</v>
      </c>
      <c r="BF197" s="19">
        <v>85733051.915081501</v>
      </c>
      <c r="BG197" s="19">
        <v>142987.251866862</v>
      </c>
      <c r="BH197" s="19">
        <v>66844.4046139891</v>
      </c>
      <c r="BI197" s="19">
        <v>27547415.739869799</v>
      </c>
      <c r="BJ197" s="19">
        <v>40620.2248290192</v>
      </c>
      <c r="BK197" s="19">
        <v>66912299.520583503</v>
      </c>
      <c r="BL197" s="19">
        <v>31982551.630035099</v>
      </c>
      <c r="BM197" s="19">
        <v>41785537.367869496</v>
      </c>
      <c r="BN197" s="19">
        <v>25073112.153831601</v>
      </c>
      <c r="BO197" s="19">
        <v>95652528.943519905</v>
      </c>
      <c r="BP197" s="19">
        <v>32904547.0413174</v>
      </c>
      <c r="BQ197" s="19">
        <v>85057.759169334604</v>
      </c>
      <c r="BR197" s="19">
        <v>138837.29432782999</v>
      </c>
      <c r="BS197" s="19">
        <v>34680314.477306403</v>
      </c>
      <c r="BT197" s="19">
        <v>32645199.830679499</v>
      </c>
      <c r="BU197" s="19">
        <v>77863.992415903005</v>
      </c>
      <c r="BV197" s="19">
        <v>31291090.954849798</v>
      </c>
      <c r="BW197" s="19">
        <v>109748.893649866</v>
      </c>
      <c r="BX197" s="19">
        <v>27203522.974344399</v>
      </c>
      <c r="BY197" s="19">
        <v>44167291.718279302</v>
      </c>
      <c r="BZ197" s="19">
        <v>35619362.360352501</v>
      </c>
      <c r="CA197" s="19">
        <v>39740676.734542601</v>
      </c>
      <c r="CB197" s="19">
        <v>56280.262764906503</v>
      </c>
      <c r="CC197" s="19">
        <v>47703715.249490298</v>
      </c>
      <c r="CD197" s="19">
        <v>48544619.653566897</v>
      </c>
      <c r="CE197" s="19">
        <v>40146117.503817901</v>
      </c>
    </row>
    <row r="198" spans="1:83">
      <c r="A198" s="18">
        <v>8453</v>
      </c>
      <c r="C198" s="18" t="s">
        <v>3097</v>
      </c>
      <c r="D198" s="18" t="s">
        <v>116</v>
      </c>
      <c r="E198" s="18" t="s">
        <v>114</v>
      </c>
      <c r="F198" s="18" t="s">
        <v>114</v>
      </c>
      <c r="G198" s="18" t="s">
        <v>114</v>
      </c>
      <c r="H198" s="18" t="s">
        <v>114</v>
      </c>
      <c r="J198" s="18">
        <v>0.94</v>
      </c>
      <c r="K198" s="18">
        <v>773.24877000000004</v>
      </c>
      <c r="L198" s="18">
        <v>774.25432999999998</v>
      </c>
      <c r="M198" s="18">
        <v>0.93</v>
      </c>
      <c r="N198" s="18">
        <v>3643145.6630000002</v>
      </c>
      <c r="O198" s="18">
        <v>0</v>
      </c>
      <c r="P198" s="18">
        <v>0</v>
      </c>
      <c r="S198" s="18" t="s">
        <v>118</v>
      </c>
      <c r="T198" s="18">
        <v>2</v>
      </c>
      <c r="U198" s="18" t="s">
        <v>121</v>
      </c>
      <c r="V198" s="18" t="b">
        <v>0</v>
      </c>
      <c r="W198" s="20">
        <v>0.96296296296296302</v>
      </c>
      <c r="X198" s="20">
        <v>0.75</v>
      </c>
      <c r="Y198" s="19">
        <v>128024583.305957</v>
      </c>
      <c r="Z198" s="19">
        <v>16834574.171028201</v>
      </c>
      <c r="AA198" s="19">
        <v>302507.99905691098</v>
      </c>
      <c r="AB198" s="19">
        <v>57846666.244751997</v>
      </c>
      <c r="AC198" s="19">
        <v>37387169.633942701</v>
      </c>
      <c r="AD198" s="19">
        <v>151385406.37953201</v>
      </c>
      <c r="AE198" s="19">
        <v>133200541.89676601</v>
      </c>
      <c r="AF198" s="19">
        <v>44858265.787906297</v>
      </c>
      <c r="AG198" s="19">
        <v>100431144.959729</v>
      </c>
      <c r="AH198" s="19">
        <v>83119465.857328206</v>
      </c>
      <c r="AI198" s="19">
        <v>59749206.954208001</v>
      </c>
      <c r="AJ198" s="19">
        <v>19442639.768911</v>
      </c>
      <c r="AK198" s="19">
        <v>105407087.086982</v>
      </c>
      <c r="AL198" s="19">
        <v>152711017.12736401</v>
      </c>
      <c r="AM198" s="19">
        <v>99477597.827298298</v>
      </c>
      <c r="AN198" s="19">
        <v>74500110.0699642</v>
      </c>
      <c r="AO198" s="19">
        <v>12298876.1530811</v>
      </c>
      <c r="AP198" s="19">
        <v>154951605.505638</v>
      </c>
      <c r="AQ198" s="19">
        <v>156159560.31140101</v>
      </c>
      <c r="AR198" s="19">
        <v>36300066.222745702</v>
      </c>
      <c r="AS198" s="19">
        <v>15530141.893637801</v>
      </c>
      <c r="AT198" s="19">
        <v>90714362.032328606</v>
      </c>
      <c r="AU198" s="19">
        <v>62317626.859351002</v>
      </c>
      <c r="AV198" s="19">
        <v>25118876.588240501</v>
      </c>
      <c r="AW198" s="19">
        <v>251479055.30107</v>
      </c>
      <c r="AX198" s="19">
        <v>43042853.416346699</v>
      </c>
      <c r="AY198" s="19">
        <v>62383565.8623285</v>
      </c>
      <c r="AZ198" s="19">
        <v>107552.178623912</v>
      </c>
      <c r="BA198" s="19">
        <v>199214620.47684601</v>
      </c>
      <c r="BB198" s="19">
        <v>211094.34997347501</v>
      </c>
      <c r="BC198" s="19">
        <v>62937.009110873303</v>
      </c>
      <c r="BD198" s="19">
        <v>130916.54913210199</v>
      </c>
      <c r="BE198" s="19">
        <v>50101739.452767</v>
      </c>
      <c r="BF198" s="19">
        <v>38549352.393600702</v>
      </c>
      <c r="BG198" s="19">
        <v>57550646.965780802</v>
      </c>
      <c r="BH198" s="19">
        <v>60012407.645672701</v>
      </c>
      <c r="BI198" s="19">
        <v>18850558.370291401</v>
      </c>
      <c r="BJ198" s="19">
        <v>20423296.975306399</v>
      </c>
      <c r="BK198" s="19">
        <v>150088736.29603299</v>
      </c>
      <c r="BL198" s="19">
        <v>30631493.515457101</v>
      </c>
      <c r="BM198" s="19">
        <v>103736272.956166</v>
      </c>
      <c r="BN198" s="19">
        <v>46404387.204274103</v>
      </c>
      <c r="BO198" s="19">
        <v>106823858.483843</v>
      </c>
      <c r="BP198" s="19">
        <v>57388202.834116302</v>
      </c>
      <c r="BQ198" s="19">
        <v>26419635.013514198</v>
      </c>
      <c r="BR198" s="19">
        <v>185930774.912229</v>
      </c>
      <c r="BS198" s="19">
        <v>74680.910813464201</v>
      </c>
      <c r="BT198" s="19">
        <v>14927692.597112</v>
      </c>
      <c r="BU198" s="19">
        <v>14373325.9961605</v>
      </c>
      <c r="BV198" s="19">
        <v>14100397.5049468</v>
      </c>
      <c r="BW198" s="19">
        <v>47570642.003944598</v>
      </c>
      <c r="BX198" s="19">
        <v>60626.459295553897</v>
      </c>
      <c r="BY198" s="19">
        <v>55326851.310003802</v>
      </c>
      <c r="BZ198" s="19">
        <v>48550993.985735498</v>
      </c>
      <c r="CA198" s="19">
        <v>82446347.793216497</v>
      </c>
      <c r="CB198" s="19">
        <v>56280.262764906503</v>
      </c>
      <c r="CC198" s="19">
        <v>27425099.060802899</v>
      </c>
      <c r="CD198" s="19">
        <v>42378.606606679503</v>
      </c>
      <c r="CE198" s="19">
        <v>35086753.046922997</v>
      </c>
    </row>
    <row r="199" spans="1:83">
      <c r="A199" s="18">
        <v>8500</v>
      </c>
      <c r="C199" s="18" t="s">
        <v>3106</v>
      </c>
      <c r="D199" s="18" t="s">
        <v>116</v>
      </c>
      <c r="E199" s="18" t="s">
        <v>114</v>
      </c>
      <c r="F199" s="18" t="s">
        <v>114</v>
      </c>
      <c r="G199" s="18" t="s">
        <v>114</v>
      </c>
      <c r="H199" s="18" t="s">
        <v>114</v>
      </c>
      <c r="J199" s="18">
        <v>-2.25</v>
      </c>
      <c r="K199" s="18">
        <v>258.01837</v>
      </c>
      <c r="L199" s="18">
        <v>259.02575999999999</v>
      </c>
      <c r="M199" s="18">
        <v>0.79200000000000004</v>
      </c>
      <c r="N199" s="18">
        <v>3616327.156</v>
      </c>
      <c r="O199" s="18">
        <v>0</v>
      </c>
      <c r="P199" s="18">
        <v>0</v>
      </c>
      <c r="S199" s="18" t="s">
        <v>118</v>
      </c>
      <c r="T199" s="18">
        <v>1</v>
      </c>
      <c r="U199" s="18" t="s">
        <v>121</v>
      </c>
      <c r="V199" s="18" t="b">
        <v>0</v>
      </c>
      <c r="W199" s="20">
        <v>0.25925925925925902</v>
      </c>
      <c r="X199" s="20">
        <v>0.59375</v>
      </c>
      <c r="Y199" s="19">
        <v>211063.24240400901</v>
      </c>
      <c r="Z199" s="19">
        <v>89712.935311184003</v>
      </c>
      <c r="AA199" s="19">
        <v>302507.99905691098</v>
      </c>
      <c r="AB199" s="19">
        <v>33945543.762991101</v>
      </c>
      <c r="AC199" s="19">
        <v>202761.79347830301</v>
      </c>
      <c r="AD199" s="19">
        <v>13717098.547216401</v>
      </c>
      <c r="AE199" s="19">
        <v>93066.8435548751</v>
      </c>
      <c r="AF199" s="19">
        <v>246797.54089740699</v>
      </c>
      <c r="AG199" s="19">
        <v>64152.505638069299</v>
      </c>
      <c r="AH199" s="19">
        <v>69299424.782544002</v>
      </c>
      <c r="AI199" s="19">
        <v>47802.709287413403</v>
      </c>
      <c r="AJ199" s="19">
        <v>37762.133882739698</v>
      </c>
      <c r="AK199" s="19">
        <v>23851519.460521899</v>
      </c>
      <c r="AL199" s="19">
        <v>14716064.737993</v>
      </c>
      <c r="AM199" s="19">
        <v>85852.124718513893</v>
      </c>
      <c r="AN199" s="19">
        <v>73007.899572116206</v>
      </c>
      <c r="AO199" s="19">
        <v>74138.1008370583</v>
      </c>
      <c r="AP199" s="19">
        <v>58502.331954147201</v>
      </c>
      <c r="AQ199" s="19">
        <v>80515.804096136198</v>
      </c>
      <c r="AR199" s="19">
        <v>49832.672295953402</v>
      </c>
      <c r="AS199" s="19">
        <v>72318.6274561951</v>
      </c>
      <c r="AT199" s="19">
        <v>60071.0548945306</v>
      </c>
      <c r="AU199" s="19">
        <v>139624.610384292</v>
      </c>
      <c r="AV199" s="19">
        <v>57029.357966701697</v>
      </c>
      <c r="AW199" s="19">
        <v>30403818.2845034</v>
      </c>
      <c r="AX199" s="19">
        <v>73579.681769493298</v>
      </c>
      <c r="AY199" s="19">
        <v>15514336.650108799</v>
      </c>
      <c r="AZ199" s="19">
        <v>107552.178623912</v>
      </c>
      <c r="BA199" s="19">
        <v>101341.77104336501</v>
      </c>
      <c r="BB199" s="19">
        <v>97974182.739444494</v>
      </c>
      <c r="BC199" s="19">
        <v>62937.009110873303</v>
      </c>
      <c r="BD199" s="19">
        <v>75130490.241946504</v>
      </c>
      <c r="BE199" s="19">
        <v>178704.60351362301</v>
      </c>
      <c r="BF199" s="19">
        <v>105918804.21467499</v>
      </c>
      <c r="BG199" s="19">
        <v>81612207.057217196</v>
      </c>
      <c r="BH199" s="19">
        <v>66844.4046139891</v>
      </c>
      <c r="BI199" s="19">
        <v>56196300.113087103</v>
      </c>
      <c r="BJ199" s="19">
        <v>40620.2248290192</v>
      </c>
      <c r="BK199" s="19">
        <v>247924063.40053901</v>
      </c>
      <c r="BL199" s="19">
        <v>42196662.088293903</v>
      </c>
      <c r="BM199" s="19">
        <v>23277507.628599498</v>
      </c>
      <c r="BN199" s="19">
        <v>51593.885876908498</v>
      </c>
      <c r="BO199" s="19">
        <v>17287578.243342999</v>
      </c>
      <c r="BP199" s="19">
        <v>49023.555370657697</v>
      </c>
      <c r="BQ199" s="19">
        <v>31555049.892427899</v>
      </c>
      <c r="BR199" s="19">
        <v>133332068.44726899</v>
      </c>
      <c r="BS199" s="19">
        <v>74680.910813464201</v>
      </c>
      <c r="BT199" s="19">
        <v>21956261.491466299</v>
      </c>
      <c r="BU199" s="19">
        <v>27873476.191502701</v>
      </c>
      <c r="BV199" s="19">
        <v>53677.024710943901</v>
      </c>
      <c r="BW199" s="19">
        <v>190908979.23178101</v>
      </c>
      <c r="BX199" s="19">
        <v>34410401.327328399</v>
      </c>
      <c r="BY199" s="19">
        <v>64359.7441030021</v>
      </c>
      <c r="BZ199" s="19">
        <v>62077.4003332969</v>
      </c>
      <c r="CA199" s="19">
        <v>200857238.06848001</v>
      </c>
      <c r="CB199" s="19">
        <v>21962437.192505602</v>
      </c>
      <c r="CC199" s="19">
        <v>115684887.88651299</v>
      </c>
      <c r="CD199" s="19">
        <v>42378.606606679503</v>
      </c>
      <c r="CE199" s="19">
        <v>63311190.135375202</v>
      </c>
    </row>
    <row r="200" spans="1:83">
      <c r="A200" s="18">
        <v>8641</v>
      </c>
      <c r="C200" s="18" t="s">
        <v>3124</v>
      </c>
      <c r="D200" s="18" t="s">
        <v>116</v>
      </c>
      <c r="E200" s="18" t="s">
        <v>114</v>
      </c>
      <c r="F200" s="18" t="s">
        <v>114</v>
      </c>
      <c r="G200" s="18" t="s">
        <v>334</v>
      </c>
      <c r="H200" s="18" t="s">
        <v>114</v>
      </c>
      <c r="J200" s="18">
        <v>-4.88</v>
      </c>
      <c r="K200" s="18">
        <v>328.00238000000002</v>
      </c>
      <c r="L200" s="18">
        <v>329.00979999999998</v>
      </c>
      <c r="M200" s="18">
        <v>0.62</v>
      </c>
      <c r="N200" s="18">
        <v>3541283.068</v>
      </c>
      <c r="O200" s="18">
        <v>2</v>
      </c>
      <c r="P200" s="18">
        <v>0</v>
      </c>
      <c r="S200" s="18" t="s">
        <v>118</v>
      </c>
      <c r="T200" s="18">
        <v>1</v>
      </c>
      <c r="U200" s="18" t="s">
        <v>121</v>
      </c>
      <c r="V200" s="18" t="b">
        <v>0</v>
      </c>
      <c r="W200" s="20">
        <v>0.407407407407407</v>
      </c>
      <c r="X200" s="20">
        <v>0.71875</v>
      </c>
      <c r="Y200" s="19">
        <v>211063.24240400901</v>
      </c>
      <c r="Z200" s="19">
        <v>89712.935311184003</v>
      </c>
      <c r="AA200" s="19">
        <v>302507.99905691098</v>
      </c>
      <c r="AB200" s="19">
        <v>83104691.062599093</v>
      </c>
      <c r="AC200" s="19">
        <v>202761.79347830301</v>
      </c>
      <c r="AD200" s="19">
        <v>66954207.068718597</v>
      </c>
      <c r="AE200" s="19">
        <v>61573246.541322596</v>
      </c>
      <c r="AF200" s="19">
        <v>246797.54089740699</v>
      </c>
      <c r="AG200" s="19">
        <v>89559786.063371807</v>
      </c>
      <c r="AH200" s="19">
        <v>213770.07762069799</v>
      </c>
      <c r="AI200" s="19">
        <v>47802.709287413403</v>
      </c>
      <c r="AJ200" s="19">
        <v>60867133.897566102</v>
      </c>
      <c r="AK200" s="19">
        <v>164147.76214103101</v>
      </c>
      <c r="AL200" s="19">
        <v>187445.37779147099</v>
      </c>
      <c r="AM200" s="19">
        <v>85852.124718513893</v>
      </c>
      <c r="AN200" s="19">
        <v>73007.899572116206</v>
      </c>
      <c r="AO200" s="19">
        <v>84109090.540545493</v>
      </c>
      <c r="AP200" s="19">
        <v>49382843.951084897</v>
      </c>
      <c r="AQ200" s="19">
        <v>85559176.378019407</v>
      </c>
      <c r="AR200" s="19">
        <v>49832.672295953402</v>
      </c>
      <c r="AS200" s="19">
        <v>72318.6274561951</v>
      </c>
      <c r="AT200" s="19">
        <v>96130610.662652805</v>
      </c>
      <c r="AU200" s="19">
        <v>139624.610384292</v>
      </c>
      <c r="AV200" s="19">
        <v>37532028.873429999</v>
      </c>
      <c r="AW200" s="19">
        <v>150304492.02233699</v>
      </c>
      <c r="AX200" s="19">
        <v>73579.681769493298</v>
      </c>
      <c r="AY200" s="19">
        <v>165758.196350452</v>
      </c>
      <c r="AZ200" s="19">
        <v>113718389.84050301</v>
      </c>
      <c r="BA200" s="19">
        <v>100173309.950385</v>
      </c>
      <c r="BB200" s="19">
        <v>211094.34997347501</v>
      </c>
      <c r="BC200" s="19">
        <v>75352283.171969503</v>
      </c>
      <c r="BD200" s="19">
        <v>130916.54913210199</v>
      </c>
      <c r="BE200" s="19">
        <v>127261304.809451</v>
      </c>
      <c r="BF200" s="19">
        <v>168766.74855896301</v>
      </c>
      <c r="BG200" s="19">
        <v>112956498.710357</v>
      </c>
      <c r="BH200" s="19">
        <v>72260285.497118697</v>
      </c>
      <c r="BI200" s="19">
        <v>54720751.021979302</v>
      </c>
      <c r="BJ200" s="19">
        <v>93085429.359900296</v>
      </c>
      <c r="BK200" s="19">
        <v>127014192.12776101</v>
      </c>
      <c r="BL200" s="19">
        <v>65028654.548360102</v>
      </c>
      <c r="BM200" s="19">
        <v>84490.603987824099</v>
      </c>
      <c r="BN200" s="19">
        <v>133303377.70241199</v>
      </c>
      <c r="BO200" s="19">
        <v>209591.61585109399</v>
      </c>
      <c r="BP200" s="19">
        <v>63831744.0670956</v>
      </c>
      <c r="BQ200" s="19">
        <v>85057.759169334604</v>
      </c>
      <c r="BR200" s="19">
        <v>146331225.78723899</v>
      </c>
      <c r="BS200" s="19">
        <v>31414895.621062901</v>
      </c>
      <c r="BT200" s="19">
        <v>84632.417955647994</v>
      </c>
      <c r="BU200" s="19">
        <v>111710546.92589501</v>
      </c>
      <c r="BV200" s="19">
        <v>64342588.912556499</v>
      </c>
      <c r="BW200" s="19">
        <v>109418747.140312</v>
      </c>
      <c r="BX200" s="19">
        <v>96004617.607165501</v>
      </c>
      <c r="BY200" s="19">
        <v>171745395.900543</v>
      </c>
      <c r="BZ200" s="19">
        <v>80465439.041152403</v>
      </c>
      <c r="CA200" s="19">
        <v>115162208.425605</v>
      </c>
      <c r="CB200" s="19">
        <v>63708680.494343303</v>
      </c>
      <c r="CC200" s="19">
        <v>42452.059625298898</v>
      </c>
      <c r="CD200" s="19">
        <v>42378.606606679503</v>
      </c>
      <c r="CE200" s="19">
        <v>94061138.756344095</v>
      </c>
    </row>
    <row r="201" spans="1:83">
      <c r="A201" s="18">
        <v>8655</v>
      </c>
      <c r="C201" s="18" t="s">
        <v>3125</v>
      </c>
      <c r="D201" s="18" t="s">
        <v>116</v>
      </c>
      <c r="E201" s="18" t="s">
        <v>114</v>
      </c>
      <c r="F201" s="18" t="s">
        <v>114</v>
      </c>
      <c r="G201" s="18" t="s">
        <v>334</v>
      </c>
      <c r="H201" s="18" t="s">
        <v>114</v>
      </c>
      <c r="J201" s="18">
        <v>-2.16</v>
      </c>
      <c r="K201" s="18">
        <v>354.17025999999998</v>
      </c>
      <c r="L201" s="18">
        <v>355.17730999999998</v>
      </c>
      <c r="M201" s="18">
        <v>8.8350000000000009</v>
      </c>
      <c r="N201" s="18">
        <v>3530054.7590000001</v>
      </c>
      <c r="O201" s="18">
        <v>11</v>
      </c>
      <c r="P201" s="18">
        <v>0</v>
      </c>
      <c r="S201" s="18" t="s">
        <v>118</v>
      </c>
      <c r="T201" s="18">
        <v>2</v>
      </c>
      <c r="U201" s="18" t="s">
        <v>802</v>
      </c>
      <c r="V201" s="18" t="b">
        <v>0</v>
      </c>
      <c r="W201" s="20">
        <v>0.33333333333333298</v>
      </c>
      <c r="X201" s="20">
        <v>0.5625</v>
      </c>
      <c r="Y201" s="19">
        <v>211063.24240400901</v>
      </c>
      <c r="Z201" s="19">
        <v>25081662.4396271</v>
      </c>
      <c r="AA201" s="19">
        <v>302507.99905691098</v>
      </c>
      <c r="AB201" s="19">
        <v>81474.388556081496</v>
      </c>
      <c r="AC201" s="19">
        <v>202761.79347830301</v>
      </c>
      <c r="AD201" s="19">
        <v>3140563.7585199298</v>
      </c>
      <c r="AE201" s="19">
        <v>93066.8435548751</v>
      </c>
      <c r="AF201" s="19">
        <v>246797.54089740699</v>
      </c>
      <c r="AG201" s="19">
        <v>64152.505638069299</v>
      </c>
      <c r="AH201" s="19">
        <v>213770.07762069799</v>
      </c>
      <c r="AI201" s="19">
        <v>47802.709287413403</v>
      </c>
      <c r="AJ201" s="19">
        <v>8577000.6800452098</v>
      </c>
      <c r="AK201" s="19">
        <v>14424527.6389155</v>
      </c>
      <c r="AL201" s="19">
        <v>187445.37779147099</v>
      </c>
      <c r="AM201" s="19">
        <v>5067780.9911636598</v>
      </c>
      <c r="AN201" s="19">
        <v>4661143.4631121596</v>
      </c>
      <c r="AO201" s="19">
        <v>27258064.999771401</v>
      </c>
      <c r="AP201" s="19">
        <v>9143509.5611754805</v>
      </c>
      <c r="AQ201" s="19">
        <v>3292236.5547305401</v>
      </c>
      <c r="AR201" s="19">
        <v>49832.672295953402</v>
      </c>
      <c r="AS201" s="19">
        <v>72318.6274561951</v>
      </c>
      <c r="AT201" s="19">
        <v>60071.0548945306</v>
      </c>
      <c r="AU201" s="19">
        <v>139624.610384292</v>
      </c>
      <c r="AV201" s="19">
        <v>57029.357966701697</v>
      </c>
      <c r="AW201" s="19">
        <v>97553.535244377999</v>
      </c>
      <c r="AX201" s="19">
        <v>73579.681769493298</v>
      </c>
      <c r="AY201" s="19">
        <v>165758.196350452</v>
      </c>
      <c r="AZ201" s="19">
        <v>107552.178623912</v>
      </c>
      <c r="BA201" s="19">
        <v>101341.77104336501</v>
      </c>
      <c r="BB201" s="19">
        <v>69954186.113927707</v>
      </c>
      <c r="BC201" s="19">
        <v>149996579.55810699</v>
      </c>
      <c r="BD201" s="19">
        <v>130916.54913210199</v>
      </c>
      <c r="BE201" s="19">
        <v>19022973.614927299</v>
      </c>
      <c r="BF201" s="19">
        <v>12834848.038822901</v>
      </c>
      <c r="BG201" s="19">
        <v>142987.251866862</v>
      </c>
      <c r="BH201" s="19">
        <v>6636004.4115543999</v>
      </c>
      <c r="BI201" s="19">
        <v>13428019.4524619</v>
      </c>
      <c r="BJ201" s="19">
        <v>108052275.450147</v>
      </c>
      <c r="BK201" s="19">
        <v>97048.858051087198</v>
      </c>
      <c r="BL201" s="19">
        <v>60370.032756194603</v>
      </c>
      <c r="BM201" s="19">
        <v>2471817.88681826</v>
      </c>
      <c r="BN201" s="19">
        <v>10840433.589718901</v>
      </c>
      <c r="BO201" s="19">
        <v>114540174.26914801</v>
      </c>
      <c r="BP201" s="19">
        <v>5329285.8208986297</v>
      </c>
      <c r="BQ201" s="19">
        <v>85057.759169334604</v>
      </c>
      <c r="BR201" s="19">
        <v>138837.29432782999</v>
      </c>
      <c r="BS201" s="19">
        <v>6632049.1057036696</v>
      </c>
      <c r="BT201" s="19">
        <v>84632.417955647994</v>
      </c>
      <c r="BU201" s="19">
        <v>18480039.441222198</v>
      </c>
      <c r="BV201" s="19">
        <v>5184121.1602359097</v>
      </c>
      <c r="BW201" s="19">
        <v>265856369.13434699</v>
      </c>
      <c r="BX201" s="19">
        <v>10633532.141356001</v>
      </c>
      <c r="BY201" s="19">
        <v>9144543.3243774399</v>
      </c>
      <c r="BZ201" s="19">
        <v>10405190.6449046</v>
      </c>
      <c r="CA201" s="19">
        <v>79644.185807155198</v>
      </c>
      <c r="CB201" s="19">
        <v>56280.262764906503</v>
      </c>
      <c r="CC201" s="19">
        <v>42452.059625298898</v>
      </c>
      <c r="CD201" s="19">
        <v>42378.606606679503</v>
      </c>
      <c r="CE201" s="19">
        <v>88838.795511459801</v>
      </c>
    </row>
    <row r="202" spans="1:83">
      <c r="A202" s="18">
        <v>8789</v>
      </c>
      <c r="C202" s="18" t="s">
        <v>3145</v>
      </c>
      <c r="D202" s="18" t="s">
        <v>116</v>
      </c>
      <c r="E202" s="18" t="s">
        <v>114</v>
      </c>
      <c r="F202" s="18" t="s">
        <v>114</v>
      </c>
      <c r="G202" s="18" t="s">
        <v>114</v>
      </c>
      <c r="H202" s="18" t="s">
        <v>114</v>
      </c>
      <c r="J202" s="18">
        <v>1.27</v>
      </c>
      <c r="K202" s="18">
        <v>877.45173999999997</v>
      </c>
      <c r="L202" s="18">
        <v>439.73288000000002</v>
      </c>
      <c r="M202" s="18">
        <v>4.5090000000000003</v>
      </c>
      <c r="N202" s="18">
        <v>3460456.8149999999</v>
      </c>
      <c r="O202" s="18">
        <v>0</v>
      </c>
      <c r="P202" s="18">
        <v>0</v>
      </c>
      <c r="S202" s="18" t="s">
        <v>118</v>
      </c>
      <c r="T202" s="18">
        <v>2</v>
      </c>
      <c r="U202" s="18" t="s">
        <v>809</v>
      </c>
      <c r="V202" s="18" t="b">
        <v>0</v>
      </c>
      <c r="W202" s="20">
        <v>0.592592592592593</v>
      </c>
      <c r="X202" s="20">
        <v>0.71875</v>
      </c>
      <c r="Y202" s="19">
        <v>211063.24240400901</v>
      </c>
      <c r="Z202" s="19">
        <v>17942750.836981598</v>
      </c>
      <c r="AA202" s="19">
        <v>302507.99905691098</v>
      </c>
      <c r="AB202" s="19">
        <v>81474.388556081496</v>
      </c>
      <c r="AC202" s="19">
        <v>202761.79347830301</v>
      </c>
      <c r="AD202" s="19">
        <v>48900093.195518598</v>
      </c>
      <c r="AE202" s="19">
        <v>14138784.937861901</v>
      </c>
      <c r="AF202" s="19">
        <v>246797.54089740699</v>
      </c>
      <c r="AG202" s="19">
        <v>64152.505638069299</v>
      </c>
      <c r="AH202" s="19">
        <v>213770.07762069799</v>
      </c>
      <c r="AI202" s="19">
        <v>8298719.9636128098</v>
      </c>
      <c r="AJ202" s="19">
        <v>52629098.4876642</v>
      </c>
      <c r="AK202" s="19">
        <v>164147.76214103101</v>
      </c>
      <c r="AL202" s="19">
        <v>187445.37779147099</v>
      </c>
      <c r="AM202" s="19">
        <v>8614273.7217601407</v>
      </c>
      <c r="AN202" s="19">
        <v>13800765.9144665</v>
      </c>
      <c r="AO202" s="19">
        <v>15309684.306083599</v>
      </c>
      <c r="AP202" s="19">
        <v>30310988.738144699</v>
      </c>
      <c r="AQ202" s="19">
        <v>38110045.919895999</v>
      </c>
      <c r="AR202" s="19">
        <v>63788384.0931537</v>
      </c>
      <c r="AS202" s="19">
        <v>13769726.324839599</v>
      </c>
      <c r="AT202" s="19">
        <v>23637439.813362598</v>
      </c>
      <c r="AU202" s="19">
        <v>139624.610384292</v>
      </c>
      <c r="AV202" s="19">
        <v>17356369.627016101</v>
      </c>
      <c r="AW202" s="19">
        <v>66162669.775966302</v>
      </c>
      <c r="AX202" s="19">
        <v>9536263.5840657894</v>
      </c>
      <c r="AY202" s="19">
        <v>165758.196350452</v>
      </c>
      <c r="AZ202" s="19">
        <v>34248955.380268998</v>
      </c>
      <c r="BA202" s="19">
        <v>28266798.981266599</v>
      </c>
      <c r="BB202" s="19">
        <v>211094.34997347501</v>
      </c>
      <c r="BC202" s="19">
        <v>62937.009110873303</v>
      </c>
      <c r="BD202" s="19">
        <v>130916.54913210199</v>
      </c>
      <c r="BE202" s="19">
        <v>178704.60351362301</v>
      </c>
      <c r="BF202" s="19">
        <v>16580910.803936301</v>
      </c>
      <c r="BG202" s="19">
        <v>142987.251866862</v>
      </c>
      <c r="BH202" s="19">
        <v>37241267.836164698</v>
      </c>
      <c r="BI202" s="19">
        <v>38497731.2315007</v>
      </c>
      <c r="BJ202" s="19">
        <v>33622943.315835401</v>
      </c>
      <c r="BK202" s="19">
        <v>39294571.136271097</v>
      </c>
      <c r="BL202" s="19">
        <v>60370.032756194603</v>
      </c>
      <c r="BM202" s="19">
        <v>33160643.340477001</v>
      </c>
      <c r="BN202" s="19">
        <v>24930723.565063201</v>
      </c>
      <c r="BO202" s="19">
        <v>209591.61585109399</v>
      </c>
      <c r="BP202" s="19">
        <v>48429860.214605398</v>
      </c>
      <c r="BQ202" s="19">
        <v>85057.759169334604</v>
      </c>
      <c r="BR202" s="19">
        <v>17362874.522199601</v>
      </c>
      <c r="BS202" s="19">
        <v>91331942.6997381</v>
      </c>
      <c r="BT202" s="19">
        <v>18189319.373897001</v>
      </c>
      <c r="BU202" s="19">
        <v>77863.992415903005</v>
      </c>
      <c r="BV202" s="19">
        <v>75111740.120609105</v>
      </c>
      <c r="BW202" s="19">
        <v>25241727.472833399</v>
      </c>
      <c r="BX202" s="19">
        <v>30778708.875287</v>
      </c>
      <c r="BY202" s="19">
        <v>68789819.2672842</v>
      </c>
      <c r="BZ202" s="19">
        <v>107538305.65187401</v>
      </c>
      <c r="CA202" s="19">
        <v>94515236.993496805</v>
      </c>
      <c r="CB202" s="19">
        <v>11770955.207494</v>
      </c>
      <c r="CC202" s="19">
        <v>84579123.835801497</v>
      </c>
      <c r="CD202" s="19">
        <v>110507119.545274</v>
      </c>
      <c r="CE202" s="19">
        <v>106387969.84926599</v>
      </c>
    </row>
    <row r="203" spans="1:83">
      <c r="A203" s="18">
        <v>9811</v>
      </c>
      <c r="C203" s="18" t="s">
        <v>190</v>
      </c>
      <c r="D203" s="18" t="s">
        <v>116</v>
      </c>
      <c r="E203" s="18" t="s">
        <v>114</v>
      </c>
      <c r="F203" s="18" t="s">
        <v>114</v>
      </c>
      <c r="G203" s="18" t="s">
        <v>114</v>
      </c>
      <c r="H203" s="18" t="s">
        <v>114</v>
      </c>
      <c r="J203" s="18">
        <v>-0.81</v>
      </c>
      <c r="K203" s="18">
        <v>362.30293</v>
      </c>
      <c r="L203" s="18">
        <v>363.31002999999998</v>
      </c>
      <c r="M203" s="18">
        <v>9.3460000000000001</v>
      </c>
      <c r="N203" s="18">
        <v>3432505.7059999998</v>
      </c>
      <c r="O203" s="18">
        <v>0</v>
      </c>
      <c r="P203" s="18">
        <v>0</v>
      </c>
      <c r="S203" s="18" t="s">
        <v>118</v>
      </c>
      <c r="T203" s="18">
        <v>3</v>
      </c>
      <c r="U203" s="18" t="s">
        <v>121</v>
      </c>
      <c r="V203" s="18" t="b">
        <v>1</v>
      </c>
      <c r="W203" s="20">
        <v>0.55555555555555602</v>
      </c>
      <c r="X203" s="20">
        <v>0.28125</v>
      </c>
      <c r="Y203" s="19">
        <v>186480412.04414701</v>
      </c>
      <c r="Z203" s="19">
        <v>89712.935311184003</v>
      </c>
      <c r="AA203" s="19">
        <v>309256109.965756</v>
      </c>
      <c r="AB203" s="19">
        <v>146193116.58502501</v>
      </c>
      <c r="AC203" s="19">
        <v>361677170.71789902</v>
      </c>
      <c r="AD203" s="19">
        <v>55143.880361755</v>
      </c>
      <c r="AE203" s="19">
        <v>93066.8435548751</v>
      </c>
      <c r="AF203" s="19">
        <v>249489064.35462001</v>
      </c>
      <c r="AG203" s="19">
        <v>64152.505638069299</v>
      </c>
      <c r="AH203" s="19">
        <v>245290109.94337299</v>
      </c>
      <c r="AI203" s="19">
        <v>47802.709287413403</v>
      </c>
      <c r="AJ203" s="19">
        <v>37762.133882739698</v>
      </c>
      <c r="AK203" s="19">
        <v>309543710.83309501</v>
      </c>
      <c r="AL203" s="19">
        <v>208091659.601713</v>
      </c>
      <c r="AM203" s="19">
        <v>85852.124718513893</v>
      </c>
      <c r="AN203" s="19">
        <v>73007.899572116206</v>
      </c>
      <c r="AO203" s="19">
        <v>74138.1008370583</v>
      </c>
      <c r="AP203" s="19">
        <v>58502.331954147201</v>
      </c>
      <c r="AQ203" s="19">
        <v>77877967.562476099</v>
      </c>
      <c r="AR203" s="19">
        <v>39005481.634362303</v>
      </c>
      <c r="AS203" s="19">
        <v>48259807.384017996</v>
      </c>
      <c r="AT203" s="19">
        <v>92498106.226260602</v>
      </c>
      <c r="AU203" s="19">
        <v>139624.610384292</v>
      </c>
      <c r="AV203" s="19">
        <v>57029.357966701697</v>
      </c>
      <c r="AW203" s="19">
        <v>252327411.28655601</v>
      </c>
      <c r="AX203" s="19">
        <v>95820975.920227498</v>
      </c>
      <c r="AY203" s="19">
        <v>188776364.63401499</v>
      </c>
      <c r="AZ203" s="19">
        <v>45764863.323060498</v>
      </c>
      <c r="BA203" s="19">
        <v>101341.77104336501</v>
      </c>
      <c r="BB203" s="19">
        <v>211094.34997347501</v>
      </c>
      <c r="BC203" s="19">
        <v>62937.009110873303</v>
      </c>
      <c r="BD203" s="19">
        <v>130916.54913210199</v>
      </c>
      <c r="BE203" s="19">
        <v>178704.60351362301</v>
      </c>
      <c r="BF203" s="19">
        <v>168766.74855896301</v>
      </c>
      <c r="BG203" s="19">
        <v>157702777.09519801</v>
      </c>
      <c r="BH203" s="19">
        <v>40808969.765065499</v>
      </c>
      <c r="BI203" s="19">
        <v>47030.709569134902</v>
      </c>
      <c r="BJ203" s="19">
        <v>40620.2248290192</v>
      </c>
      <c r="BK203" s="19">
        <v>78095110.458760306</v>
      </c>
      <c r="BL203" s="19">
        <v>118192304.617872</v>
      </c>
      <c r="BM203" s="19">
        <v>84490.603987824099</v>
      </c>
      <c r="BN203" s="19">
        <v>51593.885876908498</v>
      </c>
      <c r="BO203" s="19">
        <v>209591.61585109399</v>
      </c>
      <c r="BP203" s="19">
        <v>85560324.586789697</v>
      </c>
      <c r="BQ203" s="19">
        <v>85057.759169334604</v>
      </c>
      <c r="BR203" s="19">
        <v>155925895.454864</v>
      </c>
      <c r="BS203" s="19">
        <v>74680.910813464201</v>
      </c>
      <c r="BT203" s="19">
        <v>88430193.820776999</v>
      </c>
      <c r="BU203" s="19">
        <v>80177342.657219902</v>
      </c>
      <c r="BV203" s="19">
        <v>53677.024710943901</v>
      </c>
      <c r="BW203" s="19">
        <v>109748.893649866</v>
      </c>
      <c r="BX203" s="19">
        <v>60626.459295553897</v>
      </c>
      <c r="BY203" s="19">
        <v>64359.7441030021</v>
      </c>
      <c r="BZ203" s="19">
        <v>62077.4003332969</v>
      </c>
      <c r="CA203" s="19">
        <v>79644.185807155198</v>
      </c>
      <c r="CB203" s="19">
        <v>56280.262764906503</v>
      </c>
      <c r="CC203" s="19">
        <v>42452.059625298898</v>
      </c>
      <c r="CD203" s="19">
        <v>42378.606606679503</v>
      </c>
      <c r="CE203" s="19">
        <v>88838.795511459801</v>
      </c>
    </row>
    <row r="204" spans="1:83">
      <c r="A204" s="18">
        <v>8833</v>
      </c>
      <c r="C204" s="18" t="s">
        <v>3151</v>
      </c>
      <c r="D204" s="18" t="s">
        <v>116</v>
      </c>
      <c r="E204" s="18" t="s">
        <v>114</v>
      </c>
      <c r="F204" s="18" t="s">
        <v>114</v>
      </c>
      <c r="G204" s="18" t="s">
        <v>334</v>
      </c>
      <c r="H204" s="18" t="s">
        <v>114</v>
      </c>
      <c r="J204" s="18">
        <v>-0.1</v>
      </c>
      <c r="K204" s="18">
        <v>318.13144</v>
      </c>
      <c r="L204" s="18">
        <v>319.13866999999999</v>
      </c>
      <c r="M204" s="18">
        <v>6.327</v>
      </c>
      <c r="N204" s="18">
        <v>3432092.7740000002</v>
      </c>
      <c r="O204" s="18">
        <v>8</v>
      </c>
      <c r="P204" s="18">
        <v>0</v>
      </c>
      <c r="S204" s="18" t="s">
        <v>118</v>
      </c>
      <c r="T204" s="18">
        <v>5</v>
      </c>
      <c r="U204" s="18" t="s">
        <v>121</v>
      </c>
      <c r="V204" s="18" t="b">
        <v>0</v>
      </c>
      <c r="W204" s="20">
        <v>0.96296296296296302</v>
      </c>
      <c r="X204" s="20">
        <v>0.90625</v>
      </c>
      <c r="Y204" s="19">
        <v>131889135.269467</v>
      </c>
      <c r="Z204" s="19">
        <v>17946795.321433499</v>
      </c>
      <c r="AA204" s="19">
        <v>106259292.752149</v>
      </c>
      <c r="AB204" s="19">
        <v>103028883.258949</v>
      </c>
      <c r="AC204" s="19">
        <v>50008715.215845004</v>
      </c>
      <c r="AD204" s="19">
        <v>38718481.237514898</v>
      </c>
      <c r="AE204" s="19">
        <v>24149016.376019999</v>
      </c>
      <c r="AF204" s="19">
        <v>25971711.4821941</v>
      </c>
      <c r="AG204" s="19">
        <v>124845395.316992</v>
      </c>
      <c r="AH204" s="19">
        <v>34510398.896661803</v>
      </c>
      <c r="AI204" s="19">
        <v>17683185.743290301</v>
      </c>
      <c r="AJ204" s="19">
        <v>40469124.304692604</v>
      </c>
      <c r="AK204" s="19">
        <v>134333051.60379401</v>
      </c>
      <c r="AL204" s="19">
        <v>65352732.257759102</v>
      </c>
      <c r="AM204" s="19">
        <v>38480416.681150198</v>
      </c>
      <c r="AN204" s="19">
        <v>32539346.3404736</v>
      </c>
      <c r="AO204" s="19">
        <v>14841390.124570699</v>
      </c>
      <c r="AP204" s="19">
        <v>33173041.5341748</v>
      </c>
      <c r="AQ204" s="19">
        <v>41562802.353706501</v>
      </c>
      <c r="AR204" s="19">
        <v>53811693.772350103</v>
      </c>
      <c r="AS204" s="19">
        <v>39059176.668086402</v>
      </c>
      <c r="AT204" s="19">
        <v>35180238.7621722</v>
      </c>
      <c r="AU204" s="19">
        <v>32711816.451476902</v>
      </c>
      <c r="AV204" s="19">
        <v>24365111.274800301</v>
      </c>
      <c r="AW204" s="19">
        <v>21285697.858325198</v>
      </c>
      <c r="AX204" s="19">
        <v>24126762.038634501</v>
      </c>
      <c r="AY204" s="19">
        <v>165758.196350452</v>
      </c>
      <c r="AZ204" s="19">
        <v>102080295.473975</v>
      </c>
      <c r="BA204" s="19">
        <v>12174583.715419499</v>
      </c>
      <c r="BB204" s="19">
        <v>27546633.131212499</v>
      </c>
      <c r="BC204" s="19">
        <v>10317422.8733193</v>
      </c>
      <c r="BD204" s="19">
        <v>12670360.929052001</v>
      </c>
      <c r="BE204" s="19">
        <v>178704.60351362301</v>
      </c>
      <c r="BF204" s="19">
        <v>26147200.783995401</v>
      </c>
      <c r="BG204" s="19">
        <v>56406322.747156903</v>
      </c>
      <c r="BH204" s="19">
        <v>12358942.399547299</v>
      </c>
      <c r="BI204" s="19">
        <v>23099991.126522399</v>
      </c>
      <c r="BJ204" s="19">
        <v>11016703.333187001</v>
      </c>
      <c r="BK204" s="19">
        <v>97048.858051087198</v>
      </c>
      <c r="BL204" s="19">
        <v>24637029.7787751</v>
      </c>
      <c r="BM204" s="19">
        <v>21151886.598122898</v>
      </c>
      <c r="BN204" s="19">
        <v>37913672.149796203</v>
      </c>
      <c r="BO204" s="19">
        <v>209591.61585109399</v>
      </c>
      <c r="BP204" s="19">
        <v>13243360.217593201</v>
      </c>
      <c r="BQ204" s="19">
        <v>15822976.5564781</v>
      </c>
      <c r="BR204" s="19">
        <v>40473241.043524101</v>
      </c>
      <c r="BS204" s="19">
        <v>12743914.8438976</v>
      </c>
      <c r="BT204" s="19">
        <v>10895773.2448497</v>
      </c>
      <c r="BU204" s="19">
        <v>2781335.2142762002</v>
      </c>
      <c r="BV204" s="19">
        <v>22096572.202962</v>
      </c>
      <c r="BW204" s="19">
        <v>13392567.4844853</v>
      </c>
      <c r="BX204" s="19">
        <v>16990824.182379998</v>
      </c>
      <c r="BY204" s="19">
        <v>31639319.6335507</v>
      </c>
      <c r="BZ204" s="19">
        <v>14519269.1122029</v>
      </c>
      <c r="CA204" s="19">
        <v>27593768.5128542</v>
      </c>
      <c r="CB204" s="19">
        <v>145554382.84506801</v>
      </c>
      <c r="CC204" s="19">
        <v>23135707.266772602</v>
      </c>
      <c r="CD204" s="19">
        <v>65186893.935825497</v>
      </c>
      <c r="CE204" s="19">
        <v>47495447.289879799</v>
      </c>
    </row>
    <row r="205" spans="1:83">
      <c r="A205" s="18">
        <v>8963</v>
      </c>
      <c r="B205" s="18" t="s">
        <v>576</v>
      </c>
      <c r="C205" s="18" t="s">
        <v>577</v>
      </c>
      <c r="D205" s="18" t="s">
        <v>116</v>
      </c>
      <c r="E205" s="18" t="s">
        <v>114</v>
      </c>
      <c r="F205" s="18" t="s">
        <v>114</v>
      </c>
      <c r="G205" s="18" t="s">
        <v>116</v>
      </c>
      <c r="H205" s="18" t="s">
        <v>114</v>
      </c>
      <c r="J205" s="18">
        <v>0.47</v>
      </c>
      <c r="K205" s="18">
        <v>132.02456000000001</v>
      </c>
      <c r="L205" s="18">
        <v>133.03174999999999</v>
      </c>
      <c r="M205" s="18">
        <v>4.524</v>
      </c>
      <c r="N205" s="18">
        <v>3369235.1379999998</v>
      </c>
      <c r="O205" s="18">
        <v>2</v>
      </c>
      <c r="P205" s="18">
        <v>0</v>
      </c>
      <c r="S205" s="18" t="s">
        <v>118</v>
      </c>
      <c r="T205" s="18">
        <v>3</v>
      </c>
      <c r="U205" s="18" t="s">
        <v>121</v>
      </c>
      <c r="V205" s="18" t="b">
        <v>0</v>
      </c>
      <c r="W205" s="20">
        <v>0.51851851851851805</v>
      </c>
      <c r="X205" s="20">
        <v>0.625</v>
      </c>
      <c r="Y205" s="19">
        <v>211063.24240400901</v>
      </c>
      <c r="Z205" s="19">
        <v>89712.935311184003</v>
      </c>
      <c r="AA205" s="19">
        <v>302507.99905691098</v>
      </c>
      <c r="AB205" s="19">
        <v>81474.388556081496</v>
      </c>
      <c r="AC205" s="19">
        <v>202761.79347830301</v>
      </c>
      <c r="AD205" s="19">
        <v>81751436.243457794</v>
      </c>
      <c r="AE205" s="19">
        <v>22082862.373706002</v>
      </c>
      <c r="AF205" s="19">
        <v>246797.54089740699</v>
      </c>
      <c r="AG205" s="19">
        <v>50105846.406889498</v>
      </c>
      <c r="AH205" s="19">
        <v>213770.07762069799</v>
      </c>
      <c r="AI205" s="19">
        <v>12051541.117082</v>
      </c>
      <c r="AJ205" s="19">
        <v>60818558.572009102</v>
      </c>
      <c r="AK205" s="19">
        <v>164147.76214103101</v>
      </c>
      <c r="AL205" s="19">
        <v>187445.37779147099</v>
      </c>
      <c r="AM205" s="19">
        <v>18887651.079863299</v>
      </c>
      <c r="AN205" s="19">
        <v>14476944.9887153</v>
      </c>
      <c r="AO205" s="19">
        <v>44588752.566430703</v>
      </c>
      <c r="AP205" s="19">
        <v>15238230.8849978</v>
      </c>
      <c r="AQ205" s="19">
        <v>23580034.482723299</v>
      </c>
      <c r="AR205" s="19">
        <v>63166470.266070001</v>
      </c>
      <c r="AS205" s="19">
        <v>29439934.734432101</v>
      </c>
      <c r="AT205" s="19">
        <v>9869306.2974469494</v>
      </c>
      <c r="AU205" s="19">
        <v>139624.610384292</v>
      </c>
      <c r="AV205" s="19">
        <v>19984111.812121201</v>
      </c>
      <c r="AW205" s="19">
        <v>97553.535244377999</v>
      </c>
      <c r="AX205" s="19">
        <v>73579.681769493298</v>
      </c>
      <c r="AY205" s="19">
        <v>165758.196350452</v>
      </c>
      <c r="AZ205" s="19">
        <v>107552.178623912</v>
      </c>
      <c r="BA205" s="19">
        <v>76370240.346286103</v>
      </c>
      <c r="BB205" s="19">
        <v>211094.34997347501</v>
      </c>
      <c r="BC205" s="19">
        <v>117163784.07510699</v>
      </c>
      <c r="BD205" s="19">
        <v>130916.54913210199</v>
      </c>
      <c r="BE205" s="19">
        <v>178704.60351362301</v>
      </c>
      <c r="BF205" s="19">
        <v>168766.74855896301</v>
      </c>
      <c r="BG205" s="19">
        <v>142987.251866862</v>
      </c>
      <c r="BH205" s="19">
        <v>71222250.931014106</v>
      </c>
      <c r="BI205" s="19">
        <v>119405135.105689</v>
      </c>
      <c r="BJ205" s="19">
        <v>84055068.290286198</v>
      </c>
      <c r="BK205" s="19">
        <v>17484494.5925529</v>
      </c>
      <c r="BL205" s="19">
        <v>48070751.7376801</v>
      </c>
      <c r="BM205" s="19">
        <v>31858594.3909772</v>
      </c>
      <c r="BN205" s="19">
        <v>55207538.778483398</v>
      </c>
      <c r="BO205" s="19">
        <v>209591.61585109399</v>
      </c>
      <c r="BP205" s="19">
        <v>75158367.927684695</v>
      </c>
      <c r="BQ205" s="19">
        <v>13514011.4898607</v>
      </c>
      <c r="BR205" s="19">
        <v>138837.29432782999</v>
      </c>
      <c r="BS205" s="19">
        <v>23450972.700606499</v>
      </c>
      <c r="BT205" s="19">
        <v>84632.417955647994</v>
      </c>
      <c r="BU205" s="19">
        <v>77863.992415903005</v>
      </c>
      <c r="BV205" s="19">
        <v>14404935.7109551</v>
      </c>
      <c r="BW205" s="19">
        <v>109748.893649866</v>
      </c>
      <c r="BX205" s="19">
        <v>10804547.2887467</v>
      </c>
      <c r="BY205" s="19">
        <v>56027588.873131797</v>
      </c>
      <c r="BZ205" s="19">
        <v>106023446.015948</v>
      </c>
      <c r="CA205" s="19">
        <v>47825868.4853824</v>
      </c>
      <c r="CB205" s="19">
        <v>56280.262764906503</v>
      </c>
      <c r="CC205" s="19">
        <v>33764084.219421104</v>
      </c>
      <c r="CD205" s="19">
        <v>105549805.472849</v>
      </c>
      <c r="CE205" s="19">
        <v>13519067.199281801</v>
      </c>
    </row>
    <row r="206" spans="1:83">
      <c r="A206" s="18">
        <v>9035</v>
      </c>
      <c r="B206" s="18" t="s">
        <v>3170</v>
      </c>
      <c r="C206" s="18" t="s">
        <v>3171</v>
      </c>
      <c r="D206" s="18" t="s">
        <v>334</v>
      </c>
      <c r="E206" s="18" t="s">
        <v>863</v>
      </c>
      <c r="F206" s="18" t="s">
        <v>114</v>
      </c>
      <c r="G206" s="18" t="s">
        <v>114</v>
      </c>
      <c r="H206" s="18" t="s">
        <v>114</v>
      </c>
      <c r="J206" s="18">
        <v>999966.51</v>
      </c>
      <c r="K206" s="18">
        <v>766.39342999999997</v>
      </c>
      <c r="L206" s="18">
        <v>384.20377000000002</v>
      </c>
      <c r="M206" s="18">
        <v>5.8739999999999997</v>
      </c>
      <c r="N206" s="18">
        <v>3339851.71</v>
      </c>
      <c r="O206" s="18">
        <v>0</v>
      </c>
      <c r="P206" s="18">
        <v>2</v>
      </c>
      <c r="Q206" s="18">
        <v>70.599999999999994</v>
      </c>
      <c r="R206" s="18">
        <v>8.5</v>
      </c>
      <c r="S206" s="18" t="s">
        <v>118</v>
      </c>
      <c r="T206" s="18">
        <v>1</v>
      </c>
      <c r="U206" s="18" t="s">
        <v>809</v>
      </c>
      <c r="V206" s="18" t="b">
        <v>0</v>
      </c>
      <c r="W206" s="20">
        <v>0.92592592592592604</v>
      </c>
      <c r="X206" s="20">
        <v>0.875</v>
      </c>
      <c r="Y206" s="19">
        <v>55387093.013989203</v>
      </c>
      <c r="Z206" s="19">
        <v>225783604.96900499</v>
      </c>
      <c r="AA206" s="19">
        <v>38669764.096014202</v>
      </c>
      <c r="AB206" s="19">
        <v>74096363.968031794</v>
      </c>
      <c r="AC206" s="19">
        <v>22152890.062023699</v>
      </c>
      <c r="AD206" s="19">
        <v>62137767.308866099</v>
      </c>
      <c r="AE206" s="19">
        <v>12528655.323122</v>
      </c>
      <c r="AF206" s="19">
        <v>29859341.125101998</v>
      </c>
      <c r="AG206" s="19">
        <v>46279014.994177103</v>
      </c>
      <c r="AH206" s="19">
        <v>25241521.653568398</v>
      </c>
      <c r="AI206" s="19">
        <v>23891271.7553946</v>
      </c>
      <c r="AJ206" s="19">
        <v>51252539.713900402</v>
      </c>
      <c r="AK206" s="19">
        <v>18586825.616919499</v>
      </c>
      <c r="AL206" s="19">
        <v>28766910.383711901</v>
      </c>
      <c r="AM206" s="19">
        <v>47812608.360030003</v>
      </c>
      <c r="AN206" s="19">
        <v>53841870.249513201</v>
      </c>
      <c r="AO206" s="19">
        <v>9886155.0374300294</v>
      </c>
      <c r="AP206" s="19">
        <v>79756992.343263596</v>
      </c>
      <c r="AQ206" s="19">
        <v>80515.804096136198</v>
      </c>
      <c r="AR206" s="19">
        <v>86997546.322798595</v>
      </c>
      <c r="AS206" s="19">
        <v>21628099.260216601</v>
      </c>
      <c r="AT206" s="19">
        <v>24621281.7213488</v>
      </c>
      <c r="AU206" s="19">
        <v>18370644.316971399</v>
      </c>
      <c r="AV206" s="19">
        <v>35312337.406037003</v>
      </c>
      <c r="AW206" s="19">
        <v>39396076.786870897</v>
      </c>
      <c r="AX206" s="19">
        <v>17840433.0975595</v>
      </c>
      <c r="AY206" s="19">
        <v>165758.196350452</v>
      </c>
      <c r="AZ206" s="19">
        <v>37397133.323908798</v>
      </c>
      <c r="BA206" s="19">
        <v>11090528.2847117</v>
      </c>
      <c r="BB206" s="19">
        <v>22575446.187998701</v>
      </c>
      <c r="BC206" s="19">
        <v>62937.009110873303</v>
      </c>
      <c r="BD206" s="19">
        <v>28506917.312762499</v>
      </c>
      <c r="BE206" s="19">
        <v>28764879.463307999</v>
      </c>
      <c r="BF206" s="19">
        <v>43623343.7652191</v>
      </c>
      <c r="BG206" s="19">
        <v>17197326.780780699</v>
      </c>
      <c r="BH206" s="19">
        <v>14561384.156590199</v>
      </c>
      <c r="BI206" s="19">
        <v>47030.709569134902</v>
      </c>
      <c r="BJ206" s="19">
        <v>13187486.589321099</v>
      </c>
      <c r="BK206" s="19">
        <v>11831926.884960299</v>
      </c>
      <c r="BL206" s="19">
        <v>60370.032756194603</v>
      </c>
      <c r="BM206" s="19">
        <v>10912721.595334999</v>
      </c>
      <c r="BN206" s="19">
        <v>17123539.239780601</v>
      </c>
      <c r="BO206" s="19">
        <v>209591.61585109399</v>
      </c>
      <c r="BP206" s="19">
        <v>6535678.60085788</v>
      </c>
      <c r="BQ206" s="19">
        <v>16226122.8250682</v>
      </c>
      <c r="BR206" s="19">
        <v>30372148.2762876</v>
      </c>
      <c r="BS206" s="19">
        <v>11715313.8634804</v>
      </c>
      <c r="BT206" s="19">
        <v>10140158.1036098</v>
      </c>
      <c r="BU206" s="19">
        <v>24773384.3625177</v>
      </c>
      <c r="BV206" s="19">
        <v>43398544.747482501</v>
      </c>
      <c r="BW206" s="19">
        <v>33706240.464381203</v>
      </c>
      <c r="BX206" s="19">
        <v>70946700.673687905</v>
      </c>
      <c r="BY206" s="19">
        <v>13336047.852051901</v>
      </c>
      <c r="BZ206" s="19">
        <v>13118570.8097286</v>
      </c>
      <c r="CA206" s="19">
        <v>10541042.466406999</v>
      </c>
      <c r="CB206" s="19">
        <v>8881246.1073142905</v>
      </c>
      <c r="CC206" s="19">
        <v>20808031.5641228</v>
      </c>
      <c r="CD206" s="19">
        <v>7621379.2753924197</v>
      </c>
      <c r="CE206" s="19">
        <v>11289186.398733599</v>
      </c>
    </row>
    <row r="207" spans="1:83">
      <c r="A207" s="18">
        <v>10325</v>
      </c>
      <c r="B207" s="18" t="s">
        <v>3181</v>
      </c>
      <c r="C207" s="18" t="s">
        <v>3182</v>
      </c>
      <c r="D207" s="18" t="s">
        <v>116</v>
      </c>
      <c r="E207" s="18" t="s">
        <v>114</v>
      </c>
      <c r="F207" s="18" t="s">
        <v>114</v>
      </c>
      <c r="G207" s="18" t="s">
        <v>116</v>
      </c>
      <c r="H207" s="18" t="s">
        <v>114</v>
      </c>
      <c r="J207" s="18">
        <v>-0.14000000000000001</v>
      </c>
      <c r="K207" s="18">
        <v>110.07315</v>
      </c>
      <c r="L207" s="18">
        <v>111.08038999999999</v>
      </c>
      <c r="M207" s="18">
        <v>5.8920000000000003</v>
      </c>
      <c r="N207" s="18">
        <v>3317510.162</v>
      </c>
      <c r="O207" s="18">
        <v>7</v>
      </c>
      <c r="P207" s="18">
        <v>0</v>
      </c>
      <c r="S207" s="18" t="s">
        <v>118</v>
      </c>
      <c r="T207" s="18">
        <v>2</v>
      </c>
      <c r="U207" s="18" t="s">
        <v>121</v>
      </c>
      <c r="V207" s="18" t="b">
        <v>1</v>
      </c>
      <c r="W207" s="20">
        <v>0.51851851851851805</v>
      </c>
      <c r="X207" s="20">
        <v>0.25</v>
      </c>
      <c r="Y207" s="19">
        <v>170156659.272834</v>
      </c>
      <c r="Z207" s="19">
        <v>146474891.82897601</v>
      </c>
      <c r="AA207" s="19">
        <v>383258999.10106498</v>
      </c>
      <c r="AB207" s="19">
        <v>59195212.767132401</v>
      </c>
      <c r="AC207" s="19">
        <v>202761.79347830301</v>
      </c>
      <c r="AD207" s="19">
        <v>116007843.30788501</v>
      </c>
      <c r="AE207" s="19">
        <v>61136108.724116303</v>
      </c>
      <c r="AF207" s="19">
        <v>268940344.52738398</v>
      </c>
      <c r="AG207" s="19">
        <v>64152.505638069299</v>
      </c>
      <c r="AH207" s="19">
        <v>267536956.83345899</v>
      </c>
      <c r="AI207" s="19">
        <v>27652020.3923744</v>
      </c>
      <c r="AJ207" s="19">
        <v>37762.133882739698</v>
      </c>
      <c r="AK207" s="19">
        <v>164147.76214103101</v>
      </c>
      <c r="AL207" s="19">
        <v>135934361.297921</v>
      </c>
      <c r="AM207" s="19">
        <v>85852.124718513893</v>
      </c>
      <c r="AN207" s="19">
        <v>73007.899572116206</v>
      </c>
      <c r="AO207" s="19">
        <v>74138.1008370583</v>
      </c>
      <c r="AP207" s="19">
        <v>58502.331954147201</v>
      </c>
      <c r="AQ207" s="19">
        <v>201281355.38230199</v>
      </c>
      <c r="AR207" s="19">
        <v>49832.672295953402</v>
      </c>
      <c r="AS207" s="19">
        <v>72318.6274561951</v>
      </c>
      <c r="AT207" s="19">
        <v>42437398.333378702</v>
      </c>
      <c r="AU207" s="19">
        <v>107392359.30766</v>
      </c>
      <c r="AV207" s="19">
        <v>57029.357966701697</v>
      </c>
      <c r="AW207" s="19">
        <v>71017379.246539593</v>
      </c>
      <c r="AX207" s="19">
        <v>73579.681769493298</v>
      </c>
      <c r="AY207" s="19">
        <v>165758.196350452</v>
      </c>
      <c r="AZ207" s="19">
        <v>107552.178623912</v>
      </c>
      <c r="BA207" s="19">
        <v>165317150.84138599</v>
      </c>
      <c r="BB207" s="19">
        <v>171876755.72372201</v>
      </c>
      <c r="BC207" s="19">
        <v>62937.009110873303</v>
      </c>
      <c r="BD207" s="19">
        <v>130916.54913210199</v>
      </c>
      <c r="BE207" s="19">
        <v>178704.60351362301</v>
      </c>
      <c r="BF207" s="19">
        <v>168766.74855896301</v>
      </c>
      <c r="BG207" s="19">
        <v>106792811.611623</v>
      </c>
      <c r="BH207" s="19">
        <v>54785374.880573101</v>
      </c>
      <c r="BI207" s="19">
        <v>47030.709569134902</v>
      </c>
      <c r="BJ207" s="19">
        <v>40620.2248290192</v>
      </c>
      <c r="BK207" s="19">
        <v>87312173.331812903</v>
      </c>
      <c r="BL207" s="19">
        <v>60370.032756194603</v>
      </c>
      <c r="BM207" s="19">
        <v>84490.603987824099</v>
      </c>
      <c r="BN207" s="19">
        <v>34416260.8529156</v>
      </c>
      <c r="BO207" s="19">
        <v>175418341.08740699</v>
      </c>
      <c r="BP207" s="19">
        <v>49023.555370657697</v>
      </c>
      <c r="BQ207" s="19">
        <v>85057.759169334604</v>
      </c>
      <c r="BR207" s="19">
        <v>104046082.99341001</v>
      </c>
      <c r="BS207" s="19">
        <v>74680.910813464201</v>
      </c>
      <c r="BT207" s="19">
        <v>84632.417955647994</v>
      </c>
      <c r="BU207" s="19">
        <v>77863.992415903005</v>
      </c>
      <c r="BV207" s="19">
        <v>53677.024710943901</v>
      </c>
      <c r="BW207" s="19">
        <v>109748.893649866</v>
      </c>
      <c r="BX207" s="19">
        <v>60626.459295553897</v>
      </c>
      <c r="BY207" s="19">
        <v>64359.7441030021</v>
      </c>
      <c r="BZ207" s="19">
        <v>62077.4003332969</v>
      </c>
      <c r="CA207" s="19">
        <v>79644.185807155198</v>
      </c>
      <c r="CB207" s="19">
        <v>56280.262764906503</v>
      </c>
      <c r="CC207" s="19">
        <v>42452.059625298898</v>
      </c>
      <c r="CD207" s="19">
        <v>42378.606606679503</v>
      </c>
      <c r="CE207" s="19">
        <v>88838.795511459801</v>
      </c>
    </row>
    <row r="208" spans="1:83">
      <c r="A208" s="18">
        <v>9123</v>
      </c>
      <c r="B208" s="18" t="s">
        <v>872</v>
      </c>
      <c r="C208" s="18" t="s">
        <v>873</v>
      </c>
      <c r="D208" s="18" t="s">
        <v>334</v>
      </c>
      <c r="E208" s="18" t="s">
        <v>863</v>
      </c>
      <c r="F208" s="18" t="s">
        <v>114</v>
      </c>
      <c r="G208" s="18" t="s">
        <v>114</v>
      </c>
      <c r="H208" s="18" t="s">
        <v>114</v>
      </c>
      <c r="J208" s="18">
        <v>-9.92</v>
      </c>
      <c r="K208" s="18">
        <v>265.16516000000001</v>
      </c>
      <c r="L208" s="18">
        <v>266.17232999999999</v>
      </c>
      <c r="M208" s="18">
        <v>7.806</v>
      </c>
      <c r="N208" s="18">
        <v>3298390.2590000001</v>
      </c>
      <c r="O208" s="18">
        <v>0</v>
      </c>
      <c r="P208" s="18">
        <v>1</v>
      </c>
      <c r="Q208" s="18">
        <v>69.599999999999994</v>
      </c>
      <c r="R208" s="18">
        <v>48</v>
      </c>
      <c r="S208" s="18" t="s">
        <v>118</v>
      </c>
      <c r="T208" s="18">
        <v>4</v>
      </c>
      <c r="U208" s="18" t="s">
        <v>121</v>
      </c>
      <c r="V208" s="18" t="b">
        <v>1</v>
      </c>
      <c r="W208" s="20">
        <v>0.592592592592593</v>
      </c>
      <c r="X208" s="20">
        <v>0.3125</v>
      </c>
      <c r="Y208" s="19">
        <v>436639841.586941</v>
      </c>
      <c r="Z208" s="19">
        <v>89712.935311184003</v>
      </c>
      <c r="AA208" s="19">
        <v>302507.99905691098</v>
      </c>
      <c r="AB208" s="19">
        <v>88362265.426235005</v>
      </c>
      <c r="AC208" s="19">
        <v>202761.79347830301</v>
      </c>
      <c r="AD208" s="19">
        <v>55143.880361755</v>
      </c>
      <c r="AE208" s="19">
        <v>154337286.884725</v>
      </c>
      <c r="AF208" s="19">
        <v>451991030.93025798</v>
      </c>
      <c r="AG208" s="19">
        <v>89753402.795809895</v>
      </c>
      <c r="AH208" s="19">
        <v>303192141.650576</v>
      </c>
      <c r="AI208" s="19">
        <v>58745325.110199198</v>
      </c>
      <c r="AJ208" s="19">
        <v>44510633.869446397</v>
      </c>
      <c r="AK208" s="19">
        <v>197011201.05785501</v>
      </c>
      <c r="AL208" s="19">
        <v>237205061.834728</v>
      </c>
      <c r="AM208" s="19">
        <v>85852.124718513893</v>
      </c>
      <c r="AN208" s="19">
        <v>73007.899572116206</v>
      </c>
      <c r="AO208" s="19">
        <v>57752455.008647703</v>
      </c>
      <c r="AP208" s="19">
        <v>61514212.308318399</v>
      </c>
      <c r="AQ208" s="19">
        <v>80515.804096136198</v>
      </c>
      <c r="AR208" s="19">
        <v>49832.672295953402</v>
      </c>
      <c r="AS208" s="19">
        <v>72318.6274561951</v>
      </c>
      <c r="AT208" s="19">
        <v>105974177.47631399</v>
      </c>
      <c r="AU208" s="19">
        <v>216098788.61312699</v>
      </c>
      <c r="AV208" s="19">
        <v>75473552.490709305</v>
      </c>
      <c r="AW208" s="19">
        <v>97553.535244377999</v>
      </c>
      <c r="AX208" s="19">
        <v>73579.681769493298</v>
      </c>
      <c r="AY208" s="19">
        <v>146846795.08978999</v>
      </c>
      <c r="AZ208" s="19">
        <v>107552.178623912</v>
      </c>
      <c r="BA208" s="19">
        <v>101341.77104336501</v>
      </c>
      <c r="BB208" s="19">
        <v>188569140.906187</v>
      </c>
      <c r="BC208" s="19">
        <v>73046945.3571482</v>
      </c>
      <c r="BD208" s="19">
        <v>130916.54913210199</v>
      </c>
      <c r="BE208" s="19">
        <v>178704.60351362301</v>
      </c>
      <c r="BF208" s="19">
        <v>168766.74855896301</v>
      </c>
      <c r="BG208" s="19">
        <v>170479639.791107</v>
      </c>
      <c r="BH208" s="19">
        <v>66844.4046139891</v>
      </c>
      <c r="BI208" s="19">
        <v>47030.709569134902</v>
      </c>
      <c r="BJ208" s="19">
        <v>40620.2248290192</v>
      </c>
      <c r="BK208" s="19">
        <v>192772003.02718601</v>
      </c>
      <c r="BL208" s="19">
        <v>60370.032756194603</v>
      </c>
      <c r="BM208" s="19">
        <v>84490.603987824099</v>
      </c>
      <c r="BN208" s="19">
        <v>51593.885876908498</v>
      </c>
      <c r="BO208" s="19">
        <v>209591.61585109399</v>
      </c>
      <c r="BP208" s="19">
        <v>84028791.463196605</v>
      </c>
      <c r="BQ208" s="19">
        <v>85057.759169334604</v>
      </c>
      <c r="BR208" s="19">
        <v>138837.29432782999</v>
      </c>
      <c r="BS208" s="19">
        <v>113806189.279347</v>
      </c>
      <c r="BT208" s="19">
        <v>84632.417955647994</v>
      </c>
      <c r="BU208" s="19">
        <v>193530250.67379701</v>
      </c>
      <c r="BV208" s="19">
        <v>53677.024710943901</v>
      </c>
      <c r="BW208" s="19">
        <v>109748.893649866</v>
      </c>
      <c r="BX208" s="19">
        <v>60626.459295553897</v>
      </c>
      <c r="BY208" s="19">
        <v>64359.7441030021</v>
      </c>
      <c r="BZ208" s="19">
        <v>141209853.54353699</v>
      </c>
      <c r="CA208" s="19">
        <v>164754142.767672</v>
      </c>
      <c r="CB208" s="19">
        <v>56280.262764906503</v>
      </c>
      <c r="CC208" s="19">
        <v>45300001.202068403</v>
      </c>
      <c r="CD208" s="19">
        <v>42378.606606679503</v>
      </c>
      <c r="CE208" s="19">
        <v>88838.795511459801</v>
      </c>
    </row>
    <row r="209" spans="1:83">
      <c r="A209" s="18">
        <v>9346</v>
      </c>
      <c r="B209" s="18" t="s">
        <v>591</v>
      </c>
      <c r="C209" s="18" t="s">
        <v>371</v>
      </c>
      <c r="D209" s="18" t="s">
        <v>116</v>
      </c>
      <c r="E209" s="18" t="s">
        <v>116</v>
      </c>
      <c r="F209" s="18" t="s">
        <v>114</v>
      </c>
      <c r="G209" s="18" t="s">
        <v>116</v>
      </c>
      <c r="H209" s="18" t="s">
        <v>114</v>
      </c>
      <c r="J209" s="18">
        <v>-0.69</v>
      </c>
      <c r="K209" s="18">
        <v>327.31349999999998</v>
      </c>
      <c r="L209" s="18">
        <v>328.32076999999998</v>
      </c>
      <c r="M209" s="18">
        <v>10.077</v>
      </c>
      <c r="N209" s="18">
        <v>3279116.6120000002</v>
      </c>
      <c r="O209" s="18">
        <v>4</v>
      </c>
      <c r="P209" s="18">
        <v>2</v>
      </c>
      <c r="Q209" s="18">
        <v>72.400000000000006</v>
      </c>
      <c r="R209" s="18">
        <v>45.6</v>
      </c>
      <c r="S209" s="18" t="s">
        <v>118</v>
      </c>
      <c r="T209" s="18">
        <v>2</v>
      </c>
      <c r="U209" s="18" t="s">
        <v>121</v>
      </c>
      <c r="V209" s="18" t="b">
        <v>0</v>
      </c>
      <c r="W209" s="20">
        <v>0.22222222222222199</v>
      </c>
      <c r="X209" s="20">
        <v>0.65625</v>
      </c>
      <c r="Y209" s="19">
        <v>211063.24240400901</v>
      </c>
      <c r="Z209" s="19">
        <v>89712.935311184003</v>
      </c>
      <c r="AA209" s="19">
        <v>302507.99905691098</v>
      </c>
      <c r="AB209" s="19">
        <v>81474.388556081496</v>
      </c>
      <c r="AC209" s="19">
        <v>202761.79347830301</v>
      </c>
      <c r="AD209" s="19">
        <v>18484064.866587099</v>
      </c>
      <c r="AE209" s="19">
        <v>93066.8435548751</v>
      </c>
      <c r="AF209" s="19">
        <v>246797.54089740699</v>
      </c>
      <c r="AG209" s="19">
        <v>64152.505638069299</v>
      </c>
      <c r="AH209" s="19">
        <v>213770.07762069799</v>
      </c>
      <c r="AI209" s="19">
        <v>47802.709287413403</v>
      </c>
      <c r="AJ209" s="19">
        <v>9119158.5413154792</v>
      </c>
      <c r="AK209" s="19">
        <v>164147.76214103101</v>
      </c>
      <c r="AL209" s="19">
        <v>187445.37779147099</v>
      </c>
      <c r="AM209" s="19">
        <v>85852.124718513893</v>
      </c>
      <c r="AN209" s="19">
        <v>3414463.5463736402</v>
      </c>
      <c r="AO209" s="19">
        <v>72213784.469714701</v>
      </c>
      <c r="AP209" s="19">
        <v>28889822.434411202</v>
      </c>
      <c r="AQ209" s="19">
        <v>80515.804096136198</v>
      </c>
      <c r="AR209" s="19">
        <v>49832.672295953402</v>
      </c>
      <c r="AS209" s="19">
        <v>72318.6274561951</v>
      </c>
      <c r="AT209" s="19">
        <v>60071.0548945306</v>
      </c>
      <c r="AU209" s="19">
        <v>139624.610384292</v>
      </c>
      <c r="AV209" s="19">
        <v>5521163.1981268097</v>
      </c>
      <c r="AW209" s="19">
        <v>97553.535244377999</v>
      </c>
      <c r="AX209" s="19">
        <v>73579.681769493298</v>
      </c>
      <c r="AY209" s="19">
        <v>165758.196350452</v>
      </c>
      <c r="AZ209" s="19">
        <v>15269531.3648594</v>
      </c>
      <c r="BA209" s="19">
        <v>38473056.987270303</v>
      </c>
      <c r="BB209" s="19">
        <v>62666856.1813372</v>
      </c>
      <c r="BC209" s="19">
        <v>130542760.55318201</v>
      </c>
      <c r="BD209" s="19">
        <v>130916.54913210199</v>
      </c>
      <c r="BE209" s="19">
        <v>107389419.970452</v>
      </c>
      <c r="BF209" s="19">
        <v>128890024.324968</v>
      </c>
      <c r="BG209" s="19">
        <v>142987.251866862</v>
      </c>
      <c r="BH209" s="19">
        <v>22956087.059084199</v>
      </c>
      <c r="BI209" s="19">
        <v>42471739.523182698</v>
      </c>
      <c r="BJ209" s="19">
        <v>100371250.754577</v>
      </c>
      <c r="BK209" s="19">
        <v>97048.858051087198</v>
      </c>
      <c r="BL209" s="19">
        <v>1483927.68955018</v>
      </c>
      <c r="BM209" s="19">
        <v>84490.603987824099</v>
      </c>
      <c r="BN209" s="19">
        <v>65208254.689861201</v>
      </c>
      <c r="BO209" s="19">
        <v>78429740.179167002</v>
      </c>
      <c r="BP209" s="19">
        <v>6619052.9744772399</v>
      </c>
      <c r="BQ209" s="19">
        <v>85057.759169334604</v>
      </c>
      <c r="BR209" s="19">
        <v>138837.29432782999</v>
      </c>
      <c r="BS209" s="19">
        <v>32770988.311485998</v>
      </c>
      <c r="BT209" s="19">
        <v>3141194.8861638401</v>
      </c>
      <c r="BU209" s="19">
        <v>4855437.2134856796</v>
      </c>
      <c r="BV209" s="19">
        <v>2061988.0022601101</v>
      </c>
      <c r="BW209" s="19">
        <v>17732911.009156801</v>
      </c>
      <c r="BX209" s="19">
        <v>22928625.428880502</v>
      </c>
      <c r="BY209" s="19">
        <v>64359.7441030021</v>
      </c>
      <c r="BZ209" s="19">
        <v>62077.4003332969</v>
      </c>
      <c r="CA209" s="19">
        <v>79644.185807155198</v>
      </c>
      <c r="CB209" s="19">
        <v>6418613.6135624498</v>
      </c>
      <c r="CC209" s="19">
        <v>42452.059625298898</v>
      </c>
      <c r="CD209" s="19">
        <v>42378.606606679503</v>
      </c>
      <c r="CE209" s="19">
        <v>10926079.550283</v>
      </c>
    </row>
    <row r="210" spans="1:83">
      <c r="A210" s="18">
        <v>9293</v>
      </c>
      <c r="C210" s="18" t="s">
        <v>587</v>
      </c>
      <c r="D210" s="18" t="s">
        <v>116</v>
      </c>
      <c r="E210" s="18" t="s">
        <v>114</v>
      </c>
      <c r="F210" s="18" t="s">
        <v>114</v>
      </c>
      <c r="G210" s="18" t="s">
        <v>114</v>
      </c>
      <c r="H210" s="18" t="s">
        <v>114</v>
      </c>
      <c r="J210" s="18">
        <v>-0.54</v>
      </c>
      <c r="K210" s="18">
        <v>242.19929999999999</v>
      </c>
      <c r="L210" s="18">
        <v>243.20657</v>
      </c>
      <c r="M210" s="18">
        <v>6.601</v>
      </c>
      <c r="N210" s="18">
        <v>3222040.2319999998</v>
      </c>
      <c r="O210" s="18">
        <v>0</v>
      </c>
      <c r="P210" s="18">
        <v>0</v>
      </c>
      <c r="S210" s="18" t="s">
        <v>118</v>
      </c>
      <c r="T210" s="18">
        <v>5</v>
      </c>
      <c r="U210" s="18" t="s">
        <v>121</v>
      </c>
      <c r="V210" s="18" t="b">
        <v>0</v>
      </c>
      <c r="W210" s="20">
        <v>0.96296296296296302</v>
      </c>
      <c r="X210" s="20">
        <v>0.96875</v>
      </c>
      <c r="Y210" s="19">
        <v>326528506.81149298</v>
      </c>
      <c r="Z210" s="19">
        <v>85918745.328784794</v>
      </c>
      <c r="AA210" s="19">
        <v>239714994.53332499</v>
      </c>
      <c r="AB210" s="19">
        <v>20052257.5085169</v>
      </c>
      <c r="AC210" s="19">
        <v>91425039.773669705</v>
      </c>
      <c r="AD210" s="19">
        <v>55143.880361755</v>
      </c>
      <c r="AE210" s="19">
        <v>141773583.274055</v>
      </c>
      <c r="AF210" s="19">
        <v>62798555.308490001</v>
      </c>
      <c r="AG210" s="19">
        <v>82921694.044529304</v>
      </c>
      <c r="AH210" s="19">
        <v>99155673.359446898</v>
      </c>
      <c r="AI210" s="19">
        <v>72681472.549179599</v>
      </c>
      <c r="AJ210" s="19">
        <v>62297644.953842297</v>
      </c>
      <c r="AK210" s="19">
        <v>102612314.448061</v>
      </c>
      <c r="AL210" s="19">
        <v>199811461.39532599</v>
      </c>
      <c r="AM210" s="19">
        <v>208445324.69442099</v>
      </c>
      <c r="AN210" s="19">
        <v>40319310.489498898</v>
      </c>
      <c r="AO210" s="19">
        <v>30611772.106433399</v>
      </c>
      <c r="AP210" s="19">
        <v>33173199.0559709</v>
      </c>
      <c r="AQ210" s="19">
        <v>44306812.684229098</v>
      </c>
      <c r="AR210" s="19">
        <v>35403422.864519402</v>
      </c>
      <c r="AS210" s="19">
        <v>124962747.851983</v>
      </c>
      <c r="AT210" s="19">
        <v>37202419.049938202</v>
      </c>
      <c r="AU210" s="19">
        <v>200821196.47609299</v>
      </c>
      <c r="AV210" s="19">
        <v>29787913.731908798</v>
      </c>
      <c r="AW210" s="19">
        <v>28753091.972364001</v>
      </c>
      <c r="AX210" s="19">
        <v>45719926.816715598</v>
      </c>
      <c r="AY210" s="19">
        <v>173948827.783627</v>
      </c>
      <c r="AZ210" s="19">
        <v>111165271.86978699</v>
      </c>
      <c r="BA210" s="19">
        <v>60006093.978422999</v>
      </c>
      <c r="BB210" s="19">
        <v>126155017.23101901</v>
      </c>
      <c r="BC210" s="19">
        <v>57175542.5237974</v>
      </c>
      <c r="BD210" s="19">
        <v>47740385.979193099</v>
      </c>
      <c r="BE210" s="19">
        <v>65016859.378863901</v>
      </c>
      <c r="BF210" s="19">
        <v>61000856.850849397</v>
      </c>
      <c r="BG210" s="19">
        <v>77875595.293467894</v>
      </c>
      <c r="BH210" s="19">
        <v>70065328.471008405</v>
      </c>
      <c r="BI210" s="19">
        <v>36788723.9683033</v>
      </c>
      <c r="BJ210" s="19">
        <v>61714943.7626068</v>
      </c>
      <c r="BK210" s="19">
        <v>39806740.817926303</v>
      </c>
      <c r="BL210" s="19">
        <v>36496243.076723598</v>
      </c>
      <c r="BM210" s="19">
        <v>71856869.901020199</v>
      </c>
      <c r="BN210" s="19">
        <v>64278172.388183303</v>
      </c>
      <c r="BO210" s="19">
        <v>190983364.31715399</v>
      </c>
      <c r="BP210" s="19">
        <v>27707449.918899301</v>
      </c>
      <c r="BQ210" s="19">
        <v>30235926.482749902</v>
      </c>
      <c r="BR210" s="19">
        <v>76448682.253984198</v>
      </c>
      <c r="BS210" s="19">
        <v>41215404.916318797</v>
      </c>
      <c r="BT210" s="19">
        <v>114469910.302203</v>
      </c>
      <c r="BU210" s="19">
        <v>156813731.70409</v>
      </c>
      <c r="BV210" s="19">
        <v>13710408.349931801</v>
      </c>
      <c r="BW210" s="19">
        <v>49740217.484429397</v>
      </c>
      <c r="BX210" s="19">
        <v>18569187.179660801</v>
      </c>
      <c r="BY210" s="19">
        <v>25863056.5274598</v>
      </c>
      <c r="BZ210" s="19">
        <v>28446104.022296499</v>
      </c>
      <c r="CA210" s="19">
        <v>30132312.391613401</v>
      </c>
      <c r="CB210" s="19">
        <v>21889610.296241101</v>
      </c>
      <c r="CC210" s="19">
        <v>42452.059625298898</v>
      </c>
      <c r="CD210" s="19">
        <v>65779062.723191001</v>
      </c>
      <c r="CE210" s="19">
        <v>28641675.0929906</v>
      </c>
    </row>
    <row r="211" spans="1:83">
      <c r="A211" s="18">
        <v>9558</v>
      </c>
      <c r="B211" s="18" t="s">
        <v>611</v>
      </c>
      <c r="C211" s="18" t="s">
        <v>612</v>
      </c>
      <c r="D211" s="18" t="s">
        <v>116</v>
      </c>
      <c r="E211" s="18" t="s">
        <v>114</v>
      </c>
      <c r="F211" s="18" t="s">
        <v>114</v>
      </c>
      <c r="G211" s="18" t="s">
        <v>116</v>
      </c>
      <c r="H211" s="18" t="s">
        <v>114</v>
      </c>
      <c r="J211" s="18">
        <v>-0.63</v>
      </c>
      <c r="K211" s="18">
        <v>322.21420999999998</v>
      </c>
      <c r="L211" s="18">
        <v>323.22147000000001</v>
      </c>
      <c r="M211" s="18">
        <v>8.0139999999999993</v>
      </c>
      <c r="N211" s="18">
        <v>3190445.4649999999</v>
      </c>
      <c r="O211" s="18">
        <v>8</v>
      </c>
      <c r="P211" s="18">
        <v>0</v>
      </c>
      <c r="S211" s="18" t="s">
        <v>118</v>
      </c>
      <c r="T211" s="18">
        <v>4</v>
      </c>
      <c r="U211" s="18" t="s">
        <v>121</v>
      </c>
      <c r="V211" s="18" t="b">
        <v>0</v>
      </c>
      <c r="W211" s="20">
        <v>0.81481481481481499</v>
      </c>
      <c r="X211" s="20">
        <v>0.65625</v>
      </c>
      <c r="Y211" s="19">
        <v>106739184.59100799</v>
      </c>
      <c r="Z211" s="19">
        <v>107282027.016976</v>
      </c>
      <c r="AA211" s="19">
        <v>139430419.15377</v>
      </c>
      <c r="AB211" s="19">
        <v>81474.388556081496</v>
      </c>
      <c r="AC211" s="19">
        <v>202761.79347830301</v>
      </c>
      <c r="AD211" s="19">
        <v>61237007.963921301</v>
      </c>
      <c r="AE211" s="19">
        <v>170191692.92554399</v>
      </c>
      <c r="AF211" s="19">
        <v>246797.54089740699</v>
      </c>
      <c r="AG211" s="19">
        <v>50919956.793975703</v>
      </c>
      <c r="AH211" s="19">
        <v>78434529.944538295</v>
      </c>
      <c r="AI211" s="19">
        <v>37930096.074200697</v>
      </c>
      <c r="AJ211" s="19">
        <v>58196658.8068863</v>
      </c>
      <c r="AK211" s="19">
        <v>50182429.245329201</v>
      </c>
      <c r="AL211" s="19">
        <v>51645938.754892901</v>
      </c>
      <c r="AM211" s="19">
        <v>34138456.597644001</v>
      </c>
      <c r="AN211" s="19">
        <v>73007.899572116206</v>
      </c>
      <c r="AO211" s="19">
        <v>74138.1008370583</v>
      </c>
      <c r="AP211" s="19">
        <v>40620277.004101902</v>
      </c>
      <c r="AQ211" s="19">
        <v>110078545.755916</v>
      </c>
      <c r="AR211" s="19">
        <v>75468681.302070498</v>
      </c>
      <c r="AS211" s="19">
        <v>132765595.67872301</v>
      </c>
      <c r="AT211" s="19">
        <v>99557185.648851797</v>
      </c>
      <c r="AU211" s="19">
        <v>132031957.975613</v>
      </c>
      <c r="AV211" s="19">
        <v>102341938.195473</v>
      </c>
      <c r="AW211" s="19">
        <v>31250184.771817502</v>
      </c>
      <c r="AX211" s="19">
        <v>140439203.64627901</v>
      </c>
      <c r="AY211" s="19">
        <v>91999385.535779193</v>
      </c>
      <c r="AZ211" s="19">
        <v>107552.178623912</v>
      </c>
      <c r="BA211" s="19">
        <v>49947983.4189803</v>
      </c>
      <c r="BB211" s="19">
        <v>211094.34997347501</v>
      </c>
      <c r="BC211" s="19">
        <v>95451396.710906699</v>
      </c>
      <c r="BD211" s="19">
        <v>110912517.10854</v>
      </c>
      <c r="BE211" s="19">
        <v>178704.60351362301</v>
      </c>
      <c r="BF211" s="19">
        <v>64099903.359589398</v>
      </c>
      <c r="BG211" s="19">
        <v>13916249.576233899</v>
      </c>
      <c r="BH211" s="19">
        <v>86715070.898000404</v>
      </c>
      <c r="BI211" s="19">
        <v>47030.709569134902</v>
      </c>
      <c r="BJ211" s="19">
        <v>97657094.784135401</v>
      </c>
      <c r="BK211" s="19">
        <v>58246375.137489103</v>
      </c>
      <c r="BL211" s="19">
        <v>60370.032756194603</v>
      </c>
      <c r="BM211" s="19">
        <v>84490.603987824099</v>
      </c>
      <c r="BN211" s="19">
        <v>54240841.537795402</v>
      </c>
      <c r="BO211" s="19">
        <v>209591.61585109399</v>
      </c>
      <c r="BP211" s="19">
        <v>49023.555370657697</v>
      </c>
      <c r="BQ211" s="19">
        <v>49718658.863493003</v>
      </c>
      <c r="BR211" s="19">
        <v>22457148.0660231</v>
      </c>
      <c r="BS211" s="19">
        <v>74680.910813464201</v>
      </c>
      <c r="BT211" s="19">
        <v>72264293.982936203</v>
      </c>
      <c r="BU211" s="19">
        <v>111035460.207197</v>
      </c>
      <c r="BV211" s="19">
        <v>53677.024710943901</v>
      </c>
      <c r="BW211" s="19">
        <v>30200165.1398433</v>
      </c>
      <c r="BX211" s="19">
        <v>97950057.471786693</v>
      </c>
      <c r="BY211" s="19">
        <v>110575786.104919</v>
      </c>
      <c r="BZ211" s="19">
        <v>62077.4003332969</v>
      </c>
      <c r="CA211" s="19">
        <v>108656682.96334299</v>
      </c>
      <c r="CB211" s="19">
        <v>44838256.138146803</v>
      </c>
      <c r="CC211" s="19">
        <v>81142478.239958197</v>
      </c>
      <c r="CD211" s="19">
        <v>86510302.0246436</v>
      </c>
      <c r="CE211" s="19">
        <v>29294268.730887201</v>
      </c>
    </row>
    <row r="212" spans="1:83">
      <c r="A212" s="18">
        <v>9367</v>
      </c>
      <c r="B212" s="18" t="s">
        <v>599</v>
      </c>
      <c r="C212" s="18" t="s">
        <v>600</v>
      </c>
      <c r="D212" s="18" t="s">
        <v>116</v>
      </c>
      <c r="E212" s="18" t="s">
        <v>114</v>
      </c>
      <c r="F212" s="18" t="s">
        <v>115</v>
      </c>
      <c r="G212" s="18" t="s">
        <v>116</v>
      </c>
      <c r="H212" s="18" t="s">
        <v>114</v>
      </c>
      <c r="J212" s="18">
        <v>0.31</v>
      </c>
      <c r="K212" s="18">
        <v>148.08886000000001</v>
      </c>
      <c r="L212" s="18">
        <v>149.09614999999999</v>
      </c>
      <c r="M212" s="18">
        <v>6.5190000000000001</v>
      </c>
      <c r="N212" s="18">
        <v>3189002.1869999999</v>
      </c>
      <c r="O212" s="18">
        <v>21</v>
      </c>
      <c r="P212" s="18">
        <v>0</v>
      </c>
      <c r="S212" s="18" t="s">
        <v>118</v>
      </c>
      <c r="T212" s="18">
        <v>2</v>
      </c>
      <c r="U212" s="18" t="s">
        <v>121</v>
      </c>
      <c r="V212" s="18" t="b">
        <v>0</v>
      </c>
      <c r="W212" s="20">
        <v>0.148148148148148</v>
      </c>
      <c r="X212" s="20">
        <v>0.5</v>
      </c>
      <c r="Y212" s="19">
        <v>211063.24240400901</v>
      </c>
      <c r="Z212" s="19">
        <v>89712.935311184003</v>
      </c>
      <c r="AA212" s="19">
        <v>302507.99905691098</v>
      </c>
      <c r="AB212" s="19">
        <v>81474.388556081496</v>
      </c>
      <c r="AC212" s="19">
        <v>202761.79347830301</v>
      </c>
      <c r="AD212" s="19">
        <v>55143.880361755</v>
      </c>
      <c r="AE212" s="19">
        <v>93066.8435548751</v>
      </c>
      <c r="AF212" s="19">
        <v>246797.54089740699</v>
      </c>
      <c r="AG212" s="19">
        <v>22263519.4042309</v>
      </c>
      <c r="AH212" s="19">
        <v>213770.07762069799</v>
      </c>
      <c r="AI212" s="19">
        <v>47802.709287413403</v>
      </c>
      <c r="AJ212" s="19">
        <v>37762.133882739698</v>
      </c>
      <c r="AK212" s="19">
        <v>164147.76214103101</v>
      </c>
      <c r="AL212" s="19">
        <v>187445.37779147099</v>
      </c>
      <c r="AM212" s="19">
        <v>13744179.1946133</v>
      </c>
      <c r="AN212" s="19">
        <v>73007.899572116206</v>
      </c>
      <c r="AO212" s="19">
        <v>74138.1008370583</v>
      </c>
      <c r="AP212" s="19">
        <v>13770051.7974193</v>
      </c>
      <c r="AQ212" s="19">
        <v>80515.804096136198</v>
      </c>
      <c r="AR212" s="19">
        <v>49832.672295953402</v>
      </c>
      <c r="AS212" s="19">
        <v>43396774.023988999</v>
      </c>
      <c r="AT212" s="19">
        <v>60071.0548945306</v>
      </c>
      <c r="AU212" s="19">
        <v>139624.610384292</v>
      </c>
      <c r="AV212" s="19">
        <v>57029.357966701697</v>
      </c>
      <c r="AW212" s="19">
        <v>97553.535244377999</v>
      </c>
      <c r="AX212" s="19">
        <v>73579.681769493298</v>
      </c>
      <c r="AY212" s="19">
        <v>165758.196350452</v>
      </c>
      <c r="AZ212" s="19">
        <v>107552.178623912</v>
      </c>
      <c r="BA212" s="19">
        <v>101341.77104336501</v>
      </c>
      <c r="BB212" s="19">
        <v>211094.34997347501</v>
      </c>
      <c r="BC212" s="19">
        <v>18289109.169323001</v>
      </c>
      <c r="BD212" s="19">
        <v>46382195.893945403</v>
      </c>
      <c r="BE212" s="19">
        <v>178704.60351362301</v>
      </c>
      <c r="BF212" s="19">
        <v>23229007.690164499</v>
      </c>
      <c r="BG212" s="19">
        <v>142987.251866862</v>
      </c>
      <c r="BH212" s="19">
        <v>10969222.689396501</v>
      </c>
      <c r="BI212" s="19">
        <v>50242669.881654397</v>
      </c>
      <c r="BJ212" s="19">
        <v>12769812.329745</v>
      </c>
      <c r="BK212" s="19">
        <v>97048.858051087198</v>
      </c>
      <c r="BL212" s="19">
        <v>60370.032756194603</v>
      </c>
      <c r="BM212" s="19">
        <v>84490.603987824099</v>
      </c>
      <c r="BN212" s="19">
        <v>30953806.113539901</v>
      </c>
      <c r="BO212" s="19">
        <v>86837347.294918701</v>
      </c>
      <c r="BP212" s="19">
        <v>10938201.4197686</v>
      </c>
      <c r="BQ212" s="19">
        <v>85057.759169334604</v>
      </c>
      <c r="BR212" s="19">
        <v>138837.29432782999</v>
      </c>
      <c r="BS212" s="19">
        <v>30887574.639678601</v>
      </c>
      <c r="BT212" s="19">
        <v>84632.417955647994</v>
      </c>
      <c r="BU212" s="19">
        <v>77863.992415903005</v>
      </c>
      <c r="BV212" s="19">
        <v>53677.024710943901</v>
      </c>
      <c r="BW212" s="19">
        <v>54055121.124956504</v>
      </c>
      <c r="BX212" s="19">
        <v>14069593.4624485</v>
      </c>
      <c r="BY212" s="19">
        <v>41376111.040564403</v>
      </c>
      <c r="BZ212" s="19">
        <v>10543618.080692399</v>
      </c>
      <c r="CA212" s="19">
        <v>79644.185807155198</v>
      </c>
      <c r="CB212" s="19">
        <v>56280.262764906503</v>
      </c>
      <c r="CC212" s="19">
        <v>42452.059625298898</v>
      </c>
      <c r="CD212" s="19">
        <v>101838417.51221199</v>
      </c>
      <c r="CE212" s="19">
        <v>10801296.3387961</v>
      </c>
    </row>
    <row r="213" spans="1:83">
      <c r="A213" s="18">
        <v>9568</v>
      </c>
      <c r="C213" s="18" t="s">
        <v>2579</v>
      </c>
      <c r="D213" s="18" t="s">
        <v>116</v>
      </c>
      <c r="E213" s="18" t="s">
        <v>114</v>
      </c>
      <c r="F213" s="18" t="s">
        <v>114</v>
      </c>
      <c r="G213" s="18" t="s">
        <v>334</v>
      </c>
      <c r="H213" s="18" t="s">
        <v>114</v>
      </c>
      <c r="J213" s="18">
        <v>-0.37</v>
      </c>
      <c r="K213" s="18">
        <v>237.11291</v>
      </c>
      <c r="L213" s="18">
        <v>238.12007</v>
      </c>
      <c r="M213" s="18">
        <v>5.8079999999999998</v>
      </c>
      <c r="N213" s="18">
        <v>3094288.32</v>
      </c>
      <c r="O213" s="18">
        <v>1</v>
      </c>
      <c r="P213" s="18">
        <v>0</v>
      </c>
      <c r="S213" s="18" t="s">
        <v>118</v>
      </c>
      <c r="T213" s="18">
        <v>2</v>
      </c>
      <c r="U213" s="18" t="s">
        <v>121</v>
      </c>
      <c r="V213" s="18" t="b">
        <v>1</v>
      </c>
      <c r="W213" s="20">
        <v>0.81481481481481499</v>
      </c>
      <c r="X213" s="20">
        <v>0.59375</v>
      </c>
      <c r="Y213" s="19">
        <v>226007181.721257</v>
      </c>
      <c r="Z213" s="19">
        <v>91366776.166115493</v>
      </c>
      <c r="AA213" s="19">
        <v>463276179.08877599</v>
      </c>
      <c r="AB213" s="19">
        <v>94140315.042643398</v>
      </c>
      <c r="AC213" s="19">
        <v>195120847.64554301</v>
      </c>
      <c r="AD213" s="19">
        <v>55859905.784550399</v>
      </c>
      <c r="AE213" s="19">
        <v>93066.8435548751</v>
      </c>
      <c r="AF213" s="19">
        <v>247838522.15360799</v>
      </c>
      <c r="AG213" s="19">
        <v>64152.505638069299</v>
      </c>
      <c r="AH213" s="19">
        <v>312819764.01263797</v>
      </c>
      <c r="AI213" s="19">
        <v>47802.709287413403</v>
      </c>
      <c r="AJ213" s="19">
        <v>28481342.558421802</v>
      </c>
      <c r="AK213" s="19">
        <v>180087854.994064</v>
      </c>
      <c r="AL213" s="19">
        <v>201490425.04521501</v>
      </c>
      <c r="AM213" s="19">
        <v>85852.124718513893</v>
      </c>
      <c r="AN213" s="19">
        <v>103744225.75476199</v>
      </c>
      <c r="AO213" s="19">
        <v>47309295.132520102</v>
      </c>
      <c r="AP213" s="19">
        <v>55664704.025281899</v>
      </c>
      <c r="AQ213" s="19">
        <v>88645942.008857101</v>
      </c>
      <c r="AR213" s="19">
        <v>56296234.5429563</v>
      </c>
      <c r="AS213" s="19">
        <v>72318.6274561951</v>
      </c>
      <c r="AT213" s="19">
        <v>118365158.85103001</v>
      </c>
      <c r="AU213" s="19">
        <v>269786283.19501102</v>
      </c>
      <c r="AV213" s="19">
        <v>104945604.07319801</v>
      </c>
      <c r="AW213" s="19">
        <v>150376554.77342501</v>
      </c>
      <c r="AX213" s="19">
        <v>105121050.457266</v>
      </c>
      <c r="AY213" s="19">
        <v>221558343.31062701</v>
      </c>
      <c r="AZ213" s="19">
        <v>107552.178623912</v>
      </c>
      <c r="BA213" s="19">
        <v>101341.77104336501</v>
      </c>
      <c r="BB213" s="19">
        <v>196900607.88230699</v>
      </c>
      <c r="BC213" s="19">
        <v>62937.009110873303</v>
      </c>
      <c r="BD213" s="19">
        <v>140140514.002143</v>
      </c>
      <c r="BE213" s="19">
        <v>178704.60351362301</v>
      </c>
      <c r="BF213" s="19">
        <v>168766.74855896301</v>
      </c>
      <c r="BG213" s="19">
        <v>142987.251866862</v>
      </c>
      <c r="BH213" s="19">
        <v>45440538.406279303</v>
      </c>
      <c r="BI213" s="19">
        <v>47030.709569134902</v>
      </c>
      <c r="BJ213" s="19">
        <v>40620.2248290192</v>
      </c>
      <c r="BK213" s="19">
        <v>170097050.174481</v>
      </c>
      <c r="BL213" s="19">
        <v>109976306.65571</v>
      </c>
      <c r="BM213" s="19">
        <v>84490.603987824099</v>
      </c>
      <c r="BN213" s="19">
        <v>51593.885876908498</v>
      </c>
      <c r="BO213" s="19">
        <v>186112064.890086</v>
      </c>
      <c r="BP213" s="19">
        <v>77361069.8871378</v>
      </c>
      <c r="BQ213" s="19">
        <v>148694831.75185001</v>
      </c>
      <c r="BR213" s="19">
        <v>222976791.75347</v>
      </c>
      <c r="BS213" s="19">
        <v>99785399.392241195</v>
      </c>
      <c r="BT213" s="19">
        <v>120185729.879896</v>
      </c>
      <c r="BU213" s="19">
        <v>77863.992415903005</v>
      </c>
      <c r="BV213" s="19">
        <v>81335472.373761207</v>
      </c>
      <c r="BW213" s="19">
        <v>109748.893649866</v>
      </c>
      <c r="BX213" s="19">
        <v>94662626.992829204</v>
      </c>
      <c r="BY213" s="19">
        <v>64359.7441030021</v>
      </c>
      <c r="BZ213" s="19">
        <v>126056440.103726</v>
      </c>
      <c r="CA213" s="19">
        <v>143618391.83987799</v>
      </c>
      <c r="CB213" s="19">
        <v>87908307.752794206</v>
      </c>
      <c r="CC213" s="19">
        <v>79492188.812884599</v>
      </c>
      <c r="CD213" s="19">
        <v>98813800.479630098</v>
      </c>
      <c r="CE213" s="19">
        <v>128249665.978102</v>
      </c>
    </row>
    <row r="214" spans="1:83">
      <c r="A214" s="18">
        <v>9598</v>
      </c>
      <c r="C214" s="18" t="s">
        <v>3235</v>
      </c>
      <c r="D214" s="18" t="s">
        <v>116</v>
      </c>
      <c r="E214" s="18" t="s">
        <v>114</v>
      </c>
      <c r="F214" s="18" t="s">
        <v>114</v>
      </c>
      <c r="G214" s="18" t="s">
        <v>114</v>
      </c>
      <c r="H214" s="18" t="s">
        <v>114</v>
      </c>
      <c r="J214" s="18">
        <v>1.24</v>
      </c>
      <c r="K214" s="18">
        <v>287.99734000000001</v>
      </c>
      <c r="L214" s="18">
        <v>289.00482</v>
      </c>
      <c r="M214" s="18">
        <v>3.8969999999999998</v>
      </c>
      <c r="N214" s="18">
        <v>3075784.7069999999</v>
      </c>
      <c r="O214" s="18">
        <v>0</v>
      </c>
      <c r="P214" s="18">
        <v>0</v>
      </c>
      <c r="S214" s="18" t="s">
        <v>118</v>
      </c>
      <c r="T214" s="18">
        <v>4</v>
      </c>
      <c r="U214" s="18" t="s">
        <v>121</v>
      </c>
      <c r="V214" s="18" t="b">
        <v>0</v>
      </c>
      <c r="W214" s="20">
        <v>0.62962962962962998</v>
      </c>
      <c r="X214" s="20">
        <v>0.3125</v>
      </c>
      <c r="Y214" s="19">
        <v>211063.24240400901</v>
      </c>
      <c r="Z214" s="19">
        <v>16906452.902761299</v>
      </c>
      <c r="AA214" s="19">
        <v>302507.99905691098</v>
      </c>
      <c r="AB214" s="19">
        <v>21458892.2166931</v>
      </c>
      <c r="AC214" s="19">
        <v>202761.79347830301</v>
      </c>
      <c r="AD214" s="19">
        <v>79019013.854695499</v>
      </c>
      <c r="AE214" s="19">
        <v>93066.8435548751</v>
      </c>
      <c r="AF214" s="19">
        <v>54485881.400229096</v>
      </c>
      <c r="AG214" s="19">
        <v>110191153.104173</v>
      </c>
      <c r="AH214" s="19">
        <v>213770.07762069799</v>
      </c>
      <c r="AI214" s="19">
        <v>7069270.95200352</v>
      </c>
      <c r="AJ214" s="19">
        <v>87523084.1110093</v>
      </c>
      <c r="AK214" s="19">
        <v>164147.76214103101</v>
      </c>
      <c r="AL214" s="19">
        <v>33495565.6586903</v>
      </c>
      <c r="AM214" s="19">
        <v>50783072.451120101</v>
      </c>
      <c r="AN214" s="19">
        <v>134625695.65992901</v>
      </c>
      <c r="AO214" s="19">
        <v>74138.1008370583</v>
      </c>
      <c r="AP214" s="19">
        <v>5441064.1363203702</v>
      </c>
      <c r="AQ214" s="19">
        <v>20924948.059299801</v>
      </c>
      <c r="AR214" s="19">
        <v>32417843.2203396</v>
      </c>
      <c r="AS214" s="19">
        <v>27446034.095331099</v>
      </c>
      <c r="AT214" s="19">
        <v>14594876.7923129</v>
      </c>
      <c r="AU214" s="19">
        <v>10583233.2074655</v>
      </c>
      <c r="AV214" s="19">
        <v>37920908.909840703</v>
      </c>
      <c r="AW214" s="19">
        <v>97553.535244377999</v>
      </c>
      <c r="AX214" s="19">
        <v>73579.681769493298</v>
      </c>
      <c r="AY214" s="19">
        <v>165758.196350452</v>
      </c>
      <c r="AZ214" s="19">
        <v>107552.178623912</v>
      </c>
      <c r="BA214" s="19">
        <v>101341.77104336501</v>
      </c>
      <c r="BB214" s="19">
        <v>211094.34997347501</v>
      </c>
      <c r="BC214" s="19">
        <v>62937.009110873303</v>
      </c>
      <c r="BD214" s="19">
        <v>130916.54913210199</v>
      </c>
      <c r="BE214" s="19">
        <v>178704.60351362301</v>
      </c>
      <c r="BF214" s="19">
        <v>168766.74855896301</v>
      </c>
      <c r="BG214" s="19">
        <v>142987.251866862</v>
      </c>
      <c r="BH214" s="19">
        <v>66844.4046139891</v>
      </c>
      <c r="BI214" s="19">
        <v>31057436.548689201</v>
      </c>
      <c r="BJ214" s="19">
        <v>40620.2248290192</v>
      </c>
      <c r="BK214" s="19">
        <v>97048.858051087198</v>
      </c>
      <c r="BL214" s="19">
        <v>21983130.322004899</v>
      </c>
      <c r="BM214" s="19">
        <v>11926851.586404299</v>
      </c>
      <c r="BN214" s="19">
        <v>24806028.1087525</v>
      </c>
      <c r="BO214" s="19">
        <v>209591.61585109399</v>
      </c>
      <c r="BP214" s="19">
        <v>49023.555370657697</v>
      </c>
      <c r="BQ214" s="19">
        <v>85057.759169334604</v>
      </c>
      <c r="BR214" s="19">
        <v>138837.29432782999</v>
      </c>
      <c r="BS214" s="19">
        <v>74680.910813464201</v>
      </c>
      <c r="BT214" s="19">
        <v>14424607.475272501</v>
      </c>
      <c r="BU214" s="19">
        <v>25872353.4079648</v>
      </c>
      <c r="BV214" s="19">
        <v>53677.024710943901</v>
      </c>
      <c r="BW214" s="19">
        <v>109748.893649866</v>
      </c>
      <c r="BX214" s="19">
        <v>33196616.221501999</v>
      </c>
      <c r="BY214" s="19">
        <v>17875745.275958002</v>
      </c>
      <c r="BZ214" s="19">
        <v>32215864.1890123</v>
      </c>
      <c r="CA214" s="19">
        <v>32424012.820301</v>
      </c>
      <c r="CB214" s="19">
        <v>56280.262764906503</v>
      </c>
      <c r="CC214" s="19">
        <v>42452.059625298898</v>
      </c>
      <c r="CD214" s="19">
        <v>42378.606606679503</v>
      </c>
      <c r="CE214" s="19">
        <v>88838.795511459801</v>
      </c>
    </row>
    <row r="215" spans="1:83">
      <c r="A215" s="18">
        <v>9701</v>
      </c>
      <c r="B215" s="18" t="s">
        <v>617</v>
      </c>
      <c r="C215" s="18" t="s">
        <v>618</v>
      </c>
      <c r="D215" s="18" t="s">
        <v>116</v>
      </c>
      <c r="E215" s="18" t="s">
        <v>114</v>
      </c>
      <c r="F215" s="18" t="s">
        <v>114</v>
      </c>
      <c r="G215" s="18" t="s">
        <v>115</v>
      </c>
      <c r="H215" s="18" t="s">
        <v>116</v>
      </c>
      <c r="J215" s="18">
        <v>-1.1200000000000001</v>
      </c>
      <c r="K215" s="18">
        <v>325.29771</v>
      </c>
      <c r="L215" s="18">
        <v>326.30486999999999</v>
      </c>
      <c r="M215" s="18">
        <v>9.5389999999999997</v>
      </c>
      <c r="N215" s="18">
        <v>3032491.1719999998</v>
      </c>
      <c r="O215" s="18">
        <v>1</v>
      </c>
      <c r="P215" s="18">
        <v>0</v>
      </c>
      <c r="S215" s="18" t="s">
        <v>120</v>
      </c>
      <c r="T215" s="18">
        <v>1</v>
      </c>
      <c r="U215" s="18" t="s">
        <v>121</v>
      </c>
      <c r="V215" s="18" t="b">
        <v>0</v>
      </c>
      <c r="W215" s="20">
        <v>0.296296296296296</v>
      </c>
      <c r="X215" s="20">
        <v>0.5625</v>
      </c>
      <c r="Y215" s="19">
        <v>211063.24240400901</v>
      </c>
      <c r="Z215" s="19">
        <v>89712.935311184003</v>
      </c>
      <c r="AA215" s="19">
        <v>302507.99905691098</v>
      </c>
      <c r="AB215" s="19">
        <v>81474.388556081496</v>
      </c>
      <c r="AC215" s="19">
        <v>202761.79347830301</v>
      </c>
      <c r="AD215" s="19">
        <v>48792679.882972203</v>
      </c>
      <c r="AE215" s="19">
        <v>93066.8435548751</v>
      </c>
      <c r="AF215" s="19">
        <v>22371973.298955999</v>
      </c>
      <c r="AG215" s="19">
        <v>35791854.2807298</v>
      </c>
      <c r="AH215" s="19">
        <v>213770.07762069799</v>
      </c>
      <c r="AI215" s="19">
        <v>47802.709287413403</v>
      </c>
      <c r="AJ215" s="19">
        <v>31074076.458113398</v>
      </c>
      <c r="AK215" s="19">
        <v>164147.76214103101</v>
      </c>
      <c r="AL215" s="19">
        <v>187445.37779147099</v>
      </c>
      <c r="AM215" s="19">
        <v>85852.124718513893</v>
      </c>
      <c r="AN215" s="19">
        <v>8345511.4387376001</v>
      </c>
      <c r="AO215" s="19">
        <v>29938082.713943299</v>
      </c>
      <c r="AP215" s="19">
        <v>48607554.619449303</v>
      </c>
      <c r="AQ215" s="19">
        <v>80515.804096136198</v>
      </c>
      <c r="AR215" s="19">
        <v>49832.672295953402</v>
      </c>
      <c r="AS215" s="19">
        <v>72318.6274561951</v>
      </c>
      <c r="AT215" s="19">
        <v>60071.0548945306</v>
      </c>
      <c r="AU215" s="19">
        <v>139624.610384292</v>
      </c>
      <c r="AV215" s="19">
        <v>40187251.749895804</v>
      </c>
      <c r="AW215" s="19">
        <v>97553.535244377999</v>
      </c>
      <c r="AX215" s="19">
        <v>73579.681769493298</v>
      </c>
      <c r="AY215" s="19">
        <v>165758.196350452</v>
      </c>
      <c r="AZ215" s="19">
        <v>107552.178623912</v>
      </c>
      <c r="BA215" s="19">
        <v>96652062.755264893</v>
      </c>
      <c r="BB215" s="19">
        <v>136302562.06684899</v>
      </c>
      <c r="BC215" s="19">
        <v>93089640.910828397</v>
      </c>
      <c r="BD215" s="19">
        <v>48155653.644916102</v>
      </c>
      <c r="BE215" s="19">
        <v>266097006.52940899</v>
      </c>
      <c r="BF215" s="19">
        <v>50761324.9721426</v>
      </c>
      <c r="BG215" s="19">
        <v>142987.251866862</v>
      </c>
      <c r="BH215" s="19">
        <v>44779825.169510096</v>
      </c>
      <c r="BI215" s="19">
        <v>107470984.739406</v>
      </c>
      <c r="BJ215" s="19">
        <v>51133986.956754901</v>
      </c>
      <c r="BK215" s="19">
        <v>97048.858051087198</v>
      </c>
      <c r="BL215" s="19">
        <v>60370.032756194603</v>
      </c>
      <c r="BM215" s="19">
        <v>17924099.3759479</v>
      </c>
      <c r="BN215" s="19">
        <v>110803573.279781</v>
      </c>
      <c r="BO215" s="19">
        <v>190207323.34272</v>
      </c>
      <c r="BP215" s="19">
        <v>9357828.7882688493</v>
      </c>
      <c r="BQ215" s="19">
        <v>85057.759169334604</v>
      </c>
      <c r="BR215" s="19">
        <v>138837.29432782999</v>
      </c>
      <c r="BS215" s="19">
        <v>84397763.142134205</v>
      </c>
      <c r="BT215" s="19">
        <v>84632.417955647994</v>
      </c>
      <c r="BU215" s="19">
        <v>77863.992415903005</v>
      </c>
      <c r="BV215" s="19">
        <v>53677.024710943901</v>
      </c>
      <c r="BW215" s="19">
        <v>109748.893649866</v>
      </c>
      <c r="BX215" s="19">
        <v>121122860.17295299</v>
      </c>
      <c r="BY215" s="19">
        <v>33257204.159449998</v>
      </c>
      <c r="BZ215" s="19">
        <v>62077.4003332969</v>
      </c>
      <c r="CA215" s="19">
        <v>79644.185807155198</v>
      </c>
      <c r="CB215" s="19">
        <v>20365580.623825401</v>
      </c>
      <c r="CC215" s="19">
        <v>42452.059625298898</v>
      </c>
      <c r="CD215" s="19">
        <v>42378.606606679503</v>
      </c>
      <c r="CE215" s="19">
        <v>54151092.827090897</v>
      </c>
    </row>
    <row r="216" spans="1:83">
      <c r="A216" s="18">
        <v>9825</v>
      </c>
      <c r="B216" s="18" t="s">
        <v>628</v>
      </c>
      <c r="C216" s="18" t="s">
        <v>629</v>
      </c>
      <c r="D216" s="18" t="s">
        <v>116</v>
      </c>
      <c r="E216" s="18" t="s">
        <v>114</v>
      </c>
      <c r="F216" s="18" t="s">
        <v>114</v>
      </c>
      <c r="G216" s="18" t="s">
        <v>116</v>
      </c>
      <c r="H216" s="18" t="s">
        <v>114</v>
      </c>
      <c r="J216" s="18">
        <v>-1.05</v>
      </c>
      <c r="K216" s="18">
        <v>269.27157999999997</v>
      </c>
      <c r="L216" s="18">
        <v>270.27875</v>
      </c>
      <c r="M216" s="18">
        <v>9.8290000000000006</v>
      </c>
      <c r="N216" s="18">
        <v>2986880.7779999999</v>
      </c>
      <c r="O216" s="18">
        <v>3</v>
      </c>
      <c r="P216" s="18">
        <v>0</v>
      </c>
      <c r="S216" s="18" t="s">
        <v>118</v>
      </c>
      <c r="T216" s="18">
        <v>1</v>
      </c>
      <c r="U216" s="18" t="s">
        <v>121</v>
      </c>
      <c r="V216" s="18" t="b">
        <v>0</v>
      </c>
      <c r="W216" s="20">
        <v>0.96296296296296302</v>
      </c>
      <c r="X216" s="20">
        <v>1</v>
      </c>
      <c r="Y216" s="19">
        <v>31328484.8941199</v>
      </c>
      <c r="Z216" s="19">
        <v>19323711.099115599</v>
      </c>
      <c r="AA216" s="19">
        <v>302507.99905691098</v>
      </c>
      <c r="AB216" s="19">
        <v>7687047.6399834799</v>
      </c>
      <c r="AC216" s="19">
        <v>23526122.660135899</v>
      </c>
      <c r="AD216" s="19">
        <v>8496982.5542130806</v>
      </c>
      <c r="AE216" s="19">
        <v>6148979.3885222897</v>
      </c>
      <c r="AF216" s="19">
        <v>45963294.4266975</v>
      </c>
      <c r="AG216" s="19">
        <v>6937021.24201799</v>
      </c>
      <c r="AH216" s="19">
        <v>14083797.4333231</v>
      </c>
      <c r="AI216" s="19">
        <v>5540157.1453477005</v>
      </c>
      <c r="AJ216" s="19">
        <v>6696305.6783031998</v>
      </c>
      <c r="AK216" s="19">
        <v>22508377.3759243</v>
      </c>
      <c r="AL216" s="19">
        <v>23088875.2741732</v>
      </c>
      <c r="AM216" s="19">
        <v>9239511.5818153806</v>
      </c>
      <c r="AN216" s="19">
        <v>12581171.786300501</v>
      </c>
      <c r="AO216" s="19">
        <v>48938010.230251797</v>
      </c>
      <c r="AP216" s="19">
        <v>13779931.5157991</v>
      </c>
      <c r="AQ216" s="19">
        <v>5727134.0462438902</v>
      </c>
      <c r="AR216" s="19">
        <v>2423646.4848455498</v>
      </c>
      <c r="AS216" s="19">
        <v>3174967.2915643002</v>
      </c>
      <c r="AT216" s="19">
        <v>6712790.2097946703</v>
      </c>
      <c r="AU216" s="19">
        <v>13295044.2815855</v>
      </c>
      <c r="AV216" s="19">
        <v>8634654.0806808993</v>
      </c>
      <c r="AW216" s="19">
        <v>14883563.9153926</v>
      </c>
      <c r="AX216" s="19">
        <v>6277098.84153644</v>
      </c>
      <c r="AY216" s="19">
        <v>17459343.781525198</v>
      </c>
      <c r="AZ216" s="19">
        <v>67853256.692170203</v>
      </c>
      <c r="BA216" s="19">
        <v>18088482.822659101</v>
      </c>
      <c r="BB216" s="19">
        <v>32713021.9191177</v>
      </c>
      <c r="BC216" s="19">
        <v>141655728.011031</v>
      </c>
      <c r="BD216" s="19">
        <v>80653064.803906694</v>
      </c>
      <c r="BE216" s="19">
        <v>245081658.996402</v>
      </c>
      <c r="BF216" s="19">
        <v>19605098.786525398</v>
      </c>
      <c r="BG216" s="19">
        <v>10517814.599078201</v>
      </c>
      <c r="BH216" s="19">
        <v>25608919.183997001</v>
      </c>
      <c r="BI216" s="19">
        <v>10344448.725333599</v>
      </c>
      <c r="BJ216" s="19">
        <v>49398690.689191997</v>
      </c>
      <c r="BK216" s="19">
        <v>12314442.916485401</v>
      </c>
      <c r="BL216" s="19">
        <v>7879486.8896070505</v>
      </c>
      <c r="BM216" s="19">
        <v>15395185.523149701</v>
      </c>
      <c r="BN216" s="19">
        <v>35668537.048732802</v>
      </c>
      <c r="BO216" s="19">
        <v>83502023.868839204</v>
      </c>
      <c r="BP216" s="19">
        <v>8996483.1712952498</v>
      </c>
      <c r="BQ216" s="19">
        <v>13226193.235283099</v>
      </c>
      <c r="BR216" s="19">
        <v>16316264.8782147</v>
      </c>
      <c r="BS216" s="19">
        <v>49536201.158405997</v>
      </c>
      <c r="BT216" s="19">
        <v>9705779.0681342091</v>
      </c>
      <c r="BU216" s="19">
        <v>12446247.920966599</v>
      </c>
      <c r="BV216" s="19">
        <v>7192249.6514580296</v>
      </c>
      <c r="BW216" s="19">
        <v>25038695.508054499</v>
      </c>
      <c r="BX216" s="19">
        <v>13125752.697490999</v>
      </c>
      <c r="BY216" s="19">
        <v>9569281.4721532091</v>
      </c>
      <c r="BZ216" s="19">
        <v>6298991.5520967804</v>
      </c>
      <c r="CA216" s="19">
        <v>7768730.2945352001</v>
      </c>
      <c r="CB216" s="19">
        <v>5114099.7472383399</v>
      </c>
      <c r="CC216" s="19">
        <v>6910000.0665327199</v>
      </c>
      <c r="CD216" s="19">
        <v>7933323.2177770799</v>
      </c>
      <c r="CE216" s="19">
        <v>38541369.8460273</v>
      </c>
    </row>
    <row r="217" spans="1:83">
      <c r="A217" s="18">
        <v>10236</v>
      </c>
      <c r="B217" s="18" t="s">
        <v>634</v>
      </c>
      <c r="C217" s="18" t="s">
        <v>635</v>
      </c>
      <c r="D217" s="18" t="s">
        <v>116</v>
      </c>
      <c r="E217" s="18" t="s">
        <v>114</v>
      </c>
      <c r="F217" s="18" t="s">
        <v>114</v>
      </c>
      <c r="G217" s="18" t="s">
        <v>116</v>
      </c>
      <c r="H217" s="18" t="s">
        <v>114</v>
      </c>
      <c r="J217" s="18">
        <v>-0.2</v>
      </c>
      <c r="K217" s="18">
        <v>220.16741999999999</v>
      </c>
      <c r="L217" s="18">
        <v>221.17474000000001</v>
      </c>
      <c r="M217" s="18">
        <v>6.62</v>
      </c>
      <c r="N217" s="18">
        <v>2971670.7289999998</v>
      </c>
      <c r="O217" s="18">
        <v>1</v>
      </c>
      <c r="P217" s="18">
        <v>0</v>
      </c>
      <c r="S217" s="18" t="s">
        <v>118</v>
      </c>
      <c r="T217" s="18">
        <v>4</v>
      </c>
      <c r="U217" s="18" t="s">
        <v>121</v>
      </c>
      <c r="V217" s="18" t="b">
        <v>0</v>
      </c>
      <c r="W217" s="20">
        <v>0.88888888888888895</v>
      </c>
      <c r="X217" s="20">
        <v>0.65625</v>
      </c>
      <c r="Y217" s="19">
        <v>49312923.719449103</v>
      </c>
      <c r="Z217" s="19">
        <v>89712.935311184003</v>
      </c>
      <c r="AA217" s="19">
        <v>61203862.0903477</v>
      </c>
      <c r="AB217" s="19">
        <v>27945535.044051301</v>
      </c>
      <c r="AC217" s="19">
        <v>44502369.330921598</v>
      </c>
      <c r="AD217" s="19">
        <v>55143.880361755</v>
      </c>
      <c r="AE217" s="19">
        <v>35960693.131466001</v>
      </c>
      <c r="AF217" s="19">
        <v>65376795.596680798</v>
      </c>
      <c r="AG217" s="19">
        <v>10285251.376503401</v>
      </c>
      <c r="AH217" s="19">
        <v>106905813.521341</v>
      </c>
      <c r="AI217" s="19">
        <v>44632207.505573601</v>
      </c>
      <c r="AJ217" s="19">
        <v>16613904.4361118</v>
      </c>
      <c r="AK217" s="19">
        <v>64773184.1943544</v>
      </c>
      <c r="AL217" s="19">
        <v>65084123.040921599</v>
      </c>
      <c r="AM217" s="19">
        <v>20130661.380542699</v>
      </c>
      <c r="AN217" s="19">
        <v>11451142.338562099</v>
      </c>
      <c r="AO217" s="19">
        <v>8411326.6618677694</v>
      </c>
      <c r="AP217" s="19">
        <v>58502.331954147201</v>
      </c>
      <c r="AQ217" s="19">
        <v>25797296.602326602</v>
      </c>
      <c r="AR217" s="19">
        <v>17494933.2578765</v>
      </c>
      <c r="AS217" s="19">
        <v>18108322.135670502</v>
      </c>
      <c r="AT217" s="19">
        <v>45368377.238721602</v>
      </c>
      <c r="AU217" s="19">
        <v>81350797.013078406</v>
      </c>
      <c r="AV217" s="19">
        <v>29615035.271359298</v>
      </c>
      <c r="AW217" s="19">
        <v>14540719.3254673</v>
      </c>
      <c r="AX217" s="19">
        <v>41266312.511831798</v>
      </c>
      <c r="AY217" s="19">
        <v>108238114.36879601</v>
      </c>
      <c r="AZ217" s="19">
        <v>12896822.634195101</v>
      </c>
      <c r="BA217" s="19">
        <v>12361879.4927963</v>
      </c>
      <c r="BB217" s="19">
        <v>24853745.029739399</v>
      </c>
      <c r="BC217" s="19">
        <v>62937.009110873303</v>
      </c>
      <c r="BD217" s="19">
        <v>17899367.429410901</v>
      </c>
      <c r="BE217" s="19">
        <v>47964861.674170896</v>
      </c>
      <c r="BF217" s="19">
        <v>53292061.286808498</v>
      </c>
      <c r="BG217" s="19">
        <v>49513308.951629803</v>
      </c>
      <c r="BH217" s="19">
        <v>27293245.363312099</v>
      </c>
      <c r="BI217" s="19">
        <v>47030.709569134902</v>
      </c>
      <c r="BJ217" s="19">
        <v>40620.2248290192</v>
      </c>
      <c r="BK217" s="19">
        <v>25763810.651820902</v>
      </c>
      <c r="BL217" s="19">
        <v>60370.032756194603</v>
      </c>
      <c r="BM217" s="19">
        <v>84490.603987824099</v>
      </c>
      <c r="BN217" s="19">
        <v>11438793.830460399</v>
      </c>
      <c r="BO217" s="19">
        <v>42089180.290504597</v>
      </c>
      <c r="BP217" s="19">
        <v>49023.555370657697</v>
      </c>
      <c r="BQ217" s="19">
        <v>85057.759169334604</v>
      </c>
      <c r="BR217" s="19">
        <v>45879106.417327799</v>
      </c>
      <c r="BS217" s="19">
        <v>74680.910813464201</v>
      </c>
      <c r="BT217" s="19">
        <v>25492319.322889298</v>
      </c>
      <c r="BU217" s="19">
        <v>26085248.302074</v>
      </c>
      <c r="BV217" s="19">
        <v>120198562.40456299</v>
      </c>
      <c r="BW217" s="19">
        <v>31162562.583601002</v>
      </c>
      <c r="BX217" s="19">
        <v>60626.459295553897</v>
      </c>
      <c r="BY217" s="19">
        <v>23626065.260697</v>
      </c>
      <c r="BZ217" s="19">
        <v>62077.4003332969</v>
      </c>
      <c r="CA217" s="19">
        <v>79644.185807155198</v>
      </c>
      <c r="CB217" s="19">
        <v>21647342.6140562</v>
      </c>
      <c r="CC217" s="19">
        <v>36427665.974864498</v>
      </c>
      <c r="CD217" s="19">
        <v>13069832.640742799</v>
      </c>
      <c r="CE217" s="19">
        <v>30268031.387540601</v>
      </c>
    </row>
    <row r="218" spans="1:83">
      <c r="A218" s="18">
        <v>10040</v>
      </c>
      <c r="B218" s="18" t="s">
        <v>3292</v>
      </c>
      <c r="C218" s="18" t="s">
        <v>3293</v>
      </c>
      <c r="D218" s="18" t="s">
        <v>334</v>
      </c>
      <c r="E218" s="18" t="s">
        <v>863</v>
      </c>
      <c r="F218" s="18" t="s">
        <v>114</v>
      </c>
      <c r="G218" s="18" t="s">
        <v>863</v>
      </c>
      <c r="H218" s="18" t="s">
        <v>114</v>
      </c>
      <c r="J218" s="18">
        <v>69528.5</v>
      </c>
      <c r="K218" s="18">
        <v>338.15010999999998</v>
      </c>
      <c r="L218" s="18">
        <v>339.15744000000001</v>
      </c>
      <c r="M218" s="18">
        <v>9.0020000000000007</v>
      </c>
      <c r="N218" s="18">
        <v>2909367.9330000002</v>
      </c>
      <c r="O218" s="18">
        <v>26</v>
      </c>
      <c r="P218" s="18">
        <v>3</v>
      </c>
      <c r="Q218" s="18">
        <v>67.2</v>
      </c>
      <c r="R218" s="18">
        <v>43.8</v>
      </c>
      <c r="S218" s="18" t="s">
        <v>118</v>
      </c>
      <c r="T218" s="18">
        <v>1</v>
      </c>
      <c r="U218" s="18" t="s">
        <v>121</v>
      </c>
      <c r="V218" s="18" t="b">
        <v>0</v>
      </c>
      <c r="W218" s="20">
        <v>0.77777777777777801</v>
      </c>
      <c r="X218" s="20">
        <v>0.9375</v>
      </c>
      <c r="Y218" s="19">
        <v>28711885.193056598</v>
      </c>
      <c r="Z218" s="19">
        <v>16366709.1850035</v>
      </c>
      <c r="AA218" s="19">
        <v>18410599.004578501</v>
      </c>
      <c r="AB218" s="19">
        <v>81474.388556081496</v>
      </c>
      <c r="AC218" s="19">
        <v>95374017.957866207</v>
      </c>
      <c r="AD218" s="19">
        <v>46473633.911063403</v>
      </c>
      <c r="AE218" s="19">
        <v>21699103.366009898</v>
      </c>
      <c r="AF218" s="19">
        <v>37739054.601331599</v>
      </c>
      <c r="AG218" s="19">
        <v>28901718.084656201</v>
      </c>
      <c r="AH218" s="19">
        <v>213770.07762069799</v>
      </c>
      <c r="AI218" s="19">
        <v>2607626.6329594399</v>
      </c>
      <c r="AJ218" s="19">
        <v>72413249.707627207</v>
      </c>
      <c r="AK218" s="19">
        <v>43684216.657747999</v>
      </c>
      <c r="AL218" s="19">
        <v>16542741.141239</v>
      </c>
      <c r="AM218" s="19">
        <v>45738235.364302702</v>
      </c>
      <c r="AN218" s="19">
        <v>19452257.138661802</v>
      </c>
      <c r="AO218" s="19">
        <v>99309020.070777401</v>
      </c>
      <c r="AP218" s="19">
        <v>77535547.827000007</v>
      </c>
      <c r="AQ218" s="19">
        <v>80515.804096136198</v>
      </c>
      <c r="AR218" s="19">
        <v>9980207.2126010507</v>
      </c>
      <c r="AS218" s="19">
        <v>23755272.656945001</v>
      </c>
      <c r="AT218" s="19">
        <v>11826353.572980899</v>
      </c>
      <c r="AU218" s="19">
        <v>139624.610384292</v>
      </c>
      <c r="AV218" s="19">
        <v>15061001.8147594</v>
      </c>
      <c r="AW218" s="19">
        <v>7811403.3409725698</v>
      </c>
      <c r="AX218" s="19">
        <v>73579.681769493298</v>
      </c>
      <c r="AY218" s="19">
        <v>165758.196350452</v>
      </c>
      <c r="AZ218" s="19">
        <v>33658649.897989698</v>
      </c>
      <c r="BA218" s="19">
        <v>127447516.687608</v>
      </c>
      <c r="BB218" s="19">
        <v>204823010.76446</v>
      </c>
      <c r="BC218" s="19">
        <v>76704917.032426894</v>
      </c>
      <c r="BD218" s="19">
        <v>156741995.11598</v>
      </c>
      <c r="BE218" s="19">
        <v>192819131.92903</v>
      </c>
      <c r="BF218" s="19">
        <v>80197668.1498283</v>
      </c>
      <c r="BG218" s="19">
        <v>20773551.108805802</v>
      </c>
      <c r="BH218" s="19">
        <v>45262522.055254102</v>
      </c>
      <c r="BI218" s="19">
        <v>32927754.455245201</v>
      </c>
      <c r="BJ218" s="19">
        <v>72967483.405817896</v>
      </c>
      <c r="BK218" s="19">
        <v>11581182.979758</v>
      </c>
      <c r="BL218" s="19">
        <v>9318203.9901201706</v>
      </c>
      <c r="BM218" s="19">
        <v>25047016.638469599</v>
      </c>
      <c r="BN218" s="19">
        <v>113111572.03704</v>
      </c>
      <c r="BO218" s="19">
        <v>245934277.313492</v>
      </c>
      <c r="BP218" s="19">
        <v>50336090.236047603</v>
      </c>
      <c r="BQ218" s="19">
        <v>13075084.301663101</v>
      </c>
      <c r="BR218" s="19">
        <v>5139891.0153956003</v>
      </c>
      <c r="BS218" s="19">
        <v>56492658.614152297</v>
      </c>
      <c r="BT218" s="19">
        <v>84632.417955647994</v>
      </c>
      <c r="BU218" s="19">
        <v>21003979.7327508</v>
      </c>
      <c r="BV218" s="19">
        <v>27835640.072199501</v>
      </c>
      <c r="BW218" s="19">
        <v>11694791.6637691</v>
      </c>
      <c r="BX218" s="19">
        <v>22556667.8965252</v>
      </c>
      <c r="BY218" s="19">
        <v>25505030.1964017</v>
      </c>
      <c r="BZ218" s="19">
        <v>17560190.901860699</v>
      </c>
      <c r="CA218" s="19">
        <v>16613863.874679999</v>
      </c>
      <c r="CB218" s="19">
        <v>12166631.3615728</v>
      </c>
      <c r="CC218" s="19">
        <v>42452.059625298898</v>
      </c>
      <c r="CD218" s="19">
        <v>16728974.9774771</v>
      </c>
      <c r="CE218" s="19">
        <v>39712274.149887502</v>
      </c>
    </row>
    <row r="219" spans="1:83">
      <c r="A219" s="18">
        <v>10060</v>
      </c>
      <c r="C219" s="18" t="s">
        <v>631</v>
      </c>
      <c r="D219" s="18" t="s">
        <v>116</v>
      </c>
      <c r="E219" s="18" t="s">
        <v>114</v>
      </c>
      <c r="F219" s="18" t="s">
        <v>114</v>
      </c>
      <c r="G219" s="18" t="s">
        <v>114</v>
      </c>
      <c r="H219" s="18" t="s">
        <v>114</v>
      </c>
      <c r="J219" s="18">
        <v>-0.48</v>
      </c>
      <c r="K219" s="18">
        <v>285.15749</v>
      </c>
      <c r="L219" s="18">
        <v>286.16467</v>
      </c>
      <c r="M219" s="18">
        <v>6.6319999999999997</v>
      </c>
      <c r="N219" s="18">
        <v>2901979.8739999998</v>
      </c>
      <c r="O219" s="18">
        <v>0</v>
      </c>
      <c r="P219" s="18">
        <v>0</v>
      </c>
      <c r="S219" s="18" t="s">
        <v>118</v>
      </c>
      <c r="T219" s="18">
        <v>4</v>
      </c>
      <c r="U219" s="18" t="s">
        <v>121</v>
      </c>
      <c r="V219" s="18" t="b">
        <v>0</v>
      </c>
      <c r="W219" s="20">
        <v>0.148148148148148</v>
      </c>
      <c r="X219" s="20">
        <v>0.53125</v>
      </c>
      <c r="Y219" s="19">
        <v>211063.24240400901</v>
      </c>
      <c r="Z219" s="19">
        <v>89712.935311184003</v>
      </c>
      <c r="AA219" s="19">
        <v>302507.99905691098</v>
      </c>
      <c r="AB219" s="19">
        <v>81474.388556081496</v>
      </c>
      <c r="AC219" s="19">
        <v>202761.79347830301</v>
      </c>
      <c r="AD219" s="19">
        <v>55143.880361755</v>
      </c>
      <c r="AE219" s="19">
        <v>93066.8435548751</v>
      </c>
      <c r="AF219" s="19">
        <v>246797.54089740699</v>
      </c>
      <c r="AG219" s="19">
        <v>64152.505638069299</v>
      </c>
      <c r="AH219" s="19">
        <v>213770.07762069799</v>
      </c>
      <c r="AI219" s="19">
        <v>51653093.316498399</v>
      </c>
      <c r="AJ219" s="19">
        <v>37762.133882739698</v>
      </c>
      <c r="AK219" s="19">
        <v>164147.76214103101</v>
      </c>
      <c r="AL219" s="19">
        <v>34065413.0544727</v>
      </c>
      <c r="AM219" s="19">
        <v>85852.124718513893</v>
      </c>
      <c r="AN219" s="19">
        <v>73007.899572116206</v>
      </c>
      <c r="AO219" s="19">
        <v>8060186.1788239898</v>
      </c>
      <c r="AP219" s="19">
        <v>58502.331954147201</v>
      </c>
      <c r="AQ219" s="19">
        <v>80515.804096136198</v>
      </c>
      <c r="AR219" s="19">
        <v>49832.672295953402</v>
      </c>
      <c r="AS219" s="19">
        <v>72318.6274561951</v>
      </c>
      <c r="AT219" s="19">
        <v>60071.0548945306</v>
      </c>
      <c r="AU219" s="19">
        <v>139624.610384292</v>
      </c>
      <c r="AV219" s="19">
        <v>12293374.743237101</v>
      </c>
      <c r="AW219" s="19">
        <v>97553.535244377999</v>
      </c>
      <c r="AX219" s="19">
        <v>73579.681769493298</v>
      </c>
      <c r="AY219" s="19">
        <v>165758.196350452</v>
      </c>
      <c r="AZ219" s="19">
        <v>29115275.977193899</v>
      </c>
      <c r="BA219" s="19">
        <v>12886491.516948201</v>
      </c>
      <c r="BB219" s="19">
        <v>50784580.294749402</v>
      </c>
      <c r="BC219" s="19">
        <v>37690002.139691502</v>
      </c>
      <c r="BD219" s="19">
        <v>130916.54913210199</v>
      </c>
      <c r="BE219" s="19">
        <v>15888834.8380548</v>
      </c>
      <c r="BF219" s="19">
        <v>31178678.459398601</v>
      </c>
      <c r="BG219" s="19">
        <v>142987.251866862</v>
      </c>
      <c r="BH219" s="19">
        <v>7952397.9726124201</v>
      </c>
      <c r="BI219" s="19">
        <v>29988823.629342601</v>
      </c>
      <c r="BJ219" s="19">
        <v>40620.2248290192</v>
      </c>
      <c r="BK219" s="19">
        <v>21829548.837402001</v>
      </c>
      <c r="BL219" s="19">
        <v>13452750.744062399</v>
      </c>
      <c r="BM219" s="19">
        <v>62198123.152294599</v>
      </c>
      <c r="BN219" s="19">
        <v>51593.885876908498</v>
      </c>
      <c r="BO219" s="19">
        <v>46836587.804739296</v>
      </c>
      <c r="BP219" s="19">
        <v>48875785.4560785</v>
      </c>
      <c r="BQ219" s="19">
        <v>85057.759169334604</v>
      </c>
      <c r="BR219" s="19">
        <v>138837.29432782999</v>
      </c>
      <c r="BS219" s="19">
        <v>14375056.739049399</v>
      </c>
      <c r="BT219" s="19">
        <v>52674631.502025403</v>
      </c>
      <c r="BU219" s="19">
        <v>77863.992415903005</v>
      </c>
      <c r="BV219" s="19">
        <v>117379696.740209</v>
      </c>
      <c r="BW219" s="19">
        <v>46226309.316612102</v>
      </c>
      <c r="BX219" s="19">
        <v>60626.459295553897</v>
      </c>
      <c r="BY219" s="19">
        <v>64359.7441030021</v>
      </c>
      <c r="BZ219" s="19">
        <v>62077.4003332969</v>
      </c>
      <c r="CA219" s="19">
        <v>79644.185807155198</v>
      </c>
      <c r="CB219" s="19">
        <v>56280.262764906503</v>
      </c>
      <c r="CC219" s="19">
        <v>42452.059625298898</v>
      </c>
      <c r="CD219" s="19">
        <v>42378.606606679503</v>
      </c>
      <c r="CE219" s="19">
        <v>88838.795511459801</v>
      </c>
    </row>
    <row r="220" spans="1:83">
      <c r="A220" s="18">
        <v>10080</v>
      </c>
      <c r="B220" s="18" t="s">
        <v>3296</v>
      </c>
      <c r="C220" s="18" t="s">
        <v>3297</v>
      </c>
      <c r="D220" s="18" t="s">
        <v>116</v>
      </c>
      <c r="E220" s="18" t="s">
        <v>114</v>
      </c>
      <c r="F220" s="18" t="s">
        <v>114</v>
      </c>
      <c r="G220" s="18" t="s">
        <v>116</v>
      </c>
      <c r="H220" s="18" t="s">
        <v>114</v>
      </c>
      <c r="J220" s="18">
        <v>-0.37</v>
      </c>
      <c r="K220" s="18">
        <v>204.13607999999999</v>
      </c>
      <c r="L220" s="18">
        <v>205.14336</v>
      </c>
      <c r="M220" s="18">
        <v>7.633</v>
      </c>
      <c r="N220" s="18">
        <v>2893429.9870000002</v>
      </c>
      <c r="O220" s="18">
        <v>7</v>
      </c>
      <c r="P220" s="18">
        <v>0</v>
      </c>
      <c r="S220" s="18" t="s">
        <v>118</v>
      </c>
      <c r="T220" s="18">
        <v>4</v>
      </c>
      <c r="U220" s="18" t="s">
        <v>121</v>
      </c>
      <c r="V220" s="18" t="b">
        <v>1</v>
      </c>
      <c r="W220" s="20">
        <v>0.92592592592592604</v>
      </c>
      <c r="X220" s="20">
        <v>0.78125</v>
      </c>
      <c r="Y220" s="19">
        <v>455922779.94356602</v>
      </c>
      <c r="Z220" s="19">
        <v>153721633.119735</v>
      </c>
      <c r="AA220" s="19">
        <v>659568631.68334794</v>
      </c>
      <c r="AB220" s="19">
        <v>86288858.931878701</v>
      </c>
      <c r="AC220" s="19">
        <v>297100984.953538</v>
      </c>
      <c r="AD220" s="19">
        <v>55143.880361755</v>
      </c>
      <c r="AE220" s="19">
        <v>123557317.02834199</v>
      </c>
      <c r="AF220" s="19">
        <v>314024385.15027303</v>
      </c>
      <c r="AG220" s="19">
        <v>27691871.055676699</v>
      </c>
      <c r="AH220" s="19">
        <v>309082900.17132503</v>
      </c>
      <c r="AI220" s="19">
        <v>62292561.422029503</v>
      </c>
      <c r="AJ220" s="19">
        <v>10389429.9802664</v>
      </c>
      <c r="AK220" s="19">
        <v>141278400.73819399</v>
      </c>
      <c r="AL220" s="19">
        <v>106068640.31666</v>
      </c>
      <c r="AM220" s="19">
        <v>56799109.707595803</v>
      </c>
      <c r="AN220" s="19">
        <v>52911590.716628097</v>
      </c>
      <c r="AO220" s="19">
        <v>27667778.169994101</v>
      </c>
      <c r="AP220" s="19">
        <v>26901611.922731798</v>
      </c>
      <c r="AQ220" s="19">
        <v>10718818.146689801</v>
      </c>
      <c r="AR220" s="19">
        <v>49832.672295953402</v>
      </c>
      <c r="AS220" s="19">
        <v>8023667.6833601203</v>
      </c>
      <c r="AT220" s="19">
        <v>67987197.388440296</v>
      </c>
      <c r="AU220" s="19">
        <v>70891056.791750401</v>
      </c>
      <c r="AV220" s="19">
        <v>24142591.987197202</v>
      </c>
      <c r="AW220" s="19">
        <v>69135965.395120904</v>
      </c>
      <c r="AX220" s="19">
        <v>25312223.294707201</v>
      </c>
      <c r="AY220" s="19">
        <v>151097639.428727</v>
      </c>
      <c r="AZ220" s="19">
        <v>53062719.301335096</v>
      </c>
      <c r="BA220" s="19">
        <v>69505179.798916996</v>
      </c>
      <c r="BB220" s="19">
        <v>103533598.51045699</v>
      </c>
      <c r="BC220" s="19">
        <v>62937.009110873303</v>
      </c>
      <c r="BD220" s="19">
        <v>91840358.718029395</v>
      </c>
      <c r="BE220" s="19">
        <v>51859887.347100399</v>
      </c>
      <c r="BF220" s="19">
        <v>117322632.233729</v>
      </c>
      <c r="BG220" s="19">
        <v>153608080.149784</v>
      </c>
      <c r="BH220" s="19">
        <v>10943629.757151</v>
      </c>
      <c r="BI220" s="19">
        <v>27172266.930583701</v>
      </c>
      <c r="BJ220" s="19">
        <v>44424266.686604403</v>
      </c>
      <c r="BK220" s="19">
        <v>72280123.609210595</v>
      </c>
      <c r="BL220" s="19">
        <v>27933194.5031945</v>
      </c>
      <c r="BM220" s="19">
        <v>60316599.133482397</v>
      </c>
      <c r="BN220" s="19">
        <v>51593.885876908498</v>
      </c>
      <c r="BO220" s="19">
        <v>115116967.230492</v>
      </c>
      <c r="BP220" s="19">
        <v>12979961.265254101</v>
      </c>
      <c r="BQ220" s="19">
        <v>24791483.2913098</v>
      </c>
      <c r="BR220" s="19">
        <v>70471713.998681307</v>
      </c>
      <c r="BS220" s="19">
        <v>30553897.858288798</v>
      </c>
      <c r="BT220" s="19">
        <v>59178645.195326</v>
      </c>
      <c r="BU220" s="19">
        <v>30986504.303846698</v>
      </c>
      <c r="BV220" s="19">
        <v>53677.024710943901</v>
      </c>
      <c r="BW220" s="19">
        <v>77431842.632871598</v>
      </c>
      <c r="BX220" s="19">
        <v>60626.459295553897</v>
      </c>
      <c r="BY220" s="19">
        <v>64359.7441030021</v>
      </c>
      <c r="BZ220" s="19">
        <v>62077.4003332969</v>
      </c>
      <c r="CA220" s="19">
        <v>37648124.858079799</v>
      </c>
      <c r="CB220" s="19">
        <v>15379517.063882301</v>
      </c>
      <c r="CC220" s="19">
        <v>33109222.6841137</v>
      </c>
      <c r="CD220" s="19">
        <v>42378.606606679503</v>
      </c>
      <c r="CE220" s="19">
        <v>21655353.272133999</v>
      </c>
    </row>
    <row r="221" spans="1:83">
      <c r="A221" s="18">
        <v>14065</v>
      </c>
      <c r="B221" s="18" t="s">
        <v>696</v>
      </c>
      <c r="C221" s="18" t="s">
        <v>697</v>
      </c>
      <c r="D221" s="18" t="s">
        <v>116</v>
      </c>
      <c r="E221" s="18" t="s">
        <v>116</v>
      </c>
      <c r="F221" s="18" t="s">
        <v>114</v>
      </c>
      <c r="G221" s="18" t="s">
        <v>115</v>
      </c>
      <c r="H221" s="18" t="s">
        <v>114</v>
      </c>
      <c r="J221" s="18">
        <v>-0.48</v>
      </c>
      <c r="K221" s="18">
        <v>244.13095999999999</v>
      </c>
      <c r="L221" s="18">
        <v>245.13831999999999</v>
      </c>
      <c r="M221" s="18">
        <v>6.3419999999999996</v>
      </c>
      <c r="N221" s="18">
        <v>2750494.0929999999</v>
      </c>
      <c r="O221" s="18">
        <v>3</v>
      </c>
      <c r="P221" s="18">
        <v>3</v>
      </c>
      <c r="Q221" s="18">
        <v>74</v>
      </c>
      <c r="R221" s="18">
        <v>46.5</v>
      </c>
      <c r="S221" s="18" t="s">
        <v>118</v>
      </c>
      <c r="T221" s="18">
        <v>4</v>
      </c>
      <c r="U221" s="18" t="s">
        <v>121</v>
      </c>
      <c r="V221" s="18" t="b">
        <v>0</v>
      </c>
      <c r="W221" s="20">
        <v>0.81481481481481499</v>
      </c>
      <c r="X221" s="20">
        <v>0.5625</v>
      </c>
      <c r="Y221" s="19">
        <v>49864003.914714202</v>
      </c>
      <c r="Z221" s="19">
        <v>43600307.467136502</v>
      </c>
      <c r="AA221" s="19">
        <v>70516251.4471405</v>
      </c>
      <c r="AB221" s="19">
        <v>75568287.594812393</v>
      </c>
      <c r="AC221" s="19">
        <v>38505045.943596497</v>
      </c>
      <c r="AD221" s="19">
        <v>30150314.833958399</v>
      </c>
      <c r="AE221" s="19">
        <v>31559537.644378498</v>
      </c>
      <c r="AF221" s="19">
        <v>42055451.532583103</v>
      </c>
      <c r="AG221" s="19">
        <v>22191799.4772164</v>
      </c>
      <c r="AH221" s="19">
        <v>56134794.1314454</v>
      </c>
      <c r="AI221" s="19">
        <v>47802.709287413403</v>
      </c>
      <c r="AJ221" s="19">
        <v>7578259.3384264205</v>
      </c>
      <c r="AK221" s="19">
        <v>25488973.462483399</v>
      </c>
      <c r="AL221" s="19">
        <v>70185575.600401998</v>
      </c>
      <c r="AM221" s="19">
        <v>117922250.29991101</v>
      </c>
      <c r="AN221" s="19">
        <v>41578737.526814498</v>
      </c>
      <c r="AO221" s="19">
        <v>4574044.6031873003</v>
      </c>
      <c r="AP221" s="19">
        <v>56632182.732536197</v>
      </c>
      <c r="AQ221" s="19">
        <v>80515.804096136198</v>
      </c>
      <c r="AR221" s="19">
        <v>46708048.566407301</v>
      </c>
      <c r="AS221" s="19">
        <v>92888763.486360401</v>
      </c>
      <c r="AT221" s="19">
        <v>47430139.2542812</v>
      </c>
      <c r="AU221" s="19">
        <v>139624.610384292</v>
      </c>
      <c r="AV221" s="19">
        <v>57029.357966701697</v>
      </c>
      <c r="AW221" s="19">
        <v>26480305.254137199</v>
      </c>
      <c r="AX221" s="19">
        <v>59092815.741789803</v>
      </c>
      <c r="AY221" s="19">
        <v>165758.196350452</v>
      </c>
      <c r="AZ221" s="19">
        <v>98781679.199031696</v>
      </c>
      <c r="BA221" s="19">
        <v>71016805.533542201</v>
      </c>
      <c r="BB221" s="19">
        <v>211094.34997347501</v>
      </c>
      <c r="BC221" s="19">
        <v>62937.009110873303</v>
      </c>
      <c r="BD221" s="19">
        <v>33914085.915491298</v>
      </c>
      <c r="BE221" s="19">
        <v>21217928.464789499</v>
      </c>
      <c r="BF221" s="19">
        <v>31589901.266713802</v>
      </c>
      <c r="BG221" s="19">
        <v>142987.251866862</v>
      </c>
      <c r="BH221" s="19">
        <v>42299245.709696002</v>
      </c>
      <c r="BI221" s="19">
        <v>97477054.978424206</v>
      </c>
      <c r="BJ221" s="19">
        <v>15042565.244392799</v>
      </c>
      <c r="BK221" s="19">
        <v>25711921.649233598</v>
      </c>
      <c r="BL221" s="19">
        <v>60370.032756194603</v>
      </c>
      <c r="BM221" s="19">
        <v>84490.603987824099</v>
      </c>
      <c r="BN221" s="19">
        <v>51593.885876908498</v>
      </c>
      <c r="BO221" s="19">
        <v>209591.61585109399</v>
      </c>
      <c r="BP221" s="19">
        <v>24139183.9097961</v>
      </c>
      <c r="BQ221" s="19">
        <v>37750054.3279825</v>
      </c>
      <c r="BR221" s="19">
        <v>45864993.536077097</v>
      </c>
      <c r="BS221" s="19">
        <v>74680.910813464201</v>
      </c>
      <c r="BT221" s="19">
        <v>54132501.622816302</v>
      </c>
      <c r="BU221" s="19">
        <v>13859896.7221011</v>
      </c>
      <c r="BV221" s="19">
        <v>30543847.9457542</v>
      </c>
      <c r="BW221" s="19">
        <v>46939031.836412899</v>
      </c>
      <c r="BX221" s="19">
        <v>60626.459295553897</v>
      </c>
      <c r="BY221" s="19">
        <v>64359.7441030021</v>
      </c>
      <c r="BZ221" s="19">
        <v>62077.4003332969</v>
      </c>
      <c r="CA221" s="19">
        <v>79644.185807155198</v>
      </c>
      <c r="CB221" s="19">
        <v>37825970.609572902</v>
      </c>
      <c r="CC221" s="19">
        <v>42452.059625298898</v>
      </c>
      <c r="CD221" s="19">
        <v>29807957.089607801</v>
      </c>
      <c r="CE221" s="19">
        <v>88838.795511459801</v>
      </c>
    </row>
    <row r="222" spans="1:83">
      <c r="A222" s="18">
        <v>12670</v>
      </c>
      <c r="B222" s="18" t="s">
        <v>2889</v>
      </c>
      <c r="C222" s="18" t="s">
        <v>2890</v>
      </c>
      <c r="D222" s="18" t="s">
        <v>334</v>
      </c>
      <c r="E222" s="18" t="s">
        <v>863</v>
      </c>
      <c r="F222" s="18" t="s">
        <v>114</v>
      </c>
      <c r="G222" s="18" t="s">
        <v>334</v>
      </c>
      <c r="H222" s="18" t="s">
        <v>114</v>
      </c>
      <c r="J222" s="18">
        <v>-127001.52</v>
      </c>
      <c r="K222" s="18">
        <v>220.14625000000001</v>
      </c>
      <c r="L222" s="18">
        <v>253.17977999999999</v>
      </c>
      <c r="M222" s="18">
        <v>8.08</v>
      </c>
      <c r="N222" s="18">
        <v>2736775.4789999998</v>
      </c>
      <c r="O222" s="18">
        <v>26</v>
      </c>
      <c r="P222" s="18">
        <v>4</v>
      </c>
      <c r="Q222" s="18">
        <v>69.599999999999994</v>
      </c>
      <c r="R222" s="18">
        <v>44.1</v>
      </c>
      <c r="S222" s="18" t="s">
        <v>118</v>
      </c>
      <c r="T222" s="18">
        <v>5</v>
      </c>
      <c r="U222" s="18" t="s">
        <v>809</v>
      </c>
      <c r="V222" s="18" t="b">
        <v>1</v>
      </c>
      <c r="W222" s="20">
        <v>0.62962962962962998</v>
      </c>
      <c r="X222" s="20">
        <v>0.375</v>
      </c>
      <c r="Y222" s="19">
        <v>58011764.808617897</v>
      </c>
      <c r="Z222" s="19">
        <v>100146146.74789301</v>
      </c>
      <c r="AA222" s="19">
        <v>83695949.891726598</v>
      </c>
      <c r="AB222" s="19">
        <v>23609144.080801401</v>
      </c>
      <c r="AC222" s="19">
        <v>49435868.9262207</v>
      </c>
      <c r="AD222" s="19">
        <v>7901896.1331087798</v>
      </c>
      <c r="AE222" s="19">
        <v>127141527.359523</v>
      </c>
      <c r="AF222" s="19">
        <v>246797.54089740699</v>
      </c>
      <c r="AG222" s="19">
        <v>18872941.9480551</v>
      </c>
      <c r="AH222" s="19">
        <v>151334675.04762799</v>
      </c>
      <c r="AI222" s="19">
        <v>47802.709287413403</v>
      </c>
      <c r="AJ222" s="19">
        <v>37762.133882739698</v>
      </c>
      <c r="AK222" s="19">
        <v>164147.76214103101</v>
      </c>
      <c r="AL222" s="19">
        <v>175167267.21340901</v>
      </c>
      <c r="AM222" s="19">
        <v>85852.124718513893</v>
      </c>
      <c r="AN222" s="19">
        <v>73007.899572116206</v>
      </c>
      <c r="AO222" s="19">
        <v>74138.1008370583</v>
      </c>
      <c r="AP222" s="19">
        <v>58502.331954147201</v>
      </c>
      <c r="AQ222" s="19">
        <v>100970902.238593</v>
      </c>
      <c r="AR222" s="19">
        <v>49832.672295953402</v>
      </c>
      <c r="AS222" s="19">
        <v>149141840.032197</v>
      </c>
      <c r="AT222" s="19">
        <v>60071.0548945306</v>
      </c>
      <c r="AU222" s="19">
        <v>185592529.42719799</v>
      </c>
      <c r="AV222" s="19">
        <v>73165248.340772003</v>
      </c>
      <c r="AW222" s="19">
        <v>35396578.208339997</v>
      </c>
      <c r="AX222" s="19">
        <v>90069346.865153402</v>
      </c>
      <c r="AY222" s="19">
        <v>72850740.897596195</v>
      </c>
      <c r="AZ222" s="19">
        <v>107552.178623912</v>
      </c>
      <c r="BA222" s="19">
        <v>81029075.563905194</v>
      </c>
      <c r="BB222" s="19">
        <v>211094.34997347501</v>
      </c>
      <c r="BC222" s="19">
        <v>91290432.845875099</v>
      </c>
      <c r="BD222" s="19">
        <v>110485711.550937</v>
      </c>
      <c r="BE222" s="19">
        <v>178704.60351362301</v>
      </c>
      <c r="BF222" s="19">
        <v>22702067.278306901</v>
      </c>
      <c r="BG222" s="19">
        <v>107762479.20109101</v>
      </c>
      <c r="BH222" s="19">
        <v>66844.4046139891</v>
      </c>
      <c r="BI222" s="19">
        <v>47030.709569134902</v>
      </c>
      <c r="BJ222" s="19">
        <v>40620.2248290192</v>
      </c>
      <c r="BK222" s="19">
        <v>36245531.977049597</v>
      </c>
      <c r="BL222" s="19">
        <v>60370.032756194603</v>
      </c>
      <c r="BM222" s="19">
        <v>84490.603987824099</v>
      </c>
      <c r="BN222" s="19">
        <v>51593.885876908498</v>
      </c>
      <c r="BO222" s="19">
        <v>209591.61585109399</v>
      </c>
      <c r="BP222" s="19">
        <v>49023.555370657697</v>
      </c>
      <c r="BQ222" s="19">
        <v>85057.759169334604</v>
      </c>
      <c r="BR222" s="19">
        <v>102805203.137968</v>
      </c>
      <c r="BS222" s="19">
        <v>74680.910813464201</v>
      </c>
      <c r="BT222" s="19">
        <v>84632.417955647994</v>
      </c>
      <c r="BU222" s="19">
        <v>126006746.565116</v>
      </c>
      <c r="BV222" s="19">
        <v>53677.024710943901</v>
      </c>
      <c r="BW222" s="19">
        <v>18638876.062642802</v>
      </c>
      <c r="BX222" s="19">
        <v>60626.459295553897</v>
      </c>
      <c r="BY222" s="19">
        <v>64359.7441030021</v>
      </c>
      <c r="BZ222" s="19">
        <v>37421033.125054903</v>
      </c>
      <c r="CA222" s="19">
        <v>75259220.4805419</v>
      </c>
      <c r="CB222" s="19">
        <v>56280.262764906503</v>
      </c>
      <c r="CC222" s="19">
        <v>42452.059625298898</v>
      </c>
      <c r="CD222" s="19">
        <v>42378.606606679503</v>
      </c>
      <c r="CE222" s="19">
        <v>30867976.080395602</v>
      </c>
    </row>
    <row r="223" spans="1:83">
      <c r="A223" s="18">
        <v>10635</v>
      </c>
      <c r="C223" s="18" t="s">
        <v>3357</v>
      </c>
      <c r="D223" s="18" t="s">
        <v>116</v>
      </c>
      <c r="E223" s="18" t="s">
        <v>114</v>
      </c>
      <c r="F223" s="18" t="s">
        <v>114</v>
      </c>
      <c r="G223" s="18" t="s">
        <v>114</v>
      </c>
      <c r="H223" s="18" t="s">
        <v>114</v>
      </c>
      <c r="J223" s="18">
        <v>-0.39</v>
      </c>
      <c r="K223" s="18">
        <v>374.24288000000001</v>
      </c>
      <c r="L223" s="18">
        <v>375.25011999999998</v>
      </c>
      <c r="M223" s="18">
        <v>9.1760000000000002</v>
      </c>
      <c r="N223" s="18">
        <v>2691449.193</v>
      </c>
      <c r="O223" s="18">
        <v>0</v>
      </c>
      <c r="P223" s="18">
        <v>0</v>
      </c>
      <c r="S223" s="18" t="s">
        <v>118</v>
      </c>
      <c r="T223" s="18">
        <v>1</v>
      </c>
      <c r="U223" s="18" t="s">
        <v>121</v>
      </c>
      <c r="V223" s="18" t="b">
        <v>1</v>
      </c>
      <c r="W223" s="20">
        <v>0.592592592592593</v>
      </c>
      <c r="X223" s="20">
        <v>0.75</v>
      </c>
      <c r="Y223" s="19">
        <v>51672283.036623403</v>
      </c>
      <c r="Z223" s="19">
        <v>89712.935311184003</v>
      </c>
      <c r="AA223" s="19">
        <v>108944991.57102901</v>
      </c>
      <c r="AB223" s="19">
        <v>81474.388556081496</v>
      </c>
      <c r="AC223" s="19">
        <v>202761.79347830301</v>
      </c>
      <c r="AD223" s="19">
        <v>44939328.1612636</v>
      </c>
      <c r="AE223" s="19">
        <v>16894892.614200301</v>
      </c>
      <c r="AF223" s="19">
        <v>76544209.429681599</v>
      </c>
      <c r="AG223" s="19">
        <v>15064601.769049499</v>
      </c>
      <c r="AH223" s="19">
        <v>213770.07762069799</v>
      </c>
      <c r="AI223" s="19">
        <v>9468344.9821889605</v>
      </c>
      <c r="AJ223" s="19">
        <v>34869888.569934502</v>
      </c>
      <c r="AK223" s="19">
        <v>164147.76214103101</v>
      </c>
      <c r="AL223" s="19">
        <v>69893466.658808693</v>
      </c>
      <c r="AM223" s="19">
        <v>47982863.573112004</v>
      </c>
      <c r="AN223" s="19">
        <v>32209997.773237102</v>
      </c>
      <c r="AO223" s="19">
        <v>74138.1008370583</v>
      </c>
      <c r="AP223" s="19">
        <v>58502.331954147201</v>
      </c>
      <c r="AQ223" s="19">
        <v>80515.804096136198</v>
      </c>
      <c r="AR223" s="19">
        <v>49832.672295953402</v>
      </c>
      <c r="AS223" s="19">
        <v>24967438.192984201</v>
      </c>
      <c r="AT223" s="19">
        <v>60071.0548945306</v>
      </c>
      <c r="AU223" s="19">
        <v>16252429.045029599</v>
      </c>
      <c r="AV223" s="19">
        <v>45137294.920474797</v>
      </c>
      <c r="AW223" s="19">
        <v>46051740.121317104</v>
      </c>
      <c r="AX223" s="19">
        <v>10600796.313800501</v>
      </c>
      <c r="AY223" s="19">
        <v>165758.196350452</v>
      </c>
      <c r="AZ223" s="19">
        <v>40387327.948838301</v>
      </c>
      <c r="BA223" s="19">
        <v>80727814.728014693</v>
      </c>
      <c r="BB223" s="19">
        <v>240219125.320544</v>
      </c>
      <c r="BC223" s="19">
        <v>127644597.550495</v>
      </c>
      <c r="BD223" s="19">
        <v>193900159.57956299</v>
      </c>
      <c r="BE223" s="19">
        <v>267068722.91879699</v>
      </c>
      <c r="BF223" s="19">
        <v>168766.74855896301</v>
      </c>
      <c r="BG223" s="19">
        <v>12662356.921658499</v>
      </c>
      <c r="BH223" s="19">
        <v>24165299.038862299</v>
      </c>
      <c r="BI223" s="19">
        <v>29932160.086732499</v>
      </c>
      <c r="BJ223" s="19">
        <v>40620.2248290192</v>
      </c>
      <c r="BK223" s="19">
        <v>44965774.791284502</v>
      </c>
      <c r="BL223" s="19">
        <v>60370.032756194603</v>
      </c>
      <c r="BM223" s="19">
        <v>48775219.467132002</v>
      </c>
      <c r="BN223" s="19">
        <v>11968087.618898399</v>
      </c>
      <c r="BO223" s="19">
        <v>214587275.07954299</v>
      </c>
      <c r="BP223" s="19">
        <v>31942465.288986001</v>
      </c>
      <c r="BQ223" s="19">
        <v>55499464.285153903</v>
      </c>
      <c r="BR223" s="19">
        <v>33293727.409339301</v>
      </c>
      <c r="BS223" s="19">
        <v>74680.910813464201</v>
      </c>
      <c r="BT223" s="19">
        <v>15756627.0343634</v>
      </c>
      <c r="BU223" s="19">
        <v>77863.992415903005</v>
      </c>
      <c r="BV223" s="19">
        <v>29878123.9985421</v>
      </c>
      <c r="BW223" s="19">
        <v>75958686.832986906</v>
      </c>
      <c r="BX223" s="19">
        <v>18850934.785907101</v>
      </c>
      <c r="BY223" s="19">
        <v>50762369.223606497</v>
      </c>
      <c r="BZ223" s="19">
        <v>62077.4003332969</v>
      </c>
      <c r="CA223" s="19">
        <v>42678912.606573902</v>
      </c>
      <c r="CB223" s="19">
        <v>56280.262764906503</v>
      </c>
      <c r="CC223" s="19">
        <v>19111873.696956702</v>
      </c>
      <c r="CD223" s="19">
        <v>42378.606606679503</v>
      </c>
      <c r="CE223" s="19">
        <v>86924252.470012605</v>
      </c>
    </row>
    <row r="224" spans="1:83">
      <c r="A224" s="18">
        <v>10833</v>
      </c>
      <c r="B224" s="18" t="s">
        <v>466</v>
      </c>
      <c r="C224" s="18" t="s">
        <v>467</v>
      </c>
      <c r="D224" s="18" t="s">
        <v>116</v>
      </c>
      <c r="E224" s="18" t="s">
        <v>114</v>
      </c>
      <c r="F224" s="18" t="s">
        <v>114</v>
      </c>
      <c r="G224" s="18" t="s">
        <v>116</v>
      </c>
      <c r="H224" s="18" t="s">
        <v>114</v>
      </c>
      <c r="J224" s="18">
        <v>-0.51</v>
      </c>
      <c r="K224" s="18">
        <v>329.25644</v>
      </c>
      <c r="L224" s="18">
        <v>330.26373000000001</v>
      </c>
      <c r="M224" s="18">
        <v>7.5709999999999997</v>
      </c>
      <c r="N224" s="18">
        <v>2681387.4240000001</v>
      </c>
      <c r="O224" s="18">
        <v>4</v>
      </c>
      <c r="P224" s="18">
        <v>0</v>
      </c>
      <c r="S224" s="18" t="s">
        <v>118</v>
      </c>
      <c r="T224" s="18">
        <v>4</v>
      </c>
      <c r="U224" s="18" t="s">
        <v>121</v>
      </c>
      <c r="V224" s="18" t="b">
        <v>0</v>
      </c>
      <c r="W224" s="20">
        <v>0.296296296296296</v>
      </c>
      <c r="X224" s="20">
        <v>0.5625</v>
      </c>
      <c r="Y224" s="19">
        <v>211063.24240400901</v>
      </c>
      <c r="Z224" s="19">
        <v>89712.935311184003</v>
      </c>
      <c r="AA224" s="19">
        <v>302507.99905691098</v>
      </c>
      <c r="AB224" s="19">
        <v>81474.388556081496</v>
      </c>
      <c r="AC224" s="19">
        <v>202761.79347830301</v>
      </c>
      <c r="AD224" s="19">
        <v>55143.880361755</v>
      </c>
      <c r="AE224" s="19">
        <v>12286253.5639784</v>
      </c>
      <c r="AF224" s="19">
        <v>246797.54089740699</v>
      </c>
      <c r="AG224" s="19">
        <v>24312363.8429472</v>
      </c>
      <c r="AH224" s="19">
        <v>213770.07762069799</v>
      </c>
      <c r="AI224" s="19">
        <v>19542835.3618351</v>
      </c>
      <c r="AJ224" s="19">
        <v>37762.133882739698</v>
      </c>
      <c r="AK224" s="19">
        <v>164147.76214103101</v>
      </c>
      <c r="AL224" s="19">
        <v>187445.37779147099</v>
      </c>
      <c r="AM224" s="19">
        <v>85852.124718513893</v>
      </c>
      <c r="AN224" s="19">
        <v>73007.899572116206</v>
      </c>
      <c r="AO224" s="19">
        <v>18193588.120138898</v>
      </c>
      <c r="AP224" s="19">
        <v>58502.331954147201</v>
      </c>
      <c r="AQ224" s="19">
        <v>80515.804096136198</v>
      </c>
      <c r="AR224" s="19">
        <v>40255066.457502797</v>
      </c>
      <c r="AS224" s="19">
        <v>29653246.179255798</v>
      </c>
      <c r="AT224" s="19">
        <v>15566508.3124856</v>
      </c>
      <c r="AU224" s="19">
        <v>139624.610384292</v>
      </c>
      <c r="AV224" s="19">
        <v>32475111.649037801</v>
      </c>
      <c r="AW224" s="19">
        <v>97553.535244377999</v>
      </c>
      <c r="AX224" s="19">
        <v>73579.681769493298</v>
      </c>
      <c r="AY224" s="19">
        <v>165758.196350452</v>
      </c>
      <c r="AZ224" s="19">
        <v>107552.178623912</v>
      </c>
      <c r="BA224" s="19">
        <v>33641329.726517498</v>
      </c>
      <c r="BB224" s="19">
        <v>211094.34997347501</v>
      </c>
      <c r="BC224" s="19">
        <v>24580391.009562701</v>
      </c>
      <c r="BD224" s="19">
        <v>130916.54913210199</v>
      </c>
      <c r="BE224" s="19">
        <v>178704.60351362301</v>
      </c>
      <c r="BF224" s="19">
        <v>168766.74855896301</v>
      </c>
      <c r="BG224" s="19">
        <v>142987.251866862</v>
      </c>
      <c r="BH224" s="19">
        <v>33044682.236295201</v>
      </c>
      <c r="BI224" s="19">
        <v>29375392.581262201</v>
      </c>
      <c r="BJ224" s="19">
        <v>44820202.741973102</v>
      </c>
      <c r="BK224" s="19">
        <v>97048.858051087198</v>
      </c>
      <c r="BL224" s="19">
        <v>12792205.0351869</v>
      </c>
      <c r="BM224" s="19">
        <v>40121142.262484998</v>
      </c>
      <c r="BN224" s="19">
        <v>39256947.316710301</v>
      </c>
      <c r="BO224" s="19">
        <v>24207576.715011701</v>
      </c>
      <c r="BP224" s="19">
        <v>81342493.869117007</v>
      </c>
      <c r="BQ224" s="19">
        <v>85057.759169334604</v>
      </c>
      <c r="BR224" s="19">
        <v>138837.29432782999</v>
      </c>
      <c r="BS224" s="19">
        <v>51960625.160210401</v>
      </c>
      <c r="BT224" s="19">
        <v>84632.417955647994</v>
      </c>
      <c r="BU224" s="19">
        <v>77863.992415903005</v>
      </c>
      <c r="BV224" s="19">
        <v>108457141.792062</v>
      </c>
      <c r="BW224" s="19">
        <v>109748.893649866</v>
      </c>
      <c r="BX224" s="19">
        <v>11338191.9457133</v>
      </c>
      <c r="BY224" s="19">
        <v>17157516.461770099</v>
      </c>
      <c r="BZ224" s="19">
        <v>32480499.196063999</v>
      </c>
      <c r="CA224" s="19">
        <v>79644.185807155198</v>
      </c>
      <c r="CB224" s="19">
        <v>13074056.314176699</v>
      </c>
      <c r="CC224" s="19">
        <v>22520538.808070902</v>
      </c>
      <c r="CD224" s="19">
        <v>71425671.104842499</v>
      </c>
      <c r="CE224" s="19">
        <v>88838.795511459801</v>
      </c>
    </row>
    <row r="225" spans="1:83">
      <c r="A225" s="18">
        <v>10691</v>
      </c>
      <c r="B225" s="18" t="s">
        <v>643</v>
      </c>
      <c r="C225" s="18" t="s">
        <v>644</v>
      </c>
      <c r="D225" s="18" t="s">
        <v>116</v>
      </c>
      <c r="E225" s="18" t="s">
        <v>114</v>
      </c>
      <c r="F225" s="18" t="s">
        <v>116</v>
      </c>
      <c r="G225" s="18" t="s">
        <v>116</v>
      </c>
      <c r="H225" s="18" t="s">
        <v>114</v>
      </c>
      <c r="J225" s="18">
        <v>0.34</v>
      </c>
      <c r="K225" s="18">
        <v>126.04297</v>
      </c>
      <c r="L225" s="18">
        <v>127.05021000000001</v>
      </c>
      <c r="M225" s="18">
        <v>3.5169999999999999</v>
      </c>
      <c r="N225" s="18">
        <v>2673760.4109999998</v>
      </c>
      <c r="O225" s="18">
        <v>17</v>
      </c>
      <c r="P225" s="18">
        <v>0</v>
      </c>
      <c r="S225" s="18" t="s">
        <v>118</v>
      </c>
      <c r="T225" s="18">
        <v>4</v>
      </c>
      <c r="U225" s="18" t="s">
        <v>121</v>
      </c>
      <c r="V225" s="18" t="b">
        <v>0</v>
      </c>
      <c r="W225" s="20">
        <v>0.37037037037037002</v>
      </c>
      <c r="X225" s="20">
        <v>0.5625</v>
      </c>
      <c r="Y225" s="19">
        <v>211063.24240400901</v>
      </c>
      <c r="Z225" s="19">
        <v>89712.935311184003</v>
      </c>
      <c r="AA225" s="19">
        <v>302507.99905691098</v>
      </c>
      <c r="AB225" s="19">
        <v>81474.388556081496</v>
      </c>
      <c r="AC225" s="19">
        <v>202761.79347830301</v>
      </c>
      <c r="AD225" s="19">
        <v>35902000.823233798</v>
      </c>
      <c r="AE225" s="19">
        <v>26559276.047363698</v>
      </c>
      <c r="AF225" s="19">
        <v>246797.54089740699</v>
      </c>
      <c r="AG225" s="19">
        <v>32503230.1328821</v>
      </c>
      <c r="AH225" s="19">
        <v>213770.07762069799</v>
      </c>
      <c r="AI225" s="19">
        <v>47802.709287413403</v>
      </c>
      <c r="AJ225" s="19">
        <v>37762.133882739698</v>
      </c>
      <c r="AK225" s="19">
        <v>164147.76214103101</v>
      </c>
      <c r="AL225" s="19">
        <v>187445.37779147099</v>
      </c>
      <c r="AM225" s="19">
        <v>23552822.616216499</v>
      </c>
      <c r="AN225" s="19">
        <v>73007.899572116206</v>
      </c>
      <c r="AO225" s="19">
        <v>74138.1008370583</v>
      </c>
      <c r="AP225" s="19">
        <v>50080884.694445997</v>
      </c>
      <c r="AQ225" s="19">
        <v>70840358.505274698</v>
      </c>
      <c r="AR225" s="19">
        <v>49832.672295953402</v>
      </c>
      <c r="AS225" s="19">
        <v>45331404.648205198</v>
      </c>
      <c r="AT225" s="19">
        <v>41011956.677558899</v>
      </c>
      <c r="AU225" s="19">
        <v>28460513.188770398</v>
      </c>
      <c r="AV225" s="19">
        <v>57029.357966701697</v>
      </c>
      <c r="AW225" s="19">
        <v>72433810.967377201</v>
      </c>
      <c r="AX225" s="19">
        <v>73579.681769493298</v>
      </c>
      <c r="AY225" s="19">
        <v>165758.196350452</v>
      </c>
      <c r="AZ225" s="19">
        <v>107552.178623912</v>
      </c>
      <c r="BA225" s="19">
        <v>48658777.538796</v>
      </c>
      <c r="BB225" s="19">
        <v>211094.34997347501</v>
      </c>
      <c r="BC225" s="19">
        <v>102251772.54290999</v>
      </c>
      <c r="BD225" s="19">
        <v>130916.54913210199</v>
      </c>
      <c r="BE225" s="19">
        <v>178704.60351362301</v>
      </c>
      <c r="BF225" s="19">
        <v>168766.74855896301</v>
      </c>
      <c r="BG225" s="19">
        <v>142987.251866862</v>
      </c>
      <c r="BH225" s="19">
        <v>63941398.385286801</v>
      </c>
      <c r="BI225" s="19">
        <v>47030.709569134902</v>
      </c>
      <c r="BJ225" s="19">
        <v>81841760.579065606</v>
      </c>
      <c r="BK225" s="19">
        <v>20807694.335824002</v>
      </c>
      <c r="BL225" s="19">
        <v>39733988.860472299</v>
      </c>
      <c r="BM225" s="19">
        <v>76577902.021402806</v>
      </c>
      <c r="BN225" s="19">
        <v>49489499.329825602</v>
      </c>
      <c r="BO225" s="19">
        <v>209591.61585109399</v>
      </c>
      <c r="BP225" s="19">
        <v>38182702.225430697</v>
      </c>
      <c r="BQ225" s="19">
        <v>85057.759169334604</v>
      </c>
      <c r="BR225" s="19">
        <v>138837.29432782999</v>
      </c>
      <c r="BS225" s="19">
        <v>74680.910813464201</v>
      </c>
      <c r="BT225" s="19">
        <v>48280854.744659699</v>
      </c>
      <c r="BU225" s="19">
        <v>52788847.254579999</v>
      </c>
      <c r="BV225" s="19">
        <v>57553222.547925197</v>
      </c>
      <c r="BW225" s="19">
        <v>49415195.760226503</v>
      </c>
      <c r="BX225" s="19">
        <v>31755763.730338</v>
      </c>
      <c r="BY225" s="19">
        <v>81020216.085956693</v>
      </c>
      <c r="BZ225" s="19">
        <v>40789185.492463998</v>
      </c>
      <c r="CA225" s="19">
        <v>92463561.755393803</v>
      </c>
      <c r="CB225" s="19">
        <v>56280.262764906503</v>
      </c>
      <c r="CC225" s="19">
        <v>42452.059625298898</v>
      </c>
      <c r="CD225" s="19">
        <v>42378.606606679503</v>
      </c>
      <c r="CE225" s="19">
        <v>65669262.242042303</v>
      </c>
    </row>
    <row r="226" spans="1:83">
      <c r="A226" s="18">
        <v>10736</v>
      </c>
      <c r="B226" s="18" t="s">
        <v>653</v>
      </c>
      <c r="C226" s="18" t="s">
        <v>654</v>
      </c>
      <c r="D226" s="18" t="s">
        <v>116</v>
      </c>
      <c r="E226" s="18" t="s">
        <v>114</v>
      </c>
      <c r="F226" s="18" t="s">
        <v>115</v>
      </c>
      <c r="G226" s="18" t="s">
        <v>116</v>
      </c>
      <c r="H226" s="18" t="s">
        <v>114</v>
      </c>
      <c r="J226" s="18">
        <v>-0.16</v>
      </c>
      <c r="K226" s="18">
        <v>158.05788000000001</v>
      </c>
      <c r="L226" s="18">
        <v>159.06505999999999</v>
      </c>
      <c r="M226" s="18">
        <v>6.3360000000000003</v>
      </c>
      <c r="N226" s="18">
        <v>2659619.497</v>
      </c>
      <c r="O226" s="18">
        <v>11</v>
      </c>
      <c r="P226" s="18">
        <v>0</v>
      </c>
      <c r="S226" s="18" t="s">
        <v>118</v>
      </c>
      <c r="T226" s="18">
        <v>2</v>
      </c>
      <c r="U226" s="18" t="s">
        <v>121</v>
      </c>
      <c r="V226" s="18" t="b">
        <v>0</v>
      </c>
      <c r="W226" s="20">
        <v>0.81481481481481499</v>
      </c>
      <c r="X226" s="20">
        <v>0.65625</v>
      </c>
      <c r="Y226" s="19">
        <v>192827366.067709</v>
      </c>
      <c r="Z226" s="19">
        <v>112595869.24094</v>
      </c>
      <c r="AA226" s="19">
        <v>380786022.59304702</v>
      </c>
      <c r="AB226" s="19">
        <v>49965000.593688302</v>
      </c>
      <c r="AC226" s="19">
        <v>107407660.65047599</v>
      </c>
      <c r="AD226" s="19">
        <v>31014749.275650799</v>
      </c>
      <c r="AE226" s="19">
        <v>98756507.104542807</v>
      </c>
      <c r="AF226" s="19">
        <v>129253089.38874701</v>
      </c>
      <c r="AG226" s="19">
        <v>44204070.518351801</v>
      </c>
      <c r="AH226" s="19">
        <v>242055991.923747</v>
      </c>
      <c r="AI226" s="19">
        <v>33076256.372326899</v>
      </c>
      <c r="AJ226" s="19">
        <v>24711181.1719511</v>
      </c>
      <c r="AK226" s="19">
        <v>94638723.759468704</v>
      </c>
      <c r="AL226" s="19">
        <v>73225029.1706267</v>
      </c>
      <c r="AM226" s="19">
        <v>62144906.753795803</v>
      </c>
      <c r="AN226" s="19">
        <v>18116803.3234316</v>
      </c>
      <c r="AO226" s="19">
        <v>57664723.9038269</v>
      </c>
      <c r="AP226" s="19">
        <v>58502.331954147201</v>
      </c>
      <c r="AQ226" s="19">
        <v>80515.804096136198</v>
      </c>
      <c r="AR226" s="19">
        <v>49832.672295953402</v>
      </c>
      <c r="AS226" s="19">
        <v>72318.6274561951</v>
      </c>
      <c r="AT226" s="19">
        <v>4049602.0808233698</v>
      </c>
      <c r="AU226" s="19">
        <v>139624.610384292</v>
      </c>
      <c r="AV226" s="19">
        <v>13772434.2977404</v>
      </c>
      <c r="AW226" s="19">
        <v>17544228.957206201</v>
      </c>
      <c r="AX226" s="19">
        <v>18602798.159866899</v>
      </c>
      <c r="AY226" s="19">
        <v>39831507.202175498</v>
      </c>
      <c r="AZ226" s="19">
        <v>38729772.255988702</v>
      </c>
      <c r="BA226" s="19">
        <v>75635962.602384001</v>
      </c>
      <c r="BB226" s="19">
        <v>102974662.57516</v>
      </c>
      <c r="BC226" s="19">
        <v>49469237.030424997</v>
      </c>
      <c r="BD226" s="19">
        <v>114775038.708709</v>
      </c>
      <c r="BE226" s="19">
        <v>78703299.721691698</v>
      </c>
      <c r="BF226" s="19">
        <v>98135738.900194198</v>
      </c>
      <c r="BG226" s="19">
        <v>73464484.354648203</v>
      </c>
      <c r="BH226" s="19">
        <v>59938942.549891897</v>
      </c>
      <c r="BI226" s="19">
        <v>23782520.165837299</v>
      </c>
      <c r="BJ226" s="19">
        <v>81408918.020249993</v>
      </c>
      <c r="BK226" s="19">
        <v>62702538.191444598</v>
      </c>
      <c r="BL226" s="19">
        <v>31038424.427189</v>
      </c>
      <c r="BM226" s="19">
        <v>28166711.165024798</v>
      </c>
      <c r="BN226" s="19">
        <v>15769760.839669799</v>
      </c>
      <c r="BO226" s="19">
        <v>37557403.063923404</v>
      </c>
      <c r="BP226" s="19">
        <v>22177787.5475397</v>
      </c>
      <c r="BQ226" s="19">
        <v>35914374.973136097</v>
      </c>
      <c r="BR226" s="19">
        <v>138837.29432782999</v>
      </c>
      <c r="BS226" s="19">
        <v>74680.910813464201</v>
      </c>
      <c r="BT226" s="19">
        <v>12149859.711556399</v>
      </c>
      <c r="BU226" s="19">
        <v>77863.992415903005</v>
      </c>
      <c r="BV226" s="19">
        <v>53677.024710943901</v>
      </c>
      <c r="BW226" s="19">
        <v>109748.893649866</v>
      </c>
      <c r="BX226" s="19">
        <v>60626.459295553897</v>
      </c>
      <c r="BY226" s="19">
        <v>64359.7441030021</v>
      </c>
      <c r="BZ226" s="19">
        <v>62077.4003332969</v>
      </c>
      <c r="CA226" s="19">
        <v>25856282.341988102</v>
      </c>
      <c r="CB226" s="19">
        <v>56280.262764906503</v>
      </c>
      <c r="CC226" s="19">
        <v>35489309.495021001</v>
      </c>
      <c r="CD226" s="19">
        <v>42378.606606679503</v>
      </c>
      <c r="CE226" s="19">
        <v>88838.795511459801</v>
      </c>
    </row>
    <row r="227" spans="1:83">
      <c r="A227" s="18">
        <v>11011</v>
      </c>
      <c r="C227" s="18" t="s">
        <v>3393</v>
      </c>
      <c r="D227" s="18" t="s">
        <v>116</v>
      </c>
      <c r="E227" s="18" t="s">
        <v>114</v>
      </c>
      <c r="F227" s="18" t="s">
        <v>114</v>
      </c>
      <c r="G227" s="18" t="s">
        <v>114</v>
      </c>
      <c r="H227" s="18" t="s">
        <v>114</v>
      </c>
      <c r="J227" s="18">
        <v>0.17</v>
      </c>
      <c r="K227" s="18">
        <v>265.16514999999998</v>
      </c>
      <c r="L227" s="18">
        <v>266.17245000000003</v>
      </c>
      <c r="M227" s="18">
        <v>8.1140000000000008</v>
      </c>
      <c r="N227" s="18">
        <v>2570591.4010000001</v>
      </c>
      <c r="O227" s="18">
        <v>0</v>
      </c>
      <c r="P227" s="18">
        <v>0</v>
      </c>
      <c r="S227" s="18" t="s">
        <v>118</v>
      </c>
      <c r="T227" s="18">
        <v>1</v>
      </c>
      <c r="U227" s="18" t="s">
        <v>121</v>
      </c>
      <c r="V227" s="18" t="b">
        <v>1</v>
      </c>
      <c r="W227" s="20">
        <v>0.88888888888888895</v>
      </c>
      <c r="X227" s="20">
        <v>0.625</v>
      </c>
      <c r="Y227" s="19">
        <v>180962666.14303401</v>
      </c>
      <c r="Z227" s="19">
        <v>121689283.743477</v>
      </c>
      <c r="AA227" s="19">
        <v>240554644.23650101</v>
      </c>
      <c r="AB227" s="19">
        <v>58742411.422684297</v>
      </c>
      <c r="AC227" s="19">
        <v>191903760.50354299</v>
      </c>
      <c r="AD227" s="19">
        <v>55143.880361755</v>
      </c>
      <c r="AE227" s="19">
        <v>76065352.811776996</v>
      </c>
      <c r="AF227" s="19">
        <v>217963917.330856</v>
      </c>
      <c r="AG227" s="19">
        <v>56812746.652030297</v>
      </c>
      <c r="AH227" s="19">
        <v>157135353.04339501</v>
      </c>
      <c r="AI227" s="19">
        <v>28536027.1271003</v>
      </c>
      <c r="AJ227" s="19">
        <v>17323867.1275324</v>
      </c>
      <c r="AK227" s="19">
        <v>113490300.79459199</v>
      </c>
      <c r="AL227" s="19">
        <v>149155784.55027699</v>
      </c>
      <c r="AM227" s="19">
        <v>145533355.39378601</v>
      </c>
      <c r="AN227" s="19">
        <v>71079210.038681403</v>
      </c>
      <c r="AO227" s="19">
        <v>74138.1008370583</v>
      </c>
      <c r="AP227" s="19">
        <v>31068675.436687998</v>
      </c>
      <c r="AQ227" s="19">
        <v>56106067.091549598</v>
      </c>
      <c r="AR227" s="19">
        <v>45177254.1929693</v>
      </c>
      <c r="AS227" s="19">
        <v>140085562.17266601</v>
      </c>
      <c r="AT227" s="19">
        <v>63003525.384723298</v>
      </c>
      <c r="AU227" s="19">
        <v>154075198.32763401</v>
      </c>
      <c r="AV227" s="19">
        <v>30299086.543456201</v>
      </c>
      <c r="AW227" s="19">
        <v>71701267.0358776</v>
      </c>
      <c r="AX227" s="19">
        <v>73579.681769493298</v>
      </c>
      <c r="AY227" s="19">
        <v>139671591.465832</v>
      </c>
      <c r="AZ227" s="19">
        <v>107552.178623912</v>
      </c>
      <c r="BA227" s="19">
        <v>99113300.675067499</v>
      </c>
      <c r="BB227" s="19">
        <v>138344360.51651001</v>
      </c>
      <c r="BC227" s="19">
        <v>33027881.242428798</v>
      </c>
      <c r="BD227" s="19">
        <v>91048459.872558594</v>
      </c>
      <c r="BE227" s="19">
        <v>121333293.518839</v>
      </c>
      <c r="BF227" s="19">
        <v>101831956.091938</v>
      </c>
      <c r="BG227" s="19">
        <v>84617493.439134806</v>
      </c>
      <c r="BH227" s="19">
        <v>64576395.579569198</v>
      </c>
      <c r="BI227" s="19">
        <v>55427227.3208436</v>
      </c>
      <c r="BJ227" s="19">
        <v>24753481.223177601</v>
      </c>
      <c r="BK227" s="19">
        <v>95645511.539922893</v>
      </c>
      <c r="BL227" s="19">
        <v>59113203.734454297</v>
      </c>
      <c r="BM227" s="19">
        <v>93872297.897765994</v>
      </c>
      <c r="BN227" s="19">
        <v>32123918.637528501</v>
      </c>
      <c r="BO227" s="19">
        <v>209591.61585109399</v>
      </c>
      <c r="BP227" s="19">
        <v>49023.555370657697</v>
      </c>
      <c r="BQ227" s="19">
        <v>85057.759169334604</v>
      </c>
      <c r="BR227" s="19">
        <v>83528484.516043603</v>
      </c>
      <c r="BS227" s="19">
        <v>74680.910813464201</v>
      </c>
      <c r="BT227" s="19">
        <v>46433309.691438101</v>
      </c>
      <c r="BU227" s="19">
        <v>77863.992415903005</v>
      </c>
      <c r="BV227" s="19">
        <v>26410821.090034701</v>
      </c>
      <c r="BW227" s="19">
        <v>107653098.697041</v>
      </c>
      <c r="BX227" s="19">
        <v>60626.459295553897</v>
      </c>
      <c r="BY227" s="19">
        <v>64359.7441030021</v>
      </c>
      <c r="BZ227" s="19">
        <v>64958173.829770699</v>
      </c>
      <c r="CA227" s="19">
        <v>79644.185807155198</v>
      </c>
      <c r="CB227" s="19">
        <v>56280.262764906503</v>
      </c>
      <c r="CC227" s="19">
        <v>42452.059625298898</v>
      </c>
      <c r="CD227" s="19">
        <v>42378.606606679503</v>
      </c>
      <c r="CE227" s="19">
        <v>62492649.290829599</v>
      </c>
    </row>
    <row r="228" spans="1:83">
      <c r="A228" s="18">
        <v>11039</v>
      </c>
      <c r="C228" s="18" t="s">
        <v>3403</v>
      </c>
      <c r="D228" s="18" t="s">
        <v>116</v>
      </c>
      <c r="E228" s="18" t="s">
        <v>114</v>
      </c>
      <c r="F228" s="18" t="s">
        <v>114</v>
      </c>
      <c r="G228" s="18" t="s">
        <v>114</v>
      </c>
      <c r="H228" s="18" t="s">
        <v>114</v>
      </c>
      <c r="J228" s="18">
        <v>-3.48</v>
      </c>
      <c r="K228" s="18">
        <v>263.98799000000002</v>
      </c>
      <c r="L228" s="18">
        <v>264.99529999999999</v>
      </c>
      <c r="M228" s="18">
        <v>0.78200000000000003</v>
      </c>
      <c r="N228" s="18">
        <v>2559714.84</v>
      </c>
      <c r="O228" s="18">
        <v>0</v>
      </c>
      <c r="P228" s="18">
        <v>0</v>
      </c>
      <c r="S228" s="18" t="s">
        <v>118</v>
      </c>
      <c r="T228" s="18">
        <v>2</v>
      </c>
      <c r="U228" s="18" t="s">
        <v>121</v>
      </c>
      <c r="V228" s="18" t="b">
        <v>0</v>
      </c>
      <c r="W228" s="20">
        <v>0.25925925925925902</v>
      </c>
      <c r="X228" s="20">
        <v>0.5</v>
      </c>
      <c r="Y228" s="19">
        <v>211063.24240400901</v>
      </c>
      <c r="Z228" s="19">
        <v>89712.935311184003</v>
      </c>
      <c r="AA228" s="19">
        <v>302507.99905691098</v>
      </c>
      <c r="AB228" s="19">
        <v>81474.388556081496</v>
      </c>
      <c r="AC228" s="19">
        <v>202761.79347830301</v>
      </c>
      <c r="AD228" s="19">
        <v>13854688.5007504</v>
      </c>
      <c r="AE228" s="19">
        <v>93066.8435548751</v>
      </c>
      <c r="AF228" s="19">
        <v>246797.54089740699</v>
      </c>
      <c r="AG228" s="19">
        <v>64152.505638069299</v>
      </c>
      <c r="AH228" s="19">
        <v>69820455.944692299</v>
      </c>
      <c r="AI228" s="19">
        <v>47802.709287413403</v>
      </c>
      <c r="AJ228" s="19">
        <v>37762.133882739698</v>
      </c>
      <c r="AK228" s="19">
        <v>25824643.989344299</v>
      </c>
      <c r="AL228" s="19">
        <v>20292409.963337399</v>
      </c>
      <c r="AM228" s="19">
        <v>85852.124718513893</v>
      </c>
      <c r="AN228" s="19">
        <v>73007.899572116206</v>
      </c>
      <c r="AO228" s="19">
        <v>74138.1008370583</v>
      </c>
      <c r="AP228" s="19">
        <v>58502.331954147201</v>
      </c>
      <c r="AQ228" s="19">
        <v>15153346.244662</v>
      </c>
      <c r="AR228" s="19">
        <v>49832.672295953402</v>
      </c>
      <c r="AS228" s="19">
        <v>72318.6274561951</v>
      </c>
      <c r="AT228" s="19">
        <v>60071.0548945306</v>
      </c>
      <c r="AU228" s="19">
        <v>14975451.775656199</v>
      </c>
      <c r="AV228" s="19">
        <v>57029.357966701697</v>
      </c>
      <c r="AW228" s="19">
        <v>33576651.449748799</v>
      </c>
      <c r="AX228" s="19">
        <v>73579.681769493298</v>
      </c>
      <c r="AY228" s="19">
        <v>165758.196350452</v>
      </c>
      <c r="AZ228" s="19">
        <v>107552.178623912</v>
      </c>
      <c r="BA228" s="19">
        <v>28954736.580783099</v>
      </c>
      <c r="BB228" s="19">
        <v>211094.34997347501</v>
      </c>
      <c r="BC228" s="19">
        <v>62937.009110873303</v>
      </c>
      <c r="BD228" s="19">
        <v>99893647.858151704</v>
      </c>
      <c r="BE228" s="19">
        <v>178704.60351362301</v>
      </c>
      <c r="BF228" s="19">
        <v>115797817.535722</v>
      </c>
      <c r="BG228" s="19">
        <v>93708151.538318202</v>
      </c>
      <c r="BH228" s="19">
        <v>66844.4046139891</v>
      </c>
      <c r="BI228" s="19">
        <v>47030.709569134902</v>
      </c>
      <c r="BJ228" s="19">
        <v>40620.2248290192</v>
      </c>
      <c r="BK228" s="19">
        <v>187194104.82119599</v>
      </c>
      <c r="BL228" s="19">
        <v>33764530.143321298</v>
      </c>
      <c r="BM228" s="19">
        <v>21001704.8608227</v>
      </c>
      <c r="BN228" s="19">
        <v>51593.885876908498</v>
      </c>
      <c r="BO228" s="19">
        <v>17289546.075973801</v>
      </c>
      <c r="BP228" s="19">
        <v>49023.555370657697</v>
      </c>
      <c r="BQ228" s="19">
        <v>18110520.237552799</v>
      </c>
      <c r="BR228" s="19">
        <v>142902576.247361</v>
      </c>
      <c r="BS228" s="19">
        <v>74680.910813464201</v>
      </c>
      <c r="BT228" s="19">
        <v>21331967.850015</v>
      </c>
      <c r="BU228" s="19">
        <v>23881542.137208398</v>
      </c>
      <c r="BV228" s="19">
        <v>53677.024710943901</v>
      </c>
      <c r="BW228" s="19">
        <v>112837200.616227</v>
      </c>
      <c r="BX228" s="19">
        <v>60626.459295553897</v>
      </c>
      <c r="BY228" s="19">
        <v>64359.7441030021</v>
      </c>
      <c r="BZ228" s="19">
        <v>62077.4003332969</v>
      </c>
      <c r="CA228" s="19">
        <v>79644.185807155198</v>
      </c>
      <c r="CB228" s="19">
        <v>16905092.030818801</v>
      </c>
      <c r="CC228" s="19">
        <v>15719897.7498422</v>
      </c>
      <c r="CD228" s="19">
        <v>42378.606606679503</v>
      </c>
      <c r="CE228" s="19">
        <v>74695325.697763205</v>
      </c>
    </row>
    <row r="229" spans="1:83">
      <c r="A229" s="18">
        <v>11075</v>
      </c>
      <c r="B229" s="18">
        <v>3721</v>
      </c>
      <c r="C229" s="18" t="s">
        <v>664</v>
      </c>
      <c r="D229" s="18" t="s">
        <v>116</v>
      </c>
      <c r="E229" s="18" t="s">
        <v>114</v>
      </c>
      <c r="F229" s="18" t="s">
        <v>114</v>
      </c>
      <c r="G229" s="18" t="s">
        <v>116</v>
      </c>
      <c r="H229" s="18" t="s">
        <v>114</v>
      </c>
      <c r="J229" s="18">
        <v>-0.18</v>
      </c>
      <c r="K229" s="18">
        <v>124.08879</v>
      </c>
      <c r="L229" s="18">
        <v>125.09608</v>
      </c>
      <c r="M229" s="18">
        <v>8.3010000000000002</v>
      </c>
      <c r="N229" s="18">
        <v>2547632.6570000001</v>
      </c>
      <c r="O229" s="18">
        <v>10</v>
      </c>
      <c r="P229" s="18">
        <v>0</v>
      </c>
      <c r="S229" s="18" t="s">
        <v>118</v>
      </c>
      <c r="T229" s="18">
        <v>2</v>
      </c>
      <c r="U229" s="18" t="s">
        <v>121</v>
      </c>
      <c r="V229" s="18" t="b">
        <v>0</v>
      </c>
      <c r="W229" s="20">
        <v>0.55555555555555602</v>
      </c>
      <c r="X229" s="20">
        <v>0.3125</v>
      </c>
      <c r="Y229" s="19">
        <v>124356051.50055</v>
      </c>
      <c r="Z229" s="19">
        <v>116631935.376238</v>
      </c>
      <c r="AA229" s="19">
        <v>135208183.68792501</v>
      </c>
      <c r="AB229" s="19">
        <v>18713679.713696901</v>
      </c>
      <c r="AC229" s="19">
        <v>202761.79347830301</v>
      </c>
      <c r="AD229" s="19">
        <v>26606270.208500698</v>
      </c>
      <c r="AE229" s="19">
        <v>93066.8435548751</v>
      </c>
      <c r="AF229" s="19">
        <v>103179479.475062</v>
      </c>
      <c r="AG229" s="19">
        <v>64152.505638069299</v>
      </c>
      <c r="AH229" s="19">
        <v>138174949.21534801</v>
      </c>
      <c r="AI229" s="19">
        <v>91769733.544491395</v>
      </c>
      <c r="AJ229" s="19">
        <v>43032343.644887999</v>
      </c>
      <c r="AK229" s="19">
        <v>164147.76214103101</v>
      </c>
      <c r="AL229" s="19">
        <v>187445.37779147099</v>
      </c>
      <c r="AM229" s="19">
        <v>85852.124718513893</v>
      </c>
      <c r="AN229" s="19">
        <v>50910729.626552798</v>
      </c>
      <c r="AO229" s="19">
        <v>74138.1008370583</v>
      </c>
      <c r="AP229" s="19">
        <v>58502.331954147201</v>
      </c>
      <c r="AQ229" s="19">
        <v>80515.804096136198</v>
      </c>
      <c r="AR229" s="19">
        <v>49832.672295953402</v>
      </c>
      <c r="AS229" s="19">
        <v>40087755.3191346</v>
      </c>
      <c r="AT229" s="19">
        <v>45222183.640358403</v>
      </c>
      <c r="AU229" s="19">
        <v>139624.610384292</v>
      </c>
      <c r="AV229" s="19">
        <v>30735798.1853307</v>
      </c>
      <c r="AW229" s="19">
        <v>49388620.330031797</v>
      </c>
      <c r="AX229" s="19">
        <v>73579.681769493298</v>
      </c>
      <c r="AY229" s="19">
        <v>46057879.372256503</v>
      </c>
      <c r="AZ229" s="19">
        <v>107552.178623912</v>
      </c>
      <c r="BA229" s="19">
        <v>101341.77104336501</v>
      </c>
      <c r="BB229" s="19">
        <v>211094.34997347501</v>
      </c>
      <c r="BC229" s="19">
        <v>62937.009110873303</v>
      </c>
      <c r="BD229" s="19">
        <v>82921922.94833</v>
      </c>
      <c r="BE229" s="19">
        <v>178704.60351362301</v>
      </c>
      <c r="BF229" s="19">
        <v>168766.74855896301</v>
      </c>
      <c r="BG229" s="19">
        <v>41957823.109222002</v>
      </c>
      <c r="BH229" s="19">
        <v>66844.4046139891</v>
      </c>
      <c r="BI229" s="19">
        <v>47030.709569134902</v>
      </c>
      <c r="BJ229" s="19">
        <v>40620.2248290192</v>
      </c>
      <c r="BK229" s="19">
        <v>34447220.765806697</v>
      </c>
      <c r="BL229" s="19">
        <v>60370.032756194603</v>
      </c>
      <c r="BM229" s="19">
        <v>46222790.548179097</v>
      </c>
      <c r="BN229" s="19">
        <v>51593.885876908498</v>
      </c>
      <c r="BO229" s="19">
        <v>209591.61585109399</v>
      </c>
      <c r="BP229" s="19">
        <v>23335996.908671301</v>
      </c>
      <c r="BQ229" s="19">
        <v>85057.759169334604</v>
      </c>
      <c r="BR229" s="19">
        <v>138837.29432782999</v>
      </c>
      <c r="BS229" s="19">
        <v>46316550.211918198</v>
      </c>
      <c r="BT229" s="19">
        <v>41092442.446854003</v>
      </c>
      <c r="BU229" s="19">
        <v>77863.992415903005</v>
      </c>
      <c r="BV229" s="19">
        <v>53677.024710943901</v>
      </c>
      <c r="BW229" s="19">
        <v>109748.893649866</v>
      </c>
      <c r="BX229" s="19">
        <v>60626.459295553897</v>
      </c>
      <c r="BY229" s="19">
        <v>64359.7441030021</v>
      </c>
      <c r="BZ229" s="19">
        <v>36952428.799490601</v>
      </c>
      <c r="CA229" s="19">
        <v>39823036.210939802</v>
      </c>
      <c r="CB229" s="19">
        <v>56280.262764906503</v>
      </c>
      <c r="CC229" s="19">
        <v>42452.059625298898</v>
      </c>
      <c r="CD229" s="19">
        <v>42378.606606679503</v>
      </c>
      <c r="CE229" s="19">
        <v>46231058.407009199</v>
      </c>
    </row>
    <row r="230" spans="1:83">
      <c r="A230" s="18">
        <v>11273</v>
      </c>
      <c r="C230" s="18" t="s">
        <v>675</v>
      </c>
      <c r="D230" s="18" t="s">
        <v>116</v>
      </c>
      <c r="E230" s="18" t="s">
        <v>114</v>
      </c>
      <c r="F230" s="18" t="s">
        <v>114</v>
      </c>
      <c r="G230" s="18" t="s">
        <v>114</v>
      </c>
      <c r="H230" s="18" t="s">
        <v>114</v>
      </c>
      <c r="J230" s="18">
        <v>-0.56999999999999995</v>
      </c>
      <c r="K230" s="18">
        <v>244.21494000000001</v>
      </c>
      <c r="L230" s="18">
        <v>245.22201999999999</v>
      </c>
      <c r="M230" s="18">
        <v>7.3970000000000002</v>
      </c>
      <c r="N230" s="18">
        <v>2489002.9369999999</v>
      </c>
      <c r="O230" s="18">
        <v>0</v>
      </c>
      <c r="P230" s="18">
        <v>0</v>
      </c>
      <c r="S230" s="18" t="s">
        <v>118</v>
      </c>
      <c r="T230" s="18">
        <v>2</v>
      </c>
      <c r="U230" s="18" t="s">
        <v>121</v>
      </c>
      <c r="V230" s="18" t="b">
        <v>0</v>
      </c>
      <c r="W230" s="20">
        <v>0.51851851851851805</v>
      </c>
      <c r="X230" s="20">
        <v>0.46875</v>
      </c>
      <c r="Y230" s="19">
        <v>81335110.607641399</v>
      </c>
      <c r="Z230" s="19">
        <v>99690985.999887496</v>
      </c>
      <c r="AA230" s="19">
        <v>302507.99905691098</v>
      </c>
      <c r="AB230" s="19">
        <v>81474.388556081496</v>
      </c>
      <c r="AC230" s="19">
        <v>202761.79347830301</v>
      </c>
      <c r="AD230" s="19">
        <v>55143.880361755</v>
      </c>
      <c r="AE230" s="19">
        <v>52507672.3779485</v>
      </c>
      <c r="AF230" s="19">
        <v>246797.54089740699</v>
      </c>
      <c r="AG230" s="19">
        <v>15109980.6310426</v>
      </c>
      <c r="AH230" s="19">
        <v>158290086.10426599</v>
      </c>
      <c r="AI230" s="19">
        <v>68280250.781385601</v>
      </c>
      <c r="AJ230" s="19">
        <v>37762.133882739698</v>
      </c>
      <c r="AK230" s="19">
        <v>54564724.844765902</v>
      </c>
      <c r="AL230" s="19">
        <v>56427905.692259602</v>
      </c>
      <c r="AM230" s="19">
        <v>46379439.315800302</v>
      </c>
      <c r="AN230" s="19">
        <v>136932146.154522</v>
      </c>
      <c r="AO230" s="19">
        <v>74138.1008370583</v>
      </c>
      <c r="AP230" s="19">
        <v>18021421.556774002</v>
      </c>
      <c r="AQ230" s="19">
        <v>80515.804096136198</v>
      </c>
      <c r="AR230" s="19">
        <v>49832.672295953402</v>
      </c>
      <c r="AS230" s="19">
        <v>15111192.7386654</v>
      </c>
      <c r="AT230" s="19">
        <v>60071.0548945306</v>
      </c>
      <c r="AU230" s="19">
        <v>34579233.912868798</v>
      </c>
      <c r="AV230" s="19">
        <v>57029.357966701697</v>
      </c>
      <c r="AW230" s="19">
        <v>97553.535244377999</v>
      </c>
      <c r="AX230" s="19">
        <v>73579.681769493298</v>
      </c>
      <c r="AY230" s="19">
        <v>54164627.897627696</v>
      </c>
      <c r="AZ230" s="19">
        <v>26811374.827025902</v>
      </c>
      <c r="BA230" s="19">
        <v>101341.77104336501</v>
      </c>
      <c r="BB230" s="19">
        <v>46209593.0542254</v>
      </c>
      <c r="BC230" s="19">
        <v>15095375.857988499</v>
      </c>
      <c r="BD230" s="19">
        <v>130916.54913210199</v>
      </c>
      <c r="BE230" s="19">
        <v>46959079.275145598</v>
      </c>
      <c r="BF230" s="19">
        <v>41422124.945621297</v>
      </c>
      <c r="BG230" s="19">
        <v>33442468.348811802</v>
      </c>
      <c r="BH230" s="19">
        <v>18742686.7843237</v>
      </c>
      <c r="BI230" s="19">
        <v>47030.709569134902</v>
      </c>
      <c r="BJ230" s="19">
        <v>40620.2248290192</v>
      </c>
      <c r="BK230" s="19">
        <v>97048.858051087198</v>
      </c>
      <c r="BL230" s="19">
        <v>15258258.2870754</v>
      </c>
      <c r="BM230" s="19">
        <v>84490.603987824099</v>
      </c>
      <c r="BN230" s="19">
        <v>51593.885876908498</v>
      </c>
      <c r="BO230" s="19">
        <v>62645541.148432299</v>
      </c>
      <c r="BP230" s="19">
        <v>49023.555370657697</v>
      </c>
      <c r="BQ230" s="19">
        <v>85057.759169334604</v>
      </c>
      <c r="BR230" s="19">
        <v>26828565.172219198</v>
      </c>
      <c r="BS230" s="19">
        <v>74680.910813464201</v>
      </c>
      <c r="BT230" s="19">
        <v>84632.417955647994</v>
      </c>
      <c r="BU230" s="19">
        <v>21580701.770719901</v>
      </c>
      <c r="BV230" s="19">
        <v>14220123.0170571</v>
      </c>
      <c r="BW230" s="19">
        <v>109748.893649866</v>
      </c>
      <c r="BX230" s="19">
        <v>60626.459295553897</v>
      </c>
      <c r="BY230" s="19">
        <v>9390686.7746504005</v>
      </c>
      <c r="BZ230" s="19">
        <v>62077.4003332969</v>
      </c>
      <c r="CA230" s="19">
        <v>79644.185807155198</v>
      </c>
      <c r="CB230" s="19">
        <v>18649367.445672698</v>
      </c>
      <c r="CC230" s="19">
        <v>42452.059625298898</v>
      </c>
      <c r="CD230" s="19">
        <v>18414705.619118501</v>
      </c>
      <c r="CE230" s="19">
        <v>88838.795511459801</v>
      </c>
    </row>
    <row r="231" spans="1:83">
      <c r="A231" s="18">
        <v>11439</v>
      </c>
      <c r="B231" s="18" t="s">
        <v>225</v>
      </c>
      <c r="C231" s="18" t="s">
        <v>226</v>
      </c>
      <c r="D231" s="18" t="s">
        <v>116</v>
      </c>
      <c r="E231" s="18" t="s">
        <v>116</v>
      </c>
      <c r="F231" s="18" t="s">
        <v>115</v>
      </c>
      <c r="G231" s="18" t="s">
        <v>116</v>
      </c>
      <c r="H231" s="18" t="s">
        <v>116</v>
      </c>
      <c r="J231" s="18">
        <v>-0.69</v>
      </c>
      <c r="K231" s="18">
        <v>299.28222</v>
      </c>
      <c r="L231" s="18">
        <v>300.28951999999998</v>
      </c>
      <c r="M231" s="18">
        <v>8.0109999999999992</v>
      </c>
      <c r="N231" s="18">
        <v>2442022.3709999998</v>
      </c>
      <c r="O231" s="18">
        <v>13</v>
      </c>
      <c r="P231" s="18">
        <v>4</v>
      </c>
      <c r="Q231" s="18">
        <v>95.7</v>
      </c>
      <c r="R231" s="18">
        <v>84.9</v>
      </c>
      <c r="S231" s="18" t="s">
        <v>120</v>
      </c>
      <c r="T231" s="18">
        <v>1</v>
      </c>
      <c r="U231" s="18" t="s">
        <v>121</v>
      </c>
      <c r="V231" s="18" t="b">
        <v>1</v>
      </c>
      <c r="W231" s="20">
        <v>0.55555555555555602</v>
      </c>
      <c r="X231" s="20">
        <v>0.21875</v>
      </c>
      <c r="Y231" s="19">
        <v>352489596.745978</v>
      </c>
      <c r="Z231" s="19">
        <v>89712.935311184003</v>
      </c>
      <c r="AA231" s="19">
        <v>408026807.862468</v>
      </c>
      <c r="AB231" s="19">
        <v>81474.388556081496</v>
      </c>
      <c r="AC231" s="19">
        <v>202761.79347830301</v>
      </c>
      <c r="AD231" s="19">
        <v>55143.880361755</v>
      </c>
      <c r="AE231" s="19">
        <v>171259540.58978799</v>
      </c>
      <c r="AF231" s="19">
        <v>402191664.56297398</v>
      </c>
      <c r="AG231" s="19">
        <v>58694180.109498903</v>
      </c>
      <c r="AH231" s="19">
        <v>327961631.16681999</v>
      </c>
      <c r="AI231" s="19">
        <v>47802.709287413403</v>
      </c>
      <c r="AJ231" s="19">
        <v>37762.133882739698</v>
      </c>
      <c r="AK231" s="19">
        <v>164147.76214103101</v>
      </c>
      <c r="AL231" s="19">
        <v>229225577.60459399</v>
      </c>
      <c r="AM231" s="19">
        <v>144681389.30662799</v>
      </c>
      <c r="AN231" s="19">
        <v>94296404.655248106</v>
      </c>
      <c r="AO231" s="19">
        <v>74138.1008370583</v>
      </c>
      <c r="AP231" s="19">
        <v>58502.331954147201</v>
      </c>
      <c r="AQ231" s="19">
        <v>114050056.269903</v>
      </c>
      <c r="AR231" s="19">
        <v>70211146.425388798</v>
      </c>
      <c r="AS231" s="19">
        <v>95641942.869946495</v>
      </c>
      <c r="AT231" s="19">
        <v>60071.0548945306</v>
      </c>
      <c r="AU231" s="19">
        <v>224255233.99228799</v>
      </c>
      <c r="AV231" s="19">
        <v>63561788.658216998</v>
      </c>
      <c r="AW231" s="19">
        <v>155994646.15799901</v>
      </c>
      <c r="AX231" s="19">
        <v>73579.681769493298</v>
      </c>
      <c r="AY231" s="19">
        <v>165758.196350452</v>
      </c>
      <c r="AZ231" s="19">
        <v>107552.178623912</v>
      </c>
      <c r="BA231" s="19">
        <v>101341.77104336501</v>
      </c>
      <c r="BB231" s="19">
        <v>211094.34997347501</v>
      </c>
      <c r="BC231" s="19">
        <v>62937.009110873303</v>
      </c>
      <c r="BD231" s="19">
        <v>130916.54913210199</v>
      </c>
      <c r="BE231" s="19">
        <v>178704.60351362301</v>
      </c>
      <c r="BF231" s="19">
        <v>168766.74855896301</v>
      </c>
      <c r="BG231" s="19">
        <v>142987.251866862</v>
      </c>
      <c r="BH231" s="19">
        <v>66844.4046139891</v>
      </c>
      <c r="BI231" s="19">
        <v>47030.709569134902</v>
      </c>
      <c r="BJ231" s="19">
        <v>40620.2248290192</v>
      </c>
      <c r="BK231" s="19">
        <v>156092338.135885</v>
      </c>
      <c r="BL231" s="19">
        <v>60370.032756194603</v>
      </c>
      <c r="BM231" s="19">
        <v>84490.603987824099</v>
      </c>
      <c r="BN231" s="19">
        <v>51593.885876908498</v>
      </c>
      <c r="BO231" s="19">
        <v>209591.61585109399</v>
      </c>
      <c r="BP231" s="19">
        <v>49023.555370657697</v>
      </c>
      <c r="BQ231" s="19">
        <v>122366588.11272299</v>
      </c>
      <c r="BR231" s="19">
        <v>138837.29432782999</v>
      </c>
      <c r="BS231" s="19">
        <v>123667009.324864</v>
      </c>
      <c r="BT231" s="19">
        <v>84632.417955647994</v>
      </c>
      <c r="BU231" s="19">
        <v>83845269.713676304</v>
      </c>
      <c r="BV231" s="19">
        <v>53677.024710943901</v>
      </c>
      <c r="BW231" s="19">
        <v>109748.893649866</v>
      </c>
      <c r="BX231" s="19">
        <v>60626.459295553897</v>
      </c>
      <c r="BY231" s="19">
        <v>64359.7441030021</v>
      </c>
      <c r="BZ231" s="19">
        <v>113042138.95225599</v>
      </c>
      <c r="CA231" s="19">
        <v>116199091.52767999</v>
      </c>
      <c r="CB231" s="19">
        <v>98854520.3572101</v>
      </c>
      <c r="CC231" s="19">
        <v>42452.059625298898</v>
      </c>
      <c r="CD231" s="19">
        <v>42378.606606679503</v>
      </c>
      <c r="CE231" s="19">
        <v>88838.795511459801</v>
      </c>
    </row>
    <row r="232" spans="1:83">
      <c r="A232" s="18">
        <v>11592</v>
      </c>
      <c r="B232" s="18" t="s">
        <v>3009</v>
      </c>
      <c r="C232" s="18" t="s">
        <v>226</v>
      </c>
      <c r="D232" s="18" t="s">
        <v>116</v>
      </c>
      <c r="E232" s="18" t="s">
        <v>116</v>
      </c>
      <c r="F232" s="18" t="s">
        <v>115</v>
      </c>
      <c r="G232" s="18" t="s">
        <v>116</v>
      </c>
      <c r="H232" s="18" t="s">
        <v>114</v>
      </c>
      <c r="J232" s="18">
        <v>-0.9</v>
      </c>
      <c r="K232" s="18">
        <v>299.28215999999998</v>
      </c>
      <c r="L232" s="18">
        <v>300.28951999999998</v>
      </c>
      <c r="M232" s="18">
        <v>8.8030000000000008</v>
      </c>
      <c r="N232" s="18">
        <v>2389050.7039999999</v>
      </c>
      <c r="O232" s="18">
        <v>13</v>
      </c>
      <c r="P232" s="18">
        <v>3</v>
      </c>
      <c r="Q232" s="18">
        <v>69.7</v>
      </c>
      <c r="R232" s="18">
        <v>8.5</v>
      </c>
      <c r="S232" s="18" t="s">
        <v>118</v>
      </c>
      <c r="T232" s="18">
        <v>3</v>
      </c>
      <c r="U232" s="18" t="s">
        <v>121</v>
      </c>
      <c r="V232" s="18" t="b">
        <v>1</v>
      </c>
      <c r="W232" s="20">
        <v>0.77777777777777801</v>
      </c>
      <c r="X232" s="20">
        <v>0.53125</v>
      </c>
      <c r="Y232" s="19">
        <v>195996036.70930001</v>
      </c>
      <c r="Z232" s="19">
        <v>137768335.569033</v>
      </c>
      <c r="AA232" s="19">
        <v>352618528.83709198</v>
      </c>
      <c r="AB232" s="19">
        <v>145216682.32668999</v>
      </c>
      <c r="AC232" s="19">
        <v>273694113.347839</v>
      </c>
      <c r="AD232" s="19">
        <v>55143.880361755</v>
      </c>
      <c r="AE232" s="19">
        <v>86944542.1840657</v>
      </c>
      <c r="AF232" s="19">
        <v>276383460.04221499</v>
      </c>
      <c r="AG232" s="19">
        <v>64152.505638069299</v>
      </c>
      <c r="AH232" s="19">
        <v>256305603.93642899</v>
      </c>
      <c r="AI232" s="19">
        <v>54396873.900967099</v>
      </c>
      <c r="AJ232" s="19">
        <v>37762.133882739698</v>
      </c>
      <c r="AK232" s="19">
        <v>288606793.89226598</v>
      </c>
      <c r="AL232" s="19">
        <v>234533005.98725399</v>
      </c>
      <c r="AM232" s="19">
        <v>94988348.810625702</v>
      </c>
      <c r="AN232" s="19">
        <v>96159120.0394281</v>
      </c>
      <c r="AO232" s="19">
        <v>74138.1008370583</v>
      </c>
      <c r="AP232" s="19">
        <v>58502.331954147201</v>
      </c>
      <c r="AQ232" s="19">
        <v>80515.804096136198</v>
      </c>
      <c r="AR232" s="19">
        <v>61200822.949143097</v>
      </c>
      <c r="AS232" s="19">
        <v>75605962.569901094</v>
      </c>
      <c r="AT232" s="19">
        <v>72454907.272879794</v>
      </c>
      <c r="AU232" s="19">
        <v>179595856.91630799</v>
      </c>
      <c r="AV232" s="19">
        <v>51968484.757628202</v>
      </c>
      <c r="AW232" s="19">
        <v>130491510.73389199</v>
      </c>
      <c r="AX232" s="19">
        <v>83232336.551171005</v>
      </c>
      <c r="AY232" s="19">
        <v>180755819.679961</v>
      </c>
      <c r="AZ232" s="19">
        <v>119715980.286468</v>
      </c>
      <c r="BA232" s="19">
        <v>101341.77104336501</v>
      </c>
      <c r="BB232" s="19">
        <v>211094.34997347501</v>
      </c>
      <c r="BC232" s="19">
        <v>62937.009110873303</v>
      </c>
      <c r="BD232" s="19">
        <v>161176717.954108</v>
      </c>
      <c r="BE232" s="19">
        <v>178704.60351362301</v>
      </c>
      <c r="BF232" s="19">
        <v>265646441.99934399</v>
      </c>
      <c r="BG232" s="19">
        <v>145057510.70468199</v>
      </c>
      <c r="BH232" s="19">
        <v>66844.4046139891</v>
      </c>
      <c r="BI232" s="19">
        <v>47030.709569134902</v>
      </c>
      <c r="BJ232" s="19">
        <v>40620.2248290192</v>
      </c>
      <c r="BK232" s="19">
        <v>115974758.22273</v>
      </c>
      <c r="BL232" s="19">
        <v>69001389.697323695</v>
      </c>
      <c r="BM232" s="19">
        <v>96415082.459461793</v>
      </c>
      <c r="BN232" s="19">
        <v>51593.885876908498</v>
      </c>
      <c r="BO232" s="19">
        <v>209591.61585109399</v>
      </c>
      <c r="BP232" s="19">
        <v>79297053.287134007</v>
      </c>
      <c r="BQ232" s="19">
        <v>85057.759169334604</v>
      </c>
      <c r="BR232" s="19">
        <v>184333404.585127</v>
      </c>
      <c r="BS232" s="19">
        <v>74680.910813464201</v>
      </c>
      <c r="BT232" s="19">
        <v>99932528.832564607</v>
      </c>
      <c r="BU232" s="19">
        <v>77863.992415903005</v>
      </c>
      <c r="BV232" s="19">
        <v>48242554.563112102</v>
      </c>
      <c r="BW232" s="19">
        <v>119818311.08209901</v>
      </c>
      <c r="BX232" s="19">
        <v>60626.459295553897</v>
      </c>
      <c r="BY232" s="19">
        <v>90372753.453882799</v>
      </c>
      <c r="BZ232" s="19">
        <v>69357868.247054204</v>
      </c>
      <c r="CA232" s="19">
        <v>108509356.88258199</v>
      </c>
      <c r="CB232" s="19">
        <v>56280.262764906503</v>
      </c>
      <c r="CC232" s="19">
        <v>60527549.106659099</v>
      </c>
      <c r="CD232" s="19">
        <v>47596214.482075602</v>
      </c>
      <c r="CE232" s="19">
        <v>88838.795511459801</v>
      </c>
    </row>
    <row r="233" spans="1:83">
      <c r="A233" s="18">
        <v>12634</v>
      </c>
      <c r="B233" s="18" t="s">
        <v>687</v>
      </c>
      <c r="C233" s="18" t="s">
        <v>688</v>
      </c>
      <c r="D233" s="18" t="s">
        <v>116</v>
      </c>
      <c r="E233" s="18" t="s">
        <v>114</v>
      </c>
      <c r="F233" s="18" t="s">
        <v>114</v>
      </c>
      <c r="G233" s="18" t="s">
        <v>116</v>
      </c>
      <c r="H233" s="18" t="s">
        <v>114</v>
      </c>
      <c r="J233" s="18">
        <v>-0.41</v>
      </c>
      <c r="K233" s="18">
        <v>236.14115000000001</v>
      </c>
      <c r="L233" s="18">
        <v>237.14847</v>
      </c>
      <c r="M233" s="18">
        <v>7.649</v>
      </c>
      <c r="N233" s="18">
        <v>2287824.7209999999</v>
      </c>
      <c r="O233" s="18">
        <v>4</v>
      </c>
      <c r="P233" s="18">
        <v>0</v>
      </c>
      <c r="S233" s="18" t="s">
        <v>118</v>
      </c>
      <c r="T233" s="18">
        <v>4</v>
      </c>
      <c r="U233" s="18" t="s">
        <v>121</v>
      </c>
      <c r="V233" s="18" t="b">
        <v>0</v>
      </c>
      <c r="W233" s="20">
        <v>0.37037037037037002</v>
      </c>
      <c r="X233" s="20">
        <v>0.625</v>
      </c>
      <c r="Y233" s="19">
        <v>211063.24240400901</v>
      </c>
      <c r="Z233" s="19">
        <v>89712.935311184003</v>
      </c>
      <c r="AA233" s="19">
        <v>37899241.547874503</v>
      </c>
      <c r="AB233" s="19">
        <v>81474.388556081496</v>
      </c>
      <c r="AC233" s="19">
        <v>202761.79347830301</v>
      </c>
      <c r="AD233" s="19">
        <v>10412558.3650245</v>
      </c>
      <c r="AE233" s="19">
        <v>93066.8435548751</v>
      </c>
      <c r="AF233" s="19">
        <v>246797.54089740699</v>
      </c>
      <c r="AG233" s="19">
        <v>39879724.858911797</v>
      </c>
      <c r="AH233" s="19">
        <v>213770.07762069799</v>
      </c>
      <c r="AI233" s="19">
        <v>47802.709287413403</v>
      </c>
      <c r="AJ233" s="19">
        <v>65101265.063065201</v>
      </c>
      <c r="AK233" s="19">
        <v>164147.76214103101</v>
      </c>
      <c r="AL233" s="19">
        <v>187445.37779147099</v>
      </c>
      <c r="AM233" s="19">
        <v>23981243.326912601</v>
      </c>
      <c r="AN233" s="19">
        <v>73007.899572116206</v>
      </c>
      <c r="AO233" s="19">
        <v>17701702.044137899</v>
      </c>
      <c r="AP233" s="19">
        <v>19884887.096661199</v>
      </c>
      <c r="AQ233" s="19">
        <v>80515.804096136198</v>
      </c>
      <c r="AR233" s="19">
        <v>49832.672295953402</v>
      </c>
      <c r="AS233" s="19">
        <v>72318.6274561951</v>
      </c>
      <c r="AT233" s="19">
        <v>60071.0548945306</v>
      </c>
      <c r="AU233" s="19">
        <v>139624.610384292</v>
      </c>
      <c r="AV233" s="19">
        <v>26245401.120130401</v>
      </c>
      <c r="AW233" s="19">
        <v>52079321.744757302</v>
      </c>
      <c r="AX233" s="19">
        <v>13900923.6418077</v>
      </c>
      <c r="AY233" s="19">
        <v>165758.196350452</v>
      </c>
      <c r="AZ233" s="19">
        <v>68174845.161985993</v>
      </c>
      <c r="BA233" s="19">
        <v>25290690.3750204</v>
      </c>
      <c r="BB233" s="19">
        <v>211094.34997347501</v>
      </c>
      <c r="BC233" s="19">
        <v>91501434.984843701</v>
      </c>
      <c r="BD233" s="19">
        <v>80523308.707689494</v>
      </c>
      <c r="BE233" s="19">
        <v>13137048.4261677</v>
      </c>
      <c r="BF233" s="19">
        <v>168766.74855896301</v>
      </c>
      <c r="BG233" s="19">
        <v>12414505.312449399</v>
      </c>
      <c r="BH233" s="19">
        <v>35532087.219829202</v>
      </c>
      <c r="BI233" s="19">
        <v>27888225.348497801</v>
      </c>
      <c r="BJ233" s="19">
        <v>34807437.113982901</v>
      </c>
      <c r="BK233" s="19">
        <v>97048.858051087198</v>
      </c>
      <c r="BL233" s="19">
        <v>61991870.385807</v>
      </c>
      <c r="BM233" s="19">
        <v>69831685.0773146</v>
      </c>
      <c r="BN233" s="19">
        <v>51593.885876908498</v>
      </c>
      <c r="BO233" s="19">
        <v>37139745.607856996</v>
      </c>
      <c r="BP233" s="19">
        <v>19792439.150298901</v>
      </c>
      <c r="BQ233" s="19">
        <v>10750534.6662424</v>
      </c>
      <c r="BR233" s="19">
        <v>138837.29432782999</v>
      </c>
      <c r="BS233" s="19">
        <v>74680.910813464201</v>
      </c>
      <c r="BT233" s="19">
        <v>84632.417955647994</v>
      </c>
      <c r="BU233" s="19">
        <v>77863.992415903005</v>
      </c>
      <c r="BV233" s="19">
        <v>84368623.724382803</v>
      </c>
      <c r="BW233" s="19">
        <v>42133351.314799897</v>
      </c>
      <c r="BX233" s="19">
        <v>32579510.686550699</v>
      </c>
      <c r="BY233" s="19">
        <v>75988255.666203603</v>
      </c>
      <c r="BZ233" s="19">
        <v>62077.4003332969</v>
      </c>
      <c r="CA233" s="19">
        <v>79644.185807155198</v>
      </c>
      <c r="CB233" s="19">
        <v>56280.262764906503</v>
      </c>
      <c r="CC233" s="19">
        <v>25607501.892106902</v>
      </c>
      <c r="CD233" s="19">
        <v>42378.606606679503</v>
      </c>
      <c r="CE233" s="19">
        <v>17948582.7579908</v>
      </c>
    </row>
    <row r="234" spans="1:83">
      <c r="A234" s="18">
        <v>11970</v>
      </c>
      <c r="D234" s="18" t="s">
        <v>114</v>
      </c>
      <c r="E234" s="18" t="s">
        <v>114</v>
      </c>
      <c r="F234" s="18" t="s">
        <v>114</v>
      </c>
      <c r="G234" s="18" t="s">
        <v>114</v>
      </c>
      <c r="H234" s="18" t="s">
        <v>114</v>
      </c>
      <c r="K234" s="18">
        <v>181.13146</v>
      </c>
      <c r="L234" s="18">
        <v>182.13873000000001</v>
      </c>
      <c r="M234" s="18">
        <v>2.302</v>
      </c>
      <c r="N234" s="18">
        <v>2285455.0189999999</v>
      </c>
      <c r="O234" s="18">
        <v>0</v>
      </c>
      <c r="P234" s="18">
        <v>0</v>
      </c>
      <c r="S234" s="18" t="s">
        <v>118</v>
      </c>
      <c r="T234" s="18">
        <v>1</v>
      </c>
      <c r="U234" s="18" t="s">
        <v>121</v>
      </c>
      <c r="V234" s="18" t="b">
        <v>0</v>
      </c>
      <c r="W234" s="20">
        <v>0.70370370370370405</v>
      </c>
      <c r="X234" s="20">
        <v>0.875</v>
      </c>
      <c r="Y234" s="19">
        <v>78401343.881658703</v>
      </c>
      <c r="Z234" s="19">
        <v>89712.935311184003</v>
      </c>
      <c r="AA234" s="19">
        <v>302507.99905691098</v>
      </c>
      <c r="AB234" s="19">
        <v>65568738.394549496</v>
      </c>
      <c r="AC234" s="19">
        <v>202761.79347830301</v>
      </c>
      <c r="AD234" s="19">
        <v>78504131.452131405</v>
      </c>
      <c r="AE234" s="19">
        <v>38597627.385577597</v>
      </c>
      <c r="AF234" s="19">
        <v>246797.54089740699</v>
      </c>
      <c r="AG234" s="19">
        <v>41035179.513041101</v>
      </c>
      <c r="AH234" s="19">
        <v>131083293.685517</v>
      </c>
      <c r="AI234" s="19">
        <v>42014158.489629902</v>
      </c>
      <c r="AJ234" s="19">
        <v>37527367.735492103</v>
      </c>
      <c r="AK234" s="19">
        <v>114150616.509986</v>
      </c>
      <c r="AL234" s="19">
        <v>187445.37779147099</v>
      </c>
      <c r="AM234" s="19">
        <v>49296035.706935801</v>
      </c>
      <c r="AN234" s="19">
        <v>50522370.426868998</v>
      </c>
      <c r="AO234" s="19">
        <v>52403446.854531802</v>
      </c>
      <c r="AP234" s="19">
        <v>58502.331954147201</v>
      </c>
      <c r="AQ234" s="19">
        <v>63490230.324958101</v>
      </c>
      <c r="AR234" s="19">
        <v>55362306.453178003</v>
      </c>
      <c r="AS234" s="19">
        <v>50003764.7024948</v>
      </c>
      <c r="AT234" s="19">
        <v>39605561.980817497</v>
      </c>
      <c r="AU234" s="19">
        <v>66715904.219249301</v>
      </c>
      <c r="AV234" s="19">
        <v>57029.357966701697</v>
      </c>
      <c r="AW234" s="19">
        <v>34023830.688933402</v>
      </c>
      <c r="AX234" s="19">
        <v>82846047.468857303</v>
      </c>
      <c r="AY234" s="19">
        <v>165758.196350452</v>
      </c>
      <c r="AZ234" s="19">
        <v>80444353.382197395</v>
      </c>
      <c r="BA234" s="19">
        <v>53228416.846063897</v>
      </c>
      <c r="BB234" s="19">
        <v>154064974.89674199</v>
      </c>
      <c r="BC234" s="19">
        <v>104332481.50356001</v>
      </c>
      <c r="BD234" s="19">
        <v>88529230.397735596</v>
      </c>
      <c r="BE234" s="19">
        <v>143450267.45460901</v>
      </c>
      <c r="BF234" s="19">
        <v>168766.74855896301</v>
      </c>
      <c r="BG234" s="19">
        <v>79214027.152208105</v>
      </c>
      <c r="BH234" s="19">
        <v>79053113.451983497</v>
      </c>
      <c r="BI234" s="19">
        <v>44993590.609206401</v>
      </c>
      <c r="BJ234" s="19">
        <v>42633666.632857203</v>
      </c>
      <c r="BK234" s="19">
        <v>88021558.746735498</v>
      </c>
      <c r="BL234" s="19">
        <v>60370.032756194603</v>
      </c>
      <c r="BM234" s="19">
        <v>84490.603987824099</v>
      </c>
      <c r="BN234" s="19">
        <v>50939201.214208104</v>
      </c>
      <c r="BO234" s="19">
        <v>108503940.951888</v>
      </c>
      <c r="BP234" s="19">
        <v>41113786.595023498</v>
      </c>
      <c r="BQ234" s="19">
        <v>58319914.831956901</v>
      </c>
      <c r="BR234" s="19">
        <v>85218341.696773902</v>
      </c>
      <c r="BS234" s="19">
        <v>43504726.2325892</v>
      </c>
      <c r="BT234" s="19">
        <v>65150127.177860796</v>
      </c>
      <c r="BU234" s="19">
        <v>43699183.709162503</v>
      </c>
      <c r="BV234" s="19">
        <v>92442411.281728804</v>
      </c>
      <c r="BW234" s="19">
        <v>109748.893649866</v>
      </c>
      <c r="BX234" s="19">
        <v>96572755.699512899</v>
      </c>
      <c r="BY234" s="19">
        <v>44056715.811996199</v>
      </c>
      <c r="BZ234" s="19">
        <v>63542991.138596296</v>
      </c>
      <c r="CA234" s="19">
        <v>103738178.198604</v>
      </c>
      <c r="CB234" s="19">
        <v>35507772.995442003</v>
      </c>
      <c r="CC234" s="19">
        <v>59427066.414734401</v>
      </c>
      <c r="CD234" s="19">
        <v>69606664.237584993</v>
      </c>
      <c r="CE234" s="19">
        <v>55782672.635270901</v>
      </c>
    </row>
    <row r="235" spans="1:83">
      <c r="A235" s="18">
        <v>12002</v>
      </c>
      <c r="C235" s="18" t="s">
        <v>3488</v>
      </c>
      <c r="D235" s="18" t="s">
        <v>116</v>
      </c>
      <c r="E235" s="18" t="s">
        <v>114</v>
      </c>
      <c r="F235" s="18" t="s">
        <v>334</v>
      </c>
      <c r="G235" s="18" t="s">
        <v>334</v>
      </c>
      <c r="H235" s="18" t="s">
        <v>114</v>
      </c>
      <c r="J235" s="18">
        <v>-3.15</v>
      </c>
      <c r="K235" s="18">
        <v>323.13923999999997</v>
      </c>
      <c r="L235" s="18">
        <v>324.14639</v>
      </c>
      <c r="M235" s="18">
        <v>9.1479999999999997</v>
      </c>
      <c r="N235" s="18">
        <v>2275102.7439999999</v>
      </c>
      <c r="O235" s="18">
        <v>2</v>
      </c>
      <c r="P235" s="18">
        <v>0</v>
      </c>
      <c r="S235" s="18" t="s">
        <v>118</v>
      </c>
      <c r="T235" s="18">
        <v>2</v>
      </c>
      <c r="U235" s="18" t="s">
        <v>121</v>
      </c>
      <c r="V235" s="18" t="b">
        <v>0</v>
      </c>
      <c r="W235" s="20">
        <v>0.51851851851851805</v>
      </c>
      <c r="X235" s="20">
        <v>0.75</v>
      </c>
      <c r="Y235" s="19">
        <v>211063.24240400901</v>
      </c>
      <c r="Z235" s="19">
        <v>89712.935311184003</v>
      </c>
      <c r="AA235" s="19">
        <v>302507.99905691098</v>
      </c>
      <c r="AB235" s="19">
        <v>81474.388556081496</v>
      </c>
      <c r="AC235" s="19">
        <v>18188977.464700501</v>
      </c>
      <c r="AD235" s="19">
        <v>55143.880361755</v>
      </c>
      <c r="AE235" s="19">
        <v>12717216.3390911</v>
      </c>
      <c r="AF235" s="19">
        <v>23797719.889662098</v>
      </c>
      <c r="AG235" s="19">
        <v>25208810.532835301</v>
      </c>
      <c r="AH235" s="19">
        <v>213770.07762069799</v>
      </c>
      <c r="AI235" s="19">
        <v>47802.709287413403</v>
      </c>
      <c r="AJ235" s="19">
        <v>64739254.464438103</v>
      </c>
      <c r="AK235" s="19">
        <v>12682384.051341999</v>
      </c>
      <c r="AL235" s="19">
        <v>187445.37779147099</v>
      </c>
      <c r="AM235" s="19">
        <v>85852.124718513893</v>
      </c>
      <c r="AN235" s="19">
        <v>16948636.915109798</v>
      </c>
      <c r="AO235" s="19">
        <v>2091121.8403719999</v>
      </c>
      <c r="AP235" s="19">
        <v>66910770.660823703</v>
      </c>
      <c r="AQ235" s="19">
        <v>23477930.063650802</v>
      </c>
      <c r="AR235" s="19">
        <v>3145478.2225832799</v>
      </c>
      <c r="AS235" s="19">
        <v>5805600.7957948698</v>
      </c>
      <c r="AT235" s="19">
        <v>2539823.5306723402</v>
      </c>
      <c r="AU235" s="19">
        <v>139624.610384292</v>
      </c>
      <c r="AV235" s="19">
        <v>10221076.190558501</v>
      </c>
      <c r="AW235" s="19">
        <v>97553.535244377999</v>
      </c>
      <c r="AX235" s="19">
        <v>73579.681769493298</v>
      </c>
      <c r="AY235" s="19">
        <v>165758.196350452</v>
      </c>
      <c r="AZ235" s="19">
        <v>6187549.5345419897</v>
      </c>
      <c r="BA235" s="19">
        <v>101341.77104336501</v>
      </c>
      <c r="BB235" s="19">
        <v>107587794.811358</v>
      </c>
      <c r="BC235" s="19">
        <v>42869443.670838498</v>
      </c>
      <c r="BD235" s="19">
        <v>83643979.043174997</v>
      </c>
      <c r="BE235" s="19">
        <v>62083848.3394842</v>
      </c>
      <c r="BF235" s="19">
        <v>47967077.7051199</v>
      </c>
      <c r="BG235" s="19">
        <v>142987.251866862</v>
      </c>
      <c r="BH235" s="19">
        <v>12223258.3569803</v>
      </c>
      <c r="BI235" s="19">
        <v>47030.709569134902</v>
      </c>
      <c r="BJ235" s="19">
        <v>41499844.035623603</v>
      </c>
      <c r="BK235" s="19">
        <v>97048.858051087198</v>
      </c>
      <c r="BL235" s="19">
        <v>3108124.1269497098</v>
      </c>
      <c r="BM235" s="19">
        <v>12095751.2007687</v>
      </c>
      <c r="BN235" s="19">
        <v>45278668.285279803</v>
      </c>
      <c r="BO235" s="19">
        <v>129973904.07092001</v>
      </c>
      <c r="BP235" s="19">
        <v>47234059.976977997</v>
      </c>
      <c r="BQ235" s="19">
        <v>1318212.4448805801</v>
      </c>
      <c r="BR235" s="19">
        <v>138837.29432782999</v>
      </c>
      <c r="BS235" s="19">
        <v>18619703.766692299</v>
      </c>
      <c r="BT235" s="19">
        <v>84632.417955647994</v>
      </c>
      <c r="BU235" s="19">
        <v>16057166.5144068</v>
      </c>
      <c r="BV235" s="19">
        <v>19550348.075252999</v>
      </c>
      <c r="BW235" s="19">
        <v>8178614.0373522798</v>
      </c>
      <c r="BX235" s="19">
        <v>10718919.6369491</v>
      </c>
      <c r="BY235" s="19">
        <v>12638642.79504</v>
      </c>
      <c r="BZ235" s="19">
        <v>8584444.6163791697</v>
      </c>
      <c r="CA235" s="19">
        <v>79644.185807155198</v>
      </c>
      <c r="CB235" s="19">
        <v>16553824.7604551</v>
      </c>
      <c r="CC235" s="19">
        <v>42452.059625298898</v>
      </c>
      <c r="CD235" s="19">
        <v>16774198.6572992</v>
      </c>
      <c r="CE235" s="19">
        <v>22860636.296713501</v>
      </c>
    </row>
    <row r="236" spans="1:83">
      <c r="A236" s="18">
        <v>12303</v>
      </c>
      <c r="B236" s="18" t="s">
        <v>679</v>
      </c>
      <c r="C236" s="18" t="s">
        <v>680</v>
      </c>
      <c r="D236" s="18" t="s">
        <v>116</v>
      </c>
      <c r="E236" s="18" t="s">
        <v>114</v>
      </c>
      <c r="F236" s="18" t="s">
        <v>114</v>
      </c>
      <c r="G236" s="18" t="s">
        <v>116</v>
      </c>
      <c r="H236" s="18" t="s">
        <v>114</v>
      </c>
      <c r="J236" s="18">
        <v>-0.94</v>
      </c>
      <c r="K236" s="18">
        <v>240.20869999999999</v>
      </c>
      <c r="L236" s="18">
        <v>241.21597</v>
      </c>
      <c r="M236" s="18">
        <v>8.6950000000000003</v>
      </c>
      <c r="N236" s="18">
        <v>2201056.3250000002</v>
      </c>
      <c r="O236" s="18">
        <v>21</v>
      </c>
      <c r="P236" s="18">
        <v>0</v>
      </c>
      <c r="S236" s="18" t="s">
        <v>118</v>
      </c>
      <c r="T236" s="18">
        <v>2</v>
      </c>
      <c r="U236" s="18" t="s">
        <v>121</v>
      </c>
      <c r="V236" s="18" t="b">
        <v>0</v>
      </c>
      <c r="W236" s="20">
        <v>0.25925925925925902</v>
      </c>
      <c r="X236" s="20">
        <v>0.53125</v>
      </c>
      <c r="Y236" s="19">
        <v>211063.24240400901</v>
      </c>
      <c r="Z236" s="19">
        <v>89712.935311184003</v>
      </c>
      <c r="AA236" s="19">
        <v>302507.99905691098</v>
      </c>
      <c r="AB236" s="19">
        <v>81474.388556081496</v>
      </c>
      <c r="AC236" s="19">
        <v>202761.79347830301</v>
      </c>
      <c r="AD236" s="19">
        <v>36825029.089149699</v>
      </c>
      <c r="AE236" s="19">
        <v>31374316.193922698</v>
      </c>
      <c r="AF236" s="19">
        <v>52406867.422706902</v>
      </c>
      <c r="AG236" s="19">
        <v>34630195.295778103</v>
      </c>
      <c r="AH236" s="19">
        <v>213770.07762069799</v>
      </c>
      <c r="AI236" s="19">
        <v>47802.709287413403</v>
      </c>
      <c r="AJ236" s="19">
        <v>62632224.364604697</v>
      </c>
      <c r="AK236" s="19">
        <v>164147.76214103101</v>
      </c>
      <c r="AL236" s="19">
        <v>187445.37779147099</v>
      </c>
      <c r="AM236" s="19">
        <v>85852.124718513893</v>
      </c>
      <c r="AN236" s="19">
        <v>73007.899572116206</v>
      </c>
      <c r="AO236" s="19">
        <v>74138.1008370583</v>
      </c>
      <c r="AP236" s="19">
        <v>44006388.6631504</v>
      </c>
      <c r="AQ236" s="19">
        <v>80515.804096136198</v>
      </c>
      <c r="AR236" s="19">
        <v>17437955.996826399</v>
      </c>
      <c r="AS236" s="19">
        <v>72318.6274561951</v>
      </c>
      <c r="AT236" s="19">
        <v>60071.0548945306</v>
      </c>
      <c r="AU236" s="19">
        <v>139624.610384292</v>
      </c>
      <c r="AV236" s="19">
        <v>57029.357966701697</v>
      </c>
      <c r="AW236" s="19">
        <v>97553.535244377999</v>
      </c>
      <c r="AX236" s="19">
        <v>73579.681769493298</v>
      </c>
      <c r="AY236" s="19">
        <v>165758.196350452</v>
      </c>
      <c r="AZ236" s="19">
        <v>107552.178623912</v>
      </c>
      <c r="BA236" s="19">
        <v>66484628.271429799</v>
      </c>
      <c r="BB236" s="19">
        <v>61172717.075066797</v>
      </c>
      <c r="BC236" s="19">
        <v>39565080.697436199</v>
      </c>
      <c r="BD236" s="19">
        <v>54061772.672889002</v>
      </c>
      <c r="BE236" s="19">
        <v>44045695.919703297</v>
      </c>
      <c r="BF236" s="19">
        <v>54579693.812539898</v>
      </c>
      <c r="BG236" s="19">
        <v>142987.251866862</v>
      </c>
      <c r="BH236" s="19">
        <v>54595174.972704902</v>
      </c>
      <c r="BI236" s="19">
        <v>30695973.526050001</v>
      </c>
      <c r="BJ236" s="19">
        <v>50236487.396172799</v>
      </c>
      <c r="BK236" s="19">
        <v>97048.858051087198</v>
      </c>
      <c r="BL236" s="19">
        <v>60370.032756194603</v>
      </c>
      <c r="BM236" s="19">
        <v>84490.603987824099</v>
      </c>
      <c r="BN236" s="19">
        <v>60490721.838877797</v>
      </c>
      <c r="BO236" s="19">
        <v>104823806.42371701</v>
      </c>
      <c r="BP236" s="19">
        <v>40316576.819491901</v>
      </c>
      <c r="BQ236" s="19">
        <v>85057.759169334604</v>
      </c>
      <c r="BR236" s="19">
        <v>138837.29432782999</v>
      </c>
      <c r="BS236" s="19">
        <v>33480171.986735798</v>
      </c>
      <c r="BT236" s="19">
        <v>84632.417955647994</v>
      </c>
      <c r="BU236" s="19">
        <v>77863.992415903005</v>
      </c>
      <c r="BV236" s="19">
        <v>25434355.445580501</v>
      </c>
      <c r="BW236" s="19">
        <v>109748.893649866</v>
      </c>
      <c r="BX236" s="19">
        <v>21665563.3700503</v>
      </c>
      <c r="BY236" s="19">
        <v>21698001.067558099</v>
      </c>
      <c r="BZ236" s="19">
        <v>62077.4003332969</v>
      </c>
      <c r="CA236" s="19">
        <v>79644.185807155198</v>
      </c>
      <c r="CB236" s="19">
        <v>56280.262764906503</v>
      </c>
      <c r="CC236" s="19">
        <v>42452.059625298898</v>
      </c>
      <c r="CD236" s="19">
        <v>42378.606606679503</v>
      </c>
      <c r="CE236" s="19">
        <v>32900214.183342099</v>
      </c>
    </row>
    <row r="237" spans="1:83">
      <c r="A237" s="18">
        <v>12390</v>
      </c>
      <c r="B237" s="18" t="s">
        <v>456</v>
      </c>
      <c r="C237" s="18" t="s">
        <v>457</v>
      </c>
      <c r="D237" s="18" t="s">
        <v>116</v>
      </c>
      <c r="E237" s="18" t="s">
        <v>114</v>
      </c>
      <c r="F237" s="18" t="s">
        <v>116</v>
      </c>
      <c r="G237" s="18" t="s">
        <v>116</v>
      </c>
      <c r="H237" s="18" t="s">
        <v>114</v>
      </c>
      <c r="J237" s="18">
        <v>-0.48</v>
      </c>
      <c r="K237" s="18">
        <v>117.05779</v>
      </c>
      <c r="L237" s="18">
        <v>118.06506</v>
      </c>
      <c r="M237" s="18">
        <v>7.976</v>
      </c>
      <c r="N237" s="18">
        <v>2180024.088</v>
      </c>
      <c r="O237" s="18">
        <v>7</v>
      </c>
      <c r="P237" s="18">
        <v>0</v>
      </c>
      <c r="S237" s="18" t="s">
        <v>118</v>
      </c>
      <c r="T237" s="18">
        <v>3</v>
      </c>
      <c r="U237" s="18" t="s">
        <v>121</v>
      </c>
      <c r="V237" s="18" t="b">
        <v>1</v>
      </c>
      <c r="W237" s="20">
        <v>0.96296296296296302</v>
      </c>
      <c r="X237" s="20">
        <v>0.84375</v>
      </c>
      <c r="Y237" s="19">
        <v>201721559.03548899</v>
      </c>
      <c r="Z237" s="19">
        <v>98929287.008829996</v>
      </c>
      <c r="AA237" s="19">
        <v>348309180.38045198</v>
      </c>
      <c r="AB237" s="19">
        <v>102116862.473006</v>
      </c>
      <c r="AC237" s="19">
        <v>236127694.49919599</v>
      </c>
      <c r="AD237" s="19">
        <v>55143.880361755</v>
      </c>
      <c r="AE237" s="19">
        <v>109895986.43268</v>
      </c>
      <c r="AF237" s="19">
        <v>265780631.759287</v>
      </c>
      <c r="AG237" s="19">
        <v>81354759.350954995</v>
      </c>
      <c r="AH237" s="19">
        <v>269032440.81918299</v>
      </c>
      <c r="AI237" s="19">
        <v>53799667.537605099</v>
      </c>
      <c r="AJ237" s="19">
        <v>60368864.078733303</v>
      </c>
      <c r="AK237" s="19">
        <v>212832061.034374</v>
      </c>
      <c r="AL237" s="19">
        <v>211869577.18878999</v>
      </c>
      <c r="AM237" s="19">
        <v>100772055.78981601</v>
      </c>
      <c r="AN237" s="19">
        <v>89131418.770969197</v>
      </c>
      <c r="AO237" s="19">
        <v>62476126.309165403</v>
      </c>
      <c r="AP237" s="19">
        <v>67832681.520047799</v>
      </c>
      <c r="AQ237" s="19">
        <v>97211973.550258905</v>
      </c>
      <c r="AR237" s="19">
        <v>74956203.553530499</v>
      </c>
      <c r="AS237" s="19">
        <v>78670004.931980193</v>
      </c>
      <c r="AT237" s="19">
        <v>80561906.7469372</v>
      </c>
      <c r="AU237" s="19">
        <v>159752091.280882</v>
      </c>
      <c r="AV237" s="19">
        <v>72558448.893708706</v>
      </c>
      <c r="AW237" s="19">
        <v>108439588.344549</v>
      </c>
      <c r="AX237" s="19">
        <v>80134544.209077701</v>
      </c>
      <c r="AY237" s="19">
        <v>181640008.44162801</v>
      </c>
      <c r="AZ237" s="19">
        <v>140368890.45278499</v>
      </c>
      <c r="BA237" s="19">
        <v>101037892.007614</v>
      </c>
      <c r="BB237" s="19">
        <v>238772694.62395099</v>
      </c>
      <c r="BC237" s="19">
        <v>58326102.327036701</v>
      </c>
      <c r="BD237" s="19">
        <v>171265560.95331499</v>
      </c>
      <c r="BE237" s="19">
        <v>140433856.17369199</v>
      </c>
      <c r="BF237" s="19">
        <v>195617135.56771699</v>
      </c>
      <c r="BG237" s="19">
        <v>147619891.46884599</v>
      </c>
      <c r="BH237" s="19">
        <v>76443697.923399895</v>
      </c>
      <c r="BI237" s="19">
        <v>57746314.746169701</v>
      </c>
      <c r="BJ237" s="19">
        <v>45107581.125436798</v>
      </c>
      <c r="BK237" s="19">
        <v>97048.858051087198</v>
      </c>
      <c r="BL237" s="19">
        <v>77428357.126890004</v>
      </c>
      <c r="BM237" s="19">
        <v>104526959.575469</v>
      </c>
      <c r="BN237" s="19">
        <v>69904571.403236702</v>
      </c>
      <c r="BO237" s="19">
        <v>225217868.595254</v>
      </c>
      <c r="BP237" s="19">
        <v>80533439.713401496</v>
      </c>
      <c r="BQ237" s="19">
        <v>105651807.917821</v>
      </c>
      <c r="BR237" s="19">
        <v>164622193.78986299</v>
      </c>
      <c r="BS237" s="19">
        <v>74727171.342512906</v>
      </c>
      <c r="BT237" s="19">
        <v>84632.417955647994</v>
      </c>
      <c r="BU237" s="19">
        <v>86404355.575687394</v>
      </c>
      <c r="BV237" s="19">
        <v>84482599.634095103</v>
      </c>
      <c r="BW237" s="19">
        <v>109748.893649866</v>
      </c>
      <c r="BX237" s="19">
        <v>79429748.594418898</v>
      </c>
      <c r="BY237" s="19">
        <v>90488769.471180901</v>
      </c>
      <c r="BZ237" s="19">
        <v>80716332.609873101</v>
      </c>
      <c r="CA237" s="19">
        <v>79644.185807155198</v>
      </c>
      <c r="CB237" s="19">
        <v>83066997.078148499</v>
      </c>
      <c r="CC237" s="19">
        <v>59113206.134605899</v>
      </c>
      <c r="CD237" s="19">
        <v>69024603.984007105</v>
      </c>
      <c r="CE237" s="19">
        <v>88838.795511459801</v>
      </c>
    </row>
    <row r="238" spans="1:83">
      <c r="A238" s="18">
        <v>12422</v>
      </c>
      <c r="C238" s="18" t="s">
        <v>3515</v>
      </c>
      <c r="D238" s="18" t="s">
        <v>116</v>
      </c>
      <c r="E238" s="18" t="s">
        <v>114</v>
      </c>
      <c r="F238" s="18" t="s">
        <v>114</v>
      </c>
      <c r="G238" s="18" t="s">
        <v>334</v>
      </c>
      <c r="H238" s="18" t="s">
        <v>114</v>
      </c>
      <c r="J238" s="18">
        <v>1.56</v>
      </c>
      <c r="K238" s="18">
        <v>1053.49992</v>
      </c>
      <c r="L238" s="18">
        <v>527.75640999999996</v>
      </c>
      <c r="M238" s="18">
        <v>5.548</v>
      </c>
      <c r="N238" s="18">
        <v>2173651.5189999999</v>
      </c>
      <c r="O238" s="18">
        <v>1</v>
      </c>
      <c r="P238" s="18">
        <v>0</v>
      </c>
      <c r="S238" s="18" t="s">
        <v>118</v>
      </c>
      <c r="T238" s="18">
        <v>1</v>
      </c>
      <c r="U238" s="18" t="s">
        <v>809</v>
      </c>
      <c r="V238" s="18" t="b">
        <v>0</v>
      </c>
      <c r="W238" s="20">
        <v>0.37037037037037002</v>
      </c>
      <c r="X238" s="20">
        <v>0.5</v>
      </c>
      <c r="Y238" s="19">
        <v>211063.24240400901</v>
      </c>
      <c r="Z238" s="19">
        <v>12563960.9074442</v>
      </c>
      <c r="AA238" s="19">
        <v>302507.99905691098</v>
      </c>
      <c r="AB238" s="19">
        <v>12325642.810005501</v>
      </c>
      <c r="AC238" s="19">
        <v>202761.79347830301</v>
      </c>
      <c r="AD238" s="19">
        <v>4848509.5610918701</v>
      </c>
      <c r="AE238" s="19">
        <v>93066.8435548751</v>
      </c>
      <c r="AF238" s="19">
        <v>246797.54089740699</v>
      </c>
      <c r="AG238" s="19">
        <v>64152.505638069299</v>
      </c>
      <c r="AH238" s="19">
        <v>213770.07762069799</v>
      </c>
      <c r="AI238" s="19">
        <v>47802.709287413403</v>
      </c>
      <c r="AJ238" s="19">
        <v>8249003.4488305999</v>
      </c>
      <c r="AK238" s="19">
        <v>164147.76214103101</v>
      </c>
      <c r="AL238" s="19">
        <v>187445.37779147099</v>
      </c>
      <c r="AM238" s="19">
        <v>85852.124718513893</v>
      </c>
      <c r="AN238" s="19">
        <v>73007.899572116206</v>
      </c>
      <c r="AO238" s="19">
        <v>27699371.049397301</v>
      </c>
      <c r="AP238" s="19">
        <v>4243930.4072395796</v>
      </c>
      <c r="AQ238" s="19">
        <v>80515.804096136198</v>
      </c>
      <c r="AR238" s="19">
        <v>7967275.5382149899</v>
      </c>
      <c r="AS238" s="19">
        <v>10647977.204655901</v>
      </c>
      <c r="AT238" s="19">
        <v>60071.0548945306</v>
      </c>
      <c r="AU238" s="19">
        <v>5897777.1915684398</v>
      </c>
      <c r="AV238" s="19">
        <v>57029.357966701697</v>
      </c>
      <c r="AW238" s="19">
        <v>5798828.9598792698</v>
      </c>
      <c r="AX238" s="19">
        <v>73579.681769493298</v>
      </c>
      <c r="AY238" s="19">
        <v>165758.196350452</v>
      </c>
      <c r="AZ238" s="19">
        <v>107552.178623912</v>
      </c>
      <c r="BA238" s="19">
        <v>101341.77104336501</v>
      </c>
      <c r="BB238" s="19">
        <v>211094.34997347501</v>
      </c>
      <c r="BC238" s="19">
        <v>12870583.4896223</v>
      </c>
      <c r="BD238" s="19">
        <v>130916.54913210199</v>
      </c>
      <c r="BE238" s="19">
        <v>178704.60351362301</v>
      </c>
      <c r="BF238" s="19">
        <v>168766.74855896301</v>
      </c>
      <c r="BG238" s="19">
        <v>9577860.3578299303</v>
      </c>
      <c r="BH238" s="19">
        <v>33701075.512990303</v>
      </c>
      <c r="BI238" s="19">
        <v>47030.709569134902</v>
      </c>
      <c r="BJ238" s="19">
        <v>66533810.010967501</v>
      </c>
      <c r="BK238" s="19">
        <v>97048.858051087198</v>
      </c>
      <c r="BL238" s="19">
        <v>60370.032756194603</v>
      </c>
      <c r="BM238" s="19">
        <v>10455755.0208073</v>
      </c>
      <c r="BN238" s="19">
        <v>16882089.2676998</v>
      </c>
      <c r="BO238" s="19">
        <v>209591.61585109399</v>
      </c>
      <c r="BP238" s="19">
        <v>49023.555370657697</v>
      </c>
      <c r="BQ238" s="19">
        <v>85057.759169334604</v>
      </c>
      <c r="BR238" s="19">
        <v>138837.29432782999</v>
      </c>
      <c r="BS238" s="19">
        <v>17858341.186475001</v>
      </c>
      <c r="BT238" s="19">
        <v>8113024.2655264698</v>
      </c>
      <c r="BU238" s="19">
        <v>5477448.1435024096</v>
      </c>
      <c r="BV238" s="19">
        <v>53677.024710943901</v>
      </c>
      <c r="BW238" s="19">
        <v>109748.893649866</v>
      </c>
      <c r="BX238" s="19">
        <v>27197839.119128499</v>
      </c>
      <c r="BY238" s="19">
        <v>47022295.260248996</v>
      </c>
      <c r="BZ238" s="19">
        <v>32769207.7756624</v>
      </c>
      <c r="CA238" s="19">
        <v>23526469.461929101</v>
      </c>
      <c r="CB238" s="19">
        <v>56280.262764906503</v>
      </c>
      <c r="CC238" s="19">
        <v>12195565.8331594</v>
      </c>
      <c r="CD238" s="19">
        <v>6810757.5434166798</v>
      </c>
      <c r="CE238" s="19">
        <v>14869302.5647527</v>
      </c>
    </row>
    <row r="239" spans="1:83">
      <c r="A239" s="18">
        <v>14169</v>
      </c>
      <c r="C239" s="18" t="s">
        <v>3521</v>
      </c>
      <c r="D239" s="18" t="s">
        <v>116</v>
      </c>
      <c r="E239" s="18" t="s">
        <v>114</v>
      </c>
      <c r="F239" s="18" t="s">
        <v>114</v>
      </c>
      <c r="G239" s="18" t="s">
        <v>114</v>
      </c>
      <c r="H239" s="18" t="s">
        <v>114</v>
      </c>
      <c r="J239" s="18">
        <v>-4.07</v>
      </c>
      <c r="K239" s="18">
        <v>315.81637999999998</v>
      </c>
      <c r="L239" s="18">
        <v>354.77956999999998</v>
      </c>
      <c r="M239" s="18">
        <v>0.66500000000000004</v>
      </c>
      <c r="N239" s="18">
        <v>2165402.5329999998</v>
      </c>
      <c r="O239" s="18">
        <v>0</v>
      </c>
      <c r="P239" s="18">
        <v>0</v>
      </c>
      <c r="S239" s="18" t="s">
        <v>118</v>
      </c>
      <c r="T239" s="18">
        <v>3</v>
      </c>
      <c r="U239" s="18" t="s">
        <v>809</v>
      </c>
      <c r="V239" s="18" t="b">
        <v>0</v>
      </c>
      <c r="W239" s="20">
        <v>0.55555555555555602</v>
      </c>
      <c r="X239" s="20">
        <v>0.28125</v>
      </c>
      <c r="Y239" s="19">
        <v>211063.24240400901</v>
      </c>
      <c r="Z239" s="19">
        <v>21152229.7932266</v>
      </c>
      <c r="AA239" s="19">
        <v>302507.99905691098</v>
      </c>
      <c r="AB239" s="19">
        <v>81474.388556081496</v>
      </c>
      <c r="AC239" s="19">
        <v>202761.79347830301</v>
      </c>
      <c r="AD239" s="19">
        <v>57119427.673567899</v>
      </c>
      <c r="AE239" s="19">
        <v>23633333.467504501</v>
      </c>
      <c r="AF239" s="19">
        <v>246797.54089740699</v>
      </c>
      <c r="AG239" s="19">
        <v>17818040.843010198</v>
      </c>
      <c r="AH239" s="19">
        <v>213770.07762069799</v>
      </c>
      <c r="AI239" s="19">
        <v>24343986.212879099</v>
      </c>
      <c r="AJ239" s="19">
        <v>61617676.815489702</v>
      </c>
      <c r="AK239" s="19">
        <v>164147.76214103101</v>
      </c>
      <c r="AL239" s="19">
        <v>187445.37779147099</v>
      </c>
      <c r="AM239" s="19">
        <v>42781521.311873101</v>
      </c>
      <c r="AN239" s="19">
        <v>29167625.472712301</v>
      </c>
      <c r="AO239" s="19">
        <v>54389282.460085198</v>
      </c>
      <c r="AP239" s="19">
        <v>6266565.8592801103</v>
      </c>
      <c r="AQ239" s="19">
        <v>80515.804096136198</v>
      </c>
      <c r="AR239" s="19">
        <v>23576068.585382398</v>
      </c>
      <c r="AS239" s="19">
        <v>22420709.357487101</v>
      </c>
      <c r="AT239" s="19">
        <v>29221825.015011199</v>
      </c>
      <c r="AU239" s="19">
        <v>139624.610384292</v>
      </c>
      <c r="AV239" s="19">
        <v>9932595.8959468696</v>
      </c>
      <c r="AW239" s="19">
        <v>97553.535244377999</v>
      </c>
      <c r="AX239" s="19">
        <v>73579.681769493298</v>
      </c>
      <c r="AY239" s="19">
        <v>32832898.125034701</v>
      </c>
      <c r="AZ239" s="19">
        <v>107552.178623912</v>
      </c>
      <c r="BA239" s="19">
        <v>101341.77104336501</v>
      </c>
      <c r="BB239" s="19">
        <v>211094.34997347501</v>
      </c>
      <c r="BC239" s="19">
        <v>62937.009110873303</v>
      </c>
      <c r="BD239" s="19">
        <v>130916.54913210199</v>
      </c>
      <c r="BE239" s="19">
        <v>178704.60351362301</v>
      </c>
      <c r="BF239" s="19">
        <v>168766.74855896301</v>
      </c>
      <c r="BG239" s="19">
        <v>142987.251866862</v>
      </c>
      <c r="BH239" s="19">
        <v>66844.4046139891</v>
      </c>
      <c r="BI239" s="19">
        <v>13695150.368492899</v>
      </c>
      <c r="BJ239" s="19">
        <v>40620.2248290192</v>
      </c>
      <c r="BK239" s="19">
        <v>97048.858051087198</v>
      </c>
      <c r="BL239" s="19">
        <v>34155337.677122697</v>
      </c>
      <c r="BM239" s="19">
        <v>7123871.3981009498</v>
      </c>
      <c r="BN239" s="19">
        <v>51593.885876908498</v>
      </c>
      <c r="BO239" s="19">
        <v>209591.61585109399</v>
      </c>
      <c r="BP239" s="19">
        <v>9383879.1508846395</v>
      </c>
      <c r="BQ239" s="19">
        <v>4761752.2746478496</v>
      </c>
      <c r="BR239" s="19">
        <v>138837.29432782999</v>
      </c>
      <c r="BS239" s="19">
        <v>74680.910813464201</v>
      </c>
      <c r="BT239" s="19">
        <v>12221249.1664063</v>
      </c>
      <c r="BU239" s="19">
        <v>77863.992415903005</v>
      </c>
      <c r="BV239" s="19">
        <v>53677.024710943901</v>
      </c>
      <c r="BW239" s="19">
        <v>109748.893649866</v>
      </c>
      <c r="BX239" s="19">
        <v>46039681.9039803</v>
      </c>
      <c r="BY239" s="19">
        <v>64359.7441030021</v>
      </c>
      <c r="BZ239" s="19">
        <v>25142518.557926301</v>
      </c>
      <c r="CA239" s="19">
        <v>79644.185807155198</v>
      </c>
      <c r="CB239" s="19">
        <v>56280.262764906503</v>
      </c>
      <c r="CC239" s="19">
        <v>42452.059625298898</v>
      </c>
      <c r="CD239" s="19">
        <v>67742108.772207499</v>
      </c>
      <c r="CE239" s="19">
        <v>88838.795511459801</v>
      </c>
    </row>
    <row r="240" spans="1:83">
      <c r="A240" s="18">
        <v>12469</v>
      </c>
      <c r="C240" s="18" t="s">
        <v>2631</v>
      </c>
      <c r="D240" s="18" t="s">
        <v>116</v>
      </c>
      <c r="E240" s="18" t="s">
        <v>114</v>
      </c>
      <c r="F240" s="18" t="s">
        <v>114</v>
      </c>
      <c r="G240" s="18" t="s">
        <v>114</v>
      </c>
      <c r="H240" s="18" t="s">
        <v>114</v>
      </c>
      <c r="J240" s="18">
        <v>-0.36</v>
      </c>
      <c r="K240" s="18">
        <v>231.18335999999999</v>
      </c>
      <c r="L240" s="18">
        <v>232.19064</v>
      </c>
      <c r="M240" s="18">
        <v>5.569</v>
      </c>
      <c r="N240" s="18">
        <v>2162213.4920000001</v>
      </c>
      <c r="O240" s="18">
        <v>0</v>
      </c>
      <c r="P240" s="18">
        <v>0</v>
      </c>
      <c r="S240" s="18" t="s">
        <v>118</v>
      </c>
      <c r="T240" s="18">
        <v>4</v>
      </c>
      <c r="U240" s="18" t="s">
        <v>121</v>
      </c>
      <c r="V240" s="18" t="b">
        <v>0</v>
      </c>
      <c r="W240" s="20">
        <v>0.92592592592592604</v>
      </c>
      <c r="X240" s="20">
        <v>0.6875</v>
      </c>
      <c r="Y240" s="19">
        <v>29760825.546668801</v>
      </c>
      <c r="Z240" s="19">
        <v>11653165.2583309</v>
      </c>
      <c r="AA240" s="19">
        <v>33109319.940289799</v>
      </c>
      <c r="AB240" s="19">
        <v>9598243.5711847693</v>
      </c>
      <c r="AC240" s="19">
        <v>20259865.893729798</v>
      </c>
      <c r="AD240" s="19">
        <v>14353272.703179101</v>
      </c>
      <c r="AE240" s="19">
        <v>44733978.614514902</v>
      </c>
      <c r="AF240" s="19">
        <v>20998640.5580092</v>
      </c>
      <c r="AG240" s="19">
        <v>30370385.8206672</v>
      </c>
      <c r="AH240" s="19">
        <v>18869650.254671801</v>
      </c>
      <c r="AI240" s="19">
        <v>47802.709287413403</v>
      </c>
      <c r="AJ240" s="19">
        <v>9406064.7806451898</v>
      </c>
      <c r="AK240" s="19">
        <v>25674337.835926399</v>
      </c>
      <c r="AL240" s="19">
        <v>26756389.759910401</v>
      </c>
      <c r="AM240" s="19">
        <v>14752922.971438499</v>
      </c>
      <c r="AN240" s="19">
        <v>20078276.871648502</v>
      </c>
      <c r="AO240" s="19">
        <v>120795340.277473</v>
      </c>
      <c r="AP240" s="19">
        <v>17677378.471800599</v>
      </c>
      <c r="AQ240" s="19">
        <v>44394353.120705597</v>
      </c>
      <c r="AR240" s="19">
        <v>7608645.2851429004</v>
      </c>
      <c r="AS240" s="19">
        <v>89673919.923580006</v>
      </c>
      <c r="AT240" s="19">
        <v>10835592.242742199</v>
      </c>
      <c r="AU240" s="19">
        <v>18768449.377537198</v>
      </c>
      <c r="AV240" s="19">
        <v>19577578.765574299</v>
      </c>
      <c r="AW240" s="19">
        <v>17705060.094083499</v>
      </c>
      <c r="AX240" s="19">
        <v>73579.681769493298</v>
      </c>
      <c r="AY240" s="19">
        <v>10755472.918901199</v>
      </c>
      <c r="AZ240" s="19">
        <v>88713342.432419598</v>
      </c>
      <c r="BA240" s="19">
        <v>22232513.364392001</v>
      </c>
      <c r="BB240" s="19">
        <v>211094.34997347501</v>
      </c>
      <c r="BC240" s="19">
        <v>62937.009110873303</v>
      </c>
      <c r="BD240" s="19">
        <v>13808653.4693285</v>
      </c>
      <c r="BE240" s="19">
        <v>15202110.1371822</v>
      </c>
      <c r="BF240" s="19">
        <v>168766.74855896301</v>
      </c>
      <c r="BG240" s="19">
        <v>14035313.794465801</v>
      </c>
      <c r="BH240" s="19">
        <v>35665094.520057201</v>
      </c>
      <c r="BI240" s="19">
        <v>11166078.11853</v>
      </c>
      <c r="BJ240" s="19">
        <v>40620.2248290192</v>
      </c>
      <c r="BK240" s="19">
        <v>23161226.4420291</v>
      </c>
      <c r="BL240" s="19">
        <v>17299100.663667701</v>
      </c>
      <c r="BM240" s="19">
        <v>24219158.4283305</v>
      </c>
      <c r="BN240" s="19">
        <v>18809889.361058399</v>
      </c>
      <c r="BO240" s="19">
        <v>22079446.067416999</v>
      </c>
      <c r="BP240" s="19">
        <v>7872672.4207126796</v>
      </c>
      <c r="BQ240" s="19">
        <v>12866720.7677901</v>
      </c>
      <c r="BR240" s="19">
        <v>138837.29432782999</v>
      </c>
      <c r="BS240" s="19">
        <v>21018149.133828498</v>
      </c>
      <c r="BT240" s="19">
        <v>15821666.094719401</v>
      </c>
      <c r="BU240" s="19">
        <v>16076213.8984305</v>
      </c>
      <c r="BV240" s="19">
        <v>14500273.0233719</v>
      </c>
      <c r="BW240" s="19">
        <v>9854114.3721808996</v>
      </c>
      <c r="BX240" s="19">
        <v>60626.459295553897</v>
      </c>
      <c r="BY240" s="19">
        <v>11895001.3265456</v>
      </c>
      <c r="BZ240" s="19">
        <v>10943863.796526199</v>
      </c>
      <c r="CA240" s="19">
        <v>16814532.262226801</v>
      </c>
      <c r="CB240" s="19">
        <v>56280.262764906503</v>
      </c>
      <c r="CC240" s="19">
        <v>42452.059625298898</v>
      </c>
      <c r="CD240" s="19">
        <v>42378.606606679503</v>
      </c>
      <c r="CE240" s="19">
        <v>88838.795511459801</v>
      </c>
    </row>
    <row r="241" spans="1:83">
      <c r="A241" s="18">
        <v>12566</v>
      </c>
      <c r="B241" s="18" t="s">
        <v>683</v>
      </c>
      <c r="C241" s="18" t="s">
        <v>684</v>
      </c>
      <c r="D241" s="18" t="s">
        <v>116</v>
      </c>
      <c r="E241" s="18" t="s">
        <v>114</v>
      </c>
      <c r="F241" s="18" t="s">
        <v>114</v>
      </c>
      <c r="G241" s="18" t="s">
        <v>116</v>
      </c>
      <c r="H241" s="18" t="s">
        <v>114</v>
      </c>
      <c r="J241" s="18">
        <v>0.13</v>
      </c>
      <c r="K241" s="18">
        <v>151.09972999999999</v>
      </c>
      <c r="L241" s="18">
        <v>152.10709</v>
      </c>
      <c r="M241" s="18">
        <v>5.4870000000000001</v>
      </c>
      <c r="N241" s="18">
        <v>2139259.9619999998</v>
      </c>
      <c r="O241" s="18">
        <v>21</v>
      </c>
      <c r="P241" s="18">
        <v>0</v>
      </c>
      <c r="S241" s="18" t="s">
        <v>118</v>
      </c>
      <c r="T241" s="18">
        <v>4</v>
      </c>
      <c r="U241" s="18" t="s">
        <v>121</v>
      </c>
      <c r="V241" s="18" t="b">
        <v>0</v>
      </c>
      <c r="W241" s="20">
        <v>0.51851851851851805</v>
      </c>
      <c r="X241" s="20">
        <v>0.28125</v>
      </c>
      <c r="Y241" s="19">
        <v>82399691.306553796</v>
      </c>
      <c r="Z241" s="19">
        <v>8967437.9696837906</v>
      </c>
      <c r="AA241" s="19">
        <v>97243690.634318903</v>
      </c>
      <c r="AB241" s="19">
        <v>8760451.3386845309</v>
      </c>
      <c r="AC241" s="19">
        <v>202761.79347830301</v>
      </c>
      <c r="AD241" s="19">
        <v>55143.880361755</v>
      </c>
      <c r="AE241" s="19">
        <v>87478255.730754599</v>
      </c>
      <c r="AF241" s="19">
        <v>46626817.245783903</v>
      </c>
      <c r="AG241" s="19">
        <v>64152.505638069299</v>
      </c>
      <c r="AH241" s="19">
        <v>213770.07762069799</v>
      </c>
      <c r="AI241" s="19">
        <v>46897610.8055299</v>
      </c>
      <c r="AJ241" s="19">
        <v>37762.133882739698</v>
      </c>
      <c r="AK241" s="19">
        <v>95312938.782906398</v>
      </c>
      <c r="AL241" s="19">
        <v>187445.37779147099</v>
      </c>
      <c r="AM241" s="19">
        <v>85852.124718513893</v>
      </c>
      <c r="AN241" s="19">
        <v>46208149.537035801</v>
      </c>
      <c r="AO241" s="19">
        <v>18887189.9655753</v>
      </c>
      <c r="AP241" s="19">
        <v>58502.331954147201</v>
      </c>
      <c r="AQ241" s="19">
        <v>14982365.7713053</v>
      </c>
      <c r="AR241" s="19">
        <v>49832.672295953402</v>
      </c>
      <c r="AS241" s="19">
        <v>116579956.773242</v>
      </c>
      <c r="AT241" s="19">
        <v>60071.0548945306</v>
      </c>
      <c r="AU241" s="19">
        <v>64965783.311777897</v>
      </c>
      <c r="AV241" s="19">
        <v>57029.357966701697</v>
      </c>
      <c r="AW241" s="19">
        <v>97553.535244377999</v>
      </c>
      <c r="AX241" s="19">
        <v>4090401.0791015802</v>
      </c>
      <c r="AY241" s="19">
        <v>165758.196350452</v>
      </c>
      <c r="AZ241" s="19">
        <v>107552.178623912</v>
      </c>
      <c r="BA241" s="19">
        <v>101341.77104336501</v>
      </c>
      <c r="BB241" s="19">
        <v>5545900.3307740996</v>
      </c>
      <c r="BC241" s="19">
        <v>62937.009110873303</v>
      </c>
      <c r="BD241" s="19">
        <v>130916.54913210199</v>
      </c>
      <c r="BE241" s="19">
        <v>178704.60351362301</v>
      </c>
      <c r="BF241" s="19">
        <v>168766.74855896301</v>
      </c>
      <c r="BG241" s="19">
        <v>142987.251866862</v>
      </c>
      <c r="BH241" s="19">
        <v>66844.4046139891</v>
      </c>
      <c r="BI241" s="19">
        <v>24531211.9559002</v>
      </c>
      <c r="BJ241" s="19">
        <v>40620.2248290192</v>
      </c>
      <c r="BK241" s="19">
        <v>97048.858051087198</v>
      </c>
      <c r="BL241" s="19">
        <v>38691246.479525901</v>
      </c>
      <c r="BM241" s="19">
        <v>84490.603987824099</v>
      </c>
      <c r="BN241" s="19">
        <v>51593.885876908498</v>
      </c>
      <c r="BO241" s="19">
        <v>209591.61585109399</v>
      </c>
      <c r="BP241" s="19">
        <v>49023.555370657697</v>
      </c>
      <c r="BQ241" s="19">
        <v>85057.759169334604</v>
      </c>
      <c r="BR241" s="19">
        <v>138837.29432782999</v>
      </c>
      <c r="BS241" s="19">
        <v>74680.910813464201</v>
      </c>
      <c r="BT241" s="19">
        <v>84632.417955647994</v>
      </c>
      <c r="BU241" s="19">
        <v>23719367.749822401</v>
      </c>
      <c r="BV241" s="19">
        <v>32368792.2338508</v>
      </c>
      <c r="BW241" s="19">
        <v>109748.893649866</v>
      </c>
      <c r="BX241" s="19">
        <v>60626.459295553897</v>
      </c>
      <c r="BY241" s="19">
        <v>64359.7441030021</v>
      </c>
      <c r="BZ241" s="19">
        <v>15475845.9055773</v>
      </c>
      <c r="CA241" s="19">
        <v>79644.185807155198</v>
      </c>
      <c r="CB241" s="19">
        <v>56280.262764906503</v>
      </c>
      <c r="CC241" s="19">
        <v>9152515.5941055603</v>
      </c>
      <c r="CD241" s="19">
        <v>34465668.379578203</v>
      </c>
      <c r="CE241" s="19">
        <v>20644927.230547398</v>
      </c>
    </row>
    <row r="242" spans="1:83">
      <c r="A242" s="18">
        <v>12840</v>
      </c>
      <c r="B242" s="18" t="s">
        <v>3549</v>
      </c>
      <c r="C242" s="18" t="s">
        <v>3550</v>
      </c>
      <c r="D242" s="18" t="s">
        <v>116</v>
      </c>
      <c r="E242" s="18" t="s">
        <v>114</v>
      </c>
      <c r="F242" s="18" t="s">
        <v>114</v>
      </c>
      <c r="G242" s="18" t="s">
        <v>116</v>
      </c>
      <c r="H242" s="18" t="s">
        <v>114</v>
      </c>
      <c r="J242" s="18">
        <v>-0.25</v>
      </c>
      <c r="K242" s="18">
        <v>200.15645000000001</v>
      </c>
      <c r="L242" s="18">
        <v>201.16372999999999</v>
      </c>
      <c r="M242" s="18">
        <v>8.2149999999999999</v>
      </c>
      <c r="N242" s="18">
        <v>2076011.835</v>
      </c>
      <c r="O242" s="18">
        <v>7</v>
      </c>
      <c r="P242" s="18">
        <v>0</v>
      </c>
      <c r="S242" s="18" t="s">
        <v>118</v>
      </c>
      <c r="T242" s="18">
        <v>1</v>
      </c>
      <c r="U242" s="18" t="s">
        <v>121</v>
      </c>
      <c r="V242" s="18" t="b">
        <v>1</v>
      </c>
      <c r="W242" s="20">
        <v>0.96296296296296302</v>
      </c>
      <c r="X242" s="20">
        <v>0.875</v>
      </c>
      <c r="Y242" s="19">
        <v>90168670.133956</v>
      </c>
      <c r="Z242" s="19">
        <v>86990595.734191105</v>
      </c>
      <c r="AA242" s="19">
        <v>134032288.633443</v>
      </c>
      <c r="AB242" s="19">
        <v>30549255.1715388</v>
      </c>
      <c r="AC242" s="19">
        <v>51084493.227539502</v>
      </c>
      <c r="AD242" s="19">
        <v>38251860.417844899</v>
      </c>
      <c r="AE242" s="19">
        <v>60869654.652461097</v>
      </c>
      <c r="AF242" s="19">
        <v>132226800.852845</v>
      </c>
      <c r="AG242" s="19">
        <v>61738362.739261098</v>
      </c>
      <c r="AH242" s="19">
        <v>88239114.274530098</v>
      </c>
      <c r="AI242" s="19">
        <v>37552809.6577034</v>
      </c>
      <c r="AJ242" s="19">
        <v>44279009.554180898</v>
      </c>
      <c r="AK242" s="19">
        <v>43514477.084941402</v>
      </c>
      <c r="AL242" s="19">
        <v>93575426.980423793</v>
      </c>
      <c r="AM242" s="19">
        <v>52924210.097071201</v>
      </c>
      <c r="AN242" s="19">
        <v>66294194.732365698</v>
      </c>
      <c r="AO242" s="19">
        <v>9777608.0621906109</v>
      </c>
      <c r="AP242" s="19">
        <v>32958310.4862407</v>
      </c>
      <c r="AQ242" s="19">
        <v>47258530.9524507</v>
      </c>
      <c r="AR242" s="19">
        <v>37152508.589953601</v>
      </c>
      <c r="AS242" s="19">
        <v>70015704.117605299</v>
      </c>
      <c r="AT242" s="19">
        <v>60071.0548945306</v>
      </c>
      <c r="AU242" s="19">
        <v>60059938.129914001</v>
      </c>
      <c r="AV242" s="19">
        <v>60513776.091233097</v>
      </c>
      <c r="AW242" s="19">
        <v>85053311.055355102</v>
      </c>
      <c r="AX242" s="19">
        <v>57254087.390318103</v>
      </c>
      <c r="AY242" s="19">
        <v>79201376.2100977</v>
      </c>
      <c r="AZ242" s="19">
        <v>17175940.129460599</v>
      </c>
      <c r="BA242" s="19">
        <v>38308371.887668498</v>
      </c>
      <c r="BB242" s="19">
        <v>211094.34997347501</v>
      </c>
      <c r="BC242" s="19">
        <v>62937.009110873303</v>
      </c>
      <c r="BD242" s="19">
        <v>51968614.106108099</v>
      </c>
      <c r="BE242" s="19">
        <v>178704.60351362301</v>
      </c>
      <c r="BF242" s="19">
        <v>72108129.289329603</v>
      </c>
      <c r="BG242" s="19">
        <v>43169331.071151502</v>
      </c>
      <c r="BH242" s="19">
        <v>28514531.4451015</v>
      </c>
      <c r="BI242" s="19">
        <v>29823510.333127201</v>
      </c>
      <c r="BJ242" s="19">
        <v>31820347.870228201</v>
      </c>
      <c r="BK242" s="19">
        <v>47574073.5914324</v>
      </c>
      <c r="BL242" s="19">
        <v>67381282.842525899</v>
      </c>
      <c r="BM242" s="19">
        <v>82306891.837928802</v>
      </c>
      <c r="BN242" s="19">
        <v>19230209.270845398</v>
      </c>
      <c r="BO242" s="19">
        <v>27777566.3618421</v>
      </c>
      <c r="BP242" s="19">
        <v>49023.555370657697</v>
      </c>
      <c r="BQ242" s="19">
        <v>48574346.862421297</v>
      </c>
      <c r="BR242" s="19">
        <v>66376480.373315297</v>
      </c>
      <c r="BS242" s="19">
        <v>77361389.321928307</v>
      </c>
      <c r="BT242" s="19">
        <v>61547499.3415142</v>
      </c>
      <c r="BU242" s="19">
        <v>76575312.423274994</v>
      </c>
      <c r="BV242" s="19">
        <v>14816534.8323835</v>
      </c>
      <c r="BW242" s="19">
        <v>70463893.446627498</v>
      </c>
      <c r="BX242" s="19">
        <v>47265728.576624699</v>
      </c>
      <c r="BY242" s="19">
        <v>60062770.971750297</v>
      </c>
      <c r="BZ242" s="19">
        <v>83463152.562714502</v>
      </c>
      <c r="CA242" s="19">
        <v>72043302.533051401</v>
      </c>
      <c r="CB242" s="19">
        <v>27882273.9113447</v>
      </c>
      <c r="CC242" s="19">
        <v>44074282.969850503</v>
      </c>
      <c r="CD242" s="19">
        <v>66295896.8403567</v>
      </c>
      <c r="CE242" s="19">
        <v>67709047.544594005</v>
      </c>
    </row>
    <row r="243" spans="1:83">
      <c r="A243" s="18">
        <v>13073</v>
      </c>
      <c r="C243" s="18" t="s">
        <v>3568</v>
      </c>
      <c r="D243" s="18" t="s">
        <v>116</v>
      </c>
      <c r="E243" s="18" t="s">
        <v>114</v>
      </c>
      <c r="F243" s="18" t="s">
        <v>114</v>
      </c>
      <c r="G243" s="18" t="s">
        <v>114</v>
      </c>
      <c r="H243" s="18" t="s">
        <v>114</v>
      </c>
      <c r="J243" s="18">
        <v>-0.71</v>
      </c>
      <c r="K243" s="18">
        <v>578.28126999999995</v>
      </c>
      <c r="L243" s="18">
        <v>290.14803999999998</v>
      </c>
      <c r="M243" s="18">
        <v>4.7389999999999999</v>
      </c>
      <c r="N243" s="18">
        <v>2022584.5390000001</v>
      </c>
      <c r="O243" s="18">
        <v>0</v>
      </c>
      <c r="P243" s="18">
        <v>0</v>
      </c>
      <c r="S243" s="18" t="s">
        <v>118</v>
      </c>
      <c r="T243" s="18">
        <v>2</v>
      </c>
      <c r="U243" s="18" t="s">
        <v>809</v>
      </c>
      <c r="V243" s="18" t="b">
        <v>0</v>
      </c>
      <c r="W243" s="20">
        <v>0.44444444444444398</v>
      </c>
      <c r="X243" s="20">
        <v>0.59375</v>
      </c>
      <c r="Y243" s="19">
        <v>211063.24240400901</v>
      </c>
      <c r="Z243" s="19">
        <v>89712.935311184003</v>
      </c>
      <c r="AA243" s="19">
        <v>302507.99905691098</v>
      </c>
      <c r="AB243" s="19">
        <v>33335124.146131299</v>
      </c>
      <c r="AC243" s="19">
        <v>202761.79347830301</v>
      </c>
      <c r="AD243" s="19">
        <v>28767519.630402099</v>
      </c>
      <c r="AE243" s="19">
        <v>12890871.0107092</v>
      </c>
      <c r="AF243" s="19">
        <v>246797.54089740699</v>
      </c>
      <c r="AG243" s="19">
        <v>64152.505638069299</v>
      </c>
      <c r="AH243" s="19">
        <v>213770.07762069799</v>
      </c>
      <c r="AI243" s="19">
        <v>47802.709287413403</v>
      </c>
      <c r="AJ243" s="19">
        <v>36156123.031962201</v>
      </c>
      <c r="AK243" s="19">
        <v>164147.76214103101</v>
      </c>
      <c r="AL243" s="19">
        <v>187445.37779147099</v>
      </c>
      <c r="AM243" s="19">
        <v>21864396.633136101</v>
      </c>
      <c r="AN243" s="19">
        <v>13662902.951938599</v>
      </c>
      <c r="AO243" s="19">
        <v>74138.1008370583</v>
      </c>
      <c r="AP243" s="19">
        <v>12776604.719239799</v>
      </c>
      <c r="AQ243" s="19">
        <v>43969971.7491908</v>
      </c>
      <c r="AR243" s="19">
        <v>31587023.719348099</v>
      </c>
      <c r="AS243" s="19">
        <v>18170489.559749901</v>
      </c>
      <c r="AT243" s="19">
        <v>60071.0548945306</v>
      </c>
      <c r="AU243" s="19">
        <v>139624.610384292</v>
      </c>
      <c r="AV243" s="19">
        <v>14877604.9000715</v>
      </c>
      <c r="AW243" s="19">
        <v>97553.535244377999</v>
      </c>
      <c r="AX243" s="19">
        <v>22208949.172518101</v>
      </c>
      <c r="AY243" s="19">
        <v>165758.196350452</v>
      </c>
      <c r="AZ243" s="19">
        <v>45929938.487099998</v>
      </c>
      <c r="BA243" s="19">
        <v>37511349.016563497</v>
      </c>
      <c r="BB243" s="19">
        <v>211094.34997347501</v>
      </c>
      <c r="BC243" s="19">
        <v>62937.009110873303</v>
      </c>
      <c r="BD243" s="19">
        <v>130916.54913210199</v>
      </c>
      <c r="BE243" s="19">
        <v>178704.60351362301</v>
      </c>
      <c r="BF243" s="19">
        <v>168766.74855896301</v>
      </c>
      <c r="BG243" s="19">
        <v>142987.251866862</v>
      </c>
      <c r="BH243" s="19">
        <v>66844.4046139891</v>
      </c>
      <c r="BI243" s="19">
        <v>36929164.022345997</v>
      </c>
      <c r="BJ243" s="19">
        <v>40620.2248290192</v>
      </c>
      <c r="BK243" s="19">
        <v>9812861.2866692096</v>
      </c>
      <c r="BL243" s="19">
        <v>36097145.629238799</v>
      </c>
      <c r="BM243" s="19">
        <v>45430683.205196202</v>
      </c>
      <c r="BN243" s="19">
        <v>51593.885876908498</v>
      </c>
      <c r="BO243" s="19">
        <v>209591.61585109399</v>
      </c>
      <c r="BP243" s="19">
        <v>27036257.820953701</v>
      </c>
      <c r="BQ243" s="19">
        <v>85057.759169334604</v>
      </c>
      <c r="BR243" s="19">
        <v>138837.29432782999</v>
      </c>
      <c r="BS243" s="19">
        <v>68203184.503084198</v>
      </c>
      <c r="BT243" s="19">
        <v>21897648.8128925</v>
      </c>
      <c r="BU243" s="19">
        <v>17960531.9533602</v>
      </c>
      <c r="BV243" s="19">
        <v>25829018.8041724</v>
      </c>
      <c r="BW243" s="19">
        <v>109748.893649866</v>
      </c>
      <c r="BX243" s="19">
        <v>35601562.264077596</v>
      </c>
      <c r="BY243" s="19">
        <v>54413962.720312901</v>
      </c>
      <c r="BZ243" s="19">
        <v>37010942.4888568</v>
      </c>
      <c r="CA243" s="19">
        <v>12506831.326735901</v>
      </c>
      <c r="CB243" s="19">
        <v>16352730.9505962</v>
      </c>
      <c r="CC243" s="19">
        <v>64701686.418774404</v>
      </c>
      <c r="CD243" s="19">
        <v>40181820.952159598</v>
      </c>
      <c r="CE243" s="19">
        <v>70552128.494025394</v>
      </c>
    </row>
    <row r="244" spans="1:83">
      <c r="A244" s="18">
        <v>13501</v>
      </c>
      <c r="C244" s="18" t="s">
        <v>3027</v>
      </c>
      <c r="D244" s="18" t="s">
        <v>116</v>
      </c>
      <c r="E244" s="18" t="s">
        <v>114</v>
      </c>
      <c r="F244" s="18" t="s">
        <v>114</v>
      </c>
      <c r="G244" s="18" t="s">
        <v>114</v>
      </c>
      <c r="H244" s="18" t="s">
        <v>114</v>
      </c>
      <c r="J244" s="18">
        <v>-0.39</v>
      </c>
      <c r="K244" s="18">
        <v>325.16363999999999</v>
      </c>
      <c r="L244" s="18">
        <v>326.17090000000002</v>
      </c>
      <c r="M244" s="18">
        <v>5.0780000000000003</v>
      </c>
      <c r="N244" s="18">
        <v>1935214.99</v>
      </c>
      <c r="O244" s="18">
        <v>0</v>
      </c>
      <c r="P244" s="18">
        <v>0</v>
      </c>
      <c r="S244" s="18" t="s">
        <v>118</v>
      </c>
      <c r="T244" s="18">
        <v>3</v>
      </c>
      <c r="U244" s="18" t="s">
        <v>121</v>
      </c>
      <c r="V244" s="18" t="b">
        <v>0</v>
      </c>
      <c r="W244" s="20">
        <v>0.48148148148148101</v>
      </c>
      <c r="X244" s="20">
        <v>0.78125</v>
      </c>
      <c r="Y244" s="19">
        <v>211063.24240400901</v>
      </c>
      <c r="Z244" s="19">
        <v>89712.935311184003</v>
      </c>
      <c r="AA244" s="19">
        <v>302507.99905691098</v>
      </c>
      <c r="AB244" s="19">
        <v>81474.388556081496</v>
      </c>
      <c r="AC244" s="19">
        <v>202761.79347830301</v>
      </c>
      <c r="AD244" s="19">
        <v>49202078.716931701</v>
      </c>
      <c r="AE244" s="19">
        <v>16165335.015255099</v>
      </c>
      <c r="AF244" s="19">
        <v>246797.54089740699</v>
      </c>
      <c r="AG244" s="19">
        <v>7184972.6048988597</v>
      </c>
      <c r="AH244" s="19">
        <v>213770.07762069799</v>
      </c>
      <c r="AI244" s="19">
        <v>12289172.546774499</v>
      </c>
      <c r="AJ244" s="19">
        <v>55067568.271986999</v>
      </c>
      <c r="AK244" s="19">
        <v>164147.76214103101</v>
      </c>
      <c r="AL244" s="19">
        <v>187445.37779147099</v>
      </c>
      <c r="AM244" s="19">
        <v>17070145.873776201</v>
      </c>
      <c r="AN244" s="19">
        <v>21574006.268431701</v>
      </c>
      <c r="AO244" s="19">
        <v>74138.1008370583</v>
      </c>
      <c r="AP244" s="19">
        <v>58502.331954147201</v>
      </c>
      <c r="AQ244" s="19">
        <v>16650814.445085799</v>
      </c>
      <c r="AR244" s="19">
        <v>38857276.712736197</v>
      </c>
      <c r="AS244" s="19">
        <v>16183947.9821862</v>
      </c>
      <c r="AT244" s="19">
        <v>19831710.271170899</v>
      </c>
      <c r="AU244" s="19">
        <v>139624.610384292</v>
      </c>
      <c r="AV244" s="19">
        <v>35089586.873819903</v>
      </c>
      <c r="AW244" s="19">
        <v>26695338.103394099</v>
      </c>
      <c r="AX244" s="19">
        <v>73579.681769493298</v>
      </c>
      <c r="AY244" s="19">
        <v>165758.196350452</v>
      </c>
      <c r="AZ244" s="19">
        <v>107552.178623912</v>
      </c>
      <c r="BA244" s="19">
        <v>101341.77104336501</v>
      </c>
      <c r="BB244" s="19">
        <v>211094.34997347501</v>
      </c>
      <c r="BC244" s="19">
        <v>33440439.665552001</v>
      </c>
      <c r="BD244" s="19">
        <v>130916.54913210199</v>
      </c>
      <c r="BE244" s="19">
        <v>8806660.0558121502</v>
      </c>
      <c r="BF244" s="19">
        <v>4159232.2826240002</v>
      </c>
      <c r="BG244" s="19">
        <v>142987.251866862</v>
      </c>
      <c r="BH244" s="19">
        <v>24003940.0207779</v>
      </c>
      <c r="BI244" s="19">
        <v>46338577.578654997</v>
      </c>
      <c r="BJ244" s="19">
        <v>47671240.058290601</v>
      </c>
      <c r="BK244" s="19">
        <v>14117234.1158749</v>
      </c>
      <c r="BL244" s="19">
        <v>19532668.359666001</v>
      </c>
      <c r="BM244" s="19">
        <v>19068120.172442898</v>
      </c>
      <c r="BN244" s="19">
        <v>57963130.449168503</v>
      </c>
      <c r="BO244" s="19">
        <v>7653560.0050186403</v>
      </c>
      <c r="BP244" s="19">
        <v>46499530.3473759</v>
      </c>
      <c r="BQ244" s="19">
        <v>14637347.5142991</v>
      </c>
      <c r="BR244" s="19">
        <v>138837.29432782999</v>
      </c>
      <c r="BS244" s="19">
        <v>31198914.5686584</v>
      </c>
      <c r="BT244" s="19">
        <v>22689345.429113802</v>
      </c>
      <c r="BU244" s="19">
        <v>52452556.740923896</v>
      </c>
      <c r="BV244" s="19">
        <v>29179266.655728001</v>
      </c>
      <c r="BW244" s="19">
        <v>51197856.707501099</v>
      </c>
      <c r="BX244" s="19">
        <v>39790294.766662799</v>
      </c>
      <c r="BY244" s="19">
        <v>56069846.7454006</v>
      </c>
      <c r="BZ244" s="19">
        <v>30333859.979038998</v>
      </c>
      <c r="CA244" s="19">
        <v>79644.185807155198</v>
      </c>
      <c r="CB244" s="19">
        <v>10134404.9365132</v>
      </c>
      <c r="CC244" s="19">
        <v>17050817.976001602</v>
      </c>
      <c r="CD244" s="19">
        <v>53686805.295028597</v>
      </c>
      <c r="CE244" s="19">
        <v>39044899.458394699</v>
      </c>
    </row>
    <row r="245" spans="1:83">
      <c r="A245" s="18">
        <v>13677</v>
      </c>
      <c r="C245" s="18" t="s">
        <v>3604</v>
      </c>
      <c r="D245" s="18" t="s">
        <v>116</v>
      </c>
      <c r="E245" s="18" t="s">
        <v>114</v>
      </c>
      <c r="F245" s="18" t="s">
        <v>114</v>
      </c>
      <c r="G245" s="18" t="s">
        <v>334</v>
      </c>
      <c r="H245" s="18" t="s">
        <v>114</v>
      </c>
      <c r="J245" s="18">
        <v>-2.64</v>
      </c>
      <c r="K245" s="18">
        <v>281.07125000000002</v>
      </c>
      <c r="L245" s="18">
        <v>282.07846000000001</v>
      </c>
      <c r="M245" s="18">
        <v>3.5129999999999999</v>
      </c>
      <c r="N245" s="18">
        <v>1897543.1029999999</v>
      </c>
      <c r="O245" s="18">
        <v>2</v>
      </c>
      <c r="P245" s="18">
        <v>0</v>
      </c>
      <c r="S245" s="18" t="s">
        <v>118</v>
      </c>
      <c r="T245" s="18">
        <v>1</v>
      </c>
      <c r="U245" s="18" t="s">
        <v>121</v>
      </c>
      <c r="V245" s="18" t="b">
        <v>0</v>
      </c>
      <c r="W245" s="20">
        <v>0.37037037037037002</v>
      </c>
      <c r="X245" s="20">
        <v>0.5625</v>
      </c>
      <c r="Y245" s="19">
        <v>211063.24240400901</v>
      </c>
      <c r="Z245" s="19">
        <v>89712.935311184003</v>
      </c>
      <c r="AA245" s="19">
        <v>302507.99905691098</v>
      </c>
      <c r="AB245" s="19">
        <v>26494168.038483001</v>
      </c>
      <c r="AC245" s="19">
        <v>202761.79347830301</v>
      </c>
      <c r="AD245" s="19">
        <v>19653327.566076599</v>
      </c>
      <c r="AE245" s="19">
        <v>15348906.6699012</v>
      </c>
      <c r="AF245" s="19">
        <v>246797.54089740699</v>
      </c>
      <c r="AG245" s="19">
        <v>64152.505638069299</v>
      </c>
      <c r="AH245" s="19">
        <v>213770.07762069799</v>
      </c>
      <c r="AI245" s="19">
        <v>8423167.0424988605</v>
      </c>
      <c r="AJ245" s="19">
        <v>35170999.468391299</v>
      </c>
      <c r="AK245" s="19">
        <v>20108825.6871683</v>
      </c>
      <c r="AL245" s="19">
        <v>187445.37779147099</v>
      </c>
      <c r="AM245" s="19">
        <v>85852.124718513893</v>
      </c>
      <c r="AN245" s="19">
        <v>73007.899572116206</v>
      </c>
      <c r="AO245" s="19">
        <v>8665567.0091780107</v>
      </c>
      <c r="AP245" s="19">
        <v>58502.331954147201</v>
      </c>
      <c r="AQ245" s="19">
        <v>31664270.885690801</v>
      </c>
      <c r="AR245" s="19">
        <v>49832.672295953402</v>
      </c>
      <c r="AS245" s="19">
        <v>72318.6274561951</v>
      </c>
      <c r="AT245" s="19">
        <v>18873212.9931872</v>
      </c>
      <c r="AU245" s="19">
        <v>139624.610384292</v>
      </c>
      <c r="AV245" s="19">
        <v>57029.357966701697</v>
      </c>
      <c r="AW245" s="19">
        <v>28101651.875739399</v>
      </c>
      <c r="AX245" s="19">
        <v>73579.681769493298</v>
      </c>
      <c r="AY245" s="19">
        <v>165758.196350452</v>
      </c>
      <c r="AZ245" s="19">
        <v>32590841.639936</v>
      </c>
      <c r="BA245" s="19">
        <v>42773810.154759899</v>
      </c>
      <c r="BB245" s="19">
        <v>211094.34997347501</v>
      </c>
      <c r="BC245" s="19">
        <v>27514072.874479499</v>
      </c>
      <c r="BD245" s="19">
        <v>130916.54913210199</v>
      </c>
      <c r="BE245" s="19">
        <v>178704.60351362301</v>
      </c>
      <c r="BF245" s="19">
        <v>168766.74855896301</v>
      </c>
      <c r="BG245" s="19">
        <v>142987.251866862</v>
      </c>
      <c r="BH245" s="19">
        <v>26765680.5847186</v>
      </c>
      <c r="BI245" s="19">
        <v>27892622.071048401</v>
      </c>
      <c r="BJ245" s="19">
        <v>58082342.638209999</v>
      </c>
      <c r="BK245" s="19">
        <v>19384796.6154829</v>
      </c>
      <c r="BL245" s="19">
        <v>60370.032756194603</v>
      </c>
      <c r="BM245" s="19">
        <v>35112725.584146902</v>
      </c>
      <c r="BN245" s="19">
        <v>51593.885876908498</v>
      </c>
      <c r="BO245" s="19">
        <v>209591.61585109399</v>
      </c>
      <c r="BP245" s="19">
        <v>40897104.497284196</v>
      </c>
      <c r="BQ245" s="19">
        <v>15528364.8225582</v>
      </c>
      <c r="BR245" s="19">
        <v>138837.29432782999</v>
      </c>
      <c r="BS245" s="19">
        <v>24741911.791929901</v>
      </c>
      <c r="BT245" s="19">
        <v>10714470.9227175</v>
      </c>
      <c r="BU245" s="19">
        <v>77863.992415903005</v>
      </c>
      <c r="BV245" s="19">
        <v>32316712.8633806</v>
      </c>
      <c r="BW245" s="19">
        <v>109748.893649866</v>
      </c>
      <c r="BX245" s="19">
        <v>60626.459295553897</v>
      </c>
      <c r="BY245" s="19">
        <v>64359.7441030021</v>
      </c>
      <c r="BZ245" s="19">
        <v>29738561.523254398</v>
      </c>
      <c r="CA245" s="19">
        <v>16643947.3716523</v>
      </c>
      <c r="CB245" s="19">
        <v>23314951.175085101</v>
      </c>
      <c r="CC245" s="19">
        <v>34580169.539969802</v>
      </c>
      <c r="CD245" s="19">
        <v>42378.606606679503</v>
      </c>
      <c r="CE245" s="19">
        <v>60802571.3168291</v>
      </c>
    </row>
    <row r="246" spans="1:83">
      <c r="A246" s="18">
        <v>14145</v>
      </c>
      <c r="C246" s="18" t="s">
        <v>3605</v>
      </c>
      <c r="D246" s="18" t="s">
        <v>116</v>
      </c>
      <c r="E246" s="18" t="s">
        <v>114</v>
      </c>
      <c r="F246" s="18" t="s">
        <v>114</v>
      </c>
      <c r="G246" s="18" t="s">
        <v>334</v>
      </c>
      <c r="H246" s="18" t="s">
        <v>114</v>
      </c>
      <c r="J246" s="18">
        <v>-2.71</v>
      </c>
      <c r="K246" s="18">
        <v>365.29268999999999</v>
      </c>
      <c r="L246" s="18">
        <v>366.29973999999999</v>
      </c>
      <c r="M246" s="18">
        <v>8.8000000000000007</v>
      </c>
      <c r="N246" s="18">
        <v>1895109.442</v>
      </c>
      <c r="O246" s="18">
        <v>2</v>
      </c>
      <c r="P246" s="18">
        <v>0</v>
      </c>
      <c r="S246" s="18" t="s">
        <v>118</v>
      </c>
      <c r="T246" s="18">
        <v>3</v>
      </c>
      <c r="U246" s="18" t="s">
        <v>121</v>
      </c>
      <c r="V246" s="18" t="b">
        <v>1</v>
      </c>
      <c r="W246" s="20">
        <v>0.44444444444444398</v>
      </c>
      <c r="X246" s="20">
        <v>0.65625</v>
      </c>
      <c r="Y246" s="19">
        <v>211063.24240400901</v>
      </c>
      <c r="Z246" s="19">
        <v>89712.935311184003</v>
      </c>
      <c r="AA246" s="19">
        <v>302507.99905691098</v>
      </c>
      <c r="AB246" s="19">
        <v>50139252.7309165</v>
      </c>
      <c r="AC246" s="19">
        <v>202761.79347830301</v>
      </c>
      <c r="AD246" s="19">
        <v>55143.880361755</v>
      </c>
      <c r="AE246" s="19">
        <v>52708633.747438997</v>
      </c>
      <c r="AF246" s="19">
        <v>246797.54089740699</v>
      </c>
      <c r="AG246" s="19">
        <v>38333270.059394903</v>
      </c>
      <c r="AH246" s="19">
        <v>213770.07762069799</v>
      </c>
      <c r="AI246" s="19">
        <v>18378289.932458799</v>
      </c>
      <c r="AJ246" s="19">
        <v>37762.133882739698</v>
      </c>
      <c r="AK246" s="19">
        <v>104780653.96387701</v>
      </c>
      <c r="AL246" s="19">
        <v>187445.37779147099</v>
      </c>
      <c r="AM246" s="19">
        <v>38967558.384931698</v>
      </c>
      <c r="AN246" s="19">
        <v>73007.899572116206</v>
      </c>
      <c r="AO246" s="19">
        <v>59332729.209001698</v>
      </c>
      <c r="AP246" s="19">
        <v>63861206.263166599</v>
      </c>
      <c r="AQ246" s="19">
        <v>47423651.623234197</v>
      </c>
      <c r="AR246" s="19">
        <v>49832.672295953402</v>
      </c>
      <c r="AS246" s="19">
        <v>72318.6274561951</v>
      </c>
      <c r="AT246" s="19">
        <v>60071.0548945306</v>
      </c>
      <c r="AU246" s="19">
        <v>139624.610384292</v>
      </c>
      <c r="AV246" s="19">
        <v>49364059.395408399</v>
      </c>
      <c r="AW246" s="19">
        <v>69980627.879482105</v>
      </c>
      <c r="AX246" s="19">
        <v>66343637.397346497</v>
      </c>
      <c r="AY246" s="19">
        <v>165758.196350452</v>
      </c>
      <c r="AZ246" s="19">
        <v>107552.178623912</v>
      </c>
      <c r="BA246" s="19">
        <v>76024064.358607799</v>
      </c>
      <c r="BB246" s="19">
        <v>211094.34997347501</v>
      </c>
      <c r="BC246" s="19">
        <v>62937.009110873303</v>
      </c>
      <c r="BD246" s="19">
        <v>130916.54913210199</v>
      </c>
      <c r="BE246" s="19">
        <v>255199716.47198901</v>
      </c>
      <c r="BF246" s="19">
        <v>172391942.742798</v>
      </c>
      <c r="BG246" s="19">
        <v>81008025.765123695</v>
      </c>
      <c r="BH246" s="19">
        <v>38405307.706157498</v>
      </c>
      <c r="BI246" s="19">
        <v>35524327.749155901</v>
      </c>
      <c r="BJ246" s="19">
        <v>40620.2248290192</v>
      </c>
      <c r="BK246" s="19">
        <v>87243261.041221797</v>
      </c>
      <c r="BL246" s="19">
        <v>60370.032756194603</v>
      </c>
      <c r="BM246" s="19">
        <v>85177659.979750901</v>
      </c>
      <c r="BN246" s="19">
        <v>51593.885876908498</v>
      </c>
      <c r="BO246" s="19">
        <v>209591.61585109399</v>
      </c>
      <c r="BP246" s="19">
        <v>60020000.726963498</v>
      </c>
      <c r="BQ246" s="19">
        <v>85057.759169334604</v>
      </c>
      <c r="BR246" s="19">
        <v>109144679.503648</v>
      </c>
      <c r="BS246" s="19">
        <v>69816572.199025899</v>
      </c>
      <c r="BT246" s="19">
        <v>67181072.185023203</v>
      </c>
      <c r="BU246" s="19">
        <v>106070129.661249</v>
      </c>
      <c r="BV246" s="19">
        <v>46527627.484530702</v>
      </c>
      <c r="BW246" s="19">
        <v>78497256.2535761</v>
      </c>
      <c r="BX246" s="19">
        <v>60626.459295553897</v>
      </c>
      <c r="BY246" s="19">
        <v>64359.7441030021</v>
      </c>
      <c r="BZ246" s="19">
        <v>31164517.832109999</v>
      </c>
      <c r="CA246" s="19">
        <v>57799656.640139401</v>
      </c>
      <c r="CB246" s="19">
        <v>42476887.565524101</v>
      </c>
      <c r="CC246" s="19">
        <v>29344388.342851501</v>
      </c>
      <c r="CD246" s="19">
        <v>34440533.308586501</v>
      </c>
      <c r="CE246" s="19">
        <v>62555848.002361201</v>
      </c>
    </row>
    <row r="247" spans="1:83">
      <c r="A247" s="18">
        <v>13812</v>
      </c>
      <c r="C247" s="18" t="s">
        <v>3618</v>
      </c>
      <c r="D247" s="18" t="s">
        <v>116</v>
      </c>
      <c r="E247" s="18" t="s">
        <v>114</v>
      </c>
      <c r="F247" s="18" t="s">
        <v>114</v>
      </c>
      <c r="G247" s="18" t="s">
        <v>334</v>
      </c>
      <c r="H247" s="18" t="s">
        <v>114</v>
      </c>
      <c r="J247" s="18">
        <v>-1.02</v>
      </c>
      <c r="K247" s="18">
        <v>366.18141000000003</v>
      </c>
      <c r="L247" s="18">
        <v>367.18896000000001</v>
      </c>
      <c r="M247" s="18">
        <v>9.4990000000000006</v>
      </c>
      <c r="N247" s="18">
        <v>1870686.9339999999</v>
      </c>
      <c r="O247" s="18">
        <v>5</v>
      </c>
      <c r="P247" s="18">
        <v>0</v>
      </c>
      <c r="S247" s="18" t="s">
        <v>118</v>
      </c>
      <c r="T247" s="18">
        <v>1</v>
      </c>
      <c r="U247" s="18" t="s">
        <v>121</v>
      </c>
      <c r="V247" s="18" t="b">
        <v>0</v>
      </c>
      <c r="W247" s="20">
        <v>0.92592592592592604</v>
      </c>
      <c r="X247" s="20">
        <v>0.9375</v>
      </c>
      <c r="Y247" s="19">
        <v>34549626.068342596</v>
      </c>
      <c r="Z247" s="19">
        <v>16541597.329992199</v>
      </c>
      <c r="AA247" s="19">
        <v>26505016.594709601</v>
      </c>
      <c r="AB247" s="19">
        <v>6417793.3077313202</v>
      </c>
      <c r="AC247" s="19">
        <v>107594266.650065</v>
      </c>
      <c r="AD247" s="19">
        <v>37534726.156867102</v>
      </c>
      <c r="AE247" s="19">
        <v>35508959.899205603</v>
      </c>
      <c r="AF247" s="19">
        <v>37671595.851702899</v>
      </c>
      <c r="AG247" s="19">
        <v>15114513.260059601</v>
      </c>
      <c r="AH247" s="19">
        <v>213770.07762069799</v>
      </c>
      <c r="AI247" s="19">
        <v>2079190.0731039499</v>
      </c>
      <c r="AJ247" s="19">
        <v>37347459.638733402</v>
      </c>
      <c r="AK247" s="19">
        <v>89059138.736651197</v>
      </c>
      <c r="AL247" s="19">
        <v>40591075.216269203</v>
      </c>
      <c r="AM247" s="19">
        <v>14275362.510103</v>
      </c>
      <c r="AN247" s="19">
        <v>14982191.0578997</v>
      </c>
      <c r="AO247" s="19">
        <v>44635227.141126402</v>
      </c>
      <c r="AP247" s="19">
        <v>49602076.405203402</v>
      </c>
      <c r="AQ247" s="19">
        <v>16607498.684475901</v>
      </c>
      <c r="AR247" s="19">
        <v>4185966.72752974</v>
      </c>
      <c r="AS247" s="19">
        <v>15732603.897174099</v>
      </c>
      <c r="AT247" s="19">
        <v>21667910.140032999</v>
      </c>
      <c r="AU247" s="19">
        <v>13699607.741566001</v>
      </c>
      <c r="AV247" s="19">
        <v>16064899.949265501</v>
      </c>
      <c r="AW247" s="19">
        <v>10466645.524715999</v>
      </c>
      <c r="AX247" s="19">
        <v>6061208.4296275303</v>
      </c>
      <c r="AY247" s="19">
        <v>165758.196350452</v>
      </c>
      <c r="AZ247" s="19">
        <v>83349858.077232495</v>
      </c>
      <c r="BA247" s="19">
        <v>54082565.898044698</v>
      </c>
      <c r="BB247" s="19">
        <v>133931171.762412</v>
      </c>
      <c r="BC247" s="19">
        <v>75407473.820463598</v>
      </c>
      <c r="BD247" s="19">
        <v>184546500.339692</v>
      </c>
      <c r="BE247" s="19">
        <v>154428210.64350501</v>
      </c>
      <c r="BF247" s="19">
        <v>75388699.074589804</v>
      </c>
      <c r="BG247" s="19">
        <v>22613982.652070299</v>
      </c>
      <c r="BH247" s="19">
        <v>67693365.201288104</v>
      </c>
      <c r="BI247" s="19">
        <v>22620952.952041499</v>
      </c>
      <c r="BJ247" s="19">
        <v>56784295.343096197</v>
      </c>
      <c r="BK247" s="19">
        <v>23842192.1435403</v>
      </c>
      <c r="BL247" s="19">
        <v>11569241.452729199</v>
      </c>
      <c r="BM247" s="19">
        <v>19715274.971069299</v>
      </c>
      <c r="BN247" s="19">
        <v>41148316.696360201</v>
      </c>
      <c r="BO247" s="19">
        <v>126072466.187379</v>
      </c>
      <c r="BP247" s="19">
        <v>36317008.096726499</v>
      </c>
      <c r="BQ247" s="19">
        <v>4892956.6576004196</v>
      </c>
      <c r="BR247" s="19">
        <v>8695615.53741147</v>
      </c>
      <c r="BS247" s="19">
        <v>49978830.620352902</v>
      </c>
      <c r="BT247" s="19">
        <v>6770414.9163868995</v>
      </c>
      <c r="BU247" s="19">
        <v>36520174.375733197</v>
      </c>
      <c r="BV247" s="19">
        <v>13114540.0807951</v>
      </c>
      <c r="BW247" s="19">
        <v>54010210.617579199</v>
      </c>
      <c r="BX247" s="19">
        <v>53719651.049167</v>
      </c>
      <c r="BY247" s="19">
        <v>26930101.641777199</v>
      </c>
      <c r="BZ247" s="19">
        <v>8691043.1328969505</v>
      </c>
      <c r="CA247" s="19">
        <v>79644.185807155198</v>
      </c>
      <c r="CB247" s="19">
        <v>17693240.698119499</v>
      </c>
      <c r="CC247" s="19">
        <v>42452.059625298898</v>
      </c>
      <c r="CD247" s="19">
        <v>13592158.4570703</v>
      </c>
      <c r="CE247" s="19">
        <v>39963639.148703799</v>
      </c>
    </row>
    <row r="248" spans="1:83">
      <c r="A248" s="18">
        <v>13899</v>
      </c>
      <c r="B248" s="18" t="s">
        <v>1039</v>
      </c>
      <c r="C248" s="18" t="s">
        <v>355</v>
      </c>
      <c r="D248" s="18" t="s">
        <v>334</v>
      </c>
      <c r="E248" s="18" t="s">
        <v>863</v>
      </c>
      <c r="F248" s="18" t="s">
        <v>114</v>
      </c>
      <c r="G248" s="18" t="s">
        <v>334</v>
      </c>
      <c r="H248" s="18" t="s">
        <v>114</v>
      </c>
      <c r="J248" s="18">
        <v>57087.35</v>
      </c>
      <c r="K248" s="18">
        <v>315.27713999999997</v>
      </c>
      <c r="L248" s="18">
        <v>316.28444999999999</v>
      </c>
      <c r="M248" s="18">
        <v>8.1630000000000003</v>
      </c>
      <c r="N248" s="18">
        <v>1852207.473</v>
      </c>
      <c r="O248" s="18">
        <v>4</v>
      </c>
      <c r="P248" s="18">
        <v>2</v>
      </c>
      <c r="Q248" s="18">
        <v>79.099999999999994</v>
      </c>
      <c r="R248" s="18">
        <v>74.5</v>
      </c>
      <c r="S248" s="18" t="s">
        <v>118</v>
      </c>
      <c r="T248" s="18">
        <v>3</v>
      </c>
      <c r="U248" s="18" t="s">
        <v>121</v>
      </c>
      <c r="V248" s="18" t="b">
        <v>0</v>
      </c>
      <c r="W248" s="20">
        <v>0.22222222222222199</v>
      </c>
      <c r="X248" s="20">
        <v>0.59375</v>
      </c>
      <c r="Y248" s="19">
        <v>211063.24240400901</v>
      </c>
      <c r="Z248" s="19">
        <v>89712.935311184003</v>
      </c>
      <c r="AA248" s="19">
        <v>302507.99905691098</v>
      </c>
      <c r="AB248" s="19">
        <v>81474.388556081496</v>
      </c>
      <c r="AC248" s="19">
        <v>202761.79347830301</v>
      </c>
      <c r="AD248" s="19">
        <v>55143.880361755</v>
      </c>
      <c r="AE248" s="19">
        <v>93066.8435548751</v>
      </c>
      <c r="AF248" s="19">
        <v>246797.54089740699</v>
      </c>
      <c r="AG248" s="19">
        <v>13068866.594960401</v>
      </c>
      <c r="AH248" s="19">
        <v>213770.07762069799</v>
      </c>
      <c r="AI248" s="19">
        <v>12772488.7526455</v>
      </c>
      <c r="AJ248" s="19">
        <v>9392610.5223006606</v>
      </c>
      <c r="AK248" s="19">
        <v>164147.76214103101</v>
      </c>
      <c r="AL248" s="19">
        <v>187445.37779147099</v>
      </c>
      <c r="AM248" s="19">
        <v>47104857.588069297</v>
      </c>
      <c r="AN248" s="19">
        <v>52438425.170716703</v>
      </c>
      <c r="AO248" s="19">
        <v>19855345.727285098</v>
      </c>
      <c r="AP248" s="19">
        <v>58502.331954147201</v>
      </c>
      <c r="AQ248" s="19">
        <v>80515.804096136198</v>
      </c>
      <c r="AR248" s="19">
        <v>49832.672295953402</v>
      </c>
      <c r="AS248" s="19">
        <v>72318.6274561951</v>
      </c>
      <c r="AT248" s="19">
        <v>60071.0548945306</v>
      </c>
      <c r="AU248" s="19">
        <v>139624.610384292</v>
      </c>
      <c r="AV248" s="19">
        <v>57029.357966701697</v>
      </c>
      <c r="AW248" s="19">
        <v>97553.535244377999</v>
      </c>
      <c r="AX248" s="19">
        <v>73579.681769493298</v>
      </c>
      <c r="AY248" s="19">
        <v>165758.196350452</v>
      </c>
      <c r="AZ248" s="19">
        <v>107552.178623912</v>
      </c>
      <c r="BA248" s="19">
        <v>101341.77104336501</v>
      </c>
      <c r="BB248" s="19">
        <v>211094.34997347501</v>
      </c>
      <c r="BC248" s="19">
        <v>33973694.790955201</v>
      </c>
      <c r="BD248" s="19">
        <v>20511254.366682801</v>
      </c>
      <c r="BE248" s="19">
        <v>36768457.654855303</v>
      </c>
      <c r="BF248" s="19">
        <v>168766.74855896301</v>
      </c>
      <c r="BG248" s="19">
        <v>142987.251866862</v>
      </c>
      <c r="BH248" s="19">
        <v>15623398.1255062</v>
      </c>
      <c r="BI248" s="19">
        <v>47030.709569134902</v>
      </c>
      <c r="BJ248" s="19">
        <v>40620.2248290192</v>
      </c>
      <c r="BK248" s="19">
        <v>97048.858051087198</v>
      </c>
      <c r="BL248" s="19">
        <v>13044939.769321101</v>
      </c>
      <c r="BM248" s="19">
        <v>44495977.631577402</v>
      </c>
      <c r="BN248" s="19">
        <v>16387049.294124199</v>
      </c>
      <c r="BO248" s="19">
        <v>36804660.8544752</v>
      </c>
      <c r="BP248" s="19">
        <v>49023.555370657697</v>
      </c>
      <c r="BQ248" s="19">
        <v>43539428.057735801</v>
      </c>
      <c r="BR248" s="19">
        <v>138837.29432782999</v>
      </c>
      <c r="BS248" s="19">
        <v>104233996.575427</v>
      </c>
      <c r="BT248" s="19">
        <v>47688893.474431001</v>
      </c>
      <c r="BU248" s="19">
        <v>18916707.6342743</v>
      </c>
      <c r="BV248" s="19">
        <v>52131558.524835698</v>
      </c>
      <c r="BW248" s="19">
        <v>109748.893649866</v>
      </c>
      <c r="BX248" s="19">
        <v>60626.459295553897</v>
      </c>
      <c r="BY248" s="19">
        <v>7332940.1668316498</v>
      </c>
      <c r="BZ248" s="19">
        <v>14583109.9705208</v>
      </c>
      <c r="CA248" s="19">
        <v>42545045.836693503</v>
      </c>
      <c r="CB248" s="19">
        <v>4921863.7975374004</v>
      </c>
      <c r="CC248" s="19">
        <v>42452.059625298898</v>
      </c>
      <c r="CD248" s="19">
        <v>42760808.192824803</v>
      </c>
      <c r="CE248" s="19">
        <v>67524322.315254599</v>
      </c>
    </row>
    <row r="249" spans="1:83">
      <c r="A249" s="18">
        <v>13947</v>
      </c>
      <c r="C249" s="18" t="s">
        <v>3625</v>
      </c>
      <c r="D249" s="18" t="s">
        <v>116</v>
      </c>
      <c r="E249" s="18" t="s">
        <v>114</v>
      </c>
      <c r="F249" s="18" t="s">
        <v>114</v>
      </c>
      <c r="G249" s="18" t="s">
        <v>114</v>
      </c>
      <c r="H249" s="18" t="s">
        <v>114</v>
      </c>
      <c r="J249" s="18">
        <v>-3.92</v>
      </c>
      <c r="K249" s="18">
        <v>265.15237000000002</v>
      </c>
      <c r="L249" s="18">
        <v>266.15964000000002</v>
      </c>
      <c r="M249" s="18">
        <v>6.0629999999999997</v>
      </c>
      <c r="N249" s="18">
        <v>1842880.692</v>
      </c>
      <c r="O249" s="18">
        <v>0</v>
      </c>
      <c r="P249" s="18">
        <v>0</v>
      </c>
      <c r="S249" s="18" t="s">
        <v>118</v>
      </c>
      <c r="T249" s="18">
        <v>3</v>
      </c>
      <c r="U249" s="18" t="s">
        <v>121</v>
      </c>
      <c r="V249" s="18" t="b">
        <v>0</v>
      </c>
      <c r="W249" s="20">
        <v>0.85185185185185197</v>
      </c>
      <c r="X249" s="20">
        <v>0.71875</v>
      </c>
      <c r="Y249" s="19">
        <v>23609500.6188992</v>
      </c>
      <c r="Z249" s="19">
        <v>36754436.3671619</v>
      </c>
      <c r="AA249" s="19">
        <v>24199695.092136201</v>
      </c>
      <c r="AB249" s="19">
        <v>53167157.696786597</v>
      </c>
      <c r="AC249" s="19">
        <v>52347983.762708597</v>
      </c>
      <c r="AD249" s="19">
        <v>26406924.563578099</v>
      </c>
      <c r="AE249" s="19">
        <v>22411921.2345879</v>
      </c>
      <c r="AF249" s="19">
        <v>45721644.655081801</v>
      </c>
      <c r="AG249" s="19">
        <v>64152.505638069299</v>
      </c>
      <c r="AH249" s="19">
        <v>102888568.499437</v>
      </c>
      <c r="AI249" s="19">
        <v>36020756.9626434</v>
      </c>
      <c r="AJ249" s="19">
        <v>37762.133882739698</v>
      </c>
      <c r="AK249" s="19">
        <v>32225888.823617902</v>
      </c>
      <c r="AL249" s="19">
        <v>100403947.21935301</v>
      </c>
      <c r="AM249" s="19">
        <v>80904075.350724101</v>
      </c>
      <c r="AN249" s="19">
        <v>44081216.709177501</v>
      </c>
      <c r="AO249" s="19">
        <v>3556501.28091397</v>
      </c>
      <c r="AP249" s="19">
        <v>17814273.517817501</v>
      </c>
      <c r="AQ249" s="19">
        <v>25488401.042158701</v>
      </c>
      <c r="AR249" s="19">
        <v>49832.672295953402</v>
      </c>
      <c r="AS249" s="19">
        <v>72318.6274561951</v>
      </c>
      <c r="AT249" s="19">
        <v>59799950.601477601</v>
      </c>
      <c r="AU249" s="19">
        <v>31611579.223083202</v>
      </c>
      <c r="AV249" s="19">
        <v>25471284.282352202</v>
      </c>
      <c r="AW249" s="19">
        <v>51009150.500145398</v>
      </c>
      <c r="AX249" s="19">
        <v>65789924.074836701</v>
      </c>
      <c r="AY249" s="19">
        <v>96704160.548787996</v>
      </c>
      <c r="AZ249" s="19">
        <v>21899322.981848001</v>
      </c>
      <c r="BA249" s="19">
        <v>14309173.3405724</v>
      </c>
      <c r="BB249" s="19">
        <v>35629642.083430402</v>
      </c>
      <c r="BC249" s="19">
        <v>10778034.1652223</v>
      </c>
      <c r="BD249" s="19">
        <v>30649494.012974299</v>
      </c>
      <c r="BE249" s="19">
        <v>20288469.590188202</v>
      </c>
      <c r="BF249" s="19">
        <v>26622829.921073001</v>
      </c>
      <c r="BG249" s="19">
        <v>32292143.2803059</v>
      </c>
      <c r="BH249" s="19">
        <v>29659314.346789502</v>
      </c>
      <c r="BI249" s="19">
        <v>24634394.115657002</v>
      </c>
      <c r="BJ249" s="19">
        <v>40620.2248290192</v>
      </c>
      <c r="BK249" s="19">
        <v>28509238.573457599</v>
      </c>
      <c r="BL249" s="19">
        <v>60370.032756194603</v>
      </c>
      <c r="BM249" s="19">
        <v>44288374.589979202</v>
      </c>
      <c r="BN249" s="19">
        <v>10046538.7485842</v>
      </c>
      <c r="BO249" s="19">
        <v>42590356.792343803</v>
      </c>
      <c r="BP249" s="19">
        <v>49023.555370657697</v>
      </c>
      <c r="BQ249" s="19">
        <v>85057.759169334604</v>
      </c>
      <c r="BR249" s="19">
        <v>50827636.741237201</v>
      </c>
      <c r="BS249" s="19">
        <v>74680.910813464201</v>
      </c>
      <c r="BT249" s="19">
        <v>117528750.953374</v>
      </c>
      <c r="BU249" s="19">
        <v>77863.992415903005</v>
      </c>
      <c r="BV249" s="19">
        <v>14550201.191718601</v>
      </c>
      <c r="BW249" s="19">
        <v>96600045.044032201</v>
      </c>
      <c r="BX249" s="19">
        <v>34812647.016837299</v>
      </c>
      <c r="BY249" s="19">
        <v>25454882.337936301</v>
      </c>
      <c r="BZ249" s="19">
        <v>18699163.493704598</v>
      </c>
      <c r="CA249" s="19">
        <v>14715283.303796301</v>
      </c>
      <c r="CB249" s="19">
        <v>56280.262764906503</v>
      </c>
      <c r="CC249" s="19">
        <v>42452.059625298898</v>
      </c>
      <c r="CD249" s="19">
        <v>42378.606606679503</v>
      </c>
      <c r="CE249" s="19">
        <v>12225583.3523877</v>
      </c>
    </row>
    <row r="250" spans="1:83">
      <c r="A250" s="18">
        <v>14042</v>
      </c>
      <c r="B250" s="18" t="s">
        <v>691</v>
      </c>
      <c r="C250" s="18" t="s">
        <v>692</v>
      </c>
      <c r="D250" s="18" t="s">
        <v>116</v>
      </c>
      <c r="E250" s="18" t="s">
        <v>114</v>
      </c>
      <c r="F250" s="18" t="s">
        <v>115</v>
      </c>
      <c r="G250" s="18" t="s">
        <v>116</v>
      </c>
      <c r="H250" s="18" t="s">
        <v>114</v>
      </c>
      <c r="J250" s="18">
        <v>-0.72</v>
      </c>
      <c r="K250" s="18">
        <v>187.12071</v>
      </c>
      <c r="L250" s="18">
        <v>188.12790000000001</v>
      </c>
      <c r="M250" s="18">
        <v>9.1349999999999998</v>
      </c>
      <c r="N250" s="18">
        <v>1826187.3089999999</v>
      </c>
      <c r="O250" s="18">
        <v>4</v>
      </c>
      <c r="P250" s="18">
        <v>0</v>
      </c>
      <c r="S250" s="18" t="s">
        <v>118</v>
      </c>
      <c r="T250" s="18">
        <v>5</v>
      </c>
      <c r="U250" s="18" t="s">
        <v>121</v>
      </c>
      <c r="V250" s="18" t="b">
        <v>0</v>
      </c>
      <c r="W250" s="20">
        <v>0.25925925925925902</v>
      </c>
      <c r="X250" s="20">
        <v>0.625</v>
      </c>
      <c r="Y250" s="19">
        <v>211063.24240400901</v>
      </c>
      <c r="Z250" s="19">
        <v>89712.935311184003</v>
      </c>
      <c r="AA250" s="19">
        <v>302507.99905691098</v>
      </c>
      <c r="AB250" s="19">
        <v>81474.388556081496</v>
      </c>
      <c r="AC250" s="19">
        <v>9592546.7164045293</v>
      </c>
      <c r="AD250" s="19">
        <v>3635624.0822970201</v>
      </c>
      <c r="AE250" s="19">
        <v>93066.8435548751</v>
      </c>
      <c r="AF250" s="19">
        <v>246797.54089740699</v>
      </c>
      <c r="AG250" s="19">
        <v>64152.505638069299</v>
      </c>
      <c r="AH250" s="19">
        <v>213770.07762069799</v>
      </c>
      <c r="AI250" s="19">
        <v>47802.709287413403</v>
      </c>
      <c r="AJ250" s="19">
        <v>37762.133882739698</v>
      </c>
      <c r="AK250" s="19">
        <v>8992294.0134285893</v>
      </c>
      <c r="AL250" s="19">
        <v>187445.37779147099</v>
      </c>
      <c r="AM250" s="19">
        <v>85852.124718513893</v>
      </c>
      <c r="AN250" s="19">
        <v>11249023.522381499</v>
      </c>
      <c r="AO250" s="19">
        <v>74138.1008370583</v>
      </c>
      <c r="AP250" s="19">
        <v>14631007.192423001</v>
      </c>
      <c r="AQ250" s="19">
        <v>80515.804096136198</v>
      </c>
      <c r="AR250" s="19">
        <v>49832.672295953402</v>
      </c>
      <c r="AS250" s="19">
        <v>72318.6274561951</v>
      </c>
      <c r="AT250" s="19">
        <v>3863974.28854247</v>
      </c>
      <c r="AU250" s="19">
        <v>139624.610384292</v>
      </c>
      <c r="AV250" s="19">
        <v>2711108.3850334701</v>
      </c>
      <c r="AW250" s="19">
        <v>97553.535244377999</v>
      </c>
      <c r="AX250" s="19">
        <v>73579.681769493298</v>
      </c>
      <c r="AY250" s="19">
        <v>165758.196350452</v>
      </c>
      <c r="AZ250" s="19">
        <v>6509927.8511305498</v>
      </c>
      <c r="BA250" s="19">
        <v>101341.77104336501</v>
      </c>
      <c r="BB250" s="19">
        <v>25281344.0384061</v>
      </c>
      <c r="BC250" s="19">
        <v>86608710.547234803</v>
      </c>
      <c r="BD250" s="19">
        <v>130916.54913210199</v>
      </c>
      <c r="BE250" s="19">
        <v>38101646.502301402</v>
      </c>
      <c r="BF250" s="19">
        <v>10776126.719201401</v>
      </c>
      <c r="BG250" s="19">
        <v>142987.251866862</v>
      </c>
      <c r="BH250" s="19">
        <v>66844.4046139891</v>
      </c>
      <c r="BI250" s="19">
        <v>7793158.5734171402</v>
      </c>
      <c r="BJ250" s="19">
        <v>39401799.102266602</v>
      </c>
      <c r="BK250" s="19">
        <v>3516353.5788854999</v>
      </c>
      <c r="BL250" s="19">
        <v>60370.032756194603</v>
      </c>
      <c r="BM250" s="19">
        <v>84490.603987824099</v>
      </c>
      <c r="BN250" s="19">
        <v>15356377.750195101</v>
      </c>
      <c r="BO250" s="19">
        <v>150347457.153225</v>
      </c>
      <c r="BP250" s="19">
        <v>14780734.681031199</v>
      </c>
      <c r="BQ250" s="19">
        <v>6827218.3365193401</v>
      </c>
      <c r="BR250" s="19">
        <v>138837.29432782999</v>
      </c>
      <c r="BS250" s="19">
        <v>17240493.614432801</v>
      </c>
      <c r="BT250" s="19">
        <v>84632.417955647994</v>
      </c>
      <c r="BU250" s="19">
        <v>6714769.9510980202</v>
      </c>
      <c r="BV250" s="19">
        <v>5488125.8795077195</v>
      </c>
      <c r="BW250" s="19">
        <v>20771608.5594096</v>
      </c>
      <c r="BX250" s="19">
        <v>60626.459295553897</v>
      </c>
      <c r="BY250" s="19">
        <v>64359.7441030021</v>
      </c>
      <c r="BZ250" s="19">
        <v>62077.4003332969</v>
      </c>
      <c r="CA250" s="19">
        <v>10577408.931632601</v>
      </c>
      <c r="CB250" s="19">
        <v>56280.262764906503</v>
      </c>
      <c r="CC250" s="19">
        <v>2770485.8294112901</v>
      </c>
      <c r="CD250" s="19">
        <v>3024533.77071157</v>
      </c>
      <c r="CE250" s="19">
        <v>13456459.691869801</v>
      </c>
    </row>
    <row r="251" spans="1:83">
      <c r="A251" s="18">
        <v>14088</v>
      </c>
      <c r="D251" s="18" t="s">
        <v>114</v>
      </c>
      <c r="E251" s="18" t="s">
        <v>114</v>
      </c>
      <c r="F251" s="18" t="s">
        <v>114</v>
      </c>
      <c r="G251" s="18" t="s">
        <v>114</v>
      </c>
      <c r="H251" s="18" t="s">
        <v>114</v>
      </c>
      <c r="K251" s="18">
        <v>164.52772999999999</v>
      </c>
      <c r="L251" s="18">
        <v>165.53505999999999</v>
      </c>
      <c r="M251" s="18">
        <v>1.1319999999999999</v>
      </c>
      <c r="N251" s="18">
        <v>1818060.1640000001</v>
      </c>
      <c r="O251" s="18">
        <v>0</v>
      </c>
      <c r="P251" s="18">
        <v>0</v>
      </c>
      <c r="S251" s="18" t="s">
        <v>118</v>
      </c>
      <c r="T251" s="18">
        <v>1</v>
      </c>
      <c r="U251" s="18" t="s">
        <v>121</v>
      </c>
      <c r="V251" s="18" t="b">
        <v>0</v>
      </c>
      <c r="W251" s="20">
        <v>0.62962962962962998</v>
      </c>
      <c r="X251" s="20">
        <v>0.40625</v>
      </c>
      <c r="Y251" s="19">
        <v>115363208.30946501</v>
      </c>
      <c r="Z251" s="19">
        <v>89712.935311184003</v>
      </c>
      <c r="AA251" s="19">
        <v>302507.99905691098</v>
      </c>
      <c r="AB251" s="19">
        <v>88466848.503686994</v>
      </c>
      <c r="AC251" s="19">
        <v>122697651.29588801</v>
      </c>
      <c r="AD251" s="19">
        <v>55143.880361755</v>
      </c>
      <c r="AE251" s="19">
        <v>89289432.070463106</v>
      </c>
      <c r="AF251" s="19">
        <v>338110946.042916</v>
      </c>
      <c r="AG251" s="19">
        <v>64152.505638069299</v>
      </c>
      <c r="AH251" s="19">
        <v>62239190.796093203</v>
      </c>
      <c r="AI251" s="19">
        <v>47802.709287413403</v>
      </c>
      <c r="AJ251" s="19">
        <v>37762.133882739698</v>
      </c>
      <c r="AK251" s="19">
        <v>86947792.377977401</v>
      </c>
      <c r="AL251" s="19">
        <v>165301224.501885</v>
      </c>
      <c r="AM251" s="19">
        <v>74621357.465607405</v>
      </c>
      <c r="AN251" s="19">
        <v>58156217.684525602</v>
      </c>
      <c r="AO251" s="19">
        <v>67236672.025955305</v>
      </c>
      <c r="AP251" s="19">
        <v>58502.331954147201</v>
      </c>
      <c r="AQ251" s="19">
        <v>65621349.530439198</v>
      </c>
      <c r="AR251" s="19">
        <v>49832.672295953402</v>
      </c>
      <c r="AS251" s="19">
        <v>47762782.441089101</v>
      </c>
      <c r="AT251" s="19">
        <v>60071.0548945306</v>
      </c>
      <c r="AU251" s="19">
        <v>175995767.54897499</v>
      </c>
      <c r="AV251" s="19">
        <v>57029.357966701697</v>
      </c>
      <c r="AW251" s="19">
        <v>89991961.163089603</v>
      </c>
      <c r="AX251" s="19">
        <v>66708218.979789503</v>
      </c>
      <c r="AY251" s="19">
        <v>120404681.35983799</v>
      </c>
      <c r="AZ251" s="19">
        <v>101676335.747942</v>
      </c>
      <c r="BA251" s="19">
        <v>93875135.835924298</v>
      </c>
      <c r="BB251" s="19">
        <v>211094.34997347501</v>
      </c>
      <c r="BC251" s="19">
        <v>62937.009110873303</v>
      </c>
      <c r="BD251" s="19">
        <v>130916.54913210199</v>
      </c>
      <c r="BE251" s="19">
        <v>147592128.38646799</v>
      </c>
      <c r="BF251" s="19">
        <v>72684734.662580803</v>
      </c>
      <c r="BG251" s="19">
        <v>65729105.997827098</v>
      </c>
      <c r="BH251" s="19">
        <v>51823247.830895998</v>
      </c>
      <c r="BI251" s="19">
        <v>47030.709569134902</v>
      </c>
      <c r="BJ251" s="19">
        <v>40620.2248290192</v>
      </c>
      <c r="BK251" s="19">
        <v>97056756.328423798</v>
      </c>
      <c r="BL251" s="19">
        <v>60370.032756194603</v>
      </c>
      <c r="BM251" s="19">
        <v>81427658.976750299</v>
      </c>
      <c r="BN251" s="19">
        <v>51593.885876908498</v>
      </c>
      <c r="BO251" s="19">
        <v>114912837.335403</v>
      </c>
      <c r="BP251" s="19">
        <v>49023.555370657697</v>
      </c>
      <c r="BQ251" s="19">
        <v>85057.759169334604</v>
      </c>
      <c r="BR251" s="19">
        <v>138837.29432782999</v>
      </c>
      <c r="BS251" s="19">
        <v>74680.910813464201</v>
      </c>
      <c r="BT251" s="19">
        <v>100445294.435215</v>
      </c>
      <c r="BU251" s="19">
        <v>74254837.145011395</v>
      </c>
      <c r="BV251" s="19">
        <v>53677.024710943901</v>
      </c>
      <c r="BW251" s="19">
        <v>109748.893649866</v>
      </c>
      <c r="BX251" s="19">
        <v>53760502.045348197</v>
      </c>
      <c r="BY251" s="19">
        <v>53017183.856215999</v>
      </c>
      <c r="BZ251" s="19">
        <v>62077.4003332969</v>
      </c>
      <c r="CA251" s="19">
        <v>79644.185807155198</v>
      </c>
      <c r="CB251" s="19">
        <v>56280.262764906503</v>
      </c>
      <c r="CC251" s="19">
        <v>42452.059625298898</v>
      </c>
      <c r="CD251" s="19">
        <v>42378.606606679503</v>
      </c>
      <c r="CE251" s="19">
        <v>88838.795511459801</v>
      </c>
    </row>
    <row r="252" spans="1:83">
      <c r="A252" s="18">
        <v>14166</v>
      </c>
      <c r="C252" s="18" t="s">
        <v>3640</v>
      </c>
      <c r="D252" s="18" t="s">
        <v>116</v>
      </c>
      <c r="E252" s="18" t="s">
        <v>114</v>
      </c>
      <c r="F252" s="18" t="s">
        <v>114</v>
      </c>
      <c r="G252" s="18" t="s">
        <v>114</v>
      </c>
      <c r="H252" s="18" t="s">
        <v>114</v>
      </c>
      <c r="J252" s="18">
        <v>-2.31</v>
      </c>
      <c r="K252" s="18">
        <v>539.43980999999997</v>
      </c>
      <c r="L252" s="18">
        <v>540.44690000000003</v>
      </c>
      <c r="M252" s="18">
        <v>10.109</v>
      </c>
      <c r="N252" s="18">
        <v>1804699.8640000001</v>
      </c>
      <c r="O252" s="18">
        <v>0</v>
      </c>
      <c r="P252" s="18">
        <v>0</v>
      </c>
      <c r="S252" s="18" t="s">
        <v>118</v>
      </c>
      <c r="T252" s="18">
        <v>1</v>
      </c>
      <c r="U252" s="18" t="s">
        <v>121</v>
      </c>
      <c r="V252" s="18" t="b">
        <v>0</v>
      </c>
      <c r="W252" s="20">
        <v>0.37037037037037002</v>
      </c>
      <c r="X252" s="20">
        <v>0.71875</v>
      </c>
      <c r="Y252" s="19">
        <v>5271046.0301929098</v>
      </c>
      <c r="Z252" s="19">
        <v>3414573.6364707001</v>
      </c>
      <c r="AA252" s="19">
        <v>302507.99905691098</v>
      </c>
      <c r="AB252" s="19">
        <v>81474.388556081496</v>
      </c>
      <c r="AC252" s="19">
        <v>202761.79347830301</v>
      </c>
      <c r="AD252" s="19">
        <v>7740847.7526366897</v>
      </c>
      <c r="AE252" s="19">
        <v>93066.8435548751</v>
      </c>
      <c r="AF252" s="19">
        <v>246797.54089740699</v>
      </c>
      <c r="AG252" s="19">
        <v>7176686.9374566805</v>
      </c>
      <c r="AH252" s="19">
        <v>213770.07762069799</v>
      </c>
      <c r="AI252" s="19">
        <v>47802.709287413403</v>
      </c>
      <c r="AJ252" s="19">
        <v>4076545.7320467802</v>
      </c>
      <c r="AK252" s="19">
        <v>164147.76214103101</v>
      </c>
      <c r="AL252" s="19">
        <v>187445.37779147099</v>
      </c>
      <c r="AM252" s="19">
        <v>3272061.2117417902</v>
      </c>
      <c r="AN252" s="19">
        <v>2652635.1772213401</v>
      </c>
      <c r="AO252" s="19">
        <v>2513180.48214501</v>
      </c>
      <c r="AP252" s="19">
        <v>36605092.781583197</v>
      </c>
      <c r="AQ252" s="19">
        <v>80515.804096136198</v>
      </c>
      <c r="AR252" s="19">
        <v>49832.672295953402</v>
      </c>
      <c r="AS252" s="19">
        <v>72318.6274561951</v>
      </c>
      <c r="AT252" s="19">
        <v>60071.0548945306</v>
      </c>
      <c r="AU252" s="19">
        <v>139624.610384292</v>
      </c>
      <c r="AV252" s="19">
        <v>8852696.6814115793</v>
      </c>
      <c r="AW252" s="19">
        <v>97553.535244377999</v>
      </c>
      <c r="AX252" s="19">
        <v>73579.681769493298</v>
      </c>
      <c r="AY252" s="19">
        <v>165758.196350452</v>
      </c>
      <c r="AZ252" s="19">
        <v>5313597.5076894602</v>
      </c>
      <c r="BA252" s="19">
        <v>18762362.4109721</v>
      </c>
      <c r="BB252" s="19">
        <v>54729028.685216501</v>
      </c>
      <c r="BC252" s="19">
        <v>18390210.5739481</v>
      </c>
      <c r="BD252" s="19">
        <v>8984787.7772361003</v>
      </c>
      <c r="BE252" s="19">
        <v>75546206.672191903</v>
      </c>
      <c r="BF252" s="19">
        <v>112277542.17377301</v>
      </c>
      <c r="BG252" s="19">
        <v>142987.251866862</v>
      </c>
      <c r="BH252" s="19">
        <v>1663004.87223234</v>
      </c>
      <c r="BI252" s="19">
        <v>8794167.4287615698</v>
      </c>
      <c r="BJ252" s="19">
        <v>9946185.2221224494</v>
      </c>
      <c r="BK252" s="19">
        <v>97048.858051087198</v>
      </c>
      <c r="BL252" s="19">
        <v>1669770.2494067401</v>
      </c>
      <c r="BM252" s="19">
        <v>84490.603987824099</v>
      </c>
      <c r="BN252" s="19">
        <v>9972765.91037241</v>
      </c>
      <c r="BO252" s="19">
        <v>18403484.726056602</v>
      </c>
      <c r="BP252" s="19">
        <v>5677837.4902658304</v>
      </c>
      <c r="BQ252" s="19">
        <v>5693417.9985310202</v>
      </c>
      <c r="BR252" s="19">
        <v>3882030.1957262298</v>
      </c>
      <c r="BS252" s="19">
        <v>74680.910813464201</v>
      </c>
      <c r="BT252" s="19">
        <v>84632.417955647994</v>
      </c>
      <c r="BU252" s="19">
        <v>77863.992415903005</v>
      </c>
      <c r="BV252" s="19">
        <v>1799817.5647718301</v>
      </c>
      <c r="BW252" s="19">
        <v>20804316.538840398</v>
      </c>
      <c r="BX252" s="19">
        <v>82447471.795846701</v>
      </c>
      <c r="BY252" s="19">
        <v>3676105.85029145</v>
      </c>
      <c r="BZ252" s="19">
        <v>2965833.2515032901</v>
      </c>
      <c r="CA252" s="19">
        <v>79644.185807155198</v>
      </c>
      <c r="CB252" s="19">
        <v>4054457.1416978301</v>
      </c>
      <c r="CC252" s="19">
        <v>42452.059625298898</v>
      </c>
      <c r="CD252" s="19">
        <v>42378.606606679503</v>
      </c>
      <c r="CE252" s="19">
        <v>24981685.217324998</v>
      </c>
    </row>
    <row r="253" spans="1:83">
      <c r="A253" s="18">
        <v>14304</v>
      </c>
      <c r="B253" s="18" t="s">
        <v>3653</v>
      </c>
      <c r="C253" s="18" t="s">
        <v>1382</v>
      </c>
      <c r="D253" s="18" t="s">
        <v>334</v>
      </c>
      <c r="E253" s="18" t="s">
        <v>863</v>
      </c>
      <c r="F253" s="18" t="s">
        <v>114</v>
      </c>
      <c r="G253" s="18" t="s">
        <v>334</v>
      </c>
      <c r="H253" s="18" t="s">
        <v>114</v>
      </c>
      <c r="J253" s="18">
        <v>65771.199999999997</v>
      </c>
      <c r="K253" s="18">
        <v>356.19609000000003</v>
      </c>
      <c r="L253" s="18">
        <v>357.20330999999999</v>
      </c>
      <c r="M253" s="18">
        <v>8.09</v>
      </c>
      <c r="N253" s="18">
        <v>1781315.348</v>
      </c>
      <c r="O253" s="18">
        <v>2</v>
      </c>
      <c r="P253" s="18">
        <v>9</v>
      </c>
      <c r="Q253" s="18">
        <v>83.5</v>
      </c>
      <c r="R253" s="18">
        <v>52.1</v>
      </c>
      <c r="S253" s="18" t="s">
        <v>118</v>
      </c>
      <c r="T253" s="18">
        <v>1</v>
      </c>
      <c r="U253" s="18" t="s">
        <v>121</v>
      </c>
      <c r="V253" s="18" t="b">
        <v>0</v>
      </c>
      <c r="W253" s="20">
        <v>0.51851851851851805</v>
      </c>
      <c r="X253" s="20">
        <v>0.28125</v>
      </c>
      <c r="Y253" s="19">
        <v>95875684.833514497</v>
      </c>
      <c r="Z253" s="19">
        <v>108999466.095488</v>
      </c>
      <c r="AA253" s="19">
        <v>122183548.280853</v>
      </c>
      <c r="AB253" s="19">
        <v>34663688.990749799</v>
      </c>
      <c r="AC253" s="19">
        <v>202761.79347830301</v>
      </c>
      <c r="AD253" s="19">
        <v>55143.880361755</v>
      </c>
      <c r="AE253" s="19">
        <v>93066.8435548751</v>
      </c>
      <c r="AF253" s="19">
        <v>134956954.829537</v>
      </c>
      <c r="AG253" s="19">
        <v>64152.505638069299</v>
      </c>
      <c r="AH253" s="19">
        <v>81178013.872377306</v>
      </c>
      <c r="AI253" s="19">
        <v>47802.709287413403</v>
      </c>
      <c r="AJ253" s="19">
        <v>37762.133882739698</v>
      </c>
      <c r="AK253" s="19">
        <v>164147.76214103101</v>
      </c>
      <c r="AL253" s="19">
        <v>187445.37779147099</v>
      </c>
      <c r="AM253" s="19">
        <v>43898770.038176402</v>
      </c>
      <c r="AN253" s="19">
        <v>73007.899572116206</v>
      </c>
      <c r="AO253" s="19">
        <v>74138.1008370583</v>
      </c>
      <c r="AP253" s="19">
        <v>58502.331954147201</v>
      </c>
      <c r="AQ253" s="19">
        <v>27175474.1878164</v>
      </c>
      <c r="AR253" s="19">
        <v>17703607.450895902</v>
      </c>
      <c r="AS253" s="19">
        <v>72318.6274561951</v>
      </c>
      <c r="AT253" s="19">
        <v>60071.0548945306</v>
      </c>
      <c r="AU253" s="19">
        <v>44340133.581933297</v>
      </c>
      <c r="AV253" s="19">
        <v>48092982.871183097</v>
      </c>
      <c r="AW253" s="19">
        <v>103489082.35997701</v>
      </c>
      <c r="AX253" s="19">
        <v>43033733.359936103</v>
      </c>
      <c r="AY253" s="19">
        <v>59743391.205023699</v>
      </c>
      <c r="AZ253" s="19">
        <v>107552.178623912</v>
      </c>
      <c r="BA253" s="19">
        <v>59776897.740111403</v>
      </c>
      <c r="BB253" s="19">
        <v>211094.34997347501</v>
      </c>
      <c r="BC253" s="19">
        <v>62937.009110873303</v>
      </c>
      <c r="BD253" s="19">
        <v>130916.54913210199</v>
      </c>
      <c r="BE253" s="19">
        <v>178704.60351362301</v>
      </c>
      <c r="BF253" s="19">
        <v>69463207.354423001</v>
      </c>
      <c r="BG253" s="19">
        <v>33917310.463864103</v>
      </c>
      <c r="BH253" s="19">
        <v>66844.4046139891</v>
      </c>
      <c r="BI253" s="19">
        <v>47030.709569134902</v>
      </c>
      <c r="BJ253" s="19">
        <v>40620.2248290192</v>
      </c>
      <c r="BK253" s="19">
        <v>97048.858051087198</v>
      </c>
      <c r="BL253" s="19">
        <v>60370.032756194603</v>
      </c>
      <c r="BM253" s="19">
        <v>84490.603987824099</v>
      </c>
      <c r="BN253" s="19">
        <v>51593.885876908498</v>
      </c>
      <c r="BO253" s="19">
        <v>209591.61585109399</v>
      </c>
      <c r="BP253" s="19">
        <v>65804526.1877468</v>
      </c>
      <c r="BQ253" s="19">
        <v>85057.759169334604</v>
      </c>
      <c r="BR253" s="19">
        <v>38268903.278143696</v>
      </c>
      <c r="BS253" s="19">
        <v>74680.910813464201</v>
      </c>
      <c r="BT253" s="19">
        <v>35213110.4626927</v>
      </c>
      <c r="BU253" s="19">
        <v>43404533.0910087</v>
      </c>
      <c r="BV253" s="19">
        <v>53677.024710943901</v>
      </c>
      <c r="BW253" s="19">
        <v>109748.893649866</v>
      </c>
      <c r="BX253" s="19">
        <v>60626.459295553897</v>
      </c>
      <c r="BY253" s="19">
        <v>64359.7441030021</v>
      </c>
      <c r="BZ253" s="19">
        <v>62077.4003332969</v>
      </c>
      <c r="CA253" s="19">
        <v>33012998.400437899</v>
      </c>
      <c r="CB253" s="19">
        <v>56280.262764906503</v>
      </c>
      <c r="CC253" s="19">
        <v>42452.059625298898</v>
      </c>
      <c r="CD253" s="19">
        <v>42378.606606679503</v>
      </c>
      <c r="CE253" s="19">
        <v>102651084.309186</v>
      </c>
    </row>
    <row r="254" spans="1:83">
      <c r="A254" s="18">
        <v>14465</v>
      </c>
      <c r="C254" s="18" t="s">
        <v>3664</v>
      </c>
      <c r="D254" s="18" t="s">
        <v>116</v>
      </c>
      <c r="E254" s="18" t="s">
        <v>114</v>
      </c>
      <c r="F254" s="18" t="s">
        <v>114</v>
      </c>
      <c r="G254" s="18" t="s">
        <v>334</v>
      </c>
      <c r="H254" s="18" t="s">
        <v>114</v>
      </c>
      <c r="J254" s="18">
        <v>-0.91</v>
      </c>
      <c r="K254" s="18">
        <v>431.28791000000001</v>
      </c>
      <c r="L254" s="18">
        <v>432.29523</v>
      </c>
      <c r="M254" s="18">
        <v>9.1890000000000001</v>
      </c>
      <c r="N254" s="18">
        <v>1753865.6270000001</v>
      </c>
      <c r="O254" s="18">
        <v>1</v>
      </c>
      <c r="P254" s="18">
        <v>0</v>
      </c>
      <c r="S254" s="18" t="s">
        <v>118</v>
      </c>
      <c r="T254" s="18">
        <v>2</v>
      </c>
      <c r="U254" s="18" t="s">
        <v>121</v>
      </c>
      <c r="V254" s="18" t="b">
        <v>0</v>
      </c>
      <c r="W254" s="20">
        <v>0.33333333333333298</v>
      </c>
      <c r="X254" s="20">
        <v>0.59375</v>
      </c>
      <c r="Y254" s="19">
        <v>12598608.162847299</v>
      </c>
      <c r="Z254" s="19">
        <v>89712.935311184003</v>
      </c>
      <c r="AA254" s="19">
        <v>302507.99905691098</v>
      </c>
      <c r="AB254" s="19">
        <v>81474.388556081496</v>
      </c>
      <c r="AC254" s="19">
        <v>202761.79347830301</v>
      </c>
      <c r="AD254" s="19">
        <v>6478308.5153269405</v>
      </c>
      <c r="AE254" s="19">
        <v>93066.8435548751</v>
      </c>
      <c r="AF254" s="19">
        <v>246797.54089740699</v>
      </c>
      <c r="AG254" s="19">
        <v>2671529.8390315999</v>
      </c>
      <c r="AH254" s="19">
        <v>213770.07762069799</v>
      </c>
      <c r="AI254" s="19">
        <v>47802.709287413403</v>
      </c>
      <c r="AJ254" s="19">
        <v>37762.133882739698</v>
      </c>
      <c r="AK254" s="19">
        <v>164147.76214103101</v>
      </c>
      <c r="AL254" s="19">
        <v>13149935.1667157</v>
      </c>
      <c r="AM254" s="19">
        <v>85852.124718513893</v>
      </c>
      <c r="AN254" s="19">
        <v>73007.899572116206</v>
      </c>
      <c r="AO254" s="19">
        <v>74138.1008370583</v>
      </c>
      <c r="AP254" s="19">
        <v>58502.331954147201</v>
      </c>
      <c r="AQ254" s="19">
        <v>80515.804096136198</v>
      </c>
      <c r="AR254" s="19">
        <v>49832.672295953402</v>
      </c>
      <c r="AS254" s="19">
        <v>72318.6274561951</v>
      </c>
      <c r="AT254" s="19">
        <v>3784398.2650933699</v>
      </c>
      <c r="AU254" s="19">
        <v>7308302.0599795897</v>
      </c>
      <c r="AV254" s="19">
        <v>57029.357966701697</v>
      </c>
      <c r="AW254" s="19">
        <v>5323852.8544049095</v>
      </c>
      <c r="AX254" s="19">
        <v>10613069.2081252</v>
      </c>
      <c r="AY254" s="19">
        <v>11751990.842847399</v>
      </c>
      <c r="AZ254" s="19">
        <v>107552.178623912</v>
      </c>
      <c r="BA254" s="19">
        <v>13921202.108694499</v>
      </c>
      <c r="BB254" s="19">
        <v>23130144.767837301</v>
      </c>
      <c r="BC254" s="19">
        <v>20039181.573614899</v>
      </c>
      <c r="BD254" s="19">
        <v>22084084.451659799</v>
      </c>
      <c r="BE254" s="19">
        <v>27381630.917979501</v>
      </c>
      <c r="BF254" s="19">
        <v>168766.74855896301</v>
      </c>
      <c r="BG254" s="19">
        <v>8126265.6204745602</v>
      </c>
      <c r="BH254" s="19">
        <v>8317031.7542122304</v>
      </c>
      <c r="BI254" s="19">
        <v>11119103.4119794</v>
      </c>
      <c r="BJ254" s="19">
        <v>40620.2248290192</v>
      </c>
      <c r="BK254" s="19">
        <v>97048.858051087198</v>
      </c>
      <c r="BL254" s="19">
        <v>60370.032756194603</v>
      </c>
      <c r="BM254" s="19">
        <v>3589494.3716967399</v>
      </c>
      <c r="BN254" s="19">
        <v>68187490.4722469</v>
      </c>
      <c r="BO254" s="19">
        <v>67365725.935556695</v>
      </c>
      <c r="BP254" s="19">
        <v>8653392.9497867301</v>
      </c>
      <c r="BQ254" s="19">
        <v>3424513.34393855</v>
      </c>
      <c r="BR254" s="19">
        <v>7118630.9998194501</v>
      </c>
      <c r="BS254" s="19">
        <v>12464934.4317504</v>
      </c>
      <c r="BT254" s="19">
        <v>7624998.4849979701</v>
      </c>
      <c r="BU254" s="19">
        <v>15930871.4881802</v>
      </c>
      <c r="BV254" s="19">
        <v>2554174.56776459</v>
      </c>
      <c r="BW254" s="19">
        <v>109748.893649866</v>
      </c>
      <c r="BX254" s="19">
        <v>60626.459295553897</v>
      </c>
      <c r="BY254" s="19">
        <v>64359.7441030021</v>
      </c>
      <c r="BZ254" s="19">
        <v>62077.4003332969</v>
      </c>
      <c r="CA254" s="19">
        <v>79644.185807155198</v>
      </c>
      <c r="CB254" s="19">
        <v>56280.262764906503</v>
      </c>
      <c r="CC254" s="19">
        <v>42452.059625298898</v>
      </c>
      <c r="CD254" s="19">
        <v>42378.606606679503</v>
      </c>
      <c r="CE254" s="19">
        <v>5759677.0998543901</v>
      </c>
    </row>
    <row r="255" spans="1:83">
      <c r="A255" s="18">
        <v>14485</v>
      </c>
      <c r="C255" s="18" t="s">
        <v>3666</v>
      </c>
      <c r="D255" s="18" t="s">
        <v>116</v>
      </c>
      <c r="E255" s="18" t="s">
        <v>114</v>
      </c>
      <c r="F255" s="18" t="s">
        <v>114</v>
      </c>
      <c r="G255" s="18" t="s">
        <v>114</v>
      </c>
      <c r="H255" s="18" t="s">
        <v>114</v>
      </c>
      <c r="J255" s="18">
        <v>4.4000000000000004</v>
      </c>
      <c r="K255" s="18">
        <v>346.21190999999999</v>
      </c>
      <c r="L255" s="18">
        <v>347.21906000000001</v>
      </c>
      <c r="M255" s="18">
        <v>7.8079999999999998</v>
      </c>
      <c r="N255" s="18">
        <v>1749860.0619999999</v>
      </c>
      <c r="O255" s="18">
        <v>0</v>
      </c>
      <c r="P255" s="18">
        <v>0</v>
      </c>
      <c r="S255" s="18" t="s">
        <v>118</v>
      </c>
      <c r="T255" s="18">
        <v>4</v>
      </c>
      <c r="U255" s="18" t="s">
        <v>121</v>
      </c>
      <c r="V255" s="18" t="b">
        <v>0</v>
      </c>
      <c r="W255" s="20">
        <v>0.37037037037037002</v>
      </c>
      <c r="X255" s="20">
        <v>0.71875</v>
      </c>
      <c r="Y255" s="19">
        <v>211063.24240400901</v>
      </c>
      <c r="Z255" s="19">
        <v>25181051.306111202</v>
      </c>
      <c r="AA255" s="19">
        <v>302507.99905691098</v>
      </c>
      <c r="AB255" s="19">
        <v>81474.388556081496</v>
      </c>
      <c r="AC255" s="19">
        <v>202761.79347830301</v>
      </c>
      <c r="AD255" s="19">
        <v>55143.880361755</v>
      </c>
      <c r="AE255" s="19">
        <v>19083753.352984499</v>
      </c>
      <c r="AF255" s="19">
        <v>246797.54089740699</v>
      </c>
      <c r="AG255" s="19">
        <v>64152.505638069299</v>
      </c>
      <c r="AH255" s="19">
        <v>213770.07762069799</v>
      </c>
      <c r="AI255" s="19">
        <v>47802.709287413403</v>
      </c>
      <c r="AJ255" s="19">
        <v>8163920.1136084404</v>
      </c>
      <c r="AK255" s="19">
        <v>164147.76214103101</v>
      </c>
      <c r="AL255" s="19">
        <v>187445.37779147099</v>
      </c>
      <c r="AM255" s="19">
        <v>7778422.5018755896</v>
      </c>
      <c r="AN255" s="19">
        <v>73007.899572116206</v>
      </c>
      <c r="AO255" s="19">
        <v>74138.1008370583</v>
      </c>
      <c r="AP255" s="19">
        <v>58502.331954147201</v>
      </c>
      <c r="AQ255" s="19">
        <v>27945140.838705201</v>
      </c>
      <c r="AR255" s="19">
        <v>49832.672295953402</v>
      </c>
      <c r="AS255" s="19">
        <v>21265132.5997306</v>
      </c>
      <c r="AT255" s="19">
        <v>29300634.383683201</v>
      </c>
      <c r="AU255" s="19">
        <v>139624.610384292</v>
      </c>
      <c r="AV255" s="19">
        <v>26982655.327473599</v>
      </c>
      <c r="AW255" s="19">
        <v>20494101.618556</v>
      </c>
      <c r="AX255" s="19">
        <v>13332985.7576744</v>
      </c>
      <c r="AY255" s="19">
        <v>165758.196350452</v>
      </c>
      <c r="AZ255" s="19">
        <v>14185966.6293064</v>
      </c>
      <c r="BA255" s="19">
        <v>29313170.470848899</v>
      </c>
      <c r="BB255" s="19">
        <v>211094.34997347501</v>
      </c>
      <c r="BC255" s="19">
        <v>9478275.0291607808</v>
      </c>
      <c r="BD255" s="19">
        <v>12415265.463308699</v>
      </c>
      <c r="BE255" s="19">
        <v>4925010.5303974897</v>
      </c>
      <c r="BF255" s="19">
        <v>168766.74855896301</v>
      </c>
      <c r="BG255" s="19">
        <v>142987.251866862</v>
      </c>
      <c r="BH255" s="19">
        <v>9773143.14364486</v>
      </c>
      <c r="BI255" s="19">
        <v>47030.709569134902</v>
      </c>
      <c r="BJ255" s="19">
        <v>40527008.352617301</v>
      </c>
      <c r="BK255" s="19">
        <v>7938897.4612712003</v>
      </c>
      <c r="BL255" s="19">
        <v>35895156.056271702</v>
      </c>
      <c r="BM255" s="19">
        <v>84490.603987824099</v>
      </c>
      <c r="BN255" s="19">
        <v>51593.885876908498</v>
      </c>
      <c r="BO255" s="19">
        <v>22667808.755695801</v>
      </c>
      <c r="BP255" s="19">
        <v>49023.555370657697</v>
      </c>
      <c r="BQ255" s="19">
        <v>18819728.387127802</v>
      </c>
      <c r="BR255" s="19">
        <v>35861507.042912602</v>
      </c>
      <c r="BS255" s="19">
        <v>74680.910813464201</v>
      </c>
      <c r="BT255" s="19">
        <v>84632.417955647994</v>
      </c>
      <c r="BU255" s="19">
        <v>52278096.443814397</v>
      </c>
      <c r="BV255" s="19">
        <v>31711645.351751499</v>
      </c>
      <c r="BW255" s="19">
        <v>98758954.852442294</v>
      </c>
      <c r="BX255" s="19">
        <v>19886415.742216401</v>
      </c>
      <c r="BY255" s="19">
        <v>84864836.656073302</v>
      </c>
      <c r="BZ255" s="19">
        <v>49631339.502490602</v>
      </c>
      <c r="CA255" s="19">
        <v>25348117.5580246</v>
      </c>
      <c r="CB255" s="19">
        <v>56080753.8984944</v>
      </c>
      <c r="CC255" s="19">
        <v>21135376.513255298</v>
      </c>
      <c r="CD255" s="19">
        <v>37962685.979680702</v>
      </c>
      <c r="CE255" s="19">
        <v>20468827.296634</v>
      </c>
    </row>
    <row r="256" spans="1:83">
      <c r="A256" s="18">
        <v>14523</v>
      </c>
      <c r="B256" s="18" t="s">
        <v>3670</v>
      </c>
      <c r="C256" s="18" t="s">
        <v>3671</v>
      </c>
      <c r="D256" s="18" t="s">
        <v>116</v>
      </c>
      <c r="E256" s="18" t="s">
        <v>114</v>
      </c>
      <c r="F256" s="18" t="s">
        <v>114</v>
      </c>
      <c r="G256" s="18" t="s">
        <v>180</v>
      </c>
      <c r="H256" s="18" t="s">
        <v>114</v>
      </c>
      <c r="J256" s="18">
        <v>-2.91</v>
      </c>
      <c r="K256" s="18">
        <v>459.26209</v>
      </c>
      <c r="L256" s="18">
        <v>460.26965000000001</v>
      </c>
      <c r="M256" s="18">
        <v>8.2479999999999993</v>
      </c>
      <c r="N256" s="18">
        <v>1743746.7960000001</v>
      </c>
      <c r="O256" s="18">
        <v>4</v>
      </c>
      <c r="P256" s="18">
        <v>0</v>
      </c>
      <c r="S256" s="18" t="s">
        <v>118</v>
      </c>
      <c r="T256" s="18">
        <v>1</v>
      </c>
      <c r="U256" s="18" t="s">
        <v>121</v>
      </c>
      <c r="V256" s="18" t="b">
        <v>1</v>
      </c>
      <c r="W256" s="20">
        <v>0.96296296296296302</v>
      </c>
      <c r="X256" s="20">
        <v>0.875</v>
      </c>
      <c r="Y256" s="19">
        <v>115182538.889796</v>
      </c>
      <c r="Z256" s="19">
        <v>45615766.859221697</v>
      </c>
      <c r="AA256" s="19">
        <v>227109203.20621401</v>
      </c>
      <c r="AB256" s="19">
        <v>53240423.7094189</v>
      </c>
      <c r="AC256" s="19">
        <v>170132548.19411901</v>
      </c>
      <c r="AD256" s="19">
        <v>18282733.413757902</v>
      </c>
      <c r="AE256" s="19">
        <v>32850459.637862399</v>
      </c>
      <c r="AF256" s="19">
        <v>137435878.87198901</v>
      </c>
      <c r="AG256" s="19">
        <v>24908071.079286601</v>
      </c>
      <c r="AH256" s="19">
        <v>195722218.76099101</v>
      </c>
      <c r="AI256" s="19">
        <v>26242075.218315799</v>
      </c>
      <c r="AJ256" s="19">
        <v>10116654.987641901</v>
      </c>
      <c r="AK256" s="19">
        <v>140111807.04357699</v>
      </c>
      <c r="AL256" s="19">
        <v>113551229.88824201</v>
      </c>
      <c r="AM256" s="19">
        <v>85852.124718513893</v>
      </c>
      <c r="AN256" s="19">
        <v>26037396.290527102</v>
      </c>
      <c r="AO256" s="19">
        <v>27193041.198983099</v>
      </c>
      <c r="AP256" s="19">
        <v>24030651.2629628</v>
      </c>
      <c r="AQ256" s="19">
        <v>36626235.371456601</v>
      </c>
      <c r="AR256" s="19">
        <v>15155744.813625701</v>
      </c>
      <c r="AS256" s="19">
        <v>34294385.119376302</v>
      </c>
      <c r="AT256" s="19">
        <v>22111071.816613499</v>
      </c>
      <c r="AU256" s="19">
        <v>103986044.45154101</v>
      </c>
      <c r="AV256" s="19">
        <v>27821064.244513098</v>
      </c>
      <c r="AW256" s="19">
        <v>54061314.789120898</v>
      </c>
      <c r="AX256" s="19">
        <v>52143829.678131498</v>
      </c>
      <c r="AY256" s="19">
        <v>116012441.310794</v>
      </c>
      <c r="AZ256" s="19">
        <v>52645525.309363998</v>
      </c>
      <c r="BA256" s="19">
        <v>40837273.652860299</v>
      </c>
      <c r="BB256" s="19">
        <v>92931895.731796101</v>
      </c>
      <c r="BC256" s="19">
        <v>16747163.543120399</v>
      </c>
      <c r="BD256" s="19">
        <v>61105185.017506503</v>
      </c>
      <c r="BE256" s="19">
        <v>101724833.45364</v>
      </c>
      <c r="BF256" s="19">
        <v>102344019.301283</v>
      </c>
      <c r="BG256" s="19">
        <v>96676605.330406204</v>
      </c>
      <c r="BH256" s="19">
        <v>13582898.6201191</v>
      </c>
      <c r="BI256" s="19">
        <v>8264625.9380973596</v>
      </c>
      <c r="BJ256" s="19">
        <v>6927946.7506150901</v>
      </c>
      <c r="BK256" s="19">
        <v>57117646.643799096</v>
      </c>
      <c r="BL256" s="19">
        <v>60370.032756194603</v>
      </c>
      <c r="BM256" s="19">
        <v>49902175.617997803</v>
      </c>
      <c r="BN256" s="19">
        <v>13623782.922185799</v>
      </c>
      <c r="BO256" s="19">
        <v>149482545.23031899</v>
      </c>
      <c r="BP256" s="19">
        <v>18418475.880783401</v>
      </c>
      <c r="BQ256" s="19">
        <v>54329874.514461502</v>
      </c>
      <c r="BR256" s="19">
        <v>51477243.690556899</v>
      </c>
      <c r="BS256" s="19">
        <v>19831928.938887302</v>
      </c>
      <c r="BT256" s="19">
        <v>84632.417955647994</v>
      </c>
      <c r="BU256" s="19">
        <v>46180411.987617902</v>
      </c>
      <c r="BV256" s="19">
        <v>17764190.963505801</v>
      </c>
      <c r="BW256" s="19">
        <v>75284692.910795003</v>
      </c>
      <c r="BX256" s="19">
        <v>41072985.990681097</v>
      </c>
      <c r="BY256" s="19">
        <v>64359.7441030021</v>
      </c>
      <c r="BZ256" s="19">
        <v>15425417.9434544</v>
      </c>
      <c r="CA256" s="19">
        <v>34604733.582237497</v>
      </c>
      <c r="CB256" s="19">
        <v>30551418.321912099</v>
      </c>
      <c r="CC256" s="19">
        <v>42452.059625298898</v>
      </c>
      <c r="CD256" s="19">
        <v>13320251.106649401</v>
      </c>
      <c r="CE256" s="19">
        <v>49852398.228841901</v>
      </c>
    </row>
    <row r="257" spans="1:83">
      <c r="A257" s="18">
        <v>14543</v>
      </c>
      <c r="B257" s="18" t="s">
        <v>3676</v>
      </c>
      <c r="C257" s="18" t="s">
        <v>979</v>
      </c>
      <c r="D257" s="18" t="s">
        <v>334</v>
      </c>
      <c r="E257" s="18" t="s">
        <v>863</v>
      </c>
      <c r="F257" s="18" t="s">
        <v>334</v>
      </c>
      <c r="G257" s="18" t="s">
        <v>334</v>
      </c>
      <c r="H257" s="18" t="s">
        <v>114</v>
      </c>
      <c r="J257" s="18">
        <v>74720.55</v>
      </c>
      <c r="K257" s="18">
        <v>316.20373999999998</v>
      </c>
      <c r="L257" s="18">
        <v>317.21096999999997</v>
      </c>
      <c r="M257" s="18">
        <v>7.5860000000000003</v>
      </c>
      <c r="N257" s="18">
        <v>1740796.4350000001</v>
      </c>
      <c r="O257" s="18">
        <v>67</v>
      </c>
      <c r="P257" s="18">
        <v>18</v>
      </c>
      <c r="Q257" s="18">
        <v>74.099999999999994</v>
      </c>
      <c r="R257" s="18">
        <v>70.900000000000006</v>
      </c>
      <c r="S257" s="18" t="s">
        <v>118</v>
      </c>
      <c r="T257" s="18">
        <v>2</v>
      </c>
      <c r="U257" s="18" t="s">
        <v>121</v>
      </c>
      <c r="V257" s="18" t="b">
        <v>1</v>
      </c>
      <c r="W257" s="20">
        <v>0.81481481481481499</v>
      </c>
      <c r="X257" s="20">
        <v>0.65625</v>
      </c>
      <c r="Y257" s="19">
        <v>25651976.490176201</v>
      </c>
      <c r="Z257" s="19">
        <v>44300351.898628302</v>
      </c>
      <c r="AA257" s="19">
        <v>45369250.980427302</v>
      </c>
      <c r="AB257" s="19">
        <v>22786073.5857912</v>
      </c>
      <c r="AC257" s="19">
        <v>202761.79347830301</v>
      </c>
      <c r="AD257" s="19">
        <v>55143.880361755</v>
      </c>
      <c r="AE257" s="19">
        <v>29045306.024119899</v>
      </c>
      <c r="AF257" s="19">
        <v>24554577.359790001</v>
      </c>
      <c r="AG257" s="19">
        <v>29224935.0938759</v>
      </c>
      <c r="AH257" s="19">
        <v>34248292.924239703</v>
      </c>
      <c r="AI257" s="19">
        <v>28083700.1428608</v>
      </c>
      <c r="AJ257" s="19">
        <v>37762.133882739698</v>
      </c>
      <c r="AK257" s="19">
        <v>13349540.8059358</v>
      </c>
      <c r="AL257" s="19">
        <v>187445.37779147099</v>
      </c>
      <c r="AM257" s="19">
        <v>11355913.326071899</v>
      </c>
      <c r="AN257" s="19">
        <v>27260248.580204599</v>
      </c>
      <c r="AO257" s="19">
        <v>8120433.3755116602</v>
      </c>
      <c r="AP257" s="19">
        <v>13983924.4106378</v>
      </c>
      <c r="AQ257" s="19">
        <v>20198301.548742902</v>
      </c>
      <c r="AR257" s="19">
        <v>11686009.4478267</v>
      </c>
      <c r="AS257" s="19">
        <v>67944450.518335998</v>
      </c>
      <c r="AT257" s="19">
        <v>52094919.422382303</v>
      </c>
      <c r="AU257" s="19">
        <v>43976841.831726201</v>
      </c>
      <c r="AV257" s="19">
        <v>57029.357966701697</v>
      </c>
      <c r="AW257" s="19">
        <v>28791356.667832799</v>
      </c>
      <c r="AX257" s="19">
        <v>86624953.7116099</v>
      </c>
      <c r="AY257" s="19">
        <v>41453490.7554591</v>
      </c>
      <c r="AZ257" s="19">
        <v>107552.178623912</v>
      </c>
      <c r="BA257" s="19">
        <v>23816687.954748999</v>
      </c>
      <c r="BB257" s="19">
        <v>211094.34997347501</v>
      </c>
      <c r="BC257" s="19">
        <v>62937.009110873303</v>
      </c>
      <c r="BD257" s="19">
        <v>36061938.3523238</v>
      </c>
      <c r="BE257" s="19">
        <v>178704.60351362301</v>
      </c>
      <c r="BF257" s="19">
        <v>24817251.5412696</v>
      </c>
      <c r="BG257" s="19">
        <v>142987.251866862</v>
      </c>
      <c r="BH257" s="19">
        <v>66844.4046139891</v>
      </c>
      <c r="BI257" s="19">
        <v>24770018.293140601</v>
      </c>
      <c r="BJ257" s="19">
        <v>53284447.052186199</v>
      </c>
      <c r="BK257" s="19">
        <v>21136597.853620101</v>
      </c>
      <c r="BL257" s="19">
        <v>39674407.640325002</v>
      </c>
      <c r="BM257" s="19">
        <v>27731970.979600899</v>
      </c>
      <c r="BN257" s="19">
        <v>51593.885876908498</v>
      </c>
      <c r="BO257" s="19">
        <v>209591.61585109399</v>
      </c>
      <c r="BP257" s="19">
        <v>49023.555370657697</v>
      </c>
      <c r="BQ257" s="19">
        <v>85057.759169334604</v>
      </c>
      <c r="BR257" s="19">
        <v>13484528.203602999</v>
      </c>
      <c r="BS257" s="19">
        <v>14532604.8269042</v>
      </c>
      <c r="BT257" s="19">
        <v>24925891.9244093</v>
      </c>
      <c r="BU257" s="19">
        <v>23830196.557144102</v>
      </c>
      <c r="BV257" s="19">
        <v>11472688.231122199</v>
      </c>
      <c r="BW257" s="19">
        <v>20620826.2456486</v>
      </c>
      <c r="BX257" s="19">
        <v>31476715.030657601</v>
      </c>
      <c r="BY257" s="19">
        <v>33735721.7642579</v>
      </c>
      <c r="BZ257" s="19">
        <v>17499197.036055598</v>
      </c>
      <c r="CA257" s="19">
        <v>12370611.6628478</v>
      </c>
      <c r="CB257" s="19">
        <v>14000320.859633099</v>
      </c>
      <c r="CC257" s="19">
        <v>7600883.3782951999</v>
      </c>
      <c r="CD257" s="19">
        <v>7240109.9013229897</v>
      </c>
      <c r="CE257" s="19">
        <v>88838.795511459801</v>
      </c>
    </row>
    <row r="258" spans="1:83">
      <c r="A258" s="18">
        <v>14571</v>
      </c>
      <c r="B258" s="18" t="s">
        <v>700</v>
      </c>
      <c r="C258" s="18" t="s">
        <v>701</v>
      </c>
      <c r="D258" s="18" t="s">
        <v>180</v>
      </c>
      <c r="E258" s="18" t="s">
        <v>114</v>
      </c>
      <c r="F258" s="18" t="s">
        <v>116</v>
      </c>
      <c r="G258" s="18" t="s">
        <v>116</v>
      </c>
      <c r="H258" s="18" t="s">
        <v>116</v>
      </c>
      <c r="J258" s="18">
        <v>0.13</v>
      </c>
      <c r="K258" s="18">
        <v>242.09030000000001</v>
      </c>
      <c r="L258" s="18">
        <v>243.09748999999999</v>
      </c>
      <c r="M258" s="18">
        <v>3.5179999999999998</v>
      </c>
      <c r="N258" s="18">
        <v>1736300.03</v>
      </c>
      <c r="O258" s="18">
        <v>4</v>
      </c>
      <c r="P258" s="18">
        <v>0</v>
      </c>
      <c r="S258" s="18" t="s">
        <v>120</v>
      </c>
      <c r="T258" s="18">
        <v>3</v>
      </c>
      <c r="U258" s="18" t="s">
        <v>121</v>
      </c>
      <c r="V258" s="18" t="b">
        <v>0</v>
      </c>
      <c r="W258" s="20">
        <v>0.407407407407407</v>
      </c>
      <c r="X258" s="20">
        <v>0.625</v>
      </c>
      <c r="Y258" s="19">
        <v>211063.24240400901</v>
      </c>
      <c r="Z258" s="19">
        <v>89712.935311184003</v>
      </c>
      <c r="AA258" s="19">
        <v>302507.99905691098</v>
      </c>
      <c r="AB258" s="19">
        <v>81474.388556081496</v>
      </c>
      <c r="AC258" s="19">
        <v>202761.79347830301</v>
      </c>
      <c r="AD258" s="19">
        <v>4812880.6538166702</v>
      </c>
      <c r="AE258" s="19">
        <v>93066.8435548751</v>
      </c>
      <c r="AF258" s="19">
        <v>246797.54089740699</v>
      </c>
      <c r="AG258" s="19">
        <v>5568048.2659539599</v>
      </c>
      <c r="AH258" s="19">
        <v>213770.07762069799</v>
      </c>
      <c r="AI258" s="19">
        <v>3077638.34068151</v>
      </c>
      <c r="AJ258" s="19">
        <v>7392303.0813609296</v>
      </c>
      <c r="AK258" s="19">
        <v>164147.76214103101</v>
      </c>
      <c r="AL258" s="19">
        <v>187445.37779147099</v>
      </c>
      <c r="AM258" s="19">
        <v>85852.124718513893</v>
      </c>
      <c r="AN258" s="19">
        <v>16385391.931237699</v>
      </c>
      <c r="AO258" s="19">
        <v>5733182.9956491301</v>
      </c>
      <c r="AP258" s="19">
        <v>9851122.9806132298</v>
      </c>
      <c r="AQ258" s="19">
        <v>14779568.822742401</v>
      </c>
      <c r="AR258" s="19">
        <v>15742349.3524298</v>
      </c>
      <c r="AS258" s="19">
        <v>8808122.1316993609</v>
      </c>
      <c r="AT258" s="19">
        <v>5332113.0743496204</v>
      </c>
      <c r="AU258" s="19">
        <v>139624.610384292</v>
      </c>
      <c r="AV258" s="19">
        <v>57029.357966701697</v>
      </c>
      <c r="AW258" s="19">
        <v>97553.535244377999</v>
      </c>
      <c r="AX258" s="19">
        <v>73579.681769493298</v>
      </c>
      <c r="AY258" s="19">
        <v>165758.196350452</v>
      </c>
      <c r="AZ258" s="19">
        <v>107552.178623912</v>
      </c>
      <c r="BA258" s="19">
        <v>11312246.8189817</v>
      </c>
      <c r="BB258" s="19">
        <v>211094.34997347501</v>
      </c>
      <c r="BC258" s="19">
        <v>15475874.3041943</v>
      </c>
      <c r="BD258" s="19">
        <v>130916.54913210199</v>
      </c>
      <c r="BE258" s="19">
        <v>178704.60351362301</v>
      </c>
      <c r="BF258" s="19">
        <v>168766.74855896301</v>
      </c>
      <c r="BG258" s="19">
        <v>142987.251866862</v>
      </c>
      <c r="BH258" s="19">
        <v>16510593.955149701</v>
      </c>
      <c r="BI258" s="19">
        <v>18574612.911825899</v>
      </c>
      <c r="BJ258" s="19">
        <v>17527431.3722868</v>
      </c>
      <c r="BK258" s="19">
        <v>4016010.1461703298</v>
      </c>
      <c r="BL258" s="19">
        <v>8921387.1521183997</v>
      </c>
      <c r="BM258" s="19">
        <v>15543965.847157</v>
      </c>
      <c r="BN258" s="19">
        <v>8853588.4339074492</v>
      </c>
      <c r="BO258" s="19">
        <v>209591.61585109399</v>
      </c>
      <c r="BP258" s="19">
        <v>7289452.8574754996</v>
      </c>
      <c r="BQ258" s="19">
        <v>85057.759169334604</v>
      </c>
      <c r="BR258" s="19">
        <v>138837.29432782999</v>
      </c>
      <c r="BS258" s="19">
        <v>7675869.1111400397</v>
      </c>
      <c r="BT258" s="19">
        <v>8600857.6257051695</v>
      </c>
      <c r="BU258" s="19">
        <v>10460876.4423023</v>
      </c>
      <c r="BV258" s="19">
        <v>8259869.6757618599</v>
      </c>
      <c r="BW258" s="19">
        <v>109748.893649866</v>
      </c>
      <c r="BX258" s="19">
        <v>60626.459295553897</v>
      </c>
      <c r="BY258" s="19">
        <v>10763701.5842012</v>
      </c>
      <c r="BZ258" s="19">
        <v>62077.4003332969</v>
      </c>
      <c r="CA258" s="19">
        <v>14919823.0343122</v>
      </c>
      <c r="CB258" s="19">
        <v>16928813.7215936</v>
      </c>
      <c r="CC258" s="19">
        <v>24661828.464428999</v>
      </c>
      <c r="CD258" s="19">
        <v>55447452.529955499</v>
      </c>
      <c r="CE258" s="19">
        <v>15112171.3298239</v>
      </c>
    </row>
    <row r="259" spans="1:83">
      <c r="A259" s="18">
        <v>14693</v>
      </c>
      <c r="C259" s="18" t="s">
        <v>711</v>
      </c>
      <c r="D259" s="18" t="s">
        <v>116</v>
      </c>
      <c r="E259" s="18" t="s">
        <v>114</v>
      </c>
      <c r="F259" s="18" t="s">
        <v>114</v>
      </c>
      <c r="G259" s="18" t="s">
        <v>114</v>
      </c>
      <c r="H259" s="18" t="s">
        <v>114</v>
      </c>
      <c r="J259" s="18">
        <v>-0.76</v>
      </c>
      <c r="K259" s="18">
        <v>427.43860999999998</v>
      </c>
      <c r="L259" s="18">
        <v>428.44565</v>
      </c>
      <c r="M259" s="18">
        <v>9.0500000000000007</v>
      </c>
      <c r="N259" s="18">
        <v>1710592.5419999999</v>
      </c>
      <c r="O259" s="18">
        <v>0</v>
      </c>
      <c r="P259" s="18">
        <v>0</v>
      </c>
      <c r="S259" s="18" t="s">
        <v>118</v>
      </c>
      <c r="T259" s="18">
        <v>1</v>
      </c>
      <c r="U259" s="18" t="s">
        <v>121</v>
      </c>
      <c r="V259" s="18" t="b">
        <v>0</v>
      </c>
      <c r="W259" s="20">
        <v>0.407407407407407</v>
      </c>
      <c r="X259" s="20">
        <v>0.6875</v>
      </c>
      <c r="Y259" s="19">
        <v>211063.24240400901</v>
      </c>
      <c r="Z259" s="19">
        <v>89712.935311184003</v>
      </c>
      <c r="AA259" s="19">
        <v>302507.99905691098</v>
      </c>
      <c r="AB259" s="19">
        <v>81474.388556081496</v>
      </c>
      <c r="AC259" s="19">
        <v>15325247.169330901</v>
      </c>
      <c r="AD259" s="19">
        <v>8556725.6980261207</v>
      </c>
      <c r="AE259" s="19">
        <v>93066.8435548751</v>
      </c>
      <c r="AF259" s="19">
        <v>246797.54089740699</v>
      </c>
      <c r="AG259" s="19">
        <v>5884074.9724916397</v>
      </c>
      <c r="AH259" s="19">
        <v>213770.07762069799</v>
      </c>
      <c r="AI259" s="19">
        <v>47802.709287413403</v>
      </c>
      <c r="AJ259" s="19">
        <v>10235823.765288601</v>
      </c>
      <c r="AK259" s="19">
        <v>164147.76214103101</v>
      </c>
      <c r="AL259" s="19">
        <v>187445.37779147099</v>
      </c>
      <c r="AM259" s="19">
        <v>6288778.9304423099</v>
      </c>
      <c r="AN259" s="19">
        <v>7281741.3042752398</v>
      </c>
      <c r="AO259" s="19">
        <v>34499043.874009497</v>
      </c>
      <c r="AP259" s="19">
        <v>16938792.0757287</v>
      </c>
      <c r="AQ259" s="19">
        <v>80515.804096136198</v>
      </c>
      <c r="AR259" s="19">
        <v>49832.672295953402</v>
      </c>
      <c r="AS259" s="19">
        <v>72318.6274561951</v>
      </c>
      <c r="AT259" s="19">
        <v>60071.0548945306</v>
      </c>
      <c r="AU259" s="19">
        <v>19988480.5954431</v>
      </c>
      <c r="AV259" s="19">
        <v>7102465.1285235304</v>
      </c>
      <c r="AW259" s="19">
        <v>12029207.087802</v>
      </c>
      <c r="AX259" s="19">
        <v>73579.681769493298</v>
      </c>
      <c r="AY259" s="19">
        <v>165758.196350452</v>
      </c>
      <c r="AZ259" s="19">
        <v>30670543.6313929</v>
      </c>
      <c r="BA259" s="19">
        <v>25722217.3719071</v>
      </c>
      <c r="BB259" s="19">
        <v>55686173.179390103</v>
      </c>
      <c r="BC259" s="19">
        <v>10498964.7896912</v>
      </c>
      <c r="BD259" s="19">
        <v>14448845.962264201</v>
      </c>
      <c r="BE259" s="19">
        <v>56077009.695221998</v>
      </c>
      <c r="BF259" s="19">
        <v>24797355.609868001</v>
      </c>
      <c r="BG259" s="19">
        <v>142987.251866862</v>
      </c>
      <c r="BH259" s="19">
        <v>5281082.8605511403</v>
      </c>
      <c r="BI259" s="19">
        <v>24352381.658792999</v>
      </c>
      <c r="BJ259" s="19">
        <v>20822584.653133702</v>
      </c>
      <c r="BK259" s="19">
        <v>97048.858051087198</v>
      </c>
      <c r="BL259" s="19">
        <v>60370.032756194603</v>
      </c>
      <c r="BM259" s="19">
        <v>10028788.192502299</v>
      </c>
      <c r="BN259" s="19">
        <v>66505102.137748599</v>
      </c>
      <c r="BO259" s="19">
        <v>128374353.047989</v>
      </c>
      <c r="BP259" s="19">
        <v>9794722.5111470893</v>
      </c>
      <c r="BQ259" s="19">
        <v>85057.759169334604</v>
      </c>
      <c r="BR259" s="19">
        <v>138837.29432782999</v>
      </c>
      <c r="BS259" s="19">
        <v>3915737.2829200299</v>
      </c>
      <c r="BT259" s="19">
        <v>26917586.713320501</v>
      </c>
      <c r="BU259" s="19">
        <v>10173987.8159521</v>
      </c>
      <c r="BV259" s="19">
        <v>53677.024710943901</v>
      </c>
      <c r="BW259" s="19">
        <v>46814273.539883196</v>
      </c>
      <c r="BX259" s="19">
        <v>12410845.138059599</v>
      </c>
      <c r="BY259" s="19">
        <v>12506673.7351343</v>
      </c>
      <c r="BZ259" s="19">
        <v>62077.4003332969</v>
      </c>
      <c r="CA259" s="19">
        <v>79644.185807155198</v>
      </c>
      <c r="CB259" s="19">
        <v>4336317.2829539804</v>
      </c>
      <c r="CC259" s="19">
        <v>42452.059625298898</v>
      </c>
      <c r="CD259" s="19">
        <v>42378.606606679503</v>
      </c>
      <c r="CE259" s="19">
        <v>20828354.552857298</v>
      </c>
    </row>
    <row r="260" spans="1:83">
      <c r="A260" s="18">
        <v>14718</v>
      </c>
      <c r="C260" s="18" t="s">
        <v>3689</v>
      </c>
      <c r="D260" s="18" t="s">
        <v>116</v>
      </c>
      <c r="E260" s="18" t="s">
        <v>114</v>
      </c>
      <c r="F260" s="18" t="s">
        <v>114</v>
      </c>
      <c r="G260" s="18" t="s">
        <v>114</v>
      </c>
      <c r="H260" s="18" t="s">
        <v>114</v>
      </c>
      <c r="J260" s="18">
        <v>-0.56999999999999995</v>
      </c>
      <c r="K260" s="18">
        <v>442.24292000000003</v>
      </c>
      <c r="L260" s="18">
        <v>443.24975999999998</v>
      </c>
      <c r="M260" s="18">
        <v>6.1379999999999999</v>
      </c>
      <c r="N260" s="18">
        <v>1707032.0970000001</v>
      </c>
      <c r="O260" s="18">
        <v>0</v>
      </c>
      <c r="P260" s="18">
        <v>0</v>
      </c>
      <c r="S260" s="18" t="s">
        <v>118</v>
      </c>
      <c r="T260" s="18">
        <v>2</v>
      </c>
      <c r="U260" s="18" t="s">
        <v>121</v>
      </c>
      <c r="V260" s="18" t="b">
        <v>0</v>
      </c>
      <c r="W260" s="20">
        <v>0.55555555555555602</v>
      </c>
      <c r="X260" s="20">
        <v>0.71875</v>
      </c>
      <c r="Y260" s="19">
        <v>211063.24240400901</v>
      </c>
      <c r="Z260" s="19">
        <v>18740729.753570098</v>
      </c>
      <c r="AA260" s="19">
        <v>302507.99905691098</v>
      </c>
      <c r="AB260" s="19">
        <v>13700989.2352225</v>
      </c>
      <c r="AC260" s="19">
        <v>20162238.190150101</v>
      </c>
      <c r="AD260" s="19">
        <v>5381970.2493385198</v>
      </c>
      <c r="AE260" s="19">
        <v>93066.8435548751</v>
      </c>
      <c r="AF260" s="19">
        <v>6276971.7686679903</v>
      </c>
      <c r="AG260" s="19">
        <v>64152.505638069299</v>
      </c>
      <c r="AH260" s="19">
        <v>6355675.7736599697</v>
      </c>
      <c r="AI260" s="19">
        <v>47802.709287413403</v>
      </c>
      <c r="AJ260" s="19">
        <v>18503003.6050709</v>
      </c>
      <c r="AK260" s="19">
        <v>8368686.2895094603</v>
      </c>
      <c r="AL260" s="19">
        <v>10444840.1295426</v>
      </c>
      <c r="AM260" s="19">
        <v>85852.124718513893</v>
      </c>
      <c r="AN260" s="19">
        <v>73007.899572116206</v>
      </c>
      <c r="AO260" s="19">
        <v>50099076.309787303</v>
      </c>
      <c r="AP260" s="19">
        <v>58502.331954147201</v>
      </c>
      <c r="AQ260" s="19">
        <v>22100698.658415399</v>
      </c>
      <c r="AR260" s="19">
        <v>49832.672295953402</v>
      </c>
      <c r="AS260" s="19">
        <v>72318.6274561951</v>
      </c>
      <c r="AT260" s="19">
        <v>10009734.090837</v>
      </c>
      <c r="AU260" s="19">
        <v>6182842.0525420504</v>
      </c>
      <c r="AV260" s="19">
        <v>57029.357966701697</v>
      </c>
      <c r="AW260" s="19">
        <v>14488291.635402501</v>
      </c>
      <c r="AX260" s="19">
        <v>8328401.5347921802</v>
      </c>
      <c r="AY260" s="19">
        <v>165758.196350452</v>
      </c>
      <c r="AZ260" s="19">
        <v>9754395.5151045993</v>
      </c>
      <c r="BA260" s="19">
        <v>11666219.375905501</v>
      </c>
      <c r="BB260" s="19">
        <v>211094.34997347501</v>
      </c>
      <c r="BC260" s="19">
        <v>23954807.900443401</v>
      </c>
      <c r="BD260" s="19">
        <v>18284806.4426869</v>
      </c>
      <c r="BE260" s="19">
        <v>178704.60351362301</v>
      </c>
      <c r="BF260" s="19">
        <v>168766.74855896301</v>
      </c>
      <c r="BG260" s="19">
        <v>21152607.048535101</v>
      </c>
      <c r="BH260" s="19">
        <v>66844.4046139891</v>
      </c>
      <c r="BI260" s="19">
        <v>20134692.649232998</v>
      </c>
      <c r="BJ260" s="19">
        <v>52250946.497933798</v>
      </c>
      <c r="BK260" s="19">
        <v>3204806.0198367899</v>
      </c>
      <c r="BL260" s="19">
        <v>2364098.9289609902</v>
      </c>
      <c r="BM260" s="19">
        <v>30786524.955843199</v>
      </c>
      <c r="BN260" s="19">
        <v>25981704.512877502</v>
      </c>
      <c r="BO260" s="19">
        <v>15381640.4858249</v>
      </c>
      <c r="BP260" s="19">
        <v>49023.555370657697</v>
      </c>
      <c r="BQ260" s="19">
        <v>5296762.0066477302</v>
      </c>
      <c r="BR260" s="19">
        <v>15591311.2204486</v>
      </c>
      <c r="BS260" s="19">
        <v>77407316.193233594</v>
      </c>
      <c r="BT260" s="19">
        <v>7788138.2699559899</v>
      </c>
      <c r="BU260" s="19">
        <v>77863.992415903005</v>
      </c>
      <c r="BV260" s="19">
        <v>53677.024710943901</v>
      </c>
      <c r="BW260" s="19">
        <v>49387834.3948052</v>
      </c>
      <c r="BX260" s="19">
        <v>41618817.871482998</v>
      </c>
      <c r="BY260" s="19">
        <v>56445946.178269602</v>
      </c>
      <c r="BZ260" s="19">
        <v>70382261.682403699</v>
      </c>
      <c r="CA260" s="19">
        <v>35042904.344163097</v>
      </c>
      <c r="CB260" s="19">
        <v>56280.262764906503</v>
      </c>
      <c r="CC260" s="19">
        <v>5830769.7953993697</v>
      </c>
      <c r="CD260" s="19">
        <v>42378.606606679503</v>
      </c>
      <c r="CE260" s="19">
        <v>72242740.515206307</v>
      </c>
    </row>
    <row r="261" spans="1:83">
      <c r="A261" s="18">
        <v>14723</v>
      </c>
      <c r="B261" s="18" t="s">
        <v>3690</v>
      </c>
      <c r="C261" s="18" t="s">
        <v>3691</v>
      </c>
      <c r="D261" s="18" t="s">
        <v>116</v>
      </c>
      <c r="E261" s="18" t="s">
        <v>114</v>
      </c>
      <c r="F261" s="18" t="s">
        <v>114</v>
      </c>
      <c r="G261" s="18" t="s">
        <v>116</v>
      </c>
      <c r="H261" s="18" t="s">
        <v>114</v>
      </c>
      <c r="J261" s="18">
        <v>-0.53</v>
      </c>
      <c r="K261" s="18">
        <v>158.13059999999999</v>
      </c>
      <c r="L261" s="18">
        <v>159.13797</v>
      </c>
      <c r="M261" s="18">
        <v>7.14</v>
      </c>
      <c r="N261" s="18">
        <v>1706800.1159999999</v>
      </c>
      <c r="O261" s="18">
        <v>31</v>
      </c>
      <c r="P261" s="18">
        <v>0</v>
      </c>
      <c r="S261" s="18" t="s">
        <v>118</v>
      </c>
      <c r="T261" s="18">
        <v>3</v>
      </c>
      <c r="U261" s="18" t="s">
        <v>121</v>
      </c>
      <c r="V261" s="18" t="b">
        <v>1</v>
      </c>
      <c r="W261" s="20">
        <v>0.66666666666666696</v>
      </c>
      <c r="X261" s="20">
        <v>0.5</v>
      </c>
      <c r="Y261" s="19">
        <v>167570227.41749299</v>
      </c>
      <c r="Z261" s="19">
        <v>88954560.353892207</v>
      </c>
      <c r="AA261" s="19">
        <v>302507.99905691098</v>
      </c>
      <c r="AB261" s="19">
        <v>81474.388556081496</v>
      </c>
      <c r="AC261" s="19">
        <v>69966666.874825895</v>
      </c>
      <c r="AD261" s="19">
        <v>55143.880361755</v>
      </c>
      <c r="AE261" s="19">
        <v>61856322.314202197</v>
      </c>
      <c r="AF261" s="19">
        <v>178749636.65276</v>
      </c>
      <c r="AG261" s="19">
        <v>64152.505638069299</v>
      </c>
      <c r="AH261" s="19">
        <v>193248513.33495399</v>
      </c>
      <c r="AI261" s="19">
        <v>40052348.637862101</v>
      </c>
      <c r="AJ261" s="19">
        <v>19613372.345863301</v>
      </c>
      <c r="AK261" s="19">
        <v>164147.76214103101</v>
      </c>
      <c r="AL261" s="19">
        <v>61392434.4660955</v>
      </c>
      <c r="AM261" s="19">
        <v>44408242.439774901</v>
      </c>
      <c r="AN261" s="19">
        <v>53988009.333876103</v>
      </c>
      <c r="AO261" s="19">
        <v>74138.1008370583</v>
      </c>
      <c r="AP261" s="19">
        <v>25869031.946162999</v>
      </c>
      <c r="AQ261" s="19">
        <v>80515.804096136198</v>
      </c>
      <c r="AR261" s="19">
        <v>49832.672295953402</v>
      </c>
      <c r="AS261" s="19">
        <v>72318.6274561951</v>
      </c>
      <c r="AT261" s="19">
        <v>45977487.940805502</v>
      </c>
      <c r="AU261" s="19">
        <v>40909246.854231298</v>
      </c>
      <c r="AV261" s="19">
        <v>34683863.230693698</v>
      </c>
      <c r="AW261" s="19">
        <v>57596390.759769998</v>
      </c>
      <c r="AX261" s="19">
        <v>30818120.2010152</v>
      </c>
      <c r="AY261" s="19">
        <v>125182247.055647</v>
      </c>
      <c r="AZ261" s="19">
        <v>107552.178623912</v>
      </c>
      <c r="BA261" s="19">
        <v>101341.77104336501</v>
      </c>
      <c r="BB261" s="19">
        <v>211094.34997347501</v>
      </c>
      <c r="BC261" s="19">
        <v>62937.009110873303</v>
      </c>
      <c r="BD261" s="19">
        <v>53165699.850919798</v>
      </c>
      <c r="BE261" s="19">
        <v>178704.60351362301</v>
      </c>
      <c r="BF261" s="19">
        <v>168766.74855896301</v>
      </c>
      <c r="BG261" s="19">
        <v>41771495.048143402</v>
      </c>
      <c r="BH261" s="19">
        <v>66844.4046139891</v>
      </c>
      <c r="BI261" s="19">
        <v>16996505.391413499</v>
      </c>
      <c r="BJ261" s="19">
        <v>34511969.597393803</v>
      </c>
      <c r="BK261" s="19">
        <v>33203457.843221098</v>
      </c>
      <c r="BL261" s="19">
        <v>60370.032756194603</v>
      </c>
      <c r="BM261" s="19">
        <v>54948475.474613503</v>
      </c>
      <c r="BN261" s="19">
        <v>51593.885876908498</v>
      </c>
      <c r="BO261" s="19">
        <v>209591.61585109399</v>
      </c>
      <c r="BP261" s="19">
        <v>49023.555370657697</v>
      </c>
      <c r="BQ261" s="19">
        <v>85057.759169334604</v>
      </c>
      <c r="BR261" s="19">
        <v>46487208.725179099</v>
      </c>
      <c r="BS261" s="19">
        <v>48568783.705774397</v>
      </c>
      <c r="BT261" s="19">
        <v>49795441.4459382</v>
      </c>
      <c r="BU261" s="19">
        <v>16041787.538098199</v>
      </c>
      <c r="BV261" s="19">
        <v>29884600.081945699</v>
      </c>
      <c r="BW261" s="19">
        <v>109748.893649866</v>
      </c>
      <c r="BX261" s="19">
        <v>60626.459295553897</v>
      </c>
      <c r="BY261" s="19">
        <v>64359.7441030021</v>
      </c>
      <c r="BZ261" s="19">
        <v>19311298.5107124</v>
      </c>
      <c r="CA261" s="19">
        <v>67084837.394280501</v>
      </c>
      <c r="CB261" s="19">
        <v>15320305.144004799</v>
      </c>
      <c r="CC261" s="19">
        <v>54599866.534903698</v>
      </c>
      <c r="CD261" s="19">
        <v>42378.606606679503</v>
      </c>
      <c r="CE261" s="19">
        <v>43219289.221558802</v>
      </c>
    </row>
    <row r="262" spans="1:83">
      <c r="A262" s="18">
        <v>14750</v>
      </c>
      <c r="C262" s="18" t="s">
        <v>3694</v>
      </c>
      <c r="D262" s="18" t="s">
        <v>116</v>
      </c>
      <c r="E262" s="18" t="s">
        <v>114</v>
      </c>
      <c r="F262" s="18" t="s">
        <v>114</v>
      </c>
      <c r="G262" s="18" t="s">
        <v>114</v>
      </c>
      <c r="H262" s="18" t="s">
        <v>114</v>
      </c>
      <c r="J262" s="18">
        <v>-0.39</v>
      </c>
      <c r="K262" s="18">
        <v>283.25101999999998</v>
      </c>
      <c r="L262" s="18">
        <v>284.25815</v>
      </c>
      <c r="M262" s="18">
        <v>7.5179999999999998</v>
      </c>
      <c r="N262" s="18">
        <v>1703850.909</v>
      </c>
      <c r="O262" s="18">
        <v>0</v>
      </c>
      <c r="P262" s="18">
        <v>0</v>
      </c>
      <c r="S262" s="18" t="s">
        <v>118</v>
      </c>
      <c r="T262" s="18">
        <v>3</v>
      </c>
      <c r="U262" s="18" t="s">
        <v>121</v>
      </c>
      <c r="V262" s="18" t="b">
        <v>0</v>
      </c>
      <c r="W262" s="20">
        <v>0.22222222222222199</v>
      </c>
      <c r="X262" s="20">
        <v>0.6875</v>
      </c>
      <c r="Y262" s="19">
        <v>211063.24240400901</v>
      </c>
      <c r="Z262" s="19">
        <v>89712.935311184003</v>
      </c>
      <c r="AA262" s="19">
        <v>302507.99905691098</v>
      </c>
      <c r="AB262" s="19">
        <v>81474.388556081496</v>
      </c>
      <c r="AC262" s="19">
        <v>202761.79347830301</v>
      </c>
      <c r="AD262" s="19">
        <v>55143.880361755</v>
      </c>
      <c r="AE262" s="19">
        <v>93066.8435548751</v>
      </c>
      <c r="AF262" s="19">
        <v>246797.54089740699</v>
      </c>
      <c r="AG262" s="19">
        <v>4152748.84676232</v>
      </c>
      <c r="AH262" s="19">
        <v>213770.07762069799</v>
      </c>
      <c r="AI262" s="19">
        <v>47802.709287413403</v>
      </c>
      <c r="AJ262" s="19">
        <v>6830646.9815567397</v>
      </c>
      <c r="AK262" s="19">
        <v>164147.76214103101</v>
      </c>
      <c r="AL262" s="19">
        <v>187445.37779147099</v>
      </c>
      <c r="AM262" s="19">
        <v>3310718.1074756398</v>
      </c>
      <c r="AN262" s="19">
        <v>4748639.6470001796</v>
      </c>
      <c r="AO262" s="19">
        <v>74138.1008370583</v>
      </c>
      <c r="AP262" s="19">
        <v>21294484.947143801</v>
      </c>
      <c r="AQ262" s="19">
        <v>80515.804096136198</v>
      </c>
      <c r="AR262" s="19">
        <v>2842656.7822980601</v>
      </c>
      <c r="AS262" s="19">
        <v>72318.6274561951</v>
      </c>
      <c r="AT262" s="19">
        <v>60071.0548945306</v>
      </c>
      <c r="AU262" s="19">
        <v>139624.610384292</v>
      </c>
      <c r="AV262" s="19">
        <v>57029.357966701697</v>
      </c>
      <c r="AW262" s="19">
        <v>97553.535244377999</v>
      </c>
      <c r="AX262" s="19">
        <v>73579.681769493298</v>
      </c>
      <c r="AY262" s="19">
        <v>165758.196350452</v>
      </c>
      <c r="AZ262" s="19">
        <v>107552.178623912</v>
      </c>
      <c r="BA262" s="19">
        <v>48989618.145311199</v>
      </c>
      <c r="BB262" s="19">
        <v>45191329.307839103</v>
      </c>
      <c r="BC262" s="19">
        <v>37003062.905955203</v>
      </c>
      <c r="BD262" s="19">
        <v>12443074.142684299</v>
      </c>
      <c r="BE262" s="19">
        <v>46830005.4874596</v>
      </c>
      <c r="BF262" s="19">
        <v>10942765.3332041</v>
      </c>
      <c r="BG262" s="19">
        <v>142987.251866862</v>
      </c>
      <c r="BH262" s="19">
        <v>10844218.9047739</v>
      </c>
      <c r="BI262" s="19">
        <v>60384193.936035097</v>
      </c>
      <c r="BJ262" s="19">
        <v>34836177.899998598</v>
      </c>
      <c r="BK262" s="19">
        <v>97048.858051087198</v>
      </c>
      <c r="BL262" s="19">
        <v>3678333.6479565301</v>
      </c>
      <c r="BM262" s="19">
        <v>3627513.7299047201</v>
      </c>
      <c r="BN262" s="19">
        <v>38164015.3927285</v>
      </c>
      <c r="BO262" s="19">
        <v>29982735.802750401</v>
      </c>
      <c r="BP262" s="19">
        <v>3443430.9941251599</v>
      </c>
      <c r="BQ262" s="19">
        <v>85057.759169334604</v>
      </c>
      <c r="BR262" s="19">
        <v>138837.29432782999</v>
      </c>
      <c r="BS262" s="19">
        <v>74680.910813464201</v>
      </c>
      <c r="BT262" s="19">
        <v>84632.417955647994</v>
      </c>
      <c r="BU262" s="19">
        <v>6224098.9077914702</v>
      </c>
      <c r="BV262" s="19">
        <v>4605327.3425281104</v>
      </c>
      <c r="BW262" s="19">
        <v>15060754.150862601</v>
      </c>
      <c r="BX262" s="19">
        <v>35260006.159933098</v>
      </c>
      <c r="BY262" s="19">
        <v>7401518.4366424298</v>
      </c>
      <c r="BZ262" s="19">
        <v>62077.4003332969</v>
      </c>
      <c r="CA262" s="19">
        <v>79644.185807155198</v>
      </c>
      <c r="CB262" s="19">
        <v>15419807.7902028</v>
      </c>
      <c r="CC262" s="19">
        <v>42452.059625298898</v>
      </c>
      <c r="CD262" s="19">
        <v>3312233.7672451702</v>
      </c>
      <c r="CE262" s="19">
        <v>32647120.645682201</v>
      </c>
    </row>
    <row r="263" spans="1:83">
      <c r="A263" s="18">
        <v>14822</v>
      </c>
      <c r="C263" s="18" t="s">
        <v>3698</v>
      </c>
      <c r="D263" s="18" t="s">
        <v>116</v>
      </c>
      <c r="E263" s="18" t="s">
        <v>114</v>
      </c>
      <c r="F263" s="18" t="s">
        <v>114</v>
      </c>
      <c r="G263" s="18" t="s">
        <v>334</v>
      </c>
      <c r="H263" s="18" t="s">
        <v>114</v>
      </c>
      <c r="J263" s="18">
        <v>0.15</v>
      </c>
      <c r="K263" s="18">
        <v>810.41979000000003</v>
      </c>
      <c r="L263" s="18">
        <v>406.21645999999998</v>
      </c>
      <c r="M263" s="18">
        <v>5.931</v>
      </c>
      <c r="N263" s="18">
        <v>1692409.446</v>
      </c>
      <c r="O263" s="18">
        <v>2</v>
      </c>
      <c r="P263" s="18">
        <v>0</v>
      </c>
      <c r="S263" s="18" t="s">
        <v>118</v>
      </c>
      <c r="T263" s="18">
        <v>1</v>
      </c>
      <c r="U263" s="18" t="s">
        <v>809</v>
      </c>
      <c r="V263" s="18" t="b">
        <v>0</v>
      </c>
      <c r="W263" s="20">
        <v>0.81481481481481499</v>
      </c>
      <c r="X263" s="20">
        <v>0.8125</v>
      </c>
      <c r="Y263" s="19">
        <v>31714319.5852165</v>
      </c>
      <c r="Z263" s="19">
        <v>90680948.972490102</v>
      </c>
      <c r="AA263" s="19">
        <v>21129363.8738291</v>
      </c>
      <c r="AB263" s="19">
        <v>56691111.380285397</v>
      </c>
      <c r="AC263" s="19">
        <v>202761.79347830301</v>
      </c>
      <c r="AD263" s="19">
        <v>43576687.595700301</v>
      </c>
      <c r="AE263" s="19">
        <v>8959298.3599323891</v>
      </c>
      <c r="AF263" s="19">
        <v>20635226.985657901</v>
      </c>
      <c r="AG263" s="19">
        <v>30545990.784097001</v>
      </c>
      <c r="AH263" s="19">
        <v>213770.07762069799</v>
      </c>
      <c r="AI263" s="19">
        <v>20840477.629355401</v>
      </c>
      <c r="AJ263" s="19">
        <v>30188868.541054402</v>
      </c>
      <c r="AK263" s="19">
        <v>164147.76214103101</v>
      </c>
      <c r="AL263" s="19">
        <v>15834236.116185701</v>
      </c>
      <c r="AM263" s="19">
        <v>35738400.670169003</v>
      </c>
      <c r="AN263" s="19">
        <v>73007.899572116206</v>
      </c>
      <c r="AO263" s="19">
        <v>7250141.9777132003</v>
      </c>
      <c r="AP263" s="19">
        <v>63258373.320932597</v>
      </c>
      <c r="AQ263" s="19">
        <v>15343011.298058201</v>
      </c>
      <c r="AR263" s="19">
        <v>55513983.137516499</v>
      </c>
      <c r="AS263" s="19">
        <v>15313498.6072578</v>
      </c>
      <c r="AT263" s="19">
        <v>13506768.9419859</v>
      </c>
      <c r="AU263" s="19">
        <v>11766607.249923799</v>
      </c>
      <c r="AV263" s="19">
        <v>17812842.459807601</v>
      </c>
      <c r="AW263" s="19">
        <v>23724685.290624399</v>
      </c>
      <c r="AX263" s="19">
        <v>12426600.8326059</v>
      </c>
      <c r="AY263" s="19">
        <v>165758.196350452</v>
      </c>
      <c r="AZ263" s="19">
        <v>31150879.841881</v>
      </c>
      <c r="BA263" s="19">
        <v>8082463.3826804599</v>
      </c>
      <c r="BB263" s="19">
        <v>10719914.670779301</v>
      </c>
      <c r="BC263" s="19">
        <v>14835798.913176199</v>
      </c>
      <c r="BD263" s="19">
        <v>16396330.068768</v>
      </c>
      <c r="BE263" s="19">
        <v>16207088.710257599</v>
      </c>
      <c r="BF263" s="19">
        <v>31755490.756847601</v>
      </c>
      <c r="BG263" s="19">
        <v>142987.251866862</v>
      </c>
      <c r="BH263" s="19">
        <v>7602778.8149591396</v>
      </c>
      <c r="BI263" s="19">
        <v>59978710.382835299</v>
      </c>
      <c r="BJ263" s="19">
        <v>8777255.86793302</v>
      </c>
      <c r="BK263" s="19">
        <v>9299171.8437073305</v>
      </c>
      <c r="BL263" s="19">
        <v>60370.032756194603</v>
      </c>
      <c r="BM263" s="19">
        <v>84490.603987824099</v>
      </c>
      <c r="BN263" s="19">
        <v>12315370.3670092</v>
      </c>
      <c r="BO263" s="19">
        <v>209591.61585109399</v>
      </c>
      <c r="BP263" s="19">
        <v>49023.555370657697</v>
      </c>
      <c r="BQ263" s="19">
        <v>12382605.0215798</v>
      </c>
      <c r="BR263" s="19">
        <v>17665269.279189002</v>
      </c>
      <c r="BS263" s="19">
        <v>9786210.6456223298</v>
      </c>
      <c r="BT263" s="19">
        <v>7929773.07830639</v>
      </c>
      <c r="BU263" s="19">
        <v>14374416.349657699</v>
      </c>
      <c r="BV263" s="19">
        <v>40491217.336153902</v>
      </c>
      <c r="BW263" s="19">
        <v>25662702.997217201</v>
      </c>
      <c r="BX263" s="19">
        <v>33955034.262209497</v>
      </c>
      <c r="BY263" s="19">
        <v>64359.7441030021</v>
      </c>
      <c r="BZ263" s="19">
        <v>10680976.334819101</v>
      </c>
      <c r="CA263" s="19">
        <v>10529062.8163986</v>
      </c>
      <c r="CB263" s="19">
        <v>8517543.9133679401</v>
      </c>
      <c r="CC263" s="19">
        <v>14746713.6016286</v>
      </c>
      <c r="CD263" s="19">
        <v>8113860.7651672903</v>
      </c>
      <c r="CE263" s="19">
        <v>9316042.0037099198</v>
      </c>
    </row>
    <row r="264" spans="1:83">
      <c r="A264" s="18">
        <v>14937</v>
      </c>
      <c r="C264" s="18" t="s">
        <v>713</v>
      </c>
      <c r="D264" s="18" t="s">
        <v>116</v>
      </c>
      <c r="E264" s="18" t="s">
        <v>114</v>
      </c>
      <c r="F264" s="18" t="s">
        <v>114</v>
      </c>
      <c r="G264" s="18" t="s">
        <v>114</v>
      </c>
      <c r="H264" s="18" t="s">
        <v>114</v>
      </c>
      <c r="J264" s="18">
        <v>-0.04</v>
      </c>
      <c r="K264" s="18">
        <v>467.43383</v>
      </c>
      <c r="L264" s="18">
        <v>468.44085999999999</v>
      </c>
      <c r="M264" s="18">
        <v>8.6329999999999991</v>
      </c>
      <c r="N264" s="18">
        <v>1676077.905</v>
      </c>
      <c r="O264" s="18">
        <v>0</v>
      </c>
      <c r="P264" s="18">
        <v>0</v>
      </c>
      <c r="S264" s="18" t="s">
        <v>118</v>
      </c>
      <c r="T264" s="18">
        <v>1</v>
      </c>
      <c r="U264" s="18" t="s">
        <v>121</v>
      </c>
      <c r="V264" s="18" t="b">
        <v>0</v>
      </c>
      <c r="W264" s="20">
        <v>0.55555555555555602</v>
      </c>
      <c r="X264" s="20">
        <v>0.6875</v>
      </c>
      <c r="Y264" s="19">
        <v>45092109.601377703</v>
      </c>
      <c r="Z264" s="19">
        <v>8427737.9707105495</v>
      </c>
      <c r="AA264" s="19">
        <v>302507.99905691098</v>
      </c>
      <c r="AB264" s="19">
        <v>81474.388556081496</v>
      </c>
      <c r="AC264" s="19">
        <v>38521618.224758603</v>
      </c>
      <c r="AD264" s="19">
        <v>15365198.3677432</v>
      </c>
      <c r="AE264" s="19">
        <v>10192346.295656599</v>
      </c>
      <c r="AF264" s="19">
        <v>22773007.5362803</v>
      </c>
      <c r="AG264" s="19">
        <v>7274346.1018960001</v>
      </c>
      <c r="AH264" s="19">
        <v>213770.07762069799</v>
      </c>
      <c r="AI264" s="19">
        <v>47802.709287413403</v>
      </c>
      <c r="AJ264" s="19">
        <v>37762.133882739698</v>
      </c>
      <c r="AK264" s="19">
        <v>15844535.979176801</v>
      </c>
      <c r="AL264" s="19">
        <v>13990538.507443899</v>
      </c>
      <c r="AM264" s="19">
        <v>6475242.2012560004</v>
      </c>
      <c r="AN264" s="19">
        <v>73007.899572116206</v>
      </c>
      <c r="AO264" s="19">
        <v>33214570.191206101</v>
      </c>
      <c r="AP264" s="19">
        <v>16394070.0358647</v>
      </c>
      <c r="AQ264" s="19">
        <v>80515.804096136198</v>
      </c>
      <c r="AR264" s="19">
        <v>49832.672295953402</v>
      </c>
      <c r="AS264" s="19">
        <v>72318.6274561951</v>
      </c>
      <c r="AT264" s="19">
        <v>6474473.6372128697</v>
      </c>
      <c r="AU264" s="19">
        <v>139624.610384292</v>
      </c>
      <c r="AV264" s="19">
        <v>57029.357966701697</v>
      </c>
      <c r="AW264" s="19">
        <v>15075390.4662308</v>
      </c>
      <c r="AX264" s="19">
        <v>73579.681769493298</v>
      </c>
      <c r="AY264" s="19">
        <v>17505543.561542202</v>
      </c>
      <c r="AZ264" s="19">
        <v>18854784.114873201</v>
      </c>
      <c r="BA264" s="19">
        <v>50372036.911941901</v>
      </c>
      <c r="BB264" s="19">
        <v>67013860.403124698</v>
      </c>
      <c r="BC264" s="19">
        <v>70880933.5747803</v>
      </c>
      <c r="BD264" s="19">
        <v>77639507.871835098</v>
      </c>
      <c r="BE264" s="19">
        <v>192051441.92263499</v>
      </c>
      <c r="BF264" s="19">
        <v>38133303.105758697</v>
      </c>
      <c r="BG264" s="19">
        <v>142987.251866862</v>
      </c>
      <c r="BH264" s="19">
        <v>19441404.159105401</v>
      </c>
      <c r="BI264" s="19">
        <v>12756494.8254724</v>
      </c>
      <c r="BJ264" s="19">
        <v>27489526.876808099</v>
      </c>
      <c r="BK264" s="19">
        <v>11034334.454763301</v>
      </c>
      <c r="BL264" s="19">
        <v>4168935.94480856</v>
      </c>
      <c r="BM264" s="19">
        <v>14416199.6659867</v>
      </c>
      <c r="BN264" s="19">
        <v>65163228.253364399</v>
      </c>
      <c r="BO264" s="19">
        <v>91610313.4323989</v>
      </c>
      <c r="BP264" s="19">
        <v>6908580.4392529</v>
      </c>
      <c r="BQ264" s="19">
        <v>85057.759169334604</v>
      </c>
      <c r="BR264" s="19">
        <v>138837.29432782999</v>
      </c>
      <c r="BS264" s="19">
        <v>24683336.095699601</v>
      </c>
      <c r="BT264" s="19">
        <v>84632.417955647994</v>
      </c>
      <c r="BU264" s="19">
        <v>18361493.6393039</v>
      </c>
      <c r="BV264" s="19">
        <v>53677.024710943901</v>
      </c>
      <c r="BW264" s="19">
        <v>35000774.292624801</v>
      </c>
      <c r="BX264" s="19">
        <v>16224058.1369371</v>
      </c>
      <c r="BY264" s="19">
        <v>9548570.9870706908</v>
      </c>
      <c r="BZ264" s="19">
        <v>62077.4003332969</v>
      </c>
      <c r="CA264" s="19">
        <v>79644.185807155198</v>
      </c>
      <c r="CB264" s="19">
        <v>56280.262764906503</v>
      </c>
      <c r="CC264" s="19">
        <v>42452.059625298898</v>
      </c>
      <c r="CD264" s="19">
        <v>42378.606606679503</v>
      </c>
      <c r="CE264" s="19">
        <v>20290108.111504901</v>
      </c>
    </row>
    <row r="265" spans="1:83">
      <c r="A265" s="18">
        <v>14945</v>
      </c>
      <c r="C265" s="18" t="s">
        <v>3704</v>
      </c>
      <c r="D265" s="18" t="s">
        <v>116</v>
      </c>
      <c r="E265" s="18" t="s">
        <v>114</v>
      </c>
      <c r="F265" s="18" t="s">
        <v>114</v>
      </c>
      <c r="G265" s="18" t="s">
        <v>114</v>
      </c>
      <c r="H265" s="18" t="s">
        <v>114</v>
      </c>
      <c r="J265" s="18">
        <v>-1.28</v>
      </c>
      <c r="K265" s="18">
        <v>370.20888000000002</v>
      </c>
      <c r="L265" s="18">
        <v>371.21575999999999</v>
      </c>
      <c r="M265" s="18">
        <v>4.9260000000000002</v>
      </c>
      <c r="N265" s="18">
        <v>1674653.8419999999</v>
      </c>
      <c r="O265" s="18">
        <v>0</v>
      </c>
      <c r="P265" s="18">
        <v>0</v>
      </c>
      <c r="S265" s="18" t="s">
        <v>118</v>
      </c>
      <c r="T265" s="18">
        <v>1</v>
      </c>
      <c r="U265" s="18" t="s">
        <v>121</v>
      </c>
      <c r="V265" s="18" t="b">
        <v>0</v>
      </c>
      <c r="W265" s="20">
        <v>0.55555555555555602</v>
      </c>
      <c r="X265" s="20">
        <v>0.3125</v>
      </c>
      <c r="Y265" s="19">
        <v>16153799.5849985</v>
      </c>
      <c r="Z265" s="19">
        <v>25592739.567152701</v>
      </c>
      <c r="AA265" s="19">
        <v>302507.99905691098</v>
      </c>
      <c r="AB265" s="19">
        <v>81474.388556081496</v>
      </c>
      <c r="AC265" s="19">
        <v>22829735.0054252</v>
      </c>
      <c r="AD265" s="19">
        <v>69587706.852064401</v>
      </c>
      <c r="AE265" s="19">
        <v>93066.8435548751</v>
      </c>
      <c r="AF265" s="19">
        <v>61108187.987454303</v>
      </c>
      <c r="AG265" s="19">
        <v>60414837.280366004</v>
      </c>
      <c r="AH265" s="19">
        <v>213770.07762069799</v>
      </c>
      <c r="AI265" s="19">
        <v>35517565.497729696</v>
      </c>
      <c r="AJ265" s="19">
        <v>37762.133882739698</v>
      </c>
      <c r="AK265" s="19">
        <v>13399436.161951199</v>
      </c>
      <c r="AL265" s="19">
        <v>187445.37779147099</v>
      </c>
      <c r="AM265" s="19">
        <v>20452926.7479738</v>
      </c>
      <c r="AN265" s="19">
        <v>73007.899572116206</v>
      </c>
      <c r="AO265" s="19">
        <v>18359426.696245801</v>
      </c>
      <c r="AP265" s="19">
        <v>58502.331954147201</v>
      </c>
      <c r="AQ265" s="19">
        <v>60097822.552693702</v>
      </c>
      <c r="AR265" s="19">
        <v>56991561.953281797</v>
      </c>
      <c r="AS265" s="19">
        <v>72318.6274561951</v>
      </c>
      <c r="AT265" s="19">
        <v>60071.0548945306</v>
      </c>
      <c r="AU265" s="19">
        <v>23449929.460779499</v>
      </c>
      <c r="AV265" s="19">
        <v>32192680.195259102</v>
      </c>
      <c r="AW265" s="19">
        <v>17063297.099638101</v>
      </c>
      <c r="AX265" s="19">
        <v>73579.681769493298</v>
      </c>
      <c r="AY265" s="19">
        <v>165758.196350452</v>
      </c>
      <c r="AZ265" s="19">
        <v>107552.178623912</v>
      </c>
      <c r="BA265" s="19">
        <v>101341.77104336501</v>
      </c>
      <c r="BB265" s="19">
        <v>211094.34997347501</v>
      </c>
      <c r="BC265" s="19">
        <v>27646924.953309398</v>
      </c>
      <c r="BD265" s="19">
        <v>130916.54913210199</v>
      </c>
      <c r="BE265" s="19">
        <v>178704.60351362301</v>
      </c>
      <c r="BF265" s="19">
        <v>25237896.413212899</v>
      </c>
      <c r="BG265" s="19">
        <v>27856296.150756899</v>
      </c>
      <c r="BH265" s="19">
        <v>66844.4046139891</v>
      </c>
      <c r="BI265" s="19">
        <v>47030.709569134902</v>
      </c>
      <c r="BJ265" s="19">
        <v>15969842.9563281</v>
      </c>
      <c r="BK265" s="19">
        <v>97048.858051087198</v>
      </c>
      <c r="BL265" s="19">
        <v>60370.032756194603</v>
      </c>
      <c r="BM265" s="19">
        <v>84490.603987824099</v>
      </c>
      <c r="BN265" s="19">
        <v>51593.885876908498</v>
      </c>
      <c r="BO265" s="19">
        <v>209591.61585109399</v>
      </c>
      <c r="BP265" s="19">
        <v>49023.555370657697</v>
      </c>
      <c r="BQ265" s="19">
        <v>85057.759169334604</v>
      </c>
      <c r="BR265" s="19">
        <v>48869283.553817503</v>
      </c>
      <c r="BS265" s="19">
        <v>74680.910813464201</v>
      </c>
      <c r="BT265" s="19">
        <v>84632.417955647994</v>
      </c>
      <c r="BU265" s="19">
        <v>8807862.6955857594</v>
      </c>
      <c r="BV265" s="19">
        <v>53677.024710943901</v>
      </c>
      <c r="BW265" s="19">
        <v>109748.893649866</v>
      </c>
      <c r="BX265" s="19">
        <v>60626.459295553897</v>
      </c>
      <c r="BY265" s="19">
        <v>23188519.951004598</v>
      </c>
      <c r="BZ265" s="19">
        <v>19173982.796697199</v>
      </c>
      <c r="CA265" s="19">
        <v>7583482.5880380599</v>
      </c>
      <c r="CB265" s="19">
        <v>56280.262764906503</v>
      </c>
      <c r="CC265" s="19">
        <v>42452.059625298898</v>
      </c>
      <c r="CD265" s="19">
        <v>42378.606606679503</v>
      </c>
      <c r="CE265" s="19">
        <v>26592358.070842098</v>
      </c>
    </row>
    <row r="266" spans="1:83">
      <c r="A266" s="18">
        <v>15035</v>
      </c>
      <c r="D266" s="18" t="s">
        <v>114</v>
      </c>
      <c r="E266" s="18" t="s">
        <v>114</v>
      </c>
      <c r="F266" s="18" t="s">
        <v>114</v>
      </c>
      <c r="G266" s="18" t="s">
        <v>114</v>
      </c>
      <c r="H266" s="18" t="s">
        <v>114</v>
      </c>
      <c r="K266" s="18">
        <v>153.54216</v>
      </c>
      <c r="L266" s="18">
        <v>154.54910000000001</v>
      </c>
      <c r="M266" s="18">
        <v>4.3109999999999999</v>
      </c>
      <c r="N266" s="18">
        <v>1659800.4680000001</v>
      </c>
      <c r="O266" s="18">
        <v>0</v>
      </c>
      <c r="P266" s="18">
        <v>0</v>
      </c>
      <c r="S266" s="18" t="s">
        <v>118</v>
      </c>
      <c r="T266" s="18">
        <v>3</v>
      </c>
      <c r="U266" s="18" t="s">
        <v>121</v>
      </c>
      <c r="V266" s="18" t="b">
        <v>0</v>
      </c>
      <c r="W266" s="20">
        <v>0.37037037037037002</v>
      </c>
      <c r="X266" s="20">
        <v>0.65625</v>
      </c>
      <c r="Y266" s="19">
        <v>211063.24240400901</v>
      </c>
      <c r="Z266" s="19">
        <v>89712.935311184003</v>
      </c>
      <c r="AA266" s="19">
        <v>302507.99905691098</v>
      </c>
      <c r="AB266" s="19">
        <v>45983698.639581501</v>
      </c>
      <c r="AC266" s="19">
        <v>202761.79347830301</v>
      </c>
      <c r="AD266" s="19">
        <v>41837049.777079403</v>
      </c>
      <c r="AE266" s="19">
        <v>44222463.4461703</v>
      </c>
      <c r="AF266" s="19">
        <v>246797.54089740699</v>
      </c>
      <c r="AG266" s="19">
        <v>64152.505638069299</v>
      </c>
      <c r="AH266" s="19">
        <v>213770.07762069799</v>
      </c>
      <c r="AI266" s="19">
        <v>34091367.873009801</v>
      </c>
      <c r="AJ266" s="19">
        <v>26091007.559676599</v>
      </c>
      <c r="AK266" s="19">
        <v>164147.76214103101</v>
      </c>
      <c r="AL266" s="19">
        <v>187445.37779147099</v>
      </c>
      <c r="AM266" s="19">
        <v>44259000.083893001</v>
      </c>
      <c r="AN266" s="19">
        <v>73007.899572116206</v>
      </c>
      <c r="AO266" s="19">
        <v>74138.1008370583</v>
      </c>
      <c r="AP266" s="19">
        <v>58502.331954147201</v>
      </c>
      <c r="AQ266" s="19">
        <v>38517191.677866898</v>
      </c>
      <c r="AR266" s="19">
        <v>49832.672295953402</v>
      </c>
      <c r="AS266" s="19">
        <v>72318.6274561951</v>
      </c>
      <c r="AT266" s="19">
        <v>44819177.035072602</v>
      </c>
      <c r="AU266" s="19">
        <v>139624.610384292</v>
      </c>
      <c r="AV266" s="19">
        <v>57029.357966701697</v>
      </c>
      <c r="AW266" s="19">
        <v>24462879.685389198</v>
      </c>
      <c r="AX266" s="19">
        <v>73579.681769493298</v>
      </c>
      <c r="AY266" s="19">
        <v>49798846.575270101</v>
      </c>
      <c r="AZ266" s="19">
        <v>28598329.165949401</v>
      </c>
      <c r="BA266" s="19">
        <v>35448402.969316997</v>
      </c>
      <c r="BB266" s="19">
        <v>211094.34997347501</v>
      </c>
      <c r="BC266" s="19">
        <v>19783765.873808801</v>
      </c>
      <c r="BD266" s="19">
        <v>130916.54913210199</v>
      </c>
      <c r="BE266" s="19">
        <v>178704.60351362301</v>
      </c>
      <c r="BF266" s="19">
        <v>168766.74855896301</v>
      </c>
      <c r="BG266" s="19">
        <v>63429002.302599899</v>
      </c>
      <c r="BH266" s="19">
        <v>42484080.4671067</v>
      </c>
      <c r="BI266" s="19">
        <v>47030.709569134902</v>
      </c>
      <c r="BJ266" s="19">
        <v>50805222.469530098</v>
      </c>
      <c r="BK266" s="19">
        <v>51658350.101483203</v>
      </c>
      <c r="BL266" s="19">
        <v>39293317.438590698</v>
      </c>
      <c r="BM266" s="19">
        <v>21228374.779871698</v>
      </c>
      <c r="BN266" s="19">
        <v>24644412.467445001</v>
      </c>
      <c r="BO266" s="19">
        <v>209591.61585109399</v>
      </c>
      <c r="BP266" s="19">
        <v>26731864.3503934</v>
      </c>
      <c r="BQ266" s="19">
        <v>38657833.655662499</v>
      </c>
      <c r="BR266" s="19">
        <v>138837.29432782999</v>
      </c>
      <c r="BS266" s="19">
        <v>34826155.646647602</v>
      </c>
      <c r="BT266" s="19">
        <v>30466263.970254298</v>
      </c>
      <c r="BU266" s="19">
        <v>53901731.749365702</v>
      </c>
      <c r="BV266" s="19">
        <v>30429943.3946556</v>
      </c>
      <c r="BW266" s="19">
        <v>62216035.840457298</v>
      </c>
      <c r="BX266" s="19">
        <v>60626.459295553897</v>
      </c>
      <c r="BY266" s="19">
        <v>42084407.173474401</v>
      </c>
      <c r="BZ266" s="19">
        <v>45983831.102358401</v>
      </c>
      <c r="CA266" s="19">
        <v>79644.185807155198</v>
      </c>
      <c r="CB266" s="19">
        <v>37460394.763195999</v>
      </c>
      <c r="CC266" s="19">
        <v>42452.059625298898</v>
      </c>
      <c r="CD266" s="19">
        <v>42378.606606679503</v>
      </c>
      <c r="CE266" s="19">
        <v>37204602.5780719</v>
      </c>
    </row>
    <row r="267" spans="1:83">
      <c r="A267" s="18">
        <v>15233</v>
      </c>
      <c r="B267" s="18" t="s">
        <v>3722</v>
      </c>
      <c r="C267" s="18" t="s">
        <v>3723</v>
      </c>
      <c r="D267" s="18" t="s">
        <v>334</v>
      </c>
      <c r="E267" s="18" t="s">
        <v>863</v>
      </c>
      <c r="F267" s="18" t="s">
        <v>114</v>
      </c>
      <c r="G267" s="18" t="s">
        <v>334</v>
      </c>
      <c r="H267" s="18" t="s">
        <v>114</v>
      </c>
      <c r="J267" s="18">
        <v>-67661.59</v>
      </c>
      <c r="K267" s="18">
        <v>248.17748</v>
      </c>
      <c r="L267" s="18">
        <v>249.18481</v>
      </c>
      <c r="M267" s="18">
        <v>8.2080000000000002</v>
      </c>
      <c r="N267" s="18">
        <v>1625682.443</v>
      </c>
      <c r="O267" s="18">
        <v>7</v>
      </c>
      <c r="P267" s="18">
        <v>8</v>
      </c>
      <c r="Q267" s="18">
        <v>76.3</v>
      </c>
      <c r="R267" s="18">
        <v>72.5</v>
      </c>
      <c r="S267" s="18" t="s">
        <v>118</v>
      </c>
      <c r="T267" s="18">
        <v>2</v>
      </c>
      <c r="U267" s="18" t="s">
        <v>121</v>
      </c>
      <c r="V267" s="18" t="b">
        <v>0</v>
      </c>
      <c r="W267" s="20">
        <v>0.55555555555555602</v>
      </c>
      <c r="X267" s="20">
        <v>0.3125</v>
      </c>
      <c r="Y267" s="19">
        <v>257258393.94019401</v>
      </c>
      <c r="Z267" s="19">
        <v>109900820.271855</v>
      </c>
      <c r="AA267" s="19">
        <v>265963381.15880099</v>
      </c>
      <c r="AB267" s="19">
        <v>78829838.823792204</v>
      </c>
      <c r="AC267" s="19">
        <v>202761.79347830301</v>
      </c>
      <c r="AD267" s="19">
        <v>37001277.053732701</v>
      </c>
      <c r="AE267" s="19">
        <v>97465334.276338503</v>
      </c>
      <c r="AF267" s="19">
        <v>216980557.90669701</v>
      </c>
      <c r="AG267" s="19">
        <v>64152.505638069299</v>
      </c>
      <c r="AH267" s="19">
        <v>220644037.063815</v>
      </c>
      <c r="AI267" s="19">
        <v>47802.709287413403</v>
      </c>
      <c r="AJ267" s="19">
        <v>37762.133882739698</v>
      </c>
      <c r="AK267" s="19">
        <v>172489114.663874</v>
      </c>
      <c r="AL267" s="19">
        <v>85859159.877438799</v>
      </c>
      <c r="AM267" s="19">
        <v>57351202.415839396</v>
      </c>
      <c r="AN267" s="19">
        <v>73007.899572116206</v>
      </c>
      <c r="AO267" s="19">
        <v>36984945.888763599</v>
      </c>
      <c r="AP267" s="19">
        <v>58502.331954147201</v>
      </c>
      <c r="AQ267" s="19">
        <v>80515.804096136198</v>
      </c>
      <c r="AR267" s="19">
        <v>49832.672295953402</v>
      </c>
      <c r="AS267" s="19">
        <v>72318.6274561951</v>
      </c>
      <c r="AT267" s="19">
        <v>60071.0548945306</v>
      </c>
      <c r="AU267" s="19">
        <v>123123774.99310599</v>
      </c>
      <c r="AV267" s="19">
        <v>57029.357966701697</v>
      </c>
      <c r="AW267" s="19">
        <v>97553.535244377999</v>
      </c>
      <c r="AX267" s="19">
        <v>47685021.849925399</v>
      </c>
      <c r="AY267" s="19">
        <v>121654380.532948</v>
      </c>
      <c r="AZ267" s="19">
        <v>64992751.034810796</v>
      </c>
      <c r="BA267" s="19">
        <v>61224786.417487703</v>
      </c>
      <c r="BB267" s="19">
        <v>211094.34997347501</v>
      </c>
      <c r="BC267" s="19">
        <v>62937.009110873303</v>
      </c>
      <c r="BD267" s="19">
        <v>100799602.692865</v>
      </c>
      <c r="BE267" s="19">
        <v>82418944.345957905</v>
      </c>
      <c r="BF267" s="19">
        <v>168766.74855896301</v>
      </c>
      <c r="BG267" s="19">
        <v>62379977.638963498</v>
      </c>
      <c r="BH267" s="19">
        <v>66844.4046139891</v>
      </c>
      <c r="BI267" s="19">
        <v>47030.709569134902</v>
      </c>
      <c r="BJ267" s="19">
        <v>49469473.289999597</v>
      </c>
      <c r="BK267" s="19">
        <v>104478132.66351201</v>
      </c>
      <c r="BL267" s="19">
        <v>60370.032756194603</v>
      </c>
      <c r="BM267" s="19">
        <v>84490.603987824099</v>
      </c>
      <c r="BN267" s="19">
        <v>51593.885876908498</v>
      </c>
      <c r="BO267" s="19">
        <v>209591.61585109399</v>
      </c>
      <c r="BP267" s="19">
        <v>49023.555370657697</v>
      </c>
      <c r="BQ267" s="19">
        <v>49134145.185304299</v>
      </c>
      <c r="BR267" s="19">
        <v>138837.29432782999</v>
      </c>
      <c r="BS267" s="19">
        <v>74680.910813464201</v>
      </c>
      <c r="BT267" s="19">
        <v>84632.417955647994</v>
      </c>
      <c r="BU267" s="19">
        <v>77863.992415903005</v>
      </c>
      <c r="BV267" s="19">
        <v>53677.024710943901</v>
      </c>
      <c r="BW267" s="19">
        <v>61408905.845602103</v>
      </c>
      <c r="BX267" s="19">
        <v>60626.459295553897</v>
      </c>
      <c r="BY267" s="19">
        <v>64359.7441030021</v>
      </c>
      <c r="BZ267" s="19">
        <v>62077.4003332969</v>
      </c>
      <c r="CA267" s="19">
        <v>79644.185807155198</v>
      </c>
      <c r="CB267" s="19">
        <v>56280.262764906503</v>
      </c>
      <c r="CC267" s="19">
        <v>42452.059625298898</v>
      </c>
      <c r="CD267" s="19">
        <v>42378.606606679503</v>
      </c>
      <c r="CE267" s="19">
        <v>44057319.230103701</v>
      </c>
    </row>
    <row r="268" spans="1:83">
      <c r="A268" s="18">
        <v>15442</v>
      </c>
      <c r="B268" s="18" t="s">
        <v>2286</v>
      </c>
      <c r="C268" s="18" t="s">
        <v>2287</v>
      </c>
      <c r="D268" s="18" t="s">
        <v>116</v>
      </c>
      <c r="E268" s="18" t="s">
        <v>114</v>
      </c>
      <c r="F268" s="18" t="s">
        <v>114</v>
      </c>
      <c r="G268" s="18" t="s">
        <v>116</v>
      </c>
      <c r="H268" s="18" t="s">
        <v>114</v>
      </c>
      <c r="J268" s="18">
        <v>0.24</v>
      </c>
      <c r="K268" s="18">
        <v>129.11539999999999</v>
      </c>
      <c r="L268" s="18">
        <v>130.12270000000001</v>
      </c>
      <c r="M268" s="18">
        <v>6.0460000000000003</v>
      </c>
      <c r="N268" s="18">
        <v>1597431.3370000001</v>
      </c>
      <c r="O268" s="18">
        <v>5</v>
      </c>
      <c r="P268" s="18">
        <v>0</v>
      </c>
      <c r="S268" s="18" t="s">
        <v>118</v>
      </c>
      <c r="T268" s="18">
        <v>1</v>
      </c>
      <c r="U268" s="18" t="s">
        <v>121</v>
      </c>
      <c r="V268" s="18" t="b">
        <v>1</v>
      </c>
      <c r="W268" s="20">
        <v>0.62962962962962998</v>
      </c>
      <c r="X268" s="20">
        <v>0.4375</v>
      </c>
      <c r="Y268" s="19">
        <v>155483799.77508199</v>
      </c>
      <c r="Z268" s="19">
        <v>87602845.301827699</v>
      </c>
      <c r="AA268" s="19">
        <v>61706183.911973603</v>
      </c>
      <c r="AB268" s="19">
        <v>81474.388556081496</v>
      </c>
      <c r="AC268" s="19">
        <v>76080196.294131503</v>
      </c>
      <c r="AD268" s="19">
        <v>55143.880361755</v>
      </c>
      <c r="AE268" s="19">
        <v>50843636.8901086</v>
      </c>
      <c r="AF268" s="19">
        <v>179147100.62731901</v>
      </c>
      <c r="AG268" s="19">
        <v>64152.505638069299</v>
      </c>
      <c r="AH268" s="19">
        <v>189641275.340837</v>
      </c>
      <c r="AI268" s="19">
        <v>37023191.434668399</v>
      </c>
      <c r="AJ268" s="19">
        <v>37762.133882739698</v>
      </c>
      <c r="AK268" s="19">
        <v>164147.76214103101</v>
      </c>
      <c r="AL268" s="19">
        <v>187445.37779147099</v>
      </c>
      <c r="AM268" s="19">
        <v>31756978.573830798</v>
      </c>
      <c r="AN268" s="19">
        <v>45642687.487346299</v>
      </c>
      <c r="AO268" s="19">
        <v>15061351.7872492</v>
      </c>
      <c r="AP268" s="19">
        <v>58502.331954147201</v>
      </c>
      <c r="AQ268" s="19">
        <v>80515.804096136198</v>
      </c>
      <c r="AR268" s="19">
        <v>49832.672295953402</v>
      </c>
      <c r="AS268" s="19">
        <v>72318.6274561951</v>
      </c>
      <c r="AT268" s="19">
        <v>42761581.469526596</v>
      </c>
      <c r="AU268" s="19">
        <v>43697337.663110003</v>
      </c>
      <c r="AV268" s="19">
        <v>37379911.851709299</v>
      </c>
      <c r="AW268" s="19">
        <v>67001697.793086499</v>
      </c>
      <c r="AX268" s="19">
        <v>24873187.636349499</v>
      </c>
      <c r="AY268" s="19">
        <v>94804040.754452407</v>
      </c>
      <c r="AZ268" s="19">
        <v>107552.178623912</v>
      </c>
      <c r="BA268" s="19">
        <v>101341.77104336501</v>
      </c>
      <c r="BB268" s="19">
        <v>211094.34997347501</v>
      </c>
      <c r="BC268" s="19">
        <v>62937.009110873303</v>
      </c>
      <c r="BD268" s="19">
        <v>72678438.313044906</v>
      </c>
      <c r="BE268" s="19">
        <v>178704.60351362301</v>
      </c>
      <c r="BF268" s="19">
        <v>168766.74855896301</v>
      </c>
      <c r="BG268" s="19">
        <v>36022610.889909402</v>
      </c>
      <c r="BH268" s="19">
        <v>66844.4046139891</v>
      </c>
      <c r="BI268" s="19">
        <v>47030.709569134902</v>
      </c>
      <c r="BJ268" s="19">
        <v>42132896.580231696</v>
      </c>
      <c r="BK268" s="19">
        <v>97048.858051087198</v>
      </c>
      <c r="BL268" s="19">
        <v>14410045.182745799</v>
      </c>
      <c r="BM268" s="19">
        <v>50791114.791387402</v>
      </c>
      <c r="BN268" s="19">
        <v>51593.885876908498</v>
      </c>
      <c r="BO268" s="19">
        <v>41758632.279258899</v>
      </c>
      <c r="BP268" s="19">
        <v>49023.555370657697</v>
      </c>
      <c r="BQ268" s="19">
        <v>85057.759169334604</v>
      </c>
      <c r="BR268" s="19">
        <v>54409068.538054802</v>
      </c>
      <c r="BS268" s="19">
        <v>42278576.7050796</v>
      </c>
      <c r="BT268" s="19">
        <v>54036478.122190602</v>
      </c>
      <c r="BU268" s="19">
        <v>15624407.3811033</v>
      </c>
      <c r="BV268" s="19">
        <v>53677.024710943901</v>
      </c>
      <c r="BW268" s="19">
        <v>109748.893649866</v>
      </c>
      <c r="BX268" s="19">
        <v>60626.459295553897</v>
      </c>
      <c r="BY268" s="19">
        <v>64359.7441030021</v>
      </c>
      <c r="BZ268" s="19">
        <v>17868147.763877001</v>
      </c>
      <c r="CA268" s="19">
        <v>73611450.121518195</v>
      </c>
      <c r="CB268" s="19">
        <v>56280.262764906503</v>
      </c>
      <c r="CC268" s="19">
        <v>51101202.1743223</v>
      </c>
      <c r="CD268" s="19">
        <v>42378.606606679503</v>
      </c>
      <c r="CE268" s="19">
        <v>42055032.159940697</v>
      </c>
    </row>
    <row r="269" spans="1:83">
      <c r="A269" s="18">
        <v>15662</v>
      </c>
      <c r="B269" s="18" t="s">
        <v>3749</v>
      </c>
      <c r="C269" s="18" t="s">
        <v>3470</v>
      </c>
      <c r="D269" s="18" t="s">
        <v>116</v>
      </c>
      <c r="E269" s="18" t="s">
        <v>114</v>
      </c>
      <c r="F269" s="18" t="s">
        <v>115</v>
      </c>
      <c r="G269" s="18" t="s">
        <v>116</v>
      </c>
      <c r="H269" s="18" t="s">
        <v>114</v>
      </c>
      <c r="J269" s="18">
        <v>-0.71</v>
      </c>
      <c r="K269" s="18">
        <v>292.16725000000002</v>
      </c>
      <c r="L269" s="18">
        <v>293.17428999999998</v>
      </c>
      <c r="M269" s="18">
        <v>7.1109999999999998</v>
      </c>
      <c r="N269" s="18">
        <v>1565105.0589999999</v>
      </c>
      <c r="O269" s="18">
        <v>12</v>
      </c>
      <c r="P269" s="18">
        <v>0</v>
      </c>
      <c r="S269" s="18" t="s">
        <v>118</v>
      </c>
      <c r="T269" s="18">
        <v>3</v>
      </c>
      <c r="U269" s="18" t="s">
        <v>121</v>
      </c>
      <c r="V269" s="18" t="b">
        <v>1</v>
      </c>
      <c r="W269" s="20">
        <v>1</v>
      </c>
      <c r="X269" s="20">
        <v>0.84375</v>
      </c>
      <c r="Y269" s="19">
        <v>46629272.132355601</v>
      </c>
      <c r="Z269" s="19">
        <v>56950953.715753101</v>
      </c>
      <c r="AA269" s="19">
        <v>106153085.81892499</v>
      </c>
      <c r="AB269" s="19">
        <v>31807386.125096802</v>
      </c>
      <c r="AC269" s="19">
        <v>27863704.3293375</v>
      </c>
      <c r="AD269" s="19">
        <v>19271893.701218799</v>
      </c>
      <c r="AE269" s="19">
        <v>57038477.976149499</v>
      </c>
      <c r="AF269" s="19">
        <v>32317142.971044101</v>
      </c>
      <c r="AG269" s="19">
        <v>49379931.236001998</v>
      </c>
      <c r="AH269" s="19">
        <v>61142974.703645498</v>
      </c>
      <c r="AI269" s="19">
        <v>31599605.179414898</v>
      </c>
      <c r="AJ269" s="19">
        <v>32243527.176890898</v>
      </c>
      <c r="AK269" s="19">
        <v>31840451.210381199</v>
      </c>
      <c r="AL269" s="19">
        <v>29113822.236438598</v>
      </c>
      <c r="AM269" s="19">
        <v>36709799.494410098</v>
      </c>
      <c r="AN269" s="19">
        <v>42066828.950623497</v>
      </c>
      <c r="AO269" s="19">
        <v>10380078.889390299</v>
      </c>
      <c r="AP269" s="19">
        <v>16604833.136559401</v>
      </c>
      <c r="AQ269" s="19">
        <v>22096623.498544302</v>
      </c>
      <c r="AR269" s="19">
        <v>14290513.134839101</v>
      </c>
      <c r="AS269" s="19">
        <v>64075185.302633896</v>
      </c>
      <c r="AT269" s="19">
        <v>67506623.138172001</v>
      </c>
      <c r="AU269" s="19">
        <v>47182254.466750599</v>
      </c>
      <c r="AV269" s="19">
        <v>67259266.915086403</v>
      </c>
      <c r="AW269" s="19">
        <v>72560937.834148407</v>
      </c>
      <c r="AX269" s="19">
        <v>53753934.612575397</v>
      </c>
      <c r="AY269" s="19">
        <v>21473051.900259499</v>
      </c>
      <c r="AZ269" s="19">
        <v>107552.178623912</v>
      </c>
      <c r="BA269" s="19">
        <v>22395705.6662434</v>
      </c>
      <c r="BB269" s="19">
        <v>211094.34997347501</v>
      </c>
      <c r="BC269" s="19">
        <v>24135278.587386101</v>
      </c>
      <c r="BD269" s="19">
        <v>29149648.854571801</v>
      </c>
      <c r="BE269" s="19">
        <v>178704.60351362301</v>
      </c>
      <c r="BF269" s="19">
        <v>57294872.864944302</v>
      </c>
      <c r="BG269" s="19">
        <v>26823659.5041278</v>
      </c>
      <c r="BH269" s="19">
        <v>28437966.989434998</v>
      </c>
      <c r="BI269" s="19">
        <v>26804797.444327001</v>
      </c>
      <c r="BJ269" s="19">
        <v>44413805.766300797</v>
      </c>
      <c r="BK269" s="19">
        <v>45913366.318304598</v>
      </c>
      <c r="BL269" s="19">
        <v>46269864.4390321</v>
      </c>
      <c r="BM269" s="19">
        <v>47313857.743203297</v>
      </c>
      <c r="BN269" s="19">
        <v>51593.885876908498</v>
      </c>
      <c r="BO269" s="19">
        <v>209591.61585109399</v>
      </c>
      <c r="BP269" s="19">
        <v>36460052.509045698</v>
      </c>
      <c r="BQ269" s="19">
        <v>31210084.544125199</v>
      </c>
      <c r="BR269" s="19">
        <v>27551572.503820799</v>
      </c>
      <c r="BS269" s="19">
        <v>31461383.537103999</v>
      </c>
      <c r="BT269" s="19">
        <v>41243048.219457403</v>
      </c>
      <c r="BU269" s="19">
        <v>32929742.983061999</v>
      </c>
      <c r="BV269" s="19">
        <v>37733190.771196097</v>
      </c>
      <c r="BW269" s="19">
        <v>50571263.284848101</v>
      </c>
      <c r="BX269" s="19">
        <v>25621837.741615001</v>
      </c>
      <c r="BY269" s="19">
        <v>38604831.0950481</v>
      </c>
      <c r="BZ269" s="19">
        <v>51450571.577380598</v>
      </c>
      <c r="CA269" s="19">
        <v>49150195.334010102</v>
      </c>
      <c r="CB269" s="19">
        <v>40704924.914181501</v>
      </c>
      <c r="CC269" s="19">
        <v>28964626.057084899</v>
      </c>
      <c r="CD269" s="19">
        <v>40070269.927757896</v>
      </c>
      <c r="CE269" s="19">
        <v>38850566.855842903</v>
      </c>
    </row>
    <row r="270" spans="1:83">
      <c r="A270" s="18">
        <v>15725</v>
      </c>
      <c r="C270" s="18" t="s">
        <v>476</v>
      </c>
      <c r="D270" s="18" t="s">
        <v>116</v>
      </c>
      <c r="E270" s="18" t="s">
        <v>114</v>
      </c>
      <c r="F270" s="18" t="s">
        <v>114</v>
      </c>
      <c r="G270" s="18" t="s">
        <v>114</v>
      </c>
      <c r="H270" s="18" t="s">
        <v>114</v>
      </c>
      <c r="J270" s="18">
        <v>-0.92</v>
      </c>
      <c r="K270" s="18">
        <v>411.40724999999998</v>
      </c>
      <c r="L270" s="18">
        <v>412.4144</v>
      </c>
      <c r="M270" s="18">
        <v>8.8689999999999998</v>
      </c>
      <c r="N270" s="18">
        <v>1556205.4010000001</v>
      </c>
      <c r="O270" s="18">
        <v>0</v>
      </c>
      <c r="P270" s="18">
        <v>0</v>
      </c>
      <c r="S270" s="18" t="s">
        <v>118</v>
      </c>
      <c r="T270" s="18">
        <v>2</v>
      </c>
      <c r="U270" s="18" t="s">
        <v>121</v>
      </c>
      <c r="V270" s="18" t="b">
        <v>0</v>
      </c>
      <c r="W270" s="20">
        <v>0.18518518518518501</v>
      </c>
      <c r="X270" s="20">
        <v>0.5625</v>
      </c>
      <c r="Y270" s="19">
        <v>211063.24240400901</v>
      </c>
      <c r="Z270" s="19">
        <v>89712.935311184003</v>
      </c>
      <c r="AA270" s="19">
        <v>302507.99905691098</v>
      </c>
      <c r="AB270" s="19">
        <v>81474.388556081496</v>
      </c>
      <c r="AC270" s="19">
        <v>202761.79347830301</v>
      </c>
      <c r="AD270" s="19">
        <v>6991197.3519484596</v>
      </c>
      <c r="AE270" s="19">
        <v>93066.8435548751</v>
      </c>
      <c r="AF270" s="19">
        <v>246797.54089740699</v>
      </c>
      <c r="AG270" s="19">
        <v>5600185.3032096298</v>
      </c>
      <c r="AH270" s="19">
        <v>213770.07762069799</v>
      </c>
      <c r="AI270" s="19">
        <v>47802.709287413403</v>
      </c>
      <c r="AJ270" s="19">
        <v>9783483.8837441802</v>
      </c>
      <c r="AK270" s="19">
        <v>164147.76214103101</v>
      </c>
      <c r="AL270" s="19">
        <v>187445.37779147099</v>
      </c>
      <c r="AM270" s="19">
        <v>85852.124718513893</v>
      </c>
      <c r="AN270" s="19">
        <v>73007.899572116206</v>
      </c>
      <c r="AO270" s="19">
        <v>37127736.872286603</v>
      </c>
      <c r="AP270" s="19">
        <v>58502.331954147201</v>
      </c>
      <c r="AQ270" s="19">
        <v>80515.804096136198</v>
      </c>
      <c r="AR270" s="19">
        <v>49832.672295953402</v>
      </c>
      <c r="AS270" s="19">
        <v>72318.6274561951</v>
      </c>
      <c r="AT270" s="19">
        <v>60071.0548945306</v>
      </c>
      <c r="AU270" s="19">
        <v>10890555.751905</v>
      </c>
      <c r="AV270" s="19">
        <v>57029.357966701697</v>
      </c>
      <c r="AW270" s="19">
        <v>97553.535244377999</v>
      </c>
      <c r="AX270" s="19">
        <v>73579.681769493298</v>
      </c>
      <c r="AY270" s="19">
        <v>165758.196350452</v>
      </c>
      <c r="AZ270" s="19">
        <v>11591369.463109801</v>
      </c>
      <c r="BA270" s="19">
        <v>22580132.786997601</v>
      </c>
      <c r="BB270" s="19">
        <v>45284695.372115798</v>
      </c>
      <c r="BC270" s="19">
        <v>10527721.3436369</v>
      </c>
      <c r="BD270" s="19">
        <v>130916.54913210199</v>
      </c>
      <c r="BE270" s="19">
        <v>39131938.415303402</v>
      </c>
      <c r="BF270" s="19">
        <v>10713717.0089217</v>
      </c>
      <c r="BG270" s="19">
        <v>142987.251866862</v>
      </c>
      <c r="BH270" s="19">
        <v>5738405.1394166304</v>
      </c>
      <c r="BI270" s="19">
        <v>29605917.919229802</v>
      </c>
      <c r="BJ270" s="19">
        <v>18283084.6680758</v>
      </c>
      <c r="BK270" s="19">
        <v>97048.858051087198</v>
      </c>
      <c r="BL270" s="19">
        <v>60370.032756194603</v>
      </c>
      <c r="BM270" s="19">
        <v>6935550.0166451996</v>
      </c>
      <c r="BN270" s="19">
        <v>60502777.020070203</v>
      </c>
      <c r="BO270" s="19">
        <v>98962344.933756098</v>
      </c>
      <c r="BP270" s="19">
        <v>5963247.72473545</v>
      </c>
      <c r="BQ270" s="19">
        <v>85057.759169334604</v>
      </c>
      <c r="BR270" s="19">
        <v>138837.29432782999</v>
      </c>
      <c r="BS270" s="19">
        <v>74680.910813464201</v>
      </c>
      <c r="BT270" s="19">
        <v>18368209.164989099</v>
      </c>
      <c r="BU270" s="19">
        <v>7125761.9422160201</v>
      </c>
      <c r="BV270" s="19">
        <v>53677.024710943901</v>
      </c>
      <c r="BW270" s="19">
        <v>24346903.9111237</v>
      </c>
      <c r="BX270" s="19">
        <v>10570482.8367147</v>
      </c>
      <c r="BY270" s="19">
        <v>64359.7441030021</v>
      </c>
      <c r="BZ270" s="19">
        <v>62077.4003332969</v>
      </c>
      <c r="CA270" s="19">
        <v>79644.185807155198</v>
      </c>
      <c r="CB270" s="19">
        <v>56280.262764906503</v>
      </c>
      <c r="CC270" s="19">
        <v>42452.059625298898</v>
      </c>
      <c r="CD270" s="19">
        <v>42378.606606679503</v>
      </c>
      <c r="CE270" s="19">
        <v>18743696.587846398</v>
      </c>
    </row>
    <row r="271" spans="1:83">
      <c r="A271" s="18">
        <v>15776</v>
      </c>
      <c r="C271" s="18" t="s">
        <v>3756</v>
      </c>
      <c r="D271" s="18" t="s">
        <v>116</v>
      </c>
      <c r="E271" s="18" t="s">
        <v>114</v>
      </c>
      <c r="F271" s="18" t="s">
        <v>114</v>
      </c>
      <c r="G271" s="18" t="s">
        <v>114</v>
      </c>
      <c r="H271" s="18" t="s">
        <v>114</v>
      </c>
      <c r="J271" s="18">
        <v>-3.43</v>
      </c>
      <c r="K271" s="18">
        <v>204.97990999999999</v>
      </c>
      <c r="L271" s="18">
        <v>205.9873</v>
      </c>
      <c r="M271" s="18">
        <v>1.1719999999999999</v>
      </c>
      <c r="N271" s="18">
        <v>1548352.06</v>
      </c>
      <c r="O271" s="18">
        <v>0</v>
      </c>
      <c r="P271" s="18">
        <v>0</v>
      </c>
      <c r="S271" s="18" t="s">
        <v>118</v>
      </c>
      <c r="T271" s="18">
        <v>5</v>
      </c>
      <c r="U271" s="18" t="s">
        <v>121</v>
      </c>
      <c r="V271" s="18" t="b">
        <v>1</v>
      </c>
      <c r="W271" s="20">
        <v>0.66666666666666696</v>
      </c>
      <c r="X271" s="20">
        <v>0.5625</v>
      </c>
      <c r="Y271" s="19">
        <v>26801508.955164801</v>
      </c>
      <c r="Z271" s="19">
        <v>65110435.610855803</v>
      </c>
      <c r="AA271" s="19">
        <v>45432508.049156599</v>
      </c>
      <c r="AB271" s="19">
        <v>95060693.435018301</v>
      </c>
      <c r="AC271" s="19">
        <v>76358023.614991993</v>
      </c>
      <c r="AD271" s="19">
        <v>17832524.127204102</v>
      </c>
      <c r="AE271" s="19">
        <v>35121664.744005702</v>
      </c>
      <c r="AF271" s="19">
        <v>246797.54089740699</v>
      </c>
      <c r="AG271" s="19">
        <v>31339119.870035902</v>
      </c>
      <c r="AH271" s="19">
        <v>58276530.752728</v>
      </c>
      <c r="AI271" s="19">
        <v>30352659.647311602</v>
      </c>
      <c r="AJ271" s="19">
        <v>37762.133882739698</v>
      </c>
      <c r="AK271" s="19">
        <v>164147.76214103101</v>
      </c>
      <c r="AL271" s="19">
        <v>69802806.797595397</v>
      </c>
      <c r="AM271" s="19">
        <v>85852.124718513893</v>
      </c>
      <c r="AN271" s="19">
        <v>73007.899572116206</v>
      </c>
      <c r="AO271" s="19">
        <v>22184364.311878599</v>
      </c>
      <c r="AP271" s="19">
        <v>58502.331954147201</v>
      </c>
      <c r="AQ271" s="19">
        <v>48711121.368789896</v>
      </c>
      <c r="AR271" s="19">
        <v>7998583.1556473402</v>
      </c>
      <c r="AS271" s="19">
        <v>14827500.5646339</v>
      </c>
      <c r="AT271" s="19">
        <v>32294034.534971502</v>
      </c>
      <c r="AU271" s="19">
        <v>139624.610384292</v>
      </c>
      <c r="AV271" s="19">
        <v>57029.357966701697</v>
      </c>
      <c r="AW271" s="19">
        <v>53200098.5587795</v>
      </c>
      <c r="AX271" s="19">
        <v>33472307.475129101</v>
      </c>
      <c r="AY271" s="19">
        <v>165758.196350452</v>
      </c>
      <c r="AZ271" s="19">
        <v>38426331.100339003</v>
      </c>
      <c r="BA271" s="19">
        <v>15376999.536608299</v>
      </c>
      <c r="BB271" s="19">
        <v>54153760.310731098</v>
      </c>
      <c r="BC271" s="19">
        <v>62937.009110873303</v>
      </c>
      <c r="BD271" s="19">
        <v>29278145.839042202</v>
      </c>
      <c r="BE271" s="19">
        <v>178704.60351362301</v>
      </c>
      <c r="BF271" s="19">
        <v>42849829.027692601</v>
      </c>
      <c r="BG271" s="19">
        <v>142987.251866862</v>
      </c>
      <c r="BH271" s="19">
        <v>66844.4046139891</v>
      </c>
      <c r="BI271" s="19">
        <v>13884056.299099401</v>
      </c>
      <c r="BJ271" s="19">
        <v>40620.2248290192</v>
      </c>
      <c r="BK271" s="19">
        <v>97048.858051087198</v>
      </c>
      <c r="BL271" s="19">
        <v>18982648.5447767</v>
      </c>
      <c r="BM271" s="19">
        <v>84490.603987824099</v>
      </c>
      <c r="BN271" s="19">
        <v>17548592.073872</v>
      </c>
      <c r="BO271" s="19">
        <v>57294097.919323698</v>
      </c>
      <c r="BP271" s="19">
        <v>23339890.066392701</v>
      </c>
      <c r="BQ271" s="19">
        <v>85057.759169334604</v>
      </c>
      <c r="BR271" s="19">
        <v>30224197.775595099</v>
      </c>
      <c r="BS271" s="19">
        <v>31970703.500337899</v>
      </c>
      <c r="BT271" s="19">
        <v>84632.417955647994</v>
      </c>
      <c r="BU271" s="19">
        <v>28055922.873842001</v>
      </c>
      <c r="BV271" s="19">
        <v>17651712.775719699</v>
      </c>
      <c r="BW271" s="19">
        <v>109748.893649866</v>
      </c>
      <c r="BX271" s="19">
        <v>60626.459295553897</v>
      </c>
      <c r="BY271" s="19">
        <v>38614514.297401503</v>
      </c>
      <c r="BZ271" s="19">
        <v>10612378.2486795</v>
      </c>
      <c r="CA271" s="19">
        <v>25374797.9658246</v>
      </c>
      <c r="CB271" s="19">
        <v>56280.262764906503</v>
      </c>
      <c r="CC271" s="19">
        <v>42452.059625298898</v>
      </c>
      <c r="CD271" s="19">
        <v>42378.606606679503</v>
      </c>
      <c r="CE271" s="19">
        <v>10784640.453244099</v>
      </c>
    </row>
    <row r="272" spans="1:83">
      <c r="A272" s="18">
        <v>15850</v>
      </c>
      <c r="C272" s="18" t="s">
        <v>3765</v>
      </c>
      <c r="D272" s="18" t="s">
        <v>116</v>
      </c>
      <c r="E272" s="18" t="s">
        <v>114</v>
      </c>
      <c r="F272" s="18" t="s">
        <v>114</v>
      </c>
      <c r="G272" s="18" t="s">
        <v>114</v>
      </c>
      <c r="H272" s="18" t="s">
        <v>114</v>
      </c>
      <c r="J272" s="18">
        <v>0.15</v>
      </c>
      <c r="K272" s="18">
        <v>1193.5693000000001</v>
      </c>
      <c r="L272" s="18">
        <v>398.86356000000001</v>
      </c>
      <c r="M272" s="18">
        <v>4.617</v>
      </c>
      <c r="N272" s="18">
        <v>1538575.6680000001</v>
      </c>
      <c r="O272" s="18">
        <v>0</v>
      </c>
      <c r="P272" s="18">
        <v>0</v>
      </c>
      <c r="S272" s="18" t="s">
        <v>118</v>
      </c>
      <c r="T272" s="18">
        <v>1</v>
      </c>
      <c r="U272" s="18" t="s">
        <v>809</v>
      </c>
      <c r="V272" s="18" t="b">
        <v>0</v>
      </c>
      <c r="W272" s="20">
        <v>0.66666666666666696</v>
      </c>
      <c r="X272" s="20">
        <v>0.5625</v>
      </c>
      <c r="Y272" s="19">
        <v>211063.24240400901</v>
      </c>
      <c r="Z272" s="19">
        <v>20518224.637542799</v>
      </c>
      <c r="AA272" s="19">
        <v>302507.99905691098</v>
      </c>
      <c r="AB272" s="19">
        <v>22209186.426603101</v>
      </c>
      <c r="AC272" s="19">
        <v>202761.79347830301</v>
      </c>
      <c r="AD272" s="19">
        <v>29768282.748478699</v>
      </c>
      <c r="AE272" s="19">
        <v>40335059.944486797</v>
      </c>
      <c r="AF272" s="19">
        <v>246797.54089740699</v>
      </c>
      <c r="AG272" s="19">
        <v>51837372.7237055</v>
      </c>
      <c r="AH272" s="19">
        <v>213770.07762069799</v>
      </c>
      <c r="AI272" s="19">
        <v>12627817.7511135</v>
      </c>
      <c r="AJ272" s="19">
        <v>19479172.879199199</v>
      </c>
      <c r="AK272" s="19">
        <v>164147.76214103101</v>
      </c>
      <c r="AL272" s="19">
        <v>24267145.900599301</v>
      </c>
      <c r="AM272" s="19">
        <v>30137176.987382699</v>
      </c>
      <c r="AN272" s="19">
        <v>11951096.2588661</v>
      </c>
      <c r="AO272" s="19">
        <v>38649415.016496897</v>
      </c>
      <c r="AP272" s="19">
        <v>58502.331954147201</v>
      </c>
      <c r="AQ272" s="19">
        <v>19415530.268870901</v>
      </c>
      <c r="AR272" s="19">
        <v>57775430.315288097</v>
      </c>
      <c r="AS272" s="19">
        <v>4869451.3214753103</v>
      </c>
      <c r="AT272" s="19">
        <v>19074338.543670699</v>
      </c>
      <c r="AU272" s="19">
        <v>15369666.6831274</v>
      </c>
      <c r="AV272" s="19">
        <v>20638636.838498499</v>
      </c>
      <c r="AW272" s="19">
        <v>97553.535244377999</v>
      </c>
      <c r="AX272" s="19">
        <v>6293941.6500389501</v>
      </c>
      <c r="AY272" s="19">
        <v>165758.196350452</v>
      </c>
      <c r="AZ272" s="19">
        <v>107552.178623912</v>
      </c>
      <c r="BA272" s="19">
        <v>101341.77104336501</v>
      </c>
      <c r="BB272" s="19">
        <v>211094.34997347501</v>
      </c>
      <c r="BC272" s="19">
        <v>5053258.5495929103</v>
      </c>
      <c r="BD272" s="19">
        <v>11305210.9643277</v>
      </c>
      <c r="BE272" s="19">
        <v>178704.60351362301</v>
      </c>
      <c r="BF272" s="19">
        <v>168766.74855896301</v>
      </c>
      <c r="BG272" s="19">
        <v>142987.251866862</v>
      </c>
      <c r="BH272" s="19">
        <v>66844.4046139891</v>
      </c>
      <c r="BI272" s="19">
        <v>19889517.5540368</v>
      </c>
      <c r="BJ272" s="19">
        <v>40620.2248290192</v>
      </c>
      <c r="BK272" s="19">
        <v>23337798.8154798</v>
      </c>
      <c r="BL272" s="19">
        <v>25145912.739307702</v>
      </c>
      <c r="BM272" s="19">
        <v>58152015.0710807</v>
      </c>
      <c r="BN272" s="19">
        <v>51593.885876908498</v>
      </c>
      <c r="BO272" s="19">
        <v>209591.61585109399</v>
      </c>
      <c r="BP272" s="19">
        <v>19805146.584520701</v>
      </c>
      <c r="BQ272" s="19">
        <v>85057.759169334604</v>
      </c>
      <c r="BR272" s="19">
        <v>14955481.917295801</v>
      </c>
      <c r="BS272" s="19">
        <v>7904354.7992521496</v>
      </c>
      <c r="BT272" s="19">
        <v>10807686.669118799</v>
      </c>
      <c r="BU272" s="19">
        <v>77863.992415903005</v>
      </c>
      <c r="BV272" s="19">
        <v>53677.024710943901</v>
      </c>
      <c r="BW272" s="19">
        <v>9007917.9547582008</v>
      </c>
      <c r="BX272" s="19">
        <v>9197851.7115573492</v>
      </c>
      <c r="BY272" s="19">
        <v>10099212.3955802</v>
      </c>
      <c r="BZ272" s="19">
        <v>6711930.4765642602</v>
      </c>
      <c r="CA272" s="19">
        <v>3637136.0698910402</v>
      </c>
      <c r="CB272" s="19">
        <v>18570578.227120001</v>
      </c>
      <c r="CC272" s="19">
        <v>12120594.8472478</v>
      </c>
      <c r="CD272" s="19">
        <v>42378.606606679503</v>
      </c>
      <c r="CE272" s="19">
        <v>16589392.4572667</v>
      </c>
    </row>
    <row r="273" spans="1:83">
      <c r="A273" s="18">
        <v>15927</v>
      </c>
      <c r="B273" s="18" t="s">
        <v>3020</v>
      </c>
      <c r="C273" s="18" t="s">
        <v>3021</v>
      </c>
      <c r="D273" s="18" t="s">
        <v>334</v>
      </c>
      <c r="E273" s="18" t="s">
        <v>863</v>
      </c>
      <c r="F273" s="18" t="s">
        <v>114</v>
      </c>
      <c r="G273" s="18" t="s">
        <v>334</v>
      </c>
      <c r="H273" s="18" t="s">
        <v>114</v>
      </c>
      <c r="J273" s="18">
        <v>57475.54</v>
      </c>
      <c r="K273" s="18">
        <v>313.26141999999999</v>
      </c>
      <c r="L273" s="18">
        <v>314.26882999999998</v>
      </c>
      <c r="M273" s="18">
        <v>7.4740000000000002</v>
      </c>
      <c r="N273" s="18">
        <v>1528379.7320000001</v>
      </c>
      <c r="O273" s="18">
        <v>2</v>
      </c>
      <c r="P273" s="18">
        <v>2</v>
      </c>
      <c r="Q273" s="18">
        <v>64.599999999999994</v>
      </c>
      <c r="R273" s="18">
        <v>43.3</v>
      </c>
      <c r="S273" s="18" t="s">
        <v>118</v>
      </c>
      <c r="T273" s="18">
        <v>3</v>
      </c>
      <c r="U273" s="18" t="s">
        <v>121</v>
      </c>
      <c r="V273" s="18" t="b">
        <v>0</v>
      </c>
      <c r="W273" s="20">
        <v>0.22222222222222199</v>
      </c>
      <c r="X273" s="20">
        <v>0.5</v>
      </c>
      <c r="Y273" s="19">
        <v>211063.24240400901</v>
      </c>
      <c r="Z273" s="19">
        <v>89712.935311184003</v>
      </c>
      <c r="AA273" s="19">
        <v>302507.99905691098</v>
      </c>
      <c r="AB273" s="19">
        <v>81474.388556081496</v>
      </c>
      <c r="AC273" s="19">
        <v>202761.79347830301</v>
      </c>
      <c r="AD273" s="19">
        <v>55143.880361755</v>
      </c>
      <c r="AE273" s="19">
        <v>93066.8435548751</v>
      </c>
      <c r="AF273" s="19">
        <v>246797.54089740699</v>
      </c>
      <c r="AG273" s="19">
        <v>5609995.2054709997</v>
      </c>
      <c r="AH273" s="19">
        <v>213770.07762069799</v>
      </c>
      <c r="AI273" s="19">
        <v>47802.709287413403</v>
      </c>
      <c r="AJ273" s="19">
        <v>11189603.289353</v>
      </c>
      <c r="AK273" s="19">
        <v>164147.76214103101</v>
      </c>
      <c r="AL273" s="19">
        <v>187445.37779147099</v>
      </c>
      <c r="AM273" s="19">
        <v>85852.124718513893</v>
      </c>
      <c r="AN273" s="19">
        <v>11470901.546915499</v>
      </c>
      <c r="AO273" s="19">
        <v>39085587.603461199</v>
      </c>
      <c r="AP273" s="19">
        <v>59760558.107915401</v>
      </c>
      <c r="AQ273" s="19">
        <v>80515.804096136198</v>
      </c>
      <c r="AR273" s="19">
        <v>49832.672295953402</v>
      </c>
      <c r="AS273" s="19">
        <v>72318.6274561951</v>
      </c>
      <c r="AT273" s="19">
        <v>60071.0548945306</v>
      </c>
      <c r="AU273" s="19">
        <v>139624.610384292</v>
      </c>
      <c r="AV273" s="19">
        <v>18666331.082651</v>
      </c>
      <c r="AW273" s="19">
        <v>97553.535244377999</v>
      </c>
      <c r="AX273" s="19">
        <v>73579.681769493298</v>
      </c>
      <c r="AY273" s="19">
        <v>165758.196350452</v>
      </c>
      <c r="AZ273" s="19">
        <v>107552.178623912</v>
      </c>
      <c r="BA273" s="19">
        <v>54204263.905494697</v>
      </c>
      <c r="BB273" s="19">
        <v>51647499.765559301</v>
      </c>
      <c r="BC273" s="19">
        <v>40667885.092342801</v>
      </c>
      <c r="BD273" s="19">
        <v>130916.54913210199</v>
      </c>
      <c r="BE273" s="19">
        <v>75126262.420857295</v>
      </c>
      <c r="BF273" s="19">
        <v>168766.74855896301</v>
      </c>
      <c r="BG273" s="19">
        <v>142987.251866862</v>
      </c>
      <c r="BH273" s="19">
        <v>11217283.5896006</v>
      </c>
      <c r="BI273" s="19">
        <v>45804033.737655401</v>
      </c>
      <c r="BJ273" s="19">
        <v>26822488.917017698</v>
      </c>
      <c r="BK273" s="19">
        <v>97048.858051087198</v>
      </c>
      <c r="BL273" s="19">
        <v>60370.032756194603</v>
      </c>
      <c r="BM273" s="19">
        <v>84490.603987824099</v>
      </c>
      <c r="BN273" s="19">
        <v>37159600.2444686</v>
      </c>
      <c r="BO273" s="19">
        <v>35452156.5649359</v>
      </c>
      <c r="BP273" s="19">
        <v>49023.555370657697</v>
      </c>
      <c r="BQ273" s="19">
        <v>85057.759169334604</v>
      </c>
      <c r="BR273" s="19">
        <v>138837.29432782999</v>
      </c>
      <c r="BS273" s="19">
        <v>74680.910813464201</v>
      </c>
      <c r="BT273" s="19">
        <v>84632.417955647994</v>
      </c>
      <c r="BU273" s="19">
        <v>8933056.1028778497</v>
      </c>
      <c r="BV273" s="19">
        <v>53677.024710943901</v>
      </c>
      <c r="BW273" s="19">
        <v>31799751.002128702</v>
      </c>
      <c r="BX273" s="19">
        <v>69823823.540452003</v>
      </c>
      <c r="BY273" s="19">
        <v>10192197.746154301</v>
      </c>
      <c r="BZ273" s="19">
        <v>62077.4003332969</v>
      </c>
      <c r="CA273" s="19">
        <v>79644.185807155198</v>
      </c>
      <c r="CB273" s="19">
        <v>48625624.523465797</v>
      </c>
      <c r="CC273" s="19">
        <v>42452.059625298898</v>
      </c>
      <c r="CD273" s="19">
        <v>7756244.2878085701</v>
      </c>
      <c r="CE273" s="19">
        <v>33917645.832744703</v>
      </c>
    </row>
    <row r="274" spans="1:83">
      <c r="A274" s="18">
        <v>16045</v>
      </c>
      <c r="B274" s="18" t="s">
        <v>3779</v>
      </c>
      <c r="C274" s="18" t="s">
        <v>3780</v>
      </c>
      <c r="D274" s="18" t="s">
        <v>334</v>
      </c>
      <c r="E274" s="18" t="s">
        <v>863</v>
      </c>
      <c r="F274" s="18" t="s">
        <v>114</v>
      </c>
      <c r="G274" s="18" t="s">
        <v>114</v>
      </c>
      <c r="H274" s="18" t="s">
        <v>114</v>
      </c>
      <c r="J274" s="18">
        <v>52196.480000000003</v>
      </c>
      <c r="K274" s="18">
        <v>242.20321000000001</v>
      </c>
      <c r="L274" s="18">
        <v>243.21053000000001</v>
      </c>
      <c r="M274" s="18">
        <v>8.5</v>
      </c>
      <c r="N274" s="18">
        <v>1512284.32</v>
      </c>
      <c r="O274" s="18">
        <v>0</v>
      </c>
      <c r="P274" s="18">
        <v>1</v>
      </c>
      <c r="Q274" s="18">
        <v>65</v>
      </c>
      <c r="R274" s="18">
        <v>43.4</v>
      </c>
      <c r="S274" s="18" t="s">
        <v>118</v>
      </c>
      <c r="T274" s="18">
        <v>1</v>
      </c>
      <c r="U274" s="18" t="s">
        <v>121</v>
      </c>
      <c r="V274" s="18" t="b">
        <v>1</v>
      </c>
      <c r="W274" s="20">
        <v>0.96296296296296302</v>
      </c>
      <c r="X274" s="20">
        <v>0.84375</v>
      </c>
      <c r="Y274" s="19">
        <v>53440359.734717801</v>
      </c>
      <c r="Z274" s="19">
        <v>47040260.099379897</v>
      </c>
      <c r="AA274" s="19">
        <v>58853972.524178497</v>
      </c>
      <c r="AB274" s="19">
        <v>22998438.094252199</v>
      </c>
      <c r="AC274" s="19">
        <v>16940103.523194801</v>
      </c>
      <c r="AD274" s="19">
        <v>7844503.4664499797</v>
      </c>
      <c r="AE274" s="19">
        <v>26396147.962276399</v>
      </c>
      <c r="AF274" s="19">
        <v>97403956.803516895</v>
      </c>
      <c r="AG274" s="19">
        <v>27866270.202757999</v>
      </c>
      <c r="AH274" s="19">
        <v>72370462.139197707</v>
      </c>
      <c r="AI274" s="19">
        <v>31476704.063555501</v>
      </c>
      <c r="AJ274" s="19">
        <v>9059106.3521150108</v>
      </c>
      <c r="AK274" s="19">
        <v>9516956.9666824508</v>
      </c>
      <c r="AL274" s="19">
        <v>187445.37779147099</v>
      </c>
      <c r="AM274" s="19">
        <v>14583603.5833703</v>
      </c>
      <c r="AN274" s="19">
        <v>62670958.906297699</v>
      </c>
      <c r="AO274" s="19">
        <v>37673062.910242997</v>
      </c>
      <c r="AP274" s="19">
        <v>29565875.216700401</v>
      </c>
      <c r="AQ274" s="19">
        <v>27240502.427838001</v>
      </c>
      <c r="AR274" s="19">
        <v>19017475.463812102</v>
      </c>
      <c r="AS274" s="19">
        <v>45460338.384624802</v>
      </c>
      <c r="AT274" s="19">
        <v>50091980.250093304</v>
      </c>
      <c r="AU274" s="19">
        <v>50333425.609509103</v>
      </c>
      <c r="AV274" s="19">
        <v>54172387.701402001</v>
      </c>
      <c r="AW274" s="19">
        <v>68214438.110538602</v>
      </c>
      <c r="AX274" s="19">
        <v>23103539.5556993</v>
      </c>
      <c r="AY274" s="19">
        <v>64896968.504530899</v>
      </c>
      <c r="AZ274" s="19">
        <v>107552.178623912</v>
      </c>
      <c r="BA274" s="19">
        <v>19673626.486792199</v>
      </c>
      <c r="BB274" s="19">
        <v>211094.34997347501</v>
      </c>
      <c r="BC274" s="19">
        <v>42096957.518642403</v>
      </c>
      <c r="BD274" s="19">
        <v>36406720.1272045</v>
      </c>
      <c r="BE274" s="19">
        <v>178704.60351362301</v>
      </c>
      <c r="BF274" s="19">
        <v>29442939.7496836</v>
      </c>
      <c r="BG274" s="19">
        <v>10286848.663795199</v>
      </c>
      <c r="BH274" s="19">
        <v>26196691.524473701</v>
      </c>
      <c r="BI274" s="19">
        <v>24709445.035095301</v>
      </c>
      <c r="BJ274" s="19">
        <v>46289866.0387545</v>
      </c>
      <c r="BK274" s="19">
        <v>13682770.277244</v>
      </c>
      <c r="BL274" s="19">
        <v>51582187.268396601</v>
      </c>
      <c r="BM274" s="19">
        <v>61877037.779748499</v>
      </c>
      <c r="BN274" s="19">
        <v>51593.885876908498</v>
      </c>
      <c r="BO274" s="19">
        <v>26287680.9128519</v>
      </c>
      <c r="BP274" s="19">
        <v>21658889.956192199</v>
      </c>
      <c r="BQ274" s="19">
        <v>85057.759169334604</v>
      </c>
      <c r="BR274" s="19">
        <v>57729711.408183098</v>
      </c>
      <c r="BS274" s="19">
        <v>25509566.012542501</v>
      </c>
      <c r="BT274" s="19">
        <v>29246959.484290801</v>
      </c>
      <c r="BU274" s="19">
        <v>41607647.202671997</v>
      </c>
      <c r="BV274" s="19">
        <v>20991658.4205526</v>
      </c>
      <c r="BW274" s="19">
        <v>30985688.950605899</v>
      </c>
      <c r="BX274" s="19">
        <v>30073464.226978201</v>
      </c>
      <c r="BY274" s="19">
        <v>42202178.476588398</v>
      </c>
      <c r="BZ274" s="19">
        <v>39013099.2461043</v>
      </c>
      <c r="CA274" s="19">
        <v>35572132.752953798</v>
      </c>
      <c r="CB274" s="19">
        <v>35982241.124710798</v>
      </c>
      <c r="CC274" s="19">
        <v>11011749.595163601</v>
      </c>
      <c r="CD274" s="19">
        <v>21601063.972861402</v>
      </c>
      <c r="CE274" s="19">
        <v>15117032.3474242</v>
      </c>
    </row>
    <row r="275" spans="1:83">
      <c r="A275" s="18">
        <v>16161</v>
      </c>
      <c r="B275" s="18" t="s">
        <v>1905</v>
      </c>
      <c r="C275" s="18" t="s">
        <v>1906</v>
      </c>
      <c r="D275" s="18" t="s">
        <v>116</v>
      </c>
      <c r="E275" s="18" t="s">
        <v>114</v>
      </c>
      <c r="F275" s="18" t="s">
        <v>116</v>
      </c>
      <c r="G275" s="18" t="s">
        <v>116</v>
      </c>
      <c r="H275" s="18" t="s">
        <v>114</v>
      </c>
      <c r="J275" s="18">
        <v>-0.45</v>
      </c>
      <c r="K275" s="18">
        <v>212.14115000000001</v>
      </c>
      <c r="L275" s="18">
        <v>213.14841999999999</v>
      </c>
      <c r="M275" s="18">
        <v>8.0719999999999992</v>
      </c>
      <c r="N275" s="18">
        <v>1499192.899</v>
      </c>
      <c r="O275" s="18">
        <v>12</v>
      </c>
      <c r="P275" s="18">
        <v>0</v>
      </c>
      <c r="S275" s="18" t="s">
        <v>118</v>
      </c>
      <c r="T275" s="18">
        <v>4</v>
      </c>
      <c r="U275" s="18" t="s">
        <v>121</v>
      </c>
      <c r="V275" s="18" t="b">
        <v>1</v>
      </c>
      <c r="W275" s="20">
        <v>0.51851851851851805</v>
      </c>
      <c r="X275" s="20">
        <v>0.3125</v>
      </c>
      <c r="Y275" s="19">
        <v>195687740.82506201</v>
      </c>
      <c r="Z275" s="19">
        <v>72843817.310747102</v>
      </c>
      <c r="AA275" s="19">
        <v>339088502.14082903</v>
      </c>
      <c r="AB275" s="19">
        <v>61909682.4120223</v>
      </c>
      <c r="AC275" s="19">
        <v>163439390.085527</v>
      </c>
      <c r="AD275" s="19">
        <v>55143.880361755</v>
      </c>
      <c r="AE275" s="19">
        <v>101947818.477038</v>
      </c>
      <c r="AF275" s="19">
        <v>253919701.73470199</v>
      </c>
      <c r="AG275" s="19">
        <v>64152.505638069299</v>
      </c>
      <c r="AH275" s="19">
        <v>241498581.015589</v>
      </c>
      <c r="AI275" s="19">
        <v>47802.709287413403</v>
      </c>
      <c r="AJ275" s="19">
        <v>15876262.1912692</v>
      </c>
      <c r="AK275" s="19">
        <v>127664088.90871499</v>
      </c>
      <c r="AL275" s="19">
        <v>187445.37779147099</v>
      </c>
      <c r="AM275" s="19">
        <v>57188395.0320035</v>
      </c>
      <c r="AN275" s="19">
        <v>73007.899572116206</v>
      </c>
      <c r="AO275" s="19">
        <v>74138.1008370583</v>
      </c>
      <c r="AP275" s="19">
        <v>58502.331954147201</v>
      </c>
      <c r="AQ275" s="19">
        <v>80515.804096136198</v>
      </c>
      <c r="AR275" s="19">
        <v>49832.672295953402</v>
      </c>
      <c r="AS275" s="19">
        <v>72318.6274561951</v>
      </c>
      <c r="AT275" s="19">
        <v>60071.0548945306</v>
      </c>
      <c r="AU275" s="19">
        <v>81511924.157141104</v>
      </c>
      <c r="AV275" s="19">
        <v>57029.357966701697</v>
      </c>
      <c r="AW275" s="19">
        <v>97553.535244377999</v>
      </c>
      <c r="AX275" s="19">
        <v>20169768.860625301</v>
      </c>
      <c r="AY275" s="19">
        <v>96077028.601309001</v>
      </c>
      <c r="AZ275" s="19">
        <v>47874659.850275204</v>
      </c>
      <c r="BA275" s="19">
        <v>101341.77104336501</v>
      </c>
      <c r="BB275" s="19">
        <v>211094.34997347501</v>
      </c>
      <c r="BC275" s="19">
        <v>62937.009110873303</v>
      </c>
      <c r="BD275" s="19">
        <v>130916.54913210199</v>
      </c>
      <c r="BE275" s="19">
        <v>39108467.147335403</v>
      </c>
      <c r="BF275" s="19">
        <v>89431875.046917304</v>
      </c>
      <c r="BG275" s="19">
        <v>104798203.277804</v>
      </c>
      <c r="BH275" s="19">
        <v>13645037.971633701</v>
      </c>
      <c r="BI275" s="19">
        <v>47030.709569134902</v>
      </c>
      <c r="BJ275" s="19">
        <v>27505649.299570698</v>
      </c>
      <c r="BK275" s="19">
        <v>97048.858051087198</v>
      </c>
      <c r="BL275" s="19">
        <v>16410889.2332744</v>
      </c>
      <c r="BM275" s="19">
        <v>84490.603987824099</v>
      </c>
      <c r="BN275" s="19">
        <v>51593.885876908498</v>
      </c>
      <c r="BO275" s="19">
        <v>76200396.907182202</v>
      </c>
      <c r="BP275" s="19">
        <v>49023.555370657697</v>
      </c>
      <c r="BQ275" s="19">
        <v>85057.759169334604</v>
      </c>
      <c r="BR275" s="19">
        <v>27955118.6069226</v>
      </c>
      <c r="BS275" s="19">
        <v>74680.910813464201</v>
      </c>
      <c r="BT275" s="19">
        <v>63183216.291989803</v>
      </c>
      <c r="BU275" s="19">
        <v>77863.992415903005</v>
      </c>
      <c r="BV275" s="19">
        <v>53677.024710943901</v>
      </c>
      <c r="BW275" s="19">
        <v>109748.893649866</v>
      </c>
      <c r="BX275" s="19">
        <v>60626.459295553897</v>
      </c>
      <c r="BY275" s="19">
        <v>64359.7441030021</v>
      </c>
      <c r="BZ275" s="19">
        <v>62077.4003332969</v>
      </c>
      <c r="CA275" s="19">
        <v>79644.185807155198</v>
      </c>
      <c r="CB275" s="19">
        <v>56280.262764906503</v>
      </c>
      <c r="CC275" s="19">
        <v>42452.059625298898</v>
      </c>
      <c r="CD275" s="19">
        <v>42378.606606679503</v>
      </c>
      <c r="CE275" s="19">
        <v>88838.795511459801</v>
      </c>
    </row>
    <row r="276" spans="1:83">
      <c r="A276" s="18">
        <v>16276</v>
      </c>
      <c r="C276" s="18" t="s">
        <v>3795</v>
      </c>
      <c r="D276" s="18" t="s">
        <v>116</v>
      </c>
      <c r="E276" s="18" t="s">
        <v>114</v>
      </c>
      <c r="F276" s="18" t="s">
        <v>114</v>
      </c>
      <c r="G276" s="18" t="s">
        <v>334</v>
      </c>
      <c r="H276" s="18" t="s">
        <v>114</v>
      </c>
      <c r="J276" s="18">
        <v>-1.65</v>
      </c>
      <c r="K276" s="18">
        <v>379.20202999999998</v>
      </c>
      <c r="L276" s="18">
        <v>380.20940999999999</v>
      </c>
      <c r="M276" s="18">
        <v>10.223000000000001</v>
      </c>
      <c r="N276" s="18">
        <v>1485445.673</v>
      </c>
      <c r="O276" s="18">
        <v>2</v>
      </c>
      <c r="P276" s="18">
        <v>0</v>
      </c>
      <c r="S276" s="18" t="s">
        <v>118</v>
      </c>
      <c r="T276" s="18">
        <v>1</v>
      </c>
      <c r="U276" s="18" t="s">
        <v>121</v>
      </c>
      <c r="V276" s="18" t="b">
        <v>0</v>
      </c>
      <c r="W276" s="20">
        <v>0.407407407407407</v>
      </c>
      <c r="X276" s="20">
        <v>0.71875</v>
      </c>
      <c r="Y276" s="19">
        <v>211063.24240400901</v>
      </c>
      <c r="Z276" s="19">
        <v>89712.935311184003</v>
      </c>
      <c r="AA276" s="19">
        <v>302507.99905691098</v>
      </c>
      <c r="AB276" s="19">
        <v>81474.388556081496</v>
      </c>
      <c r="AC276" s="19">
        <v>17781420.5965202</v>
      </c>
      <c r="AD276" s="19">
        <v>28769319.3119292</v>
      </c>
      <c r="AE276" s="19">
        <v>93066.8435548751</v>
      </c>
      <c r="AF276" s="19">
        <v>11287464.501980299</v>
      </c>
      <c r="AG276" s="19">
        <v>14562563.478827599</v>
      </c>
      <c r="AH276" s="19">
        <v>213770.07762069799</v>
      </c>
      <c r="AI276" s="19">
        <v>47802.709287413403</v>
      </c>
      <c r="AJ276" s="19">
        <v>16500388.7820305</v>
      </c>
      <c r="AK276" s="19">
        <v>13432250.850736</v>
      </c>
      <c r="AL276" s="19">
        <v>187445.37779147099</v>
      </c>
      <c r="AM276" s="19">
        <v>85852.124718513893</v>
      </c>
      <c r="AN276" s="19">
        <v>5005198.62836992</v>
      </c>
      <c r="AO276" s="19">
        <v>35570461.694165297</v>
      </c>
      <c r="AP276" s="19">
        <v>43127463.131220199</v>
      </c>
      <c r="AQ276" s="19">
        <v>80515.804096136198</v>
      </c>
      <c r="AR276" s="19">
        <v>49832.672295953402</v>
      </c>
      <c r="AS276" s="19">
        <v>72318.6274561951</v>
      </c>
      <c r="AT276" s="19">
        <v>60071.0548945306</v>
      </c>
      <c r="AU276" s="19">
        <v>5325655.5793504501</v>
      </c>
      <c r="AV276" s="19">
        <v>13234875.023202499</v>
      </c>
      <c r="AW276" s="19">
        <v>97553.535244377999</v>
      </c>
      <c r="AX276" s="19">
        <v>73579.681769493298</v>
      </c>
      <c r="AY276" s="19">
        <v>165758.196350452</v>
      </c>
      <c r="AZ276" s="19">
        <v>31065803.754085399</v>
      </c>
      <c r="BA276" s="19">
        <v>41364708.941830799</v>
      </c>
      <c r="BB276" s="19">
        <v>171692573.66922799</v>
      </c>
      <c r="BC276" s="19">
        <v>70448706.818003297</v>
      </c>
      <c r="BD276" s="19">
        <v>87087736.513718203</v>
      </c>
      <c r="BE276" s="19">
        <v>184304752.066219</v>
      </c>
      <c r="BF276" s="19">
        <v>78911503.462024406</v>
      </c>
      <c r="BG276" s="19">
        <v>142987.251866862</v>
      </c>
      <c r="BH276" s="19">
        <v>21571463.672682799</v>
      </c>
      <c r="BI276" s="19">
        <v>23324085.672648098</v>
      </c>
      <c r="BJ276" s="19">
        <v>39444200.116430402</v>
      </c>
      <c r="BK276" s="19">
        <v>97048.858051087198</v>
      </c>
      <c r="BL276" s="19">
        <v>60370.032756194603</v>
      </c>
      <c r="BM276" s="19">
        <v>3221965.7109655398</v>
      </c>
      <c r="BN276" s="19">
        <v>31791557.034677699</v>
      </c>
      <c r="BO276" s="19">
        <v>118747722.893838</v>
      </c>
      <c r="BP276" s="19">
        <v>8289713.9834521599</v>
      </c>
      <c r="BQ276" s="19">
        <v>85057.759169334604</v>
      </c>
      <c r="BR276" s="19">
        <v>138837.29432782999</v>
      </c>
      <c r="BS276" s="19">
        <v>19810684.912662301</v>
      </c>
      <c r="BT276" s="19">
        <v>84632.417955647994</v>
      </c>
      <c r="BU276" s="19">
        <v>17280306.775410902</v>
      </c>
      <c r="BV276" s="19">
        <v>5037350.1874578902</v>
      </c>
      <c r="BW276" s="19">
        <v>38746840.346937299</v>
      </c>
      <c r="BX276" s="19">
        <v>47109594.8358199</v>
      </c>
      <c r="BY276" s="19">
        <v>13360832.291451899</v>
      </c>
      <c r="BZ276" s="19">
        <v>1842662.5185104001</v>
      </c>
      <c r="CA276" s="19">
        <v>79644.185807155198</v>
      </c>
      <c r="CB276" s="19">
        <v>17237769.756535999</v>
      </c>
      <c r="CC276" s="19">
        <v>42452.059625298898</v>
      </c>
      <c r="CD276" s="19">
        <v>42378.606606679503</v>
      </c>
      <c r="CE276" s="19">
        <v>21853367.436285201</v>
      </c>
    </row>
    <row r="277" spans="1:83">
      <c r="A277" s="18">
        <v>16333</v>
      </c>
      <c r="C277" s="18" t="s">
        <v>3797</v>
      </c>
      <c r="D277" s="18" t="s">
        <v>116</v>
      </c>
      <c r="E277" s="18" t="s">
        <v>114</v>
      </c>
      <c r="F277" s="18" t="s">
        <v>114</v>
      </c>
      <c r="G277" s="18" t="s">
        <v>334</v>
      </c>
      <c r="H277" s="18" t="s">
        <v>114</v>
      </c>
      <c r="J277" s="18">
        <v>2.91</v>
      </c>
      <c r="K277" s="18">
        <v>301.07436000000001</v>
      </c>
      <c r="L277" s="18">
        <v>302.08150999999998</v>
      </c>
      <c r="M277" s="18">
        <v>3.742</v>
      </c>
      <c r="N277" s="18">
        <v>1478117.23</v>
      </c>
      <c r="O277" s="18">
        <v>1</v>
      </c>
      <c r="P277" s="18">
        <v>0</v>
      </c>
      <c r="S277" s="18" t="s">
        <v>118</v>
      </c>
      <c r="T277" s="18">
        <v>1</v>
      </c>
      <c r="U277" s="18" t="s">
        <v>121</v>
      </c>
      <c r="V277" s="18" t="b">
        <v>0</v>
      </c>
      <c r="W277" s="20">
        <v>0.407407407407407</v>
      </c>
      <c r="X277" s="20">
        <v>0.75</v>
      </c>
      <c r="Y277" s="19">
        <v>211063.24240400901</v>
      </c>
      <c r="Z277" s="19">
        <v>89712.935311184003</v>
      </c>
      <c r="AA277" s="19">
        <v>302507.99905691098</v>
      </c>
      <c r="AB277" s="19">
        <v>19177177.743300602</v>
      </c>
      <c r="AC277" s="19">
        <v>202761.79347830301</v>
      </c>
      <c r="AD277" s="19">
        <v>21328233.7738433</v>
      </c>
      <c r="AE277" s="19">
        <v>93066.8435548751</v>
      </c>
      <c r="AF277" s="19">
        <v>246797.54089740699</v>
      </c>
      <c r="AG277" s="19">
        <v>64152.505638069299</v>
      </c>
      <c r="AH277" s="19">
        <v>213770.07762069799</v>
      </c>
      <c r="AI277" s="19">
        <v>47802.709287413403</v>
      </c>
      <c r="AJ277" s="19">
        <v>25884652.133540802</v>
      </c>
      <c r="AK277" s="19">
        <v>164147.76214103101</v>
      </c>
      <c r="AL277" s="19">
        <v>187445.37779147099</v>
      </c>
      <c r="AM277" s="19">
        <v>85852.124718513893</v>
      </c>
      <c r="AN277" s="19">
        <v>32901986.918699201</v>
      </c>
      <c r="AO277" s="19">
        <v>74138.1008370583</v>
      </c>
      <c r="AP277" s="19">
        <v>19655854.469760399</v>
      </c>
      <c r="AQ277" s="19">
        <v>20938621.340498399</v>
      </c>
      <c r="AR277" s="19">
        <v>33862847.826477997</v>
      </c>
      <c r="AS277" s="19">
        <v>14491313.9434602</v>
      </c>
      <c r="AT277" s="19">
        <v>11367621.813445499</v>
      </c>
      <c r="AU277" s="19">
        <v>139624.610384292</v>
      </c>
      <c r="AV277" s="19">
        <v>19522819.1084323</v>
      </c>
      <c r="AW277" s="19">
        <v>21330994.460476201</v>
      </c>
      <c r="AX277" s="19">
        <v>73579.681769493298</v>
      </c>
      <c r="AY277" s="19">
        <v>165758.196350452</v>
      </c>
      <c r="AZ277" s="19">
        <v>17449709.272480998</v>
      </c>
      <c r="BA277" s="19">
        <v>24386392.703975599</v>
      </c>
      <c r="BB277" s="19">
        <v>211094.34997347501</v>
      </c>
      <c r="BC277" s="19">
        <v>16883714.734044999</v>
      </c>
      <c r="BD277" s="19">
        <v>130916.54913210199</v>
      </c>
      <c r="BE277" s="19">
        <v>178704.60351362301</v>
      </c>
      <c r="BF277" s="19">
        <v>168766.74855896301</v>
      </c>
      <c r="BG277" s="19">
        <v>142987.251866862</v>
      </c>
      <c r="BH277" s="19">
        <v>16557473.3336429</v>
      </c>
      <c r="BI277" s="19">
        <v>31378903.790361401</v>
      </c>
      <c r="BJ277" s="19">
        <v>45244037.553913698</v>
      </c>
      <c r="BK277" s="19">
        <v>12386516.039132699</v>
      </c>
      <c r="BL277" s="19">
        <v>32844325.7458103</v>
      </c>
      <c r="BM277" s="19">
        <v>34863841.557476699</v>
      </c>
      <c r="BN277" s="19">
        <v>10397674.054608</v>
      </c>
      <c r="BO277" s="19">
        <v>209591.61585109399</v>
      </c>
      <c r="BP277" s="19">
        <v>31339713.4903998</v>
      </c>
      <c r="BQ277" s="19">
        <v>10026537.8922778</v>
      </c>
      <c r="BR277" s="19">
        <v>138837.29432782999</v>
      </c>
      <c r="BS277" s="19">
        <v>17515320.812111799</v>
      </c>
      <c r="BT277" s="19">
        <v>84632.417955647994</v>
      </c>
      <c r="BU277" s="19">
        <v>35224131.3403292</v>
      </c>
      <c r="BV277" s="19">
        <v>17870739.773077901</v>
      </c>
      <c r="BW277" s="19">
        <v>23097224.254395701</v>
      </c>
      <c r="BX277" s="19">
        <v>15486948.3081678</v>
      </c>
      <c r="BY277" s="19">
        <v>60337819.194445699</v>
      </c>
      <c r="BZ277" s="19">
        <v>38163107.623422101</v>
      </c>
      <c r="CA277" s="19">
        <v>17045793.769303098</v>
      </c>
      <c r="CB277" s="19">
        <v>11072285.035410499</v>
      </c>
      <c r="CC277" s="19">
        <v>16527241.203052299</v>
      </c>
      <c r="CD277" s="19">
        <v>37776436.7029</v>
      </c>
      <c r="CE277" s="19">
        <v>40965716.220348097</v>
      </c>
    </row>
    <row r="278" spans="1:83">
      <c r="A278" s="18">
        <v>16781</v>
      </c>
      <c r="C278" s="18" t="s">
        <v>3823</v>
      </c>
      <c r="D278" s="18" t="s">
        <v>116</v>
      </c>
      <c r="E278" s="18" t="s">
        <v>114</v>
      </c>
      <c r="F278" s="18" t="s">
        <v>114</v>
      </c>
      <c r="G278" s="18" t="s">
        <v>334</v>
      </c>
      <c r="H278" s="18" t="s">
        <v>114</v>
      </c>
      <c r="J278" s="18">
        <v>3.7</v>
      </c>
      <c r="K278" s="18">
        <v>358.21170999999998</v>
      </c>
      <c r="L278" s="18">
        <v>359.21906000000001</v>
      </c>
      <c r="M278" s="18">
        <v>7.6109999999999998</v>
      </c>
      <c r="N278" s="18">
        <v>1418923.298</v>
      </c>
      <c r="O278" s="18">
        <v>2</v>
      </c>
      <c r="P278" s="18">
        <v>0</v>
      </c>
      <c r="S278" s="18" t="s">
        <v>118</v>
      </c>
      <c r="T278" s="18">
        <v>1</v>
      </c>
      <c r="U278" s="18" t="s">
        <v>121</v>
      </c>
      <c r="V278" s="18" t="b">
        <v>0</v>
      </c>
      <c r="W278" s="20">
        <v>0.62962962962962998</v>
      </c>
      <c r="X278" s="20">
        <v>0.28125</v>
      </c>
      <c r="Y278" s="19">
        <v>30044545.547199499</v>
      </c>
      <c r="Z278" s="19">
        <v>89712.935311184003</v>
      </c>
      <c r="AA278" s="19">
        <v>302507.99905691098</v>
      </c>
      <c r="AB278" s="19">
        <v>28949036.118914399</v>
      </c>
      <c r="AC278" s="19">
        <v>202761.79347830301</v>
      </c>
      <c r="AD278" s="19">
        <v>55143.880361755</v>
      </c>
      <c r="AE278" s="19">
        <v>93066.8435548751</v>
      </c>
      <c r="AF278" s="19">
        <v>54365626.123244897</v>
      </c>
      <c r="AG278" s="19">
        <v>27294541.944363002</v>
      </c>
      <c r="AH278" s="19">
        <v>45050742.599828102</v>
      </c>
      <c r="AI278" s="19">
        <v>51111847.9423429</v>
      </c>
      <c r="AJ278" s="19">
        <v>37762.133882739698</v>
      </c>
      <c r="AK278" s="19">
        <v>164147.76214103101</v>
      </c>
      <c r="AL278" s="19">
        <v>187445.37779147099</v>
      </c>
      <c r="AM278" s="19">
        <v>14683249.807736799</v>
      </c>
      <c r="AN278" s="19">
        <v>29819026.498046398</v>
      </c>
      <c r="AO278" s="19">
        <v>74138.1008370583</v>
      </c>
      <c r="AP278" s="19">
        <v>7300290.8004721198</v>
      </c>
      <c r="AQ278" s="19">
        <v>11098314.592976799</v>
      </c>
      <c r="AR278" s="19">
        <v>11654208.9177451</v>
      </c>
      <c r="AS278" s="19">
        <v>24740841.239898499</v>
      </c>
      <c r="AT278" s="19">
        <v>35300410.030004598</v>
      </c>
      <c r="AU278" s="19">
        <v>18767501.707585201</v>
      </c>
      <c r="AV278" s="19">
        <v>18013761.768597599</v>
      </c>
      <c r="AW278" s="19">
        <v>37337884.901766799</v>
      </c>
      <c r="AX278" s="19">
        <v>9105951.5396491606</v>
      </c>
      <c r="AY278" s="19">
        <v>165758.196350452</v>
      </c>
      <c r="AZ278" s="19">
        <v>107552.178623912</v>
      </c>
      <c r="BA278" s="19">
        <v>101341.77104336501</v>
      </c>
      <c r="BB278" s="19">
        <v>211094.34997347501</v>
      </c>
      <c r="BC278" s="19">
        <v>62937.009110873303</v>
      </c>
      <c r="BD278" s="19">
        <v>130916.54913210199</v>
      </c>
      <c r="BE278" s="19">
        <v>178704.60351362301</v>
      </c>
      <c r="BF278" s="19">
        <v>168766.74855896301</v>
      </c>
      <c r="BG278" s="19">
        <v>142987.251866862</v>
      </c>
      <c r="BH278" s="19">
        <v>66844.4046139891</v>
      </c>
      <c r="BI278" s="19">
        <v>13838211.871641001</v>
      </c>
      <c r="BJ278" s="19">
        <v>40620.2248290192</v>
      </c>
      <c r="BK278" s="19">
        <v>97048.858051087198</v>
      </c>
      <c r="BL278" s="19">
        <v>60370.032756194603</v>
      </c>
      <c r="BM278" s="19">
        <v>40598585.137142099</v>
      </c>
      <c r="BN278" s="19">
        <v>51593.885876908498</v>
      </c>
      <c r="BO278" s="19">
        <v>209591.61585109399</v>
      </c>
      <c r="BP278" s="19">
        <v>26787027.3369161</v>
      </c>
      <c r="BQ278" s="19">
        <v>85057.759169334604</v>
      </c>
      <c r="BR278" s="19">
        <v>138837.29432782999</v>
      </c>
      <c r="BS278" s="19">
        <v>16135448.032119</v>
      </c>
      <c r="BT278" s="19">
        <v>28668018.5769502</v>
      </c>
      <c r="BU278" s="19">
        <v>77863.992415903005</v>
      </c>
      <c r="BV278" s="19">
        <v>53677.024710943901</v>
      </c>
      <c r="BW278" s="19">
        <v>109748.893649866</v>
      </c>
      <c r="BX278" s="19">
        <v>60626.459295553897</v>
      </c>
      <c r="BY278" s="19">
        <v>64359.7441030021</v>
      </c>
      <c r="BZ278" s="19">
        <v>62077.4003332969</v>
      </c>
      <c r="CA278" s="19">
        <v>11997012.8306279</v>
      </c>
      <c r="CB278" s="19">
        <v>10723998.589033</v>
      </c>
      <c r="CC278" s="19">
        <v>7933463.5387299303</v>
      </c>
      <c r="CD278" s="19">
        <v>22638436.1052607</v>
      </c>
      <c r="CE278" s="19">
        <v>88838.795511459801</v>
      </c>
    </row>
    <row r="279" spans="1:83">
      <c r="A279" s="18">
        <v>17200</v>
      </c>
      <c r="B279" s="18" t="s">
        <v>715</v>
      </c>
      <c r="C279" s="18" t="s">
        <v>716</v>
      </c>
      <c r="D279" s="18" t="s">
        <v>116</v>
      </c>
      <c r="E279" s="18" t="s">
        <v>114</v>
      </c>
      <c r="F279" s="18" t="s">
        <v>114</v>
      </c>
      <c r="G279" s="18" t="s">
        <v>116</v>
      </c>
      <c r="H279" s="18" t="s">
        <v>114</v>
      </c>
      <c r="J279" s="18">
        <v>-0.38</v>
      </c>
      <c r="K279" s="18">
        <v>400.20956999999999</v>
      </c>
      <c r="L279" s="18">
        <v>401.21731999999997</v>
      </c>
      <c r="M279" s="18">
        <v>8.2620000000000005</v>
      </c>
      <c r="N279" s="18">
        <v>1368001.4010000001</v>
      </c>
      <c r="O279" s="18">
        <v>2</v>
      </c>
      <c r="P279" s="18">
        <v>0</v>
      </c>
      <c r="S279" s="18" t="s">
        <v>118</v>
      </c>
      <c r="T279" s="18">
        <v>4</v>
      </c>
      <c r="U279" s="18" t="s">
        <v>121</v>
      </c>
      <c r="V279" s="18" t="b">
        <v>0</v>
      </c>
      <c r="W279" s="20">
        <v>0.51851851851851805</v>
      </c>
      <c r="X279" s="20">
        <v>0.40625</v>
      </c>
      <c r="Y279" s="19">
        <v>211063.24240400901</v>
      </c>
      <c r="Z279" s="19">
        <v>92480838.893421695</v>
      </c>
      <c r="AA279" s="19">
        <v>134316456.75516799</v>
      </c>
      <c r="AB279" s="19">
        <v>26954995.918154199</v>
      </c>
      <c r="AC279" s="19">
        <v>124866430.136437</v>
      </c>
      <c r="AD279" s="19">
        <v>23834528.867233999</v>
      </c>
      <c r="AE279" s="19">
        <v>93066.8435548751</v>
      </c>
      <c r="AF279" s="19">
        <v>87834090.2848766</v>
      </c>
      <c r="AG279" s="19">
        <v>64152.505638069299</v>
      </c>
      <c r="AH279" s="19">
        <v>213770.07762069799</v>
      </c>
      <c r="AI279" s="19">
        <v>47802.709287413403</v>
      </c>
      <c r="AJ279" s="19">
        <v>37762.133882739698</v>
      </c>
      <c r="AK279" s="19">
        <v>74630186.797082394</v>
      </c>
      <c r="AL279" s="19">
        <v>187445.37779147099</v>
      </c>
      <c r="AM279" s="19">
        <v>50134199.832364097</v>
      </c>
      <c r="AN279" s="19">
        <v>73007.899572116206</v>
      </c>
      <c r="AO279" s="19">
        <v>74138.1008370583</v>
      </c>
      <c r="AP279" s="19">
        <v>58502.331954147201</v>
      </c>
      <c r="AQ279" s="19">
        <v>80515.804096136198</v>
      </c>
      <c r="AR279" s="19">
        <v>49832.672295953402</v>
      </c>
      <c r="AS279" s="19">
        <v>16109991.849410901</v>
      </c>
      <c r="AT279" s="19">
        <v>7636505.6988896299</v>
      </c>
      <c r="AU279" s="19">
        <v>38440375.708505198</v>
      </c>
      <c r="AV279" s="19">
        <v>57029.357966701697</v>
      </c>
      <c r="AW279" s="19">
        <v>28878719.013376601</v>
      </c>
      <c r="AX279" s="19">
        <v>41600431.010458604</v>
      </c>
      <c r="AY279" s="19">
        <v>110556757.53148399</v>
      </c>
      <c r="AZ279" s="19">
        <v>107552.178623912</v>
      </c>
      <c r="BA279" s="19">
        <v>101341.77104336501</v>
      </c>
      <c r="BB279" s="19">
        <v>211094.34997347501</v>
      </c>
      <c r="BC279" s="19">
        <v>62937.009110873303</v>
      </c>
      <c r="BD279" s="19">
        <v>130916.54913210199</v>
      </c>
      <c r="BE279" s="19">
        <v>178704.60351362301</v>
      </c>
      <c r="BF279" s="19">
        <v>168766.74855896301</v>
      </c>
      <c r="BG279" s="19">
        <v>142987.251866862</v>
      </c>
      <c r="BH279" s="19">
        <v>32642263.3119759</v>
      </c>
      <c r="BI279" s="19">
        <v>47030.709569134902</v>
      </c>
      <c r="BJ279" s="19">
        <v>40620.2248290192</v>
      </c>
      <c r="BK279" s="19">
        <v>68132142.126830295</v>
      </c>
      <c r="BL279" s="19">
        <v>20947139.109224699</v>
      </c>
      <c r="BM279" s="19">
        <v>84490.603987824099</v>
      </c>
      <c r="BN279" s="19">
        <v>16962837.310868699</v>
      </c>
      <c r="BO279" s="19">
        <v>209591.61585109399</v>
      </c>
      <c r="BP279" s="19">
        <v>49023.555370657697</v>
      </c>
      <c r="BQ279" s="19">
        <v>31119804.833257198</v>
      </c>
      <c r="BR279" s="19">
        <v>50452665.414224699</v>
      </c>
      <c r="BS279" s="19">
        <v>74680.910813464201</v>
      </c>
      <c r="BT279" s="19">
        <v>24190658.652985301</v>
      </c>
      <c r="BU279" s="19">
        <v>77863.992415903005</v>
      </c>
      <c r="BV279" s="19">
        <v>5879530.5011055199</v>
      </c>
      <c r="BW279" s="19">
        <v>24905047.814464498</v>
      </c>
      <c r="BX279" s="19">
        <v>60626.459295553897</v>
      </c>
      <c r="BY279" s="19">
        <v>9161091.6274525393</v>
      </c>
      <c r="BZ279" s="19">
        <v>3491627.6407372798</v>
      </c>
      <c r="CA279" s="19">
        <v>79644.185807155198</v>
      </c>
      <c r="CB279" s="19">
        <v>56280.262764906503</v>
      </c>
      <c r="CC279" s="19">
        <v>10016617.396139299</v>
      </c>
      <c r="CD279" s="19">
        <v>42378.606606679503</v>
      </c>
      <c r="CE279" s="19">
        <v>32270535.544284198</v>
      </c>
    </row>
    <row r="280" spans="1:83">
      <c r="A280" s="18">
        <v>17303</v>
      </c>
      <c r="C280" s="18" t="s">
        <v>3862</v>
      </c>
      <c r="D280" s="18" t="s">
        <v>116</v>
      </c>
      <c r="E280" s="18" t="s">
        <v>114</v>
      </c>
      <c r="F280" s="18" t="s">
        <v>114</v>
      </c>
      <c r="G280" s="18" t="s">
        <v>114</v>
      </c>
      <c r="H280" s="18" t="s">
        <v>114</v>
      </c>
      <c r="J280" s="18">
        <v>-2.74</v>
      </c>
      <c r="K280" s="18">
        <v>495.41347999999999</v>
      </c>
      <c r="L280" s="18">
        <v>496.42068</v>
      </c>
      <c r="M280" s="18">
        <v>10.119999999999999</v>
      </c>
      <c r="N280" s="18">
        <v>1355474.791</v>
      </c>
      <c r="O280" s="18">
        <v>0</v>
      </c>
      <c r="P280" s="18">
        <v>0</v>
      </c>
      <c r="S280" s="18" t="s">
        <v>118</v>
      </c>
      <c r="T280" s="18">
        <v>1</v>
      </c>
      <c r="U280" s="18" t="s">
        <v>121</v>
      </c>
      <c r="V280" s="18" t="b">
        <v>0</v>
      </c>
      <c r="W280" s="20">
        <v>0.37037037037037002</v>
      </c>
      <c r="X280" s="20">
        <v>0.6875</v>
      </c>
      <c r="Y280" s="19">
        <v>8975542.7363369893</v>
      </c>
      <c r="Z280" s="19">
        <v>6864133.9377405103</v>
      </c>
      <c r="AA280" s="19">
        <v>302507.99905691098</v>
      </c>
      <c r="AB280" s="19">
        <v>81474.388556081496</v>
      </c>
      <c r="AC280" s="19">
        <v>202761.79347830301</v>
      </c>
      <c r="AD280" s="19">
        <v>10925793.3671258</v>
      </c>
      <c r="AE280" s="19">
        <v>93066.8435548751</v>
      </c>
      <c r="AF280" s="19">
        <v>246797.54089740699</v>
      </c>
      <c r="AG280" s="19">
        <v>10415300.720592501</v>
      </c>
      <c r="AH280" s="19">
        <v>213770.07762069799</v>
      </c>
      <c r="AI280" s="19">
        <v>47802.709287413403</v>
      </c>
      <c r="AJ280" s="19">
        <v>6580510.0960167404</v>
      </c>
      <c r="AK280" s="19">
        <v>164147.76214103101</v>
      </c>
      <c r="AL280" s="19">
        <v>187445.37779147099</v>
      </c>
      <c r="AM280" s="19">
        <v>4129976.9341135598</v>
      </c>
      <c r="AN280" s="19">
        <v>4467891.3686843803</v>
      </c>
      <c r="AO280" s="19">
        <v>5187434.7894955697</v>
      </c>
      <c r="AP280" s="19">
        <v>59755072.089111902</v>
      </c>
      <c r="AQ280" s="19">
        <v>80515.804096136198</v>
      </c>
      <c r="AR280" s="19">
        <v>49832.672295953402</v>
      </c>
      <c r="AS280" s="19">
        <v>72318.6274561951</v>
      </c>
      <c r="AT280" s="19">
        <v>60071.0548945306</v>
      </c>
      <c r="AU280" s="19">
        <v>139624.610384292</v>
      </c>
      <c r="AV280" s="19">
        <v>11583233.908872601</v>
      </c>
      <c r="AW280" s="19">
        <v>97553.535244377999</v>
      </c>
      <c r="AX280" s="19">
        <v>73579.681769493298</v>
      </c>
      <c r="AY280" s="19">
        <v>165758.196350452</v>
      </c>
      <c r="AZ280" s="19">
        <v>9157830.9633050095</v>
      </c>
      <c r="BA280" s="19">
        <v>30242248.3325442</v>
      </c>
      <c r="BB280" s="19">
        <v>77618788.362470493</v>
      </c>
      <c r="BC280" s="19">
        <v>29560266.724654298</v>
      </c>
      <c r="BD280" s="19">
        <v>15217379.5206128</v>
      </c>
      <c r="BE280" s="19">
        <v>126389955.86370701</v>
      </c>
      <c r="BF280" s="19">
        <v>145723741.99208301</v>
      </c>
      <c r="BG280" s="19">
        <v>142987.251866862</v>
      </c>
      <c r="BH280" s="19">
        <v>2940349.8851314699</v>
      </c>
      <c r="BI280" s="19">
        <v>14565568.8637181</v>
      </c>
      <c r="BJ280" s="19">
        <v>15837135.384717099</v>
      </c>
      <c r="BK280" s="19">
        <v>97048.858051087198</v>
      </c>
      <c r="BL280" s="19">
        <v>3311702.0681663998</v>
      </c>
      <c r="BM280" s="19">
        <v>84490.603987824099</v>
      </c>
      <c r="BN280" s="19">
        <v>15356674.314634999</v>
      </c>
      <c r="BO280" s="19">
        <v>28314873.667577598</v>
      </c>
      <c r="BP280" s="19">
        <v>10238984.2124249</v>
      </c>
      <c r="BQ280" s="19">
        <v>9606797.6356945001</v>
      </c>
      <c r="BR280" s="19">
        <v>138837.29432782999</v>
      </c>
      <c r="BS280" s="19">
        <v>74680.910813464201</v>
      </c>
      <c r="BT280" s="19">
        <v>84632.417955647994</v>
      </c>
      <c r="BU280" s="19">
        <v>3444879.6031235899</v>
      </c>
      <c r="BV280" s="19">
        <v>3402511.3638144201</v>
      </c>
      <c r="BW280" s="19">
        <v>30346349.1339937</v>
      </c>
      <c r="BX280" s="19">
        <v>60626.459295553897</v>
      </c>
      <c r="BY280" s="19">
        <v>6191658.1781812897</v>
      </c>
      <c r="BZ280" s="19">
        <v>4613589.7957861703</v>
      </c>
      <c r="CA280" s="19">
        <v>79644.185807155198</v>
      </c>
      <c r="CB280" s="19">
        <v>6572181.0246798797</v>
      </c>
      <c r="CC280" s="19">
        <v>42452.059625298898</v>
      </c>
      <c r="CD280" s="19">
        <v>42378.606606679503</v>
      </c>
      <c r="CE280" s="19">
        <v>38509349.702588797</v>
      </c>
    </row>
    <row r="281" spans="1:83">
      <c r="A281" s="18">
        <v>17380</v>
      </c>
      <c r="C281" s="18" t="s">
        <v>3868</v>
      </c>
      <c r="D281" s="18" t="s">
        <v>116</v>
      </c>
      <c r="E281" s="18" t="s">
        <v>114</v>
      </c>
      <c r="F281" s="18" t="s">
        <v>114</v>
      </c>
      <c r="G281" s="18" t="s">
        <v>114</v>
      </c>
      <c r="H281" s="18" t="s">
        <v>114</v>
      </c>
      <c r="J281" s="18">
        <v>1.99</v>
      </c>
      <c r="K281" s="18">
        <v>365.25630000000001</v>
      </c>
      <c r="L281" s="18">
        <v>366.26357999999999</v>
      </c>
      <c r="M281" s="18">
        <v>8.5</v>
      </c>
      <c r="N281" s="18">
        <v>1346929.9720000001</v>
      </c>
      <c r="O281" s="18">
        <v>0</v>
      </c>
      <c r="P281" s="18">
        <v>0</v>
      </c>
      <c r="S281" s="18" t="s">
        <v>118</v>
      </c>
      <c r="T281" s="18">
        <v>2</v>
      </c>
      <c r="U281" s="18" t="s">
        <v>121</v>
      </c>
      <c r="V281" s="18" t="b">
        <v>0</v>
      </c>
      <c r="W281" s="20">
        <v>0.18518518518518501</v>
      </c>
      <c r="X281" s="20">
        <v>0.5625</v>
      </c>
      <c r="Y281" s="19">
        <v>38639191.910374798</v>
      </c>
      <c r="Z281" s="19">
        <v>24526497.321167</v>
      </c>
      <c r="AA281" s="19">
        <v>302507.99905691098</v>
      </c>
      <c r="AB281" s="19">
        <v>81474.388556081496</v>
      </c>
      <c r="AC281" s="19">
        <v>202761.79347830301</v>
      </c>
      <c r="AD281" s="19">
        <v>10052362.1092964</v>
      </c>
      <c r="AE281" s="19">
        <v>93066.8435548751</v>
      </c>
      <c r="AF281" s="19">
        <v>246797.54089740699</v>
      </c>
      <c r="AG281" s="19">
        <v>64152.505638069299</v>
      </c>
      <c r="AH281" s="19">
        <v>85165572.421396494</v>
      </c>
      <c r="AI281" s="19">
        <v>47802.709287413403</v>
      </c>
      <c r="AJ281" s="19">
        <v>37762.133882739698</v>
      </c>
      <c r="AK281" s="19">
        <v>164147.76214103101</v>
      </c>
      <c r="AL281" s="19">
        <v>187445.37779147099</v>
      </c>
      <c r="AM281" s="19">
        <v>85852.124718513893</v>
      </c>
      <c r="AN281" s="19">
        <v>73007.899572116206</v>
      </c>
      <c r="AO281" s="19">
        <v>35297395.894347899</v>
      </c>
      <c r="AP281" s="19">
        <v>58502.331954147201</v>
      </c>
      <c r="AQ281" s="19">
        <v>80515.804096136198</v>
      </c>
      <c r="AR281" s="19">
        <v>49832.672295953402</v>
      </c>
      <c r="AS281" s="19">
        <v>72318.6274561951</v>
      </c>
      <c r="AT281" s="19">
        <v>60071.0548945306</v>
      </c>
      <c r="AU281" s="19">
        <v>139624.610384292</v>
      </c>
      <c r="AV281" s="19">
        <v>57029.357966701697</v>
      </c>
      <c r="AW281" s="19">
        <v>97553.535244377999</v>
      </c>
      <c r="AX281" s="19">
        <v>73579.681769493298</v>
      </c>
      <c r="AY281" s="19">
        <v>165758.196350452</v>
      </c>
      <c r="AZ281" s="19">
        <v>107552.178623912</v>
      </c>
      <c r="BA281" s="19">
        <v>101341.77104336501</v>
      </c>
      <c r="BB281" s="19">
        <v>22880199.476454001</v>
      </c>
      <c r="BC281" s="19">
        <v>45219972.813488998</v>
      </c>
      <c r="BD281" s="19">
        <v>66227877.459815599</v>
      </c>
      <c r="BE281" s="19">
        <v>16120056.0620423</v>
      </c>
      <c r="BF281" s="19">
        <v>168766.74855896301</v>
      </c>
      <c r="BG281" s="19">
        <v>13634064.797500299</v>
      </c>
      <c r="BH281" s="19">
        <v>20696231.774959501</v>
      </c>
      <c r="BI281" s="19">
        <v>32816335.188450601</v>
      </c>
      <c r="BJ281" s="19">
        <v>41228495.953368902</v>
      </c>
      <c r="BK281" s="19">
        <v>19551850.943862099</v>
      </c>
      <c r="BL281" s="19">
        <v>60370.032756194603</v>
      </c>
      <c r="BM281" s="19">
        <v>60766807.403642401</v>
      </c>
      <c r="BN281" s="19">
        <v>51593.885876908498</v>
      </c>
      <c r="BO281" s="19">
        <v>209591.61585109399</v>
      </c>
      <c r="BP281" s="19">
        <v>49023.555370657697</v>
      </c>
      <c r="BQ281" s="19">
        <v>11259844.711167</v>
      </c>
      <c r="BR281" s="19">
        <v>138837.29432782999</v>
      </c>
      <c r="BS281" s="19">
        <v>38718290.325208001</v>
      </c>
      <c r="BT281" s="19">
        <v>84632.417955647994</v>
      </c>
      <c r="BU281" s="19">
        <v>77863.992415903005</v>
      </c>
      <c r="BV281" s="19">
        <v>23504280.362727702</v>
      </c>
      <c r="BW281" s="19">
        <v>109748.893649866</v>
      </c>
      <c r="BX281" s="19">
        <v>60626.459295553897</v>
      </c>
      <c r="BY281" s="19">
        <v>61454849.596846402</v>
      </c>
      <c r="BZ281" s="19">
        <v>47114971.972682498</v>
      </c>
      <c r="CA281" s="19">
        <v>29723379.3386635</v>
      </c>
      <c r="CB281" s="19">
        <v>56280.262764906503</v>
      </c>
      <c r="CC281" s="19">
        <v>11673982.0031875</v>
      </c>
      <c r="CD281" s="19">
        <v>42378.606606679503</v>
      </c>
      <c r="CE281" s="19">
        <v>23495870.854022998</v>
      </c>
    </row>
    <row r="282" spans="1:83">
      <c r="A282" s="18">
        <v>17411</v>
      </c>
      <c r="C282" s="18" t="s">
        <v>3868</v>
      </c>
      <c r="D282" s="18" t="s">
        <v>116</v>
      </c>
      <c r="E282" s="18" t="s">
        <v>114</v>
      </c>
      <c r="F282" s="18" t="s">
        <v>114</v>
      </c>
      <c r="G282" s="18" t="s">
        <v>114</v>
      </c>
      <c r="H282" s="18" t="s">
        <v>114</v>
      </c>
      <c r="J282" s="18">
        <v>2.15</v>
      </c>
      <c r="K282" s="18">
        <v>365.25635999999997</v>
      </c>
      <c r="L282" s="18">
        <v>366.26375999999999</v>
      </c>
      <c r="M282" s="18">
        <v>8.2129999999999992</v>
      </c>
      <c r="N282" s="18">
        <v>1344163.923</v>
      </c>
      <c r="O282" s="18">
        <v>0</v>
      </c>
      <c r="P282" s="18">
        <v>0</v>
      </c>
      <c r="S282" s="18" t="s">
        <v>118</v>
      </c>
      <c r="T282" s="18">
        <v>1</v>
      </c>
      <c r="U282" s="18" t="s">
        <v>121</v>
      </c>
      <c r="V282" s="18" t="b">
        <v>0</v>
      </c>
      <c r="W282" s="20">
        <v>0.81481481481481499</v>
      </c>
      <c r="X282" s="20">
        <v>0.53125</v>
      </c>
      <c r="Y282" s="19">
        <v>65004985.801386498</v>
      </c>
      <c r="Z282" s="19">
        <v>46703753.748347796</v>
      </c>
      <c r="AA282" s="19">
        <v>74069492.521606997</v>
      </c>
      <c r="AB282" s="19">
        <v>27132013.023372699</v>
      </c>
      <c r="AC282" s="19">
        <v>30850634.946178298</v>
      </c>
      <c r="AD282" s="19">
        <v>16809591.750039902</v>
      </c>
      <c r="AE282" s="19">
        <v>32113029.782635398</v>
      </c>
      <c r="AF282" s="19">
        <v>86504692.2683606</v>
      </c>
      <c r="AG282" s="19">
        <v>39194982.601103</v>
      </c>
      <c r="AH282" s="19">
        <v>64676382.001753896</v>
      </c>
      <c r="AI282" s="19">
        <v>47802.709287413403</v>
      </c>
      <c r="AJ282" s="19">
        <v>17907692.017364301</v>
      </c>
      <c r="AK282" s="19">
        <v>30312595.7114846</v>
      </c>
      <c r="AL282" s="19">
        <v>54715622.260439903</v>
      </c>
      <c r="AM282" s="19">
        <v>25072695.823708601</v>
      </c>
      <c r="AN282" s="19">
        <v>61427385.5339697</v>
      </c>
      <c r="AO282" s="19">
        <v>74138.1008370583</v>
      </c>
      <c r="AP282" s="19">
        <v>18113053.8309067</v>
      </c>
      <c r="AQ282" s="19">
        <v>80515.804096136198</v>
      </c>
      <c r="AR282" s="19">
        <v>49832.672295953402</v>
      </c>
      <c r="AS282" s="19">
        <v>50962074.410873197</v>
      </c>
      <c r="AT282" s="19">
        <v>59718315.331961498</v>
      </c>
      <c r="AU282" s="19">
        <v>44018454.254892901</v>
      </c>
      <c r="AV282" s="19">
        <v>35464852.060198598</v>
      </c>
      <c r="AW282" s="19">
        <v>97553.535244377999</v>
      </c>
      <c r="AX282" s="19">
        <v>74528141.587793499</v>
      </c>
      <c r="AY282" s="19">
        <v>67475082.999691993</v>
      </c>
      <c r="AZ282" s="19">
        <v>107552.178623912</v>
      </c>
      <c r="BA282" s="19">
        <v>101341.77104336501</v>
      </c>
      <c r="BB282" s="19">
        <v>211094.34997347501</v>
      </c>
      <c r="BC282" s="19">
        <v>62937.009110873303</v>
      </c>
      <c r="BD282" s="19">
        <v>20911546.403997902</v>
      </c>
      <c r="BE282" s="19">
        <v>178704.60351362301</v>
      </c>
      <c r="BF282" s="19">
        <v>49486199.730354503</v>
      </c>
      <c r="BG282" s="19">
        <v>28999543.831117399</v>
      </c>
      <c r="BH282" s="19">
        <v>66844.4046139891</v>
      </c>
      <c r="BI282" s="19">
        <v>17512124.541624699</v>
      </c>
      <c r="BJ282" s="19">
        <v>40620.2248290192</v>
      </c>
      <c r="BK282" s="19">
        <v>24983968.057242699</v>
      </c>
      <c r="BL282" s="19">
        <v>41983998.202990897</v>
      </c>
      <c r="BM282" s="19">
        <v>84490.603987824099</v>
      </c>
      <c r="BN282" s="19">
        <v>51593.885876908498</v>
      </c>
      <c r="BO282" s="19">
        <v>20713528.957004499</v>
      </c>
      <c r="BP282" s="19">
        <v>37660162.970648997</v>
      </c>
      <c r="BQ282" s="19">
        <v>34169774.907757401</v>
      </c>
      <c r="BR282" s="19">
        <v>56187499.885281801</v>
      </c>
      <c r="BS282" s="19">
        <v>29397489.895490699</v>
      </c>
      <c r="BT282" s="19">
        <v>29133393.723424502</v>
      </c>
      <c r="BU282" s="19">
        <v>63183566.971347898</v>
      </c>
      <c r="BV282" s="19">
        <v>34591458.273836598</v>
      </c>
      <c r="BW282" s="19">
        <v>109748.893649866</v>
      </c>
      <c r="BX282" s="19">
        <v>60626.459295553897</v>
      </c>
      <c r="BY282" s="19">
        <v>64359.7441030021</v>
      </c>
      <c r="BZ282" s="19">
        <v>62077.4003332969</v>
      </c>
      <c r="CA282" s="19">
        <v>32778679.3080578</v>
      </c>
      <c r="CB282" s="19">
        <v>22250284.056954999</v>
      </c>
      <c r="CC282" s="19">
        <v>42452.059625298898</v>
      </c>
      <c r="CD282" s="19">
        <v>24876740.995458901</v>
      </c>
      <c r="CE282" s="19">
        <v>88838.795511459801</v>
      </c>
    </row>
    <row r="283" spans="1:83">
      <c r="A283" s="18">
        <v>17438</v>
      </c>
      <c r="C283" s="18" t="s">
        <v>3871</v>
      </c>
      <c r="D283" s="18" t="s">
        <v>116</v>
      </c>
      <c r="E283" s="18" t="s">
        <v>114</v>
      </c>
      <c r="F283" s="18" t="s">
        <v>114</v>
      </c>
      <c r="G283" s="18" t="s">
        <v>334</v>
      </c>
      <c r="H283" s="18" t="s">
        <v>114</v>
      </c>
      <c r="J283" s="18">
        <v>-3.93</v>
      </c>
      <c r="K283" s="18">
        <v>236.05278000000001</v>
      </c>
      <c r="L283" s="18">
        <v>237.06007</v>
      </c>
      <c r="M283" s="18">
        <v>5.3470000000000004</v>
      </c>
      <c r="N283" s="18">
        <v>1341135.51</v>
      </c>
      <c r="O283" s="18">
        <v>1</v>
      </c>
      <c r="P283" s="18">
        <v>0</v>
      </c>
      <c r="S283" s="18" t="s">
        <v>118</v>
      </c>
      <c r="T283" s="18">
        <v>2</v>
      </c>
      <c r="U283" s="18" t="s">
        <v>121</v>
      </c>
      <c r="V283" s="18" t="b">
        <v>0</v>
      </c>
      <c r="W283" s="20">
        <v>0.77777777777777801</v>
      </c>
      <c r="X283" s="20">
        <v>0.6875</v>
      </c>
      <c r="Y283" s="19">
        <v>103215662.167091</v>
      </c>
      <c r="Z283" s="19">
        <v>25324105.111447401</v>
      </c>
      <c r="AA283" s="19">
        <v>175149621.22293901</v>
      </c>
      <c r="AB283" s="19">
        <v>17257377.570661899</v>
      </c>
      <c r="AC283" s="19">
        <v>38865368.920432903</v>
      </c>
      <c r="AD283" s="19">
        <v>55143.880361755</v>
      </c>
      <c r="AE283" s="19">
        <v>46096330.337338798</v>
      </c>
      <c r="AF283" s="19">
        <v>48671587.892227203</v>
      </c>
      <c r="AG283" s="19">
        <v>11407946.697681099</v>
      </c>
      <c r="AH283" s="19">
        <v>99034080.036018699</v>
      </c>
      <c r="AI283" s="19">
        <v>12286146.4069183</v>
      </c>
      <c r="AJ283" s="19">
        <v>12918717.916358</v>
      </c>
      <c r="AK283" s="19">
        <v>49867109.878060699</v>
      </c>
      <c r="AL283" s="19">
        <v>31778106.798776899</v>
      </c>
      <c r="AM283" s="19">
        <v>18364131.476103701</v>
      </c>
      <c r="AN283" s="19">
        <v>73007.899572116206</v>
      </c>
      <c r="AO283" s="19">
        <v>74138.1008370583</v>
      </c>
      <c r="AP283" s="19">
        <v>58502.331954147201</v>
      </c>
      <c r="AQ283" s="19">
        <v>8498520.7074777503</v>
      </c>
      <c r="AR283" s="19">
        <v>5807477.28731451</v>
      </c>
      <c r="AS283" s="19">
        <v>21119256.366327599</v>
      </c>
      <c r="AT283" s="19">
        <v>18578206.368987199</v>
      </c>
      <c r="AU283" s="19">
        <v>47645153.692819402</v>
      </c>
      <c r="AV283" s="19">
        <v>57029.357966701697</v>
      </c>
      <c r="AW283" s="19">
        <v>16657810.5127519</v>
      </c>
      <c r="AX283" s="19">
        <v>73579.681769493298</v>
      </c>
      <c r="AY283" s="19">
        <v>35725523.555597402</v>
      </c>
      <c r="AZ283" s="19">
        <v>31840070.3154089</v>
      </c>
      <c r="BA283" s="19">
        <v>16827319.470480502</v>
      </c>
      <c r="BB283" s="19">
        <v>25199230.785155099</v>
      </c>
      <c r="BC283" s="19">
        <v>62937.009110873303</v>
      </c>
      <c r="BD283" s="19">
        <v>25805315.102205701</v>
      </c>
      <c r="BE283" s="19">
        <v>40803822.757975198</v>
      </c>
      <c r="BF283" s="19">
        <v>22903425.6463686</v>
      </c>
      <c r="BG283" s="19">
        <v>32699534.8152036</v>
      </c>
      <c r="BH283" s="19">
        <v>31778304.249473501</v>
      </c>
      <c r="BI283" s="19">
        <v>47030.709569134902</v>
      </c>
      <c r="BJ283" s="19">
        <v>9973876.5001171809</v>
      </c>
      <c r="BK283" s="19">
        <v>65629459.373219803</v>
      </c>
      <c r="BL283" s="19">
        <v>10116038.4821463</v>
      </c>
      <c r="BM283" s="19">
        <v>21900764.612479702</v>
      </c>
      <c r="BN283" s="19">
        <v>11204355.9045092</v>
      </c>
      <c r="BO283" s="19">
        <v>209591.61585109399</v>
      </c>
      <c r="BP283" s="19">
        <v>49023.555370657697</v>
      </c>
      <c r="BQ283" s="19">
        <v>11019674.5188621</v>
      </c>
      <c r="BR283" s="19">
        <v>138837.29432782999</v>
      </c>
      <c r="BS283" s="19">
        <v>12539460.7464213</v>
      </c>
      <c r="BT283" s="19">
        <v>38705363.468583301</v>
      </c>
      <c r="BU283" s="19">
        <v>21309317.9767338</v>
      </c>
      <c r="BV283" s="19">
        <v>53677.024710943901</v>
      </c>
      <c r="BW283" s="19">
        <v>23524819.465829499</v>
      </c>
      <c r="BX283" s="19">
        <v>60626.459295553897</v>
      </c>
      <c r="BY283" s="19">
        <v>64359.7441030021</v>
      </c>
      <c r="BZ283" s="19">
        <v>62077.4003332969</v>
      </c>
      <c r="CA283" s="19">
        <v>11934375.108025899</v>
      </c>
      <c r="CB283" s="19">
        <v>7790665.5342778396</v>
      </c>
      <c r="CC283" s="19">
        <v>42452.059625298898</v>
      </c>
      <c r="CD283" s="19">
        <v>7790104.5292869704</v>
      </c>
      <c r="CE283" s="19">
        <v>18996567.643224999</v>
      </c>
    </row>
    <row r="284" spans="1:83">
      <c r="A284" s="18">
        <v>17617</v>
      </c>
      <c r="C284" s="18" t="s">
        <v>3883</v>
      </c>
      <c r="D284" s="18" t="s">
        <v>116</v>
      </c>
      <c r="E284" s="18" t="s">
        <v>114</v>
      </c>
      <c r="F284" s="18" t="s">
        <v>114</v>
      </c>
      <c r="G284" s="18" t="s">
        <v>114</v>
      </c>
      <c r="H284" s="18" t="s">
        <v>114</v>
      </c>
      <c r="J284" s="18">
        <v>-2.1800000000000002</v>
      </c>
      <c r="K284" s="18">
        <v>583.46600000000001</v>
      </c>
      <c r="L284" s="18">
        <v>584.47302000000002</v>
      </c>
      <c r="M284" s="18">
        <v>10.097</v>
      </c>
      <c r="N284" s="18">
        <v>1319335.733</v>
      </c>
      <c r="O284" s="18">
        <v>0</v>
      </c>
      <c r="P284" s="18">
        <v>0</v>
      </c>
      <c r="S284" s="18" t="s">
        <v>118</v>
      </c>
      <c r="T284" s="18">
        <v>1</v>
      </c>
      <c r="U284" s="18" t="s">
        <v>121</v>
      </c>
      <c r="V284" s="18" t="b">
        <v>0</v>
      </c>
      <c r="W284" s="20">
        <v>0.22222222222222199</v>
      </c>
      <c r="X284" s="20">
        <v>0.59375</v>
      </c>
      <c r="Y284" s="19">
        <v>211063.24240400901</v>
      </c>
      <c r="Z284" s="19">
        <v>89712.935311184003</v>
      </c>
      <c r="AA284" s="19">
        <v>302507.99905691098</v>
      </c>
      <c r="AB284" s="19">
        <v>81474.388556081496</v>
      </c>
      <c r="AC284" s="19">
        <v>202761.79347830301</v>
      </c>
      <c r="AD284" s="19">
        <v>4871887.8147318903</v>
      </c>
      <c r="AE284" s="19">
        <v>93066.8435548751</v>
      </c>
      <c r="AF284" s="19">
        <v>246797.54089740699</v>
      </c>
      <c r="AG284" s="19">
        <v>4553885.5165035399</v>
      </c>
      <c r="AH284" s="19">
        <v>213770.07762069799</v>
      </c>
      <c r="AI284" s="19">
        <v>47802.709287413403</v>
      </c>
      <c r="AJ284" s="19">
        <v>1879692.1415051101</v>
      </c>
      <c r="AK284" s="19">
        <v>164147.76214103101</v>
      </c>
      <c r="AL284" s="19">
        <v>187445.37779147099</v>
      </c>
      <c r="AM284" s="19">
        <v>2028865.99157389</v>
      </c>
      <c r="AN284" s="19">
        <v>73007.899572116206</v>
      </c>
      <c r="AO284" s="19">
        <v>74138.1008370583</v>
      </c>
      <c r="AP284" s="19">
        <v>22867382.181223199</v>
      </c>
      <c r="AQ284" s="19">
        <v>80515.804096136198</v>
      </c>
      <c r="AR284" s="19">
        <v>49832.672295953402</v>
      </c>
      <c r="AS284" s="19">
        <v>72318.6274561951</v>
      </c>
      <c r="AT284" s="19">
        <v>60071.0548945306</v>
      </c>
      <c r="AU284" s="19">
        <v>139624.610384292</v>
      </c>
      <c r="AV284" s="19">
        <v>6078786.1165817203</v>
      </c>
      <c r="AW284" s="19">
        <v>97553.535244377999</v>
      </c>
      <c r="AX284" s="19">
        <v>73579.681769493298</v>
      </c>
      <c r="AY284" s="19">
        <v>165758.196350452</v>
      </c>
      <c r="AZ284" s="19">
        <v>107552.178623912</v>
      </c>
      <c r="BA284" s="19">
        <v>12284371.628306501</v>
      </c>
      <c r="BB284" s="19">
        <v>38454218.973143399</v>
      </c>
      <c r="BC284" s="19">
        <v>12735362.7869526</v>
      </c>
      <c r="BD284" s="19">
        <v>5956403.4005321302</v>
      </c>
      <c r="BE284" s="19">
        <v>54223680.631716698</v>
      </c>
      <c r="BF284" s="19">
        <v>82220833.345358506</v>
      </c>
      <c r="BG284" s="19">
        <v>142987.251866862</v>
      </c>
      <c r="BH284" s="19">
        <v>66844.4046139891</v>
      </c>
      <c r="BI284" s="19">
        <v>5809223.6731642904</v>
      </c>
      <c r="BJ284" s="19">
        <v>6500313.5774929803</v>
      </c>
      <c r="BK284" s="19">
        <v>97048.858051087198</v>
      </c>
      <c r="BL284" s="19">
        <v>60370.032756194603</v>
      </c>
      <c r="BM284" s="19">
        <v>84490.603987824099</v>
      </c>
      <c r="BN284" s="19">
        <v>6449618.3019634597</v>
      </c>
      <c r="BO284" s="19">
        <v>10852791.5513772</v>
      </c>
      <c r="BP284" s="19">
        <v>2333820.41322379</v>
      </c>
      <c r="BQ284" s="19">
        <v>3464264.44635726</v>
      </c>
      <c r="BR284" s="19">
        <v>138837.29432782999</v>
      </c>
      <c r="BS284" s="19">
        <v>74680.910813464201</v>
      </c>
      <c r="BT284" s="19">
        <v>84632.417955647994</v>
      </c>
      <c r="BU284" s="19">
        <v>1649466.0569614801</v>
      </c>
      <c r="BV284" s="19">
        <v>53677.024710943901</v>
      </c>
      <c r="BW284" s="19">
        <v>12172563.586492101</v>
      </c>
      <c r="BX284" s="19">
        <v>60273676.418789998</v>
      </c>
      <c r="BY284" s="19">
        <v>2406803.3322829902</v>
      </c>
      <c r="BZ284" s="19">
        <v>2081500.8680009199</v>
      </c>
      <c r="CA284" s="19">
        <v>79644.185807155198</v>
      </c>
      <c r="CB284" s="19">
        <v>2761879.8371052202</v>
      </c>
      <c r="CC284" s="19">
        <v>42452.059625298898</v>
      </c>
      <c r="CD284" s="19">
        <v>42378.606606679503</v>
      </c>
      <c r="CE284" s="19">
        <v>17809114.283332098</v>
      </c>
    </row>
    <row r="285" spans="1:83">
      <c r="A285" s="18">
        <v>18169</v>
      </c>
      <c r="B285" s="18" t="s">
        <v>3887</v>
      </c>
      <c r="C285" s="18" t="s">
        <v>3888</v>
      </c>
      <c r="D285" s="18" t="s">
        <v>116</v>
      </c>
      <c r="E285" s="18" t="s">
        <v>116</v>
      </c>
      <c r="F285" s="18" t="s">
        <v>114</v>
      </c>
      <c r="G285" s="18" t="s">
        <v>115</v>
      </c>
      <c r="H285" s="18" t="s">
        <v>114</v>
      </c>
      <c r="J285" s="18">
        <v>-0.54</v>
      </c>
      <c r="K285" s="18">
        <v>330.18293</v>
      </c>
      <c r="L285" s="18">
        <v>331.19018999999997</v>
      </c>
      <c r="M285" s="18">
        <v>7.6769999999999996</v>
      </c>
      <c r="N285" s="18">
        <v>1313671.797</v>
      </c>
      <c r="O285" s="18">
        <v>27</v>
      </c>
      <c r="P285" s="18">
        <v>1</v>
      </c>
      <c r="Q285" s="18">
        <v>69.400000000000006</v>
      </c>
      <c r="R285" s="18">
        <v>67.7</v>
      </c>
      <c r="S285" s="18" t="s">
        <v>118</v>
      </c>
      <c r="T285" s="18">
        <v>5</v>
      </c>
      <c r="U285" s="18" t="s">
        <v>121</v>
      </c>
      <c r="V285" s="18" t="b">
        <v>1</v>
      </c>
      <c r="W285" s="20">
        <v>0.85185185185185197</v>
      </c>
      <c r="X285" s="20">
        <v>0.625</v>
      </c>
      <c r="Y285" s="19">
        <v>23276208.794556599</v>
      </c>
      <c r="Z285" s="19">
        <v>43061964.0890214</v>
      </c>
      <c r="AA285" s="19">
        <v>51353749.695032999</v>
      </c>
      <c r="AB285" s="19">
        <v>19724523.687060598</v>
      </c>
      <c r="AC285" s="19">
        <v>30797918.3062158</v>
      </c>
      <c r="AD285" s="19">
        <v>15944572.1313651</v>
      </c>
      <c r="AE285" s="19">
        <v>34957031.152671099</v>
      </c>
      <c r="AF285" s="19">
        <v>45754915.419334501</v>
      </c>
      <c r="AG285" s="19">
        <v>42593106.925030097</v>
      </c>
      <c r="AH285" s="19">
        <v>24396581.981612202</v>
      </c>
      <c r="AI285" s="19">
        <v>47802.709287413403</v>
      </c>
      <c r="AJ285" s="19">
        <v>37381227.275570698</v>
      </c>
      <c r="AK285" s="19">
        <v>22694416.618368</v>
      </c>
      <c r="AL285" s="19">
        <v>29512348.110004701</v>
      </c>
      <c r="AM285" s="19">
        <v>85852.124718513893</v>
      </c>
      <c r="AN285" s="19">
        <v>14520660.1864498</v>
      </c>
      <c r="AO285" s="19">
        <v>12079896.640559601</v>
      </c>
      <c r="AP285" s="19">
        <v>18913018.657412</v>
      </c>
      <c r="AQ285" s="19">
        <v>24840823.885408901</v>
      </c>
      <c r="AR285" s="19">
        <v>27946588.486881498</v>
      </c>
      <c r="AS285" s="19">
        <v>31962442.915369201</v>
      </c>
      <c r="AT285" s="19">
        <v>31315907.946405899</v>
      </c>
      <c r="AU285" s="19">
        <v>25946355.022300001</v>
      </c>
      <c r="AV285" s="19">
        <v>57029.357966701697</v>
      </c>
      <c r="AW285" s="19">
        <v>97553.535244377999</v>
      </c>
      <c r="AX285" s="19">
        <v>32798556.378467601</v>
      </c>
      <c r="AY285" s="19">
        <v>40084554.628974497</v>
      </c>
      <c r="AZ285" s="19">
        <v>13341472.876802299</v>
      </c>
      <c r="BA285" s="19">
        <v>101341.77104336501</v>
      </c>
      <c r="BB285" s="19">
        <v>28756302.800443102</v>
      </c>
      <c r="BC285" s="19">
        <v>62937.009110873303</v>
      </c>
      <c r="BD285" s="19">
        <v>28824595.6201519</v>
      </c>
      <c r="BE285" s="19">
        <v>24810146.619013999</v>
      </c>
      <c r="BF285" s="19">
        <v>41702816.023997098</v>
      </c>
      <c r="BG285" s="19">
        <v>25742586.6520648</v>
      </c>
      <c r="BH285" s="19">
        <v>23722663.120189</v>
      </c>
      <c r="BI285" s="19">
        <v>17229690.333012201</v>
      </c>
      <c r="BJ285" s="19">
        <v>40620.2248290192</v>
      </c>
      <c r="BK285" s="19">
        <v>19003067.3621279</v>
      </c>
      <c r="BL285" s="19">
        <v>28180056.899348401</v>
      </c>
      <c r="BM285" s="19">
        <v>84490.603987824099</v>
      </c>
      <c r="BN285" s="19">
        <v>18344881.657307498</v>
      </c>
      <c r="BO285" s="19">
        <v>209591.61585109399</v>
      </c>
      <c r="BP285" s="19">
        <v>25206565.7058663</v>
      </c>
      <c r="BQ285" s="19">
        <v>85057.759169334604</v>
      </c>
      <c r="BR285" s="19">
        <v>138837.29432782999</v>
      </c>
      <c r="BS285" s="19">
        <v>74680.910813464201</v>
      </c>
      <c r="BT285" s="19">
        <v>84632.417955647994</v>
      </c>
      <c r="BU285" s="19">
        <v>24020876.936262801</v>
      </c>
      <c r="BV285" s="19">
        <v>53677.024710943901</v>
      </c>
      <c r="BW285" s="19">
        <v>26162452.207838699</v>
      </c>
      <c r="BX285" s="19">
        <v>25968662.293055501</v>
      </c>
      <c r="BY285" s="19">
        <v>36317211.387889802</v>
      </c>
      <c r="BZ285" s="19">
        <v>24123566.996396799</v>
      </c>
      <c r="CA285" s="19">
        <v>33717703.446187802</v>
      </c>
      <c r="CB285" s="19">
        <v>24915339.857038502</v>
      </c>
      <c r="CC285" s="19">
        <v>13872642.567774801</v>
      </c>
      <c r="CD285" s="19">
        <v>42378.606606679503</v>
      </c>
      <c r="CE285" s="19">
        <v>88838.795511459801</v>
      </c>
    </row>
    <row r="286" spans="1:83">
      <c r="A286" s="18">
        <v>17896</v>
      </c>
      <c r="C286" s="18" t="s">
        <v>3901</v>
      </c>
      <c r="D286" s="18" t="s">
        <v>116</v>
      </c>
      <c r="E286" s="18" t="s">
        <v>114</v>
      </c>
      <c r="F286" s="18" t="s">
        <v>114</v>
      </c>
      <c r="G286" s="18" t="s">
        <v>114</v>
      </c>
      <c r="H286" s="18" t="s">
        <v>114</v>
      </c>
      <c r="J286" s="18">
        <v>-0.83</v>
      </c>
      <c r="K286" s="18">
        <v>290.23557</v>
      </c>
      <c r="L286" s="18">
        <v>291.24261000000001</v>
      </c>
      <c r="M286" s="18">
        <v>8.3040000000000003</v>
      </c>
      <c r="N286" s="18">
        <v>1290441.5930000001</v>
      </c>
      <c r="O286" s="18">
        <v>0</v>
      </c>
      <c r="P286" s="18">
        <v>0</v>
      </c>
      <c r="S286" s="18" t="s">
        <v>118</v>
      </c>
      <c r="T286" s="18">
        <v>2</v>
      </c>
      <c r="U286" s="18" t="s">
        <v>121</v>
      </c>
      <c r="V286" s="18" t="b">
        <v>0</v>
      </c>
      <c r="W286" s="20">
        <v>7.4074074074074098E-2</v>
      </c>
      <c r="X286" s="20">
        <v>0.5</v>
      </c>
      <c r="Y286" s="19">
        <v>211063.24240400901</v>
      </c>
      <c r="Z286" s="19">
        <v>89712.935311184003</v>
      </c>
      <c r="AA286" s="19">
        <v>302507.99905691098</v>
      </c>
      <c r="AB286" s="19">
        <v>81474.388556081496</v>
      </c>
      <c r="AC286" s="19">
        <v>202761.79347830301</v>
      </c>
      <c r="AD286" s="19">
        <v>55143.880361755</v>
      </c>
      <c r="AE286" s="19">
        <v>93066.8435548751</v>
      </c>
      <c r="AF286" s="19">
        <v>246797.54089740699</v>
      </c>
      <c r="AG286" s="19">
        <v>64152.505638069299</v>
      </c>
      <c r="AH286" s="19">
        <v>213770.07762069799</v>
      </c>
      <c r="AI286" s="19">
        <v>47802.709287413403</v>
      </c>
      <c r="AJ286" s="19">
        <v>37762.133882739698</v>
      </c>
      <c r="AK286" s="19">
        <v>8478904.9892695509</v>
      </c>
      <c r="AL286" s="19">
        <v>187445.37779147099</v>
      </c>
      <c r="AM286" s="19">
        <v>85852.124718513893</v>
      </c>
      <c r="AN286" s="19">
        <v>73007.899572116206</v>
      </c>
      <c r="AO286" s="19">
        <v>74138.1008370583</v>
      </c>
      <c r="AP286" s="19">
        <v>58502.331954147201</v>
      </c>
      <c r="AQ286" s="19">
        <v>9382948.4195071198</v>
      </c>
      <c r="AR286" s="19">
        <v>49832.672295953402</v>
      </c>
      <c r="AS286" s="19">
        <v>72318.6274561951</v>
      </c>
      <c r="AT286" s="19">
        <v>60071.0548945306</v>
      </c>
      <c r="AU286" s="19">
        <v>139624.610384292</v>
      </c>
      <c r="AV286" s="19">
        <v>57029.357966701697</v>
      </c>
      <c r="AW286" s="19">
        <v>97553.535244377999</v>
      </c>
      <c r="AX286" s="19">
        <v>73579.681769493298</v>
      </c>
      <c r="AY286" s="19">
        <v>165758.196350452</v>
      </c>
      <c r="AZ286" s="19">
        <v>107552.178623912</v>
      </c>
      <c r="BA286" s="19">
        <v>98545544.665323094</v>
      </c>
      <c r="BB286" s="19">
        <v>21899150.010428999</v>
      </c>
      <c r="BC286" s="19">
        <v>12521228.3995777</v>
      </c>
      <c r="BD286" s="19">
        <v>73901614.510204107</v>
      </c>
      <c r="BE286" s="19">
        <v>178704.60351362301</v>
      </c>
      <c r="BF286" s="19">
        <v>168766.74855896301</v>
      </c>
      <c r="BG286" s="19">
        <v>142987.251866862</v>
      </c>
      <c r="BH286" s="19">
        <v>66844.4046139891</v>
      </c>
      <c r="BI286" s="19">
        <v>47030.709569134902</v>
      </c>
      <c r="BJ286" s="19">
        <v>20067801.868681502</v>
      </c>
      <c r="BK286" s="19">
        <v>97048.858051087198</v>
      </c>
      <c r="BL286" s="19">
        <v>18774923.6045986</v>
      </c>
      <c r="BM286" s="19">
        <v>35242868.583353803</v>
      </c>
      <c r="BN286" s="19">
        <v>12260742.085258299</v>
      </c>
      <c r="BO286" s="19">
        <v>91336621.089718103</v>
      </c>
      <c r="BP286" s="19">
        <v>16068781.880993901</v>
      </c>
      <c r="BQ286" s="19">
        <v>85057.759169334604</v>
      </c>
      <c r="BR286" s="19">
        <v>138837.29432782999</v>
      </c>
      <c r="BS286" s="19">
        <v>20090952.639299501</v>
      </c>
      <c r="BT286" s="19">
        <v>22709198.2194971</v>
      </c>
      <c r="BU286" s="19">
        <v>77863.992415903005</v>
      </c>
      <c r="BV286" s="19">
        <v>53677.024710943901</v>
      </c>
      <c r="BW286" s="19">
        <v>109748.893649866</v>
      </c>
      <c r="BX286" s="19">
        <v>8885776.3804948907</v>
      </c>
      <c r="BY286" s="19">
        <v>3805578.0903381901</v>
      </c>
      <c r="BZ286" s="19">
        <v>62077.4003332969</v>
      </c>
      <c r="CA286" s="19">
        <v>17692822.8590484</v>
      </c>
      <c r="CB286" s="19">
        <v>56280.262764906503</v>
      </c>
      <c r="CC286" s="19">
        <v>42452.059625298898</v>
      </c>
      <c r="CD286" s="19">
        <v>17938645.599630199</v>
      </c>
      <c r="CE286" s="19">
        <v>88838.795511459801</v>
      </c>
    </row>
    <row r="287" spans="1:83">
      <c r="A287" s="18">
        <v>18089</v>
      </c>
      <c r="C287" s="18" t="s">
        <v>3916</v>
      </c>
      <c r="D287" s="18" t="s">
        <v>116</v>
      </c>
      <c r="E287" s="18" t="s">
        <v>114</v>
      </c>
      <c r="F287" s="18" t="s">
        <v>114</v>
      </c>
      <c r="G287" s="18" t="s">
        <v>114</v>
      </c>
      <c r="H287" s="18" t="s">
        <v>114</v>
      </c>
      <c r="J287" s="18">
        <v>-3.98</v>
      </c>
      <c r="K287" s="18">
        <v>603.37770999999998</v>
      </c>
      <c r="L287" s="18">
        <v>604.38518999999997</v>
      </c>
      <c r="M287" s="18">
        <v>8.9779999999999998</v>
      </c>
      <c r="N287" s="18">
        <v>1270126.3940000001</v>
      </c>
      <c r="O287" s="18">
        <v>0</v>
      </c>
      <c r="P287" s="18">
        <v>0</v>
      </c>
      <c r="S287" s="18" t="s">
        <v>118</v>
      </c>
      <c r="T287" s="18">
        <v>1</v>
      </c>
      <c r="U287" s="18" t="s">
        <v>121</v>
      </c>
      <c r="V287" s="18" t="b">
        <v>1</v>
      </c>
      <c r="W287" s="20">
        <v>0.77777777777777801</v>
      </c>
      <c r="X287" s="20">
        <v>0.71875</v>
      </c>
      <c r="Y287" s="19">
        <v>184529968.25345001</v>
      </c>
      <c r="Z287" s="19">
        <v>16532016.1356069</v>
      </c>
      <c r="AA287" s="19">
        <v>79164950.079026699</v>
      </c>
      <c r="AB287" s="19">
        <v>81474.388556081496</v>
      </c>
      <c r="AC287" s="19">
        <v>202761.79347830301</v>
      </c>
      <c r="AD287" s="19">
        <v>10273330.7137668</v>
      </c>
      <c r="AE287" s="19">
        <v>54623284.307939298</v>
      </c>
      <c r="AF287" s="19">
        <v>101003635.28927299</v>
      </c>
      <c r="AG287" s="19">
        <v>38887551.269266598</v>
      </c>
      <c r="AH287" s="19">
        <v>119366231.08743399</v>
      </c>
      <c r="AI287" s="19">
        <v>1918094.10819851</v>
      </c>
      <c r="AJ287" s="19">
        <v>37762.133882739698</v>
      </c>
      <c r="AK287" s="19">
        <v>164147.76214103101</v>
      </c>
      <c r="AL287" s="19">
        <v>55742228.923230298</v>
      </c>
      <c r="AM287" s="19">
        <v>55803877.153072298</v>
      </c>
      <c r="AN287" s="19">
        <v>33986576.2218045</v>
      </c>
      <c r="AO287" s="19">
        <v>11029050.151897199</v>
      </c>
      <c r="AP287" s="19">
        <v>58502.331954147201</v>
      </c>
      <c r="AQ287" s="19">
        <v>24971646.2940269</v>
      </c>
      <c r="AR287" s="19">
        <v>28169521.4279841</v>
      </c>
      <c r="AS287" s="19">
        <v>34524570.625784002</v>
      </c>
      <c r="AT287" s="19">
        <v>5887758.4900412802</v>
      </c>
      <c r="AU287" s="19">
        <v>79894807.371758103</v>
      </c>
      <c r="AV287" s="19">
        <v>14192372.518497599</v>
      </c>
      <c r="AW287" s="19">
        <v>24710921.308495101</v>
      </c>
      <c r="AX287" s="19">
        <v>73579.681769493298</v>
      </c>
      <c r="AY287" s="19">
        <v>45890167.154045098</v>
      </c>
      <c r="AZ287" s="19">
        <v>107552.178623912</v>
      </c>
      <c r="BA287" s="19">
        <v>42940479.5573752</v>
      </c>
      <c r="BB287" s="19">
        <v>42463384.862073101</v>
      </c>
      <c r="BC287" s="19">
        <v>62937.009110873303</v>
      </c>
      <c r="BD287" s="19">
        <v>130916.54913210199</v>
      </c>
      <c r="BE287" s="19">
        <v>32968750.345006201</v>
      </c>
      <c r="BF287" s="19">
        <v>11265795.878663501</v>
      </c>
      <c r="BG287" s="19">
        <v>142987.251866862</v>
      </c>
      <c r="BH287" s="19">
        <v>14706210.483234599</v>
      </c>
      <c r="BI287" s="19">
        <v>16887967.042927399</v>
      </c>
      <c r="BJ287" s="19">
        <v>3086966.0386826699</v>
      </c>
      <c r="BK287" s="19">
        <v>51703284.997112297</v>
      </c>
      <c r="BL287" s="19">
        <v>18540387.949898399</v>
      </c>
      <c r="BM287" s="19">
        <v>48171577.037871197</v>
      </c>
      <c r="BN287" s="19">
        <v>14741893.886365101</v>
      </c>
      <c r="BO287" s="19">
        <v>22094088.507294498</v>
      </c>
      <c r="BP287" s="19">
        <v>49023.555370657697</v>
      </c>
      <c r="BQ287" s="19">
        <v>13758187.734456601</v>
      </c>
      <c r="BR287" s="19">
        <v>16537279.929769199</v>
      </c>
      <c r="BS287" s="19">
        <v>16543408.755008001</v>
      </c>
      <c r="BT287" s="19">
        <v>21950580.1231158</v>
      </c>
      <c r="BU287" s="19">
        <v>29183904.7442123</v>
      </c>
      <c r="BV287" s="19">
        <v>12022048.5136241</v>
      </c>
      <c r="BW287" s="19">
        <v>61478086.465793297</v>
      </c>
      <c r="BX287" s="19">
        <v>60626.459295553897</v>
      </c>
      <c r="BY287" s="19">
        <v>64359.7441030021</v>
      </c>
      <c r="BZ287" s="19">
        <v>26689399.142384801</v>
      </c>
      <c r="CA287" s="19">
        <v>37618658.357593499</v>
      </c>
      <c r="CB287" s="19">
        <v>38684414.638618499</v>
      </c>
      <c r="CC287" s="19">
        <v>42452.059625298898</v>
      </c>
      <c r="CD287" s="19">
        <v>42378.606606679503</v>
      </c>
      <c r="CE287" s="19">
        <v>39883774.570243202</v>
      </c>
    </row>
    <row r="288" spans="1:83">
      <c r="A288" s="18">
        <v>18483</v>
      </c>
      <c r="C288" s="18" t="s">
        <v>2334</v>
      </c>
      <c r="D288" s="18" t="s">
        <v>116</v>
      </c>
      <c r="E288" s="18" t="s">
        <v>114</v>
      </c>
      <c r="F288" s="18" t="s">
        <v>114</v>
      </c>
      <c r="G288" s="18" t="s">
        <v>114</v>
      </c>
      <c r="H288" s="18" t="s">
        <v>114</v>
      </c>
      <c r="J288" s="18">
        <v>-2.81</v>
      </c>
      <c r="K288" s="18">
        <v>467.38222999999999</v>
      </c>
      <c r="L288" s="18">
        <v>468.39010999999999</v>
      </c>
      <c r="M288" s="18">
        <v>9.3339999999999996</v>
      </c>
      <c r="N288" s="18">
        <v>1230062.922</v>
      </c>
      <c r="O288" s="18">
        <v>0</v>
      </c>
      <c r="P288" s="18">
        <v>0</v>
      </c>
      <c r="S288" s="18" t="s">
        <v>118</v>
      </c>
      <c r="T288" s="18">
        <v>1</v>
      </c>
      <c r="U288" s="18" t="s">
        <v>121</v>
      </c>
      <c r="V288" s="18" t="b">
        <v>1</v>
      </c>
      <c r="W288" s="20">
        <v>0.92592592592592604</v>
      </c>
      <c r="X288" s="20">
        <v>0.6875</v>
      </c>
      <c r="Y288" s="19">
        <v>75047440.265740693</v>
      </c>
      <c r="Z288" s="19">
        <v>29725511.9107631</v>
      </c>
      <c r="AA288" s="19">
        <v>106876229.654755</v>
      </c>
      <c r="AB288" s="19">
        <v>56923825.781543903</v>
      </c>
      <c r="AC288" s="19">
        <v>111664010.913193</v>
      </c>
      <c r="AD288" s="19">
        <v>22481335.042344902</v>
      </c>
      <c r="AE288" s="19">
        <v>27855209.4684784</v>
      </c>
      <c r="AF288" s="19">
        <v>97389511.072953001</v>
      </c>
      <c r="AG288" s="19">
        <v>20173196.193192501</v>
      </c>
      <c r="AH288" s="19">
        <v>69351155.257531106</v>
      </c>
      <c r="AI288" s="19">
        <v>22670866.647483502</v>
      </c>
      <c r="AJ288" s="19">
        <v>37762.133882739698</v>
      </c>
      <c r="AK288" s="19">
        <v>117869717.736348</v>
      </c>
      <c r="AL288" s="19">
        <v>63476536.836457103</v>
      </c>
      <c r="AM288" s="19">
        <v>26810304.617476702</v>
      </c>
      <c r="AN288" s="19">
        <v>19672710.575422499</v>
      </c>
      <c r="AO288" s="19">
        <v>25467286.1316218</v>
      </c>
      <c r="AP288" s="19">
        <v>58502.331954147201</v>
      </c>
      <c r="AQ288" s="19">
        <v>21353545.472034901</v>
      </c>
      <c r="AR288" s="19">
        <v>15938718.720020499</v>
      </c>
      <c r="AS288" s="19">
        <v>21070832.3649658</v>
      </c>
      <c r="AT288" s="19">
        <v>31588941.133395799</v>
      </c>
      <c r="AU288" s="19">
        <v>53213588.9759425</v>
      </c>
      <c r="AV288" s="19">
        <v>18188649.358504102</v>
      </c>
      <c r="AW288" s="19">
        <v>54613719.691403799</v>
      </c>
      <c r="AX288" s="19">
        <v>31167342.946485098</v>
      </c>
      <c r="AY288" s="19">
        <v>66761236.463276602</v>
      </c>
      <c r="AZ288" s="19">
        <v>58338102.226171099</v>
      </c>
      <c r="BA288" s="19">
        <v>101341.77104336501</v>
      </c>
      <c r="BB288" s="19">
        <v>96189356.712430507</v>
      </c>
      <c r="BC288" s="19">
        <v>32371836.131878901</v>
      </c>
      <c r="BD288" s="19">
        <v>66563802.262741998</v>
      </c>
      <c r="BE288" s="19">
        <v>178704.60351362301</v>
      </c>
      <c r="BF288" s="19">
        <v>168766.74855896301</v>
      </c>
      <c r="BG288" s="19">
        <v>53251129.028916501</v>
      </c>
      <c r="BH288" s="19">
        <v>17946166.1831907</v>
      </c>
      <c r="BI288" s="19">
        <v>17305079.6213568</v>
      </c>
      <c r="BJ288" s="19">
        <v>40620.2248290192</v>
      </c>
      <c r="BK288" s="19">
        <v>30039810.600607298</v>
      </c>
      <c r="BL288" s="19">
        <v>20966971.3156748</v>
      </c>
      <c r="BM288" s="19">
        <v>35384248.470550701</v>
      </c>
      <c r="BN288" s="19">
        <v>19570052.8313905</v>
      </c>
      <c r="BO288" s="19">
        <v>85339862.625171393</v>
      </c>
      <c r="BP288" s="19">
        <v>49023.555370657697</v>
      </c>
      <c r="BQ288" s="19">
        <v>85057.759169334604</v>
      </c>
      <c r="BR288" s="19">
        <v>80100258.259760797</v>
      </c>
      <c r="BS288" s="19">
        <v>25006253.852706</v>
      </c>
      <c r="BT288" s="19">
        <v>33583487.137914598</v>
      </c>
      <c r="BU288" s="19">
        <v>32985751.943637598</v>
      </c>
      <c r="BV288" s="19">
        <v>53677.024710943901</v>
      </c>
      <c r="BW288" s="19">
        <v>51370181.864725798</v>
      </c>
      <c r="BX288" s="19">
        <v>60626.459295553897</v>
      </c>
      <c r="BY288" s="19">
        <v>35486113.887187101</v>
      </c>
      <c r="BZ288" s="19">
        <v>62077.4003332969</v>
      </c>
      <c r="CA288" s="19">
        <v>21690507.504677098</v>
      </c>
      <c r="CB288" s="19">
        <v>19925753.034748401</v>
      </c>
      <c r="CC288" s="19">
        <v>21956737.863846</v>
      </c>
      <c r="CD288" s="19">
        <v>27566350.934849098</v>
      </c>
      <c r="CE288" s="19">
        <v>88838.795511459801</v>
      </c>
    </row>
    <row r="289" spans="1:83">
      <c r="A289" s="18">
        <v>18537</v>
      </c>
      <c r="C289" s="18" t="s">
        <v>3934</v>
      </c>
      <c r="D289" s="18" t="s">
        <v>116</v>
      </c>
      <c r="E289" s="18" t="s">
        <v>114</v>
      </c>
      <c r="F289" s="18" t="s">
        <v>114</v>
      </c>
      <c r="G289" s="18" t="s">
        <v>334</v>
      </c>
      <c r="H289" s="18" t="s">
        <v>114</v>
      </c>
      <c r="J289" s="18">
        <v>1.79</v>
      </c>
      <c r="K289" s="18">
        <v>784.51395000000002</v>
      </c>
      <c r="L289" s="18">
        <v>393.26373000000001</v>
      </c>
      <c r="M289" s="18">
        <v>5.8739999999999997</v>
      </c>
      <c r="N289" s="18">
        <v>1224745.946</v>
      </c>
      <c r="O289" s="18">
        <v>1</v>
      </c>
      <c r="P289" s="18">
        <v>0</v>
      </c>
      <c r="S289" s="18" t="s">
        <v>118</v>
      </c>
      <c r="T289" s="18">
        <v>1</v>
      </c>
      <c r="U289" s="18" t="s">
        <v>809</v>
      </c>
      <c r="V289" s="18" t="b">
        <v>0</v>
      </c>
      <c r="W289" s="20">
        <v>0.55555555555555602</v>
      </c>
      <c r="X289" s="20">
        <v>0.28125</v>
      </c>
      <c r="Y289" s="19">
        <v>22339308.317762699</v>
      </c>
      <c r="Z289" s="19">
        <v>65512418.207083397</v>
      </c>
      <c r="AA289" s="19">
        <v>302507.99905691098</v>
      </c>
      <c r="AB289" s="19">
        <v>81474.388556081496</v>
      </c>
      <c r="AC289" s="19">
        <v>202761.79347830301</v>
      </c>
      <c r="AD289" s="19">
        <v>14389273.7219315</v>
      </c>
      <c r="AE289" s="19">
        <v>93066.8435548751</v>
      </c>
      <c r="AF289" s="19">
        <v>13456365.4968208</v>
      </c>
      <c r="AG289" s="19">
        <v>13114078.3679874</v>
      </c>
      <c r="AH289" s="19">
        <v>213770.07762069799</v>
      </c>
      <c r="AI289" s="19">
        <v>5277895.1155942203</v>
      </c>
      <c r="AJ289" s="19">
        <v>11990181.036887901</v>
      </c>
      <c r="AK289" s="19">
        <v>164147.76214103101</v>
      </c>
      <c r="AL289" s="19">
        <v>187445.37779147099</v>
      </c>
      <c r="AM289" s="19">
        <v>11349927.623539099</v>
      </c>
      <c r="AN289" s="19">
        <v>21417978.334644999</v>
      </c>
      <c r="AO289" s="19">
        <v>74138.1008370583</v>
      </c>
      <c r="AP289" s="19">
        <v>21649824.4371324</v>
      </c>
      <c r="AQ289" s="19">
        <v>80515.804096136198</v>
      </c>
      <c r="AR289" s="19">
        <v>25700046.535654601</v>
      </c>
      <c r="AS289" s="19">
        <v>72318.6274561951</v>
      </c>
      <c r="AT289" s="19">
        <v>4891200.4786568703</v>
      </c>
      <c r="AU289" s="19">
        <v>7354652.7382141203</v>
      </c>
      <c r="AV289" s="19">
        <v>10942405.985303899</v>
      </c>
      <c r="AW289" s="19">
        <v>12644994.2442367</v>
      </c>
      <c r="AX289" s="19">
        <v>73579.681769493298</v>
      </c>
      <c r="AY289" s="19">
        <v>165758.196350452</v>
      </c>
      <c r="AZ289" s="19">
        <v>107552.178623912</v>
      </c>
      <c r="BA289" s="19">
        <v>101341.77104336501</v>
      </c>
      <c r="BB289" s="19">
        <v>211094.34997347501</v>
      </c>
      <c r="BC289" s="19">
        <v>4788185.7264895197</v>
      </c>
      <c r="BD289" s="19">
        <v>130916.54913210199</v>
      </c>
      <c r="BE289" s="19">
        <v>178704.60351362301</v>
      </c>
      <c r="BF289" s="19">
        <v>168766.74855896301</v>
      </c>
      <c r="BG289" s="19">
        <v>142987.251866862</v>
      </c>
      <c r="BH289" s="19">
        <v>66844.4046139891</v>
      </c>
      <c r="BI289" s="19">
        <v>43404793.421181202</v>
      </c>
      <c r="BJ289" s="19">
        <v>40620.2248290192</v>
      </c>
      <c r="BK289" s="19">
        <v>5367080.4993316904</v>
      </c>
      <c r="BL289" s="19">
        <v>60370.032756194603</v>
      </c>
      <c r="BM289" s="19">
        <v>84490.603987824099</v>
      </c>
      <c r="BN289" s="19">
        <v>4940346.3139913101</v>
      </c>
      <c r="BO289" s="19">
        <v>209591.61585109399</v>
      </c>
      <c r="BP289" s="19">
        <v>49023.555370657697</v>
      </c>
      <c r="BQ289" s="19">
        <v>5593908.1314917598</v>
      </c>
      <c r="BR289" s="19">
        <v>138837.29432782999</v>
      </c>
      <c r="BS289" s="19">
        <v>74680.910813464201</v>
      </c>
      <c r="BT289" s="19">
        <v>84632.417955647994</v>
      </c>
      <c r="BU289" s="19">
        <v>9741435.5794425905</v>
      </c>
      <c r="BV289" s="19">
        <v>12216744.331035901</v>
      </c>
      <c r="BW289" s="19">
        <v>109748.893649866</v>
      </c>
      <c r="BX289" s="19">
        <v>19167198.651693199</v>
      </c>
      <c r="BY289" s="19">
        <v>64359.7441030021</v>
      </c>
      <c r="BZ289" s="19">
        <v>62077.4003332969</v>
      </c>
      <c r="CA289" s="19">
        <v>79644.185807155198</v>
      </c>
      <c r="CB289" s="19">
        <v>56280.262764906503</v>
      </c>
      <c r="CC289" s="19">
        <v>3676315.8427619101</v>
      </c>
      <c r="CD289" s="19">
        <v>42378.606606679503</v>
      </c>
      <c r="CE289" s="19">
        <v>88838.795511459801</v>
      </c>
    </row>
    <row r="290" spans="1:83">
      <c r="A290" s="18">
        <v>18814</v>
      </c>
      <c r="C290" s="18" t="s">
        <v>1799</v>
      </c>
      <c r="D290" s="18" t="s">
        <v>116</v>
      </c>
      <c r="E290" s="18" t="s">
        <v>114</v>
      </c>
      <c r="F290" s="18" t="s">
        <v>114</v>
      </c>
      <c r="G290" s="18" t="s">
        <v>114</v>
      </c>
      <c r="H290" s="18" t="s">
        <v>114</v>
      </c>
      <c r="J290" s="18">
        <v>-0.51</v>
      </c>
      <c r="K290" s="18">
        <v>346.30813000000001</v>
      </c>
      <c r="L290" s="18">
        <v>347.31558000000001</v>
      </c>
      <c r="M290" s="18">
        <v>9.9489999999999998</v>
      </c>
      <c r="N290" s="18">
        <v>1199400.83</v>
      </c>
      <c r="O290" s="18">
        <v>0</v>
      </c>
      <c r="P290" s="18">
        <v>0</v>
      </c>
      <c r="S290" s="18" t="s">
        <v>118</v>
      </c>
      <c r="T290" s="18">
        <v>3</v>
      </c>
      <c r="U290" s="18" t="s">
        <v>121</v>
      </c>
      <c r="V290" s="18" t="b">
        <v>1</v>
      </c>
      <c r="W290" s="20">
        <v>0.74074074074074103</v>
      </c>
      <c r="X290" s="20">
        <v>0.5</v>
      </c>
      <c r="Y290" s="19">
        <v>89293028.244843706</v>
      </c>
      <c r="Z290" s="19">
        <v>69092333.759720802</v>
      </c>
      <c r="AA290" s="19">
        <v>110815285.931253</v>
      </c>
      <c r="AB290" s="19">
        <v>39790379.052984498</v>
      </c>
      <c r="AC290" s="19">
        <v>183257020.349053</v>
      </c>
      <c r="AD290" s="19">
        <v>55143.880361755</v>
      </c>
      <c r="AE290" s="19">
        <v>32711670.129788999</v>
      </c>
      <c r="AF290" s="19">
        <v>246797.54089740699</v>
      </c>
      <c r="AG290" s="19">
        <v>24894975.9142255</v>
      </c>
      <c r="AH290" s="19">
        <v>105292789.612388</v>
      </c>
      <c r="AI290" s="19">
        <v>26911656.671952602</v>
      </c>
      <c r="AJ290" s="19">
        <v>22056389.332422301</v>
      </c>
      <c r="AK290" s="19">
        <v>117546766.139983</v>
      </c>
      <c r="AL290" s="19">
        <v>99210767.212951094</v>
      </c>
      <c r="AM290" s="19">
        <v>3535530.5842297901</v>
      </c>
      <c r="AN290" s="19">
        <v>73007.899572116206</v>
      </c>
      <c r="AO290" s="19">
        <v>29466364.127132699</v>
      </c>
      <c r="AP290" s="19">
        <v>58502.331954147201</v>
      </c>
      <c r="AQ290" s="19">
        <v>27673081.771210302</v>
      </c>
      <c r="AR290" s="19">
        <v>49832.672295953402</v>
      </c>
      <c r="AS290" s="19">
        <v>72318.6274561951</v>
      </c>
      <c r="AT290" s="19">
        <v>60071.0548945306</v>
      </c>
      <c r="AU290" s="19">
        <v>46702090.952251501</v>
      </c>
      <c r="AV290" s="19">
        <v>27068847.3847166</v>
      </c>
      <c r="AW290" s="19">
        <v>58273036.319700003</v>
      </c>
      <c r="AX290" s="19">
        <v>26181511.027386598</v>
      </c>
      <c r="AY290" s="19">
        <v>80213089.074101895</v>
      </c>
      <c r="AZ290" s="19">
        <v>107552.178623912</v>
      </c>
      <c r="BA290" s="19">
        <v>101341.77104336501</v>
      </c>
      <c r="BB290" s="19">
        <v>97708810.002657697</v>
      </c>
      <c r="BC290" s="19">
        <v>62937.009110873303</v>
      </c>
      <c r="BD290" s="19">
        <v>130916.54913210199</v>
      </c>
      <c r="BE290" s="19">
        <v>178704.60351362301</v>
      </c>
      <c r="BF290" s="19">
        <v>109128943.60838</v>
      </c>
      <c r="BG290" s="19">
        <v>67775475.433043793</v>
      </c>
      <c r="BH290" s="19">
        <v>19857191.537932001</v>
      </c>
      <c r="BI290" s="19">
        <v>47030.709569134902</v>
      </c>
      <c r="BJ290" s="19">
        <v>40620.2248290192</v>
      </c>
      <c r="BK290" s="19">
        <v>33793028.251396298</v>
      </c>
      <c r="BL290" s="19">
        <v>37854638.651134104</v>
      </c>
      <c r="BM290" s="19">
        <v>52143967.0387692</v>
      </c>
      <c r="BN290" s="19">
        <v>51593.885876908498</v>
      </c>
      <c r="BO290" s="19">
        <v>82988221.167463094</v>
      </c>
      <c r="BP290" s="19">
        <v>28407257.012394201</v>
      </c>
      <c r="BQ290" s="19">
        <v>18651048.6258085</v>
      </c>
      <c r="BR290" s="19">
        <v>23025145.019527301</v>
      </c>
      <c r="BS290" s="19">
        <v>42496406.966470599</v>
      </c>
      <c r="BT290" s="19">
        <v>84632.417955647994</v>
      </c>
      <c r="BU290" s="19">
        <v>27389149.736780498</v>
      </c>
      <c r="BV290" s="19">
        <v>30618874.041179199</v>
      </c>
      <c r="BW290" s="19">
        <v>109748.893649866</v>
      </c>
      <c r="BX290" s="19">
        <v>60626.459295553897</v>
      </c>
      <c r="BY290" s="19">
        <v>34787709.716575101</v>
      </c>
      <c r="BZ290" s="19">
        <v>25744779.460283998</v>
      </c>
      <c r="CA290" s="19">
        <v>79644.185807155198</v>
      </c>
      <c r="CB290" s="19">
        <v>56280.262764906503</v>
      </c>
      <c r="CC290" s="19">
        <v>42452.059625298898</v>
      </c>
      <c r="CD290" s="19">
        <v>42378.606606679503</v>
      </c>
      <c r="CE290" s="19">
        <v>88838.795511459801</v>
      </c>
    </row>
    <row r="291" spans="1:83">
      <c r="A291" s="18">
        <v>19024</v>
      </c>
      <c r="C291" s="18" t="s">
        <v>3970</v>
      </c>
      <c r="D291" s="18" t="s">
        <v>116</v>
      </c>
      <c r="E291" s="18" t="s">
        <v>114</v>
      </c>
      <c r="F291" s="18" t="s">
        <v>114</v>
      </c>
      <c r="G291" s="18" t="s">
        <v>114</v>
      </c>
      <c r="H291" s="18" t="s">
        <v>114</v>
      </c>
      <c r="J291" s="18">
        <v>-0.36</v>
      </c>
      <c r="K291" s="18">
        <v>777.41191000000003</v>
      </c>
      <c r="L291" s="18">
        <v>389.71312999999998</v>
      </c>
      <c r="M291" s="18">
        <v>5.8739999999999997</v>
      </c>
      <c r="N291" s="18">
        <v>1180371.76</v>
      </c>
      <c r="O291" s="18">
        <v>0</v>
      </c>
      <c r="P291" s="18">
        <v>0</v>
      </c>
      <c r="S291" s="18" t="s">
        <v>118</v>
      </c>
      <c r="T291" s="18">
        <v>1</v>
      </c>
      <c r="U291" s="18" t="s">
        <v>809</v>
      </c>
      <c r="V291" s="18" t="b">
        <v>0</v>
      </c>
      <c r="W291" s="20">
        <v>0.55555555555555602</v>
      </c>
      <c r="X291" s="20">
        <v>0.375</v>
      </c>
      <c r="Y291" s="19">
        <v>15743084.3400818</v>
      </c>
      <c r="Z291" s="19">
        <v>79796534.192953303</v>
      </c>
      <c r="AA291" s="19">
        <v>302507.99905691098</v>
      </c>
      <c r="AB291" s="19">
        <v>24095855.1168462</v>
      </c>
      <c r="AC291" s="19">
        <v>202761.79347830301</v>
      </c>
      <c r="AD291" s="19">
        <v>22243417.796849798</v>
      </c>
      <c r="AE291" s="19">
        <v>93066.8435548751</v>
      </c>
      <c r="AF291" s="19">
        <v>246797.54089740699</v>
      </c>
      <c r="AG291" s="19">
        <v>17199042.016799498</v>
      </c>
      <c r="AH291" s="19">
        <v>213770.07762069799</v>
      </c>
      <c r="AI291" s="19">
        <v>6852202.0765522998</v>
      </c>
      <c r="AJ291" s="19">
        <v>37762.133882739698</v>
      </c>
      <c r="AK291" s="19">
        <v>164147.76214103101</v>
      </c>
      <c r="AL291" s="19">
        <v>187445.37779147099</v>
      </c>
      <c r="AM291" s="19">
        <v>14539008.563351801</v>
      </c>
      <c r="AN291" s="19">
        <v>20032993.106752601</v>
      </c>
      <c r="AO291" s="19">
        <v>74138.1008370583</v>
      </c>
      <c r="AP291" s="19">
        <v>32554900.0276048</v>
      </c>
      <c r="AQ291" s="19">
        <v>80515.804096136198</v>
      </c>
      <c r="AR291" s="19">
        <v>32831805.130051401</v>
      </c>
      <c r="AS291" s="19">
        <v>6869047.7296515098</v>
      </c>
      <c r="AT291" s="19">
        <v>8224772.4223955404</v>
      </c>
      <c r="AU291" s="19">
        <v>139624.610384292</v>
      </c>
      <c r="AV291" s="19">
        <v>12396436.6558872</v>
      </c>
      <c r="AW291" s="19">
        <v>13519228.128839999</v>
      </c>
      <c r="AX291" s="19">
        <v>6182465.2112839203</v>
      </c>
      <c r="AY291" s="19">
        <v>165758.196350452</v>
      </c>
      <c r="AZ291" s="19">
        <v>107552.178623912</v>
      </c>
      <c r="BA291" s="19">
        <v>101341.77104336501</v>
      </c>
      <c r="BB291" s="19">
        <v>211094.34997347501</v>
      </c>
      <c r="BC291" s="19">
        <v>62937.009110873303</v>
      </c>
      <c r="BD291" s="19">
        <v>130916.54913210199</v>
      </c>
      <c r="BE291" s="19">
        <v>178704.60351362301</v>
      </c>
      <c r="BF291" s="19">
        <v>168766.74855896301</v>
      </c>
      <c r="BG291" s="19">
        <v>7006215.0042616799</v>
      </c>
      <c r="BH291" s="19">
        <v>5505694.2240997097</v>
      </c>
      <c r="BI291" s="19">
        <v>41410515.373383597</v>
      </c>
      <c r="BJ291" s="19">
        <v>40620.2248290192</v>
      </c>
      <c r="BK291" s="19">
        <v>97048.858051087198</v>
      </c>
      <c r="BL291" s="19">
        <v>60370.032756194603</v>
      </c>
      <c r="BM291" s="19">
        <v>84490.603987824099</v>
      </c>
      <c r="BN291" s="19">
        <v>5311544.4609714998</v>
      </c>
      <c r="BO291" s="19">
        <v>209591.61585109399</v>
      </c>
      <c r="BP291" s="19">
        <v>49023.555370657697</v>
      </c>
      <c r="BQ291" s="19">
        <v>85057.759169334604</v>
      </c>
      <c r="BR291" s="19">
        <v>138837.29432782999</v>
      </c>
      <c r="BS291" s="19">
        <v>4539679.2613682495</v>
      </c>
      <c r="BT291" s="19">
        <v>84632.417955647994</v>
      </c>
      <c r="BU291" s="19">
        <v>77863.992415903005</v>
      </c>
      <c r="BV291" s="19">
        <v>15982343.9532874</v>
      </c>
      <c r="BW291" s="19">
        <v>10412906.1048517</v>
      </c>
      <c r="BX291" s="19">
        <v>23473244.4861288</v>
      </c>
      <c r="BY291" s="19">
        <v>64359.7441030021</v>
      </c>
      <c r="BZ291" s="19">
        <v>4802626.4330957504</v>
      </c>
      <c r="CA291" s="19">
        <v>79644.185807155198</v>
      </c>
      <c r="CB291" s="19">
        <v>3253029.82684256</v>
      </c>
      <c r="CC291" s="19">
        <v>6325014.9161564196</v>
      </c>
      <c r="CD291" s="19">
        <v>42378.606606679503</v>
      </c>
      <c r="CE291" s="19">
        <v>4720050.1999350199</v>
      </c>
    </row>
    <row r="292" spans="1:83">
      <c r="A292" s="18">
        <v>19195</v>
      </c>
      <c r="B292" s="18" t="s">
        <v>1853</v>
      </c>
      <c r="C292" s="18" t="s">
        <v>1854</v>
      </c>
      <c r="D292" s="18" t="s">
        <v>116</v>
      </c>
      <c r="E292" s="18" t="s">
        <v>114</v>
      </c>
      <c r="F292" s="18" t="s">
        <v>114</v>
      </c>
      <c r="G292" s="18" t="s">
        <v>116</v>
      </c>
      <c r="H292" s="18" t="s">
        <v>114</v>
      </c>
      <c r="J292" s="18">
        <v>-1.65</v>
      </c>
      <c r="K292" s="18">
        <v>227.22453999999999</v>
      </c>
      <c r="L292" s="18">
        <v>228.23168999999999</v>
      </c>
      <c r="M292" s="18">
        <v>9.0039999999999996</v>
      </c>
      <c r="N292" s="18">
        <v>1165889.0530000001</v>
      </c>
      <c r="O292" s="18">
        <v>1</v>
      </c>
      <c r="P292" s="18">
        <v>0</v>
      </c>
      <c r="S292" s="18" t="s">
        <v>118</v>
      </c>
      <c r="T292" s="18">
        <v>1</v>
      </c>
      <c r="U292" s="18" t="s">
        <v>121</v>
      </c>
      <c r="V292" s="18" t="b">
        <v>1</v>
      </c>
      <c r="W292" s="20">
        <v>0.88888888888888895</v>
      </c>
      <c r="X292" s="20">
        <v>0.5625</v>
      </c>
      <c r="Y292" s="19">
        <v>121603911.873835</v>
      </c>
      <c r="Z292" s="19">
        <v>76725208.319755107</v>
      </c>
      <c r="AA292" s="19">
        <v>183333904.50897801</v>
      </c>
      <c r="AB292" s="19">
        <v>43046570.0717806</v>
      </c>
      <c r="AC292" s="19">
        <v>96069304.589148104</v>
      </c>
      <c r="AD292" s="19">
        <v>22253551.221364599</v>
      </c>
      <c r="AE292" s="19">
        <v>34560291.253578901</v>
      </c>
      <c r="AF292" s="19">
        <v>177168453.42243701</v>
      </c>
      <c r="AG292" s="19">
        <v>38247940.546588197</v>
      </c>
      <c r="AH292" s="19">
        <v>79852513.508044302</v>
      </c>
      <c r="AI292" s="19">
        <v>25876827.049131099</v>
      </c>
      <c r="AJ292" s="19">
        <v>18531709.6775111</v>
      </c>
      <c r="AK292" s="19">
        <v>67708976.326631695</v>
      </c>
      <c r="AL292" s="19">
        <v>94029273.343244895</v>
      </c>
      <c r="AM292" s="19">
        <v>43046716.873456702</v>
      </c>
      <c r="AN292" s="19">
        <v>52884789.672313496</v>
      </c>
      <c r="AO292" s="19">
        <v>74138.1008370583</v>
      </c>
      <c r="AP292" s="19">
        <v>58502.331954147201</v>
      </c>
      <c r="AQ292" s="19">
        <v>43472982.799948201</v>
      </c>
      <c r="AR292" s="19">
        <v>18772917.065457299</v>
      </c>
      <c r="AS292" s="19">
        <v>35088477.384181701</v>
      </c>
      <c r="AT292" s="19">
        <v>37780773.182156697</v>
      </c>
      <c r="AU292" s="19">
        <v>70417801.216840193</v>
      </c>
      <c r="AV292" s="19">
        <v>38035187.295007303</v>
      </c>
      <c r="AW292" s="19">
        <v>85067731.294838205</v>
      </c>
      <c r="AX292" s="19">
        <v>73579.681769493298</v>
      </c>
      <c r="AY292" s="19">
        <v>94959718.015580297</v>
      </c>
      <c r="AZ292" s="19">
        <v>107552.178623912</v>
      </c>
      <c r="BA292" s="19">
        <v>35968192.549588203</v>
      </c>
      <c r="BB292" s="19">
        <v>211094.34997347501</v>
      </c>
      <c r="BC292" s="19">
        <v>62937.009110873303</v>
      </c>
      <c r="BD292" s="19">
        <v>130916.54913210199</v>
      </c>
      <c r="BE292" s="19">
        <v>178704.60351362301</v>
      </c>
      <c r="BF292" s="19">
        <v>112399508.848395</v>
      </c>
      <c r="BG292" s="19">
        <v>70526403.836611599</v>
      </c>
      <c r="BH292" s="19">
        <v>66844.4046139891</v>
      </c>
      <c r="BI292" s="19">
        <v>34054584.464867502</v>
      </c>
      <c r="BJ292" s="19">
        <v>40620.2248290192</v>
      </c>
      <c r="BK292" s="19">
        <v>48960203.1568067</v>
      </c>
      <c r="BL292" s="19">
        <v>38297692.051513202</v>
      </c>
      <c r="BM292" s="19">
        <v>44748854.903657503</v>
      </c>
      <c r="BN292" s="19">
        <v>51593.885876908498</v>
      </c>
      <c r="BO292" s="19">
        <v>209591.61585109399</v>
      </c>
      <c r="BP292" s="19">
        <v>29643956.507102199</v>
      </c>
      <c r="BQ292" s="19">
        <v>41486959.331269398</v>
      </c>
      <c r="BR292" s="19">
        <v>66147557.684492297</v>
      </c>
      <c r="BS292" s="19">
        <v>74680.910813464201</v>
      </c>
      <c r="BT292" s="19">
        <v>84632.417955647994</v>
      </c>
      <c r="BU292" s="19">
        <v>49424097.332278699</v>
      </c>
      <c r="BV292" s="19">
        <v>39914386.8187216</v>
      </c>
      <c r="BW292" s="19">
        <v>109748.893649866</v>
      </c>
      <c r="BX292" s="19">
        <v>60626.459295553897</v>
      </c>
      <c r="BY292" s="19">
        <v>34189838.607601099</v>
      </c>
      <c r="BZ292" s="19">
        <v>41854904.311824299</v>
      </c>
      <c r="CA292" s="19">
        <v>34726255.687166102</v>
      </c>
      <c r="CB292" s="19">
        <v>27081044.4997206</v>
      </c>
      <c r="CC292" s="19">
        <v>19764413.100226201</v>
      </c>
      <c r="CD292" s="19">
        <v>32537342.788332101</v>
      </c>
      <c r="CE292" s="19">
        <v>88838.795511459801</v>
      </c>
    </row>
    <row r="293" spans="1:83">
      <c r="A293" s="18">
        <v>19253</v>
      </c>
      <c r="C293" s="18" t="s">
        <v>3983</v>
      </c>
      <c r="D293" s="18" t="s">
        <v>116</v>
      </c>
      <c r="E293" s="18" t="s">
        <v>114</v>
      </c>
      <c r="F293" s="18" t="s">
        <v>114</v>
      </c>
      <c r="G293" s="18" t="s">
        <v>334</v>
      </c>
      <c r="H293" s="18" t="s">
        <v>114</v>
      </c>
      <c r="J293" s="18">
        <v>-1.1599999999999999</v>
      </c>
      <c r="K293" s="18">
        <v>352.16573</v>
      </c>
      <c r="L293" s="18">
        <v>353.17307</v>
      </c>
      <c r="M293" s="18">
        <v>9.17</v>
      </c>
      <c r="N293" s="18">
        <v>1160531.5859999999</v>
      </c>
      <c r="O293" s="18">
        <v>1</v>
      </c>
      <c r="P293" s="18">
        <v>0</v>
      </c>
      <c r="S293" s="18" t="s">
        <v>118</v>
      </c>
      <c r="T293" s="18">
        <v>1</v>
      </c>
      <c r="U293" s="18" t="s">
        <v>121</v>
      </c>
      <c r="V293" s="18" t="b">
        <v>0</v>
      </c>
      <c r="W293" s="20">
        <v>0.37037037037037002</v>
      </c>
      <c r="X293" s="20">
        <v>0.6875</v>
      </c>
      <c r="Y293" s="19">
        <v>211063.24240400901</v>
      </c>
      <c r="Z293" s="19">
        <v>89712.935311184003</v>
      </c>
      <c r="AA293" s="19">
        <v>302507.99905691098</v>
      </c>
      <c r="AB293" s="19">
        <v>81474.388556081496</v>
      </c>
      <c r="AC293" s="19">
        <v>202761.79347830301</v>
      </c>
      <c r="AD293" s="19">
        <v>21537729.813724902</v>
      </c>
      <c r="AE293" s="19">
        <v>93066.8435548751</v>
      </c>
      <c r="AF293" s="19">
        <v>246797.54089740699</v>
      </c>
      <c r="AG293" s="19">
        <v>8220147.05530468</v>
      </c>
      <c r="AH293" s="19">
        <v>213770.07762069799</v>
      </c>
      <c r="AI293" s="19">
        <v>47802.709287413403</v>
      </c>
      <c r="AJ293" s="19">
        <v>33023541.401905101</v>
      </c>
      <c r="AK293" s="19">
        <v>8840184.0252204109</v>
      </c>
      <c r="AL293" s="19">
        <v>187445.37779147099</v>
      </c>
      <c r="AM293" s="19">
        <v>85852.124718513893</v>
      </c>
      <c r="AN293" s="19">
        <v>9241283.6713907197</v>
      </c>
      <c r="AO293" s="19">
        <v>2591504.8367536999</v>
      </c>
      <c r="AP293" s="19">
        <v>21451058.2047133</v>
      </c>
      <c r="AQ293" s="19">
        <v>6874831.1364696203</v>
      </c>
      <c r="AR293" s="19">
        <v>49832.672295953402</v>
      </c>
      <c r="AS293" s="19">
        <v>3962812.5624417001</v>
      </c>
      <c r="AT293" s="19">
        <v>60071.0548945306</v>
      </c>
      <c r="AU293" s="19">
        <v>139624.610384292</v>
      </c>
      <c r="AV293" s="19">
        <v>3161810.29339576</v>
      </c>
      <c r="AW293" s="19">
        <v>97553.535244377999</v>
      </c>
      <c r="AX293" s="19">
        <v>73579.681769493298</v>
      </c>
      <c r="AY293" s="19">
        <v>165758.196350452</v>
      </c>
      <c r="AZ293" s="19">
        <v>107552.178623912</v>
      </c>
      <c r="BA293" s="19">
        <v>51005480.948297299</v>
      </c>
      <c r="BB293" s="19">
        <v>31231229.608062599</v>
      </c>
      <c r="BC293" s="19">
        <v>16459335.363365101</v>
      </c>
      <c r="BD293" s="19">
        <v>63945938.5795286</v>
      </c>
      <c r="BE293" s="19">
        <v>50967409.287107803</v>
      </c>
      <c r="BF293" s="19">
        <v>22858987.6606673</v>
      </c>
      <c r="BG293" s="19">
        <v>142987.251866862</v>
      </c>
      <c r="BH293" s="19">
        <v>10639828.8453827</v>
      </c>
      <c r="BI293" s="19">
        <v>15858879.7774255</v>
      </c>
      <c r="BJ293" s="19">
        <v>24937672.508661099</v>
      </c>
      <c r="BK293" s="19">
        <v>97048.858051087198</v>
      </c>
      <c r="BL293" s="19">
        <v>60370.032756194603</v>
      </c>
      <c r="BM293" s="19">
        <v>5928775.8695902796</v>
      </c>
      <c r="BN293" s="19">
        <v>20183420.259180501</v>
      </c>
      <c r="BO293" s="19">
        <v>67991107.681568101</v>
      </c>
      <c r="BP293" s="19">
        <v>22632027.538360599</v>
      </c>
      <c r="BQ293" s="19">
        <v>85057.759169334604</v>
      </c>
      <c r="BR293" s="19">
        <v>138837.29432782999</v>
      </c>
      <c r="BS293" s="19">
        <v>15275466.892805699</v>
      </c>
      <c r="BT293" s="19">
        <v>84632.417955647994</v>
      </c>
      <c r="BU293" s="19">
        <v>7924283.7094913796</v>
      </c>
      <c r="BV293" s="19">
        <v>9282580.7984033003</v>
      </c>
      <c r="BW293" s="19">
        <v>109748.893649866</v>
      </c>
      <c r="BX293" s="19">
        <v>4273159.6378753604</v>
      </c>
      <c r="BY293" s="19">
        <v>3607694.4128732299</v>
      </c>
      <c r="BZ293" s="19">
        <v>3825972.4641212602</v>
      </c>
      <c r="CA293" s="19">
        <v>79644.185807155198</v>
      </c>
      <c r="CB293" s="19">
        <v>5378137.9426453002</v>
      </c>
      <c r="CC293" s="19">
        <v>42452.059625298898</v>
      </c>
      <c r="CD293" s="19">
        <v>6886545.6417541699</v>
      </c>
      <c r="CE293" s="19">
        <v>8205131.5525794001</v>
      </c>
    </row>
    <row r="294" spans="1:83">
      <c r="A294" s="18">
        <v>19370</v>
      </c>
      <c r="D294" s="18" t="s">
        <v>114</v>
      </c>
      <c r="E294" s="18" t="s">
        <v>114</v>
      </c>
      <c r="F294" s="18" t="s">
        <v>114</v>
      </c>
      <c r="G294" s="18" t="s">
        <v>114</v>
      </c>
      <c r="H294" s="18" t="s">
        <v>114</v>
      </c>
      <c r="K294" s="18">
        <v>235.09327999999999</v>
      </c>
      <c r="L294" s="18">
        <v>236.10077999999999</v>
      </c>
      <c r="M294" s="18">
        <v>8.2119999999999997</v>
      </c>
      <c r="N294" s="18">
        <v>1150935.456</v>
      </c>
      <c r="O294" s="18">
        <v>0</v>
      </c>
      <c r="P294" s="18">
        <v>0</v>
      </c>
      <c r="S294" s="18" t="s">
        <v>118</v>
      </c>
      <c r="T294" s="18">
        <v>2</v>
      </c>
      <c r="U294" s="18" t="s">
        <v>121</v>
      </c>
      <c r="V294" s="18" t="b">
        <v>0</v>
      </c>
      <c r="W294" s="20">
        <v>0.77777777777777801</v>
      </c>
      <c r="X294" s="20">
        <v>0.53125</v>
      </c>
      <c r="Y294" s="19">
        <v>37129560.655919798</v>
      </c>
      <c r="Z294" s="19">
        <v>36719888.975081198</v>
      </c>
      <c r="AA294" s="19">
        <v>71847014.387807995</v>
      </c>
      <c r="AB294" s="19">
        <v>81474.388556081496</v>
      </c>
      <c r="AC294" s="19">
        <v>6002369.9191429</v>
      </c>
      <c r="AD294" s="19">
        <v>55143.880361755</v>
      </c>
      <c r="AE294" s="19">
        <v>16278294.5011742</v>
      </c>
      <c r="AF294" s="19">
        <v>52420880.950940996</v>
      </c>
      <c r="AG294" s="19">
        <v>30581315.568858299</v>
      </c>
      <c r="AH294" s="19">
        <v>46203434.672295697</v>
      </c>
      <c r="AI294" s="19">
        <v>32551507.772349901</v>
      </c>
      <c r="AJ294" s="19">
        <v>37762.133882739698</v>
      </c>
      <c r="AK294" s="19">
        <v>12218644.1735215</v>
      </c>
      <c r="AL294" s="19">
        <v>187445.37779147099</v>
      </c>
      <c r="AM294" s="19">
        <v>18117611.813102599</v>
      </c>
      <c r="AN294" s="19">
        <v>37693416.787052803</v>
      </c>
      <c r="AO294" s="19">
        <v>74138.1008370583</v>
      </c>
      <c r="AP294" s="19">
        <v>6898609.5680791102</v>
      </c>
      <c r="AQ294" s="19">
        <v>15965858.887848301</v>
      </c>
      <c r="AR294" s="19">
        <v>18930950.522012699</v>
      </c>
      <c r="AS294" s="19">
        <v>56043088.043460697</v>
      </c>
      <c r="AT294" s="19">
        <v>52098639.184122697</v>
      </c>
      <c r="AU294" s="19">
        <v>25031263.932814501</v>
      </c>
      <c r="AV294" s="19">
        <v>23927487.392046999</v>
      </c>
      <c r="AW294" s="19">
        <v>36242013.471220903</v>
      </c>
      <c r="AX294" s="19">
        <v>73579.681769493298</v>
      </c>
      <c r="AY294" s="19">
        <v>29165997.949768201</v>
      </c>
      <c r="AZ294" s="19">
        <v>107552.178623912</v>
      </c>
      <c r="BA294" s="19">
        <v>101341.77104336501</v>
      </c>
      <c r="BB294" s="19">
        <v>211094.34997347501</v>
      </c>
      <c r="BC294" s="19">
        <v>62937.009110873303</v>
      </c>
      <c r="BD294" s="19">
        <v>130916.54913210199</v>
      </c>
      <c r="BE294" s="19">
        <v>178704.60351362301</v>
      </c>
      <c r="BF294" s="19">
        <v>168766.74855896301</v>
      </c>
      <c r="BG294" s="19">
        <v>11510049.2117269</v>
      </c>
      <c r="BH294" s="19">
        <v>66844.4046139891</v>
      </c>
      <c r="BI294" s="19">
        <v>17696068.817457501</v>
      </c>
      <c r="BJ294" s="19">
        <v>40620.2248290192</v>
      </c>
      <c r="BK294" s="19">
        <v>23217628.912062999</v>
      </c>
      <c r="BL294" s="19">
        <v>30984187.214250199</v>
      </c>
      <c r="BM294" s="19">
        <v>26464177.555135101</v>
      </c>
      <c r="BN294" s="19">
        <v>51593.885876908498</v>
      </c>
      <c r="BO294" s="19">
        <v>209591.61585109399</v>
      </c>
      <c r="BP294" s="19">
        <v>25172686.3677212</v>
      </c>
      <c r="BQ294" s="19">
        <v>25895708.073908601</v>
      </c>
      <c r="BR294" s="19">
        <v>14300373.651759099</v>
      </c>
      <c r="BS294" s="19">
        <v>19663015.834630702</v>
      </c>
      <c r="BT294" s="19">
        <v>23456945.057178799</v>
      </c>
      <c r="BU294" s="19">
        <v>20795946.062525298</v>
      </c>
      <c r="BV294" s="19">
        <v>22652777.282003999</v>
      </c>
      <c r="BW294" s="19">
        <v>109748.893649866</v>
      </c>
      <c r="BX294" s="19">
        <v>16920451.456634201</v>
      </c>
      <c r="BY294" s="19">
        <v>5251607.0219542095</v>
      </c>
      <c r="BZ294" s="19">
        <v>62077.4003332969</v>
      </c>
      <c r="CA294" s="19">
        <v>39755936.0336155</v>
      </c>
      <c r="CB294" s="19">
        <v>56280.262764906503</v>
      </c>
      <c r="CC294" s="19">
        <v>42452.059625298898</v>
      </c>
      <c r="CD294" s="19">
        <v>31688861.205584101</v>
      </c>
      <c r="CE294" s="19">
        <v>26622185.658561401</v>
      </c>
    </row>
    <row r="295" spans="1:83">
      <c r="A295" s="18">
        <v>19642</v>
      </c>
      <c r="B295" s="18" t="s">
        <v>727</v>
      </c>
      <c r="C295" s="18" t="s">
        <v>728</v>
      </c>
      <c r="D295" s="18" t="s">
        <v>116</v>
      </c>
      <c r="E295" s="18" t="s">
        <v>114</v>
      </c>
      <c r="F295" s="18" t="s">
        <v>114</v>
      </c>
      <c r="G295" s="18" t="s">
        <v>116</v>
      </c>
      <c r="H295" s="18" t="s">
        <v>114</v>
      </c>
      <c r="J295" s="18">
        <v>0.27</v>
      </c>
      <c r="K295" s="18">
        <v>172.0736</v>
      </c>
      <c r="L295" s="18">
        <v>173.08083999999999</v>
      </c>
      <c r="M295" s="18">
        <v>6.3280000000000003</v>
      </c>
      <c r="N295" s="18">
        <v>1127978.6329999999</v>
      </c>
      <c r="O295" s="18">
        <v>11</v>
      </c>
      <c r="P295" s="18">
        <v>0</v>
      </c>
      <c r="S295" s="18" t="s">
        <v>118</v>
      </c>
      <c r="T295" s="18">
        <v>2</v>
      </c>
      <c r="U295" s="18" t="s">
        <v>121</v>
      </c>
      <c r="V295" s="18" t="b">
        <v>0</v>
      </c>
      <c r="W295" s="20">
        <v>0.70370370370370405</v>
      </c>
      <c r="X295" s="20">
        <v>0.4375</v>
      </c>
      <c r="Y295" s="19">
        <v>96618336.956480503</v>
      </c>
      <c r="Z295" s="19">
        <v>9157652.8916193694</v>
      </c>
      <c r="AA295" s="19">
        <v>302507.99905691098</v>
      </c>
      <c r="AB295" s="19">
        <v>50755769.982626297</v>
      </c>
      <c r="AC295" s="19">
        <v>20550532.381400298</v>
      </c>
      <c r="AD295" s="19">
        <v>22836750.1621558</v>
      </c>
      <c r="AE295" s="19">
        <v>93066.8435548751</v>
      </c>
      <c r="AF295" s="19">
        <v>246797.54089740699</v>
      </c>
      <c r="AG295" s="19">
        <v>35918074.481730103</v>
      </c>
      <c r="AH295" s="19">
        <v>17462324.960640799</v>
      </c>
      <c r="AI295" s="19">
        <v>47802.709287413403</v>
      </c>
      <c r="AJ295" s="19">
        <v>28207082.901363201</v>
      </c>
      <c r="AK295" s="19">
        <v>72389454.283945501</v>
      </c>
      <c r="AL295" s="19">
        <v>29524374.827169999</v>
      </c>
      <c r="AM295" s="19">
        <v>14355112.4755599</v>
      </c>
      <c r="AN295" s="19">
        <v>22568363.27479</v>
      </c>
      <c r="AO295" s="19">
        <v>9698326.5951225404</v>
      </c>
      <c r="AP295" s="19">
        <v>58502.331954147201</v>
      </c>
      <c r="AQ295" s="19">
        <v>16212623.843690701</v>
      </c>
      <c r="AR295" s="19">
        <v>23911543.329479899</v>
      </c>
      <c r="AS295" s="19">
        <v>72318.6274561951</v>
      </c>
      <c r="AT295" s="19">
        <v>39103513.304978304</v>
      </c>
      <c r="AU295" s="19">
        <v>24454512.7112577</v>
      </c>
      <c r="AV295" s="19">
        <v>13381008.4132665</v>
      </c>
      <c r="AW295" s="19">
        <v>25563262.965135802</v>
      </c>
      <c r="AX295" s="19">
        <v>73579.681769493298</v>
      </c>
      <c r="AY295" s="19">
        <v>165758.196350452</v>
      </c>
      <c r="AZ295" s="19">
        <v>38937809.936127499</v>
      </c>
      <c r="BA295" s="19">
        <v>101341.77104336501</v>
      </c>
      <c r="BB295" s="19">
        <v>211094.34997347501</v>
      </c>
      <c r="BC295" s="19">
        <v>6127033.4351070505</v>
      </c>
      <c r="BD295" s="19">
        <v>130916.54913210199</v>
      </c>
      <c r="BE295" s="19">
        <v>178704.60351362301</v>
      </c>
      <c r="BF295" s="19">
        <v>168766.74855896301</v>
      </c>
      <c r="BG295" s="19">
        <v>142987.251866862</v>
      </c>
      <c r="BH295" s="19">
        <v>66844.4046139891</v>
      </c>
      <c r="BI295" s="19">
        <v>47030.709569134902</v>
      </c>
      <c r="BJ295" s="19">
        <v>40620.2248290192</v>
      </c>
      <c r="BK295" s="19">
        <v>4779750.9064891702</v>
      </c>
      <c r="BL295" s="19">
        <v>8841265.9711843394</v>
      </c>
      <c r="BM295" s="19">
        <v>11491829.047851</v>
      </c>
      <c r="BN295" s="19">
        <v>13822390.657980001</v>
      </c>
      <c r="BO295" s="19">
        <v>209591.61585109399</v>
      </c>
      <c r="BP295" s="19">
        <v>49023.555370657697</v>
      </c>
      <c r="BQ295" s="19">
        <v>85057.759169334604</v>
      </c>
      <c r="BR295" s="19">
        <v>16597000.140692299</v>
      </c>
      <c r="BS295" s="19">
        <v>5130207.0324889496</v>
      </c>
      <c r="BT295" s="19">
        <v>84632.417955647994</v>
      </c>
      <c r="BU295" s="19">
        <v>8448245.9325809907</v>
      </c>
      <c r="BV295" s="19">
        <v>53677.024710943901</v>
      </c>
      <c r="BW295" s="19">
        <v>24101085.305918101</v>
      </c>
      <c r="BX295" s="19">
        <v>60626.459295553897</v>
      </c>
      <c r="BY295" s="19">
        <v>12265394.263047799</v>
      </c>
      <c r="BZ295" s="19">
        <v>4389189.4745072601</v>
      </c>
      <c r="CA295" s="19">
        <v>79644.185807155198</v>
      </c>
      <c r="CB295" s="19">
        <v>56280.262764906503</v>
      </c>
      <c r="CC295" s="19">
        <v>15087301.349538401</v>
      </c>
      <c r="CD295" s="19">
        <v>36021160.299162999</v>
      </c>
      <c r="CE295" s="19">
        <v>88838.795511459801</v>
      </c>
    </row>
    <row r="296" spans="1:83">
      <c r="A296" s="18">
        <v>19750</v>
      </c>
      <c r="B296" s="18" t="s">
        <v>936</v>
      </c>
      <c r="C296" s="18" t="s">
        <v>937</v>
      </c>
      <c r="D296" s="18" t="s">
        <v>334</v>
      </c>
      <c r="E296" s="18" t="s">
        <v>863</v>
      </c>
      <c r="F296" s="18" t="s">
        <v>114</v>
      </c>
      <c r="G296" s="18" t="s">
        <v>334</v>
      </c>
      <c r="H296" s="18" t="s">
        <v>114</v>
      </c>
      <c r="J296" s="18">
        <v>98304.62</v>
      </c>
      <c r="K296" s="18">
        <v>424.12835999999999</v>
      </c>
      <c r="L296" s="18">
        <v>425.13585999999998</v>
      </c>
      <c r="M296" s="18">
        <v>8.1129999999999995</v>
      </c>
      <c r="N296" s="18">
        <v>1118596.6329999999</v>
      </c>
      <c r="O296" s="18">
        <v>1</v>
      </c>
      <c r="P296" s="18">
        <v>4</v>
      </c>
      <c r="Q296" s="18">
        <v>87.5</v>
      </c>
      <c r="R296" s="18">
        <v>54.5</v>
      </c>
      <c r="S296" s="18" t="s">
        <v>118</v>
      </c>
      <c r="T296" s="18">
        <v>1</v>
      </c>
      <c r="U296" s="18" t="s">
        <v>121</v>
      </c>
      <c r="V296" s="18" t="b">
        <v>1</v>
      </c>
      <c r="W296" s="20">
        <v>0.81481481481481499</v>
      </c>
      <c r="X296" s="20">
        <v>0.5</v>
      </c>
      <c r="Y296" s="19">
        <v>211063.24240400901</v>
      </c>
      <c r="Z296" s="19">
        <v>36278171.526854597</v>
      </c>
      <c r="AA296" s="19">
        <v>94915843.252263993</v>
      </c>
      <c r="AB296" s="19">
        <v>81474.388556081496</v>
      </c>
      <c r="AC296" s="19">
        <v>137376604.09916201</v>
      </c>
      <c r="AD296" s="19">
        <v>12176950.036389099</v>
      </c>
      <c r="AE296" s="19">
        <v>23896877.906895801</v>
      </c>
      <c r="AF296" s="19">
        <v>74233513.5234496</v>
      </c>
      <c r="AG296" s="19">
        <v>32524762.091853999</v>
      </c>
      <c r="AH296" s="19">
        <v>76580704.858963102</v>
      </c>
      <c r="AI296" s="19">
        <v>47802.709287413403</v>
      </c>
      <c r="AJ296" s="19">
        <v>31415265.490936801</v>
      </c>
      <c r="AK296" s="19">
        <v>123012642.601146</v>
      </c>
      <c r="AL296" s="19">
        <v>91613579.082258105</v>
      </c>
      <c r="AM296" s="19">
        <v>85852.124718513893</v>
      </c>
      <c r="AN296" s="19">
        <v>20362575.509146702</v>
      </c>
      <c r="AO296" s="19">
        <v>74138.1008370583</v>
      </c>
      <c r="AP296" s="19">
        <v>32120719.0095178</v>
      </c>
      <c r="AQ296" s="19">
        <v>30989319.6758723</v>
      </c>
      <c r="AR296" s="19">
        <v>15567652.726617699</v>
      </c>
      <c r="AS296" s="19">
        <v>21543137.578457698</v>
      </c>
      <c r="AT296" s="19">
        <v>34038823.2338062</v>
      </c>
      <c r="AU296" s="19">
        <v>51661344.281591602</v>
      </c>
      <c r="AV296" s="19">
        <v>29218539.543181598</v>
      </c>
      <c r="AW296" s="19">
        <v>35251648.273745596</v>
      </c>
      <c r="AX296" s="19">
        <v>22552419.1413728</v>
      </c>
      <c r="AY296" s="19">
        <v>64992229.136206299</v>
      </c>
      <c r="AZ296" s="19">
        <v>72239852.555575699</v>
      </c>
      <c r="BA296" s="19">
        <v>101341.77104336501</v>
      </c>
      <c r="BB296" s="19">
        <v>211094.34997347501</v>
      </c>
      <c r="BC296" s="19">
        <v>62937.009110873303</v>
      </c>
      <c r="BD296" s="19">
        <v>130916.54913210199</v>
      </c>
      <c r="BE296" s="19">
        <v>178704.60351362301</v>
      </c>
      <c r="BF296" s="19">
        <v>168766.74855896301</v>
      </c>
      <c r="BG296" s="19">
        <v>54058092.750047401</v>
      </c>
      <c r="BH296" s="19">
        <v>23389491.0092218</v>
      </c>
      <c r="BI296" s="19">
        <v>26346654.4685831</v>
      </c>
      <c r="BJ296" s="19">
        <v>40620.2248290192</v>
      </c>
      <c r="BK296" s="19">
        <v>29869265.276353601</v>
      </c>
      <c r="BL296" s="19">
        <v>60370.032756194603</v>
      </c>
      <c r="BM296" s="19">
        <v>50027513.577897497</v>
      </c>
      <c r="BN296" s="19">
        <v>51593.885876908498</v>
      </c>
      <c r="BO296" s="19">
        <v>92913780.332836896</v>
      </c>
      <c r="BP296" s="19">
        <v>36751539.774058104</v>
      </c>
      <c r="BQ296" s="19">
        <v>85057.759169334604</v>
      </c>
      <c r="BR296" s="19">
        <v>138837.29432782999</v>
      </c>
      <c r="BS296" s="19">
        <v>74680.910813464201</v>
      </c>
      <c r="BT296" s="19">
        <v>84632.417955647994</v>
      </c>
      <c r="BU296" s="19">
        <v>26915702.696087401</v>
      </c>
      <c r="BV296" s="19">
        <v>21741639.3239953</v>
      </c>
      <c r="BW296" s="19">
        <v>31012300.342799898</v>
      </c>
      <c r="BX296" s="19">
        <v>44200269.1214628</v>
      </c>
      <c r="BY296" s="19">
        <v>64359.7441030021</v>
      </c>
      <c r="BZ296" s="19">
        <v>33856174.505924001</v>
      </c>
      <c r="CA296" s="19">
        <v>79644.185807155198</v>
      </c>
      <c r="CB296" s="19">
        <v>15531965.399011999</v>
      </c>
      <c r="CC296" s="19">
        <v>14627133.2546033</v>
      </c>
      <c r="CD296" s="19">
        <v>42378.606606679503</v>
      </c>
      <c r="CE296" s="19">
        <v>40119126.695726499</v>
      </c>
    </row>
    <row r="297" spans="1:83">
      <c r="A297" s="18">
        <v>19792</v>
      </c>
      <c r="C297" s="18" t="s">
        <v>1648</v>
      </c>
      <c r="D297" s="18" t="s">
        <v>116</v>
      </c>
      <c r="E297" s="18" t="s">
        <v>114</v>
      </c>
      <c r="F297" s="18" t="s">
        <v>114</v>
      </c>
      <c r="G297" s="18" t="s">
        <v>114</v>
      </c>
      <c r="H297" s="18" t="s">
        <v>114</v>
      </c>
      <c r="J297" s="18">
        <v>-0.47</v>
      </c>
      <c r="K297" s="18">
        <v>271.17822999999999</v>
      </c>
      <c r="L297" s="18">
        <v>272.18542000000002</v>
      </c>
      <c r="M297" s="18">
        <v>5.0890000000000004</v>
      </c>
      <c r="N297" s="18">
        <v>1115737.5049999999</v>
      </c>
      <c r="O297" s="18">
        <v>0</v>
      </c>
      <c r="P297" s="18">
        <v>0</v>
      </c>
      <c r="S297" s="18" t="s">
        <v>118</v>
      </c>
      <c r="T297" s="18">
        <v>1</v>
      </c>
      <c r="U297" s="18" t="s">
        <v>121</v>
      </c>
      <c r="V297" s="18" t="b">
        <v>1</v>
      </c>
      <c r="W297" s="20">
        <v>0.85185185185185197</v>
      </c>
      <c r="X297" s="20">
        <v>0.65625</v>
      </c>
      <c r="Y297" s="19">
        <v>74510274.289512396</v>
      </c>
      <c r="Z297" s="19">
        <v>89712.935311184003</v>
      </c>
      <c r="AA297" s="19">
        <v>112152431.466967</v>
      </c>
      <c r="AB297" s="19">
        <v>34800213.628177702</v>
      </c>
      <c r="AC297" s="19">
        <v>85757382.321434394</v>
      </c>
      <c r="AD297" s="19">
        <v>33643020.458508797</v>
      </c>
      <c r="AE297" s="19">
        <v>37067918.312262602</v>
      </c>
      <c r="AF297" s="19">
        <v>91870500.000615403</v>
      </c>
      <c r="AG297" s="19">
        <v>28142698.3519249</v>
      </c>
      <c r="AH297" s="19">
        <v>62858409.219186097</v>
      </c>
      <c r="AI297" s="19">
        <v>22612716.7318005</v>
      </c>
      <c r="AJ297" s="19">
        <v>18155689.220624398</v>
      </c>
      <c r="AK297" s="19">
        <v>73452733.055091396</v>
      </c>
      <c r="AL297" s="19">
        <v>73630828.949791297</v>
      </c>
      <c r="AM297" s="19">
        <v>36131910.052049302</v>
      </c>
      <c r="AN297" s="19">
        <v>27212592.426039498</v>
      </c>
      <c r="AO297" s="19">
        <v>33291207.831147701</v>
      </c>
      <c r="AP297" s="19">
        <v>25397760.655179799</v>
      </c>
      <c r="AQ297" s="19">
        <v>35734676.5937967</v>
      </c>
      <c r="AR297" s="19">
        <v>49832.672295953402</v>
      </c>
      <c r="AS297" s="19">
        <v>31649301.955782998</v>
      </c>
      <c r="AT297" s="19">
        <v>35803701.366546497</v>
      </c>
      <c r="AU297" s="19">
        <v>72207088.782314807</v>
      </c>
      <c r="AV297" s="19">
        <v>57029.357966701697</v>
      </c>
      <c r="AW297" s="19">
        <v>38284472.082892902</v>
      </c>
      <c r="AX297" s="19">
        <v>73579.681769493298</v>
      </c>
      <c r="AY297" s="19">
        <v>70542857.2088992</v>
      </c>
      <c r="AZ297" s="19">
        <v>46869256.992902704</v>
      </c>
      <c r="BA297" s="19">
        <v>34405353.580928698</v>
      </c>
      <c r="BB297" s="19">
        <v>211094.34997347501</v>
      </c>
      <c r="BC297" s="19">
        <v>28246559.320548501</v>
      </c>
      <c r="BD297" s="19">
        <v>130916.54913210199</v>
      </c>
      <c r="BE297" s="19">
        <v>53759259.941307902</v>
      </c>
      <c r="BF297" s="19">
        <v>57365501.914412498</v>
      </c>
      <c r="BG297" s="19">
        <v>53391832.406468399</v>
      </c>
      <c r="BH297" s="19">
        <v>66844.4046139891</v>
      </c>
      <c r="BI297" s="19">
        <v>20407087.025666799</v>
      </c>
      <c r="BJ297" s="19">
        <v>19865672.9807682</v>
      </c>
      <c r="BK297" s="19">
        <v>33706350.709204599</v>
      </c>
      <c r="BL297" s="19">
        <v>27619666.9292069</v>
      </c>
      <c r="BM297" s="19">
        <v>39977853.066347398</v>
      </c>
      <c r="BN297" s="19">
        <v>51593.885876908498</v>
      </c>
      <c r="BO297" s="19">
        <v>91290112.873156995</v>
      </c>
      <c r="BP297" s="19">
        <v>49023.555370657697</v>
      </c>
      <c r="BQ297" s="19">
        <v>39399073.853704199</v>
      </c>
      <c r="BR297" s="19">
        <v>63630224.554422997</v>
      </c>
      <c r="BS297" s="19">
        <v>30536343.819959302</v>
      </c>
      <c r="BT297" s="19">
        <v>25139846.555179201</v>
      </c>
      <c r="BU297" s="19">
        <v>38115963.3454381</v>
      </c>
      <c r="BV297" s="19">
        <v>53677.024710943901</v>
      </c>
      <c r="BW297" s="19">
        <v>37340815.317610003</v>
      </c>
      <c r="BX297" s="19">
        <v>60626.459295553897</v>
      </c>
      <c r="BY297" s="19">
        <v>64359.7441030021</v>
      </c>
      <c r="BZ297" s="19">
        <v>26958652.740653601</v>
      </c>
      <c r="CA297" s="19">
        <v>79644.185807155198</v>
      </c>
      <c r="CB297" s="19">
        <v>47318209.224309102</v>
      </c>
      <c r="CC297" s="19">
        <v>42452.059625298898</v>
      </c>
      <c r="CD297" s="19">
        <v>42378.606606679503</v>
      </c>
      <c r="CE297" s="19">
        <v>36571509.8528779</v>
      </c>
    </row>
    <row r="298" spans="1:83">
      <c r="A298" s="18">
        <v>19944</v>
      </c>
      <c r="B298" s="18" t="s">
        <v>4006</v>
      </c>
      <c r="C298" s="18" t="s">
        <v>841</v>
      </c>
      <c r="D298" s="18" t="s">
        <v>116</v>
      </c>
      <c r="E298" s="18" t="s">
        <v>114</v>
      </c>
      <c r="F298" s="18" t="s">
        <v>115</v>
      </c>
      <c r="G298" s="18" t="s">
        <v>116</v>
      </c>
      <c r="H298" s="18" t="s">
        <v>114</v>
      </c>
      <c r="J298" s="18">
        <v>-0.14000000000000001</v>
      </c>
      <c r="K298" s="18">
        <v>148.05241000000001</v>
      </c>
      <c r="L298" s="18">
        <v>149.05962</v>
      </c>
      <c r="M298" s="18">
        <v>8.5660000000000007</v>
      </c>
      <c r="N298" s="18">
        <v>1104441.3359999999</v>
      </c>
      <c r="O298" s="18">
        <v>17</v>
      </c>
      <c r="P298" s="18">
        <v>0</v>
      </c>
      <c r="S298" s="18" t="s">
        <v>118</v>
      </c>
      <c r="T298" s="18">
        <v>1</v>
      </c>
      <c r="U298" s="18" t="s">
        <v>121</v>
      </c>
      <c r="V298" s="18" t="b">
        <v>1</v>
      </c>
      <c r="W298" s="20">
        <v>0.92592592592592604</v>
      </c>
      <c r="X298" s="20">
        <v>0.625</v>
      </c>
      <c r="Y298" s="19">
        <v>82309211.753525093</v>
      </c>
      <c r="Z298" s="19">
        <v>50936204.075692803</v>
      </c>
      <c r="AA298" s="19">
        <v>52152038.258376397</v>
      </c>
      <c r="AB298" s="19">
        <v>27121984.141232502</v>
      </c>
      <c r="AC298" s="19">
        <v>34082910.622419499</v>
      </c>
      <c r="AD298" s="19">
        <v>10418824.3233862</v>
      </c>
      <c r="AE298" s="19">
        <v>32648974.5009018</v>
      </c>
      <c r="AF298" s="19">
        <v>66894153.347950101</v>
      </c>
      <c r="AG298" s="19">
        <v>11556068.5862236</v>
      </c>
      <c r="AH298" s="19">
        <v>104234811.921416</v>
      </c>
      <c r="AI298" s="19">
        <v>28956383.766545702</v>
      </c>
      <c r="AJ298" s="19">
        <v>13698221.785749899</v>
      </c>
      <c r="AK298" s="19">
        <v>164147.76214103101</v>
      </c>
      <c r="AL298" s="19">
        <v>54380003.252409399</v>
      </c>
      <c r="AM298" s="19">
        <v>85852.124718513893</v>
      </c>
      <c r="AN298" s="19">
        <v>38935828.174034901</v>
      </c>
      <c r="AO298" s="19">
        <v>12836735.42412</v>
      </c>
      <c r="AP298" s="19">
        <v>19953645.488484502</v>
      </c>
      <c r="AQ298" s="19">
        <v>24670287.321780998</v>
      </c>
      <c r="AR298" s="19">
        <v>9761048.0438458398</v>
      </c>
      <c r="AS298" s="19">
        <v>20015074.904073</v>
      </c>
      <c r="AT298" s="19">
        <v>19518872.8994711</v>
      </c>
      <c r="AU298" s="19">
        <v>45547360.3395698</v>
      </c>
      <c r="AV298" s="19">
        <v>10893859.2104259</v>
      </c>
      <c r="AW298" s="19">
        <v>38387078.705758303</v>
      </c>
      <c r="AX298" s="19">
        <v>25728389.7599339</v>
      </c>
      <c r="AY298" s="19">
        <v>83201017.317277193</v>
      </c>
      <c r="AZ298" s="19">
        <v>31560381.594721101</v>
      </c>
      <c r="BA298" s="19">
        <v>101341.77104336501</v>
      </c>
      <c r="BB298" s="19">
        <v>42800976.398689598</v>
      </c>
      <c r="BC298" s="19">
        <v>62937.009110873303</v>
      </c>
      <c r="BD298" s="19">
        <v>42074945.621004499</v>
      </c>
      <c r="BE298" s="19">
        <v>88595726.086408302</v>
      </c>
      <c r="BF298" s="19">
        <v>49678070.882742301</v>
      </c>
      <c r="BG298" s="19">
        <v>45955775.9387962</v>
      </c>
      <c r="BH298" s="19">
        <v>66844.4046139891</v>
      </c>
      <c r="BI298" s="19">
        <v>47030.709569134902</v>
      </c>
      <c r="BJ298" s="19">
        <v>18616381.473900199</v>
      </c>
      <c r="BK298" s="19">
        <v>97048.858051087198</v>
      </c>
      <c r="BL298" s="19">
        <v>20998134.9111141</v>
      </c>
      <c r="BM298" s="19">
        <v>84490.603987824099</v>
      </c>
      <c r="BN298" s="19">
        <v>14180692.108562101</v>
      </c>
      <c r="BO298" s="19">
        <v>209591.61585109399</v>
      </c>
      <c r="BP298" s="19">
        <v>10510868.8869316</v>
      </c>
      <c r="BQ298" s="19">
        <v>85057.759169334604</v>
      </c>
      <c r="BR298" s="19">
        <v>21835894.359138001</v>
      </c>
      <c r="BS298" s="19">
        <v>74680.910813464201</v>
      </c>
      <c r="BT298" s="19">
        <v>70435167.770131499</v>
      </c>
      <c r="BU298" s="19">
        <v>22529389.826031499</v>
      </c>
      <c r="BV298" s="19">
        <v>53677.024710943901</v>
      </c>
      <c r="BW298" s="19">
        <v>21819263.995060999</v>
      </c>
      <c r="BX298" s="19">
        <v>60626.459295553897</v>
      </c>
      <c r="BY298" s="19">
        <v>64359.7441030021</v>
      </c>
      <c r="BZ298" s="19">
        <v>21747631.718564302</v>
      </c>
      <c r="CA298" s="19">
        <v>51830273.709090397</v>
      </c>
      <c r="CB298" s="19">
        <v>9638618.7939111199</v>
      </c>
      <c r="CC298" s="19">
        <v>9393326.7887786794</v>
      </c>
      <c r="CD298" s="19">
        <v>17771278.030699998</v>
      </c>
      <c r="CE298" s="19">
        <v>44089779.866233803</v>
      </c>
    </row>
    <row r="299" spans="1:83">
      <c r="A299" s="18">
        <v>20070</v>
      </c>
      <c r="B299" s="18" t="s">
        <v>1993</v>
      </c>
      <c r="C299" s="18" t="s">
        <v>1994</v>
      </c>
      <c r="D299" s="18" t="s">
        <v>116</v>
      </c>
      <c r="E299" s="18" t="s">
        <v>114</v>
      </c>
      <c r="F299" s="18" t="s">
        <v>114</v>
      </c>
      <c r="G299" s="18" t="s">
        <v>115</v>
      </c>
      <c r="H299" s="18" t="s">
        <v>116</v>
      </c>
      <c r="J299" s="18">
        <v>-0.56000000000000005</v>
      </c>
      <c r="K299" s="18">
        <v>244.16731999999999</v>
      </c>
      <c r="L299" s="18">
        <v>245.17447999999999</v>
      </c>
      <c r="M299" s="18">
        <v>8.2560000000000002</v>
      </c>
      <c r="N299" s="18">
        <v>1093881.304</v>
      </c>
      <c r="O299" s="18">
        <v>3</v>
      </c>
      <c r="P299" s="18">
        <v>0</v>
      </c>
      <c r="S299" s="18" t="s">
        <v>120</v>
      </c>
      <c r="T299" s="18">
        <v>2</v>
      </c>
      <c r="U299" s="18" t="s">
        <v>121</v>
      </c>
      <c r="V299" s="18" t="b">
        <v>1</v>
      </c>
      <c r="W299" s="20">
        <v>0.88888888888888895</v>
      </c>
      <c r="X299" s="20">
        <v>0.84375</v>
      </c>
      <c r="Y299" s="19">
        <v>34480729.646300398</v>
      </c>
      <c r="Z299" s="19">
        <v>89712.935311184003</v>
      </c>
      <c r="AA299" s="19">
        <v>62443177.610909298</v>
      </c>
      <c r="AB299" s="19">
        <v>24060134.986053701</v>
      </c>
      <c r="AC299" s="19">
        <v>35681684.1441231</v>
      </c>
      <c r="AD299" s="19">
        <v>9909295.8092289101</v>
      </c>
      <c r="AE299" s="19">
        <v>23037651.359862901</v>
      </c>
      <c r="AF299" s="19">
        <v>68747030.679115996</v>
      </c>
      <c r="AG299" s="19">
        <v>9460555.6539679691</v>
      </c>
      <c r="AH299" s="19">
        <v>47598187.788979903</v>
      </c>
      <c r="AI299" s="19">
        <v>13015478.812646501</v>
      </c>
      <c r="AJ299" s="19">
        <v>37762.133882739698</v>
      </c>
      <c r="AK299" s="19">
        <v>38015551.041989602</v>
      </c>
      <c r="AL299" s="19">
        <v>78112453.522476494</v>
      </c>
      <c r="AM299" s="19">
        <v>85852.124718513893</v>
      </c>
      <c r="AN299" s="19">
        <v>25703548.393546399</v>
      </c>
      <c r="AO299" s="19">
        <v>16048247.374853199</v>
      </c>
      <c r="AP299" s="19">
        <v>22152234.122032698</v>
      </c>
      <c r="AQ299" s="19">
        <v>21972644.161801599</v>
      </c>
      <c r="AR299" s="19">
        <v>10019948.4902083</v>
      </c>
      <c r="AS299" s="19">
        <v>59611565.401408397</v>
      </c>
      <c r="AT299" s="19">
        <v>15689114.366378101</v>
      </c>
      <c r="AU299" s="19">
        <v>29582855.996399</v>
      </c>
      <c r="AV299" s="19">
        <v>19438179.260785401</v>
      </c>
      <c r="AW299" s="19">
        <v>23509139.929042801</v>
      </c>
      <c r="AX299" s="19">
        <v>35736577.603716798</v>
      </c>
      <c r="AY299" s="19">
        <v>66048983.6842978</v>
      </c>
      <c r="AZ299" s="19">
        <v>29927978.593831699</v>
      </c>
      <c r="BA299" s="19">
        <v>21182784.1566283</v>
      </c>
      <c r="BB299" s="19">
        <v>211094.34997347501</v>
      </c>
      <c r="BC299" s="19">
        <v>20130278.829611</v>
      </c>
      <c r="BD299" s="19">
        <v>26578264.282345898</v>
      </c>
      <c r="BE299" s="19">
        <v>27910494.824431501</v>
      </c>
      <c r="BF299" s="19">
        <v>26655133.330560599</v>
      </c>
      <c r="BG299" s="19">
        <v>35746125.364843801</v>
      </c>
      <c r="BH299" s="19">
        <v>11747216.3552262</v>
      </c>
      <c r="BI299" s="19">
        <v>9038553.1796157192</v>
      </c>
      <c r="BJ299" s="19">
        <v>40620.2248290192</v>
      </c>
      <c r="BK299" s="19">
        <v>24222125.573968399</v>
      </c>
      <c r="BL299" s="19">
        <v>46210202.339303598</v>
      </c>
      <c r="BM299" s="19">
        <v>15620606.672007499</v>
      </c>
      <c r="BN299" s="19">
        <v>12688975.635173</v>
      </c>
      <c r="BO299" s="19">
        <v>46903534.435517699</v>
      </c>
      <c r="BP299" s="19">
        <v>5209379.6255323198</v>
      </c>
      <c r="BQ299" s="19">
        <v>20582583.872392099</v>
      </c>
      <c r="BR299" s="19">
        <v>138837.29432782999</v>
      </c>
      <c r="BS299" s="19">
        <v>20483765.019261699</v>
      </c>
      <c r="BT299" s="19">
        <v>40762597.411783598</v>
      </c>
      <c r="BU299" s="19">
        <v>77863.992415903005</v>
      </c>
      <c r="BV299" s="19">
        <v>10663689.5596216</v>
      </c>
      <c r="BW299" s="19">
        <v>22085141.954757199</v>
      </c>
      <c r="BX299" s="19">
        <v>29677838.306559298</v>
      </c>
      <c r="BY299" s="19">
        <v>34160283.282060899</v>
      </c>
      <c r="BZ299" s="19">
        <v>20420107.249276999</v>
      </c>
      <c r="CA299" s="19">
        <v>25328362.903671801</v>
      </c>
      <c r="CB299" s="19">
        <v>56280.262764906503</v>
      </c>
      <c r="CC299" s="19">
        <v>9792790.35763539</v>
      </c>
      <c r="CD299" s="19">
        <v>9593064.2500459291</v>
      </c>
      <c r="CE299" s="19">
        <v>12896542.851059301</v>
      </c>
    </row>
    <row r="300" spans="1:83">
      <c r="A300" s="18">
        <v>20448</v>
      </c>
      <c r="C300" s="18" t="s">
        <v>4028</v>
      </c>
      <c r="D300" s="18" t="s">
        <v>863</v>
      </c>
      <c r="E300" s="18" t="s">
        <v>114</v>
      </c>
      <c r="F300" s="18" t="s">
        <v>114</v>
      </c>
      <c r="G300" s="18" t="s">
        <v>114</v>
      </c>
      <c r="H300" s="18" t="s">
        <v>114</v>
      </c>
      <c r="J300" s="18">
        <v>-5.49</v>
      </c>
      <c r="K300" s="18">
        <v>465.14618000000002</v>
      </c>
      <c r="L300" s="18">
        <v>233.58041</v>
      </c>
      <c r="M300" s="18">
        <v>7.9749999999999996</v>
      </c>
      <c r="N300" s="18">
        <v>1066216.4639999999</v>
      </c>
      <c r="O300" s="18">
        <v>0</v>
      </c>
      <c r="P300" s="18">
        <v>0</v>
      </c>
      <c r="S300" s="18" t="s">
        <v>118</v>
      </c>
      <c r="T300" s="18">
        <v>1</v>
      </c>
      <c r="U300" s="18" t="s">
        <v>809</v>
      </c>
      <c r="V300" s="18" t="b">
        <v>1</v>
      </c>
      <c r="W300" s="20">
        <v>0.85185185185185197</v>
      </c>
      <c r="X300" s="20">
        <v>0.875</v>
      </c>
      <c r="Y300" s="19">
        <v>69975663.347215503</v>
      </c>
      <c r="Z300" s="19">
        <v>45260269.114151701</v>
      </c>
      <c r="AA300" s="19">
        <v>150042744.97264099</v>
      </c>
      <c r="AB300" s="19">
        <v>62130260.930726297</v>
      </c>
      <c r="AC300" s="19">
        <v>104046515.17890801</v>
      </c>
      <c r="AD300" s="19">
        <v>55143.880361755</v>
      </c>
      <c r="AE300" s="19">
        <v>26368456.228514399</v>
      </c>
      <c r="AF300" s="19">
        <v>94784509.110338807</v>
      </c>
      <c r="AG300" s="19">
        <v>21220547.2447544</v>
      </c>
      <c r="AH300" s="19">
        <v>95382406.946277097</v>
      </c>
      <c r="AI300" s="19">
        <v>47802.709287413403</v>
      </c>
      <c r="AJ300" s="19">
        <v>25767609.3112262</v>
      </c>
      <c r="AK300" s="19">
        <v>130448656.664968</v>
      </c>
      <c r="AL300" s="19">
        <v>98626435.991695896</v>
      </c>
      <c r="AM300" s="19">
        <v>37672854.806759298</v>
      </c>
      <c r="AN300" s="19">
        <v>73007.899572116206</v>
      </c>
      <c r="AO300" s="19">
        <v>74138.1008370583</v>
      </c>
      <c r="AP300" s="19">
        <v>25038649.877733499</v>
      </c>
      <c r="AQ300" s="19">
        <v>36410218.801481299</v>
      </c>
      <c r="AR300" s="19">
        <v>29188665.5583806</v>
      </c>
      <c r="AS300" s="19">
        <v>29842040.503315099</v>
      </c>
      <c r="AT300" s="19">
        <v>39752230.540811799</v>
      </c>
      <c r="AU300" s="19">
        <v>64142892.593400598</v>
      </c>
      <c r="AV300" s="19">
        <v>31532605.4872321</v>
      </c>
      <c r="AW300" s="19">
        <v>47336557.2672415</v>
      </c>
      <c r="AX300" s="19">
        <v>41973886.509110503</v>
      </c>
      <c r="AY300" s="19">
        <v>65265291.523878597</v>
      </c>
      <c r="AZ300" s="19">
        <v>107552.178623912</v>
      </c>
      <c r="BA300" s="19">
        <v>36664411.045232303</v>
      </c>
      <c r="BB300" s="19">
        <v>87054326.916932493</v>
      </c>
      <c r="BC300" s="19">
        <v>14816419.858989101</v>
      </c>
      <c r="BD300" s="19">
        <v>78316040.416069493</v>
      </c>
      <c r="BE300" s="19">
        <v>54573049.901890799</v>
      </c>
      <c r="BF300" s="19">
        <v>88421056.5591335</v>
      </c>
      <c r="BG300" s="19">
        <v>67371323.199442506</v>
      </c>
      <c r="BH300" s="19">
        <v>14933117.6681745</v>
      </c>
      <c r="BI300" s="19">
        <v>17409963.261735599</v>
      </c>
      <c r="BJ300" s="19">
        <v>9664077.1765217409</v>
      </c>
      <c r="BK300" s="19">
        <v>40335017.150969498</v>
      </c>
      <c r="BL300" s="19">
        <v>60370.032756194603</v>
      </c>
      <c r="BM300" s="19">
        <v>34177118.591732301</v>
      </c>
      <c r="BN300" s="19">
        <v>11946245.6051339</v>
      </c>
      <c r="BO300" s="19">
        <v>209591.61585109399</v>
      </c>
      <c r="BP300" s="19">
        <v>35439451.118100896</v>
      </c>
      <c r="BQ300" s="19">
        <v>43016979.251168199</v>
      </c>
      <c r="BR300" s="19">
        <v>138837.29432782999</v>
      </c>
      <c r="BS300" s="19">
        <v>15039861.250087</v>
      </c>
      <c r="BT300" s="19">
        <v>30554786.4317756</v>
      </c>
      <c r="BU300" s="19">
        <v>38455097.654412702</v>
      </c>
      <c r="BV300" s="19">
        <v>17268283.9211867</v>
      </c>
      <c r="BW300" s="19">
        <v>57489965.640595801</v>
      </c>
      <c r="BX300" s="19">
        <v>47171634.929787703</v>
      </c>
      <c r="BY300" s="19">
        <v>39586909.932302199</v>
      </c>
      <c r="BZ300" s="19">
        <v>28882618.331289299</v>
      </c>
      <c r="CA300" s="19">
        <v>32678640.409093</v>
      </c>
      <c r="CB300" s="19">
        <v>31184469.720743299</v>
      </c>
      <c r="CC300" s="19">
        <v>27747052.1935075</v>
      </c>
      <c r="CD300" s="19">
        <v>29514261.004767101</v>
      </c>
      <c r="CE300" s="19">
        <v>38532098.934253797</v>
      </c>
    </row>
    <row r="301" spans="1:83">
      <c r="A301" s="18">
        <v>20551</v>
      </c>
      <c r="B301" s="18" t="s">
        <v>736</v>
      </c>
      <c r="C301" s="18" t="s">
        <v>737</v>
      </c>
      <c r="D301" s="18" t="s">
        <v>116</v>
      </c>
      <c r="E301" s="18" t="s">
        <v>114</v>
      </c>
      <c r="F301" s="18" t="s">
        <v>115</v>
      </c>
      <c r="G301" s="18" t="s">
        <v>116</v>
      </c>
      <c r="H301" s="18" t="s">
        <v>114</v>
      </c>
      <c r="J301" s="18">
        <v>0.47</v>
      </c>
      <c r="K301" s="18">
        <v>165.04266999999999</v>
      </c>
      <c r="L301" s="18">
        <v>166.04999000000001</v>
      </c>
      <c r="M301" s="18">
        <v>5.57</v>
      </c>
      <c r="N301" s="18">
        <v>1057479.155</v>
      </c>
      <c r="O301" s="18">
        <v>13</v>
      </c>
      <c r="P301" s="18">
        <v>0</v>
      </c>
      <c r="S301" s="18" t="s">
        <v>118</v>
      </c>
      <c r="T301" s="18">
        <v>1</v>
      </c>
      <c r="U301" s="18" t="s">
        <v>121</v>
      </c>
      <c r="V301" s="18" t="b">
        <v>0</v>
      </c>
      <c r="W301" s="20">
        <v>0.81481481481481499</v>
      </c>
      <c r="X301" s="20">
        <v>0.625</v>
      </c>
      <c r="Y301" s="19">
        <v>77544188.704627201</v>
      </c>
      <c r="Z301" s="19">
        <v>28531673.468247902</v>
      </c>
      <c r="AA301" s="19">
        <v>138580776.54457399</v>
      </c>
      <c r="AB301" s="19">
        <v>32219701.540295701</v>
      </c>
      <c r="AC301" s="19">
        <v>104385514.258936</v>
      </c>
      <c r="AD301" s="19">
        <v>32042943.616597701</v>
      </c>
      <c r="AE301" s="19">
        <v>57461470.593207903</v>
      </c>
      <c r="AF301" s="19">
        <v>246797.54089740699</v>
      </c>
      <c r="AG301" s="19">
        <v>34857324.373379298</v>
      </c>
      <c r="AH301" s="19">
        <v>53442831.605425902</v>
      </c>
      <c r="AI301" s="19">
        <v>47802.709287413403</v>
      </c>
      <c r="AJ301" s="19">
        <v>20998923.2577703</v>
      </c>
      <c r="AK301" s="19">
        <v>60920192.421659298</v>
      </c>
      <c r="AL301" s="19">
        <v>144683348.53945601</v>
      </c>
      <c r="AM301" s="19">
        <v>23052687.943951</v>
      </c>
      <c r="AN301" s="19">
        <v>28823001.963798098</v>
      </c>
      <c r="AO301" s="19">
        <v>52180542.897851199</v>
      </c>
      <c r="AP301" s="19">
        <v>27259362.613294698</v>
      </c>
      <c r="AQ301" s="19">
        <v>25537595.201437201</v>
      </c>
      <c r="AR301" s="19">
        <v>21342122.815931302</v>
      </c>
      <c r="AS301" s="19">
        <v>32281518.065485001</v>
      </c>
      <c r="AT301" s="19">
        <v>60071.0548945306</v>
      </c>
      <c r="AU301" s="19">
        <v>59183995.065092698</v>
      </c>
      <c r="AV301" s="19">
        <v>21804755.7685249</v>
      </c>
      <c r="AW301" s="19">
        <v>35417760.083443902</v>
      </c>
      <c r="AX301" s="19">
        <v>73579.681769493298</v>
      </c>
      <c r="AY301" s="19">
        <v>165758.196350452</v>
      </c>
      <c r="AZ301" s="19">
        <v>107552.178623912</v>
      </c>
      <c r="BA301" s="19">
        <v>101341.77104336501</v>
      </c>
      <c r="BB301" s="19">
        <v>211094.34997347501</v>
      </c>
      <c r="BC301" s="19">
        <v>50151978.164431199</v>
      </c>
      <c r="BD301" s="19">
        <v>75443871.428001001</v>
      </c>
      <c r="BE301" s="19">
        <v>81996042.776776999</v>
      </c>
      <c r="BF301" s="19">
        <v>43064441.684826903</v>
      </c>
      <c r="BG301" s="19">
        <v>142987.251866862</v>
      </c>
      <c r="BH301" s="19">
        <v>39272896.473219901</v>
      </c>
      <c r="BI301" s="19">
        <v>20095121.263826001</v>
      </c>
      <c r="BJ301" s="19">
        <v>14561931.6024669</v>
      </c>
      <c r="BK301" s="19">
        <v>97048.858051087198</v>
      </c>
      <c r="BL301" s="19">
        <v>28971090.214251999</v>
      </c>
      <c r="BM301" s="19">
        <v>33323549.413105499</v>
      </c>
      <c r="BN301" s="19">
        <v>20229942.530477501</v>
      </c>
      <c r="BO301" s="19">
        <v>69628159.122813299</v>
      </c>
      <c r="BP301" s="19">
        <v>49023.555370657697</v>
      </c>
      <c r="BQ301" s="19">
        <v>29860859.139979001</v>
      </c>
      <c r="BR301" s="19">
        <v>42892464.529024698</v>
      </c>
      <c r="BS301" s="19">
        <v>34150697.565982103</v>
      </c>
      <c r="BT301" s="19">
        <v>84632.417955647994</v>
      </c>
      <c r="BU301" s="19">
        <v>42319325.340301096</v>
      </c>
      <c r="BV301" s="19">
        <v>22970834.288809001</v>
      </c>
      <c r="BW301" s="19">
        <v>109748.893649866</v>
      </c>
      <c r="BX301" s="19">
        <v>60626.459295553897</v>
      </c>
      <c r="BY301" s="19">
        <v>37145306.615538001</v>
      </c>
      <c r="BZ301" s="19">
        <v>28106928.3318845</v>
      </c>
      <c r="CA301" s="19">
        <v>31227139.2933615</v>
      </c>
      <c r="CB301" s="19">
        <v>56280.262764906503</v>
      </c>
      <c r="CC301" s="19">
        <v>42452.059625298898</v>
      </c>
      <c r="CD301" s="19">
        <v>42378.606606679503</v>
      </c>
      <c r="CE301" s="19">
        <v>23327771.9075201</v>
      </c>
    </row>
    <row r="302" spans="1:83">
      <c r="A302" s="18">
        <v>20567</v>
      </c>
      <c r="B302" s="18" t="s">
        <v>1555</v>
      </c>
      <c r="C302" s="18" t="s">
        <v>911</v>
      </c>
      <c r="D302" s="18" t="s">
        <v>116</v>
      </c>
      <c r="E302" s="18" t="s">
        <v>114</v>
      </c>
      <c r="F302" s="18" t="s">
        <v>114</v>
      </c>
      <c r="G302" s="18" t="s">
        <v>116</v>
      </c>
      <c r="H302" s="18" t="s">
        <v>114</v>
      </c>
      <c r="J302" s="18">
        <v>-0.13</v>
      </c>
      <c r="K302" s="18">
        <v>210.16194999999999</v>
      </c>
      <c r="L302" s="18">
        <v>211.16922</v>
      </c>
      <c r="M302" s="18">
        <v>6.7880000000000003</v>
      </c>
      <c r="N302" s="18">
        <v>1056228.351</v>
      </c>
      <c r="O302" s="18">
        <v>14</v>
      </c>
      <c r="P302" s="18">
        <v>0</v>
      </c>
      <c r="S302" s="18" t="s">
        <v>118</v>
      </c>
      <c r="T302" s="18">
        <v>2</v>
      </c>
      <c r="U302" s="18" t="s">
        <v>121</v>
      </c>
      <c r="V302" s="18" t="b">
        <v>1</v>
      </c>
      <c r="W302" s="20">
        <v>0.55555555555555602</v>
      </c>
      <c r="X302" s="20">
        <v>0.71875</v>
      </c>
      <c r="Y302" s="19">
        <v>26017295.042202301</v>
      </c>
      <c r="Z302" s="19">
        <v>89712.935311184003</v>
      </c>
      <c r="AA302" s="19">
        <v>302507.99905691098</v>
      </c>
      <c r="AB302" s="19">
        <v>11352254.112104099</v>
      </c>
      <c r="AC302" s="19">
        <v>202761.79347830301</v>
      </c>
      <c r="AD302" s="19">
        <v>55143.880361755</v>
      </c>
      <c r="AE302" s="19">
        <v>93066.8435548751</v>
      </c>
      <c r="AF302" s="19">
        <v>246797.54089740699</v>
      </c>
      <c r="AG302" s="19">
        <v>17308640.418799099</v>
      </c>
      <c r="AH302" s="19">
        <v>213770.07762069799</v>
      </c>
      <c r="AI302" s="19">
        <v>33239916.837227501</v>
      </c>
      <c r="AJ302" s="19">
        <v>16293454.5675682</v>
      </c>
      <c r="AK302" s="19">
        <v>164147.76214103101</v>
      </c>
      <c r="AL302" s="19">
        <v>187445.37779147099</v>
      </c>
      <c r="AM302" s="19">
        <v>9839932.4144239891</v>
      </c>
      <c r="AN302" s="19">
        <v>31419443.4448612</v>
      </c>
      <c r="AO302" s="19">
        <v>74138.1008370583</v>
      </c>
      <c r="AP302" s="19">
        <v>8724457.9534933902</v>
      </c>
      <c r="AQ302" s="19">
        <v>20054186.9484361</v>
      </c>
      <c r="AR302" s="19">
        <v>19295004.015865602</v>
      </c>
      <c r="AS302" s="19">
        <v>27067696.7940256</v>
      </c>
      <c r="AT302" s="19">
        <v>37795869.693157203</v>
      </c>
      <c r="AU302" s="19">
        <v>26386047.008469999</v>
      </c>
      <c r="AV302" s="19">
        <v>14743095.138065901</v>
      </c>
      <c r="AW302" s="19">
        <v>25631173.821677301</v>
      </c>
      <c r="AX302" s="19">
        <v>73579.681769493298</v>
      </c>
      <c r="AY302" s="19">
        <v>165758.196350452</v>
      </c>
      <c r="AZ302" s="19">
        <v>107552.178623912</v>
      </c>
      <c r="BA302" s="19">
        <v>101341.77104336501</v>
      </c>
      <c r="BB302" s="19">
        <v>211094.34997347501</v>
      </c>
      <c r="BC302" s="19">
        <v>62937.009110873303</v>
      </c>
      <c r="BD302" s="19">
        <v>48896443.722816698</v>
      </c>
      <c r="BE302" s="19">
        <v>178704.60351362301</v>
      </c>
      <c r="BF302" s="19">
        <v>168766.74855896301</v>
      </c>
      <c r="BG302" s="19">
        <v>13820036.623573801</v>
      </c>
      <c r="BH302" s="19">
        <v>66844.4046139891</v>
      </c>
      <c r="BI302" s="19">
        <v>6998203.35782257</v>
      </c>
      <c r="BJ302" s="19">
        <v>5457466.2331747999</v>
      </c>
      <c r="BK302" s="19">
        <v>36872545.845024697</v>
      </c>
      <c r="BL302" s="19">
        <v>25019704.645284802</v>
      </c>
      <c r="BM302" s="19">
        <v>37883771.837980203</v>
      </c>
      <c r="BN302" s="19">
        <v>6043732.7759730099</v>
      </c>
      <c r="BO302" s="19">
        <v>209591.61585109399</v>
      </c>
      <c r="BP302" s="19">
        <v>20228380.623799</v>
      </c>
      <c r="BQ302" s="19">
        <v>28173329.651725501</v>
      </c>
      <c r="BR302" s="19">
        <v>36734826.983685799</v>
      </c>
      <c r="BS302" s="19">
        <v>30164078.510402501</v>
      </c>
      <c r="BT302" s="19">
        <v>49383438.240298599</v>
      </c>
      <c r="BU302" s="19">
        <v>43572233.527357198</v>
      </c>
      <c r="BV302" s="19">
        <v>26822118.080014601</v>
      </c>
      <c r="BW302" s="19">
        <v>57665909.012373902</v>
      </c>
      <c r="BX302" s="19">
        <v>9428479.4692770801</v>
      </c>
      <c r="BY302" s="19">
        <v>31637420.997138001</v>
      </c>
      <c r="BZ302" s="19">
        <v>42759222.514938198</v>
      </c>
      <c r="CA302" s="19">
        <v>33664910.666338697</v>
      </c>
      <c r="CB302" s="19">
        <v>56280.262764906503</v>
      </c>
      <c r="CC302" s="19">
        <v>33788330.838724501</v>
      </c>
      <c r="CD302" s="19">
        <v>26990329.337624401</v>
      </c>
      <c r="CE302" s="19">
        <v>34023503.951876402</v>
      </c>
    </row>
    <row r="303" spans="1:83">
      <c r="A303" s="18">
        <v>20572</v>
      </c>
      <c r="D303" s="18" t="s">
        <v>114</v>
      </c>
      <c r="E303" s="18" t="s">
        <v>114</v>
      </c>
      <c r="F303" s="18" t="s">
        <v>114</v>
      </c>
      <c r="G303" s="18" t="s">
        <v>114</v>
      </c>
      <c r="H303" s="18" t="s">
        <v>114</v>
      </c>
      <c r="K303" s="18">
        <v>207.58278999999999</v>
      </c>
      <c r="L303" s="18">
        <v>208.58998</v>
      </c>
      <c r="M303" s="18">
        <v>6.056</v>
      </c>
      <c r="N303" s="18">
        <v>1055570.737</v>
      </c>
      <c r="O303" s="18">
        <v>0</v>
      </c>
      <c r="P303" s="18">
        <v>0</v>
      </c>
      <c r="S303" s="18" t="s">
        <v>118</v>
      </c>
      <c r="T303" s="18">
        <v>2</v>
      </c>
      <c r="U303" s="18" t="s">
        <v>121</v>
      </c>
      <c r="V303" s="18" t="b">
        <v>0</v>
      </c>
      <c r="W303" s="20">
        <v>0.44444444444444398</v>
      </c>
      <c r="X303" s="20">
        <v>0.59375</v>
      </c>
      <c r="Y303" s="19">
        <v>211063.24240400901</v>
      </c>
      <c r="Z303" s="19">
        <v>89712.935311184003</v>
      </c>
      <c r="AA303" s="19">
        <v>302507.99905691098</v>
      </c>
      <c r="AB303" s="19">
        <v>7568479.1568809701</v>
      </c>
      <c r="AC303" s="19">
        <v>202761.79347830301</v>
      </c>
      <c r="AD303" s="19">
        <v>5556622.0073547503</v>
      </c>
      <c r="AE303" s="19">
        <v>7330390.1893734299</v>
      </c>
      <c r="AF303" s="19">
        <v>246797.54089740699</v>
      </c>
      <c r="AG303" s="19">
        <v>10135316.434420301</v>
      </c>
      <c r="AH303" s="19">
        <v>213770.07762069799</v>
      </c>
      <c r="AI303" s="19">
        <v>47802.709287413403</v>
      </c>
      <c r="AJ303" s="19">
        <v>10351161.2192326</v>
      </c>
      <c r="AK303" s="19">
        <v>164147.76214103101</v>
      </c>
      <c r="AL303" s="19">
        <v>10900880.6956193</v>
      </c>
      <c r="AM303" s="19">
        <v>85852.124718513893</v>
      </c>
      <c r="AN303" s="19">
        <v>73007.899572116206</v>
      </c>
      <c r="AO303" s="19">
        <v>74138.1008370583</v>
      </c>
      <c r="AP303" s="19">
        <v>25627558.571211599</v>
      </c>
      <c r="AQ303" s="19">
        <v>7136794.8236531597</v>
      </c>
      <c r="AR303" s="19">
        <v>9360429.9686880503</v>
      </c>
      <c r="AS303" s="19">
        <v>6720325.5089703603</v>
      </c>
      <c r="AT303" s="19">
        <v>60071.0548945306</v>
      </c>
      <c r="AU303" s="19">
        <v>139624.610384292</v>
      </c>
      <c r="AV303" s="19">
        <v>19006554.1667182</v>
      </c>
      <c r="AW303" s="19">
        <v>97553.535244377999</v>
      </c>
      <c r="AX303" s="19">
        <v>73579.681769493298</v>
      </c>
      <c r="AY303" s="19">
        <v>5240047.1253429204</v>
      </c>
      <c r="AZ303" s="19">
        <v>21744259.062904</v>
      </c>
      <c r="BA303" s="19">
        <v>3755574.74089337</v>
      </c>
      <c r="BB303" s="19">
        <v>20736022.1673919</v>
      </c>
      <c r="BC303" s="19">
        <v>17065662.436529499</v>
      </c>
      <c r="BD303" s="19">
        <v>130916.54913210199</v>
      </c>
      <c r="BE303" s="19">
        <v>178704.60351362301</v>
      </c>
      <c r="BF303" s="19">
        <v>168766.74855896301</v>
      </c>
      <c r="BG303" s="19">
        <v>142987.251866862</v>
      </c>
      <c r="BH303" s="19">
        <v>66844.4046139891</v>
      </c>
      <c r="BI303" s="19">
        <v>8432244.17734579</v>
      </c>
      <c r="BJ303" s="19">
        <v>2362320.1240845802</v>
      </c>
      <c r="BK303" s="19">
        <v>6795312.4733330496</v>
      </c>
      <c r="BL303" s="19">
        <v>60370.032756194603</v>
      </c>
      <c r="BM303" s="19">
        <v>17814315.203758001</v>
      </c>
      <c r="BN303" s="19">
        <v>8716785.7382258493</v>
      </c>
      <c r="BO303" s="19">
        <v>209591.61585109399</v>
      </c>
      <c r="BP303" s="19">
        <v>38994405.052381396</v>
      </c>
      <c r="BQ303" s="19">
        <v>85057.759169334604</v>
      </c>
      <c r="BR303" s="19">
        <v>138837.29432782999</v>
      </c>
      <c r="BS303" s="19">
        <v>14930644.901689701</v>
      </c>
      <c r="BT303" s="19">
        <v>25720945.750232801</v>
      </c>
      <c r="BU303" s="19">
        <v>77863.992415903005</v>
      </c>
      <c r="BV303" s="19">
        <v>32479240.0704748</v>
      </c>
      <c r="BW303" s="19">
        <v>42577473.981113501</v>
      </c>
      <c r="BX303" s="19">
        <v>60626.459295553897</v>
      </c>
      <c r="BY303" s="19">
        <v>16498298.770922299</v>
      </c>
      <c r="BZ303" s="19">
        <v>10778418.384717699</v>
      </c>
      <c r="CA303" s="19">
        <v>2575033.33697632</v>
      </c>
      <c r="CB303" s="19">
        <v>4615139.56158177</v>
      </c>
      <c r="CC303" s="19">
        <v>42452.059625298898</v>
      </c>
      <c r="CD303" s="19">
        <v>26576632.899626002</v>
      </c>
      <c r="CE303" s="19">
        <v>88838.795511459801</v>
      </c>
    </row>
    <row r="304" spans="1:83">
      <c r="A304" s="18">
        <v>20826</v>
      </c>
      <c r="C304" s="18" t="s">
        <v>4038</v>
      </c>
      <c r="D304" s="18" t="s">
        <v>116</v>
      </c>
      <c r="E304" s="18" t="s">
        <v>114</v>
      </c>
      <c r="F304" s="18" t="s">
        <v>114</v>
      </c>
      <c r="G304" s="18" t="s">
        <v>334</v>
      </c>
      <c r="H304" s="18" t="s">
        <v>114</v>
      </c>
      <c r="J304" s="18">
        <v>0.77</v>
      </c>
      <c r="K304" s="18">
        <v>336.15967999999998</v>
      </c>
      <c r="L304" s="18">
        <v>337.16672</v>
      </c>
      <c r="M304" s="18">
        <v>9.7189999999999994</v>
      </c>
      <c r="N304" s="18">
        <v>1037946.8320000001</v>
      </c>
      <c r="O304" s="18">
        <v>8</v>
      </c>
      <c r="P304" s="18">
        <v>0</v>
      </c>
      <c r="S304" s="18" t="s">
        <v>118</v>
      </c>
      <c r="T304" s="18">
        <v>1</v>
      </c>
      <c r="U304" s="18" t="s">
        <v>121</v>
      </c>
      <c r="V304" s="18" t="b">
        <v>0</v>
      </c>
      <c r="W304" s="20">
        <v>0.22222222222222199</v>
      </c>
      <c r="X304" s="20">
        <v>0.65625</v>
      </c>
      <c r="Y304" s="19">
        <v>211063.24240400901</v>
      </c>
      <c r="Z304" s="19">
        <v>89712.935311184003</v>
      </c>
      <c r="AA304" s="19">
        <v>302507.99905691098</v>
      </c>
      <c r="AB304" s="19">
        <v>81474.388556081496</v>
      </c>
      <c r="AC304" s="19">
        <v>202761.79347830301</v>
      </c>
      <c r="AD304" s="19">
        <v>8012616.0311499396</v>
      </c>
      <c r="AE304" s="19">
        <v>93066.8435548751</v>
      </c>
      <c r="AF304" s="19">
        <v>246797.54089740699</v>
      </c>
      <c r="AG304" s="19">
        <v>5250094.3126239302</v>
      </c>
      <c r="AH304" s="19">
        <v>213770.07762069799</v>
      </c>
      <c r="AI304" s="19">
        <v>47802.709287413403</v>
      </c>
      <c r="AJ304" s="19">
        <v>5630277.4456402101</v>
      </c>
      <c r="AK304" s="19">
        <v>164147.76214103101</v>
      </c>
      <c r="AL304" s="19">
        <v>187445.37779147099</v>
      </c>
      <c r="AM304" s="19">
        <v>85852.124718513893</v>
      </c>
      <c r="AN304" s="19">
        <v>73007.899572116206</v>
      </c>
      <c r="AO304" s="19">
        <v>46738154.254540399</v>
      </c>
      <c r="AP304" s="19">
        <v>36853477.7758063</v>
      </c>
      <c r="AQ304" s="19">
        <v>80515.804096136198</v>
      </c>
      <c r="AR304" s="19">
        <v>49832.672295953402</v>
      </c>
      <c r="AS304" s="19">
        <v>72318.6274561951</v>
      </c>
      <c r="AT304" s="19">
        <v>60071.0548945306</v>
      </c>
      <c r="AU304" s="19">
        <v>139624.610384292</v>
      </c>
      <c r="AV304" s="19">
        <v>5772027.4071009802</v>
      </c>
      <c r="AW304" s="19">
        <v>97553.535244377999</v>
      </c>
      <c r="AX304" s="19">
        <v>73579.681769493298</v>
      </c>
      <c r="AY304" s="19">
        <v>165758.196350452</v>
      </c>
      <c r="AZ304" s="19">
        <v>6926936.4748281501</v>
      </c>
      <c r="BA304" s="19">
        <v>25447419.5605953</v>
      </c>
      <c r="BB304" s="19">
        <v>102726842.833306</v>
      </c>
      <c r="BC304" s="19">
        <v>33078288.6922177</v>
      </c>
      <c r="BD304" s="19">
        <v>25015092.408800501</v>
      </c>
      <c r="BE304" s="19">
        <v>121065907.560459</v>
      </c>
      <c r="BF304" s="19">
        <v>15030445.301136199</v>
      </c>
      <c r="BG304" s="19">
        <v>142987.251866862</v>
      </c>
      <c r="BH304" s="19">
        <v>26875232.842808701</v>
      </c>
      <c r="BI304" s="19">
        <v>9666721.2129889</v>
      </c>
      <c r="BJ304" s="19">
        <v>31770758.430286199</v>
      </c>
      <c r="BK304" s="19">
        <v>97048.858051087198</v>
      </c>
      <c r="BL304" s="19">
        <v>60370.032756194603</v>
      </c>
      <c r="BM304" s="19">
        <v>84490.603987824099</v>
      </c>
      <c r="BN304" s="19">
        <v>17977270.377138302</v>
      </c>
      <c r="BO304" s="19">
        <v>39285095.185813598</v>
      </c>
      <c r="BP304" s="19">
        <v>3418690.96813168</v>
      </c>
      <c r="BQ304" s="19">
        <v>85057.759169334604</v>
      </c>
      <c r="BR304" s="19">
        <v>138837.29432782999</v>
      </c>
      <c r="BS304" s="19">
        <v>18923132.720662098</v>
      </c>
      <c r="BT304" s="19">
        <v>84632.417955647994</v>
      </c>
      <c r="BU304" s="19">
        <v>2705418.6843156698</v>
      </c>
      <c r="BV304" s="19">
        <v>2162886.6600922002</v>
      </c>
      <c r="BW304" s="19">
        <v>11383878.740091899</v>
      </c>
      <c r="BX304" s="19">
        <v>16120756.824100601</v>
      </c>
      <c r="BY304" s="19">
        <v>9722444.5962521806</v>
      </c>
      <c r="BZ304" s="19">
        <v>62077.4003332969</v>
      </c>
      <c r="CA304" s="19">
        <v>79644.185807155198</v>
      </c>
      <c r="CB304" s="19">
        <v>7650430.9343965203</v>
      </c>
      <c r="CC304" s="19">
        <v>42452.059625298898</v>
      </c>
      <c r="CD304" s="19">
        <v>42378.606606679503</v>
      </c>
      <c r="CE304" s="19">
        <v>7926118.76889716</v>
      </c>
    </row>
    <row r="305" spans="1:83">
      <c r="A305" s="18">
        <v>21164</v>
      </c>
      <c r="B305" s="18" t="s">
        <v>4059</v>
      </c>
      <c r="C305" s="18" t="s">
        <v>2790</v>
      </c>
      <c r="D305" s="18" t="s">
        <v>116</v>
      </c>
      <c r="E305" s="18" t="s">
        <v>114</v>
      </c>
      <c r="F305" s="18" t="s">
        <v>114</v>
      </c>
      <c r="G305" s="18" t="s">
        <v>116</v>
      </c>
      <c r="H305" s="18" t="s">
        <v>114</v>
      </c>
      <c r="J305" s="18">
        <v>-0.21</v>
      </c>
      <c r="K305" s="18">
        <v>143.13097999999999</v>
      </c>
      <c r="L305" s="18">
        <v>144.13839999999999</v>
      </c>
      <c r="M305" s="18">
        <v>6.97</v>
      </c>
      <c r="N305" s="18">
        <v>1012225.42</v>
      </c>
      <c r="O305" s="18">
        <v>6</v>
      </c>
      <c r="P305" s="18">
        <v>0</v>
      </c>
      <c r="S305" s="18" t="s">
        <v>118</v>
      </c>
      <c r="T305" s="18">
        <v>1</v>
      </c>
      <c r="U305" s="18" t="s">
        <v>121</v>
      </c>
      <c r="V305" s="18" t="b">
        <v>1</v>
      </c>
      <c r="W305" s="20">
        <v>0.66666666666666696</v>
      </c>
      <c r="X305" s="20">
        <v>0.375</v>
      </c>
      <c r="Y305" s="19">
        <v>51655707.135023803</v>
      </c>
      <c r="Z305" s="19">
        <v>46445755.713951901</v>
      </c>
      <c r="AA305" s="19">
        <v>119367565.309044</v>
      </c>
      <c r="AB305" s="19">
        <v>20053545.490637299</v>
      </c>
      <c r="AC305" s="19">
        <v>50870332.443971403</v>
      </c>
      <c r="AD305" s="19">
        <v>55143.880361755</v>
      </c>
      <c r="AE305" s="19">
        <v>23639354.728074599</v>
      </c>
      <c r="AF305" s="19">
        <v>71276479.0995332</v>
      </c>
      <c r="AG305" s="19">
        <v>8918087.7799948901</v>
      </c>
      <c r="AH305" s="19">
        <v>80728065.911935702</v>
      </c>
      <c r="AI305" s="19">
        <v>12159889.0963437</v>
      </c>
      <c r="AJ305" s="19">
        <v>37762.133882739698</v>
      </c>
      <c r="AK305" s="19">
        <v>27215212.394011099</v>
      </c>
      <c r="AL305" s="19">
        <v>187445.37779147099</v>
      </c>
      <c r="AM305" s="19">
        <v>85852.124718513893</v>
      </c>
      <c r="AN305" s="19">
        <v>12440337.3336895</v>
      </c>
      <c r="AO305" s="19">
        <v>74138.1008370583</v>
      </c>
      <c r="AP305" s="19">
        <v>58502.331954147201</v>
      </c>
      <c r="AQ305" s="19">
        <v>10592910.428225201</v>
      </c>
      <c r="AR305" s="19">
        <v>49832.672295953402</v>
      </c>
      <c r="AS305" s="19">
        <v>72318.6274561951</v>
      </c>
      <c r="AT305" s="19">
        <v>20698552.823568501</v>
      </c>
      <c r="AU305" s="19">
        <v>27104519.535270602</v>
      </c>
      <c r="AV305" s="19">
        <v>57029.357966701697</v>
      </c>
      <c r="AW305" s="19">
        <v>38511803.029958203</v>
      </c>
      <c r="AX305" s="19">
        <v>11609721.129925501</v>
      </c>
      <c r="AY305" s="19">
        <v>79937947.105021194</v>
      </c>
      <c r="AZ305" s="19">
        <v>107552.178623912</v>
      </c>
      <c r="BA305" s="19">
        <v>101341.77104336501</v>
      </c>
      <c r="BB305" s="19">
        <v>43597208.248260401</v>
      </c>
      <c r="BC305" s="19">
        <v>62937.009110873303</v>
      </c>
      <c r="BD305" s="19">
        <v>18395802.561117999</v>
      </c>
      <c r="BE305" s="19">
        <v>178704.60351362301</v>
      </c>
      <c r="BF305" s="19">
        <v>23903019.930300798</v>
      </c>
      <c r="BG305" s="19">
        <v>142987.251866862</v>
      </c>
      <c r="BH305" s="19">
        <v>66844.4046139891</v>
      </c>
      <c r="BI305" s="19">
        <v>10248662.653450301</v>
      </c>
      <c r="BJ305" s="19">
        <v>8009782.6569059603</v>
      </c>
      <c r="BK305" s="19">
        <v>97048.858051087198</v>
      </c>
      <c r="BL305" s="19">
        <v>10858627.3071776</v>
      </c>
      <c r="BM305" s="19">
        <v>15230640.340562699</v>
      </c>
      <c r="BN305" s="19">
        <v>51593.885876908498</v>
      </c>
      <c r="BO305" s="19">
        <v>209591.61585109399</v>
      </c>
      <c r="BP305" s="19">
        <v>49023.555370657697</v>
      </c>
      <c r="BQ305" s="19">
        <v>85057.759169334604</v>
      </c>
      <c r="BR305" s="19">
        <v>32444126.530341901</v>
      </c>
      <c r="BS305" s="19">
        <v>74680.910813464201</v>
      </c>
      <c r="BT305" s="19">
        <v>14378783.894203501</v>
      </c>
      <c r="BU305" s="19">
        <v>11571948.3165172</v>
      </c>
      <c r="BV305" s="19">
        <v>53677.024710943901</v>
      </c>
      <c r="BW305" s="19">
        <v>109748.893649866</v>
      </c>
      <c r="BX305" s="19">
        <v>60626.459295553897</v>
      </c>
      <c r="BY305" s="19">
        <v>64359.7441030021</v>
      </c>
      <c r="BZ305" s="19">
        <v>62077.4003332969</v>
      </c>
      <c r="CA305" s="19">
        <v>25419933.473952498</v>
      </c>
      <c r="CB305" s="19">
        <v>56280.262764906503</v>
      </c>
      <c r="CC305" s="19">
        <v>32380694.328026898</v>
      </c>
      <c r="CD305" s="19">
        <v>42378.606606679503</v>
      </c>
      <c r="CE305" s="19">
        <v>88838.795511459801</v>
      </c>
    </row>
    <row r="306" spans="1:83">
      <c r="A306" s="18">
        <v>21179</v>
      </c>
      <c r="C306" s="18" t="s">
        <v>4060</v>
      </c>
      <c r="D306" s="18" t="s">
        <v>116</v>
      </c>
      <c r="E306" s="18" t="s">
        <v>114</v>
      </c>
      <c r="F306" s="18" t="s">
        <v>114</v>
      </c>
      <c r="G306" s="18" t="s">
        <v>334</v>
      </c>
      <c r="H306" s="18" t="s">
        <v>114</v>
      </c>
      <c r="J306" s="18">
        <v>-1.04</v>
      </c>
      <c r="K306" s="18">
        <v>658.22997999999995</v>
      </c>
      <c r="L306" s="18">
        <v>330.1225</v>
      </c>
      <c r="M306" s="18">
        <v>6.9089999999999998</v>
      </c>
      <c r="N306" s="18">
        <v>1010915.06</v>
      </c>
      <c r="O306" s="18">
        <v>1</v>
      </c>
      <c r="P306" s="18">
        <v>0</v>
      </c>
      <c r="S306" s="18" t="s">
        <v>118</v>
      </c>
      <c r="T306" s="18">
        <v>1</v>
      </c>
      <c r="U306" s="18" t="s">
        <v>809</v>
      </c>
      <c r="V306" s="18" t="b">
        <v>1</v>
      </c>
      <c r="W306" s="20">
        <v>0.77777777777777801</v>
      </c>
      <c r="X306" s="20">
        <v>0.625</v>
      </c>
      <c r="Y306" s="19">
        <v>68874911.134085298</v>
      </c>
      <c r="Z306" s="19">
        <v>25247287.353631299</v>
      </c>
      <c r="AA306" s="19">
        <v>68213254.253648698</v>
      </c>
      <c r="AB306" s="19">
        <v>39154492.941386797</v>
      </c>
      <c r="AC306" s="19">
        <v>58335767.631003603</v>
      </c>
      <c r="AD306" s="19">
        <v>55143.880361755</v>
      </c>
      <c r="AE306" s="19">
        <v>32742317.774739999</v>
      </c>
      <c r="AF306" s="19">
        <v>87849060.646581799</v>
      </c>
      <c r="AG306" s="19">
        <v>34008372.403059699</v>
      </c>
      <c r="AH306" s="19">
        <v>81925171.269020095</v>
      </c>
      <c r="AI306" s="19">
        <v>47802.709287413403</v>
      </c>
      <c r="AJ306" s="19">
        <v>37762.133882739698</v>
      </c>
      <c r="AK306" s="19">
        <v>43683606.1833224</v>
      </c>
      <c r="AL306" s="19">
        <v>30689527.221900798</v>
      </c>
      <c r="AM306" s="19">
        <v>29631844.2181319</v>
      </c>
      <c r="AN306" s="19">
        <v>42811147.432451501</v>
      </c>
      <c r="AO306" s="19">
        <v>33898029.788629003</v>
      </c>
      <c r="AP306" s="19">
        <v>58502.331954147201</v>
      </c>
      <c r="AQ306" s="19">
        <v>41104338.810901701</v>
      </c>
      <c r="AR306" s="19">
        <v>24189345.164466701</v>
      </c>
      <c r="AS306" s="19">
        <v>72318.6274561951</v>
      </c>
      <c r="AT306" s="19">
        <v>45760427.904252298</v>
      </c>
      <c r="AU306" s="19">
        <v>48491789.650621697</v>
      </c>
      <c r="AV306" s="19">
        <v>57029.357966701697</v>
      </c>
      <c r="AW306" s="19">
        <v>61255020.639634997</v>
      </c>
      <c r="AX306" s="19">
        <v>12877657.295760401</v>
      </c>
      <c r="AY306" s="19">
        <v>37849433.294274896</v>
      </c>
      <c r="AZ306" s="19">
        <v>31105425.101087298</v>
      </c>
      <c r="BA306" s="19">
        <v>20350368.217728902</v>
      </c>
      <c r="BB306" s="19">
        <v>45163484.4722014</v>
      </c>
      <c r="BC306" s="19">
        <v>62937.009110873303</v>
      </c>
      <c r="BD306" s="19">
        <v>32851927.9358087</v>
      </c>
      <c r="BE306" s="19">
        <v>178704.60351362301</v>
      </c>
      <c r="BF306" s="19">
        <v>40540363.913864098</v>
      </c>
      <c r="BG306" s="19">
        <v>33540672.864396099</v>
      </c>
      <c r="BH306" s="19">
        <v>20745221.5060746</v>
      </c>
      <c r="BI306" s="19">
        <v>47030.709569134902</v>
      </c>
      <c r="BJ306" s="19">
        <v>13861738.2703615</v>
      </c>
      <c r="BK306" s="19">
        <v>21605038.793957599</v>
      </c>
      <c r="BL306" s="19">
        <v>37863984.216446802</v>
      </c>
      <c r="BM306" s="19">
        <v>84490.603987824099</v>
      </c>
      <c r="BN306" s="19">
        <v>51593.885876908498</v>
      </c>
      <c r="BO306" s="19">
        <v>95669993.418633699</v>
      </c>
      <c r="BP306" s="19">
        <v>49023.555370657697</v>
      </c>
      <c r="BQ306" s="19">
        <v>31926604.7848409</v>
      </c>
      <c r="BR306" s="19">
        <v>53869180.2454606</v>
      </c>
      <c r="BS306" s="19">
        <v>74680.910813464201</v>
      </c>
      <c r="BT306" s="19">
        <v>84632.417955647994</v>
      </c>
      <c r="BU306" s="19">
        <v>54045402.268998198</v>
      </c>
      <c r="BV306" s="19">
        <v>53677.024710943901</v>
      </c>
      <c r="BW306" s="19">
        <v>109748.893649866</v>
      </c>
      <c r="BX306" s="19">
        <v>25108521.082097601</v>
      </c>
      <c r="BY306" s="19">
        <v>46665557.037943497</v>
      </c>
      <c r="BZ306" s="19">
        <v>62077.4003332969</v>
      </c>
      <c r="CA306" s="19">
        <v>35492157.6487519</v>
      </c>
      <c r="CB306" s="19">
        <v>23237542.226022799</v>
      </c>
      <c r="CC306" s="19">
        <v>19701609.838337898</v>
      </c>
      <c r="CD306" s="19">
        <v>42378.606606679503</v>
      </c>
      <c r="CE306" s="19">
        <v>31704856.222266302</v>
      </c>
    </row>
    <row r="307" spans="1:83">
      <c r="A307" s="18">
        <v>22692</v>
      </c>
      <c r="B307" s="18" t="s">
        <v>4066</v>
      </c>
      <c r="C307" s="18" t="s">
        <v>4067</v>
      </c>
      <c r="D307" s="18" t="s">
        <v>116</v>
      </c>
      <c r="E307" s="18" t="s">
        <v>114</v>
      </c>
      <c r="F307" s="18" t="s">
        <v>114</v>
      </c>
      <c r="G307" s="18" t="s">
        <v>180</v>
      </c>
      <c r="H307" s="18" t="s">
        <v>114</v>
      </c>
      <c r="J307" s="18">
        <v>-4.5</v>
      </c>
      <c r="K307" s="18">
        <v>370.17770000000002</v>
      </c>
      <c r="L307" s="18">
        <v>388.21149000000003</v>
      </c>
      <c r="M307" s="18">
        <v>8.407</v>
      </c>
      <c r="N307" s="18">
        <v>995827.49690000003</v>
      </c>
      <c r="O307" s="18">
        <v>15</v>
      </c>
      <c r="P307" s="18">
        <v>0</v>
      </c>
      <c r="S307" s="18" t="s">
        <v>118</v>
      </c>
      <c r="T307" s="18">
        <v>3</v>
      </c>
      <c r="U307" s="18" t="s">
        <v>809</v>
      </c>
      <c r="V307" s="18" t="b">
        <v>1</v>
      </c>
      <c r="W307" s="20">
        <v>0.44444444444444398</v>
      </c>
      <c r="X307" s="20">
        <v>0.78125</v>
      </c>
      <c r="Y307" s="19">
        <v>16007207.648071799</v>
      </c>
      <c r="Z307" s="19">
        <v>89712.935311184003</v>
      </c>
      <c r="AA307" s="19">
        <v>27986082.3029113</v>
      </c>
      <c r="AB307" s="19">
        <v>81474.388556081496</v>
      </c>
      <c r="AC307" s="19">
        <v>202761.79347830301</v>
      </c>
      <c r="AD307" s="19">
        <v>6230306.7454606201</v>
      </c>
      <c r="AE307" s="19">
        <v>7264804.60675928</v>
      </c>
      <c r="AF307" s="19">
        <v>246797.54089740699</v>
      </c>
      <c r="AG307" s="19">
        <v>64152.505638069299</v>
      </c>
      <c r="AH307" s="19">
        <v>213770.07762069799</v>
      </c>
      <c r="AI307" s="19">
        <v>47802.709287413403</v>
      </c>
      <c r="AJ307" s="19">
        <v>11128444.376377299</v>
      </c>
      <c r="AK307" s="19">
        <v>23556288.7515641</v>
      </c>
      <c r="AL307" s="19">
        <v>187445.37779147099</v>
      </c>
      <c r="AM307" s="19">
        <v>26663899.359827399</v>
      </c>
      <c r="AN307" s="19">
        <v>37171636.8766689</v>
      </c>
      <c r="AO307" s="19">
        <v>74138.1008370583</v>
      </c>
      <c r="AP307" s="19">
        <v>30156807.874813899</v>
      </c>
      <c r="AQ307" s="19">
        <v>80515.804096136198</v>
      </c>
      <c r="AR307" s="19">
        <v>49832.672295953402</v>
      </c>
      <c r="AS307" s="19">
        <v>6662851.2775462</v>
      </c>
      <c r="AT307" s="19">
        <v>8428346.7417125702</v>
      </c>
      <c r="AU307" s="19">
        <v>139624.610384292</v>
      </c>
      <c r="AV307" s="19">
        <v>57029.357966701697</v>
      </c>
      <c r="AW307" s="19">
        <v>97553.535244377999</v>
      </c>
      <c r="AX307" s="19">
        <v>4932409.7557619102</v>
      </c>
      <c r="AY307" s="19">
        <v>165758.196350452</v>
      </c>
      <c r="AZ307" s="19">
        <v>107552.178623912</v>
      </c>
      <c r="BA307" s="19">
        <v>27231991.450832799</v>
      </c>
      <c r="BB307" s="19">
        <v>158405725.58969</v>
      </c>
      <c r="BC307" s="19">
        <v>37824349.649568699</v>
      </c>
      <c r="BD307" s="19">
        <v>130916.54913210199</v>
      </c>
      <c r="BE307" s="19">
        <v>22204354.456996001</v>
      </c>
      <c r="BF307" s="19">
        <v>168766.74855896301</v>
      </c>
      <c r="BG307" s="19">
        <v>13604119.1196675</v>
      </c>
      <c r="BH307" s="19">
        <v>11066576.002493201</v>
      </c>
      <c r="BI307" s="19">
        <v>4870936.9985715104</v>
      </c>
      <c r="BJ307" s="19">
        <v>22676600.228049599</v>
      </c>
      <c r="BK307" s="19">
        <v>97048.858051087198</v>
      </c>
      <c r="BL307" s="19">
        <v>27546647.515934899</v>
      </c>
      <c r="BM307" s="19">
        <v>61108566.624186903</v>
      </c>
      <c r="BN307" s="19">
        <v>24945512.710377499</v>
      </c>
      <c r="BO307" s="19">
        <v>21630915.9587132</v>
      </c>
      <c r="BP307" s="19">
        <v>7751408.8972423803</v>
      </c>
      <c r="BQ307" s="19">
        <v>6857311.5307453601</v>
      </c>
      <c r="BR307" s="19">
        <v>37390464.942206599</v>
      </c>
      <c r="BS307" s="19">
        <v>35253726.423875898</v>
      </c>
      <c r="BT307" s="19">
        <v>84632.417955647994</v>
      </c>
      <c r="BU307" s="19">
        <v>20802821.8634101</v>
      </c>
      <c r="BV307" s="19">
        <v>4842398.6771105696</v>
      </c>
      <c r="BW307" s="19">
        <v>51117217.189430602</v>
      </c>
      <c r="BX307" s="19">
        <v>60626.459295553897</v>
      </c>
      <c r="BY307" s="19">
        <v>9019061.0996427797</v>
      </c>
      <c r="BZ307" s="19">
        <v>18125326.093771499</v>
      </c>
      <c r="CA307" s="19">
        <v>4360430.4546853798</v>
      </c>
      <c r="CB307" s="19">
        <v>4598423.4997265805</v>
      </c>
      <c r="CC307" s="19">
        <v>20647993.796794601</v>
      </c>
      <c r="CD307" s="19">
        <v>42378.606606679503</v>
      </c>
      <c r="CE307" s="19">
        <v>62738692.307824597</v>
      </c>
    </row>
    <row r="308" spans="1:83">
      <c r="A308" s="18">
        <v>21474</v>
      </c>
      <c r="B308" s="18" t="s">
        <v>4068</v>
      </c>
      <c r="C308" s="18" t="s">
        <v>4069</v>
      </c>
      <c r="D308" s="18" t="s">
        <v>116</v>
      </c>
      <c r="E308" s="18" t="s">
        <v>114</v>
      </c>
      <c r="F308" s="18" t="s">
        <v>114</v>
      </c>
      <c r="G308" s="18" t="s">
        <v>116</v>
      </c>
      <c r="H308" s="18" t="s">
        <v>114</v>
      </c>
      <c r="J308" s="18">
        <v>-0.51</v>
      </c>
      <c r="K308" s="18">
        <v>202.09927999999999</v>
      </c>
      <c r="L308" s="18">
        <v>203.10655</v>
      </c>
      <c r="M308" s="18">
        <v>8.81</v>
      </c>
      <c r="N308" s="18">
        <v>989756.48750000005</v>
      </c>
      <c r="O308" s="18">
        <v>4</v>
      </c>
      <c r="P308" s="18">
        <v>0</v>
      </c>
      <c r="S308" s="18" t="s">
        <v>118</v>
      </c>
      <c r="T308" s="18">
        <v>1</v>
      </c>
      <c r="U308" s="18" t="s">
        <v>121</v>
      </c>
      <c r="V308" s="18" t="b">
        <v>1</v>
      </c>
      <c r="W308" s="20">
        <v>0.74074074074074103</v>
      </c>
      <c r="X308" s="20">
        <v>0.59375</v>
      </c>
      <c r="Y308" s="19">
        <v>211063.24240400901</v>
      </c>
      <c r="Z308" s="19">
        <v>12830045.057902399</v>
      </c>
      <c r="AA308" s="19">
        <v>225501363.58429599</v>
      </c>
      <c r="AB308" s="19">
        <v>81474.388556081496</v>
      </c>
      <c r="AC308" s="19">
        <v>136511341.55008999</v>
      </c>
      <c r="AD308" s="19">
        <v>30009730.552763999</v>
      </c>
      <c r="AE308" s="19">
        <v>48583701.0985061</v>
      </c>
      <c r="AF308" s="19">
        <v>246797.54089740699</v>
      </c>
      <c r="AG308" s="19">
        <v>13118981.9147857</v>
      </c>
      <c r="AH308" s="19">
        <v>29242306.3718854</v>
      </c>
      <c r="AI308" s="19">
        <v>47802.709287413403</v>
      </c>
      <c r="AJ308" s="19">
        <v>23210060.204906501</v>
      </c>
      <c r="AK308" s="19">
        <v>68799168.381227106</v>
      </c>
      <c r="AL308" s="19">
        <v>82462310.640767694</v>
      </c>
      <c r="AM308" s="19">
        <v>85852.124718513893</v>
      </c>
      <c r="AN308" s="19">
        <v>11693310.657392999</v>
      </c>
      <c r="AO308" s="19">
        <v>74138.1008370583</v>
      </c>
      <c r="AP308" s="19">
        <v>17267684.536962301</v>
      </c>
      <c r="AQ308" s="19">
        <v>18652002.258843001</v>
      </c>
      <c r="AR308" s="19">
        <v>9160392.1074176691</v>
      </c>
      <c r="AS308" s="19">
        <v>20946615.6084699</v>
      </c>
      <c r="AT308" s="19">
        <v>32460910.053877901</v>
      </c>
      <c r="AU308" s="19">
        <v>75926324.349179506</v>
      </c>
      <c r="AV308" s="19">
        <v>57029.357966701697</v>
      </c>
      <c r="AW308" s="19">
        <v>31696281.566800501</v>
      </c>
      <c r="AX308" s="19">
        <v>12220047.5914727</v>
      </c>
      <c r="AY308" s="19">
        <v>34878391.4155128</v>
      </c>
      <c r="AZ308" s="19">
        <v>18865717.496640101</v>
      </c>
      <c r="BA308" s="19">
        <v>101341.77104336501</v>
      </c>
      <c r="BB308" s="19">
        <v>211094.34997347501</v>
      </c>
      <c r="BC308" s="19">
        <v>62937.009110873303</v>
      </c>
      <c r="BD308" s="19">
        <v>23107570.6477785</v>
      </c>
      <c r="BE308" s="19">
        <v>18346987.2191571</v>
      </c>
      <c r="BF308" s="19">
        <v>49679686.865220301</v>
      </c>
      <c r="BG308" s="19">
        <v>82960304.820870996</v>
      </c>
      <c r="BH308" s="19">
        <v>23774108.064720001</v>
      </c>
      <c r="BI308" s="19">
        <v>18166302.8759031</v>
      </c>
      <c r="BJ308" s="19">
        <v>6650862.1793976799</v>
      </c>
      <c r="BK308" s="19">
        <v>72381726.578783393</v>
      </c>
      <c r="BL308" s="19">
        <v>14522410.990532501</v>
      </c>
      <c r="BM308" s="19">
        <v>8983278.5170031507</v>
      </c>
      <c r="BN308" s="19">
        <v>8398422.3929369804</v>
      </c>
      <c r="BO308" s="19">
        <v>209591.61585109399</v>
      </c>
      <c r="BP308" s="19">
        <v>8887766.3974447995</v>
      </c>
      <c r="BQ308" s="19">
        <v>85057.759169334604</v>
      </c>
      <c r="BR308" s="19">
        <v>27868709.580115501</v>
      </c>
      <c r="BS308" s="19">
        <v>74680.910813464201</v>
      </c>
      <c r="BT308" s="19">
        <v>17358712.725235701</v>
      </c>
      <c r="BU308" s="19">
        <v>31915231.219099399</v>
      </c>
      <c r="BV308" s="19">
        <v>15010279.103187799</v>
      </c>
      <c r="BW308" s="19">
        <v>109748.893649866</v>
      </c>
      <c r="BX308" s="19">
        <v>60626.459295553897</v>
      </c>
      <c r="BY308" s="19">
        <v>64359.7441030021</v>
      </c>
      <c r="BZ308" s="19">
        <v>62077.4003332969</v>
      </c>
      <c r="CA308" s="19">
        <v>79644.185807155198</v>
      </c>
      <c r="CB308" s="19">
        <v>56280.262764906503</v>
      </c>
      <c r="CC308" s="19">
        <v>7865362.8361550998</v>
      </c>
      <c r="CD308" s="19">
        <v>7307434.7092471197</v>
      </c>
      <c r="CE308" s="19">
        <v>88838.795511459801</v>
      </c>
    </row>
    <row r="309" spans="1:83">
      <c r="A309" s="18">
        <v>21694</v>
      </c>
      <c r="B309" s="18" t="s">
        <v>982</v>
      </c>
      <c r="C309" s="18" t="s">
        <v>983</v>
      </c>
      <c r="D309" s="18" t="s">
        <v>116</v>
      </c>
      <c r="E309" s="18" t="s">
        <v>114</v>
      </c>
      <c r="F309" s="18" t="s">
        <v>114</v>
      </c>
      <c r="G309" s="18" t="s">
        <v>116</v>
      </c>
      <c r="H309" s="18" t="s">
        <v>114</v>
      </c>
      <c r="J309" s="18">
        <v>-0.9</v>
      </c>
      <c r="K309" s="18">
        <v>234.11013</v>
      </c>
      <c r="L309" s="18">
        <v>235.11749</v>
      </c>
      <c r="M309" s="18">
        <v>8.7370000000000001</v>
      </c>
      <c r="N309" s="18">
        <v>975603.42920000001</v>
      </c>
      <c r="O309" s="18">
        <v>3</v>
      </c>
      <c r="P309" s="18">
        <v>0</v>
      </c>
      <c r="S309" s="18" t="s">
        <v>118</v>
      </c>
      <c r="T309" s="18">
        <v>3</v>
      </c>
      <c r="U309" s="18" t="s">
        <v>121</v>
      </c>
      <c r="V309" s="18" t="b">
        <v>1</v>
      </c>
      <c r="W309" s="20">
        <v>0.62962962962962998</v>
      </c>
      <c r="X309" s="20">
        <v>0.46875</v>
      </c>
      <c r="Y309" s="19">
        <v>211063.24240400901</v>
      </c>
      <c r="Z309" s="19">
        <v>65953604.648183301</v>
      </c>
      <c r="AA309" s="19">
        <v>302507.99905691098</v>
      </c>
      <c r="AB309" s="19">
        <v>17252079.442853201</v>
      </c>
      <c r="AC309" s="19">
        <v>31197723.395576399</v>
      </c>
      <c r="AD309" s="19">
        <v>6409090.4866629299</v>
      </c>
      <c r="AE309" s="19">
        <v>93066.8435548751</v>
      </c>
      <c r="AF309" s="19">
        <v>61377771.940390296</v>
      </c>
      <c r="AG309" s="19">
        <v>17857633.444658101</v>
      </c>
      <c r="AH309" s="19">
        <v>28822623.842547301</v>
      </c>
      <c r="AI309" s="19">
        <v>9227883.2331106905</v>
      </c>
      <c r="AJ309" s="19">
        <v>37762.133882739698</v>
      </c>
      <c r="AK309" s="19">
        <v>164147.76214103101</v>
      </c>
      <c r="AL309" s="19">
        <v>47337225.234111302</v>
      </c>
      <c r="AM309" s="19">
        <v>85852.124718513893</v>
      </c>
      <c r="AN309" s="19">
        <v>21762216.7340433</v>
      </c>
      <c r="AO309" s="19">
        <v>74138.1008370583</v>
      </c>
      <c r="AP309" s="19">
        <v>14927472.086759901</v>
      </c>
      <c r="AQ309" s="19">
        <v>80515.804096136198</v>
      </c>
      <c r="AR309" s="19">
        <v>49832.672295953402</v>
      </c>
      <c r="AS309" s="19">
        <v>11850569.359661501</v>
      </c>
      <c r="AT309" s="19">
        <v>60071.0548945306</v>
      </c>
      <c r="AU309" s="19">
        <v>24393682.3713893</v>
      </c>
      <c r="AV309" s="19">
        <v>11116375.610157199</v>
      </c>
      <c r="AW309" s="19">
        <v>22411218.912318502</v>
      </c>
      <c r="AX309" s="19">
        <v>13269523.9572914</v>
      </c>
      <c r="AY309" s="19">
        <v>112267637.853341</v>
      </c>
      <c r="AZ309" s="19">
        <v>107552.178623912</v>
      </c>
      <c r="BA309" s="19">
        <v>101341.77104336501</v>
      </c>
      <c r="BB309" s="19">
        <v>30551272.00186</v>
      </c>
      <c r="BC309" s="19">
        <v>62937.009110873303</v>
      </c>
      <c r="BD309" s="19">
        <v>130916.54913210199</v>
      </c>
      <c r="BE309" s="19">
        <v>178704.60351362301</v>
      </c>
      <c r="BF309" s="19">
        <v>31458265.505423099</v>
      </c>
      <c r="BG309" s="19">
        <v>33131554.329949498</v>
      </c>
      <c r="BH309" s="19">
        <v>66844.4046139891</v>
      </c>
      <c r="BI309" s="19">
        <v>11241956.3738127</v>
      </c>
      <c r="BJ309" s="19">
        <v>19695770.468767598</v>
      </c>
      <c r="BK309" s="19">
        <v>23378227.2788493</v>
      </c>
      <c r="BL309" s="19">
        <v>6712447.6092840396</v>
      </c>
      <c r="BM309" s="19">
        <v>23184765.245365601</v>
      </c>
      <c r="BN309" s="19">
        <v>51593.885876908498</v>
      </c>
      <c r="BO309" s="19">
        <v>18730757.201583199</v>
      </c>
      <c r="BP309" s="19">
        <v>13432298.423381999</v>
      </c>
      <c r="BQ309" s="19">
        <v>85057.759169334604</v>
      </c>
      <c r="BR309" s="19">
        <v>138837.29432782999</v>
      </c>
      <c r="BS309" s="19">
        <v>5851120.9400876099</v>
      </c>
      <c r="BT309" s="19">
        <v>84632.417955647994</v>
      </c>
      <c r="BU309" s="19">
        <v>77863.992415903005</v>
      </c>
      <c r="BV309" s="19">
        <v>6367516.7049379498</v>
      </c>
      <c r="BW309" s="19">
        <v>4256094.0530417496</v>
      </c>
      <c r="BX309" s="19">
        <v>60626.459295553897</v>
      </c>
      <c r="BY309" s="19">
        <v>64359.7441030021</v>
      </c>
      <c r="BZ309" s="19">
        <v>12128689.885168901</v>
      </c>
      <c r="CA309" s="19">
        <v>79644.185807155198</v>
      </c>
      <c r="CB309" s="19">
        <v>56280.262764906503</v>
      </c>
      <c r="CC309" s="19">
        <v>42452.059625298898</v>
      </c>
      <c r="CD309" s="19">
        <v>42378.606606679503</v>
      </c>
      <c r="CE309" s="19">
        <v>12374585.414385701</v>
      </c>
    </row>
    <row r="310" spans="1:83">
      <c r="A310" s="18">
        <v>22181</v>
      </c>
      <c r="C310" s="18" t="s">
        <v>4095</v>
      </c>
      <c r="D310" s="18" t="s">
        <v>116</v>
      </c>
      <c r="E310" s="18" t="s">
        <v>114</v>
      </c>
      <c r="F310" s="18" t="s">
        <v>114</v>
      </c>
      <c r="G310" s="18" t="s">
        <v>114</v>
      </c>
      <c r="H310" s="18" t="s">
        <v>114</v>
      </c>
      <c r="J310" s="18">
        <v>2.81</v>
      </c>
      <c r="K310" s="18">
        <v>509.42935999999997</v>
      </c>
      <c r="L310" s="18">
        <v>510.43651999999997</v>
      </c>
      <c r="M310" s="18">
        <v>10.541</v>
      </c>
      <c r="N310" s="18">
        <v>943940.98820000002</v>
      </c>
      <c r="O310" s="18">
        <v>0</v>
      </c>
      <c r="P310" s="18">
        <v>0</v>
      </c>
      <c r="S310" s="18" t="s">
        <v>118</v>
      </c>
      <c r="T310" s="18">
        <v>1</v>
      </c>
      <c r="U310" s="18" t="s">
        <v>121</v>
      </c>
      <c r="V310" s="18" t="b">
        <v>0</v>
      </c>
      <c r="W310" s="20">
        <v>0.22222222222222199</v>
      </c>
      <c r="X310" s="20">
        <v>0.625</v>
      </c>
      <c r="Y310" s="19">
        <v>211063.24240400901</v>
      </c>
      <c r="Z310" s="19">
        <v>89712.935311184003</v>
      </c>
      <c r="AA310" s="19">
        <v>302507.99905691098</v>
      </c>
      <c r="AB310" s="19">
        <v>81474.388556081496</v>
      </c>
      <c r="AC310" s="19">
        <v>7151626.1131044002</v>
      </c>
      <c r="AD310" s="19">
        <v>7122556.8670415403</v>
      </c>
      <c r="AE310" s="19">
        <v>93066.8435548751</v>
      </c>
      <c r="AF310" s="19">
        <v>246797.54089740699</v>
      </c>
      <c r="AG310" s="19">
        <v>8099742.7917461703</v>
      </c>
      <c r="AH310" s="19">
        <v>213770.07762069799</v>
      </c>
      <c r="AI310" s="19">
        <v>47802.709287413403</v>
      </c>
      <c r="AJ310" s="19">
        <v>3729360.3763556802</v>
      </c>
      <c r="AK310" s="19">
        <v>164147.76214103101</v>
      </c>
      <c r="AL310" s="19">
        <v>187445.37779147099</v>
      </c>
      <c r="AM310" s="19">
        <v>85852.124718513893</v>
      </c>
      <c r="AN310" s="19">
        <v>73007.899572116206</v>
      </c>
      <c r="AO310" s="19">
        <v>74138.1008370583</v>
      </c>
      <c r="AP310" s="19">
        <v>23095488.435190499</v>
      </c>
      <c r="AQ310" s="19">
        <v>80515.804096136198</v>
      </c>
      <c r="AR310" s="19">
        <v>49832.672295953402</v>
      </c>
      <c r="AS310" s="19">
        <v>72318.6274561951</v>
      </c>
      <c r="AT310" s="19">
        <v>60071.0548945306</v>
      </c>
      <c r="AU310" s="19">
        <v>139624.610384292</v>
      </c>
      <c r="AV310" s="19">
        <v>6148322.5194310499</v>
      </c>
      <c r="AW310" s="19">
        <v>97553.535244377999</v>
      </c>
      <c r="AX310" s="19">
        <v>73579.681769493298</v>
      </c>
      <c r="AY310" s="19">
        <v>165758.196350452</v>
      </c>
      <c r="AZ310" s="19">
        <v>8445324.3718291707</v>
      </c>
      <c r="BA310" s="19">
        <v>8220483.9437531596</v>
      </c>
      <c r="BB310" s="19">
        <v>46375116.469805799</v>
      </c>
      <c r="BC310" s="19">
        <v>21110305.204944</v>
      </c>
      <c r="BD310" s="19">
        <v>7538771.8666586401</v>
      </c>
      <c r="BE310" s="19">
        <v>62347920.084636502</v>
      </c>
      <c r="BF310" s="19">
        <v>12525925.4531678</v>
      </c>
      <c r="BG310" s="19">
        <v>142987.251866862</v>
      </c>
      <c r="BH310" s="19">
        <v>2339730.0387315699</v>
      </c>
      <c r="BI310" s="19">
        <v>10091557.619791601</v>
      </c>
      <c r="BJ310" s="19">
        <v>3128133.6567857298</v>
      </c>
      <c r="BK310" s="19">
        <v>97048.858051087198</v>
      </c>
      <c r="BL310" s="19">
        <v>60370.032756194603</v>
      </c>
      <c r="BM310" s="19">
        <v>84490.603987824099</v>
      </c>
      <c r="BN310" s="19">
        <v>3490093.3539398001</v>
      </c>
      <c r="BO310" s="19">
        <v>26040105.8010149</v>
      </c>
      <c r="BP310" s="19">
        <v>1909830.3871937201</v>
      </c>
      <c r="BQ310" s="19">
        <v>85057.759169334604</v>
      </c>
      <c r="BR310" s="19">
        <v>4313699.8210630696</v>
      </c>
      <c r="BS310" s="19">
        <v>74680.910813464201</v>
      </c>
      <c r="BT310" s="19">
        <v>84632.417955647994</v>
      </c>
      <c r="BU310" s="19">
        <v>77863.992415903005</v>
      </c>
      <c r="BV310" s="19">
        <v>53677.024710943901</v>
      </c>
      <c r="BW310" s="19">
        <v>60898629.594445899</v>
      </c>
      <c r="BX310" s="19">
        <v>43123817.735026501</v>
      </c>
      <c r="BY310" s="19">
        <v>2340589.3919072598</v>
      </c>
      <c r="BZ310" s="19">
        <v>1667514.4950323601</v>
      </c>
      <c r="CA310" s="19">
        <v>79644.185807155198</v>
      </c>
      <c r="CB310" s="19">
        <v>3384464.3961509098</v>
      </c>
      <c r="CC310" s="19">
        <v>42452.059625298898</v>
      </c>
      <c r="CD310" s="19">
        <v>42378.606606679503</v>
      </c>
      <c r="CE310" s="19">
        <v>50844983.004315898</v>
      </c>
    </row>
    <row r="311" spans="1:83">
      <c r="A311" s="18">
        <v>22302</v>
      </c>
      <c r="C311" s="18" t="s">
        <v>3794</v>
      </c>
      <c r="D311" s="18" t="s">
        <v>116</v>
      </c>
      <c r="E311" s="18" t="s">
        <v>114</v>
      </c>
      <c r="F311" s="18" t="s">
        <v>114</v>
      </c>
      <c r="G311" s="18" t="s">
        <v>114</v>
      </c>
      <c r="H311" s="18" t="s">
        <v>114</v>
      </c>
      <c r="J311" s="18">
        <v>-2.19</v>
      </c>
      <c r="K311" s="18">
        <v>511.40863999999999</v>
      </c>
      <c r="L311" s="18">
        <v>512.41583000000003</v>
      </c>
      <c r="M311" s="18">
        <v>9.3249999999999993</v>
      </c>
      <c r="N311" s="18">
        <v>937669.94090000005</v>
      </c>
      <c r="O311" s="18">
        <v>0</v>
      </c>
      <c r="P311" s="18">
        <v>0</v>
      </c>
      <c r="S311" s="18" t="s">
        <v>118</v>
      </c>
      <c r="T311" s="18">
        <v>1</v>
      </c>
      <c r="U311" s="18" t="s">
        <v>121</v>
      </c>
      <c r="V311" s="18" t="b">
        <v>1</v>
      </c>
      <c r="W311" s="20">
        <v>0.592592592592593</v>
      </c>
      <c r="X311" s="20">
        <v>0.4375</v>
      </c>
      <c r="Y311" s="19">
        <v>211063.24240400901</v>
      </c>
      <c r="Z311" s="19">
        <v>89712.935311184003</v>
      </c>
      <c r="AA311" s="19">
        <v>47636417.263933301</v>
      </c>
      <c r="AB311" s="19">
        <v>81474.388556081496</v>
      </c>
      <c r="AC311" s="19">
        <v>48725584.8404627</v>
      </c>
      <c r="AD311" s="19">
        <v>55143.880361755</v>
      </c>
      <c r="AE311" s="19">
        <v>93066.8435548751</v>
      </c>
      <c r="AF311" s="19">
        <v>14718430.267900201</v>
      </c>
      <c r="AG311" s="19">
        <v>10404488.956486801</v>
      </c>
      <c r="AH311" s="19">
        <v>32191918.111463401</v>
      </c>
      <c r="AI311" s="19">
        <v>9546363.8603438195</v>
      </c>
      <c r="AJ311" s="19">
        <v>26681895.166128699</v>
      </c>
      <c r="AK311" s="19">
        <v>40380967.124428101</v>
      </c>
      <c r="AL311" s="19">
        <v>27141635.3187383</v>
      </c>
      <c r="AM311" s="19">
        <v>85852.124718513893</v>
      </c>
      <c r="AN311" s="19">
        <v>73007.899572116206</v>
      </c>
      <c r="AO311" s="19">
        <v>10939858.902986201</v>
      </c>
      <c r="AP311" s="19">
        <v>58502.331954147201</v>
      </c>
      <c r="AQ311" s="19">
        <v>80515.804096136198</v>
      </c>
      <c r="AR311" s="19">
        <v>6213440.9960972099</v>
      </c>
      <c r="AS311" s="19">
        <v>8868446.7045889702</v>
      </c>
      <c r="AT311" s="19">
        <v>14218097.936222799</v>
      </c>
      <c r="AU311" s="19">
        <v>139624.610384292</v>
      </c>
      <c r="AV311" s="19">
        <v>57029.357966701697</v>
      </c>
      <c r="AW311" s="19">
        <v>20832595.4221908</v>
      </c>
      <c r="AX311" s="19">
        <v>14084170.261861401</v>
      </c>
      <c r="AY311" s="19">
        <v>25867166.309273198</v>
      </c>
      <c r="AZ311" s="19">
        <v>21560100.475767899</v>
      </c>
      <c r="BA311" s="19">
        <v>101341.77104336501</v>
      </c>
      <c r="BB311" s="19">
        <v>211094.34997347501</v>
      </c>
      <c r="BC311" s="19">
        <v>62937.009110873303</v>
      </c>
      <c r="BD311" s="19">
        <v>22283319.244027499</v>
      </c>
      <c r="BE311" s="19">
        <v>178704.60351362301</v>
      </c>
      <c r="BF311" s="19">
        <v>168766.74855896301</v>
      </c>
      <c r="BG311" s="19">
        <v>23167769.706848599</v>
      </c>
      <c r="BH311" s="19">
        <v>7700502.2848536205</v>
      </c>
      <c r="BI311" s="19">
        <v>47030.709569134902</v>
      </c>
      <c r="BJ311" s="19">
        <v>40620.2248290192</v>
      </c>
      <c r="BK311" s="19">
        <v>13468987.775262</v>
      </c>
      <c r="BL311" s="19">
        <v>60370.032756194603</v>
      </c>
      <c r="BM311" s="19">
        <v>13771236.8923357</v>
      </c>
      <c r="BN311" s="19">
        <v>51593.885876908498</v>
      </c>
      <c r="BO311" s="19">
        <v>17173636.223338801</v>
      </c>
      <c r="BP311" s="19">
        <v>49023.555370657697</v>
      </c>
      <c r="BQ311" s="19">
        <v>85057.759169334604</v>
      </c>
      <c r="BR311" s="19">
        <v>18308014.2928629</v>
      </c>
      <c r="BS311" s="19">
        <v>10164669.118987201</v>
      </c>
      <c r="BT311" s="19">
        <v>13980764.664656101</v>
      </c>
      <c r="BU311" s="19">
        <v>13199839.498860899</v>
      </c>
      <c r="BV311" s="19">
        <v>53677.024710943901</v>
      </c>
      <c r="BW311" s="19">
        <v>109748.893649866</v>
      </c>
      <c r="BX311" s="19">
        <v>60626.459295553897</v>
      </c>
      <c r="BY311" s="19">
        <v>15370561.0372633</v>
      </c>
      <c r="BZ311" s="19">
        <v>62077.4003332969</v>
      </c>
      <c r="CA311" s="19">
        <v>9711417.5679456796</v>
      </c>
      <c r="CB311" s="19">
        <v>8779483.5062604807</v>
      </c>
      <c r="CC311" s="19">
        <v>42452.059625298898</v>
      </c>
      <c r="CD311" s="19">
        <v>42378.606606679503</v>
      </c>
      <c r="CE311" s="19">
        <v>88838.795511459801</v>
      </c>
    </row>
    <row r="312" spans="1:83">
      <c r="A312" s="18">
        <v>22333</v>
      </c>
      <c r="B312" s="18" t="s">
        <v>2345</v>
      </c>
      <c r="C312" s="18" t="s">
        <v>2346</v>
      </c>
      <c r="D312" s="18" t="s">
        <v>334</v>
      </c>
      <c r="E312" s="18" t="s">
        <v>863</v>
      </c>
      <c r="F312" s="18" t="s">
        <v>114</v>
      </c>
      <c r="G312" s="18" t="s">
        <v>334</v>
      </c>
      <c r="H312" s="18" t="s">
        <v>114</v>
      </c>
      <c r="J312" s="18">
        <v>86488.15</v>
      </c>
      <c r="K312" s="18">
        <v>276.17246</v>
      </c>
      <c r="L312" s="18">
        <v>277.17975000000001</v>
      </c>
      <c r="M312" s="18">
        <v>8.0399999999999991</v>
      </c>
      <c r="N312" s="18">
        <v>935834.94629999995</v>
      </c>
      <c r="O312" s="18">
        <v>14</v>
      </c>
      <c r="P312" s="18">
        <v>3</v>
      </c>
      <c r="Q312" s="18">
        <v>64.599999999999994</v>
      </c>
      <c r="R312" s="18">
        <v>43.3</v>
      </c>
      <c r="S312" s="18" t="s">
        <v>118</v>
      </c>
      <c r="T312" s="18">
        <v>4</v>
      </c>
      <c r="U312" s="18" t="s">
        <v>121</v>
      </c>
      <c r="V312" s="18" t="b">
        <v>1</v>
      </c>
      <c r="W312" s="20">
        <v>0.85185185185185197</v>
      </c>
      <c r="X312" s="20">
        <v>0.71875</v>
      </c>
      <c r="Y312" s="19">
        <v>53027850.786481902</v>
      </c>
      <c r="Z312" s="19">
        <v>24703122.779129799</v>
      </c>
      <c r="AA312" s="19">
        <v>42124499.955894999</v>
      </c>
      <c r="AB312" s="19">
        <v>21848237.171565</v>
      </c>
      <c r="AC312" s="19">
        <v>20519550.659898199</v>
      </c>
      <c r="AD312" s="19">
        <v>9540148.6082582008</v>
      </c>
      <c r="AE312" s="19">
        <v>93066.8435548751</v>
      </c>
      <c r="AF312" s="19">
        <v>37026230.124012798</v>
      </c>
      <c r="AG312" s="19">
        <v>25388218.5540611</v>
      </c>
      <c r="AH312" s="19">
        <v>48104897.946564801</v>
      </c>
      <c r="AI312" s="19">
        <v>21439031.1851069</v>
      </c>
      <c r="AJ312" s="19">
        <v>37762.133882739698</v>
      </c>
      <c r="AK312" s="19">
        <v>21458483.473640598</v>
      </c>
      <c r="AL312" s="19">
        <v>32371520.249770001</v>
      </c>
      <c r="AM312" s="19">
        <v>13208909.1467182</v>
      </c>
      <c r="AN312" s="19">
        <v>73007.899572116206</v>
      </c>
      <c r="AO312" s="19">
        <v>74138.1008370583</v>
      </c>
      <c r="AP312" s="19">
        <v>16708491.7933644</v>
      </c>
      <c r="AQ312" s="19">
        <v>34955962.617903903</v>
      </c>
      <c r="AR312" s="19">
        <v>21521570.935830601</v>
      </c>
      <c r="AS312" s="19">
        <v>25365646.201302201</v>
      </c>
      <c r="AT312" s="19">
        <v>28681290.038773801</v>
      </c>
      <c r="AU312" s="19">
        <v>36430280.0341582</v>
      </c>
      <c r="AV312" s="19">
        <v>16545955.451109501</v>
      </c>
      <c r="AW312" s="19">
        <v>41320742.844148703</v>
      </c>
      <c r="AX312" s="19">
        <v>23598458.875884801</v>
      </c>
      <c r="AY312" s="19">
        <v>25230635.719531201</v>
      </c>
      <c r="AZ312" s="19">
        <v>107552.178623912</v>
      </c>
      <c r="BA312" s="19">
        <v>22372681.276998602</v>
      </c>
      <c r="BB312" s="19">
        <v>211094.34997347501</v>
      </c>
      <c r="BC312" s="19">
        <v>23469665.125475701</v>
      </c>
      <c r="BD312" s="19">
        <v>31676511.763415799</v>
      </c>
      <c r="BE312" s="19">
        <v>19574018.0112065</v>
      </c>
      <c r="BF312" s="19">
        <v>12399130.315382101</v>
      </c>
      <c r="BG312" s="19">
        <v>22079488.413274799</v>
      </c>
      <c r="BH312" s="19">
        <v>66844.4046139891</v>
      </c>
      <c r="BI312" s="19">
        <v>14521297.234843301</v>
      </c>
      <c r="BJ312" s="19">
        <v>28645191.731282402</v>
      </c>
      <c r="BK312" s="19">
        <v>27258565.4882375</v>
      </c>
      <c r="BL312" s="19">
        <v>17216340.872265399</v>
      </c>
      <c r="BM312" s="19">
        <v>26110194.082894102</v>
      </c>
      <c r="BN312" s="19">
        <v>51593.885876908498</v>
      </c>
      <c r="BO312" s="19">
        <v>39092881.5789565</v>
      </c>
      <c r="BP312" s="19">
        <v>15169905.568466401</v>
      </c>
      <c r="BQ312" s="19">
        <v>24832899.6347862</v>
      </c>
      <c r="BR312" s="19">
        <v>138837.29432782999</v>
      </c>
      <c r="BS312" s="19">
        <v>74680.910813464201</v>
      </c>
      <c r="BT312" s="19">
        <v>24126892.722498901</v>
      </c>
      <c r="BU312" s="19">
        <v>77863.992415903005</v>
      </c>
      <c r="BV312" s="19">
        <v>16671674.1243352</v>
      </c>
      <c r="BW312" s="19">
        <v>39565748.580976397</v>
      </c>
      <c r="BX312" s="19">
        <v>18652076.3709355</v>
      </c>
      <c r="BY312" s="19">
        <v>17822106.138393201</v>
      </c>
      <c r="BZ312" s="19">
        <v>22160643.729319599</v>
      </c>
      <c r="CA312" s="19">
        <v>79644.185807155198</v>
      </c>
      <c r="CB312" s="19">
        <v>13666702.5692764</v>
      </c>
      <c r="CC312" s="19">
        <v>21544953.276764698</v>
      </c>
      <c r="CD312" s="19">
        <v>42378.606606679503</v>
      </c>
      <c r="CE312" s="19">
        <v>23026270.3251087</v>
      </c>
    </row>
    <row r="313" spans="1:83">
      <c r="A313" s="18">
        <v>22381</v>
      </c>
      <c r="B313" s="18" t="s">
        <v>742</v>
      </c>
      <c r="C313" s="18" t="s">
        <v>743</v>
      </c>
      <c r="D313" s="18" t="s">
        <v>116</v>
      </c>
      <c r="E313" s="18" t="s">
        <v>114</v>
      </c>
      <c r="F313" s="18" t="s">
        <v>114</v>
      </c>
      <c r="G313" s="18" t="s">
        <v>116</v>
      </c>
      <c r="H313" s="18" t="s">
        <v>114</v>
      </c>
      <c r="J313" s="18">
        <v>-0.98</v>
      </c>
      <c r="K313" s="18">
        <v>226.12029000000001</v>
      </c>
      <c r="L313" s="18">
        <v>227.12755999999999</v>
      </c>
      <c r="M313" s="18">
        <v>9.1760000000000002</v>
      </c>
      <c r="N313" s="18">
        <v>932791.47109999997</v>
      </c>
      <c r="O313" s="18">
        <v>6</v>
      </c>
      <c r="P313" s="18">
        <v>0</v>
      </c>
      <c r="S313" s="18" t="s">
        <v>118</v>
      </c>
      <c r="T313" s="18">
        <v>3</v>
      </c>
      <c r="U313" s="18" t="s">
        <v>121</v>
      </c>
      <c r="V313" s="18" t="b">
        <v>0</v>
      </c>
      <c r="W313" s="20">
        <v>0.55555555555555602</v>
      </c>
      <c r="X313" s="20">
        <v>0.8125</v>
      </c>
      <c r="Y313" s="19">
        <v>211063.24240400901</v>
      </c>
      <c r="Z313" s="19">
        <v>14366461.5029976</v>
      </c>
      <c r="AA313" s="19">
        <v>29365611.328876399</v>
      </c>
      <c r="AB313" s="19">
        <v>81474.388556081496</v>
      </c>
      <c r="AC313" s="19">
        <v>37429092.681229301</v>
      </c>
      <c r="AD313" s="19">
        <v>10095757.151391299</v>
      </c>
      <c r="AE313" s="19">
        <v>93066.8435548751</v>
      </c>
      <c r="AF313" s="19">
        <v>27920831.103715401</v>
      </c>
      <c r="AG313" s="19">
        <v>64152.505638069299</v>
      </c>
      <c r="AH313" s="19">
        <v>213770.07762069799</v>
      </c>
      <c r="AI313" s="19">
        <v>47802.709287413403</v>
      </c>
      <c r="AJ313" s="19">
        <v>7288118.7354219304</v>
      </c>
      <c r="AK313" s="19">
        <v>164147.76214103101</v>
      </c>
      <c r="AL313" s="19">
        <v>32120474.393847998</v>
      </c>
      <c r="AM313" s="19">
        <v>15351866.2349758</v>
      </c>
      <c r="AN313" s="19">
        <v>73007.899572116206</v>
      </c>
      <c r="AO313" s="19">
        <v>28526423.152872302</v>
      </c>
      <c r="AP313" s="19">
        <v>20669427.6597501</v>
      </c>
      <c r="AQ313" s="19">
        <v>8701736.77502051</v>
      </c>
      <c r="AR313" s="19">
        <v>7210145.7948444895</v>
      </c>
      <c r="AS313" s="19">
        <v>9186710.5426374301</v>
      </c>
      <c r="AT313" s="19">
        <v>60071.0548945306</v>
      </c>
      <c r="AU313" s="19">
        <v>139624.610384292</v>
      </c>
      <c r="AV313" s="19">
        <v>15291625.8027873</v>
      </c>
      <c r="AW313" s="19">
        <v>16943107.567465998</v>
      </c>
      <c r="AX313" s="19">
        <v>73579.681769493298</v>
      </c>
      <c r="AY313" s="19">
        <v>165758.196350452</v>
      </c>
      <c r="AZ313" s="19">
        <v>107552.178623912</v>
      </c>
      <c r="BA313" s="19">
        <v>22537864.7395081</v>
      </c>
      <c r="BB313" s="19">
        <v>59708333.180727802</v>
      </c>
      <c r="BC313" s="19">
        <v>44238543.397647299</v>
      </c>
      <c r="BD313" s="19">
        <v>42021912.848764703</v>
      </c>
      <c r="BE313" s="19">
        <v>106358225.443267</v>
      </c>
      <c r="BF313" s="19">
        <v>42681689.108752497</v>
      </c>
      <c r="BG313" s="19">
        <v>142987.251866862</v>
      </c>
      <c r="BH313" s="19">
        <v>9867407.4832277801</v>
      </c>
      <c r="BI313" s="19">
        <v>7969211.6349951699</v>
      </c>
      <c r="BJ313" s="19">
        <v>16769209.771909401</v>
      </c>
      <c r="BK313" s="19">
        <v>15513025.9403436</v>
      </c>
      <c r="BL313" s="19">
        <v>10637895.930451</v>
      </c>
      <c r="BM313" s="19">
        <v>15064230.677401099</v>
      </c>
      <c r="BN313" s="19">
        <v>16000251.9353623</v>
      </c>
      <c r="BO313" s="19">
        <v>47961111.538931102</v>
      </c>
      <c r="BP313" s="19">
        <v>8417276.0315305199</v>
      </c>
      <c r="BQ313" s="19">
        <v>14154145.679333</v>
      </c>
      <c r="BR313" s="19">
        <v>138837.29432782999</v>
      </c>
      <c r="BS313" s="19">
        <v>29642417.082421798</v>
      </c>
      <c r="BT313" s="19">
        <v>84632.417955647994</v>
      </c>
      <c r="BU313" s="19">
        <v>16293735.842016101</v>
      </c>
      <c r="BV313" s="19">
        <v>10675116.7667231</v>
      </c>
      <c r="BW313" s="19">
        <v>15732974.444469299</v>
      </c>
      <c r="BX313" s="19">
        <v>60626.459295553897</v>
      </c>
      <c r="BY313" s="19">
        <v>13099828.207909901</v>
      </c>
      <c r="BZ313" s="19">
        <v>10318348.417574</v>
      </c>
      <c r="CA313" s="19">
        <v>12289744.8887151</v>
      </c>
      <c r="CB313" s="19">
        <v>8625012.2828399297</v>
      </c>
      <c r="CC313" s="19">
        <v>42452.059625298898</v>
      </c>
      <c r="CD313" s="19">
        <v>8686287.0759277306</v>
      </c>
      <c r="CE313" s="19">
        <v>34809229.838146403</v>
      </c>
    </row>
    <row r="314" spans="1:83">
      <c r="A314" s="18">
        <v>22579</v>
      </c>
      <c r="C314" s="18" t="s">
        <v>1446</v>
      </c>
      <c r="D314" s="18" t="s">
        <v>116</v>
      </c>
      <c r="E314" s="18" t="s">
        <v>114</v>
      </c>
      <c r="F314" s="18" t="s">
        <v>114</v>
      </c>
      <c r="G314" s="18" t="s">
        <v>114</v>
      </c>
      <c r="H314" s="18" t="s">
        <v>114</v>
      </c>
      <c r="J314" s="18">
        <v>-0.32</v>
      </c>
      <c r="K314" s="18">
        <v>228.18370999999999</v>
      </c>
      <c r="L314" s="18">
        <v>229.19101000000001</v>
      </c>
      <c r="M314" s="18">
        <v>6.2050000000000001</v>
      </c>
      <c r="N314" s="18">
        <v>920429.73869999999</v>
      </c>
      <c r="O314" s="18">
        <v>0</v>
      </c>
      <c r="P314" s="18">
        <v>0</v>
      </c>
      <c r="S314" s="18" t="s">
        <v>118</v>
      </c>
      <c r="T314" s="18">
        <v>2</v>
      </c>
      <c r="U314" s="18" t="s">
        <v>121</v>
      </c>
      <c r="V314" s="18" t="b">
        <v>0</v>
      </c>
      <c r="W314" s="20">
        <v>0.77777777777777801</v>
      </c>
      <c r="X314" s="20">
        <v>0.625</v>
      </c>
      <c r="Y314" s="19">
        <v>20595901.865369</v>
      </c>
      <c r="Z314" s="19">
        <v>16338798.7533004</v>
      </c>
      <c r="AA314" s="19">
        <v>23325483.201960102</v>
      </c>
      <c r="AB314" s="19">
        <v>81474.388556081496</v>
      </c>
      <c r="AC314" s="19">
        <v>202761.79347830301</v>
      </c>
      <c r="AD314" s="19">
        <v>21080759.305262499</v>
      </c>
      <c r="AE314" s="19">
        <v>28503658.127861701</v>
      </c>
      <c r="AF314" s="19">
        <v>246797.54089740699</v>
      </c>
      <c r="AG314" s="19">
        <v>19941404.819078099</v>
      </c>
      <c r="AH314" s="19">
        <v>213770.07762069799</v>
      </c>
      <c r="AI314" s="19">
        <v>20645962.206029199</v>
      </c>
      <c r="AJ314" s="19">
        <v>37762.133882739698</v>
      </c>
      <c r="AK314" s="19">
        <v>7821419.0122120697</v>
      </c>
      <c r="AL314" s="19">
        <v>25089265.714848898</v>
      </c>
      <c r="AM314" s="19">
        <v>59545896.9867149</v>
      </c>
      <c r="AN314" s="19">
        <v>8040543.6251085298</v>
      </c>
      <c r="AO314" s="19">
        <v>9021716.0038277991</v>
      </c>
      <c r="AP314" s="19">
        <v>58502.331954147201</v>
      </c>
      <c r="AQ314" s="19">
        <v>10094341.702759201</v>
      </c>
      <c r="AR314" s="19">
        <v>8821885.1792252008</v>
      </c>
      <c r="AS314" s="19">
        <v>36567415.637949698</v>
      </c>
      <c r="AT314" s="19">
        <v>6817045.6277107298</v>
      </c>
      <c r="AU314" s="19">
        <v>19105165.882871602</v>
      </c>
      <c r="AV314" s="19">
        <v>11980739.451037399</v>
      </c>
      <c r="AW314" s="19">
        <v>8001929.2297868105</v>
      </c>
      <c r="AX314" s="19">
        <v>5527589.3426846098</v>
      </c>
      <c r="AY314" s="19">
        <v>17705854.599482901</v>
      </c>
      <c r="AZ314" s="19">
        <v>16501746.29865</v>
      </c>
      <c r="BA314" s="19">
        <v>10105756.8789503</v>
      </c>
      <c r="BB314" s="19">
        <v>16488474.1903094</v>
      </c>
      <c r="BC314" s="19">
        <v>18653870.928259298</v>
      </c>
      <c r="BD314" s="19">
        <v>6336849.7533908896</v>
      </c>
      <c r="BE314" s="19">
        <v>10749623.5729782</v>
      </c>
      <c r="BF314" s="19">
        <v>10954640.490493</v>
      </c>
      <c r="BG314" s="19">
        <v>142987.251866862</v>
      </c>
      <c r="BH314" s="19">
        <v>10822513.4877949</v>
      </c>
      <c r="BI314" s="19">
        <v>9533589.9478756897</v>
      </c>
      <c r="BJ314" s="19">
        <v>40620.2248290192</v>
      </c>
      <c r="BK314" s="19">
        <v>8107355.4118649196</v>
      </c>
      <c r="BL314" s="19">
        <v>60370.032756194603</v>
      </c>
      <c r="BM314" s="19">
        <v>84490.603987824099</v>
      </c>
      <c r="BN314" s="19">
        <v>13902544.071562801</v>
      </c>
      <c r="BO314" s="19">
        <v>18344699.271899398</v>
      </c>
      <c r="BP314" s="19">
        <v>49023.555370657697</v>
      </c>
      <c r="BQ314" s="19">
        <v>5111208.1192822</v>
      </c>
      <c r="BR314" s="19">
        <v>9592154.5361474399</v>
      </c>
      <c r="BS314" s="19">
        <v>10256479.754525499</v>
      </c>
      <c r="BT314" s="19">
        <v>26982632.463619102</v>
      </c>
      <c r="BU314" s="19">
        <v>77863.992415903005</v>
      </c>
      <c r="BV314" s="19">
        <v>53677.024710943901</v>
      </c>
      <c r="BW314" s="19">
        <v>109748.893649866</v>
      </c>
      <c r="BX314" s="19">
        <v>60626.459295553897</v>
      </c>
      <c r="BY314" s="19">
        <v>64359.7441030021</v>
      </c>
      <c r="BZ314" s="19">
        <v>9091157.8182643596</v>
      </c>
      <c r="CA314" s="19">
        <v>7608626.38615287</v>
      </c>
      <c r="CB314" s="19">
        <v>8402507.9553826395</v>
      </c>
      <c r="CC314" s="19">
        <v>42452.059625298898</v>
      </c>
      <c r="CD314" s="19">
        <v>42378.606606679503</v>
      </c>
      <c r="CE314" s="19">
        <v>8480336.3907485101</v>
      </c>
    </row>
    <row r="315" spans="1:83">
      <c r="A315" s="18">
        <v>23909</v>
      </c>
      <c r="B315" s="18" t="s">
        <v>4147</v>
      </c>
      <c r="C315" s="18" t="s">
        <v>437</v>
      </c>
      <c r="D315" s="18" t="s">
        <v>334</v>
      </c>
      <c r="E315" s="18" t="s">
        <v>863</v>
      </c>
      <c r="F315" s="18" t="s">
        <v>114</v>
      </c>
      <c r="G315" s="18" t="s">
        <v>334</v>
      </c>
      <c r="H315" s="18" t="s">
        <v>114</v>
      </c>
      <c r="J315" s="18">
        <v>91925.36</v>
      </c>
      <c r="K315" s="18">
        <v>261.13628999999997</v>
      </c>
      <c r="L315" s="18">
        <v>262.14364999999998</v>
      </c>
      <c r="M315" s="18">
        <v>8.859</v>
      </c>
      <c r="N315" s="18">
        <v>845118.82799999998</v>
      </c>
      <c r="O315" s="18">
        <v>7</v>
      </c>
      <c r="P315" s="18">
        <v>2</v>
      </c>
      <c r="Q315" s="18">
        <v>67.900000000000006</v>
      </c>
      <c r="R315" s="18">
        <v>8.4</v>
      </c>
      <c r="S315" s="18" t="s">
        <v>118</v>
      </c>
      <c r="T315" s="18">
        <v>1</v>
      </c>
      <c r="U315" s="18" t="s">
        <v>121</v>
      </c>
      <c r="V315" s="18" t="b">
        <v>1</v>
      </c>
      <c r="W315" s="20">
        <v>0.88888888888888895</v>
      </c>
      <c r="X315" s="20">
        <v>0.78125</v>
      </c>
      <c r="Y315" s="19">
        <v>57094568.366102099</v>
      </c>
      <c r="Z315" s="19">
        <v>42871175.705348402</v>
      </c>
      <c r="AA315" s="19">
        <v>37004149.673715703</v>
      </c>
      <c r="AB315" s="19">
        <v>28649340.3667119</v>
      </c>
      <c r="AC315" s="19">
        <v>20568914.129578199</v>
      </c>
      <c r="AD315" s="19">
        <v>55143.880361755</v>
      </c>
      <c r="AE315" s="19">
        <v>13303529.057750599</v>
      </c>
      <c r="AF315" s="19">
        <v>89481271.908204198</v>
      </c>
      <c r="AG315" s="19">
        <v>20024262.938922901</v>
      </c>
      <c r="AH315" s="19">
        <v>56144418.021128997</v>
      </c>
      <c r="AI315" s="19">
        <v>18456606.1362723</v>
      </c>
      <c r="AJ315" s="19">
        <v>37762.133882739698</v>
      </c>
      <c r="AK315" s="19">
        <v>19010114.7968008</v>
      </c>
      <c r="AL315" s="19">
        <v>24008065.7259528</v>
      </c>
      <c r="AM315" s="19">
        <v>24022252.666319899</v>
      </c>
      <c r="AN315" s="19">
        <v>38086137.751825303</v>
      </c>
      <c r="AO315" s="19">
        <v>74138.1008370583</v>
      </c>
      <c r="AP315" s="19">
        <v>22798473.1271111</v>
      </c>
      <c r="AQ315" s="19">
        <v>40080469.827782303</v>
      </c>
      <c r="AR315" s="19">
        <v>18043022.649802599</v>
      </c>
      <c r="AS315" s="19">
        <v>40506818.772885799</v>
      </c>
      <c r="AT315" s="19">
        <v>32134724.814536501</v>
      </c>
      <c r="AU315" s="19">
        <v>48667853.956873603</v>
      </c>
      <c r="AV315" s="19">
        <v>22886687.052089199</v>
      </c>
      <c r="AW315" s="19">
        <v>47899836.341827497</v>
      </c>
      <c r="AX315" s="19">
        <v>30953920.584534101</v>
      </c>
      <c r="AY315" s="19">
        <v>95288078.512748197</v>
      </c>
      <c r="AZ315" s="19">
        <v>14555761.3213335</v>
      </c>
      <c r="BA315" s="19">
        <v>20038744.5796276</v>
      </c>
      <c r="BB315" s="19">
        <v>211094.34997347501</v>
      </c>
      <c r="BC315" s="19">
        <v>62937.009110873303</v>
      </c>
      <c r="BD315" s="19">
        <v>34682509.3193193</v>
      </c>
      <c r="BE315" s="19">
        <v>43397567.051364899</v>
      </c>
      <c r="BF315" s="19">
        <v>168766.74855896301</v>
      </c>
      <c r="BG315" s="19">
        <v>22072207.242156502</v>
      </c>
      <c r="BH315" s="19">
        <v>66844.4046139891</v>
      </c>
      <c r="BI315" s="19">
        <v>12878789.092493501</v>
      </c>
      <c r="BJ315" s="19">
        <v>40620.2248290192</v>
      </c>
      <c r="BK315" s="19">
        <v>10626008.976322001</v>
      </c>
      <c r="BL315" s="19">
        <v>20257036.214687798</v>
      </c>
      <c r="BM315" s="19">
        <v>30611278.030652098</v>
      </c>
      <c r="BN315" s="19">
        <v>51593.885876908498</v>
      </c>
      <c r="BO315" s="19">
        <v>35122935.082876399</v>
      </c>
      <c r="BP315" s="19">
        <v>18829671.785212498</v>
      </c>
      <c r="BQ315" s="19">
        <v>85057.759169334604</v>
      </c>
      <c r="BR315" s="19">
        <v>39491881.979758903</v>
      </c>
      <c r="BS315" s="19">
        <v>15852475.7643917</v>
      </c>
      <c r="BT315" s="19">
        <v>39124529.842529401</v>
      </c>
      <c r="BU315" s="19">
        <v>33081229.028794199</v>
      </c>
      <c r="BV315" s="19">
        <v>31663802.839312699</v>
      </c>
      <c r="BW315" s="19">
        <v>29277878.134975601</v>
      </c>
      <c r="BX315" s="19">
        <v>13469623.132997699</v>
      </c>
      <c r="BY315" s="19">
        <v>29216121.848621599</v>
      </c>
      <c r="BZ315" s="19">
        <v>31182419.542711999</v>
      </c>
      <c r="CA315" s="19">
        <v>29623700.7494183</v>
      </c>
      <c r="CB315" s="19">
        <v>16002959.321354499</v>
      </c>
      <c r="CC315" s="19">
        <v>27035019.966529101</v>
      </c>
      <c r="CD315" s="19">
        <v>22795744.328740299</v>
      </c>
      <c r="CE315" s="19">
        <v>32549696.662876099</v>
      </c>
    </row>
    <row r="316" spans="1:83">
      <c r="A316" s="18">
        <v>23922</v>
      </c>
      <c r="B316" s="18" t="s">
        <v>4148</v>
      </c>
      <c r="C316" s="18" t="s">
        <v>4149</v>
      </c>
      <c r="D316" s="18" t="s">
        <v>334</v>
      </c>
      <c r="E316" s="18" t="s">
        <v>863</v>
      </c>
      <c r="F316" s="18" t="s">
        <v>114</v>
      </c>
      <c r="G316" s="18" t="s">
        <v>334</v>
      </c>
      <c r="H316" s="18" t="s">
        <v>114</v>
      </c>
      <c r="J316" s="18">
        <v>-63365.87</v>
      </c>
      <c r="K316" s="18">
        <v>266.22433999999998</v>
      </c>
      <c r="L316" s="18">
        <v>267.23172</v>
      </c>
      <c r="M316" s="18">
        <v>8.3439999999999994</v>
      </c>
      <c r="N316" s="18">
        <v>844177.73289999994</v>
      </c>
      <c r="O316" s="18">
        <v>4</v>
      </c>
      <c r="P316" s="18">
        <v>2</v>
      </c>
      <c r="Q316" s="18">
        <v>79.099999999999994</v>
      </c>
      <c r="R316" s="18">
        <v>60.5</v>
      </c>
      <c r="S316" s="18" t="s">
        <v>118</v>
      </c>
      <c r="T316" s="18">
        <v>2</v>
      </c>
      <c r="U316" s="18" t="s">
        <v>121</v>
      </c>
      <c r="V316" s="18" t="b">
        <v>1</v>
      </c>
      <c r="W316" s="20">
        <v>0.62962962962962998</v>
      </c>
      <c r="X316" s="20">
        <v>0.40625</v>
      </c>
      <c r="Y316" s="19">
        <v>36700954.979879998</v>
      </c>
      <c r="Z316" s="19">
        <v>22905344.096239801</v>
      </c>
      <c r="AA316" s="19">
        <v>302507.99905691098</v>
      </c>
      <c r="AB316" s="19">
        <v>19666525.776110899</v>
      </c>
      <c r="AC316" s="19">
        <v>37119772.631129101</v>
      </c>
      <c r="AD316" s="19">
        <v>55143.880361755</v>
      </c>
      <c r="AE316" s="19">
        <v>51704525.971941099</v>
      </c>
      <c r="AF316" s="19">
        <v>246797.54089740699</v>
      </c>
      <c r="AG316" s="19">
        <v>26304804.801315501</v>
      </c>
      <c r="AH316" s="19">
        <v>30750602.262737699</v>
      </c>
      <c r="AI316" s="19">
        <v>11774320.347828601</v>
      </c>
      <c r="AJ316" s="19">
        <v>37762.133882739698</v>
      </c>
      <c r="AK316" s="19">
        <v>47891378.680092499</v>
      </c>
      <c r="AL316" s="19">
        <v>38693841.670232102</v>
      </c>
      <c r="AM316" s="19">
        <v>15961639.035975</v>
      </c>
      <c r="AN316" s="19">
        <v>73007.899572116206</v>
      </c>
      <c r="AO316" s="19">
        <v>19885130.514746901</v>
      </c>
      <c r="AP316" s="19">
        <v>58502.331954147201</v>
      </c>
      <c r="AQ316" s="19">
        <v>22394893.6866486</v>
      </c>
      <c r="AR316" s="19">
        <v>49832.672295953402</v>
      </c>
      <c r="AS316" s="19">
        <v>23626265.798516501</v>
      </c>
      <c r="AT316" s="19">
        <v>60071.0548945306</v>
      </c>
      <c r="AU316" s="19">
        <v>139624.610384292</v>
      </c>
      <c r="AV316" s="19">
        <v>17757269.845271599</v>
      </c>
      <c r="AW316" s="19">
        <v>15391471.972633</v>
      </c>
      <c r="AX316" s="19">
        <v>73579.681769493298</v>
      </c>
      <c r="AY316" s="19">
        <v>33450870.988496002</v>
      </c>
      <c r="AZ316" s="19">
        <v>24774906.627378799</v>
      </c>
      <c r="BA316" s="19">
        <v>101341.77104336501</v>
      </c>
      <c r="BB316" s="19">
        <v>211094.34997347501</v>
      </c>
      <c r="BC316" s="19">
        <v>62937.009110873303</v>
      </c>
      <c r="BD316" s="19">
        <v>130916.54913210199</v>
      </c>
      <c r="BE316" s="19">
        <v>178704.60351362301</v>
      </c>
      <c r="BF316" s="19">
        <v>30193505.969244301</v>
      </c>
      <c r="BG316" s="19">
        <v>22140420.8259301</v>
      </c>
      <c r="BH316" s="19">
        <v>66844.4046139891</v>
      </c>
      <c r="BI316" s="19">
        <v>47030.709569134902</v>
      </c>
      <c r="BJ316" s="19">
        <v>40620.2248290192</v>
      </c>
      <c r="BK316" s="19">
        <v>20236992.730987702</v>
      </c>
      <c r="BL316" s="19">
        <v>60370.032756194603</v>
      </c>
      <c r="BM316" s="19">
        <v>23256249.089078799</v>
      </c>
      <c r="BN316" s="19">
        <v>51593.885876908498</v>
      </c>
      <c r="BO316" s="19">
        <v>209591.61585109399</v>
      </c>
      <c r="BP316" s="19">
        <v>49023.555370657697</v>
      </c>
      <c r="BQ316" s="19">
        <v>21102483.191742402</v>
      </c>
      <c r="BR316" s="19">
        <v>138837.29432782999</v>
      </c>
      <c r="BS316" s="19">
        <v>74680.910813464201</v>
      </c>
      <c r="BT316" s="19">
        <v>14286972.519166701</v>
      </c>
      <c r="BU316" s="19">
        <v>77863.992415903005</v>
      </c>
      <c r="BV316" s="19">
        <v>53677.024710943901</v>
      </c>
      <c r="BW316" s="19">
        <v>20000823.9782307</v>
      </c>
      <c r="BX316" s="19">
        <v>10962500.3608202</v>
      </c>
      <c r="BY316" s="19">
        <v>13562849.1806019</v>
      </c>
      <c r="BZ316" s="19">
        <v>62077.4003332969</v>
      </c>
      <c r="CA316" s="19">
        <v>79644.185807155198</v>
      </c>
      <c r="CB316" s="19">
        <v>29896185.297697999</v>
      </c>
      <c r="CC316" s="19">
        <v>13142941.898122801</v>
      </c>
      <c r="CD316" s="19">
        <v>26958189.231741399</v>
      </c>
      <c r="CE316" s="19">
        <v>88838.795511459801</v>
      </c>
    </row>
    <row r="317" spans="1:83">
      <c r="A317" s="18">
        <v>24118</v>
      </c>
      <c r="C317" s="18" t="s">
        <v>4158</v>
      </c>
      <c r="D317" s="18" t="s">
        <v>116</v>
      </c>
      <c r="E317" s="18" t="s">
        <v>114</v>
      </c>
      <c r="F317" s="18" t="s">
        <v>114</v>
      </c>
      <c r="G317" s="18" t="s">
        <v>334</v>
      </c>
      <c r="H317" s="18" t="s">
        <v>114</v>
      </c>
      <c r="J317" s="18">
        <v>-7.0000000000000007E-2</v>
      </c>
      <c r="K317" s="18">
        <v>337.15481999999997</v>
      </c>
      <c r="L317" s="18">
        <v>338.16210999999998</v>
      </c>
      <c r="M317" s="18">
        <v>9.3859999999999992</v>
      </c>
      <c r="N317" s="18">
        <v>835281.24419999996</v>
      </c>
      <c r="O317" s="18">
        <v>2</v>
      </c>
      <c r="P317" s="18">
        <v>0</v>
      </c>
      <c r="S317" s="18" t="s">
        <v>118</v>
      </c>
      <c r="T317" s="18">
        <v>2</v>
      </c>
      <c r="U317" s="18" t="s">
        <v>121</v>
      </c>
      <c r="V317" s="18" t="b">
        <v>0</v>
      </c>
      <c r="W317" s="20">
        <v>0.25925925925925902</v>
      </c>
      <c r="X317" s="20">
        <v>0.5625</v>
      </c>
      <c r="Y317" s="19">
        <v>211063.24240400901</v>
      </c>
      <c r="Z317" s="19">
        <v>89712.935311184003</v>
      </c>
      <c r="AA317" s="19">
        <v>302507.99905691098</v>
      </c>
      <c r="AB317" s="19">
        <v>81474.388556081496</v>
      </c>
      <c r="AC317" s="19">
        <v>202761.79347830301</v>
      </c>
      <c r="AD317" s="19">
        <v>16472252.854214</v>
      </c>
      <c r="AE317" s="19">
        <v>3433517.5616278099</v>
      </c>
      <c r="AF317" s="19">
        <v>246797.54089740699</v>
      </c>
      <c r="AG317" s="19">
        <v>3673200.5733047002</v>
      </c>
      <c r="AH317" s="19">
        <v>213770.07762069799</v>
      </c>
      <c r="AI317" s="19">
        <v>47802.709287413403</v>
      </c>
      <c r="AJ317" s="19">
        <v>16205732.6705592</v>
      </c>
      <c r="AK317" s="19">
        <v>164147.76214103101</v>
      </c>
      <c r="AL317" s="19">
        <v>187445.37779147099</v>
      </c>
      <c r="AM317" s="19">
        <v>85852.124718513893</v>
      </c>
      <c r="AN317" s="19">
        <v>2572280.41884307</v>
      </c>
      <c r="AO317" s="19">
        <v>74138.1008370583</v>
      </c>
      <c r="AP317" s="19">
        <v>15845639.431595599</v>
      </c>
      <c r="AQ317" s="19">
        <v>80515.804096136198</v>
      </c>
      <c r="AR317" s="19">
        <v>49832.672295953402</v>
      </c>
      <c r="AS317" s="19">
        <v>72318.6274561951</v>
      </c>
      <c r="AT317" s="19">
        <v>60071.0548945306</v>
      </c>
      <c r="AU317" s="19">
        <v>139624.610384292</v>
      </c>
      <c r="AV317" s="19">
        <v>1833961.78495513</v>
      </c>
      <c r="AW317" s="19">
        <v>97553.535244377999</v>
      </c>
      <c r="AX317" s="19">
        <v>73579.681769493298</v>
      </c>
      <c r="AY317" s="19">
        <v>165758.196350452</v>
      </c>
      <c r="AZ317" s="19">
        <v>107552.178623912</v>
      </c>
      <c r="BA317" s="19">
        <v>30334078.1435549</v>
      </c>
      <c r="BB317" s="19">
        <v>40566769.443296999</v>
      </c>
      <c r="BC317" s="19">
        <v>14718873.1069439</v>
      </c>
      <c r="BD317" s="19">
        <v>33334001.309356399</v>
      </c>
      <c r="BE317" s="19">
        <v>178704.60351362301</v>
      </c>
      <c r="BF317" s="19">
        <v>6467186.7239062199</v>
      </c>
      <c r="BG317" s="19">
        <v>142987.251866862</v>
      </c>
      <c r="BH317" s="19">
        <v>11436021.4346132</v>
      </c>
      <c r="BI317" s="19">
        <v>12385547.2986826</v>
      </c>
      <c r="BJ317" s="19">
        <v>25567319.840162199</v>
      </c>
      <c r="BK317" s="19">
        <v>97048.858051087198</v>
      </c>
      <c r="BL317" s="19">
        <v>60370.032756194603</v>
      </c>
      <c r="BM317" s="19">
        <v>84490.603987824099</v>
      </c>
      <c r="BN317" s="19">
        <v>25573541.6495804</v>
      </c>
      <c r="BO317" s="19">
        <v>57155383.581536204</v>
      </c>
      <c r="BP317" s="19">
        <v>9836236.7487646993</v>
      </c>
      <c r="BQ317" s="19">
        <v>85057.759169334604</v>
      </c>
      <c r="BR317" s="19">
        <v>138837.29432782999</v>
      </c>
      <c r="BS317" s="19">
        <v>9238670.06126526</v>
      </c>
      <c r="BT317" s="19">
        <v>84632.417955647994</v>
      </c>
      <c r="BU317" s="19">
        <v>4956532.8386039799</v>
      </c>
      <c r="BV317" s="19">
        <v>2522120.4944534302</v>
      </c>
      <c r="BW317" s="19">
        <v>109748.893649866</v>
      </c>
      <c r="BX317" s="19">
        <v>5436184.73248058</v>
      </c>
      <c r="BY317" s="19">
        <v>3039412.93163973</v>
      </c>
      <c r="BZ317" s="19">
        <v>62077.4003332969</v>
      </c>
      <c r="CA317" s="19">
        <v>79644.185807155198</v>
      </c>
      <c r="CB317" s="19">
        <v>5401197.6927128201</v>
      </c>
      <c r="CC317" s="19">
        <v>42452.059625298898</v>
      </c>
      <c r="CD317" s="19">
        <v>42378.606606679503</v>
      </c>
      <c r="CE317" s="19">
        <v>6461950.3690894097</v>
      </c>
    </row>
    <row r="318" spans="1:83">
      <c r="A318" s="18">
        <v>24431</v>
      </c>
      <c r="C318" s="18" t="s">
        <v>1646</v>
      </c>
      <c r="D318" s="18" t="s">
        <v>116</v>
      </c>
      <c r="E318" s="18" t="s">
        <v>114</v>
      </c>
      <c r="F318" s="18" t="s">
        <v>114</v>
      </c>
      <c r="G318" s="18" t="s">
        <v>114</v>
      </c>
      <c r="H318" s="18" t="s">
        <v>114</v>
      </c>
      <c r="J318" s="18">
        <v>-0.9</v>
      </c>
      <c r="K318" s="18">
        <v>190.15672000000001</v>
      </c>
      <c r="L318" s="18">
        <v>191.16410999999999</v>
      </c>
      <c r="M318" s="18">
        <v>7.585</v>
      </c>
      <c r="N318" s="18">
        <v>819517.53319999995</v>
      </c>
      <c r="O318" s="18">
        <v>0</v>
      </c>
      <c r="P318" s="18">
        <v>0</v>
      </c>
      <c r="S318" s="18" t="s">
        <v>118</v>
      </c>
      <c r="T318" s="18">
        <v>3</v>
      </c>
      <c r="U318" s="18" t="s">
        <v>121</v>
      </c>
      <c r="V318" s="18" t="b">
        <v>1</v>
      </c>
      <c r="W318" s="20">
        <v>0.592592592592593</v>
      </c>
      <c r="X318" s="20">
        <v>0.1875</v>
      </c>
      <c r="Y318" s="19">
        <v>94213408.605757803</v>
      </c>
      <c r="Z318" s="19">
        <v>55401748.055814698</v>
      </c>
      <c r="AA318" s="19">
        <v>86483731.661554098</v>
      </c>
      <c r="AB318" s="19">
        <v>30363696.300184399</v>
      </c>
      <c r="AC318" s="19">
        <v>55023612.9578721</v>
      </c>
      <c r="AD318" s="19">
        <v>55143.880361755</v>
      </c>
      <c r="AE318" s="19">
        <v>14219617.9010232</v>
      </c>
      <c r="AF318" s="19">
        <v>114019429.205944</v>
      </c>
      <c r="AG318" s="19">
        <v>7832139.9217201797</v>
      </c>
      <c r="AH318" s="19">
        <v>102872711.83240201</v>
      </c>
      <c r="AI318" s="19">
        <v>9659945.2625314109</v>
      </c>
      <c r="AJ318" s="19">
        <v>37762.133882739698</v>
      </c>
      <c r="AK318" s="19">
        <v>164147.76214103101</v>
      </c>
      <c r="AL318" s="19">
        <v>187445.37779147099</v>
      </c>
      <c r="AM318" s="19">
        <v>13422427.2613283</v>
      </c>
      <c r="AN318" s="19">
        <v>12330675.642669899</v>
      </c>
      <c r="AO318" s="19">
        <v>74138.1008370583</v>
      </c>
      <c r="AP318" s="19">
        <v>8351719.6318406696</v>
      </c>
      <c r="AQ318" s="19">
        <v>80515.804096136198</v>
      </c>
      <c r="AR318" s="19">
        <v>49832.672295953402</v>
      </c>
      <c r="AS318" s="19">
        <v>72318.6274561951</v>
      </c>
      <c r="AT318" s="19">
        <v>8780809.1746761706</v>
      </c>
      <c r="AU318" s="19">
        <v>139624.610384292</v>
      </c>
      <c r="AV318" s="19">
        <v>57029.357966701697</v>
      </c>
      <c r="AW318" s="19">
        <v>33487741.430044599</v>
      </c>
      <c r="AX318" s="19">
        <v>73579.681769493298</v>
      </c>
      <c r="AY318" s="19">
        <v>32674033.936094299</v>
      </c>
      <c r="AZ318" s="19">
        <v>107552.178623912</v>
      </c>
      <c r="BA318" s="19">
        <v>101341.77104336501</v>
      </c>
      <c r="BB318" s="19">
        <v>211094.34997347501</v>
      </c>
      <c r="BC318" s="19">
        <v>62937.009110873303</v>
      </c>
      <c r="BD318" s="19">
        <v>130916.54913210199</v>
      </c>
      <c r="BE318" s="19">
        <v>178704.60351362301</v>
      </c>
      <c r="BF318" s="19">
        <v>168766.74855896301</v>
      </c>
      <c r="BG318" s="19">
        <v>142987.251866862</v>
      </c>
      <c r="BH318" s="19">
        <v>66844.4046139891</v>
      </c>
      <c r="BI318" s="19">
        <v>47030.709569134902</v>
      </c>
      <c r="BJ318" s="19">
        <v>10570560.819979399</v>
      </c>
      <c r="BK318" s="19">
        <v>97048.858051087198</v>
      </c>
      <c r="BL318" s="19">
        <v>60370.032756194603</v>
      </c>
      <c r="BM318" s="19">
        <v>14092538.9576021</v>
      </c>
      <c r="BN318" s="19">
        <v>51593.885876908498</v>
      </c>
      <c r="BO318" s="19">
        <v>209591.61585109399</v>
      </c>
      <c r="BP318" s="19">
        <v>49023.555370657697</v>
      </c>
      <c r="BQ318" s="19">
        <v>85057.759169334604</v>
      </c>
      <c r="BR318" s="19">
        <v>138837.29432782999</v>
      </c>
      <c r="BS318" s="19">
        <v>74680.910813464201</v>
      </c>
      <c r="BT318" s="19">
        <v>19577353.637099501</v>
      </c>
      <c r="BU318" s="19">
        <v>77863.992415903005</v>
      </c>
      <c r="BV318" s="19">
        <v>53677.024710943901</v>
      </c>
      <c r="BW318" s="19">
        <v>34701503.978634499</v>
      </c>
      <c r="BX318" s="19">
        <v>60626.459295553897</v>
      </c>
      <c r="BY318" s="19">
        <v>64359.7441030021</v>
      </c>
      <c r="BZ318" s="19">
        <v>62077.4003332969</v>
      </c>
      <c r="CA318" s="19">
        <v>31305914.463450301</v>
      </c>
      <c r="CB318" s="19">
        <v>56280.262764906503</v>
      </c>
      <c r="CC318" s="19">
        <v>16192980.1518675</v>
      </c>
      <c r="CD318" s="19">
        <v>42378.606606679503</v>
      </c>
      <c r="CE318" s="19">
        <v>88838.795511459801</v>
      </c>
    </row>
    <row r="319" spans="1:83">
      <c r="A319" s="18">
        <v>24685</v>
      </c>
      <c r="B319" s="18" t="s">
        <v>3208</v>
      </c>
      <c r="C319" s="18" t="s">
        <v>3209</v>
      </c>
      <c r="D319" s="18" t="s">
        <v>116</v>
      </c>
      <c r="E319" s="18" t="s">
        <v>114</v>
      </c>
      <c r="F319" s="18" t="s">
        <v>114</v>
      </c>
      <c r="G319" s="18" t="s">
        <v>116</v>
      </c>
      <c r="H319" s="18" t="s">
        <v>114</v>
      </c>
      <c r="J319" s="18">
        <v>-1.06</v>
      </c>
      <c r="K319" s="18">
        <v>260.23487</v>
      </c>
      <c r="L319" s="18">
        <v>261.24209999999999</v>
      </c>
      <c r="M319" s="18">
        <v>8.9789999999999992</v>
      </c>
      <c r="N319" s="18">
        <v>806858.46310000005</v>
      </c>
      <c r="O319" s="18">
        <v>1</v>
      </c>
      <c r="P319" s="18">
        <v>0</v>
      </c>
      <c r="S319" s="18" t="s">
        <v>118</v>
      </c>
      <c r="T319" s="18">
        <v>3</v>
      </c>
      <c r="U319" s="18" t="s">
        <v>121</v>
      </c>
      <c r="V319" s="18" t="b">
        <v>1</v>
      </c>
      <c r="W319" s="20">
        <v>0.70370370370370405</v>
      </c>
      <c r="X319" s="20">
        <v>0.34375</v>
      </c>
      <c r="Y319" s="19">
        <v>39663365.890882403</v>
      </c>
      <c r="Z319" s="19">
        <v>54545958.418755203</v>
      </c>
      <c r="AA319" s="19">
        <v>84725225.708437502</v>
      </c>
      <c r="AB319" s="19">
        <v>38345287.315707102</v>
      </c>
      <c r="AC319" s="19">
        <v>202761.79347830301</v>
      </c>
      <c r="AD319" s="19">
        <v>55143.880361755</v>
      </c>
      <c r="AE319" s="19">
        <v>7560975.9409405701</v>
      </c>
      <c r="AF319" s="19">
        <v>86091272.830659002</v>
      </c>
      <c r="AG319" s="19">
        <v>24040163.304703001</v>
      </c>
      <c r="AH319" s="19">
        <v>33467745.645477001</v>
      </c>
      <c r="AI319" s="19">
        <v>17592516.643731501</v>
      </c>
      <c r="AJ319" s="19">
        <v>3968770.60269154</v>
      </c>
      <c r="AK319" s="19">
        <v>44480484.498314597</v>
      </c>
      <c r="AL319" s="19">
        <v>187445.37779147099</v>
      </c>
      <c r="AM319" s="19">
        <v>85852.124718513893</v>
      </c>
      <c r="AN319" s="19">
        <v>31825282.367221899</v>
      </c>
      <c r="AO319" s="19">
        <v>74138.1008370583</v>
      </c>
      <c r="AP319" s="19">
        <v>58502.331954147201</v>
      </c>
      <c r="AQ319" s="19">
        <v>14199134.746203899</v>
      </c>
      <c r="AR319" s="19">
        <v>49832.672295953402</v>
      </c>
      <c r="AS319" s="19">
        <v>18136655.818763699</v>
      </c>
      <c r="AT319" s="19">
        <v>22971822.795747001</v>
      </c>
      <c r="AU319" s="19">
        <v>20140400.344868202</v>
      </c>
      <c r="AV319" s="19">
        <v>24010748.457112301</v>
      </c>
      <c r="AW319" s="19">
        <v>51910890.055765897</v>
      </c>
      <c r="AX319" s="19">
        <v>73579.681769493298</v>
      </c>
      <c r="AY319" s="19">
        <v>48207186.2070086</v>
      </c>
      <c r="AZ319" s="19">
        <v>107552.178623912</v>
      </c>
      <c r="BA319" s="19">
        <v>101341.77104336501</v>
      </c>
      <c r="BB319" s="19">
        <v>211094.34997347501</v>
      </c>
      <c r="BC319" s="19">
        <v>62937.009110873303</v>
      </c>
      <c r="BD319" s="19">
        <v>130916.54913210199</v>
      </c>
      <c r="BE319" s="19">
        <v>178704.60351362301</v>
      </c>
      <c r="BF319" s="19">
        <v>60163524.889922798</v>
      </c>
      <c r="BG319" s="19">
        <v>16223085.1670337</v>
      </c>
      <c r="BH319" s="19">
        <v>66844.4046139891</v>
      </c>
      <c r="BI319" s="19">
        <v>47030.709569134902</v>
      </c>
      <c r="BJ319" s="19">
        <v>40620.2248290192</v>
      </c>
      <c r="BK319" s="19">
        <v>97048.858051087198</v>
      </c>
      <c r="BL319" s="19">
        <v>17891301.5979864</v>
      </c>
      <c r="BM319" s="19">
        <v>16901507.927300598</v>
      </c>
      <c r="BN319" s="19">
        <v>51593.885876908498</v>
      </c>
      <c r="BO319" s="19">
        <v>32089792.781672701</v>
      </c>
      <c r="BP319" s="19">
        <v>49023.555370657697</v>
      </c>
      <c r="BQ319" s="19">
        <v>24278727.7176071</v>
      </c>
      <c r="BR319" s="19">
        <v>20168216.824524902</v>
      </c>
      <c r="BS319" s="19">
        <v>74680.910813464201</v>
      </c>
      <c r="BT319" s="19">
        <v>26696783.615774699</v>
      </c>
      <c r="BU319" s="19">
        <v>38619039.107758097</v>
      </c>
      <c r="BV319" s="19">
        <v>53677.024710943901</v>
      </c>
      <c r="BW319" s="19">
        <v>109748.893649866</v>
      </c>
      <c r="BX319" s="19">
        <v>60626.459295553897</v>
      </c>
      <c r="BY319" s="19">
        <v>36173755.928571001</v>
      </c>
      <c r="BZ319" s="19">
        <v>62077.4003332969</v>
      </c>
      <c r="CA319" s="19">
        <v>79644.185807155198</v>
      </c>
      <c r="CB319" s="19">
        <v>12136908.072790001</v>
      </c>
      <c r="CC319" s="19">
        <v>42452.059625298898</v>
      </c>
      <c r="CD319" s="19">
        <v>42378.606606679503</v>
      </c>
      <c r="CE319" s="19">
        <v>88838.795511459801</v>
      </c>
    </row>
    <row r="320" spans="1:83">
      <c r="A320" s="18">
        <v>26414</v>
      </c>
      <c r="B320" s="18" t="s">
        <v>4204</v>
      </c>
      <c r="C320" s="18" t="s">
        <v>3297</v>
      </c>
      <c r="D320" s="18" t="s">
        <v>116</v>
      </c>
      <c r="E320" s="18" t="s">
        <v>114</v>
      </c>
      <c r="F320" s="18" t="s">
        <v>114</v>
      </c>
      <c r="G320" s="18" t="s">
        <v>116</v>
      </c>
      <c r="H320" s="18" t="s">
        <v>114</v>
      </c>
      <c r="J320" s="18">
        <v>0.13</v>
      </c>
      <c r="K320" s="18">
        <v>204.13619</v>
      </c>
      <c r="L320" s="18">
        <v>472.28809000000001</v>
      </c>
      <c r="M320" s="18">
        <v>6.1340000000000003</v>
      </c>
      <c r="N320" s="18">
        <v>779470.74750000006</v>
      </c>
      <c r="O320" s="18">
        <v>7</v>
      </c>
      <c r="P320" s="18">
        <v>0</v>
      </c>
      <c r="S320" s="18" t="s">
        <v>118</v>
      </c>
      <c r="T320" s="18">
        <v>4</v>
      </c>
      <c r="U320" s="18" t="s">
        <v>809</v>
      </c>
      <c r="V320" s="18" t="b">
        <v>1</v>
      </c>
      <c r="W320" s="20">
        <v>0.51851851851851805</v>
      </c>
      <c r="X320" s="20">
        <v>0.375</v>
      </c>
      <c r="Y320" s="19">
        <v>12679317.526314599</v>
      </c>
      <c r="Z320" s="19">
        <v>89712.935311184003</v>
      </c>
      <c r="AA320" s="19">
        <v>27227632.831252702</v>
      </c>
      <c r="AB320" s="19">
        <v>81474.388556081496</v>
      </c>
      <c r="AC320" s="19">
        <v>7410591.0940489704</v>
      </c>
      <c r="AD320" s="19">
        <v>55143.880361755</v>
      </c>
      <c r="AE320" s="19">
        <v>12856775.399979901</v>
      </c>
      <c r="AF320" s="19">
        <v>30955488.787104301</v>
      </c>
      <c r="AG320" s="19">
        <v>64152.505638069299</v>
      </c>
      <c r="AH320" s="19">
        <v>213770.07762069799</v>
      </c>
      <c r="AI320" s="19">
        <v>47802.709287413403</v>
      </c>
      <c r="AJ320" s="19">
        <v>37762.133882739698</v>
      </c>
      <c r="AK320" s="19">
        <v>164147.76214103101</v>
      </c>
      <c r="AL320" s="19">
        <v>24828957.056672901</v>
      </c>
      <c r="AM320" s="19">
        <v>9343348.1259513106</v>
      </c>
      <c r="AN320" s="19">
        <v>73007.899572116206</v>
      </c>
      <c r="AO320" s="19">
        <v>23447745.9481286</v>
      </c>
      <c r="AP320" s="19">
        <v>58502.331954147201</v>
      </c>
      <c r="AQ320" s="19">
        <v>47292373.158269703</v>
      </c>
      <c r="AR320" s="19">
        <v>49832.672295953402</v>
      </c>
      <c r="AS320" s="19">
        <v>72318.6274561951</v>
      </c>
      <c r="AT320" s="19">
        <v>31871276.6851556</v>
      </c>
      <c r="AU320" s="19">
        <v>26511950.0397336</v>
      </c>
      <c r="AV320" s="19">
        <v>7820640.0694590099</v>
      </c>
      <c r="AW320" s="19">
        <v>13901125.461017899</v>
      </c>
      <c r="AX320" s="19">
        <v>73579.681769493298</v>
      </c>
      <c r="AY320" s="19">
        <v>22082651.1294735</v>
      </c>
      <c r="AZ320" s="19">
        <v>107552.178623912</v>
      </c>
      <c r="BA320" s="19">
        <v>101341.77104336501</v>
      </c>
      <c r="BB320" s="19">
        <v>211094.34997347501</v>
      </c>
      <c r="BC320" s="19">
        <v>62937.009110873303</v>
      </c>
      <c r="BD320" s="19">
        <v>130916.54913210199</v>
      </c>
      <c r="BE320" s="19">
        <v>30931475.492017101</v>
      </c>
      <c r="BF320" s="19">
        <v>168766.74855896301</v>
      </c>
      <c r="BG320" s="19">
        <v>20751920.914083399</v>
      </c>
      <c r="BH320" s="19">
        <v>66844.4046139891</v>
      </c>
      <c r="BI320" s="19">
        <v>47030.709569134902</v>
      </c>
      <c r="BJ320" s="19">
        <v>40620.2248290192</v>
      </c>
      <c r="BK320" s="19">
        <v>10035268.0139299</v>
      </c>
      <c r="BL320" s="19">
        <v>10043108.496334</v>
      </c>
      <c r="BM320" s="19">
        <v>13873130.0878588</v>
      </c>
      <c r="BN320" s="19">
        <v>8296848.0730980504</v>
      </c>
      <c r="BO320" s="19">
        <v>209591.61585109399</v>
      </c>
      <c r="BP320" s="19">
        <v>5800272.7512542102</v>
      </c>
      <c r="BQ320" s="19">
        <v>85057.759169334604</v>
      </c>
      <c r="BR320" s="19">
        <v>138837.29432782999</v>
      </c>
      <c r="BS320" s="19">
        <v>8272274.5388790397</v>
      </c>
      <c r="BT320" s="19">
        <v>9063626.9470792599</v>
      </c>
      <c r="BU320" s="19">
        <v>7777646.1788215898</v>
      </c>
      <c r="BV320" s="19">
        <v>53677.024710943901</v>
      </c>
      <c r="BW320" s="19">
        <v>109748.893649866</v>
      </c>
      <c r="BX320" s="19">
        <v>60626.459295553897</v>
      </c>
      <c r="BY320" s="19">
        <v>64359.7441030021</v>
      </c>
      <c r="BZ320" s="19">
        <v>7082966.1142382799</v>
      </c>
      <c r="CA320" s="19">
        <v>79644.185807155198</v>
      </c>
      <c r="CB320" s="19">
        <v>56280.262764906503</v>
      </c>
      <c r="CC320" s="19">
        <v>4488046.3891917504</v>
      </c>
      <c r="CD320" s="19">
        <v>42378.606606679503</v>
      </c>
      <c r="CE320" s="19">
        <v>88838.795511459801</v>
      </c>
    </row>
    <row r="321" spans="1:83">
      <c r="A321" s="18">
        <v>25360</v>
      </c>
      <c r="C321" s="18" t="s">
        <v>4209</v>
      </c>
      <c r="D321" s="18" t="s">
        <v>116</v>
      </c>
      <c r="E321" s="18" t="s">
        <v>114</v>
      </c>
      <c r="F321" s="18" t="s">
        <v>114</v>
      </c>
      <c r="G321" s="18" t="s">
        <v>334</v>
      </c>
      <c r="H321" s="18" t="s">
        <v>114</v>
      </c>
      <c r="J321" s="18">
        <v>3.68</v>
      </c>
      <c r="K321" s="18">
        <v>417.21478999999999</v>
      </c>
      <c r="L321" s="18">
        <v>418.22179999999997</v>
      </c>
      <c r="M321" s="18">
        <v>7.8</v>
      </c>
      <c r="N321" s="18">
        <v>774976.48950000003</v>
      </c>
      <c r="O321" s="18">
        <v>3</v>
      </c>
      <c r="P321" s="18">
        <v>0</v>
      </c>
      <c r="S321" s="18" t="s">
        <v>118</v>
      </c>
      <c r="T321" s="18">
        <v>1</v>
      </c>
      <c r="U321" s="18" t="s">
        <v>121</v>
      </c>
      <c r="V321" s="18" t="b">
        <v>1</v>
      </c>
      <c r="W321" s="20">
        <v>0.44444444444444398</v>
      </c>
      <c r="X321" s="20">
        <v>0.5</v>
      </c>
      <c r="Y321" s="19">
        <v>46386113.888272703</v>
      </c>
      <c r="Z321" s="19">
        <v>16029443.748237399</v>
      </c>
      <c r="AA321" s="19">
        <v>73288290.766659796</v>
      </c>
      <c r="AB321" s="19">
        <v>81474.388556081496</v>
      </c>
      <c r="AC321" s="19">
        <v>39412903.741642497</v>
      </c>
      <c r="AD321" s="19">
        <v>55143.880361755</v>
      </c>
      <c r="AE321" s="19">
        <v>93066.8435548751</v>
      </c>
      <c r="AF321" s="19">
        <v>56012631.629702203</v>
      </c>
      <c r="AG321" s="19">
        <v>64152.505638069299</v>
      </c>
      <c r="AH321" s="19">
        <v>67207696.452611506</v>
      </c>
      <c r="AI321" s="19">
        <v>47802.709287413403</v>
      </c>
      <c r="AJ321" s="19">
        <v>37762.133882739698</v>
      </c>
      <c r="AK321" s="19">
        <v>54235498.822089598</v>
      </c>
      <c r="AL321" s="19">
        <v>187445.37779147099</v>
      </c>
      <c r="AM321" s="19">
        <v>85852.124718513893</v>
      </c>
      <c r="AN321" s="19">
        <v>73007.899572116206</v>
      </c>
      <c r="AO321" s="19">
        <v>74138.1008370583</v>
      </c>
      <c r="AP321" s="19">
        <v>58502.331954147201</v>
      </c>
      <c r="AQ321" s="19">
        <v>80515.804096136198</v>
      </c>
      <c r="AR321" s="19">
        <v>49832.672295953402</v>
      </c>
      <c r="AS321" s="19">
        <v>17728925.7586863</v>
      </c>
      <c r="AT321" s="19">
        <v>60071.0548945306</v>
      </c>
      <c r="AU321" s="19">
        <v>51419726.846811399</v>
      </c>
      <c r="AV321" s="19">
        <v>57029.357966701697</v>
      </c>
      <c r="AW321" s="19">
        <v>27246028.916995499</v>
      </c>
      <c r="AX321" s="19">
        <v>12503170.2682296</v>
      </c>
      <c r="AY321" s="19">
        <v>96799628.775126293</v>
      </c>
      <c r="AZ321" s="19">
        <v>107552.178623912</v>
      </c>
      <c r="BA321" s="19">
        <v>20219016.540455598</v>
      </c>
      <c r="BB321" s="19">
        <v>211094.34997347501</v>
      </c>
      <c r="BC321" s="19">
        <v>62937.009110873303</v>
      </c>
      <c r="BD321" s="19">
        <v>37754810.041275002</v>
      </c>
      <c r="BE321" s="19">
        <v>178704.60351362301</v>
      </c>
      <c r="BF321" s="19">
        <v>168766.74855896301</v>
      </c>
      <c r="BG321" s="19">
        <v>142987.251866862</v>
      </c>
      <c r="BH321" s="19">
        <v>66844.4046139891</v>
      </c>
      <c r="BI321" s="19">
        <v>8617890.6815811992</v>
      </c>
      <c r="BJ321" s="19">
        <v>40620.2248290192</v>
      </c>
      <c r="BK321" s="19">
        <v>17354541.237608299</v>
      </c>
      <c r="BL321" s="19">
        <v>60370.032756194603</v>
      </c>
      <c r="BM321" s="19">
        <v>18331430.845054101</v>
      </c>
      <c r="BN321" s="19">
        <v>15824735.745689301</v>
      </c>
      <c r="BO321" s="19">
        <v>209591.61585109399</v>
      </c>
      <c r="BP321" s="19">
        <v>49023.555370657697</v>
      </c>
      <c r="BQ321" s="19">
        <v>21778706.572089501</v>
      </c>
      <c r="BR321" s="19">
        <v>138837.29432782999</v>
      </c>
      <c r="BS321" s="19">
        <v>74680.910813464201</v>
      </c>
      <c r="BT321" s="19">
        <v>10810936.527145</v>
      </c>
      <c r="BU321" s="19">
        <v>14763994.352442401</v>
      </c>
      <c r="BV321" s="19">
        <v>10008356.125517899</v>
      </c>
      <c r="BW321" s="19">
        <v>22012291.134218801</v>
      </c>
      <c r="BX321" s="19">
        <v>60626.459295553897</v>
      </c>
      <c r="BY321" s="19">
        <v>16902527.167129401</v>
      </c>
      <c r="BZ321" s="19">
        <v>62077.4003332969</v>
      </c>
      <c r="CA321" s="19">
        <v>16338656.981036499</v>
      </c>
      <c r="CB321" s="19">
        <v>19157782.010830499</v>
      </c>
      <c r="CC321" s="19">
        <v>16560425.2581625</v>
      </c>
      <c r="CD321" s="19">
        <v>42378.606606679503</v>
      </c>
      <c r="CE321" s="19">
        <v>21485931.709505498</v>
      </c>
    </row>
    <row r="322" spans="1:83">
      <c r="A322" s="18">
        <v>25434</v>
      </c>
      <c r="C322" s="18" t="s">
        <v>4215</v>
      </c>
      <c r="D322" s="18" t="s">
        <v>116</v>
      </c>
      <c r="E322" s="18" t="s">
        <v>114</v>
      </c>
      <c r="F322" s="18" t="s">
        <v>114</v>
      </c>
      <c r="G322" s="18" t="s">
        <v>114</v>
      </c>
      <c r="H322" s="18" t="s">
        <v>114</v>
      </c>
      <c r="J322" s="18">
        <v>-2.61</v>
      </c>
      <c r="K322" s="18">
        <v>481.39794000000001</v>
      </c>
      <c r="L322" s="18">
        <v>482.40579000000002</v>
      </c>
      <c r="M322" s="18">
        <v>9.6289999999999996</v>
      </c>
      <c r="N322" s="18">
        <v>772189.27619999996</v>
      </c>
      <c r="O322" s="18">
        <v>0</v>
      </c>
      <c r="P322" s="18">
        <v>0</v>
      </c>
      <c r="S322" s="18" t="s">
        <v>118</v>
      </c>
      <c r="T322" s="18">
        <v>1</v>
      </c>
      <c r="U322" s="18" t="s">
        <v>121</v>
      </c>
      <c r="V322" s="18" t="b">
        <v>1</v>
      </c>
      <c r="W322" s="20">
        <v>0.96296296296296302</v>
      </c>
      <c r="X322" s="20">
        <v>0.71875</v>
      </c>
      <c r="Y322" s="19">
        <v>69326804.930160999</v>
      </c>
      <c r="Z322" s="19">
        <v>34168312.692317598</v>
      </c>
      <c r="AA322" s="19">
        <v>93334895.032050893</v>
      </c>
      <c r="AB322" s="19">
        <v>29874817.274176899</v>
      </c>
      <c r="AC322" s="19">
        <v>85498230.763459295</v>
      </c>
      <c r="AD322" s="19">
        <v>14561800.438771799</v>
      </c>
      <c r="AE322" s="19">
        <v>17493940.8035875</v>
      </c>
      <c r="AF322" s="19">
        <v>72626621.8422205</v>
      </c>
      <c r="AG322" s="19">
        <v>22802176.200485699</v>
      </c>
      <c r="AH322" s="19">
        <v>45036207.077399403</v>
      </c>
      <c r="AI322" s="19">
        <v>12691193.186589399</v>
      </c>
      <c r="AJ322" s="19">
        <v>9412494.2706643902</v>
      </c>
      <c r="AK322" s="19">
        <v>92169303.165091202</v>
      </c>
      <c r="AL322" s="19">
        <v>38843670.373574898</v>
      </c>
      <c r="AM322" s="19">
        <v>26726850.588622399</v>
      </c>
      <c r="AN322" s="19">
        <v>22834834.292146102</v>
      </c>
      <c r="AO322" s="19">
        <v>18288771.952621099</v>
      </c>
      <c r="AP322" s="19">
        <v>58502.331954147201</v>
      </c>
      <c r="AQ322" s="19">
        <v>18307011.446970899</v>
      </c>
      <c r="AR322" s="19">
        <v>14852911.116614399</v>
      </c>
      <c r="AS322" s="19">
        <v>17002597.6725985</v>
      </c>
      <c r="AT322" s="19">
        <v>17878587.057963502</v>
      </c>
      <c r="AU322" s="19">
        <v>57297614.893251397</v>
      </c>
      <c r="AV322" s="19">
        <v>26452860.397043299</v>
      </c>
      <c r="AW322" s="19">
        <v>53121093.128831699</v>
      </c>
      <c r="AX322" s="19">
        <v>21915132.978422999</v>
      </c>
      <c r="AY322" s="19">
        <v>37412027.2053257</v>
      </c>
      <c r="AZ322" s="19">
        <v>31585877.320226502</v>
      </c>
      <c r="BA322" s="19">
        <v>26034225.1221122</v>
      </c>
      <c r="BB322" s="19">
        <v>211094.34997347501</v>
      </c>
      <c r="BC322" s="19">
        <v>62937.009110873303</v>
      </c>
      <c r="BD322" s="19">
        <v>76177807.164044604</v>
      </c>
      <c r="BE322" s="19">
        <v>178704.60351362301</v>
      </c>
      <c r="BF322" s="19">
        <v>168766.74855896301</v>
      </c>
      <c r="BG322" s="19">
        <v>47738906.9166371</v>
      </c>
      <c r="BH322" s="19">
        <v>13004080.097913001</v>
      </c>
      <c r="BI322" s="19">
        <v>16763149.364014501</v>
      </c>
      <c r="BJ322" s="19">
        <v>40620.2248290192</v>
      </c>
      <c r="BK322" s="19">
        <v>33232152.6309864</v>
      </c>
      <c r="BL322" s="19">
        <v>26596278.355559401</v>
      </c>
      <c r="BM322" s="19">
        <v>21452211.159078401</v>
      </c>
      <c r="BN322" s="19">
        <v>51593.885876908498</v>
      </c>
      <c r="BO322" s="19">
        <v>55988899.775975399</v>
      </c>
      <c r="BP322" s="19">
        <v>24672354.344062801</v>
      </c>
      <c r="BQ322" s="19">
        <v>22356458.728698298</v>
      </c>
      <c r="BR322" s="19">
        <v>54328665.9974318</v>
      </c>
      <c r="BS322" s="19">
        <v>15130797.1665945</v>
      </c>
      <c r="BT322" s="19">
        <v>19240013.385534301</v>
      </c>
      <c r="BU322" s="19">
        <v>18809684.849023402</v>
      </c>
      <c r="BV322" s="19">
        <v>53677.024710943901</v>
      </c>
      <c r="BW322" s="19">
        <v>109748.893649866</v>
      </c>
      <c r="BX322" s="19">
        <v>60626.459295553897</v>
      </c>
      <c r="BY322" s="19">
        <v>25752865.467915501</v>
      </c>
      <c r="BZ322" s="19">
        <v>14236244.427568501</v>
      </c>
      <c r="CA322" s="19">
        <v>16604790.5766383</v>
      </c>
      <c r="CB322" s="19">
        <v>18156597.6028581</v>
      </c>
      <c r="CC322" s="19">
        <v>12139568.737836801</v>
      </c>
      <c r="CD322" s="19">
        <v>18672766.348867599</v>
      </c>
      <c r="CE322" s="19">
        <v>27553821.046886001</v>
      </c>
    </row>
    <row r="323" spans="1:83">
      <c r="A323" s="18">
        <v>25780</v>
      </c>
      <c r="B323" s="18" t="s">
        <v>4227</v>
      </c>
      <c r="C323" s="18" t="s">
        <v>4228</v>
      </c>
      <c r="D323" s="18" t="s">
        <v>116</v>
      </c>
      <c r="E323" s="18" t="s">
        <v>114</v>
      </c>
      <c r="F323" s="18" t="s">
        <v>114</v>
      </c>
      <c r="G323" s="18" t="s">
        <v>116</v>
      </c>
      <c r="H323" s="18" t="s">
        <v>114</v>
      </c>
      <c r="J323" s="18">
        <v>-0.27</v>
      </c>
      <c r="K323" s="18">
        <v>212.17757</v>
      </c>
      <c r="L323" s="18">
        <v>213.18503000000001</v>
      </c>
      <c r="M323" s="18">
        <v>8.2200000000000006</v>
      </c>
      <c r="N323" s="18">
        <v>756407.53760000004</v>
      </c>
      <c r="O323" s="18">
        <v>15</v>
      </c>
      <c r="P323" s="18">
        <v>0</v>
      </c>
      <c r="S323" s="18" t="s">
        <v>118</v>
      </c>
      <c r="T323" s="18">
        <v>1</v>
      </c>
      <c r="U323" s="18" t="s">
        <v>121</v>
      </c>
      <c r="V323" s="18" t="b">
        <v>1</v>
      </c>
      <c r="W323" s="20">
        <v>0.81481481481481499</v>
      </c>
      <c r="X323" s="20">
        <v>0.84375</v>
      </c>
      <c r="Y323" s="19">
        <v>50169910.244099699</v>
      </c>
      <c r="Z323" s="19">
        <v>23598297.9587682</v>
      </c>
      <c r="AA323" s="19">
        <v>126175899.881358</v>
      </c>
      <c r="AB323" s="19">
        <v>81474.388556081496</v>
      </c>
      <c r="AC323" s="19">
        <v>86476623.290311098</v>
      </c>
      <c r="AD323" s="19">
        <v>17127158.9523439</v>
      </c>
      <c r="AE323" s="19">
        <v>25148866.7849393</v>
      </c>
      <c r="AF323" s="19">
        <v>73644470.008041307</v>
      </c>
      <c r="AG323" s="19">
        <v>15428886.5525352</v>
      </c>
      <c r="AH323" s="19">
        <v>80968544.031127796</v>
      </c>
      <c r="AI323" s="19">
        <v>27246988.6841291</v>
      </c>
      <c r="AJ323" s="19">
        <v>37762.133882739698</v>
      </c>
      <c r="AK323" s="19">
        <v>51113758.1267059</v>
      </c>
      <c r="AL323" s="19">
        <v>59510906.703364298</v>
      </c>
      <c r="AM323" s="19">
        <v>29859049.935626399</v>
      </c>
      <c r="AN323" s="19">
        <v>73007.899572116206</v>
      </c>
      <c r="AO323" s="19">
        <v>74138.1008370583</v>
      </c>
      <c r="AP323" s="19">
        <v>17649965.006357498</v>
      </c>
      <c r="AQ323" s="19">
        <v>15538451.2975871</v>
      </c>
      <c r="AR323" s="19">
        <v>12162125.7259856</v>
      </c>
      <c r="AS323" s="19">
        <v>21438020.178428002</v>
      </c>
      <c r="AT323" s="19">
        <v>60071.0548945306</v>
      </c>
      <c r="AU323" s="19">
        <v>32875034.359294601</v>
      </c>
      <c r="AV323" s="19">
        <v>14379223.473950099</v>
      </c>
      <c r="AW323" s="19">
        <v>24753069.3623126</v>
      </c>
      <c r="AX323" s="19">
        <v>12790655.2648299</v>
      </c>
      <c r="AY323" s="19">
        <v>55879188.965287201</v>
      </c>
      <c r="AZ323" s="19">
        <v>25326776.443362501</v>
      </c>
      <c r="BA323" s="19">
        <v>24346046.583951999</v>
      </c>
      <c r="BB323" s="19">
        <v>211094.34997347501</v>
      </c>
      <c r="BC323" s="19">
        <v>26152804.138608798</v>
      </c>
      <c r="BD323" s="19">
        <v>40491378.854029998</v>
      </c>
      <c r="BE323" s="19">
        <v>26124800.970732499</v>
      </c>
      <c r="BF323" s="19">
        <v>51257649.644760497</v>
      </c>
      <c r="BG323" s="19">
        <v>42408340.974042103</v>
      </c>
      <c r="BH323" s="19">
        <v>21079590.261078302</v>
      </c>
      <c r="BI323" s="19">
        <v>10492227.922523901</v>
      </c>
      <c r="BJ323" s="19">
        <v>40620.2248290192</v>
      </c>
      <c r="BK323" s="19">
        <v>33047291.1104679</v>
      </c>
      <c r="BL323" s="19">
        <v>17229982.503989801</v>
      </c>
      <c r="BM323" s="19">
        <v>25808774.114293199</v>
      </c>
      <c r="BN323" s="19">
        <v>13104631.625928801</v>
      </c>
      <c r="BO323" s="19">
        <v>48418220.109770298</v>
      </c>
      <c r="BP323" s="19">
        <v>49023.555370657697</v>
      </c>
      <c r="BQ323" s="19">
        <v>20483735.847022198</v>
      </c>
      <c r="BR323" s="19">
        <v>28589524.047626901</v>
      </c>
      <c r="BS323" s="19">
        <v>15943596.5348299</v>
      </c>
      <c r="BT323" s="19">
        <v>46927898.388525099</v>
      </c>
      <c r="BU323" s="19">
        <v>21145377.8787614</v>
      </c>
      <c r="BV323" s="19">
        <v>12250168.573054601</v>
      </c>
      <c r="BW323" s="19">
        <v>109748.893649866</v>
      </c>
      <c r="BX323" s="19">
        <v>60626.459295553897</v>
      </c>
      <c r="BY323" s="19">
        <v>15011707.9450479</v>
      </c>
      <c r="BZ323" s="19">
        <v>14947548.6772612</v>
      </c>
      <c r="CA323" s="19">
        <v>12104938.338966601</v>
      </c>
      <c r="CB323" s="19">
        <v>11446885.5990793</v>
      </c>
      <c r="CC323" s="19">
        <v>8399457.1332076695</v>
      </c>
      <c r="CD323" s="19">
        <v>7005329.7212272203</v>
      </c>
      <c r="CE323" s="19">
        <v>16942333.182923</v>
      </c>
    </row>
    <row r="324" spans="1:83">
      <c r="A324" s="18">
        <v>26078</v>
      </c>
      <c r="C324" s="18" t="s">
        <v>4239</v>
      </c>
      <c r="D324" s="18" t="s">
        <v>116</v>
      </c>
      <c r="E324" s="18" t="s">
        <v>114</v>
      </c>
      <c r="F324" s="18" t="s">
        <v>114</v>
      </c>
      <c r="G324" s="18" t="s">
        <v>114</v>
      </c>
      <c r="H324" s="18" t="s">
        <v>114</v>
      </c>
      <c r="J324" s="18">
        <v>-0.61</v>
      </c>
      <c r="K324" s="18">
        <v>377.20474000000002</v>
      </c>
      <c r="L324" s="18">
        <v>378.21188000000001</v>
      </c>
      <c r="M324" s="18">
        <v>8.4860000000000007</v>
      </c>
      <c r="N324" s="18">
        <v>744185.64399999997</v>
      </c>
      <c r="O324" s="18">
        <v>0</v>
      </c>
      <c r="P324" s="18">
        <v>0</v>
      </c>
      <c r="S324" s="18" t="s">
        <v>118</v>
      </c>
      <c r="T324" s="18">
        <v>1</v>
      </c>
      <c r="U324" s="18" t="s">
        <v>802</v>
      </c>
      <c r="V324" s="18" t="b">
        <v>1</v>
      </c>
      <c r="W324" s="20">
        <v>0.92592592592592604</v>
      </c>
      <c r="X324" s="20">
        <v>0.71875</v>
      </c>
      <c r="Y324" s="19">
        <v>79458960.958118796</v>
      </c>
      <c r="Z324" s="19">
        <v>34491988.401459798</v>
      </c>
      <c r="AA324" s="19">
        <v>115617373.483735</v>
      </c>
      <c r="AB324" s="19">
        <v>35694501.6507456</v>
      </c>
      <c r="AC324" s="19">
        <v>94372261.7355517</v>
      </c>
      <c r="AD324" s="19">
        <v>20397176.273048699</v>
      </c>
      <c r="AE324" s="19">
        <v>30805025.935570199</v>
      </c>
      <c r="AF324" s="19">
        <v>93591485.918337002</v>
      </c>
      <c r="AG324" s="19">
        <v>27561163.333492499</v>
      </c>
      <c r="AH324" s="19">
        <v>64069225.774698399</v>
      </c>
      <c r="AI324" s="19">
        <v>17572536.0900313</v>
      </c>
      <c r="AJ324" s="19">
        <v>17802107.872763999</v>
      </c>
      <c r="AK324" s="19">
        <v>72191755.467323393</v>
      </c>
      <c r="AL324" s="19">
        <v>67870660.888965696</v>
      </c>
      <c r="AM324" s="19">
        <v>32318180.6948172</v>
      </c>
      <c r="AN324" s="19">
        <v>30287813.213259801</v>
      </c>
      <c r="AO324" s="19">
        <v>27473291.1146539</v>
      </c>
      <c r="AP324" s="19">
        <v>30075064.202034701</v>
      </c>
      <c r="AQ324" s="19">
        <v>33914622.5697973</v>
      </c>
      <c r="AR324" s="19">
        <v>49832.672295953402</v>
      </c>
      <c r="AS324" s="19">
        <v>27921888.036862701</v>
      </c>
      <c r="AT324" s="19">
        <v>33686562.657046199</v>
      </c>
      <c r="AU324" s="19">
        <v>73341776.708418399</v>
      </c>
      <c r="AV324" s="19">
        <v>57029.357966701697</v>
      </c>
      <c r="AW324" s="19">
        <v>46907721.762971804</v>
      </c>
      <c r="AX324" s="19">
        <v>31367245.461961798</v>
      </c>
      <c r="AY324" s="19">
        <v>68171514.729612395</v>
      </c>
      <c r="AZ324" s="19">
        <v>55402856.986359701</v>
      </c>
      <c r="BA324" s="19">
        <v>42215010.190770298</v>
      </c>
      <c r="BB324" s="19">
        <v>84670828.469165698</v>
      </c>
      <c r="BC324" s="19">
        <v>62937.009110873303</v>
      </c>
      <c r="BD324" s="19">
        <v>55812035.034745097</v>
      </c>
      <c r="BE324" s="19">
        <v>74730129.742482603</v>
      </c>
      <c r="BF324" s="19">
        <v>69692557.691891</v>
      </c>
      <c r="BG324" s="19">
        <v>53052014.434797898</v>
      </c>
      <c r="BH324" s="19">
        <v>25347725.013618201</v>
      </c>
      <c r="BI324" s="19">
        <v>20653555.518880699</v>
      </c>
      <c r="BJ324" s="19">
        <v>40620.2248290192</v>
      </c>
      <c r="BK324" s="19">
        <v>44506795.219614901</v>
      </c>
      <c r="BL324" s="19">
        <v>21133464.546884101</v>
      </c>
      <c r="BM324" s="19">
        <v>40348702.343895897</v>
      </c>
      <c r="BN324" s="19">
        <v>19309372.533209201</v>
      </c>
      <c r="BO324" s="19">
        <v>209591.61585109399</v>
      </c>
      <c r="BP324" s="19">
        <v>49023.555370657697</v>
      </c>
      <c r="BQ324" s="19">
        <v>37832408.872714102</v>
      </c>
      <c r="BR324" s="19">
        <v>65395850.7960741</v>
      </c>
      <c r="BS324" s="19">
        <v>74680.910813464201</v>
      </c>
      <c r="BT324" s="19">
        <v>84632.417955647994</v>
      </c>
      <c r="BU324" s="19">
        <v>40075075.688602999</v>
      </c>
      <c r="BV324" s="19">
        <v>27074502.672986299</v>
      </c>
      <c r="BW324" s="19">
        <v>47264058.9609854</v>
      </c>
      <c r="BX324" s="19">
        <v>32697613.900600601</v>
      </c>
      <c r="BY324" s="19">
        <v>64359.7441030021</v>
      </c>
      <c r="BZ324" s="19">
        <v>30118955.653315298</v>
      </c>
      <c r="CA324" s="19">
        <v>79644.185807155198</v>
      </c>
      <c r="CB324" s="19">
        <v>22750627.794620801</v>
      </c>
      <c r="CC324" s="19">
        <v>20770457.2648164</v>
      </c>
      <c r="CD324" s="19">
        <v>42378.606606679503</v>
      </c>
      <c r="CE324" s="19">
        <v>34793564.646096297</v>
      </c>
    </row>
    <row r="325" spans="1:83">
      <c r="A325" s="18">
        <v>26451</v>
      </c>
      <c r="C325" s="18" t="s">
        <v>4247</v>
      </c>
      <c r="D325" s="18" t="s">
        <v>116</v>
      </c>
      <c r="E325" s="18" t="s">
        <v>114</v>
      </c>
      <c r="F325" s="18" t="s">
        <v>114</v>
      </c>
      <c r="G325" s="18" t="s">
        <v>334</v>
      </c>
      <c r="H325" s="18" t="s">
        <v>114</v>
      </c>
      <c r="J325" s="18">
        <v>-0.59</v>
      </c>
      <c r="K325" s="18">
        <v>302.12813</v>
      </c>
      <c r="L325" s="18">
        <v>303.13562000000002</v>
      </c>
      <c r="M325" s="18">
        <v>7.867</v>
      </c>
      <c r="N325" s="18">
        <v>728270.68980000005</v>
      </c>
      <c r="O325" s="18">
        <v>3</v>
      </c>
      <c r="P325" s="18">
        <v>0</v>
      </c>
      <c r="S325" s="18" t="s">
        <v>118</v>
      </c>
      <c r="T325" s="18">
        <v>1</v>
      </c>
      <c r="U325" s="18" t="s">
        <v>121</v>
      </c>
      <c r="V325" s="18" t="b">
        <v>1</v>
      </c>
      <c r="W325" s="20">
        <v>0.96296296296296302</v>
      </c>
      <c r="X325" s="20">
        <v>0.875</v>
      </c>
      <c r="Y325" s="19">
        <v>79950804.1835334</v>
      </c>
      <c r="Z325" s="19">
        <v>33615539.539631598</v>
      </c>
      <c r="AA325" s="19">
        <v>92751278.423631996</v>
      </c>
      <c r="AB325" s="19">
        <v>23326038.228632201</v>
      </c>
      <c r="AC325" s="19">
        <v>65419214.350729898</v>
      </c>
      <c r="AD325" s="19">
        <v>15945114.292177601</v>
      </c>
      <c r="AE325" s="19">
        <v>93066.8435548751</v>
      </c>
      <c r="AF325" s="19">
        <v>75153651.417378604</v>
      </c>
      <c r="AG325" s="19">
        <v>23998248.570564199</v>
      </c>
      <c r="AH325" s="19">
        <v>82245685.251478404</v>
      </c>
      <c r="AI325" s="19">
        <v>16386448.470942</v>
      </c>
      <c r="AJ325" s="19">
        <v>10334154.9623593</v>
      </c>
      <c r="AK325" s="19">
        <v>43784177.707407303</v>
      </c>
      <c r="AL325" s="19">
        <v>44665779.821745299</v>
      </c>
      <c r="AM325" s="19">
        <v>29756131.244626999</v>
      </c>
      <c r="AN325" s="19">
        <v>30186270.747198202</v>
      </c>
      <c r="AO325" s="19">
        <v>28586436.095660798</v>
      </c>
      <c r="AP325" s="19">
        <v>22801514.004886199</v>
      </c>
      <c r="AQ325" s="19">
        <v>21604620.675157301</v>
      </c>
      <c r="AR325" s="19">
        <v>19067743.646874201</v>
      </c>
      <c r="AS325" s="19">
        <v>30027041.125891302</v>
      </c>
      <c r="AT325" s="19">
        <v>32966150.8805428</v>
      </c>
      <c r="AU325" s="19">
        <v>58170424.3480893</v>
      </c>
      <c r="AV325" s="19">
        <v>25011615.473659899</v>
      </c>
      <c r="AW325" s="19">
        <v>36908738.658552498</v>
      </c>
      <c r="AX325" s="19">
        <v>24223025.163263101</v>
      </c>
      <c r="AY325" s="19">
        <v>61558315.935905099</v>
      </c>
      <c r="AZ325" s="19">
        <v>31104615.423270199</v>
      </c>
      <c r="BA325" s="19">
        <v>27633705.914278001</v>
      </c>
      <c r="BB325" s="19">
        <v>51881636.067572303</v>
      </c>
      <c r="BC325" s="19">
        <v>14129219.701775599</v>
      </c>
      <c r="BD325" s="19">
        <v>38068861.506636597</v>
      </c>
      <c r="BE325" s="19">
        <v>55563504.504070297</v>
      </c>
      <c r="BF325" s="19">
        <v>44991223.048944399</v>
      </c>
      <c r="BG325" s="19">
        <v>45138029.800141104</v>
      </c>
      <c r="BH325" s="19">
        <v>14990754.2554387</v>
      </c>
      <c r="BI325" s="19">
        <v>18583184.9075782</v>
      </c>
      <c r="BJ325" s="19">
        <v>15472249.230133699</v>
      </c>
      <c r="BK325" s="19">
        <v>38251429.109156497</v>
      </c>
      <c r="BL325" s="19">
        <v>20472136.422797602</v>
      </c>
      <c r="BM325" s="19">
        <v>31428800.809797499</v>
      </c>
      <c r="BN325" s="19">
        <v>51593.885876908498</v>
      </c>
      <c r="BO325" s="19">
        <v>76059603.580658898</v>
      </c>
      <c r="BP325" s="19">
        <v>18352239.055424701</v>
      </c>
      <c r="BQ325" s="19">
        <v>28897753.9328687</v>
      </c>
      <c r="BR325" s="19">
        <v>32642203.563568</v>
      </c>
      <c r="BS325" s="19">
        <v>74680.910813464201</v>
      </c>
      <c r="BT325" s="19">
        <v>84632.417955647994</v>
      </c>
      <c r="BU325" s="19">
        <v>34611628.220404901</v>
      </c>
      <c r="BV325" s="19">
        <v>23163419.0124758</v>
      </c>
      <c r="BW325" s="19">
        <v>36197365.297575101</v>
      </c>
      <c r="BX325" s="19">
        <v>60626.459295553897</v>
      </c>
      <c r="BY325" s="19">
        <v>24416137.254200999</v>
      </c>
      <c r="BZ325" s="19">
        <v>21255083.658075102</v>
      </c>
      <c r="CA325" s="19">
        <v>29019153.049442299</v>
      </c>
      <c r="CB325" s="19">
        <v>16551257.6822786</v>
      </c>
      <c r="CC325" s="19">
        <v>12718451.5538023</v>
      </c>
      <c r="CD325" s="19">
        <v>19760856.389444001</v>
      </c>
      <c r="CE325" s="19">
        <v>32239401.614569001</v>
      </c>
    </row>
    <row r="326" spans="1:83">
      <c r="A326" s="18">
        <v>26464</v>
      </c>
      <c r="C326" s="18" t="s">
        <v>3901</v>
      </c>
      <c r="D326" s="18" t="s">
        <v>116</v>
      </c>
      <c r="E326" s="18" t="s">
        <v>114</v>
      </c>
      <c r="F326" s="18" t="s">
        <v>114</v>
      </c>
      <c r="G326" s="18" t="s">
        <v>114</v>
      </c>
      <c r="H326" s="18" t="s">
        <v>114</v>
      </c>
      <c r="J326" s="18">
        <v>-0.84</v>
      </c>
      <c r="K326" s="18">
        <v>290.23557</v>
      </c>
      <c r="L326" s="18">
        <v>291.24288999999999</v>
      </c>
      <c r="M326" s="18">
        <v>8.2739999999999991</v>
      </c>
      <c r="N326" s="18">
        <v>727987.71189999999</v>
      </c>
      <c r="O326" s="18">
        <v>0</v>
      </c>
      <c r="P326" s="18">
        <v>0</v>
      </c>
      <c r="S326" s="18" t="s">
        <v>118</v>
      </c>
      <c r="T326" s="18">
        <v>2</v>
      </c>
      <c r="U326" s="18" t="s">
        <v>121</v>
      </c>
      <c r="V326" s="18" t="b">
        <v>0</v>
      </c>
      <c r="W326" s="20">
        <v>0.592592592592593</v>
      </c>
      <c r="X326" s="20">
        <v>0.3125</v>
      </c>
      <c r="Y326" s="19">
        <v>44654635.981481403</v>
      </c>
      <c r="Z326" s="19">
        <v>48900919.7257393</v>
      </c>
      <c r="AA326" s="19">
        <v>30731043.936804399</v>
      </c>
      <c r="AB326" s="19">
        <v>81474.388556081496</v>
      </c>
      <c r="AC326" s="19">
        <v>202761.79347830301</v>
      </c>
      <c r="AD326" s="19">
        <v>55143.880361755</v>
      </c>
      <c r="AE326" s="19">
        <v>28054692.878867902</v>
      </c>
      <c r="AF326" s="19">
        <v>246797.54089740699</v>
      </c>
      <c r="AG326" s="19">
        <v>64152.505638069299</v>
      </c>
      <c r="AH326" s="19">
        <v>44227592.978322297</v>
      </c>
      <c r="AI326" s="19">
        <v>47802.709287413403</v>
      </c>
      <c r="AJ326" s="19">
        <v>37762.133882739698</v>
      </c>
      <c r="AK326" s="19">
        <v>164147.76214103101</v>
      </c>
      <c r="AL326" s="19">
        <v>12785938.1001692</v>
      </c>
      <c r="AM326" s="19">
        <v>17027444.9459888</v>
      </c>
      <c r="AN326" s="19">
        <v>17384137.538933001</v>
      </c>
      <c r="AO326" s="19">
        <v>2916688.9140160601</v>
      </c>
      <c r="AP326" s="19">
        <v>58502.331954147201</v>
      </c>
      <c r="AQ326" s="19">
        <v>80515.804096136198</v>
      </c>
      <c r="AR326" s="19">
        <v>3759533.1559673301</v>
      </c>
      <c r="AS326" s="19">
        <v>9970383.4824766293</v>
      </c>
      <c r="AT326" s="19">
        <v>15444266.050612301</v>
      </c>
      <c r="AU326" s="19">
        <v>139624.610384292</v>
      </c>
      <c r="AV326" s="19">
        <v>14463658.828473801</v>
      </c>
      <c r="AW326" s="19">
        <v>15217290.205429001</v>
      </c>
      <c r="AX326" s="19">
        <v>9300448.3022066895</v>
      </c>
      <c r="AY326" s="19">
        <v>19855531.2200347</v>
      </c>
      <c r="AZ326" s="19">
        <v>107552.178623912</v>
      </c>
      <c r="BA326" s="19">
        <v>101341.77104336501</v>
      </c>
      <c r="BB326" s="19">
        <v>211094.34997347501</v>
      </c>
      <c r="BC326" s="19">
        <v>62937.009110873303</v>
      </c>
      <c r="BD326" s="19">
        <v>130916.54913210199</v>
      </c>
      <c r="BE326" s="19">
        <v>178704.60351362301</v>
      </c>
      <c r="BF326" s="19">
        <v>168766.74855896301</v>
      </c>
      <c r="BG326" s="19">
        <v>11925931.6427736</v>
      </c>
      <c r="BH326" s="19">
        <v>66844.4046139891</v>
      </c>
      <c r="BI326" s="19">
        <v>47030.709569134902</v>
      </c>
      <c r="BJ326" s="19">
        <v>40620.2248290192</v>
      </c>
      <c r="BK326" s="19">
        <v>8654611.9192082193</v>
      </c>
      <c r="BL326" s="19">
        <v>60370.032756194603</v>
      </c>
      <c r="BM326" s="19">
        <v>18364949.8504095</v>
      </c>
      <c r="BN326" s="19">
        <v>51593.885876908498</v>
      </c>
      <c r="BO326" s="19">
        <v>209591.61585109399</v>
      </c>
      <c r="BP326" s="19">
        <v>49023.555370657697</v>
      </c>
      <c r="BQ326" s="19">
        <v>12332401.216418801</v>
      </c>
      <c r="BR326" s="19">
        <v>138837.29432782999</v>
      </c>
      <c r="BS326" s="19">
        <v>74680.910813464201</v>
      </c>
      <c r="BT326" s="19">
        <v>84632.417955647994</v>
      </c>
      <c r="BU326" s="19">
        <v>4576895.8037300799</v>
      </c>
      <c r="BV326" s="19">
        <v>29445751.0263975</v>
      </c>
      <c r="BW326" s="19">
        <v>13364887.4972574</v>
      </c>
      <c r="BX326" s="19">
        <v>60626.459295553897</v>
      </c>
      <c r="BY326" s="19">
        <v>64359.7441030021</v>
      </c>
      <c r="BZ326" s="19">
        <v>62077.4003332969</v>
      </c>
      <c r="CA326" s="19">
        <v>79644.185807155198</v>
      </c>
      <c r="CB326" s="19">
        <v>4239480.8516669199</v>
      </c>
      <c r="CC326" s="19">
        <v>11764138.193671299</v>
      </c>
      <c r="CD326" s="19">
        <v>42378.606606679503</v>
      </c>
      <c r="CE326" s="19">
        <v>15899146.0798185</v>
      </c>
    </row>
    <row r="327" spans="1:83">
      <c r="A327" s="18">
        <v>26586</v>
      </c>
      <c r="B327" s="18" t="s">
        <v>747</v>
      </c>
      <c r="C327" s="18" t="s">
        <v>748</v>
      </c>
      <c r="D327" s="18" t="s">
        <v>116</v>
      </c>
      <c r="E327" s="18" t="s">
        <v>114</v>
      </c>
      <c r="F327" s="18" t="s">
        <v>114</v>
      </c>
      <c r="G327" s="18" t="s">
        <v>116</v>
      </c>
      <c r="H327" s="18" t="s">
        <v>114</v>
      </c>
      <c r="J327" s="18">
        <v>-0.67</v>
      </c>
      <c r="K327" s="18">
        <v>208.12505999999999</v>
      </c>
      <c r="L327" s="18">
        <v>209.13243</v>
      </c>
      <c r="M327" s="18">
        <v>8.5220000000000002</v>
      </c>
      <c r="N327" s="18">
        <v>722653.71230000001</v>
      </c>
      <c r="O327" s="18">
        <v>4</v>
      </c>
      <c r="P327" s="18">
        <v>0</v>
      </c>
      <c r="S327" s="18" t="s">
        <v>118</v>
      </c>
      <c r="T327" s="18">
        <v>1</v>
      </c>
      <c r="U327" s="18" t="s">
        <v>121</v>
      </c>
      <c r="V327" s="18" t="b">
        <v>0</v>
      </c>
      <c r="W327" s="20">
        <v>0.55555555555555602</v>
      </c>
      <c r="X327" s="20">
        <v>0.28125</v>
      </c>
      <c r="Y327" s="19">
        <v>211063.24240400901</v>
      </c>
      <c r="Z327" s="19">
        <v>48853474.487742402</v>
      </c>
      <c r="AA327" s="19">
        <v>302507.99905691098</v>
      </c>
      <c r="AB327" s="19">
        <v>81474.388556081496</v>
      </c>
      <c r="AC327" s="19">
        <v>202761.79347830301</v>
      </c>
      <c r="AD327" s="19">
        <v>55143.880361755</v>
      </c>
      <c r="AE327" s="19">
        <v>10673932.4503204</v>
      </c>
      <c r="AF327" s="19">
        <v>50483628.463519096</v>
      </c>
      <c r="AG327" s="19">
        <v>6236988.43913633</v>
      </c>
      <c r="AH327" s="19">
        <v>213770.07762069799</v>
      </c>
      <c r="AI327" s="19">
        <v>6788748.0780275697</v>
      </c>
      <c r="AJ327" s="19">
        <v>8248941.9279746599</v>
      </c>
      <c r="AK327" s="19">
        <v>164147.76214103101</v>
      </c>
      <c r="AL327" s="19">
        <v>35574706.3387018</v>
      </c>
      <c r="AM327" s="19">
        <v>85852.124718513893</v>
      </c>
      <c r="AN327" s="19">
        <v>20238286.9459894</v>
      </c>
      <c r="AO327" s="19">
        <v>74138.1008370583</v>
      </c>
      <c r="AP327" s="19">
        <v>7035991.5333118299</v>
      </c>
      <c r="AQ327" s="19">
        <v>80515.804096136198</v>
      </c>
      <c r="AR327" s="19">
        <v>49832.672295953402</v>
      </c>
      <c r="AS327" s="19">
        <v>4109697.1471486399</v>
      </c>
      <c r="AT327" s="19">
        <v>6855643.5458576996</v>
      </c>
      <c r="AU327" s="19">
        <v>8785196.2971240599</v>
      </c>
      <c r="AV327" s="19">
        <v>10179515.005625499</v>
      </c>
      <c r="AW327" s="19">
        <v>13414832.950507101</v>
      </c>
      <c r="AX327" s="19">
        <v>73579.681769493298</v>
      </c>
      <c r="AY327" s="19">
        <v>46164678.644894697</v>
      </c>
      <c r="AZ327" s="19">
        <v>107552.178623912</v>
      </c>
      <c r="BA327" s="19">
        <v>101341.77104336501</v>
      </c>
      <c r="BB327" s="19">
        <v>211094.34997347501</v>
      </c>
      <c r="BC327" s="19">
        <v>62937.009110873303</v>
      </c>
      <c r="BD327" s="19">
        <v>130916.54913210199</v>
      </c>
      <c r="BE327" s="19">
        <v>178704.60351362301</v>
      </c>
      <c r="BF327" s="19">
        <v>168766.74855896301</v>
      </c>
      <c r="BG327" s="19">
        <v>142987.251866862</v>
      </c>
      <c r="BH327" s="19">
        <v>66844.4046139891</v>
      </c>
      <c r="BI327" s="19">
        <v>4313243.0958318198</v>
      </c>
      <c r="BJ327" s="19">
        <v>10394118.7520674</v>
      </c>
      <c r="BK327" s="19">
        <v>20520291.138228301</v>
      </c>
      <c r="BL327" s="19">
        <v>60370.032756194603</v>
      </c>
      <c r="BM327" s="19">
        <v>84490.603987824099</v>
      </c>
      <c r="BN327" s="19">
        <v>51593.885876908498</v>
      </c>
      <c r="BO327" s="19">
        <v>209591.61585109399</v>
      </c>
      <c r="BP327" s="19">
        <v>49023.555370657697</v>
      </c>
      <c r="BQ327" s="19">
        <v>85057.759169334604</v>
      </c>
      <c r="BR327" s="19">
        <v>138837.29432782999</v>
      </c>
      <c r="BS327" s="19">
        <v>74680.910813464201</v>
      </c>
      <c r="BT327" s="19">
        <v>15613835.140180301</v>
      </c>
      <c r="BU327" s="19">
        <v>77863.992415903005</v>
      </c>
      <c r="BV327" s="19">
        <v>6610068.4757063799</v>
      </c>
      <c r="BW327" s="19">
        <v>109748.893649866</v>
      </c>
      <c r="BX327" s="19">
        <v>60626.459295553897</v>
      </c>
      <c r="BY327" s="19">
        <v>64359.7441030021</v>
      </c>
      <c r="BZ327" s="19">
        <v>15231836.1679566</v>
      </c>
      <c r="CA327" s="19">
        <v>10747515.743854901</v>
      </c>
      <c r="CB327" s="19">
        <v>56280.262764906503</v>
      </c>
      <c r="CC327" s="19">
        <v>42452.059625298898</v>
      </c>
      <c r="CD327" s="19">
        <v>6822463.0711086998</v>
      </c>
      <c r="CE327" s="19">
        <v>12623841.1695123</v>
      </c>
    </row>
    <row r="328" spans="1:83">
      <c r="A328" s="18">
        <v>26701</v>
      </c>
      <c r="B328" s="18" t="s">
        <v>1927</v>
      </c>
      <c r="C328" s="18" t="s">
        <v>1928</v>
      </c>
      <c r="D328" s="18" t="s">
        <v>334</v>
      </c>
      <c r="E328" s="18" t="s">
        <v>863</v>
      </c>
      <c r="F328" s="18" t="s">
        <v>114</v>
      </c>
      <c r="G328" s="18" t="s">
        <v>334</v>
      </c>
      <c r="H328" s="18" t="s">
        <v>114</v>
      </c>
      <c r="J328" s="18">
        <v>12.05</v>
      </c>
      <c r="K328" s="18">
        <v>296.17716999999999</v>
      </c>
      <c r="L328" s="18">
        <v>297.18450999999999</v>
      </c>
      <c r="M328" s="18">
        <v>8.1310000000000002</v>
      </c>
      <c r="N328" s="18">
        <v>717815.33200000005</v>
      </c>
      <c r="O328" s="18">
        <v>10</v>
      </c>
      <c r="P328" s="18">
        <v>2</v>
      </c>
      <c r="Q328" s="18">
        <v>70.900000000000006</v>
      </c>
      <c r="R328" s="18">
        <v>44.7</v>
      </c>
      <c r="S328" s="18" t="s">
        <v>118</v>
      </c>
      <c r="T328" s="18">
        <v>1</v>
      </c>
      <c r="U328" s="18" t="s">
        <v>121</v>
      </c>
      <c r="V328" s="18" t="b">
        <v>0</v>
      </c>
      <c r="W328" s="20">
        <v>0.51851851851851805</v>
      </c>
      <c r="X328" s="20">
        <v>0.34375</v>
      </c>
      <c r="Y328" s="19">
        <v>19235394.687434599</v>
      </c>
      <c r="Z328" s="19">
        <v>24527075.650311898</v>
      </c>
      <c r="AA328" s="19">
        <v>302507.99905691098</v>
      </c>
      <c r="AB328" s="19">
        <v>3400794.1799105001</v>
      </c>
      <c r="AC328" s="19">
        <v>202761.79347830301</v>
      </c>
      <c r="AD328" s="19">
        <v>6981804.31500105</v>
      </c>
      <c r="AE328" s="19">
        <v>93066.8435548751</v>
      </c>
      <c r="AF328" s="19">
        <v>14736314.917470699</v>
      </c>
      <c r="AG328" s="19">
        <v>13498032.1970619</v>
      </c>
      <c r="AH328" s="19">
        <v>58933301.271549098</v>
      </c>
      <c r="AI328" s="19">
        <v>8798703.6570970602</v>
      </c>
      <c r="AJ328" s="19">
        <v>37762.133882739698</v>
      </c>
      <c r="AK328" s="19">
        <v>164147.76214103101</v>
      </c>
      <c r="AL328" s="19">
        <v>187445.37779147099</v>
      </c>
      <c r="AM328" s="19">
        <v>27601734.2349592</v>
      </c>
      <c r="AN328" s="19">
        <v>13748482.7410689</v>
      </c>
      <c r="AO328" s="19">
        <v>74138.1008370583</v>
      </c>
      <c r="AP328" s="19">
        <v>58502.331954147201</v>
      </c>
      <c r="AQ328" s="19">
        <v>80515.804096136198</v>
      </c>
      <c r="AR328" s="19">
        <v>49832.672295953402</v>
      </c>
      <c r="AS328" s="19">
        <v>72318.6274561951</v>
      </c>
      <c r="AT328" s="19">
        <v>32492875.067617401</v>
      </c>
      <c r="AU328" s="19">
        <v>139624.610384292</v>
      </c>
      <c r="AV328" s="19">
        <v>57029.357966701697</v>
      </c>
      <c r="AW328" s="19">
        <v>18376169.0374525</v>
      </c>
      <c r="AX328" s="19">
        <v>23593873.242844298</v>
      </c>
      <c r="AY328" s="19">
        <v>19385143.098103799</v>
      </c>
      <c r="AZ328" s="19">
        <v>107552.178623912</v>
      </c>
      <c r="BA328" s="19">
        <v>101341.77104336501</v>
      </c>
      <c r="BB328" s="19">
        <v>211094.34997347501</v>
      </c>
      <c r="BC328" s="19">
        <v>6516925.3209411697</v>
      </c>
      <c r="BD328" s="19">
        <v>130916.54913210199</v>
      </c>
      <c r="BE328" s="19">
        <v>178704.60351362301</v>
      </c>
      <c r="BF328" s="19">
        <v>168766.74855896301</v>
      </c>
      <c r="BG328" s="19">
        <v>142987.251866862</v>
      </c>
      <c r="BH328" s="19">
        <v>66844.4046139891</v>
      </c>
      <c r="BI328" s="19">
        <v>5060314.6121090502</v>
      </c>
      <c r="BJ328" s="19">
        <v>16365221.106354401</v>
      </c>
      <c r="BK328" s="19">
        <v>97048.858051087198</v>
      </c>
      <c r="BL328" s="19">
        <v>10747632.103269299</v>
      </c>
      <c r="BM328" s="19">
        <v>84490.603987824099</v>
      </c>
      <c r="BN328" s="19">
        <v>51593.885876908498</v>
      </c>
      <c r="BO328" s="19">
        <v>209591.61585109399</v>
      </c>
      <c r="BP328" s="19">
        <v>49023.555370657697</v>
      </c>
      <c r="BQ328" s="19">
        <v>7425583.64083781</v>
      </c>
      <c r="BR328" s="19">
        <v>138837.29432782999</v>
      </c>
      <c r="BS328" s="19">
        <v>74680.910813464201</v>
      </c>
      <c r="BT328" s="19">
        <v>84632.417955647994</v>
      </c>
      <c r="BU328" s="19">
        <v>77863.992415903005</v>
      </c>
      <c r="BV328" s="19">
        <v>26505715.778423399</v>
      </c>
      <c r="BW328" s="19">
        <v>109748.893649866</v>
      </c>
      <c r="BX328" s="19">
        <v>60626.459295553897</v>
      </c>
      <c r="BY328" s="19">
        <v>10933990.293608099</v>
      </c>
      <c r="BZ328" s="19">
        <v>8853368.6153242309</v>
      </c>
      <c r="CA328" s="19">
        <v>12708657.013305999</v>
      </c>
      <c r="CB328" s="19">
        <v>56280.262764906503</v>
      </c>
      <c r="CC328" s="19">
        <v>42452.059625298898</v>
      </c>
      <c r="CD328" s="19">
        <v>11567431.7949521</v>
      </c>
      <c r="CE328" s="19">
        <v>14612274.6307218</v>
      </c>
    </row>
    <row r="329" spans="1:83">
      <c r="A329" s="18">
        <v>27230</v>
      </c>
      <c r="C329" s="18" t="s">
        <v>4276</v>
      </c>
      <c r="D329" s="18" t="s">
        <v>116</v>
      </c>
      <c r="E329" s="18" t="s">
        <v>114</v>
      </c>
      <c r="F329" s="18" t="s">
        <v>114</v>
      </c>
      <c r="G329" s="18" t="s">
        <v>334</v>
      </c>
      <c r="H329" s="18" t="s">
        <v>114</v>
      </c>
      <c r="J329" s="18">
        <v>1.76</v>
      </c>
      <c r="K329" s="18">
        <v>316.12848000000002</v>
      </c>
      <c r="L329" s="18">
        <v>317.13596000000001</v>
      </c>
      <c r="M329" s="18">
        <v>8.2609999999999992</v>
      </c>
      <c r="N329" s="18">
        <v>697367.38509999996</v>
      </c>
      <c r="O329" s="18">
        <v>1</v>
      </c>
      <c r="P329" s="18">
        <v>0</v>
      </c>
      <c r="S329" s="18" t="s">
        <v>118</v>
      </c>
      <c r="T329" s="18">
        <v>1</v>
      </c>
      <c r="U329" s="18" t="s">
        <v>121</v>
      </c>
      <c r="V329" s="18" t="b">
        <v>1</v>
      </c>
      <c r="W329" s="20">
        <v>1</v>
      </c>
      <c r="X329" s="20">
        <v>0.96875</v>
      </c>
      <c r="Y329" s="19">
        <v>93863754.446787506</v>
      </c>
      <c r="Z329" s="19">
        <v>40110371.804942802</v>
      </c>
      <c r="AA329" s="19">
        <v>134988750.16368201</v>
      </c>
      <c r="AB329" s="19">
        <v>29260973.444740001</v>
      </c>
      <c r="AC329" s="19">
        <v>105579926.58632199</v>
      </c>
      <c r="AD329" s="19">
        <v>18663854.937674399</v>
      </c>
      <c r="AE329" s="19">
        <v>31254944.7590492</v>
      </c>
      <c r="AF329" s="19">
        <v>105943034.973948</v>
      </c>
      <c r="AG329" s="19">
        <v>19500456.292971499</v>
      </c>
      <c r="AH329" s="19">
        <v>84289385.597470105</v>
      </c>
      <c r="AI329" s="19">
        <v>19484431.6129397</v>
      </c>
      <c r="AJ329" s="19">
        <v>7138726.2637060704</v>
      </c>
      <c r="AK329" s="19">
        <v>70928517.9466234</v>
      </c>
      <c r="AL329" s="19">
        <v>82341797.922133103</v>
      </c>
      <c r="AM329" s="19">
        <v>30999066.539567199</v>
      </c>
      <c r="AN329" s="19">
        <v>30049109.829288699</v>
      </c>
      <c r="AO329" s="19">
        <v>25500004.587295201</v>
      </c>
      <c r="AP329" s="19">
        <v>20493951.6764431</v>
      </c>
      <c r="AQ329" s="19">
        <v>30936769.033620201</v>
      </c>
      <c r="AR329" s="19">
        <v>15236451.944948001</v>
      </c>
      <c r="AS329" s="19">
        <v>25399204.925497402</v>
      </c>
      <c r="AT329" s="19">
        <v>23944331.867352601</v>
      </c>
      <c r="AU329" s="19">
        <v>52426804.397514202</v>
      </c>
      <c r="AV329" s="19">
        <v>19665446.9444593</v>
      </c>
      <c r="AW329" s="19">
        <v>31939261.5435303</v>
      </c>
      <c r="AX329" s="19">
        <v>30549701.1147568</v>
      </c>
      <c r="AY329" s="19">
        <v>62215102.818438597</v>
      </c>
      <c r="AZ329" s="19">
        <v>45898054.805279702</v>
      </c>
      <c r="BA329" s="19">
        <v>36882713.578977801</v>
      </c>
      <c r="BB329" s="19">
        <v>70454424.883798793</v>
      </c>
      <c r="BC329" s="19">
        <v>16894945.337313801</v>
      </c>
      <c r="BD329" s="19">
        <v>50911243.832943298</v>
      </c>
      <c r="BE329" s="19">
        <v>24037914.723983899</v>
      </c>
      <c r="BF329" s="19">
        <v>67715054.617180601</v>
      </c>
      <c r="BG329" s="19">
        <v>59592326.839002497</v>
      </c>
      <c r="BH329" s="19">
        <v>16832152.9386952</v>
      </c>
      <c r="BI329" s="19">
        <v>18153260.736895401</v>
      </c>
      <c r="BJ329" s="19">
        <v>12112947.4042817</v>
      </c>
      <c r="BK329" s="19">
        <v>47792998.573870398</v>
      </c>
      <c r="BL329" s="19">
        <v>22319919.380304702</v>
      </c>
      <c r="BM329" s="19">
        <v>10855122.276391501</v>
      </c>
      <c r="BN329" s="19">
        <v>9246353.0945296995</v>
      </c>
      <c r="BO329" s="19">
        <v>89794073.911903694</v>
      </c>
      <c r="BP329" s="19">
        <v>9979476.3343044892</v>
      </c>
      <c r="BQ329" s="19">
        <v>38530513.795770898</v>
      </c>
      <c r="BR329" s="19">
        <v>9739512.7327430993</v>
      </c>
      <c r="BS329" s="19">
        <v>23777380.408434</v>
      </c>
      <c r="BT329" s="19">
        <v>40501584.105172798</v>
      </c>
      <c r="BU329" s="19">
        <v>34367161.4869169</v>
      </c>
      <c r="BV329" s="19">
        <v>53677.024710943901</v>
      </c>
      <c r="BW329" s="19">
        <v>29892743.633680101</v>
      </c>
      <c r="BX329" s="19">
        <v>14965365.4472363</v>
      </c>
      <c r="BY329" s="19">
        <v>9622805.6159429997</v>
      </c>
      <c r="BZ329" s="19">
        <v>28465508.417661101</v>
      </c>
      <c r="CA329" s="19">
        <v>31030404.0528595</v>
      </c>
      <c r="CB329" s="19">
        <v>17030173.484639499</v>
      </c>
      <c r="CC329" s="19">
        <v>11634753.268536899</v>
      </c>
      <c r="CD329" s="19">
        <v>10406676.593317101</v>
      </c>
      <c r="CE329" s="19">
        <v>37428545.286791697</v>
      </c>
    </row>
    <row r="330" spans="1:83">
      <c r="A330" s="18">
        <v>27898</v>
      </c>
      <c r="B330" s="18" t="s">
        <v>3519</v>
      </c>
      <c r="C330" s="18" t="s">
        <v>3520</v>
      </c>
      <c r="D330" s="18" t="s">
        <v>334</v>
      </c>
      <c r="E330" s="18" t="s">
        <v>863</v>
      </c>
      <c r="F330" s="18" t="s">
        <v>334</v>
      </c>
      <c r="G330" s="18" t="s">
        <v>334</v>
      </c>
      <c r="H330" s="18" t="s">
        <v>114</v>
      </c>
      <c r="J330" s="18">
        <v>-62935.55</v>
      </c>
      <c r="K330" s="18">
        <v>268.16725000000002</v>
      </c>
      <c r="L330" s="18">
        <v>269.17459000000002</v>
      </c>
      <c r="M330" s="18">
        <v>8.4480000000000004</v>
      </c>
      <c r="N330" s="18">
        <v>669214.6594</v>
      </c>
      <c r="O330" s="18">
        <v>9</v>
      </c>
      <c r="P330" s="18">
        <v>4</v>
      </c>
      <c r="Q330" s="18">
        <v>66.5</v>
      </c>
      <c r="R330" s="18">
        <v>47.4</v>
      </c>
      <c r="S330" s="18" t="s">
        <v>118</v>
      </c>
      <c r="T330" s="18">
        <v>3</v>
      </c>
      <c r="U330" s="18" t="s">
        <v>121</v>
      </c>
      <c r="V330" s="18" t="b">
        <v>1</v>
      </c>
      <c r="W330" s="20">
        <v>0.77777777777777801</v>
      </c>
      <c r="X330" s="20">
        <v>0.46875</v>
      </c>
      <c r="Y330" s="19">
        <v>51953476.909499101</v>
      </c>
      <c r="Z330" s="19">
        <v>89712.935311184003</v>
      </c>
      <c r="AA330" s="19">
        <v>67488122.887819499</v>
      </c>
      <c r="AB330" s="19">
        <v>19941130.192357901</v>
      </c>
      <c r="AC330" s="19">
        <v>33045333.8501545</v>
      </c>
      <c r="AD330" s="19">
        <v>11868370.491833501</v>
      </c>
      <c r="AE330" s="19">
        <v>19035985.8859566</v>
      </c>
      <c r="AF330" s="19">
        <v>63358166.458951101</v>
      </c>
      <c r="AG330" s="19">
        <v>19596306.034347501</v>
      </c>
      <c r="AH330" s="19">
        <v>64087820.206457302</v>
      </c>
      <c r="AI330" s="19">
        <v>47802.709287413403</v>
      </c>
      <c r="AJ330" s="19">
        <v>37762.133882739698</v>
      </c>
      <c r="AK330" s="19">
        <v>44356077.5312967</v>
      </c>
      <c r="AL330" s="19">
        <v>79256050.228475496</v>
      </c>
      <c r="AM330" s="19">
        <v>23320819.830783501</v>
      </c>
      <c r="AN330" s="19">
        <v>31760010.0260216</v>
      </c>
      <c r="AO330" s="19">
        <v>36419797.622288398</v>
      </c>
      <c r="AP330" s="19">
        <v>16358324.239623601</v>
      </c>
      <c r="AQ330" s="19">
        <v>24324912.241164599</v>
      </c>
      <c r="AR330" s="19">
        <v>49832.672295953402</v>
      </c>
      <c r="AS330" s="19">
        <v>15929208.1727615</v>
      </c>
      <c r="AT330" s="19">
        <v>19690314.194489799</v>
      </c>
      <c r="AU330" s="19">
        <v>139624.610384292</v>
      </c>
      <c r="AV330" s="19">
        <v>57029.357966701697</v>
      </c>
      <c r="AW330" s="19">
        <v>28666520.2391426</v>
      </c>
      <c r="AX330" s="19">
        <v>15332320.549086399</v>
      </c>
      <c r="AY330" s="19">
        <v>25045891.7207174</v>
      </c>
      <c r="AZ330" s="19">
        <v>43721829.409815997</v>
      </c>
      <c r="BA330" s="19">
        <v>20141332.767452501</v>
      </c>
      <c r="BB330" s="19">
        <v>42606427.152296297</v>
      </c>
      <c r="BC330" s="19">
        <v>23206248.9011047</v>
      </c>
      <c r="BD330" s="19">
        <v>130916.54913210199</v>
      </c>
      <c r="BE330" s="19">
        <v>178704.60351362301</v>
      </c>
      <c r="BF330" s="19">
        <v>168766.74855896301</v>
      </c>
      <c r="BG330" s="19">
        <v>31748466.168938398</v>
      </c>
      <c r="BH330" s="19">
        <v>33708595.452817403</v>
      </c>
      <c r="BI330" s="19">
        <v>47030.709569134902</v>
      </c>
      <c r="BJ330" s="19">
        <v>40620.2248290192</v>
      </c>
      <c r="BK330" s="19">
        <v>26666419.95293</v>
      </c>
      <c r="BL330" s="19">
        <v>60370.032756194603</v>
      </c>
      <c r="BM330" s="19">
        <v>33783695.357214801</v>
      </c>
      <c r="BN330" s="19">
        <v>19731266.007382698</v>
      </c>
      <c r="BO330" s="19">
        <v>39058580.5391104</v>
      </c>
      <c r="BP330" s="19">
        <v>49023.555370657697</v>
      </c>
      <c r="BQ330" s="19">
        <v>85057.759169334604</v>
      </c>
      <c r="BR330" s="19">
        <v>138837.29432782999</v>
      </c>
      <c r="BS330" s="19">
        <v>34236403.857414797</v>
      </c>
      <c r="BT330" s="19">
        <v>25441275.1950805</v>
      </c>
      <c r="BU330" s="19">
        <v>18507097.8946913</v>
      </c>
      <c r="BV330" s="19">
        <v>53677.024710943901</v>
      </c>
      <c r="BW330" s="19">
        <v>109748.893649866</v>
      </c>
      <c r="BX330" s="19">
        <v>60626.459295553897</v>
      </c>
      <c r="BY330" s="19">
        <v>64359.7441030021</v>
      </c>
      <c r="BZ330" s="19">
        <v>62077.4003332969</v>
      </c>
      <c r="CA330" s="19">
        <v>79644.185807155198</v>
      </c>
      <c r="CB330" s="19">
        <v>13280533.9596295</v>
      </c>
      <c r="CC330" s="19">
        <v>42452.059625298898</v>
      </c>
      <c r="CD330" s="19">
        <v>6746241.5067380304</v>
      </c>
      <c r="CE330" s="19">
        <v>88838.795511459801</v>
      </c>
    </row>
    <row r="331" spans="1:83">
      <c r="A331" s="18">
        <v>27940</v>
      </c>
      <c r="C331" s="18" t="s">
        <v>4294</v>
      </c>
      <c r="D331" s="18" t="s">
        <v>116</v>
      </c>
      <c r="E331" s="18" t="s">
        <v>114</v>
      </c>
      <c r="F331" s="18" t="s">
        <v>114</v>
      </c>
      <c r="G331" s="18" t="s">
        <v>114</v>
      </c>
      <c r="H331" s="18" t="s">
        <v>114</v>
      </c>
      <c r="J331" s="18">
        <v>1.69</v>
      </c>
      <c r="K331" s="18">
        <v>706.32888000000003</v>
      </c>
      <c r="L331" s="18">
        <v>354.17151000000001</v>
      </c>
      <c r="M331" s="18">
        <v>4.8710000000000004</v>
      </c>
      <c r="N331" s="18">
        <v>667729.82310000004</v>
      </c>
      <c r="O331" s="18">
        <v>0</v>
      </c>
      <c r="P331" s="18">
        <v>0</v>
      </c>
      <c r="S331" s="18" t="s">
        <v>118</v>
      </c>
      <c r="T331" s="18">
        <v>1</v>
      </c>
      <c r="U331" s="18" t="s">
        <v>809</v>
      </c>
      <c r="V331" s="18" t="b">
        <v>0</v>
      </c>
      <c r="W331" s="20">
        <v>0.25925925925925902</v>
      </c>
      <c r="X331" s="20">
        <v>0.5</v>
      </c>
      <c r="Y331" s="19">
        <v>211063.24240400901</v>
      </c>
      <c r="Z331" s="19">
        <v>89712.935311184003</v>
      </c>
      <c r="AA331" s="19">
        <v>302507.99905691098</v>
      </c>
      <c r="AB331" s="19">
        <v>81474.388556081496</v>
      </c>
      <c r="AC331" s="19">
        <v>202761.79347830301</v>
      </c>
      <c r="AD331" s="19">
        <v>55143.880361755</v>
      </c>
      <c r="AE331" s="19">
        <v>10059276.5583825</v>
      </c>
      <c r="AF331" s="19">
        <v>246797.54089740699</v>
      </c>
      <c r="AG331" s="19">
        <v>64152.505638069299</v>
      </c>
      <c r="AH331" s="19">
        <v>213770.07762069799</v>
      </c>
      <c r="AI331" s="19">
        <v>47802.709287413403</v>
      </c>
      <c r="AJ331" s="19">
        <v>15320422.1371677</v>
      </c>
      <c r="AK331" s="19">
        <v>164147.76214103101</v>
      </c>
      <c r="AL331" s="19">
        <v>187445.37779147099</v>
      </c>
      <c r="AM331" s="19">
        <v>85852.124718513893</v>
      </c>
      <c r="AN331" s="19">
        <v>73007.899572116206</v>
      </c>
      <c r="AO331" s="19">
        <v>8202698.6454051202</v>
      </c>
      <c r="AP331" s="19">
        <v>8504031.2750251703</v>
      </c>
      <c r="AQ331" s="19">
        <v>80515.804096136198</v>
      </c>
      <c r="AR331" s="19">
        <v>49832.672295953402</v>
      </c>
      <c r="AS331" s="19">
        <v>4547644.63926215</v>
      </c>
      <c r="AT331" s="19">
        <v>13271841.881485499</v>
      </c>
      <c r="AU331" s="19">
        <v>139624.610384292</v>
      </c>
      <c r="AV331" s="19">
        <v>57029.357966701697</v>
      </c>
      <c r="AW331" s="19">
        <v>9059799.1568023693</v>
      </c>
      <c r="AX331" s="19">
        <v>73579.681769493298</v>
      </c>
      <c r="AY331" s="19">
        <v>165758.196350452</v>
      </c>
      <c r="AZ331" s="19">
        <v>107552.178623912</v>
      </c>
      <c r="BA331" s="19">
        <v>5498564.3458171897</v>
      </c>
      <c r="BB331" s="19">
        <v>211094.34997347501</v>
      </c>
      <c r="BC331" s="19">
        <v>11135793.3796071</v>
      </c>
      <c r="BD331" s="19">
        <v>130916.54913210199</v>
      </c>
      <c r="BE331" s="19">
        <v>178704.60351362301</v>
      </c>
      <c r="BF331" s="19">
        <v>168766.74855896301</v>
      </c>
      <c r="BG331" s="19">
        <v>142987.251866862</v>
      </c>
      <c r="BH331" s="19">
        <v>11861837.721950401</v>
      </c>
      <c r="BI331" s="19">
        <v>11114708.128286101</v>
      </c>
      <c r="BJ331" s="19">
        <v>20438699.028090298</v>
      </c>
      <c r="BK331" s="19">
        <v>97048.858051087198</v>
      </c>
      <c r="BL331" s="19">
        <v>6635440.3991280599</v>
      </c>
      <c r="BM331" s="19">
        <v>14804656.2345952</v>
      </c>
      <c r="BN331" s="19">
        <v>9758339.5680941008</v>
      </c>
      <c r="BO331" s="19">
        <v>209591.61585109399</v>
      </c>
      <c r="BP331" s="19">
        <v>15773442.3931769</v>
      </c>
      <c r="BQ331" s="19">
        <v>85057.759169334604</v>
      </c>
      <c r="BR331" s="19">
        <v>138837.29432782999</v>
      </c>
      <c r="BS331" s="19">
        <v>12967470.2084543</v>
      </c>
      <c r="BT331" s="19">
        <v>84632.417955647994</v>
      </c>
      <c r="BU331" s="19">
        <v>77863.992415903005</v>
      </c>
      <c r="BV331" s="19">
        <v>53677.024710943901</v>
      </c>
      <c r="BW331" s="19">
        <v>109748.893649866</v>
      </c>
      <c r="BX331" s="19">
        <v>8314172.1179595497</v>
      </c>
      <c r="BY331" s="19">
        <v>64359.7441030021</v>
      </c>
      <c r="BZ331" s="19">
        <v>10340958.313713999</v>
      </c>
      <c r="CA331" s="19">
        <v>11310631.4030063</v>
      </c>
      <c r="CB331" s="19">
        <v>56280.262764906503</v>
      </c>
      <c r="CC331" s="19">
        <v>6737285.8380482197</v>
      </c>
      <c r="CD331" s="19">
        <v>17604968.050934602</v>
      </c>
      <c r="CE331" s="19">
        <v>17415069.075888</v>
      </c>
    </row>
    <row r="332" spans="1:83">
      <c r="A332" s="18">
        <v>27959</v>
      </c>
      <c r="B332" s="18" t="s">
        <v>757</v>
      </c>
      <c r="C332" s="18" t="s">
        <v>758</v>
      </c>
      <c r="D332" s="18" t="s">
        <v>116</v>
      </c>
      <c r="E332" s="18" t="s">
        <v>114</v>
      </c>
      <c r="F332" s="18" t="s">
        <v>114</v>
      </c>
      <c r="G332" s="18" t="s">
        <v>116</v>
      </c>
      <c r="H332" s="18" t="s">
        <v>114</v>
      </c>
      <c r="J332" s="18">
        <v>-1.61</v>
      </c>
      <c r="K332" s="18">
        <v>268.27618000000001</v>
      </c>
      <c r="L332" s="18">
        <v>269.28339</v>
      </c>
      <c r="M332" s="18">
        <v>9.3190000000000008</v>
      </c>
      <c r="N332" s="18">
        <v>667024.30460000003</v>
      </c>
      <c r="O332" s="18">
        <v>5</v>
      </c>
      <c r="P332" s="18">
        <v>0</v>
      </c>
      <c r="S332" s="18" t="s">
        <v>118</v>
      </c>
      <c r="T332" s="18">
        <v>1</v>
      </c>
      <c r="U332" s="18" t="s">
        <v>121</v>
      </c>
      <c r="V332" s="18" t="b">
        <v>0</v>
      </c>
      <c r="W332" s="20">
        <v>0.51851851851851805</v>
      </c>
      <c r="X332" s="20">
        <v>0.875</v>
      </c>
      <c r="Y332" s="19">
        <v>8708249.8816799391</v>
      </c>
      <c r="Z332" s="19">
        <v>7684620.9773907596</v>
      </c>
      <c r="AA332" s="19">
        <v>302507.99905691098</v>
      </c>
      <c r="AB332" s="19">
        <v>81474.388556081496</v>
      </c>
      <c r="AC332" s="19">
        <v>17460638.2967963</v>
      </c>
      <c r="AD332" s="19">
        <v>4650718.4902972402</v>
      </c>
      <c r="AE332" s="19">
        <v>93066.8435548751</v>
      </c>
      <c r="AF332" s="19">
        <v>21395923.505998399</v>
      </c>
      <c r="AG332" s="19">
        <v>64152.505638069299</v>
      </c>
      <c r="AH332" s="19">
        <v>213770.07762069799</v>
      </c>
      <c r="AI332" s="19">
        <v>47802.709287413403</v>
      </c>
      <c r="AJ332" s="19">
        <v>37762.133882739698</v>
      </c>
      <c r="AK332" s="19">
        <v>164147.76214103101</v>
      </c>
      <c r="AL332" s="19">
        <v>10905027.874538099</v>
      </c>
      <c r="AM332" s="19">
        <v>5325347.6261095097</v>
      </c>
      <c r="AN332" s="19">
        <v>5442431.3708287897</v>
      </c>
      <c r="AO332" s="19">
        <v>37264325.722513698</v>
      </c>
      <c r="AP332" s="19">
        <v>9717135.8543122206</v>
      </c>
      <c r="AQ332" s="19">
        <v>80515.804096136198</v>
      </c>
      <c r="AR332" s="19">
        <v>49832.672295953402</v>
      </c>
      <c r="AS332" s="19">
        <v>2074540.2379310201</v>
      </c>
      <c r="AT332" s="19">
        <v>5334067.0775269503</v>
      </c>
      <c r="AU332" s="19">
        <v>139624.610384292</v>
      </c>
      <c r="AV332" s="19">
        <v>11958654.1378676</v>
      </c>
      <c r="AW332" s="19">
        <v>13453108.8343716</v>
      </c>
      <c r="AX332" s="19">
        <v>73579.681769493298</v>
      </c>
      <c r="AY332" s="19">
        <v>165758.196350452</v>
      </c>
      <c r="AZ332" s="19">
        <v>107552.178623912</v>
      </c>
      <c r="BA332" s="19">
        <v>7313263.2444329597</v>
      </c>
      <c r="BB332" s="19">
        <v>59953500.964543</v>
      </c>
      <c r="BC332" s="19">
        <v>23057228.060675599</v>
      </c>
      <c r="BD332" s="19">
        <v>25620752.0810555</v>
      </c>
      <c r="BE332" s="19">
        <v>54568032.507356599</v>
      </c>
      <c r="BF332" s="19">
        <v>19703636.926351398</v>
      </c>
      <c r="BG332" s="19">
        <v>142987.251866862</v>
      </c>
      <c r="BH332" s="19">
        <v>15622703.4827323</v>
      </c>
      <c r="BI332" s="19">
        <v>4870272.74266872</v>
      </c>
      <c r="BJ332" s="19">
        <v>15828453.142568201</v>
      </c>
      <c r="BK332" s="19">
        <v>9430428.7705597393</v>
      </c>
      <c r="BL332" s="19">
        <v>6232586.5297732297</v>
      </c>
      <c r="BM332" s="19">
        <v>6319684.2397679901</v>
      </c>
      <c r="BN332" s="19">
        <v>16337111.0071477</v>
      </c>
      <c r="BO332" s="19">
        <v>60123693.271137796</v>
      </c>
      <c r="BP332" s="19">
        <v>3293739.6275796001</v>
      </c>
      <c r="BQ332" s="19">
        <v>3750168.7815682902</v>
      </c>
      <c r="BR332" s="19">
        <v>8136352.9240956204</v>
      </c>
      <c r="BS332" s="19">
        <v>29674106.379949301</v>
      </c>
      <c r="BT332" s="19">
        <v>3026636.58909307</v>
      </c>
      <c r="BU332" s="19">
        <v>19379051.542265099</v>
      </c>
      <c r="BV332" s="19">
        <v>53677.024710943901</v>
      </c>
      <c r="BW332" s="19">
        <v>16347125.0847541</v>
      </c>
      <c r="BX332" s="19">
        <v>26514696.4938557</v>
      </c>
      <c r="BY332" s="19">
        <v>7990656.1537247598</v>
      </c>
      <c r="BZ332" s="19">
        <v>3147540.15277015</v>
      </c>
      <c r="CA332" s="19">
        <v>79644.185807155198</v>
      </c>
      <c r="CB332" s="19">
        <v>4908473.0248217601</v>
      </c>
      <c r="CC332" s="19">
        <v>2279758.3156931498</v>
      </c>
      <c r="CD332" s="19">
        <v>2859836.9333659899</v>
      </c>
      <c r="CE332" s="19">
        <v>21604437.337807</v>
      </c>
    </row>
    <row r="333" spans="1:83">
      <c r="A333" s="18">
        <v>28014</v>
      </c>
      <c r="C333" s="18" t="s">
        <v>4296</v>
      </c>
      <c r="D333" s="18" t="s">
        <v>116</v>
      </c>
      <c r="E333" s="18" t="s">
        <v>114</v>
      </c>
      <c r="F333" s="18" t="s">
        <v>114</v>
      </c>
      <c r="G333" s="18" t="s">
        <v>114</v>
      </c>
      <c r="H333" s="18" t="s">
        <v>114</v>
      </c>
      <c r="J333" s="18">
        <v>-2</v>
      </c>
      <c r="K333" s="18">
        <v>553.4556</v>
      </c>
      <c r="L333" s="18">
        <v>554.46283000000005</v>
      </c>
      <c r="M333" s="18">
        <v>10.531000000000001</v>
      </c>
      <c r="N333" s="18">
        <v>665186.97900000005</v>
      </c>
      <c r="O333" s="18">
        <v>0</v>
      </c>
      <c r="P333" s="18">
        <v>0</v>
      </c>
      <c r="S333" s="18" t="s">
        <v>118</v>
      </c>
      <c r="T333" s="18">
        <v>1</v>
      </c>
      <c r="U333" s="18" t="s">
        <v>121</v>
      </c>
      <c r="V333" s="18" t="b">
        <v>0</v>
      </c>
      <c r="W333" s="20">
        <v>0.22222222222222199</v>
      </c>
      <c r="X333" s="20">
        <v>0.59375</v>
      </c>
      <c r="Y333" s="19">
        <v>211063.24240400901</v>
      </c>
      <c r="Z333" s="19">
        <v>89712.935311184003</v>
      </c>
      <c r="AA333" s="19">
        <v>302507.99905691098</v>
      </c>
      <c r="AB333" s="19">
        <v>81474.388556081496</v>
      </c>
      <c r="AC333" s="19">
        <v>5446379.4042362599</v>
      </c>
      <c r="AD333" s="19">
        <v>4640397.6096913097</v>
      </c>
      <c r="AE333" s="19">
        <v>93066.8435548751</v>
      </c>
      <c r="AF333" s="19">
        <v>246797.54089740699</v>
      </c>
      <c r="AG333" s="19">
        <v>5757282.5531765297</v>
      </c>
      <c r="AH333" s="19">
        <v>213770.07762069799</v>
      </c>
      <c r="AI333" s="19">
        <v>47802.709287413403</v>
      </c>
      <c r="AJ333" s="19">
        <v>2718590.9994279002</v>
      </c>
      <c r="AK333" s="19">
        <v>164147.76214103101</v>
      </c>
      <c r="AL333" s="19">
        <v>187445.37779147099</v>
      </c>
      <c r="AM333" s="19">
        <v>85852.124718513893</v>
      </c>
      <c r="AN333" s="19">
        <v>73007.899572116206</v>
      </c>
      <c r="AO333" s="19">
        <v>74138.1008370583</v>
      </c>
      <c r="AP333" s="19">
        <v>15337432.678331601</v>
      </c>
      <c r="AQ333" s="19">
        <v>80515.804096136198</v>
      </c>
      <c r="AR333" s="19">
        <v>49832.672295953402</v>
      </c>
      <c r="AS333" s="19">
        <v>72318.6274561951</v>
      </c>
      <c r="AT333" s="19">
        <v>60071.0548945306</v>
      </c>
      <c r="AU333" s="19">
        <v>139624.610384292</v>
      </c>
      <c r="AV333" s="19">
        <v>4959147.9856954003</v>
      </c>
      <c r="AW333" s="19">
        <v>97553.535244377999</v>
      </c>
      <c r="AX333" s="19">
        <v>73579.681769493298</v>
      </c>
      <c r="AY333" s="19">
        <v>165758.196350452</v>
      </c>
      <c r="AZ333" s="19">
        <v>6143059.4420712199</v>
      </c>
      <c r="BA333" s="19">
        <v>6135114.8020414496</v>
      </c>
      <c r="BB333" s="19">
        <v>36638183.0600456</v>
      </c>
      <c r="BC333" s="19">
        <v>14894880.0992209</v>
      </c>
      <c r="BD333" s="19">
        <v>5275004.9801230198</v>
      </c>
      <c r="BE333" s="19">
        <v>42035849.694854498</v>
      </c>
      <c r="BF333" s="19">
        <v>9712393.4575221799</v>
      </c>
      <c r="BG333" s="19">
        <v>142987.251866862</v>
      </c>
      <c r="BH333" s="19">
        <v>1556626.3695652699</v>
      </c>
      <c r="BI333" s="19">
        <v>7671074.8721717102</v>
      </c>
      <c r="BJ333" s="19">
        <v>1951368.09847665</v>
      </c>
      <c r="BK333" s="19">
        <v>97048.858051087198</v>
      </c>
      <c r="BL333" s="19">
        <v>60370.032756194603</v>
      </c>
      <c r="BM333" s="19">
        <v>84490.603987824099</v>
      </c>
      <c r="BN333" s="19">
        <v>2224153.2443088</v>
      </c>
      <c r="BO333" s="19">
        <v>18861594.317795102</v>
      </c>
      <c r="BP333" s="19">
        <v>1372096.3255253199</v>
      </c>
      <c r="BQ333" s="19">
        <v>85057.759169334604</v>
      </c>
      <c r="BR333" s="19">
        <v>3514051.5212470898</v>
      </c>
      <c r="BS333" s="19">
        <v>74680.910813464201</v>
      </c>
      <c r="BT333" s="19">
        <v>84632.417955647994</v>
      </c>
      <c r="BU333" s="19">
        <v>77863.992415903005</v>
      </c>
      <c r="BV333" s="19">
        <v>53677.024710943901</v>
      </c>
      <c r="BW333" s="19">
        <v>41897097.607709996</v>
      </c>
      <c r="BX333" s="19">
        <v>30388978.125432499</v>
      </c>
      <c r="BY333" s="19">
        <v>1459195.5049733701</v>
      </c>
      <c r="BZ333" s="19">
        <v>62077.4003332969</v>
      </c>
      <c r="CA333" s="19">
        <v>79644.185807155198</v>
      </c>
      <c r="CB333" s="19">
        <v>2455604.2833078299</v>
      </c>
      <c r="CC333" s="19">
        <v>42452.059625298898</v>
      </c>
      <c r="CD333" s="19">
        <v>42378.606606679503</v>
      </c>
      <c r="CE333" s="19">
        <v>41564777.350469097</v>
      </c>
    </row>
    <row r="334" spans="1:83">
      <c r="A334" s="18">
        <v>28318</v>
      </c>
      <c r="B334" s="18" t="s">
        <v>4308</v>
      </c>
      <c r="C334" s="18" t="s">
        <v>841</v>
      </c>
      <c r="D334" s="18" t="s">
        <v>116</v>
      </c>
      <c r="E334" s="18" t="s">
        <v>114</v>
      </c>
      <c r="F334" s="18" t="s">
        <v>115</v>
      </c>
      <c r="G334" s="18" t="s">
        <v>116</v>
      </c>
      <c r="H334" s="18" t="s">
        <v>114</v>
      </c>
      <c r="J334" s="18">
        <v>0.08</v>
      </c>
      <c r="K334" s="18">
        <v>148.05243999999999</v>
      </c>
      <c r="L334" s="18">
        <v>149.05977999999999</v>
      </c>
      <c r="M334" s="18">
        <v>7.9560000000000004</v>
      </c>
      <c r="N334" s="18">
        <v>654284.22380000004</v>
      </c>
      <c r="O334" s="18">
        <v>17</v>
      </c>
      <c r="P334" s="18">
        <v>0</v>
      </c>
      <c r="S334" s="18" t="s">
        <v>118</v>
      </c>
      <c r="T334" s="18">
        <v>1</v>
      </c>
      <c r="U334" s="18" t="s">
        <v>121</v>
      </c>
      <c r="V334" s="18" t="b">
        <v>1</v>
      </c>
      <c r="W334" s="20">
        <v>0.592592592592593</v>
      </c>
      <c r="X334" s="20">
        <v>0.40625</v>
      </c>
      <c r="Y334" s="19">
        <v>211063.24240400901</v>
      </c>
      <c r="Z334" s="19">
        <v>31838527.5700945</v>
      </c>
      <c r="AA334" s="19">
        <v>133061064.12518699</v>
      </c>
      <c r="AB334" s="19">
        <v>35939687.684048302</v>
      </c>
      <c r="AC334" s="19">
        <v>63608515.736777999</v>
      </c>
      <c r="AD334" s="19">
        <v>55143.880361755</v>
      </c>
      <c r="AE334" s="19">
        <v>93066.8435548751</v>
      </c>
      <c r="AF334" s="19">
        <v>84625941.379047602</v>
      </c>
      <c r="AG334" s="19">
        <v>23760845.334366899</v>
      </c>
      <c r="AH334" s="19">
        <v>213770.07762069799</v>
      </c>
      <c r="AI334" s="19">
        <v>20828895.793372601</v>
      </c>
      <c r="AJ334" s="19">
        <v>37762.133882739698</v>
      </c>
      <c r="AK334" s="19">
        <v>68211726.631010503</v>
      </c>
      <c r="AL334" s="19">
        <v>89851982.107068807</v>
      </c>
      <c r="AM334" s="19">
        <v>85852.124718513893</v>
      </c>
      <c r="AN334" s="19">
        <v>26527120.120740101</v>
      </c>
      <c r="AO334" s="19">
        <v>74138.1008370583</v>
      </c>
      <c r="AP334" s="19">
        <v>58502.331954147201</v>
      </c>
      <c r="AQ334" s="19">
        <v>80515.804096136198</v>
      </c>
      <c r="AR334" s="19">
        <v>18624145.3979261</v>
      </c>
      <c r="AS334" s="19">
        <v>72318.6274561951</v>
      </c>
      <c r="AT334" s="19">
        <v>60071.0548945306</v>
      </c>
      <c r="AU334" s="19">
        <v>53219292.682070799</v>
      </c>
      <c r="AV334" s="19">
        <v>24033417.846647501</v>
      </c>
      <c r="AW334" s="19">
        <v>29702768.018128</v>
      </c>
      <c r="AX334" s="19">
        <v>21968042.542716499</v>
      </c>
      <c r="AY334" s="19">
        <v>66634584.745659001</v>
      </c>
      <c r="AZ334" s="19">
        <v>53026847.982200302</v>
      </c>
      <c r="BA334" s="19">
        <v>101341.77104336501</v>
      </c>
      <c r="BB334" s="19">
        <v>211094.34997347501</v>
      </c>
      <c r="BC334" s="19">
        <v>62937.009110873303</v>
      </c>
      <c r="BD334" s="19">
        <v>42482404.262494102</v>
      </c>
      <c r="BE334" s="19">
        <v>178704.60351362301</v>
      </c>
      <c r="BF334" s="19">
        <v>168766.74855896301</v>
      </c>
      <c r="BG334" s="19">
        <v>142987.251866862</v>
      </c>
      <c r="BH334" s="19">
        <v>66844.4046139891</v>
      </c>
      <c r="BI334" s="19">
        <v>47030.709569134902</v>
      </c>
      <c r="BJ334" s="19">
        <v>40620.2248290192</v>
      </c>
      <c r="BK334" s="19">
        <v>46199894.717439801</v>
      </c>
      <c r="BL334" s="19">
        <v>20801530.519836001</v>
      </c>
      <c r="BM334" s="19">
        <v>84490.603987824099</v>
      </c>
      <c r="BN334" s="19">
        <v>51593.885876908498</v>
      </c>
      <c r="BO334" s="19">
        <v>209591.61585109399</v>
      </c>
      <c r="BP334" s="19">
        <v>49023.555370657697</v>
      </c>
      <c r="BQ334" s="19">
        <v>32987903.985626299</v>
      </c>
      <c r="BR334" s="19">
        <v>56605189.1153863</v>
      </c>
      <c r="BS334" s="19">
        <v>74680.910813464201</v>
      </c>
      <c r="BT334" s="19">
        <v>30707642.333715301</v>
      </c>
      <c r="BU334" s="19">
        <v>27833436.252108201</v>
      </c>
      <c r="BV334" s="19">
        <v>15964575.298470801</v>
      </c>
      <c r="BW334" s="19">
        <v>109748.893649866</v>
      </c>
      <c r="BX334" s="19">
        <v>60626.459295553897</v>
      </c>
      <c r="BY334" s="19">
        <v>64359.7441030021</v>
      </c>
      <c r="BZ334" s="19">
        <v>62077.4003332969</v>
      </c>
      <c r="CA334" s="19">
        <v>24259867.316921599</v>
      </c>
      <c r="CB334" s="19">
        <v>21008397.796145801</v>
      </c>
      <c r="CC334" s="19">
        <v>42452.059625298898</v>
      </c>
      <c r="CD334" s="19">
        <v>13009551.1185639</v>
      </c>
      <c r="CE334" s="19">
        <v>25326507.589037899</v>
      </c>
    </row>
    <row r="335" spans="1:83">
      <c r="A335" s="18">
        <v>28464</v>
      </c>
      <c r="B335" s="18" t="s">
        <v>4292</v>
      </c>
      <c r="C335" s="18" t="s">
        <v>4293</v>
      </c>
      <c r="D335" s="18" t="s">
        <v>116</v>
      </c>
      <c r="E335" s="18" t="s">
        <v>114</v>
      </c>
      <c r="F335" s="18" t="s">
        <v>114</v>
      </c>
      <c r="G335" s="18" t="s">
        <v>116</v>
      </c>
      <c r="H335" s="18" t="s">
        <v>114</v>
      </c>
      <c r="J335" s="18">
        <v>-0.71</v>
      </c>
      <c r="K335" s="18">
        <v>379.27199000000002</v>
      </c>
      <c r="L335" s="18">
        <v>418.23482999999999</v>
      </c>
      <c r="M335" s="18">
        <v>8.2159999999999993</v>
      </c>
      <c r="N335" s="18">
        <v>649044.36120000004</v>
      </c>
      <c r="O335" s="18">
        <v>1</v>
      </c>
      <c r="P335" s="18">
        <v>0</v>
      </c>
      <c r="S335" s="18" t="s">
        <v>118</v>
      </c>
      <c r="T335" s="18">
        <v>2</v>
      </c>
      <c r="U335" s="18" t="s">
        <v>809</v>
      </c>
      <c r="V335" s="18" t="b">
        <v>0</v>
      </c>
      <c r="W335" s="20">
        <v>0.51851851851851805</v>
      </c>
      <c r="X335" s="20">
        <v>0.3125</v>
      </c>
      <c r="Y335" s="19">
        <v>211063.24240400901</v>
      </c>
      <c r="Z335" s="19">
        <v>37092457.948936597</v>
      </c>
      <c r="AA335" s="19">
        <v>302507.99905691098</v>
      </c>
      <c r="AB335" s="19">
        <v>12711781.344049901</v>
      </c>
      <c r="AC335" s="19">
        <v>202761.79347830301</v>
      </c>
      <c r="AD335" s="19">
        <v>55143.880361755</v>
      </c>
      <c r="AE335" s="19">
        <v>93066.8435548751</v>
      </c>
      <c r="AF335" s="19">
        <v>52683553.534848303</v>
      </c>
      <c r="AG335" s="19">
        <v>16271158.2417905</v>
      </c>
      <c r="AH335" s="19">
        <v>213770.07762069799</v>
      </c>
      <c r="AI335" s="19">
        <v>11978995.680792499</v>
      </c>
      <c r="AJ335" s="19">
        <v>18468901.314126998</v>
      </c>
      <c r="AK335" s="19">
        <v>164147.76214103101</v>
      </c>
      <c r="AL335" s="19">
        <v>70448450.269740596</v>
      </c>
      <c r="AM335" s="19">
        <v>85852.124718513893</v>
      </c>
      <c r="AN335" s="19">
        <v>73007.899572116206</v>
      </c>
      <c r="AO335" s="19">
        <v>74138.1008370583</v>
      </c>
      <c r="AP335" s="19">
        <v>58502.331954147201</v>
      </c>
      <c r="AQ335" s="19">
        <v>8719294.0858465899</v>
      </c>
      <c r="AR335" s="19">
        <v>6919515.2870649397</v>
      </c>
      <c r="AS335" s="19">
        <v>72318.6274561951</v>
      </c>
      <c r="AT335" s="19">
        <v>15230410.875673899</v>
      </c>
      <c r="AU335" s="19">
        <v>18796780.796206702</v>
      </c>
      <c r="AV335" s="19">
        <v>57029.357966701697</v>
      </c>
      <c r="AW335" s="19">
        <v>26984527.256931599</v>
      </c>
      <c r="AX335" s="19">
        <v>19914431.6994256</v>
      </c>
      <c r="AY335" s="19">
        <v>28815897.519974399</v>
      </c>
      <c r="AZ335" s="19">
        <v>107552.178623912</v>
      </c>
      <c r="BA335" s="19">
        <v>101341.77104336501</v>
      </c>
      <c r="BB335" s="19">
        <v>211094.34997347501</v>
      </c>
      <c r="BC335" s="19">
        <v>62937.009110873303</v>
      </c>
      <c r="BD335" s="19">
        <v>130916.54913210199</v>
      </c>
      <c r="BE335" s="19">
        <v>178704.60351362301</v>
      </c>
      <c r="BF335" s="19">
        <v>26500453.009785801</v>
      </c>
      <c r="BG335" s="19">
        <v>142987.251866862</v>
      </c>
      <c r="BH335" s="19">
        <v>66844.4046139891</v>
      </c>
      <c r="BI335" s="19">
        <v>47030.709569134902</v>
      </c>
      <c r="BJ335" s="19">
        <v>40620.2248290192</v>
      </c>
      <c r="BK335" s="19">
        <v>11556679.591205601</v>
      </c>
      <c r="BL335" s="19">
        <v>60370.032756194603</v>
      </c>
      <c r="BM335" s="19">
        <v>84490.603987824099</v>
      </c>
      <c r="BN335" s="19">
        <v>51593.885876908498</v>
      </c>
      <c r="BO335" s="19">
        <v>209591.61585109399</v>
      </c>
      <c r="BP335" s="19">
        <v>49023.555370657697</v>
      </c>
      <c r="BQ335" s="19">
        <v>85057.759169334604</v>
      </c>
      <c r="BR335" s="19">
        <v>138837.29432782999</v>
      </c>
      <c r="BS335" s="19">
        <v>17260992.546731699</v>
      </c>
      <c r="BT335" s="19">
        <v>14683764.7469231</v>
      </c>
      <c r="BU335" s="19">
        <v>16429356.4499148</v>
      </c>
      <c r="BV335" s="19">
        <v>53677.024710943901</v>
      </c>
      <c r="BW335" s="19">
        <v>19276640.592268799</v>
      </c>
      <c r="BX335" s="19">
        <v>11311341.0585014</v>
      </c>
      <c r="BY335" s="19">
        <v>64359.7441030021</v>
      </c>
      <c r="BZ335" s="19">
        <v>62077.4003332969</v>
      </c>
      <c r="CA335" s="19">
        <v>11194304.357356699</v>
      </c>
      <c r="CB335" s="19">
        <v>17036034.1421449</v>
      </c>
      <c r="CC335" s="19">
        <v>42452.059625298898</v>
      </c>
      <c r="CD335" s="19">
        <v>10032653.2715619</v>
      </c>
      <c r="CE335" s="19">
        <v>88838.795511459801</v>
      </c>
    </row>
    <row r="336" spans="1:83">
      <c r="A336" s="18">
        <v>28517</v>
      </c>
      <c r="C336" s="18" t="s">
        <v>2766</v>
      </c>
      <c r="D336" s="18" t="s">
        <v>116</v>
      </c>
      <c r="E336" s="18" t="s">
        <v>114</v>
      </c>
      <c r="F336" s="18" t="s">
        <v>114</v>
      </c>
      <c r="G336" s="18" t="s">
        <v>114</v>
      </c>
      <c r="H336" s="18" t="s">
        <v>114</v>
      </c>
      <c r="J336" s="18">
        <v>-0.56999999999999995</v>
      </c>
      <c r="K336" s="18">
        <v>259.21460000000002</v>
      </c>
      <c r="L336" s="18">
        <v>260.22188999999997</v>
      </c>
      <c r="M336" s="18">
        <v>8.2379999999999995</v>
      </c>
      <c r="N336" s="18">
        <v>647269.65300000005</v>
      </c>
      <c r="O336" s="18">
        <v>0</v>
      </c>
      <c r="P336" s="18">
        <v>0</v>
      </c>
      <c r="S336" s="18" t="s">
        <v>118</v>
      </c>
      <c r="T336" s="18">
        <v>1</v>
      </c>
      <c r="U336" s="18" t="s">
        <v>121</v>
      </c>
      <c r="V336" s="18" t="b">
        <v>1</v>
      </c>
      <c r="W336" s="20">
        <v>0.96296296296296302</v>
      </c>
      <c r="X336" s="20">
        <v>0.65625</v>
      </c>
      <c r="Y336" s="19">
        <v>83617554.530572802</v>
      </c>
      <c r="Z336" s="19">
        <v>43612322.6289673</v>
      </c>
      <c r="AA336" s="19">
        <v>114180400.760419</v>
      </c>
      <c r="AB336" s="19">
        <v>31676860.2953838</v>
      </c>
      <c r="AC336" s="19">
        <v>90320619.6598728</v>
      </c>
      <c r="AD336" s="19">
        <v>26789117.5192279</v>
      </c>
      <c r="AE336" s="19">
        <v>40019754.038477801</v>
      </c>
      <c r="AF336" s="19">
        <v>94677621.587333098</v>
      </c>
      <c r="AG336" s="19">
        <v>27264579.311565802</v>
      </c>
      <c r="AH336" s="19">
        <v>78272148.152001098</v>
      </c>
      <c r="AI336" s="19">
        <v>19005448.3195084</v>
      </c>
      <c r="AJ336" s="19">
        <v>16911312.974173501</v>
      </c>
      <c r="AK336" s="19">
        <v>56832752.964041799</v>
      </c>
      <c r="AL336" s="19">
        <v>73615739.5057953</v>
      </c>
      <c r="AM336" s="19">
        <v>37115123.354133703</v>
      </c>
      <c r="AN336" s="19">
        <v>30442810.2786147</v>
      </c>
      <c r="AO336" s="19">
        <v>74138.1008370583</v>
      </c>
      <c r="AP336" s="19">
        <v>26572712.615216199</v>
      </c>
      <c r="AQ336" s="19">
        <v>32568448.1485365</v>
      </c>
      <c r="AR336" s="19">
        <v>21588828.698582798</v>
      </c>
      <c r="AS336" s="19">
        <v>30996654.854890399</v>
      </c>
      <c r="AT336" s="19">
        <v>24360228.014029998</v>
      </c>
      <c r="AU336" s="19">
        <v>59904746.740705602</v>
      </c>
      <c r="AV336" s="19">
        <v>26515492.3754749</v>
      </c>
      <c r="AW336" s="19">
        <v>46529191.116087399</v>
      </c>
      <c r="AX336" s="19">
        <v>23352866.295094602</v>
      </c>
      <c r="AY336" s="19">
        <v>55204511.482281797</v>
      </c>
      <c r="AZ336" s="19">
        <v>43615569.262184903</v>
      </c>
      <c r="BA336" s="19">
        <v>46606002.195707299</v>
      </c>
      <c r="BB336" s="19">
        <v>93804694.496709406</v>
      </c>
      <c r="BC336" s="19">
        <v>62937.009110873303</v>
      </c>
      <c r="BD336" s="19">
        <v>52361079.7959463</v>
      </c>
      <c r="BE336" s="19">
        <v>78324990.778181106</v>
      </c>
      <c r="BF336" s="19">
        <v>68470469.572651505</v>
      </c>
      <c r="BG336" s="19">
        <v>53668047.032601804</v>
      </c>
      <c r="BH336" s="19">
        <v>27776391.064236399</v>
      </c>
      <c r="BI336" s="19">
        <v>19237747.569139998</v>
      </c>
      <c r="BJ336" s="19">
        <v>40620.2248290192</v>
      </c>
      <c r="BK336" s="19">
        <v>97048.858051087198</v>
      </c>
      <c r="BL336" s="19">
        <v>24281021.322766501</v>
      </c>
      <c r="BM336" s="19">
        <v>33997769.963352904</v>
      </c>
      <c r="BN336" s="19">
        <v>24699566.8322738</v>
      </c>
      <c r="BO336" s="19">
        <v>83108247.902345702</v>
      </c>
      <c r="BP336" s="19">
        <v>49023.555370657697</v>
      </c>
      <c r="BQ336" s="19">
        <v>31667361.1987883</v>
      </c>
      <c r="BR336" s="19">
        <v>48551557.339238703</v>
      </c>
      <c r="BS336" s="19">
        <v>74680.910813464201</v>
      </c>
      <c r="BT336" s="19">
        <v>84632.417955647994</v>
      </c>
      <c r="BU336" s="19">
        <v>37977997.860268198</v>
      </c>
      <c r="BV336" s="19">
        <v>53677.024710943901</v>
      </c>
      <c r="BW336" s="19">
        <v>44979570.198348202</v>
      </c>
      <c r="BX336" s="19">
        <v>24335160.709466599</v>
      </c>
      <c r="BY336" s="19">
        <v>30506520.0932258</v>
      </c>
      <c r="BZ336" s="19">
        <v>62077.4003332969</v>
      </c>
      <c r="CA336" s="19">
        <v>79644.185807155198</v>
      </c>
      <c r="CB336" s="19">
        <v>22956285.734894302</v>
      </c>
      <c r="CC336" s="19">
        <v>16829413.539297301</v>
      </c>
      <c r="CD336" s="19">
        <v>42378.606606679503</v>
      </c>
      <c r="CE336" s="19">
        <v>88838.795511459801</v>
      </c>
    </row>
    <row r="337" spans="1:83">
      <c r="A337" s="18">
        <v>38423</v>
      </c>
      <c r="B337" s="18" t="s">
        <v>696</v>
      </c>
      <c r="C337" s="18" t="s">
        <v>697</v>
      </c>
      <c r="D337" s="18" t="s">
        <v>334</v>
      </c>
      <c r="E337" s="18" t="s">
        <v>863</v>
      </c>
      <c r="F337" s="18" t="s">
        <v>114</v>
      </c>
      <c r="G337" s="18" t="s">
        <v>334</v>
      </c>
      <c r="H337" s="18" t="s">
        <v>114</v>
      </c>
      <c r="J337" s="18">
        <v>90050.47</v>
      </c>
      <c r="K337" s="18">
        <v>266.11518999999998</v>
      </c>
      <c r="L337" s="18">
        <v>267.12234000000001</v>
      </c>
      <c r="M337" s="18">
        <v>7.7990000000000004</v>
      </c>
      <c r="N337" s="18">
        <v>627279.90339999995</v>
      </c>
      <c r="O337" s="18">
        <v>7</v>
      </c>
      <c r="P337" s="18">
        <v>1</v>
      </c>
      <c r="Q337" s="18">
        <v>68</v>
      </c>
      <c r="R337" s="18">
        <v>47.7</v>
      </c>
      <c r="S337" s="18" t="s">
        <v>118</v>
      </c>
      <c r="T337" s="18">
        <v>4</v>
      </c>
      <c r="U337" s="18" t="s">
        <v>121</v>
      </c>
      <c r="V337" s="18" t="b">
        <v>1</v>
      </c>
      <c r="W337" s="20">
        <v>0.62962962962962998</v>
      </c>
      <c r="X337" s="20">
        <v>0.59375</v>
      </c>
      <c r="Y337" s="19">
        <v>38014262.7277916</v>
      </c>
      <c r="Z337" s="19">
        <v>89712.935311184003</v>
      </c>
      <c r="AA337" s="19">
        <v>302507.99905691098</v>
      </c>
      <c r="AB337" s="19">
        <v>20893200.077737201</v>
      </c>
      <c r="AC337" s="19">
        <v>37656070.6450582</v>
      </c>
      <c r="AD337" s="19">
        <v>55143.880361755</v>
      </c>
      <c r="AE337" s="19">
        <v>18252273.956605099</v>
      </c>
      <c r="AF337" s="19">
        <v>52889472.392245702</v>
      </c>
      <c r="AG337" s="19">
        <v>18001360.971705101</v>
      </c>
      <c r="AH337" s="19">
        <v>41351821.0360967</v>
      </c>
      <c r="AI337" s="19">
        <v>47802.709287413403</v>
      </c>
      <c r="AJ337" s="19">
        <v>37762.133882739698</v>
      </c>
      <c r="AK337" s="19">
        <v>31618912.1267992</v>
      </c>
      <c r="AL337" s="19">
        <v>41049160.583879396</v>
      </c>
      <c r="AM337" s="19">
        <v>85852.124718513893</v>
      </c>
      <c r="AN337" s="19">
        <v>34509715.571365401</v>
      </c>
      <c r="AO337" s="19">
        <v>14084719.9796833</v>
      </c>
      <c r="AP337" s="19">
        <v>58502.331954147201</v>
      </c>
      <c r="AQ337" s="19">
        <v>80515.804096136198</v>
      </c>
      <c r="AR337" s="19">
        <v>49832.672295953402</v>
      </c>
      <c r="AS337" s="19">
        <v>14629819.7911692</v>
      </c>
      <c r="AT337" s="19">
        <v>15374695.1487404</v>
      </c>
      <c r="AU337" s="19">
        <v>29277564.727911498</v>
      </c>
      <c r="AV337" s="19">
        <v>16503887.986154599</v>
      </c>
      <c r="AW337" s="19">
        <v>20569687.9571178</v>
      </c>
      <c r="AX337" s="19">
        <v>73579.681769493298</v>
      </c>
      <c r="AY337" s="19">
        <v>44370537.849484801</v>
      </c>
      <c r="AZ337" s="19">
        <v>107552.178623912</v>
      </c>
      <c r="BA337" s="19">
        <v>22761715.6270779</v>
      </c>
      <c r="BB337" s="19">
        <v>211094.34997347501</v>
      </c>
      <c r="BC337" s="19">
        <v>62937.009110873303</v>
      </c>
      <c r="BD337" s="19">
        <v>24697495.883694399</v>
      </c>
      <c r="BE337" s="19">
        <v>30598163.309078999</v>
      </c>
      <c r="BF337" s="19">
        <v>168766.74855896301</v>
      </c>
      <c r="BG337" s="19">
        <v>33515665.817833599</v>
      </c>
      <c r="BH337" s="19">
        <v>14821706.345204899</v>
      </c>
      <c r="BI337" s="19">
        <v>12713607.6360058</v>
      </c>
      <c r="BJ337" s="19">
        <v>40620.2248290192</v>
      </c>
      <c r="BK337" s="19">
        <v>19232164.2013155</v>
      </c>
      <c r="BL337" s="19">
        <v>60370.032756194603</v>
      </c>
      <c r="BM337" s="19">
        <v>21696735.495026499</v>
      </c>
      <c r="BN337" s="19">
        <v>11125699.725348899</v>
      </c>
      <c r="BO337" s="19">
        <v>209591.61585109399</v>
      </c>
      <c r="BP337" s="19">
        <v>9731805.7509811893</v>
      </c>
      <c r="BQ337" s="19">
        <v>85057.759169334604</v>
      </c>
      <c r="BR337" s="19">
        <v>138837.29432782999</v>
      </c>
      <c r="BS337" s="19">
        <v>22113613.7979142</v>
      </c>
      <c r="BT337" s="19">
        <v>13412852.755804799</v>
      </c>
      <c r="BU337" s="19">
        <v>15210017.704806499</v>
      </c>
      <c r="BV337" s="19">
        <v>10458428.978501599</v>
      </c>
      <c r="BW337" s="19">
        <v>17634496.997413199</v>
      </c>
      <c r="BX337" s="19">
        <v>60626.459295553897</v>
      </c>
      <c r="BY337" s="19">
        <v>64359.7441030021</v>
      </c>
      <c r="BZ337" s="19">
        <v>12845482.7541548</v>
      </c>
      <c r="CA337" s="19">
        <v>14521553.1529436</v>
      </c>
      <c r="CB337" s="19">
        <v>15331824.783432299</v>
      </c>
      <c r="CC337" s="19">
        <v>42452.059625298898</v>
      </c>
      <c r="CD337" s="19">
        <v>15999568.002498001</v>
      </c>
      <c r="CE337" s="19">
        <v>88838.795511459801</v>
      </c>
    </row>
    <row r="338" spans="1:83">
      <c r="A338" s="18">
        <v>31775</v>
      </c>
      <c r="B338" s="18" t="s">
        <v>4328</v>
      </c>
      <c r="C338" s="18" t="s">
        <v>4329</v>
      </c>
      <c r="D338" s="18" t="s">
        <v>334</v>
      </c>
      <c r="E338" s="18" t="s">
        <v>863</v>
      </c>
      <c r="F338" s="18" t="s">
        <v>114</v>
      </c>
      <c r="G338" s="18" t="s">
        <v>334</v>
      </c>
      <c r="H338" s="18" t="s">
        <v>114</v>
      </c>
      <c r="J338" s="18">
        <v>54872.84</v>
      </c>
      <c r="K338" s="18">
        <v>327.31351999999998</v>
      </c>
      <c r="L338" s="18">
        <v>328.32047</v>
      </c>
      <c r="M338" s="18">
        <v>8.5139999999999993</v>
      </c>
      <c r="N338" s="18">
        <v>625992.91449999996</v>
      </c>
      <c r="O338" s="18">
        <v>4</v>
      </c>
      <c r="P338" s="18">
        <v>1</v>
      </c>
      <c r="Q338" s="18">
        <v>61.4</v>
      </c>
      <c r="R338" s="18">
        <v>46.5</v>
      </c>
      <c r="S338" s="18" t="s">
        <v>118</v>
      </c>
      <c r="T338" s="18">
        <v>2</v>
      </c>
      <c r="U338" s="18" t="s">
        <v>121</v>
      </c>
      <c r="V338" s="18" t="b">
        <v>1</v>
      </c>
      <c r="W338" s="20">
        <v>0.96296296296296302</v>
      </c>
      <c r="X338" s="20">
        <v>0.6875</v>
      </c>
      <c r="Y338" s="19">
        <v>62816846.805931903</v>
      </c>
      <c r="Z338" s="19">
        <v>23224053.150000598</v>
      </c>
      <c r="AA338" s="19">
        <v>77096477.664197206</v>
      </c>
      <c r="AB338" s="19">
        <v>18771139.063727301</v>
      </c>
      <c r="AC338" s="19">
        <v>52967705.329157203</v>
      </c>
      <c r="AD338" s="19">
        <v>13942851.628504399</v>
      </c>
      <c r="AE338" s="19">
        <v>24863403.323880401</v>
      </c>
      <c r="AF338" s="19">
        <v>60680509.945688002</v>
      </c>
      <c r="AG338" s="19">
        <v>64152.505638069299</v>
      </c>
      <c r="AH338" s="19">
        <v>49685574.117522001</v>
      </c>
      <c r="AI338" s="19">
        <v>12845237.9413557</v>
      </c>
      <c r="AJ338" s="19">
        <v>12083469.9965574</v>
      </c>
      <c r="AK338" s="19">
        <v>44622699.150532097</v>
      </c>
      <c r="AL338" s="19">
        <v>53193859.090812497</v>
      </c>
      <c r="AM338" s="19">
        <v>19772757.347289599</v>
      </c>
      <c r="AN338" s="19">
        <v>20614578.7298306</v>
      </c>
      <c r="AO338" s="19">
        <v>23764644.998335298</v>
      </c>
      <c r="AP338" s="19">
        <v>20838883.556946199</v>
      </c>
      <c r="AQ338" s="19">
        <v>37097112.005118497</v>
      </c>
      <c r="AR338" s="19">
        <v>13256643.2428033</v>
      </c>
      <c r="AS338" s="19">
        <v>19925025.5479194</v>
      </c>
      <c r="AT338" s="19">
        <v>17462725.508352101</v>
      </c>
      <c r="AU338" s="19">
        <v>27197351.293549199</v>
      </c>
      <c r="AV338" s="19">
        <v>17197653.530344501</v>
      </c>
      <c r="AW338" s="19">
        <v>39914951.1993853</v>
      </c>
      <c r="AX338" s="19">
        <v>19436133.404847499</v>
      </c>
      <c r="AY338" s="19">
        <v>34749551.585197903</v>
      </c>
      <c r="AZ338" s="19">
        <v>26969086.4404108</v>
      </c>
      <c r="BA338" s="19">
        <v>101341.77104336501</v>
      </c>
      <c r="BB338" s="19">
        <v>211094.34997347501</v>
      </c>
      <c r="BC338" s="19">
        <v>62937.009110873303</v>
      </c>
      <c r="BD338" s="19">
        <v>31625167.385921299</v>
      </c>
      <c r="BE338" s="19">
        <v>57332424.705726303</v>
      </c>
      <c r="BF338" s="19">
        <v>168766.74855896301</v>
      </c>
      <c r="BG338" s="19">
        <v>30318824.001637802</v>
      </c>
      <c r="BH338" s="19">
        <v>66844.4046139891</v>
      </c>
      <c r="BI338" s="19">
        <v>47030.709569134902</v>
      </c>
      <c r="BJ338" s="19">
        <v>40620.2248290192</v>
      </c>
      <c r="BK338" s="19">
        <v>36225983.371330798</v>
      </c>
      <c r="BL338" s="19">
        <v>17583004.2202303</v>
      </c>
      <c r="BM338" s="19">
        <v>26707934.530812901</v>
      </c>
      <c r="BN338" s="19">
        <v>51593.885876908498</v>
      </c>
      <c r="BO338" s="19">
        <v>74676973.759758994</v>
      </c>
      <c r="BP338" s="19">
        <v>14366852.7057552</v>
      </c>
      <c r="BQ338" s="19">
        <v>21177881.827606201</v>
      </c>
      <c r="BR338" s="19">
        <v>28138077.513976298</v>
      </c>
      <c r="BS338" s="19">
        <v>74680.910813464201</v>
      </c>
      <c r="BT338" s="19">
        <v>24966300.089448702</v>
      </c>
      <c r="BU338" s="19">
        <v>21632626.400120702</v>
      </c>
      <c r="BV338" s="19">
        <v>15821313.8209491</v>
      </c>
      <c r="BW338" s="19">
        <v>34078907.317422897</v>
      </c>
      <c r="BX338" s="19">
        <v>60626.459295553897</v>
      </c>
      <c r="BY338" s="19">
        <v>19662181.727462199</v>
      </c>
      <c r="BZ338" s="19">
        <v>16444795.691972099</v>
      </c>
      <c r="CA338" s="19">
        <v>18474801.604341902</v>
      </c>
      <c r="CB338" s="19">
        <v>15656783.831467399</v>
      </c>
      <c r="CC338" s="19">
        <v>9249946.9539958593</v>
      </c>
      <c r="CD338" s="19">
        <v>10250443.864540599</v>
      </c>
      <c r="CE338" s="19">
        <v>25142221.031508401</v>
      </c>
    </row>
    <row r="339" spans="1:83">
      <c r="A339" s="18">
        <v>31458</v>
      </c>
      <c r="B339" s="18" t="s">
        <v>4375</v>
      </c>
      <c r="C339" s="18" t="s">
        <v>1283</v>
      </c>
      <c r="D339" s="18" t="s">
        <v>116</v>
      </c>
      <c r="E339" s="18" t="s">
        <v>116</v>
      </c>
      <c r="F339" s="18" t="s">
        <v>114</v>
      </c>
      <c r="G339" s="18" t="s">
        <v>115</v>
      </c>
      <c r="H339" s="18" t="s">
        <v>114</v>
      </c>
      <c r="J339" s="18">
        <v>-0.66</v>
      </c>
      <c r="K339" s="18">
        <v>162.12549000000001</v>
      </c>
      <c r="L339" s="18">
        <v>163.13269</v>
      </c>
      <c r="M339" s="18">
        <v>8.625</v>
      </c>
      <c r="N339" s="18">
        <v>551839.85739999998</v>
      </c>
      <c r="O339" s="18">
        <v>2</v>
      </c>
      <c r="P339" s="18">
        <v>1</v>
      </c>
      <c r="Q339" s="18">
        <v>64.599999999999994</v>
      </c>
      <c r="R339" s="18">
        <v>47.1</v>
      </c>
      <c r="S339" s="18" t="s">
        <v>118</v>
      </c>
      <c r="T339" s="18">
        <v>2</v>
      </c>
      <c r="U339" s="18" t="s">
        <v>121</v>
      </c>
      <c r="V339" s="18" t="b">
        <v>1</v>
      </c>
      <c r="W339" s="20">
        <v>0.92592592592592604</v>
      </c>
      <c r="X339" s="20">
        <v>0.90625</v>
      </c>
      <c r="Y339" s="19">
        <v>79146410.672841206</v>
      </c>
      <c r="Z339" s="19">
        <v>21706993.796739802</v>
      </c>
      <c r="AA339" s="19">
        <v>100505750.357568</v>
      </c>
      <c r="AB339" s="19">
        <v>23882402.509164698</v>
      </c>
      <c r="AC339" s="19">
        <v>51341166.707388103</v>
      </c>
      <c r="AD339" s="19">
        <v>13134492.686880801</v>
      </c>
      <c r="AE339" s="19">
        <v>32446415.852771699</v>
      </c>
      <c r="AF339" s="19">
        <v>51939336.960013099</v>
      </c>
      <c r="AG339" s="19">
        <v>16480036.8525509</v>
      </c>
      <c r="AH339" s="19">
        <v>74937462.749241799</v>
      </c>
      <c r="AI339" s="19">
        <v>19811792.569912001</v>
      </c>
      <c r="AJ339" s="19">
        <v>37762.133882739698</v>
      </c>
      <c r="AK339" s="19">
        <v>42409836.290371597</v>
      </c>
      <c r="AL339" s="19">
        <v>33221245.977281101</v>
      </c>
      <c r="AM339" s="19">
        <v>21911705.5295211</v>
      </c>
      <c r="AN339" s="19">
        <v>13925473.195717201</v>
      </c>
      <c r="AO339" s="19">
        <v>10296454.470899001</v>
      </c>
      <c r="AP339" s="19">
        <v>58502.331954147201</v>
      </c>
      <c r="AQ339" s="19">
        <v>19538057.860321399</v>
      </c>
      <c r="AR339" s="19">
        <v>7175026.4933288302</v>
      </c>
      <c r="AS339" s="19">
        <v>11663118.702924199</v>
      </c>
      <c r="AT339" s="19">
        <v>10742917.376742501</v>
      </c>
      <c r="AU339" s="19">
        <v>31311992.975894801</v>
      </c>
      <c r="AV339" s="19">
        <v>8319910.7366232304</v>
      </c>
      <c r="AW339" s="19">
        <v>16948498.301167499</v>
      </c>
      <c r="AX339" s="19">
        <v>19621067.293721501</v>
      </c>
      <c r="AY339" s="19">
        <v>55981908.028530203</v>
      </c>
      <c r="AZ339" s="19">
        <v>25100284.659098301</v>
      </c>
      <c r="BA339" s="19">
        <v>16065646.7496165</v>
      </c>
      <c r="BB339" s="19">
        <v>38636493.578220896</v>
      </c>
      <c r="BC339" s="19">
        <v>5201636.7396282898</v>
      </c>
      <c r="BD339" s="19">
        <v>23396829.098735899</v>
      </c>
      <c r="BE339" s="19">
        <v>30957793.654779799</v>
      </c>
      <c r="BF339" s="19">
        <v>43214101.534434304</v>
      </c>
      <c r="BG339" s="19">
        <v>43431341.410987101</v>
      </c>
      <c r="BH339" s="19">
        <v>66844.4046139891</v>
      </c>
      <c r="BI339" s="19">
        <v>7817090.7462290404</v>
      </c>
      <c r="BJ339" s="19">
        <v>5729405.46546188</v>
      </c>
      <c r="BK339" s="19">
        <v>18572257.703535099</v>
      </c>
      <c r="BL339" s="19">
        <v>9578970.0316300504</v>
      </c>
      <c r="BM339" s="19">
        <v>18419583.2390767</v>
      </c>
      <c r="BN339" s="19">
        <v>8177798.3242935101</v>
      </c>
      <c r="BO339" s="19">
        <v>34131575.351646602</v>
      </c>
      <c r="BP339" s="19">
        <v>9807230.1027381103</v>
      </c>
      <c r="BQ339" s="19">
        <v>15303917.625008101</v>
      </c>
      <c r="BR339" s="19">
        <v>17614206.791811202</v>
      </c>
      <c r="BS339" s="19">
        <v>74680.910813464201</v>
      </c>
      <c r="BT339" s="19">
        <v>35193297.888494097</v>
      </c>
      <c r="BU339" s="19">
        <v>11593484.575915501</v>
      </c>
      <c r="BV339" s="19">
        <v>53677.024710943901</v>
      </c>
      <c r="BW339" s="19">
        <v>23335121.609046198</v>
      </c>
      <c r="BX339" s="19">
        <v>8902654.9558280595</v>
      </c>
      <c r="BY339" s="19">
        <v>8964751.4277552497</v>
      </c>
      <c r="BZ339" s="19">
        <v>9165114.8965772707</v>
      </c>
      <c r="CA339" s="19">
        <v>26644708.684356101</v>
      </c>
      <c r="CB339" s="19">
        <v>8786548.0890490394</v>
      </c>
      <c r="CC339" s="19">
        <v>6408764.8741529798</v>
      </c>
      <c r="CD339" s="19">
        <v>5877758.77031767</v>
      </c>
      <c r="CE339" s="19">
        <v>13024677.488931499</v>
      </c>
    </row>
    <row r="340" spans="1:83">
      <c r="A340" s="18">
        <v>31974</v>
      </c>
      <c r="C340" s="18" t="s">
        <v>4382</v>
      </c>
      <c r="D340" s="18" t="s">
        <v>116</v>
      </c>
      <c r="E340" s="18" t="s">
        <v>114</v>
      </c>
      <c r="F340" s="18" t="s">
        <v>114</v>
      </c>
      <c r="G340" s="18" t="s">
        <v>334</v>
      </c>
      <c r="H340" s="18" t="s">
        <v>114</v>
      </c>
      <c r="J340" s="18">
        <v>-1.03</v>
      </c>
      <c r="K340" s="18">
        <v>380.19704000000002</v>
      </c>
      <c r="L340" s="18">
        <v>381.20413000000002</v>
      </c>
      <c r="M340" s="18">
        <v>9.7910000000000004</v>
      </c>
      <c r="N340" s="18">
        <v>537557.18169999996</v>
      </c>
      <c r="O340" s="18">
        <v>18</v>
      </c>
      <c r="P340" s="18">
        <v>0</v>
      </c>
      <c r="S340" s="18" t="s">
        <v>118</v>
      </c>
      <c r="T340" s="18">
        <v>1</v>
      </c>
      <c r="U340" s="18" t="s">
        <v>121</v>
      </c>
      <c r="V340" s="18" t="b">
        <v>0</v>
      </c>
      <c r="W340" s="20">
        <v>0.296296296296296</v>
      </c>
      <c r="X340" s="20">
        <v>0.5625</v>
      </c>
      <c r="Y340" s="19">
        <v>211063.24240400901</v>
      </c>
      <c r="Z340" s="19">
        <v>89712.935311184003</v>
      </c>
      <c r="AA340" s="19">
        <v>302507.99905691098</v>
      </c>
      <c r="AB340" s="19">
        <v>81474.388556081496</v>
      </c>
      <c r="AC340" s="19">
        <v>202761.79347830301</v>
      </c>
      <c r="AD340" s="19">
        <v>10847200.1445817</v>
      </c>
      <c r="AE340" s="19">
        <v>93066.8435548751</v>
      </c>
      <c r="AF340" s="19">
        <v>7214140.5470498204</v>
      </c>
      <c r="AG340" s="19">
        <v>2938769.3519504601</v>
      </c>
      <c r="AH340" s="19">
        <v>213770.07762069799</v>
      </c>
      <c r="AI340" s="19">
        <v>47802.709287413403</v>
      </c>
      <c r="AJ340" s="19">
        <v>3279782.78693385</v>
      </c>
      <c r="AK340" s="19">
        <v>164147.76214103101</v>
      </c>
      <c r="AL340" s="19">
        <v>187445.37779147099</v>
      </c>
      <c r="AM340" s="19">
        <v>85852.124718513893</v>
      </c>
      <c r="AN340" s="19">
        <v>3048524.5852729799</v>
      </c>
      <c r="AO340" s="19">
        <v>6673965.1464935504</v>
      </c>
      <c r="AP340" s="19">
        <v>10695843.6499517</v>
      </c>
      <c r="AQ340" s="19">
        <v>80515.804096136198</v>
      </c>
      <c r="AR340" s="19">
        <v>49832.672295953402</v>
      </c>
      <c r="AS340" s="19">
        <v>72318.6274561951</v>
      </c>
      <c r="AT340" s="19">
        <v>60071.0548945306</v>
      </c>
      <c r="AU340" s="19">
        <v>139624.610384292</v>
      </c>
      <c r="AV340" s="19">
        <v>2385255.0918215099</v>
      </c>
      <c r="AW340" s="19">
        <v>97553.535244377999</v>
      </c>
      <c r="AX340" s="19">
        <v>73579.681769493298</v>
      </c>
      <c r="AY340" s="19">
        <v>165758.196350452</v>
      </c>
      <c r="AZ340" s="19">
        <v>1904735.7446325601</v>
      </c>
      <c r="BA340" s="19">
        <v>19000665.616677299</v>
      </c>
      <c r="BB340" s="19">
        <v>25949845.463299599</v>
      </c>
      <c r="BC340" s="19">
        <v>18566931.568995699</v>
      </c>
      <c r="BD340" s="19">
        <v>14720076.0366573</v>
      </c>
      <c r="BE340" s="19">
        <v>33608871.293251403</v>
      </c>
      <c r="BF340" s="19">
        <v>168766.74855896301</v>
      </c>
      <c r="BG340" s="19">
        <v>142987.251866862</v>
      </c>
      <c r="BH340" s="19">
        <v>11090153.6259833</v>
      </c>
      <c r="BI340" s="19">
        <v>7328452.6790409703</v>
      </c>
      <c r="BJ340" s="19">
        <v>16454214.0654235</v>
      </c>
      <c r="BK340" s="19">
        <v>97048.858051087198</v>
      </c>
      <c r="BL340" s="19">
        <v>60370.032756194603</v>
      </c>
      <c r="BM340" s="19">
        <v>84490.603987824099</v>
      </c>
      <c r="BN340" s="19">
        <v>16551188.295257401</v>
      </c>
      <c r="BO340" s="19">
        <v>49090959.663186103</v>
      </c>
      <c r="BP340" s="19">
        <v>5137260.4108932698</v>
      </c>
      <c r="BQ340" s="19">
        <v>85057.759169334604</v>
      </c>
      <c r="BR340" s="19">
        <v>138837.29432782999</v>
      </c>
      <c r="BS340" s="19">
        <v>74680.910813464201</v>
      </c>
      <c r="BT340" s="19">
        <v>84632.417955647994</v>
      </c>
      <c r="BU340" s="19">
        <v>7724723.1852586502</v>
      </c>
      <c r="BV340" s="19">
        <v>53677.024710943901</v>
      </c>
      <c r="BW340" s="19">
        <v>4498903.5417053699</v>
      </c>
      <c r="BX340" s="19">
        <v>5672500.9230397204</v>
      </c>
      <c r="BY340" s="19">
        <v>3034761.4045859198</v>
      </c>
      <c r="BZ340" s="19">
        <v>62077.4003332969</v>
      </c>
      <c r="CA340" s="19">
        <v>79644.185807155198</v>
      </c>
      <c r="CB340" s="19">
        <v>3874208.1641422398</v>
      </c>
      <c r="CC340" s="19">
        <v>42452.059625298898</v>
      </c>
      <c r="CD340" s="19">
        <v>42378.606606679503</v>
      </c>
      <c r="CE340" s="19">
        <v>5081462.5426233504</v>
      </c>
    </row>
    <row r="341" spans="1:83">
      <c r="A341" s="18">
        <v>33738</v>
      </c>
      <c r="C341" s="18" t="s">
        <v>4391</v>
      </c>
      <c r="D341" s="18" t="s">
        <v>116</v>
      </c>
      <c r="E341" s="18" t="s">
        <v>114</v>
      </c>
      <c r="F341" s="18" t="s">
        <v>114</v>
      </c>
      <c r="G341" s="18" t="s">
        <v>114</v>
      </c>
      <c r="H341" s="18" t="s">
        <v>114</v>
      </c>
      <c r="J341" s="18">
        <v>-0.34</v>
      </c>
      <c r="K341" s="18">
        <v>408.33505000000002</v>
      </c>
      <c r="L341" s="18">
        <v>409.34222</v>
      </c>
      <c r="M341" s="18">
        <v>8.2780000000000005</v>
      </c>
      <c r="N341" s="18">
        <v>526373.84270000004</v>
      </c>
      <c r="O341" s="18">
        <v>0</v>
      </c>
      <c r="P341" s="18">
        <v>0</v>
      </c>
      <c r="S341" s="18" t="s">
        <v>118</v>
      </c>
      <c r="T341" s="18">
        <v>2</v>
      </c>
      <c r="U341" s="18" t="s">
        <v>121</v>
      </c>
      <c r="V341" s="18" t="b">
        <v>0</v>
      </c>
      <c r="W341" s="20">
        <v>0.18518518518518501</v>
      </c>
      <c r="X341" s="20">
        <v>0.5</v>
      </c>
      <c r="Y341" s="19">
        <v>211063.24240400901</v>
      </c>
      <c r="Z341" s="19">
        <v>89712.935311184003</v>
      </c>
      <c r="AA341" s="19">
        <v>302507.99905691098</v>
      </c>
      <c r="AB341" s="19">
        <v>81474.388556081496</v>
      </c>
      <c r="AC341" s="19">
        <v>7241293.4177523702</v>
      </c>
      <c r="AD341" s="19">
        <v>55143.880361755</v>
      </c>
      <c r="AE341" s="19">
        <v>93066.8435548751</v>
      </c>
      <c r="AF341" s="19">
        <v>7454607.9421566902</v>
      </c>
      <c r="AG341" s="19">
        <v>64152.505638069299</v>
      </c>
      <c r="AH341" s="19">
        <v>213770.07762069799</v>
      </c>
      <c r="AI341" s="19">
        <v>47802.709287413403</v>
      </c>
      <c r="AJ341" s="19">
        <v>37762.133882739698</v>
      </c>
      <c r="AK341" s="19">
        <v>164147.76214103101</v>
      </c>
      <c r="AL341" s="19">
        <v>187445.37779147099</v>
      </c>
      <c r="AM341" s="19">
        <v>85852.124718513893</v>
      </c>
      <c r="AN341" s="19">
        <v>73007.899572116206</v>
      </c>
      <c r="AO341" s="19">
        <v>74138.1008370583</v>
      </c>
      <c r="AP341" s="19">
        <v>58502.331954147201</v>
      </c>
      <c r="AQ341" s="19">
        <v>3039107.8348491602</v>
      </c>
      <c r="AR341" s="19">
        <v>1020185.49473574</v>
      </c>
      <c r="AS341" s="19">
        <v>72318.6274561951</v>
      </c>
      <c r="AT341" s="19">
        <v>60071.0548945306</v>
      </c>
      <c r="AU341" s="19">
        <v>6614450.9614479598</v>
      </c>
      <c r="AV341" s="19">
        <v>57029.357966701697</v>
      </c>
      <c r="AW341" s="19">
        <v>97553.535244377999</v>
      </c>
      <c r="AX341" s="19">
        <v>73579.681769493298</v>
      </c>
      <c r="AY341" s="19">
        <v>165758.196350452</v>
      </c>
      <c r="AZ341" s="19">
        <v>107552.178623912</v>
      </c>
      <c r="BA341" s="19">
        <v>4250397.5697417399</v>
      </c>
      <c r="BB341" s="19">
        <v>8097054.4166140296</v>
      </c>
      <c r="BC341" s="19">
        <v>8037986.8154664403</v>
      </c>
      <c r="BD341" s="19">
        <v>130916.54913210199</v>
      </c>
      <c r="BE341" s="19">
        <v>14168532.6536141</v>
      </c>
      <c r="BF341" s="19">
        <v>168766.74855896301</v>
      </c>
      <c r="BG341" s="19">
        <v>142987.251866862</v>
      </c>
      <c r="BH341" s="19">
        <v>8927307.7008280791</v>
      </c>
      <c r="BI341" s="19">
        <v>2535583.2403778299</v>
      </c>
      <c r="BJ341" s="19">
        <v>12561509.816262901</v>
      </c>
      <c r="BK341" s="19">
        <v>97048.858051087198</v>
      </c>
      <c r="BL341" s="19">
        <v>60370.032756194603</v>
      </c>
      <c r="BM341" s="19">
        <v>84490.603987824099</v>
      </c>
      <c r="BN341" s="19">
        <v>20464573.1300065</v>
      </c>
      <c r="BO341" s="19">
        <v>20502355.511126999</v>
      </c>
      <c r="BP341" s="19">
        <v>1564666.19098008</v>
      </c>
      <c r="BQ341" s="19">
        <v>85057.759169334604</v>
      </c>
      <c r="BR341" s="19">
        <v>5166924.57949463</v>
      </c>
      <c r="BS341" s="19">
        <v>2725836.1581960199</v>
      </c>
      <c r="BT341" s="19">
        <v>84632.417955647994</v>
      </c>
      <c r="BU341" s="19">
        <v>77863.992415903005</v>
      </c>
      <c r="BV341" s="19">
        <v>53677.024710943901</v>
      </c>
      <c r="BW341" s="19">
        <v>4821897.2724717399</v>
      </c>
      <c r="BX341" s="19">
        <v>60626.459295553897</v>
      </c>
      <c r="BY341" s="19">
        <v>2177099.5144885802</v>
      </c>
      <c r="BZ341" s="19">
        <v>2596315.1305615199</v>
      </c>
      <c r="CA341" s="19">
        <v>2354262.7578792199</v>
      </c>
      <c r="CB341" s="19">
        <v>56280.262764906503</v>
      </c>
      <c r="CC341" s="19">
        <v>42452.059625298898</v>
      </c>
      <c r="CD341" s="19">
        <v>42378.606606679503</v>
      </c>
      <c r="CE341" s="19">
        <v>88838.795511459801</v>
      </c>
    </row>
    <row r="342" spans="1:83">
      <c r="A342" s="18">
        <v>32550</v>
      </c>
      <c r="B342" s="18">
        <v>2450</v>
      </c>
      <c r="C342" s="18" t="s">
        <v>4329</v>
      </c>
      <c r="D342" s="18" t="s">
        <v>116</v>
      </c>
      <c r="E342" s="18" t="s">
        <v>114</v>
      </c>
      <c r="F342" s="18" t="s">
        <v>114</v>
      </c>
      <c r="G342" s="18" t="s">
        <v>116</v>
      </c>
      <c r="H342" s="18" t="s">
        <v>114</v>
      </c>
      <c r="J342" s="18">
        <v>-0.69</v>
      </c>
      <c r="K342" s="18">
        <v>310.28697</v>
      </c>
      <c r="L342" s="18">
        <v>311.29422</v>
      </c>
      <c r="M342" s="18">
        <v>9.5459999999999994</v>
      </c>
      <c r="N342" s="18">
        <v>522621.88789999997</v>
      </c>
      <c r="O342" s="18">
        <v>19</v>
      </c>
      <c r="P342" s="18">
        <v>0</v>
      </c>
      <c r="S342" s="18" t="s">
        <v>118</v>
      </c>
      <c r="T342" s="18">
        <v>3</v>
      </c>
      <c r="U342" s="18" t="s">
        <v>121</v>
      </c>
      <c r="V342" s="18" t="b">
        <v>1</v>
      </c>
      <c r="W342" s="20">
        <v>0.74074074074074103</v>
      </c>
      <c r="X342" s="20">
        <v>0.875</v>
      </c>
      <c r="Y342" s="19">
        <v>211063.24240400901</v>
      </c>
      <c r="Z342" s="19">
        <v>8463786.07919484</v>
      </c>
      <c r="AA342" s="19">
        <v>14684641.842170101</v>
      </c>
      <c r="AB342" s="19">
        <v>5550573.2706478797</v>
      </c>
      <c r="AC342" s="19">
        <v>16846647.580136701</v>
      </c>
      <c r="AD342" s="19">
        <v>5086465.48041745</v>
      </c>
      <c r="AE342" s="19">
        <v>2814637.9663130599</v>
      </c>
      <c r="AF342" s="19">
        <v>9640851.2507527005</v>
      </c>
      <c r="AG342" s="19">
        <v>4344597.2100179996</v>
      </c>
      <c r="AH342" s="19">
        <v>213770.07762069799</v>
      </c>
      <c r="AI342" s="19">
        <v>47802.709287413403</v>
      </c>
      <c r="AJ342" s="19">
        <v>4771580.8857464101</v>
      </c>
      <c r="AK342" s="19">
        <v>15122211.3802839</v>
      </c>
      <c r="AL342" s="19">
        <v>10677108.890223499</v>
      </c>
      <c r="AM342" s="19">
        <v>3446974.0658007399</v>
      </c>
      <c r="AN342" s="19">
        <v>73007.899572116206</v>
      </c>
      <c r="AO342" s="19">
        <v>12015182.4017375</v>
      </c>
      <c r="AP342" s="19">
        <v>11529753.2905424</v>
      </c>
      <c r="AQ342" s="19">
        <v>3327760.5422717701</v>
      </c>
      <c r="AR342" s="19">
        <v>49832.672295953402</v>
      </c>
      <c r="AS342" s="19">
        <v>2528701.2227242799</v>
      </c>
      <c r="AT342" s="19">
        <v>5321815.9590578796</v>
      </c>
      <c r="AU342" s="19">
        <v>139624.610384292</v>
      </c>
      <c r="AV342" s="19">
        <v>4287981.93766768</v>
      </c>
      <c r="AW342" s="19">
        <v>9117907.8907670509</v>
      </c>
      <c r="AX342" s="19">
        <v>2435520.6194092701</v>
      </c>
      <c r="AY342" s="19">
        <v>165758.196350452</v>
      </c>
      <c r="AZ342" s="19">
        <v>11297853.4173073</v>
      </c>
      <c r="BA342" s="19">
        <v>10722544.5822473</v>
      </c>
      <c r="BB342" s="19">
        <v>25905285.356045101</v>
      </c>
      <c r="BC342" s="19">
        <v>24785851.698622499</v>
      </c>
      <c r="BD342" s="19">
        <v>20702229.158303499</v>
      </c>
      <c r="BE342" s="19">
        <v>43676926.1273546</v>
      </c>
      <c r="BF342" s="19">
        <v>12391138.4109529</v>
      </c>
      <c r="BG342" s="19">
        <v>5516751.3534375196</v>
      </c>
      <c r="BH342" s="19">
        <v>8349894.9503944404</v>
      </c>
      <c r="BI342" s="19">
        <v>5478730.7208048003</v>
      </c>
      <c r="BJ342" s="19">
        <v>12057797.4417466</v>
      </c>
      <c r="BK342" s="19">
        <v>5756814.9465848599</v>
      </c>
      <c r="BL342" s="19">
        <v>4670548.4119275203</v>
      </c>
      <c r="BM342" s="19">
        <v>84490.603987824099</v>
      </c>
      <c r="BN342" s="19">
        <v>9433006.7368608098</v>
      </c>
      <c r="BO342" s="19">
        <v>34227419.332008503</v>
      </c>
      <c r="BP342" s="19">
        <v>7054322.0972339399</v>
      </c>
      <c r="BQ342" s="19">
        <v>4174616.6460091299</v>
      </c>
      <c r="BR342" s="19">
        <v>11666149.6252714</v>
      </c>
      <c r="BS342" s="19">
        <v>7617707.6367322197</v>
      </c>
      <c r="BT342" s="19">
        <v>84632.417955647994</v>
      </c>
      <c r="BU342" s="19">
        <v>8578995.1248957906</v>
      </c>
      <c r="BV342" s="19">
        <v>2586955.0444209599</v>
      </c>
      <c r="BW342" s="19">
        <v>14901198.849846</v>
      </c>
      <c r="BX342" s="19">
        <v>9345532.1759895608</v>
      </c>
      <c r="BY342" s="19">
        <v>8868808.1701615993</v>
      </c>
      <c r="BZ342" s="19">
        <v>62077.4003332969</v>
      </c>
      <c r="CA342" s="19">
        <v>79644.185807155198</v>
      </c>
      <c r="CB342" s="19">
        <v>3814084.63025404</v>
      </c>
      <c r="CC342" s="19">
        <v>4214672.7870614799</v>
      </c>
      <c r="CD342" s="19">
        <v>4816091.68699033</v>
      </c>
      <c r="CE342" s="19">
        <v>7438012.4190147799</v>
      </c>
    </row>
    <row r="343" spans="1:83">
      <c r="A343" s="18">
        <v>32625</v>
      </c>
      <c r="C343" s="18" t="s">
        <v>4399</v>
      </c>
      <c r="D343" s="18" t="s">
        <v>116</v>
      </c>
      <c r="E343" s="18" t="s">
        <v>114</v>
      </c>
      <c r="F343" s="18" t="s">
        <v>114</v>
      </c>
      <c r="G343" s="18" t="s">
        <v>334</v>
      </c>
      <c r="H343" s="18" t="s">
        <v>114</v>
      </c>
      <c r="J343" s="18">
        <v>-3.95</v>
      </c>
      <c r="K343" s="18">
        <v>365.18624999999997</v>
      </c>
      <c r="L343" s="18">
        <v>366.19357000000002</v>
      </c>
      <c r="M343" s="18">
        <v>9.8940000000000001</v>
      </c>
      <c r="N343" s="18">
        <v>520862.31099999999</v>
      </c>
      <c r="O343" s="18">
        <v>2</v>
      </c>
      <c r="P343" s="18">
        <v>0</v>
      </c>
      <c r="S343" s="18" t="s">
        <v>118</v>
      </c>
      <c r="T343" s="18">
        <v>1</v>
      </c>
      <c r="U343" s="18" t="s">
        <v>121</v>
      </c>
      <c r="V343" s="18" t="b">
        <v>0</v>
      </c>
      <c r="W343" s="20">
        <v>0.148148148148148</v>
      </c>
      <c r="X343" s="20">
        <v>0.53125</v>
      </c>
      <c r="Y343" s="19">
        <v>211063.24240400901</v>
      </c>
      <c r="Z343" s="19">
        <v>89712.935311184003</v>
      </c>
      <c r="AA343" s="19">
        <v>302507.99905691098</v>
      </c>
      <c r="AB343" s="19">
        <v>81474.388556081496</v>
      </c>
      <c r="AC343" s="19">
        <v>202761.79347830301</v>
      </c>
      <c r="AD343" s="19">
        <v>7587923.3988581896</v>
      </c>
      <c r="AE343" s="19">
        <v>93066.8435548751</v>
      </c>
      <c r="AF343" s="19">
        <v>246797.54089740699</v>
      </c>
      <c r="AG343" s="19">
        <v>2128555.9442170002</v>
      </c>
      <c r="AH343" s="19">
        <v>213770.07762069799</v>
      </c>
      <c r="AI343" s="19">
        <v>47802.709287413403</v>
      </c>
      <c r="AJ343" s="19">
        <v>2697390.6410067701</v>
      </c>
      <c r="AK343" s="19">
        <v>164147.76214103101</v>
      </c>
      <c r="AL343" s="19">
        <v>187445.37779147099</v>
      </c>
      <c r="AM343" s="19">
        <v>85852.124718513893</v>
      </c>
      <c r="AN343" s="19">
        <v>73007.899572116206</v>
      </c>
      <c r="AO343" s="19">
        <v>74138.1008370583</v>
      </c>
      <c r="AP343" s="19">
        <v>4904473.3810910899</v>
      </c>
      <c r="AQ343" s="19">
        <v>80515.804096136198</v>
      </c>
      <c r="AR343" s="19">
        <v>49832.672295953402</v>
      </c>
      <c r="AS343" s="19">
        <v>72318.6274561951</v>
      </c>
      <c r="AT343" s="19">
        <v>60071.0548945306</v>
      </c>
      <c r="AU343" s="19">
        <v>139624.610384292</v>
      </c>
      <c r="AV343" s="19">
        <v>57029.357966701697</v>
      </c>
      <c r="AW343" s="19">
        <v>97553.535244377999</v>
      </c>
      <c r="AX343" s="19">
        <v>73579.681769493298</v>
      </c>
      <c r="AY343" s="19">
        <v>165758.196350452</v>
      </c>
      <c r="AZ343" s="19">
        <v>107552.178623912</v>
      </c>
      <c r="BA343" s="19">
        <v>16381112.234230399</v>
      </c>
      <c r="BB343" s="19">
        <v>23823130.161449</v>
      </c>
      <c r="BC343" s="19">
        <v>12366839.280438701</v>
      </c>
      <c r="BD343" s="19">
        <v>14668869.9294261</v>
      </c>
      <c r="BE343" s="19">
        <v>44285732.6602773</v>
      </c>
      <c r="BF343" s="19">
        <v>168766.74855896301</v>
      </c>
      <c r="BG343" s="19">
        <v>142987.251866862</v>
      </c>
      <c r="BH343" s="19">
        <v>5380576.5470150802</v>
      </c>
      <c r="BI343" s="19">
        <v>8480079.4374975599</v>
      </c>
      <c r="BJ343" s="19">
        <v>15943196.845964801</v>
      </c>
      <c r="BK343" s="19">
        <v>97048.858051087198</v>
      </c>
      <c r="BL343" s="19">
        <v>60370.032756194603</v>
      </c>
      <c r="BM343" s="19">
        <v>84490.603987824099</v>
      </c>
      <c r="BN343" s="19">
        <v>51593.885876908498</v>
      </c>
      <c r="BO343" s="19">
        <v>36145452.495761402</v>
      </c>
      <c r="BP343" s="19">
        <v>1516664.23969341</v>
      </c>
      <c r="BQ343" s="19">
        <v>85057.759169334604</v>
      </c>
      <c r="BR343" s="19">
        <v>138837.29432782999</v>
      </c>
      <c r="BS343" s="19">
        <v>2403330.34722886</v>
      </c>
      <c r="BT343" s="19">
        <v>84632.417955647994</v>
      </c>
      <c r="BU343" s="19">
        <v>2074543.5644469899</v>
      </c>
      <c r="BV343" s="19">
        <v>53677.024710943901</v>
      </c>
      <c r="BW343" s="19">
        <v>4188281.7905748002</v>
      </c>
      <c r="BX343" s="19">
        <v>6020918.1128743496</v>
      </c>
      <c r="BY343" s="19">
        <v>1647089.6134087399</v>
      </c>
      <c r="BZ343" s="19">
        <v>62077.4003332969</v>
      </c>
      <c r="CA343" s="19">
        <v>79644.185807155198</v>
      </c>
      <c r="CB343" s="19">
        <v>4199743.1059363503</v>
      </c>
      <c r="CC343" s="19">
        <v>42452.059625298898</v>
      </c>
      <c r="CD343" s="19">
        <v>42378.606606679503</v>
      </c>
      <c r="CE343" s="19">
        <v>4425841.3797135502</v>
      </c>
    </row>
    <row r="344" spans="1:83">
      <c r="A344" s="18">
        <v>32790</v>
      </c>
      <c r="D344" s="18" t="s">
        <v>114</v>
      </c>
      <c r="E344" s="18" t="s">
        <v>114</v>
      </c>
      <c r="F344" s="18" t="s">
        <v>114</v>
      </c>
      <c r="G344" s="18" t="s">
        <v>114</v>
      </c>
      <c r="H344" s="18" t="s">
        <v>114</v>
      </c>
      <c r="K344" s="18">
        <v>161.07835</v>
      </c>
      <c r="L344" s="18">
        <v>162.08562000000001</v>
      </c>
      <c r="M344" s="18">
        <v>7.282</v>
      </c>
      <c r="N344" s="18">
        <v>516709.90399999998</v>
      </c>
      <c r="O344" s="18">
        <v>0</v>
      </c>
      <c r="P344" s="18">
        <v>0</v>
      </c>
      <c r="S344" s="18" t="s">
        <v>118</v>
      </c>
      <c r="T344" s="18">
        <v>3</v>
      </c>
      <c r="U344" s="18" t="s">
        <v>121</v>
      </c>
      <c r="V344" s="18" t="b">
        <v>1</v>
      </c>
      <c r="W344" s="20">
        <v>0.92592592592592604</v>
      </c>
      <c r="X344" s="20">
        <v>0.71875</v>
      </c>
      <c r="Y344" s="19">
        <v>62776657.535221502</v>
      </c>
      <c r="Z344" s="19">
        <v>19820754.510321699</v>
      </c>
      <c r="AA344" s="19">
        <v>48108562.708678998</v>
      </c>
      <c r="AB344" s="19">
        <v>14886054.679135</v>
      </c>
      <c r="AC344" s="19">
        <v>28810217.8420754</v>
      </c>
      <c r="AD344" s="19">
        <v>55143.880361755</v>
      </c>
      <c r="AE344" s="19">
        <v>29649841.558765799</v>
      </c>
      <c r="AF344" s="19">
        <v>28046369.905402798</v>
      </c>
      <c r="AG344" s="19">
        <v>11974854.0110936</v>
      </c>
      <c r="AH344" s="19">
        <v>28422775.5412811</v>
      </c>
      <c r="AI344" s="19">
        <v>16840260.275191601</v>
      </c>
      <c r="AJ344" s="19">
        <v>13755712.7154564</v>
      </c>
      <c r="AK344" s="19">
        <v>31129689.606173299</v>
      </c>
      <c r="AL344" s="19">
        <v>25578275.736072298</v>
      </c>
      <c r="AM344" s="19">
        <v>29371700.4360587</v>
      </c>
      <c r="AN344" s="19">
        <v>10391715.704255201</v>
      </c>
      <c r="AO344" s="19">
        <v>11676067.818115</v>
      </c>
      <c r="AP344" s="19">
        <v>9673940.6155149899</v>
      </c>
      <c r="AQ344" s="19">
        <v>19048251.056816202</v>
      </c>
      <c r="AR344" s="19">
        <v>3984703.1861450798</v>
      </c>
      <c r="AS344" s="19">
        <v>25424695.891040001</v>
      </c>
      <c r="AT344" s="19">
        <v>14432338.970522599</v>
      </c>
      <c r="AU344" s="19">
        <v>36457981.233528897</v>
      </c>
      <c r="AV344" s="19">
        <v>9606986.4701849204</v>
      </c>
      <c r="AW344" s="19">
        <v>14970314.9128826</v>
      </c>
      <c r="AX344" s="19">
        <v>22769176.4638067</v>
      </c>
      <c r="AY344" s="19">
        <v>165758.196350452</v>
      </c>
      <c r="AZ344" s="19">
        <v>35887540.805868499</v>
      </c>
      <c r="BA344" s="19">
        <v>21477283.897071902</v>
      </c>
      <c r="BB344" s="19">
        <v>19800708.299993701</v>
      </c>
      <c r="BC344" s="19">
        <v>8513271.4663768709</v>
      </c>
      <c r="BD344" s="19">
        <v>22074331.238613199</v>
      </c>
      <c r="BE344" s="19">
        <v>17253462.649945799</v>
      </c>
      <c r="BF344" s="19">
        <v>168766.74855896301</v>
      </c>
      <c r="BG344" s="19">
        <v>25381008.714502499</v>
      </c>
      <c r="BH344" s="19">
        <v>1981343.5097698499</v>
      </c>
      <c r="BI344" s="19">
        <v>47030.709569134902</v>
      </c>
      <c r="BJ344" s="19">
        <v>40620.2248290192</v>
      </c>
      <c r="BK344" s="19">
        <v>18285034.444379199</v>
      </c>
      <c r="BL344" s="19">
        <v>17736926.661001701</v>
      </c>
      <c r="BM344" s="19">
        <v>21133772.907604098</v>
      </c>
      <c r="BN344" s="19">
        <v>51593.885876908498</v>
      </c>
      <c r="BO344" s="19">
        <v>37198468.376793802</v>
      </c>
      <c r="BP344" s="19">
        <v>10643002.601629</v>
      </c>
      <c r="BQ344" s="19">
        <v>15339571.6814004</v>
      </c>
      <c r="BR344" s="19">
        <v>18365583.676164601</v>
      </c>
      <c r="BS344" s="19">
        <v>12769838.970066899</v>
      </c>
      <c r="BT344" s="19">
        <v>22863011.2423991</v>
      </c>
      <c r="BU344" s="19">
        <v>26937042.127176099</v>
      </c>
      <c r="BV344" s="19">
        <v>53677.024710943901</v>
      </c>
      <c r="BW344" s="19">
        <v>22163735.940181602</v>
      </c>
      <c r="BX344" s="19">
        <v>14103264.4925736</v>
      </c>
      <c r="BY344" s="19">
        <v>18816758.721200299</v>
      </c>
      <c r="BZ344" s="19">
        <v>62077.4003332969</v>
      </c>
      <c r="CA344" s="19">
        <v>79644.185807155198</v>
      </c>
      <c r="CB344" s="19">
        <v>56280.262764906503</v>
      </c>
      <c r="CC344" s="19">
        <v>42452.059625298898</v>
      </c>
      <c r="CD344" s="19">
        <v>16500747.208878299</v>
      </c>
      <c r="CE344" s="19">
        <v>10567641.402197899</v>
      </c>
    </row>
    <row r="345" spans="1:83">
      <c r="A345" s="18">
        <v>32801</v>
      </c>
      <c r="C345" s="18" t="s">
        <v>4237</v>
      </c>
      <c r="D345" s="18" t="s">
        <v>116</v>
      </c>
      <c r="E345" s="18" t="s">
        <v>114</v>
      </c>
      <c r="F345" s="18" t="s">
        <v>114</v>
      </c>
      <c r="G345" s="18" t="s">
        <v>114</v>
      </c>
      <c r="H345" s="18" t="s">
        <v>114</v>
      </c>
      <c r="J345" s="18">
        <v>-0.55000000000000004</v>
      </c>
      <c r="K345" s="18">
        <v>416.36117999999999</v>
      </c>
      <c r="L345" s="18">
        <v>417.36815999999999</v>
      </c>
      <c r="M345" s="18">
        <v>10.01</v>
      </c>
      <c r="N345" s="18">
        <v>516336.77279999998</v>
      </c>
      <c r="O345" s="18">
        <v>0</v>
      </c>
      <c r="P345" s="18">
        <v>0</v>
      </c>
      <c r="S345" s="18" t="s">
        <v>118</v>
      </c>
      <c r="T345" s="18">
        <v>1</v>
      </c>
      <c r="U345" s="18" t="s">
        <v>121</v>
      </c>
      <c r="V345" s="18" t="b">
        <v>1</v>
      </c>
      <c r="W345" s="20">
        <v>0.96296296296296302</v>
      </c>
      <c r="X345" s="20">
        <v>0.90625</v>
      </c>
      <c r="Y345" s="19">
        <v>45128753.609459303</v>
      </c>
      <c r="Z345" s="19">
        <v>89712.935311184003</v>
      </c>
      <c r="AA345" s="19">
        <v>63755892.735155597</v>
      </c>
      <c r="AB345" s="19">
        <v>25275620.099949401</v>
      </c>
      <c r="AC345" s="19">
        <v>54116551.259307504</v>
      </c>
      <c r="AD345" s="19">
        <v>12657762.8387482</v>
      </c>
      <c r="AE345" s="19">
        <v>28994061.676628299</v>
      </c>
      <c r="AF345" s="19">
        <v>32955097.061087798</v>
      </c>
      <c r="AG345" s="19">
        <v>16257832.543845</v>
      </c>
      <c r="AH345" s="19">
        <v>59600437.061012797</v>
      </c>
      <c r="AI345" s="19">
        <v>12607921.1564936</v>
      </c>
      <c r="AJ345" s="19">
        <v>9890309.8219840396</v>
      </c>
      <c r="AK345" s="19">
        <v>61906042.146366999</v>
      </c>
      <c r="AL345" s="19">
        <v>42740917.918006197</v>
      </c>
      <c r="AM345" s="19">
        <v>16569428.2023558</v>
      </c>
      <c r="AN345" s="19">
        <v>11019451.213163501</v>
      </c>
      <c r="AO345" s="19">
        <v>17146601.795619301</v>
      </c>
      <c r="AP345" s="19">
        <v>22762312.723028298</v>
      </c>
      <c r="AQ345" s="19">
        <v>19218460.535451401</v>
      </c>
      <c r="AR345" s="19">
        <v>7352407.8002688903</v>
      </c>
      <c r="AS345" s="19">
        <v>11815714.858755</v>
      </c>
      <c r="AT345" s="19">
        <v>14369783.853894301</v>
      </c>
      <c r="AU345" s="19">
        <v>53239856.092092201</v>
      </c>
      <c r="AV345" s="19">
        <v>11820204.9405769</v>
      </c>
      <c r="AW345" s="19">
        <v>23228454.639872398</v>
      </c>
      <c r="AX345" s="19">
        <v>20764103.6720649</v>
      </c>
      <c r="AY345" s="19">
        <v>52670590.268543601</v>
      </c>
      <c r="AZ345" s="19">
        <v>34059398.233221002</v>
      </c>
      <c r="BA345" s="19">
        <v>101341.77104336501</v>
      </c>
      <c r="BB345" s="19">
        <v>47893871.365642004</v>
      </c>
      <c r="BC345" s="19">
        <v>13705939.8121773</v>
      </c>
      <c r="BD345" s="19">
        <v>41071366.317807399</v>
      </c>
      <c r="BE345" s="19">
        <v>178704.60351362301</v>
      </c>
      <c r="BF345" s="19">
        <v>41187404.8037678</v>
      </c>
      <c r="BG345" s="19">
        <v>28946501.298684001</v>
      </c>
      <c r="BH345" s="19">
        <v>14623193.6425725</v>
      </c>
      <c r="BI345" s="19">
        <v>7438838.4706507996</v>
      </c>
      <c r="BJ345" s="19">
        <v>5962349.2395156296</v>
      </c>
      <c r="BK345" s="19">
        <v>16216952.759427</v>
      </c>
      <c r="BL345" s="19">
        <v>14464953.3245412</v>
      </c>
      <c r="BM345" s="19">
        <v>15308445.4295818</v>
      </c>
      <c r="BN345" s="19">
        <v>12926492.341669001</v>
      </c>
      <c r="BO345" s="19">
        <v>53505418.807103403</v>
      </c>
      <c r="BP345" s="19">
        <v>17920980.424098101</v>
      </c>
      <c r="BQ345" s="19">
        <v>17295992.160653099</v>
      </c>
      <c r="BR345" s="19">
        <v>12909387.352066699</v>
      </c>
      <c r="BS345" s="19">
        <v>17842073.016353901</v>
      </c>
      <c r="BT345" s="19">
        <v>23083867.336534701</v>
      </c>
      <c r="BU345" s="19">
        <v>23193762.515532501</v>
      </c>
      <c r="BV345" s="19">
        <v>8631113.8669998795</v>
      </c>
      <c r="BW345" s="19">
        <v>34049079.628841303</v>
      </c>
      <c r="BX345" s="19">
        <v>14504206.756302301</v>
      </c>
      <c r="BY345" s="19">
        <v>17041812.980587699</v>
      </c>
      <c r="BZ345" s="19">
        <v>12109918.6797626</v>
      </c>
      <c r="CA345" s="19">
        <v>12246980.657376399</v>
      </c>
      <c r="CB345" s="19">
        <v>56280.262764906503</v>
      </c>
      <c r="CC345" s="19">
        <v>10987986.1085109</v>
      </c>
      <c r="CD345" s="19">
        <v>15554317.049873</v>
      </c>
      <c r="CE345" s="19">
        <v>16410236.0329332</v>
      </c>
    </row>
    <row r="346" spans="1:83">
      <c r="A346" s="18">
        <v>35498</v>
      </c>
      <c r="B346" s="18" t="s">
        <v>2157</v>
      </c>
      <c r="C346" s="18" t="s">
        <v>2158</v>
      </c>
      <c r="D346" s="18" t="s">
        <v>116</v>
      </c>
      <c r="E346" s="18" t="s">
        <v>114</v>
      </c>
      <c r="F346" s="18" t="s">
        <v>114</v>
      </c>
      <c r="G346" s="18" t="s">
        <v>116</v>
      </c>
      <c r="H346" s="18" t="s">
        <v>114</v>
      </c>
      <c r="J346" s="18">
        <v>-0.82</v>
      </c>
      <c r="K346" s="18">
        <v>190.12035</v>
      </c>
      <c r="L346" s="18">
        <v>191.12774999999999</v>
      </c>
      <c r="M346" s="18">
        <v>6.6920000000000002</v>
      </c>
      <c r="N346" s="18">
        <v>509481.41710000002</v>
      </c>
      <c r="O346" s="18">
        <v>2</v>
      </c>
      <c r="P346" s="18">
        <v>0</v>
      </c>
      <c r="S346" s="18" t="s">
        <v>118</v>
      </c>
      <c r="T346" s="18">
        <v>4</v>
      </c>
      <c r="U346" s="18" t="s">
        <v>121</v>
      </c>
      <c r="V346" s="18" t="b">
        <v>1</v>
      </c>
      <c r="W346" s="20">
        <v>0.51851851851851805</v>
      </c>
      <c r="X346" s="20">
        <v>0.28125</v>
      </c>
      <c r="Y346" s="19">
        <v>36050977.801435903</v>
      </c>
      <c r="Z346" s="19">
        <v>7327551.6816161703</v>
      </c>
      <c r="AA346" s="19">
        <v>74176020.824230805</v>
      </c>
      <c r="AB346" s="19">
        <v>5923412.8353649396</v>
      </c>
      <c r="AC346" s="19">
        <v>15570674.888377201</v>
      </c>
      <c r="AD346" s="19">
        <v>55143.880361755</v>
      </c>
      <c r="AE346" s="19">
        <v>14102157.8299457</v>
      </c>
      <c r="AF346" s="19">
        <v>30083901.683547702</v>
      </c>
      <c r="AG346" s="19">
        <v>4530862.21647947</v>
      </c>
      <c r="AH346" s="19">
        <v>73081658.4999661</v>
      </c>
      <c r="AI346" s="19">
        <v>8403324.4117961992</v>
      </c>
      <c r="AJ346" s="19">
        <v>37762.133882739698</v>
      </c>
      <c r="AK346" s="19">
        <v>164147.76214103101</v>
      </c>
      <c r="AL346" s="19">
        <v>187445.37779147099</v>
      </c>
      <c r="AM346" s="19">
        <v>85852.124718513893</v>
      </c>
      <c r="AN346" s="19">
        <v>73007.899572116206</v>
      </c>
      <c r="AO346" s="19">
        <v>74138.1008370583</v>
      </c>
      <c r="AP346" s="19">
        <v>58502.331954147201</v>
      </c>
      <c r="AQ346" s="19">
        <v>80515.804096136198</v>
      </c>
      <c r="AR346" s="19">
        <v>1267873.98379299</v>
      </c>
      <c r="AS346" s="19">
        <v>72318.6274561951</v>
      </c>
      <c r="AT346" s="19">
        <v>4677304.7677083202</v>
      </c>
      <c r="AU346" s="19">
        <v>139624.610384292</v>
      </c>
      <c r="AV346" s="19">
        <v>57029.357966701697</v>
      </c>
      <c r="AW346" s="19">
        <v>12406803.6506697</v>
      </c>
      <c r="AX346" s="19">
        <v>73579.681769493298</v>
      </c>
      <c r="AY346" s="19">
        <v>17104628.829647101</v>
      </c>
      <c r="AZ346" s="19">
        <v>107552.178623912</v>
      </c>
      <c r="BA346" s="19">
        <v>101341.77104336501</v>
      </c>
      <c r="BB346" s="19">
        <v>11172055.045191299</v>
      </c>
      <c r="BC346" s="19">
        <v>62937.009110873303</v>
      </c>
      <c r="BD346" s="19">
        <v>130916.54913210199</v>
      </c>
      <c r="BE346" s="19">
        <v>178704.60351362301</v>
      </c>
      <c r="BF346" s="19">
        <v>168766.74855896301</v>
      </c>
      <c r="BG346" s="19">
        <v>12183969.9116611</v>
      </c>
      <c r="BH346" s="19">
        <v>2124487.1781694</v>
      </c>
      <c r="BI346" s="19">
        <v>47030.709569134902</v>
      </c>
      <c r="BJ346" s="19">
        <v>40620.2248290192</v>
      </c>
      <c r="BK346" s="19">
        <v>97048.858051087198</v>
      </c>
      <c r="BL346" s="19">
        <v>60370.032756194603</v>
      </c>
      <c r="BM346" s="19">
        <v>8657880.7842381708</v>
      </c>
      <c r="BN346" s="19">
        <v>51593.885876908498</v>
      </c>
      <c r="BO346" s="19">
        <v>209591.61585109399</v>
      </c>
      <c r="BP346" s="19">
        <v>49023.555370657697</v>
      </c>
      <c r="BQ346" s="19">
        <v>85057.759169334604</v>
      </c>
      <c r="BR346" s="19">
        <v>9212568.9764438793</v>
      </c>
      <c r="BS346" s="19">
        <v>74680.910813464201</v>
      </c>
      <c r="BT346" s="19">
        <v>11100711.1723122</v>
      </c>
      <c r="BU346" s="19">
        <v>77863.992415903005</v>
      </c>
      <c r="BV346" s="19">
        <v>53677.024710943901</v>
      </c>
      <c r="BW346" s="19">
        <v>109748.893649866</v>
      </c>
      <c r="BX346" s="19">
        <v>60626.459295553897</v>
      </c>
      <c r="BY346" s="19">
        <v>64359.7441030021</v>
      </c>
      <c r="BZ346" s="19">
        <v>62077.4003332969</v>
      </c>
      <c r="CA346" s="19">
        <v>9928590.6204956695</v>
      </c>
      <c r="CB346" s="19">
        <v>21607007.187802002</v>
      </c>
      <c r="CC346" s="19">
        <v>8553634.0396805909</v>
      </c>
      <c r="CD346" s="19">
        <v>42378.606606679503</v>
      </c>
      <c r="CE346" s="19">
        <v>88838.795511459801</v>
      </c>
    </row>
    <row r="347" spans="1:83">
      <c r="A347" s="18">
        <v>33131</v>
      </c>
      <c r="B347" s="18" t="s">
        <v>4405</v>
      </c>
      <c r="C347" s="18" t="s">
        <v>4406</v>
      </c>
      <c r="D347" s="18" t="s">
        <v>116</v>
      </c>
      <c r="E347" s="18" t="s">
        <v>114</v>
      </c>
      <c r="F347" s="18" t="s">
        <v>114</v>
      </c>
      <c r="G347" s="18" t="s">
        <v>116</v>
      </c>
      <c r="H347" s="18" t="s">
        <v>114</v>
      </c>
      <c r="J347" s="18">
        <v>-0.32</v>
      </c>
      <c r="K347" s="18">
        <v>224.10479000000001</v>
      </c>
      <c r="L347" s="18">
        <v>225.11241000000001</v>
      </c>
      <c r="M347" s="18">
        <v>7.6130000000000004</v>
      </c>
      <c r="N347" s="18">
        <v>508368.89720000001</v>
      </c>
      <c r="O347" s="18">
        <v>20</v>
      </c>
      <c r="P347" s="18">
        <v>0</v>
      </c>
      <c r="S347" s="18" t="s">
        <v>118</v>
      </c>
      <c r="T347" s="18">
        <v>5</v>
      </c>
      <c r="U347" s="18" t="s">
        <v>121</v>
      </c>
      <c r="V347" s="18" t="b">
        <v>1</v>
      </c>
      <c r="W347" s="20">
        <v>0.77777777777777801</v>
      </c>
      <c r="X347" s="20">
        <v>0.625</v>
      </c>
      <c r="Y347" s="19">
        <v>62215768.782137498</v>
      </c>
      <c r="Z347" s="19">
        <v>24911559.564723801</v>
      </c>
      <c r="AA347" s="19">
        <v>106746164.61110801</v>
      </c>
      <c r="AB347" s="19">
        <v>24694374.115848001</v>
      </c>
      <c r="AC347" s="19">
        <v>60542276.841301396</v>
      </c>
      <c r="AD347" s="19">
        <v>55143.880361755</v>
      </c>
      <c r="AE347" s="19">
        <v>31022244.932315402</v>
      </c>
      <c r="AF347" s="19">
        <v>66619399.053761102</v>
      </c>
      <c r="AG347" s="19">
        <v>6742480.4685368296</v>
      </c>
      <c r="AH347" s="19">
        <v>57821829.796767101</v>
      </c>
      <c r="AI347" s="19">
        <v>10863151.3593172</v>
      </c>
      <c r="AJ347" s="19">
        <v>37762.133882739698</v>
      </c>
      <c r="AK347" s="19">
        <v>164147.76214103101</v>
      </c>
      <c r="AL347" s="19">
        <v>55062927.448809199</v>
      </c>
      <c r="AM347" s="19">
        <v>85852.124718513893</v>
      </c>
      <c r="AN347" s="19">
        <v>21330636.898203399</v>
      </c>
      <c r="AO347" s="19">
        <v>21432590.588014301</v>
      </c>
      <c r="AP347" s="19">
        <v>16953417.215362001</v>
      </c>
      <c r="AQ347" s="19">
        <v>9758319.8938696291</v>
      </c>
      <c r="AR347" s="19">
        <v>49832.672295953402</v>
      </c>
      <c r="AS347" s="19">
        <v>11966253.587520299</v>
      </c>
      <c r="AT347" s="19">
        <v>60071.0548945306</v>
      </c>
      <c r="AU347" s="19">
        <v>31581518.6179206</v>
      </c>
      <c r="AV347" s="19">
        <v>9987941.22809764</v>
      </c>
      <c r="AW347" s="19">
        <v>21591079.854895599</v>
      </c>
      <c r="AX347" s="19">
        <v>13056775.194349499</v>
      </c>
      <c r="AY347" s="19">
        <v>30465477.673505999</v>
      </c>
      <c r="AZ347" s="19">
        <v>29151030.874345198</v>
      </c>
      <c r="BA347" s="19">
        <v>21700071.887901001</v>
      </c>
      <c r="BB347" s="19">
        <v>211094.34997347501</v>
      </c>
      <c r="BC347" s="19">
        <v>7102956.8898957605</v>
      </c>
      <c r="BD347" s="19">
        <v>130916.54913210199</v>
      </c>
      <c r="BE347" s="19">
        <v>34069731.769418903</v>
      </c>
      <c r="BF347" s="19">
        <v>56403331.2788404</v>
      </c>
      <c r="BG347" s="19">
        <v>38355343.198930196</v>
      </c>
      <c r="BH347" s="19">
        <v>16452390.172242399</v>
      </c>
      <c r="BI347" s="19">
        <v>47030.709569134902</v>
      </c>
      <c r="BJ347" s="19">
        <v>9275858.1684185509</v>
      </c>
      <c r="BK347" s="19">
        <v>37177446.152671002</v>
      </c>
      <c r="BL347" s="19">
        <v>15657399.602145599</v>
      </c>
      <c r="BM347" s="19">
        <v>8920803.3285332192</v>
      </c>
      <c r="BN347" s="19">
        <v>9597319.6877340805</v>
      </c>
      <c r="BO347" s="19">
        <v>47483507.917643704</v>
      </c>
      <c r="BP347" s="19">
        <v>5192102.0429887604</v>
      </c>
      <c r="BQ347" s="19">
        <v>18728077.306247801</v>
      </c>
      <c r="BR347" s="19">
        <v>138837.29432782999</v>
      </c>
      <c r="BS347" s="19">
        <v>74680.910813464201</v>
      </c>
      <c r="BT347" s="19">
        <v>21432897.973898701</v>
      </c>
      <c r="BU347" s="19">
        <v>18590523.1154483</v>
      </c>
      <c r="BV347" s="19">
        <v>53677.024710943901</v>
      </c>
      <c r="BW347" s="19">
        <v>18980742.432806298</v>
      </c>
      <c r="BX347" s="19">
        <v>60626.459295553897</v>
      </c>
      <c r="BY347" s="19">
        <v>64359.7441030021</v>
      </c>
      <c r="BZ347" s="19">
        <v>62077.4003332969</v>
      </c>
      <c r="CA347" s="19">
        <v>79644.185807155198</v>
      </c>
      <c r="CB347" s="19">
        <v>8802236.8200461194</v>
      </c>
      <c r="CC347" s="19">
        <v>8239014.93726114</v>
      </c>
      <c r="CD347" s="19">
        <v>42378.606606679503</v>
      </c>
      <c r="CE347" s="19">
        <v>88838.795511459801</v>
      </c>
    </row>
    <row r="348" spans="1:83">
      <c r="A348" s="18">
        <v>33627</v>
      </c>
      <c r="D348" s="18" t="s">
        <v>114</v>
      </c>
      <c r="E348" s="18" t="s">
        <v>114</v>
      </c>
      <c r="F348" s="18" t="s">
        <v>114</v>
      </c>
      <c r="G348" s="18" t="s">
        <v>114</v>
      </c>
      <c r="H348" s="18" t="s">
        <v>114</v>
      </c>
      <c r="K348" s="18">
        <v>276.19340999999997</v>
      </c>
      <c r="L348" s="18">
        <v>277.20053000000001</v>
      </c>
      <c r="M348" s="18">
        <v>8.5269999999999992</v>
      </c>
      <c r="N348" s="18">
        <v>496413.61190000002</v>
      </c>
      <c r="O348" s="18">
        <v>0</v>
      </c>
      <c r="P348" s="18">
        <v>0</v>
      </c>
      <c r="S348" s="18" t="s">
        <v>118</v>
      </c>
      <c r="T348" s="18">
        <v>4</v>
      </c>
      <c r="U348" s="18" t="s">
        <v>121</v>
      </c>
      <c r="V348" s="18" t="b">
        <v>1</v>
      </c>
      <c r="W348" s="20">
        <v>0.96296296296296302</v>
      </c>
      <c r="X348" s="20">
        <v>0.75</v>
      </c>
      <c r="Y348" s="19">
        <v>42007106.970150903</v>
      </c>
      <c r="Z348" s="19">
        <v>12428442.8428175</v>
      </c>
      <c r="AA348" s="19">
        <v>60454460.564637899</v>
      </c>
      <c r="AB348" s="19">
        <v>29156465.373258699</v>
      </c>
      <c r="AC348" s="19">
        <v>21027126.983167298</v>
      </c>
      <c r="AD348" s="19">
        <v>3041021.36081971</v>
      </c>
      <c r="AE348" s="19">
        <v>13734614.5326779</v>
      </c>
      <c r="AF348" s="19">
        <v>40725667.249182798</v>
      </c>
      <c r="AG348" s="19">
        <v>7670808.4621602399</v>
      </c>
      <c r="AH348" s="19">
        <v>30104937.316243902</v>
      </c>
      <c r="AI348" s="19">
        <v>9170965.7414861899</v>
      </c>
      <c r="AJ348" s="19">
        <v>37762.133882739698</v>
      </c>
      <c r="AK348" s="19">
        <v>34799838.573788203</v>
      </c>
      <c r="AL348" s="19">
        <v>40232138.892233796</v>
      </c>
      <c r="AM348" s="19">
        <v>23249065.086380001</v>
      </c>
      <c r="AN348" s="19">
        <v>21463516.851347901</v>
      </c>
      <c r="AO348" s="19">
        <v>11027935.1846788</v>
      </c>
      <c r="AP348" s="19">
        <v>8221761.0597883202</v>
      </c>
      <c r="AQ348" s="19">
        <v>9784473.3635498006</v>
      </c>
      <c r="AR348" s="19">
        <v>6442980.6279659299</v>
      </c>
      <c r="AS348" s="19">
        <v>16386694.250393201</v>
      </c>
      <c r="AT348" s="19">
        <v>17007183.346620701</v>
      </c>
      <c r="AU348" s="19">
        <v>28217848.088976301</v>
      </c>
      <c r="AV348" s="19">
        <v>17520916.667718802</v>
      </c>
      <c r="AW348" s="19">
        <v>19042354.535390601</v>
      </c>
      <c r="AX348" s="19">
        <v>10084278.516670899</v>
      </c>
      <c r="AY348" s="19">
        <v>21977578.939508401</v>
      </c>
      <c r="AZ348" s="19">
        <v>14399961.686773701</v>
      </c>
      <c r="BA348" s="19">
        <v>101341.77104336501</v>
      </c>
      <c r="BB348" s="19">
        <v>23901032.1307224</v>
      </c>
      <c r="BC348" s="19">
        <v>62937.009110873303</v>
      </c>
      <c r="BD348" s="19">
        <v>23366106.770141602</v>
      </c>
      <c r="BE348" s="19">
        <v>14308780.957854601</v>
      </c>
      <c r="BF348" s="19">
        <v>24118927.303913001</v>
      </c>
      <c r="BG348" s="19">
        <v>22181356.292254001</v>
      </c>
      <c r="BH348" s="19">
        <v>66844.4046139891</v>
      </c>
      <c r="BI348" s="19">
        <v>5096874.2849549903</v>
      </c>
      <c r="BJ348" s="19">
        <v>40620.2248290192</v>
      </c>
      <c r="BK348" s="19">
        <v>18546068.568601001</v>
      </c>
      <c r="BL348" s="19">
        <v>13095788.4012162</v>
      </c>
      <c r="BM348" s="19">
        <v>15576054.483189199</v>
      </c>
      <c r="BN348" s="19">
        <v>51593.885876908498</v>
      </c>
      <c r="BO348" s="19">
        <v>21571808.091835499</v>
      </c>
      <c r="BP348" s="19">
        <v>6564952.9991420098</v>
      </c>
      <c r="BQ348" s="19">
        <v>15545805.338731799</v>
      </c>
      <c r="BR348" s="19">
        <v>20359789.451792099</v>
      </c>
      <c r="BS348" s="19">
        <v>8266787.1999173798</v>
      </c>
      <c r="BT348" s="19">
        <v>31658518.110330299</v>
      </c>
      <c r="BU348" s="19">
        <v>15143778.424740599</v>
      </c>
      <c r="BV348" s="19">
        <v>16846271.2473877</v>
      </c>
      <c r="BW348" s="19">
        <v>26467783.183789201</v>
      </c>
      <c r="BX348" s="19">
        <v>60626.459295553897</v>
      </c>
      <c r="BY348" s="19">
        <v>5982565.7551817195</v>
      </c>
      <c r="BZ348" s="19">
        <v>17149428.385440201</v>
      </c>
      <c r="CA348" s="19">
        <v>79644.185807155198</v>
      </c>
      <c r="CB348" s="19">
        <v>20989077.6323549</v>
      </c>
      <c r="CC348" s="19">
        <v>6177349.1680847602</v>
      </c>
      <c r="CD348" s="19">
        <v>42378.606606679503</v>
      </c>
      <c r="CE348" s="19">
        <v>9641918.6040109992</v>
      </c>
    </row>
    <row r="349" spans="1:83">
      <c r="A349" s="18">
        <v>33707</v>
      </c>
      <c r="C349" s="18" t="s">
        <v>769</v>
      </c>
      <c r="D349" s="18" t="s">
        <v>116</v>
      </c>
      <c r="E349" s="18" t="s">
        <v>114</v>
      </c>
      <c r="F349" s="18" t="s">
        <v>114</v>
      </c>
      <c r="G349" s="18" t="s">
        <v>114</v>
      </c>
      <c r="H349" s="18" t="s">
        <v>114</v>
      </c>
      <c r="J349" s="18">
        <v>-0.83</v>
      </c>
      <c r="K349" s="18">
        <v>412.37738000000002</v>
      </c>
      <c r="L349" s="18">
        <v>413.38458000000003</v>
      </c>
      <c r="M349" s="18">
        <v>9.3279999999999994</v>
      </c>
      <c r="N349" s="18">
        <v>494429.03779999999</v>
      </c>
      <c r="O349" s="18">
        <v>0</v>
      </c>
      <c r="P349" s="18">
        <v>0</v>
      </c>
      <c r="S349" s="18" t="s">
        <v>118</v>
      </c>
      <c r="T349" s="18">
        <v>1</v>
      </c>
      <c r="U349" s="18" t="s">
        <v>121</v>
      </c>
      <c r="V349" s="18" t="b">
        <v>0</v>
      </c>
      <c r="W349" s="20">
        <v>0.25925925925925902</v>
      </c>
      <c r="X349" s="20">
        <v>0.5</v>
      </c>
      <c r="Y349" s="19">
        <v>13404291.0292616</v>
      </c>
      <c r="Z349" s="19">
        <v>89712.935311184003</v>
      </c>
      <c r="AA349" s="19">
        <v>302507.99905691098</v>
      </c>
      <c r="AB349" s="19">
        <v>81474.388556081496</v>
      </c>
      <c r="AC349" s="19">
        <v>202761.79347830301</v>
      </c>
      <c r="AD349" s="19">
        <v>7578327.1071838904</v>
      </c>
      <c r="AE349" s="19">
        <v>93066.8435548751</v>
      </c>
      <c r="AF349" s="19">
        <v>246797.54089740699</v>
      </c>
      <c r="AG349" s="19">
        <v>64152.505638069299</v>
      </c>
      <c r="AH349" s="19">
        <v>213770.07762069799</v>
      </c>
      <c r="AI349" s="19">
        <v>47802.709287413403</v>
      </c>
      <c r="AJ349" s="19">
        <v>37762.133882739698</v>
      </c>
      <c r="AK349" s="19">
        <v>164147.76214103101</v>
      </c>
      <c r="AL349" s="19">
        <v>10922231.6865333</v>
      </c>
      <c r="AM349" s="19">
        <v>85852.124718513893</v>
      </c>
      <c r="AN349" s="19">
        <v>73007.899572116206</v>
      </c>
      <c r="AO349" s="19">
        <v>4496603.3809180604</v>
      </c>
      <c r="AP349" s="19">
        <v>5027417.29578433</v>
      </c>
      <c r="AQ349" s="19">
        <v>80515.804096136198</v>
      </c>
      <c r="AR349" s="19">
        <v>49832.672295953402</v>
      </c>
      <c r="AS349" s="19">
        <v>72318.6274561951</v>
      </c>
      <c r="AT349" s="19">
        <v>60071.0548945306</v>
      </c>
      <c r="AU349" s="19">
        <v>139624.610384292</v>
      </c>
      <c r="AV349" s="19">
        <v>3006291.9998914702</v>
      </c>
      <c r="AW349" s="19">
        <v>3438855.3627917902</v>
      </c>
      <c r="AX349" s="19">
        <v>73579.681769493298</v>
      </c>
      <c r="AY349" s="19">
        <v>165758.196350452</v>
      </c>
      <c r="AZ349" s="19">
        <v>14365487.617845999</v>
      </c>
      <c r="BA349" s="19">
        <v>10479372.7390169</v>
      </c>
      <c r="BB349" s="19">
        <v>211094.34997347501</v>
      </c>
      <c r="BC349" s="19">
        <v>6702847.0449171802</v>
      </c>
      <c r="BD349" s="19">
        <v>16292745.6843275</v>
      </c>
      <c r="BE349" s="19">
        <v>27252269.828366201</v>
      </c>
      <c r="BF349" s="19">
        <v>15499094.3868807</v>
      </c>
      <c r="BG349" s="19">
        <v>142987.251866862</v>
      </c>
      <c r="BH349" s="19">
        <v>6752840.3119536601</v>
      </c>
      <c r="BI349" s="19">
        <v>7551304.2580332505</v>
      </c>
      <c r="BJ349" s="19">
        <v>7163113.2877257802</v>
      </c>
      <c r="BK349" s="19">
        <v>97048.858051087198</v>
      </c>
      <c r="BL349" s="19">
        <v>60370.032756194603</v>
      </c>
      <c r="BM349" s="19">
        <v>4232318.7170421397</v>
      </c>
      <c r="BN349" s="19">
        <v>19222610.2075206</v>
      </c>
      <c r="BO349" s="19">
        <v>26592088.4922993</v>
      </c>
      <c r="BP349" s="19">
        <v>49023.555370657697</v>
      </c>
      <c r="BQ349" s="19">
        <v>85057.759169334604</v>
      </c>
      <c r="BR349" s="19">
        <v>138837.29432782999</v>
      </c>
      <c r="BS349" s="19">
        <v>4425204.6627742704</v>
      </c>
      <c r="BT349" s="19">
        <v>84632.417955647994</v>
      </c>
      <c r="BU349" s="19">
        <v>9689190.9236157499</v>
      </c>
      <c r="BV349" s="19">
        <v>53677.024710943901</v>
      </c>
      <c r="BW349" s="19">
        <v>4085121.1103231902</v>
      </c>
      <c r="BX349" s="19">
        <v>60626.459295553897</v>
      </c>
      <c r="BY349" s="19">
        <v>64359.7441030021</v>
      </c>
      <c r="BZ349" s="19">
        <v>62077.4003332969</v>
      </c>
      <c r="CA349" s="19">
        <v>79644.185807155198</v>
      </c>
      <c r="CB349" s="19">
        <v>56280.262764906503</v>
      </c>
      <c r="CC349" s="19">
        <v>42452.059625298898</v>
      </c>
      <c r="CD349" s="19">
        <v>42378.606606679503</v>
      </c>
      <c r="CE349" s="19">
        <v>4523548.5102844601</v>
      </c>
    </row>
    <row r="350" spans="1:83">
      <c r="A350" s="18">
        <v>33964</v>
      </c>
      <c r="B350" s="18" t="s">
        <v>4006</v>
      </c>
      <c r="C350" s="18" t="s">
        <v>841</v>
      </c>
      <c r="D350" s="18" t="s">
        <v>116</v>
      </c>
      <c r="E350" s="18" t="s">
        <v>114</v>
      </c>
      <c r="F350" s="18" t="s">
        <v>115</v>
      </c>
      <c r="G350" s="18" t="s">
        <v>116</v>
      </c>
      <c r="H350" s="18" t="s">
        <v>114</v>
      </c>
      <c r="J350" s="18">
        <v>0.26</v>
      </c>
      <c r="K350" s="18">
        <v>148.05247</v>
      </c>
      <c r="L350" s="18">
        <v>149.05977999999999</v>
      </c>
      <c r="M350" s="18">
        <v>7.6139999999999999</v>
      </c>
      <c r="N350" s="18">
        <v>488876.54840000003</v>
      </c>
      <c r="O350" s="18">
        <v>17</v>
      </c>
      <c r="P350" s="18">
        <v>0</v>
      </c>
      <c r="S350" s="18" t="s">
        <v>118</v>
      </c>
      <c r="T350" s="18">
        <v>1</v>
      </c>
      <c r="U350" s="18" t="s">
        <v>121</v>
      </c>
      <c r="V350" s="18" t="b">
        <v>1</v>
      </c>
      <c r="W350" s="20">
        <v>0.62962962962962998</v>
      </c>
      <c r="X350" s="20">
        <v>0.34375</v>
      </c>
      <c r="Y350" s="19">
        <v>45385686.589235</v>
      </c>
      <c r="Z350" s="19">
        <v>16498514.749417</v>
      </c>
      <c r="AA350" s="19">
        <v>64070064.239550203</v>
      </c>
      <c r="AB350" s="19">
        <v>19762747.035450201</v>
      </c>
      <c r="AC350" s="19">
        <v>46258893.790750101</v>
      </c>
      <c r="AD350" s="19">
        <v>55143.880361755</v>
      </c>
      <c r="AE350" s="19">
        <v>18969659.581056301</v>
      </c>
      <c r="AF350" s="19">
        <v>44288471.288489401</v>
      </c>
      <c r="AG350" s="19">
        <v>11550675.244061399</v>
      </c>
      <c r="AH350" s="19">
        <v>48348261.223922998</v>
      </c>
      <c r="AI350" s="19">
        <v>47802.709287413403</v>
      </c>
      <c r="AJ350" s="19">
        <v>37762.133882739698</v>
      </c>
      <c r="AK350" s="19">
        <v>31302151.921635799</v>
      </c>
      <c r="AL350" s="19">
        <v>56371279.060863502</v>
      </c>
      <c r="AM350" s="19">
        <v>18095532.818606</v>
      </c>
      <c r="AN350" s="19">
        <v>73007.899572116206</v>
      </c>
      <c r="AO350" s="19">
        <v>13948254.359823</v>
      </c>
      <c r="AP350" s="19">
        <v>58502.331954147201</v>
      </c>
      <c r="AQ350" s="19">
        <v>14925135.3321568</v>
      </c>
      <c r="AR350" s="19">
        <v>49832.672295953402</v>
      </c>
      <c r="AS350" s="19">
        <v>72318.6274561951</v>
      </c>
      <c r="AT350" s="19">
        <v>12691904.4457528</v>
      </c>
      <c r="AU350" s="19">
        <v>28379637.553025201</v>
      </c>
      <c r="AV350" s="19">
        <v>57029.357966701697</v>
      </c>
      <c r="AW350" s="19">
        <v>97553.535244377999</v>
      </c>
      <c r="AX350" s="19">
        <v>9986961.4520018194</v>
      </c>
      <c r="AY350" s="19">
        <v>165758.196350452</v>
      </c>
      <c r="AZ350" s="19">
        <v>39621286.088037901</v>
      </c>
      <c r="BA350" s="19">
        <v>13908644.233990399</v>
      </c>
      <c r="BB350" s="19">
        <v>211094.34997347501</v>
      </c>
      <c r="BC350" s="19">
        <v>62937.009110873303</v>
      </c>
      <c r="BD350" s="19">
        <v>36258275.664491199</v>
      </c>
      <c r="BE350" s="19">
        <v>178704.60351362301</v>
      </c>
      <c r="BF350" s="19">
        <v>168766.74855896301</v>
      </c>
      <c r="BG350" s="19">
        <v>142987.251866862</v>
      </c>
      <c r="BH350" s="19">
        <v>66844.4046139891</v>
      </c>
      <c r="BI350" s="19">
        <v>47030.709569134902</v>
      </c>
      <c r="BJ350" s="19">
        <v>40620.2248290192</v>
      </c>
      <c r="BK350" s="19">
        <v>17483502.550724499</v>
      </c>
      <c r="BL350" s="19">
        <v>11234148.932238201</v>
      </c>
      <c r="BM350" s="19">
        <v>20559400.7465255</v>
      </c>
      <c r="BN350" s="19">
        <v>51593.885876908498</v>
      </c>
      <c r="BO350" s="19">
        <v>46061120.268194497</v>
      </c>
      <c r="BP350" s="19">
        <v>49023.555370657697</v>
      </c>
      <c r="BQ350" s="19">
        <v>85057.759169334604</v>
      </c>
      <c r="BR350" s="19">
        <v>30394899.097369902</v>
      </c>
      <c r="BS350" s="19">
        <v>74680.910813464201</v>
      </c>
      <c r="BT350" s="19">
        <v>84632.417955647994</v>
      </c>
      <c r="BU350" s="19">
        <v>11678347.958806699</v>
      </c>
      <c r="BV350" s="19">
        <v>12228006.339832</v>
      </c>
      <c r="BW350" s="19">
        <v>109748.893649866</v>
      </c>
      <c r="BX350" s="19">
        <v>60626.459295553897</v>
      </c>
      <c r="BY350" s="19">
        <v>64359.7441030021</v>
      </c>
      <c r="BZ350" s="19">
        <v>62077.4003332969</v>
      </c>
      <c r="CA350" s="19">
        <v>79644.185807155198</v>
      </c>
      <c r="CB350" s="19">
        <v>11991721.5090749</v>
      </c>
      <c r="CC350" s="19">
        <v>42452.059625298898</v>
      </c>
      <c r="CD350" s="19">
        <v>42378.606606679503</v>
      </c>
      <c r="CE350" s="19">
        <v>88838.795511459801</v>
      </c>
    </row>
    <row r="351" spans="1:83">
      <c r="A351" s="18">
        <v>33980</v>
      </c>
      <c r="B351" s="18" t="s">
        <v>4419</v>
      </c>
      <c r="C351" s="18" t="s">
        <v>2663</v>
      </c>
      <c r="D351" s="18" t="s">
        <v>116</v>
      </c>
      <c r="E351" s="18" t="s">
        <v>114</v>
      </c>
      <c r="F351" s="18" t="s">
        <v>114</v>
      </c>
      <c r="G351" s="18" t="s">
        <v>116</v>
      </c>
      <c r="H351" s="18" t="s">
        <v>114</v>
      </c>
      <c r="J351" s="18">
        <v>-0.74</v>
      </c>
      <c r="K351" s="18">
        <v>241.16762</v>
      </c>
      <c r="L351" s="18">
        <v>242.17471</v>
      </c>
      <c r="M351" s="18">
        <v>9.907</v>
      </c>
      <c r="N351" s="18">
        <v>488541.03279999999</v>
      </c>
      <c r="O351" s="18">
        <v>2</v>
      </c>
      <c r="P351" s="18">
        <v>0</v>
      </c>
      <c r="S351" s="18" t="s">
        <v>118</v>
      </c>
      <c r="T351" s="18">
        <v>3</v>
      </c>
      <c r="U351" s="18" t="s">
        <v>121</v>
      </c>
      <c r="V351" s="18" t="b">
        <v>1</v>
      </c>
      <c r="W351" s="20">
        <v>0.18518518518518501</v>
      </c>
      <c r="X351" s="20">
        <v>0.53125</v>
      </c>
      <c r="Y351" s="19">
        <v>211063.24240400901</v>
      </c>
      <c r="Z351" s="19">
        <v>89712.935311184003</v>
      </c>
      <c r="AA351" s="19">
        <v>302507.99905691098</v>
      </c>
      <c r="AB351" s="19">
        <v>81474.388556081496</v>
      </c>
      <c r="AC351" s="19">
        <v>202761.79347830301</v>
      </c>
      <c r="AD351" s="19">
        <v>12469605.6032035</v>
      </c>
      <c r="AE351" s="19">
        <v>93066.8435548751</v>
      </c>
      <c r="AF351" s="19">
        <v>246797.54089740699</v>
      </c>
      <c r="AG351" s="19">
        <v>64152.505638069299</v>
      </c>
      <c r="AH351" s="19">
        <v>213770.07762069799</v>
      </c>
      <c r="AI351" s="19">
        <v>7264542.3852794096</v>
      </c>
      <c r="AJ351" s="19">
        <v>7235332.5150015596</v>
      </c>
      <c r="AK351" s="19">
        <v>164147.76214103101</v>
      </c>
      <c r="AL351" s="19">
        <v>18585321.296577401</v>
      </c>
      <c r="AM351" s="19">
        <v>85852.124718513893</v>
      </c>
      <c r="AN351" s="19">
        <v>73007.899572116206</v>
      </c>
      <c r="AO351" s="19">
        <v>74138.1008370583</v>
      </c>
      <c r="AP351" s="19">
        <v>16894083.517648201</v>
      </c>
      <c r="AQ351" s="19">
        <v>80515.804096136198</v>
      </c>
      <c r="AR351" s="19">
        <v>49832.672295953402</v>
      </c>
      <c r="AS351" s="19">
        <v>72318.6274561951</v>
      </c>
      <c r="AT351" s="19">
        <v>60071.0548945306</v>
      </c>
      <c r="AU351" s="19">
        <v>139624.610384292</v>
      </c>
      <c r="AV351" s="19">
        <v>57029.357966701697</v>
      </c>
      <c r="AW351" s="19">
        <v>97553.535244377999</v>
      </c>
      <c r="AX351" s="19">
        <v>73579.681769493298</v>
      </c>
      <c r="AY351" s="19">
        <v>165758.196350452</v>
      </c>
      <c r="AZ351" s="19">
        <v>25230164.018957801</v>
      </c>
      <c r="BA351" s="19">
        <v>101341.77104336501</v>
      </c>
      <c r="BB351" s="19">
        <v>49490966.005766697</v>
      </c>
      <c r="BC351" s="19">
        <v>18710949.590522502</v>
      </c>
      <c r="BD351" s="19">
        <v>39455330.613108002</v>
      </c>
      <c r="BE351" s="19">
        <v>178704.60351362301</v>
      </c>
      <c r="BF351" s="19">
        <v>168766.74855896301</v>
      </c>
      <c r="BG351" s="19">
        <v>142987.251866862</v>
      </c>
      <c r="BH351" s="19">
        <v>66844.4046139891</v>
      </c>
      <c r="BI351" s="19">
        <v>10261734.0126014</v>
      </c>
      <c r="BJ351" s="19">
        <v>14953867.2481553</v>
      </c>
      <c r="BK351" s="19">
        <v>97048.858051087198</v>
      </c>
      <c r="BL351" s="19">
        <v>60370.032756194603</v>
      </c>
      <c r="BM351" s="19">
        <v>84490.603987824099</v>
      </c>
      <c r="BN351" s="19">
        <v>16232747.057092899</v>
      </c>
      <c r="BO351" s="19">
        <v>41393471.176118001</v>
      </c>
      <c r="BP351" s="19">
        <v>14308152.766584</v>
      </c>
      <c r="BQ351" s="19">
        <v>9086519.3034355696</v>
      </c>
      <c r="BR351" s="19">
        <v>138837.29432782999</v>
      </c>
      <c r="BS351" s="19">
        <v>10021142.4392628</v>
      </c>
      <c r="BT351" s="19">
        <v>11958372.701226201</v>
      </c>
      <c r="BU351" s="19">
        <v>15841474.26557</v>
      </c>
      <c r="BV351" s="19">
        <v>53677.024710943901</v>
      </c>
      <c r="BW351" s="19">
        <v>109748.893649866</v>
      </c>
      <c r="BX351" s="19">
        <v>7748102.1612305799</v>
      </c>
      <c r="BY351" s="19">
        <v>14126144.7881136</v>
      </c>
      <c r="BZ351" s="19">
        <v>62077.4003332969</v>
      </c>
      <c r="CA351" s="19">
        <v>79644.185807155198</v>
      </c>
      <c r="CB351" s="19">
        <v>56280.262764906503</v>
      </c>
      <c r="CC351" s="19">
        <v>5289149.0153813697</v>
      </c>
      <c r="CD351" s="19">
        <v>4529606.32559455</v>
      </c>
      <c r="CE351" s="19">
        <v>88838.795511459801</v>
      </c>
    </row>
    <row r="352" spans="1:83">
      <c r="A352" s="18">
        <v>34015</v>
      </c>
      <c r="C352" s="18" t="s">
        <v>771</v>
      </c>
      <c r="D352" s="18" t="s">
        <v>116</v>
      </c>
      <c r="E352" s="18" t="s">
        <v>114</v>
      </c>
      <c r="F352" s="18" t="s">
        <v>114</v>
      </c>
      <c r="G352" s="18" t="s">
        <v>114</v>
      </c>
      <c r="H352" s="18" t="s">
        <v>114</v>
      </c>
      <c r="J352" s="18">
        <v>-0.72</v>
      </c>
      <c r="K352" s="18">
        <v>253.20400000000001</v>
      </c>
      <c r="L352" s="18">
        <v>254.21119999999999</v>
      </c>
      <c r="M352" s="18">
        <v>10.552</v>
      </c>
      <c r="N352" s="18">
        <v>487768.7071</v>
      </c>
      <c r="O352" s="18">
        <v>0</v>
      </c>
      <c r="P352" s="18">
        <v>0</v>
      </c>
      <c r="S352" s="18" t="s">
        <v>118</v>
      </c>
      <c r="T352" s="18">
        <v>2</v>
      </c>
      <c r="U352" s="18" t="s">
        <v>121</v>
      </c>
      <c r="V352" s="18" t="b">
        <v>0</v>
      </c>
      <c r="W352" s="20">
        <v>0.48148148148148101</v>
      </c>
      <c r="X352" s="20">
        <v>0.59375</v>
      </c>
      <c r="Y352" s="19">
        <v>9004696.9198581409</v>
      </c>
      <c r="Z352" s="19">
        <v>89712.935311184003</v>
      </c>
      <c r="AA352" s="19">
        <v>11302070.4246397</v>
      </c>
      <c r="AB352" s="19">
        <v>81474.388556081496</v>
      </c>
      <c r="AC352" s="19">
        <v>202761.79347830301</v>
      </c>
      <c r="AD352" s="19">
        <v>6732585.9130514301</v>
      </c>
      <c r="AE352" s="19">
        <v>3115823.95551738</v>
      </c>
      <c r="AF352" s="19">
        <v>7284822.0940631703</v>
      </c>
      <c r="AG352" s="19">
        <v>2586381.7026414801</v>
      </c>
      <c r="AH352" s="19">
        <v>7211091.0793134402</v>
      </c>
      <c r="AI352" s="19">
        <v>3298080.1190940202</v>
      </c>
      <c r="AJ352" s="19">
        <v>37762.133882739698</v>
      </c>
      <c r="AK352" s="19">
        <v>164147.76214103101</v>
      </c>
      <c r="AL352" s="19">
        <v>8736418.0680903792</v>
      </c>
      <c r="AM352" s="19">
        <v>2959617.4764634101</v>
      </c>
      <c r="AN352" s="19">
        <v>73007.899572116206</v>
      </c>
      <c r="AO352" s="19">
        <v>74138.1008370583</v>
      </c>
      <c r="AP352" s="19">
        <v>58502.331954147201</v>
      </c>
      <c r="AQ352" s="19">
        <v>2903509.5114872898</v>
      </c>
      <c r="AR352" s="19">
        <v>49832.672295953402</v>
      </c>
      <c r="AS352" s="19">
        <v>72318.6274561951</v>
      </c>
      <c r="AT352" s="19">
        <v>60071.0548945306</v>
      </c>
      <c r="AU352" s="19">
        <v>139624.610384292</v>
      </c>
      <c r="AV352" s="19">
        <v>2740780.9384166999</v>
      </c>
      <c r="AW352" s="19">
        <v>97553.535244377999</v>
      </c>
      <c r="AX352" s="19">
        <v>7512950.6795027601</v>
      </c>
      <c r="AY352" s="19">
        <v>165758.196350452</v>
      </c>
      <c r="AZ352" s="19">
        <v>13614678.1775801</v>
      </c>
      <c r="BA352" s="19">
        <v>4335896.5230881805</v>
      </c>
      <c r="BB352" s="19">
        <v>21675271.794584699</v>
      </c>
      <c r="BC352" s="19">
        <v>18819738.788102001</v>
      </c>
      <c r="BD352" s="19">
        <v>130916.54913210199</v>
      </c>
      <c r="BE352" s="19">
        <v>37089339.057034597</v>
      </c>
      <c r="BF352" s="19">
        <v>16053269.8943424</v>
      </c>
      <c r="BG352" s="19">
        <v>142987.251866862</v>
      </c>
      <c r="BH352" s="19">
        <v>4175013.7797407899</v>
      </c>
      <c r="BI352" s="19">
        <v>3196463.3079299601</v>
      </c>
      <c r="BJ352" s="19">
        <v>40620.2248290192</v>
      </c>
      <c r="BK352" s="19">
        <v>97048.858051087198</v>
      </c>
      <c r="BL352" s="19">
        <v>3228086.6982635199</v>
      </c>
      <c r="BM352" s="19">
        <v>3321924.4227371402</v>
      </c>
      <c r="BN352" s="19">
        <v>18963667.2023343</v>
      </c>
      <c r="BO352" s="19">
        <v>40424988.628470801</v>
      </c>
      <c r="BP352" s="19">
        <v>14867418.746659899</v>
      </c>
      <c r="BQ352" s="19">
        <v>3378547.70851355</v>
      </c>
      <c r="BR352" s="19">
        <v>138837.29432782999</v>
      </c>
      <c r="BS352" s="19">
        <v>7063257.4220138201</v>
      </c>
      <c r="BT352" s="19">
        <v>4027328.8743890501</v>
      </c>
      <c r="BU352" s="19">
        <v>6075754.2116038296</v>
      </c>
      <c r="BV352" s="19">
        <v>53677.024710943901</v>
      </c>
      <c r="BW352" s="19">
        <v>6600659.4803888202</v>
      </c>
      <c r="BX352" s="19">
        <v>60626.459295553897</v>
      </c>
      <c r="BY352" s="19">
        <v>64359.7441030021</v>
      </c>
      <c r="BZ352" s="19">
        <v>1762884.1370248799</v>
      </c>
      <c r="CA352" s="19">
        <v>79644.185807155198</v>
      </c>
      <c r="CB352" s="19">
        <v>56280.262764906503</v>
      </c>
      <c r="CC352" s="19">
        <v>42452.059625298898</v>
      </c>
      <c r="CD352" s="19">
        <v>42378.606606679503</v>
      </c>
      <c r="CE352" s="19">
        <v>88838.795511459801</v>
      </c>
    </row>
    <row r="353" spans="1:83">
      <c r="A353" s="18">
        <v>34200</v>
      </c>
      <c r="B353" s="18" t="s">
        <v>4421</v>
      </c>
      <c r="C353" s="18" t="s">
        <v>3907</v>
      </c>
      <c r="D353" s="18" t="s">
        <v>116</v>
      </c>
      <c r="E353" s="18" t="s">
        <v>114</v>
      </c>
      <c r="F353" s="18" t="s">
        <v>114</v>
      </c>
      <c r="G353" s="18" t="s">
        <v>116</v>
      </c>
      <c r="H353" s="18" t="s">
        <v>114</v>
      </c>
      <c r="J353" s="18">
        <v>-0.1</v>
      </c>
      <c r="K353" s="18">
        <v>178.09935999999999</v>
      </c>
      <c r="L353" s="18">
        <v>179.10675000000001</v>
      </c>
      <c r="M353" s="18">
        <v>8.1660000000000004</v>
      </c>
      <c r="N353" s="18">
        <v>483747.55420000001</v>
      </c>
      <c r="O353" s="18">
        <v>49</v>
      </c>
      <c r="P353" s="18">
        <v>0</v>
      </c>
      <c r="S353" s="18" t="s">
        <v>118</v>
      </c>
      <c r="T353" s="18">
        <v>2</v>
      </c>
      <c r="U353" s="18" t="s">
        <v>121</v>
      </c>
      <c r="V353" s="18" t="b">
        <v>1</v>
      </c>
      <c r="W353" s="20">
        <v>1</v>
      </c>
      <c r="X353" s="20">
        <v>0.875</v>
      </c>
      <c r="Y353" s="19">
        <v>52366616.9204631</v>
      </c>
      <c r="Z353" s="19">
        <v>32702729.392202601</v>
      </c>
      <c r="AA353" s="19">
        <v>82472365.195824593</v>
      </c>
      <c r="AB353" s="19">
        <v>23459214.617211901</v>
      </c>
      <c r="AC353" s="19">
        <v>52100118.378615998</v>
      </c>
      <c r="AD353" s="19">
        <v>13767043.6031556</v>
      </c>
      <c r="AE353" s="19">
        <v>33053319.873945601</v>
      </c>
      <c r="AF353" s="19">
        <v>60865695.793242499</v>
      </c>
      <c r="AG353" s="19">
        <v>16908530.245937899</v>
      </c>
      <c r="AH353" s="19">
        <v>55807627.115077399</v>
      </c>
      <c r="AI353" s="19">
        <v>13647786.584294099</v>
      </c>
      <c r="AJ353" s="19">
        <v>13614759.354348499</v>
      </c>
      <c r="AK353" s="19">
        <v>39514208.251933999</v>
      </c>
      <c r="AL353" s="19">
        <v>45618997.6415153</v>
      </c>
      <c r="AM353" s="19">
        <v>22726362.588441301</v>
      </c>
      <c r="AN353" s="19">
        <v>19640261.557121199</v>
      </c>
      <c r="AO353" s="19">
        <v>18912567.404277802</v>
      </c>
      <c r="AP353" s="19">
        <v>19004426.132794399</v>
      </c>
      <c r="AQ353" s="19">
        <v>28502861.850622602</v>
      </c>
      <c r="AR353" s="19">
        <v>11822533.698271001</v>
      </c>
      <c r="AS353" s="19">
        <v>18373516.168954398</v>
      </c>
      <c r="AT353" s="19">
        <v>18997036.068925802</v>
      </c>
      <c r="AU353" s="19">
        <v>42545912.853086799</v>
      </c>
      <c r="AV353" s="19">
        <v>13652442.9931121</v>
      </c>
      <c r="AW353" s="19">
        <v>23914086.642757598</v>
      </c>
      <c r="AX353" s="19">
        <v>20196846.1346852</v>
      </c>
      <c r="AY353" s="19">
        <v>54893498.866687</v>
      </c>
      <c r="AZ353" s="19">
        <v>31470682.083202101</v>
      </c>
      <c r="BA353" s="19">
        <v>25775045.963089801</v>
      </c>
      <c r="BB353" s="19">
        <v>60690383.018574901</v>
      </c>
      <c r="BC353" s="19">
        <v>18877553.786026601</v>
      </c>
      <c r="BD353" s="19">
        <v>30989136.3977887</v>
      </c>
      <c r="BE353" s="19">
        <v>41584595.162328698</v>
      </c>
      <c r="BF353" s="19">
        <v>43249582.478568099</v>
      </c>
      <c r="BG353" s="19">
        <v>39381908.356372699</v>
      </c>
      <c r="BH353" s="19">
        <v>19167112.909668501</v>
      </c>
      <c r="BI353" s="19">
        <v>12057503.0475001</v>
      </c>
      <c r="BJ353" s="19">
        <v>13634285.275759</v>
      </c>
      <c r="BK353" s="19">
        <v>23210496.6729968</v>
      </c>
      <c r="BL353" s="19">
        <v>60370.032756194603</v>
      </c>
      <c r="BM353" s="19">
        <v>21535242.582365502</v>
      </c>
      <c r="BN353" s="19">
        <v>13303225.377162199</v>
      </c>
      <c r="BO353" s="19">
        <v>50956659.117601</v>
      </c>
      <c r="BP353" s="19">
        <v>13139553.306435499</v>
      </c>
      <c r="BQ353" s="19">
        <v>23368456.331821501</v>
      </c>
      <c r="BR353" s="19">
        <v>48195621.010345697</v>
      </c>
      <c r="BS353" s="19">
        <v>74680.910813464201</v>
      </c>
      <c r="BT353" s="19">
        <v>23647769.903499302</v>
      </c>
      <c r="BU353" s="19">
        <v>21458547.162289798</v>
      </c>
      <c r="BV353" s="19">
        <v>13907552.4732114</v>
      </c>
      <c r="BW353" s="19">
        <v>30611374.348038401</v>
      </c>
      <c r="BX353" s="19">
        <v>20614574.1148527</v>
      </c>
      <c r="BY353" s="19">
        <v>64359.7441030021</v>
      </c>
      <c r="BZ353" s="19">
        <v>13600567.958954601</v>
      </c>
      <c r="CA353" s="19">
        <v>79644.185807155198</v>
      </c>
      <c r="CB353" s="19">
        <v>14509741.2496372</v>
      </c>
      <c r="CC353" s="19">
        <v>10212064.121401399</v>
      </c>
      <c r="CD353" s="19">
        <v>11992285.417504201</v>
      </c>
      <c r="CE353" s="19">
        <v>24491022.831614301</v>
      </c>
    </row>
    <row r="354" spans="1:83">
      <c r="A354" s="18">
        <v>34412</v>
      </c>
      <c r="C354" s="18" t="s">
        <v>4382</v>
      </c>
      <c r="D354" s="18" t="s">
        <v>116</v>
      </c>
      <c r="E354" s="18" t="s">
        <v>114</v>
      </c>
      <c r="F354" s="18" t="s">
        <v>114</v>
      </c>
      <c r="G354" s="18" t="s">
        <v>334</v>
      </c>
      <c r="H354" s="18" t="s">
        <v>114</v>
      </c>
      <c r="J354" s="18">
        <v>-0.99</v>
      </c>
      <c r="K354" s="18">
        <v>380.19706000000002</v>
      </c>
      <c r="L354" s="18">
        <v>381.20434999999998</v>
      </c>
      <c r="M354" s="18">
        <v>9.6980000000000004</v>
      </c>
      <c r="N354" s="18">
        <v>478378.66440000001</v>
      </c>
      <c r="O354" s="18">
        <v>18</v>
      </c>
      <c r="P354" s="18">
        <v>0</v>
      </c>
      <c r="S354" s="18" t="s">
        <v>118</v>
      </c>
      <c r="T354" s="18">
        <v>1</v>
      </c>
      <c r="U354" s="18" t="s">
        <v>121</v>
      </c>
      <c r="V354" s="18" t="b">
        <v>0</v>
      </c>
      <c r="W354" s="20">
        <v>0.296296296296296</v>
      </c>
      <c r="X354" s="20">
        <v>0.625</v>
      </c>
      <c r="Y354" s="19">
        <v>211063.24240400901</v>
      </c>
      <c r="Z354" s="19">
        <v>89712.935311184003</v>
      </c>
      <c r="AA354" s="19">
        <v>302507.99905691098</v>
      </c>
      <c r="AB354" s="19">
        <v>81474.388556081496</v>
      </c>
      <c r="AC354" s="19">
        <v>202761.79347830301</v>
      </c>
      <c r="AD354" s="19">
        <v>14761868.8110299</v>
      </c>
      <c r="AE354" s="19">
        <v>2746793.1796739702</v>
      </c>
      <c r="AF354" s="19">
        <v>246797.54089740699</v>
      </c>
      <c r="AG354" s="19">
        <v>4954824.6152893696</v>
      </c>
      <c r="AH354" s="19">
        <v>213770.07762069799</v>
      </c>
      <c r="AI354" s="19">
        <v>47802.709287413403</v>
      </c>
      <c r="AJ354" s="19">
        <v>13612518.452902701</v>
      </c>
      <c r="AK354" s="19">
        <v>164147.76214103101</v>
      </c>
      <c r="AL354" s="19">
        <v>187445.37779147099</v>
      </c>
      <c r="AM354" s="19">
        <v>85852.124718513893</v>
      </c>
      <c r="AN354" s="19">
        <v>3765160.4602811802</v>
      </c>
      <c r="AO354" s="19">
        <v>2688812.5584056899</v>
      </c>
      <c r="AP354" s="19">
        <v>15008897.4713472</v>
      </c>
      <c r="AQ354" s="19">
        <v>80515.804096136198</v>
      </c>
      <c r="AR354" s="19">
        <v>49832.672295953402</v>
      </c>
      <c r="AS354" s="19">
        <v>72318.6274561951</v>
      </c>
      <c r="AT354" s="19">
        <v>60071.0548945306</v>
      </c>
      <c r="AU354" s="19">
        <v>139624.610384292</v>
      </c>
      <c r="AV354" s="19">
        <v>2697390.16337323</v>
      </c>
      <c r="AW354" s="19">
        <v>97553.535244377999</v>
      </c>
      <c r="AX354" s="19">
        <v>73579.681769493298</v>
      </c>
      <c r="AY354" s="19">
        <v>165758.196350452</v>
      </c>
      <c r="AZ354" s="19">
        <v>107552.178623912</v>
      </c>
      <c r="BA354" s="19">
        <v>27360055.475503601</v>
      </c>
      <c r="BB354" s="19">
        <v>35932119.819871001</v>
      </c>
      <c r="BC354" s="19">
        <v>17233836.052341901</v>
      </c>
      <c r="BD354" s="19">
        <v>37304689.163651198</v>
      </c>
      <c r="BE354" s="19">
        <v>58457271.056285597</v>
      </c>
      <c r="BF354" s="19">
        <v>9367542.6657405104</v>
      </c>
      <c r="BG354" s="19">
        <v>142987.251866862</v>
      </c>
      <c r="BH354" s="19">
        <v>11001745.971155901</v>
      </c>
      <c r="BI354" s="19">
        <v>13195698.062674301</v>
      </c>
      <c r="BJ354" s="19">
        <v>9453433.9993316103</v>
      </c>
      <c r="BK354" s="19">
        <v>97048.858051087198</v>
      </c>
      <c r="BL354" s="19">
        <v>60370.032756194603</v>
      </c>
      <c r="BM354" s="19">
        <v>2403326.9079650198</v>
      </c>
      <c r="BN354" s="19">
        <v>13167124.5376956</v>
      </c>
      <c r="BO354" s="19">
        <v>60812276.960162804</v>
      </c>
      <c r="BP354" s="19">
        <v>5981959.6547927298</v>
      </c>
      <c r="BQ354" s="19">
        <v>85057.759169334604</v>
      </c>
      <c r="BR354" s="19">
        <v>138837.29432782999</v>
      </c>
      <c r="BS354" s="19">
        <v>4544744.6456838697</v>
      </c>
      <c r="BT354" s="19">
        <v>84632.417955647994</v>
      </c>
      <c r="BU354" s="19">
        <v>8632288.2584777903</v>
      </c>
      <c r="BV354" s="19">
        <v>3034535.0387163898</v>
      </c>
      <c r="BW354" s="19">
        <v>6643139.3971892698</v>
      </c>
      <c r="BX354" s="19">
        <v>8296076.6394142201</v>
      </c>
      <c r="BY354" s="19">
        <v>64359.7441030021</v>
      </c>
      <c r="BZ354" s="19">
        <v>62077.4003332969</v>
      </c>
      <c r="CA354" s="19">
        <v>79644.185807155198</v>
      </c>
      <c r="CB354" s="19">
        <v>8941655.3153405692</v>
      </c>
      <c r="CC354" s="19">
        <v>42452.059625298898</v>
      </c>
      <c r="CD354" s="19">
        <v>42378.606606679503</v>
      </c>
      <c r="CE354" s="19">
        <v>6521532.2968860399</v>
      </c>
    </row>
    <row r="355" spans="1:83">
      <c r="A355" s="18">
        <v>34690</v>
      </c>
      <c r="B355" s="18" t="s">
        <v>1810</v>
      </c>
      <c r="C355" s="18" t="s">
        <v>1811</v>
      </c>
      <c r="D355" s="18" t="s">
        <v>116</v>
      </c>
      <c r="E355" s="18" t="s">
        <v>114</v>
      </c>
      <c r="F355" s="18" t="s">
        <v>114</v>
      </c>
      <c r="G355" s="18" t="s">
        <v>116</v>
      </c>
      <c r="H355" s="18" t="s">
        <v>114</v>
      </c>
      <c r="J355" s="18">
        <v>-0.88</v>
      </c>
      <c r="K355" s="18">
        <v>254.15159</v>
      </c>
      <c r="L355" s="18">
        <v>255.15878000000001</v>
      </c>
      <c r="M355" s="18">
        <v>8.3149999999999995</v>
      </c>
      <c r="N355" s="18">
        <v>472506.95789999998</v>
      </c>
      <c r="O355" s="18">
        <v>6</v>
      </c>
      <c r="P355" s="18">
        <v>0</v>
      </c>
      <c r="S355" s="18" t="s">
        <v>118</v>
      </c>
      <c r="T355" s="18">
        <v>1</v>
      </c>
      <c r="U355" s="18" t="s">
        <v>121</v>
      </c>
      <c r="V355" s="18" t="b">
        <v>1</v>
      </c>
      <c r="W355" s="20">
        <v>0.77777777777777801</v>
      </c>
      <c r="X355" s="20">
        <v>0.5625</v>
      </c>
      <c r="Y355" s="19">
        <v>45602840.112134501</v>
      </c>
      <c r="Z355" s="19">
        <v>17544258.0435494</v>
      </c>
      <c r="AA355" s="19">
        <v>37808022.925091602</v>
      </c>
      <c r="AB355" s="19">
        <v>17355195.891730402</v>
      </c>
      <c r="AC355" s="19">
        <v>25063980.224482302</v>
      </c>
      <c r="AD355" s="19">
        <v>9419494.3352162</v>
      </c>
      <c r="AE355" s="19">
        <v>26391267.537877001</v>
      </c>
      <c r="AF355" s="19">
        <v>31039969.632079899</v>
      </c>
      <c r="AG355" s="19">
        <v>11141758.379522299</v>
      </c>
      <c r="AH355" s="19">
        <v>26878313.375227101</v>
      </c>
      <c r="AI355" s="19">
        <v>47802.709287413403</v>
      </c>
      <c r="AJ355" s="19">
        <v>13222637.327254901</v>
      </c>
      <c r="AK355" s="19">
        <v>28782147.0507176</v>
      </c>
      <c r="AL355" s="19">
        <v>24839662.970067501</v>
      </c>
      <c r="AM355" s="19">
        <v>19118024.699753702</v>
      </c>
      <c r="AN355" s="19">
        <v>73007.899572116206</v>
      </c>
      <c r="AO355" s="19">
        <v>10325874.3326746</v>
      </c>
      <c r="AP355" s="19">
        <v>58502.331954147201</v>
      </c>
      <c r="AQ355" s="19">
        <v>9433501.0523731597</v>
      </c>
      <c r="AR355" s="19">
        <v>6630625.8915298898</v>
      </c>
      <c r="AS355" s="19">
        <v>12742551.237074099</v>
      </c>
      <c r="AT355" s="19">
        <v>60071.0548945306</v>
      </c>
      <c r="AU355" s="19">
        <v>25312454.213451602</v>
      </c>
      <c r="AV355" s="19">
        <v>57029.357966701697</v>
      </c>
      <c r="AW355" s="19">
        <v>20408178.532941502</v>
      </c>
      <c r="AX355" s="19">
        <v>73579.681769493298</v>
      </c>
      <c r="AY355" s="19">
        <v>39253630.098696001</v>
      </c>
      <c r="AZ355" s="19">
        <v>107552.178623912</v>
      </c>
      <c r="BA355" s="19">
        <v>11472987.398315201</v>
      </c>
      <c r="BB355" s="19">
        <v>20357355.830465999</v>
      </c>
      <c r="BC355" s="19">
        <v>12311918.817714401</v>
      </c>
      <c r="BD355" s="19">
        <v>130916.54913210199</v>
      </c>
      <c r="BE355" s="19">
        <v>28773107.5157943</v>
      </c>
      <c r="BF355" s="19">
        <v>16100352.048525801</v>
      </c>
      <c r="BG355" s="19">
        <v>19857657.668524198</v>
      </c>
      <c r="BH355" s="19">
        <v>19391404.763834499</v>
      </c>
      <c r="BI355" s="19">
        <v>8658847.7822304107</v>
      </c>
      <c r="BJ355" s="19">
        <v>40620.2248290192</v>
      </c>
      <c r="BK355" s="19">
        <v>21370469.434818201</v>
      </c>
      <c r="BL355" s="19">
        <v>60370.032756194603</v>
      </c>
      <c r="BM355" s="19">
        <v>30083390.0521028</v>
      </c>
      <c r="BN355" s="19">
        <v>12038768.294619899</v>
      </c>
      <c r="BO355" s="19">
        <v>209591.61585109399</v>
      </c>
      <c r="BP355" s="19">
        <v>11991774.321678201</v>
      </c>
      <c r="BQ355" s="19">
        <v>85057.759169334604</v>
      </c>
      <c r="BR355" s="19">
        <v>17315930.374234799</v>
      </c>
      <c r="BS355" s="19">
        <v>74680.910813464201</v>
      </c>
      <c r="BT355" s="19">
        <v>84632.417955647994</v>
      </c>
      <c r="BU355" s="19">
        <v>17245002.3916017</v>
      </c>
      <c r="BV355" s="19">
        <v>53677.024710943901</v>
      </c>
      <c r="BW355" s="19">
        <v>10516125.4779411</v>
      </c>
      <c r="BX355" s="19">
        <v>16956116.530661698</v>
      </c>
      <c r="BY355" s="19">
        <v>11005198.3615922</v>
      </c>
      <c r="BZ355" s="19">
        <v>62077.4003332969</v>
      </c>
      <c r="CA355" s="19">
        <v>79644.185807155198</v>
      </c>
      <c r="CB355" s="19">
        <v>11545015.601069801</v>
      </c>
      <c r="CC355" s="19">
        <v>42452.059625298898</v>
      </c>
      <c r="CD355" s="19">
        <v>42378.606606679503</v>
      </c>
      <c r="CE355" s="19">
        <v>88838.795511459801</v>
      </c>
    </row>
    <row r="356" spans="1:83">
      <c r="A356" s="18">
        <v>35163</v>
      </c>
      <c r="C356" s="18" t="s">
        <v>4440</v>
      </c>
      <c r="D356" s="18" t="s">
        <v>116</v>
      </c>
      <c r="E356" s="18" t="s">
        <v>114</v>
      </c>
      <c r="F356" s="18" t="s">
        <v>114</v>
      </c>
      <c r="G356" s="18" t="s">
        <v>114</v>
      </c>
      <c r="H356" s="18" t="s">
        <v>114</v>
      </c>
      <c r="J356" s="18">
        <v>-0.66</v>
      </c>
      <c r="K356" s="18">
        <v>377.27749</v>
      </c>
      <c r="L356" s="18">
        <v>378.28460999999999</v>
      </c>
      <c r="M356" s="18">
        <v>9.3770000000000007</v>
      </c>
      <c r="N356" s="18">
        <v>461503.78850000002</v>
      </c>
      <c r="O356" s="18">
        <v>0</v>
      </c>
      <c r="P356" s="18">
        <v>0</v>
      </c>
      <c r="S356" s="18" t="s">
        <v>118</v>
      </c>
      <c r="T356" s="18">
        <v>1</v>
      </c>
      <c r="U356" s="18" t="s">
        <v>121</v>
      </c>
      <c r="V356" s="18" t="b">
        <v>1</v>
      </c>
      <c r="W356" s="20">
        <v>0.44444444444444398</v>
      </c>
      <c r="X356" s="20">
        <v>0.5625</v>
      </c>
      <c r="Y356" s="19">
        <v>10912514.342960499</v>
      </c>
      <c r="Z356" s="19">
        <v>89712.935311184003</v>
      </c>
      <c r="AA356" s="19">
        <v>302507.99905691098</v>
      </c>
      <c r="AB356" s="19">
        <v>81474.388556081496</v>
      </c>
      <c r="AC356" s="19">
        <v>202761.79347830301</v>
      </c>
      <c r="AD356" s="19">
        <v>55143.880361755</v>
      </c>
      <c r="AE356" s="19">
        <v>4541596.5566865299</v>
      </c>
      <c r="AF356" s="19">
        <v>14080366.862654399</v>
      </c>
      <c r="AG356" s="19">
        <v>4629290.7892547501</v>
      </c>
      <c r="AH356" s="19">
        <v>11925843.5384927</v>
      </c>
      <c r="AI356" s="19">
        <v>47802.709287413403</v>
      </c>
      <c r="AJ356" s="19">
        <v>37762.133882739698</v>
      </c>
      <c r="AK356" s="19">
        <v>164147.76214103101</v>
      </c>
      <c r="AL356" s="19">
        <v>187445.37779147099</v>
      </c>
      <c r="AM356" s="19">
        <v>4312554.9665059596</v>
      </c>
      <c r="AN356" s="19">
        <v>5411734.8833263498</v>
      </c>
      <c r="AO356" s="19">
        <v>74138.1008370583</v>
      </c>
      <c r="AP356" s="19">
        <v>58502.331954147201</v>
      </c>
      <c r="AQ356" s="19">
        <v>80515.804096136198</v>
      </c>
      <c r="AR356" s="19">
        <v>2214290.4577418901</v>
      </c>
      <c r="AS356" s="19">
        <v>2601961.9203996598</v>
      </c>
      <c r="AT356" s="19">
        <v>8460792.02229858</v>
      </c>
      <c r="AU356" s="19">
        <v>10360783.214186</v>
      </c>
      <c r="AV356" s="19">
        <v>57029.357966701697</v>
      </c>
      <c r="AW356" s="19">
        <v>97553.535244377999</v>
      </c>
      <c r="AX356" s="19">
        <v>6616432.6203875197</v>
      </c>
      <c r="AY356" s="19">
        <v>165758.196350452</v>
      </c>
      <c r="AZ356" s="19">
        <v>15555514.0370875</v>
      </c>
      <c r="BA356" s="19">
        <v>101341.77104336501</v>
      </c>
      <c r="BB356" s="19">
        <v>23069491.398210298</v>
      </c>
      <c r="BC356" s="19">
        <v>62937.009110873303</v>
      </c>
      <c r="BD356" s="19">
        <v>45528146.6466823</v>
      </c>
      <c r="BE356" s="19">
        <v>178704.60351362301</v>
      </c>
      <c r="BF356" s="19">
        <v>168766.74855896301</v>
      </c>
      <c r="BG356" s="19">
        <v>13105639.7851926</v>
      </c>
      <c r="BH356" s="19">
        <v>12852532.861787099</v>
      </c>
      <c r="BI356" s="19">
        <v>47030.709569134902</v>
      </c>
      <c r="BJ356" s="19">
        <v>10537764.567452401</v>
      </c>
      <c r="BK356" s="19">
        <v>4982580.08064932</v>
      </c>
      <c r="BL356" s="19">
        <v>60370.032756194603</v>
      </c>
      <c r="BM356" s="19">
        <v>84490.603987824099</v>
      </c>
      <c r="BN356" s="19">
        <v>51593.885876908498</v>
      </c>
      <c r="BO356" s="19">
        <v>37023072.350634098</v>
      </c>
      <c r="BP356" s="19">
        <v>49023.555370657697</v>
      </c>
      <c r="BQ356" s="19">
        <v>7303962.3191525303</v>
      </c>
      <c r="BR356" s="19">
        <v>20505868.377581701</v>
      </c>
      <c r="BS356" s="19">
        <v>74680.910813464201</v>
      </c>
      <c r="BT356" s="19">
        <v>5018263.2949243505</v>
      </c>
      <c r="BU356" s="19">
        <v>9378927.7004157808</v>
      </c>
      <c r="BV356" s="19">
        <v>53677.024710943901</v>
      </c>
      <c r="BW356" s="19">
        <v>9770589.1380813699</v>
      </c>
      <c r="BX356" s="19">
        <v>60626.459295553897</v>
      </c>
      <c r="BY356" s="19">
        <v>8609705.4340743292</v>
      </c>
      <c r="BZ356" s="19">
        <v>3343597.66779271</v>
      </c>
      <c r="CA356" s="19">
        <v>79644.185807155198</v>
      </c>
      <c r="CB356" s="19">
        <v>56280.262764906503</v>
      </c>
      <c r="CC356" s="19">
        <v>6912306.7699827598</v>
      </c>
      <c r="CD356" s="19">
        <v>9275696.0153305307</v>
      </c>
      <c r="CE356" s="19">
        <v>6364112.49720822</v>
      </c>
    </row>
    <row r="357" spans="1:83">
      <c r="A357" s="18">
        <v>35345</v>
      </c>
      <c r="C357" s="18" t="s">
        <v>4442</v>
      </c>
      <c r="D357" s="18" t="s">
        <v>116</v>
      </c>
      <c r="E357" s="18" t="s">
        <v>114</v>
      </c>
      <c r="F357" s="18" t="s">
        <v>114</v>
      </c>
      <c r="G357" s="18" t="s">
        <v>334</v>
      </c>
      <c r="H357" s="18" t="s">
        <v>114</v>
      </c>
      <c r="J357" s="18">
        <v>-3.96</v>
      </c>
      <c r="K357" s="18">
        <v>377.18619999999999</v>
      </c>
      <c r="L357" s="18">
        <v>378.19342</v>
      </c>
      <c r="M357" s="18">
        <v>9.8550000000000004</v>
      </c>
      <c r="N357" s="18">
        <v>457067.60800000001</v>
      </c>
      <c r="O357" s="18">
        <v>1</v>
      </c>
      <c r="P357" s="18">
        <v>0</v>
      </c>
      <c r="S357" s="18" t="s">
        <v>118</v>
      </c>
      <c r="T357" s="18">
        <v>1</v>
      </c>
      <c r="U357" s="18" t="s">
        <v>121</v>
      </c>
      <c r="V357" s="18" t="b">
        <v>0</v>
      </c>
      <c r="W357" s="20">
        <v>0.18518518518518501</v>
      </c>
      <c r="X357" s="20">
        <v>0.5</v>
      </c>
      <c r="Y357" s="19">
        <v>211063.24240400901</v>
      </c>
      <c r="Z357" s="19">
        <v>89712.935311184003</v>
      </c>
      <c r="AA357" s="19">
        <v>302507.99905691098</v>
      </c>
      <c r="AB357" s="19">
        <v>81474.388556081496</v>
      </c>
      <c r="AC357" s="19">
        <v>202761.79347830301</v>
      </c>
      <c r="AD357" s="19">
        <v>8048704.6446531303</v>
      </c>
      <c r="AE357" s="19">
        <v>93066.8435548751</v>
      </c>
      <c r="AF357" s="19">
        <v>246797.54089740699</v>
      </c>
      <c r="AG357" s="19">
        <v>4646914.1827690499</v>
      </c>
      <c r="AH357" s="19">
        <v>213770.07762069799</v>
      </c>
      <c r="AI357" s="19">
        <v>47802.709287413403</v>
      </c>
      <c r="AJ357" s="19">
        <v>3141587.0284772199</v>
      </c>
      <c r="AK357" s="19">
        <v>164147.76214103101</v>
      </c>
      <c r="AL357" s="19">
        <v>187445.37779147099</v>
      </c>
      <c r="AM357" s="19">
        <v>85852.124718513893</v>
      </c>
      <c r="AN357" s="19">
        <v>73007.899572116206</v>
      </c>
      <c r="AO357" s="19">
        <v>74138.1008370583</v>
      </c>
      <c r="AP357" s="19">
        <v>7068233.6422314104</v>
      </c>
      <c r="AQ357" s="19">
        <v>80515.804096136198</v>
      </c>
      <c r="AR357" s="19">
        <v>49832.672295953402</v>
      </c>
      <c r="AS357" s="19">
        <v>72318.6274561951</v>
      </c>
      <c r="AT357" s="19">
        <v>60071.0548945306</v>
      </c>
      <c r="AU357" s="19">
        <v>139624.610384292</v>
      </c>
      <c r="AV357" s="19">
        <v>1461847.90700801</v>
      </c>
      <c r="AW357" s="19">
        <v>97553.535244377999</v>
      </c>
      <c r="AX357" s="19">
        <v>73579.681769493298</v>
      </c>
      <c r="AY357" s="19">
        <v>165758.196350452</v>
      </c>
      <c r="AZ357" s="19">
        <v>107552.178623912</v>
      </c>
      <c r="BA357" s="19">
        <v>16768075.606166</v>
      </c>
      <c r="BB357" s="19">
        <v>32203208.82308</v>
      </c>
      <c r="BC357" s="19">
        <v>13896574.7388645</v>
      </c>
      <c r="BD357" s="19">
        <v>9603719.2964435704</v>
      </c>
      <c r="BE357" s="19">
        <v>40581281.513011597</v>
      </c>
      <c r="BF357" s="19">
        <v>168766.74855896301</v>
      </c>
      <c r="BG357" s="19">
        <v>142987.251866862</v>
      </c>
      <c r="BH357" s="19">
        <v>5618429.2453476498</v>
      </c>
      <c r="BI357" s="19">
        <v>9033913.9848066401</v>
      </c>
      <c r="BJ357" s="19">
        <v>13990489.7942564</v>
      </c>
      <c r="BK357" s="19">
        <v>97048.858051087198</v>
      </c>
      <c r="BL357" s="19">
        <v>60370.032756194603</v>
      </c>
      <c r="BM357" s="19">
        <v>84490.603987824099</v>
      </c>
      <c r="BN357" s="19">
        <v>11505996.771041499</v>
      </c>
      <c r="BO357" s="19">
        <v>42253315.625180803</v>
      </c>
      <c r="BP357" s="19">
        <v>1362430.8196034899</v>
      </c>
      <c r="BQ357" s="19">
        <v>85057.759169334604</v>
      </c>
      <c r="BR357" s="19">
        <v>138837.29432782999</v>
      </c>
      <c r="BS357" s="19">
        <v>2728472.6643956299</v>
      </c>
      <c r="BT357" s="19">
        <v>84632.417955647994</v>
      </c>
      <c r="BU357" s="19">
        <v>3652837.23106171</v>
      </c>
      <c r="BV357" s="19">
        <v>53677.024710943901</v>
      </c>
      <c r="BW357" s="19">
        <v>109748.893649866</v>
      </c>
      <c r="BX357" s="19">
        <v>2658323.8311787802</v>
      </c>
      <c r="BY357" s="19">
        <v>64359.7441030021</v>
      </c>
      <c r="BZ357" s="19">
        <v>62077.4003332969</v>
      </c>
      <c r="CA357" s="19">
        <v>79644.185807155198</v>
      </c>
      <c r="CB357" s="19">
        <v>4986524.9446859499</v>
      </c>
      <c r="CC357" s="19">
        <v>42452.059625298898</v>
      </c>
      <c r="CD357" s="19">
        <v>42378.606606679503</v>
      </c>
      <c r="CE357" s="19">
        <v>4585709.7771778395</v>
      </c>
    </row>
    <row r="358" spans="1:83">
      <c r="A358" s="18">
        <v>35372</v>
      </c>
      <c r="B358" s="18" t="s">
        <v>687</v>
      </c>
      <c r="C358" s="18" t="s">
        <v>688</v>
      </c>
      <c r="D358" s="18" t="s">
        <v>116</v>
      </c>
      <c r="E358" s="18" t="s">
        <v>114</v>
      </c>
      <c r="F358" s="18" t="s">
        <v>114</v>
      </c>
      <c r="G358" s="18" t="s">
        <v>116</v>
      </c>
      <c r="H358" s="18" t="s">
        <v>114</v>
      </c>
      <c r="J358" s="18">
        <v>-0.89</v>
      </c>
      <c r="K358" s="18">
        <v>236.14103</v>
      </c>
      <c r="L358" s="18">
        <v>237.14850000000001</v>
      </c>
      <c r="M358" s="18">
        <v>8.5139999999999993</v>
      </c>
      <c r="N358" s="18">
        <v>456424.92739999999</v>
      </c>
      <c r="O358" s="18">
        <v>4</v>
      </c>
      <c r="P358" s="18">
        <v>0</v>
      </c>
      <c r="S358" s="18" t="s">
        <v>118</v>
      </c>
      <c r="T358" s="18">
        <v>3</v>
      </c>
      <c r="U358" s="18" t="s">
        <v>121</v>
      </c>
      <c r="V358" s="18" t="b">
        <v>1</v>
      </c>
      <c r="W358" s="20">
        <v>0.85185185185185197</v>
      </c>
      <c r="X358" s="20">
        <v>0.6875</v>
      </c>
      <c r="Y358" s="19">
        <v>40616647.231163204</v>
      </c>
      <c r="Z358" s="19">
        <v>18249474.2037687</v>
      </c>
      <c r="AA358" s="19">
        <v>47787050.040319301</v>
      </c>
      <c r="AB358" s="19">
        <v>12524712.9414667</v>
      </c>
      <c r="AC358" s="19">
        <v>36322140.752896599</v>
      </c>
      <c r="AD358" s="19">
        <v>11914689.594642101</v>
      </c>
      <c r="AE358" s="19">
        <v>22673566.358553302</v>
      </c>
      <c r="AF358" s="19">
        <v>41187430.1354421</v>
      </c>
      <c r="AG358" s="19">
        <v>64152.505638069299</v>
      </c>
      <c r="AH358" s="19">
        <v>38479946.7724953</v>
      </c>
      <c r="AI358" s="19">
        <v>15389097.330758199</v>
      </c>
      <c r="AJ358" s="19">
        <v>9637548.0048560202</v>
      </c>
      <c r="AK358" s="19">
        <v>28592434.361230299</v>
      </c>
      <c r="AL358" s="19">
        <v>187445.37779147099</v>
      </c>
      <c r="AM358" s="19">
        <v>14214655.7216336</v>
      </c>
      <c r="AN358" s="19">
        <v>73007.899572116206</v>
      </c>
      <c r="AO358" s="19">
        <v>74138.1008370583</v>
      </c>
      <c r="AP358" s="19">
        <v>8558230.64916238</v>
      </c>
      <c r="AQ358" s="19">
        <v>17372317.7913738</v>
      </c>
      <c r="AR358" s="19">
        <v>10237325.893742301</v>
      </c>
      <c r="AS358" s="19">
        <v>16719180.815083001</v>
      </c>
      <c r="AT358" s="19">
        <v>20660687.342011999</v>
      </c>
      <c r="AU358" s="19">
        <v>45758614.574702799</v>
      </c>
      <c r="AV358" s="19">
        <v>11532552.274779299</v>
      </c>
      <c r="AW358" s="19">
        <v>17720991.4800409</v>
      </c>
      <c r="AX358" s="19">
        <v>15739602.3915349</v>
      </c>
      <c r="AY358" s="19">
        <v>35590436.824660599</v>
      </c>
      <c r="AZ358" s="19">
        <v>107552.178623912</v>
      </c>
      <c r="BA358" s="19">
        <v>12907543.355869001</v>
      </c>
      <c r="BB358" s="19">
        <v>34306842.655587398</v>
      </c>
      <c r="BC358" s="19">
        <v>62937.009110873303</v>
      </c>
      <c r="BD358" s="19">
        <v>23570715.053128298</v>
      </c>
      <c r="BE358" s="19">
        <v>27173585.9977502</v>
      </c>
      <c r="BF358" s="19">
        <v>25923688.198966701</v>
      </c>
      <c r="BG358" s="19">
        <v>41631256.698314697</v>
      </c>
      <c r="BH358" s="19">
        <v>66844.4046139891</v>
      </c>
      <c r="BI358" s="19">
        <v>8117718.2383290604</v>
      </c>
      <c r="BJ358" s="19">
        <v>40620.2248290192</v>
      </c>
      <c r="BK358" s="19">
        <v>17167784.275327999</v>
      </c>
      <c r="BL358" s="19">
        <v>60370.032756194603</v>
      </c>
      <c r="BM358" s="19">
        <v>16045331.1588227</v>
      </c>
      <c r="BN358" s="19">
        <v>51593.885876908498</v>
      </c>
      <c r="BO358" s="19">
        <v>28824422.334160499</v>
      </c>
      <c r="BP358" s="19">
        <v>49023.555370657697</v>
      </c>
      <c r="BQ358" s="19">
        <v>15948465.5301408</v>
      </c>
      <c r="BR358" s="19">
        <v>22654063.541017599</v>
      </c>
      <c r="BS358" s="19">
        <v>13515065.683984101</v>
      </c>
      <c r="BT358" s="19">
        <v>24492091.7315902</v>
      </c>
      <c r="BU358" s="19">
        <v>23608125.0315645</v>
      </c>
      <c r="BV358" s="19">
        <v>13208960.9798615</v>
      </c>
      <c r="BW358" s="19">
        <v>20156126.4509697</v>
      </c>
      <c r="BX358" s="19">
        <v>60626.459295553897</v>
      </c>
      <c r="BY358" s="19">
        <v>11655961.534153299</v>
      </c>
      <c r="BZ358" s="19">
        <v>6920079.0265595596</v>
      </c>
      <c r="CA358" s="19">
        <v>11791690.646589199</v>
      </c>
      <c r="CB358" s="19">
        <v>56280.262764906503</v>
      </c>
      <c r="CC358" s="19">
        <v>42452.059625298898</v>
      </c>
      <c r="CD358" s="19">
        <v>6216467.0695197303</v>
      </c>
      <c r="CE358" s="19">
        <v>11237333.272691701</v>
      </c>
    </row>
    <row r="359" spans="1:83">
      <c r="A359" s="18">
        <v>35570</v>
      </c>
      <c r="B359" s="18" t="s">
        <v>757</v>
      </c>
      <c r="C359" s="18" t="s">
        <v>758</v>
      </c>
      <c r="D359" s="18" t="s">
        <v>116</v>
      </c>
      <c r="E359" s="18" t="s">
        <v>114</v>
      </c>
      <c r="F359" s="18" t="s">
        <v>114</v>
      </c>
      <c r="G359" s="18" t="s">
        <v>116</v>
      </c>
      <c r="H359" s="18" t="s">
        <v>114</v>
      </c>
      <c r="J359" s="18">
        <v>-0.98</v>
      </c>
      <c r="K359" s="18">
        <v>268.27634999999998</v>
      </c>
      <c r="L359" s="18">
        <v>269.28357</v>
      </c>
      <c r="M359" s="18">
        <v>9.9719999999999995</v>
      </c>
      <c r="N359" s="18">
        <v>451694.2795</v>
      </c>
      <c r="O359" s="18">
        <v>5</v>
      </c>
      <c r="P359" s="18">
        <v>0</v>
      </c>
      <c r="S359" s="18" t="s">
        <v>118</v>
      </c>
      <c r="T359" s="18">
        <v>2</v>
      </c>
      <c r="U359" s="18" t="s">
        <v>121</v>
      </c>
      <c r="V359" s="18" t="b">
        <v>0</v>
      </c>
      <c r="W359" s="20">
        <v>0.25925925925925902</v>
      </c>
      <c r="X359" s="20">
        <v>0.53125</v>
      </c>
      <c r="Y359" s="19">
        <v>211063.24240400901</v>
      </c>
      <c r="Z359" s="19">
        <v>89712.935311184003</v>
      </c>
      <c r="AA359" s="19">
        <v>302507.99905691098</v>
      </c>
      <c r="AB359" s="19">
        <v>81474.388556081496</v>
      </c>
      <c r="AC359" s="19">
        <v>202761.79347830301</v>
      </c>
      <c r="AD359" s="19">
        <v>2521225.4379147901</v>
      </c>
      <c r="AE359" s="19">
        <v>93066.8435548751</v>
      </c>
      <c r="AF359" s="19">
        <v>6771550.293761</v>
      </c>
      <c r="AG359" s="19">
        <v>1933844.6364420101</v>
      </c>
      <c r="AH359" s="19">
        <v>213770.07762069799</v>
      </c>
      <c r="AI359" s="19">
        <v>47802.709287413403</v>
      </c>
      <c r="AJ359" s="19">
        <v>37762.133882739698</v>
      </c>
      <c r="AK359" s="19">
        <v>164147.76214103101</v>
      </c>
      <c r="AL359" s="19">
        <v>187445.37779147099</v>
      </c>
      <c r="AM359" s="19">
        <v>85852.124718513893</v>
      </c>
      <c r="AN359" s="19">
        <v>73007.899572116206</v>
      </c>
      <c r="AO359" s="19">
        <v>11742932.794996999</v>
      </c>
      <c r="AP359" s="19">
        <v>5485177.7511704396</v>
      </c>
      <c r="AQ359" s="19">
        <v>80515.804096136198</v>
      </c>
      <c r="AR359" s="19">
        <v>49832.672295953402</v>
      </c>
      <c r="AS359" s="19">
        <v>72318.6274561951</v>
      </c>
      <c r="AT359" s="19">
        <v>60071.0548945306</v>
      </c>
      <c r="AU359" s="19">
        <v>139624.610384292</v>
      </c>
      <c r="AV359" s="19">
        <v>2515546.9795708898</v>
      </c>
      <c r="AW359" s="19">
        <v>3832700.5555623202</v>
      </c>
      <c r="AX359" s="19">
        <v>73579.681769493298</v>
      </c>
      <c r="AY359" s="19">
        <v>165758.196350452</v>
      </c>
      <c r="AZ359" s="19">
        <v>107552.178623912</v>
      </c>
      <c r="BA359" s="19">
        <v>101341.77104336501</v>
      </c>
      <c r="BB359" s="19">
        <v>14463984.2028985</v>
      </c>
      <c r="BC359" s="19">
        <v>21422040.836807299</v>
      </c>
      <c r="BD359" s="19">
        <v>11991410.7663572</v>
      </c>
      <c r="BE359" s="19">
        <v>35908519.961915098</v>
      </c>
      <c r="BF359" s="19">
        <v>10631860.9552388</v>
      </c>
      <c r="BG359" s="19">
        <v>142987.251866862</v>
      </c>
      <c r="BH359" s="19">
        <v>3439215.12380003</v>
      </c>
      <c r="BI359" s="19">
        <v>3272061.89153209</v>
      </c>
      <c r="BJ359" s="19">
        <v>11165806.1905245</v>
      </c>
      <c r="BK359" s="19">
        <v>97048.858051087198</v>
      </c>
      <c r="BL359" s="19">
        <v>60370.032756194603</v>
      </c>
      <c r="BM359" s="19">
        <v>84490.603987824099</v>
      </c>
      <c r="BN359" s="19">
        <v>4397744.4140321501</v>
      </c>
      <c r="BO359" s="19">
        <v>31522109.108933099</v>
      </c>
      <c r="BP359" s="19">
        <v>1912667.27186397</v>
      </c>
      <c r="BQ359" s="19">
        <v>85057.759169334604</v>
      </c>
      <c r="BR359" s="19">
        <v>138837.29432782999</v>
      </c>
      <c r="BS359" s="19">
        <v>8788008.4968117792</v>
      </c>
      <c r="BT359" s="19">
        <v>84632.417955647994</v>
      </c>
      <c r="BU359" s="19">
        <v>6380891.7254462</v>
      </c>
      <c r="BV359" s="19">
        <v>53677.024710943901</v>
      </c>
      <c r="BW359" s="19">
        <v>9001644.6687513292</v>
      </c>
      <c r="BX359" s="19">
        <v>11053953.1756933</v>
      </c>
      <c r="BY359" s="19">
        <v>4298008.4525415003</v>
      </c>
      <c r="BZ359" s="19">
        <v>62077.4003332969</v>
      </c>
      <c r="CA359" s="19">
        <v>79644.185807155198</v>
      </c>
      <c r="CB359" s="19">
        <v>56280.262764906503</v>
      </c>
      <c r="CC359" s="19">
        <v>42452.059625298898</v>
      </c>
      <c r="CD359" s="19">
        <v>42378.606606679503</v>
      </c>
      <c r="CE359" s="19">
        <v>4107563.0038701501</v>
      </c>
    </row>
    <row r="360" spans="1:83">
      <c r="A360" s="18">
        <v>37778</v>
      </c>
      <c r="B360" s="18" t="s">
        <v>4464</v>
      </c>
      <c r="C360" s="18" t="s">
        <v>4465</v>
      </c>
      <c r="D360" s="18" t="s">
        <v>116</v>
      </c>
      <c r="E360" s="18" t="s">
        <v>114</v>
      </c>
      <c r="F360" s="18" t="s">
        <v>114</v>
      </c>
      <c r="G360" s="18" t="s">
        <v>116</v>
      </c>
      <c r="H360" s="18" t="s">
        <v>114</v>
      </c>
      <c r="J360" s="18">
        <v>0.45</v>
      </c>
      <c r="K360" s="18">
        <v>206.0917</v>
      </c>
      <c r="L360" s="18">
        <v>207.09906000000001</v>
      </c>
      <c r="M360" s="18">
        <v>6.2060000000000004</v>
      </c>
      <c r="N360" s="18">
        <v>405959.9866</v>
      </c>
      <c r="O360" s="18">
        <v>1</v>
      </c>
      <c r="P360" s="18">
        <v>0</v>
      </c>
      <c r="S360" s="18" t="s">
        <v>118</v>
      </c>
      <c r="T360" s="18">
        <v>3</v>
      </c>
      <c r="U360" s="18" t="s">
        <v>121</v>
      </c>
      <c r="V360" s="18" t="b">
        <v>1</v>
      </c>
      <c r="W360" s="20">
        <v>0.592592592592593</v>
      </c>
      <c r="X360" s="20">
        <v>0.4375</v>
      </c>
      <c r="Y360" s="19">
        <v>211063.24240400901</v>
      </c>
      <c r="Z360" s="19">
        <v>17301814.898508999</v>
      </c>
      <c r="AA360" s="19">
        <v>79154661.813146904</v>
      </c>
      <c r="AB360" s="19">
        <v>81474.388556081496</v>
      </c>
      <c r="AC360" s="19">
        <v>36386047.339301497</v>
      </c>
      <c r="AD360" s="19">
        <v>55143.880361755</v>
      </c>
      <c r="AE360" s="19">
        <v>24528834.598929401</v>
      </c>
      <c r="AF360" s="19">
        <v>45997319.443527199</v>
      </c>
      <c r="AG360" s="19">
        <v>13824382.1630702</v>
      </c>
      <c r="AH360" s="19">
        <v>49400480.1161917</v>
      </c>
      <c r="AI360" s="19">
        <v>6202758.1730357101</v>
      </c>
      <c r="AJ360" s="19">
        <v>37762.133882739698</v>
      </c>
      <c r="AK360" s="19">
        <v>164147.76214103101</v>
      </c>
      <c r="AL360" s="19">
        <v>43396676.855148301</v>
      </c>
      <c r="AM360" s="19">
        <v>24201094.7167954</v>
      </c>
      <c r="AN360" s="19">
        <v>14812374.898489</v>
      </c>
      <c r="AO360" s="19">
        <v>74138.1008370583</v>
      </c>
      <c r="AP360" s="19">
        <v>58502.331954147201</v>
      </c>
      <c r="AQ360" s="19">
        <v>14183160.791273801</v>
      </c>
      <c r="AR360" s="19">
        <v>49832.672295953402</v>
      </c>
      <c r="AS360" s="19">
        <v>11436972.661627401</v>
      </c>
      <c r="AT360" s="19">
        <v>60071.0548945306</v>
      </c>
      <c r="AU360" s="19">
        <v>35134319.727056503</v>
      </c>
      <c r="AV360" s="19">
        <v>57029.357966701697</v>
      </c>
      <c r="AW360" s="19">
        <v>20285035.315768801</v>
      </c>
      <c r="AX360" s="19">
        <v>73579.681769493298</v>
      </c>
      <c r="AY360" s="19">
        <v>8272170.5060522798</v>
      </c>
      <c r="AZ360" s="19">
        <v>107552.178623912</v>
      </c>
      <c r="BA360" s="19">
        <v>18365693.707780901</v>
      </c>
      <c r="BB360" s="19">
        <v>42462364.240710698</v>
      </c>
      <c r="BC360" s="19">
        <v>62937.009110873303</v>
      </c>
      <c r="BD360" s="19">
        <v>130916.54913210199</v>
      </c>
      <c r="BE360" s="19">
        <v>178704.60351362301</v>
      </c>
      <c r="BF360" s="19">
        <v>168766.74855896301</v>
      </c>
      <c r="BG360" s="19">
        <v>142987.251866862</v>
      </c>
      <c r="BH360" s="19">
        <v>12659231.085588399</v>
      </c>
      <c r="BI360" s="19">
        <v>47030.709569134902</v>
      </c>
      <c r="BJ360" s="19">
        <v>3629322.0794951799</v>
      </c>
      <c r="BK360" s="19">
        <v>28623204.260896299</v>
      </c>
      <c r="BL360" s="19">
        <v>14696847.0023921</v>
      </c>
      <c r="BM360" s="19">
        <v>84490.603987824099</v>
      </c>
      <c r="BN360" s="19">
        <v>7296888.2301471699</v>
      </c>
      <c r="BO360" s="19">
        <v>209591.61585109399</v>
      </c>
      <c r="BP360" s="19">
        <v>49023.555370657697</v>
      </c>
      <c r="BQ360" s="19">
        <v>23643001.776492398</v>
      </c>
      <c r="BR360" s="19">
        <v>138837.29432782999</v>
      </c>
      <c r="BS360" s="19">
        <v>11025063.146392399</v>
      </c>
      <c r="BT360" s="19">
        <v>84632.417955647994</v>
      </c>
      <c r="BU360" s="19">
        <v>18155844.545280699</v>
      </c>
      <c r="BV360" s="19">
        <v>53677.024710943901</v>
      </c>
      <c r="BW360" s="19">
        <v>109748.893649866</v>
      </c>
      <c r="BX360" s="19">
        <v>15385364.6092453</v>
      </c>
      <c r="BY360" s="19">
        <v>16103621.560471</v>
      </c>
      <c r="BZ360" s="19">
        <v>62077.4003332969</v>
      </c>
      <c r="CA360" s="19">
        <v>16716340.109616401</v>
      </c>
      <c r="CB360" s="19">
        <v>56280.262764906503</v>
      </c>
      <c r="CC360" s="19">
        <v>42452.059625298898</v>
      </c>
      <c r="CD360" s="19">
        <v>42378.606606679503</v>
      </c>
      <c r="CE360" s="19">
        <v>18557758.196112499</v>
      </c>
    </row>
    <row r="361" spans="1:83">
      <c r="A361" s="18">
        <v>37800</v>
      </c>
      <c r="C361" s="18" t="s">
        <v>4467</v>
      </c>
      <c r="D361" s="18" t="s">
        <v>116</v>
      </c>
      <c r="E361" s="18" t="s">
        <v>114</v>
      </c>
      <c r="F361" s="18" t="s">
        <v>114</v>
      </c>
      <c r="G361" s="18" t="s">
        <v>334</v>
      </c>
      <c r="H361" s="18" t="s">
        <v>114</v>
      </c>
      <c r="J361" s="18">
        <v>-0.4</v>
      </c>
      <c r="K361" s="18">
        <v>320.12569999999999</v>
      </c>
      <c r="L361" s="18">
        <v>321.13297</v>
      </c>
      <c r="M361" s="18">
        <v>7.7149999999999999</v>
      </c>
      <c r="N361" s="18">
        <v>405423.48710000003</v>
      </c>
      <c r="O361" s="18">
        <v>19</v>
      </c>
      <c r="P361" s="18">
        <v>0</v>
      </c>
      <c r="S361" s="18" t="s">
        <v>118</v>
      </c>
      <c r="T361" s="18">
        <v>5</v>
      </c>
      <c r="U361" s="18" t="s">
        <v>121</v>
      </c>
      <c r="V361" s="18" t="b">
        <v>1</v>
      </c>
      <c r="W361" s="20">
        <v>0.62962962962962998</v>
      </c>
      <c r="X361" s="20">
        <v>0.5</v>
      </c>
      <c r="Y361" s="19">
        <v>19119753.2616073</v>
      </c>
      <c r="Z361" s="19">
        <v>89712.935311184003</v>
      </c>
      <c r="AA361" s="19">
        <v>44706946.283580698</v>
      </c>
      <c r="AB361" s="19">
        <v>17574805.097783301</v>
      </c>
      <c r="AC361" s="19">
        <v>202761.79347830301</v>
      </c>
      <c r="AD361" s="19">
        <v>55143.880361755</v>
      </c>
      <c r="AE361" s="19">
        <v>11883762.966664599</v>
      </c>
      <c r="AF361" s="19">
        <v>40475038.901904501</v>
      </c>
      <c r="AG361" s="19">
        <v>6929750.8271282902</v>
      </c>
      <c r="AH361" s="19">
        <v>35196252.445118502</v>
      </c>
      <c r="AI361" s="19">
        <v>5801287.0999383898</v>
      </c>
      <c r="AJ361" s="19">
        <v>37762.133882739698</v>
      </c>
      <c r="AK361" s="19">
        <v>13589920.0401772</v>
      </c>
      <c r="AL361" s="19">
        <v>10147780.0771372</v>
      </c>
      <c r="AM361" s="19">
        <v>85852.124718513893</v>
      </c>
      <c r="AN361" s="19">
        <v>73007.899572116206</v>
      </c>
      <c r="AO361" s="19">
        <v>74138.1008370583</v>
      </c>
      <c r="AP361" s="19">
        <v>58502.331954147201</v>
      </c>
      <c r="AQ361" s="19">
        <v>12043862.197896</v>
      </c>
      <c r="AR361" s="19">
        <v>49832.672295953402</v>
      </c>
      <c r="AS361" s="19">
        <v>7665913.6281121196</v>
      </c>
      <c r="AT361" s="19">
        <v>60071.0548945306</v>
      </c>
      <c r="AU361" s="19">
        <v>29492383.675476301</v>
      </c>
      <c r="AV361" s="19">
        <v>11633024.3895675</v>
      </c>
      <c r="AW361" s="19">
        <v>21999056.3449932</v>
      </c>
      <c r="AX361" s="19">
        <v>10869332.4293481</v>
      </c>
      <c r="AY361" s="19">
        <v>25739619.174171101</v>
      </c>
      <c r="AZ361" s="19">
        <v>32857783.875646099</v>
      </c>
      <c r="BA361" s="19">
        <v>101341.77104336501</v>
      </c>
      <c r="BB361" s="19">
        <v>211094.34997347501</v>
      </c>
      <c r="BC361" s="19">
        <v>5603916.4936186001</v>
      </c>
      <c r="BD361" s="19">
        <v>6744559.8482724298</v>
      </c>
      <c r="BE361" s="19">
        <v>10936268.499094199</v>
      </c>
      <c r="BF361" s="19">
        <v>168766.74855896301</v>
      </c>
      <c r="BG361" s="19">
        <v>10169613.1954493</v>
      </c>
      <c r="BH361" s="19">
        <v>66844.4046139891</v>
      </c>
      <c r="BI361" s="19">
        <v>47030.709569134902</v>
      </c>
      <c r="BJ361" s="19">
        <v>40620.2248290192</v>
      </c>
      <c r="BK361" s="19">
        <v>18035673.545806699</v>
      </c>
      <c r="BL361" s="19">
        <v>60370.032756194603</v>
      </c>
      <c r="BM361" s="19">
        <v>9878792.6702360809</v>
      </c>
      <c r="BN361" s="19">
        <v>51593.885876908498</v>
      </c>
      <c r="BO361" s="19">
        <v>23753061.9445589</v>
      </c>
      <c r="BP361" s="19">
        <v>49023.555370657697</v>
      </c>
      <c r="BQ361" s="19">
        <v>85057.759169334604</v>
      </c>
      <c r="BR361" s="19">
        <v>138837.29432782999</v>
      </c>
      <c r="BS361" s="19">
        <v>74680.910813464201</v>
      </c>
      <c r="BT361" s="19">
        <v>84632.417955647994</v>
      </c>
      <c r="BU361" s="19">
        <v>77863.992415903005</v>
      </c>
      <c r="BV361" s="19">
        <v>53677.024710943901</v>
      </c>
      <c r="BW361" s="19">
        <v>18843637.096755002</v>
      </c>
      <c r="BX361" s="19">
        <v>3254235.9675702602</v>
      </c>
      <c r="BY361" s="19">
        <v>18329813.4126889</v>
      </c>
      <c r="BZ361" s="19">
        <v>62077.4003332969</v>
      </c>
      <c r="CA361" s="19">
        <v>8978490.8715055194</v>
      </c>
      <c r="CB361" s="19">
        <v>4338872.8426276501</v>
      </c>
      <c r="CC361" s="19">
        <v>5914164.5663810996</v>
      </c>
      <c r="CD361" s="19">
        <v>4331211.2658654796</v>
      </c>
      <c r="CE361" s="19">
        <v>6411396.0083013596</v>
      </c>
    </row>
    <row r="362" spans="1:83">
      <c r="A362" s="18">
        <v>38326</v>
      </c>
      <c r="C362" s="18" t="s">
        <v>4477</v>
      </c>
      <c r="D362" s="18" t="s">
        <v>116</v>
      </c>
      <c r="E362" s="18" t="s">
        <v>114</v>
      </c>
      <c r="F362" s="18" t="s">
        <v>114</v>
      </c>
      <c r="G362" s="18" t="s">
        <v>334</v>
      </c>
      <c r="H362" s="18" t="s">
        <v>114</v>
      </c>
      <c r="J362" s="18">
        <v>-3.76</v>
      </c>
      <c r="K362" s="18">
        <v>236.09342000000001</v>
      </c>
      <c r="L362" s="18">
        <v>237.10086000000001</v>
      </c>
      <c r="M362" s="18">
        <v>8.4979999999999993</v>
      </c>
      <c r="N362" s="18">
        <v>395014.5796</v>
      </c>
      <c r="O362" s="18">
        <v>1</v>
      </c>
      <c r="P362" s="18">
        <v>0</v>
      </c>
      <c r="S362" s="18" t="s">
        <v>118</v>
      </c>
      <c r="T362" s="18">
        <v>1</v>
      </c>
      <c r="U362" s="18" t="s">
        <v>121</v>
      </c>
      <c r="V362" s="18" t="b">
        <v>1</v>
      </c>
      <c r="W362" s="20">
        <v>0.70370370370370405</v>
      </c>
      <c r="X362" s="20">
        <v>0.625</v>
      </c>
      <c r="Y362" s="19">
        <v>211063.24240400901</v>
      </c>
      <c r="Z362" s="19">
        <v>11115209.772038801</v>
      </c>
      <c r="AA362" s="19">
        <v>302507.99905691098</v>
      </c>
      <c r="AB362" s="19">
        <v>5457708.5005606096</v>
      </c>
      <c r="AC362" s="19">
        <v>202761.79347830301</v>
      </c>
      <c r="AD362" s="19">
        <v>55143.880361755</v>
      </c>
      <c r="AE362" s="19">
        <v>4052436.9782781401</v>
      </c>
      <c r="AF362" s="19">
        <v>23053145.185727801</v>
      </c>
      <c r="AG362" s="19">
        <v>5452017.9877773803</v>
      </c>
      <c r="AH362" s="19">
        <v>22703208.188872401</v>
      </c>
      <c r="AI362" s="19">
        <v>11729492.6359779</v>
      </c>
      <c r="AJ362" s="19">
        <v>37762.133882739698</v>
      </c>
      <c r="AK362" s="19">
        <v>164147.76214103101</v>
      </c>
      <c r="AL362" s="19">
        <v>187445.37779147099</v>
      </c>
      <c r="AM362" s="19">
        <v>85852.124718513893</v>
      </c>
      <c r="AN362" s="19">
        <v>17785519.5755134</v>
      </c>
      <c r="AO362" s="19">
        <v>4422290.3127369797</v>
      </c>
      <c r="AP362" s="19">
        <v>5601859.4074046798</v>
      </c>
      <c r="AQ362" s="19">
        <v>5928453.3308654698</v>
      </c>
      <c r="AR362" s="19">
        <v>4016131.2491925601</v>
      </c>
      <c r="AS362" s="19">
        <v>13039794.448498899</v>
      </c>
      <c r="AT362" s="19">
        <v>16186465.4459874</v>
      </c>
      <c r="AU362" s="19">
        <v>11294932.078870799</v>
      </c>
      <c r="AV362" s="19">
        <v>16975468.127131701</v>
      </c>
      <c r="AW362" s="19">
        <v>21227286.545152601</v>
      </c>
      <c r="AX362" s="19">
        <v>9456245.2968978509</v>
      </c>
      <c r="AY362" s="19">
        <v>7019240.5741776498</v>
      </c>
      <c r="AZ362" s="19">
        <v>107552.178623912</v>
      </c>
      <c r="BA362" s="19">
        <v>101341.77104336501</v>
      </c>
      <c r="BB362" s="19">
        <v>211094.34997347501</v>
      </c>
      <c r="BC362" s="19">
        <v>62937.009110873303</v>
      </c>
      <c r="BD362" s="19">
        <v>4950125.2740943404</v>
      </c>
      <c r="BE362" s="19">
        <v>178704.60351362301</v>
      </c>
      <c r="BF362" s="19">
        <v>5706791.7054141397</v>
      </c>
      <c r="BG362" s="19">
        <v>142987.251866862</v>
      </c>
      <c r="BH362" s="19">
        <v>66844.4046139891</v>
      </c>
      <c r="BI362" s="19">
        <v>5539428.1387656396</v>
      </c>
      <c r="BJ362" s="19">
        <v>6076896.0306430003</v>
      </c>
      <c r="BK362" s="19">
        <v>97048.858051087198</v>
      </c>
      <c r="BL362" s="19">
        <v>14712466.492207401</v>
      </c>
      <c r="BM362" s="19">
        <v>12347806.4093656</v>
      </c>
      <c r="BN362" s="19">
        <v>51593.885876908498</v>
      </c>
      <c r="BO362" s="19">
        <v>209591.61585109399</v>
      </c>
      <c r="BP362" s="19">
        <v>6711847.6135639101</v>
      </c>
      <c r="BQ362" s="19">
        <v>85057.759169334604</v>
      </c>
      <c r="BR362" s="19">
        <v>6588008.1412647404</v>
      </c>
      <c r="BS362" s="19">
        <v>74680.910813464201</v>
      </c>
      <c r="BT362" s="19">
        <v>6035491.0353550604</v>
      </c>
      <c r="BU362" s="19">
        <v>12307739.025140099</v>
      </c>
      <c r="BV362" s="19">
        <v>3410273.8174853902</v>
      </c>
      <c r="BW362" s="19">
        <v>8218944.6359961703</v>
      </c>
      <c r="BX362" s="19">
        <v>7519883.98781911</v>
      </c>
      <c r="BY362" s="19">
        <v>11735489.504329899</v>
      </c>
      <c r="BZ362" s="19">
        <v>7652697.4718885096</v>
      </c>
      <c r="CA362" s="19">
        <v>10224121.548592599</v>
      </c>
      <c r="CB362" s="19">
        <v>9410211.1998180598</v>
      </c>
      <c r="CC362" s="19">
        <v>3954782.00173681</v>
      </c>
      <c r="CD362" s="19">
        <v>3076960.0071115801</v>
      </c>
      <c r="CE362" s="19">
        <v>2961549.6037939899</v>
      </c>
    </row>
    <row r="363" spans="1:83">
      <c r="A363" s="18">
        <v>38721</v>
      </c>
      <c r="B363" s="18" t="s">
        <v>4478</v>
      </c>
      <c r="C363" s="18" t="s">
        <v>3938</v>
      </c>
      <c r="D363" s="18" t="s">
        <v>116</v>
      </c>
      <c r="E363" s="18" t="s">
        <v>114</v>
      </c>
      <c r="F363" s="18" t="s">
        <v>114</v>
      </c>
      <c r="G363" s="18" t="s">
        <v>116</v>
      </c>
      <c r="H363" s="18" t="s">
        <v>114</v>
      </c>
      <c r="J363" s="18">
        <v>-0.98</v>
      </c>
      <c r="K363" s="18">
        <v>270.18284</v>
      </c>
      <c r="L363" s="18">
        <v>271.18988000000002</v>
      </c>
      <c r="M363" s="18">
        <v>8.5429999999999993</v>
      </c>
      <c r="N363" s="18">
        <v>387544.64230000001</v>
      </c>
      <c r="O363" s="18">
        <v>4</v>
      </c>
      <c r="P363" s="18">
        <v>0</v>
      </c>
      <c r="S363" s="18" t="s">
        <v>118</v>
      </c>
      <c r="T363" s="18">
        <v>4</v>
      </c>
      <c r="U363" s="18" t="s">
        <v>121</v>
      </c>
      <c r="V363" s="18" t="b">
        <v>1</v>
      </c>
      <c r="W363" s="20">
        <v>0.85185185185185197</v>
      </c>
      <c r="X363" s="20">
        <v>0.4375</v>
      </c>
      <c r="Y363" s="19">
        <v>25761896.2201651</v>
      </c>
      <c r="Z363" s="19">
        <v>21178783.029447101</v>
      </c>
      <c r="AA363" s="19">
        <v>88342310.194638699</v>
      </c>
      <c r="AB363" s="19">
        <v>14564306.83389</v>
      </c>
      <c r="AC363" s="19">
        <v>20625513.2060223</v>
      </c>
      <c r="AD363" s="19">
        <v>55143.880361755</v>
      </c>
      <c r="AE363" s="19">
        <v>11590454.9998478</v>
      </c>
      <c r="AF363" s="19">
        <v>69508220.773029298</v>
      </c>
      <c r="AG363" s="19">
        <v>11413600.6462279</v>
      </c>
      <c r="AH363" s="19">
        <v>45244617.361157902</v>
      </c>
      <c r="AI363" s="19">
        <v>47802.709287413403</v>
      </c>
      <c r="AJ363" s="19">
        <v>37762.133882739698</v>
      </c>
      <c r="AK363" s="19">
        <v>37826504.798009902</v>
      </c>
      <c r="AL363" s="19">
        <v>37696671.901156299</v>
      </c>
      <c r="AM363" s="19">
        <v>11587030.1717124</v>
      </c>
      <c r="AN363" s="19">
        <v>12280941.813836301</v>
      </c>
      <c r="AO363" s="19">
        <v>13287809.684243901</v>
      </c>
      <c r="AP363" s="19">
        <v>8984345.0894578993</v>
      </c>
      <c r="AQ363" s="19">
        <v>10299134.719190899</v>
      </c>
      <c r="AR363" s="19">
        <v>5626709.1285349699</v>
      </c>
      <c r="AS363" s="19">
        <v>8451089.9941653293</v>
      </c>
      <c r="AT363" s="19">
        <v>9191490.2131301593</v>
      </c>
      <c r="AU363" s="19">
        <v>26644501.5852658</v>
      </c>
      <c r="AV363" s="19">
        <v>57029.357966701697</v>
      </c>
      <c r="AW363" s="19">
        <v>17220597.7831017</v>
      </c>
      <c r="AX363" s="19">
        <v>18958618.1036915</v>
      </c>
      <c r="AY363" s="19">
        <v>22967238.755182099</v>
      </c>
      <c r="AZ363" s="19">
        <v>11503108.081191201</v>
      </c>
      <c r="BA363" s="19">
        <v>16123306.9027509</v>
      </c>
      <c r="BB363" s="19">
        <v>30320419.624876902</v>
      </c>
      <c r="BC363" s="19">
        <v>62937.009110873303</v>
      </c>
      <c r="BD363" s="19">
        <v>130916.54913210199</v>
      </c>
      <c r="BE363" s="19">
        <v>178704.60351362301</v>
      </c>
      <c r="BF363" s="19">
        <v>30542782.798528198</v>
      </c>
      <c r="BG363" s="19">
        <v>31163826.632805899</v>
      </c>
      <c r="BH363" s="19">
        <v>15645631.8673074</v>
      </c>
      <c r="BI363" s="19">
        <v>5047755.4507075604</v>
      </c>
      <c r="BJ363" s="19">
        <v>40620.2248290192</v>
      </c>
      <c r="BK363" s="19">
        <v>18448058.963457</v>
      </c>
      <c r="BL363" s="19">
        <v>60370.032756194603</v>
      </c>
      <c r="BM363" s="19">
        <v>10861759.898799101</v>
      </c>
      <c r="BN363" s="19">
        <v>51593.885876908498</v>
      </c>
      <c r="BO363" s="19">
        <v>209591.61585109399</v>
      </c>
      <c r="BP363" s="19">
        <v>5796674.8007403603</v>
      </c>
      <c r="BQ363" s="19">
        <v>85057.759169334604</v>
      </c>
      <c r="BR363" s="19">
        <v>33671515.671471201</v>
      </c>
      <c r="BS363" s="19">
        <v>74680.910813464201</v>
      </c>
      <c r="BT363" s="19">
        <v>9411613.5821633395</v>
      </c>
      <c r="BU363" s="19">
        <v>17184629.540987801</v>
      </c>
      <c r="BV363" s="19">
        <v>53677.024710943901</v>
      </c>
      <c r="BW363" s="19">
        <v>109748.893649866</v>
      </c>
      <c r="BX363" s="19">
        <v>60626.459295553897</v>
      </c>
      <c r="BY363" s="19">
        <v>64359.7441030021</v>
      </c>
      <c r="BZ363" s="19">
        <v>62077.4003332969</v>
      </c>
      <c r="CA363" s="19">
        <v>79644.185807155198</v>
      </c>
      <c r="CB363" s="19">
        <v>56280.262764906503</v>
      </c>
      <c r="CC363" s="19">
        <v>42452.059625298898</v>
      </c>
      <c r="CD363" s="19">
        <v>42378.606606679503</v>
      </c>
      <c r="CE363" s="19">
        <v>14741757.4573956</v>
      </c>
    </row>
    <row r="364" spans="1:83">
      <c r="A364" s="18">
        <v>39377</v>
      </c>
      <c r="B364" s="18" t="s">
        <v>4486</v>
      </c>
      <c r="C364" s="18" t="s">
        <v>4487</v>
      </c>
      <c r="D364" s="18" t="s">
        <v>116</v>
      </c>
      <c r="E364" s="18" t="s">
        <v>114</v>
      </c>
      <c r="F364" s="18" t="s">
        <v>114</v>
      </c>
      <c r="G364" s="18" t="s">
        <v>116</v>
      </c>
      <c r="H364" s="18" t="s">
        <v>114</v>
      </c>
      <c r="J364" s="18">
        <v>-0.22</v>
      </c>
      <c r="K364" s="18">
        <v>218.15176</v>
      </c>
      <c r="L364" s="18">
        <v>219.15904</v>
      </c>
      <c r="M364" s="18">
        <v>6.8230000000000004</v>
      </c>
      <c r="N364" s="18">
        <v>376543.8786</v>
      </c>
      <c r="O364" s="18">
        <v>5</v>
      </c>
      <c r="P364" s="18">
        <v>0</v>
      </c>
      <c r="S364" s="18" t="s">
        <v>118</v>
      </c>
      <c r="T364" s="18">
        <v>3</v>
      </c>
      <c r="U364" s="18" t="s">
        <v>121</v>
      </c>
      <c r="V364" s="18" t="b">
        <v>1</v>
      </c>
      <c r="W364" s="20">
        <v>0.66666666666666696</v>
      </c>
      <c r="X364" s="20">
        <v>0.53125</v>
      </c>
      <c r="Y364" s="19">
        <v>211063.24240400901</v>
      </c>
      <c r="Z364" s="19">
        <v>89712.935311184003</v>
      </c>
      <c r="AA364" s="19">
        <v>302507.99905691098</v>
      </c>
      <c r="AB364" s="19">
        <v>4804990.6764826998</v>
      </c>
      <c r="AC364" s="19">
        <v>202761.79347830301</v>
      </c>
      <c r="AD364" s="19">
        <v>55143.880361755</v>
      </c>
      <c r="AE364" s="19">
        <v>26407101.108793601</v>
      </c>
      <c r="AF364" s="19">
        <v>246797.54089740699</v>
      </c>
      <c r="AG364" s="19">
        <v>64152.505638069299</v>
      </c>
      <c r="AH364" s="19">
        <v>10600497.760079499</v>
      </c>
      <c r="AI364" s="19">
        <v>6361811.1258480204</v>
      </c>
      <c r="AJ364" s="19">
        <v>1939801.3265631399</v>
      </c>
      <c r="AK364" s="19">
        <v>30855096.752440099</v>
      </c>
      <c r="AL364" s="19">
        <v>24023815.6777707</v>
      </c>
      <c r="AM364" s="19">
        <v>19060842.462929599</v>
      </c>
      <c r="AN364" s="19">
        <v>73007.899572116206</v>
      </c>
      <c r="AO364" s="19">
        <v>74138.1008370583</v>
      </c>
      <c r="AP364" s="19">
        <v>5580687.6218986902</v>
      </c>
      <c r="AQ364" s="19">
        <v>3338640.7864121599</v>
      </c>
      <c r="AR364" s="19">
        <v>2311652.13505321</v>
      </c>
      <c r="AS364" s="19">
        <v>15704366.551155999</v>
      </c>
      <c r="AT364" s="19">
        <v>12749385.974852599</v>
      </c>
      <c r="AU364" s="19">
        <v>8649183.7114394195</v>
      </c>
      <c r="AV364" s="19">
        <v>4272561.7208390804</v>
      </c>
      <c r="AW364" s="19">
        <v>5483743.4294638196</v>
      </c>
      <c r="AX364" s="19">
        <v>9538483.1928246692</v>
      </c>
      <c r="AY364" s="19">
        <v>8909129.2816449292</v>
      </c>
      <c r="AZ364" s="19">
        <v>107552.178623912</v>
      </c>
      <c r="BA364" s="19">
        <v>101341.77104336501</v>
      </c>
      <c r="BB364" s="19">
        <v>211094.34997347501</v>
      </c>
      <c r="BC364" s="19">
        <v>62937.009110873303</v>
      </c>
      <c r="BD364" s="19">
        <v>130916.54913210199</v>
      </c>
      <c r="BE364" s="19">
        <v>178704.60351362301</v>
      </c>
      <c r="BF364" s="19">
        <v>168766.74855896301</v>
      </c>
      <c r="BG364" s="19">
        <v>142987.251866862</v>
      </c>
      <c r="BH364" s="19">
        <v>2968217.61669099</v>
      </c>
      <c r="BI364" s="19">
        <v>47030.709569134902</v>
      </c>
      <c r="BJ364" s="19">
        <v>6132301.7425186802</v>
      </c>
      <c r="BK364" s="19">
        <v>20047865.9491046</v>
      </c>
      <c r="BL364" s="19">
        <v>60370.032756194603</v>
      </c>
      <c r="BM364" s="19">
        <v>3106310.1942888699</v>
      </c>
      <c r="BN364" s="19">
        <v>1322870.89778752</v>
      </c>
      <c r="BO364" s="19">
        <v>6110022.3470245302</v>
      </c>
      <c r="BP364" s="19">
        <v>49023.555370657697</v>
      </c>
      <c r="BQ364" s="19">
        <v>6418685.1147012701</v>
      </c>
      <c r="BR364" s="19">
        <v>5422884.9147039196</v>
      </c>
      <c r="BS364" s="19">
        <v>3194077.0889163199</v>
      </c>
      <c r="BT364" s="19">
        <v>6288912.3744887402</v>
      </c>
      <c r="BU364" s="19">
        <v>3431686.5376200899</v>
      </c>
      <c r="BV364" s="19">
        <v>1719003.63738658</v>
      </c>
      <c r="BW364" s="19">
        <v>109748.893649866</v>
      </c>
      <c r="BX364" s="19">
        <v>60626.459295553897</v>
      </c>
      <c r="BY364" s="19">
        <v>64359.7441030021</v>
      </c>
      <c r="BZ364" s="19">
        <v>2297883.6230456601</v>
      </c>
      <c r="CA364" s="19">
        <v>2691857.58975374</v>
      </c>
      <c r="CB364" s="19">
        <v>1972220.6496268201</v>
      </c>
      <c r="CC364" s="19">
        <v>2313041.2289285799</v>
      </c>
      <c r="CD364" s="19">
        <v>42378.606606679503</v>
      </c>
      <c r="CE364" s="19">
        <v>9940353.1255165003</v>
      </c>
    </row>
    <row r="365" spans="1:83">
      <c r="A365" s="18">
        <v>39515</v>
      </c>
      <c r="C365" s="18" t="s">
        <v>4489</v>
      </c>
      <c r="D365" s="18" t="s">
        <v>116</v>
      </c>
      <c r="E365" s="18" t="s">
        <v>114</v>
      </c>
      <c r="F365" s="18" t="s">
        <v>114</v>
      </c>
      <c r="G365" s="18" t="s">
        <v>114</v>
      </c>
      <c r="H365" s="18" t="s">
        <v>114</v>
      </c>
      <c r="J365" s="18">
        <v>1.88</v>
      </c>
      <c r="K365" s="18">
        <v>217.10398000000001</v>
      </c>
      <c r="L365" s="18">
        <v>218.11109999999999</v>
      </c>
      <c r="M365" s="18">
        <v>8.9239999999999995</v>
      </c>
      <c r="N365" s="18">
        <v>374380.99070000002</v>
      </c>
      <c r="O365" s="18">
        <v>0</v>
      </c>
      <c r="P365" s="18">
        <v>0</v>
      </c>
      <c r="S365" s="18" t="s">
        <v>118</v>
      </c>
      <c r="T365" s="18">
        <v>1</v>
      </c>
      <c r="U365" s="18" t="s">
        <v>121</v>
      </c>
      <c r="V365" s="18" t="b">
        <v>0</v>
      </c>
      <c r="W365" s="20">
        <v>0.33333333333333298</v>
      </c>
      <c r="X365" s="20">
        <v>0.53125</v>
      </c>
      <c r="Y365" s="19">
        <v>211063.24240400901</v>
      </c>
      <c r="Z365" s="19">
        <v>89712.935311184003</v>
      </c>
      <c r="AA365" s="19">
        <v>302507.99905691098</v>
      </c>
      <c r="AB365" s="19">
        <v>81474.388556081496</v>
      </c>
      <c r="AC365" s="19">
        <v>8868353.3117229603</v>
      </c>
      <c r="AD365" s="19">
        <v>7754907.3376052203</v>
      </c>
      <c r="AE365" s="19">
        <v>93066.8435548751</v>
      </c>
      <c r="AF365" s="19">
        <v>246797.54089740699</v>
      </c>
      <c r="AG365" s="19">
        <v>3087100.5541809499</v>
      </c>
      <c r="AH365" s="19">
        <v>213770.07762069799</v>
      </c>
      <c r="AI365" s="19">
        <v>47802.709287413403</v>
      </c>
      <c r="AJ365" s="19">
        <v>37762.133882739698</v>
      </c>
      <c r="AK365" s="19">
        <v>5636584.2792610005</v>
      </c>
      <c r="AL365" s="19">
        <v>187445.37779147099</v>
      </c>
      <c r="AM365" s="19">
        <v>85852.124718513893</v>
      </c>
      <c r="AN365" s="19">
        <v>73007.899572116206</v>
      </c>
      <c r="AO365" s="19">
        <v>14645118.1842409</v>
      </c>
      <c r="AP365" s="19">
        <v>58502.331954147201</v>
      </c>
      <c r="AQ365" s="19">
        <v>10090273.4959468</v>
      </c>
      <c r="AR365" s="19">
        <v>2391323.2846315098</v>
      </c>
      <c r="AS365" s="19">
        <v>72318.6274561951</v>
      </c>
      <c r="AT365" s="19">
        <v>1794055.4477133299</v>
      </c>
      <c r="AU365" s="19">
        <v>139624.610384292</v>
      </c>
      <c r="AV365" s="19">
        <v>9079561.5499461293</v>
      </c>
      <c r="AW365" s="19">
        <v>97553.535244377999</v>
      </c>
      <c r="AX365" s="19">
        <v>73579.681769493298</v>
      </c>
      <c r="AY365" s="19">
        <v>165758.196350452</v>
      </c>
      <c r="AZ365" s="19">
        <v>107552.178623912</v>
      </c>
      <c r="BA365" s="19">
        <v>101341.77104336501</v>
      </c>
      <c r="BB365" s="19">
        <v>211094.34997347501</v>
      </c>
      <c r="BC365" s="19">
        <v>62937.009110873303</v>
      </c>
      <c r="BD365" s="19">
        <v>14407331.686973801</v>
      </c>
      <c r="BE365" s="19">
        <v>18776994.363573398</v>
      </c>
      <c r="BF365" s="19">
        <v>6825492.3995272303</v>
      </c>
      <c r="BG365" s="19">
        <v>142987.251866862</v>
      </c>
      <c r="BH365" s="19">
        <v>66844.4046139891</v>
      </c>
      <c r="BI365" s="19">
        <v>11839455.3486831</v>
      </c>
      <c r="BJ365" s="19">
        <v>40620.2248290192</v>
      </c>
      <c r="BK365" s="19">
        <v>97048.858051087198</v>
      </c>
      <c r="BL365" s="19">
        <v>3368528.6873642202</v>
      </c>
      <c r="BM365" s="19">
        <v>9728059.1830363795</v>
      </c>
      <c r="BN365" s="19">
        <v>6759395.9900821801</v>
      </c>
      <c r="BO365" s="19">
        <v>15475504.5276802</v>
      </c>
      <c r="BP365" s="19">
        <v>13830209.083626401</v>
      </c>
      <c r="BQ365" s="19">
        <v>85057.759169334604</v>
      </c>
      <c r="BR365" s="19">
        <v>138837.29432782999</v>
      </c>
      <c r="BS365" s="19">
        <v>17234602.678472701</v>
      </c>
      <c r="BT365" s="19">
        <v>84632.417955647994</v>
      </c>
      <c r="BU365" s="19">
        <v>4264627.6313704401</v>
      </c>
      <c r="BV365" s="19">
        <v>10158771.7429322</v>
      </c>
      <c r="BW365" s="19">
        <v>109748.893649866</v>
      </c>
      <c r="BX365" s="19">
        <v>5266715.5975094996</v>
      </c>
      <c r="BY365" s="19">
        <v>3323893.8554247799</v>
      </c>
      <c r="BZ365" s="19">
        <v>3148355.5247084699</v>
      </c>
      <c r="CA365" s="19">
        <v>79644.185807155198</v>
      </c>
      <c r="CB365" s="19">
        <v>56280.262764906503</v>
      </c>
      <c r="CC365" s="19">
        <v>42452.059625298898</v>
      </c>
      <c r="CD365" s="19">
        <v>5348968.7608799199</v>
      </c>
      <c r="CE365" s="19">
        <v>20024525.722377099</v>
      </c>
    </row>
    <row r="366" spans="1:83">
      <c r="A366" s="18">
        <v>39921</v>
      </c>
      <c r="B366" s="18" t="s">
        <v>4494</v>
      </c>
      <c r="C366" s="18" t="s">
        <v>867</v>
      </c>
      <c r="D366" s="18" t="s">
        <v>116</v>
      </c>
      <c r="E366" s="18" t="s">
        <v>114</v>
      </c>
      <c r="F366" s="18" t="s">
        <v>114</v>
      </c>
      <c r="G366" s="18" t="s">
        <v>116</v>
      </c>
      <c r="H366" s="18" t="s">
        <v>114</v>
      </c>
      <c r="J366" s="18">
        <v>-0.11</v>
      </c>
      <c r="K366" s="18">
        <v>118.04185</v>
      </c>
      <c r="L366" s="18">
        <v>119.04900000000001</v>
      </c>
      <c r="M366" s="18">
        <v>6.9950000000000001</v>
      </c>
      <c r="N366" s="18">
        <v>367301.77220000001</v>
      </c>
      <c r="O366" s="18">
        <v>5</v>
      </c>
      <c r="P366" s="18">
        <v>0</v>
      </c>
      <c r="S366" s="18" t="s">
        <v>118</v>
      </c>
      <c r="T366" s="18">
        <v>1</v>
      </c>
      <c r="U366" s="18" t="s">
        <v>121</v>
      </c>
      <c r="V366" s="18" t="b">
        <v>1</v>
      </c>
      <c r="W366" s="20">
        <v>0.77777777777777801</v>
      </c>
      <c r="X366" s="20">
        <v>0.65625</v>
      </c>
      <c r="Y366" s="19">
        <v>44383452.9411304</v>
      </c>
      <c r="Z366" s="19">
        <v>89712.935311184003</v>
      </c>
      <c r="AA366" s="19">
        <v>61820221.015855797</v>
      </c>
      <c r="AB366" s="19">
        <v>16330535.4403811</v>
      </c>
      <c r="AC366" s="19">
        <v>35804658.396810196</v>
      </c>
      <c r="AD366" s="19">
        <v>55143.880361755</v>
      </c>
      <c r="AE366" s="19">
        <v>19454199.8656018</v>
      </c>
      <c r="AF366" s="19">
        <v>47246111.930105701</v>
      </c>
      <c r="AG366" s="19">
        <v>11884877.4536453</v>
      </c>
      <c r="AH366" s="19">
        <v>36590834.988124304</v>
      </c>
      <c r="AI366" s="19">
        <v>10047486.847713901</v>
      </c>
      <c r="AJ366" s="19">
        <v>6725385.7673846502</v>
      </c>
      <c r="AK366" s="19">
        <v>26320381.704703499</v>
      </c>
      <c r="AL366" s="19">
        <v>187445.37779147099</v>
      </c>
      <c r="AM366" s="19">
        <v>12524353.0424264</v>
      </c>
      <c r="AN366" s="19">
        <v>16018104.550436299</v>
      </c>
      <c r="AO366" s="19">
        <v>74138.1008370583</v>
      </c>
      <c r="AP366" s="19">
        <v>12470393.0954412</v>
      </c>
      <c r="AQ366" s="19">
        <v>16974731.852234401</v>
      </c>
      <c r="AR366" s="19">
        <v>49832.672295953402</v>
      </c>
      <c r="AS366" s="19">
        <v>16051684.6221756</v>
      </c>
      <c r="AT366" s="19">
        <v>13790444.422766401</v>
      </c>
      <c r="AU366" s="19">
        <v>22065144.236670699</v>
      </c>
      <c r="AV366" s="19">
        <v>57029.357966701697</v>
      </c>
      <c r="AW366" s="19">
        <v>17022123.950573798</v>
      </c>
      <c r="AX366" s="19">
        <v>10457362.135308901</v>
      </c>
      <c r="AY366" s="19">
        <v>38629448.243746497</v>
      </c>
      <c r="AZ366" s="19">
        <v>107552.178623912</v>
      </c>
      <c r="BA366" s="19">
        <v>13017930.9613821</v>
      </c>
      <c r="BB366" s="19">
        <v>211094.34997347501</v>
      </c>
      <c r="BC366" s="19">
        <v>14157389.4114704</v>
      </c>
      <c r="BD366" s="19">
        <v>23171611.976315498</v>
      </c>
      <c r="BE366" s="19">
        <v>32054637.513986699</v>
      </c>
      <c r="BF366" s="19">
        <v>24786446.961920802</v>
      </c>
      <c r="BG366" s="19">
        <v>23278029.009423099</v>
      </c>
      <c r="BH366" s="19">
        <v>11864796.2865551</v>
      </c>
      <c r="BI366" s="19">
        <v>13017113.955464199</v>
      </c>
      <c r="BJ366" s="19">
        <v>9321852.7037027795</v>
      </c>
      <c r="BK366" s="19">
        <v>97048.858051087198</v>
      </c>
      <c r="BL366" s="19">
        <v>11194481.007383499</v>
      </c>
      <c r="BM366" s="19">
        <v>14038497.945138199</v>
      </c>
      <c r="BN366" s="19">
        <v>7490595.39019778</v>
      </c>
      <c r="BO366" s="19">
        <v>50598030.101863302</v>
      </c>
      <c r="BP366" s="19">
        <v>12121988.1921049</v>
      </c>
      <c r="BQ366" s="19">
        <v>85057.759169334604</v>
      </c>
      <c r="BR366" s="19">
        <v>138837.29432782999</v>
      </c>
      <c r="BS366" s="19">
        <v>12436930.9127072</v>
      </c>
      <c r="BT366" s="19">
        <v>84632.417955647994</v>
      </c>
      <c r="BU366" s="19">
        <v>14614342.513501501</v>
      </c>
      <c r="BV366" s="19">
        <v>53677.024710943901</v>
      </c>
      <c r="BW366" s="19">
        <v>109748.893649866</v>
      </c>
      <c r="BX366" s="19">
        <v>60626.459295553897</v>
      </c>
      <c r="BY366" s="19">
        <v>14197522.6720916</v>
      </c>
      <c r="BZ366" s="19">
        <v>8279586.6241903203</v>
      </c>
      <c r="CA366" s="19">
        <v>11595739.3419955</v>
      </c>
      <c r="CB366" s="19">
        <v>56280.262764906503</v>
      </c>
      <c r="CC366" s="19">
        <v>42452.059625298898</v>
      </c>
      <c r="CD366" s="19">
        <v>9765879.8863617107</v>
      </c>
      <c r="CE366" s="19">
        <v>11302811.7012624</v>
      </c>
    </row>
    <row r="367" spans="1:83">
      <c r="A367" s="18">
        <v>40240</v>
      </c>
      <c r="B367" s="18" t="s">
        <v>774</v>
      </c>
      <c r="C367" s="18" t="s">
        <v>775</v>
      </c>
      <c r="D367" s="18" t="s">
        <v>116</v>
      </c>
      <c r="E367" s="18" t="s">
        <v>114</v>
      </c>
      <c r="F367" s="18" t="s">
        <v>114</v>
      </c>
      <c r="G367" s="18" t="s">
        <v>116</v>
      </c>
      <c r="H367" s="18" t="s">
        <v>114</v>
      </c>
      <c r="J367" s="18">
        <v>3.21</v>
      </c>
      <c r="K367" s="18">
        <v>338.20051000000001</v>
      </c>
      <c r="L367" s="18">
        <v>339.2081</v>
      </c>
      <c r="M367" s="18">
        <v>9.0079999999999991</v>
      </c>
      <c r="N367" s="18">
        <v>361874.44500000001</v>
      </c>
      <c r="O367" s="18">
        <v>22</v>
      </c>
      <c r="P367" s="18">
        <v>0</v>
      </c>
      <c r="S367" s="18" t="s">
        <v>118</v>
      </c>
      <c r="T367" s="18">
        <v>2</v>
      </c>
      <c r="U367" s="18" t="s">
        <v>121</v>
      </c>
      <c r="V367" s="18" t="b">
        <v>0</v>
      </c>
      <c r="W367" s="20">
        <v>0.33333333333333298</v>
      </c>
      <c r="X367" s="20">
        <v>0.65625</v>
      </c>
      <c r="Y367" s="19">
        <v>211063.24240400901</v>
      </c>
      <c r="Z367" s="19">
        <v>4064289.0829616901</v>
      </c>
      <c r="AA367" s="19">
        <v>302507.99905691098</v>
      </c>
      <c r="AB367" s="19">
        <v>81474.388556081496</v>
      </c>
      <c r="AC367" s="19">
        <v>202761.79347830301</v>
      </c>
      <c r="AD367" s="19">
        <v>6846390.5757623399</v>
      </c>
      <c r="AE367" s="19">
        <v>93066.8435548751</v>
      </c>
      <c r="AF367" s="19">
        <v>246797.54089740699</v>
      </c>
      <c r="AG367" s="19">
        <v>64152.505638069299</v>
      </c>
      <c r="AH367" s="19">
        <v>213770.07762069799</v>
      </c>
      <c r="AI367" s="19">
        <v>47802.709287413403</v>
      </c>
      <c r="AJ367" s="19">
        <v>37762.133882739698</v>
      </c>
      <c r="AK367" s="19">
        <v>164147.76214103101</v>
      </c>
      <c r="AL367" s="19">
        <v>12758964.156814201</v>
      </c>
      <c r="AM367" s="19">
        <v>85852.124718513893</v>
      </c>
      <c r="AN367" s="19">
        <v>73007.899572116206</v>
      </c>
      <c r="AO367" s="19">
        <v>2155471.3546273499</v>
      </c>
      <c r="AP367" s="19">
        <v>2168827.4289943399</v>
      </c>
      <c r="AQ367" s="19">
        <v>80515.804096136198</v>
      </c>
      <c r="AR367" s="19">
        <v>2015487.69593983</v>
      </c>
      <c r="AS367" s="19">
        <v>4343079.9747032998</v>
      </c>
      <c r="AT367" s="19">
        <v>3685327.1896780101</v>
      </c>
      <c r="AU367" s="19">
        <v>139624.610384292</v>
      </c>
      <c r="AV367" s="19">
        <v>5722210.7163911602</v>
      </c>
      <c r="AW367" s="19">
        <v>97553.535244377999</v>
      </c>
      <c r="AX367" s="19">
        <v>73579.681769493298</v>
      </c>
      <c r="AY367" s="19">
        <v>165758.196350452</v>
      </c>
      <c r="AZ367" s="19">
        <v>5508773.4487339398</v>
      </c>
      <c r="BA367" s="19">
        <v>27634814.683927</v>
      </c>
      <c r="BB367" s="19">
        <v>25016428.976221599</v>
      </c>
      <c r="BC367" s="19">
        <v>3444693.2290243199</v>
      </c>
      <c r="BD367" s="19">
        <v>16846871.2915437</v>
      </c>
      <c r="BE367" s="19">
        <v>19695114.500996601</v>
      </c>
      <c r="BF367" s="19">
        <v>168766.74855896301</v>
      </c>
      <c r="BG367" s="19">
        <v>3254381.7600786202</v>
      </c>
      <c r="BH367" s="19">
        <v>5922464.6967076696</v>
      </c>
      <c r="BI367" s="19">
        <v>47030.709569134902</v>
      </c>
      <c r="BJ367" s="19">
        <v>10497507.552662199</v>
      </c>
      <c r="BK367" s="19">
        <v>3691072.6800126801</v>
      </c>
      <c r="BL367" s="19">
        <v>60370.032756194603</v>
      </c>
      <c r="BM367" s="19">
        <v>84490.603987824099</v>
      </c>
      <c r="BN367" s="19">
        <v>10874227.469214</v>
      </c>
      <c r="BO367" s="19">
        <v>15164943.0853494</v>
      </c>
      <c r="BP367" s="19">
        <v>3860261.0096774301</v>
      </c>
      <c r="BQ367" s="19">
        <v>85057.759169334604</v>
      </c>
      <c r="BR367" s="19">
        <v>138837.29432782999</v>
      </c>
      <c r="BS367" s="19">
        <v>5004122.9761948604</v>
      </c>
      <c r="BT367" s="19">
        <v>84632.417955647994</v>
      </c>
      <c r="BU367" s="19">
        <v>6124955.5095870197</v>
      </c>
      <c r="BV367" s="19">
        <v>53677.024710943901</v>
      </c>
      <c r="BW367" s="19">
        <v>4757315.88160122</v>
      </c>
      <c r="BX367" s="19">
        <v>60626.459295553897</v>
      </c>
      <c r="BY367" s="19">
        <v>4015706.3952651601</v>
      </c>
      <c r="BZ367" s="19">
        <v>62077.4003332969</v>
      </c>
      <c r="CA367" s="19">
        <v>79644.185807155198</v>
      </c>
      <c r="CB367" s="19">
        <v>2337177.3429720402</v>
      </c>
      <c r="CC367" s="19">
        <v>1866930.0766100399</v>
      </c>
      <c r="CD367" s="19">
        <v>9661463.9714696892</v>
      </c>
      <c r="CE367" s="19">
        <v>4092353.1400109502</v>
      </c>
    </row>
    <row r="368" spans="1:83">
      <c r="A368" s="18">
        <v>42320</v>
      </c>
      <c r="C368" s="18" t="s">
        <v>4505</v>
      </c>
      <c r="D368" s="18" t="s">
        <v>116</v>
      </c>
      <c r="E368" s="18" t="s">
        <v>114</v>
      </c>
      <c r="F368" s="18" t="s">
        <v>114</v>
      </c>
      <c r="G368" s="18" t="s">
        <v>114</v>
      </c>
      <c r="H368" s="18" t="s">
        <v>114</v>
      </c>
      <c r="J368" s="18">
        <v>0.44</v>
      </c>
      <c r="K368" s="18">
        <v>442.32695000000001</v>
      </c>
      <c r="L368" s="18">
        <v>443.33447000000001</v>
      </c>
      <c r="M368" s="18">
        <v>9.6370000000000005</v>
      </c>
      <c r="N368" s="18">
        <v>359769.44839999999</v>
      </c>
      <c r="O368" s="18">
        <v>0</v>
      </c>
      <c r="P368" s="18">
        <v>0</v>
      </c>
      <c r="S368" s="18" t="s">
        <v>118</v>
      </c>
      <c r="T368" s="18">
        <v>1</v>
      </c>
      <c r="U368" s="18" t="s">
        <v>121</v>
      </c>
      <c r="V368" s="18" t="b">
        <v>1</v>
      </c>
      <c r="W368" s="20">
        <v>0.62962962962962998</v>
      </c>
      <c r="X368" s="20">
        <v>0.40625</v>
      </c>
      <c r="Y368" s="19">
        <v>28731689.569457501</v>
      </c>
      <c r="Z368" s="19">
        <v>89712.935311184003</v>
      </c>
      <c r="AA368" s="19">
        <v>55176402.113552198</v>
      </c>
      <c r="AB368" s="19">
        <v>81474.388556081496</v>
      </c>
      <c r="AC368" s="19">
        <v>202761.79347830301</v>
      </c>
      <c r="AD368" s="19">
        <v>7267635.8476557303</v>
      </c>
      <c r="AE368" s="19">
        <v>93066.8435548751</v>
      </c>
      <c r="AF368" s="19">
        <v>30076014.009626102</v>
      </c>
      <c r="AG368" s="19">
        <v>64152.505638069299</v>
      </c>
      <c r="AH368" s="19">
        <v>26867264.392316401</v>
      </c>
      <c r="AI368" s="19">
        <v>5893864.8205078896</v>
      </c>
      <c r="AJ368" s="19">
        <v>37762.133882739698</v>
      </c>
      <c r="AK368" s="19">
        <v>34646117.9988354</v>
      </c>
      <c r="AL368" s="19">
        <v>25300551.378517501</v>
      </c>
      <c r="AM368" s="19">
        <v>8711343.0260738004</v>
      </c>
      <c r="AN368" s="19">
        <v>73007.899572116206</v>
      </c>
      <c r="AO368" s="19">
        <v>9823555.5083500408</v>
      </c>
      <c r="AP368" s="19">
        <v>58502.331954147201</v>
      </c>
      <c r="AQ368" s="19">
        <v>6925302.4500970002</v>
      </c>
      <c r="AR368" s="19">
        <v>4680803.7916050097</v>
      </c>
      <c r="AS368" s="19">
        <v>9255703.7901730705</v>
      </c>
      <c r="AT368" s="19">
        <v>60071.0548945306</v>
      </c>
      <c r="AU368" s="19">
        <v>13245896.508735901</v>
      </c>
      <c r="AV368" s="19">
        <v>57029.357966701697</v>
      </c>
      <c r="AW368" s="19">
        <v>14449703.3438906</v>
      </c>
      <c r="AX368" s="19">
        <v>6712100.0527936099</v>
      </c>
      <c r="AY368" s="19">
        <v>15460653.494689001</v>
      </c>
      <c r="AZ368" s="19">
        <v>107552.178623912</v>
      </c>
      <c r="BA368" s="19">
        <v>12205459.787074201</v>
      </c>
      <c r="BB368" s="19">
        <v>211094.34997347501</v>
      </c>
      <c r="BC368" s="19">
        <v>62937.009110873303</v>
      </c>
      <c r="BD368" s="19">
        <v>130916.54913210199</v>
      </c>
      <c r="BE368" s="19">
        <v>178704.60351362301</v>
      </c>
      <c r="BF368" s="19">
        <v>168766.74855896301</v>
      </c>
      <c r="BG368" s="19">
        <v>13682098.802816899</v>
      </c>
      <c r="BH368" s="19">
        <v>5603005.7247454301</v>
      </c>
      <c r="BI368" s="19">
        <v>47030.709569134902</v>
      </c>
      <c r="BJ368" s="19">
        <v>40620.2248290192</v>
      </c>
      <c r="BK368" s="19">
        <v>13617667.7379338</v>
      </c>
      <c r="BL368" s="19">
        <v>60370.032756194603</v>
      </c>
      <c r="BM368" s="19">
        <v>84490.603987824099</v>
      </c>
      <c r="BN368" s="19">
        <v>51593.885876908498</v>
      </c>
      <c r="BO368" s="19">
        <v>209591.61585109399</v>
      </c>
      <c r="BP368" s="19">
        <v>3973392.4486161401</v>
      </c>
      <c r="BQ368" s="19">
        <v>13297340.790116001</v>
      </c>
      <c r="BR368" s="19">
        <v>138837.29432782999</v>
      </c>
      <c r="BS368" s="19">
        <v>9833160.9778680205</v>
      </c>
      <c r="BT368" s="19">
        <v>10211521.015522599</v>
      </c>
      <c r="BU368" s="19">
        <v>12741717.8943129</v>
      </c>
      <c r="BV368" s="19">
        <v>53677.024710943901</v>
      </c>
      <c r="BW368" s="19">
        <v>23123461.565551098</v>
      </c>
      <c r="BX368" s="19">
        <v>60626.459295553897</v>
      </c>
      <c r="BY368" s="19">
        <v>8634063.0710547697</v>
      </c>
      <c r="BZ368" s="19">
        <v>7309625.3898109403</v>
      </c>
      <c r="CA368" s="19">
        <v>10635695.582483999</v>
      </c>
      <c r="CB368" s="19">
        <v>56280.262764906503</v>
      </c>
      <c r="CC368" s="19">
        <v>42452.059625298898</v>
      </c>
      <c r="CD368" s="19">
        <v>42378.606606679503</v>
      </c>
      <c r="CE368" s="19">
        <v>88838.795511459801</v>
      </c>
    </row>
    <row r="369" spans="1:83">
      <c r="A369" s="18">
        <v>40537</v>
      </c>
      <c r="B369" s="18" t="s">
        <v>4409</v>
      </c>
      <c r="C369" s="18" t="s">
        <v>3345</v>
      </c>
      <c r="D369" s="18" t="s">
        <v>334</v>
      </c>
      <c r="E369" s="18" t="s">
        <v>863</v>
      </c>
      <c r="F369" s="18" t="s">
        <v>114</v>
      </c>
      <c r="G369" s="18" t="s">
        <v>114</v>
      </c>
      <c r="H369" s="18" t="s">
        <v>114</v>
      </c>
      <c r="J369" s="18">
        <v>96353.8</v>
      </c>
      <c r="K369" s="18">
        <v>250.11795000000001</v>
      </c>
      <c r="L369" s="18">
        <v>251.12538000000001</v>
      </c>
      <c r="M369" s="18">
        <v>7.8550000000000004</v>
      </c>
      <c r="N369" s="18">
        <v>356823.23910000001</v>
      </c>
      <c r="O369" s="18">
        <v>0</v>
      </c>
      <c r="P369" s="18">
        <v>4</v>
      </c>
      <c r="Q369" s="18">
        <v>68.099999999999994</v>
      </c>
      <c r="R369" s="18">
        <v>47.7</v>
      </c>
      <c r="S369" s="18" t="s">
        <v>118</v>
      </c>
      <c r="T369" s="18">
        <v>2</v>
      </c>
      <c r="U369" s="18" t="s">
        <v>121</v>
      </c>
      <c r="V369" s="18" t="b">
        <v>1</v>
      </c>
      <c r="W369" s="20">
        <v>0.62962962962962998</v>
      </c>
      <c r="X369" s="20">
        <v>0.3125</v>
      </c>
      <c r="Y369" s="19">
        <v>35295059.412846699</v>
      </c>
      <c r="Z369" s="19">
        <v>18988850.736322802</v>
      </c>
      <c r="AA369" s="19">
        <v>302507.99905691098</v>
      </c>
      <c r="AB369" s="19">
        <v>15190182.8255843</v>
      </c>
      <c r="AC369" s="19">
        <v>202761.79347830301</v>
      </c>
      <c r="AD369" s="19">
        <v>55143.880361755</v>
      </c>
      <c r="AE369" s="19">
        <v>12854287.187158201</v>
      </c>
      <c r="AF369" s="19">
        <v>53049159.083430298</v>
      </c>
      <c r="AG369" s="19">
        <v>64152.505638069299</v>
      </c>
      <c r="AH369" s="19">
        <v>33521752.181271698</v>
      </c>
      <c r="AI369" s="19">
        <v>47802.709287413403</v>
      </c>
      <c r="AJ369" s="19">
        <v>37762.133882739698</v>
      </c>
      <c r="AK369" s="19">
        <v>29723348.204288401</v>
      </c>
      <c r="AL369" s="19">
        <v>33095290.446500201</v>
      </c>
      <c r="AM369" s="19">
        <v>11822902.383808101</v>
      </c>
      <c r="AN369" s="19">
        <v>14702122.4359053</v>
      </c>
      <c r="AO369" s="19">
        <v>74138.1008370583</v>
      </c>
      <c r="AP369" s="19">
        <v>11521774.731338801</v>
      </c>
      <c r="AQ369" s="19">
        <v>17532327.187309999</v>
      </c>
      <c r="AR369" s="19">
        <v>49832.672295953402</v>
      </c>
      <c r="AS369" s="19">
        <v>72318.6274561951</v>
      </c>
      <c r="AT369" s="19">
        <v>16152083.1506826</v>
      </c>
      <c r="AU369" s="19">
        <v>18906650.5388554</v>
      </c>
      <c r="AV369" s="19">
        <v>9184698.0589752104</v>
      </c>
      <c r="AW369" s="19">
        <v>15285995.607139099</v>
      </c>
      <c r="AX369" s="19">
        <v>11113105.0153444</v>
      </c>
      <c r="AY369" s="19">
        <v>165758.196350452</v>
      </c>
      <c r="AZ369" s="19">
        <v>107552.178623912</v>
      </c>
      <c r="BA369" s="19">
        <v>20884187.546238098</v>
      </c>
      <c r="BB369" s="19">
        <v>211094.34997347501</v>
      </c>
      <c r="BC369" s="19">
        <v>62937.009110873303</v>
      </c>
      <c r="BD369" s="19">
        <v>130916.54913210199</v>
      </c>
      <c r="BE369" s="19">
        <v>178704.60351362301</v>
      </c>
      <c r="BF369" s="19">
        <v>28232894.132956699</v>
      </c>
      <c r="BG369" s="19">
        <v>142987.251866862</v>
      </c>
      <c r="BH369" s="19">
        <v>10681514.8716671</v>
      </c>
      <c r="BI369" s="19">
        <v>47030.709569134902</v>
      </c>
      <c r="BJ369" s="19">
        <v>40620.2248290192</v>
      </c>
      <c r="BK369" s="19">
        <v>19964866.478797399</v>
      </c>
      <c r="BL369" s="19">
        <v>60370.032756194603</v>
      </c>
      <c r="BM369" s="19">
        <v>15550312.8714794</v>
      </c>
      <c r="BN369" s="19">
        <v>8958654.8972221296</v>
      </c>
      <c r="BO369" s="19">
        <v>38083975.182165198</v>
      </c>
      <c r="BP369" s="19">
        <v>49023.555370657697</v>
      </c>
      <c r="BQ369" s="19">
        <v>85057.759169334604</v>
      </c>
      <c r="BR369" s="19">
        <v>138837.29432782999</v>
      </c>
      <c r="BS369" s="19">
        <v>74680.910813464201</v>
      </c>
      <c r="BT369" s="19">
        <v>84632.417955647994</v>
      </c>
      <c r="BU369" s="19">
        <v>77863.992415903005</v>
      </c>
      <c r="BV369" s="19">
        <v>53677.024710943901</v>
      </c>
      <c r="BW369" s="19">
        <v>109748.893649866</v>
      </c>
      <c r="BX369" s="19">
        <v>60626.459295553897</v>
      </c>
      <c r="BY369" s="19">
        <v>11504034.4027803</v>
      </c>
      <c r="BZ369" s="19">
        <v>8719218.9774021693</v>
      </c>
      <c r="CA369" s="19">
        <v>14240204.873873699</v>
      </c>
      <c r="CB369" s="19">
        <v>56280.262764906503</v>
      </c>
      <c r="CC369" s="19">
        <v>42452.059625298898</v>
      </c>
      <c r="CD369" s="19">
        <v>42378.606606679503</v>
      </c>
      <c r="CE369" s="19">
        <v>88838.795511459801</v>
      </c>
    </row>
    <row r="370" spans="1:83">
      <c r="A370" s="18">
        <v>41588</v>
      </c>
      <c r="C370" s="18" t="s">
        <v>4515</v>
      </c>
      <c r="D370" s="18" t="s">
        <v>116</v>
      </c>
      <c r="E370" s="18" t="s">
        <v>114</v>
      </c>
      <c r="F370" s="18" t="s">
        <v>114</v>
      </c>
      <c r="G370" s="18" t="s">
        <v>114</v>
      </c>
      <c r="H370" s="18" t="s">
        <v>114</v>
      </c>
      <c r="J370" s="18">
        <v>2.87</v>
      </c>
      <c r="K370" s="18">
        <v>525.42435</v>
      </c>
      <c r="L370" s="18">
        <v>526.43176000000005</v>
      </c>
      <c r="M370" s="18">
        <v>9.6159999999999997</v>
      </c>
      <c r="N370" s="18">
        <v>340505.24469999998</v>
      </c>
      <c r="O370" s="18">
        <v>0</v>
      </c>
      <c r="P370" s="18">
        <v>0</v>
      </c>
      <c r="S370" s="18" t="s">
        <v>118</v>
      </c>
      <c r="T370" s="18">
        <v>1</v>
      </c>
      <c r="U370" s="18" t="s">
        <v>802</v>
      </c>
      <c r="V370" s="18" t="b">
        <v>1</v>
      </c>
      <c r="W370" s="20">
        <v>0.77777777777777801</v>
      </c>
      <c r="X370" s="20">
        <v>0.5625</v>
      </c>
      <c r="Y370" s="19">
        <v>29486258.913950399</v>
      </c>
      <c r="Z370" s="19">
        <v>89712.935311184003</v>
      </c>
      <c r="AA370" s="19">
        <v>41183763.004378803</v>
      </c>
      <c r="AB370" s="19">
        <v>14731975.4704661</v>
      </c>
      <c r="AC370" s="19">
        <v>202761.79347830301</v>
      </c>
      <c r="AD370" s="19">
        <v>6366173.50497125</v>
      </c>
      <c r="AE370" s="19">
        <v>7045890.85038325</v>
      </c>
      <c r="AF370" s="19">
        <v>20297504.624472499</v>
      </c>
      <c r="AG370" s="19">
        <v>5501966.7262265701</v>
      </c>
      <c r="AH370" s="19">
        <v>19463165.5327859</v>
      </c>
      <c r="AI370" s="19">
        <v>8065629.4997562096</v>
      </c>
      <c r="AJ370" s="19">
        <v>37762.133882739698</v>
      </c>
      <c r="AK370" s="19">
        <v>42118114.776524298</v>
      </c>
      <c r="AL370" s="19">
        <v>18038294.854254</v>
      </c>
      <c r="AM370" s="19">
        <v>12143788.5293516</v>
      </c>
      <c r="AN370" s="19">
        <v>7157282.74520298</v>
      </c>
      <c r="AO370" s="19">
        <v>7212742.5893523004</v>
      </c>
      <c r="AP370" s="19">
        <v>58502.331954147201</v>
      </c>
      <c r="AQ370" s="19">
        <v>9236898.6846384909</v>
      </c>
      <c r="AR370" s="19">
        <v>49832.672295953402</v>
      </c>
      <c r="AS370" s="19">
        <v>10554899.0616515</v>
      </c>
      <c r="AT370" s="19">
        <v>7270142.2888385896</v>
      </c>
      <c r="AU370" s="19">
        <v>15742133.3590368</v>
      </c>
      <c r="AV370" s="19">
        <v>57029.357966701697</v>
      </c>
      <c r="AW370" s="19">
        <v>12341608.994036401</v>
      </c>
      <c r="AX370" s="19">
        <v>7174077.04471331</v>
      </c>
      <c r="AY370" s="19">
        <v>16686240.197974799</v>
      </c>
      <c r="AZ370" s="19">
        <v>11332888.297372701</v>
      </c>
      <c r="BA370" s="19">
        <v>101341.77104336501</v>
      </c>
      <c r="BB370" s="19">
        <v>211094.34997347501</v>
      </c>
      <c r="BC370" s="19">
        <v>62937.009110873303</v>
      </c>
      <c r="BD370" s="19">
        <v>24797854.228351399</v>
      </c>
      <c r="BE370" s="19">
        <v>178704.60351362301</v>
      </c>
      <c r="BF370" s="19">
        <v>168766.74855896301</v>
      </c>
      <c r="BG370" s="19">
        <v>14603509.8128195</v>
      </c>
      <c r="BH370" s="19">
        <v>7281210.3164491598</v>
      </c>
      <c r="BI370" s="19">
        <v>47030.709569134902</v>
      </c>
      <c r="BJ370" s="19">
        <v>40620.2248290192</v>
      </c>
      <c r="BK370" s="19">
        <v>9746394.15507566</v>
      </c>
      <c r="BL370" s="19">
        <v>5888134.0640630797</v>
      </c>
      <c r="BM370" s="19">
        <v>8672303.6250410192</v>
      </c>
      <c r="BN370" s="19">
        <v>51593.885876908498</v>
      </c>
      <c r="BO370" s="19">
        <v>36743293.982197203</v>
      </c>
      <c r="BP370" s="19">
        <v>7427943.2316771001</v>
      </c>
      <c r="BQ370" s="19">
        <v>14496973.248181799</v>
      </c>
      <c r="BR370" s="19">
        <v>16855452.653668098</v>
      </c>
      <c r="BS370" s="19">
        <v>8329000.2382651102</v>
      </c>
      <c r="BT370" s="19">
        <v>8239877.6681108996</v>
      </c>
      <c r="BU370" s="19">
        <v>7897787.4365401603</v>
      </c>
      <c r="BV370" s="19">
        <v>53677.024710943901</v>
      </c>
      <c r="BW370" s="19">
        <v>109748.893649866</v>
      </c>
      <c r="BX370" s="19">
        <v>60626.459295553897</v>
      </c>
      <c r="BY370" s="19">
        <v>64359.7441030021</v>
      </c>
      <c r="BZ370" s="19">
        <v>6143156.8187261196</v>
      </c>
      <c r="CA370" s="19">
        <v>9493121.0771798994</v>
      </c>
      <c r="CB370" s="19">
        <v>56280.262764906503</v>
      </c>
      <c r="CC370" s="19">
        <v>5471842.5204228703</v>
      </c>
      <c r="CD370" s="19">
        <v>8115603.4208011199</v>
      </c>
      <c r="CE370" s="19">
        <v>88838.795511459801</v>
      </c>
    </row>
    <row r="371" spans="1:83">
      <c r="A371" s="18">
        <v>42029</v>
      </c>
      <c r="C371" s="18" t="s">
        <v>4520</v>
      </c>
      <c r="D371" s="18" t="s">
        <v>116</v>
      </c>
      <c r="E371" s="18" t="s">
        <v>114</v>
      </c>
      <c r="F371" s="18" t="s">
        <v>114</v>
      </c>
      <c r="G371" s="18" t="s">
        <v>114</v>
      </c>
      <c r="H371" s="18" t="s">
        <v>114</v>
      </c>
      <c r="J371" s="18">
        <v>-1.1499999999999999</v>
      </c>
      <c r="K371" s="18">
        <v>226.08026000000001</v>
      </c>
      <c r="L371" s="18">
        <v>227.08766</v>
      </c>
      <c r="M371" s="18">
        <v>8.6310000000000002</v>
      </c>
      <c r="N371" s="18">
        <v>333434.4327</v>
      </c>
      <c r="O371" s="18">
        <v>0</v>
      </c>
      <c r="P371" s="18">
        <v>0</v>
      </c>
      <c r="S371" s="18" t="s">
        <v>118</v>
      </c>
      <c r="T371" s="18">
        <v>2</v>
      </c>
      <c r="U371" s="18" t="s">
        <v>121</v>
      </c>
      <c r="V371" s="18" t="b">
        <v>0</v>
      </c>
      <c r="W371" s="20">
        <v>0.592592592592593</v>
      </c>
      <c r="X371" s="20">
        <v>0.46875</v>
      </c>
      <c r="Y371" s="19">
        <v>211063.24240400901</v>
      </c>
      <c r="Z371" s="19">
        <v>22541128.999946199</v>
      </c>
      <c r="AA371" s="19">
        <v>35758874.845692702</v>
      </c>
      <c r="AB371" s="19">
        <v>81474.388556081496</v>
      </c>
      <c r="AC371" s="19">
        <v>21186116.838123001</v>
      </c>
      <c r="AD371" s="19">
        <v>6582912.7705906797</v>
      </c>
      <c r="AE371" s="19">
        <v>93066.8435548751</v>
      </c>
      <c r="AF371" s="19">
        <v>17067660.074817099</v>
      </c>
      <c r="AG371" s="19">
        <v>4259009.9183448097</v>
      </c>
      <c r="AH371" s="19">
        <v>213770.07762069799</v>
      </c>
      <c r="AI371" s="19">
        <v>47802.709287413403</v>
      </c>
      <c r="AJ371" s="19">
        <v>37762.133882739698</v>
      </c>
      <c r="AK371" s="19">
        <v>13525669.085015301</v>
      </c>
      <c r="AL371" s="19">
        <v>39255468.821442902</v>
      </c>
      <c r="AM371" s="19">
        <v>8001850.8128585797</v>
      </c>
      <c r="AN371" s="19">
        <v>7247264.7243406205</v>
      </c>
      <c r="AO371" s="19">
        <v>74138.1008370583</v>
      </c>
      <c r="AP371" s="19">
        <v>7552474.7009274904</v>
      </c>
      <c r="AQ371" s="19">
        <v>10547674.7618299</v>
      </c>
      <c r="AR371" s="19">
        <v>49832.672295953402</v>
      </c>
      <c r="AS371" s="19">
        <v>8712960.0659364704</v>
      </c>
      <c r="AT371" s="19">
        <v>8331895.4450375298</v>
      </c>
      <c r="AU371" s="19">
        <v>139624.610384292</v>
      </c>
      <c r="AV371" s="19">
        <v>57029.357966701697</v>
      </c>
      <c r="AW371" s="19">
        <v>97553.535244377999</v>
      </c>
      <c r="AX371" s="19">
        <v>4754734.4057565602</v>
      </c>
      <c r="AY371" s="19">
        <v>17433126.149434499</v>
      </c>
      <c r="AZ371" s="19">
        <v>107552.178623912</v>
      </c>
      <c r="BA371" s="19">
        <v>101341.77104336501</v>
      </c>
      <c r="BB371" s="19">
        <v>211094.34997347501</v>
      </c>
      <c r="BC371" s="19">
        <v>62937.009110873303</v>
      </c>
      <c r="BD371" s="19">
        <v>9930528.9538679402</v>
      </c>
      <c r="BE371" s="19">
        <v>178704.60351362301</v>
      </c>
      <c r="BF371" s="19">
        <v>24008630.805594601</v>
      </c>
      <c r="BG371" s="19">
        <v>142987.251866862</v>
      </c>
      <c r="BH371" s="19">
        <v>4704880.7490598699</v>
      </c>
      <c r="BI371" s="19">
        <v>4547857.2373494701</v>
      </c>
      <c r="BJ371" s="19">
        <v>6570519.9074172098</v>
      </c>
      <c r="BK371" s="19">
        <v>8962201.5989902392</v>
      </c>
      <c r="BL371" s="19">
        <v>60370.032756194603</v>
      </c>
      <c r="BM371" s="19">
        <v>10392192.045705199</v>
      </c>
      <c r="BN371" s="19">
        <v>51593.885876908498</v>
      </c>
      <c r="BO371" s="19">
        <v>209591.61585109399</v>
      </c>
      <c r="BP371" s="19">
        <v>8713081.3890660405</v>
      </c>
      <c r="BQ371" s="19">
        <v>85057.759169334604</v>
      </c>
      <c r="BR371" s="19">
        <v>138837.29432782999</v>
      </c>
      <c r="BS371" s="19">
        <v>74680.910813464201</v>
      </c>
      <c r="BT371" s="19">
        <v>84632.417955647994</v>
      </c>
      <c r="BU371" s="19">
        <v>77863.992415903005</v>
      </c>
      <c r="BV371" s="19">
        <v>5233309.9931571297</v>
      </c>
      <c r="BW371" s="19">
        <v>109748.893649866</v>
      </c>
      <c r="BX371" s="19">
        <v>10730356.495994201</v>
      </c>
      <c r="BY371" s="19">
        <v>7608085.8367001498</v>
      </c>
      <c r="BZ371" s="19">
        <v>12014071.060745601</v>
      </c>
      <c r="CA371" s="19">
        <v>4633123.8315418595</v>
      </c>
      <c r="CB371" s="19">
        <v>56280.262764906503</v>
      </c>
      <c r="CC371" s="19">
        <v>42452.059625298898</v>
      </c>
      <c r="CD371" s="19">
        <v>6820602.6036115102</v>
      </c>
      <c r="CE371" s="19">
        <v>5368680.0891162502</v>
      </c>
    </row>
    <row r="372" spans="1:83">
      <c r="A372" s="18">
        <v>44623</v>
      </c>
      <c r="B372" s="18">
        <v>2506058</v>
      </c>
      <c r="C372" s="18" t="s">
        <v>781</v>
      </c>
      <c r="D372" s="18" t="s">
        <v>116</v>
      </c>
      <c r="E372" s="18" t="s">
        <v>114</v>
      </c>
      <c r="F372" s="18" t="s">
        <v>114</v>
      </c>
      <c r="G372" s="18" t="s">
        <v>116</v>
      </c>
      <c r="H372" s="18" t="s">
        <v>114</v>
      </c>
      <c r="J372" s="18">
        <v>-1.36</v>
      </c>
      <c r="K372" s="18">
        <v>322.28674000000001</v>
      </c>
      <c r="L372" s="18">
        <v>323.29388</v>
      </c>
      <c r="M372" s="18">
        <v>9.2149999999999999</v>
      </c>
      <c r="N372" s="18">
        <v>297459.97889999999</v>
      </c>
      <c r="O372" s="18">
        <v>2</v>
      </c>
      <c r="P372" s="18">
        <v>0</v>
      </c>
      <c r="S372" s="18" t="s">
        <v>118</v>
      </c>
      <c r="T372" s="18">
        <v>1</v>
      </c>
      <c r="U372" s="18" t="s">
        <v>121</v>
      </c>
      <c r="V372" s="18" t="b">
        <v>0</v>
      </c>
      <c r="W372" s="20">
        <v>0.25925925925925902</v>
      </c>
      <c r="X372" s="20">
        <v>0.5625</v>
      </c>
      <c r="Y372" s="19">
        <v>211063.24240400901</v>
      </c>
      <c r="Z372" s="19">
        <v>89712.935311184003</v>
      </c>
      <c r="AA372" s="19">
        <v>302507.99905691098</v>
      </c>
      <c r="AB372" s="19">
        <v>81474.388556081496</v>
      </c>
      <c r="AC372" s="19">
        <v>202761.79347830301</v>
      </c>
      <c r="AD372" s="19">
        <v>8749234.7679465599</v>
      </c>
      <c r="AE372" s="19">
        <v>93066.8435548751</v>
      </c>
      <c r="AF372" s="19">
        <v>246797.54089740699</v>
      </c>
      <c r="AG372" s="19">
        <v>64152.505638069299</v>
      </c>
      <c r="AH372" s="19">
        <v>213770.07762069799</v>
      </c>
      <c r="AI372" s="19">
        <v>47802.709287413403</v>
      </c>
      <c r="AJ372" s="19">
        <v>2229496.2163729202</v>
      </c>
      <c r="AK372" s="19">
        <v>164147.76214103101</v>
      </c>
      <c r="AL372" s="19">
        <v>187445.37779147099</v>
      </c>
      <c r="AM372" s="19">
        <v>85852.124718513893</v>
      </c>
      <c r="AN372" s="19">
        <v>4869845.2808752302</v>
      </c>
      <c r="AO372" s="19">
        <v>6534612.51255129</v>
      </c>
      <c r="AP372" s="19">
        <v>4476424.1233044304</v>
      </c>
      <c r="AQ372" s="19">
        <v>80515.804096136198</v>
      </c>
      <c r="AR372" s="19">
        <v>49832.672295953402</v>
      </c>
      <c r="AS372" s="19">
        <v>72318.6274561951</v>
      </c>
      <c r="AT372" s="19">
        <v>60071.0548945306</v>
      </c>
      <c r="AU372" s="19">
        <v>139624.610384292</v>
      </c>
      <c r="AV372" s="19">
        <v>2924180.3481914899</v>
      </c>
      <c r="AW372" s="19">
        <v>3706459.3429328501</v>
      </c>
      <c r="AX372" s="19">
        <v>73579.681769493298</v>
      </c>
      <c r="AY372" s="19">
        <v>165758.196350452</v>
      </c>
      <c r="AZ372" s="19">
        <v>107552.178623912</v>
      </c>
      <c r="BA372" s="19">
        <v>101341.77104336501</v>
      </c>
      <c r="BB372" s="19">
        <v>22545807.9716429</v>
      </c>
      <c r="BC372" s="19">
        <v>14107329.0154688</v>
      </c>
      <c r="BD372" s="19">
        <v>14263794.85182</v>
      </c>
      <c r="BE372" s="19">
        <v>36646299.0973031</v>
      </c>
      <c r="BF372" s="19">
        <v>7357282.2810868798</v>
      </c>
      <c r="BG372" s="19">
        <v>142987.251866862</v>
      </c>
      <c r="BH372" s="19">
        <v>3531683.8828095798</v>
      </c>
      <c r="BI372" s="19">
        <v>2639144.3207168402</v>
      </c>
      <c r="BJ372" s="19">
        <v>40620.2248290192</v>
      </c>
      <c r="BK372" s="19">
        <v>4175418.66024152</v>
      </c>
      <c r="BL372" s="19">
        <v>60370.032756194603</v>
      </c>
      <c r="BM372" s="19">
        <v>8448918.73197712</v>
      </c>
      <c r="BN372" s="19">
        <v>7874837.6021536002</v>
      </c>
      <c r="BO372" s="19">
        <v>18626869.8814428</v>
      </c>
      <c r="BP372" s="19">
        <v>2654547.5214068899</v>
      </c>
      <c r="BQ372" s="19">
        <v>85057.759169334604</v>
      </c>
      <c r="BR372" s="19">
        <v>138837.29432782999</v>
      </c>
      <c r="BS372" s="19">
        <v>74680.910813464201</v>
      </c>
      <c r="BT372" s="19">
        <v>84632.417955647994</v>
      </c>
      <c r="BU372" s="19">
        <v>5202865.2575655999</v>
      </c>
      <c r="BV372" s="19">
        <v>6096609.7100509498</v>
      </c>
      <c r="BW372" s="19">
        <v>9010830.0358381905</v>
      </c>
      <c r="BX372" s="19">
        <v>60626.459295553897</v>
      </c>
      <c r="BY372" s="19">
        <v>3147794.7633892102</v>
      </c>
      <c r="BZ372" s="19">
        <v>62077.4003332969</v>
      </c>
      <c r="CA372" s="19">
        <v>79644.185807155198</v>
      </c>
      <c r="CB372" s="19">
        <v>56280.262764906503</v>
      </c>
      <c r="CC372" s="19">
        <v>42452.059625298898</v>
      </c>
      <c r="CD372" s="19">
        <v>1500907.1298303399</v>
      </c>
      <c r="CE372" s="19">
        <v>4957141.7232769802</v>
      </c>
    </row>
    <row r="373" spans="1:83">
      <c r="A373" s="18">
        <v>45501</v>
      </c>
      <c r="B373" s="18" t="s">
        <v>2199</v>
      </c>
      <c r="C373" s="18" t="s">
        <v>2200</v>
      </c>
      <c r="D373" s="18" t="s">
        <v>116</v>
      </c>
      <c r="E373" s="18" t="s">
        <v>114</v>
      </c>
      <c r="F373" s="18" t="s">
        <v>114</v>
      </c>
      <c r="G373" s="18" t="s">
        <v>116</v>
      </c>
      <c r="H373" s="18" t="s">
        <v>114</v>
      </c>
      <c r="J373" s="18">
        <v>-0.64</v>
      </c>
      <c r="K373" s="18">
        <v>125.08398</v>
      </c>
      <c r="L373" s="18">
        <v>126.09124</v>
      </c>
      <c r="M373" s="18">
        <v>9.923</v>
      </c>
      <c r="N373" s="18">
        <v>286522.09590000001</v>
      </c>
      <c r="O373" s="18">
        <v>14</v>
      </c>
      <c r="P373" s="18">
        <v>0</v>
      </c>
      <c r="S373" s="18" t="s">
        <v>118</v>
      </c>
      <c r="T373" s="18">
        <v>1</v>
      </c>
      <c r="U373" s="18" t="s">
        <v>121</v>
      </c>
      <c r="V373" s="18" t="b">
        <v>1</v>
      </c>
      <c r="W373" s="20">
        <v>0.25925925925925902</v>
      </c>
      <c r="X373" s="20">
        <v>0.625</v>
      </c>
      <c r="Y373" s="19">
        <v>211063.24240400901</v>
      </c>
      <c r="Z373" s="19">
        <v>4583957.9832709897</v>
      </c>
      <c r="AA373" s="19">
        <v>302507.99905691098</v>
      </c>
      <c r="AB373" s="19">
        <v>81474.388556081496</v>
      </c>
      <c r="AC373" s="19">
        <v>20946012.140534598</v>
      </c>
      <c r="AD373" s="19">
        <v>5579189.4818201596</v>
      </c>
      <c r="AE373" s="19">
        <v>93066.8435548751</v>
      </c>
      <c r="AF373" s="19">
        <v>246797.54089740699</v>
      </c>
      <c r="AG373" s="19">
        <v>2472630.6370775001</v>
      </c>
      <c r="AH373" s="19">
        <v>213770.07762069799</v>
      </c>
      <c r="AI373" s="19">
        <v>47802.709287413403</v>
      </c>
      <c r="AJ373" s="19">
        <v>3085458.2166191302</v>
      </c>
      <c r="AK373" s="19">
        <v>164147.76214103101</v>
      </c>
      <c r="AL373" s="19">
        <v>187445.37779147099</v>
      </c>
      <c r="AM373" s="19">
        <v>85852.124718513893</v>
      </c>
      <c r="AN373" s="19">
        <v>73007.899572116206</v>
      </c>
      <c r="AO373" s="19">
        <v>74138.1008370583</v>
      </c>
      <c r="AP373" s="19">
        <v>58502.331954147201</v>
      </c>
      <c r="AQ373" s="19">
        <v>80515.804096136198</v>
      </c>
      <c r="AR373" s="19">
        <v>49832.672295953402</v>
      </c>
      <c r="AS373" s="19">
        <v>72318.6274561951</v>
      </c>
      <c r="AT373" s="19">
        <v>60071.0548945306</v>
      </c>
      <c r="AU373" s="19">
        <v>139624.610384292</v>
      </c>
      <c r="AV373" s="19">
        <v>57029.357966701697</v>
      </c>
      <c r="AW373" s="19">
        <v>3862191.3140827101</v>
      </c>
      <c r="AX373" s="19">
        <v>6829123.9360149996</v>
      </c>
      <c r="AY373" s="19">
        <v>165758.196350452</v>
      </c>
      <c r="AZ373" s="19">
        <v>107552.178623912</v>
      </c>
      <c r="BA373" s="19">
        <v>101341.77104336501</v>
      </c>
      <c r="BB373" s="19">
        <v>15848691.9930581</v>
      </c>
      <c r="BC373" s="19">
        <v>6451723.0399994003</v>
      </c>
      <c r="BD373" s="19">
        <v>130916.54913210199</v>
      </c>
      <c r="BE373" s="19">
        <v>13175724.687082101</v>
      </c>
      <c r="BF373" s="19">
        <v>14584948.262019601</v>
      </c>
      <c r="BG373" s="19">
        <v>142987.251866862</v>
      </c>
      <c r="BH373" s="19">
        <v>4019097.98116297</v>
      </c>
      <c r="BI373" s="19">
        <v>3558232.1777570299</v>
      </c>
      <c r="BJ373" s="19">
        <v>2476058.1965741501</v>
      </c>
      <c r="BK373" s="19">
        <v>97048.858051087198</v>
      </c>
      <c r="BL373" s="19">
        <v>60370.032756194603</v>
      </c>
      <c r="BM373" s="19">
        <v>2757287.8800716898</v>
      </c>
      <c r="BN373" s="19">
        <v>5047681.0015155096</v>
      </c>
      <c r="BO373" s="19">
        <v>12378849.6417918</v>
      </c>
      <c r="BP373" s="19">
        <v>10584566.5026065</v>
      </c>
      <c r="BQ373" s="19">
        <v>85057.759169334604</v>
      </c>
      <c r="BR373" s="19">
        <v>9579081.1535771899</v>
      </c>
      <c r="BS373" s="19">
        <v>6810382.8666736297</v>
      </c>
      <c r="BT373" s="19">
        <v>4400496.7542856997</v>
      </c>
      <c r="BU373" s="19">
        <v>6956098.9845736604</v>
      </c>
      <c r="BV373" s="19">
        <v>53677.024710943901</v>
      </c>
      <c r="BW373" s="19">
        <v>7595889.5892624203</v>
      </c>
      <c r="BX373" s="19">
        <v>6127742.4370093597</v>
      </c>
      <c r="BY373" s="19">
        <v>4541958.91124273</v>
      </c>
      <c r="BZ373" s="19">
        <v>62077.4003332969</v>
      </c>
      <c r="CA373" s="19">
        <v>79644.185807155198</v>
      </c>
      <c r="CB373" s="19">
        <v>56280.262764906503</v>
      </c>
      <c r="CC373" s="19">
        <v>2527991.54598221</v>
      </c>
      <c r="CD373" s="19">
        <v>4037302.7511493601</v>
      </c>
      <c r="CE373" s="19">
        <v>88838.795511459801</v>
      </c>
    </row>
    <row r="374" spans="1:83">
      <c r="A374" s="18">
        <v>46030</v>
      </c>
      <c r="C374" s="18" t="s">
        <v>4459</v>
      </c>
      <c r="D374" s="18" t="s">
        <v>116</v>
      </c>
      <c r="E374" s="18" t="s">
        <v>114</v>
      </c>
      <c r="F374" s="18" t="s">
        <v>114</v>
      </c>
      <c r="G374" s="18" t="s">
        <v>114</v>
      </c>
      <c r="H374" s="18" t="s">
        <v>114</v>
      </c>
      <c r="J374" s="18">
        <v>0.04</v>
      </c>
      <c r="K374" s="18">
        <v>394.35595000000001</v>
      </c>
      <c r="L374" s="18">
        <v>395.36255</v>
      </c>
      <c r="M374" s="18">
        <v>7.9619999999999997</v>
      </c>
      <c r="N374" s="18">
        <v>279880.78000000003</v>
      </c>
      <c r="O374" s="18">
        <v>0</v>
      </c>
      <c r="P374" s="18">
        <v>0</v>
      </c>
      <c r="S374" s="18" t="s">
        <v>118</v>
      </c>
      <c r="T374" s="18">
        <v>1</v>
      </c>
      <c r="U374" s="18" t="s">
        <v>121</v>
      </c>
      <c r="V374" s="18" t="b">
        <v>1</v>
      </c>
      <c r="W374" s="20">
        <v>0.55555555555555602</v>
      </c>
      <c r="X374" s="20">
        <v>0.21875</v>
      </c>
      <c r="Y374" s="19">
        <v>211063.24240400901</v>
      </c>
      <c r="Z374" s="19">
        <v>10451206.452132899</v>
      </c>
      <c r="AA374" s="19">
        <v>53496254.855486996</v>
      </c>
      <c r="AB374" s="19">
        <v>81474.388556081496</v>
      </c>
      <c r="AC374" s="19">
        <v>202761.79347830301</v>
      </c>
      <c r="AD374" s="19">
        <v>55143.880361755</v>
      </c>
      <c r="AE374" s="19">
        <v>19284119.015436102</v>
      </c>
      <c r="AF374" s="19">
        <v>50461699.2351624</v>
      </c>
      <c r="AG374" s="19">
        <v>10229568.292082399</v>
      </c>
      <c r="AH374" s="19">
        <v>31058304.630021699</v>
      </c>
      <c r="AI374" s="19">
        <v>2682660.9549211902</v>
      </c>
      <c r="AJ374" s="19">
        <v>37762.133882739698</v>
      </c>
      <c r="AK374" s="19">
        <v>164147.76214103101</v>
      </c>
      <c r="AL374" s="19">
        <v>187445.37779147099</v>
      </c>
      <c r="AM374" s="19">
        <v>18106490.255279899</v>
      </c>
      <c r="AN374" s="19">
        <v>10501660.0781259</v>
      </c>
      <c r="AO374" s="19">
        <v>74138.1008370583</v>
      </c>
      <c r="AP374" s="19">
        <v>58502.331954147201</v>
      </c>
      <c r="AQ374" s="19">
        <v>80515.804096136198</v>
      </c>
      <c r="AR374" s="19">
        <v>10103755.281455999</v>
      </c>
      <c r="AS374" s="19">
        <v>72318.6274561951</v>
      </c>
      <c r="AT374" s="19">
        <v>60071.0548945306</v>
      </c>
      <c r="AU374" s="19">
        <v>18429860.0164578</v>
      </c>
      <c r="AV374" s="19">
        <v>6460227.9836889198</v>
      </c>
      <c r="AW374" s="19">
        <v>13065811.4693329</v>
      </c>
      <c r="AX374" s="19">
        <v>6990719.66073725</v>
      </c>
      <c r="AY374" s="19">
        <v>20388763.729795501</v>
      </c>
      <c r="AZ374" s="19">
        <v>107552.178623912</v>
      </c>
      <c r="BA374" s="19">
        <v>101341.77104336501</v>
      </c>
      <c r="BB374" s="19">
        <v>211094.34997347501</v>
      </c>
      <c r="BC374" s="19">
        <v>62937.009110873303</v>
      </c>
      <c r="BD374" s="19">
        <v>130916.54913210199</v>
      </c>
      <c r="BE374" s="19">
        <v>17130042.630226299</v>
      </c>
      <c r="BF374" s="19">
        <v>168766.74855896301</v>
      </c>
      <c r="BG374" s="19">
        <v>142987.251866862</v>
      </c>
      <c r="BH374" s="19">
        <v>66844.4046139891</v>
      </c>
      <c r="BI374" s="19">
        <v>47030.709569134902</v>
      </c>
      <c r="BJ374" s="19">
        <v>40620.2248290192</v>
      </c>
      <c r="BK374" s="19">
        <v>19603133.772202499</v>
      </c>
      <c r="BL374" s="19">
        <v>60370.032756194603</v>
      </c>
      <c r="BM374" s="19">
        <v>84490.603987824099</v>
      </c>
      <c r="BN374" s="19">
        <v>51593.885876908498</v>
      </c>
      <c r="BO374" s="19">
        <v>209591.61585109399</v>
      </c>
      <c r="BP374" s="19">
        <v>49023.555370657697</v>
      </c>
      <c r="BQ374" s="19">
        <v>85057.759169334604</v>
      </c>
      <c r="BR374" s="19">
        <v>138837.29432782999</v>
      </c>
      <c r="BS374" s="19">
        <v>74680.910813464201</v>
      </c>
      <c r="BT374" s="19">
        <v>84632.417955647994</v>
      </c>
      <c r="BU374" s="19">
        <v>10572434.363971001</v>
      </c>
      <c r="BV374" s="19">
        <v>53677.024710943901</v>
      </c>
      <c r="BW374" s="19">
        <v>109748.893649866</v>
      </c>
      <c r="BX374" s="19">
        <v>60626.459295553897</v>
      </c>
      <c r="BY374" s="19">
        <v>64359.7441030021</v>
      </c>
      <c r="BZ374" s="19">
        <v>9145361.7415307108</v>
      </c>
      <c r="CA374" s="19">
        <v>11366050.772053501</v>
      </c>
      <c r="CB374" s="19">
        <v>9649016.3208089005</v>
      </c>
      <c r="CC374" s="19">
        <v>42452.059625298898</v>
      </c>
      <c r="CD374" s="19">
        <v>42378.606606679503</v>
      </c>
      <c r="CE374" s="19">
        <v>10643072.568995399</v>
      </c>
    </row>
    <row r="375" spans="1:83">
      <c r="A375" s="18">
        <v>46544</v>
      </c>
      <c r="C375" s="18" t="s">
        <v>4553</v>
      </c>
      <c r="D375" s="18" t="s">
        <v>116</v>
      </c>
      <c r="E375" s="18" t="s">
        <v>114</v>
      </c>
      <c r="F375" s="18" t="s">
        <v>114</v>
      </c>
      <c r="G375" s="18" t="s">
        <v>114</v>
      </c>
      <c r="H375" s="18" t="s">
        <v>114</v>
      </c>
      <c r="J375" s="18">
        <v>0.78</v>
      </c>
      <c r="K375" s="18">
        <v>435.33251999999999</v>
      </c>
      <c r="L375" s="18">
        <v>436.33974999999998</v>
      </c>
      <c r="M375" s="18">
        <v>10.545</v>
      </c>
      <c r="N375" s="18">
        <v>273801.3603</v>
      </c>
      <c r="O375" s="18">
        <v>0</v>
      </c>
      <c r="P375" s="18">
        <v>0</v>
      </c>
      <c r="S375" s="18" t="s">
        <v>118</v>
      </c>
      <c r="T375" s="18">
        <v>1</v>
      </c>
      <c r="U375" s="18" t="s">
        <v>121</v>
      </c>
      <c r="V375" s="18" t="b">
        <v>0</v>
      </c>
      <c r="W375" s="20">
        <v>0.22222222222222199</v>
      </c>
      <c r="X375" s="20">
        <v>0.5</v>
      </c>
      <c r="Y375" s="19">
        <v>211063.24240400901</v>
      </c>
      <c r="Z375" s="19">
        <v>89712.935311184003</v>
      </c>
      <c r="AA375" s="19">
        <v>302507.99905691098</v>
      </c>
      <c r="AB375" s="19">
        <v>81474.388556081496</v>
      </c>
      <c r="AC375" s="19">
        <v>202761.79347830301</v>
      </c>
      <c r="AD375" s="19">
        <v>2254509.84985027</v>
      </c>
      <c r="AE375" s="19">
        <v>93066.8435548751</v>
      </c>
      <c r="AF375" s="19">
        <v>246797.54089740699</v>
      </c>
      <c r="AG375" s="19">
        <v>64152.505638069299</v>
      </c>
      <c r="AH375" s="19">
        <v>213770.07762069799</v>
      </c>
      <c r="AI375" s="19">
        <v>47802.709287413403</v>
      </c>
      <c r="AJ375" s="19">
        <v>1447834.4941378599</v>
      </c>
      <c r="AK375" s="19">
        <v>6969351.4156872099</v>
      </c>
      <c r="AL375" s="19">
        <v>187445.37779147099</v>
      </c>
      <c r="AM375" s="19">
        <v>85852.124718513893</v>
      </c>
      <c r="AN375" s="19">
        <v>73007.899572116206</v>
      </c>
      <c r="AO375" s="19">
        <v>74138.1008370583</v>
      </c>
      <c r="AP375" s="19">
        <v>2517622.8811337599</v>
      </c>
      <c r="AQ375" s="19">
        <v>80515.804096136198</v>
      </c>
      <c r="AR375" s="19">
        <v>49832.672295953402</v>
      </c>
      <c r="AS375" s="19">
        <v>72318.6274561951</v>
      </c>
      <c r="AT375" s="19">
        <v>1684049.9444671001</v>
      </c>
      <c r="AU375" s="19">
        <v>139624.610384292</v>
      </c>
      <c r="AV375" s="19">
        <v>57029.357966701697</v>
      </c>
      <c r="AW375" s="19">
        <v>97553.535244377999</v>
      </c>
      <c r="AX375" s="19">
        <v>2644417.3877216498</v>
      </c>
      <c r="AY375" s="19">
        <v>165758.196350452</v>
      </c>
      <c r="AZ375" s="19">
        <v>4610315.52556236</v>
      </c>
      <c r="BA375" s="19">
        <v>101341.77104336501</v>
      </c>
      <c r="BB375" s="19">
        <v>7239674.3641918702</v>
      </c>
      <c r="BC375" s="19">
        <v>6747811.3398695597</v>
      </c>
      <c r="BD375" s="19">
        <v>6636486.1166436505</v>
      </c>
      <c r="BE375" s="19">
        <v>12086193.307630001</v>
      </c>
      <c r="BF375" s="19">
        <v>168766.74855896301</v>
      </c>
      <c r="BG375" s="19">
        <v>142987.251866862</v>
      </c>
      <c r="BH375" s="19">
        <v>2033342.22120116</v>
      </c>
      <c r="BI375" s="19">
        <v>1741018.58735109</v>
      </c>
      <c r="BJ375" s="19">
        <v>2920195.0014011702</v>
      </c>
      <c r="BK375" s="19">
        <v>97048.858051087198</v>
      </c>
      <c r="BL375" s="19">
        <v>60370.032756194603</v>
      </c>
      <c r="BM375" s="19">
        <v>84490.603987824099</v>
      </c>
      <c r="BN375" s="19">
        <v>10644958.974810001</v>
      </c>
      <c r="BO375" s="19">
        <v>13064467.117994299</v>
      </c>
      <c r="BP375" s="19">
        <v>4589780.5283388197</v>
      </c>
      <c r="BQ375" s="19">
        <v>85057.759169334604</v>
      </c>
      <c r="BR375" s="19">
        <v>3288467.4267285699</v>
      </c>
      <c r="BS375" s="19">
        <v>2933175.95789142</v>
      </c>
      <c r="BT375" s="19">
        <v>84632.417955647994</v>
      </c>
      <c r="BU375" s="19">
        <v>2741397.44770263</v>
      </c>
      <c r="BV375" s="19">
        <v>53677.024710943901</v>
      </c>
      <c r="BW375" s="19">
        <v>109748.893649866</v>
      </c>
      <c r="BX375" s="19">
        <v>3339364.9178864402</v>
      </c>
      <c r="BY375" s="19">
        <v>64359.7441030021</v>
      </c>
      <c r="BZ375" s="19">
        <v>62077.4003332969</v>
      </c>
      <c r="CA375" s="19">
        <v>79644.185807155198</v>
      </c>
      <c r="CB375" s="19">
        <v>56280.262764906503</v>
      </c>
      <c r="CC375" s="19">
        <v>42452.059625298898</v>
      </c>
      <c r="CD375" s="19">
        <v>1401995.8072373101</v>
      </c>
      <c r="CE375" s="19">
        <v>88838.795511459801</v>
      </c>
    </row>
    <row r="376" spans="1:83">
      <c r="A376" s="18">
        <v>46920</v>
      </c>
      <c r="C376" s="18" t="s">
        <v>3862</v>
      </c>
      <c r="D376" s="18" t="s">
        <v>116</v>
      </c>
      <c r="E376" s="18" t="s">
        <v>114</v>
      </c>
      <c r="F376" s="18" t="s">
        <v>114</v>
      </c>
      <c r="G376" s="18" t="s">
        <v>114</v>
      </c>
      <c r="H376" s="18" t="s">
        <v>114</v>
      </c>
      <c r="J376" s="18">
        <v>-2.5299999999999998</v>
      </c>
      <c r="K376" s="18">
        <v>495.41359</v>
      </c>
      <c r="L376" s="18">
        <v>496.42077999999998</v>
      </c>
      <c r="M376" s="18">
        <v>9.9429999999999996</v>
      </c>
      <c r="N376" s="18">
        <v>269410.86330000003</v>
      </c>
      <c r="O376" s="18">
        <v>0</v>
      </c>
      <c r="P376" s="18">
        <v>0</v>
      </c>
      <c r="S376" s="18" t="s">
        <v>118</v>
      </c>
      <c r="T376" s="18">
        <v>1</v>
      </c>
      <c r="U376" s="18" t="s">
        <v>121</v>
      </c>
      <c r="V376" s="18" t="b">
        <v>1</v>
      </c>
      <c r="W376" s="20">
        <v>0.62962962962962998</v>
      </c>
      <c r="X376" s="20">
        <v>0.3125</v>
      </c>
      <c r="Y376" s="19">
        <v>211063.24240400901</v>
      </c>
      <c r="Z376" s="19">
        <v>8938219.7264042497</v>
      </c>
      <c r="AA376" s="19">
        <v>21473721.092095401</v>
      </c>
      <c r="AB376" s="19">
        <v>9230417.2503400706</v>
      </c>
      <c r="AC376" s="19">
        <v>23397667.721501499</v>
      </c>
      <c r="AD376" s="19">
        <v>55143.880361755</v>
      </c>
      <c r="AE376" s="19">
        <v>6538154.7900429303</v>
      </c>
      <c r="AF376" s="19">
        <v>13378578.340794399</v>
      </c>
      <c r="AG376" s="19">
        <v>64152.505638069299</v>
      </c>
      <c r="AH376" s="19">
        <v>12130220.446620001</v>
      </c>
      <c r="AI376" s="19">
        <v>3097089.5584597699</v>
      </c>
      <c r="AJ376" s="19">
        <v>37762.133882739698</v>
      </c>
      <c r="AK376" s="19">
        <v>164147.76214103101</v>
      </c>
      <c r="AL376" s="19">
        <v>12293465.5783503</v>
      </c>
      <c r="AM376" s="19">
        <v>10302331.6436431</v>
      </c>
      <c r="AN376" s="19">
        <v>3617089.9731070101</v>
      </c>
      <c r="AO376" s="19">
        <v>74138.1008370583</v>
      </c>
      <c r="AP376" s="19">
        <v>58502.331954147201</v>
      </c>
      <c r="AQ376" s="19">
        <v>13739872.0870129</v>
      </c>
      <c r="AR376" s="19">
        <v>49832.672295953402</v>
      </c>
      <c r="AS376" s="19">
        <v>7730551.5875449497</v>
      </c>
      <c r="AT376" s="19">
        <v>60071.0548945306</v>
      </c>
      <c r="AU376" s="19">
        <v>22106017.5864866</v>
      </c>
      <c r="AV376" s="19">
        <v>57029.357966701697</v>
      </c>
      <c r="AW376" s="19">
        <v>10912283.3969962</v>
      </c>
      <c r="AX376" s="19">
        <v>4783103.9566273103</v>
      </c>
      <c r="AY376" s="19">
        <v>14265914.921124</v>
      </c>
      <c r="AZ376" s="19">
        <v>7913169.8873196803</v>
      </c>
      <c r="BA376" s="19">
        <v>20573763.591215398</v>
      </c>
      <c r="BB376" s="19">
        <v>211094.34997347501</v>
      </c>
      <c r="BC376" s="19">
        <v>62937.009110873303</v>
      </c>
      <c r="BD376" s="19">
        <v>130916.54913210199</v>
      </c>
      <c r="BE376" s="19">
        <v>178704.60351362301</v>
      </c>
      <c r="BF376" s="19">
        <v>168766.74855896301</v>
      </c>
      <c r="BG376" s="19">
        <v>9253211.7393978797</v>
      </c>
      <c r="BH376" s="19">
        <v>66844.4046139891</v>
      </c>
      <c r="BI376" s="19">
        <v>47030.709569134902</v>
      </c>
      <c r="BJ376" s="19">
        <v>40620.2248290192</v>
      </c>
      <c r="BK376" s="19">
        <v>97048.858051087198</v>
      </c>
      <c r="BL376" s="19">
        <v>7051974.7682618499</v>
      </c>
      <c r="BM376" s="19">
        <v>84490.603987824099</v>
      </c>
      <c r="BN376" s="19">
        <v>51593.885876908498</v>
      </c>
      <c r="BO376" s="19">
        <v>209591.61585109399</v>
      </c>
      <c r="BP376" s="19">
        <v>5401228.3404738</v>
      </c>
      <c r="BQ376" s="19">
        <v>85057.759169334604</v>
      </c>
      <c r="BR376" s="19">
        <v>19447390.2419734</v>
      </c>
      <c r="BS376" s="19">
        <v>74680.910813464201</v>
      </c>
      <c r="BT376" s="19">
        <v>5673905.8854040401</v>
      </c>
      <c r="BU376" s="19">
        <v>77863.992415903005</v>
      </c>
      <c r="BV376" s="19">
        <v>53677.024710943901</v>
      </c>
      <c r="BW376" s="19">
        <v>12275998.4202695</v>
      </c>
      <c r="BX376" s="19">
        <v>60626.459295553897</v>
      </c>
      <c r="BY376" s="19">
        <v>64359.7441030021</v>
      </c>
      <c r="BZ376" s="19">
        <v>62077.4003332969</v>
      </c>
      <c r="CA376" s="19">
        <v>79644.185807155198</v>
      </c>
      <c r="CB376" s="19">
        <v>8676896.2889720798</v>
      </c>
      <c r="CC376" s="19">
        <v>4979833.2045477899</v>
      </c>
      <c r="CD376" s="19">
        <v>42378.606606679503</v>
      </c>
      <c r="CE376" s="19">
        <v>88838.795511459801</v>
      </c>
    </row>
    <row r="377" spans="1:83">
      <c r="A377" s="18">
        <v>47614</v>
      </c>
      <c r="B377" s="18" t="s">
        <v>4558</v>
      </c>
      <c r="C377" s="18" t="s">
        <v>4559</v>
      </c>
      <c r="D377" s="18" t="s">
        <v>116</v>
      </c>
      <c r="E377" s="18" t="s">
        <v>114</v>
      </c>
      <c r="F377" s="18" t="s">
        <v>114</v>
      </c>
      <c r="G377" s="18" t="s">
        <v>116</v>
      </c>
      <c r="H377" s="18" t="s">
        <v>114</v>
      </c>
      <c r="J377" s="18">
        <v>-0.65</v>
      </c>
      <c r="K377" s="18">
        <v>355.30840999999998</v>
      </c>
      <c r="L377" s="18">
        <v>356.31583000000001</v>
      </c>
      <c r="M377" s="18">
        <v>9.5760000000000005</v>
      </c>
      <c r="N377" s="18">
        <v>261967.47579999999</v>
      </c>
      <c r="O377" s="18">
        <v>1</v>
      </c>
      <c r="P377" s="18">
        <v>0</v>
      </c>
      <c r="S377" s="18" t="s">
        <v>118</v>
      </c>
      <c r="T377" s="18">
        <v>2</v>
      </c>
      <c r="U377" s="18" t="s">
        <v>121</v>
      </c>
      <c r="V377" s="18" t="b">
        <v>1</v>
      </c>
      <c r="W377" s="20">
        <v>0.55555555555555602</v>
      </c>
      <c r="X377" s="20">
        <v>0.25</v>
      </c>
      <c r="Y377" s="19">
        <v>22783274.5612798</v>
      </c>
      <c r="Z377" s="19">
        <v>89712.935311184003</v>
      </c>
      <c r="AA377" s="19">
        <v>31138799.7011046</v>
      </c>
      <c r="AB377" s="19">
        <v>9798546.3987906203</v>
      </c>
      <c r="AC377" s="19">
        <v>202761.79347830301</v>
      </c>
      <c r="AD377" s="19">
        <v>55143.880361755</v>
      </c>
      <c r="AE377" s="19">
        <v>5570738.08191361</v>
      </c>
      <c r="AF377" s="19">
        <v>21813338.3604009</v>
      </c>
      <c r="AG377" s="19">
        <v>5736016.3828416299</v>
      </c>
      <c r="AH377" s="19">
        <v>18071499.527446199</v>
      </c>
      <c r="AI377" s="19">
        <v>6161067.2376978602</v>
      </c>
      <c r="AJ377" s="19">
        <v>37762.133882739698</v>
      </c>
      <c r="AK377" s="19">
        <v>164147.76214103101</v>
      </c>
      <c r="AL377" s="19">
        <v>187445.37779147099</v>
      </c>
      <c r="AM377" s="19">
        <v>10771266.354395499</v>
      </c>
      <c r="AN377" s="19">
        <v>73007.899572116206</v>
      </c>
      <c r="AO377" s="19">
        <v>74138.1008370583</v>
      </c>
      <c r="AP377" s="19">
        <v>58502.331954147201</v>
      </c>
      <c r="AQ377" s="19">
        <v>6524207.3579845196</v>
      </c>
      <c r="AR377" s="19">
        <v>2902047.5898496001</v>
      </c>
      <c r="AS377" s="19">
        <v>72318.6274561951</v>
      </c>
      <c r="AT377" s="19">
        <v>6473721.5278697703</v>
      </c>
      <c r="AU377" s="19">
        <v>14722199.551379999</v>
      </c>
      <c r="AV377" s="19">
        <v>9413722.0113280807</v>
      </c>
      <c r="AW377" s="19">
        <v>97553.535244377999</v>
      </c>
      <c r="AX377" s="19">
        <v>73579.681769493298</v>
      </c>
      <c r="AY377" s="19">
        <v>15844055.9430284</v>
      </c>
      <c r="AZ377" s="19">
        <v>12781921.519704901</v>
      </c>
      <c r="BA377" s="19">
        <v>101341.77104336501</v>
      </c>
      <c r="BB377" s="19">
        <v>211094.34997347501</v>
      </c>
      <c r="BC377" s="19">
        <v>62937.009110873303</v>
      </c>
      <c r="BD377" s="19">
        <v>130916.54913210199</v>
      </c>
      <c r="BE377" s="19">
        <v>178704.60351362301</v>
      </c>
      <c r="BF377" s="19">
        <v>168766.74855896301</v>
      </c>
      <c r="BG377" s="19">
        <v>11009785.232754899</v>
      </c>
      <c r="BH377" s="19">
        <v>66844.4046139891</v>
      </c>
      <c r="BI377" s="19">
        <v>47030.709569134902</v>
      </c>
      <c r="BJ377" s="19">
        <v>40620.2248290192</v>
      </c>
      <c r="BK377" s="19">
        <v>97048.858051087198</v>
      </c>
      <c r="BL377" s="19">
        <v>60370.032756194603</v>
      </c>
      <c r="BM377" s="19">
        <v>84490.603987824099</v>
      </c>
      <c r="BN377" s="19">
        <v>51593.885876908498</v>
      </c>
      <c r="BO377" s="19">
        <v>209591.61585109399</v>
      </c>
      <c r="BP377" s="19">
        <v>49023.555370657697</v>
      </c>
      <c r="BQ377" s="19">
        <v>6201386.8923089998</v>
      </c>
      <c r="BR377" s="19">
        <v>16309748.995400099</v>
      </c>
      <c r="BS377" s="19">
        <v>74680.910813464201</v>
      </c>
      <c r="BT377" s="19">
        <v>8705882.1283621304</v>
      </c>
      <c r="BU377" s="19">
        <v>77863.992415903005</v>
      </c>
      <c r="BV377" s="19">
        <v>53677.024710943901</v>
      </c>
      <c r="BW377" s="19">
        <v>109748.893649866</v>
      </c>
      <c r="BX377" s="19">
        <v>60626.459295553897</v>
      </c>
      <c r="BY377" s="19">
        <v>64359.7441030021</v>
      </c>
      <c r="BZ377" s="19">
        <v>62077.4003332969</v>
      </c>
      <c r="CA377" s="19">
        <v>6287734.9331006203</v>
      </c>
      <c r="CB377" s="19">
        <v>56280.262764906503</v>
      </c>
      <c r="CC377" s="19">
        <v>5738981.5271083396</v>
      </c>
      <c r="CD377" s="19">
        <v>8365736.8702647304</v>
      </c>
      <c r="CE377" s="19">
        <v>88838.795511459801</v>
      </c>
    </row>
    <row r="378" spans="1:83">
      <c r="A378" s="18">
        <v>52248</v>
      </c>
      <c r="C378" s="18" t="s">
        <v>4575</v>
      </c>
      <c r="D378" s="18" t="s">
        <v>116</v>
      </c>
      <c r="E378" s="18" t="s">
        <v>114</v>
      </c>
      <c r="F378" s="18" t="s">
        <v>114</v>
      </c>
      <c r="G378" s="18" t="s">
        <v>334</v>
      </c>
      <c r="H378" s="18" t="s">
        <v>114</v>
      </c>
      <c r="J378" s="18">
        <v>0.45</v>
      </c>
      <c r="K378" s="18">
        <v>163.07647</v>
      </c>
      <c r="L378" s="18">
        <v>164.0838</v>
      </c>
      <c r="M378" s="18">
        <v>1.266</v>
      </c>
      <c r="N378" s="18">
        <v>215456.51879999999</v>
      </c>
      <c r="O378" s="18">
        <v>2</v>
      </c>
      <c r="P378" s="18">
        <v>0</v>
      </c>
      <c r="S378" s="18" t="s">
        <v>118</v>
      </c>
      <c r="T378" s="18">
        <v>1</v>
      </c>
      <c r="U378" s="18" t="s">
        <v>121</v>
      </c>
      <c r="V378" s="18" t="b">
        <v>1</v>
      </c>
      <c r="W378" s="20">
        <v>0.55555555555555602</v>
      </c>
      <c r="X378" s="20">
        <v>0.28125</v>
      </c>
      <c r="Y378" s="19">
        <v>30032344.2377032</v>
      </c>
      <c r="Z378" s="19">
        <v>11629456.5689066</v>
      </c>
      <c r="AA378" s="19">
        <v>37494976.213594601</v>
      </c>
      <c r="AB378" s="19">
        <v>81474.388556081496</v>
      </c>
      <c r="AC378" s="19">
        <v>27251322.878336702</v>
      </c>
      <c r="AD378" s="19">
        <v>55143.880361755</v>
      </c>
      <c r="AE378" s="19">
        <v>11850185.7233791</v>
      </c>
      <c r="AF378" s="19">
        <v>35832377.378778502</v>
      </c>
      <c r="AG378" s="19">
        <v>64152.505638069299</v>
      </c>
      <c r="AH378" s="19">
        <v>26501722.712053798</v>
      </c>
      <c r="AI378" s="19">
        <v>47802.709287413403</v>
      </c>
      <c r="AJ378" s="19">
        <v>37762.133882739698</v>
      </c>
      <c r="AK378" s="19">
        <v>19894534.258780502</v>
      </c>
      <c r="AL378" s="19">
        <v>187445.37779147099</v>
      </c>
      <c r="AM378" s="19">
        <v>12195878.8895829</v>
      </c>
      <c r="AN378" s="19">
        <v>73007.899572116206</v>
      </c>
      <c r="AO378" s="19">
        <v>9713547.7186222095</v>
      </c>
      <c r="AP378" s="19">
        <v>8788414.4124795198</v>
      </c>
      <c r="AQ378" s="19">
        <v>80515.804096136198</v>
      </c>
      <c r="AR378" s="19">
        <v>49832.672295953402</v>
      </c>
      <c r="AS378" s="19">
        <v>7169741.3266078904</v>
      </c>
      <c r="AT378" s="19">
        <v>60071.0548945306</v>
      </c>
      <c r="AU378" s="19">
        <v>20123125.987490699</v>
      </c>
      <c r="AV378" s="19">
        <v>57029.357966701697</v>
      </c>
      <c r="AW378" s="19">
        <v>14031300.753948299</v>
      </c>
      <c r="AX378" s="19">
        <v>73579.681769493298</v>
      </c>
      <c r="AY378" s="19">
        <v>23808274.656908602</v>
      </c>
      <c r="AZ378" s="19">
        <v>107552.178623912</v>
      </c>
      <c r="BA378" s="19">
        <v>101341.77104336501</v>
      </c>
      <c r="BB378" s="19">
        <v>27265734.5963853</v>
      </c>
      <c r="BC378" s="19">
        <v>62937.009110873303</v>
      </c>
      <c r="BD378" s="19">
        <v>19224893.394488201</v>
      </c>
      <c r="BE378" s="19">
        <v>178704.60351362301</v>
      </c>
      <c r="BF378" s="19">
        <v>168766.74855896301</v>
      </c>
      <c r="BG378" s="19">
        <v>19491071.591736399</v>
      </c>
      <c r="BH378" s="19">
        <v>66844.4046139891</v>
      </c>
      <c r="BI378" s="19">
        <v>47030.709569134902</v>
      </c>
      <c r="BJ378" s="19">
        <v>40620.2248290192</v>
      </c>
      <c r="BK378" s="19">
        <v>97048.858051087198</v>
      </c>
      <c r="BL378" s="19">
        <v>60370.032756194603</v>
      </c>
      <c r="BM378" s="19">
        <v>84490.603987824099</v>
      </c>
      <c r="BN378" s="19">
        <v>51593.885876908498</v>
      </c>
      <c r="BO378" s="19">
        <v>27867211.675734598</v>
      </c>
      <c r="BP378" s="19">
        <v>7959294.88263488</v>
      </c>
      <c r="BQ378" s="19">
        <v>85057.759169334604</v>
      </c>
      <c r="BR378" s="19">
        <v>19373767.489073701</v>
      </c>
      <c r="BS378" s="19">
        <v>74680.910813464201</v>
      </c>
      <c r="BT378" s="19">
        <v>9270421.7640799806</v>
      </c>
      <c r="BU378" s="19">
        <v>11485429.3368202</v>
      </c>
      <c r="BV378" s="19">
        <v>53677.024710943901</v>
      </c>
      <c r="BW378" s="19">
        <v>109748.893649866</v>
      </c>
      <c r="BX378" s="19">
        <v>60626.459295553897</v>
      </c>
      <c r="BY378" s="19">
        <v>64359.7441030021</v>
      </c>
      <c r="BZ378" s="19">
        <v>62077.4003332969</v>
      </c>
      <c r="CA378" s="19">
        <v>10998594.321519099</v>
      </c>
      <c r="CB378" s="19">
        <v>56280.262764906503</v>
      </c>
      <c r="CC378" s="19">
        <v>42452.059625298898</v>
      </c>
      <c r="CD378" s="19">
        <v>42378.606606679503</v>
      </c>
      <c r="CE378" s="19">
        <v>88838.795511459801</v>
      </c>
    </row>
    <row r="379" spans="1:83">
      <c r="A379" s="18">
        <v>53045</v>
      </c>
      <c r="C379" s="18" t="s">
        <v>4577</v>
      </c>
      <c r="D379" s="18" t="s">
        <v>116</v>
      </c>
      <c r="E379" s="18" t="s">
        <v>114</v>
      </c>
      <c r="F379" s="18" t="s">
        <v>114</v>
      </c>
      <c r="G379" s="18" t="s">
        <v>863</v>
      </c>
      <c r="H379" s="18" t="s">
        <v>114</v>
      </c>
      <c r="J379" s="18">
        <v>0.52</v>
      </c>
      <c r="K379" s="18">
        <v>415.22082999999998</v>
      </c>
      <c r="L379" s="18">
        <v>416.22811999999999</v>
      </c>
      <c r="M379" s="18">
        <v>5.3739999999999997</v>
      </c>
      <c r="N379" s="18">
        <v>208044.7678</v>
      </c>
      <c r="O379" s="18">
        <v>2</v>
      </c>
      <c r="P379" s="18">
        <v>0</v>
      </c>
      <c r="S379" s="18" t="s">
        <v>118</v>
      </c>
      <c r="T379" s="18">
        <v>1</v>
      </c>
      <c r="U379" s="18" t="s">
        <v>121</v>
      </c>
      <c r="V379" s="18" t="b">
        <v>1</v>
      </c>
      <c r="W379" s="20">
        <v>0.51851851851851805</v>
      </c>
      <c r="X379" s="20">
        <v>0.28125</v>
      </c>
      <c r="Y379" s="19">
        <v>12702336.4371348</v>
      </c>
      <c r="Z379" s="19">
        <v>89712.935311184003</v>
      </c>
      <c r="AA379" s="19">
        <v>16169337.549722601</v>
      </c>
      <c r="AB379" s="19">
        <v>6555161.1100097196</v>
      </c>
      <c r="AC379" s="19">
        <v>16279552.0947372</v>
      </c>
      <c r="AD379" s="19">
        <v>55143.880361755</v>
      </c>
      <c r="AE379" s="19">
        <v>93066.8435548751</v>
      </c>
      <c r="AF379" s="19">
        <v>10210270.2604475</v>
      </c>
      <c r="AG379" s="19">
        <v>64152.505638069299</v>
      </c>
      <c r="AH379" s="19">
        <v>213770.07762069799</v>
      </c>
      <c r="AI379" s="19">
        <v>47802.709287413403</v>
      </c>
      <c r="AJ379" s="19">
        <v>37762.133882739698</v>
      </c>
      <c r="AK379" s="19">
        <v>15745821.445711499</v>
      </c>
      <c r="AL379" s="19">
        <v>11202177.553569499</v>
      </c>
      <c r="AM379" s="19">
        <v>6298624.9676019298</v>
      </c>
      <c r="AN379" s="19">
        <v>73007.899572116206</v>
      </c>
      <c r="AO379" s="19">
        <v>74138.1008370583</v>
      </c>
      <c r="AP379" s="19">
        <v>9171494.8741171807</v>
      </c>
      <c r="AQ379" s="19">
        <v>7068817.3824495198</v>
      </c>
      <c r="AR379" s="19">
        <v>4493117.9689424103</v>
      </c>
      <c r="AS379" s="19">
        <v>72318.6274561951</v>
      </c>
      <c r="AT379" s="19">
        <v>6119911.9459037101</v>
      </c>
      <c r="AU379" s="19">
        <v>7999045.73831187</v>
      </c>
      <c r="AV379" s="19">
        <v>57029.357966701697</v>
      </c>
      <c r="AW379" s="19">
        <v>7655924.0798075898</v>
      </c>
      <c r="AX379" s="19">
        <v>73579.681769493298</v>
      </c>
      <c r="AY379" s="19">
        <v>165758.196350452</v>
      </c>
      <c r="AZ379" s="19">
        <v>107552.178623912</v>
      </c>
      <c r="BA379" s="19">
        <v>101341.77104336501</v>
      </c>
      <c r="BB379" s="19">
        <v>211094.34997347501</v>
      </c>
      <c r="BC379" s="19">
        <v>62937.009110873303</v>
      </c>
      <c r="BD379" s="19">
        <v>12325215.4153815</v>
      </c>
      <c r="BE379" s="19">
        <v>11852049.7119988</v>
      </c>
      <c r="BF379" s="19">
        <v>168766.74855896301</v>
      </c>
      <c r="BG379" s="19">
        <v>142987.251866862</v>
      </c>
      <c r="BH379" s="19">
        <v>66844.4046139891</v>
      </c>
      <c r="BI379" s="19">
        <v>47030.709569134902</v>
      </c>
      <c r="BJ379" s="19">
        <v>40620.2248290192</v>
      </c>
      <c r="BK379" s="19">
        <v>6175729.5093255797</v>
      </c>
      <c r="BL379" s="19">
        <v>4887932.1364360703</v>
      </c>
      <c r="BM379" s="19">
        <v>6470456.1503720302</v>
      </c>
      <c r="BN379" s="19">
        <v>51593.885876908498</v>
      </c>
      <c r="BO379" s="19">
        <v>12394554.151560999</v>
      </c>
      <c r="BP379" s="19">
        <v>49023.555370657697</v>
      </c>
      <c r="BQ379" s="19">
        <v>85057.759169334604</v>
      </c>
      <c r="BR379" s="19">
        <v>138837.29432782999</v>
      </c>
      <c r="BS379" s="19">
        <v>74680.910813464201</v>
      </c>
      <c r="BT379" s="19">
        <v>5618833.2393612396</v>
      </c>
      <c r="BU379" s="19">
        <v>77863.992415903005</v>
      </c>
      <c r="BV379" s="19">
        <v>53677.024710943901</v>
      </c>
      <c r="BW379" s="19">
        <v>109748.893649866</v>
      </c>
      <c r="BX379" s="19">
        <v>60626.459295553897</v>
      </c>
      <c r="BY379" s="19">
        <v>64359.7441030021</v>
      </c>
      <c r="BZ379" s="19">
        <v>62077.4003332969</v>
      </c>
      <c r="CA379" s="19">
        <v>6165078.9412384899</v>
      </c>
      <c r="CB379" s="19">
        <v>56280.262764906503</v>
      </c>
      <c r="CC379" s="19">
        <v>42452.059625298898</v>
      </c>
      <c r="CD379" s="19">
        <v>42378.606606679503</v>
      </c>
      <c r="CE379" s="19">
        <v>6412863.8484407105</v>
      </c>
    </row>
    <row r="380" spans="1:83">
      <c r="A380" s="18">
        <v>54325</v>
      </c>
      <c r="C380" s="18" t="s">
        <v>4581</v>
      </c>
      <c r="D380" s="18" t="s">
        <v>116</v>
      </c>
      <c r="E380" s="18" t="s">
        <v>114</v>
      </c>
      <c r="F380" s="18" t="s">
        <v>114</v>
      </c>
      <c r="G380" s="18" t="s">
        <v>114</v>
      </c>
      <c r="H380" s="18" t="s">
        <v>114</v>
      </c>
      <c r="J380" s="18">
        <v>0.1</v>
      </c>
      <c r="K380" s="18">
        <v>377.29034999999999</v>
      </c>
      <c r="L380" s="18">
        <v>378.29752000000002</v>
      </c>
      <c r="M380" s="18">
        <v>9.5980000000000008</v>
      </c>
      <c r="N380" s="18">
        <v>196427.0344</v>
      </c>
      <c r="O380" s="18">
        <v>0</v>
      </c>
      <c r="P380" s="18">
        <v>0</v>
      </c>
      <c r="S380" s="18" t="s">
        <v>118</v>
      </c>
      <c r="T380" s="18">
        <v>1</v>
      </c>
      <c r="U380" s="18" t="s">
        <v>121</v>
      </c>
      <c r="V380" s="18" t="b">
        <v>0</v>
      </c>
      <c r="W380" s="20">
        <v>0.296296296296296</v>
      </c>
      <c r="X380" s="20">
        <v>0.65625</v>
      </c>
      <c r="Y380" s="19">
        <v>211063.24240400901</v>
      </c>
      <c r="Z380" s="19">
        <v>6319669.1787205404</v>
      </c>
      <c r="AA380" s="19">
        <v>302507.99905691098</v>
      </c>
      <c r="AB380" s="19">
        <v>81474.388556081496</v>
      </c>
      <c r="AC380" s="19">
        <v>202761.79347830301</v>
      </c>
      <c r="AD380" s="19">
        <v>55143.880361755</v>
      </c>
      <c r="AE380" s="19">
        <v>93066.8435548751</v>
      </c>
      <c r="AF380" s="19">
        <v>246797.54089740699</v>
      </c>
      <c r="AG380" s="19">
        <v>64152.505638069299</v>
      </c>
      <c r="AH380" s="19">
        <v>213770.07762069799</v>
      </c>
      <c r="AI380" s="19">
        <v>47802.709287413403</v>
      </c>
      <c r="AJ380" s="19">
        <v>3001972.4374552998</v>
      </c>
      <c r="AK380" s="19">
        <v>164147.76214103101</v>
      </c>
      <c r="AL380" s="19">
        <v>4850489.6985513195</v>
      </c>
      <c r="AM380" s="19">
        <v>85852.124718513893</v>
      </c>
      <c r="AN380" s="19">
        <v>4928360.9539866904</v>
      </c>
      <c r="AO380" s="19">
        <v>5628657.9125372097</v>
      </c>
      <c r="AP380" s="19">
        <v>7187526.0860150103</v>
      </c>
      <c r="AQ380" s="19">
        <v>80515.804096136198</v>
      </c>
      <c r="AR380" s="19">
        <v>49832.672295953402</v>
      </c>
      <c r="AS380" s="19">
        <v>72318.6274561951</v>
      </c>
      <c r="AT380" s="19">
        <v>4166789.3981115599</v>
      </c>
      <c r="AU380" s="19">
        <v>139624.610384292</v>
      </c>
      <c r="AV380" s="19">
        <v>57029.357966701697</v>
      </c>
      <c r="AW380" s="19">
        <v>97553.535244377999</v>
      </c>
      <c r="AX380" s="19">
        <v>2024895.7690854699</v>
      </c>
      <c r="AY380" s="19">
        <v>165758.196350452</v>
      </c>
      <c r="AZ380" s="19">
        <v>6653249.3531820504</v>
      </c>
      <c r="BA380" s="19">
        <v>10331702.8686054</v>
      </c>
      <c r="BB380" s="19">
        <v>211094.34997347501</v>
      </c>
      <c r="BC380" s="19">
        <v>5920210.07452696</v>
      </c>
      <c r="BD380" s="19">
        <v>10968807.5032125</v>
      </c>
      <c r="BE380" s="19">
        <v>17257420.373706199</v>
      </c>
      <c r="BF380" s="19">
        <v>16433525.8869213</v>
      </c>
      <c r="BG380" s="19">
        <v>6250981.2810378596</v>
      </c>
      <c r="BH380" s="19">
        <v>5854300.1815966396</v>
      </c>
      <c r="BI380" s="19">
        <v>6961341.5568450103</v>
      </c>
      <c r="BJ380" s="19">
        <v>40620.2248290192</v>
      </c>
      <c r="BK380" s="19">
        <v>97048.858051087198</v>
      </c>
      <c r="BL380" s="19">
        <v>60370.032756194603</v>
      </c>
      <c r="BM380" s="19">
        <v>5650351.2095834101</v>
      </c>
      <c r="BN380" s="19">
        <v>2558511.1993790199</v>
      </c>
      <c r="BO380" s="19">
        <v>209591.61585109399</v>
      </c>
      <c r="BP380" s="19">
        <v>4266345.5501080304</v>
      </c>
      <c r="BQ380" s="19">
        <v>85057.759169334604</v>
      </c>
      <c r="BR380" s="19">
        <v>138837.29432782999</v>
      </c>
      <c r="BS380" s="19">
        <v>5197795.2137945704</v>
      </c>
      <c r="BT380" s="19">
        <v>3973841.8352927999</v>
      </c>
      <c r="BU380" s="19">
        <v>5091266.7914712802</v>
      </c>
      <c r="BV380" s="19">
        <v>4356270.4304101896</v>
      </c>
      <c r="BW380" s="19">
        <v>7502268.5932721999</v>
      </c>
      <c r="BX380" s="19">
        <v>60626.459295553897</v>
      </c>
      <c r="BY380" s="19">
        <v>4635378.4999606498</v>
      </c>
      <c r="BZ380" s="19">
        <v>3375647.2586281998</v>
      </c>
      <c r="CA380" s="19">
        <v>79644.185807155198</v>
      </c>
      <c r="CB380" s="19">
        <v>4038226.1767552299</v>
      </c>
      <c r="CC380" s="19">
        <v>42452.059625298898</v>
      </c>
      <c r="CD380" s="19">
        <v>42378.606606679503</v>
      </c>
      <c r="CE380" s="19">
        <v>4475731.0169468401</v>
      </c>
    </row>
    <row r="381" spans="1:83">
      <c r="A381" s="18">
        <v>57989</v>
      </c>
      <c r="C381" s="18" t="s">
        <v>4588</v>
      </c>
      <c r="D381" s="18" t="s">
        <v>116</v>
      </c>
      <c r="E381" s="18" t="s">
        <v>114</v>
      </c>
      <c r="F381" s="18" t="s">
        <v>114</v>
      </c>
      <c r="G381" s="18" t="s">
        <v>114</v>
      </c>
      <c r="H381" s="18" t="s">
        <v>114</v>
      </c>
      <c r="J381" s="18">
        <v>2.09</v>
      </c>
      <c r="K381" s="18">
        <v>195.06210999999999</v>
      </c>
      <c r="L381" s="18">
        <v>196.06934000000001</v>
      </c>
      <c r="M381" s="18">
        <v>7.91</v>
      </c>
      <c r="N381" s="18">
        <v>168069.0742</v>
      </c>
      <c r="O381" s="18">
        <v>0</v>
      </c>
      <c r="P381" s="18">
        <v>0</v>
      </c>
      <c r="S381" s="18" t="s">
        <v>118</v>
      </c>
      <c r="T381" s="18">
        <v>2</v>
      </c>
      <c r="U381" s="18" t="s">
        <v>121</v>
      </c>
      <c r="V381" s="18" t="b">
        <v>1</v>
      </c>
      <c r="W381" s="20">
        <v>0.55555555555555602</v>
      </c>
      <c r="X381" s="20">
        <v>0.3125</v>
      </c>
      <c r="Y381" s="19">
        <v>11397594.063964801</v>
      </c>
      <c r="Z381" s="19">
        <v>89712.935311184003</v>
      </c>
      <c r="AA381" s="19">
        <v>19162930.925462201</v>
      </c>
      <c r="AB381" s="19">
        <v>6020151.1834223801</v>
      </c>
      <c r="AC381" s="19">
        <v>11201991.992605001</v>
      </c>
      <c r="AD381" s="19">
        <v>55143.880361755</v>
      </c>
      <c r="AE381" s="19">
        <v>93066.8435548751</v>
      </c>
      <c r="AF381" s="19">
        <v>13831756.4316031</v>
      </c>
      <c r="AG381" s="19">
        <v>64152.505638069299</v>
      </c>
      <c r="AH381" s="19">
        <v>12258025.108499801</v>
      </c>
      <c r="AI381" s="19">
        <v>47802.709287413403</v>
      </c>
      <c r="AJ381" s="19">
        <v>1950143.38765264</v>
      </c>
      <c r="AK381" s="19">
        <v>10142915.5069644</v>
      </c>
      <c r="AL381" s="19">
        <v>14642812.030603901</v>
      </c>
      <c r="AM381" s="19">
        <v>85852.124718513893</v>
      </c>
      <c r="AN381" s="19">
        <v>73007.899572116206</v>
      </c>
      <c r="AO381" s="19">
        <v>3074220.7119969898</v>
      </c>
      <c r="AP381" s="19">
        <v>58502.331954147201</v>
      </c>
      <c r="AQ381" s="19">
        <v>5078823.4497843897</v>
      </c>
      <c r="AR381" s="19">
        <v>49832.672295953402</v>
      </c>
      <c r="AS381" s="19">
        <v>72318.6274561951</v>
      </c>
      <c r="AT381" s="19">
        <v>7295355.7369788997</v>
      </c>
      <c r="AU381" s="19">
        <v>7433049.7263709204</v>
      </c>
      <c r="AV381" s="19">
        <v>57029.357966701697</v>
      </c>
      <c r="AW381" s="19">
        <v>97553.535244377999</v>
      </c>
      <c r="AX381" s="19">
        <v>4752901.4976535998</v>
      </c>
      <c r="AY381" s="19">
        <v>10259056.461983999</v>
      </c>
      <c r="AZ381" s="19">
        <v>11669494.279144</v>
      </c>
      <c r="BA381" s="19">
        <v>101341.77104336501</v>
      </c>
      <c r="BB381" s="19">
        <v>9386109.6035557706</v>
      </c>
      <c r="BC381" s="19">
        <v>3058011.9122715001</v>
      </c>
      <c r="BD381" s="19">
        <v>130916.54913210199</v>
      </c>
      <c r="BE381" s="19">
        <v>178704.60351362301</v>
      </c>
      <c r="BF381" s="19">
        <v>8728913.3773765098</v>
      </c>
      <c r="BG381" s="19">
        <v>8677545.8192879595</v>
      </c>
      <c r="BH381" s="19">
        <v>66844.4046139891</v>
      </c>
      <c r="BI381" s="19">
        <v>47030.709569134902</v>
      </c>
      <c r="BJ381" s="19">
        <v>40620.2248290192</v>
      </c>
      <c r="BK381" s="19">
        <v>97048.858051087198</v>
      </c>
      <c r="BL381" s="19">
        <v>60370.032756194603</v>
      </c>
      <c r="BM381" s="19">
        <v>84490.603987824099</v>
      </c>
      <c r="BN381" s="19">
        <v>51593.885876908498</v>
      </c>
      <c r="BO381" s="19">
        <v>9856798.3305045404</v>
      </c>
      <c r="BP381" s="19">
        <v>49023.555370657697</v>
      </c>
      <c r="BQ381" s="19">
        <v>85057.759169334604</v>
      </c>
      <c r="BR381" s="19">
        <v>9051646.0528940298</v>
      </c>
      <c r="BS381" s="19">
        <v>74680.910813464201</v>
      </c>
      <c r="BT381" s="19">
        <v>84632.417955647994</v>
      </c>
      <c r="BU381" s="19">
        <v>77863.992415903005</v>
      </c>
      <c r="BV381" s="19">
        <v>53677.024710943901</v>
      </c>
      <c r="BW381" s="19">
        <v>109748.893649866</v>
      </c>
      <c r="BX381" s="19">
        <v>60626.459295553897</v>
      </c>
      <c r="BY381" s="19">
        <v>4684942.2350554597</v>
      </c>
      <c r="BZ381" s="19">
        <v>62077.4003332969</v>
      </c>
      <c r="CA381" s="19">
        <v>79644.185807155198</v>
      </c>
      <c r="CB381" s="19">
        <v>3202369.5386492298</v>
      </c>
      <c r="CC381" s="19">
        <v>2463466.8081283602</v>
      </c>
      <c r="CD381" s="19">
        <v>42378.606606679503</v>
      </c>
      <c r="CE381" s="19">
        <v>88838.795511459801</v>
      </c>
    </row>
    <row r="382" spans="1:83">
      <c r="A382" s="18">
        <v>65532</v>
      </c>
      <c r="C382" s="18" t="s">
        <v>4606</v>
      </c>
      <c r="D382" s="18" t="s">
        <v>116</v>
      </c>
      <c r="E382" s="18" t="s">
        <v>114</v>
      </c>
      <c r="F382" s="18" t="s">
        <v>114</v>
      </c>
      <c r="G382" s="18" t="s">
        <v>334</v>
      </c>
      <c r="H382" s="18" t="s">
        <v>114</v>
      </c>
      <c r="J382" s="18">
        <v>-3.21</v>
      </c>
      <c r="K382" s="18">
        <v>169.04160999999999</v>
      </c>
      <c r="L382" s="18">
        <v>170.04886999999999</v>
      </c>
      <c r="M382" s="18">
        <v>7.1950000000000003</v>
      </c>
      <c r="N382" s="18">
        <v>120587.7268</v>
      </c>
      <c r="O382" s="18">
        <v>1</v>
      </c>
      <c r="P382" s="18">
        <v>0</v>
      </c>
      <c r="S382" s="18" t="s">
        <v>118</v>
      </c>
      <c r="T382" s="18">
        <v>2</v>
      </c>
      <c r="U382" s="18" t="s">
        <v>121</v>
      </c>
      <c r="V382" s="18" t="b">
        <v>1</v>
      </c>
      <c r="W382" s="20">
        <v>0.51851851851851805</v>
      </c>
      <c r="X382" s="20">
        <v>0.34375</v>
      </c>
      <c r="Y382" s="19">
        <v>11373127.424184799</v>
      </c>
      <c r="Z382" s="19">
        <v>89712.935311184003</v>
      </c>
      <c r="AA382" s="19">
        <v>21948221.225338101</v>
      </c>
      <c r="AB382" s="19">
        <v>5724060.4034586502</v>
      </c>
      <c r="AC382" s="19">
        <v>11946213.530040801</v>
      </c>
      <c r="AD382" s="19">
        <v>55143.880361755</v>
      </c>
      <c r="AE382" s="19">
        <v>93066.8435548751</v>
      </c>
      <c r="AF382" s="19">
        <v>13279693.8119953</v>
      </c>
      <c r="AG382" s="19">
        <v>4315686.7417195197</v>
      </c>
      <c r="AH382" s="19">
        <v>213770.07762069799</v>
      </c>
      <c r="AI382" s="19">
        <v>2353147.3606849099</v>
      </c>
      <c r="AJ382" s="19">
        <v>37762.133882739698</v>
      </c>
      <c r="AK382" s="19">
        <v>8221397.7851209799</v>
      </c>
      <c r="AL382" s="19">
        <v>187445.37779147099</v>
      </c>
      <c r="AM382" s="19">
        <v>85852.124718513893</v>
      </c>
      <c r="AN382" s="19">
        <v>4296338.2614336899</v>
      </c>
      <c r="AO382" s="19">
        <v>74138.1008370583</v>
      </c>
      <c r="AP382" s="19">
        <v>58502.331954147201</v>
      </c>
      <c r="AQ382" s="19">
        <v>4483410.7213847796</v>
      </c>
      <c r="AR382" s="19">
        <v>49832.672295953402</v>
      </c>
      <c r="AS382" s="19">
        <v>4772387.0567863304</v>
      </c>
      <c r="AT382" s="19">
        <v>5053214.5733847199</v>
      </c>
      <c r="AU382" s="19">
        <v>6036624.1701104501</v>
      </c>
      <c r="AV382" s="19">
        <v>3660933.5286890902</v>
      </c>
      <c r="AW382" s="19">
        <v>97553.535244377999</v>
      </c>
      <c r="AX382" s="19">
        <v>73579.681769493298</v>
      </c>
      <c r="AY382" s="19">
        <v>165758.196350452</v>
      </c>
      <c r="AZ382" s="19">
        <v>107552.178623912</v>
      </c>
      <c r="BA382" s="19">
        <v>101341.77104336501</v>
      </c>
      <c r="BB382" s="19">
        <v>10550934.793906599</v>
      </c>
      <c r="BC382" s="19">
        <v>62937.009110873303</v>
      </c>
      <c r="BD382" s="19">
        <v>130916.54913210199</v>
      </c>
      <c r="BE382" s="19">
        <v>178704.60351362301</v>
      </c>
      <c r="BF382" s="19">
        <v>10337062.006080201</v>
      </c>
      <c r="BG382" s="19">
        <v>142987.251866862</v>
      </c>
      <c r="BH382" s="19">
        <v>3570652.7661858201</v>
      </c>
      <c r="BI382" s="19">
        <v>2635434.8846454001</v>
      </c>
      <c r="BJ382" s="19">
        <v>2689226.0063205101</v>
      </c>
      <c r="BK382" s="19">
        <v>97048.858051087198</v>
      </c>
      <c r="BL382" s="19">
        <v>60370.032756194603</v>
      </c>
      <c r="BM382" s="19">
        <v>4790960.2892703498</v>
      </c>
      <c r="BN382" s="19">
        <v>51593.885876908498</v>
      </c>
      <c r="BO382" s="19">
        <v>209591.61585109399</v>
      </c>
      <c r="BP382" s="19">
        <v>3280358.5600043102</v>
      </c>
      <c r="BQ382" s="19">
        <v>85057.759169334604</v>
      </c>
      <c r="BR382" s="19">
        <v>138837.29432782999</v>
      </c>
      <c r="BS382" s="19">
        <v>74680.910813464201</v>
      </c>
      <c r="BT382" s="19">
        <v>84632.417955647994</v>
      </c>
      <c r="BU382" s="19">
        <v>5717019.8192438101</v>
      </c>
      <c r="BV382" s="19">
        <v>53677.024710943901</v>
      </c>
      <c r="BW382" s="19">
        <v>109748.893649866</v>
      </c>
      <c r="BX382" s="19">
        <v>3242802.7678829301</v>
      </c>
      <c r="BY382" s="19">
        <v>5848272.0760611296</v>
      </c>
      <c r="BZ382" s="19">
        <v>62077.4003332969</v>
      </c>
      <c r="CA382" s="19">
        <v>79644.185807155198</v>
      </c>
      <c r="CB382" s="19">
        <v>56280.262764906503</v>
      </c>
      <c r="CC382" s="19">
        <v>42452.059625298898</v>
      </c>
      <c r="CD382" s="19">
        <v>2716416.5126574798</v>
      </c>
      <c r="CE382" s="19">
        <v>88838.795511459801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2FEF4-172A-894D-BDA3-7BB5D18F4127}">
  <dimension ref="A1:DH103"/>
  <sheetViews>
    <sheetView topLeftCell="CZ1" zoomScale="55" zoomScaleNormal="55" workbookViewId="0">
      <selection activeCell="CJ1" sqref="CJ1:CU1048576"/>
    </sheetView>
  </sheetViews>
  <sheetFormatPr baseColWidth="10" defaultColWidth="10.83203125" defaultRowHeight="16"/>
  <cols>
    <col min="1" max="1" width="11" style="6" bestFit="1" customWidth="1"/>
    <col min="2" max="26" width="10.83203125" style="6"/>
    <col min="27" max="27" width="14" style="7" customWidth="1"/>
    <col min="28" max="88" width="10.83203125" style="7"/>
    <col min="89" max="91" width="13" style="7" customWidth="1"/>
    <col min="92" max="93" width="10.83203125" style="9"/>
    <col min="94" max="94" width="10.83203125" style="6"/>
    <col min="95" max="96" width="11" style="6" bestFit="1" customWidth="1"/>
    <col min="97" max="98" width="11.5" style="7" bestFit="1" customWidth="1"/>
    <col min="99" max="99" width="10.83203125" style="7"/>
    <col min="100" max="100" width="26.83203125" style="6" customWidth="1"/>
    <col min="101" max="101" width="9" style="6" customWidth="1"/>
    <col min="102" max="102" width="10.83203125" style="6"/>
    <col min="103" max="104" width="12.6640625" style="6" customWidth="1"/>
    <col min="105" max="105" width="10.83203125" style="6"/>
    <col min="106" max="106" width="11" style="6" bestFit="1" customWidth="1"/>
    <col min="107" max="107" width="11" style="5" customWidth="1"/>
    <col min="108" max="108" width="60.83203125" style="17" customWidth="1"/>
    <col min="109" max="109" width="53" style="17" customWidth="1"/>
    <col min="110" max="110" width="48.5" style="17" customWidth="1"/>
    <col min="111" max="112" width="30.83203125" style="17" customWidth="1"/>
    <col min="113" max="16384" width="10.83203125" style="5"/>
  </cols>
  <sheetData>
    <row r="1" spans="1:112" ht="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3" t="s">
        <v>91</v>
      </c>
      <c r="CO1" s="3" t="s">
        <v>92</v>
      </c>
      <c r="CP1" s="1" t="s">
        <v>93</v>
      </c>
      <c r="CQ1" s="1" t="s">
        <v>94</v>
      </c>
      <c r="CR1" s="1" t="s">
        <v>95</v>
      </c>
      <c r="CS1" s="2" t="s">
        <v>96</v>
      </c>
      <c r="CT1" s="2" t="s">
        <v>97</v>
      </c>
      <c r="CU1" s="2" t="s">
        <v>98</v>
      </c>
      <c r="CV1" s="1" t="s">
        <v>99</v>
      </c>
      <c r="CW1" s="1" t="s">
        <v>100</v>
      </c>
      <c r="CX1" s="1" t="s">
        <v>101</v>
      </c>
      <c r="CY1" s="1" t="s">
        <v>102</v>
      </c>
      <c r="CZ1" s="1" t="s">
        <v>103</v>
      </c>
      <c r="DA1" s="1" t="s">
        <v>104</v>
      </c>
      <c r="DB1" s="1" t="s">
        <v>105</v>
      </c>
      <c r="DC1" s="1" t="s">
        <v>106</v>
      </c>
      <c r="DD1" s="4" t="s">
        <v>107</v>
      </c>
      <c r="DE1" s="4" t="s">
        <v>108</v>
      </c>
      <c r="DF1" s="4" t="s">
        <v>109</v>
      </c>
      <c r="DG1" s="4" t="s">
        <v>110</v>
      </c>
      <c r="DH1" s="4" t="s">
        <v>111</v>
      </c>
    </row>
    <row r="2" spans="1:112" ht="409" customHeight="1">
      <c r="A2" s="6">
        <v>5</v>
      </c>
      <c r="B2" s="6" t="s">
        <v>112</v>
      </c>
      <c r="C2" s="6" t="s">
        <v>113</v>
      </c>
      <c r="D2" s="6" t="s">
        <v>114</v>
      </c>
      <c r="E2" s="6" t="s">
        <v>115</v>
      </c>
      <c r="F2" s="6" t="s">
        <v>115</v>
      </c>
      <c r="G2" s="6" t="s">
        <v>115</v>
      </c>
      <c r="H2" s="6" t="s">
        <v>116</v>
      </c>
      <c r="I2" s="6" t="s">
        <v>117</v>
      </c>
      <c r="J2" s="6">
        <v>0.8</v>
      </c>
      <c r="K2" s="6">
        <v>162.11582999999999</v>
      </c>
      <c r="L2" s="6">
        <v>163.12321</v>
      </c>
      <c r="M2" s="6">
        <v>1.111</v>
      </c>
      <c r="N2" s="6">
        <v>5819759404.7059698</v>
      </c>
      <c r="O2" s="6">
        <v>8</v>
      </c>
      <c r="P2" s="6">
        <v>10</v>
      </c>
      <c r="Q2" s="6">
        <v>1</v>
      </c>
      <c r="R2" s="6">
        <v>97.4</v>
      </c>
      <c r="S2" s="6">
        <v>95.7</v>
      </c>
      <c r="T2" s="6">
        <v>4</v>
      </c>
      <c r="U2" s="6" t="s">
        <v>118</v>
      </c>
      <c r="V2" s="6" t="s">
        <v>119</v>
      </c>
      <c r="W2" s="6" t="s">
        <v>120</v>
      </c>
      <c r="X2" s="6">
        <v>3</v>
      </c>
      <c r="Y2" s="6" t="s">
        <v>121</v>
      </c>
      <c r="Z2" s="6" t="b">
        <v>0</v>
      </c>
      <c r="AA2" s="7">
        <v>267212966.486258</v>
      </c>
      <c r="AB2" s="7">
        <v>89712.935311184003</v>
      </c>
      <c r="AC2" s="7">
        <v>302507.99905691098</v>
      </c>
      <c r="AD2" s="7">
        <v>81474.388556081496</v>
      </c>
      <c r="AE2" s="7">
        <v>202761.79347830301</v>
      </c>
      <c r="AF2" s="7">
        <v>55143.880361755</v>
      </c>
      <c r="AG2" s="7">
        <v>110365139.58119699</v>
      </c>
      <c r="AH2" s="7">
        <v>246797.54089740699</v>
      </c>
      <c r="AI2" s="7">
        <v>64152.505638069299</v>
      </c>
      <c r="AJ2" s="7">
        <v>213770.07762069799</v>
      </c>
      <c r="AK2" s="7">
        <v>153242900.91822001</v>
      </c>
      <c r="AL2" s="7">
        <v>37762.133882739698</v>
      </c>
      <c r="AM2" s="7">
        <v>164147.76214103101</v>
      </c>
      <c r="AN2" s="7">
        <v>187445.37779147099</v>
      </c>
      <c r="AO2" s="7">
        <v>81533296.905716494</v>
      </c>
      <c r="AP2" s="7">
        <v>102848838.125488</v>
      </c>
      <c r="AQ2" s="7">
        <v>74138.1008370583</v>
      </c>
      <c r="AR2" s="7">
        <v>58502.331954147201</v>
      </c>
      <c r="AS2" s="7">
        <v>107680634.164113</v>
      </c>
      <c r="AT2" s="7">
        <v>72699436.950566694</v>
      </c>
      <c r="AU2" s="7">
        <v>72318.6274561951</v>
      </c>
      <c r="AV2" s="7">
        <v>73924540.707615495</v>
      </c>
      <c r="AW2" s="7">
        <v>139624.610384292</v>
      </c>
      <c r="AX2" s="7">
        <v>57029.357966701697</v>
      </c>
      <c r="AY2" s="7">
        <v>97553.535244377999</v>
      </c>
      <c r="AZ2" s="7">
        <v>57143140.552482903</v>
      </c>
      <c r="BA2" s="7">
        <v>165758.196350452</v>
      </c>
      <c r="BB2" s="7">
        <v>416201534.88174403</v>
      </c>
      <c r="BC2" s="7">
        <v>10173725500.061899</v>
      </c>
      <c r="BD2" s="7">
        <v>259222516.71057299</v>
      </c>
      <c r="BE2" s="7">
        <v>62937.009110873303</v>
      </c>
      <c r="BF2" s="7">
        <v>1620297285.7623799</v>
      </c>
      <c r="BG2" s="7">
        <v>308572240.29221898</v>
      </c>
      <c r="BH2" s="7">
        <v>808823551.91058505</v>
      </c>
      <c r="BI2" s="7">
        <v>2647423144.07832</v>
      </c>
      <c r="BJ2" s="7">
        <v>809066676.609676</v>
      </c>
      <c r="BK2" s="7">
        <v>51758171928.233498</v>
      </c>
      <c r="BL2" s="7">
        <v>607322361.72804797</v>
      </c>
      <c r="BM2" s="7">
        <v>42443561232.002502</v>
      </c>
      <c r="BN2" s="7">
        <v>37082443655.046898</v>
      </c>
      <c r="BO2" s="7">
        <v>965649674.80219305</v>
      </c>
      <c r="BP2" s="7">
        <v>51593.885876908498</v>
      </c>
      <c r="BQ2" s="7">
        <v>327552422.76132298</v>
      </c>
      <c r="BR2" s="7">
        <v>204284039.46674901</v>
      </c>
      <c r="BS2" s="7">
        <v>67866922.532354996</v>
      </c>
      <c r="BT2" s="7">
        <v>802667806.35536504</v>
      </c>
      <c r="BU2" s="7">
        <v>74680.910813464201</v>
      </c>
      <c r="BV2" s="7">
        <v>582088048.02703702</v>
      </c>
      <c r="BW2" s="7">
        <v>2525237392.7875199</v>
      </c>
      <c r="BX2" s="7">
        <v>12142408135.316099</v>
      </c>
      <c r="BY2" s="7">
        <v>17594649605.316299</v>
      </c>
      <c r="BZ2" s="7">
        <v>468124945.01360202</v>
      </c>
      <c r="CA2" s="7">
        <v>168616593.75656101</v>
      </c>
      <c r="CB2" s="7">
        <v>565967249.63945496</v>
      </c>
      <c r="CC2" s="7">
        <v>90206713249.986496</v>
      </c>
      <c r="CD2" s="7">
        <v>4243833268.5216098</v>
      </c>
      <c r="CE2" s="7">
        <v>186171821644.19901</v>
      </c>
      <c r="CF2" s="7">
        <v>3492549221.45364</v>
      </c>
      <c r="CG2" s="7">
        <v>33869605572.612999</v>
      </c>
      <c r="CH2" s="8">
        <v>0.33333333333333298</v>
      </c>
      <c r="CI2" s="8">
        <v>0.90625</v>
      </c>
      <c r="CJ2" s="7">
        <f>AVERAGE(AA2:BA2)</f>
        <v>38109685.02024395</v>
      </c>
      <c r="CK2" s="7">
        <f>AVERAGE(BB2:CG2)</f>
        <v>15729208019.739763</v>
      </c>
      <c r="CL2" s="7">
        <f>STDEV(AA2:BA2)</f>
        <v>65247954.726512432</v>
      </c>
      <c r="CM2" s="7">
        <f>STDEV(BB2:CG2)</f>
        <v>37024032610.700249</v>
      </c>
      <c r="CN2" s="9">
        <f>STDEV(AA2:BA2)*100/AVERAGE(AA2:BA2)</f>
        <v>171.21095252257419</v>
      </c>
      <c r="CO2" s="9">
        <f>STDEV(BB2:CG2)*100/AVERAGE(BB2:CG2)</f>
        <v>235.38395934643381</v>
      </c>
      <c r="CP2" s="9">
        <f>CK2/CJ2</f>
        <v>412.73518821749309</v>
      </c>
      <c r="CQ2" s="10">
        <f>LOG(CP2,2)</f>
        <v>8.6890726320032723</v>
      </c>
      <c r="CR2" s="10">
        <v>-2.1991583663353498</v>
      </c>
      <c r="CS2" s="7">
        <v>3.1938876687873298E-2</v>
      </c>
      <c r="CT2" s="7">
        <v>0.361605814773378</v>
      </c>
      <c r="CU2" s="7" t="str">
        <f>IF(CR2&lt;0,"ecig","control")</f>
        <v>ecig</v>
      </c>
      <c r="CV2" s="11" t="s">
        <v>112</v>
      </c>
      <c r="CW2" s="6" t="str">
        <f t="shared" ref="CW2:CW33" si="0">IF(B2=CV2,"No","Yes")</f>
        <v>No</v>
      </c>
      <c r="CX2" s="12" t="s">
        <v>122</v>
      </c>
      <c r="CY2" s="12" t="s">
        <v>123</v>
      </c>
      <c r="CZ2" s="12">
        <v>89594</v>
      </c>
      <c r="DA2" s="12" t="s">
        <v>124</v>
      </c>
      <c r="DB2" s="12" t="s">
        <v>125</v>
      </c>
      <c r="DC2" s="12" t="s">
        <v>126</v>
      </c>
      <c r="DD2" s="13" t="s">
        <v>127</v>
      </c>
      <c r="DE2" s="13" t="s">
        <v>128</v>
      </c>
      <c r="DF2" s="13" t="s">
        <v>129</v>
      </c>
      <c r="DG2" s="13" t="s">
        <v>130</v>
      </c>
      <c r="DH2" s="13" t="s">
        <v>131</v>
      </c>
    </row>
    <row r="3" spans="1:112" ht="17">
      <c r="A3" s="6">
        <v>19</v>
      </c>
      <c r="B3" s="6" t="s">
        <v>132</v>
      </c>
      <c r="C3" s="6" t="s">
        <v>133</v>
      </c>
      <c r="D3" s="6" t="s">
        <v>116</v>
      </c>
      <c r="E3" s="6" t="s">
        <v>114</v>
      </c>
      <c r="F3" s="6" t="s">
        <v>114</v>
      </c>
      <c r="G3" s="6" t="s">
        <v>116</v>
      </c>
      <c r="H3" s="6" t="s">
        <v>114</v>
      </c>
      <c r="I3" s="6" t="s">
        <v>117</v>
      </c>
      <c r="J3" s="6">
        <v>-0.3</v>
      </c>
      <c r="K3" s="6">
        <v>102.04692</v>
      </c>
      <c r="L3" s="6">
        <v>103.05419000000001</v>
      </c>
      <c r="M3" s="6">
        <v>3.2189999999999999</v>
      </c>
      <c r="N3" s="6">
        <v>2525167500.7714601</v>
      </c>
      <c r="O3" s="6">
        <v>1</v>
      </c>
      <c r="P3" s="6">
        <v>0</v>
      </c>
      <c r="Q3" s="6">
        <v>0</v>
      </c>
      <c r="R3" s="6" t="s">
        <v>117</v>
      </c>
      <c r="S3" s="6" t="s">
        <v>117</v>
      </c>
      <c r="T3" s="6">
        <v>0</v>
      </c>
      <c r="U3" s="6" t="s">
        <v>118</v>
      </c>
      <c r="V3" s="6" t="s">
        <v>118</v>
      </c>
      <c r="W3" s="6" t="s">
        <v>118</v>
      </c>
      <c r="X3" s="6">
        <v>3</v>
      </c>
      <c r="Y3" s="6" t="s">
        <v>121</v>
      </c>
      <c r="Z3" s="6" t="b">
        <v>0</v>
      </c>
      <c r="AA3" s="7">
        <v>26627586425.960999</v>
      </c>
      <c r="AB3" s="7">
        <v>48005491219.254303</v>
      </c>
      <c r="AC3" s="7">
        <v>515471313.03375399</v>
      </c>
      <c r="AD3" s="7">
        <v>68675196897.986603</v>
      </c>
      <c r="AE3" s="7">
        <v>40322642589.041</v>
      </c>
      <c r="AF3" s="7">
        <v>104929515225.71899</v>
      </c>
      <c r="AG3" s="7">
        <v>86211471243.960907</v>
      </c>
      <c r="AH3" s="7">
        <v>37510802971.758499</v>
      </c>
      <c r="AI3" s="7">
        <v>99387555493.441498</v>
      </c>
      <c r="AJ3" s="7">
        <v>36780571521.510902</v>
      </c>
      <c r="AK3" s="7">
        <v>2378191668.5018902</v>
      </c>
      <c r="AL3" s="7">
        <v>2294354345.6921401</v>
      </c>
      <c r="AM3" s="7">
        <v>38611072183.862</v>
      </c>
      <c r="AN3" s="7">
        <v>42473794497.708504</v>
      </c>
      <c r="AO3" s="7">
        <v>65597074037.391899</v>
      </c>
      <c r="AP3" s="7">
        <v>82467993441.437897</v>
      </c>
      <c r="AQ3" s="7">
        <v>110208614163.73</v>
      </c>
      <c r="AR3" s="7">
        <v>82366094904.910904</v>
      </c>
      <c r="AS3" s="7">
        <v>3629030819.3333702</v>
      </c>
      <c r="AT3" s="7">
        <v>81334740546.520493</v>
      </c>
      <c r="AU3" s="7">
        <v>98474452385.301804</v>
      </c>
      <c r="AV3" s="7">
        <v>91337080521.395996</v>
      </c>
      <c r="AW3" s="7">
        <v>46641037180.655899</v>
      </c>
      <c r="AX3" s="7">
        <v>85197529122.126205</v>
      </c>
      <c r="AY3" s="7">
        <v>70281912210.674103</v>
      </c>
      <c r="AZ3" s="7">
        <v>74006587672.206696</v>
      </c>
      <c r="BA3" s="7">
        <v>35536007252.7631</v>
      </c>
      <c r="BB3" s="7">
        <v>50639123579.315201</v>
      </c>
      <c r="BC3" s="7">
        <v>83788487004.913605</v>
      </c>
      <c r="BD3" s="7">
        <v>10325374614.3545</v>
      </c>
      <c r="BE3" s="7">
        <v>2939286496.6557298</v>
      </c>
      <c r="BF3" s="7">
        <v>42342575380.819603</v>
      </c>
      <c r="BG3" s="7">
        <v>37614521432.017303</v>
      </c>
      <c r="BH3" s="7">
        <v>32061788498.0522</v>
      </c>
      <c r="BI3" s="7">
        <v>41736966338.3349</v>
      </c>
      <c r="BJ3" s="7">
        <v>2953016177.5748901</v>
      </c>
      <c r="BK3" s="7">
        <v>2166706272.4414902</v>
      </c>
      <c r="BL3" s="7">
        <v>492395313.91164201</v>
      </c>
      <c r="BM3" s="7">
        <v>63583219121.437401</v>
      </c>
      <c r="BN3" s="7">
        <v>2845107499.9821301</v>
      </c>
      <c r="BO3" s="7">
        <v>77880883975.201202</v>
      </c>
      <c r="BP3" s="7">
        <v>95810511531.830902</v>
      </c>
      <c r="BQ3" s="7">
        <v>33183628933.877602</v>
      </c>
      <c r="BR3" s="7">
        <v>2371947430.73738</v>
      </c>
      <c r="BS3" s="7">
        <v>57040530412.667198</v>
      </c>
      <c r="BT3" s="7">
        <v>58302459194.069901</v>
      </c>
      <c r="BU3" s="7">
        <v>80955824370.350906</v>
      </c>
      <c r="BV3" s="7">
        <v>50176747381.3974</v>
      </c>
      <c r="BW3" s="7">
        <v>65021357403.777397</v>
      </c>
      <c r="BX3" s="7">
        <v>1955643090.9676499</v>
      </c>
      <c r="BY3" s="7">
        <v>74576537581.981293</v>
      </c>
      <c r="BZ3" s="7">
        <v>59112542321.759804</v>
      </c>
      <c r="CA3" s="7">
        <v>2155127468.4973102</v>
      </c>
      <c r="CB3" s="7">
        <v>3616860617.76788</v>
      </c>
      <c r="CC3" s="7">
        <v>3058946116.38802</v>
      </c>
      <c r="CD3" s="7">
        <v>2782376828.4347801</v>
      </c>
      <c r="CE3" s="7">
        <v>2266106745.3883901</v>
      </c>
      <c r="CF3" s="7">
        <v>2793056987.1073399</v>
      </c>
      <c r="CG3" s="7">
        <v>75298752686.1772</v>
      </c>
      <c r="CH3" s="8">
        <v>1</v>
      </c>
      <c r="CI3" s="8">
        <v>1</v>
      </c>
      <c r="CJ3" s="7">
        <f t="shared" ref="CJ3:CJ66" si="1">AVERAGE(AA3:BA3)</f>
        <v>57844513772.44001</v>
      </c>
      <c r="CK3" s="7">
        <f t="shared" ref="CK3:CK66" si="2">AVERAGE(BB3:CG3)</f>
        <v>35057762775.255943</v>
      </c>
      <c r="CL3" s="7">
        <f t="shared" ref="CL3:CL66" si="3">STDEV(AA3:BA3)</f>
        <v>33521559641.981014</v>
      </c>
      <c r="CM3" s="7">
        <f t="shared" ref="CM3:CM66" si="4">STDEV(BB3:CG3)</f>
        <v>31873883870.865372</v>
      </c>
      <c r="CN3" s="9">
        <f t="shared" ref="CN3:CN66" si="5">STDEV(AA3:BA3)*100/AVERAGE(AA3:BA3)</f>
        <v>57.951147750769664</v>
      </c>
      <c r="CO3" s="9">
        <f t="shared" ref="CO3:CO66" si="6">STDEV(BB3:CG3)*100/AVERAGE(BB3:CG3)</f>
        <v>90.918191429380713</v>
      </c>
      <c r="CP3" s="9">
        <f t="shared" ref="CP3:CP66" si="7">CK3/CJ3</f>
        <v>0.60606893357549829</v>
      </c>
      <c r="CQ3" s="10">
        <f>LOG(CP3,2)</f>
        <v>-0.72244620140095661</v>
      </c>
      <c r="CR3" s="10">
        <v>2.6718947090301599</v>
      </c>
      <c r="CS3" s="7">
        <v>9.8162847575261006E-3</v>
      </c>
      <c r="CT3" s="7">
        <v>0.32432522501355598</v>
      </c>
      <c r="CU3" s="7" t="str">
        <f t="shared" ref="CU3:CU66" si="8">IF(CR3&lt;0,"ecig","control")</f>
        <v>control</v>
      </c>
      <c r="CV3" s="11" t="s">
        <v>132</v>
      </c>
      <c r="CW3" s="6" t="str">
        <f t="shared" si="0"/>
        <v>No</v>
      </c>
      <c r="CX3" s="12" t="s">
        <v>134</v>
      </c>
      <c r="CY3" s="12" t="s">
        <v>135</v>
      </c>
      <c r="CZ3" s="12">
        <v>2959</v>
      </c>
      <c r="DA3" s="12" t="s">
        <v>136</v>
      </c>
      <c r="DB3" s="12">
        <v>17251</v>
      </c>
      <c r="DC3" s="12" t="s">
        <v>137</v>
      </c>
      <c r="DD3" s="13"/>
      <c r="DE3" s="13"/>
      <c r="DF3" s="13"/>
      <c r="DG3" s="13"/>
      <c r="DH3" s="13"/>
    </row>
    <row r="4" spans="1:112" ht="409.6">
      <c r="A4" s="6">
        <v>97</v>
      </c>
      <c r="B4" s="6" t="s">
        <v>138</v>
      </c>
      <c r="C4" s="6" t="s">
        <v>139</v>
      </c>
      <c r="D4" s="6" t="s">
        <v>116</v>
      </c>
      <c r="E4" s="6" t="s">
        <v>114</v>
      </c>
      <c r="F4" s="6" t="s">
        <v>114</v>
      </c>
      <c r="G4" s="6" t="s">
        <v>115</v>
      </c>
      <c r="H4" s="6" t="s">
        <v>116</v>
      </c>
      <c r="I4" s="6" t="s">
        <v>117</v>
      </c>
      <c r="J4" s="6">
        <v>0.12</v>
      </c>
      <c r="K4" s="6">
        <v>176.09497999999999</v>
      </c>
      <c r="L4" s="6">
        <v>177.10229000000001</v>
      </c>
      <c r="M4" s="6">
        <v>1.2509999999999999</v>
      </c>
      <c r="N4" s="6">
        <v>531902450.79087001</v>
      </c>
      <c r="O4" s="6">
        <v>9</v>
      </c>
      <c r="P4" s="6">
        <v>0</v>
      </c>
      <c r="Q4" s="6">
        <v>0</v>
      </c>
      <c r="R4" s="6" t="s">
        <v>117</v>
      </c>
      <c r="S4" s="6" t="s">
        <v>117</v>
      </c>
      <c r="T4" s="6">
        <v>7</v>
      </c>
      <c r="U4" s="6" t="s">
        <v>118</v>
      </c>
      <c r="V4" s="6" t="s">
        <v>118</v>
      </c>
      <c r="W4" s="6" t="s">
        <v>120</v>
      </c>
      <c r="X4" s="6">
        <v>6</v>
      </c>
      <c r="Y4" s="6" t="s">
        <v>121</v>
      </c>
      <c r="Z4" s="6" t="b">
        <v>0</v>
      </c>
      <c r="AA4" s="7">
        <v>211063.24240400901</v>
      </c>
      <c r="AB4" s="7">
        <v>89712.935311184003</v>
      </c>
      <c r="AC4" s="7">
        <v>302507.99905691098</v>
      </c>
      <c r="AD4" s="7">
        <v>81474.388556081496</v>
      </c>
      <c r="AE4" s="7">
        <v>202761.79347830301</v>
      </c>
      <c r="AF4" s="7">
        <v>55143.880361755</v>
      </c>
      <c r="AG4" s="7">
        <v>93066.8435548751</v>
      </c>
      <c r="AH4" s="7">
        <v>246797.54089740699</v>
      </c>
      <c r="AI4" s="7">
        <v>64152.505638069299</v>
      </c>
      <c r="AJ4" s="7">
        <v>213770.07762069799</v>
      </c>
      <c r="AK4" s="7">
        <v>47802.709287413403</v>
      </c>
      <c r="AL4" s="7">
        <v>37762.133882739698</v>
      </c>
      <c r="AM4" s="7">
        <v>164147.76214103101</v>
      </c>
      <c r="AN4" s="7">
        <v>187445.37779147099</v>
      </c>
      <c r="AO4" s="7">
        <v>85852.124718513893</v>
      </c>
      <c r="AP4" s="7">
        <v>73007.899572116206</v>
      </c>
      <c r="AQ4" s="7">
        <v>74138.1008370583</v>
      </c>
      <c r="AR4" s="7">
        <v>58502.331954147201</v>
      </c>
      <c r="AS4" s="7">
        <v>80515.804096136198</v>
      </c>
      <c r="AT4" s="7">
        <v>49832.672295953402</v>
      </c>
      <c r="AU4" s="7">
        <v>72318.6274561951</v>
      </c>
      <c r="AV4" s="7">
        <v>60071.0548945306</v>
      </c>
      <c r="AW4" s="7">
        <v>139624.610384292</v>
      </c>
      <c r="AX4" s="7">
        <v>57029.357966701697</v>
      </c>
      <c r="AY4" s="7">
        <v>97553.535244377999</v>
      </c>
      <c r="AZ4" s="7">
        <v>73579.681769493298</v>
      </c>
      <c r="BA4" s="7">
        <v>165758.196350452</v>
      </c>
      <c r="BB4" s="7">
        <v>6862171976.5523005</v>
      </c>
      <c r="BC4" s="7">
        <v>6377246727.7499104</v>
      </c>
      <c r="BD4" s="7">
        <v>302094489.317258</v>
      </c>
      <c r="BE4" s="7">
        <v>11424324421.771799</v>
      </c>
      <c r="BF4" s="7">
        <v>1971448470.06126</v>
      </c>
      <c r="BG4" s="7">
        <v>178704.60351362301</v>
      </c>
      <c r="BH4" s="7">
        <v>2722954776.9395599</v>
      </c>
      <c r="BI4" s="7">
        <v>1199881430.5729699</v>
      </c>
      <c r="BJ4" s="7">
        <v>860445660.62683296</v>
      </c>
      <c r="BK4" s="7">
        <v>1062225753.2320499</v>
      </c>
      <c r="BL4" s="7">
        <v>16281127078.813601</v>
      </c>
      <c r="BM4" s="7">
        <v>1559715818.54741</v>
      </c>
      <c r="BN4" s="7">
        <v>10372266641.8997</v>
      </c>
      <c r="BO4" s="7">
        <v>2419396489.9265699</v>
      </c>
      <c r="BP4" s="7">
        <v>51593.885876908498</v>
      </c>
      <c r="BQ4" s="7">
        <v>1760372965.95435</v>
      </c>
      <c r="BR4" s="7">
        <v>2238090882.8313599</v>
      </c>
      <c r="BS4" s="7">
        <v>85057.759169334604</v>
      </c>
      <c r="BT4" s="7">
        <v>1604528330.0535901</v>
      </c>
      <c r="BU4" s="7">
        <v>4615564124.6846704</v>
      </c>
      <c r="BV4" s="7">
        <v>2095854356.6112001</v>
      </c>
      <c r="BW4" s="7">
        <v>6905700968.5908499</v>
      </c>
      <c r="BX4" s="7">
        <v>5480181035.0482101</v>
      </c>
      <c r="BY4" s="7">
        <v>109748.893649866</v>
      </c>
      <c r="BZ4" s="7">
        <v>6915498567.8247204</v>
      </c>
      <c r="CA4" s="7">
        <v>285029958.07419699</v>
      </c>
      <c r="CB4" s="7">
        <v>8084080434.9058104</v>
      </c>
      <c r="CC4" s="7">
        <v>12450013810.0187</v>
      </c>
      <c r="CD4" s="7">
        <v>1726627525.6270599</v>
      </c>
      <c r="CE4" s="7">
        <v>3713829630.52595</v>
      </c>
      <c r="CF4" s="7">
        <v>1263151807.0741999</v>
      </c>
      <c r="CG4" s="7">
        <v>9830840865.1207504</v>
      </c>
      <c r="CH4" s="8">
        <v>0</v>
      </c>
      <c r="CI4" s="8">
        <v>0.875</v>
      </c>
      <c r="CJ4" s="7">
        <f t="shared" si="1"/>
        <v>114273.82176007096</v>
      </c>
      <c r="CK4" s="7">
        <f t="shared" si="2"/>
        <v>4137034065.7530956</v>
      </c>
      <c r="CL4" s="7">
        <f t="shared" si="3"/>
        <v>71271.940385665352</v>
      </c>
      <c r="CM4" s="7">
        <f t="shared" si="4"/>
        <v>4263926442.7126446</v>
      </c>
      <c r="CN4" s="9">
        <f t="shared" si="5"/>
        <v>62.369437976186482</v>
      </c>
      <c r="CO4" s="9">
        <f t="shared" si="6"/>
        <v>103.06723065226802</v>
      </c>
      <c r="CP4" s="9">
        <f t="shared" si="7"/>
        <v>36202.815325798787</v>
      </c>
      <c r="CQ4" s="10">
        <f t="shared" ref="CQ4:CQ67" si="9">LOG(CP4,2)</f>
        <v>15.143814272952852</v>
      </c>
      <c r="CR4" s="10">
        <v>-5.0344825857037696</v>
      </c>
      <c r="CS4" s="7">
        <v>5.1207191727234496E-6</v>
      </c>
      <c r="CT4" s="7">
        <v>1.4683836277533099E-2</v>
      </c>
      <c r="CU4" s="7" t="str">
        <f t="shared" si="8"/>
        <v>ecig</v>
      </c>
      <c r="CV4" s="11" t="s">
        <v>138</v>
      </c>
      <c r="CW4" s="6" t="str">
        <f t="shared" si="0"/>
        <v>No</v>
      </c>
      <c r="CX4" s="12" t="s">
        <v>140</v>
      </c>
      <c r="CY4" s="12" t="s">
        <v>141</v>
      </c>
      <c r="CZ4" s="12">
        <v>408</v>
      </c>
      <c r="DA4" s="12" t="s">
        <v>142</v>
      </c>
      <c r="DB4" s="12" t="s">
        <v>143</v>
      </c>
      <c r="DC4" s="12" t="s">
        <v>126</v>
      </c>
      <c r="DD4" s="13" t="s">
        <v>144</v>
      </c>
      <c r="DE4" s="13" t="s">
        <v>145</v>
      </c>
      <c r="DF4" s="13" t="s">
        <v>146</v>
      </c>
      <c r="DG4" s="13" t="s">
        <v>147</v>
      </c>
      <c r="DH4" s="13" t="s">
        <v>131</v>
      </c>
    </row>
    <row r="5" spans="1:112" ht="409.6">
      <c r="A5" s="6">
        <v>108</v>
      </c>
      <c r="B5" s="6" t="s">
        <v>148</v>
      </c>
      <c r="C5" s="6" t="s">
        <v>149</v>
      </c>
      <c r="D5" s="6" t="s">
        <v>116</v>
      </c>
      <c r="E5" s="6" t="s">
        <v>114</v>
      </c>
      <c r="F5" s="6" t="s">
        <v>116</v>
      </c>
      <c r="G5" s="6" t="s">
        <v>116</v>
      </c>
      <c r="H5" s="6" t="s">
        <v>114</v>
      </c>
      <c r="I5" s="6">
        <v>76.92</v>
      </c>
      <c r="J5" s="6">
        <v>0.73</v>
      </c>
      <c r="K5" s="6">
        <v>92.047409999999999</v>
      </c>
      <c r="L5" s="6">
        <v>93.054689999999994</v>
      </c>
      <c r="M5" s="6">
        <v>0.76700000000000002</v>
      </c>
      <c r="N5" s="6">
        <v>506726724.308007</v>
      </c>
      <c r="O5" s="6">
        <v>1</v>
      </c>
      <c r="P5" s="6">
        <v>0</v>
      </c>
      <c r="Q5" s="6">
        <v>5</v>
      </c>
      <c r="R5" s="6" t="s">
        <v>117</v>
      </c>
      <c r="S5" s="6" t="s">
        <v>117</v>
      </c>
      <c r="T5" s="6">
        <v>0</v>
      </c>
      <c r="U5" s="6" t="s">
        <v>118</v>
      </c>
      <c r="V5" s="6" t="s">
        <v>118</v>
      </c>
      <c r="W5" s="6" t="s">
        <v>118</v>
      </c>
      <c r="X5" s="6">
        <v>4</v>
      </c>
      <c r="Y5" s="6" t="s">
        <v>121</v>
      </c>
      <c r="Z5" s="6" t="b">
        <v>0</v>
      </c>
      <c r="AA5" s="7">
        <v>211063.24240400901</v>
      </c>
      <c r="AB5" s="7">
        <v>109902576.865172</v>
      </c>
      <c r="AC5" s="7">
        <v>302507.99905691098</v>
      </c>
      <c r="AD5" s="7">
        <v>1473014620.14993</v>
      </c>
      <c r="AE5" s="7">
        <v>202761.79347830301</v>
      </c>
      <c r="AF5" s="7">
        <v>1213953343.5767801</v>
      </c>
      <c r="AG5" s="7">
        <v>632262824.28394496</v>
      </c>
      <c r="AH5" s="7">
        <v>106431533.33097</v>
      </c>
      <c r="AI5" s="7">
        <v>308667635.63672101</v>
      </c>
      <c r="AJ5" s="7">
        <v>1036415537.03909</v>
      </c>
      <c r="AK5" s="7">
        <v>47802.709287413403</v>
      </c>
      <c r="AL5" s="7">
        <v>1019435636.08069</v>
      </c>
      <c r="AM5" s="7">
        <v>322373007.52043599</v>
      </c>
      <c r="AN5" s="7">
        <v>403538530.02870399</v>
      </c>
      <c r="AO5" s="7">
        <v>244693848.50599399</v>
      </c>
      <c r="AP5" s="7">
        <v>229715477.136893</v>
      </c>
      <c r="AQ5" s="7">
        <v>74138.1008370583</v>
      </c>
      <c r="AR5" s="7">
        <v>130153724.10913</v>
      </c>
      <c r="AS5" s="7">
        <v>756938650.77948797</v>
      </c>
      <c r="AT5" s="7">
        <v>359264032.00328702</v>
      </c>
      <c r="AU5" s="7">
        <v>72318.6274561951</v>
      </c>
      <c r="AV5" s="7">
        <v>60071.0548945306</v>
      </c>
      <c r="AW5" s="7">
        <v>202256077.74272099</v>
      </c>
      <c r="AX5" s="7">
        <v>449518733.97093302</v>
      </c>
      <c r="AY5" s="7">
        <v>1600138124.43852</v>
      </c>
      <c r="AZ5" s="7">
        <v>327765736.737468</v>
      </c>
      <c r="BA5" s="7">
        <v>250143925.906216</v>
      </c>
      <c r="BB5" s="7">
        <v>295209188.82259297</v>
      </c>
      <c r="BC5" s="7">
        <v>405740509.73006701</v>
      </c>
      <c r="BD5" s="7">
        <v>478137507.91214699</v>
      </c>
      <c r="BE5" s="7">
        <v>670791264.63229299</v>
      </c>
      <c r="BF5" s="7">
        <v>1366459469.7472401</v>
      </c>
      <c r="BG5" s="7">
        <v>178704.60351362301</v>
      </c>
      <c r="BH5" s="7">
        <v>801983953.28590202</v>
      </c>
      <c r="BI5" s="7">
        <v>1083716520.5006001</v>
      </c>
      <c r="BJ5" s="7">
        <v>225117144.654762</v>
      </c>
      <c r="BK5" s="7">
        <v>3558423974.5964398</v>
      </c>
      <c r="BL5" s="7">
        <v>792218619.82669497</v>
      </c>
      <c r="BM5" s="7">
        <v>4839402577.6964102</v>
      </c>
      <c r="BN5" s="7">
        <v>4203647002.6528602</v>
      </c>
      <c r="BO5" s="7">
        <v>1140029559.79829</v>
      </c>
      <c r="BP5" s="7">
        <v>51593.885876908498</v>
      </c>
      <c r="BQ5" s="7">
        <v>237082189.05834699</v>
      </c>
      <c r="BR5" s="7">
        <v>49023.555370657697</v>
      </c>
      <c r="BS5" s="7">
        <v>1054092788.18344</v>
      </c>
      <c r="BT5" s="7">
        <v>1945680799.07319</v>
      </c>
      <c r="BU5" s="7">
        <v>174655777.04339299</v>
      </c>
      <c r="BV5" s="7">
        <v>693360535.10339701</v>
      </c>
      <c r="BW5" s="7">
        <v>572624609.49140203</v>
      </c>
      <c r="BX5" s="7">
        <v>413049740.68321401</v>
      </c>
      <c r="BY5" s="7">
        <v>3141180314.5823998</v>
      </c>
      <c r="BZ5" s="7">
        <v>1534764284.82269</v>
      </c>
      <c r="CA5" s="7">
        <v>619715118.60417604</v>
      </c>
      <c r="CB5" s="7">
        <v>275610649.56513</v>
      </c>
      <c r="CC5" s="7">
        <v>8613742745.4292393</v>
      </c>
      <c r="CD5" s="7">
        <v>577815742.47336495</v>
      </c>
      <c r="CE5" s="7">
        <v>16209989240.7372</v>
      </c>
      <c r="CF5" s="7">
        <v>805205918.19041204</v>
      </c>
      <c r="CG5" s="7">
        <v>2767906051.64183</v>
      </c>
      <c r="CH5" s="8">
        <v>0.74074074074074103</v>
      </c>
      <c r="CI5" s="8">
        <v>0.90625</v>
      </c>
      <c r="CJ5" s="7">
        <f t="shared" si="1"/>
        <v>413983490.34705573</v>
      </c>
      <c r="CK5" s="7">
        <f t="shared" si="2"/>
        <v>1859301035.0182462</v>
      </c>
      <c r="CL5" s="7">
        <f t="shared" si="3"/>
        <v>469032318.72954077</v>
      </c>
      <c r="CM5" s="7">
        <f t="shared" si="4"/>
        <v>3182467589.0074615</v>
      </c>
      <c r="CN5" s="9">
        <f t="shared" si="5"/>
        <v>113.29734872671754</v>
      </c>
      <c r="CO5" s="9">
        <f t="shared" si="6"/>
        <v>171.16472959830469</v>
      </c>
      <c r="CP5" s="9">
        <f t="shared" si="7"/>
        <v>4.4912444055668352</v>
      </c>
      <c r="CQ5" s="10">
        <f t="shared" si="9"/>
        <v>2.1671152331629231</v>
      </c>
      <c r="CR5" s="10">
        <v>-2.33542781943328</v>
      </c>
      <c r="CS5" s="7">
        <v>2.30641600344327E-2</v>
      </c>
      <c r="CT5" s="7">
        <v>0.36089030158635999</v>
      </c>
      <c r="CU5" s="7" t="str">
        <f t="shared" si="8"/>
        <v>ecig</v>
      </c>
      <c r="CV5" s="11" t="s">
        <v>148</v>
      </c>
      <c r="CW5" s="6" t="str">
        <f t="shared" si="0"/>
        <v>No</v>
      </c>
      <c r="CX5" s="12" t="s">
        <v>150</v>
      </c>
      <c r="CY5" s="12" t="s">
        <v>151</v>
      </c>
      <c r="CZ5" s="12">
        <v>753</v>
      </c>
      <c r="DA5" s="12" t="s">
        <v>152</v>
      </c>
      <c r="DB5" s="12" t="s">
        <v>153</v>
      </c>
      <c r="DC5" s="12" t="s">
        <v>154</v>
      </c>
      <c r="DD5" s="13" t="s">
        <v>155</v>
      </c>
      <c r="DE5" s="13" t="s">
        <v>156</v>
      </c>
      <c r="DF5" s="13" t="s">
        <v>157</v>
      </c>
      <c r="DG5" s="13" t="s">
        <v>158</v>
      </c>
      <c r="DH5" s="13" t="s">
        <v>159</v>
      </c>
    </row>
    <row r="6" spans="1:112" ht="17">
      <c r="A6" s="6">
        <v>118</v>
      </c>
      <c r="B6" s="6" t="s">
        <v>160</v>
      </c>
      <c r="C6" s="6" t="s">
        <v>161</v>
      </c>
      <c r="D6" s="6" t="s">
        <v>116</v>
      </c>
      <c r="E6" s="6" t="s">
        <v>116</v>
      </c>
      <c r="F6" s="6" t="s">
        <v>114</v>
      </c>
      <c r="G6" s="6" t="s">
        <v>115</v>
      </c>
      <c r="H6" s="6" t="s">
        <v>114</v>
      </c>
      <c r="I6" s="6" t="s">
        <v>117</v>
      </c>
      <c r="J6" s="6">
        <v>0.56000000000000005</v>
      </c>
      <c r="K6" s="6">
        <v>129.15181999999999</v>
      </c>
      <c r="L6" s="6">
        <v>130.15913</v>
      </c>
      <c r="M6" s="6">
        <v>4.8090000000000002</v>
      </c>
      <c r="N6" s="6">
        <v>467014917.48445702</v>
      </c>
      <c r="O6" s="6">
        <v>2</v>
      </c>
      <c r="P6" s="6">
        <v>3</v>
      </c>
      <c r="Q6" s="6">
        <v>0</v>
      </c>
      <c r="R6" s="6">
        <v>74.900000000000006</v>
      </c>
      <c r="S6" s="6">
        <v>8.6999999999999993</v>
      </c>
      <c r="T6" s="6">
        <v>2</v>
      </c>
      <c r="U6" s="6" t="s">
        <v>118</v>
      </c>
      <c r="V6" s="6" t="s">
        <v>119</v>
      </c>
      <c r="W6" s="6" t="s">
        <v>118</v>
      </c>
      <c r="X6" s="6">
        <v>1</v>
      </c>
      <c r="Y6" s="6" t="s">
        <v>121</v>
      </c>
      <c r="Z6" s="6" t="b">
        <v>0</v>
      </c>
      <c r="AA6" s="7">
        <v>19181215125.984501</v>
      </c>
      <c r="AB6" s="7">
        <v>4630319513.2491102</v>
      </c>
      <c r="AC6" s="7">
        <v>21519278806.123001</v>
      </c>
      <c r="AD6" s="7">
        <v>6234494579.8649797</v>
      </c>
      <c r="AE6" s="7">
        <v>10662667584.4342</v>
      </c>
      <c r="AF6" s="7">
        <v>11088250406.655899</v>
      </c>
      <c r="AG6" s="7">
        <v>6107912231.8444901</v>
      </c>
      <c r="AH6" s="7">
        <v>7200369967.1098499</v>
      </c>
      <c r="AI6" s="7">
        <v>22576391545.147701</v>
      </c>
      <c r="AJ6" s="7">
        <v>6169619678.6833</v>
      </c>
      <c r="AK6" s="7">
        <v>4011825759.6582198</v>
      </c>
      <c r="AL6" s="7">
        <v>5625966714.5496702</v>
      </c>
      <c r="AM6" s="7">
        <v>3846654490.54951</v>
      </c>
      <c r="AN6" s="7">
        <v>6944448258.95296</v>
      </c>
      <c r="AO6" s="7">
        <v>21791058493.899502</v>
      </c>
      <c r="AP6" s="7">
        <v>4768991121.1213999</v>
      </c>
      <c r="AQ6" s="7">
        <v>3973166950.5492401</v>
      </c>
      <c r="AR6" s="7">
        <v>5807327387.2678404</v>
      </c>
      <c r="AS6" s="7">
        <v>3944743160.1988301</v>
      </c>
      <c r="AT6" s="7">
        <v>3948864706.9595399</v>
      </c>
      <c r="AU6" s="7">
        <v>7291302552.01052</v>
      </c>
      <c r="AV6" s="7">
        <v>6335296638.8874102</v>
      </c>
      <c r="AW6" s="7">
        <v>12808292961.0991</v>
      </c>
      <c r="AX6" s="7">
        <v>4009162760.2590899</v>
      </c>
      <c r="AY6" s="7">
        <v>3448503889.72015</v>
      </c>
      <c r="AZ6" s="7">
        <v>2770286115.8501601</v>
      </c>
      <c r="BA6" s="7">
        <v>6914768246.6025801</v>
      </c>
      <c r="BB6" s="7">
        <v>2947367138.0696802</v>
      </c>
      <c r="BC6" s="7">
        <v>1976830580.95309</v>
      </c>
      <c r="BD6" s="7">
        <v>12356899222.018299</v>
      </c>
      <c r="BE6" s="7">
        <v>1141689817.3574901</v>
      </c>
      <c r="BF6" s="7">
        <v>3758413009.0500002</v>
      </c>
      <c r="BG6" s="7">
        <v>3508405166.1333098</v>
      </c>
      <c r="BH6" s="7">
        <v>2189071567.9892702</v>
      </c>
      <c r="BI6" s="7">
        <v>7661848286.1455202</v>
      </c>
      <c r="BJ6" s="7">
        <v>2751219824.4506001</v>
      </c>
      <c r="BK6" s="7">
        <v>5295265354.0851898</v>
      </c>
      <c r="BL6" s="7">
        <v>847993320.51985002</v>
      </c>
      <c r="BM6" s="7">
        <v>4255492942.1584001</v>
      </c>
      <c r="BN6" s="7">
        <v>11670390769.753901</v>
      </c>
      <c r="BO6" s="7">
        <v>6912822149.5889797</v>
      </c>
      <c r="BP6" s="7">
        <v>3631318659.3619199</v>
      </c>
      <c r="BQ6" s="7">
        <v>10538134101.340401</v>
      </c>
      <c r="BR6" s="7">
        <v>5702982482.3134499</v>
      </c>
      <c r="BS6" s="7">
        <v>6233603712.5331202</v>
      </c>
      <c r="BT6" s="7">
        <v>14642857682.943199</v>
      </c>
      <c r="BU6" s="7">
        <v>4411173999.5668001</v>
      </c>
      <c r="BV6" s="7">
        <v>4565159823.2210999</v>
      </c>
      <c r="BW6" s="7">
        <v>6119310915.3681803</v>
      </c>
      <c r="BX6" s="7">
        <v>5221413162.8920803</v>
      </c>
      <c r="BY6" s="7">
        <v>8347944582.94806</v>
      </c>
      <c r="BZ6" s="7">
        <v>5264303957.3822603</v>
      </c>
      <c r="CA6" s="7">
        <v>5326474924.0817204</v>
      </c>
      <c r="CB6" s="7">
        <v>6943919442.4344702</v>
      </c>
      <c r="CC6" s="7">
        <v>5394530289.6091995</v>
      </c>
      <c r="CD6" s="7">
        <v>5824166769.6430197</v>
      </c>
      <c r="CE6" s="7">
        <v>3202954133.0717802</v>
      </c>
      <c r="CF6" s="7">
        <v>4192414070.14712</v>
      </c>
      <c r="CG6" s="7">
        <v>3972806114.6869402</v>
      </c>
      <c r="CH6" s="8">
        <v>1</v>
      </c>
      <c r="CI6" s="8">
        <v>1</v>
      </c>
      <c r="CJ6" s="7">
        <f t="shared" si="1"/>
        <v>8281895542.4901037</v>
      </c>
      <c r="CK6" s="7">
        <f t="shared" si="2"/>
        <v>5525286811.6193247</v>
      </c>
      <c r="CL6" s="7">
        <f t="shared" si="3"/>
        <v>6021650367.7475986</v>
      </c>
      <c r="CM6" s="7">
        <f t="shared" si="4"/>
        <v>3181071538.0889997</v>
      </c>
      <c r="CN6" s="9">
        <f t="shared" si="5"/>
        <v>72.70860078895754</v>
      </c>
      <c r="CO6" s="9">
        <f t="shared" si="6"/>
        <v>57.572966735399319</v>
      </c>
      <c r="CP6" s="9">
        <f t="shared" si="7"/>
        <v>0.66715243910913247</v>
      </c>
      <c r="CQ6" s="10">
        <f t="shared" si="9"/>
        <v>-0.58391165128933042</v>
      </c>
      <c r="CR6" s="10">
        <v>2.2468216641721299</v>
      </c>
      <c r="CS6" s="7">
        <v>2.8540835509988101E-2</v>
      </c>
      <c r="CT6" s="7">
        <v>0.361605814773378</v>
      </c>
      <c r="CU6" s="7" t="str">
        <f t="shared" si="8"/>
        <v>control</v>
      </c>
      <c r="CV6" s="11" t="s">
        <v>162</v>
      </c>
      <c r="CW6" s="6" t="str">
        <f t="shared" si="0"/>
        <v>Yes</v>
      </c>
      <c r="CX6" s="12" t="s">
        <v>163</v>
      </c>
      <c r="CY6" s="12" t="s">
        <v>135</v>
      </c>
      <c r="CZ6" s="12">
        <v>81531</v>
      </c>
      <c r="DA6" s="12" t="s">
        <v>135</v>
      </c>
      <c r="DB6" s="12" t="s">
        <v>135</v>
      </c>
      <c r="DC6" s="12" t="s">
        <v>137</v>
      </c>
      <c r="DD6" s="13"/>
      <c r="DE6" s="13"/>
      <c r="DF6" s="13"/>
      <c r="DG6" s="13"/>
      <c r="DH6" s="13"/>
    </row>
    <row r="7" spans="1:112" ht="17">
      <c r="A7" s="6">
        <v>292</v>
      </c>
      <c r="B7" s="6" t="s">
        <v>164</v>
      </c>
      <c r="C7" s="6" t="s">
        <v>165</v>
      </c>
      <c r="D7" s="6" t="s">
        <v>116</v>
      </c>
      <c r="E7" s="6" t="s">
        <v>114</v>
      </c>
      <c r="F7" s="6" t="s">
        <v>114</v>
      </c>
      <c r="G7" s="6" t="s">
        <v>116</v>
      </c>
      <c r="H7" s="6" t="s">
        <v>114</v>
      </c>
      <c r="I7" s="6" t="s">
        <v>117</v>
      </c>
      <c r="J7" s="6">
        <v>0.19</v>
      </c>
      <c r="K7" s="6">
        <v>173.14160999999999</v>
      </c>
      <c r="L7" s="6">
        <v>174.14873</v>
      </c>
      <c r="M7" s="6">
        <v>5.6210000000000004</v>
      </c>
      <c r="N7" s="6">
        <v>191983005.78160101</v>
      </c>
      <c r="O7" s="6">
        <v>2</v>
      </c>
      <c r="P7" s="6">
        <v>0</v>
      </c>
      <c r="Q7" s="6">
        <v>0</v>
      </c>
      <c r="R7" s="6" t="s">
        <v>117</v>
      </c>
      <c r="S7" s="6" t="s">
        <v>117</v>
      </c>
      <c r="T7" s="6">
        <v>2</v>
      </c>
      <c r="U7" s="6" t="s">
        <v>118</v>
      </c>
      <c r="V7" s="6" t="s">
        <v>118</v>
      </c>
      <c r="W7" s="6" t="s">
        <v>118</v>
      </c>
      <c r="X7" s="6">
        <v>5</v>
      </c>
      <c r="Y7" s="6" t="s">
        <v>121</v>
      </c>
      <c r="Z7" s="6" t="b">
        <v>0</v>
      </c>
      <c r="AA7" s="7">
        <v>211063.24240400901</v>
      </c>
      <c r="AB7" s="7">
        <v>2523175.4671822898</v>
      </c>
      <c r="AC7" s="7">
        <v>302507.99905691098</v>
      </c>
      <c r="AD7" s="7">
        <v>81474.388556081496</v>
      </c>
      <c r="AE7" s="7">
        <v>202761.79347830301</v>
      </c>
      <c r="AF7" s="7">
        <v>55143.880361755</v>
      </c>
      <c r="AG7" s="7">
        <v>93066.8435548751</v>
      </c>
      <c r="AH7" s="7">
        <v>246797.54089740699</v>
      </c>
      <c r="AI7" s="7">
        <v>337355897.65415001</v>
      </c>
      <c r="AJ7" s="7">
        <v>213770.07762069799</v>
      </c>
      <c r="AK7" s="7">
        <v>231985226.025803</v>
      </c>
      <c r="AL7" s="7">
        <v>648221873.66881096</v>
      </c>
      <c r="AM7" s="7">
        <v>164147.76214103101</v>
      </c>
      <c r="AN7" s="7">
        <v>187445.37779147099</v>
      </c>
      <c r="AO7" s="7">
        <v>85852.124718513893</v>
      </c>
      <c r="AP7" s="7">
        <v>73007.899572116206</v>
      </c>
      <c r="AQ7" s="7">
        <v>874012672.18934095</v>
      </c>
      <c r="AR7" s="7">
        <v>58502.331954147201</v>
      </c>
      <c r="AS7" s="7">
        <v>80515.804096136198</v>
      </c>
      <c r="AT7" s="7">
        <v>49832.672295953402</v>
      </c>
      <c r="AU7" s="7">
        <v>85737647.634593204</v>
      </c>
      <c r="AV7" s="7">
        <v>60071.0548945306</v>
      </c>
      <c r="AW7" s="7">
        <v>139624.610384292</v>
      </c>
      <c r="AX7" s="7">
        <v>57029.357966701697</v>
      </c>
      <c r="AY7" s="7">
        <v>97553.535244377999</v>
      </c>
      <c r="AZ7" s="7">
        <v>73579.681769493298</v>
      </c>
      <c r="BA7" s="7">
        <v>165758.196350452</v>
      </c>
      <c r="BB7" s="7">
        <v>191378195.88699299</v>
      </c>
      <c r="BC7" s="7">
        <v>204973325.60216501</v>
      </c>
      <c r="BD7" s="7">
        <v>52702439.7081009</v>
      </c>
      <c r="BE7" s="7">
        <v>177249831.357474</v>
      </c>
      <c r="BF7" s="7">
        <v>49341086.963191196</v>
      </c>
      <c r="BG7" s="7">
        <v>357578878.77898502</v>
      </c>
      <c r="BH7" s="7">
        <v>127252155.64846399</v>
      </c>
      <c r="BI7" s="7">
        <v>96423565.740507901</v>
      </c>
      <c r="BJ7" s="7">
        <v>577392582.63792896</v>
      </c>
      <c r="BK7" s="7">
        <v>47030.709569134902</v>
      </c>
      <c r="BL7" s="7">
        <v>5876452927.9781399</v>
      </c>
      <c r="BM7" s="7">
        <v>54623837.9596802</v>
      </c>
      <c r="BN7" s="7">
        <v>2555742064.6505499</v>
      </c>
      <c r="BO7" s="7">
        <v>84490.603987824099</v>
      </c>
      <c r="BP7" s="7">
        <v>51593.885876908498</v>
      </c>
      <c r="BQ7" s="7">
        <v>209591.61585109399</v>
      </c>
      <c r="BR7" s="7">
        <v>1216755986.64573</v>
      </c>
      <c r="BS7" s="7">
        <v>85057.759169334604</v>
      </c>
      <c r="BT7" s="7">
        <v>138837.29432782999</v>
      </c>
      <c r="BU7" s="7">
        <v>522697054.45725799</v>
      </c>
      <c r="BV7" s="7">
        <v>564059136.10994697</v>
      </c>
      <c r="BW7" s="7">
        <v>3121825656.5739102</v>
      </c>
      <c r="BX7" s="7">
        <v>2518217996.1418099</v>
      </c>
      <c r="BY7" s="7">
        <v>384508978.18435103</v>
      </c>
      <c r="BZ7" s="7">
        <v>30734834.820140399</v>
      </c>
      <c r="CA7" s="7">
        <v>448443316.934668</v>
      </c>
      <c r="CB7" s="7">
        <v>1554113788.0350399</v>
      </c>
      <c r="CC7" s="7">
        <v>6054754272.8580103</v>
      </c>
      <c r="CD7" s="7">
        <v>2344762642.66781</v>
      </c>
      <c r="CE7" s="7">
        <v>42452.059625298898</v>
      </c>
      <c r="CF7" s="7">
        <v>1300686249.03826</v>
      </c>
      <c r="CG7" s="7">
        <v>1123327630.15307</v>
      </c>
      <c r="CH7" s="8">
        <v>0.22222222222222199</v>
      </c>
      <c r="CI7" s="8">
        <v>0.78125</v>
      </c>
      <c r="CJ7" s="7">
        <f t="shared" si="1"/>
        <v>80834666.622777402</v>
      </c>
      <c r="CK7" s="7">
        <f t="shared" si="2"/>
        <v>984583046.54564357</v>
      </c>
      <c r="CL7" s="7">
        <f t="shared" si="3"/>
        <v>213275651.74030885</v>
      </c>
      <c r="CM7" s="7">
        <f t="shared" si="4"/>
        <v>1572797439.2828827</v>
      </c>
      <c r="CN7" s="9">
        <f t="shared" si="5"/>
        <v>263.84181521472686</v>
      </c>
      <c r="CO7" s="9">
        <f t="shared" si="6"/>
        <v>159.74248640589104</v>
      </c>
      <c r="CP7" s="9">
        <f t="shared" si="7"/>
        <v>12.18020791921235</v>
      </c>
      <c r="CQ7" s="10">
        <f t="shared" si="9"/>
        <v>3.6064668555089736</v>
      </c>
      <c r="CR7" s="10">
        <v>-2.9589582692791998</v>
      </c>
      <c r="CS7" s="7">
        <v>4.4892230564404804E-3</v>
      </c>
      <c r="CT7" s="7">
        <v>0.32432522501355598</v>
      </c>
      <c r="CU7" s="7" t="str">
        <f t="shared" si="8"/>
        <v>ecig</v>
      </c>
      <c r="CV7" s="11" t="s">
        <v>164</v>
      </c>
      <c r="CW7" s="6" t="str">
        <f t="shared" si="0"/>
        <v>No</v>
      </c>
      <c r="CX7" s="12" t="s">
        <v>166</v>
      </c>
      <c r="CY7" s="12" t="s">
        <v>135</v>
      </c>
      <c r="CZ7" s="12">
        <v>136877</v>
      </c>
      <c r="DA7" s="12" t="s">
        <v>135</v>
      </c>
      <c r="DB7" s="12" t="s">
        <v>167</v>
      </c>
      <c r="DC7" s="12" t="s">
        <v>154</v>
      </c>
      <c r="DD7" s="13"/>
      <c r="DE7" s="13"/>
      <c r="DF7" s="13"/>
      <c r="DG7" s="13"/>
      <c r="DH7" s="13"/>
    </row>
    <row r="8" spans="1:112" ht="17">
      <c r="A8" s="6">
        <v>309</v>
      </c>
      <c r="B8" s="6" t="s">
        <v>168</v>
      </c>
      <c r="C8" s="6" t="s">
        <v>169</v>
      </c>
      <c r="D8" s="6" t="s">
        <v>116</v>
      </c>
      <c r="E8" s="6" t="s">
        <v>114</v>
      </c>
      <c r="F8" s="6" t="s">
        <v>114</v>
      </c>
      <c r="G8" s="6" t="s">
        <v>116</v>
      </c>
      <c r="H8" s="6" t="s">
        <v>114</v>
      </c>
      <c r="I8" s="6" t="s">
        <v>117</v>
      </c>
      <c r="J8" s="6">
        <v>-0.65</v>
      </c>
      <c r="K8" s="6">
        <v>246.13667000000001</v>
      </c>
      <c r="L8" s="6">
        <v>247.14402999999999</v>
      </c>
      <c r="M8" s="6">
        <v>4.8040000000000003</v>
      </c>
      <c r="N8" s="6">
        <v>182687391.07649201</v>
      </c>
      <c r="O8" s="6">
        <v>4</v>
      </c>
      <c r="P8" s="6">
        <v>0</v>
      </c>
      <c r="Q8" s="6">
        <v>0</v>
      </c>
      <c r="R8" s="6" t="s">
        <v>117</v>
      </c>
      <c r="S8" s="6" t="s">
        <v>117</v>
      </c>
      <c r="T8" s="6">
        <v>2</v>
      </c>
      <c r="U8" s="6" t="s">
        <v>118</v>
      </c>
      <c r="V8" s="6" t="s">
        <v>118</v>
      </c>
      <c r="W8" s="6" t="s">
        <v>118</v>
      </c>
      <c r="X8" s="6">
        <v>5</v>
      </c>
      <c r="Y8" s="6" t="s">
        <v>121</v>
      </c>
      <c r="Z8" s="6" t="b">
        <v>0</v>
      </c>
      <c r="AA8" s="7">
        <v>51715615.819760598</v>
      </c>
      <c r="AB8" s="7">
        <v>89712.935311184003</v>
      </c>
      <c r="AC8" s="7">
        <v>302507.99905691098</v>
      </c>
      <c r="AD8" s="7">
        <v>38530771.960804299</v>
      </c>
      <c r="AE8" s="7">
        <v>202761.79347830301</v>
      </c>
      <c r="AF8" s="7">
        <v>55143.880361755</v>
      </c>
      <c r="AG8" s="7">
        <v>69755853.384581894</v>
      </c>
      <c r="AH8" s="7">
        <v>53461327.012707502</v>
      </c>
      <c r="AI8" s="7">
        <v>1814568674.91836</v>
      </c>
      <c r="AJ8" s="7">
        <v>213770.07762069799</v>
      </c>
      <c r="AK8" s="7">
        <v>845039895.84027898</v>
      </c>
      <c r="AL8" s="7">
        <v>5198466544.4485998</v>
      </c>
      <c r="AM8" s="7">
        <v>343129908.59782201</v>
      </c>
      <c r="AN8" s="7">
        <v>130138284.914812</v>
      </c>
      <c r="AO8" s="7">
        <v>465051269.06595898</v>
      </c>
      <c r="AP8" s="7">
        <v>1957569836.8459001</v>
      </c>
      <c r="AQ8" s="7">
        <v>2814458613.51964</v>
      </c>
      <c r="AR8" s="7">
        <v>1252204388.48877</v>
      </c>
      <c r="AS8" s="7">
        <v>1114257080.0297699</v>
      </c>
      <c r="AT8" s="7">
        <v>1267676934.01564</v>
      </c>
      <c r="AU8" s="7">
        <v>3593397646.4829302</v>
      </c>
      <c r="AV8" s="7">
        <v>368978428.85431701</v>
      </c>
      <c r="AW8" s="7">
        <v>132937313.939788</v>
      </c>
      <c r="AX8" s="7">
        <v>3340593373.5159202</v>
      </c>
      <c r="AY8" s="7">
        <v>1758578204.8603301</v>
      </c>
      <c r="AZ8" s="7">
        <v>639376005.42785895</v>
      </c>
      <c r="BA8" s="7">
        <v>165758.196350452</v>
      </c>
      <c r="BB8" s="7">
        <v>970693546.33896399</v>
      </c>
      <c r="BC8" s="7">
        <v>969134056.08092499</v>
      </c>
      <c r="BD8" s="7">
        <v>42675925.610133901</v>
      </c>
      <c r="BE8" s="7">
        <v>62937.009110873303</v>
      </c>
      <c r="BF8" s="7">
        <v>382485343.22122598</v>
      </c>
      <c r="BG8" s="7">
        <v>145473572.862414</v>
      </c>
      <c r="BH8" s="7">
        <v>64722839.468970001</v>
      </c>
      <c r="BI8" s="7">
        <v>28349608.364471599</v>
      </c>
      <c r="BJ8" s="7">
        <v>219151519.39939401</v>
      </c>
      <c r="BK8" s="7">
        <v>802547735.128896</v>
      </c>
      <c r="BL8" s="7">
        <v>1607534993.74069</v>
      </c>
      <c r="BM8" s="7">
        <v>48486987.869365297</v>
      </c>
      <c r="BN8" s="7">
        <v>308041111.62904501</v>
      </c>
      <c r="BO8" s="7">
        <v>207808819.01564801</v>
      </c>
      <c r="BP8" s="7">
        <v>51593.885876908498</v>
      </c>
      <c r="BQ8" s="7">
        <v>1127877295.55814</v>
      </c>
      <c r="BR8" s="7">
        <v>374269103.03353399</v>
      </c>
      <c r="BS8" s="7">
        <v>272359198.05919498</v>
      </c>
      <c r="BT8" s="7">
        <v>232687789.135546</v>
      </c>
      <c r="BU8" s="7">
        <v>43839155.2605277</v>
      </c>
      <c r="BV8" s="7">
        <v>84632.417955647994</v>
      </c>
      <c r="BW8" s="7">
        <v>234919965.342904</v>
      </c>
      <c r="BX8" s="7">
        <v>1024799733.28618</v>
      </c>
      <c r="BY8" s="7">
        <v>109748.893649866</v>
      </c>
      <c r="BZ8" s="7">
        <v>502155083.77045703</v>
      </c>
      <c r="CA8" s="7">
        <v>228969100.64015701</v>
      </c>
      <c r="CB8" s="7">
        <v>51224122.340684503</v>
      </c>
      <c r="CC8" s="7">
        <v>252701587.32273901</v>
      </c>
      <c r="CD8" s="7">
        <v>238504230.002938</v>
      </c>
      <c r="CE8" s="7">
        <v>153040687.00634801</v>
      </c>
      <c r="CF8" s="7">
        <v>518713411.82381397</v>
      </c>
      <c r="CG8" s="7">
        <v>100453391.963129</v>
      </c>
      <c r="CH8" s="8">
        <v>0.77777777777777801</v>
      </c>
      <c r="CI8" s="8">
        <v>0.875</v>
      </c>
      <c r="CJ8" s="7">
        <f t="shared" si="1"/>
        <v>1009293171.3639528</v>
      </c>
      <c r="CK8" s="7">
        <f t="shared" si="2"/>
        <v>348560275.79634464</v>
      </c>
      <c r="CL8" s="7">
        <f t="shared" si="3"/>
        <v>1355708825.9582717</v>
      </c>
      <c r="CM8" s="7">
        <f t="shared" si="4"/>
        <v>400120382.92758018</v>
      </c>
      <c r="CN8" s="9">
        <f t="shared" si="5"/>
        <v>134.32259965914315</v>
      </c>
      <c r="CO8" s="9">
        <f t="shared" si="6"/>
        <v>114.79230730278653</v>
      </c>
      <c r="CP8" s="9">
        <f t="shared" si="7"/>
        <v>0.34535087097171419</v>
      </c>
      <c r="CQ8" s="10">
        <f t="shared" si="9"/>
        <v>-1.5338652327696249</v>
      </c>
      <c r="CR8" s="10">
        <v>2.6283588943466101</v>
      </c>
      <c r="CS8" s="7">
        <v>1.10065611275944E-2</v>
      </c>
      <c r="CT8" s="7">
        <v>0.32432522501355598</v>
      </c>
      <c r="CU8" s="7" t="str">
        <f t="shared" si="8"/>
        <v>control</v>
      </c>
      <c r="CV8" s="11" t="s">
        <v>168</v>
      </c>
      <c r="CW8" s="6" t="str">
        <f t="shared" si="0"/>
        <v>No</v>
      </c>
      <c r="CX8" s="12" t="s">
        <v>135</v>
      </c>
      <c r="CY8" s="12" t="s">
        <v>135</v>
      </c>
      <c r="CZ8" s="12">
        <v>22004860</v>
      </c>
      <c r="DA8" s="12" t="s">
        <v>135</v>
      </c>
      <c r="DB8" s="12" t="s">
        <v>170</v>
      </c>
      <c r="DC8" s="12" t="s">
        <v>137</v>
      </c>
      <c r="DD8" s="13"/>
      <c r="DE8" s="13"/>
      <c r="DF8" s="13"/>
      <c r="DG8" s="13"/>
      <c r="DH8" s="13"/>
    </row>
    <row r="9" spans="1:112" ht="17">
      <c r="A9" s="6">
        <v>454</v>
      </c>
      <c r="B9" s="6" t="s">
        <v>171</v>
      </c>
      <c r="C9" s="6" t="s">
        <v>172</v>
      </c>
      <c r="D9" s="6" t="s">
        <v>116</v>
      </c>
      <c r="E9" s="6" t="s">
        <v>114</v>
      </c>
      <c r="F9" s="6" t="s">
        <v>114</v>
      </c>
      <c r="G9" s="6" t="s">
        <v>116</v>
      </c>
      <c r="H9" s="6" t="s">
        <v>114</v>
      </c>
      <c r="I9" s="6" t="s">
        <v>117</v>
      </c>
      <c r="J9" s="6">
        <v>0.64</v>
      </c>
      <c r="K9" s="6">
        <v>183.16243</v>
      </c>
      <c r="L9" s="6">
        <v>184.16980000000001</v>
      </c>
      <c r="M9" s="6">
        <v>3.7549999999999999</v>
      </c>
      <c r="N9" s="6">
        <v>127160967.019704</v>
      </c>
      <c r="O9" s="6">
        <v>1</v>
      </c>
      <c r="P9" s="6">
        <v>0</v>
      </c>
      <c r="Q9" s="6">
        <v>0</v>
      </c>
      <c r="R9" s="6" t="s">
        <v>117</v>
      </c>
      <c r="S9" s="6" t="s">
        <v>117</v>
      </c>
      <c r="T9" s="6">
        <v>4</v>
      </c>
      <c r="U9" s="6" t="s">
        <v>118</v>
      </c>
      <c r="V9" s="6" t="s">
        <v>118</v>
      </c>
      <c r="W9" s="6" t="s">
        <v>118</v>
      </c>
      <c r="X9" s="6">
        <v>1</v>
      </c>
      <c r="Y9" s="6" t="s">
        <v>121</v>
      </c>
      <c r="Z9" s="6" t="b">
        <v>0</v>
      </c>
      <c r="AA9" s="7">
        <v>176908776.62549201</v>
      </c>
      <c r="AB9" s="7">
        <v>82610101.967908606</v>
      </c>
      <c r="AC9" s="7">
        <v>265150965.56321299</v>
      </c>
      <c r="AD9" s="7">
        <v>132220460.53745399</v>
      </c>
      <c r="AE9" s="7">
        <v>178526189.554672</v>
      </c>
      <c r="AF9" s="7">
        <v>48480056.918177597</v>
      </c>
      <c r="AG9" s="7">
        <v>150572342.72818401</v>
      </c>
      <c r="AH9" s="7">
        <v>468789272.99440098</v>
      </c>
      <c r="AI9" s="7">
        <v>114625924.56635</v>
      </c>
      <c r="AJ9" s="7">
        <v>308123900.92996502</v>
      </c>
      <c r="AK9" s="7">
        <v>280629720.08258802</v>
      </c>
      <c r="AL9" s="7">
        <v>52985599.128188603</v>
      </c>
      <c r="AM9" s="7">
        <v>120551280.815909</v>
      </c>
      <c r="AN9" s="7">
        <v>176777706.10767999</v>
      </c>
      <c r="AO9" s="7">
        <v>80507696.284453899</v>
      </c>
      <c r="AP9" s="7">
        <v>127339954.23624399</v>
      </c>
      <c r="AQ9" s="7">
        <v>72223885.471477494</v>
      </c>
      <c r="AR9" s="7">
        <v>138253189.88764799</v>
      </c>
      <c r="AS9" s="7">
        <v>79699587.978364095</v>
      </c>
      <c r="AT9" s="7">
        <v>61213179.411287397</v>
      </c>
      <c r="AU9" s="7">
        <v>95929497.6495215</v>
      </c>
      <c r="AV9" s="7">
        <v>148881835.11425599</v>
      </c>
      <c r="AW9" s="7">
        <v>171672201.914148</v>
      </c>
      <c r="AX9" s="7">
        <v>135490840.85195801</v>
      </c>
      <c r="AY9" s="7">
        <v>183387130.52749199</v>
      </c>
      <c r="AZ9" s="7">
        <v>62786115.783074297</v>
      </c>
      <c r="BA9" s="7">
        <v>176231345.71529901</v>
      </c>
      <c r="BB9" s="7">
        <v>90661002.468001202</v>
      </c>
      <c r="BC9" s="7">
        <v>80722526.857775703</v>
      </c>
      <c r="BD9" s="7">
        <v>214523998.361321</v>
      </c>
      <c r="BE9" s="7">
        <v>62123549.236880802</v>
      </c>
      <c r="BF9" s="7">
        <v>195964037.60290301</v>
      </c>
      <c r="BG9" s="7">
        <v>121236866.683383</v>
      </c>
      <c r="BH9" s="7">
        <v>119010550.724437</v>
      </c>
      <c r="BI9" s="7">
        <v>141324939.43158501</v>
      </c>
      <c r="BJ9" s="7">
        <v>50892052.211648099</v>
      </c>
      <c r="BK9" s="7">
        <v>83432468.821588203</v>
      </c>
      <c r="BL9" s="7">
        <v>26799738.1654405</v>
      </c>
      <c r="BM9" s="7">
        <v>143262788.28861499</v>
      </c>
      <c r="BN9" s="7">
        <v>78822154.597871199</v>
      </c>
      <c r="BO9" s="7">
        <v>84490.603987824099</v>
      </c>
      <c r="BP9" s="7">
        <v>58521846.112653702</v>
      </c>
      <c r="BQ9" s="7">
        <v>212932124.50889</v>
      </c>
      <c r="BR9" s="7">
        <v>188357831.011953</v>
      </c>
      <c r="BS9" s="7">
        <v>2720529842.4103498</v>
      </c>
      <c r="BT9" s="7">
        <v>159538216.42935699</v>
      </c>
      <c r="BU9" s="7">
        <v>1244061631.9772899</v>
      </c>
      <c r="BV9" s="7">
        <v>3738737451.7481599</v>
      </c>
      <c r="BW9" s="7">
        <v>91769663.707103401</v>
      </c>
      <c r="BX9" s="7">
        <v>70069285.405826405</v>
      </c>
      <c r="BY9" s="7">
        <v>157952753.82481</v>
      </c>
      <c r="BZ9" s="7">
        <v>84494508.544042796</v>
      </c>
      <c r="CA9" s="7">
        <v>98421861.577293605</v>
      </c>
      <c r="CB9" s="7">
        <v>2823219929.5634699</v>
      </c>
      <c r="CC9" s="7">
        <v>1238093161.11538</v>
      </c>
      <c r="CD9" s="7">
        <v>53095875.619846702</v>
      </c>
      <c r="CE9" s="7">
        <v>4067829479.0139899</v>
      </c>
      <c r="CF9" s="7">
        <v>76303116.608902305</v>
      </c>
      <c r="CG9" s="7">
        <v>163127520.48060399</v>
      </c>
      <c r="CH9" s="8">
        <v>1</v>
      </c>
      <c r="CI9" s="8">
        <v>0.96875</v>
      </c>
      <c r="CJ9" s="7">
        <f t="shared" si="1"/>
        <v>151502546.64242244</v>
      </c>
      <c r="CK9" s="7">
        <f t="shared" si="2"/>
        <v>582997414.49110484</v>
      </c>
      <c r="CL9" s="7">
        <f t="shared" si="3"/>
        <v>92655517.33688575</v>
      </c>
      <c r="CM9" s="7">
        <f t="shared" si="4"/>
        <v>1114282253.9210167</v>
      </c>
      <c r="CN9" s="9">
        <f t="shared" si="5"/>
        <v>61.157729285945322</v>
      </c>
      <c r="CO9" s="9">
        <f t="shared" si="6"/>
        <v>191.12987917685149</v>
      </c>
      <c r="CP9" s="9">
        <f t="shared" si="7"/>
        <v>3.8481030676474379</v>
      </c>
      <c r="CQ9" s="10">
        <f t="shared" si="9"/>
        <v>1.944147440789995</v>
      </c>
      <c r="CR9" s="10">
        <v>-2.0036055979877201</v>
      </c>
      <c r="CS9" s="7">
        <v>4.9874023336819402E-2</v>
      </c>
      <c r="CT9" s="7">
        <v>0.37567015245695501</v>
      </c>
      <c r="CU9" s="7" t="str">
        <f t="shared" si="8"/>
        <v>ecig</v>
      </c>
      <c r="CV9" s="11" t="s">
        <v>173</v>
      </c>
      <c r="CW9" s="6" t="str">
        <f t="shared" si="0"/>
        <v>Yes</v>
      </c>
      <c r="CX9" s="12" t="s">
        <v>174</v>
      </c>
      <c r="CY9" s="12" t="s">
        <v>135</v>
      </c>
      <c r="CZ9" s="12">
        <v>12175</v>
      </c>
      <c r="DA9" s="12" t="s">
        <v>175</v>
      </c>
      <c r="DB9" s="12">
        <v>9425</v>
      </c>
      <c r="DC9" s="12" t="s">
        <v>154</v>
      </c>
      <c r="DD9" s="13"/>
      <c r="DE9" s="13"/>
      <c r="DF9" s="13"/>
      <c r="DG9" s="13"/>
      <c r="DH9" s="13"/>
    </row>
    <row r="10" spans="1:112" ht="51">
      <c r="A10" s="6">
        <v>577</v>
      </c>
      <c r="B10" s="6" t="s">
        <v>176</v>
      </c>
      <c r="C10" s="6" t="s">
        <v>177</v>
      </c>
      <c r="D10" s="6" t="s">
        <v>116</v>
      </c>
      <c r="E10" s="6" t="s">
        <v>114</v>
      </c>
      <c r="F10" s="6" t="s">
        <v>114</v>
      </c>
      <c r="G10" s="6" t="s">
        <v>114</v>
      </c>
      <c r="H10" s="6" t="s">
        <v>114</v>
      </c>
      <c r="I10" s="6">
        <v>58.33</v>
      </c>
      <c r="J10" s="6">
        <v>-1.02</v>
      </c>
      <c r="K10" s="6">
        <v>334.27157999999997</v>
      </c>
      <c r="L10" s="6">
        <v>335.27875</v>
      </c>
      <c r="M10" s="6">
        <v>8.8780000000000001</v>
      </c>
      <c r="N10" s="6">
        <v>98067648.766179293</v>
      </c>
      <c r="O10" s="6">
        <v>0</v>
      </c>
      <c r="P10" s="6">
        <v>0</v>
      </c>
      <c r="Q10" s="6">
        <v>0</v>
      </c>
      <c r="R10" s="6" t="s">
        <v>117</v>
      </c>
      <c r="S10" s="6" t="s">
        <v>117</v>
      </c>
      <c r="T10" s="6">
        <v>0</v>
      </c>
      <c r="U10" s="6" t="s">
        <v>118</v>
      </c>
      <c r="V10" s="6" t="s">
        <v>118</v>
      </c>
      <c r="W10" s="6" t="s">
        <v>118</v>
      </c>
      <c r="X10" s="6">
        <v>5</v>
      </c>
      <c r="Y10" s="6" t="s">
        <v>121</v>
      </c>
      <c r="Z10" s="6" t="b">
        <v>0</v>
      </c>
      <c r="AA10" s="7">
        <v>1662690305.6142499</v>
      </c>
      <c r="AB10" s="7">
        <v>1283803193.9692299</v>
      </c>
      <c r="AC10" s="7">
        <v>327081044.69539899</v>
      </c>
      <c r="AD10" s="7">
        <v>125210958.388524</v>
      </c>
      <c r="AE10" s="7">
        <v>269937752.99470001</v>
      </c>
      <c r="AF10" s="7">
        <v>143805910.95865899</v>
      </c>
      <c r="AG10" s="7">
        <v>564034308.21106899</v>
      </c>
      <c r="AH10" s="7">
        <v>3813251927.2344098</v>
      </c>
      <c r="AI10" s="7">
        <v>94115471.559347093</v>
      </c>
      <c r="AJ10" s="7">
        <v>182257631.79151499</v>
      </c>
      <c r="AK10" s="7">
        <v>1112836202.1310101</v>
      </c>
      <c r="AL10" s="7">
        <v>2790566925.02946</v>
      </c>
      <c r="AM10" s="7">
        <v>152282812.06590801</v>
      </c>
      <c r="AN10" s="7">
        <v>275854333.52135801</v>
      </c>
      <c r="AO10" s="7">
        <v>4936226396.3261299</v>
      </c>
      <c r="AP10" s="7">
        <v>544041192.44374299</v>
      </c>
      <c r="AQ10" s="7">
        <v>122792308.650001</v>
      </c>
      <c r="AR10" s="7">
        <v>349760951.68485302</v>
      </c>
      <c r="AS10" s="7">
        <v>592663335.98292005</v>
      </c>
      <c r="AT10" s="7">
        <v>49832.672295953402</v>
      </c>
      <c r="AU10" s="7">
        <v>390360791.268206</v>
      </c>
      <c r="AV10" s="7">
        <v>127527979.390402</v>
      </c>
      <c r="AW10" s="7">
        <v>118772421.799536</v>
      </c>
      <c r="AX10" s="7">
        <v>182940969.49769199</v>
      </c>
      <c r="AY10" s="7">
        <v>97553.535244377999</v>
      </c>
      <c r="AZ10" s="7">
        <v>36394690.433591202</v>
      </c>
      <c r="BA10" s="7">
        <v>165758.196350452</v>
      </c>
      <c r="BB10" s="7">
        <v>118186635.338337</v>
      </c>
      <c r="BC10" s="7">
        <v>653783512.15915</v>
      </c>
      <c r="BD10" s="7">
        <v>211094.34997347501</v>
      </c>
      <c r="BE10" s="7">
        <v>541023441.49490595</v>
      </c>
      <c r="BF10" s="7">
        <v>192566531.84124699</v>
      </c>
      <c r="BG10" s="7">
        <v>178704.60351362301</v>
      </c>
      <c r="BH10" s="7">
        <v>168766.74855896301</v>
      </c>
      <c r="BI10" s="7">
        <v>304802315.805489</v>
      </c>
      <c r="BJ10" s="7">
        <v>75747780.174531698</v>
      </c>
      <c r="BK10" s="7">
        <v>211665377.327788</v>
      </c>
      <c r="BL10" s="7">
        <v>922206661.92425299</v>
      </c>
      <c r="BM10" s="7">
        <v>92562377.275066003</v>
      </c>
      <c r="BN10" s="7">
        <v>230987048.13507</v>
      </c>
      <c r="BO10" s="7">
        <v>395337062.77632999</v>
      </c>
      <c r="BP10" s="7">
        <v>51593.885876908498</v>
      </c>
      <c r="BQ10" s="7">
        <v>209591.61585109399</v>
      </c>
      <c r="BR10" s="7">
        <v>49023.555370657697</v>
      </c>
      <c r="BS10" s="7">
        <v>401595560.66595298</v>
      </c>
      <c r="BT10" s="7">
        <v>892353550.47562504</v>
      </c>
      <c r="BU10" s="7">
        <v>74680.910813464201</v>
      </c>
      <c r="BV10" s="7">
        <v>300394760.42575997</v>
      </c>
      <c r="BW10" s="7">
        <v>77863.992415903005</v>
      </c>
      <c r="BX10" s="7">
        <v>53677.024710943901</v>
      </c>
      <c r="BY10" s="7">
        <v>109748.893649866</v>
      </c>
      <c r="BZ10" s="7">
        <v>60626.459295553897</v>
      </c>
      <c r="CA10" s="7">
        <v>64359.7441030021</v>
      </c>
      <c r="CB10" s="7">
        <v>62077.4003332969</v>
      </c>
      <c r="CC10" s="7">
        <v>538219714.10528195</v>
      </c>
      <c r="CD10" s="7">
        <v>56280.262764906503</v>
      </c>
      <c r="CE10" s="7">
        <v>156570835.21916401</v>
      </c>
      <c r="CF10" s="7">
        <v>623165331.63331699</v>
      </c>
      <c r="CG10" s="7">
        <v>88838.795511459801</v>
      </c>
      <c r="CH10" s="8">
        <v>0.88888888888888895</v>
      </c>
      <c r="CI10" s="8">
        <v>0.53125</v>
      </c>
      <c r="CJ10" s="7">
        <f t="shared" si="1"/>
        <v>748130480.00169659</v>
      </c>
      <c r="CK10" s="7">
        <f t="shared" si="2"/>
        <v>207896419.53187537</v>
      </c>
      <c r="CL10" s="7">
        <f t="shared" si="3"/>
        <v>1223355847.5469525</v>
      </c>
      <c r="CM10" s="7">
        <f t="shared" si="4"/>
        <v>275363949.29520017</v>
      </c>
      <c r="CN10" s="9">
        <f t="shared" si="5"/>
        <v>163.5217225134549</v>
      </c>
      <c r="CO10" s="9">
        <f t="shared" si="6"/>
        <v>132.45247316680241</v>
      </c>
      <c r="CP10" s="9">
        <f t="shared" si="7"/>
        <v>0.27788791539599339</v>
      </c>
      <c r="CQ10" s="10">
        <f t="shared" si="9"/>
        <v>-1.8474249979428194</v>
      </c>
      <c r="CR10" s="10">
        <v>2.42982061034806</v>
      </c>
      <c r="CS10" s="7">
        <v>1.8279084639529999E-2</v>
      </c>
      <c r="CT10" s="7">
        <v>0.333256976875768</v>
      </c>
      <c r="CU10" s="7" t="str">
        <f t="shared" si="8"/>
        <v>control</v>
      </c>
      <c r="CV10" s="11" t="s">
        <v>176</v>
      </c>
      <c r="CW10" s="6" t="str">
        <f t="shared" si="0"/>
        <v>No</v>
      </c>
      <c r="CX10" s="12" t="s">
        <v>135</v>
      </c>
      <c r="CY10" s="12" t="s">
        <v>135</v>
      </c>
      <c r="CZ10" s="12" t="s">
        <v>135</v>
      </c>
      <c r="DA10" s="12" t="s">
        <v>135</v>
      </c>
      <c r="DB10" s="12" t="s">
        <v>135</v>
      </c>
      <c r="DC10" s="12" t="s">
        <v>137</v>
      </c>
      <c r="DD10" s="13"/>
      <c r="DE10" s="13"/>
      <c r="DF10" s="13"/>
      <c r="DG10" s="13"/>
      <c r="DH10" s="13"/>
    </row>
    <row r="11" spans="1:112" ht="409.6">
      <c r="A11" s="6">
        <v>578</v>
      </c>
      <c r="B11" s="6" t="s">
        <v>178</v>
      </c>
      <c r="C11" s="6" t="s">
        <v>179</v>
      </c>
      <c r="D11" s="6" t="s">
        <v>180</v>
      </c>
      <c r="E11" s="6" t="s">
        <v>114</v>
      </c>
      <c r="F11" s="6" t="s">
        <v>115</v>
      </c>
      <c r="G11" s="6" t="s">
        <v>115</v>
      </c>
      <c r="H11" s="6" t="s">
        <v>116</v>
      </c>
      <c r="I11" s="6" t="s">
        <v>117</v>
      </c>
      <c r="J11" s="6">
        <v>7.0000000000000007E-2</v>
      </c>
      <c r="K11" s="6">
        <v>342.11624</v>
      </c>
      <c r="L11" s="6">
        <v>343.12347</v>
      </c>
      <c r="M11" s="6">
        <v>0.79200000000000004</v>
      </c>
      <c r="N11" s="6">
        <v>101673042.803983</v>
      </c>
      <c r="O11" s="6">
        <v>183</v>
      </c>
      <c r="P11" s="6">
        <v>0</v>
      </c>
      <c r="Q11" s="6">
        <v>4</v>
      </c>
      <c r="R11" s="6" t="s">
        <v>117</v>
      </c>
      <c r="S11" s="6" t="s">
        <v>117</v>
      </c>
      <c r="T11" s="6">
        <v>1</v>
      </c>
      <c r="U11" s="6" t="s">
        <v>118</v>
      </c>
      <c r="V11" s="6" t="s">
        <v>118</v>
      </c>
      <c r="W11" s="6" t="s">
        <v>119</v>
      </c>
      <c r="X11" s="6">
        <v>8</v>
      </c>
      <c r="Y11" s="6" t="s">
        <v>121</v>
      </c>
      <c r="Z11" s="6" t="b">
        <v>0</v>
      </c>
      <c r="AA11" s="7">
        <v>664432040.32999694</v>
      </c>
      <c r="AB11" s="7">
        <v>1834462547.14048</v>
      </c>
      <c r="AC11" s="7">
        <v>396316333.08087301</v>
      </c>
      <c r="AD11" s="7">
        <v>3322906523.0891399</v>
      </c>
      <c r="AE11" s="7">
        <v>202761.79347830301</v>
      </c>
      <c r="AF11" s="7">
        <v>1900304479.6185901</v>
      </c>
      <c r="AG11" s="7">
        <v>93066.8435548751</v>
      </c>
      <c r="AH11" s="7">
        <v>246797.54089740699</v>
      </c>
      <c r="AI11" s="7">
        <v>4915068743.6860199</v>
      </c>
      <c r="AJ11" s="7">
        <v>8648818907.7335091</v>
      </c>
      <c r="AK11" s="7">
        <v>47802.709287413403</v>
      </c>
      <c r="AL11" s="7">
        <v>37762.133882739698</v>
      </c>
      <c r="AM11" s="7">
        <v>164147.76214103101</v>
      </c>
      <c r="AN11" s="7">
        <v>2075034882.7651501</v>
      </c>
      <c r="AO11" s="7">
        <v>85852.124718513893</v>
      </c>
      <c r="AP11" s="7">
        <v>50754057.512776598</v>
      </c>
      <c r="AQ11" s="7">
        <v>74138.1008370583</v>
      </c>
      <c r="AR11" s="7">
        <v>58502.331954147201</v>
      </c>
      <c r="AS11" s="7">
        <v>1337677716.6303401</v>
      </c>
      <c r="AT11" s="7">
        <v>49832.672295953402</v>
      </c>
      <c r="AU11" s="7">
        <v>110747326.218136</v>
      </c>
      <c r="AV11" s="7">
        <v>1965272893.4230001</v>
      </c>
      <c r="AW11" s="7">
        <v>139624.610384292</v>
      </c>
      <c r="AX11" s="7">
        <v>2060122069.0710299</v>
      </c>
      <c r="AY11" s="7">
        <v>2839389688.74125</v>
      </c>
      <c r="AZ11" s="7">
        <v>73579.681769493298</v>
      </c>
      <c r="BA11" s="7">
        <v>497934860.98862302</v>
      </c>
      <c r="BB11" s="7">
        <v>107552.178623912</v>
      </c>
      <c r="BC11" s="7">
        <v>101341.77104336501</v>
      </c>
      <c r="BD11" s="7">
        <v>211094.34997347501</v>
      </c>
      <c r="BE11" s="7">
        <v>62937.009110873303</v>
      </c>
      <c r="BF11" s="7">
        <v>130916.54913210199</v>
      </c>
      <c r="BG11" s="7">
        <v>2628672445.8143501</v>
      </c>
      <c r="BH11" s="7">
        <v>168766.74855896301</v>
      </c>
      <c r="BI11" s="7">
        <v>204918827.533847</v>
      </c>
      <c r="BJ11" s="7">
        <v>66844.4046139891</v>
      </c>
      <c r="BK11" s="7">
        <v>47030.709569134902</v>
      </c>
      <c r="BL11" s="7">
        <v>206771391.58597901</v>
      </c>
      <c r="BM11" s="7">
        <v>461931174.62800002</v>
      </c>
      <c r="BN11" s="7">
        <v>60370.032756194603</v>
      </c>
      <c r="BO11" s="7">
        <v>84490.603987824099</v>
      </c>
      <c r="BP11" s="7">
        <v>51593.885876908498</v>
      </c>
      <c r="BQ11" s="7">
        <v>209591.61585109399</v>
      </c>
      <c r="BR11" s="7">
        <v>49023.555370657697</v>
      </c>
      <c r="BS11" s="7">
        <v>85057.759169334604</v>
      </c>
      <c r="BT11" s="7">
        <v>138837.29432782999</v>
      </c>
      <c r="BU11" s="7">
        <v>74680.910813464201</v>
      </c>
      <c r="BV11" s="7">
        <v>1437959508.00318</v>
      </c>
      <c r="BW11" s="7">
        <v>77863.992415903005</v>
      </c>
      <c r="BX11" s="7">
        <v>794020129.98833799</v>
      </c>
      <c r="BY11" s="7">
        <v>109748.893649866</v>
      </c>
      <c r="BZ11" s="7">
        <v>1132500127.66347</v>
      </c>
      <c r="CA11" s="7">
        <v>64359.7441030021</v>
      </c>
      <c r="CB11" s="7">
        <v>62077.4003332969</v>
      </c>
      <c r="CC11" s="7">
        <v>2198715969.8424802</v>
      </c>
      <c r="CD11" s="7">
        <v>1957720441.9442699</v>
      </c>
      <c r="CE11" s="7">
        <v>42452.059625298898</v>
      </c>
      <c r="CF11" s="7">
        <v>1950813785.2242601</v>
      </c>
      <c r="CG11" s="7">
        <v>88838.795511459801</v>
      </c>
      <c r="CH11" s="8">
        <v>0.55555555555555602</v>
      </c>
      <c r="CI11" s="8">
        <v>0.3125</v>
      </c>
      <c r="CJ11" s="7">
        <f t="shared" si="1"/>
        <v>1208167294.0123746</v>
      </c>
      <c r="CK11" s="7">
        <f t="shared" si="2"/>
        <v>405503727.2653935</v>
      </c>
      <c r="CL11" s="7">
        <f t="shared" si="3"/>
        <v>1967935738.5142519</v>
      </c>
      <c r="CM11" s="7">
        <f t="shared" si="4"/>
        <v>770413140.39579499</v>
      </c>
      <c r="CN11" s="9">
        <f t="shared" si="5"/>
        <v>162.88602979630861</v>
      </c>
      <c r="CO11" s="9">
        <f t="shared" si="6"/>
        <v>189.98916374733494</v>
      </c>
      <c r="CP11" s="9">
        <f t="shared" si="7"/>
        <v>0.33563541181345713</v>
      </c>
      <c r="CQ11" s="10">
        <f t="shared" si="9"/>
        <v>-1.5750331569627853</v>
      </c>
      <c r="CR11" s="10">
        <v>2.1250107892429502</v>
      </c>
      <c r="CS11" s="7">
        <v>3.7933322343962503E-2</v>
      </c>
      <c r="CT11" s="7">
        <v>0.37038669869769397</v>
      </c>
      <c r="CU11" s="7" t="str">
        <f t="shared" si="8"/>
        <v>control</v>
      </c>
      <c r="CV11" s="11" t="s">
        <v>178</v>
      </c>
      <c r="CW11" s="6" t="str">
        <f t="shared" si="0"/>
        <v>No</v>
      </c>
      <c r="CX11" s="12" t="s">
        <v>181</v>
      </c>
      <c r="CY11" s="12" t="s">
        <v>182</v>
      </c>
      <c r="CZ11" s="12">
        <v>3542</v>
      </c>
      <c r="DA11" s="12" t="s">
        <v>183</v>
      </c>
      <c r="DB11" s="12">
        <v>17716</v>
      </c>
      <c r="DC11" s="12" t="s">
        <v>184</v>
      </c>
      <c r="DD11" s="13" t="s">
        <v>185</v>
      </c>
      <c r="DE11" s="13" t="s">
        <v>186</v>
      </c>
      <c r="DF11" s="13" t="s">
        <v>187</v>
      </c>
      <c r="DG11" s="13" t="s">
        <v>188</v>
      </c>
      <c r="DH11" s="13"/>
    </row>
    <row r="12" spans="1:112" ht="409.6">
      <c r="A12" s="6">
        <v>692</v>
      </c>
      <c r="B12" s="6" t="s">
        <v>189</v>
      </c>
      <c r="C12" s="6" t="s">
        <v>190</v>
      </c>
      <c r="D12" s="6" t="s">
        <v>116</v>
      </c>
      <c r="E12" s="6" t="s">
        <v>114</v>
      </c>
      <c r="F12" s="6" t="s">
        <v>114</v>
      </c>
      <c r="G12" s="6" t="s">
        <v>114</v>
      </c>
      <c r="H12" s="6" t="s">
        <v>114</v>
      </c>
      <c r="I12" s="6">
        <v>70.180000000000007</v>
      </c>
      <c r="J12" s="6">
        <v>-1.1000000000000001</v>
      </c>
      <c r="K12" s="6">
        <v>362.30282999999997</v>
      </c>
      <c r="L12" s="6">
        <v>363.31</v>
      </c>
      <c r="M12" s="6">
        <v>9.4440000000000008</v>
      </c>
      <c r="N12" s="6">
        <v>82702304.920078903</v>
      </c>
      <c r="O12" s="6">
        <v>0</v>
      </c>
      <c r="P12" s="6">
        <v>0</v>
      </c>
      <c r="Q12" s="6">
        <v>0</v>
      </c>
      <c r="R12" s="6" t="s">
        <v>117</v>
      </c>
      <c r="S12" s="6" t="s">
        <v>117</v>
      </c>
      <c r="T12" s="6">
        <v>0</v>
      </c>
      <c r="U12" s="6" t="s">
        <v>118</v>
      </c>
      <c r="V12" s="6" t="s">
        <v>118</v>
      </c>
      <c r="W12" s="6" t="s">
        <v>118</v>
      </c>
      <c r="X12" s="6">
        <v>4</v>
      </c>
      <c r="Y12" s="6" t="s">
        <v>121</v>
      </c>
      <c r="Z12" s="6" t="b">
        <v>0</v>
      </c>
      <c r="AA12" s="7">
        <v>167715444.688012</v>
      </c>
      <c r="AB12" s="7">
        <v>297783572.400267</v>
      </c>
      <c r="AC12" s="7">
        <v>207894425.99581999</v>
      </c>
      <c r="AD12" s="7">
        <v>27607046.4334445</v>
      </c>
      <c r="AE12" s="7">
        <v>373782339.428626</v>
      </c>
      <c r="AF12" s="7">
        <v>128516821.218271</v>
      </c>
      <c r="AG12" s="7">
        <v>60560420.809345998</v>
      </c>
      <c r="AH12" s="7">
        <v>191201556.85138801</v>
      </c>
      <c r="AI12" s="7">
        <v>109012674.780687</v>
      </c>
      <c r="AJ12" s="7">
        <v>57028313.650941402</v>
      </c>
      <c r="AK12" s="7">
        <v>46277947.909684896</v>
      </c>
      <c r="AL12" s="7">
        <v>334182776.52770799</v>
      </c>
      <c r="AM12" s="7">
        <v>176462802.588889</v>
      </c>
      <c r="AN12" s="7">
        <v>96609202.036564097</v>
      </c>
      <c r="AO12" s="7">
        <v>131366050.502918</v>
      </c>
      <c r="AP12" s="7">
        <v>177662781.45008799</v>
      </c>
      <c r="AQ12" s="7">
        <v>101948381.61878</v>
      </c>
      <c r="AR12" s="7">
        <v>1545230796.9724801</v>
      </c>
      <c r="AS12" s="7">
        <v>76070157.644521803</v>
      </c>
      <c r="AT12" s="7">
        <v>54099181.515131198</v>
      </c>
      <c r="AU12" s="7">
        <v>60115029.397161603</v>
      </c>
      <c r="AV12" s="7">
        <v>85885005.391198397</v>
      </c>
      <c r="AW12" s="7">
        <v>141259225.158685</v>
      </c>
      <c r="AX12" s="7">
        <v>262565981.338918</v>
      </c>
      <c r="AY12" s="7">
        <v>133308382.311994</v>
      </c>
      <c r="AZ12" s="7">
        <v>35517310.796735503</v>
      </c>
      <c r="BA12" s="7">
        <v>75126810.079684705</v>
      </c>
      <c r="BB12" s="7">
        <v>134908216.555684</v>
      </c>
      <c r="BC12" s="7">
        <v>328836667.11729002</v>
      </c>
      <c r="BD12" s="7">
        <v>961931006.34476602</v>
      </c>
      <c r="BE12" s="7">
        <v>849567551.49633598</v>
      </c>
      <c r="BF12" s="7">
        <v>305911134.88351601</v>
      </c>
      <c r="BG12" s="7">
        <v>1743870034.8733301</v>
      </c>
      <c r="BH12" s="7">
        <v>2767337467.5506601</v>
      </c>
      <c r="BI12" s="7">
        <v>142987.251866862</v>
      </c>
      <c r="BJ12" s="7">
        <v>66109679.007280603</v>
      </c>
      <c r="BK12" s="7">
        <v>166728629.16501999</v>
      </c>
      <c r="BL12" s="7">
        <v>481536134.70972598</v>
      </c>
      <c r="BM12" s="7">
        <v>41311446.487745002</v>
      </c>
      <c r="BN12" s="7">
        <v>106931952.957739</v>
      </c>
      <c r="BO12" s="7">
        <v>153834419.237295</v>
      </c>
      <c r="BP12" s="7">
        <v>681475878.97923994</v>
      </c>
      <c r="BQ12" s="7">
        <v>553025648.73822701</v>
      </c>
      <c r="BR12" s="7">
        <v>236549755.960904</v>
      </c>
      <c r="BS12" s="7">
        <v>1367895824.9958999</v>
      </c>
      <c r="BT12" s="7">
        <v>133882705.07154</v>
      </c>
      <c r="BU12" s="7">
        <v>306263727.26524597</v>
      </c>
      <c r="BV12" s="7">
        <v>59817157.713397898</v>
      </c>
      <c r="BW12" s="7">
        <v>101103724.322188</v>
      </c>
      <c r="BX12" s="7">
        <v>160083478.94498599</v>
      </c>
      <c r="BY12" s="7">
        <v>357633435.30532801</v>
      </c>
      <c r="BZ12" s="7">
        <v>3778243733.6866899</v>
      </c>
      <c r="CA12" s="7">
        <v>159616787.26872301</v>
      </c>
      <c r="CB12" s="7">
        <v>110223253.926939</v>
      </c>
      <c r="CC12" s="7">
        <v>97069233.649654299</v>
      </c>
      <c r="CD12" s="7">
        <v>65055923.773722902</v>
      </c>
      <c r="CE12" s="7">
        <v>47338874.186852202</v>
      </c>
      <c r="CF12" s="7">
        <v>216666261.50273499</v>
      </c>
      <c r="CG12" s="7">
        <v>457653640.307172</v>
      </c>
      <c r="CH12" s="8">
        <v>1</v>
      </c>
      <c r="CI12" s="8">
        <v>0.96875</v>
      </c>
      <c r="CJ12" s="7">
        <f t="shared" si="1"/>
        <v>190918164.42584977</v>
      </c>
      <c r="CK12" s="7">
        <f t="shared" si="2"/>
        <v>531204886.66367811</v>
      </c>
      <c r="CL12" s="7">
        <f t="shared" si="3"/>
        <v>285734829.62536454</v>
      </c>
      <c r="CM12" s="7">
        <f t="shared" si="4"/>
        <v>830833203.04153347</v>
      </c>
      <c r="CN12" s="9">
        <f t="shared" si="5"/>
        <v>149.66351184270911</v>
      </c>
      <c r="CO12" s="9">
        <f t="shared" si="6"/>
        <v>156.40541416320951</v>
      </c>
      <c r="CP12" s="9">
        <f t="shared" si="7"/>
        <v>2.7823695469793366</v>
      </c>
      <c r="CQ12" s="10">
        <f t="shared" si="9"/>
        <v>1.4763140475536007</v>
      </c>
      <c r="CR12" s="10">
        <v>-2.0271239578508902</v>
      </c>
      <c r="CS12" s="7">
        <v>4.7335712594170597E-2</v>
      </c>
      <c r="CT12" s="7">
        <v>0.37444459709332101</v>
      </c>
      <c r="CU12" s="7" t="str">
        <f t="shared" si="8"/>
        <v>ecig</v>
      </c>
      <c r="CV12" s="11" t="s">
        <v>191</v>
      </c>
      <c r="CW12" s="6" t="str">
        <f t="shared" si="0"/>
        <v>Yes</v>
      </c>
      <c r="CX12" s="12" t="s">
        <v>192</v>
      </c>
      <c r="CY12" s="12" t="s">
        <v>193</v>
      </c>
      <c r="CZ12" s="12">
        <v>7789</v>
      </c>
      <c r="DA12" s="12" t="s">
        <v>135</v>
      </c>
      <c r="DB12" s="12" t="s">
        <v>194</v>
      </c>
      <c r="DC12" s="12" t="s">
        <v>154</v>
      </c>
      <c r="DD12" s="13" t="s">
        <v>195</v>
      </c>
      <c r="DE12" s="13" t="s">
        <v>196</v>
      </c>
      <c r="DF12" s="13" t="s">
        <v>197</v>
      </c>
      <c r="DG12" s="13" t="s">
        <v>198</v>
      </c>
      <c r="DH12" s="13"/>
    </row>
    <row r="13" spans="1:112" ht="51">
      <c r="A13" s="6">
        <v>713</v>
      </c>
      <c r="B13" s="6" t="s">
        <v>199</v>
      </c>
      <c r="C13" s="6" t="s">
        <v>200</v>
      </c>
      <c r="D13" s="6" t="s">
        <v>116</v>
      </c>
      <c r="E13" s="6" t="s">
        <v>114</v>
      </c>
      <c r="F13" s="6" t="s">
        <v>114</v>
      </c>
      <c r="G13" s="6" t="s">
        <v>116</v>
      </c>
      <c r="H13" s="6" t="s">
        <v>114</v>
      </c>
      <c r="I13" s="6" t="s">
        <v>117</v>
      </c>
      <c r="J13" s="6">
        <v>-0.63</v>
      </c>
      <c r="K13" s="6">
        <v>315.27713999999997</v>
      </c>
      <c r="L13" s="6">
        <v>298.27368000000001</v>
      </c>
      <c r="M13" s="6">
        <v>7.6980000000000004</v>
      </c>
      <c r="N13" s="6">
        <v>79025452.962271005</v>
      </c>
      <c r="O13" s="6">
        <v>4</v>
      </c>
      <c r="P13" s="6">
        <v>0</v>
      </c>
      <c r="Q13" s="6">
        <v>0</v>
      </c>
      <c r="R13" s="6" t="s">
        <v>117</v>
      </c>
      <c r="S13" s="6" t="s">
        <v>117</v>
      </c>
      <c r="T13" s="6">
        <v>1</v>
      </c>
      <c r="U13" s="6" t="s">
        <v>118</v>
      </c>
      <c r="V13" s="6" t="s">
        <v>118</v>
      </c>
      <c r="W13" s="6" t="s">
        <v>118</v>
      </c>
      <c r="X13" s="6">
        <v>3</v>
      </c>
      <c r="Y13" s="6" t="s">
        <v>121</v>
      </c>
      <c r="Z13" s="6" t="b">
        <v>0</v>
      </c>
      <c r="AA13" s="7">
        <v>211063.24240400901</v>
      </c>
      <c r="AB13" s="7">
        <v>41402924.612935498</v>
      </c>
      <c r="AC13" s="7">
        <v>302507.99905691098</v>
      </c>
      <c r="AD13" s="7">
        <v>81474.388556081496</v>
      </c>
      <c r="AE13" s="7">
        <v>96586943.249888495</v>
      </c>
      <c r="AF13" s="7">
        <v>365744836.18414003</v>
      </c>
      <c r="AG13" s="7">
        <v>93066.8435548751</v>
      </c>
      <c r="AH13" s="7">
        <v>246797.54089740699</v>
      </c>
      <c r="AI13" s="7">
        <v>64152.505638069299</v>
      </c>
      <c r="AJ13" s="7">
        <v>12626397.458069799</v>
      </c>
      <c r="AK13" s="7">
        <v>5559402.5347820995</v>
      </c>
      <c r="AL13" s="7">
        <v>158113822.11232999</v>
      </c>
      <c r="AM13" s="7">
        <v>164147.76214103101</v>
      </c>
      <c r="AN13" s="7">
        <v>187445.37779147099</v>
      </c>
      <c r="AO13" s="7">
        <v>91556434.105251402</v>
      </c>
      <c r="AP13" s="7">
        <v>67863943.227800399</v>
      </c>
      <c r="AQ13" s="7">
        <v>2557477119.0489001</v>
      </c>
      <c r="AR13" s="7">
        <v>176900355.54427999</v>
      </c>
      <c r="AS13" s="7">
        <v>38439966.365056701</v>
      </c>
      <c r="AT13" s="7">
        <v>41634909.148470096</v>
      </c>
      <c r="AU13" s="7">
        <v>28214738.440060101</v>
      </c>
      <c r="AV13" s="7">
        <v>25070281.1492281</v>
      </c>
      <c r="AW13" s="7">
        <v>139624.610384292</v>
      </c>
      <c r="AX13" s="7">
        <v>320963282.09721601</v>
      </c>
      <c r="AY13" s="7">
        <v>97553.535244377999</v>
      </c>
      <c r="AZ13" s="7">
        <v>73579.681769493298</v>
      </c>
      <c r="BA13" s="7">
        <v>165758.196350452</v>
      </c>
      <c r="BB13" s="7">
        <v>107119459.709783</v>
      </c>
      <c r="BC13" s="7">
        <v>2378277283.1566</v>
      </c>
      <c r="BD13" s="7">
        <v>638436067.15594602</v>
      </c>
      <c r="BE13" s="7">
        <v>1704387180.9541199</v>
      </c>
      <c r="BF13" s="7">
        <v>633834635.73368704</v>
      </c>
      <c r="BG13" s="7">
        <v>590787461.835145</v>
      </c>
      <c r="BH13" s="7">
        <v>664808168.26218605</v>
      </c>
      <c r="BI13" s="7">
        <v>142987.251866862</v>
      </c>
      <c r="BJ13" s="7">
        <v>921812999.96306598</v>
      </c>
      <c r="BK13" s="7">
        <v>2800648960.66541</v>
      </c>
      <c r="BL13" s="7">
        <v>2173495684.6111398</v>
      </c>
      <c r="BM13" s="7">
        <v>97048.858051087198</v>
      </c>
      <c r="BN13" s="7">
        <v>28508395.576765001</v>
      </c>
      <c r="BO13" s="7">
        <v>144857747.16466901</v>
      </c>
      <c r="BP13" s="7">
        <v>1536494227.30667</v>
      </c>
      <c r="BQ13" s="7">
        <v>1860642290.70367</v>
      </c>
      <c r="BR13" s="7">
        <v>180325411.79087999</v>
      </c>
      <c r="BS13" s="7">
        <v>85057.759169334604</v>
      </c>
      <c r="BT13" s="7">
        <v>34750963.120943896</v>
      </c>
      <c r="BU13" s="7">
        <v>183640330.08644199</v>
      </c>
      <c r="BV13" s="7">
        <v>84632.417955647994</v>
      </c>
      <c r="BW13" s="7">
        <v>214334890.39737999</v>
      </c>
      <c r="BX13" s="7">
        <v>99805664.271098107</v>
      </c>
      <c r="BY13" s="7">
        <v>521881283.94660699</v>
      </c>
      <c r="BZ13" s="7">
        <v>1668606266.48947</v>
      </c>
      <c r="CA13" s="7">
        <v>75477051.908965603</v>
      </c>
      <c r="CB13" s="7">
        <v>62077.4003332969</v>
      </c>
      <c r="CC13" s="7">
        <v>79644.185807155198</v>
      </c>
      <c r="CD13" s="7">
        <v>555030015.72249603</v>
      </c>
      <c r="CE13" s="7">
        <v>42452.059625298898</v>
      </c>
      <c r="CF13" s="7">
        <v>76218989.128264502</v>
      </c>
      <c r="CG13" s="7">
        <v>1340556876.1193299</v>
      </c>
      <c r="CH13" s="8">
        <v>0.55555555555555602</v>
      </c>
      <c r="CI13" s="8">
        <v>0.78125</v>
      </c>
      <c r="CJ13" s="7">
        <f t="shared" si="1"/>
        <v>149258612.10971102</v>
      </c>
      <c r="CK13" s="7">
        <f t="shared" si="2"/>
        <v>660479131.42854822</v>
      </c>
      <c r="CL13" s="7">
        <f t="shared" si="3"/>
        <v>490726217.78660846</v>
      </c>
      <c r="CM13" s="7">
        <f t="shared" si="4"/>
        <v>818578338.62988067</v>
      </c>
      <c r="CN13" s="9">
        <f t="shared" si="5"/>
        <v>328.7758145747095</v>
      </c>
      <c r="CO13" s="9">
        <f t="shared" si="6"/>
        <v>123.93704807287101</v>
      </c>
      <c r="CP13" s="9">
        <f t="shared" si="7"/>
        <v>4.4250654759074788</v>
      </c>
      <c r="CQ13" s="10">
        <f t="shared" si="9"/>
        <v>2.1456988023296821</v>
      </c>
      <c r="CR13" s="10">
        <v>-2.8407107402679301</v>
      </c>
      <c r="CS13" s="7">
        <v>6.23186097186707E-3</v>
      </c>
      <c r="CT13" s="7">
        <v>0.32432522501355598</v>
      </c>
      <c r="CU13" s="7" t="str">
        <f t="shared" si="8"/>
        <v>ecig</v>
      </c>
      <c r="CV13" s="11" t="s">
        <v>201</v>
      </c>
      <c r="CW13" s="6" t="str">
        <f t="shared" si="0"/>
        <v>Yes</v>
      </c>
      <c r="CX13" s="12" t="s">
        <v>202</v>
      </c>
      <c r="CY13" s="12" t="s">
        <v>135</v>
      </c>
      <c r="CZ13" s="12">
        <v>57184518</v>
      </c>
      <c r="DA13" s="12" t="s">
        <v>135</v>
      </c>
      <c r="DB13" s="12" t="s">
        <v>135</v>
      </c>
      <c r="DC13" s="12" t="s">
        <v>184</v>
      </c>
      <c r="DD13" s="13"/>
      <c r="DE13" s="13"/>
      <c r="DF13" s="13"/>
      <c r="DG13" s="13"/>
      <c r="DH13" s="13" t="s">
        <v>203</v>
      </c>
    </row>
    <row r="14" spans="1:112" ht="409.6">
      <c r="A14" s="6">
        <v>757</v>
      </c>
      <c r="B14" s="6" t="s">
        <v>204</v>
      </c>
      <c r="C14" s="6" t="s">
        <v>205</v>
      </c>
      <c r="D14" s="6" t="s">
        <v>116</v>
      </c>
      <c r="E14" s="6" t="s">
        <v>114</v>
      </c>
      <c r="F14" s="6" t="s">
        <v>114</v>
      </c>
      <c r="G14" s="6" t="s">
        <v>116</v>
      </c>
      <c r="H14" s="6" t="s">
        <v>114</v>
      </c>
      <c r="I14" s="6" t="s">
        <v>117</v>
      </c>
      <c r="J14" s="6">
        <v>-0.16</v>
      </c>
      <c r="K14" s="6">
        <v>184.10991000000001</v>
      </c>
      <c r="L14" s="6">
        <v>185.1172</v>
      </c>
      <c r="M14" s="6">
        <v>6.5190000000000001</v>
      </c>
      <c r="N14" s="6">
        <v>73624620.390888005</v>
      </c>
      <c r="O14" s="6">
        <v>27</v>
      </c>
      <c r="P14" s="6">
        <v>0</v>
      </c>
      <c r="Q14" s="6">
        <v>0</v>
      </c>
      <c r="R14" s="6" t="s">
        <v>117</v>
      </c>
      <c r="S14" s="6" t="s">
        <v>117</v>
      </c>
      <c r="T14" s="6">
        <v>10</v>
      </c>
      <c r="U14" s="6" t="s">
        <v>118</v>
      </c>
      <c r="V14" s="6" t="s">
        <v>118</v>
      </c>
      <c r="W14" s="6" t="s">
        <v>118</v>
      </c>
      <c r="X14" s="6">
        <v>7</v>
      </c>
      <c r="Y14" s="6" t="s">
        <v>121</v>
      </c>
      <c r="Z14" s="6" t="b">
        <v>0</v>
      </c>
      <c r="AA14" s="7">
        <v>124088985.477302</v>
      </c>
      <c r="AB14" s="7">
        <v>89712.935311184003</v>
      </c>
      <c r="AC14" s="7">
        <v>302507.99905691098</v>
      </c>
      <c r="AD14" s="7">
        <v>81474.388556081496</v>
      </c>
      <c r="AE14" s="7">
        <v>202761.79347830301</v>
      </c>
      <c r="AF14" s="7">
        <v>161990685.15966699</v>
      </c>
      <c r="AG14" s="7">
        <v>93066.8435548751</v>
      </c>
      <c r="AH14" s="7">
        <v>246797.54089740699</v>
      </c>
      <c r="AI14" s="7">
        <v>210209050.85222</v>
      </c>
      <c r="AJ14" s="7">
        <v>213770.07762069799</v>
      </c>
      <c r="AK14" s="7">
        <v>294413052.737791</v>
      </c>
      <c r="AL14" s="7">
        <v>188833298.275581</v>
      </c>
      <c r="AM14" s="7">
        <v>164147.76214103101</v>
      </c>
      <c r="AN14" s="7">
        <v>187445.37779147099</v>
      </c>
      <c r="AO14" s="7">
        <v>352324824.75753897</v>
      </c>
      <c r="AP14" s="7">
        <v>73007.899572116206</v>
      </c>
      <c r="AQ14" s="7">
        <v>249348095.549573</v>
      </c>
      <c r="AR14" s="7">
        <v>266128856.98813799</v>
      </c>
      <c r="AS14" s="7">
        <v>195021775.89187601</v>
      </c>
      <c r="AT14" s="7">
        <v>247609439.44535699</v>
      </c>
      <c r="AU14" s="7">
        <v>1177969214.9560699</v>
      </c>
      <c r="AV14" s="7">
        <v>129972672.21609101</v>
      </c>
      <c r="AW14" s="7">
        <v>147562119.07941899</v>
      </c>
      <c r="AX14" s="7">
        <v>215744026.94671199</v>
      </c>
      <c r="AY14" s="7">
        <v>417686355.38362098</v>
      </c>
      <c r="AZ14" s="7">
        <v>195290373.946576</v>
      </c>
      <c r="BA14" s="7">
        <v>242010278.70835799</v>
      </c>
      <c r="BB14" s="7">
        <v>107552.178623912</v>
      </c>
      <c r="BC14" s="7">
        <v>214374202.10059801</v>
      </c>
      <c r="BD14" s="7">
        <v>211094.34997347501</v>
      </c>
      <c r="BE14" s="7">
        <v>463424384.99292302</v>
      </c>
      <c r="BF14" s="7">
        <v>1125003001.1229701</v>
      </c>
      <c r="BG14" s="7">
        <v>178704.60351362301</v>
      </c>
      <c r="BH14" s="7">
        <v>508966795.95312601</v>
      </c>
      <c r="BI14" s="7">
        <v>142987.251866862</v>
      </c>
      <c r="BJ14" s="7">
        <v>274574530.22724998</v>
      </c>
      <c r="BK14" s="7">
        <v>981565542.98198199</v>
      </c>
      <c r="BL14" s="7">
        <v>303469644.92322701</v>
      </c>
      <c r="BM14" s="7">
        <v>97048.858051087198</v>
      </c>
      <c r="BN14" s="7">
        <v>229132542.892037</v>
      </c>
      <c r="BO14" s="7">
        <v>229163666.43324801</v>
      </c>
      <c r="BP14" s="7">
        <v>786143865.12493205</v>
      </c>
      <c r="BQ14" s="7">
        <v>2190766547.3329701</v>
      </c>
      <c r="BR14" s="7">
        <v>295897362.64900303</v>
      </c>
      <c r="BS14" s="7">
        <v>85057.759169334604</v>
      </c>
      <c r="BT14" s="7">
        <v>138837.29432782999</v>
      </c>
      <c r="BU14" s="7">
        <v>814901186.91648197</v>
      </c>
      <c r="BV14" s="7">
        <v>225486257.334782</v>
      </c>
      <c r="BW14" s="7">
        <v>144420625.59606799</v>
      </c>
      <c r="BX14" s="7">
        <v>210081080.007557</v>
      </c>
      <c r="BY14" s="7">
        <v>428109302.88479102</v>
      </c>
      <c r="BZ14" s="7">
        <v>395865336.89413297</v>
      </c>
      <c r="CA14" s="7">
        <v>898108827.92429602</v>
      </c>
      <c r="CB14" s="7">
        <v>282253709.20112097</v>
      </c>
      <c r="CC14" s="7">
        <v>183133821.357712</v>
      </c>
      <c r="CD14" s="7">
        <v>56280.262764906503</v>
      </c>
      <c r="CE14" s="7">
        <v>108209152.49935199</v>
      </c>
      <c r="CF14" s="7">
        <v>2351147597.5212202</v>
      </c>
      <c r="CG14" s="7">
        <v>279466577.98111302</v>
      </c>
      <c r="CH14" s="8">
        <v>0.62962962962962998</v>
      </c>
      <c r="CI14" s="8">
        <v>0.75</v>
      </c>
      <c r="CJ14" s="7">
        <f t="shared" si="1"/>
        <v>178439177.74036559</v>
      </c>
      <c r="CK14" s="7">
        <f t="shared" si="2"/>
        <v>435146347.66909933</v>
      </c>
      <c r="CL14" s="7">
        <f t="shared" si="3"/>
        <v>236068690.14702469</v>
      </c>
      <c r="CM14" s="7">
        <f t="shared" si="4"/>
        <v>571487262.14064479</v>
      </c>
      <c r="CN14" s="9">
        <f t="shared" si="5"/>
        <v>132.29644584582866</v>
      </c>
      <c r="CO14" s="9">
        <f t="shared" si="6"/>
        <v>131.33219782306983</v>
      </c>
      <c r="CP14" s="9">
        <f t="shared" si="7"/>
        <v>2.4386256044188368</v>
      </c>
      <c r="CQ14" s="10">
        <f t="shared" si="9"/>
        <v>1.2860682820745788</v>
      </c>
      <c r="CR14" s="10">
        <v>-2.1800906075172599</v>
      </c>
      <c r="CS14" s="7">
        <v>3.3394981480852001E-2</v>
      </c>
      <c r="CT14" s="7">
        <v>0.36411119569948303</v>
      </c>
      <c r="CU14" s="7" t="str">
        <f t="shared" si="8"/>
        <v>ecig</v>
      </c>
      <c r="CV14" s="11" t="s">
        <v>204</v>
      </c>
      <c r="CW14" s="6" t="str">
        <f t="shared" si="0"/>
        <v>No</v>
      </c>
      <c r="CX14" s="12" t="s">
        <v>206</v>
      </c>
      <c r="CY14" s="12" t="s">
        <v>207</v>
      </c>
      <c r="CZ14" s="12">
        <v>54527311</v>
      </c>
      <c r="DA14" s="12" t="s">
        <v>135</v>
      </c>
      <c r="DB14" s="12" t="s">
        <v>208</v>
      </c>
      <c r="DC14" s="12" t="s">
        <v>154</v>
      </c>
      <c r="DD14" s="13" t="s">
        <v>209</v>
      </c>
      <c r="DE14" s="13" t="s">
        <v>210</v>
      </c>
      <c r="DF14" s="13" t="s">
        <v>211</v>
      </c>
      <c r="DG14" s="13" t="s">
        <v>212</v>
      </c>
      <c r="DH14" s="13" t="s">
        <v>203</v>
      </c>
    </row>
    <row r="15" spans="1:112" ht="51">
      <c r="A15" s="6">
        <v>826</v>
      </c>
      <c r="B15" s="6" t="s">
        <v>213</v>
      </c>
      <c r="C15" s="6" t="s">
        <v>214</v>
      </c>
      <c r="D15" s="6" t="s">
        <v>116</v>
      </c>
      <c r="E15" s="6" t="s">
        <v>114</v>
      </c>
      <c r="F15" s="6" t="s">
        <v>114</v>
      </c>
      <c r="G15" s="6" t="s">
        <v>114</v>
      </c>
      <c r="H15" s="6" t="s">
        <v>114</v>
      </c>
      <c r="I15" s="6">
        <v>66.67</v>
      </c>
      <c r="J15" s="6">
        <v>-1.04</v>
      </c>
      <c r="K15" s="6">
        <v>385.39157999999998</v>
      </c>
      <c r="L15" s="6">
        <v>386.39882999999998</v>
      </c>
      <c r="M15" s="6">
        <v>8.7430000000000003</v>
      </c>
      <c r="N15" s="6">
        <v>66577151.0146005</v>
      </c>
      <c r="O15" s="6">
        <v>0</v>
      </c>
      <c r="P15" s="6">
        <v>0</v>
      </c>
      <c r="Q15" s="6">
        <v>0</v>
      </c>
      <c r="R15" s="6" t="s">
        <v>117</v>
      </c>
      <c r="S15" s="6" t="s">
        <v>117</v>
      </c>
      <c r="T15" s="6">
        <v>0</v>
      </c>
      <c r="U15" s="6" t="s">
        <v>118</v>
      </c>
      <c r="V15" s="6" t="s">
        <v>118</v>
      </c>
      <c r="W15" s="6" t="s">
        <v>118</v>
      </c>
      <c r="X15" s="6">
        <v>2</v>
      </c>
      <c r="Y15" s="6" t="s">
        <v>121</v>
      </c>
      <c r="Z15" s="6" t="b">
        <v>0</v>
      </c>
      <c r="AA15" s="7">
        <v>211063.24240400901</v>
      </c>
      <c r="AB15" s="7">
        <v>156064759.25857499</v>
      </c>
      <c r="AC15" s="7">
        <v>20004107.4547005</v>
      </c>
      <c r="AD15" s="7">
        <v>16975411.211261701</v>
      </c>
      <c r="AE15" s="7">
        <v>305075623.04065901</v>
      </c>
      <c r="AF15" s="7">
        <v>275297914.068129</v>
      </c>
      <c r="AG15" s="7">
        <v>80651102.834338099</v>
      </c>
      <c r="AH15" s="7">
        <v>403760679.90291202</v>
      </c>
      <c r="AI15" s="7">
        <v>210548932.25932899</v>
      </c>
      <c r="AJ15" s="7">
        <v>53376808.863569401</v>
      </c>
      <c r="AK15" s="7">
        <v>17280387.592249401</v>
      </c>
      <c r="AL15" s="7">
        <v>293276146.59911901</v>
      </c>
      <c r="AM15" s="7">
        <v>47289796.5812857</v>
      </c>
      <c r="AN15" s="7">
        <v>44566779.484948397</v>
      </c>
      <c r="AO15" s="7">
        <v>301534581.81856</v>
      </c>
      <c r="AP15" s="7">
        <v>206326994.96650001</v>
      </c>
      <c r="AQ15" s="7">
        <v>1228978719.56495</v>
      </c>
      <c r="AR15" s="7">
        <v>526877384.30989599</v>
      </c>
      <c r="AS15" s="7">
        <v>52646421.0561883</v>
      </c>
      <c r="AT15" s="7">
        <v>11552501.1480747</v>
      </c>
      <c r="AU15" s="7">
        <v>14213074.236436101</v>
      </c>
      <c r="AV15" s="7">
        <v>68364752.412934899</v>
      </c>
      <c r="AW15" s="7">
        <v>445430223.10567701</v>
      </c>
      <c r="AX15" s="7">
        <v>229994481.61454001</v>
      </c>
      <c r="AY15" s="7">
        <v>253202911.70196101</v>
      </c>
      <c r="AZ15" s="7">
        <v>41413716.016421303</v>
      </c>
      <c r="BA15" s="7">
        <v>118368180.640475</v>
      </c>
      <c r="BB15" s="7">
        <v>651142821.72570503</v>
      </c>
      <c r="BC15" s="7">
        <v>1109994351.7742701</v>
      </c>
      <c r="BD15" s="7">
        <v>2519877443.0829101</v>
      </c>
      <c r="BE15" s="7">
        <v>592913643.945732</v>
      </c>
      <c r="BF15" s="7">
        <v>495935928.11184698</v>
      </c>
      <c r="BG15" s="7">
        <v>1797496666.64359</v>
      </c>
      <c r="BH15" s="7">
        <v>711097302.21234596</v>
      </c>
      <c r="BI15" s="7">
        <v>24355789.1948714</v>
      </c>
      <c r="BJ15" s="7">
        <v>308202570.98378497</v>
      </c>
      <c r="BK15" s="7">
        <v>955443571.15876698</v>
      </c>
      <c r="BL15" s="7">
        <v>1202154487.09339</v>
      </c>
      <c r="BM15" s="7">
        <v>26835627.238709498</v>
      </c>
      <c r="BN15" s="7">
        <v>64746732.957783297</v>
      </c>
      <c r="BO15" s="7">
        <v>306320738.53063101</v>
      </c>
      <c r="BP15" s="7">
        <v>2588413148.8048801</v>
      </c>
      <c r="BQ15" s="7">
        <v>3915145320.21241</v>
      </c>
      <c r="BR15" s="7">
        <v>272616562.00379097</v>
      </c>
      <c r="BS15" s="7">
        <v>14763791.573828099</v>
      </c>
      <c r="BT15" s="7">
        <v>129920579.474471</v>
      </c>
      <c r="BU15" s="7">
        <v>263172282.333166</v>
      </c>
      <c r="BV15" s="7">
        <v>518584089.69652802</v>
      </c>
      <c r="BW15" s="7">
        <v>355971301.57693601</v>
      </c>
      <c r="BX15" s="7">
        <v>60457206.232621796</v>
      </c>
      <c r="BY15" s="7">
        <v>1054389686.62177</v>
      </c>
      <c r="BZ15" s="7">
        <v>355959622.268857</v>
      </c>
      <c r="CA15" s="7">
        <v>365710873.65673798</v>
      </c>
      <c r="CB15" s="7">
        <v>40828769.271963902</v>
      </c>
      <c r="CC15" s="7">
        <v>8144605.6689029802</v>
      </c>
      <c r="CD15" s="7">
        <v>146961742.446125</v>
      </c>
      <c r="CE15" s="7">
        <v>5411141.4524211297</v>
      </c>
      <c r="CF15" s="7">
        <v>102298025.95060299</v>
      </c>
      <c r="CG15" s="7">
        <v>734996927.70170605</v>
      </c>
      <c r="CH15" s="8">
        <v>0.96296296296296302</v>
      </c>
      <c r="CI15" s="8">
        <v>1</v>
      </c>
      <c r="CJ15" s="7">
        <f t="shared" si="1"/>
        <v>200862350.18467012</v>
      </c>
      <c r="CK15" s="7">
        <f t="shared" si="2"/>
        <v>678133229.73756409</v>
      </c>
      <c r="CL15" s="7">
        <f t="shared" si="3"/>
        <v>253606076.90199184</v>
      </c>
      <c r="CM15" s="7">
        <f t="shared" si="4"/>
        <v>892823930.81832254</v>
      </c>
      <c r="CN15" s="9">
        <f t="shared" si="5"/>
        <v>126.2586426320462</v>
      </c>
      <c r="CO15" s="9">
        <f t="shared" si="6"/>
        <v>131.65907400878191</v>
      </c>
      <c r="CP15" s="9">
        <f t="shared" si="7"/>
        <v>3.3761092066985059</v>
      </c>
      <c r="CQ15" s="10">
        <f t="shared" si="9"/>
        <v>1.7553615715256012</v>
      </c>
      <c r="CR15" s="10">
        <v>-2.6845280199575998</v>
      </c>
      <c r="CS15" s="7">
        <v>9.4936163749035005E-3</v>
      </c>
      <c r="CT15" s="7">
        <v>0.32432522501355598</v>
      </c>
      <c r="CU15" s="7" t="str">
        <f t="shared" si="8"/>
        <v>ecig</v>
      </c>
      <c r="CV15" s="11" t="s">
        <v>213</v>
      </c>
      <c r="CW15" s="6" t="str">
        <f t="shared" si="0"/>
        <v>No</v>
      </c>
      <c r="CX15" s="12" t="s">
        <v>135</v>
      </c>
      <c r="CY15" s="12" t="s">
        <v>135</v>
      </c>
      <c r="CZ15" s="12" t="s">
        <v>135</v>
      </c>
      <c r="DA15" s="12" t="s">
        <v>135</v>
      </c>
      <c r="DB15" s="12" t="s">
        <v>135</v>
      </c>
      <c r="DC15" s="12" t="s">
        <v>137</v>
      </c>
      <c r="DD15" s="13"/>
      <c r="DE15" s="13"/>
      <c r="DF15" s="13"/>
      <c r="DG15" s="13"/>
      <c r="DH15" s="13"/>
    </row>
    <row r="16" spans="1:112" ht="409.6">
      <c r="A16" s="6">
        <v>873</v>
      </c>
      <c r="B16" s="6" t="s">
        <v>215</v>
      </c>
      <c r="C16" s="6" t="s">
        <v>216</v>
      </c>
      <c r="D16" s="6" t="s">
        <v>116</v>
      </c>
      <c r="E16" s="6" t="s">
        <v>114</v>
      </c>
      <c r="F16" s="6" t="s">
        <v>114</v>
      </c>
      <c r="G16" s="6" t="s">
        <v>116</v>
      </c>
      <c r="H16" s="6" t="s">
        <v>114</v>
      </c>
      <c r="I16" s="6" t="s">
        <v>117</v>
      </c>
      <c r="J16" s="6">
        <v>-0.52</v>
      </c>
      <c r="K16" s="6">
        <v>278.16289999999998</v>
      </c>
      <c r="L16" s="6">
        <v>279.17023</v>
      </c>
      <c r="M16" s="6">
        <v>5.53</v>
      </c>
      <c r="N16" s="6">
        <v>63225833.1807255</v>
      </c>
      <c r="O16" s="6">
        <v>11</v>
      </c>
      <c r="P16" s="6">
        <v>0</v>
      </c>
      <c r="Q16" s="6">
        <v>0</v>
      </c>
      <c r="R16" s="6" t="s">
        <v>117</v>
      </c>
      <c r="S16" s="6" t="s">
        <v>117</v>
      </c>
      <c r="T16" s="6">
        <v>3</v>
      </c>
      <c r="U16" s="6" t="s">
        <v>118</v>
      </c>
      <c r="V16" s="6" t="s">
        <v>118</v>
      </c>
      <c r="W16" s="6" t="s">
        <v>118</v>
      </c>
      <c r="X16" s="6">
        <v>4</v>
      </c>
      <c r="Y16" s="6" t="s">
        <v>121</v>
      </c>
      <c r="Z16" s="6" t="b">
        <v>0</v>
      </c>
      <c r="AA16" s="7">
        <v>211063.24240400901</v>
      </c>
      <c r="AB16" s="7">
        <v>108571733.32445</v>
      </c>
      <c r="AC16" s="7">
        <v>302507.99905691098</v>
      </c>
      <c r="AD16" s="7">
        <v>2619171709.8474498</v>
      </c>
      <c r="AE16" s="7">
        <v>686361870.37385905</v>
      </c>
      <c r="AF16" s="7">
        <v>366230232.19069201</v>
      </c>
      <c r="AG16" s="7">
        <v>3630100928.6570902</v>
      </c>
      <c r="AH16" s="7">
        <v>5326876372.80266</v>
      </c>
      <c r="AI16" s="7">
        <v>3056457325.3484302</v>
      </c>
      <c r="AJ16" s="7">
        <v>213770.07762069799</v>
      </c>
      <c r="AK16" s="7">
        <v>828656559.35580397</v>
      </c>
      <c r="AL16" s="7">
        <v>1256385171.3104501</v>
      </c>
      <c r="AM16" s="7">
        <v>164147.76214103101</v>
      </c>
      <c r="AN16" s="7">
        <v>454178895.21708298</v>
      </c>
      <c r="AO16" s="7">
        <v>160490731.36925799</v>
      </c>
      <c r="AP16" s="7">
        <v>1423878177.36409</v>
      </c>
      <c r="AQ16" s="7">
        <v>74138.1008370583</v>
      </c>
      <c r="AR16" s="7">
        <v>1528582849.0332301</v>
      </c>
      <c r="AS16" s="7">
        <v>1060545710.15398</v>
      </c>
      <c r="AT16" s="7">
        <v>339716992.39662802</v>
      </c>
      <c r="AU16" s="7">
        <v>886902298.863428</v>
      </c>
      <c r="AV16" s="7">
        <v>60071.0548945306</v>
      </c>
      <c r="AW16" s="7">
        <v>1182462348.2128301</v>
      </c>
      <c r="AX16" s="7">
        <v>57029.357966701697</v>
      </c>
      <c r="AY16" s="7">
        <v>97553.535244377999</v>
      </c>
      <c r="AZ16" s="7">
        <v>73579.681769493298</v>
      </c>
      <c r="BA16" s="7">
        <v>165758.196350452</v>
      </c>
      <c r="BB16" s="7">
        <v>106889550.727558</v>
      </c>
      <c r="BC16" s="7">
        <v>2194344853.6445799</v>
      </c>
      <c r="BD16" s="7">
        <v>211094.34997347501</v>
      </c>
      <c r="BE16" s="7">
        <v>62937.009110873303</v>
      </c>
      <c r="BF16" s="7">
        <v>130916.54913210199</v>
      </c>
      <c r="BG16" s="7">
        <v>178704.60351362301</v>
      </c>
      <c r="BH16" s="7">
        <v>170812824.59091601</v>
      </c>
      <c r="BI16" s="7">
        <v>142987.251866862</v>
      </c>
      <c r="BJ16" s="7">
        <v>66844.4046139891</v>
      </c>
      <c r="BK16" s="7">
        <v>727856091.618276</v>
      </c>
      <c r="BL16" s="7">
        <v>712215009.33982301</v>
      </c>
      <c r="BM16" s="7">
        <v>1134598012.4688699</v>
      </c>
      <c r="BN16" s="7">
        <v>2185412607.5426302</v>
      </c>
      <c r="BO16" s="7">
        <v>84490.603987824099</v>
      </c>
      <c r="BP16" s="7">
        <v>51593.885876908498</v>
      </c>
      <c r="BQ16" s="7">
        <v>209591.61585109399</v>
      </c>
      <c r="BR16" s="7">
        <v>49023.555370657697</v>
      </c>
      <c r="BS16" s="7">
        <v>85057.759169334604</v>
      </c>
      <c r="BT16" s="7">
        <v>138837.29432782999</v>
      </c>
      <c r="BU16" s="7">
        <v>74680.910813464201</v>
      </c>
      <c r="BV16" s="7">
        <v>84632.417955647994</v>
      </c>
      <c r="BW16" s="7">
        <v>77863.992415903005</v>
      </c>
      <c r="BX16" s="7">
        <v>217922673.908281</v>
      </c>
      <c r="BY16" s="7">
        <v>109748.893649866</v>
      </c>
      <c r="BZ16" s="7">
        <v>60626.459295553897</v>
      </c>
      <c r="CA16" s="7">
        <v>64359.7441030021</v>
      </c>
      <c r="CB16" s="7">
        <v>62077.4003332969</v>
      </c>
      <c r="CC16" s="7">
        <v>79644.185807155198</v>
      </c>
      <c r="CD16" s="7">
        <v>56280.262764906503</v>
      </c>
      <c r="CE16" s="7">
        <v>42452.059625298898</v>
      </c>
      <c r="CF16" s="7">
        <v>42378.606606679503</v>
      </c>
      <c r="CG16" s="7">
        <v>88838.795511459801</v>
      </c>
      <c r="CH16" s="8">
        <v>0.62962962962962998</v>
      </c>
      <c r="CI16" s="8">
        <v>0.25</v>
      </c>
      <c r="CJ16" s="7">
        <f t="shared" si="1"/>
        <v>922851463.88258147</v>
      </c>
      <c r="CK16" s="7">
        <f t="shared" si="2"/>
        <v>232884602.70164409</v>
      </c>
      <c r="CL16" s="7">
        <f t="shared" si="3"/>
        <v>1325253893.7298682</v>
      </c>
      <c r="CM16" s="7">
        <f t="shared" si="4"/>
        <v>575524453.59934461</v>
      </c>
      <c r="CN16" s="9">
        <f t="shared" si="5"/>
        <v>143.60424679333727</v>
      </c>
      <c r="CO16" s="9">
        <f t="shared" si="6"/>
        <v>247.12859799351673</v>
      </c>
      <c r="CP16" s="9">
        <f t="shared" si="7"/>
        <v>0.25235328957691838</v>
      </c>
      <c r="CQ16" s="10">
        <f t="shared" si="9"/>
        <v>-1.9864832017308165</v>
      </c>
      <c r="CR16" s="10">
        <v>2.6654284531636501</v>
      </c>
      <c r="CS16" s="7">
        <v>9.9852924200539497E-3</v>
      </c>
      <c r="CT16" s="7">
        <v>0.32432522501355598</v>
      </c>
      <c r="CU16" s="7" t="str">
        <f t="shared" si="8"/>
        <v>control</v>
      </c>
      <c r="CV16" s="11" t="s">
        <v>215</v>
      </c>
      <c r="CW16" s="6" t="str">
        <f t="shared" si="0"/>
        <v>No</v>
      </c>
      <c r="CX16" s="12" t="s">
        <v>217</v>
      </c>
      <c r="CY16" s="12" t="s">
        <v>218</v>
      </c>
      <c r="CZ16" s="12">
        <v>6992310</v>
      </c>
      <c r="DA16" s="12" t="s">
        <v>219</v>
      </c>
      <c r="DB16" s="12" t="s">
        <v>220</v>
      </c>
      <c r="DC16" s="12" t="s">
        <v>184</v>
      </c>
      <c r="DD16" s="13" t="s">
        <v>221</v>
      </c>
      <c r="DE16" s="13" t="s">
        <v>222</v>
      </c>
      <c r="DF16" s="13" t="s">
        <v>223</v>
      </c>
      <c r="DG16" s="13" t="s">
        <v>224</v>
      </c>
      <c r="DH16" s="13" t="s">
        <v>203</v>
      </c>
    </row>
    <row r="17" spans="1:112" ht="409.6">
      <c r="A17" s="6">
        <v>879</v>
      </c>
      <c r="B17" s="6" t="s">
        <v>225</v>
      </c>
      <c r="C17" s="6" t="s">
        <v>226</v>
      </c>
      <c r="D17" s="6" t="s">
        <v>116</v>
      </c>
      <c r="E17" s="6" t="s">
        <v>116</v>
      </c>
      <c r="F17" s="6" t="s">
        <v>115</v>
      </c>
      <c r="G17" s="6" t="s">
        <v>116</v>
      </c>
      <c r="H17" s="6" t="s">
        <v>116</v>
      </c>
      <c r="I17" s="6" t="s">
        <v>117</v>
      </c>
      <c r="J17" s="6">
        <v>-0.65</v>
      </c>
      <c r="K17" s="6">
        <v>299.28224</v>
      </c>
      <c r="L17" s="6">
        <v>282.27890000000002</v>
      </c>
      <c r="M17" s="6">
        <v>8.0370000000000008</v>
      </c>
      <c r="N17" s="6">
        <v>62694317.936355501</v>
      </c>
      <c r="O17" s="6">
        <v>13</v>
      </c>
      <c r="P17" s="6">
        <v>4</v>
      </c>
      <c r="Q17" s="6">
        <v>1</v>
      </c>
      <c r="R17" s="6">
        <v>95.7</v>
      </c>
      <c r="S17" s="6">
        <v>84.9</v>
      </c>
      <c r="T17" s="6">
        <v>4</v>
      </c>
      <c r="U17" s="6" t="s">
        <v>119</v>
      </c>
      <c r="V17" s="6" t="s">
        <v>119</v>
      </c>
      <c r="W17" s="6" t="s">
        <v>120</v>
      </c>
      <c r="X17" s="6">
        <v>4</v>
      </c>
      <c r="Y17" s="6" t="s">
        <v>121</v>
      </c>
      <c r="Z17" s="6" t="b">
        <v>0</v>
      </c>
      <c r="AA17" s="7">
        <v>211063.24240400901</v>
      </c>
      <c r="AB17" s="7">
        <v>145226506.702196</v>
      </c>
      <c r="AC17" s="7">
        <v>302507.99905691098</v>
      </c>
      <c r="AD17" s="7">
        <v>99391975.188256294</v>
      </c>
      <c r="AE17" s="7">
        <v>365740998.979743</v>
      </c>
      <c r="AF17" s="7">
        <v>524187409.28019601</v>
      </c>
      <c r="AG17" s="7">
        <v>93066.8435548751</v>
      </c>
      <c r="AH17" s="7">
        <v>246797.54089740699</v>
      </c>
      <c r="AI17" s="7">
        <v>205501520.47860599</v>
      </c>
      <c r="AJ17" s="7">
        <v>213770.07762069799</v>
      </c>
      <c r="AK17" s="7">
        <v>69573502.343455896</v>
      </c>
      <c r="AL17" s="7">
        <v>305472418.684659</v>
      </c>
      <c r="AM17" s="7">
        <v>228362326.08050799</v>
      </c>
      <c r="AN17" s="7">
        <v>187445.37779147099</v>
      </c>
      <c r="AO17" s="7">
        <v>85852.124718513893</v>
      </c>
      <c r="AP17" s="7">
        <v>206139307.153054</v>
      </c>
      <c r="AQ17" s="7">
        <v>599033100.53065598</v>
      </c>
      <c r="AR17" s="7">
        <v>665543350.559551</v>
      </c>
      <c r="AS17" s="7">
        <v>80515.804096136198</v>
      </c>
      <c r="AT17" s="7">
        <v>49832.672295953402</v>
      </c>
      <c r="AU17" s="7">
        <v>72318.6274561951</v>
      </c>
      <c r="AV17" s="7">
        <v>92428832.651836395</v>
      </c>
      <c r="AW17" s="7">
        <v>139624.610384292</v>
      </c>
      <c r="AX17" s="7">
        <v>153287697.90147099</v>
      </c>
      <c r="AY17" s="7">
        <v>97553.535244377999</v>
      </c>
      <c r="AZ17" s="7">
        <v>106663953.139632</v>
      </c>
      <c r="BA17" s="7">
        <v>240007176.82259601</v>
      </c>
      <c r="BB17" s="7">
        <v>360488887.887914</v>
      </c>
      <c r="BC17" s="7">
        <v>2398084311.4204102</v>
      </c>
      <c r="BD17" s="7">
        <v>2308614561.89747</v>
      </c>
      <c r="BE17" s="7">
        <v>1277514203.34429</v>
      </c>
      <c r="BF17" s="7">
        <v>566429503.72651005</v>
      </c>
      <c r="BG17" s="7">
        <v>1747772676.3837299</v>
      </c>
      <c r="BH17" s="7">
        <v>681813867.01299095</v>
      </c>
      <c r="BI17" s="7">
        <v>186509908.37091899</v>
      </c>
      <c r="BJ17" s="7">
        <v>1586759215.7261701</v>
      </c>
      <c r="BK17" s="7">
        <v>2221876241.1543899</v>
      </c>
      <c r="BL17" s="7">
        <v>1639932150.2066901</v>
      </c>
      <c r="BM17" s="7">
        <v>97048.858051087198</v>
      </c>
      <c r="BN17" s="7">
        <v>105562833.107528</v>
      </c>
      <c r="BO17" s="7">
        <v>233450748.50874901</v>
      </c>
      <c r="BP17" s="7">
        <v>2093964102.4252</v>
      </c>
      <c r="BQ17" s="7">
        <v>1571207358.36429</v>
      </c>
      <c r="BR17" s="7">
        <v>204982959.375994</v>
      </c>
      <c r="BS17" s="7">
        <v>85057.759169334604</v>
      </c>
      <c r="BT17" s="7">
        <v>212125037.39141899</v>
      </c>
      <c r="BU17" s="7">
        <v>74680.910813464201</v>
      </c>
      <c r="BV17" s="7">
        <v>131062710.234271</v>
      </c>
      <c r="BW17" s="7">
        <v>202696678.181122</v>
      </c>
      <c r="BX17" s="7">
        <v>103552547.534499</v>
      </c>
      <c r="BY17" s="7">
        <v>516945655.67926902</v>
      </c>
      <c r="BZ17" s="7">
        <v>60626.459295553897</v>
      </c>
      <c r="CA17" s="7">
        <v>269952353.118815</v>
      </c>
      <c r="CB17" s="7">
        <v>62077.4003332969</v>
      </c>
      <c r="CC17" s="7">
        <v>79644.185807155198</v>
      </c>
      <c r="CD17" s="7">
        <v>389900983.66989797</v>
      </c>
      <c r="CE17" s="7">
        <v>56645845.243339702</v>
      </c>
      <c r="CF17" s="7">
        <v>76663684.587671101</v>
      </c>
      <c r="CG17" s="7">
        <v>1093260405.7068999</v>
      </c>
      <c r="CH17" s="8">
        <v>0.55555555555555602</v>
      </c>
      <c r="CI17" s="8">
        <v>0.8125</v>
      </c>
      <c r="CJ17" s="7">
        <f t="shared" si="1"/>
        <v>148457052.7759977</v>
      </c>
      <c r="CK17" s="7">
        <f t="shared" si="2"/>
        <v>694944642.6823101</v>
      </c>
      <c r="CL17" s="7">
        <f t="shared" si="3"/>
        <v>194370712.64709377</v>
      </c>
      <c r="CM17" s="7">
        <f t="shared" si="4"/>
        <v>806800680.1515398</v>
      </c>
      <c r="CN17" s="9">
        <f t="shared" si="5"/>
        <v>130.92723384477651</v>
      </c>
      <c r="CO17" s="9">
        <f t="shared" si="6"/>
        <v>116.09567591419854</v>
      </c>
      <c r="CP17" s="9">
        <f t="shared" si="7"/>
        <v>4.6811157145285023</v>
      </c>
      <c r="CQ17" s="10">
        <f t="shared" si="9"/>
        <v>2.2268524280947446</v>
      </c>
      <c r="CR17" s="10">
        <v>-3.4322603940051701</v>
      </c>
      <c r="CS17" s="7">
        <v>1.1208836844696999E-3</v>
      </c>
      <c r="CT17" s="7">
        <v>0.32432522501355598</v>
      </c>
      <c r="CU17" s="7" t="str">
        <f t="shared" si="8"/>
        <v>ecig</v>
      </c>
      <c r="CV17" s="11" t="s">
        <v>227</v>
      </c>
      <c r="CW17" s="6" t="str">
        <f t="shared" si="0"/>
        <v>Yes</v>
      </c>
      <c r="CX17" s="12" t="s">
        <v>228</v>
      </c>
      <c r="CY17" s="12" t="s">
        <v>229</v>
      </c>
      <c r="CZ17" s="12">
        <v>52808335</v>
      </c>
      <c r="DA17" s="12" t="s">
        <v>230</v>
      </c>
      <c r="DB17" s="12">
        <v>16393</v>
      </c>
      <c r="DC17" s="12" t="s">
        <v>231</v>
      </c>
      <c r="DD17" s="13" t="s">
        <v>232</v>
      </c>
      <c r="DE17" s="13" t="s">
        <v>233</v>
      </c>
      <c r="DF17" s="13" t="s">
        <v>234</v>
      </c>
      <c r="DG17" s="13" t="s">
        <v>235</v>
      </c>
      <c r="DH17" s="13"/>
    </row>
    <row r="18" spans="1:112" ht="17">
      <c r="A18" s="6">
        <v>1017</v>
      </c>
      <c r="B18" s="6" t="s">
        <v>236</v>
      </c>
      <c r="C18" s="6" t="s">
        <v>237</v>
      </c>
      <c r="D18" s="6" t="s">
        <v>116</v>
      </c>
      <c r="E18" s="6" t="s">
        <v>116</v>
      </c>
      <c r="F18" s="6" t="s">
        <v>114</v>
      </c>
      <c r="G18" s="6" t="s">
        <v>115</v>
      </c>
      <c r="H18" s="6" t="s">
        <v>114</v>
      </c>
      <c r="I18" s="6" t="s">
        <v>117</v>
      </c>
      <c r="J18" s="6">
        <v>-0.27</v>
      </c>
      <c r="K18" s="6">
        <v>191.13095999999999</v>
      </c>
      <c r="L18" s="6">
        <v>192.13826</v>
      </c>
      <c r="M18" s="6">
        <v>7.734</v>
      </c>
      <c r="N18" s="6">
        <v>53784616.315512203</v>
      </c>
      <c r="O18" s="6">
        <v>6</v>
      </c>
      <c r="P18" s="6">
        <v>4</v>
      </c>
      <c r="Q18" s="6">
        <v>0</v>
      </c>
      <c r="R18" s="6">
        <v>98.6</v>
      </c>
      <c r="S18" s="6">
        <v>94.2</v>
      </c>
      <c r="T18" s="6">
        <v>10</v>
      </c>
      <c r="U18" s="6" t="s">
        <v>118</v>
      </c>
      <c r="V18" s="6" t="s">
        <v>119</v>
      </c>
      <c r="W18" s="6" t="s">
        <v>118</v>
      </c>
      <c r="X18" s="6">
        <v>4</v>
      </c>
      <c r="Y18" s="6" t="s">
        <v>121</v>
      </c>
      <c r="Z18" s="6" t="b">
        <v>0</v>
      </c>
      <c r="AA18" s="7">
        <v>4099817586.3079</v>
      </c>
      <c r="AB18" s="7">
        <v>1951886938.0479</v>
      </c>
      <c r="AC18" s="7">
        <v>2797048879.7677302</v>
      </c>
      <c r="AD18" s="7">
        <v>868309084.85301602</v>
      </c>
      <c r="AE18" s="7">
        <v>2634455901.42415</v>
      </c>
      <c r="AF18" s="7">
        <v>48389577.399594799</v>
      </c>
      <c r="AG18" s="7">
        <v>1322833978.81373</v>
      </c>
      <c r="AH18" s="7">
        <v>2452498887.0120001</v>
      </c>
      <c r="AI18" s="7">
        <v>632075750.90358198</v>
      </c>
      <c r="AJ18" s="7">
        <v>2661975515.4900098</v>
      </c>
      <c r="AK18" s="7">
        <v>857266238.07683599</v>
      </c>
      <c r="AL18" s="7">
        <v>1246297018.06178</v>
      </c>
      <c r="AM18" s="7">
        <v>981810516.97240305</v>
      </c>
      <c r="AN18" s="7">
        <v>4764107708.1577196</v>
      </c>
      <c r="AO18" s="7">
        <v>566677480.95007896</v>
      </c>
      <c r="AP18" s="7">
        <v>1026873639.02189</v>
      </c>
      <c r="AQ18" s="7">
        <v>239557260.95502299</v>
      </c>
      <c r="AR18" s="7">
        <v>457498129.92895103</v>
      </c>
      <c r="AS18" s="7">
        <v>1343244512.0866799</v>
      </c>
      <c r="AT18" s="7">
        <v>323324765.72947103</v>
      </c>
      <c r="AU18" s="7">
        <v>417799168.65869302</v>
      </c>
      <c r="AV18" s="7">
        <v>870338350.75786698</v>
      </c>
      <c r="AW18" s="7">
        <v>1601079229.30216</v>
      </c>
      <c r="AX18" s="7">
        <v>654443189.59169304</v>
      </c>
      <c r="AY18" s="7">
        <v>1123889682.2530799</v>
      </c>
      <c r="AZ18" s="7">
        <v>883136887.94081295</v>
      </c>
      <c r="BA18" s="7">
        <v>2214796168.4440498</v>
      </c>
      <c r="BB18" s="7">
        <v>974978902.18039298</v>
      </c>
      <c r="BC18" s="7">
        <v>387226513.73652297</v>
      </c>
      <c r="BD18" s="7">
        <v>1094318530.02057</v>
      </c>
      <c r="BE18" s="7">
        <v>308641286.34239602</v>
      </c>
      <c r="BF18" s="7">
        <v>1441495553.20468</v>
      </c>
      <c r="BG18" s="7">
        <v>1128305560.43133</v>
      </c>
      <c r="BH18" s="7">
        <v>1377738503.8585601</v>
      </c>
      <c r="BI18" s="7">
        <v>2576134745.36622</v>
      </c>
      <c r="BJ18" s="7">
        <v>317310263.25437403</v>
      </c>
      <c r="BK18" s="7">
        <v>389548389.63612098</v>
      </c>
      <c r="BL18" s="7">
        <v>1646305956.8048699</v>
      </c>
      <c r="BM18" s="7">
        <v>1789941155.1352899</v>
      </c>
      <c r="BN18" s="7">
        <v>806470616.62728906</v>
      </c>
      <c r="BO18" s="7">
        <v>959088198.22284305</v>
      </c>
      <c r="BP18" s="7">
        <v>386371157.327636</v>
      </c>
      <c r="BQ18" s="7">
        <v>1140542810.9999499</v>
      </c>
      <c r="BR18" s="7">
        <v>493766190.830037</v>
      </c>
      <c r="BS18" s="7">
        <v>561249505.83607805</v>
      </c>
      <c r="BT18" s="7">
        <v>1130728772.34565</v>
      </c>
      <c r="BU18" s="7">
        <v>527227948.72521597</v>
      </c>
      <c r="BV18" s="7">
        <v>1845384952.4001501</v>
      </c>
      <c r="BW18" s="7">
        <v>559657114.88683605</v>
      </c>
      <c r="BX18" s="7">
        <v>514772122.114811</v>
      </c>
      <c r="BY18" s="7">
        <v>955662725.52713895</v>
      </c>
      <c r="BZ18" s="7">
        <v>365393076.536816</v>
      </c>
      <c r="CA18" s="7">
        <v>494699348.31160599</v>
      </c>
      <c r="CB18" s="7">
        <v>636253304.85309803</v>
      </c>
      <c r="CC18" s="7">
        <v>976054923.95095003</v>
      </c>
      <c r="CD18" s="7">
        <v>379243734.84726</v>
      </c>
      <c r="CE18" s="7">
        <v>638129979.95889199</v>
      </c>
      <c r="CF18" s="7">
        <v>318243300.24557197</v>
      </c>
      <c r="CG18" s="7">
        <v>953509320.84507895</v>
      </c>
      <c r="CH18" s="8">
        <v>1</v>
      </c>
      <c r="CI18" s="8">
        <v>1</v>
      </c>
      <c r="CJ18" s="7">
        <f t="shared" si="1"/>
        <v>1445978964.700326</v>
      </c>
      <c r="CK18" s="7">
        <f t="shared" si="2"/>
        <v>877324827.04263246</v>
      </c>
      <c r="CL18" s="7">
        <f t="shared" si="3"/>
        <v>1165329861.8234463</v>
      </c>
      <c r="CM18" s="7">
        <f t="shared" si="4"/>
        <v>543141628.21465003</v>
      </c>
      <c r="CN18" s="9">
        <f t="shared" si="5"/>
        <v>80.591066002468224</v>
      </c>
      <c r="CO18" s="9">
        <f t="shared" si="6"/>
        <v>61.908840542621142</v>
      </c>
      <c r="CP18" s="9">
        <f t="shared" si="7"/>
        <v>0.60673415620845839</v>
      </c>
      <c r="CQ18" s="10">
        <f t="shared" si="9"/>
        <v>-0.72086356445356292</v>
      </c>
      <c r="CR18" s="10">
        <v>2.4641454124106801</v>
      </c>
      <c r="CS18" s="7">
        <v>1.6773571265075699E-2</v>
      </c>
      <c r="CT18" s="7">
        <v>0.33171576361958699</v>
      </c>
      <c r="CU18" s="7" t="str">
        <f t="shared" si="8"/>
        <v>control</v>
      </c>
      <c r="CV18" s="11" t="s">
        <v>238</v>
      </c>
      <c r="CW18" s="6" t="str">
        <f t="shared" si="0"/>
        <v>Yes</v>
      </c>
      <c r="CX18" s="12" t="s">
        <v>239</v>
      </c>
      <c r="CY18" s="12" t="s">
        <v>135</v>
      </c>
      <c r="CZ18" s="12">
        <v>13118</v>
      </c>
      <c r="DA18" s="12" t="s">
        <v>240</v>
      </c>
      <c r="DB18" s="12">
        <v>7071</v>
      </c>
      <c r="DC18" s="12" t="s">
        <v>137</v>
      </c>
      <c r="DD18" s="13"/>
      <c r="DE18" s="13"/>
      <c r="DF18" s="13"/>
      <c r="DG18" s="13"/>
      <c r="DH18" s="13"/>
    </row>
    <row r="19" spans="1:112" ht="17">
      <c r="A19" s="6">
        <v>1034</v>
      </c>
      <c r="B19" s="6" t="s">
        <v>241</v>
      </c>
      <c r="C19" s="6" t="s">
        <v>242</v>
      </c>
      <c r="D19" s="6" t="s">
        <v>116</v>
      </c>
      <c r="E19" s="6" t="s">
        <v>114</v>
      </c>
      <c r="F19" s="6" t="s">
        <v>114</v>
      </c>
      <c r="G19" s="6" t="s">
        <v>116</v>
      </c>
      <c r="H19" s="6" t="s">
        <v>114</v>
      </c>
      <c r="I19" s="6" t="s">
        <v>117</v>
      </c>
      <c r="J19" s="6">
        <v>-0.23</v>
      </c>
      <c r="K19" s="6">
        <v>329.15861000000001</v>
      </c>
      <c r="L19" s="6">
        <v>330.16577000000001</v>
      </c>
      <c r="M19" s="6">
        <v>4.6429999999999998</v>
      </c>
      <c r="N19" s="6">
        <v>52943162.721752897</v>
      </c>
      <c r="O19" s="6">
        <v>4</v>
      </c>
      <c r="P19" s="6">
        <v>0</v>
      </c>
      <c r="Q19" s="6">
        <v>0</v>
      </c>
      <c r="R19" s="6" t="s">
        <v>117</v>
      </c>
      <c r="S19" s="6" t="s">
        <v>117</v>
      </c>
      <c r="T19" s="6">
        <v>1</v>
      </c>
      <c r="U19" s="6" t="s">
        <v>118</v>
      </c>
      <c r="V19" s="6" t="s">
        <v>118</v>
      </c>
      <c r="W19" s="6" t="s">
        <v>118</v>
      </c>
      <c r="X19" s="6">
        <v>6</v>
      </c>
      <c r="Y19" s="6" t="s">
        <v>121</v>
      </c>
      <c r="Z19" s="6" t="b">
        <v>0</v>
      </c>
      <c r="AA19" s="7">
        <v>55249529.800522797</v>
      </c>
      <c r="AB19" s="7">
        <v>138557104.30937999</v>
      </c>
      <c r="AC19" s="7">
        <v>302507.99905691098</v>
      </c>
      <c r="AD19" s="7">
        <v>62477529.058652997</v>
      </c>
      <c r="AE19" s="7">
        <v>202761.79347830301</v>
      </c>
      <c r="AF19" s="7">
        <v>55143.880361755</v>
      </c>
      <c r="AG19" s="7">
        <v>182952258.48638299</v>
      </c>
      <c r="AH19" s="7">
        <v>246797.54089740699</v>
      </c>
      <c r="AI19" s="7">
        <v>59575604.522890903</v>
      </c>
      <c r="AJ19" s="7">
        <v>213770.07762069799</v>
      </c>
      <c r="AK19" s="7">
        <v>80386000.394963399</v>
      </c>
      <c r="AL19" s="7">
        <v>539297931.39478695</v>
      </c>
      <c r="AM19" s="7">
        <v>164147.76214103101</v>
      </c>
      <c r="AN19" s="7">
        <v>131133511.057486</v>
      </c>
      <c r="AO19" s="7">
        <v>85852.124718513893</v>
      </c>
      <c r="AP19" s="7">
        <v>118748221.12138601</v>
      </c>
      <c r="AQ19" s="7">
        <v>155886816.49713999</v>
      </c>
      <c r="AR19" s="7">
        <v>386848126.56133801</v>
      </c>
      <c r="AS19" s="7">
        <v>80515.804096136198</v>
      </c>
      <c r="AT19" s="7">
        <v>49832.672295953402</v>
      </c>
      <c r="AU19" s="7">
        <v>273936284.92138302</v>
      </c>
      <c r="AV19" s="7">
        <v>60071.0548945306</v>
      </c>
      <c r="AW19" s="7">
        <v>25686901.799534202</v>
      </c>
      <c r="AX19" s="7">
        <v>57029.357966701697</v>
      </c>
      <c r="AY19" s="7">
        <v>97553.535244377999</v>
      </c>
      <c r="AZ19" s="7">
        <v>32233557.6111615</v>
      </c>
      <c r="BA19" s="7">
        <v>165758.196350452</v>
      </c>
      <c r="BB19" s="7">
        <v>107552.178623912</v>
      </c>
      <c r="BC19" s="7">
        <v>101341.77104336501</v>
      </c>
      <c r="BD19" s="7">
        <v>211094.34997347501</v>
      </c>
      <c r="BE19" s="7">
        <v>1199501793.7732799</v>
      </c>
      <c r="BF19" s="7">
        <v>130916.54913210199</v>
      </c>
      <c r="BG19" s="7">
        <v>144163471.22617701</v>
      </c>
      <c r="BH19" s="7">
        <v>119325584.12337101</v>
      </c>
      <c r="BI19" s="7">
        <v>107782789.72516599</v>
      </c>
      <c r="BJ19" s="7">
        <v>725346251.42414904</v>
      </c>
      <c r="BK19" s="7">
        <v>766522398.23389494</v>
      </c>
      <c r="BL19" s="7">
        <v>1620549705.8759301</v>
      </c>
      <c r="BM19" s="7">
        <v>46803600.666757703</v>
      </c>
      <c r="BN19" s="7">
        <v>60370.032756194603</v>
      </c>
      <c r="BO19" s="7">
        <v>84490.603987824099</v>
      </c>
      <c r="BP19" s="7">
        <v>1182527226.9702101</v>
      </c>
      <c r="BQ19" s="7">
        <v>209591.61585109399</v>
      </c>
      <c r="BR19" s="7">
        <v>49023.555370657697</v>
      </c>
      <c r="BS19" s="7">
        <v>85057.759169334604</v>
      </c>
      <c r="BT19" s="7">
        <v>138837.29432782999</v>
      </c>
      <c r="BU19" s="7">
        <v>305433053.08241099</v>
      </c>
      <c r="BV19" s="7">
        <v>43675851.724280603</v>
      </c>
      <c r="BW19" s="7">
        <v>28964532.505382899</v>
      </c>
      <c r="BX19" s="7">
        <v>275047298.10475999</v>
      </c>
      <c r="BY19" s="7">
        <v>109748.893649866</v>
      </c>
      <c r="BZ19" s="7">
        <v>279767797.51972699</v>
      </c>
      <c r="CA19" s="7">
        <v>422948769.65925199</v>
      </c>
      <c r="CB19" s="7">
        <v>470989534.26834702</v>
      </c>
      <c r="CC19" s="7">
        <v>79644.185807155198</v>
      </c>
      <c r="CD19" s="7">
        <v>111271366.803206</v>
      </c>
      <c r="CE19" s="7">
        <v>42452.059625298898</v>
      </c>
      <c r="CF19" s="7">
        <v>244804853.72444901</v>
      </c>
      <c r="CG19" s="7">
        <v>359827816.36970901</v>
      </c>
      <c r="CH19" s="8">
        <v>0.51851851851851805</v>
      </c>
      <c r="CI19" s="8">
        <v>0.59375</v>
      </c>
      <c r="CJ19" s="7">
        <f t="shared" si="1"/>
        <v>83138930.345782667</v>
      </c>
      <c r="CK19" s="7">
        <f t="shared" si="2"/>
        <v>264270744.26968056</v>
      </c>
      <c r="CL19" s="7">
        <f t="shared" si="3"/>
        <v>132409956.75906865</v>
      </c>
      <c r="CM19" s="7">
        <f t="shared" si="4"/>
        <v>411271889.35064179</v>
      </c>
      <c r="CN19" s="9">
        <f t="shared" si="5"/>
        <v>159.26348367529283</v>
      </c>
      <c r="CO19" s="9">
        <f t="shared" si="6"/>
        <v>155.62520569092993</v>
      </c>
      <c r="CP19" s="9">
        <f t="shared" si="7"/>
        <v>3.1786642331162258</v>
      </c>
      <c r="CQ19" s="10">
        <f t="shared" si="9"/>
        <v>1.6684206305678559</v>
      </c>
      <c r="CR19" s="10">
        <v>-2.1920545646540499</v>
      </c>
      <c r="CS19" s="7">
        <v>3.24746968090706E-2</v>
      </c>
      <c r="CT19" s="7">
        <v>0.361605814773378</v>
      </c>
      <c r="CU19" s="7" t="str">
        <f t="shared" si="8"/>
        <v>ecig</v>
      </c>
      <c r="CV19" s="11" t="s">
        <v>241</v>
      </c>
      <c r="CW19" s="6" t="str">
        <f t="shared" si="0"/>
        <v>No</v>
      </c>
      <c r="CX19" s="12" t="s">
        <v>135</v>
      </c>
      <c r="CY19" s="12" t="s">
        <v>135</v>
      </c>
      <c r="CZ19" s="12">
        <v>441132</v>
      </c>
      <c r="DA19" s="12" t="s">
        <v>243</v>
      </c>
      <c r="DB19" s="12">
        <v>9920</v>
      </c>
      <c r="DC19" s="12" t="s">
        <v>137</v>
      </c>
      <c r="DD19" s="13"/>
      <c r="DE19" s="13"/>
      <c r="DF19" s="13"/>
      <c r="DG19" s="13"/>
      <c r="DH19" s="13"/>
    </row>
    <row r="20" spans="1:112" ht="17">
      <c r="A20" s="6">
        <v>1206</v>
      </c>
      <c r="B20" s="6" t="s">
        <v>244</v>
      </c>
      <c r="C20" s="6" t="s">
        <v>245</v>
      </c>
      <c r="D20" s="6" t="s">
        <v>116</v>
      </c>
      <c r="E20" s="6" t="s">
        <v>114</v>
      </c>
      <c r="F20" s="6" t="s">
        <v>114</v>
      </c>
      <c r="G20" s="6" t="s">
        <v>116</v>
      </c>
      <c r="H20" s="6" t="s">
        <v>114</v>
      </c>
      <c r="I20" s="6" t="s">
        <v>117</v>
      </c>
      <c r="J20" s="6">
        <v>-0.34</v>
      </c>
      <c r="K20" s="6">
        <v>208.18263999999999</v>
      </c>
      <c r="L20" s="6">
        <v>209.18996999999999</v>
      </c>
      <c r="M20" s="6">
        <v>8.3000000000000007</v>
      </c>
      <c r="N20" s="6">
        <v>44966757.106111199</v>
      </c>
      <c r="O20" s="6">
        <v>5</v>
      </c>
      <c r="P20" s="6">
        <v>0</v>
      </c>
      <c r="Q20" s="6">
        <v>0</v>
      </c>
      <c r="R20" s="6" t="s">
        <v>117</v>
      </c>
      <c r="S20" s="6" t="s">
        <v>117</v>
      </c>
      <c r="T20" s="6">
        <v>5</v>
      </c>
      <c r="U20" s="6" t="s">
        <v>118</v>
      </c>
      <c r="V20" s="6" t="s">
        <v>118</v>
      </c>
      <c r="W20" s="6" t="s">
        <v>118</v>
      </c>
      <c r="X20" s="6">
        <v>3</v>
      </c>
      <c r="Y20" s="6" t="s">
        <v>121</v>
      </c>
      <c r="Z20" s="6" t="b">
        <v>0</v>
      </c>
      <c r="AA20" s="7">
        <v>2151998695.6051602</v>
      </c>
      <c r="AB20" s="7">
        <v>1838683117.49824</v>
      </c>
      <c r="AC20" s="7">
        <v>2381989844.2782998</v>
      </c>
      <c r="AD20" s="7">
        <v>1092599128.23283</v>
      </c>
      <c r="AE20" s="7">
        <v>358004332.51297301</v>
      </c>
      <c r="AF20" s="7">
        <v>154758074.38478899</v>
      </c>
      <c r="AG20" s="7">
        <v>1037798349.90336</v>
      </c>
      <c r="AH20" s="7">
        <v>1512466563.9963601</v>
      </c>
      <c r="AI20" s="7">
        <v>64152.505638069299</v>
      </c>
      <c r="AJ20" s="7">
        <v>1590091484.4226601</v>
      </c>
      <c r="AK20" s="7">
        <v>1619773285.2128999</v>
      </c>
      <c r="AL20" s="7">
        <v>282701266.033629</v>
      </c>
      <c r="AM20" s="7">
        <v>324107707.44888997</v>
      </c>
      <c r="AN20" s="7">
        <v>686483435.35896897</v>
      </c>
      <c r="AO20" s="7">
        <v>740727506.48124301</v>
      </c>
      <c r="AP20" s="7">
        <v>73007.899572116206</v>
      </c>
      <c r="AQ20" s="7">
        <v>154592366.46753699</v>
      </c>
      <c r="AR20" s="7">
        <v>680848895.56622899</v>
      </c>
      <c r="AS20" s="7">
        <v>80515.804096136198</v>
      </c>
      <c r="AT20" s="7">
        <v>244253200.806932</v>
      </c>
      <c r="AU20" s="7">
        <v>72318.6274561951</v>
      </c>
      <c r="AV20" s="7">
        <v>617961098.26170301</v>
      </c>
      <c r="AW20" s="7">
        <v>1011314318.85621</v>
      </c>
      <c r="AX20" s="7">
        <v>470489675.43502003</v>
      </c>
      <c r="AY20" s="7">
        <v>1083501541.7570601</v>
      </c>
      <c r="AZ20" s="7">
        <v>387925020.31465298</v>
      </c>
      <c r="BA20" s="7">
        <v>886037188.04231906</v>
      </c>
      <c r="BB20" s="7">
        <v>174944544.915921</v>
      </c>
      <c r="BC20" s="7">
        <v>175698750.40607101</v>
      </c>
      <c r="BD20" s="7">
        <v>260070450.69452101</v>
      </c>
      <c r="BE20" s="7">
        <v>291905750.73734802</v>
      </c>
      <c r="BF20" s="7">
        <v>905930136.06898797</v>
      </c>
      <c r="BG20" s="7">
        <v>103565328.30172899</v>
      </c>
      <c r="BH20" s="7">
        <v>401514212.88986999</v>
      </c>
      <c r="BI20" s="7">
        <v>741454704.18099296</v>
      </c>
      <c r="BJ20" s="7">
        <v>145236146.89132401</v>
      </c>
      <c r="BK20" s="7">
        <v>316477790.727579</v>
      </c>
      <c r="BL20" s="7">
        <v>577647478.58732903</v>
      </c>
      <c r="BM20" s="7">
        <v>762066397.48423505</v>
      </c>
      <c r="BN20" s="7">
        <v>60370.032756194603</v>
      </c>
      <c r="BO20" s="7">
        <v>778864604.30405605</v>
      </c>
      <c r="BP20" s="7">
        <v>127195274.60392199</v>
      </c>
      <c r="BQ20" s="7">
        <v>266987810.589661</v>
      </c>
      <c r="BR20" s="7">
        <v>341397874.37682199</v>
      </c>
      <c r="BS20" s="7">
        <v>474357986.80304098</v>
      </c>
      <c r="BT20" s="7">
        <v>820180090.414078</v>
      </c>
      <c r="BU20" s="7">
        <v>450922053.06275898</v>
      </c>
      <c r="BV20" s="7">
        <v>1101914848.31603</v>
      </c>
      <c r="BW20" s="7">
        <v>212350024.05035499</v>
      </c>
      <c r="BX20" s="7">
        <v>518448982.88795102</v>
      </c>
      <c r="BY20" s="7">
        <v>945538865.17433095</v>
      </c>
      <c r="BZ20" s="7">
        <v>245758047.37043399</v>
      </c>
      <c r="CA20" s="7">
        <v>170771847.62169999</v>
      </c>
      <c r="CB20" s="7">
        <v>62077.4003332969</v>
      </c>
      <c r="CC20" s="7">
        <v>523447878.20567697</v>
      </c>
      <c r="CD20" s="7">
        <v>324407119.92931801</v>
      </c>
      <c r="CE20" s="7">
        <v>436752397.06054503</v>
      </c>
      <c r="CF20" s="7">
        <v>454842218.50057298</v>
      </c>
      <c r="CG20" s="7">
        <v>1024550082.92794</v>
      </c>
      <c r="CH20" s="8">
        <v>0.85185185185185197</v>
      </c>
      <c r="CI20" s="8">
        <v>0.9375</v>
      </c>
      <c r="CJ20" s="7">
        <f t="shared" si="1"/>
        <v>789236892.28573084</v>
      </c>
      <c r="CK20" s="7">
        <f t="shared" si="2"/>
        <v>439853817.04744351</v>
      </c>
      <c r="CL20" s="7">
        <f t="shared" si="3"/>
        <v>685498910.60865951</v>
      </c>
      <c r="CM20" s="7">
        <f t="shared" si="4"/>
        <v>303276541.15438169</v>
      </c>
      <c r="CN20" s="9">
        <f t="shared" si="5"/>
        <v>86.855913263680208</v>
      </c>
      <c r="CO20" s="9">
        <f t="shared" si="6"/>
        <v>68.949393957781581</v>
      </c>
      <c r="CP20" s="9">
        <f t="shared" si="7"/>
        <v>0.55731532743428991</v>
      </c>
      <c r="CQ20" s="10">
        <f t="shared" si="9"/>
        <v>-0.84343426354318929</v>
      </c>
      <c r="CR20" s="10">
        <v>2.6003351183365102</v>
      </c>
      <c r="CS20" s="7">
        <v>1.1840882318747499E-2</v>
      </c>
      <c r="CT20" s="7">
        <v>0.32432522501355598</v>
      </c>
      <c r="CU20" s="7" t="str">
        <f t="shared" si="8"/>
        <v>control</v>
      </c>
      <c r="CV20" s="11" t="s">
        <v>244</v>
      </c>
      <c r="CW20" s="6" t="str">
        <f t="shared" si="0"/>
        <v>No</v>
      </c>
      <c r="CX20" s="12" t="s">
        <v>135</v>
      </c>
      <c r="CY20" s="12" t="s">
        <v>135</v>
      </c>
      <c r="CZ20" s="12">
        <v>5283369</v>
      </c>
      <c r="DA20" s="12" t="s">
        <v>135</v>
      </c>
      <c r="DB20" s="12">
        <v>73721</v>
      </c>
      <c r="DC20" s="12" t="s">
        <v>137</v>
      </c>
      <c r="DD20" s="13"/>
      <c r="DE20" s="13"/>
      <c r="DF20" s="13"/>
      <c r="DG20" s="13"/>
      <c r="DH20" s="13"/>
    </row>
    <row r="21" spans="1:112" ht="409.6">
      <c r="A21" s="6">
        <v>1223</v>
      </c>
      <c r="B21" s="6" t="s">
        <v>246</v>
      </c>
      <c r="C21" s="6" t="s">
        <v>247</v>
      </c>
      <c r="D21" s="6" t="s">
        <v>116</v>
      </c>
      <c r="E21" s="6" t="s">
        <v>114</v>
      </c>
      <c r="F21" s="6" t="s">
        <v>114</v>
      </c>
      <c r="G21" s="6" t="s">
        <v>114</v>
      </c>
      <c r="H21" s="6" t="s">
        <v>114</v>
      </c>
      <c r="I21" s="6">
        <v>59.62</v>
      </c>
      <c r="J21" s="6">
        <v>-1.03</v>
      </c>
      <c r="K21" s="6">
        <v>413.42284999999998</v>
      </c>
      <c r="L21" s="6">
        <v>414.43002000000001</v>
      </c>
      <c r="M21" s="6">
        <v>8.9320000000000004</v>
      </c>
      <c r="N21" s="6">
        <v>44094079.0603747</v>
      </c>
      <c r="O21" s="6">
        <v>0</v>
      </c>
      <c r="P21" s="6">
        <v>0</v>
      </c>
      <c r="Q21" s="6">
        <v>0</v>
      </c>
      <c r="R21" s="6" t="s">
        <v>117</v>
      </c>
      <c r="S21" s="6" t="s">
        <v>117</v>
      </c>
      <c r="T21" s="6">
        <v>0</v>
      </c>
      <c r="U21" s="6" t="s">
        <v>118</v>
      </c>
      <c r="V21" s="6" t="s">
        <v>118</v>
      </c>
      <c r="W21" s="6" t="s">
        <v>118</v>
      </c>
      <c r="X21" s="6">
        <v>2</v>
      </c>
      <c r="Y21" s="6" t="s">
        <v>121</v>
      </c>
      <c r="Z21" s="6" t="b">
        <v>0</v>
      </c>
      <c r="AA21" s="7">
        <v>152710925.38466099</v>
      </c>
      <c r="AB21" s="7">
        <v>117852087.57852</v>
      </c>
      <c r="AC21" s="7">
        <v>18457813.631116498</v>
      </c>
      <c r="AD21" s="7">
        <v>14185033.6085568</v>
      </c>
      <c r="AE21" s="7">
        <v>353985745.51023799</v>
      </c>
      <c r="AF21" s="7">
        <v>234949698.51698399</v>
      </c>
      <c r="AG21" s="7">
        <v>53938150.290487699</v>
      </c>
      <c r="AH21" s="7">
        <v>324823035.30771899</v>
      </c>
      <c r="AI21" s="7">
        <v>154927196.52173999</v>
      </c>
      <c r="AJ21" s="7">
        <v>48476906.7678058</v>
      </c>
      <c r="AK21" s="7">
        <v>16999108.823592801</v>
      </c>
      <c r="AL21" s="7">
        <v>198358349.05262199</v>
      </c>
      <c r="AM21" s="7">
        <v>46471270.383519001</v>
      </c>
      <c r="AN21" s="7">
        <v>42158256.243905701</v>
      </c>
      <c r="AO21" s="7">
        <v>196018925.91275901</v>
      </c>
      <c r="AP21" s="7">
        <v>184519110.001719</v>
      </c>
      <c r="AQ21" s="7">
        <v>837174174.17791498</v>
      </c>
      <c r="AR21" s="7">
        <v>416107757.76995897</v>
      </c>
      <c r="AS21" s="7">
        <v>46025327.191816203</v>
      </c>
      <c r="AT21" s="7">
        <v>11047299.659022201</v>
      </c>
      <c r="AU21" s="7">
        <v>14591398.883895701</v>
      </c>
      <c r="AV21" s="7">
        <v>73710916.929696202</v>
      </c>
      <c r="AW21" s="7">
        <v>471378363.530128</v>
      </c>
      <c r="AX21" s="7">
        <v>181570724.61675799</v>
      </c>
      <c r="AY21" s="7">
        <v>390320201.38167101</v>
      </c>
      <c r="AZ21" s="7">
        <v>41464142.654669203</v>
      </c>
      <c r="BA21" s="7">
        <v>101803933.60847899</v>
      </c>
      <c r="BB21" s="7">
        <v>710511119.08338594</v>
      </c>
      <c r="BC21" s="7">
        <v>678329746.77790797</v>
      </c>
      <c r="BD21" s="7">
        <v>1528179408.96944</v>
      </c>
      <c r="BE21" s="7">
        <v>230413764.65015399</v>
      </c>
      <c r="BF21" s="7">
        <v>320784198.83758903</v>
      </c>
      <c r="BG21" s="7">
        <v>1429122312.7085099</v>
      </c>
      <c r="BH21" s="7">
        <v>513333288.60436398</v>
      </c>
      <c r="BI21" s="7">
        <v>21176322.287970599</v>
      </c>
      <c r="BJ21" s="7">
        <v>162223252.78370801</v>
      </c>
      <c r="BK21" s="7">
        <v>709231617.33679402</v>
      </c>
      <c r="BL21" s="7">
        <v>681202971.56594098</v>
      </c>
      <c r="BM21" s="7">
        <v>25670171.492133301</v>
      </c>
      <c r="BN21" s="7">
        <v>50826745.641172498</v>
      </c>
      <c r="BO21" s="7">
        <v>259787206.85249701</v>
      </c>
      <c r="BP21" s="7">
        <v>1714307270.4658501</v>
      </c>
      <c r="BQ21" s="7">
        <v>2677575839.8968501</v>
      </c>
      <c r="BR21" s="7">
        <v>201930027.18972901</v>
      </c>
      <c r="BS21" s="7">
        <v>11128976.937159101</v>
      </c>
      <c r="BT21" s="7">
        <v>145004939.942422</v>
      </c>
      <c r="BU21" s="7">
        <v>176801362.51497</v>
      </c>
      <c r="BV21" s="7">
        <v>629685334.77872503</v>
      </c>
      <c r="BW21" s="7">
        <v>298136262.105618</v>
      </c>
      <c r="BX21" s="7">
        <v>54342181.5994609</v>
      </c>
      <c r="BY21" s="7">
        <v>934219832.732674</v>
      </c>
      <c r="BZ21" s="7">
        <v>256112666.79311401</v>
      </c>
      <c r="CA21" s="7">
        <v>259957936.464582</v>
      </c>
      <c r="CB21" s="7">
        <v>25919502.185559899</v>
      </c>
      <c r="CC21" s="7">
        <v>8318938.2342794798</v>
      </c>
      <c r="CD21" s="7">
        <v>101006686.242406</v>
      </c>
      <c r="CE21" s="7">
        <v>3794307.4866893799</v>
      </c>
      <c r="CF21" s="7">
        <v>71394598.561193004</v>
      </c>
      <c r="CG21" s="7">
        <v>549037658.35476506</v>
      </c>
      <c r="CH21" s="8">
        <v>1</v>
      </c>
      <c r="CI21" s="8">
        <v>1</v>
      </c>
      <c r="CJ21" s="7">
        <f t="shared" si="1"/>
        <v>175704661.2570354</v>
      </c>
      <c r="CK21" s="7">
        <f t="shared" si="2"/>
        <v>482483326.56492549</v>
      </c>
      <c r="CL21" s="7">
        <f t="shared" si="3"/>
        <v>189839747.17087826</v>
      </c>
      <c r="CM21" s="7">
        <f t="shared" si="4"/>
        <v>606169009.94509816</v>
      </c>
      <c r="CN21" s="9">
        <f t="shared" si="5"/>
        <v>108.04479847757987</v>
      </c>
      <c r="CO21" s="9">
        <f t="shared" si="6"/>
        <v>125.63522438397234</v>
      </c>
      <c r="CP21" s="9">
        <f t="shared" si="7"/>
        <v>2.7459904769350922</v>
      </c>
      <c r="CQ21" s="10">
        <f t="shared" si="9"/>
        <v>1.4573266222430836</v>
      </c>
      <c r="CR21" s="10">
        <v>-2.52436816697133</v>
      </c>
      <c r="CS21" s="7">
        <v>1.43999065342764E-2</v>
      </c>
      <c r="CT21" s="7">
        <v>0.32540374232816599</v>
      </c>
      <c r="CU21" s="7" t="str">
        <f t="shared" si="8"/>
        <v>ecig</v>
      </c>
      <c r="CV21" s="11" t="s">
        <v>248</v>
      </c>
      <c r="CW21" s="6" t="str">
        <f t="shared" si="0"/>
        <v>Yes</v>
      </c>
      <c r="CX21" s="12" t="s">
        <v>249</v>
      </c>
      <c r="CY21" s="12" t="s">
        <v>250</v>
      </c>
      <c r="CZ21" s="12">
        <v>5281</v>
      </c>
      <c r="DA21" s="12" t="s">
        <v>251</v>
      </c>
      <c r="DB21" s="12" t="s">
        <v>252</v>
      </c>
      <c r="DC21" s="12" t="s">
        <v>154</v>
      </c>
      <c r="DD21" s="13" t="s">
        <v>253</v>
      </c>
      <c r="DE21" s="13" t="s">
        <v>254</v>
      </c>
      <c r="DF21" s="13" t="s">
        <v>255</v>
      </c>
      <c r="DG21" s="13" t="s">
        <v>256</v>
      </c>
      <c r="DH21" s="13"/>
    </row>
    <row r="22" spans="1:112" ht="17">
      <c r="A22" s="6">
        <v>1453</v>
      </c>
      <c r="B22" s="6" t="s">
        <v>257</v>
      </c>
      <c r="C22" s="6" t="s">
        <v>258</v>
      </c>
      <c r="D22" s="6" t="s">
        <v>116</v>
      </c>
      <c r="E22" s="6" t="s">
        <v>114</v>
      </c>
      <c r="F22" s="6" t="s">
        <v>114</v>
      </c>
      <c r="G22" s="6" t="s">
        <v>116</v>
      </c>
      <c r="H22" s="6" t="s">
        <v>114</v>
      </c>
      <c r="I22" s="6" t="s">
        <v>117</v>
      </c>
      <c r="J22" s="6">
        <v>-0.2</v>
      </c>
      <c r="K22" s="6">
        <v>226.16808</v>
      </c>
      <c r="L22" s="6">
        <v>227.17542</v>
      </c>
      <c r="M22" s="6">
        <v>4.6500000000000004</v>
      </c>
      <c r="N22" s="6">
        <v>35535607.941666298</v>
      </c>
      <c r="O22" s="6">
        <v>3</v>
      </c>
      <c r="P22" s="6">
        <v>0</v>
      </c>
      <c r="Q22" s="6">
        <v>0</v>
      </c>
      <c r="R22" s="6" t="s">
        <v>117</v>
      </c>
      <c r="S22" s="6" t="s">
        <v>117</v>
      </c>
      <c r="T22" s="6">
        <v>1</v>
      </c>
      <c r="U22" s="6" t="s">
        <v>118</v>
      </c>
      <c r="V22" s="6" t="s">
        <v>118</v>
      </c>
      <c r="W22" s="6" t="s">
        <v>118</v>
      </c>
      <c r="X22" s="6">
        <v>6</v>
      </c>
      <c r="Y22" s="6" t="s">
        <v>121</v>
      </c>
      <c r="Z22" s="6" t="b">
        <v>0</v>
      </c>
      <c r="AA22" s="7">
        <v>424857129.08123702</v>
      </c>
      <c r="AB22" s="7">
        <v>248875908.81371099</v>
      </c>
      <c r="AC22" s="7">
        <v>1512903672.47066</v>
      </c>
      <c r="AD22" s="7">
        <v>188739382.85911801</v>
      </c>
      <c r="AE22" s="7">
        <v>123909718.348543</v>
      </c>
      <c r="AF22" s="7">
        <v>327910432.61923403</v>
      </c>
      <c r="AG22" s="7">
        <v>2233401987.5485101</v>
      </c>
      <c r="AH22" s="7">
        <v>155934397.89038</v>
      </c>
      <c r="AI22" s="7">
        <v>761971192.73189294</v>
      </c>
      <c r="AJ22" s="7">
        <v>889514293.27360499</v>
      </c>
      <c r="AK22" s="7">
        <v>242446874.03669399</v>
      </c>
      <c r="AL22" s="7">
        <v>263355533.290966</v>
      </c>
      <c r="AM22" s="7">
        <v>1261261980.23667</v>
      </c>
      <c r="AN22" s="7">
        <v>215743011.61966601</v>
      </c>
      <c r="AO22" s="7">
        <v>241223005.60199699</v>
      </c>
      <c r="AP22" s="7">
        <v>84347793.855190396</v>
      </c>
      <c r="AQ22" s="7">
        <v>636451617.58753204</v>
      </c>
      <c r="AR22" s="7">
        <v>174796697.01202399</v>
      </c>
      <c r="AS22" s="7">
        <v>697728745.55527902</v>
      </c>
      <c r="AT22" s="7">
        <v>325192054.02156502</v>
      </c>
      <c r="AU22" s="7">
        <v>394816567.801287</v>
      </c>
      <c r="AV22" s="7">
        <v>1608567019.6387701</v>
      </c>
      <c r="AW22" s="7">
        <v>139624.610384292</v>
      </c>
      <c r="AX22" s="7">
        <v>271084180.00885099</v>
      </c>
      <c r="AY22" s="7">
        <v>253609536.447142</v>
      </c>
      <c r="AZ22" s="7">
        <v>64420117.452980503</v>
      </c>
      <c r="BA22" s="7">
        <v>306478527.44920897</v>
      </c>
      <c r="BB22" s="7">
        <v>372272560.30629897</v>
      </c>
      <c r="BC22" s="7">
        <v>396036218.576029</v>
      </c>
      <c r="BD22" s="7">
        <v>211094.34997347501</v>
      </c>
      <c r="BE22" s="7">
        <v>295554442.525006</v>
      </c>
      <c r="BF22" s="7">
        <v>130916.54913210199</v>
      </c>
      <c r="BG22" s="7">
        <v>106119281.75624099</v>
      </c>
      <c r="BH22" s="7">
        <v>856199441.80295801</v>
      </c>
      <c r="BI22" s="7">
        <v>142987.251866862</v>
      </c>
      <c r="BJ22" s="7">
        <v>902916868.92869401</v>
      </c>
      <c r="BK22" s="7">
        <v>341290351.327438</v>
      </c>
      <c r="BL22" s="7">
        <v>139654682.59854501</v>
      </c>
      <c r="BM22" s="7">
        <v>253786328.11167499</v>
      </c>
      <c r="BN22" s="7">
        <v>201409229.51432699</v>
      </c>
      <c r="BO22" s="7">
        <v>459627781.23131001</v>
      </c>
      <c r="BP22" s="7">
        <v>207615838.51174301</v>
      </c>
      <c r="BQ22" s="7">
        <v>1152622075.75106</v>
      </c>
      <c r="BR22" s="7">
        <v>215583753.22803399</v>
      </c>
      <c r="BS22" s="7">
        <v>144362467.761094</v>
      </c>
      <c r="BT22" s="7">
        <v>870714030.08685601</v>
      </c>
      <c r="BU22" s="7">
        <v>74680.910813464201</v>
      </c>
      <c r="BV22" s="7">
        <v>84632.417955647994</v>
      </c>
      <c r="BW22" s="7">
        <v>209106881.776041</v>
      </c>
      <c r="BX22" s="7">
        <v>223053792.125375</v>
      </c>
      <c r="BY22" s="7">
        <v>236818733.454184</v>
      </c>
      <c r="BZ22" s="7">
        <v>154894506.83007801</v>
      </c>
      <c r="CA22" s="7">
        <v>119705140.49318901</v>
      </c>
      <c r="CB22" s="7">
        <v>147038432.13237199</v>
      </c>
      <c r="CC22" s="7">
        <v>233561997.61338201</v>
      </c>
      <c r="CD22" s="7">
        <v>215520860.07776701</v>
      </c>
      <c r="CE22" s="7">
        <v>141908786.00807101</v>
      </c>
      <c r="CF22" s="7">
        <v>212660014.76925701</v>
      </c>
      <c r="CG22" s="7">
        <v>320574671.13957399</v>
      </c>
      <c r="CH22" s="8">
        <v>0.96296296296296302</v>
      </c>
      <c r="CI22" s="8">
        <v>0.84375</v>
      </c>
      <c r="CJ22" s="7">
        <f t="shared" si="1"/>
        <v>515173370.43937391</v>
      </c>
      <c r="CK22" s="7">
        <f t="shared" si="2"/>
        <v>285351671.24738562</v>
      </c>
      <c r="CL22" s="7">
        <f t="shared" si="3"/>
        <v>545836622.61510229</v>
      </c>
      <c r="CM22" s="7">
        <f t="shared" si="4"/>
        <v>281969636.76987457</v>
      </c>
      <c r="CN22" s="9">
        <f t="shared" si="5"/>
        <v>105.9520258490024</v>
      </c>
      <c r="CO22" s="9">
        <f t="shared" si="6"/>
        <v>98.814783714871254</v>
      </c>
      <c r="CP22" s="9">
        <f t="shared" si="7"/>
        <v>0.55389445111267854</v>
      </c>
      <c r="CQ22" s="10">
        <f t="shared" si="9"/>
        <v>-0.85231700916157471</v>
      </c>
      <c r="CR22" s="10">
        <v>2.07789331620942</v>
      </c>
      <c r="CS22" s="7">
        <v>4.2233921099728101E-2</v>
      </c>
      <c r="CT22" s="7">
        <v>0.37444459709332101</v>
      </c>
      <c r="CU22" s="7" t="str">
        <f t="shared" si="8"/>
        <v>control</v>
      </c>
      <c r="CV22" s="11" t="s">
        <v>257</v>
      </c>
      <c r="CW22" s="6" t="str">
        <f t="shared" si="0"/>
        <v>No</v>
      </c>
      <c r="CX22" s="12" t="s">
        <v>259</v>
      </c>
      <c r="CY22" s="12" t="s">
        <v>135</v>
      </c>
      <c r="CZ22" s="12" t="s">
        <v>260</v>
      </c>
      <c r="DA22" s="12" t="s">
        <v>261</v>
      </c>
      <c r="DB22" s="12" t="s">
        <v>262</v>
      </c>
      <c r="DC22" s="12" t="s">
        <v>137</v>
      </c>
      <c r="DD22" s="13"/>
      <c r="DE22" s="13"/>
      <c r="DF22" s="13"/>
      <c r="DG22" s="13"/>
      <c r="DH22" s="13"/>
    </row>
    <row r="23" spans="1:112" ht="409.6">
      <c r="A23" s="6">
        <v>1625</v>
      </c>
      <c r="B23" s="6" t="s">
        <v>263</v>
      </c>
      <c r="C23" s="6" t="s">
        <v>264</v>
      </c>
      <c r="D23" s="6" t="s">
        <v>116</v>
      </c>
      <c r="E23" s="6" t="s">
        <v>114</v>
      </c>
      <c r="F23" s="6" t="s">
        <v>115</v>
      </c>
      <c r="G23" s="6" t="s">
        <v>116</v>
      </c>
      <c r="H23" s="6" t="s">
        <v>114</v>
      </c>
      <c r="I23" s="6" t="s">
        <v>117</v>
      </c>
      <c r="J23" s="6">
        <v>-0.23</v>
      </c>
      <c r="K23" s="6">
        <v>159.08950999999999</v>
      </c>
      <c r="L23" s="6">
        <v>160.09692000000001</v>
      </c>
      <c r="M23" s="6">
        <v>1.2</v>
      </c>
      <c r="N23" s="6">
        <v>31377713.577346601</v>
      </c>
      <c r="O23" s="6">
        <v>26</v>
      </c>
      <c r="P23" s="6">
        <v>0</v>
      </c>
      <c r="Q23" s="6">
        <v>1</v>
      </c>
      <c r="R23" s="6" t="s">
        <v>117</v>
      </c>
      <c r="S23" s="6" t="s">
        <v>117</v>
      </c>
      <c r="T23" s="6">
        <v>0</v>
      </c>
      <c r="U23" s="6" t="s">
        <v>118</v>
      </c>
      <c r="V23" s="6" t="s">
        <v>118</v>
      </c>
      <c r="W23" s="6" t="s">
        <v>118</v>
      </c>
      <c r="X23" s="6">
        <v>3</v>
      </c>
      <c r="Y23" s="6" t="s">
        <v>121</v>
      </c>
      <c r="Z23" s="6" t="b">
        <v>0</v>
      </c>
      <c r="AA23" s="7">
        <v>541172136.99480605</v>
      </c>
      <c r="AB23" s="7">
        <v>89712.935311184003</v>
      </c>
      <c r="AC23" s="7">
        <v>2671454249.0483899</v>
      </c>
      <c r="AD23" s="7">
        <v>335189565.23336703</v>
      </c>
      <c r="AE23" s="7">
        <v>202761.79347830301</v>
      </c>
      <c r="AF23" s="7">
        <v>863120300.61175597</v>
      </c>
      <c r="AG23" s="7">
        <v>567278890.06995296</v>
      </c>
      <c r="AH23" s="7">
        <v>246797.54089740699</v>
      </c>
      <c r="AI23" s="7">
        <v>709052794.52104998</v>
      </c>
      <c r="AJ23" s="7">
        <v>1266713854.8644199</v>
      </c>
      <c r="AK23" s="7">
        <v>47802.709287413403</v>
      </c>
      <c r="AL23" s="7">
        <v>37762.133882739698</v>
      </c>
      <c r="AM23" s="7">
        <v>164147.76214103101</v>
      </c>
      <c r="AN23" s="7">
        <v>379228936.83205903</v>
      </c>
      <c r="AO23" s="7">
        <v>2029936693.6494701</v>
      </c>
      <c r="AP23" s="7">
        <v>147763086.47693101</v>
      </c>
      <c r="AQ23" s="7">
        <v>386115054.439147</v>
      </c>
      <c r="AR23" s="7">
        <v>587921308.84215295</v>
      </c>
      <c r="AS23" s="7">
        <v>141619421.97459701</v>
      </c>
      <c r="AT23" s="7">
        <v>212524037.46541899</v>
      </c>
      <c r="AU23" s="7">
        <v>416787147.68493402</v>
      </c>
      <c r="AV23" s="7">
        <v>248259913.61289299</v>
      </c>
      <c r="AW23" s="7">
        <v>235646719.846811</v>
      </c>
      <c r="AX23" s="7">
        <v>57029.357966701697</v>
      </c>
      <c r="AY23" s="7">
        <v>97553.535244377999</v>
      </c>
      <c r="AZ23" s="7">
        <v>73579.681769493298</v>
      </c>
      <c r="BA23" s="7">
        <v>165758.196350452</v>
      </c>
      <c r="BB23" s="7">
        <v>107552.178623912</v>
      </c>
      <c r="BC23" s="7">
        <v>101341.77104336501</v>
      </c>
      <c r="BD23" s="7">
        <v>211094.34997347501</v>
      </c>
      <c r="BE23" s="7">
        <v>62937.009110873303</v>
      </c>
      <c r="BF23" s="7">
        <v>130916.54913210199</v>
      </c>
      <c r="BG23" s="7">
        <v>178704.60351362301</v>
      </c>
      <c r="BH23" s="7">
        <v>168766.74855896301</v>
      </c>
      <c r="BI23" s="7">
        <v>287848069.92723</v>
      </c>
      <c r="BJ23" s="7">
        <v>66844.4046139891</v>
      </c>
      <c r="BK23" s="7">
        <v>47030.709569134902</v>
      </c>
      <c r="BL23" s="7">
        <v>40620.2248290192</v>
      </c>
      <c r="BM23" s="7">
        <v>291208182.50088</v>
      </c>
      <c r="BN23" s="7">
        <v>357629725.40219599</v>
      </c>
      <c r="BO23" s="7">
        <v>283700854.86547202</v>
      </c>
      <c r="BP23" s="7">
        <v>51593.885876908498</v>
      </c>
      <c r="BQ23" s="7">
        <v>246288884.87255499</v>
      </c>
      <c r="BR23" s="7">
        <v>272763745.69312501</v>
      </c>
      <c r="BS23" s="7">
        <v>85057.759169334604</v>
      </c>
      <c r="BT23" s="7">
        <v>104531709.340012</v>
      </c>
      <c r="BU23" s="7">
        <v>722699892.69166696</v>
      </c>
      <c r="BV23" s="7">
        <v>339455523.71281302</v>
      </c>
      <c r="BW23" s="7">
        <v>176156368.87081</v>
      </c>
      <c r="BX23" s="7">
        <v>53677.024710943901</v>
      </c>
      <c r="BY23" s="7">
        <v>109748.893649866</v>
      </c>
      <c r="BZ23" s="7">
        <v>311810112.23167002</v>
      </c>
      <c r="CA23" s="7">
        <v>253852248.26013201</v>
      </c>
      <c r="CB23" s="7">
        <v>341772241.88856697</v>
      </c>
      <c r="CC23" s="7">
        <v>136494025.851955</v>
      </c>
      <c r="CD23" s="7">
        <v>331869629.11921102</v>
      </c>
      <c r="CE23" s="7">
        <v>42452.059625298898</v>
      </c>
      <c r="CF23" s="7">
        <v>327274010.87563503</v>
      </c>
      <c r="CG23" s="7">
        <v>88838.795511459801</v>
      </c>
      <c r="CH23" s="8">
        <v>0.62962962962962998</v>
      </c>
      <c r="CI23" s="8">
        <v>0.5</v>
      </c>
      <c r="CJ23" s="7">
        <f t="shared" si="1"/>
        <v>434850630.28942537</v>
      </c>
      <c r="CK23" s="7">
        <f t="shared" si="2"/>
        <v>149590700.09598258</v>
      </c>
      <c r="CL23" s="7">
        <f t="shared" si="3"/>
        <v>642936366.92504406</v>
      </c>
      <c r="CM23" s="7">
        <f t="shared" si="4"/>
        <v>178602148.65602618</v>
      </c>
      <c r="CN23" s="9">
        <f t="shared" si="5"/>
        <v>147.85223296034368</v>
      </c>
      <c r="CO23" s="9">
        <f t="shared" si="6"/>
        <v>119.39388514221062</v>
      </c>
      <c r="CP23" s="9">
        <f t="shared" si="7"/>
        <v>0.34400479078624968</v>
      </c>
      <c r="CQ23" s="10">
        <f t="shared" si="9"/>
        <v>-1.5394994381127898</v>
      </c>
      <c r="CR23" s="10">
        <v>2.4057000851241899</v>
      </c>
      <c r="CS23" s="7">
        <v>1.94085502317555E-2</v>
      </c>
      <c r="CT23" s="7">
        <v>0.33326154175407502</v>
      </c>
      <c r="CU23" s="7" t="str">
        <f t="shared" si="8"/>
        <v>control</v>
      </c>
      <c r="CV23" s="11" t="s">
        <v>263</v>
      </c>
      <c r="CW23" s="6" t="str">
        <f t="shared" si="0"/>
        <v>No</v>
      </c>
      <c r="CX23" s="12" t="s">
        <v>265</v>
      </c>
      <c r="CY23" s="12" t="s">
        <v>266</v>
      </c>
      <c r="CZ23" s="12">
        <v>227752</v>
      </c>
      <c r="DA23" s="12" t="s">
        <v>142</v>
      </c>
      <c r="DB23" s="12" t="s">
        <v>267</v>
      </c>
      <c r="DC23" s="12" t="s">
        <v>184</v>
      </c>
      <c r="DD23" s="13" t="s">
        <v>268</v>
      </c>
      <c r="DE23" s="13" t="s">
        <v>269</v>
      </c>
      <c r="DF23" s="13" t="s">
        <v>270</v>
      </c>
      <c r="DG23" s="13" t="s">
        <v>271</v>
      </c>
      <c r="DH23" s="13" t="s">
        <v>272</v>
      </c>
    </row>
    <row r="24" spans="1:112" ht="409.6">
      <c r="A24" s="6">
        <v>1664</v>
      </c>
      <c r="B24" s="6" t="s">
        <v>273</v>
      </c>
      <c r="C24" s="6" t="s">
        <v>274</v>
      </c>
      <c r="D24" s="6" t="s">
        <v>116</v>
      </c>
      <c r="E24" s="6" t="s">
        <v>114</v>
      </c>
      <c r="F24" s="6" t="s">
        <v>114</v>
      </c>
      <c r="G24" s="6" t="s">
        <v>115</v>
      </c>
      <c r="H24" s="6" t="s">
        <v>116</v>
      </c>
      <c r="I24" s="6" t="s">
        <v>117</v>
      </c>
      <c r="J24" s="6">
        <v>-0.48</v>
      </c>
      <c r="K24" s="6">
        <v>145.11021</v>
      </c>
      <c r="L24" s="6">
        <v>146.11735999999999</v>
      </c>
      <c r="M24" s="6">
        <v>0.95899999999999996</v>
      </c>
      <c r="N24" s="6">
        <v>30571302.255570699</v>
      </c>
      <c r="O24" s="6">
        <v>11</v>
      </c>
      <c r="P24" s="6">
        <v>0</v>
      </c>
      <c r="Q24" s="6">
        <v>0</v>
      </c>
      <c r="R24" s="6" t="s">
        <v>117</v>
      </c>
      <c r="S24" s="6" t="s">
        <v>117</v>
      </c>
      <c r="T24" s="6">
        <v>1</v>
      </c>
      <c r="U24" s="6" t="s">
        <v>118</v>
      </c>
      <c r="V24" s="6" t="s">
        <v>118</v>
      </c>
      <c r="W24" s="6" t="s">
        <v>120</v>
      </c>
      <c r="X24" s="6">
        <v>1</v>
      </c>
      <c r="Y24" s="6" t="s">
        <v>121</v>
      </c>
      <c r="Z24" s="6" t="b">
        <v>0</v>
      </c>
      <c r="AA24" s="7">
        <v>256534878.88431799</v>
      </c>
      <c r="AB24" s="7">
        <v>71265989.678479299</v>
      </c>
      <c r="AC24" s="7">
        <v>648849381.58314502</v>
      </c>
      <c r="AD24" s="7">
        <v>523669450.33427602</v>
      </c>
      <c r="AE24" s="7">
        <v>181795951.670672</v>
      </c>
      <c r="AF24" s="7">
        <v>192381106.28928801</v>
      </c>
      <c r="AG24" s="7">
        <v>225593582.39318401</v>
      </c>
      <c r="AH24" s="7">
        <v>246797.54089740699</v>
      </c>
      <c r="AI24" s="7">
        <v>1477875039.96983</v>
      </c>
      <c r="AJ24" s="7">
        <v>412236007.58538401</v>
      </c>
      <c r="AK24" s="7">
        <v>47802.709287413403</v>
      </c>
      <c r="AL24" s="7">
        <v>37762.133882739698</v>
      </c>
      <c r="AM24" s="7">
        <v>164147.76214103101</v>
      </c>
      <c r="AN24" s="7">
        <v>343156256.693672</v>
      </c>
      <c r="AO24" s="7">
        <v>206441218.63303199</v>
      </c>
      <c r="AP24" s="7">
        <v>97541841.559905499</v>
      </c>
      <c r="AQ24" s="7">
        <v>74138.1008370583</v>
      </c>
      <c r="AR24" s="7">
        <v>169300902.22038299</v>
      </c>
      <c r="AS24" s="7">
        <v>80515.804096136198</v>
      </c>
      <c r="AT24" s="7">
        <v>49832.672295953402</v>
      </c>
      <c r="AU24" s="7">
        <v>171715872.45501301</v>
      </c>
      <c r="AV24" s="7">
        <v>60071.0548945306</v>
      </c>
      <c r="AW24" s="7">
        <v>126324595.357015</v>
      </c>
      <c r="AX24" s="7">
        <v>57029.357966701697</v>
      </c>
      <c r="AY24" s="7">
        <v>734413639.29722404</v>
      </c>
      <c r="AZ24" s="7">
        <v>73579.681769493298</v>
      </c>
      <c r="BA24" s="7">
        <v>165758.196350452</v>
      </c>
      <c r="BB24" s="7">
        <v>153305219.20336801</v>
      </c>
      <c r="BC24" s="7">
        <v>101341.77104336501</v>
      </c>
      <c r="BD24" s="7">
        <v>135291601.914419</v>
      </c>
      <c r="BE24" s="7">
        <v>62937.009110873303</v>
      </c>
      <c r="BF24" s="7">
        <v>130916.54913210199</v>
      </c>
      <c r="BG24" s="7">
        <v>178704.60351362301</v>
      </c>
      <c r="BH24" s="7">
        <v>168766.74855896301</v>
      </c>
      <c r="BI24" s="7">
        <v>195884645.634229</v>
      </c>
      <c r="BJ24" s="7">
        <v>66844.4046139891</v>
      </c>
      <c r="BK24" s="7">
        <v>83117920.197533503</v>
      </c>
      <c r="BL24" s="7">
        <v>40620.2248290192</v>
      </c>
      <c r="BM24" s="7">
        <v>150662934.44737399</v>
      </c>
      <c r="BN24" s="7">
        <v>60370.032756194603</v>
      </c>
      <c r="BO24" s="7">
        <v>94828336.947685793</v>
      </c>
      <c r="BP24" s="7">
        <v>51593.885876908498</v>
      </c>
      <c r="BQ24" s="7">
        <v>99392639.281698599</v>
      </c>
      <c r="BR24" s="7">
        <v>49023.555370657697</v>
      </c>
      <c r="BS24" s="7">
        <v>85057.759169334604</v>
      </c>
      <c r="BT24" s="7">
        <v>184729990.10602701</v>
      </c>
      <c r="BU24" s="7">
        <v>69906515.893151402</v>
      </c>
      <c r="BV24" s="7">
        <v>114081377.761966</v>
      </c>
      <c r="BW24" s="7">
        <v>77863.992415903005</v>
      </c>
      <c r="BX24" s="7">
        <v>429862046.07985902</v>
      </c>
      <c r="BY24" s="7">
        <v>109748.893649866</v>
      </c>
      <c r="BZ24" s="7">
        <v>63930394.711597897</v>
      </c>
      <c r="CA24" s="7">
        <v>64359.7441030021</v>
      </c>
      <c r="CB24" s="7">
        <v>62077.4003332969</v>
      </c>
      <c r="CC24" s="7">
        <v>52504446.185060203</v>
      </c>
      <c r="CD24" s="7">
        <v>56280.262764906503</v>
      </c>
      <c r="CE24" s="7">
        <v>42452.059625298898</v>
      </c>
      <c r="CF24" s="7">
        <v>42378.606606679503</v>
      </c>
      <c r="CG24" s="7">
        <v>158508174.77723199</v>
      </c>
      <c r="CH24" s="8">
        <v>0.592592592592593</v>
      </c>
      <c r="CI24" s="8">
        <v>0.4375</v>
      </c>
      <c r="CJ24" s="7">
        <f t="shared" si="1"/>
        <v>216301968.5044162</v>
      </c>
      <c r="CK24" s="7">
        <f t="shared" si="2"/>
        <v>62108049.395146109</v>
      </c>
      <c r="CL24" s="7">
        <f t="shared" si="3"/>
        <v>325886521.15197533</v>
      </c>
      <c r="CM24" s="7">
        <f t="shared" si="4"/>
        <v>94013732.240643173</v>
      </c>
      <c r="CN24" s="9">
        <f t="shared" si="5"/>
        <v>150.66276252835939</v>
      </c>
      <c r="CO24" s="9">
        <f t="shared" si="6"/>
        <v>151.37125244830273</v>
      </c>
      <c r="CP24" s="9">
        <f t="shared" si="7"/>
        <v>0.28713584913064749</v>
      </c>
      <c r="CQ24" s="10">
        <f t="shared" si="9"/>
        <v>-1.800194631516528</v>
      </c>
      <c r="CR24" s="10">
        <v>2.5570451756130201</v>
      </c>
      <c r="CS24" s="7">
        <v>1.3243285191222099E-2</v>
      </c>
      <c r="CT24" s="7">
        <v>0.32540374232816599</v>
      </c>
      <c r="CU24" s="7" t="str">
        <f t="shared" si="8"/>
        <v>control</v>
      </c>
      <c r="CV24" s="11" t="s">
        <v>273</v>
      </c>
      <c r="CW24" s="6" t="str">
        <f t="shared" si="0"/>
        <v>No</v>
      </c>
      <c r="CX24" s="12" t="s">
        <v>275</v>
      </c>
      <c r="CY24" s="12" t="s">
        <v>276</v>
      </c>
      <c r="CZ24" s="12" t="s">
        <v>277</v>
      </c>
      <c r="DA24" s="12" t="s">
        <v>278</v>
      </c>
      <c r="DB24" s="12" t="s">
        <v>279</v>
      </c>
      <c r="DC24" s="12" t="s">
        <v>280</v>
      </c>
      <c r="DD24" s="13" t="s">
        <v>281</v>
      </c>
      <c r="DE24" s="13" t="s">
        <v>282</v>
      </c>
      <c r="DF24" s="13" t="s">
        <v>283</v>
      </c>
      <c r="DG24" s="13" t="s">
        <v>284</v>
      </c>
      <c r="DH24" s="13"/>
    </row>
    <row r="25" spans="1:112" ht="409.6">
      <c r="A25" s="6">
        <v>1713</v>
      </c>
      <c r="B25" s="6" t="s">
        <v>285</v>
      </c>
      <c r="C25" s="6" t="s">
        <v>286</v>
      </c>
      <c r="D25" s="6" t="s">
        <v>116</v>
      </c>
      <c r="E25" s="6" t="s">
        <v>115</v>
      </c>
      <c r="F25" s="6" t="s">
        <v>114</v>
      </c>
      <c r="G25" s="6" t="s">
        <v>115</v>
      </c>
      <c r="H25" s="6" t="s">
        <v>116</v>
      </c>
      <c r="I25" s="6" t="s">
        <v>117</v>
      </c>
      <c r="J25" s="6">
        <v>0.59</v>
      </c>
      <c r="K25" s="6">
        <v>192.08999</v>
      </c>
      <c r="L25" s="6">
        <v>193.09743</v>
      </c>
      <c r="M25" s="6">
        <v>1.02</v>
      </c>
      <c r="N25" s="6">
        <v>29433547.351273999</v>
      </c>
      <c r="O25" s="6">
        <v>13</v>
      </c>
      <c r="P25" s="6">
        <v>1</v>
      </c>
      <c r="Q25" s="6">
        <v>0</v>
      </c>
      <c r="R25" s="6">
        <v>60.5</v>
      </c>
      <c r="S25" s="6">
        <v>65.099999999999994</v>
      </c>
      <c r="T25" s="6">
        <v>7</v>
      </c>
      <c r="U25" s="6" t="s">
        <v>118</v>
      </c>
      <c r="V25" s="6" t="s">
        <v>120</v>
      </c>
      <c r="W25" s="6" t="s">
        <v>120</v>
      </c>
      <c r="X25" s="6">
        <v>3</v>
      </c>
      <c r="Y25" s="6" t="s">
        <v>121</v>
      </c>
      <c r="Z25" s="6" t="b">
        <v>0</v>
      </c>
      <c r="AA25" s="7">
        <v>211063.24240400901</v>
      </c>
      <c r="AB25" s="7">
        <v>89712.935311184003</v>
      </c>
      <c r="AC25" s="7">
        <v>302507.99905691098</v>
      </c>
      <c r="AD25" s="7">
        <v>81474.388556081496</v>
      </c>
      <c r="AE25" s="7">
        <v>202761.79347830301</v>
      </c>
      <c r="AF25" s="7">
        <v>55143.880361755</v>
      </c>
      <c r="AG25" s="7">
        <v>93066.8435548751</v>
      </c>
      <c r="AH25" s="7">
        <v>246797.54089740699</v>
      </c>
      <c r="AI25" s="7">
        <v>64152.505638069299</v>
      </c>
      <c r="AJ25" s="7">
        <v>213770.07762069799</v>
      </c>
      <c r="AK25" s="7">
        <v>47802.709287413403</v>
      </c>
      <c r="AL25" s="7">
        <v>37762.133882739698</v>
      </c>
      <c r="AM25" s="7">
        <v>164147.76214103101</v>
      </c>
      <c r="AN25" s="7">
        <v>187445.37779147099</v>
      </c>
      <c r="AO25" s="7">
        <v>85852.124718513893</v>
      </c>
      <c r="AP25" s="7">
        <v>73007.899572116206</v>
      </c>
      <c r="AQ25" s="7">
        <v>74138.1008370583</v>
      </c>
      <c r="AR25" s="7">
        <v>58502.331954147201</v>
      </c>
      <c r="AS25" s="7">
        <v>80515.804096136198</v>
      </c>
      <c r="AT25" s="7">
        <v>49832.672295953402</v>
      </c>
      <c r="AU25" s="7">
        <v>72318.6274561951</v>
      </c>
      <c r="AV25" s="7">
        <v>60071.0548945306</v>
      </c>
      <c r="AW25" s="7">
        <v>139624.610384292</v>
      </c>
      <c r="AX25" s="7">
        <v>57029.357966701697</v>
      </c>
      <c r="AY25" s="7">
        <v>97553.535244377999</v>
      </c>
      <c r="AZ25" s="7">
        <v>73579.681769493298</v>
      </c>
      <c r="BA25" s="7">
        <v>165758.196350452</v>
      </c>
      <c r="BB25" s="7">
        <v>609870113.29642498</v>
      </c>
      <c r="BC25" s="7">
        <v>1033397849.93321</v>
      </c>
      <c r="BD25" s="7">
        <v>211094.34997347501</v>
      </c>
      <c r="BE25" s="7">
        <v>1395914630.5810201</v>
      </c>
      <c r="BF25" s="7">
        <v>656043254.61595595</v>
      </c>
      <c r="BG25" s="7">
        <v>178704.60351362301</v>
      </c>
      <c r="BH25" s="7">
        <v>304378598.81651801</v>
      </c>
      <c r="BI25" s="7">
        <v>142987.251866862</v>
      </c>
      <c r="BJ25" s="7">
        <v>66844.4046139891</v>
      </c>
      <c r="BK25" s="7">
        <v>47030.709569134902</v>
      </c>
      <c r="BL25" s="7">
        <v>40620.2248290192</v>
      </c>
      <c r="BM25" s="7">
        <v>97048.858051087198</v>
      </c>
      <c r="BN25" s="7">
        <v>503560677.85519201</v>
      </c>
      <c r="BO25" s="7">
        <v>84490.603987824099</v>
      </c>
      <c r="BP25" s="7">
        <v>51593.885876908498</v>
      </c>
      <c r="BQ25" s="7">
        <v>397543186.98123002</v>
      </c>
      <c r="BR25" s="7">
        <v>49023.555370657697</v>
      </c>
      <c r="BS25" s="7">
        <v>85057.759169334604</v>
      </c>
      <c r="BT25" s="7">
        <v>138837.29432782999</v>
      </c>
      <c r="BU25" s="7">
        <v>74680.910813464201</v>
      </c>
      <c r="BV25" s="7">
        <v>24603628.201376501</v>
      </c>
      <c r="BW25" s="7">
        <v>463612449.95832801</v>
      </c>
      <c r="BX25" s="7">
        <v>212290901.60223001</v>
      </c>
      <c r="BY25" s="7">
        <v>686290857.448107</v>
      </c>
      <c r="BZ25" s="7">
        <v>387560805.19206798</v>
      </c>
      <c r="CA25" s="7">
        <v>64359.7441030021</v>
      </c>
      <c r="CB25" s="7">
        <v>62077.4003332969</v>
      </c>
      <c r="CC25" s="7">
        <v>1268640014.61064</v>
      </c>
      <c r="CD25" s="7">
        <v>140348790.27262101</v>
      </c>
      <c r="CE25" s="7">
        <v>477904336.70359403</v>
      </c>
      <c r="CF25" s="7">
        <v>210290104.881722</v>
      </c>
      <c r="CG25" s="7">
        <v>1483775553.5903699</v>
      </c>
      <c r="CH25" s="8">
        <v>0</v>
      </c>
      <c r="CI25" s="8">
        <v>0.53125</v>
      </c>
      <c r="CJ25" s="7">
        <f t="shared" si="1"/>
        <v>114273.82176007096</v>
      </c>
      <c r="CK25" s="7">
        <f t="shared" si="2"/>
        <v>320544381.44053149</v>
      </c>
      <c r="CL25" s="7">
        <f t="shared" si="3"/>
        <v>71271.940385665352</v>
      </c>
      <c r="CM25" s="7">
        <f t="shared" si="4"/>
        <v>440684311.64362824</v>
      </c>
      <c r="CN25" s="9">
        <f t="shared" si="5"/>
        <v>62.369437976186482</v>
      </c>
      <c r="CO25" s="9">
        <f t="shared" si="6"/>
        <v>137.47996756741952</v>
      </c>
      <c r="CP25" s="9">
        <f t="shared" si="7"/>
        <v>2805.0552305281753</v>
      </c>
      <c r="CQ25" s="10">
        <f t="shared" si="9"/>
        <v>11.453813461922058</v>
      </c>
      <c r="CR25" s="10">
        <v>-3.7730552722385</v>
      </c>
      <c r="CS25" s="7">
        <v>3.8594748724817799E-4</v>
      </c>
      <c r="CT25" s="7">
        <v>0.32432522501355598</v>
      </c>
      <c r="CU25" s="7" t="str">
        <f t="shared" si="8"/>
        <v>ecig</v>
      </c>
      <c r="CV25" s="11" t="s">
        <v>285</v>
      </c>
      <c r="CW25" s="6" t="str">
        <f t="shared" si="0"/>
        <v>No</v>
      </c>
      <c r="CX25" s="12" t="s">
        <v>287</v>
      </c>
      <c r="CY25" s="12" t="s">
        <v>288</v>
      </c>
      <c r="CZ25" s="12">
        <v>107963</v>
      </c>
      <c r="DA25" s="12" t="s">
        <v>142</v>
      </c>
      <c r="DB25" s="12" t="s">
        <v>289</v>
      </c>
      <c r="DC25" s="12" t="s">
        <v>126</v>
      </c>
      <c r="DD25" s="13" t="s">
        <v>290</v>
      </c>
      <c r="DE25" s="13" t="s">
        <v>291</v>
      </c>
      <c r="DF25" s="13" t="s">
        <v>292</v>
      </c>
      <c r="DG25" s="13" t="s">
        <v>293</v>
      </c>
      <c r="DH25" s="13" t="s">
        <v>294</v>
      </c>
    </row>
    <row r="26" spans="1:112" ht="409.6">
      <c r="A26" s="6">
        <v>1771</v>
      </c>
      <c r="B26" s="6" t="s">
        <v>295</v>
      </c>
      <c r="C26" s="6" t="s">
        <v>296</v>
      </c>
      <c r="D26" s="6" t="s">
        <v>116</v>
      </c>
      <c r="E26" s="6" t="s">
        <v>114</v>
      </c>
      <c r="F26" s="6" t="s">
        <v>115</v>
      </c>
      <c r="G26" s="6" t="s">
        <v>115</v>
      </c>
      <c r="H26" s="6" t="s">
        <v>116</v>
      </c>
      <c r="I26" s="6" t="s">
        <v>117</v>
      </c>
      <c r="J26" s="6">
        <v>-0.96</v>
      </c>
      <c r="K26" s="6">
        <v>301.29779000000002</v>
      </c>
      <c r="L26" s="6">
        <v>302.30495999999999</v>
      </c>
      <c r="M26" s="6">
        <v>8.1080000000000005</v>
      </c>
      <c r="N26" s="6">
        <v>28139774.0344867</v>
      </c>
      <c r="O26" s="6">
        <v>3</v>
      </c>
      <c r="P26" s="6">
        <v>0</v>
      </c>
      <c r="Q26" s="6">
        <v>1</v>
      </c>
      <c r="R26" s="6" t="s">
        <v>117</v>
      </c>
      <c r="S26" s="6" t="s">
        <v>117</v>
      </c>
      <c r="T26" s="6">
        <v>2</v>
      </c>
      <c r="U26" s="6" t="s">
        <v>118</v>
      </c>
      <c r="V26" s="6" t="s">
        <v>118</v>
      </c>
      <c r="W26" s="6" t="s">
        <v>120</v>
      </c>
      <c r="X26" s="6">
        <v>3</v>
      </c>
      <c r="Y26" s="6" t="s">
        <v>121</v>
      </c>
      <c r="Z26" s="6" t="b">
        <v>0</v>
      </c>
      <c r="AA26" s="7">
        <v>211063.24240400901</v>
      </c>
      <c r="AB26" s="7">
        <v>89712.935311184003</v>
      </c>
      <c r="AC26" s="7">
        <v>302507.99905691098</v>
      </c>
      <c r="AD26" s="7">
        <v>81474.388556081496</v>
      </c>
      <c r="AE26" s="7">
        <v>147952160.47647399</v>
      </c>
      <c r="AF26" s="7">
        <v>204264041.107988</v>
      </c>
      <c r="AG26" s="7">
        <v>93066.8435548751</v>
      </c>
      <c r="AH26" s="7">
        <v>177611627.87044799</v>
      </c>
      <c r="AI26" s="7">
        <v>169065467.00161001</v>
      </c>
      <c r="AJ26" s="7">
        <v>213770.07762069799</v>
      </c>
      <c r="AK26" s="7">
        <v>47802.709287413403</v>
      </c>
      <c r="AL26" s="7">
        <v>145529075.15920901</v>
      </c>
      <c r="AM26" s="7">
        <v>164147.76214103101</v>
      </c>
      <c r="AN26" s="7">
        <v>187445.37779147099</v>
      </c>
      <c r="AO26" s="7">
        <v>224501732.51798701</v>
      </c>
      <c r="AP26" s="7">
        <v>81928374.0882186</v>
      </c>
      <c r="AQ26" s="7">
        <v>878613104.575544</v>
      </c>
      <c r="AR26" s="7">
        <v>282738027.02173501</v>
      </c>
      <c r="AS26" s="7">
        <v>80515.804096136198</v>
      </c>
      <c r="AT26" s="7">
        <v>49832.672295953402</v>
      </c>
      <c r="AU26" s="7">
        <v>72318.6274561951</v>
      </c>
      <c r="AV26" s="7">
        <v>60071.0548945306</v>
      </c>
      <c r="AW26" s="7">
        <v>114482340.096187</v>
      </c>
      <c r="AX26" s="7">
        <v>93270674.519648403</v>
      </c>
      <c r="AY26" s="7">
        <v>97553.535244377999</v>
      </c>
      <c r="AZ26" s="7">
        <v>39873933.8360231</v>
      </c>
      <c r="BA26" s="7">
        <v>71191926.341405794</v>
      </c>
      <c r="BB26" s="7">
        <v>139143963.259608</v>
      </c>
      <c r="BC26" s="7">
        <v>101341.77104336501</v>
      </c>
      <c r="BD26" s="7">
        <v>910357357.44743204</v>
      </c>
      <c r="BE26" s="7">
        <v>521233583.05292302</v>
      </c>
      <c r="BF26" s="7">
        <v>308947541.87432498</v>
      </c>
      <c r="BG26" s="7">
        <v>1088987537.70909</v>
      </c>
      <c r="BH26" s="7">
        <v>232387956.96885401</v>
      </c>
      <c r="BI26" s="7">
        <v>142987.251866862</v>
      </c>
      <c r="BJ26" s="7">
        <v>532393127.39778697</v>
      </c>
      <c r="BK26" s="7">
        <v>545299971.06019497</v>
      </c>
      <c r="BL26" s="7">
        <v>698119461.85602105</v>
      </c>
      <c r="BM26" s="7">
        <v>97048.858051087198</v>
      </c>
      <c r="BN26" s="7">
        <v>50472712.527567297</v>
      </c>
      <c r="BO26" s="7">
        <v>104883287.14914501</v>
      </c>
      <c r="BP26" s="7">
        <v>1094029407.9677501</v>
      </c>
      <c r="BQ26" s="7">
        <v>1424105761.47207</v>
      </c>
      <c r="BR26" s="7">
        <v>115431220.59664901</v>
      </c>
      <c r="BS26" s="7">
        <v>85057.759169334604</v>
      </c>
      <c r="BT26" s="7">
        <v>138837.29432782999</v>
      </c>
      <c r="BU26" s="7">
        <v>254176223.69738799</v>
      </c>
      <c r="BV26" s="7">
        <v>84632.417955647994</v>
      </c>
      <c r="BW26" s="7">
        <v>193663875.773794</v>
      </c>
      <c r="BX26" s="7">
        <v>53677.024710943901</v>
      </c>
      <c r="BY26" s="7">
        <v>274760067.82889998</v>
      </c>
      <c r="BZ26" s="7">
        <v>405023452.21973699</v>
      </c>
      <c r="CA26" s="7">
        <v>147420653.41539699</v>
      </c>
      <c r="CB26" s="7">
        <v>62077.4003332969</v>
      </c>
      <c r="CC26" s="7">
        <v>79644.185807155198</v>
      </c>
      <c r="CD26" s="7">
        <v>170182554.22064599</v>
      </c>
      <c r="CE26" s="7">
        <v>42452.059625298898</v>
      </c>
      <c r="CF26" s="7">
        <v>22473219.714148801</v>
      </c>
      <c r="CG26" s="7">
        <v>440097576.27539498</v>
      </c>
      <c r="CH26" s="8">
        <v>0.48148148148148101</v>
      </c>
      <c r="CI26" s="8">
        <v>0.6875</v>
      </c>
      <c r="CJ26" s="7">
        <f t="shared" si="1"/>
        <v>97510139.542303339</v>
      </c>
      <c r="CK26" s="7">
        <f t="shared" si="2"/>
        <v>302327445.92211604</v>
      </c>
      <c r="CL26" s="7">
        <f t="shared" si="3"/>
        <v>178204554.62793154</v>
      </c>
      <c r="CM26" s="7">
        <f t="shared" si="4"/>
        <v>378316807.99961805</v>
      </c>
      <c r="CN26" s="9">
        <f t="shared" si="5"/>
        <v>182.75489653116546</v>
      </c>
      <c r="CO26" s="9">
        <f t="shared" si="6"/>
        <v>125.13478782772438</v>
      </c>
      <c r="CP26" s="9">
        <f t="shared" si="7"/>
        <v>3.1004718826287365</v>
      </c>
      <c r="CQ26" s="10">
        <f t="shared" si="9"/>
        <v>1.6324878061186014</v>
      </c>
      <c r="CR26" s="10">
        <v>-2.5795174217036099</v>
      </c>
      <c r="CS26" s="7">
        <v>1.24974921384036E-2</v>
      </c>
      <c r="CT26" s="7">
        <v>0.32432522501355598</v>
      </c>
      <c r="CU26" s="7" t="str">
        <f t="shared" si="8"/>
        <v>ecig</v>
      </c>
      <c r="CV26" s="11" t="s">
        <v>297</v>
      </c>
      <c r="CW26" s="6" t="str">
        <f t="shared" si="0"/>
        <v>Yes</v>
      </c>
      <c r="CX26" s="12" t="s">
        <v>298</v>
      </c>
      <c r="CY26" s="12" t="s">
        <v>299</v>
      </c>
      <c r="CZ26" s="12" t="s">
        <v>300</v>
      </c>
      <c r="DA26" s="12" t="s">
        <v>301</v>
      </c>
      <c r="DB26" s="12" t="s">
        <v>302</v>
      </c>
      <c r="DC26" s="12" t="s">
        <v>303</v>
      </c>
      <c r="DD26" s="13" t="s">
        <v>304</v>
      </c>
      <c r="DE26" s="13" t="s">
        <v>305</v>
      </c>
      <c r="DF26" s="13" t="s">
        <v>306</v>
      </c>
      <c r="DG26" s="13" t="s">
        <v>307</v>
      </c>
      <c r="DH26" s="13" t="s">
        <v>294</v>
      </c>
    </row>
    <row r="27" spans="1:112" ht="409.6">
      <c r="A27" s="6">
        <v>1824</v>
      </c>
      <c r="B27" s="6" t="s">
        <v>308</v>
      </c>
      <c r="C27" s="6" t="s">
        <v>309</v>
      </c>
      <c r="D27" s="6" t="s">
        <v>116</v>
      </c>
      <c r="E27" s="6" t="s">
        <v>116</v>
      </c>
      <c r="F27" s="6" t="s">
        <v>114</v>
      </c>
      <c r="G27" s="6" t="s">
        <v>180</v>
      </c>
      <c r="H27" s="6" t="s">
        <v>114</v>
      </c>
      <c r="I27" s="6" t="s">
        <v>117</v>
      </c>
      <c r="J27" s="6">
        <v>0.28000000000000003</v>
      </c>
      <c r="K27" s="6">
        <v>187.06338</v>
      </c>
      <c r="L27" s="6">
        <v>188.07071999999999</v>
      </c>
      <c r="M27" s="6">
        <v>4.8040000000000003</v>
      </c>
      <c r="N27" s="6">
        <v>27232076.155691899</v>
      </c>
      <c r="O27" s="6">
        <v>3</v>
      </c>
      <c r="P27" s="6">
        <v>8</v>
      </c>
      <c r="Q27" s="6">
        <v>0</v>
      </c>
      <c r="R27" s="6">
        <v>84.6</v>
      </c>
      <c r="S27" s="6">
        <v>78.5</v>
      </c>
      <c r="T27" s="6">
        <v>7</v>
      </c>
      <c r="U27" s="6" t="s">
        <v>118</v>
      </c>
      <c r="V27" s="6" t="s">
        <v>119</v>
      </c>
      <c r="W27" s="6" t="s">
        <v>118</v>
      </c>
      <c r="X27" s="6">
        <v>2</v>
      </c>
      <c r="Y27" s="6" t="s">
        <v>121</v>
      </c>
      <c r="Z27" s="6" t="b">
        <v>0</v>
      </c>
      <c r="AA27" s="7">
        <v>211063.24240400901</v>
      </c>
      <c r="AB27" s="7">
        <v>89712.935311184003</v>
      </c>
      <c r="AC27" s="7">
        <v>302507.99905691098</v>
      </c>
      <c r="AD27" s="7">
        <v>81474.388556081496</v>
      </c>
      <c r="AE27" s="7">
        <v>202761.79347830301</v>
      </c>
      <c r="AF27" s="7">
        <v>100778326.30877</v>
      </c>
      <c r="AG27" s="7">
        <v>93066.8435548751</v>
      </c>
      <c r="AH27" s="7">
        <v>246797.54089740699</v>
      </c>
      <c r="AI27" s="7">
        <v>265542871.95887601</v>
      </c>
      <c r="AJ27" s="7">
        <v>213770.07762069799</v>
      </c>
      <c r="AK27" s="7">
        <v>47802.709287413403</v>
      </c>
      <c r="AL27" s="7">
        <v>774903161.08431399</v>
      </c>
      <c r="AM27" s="7">
        <v>54748117.8115656</v>
      </c>
      <c r="AN27" s="7">
        <v>187445.37779147099</v>
      </c>
      <c r="AO27" s="7">
        <v>82681912.308894202</v>
      </c>
      <c r="AP27" s="7">
        <v>286805563.79029101</v>
      </c>
      <c r="AQ27" s="7">
        <v>426973026.11648297</v>
      </c>
      <c r="AR27" s="7">
        <v>182061285.677284</v>
      </c>
      <c r="AS27" s="7">
        <v>258626592.929721</v>
      </c>
      <c r="AT27" s="7">
        <v>240713504.10146701</v>
      </c>
      <c r="AU27" s="7">
        <v>554528865.11477995</v>
      </c>
      <c r="AV27" s="7">
        <v>62936349.316837303</v>
      </c>
      <c r="AW27" s="7">
        <v>20610311.409014601</v>
      </c>
      <c r="AX27" s="7">
        <v>484543791.82248801</v>
      </c>
      <c r="AY27" s="7">
        <v>308211723.48284501</v>
      </c>
      <c r="AZ27" s="7">
        <v>92478964.959012896</v>
      </c>
      <c r="BA27" s="7">
        <v>165758.196350452</v>
      </c>
      <c r="BB27" s="7">
        <v>160729056.83237001</v>
      </c>
      <c r="BC27" s="7">
        <v>165286330.768738</v>
      </c>
      <c r="BD27" s="7">
        <v>211094.34997347501</v>
      </c>
      <c r="BE27" s="7">
        <v>122928953.77702899</v>
      </c>
      <c r="BF27" s="7">
        <v>60457102.487537503</v>
      </c>
      <c r="BG27" s="7">
        <v>178704.60351362301</v>
      </c>
      <c r="BH27" s="7">
        <v>168766.74855896301</v>
      </c>
      <c r="BI27" s="7">
        <v>142987.251866862</v>
      </c>
      <c r="BJ27" s="7">
        <v>66844.4046139891</v>
      </c>
      <c r="BK27" s="7">
        <v>144391545.03317201</v>
      </c>
      <c r="BL27" s="7">
        <v>260401320.512095</v>
      </c>
      <c r="BM27" s="7">
        <v>97048.858051087198</v>
      </c>
      <c r="BN27" s="7">
        <v>73609171.855839893</v>
      </c>
      <c r="BO27" s="7">
        <v>84490.603987824099</v>
      </c>
      <c r="BP27" s="7">
        <v>140239278.96811801</v>
      </c>
      <c r="BQ27" s="7">
        <v>174563308.364701</v>
      </c>
      <c r="BR27" s="7">
        <v>76304454.5356832</v>
      </c>
      <c r="BS27" s="7">
        <v>35788897.690399602</v>
      </c>
      <c r="BT27" s="7">
        <v>51368881.384748697</v>
      </c>
      <c r="BU27" s="7">
        <v>74680.910813464201</v>
      </c>
      <c r="BV27" s="7">
        <v>84632.417955647994</v>
      </c>
      <c r="BW27" s="7">
        <v>57451154.228362903</v>
      </c>
      <c r="BX27" s="7">
        <v>227896646.37800899</v>
      </c>
      <c r="BY27" s="7">
        <v>109748.893649866</v>
      </c>
      <c r="BZ27" s="7">
        <v>84749751.261979595</v>
      </c>
      <c r="CA27" s="7">
        <v>64066683.1149453</v>
      </c>
      <c r="CB27" s="7">
        <v>62077.4003332969</v>
      </c>
      <c r="CC27" s="7">
        <v>48205397.724151202</v>
      </c>
      <c r="CD27" s="7">
        <v>88702092.398939103</v>
      </c>
      <c r="CE27" s="7">
        <v>42452.059625298898</v>
      </c>
      <c r="CF27" s="7">
        <v>116025373.86256699</v>
      </c>
      <c r="CG27" s="7">
        <v>88838.795511459801</v>
      </c>
      <c r="CH27" s="8">
        <v>0.592592592592593</v>
      </c>
      <c r="CI27" s="8">
        <v>0.59375</v>
      </c>
      <c r="CJ27" s="7">
        <f t="shared" si="1"/>
        <v>155518019.60359082</v>
      </c>
      <c r="CK27" s="7">
        <f t="shared" si="2"/>
        <v>67330555.264932528</v>
      </c>
      <c r="CL27" s="7">
        <f t="shared" si="3"/>
        <v>206687995.19919762</v>
      </c>
      <c r="CM27" s="7">
        <f t="shared" si="4"/>
        <v>74267823.947001562</v>
      </c>
      <c r="CN27" s="9">
        <f t="shared" si="5"/>
        <v>132.90292387083954</v>
      </c>
      <c r="CO27" s="9">
        <f t="shared" si="6"/>
        <v>110.3032993783762</v>
      </c>
      <c r="CP27" s="9">
        <f t="shared" si="7"/>
        <v>0.43294375427719184</v>
      </c>
      <c r="CQ27" s="10">
        <f t="shared" si="9"/>
        <v>-1.2077484849379645</v>
      </c>
      <c r="CR27" s="10">
        <v>2.2505107440585599</v>
      </c>
      <c r="CS27" s="7">
        <v>2.82916664359588E-2</v>
      </c>
      <c r="CT27" s="7">
        <v>0.361605814773378</v>
      </c>
      <c r="CU27" s="7" t="str">
        <f t="shared" si="8"/>
        <v>control</v>
      </c>
      <c r="CV27" s="11" t="s">
        <v>310</v>
      </c>
      <c r="CW27" s="6" t="str">
        <f t="shared" si="0"/>
        <v>Yes</v>
      </c>
      <c r="CX27" s="12" t="s">
        <v>311</v>
      </c>
      <c r="CY27" s="12" t="s">
        <v>312</v>
      </c>
      <c r="CZ27" s="12" t="s">
        <v>313</v>
      </c>
      <c r="DA27" s="12" t="s">
        <v>135</v>
      </c>
      <c r="DB27" s="12" t="s">
        <v>314</v>
      </c>
      <c r="DC27" s="12" t="s">
        <v>315</v>
      </c>
      <c r="DD27" s="13" t="s">
        <v>316</v>
      </c>
      <c r="DE27" s="13" t="s">
        <v>317</v>
      </c>
      <c r="DF27" s="13" t="s">
        <v>318</v>
      </c>
      <c r="DG27" s="13" t="s">
        <v>319</v>
      </c>
      <c r="DH27" s="13" t="s">
        <v>131</v>
      </c>
    </row>
    <row r="28" spans="1:112" ht="409.6">
      <c r="A28" s="6">
        <v>1836</v>
      </c>
      <c r="B28" s="6" t="s">
        <v>320</v>
      </c>
      <c r="C28" s="6" t="s">
        <v>321</v>
      </c>
      <c r="D28" s="6" t="s">
        <v>116</v>
      </c>
      <c r="E28" s="6" t="s">
        <v>114</v>
      </c>
      <c r="F28" s="6" t="s">
        <v>114</v>
      </c>
      <c r="G28" s="6" t="s">
        <v>116</v>
      </c>
      <c r="H28" s="6" t="s">
        <v>114</v>
      </c>
      <c r="I28" s="6" t="s">
        <v>117</v>
      </c>
      <c r="J28" s="6">
        <v>-0.32</v>
      </c>
      <c r="K28" s="6">
        <v>246.12148999999999</v>
      </c>
      <c r="L28" s="6">
        <v>247.12877</v>
      </c>
      <c r="M28" s="6">
        <v>1.5449999999999999</v>
      </c>
      <c r="N28" s="6">
        <v>27066818.214061301</v>
      </c>
      <c r="O28" s="6">
        <v>19</v>
      </c>
      <c r="P28" s="6">
        <v>0</v>
      </c>
      <c r="Q28" s="6">
        <v>0</v>
      </c>
      <c r="R28" s="6" t="s">
        <v>117</v>
      </c>
      <c r="S28" s="6" t="s">
        <v>117</v>
      </c>
      <c r="T28" s="6">
        <v>0</v>
      </c>
      <c r="U28" s="6" t="s">
        <v>118</v>
      </c>
      <c r="V28" s="6" t="s">
        <v>118</v>
      </c>
      <c r="W28" s="6" t="s">
        <v>118</v>
      </c>
      <c r="X28" s="6">
        <v>3</v>
      </c>
      <c r="Y28" s="6" t="s">
        <v>121</v>
      </c>
      <c r="Z28" s="6" t="b">
        <v>0</v>
      </c>
      <c r="AA28" s="7">
        <v>140071625.41663101</v>
      </c>
      <c r="AB28" s="7">
        <v>75628580.984445393</v>
      </c>
      <c r="AC28" s="7">
        <v>302507.99905691098</v>
      </c>
      <c r="AD28" s="7">
        <v>81474.388556081496</v>
      </c>
      <c r="AE28" s="7">
        <v>233021622.92873299</v>
      </c>
      <c r="AF28" s="7">
        <v>173933126.52493501</v>
      </c>
      <c r="AG28" s="7">
        <v>125831198.464582</v>
      </c>
      <c r="AH28" s="7">
        <v>37788847.062132202</v>
      </c>
      <c r="AI28" s="7">
        <v>117416970.94137</v>
      </c>
      <c r="AJ28" s="7">
        <v>213770.07762069799</v>
      </c>
      <c r="AK28" s="7">
        <v>291964389.83365101</v>
      </c>
      <c r="AL28" s="7">
        <v>37762.133882739698</v>
      </c>
      <c r="AM28" s="7">
        <v>1114249823.6952901</v>
      </c>
      <c r="AN28" s="7">
        <v>446635446.71863598</v>
      </c>
      <c r="AO28" s="7">
        <v>399594044.439143</v>
      </c>
      <c r="AP28" s="7">
        <v>1266341127.1233001</v>
      </c>
      <c r="AQ28" s="7">
        <v>74138.1008370583</v>
      </c>
      <c r="AR28" s="7">
        <v>1193220031.9035201</v>
      </c>
      <c r="AS28" s="7">
        <v>354314130.901555</v>
      </c>
      <c r="AT28" s="7">
        <v>377039822.53948599</v>
      </c>
      <c r="AU28" s="7">
        <v>118308632.23490299</v>
      </c>
      <c r="AV28" s="7">
        <v>146649949.506924</v>
      </c>
      <c r="AW28" s="7">
        <v>83218394.189922094</v>
      </c>
      <c r="AX28" s="7">
        <v>1159174019.96697</v>
      </c>
      <c r="AY28" s="7">
        <v>391806788.51882797</v>
      </c>
      <c r="AZ28" s="7">
        <v>241279367.394613</v>
      </c>
      <c r="BA28" s="7">
        <v>165758.196350452</v>
      </c>
      <c r="BB28" s="7">
        <v>107552.178623912</v>
      </c>
      <c r="BC28" s="7">
        <v>101341.77104336501</v>
      </c>
      <c r="BD28" s="7">
        <v>55320727.3902248</v>
      </c>
      <c r="BE28" s="7">
        <v>62937.009110873303</v>
      </c>
      <c r="BF28" s="7">
        <v>352943371.02139598</v>
      </c>
      <c r="BG28" s="7">
        <v>147689473.712787</v>
      </c>
      <c r="BH28" s="7">
        <v>168766.74855896301</v>
      </c>
      <c r="BI28" s="7">
        <v>280762765.46035397</v>
      </c>
      <c r="BJ28" s="7">
        <v>256386298.745076</v>
      </c>
      <c r="BK28" s="7">
        <v>47030.709569134902</v>
      </c>
      <c r="BL28" s="7">
        <v>40620.2248290192</v>
      </c>
      <c r="BM28" s="7">
        <v>140507935.08838201</v>
      </c>
      <c r="BN28" s="7">
        <v>195625834.09837699</v>
      </c>
      <c r="BO28" s="7">
        <v>242793942.04020801</v>
      </c>
      <c r="BP28" s="7">
        <v>51593.885876908498</v>
      </c>
      <c r="BQ28" s="7">
        <v>209591.61585109399</v>
      </c>
      <c r="BR28" s="7">
        <v>49023.555370657697</v>
      </c>
      <c r="BS28" s="7">
        <v>85057.759169334604</v>
      </c>
      <c r="BT28" s="7">
        <v>799216249.66017103</v>
      </c>
      <c r="BU28" s="7">
        <v>74680.910813464201</v>
      </c>
      <c r="BV28" s="7">
        <v>134189213.500203</v>
      </c>
      <c r="BW28" s="7">
        <v>173467393.39867499</v>
      </c>
      <c r="BX28" s="7">
        <v>291162635.48325801</v>
      </c>
      <c r="BY28" s="7">
        <v>109748.893649866</v>
      </c>
      <c r="BZ28" s="7">
        <v>194137386.72161999</v>
      </c>
      <c r="CA28" s="7">
        <v>64359.7441030021</v>
      </c>
      <c r="CB28" s="7">
        <v>62077.4003332969</v>
      </c>
      <c r="CC28" s="7">
        <v>79644.185807155198</v>
      </c>
      <c r="CD28" s="7">
        <v>56280.262764906503</v>
      </c>
      <c r="CE28" s="7">
        <v>42452.059625298898</v>
      </c>
      <c r="CF28" s="7">
        <v>42378.606606679503</v>
      </c>
      <c r="CG28" s="7">
        <v>408158340.499358</v>
      </c>
      <c r="CH28" s="8">
        <v>0.77777777777777801</v>
      </c>
      <c r="CI28" s="8">
        <v>0.4375</v>
      </c>
      <c r="CJ28" s="7">
        <f t="shared" si="1"/>
        <v>314383827.8587361</v>
      </c>
      <c r="CK28" s="7">
        <f t="shared" si="2"/>
        <v>114806772.01068117</v>
      </c>
      <c r="CL28" s="7">
        <f t="shared" si="3"/>
        <v>394735688.84303528</v>
      </c>
      <c r="CM28" s="7">
        <f t="shared" si="4"/>
        <v>176442236.20039955</v>
      </c>
      <c r="CN28" s="9">
        <f t="shared" si="5"/>
        <v>125.55852237425016</v>
      </c>
      <c r="CO28" s="9">
        <f t="shared" si="6"/>
        <v>153.68626180342747</v>
      </c>
      <c r="CP28" s="9">
        <f t="shared" si="7"/>
        <v>0.36518027276602777</v>
      </c>
      <c r="CQ28" s="10">
        <f t="shared" si="9"/>
        <v>-1.4533192626192553</v>
      </c>
      <c r="CR28" s="10">
        <v>2.5744632387765001</v>
      </c>
      <c r="CS28" s="7">
        <v>1.26618196959369E-2</v>
      </c>
      <c r="CT28" s="7">
        <v>0.32432522501355598</v>
      </c>
      <c r="CU28" s="7" t="str">
        <f t="shared" si="8"/>
        <v>control</v>
      </c>
      <c r="CV28" s="11" t="s">
        <v>320</v>
      </c>
      <c r="CW28" s="6" t="str">
        <f t="shared" si="0"/>
        <v>No</v>
      </c>
      <c r="CX28" s="12" t="s">
        <v>322</v>
      </c>
      <c r="CY28" s="12" t="s">
        <v>323</v>
      </c>
      <c r="CZ28" s="12" t="s">
        <v>324</v>
      </c>
      <c r="DA28" s="12" t="s">
        <v>135</v>
      </c>
      <c r="DB28" s="12" t="s">
        <v>325</v>
      </c>
      <c r="DC28" s="12" t="s">
        <v>184</v>
      </c>
      <c r="DD28" s="13" t="s">
        <v>326</v>
      </c>
      <c r="DE28" s="13" t="s">
        <v>327</v>
      </c>
      <c r="DF28" s="13" t="s">
        <v>328</v>
      </c>
      <c r="DG28" s="13" t="s">
        <v>198</v>
      </c>
      <c r="DH28" s="13" t="s">
        <v>329</v>
      </c>
    </row>
    <row r="29" spans="1:112" ht="34">
      <c r="A29" s="6">
        <v>1976</v>
      </c>
      <c r="B29" s="6" t="s">
        <v>330</v>
      </c>
      <c r="C29" s="6" t="s">
        <v>331</v>
      </c>
      <c r="D29" s="6" t="s">
        <v>116</v>
      </c>
      <c r="E29" s="6" t="s">
        <v>114</v>
      </c>
      <c r="F29" s="6" t="s">
        <v>114</v>
      </c>
      <c r="G29" s="6" t="s">
        <v>114</v>
      </c>
      <c r="H29" s="6" t="s">
        <v>114</v>
      </c>
      <c r="I29" s="6">
        <v>45.1</v>
      </c>
      <c r="J29" s="6">
        <v>-0.85</v>
      </c>
      <c r="K29" s="6">
        <v>399.40728999999999</v>
      </c>
      <c r="L29" s="6">
        <v>400.41449</v>
      </c>
      <c r="M29" s="6">
        <v>8.8369999999999997</v>
      </c>
      <c r="N29" s="6">
        <v>24672074.400374599</v>
      </c>
      <c r="O29" s="6">
        <v>0</v>
      </c>
      <c r="P29" s="6">
        <v>0</v>
      </c>
      <c r="Q29" s="6">
        <v>0</v>
      </c>
      <c r="R29" s="6" t="s">
        <v>117</v>
      </c>
      <c r="S29" s="6" t="s">
        <v>117</v>
      </c>
      <c r="T29" s="6">
        <v>0</v>
      </c>
      <c r="U29" s="6" t="s">
        <v>118</v>
      </c>
      <c r="V29" s="6" t="s">
        <v>118</v>
      </c>
      <c r="W29" s="6" t="s">
        <v>118</v>
      </c>
      <c r="X29" s="6">
        <v>4</v>
      </c>
      <c r="Y29" s="6" t="s">
        <v>121</v>
      </c>
      <c r="Z29" s="6" t="b">
        <v>0</v>
      </c>
      <c r="AA29" s="7">
        <v>91571046.124290004</v>
      </c>
      <c r="AB29" s="7">
        <v>73306301.073469698</v>
      </c>
      <c r="AC29" s="7">
        <v>302507.99905691098</v>
      </c>
      <c r="AD29" s="7">
        <v>7401856.3676559003</v>
      </c>
      <c r="AE29" s="7">
        <v>165943733.50545201</v>
      </c>
      <c r="AF29" s="7">
        <v>129504767.46658599</v>
      </c>
      <c r="AG29" s="7">
        <v>39315106.128921002</v>
      </c>
      <c r="AH29" s="7">
        <v>220408019.83213401</v>
      </c>
      <c r="AI29" s="7">
        <v>89301750.646442696</v>
      </c>
      <c r="AJ29" s="7">
        <v>29089449.610719901</v>
      </c>
      <c r="AK29" s="7">
        <v>8315222.2418876402</v>
      </c>
      <c r="AL29" s="7">
        <v>122177060.59878699</v>
      </c>
      <c r="AM29" s="7">
        <v>22831411.4507806</v>
      </c>
      <c r="AN29" s="7">
        <v>27340856.170429699</v>
      </c>
      <c r="AO29" s="7">
        <v>114069975.652431</v>
      </c>
      <c r="AP29" s="7">
        <v>92770073.721658096</v>
      </c>
      <c r="AQ29" s="7">
        <v>427543808.35934699</v>
      </c>
      <c r="AR29" s="7">
        <v>241740957.89468899</v>
      </c>
      <c r="AS29" s="7">
        <v>21138862.366477299</v>
      </c>
      <c r="AT29" s="7">
        <v>5376137.6382137798</v>
      </c>
      <c r="AU29" s="7">
        <v>7374574.4003831502</v>
      </c>
      <c r="AV29" s="7">
        <v>41473026.190221503</v>
      </c>
      <c r="AW29" s="7">
        <v>276356098.90908301</v>
      </c>
      <c r="AX29" s="7">
        <v>103537900.83083799</v>
      </c>
      <c r="AY29" s="7">
        <v>117385159.84034</v>
      </c>
      <c r="AZ29" s="7">
        <v>21837466.233113699</v>
      </c>
      <c r="BA29" s="7">
        <v>54267509.776540302</v>
      </c>
      <c r="BB29" s="7">
        <v>304442085.48768198</v>
      </c>
      <c r="BC29" s="7">
        <v>445553218.47791803</v>
      </c>
      <c r="BD29" s="7">
        <v>1039708711.2053</v>
      </c>
      <c r="BE29" s="7">
        <v>324728613.65648299</v>
      </c>
      <c r="BF29" s="7">
        <v>217581588.79461601</v>
      </c>
      <c r="BG29" s="7">
        <v>1389479941.6638601</v>
      </c>
      <c r="BH29" s="7">
        <v>427452333.158243</v>
      </c>
      <c r="BI29" s="7">
        <v>142987.251866862</v>
      </c>
      <c r="BJ29" s="7">
        <v>74066587.556589097</v>
      </c>
      <c r="BK29" s="7">
        <v>378362113.90237701</v>
      </c>
      <c r="BL29" s="7">
        <v>366195126.68178701</v>
      </c>
      <c r="BM29" s="7">
        <v>14723497.640922699</v>
      </c>
      <c r="BN29" s="7">
        <v>39476001.325312302</v>
      </c>
      <c r="BO29" s="7">
        <v>166471623.27266499</v>
      </c>
      <c r="BP29" s="7">
        <v>959210792.53842199</v>
      </c>
      <c r="BQ29" s="7">
        <v>1721958044.6647699</v>
      </c>
      <c r="BR29" s="7">
        <v>107036910.519991</v>
      </c>
      <c r="BS29" s="7">
        <v>85057.759169334604</v>
      </c>
      <c r="BT29" s="7">
        <v>138837.29432782999</v>
      </c>
      <c r="BU29" s="7">
        <v>95750382.771691993</v>
      </c>
      <c r="BV29" s="7">
        <v>370482545.56249398</v>
      </c>
      <c r="BW29" s="7">
        <v>171109782.19361699</v>
      </c>
      <c r="BX29" s="7">
        <v>29190097.9443844</v>
      </c>
      <c r="BY29" s="7">
        <v>529565700.42441201</v>
      </c>
      <c r="BZ29" s="7">
        <v>120014870.092952</v>
      </c>
      <c r="CA29" s="7">
        <v>172487174.08286801</v>
      </c>
      <c r="CB29" s="7">
        <v>13488177.564634399</v>
      </c>
      <c r="CC29" s="7">
        <v>79644.185807155198</v>
      </c>
      <c r="CD29" s="7">
        <v>57190434.460581802</v>
      </c>
      <c r="CE29" s="7">
        <v>42452.059625298898</v>
      </c>
      <c r="CF29" s="7">
        <v>41205985.519477703</v>
      </c>
      <c r="CG29" s="7">
        <v>350155191.59589201</v>
      </c>
      <c r="CH29" s="8">
        <v>0.96296296296296302</v>
      </c>
      <c r="CI29" s="8">
        <v>0.84375</v>
      </c>
      <c r="CJ29" s="7">
        <f t="shared" si="1"/>
        <v>94506690.408516631</v>
      </c>
      <c r="CK29" s="7">
        <f t="shared" si="2"/>
        <v>310236765.97846067</v>
      </c>
      <c r="CL29" s="7">
        <f t="shared" si="3"/>
        <v>100303023.12652504</v>
      </c>
      <c r="CM29" s="7">
        <f t="shared" si="4"/>
        <v>417221260.33888811</v>
      </c>
      <c r="CN29" s="9">
        <f t="shared" si="5"/>
        <v>106.13325119412505</v>
      </c>
      <c r="CO29" s="9">
        <f t="shared" si="6"/>
        <v>134.48478906844176</v>
      </c>
      <c r="CP29" s="9">
        <f t="shared" si="7"/>
        <v>3.2826963322641456</v>
      </c>
      <c r="CQ29" s="10">
        <f t="shared" si="9"/>
        <v>1.7148812987383943</v>
      </c>
      <c r="CR29" s="10">
        <v>-2.6203115147172098</v>
      </c>
      <c r="CS29" s="7">
        <v>1.1240486569013599E-2</v>
      </c>
      <c r="CT29" s="7">
        <v>0.32432522501355598</v>
      </c>
      <c r="CU29" s="7" t="str">
        <f t="shared" si="8"/>
        <v>ecig</v>
      </c>
      <c r="CV29" s="11" t="s">
        <v>330</v>
      </c>
      <c r="CW29" s="6" t="str">
        <f t="shared" si="0"/>
        <v>No</v>
      </c>
      <c r="CX29" s="12" t="s">
        <v>135</v>
      </c>
      <c r="CY29" s="12" t="s">
        <v>135</v>
      </c>
      <c r="CZ29" s="12" t="s">
        <v>135</v>
      </c>
      <c r="DA29" s="12" t="s">
        <v>135</v>
      </c>
      <c r="DB29" s="12" t="s">
        <v>135</v>
      </c>
      <c r="DC29" s="12" t="s">
        <v>137</v>
      </c>
      <c r="DD29" s="13"/>
      <c r="DE29" s="13"/>
      <c r="DF29" s="13"/>
      <c r="DG29" s="13"/>
      <c r="DH29" s="13" t="s">
        <v>203</v>
      </c>
    </row>
    <row r="30" spans="1:112" ht="17">
      <c r="A30" s="6">
        <v>1981</v>
      </c>
      <c r="B30" s="6" t="s">
        <v>332</v>
      </c>
      <c r="C30" s="6" t="s">
        <v>333</v>
      </c>
      <c r="D30" s="6" t="s">
        <v>180</v>
      </c>
      <c r="E30" s="6" t="s">
        <v>114</v>
      </c>
      <c r="F30" s="6" t="s">
        <v>114</v>
      </c>
      <c r="G30" s="6" t="s">
        <v>334</v>
      </c>
      <c r="H30" s="6" t="s">
        <v>114</v>
      </c>
      <c r="I30" s="6">
        <v>93.33</v>
      </c>
      <c r="J30" s="6">
        <v>0.21</v>
      </c>
      <c r="K30" s="6">
        <v>402.22277000000003</v>
      </c>
      <c r="L30" s="6">
        <v>403.23021999999997</v>
      </c>
      <c r="M30" s="6">
        <v>3.2890000000000001</v>
      </c>
      <c r="N30" s="6">
        <v>24596109.494664401</v>
      </c>
      <c r="O30" s="6">
        <v>1</v>
      </c>
      <c r="P30" s="6">
        <v>0</v>
      </c>
      <c r="Q30" s="6">
        <v>0</v>
      </c>
      <c r="R30" s="6" t="s">
        <v>117</v>
      </c>
      <c r="S30" s="6" t="s">
        <v>117</v>
      </c>
      <c r="T30" s="6">
        <v>1</v>
      </c>
      <c r="U30" s="6" t="s">
        <v>118</v>
      </c>
      <c r="V30" s="6" t="s">
        <v>118</v>
      </c>
      <c r="W30" s="6" t="s">
        <v>118</v>
      </c>
      <c r="X30" s="6">
        <v>2</v>
      </c>
      <c r="Y30" s="6" t="s">
        <v>121</v>
      </c>
      <c r="Z30" s="6" t="b">
        <v>0</v>
      </c>
      <c r="AA30" s="7">
        <v>69110750.828657106</v>
      </c>
      <c r="AB30" s="7">
        <v>47117808.718726203</v>
      </c>
      <c r="AC30" s="7">
        <v>302507.99905691098</v>
      </c>
      <c r="AD30" s="7">
        <v>81474.388556081496</v>
      </c>
      <c r="AE30" s="7">
        <v>44772768.727649398</v>
      </c>
      <c r="AF30" s="7">
        <v>256729517.28452301</v>
      </c>
      <c r="AG30" s="7">
        <v>139950826.96401599</v>
      </c>
      <c r="AH30" s="7">
        <v>246797.54089740699</v>
      </c>
      <c r="AI30" s="7">
        <v>49966646.756850101</v>
      </c>
      <c r="AJ30" s="7">
        <v>45117452.050147198</v>
      </c>
      <c r="AK30" s="7">
        <v>60114710.930587202</v>
      </c>
      <c r="AL30" s="7">
        <v>273215981.26224703</v>
      </c>
      <c r="AM30" s="7">
        <v>53217687.877918601</v>
      </c>
      <c r="AN30" s="7">
        <v>187445.37779147099</v>
      </c>
      <c r="AO30" s="7">
        <v>96579423.289517298</v>
      </c>
      <c r="AP30" s="7">
        <v>197627157.87335199</v>
      </c>
      <c r="AQ30" s="7">
        <v>94100372.360252798</v>
      </c>
      <c r="AR30" s="7">
        <v>149343544.958161</v>
      </c>
      <c r="AS30" s="7">
        <v>346019537.19064999</v>
      </c>
      <c r="AT30" s="7">
        <v>365394974.681234</v>
      </c>
      <c r="AU30" s="7">
        <v>295948602.333278</v>
      </c>
      <c r="AV30" s="7">
        <v>280563462.87968302</v>
      </c>
      <c r="AW30" s="7">
        <v>91379153.592153996</v>
      </c>
      <c r="AX30" s="7">
        <v>185741052.34168801</v>
      </c>
      <c r="AY30" s="7">
        <v>251987286.557394</v>
      </c>
      <c r="AZ30" s="7">
        <v>227473398.86290899</v>
      </c>
      <c r="BA30" s="7">
        <v>37875577.906004697</v>
      </c>
      <c r="BB30" s="7">
        <v>179620330.490208</v>
      </c>
      <c r="BC30" s="7">
        <v>338916834.023139</v>
      </c>
      <c r="BD30" s="7">
        <v>211094.34997347501</v>
      </c>
      <c r="BE30" s="7">
        <v>27771010.8911172</v>
      </c>
      <c r="BF30" s="7">
        <v>86649537.717266798</v>
      </c>
      <c r="BG30" s="7">
        <v>178704.60351362301</v>
      </c>
      <c r="BH30" s="7">
        <v>66395798.056159601</v>
      </c>
      <c r="BI30" s="7">
        <v>41794291.556401797</v>
      </c>
      <c r="BJ30" s="7">
        <v>150914031.66377199</v>
      </c>
      <c r="BK30" s="7">
        <v>414004435.496665</v>
      </c>
      <c r="BL30" s="7">
        <v>143040969.158604</v>
      </c>
      <c r="BM30" s="7">
        <v>241111547.84702399</v>
      </c>
      <c r="BN30" s="7">
        <v>271136198.30879802</v>
      </c>
      <c r="BO30" s="7">
        <v>304134770.255207</v>
      </c>
      <c r="BP30" s="7">
        <v>171905933.03302199</v>
      </c>
      <c r="BQ30" s="7">
        <v>209591.61585109399</v>
      </c>
      <c r="BR30" s="7">
        <v>338447108.07369101</v>
      </c>
      <c r="BS30" s="7">
        <v>75028763.798198596</v>
      </c>
      <c r="BT30" s="7">
        <v>146390838.47979799</v>
      </c>
      <c r="BU30" s="7">
        <v>358383329.00064898</v>
      </c>
      <c r="BV30" s="7">
        <v>179972782.20765099</v>
      </c>
      <c r="BW30" s="7">
        <v>448225120.44544202</v>
      </c>
      <c r="BX30" s="7">
        <v>231801886.79058099</v>
      </c>
      <c r="BY30" s="7">
        <v>109748.893649866</v>
      </c>
      <c r="BZ30" s="7">
        <v>244186837.46280301</v>
      </c>
      <c r="CA30" s="7">
        <v>741182513.01902199</v>
      </c>
      <c r="CB30" s="7">
        <v>880581854.74048996</v>
      </c>
      <c r="CC30" s="7">
        <v>247576868.800055</v>
      </c>
      <c r="CD30" s="7">
        <v>56280.262764906503</v>
      </c>
      <c r="CE30" s="7">
        <v>786819899.32081604</v>
      </c>
      <c r="CF30" s="7">
        <v>402103341.566634</v>
      </c>
      <c r="CG30" s="7">
        <v>396639202.29504001</v>
      </c>
      <c r="CH30" s="8">
        <v>0.85185185185185197</v>
      </c>
      <c r="CI30" s="8">
        <v>0.84375</v>
      </c>
      <c r="CJ30" s="7">
        <f t="shared" si="1"/>
        <v>135561700.79755193</v>
      </c>
      <c r="CK30" s="7">
        <f t="shared" si="2"/>
        <v>247359420.44450024</v>
      </c>
      <c r="CL30" s="7">
        <f t="shared" si="3"/>
        <v>114783633.20589094</v>
      </c>
      <c r="CM30" s="7">
        <f t="shared" si="4"/>
        <v>228090886.99420121</v>
      </c>
      <c r="CN30" s="9">
        <f t="shared" si="5"/>
        <v>84.672612198418051</v>
      </c>
      <c r="CO30" s="9">
        <f t="shared" si="6"/>
        <v>92.210309429220914</v>
      </c>
      <c r="CP30" s="9">
        <f t="shared" si="7"/>
        <v>1.8246998893434305</v>
      </c>
      <c r="CQ30" s="10">
        <f t="shared" si="9"/>
        <v>0.86765920165873489</v>
      </c>
      <c r="CR30" s="10">
        <v>-2.3098798368202398</v>
      </c>
      <c r="CS30" s="7">
        <v>2.4538240643442E-2</v>
      </c>
      <c r="CT30" s="7">
        <v>0.361605814773378</v>
      </c>
      <c r="CU30" s="7" t="str">
        <f t="shared" si="8"/>
        <v>ecig</v>
      </c>
      <c r="CV30" s="11" t="s">
        <v>332</v>
      </c>
      <c r="CW30" s="6" t="str">
        <f t="shared" si="0"/>
        <v>No</v>
      </c>
      <c r="CX30" s="12" t="s">
        <v>135</v>
      </c>
      <c r="CY30" s="12" t="s">
        <v>135</v>
      </c>
      <c r="CZ30" s="12" t="s">
        <v>335</v>
      </c>
      <c r="DA30" s="12" t="s">
        <v>135</v>
      </c>
      <c r="DB30" s="12" t="s">
        <v>336</v>
      </c>
      <c r="DC30" s="12" t="s">
        <v>184</v>
      </c>
      <c r="DD30" s="13"/>
      <c r="DE30" s="13"/>
      <c r="DF30" s="13"/>
      <c r="DG30" s="13"/>
      <c r="DH30" s="13"/>
    </row>
    <row r="31" spans="1:112" ht="34">
      <c r="A31" s="6">
        <v>2074</v>
      </c>
      <c r="B31" s="6" t="s">
        <v>337</v>
      </c>
      <c r="C31" s="6" t="s">
        <v>338</v>
      </c>
      <c r="D31" s="6" t="s">
        <v>116</v>
      </c>
      <c r="E31" s="6" t="s">
        <v>114</v>
      </c>
      <c r="F31" s="6" t="s">
        <v>114</v>
      </c>
      <c r="G31" s="6" t="s">
        <v>334</v>
      </c>
      <c r="H31" s="6" t="s">
        <v>114</v>
      </c>
      <c r="I31" s="6">
        <v>63.33</v>
      </c>
      <c r="J31" s="6">
        <v>-0.45</v>
      </c>
      <c r="K31" s="6">
        <v>362.21253000000002</v>
      </c>
      <c r="L31" s="6">
        <v>363.22003000000001</v>
      </c>
      <c r="M31" s="6">
        <v>8.8480000000000008</v>
      </c>
      <c r="N31" s="6">
        <v>23342107.827845201</v>
      </c>
      <c r="O31" s="6">
        <v>2</v>
      </c>
      <c r="P31" s="6">
        <v>0</v>
      </c>
      <c r="Q31" s="6">
        <v>0</v>
      </c>
      <c r="R31" s="6" t="s">
        <v>117</v>
      </c>
      <c r="S31" s="6" t="s">
        <v>117</v>
      </c>
      <c r="T31" s="6">
        <v>2</v>
      </c>
      <c r="U31" s="6" t="s">
        <v>118</v>
      </c>
      <c r="V31" s="6" t="s">
        <v>118</v>
      </c>
      <c r="W31" s="6" t="s">
        <v>118</v>
      </c>
      <c r="X31" s="6">
        <v>3</v>
      </c>
      <c r="Y31" s="6" t="s">
        <v>121</v>
      </c>
      <c r="Z31" s="6" t="b">
        <v>0</v>
      </c>
      <c r="AA31" s="7">
        <v>66920622.3108548</v>
      </c>
      <c r="AB31" s="7">
        <v>44606908.8541582</v>
      </c>
      <c r="AC31" s="7">
        <v>302507.99905691098</v>
      </c>
      <c r="AD31" s="7">
        <v>81474.388556081496</v>
      </c>
      <c r="AE31" s="7">
        <v>212503831.08580899</v>
      </c>
      <c r="AF31" s="7">
        <v>6437110.9338252703</v>
      </c>
      <c r="AG31" s="7">
        <v>10666276.356383501</v>
      </c>
      <c r="AH31" s="7">
        <v>246797.54089740699</v>
      </c>
      <c r="AI31" s="7">
        <v>64152.505638069299</v>
      </c>
      <c r="AJ31" s="7">
        <v>213770.07762069799</v>
      </c>
      <c r="AK31" s="7">
        <v>47802.709287413403</v>
      </c>
      <c r="AL31" s="7">
        <v>63016488.382851496</v>
      </c>
      <c r="AM31" s="7">
        <v>72903173.770030499</v>
      </c>
      <c r="AN31" s="7">
        <v>187445.37779147099</v>
      </c>
      <c r="AO31" s="7">
        <v>85852.124718513893</v>
      </c>
      <c r="AP31" s="7">
        <v>73007.899572116206</v>
      </c>
      <c r="AQ31" s="7">
        <v>30817045.5675066</v>
      </c>
      <c r="AR31" s="7">
        <v>26669500.646681599</v>
      </c>
      <c r="AS31" s="7">
        <v>9259392.5944272391</v>
      </c>
      <c r="AT31" s="7">
        <v>49832.672295953402</v>
      </c>
      <c r="AU31" s="7">
        <v>6415025.3562418604</v>
      </c>
      <c r="AV31" s="7">
        <v>9821156.2891686708</v>
      </c>
      <c r="AW31" s="7">
        <v>18671622.014805999</v>
      </c>
      <c r="AX31" s="7">
        <v>19508562.024938401</v>
      </c>
      <c r="AY31" s="7">
        <v>97553.535244377999</v>
      </c>
      <c r="AZ31" s="7">
        <v>11654164.5813084</v>
      </c>
      <c r="BA31" s="7">
        <v>38902342.694581203</v>
      </c>
      <c r="BB31" s="7">
        <v>72483028.821711093</v>
      </c>
      <c r="BC31" s="7">
        <v>710269122.58471596</v>
      </c>
      <c r="BD31" s="7">
        <v>1561003321.95155</v>
      </c>
      <c r="BE31" s="7">
        <v>574033723.94036305</v>
      </c>
      <c r="BF31" s="7">
        <v>813711853.45868504</v>
      </c>
      <c r="BG31" s="7">
        <v>2334321031.4761</v>
      </c>
      <c r="BH31" s="7">
        <v>2968500362.1272602</v>
      </c>
      <c r="BI31" s="7">
        <v>142987.251866862</v>
      </c>
      <c r="BJ31" s="7">
        <v>13913874.2300066</v>
      </c>
      <c r="BK31" s="7">
        <v>27081719.443883501</v>
      </c>
      <c r="BL31" s="7">
        <v>23454935.7627653</v>
      </c>
      <c r="BM31" s="7">
        <v>97048.858051087198</v>
      </c>
      <c r="BN31" s="7">
        <v>10158773.4804506</v>
      </c>
      <c r="BO31" s="7">
        <v>22255853.921121102</v>
      </c>
      <c r="BP31" s="7">
        <v>99627194.906072795</v>
      </c>
      <c r="BQ31" s="7">
        <v>125600982.73784</v>
      </c>
      <c r="BR31" s="7">
        <v>49023.555370657697</v>
      </c>
      <c r="BS31" s="7">
        <v>85057.759169334604</v>
      </c>
      <c r="BT31" s="7">
        <v>39125211.275548503</v>
      </c>
      <c r="BU31" s="7">
        <v>31626996.175948199</v>
      </c>
      <c r="BV31" s="7">
        <v>5678252.04325868</v>
      </c>
      <c r="BW31" s="7">
        <v>10095534.372915501</v>
      </c>
      <c r="BX31" s="7">
        <v>15331150.184372401</v>
      </c>
      <c r="BY31" s="7">
        <v>109748.893649866</v>
      </c>
      <c r="BZ31" s="7">
        <v>24166645.223234799</v>
      </c>
      <c r="CA31" s="7">
        <v>12115458.923181299</v>
      </c>
      <c r="CB31" s="7">
        <v>62077.4003332969</v>
      </c>
      <c r="CC31" s="7">
        <v>79644.185807155198</v>
      </c>
      <c r="CD31" s="7">
        <v>56280.262764906503</v>
      </c>
      <c r="CE31" s="7">
        <v>42452.059625298898</v>
      </c>
      <c r="CF31" s="7">
        <v>7798949.9130932204</v>
      </c>
      <c r="CG31" s="7">
        <v>42897630.526222803</v>
      </c>
      <c r="CH31" s="8">
        <v>0.592592592592593</v>
      </c>
      <c r="CI31" s="8">
        <v>0.71875</v>
      </c>
      <c r="CJ31" s="7">
        <f t="shared" si="1"/>
        <v>24082348.899787094</v>
      </c>
      <c r="CK31" s="7">
        <f t="shared" si="2"/>
        <v>298311747.74084187</v>
      </c>
      <c r="CL31" s="7">
        <f t="shared" si="3"/>
        <v>43708503.931387551</v>
      </c>
      <c r="CM31" s="7">
        <f t="shared" si="4"/>
        <v>704473961.15976381</v>
      </c>
      <c r="CN31" s="9">
        <f t="shared" si="5"/>
        <v>181.49601649436266</v>
      </c>
      <c r="CO31" s="9">
        <f t="shared" si="6"/>
        <v>236.15360993820971</v>
      </c>
      <c r="CP31" s="9">
        <f t="shared" si="7"/>
        <v>12.387153303948651</v>
      </c>
      <c r="CQ31" s="10">
        <f t="shared" si="9"/>
        <v>3.6307727742023772</v>
      </c>
      <c r="CR31" s="10">
        <v>-2.0166780035295901</v>
      </c>
      <c r="CS31" s="7">
        <v>4.8449036213959899E-2</v>
      </c>
      <c r="CT31" s="7">
        <v>0.37444459709332101</v>
      </c>
      <c r="CU31" s="7" t="str">
        <f t="shared" si="8"/>
        <v>ecig</v>
      </c>
      <c r="CV31" s="11" t="s">
        <v>337</v>
      </c>
      <c r="CW31" s="6" t="str">
        <f t="shared" si="0"/>
        <v>No</v>
      </c>
      <c r="CX31" s="12" t="s">
        <v>135</v>
      </c>
      <c r="CY31" s="12" t="s">
        <v>135</v>
      </c>
      <c r="CZ31" s="12" t="s">
        <v>135</v>
      </c>
      <c r="DA31" s="12" t="s">
        <v>135</v>
      </c>
      <c r="DB31" s="12" t="s">
        <v>135</v>
      </c>
      <c r="DC31" s="12" t="s">
        <v>137</v>
      </c>
      <c r="DD31" s="13"/>
      <c r="DE31" s="13"/>
      <c r="DF31" s="13"/>
      <c r="DG31" s="13"/>
      <c r="DH31" s="13"/>
    </row>
    <row r="32" spans="1:112" ht="409.6">
      <c r="A32" s="6">
        <v>2218</v>
      </c>
      <c r="B32" s="6" t="s">
        <v>339</v>
      </c>
      <c r="C32" s="6" t="s">
        <v>340</v>
      </c>
      <c r="D32" s="6" t="s">
        <v>116</v>
      </c>
      <c r="E32" s="6" t="s">
        <v>116</v>
      </c>
      <c r="F32" s="6" t="s">
        <v>114</v>
      </c>
      <c r="G32" s="6" t="s">
        <v>116</v>
      </c>
      <c r="H32" s="6" t="s">
        <v>114</v>
      </c>
      <c r="I32" s="6" t="s">
        <v>117</v>
      </c>
      <c r="J32" s="6">
        <v>0.09</v>
      </c>
      <c r="K32" s="6">
        <v>126.06541</v>
      </c>
      <c r="L32" s="6">
        <v>127.07273000000001</v>
      </c>
      <c r="M32" s="6">
        <v>0.76700000000000002</v>
      </c>
      <c r="N32" s="6">
        <v>21449462.418278199</v>
      </c>
      <c r="O32" s="6">
        <v>1</v>
      </c>
      <c r="P32" s="6">
        <v>4</v>
      </c>
      <c r="Q32" s="6">
        <v>0</v>
      </c>
      <c r="R32" s="6">
        <v>88.7</v>
      </c>
      <c r="S32" s="6">
        <v>9.4</v>
      </c>
      <c r="T32" s="6">
        <v>1</v>
      </c>
      <c r="U32" s="6" t="s">
        <v>118</v>
      </c>
      <c r="V32" s="6" t="s">
        <v>119</v>
      </c>
      <c r="W32" s="6" t="s">
        <v>118</v>
      </c>
      <c r="X32" s="6">
        <v>2</v>
      </c>
      <c r="Y32" s="6" t="s">
        <v>121</v>
      </c>
      <c r="Z32" s="6" t="b">
        <v>0</v>
      </c>
      <c r="AA32" s="7">
        <v>287977576.44631201</v>
      </c>
      <c r="AB32" s="7">
        <v>395798961.65296298</v>
      </c>
      <c r="AC32" s="7">
        <v>1459694212.31284</v>
      </c>
      <c r="AD32" s="7">
        <v>129115359.59481101</v>
      </c>
      <c r="AE32" s="7">
        <v>3277273512.62395</v>
      </c>
      <c r="AF32" s="7">
        <v>55143.880361755</v>
      </c>
      <c r="AG32" s="7">
        <v>122828799.923264</v>
      </c>
      <c r="AH32" s="7">
        <v>725253289.40328002</v>
      </c>
      <c r="AI32" s="7">
        <v>155137458.774553</v>
      </c>
      <c r="AJ32" s="7">
        <v>309904951.41368002</v>
      </c>
      <c r="AK32" s="7">
        <v>419641392.94769698</v>
      </c>
      <c r="AL32" s="7">
        <v>37762.133882739698</v>
      </c>
      <c r="AM32" s="7">
        <v>393996261.82691699</v>
      </c>
      <c r="AN32" s="7">
        <v>396346166.25506699</v>
      </c>
      <c r="AO32" s="7">
        <v>126452489.089734</v>
      </c>
      <c r="AP32" s="7">
        <v>73007.899572116206</v>
      </c>
      <c r="AQ32" s="7">
        <v>74138.1008370583</v>
      </c>
      <c r="AR32" s="7">
        <v>58502.331954147201</v>
      </c>
      <c r="AS32" s="7">
        <v>80515.804096136198</v>
      </c>
      <c r="AT32" s="7">
        <v>49832.672295953402</v>
      </c>
      <c r="AU32" s="7">
        <v>72318.6274561951</v>
      </c>
      <c r="AV32" s="7">
        <v>60071.0548945306</v>
      </c>
      <c r="AW32" s="7">
        <v>177418961.68231201</v>
      </c>
      <c r="AX32" s="7">
        <v>57029.357966701697</v>
      </c>
      <c r="AY32" s="7">
        <v>97553.535244377999</v>
      </c>
      <c r="AZ32" s="7">
        <v>73579.681769493298</v>
      </c>
      <c r="BA32" s="7">
        <v>1078290620.7600601</v>
      </c>
      <c r="BB32" s="7">
        <v>168482219.79401699</v>
      </c>
      <c r="BC32" s="7">
        <v>101341.77104336501</v>
      </c>
      <c r="BD32" s="7">
        <v>211094.34997347501</v>
      </c>
      <c r="BE32" s="7">
        <v>164461781.17872</v>
      </c>
      <c r="BF32" s="7">
        <v>303337350.44027603</v>
      </c>
      <c r="BG32" s="7">
        <v>178704.60351362301</v>
      </c>
      <c r="BH32" s="7">
        <v>568516485.074471</v>
      </c>
      <c r="BI32" s="7">
        <v>142987.251866862</v>
      </c>
      <c r="BJ32" s="7">
        <v>66844.4046139891</v>
      </c>
      <c r="BK32" s="7">
        <v>47030.709569134902</v>
      </c>
      <c r="BL32" s="7">
        <v>156126747.30556199</v>
      </c>
      <c r="BM32" s="7">
        <v>97048.858051087198</v>
      </c>
      <c r="BN32" s="7">
        <v>5403042.6291000303</v>
      </c>
      <c r="BO32" s="7">
        <v>84490.603987824099</v>
      </c>
      <c r="BP32" s="7">
        <v>51593.885876908498</v>
      </c>
      <c r="BQ32" s="7">
        <v>574064691.44679904</v>
      </c>
      <c r="BR32" s="7">
        <v>49023.555370657697</v>
      </c>
      <c r="BS32" s="7">
        <v>207914959.119672</v>
      </c>
      <c r="BT32" s="7">
        <v>250143385.687527</v>
      </c>
      <c r="BU32" s="7">
        <v>74680.910813464201</v>
      </c>
      <c r="BV32" s="7">
        <v>84310027.136461496</v>
      </c>
      <c r="BW32" s="7">
        <v>77863.992415903005</v>
      </c>
      <c r="BX32" s="7">
        <v>53677.024710943901</v>
      </c>
      <c r="BY32" s="7">
        <v>109748.893649866</v>
      </c>
      <c r="BZ32" s="7">
        <v>60626.459295553897</v>
      </c>
      <c r="CA32" s="7">
        <v>64359.7441030021</v>
      </c>
      <c r="CB32" s="7">
        <v>62077.4003332969</v>
      </c>
      <c r="CC32" s="7">
        <v>79644.185807155198</v>
      </c>
      <c r="CD32" s="7">
        <v>56280.262764906503</v>
      </c>
      <c r="CE32" s="7">
        <v>42452.059625298898</v>
      </c>
      <c r="CF32" s="7">
        <v>42378.606606679503</v>
      </c>
      <c r="CG32" s="7">
        <v>88838.795511459801</v>
      </c>
      <c r="CH32" s="8">
        <v>0.55555555555555602</v>
      </c>
      <c r="CI32" s="8">
        <v>0.3125</v>
      </c>
      <c r="CJ32" s="7">
        <f t="shared" si="1"/>
        <v>350219239.62176925</v>
      </c>
      <c r="CK32" s="7">
        <f t="shared" si="2"/>
        <v>77643858.691940948</v>
      </c>
      <c r="CL32" s="7">
        <f t="shared" si="3"/>
        <v>684319742.34781837</v>
      </c>
      <c r="CM32" s="7">
        <f t="shared" si="4"/>
        <v>154982623.33227047</v>
      </c>
      <c r="CN32" s="9">
        <f t="shared" si="5"/>
        <v>195.39752958371787</v>
      </c>
      <c r="CO32" s="9">
        <f t="shared" si="6"/>
        <v>199.60705964805032</v>
      </c>
      <c r="CP32" s="9">
        <f t="shared" si="7"/>
        <v>0.22170072316927814</v>
      </c>
      <c r="CQ32" s="10">
        <f t="shared" si="9"/>
        <v>-2.1733146187235062</v>
      </c>
      <c r="CR32" s="10">
        <v>2.1908853063049598</v>
      </c>
      <c r="CS32" s="7">
        <v>3.2563644204180099E-2</v>
      </c>
      <c r="CT32" s="7">
        <v>0.361605814773378</v>
      </c>
      <c r="CU32" s="7" t="str">
        <f t="shared" si="8"/>
        <v>control</v>
      </c>
      <c r="CV32" s="11" t="s">
        <v>339</v>
      </c>
      <c r="CW32" s="6" t="str">
        <f t="shared" si="0"/>
        <v>No</v>
      </c>
      <c r="CX32" s="12" t="s">
        <v>341</v>
      </c>
      <c r="CY32" s="12" t="s">
        <v>342</v>
      </c>
      <c r="CZ32" s="12" t="s">
        <v>343</v>
      </c>
      <c r="DA32" s="12" t="s">
        <v>344</v>
      </c>
      <c r="DB32" s="12" t="s">
        <v>345</v>
      </c>
      <c r="DC32" s="12" t="s">
        <v>137</v>
      </c>
      <c r="DD32" s="13" t="s">
        <v>346</v>
      </c>
      <c r="DE32" s="13" t="s">
        <v>347</v>
      </c>
      <c r="DF32" s="13" t="s">
        <v>348</v>
      </c>
      <c r="DG32" s="13" t="s">
        <v>349</v>
      </c>
      <c r="DH32" s="13"/>
    </row>
    <row r="33" spans="1:112" ht="17">
      <c r="A33" s="6">
        <v>2260</v>
      </c>
      <c r="B33" s="6" t="s">
        <v>244</v>
      </c>
      <c r="C33" s="6" t="s">
        <v>245</v>
      </c>
      <c r="D33" s="6" t="s">
        <v>116</v>
      </c>
      <c r="E33" s="6" t="s">
        <v>114</v>
      </c>
      <c r="F33" s="6" t="s">
        <v>114</v>
      </c>
      <c r="G33" s="6" t="s">
        <v>116</v>
      </c>
      <c r="H33" s="6" t="s">
        <v>114</v>
      </c>
      <c r="I33" s="6" t="s">
        <v>117</v>
      </c>
      <c r="J33" s="6">
        <v>-0.36</v>
      </c>
      <c r="K33" s="6">
        <v>208.18263999999999</v>
      </c>
      <c r="L33" s="6">
        <v>209.18991</v>
      </c>
      <c r="M33" s="6">
        <v>8.2720000000000002</v>
      </c>
      <c r="N33" s="6">
        <v>20899592.575646501</v>
      </c>
      <c r="O33" s="6">
        <v>5</v>
      </c>
      <c r="P33" s="6">
        <v>0</v>
      </c>
      <c r="Q33" s="6">
        <v>0</v>
      </c>
      <c r="R33" s="6" t="s">
        <v>117</v>
      </c>
      <c r="S33" s="6" t="s">
        <v>117</v>
      </c>
      <c r="T33" s="6">
        <v>5</v>
      </c>
      <c r="U33" s="6" t="s">
        <v>118</v>
      </c>
      <c r="V33" s="6" t="s">
        <v>118</v>
      </c>
      <c r="W33" s="6" t="s">
        <v>118</v>
      </c>
      <c r="X33" s="6">
        <v>3</v>
      </c>
      <c r="Y33" s="6" t="s">
        <v>121</v>
      </c>
      <c r="Z33" s="6" t="b">
        <v>0</v>
      </c>
      <c r="AA33" s="7">
        <v>1292223012.54374</v>
      </c>
      <c r="AB33" s="7">
        <v>1254879769.5673299</v>
      </c>
      <c r="AC33" s="7">
        <v>1017280104.36189</v>
      </c>
      <c r="AD33" s="7">
        <v>81474.388556081496</v>
      </c>
      <c r="AE33" s="7">
        <v>302433911.05396301</v>
      </c>
      <c r="AF33" s="7">
        <v>149576881.52239299</v>
      </c>
      <c r="AG33" s="7">
        <v>816179015.62775195</v>
      </c>
      <c r="AH33" s="7">
        <v>1245585457.5118899</v>
      </c>
      <c r="AI33" s="7">
        <v>382341727.90911502</v>
      </c>
      <c r="AJ33" s="7">
        <v>1329897025.3329401</v>
      </c>
      <c r="AK33" s="7">
        <v>47802.709287413403</v>
      </c>
      <c r="AL33" s="7">
        <v>287346574.14467102</v>
      </c>
      <c r="AM33" s="7">
        <v>151642913.54979801</v>
      </c>
      <c r="AN33" s="7">
        <v>506135084.307109</v>
      </c>
      <c r="AO33" s="7">
        <v>813396577.57421505</v>
      </c>
      <c r="AP33" s="7">
        <v>676776487.20678699</v>
      </c>
      <c r="AQ33" s="7">
        <v>119196214.479081</v>
      </c>
      <c r="AR33" s="7">
        <v>58502.331954147201</v>
      </c>
      <c r="AS33" s="7">
        <v>159214730.78180301</v>
      </c>
      <c r="AT33" s="7">
        <v>76519034.658129901</v>
      </c>
      <c r="AU33" s="7">
        <v>306220143.13093299</v>
      </c>
      <c r="AV33" s="7">
        <v>676366821.23436201</v>
      </c>
      <c r="AW33" s="7">
        <v>139624.610384292</v>
      </c>
      <c r="AX33" s="7">
        <v>548811201.69688904</v>
      </c>
      <c r="AY33" s="7">
        <v>410454435.91317898</v>
      </c>
      <c r="AZ33" s="7">
        <v>301667457.95298398</v>
      </c>
      <c r="BA33" s="7">
        <v>542156350.42929804</v>
      </c>
      <c r="BB33" s="7">
        <v>107775157.479169</v>
      </c>
      <c r="BC33" s="7">
        <v>113256035.100142</v>
      </c>
      <c r="BD33" s="7">
        <v>144478946.75476599</v>
      </c>
      <c r="BE33" s="7">
        <v>245217045.07210299</v>
      </c>
      <c r="BF33" s="7">
        <v>932957697.07268405</v>
      </c>
      <c r="BG33" s="7">
        <v>76920123.069181398</v>
      </c>
      <c r="BH33" s="7">
        <v>168766.74855896301</v>
      </c>
      <c r="BI33" s="7">
        <v>568194870.08788395</v>
      </c>
      <c r="BJ33" s="7">
        <v>65931560.283498898</v>
      </c>
      <c r="BK33" s="7">
        <v>208854824.52680299</v>
      </c>
      <c r="BL33" s="7">
        <v>639720539.31812704</v>
      </c>
      <c r="BM33" s="7">
        <v>295099348.88708401</v>
      </c>
      <c r="BN33" s="7">
        <v>401774423.96190602</v>
      </c>
      <c r="BO33" s="7">
        <v>584380662.955217</v>
      </c>
      <c r="BP33" s="7">
        <v>88556923.929865107</v>
      </c>
      <c r="BQ33" s="7">
        <v>106361118.382734</v>
      </c>
      <c r="BR33" s="7">
        <v>196404575.86540201</v>
      </c>
      <c r="BS33" s="7">
        <v>376342112.85081601</v>
      </c>
      <c r="BT33" s="7">
        <v>138837.29432782999</v>
      </c>
      <c r="BU33" s="7">
        <v>490731184.82418102</v>
      </c>
      <c r="BV33" s="7">
        <v>342271481.31190801</v>
      </c>
      <c r="BW33" s="7">
        <v>162204193.85509101</v>
      </c>
      <c r="BX33" s="7">
        <v>619828611.61008799</v>
      </c>
      <c r="BY33" s="7">
        <v>298345639.05443299</v>
      </c>
      <c r="BZ33" s="7">
        <v>108123253.10817701</v>
      </c>
      <c r="CA33" s="7">
        <v>90197128.312636107</v>
      </c>
      <c r="CB33" s="7">
        <v>510673623.10773301</v>
      </c>
      <c r="CC33" s="7">
        <v>444083716.355124</v>
      </c>
      <c r="CD33" s="7">
        <v>111398627.47209699</v>
      </c>
      <c r="CE33" s="7">
        <v>494710917.59944701</v>
      </c>
      <c r="CF33" s="7">
        <v>432653986.19801497</v>
      </c>
      <c r="CG33" s="7">
        <v>435533137.65130001</v>
      </c>
      <c r="CH33" s="8">
        <v>0.85185185185185197</v>
      </c>
      <c r="CI33" s="8">
        <v>0.9375</v>
      </c>
      <c r="CJ33" s="7">
        <f t="shared" si="1"/>
        <v>495060308.76038659</v>
      </c>
      <c r="CK33" s="7">
        <f t="shared" si="2"/>
        <v>302915283.44064063</v>
      </c>
      <c r="CL33" s="7">
        <f t="shared" si="3"/>
        <v>431502408.87929338</v>
      </c>
      <c r="CM33" s="7">
        <f t="shared" si="4"/>
        <v>226065975.94083616</v>
      </c>
      <c r="CN33" s="9">
        <f t="shared" si="5"/>
        <v>87.16158440569798</v>
      </c>
      <c r="CO33" s="9">
        <f t="shared" si="6"/>
        <v>74.630099007578167</v>
      </c>
      <c r="CP33" s="9">
        <f t="shared" si="7"/>
        <v>0.61187551916478566</v>
      </c>
      <c r="CQ33" s="10">
        <f t="shared" si="9"/>
        <v>-0.70868991607110088</v>
      </c>
      <c r="CR33" s="10">
        <v>2.1900277269397899</v>
      </c>
      <c r="CS33" s="7">
        <v>3.2629017748494797E-2</v>
      </c>
      <c r="CT33" s="7">
        <v>0.361605814773378</v>
      </c>
      <c r="CU33" s="7" t="str">
        <f t="shared" si="8"/>
        <v>control</v>
      </c>
      <c r="CV33" s="11" t="s">
        <v>244</v>
      </c>
      <c r="CW33" s="6" t="str">
        <f t="shared" si="0"/>
        <v>No</v>
      </c>
      <c r="CX33" s="12" t="s">
        <v>135</v>
      </c>
      <c r="CY33" s="12" t="s">
        <v>135</v>
      </c>
      <c r="CZ33" s="12" t="s">
        <v>350</v>
      </c>
      <c r="DA33" s="12" t="s">
        <v>135</v>
      </c>
      <c r="DB33" s="12" t="s">
        <v>351</v>
      </c>
      <c r="DC33" s="12" t="s">
        <v>137</v>
      </c>
      <c r="DD33" s="13"/>
      <c r="DE33" s="13"/>
      <c r="DF33" s="13"/>
      <c r="DG33" s="13"/>
      <c r="DH33" s="13"/>
    </row>
    <row r="34" spans="1:112" ht="51">
      <c r="A34" s="6">
        <v>2369</v>
      </c>
      <c r="B34" s="6" t="s">
        <v>352</v>
      </c>
      <c r="C34" s="6" t="s">
        <v>353</v>
      </c>
      <c r="D34" s="6" t="s">
        <v>116</v>
      </c>
      <c r="E34" s="6" t="s">
        <v>114</v>
      </c>
      <c r="F34" s="6" t="s">
        <v>114</v>
      </c>
      <c r="G34" s="6" t="s">
        <v>114</v>
      </c>
      <c r="H34" s="6" t="s">
        <v>114</v>
      </c>
      <c r="I34" s="6">
        <v>75</v>
      </c>
      <c r="J34" s="6">
        <v>-0.57999999999999996</v>
      </c>
      <c r="K34" s="6">
        <v>429.38155999999998</v>
      </c>
      <c r="L34" s="6">
        <v>430.38861000000003</v>
      </c>
      <c r="M34" s="6">
        <v>8.5139999999999993</v>
      </c>
      <c r="N34" s="6">
        <v>19761194.823159602</v>
      </c>
      <c r="O34" s="6">
        <v>0</v>
      </c>
      <c r="P34" s="6">
        <v>0</v>
      </c>
      <c r="Q34" s="6">
        <v>0</v>
      </c>
      <c r="R34" s="6" t="s">
        <v>117</v>
      </c>
      <c r="S34" s="6" t="s">
        <v>117</v>
      </c>
      <c r="T34" s="6">
        <v>0</v>
      </c>
      <c r="U34" s="6" t="s">
        <v>118</v>
      </c>
      <c r="V34" s="6" t="s">
        <v>118</v>
      </c>
      <c r="W34" s="6" t="s">
        <v>118</v>
      </c>
      <c r="X34" s="6">
        <v>2</v>
      </c>
      <c r="Y34" s="6" t="s">
        <v>121</v>
      </c>
      <c r="Z34" s="6" t="b">
        <v>0</v>
      </c>
      <c r="AA34" s="7">
        <v>453019062.923935</v>
      </c>
      <c r="AB34" s="7">
        <v>26517844.441375598</v>
      </c>
      <c r="AC34" s="7">
        <v>41544406.078563198</v>
      </c>
      <c r="AD34" s="7">
        <v>43540975.141341098</v>
      </c>
      <c r="AE34" s="7">
        <v>153218864.20640901</v>
      </c>
      <c r="AF34" s="7">
        <v>227728829.303193</v>
      </c>
      <c r="AG34" s="7">
        <v>25229137.612392899</v>
      </c>
      <c r="AH34" s="7">
        <v>53744103.216464199</v>
      </c>
      <c r="AI34" s="7">
        <v>32688492.122127701</v>
      </c>
      <c r="AJ34" s="7">
        <v>21438861.492500301</v>
      </c>
      <c r="AK34" s="7">
        <v>9821332.6113371402</v>
      </c>
      <c r="AL34" s="7">
        <v>57885826.759525798</v>
      </c>
      <c r="AM34" s="7">
        <v>164147.76214103101</v>
      </c>
      <c r="AN34" s="7">
        <v>39471278.304059997</v>
      </c>
      <c r="AO34" s="7">
        <v>65553533.962680101</v>
      </c>
      <c r="AP34" s="7">
        <v>25282003.6971425</v>
      </c>
      <c r="AQ34" s="7">
        <v>92773221.310916603</v>
      </c>
      <c r="AR34" s="7">
        <v>83884582.756364301</v>
      </c>
      <c r="AS34" s="7">
        <v>8275628.2175812097</v>
      </c>
      <c r="AT34" s="7">
        <v>3730246.4278249</v>
      </c>
      <c r="AU34" s="7">
        <v>12208384.776798099</v>
      </c>
      <c r="AV34" s="7">
        <v>33899986.470895</v>
      </c>
      <c r="AW34" s="7">
        <v>139624.610384292</v>
      </c>
      <c r="AX34" s="7">
        <v>57029.357966701697</v>
      </c>
      <c r="AY34" s="7">
        <v>37000632.421962902</v>
      </c>
      <c r="AZ34" s="7">
        <v>13404337.0797973</v>
      </c>
      <c r="BA34" s="7">
        <v>165758.196350452</v>
      </c>
      <c r="BB34" s="7">
        <v>307729311.53499699</v>
      </c>
      <c r="BC34" s="7">
        <v>355398354.87494898</v>
      </c>
      <c r="BD34" s="7">
        <v>2062111670.0676501</v>
      </c>
      <c r="BE34" s="7">
        <v>405872695.07615697</v>
      </c>
      <c r="BF34" s="7">
        <v>82849369.189002007</v>
      </c>
      <c r="BG34" s="7">
        <v>923803493.24632096</v>
      </c>
      <c r="BH34" s="7">
        <v>77049158.211731106</v>
      </c>
      <c r="BI34" s="7">
        <v>142987.251866862</v>
      </c>
      <c r="BJ34" s="7">
        <v>662592144.05170202</v>
      </c>
      <c r="BK34" s="7">
        <v>700333470.56109798</v>
      </c>
      <c r="BL34" s="7">
        <v>215350459.06422299</v>
      </c>
      <c r="BM34" s="7">
        <v>20399331.319320802</v>
      </c>
      <c r="BN34" s="7">
        <v>41876652.160771199</v>
      </c>
      <c r="BO34" s="7">
        <v>129061668.15228701</v>
      </c>
      <c r="BP34" s="7">
        <v>637029292.83326101</v>
      </c>
      <c r="BQ34" s="7">
        <v>85203904.478658602</v>
      </c>
      <c r="BR34" s="7">
        <v>46874971.543305099</v>
      </c>
      <c r="BS34" s="7">
        <v>10161875.1125405</v>
      </c>
      <c r="BT34" s="7">
        <v>110683649.583776</v>
      </c>
      <c r="BU34" s="7">
        <v>324683293.02725798</v>
      </c>
      <c r="BV34" s="7">
        <v>25934697.9097954</v>
      </c>
      <c r="BW34" s="7">
        <v>93233692.399775207</v>
      </c>
      <c r="BX34" s="7">
        <v>20992499.608446699</v>
      </c>
      <c r="BY34" s="7">
        <v>113240815.639437</v>
      </c>
      <c r="BZ34" s="7">
        <v>745391764.50813997</v>
      </c>
      <c r="CA34" s="7">
        <v>127652983.384441</v>
      </c>
      <c r="CB34" s="7">
        <v>67269353.992404193</v>
      </c>
      <c r="CC34" s="7">
        <v>7134245.5416781604</v>
      </c>
      <c r="CD34" s="7">
        <v>98704358.648462206</v>
      </c>
      <c r="CE34" s="7">
        <v>3274094.9424450598</v>
      </c>
      <c r="CF34" s="7">
        <v>18619204.960100301</v>
      </c>
      <c r="CG34" s="7">
        <v>164652005.43621299</v>
      </c>
      <c r="CH34" s="8">
        <v>0.85185185185185197</v>
      </c>
      <c r="CI34" s="8">
        <v>0.96875</v>
      </c>
      <c r="CJ34" s="7">
        <f t="shared" si="1"/>
        <v>57866227.083778903</v>
      </c>
      <c r="CK34" s="7">
        <f t="shared" si="2"/>
        <v>271415858.38475674</v>
      </c>
      <c r="CL34" s="7">
        <f t="shared" si="3"/>
        <v>93653588.167124435</v>
      </c>
      <c r="CM34" s="7">
        <f t="shared" si="4"/>
        <v>413910543.80787367</v>
      </c>
      <c r="CN34" s="9">
        <f t="shared" si="5"/>
        <v>161.84498780529182</v>
      </c>
      <c r="CO34" s="9">
        <f t="shared" si="6"/>
        <v>152.50050099177247</v>
      </c>
      <c r="CP34" s="9">
        <f t="shared" si="7"/>
        <v>4.6904018468631108</v>
      </c>
      <c r="CQ34" s="10">
        <f t="shared" si="9"/>
        <v>2.2297115299136547</v>
      </c>
      <c r="CR34" s="10">
        <v>-2.6215033647496502</v>
      </c>
      <c r="CS34" s="7">
        <v>1.12055577572082E-2</v>
      </c>
      <c r="CT34" s="7">
        <v>0.32432522501355598</v>
      </c>
      <c r="CU34" s="7" t="str">
        <f t="shared" si="8"/>
        <v>ecig</v>
      </c>
      <c r="CV34" s="11" t="s">
        <v>352</v>
      </c>
      <c r="CW34" s="6" t="str">
        <f t="shared" ref="CW34:CW65" si="10">IF(B34=CV34,"No","Yes")</f>
        <v>No</v>
      </c>
      <c r="CX34" s="12" t="s">
        <v>135</v>
      </c>
      <c r="CY34" s="12" t="s">
        <v>135</v>
      </c>
      <c r="CZ34" s="12" t="s">
        <v>135</v>
      </c>
      <c r="DA34" s="12" t="s">
        <v>135</v>
      </c>
      <c r="DB34" s="12" t="s">
        <v>135</v>
      </c>
      <c r="DC34" s="12" t="s">
        <v>137</v>
      </c>
      <c r="DD34" s="13"/>
      <c r="DE34" s="13"/>
      <c r="DF34" s="13"/>
      <c r="DG34" s="13"/>
      <c r="DH34" s="13" t="s">
        <v>203</v>
      </c>
    </row>
    <row r="35" spans="1:112" ht="409.6">
      <c r="A35" s="6">
        <v>2449</v>
      </c>
      <c r="B35" s="6" t="s">
        <v>354</v>
      </c>
      <c r="C35" s="6" t="s">
        <v>355</v>
      </c>
      <c r="D35" s="6" t="s">
        <v>114</v>
      </c>
      <c r="E35" s="6" t="s">
        <v>114</v>
      </c>
      <c r="F35" s="6" t="s">
        <v>114</v>
      </c>
      <c r="G35" s="6" t="s">
        <v>116</v>
      </c>
      <c r="H35" s="6" t="s">
        <v>114</v>
      </c>
      <c r="I35" s="6" t="s">
        <v>117</v>
      </c>
      <c r="J35" s="6">
        <v>-0.93</v>
      </c>
      <c r="K35" s="6">
        <v>298.25051999999999</v>
      </c>
      <c r="L35" s="6">
        <v>299.25787000000003</v>
      </c>
      <c r="M35" s="6">
        <v>9.1199999999999992</v>
      </c>
      <c r="N35" s="6">
        <v>19003314.241978399</v>
      </c>
      <c r="O35" s="6">
        <v>22</v>
      </c>
      <c r="P35" s="6">
        <v>0</v>
      </c>
      <c r="Q35" s="6">
        <v>0</v>
      </c>
      <c r="R35" s="6" t="s">
        <v>117</v>
      </c>
      <c r="S35" s="6" t="s">
        <v>117</v>
      </c>
      <c r="T35" s="6">
        <v>2</v>
      </c>
      <c r="U35" s="6" t="s">
        <v>118</v>
      </c>
      <c r="V35" s="6" t="s">
        <v>118</v>
      </c>
      <c r="W35" s="6" t="s">
        <v>118</v>
      </c>
      <c r="X35" s="6">
        <v>4</v>
      </c>
      <c r="Y35" s="6" t="s">
        <v>121</v>
      </c>
      <c r="Z35" s="6" t="b">
        <v>0</v>
      </c>
      <c r="AA35" s="7">
        <v>53498631.120383702</v>
      </c>
      <c r="AB35" s="7">
        <v>89712.935311184003</v>
      </c>
      <c r="AC35" s="7">
        <v>42309248.517170601</v>
      </c>
      <c r="AD35" s="7">
        <v>15281582.233056501</v>
      </c>
      <c r="AE35" s="7">
        <v>126802620.56226</v>
      </c>
      <c r="AF35" s="7">
        <v>32553097.298813399</v>
      </c>
      <c r="AG35" s="7">
        <v>35392812.798898198</v>
      </c>
      <c r="AH35" s="7">
        <v>246797.54089740699</v>
      </c>
      <c r="AI35" s="7">
        <v>14046518.343527099</v>
      </c>
      <c r="AJ35" s="7">
        <v>213770.07762069799</v>
      </c>
      <c r="AK35" s="7">
        <v>47802.709287413403</v>
      </c>
      <c r="AL35" s="7">
        <v>246126272.989757</v>
      </c>
      <c r="AM35" s="7">
        <v>58796762.234191097</v>
      </c>
      <c r="AN35" s="7">
        <v>28608292.796220601</v>
      </c>
      <c r="AO35" s="7">
        <v>85852.124718513893</v>
      </c>
      <c r="AP35" s="7">
        <v>73007.899572116206</v>
      </c>
      <c r="AQ35" s="7">
        <v>66676662.188675202</v>
      </c>
      <c r="AR35" s="7">
        <v>70035788.668872699</v>
      </c>
      <c r="AS35" s="7">
        <v>80515.804096136198</v>
      </c>
      <c r="AT35" s="7">
        <v>49832.672295953402</v>
      </c>
      <c r="AU35" s="7">
        <v>72318.6274561951</v>
      </c>
      <c r="AV35" s="7">
        <v>12247807.996555099</v>
      </c>
      <c r="AW35" s="7">
        <v>139624.610384292</v>
      </c>
      <c r="AX35" s="7">
        <v>57029.357966701697</v>
      </c>
      <c r="AY35" s="7">
        <v>21288504.462234698</v>
      </c>
      <c r="AZ35" s="7">
        <v>73579.681769493298</v>
      </c>
      <c r="BA35" s="7">
        <v>38975652.1766783</v>
      </c>
      <c r="BB35" s="7">
        <v>41539590.561583199</v>
      </c>
      <c r="BC35" s="7">
        <v>329377366.053258</v>
      </c>
      <c r="BD35" s="7">
        <v>359322388.67442399</v>
      </c>
      <c r="BE35" s="7">
        <v>253984148.414709</v>
      </c>
      <c r="BF35" s="7">
        <v>370395717.279562</v>
      </c>
      <c r="BG35" s="7">
        <v>669370095.38029206</v>
      </c>
      <c r="BH35" s="7">
        <v>267243783.367998</v>
      </c>
      <c r="BI35" s="7">
        <v>24120109.0417176</v>
      </c>
      <c r="BJ35" s="7">
        <v>56202092.639926903</v>
      </c>
      <c r="BK35" s="7">
        <v>63034350.299628198</v>
      </c>
      <c r="BL35" s="7">
        <v>245795002.69374099</v>
      </c>
      <c r="BM35" s="7">
        <v>15415880.0470242</v>
      </c>
      <c r="BN35" s="7">
        <v>60370.032756194603</v>
      </c>
      <c r="BO35" s="7">
        <v>25230125.017655499</v>
      </c>
      <c r="BP35" s="7">
        <v>228147991.45010701</v>
      </c>
      <c r="BQ35" s="7">
        <v>71979293.950010806</v>
      </c>
      <c r="BR35" s="7">
        <v>24421984.028912298</v>
      </c>
      <c r="BS35" s="7">
        <v>20250354.9807042</v>
      </c>
      <c r="BT35" s="7">
        <v>28806807.928408898</v>
      </c>
      <c r="BU35" s="7">
        <v>1069421984.46357</v>
      </c>
      <c r="BV35" s="7">
        <v>10251162.6687543</v>
      </c>
      <c r="BW35" s="7">
        <v>77863.992415903005</v>
      </c>
      <c r="BX35" s="7">
        <v>14289319.1719827</v>
      </c>
      <c r="BY35" s="7">
        <v>109748.893649866</v>
      </c>
      <c r="BZ35" s="7">
        <v>47290670.275004797</v>
      </c>
      <c r="CA35" s="7">
        <v>16583372.490611</v>
      </c>
      <c r="CB35" s="7">
        <v>62077.4003332969</v>
      </c>
      <c r="CC35" s="7">
        <v>79644.185807155198</v>
      </c>
      <c r="CD35" s="7">
        <v>56280.262764906503</v>
      </c>
      <c r="CE35" s="7">
        <v>42452.059625298898</v>
      </c>
      <c r="CF35" s="7">
        <v>42378.606606679503</v>
      </c>
      <c r="CG35" s="7">
        <v>44682084.829240598</v>
      </c>
      <c r="CH35" s="8">
        <v>0.55555555555555602</v>
      </c>
      <c r="CI35" s="8">
        <v>0.75</v>
      </c>
      <c r="CJ35" s="7">
        <f t="shared" si="1"/>
        <v>31995188.83069149</v>
      </c>
      <c r="CK35" s="7">
        <f t="shared" si="2"/>
        <v>134302702.84821206</v>
      </c>
      <c r="CL35" s="7">
        <f t="shared" si="3"/>
        <v>52682462.435269371</v>
      </c>
      <c r="CM35" s="7">
        <f t="shared" si="4"/>
        <v>231395889.75687268</v>
      </c>
      <c r="CN35" s="9">
        <f t="shared" si="5"/>
        <v>164.65745120008026</v>
      </c>
      <c r="CO35" s="9">
        <f t="shared" si="6"/>
        <v>172.29429106754063</v>
      </c>
      <c r="CP35" s="9">
        <f t="shared" si="7"/>
        <v>4.1975905677225365</v>
      </c>
      <c r="CQ35" s="10">
        <f t="shared" si="9"/>
        <v>2.069561453261072</v>
      </c>
      <c r="CR35" s="10">
        <v>-2.2459416090547699</v>
      </c>
      <c r="CS35" s="7">
        <v>2.86005623379193E-2</v>
      </c>
      <c r="CT35" s="7">
        <v>0.361605814773378</v>
      </c>
      <c r="CU35" s="7" t="str">
        <f t="shared" si="8"/>
        <v>ecig</v>
      </c>
      <c r="CV35" s="11" t="s">
        <v>354</v>
      </c>
      <c r="CW35" s="6" t="str">
        <f t="shared" si="10"/>
        <v>No</v>
      </c>
      <c r="CX35" s="12" t="s">
        <v>356</v>
      </c>
      <c r="CY35" s="12" t="s">
        <v>357</v>
      </c>
      <c r="CZ35" s="12">
        <v>643684</v>
      </c>
      <c r="DA35" s="12" t="s">
        <v>358</v>
      </c>
      <c r="DB35" s="12" t="s">
        <v>359</v>
      </c>
      <c r="DC35" s="12" t="s">
        <v>154</v>
      </c>
      <c r="DD35" s="13" t="s">
        <v>360</v>
      </c>
      <c r="DE35" s="13" t="s">
        <v>361</v>
      </c>
      <c r="DF35" s="13" t="s">
        <v>362</v>
      </c>
      <c r="DG35" s="13" t="s">
        <v>363</v>
      </c>
      <c r="DH35" s="13"/>
    </row>
    <row r="36" spans="1:112" ht="34">
      <c r="A36" s="6">
        <v>2675</v>
      </c>
      <c r="B36" s="6" t="s">
        <v>364</v>
      </c>
      <c r="C36" s="6" t="s">
        <v>365</v>
      </c>
      <c r="D36" s="6" t="s">
        <v>116</v>
      </c>
      <c r="E36" s="6" t="s">
        <v>114</v>
      </c>
      <c r="F36" s="6" t="s">
        <v>114</v>
      </c>
      <c r="G36" s="6" t="s">
        <v>116</v>
      </c>
      <c r="H36" s="6" t="s">
        <v>114</v>
      </c>
      <c r="I36" s="6" t="s">
        <v>117</v>
      </c>
      <c r="J36" s="6">
        <v>-0.4</v>
      </c>
      <c r="K36" s="6">
        <v>190.17206999999999</v>
      </c>
      <c r="L36" s="6">
        <v>191.17940999999999</v>
      </c>
      <c r="M36" s="6">
        <v>8.298</v>
      </c>
      <c r="N36" s="6">
        <v>16982134.152339701</v>
      </c>
      <c r="O36" s="6">
        <v>4</v>
      </c>
      <c r="P36" s="6">
        <v>0</v>
      </c>
      <c r="Q36" s="6">
        <v>0</v>
      </c>
      <c r="R36" s="6" t="s">
        <v>117</v>
      </c>
      <c r="S36" s="6" t="s">
        <v>117</v>
      </c>
      <c r="T36" s="6">
        <v>10</v>
      </c>
      <c r="U36" s="6" t="s">
        <v>118</v>
      </c>
      <c r="V36" s="6" t="s">
        <v>118</v>
      </c>
      <c r="W36" s="6" t="s">
        <v>118</v>
      </c>
      <c r="X36" s="6">
        <v>3</v>
      </c>
      <c r="Y36" s="6" t="s">
        <v>121</v>
      </c>
      <c r="Z36" s="6" t="b">
        <v>0</v>
      </c>
      <c r="AA36" s="7">
        <v>630169019.77018702</v>
      </c>
      <c r="AB36" s="7">
        <v>688190061.76659799</v>
      </c>
      <c r="AC36" s="7">
        <v>302507.99905691098</v>
      </c>
      <c r="AD36" s="7">
        <v>81474.388556081496</v>
      </c>
      <c r="AE36" s="7">
        <v>262084262.16818401</v>
      </c>
      <c r="AF36" s="7">
        <v>55143.880361755</v>
      </c>
      <c r="AG36" s="7">
        <v>358032766.68047601</v>
      </c>
      <c r="AH36" s="7">
        <v>246797.54089740699</v>
      </c>
      <c r="AI36" s="7">
        <v>360740272.950674</v>
      </c>
      <c r="AJ36" s="7">
        <v>589629577.18054199</v>
      </c>
      <c r="AK36" s="7">
        <v>611723170.40301895</v>
      </c>
      <c r="AL36" s="7">
        <v>91133336.573251501</v>
      </c>
      <c r="AM36" s="7">
        <v>164147.76214103101</v>
      </c>
      <c r="AN36" s="7">
        <v>187445.37779147099</v>
      </c>
      <c r="AO36" s="7">
        <v>366414453.74625802</v>
      </c>
      <c r="AP36" s="7">
        <v>573289926.95606005</v>
      </c>
      <c r="AQ36" s="7">
        <v>74138.1008370583</v>
      </c>
      <c r="AR36" s="7">
        <v>58502.331954147201</v>
      </c>
      <c r="AS36" s="7">
        <v>147678553.63711599</v>
      </c>
      <c r="AT36" s="7">
        <v>49832.672295953402</v>
      </c>
      <c r="AU36" s="7">
        <v>291627246.97336102</v>
      </c>
      <c r="AV36" s="7">
        <v>222311891.45071501</v>
      </c>
      <c r="AW36" s="7">
        <v>139624.610384292</v>
      </c>
      <c r="AX36" s="7">
        <v>168292241.427517</v>
      </c>
      <c r="AY36" s="7">
        <v>97553.535244377999</v>
      </c>
      <c r="AZ36" s="7">
        <v>73579.681769493298</v>
      </c>
      <c r="BA36" s="7">
        <v>165758.196350452</v>
      </c>
      <c r="BB36" s="7">
        <v>107552.178623912</v>
      </c>
      <c r="BC36" s="7">
        <v>101341.77104336501</v>
      </c>
      <c r="BD36" s="7">
        <v>211094.34997347501</v>
      </c>
      <c r="BE36" s="7">
        <v>62937.009110873303</v>
      </c>
      <c r="BF36" s="7">
        <v>130916.54913210199</v>
      </c>
      <c r="BG36" s="7">
        <v>178704.60351362301</v>
      </c>
      <c r="BH36" s="7">
        <v>168766.74855896301</v>
      </c>
      <c r="BI36" s="7">
        <v>142987.251866862</v>
      </c>
      <c r="BJ36" s="7">
        <v>66844.4046139891</v>
      </c>
      <c r="BK36" s="7">
        <v>47030.709569134902</v>
      </c>
      <c r="BL36" s="7">
        <v>210358642.986173</v>
      </c>
      <c r="BM36" s="7">
        <v>97048.858051087198</v>
      </c>
      <c r="BN36" s="7">
        <v>60370.032756194603</v>
      </c>
      <c r="BO36" s="7">
        <v>84490.603987824099</v>
      </c>
      <c r="BP36" s="7">
        <v>51593.885876908498</v>
      </c>
      <c r="BQ36" s="7">
        <v>209591.61585109399</v>
      </c>
      <c r="BR36" s="7">
        <v>49023.555370657697</v>
      </c>
      <c r="BS36" s="7">
        <v>85057.759169334604</v>
      </c>
      <c r="BT36" s="7">
        <v>138837.29432782999</v>
      </c>
      <c r="BU36" s="7">
        <v>74680.910813464201</v>
      </c>
      <c r="BV36" s="7">
        <v>84632.417955647994</v>
      </c>
      <c r="BW36" s="7">
        <v>152025261.421684</v>
      </c>
      <c r="BX36" s="7">
        <v>225644948.901851</v>
      </c>
      <c r="BY36" s="7">
        <v>109748.893649866</v>
      </c>
      <c r="BZ36" s="7">
        <v>60626.459295553897</v>
      </c>
      <c r="CA36" s="7">
        <v>64359.7441030021</v>
      </c>
      <c r="CB36" s="7">
        <v>447124568.24907601</v>
      </c>
      <c r="CC36" s="7">
        <v>79644.185807155198</v>
      </c>
      <c r="CD36" s="7">
        <v>56280.262764906503</v>
      </c>
      <c r="CE36" s="7">
        <v>153444341.70008701</v>
      </c>
      <c r="CF36" s="7">
        <v>218593607.638365</v>
      </c>
      <c r="CG36" s="7">
        <v>88838.795511459801</v>
      </c>
      <c r="CH36" s="8">
        <v>0.51851851851851805</v>
      </c>
      <c r="CI36" s="8">
        <v>0.1875</v>
      </c>
      <c r="CJ36" s="7">
        <f t="shared" si="1"/>
        <v>198630121.76894805</v>
      </c>
      <c r="CK36" s="7">
        <f t="shared" si="2"/>
        <v>44056386.617141694</v>
      </c>
      <c r="CL36" s="7">
        <f t="shared" si="3"/>
        <v>241004847.65948865</v>
      </c>
      <c r="CM36" s="7">
        <f t="shared" si="4"/>
        <v>102770685.36517338</v>
      </c>
      <c r="CN36" s="9">
        <f t="shared" si="5"/>
        <v>121.33348432411073</v>
      </c>
      <c r="CO36" s="9">
        <f t="shared" si="6"/>
        <v>233.27079966468884</v>
      </c>
      <c r="CP36" s="9">
        <f t="shared" si="7"/>
        <v>0.22180113582364552</v>
      </c>
      <c r="CQ36" s="10">
        <f t="shared" si="9"/>
        <v>-2.1726613414574194</v>
      </c>
      <c r="CR36" s="10">
        <v>3.2944317518028199</v>
      </c>
      <c r="CS36" s="7">
        <v>1.6988706370290501E-3</v>
      </c>
      <c r="CT36" s="7">
        <v>0.32432522501355598</v>
      </c>
      <c r="CU36" s="7" t="str">
        <f t="shared" si="8"/>
        <v>control</v>
      </c>
      <c r="CV36" s="11" t="s">
        <v>364</v>
      </c>
      <c r="CW36" s="6" t="str">
        <f t="shared" si="10"/>
        <v>No</v>
      </c>
      <c r="CX36" s="12" t="s">
        <v>135</v>
      </c>
      <c r="CY36" s="12" t="s">
        <v>135</v>
      </c>
      <c r="CZ36" s="12" t="s">
        <v>135</v>
      </c>
      <c r="DA36" s="12" t="s">
        <v>135</v>
      </c>
      <c r="DB36" s="12" t="s">
        <v>135</v>
      </c>
      <c r="DC36" s="12" t="s">
        <v>137</v>
      </c>
      <c r="DD36" s="13"/>
      <c r="DE36" s="13"/>
      <c r="DF36" s="13"/>
      <c r="DG36" s="13"/>
      <c r="DH36" s="13"/>
    </row>
    <row r="37" spans="1:112" ht="51">
      <c r="A37" s="6">
        <v>2852</v>
      </c>
      <c r="B37" s="6" t="s">
        <v>366</v>
      </c>
      <c r="C37" s="6" t="s">
        <v>367</v>
      </c>
      <c r="D37" s="6" t="s">
        <v>116</v>
      </c>
      <c r="E37" s="6" t="s">
        <v>114</v>
      </c>
      <c r="F37" s="6" t="s">
        <v>114</v>
      </c>
      <c r="G37" s="6" t="s">
        <v>114</v>
      </c>
      <c r="H37" s="6" t="s">
        <v>114</v>
      </c>
      <c r="I37" s="6">
        <v>66.67</v>
      </c>
      <c r="J37" s="6">
        <v>-0.47</v>
      </c>
      <c r="K37" s="6">
        <v>401.35032000000001</v>
      </c>
      <c r="L37" s="6">
        <v>402.35759999999999</v>
      </c>
      <c r="M37" s="6">
        <v>8.3089999999999993</v>
      </c>
      <c r="N37" s="6">
        <v>15593919.239883101</v>
      </c>
      <c r="O37" s="6">
        <v>0</v>
      </c>
      <c r="P37" s="6">
        <v>0</v>
      </c>
      <c r="Q37" s="6">
        <v>0</v>
      </c>
      <c r="R37" s="6" t="s">
        <v>117</v>
      </c>
      <c r="S37" s="6" t="s">
        <v>117</v>
      </c>
      <c r="T37" s="6">
        <v>0</v>
      </c>
      <c r="U37" s="6" t="s">
        <v>118</v>
      </c>
      <c r="V37" s="6" t="s">
        <v>118</v>
      </c>
      <c r="W37" s="6" t="s">
        <v>118</v>
      </c>
      <c r="X37" s="6">
        <v>1</v>
      </c>
      <c r="Y37" s="6" t="s">
        <v>121</v>
      </c>
      <c r="Z37" s="6" t="b">
        <v>0</v>
      </c>
      <c r="AA37" s="7">
        <v>162065726.39031601</v>
      </c>
      <c r="AB37" s="7">
        <v>23893561.8256227</v>
      </c>
      <c r="AC37" s="7">
        <v>29770865.139625501</v>
      </c>
      <c r="AD37" s="7">
        <v>29139390.049465299</v>
      </c>
      <c r="AE37" s="7">
        <v>75636875.393196702</v>
      </c>
      <c r="AF37" s="7">
        <v>200316912.889368</v>
      </c>
      <c r="AG37" s="7">
        <v>10054224.455230201</v>
      </c>
      <c r="AH37" s="7">
        <v>246797.54089740699</v>
      </c>
      <c r="AI37" s="7">
        <v>15709082.933988599</v>
      </c>
      <c r="AJ37" s="7">
        <v>14687646.2320827</v>
      </c>
      <c r="AK37" s="7">
        <v>47802.709287413403</v>
      </c>
      <c r="AL37" s="7">
        <v>21235419.569537301</v>
      </c>
      <c r="AM37" s="7">
        <v>17447288.937015899</v>
      </c>
      <c r="AN37" s="7">
        <v>187445.37779147099</v>
      </c>
      <c r="AO37" s="7">
        <v>23426081.367516499</v>
      </c>
      <c r="AP37" s="7">
        <v>10744177.7908262</v>
      </c>
      <c r="AQ37" s="7">
        <v>38558472.452787399</v>
      </c>
      <c r="AR37" s="7">
        <v>48369660.470159799</v>
      </c>
      <c r="AS37" s="7">
        <v>80515.804096136198</v>
      </c>
      <c r="AT37" s="7">
        <v>49832.672295953402</v>
      </c>
      <c r="AU37" s="7">
        <v>72318.6274561951</v>
      </c>
      <c r="AV37" s="7">
        <v>8760762.5672576893</v>
      </c>
      <c r="AW37" s="7">
        <v>27535813.5039212</v>
      </c>
      <c r="AX37" s="7">
        <v>41858943.272063702</v>
      </c>
      <c r="AY37" s="7">
        <v>15465621.602102</v>
      </c>
      <c r="AZ37" s="7">
        <v>8305133.6425507702</v>
      </c>
      <c r="BA37" s="7">
        <v>21288593.887450501</v>
      </c>
      <c r="BB37" s="7">
        <v>166114206.37450999</v>
      </c>
      <c r="BC37" s="7">
        <v>237900629.27860799</v>
      </c>
      <c r="BD37" s="7">
        <v>1319621136.53564</v>
      </c>
      <c r="BE37" s="7">
        <v>224569344.24981701</v>
      </c>
      <c r="BF37" s="7">
        <v>38880012.1778185</v>
      </c>
      <c r="BG37" s="7">
        <v>493840703.74990499</v>
      </c>
      <c r="BH37" s="7">
        <v>168766.74855896301</v>
      </c>
      <c r="BI37" s="7">
        <v>25276281.053481199</v>
      </c>
      <c r="BJ37" s="7">
        <v>280503482.573255</v>
      </c>
      <c r="BK37" s="7">
        <v>436295475.69959497</v>
      </c>
      <c r="BL37" s="7">
        <v>111176334.99021401</v>
      </c>
      <c r="BM37" s="7">
        <v>97048.858051087198</v>
      </c>
      <c r="BN37" s="7">
        <v>15029245.8948294</v>
      </c>
      <c r="BO37" s="7">
        <v>40418436.754410997</v>
      </c>
      <c r="BP37" s="7">
        <v>401225909.63193703</v>
      </c>
      <c r="BQ37" s="7">
        <v>41321020.343930103</v>
      </c>
      <c r="BR37" s="7">
        <v>23586414.183903199</v>
      </c>
      <c r="BS37" s="7">
        <v>85057.759169334604</v>
      </c>
      <c r="BT37" s="7">
        <v>31726488.410803299</v>
      </c>
      <c r="BU37" s="7">
        <v>108679155.32243</v>
      </c>
      <c r="BV37" s="7">
        <v>7814949.8697141502</v>
      </c>
      <c r="BW37" s="7">
        <v>38442627.818825603</v>
      </c>
      <c r="BX37" s="7">
        <v>53677.024710943901</v>
      </c>
      <c r="BY37" s="7">
        <v>73671409.271520302</v>
      </c>
      <c r="BZ37" s="7">
        <v>712406113.82160103</v>
      </c>
      <c r="CA37" s="7">
        <v>46972429.864245802</v>
      </c>
      <c r="CB37" s="7">
        <v>23628690.124426398</v>
      </c>
      <c r="CC37" s="7">
        <v>9153943.9523375798</v>
      </c>
      <c r="CD37" s="7">
        <v>65845621.768716797</v>
      </c>
      <c r="CE37" s="7">
        <v>42452.059625298898</v>
      </c>
      <c r="CF37" s="7">
        <v>42378.606606679503</v>
      </c>
      <c r="CG37" s="7">
        <v>180494331.11189499</v>
      </c>
      <c r="CH37" s="8">
        <v>0.77777777777777801</v>
      </c>
      <c r="CI37" s="8">
        <v>0.8125</v>
      </c>
      <c r="CJ37" s="7">
        <f t="shared" si="1"/>
        <v>31294628.4112559</v>
      </c>
      <c r="CK37" s="7">
        <f t="shared" si="2"/>
        <v>161096367.99640915</v>
      </c>
      <c r="CL37" s="7">
        <f t="shared" si="3"/>
        <v>46877508.50300017</v>
      </c>
      <c r="CM37" s="7">
        <f t="shared" si="4"/>
        <v>272690094.68780285</v>
      </c>
      <c r="CN37" s="9">
        <f t="shared" si="5"/>
        <v>149.79410487628445</v>
      </c>
      <c r="CO37" s="9">
        <f t="shared" si="6"/>
        <v>169.27141069616241</v>
      </c>
      <c r="CP37" s="9">
        <f t="shared" si="7"/>
        <v>5.147732252301382</v>
      </c>
      <c r="CQ37" s="10">
        <f t="shared" si="9"/>
        <v>2.3639370169769269</v>
      </c>
      <c r="CR37" s="10">
        <v>-2.43995635950973</v>
      </c>
      <c r="CS37" s="7">
        <v>1.7822354602948901E-2</v>
      </c>
      <c r="CT37" s="7">
        <v>0.33185849086767</v>
      </c>
      <c r="CU37" s="7" t="str">
        <f t="shared" si="8"/>
        <v>ecig</v>
      </c>
      <c r="CV37" s="11" t="s">
        <v>366</v>
      </c>
      <c r="CW37" s="6" t="str">
        <f t="shared" si="10"/>
        <v>No</v>
      </c>
      <c r="CX37" s="12" t="s">
        <v>368</v>
      </c>
      <c r="CY37" s="12" t="s">
        <v>135</v>
      </c>
      <c r="CZ37" s="12" t="s">
        <v>369</v>
      </c>
      <c r="DA37" s="12" t="s">
        <v>135</v>
      </c>
      <c r="DB37" s="12" t="s">
        <v>135</v>
      </c>
      <c r="DC37" s="12" t="s">
        <v>154</v>
      </c>
      <c r="DD37" s="13"/>
      <c r="DE37" s="13"/>
      <c r="DF37" s="13"/>
      <c r="DG37" s="13"/>
      <c r="DH37" s="13" t="s">
        <v>203</v>
      </c>
    </row>
    <row r="38" spans="1:112" ht="409.6">
      <c r="A38" s="6">
        <v>2883</v>
      </c>
      <c r="B38" s="6" t="s">
        <v>370</v>
      </c>
      <c r="C38" s="6" t="s">
        <v>371</v>
      </c>
      <c r="D38" s="6" t="s">
        <v>116</v>
      </c>
      <c r="E38" s="6" t="s">
        <v>114</v>
      </c>
      <c r="F38" s="6" t="s">
        <v>114</v>
      </c>
      <c r="G38" s="6" t="s">
        <v>116</v>
      </c>
      <c r="H38" s="6" t="s">
        <v>114</v>
      </c>
      <c r="I38" s="6" t="s">
        <v>117</v>
      </c>
      <c r="J38" s="6">
        <v>-0.5</v>
      </c>
      <c r="K38" s="6">
        <v>327.31356</v>
      </c>
      <c r="L38" s="6">
        <v>328.32085999999998</v>
      </c>
      <c r="M38" s="6">
        <v>8.2799999999999994</v>
      </c>
      <c r="N38" s="6">
        <v>15421272.042114999</v>
      </c>
      <c r="O38" s="6">
        <v>4</v>
      </c>
      <c r="P38" s="6">
        <v>0</v>
      </c>
      <c r="Q38" s="6">
        <v>0</v>
      </c>
      <c r="R38" s="6" t="s">
        <v>117</v>
      </c>
      <c r="S38" s="6" t="s">
        <v>117</v>
      </c>
      <c r="T38" s="6">
        <v>2</v>
      </c>
      <c r="U38" s="6" t="s">
        <v>118</v>
      </c>
      <c r="V38" s="6" t="s">
        <v>118</v>
      </c>
      <c r="W38" s="6" t="s">
        <v>118</v>
      </c>
      <c r="X38" s="6">
        <v>2</v>
      </c>
      <c r="Y38" s="6" t="s">
        <v>121</v>
      </c>
      <c r="Z38" s="6" t="b">
        <v>0</v>
      </c>
      <c r="AA38" s="7">
        <v>211063.24240400901</v>
      </c>
      <c r="AB38" s="7">
        <v>19771950.197482102</v>
      </c>
      <c r="AC38" s="7">
        <v>55023885.001894698</v>
      </c>
      <c r="AD38" s="7">
        <v>81474.388556081496</v>
      </c>
      <c r="AE38" s="7">
        <v>202761.79347830301</v>
      </c>
      <c r="AF38" s="7">
        <v>68114213.300951496</v>
      </c>
      <c r="AG38" s="7">
        <v>23888945.675258901</v>
      </c>
      <c r="AH38" s="7">
        <v>68747934.789110094</v>
      </c>
      <c r="AI38" s="7">
        <v>42886372.797158003</v>
      </c>
      <c r="AJ38" s="7">
        <v>38893166.5423868</v>
      </c>
      <c r="AK38" s="7">
        <v>47802.709287413403</v>
      </c>
      <c r="AL38" s="7">
        <v>71517862.223075598</v>
      </c>
      <c r="AM38" s="7">
        <v>164147.76214103101</v>
      </c>
      <c r="AN38" s="7">
        <v>26593041.1272985</v>
      </c>
      <c r="AO38" s="7">
        <v>24175107.582996301</v>
      </c>
      <c r="AP38" s="7">
        <v>30864103.144500501</v>
      </c>
      <c r="AQ38" s="7">
        <v>532805702.07997</v>
      </c>
      <c r="AR38" s="7">
        <v>91367732.560979396</v>
      </c>
      <c r="AS38" s="7">
        <v>15392298.5409567</v>
      </c>
      <c r="AT38" s="7">
        <v>9519848.2325092107</v>
      </c>
      <c r="AU38" s="7">
        <v>12132097.399066299</v>
      </c>
      <c r="AV38" s="7">
        <v>12382991.181646001</v>
      </c>
      <c r="AW38" s="7">
        <v>40531761.507808901</v>
      </c>
      <c r="AX38" s="7">
        <v>26475062.101759601</v>
      </c>
      <c r="AY38" s="7">
        <v>20314096.923598599</v>
      </c>
      <c r="AZ38" s="7">
        <v>13981769.156996099</v>
      </c>
      <c r="BA38" s="7">
        <v>36084835.280340903</v>
      </c>
      <c r="BB38" s="7">
        <v>67414748.092134506</v>
      </c>
      <c r="BC38" s="7">
        <v>419707932.36383098</v>
      </c>
      <c r="BD38" s="7">
        <v>248426589.55304301</v>
      </c>
      <c r="BE38" s="7">
        <v>204229319.097298</v>
      </c>
      <c r="BF38" s="7">
        <v>81542645.819257796</v>
      </c>
      <c r="BG38" s="7">
        <v>452679267.69832498</v>
      </c>
      <c r="BH38" s="7">
        <v>168766.74855896301</v>
      </c>
      <c r="BI38" s="7">
        <v>17529403.833240401</v>
      </c>
      <c r="BJ38" s="7">
        <v>409540343.738208</v>
      </c>
      <c r="BK38" s="7">
        <v>327527174.28909498</v>
      </c>
      <c r="BL38" s="7">
        <v>370899310.01362997</v>
      </c>
      <c r="BM38" s="7">
        <v>16254768.001808001</v>
      </c>
      <c r="BN38" s="7">
        <v>17507819.359553799</v>
      </c>
      <c r="BO38" s="7">
        <v>32751516.807594601</v>
      </c>
      <c r="BP38" s="7">
        <v>599554392.37160397</v>
      </c>
      <c r="BQ38" s="7">
        <v>397679635.12748098</v>
      </c>
      <c r="BR38" s="7">
        <v>29762063.439067598</v>
      </c>
      <c r="BS38" s="7">
        <v>13744626.8944807</v>
      </c>
      <c r="BT38" s="7">
        <v>138837.29432782999</v>
      </c>
      <c r="BU38" s="7">
        <v>144243410.54762799</v>
      </c>
      <c r="BV38" s="7">
        <v>20926310.9955674</v>
      </c>
      <c r="BW38" s="7">
        <v>44350923.583884999</v>
      </c>
      <c r="BX38" s="7">
        <v>13556410.1798255</v>
      </c>
      <c r="BY38" s="7">
        <v>72886583.4647315</v>
      </c>
      <c r="BZ38" s="7">
        <v>139215512.65245801</v>
      </c>
      <c r="CA38" s="7">
        <v>29546607.172999799</v>
      </c>
      <c r="CB38" s="7">
        <v>13626937.9537443</v>
      </c>
      <c r="CC38" s="7">
        <v>14278648.287331101</v>
      </c>
      <c r="CD38" s="7">
        <v>48308600.209860601</v>
      </c>
      <c r="CE38" s="7">
        <v>42452.059625298898</v>
      </c>
      <c r="CF38" s="7">
        <v>8101579.0955657298</v>
      </c>
      <c r="CG38" s="7">
        <v>126080565.892152</v>
      </c>
      <c r="CH38" s="8">
        <v>0.81481481481481499</v>
      </c>
      <c r="CI38" s="8">
        <v>0.90625</v>
      </c>
      <c r="CJ38" s="7">
        <f t="shared" si="1"/>
        <v>47487852.860874504</v>
      </c>
      <c r="CK38" s="7">
        <f t="shared" si="2"/>
        <v>136944490.7074348</v>
      </c>
      <c r="CL38" s="7">
        <f t="shared" si="3"/>
        <v>100055870.43382381</v>
      </c>
      <c r="CM38" s="7">
        <f t="shared" si="4"/>
        <v>170049456.59843215</v>
      </c>
      <c r="CN38" s="9">
        <f t="shared" si="5"/>
        <v>210.69781934963075</v>
      </c>
      <c r="CO38" s="9">
        <f t="shared" si="6"/>
        <v>124.17400343743807</v>
      </c>
      <c r="CP38" s="9">
        <f t="shared" si="7"/>
        <v>2.8837793763521389</v>
      </c>
      <c r="CQ38" s="10">
        <f t="shared" si="9"/>
        <v>1.5279607953631125</v>
      </c>
      <c r="CR38" s="10">
        <v>-2.4030801305239402</v>
      </c>
      <c r="CS38" s="7">
        <v>1.9534925881734298E-2</v>
      </c>
      <c r="CT38" s="7">
        <v>0.33343490443253998</v>
      </c>
      <c r="CU38" s="7" t="str">
        <f t="shared" si="8"/>
        <v>ecig</v>
      </c>
      <c r="CV38" s="11" t="s">
        <v>370</v>
      </c>
      <c r="CW38" s="6" t="str">
        <f t="shared" si="10"/>
        <v>No</v>
      </c>
      <c r="CX38" s="12" t="s">
        <v>372</v>
      </c>
      <c r="CY38" s="12" t="s">
        <v>373</v>
      </c>
      <c r="CZ38" s="12">
        <v>5282309</v>
      </c>
      <c r="DA38" s="12" t="s">
        <v>374</v>
      </c>
      <c r="DB38" s="12" t="s">
        <v>375</v>
      </c>
      <c r="DC38" s="12" t="s">
        <v>303</v>
      </c>
      <c r="DD38" s="13" t="s">
        <v>376</v>
      </c>
      <c r="DE38" s="13" t="s">
        <v>377</v>
      </c>
      <c r="DF38" s="13" t="s">
        <v>378</v>
      </c>
      <c r="DG38" s="13" t="s">
        <v>379</v>
      </c>
      <c r="DH38" s="13"/>
    </row>
    <row r="39" spans="1:112" ht="409.6">
      <c r="A39" s="6">
        <v>2990</v>
      </c>
      <c r="B39" s="6" t="s">
        <v>380</v>
      </c>
      <c r="C39" s="6" t="s">
        <v>226</v>
      </c>
      <c r="D39" s="6" t="s">
        <v>116</v>
      </c>
      <c r="E39" s="6" t="s">
        <v>115</v>
      </c>
      <c r="F39" s="6" t="s">
        <v>115</v>
      </c>
      <c r="G39" s="6" t="s">
        <v>115</v>
      </c>
      <c r="H39" s="6" t="s">
        <v>116</v>
      </c>
      <c r="I39" s="6" t="s">
        <v>117</v>
      </c>
      <c r="J39" s="6">
        <v>-0.66</v>
      </c>
      <c r="K39" s="6">
        <v>299.28223000000003</v>
      </c>
      <c r="L39" s="6">
        <v>300.28949</v>
      </c>
      <c r="M39" s="6">
        <v>9.4139999999999997</v>
      </c>
      <c r="N39" s="6">
        <v>14723639.0236605</v>
      </c>
      <c r="O39" s="6">
        <v>13</v>
      </c>
      <c r="P39" s="6">
        <v>2</v>
      </c>
      <c r="Q39" s="6">
        <v>1</v>
      </c>
      <c r="R39" s="6">
        <v>93.6</v>
      </c>
      <c r="S39" s="6">
        <v>68.8</v>
      </c>
      <c r="T39" s="6">
        <v>2</v>
      </c>
      <c r="U39" s="6" t="s">
        <v>118</v>
      </c>
      <c r="V39" s="6" t="s">
        <v>119</v>
      </c>
      <c r="W39" s="6" t="s">
        <v>120</v>
      </c>
      <c r="X39" s="6">
        <v>2</v>
      </c>
      <c r="Y39" s="6" t="s">
        <v>121</v>
      </c>
      <c r="Z39" s="6" t="b">
        <v>0</v>
      </c>
      <c r="AA39" s="7">
        <v>44622060.608708397</v>
      </c>
      <c r="AB39" s="7">
        <v>19652875.479582399</v>
      </c>
      <c r="AC39" s="7">
        <v>59941995.797739603</v>
      </c>
      <c r="AD39" s="7">
        <v>81474.388556081496</v>
      </c>
      <c r="AE39" s="7">
        <v>46655957.635673299</v>
      </c>
      <c r="AF39" s="7">
        <v>123283443.367523</v>
      </c>
      <c r="AG39" s="7">
        <v>15162484.1133726</v>
      </c>
      <c r="AH39" s="7">
        <v>89863605.621073604</v>
      </c>
      <c r="AI39" s="7">
        <v>89154759.151205897</v>
      </c>
      <c r="AJ39" s="7">
        <v>31404719.796254002</v>
      </c>
      <c r="AK39" s="7">
        <v>11693236.804746101</v>
      </c>
      <c r="AL39" s="7">
        <v>77885705.186067194</v>
      </c>
      <c r="AM39" s="7">
        <v>164147.76214103101</v>
      </c>
      <c r="AN39" s="7">
        <v>27768701.842422701</v>
      </c>
      <c r="AO39" s="7">
        <v>18591112.473970901</v>
      </c>
      <c r="AP39" s="7">
        <v>26512676.569116201</v>
      </c>
      <c r="AQ39" s="7">
        <v>217964041.282309</v>
      </c>
      <c r="AR39" s="7">
        <v>211864461.24623299</v>
      </c>
      <c r="AS39" s="7">
        <v>80515.804096136198</v>
      </c>
      <c r="AT39" s="7">
        <v>7097584.4576925198</v>
      </c>
      <c r="AU39" s="7">
        <v>72318.6274561951</v>
      </c>
      <c r="AV39" s="7">
        <v>14312253.3420847</v>
      </c>
      <c r="AW39" s="7">
        <v>50363879.5875016</v>
      </c>
      <c r="AX39" s="7">
        <v>72467681.622455999</v>
      </c>
      <c r="AY39" s="7">
        <v>22394531.412817098</v>
      </c>
      <c r="AZ39" s="7">
        <v>18105699.323725499</v>
      </c>
      <c r="BA39" s="7">
        <v>49792028.264718197</v>
      </c>
      <c r="BB39" s="7">
        <v>70964223.673670098</v>
      </c>
      <c r="BC39" s="7">
        <v>314435760.77457201</v>
      </c>
      <c r="BD39" s="7">
        <v>504807368.8351</v>
      </c>
      <c r="BE39" s="7">
        <v>504363115.76383001</v>
      </c>
      <c r="BF39" s="7">
        <v>92852227.065042496</v>
      </c>
      <c r="BG39" s="7">
        <v>457018191.49315703</v>
      </c>
      <c r="BH39" s="7">
        <v>163185478.732862</v>
      </c>
      <c r="BI39" s="7">
        <v>142987.251866862</v>
      </c>
      <c r="BJ39" s="7">
        <v>97836901.114945799</v>
      </c>
      <c r="BK39" s="7">
        <v>345627396.13850802</v>
      </c>
      <c r="BL39" s="7">
        <v>450679325.85505998</v>
      </c>
      <c r="BM39" s="7">
        <v>97048.858051087198</v>
      </c>
      <c r="BN39" s="7">
        <v>13466679.7783009</v>
      </c>
      <c r="BO39" s="7">
        <v>28882063.590794999</v>
      </c>
      <c r="BP39" s="7">
        <v>319206669.00107902</v>
      </c>
      <c r="BQ39" s="7">
        <v>541563915.06077099</v>
      </c>
      <c r="BR39" s="7">
        <v>45135471.458471201</v>
      </c>
      <c r="BS39" s="7">
        <v>11934161.182216801</v>
      </c>
      <c r="BT39" s="7">
        <v>40324385.607930198</v>
      </c>
      <c r="BU39" s="7">
        <v>194395570.839403</v>
      </c>
      <c r="BV39" s="7">
        <v>15891466.3151305</v>
      </c>
      <c r="BW39" s="7">
        <v>41049176.123392701</v>
      </c>
      <c r="BX39" s="7">
        <v>14687251.630383</v>
      </c>
      <c r="BY39" s="7">
        <v>107771295.006947</v>
      </c>
      <c r="BZ39" s="7">
        <v>60626.459295553897</v>
      </c>
      <c r="CA39" s="7">
        <v>41483385.314603098</v>
      </c>
      <c r="CB39" s="7">
        <v>11406247.587409999</v>
      </c>
      <c r="CC39" s="7">
        <v>7565538.7306888197</v>
      </c>
      <c r="CD39" s="7">
        <v>63839531.534855597</v>
      </c>
      <c r="CE39" s="7">
        <v>9405630.5198191609</v>
      </c>
      <c r="CF39" s="7">
        <v>16853944.990906298</v>
      </c>
      <c r="CG39" s="7">
        <v>107158569.972978</v>
      </c>
      <c r="CH39" s="8">
        <v>0.85185185185185197</v>
      </c>
      <c r="CI39" s="8">
        <v>0.90625</v>
      </c>
      <c r="CJ39" s="7">
        <f t="shared" si="1"/>
        <v>49887183.391453445</v>
      </c>
      <c r="CK39" s="7">
        <f t="shared" si="2"/>
        <v>144815362.69568881</v>
      </c>
      <c r="CL39" s="7">
        <f t="shared" si="3"/>
        <v>57230913.641882747</v>
      </c>
      <c r="CM39" s="7">
        <f t="shared" si="4"/>
        <v>178496588.61366877</v>
      </c>
      <c r="CN39" s="9">
        <f t="shared" si="5"/>
        <v>114.72067523396683</v>
      </c>
      <c r="CO39" s="9">
        <f t="shared" si="6"/>
        <v>123.25804755173442</v>
      </c>
      <c r="CP39" s="9">
        <f t="shared" si="7"/>
        <v>2.9028570636942042</v>
      </c>
      <c r="CQ39" s="10">
        <f t="shared" si="9"/>
        <v>1.5374735355965365</v>
      </c>
      <c r="CR39" s="10">
        <v>-2.6478511977902701</v>
      </c>
      <c r="CS39" s="7">
        <v>1.04582365379749E-2</v>
      </c>
      <c r="CT39" s="7">
        <v>0.32432522501355598</v>
      </c>
      <c r="CU39" s="7" t="str">
        <f t="shared" si="8"/>
        <v>ecig</v>
      </c>
      <c r="CV39" s="11" t="s">
        <v>380</v>
      </c>
      <c r="CW39" s="6" t="str">
        <f t="shared" si="10"/>
        <v>No</v>
      </c>
      <c r="CX39" s="12" t="s">
        <v>381</v>
      </c>
      <c r="CY39" s="12" t="s">
        <v>382</v>
      </c>
      <c r="CZ39" s="12">
        <v>4671</v>
      </c>
      <c r="DA39" s="12" t="s">
        <v>383</v>
      </c>
      <c r="DB39" s="12" t="s">
        <v>384</v>
      </c>
      <c r="DC39" s="12" t="s">
        <v>280</v>
      </c>
      <c r="DD39" s="13" t="s">
        <v>385</v>
      </c>
      <c r="DE39" s="13" t="s">
        <v>386</v>
      </c>
      <c r="DF39" s="13" t="s">
        <v>387</v>
      </c>
      <c r="DG39" s="13" t="s">
        <v>388</v>
      </c>
      <c r="DH39" s="13"/>
    </row>
    <row r="40" spans="1:112" ht="409.6">
      <c r="A40" s="6">
        <v>3002</v>
      </c>
      <c r="B40" s="6" t="s">
        <v>389</v>
      </c>
      <c r="C40" s="6" t="s">
        <v>390</v>
      </c>
      <c r="D40" s="6" t="s">
        <v>116</v>
      </c>
      <c r="E40" s="6" t="s">
        <v>114</v>
      </c>
      <c r="F40" s="6" t="s">
        <v>114</v>
      </c>
      <c r="G40" s="6" t="s">
        <v>116</v>
      </c>
      <c r="H40" s="6" t="s">
        <v>114</v>
      </c>
      <c r="I40" s="6" t="s">
        <v>117</v>
      </c>
      <c r="J40" s="6">
        <v>-0.39</v>
      </c>
      <c r="K40" s="6">
        <v>329.22009000000003</v>
      </c>
      <c r="L40" s="6">
        <v>330.22735999999998</v>
      </c>
      <c r="M40" s="6">
        <v>6.915</v>
      </c>
      <c r="N40" s="6">
        <v>14674841.310013</v>
      </c>
      <c r="O40" s="6">
        <v>1</v>
      </c>
      <c r="P40" s="6">
        <v>0</v>
      </c>
      <c r="Q40" s="6">
        <v>0</v>
      </c>
      <c r="R40" s="6" t="s">
        <v>117</v>
      </c>
      <c r="S40" s="6" t="s">
        <v>117</v>
      </c>
      <c r="T40" s="6">
        <v>1</v>
      </c>
      <c r="U40" s="6" t="s">
        <v>118</v>
      </c>
      <c r="V40" s="6" t="s">
        <v>118</v>
      </c>
      <c r="W40" s="6" t="s">
        <v>118</v>
      </c>
      <c r="X40" s="6">
        <v>5</v>
      </c>
      <c r="Y40" s="6" t="s">
        <v>121</v>
      </c>
      <c r="Z40" s="6" t="b">
        <v>0</v>
      </c>
      <c r="AA40" s="7">
        <v>211063.24240400901</v>
      </c>
      <c r="AB40" s="7">
        <v>89712.935311184003</v>
      </c>
      <c r="AC40" s="7">
        <v>302507.99905691098</v>
      </c>
      <c r="AD40" s="7">
        <v>81474.388556081496</v>
      </c>
      <c r="AE40" s="7">
        <v>202761.79347830301</v>
      </c>
      <c r="AF40" s="7">
        <v>55143.880361755</v>
      </c>
      <c r="AG40" s="7">
        <v>93066.8435548751</v>
      </c>
      <c r="AH40" s="7">
        <v>246797.54089740699</v>
      </c>
      <c r="AI40" s="7">
        <v>64152.505638069299</v>
      </c>
      <c r="AJ40" s="7">
        <v>213770.07762069799</v>
      </c>
      <c r="AK40" s="7">
        <v>47802.709287413403</v>
      </c>
      <c r="AL40" s="7">
        <v>94490343.6393971</v>
      </c>
      <c r="AM40" s="7">
        <v>164147.76214103101</v>
      </c>
      <c r="AN40" s="7">
        <v>187445.37779147099</v>
      </c>
      <c r="AO40" s="7">
        <v>85852.124718513893</v>
      </c>
      <c r="AP40" s="7">
        <v>73007.899572116206</v>
      </c>
      <c r="AQ40" s="7">
        <v>74138.1008370583</v>
      </c>
      <c r="AR40" s="7">
        <v>368195405.88293803</v>
      </c>
      <c r="AS40" s="7">
        <v>138465881.25388399</v>
      </c>
      <c r="AT40" s="7">
        <v>238054205.09847799</v>
      </c>
      <c r="AU40" s="7">
        <v>118239763.269715</v>
      </c>
      <c r="AV40" s="7">
        <v>60071.0548945306</v>
      </c>
      <c r="AW40" s="7">
        <v>139624.610384292</v>
      </c>
      <c r="AX40" s="7">
        <v>57029.357966701697</v>
      </c>
      <c r="AY40" s="7">
        <v>97553.535244377999</v>
      </c>
      <c r="AZ40" s="7">
        <v>13434880.6319924</v>
      </c>
      <c r="BA40" s="7">
        <v>165758.196350452</v>
      </c>
      <c r="BB40" s="7">
        <v>146380704.39899999</v>
      </c>
      <c r="BC40" s="7">
        <v>101341.77104336501</v>
      </c>
      <c r="BD40" s="7">
        <v>65962994.897118501</v>
      </c>
      <c r="BE40" s="7">
        <v>349852168.21549398</v>
      </c>
      <c r="BF40" s="7">
        <v>130916.54913210199</v>
      </c>
      <c r="BG40" s="7">
        <v>178704.60351362301</v>
      </c>
      <c r="BH40" s="7">
        <v>168766.74855896301</v>
      </c>
      <c r="BI40" s="7">
        <v>142987.251866862</v>
      </c>
      <c r="BJ40" s="7">
        <v>66844.4046139891</v>
      </c>
      <c r="BK40" s="7">
        <v>153403296.67859799</v>
      </c>
      <c r="BL40" s="7">
        <v>21282618.5707363</v>
      </c>
      <c r="BM40" s="7">
        <v>49204115.039680503</v>
      </c>
      <c r="BN40" s="7">
        <v>60370.032756194603</v>
      </c>
      <c r="BO40" s="7">
        <v>934312114.77498102</v>
      </c>
      <c r="BP40" s="7">
        <v>51593.885876908498</v>
      </c>
      <c r="BQ40" s="7">
        <v>209591.61585109399</v>
      </c>
      <c r="BR40" s="7">
        <v>258306858.89326799</v>
      </c>
      <c r="BS40" s="7">
        <v>85057.759169334604</v>
      </c>
      <c r="BT40" s="7">
        <v>138837.29432782999</v>
      </c>
      <c r="BU40" s="7">
        <v>243642814.133017</v>
      </c>
      <c r="BV40" s="7">
        <v>370484417.21582401</v>
      </c>
      <c r="BW40" s="7">
        <v>77863.992415903005</v>
      </c>
      <c r="BX40" s="7">
        <v>533725867.07120103</v>
      </c>
      <c r="BY40" s="7">
        <v>232781422.43207499</v>
      </c>
      <c r="BZ40" s="7">
        <v>60626.459295553897</v>
      </c>
      <c r="CA40" s="7">
        <v>167842385.98144901</v>
      </c>
      <c r="CB40" s="7">
        <v>280808889.93606299</v>
      </c>
      <c r="CC40" s="7">
        <v>79644.185807155198</v>
      </c>
      <c r="CD40" s="7">
        <v>90221349.590053797</v>
      </c>
      <c r="CE40" s="7">
        <v>42452.059625298898</v>
      </c>
      <c r="CF40" s="7">
        <v>203241456.99144101</v>
      </c>
      <c r="CG40" s="7">
        <v>88838.795511459801</v>
      </c>
      <c r="CH40" s="8">
        <v>0.22222222222222199</v>
      </c>
      <c r="CI40" s="8">
        <v>0.5</v>
      </c>
      <c r="CJ40" s="7">
        <f t="shared" si="1"/>
        <v>36059013.396758206</v>
      </c>
      <c r="CK40" s="7">
        <f t="shared" si="2"/>
        <v>128223059.75716767</v>
      </c>
      <c r="CL40" s="7">
        <f t="shared" si="3"/>
        <v>87572754.049378812</v>
      </c>
      <c r="CM40" s="7">
        <f t="shared" si="4"/>
        <v>203221562.61879662</v>
      </c>
      <c r="CN40" s="9">
        <f t="shared" si="5"/>
        <v>242.85953995971454</v>
      </c>
      <c r="CO40" s="9">
        <f t="shared" si="6"/>
        <v>158.4906513724311</v>
      </c>
      <c r="CP40" s="9">
        <f t="shared" si="7"/>
        <v>3.5559225746507872</v>
      </c>
      <c r="CQ40" s="10">
        <f t="shared" si="9"/>
        <v>1.8302239117988952</v>
      </c>
      <c r="CR40" s="10">
        <v>-2.1890135636899402</v>
      </c>
      <c r="CS40" s="7">
        <v>3.2706476594954001E-2</v>
      </c>
      <c r="CT40" s="7">
        <v>0.361605814773378</v>
      </c>
      <c r="CU40" s="7" t="str">
        <f t="shared" si="8"/>
        <v>ecig</v>
      </c>
      <c r="CV40" s="11" t="s">
        <v>391</v>
      </c>
      <c r="CW40" s="6" t="str">
        <f t="shared" si="10"/>
        <v>Yes</v>
      </c>
      <c r="CX40" s="12" t="s">
        <v>135</v>
      </c>
      <c r="CY40" s="12" t="s">
        <v>392</v>
      </c>
      <c r="CZ40" s="12" t="s">
        <v>393</v>
      </c>
      <c r="DA40" s="12" t="s">
        <v>135</v>
      </c>
      <c r="DB40" s="12" t="s">
        <v>394</v>
      </c>
      <c r="DC40" s="12" t="s">
        <v>280</v>
      </c>
      <c r="DD40" s="13" t="s">
        <v>395</v>
      </c>
      <c r="DE40" s="13" t="s">
        <v>396</v>
      </c>
      <c r="DF40" s="13" t="s">
        <v>397</v>
      </c>
      <c r="DG40" s="13" t="s">
        <v>379</v>
      </c>
      <c r="DH40" s="13" t="s">
        <v>203</v>
      </c>
    </row>
    <row r="41" spans="1:112" ht="17">
      <c r="A41" s="6">
        <v>3027</v>
      </c>
      <c r="B41" s="6" t="s">
        <v>398</v>
      </c>
      <c r="C41" s="6" t="s">
        <v>399</v>
      </c>
      <c r="D41" s="6" t="s">
        <v>116</v>
      </c>
      <c r="E41" s="6" t="s">
        <v>114</v>
      </c>
      <c r="F41" s="6" t="s">
        <v>114</v>
      </c>
      <c r="G41" s="6" t="s">
        <v>116</v>
      </c>
      <c r="H41" s="6" t="s">
        <v>114</v>
      </c>
      <c r="I41" s="6" t="s">
        <v>117</v>
      </c>
      <c r="J41" s="6">
        <v>-0.51</v>
      </c>
      <c r="K41" s="6">
        <v>343.30847</v>
      </c>
      <c r="L41" s="6">
        <v>344.31583000000001</v>
      </c>
      <c r="M41" s="6">
        <v>7.9870000000000001</v>
      </c>
      <c r="N41" s="6">
        <v>14487353.304646</v>
      </c>
      <c r="O41" s="6">
        <v>2</v>
      </c>
      <c r="P41" s="6">
        <v>0</v>
      </c>
      <c r="Q41" s="6">
        <v>0</v>
      </c>
      <c r="R41" s="6" t="s">
        <v>117</v>
      </c>
      <c r="S41" s="6" t="s">
        <v>117</v>
      </c>
      <c r="T41" s="6">
        <v>0</v>
      </c>
      <c r="U41" s="6" t="s">
        <v>118</v>
      </c>
      <c r="V41" s="6" t="s">
        <v>118</v>
      </c>
      <c r="W41" s="6" t="s">
        <v>118</v>
      </c>
      <c r="X41" s="6">
        <v>4</v>
      </c>
      <c r="Y41" s="6" t="s">
        <v>121</v>
      </c>
      <c r="Z41" s="6" t="b">
        <v>0</v>
      </c>
      <c r="AA41" s="7">
        <v>211063.24240400901</v>
      </c>
      <c r="AB41" s="7">
        <v>89712.935311184003</v>
      </c>
      <c r="AC41" s="7">
        <v>302507.99905691098</v>
      </c>
      <c r="AD41" s="7">
        <v>81474.388556081496</v>
      </c>
      <c r="AE41" s="7">
        <v>202761.79347830301</v>
      </c>
      <c r="AF41" s="7">
        <v>74813232.589671999</v>
      </c>
      <c r="AG41" s="7">
        <v>93066.8435548751</v>
      </c>
      <c r="AH41" s="7">
        <v>246797.54089740699</v>
      </c>
      <c r="AI41" s="7">
        <v>32513534.616356201</v>
      </c>
      <c r="AJ41" s="7">
        <v>213770.07762069799</v>
      </c>
      <c r="AK41" s="7">
        <v>47802.709287413403</v>
      </c>
      <c r="AL41" s="7">
        <v>36278297.874566302</v>
      </c>
      <c r="AM41" s="7">
        <v>164147.76214103101</v>
      </c>
      <c r="AN41" s="7">
        <v>187445.37779147099</v>
      </c>
      <c r="AO41" s="7">
        <v>85852.124718513893</v>
      </c>
      <c r="AP41" s="7">
        <v>28832830.379399098</v>
      </c>
      <c r="AQ41" s="7">
        <v>371532127.81314802</v>
      </c>
      <c r="AR41" s="7">
        <v>89481368.848368004</v>
      </c>
      <c r="AS41" s="7">
        <v>80515.804096136198</v>
      </c>
      <c r="AT41" s="7">
        <v>49832.672295953402</v>
      </c>
      <c r="AU41" s="7">
        <v>72318.6274561951</v>
      </c>
      <c r="AV41" s="7">
        <v>60071.0548945306</v>
      </c>
      <c r="AW41" s="7">
        <v>139624.610384292</v>
      </c>
      <c r="AX41" s="7">
        <v>22071078.144916501</v>
      </c>
      <c r="AY41" s="7">
        <v>97553.535244377999</v>
      </c>
      <c r="AZ41" s="7">
        <v>73579.681769493298</v>
      </c>
      <c r="BA41" s="7">
        <v>165758.196350452</v>
      </c>
      <c r="BB41" s="7">
        <v>37592994.9827369</v>
      </c>
      <c r="BC41" s="7">
        <v>101341.77104336501</v>
      </c>
      <c r="BD41" s="7">
        <v>316758384.21327198</v>
      </c>
      <c r="BE41" s="7">
        <v>230729827.08161101</v>
      </c>
      <c r="BF41" s="7">
        <v>78506285.4216602</v>
      </c>
      <c r="BG41" s="7">
        <v>572852374.75001502</v>
      </c>
      <c r="BH41" s="7">
        <v>75152320.474269107</v>
      </c>
      <c r="BI41" s="7">
        <v>142987.251866862</v>
      </c>
      <c r="BJ41" s="7">
        <v>189940884.99858099</v>
      </c>
      <c r="BK41" s="7">
        <v>308836805.48325098</v>
      </c>
      <c r="BL41" s="7">
        <v>443446800.73989499</v>
      </c>
      <c r="BM41" s="7">
        <v>97048.858051087198</v>
      </c>
      <c r="BN41" s="7">
        <v>60370.032756194603</v>
      </c>
      <c r="BO41" s="7">
        <v>17816583.534367401</v>
      </c>
      <c r="BP41" s="7">
        <v>327508451.56354898</v>
      </c>
      <c r="BQ41" s="7">
        <v>213092416.41354999</v>
      </c>
      <c r="BR41" s="7">
        <v>21140811.927611601</v>
      </c>
      <c r="BS41" s="7">
        <v>85057.759169334604</v>
      </c>
      <c r="BT41" s="7">
        <v>138837.29432782999</v>
      </c>
      <c r="BU41" s="7">
        <v>38593938.419689</v>
      </c>
      <c r="BV41" s="7">
        <v>84632.417955647994</v>
      </c>
      <c r="BW41" s="7">
        <v>28787966.480977401</v>
      </c>
      <c r="BX41" s="7">
        <v>53677.024710943901</v>
      </c>
      <c r="BY41" s="7">
        <v>69081085.317450002</v>
      </c>
      <c r="BZ41" s="7">
        <v>120417266.414602</v>
      </c>
      <c r="CA41" s="7">
        <v>25599950.125308499</v>
      </c>
      <c r="CB41" s="7">
        <v>5434423.5279597398</v>
      </c>
      <c r="CC41" s="7">
        <v>79644.185807155198</v>
      </c>
      <c r="CD41" s="7">
        <v>59068449.842129201</v>
      </c>
      <c r="CE41" s="7">
        <v>42452.059625298898</v>
      </c>
      <c r="CF41" s="7">
        <v>42378.606606679503</v>
      </c>
      <c r="CG41" s="7">
        <v>156710711.279039</v>
      </c>
      <c r="CH41" s="8">
        <v>0.25925925925925902</v>
      </c>
      <c r="CI41" s="8">
        <v>0.65625</v>
      </c>
      <c r="CJ41" s="7">
        <f t="shared" si="1"/>
        <v>24377338.04606428</v>
      </c>
      <c r="CK41" s="7">
        <f t="shared" si="2"/>
        <v>104312411.25792015</v>
      </c>
      <c r="CL41" s="7">
        <f t="shared" si="3"/>
        <v>73192935.414394677</v>
      </c>
      <c r="CM41" s="7">
        <f t="shared" si="4"/>
        <v>147956199.6868031</v>
      </c>
      <c r="CN41" s="9">
        <f t="shared" si="5"/>
        <v>300.24990946955205</v>
      </c>
      <c r="CO41" s="9">
        <f t="shared" si="6"/>
        <v>141.83949723966256</v>
      </c>
      <c r="CP41" s="9">
        <f t="shared" si="7"/>
        <v>4.2790730907865218</v>
      </c>
      <c r="CQ41" s="10">
        <f t="shared" si="9"/>
        <v>2.0972983218253116</v>
      </c>
      <c r="CR41" s="10">
        <v>-2.55360102772477</v>
      </c>
      <c r="CS41" s="7">
        <v>1.33610909100746E-2</v>
      </c>
      <c r="CT41" s="7">
        <v>0.32540374232816599</v>
      </c>
      <c r="CU41" s="7" t="str">
        <f t="shared" si="8"/>
        <v>ecig</v>
      </c>
      <c r="CV41" s="11" t="s">
        <v>398</v>
      </c>
      <c r="CW41" s="6" t="str">
        <f t="shared" si="10"/>
        <v>No</v>
      </c>
      <c r="CX41" s="12" t="s">
        <v>400</v>
      </c>
      <c r="CY41" s="12" t="s">
        <v>135</v>
      </c>
      <c r="CZ41" s="12" t="s">
        <v>401</v>
      </c>
      <c r="DA41" s="12" t="s">
        <v>135</v>
      </c>
      <c r="DB41" s="12" t="s">
        <v>402</v>
      </c>
      <c r="DC41" s="12" t="s">
        <v>303</v>
      </c>
      <c r="DD41" s="13"/>
      <c r="DE41" s="13"/>
      <c r="DF41" s="13"/>
      <c r="DG41" s="13"/>
      <c r="DH41" s="13"/>
    </row>
    <row r="42" spans="1:112" ht="17">
      <c r="A42" s="6">
        <v>3030</v>
      </c>
      <c r="B42" s="6" t="s">
        <v>403</v>
      </c>
      <c r="C42" s="6" t="s">
        <v>404</v>
      </c>
      <c r="D42" s="6" t="s">
        <v>116</v>
      </c>
      <c r="E42" s="6" t="s">
        <v>114</v>
      </c>
      <c r="F42" s="6" t="s">
        <v>114</v>
      </c>
      <c r="G42" s="6" t="s">
        <v>116</v>
      </c>
      <c r="H42" s="6" t="s">
        <v>114</v>
      </c>
      <c r="I42" s="6" t="s">
        <v>117</v>
      </c>
      <c r="J42" s="6">
        <v>-0.94</v>
      </c>
      <c r="K42" s="6">
        <v>285.26650999999998</v>
      </c>
      <c r="L42" s="6">
        <v>286.27361999999999</v>
      </c>
      <c r="M42" s="6">
        <v>7.9050000000000002</v>
      </c>
      <c r="N42" s="6">
        <v>14484363.374737101</v>
      </c>
      <c r="O42" s="6">
        <v>4</v>
      </c>
      <c r="P42" s="6">
        <v>0</v>
      </c>
      <c r="Q42" s="6">
        <v>0</v>
      </c>
      <c r="R42" s="6" t="s">
        <v>117</v>
      </c>
      <c r="S42" s="6" t="s">
        <v>117</v>
      </c>
      <c r="T42" s="6">
        <v>0</v>
      </c>
      <c r="U42" s="6" t="s">
        <v>118</v>
      </c>
      <c r="V42" s="6" t="s">
        <v>118</v>
      </c>
      <c r="W42" s="6" t="s">
        <v>118</v>
      </c>
      <c r="X42" s="6">
        <v>4</v>
      </c>
      <c r="Y42" s="6" t="s">
        <v>121</v>
      </c>
      <c r="Z42" s="6" t="b">
        <v>0</v>
      </c>
      <c r="AA42" s="7">
        <v>211063.24240400901</v>
      </c>
      <c r="AB42" s="7">
        <v>89712.935311184003</v>
      </c>
      <c r="AC42" s="7">
        <v>33021756.694964699</v>
      </c>
      <c r="AD42" s="7">
        <v>81474.388556081496</v>
      </c>
      <c r="AE42" s="7">
        <v>202761.79347830301</v>
      </c>
      <c r="AF42" s="7">
        <v>115904609.652841</v>
      </c>
      <c r="AG42" s="7">
        <v>93066.8435548751</v>
      </c>
      <c r="AH42" s="7">
        <v>246797.54089740699</v>
      </c>
      <c r="AI42" s="7">
        <v>78628512.304598302</v>
      </c>
      <c r="AJ42" s="7">
        <v>32349938.491779901</v>
      </c>
      <c r="AK42" s="7">
        <v>47802.709287413403</v>
      </c>
      <c r="AL42" s="7">
        <v>56372507.8913166</v>
      </c>
      <c r="AM42" s="7">
        <v>164147.76214103101</v>
      </c>
      <c r="AN42" s="7">
        <v>19329222.885244101</v>
      </c>
      <c r="AO42" s="7">
        <v>10800150.1886243</v>
      </c>
      <c r="AP42" s="7">
        <v>58652814.152500302</v>
      </c>
      <c r="AQ42" s="7">
        <v>530585084.50257599</v>
      </c>
      <c r="AR42" s="7">
        <v>167658682.08259901</v>
      </c>
      <c r="AS42" s="7">
        <v>80515.804096136198</v>
      </c>
      <c r="AT42" s="7">
        <v>49832.672295953402</v>
      </c>
      <c r="AU42" s="7">
        <v>72318.6274561951</v>
      </c>
      <c r="AV42" s="7">
        <v>60071.0548945306</v>
      </c>
      <c r="AW42" s="7">
        <v>139624.610384292</v>
      </c>
      <c r="AX42" s="7">
        <v>66887679.768622197</v>
      </c>
      <c r="AY42" s="7">
        <v>97553.535244377999</v>
      </c>
      <c r="AZ42" s="7">
        <v>73579.681769493298</v>
      </c>
      <c r="BA42" s="7">
        <v>24860906.315041501</v>
      </c>
      <c r="BB42" s="7">
        <v>47544528.786732003</v>
      </c>
      <c r="BC42" s="7">
        <v>479805080.95686299</v>
      </c>
      <c r="BD42" s="7">
        <v>659351049.65293598</v>
      </c>
      <c r="BE42" s="7">
        <v>253539906.097895</v>
      </c>
      <c r="BF42" s="7">
        <v>133980417.01548199</v>
      </c>
      <c r="BG42" s="7">
        <v>365689773.75426</v>
      </c>
      <c r="BH42" s="7">
        <v>131132113.69401801</v>
      </c>
      <c r="BI42" s="7">
        <v>21979259.396335099</v>
      </c>
      <c r="BJ42" s="7">
        <v>240828440.042128</v>
      </c>
      <c r="BK42" s="7">
        <v>513323438.19178802</v>
      </c>
      <c r="BL42" s="7">
        <v>332549795.09811699</v>
      </c>
      <c r="BM42" s="7">
        <v>97048.858051087198</v>
      </c>
      <c r="BN42" s="7">
        <v>10451427.3351597</v>
      </c>
      <c r="BO42" s="7">
        <v>40119680.014788099</v>
      </c>
      <c r="BP42" s="7">
        <v>387809387.16795701</v>
      </c>
      <c r="BQ42" s="7">
        <v>417529724.30873799</v>
      </c>
      <c r="BR42" s="7">
        <v>20796743.276257899</v>
      </c>
      <c r="BS42" s="7">
        <v>85057.759169334604</v>
      </c>
      <c r="BT42" s="7">
        <v>138837.29432782999</v>
      </c>
      <c r="BU42" s="7">
        <v>92565222.080723703</v>
      </c>
      <c r="BV42" s="7">
        <v>84632.417955647994</v>
      </c>
      <c r="BW42" s="7">
        <v>59595617.8297396</v>
      </c>
      <c r="BX42" s="7">
        <v>26760736.287884299</v>
      </c>
      <c r="BY42" s="7">
        <v>116677658.986517</v>
      </c>
      <c r="BZ42" s="7">
        <v>338162919.68751103</v>
      </c>
      <c r="CA42" s="7">
        <v>74672196.699662298</v>
      </c>
      <c r="CB42" s="7">
        <v>9367827.2329170592</v>
      </c>
      <c r="CC42" s="7">
        <v>79644.185807155198</v>
      </c>
      <c r="CD42" s="7">
        <v>168173732.328881</v>
      </c>
      <c r="CE42" s="7">
        <v>42452.059625298898</v>
      </c>
      <c r="CF42" s="7">
        <v>42378.606606679503</v>
      </c>
      <c r="CG42" s="7">
        <v>360336241.73701102</v>
      </c>
      <c r="CH42" s="8">
        <v>0.44444444444444398</v>
      </c>
      <c r="CI42" s="8">
        <v>0.78125</v>
      </c>
      <c r="CJ42" s="7">
        <f t="shared" si="1"/>
        <v>44324525.486388125</v>
      </c>
      <c r="CK42" s="7">
        <f t="shared" si="2"/>
        <v>165728530.27630767</v>
      </c>
      <c r="CL42" s="7">
        <f t="shared" si="3"/>
        <v>105709667.33806403</v>
      </c>
      <c r="CM42" s="7">
        <f t="shared" si="4"/>
        <v>187126606.13456914</v>
      </c>
      <c r="CN42" s="9">
        <f t="shared" si="5"/>
        <v>238.49024028588195</v>
      </c>
      <c r="CO42" s="9">
        <f t="shared" si="6"/>
        <v>112.91152212753346</v>
      </c>
      <c r="CP42" s="9">
        <f t="shared" si="7"/>
        <v>3.7389803603696152</v>
      </c>
      <c r="CQ42" s="10">
        <f t="shared" si="9"/>
        <v>1.9026448932148636</v>
      </c>
      <c r="CR42" s="10">
        <v>-2.9900947416799499</v>
      </c>
      <c r="CS42" s="7">
        <v>4.1124443398635998E-3</v>
      </c>
      <c r="CT42" s="7">
        <v>0.32432522501355598</v>
      </c>
      <c r="CU42" s="7" t="str">
        <f t="shared" si="8"/>
        <v>ecig</v>
      </c>
      <c r="CV42" s="11" t="s">
        <v>403</v>
      </c>
      <c r="CW42" s="6" t="str">
        <f t="shared" si="10"/>
        <v>No</v>
      </c>
      <c r="CX42" s="12" t="s">
        <v>135</v>
      </c>
      <c r="CY42" s="12" t="s">
        <v>135</v>
      </c>
      <c r="CZ42" s="12" t="s">
        <v>405</v>
      </c>
      <c r="DA42" s="12" t="s">
        <v>135</v>
      </c>
      <c r="DB42" s="12" t="s">
        <v>406</v>
      </c>
      <c r="DC42" s="12" t="s">
        <v>303</v>
      </c>
      <c r="DD42" s="13"/>
      <c r="DE42" s="13"/>
      <c r="DF42" s="13"/>
      <c r="DG42" s="13"/>
      <c r="DH42" s="13"/>
    </row>
    <row r="43" spans="1:112" ht="34">
      <c r="A43" s="6">
        <v>3067</v>
      </c>
      <c r="B43" s="6" t="s">
        <v>407</v>
      </c>
      <c r="C43" s="6" t="s">
        <v>408</v>
      </c>
      <c r="D43" s="6" t="s">
        <v>116</v>
      </c>
      <c r="E43" s="6" t="s">
        <v>114</v>
      </c>
      <c r="F43" s="6" t="s">
        <v>115</v>
      </c>
      <c r="G43" s="6" t="s">
        <v>116</v>
      </c>
      <c r="H43" s="6" t="s">
        <v>114</v>
      </c>
      <c r="I43" s="6" t="s">
        <v>117</v>
      </c>
      <c r="J43" s="6">
        <v>1.07</v>
      </c>
      <c r="K43" s="6">
        <v>136.03865999999999</v>
      </c>
      <c r="L43" s="6">
        <v>137.04593</v>
      </c>
      <c r="M43" s="6">
        <v>3.5030000000000001</v>
      </c>
      <c r="N43" s="6">
        <v>14258991.7600904</v>
      </c>
      <c r="O43" s="6">
        <v>7</v>
      </c>
      <c r="P43" s="6">
        <v>0</v>
      </c>
      <c r="Q43" s="6">
        <v>5</v>
      </c>
      <c r="R43" s="6" t="s">
        <v>117</v>
      </c>
      <c r="S43" s="6" t="s">
        <v>117</v>
      </c>
      <c r="T43" s="6">
        <v>5</v>
      </c>
      <c r="U43" s="6" t="s">
        <v>118</v>
      </c>
      <c r="V43" s="6" t="s">
        <v>118</v>
      </c>
      <c r="W43" s="6" t="s">
        <v>118</v>
      </c>
      <c r="X43" s="6">
        <v>1</v>
      </c>
      <c r="Y43" s="6" t="s">
        <v>121</v>
      </c>
      <c r="Z43" s="6" t="b">
        <v>0</v>
      </c>
      <c r="AA43" s="7">
        <v>45223439.420302399</v>
      </c>
      <c r="AB43" s="7">
        <v>70960517.668100893</v>
      </c>
      <c r="AC43" s="7">
        <v>302507.99905691098</v>
      </c>
      <c r="AD43" s="7">
        <v>149562787.90461501</v>
      </c>
      <c r="AE43" s="7">
        <v>202761.79347830301</v>
      </c>
      <c r="AF43" s="7">
        <v>211378183.80526701</v>
      </c>
      <c r="AG43" s="7">
        <v>160637682.309677</v>
      </c>
      <c r="AH43" s="7">
        <v>246797.54089740699</v>
      </c>
      <c r="AI43" s="7">
        <v>133052451.470992</v>
      </c>
      <c r="AJ43" s="7">
        <v>213770.07762069799</v>
      </c>
      <c r="AK43" s="7">
        <v>164832741.11051601</v>
      </c>
      <c r="AL43" s="7">
        <v>165669671.01921299</v>
      </c>
      <c r="AM43" s="7">
        <v>164147.76214103101</v>
      </c>
      <c r="AN43" s="7">
        <v>187445.37779147099</v>
      </c>
      <c r="AO43" s="7">
        <v>105215189.733124</v>
      </c>
      <c r="AP43" s="7">
        <v>168815363.31111199</v>
      </c>
      <c r="AQ43" s="7">
        <v>227886435.382855</v>
      </c>
      <c r="AR43" s="7">
        <v>94237692.971450299</v>
      </c>
      <c r="AS43" s="7">
        <v>149779631.62406999</v>
      </c>
      <c r="AT43" s="7">
        <v>207372629.42635301</v>
      </c>
      <c r="AU43" s="7">
        <v>232633233.122168</v>
      </c>
      <c r="AV43" s="7">
        <v>202459667.44157201</v>
      </c>
      <c r="AW43" s="7">
        <v>139624.610384292</v>
      </c>
      <c r="AX43" s="7">
        <v>205494856.32328099</v>
      </c>
      <c r="AY43" s="7">
        <v>130894953.47582</v>
      </c>
      <c r="AZ43" s="7">
        <v>124667619.72324701</v>
      </c>
      <c r="BA43" s="7">
        <v>165758.196350452</v>
      </c>
      <c r="BB43" s="7">
        <v>123780474.18333299</v>
      </c>
      <c r="BC43" s="7">
        <v>165673418.54048601</v>
      </c>
      <c r="BD43" s="7">
        <v>211094.34997347501</v>
      </c>
      <c r="BE43" s="7">
        <v>176663293.81029499</v>
      </c>
      <c r="BF43" s="7">
        <v>202164922.245545</v>
      </c>
      <c r="BG43" s="7">
        <v>178704.60351362301</v>
      </c>
      <c r="BH43" s="7">
        <v>168766.74855896301</v>
      </c>
      <c r="BI43" s="7">
        <v>142987.251866862</v>
      </c>
      <c r="BJ43" s="7">
        <v>185262246.57884499</v>
      </c>
      <c r="BK43" s="7">
        <v>400682807.677885</v>
      </c>
      <c r="BL43" s="7">
        <v>334669901.821208</v>
      </c>
      <c r="BM43" s="7">
        <v>100821249.12443</v>
      </c>
      <c r="BN43" s="7">
        <v>192268862.099608</v>
      </c>
      <c r="BO43" s="7">
        <v>211376964.36977899</v>
      </c>
      <c r="BP43" s="7">
        <v>192005751.85824099</v>
      </c>
      <c r="BQ43" s="7">
        <v>209591.61585109399</v>
      </c>
      <c r="BR43" s="7">
        <v>206705039.97476</v>
      </c>
      <c r="BS43" s="7">
        <v>96470314.970966607</v>
      </c>
      <c r="BT43" s="7">
        <v>86786743.216049105</v>
      </c>
      <c r="BU43" s="7">
        <v>154812057.55489501</v>
      </c>
      <c r="BV43" s="7">
        <v>105201216.309857</v>
      </c>
      <c r="BW43" s="7">
        <v>121254260.846624</v>
      </c>
      <c r="BX43" s="7">
        <v>148940337.45250899</v>
      </c>
      <c r="BY43" s="7">
        <v>109748.893649866</v>
      </c>
      <c r="BZ43" s="7">
        <v>159602765.2462</v>
      </c>
      <c r="CA43" s="7">
        <v>395638710.64554501</v>
      </c>
      <c r="CB43" s="7">
        <v>284168707.00040197</v>
      </c>
      <c r="CC43" s="7">
        <v>111799626.849663</v>
      </c>
      <c r="CD43" s="7">
        <v>230103011.22078601</v>
      </c>
      <c r="CE43" s="7">
        <v>456139555.956236</v>
      </c>
      <c r="CF43" s="7">
        <v>354109846.14194697</v>
      </c>
      <c r="CG43" s="7">
        <v>213706478.099388</v>
      </c>
      <c r="CH43" s="8">
        <v>0.70370370370370405</v>
      </c>
      <c r="CI43" s="8">
        <v>0.8125</v>
      </c>
      <c r="CJ43" s="7">
        <f t="shared" si="1"/>
        <v>109348057.80005394</v>
      </c>
      <c r="CK43" s="7">
        <f t="shared" si="2"/>
        <v>169119670.5393405</v>
      </c>
      <c r="CL43" s="7">
        <f t="shared" si="3"/>
        <v>84408889.694025248</v>
      </c>
      <c r="CM43" s="7">
        <f t="shared" si="4"/>
        <v>123649994.05769645</v>
      </c>
      <c r="CN43" s="9">
        <f t="shared" si="5"/>
        <v>77.192856820895102</v>
      </c>
      <c r="CO43" s="9">
        <f t="shared" si="6"/>
        <v>73.113904292365007</v>
      </c>
      <c r="CP43" s="9">
        <f t="shared" si="7"/>
        <v>1.5466179641579063</v>
      </c>
      <c r="CQ43" s="10">
        <f t="shared" si="9"/>
        <v>0.62911687533807048</v>
      </c>
      <c r="CR43" s="10">
        <v>-2.1269124743653398</v>
      </c>
      <c r="CS43" s="7">
        <v>3.7768076593550401E-2</v>
      </c>
      <c r="CT43" s="7">
        <v>0.37038669869769397</v>
      </c>
      <c r="CU43" s="7" t="str">
        <f t="shared" si="8"/>
        <v>ecig</v>
      </c>
      <c r="CV43" s="11" t="s">
        <v>407</v>
      </c>
      <c r="CW43" s="6" t="str">
        <f t="shared" si="10"/>
        <v>No</v>
      </c>
      <c r="CX43" s="12" t="s">
        <v>135</v>
      </c>
      <c r="CY43" s="12" t="s">
        <v>135</v>
      </c>
      <c r="CZ43" s="12" t="s">
        <v>135</v>
      </c>
      <c r="DA43" s="12" t="s">
        <v>135</v>
      </c>
      <c r="DB43" s="12" t="s">
        <v>409</v>
      </c>
      <c r="DC43" s="12" t="s">
        <v>137</v>
      </c>
      <c r="DD43" s="13"/>
      <c r="DE43" s="13"/>
      <c r="DF43" s="13"/>
      <c r="DG43" s="13"/>
      <c r="DH43" s="13"/>
    </row>
    <row r="44" spans="1:112" ht="34">
      <c r="A44" s="6">
        <v>3118</v>
      </c>
      <c r="B44" s="6" t="s">
        <v>410</v>
      </c>
      <c r="C44" s="6" t="s">
        <v>411</v>
      </c>
      <c r="D44" s="6" t="s">
        <v>116</v>
      </c>
      <c r="E44" s="6" t="s">
        <v>114</v>
      </c>
      <c r="F44" s="6" t="s">
        <v>114</v>
      </c>
      <c r="G44" s="6" t="s">
        <v>116</v>
      </c>
      <c r="H44" s="6" t="s">
        <v>114</v>
      </c>
      <c r="I44" s="6" t="s">
        <v>117</v>
      </c>
      <c r="J44" s="6">
        <v>-0.79</v>
      </c>
      <c r="K44" s="6">
        <v>399.37092999999999</v>
      </c>
      <c r="L44" s="6">
        <v>400.37808000000001</v>
      </c>
      <c r="M44" s="6">
        <v>8.5640000000000001</v>
      </c>
      <c r="N44" s="6">
        <v>13999754.072253</v>
      </c>
      <c r="O44" s="6">
        <v>1</v>
      </c>
      <c r="P44" s="6">
        <v>0</v>
      </c>
      <c r="Q44" s="6">
        <v>0</v>
      </c>
      <c r="R44" s="6" t="s">
        <v>117</v>
      </c>
      <c r="S44" s="6" t="s">
        <v>117</v>
      </c>
      <c r="T44" s="6">
        <v>2</v>
      </c>
      <c r="U44" s="6" t="s">
        <v>118</v>
      </c>
      <c r="V44" s="6" t="s">
        <v>118</v>
      </c>
      <c r="W44" s="6" t="s">
        <v>118</v>
      </c>
      <c r="X44" s="6">
        <v>1</v>
      </c>
      <c r="Y44" s="6" t="s">
        <v>121</v>
      </c>
      <c r="Z44" s="6" t="b">
        <v>0</v>
      </c>
      <c r="AA44" s="7">
        <v>42535319.960625201</v>
      </c>
      <c r="AB44" s="7">
        <v>7803425.8381013898</v>
      </c>
      <c r="AC44" s="7">
        <v>302507.99905691098</v>
      </c>
      <c r="AD44" s="7">
        <v>10638479.343564499</v>
      </c>
      <c r="AE44" s="7">
        <v>202761.79347830301</v>
      </c>
      <c r="AF44" s="7">
        <v>23928571.194268402</v>
      </c>
      <c r="AG44" s="7">
        <v>13882893.6048605</v>
      </c>
      <c r="AH44" s="7">
        <v>85543799.182518795</v>
      </c>
      <c r="AI44" s="7">
        <v>64152.505638069299</v>
      </c>
      <c r="AJ44" s="7">
        <v>213770.07762069799</v>
      </c>
      <c r="AK44" s="7">
        <v>47802.709287413403</v>
      </c>
      <c r="AL44" s="7">
        <v>19975965.685290001</v>
      </c>
      <c r="AM44" s="7">
        <v>164147.76214103101</v>
      </c>
      <c r="AN44" s="7">
        <v>187445.37779147099</v>
      </c>
      <c r="AO44" s="7">
        <v>9397533.4972721599</v>
      </c>
      <c r="AP44" s="7">
        <v>73007.899572116206</v>
      </c>
      <c r="AQ44" s="7">
        <v>60635880.281277902</v>
      </c>
      <c r="AR44" s="7">
        <v>37199073.022684202</v>
      </c>
      <c r="AS44" s="7">
        <v>80515.804096136198</v>
      </c>
      <c r="AT44" s="7">
        <v>49832.672295953402</v>
      </c>
      <c r="AU44" s="7">
        <v>72318.6274561951</v>
      </c>
      <c r="AV44" s="7">
        <v>7371274.1434919396</v>
      </c>
      <c r="AW44" s="7">
        <v>10986616.496349299</v>
      </c>
      <c r="AX44" s="7">
        <v>4640897.6221777396</v>
      </c>
      <c r="AY44" s="7">
        <v>97553.535244377999</v>
      </c>
      <c r="AZ44" s="7">
        <v>73579.681769493298</v>
      </c>
      <c r="BA44" s="7">
        <v>165758.196350452</v>
      </c>
      <c r="BB44" s="7">
        <v>290641082.11511999</v>
      </c>
      <c r="BC44" s="7">
        <v>63249070.828139</v>
      </c>
      <c r="BD44" s="7">
        <v>104614639.91935199</v>
      </c>
      <c r="BE44" s="7">
        <v>108930250.107145</v>
      </c>
      <c r="BF44" s="7">
        <v>36297371.6406243</v>
      </c>
      <c r="BG44" s="7">
        <v>334700265.46792698</v>
      </c>
      <c r="BH44" s="7">
        <v>28810244.794493299</v>
      </c>
      <c r="BI44" s="7">
        <v>142987.251866862</v>
      </c>
      <c r="BJ44" s="7">
        <v>33712107.0992852</v>
      </c>
      <c r="BK44" s="7">
        <v>14080449.1959465</v>
      </c>
      <c r="BL44" s="7">
        <v>59489475.951233</v>
      </c>
      <c r="BM44" s="7">
        <v>10614491.1902801</v>
      </c>
      <c r="BN44" s="7">
        <v>60370.032756194603</v>
      </c>
      <c r="BO44" s="7">
        <v>10298784.488719599</v>
      </c>
      <c r="BP44" s="7">
        <v>544288047.25182295</v>
      </c>
      <c r="BQ44" s="7">
        <v>191330998.00726101</v>
      </c>
      <c r="BR44" s="7">
        <v>59836517.655724801</v>
      </c>
      <c r="BS44" s="7">
        <v>85057.759169334604</v>
      </c>
      <c r="BT44" s="7">
        <v>29276250.9878246</v>
      </c>
      <c r="BU44" s="7">
        <v>23235193.0752826</v>
      </c>
      <c r="BV44" s="7">
        <v>9522953.2885580696</v>
      </c>
      <c r="BW44" s="7">
        <v>98112356.529617593</v>
      </c>
      <c r="BX44" s="7">
        <v>53677.024710943901</v>
      </c>
      <c r="BY44" s="7">
        <v>19641119.1783184</v>
      </c>
      <c r="BZ44" s="7">
        <v>230329173.723555</v>
      </c>
      <c r="CA44" s="7">
        <v>9840496.0290712006</v>
      </c>
      <c r="CB44" s="7">
        <v>9264481.2339614704</v>
      </c>
      <c r="CC44" s="7">
        <v>79644.185807155198</v>
      </c>
      <c r="CD44" s="7">
        <v>56280.262764906503</v>
      </c>
      <c r="CE44" s="7">
        <v>42452.059625298898</v>
      </c>
      <c r="CF44" s="7">
        <v>42378.606606679503</v>
      </c>
      <c r="CG44" s="7">
        <v>14635088.5036851</v>
      </c>
      <c r="CH44" s="8">
        <v>0.48148148148148101</v>
      </c>
      <c r="CI44" s="8">
        <v>0.75</v>
      </c>
      <c r="CJ44" s="7">
        <f t="shared" si="1"/>
        <v>12456847.574602984</v>
      </c>
      <c r="CK44" s="7">
        <f t="shared" si="2"/>
        <v>72978554.857695475</v>
      </c>
      <c r="CL44" s="7">
        <f t="shared" si="3"/>
        <v>21141852.882705685</v>
      </c>
      <c r="CM44" s="7">
        <f t="shared" si="4"/>
        <v>122013287.01504475</v>
      </c>
      <c r="CN44" s="9">
        <f t="shared" si="5"/>
        <v>169.72073195958251</v>
      </c>
      <c r="CO44" s="9">
        <f t="shared" si="6"/>
        <v>167.19060449054459</v>
      </c>
      <c r="CP44" s="9">
        <f t="shared" si="7"/>
        <v>5.8585090987614015</v>
      </c>
      <c r="CQ44" s="10">
        <f t="shared" si="9"/>
        <v>2.5505335674653034</v>
      </c>
      <c r="CR44" s="10">
        <v>-2.5420909611855098</v>
      </c>
      <c r="CS44" s="7">
        <v>1.37617171618161E-2</v>
      </c>
      <c r="CT44" s="7">
        <v>0.32540374232816599</v>
      </c>
      <c r="CU44" s="7" t="str">
        <f t="shared" si="8"/>
        <v>ecig</v>
      </c>
      <c r="CV44" s="11" t="s">
        <v>412</v>
      </c>
      <c r="CW44" s="6" t="str">
        <f t="shared" si="10"/>
        <v>Yes</v>
      </c>
      <c r="CX44" s="12" t="s">
        <v>413</v>
      </c>
      <c r="CY44" s="12" t="s">
        <v>135</v>
      </c>
      <c r="CZ44" s="12" t="s">
        <v>414</v>
      </c>
      <c r="DA44" s="12" t="s">
        <v>135</v>
      </c>
      <c r="DB44" s="12" t="s">
        <v>415</v>
      </c>
      <c r="DC44" s="12" t="s">
        <v>303</v>
      </c>
      <c r="DD44" s="13"/>
      <c r="DE44" s="13"/>
      <c r="DF44" s="13"/>
      <c r="DG44" s="13"/>
      <c r="DH44" s="13"/>
    </row>
    <row r="45" spans="1:112" ht="409.6">
      <c r="A45" s="6">
        <v>3206</v>
      </c>
      <c r="B45" s="6" t="s">
        <v>320</v>
      </c>
      <c r="C45" s="6" t="s">
        <v>321</v>
      </c>
      <c r="D45" s="6" t="s">
        <v>116</v>
      </c>
      <c r="E45" s="6" t="s">
        <v>114</v>
      </c>
      <c r="F45" s="6" t="s">
        <v>114</v>
      </c>
      <c r="G45" s="6" t="s">
        <v>116</v>
      </c>
      <c r="H45" s="6" t="s">
        <v>114</v>
      </c>
      <c r="I45" s="6" t="s">
        <v>117</v>
      </c>
      <c r="J45" s="6">
        <v>-0.41</v>
      </c>
      <c r="K45" s="6">
        <v>246.12146999999999</v>
      </c>
      <c r="L45" s="6">
        <v>247.12864999999999</v>
      </c>
      <c r="M45" s="6">
        <v>4.157</v>
      </c>
      <c r="N45" s="6">
        <v>13493295.201932101</v>
      </c>
      <c r="O45" s="6">
        <v>19</v>
      </c>
      <c r="P45" s="6">
        <v>0</v>
      </c>
      <c r="Q45" s="6">
        <v>0</v>
      </c>
      <c r="R45" s="6" t="s">
        <v>117</v>
      </c>
      <c r="S45" s="6" t="s">
        <v>117</v>
      </c>
      <c r="T45" s="6">
        <v>0</v>
      </c>
      <c r="U45" s="6" t="s">
        <v>118</v>
      </c>
      <c r="V45" s="6" t="s">
        <v>118</v>
      </c>
      <c r="W45" s="6" t="s">
        <v>118</v>
      </c>
      <c r="X45" s="6">
        <v>4</v>
      </c>
      <c r="Y45" s="6" t="s">
        <v>121</v>
      </c>
      <c r="Z45" s="6" t="b">
        <v>0</v>
      </c>
      <c r="AA45" s="7">
        <v>211063.24240400901</v>
      </c>
      <c r="AB45" s="7">
        <v>89712.935311184003</v>
      </c>
      <c r="AC45" s="7">
        <v>302507.99905691098</v>
      </c>
      <c r="AD45" s="7">
        <v>67067747.6676296</v>
      </c>
      <c r="AE45" s="7">
        <v>202761.79347830301</v>
      </c>
      <c r="AF45" s="7">
        <v>181466264.29382899</v>
      </c>
      <c r="AG45" s="7">
        <v>110900338.275333</v>
      </c>
      <c r="AH45" s="7">
        <v>246797.54089740699</v>
      </c>
      <c r="AI45" s="7">
        <v>68108353.879423603</v>
      </c>
      <c r="AJ45" s="7">
        <v>213770.07762069799</v>
      </c>
      <c r="AK45" s="7">
        <v>55702971.115878902</v>
      </c>
      <c r="AL45" s="7">
        <v>167879437.02159601</v>
      </c>
      <c r="AM45" s="7">
        <v>25570795.119428601</v>
      </c>
      <c r="AN45" s="7">
        <v>187445.37779147099</v>
      </c>
      <c r="AO45" s="7">
        <v>85411494.336288795</v>
      </c>
      <c r="AP45" s="7">
        <v>49766472.213919297</v>
      </c>
      <c r="AQ45" s="7">
        <v>60281078.166938499</v>
      </c>
      <c r="AR45" s="7">
        <v>58502.331954147201</v>
      </c>
      <c r="AS45" s="7">
        <v>64343437.625794202</v>
      </c>
      <c r="AT45" s="7">
        <v>84045591.925034493</v>
      </c>
      <c r="AU45" s="7">
        <v>115444501.456112</v>
      </c>
      <c r="AV45" s="7">
        <v>73015020.1009202</v>
      </c>
      <c r="AW45" s="7">
        <v>22786102.530868001</v>
      </c>
      <c r="AX45" s="7">
        <v>66281427.040380701</v>
      </c>
      <c r="AY45" s="7">
        <v>74478591.678378701</v>
      </c>
      <c r="AZ45" s="7">
        <v>41726827.926749803</v>
      </c>
      <c r="BA45" s="7">
        <v>165758.196350452</v>
      </c>
      <c r="BB45" s="7">
        <v>51825010.595278703</v>
      </c>
      <c r="BC45" s="7">
        <v>168533228.190422</v>
      </c>
      <c r="BD45" s="7">
        <v>211094.34997347501</v>
      </c>
      <c r="BE45" s="7">
        <v>321225678.34157097</v>
      </c>
      <c r="BF45" s="7">
        <v>46765105.003363103</v>
      </c>
      <c r="BG45" s="7">
        <v>52675474.254319303</v>
      </c>
      <c r="BH45" s="7">
        <v>35073071.041527003</v>
      </c>
      <c r="BI45" s="7">
        <v>142987.251866862</v>
      </c>
      <c r="BJ45" s="7">
        <v>117851776.784173</v>
      </c>
      <c r="BK45" s="7">
        <v>283298980.33355701</v>
      </c>
      <c r="BL45" s="7">
        <v>413019442.81837702</v>
      </c>
      <c r="BM45" s="7">
        <v>51962241.422884703</v>
      </c>
      <c r="BN45" s="7">
        <v>74706124.3867504</v>
      </c>
      <c r="BO45" s="7">
        <v>61822965.576521002</v>
      </c>
      <c r="BP45" s="7">
        <v>180790109.95447999</v>
      </c>
      <c r="BQ45" s="7">
        <v>209591.61585109399</v>
      </c>
      <c r="BR45" s="7">
        <v>68427443.187420696</v>
      </c>
      <c r="BS45" s="7">
        <v>34859905.734561801</v>
      </c>
      <c r="BT45" s="7">
        <v>138837.29432782999</v>
      </c>
      <c r="BU45" s="7">
        <v>36874656.444946602</v>
      </c>
      <c r="BV45" s="7">
        <v>21684703.036940198</v>
      </c>
      <c r="BW45" s="7">
        <v>62495184.044441201</v>
      </c>
      <c r="BX45" s="7">
        <v>57245471.881643102</v>
      </c>
      <c r="BY45" s="7">
        <v>36369661.5260204</v>
      </c>
      <c r="BZ45" s="7">
        <v>63056681.102525003</v>
      </c>
      <c r="CA45" s="7">
        <v>208755271.009179</v>
      </c>
      <c r="CB45" s="7">
        <v>181933956.234707</v>
      </c>
      <c r="CC45" s="7">
        <v>71605541.467691302</v>
      </c>
      <c r="CD45" s="7">
        <v>99760915.502223298</v>
      </c>
      <c r="CE45" s="7">
        <v>169031255.80586499</v>
      </c>
      <c r="CF45" s="7">
        <v>95700815.703743994</v>
      </c>
      <c r="CG45" s="7">
        <v>66798297.427712999</v>
      </c>
      <c r="CH45" s="8">
        <v>0.66666666666666696</v>
      </c>
      <c r="CI45" s="8">
        <v>0.875</v>
      </c>
      <c r="CJ45" s="7">
        <f t="shared" si="1"/>
        <v>52442769.328495108</v>
      </c>
      <c r="CK45" s="7">
        <f t="shared" si="2"/>
        <v>97964108.728902027</v>
      </c>
      <c r="CL45" s="7">
        <f t="shared" si="3"/>
        <v>50959374.074271768</v>
      </c>
      <c r="CM45" s="7">
        <f t="shared" si="4"/>
        <v>97888099.526324123</v>
      </c>
      <c r="CN45" s="9">
        <f t="shared" si="5"/>
        <v>97.171401752391191</v>
      </c>
      <c r="CO45" s="9">
        <f t="shared" si="6"/>
        <v>99.922411173271371</v>
      </c>
      <c r="CP45" s="9">
        <f t="shared" si="7"/>
        <v>1.8680193663165803</v>
      </c>
      <c r="CQ45" s="10">
        <f t="shared" si="9"/>
        <v>0.90150941197694345</v>
      </c>
      <c r="CR45" s="10">
        <v>-2.1781970190848101</v>
      </c>
      <c r="CS45" s="7">
        <v>3.3542719345121999E-2</v>
      </c>
      <c r="CT45" s="7">
        <v>0.36433669627373999</v>
      </c>
      <c r="CU45" s="7" t="str">
        <f t="shared" si="8"/>
        <v>ecig</v>
      </c>
      <c r="CV45" s="11" t="s">
        <v>320</v>
      </c>
      <c r="CW45" s="6" t="str">
        <f t="shared" si="10"/>
        <v>No</v>
      </c>
      <c r="CX45" s="12" t="s">
        <v>322</v>
      </c>
      <c r="CY45" s="12" t="s">
        <v>323</v>
      </c>
      <c r="CZ45" s="12" t="s">
        <v>324</v>
      </c>
      <c r="DA45" s="12" t="s">
        <v>135</v>
      </c>
      <c r="DB45" s="12" t="s">
        <v>325</v>
      </c>
      <c r="DC45" s="12" t="s">
        <v>184</v>
      </c>
      <c r="DD45" s="13" t="s">
        <v>326</v>
      </c>
      <c r="DE45" s="13" t="s">
        <v>327</v>
      </c>
      <c r="DF45" s="13" t="s">
        <v>328</v>
      </c>
      <c r="DG45" s="13" t="s">
        <v>198</v>
      </c>
      <c r="DH45" s="13"/>
    </row>
    <row r="46" spans="1:112" ht="409.6">
      <c r="A46" s="6">
        <v>3344</v>
      </c>
      <c r="B46" s="6" t="s">
        <v>416</v>
      </c>
      <c r="C46" s="6" t="s">
        <v>417</v>
      </c>
      <c r="D46" s="6" t="s">
        <v>116</v>
      </c>
      <c r="E46" s="6" t="s">
        <v>116</v>
      </c>
      <c r="F46" s="6" t="s">
        <v>115</v>
      </c>
      <c r="G46" s="6" t="s">
        <v>116</v>
      </c>
      <c r="H46" s="6" t="s">
        <v>114</v>
      </c>
      <c r="I46" s="6" t="s">
        <v>117</v>
      </c>
      <c r="J46" s="6">
        <v>-1.38</v>
      </c>
      <c r="K46" s="6">
        <v>282.25549000000001</v>
      </c>
      <c r="L46" s="6">
        <v>283.26281999999998</v>
      </c>
      <c r="M46" s="6">
        <v>9.0540000000000003</v>
      </c>
      <c r="N46" s="6">
        <v>13022368.3796071</v>
      </c>
      <c r="O46" s="6">
        <v>18</v>
      </c>
      <c r="P46" s="6">
        <v>1</v>
      </c>
      <c r="Q46" s="6">
        <v>3</v>
      </c>
      <c r="R46" s="6">
        <v>67</v>
      </c>
      <c r="S46" s="6">
        <v>8.4</v>
      </c>
      <c r="T46" s="6">
        <v>3</v>
      </c>
      <c r="U46" s="6" t="s">
        <v>118</v>
      </c>
      <c r="V46" s="6" t="s">
        <v>120</v>
      </c>
      <c r="W46" s="6" t="s">
        <v>118</v>
      </c>
      <c r="X46" s="6">
        <v>5</v>
      </c>
      <c r="Y46" s="6" t="s">
        <v>121</v>
      </c>
      <c r="Z46" s="6" t="b">
        <v>0</v>
      </c>
      <c r="AA46" s="7">
        <v>100932541.280755</v>
      </c>
      <c r="AB46" s="7">
        <v>60994871.669041</v>
      </c>
      <c r="AC46" s="7">
        <v>69160793.7596699</v>
      </c>
      <c r="AD46" s="7">
        <v>81474.388556081496</v>
      </c>
      <c r="AE46" s="7">
        <v>308410724.47460902</v>
      </c>
      <c r="AF46" s="7">
        <v>115280994.32364</v>
      </c>
      <c r="AG46" s="7">
        <v>66419354.903699197</v>
      </c>
      <c r="AH46" s="7">
        <v>246797.54089740699</v>
      </c>
      <c r="AI46" s="7">
        <v>35677893.137675703</v>
      </c>
      <c r="AJ46" s="7">
        <v>213770.07762069799</v>
      </c>
      <c r="AK46" s="7">
        <v>29301846.111047</v>
      </c>
      <c r="AL46" s="7">
        <v>134332558.783795</v>
      </c>
      <c r="AM46" s="7">
        <v>205918820.49964499</v>
      </c>
      <c r="AN46" s="7">
        <v>73675241.737560004</v>
      </c>
      <c r="AO46" s="7">
        <v>51772019.558336198</v>
      </c>
      <c r="AP46" s="7">
        <v>45829996.292424299</v>
      </c>
      <c r="AQ46" s="7">
        <v>203152741.21103099</v>
      </c>
      <c r="AR46" s="7">
        <v>253822766.04721001</v>
      </c>
      <c r="AS46" s="7">
        <v>40045829.9253117</v>
      </c>
      <c r="AT46" s="7">
        <v>39759946.921704799</v>
      </c>
      <c r="AU46" s="7">
        <v>26716540.373392001</v>
      </c>
      <c r="AV46" s="7">
        <v>33568908.111881599</v>
      </c>
      <c r="AW46" s="7">
        <v>62589687.519287601</v>
      </c>
      <c r="AX46" s="7">
        <v>71429202.284817994</v>
      </c>
      <c r="AY46" s="7">
        <v>79227100.220895797</v>
      </c>
      <c r="AZ46" s="7">
        <v>73579.681769493298</v>
      </c>
      <c r="BA46" s="7">
        <v>165758.196350452</v>
      </c>
      <c r="BB46" s="7">
        <v>141931039.65522799</v>
      </c>
      <c r="BC46" s="7">
        <v>749754386.89438999</v>
      </c>
      <c r="BD46" s="7">
        <v>451174708.04280603</v>
      </c>
      <c r="BE46" s="7">
        <v>240081417.22488499</v>
      </c>
      <c r="BF46" s="7">
        <v>327914075.36803401</v>
      </c>
      <c r="BG46" s="7">
        <v>1077576855.33442</v>
      </c>
      <c r="BH46" s="7">
        <v>250663783.94109499</v>
      </c>
      <c r="BI46" s="7">
        <v>86268503.186986998</v>
      </c>
      <c r="BJ46" s="7">
        <v>193593370.72071299</v>
      </c>
      <c r="BK46" s="7">
        <v>229933558.26260099</v>
      </c>
      <c r="BL46" s="7">
        <v>398604733.14800501</v>
      </c>
      <c r="BM46" s="7">
        <v>58776021.328236297</v>
      </c>
      <c r="BN46" s="7">
        <v>45698464.323643997</v>
      </c>
      <c r="BO46" s="7">
        <v>48153817.969589099</v>
      </c>
      <c r="BP46" s="7">
        <v>239416924.91067299</v>
      </c>
      <c r="BQ46" s="7">
        <v>221384128.49116299</v>
      </c>
      <c r="BR46" s="7">
        <v>59761870.151235998</v>
      </c>
      <c r="BS46" s="7">
        <v>85057.759169334604</v>
      </c>
      <c r="BT46" s="7">
        <v>138837.29432782999</v>
      </c>
      <c r="BU46" s="7">
        <v>246844919.56129399</v>
      </c>
      <c r="BV46" s="7">
        <v>84632.417955647994</v>
      </c>
      <c r="BW46" s="7">
        <v>64327871.761913203</v>
      </c>
      <c r="BX46" s="7">
        <v>144167688.79888001</v>
      </c>
      <c r="BY46" s="7">
        <v>123339578.084644</v>
      </c>
      <c r="BZ46" s="7">
        <v>76433612.497331902</v>
      </c>
      <c r="CA46" s="7">
        <v>98296855.181677997</v>
      </c>
      <c r="CB46" s="7">
        <v>68120208.986621901</v>
      </c>
      <c r="CC46" s="7">
        <v>53304972.484729603</v>
      </c>
      <c r="CD46" s="7">
        <v>64588044.096610896</v>
      </c>
      <c r="CE46" s="7">
        <v>42452.059625298898</v>
      </c>
      <c r="CF46" s="7">
        <v>42378.606606679503</v>
      </c>
      <c r="CG46" s="7">
        <v>64386278.100781702</v>
      </c>
      <c r="CH46" s="8">
        <v>0.81481481481481499</v>
      </c>
      <c r="CI46" s="8">
        <v>0.84375</v>
      </c>
      <c r="CJ46" s="7">
        <f t="shared" si="1"/>
        <v>78103768.853060141</v>
      </c>
      <c r="CK46" s="7">
        <f t="shared" si="2"/>
        <v>182027845.20768356</v>
      </c>
      <c r="CL46" s="7">
        <f t="shared" si="3"/>
        <v>79810104.953166366</v>
      </c>
      <c r="CM46" s="7">
        <f t="shared" si="4"/>
        <v>228707770.47383928</v>
      </c>
      <c r="CN46" s="9">
        <f t="shared" si="5"/>
        <v>102.18470392039139</v>
      </c>
      <c r="CO46" s="9">
        <f t="shared" si="6"/>
        <v>125.64438710621253</v>
      </c>
      <c r="CP46" s="9">
        <f t="shared" si="7"/>
        <v>2.3305897766616117</v>
      </c>
      <c r="CQ46" s="10">
        <f t="shared" si="9"/>
        <v>1.220695088010878</v>
      </c>
      <c r="CR46" s="10">
        <v>-2.2459791485324101</v>
      </c>
      <c r="CS46" s="7">
        <v>2.85980123865608E-2</v>
      </c>
      <c r="CT46" s="7">
        <v>0.361605814773378</v>
      </c>
      <c r="CU46" s="7" t="str">
        <f t="shared" si="8"/>
        <v>ecig</v>
      </c>
      <c r="CV46" s="11" t="s">
        <v>418</v>
      </c>
      <c r="CW46" s="6" t="str">
        <f t="shared" si="10"/>
        <v>Yes</v>
      </c>
      <c r="CX46" s="12" t="s">
        <v>419</v>
      </c>
      <c r="CY46" s="12" t="s">
        <v>420</v>
      </c>
      <c r="CZ46" s="12" t="s">
        <v>421</v>
      </c>
      <c r="DA46" s="12"/>
      <c r="DB46" s="12" t="s">
        <v>422</v>
      </c>
      <c r="DC46" s="12" t="s">
        <v>303</v>
      </c>
      <c r="DD46" s="13" t="s">
        <v>423</v>
      </c>
      <c r="DE46" s="13" t="s">
        <v>424</v>
      </c>
      <c r="DF46" s="13" t="s">
        <v>425</v>
      </c>
      <c r="DG46" s="13" t="s">
        <v>212</v>
      </c>
      <c r="DH46" s="13"/>
    </row>
    <row r="47" spans="1:112" ht="409.6">
      <c r="A47" s="6">
        <v>3580</v>
      </c>
      <c r="B47" s="6" t="s">
        <v>426</v>
      </c>
      <c r="C47" s="6" t="s">
        <v>427</v>
      </c>
      <c r="D47" s="6" t="s">
        <v>116</v>
      </c>
      <c r="E47" s="6" t="s">
        <v>114</v>
      </c>
      <c r="F47" s="6" t="s">
        <v>114</v>
      </c>
      <c r="G47" s="6" t="s">
        <v>116</v>
      </c>
      <c r="H47" s="6" t="s">
        <v>114</v>
      </c>
      <c r="I47" s="6" t="s">
        <v>117</v>
      </c>
      <c r="J47" s="6">
        <v>-0.09</v>
      </c>
      <c r="K47" s="6">
        <v>194.13066000000001</v>
      </c>
      <c r="L47" s="6">
        <v>195.13792000000001</v>
      </c>
      <c r="M47" s="6">
        <v>8.3030000000000008</v>
      </c>
      <c r="N47" s="6">
        <v>11619643.3980377</v>
      </c>
      <c r="O47" s="6">
        <v>26</v>
      </c>
      <c r="P47" s="6">
        <v>0</v>
      </c>
      <c r="Q47" s="6">
        <v>0</v>
      </c>
      <c r="R47" s="6" t="s">
        <v>117</v>
      </c>
      <c r="S47" s="6" t="s">
        <v>117</v>
      </c>
      <c r="T47" s="6">
        <v>5</v>
      </c>
      <c r="U47" s="6" t="s">
        <v>118</v>
      </c>
      <c r="V47" s="6" t="s">
        <v>118</v>
      </c>
      <c r="W47" s="6" t="s">
        <v>118</v>
      </c>
      <c r="X47" s="6">
        <v>5</v>
      </c>
      <c r="Y47" s="6" t="s">
        <v>121</v>
      </c>
      <c r="Z47" s="6" t="b">
        <v>0</v>
      </c>
      <c r="AA47" s="7">
        <v>211063.24240400901</v>
      </c>
      <c r="AB47" s="7">
        <v>89712.935311184003</v>
      </c>
      <c r="AC47" s="7">
        <v>302507.99905691098</v>
      </c>
      <c r="AD47" s="7">
        <v>81474.388556081496</v>
      </c>
      <c r="AE47" s="7">
        <v>202761.79347830301</v>
      </c>
      <c r="AF47" s="7">
        <v>50632329.964102298</v>
      </c>
      <c r="AG47" s="7">
        <v>93066.8435548751</v>
      </c>
      <c r="AH47" s="7">
        <v>246797.54089740699</v>
      </c>
      <c r="AI47" s="7">
        <v>64152.505638069299</v>
      </c>
      <c r="AJ47" s="7">
        <v>213770.07762069799</v>
      </c>
      <c r="AK47" s="7">
        <v>47802.709287413403</v>
      </c>
      <c r="AL47" s="7">
        <v>79016859.3712136</v>
      </c>
      <c r="AM47" s="7">
        <v>164147.76214103101</v>
      </c>
      <c r="AN47" s="7">
        <v>187445.37779147099</v>
      </c>
      <c r="AO47" s="7">
        <v>85852.124718513893</v>
      </c>
      <c r="AP47" s="7">
        <v>73007.899572116206</v>
      </c>
      <c r="AQ47" s="7">
        <v>133111933.92150401</v>
      </c>
      <c r="AR47" s="7">
        <v>58502.331954147201</v>
      </c>
      <c r="AS47" s="7">
        <v>80515.804096136198</v>
      </c>
      <c r="AT47" s="7">
        <v>137567698.42699999</v>
      </c>
      <c r="AU47" s="7">
        <v>72318.6274561951</v>
      </c>
      <c r="AV47" s="7">
        <v>60071.0548945306</v>
      </c>
      <c r="AW47" s="7">
        <v>139624.610384292</v>
      </c>
      <c r="AX47" s="7">
        <v>57029.357966701697</v>
      </c>
      <c r="AY47" s="7">
        <v>97553.535244377999</v>
      </c>
      <c r="AZ47" s="7">
        <v>73579.681769493298</v>
      </c>
      <c r="BA47" s="7">
        <v>165758.196350452</v>
      </c>
      <c r="BB47" s="7">
        <v>41273366.762570202</v>
      </c>
      <c r="BC47" s="7">
        <v>26860508.875728201</v>
      </c>
      <c r="BD47" s="7">
        <v>211094.34997347501</v>
      </c>
      <c r="BE47" s="7">
        <v>234153329.01326001</v>
      </c>
      <c r="BF47" s="7">
        <v>130916.54913210199</v>
      </c>
      <c r="BG47" s="7">
        <v>178704.60351362301</v>
      </c>
      <c r="BH47" s="7">
        <v>168766.74855896301</v>
      </c>
      <c r="BI47" s="7">
        <v>142987.251866862</v>
      </c>
      <c r="BJ47" s="7">
        <v>186487727.002022</v>
      </c>
      <c r="BK47" s="7">
        <v>30073935.9354668</v>
      </c>
      <c r="BL47" s="7">
        <v>355668394.68658799</v>
      </c>
      <c r="BM47" s="7">
        <v>97048.858051087198</v>
      </c>
      <c r="BN47" s="7">
        <v>123260126.68572</v>
      </c>
      <c r="BO47" s="7">
        <v>84490.603987824099</v>
      </c>
      <c r="BP47" s="7">
        <v>123658146.524819</v>
      </c>
      <c r="BQ47" s="7">
        <v>45424599.773905903</v>
      </c>
      <c r="BR47" s="7">
        <v>97902759.027121097</v>
      </c>
      <c r="BS47" s="7">
        <v>85057.759169334604</v>
      </c>
      <c r="BT47" s="7">
        <v>138837.29432782999</v>
      </c>
      <c r="BU47" s="7">
        <v>53920594.1841994</v>
      </c>
      <c r="BV47" s="7">
        <v>84632.417955647994</v>
      </c>
      <c r="BW47" s="7">
        <v>77863.992415903005</v>
      </c>
      <c r="BX47" s="7">
        <v>53677.024710943901</v>
      </c>
      <c r="BY47" s="7">
        <v>45838358.301132597</v>
      </c>
      <c r="BZ47" s="7">
        <v>79514289.078887507</v>
      </c>
      <c r="CA47" s="7">
        <v>77067450.0079135</v>
      </c>
      <c r="CB47" s="7">
        <v>62077.4003332969</v>
      </c>
      <c r="CC47" s="7">
        <v>32493228.1878042</v>
      </c>
      <c r="CD47" s="7">
        <v>56280.262764906503</v>
      </c>
      <c r="CE47" s="7">
        <v>42452.059625298898</v>
      </c>
      <c r="CF47" s="7">
        <v>42378.606606679503</v>
      </c>
      <c r="CG47" s="7">
        <v>38476558.804050803</v>
      </c>
      <c r="CH47" s="8">
        <v>0.148148148148148</v>
      </c>
      <c r="CI47" s="8">
        <v>0.5</v>
      </c>
      <c r="CJ47" s="7">
        <f t="shared" si="1"/>
        <v>14933234.743850531</v>
      </c>
      <c r="CK47" s="7">
        <f t="shared" si="2"/>
        <v>49804082.457318217</v>
      </c>
      <c r="CL47" s="7">
        <f t="shared" si="3"/>
        <v>38942949.995238863</v>
      </c>
      <c r="CM47" s="7">
        <f t="shared" si="4"/>
        <v>80722602.649393901</v>
      </c>
      <c r="CN47" s="9">
        <f t="shared" si="5"/>
        <v>260.78040466935988</v>
      </c>
      <c r="CO47" s="9">
        <f t="shared" si="6"/>
        <v>162.0802927522511</v>
      </c>
      <c r="CP47" s="9">
        <f t="shared" si="7"/>
        <v>3.3351168257652559</v>
      </c>
      <c r="CQ47" s="10">
        <f t="shared" si="9"/>
        <v>1.7377372984414006</v>
      </c>
      <c r="CR47" s="10">
        <v>-2.0503809910153001</v>
      </c>
      <c r="CS47" s="7">
        <v>4.4936047701828997E-2</v>
      </c>
      <c r="CT47" s="7">
        <v>0.37444459709332101</v>
      </c>
      <c r="CU47" s="7" t="str">
        <f t="shared" si="8"/>
        <v>ecig</v>
      </c>
      <c r="CV47" s="11" t="s">
        <v>426</v>
      </c>
      <c r="CW47" s="6" t="str">
        <f t="shared" si="10"/>
        <v>No</v>
      </c>
      <c r="CX47" s="12" t="s">
        <v>428</v>
      </c>
      <c r="CY47" s="12" t="s">
        <v>429</v>
      </c>
      <c r="CZ47" s="12">
        <v>5018391</v>
      </c>
      <c r="DA47" s="12" t="s">
        <v>430</v>
      </c>
      <c r="DB47" s="12" t="s">
        <v>431</v>
      </c>
      <c r="DC47" s="12" t="s">
        <v>154</v>
      </c>
      <c r="DD47" s="13" t="s">
        <v>432</v>
      </c>
      <c r="DE47" s="13" t="s">
        <v>433</v>
      </c>
      <c r="DF47" s="13" t="s">
        <v>434</v>
      </c>
      <c r="DG47" s="13" t="s">
        <v>212</v>
      </c>
      <c r="DH47" s="13" t="s">
        <v>435</v>
      </c>
    </row>
    <row r="48" spans="1:112" ht="409.6">
      <c r="A48" s="6">
        <v>3673</v>
      </c>
      <c r="B48" s="6" t="s">
        <v>436</v>
      </c>
      <c r="C48" s="6" t="s">
        <v>437</v>
      </c>
      <c r="D48" s="6" t="s">
        <v>116</v>
      </c>
      <c r="E48" s="6" t="s">
        <v>114</v>
      </c>
      <c r="F48" s="6" t="s">
        <v>114</v>
      </c>
      <c r="G48" s="6" t="s">
        <v>116</v>
      </c>
      <c r="H48" s="6" t="s">
        <v>114</v>
      </c>
      <c r="I48" s="6" t="s">
        <v>117</v>
      </c>
      <c r="J48" s="6">
        <v>-0.63</v>
      </c>
      <c r="K48" s="6">
        <v>239.15199000000001</v>
      </c>
      <c r="L48" s="6">
        <v>240.15925999999999</v>
      </c>
      <c r="M48" s="6">
        <v>7.3310000000000004</v>
      </c>
      <c r="N48" s="6">
        <v>11263052.7428807</v>
      </c>
      <c r="O48" s="6">
        <v>7</v>
      </c>
      <c r="P48" s="6">
        <v>0</v>
      </c>
      <c r="Q48" s="6">
        <v>0</v>
      </c>
      <c r="R48" s="6" t="s">
        <v>117</v>
      </c>
      <c r="S48" s="6" t="s">
        <v>117</v>
      </c>
      <c r="T48" s="6">
        <v>3</v>
      </c>
      <c r="U48" s="6" t="s">
        <v>118</v>
      </c>
      <c r="V48" s="6" t="s">
        <v>118</v>
      </c>
      <c r="W48" s="6" t="s">
        <v>118</v>
      </c>
      <c r="X48" s="6">
        <v>3</v>
      </c>
      <c r="Y48" s="6" t="s">
        <v>121</v>
      </c>
      <c r="Z48" s="6" t="b">
        <v>0</v>
      </c>
      <c r="AA48" s="7">
        <v>211063.24240400901</v>
      </c>
      <c r="AB48" s="7">
        <v>89712.935311184003</v>
      </c>
      <c r="AC48" s="7">
        <v>15812327.064445199</v>
      </c>
      <c r="AD48" s="7">
        <v>81474.388556081496</v>
      </c>
      <c r="AE48" s="7">
        <v>202761.79347830301</v>
      </c>
      <c r="AF48" s="7">
        <v>55143.880361755</v>
      </c>
      <c r="AG48" s="7">
        <v>13867963.6406548</v>
      </c>
      <c r="AH48" s="7">
        <v>246797.54089740699</v>
      </c>
      <c r="AI48" s="7">
        <v>20715289.760616601</v>
      </c>
      <c r="AJ48" s="7">
        <v>213770.07762069799</v>
      </c>
      <c r="AK48" s="7">
        <v>47802.709287413403</v>
      </c>
      <c r="AL48" s="7">
        <v>37762.133882739698</v>
      </c>
      <c r="AM48" s="7">
        <v>164147.76214103101</v>
      </c>
      <c r="AN48" s="7">
        <v>21227846.220984999</v>
      </c>
      <c r="AO48" s="7">
        <v>10441588.3963126</v>
      </c>
      <c r="AP48" s="7">
        <v>11039345.0593819</v>
      </c>
      <c r="AQ48" s="7">
        <v>74138.1008370583</v>
      </c>
      <c r="AR48" s="7">
        <v>58502.331954147201</v>
      </c>
      <c r="AS48" s="7">
        <v>25413225.813868999</v>
      </c>
      <c r="AT48" s="7">
        <v>49832.672295953402</v>
      </c>
      <c r="AU48" s="7">
        <v>108429785.507679</v>
      </c>
      <c r="AV48" s="7">
        <v>60071.0548945306</v>
      </c>
      <c r="AW48" s="7">
        <v>139624.610384292</v>
      </c>
      <c r="AX48" s="7">
        <v>109751418.85638399</v>
      </c>
      <c r="AY48" s="7">
        <v>97553.535244377999</v>
      </c>
      <c r="AZ48" s="7">
        <v>73579.681769493298</v>
      </c>
      <c r="BA48" s="7">
        <v>165758.196350452</v>
      </c>
      <c r="BB48" s="7">
        <v>53382512.619537301</v>
      </c>
      <c r="BC48" s="7">
        <v>15425574.7615056</v>
      </c>
      <c r="BD48" s="7">
        <v>142832196.93358201</v>
      </c>
      <c r="BE48" s="7">
        <v>305443228.23284298</v>
      </c>
      <c r="BF48" s="7">
        <v>130916.54913210199</v>
      </c>
      <c r="BG48" s="7">
        <v>178704.60351362301</v>
      </c>
      <c r="BH48" s="7">
        <v>168766.74855896301</v>
      </c>
      <c r="BI48" s="7">
        <v>142987.251866862</v>
      </c>
      <c r="BJ48" s="7">
        <v>8083500.4867687197</v>
      </c>
      <c r="BK48" s="7">
        <v>51512068.114458799</v>
      </c>
      <c r="BL48" s="7">
        <v>21298526.7043669</v>
      </c>
      <c r="BM48" s="7">
        <v>16618930.0857646</v>
      </c>
      <c r="BN48" s="7">
        <v>60370.032756194603</v>
      </c>
      <c r="BO48" s="7">
        <v>84490.603987824099</v>
      </c>
      <c r="BP48" s="7">
        <v>155056000.88747799</v>
      </c>
      <c r="BQ48" s="7">
        <v>209591.61585109399</v>
      </c>
      <c r="BR48" s="7">
        <v>74077883.9105791</v>
      </c>
      <c r="BS48" s="7">
        <v>85057.759169334604</v>
      </c>
      <c r="BT48" s="7">
        <v>22566252.255870402</v>
      </c>
      <c r="BU48" s="7">
        <v>134545198.088422</v>
      </c>
      <c r="BV48" s="7">
        <v>84632.417955647994</v>
      </c>
      <c r="BW48" s="7">
        <v>9312298.7535731699</v>
      </c>
      <c r="BX48" s="7">
        <v>204133775.01476401</v>
      </c>
      <c r="BY48" s="7">
        <v>152727237.85224599</v>
      </c>
      <c r="BZ48" s="7">
        <v>60626.459295553897</v>
      </c>
      <c r="CA48" s="7">
        <v>56079952.433845401</v>
      </c>
      <c r="CB48" s="7">
        <v>75454919.565365702</v>
      </c>
      <c r="CC48" s="7">
        <v>10830143.394006399</v>
      </c>
      <c r="CD48" s="7">
        <v>22121451.807946499</v>
      </c>
      <c r="CE48" s="7">
        <v>42452.059625298898</v>
      </c>
      <c r="CF48" s="7">
        <v>359677228.21702403</v>
      </c>
      <c r="CG48" s="7">
        <v>21243231.335819799</v>
      </c>
      <c r="CH48" s="8">
        <v>0.33333333333333298</v>
      </c>
      <c r="CI48" s="8">
        <v>0.65625</v>
      </c>
      <c r="CJ48" s="7">
        <f t="shared" si="1"/>
        <v>12546973.591407372</v>
      </c>
      <c r="CK48" s="7">
        <f t="shared" si="2"/>
        <v>59802209.61117126</v>
      </c>
      <c r="CL48" s="7">
        <f t="shared" si="3"/>
        <v>28923648.748140916</v>
      </c>
      <c r="CM48" s="7">
        <f t="shared" si="4"/>
        <v>91277640.924027994</v>
      </c>
      <c r="CN48" s="9">
        <f t="shared" si="5"/>
        <v>230.52291086313352</v>
      </c>
      <c r="CO48" s="9">
        <f t="shared" si="6"/>
        <v>152.63255574920598</v>
      </c>
      <c r="CP48" s="9">
        <f t="shared" si="7"/>
        <v>4.7662656795680203</v>
      </c>
      <c r="CQ48" s="10">
        <f t="shared" si="9"/>
        <v>2.252859371988174</v>
      </c>
      <c r="CR48" s="10">
        <v>-2.5799737530867</v>
      </c>
      <c r="CS48" s="7">
        <v>1.24827511669575E-2</v>
      </c>
      <c r="CT48" s="7">
        <v>0.32432522501355598</v>
      </c>
      <c r="CU48" s="7" t="str">
        <f t="shared" si="8"/>
        <v>ecig</v>
      </c>
      <c r="CV48" s="11" t="s">
        <v>436</v>
      </c>
      <c r="CW48" s="6" t="str">
        <f t="shared" si="10"/>
        <v>No</v>
      </c>
      <c r="CX48" s="12" t="s">
        <v>438</v>
      </c>
      <c r="CY48" s="12" t="s">
        <v>439</v>
      </c>
      <c r="CZ48" s="12">
        <v>3762</v>
      </c>
      <c r="DA48" s="12" t="s">
        <v>440</v>
      </c>
      <c r="DB48" s="12" t="s">
        <v>441</v>
      </c>
      <c r="DC48" s="12" t="s">
        <v>442</v>
      </c>
      <c r="DD48" s="13" t="s">
        <v>443</v>
      </c>
      <c r="DE48" s="13" t="s">
        <v>444</v>
      </c>
      <c r="DF48" s="13" t="s">
        <v>445</v>
      </c>
      <c r="DG48" s="13" t="s">
        <v>446</v>
      </c>
      <c r="DH48" s="13" t="s">
        <v>203</v>
      </c>
    </row>
    <row r="49" spans="1:112" ht="409.6">
      <c r="A49" s="6">
        <v>3703</v>
      </c>
      <c r="B49" s="6" t="s">
        <v>447</v>
      </c>
      <c r="C49" s="6" t="s">
        <v>448</v>
      </c>
      <c r="D49" s="6" t="s">
        <v>116</v>
      </c>
      <c r="E49" s="6" t="s">
        <v>114</v>
      </c>
      <c r="F49" s="6" t="s">
        <v>114</v>
      </c>
      <c r="G49" s="6" t="s">
        <v>116</v>
      </c>
      <c r="H49" s="6" t="s">
        <v>114</v>
      </c>
      <c r="I49" s="6" t="s">
        <v>117</v>
      </c>
      <c r="J49" s="6">
        <v>-0.55000000000000004</v>
      </c>
      <c r="K49" s="6">
        <v>329.29280999999997</v>
      </c>
      <c r="L49" s="6">
        <v>330.30002000000002</v>
      </c>
      <c r="M49" s="6">
        <v>7.8049999999999997</v>
      </c>
      <c r="N49" s="6">
        <v>11144254.305263</v>
      </c>
      <c r="O49" s="6">
        <v>2</v>
      </c>
      <c r="P49" s="6">
        <v>0</v>
      </c>
      <c r="Q49" s="6">
        <v>0</v>
      </c>
      <c r="R49" s="6" t="s">
        <v>117</v>
      </c>
      <c r="S49" s="6" t="s">
        <v>117</v>
      </c>
      <c r="T49" s="6">
        <v>0</v>
      </c>
      <c r="U49" s="6" t="s">
        <v>118</v>
      </c>
      <c r="V49" s="6" t="s">
        <v>118</v>
      </c>
      <c r="W49" s="6" t="s">
        <v>118</v>
      </c>
      <c r="X49" s="6">
        <v>5</v>
      </c>
      <c r="Y49" s="6" t="s">
        <v>121</v>
      </c>
      <c r="Z49" s="6" t="b">
        <v>0</v>
      </c>
      <c r="AA49" s="7">
        <v>211063.24240400901</v>
      </c>
      <c r="AB49" s="7">
        <v>89712.935311184003</v>
      </c>
      <c r="AC49" s="7">
        <v>302507.99905691098</v>
      </c>
      <c r="AD49" s="7">
        <v>81474.388556081496</v>
      </c>
      <c r="AE49" s="7">
        <v>202761.79347830301</v>
      </c>
      <c r="AF49" s="7">
        <v>43368805.098500296</v>
      </c>
      <c r="AG49" s="7">
        <v>93066.8435548751</v>
      </c>
      <c r="AH49" s="7">
        <v>246797.54089740699</v>
      </c>
      <c r="AI49" s="7">
        <v>31774258.022854201</v>
      </c>
      <c r="AJ49" s="7">
        <v>213770.07762069799</v>
      </c>
      <c r="AK49" s="7">
        <v>47802.709287413403</v>
      </c>
      <c r="AL49" s="7">
        <v>39157154.2913794</v>
      </c>
      <c r="AM49" s="7">
        <v>164147.76214103101</v>
      </c>
      <c r="AN49" s="7">
        <v>187445.37779147099</v>
      </c>
      <c r="AO49" s="7">
        <v>9795418.3648929708</v>
      </c>
      <c r="AP49" s="7">
        <v>37548480.195476599</v>
      </c>
      <c r="AQ49" s="7">
        <v>101690565.62433299</v>
      </c>
      <c r="AR49" s="7">
        <v>158790397.215927</v>
      </c>
      <c r="AS49" s="7">
        <v>80515.804096136198</v>
      </c>
      <c r="AT49" s="7">
        <v>49832.672295953402</v>
      </c>
      <c r="AU49" s="7">
        <v>72318.6274561951</v>
      </c>
      <c r="AV49" s="7">
        <v>60071.0548945306</v>
      </c>
      <c r="AW49" s="7">
        <v>139624.610384292</v>
      </c>
      <c r="AX49" s="7">
        <v>30662217.5844904</v>
      </c>
      <c r="AY49" s="7">
        <v>97553.535244377999</v>
      </c>
      <c r="AZ49" s="7">
        <v>73579.681769493298</v>
      </c>
      <c r="BA49" s="7">
        <v>165758.196350452</v>
      </c>
      <c r="BB49" s="7">
        <v>107552.178623912</v>
      </c>
      <c r="BC49" s="7">
        <v>296659630.16512299</v>
      </c>
      <c r="BD49" s="7">
        <v>314674295.338709</v>
      </c>
      <c r="BE49" s="7">
        <v>215024451.95734599</v>
      </c>
      <c r="BF49" s="7">
        <v>84754305.189556807</v>
      </c>
      <c r="BG49" s="7">
        <v>215647684.815029</v>
      </c>
      <c r="BH49" s="7">
        <v>61397961.771187603</v>
      </c>
      <c r="BI49" s="7">
        <v>142987.251866862</v>
      </c>
      <c r="BJ49" s="7">
        <v>82683847.078907102</v>
      </c>
      <c r="BK49" s="7">
        <v>394950526.46506798</v>
      </c>
      <c r="BL49" s="7">
        <v>271186434.70128602</v>
      </c>
      <c r="BM49" s="7">
        <v>97048.858051087198</v>
      </c>
      <c r="BN49" s="7">
        <v>12430554.0103573</v>
      </c>
      <c r="BO49" s="7">
        <v>24736409.095899899</v>
      </c>
      <c r="BP49" s="7">
        <v>178787704.212578</v>
      </c>
      <c r="BQ49" s="7">
        <v>375781964.10102499</v>
      </c>
      <c r="BR49" s="7">
        <v>19683354.0360808</v>
      </c>
      <c r="BS49" s="7">
        <v>85057.759169334604</v>
      </c>
      <c r="BT49" s="7">
        <v>138837.29432782999</v>
      </c>
      <c r="BU49" s="7">
        <v>33525330.038342498</v>
      </c>
      <c r="BV49" s="7">
        <v>84632.417955647994</v>
      </c>
      <c r="BW49" s="7">
        <v>36039074.565169998</v>
      </c>
      <c r="BX49" s="7">
        <v>12038712.885600699</v>
      </c>
      <c r="BY49" s="7">
        <v>51025971.701074302</v>
      </c>
      <c r="BZ49" s="7">
        <v>227650546.21298099</v>
      </c>
      <c r="CA49" s="7">
        <v>56623031.693415299</v>
      </c>
      <c r="CB49" s="7">
        <v>62077.4003332969</v>
      </c>
      <c r="CC49" s="7">
        <v>79644.185807155198</v>
      </c>
      <c r="CD49" s="7">
        <v>50142521.863430597</v>
      </c>
      <c r="CE49" s="7">
        <v>42452.059625298898</v>
      </c>
      <c r="CF49" s="7">
        <v>7516552.3985385904</v>
      </c>
      <c r="CG49" s="7">
        <v>173724538.983064</v>
      </c>
      <c r="CH49" s="8">
        <v>0.296296296296296</v>
      </c>
      <c r="CI49" s="8">
        <v>0.71875</v>
      </c>
      <c r="CJ49" s="7">
        <f t="shared" si="1"/>
        <v>16865448.194460914</v>
      </c>
      <c r="CK49" s="7">
        <f t="shared" si="2"/>
        <v>99922677.896422833</v>
      </c>
      <c r="CL49" s="7">
        <f t="shared" si="3"/>
        <v>36556380.039000295</v>
      </c>
      <c r="CM49" s="7">
        <f t="shared" si="4"/>
        <v>123766547.27173077</v>
      </c>
      <c r="CN49" s="9">
        <f t="shared" si="5"/>
        <v>216.7530896155279</v>
      </c>
      <c r="CO49" s="9">
        <f t="shared" si="6"/>
        <v>123.86232022326688</v>
      </c>
      <c r="CP49" s="9">
        <f t="shared" si="7"/>
        <v>5.9246974491457776</v>
      </c>
      <c r="CQ49" s="10">
        <f t="shared" si="9"/>
        <v>2.5667414831650426</v>
      </c>
      <c r="CR49" s="10">
        <v>-3.3614557956820899</v>
      </c>
      <c r="CS49" s="7">
        <v>1.3894404451519301E-3</v>
      </c>
      <c r="CT49" s="7">
        <v>0.32432522501355598</v>
      </c>
      <c r="CU49" s="7" t="str">
        <f t="shared" si="8"/>
        <v>ecig</v>
      </c>
      <c r="CV49" s="11" t="s">
        <v>447</v>
      </c>
      <c r="CW49" s="6" t="str">
        <f t="shared" si="10"/>
        <v>No</v>
      </c>
      <c r="CX49" s="12" t="s">
        <v>449</v>
      </c>
      <c r="CY49" s="12" t="s">
        <v>450</v>
      </c>
      <c r="CZ49" s="12">
        <v>9862307</v>
      </c>
      <c r="DA49" s="12" t="s">
        <v>142</v>
      </c>
      <c r="DB49" s="12" t="s">
        <v>135</v>
      </c>
      <c r="DC49" s="12" t="s">
        <v>231</v>
      </c>
      <c r="DD49" s="13" t="s">
        <v>451</v>
      </c>
      <c r="DE49" s="13" t="s">
        <v>452</v>
      </c>
      <c r="DF49" s="13" t="s">
        <v>453</v>
      </c>
      <c r="DG49" s="13" t="s">
        <v>379</v>
      </c>
      <c r="DH49" s="13" t="s">
        <v>203</v>
      </c>
    </row>
    <row r="50" spans="1:112" ht="85">
      <c r="A50" s="6">
        <v>4152</v>
      </c>
      <c r="B50" s="6" t="s">
        <v>454</v>
      </c>
      <c r="C50" s="6" t="s">
        <v>455</v>
      </c>
      <c r="D50" s="6" t="s">
        <v>116</v>
      </c>
      <c r="E50" s="6" t="s">
        <v>114</v>
      </c>
      <c r="F50" s="6" t="s">
        <v>114</v>
      </c>
      <c r="G50" s="6" t="s">
        <v>114</v>
      </c>
      <c r="H50" s="6" t="s">
        <v>114</v>
      </c>
      <c r="I50" s="6">
        <v>57.69</v>
      </c>
      <c r="J50" s="6">
        <v>-3.84</v>
      </c>
      <c r="K50" s="6">
        <v>440.31344000000001</v>
      </c>
      <c r="L50" s="6">
        <v>441.32022000000001</v>
      </c>
      <c r="M50" s="6">
        <v>9.1760000000000002</v>
      </c>
      <c r="N50" s="6">
        <v>9649219.2992496695</v>
      </c>
      <c r="O50" s="6">
        <v>0</v>
      </c>
      <c r="P50" s="6">
        <v>0</v>
      </c>
      <c r="Q50" s="6">
        <v>0</v>
      </c>
      <c r="R50" s="6" t="s">
        <v>117</v>
      </c>
      <c r="S50" s="6" t="s">
        <v>117</v>
      </c>
      <c r="T50" s="6">
        <v>0</v>
      </c>
      <c r="U50" s="6" t="s">
        <v>118</v>
      </c>
      <c r="V50" s="6" t="s">
        <v>118</v>
      </c>
      <c r="W50" s="6" t="s">
        <v>118</v>
      </c>
      <c r="X50" s="6">
        <v>4</v>
      </c>
      <c r="Y50" s="6" t="s">
        <v>121</v>
      </c>
      <c r="Z50" s="6" t="b">
        <v>0</v>
      </c>
      <c r="AA50" s="7">
        <v>211063.24240400901</v>
      </c>
      <c r="AB50" s="7">
        <v>101290336.22686601</v>
      </c>
      <c r="AC50" s="7">
        <v>302507.99905691098</v>
      </c>
      <c r="AD50" s="7">
        <v>81474.388556081496</v>
      </c>
      <c r="AE50" s="7">
        <v>202761.79347830301</v>
      </c>
      <c r="AF50" s="7">
        <v>127101262.785504</v>
      </c>
      <c r="AG50" s="7">
        <v>93066.8435548751</v>
      </c>
      <c r="AH50" s="7">
        <v>261858111.82081401</v>
      </c>
      <c r="AI50" s="7">
        <v>67369759.109841302</v>
      </c>
      <c r="AJ50" s="7">
        <v>213770.07762069799</v>
      </c>
      <c r="AK50" s="7">
        <v>47802.709287413403</v>
      </c>
      <c r="AL50" s="7">
        <v>100164594.439999</v>
      </c>
      <c r="AM50" s="7">
        <v>289231703.53818399</v>
      </c>
      <c r="AN50" s="7">
        <v>166955443.19137701</v>
      </c>
      <c r="AO50" s="7">
        <v>117239807.01685201</v>
      </c>
      <c r="AP50" s="7">
        <v>77432968.608924299</v>
      </c>
      <c r="AQ50" s="7">
        <v>189904656.666251</v>
      </c>
      <c r="AR50" s="7">
        <v>299795730.93557698</v>
      </c>
      <c r="AS50" s="7">
        <v>80515.804096136198</v>
      </c>
      <c r="AT50" s="7">
        <v>49423899.142034501</v>
      </c>
      <c r="AU50" s="7">
        <v>67973385.101073995</v>
      </c>
      <c r="AV50" s="7">
        <v>60071.0548945306</v>
      </c>
      <c r="AW50" s="7">
        <v>139624.610384292</v>
      </c>
      <c r="AX50" s="7">
        <v>196373875.05544201</v>
      </c>
      <c r="AY50" s="7">
        <v>120513096.60543799</v>
      </c>
      <c r="AZ50" s="7">
        <v>73579.681769493298</v>
      </c>
      <c r="BA50" s="7">
        <v>165758.196350452</v>
      </c>
      <c r="BB50" s="7">
        <v>68597946.072303995</v>
      </c>
      <c r="BC50" s="7">
        <v>213557573.61285001</v>
      </c>
      <c r="BD50" s="7">
        <v>1065896571.5131299</v>
      </c>
      <c r="BE50" s="7">
        <v>457623616.78633398</v>
      </c>
      <c r="BF50" s="7">
        <v>587404220.81807697</v>
      </c>
      <c r="BG50" s="7">
        <v>178704.60351362301</v>
      </c>
      <c r="BH50" s="7">
        <v>378917168.09266698</v>
      </c>
      <c r="BI50" s="7">
        <v>142987.251866862</v>
      </c>
      <c r="BJ50" s="7">
        <v>56851823.723890297</v>
      </c>
      <c r="BK50" s="7">
        <v>100784345.46834201</v>
      </c>
      <c r="BL50" s="7">
        <v>91000683.190236107</v>
      </c>
      <c r="BM50" s="7">
        <v>88071212.468532294</v>
      </c>
      <c r="BN50" s="7">
        <v>66738304.639042802</v>
      </c>
      <c r="BO50" s="7">
        <v>75744737.898846507</v>
      </c>
      <c r="BP50" s="7">
        <v>110436682.51745901</v>
      </c>
      <c r="BQ50" s="7">
        <v>688405282.52882302</v>
      </c>
      <c r="BR50" s="7">
        <v>93014291.579482093</v>
      </c>
      <c r="BS50" s="7">
        <v>74683252.379803494</v>
      </c>
      <c r="BT50" s="7">
        <v>166162987.19397399</v>
      </c>
      <c r="BU50" s="7">
        <v>65856643.5963073</v>
      </c>
      <c r="BV50" s="7">
        <v>84632.417955647994</v>
      </c>
      <c r="BW50" s="7">
        <v>191841895.26758301</v>
      </c>
      <c r="BX50" s="7">
        <v>84556537.221456006</v>
      </c>
      <c r="BY50" s="7">
        <v>254186581.11567801</v>
      </c>
      <c r="BZ50" s="7">
        <v>207120593.330598</v>
      </c>
      <c r="CA50" s="7">
        <v>191718273.92579001</v>
      </c>
      <c r="CB50" s="7">
        <v>99038630.426431105</v>
      </c>
      <c r="CC50" s="7">
        <v>57717435.163637199</v>
      </c>
      <c r="CD50" s="7">
        <v>89179920.440711707</v>
      </c>
      <c r="CE50" s="7">
        <v>42452.059625298898</v>
      </c>
      <c r="CF50" s="7">
        <v>124004172.69591101</v>
      </c>
      <c r="CG50" s="7">
        <v>276519180.73069203</v>
      </c>
      <c r="CH50" s="8">
        <v>0.55555555555555602</v>
      </c>
      <c r="CI50" s="8">
        <v>0.875</v>
      </c>
      <c r="CJ50" s="7">
        <f t="shared" si="1"/>
        <v>82751875.060949311</v>
      </c>
      <c r="CK50" s="7">
        <f t="shared" si="2"/>
        <v>188314979.39786091</v>
      </c>
      <c r="CL50" s="7">
        <f t="shared" si="3"/>
        <v>96481186.56071645</v>
      </c>
      <c r="CM50" s="7">
        <f t="shared" si="4"/>
        <v>228792988.77076861</v>
      </c>
      <c r="CN50" s="9">
        <f t="shared" si="5"/>
        <v>116.59093705085847</v>
      </c>
      <c r="CO50" s="9">
        <f t="shared" si="6"/>
        <v>121.49484310931427</v>
      </c>
      <c r="CP50" s="9">
        <f t="shared" si="7"/>
        <v>2.2756581558926747</v>
      </c>
      <c r="CQ50" s="10">
        <f t="shared" si="9"/>
        <v>1.1862838556064985</v>
      </c>
      <c r="CR50" s="10">
        <v>-2.2334142875189502</v>
      </c>
      <c r="CS50" s="7">
        <v>2.9462813728351502E-2</v>
      </c>
      <c r="CT50" s="7">
        <v>0.361605814773378</v>
      </c>
      <c r="CU50" s="7" t="str">
        <f t="shared" si="8"/>
        <v>ecig</v>
      </c>
      <c r="CV50" s="11" t="s">
        <v>454</v>
      </c>
      <c r="CW50" s="6" t="str">
        <f t="shared" si="10"/>
        <v>No</v>
      </c>
      <c r="CX50" s="12" t="s">
        <v>135</v>
      </c>
      <c r="CY50" s="12" t="s">
        <v>135</v>
      </c>
      <c r="CZ50" s="12" t="s">
        <v>135</v>
      </c>
      <c r="DA50" s="12" t="s">
        <v>135</v>
      </c>
      <c r="DB50" s="12" t="s">
        <v>135</v>
      </c>
      <c r="DC50" s="12" t="s">
        <v>137</v>
      </c>
      <c r="DD50" s="13"/>
      <c r="DE50" s="13"/>
      <c r="DF50" s="13"/>
      <c r="DG50" s="13"/>
      <c r="DH50" s="13" t="s">
        <v>203</v>
      </c>
    </row>
    <row r="51" spans="1:112" ht="409.6">
      <c r="A51" s="6">
        <v>4208</v>
      </c>
      <c r="B51" s="6" t="s">
        <v>456</v>
      </c>
      <c r="C51" s="6" t="s">
        <v>457</v>
      </c>
      <c r="D51" s="6" t="s">
        <v>116</v>
      </c>
      <c r="E51" s="6" t="s">
        <v>114</v>
      </c>
      <c r="F51" s="6" t="s">
        <v>116</v>
      </c>
      <c r="G51" s="6" t="s">
        <v>116</v>
      </c>
      <c r="H51" s="6" t="s">
        <v>114</v>
      </c>
      <c r="I51" s="6" t="s">
        <v>117</v>
      </c>
      <c r="J51" s="6">
        <v>0.16</v>
      </c>
      <c r="K51" s="6">
        <v>117.05786999999999</v>
      </c>
      <c r="L51" s="6">
        <v>118.06501</v>
      </c>
      <c r="M51" s="6">
        <v>1.3879999999999999</v>
      </c>
      <c r="N51" s="6">
        <v>9468886.7981451303</v>
      </c>
      <c r="O51" s="6">
        <v>7</v>
      </c>
      <c r="P51" s="6">
        <v>0</v>
      </c>
      <c r="Q51" s="6">
        <v>4</v>
      </c>
      <c r="R51" s="6" t="s">
        <v>117</v>
      </c>
      <c r="S51" s="6" t="s">
        <v>117</v>
      </c>
      <c r="T51" s="6">
        <v>0</v>
      </c>
      <c r="U51" s="6" t="s">
        <v>118</v>
      </c>
      <c r="V51" s="6" t="s">
        <v>118</v>
      </c>
      <c r="W51" s="6" t="s">
        <v>118</v>
      </c>
      <c r="X51" s="6">
        <v>2</v>
      </c>
      <c r="Y51" s="6" t="s">
        <v>121</v>
      </c>
      <c r="Z51" s="6" t="b">
        <v>0</v>
      </c>
      <c r="AA51" s="7">
        <v>66894445.517801501</v>
      </c>
      <c r="AB51" s="7">
        <v>128959804.415995</v>
      </c>
      <c r="AC51" s="7">
        <v>302507.99905691098</v>
      </c>
      <c r="AD51" s="7">
        <v>151178079.88499901</v>
      </c>
      <c r="AE51" s="7">
        <v>106635655.69186901</v>
      </c>
      <c r="AF51" s="7">
        <v>55143.880361755</v>
      </c>
      <c r="AG51" s="7">
        <v>202238514.38332999</v>
      </c>
      <c r="AH51" s="7">
        <v>69798929.507507101</v>
      </c>
      <c r="AI51" s="7">
        <v>258723905.69911101</v>
      </c>
      <c r="AJ51" s="7">
        <v>109529493.01499</v>
      </c>
      <c r="AK51" s="7">
        <v>264677818.542393</v>
      </c>
      <c r="AL51" s="7">
        <v>37762.133882739698</v>
      </c>
      <c r="AM51" s="7">
        <v>125407776.59445401</v>
      </c>
      <c r="AN51" s="7">
        <v>117696907.812089</v>
      </c>
      <c r="AO51" s="7">
        <v>211741338.17384899</v>
      </c>
      <c r="AP51" s="7">
        <v>257816435.156093</v>
      </c>
      <c r="AQ51" s="7">
        <v>200636158.68416199</v>
      </c>
      <c r="AR51" s="7">
        <v>191638463.019041</v>
      </c>
      <c r="AS51" s="7">
        <v>306630382.34788698</v>
      </c>
      <c r="AT51" s="7">
        <v>187856401.929685</v>
      </c>
      <c r="AU51" s="7">
        <v>253377173.050401</v>
      </c>
      <c r="AV51" s="7">
        <v>224189508.62474099</v>
      </c>
      <c r="AW51" s="7">
        <v>139624.610384292</v>
      </c>
      <c r="AX51" s="7">
        <v>205836200.61927</v>
      </c>
      <c r="AY51" s="7">
        <v>97553.535244377999</v>
      </c>
      <c r="AZ51" s="7">
        <v>73579.681769493298</v>
      </c>
      <c r="BA51" s="7">
        <v>165758.196350452</v>
      </c>
      <c r="BB51" s="7">
        <v>177734523.95918399</v>
      </c>
      <c r="BC51" s="7">
        <v>252689413.16769701</v>
      </c>
      <c r="BD51" s="7">
        <v>211094.34997347501</v>
      </c>
      <c r="BE51" s="7">
        <v>168838636.895419</v>
      </c>
      <c r="BF51" s="7">
        <v>165928929.18518099</v>
      </c>
      <c r="BG51" s="7">
        <v>178704.60351362301</v>
      </c>
      <c r="BH51" s="7">
        <v>96217392.8224314</v>
      </c>
      <c r="BI51" s="7">
        <v>161158602.729828</v>
      </c>
      <c r="BJ51" s="7">
        <v>243929858.81700301</v>
      </c>
      <c r="BK51" s="7">
        <v>335575779.399836</v>
      </c>
      <c r="BL51" s="7">
        <v>225082780.830924</v>
      </c>
      <c r="BM51" s="7">
        <v>224671362.33283499</v>
      </c>
      <c r="BN51" s="7">
        <v>272595379.81758797</v>
      </c>
      <c r="BO51" s="7">
        <v>190294797.061113</v>
      </c>
      <c r="BP51" s="7">
        <v>191028469.85635</v>
      </c>
      <c r="BQ51" s="7">
        <v>209591.61585109399</v>
      </c>
      <c r="BR51" s="7">
        <v>319092781.17024499</v>
      </c>
      <c r="BS51" s="7">
        <v>193476863.18385199</v>
      </c>
      <c r="BT51" s="7">
        <v>186075650.07592499</v>
      </c>
      <c r="BU51" s="7">
        <v>201611737.27983201</v>
      </c>
      <c r="BV51" s="7">
        <v>190159094.231361</v>
      </c>
      <c r="BW51" s="7">
        <v>219854790.71958101</v>
      </c>
      <c r="BX51" s="7">
        <v>202968378.91389301</v>
      </c>
      <c r="BY51" s="7">
        <v>109748.893649866</v>
      </c>
      <c r="BZ51" s="7">
        <v>156867026.901665</v>
      </c>
      <c r="CA51" s="7">
        <v>252964314.93459499</v>
      </c>
      <c r="CB51" s="7">
        <v>257372721.73772699</v>
      </c>
      <c r="CC51" s="7">
        <v>208457369.10692099</v>
      </c>
      <c r="CD51" s="7">
        <v>316068545.72932601</v>
      </c>
      <c r="CE51" s="7">
        <v>286912742.366786</v>
      </c>
      <c r="CF51" s="7">
        <v>266804754.125678</v>
      </c>
      <c r="CG51" s="7">
        <v>199153554.26231599</v>
      </c>
      <c r="CH51" s="8">
        <v>0.74074074074074103</v>
      </c>
      <c r="CI51" s="8">
        <v>0.875</v>
      </c>
      <c r="CJ51" s="7">
        <f t="shared" si="1"/>
        <v>134901308.24839699</v>
      </c>
      <c r="CK51" s="7">
        <f t="shared" si="2"/>
        <v>192634230.97119004</v>
      </c>
      <c r="CL51" s="7">
        <f t="shared" si="3"/>
        <v>100526018.96872313</v>
      </c>
      <c r="CM51" s="7">
        <f t="shared" si="4"/>
        <v>89999457.033333212</v>
      </c>
      <c r="CN51" s="9">
        <f t="shared" si="5"/>
        <v>74.518194281424002</v>
      </c>
      <c r="CO51" s="9">
        <f t="shared" si="6"/>
        <v>46.720386392174156</v>
      </c>
      <c r="CP51" s="9">
        <f t="shared" si="7"/>
        <v>1.4279641426196403</v>
      </c>
      <c r="CQ51" s="10">
        <f t="shared" si="9"/>
        <v>0.51395975253625181</v>
      </c>
      <c r="CR51" s="10">
        <v>-2.32690209091083</v>
      </c>
      <c r="CS51" s="7">
        <v>2.35470660460259E-2</v>
      </c>
      <c r="CT51" s="7">
        <v>0.36089030158635999</v>
      </c>
      <c r="CU51" s="7" t="str">
        <f t="shared" si="8"/>
        <v>ecig</v>
      </c>
      <c r="CV51" s="11" t="s">
        <v>456</v>
      </c>
      <c r="CW51" s="6" t="str">
        <f t="shared" si="10"/>
        <v>No</v>
      </c>
      <c r="CX51" s="12" t="s">
        <v>458</v>
      </c>
      <c r="CY51" s="12" t="s">
        <v>459</v>
      </c>
      <c r="CZ51" s="12">
        <v>798</v>
      </c>
      <c r="DA51" s="12" t="s">
        <v>460</v>
      </c>
      <c r="DB51" s="12" t="s">
        <v>461</v>
      </c>
      <c r="DC51" s="12" t="s">
        <v>315</v>
      </c>
      <c r="DD51" s="13" t="s">
        <v>462</v>
      </c>
      <c r="DE51" s="13" t="s">
        <v>463</v>
      </c>
      <c r="DF51" s="13" t="s">
        <v>464</v>
      </c>
      <c r="DG51" s="13" t="s">
        <v>465</v>
      </c>
      <c r="DH51" s="13" t="s">
        <v>203</v>
      </c>
    </row>
    <row r="52" spans="1:112" ht="409.6">
      <c r="A52" s="6">
        <v>4213</v>
      </c>
      <c r="B52" s="6" t="s">
        <v>466</v>
      </c>
      <c r="C52" s="6" t="s">
        <v>467</v>
      </c>
      <c r="D52" s="6" t="s">
        <v>116</v>
      </c>
      <c r="E52" s="6" t="s">
        <v>114</v>
      </c>
      <c r="F52" s="6" t="s">
        <v>114</v>
      </c>
      <c r="G52" s="6" t="s">
        <v>116</v>
      </c>
      <c r="H52" s="6" t="s">
        <v>114</v>
      </c>
      <c r="I52" s="6" t="s">
        <v>117</v>
      </c>
      <c r="J52" s="6">
        <v>-0.44</v>
      </c>
      <c r="K52" s="6">
        <v>329.25646</v>
      </c>
      <c r="L52" s="6">
        <v>330.26384999999999</v>
      </c>
      <c r="M52" s="6">
        <v>8.1240000000000006</v>
      </c>
      <c r="N52" s="6">
        <v>9459570.1509487201</v>
      </c>
      <c r="O52" s="6">
        <v>4</v>
      </c>
      <c r="P52" s="6">
        <v>0</v>
      </c>
      <c r="Q52" s="6">
        <v>0</v>
      </c>
      <c r="R52" s="6" t="s">
        <v>117</v>
      </c>
      <c r="S52" s="6" t="s">
        <v>117</v>
      </c>
      <c r="T52" s="6">
        <v>1</v>
      </c>
      <c r="U52" s="6" t="s">
        <v>118</v>
      </c>
      <c r="V52" s="6" t="s">
        <v>118</v>
      </c>
      <c r="W52" s="6" t="s">
        <v>118</v>
      </c>
      <c r="X52" s="6">
        <v>3</v>
      </c>
      <c r="Y52" s="6" t="s">
        <v>121</v>
      </c>
      <c r="Z52" s="6" t="b">
        <v>0</v>
      </c>
      <c r="AA52" s="7">
        <v>211063.24240400901</v>
      </c>
      <c r="AB52" s="7">
        <v>89712.935311184003</v>
      </c>
      <c r="AC52" s="7">
        <v>302507.99905691098</v>
      </c>
      <c r="AD52" s="7">
        <v>81474.388556081496</v>
      </c>
      <c r="AE52" s="7">
        <v>202761.79347830301</v>
      </c>
      <c r="AF52" s="7">
        <v>55143.880361755</v>
      </c>
      <c r="AG52" s="7">
        <v>34851453.046631999</v>
      </c>
      <c r="AH52" s="7">
        <v>79843630.987175107</v>
      </c>
      <c r="AI52" s="7">
        <v>59396861.724974103</v>
      </c>
      <c r="AJ52" s="7">
        <v>213770.07762069799</v>
      </c>
      <c r="AK52" s="7">
        <v>14231663.9753704</v>
      </c>
      <c r="AL52" s="7">
        <v>43319850.2674459</v>
      </c>
      <c r="AM52" s="7">
        <v>164147.76214103101</v>
      </c>
      <c r="AN52" s="7">
        <v>187445.37779147099</v>
      </c>
      <c r="AO52" s="7">
        <v>85852.124718513893</v>
      </c>
      <c r="AP52" s="7">
        <v>73007.899572116206</v>
      </c>
      <c r="AQ52" s="7">
        <v>74138.1008370583</v>
      </c>
      <c r="AR52" s="7">
        <v>71151143.673356503</v>
      </c>
      <c r="AS52" s="7">
        <v>80515.804096136198</v>
      </c>
      <c r="AT52" s="7">
        <v>25001083.458946802</v>
      </c>
      <c r="AU52" s="7">
        <v>47038809.387226202</v>
      </c>
      <c r="AV52" s="7">
        <v>31594507.4043287</v>
      </c>
      <c r="AW52" s="7">
        <v>139624.610384292</v>
      </c>
      <c r="AX52" s="7">
        <v>57029.357966701697</v>
      </c>
      <c r="AY52" s="7">
        <v>97553.535244377999</v>
      </c>
      <c r="AZ52" s="7">
        <v>73579.681769493298</v>
      </c>
      <c r="BA52" s="7">
        <v>165758.196350452</v>
      </c>
      <c r="BB52" s="7">
        <v>34493137.470747501</v>
      </c>
      <c r="BC52" s="7">
        <v>101341.77104336501</v>
      </c>
      <c r="BD52" s="7">
        <v>126117453.25239301</v>
      </c>
      <c r="BE52" s="7">
        <v>448629321.35797799</v>
      </c>
      <c r="BF52" s="7">
        <v>130916.54913210199</v>
      </c>
      <c r="BG52" s="7">
        <v>178704.60351362301</v>
      </c>
      <c r="BH52" s="7">
        <v>168766.74855896301</v>
      </c>
      <c r="BI52" s="7">
        <v>142987.251866862</v>
      </c>
      <c r="BJ52" s="7">
        <v>33232144.227000099</v>
      </c>
      <c r="BK52" s="7">
        <v>47030.709569134902</v>
      </c>
      <c r="BL52" s="7">
        <v>50141902.931843102</v>
      </c>
      <c r="BM52" s="7">
        <v>19735837.461153802</v>
      </c>
      <c r="BN52" s="7">
        <v>158707948.61043099</v>
      </c>
      <c r="BO52" s="7">
        <v>118505606.851207</v>
      </c>
      <c r="BP52" s="7">
        <v>99103347.3750581</v>
      </c>
      <c r="BQ52" s="7">
        <v>209591.61585109399</v>
      </c>
      <c r="BR52" s="7">
        <v>49023.555370657697</v>
      </c>
      <c r="BS52" s="7">
        <v>85057.759169334604</v>
      </c>
      <c r="BT52" s="7">
        <v>138837.29432782999</v>
      </c>
      <c r="BU52" s="7">
        <v>83451085.970758095</v>
      </c>
      <c r="BV52" s="7">
        <v>19607699.299459901</v>
      </c>
      <c r="BW52" s="7">
        <v>13985771.600329001</v>
      </c>
      <c r="BX52" s="7">
        <v>71987250.148846895</v>
      </c>
      <c r="BY52" s="7">
        <v>45130785.459657602</v>
      </c>
      <c r="BZ52" s="7">
        <v>81704669.312956393</v>
      </c>
      <c r="CA52" s="7">
        <v>90183131.623994902</v>
      </c>
      <c r="CB52" s="7">
        <v>62077.4003332969</v>
      </c>
      <c r="CC52" s="7">
        <v>79644.185807155198</v>
      </c>
      <c r="CD52" s="7">
        <v>31193556.101890799</v>
      </c>
      <c r="CE52" s="7">
        <v>42452.059625298898</v>
      </c>
      <c r="CF52" s="7">
        <v>191638759.49320301</v>
      </c>
      <c r="CG52" s="7">
        <v>17041883.547128301</v>
      </c>
      <c r="CH52" s="8">
        <v>0.33333333333333298</v>
      </c>
      <c r="CI52" s="8">
        <v>0.59375</v>
      </c>
      <c r="CJ52" s="7">
        <f t="shared" si="1"/>
        <v>15140151.507152459</v>
      </c>
      <c r="CK52" s="7">
        <f t="shared" si="2"/>
        <v>54250866.362506412</v>
      </c>
      <c r="CL52" s="7">
        <f t="shared" si="3"/>
        <v>24734363.676382788</v>
      </c>
      <c r="CM52" s="7">
        <f t="shared" si="4"/>
        <v>88864671.617429927</v>
      </c>
      <c r="CN52" s="9">
        <f t="shared" si="5"/>
        <v>163.36932734588467</v>
      </c>
      <c r="CO52" s="9">
        <f t="shared" si="6"/>
        <v>163.80323039199541</v>
      </c>
      <c r="CP52" s="9">
        <f t="shared" si="7"/>
        <v>3.5832446152786122</v>
      </c>
      <c r="CQ52" s="10">
        <f t="shared" si="9"/>
        <v>1.841266534534783</v>
      </c>
      <c r="CR52" s="10">
        <v>-2.2130136465913499</v>
      </c>
      <c r="CS52" s="7">
        <v>3.0916152534515299E-2</v>
      </c>
      <c r="CT52" s="7">
        <v>0.361605814773378</v>
      </c>
      <c r="CU52" s="7" t="str">
        <f t="shared" si="8"/>
        <v>ecig</v>
      </c>
      <c r="CV52" s="11" t="s">
        <v>468</v>
      </c>
      <c r="CW52" s="6" t="str">
        <f t="shared" si="10"/>
        <v>Yes</v>
      </c>
      <c r="CX52" s="12" t="s">
        <v>469</v>
      </c>
      <c r="CY52" s="12" t="s">
        <v>470</v>
      </c>
      <c r="CZ52" s="12" t="s">
        <v>471</v>
      </c>
      <c r="DA52" s="12" t="s">
        <v>135</v>
      </c>
      <c r="DB52" s="12" t="s">
        <v>472</v>
      </c>
      <c r="DC52" s="12" t="s">
        <v>280</v>
      </c>
      <c r="DD52" s="13" t="s">
        <v>473</v>
      </c>
      <c r="DE52" s="13" t="s">
        <v>474</v>
      </c>
      <c r="DF52" s="13" t="s">
        <v>397</v>
      </c>
      <c r="DG52" s="13" t="s">
        <v>379</v>
      </c>
      <c r="DH52" s="13"/>
    </row>
    <row r="53" spans="1:112" ht="409.6">
      <c r="A53" s="6">
        <v>4243</v>
      </c>
      <c r="B53" s="6" t="s">
        <v>475</v>
      </c>
      <c r="C53" s="6" t="s">
        <v>476</v>
      </c>
      <c r="D53" s="6" t="s">
        <v>116</v>
      </c>
      <c r="E53" s="6" t="s">
        <v>114</v>
      </c>
      <c r="F53" s="6" t="s">
        <v>114</v>
      </c>
      <c r="G53" s="6" t="s">
        <v>114</v>
      </c>
      <c r="H53" s="6" t="s">
        <v>114</v>
      </c>
      <c r="I53" s="6">
        <v>70.73</v>
      </c>
      <c r="J53" s="6">
        <v>-0.9</v>
      </c>
      <c r="K53" s="6">
        <v>411.40726000000001</v>
      </c>
      <c r="L53" s="6">
        <v>412.4144</v>
      </c>
      <c r="M53" s="6">
        <v>8.7590000000000003</v>
      </c>
      <c r="N53" s="6">
        <v>9354622.81724816</v>
      </c>
      <c r="O53" s="6">
        <v>0</v>
      </c>
      <c r="P53" s="6">
        <v>0</v>
      </c>
      <c r="Q53" s="6">
        <v>0</v>
      </c>
      <c r="R53" s="6" t="s">
        <v>117</v>
      </c>
      <c r="S53" s="6" t="s">
        <v>117</v>
      </c>
      <c r="T53" s="6">
        <v>0</v>
      </c>
      <c r="U53" s="6" t="s">
        <v>118</v>
      </c>
      <c r="V53" s="6" t="s">
        <v>118</v>
      </c>
      <c r="W53" s="6" t="s">
        <v>118</v>
      </c>
      <c r="X53" s="6">
        <v>2</v>
      </c>
      <c r="Y53" s="6" t="s">
        <v>121</v>
      </c>
      <c r="Z53" s="6" t="b">
        <v>0</v>
      </c>
      <c r="AA53" s="7">
        <v>211063.24240400901</v>
      </c>
      <c r="AB53" s="7">
        <v>10088625.5406151</v>
      </c>
      <c r="AC53" s="7">
        <v>302507.99905691098</v>
      </c>
      <c r="AD53" s="7">
        <v>81474.388556081496</v>
      </c>
      <c r="AE53" s="7">
        <v>13172738.3720535</v>
      </c>
      <c r="AF53" s="7">
        <v>33669162.160324</v>
      </c>
      <c r="AG53" s="7">
        <v>6974307.1214147704</v>
      </c>
      <c r="AH53" s="7">
        <v>29552959.718730401</v>
      </c>
      <c r="AI53" s="7">
        <v>27620599.142116301</v>
      </c>
      <c r="AJ53" s="7">
        <v>213770.07762069799</v>
      </c>
      <c r="AK53" s="7">
        <v>47802.709287413403</v>
      </c>
      <c r="AL53" s="7">
        <v>33627412.3959729</v>
      </c>
      <c r="AM53" s="7">
        <v>164147.76214103101</v>
      </c>
      <c r="AN53" s="7">
        <v>187445.37779147099</v>
      </c>
      <c r="AO53" s="7">
        <v>13759640.249136699</v>
      </c>
      <c r="AP53" s="7">
        <v>11786663.9305986</v>
      </c>
      <c r="AQ53" s="7">
        <v>86462625.459670305</v>
      </c>
      <c r="AR53" s="7">
        <v>54293850.845354401</v>
      </c>
      <c r="AS53" s="7">
        <v>80515.804096136198</v>
      </c>
      <c r="AT53" s="7">
        <v>49832.672295953402</v>
      </c>
      <c r="AU53" s="7">
        <v>72318.6274561951</v>
      </c>
      <c r="AV53" s="7">
        <v>60071.0548945306</v>
      </c>
      <c r="AW53" s="7">
        <v>24838861.912745599</v>
      </c>
      <c r="AX53" s="7">
        <v>20392022.884902399</v>
      </c>
      <c r="AY53" s="7">
        <v>97553.535244377999</v>
      </c>
      <c r="AZ53" s="7">
        <v>73579.681769493298</v>
      </c>
      <c r="BA53" s="7">
        <v>165758.196350452</v>
      </c>
      <c r="BB53" s="7">
        <v>22170864.5545335</v>
      </c>
      <c r="BC53" s="7">
        <v>153845812.73716</v>
      </c>
      <c r="BD53" s="7">
        <v>125661858.11714099</v>
      </c>
      <c r="BE53" s="7">
        <v>44546001.064441599</v>
      </c>
      <c r="BF53" s="7">
        <v>35689962.952136599</v>
      </c>
      <c r="BG53" s="7">
        <v>97167201.534617901</v>
      </c>
      <c r="BH53" s="7">
        <v>47091874.381102197</v>
      </c>
      <c r="BI53" s="7">
        <v>142987.251866862</v>
      </c>
      <c r="BJ53" s="7">
        <v>25099436.676045701</v>
      </c>
      <c r="BK53" s="7">
        <v>131885118.10516</v>
      </c>
      <c r="BL53" s="7">
        <v>97285429.005410895</v>
      </c>
      <c r="BM53" s="7">
        <v>97048.858051087198</v>
      </c>
      <c r="BN53" s="7">
        <v>60370.032756194603</v>
      </c>
      <c r="BO53" s="7">
        <v>24129290.612348501</v>
      </c>
      <c r="BP53" s="7">
        <v>363692773.48614699</v>
      </c>
      <c r="BQ53" s="7">
        <v>348124650.89263898</v>
      </c>
      <c r="BR53" s="7">
        <v>21005215.601413999</v>
      </c>
      <c r="BS53" s="7">
        <v>85057.759169334604</v>
      </c>
      <c r="BT53" s="7">
        <v>138837.29432782999</v>
      </c>
      <c r="BU53" s="7">
        <v>39815150.9887558</v>
      </c>
      <c r="BV53" s="7">
        <v>84632.417955647994</v>
      </c>
      <c r="BW53" s="7">
        <v>28165565.0727203</v>
      </c>
      <c r="BX53" s="7">
        <v>6003527.7375464598</v>
      </c>
      <c r="BY53" s="7">
        <v>78849750.030102</v>
      </c>
      <c r="BZ53" s="7">
        <v>51942758.1887668</v>
      </c>
      <c r="CA53" s="7">
        <v>53130216.272216797</v>
      </c>
      <c r="CB53" s="7">
        <v>62077.4003332969</v>
      </c>
      <c r="CC53" s="7">
        <v>79644.185807155198</v>
      </c>
      <c r="CD53" s="7">
        <v>14410890.013792099</v>
      </c>
      <c r="CE53" s="7">
        <v>42452.059625298898</v>
      </c>
      <c r="CF53" s="7">
        <v>10851764.923928499</v>
      </c>
      <c r="CG53" s="7">
        <v>39061573.706734799</v>
      </c>
      <c r="CH53" s="8">
        <v>0.48148148148148101</v>
      </c>
      <c r="CI53" s="8">
        <v>0.71875</v>
      </c>
      <c r="CJ53" s="7">
        <f t="shared" si="1"/>
        <v>13631381.883799991</v>
      </c>
      <c r="CK53" s="7">
        <f t="shared" si="2"/>
        <v>58138118.559836067</v>
      </c>
      <c r="CL53" s="7">
        <f t="shared" si="3"/>
        <v>20561929.723270185</v>
      </c>
      <c r="CM53" s="7">
        <f t="shared" si="4"/>
        <v>88843054.137406871</v>
      </c>
      <c r="CN53" s="9">
        <f t="shared" si="5"/>
        <v>150.84259173830864</v>
      </c>
      <c r="CO53" s="9">
        <f t="shared" si="6"/>
        <v>152.81377577770962</v>
      </c>
      <c r="CP53" s="9">
        <f t="shared" si="7"/>
        <v>4.2650201612302734</v>
      </c>
      <c r="CQ53" s="10">
        <f t="shared" si="9"/>
        <v>2.092552561341499</v>
      </c>
      <c r="CR53" s="10">
        <v>-2.5430041283815501</v>
      </c>
      <c r="CS53" s="7">
        <v>1.37295396844123E-2</v>
      </c>
      <c r="CT53" s="7">
        <v>0.32540374232816599</v>
      </c>
      <c r="CU53" s="7" t="str">
        <f t="shared" si="8"/>
        <v>ecig</v>
      </c>
      <c r="CV53" s="11" t="s">
        <v>475</v>
      </c>
      <c r="CW53" s="6" t="str">
        <f t="shared" si="10"/>
        <v>No</v>
      </c>
      <c r="CX53" s="12" t="s">
        <v>135</v>
      </c>
      <c r="CY53" s="12" t="s">
        <v>135</v>
      </c>
      <c r="CZ53" s="12" t="s">
        <v>135</v>
      </c>
      <c r="DA53" s="12" t="s">
        <v>135</v>
      </c>
      <c r="DB53" s="12" t="s">
        <v>135</v>
      </c>
      <c r="DC53" s="12" t="s">
        <v>137</v>
      </c>
      <c r="DD53" s="13"/>
      <c r="DE53" s="13"/>
      <c r="DF53" s="13"/>
      <c r="DG53" s="13"/>
      <c r="DH53" s="13" t="s">
        <v>477</v>
      </c>
    </row>
    <row r="54" spans="1:112" ht="34">
      <c r="A54" s="6">
        <v>4803</v>
      </c>
      <c r="B54" s="6" t="s">
        <v>478</v>
      </c>
      <c r="C54" s="6" t="s">
        <v>479</v>
      </c>
      <c r="D54" s="6" t="s">
        <v>116</v>
      </c>
      <c r="E54" s="6" t="s">
        <v>116</v>
      </c>
      <c r="F54" s="6" t="s">
        <v>114</v>
      </c>
      <c r="G54" s="6" t="s">
        <v>115</v>
      </c>
      <c r="H54" s="6" t="s">
        <v>114</v>
      </c>
      <c r="I54" s="6" t="s">
        <v>117</v>
      </c>
      <c r="J54" s="6">
        <v>-1.24</v>
      </c>
      <c r="K54" s="6">
        <v>255.2559</v>
      </c>
      <c r="L54" s="6">
        <v>256.26321000000002</v>
      </c>
      <c r="M54" s="6">
        <v>9.7799999999999994</v>
      </c>
      <c r="N54" s="6">
        <v>7898791.9415842704</v>
      </c>
      <c r="O54" s="6">
        <v>2</v>
      </c>
      <c r="P54" s="6">
        <v>3</v>
      </c>
      <c r="Q54" s="6">
        <v>0</v>
      </c>
      <c r="R54" s="6">
        <v>65.5</v>
      </c>
      <c r="S54" s="6">
        <v>8.3000000000000007</v>
      </c>
      <c r="T54" s="6">
        <v>1</v>
      </c>
      <c r="U54" s="6" t="s">
        <v>119</v>
      </c>
      <c r="V54" s="6" t="s">
        <v>120</v>
      </c>
      <c r="W54" s="6" t="s">
        <v>118</v>
      </c>
      <c r="X54" s="6">
        <v>1</v>
      </c>
      <c r="Y54" s="6" t="s">
        <v>121</v>
      </c>
      <c r="Z54" s="6" t="b">
        <v>0</v>
      </c>
      <c r="AA54" s="7">
        <v>57560833.240856297</v>
      </c>
      <c r="AB54" s="7">
        <v>95430190.236567095</v>
      </c>
      <c r="AC54" s="7">
        <v>302507.99905691098</v>
      </c>
      <c r="AD54" s="7">
        <v>81474.388556081496</v>
      </c>
      <c r="AE54" s="7">
        <v>202761.79347830301</v>
      </c>
      <c r="AF54" s="7">
        <v>8294879.5403903602</v>
      </c>
      <c r="AG54" s="7">
        <v>93066.8435548751</v>
      </c>
      <c r="AH54" s="7">
        <v>246797.54089740699</v>
      </c>
      <c r="AI54" s="7">
        <v>18228606.3744362</v>
      </c>
      <c r="AJ54" s="7">
        <v>213770.07762069799</v>
      </c>
      <c r="AK54" s="7">
        <v>7951092.1102590896</v>
      </c>
      <c r="AL54" s="7">
        <v>37762.133882739698</v>
      </c>
      <c r="AM54" s="7">
        <v>164147.76214103101</v>
      </c>
      <c r="AN54" s="7">
        <v>187445.37779147099</v>
      </c>
      <c r="AO54" s="7">
        <v>17802712.929207299</v>
      </c>
      <c r="AP54" s="7">
        <v>30140545.977689501</v>
      </c>
      <c r="AQ54" s="7">
        <v>74138.1008370583</v>
      </c>
      <c r="AR54" s="7">
        <v>58502.331954147201</v>
      </c>
      <c r="AS54" s="7">
        <v>80515.804096136198</v>
      </c>
      <c r="AT54" s="7">
        <v>49832.672295953402</v>
      </c>
      <c r="AU54" s="7">
        <v>72318.6274561951</v>
      </c>
      <c r="AV54" s="7">
        <v>60071.0548945306</v>
      </c>
      <c r="AW54" s="7">
        <v>139624.610384292</v>
      </c>
      <c r="AX54" s="7">
        <v>24857793.791076198</v>
      </c>
      <c r="AY54" s="7">
        <v>42069272.067325398</v>
      </c>
      <c r="AZ54" s="7">
        <v>12293055.4821187</v>
      </c>
      <c r="BA54" s="7">
        <v>165758.196350452</v>
      </c>
      <c r="BB54" s="7">
        <v>107552.178623912</v>
      </c>
      <c r="BC54" s="7">
        <v>101341.77104336501</v>
      </c>
      <c r="BD54" s="7">
        <v>77699054.946739897</v>
      </c>
      <c r="BE54" s="7">
        <v>300527863.916085</v>
      </c>
      <c r="BF54" s="7">
        <v>112806666.114715</v>
      </c>
      <c r="BG54" s="7">
        <v>365962632.48106599</v>
      </c>
      <c r="BH54" s="7">
        <v>168766.74855896301</v>
      </c>
      <c r="BI54" s="7">
        <v>142987.251866862</v>
      </c>
      <c r="BJ54" s="7">
        <v>66844.4046139891</v>
      </c>
      <c r="BK54" s="7">
        <v>28903614.494290501</v>
      </c>
      <c r="BL54" s="7">
        <v>241775978.25200799</v>
      </c>
      <c r="BM54" s="7">
        <v>97048.858051087198</v>
      </c>
      <c r="BN54" s="7">
        <v>13496371.969492899</v>
      </c>
      <c r="BO54" s="7">
        <v>32995214.871630199</v>
      </c>
      <c r="BP54" s="7">
        <v>38118101.2962524</v>
      </c>
      <c r="BQ54" s="7">
        <v>128483660.768133</v>
      </c>
      <c r="BR54" s="7">
        <v>14588345.160464101</v>
      </c>
      <c r="BS54" s="7">
        <v>19728573.6850079</v>
      </c>
      <c r="BT54" s="7">
        <v>138837.29432782999</v>
      </c>
      <c r="BU54" s="7">
        <v>105712590.088406</v>
      </c>
      <c r="BV54" s="7">
        <v>21073719.371028699</v>
      </c>
      <c r="BW54" s="7">
        <v>20101625.645901501</v>
      </c>
      <c r="BX54" s="7">
        <v>13119289.837458201</v>
      </c>
      <c r="BY54" s="7">
        <v>39051846.7218052</v>
      </c>
      <c r="BZ54" s="7">
        <v>37273774.165230297</v>
      </c>
      <c r="CA54" s="7">
        <v>20680276.2406311</v>
      </c>
      <c r="CB54" s="7">
        <v>12056205.2354673</v>
      </c>
      <c r="CC54" s="7">
        <v>15769718.9074258</v>
      </c>
      <c r="CD54" s="7">
        <v>9774005.8895475492</v>
      </c>
      <c r="CE54" s="7">
        <v>12403180.960624499</v>
      </c>
      <c r="CF54" s="7">
        <v>17262326.182483502</v>
      </c>
      <c r="CG54" s="7">
        <v>76606655.686441094</v>
      </c>
      <c r="CH54" s="8">
        <v>0.37037037037037002</v>
      </c>
      <c r="CI54" s="8">
        <v>0.78125</v>
      </c>
      <c r="CJ54" s="7">
        <f t="shared" si="1"/>
        <v>11735536.187599054</v>
      </c>
      <c r="CK54" s="7">
        <f t="shared" si="2"/>
        <v>55524833.481106915</v>
      </c>
      <c r="CL54" s="7">
        <f t="shared" si="3"/>
        <v>22300910.176686216</v>
      </c>
      <c r="CM54" s="7">
        <f t="shared" si="4"/>
        <v>89049539.888414308</v>
      </c>
      <c r="CN54" s="9">
        <f t="shared" si="5"/>
        <v>190.02889872430029</v>
      </c>
      <c r="CO54" s="9">
        <f t="shared" si="6"/>
        <v>160.37786032931487</v>
      </c>
      <c r="CP54" s="9">
        <f t="shared" si="7"/>
        <v>4.7313418486817866</v>
      </c>
      <c r="CQ54" s="10">
        <f t="shared" si="9"/>
        <v>2.2422494021475687</v>
      </c>
      <c r="CR54" s="10">
        <v>-2.48709209141267</v>
      </c>
      <c r="CS54" s="7">
        <v>1.58303967276451E-2</v>
      </c>
      <c r="CT54" s="7">
        <v>0.328943483194922</v>
      </c>
      <c r="CU54" s="7" t="str">
        <f t="shared" si="8"/>
        <v>ecig</v>
      </c>
      <c r="CV54" s="11" t="s">
        <v>478</v>
      </c>
      <c r="CW54" s="6" t="str">
        <f t="shared" si="10"/>
        <v>No</v>
      </c>
      <c r="CX54" s="12" t="s">
        <v>480</v>
      </c>
      <c r="CY54" s="12" t="s">
        <v>135</v>
      </c>
      <c r="CZ54" s="12" t="s">
        <v>481</v>
      </c>
      <c r="DA54" s="12" t="s">
        <v>135</v>
      </c>
      <c r="DB54" s="12" t="s">
        <v>135</v>
      </c>
      <c r="DC54" s="12" t="s">
        <v>137</v>
      </c>
      <c r="DD54" s="13"/>
      <c r="DE54" s="13"/>
      <c r="DF54" s="13"/>
      <c r="DG54" s="13"/>
      <c r="DH54" s="13" t="s">
        <v>203</v>
      </c>
    </row>
    <row r="55" spans="1:112" ht="34">
      <c r="A55" s="6">
        <v>5003</v>
      </c>
      <c r="B55" s="6" t="s">
        <v>482</v>
      </c>
      <c r="C55" s="6" t="s">
        <v>483</v>
      </c>
      <c r="D55" s="6" t="s">
        <v>116</v>
      </c>
      <c r="E55" s="6" t="s">
        <v>114</v>
      </c>
      <c r="F55" s="6" t="s">
        <v>114</v>
      </c>
      <c r="G55" s="6" t="s">
        <v>116</v>
      </c>
      <c r="H55" s="6" t="s">
        <v>114</v>
      </c>
      <c r="I55" s="6" t="s">
        <v>117</v>
      </c>
      <c r="J55" s="6">
        <v>-0.56000000000000005</v>
      </c>
      <c r="K55" s="6">
        <v>315.31355000000002</v>
      </c>
      <c r="L55" s="6">
        <v>316.32067999999998</v>
      </c>
      <c r="M55" s="6">
        <v>8.2289999999999992</v>
      </c>
      <c r="N55" s="6">
        <v>7472335.1618159302</v>
      </c>
      <c r="O55" s="6">
        <v>1</v>
      </c>
      <c r="P55" s="6">
        <v>0</v>
      </c>
      <c r="Q55" s="6">
        <v>0</v>
      </c>
      <c r="R55" s="6" t="s">
        <v>117</v>
      </c>
      <c r="S55" s="6" t="s">
        <v>117</v>
      </c>
      <c r="T55" s="6">
        <v>0</v>
      </c>
      <c r="U55" s="6" t="s">
        <v>118</v>
      </c>
      <c r="V55" s="6" t="s">
        <v>118</v>
      </c>
      <c r="W55" s="6" t="s">
        <v>118</v>
      </c>
      <c r="X55" s="6">
        <v>2</v>
      </c>
      <c r="Y55" s="6" t="s">
        <v>121</v>
      </c>
      <c r="Z55" s="6" t="b">
        <v>0</v>
      </c>
      <c r="AA55" s="7">
        <v>211063.24240400901</v>
      </c>
      <c r="AB55" s="7">
        <v>89712.935311184003</v>
      </c>
      <c r="AC55" s="7">
        <v>302507.99905691098</v>
      </c>
      <c r="AD55" s="7">
        <v>81474.388556081496</v>
      </c>
      <c r="AE55" s="7">
        <v>202761.79347830301</v>
      </c>
      <c r="AF55" s="7">
        <v>41711883.485124096</v>
      </c>
      <c r="AG55" s="7">
        <v>93066.8435548751</v>
      </c>
      <c r="AH55" s="7">
        <v>18493711.6303882</v>
      </c>
      <c r="AI55" s="7">
        <v>23184682.7743931</v>
      </c>
      <c r="AJ55" s="7">
        <v>213770.07762069799</v>
      </c>
      <c r="AK55" s="7">
        <v>47802.709287413403</v>
      </c>
      <c r="AL55" s="7">
        <v>20733322.217278302</v>
      </c>
      <c r="AM55" s="7">
        <v>164147.76214103101</v>
      </c>
      <c r="AN55" s="7">
        <v>187445.37779147099</v>
      </c>
      <c r="AO55" s="7">
        <v>5221625.4298209697</v>
      </c>
      <c r="AP55" s="7">
        <v>14378604.2499227</v>
      </c>
      <c r="AQ55" s="7">
        <v>116446754.324738</v>
      </c>
      <c r="AR55" s="7">
        <v>60016576.830031</v>
      </c>
      <c r="AS55" s="7">
        <v>80515.804096136198</v>
      </c>
      <c r="AT55" s="7">
        <v>49832.672295953402</v>
      </c>
      <c r="AU55" s="7">
        <v>72318.6274561951</v>
      </c>
      <c r="AV55" s="7">
        <v>60071.0548945306</v>
      </c>
      <c r="AW55" s="7">
        <v>11048867.304791201</v>
      </c>
      <c r="AX55" s="7">
        <v>13833884.3286964</v>
      </c>
      <c r="AY55" s="7">
        <v>97553.535244377999</v>
      </c>
      <c r="AZ55" s="7">
        <v>73579.681769493298</v>
      </c>
      <c r="BA55" s="7">
        <v>165758.196350452</v>
      </c>
      <c r="BB55" s="7">
        <v>17962887.7557652</v>
      </c>
      <c r="BC55" s="7">
        <v>245303085.56127599</v>
      </c>
      <c r="BD55" s="7">
        <v>211094.34997347501</v>
      </c>
      <c r="BE55" s="7">
        <v>94429695.553555101</v>
      </c>
      <c r="BF55" s="7">
        <v>69771709.069249794</v>
      </c>
      <c r="BG55" s="7">
        <v>172365730.53698701</v>
      </c>
      <c r="BH55" s="7">
        <v>34994841.295305803</v>
      </c>
      <c r="BI55" s="7">
        <v>142987.251866862</v>
      </c>
      <c r="BJ55" s="7">
        <v>95423862.464072406</v>
      </c>
      <c r="BK55" s="7">
        <v>104846294.802845</v>
      </c>
      <c r="BL55" s="7">
        <v>91861794.063798696</v>
      </c>
      <c r="BM55" s="7">
        <v>97048.858051087198</v>
      </c>
      <c r="BN55" s="7">
        <v>4233464.4696241897</v>
      </c>
      <c r="BO55" s="7">
        <v>13807931.389915099</v>
      </c>
      <c r="BP55" s="7">
        <v>290512439.96146202</v>
      </c>
      <c r="BQ55" s="7">
        <v>293429962.98417598</v>
      </c>
      <c r="BR55" s="7">
        <v>15926351.455484301</v>
      </c>
      <c r="BS55" s="7">
        <v>85057.759169334604</v>
      </c>
      <c r="BT55" s="7">
        <v>138837.29432782999</v>
      </c>
      <c r="BU55" s="7">
        <v>35465280.993362904</v>
      </c>
      <c r="BV55" s="7">
        <v>84632.417955647994</v>
      </c>
      <c r="BW55" s="7">
        <v>24327961.017896999</v>
      </c>
      <c r="BX55" s="7">
        <v>53677.024710943901</v>
      </c>
      <c r="BY55" s="7">
        <v>45327576.424865901</v>
      </c>
      <c r="BZ55" s="7">
        <v>62419444.5130141</v>
      </c>
      <c r="CA55" s="7">
        <v>22423576.481011201</v>
      </c>
      <c r="CB55" s="7">
        <v>62077.4003332969</v>
      </c>
      <c r="CC55" s="7">
        <v>79644.185807155198</v>
      </c>
      <c r="CD55" s="7">
        <v>24654758.518706899</v>
      </c>
      <c r="CE55" s="7">
        <v>42452.059625298898</v>
      </c>
      <c r="CF55" s="7">
        <v>42378.606606679503</v>
      </c>
      <c r="CG55" s="7">
        <v>100467216.069783</v>
      </c>
      <c r="CH55" s="8">
        <v>0.37037037037037002</v>
      </c>
      <c r="CI55" s="8">
        <v>0.65625</v>
      </c>
      <c r="CJ55" s="7">
        <f t="shared" si="1"/>
        <v>12120862.788018264</v>
      </c>
      <c r="CK55" s="7">
        <f t="shared" si="2"/>
        <v>58156117.268455781</v>
      </c>
      <c r="CL55" s="7">
        <f t="shared" si="3"/>
        <v>25413696.790512882</v>
      </c>
      <c r="CM55" s="7">
        <f t="shared" si="4"/>
        <v>83374475.093138456</v>
      </c>
      <c r="CN55" s="9">
        <f t="shared" si="5"/>
        <v>209.6690411810855</v>
      </c>
      <c r="CO55" s="9">
        <f t="shared" si="6"/>
        <v>143.36320753373482</v>
      </c>
      <c r="CP55" s="9">
        <f t="shared" si="7"/>
        <v>4.7980179534698113</v>
      </c>
      <c r="CQ55" s="10">
        <f t="shared" si="9"/>
        <v>2.2624385559917903</v>
      </c>
      <c r="CR55" s="10">
        <v>-2.7596274357646302</v>
      </c>
      <c r="CS55" s="7">
        <v>7.7677924015177998E-3</v>
      </c>
      <c r="CT55" s="7">
        <v>0.32432522501355598</v>
      </c>
      <c r="CU55" s="7" t="str">
        <f t="shared" si="8"/>
        <v>ecig</v>
      </c>
      <c r="CV55" s="11" t="s">
        <v>482</v>
      </c>
      <c r="CW55" s="6" t="str">
        <f t="shared" si="10"/>
        <v>No</v>
      </c>
      <c r="CX55" s="12" t="s">
        <v>484</v>
      </c>
      <c r="CY55" s="12" t="s">
        <v>135</v>
      </c>
      <c r="CZ55" s="12" t="s">
        <v>485</v>
      </c>
      <c r="DA55" s="12" t="s">
        <v>135</v>
      </c>
      <c r="DB55" s="12" t="s">
        <v>486</v>
      </c>
      <c r="DC55" s="12" t="s">
        <v>137</v>
      </c>
      <c r="DD55" s="13"/>
      <c r="DE55" s="13"/>
      <c r="DF55" s="13"/>
      <c r="DG55" s="13"/>
      <c r="DH55" s="13"/>
    </row>
    <row r="56" spans="1:112" ht="409.6">
      <c r="A56" s="6">
        <v>5150</v>
      </c>
      <c r="B56" s="6" t="s">
        <v>487</v>
      </c>
      <c r="C56" s="6" t="s">
        <v>488</v>
      </c>
      <c r="D56" s="6" t="s">
        <v>116</v>
      </c>
      <c r="E56" s="6" t="s">
        <v>114</v>
      </c>
      <c r="F56" s="6" t="s">
        <v>114</v>
      </c>
      <c r="G56" s="6" t="s">
        <v>116</v>
      </c>
      <c r="H56" s="6" t="s">
        <v>114</v>
      </c>
      <c r="I56" s="6" t="s">
        <v>117</v>
      </c>
      <c r="J56" s="6">
        <v>-0.22</v>
      </c>
      <c r="K56" s="6">
        <v>243.12184999999999</v>
      </c>
      <c r="L56" s="6">
        <v>244.12907000000001</v>
      </c>
      <c r="M56" s="6">
        <v>0.78800000000000003</v>
      </c>
      <c r="N56" s="6">
        <v>7530697.1749951197</v>
      </c>
      <c r="O56" s="6">
        <v>7</v>
      </c>
      <c r="P56" s="6">
        <v>0</v>
      </c>
      <c r="Q56" s="6">
        <v>0</v>
      </c>
      <c r="R56" s="6" t="s">
        <v>117</v>
      </c>
      <c r="S56" s="6" t="s">
        <v>117</v>
      </c>
      <c r="T56" s="6">
        <v>0</v>
      </c>
      <c r="U56" s="6" t="s">
        <v>118</v>
      </c>
      <c r="V56" s="6" t="s">
        <v>118</v>
      </c>
      <c r="W56" s="6" t="s">
        <v>118</v>
      </c>
      <c r="X56" s="6">
        <v>5</v>
      </c>
      <c r="Y56" s="6" t="s">
        <v>121</v>
      </c>
      <c r="Z56" s="6" t="b">
        <v>0</v>
      </c>
      <c r="AA56" s="7">
        <v>211063.24240400901</v>
      </c>
      <c r="AB56" s="7">
        <v>76617689.314211294</v>
      </c>
      <c r="AC56" s="7">
        <v>302507.99905691098</v>
      </c>
      <c r="AD56" s="7">
        <v>130069335.590831</v>
      </c>
      <c r="AE56" s="7">
        <v>202761.79347830301</v>
      </c>
      <c r="AF56" s="7">
        <v>140500494.072685</v>
      </c>
      <c r="AG56" s="7">
        <v>164496200.784031</v>
      </c>
      <c r="AH56" s="7">
        <v>83632470.707844704</v>
      </c>
      <c r="AI56" s="7">
        <v>170426319.80875</v>
      </c>
      <c r="AJ56" s="7">
        <v>88357829.881952897</v>
      </c>
      <c r="AK56" s="7">
        <v>142393028.64851499</v>
      </c>
      <c r="AL56" s="7">
        <v>164380764.18453801</v>
      </c>
      <c r="AM56" s="7">
        <v>164147.76214103101</v>
      </c>
      <c r="AN56" s="7">
        <v>120311933.50848299</v>
      </c>
      <c r="AO56" s="7">
        <v>104280679.034205</v>
      </c>
      <c r="AP56" s="7">
        <v>137744247.88873401</v>
      </c>
      <c r="AQ56" s="7">
        <v>133604270.577738</v>
      </c>
      <c r="AR56" s="7">
        <v>111294182.937656</v>
      </c>
      <c r="AS56" s="7">
        <v>106201743.608596</v>
      </c>
      <c r="AT56" s="7">
        <v>98814203.927306697</v>
      </c>
      <c r="AU56" s="7">
        <v>109914371.60558</v>
      </c>
      <c r="AV56" s="7">
        <v>325084916.57213098</v>
      </c>
      <c r="AW56" s="7">
        <v>132623523.88013799</v>
      </c>
      <c r="AX56" s="7">
        <v>169772022.55460301</v>
      </c>
      <c r="AY56" s="7">
        <v>120729794.2174</v>
      </c>
      <c r="AZ56" s="7">
        <v>124064426.85862</v>
      </c>
      <c r="BA56" s="7">
        <v>72605108.759647205</v>
      </c>
      <c r="BB56" s="7">
        <v>174527356.68629101</v>
      </c>
      <c r="BC56" s="7">
        <v>173192337.713828</v>
      </c>
      <c r="BD56" s="7">
        <v>211094.34997347501</v>
      </c>
      <c r="BE56" s="7">
        <v>57429607.825925097</v>
      </c>
      <c r="BF56" s="7">
        <v>65172283.351839297</v>
      </c>
      <c r="BG56" s="7">
        <v>66875721.027769901</v>
      </c>
      <c r="BH56" s="7">
        <v>94865957.761852995</v>
      </c>
      <c r="BI56" s="7">
        <v>140932395.11271599</v>
      </c>
      <c r="BJ56" s="7">
        <v>146791312.168338</v>
      </c>
      <c r="BK56" s="7">
        <v>185997657.42395499</v>
      </c>
      <c r="BL56" s="7">
        <v>230508879.05071801</v>
      </c>
      <c r="BM56" s="7">
        <v>494911744.41868901</v>
      </c>
      <c r="BN56" s="7">
        <v>243087239.00828701</v>
      </c>
      <c r="BO56" s="7">
        <v>77632221.008849397</v>
      </c>
      <c r="BP56" s="7">
        <v>185144641.43833899</v>
      </c>
      <c r="BQ56" s="7">
        <v>209591.61585109399</v>
      </c>
      <c r="BR56" s="7">
        <v>114814049.094064</v>
      </c>
      <c r="BS56" s="7">
        <v>163543887.847083</v>
      </c>
      <c r="BT56" s="7">
        <v>150415658.781201</v>
      </c>
      <c r="BU56" s="7">
        <v>70684598.491145998</v>
      </c>
      <c r="BV56" s="7">
        <v>73895427.168439999</v>
      </c>
      <c r="BW56" s="7">
        <v>250599591.349626</v>
      </c>
      <c r="BX56" s="7">
        <v>140306083.55976999</v>
      </c>
      <c r="BY56" s="7">
        <v>404733982.60325098</v>
      </c>
      <c r="BZ56" s="7">
        <v>148028533.27037501</v>
      </c>
      <c r="CA56" s="7">
        <v>246637294.67934901</v>
      </c>
      <c r="CB56" s="7">
        <v>207590090.017667</v>
      </c>
      <c r="CC56" s="7">
        <v>237230526.168724</v>
      </c>
      <c r="CD56" s="7">
        <v>215581768.911457</v>
      </c>
      <c r="CE56" s="7">
        <v>162001709.166935</v>
      </c>
      <c r="CF56" s="7">
        <v>57886592.503061697</v>
      </c>
      <c r="CG56" s="7">
        <v>138975784.72125801</v>
      </c>
      <c r="CH56" s="8">
        <v>0.85185185185185197</v>
      </c>
      <c r="CI56" s="8">
        <v>0.9375</v>
      </c>
      <c r="CJ56" s="7">
        <f t="shared" si="1"/>
        <v>112177779.24893621</v>
      </c>
      <c r="CK56" s="7">
        <f t="shared" si="2"/>
        <v>160012988.07176968</v>
      </c>
      <c r="CL56" s="7">
        <f t="shared" si="3"/>
        <v>66789508.815341733</v>
      </c>
      <c r="CM56" s="7">
        <f t="shared" si="4"/>
        <v>103552868.45321907</v>
      </c>
      <c r="CN56" s="9">
        <f t="shared" si="5"/>
        <v>59.538982909554349</v>
      </c>
      <c r="CO56" s="9">
        <f t="shared" si="6"/>
        <v>64.715289490608797</v>
      </c>
      <c r="CP56" s="9">
        <f t="shared" si="7"/>
        <v>1.4264232109345052</v>
      </c>
      <c r="CQ56" s="10">
        <f t="shared" si="9"/>
        <v>0.51240208397827758</v>
      </c>
      <c r="CR56" s="10">
        <v>-2.0638718732643002</v>
      </c>
      <c r="CS56" s="7">
        <v>4.3592884080460297E-2</v>
      </c>
      <c r="CT56" s="7">
        <v>0.37444459709332101</v>
      </c>
      <c r="CU56" s="7" t="str">
        <f t="shared" si="8"/>
        <v>ecig</v>
      </c>
      <c r="CV56" s="11" t="s">
        <v>487</v>
      </c>
      <c r="CW56" s="6" t="str">
        <f t="shared" si="10"/>
        <v>No</v>
      </c>
      <c r="CX56" s="12" t="s">
        <v>489</v>
      </c>
      <c r="CY56" s="12" t="s">
        <v>490</v>
      </c>
      <c r="CZ56" s="12" t="s">
        <v>491</v>
      </c>
      <c r="DA56" s="12" t="s">
        <v>142</v>
      </c>
      <c r="DB56" s="12" t="s">
        <v>492</v>
      </c>
      <c r="DC56" s="12" t="s">
        <v>184</v>
      </c>
      <c r="DD56" s="13" t="s">
        <v>493</v>
      </c>
      <c r="DE56" s="13" t="s">
        <v>494</v>
      </c>
      <c r="DF56" s="13" t="s">
        <v>495</v>
      </c>
      <c r="DG56" s="13" t="s">
        <v>349</v>
      </c>
      <c r="DH56" s="13"/>
    </row>
    <row r="57" spans="1:112" ht="409.6">
      <c r="A57" s="6">
        <v>5391</v>
      </c>
      <c r="B57" s="6" t="s">
        <v>496</v>
      </c>
      <c r="C57" s="6" t="s">
        <v>497</v>
      </c>
      <c r="D57" s="6" t="s">
        <v>116</v>
      </c>
      <c r="E57" s="6" t="s">
        <v>114</v>
      </c>
      <c r="F57" s="6" t="s">
        <v>114</v>
      </c>
      <c r="G57" s="6" t="s">
        <v>116</v>
      </c>
      <c r="H57" s="6" t="s">
        <v>114</v>
      </c>
      <c r="I57" s="6" t="s">
        <v>117</v>
      </c>
      <c r="J57" s="6">
        <v>-0.42</v>
      </c>
      <c r="K57" s="6">
        <v>246.14662000000001</v>
      </c>
      <c r="L57" s="6">
        <v>247.15389999999999</v>
      </c>
      <c r="M57" s="6">
        <v>6.9039999999999999</v>
      </c>
      <c r="N57" s="6">
        <v>7098658.34787664</v>
      </c>
      <c r="O57" s="6">
        <v>3</v>
      </c>
      <c r="P57" s="6">
        <v>0</v>
      </c>
      <c r="Q57" s="6">
        <v>0</v>
      </c>
      <c r="R57" s="6" t="s">
        <v>117</v>
      </c>
      <c r="S57" s="6" t="s">
        <v>117</v>
      </c>
      <c r="T57" s="6">
        <v>1</v>
      </c>
      <c r="U57" s="6" t="s">
        <v>118</v>
      </c>
      <c r="V57" s="6" t="s">
        <v>118</v>
      </c>
      <c r="W57" s="6" t="s">
        <v>118</v>
      </c>
      <c r="X57" s="6">
        <v>7</v>
      </c>
      <c r="Y57" s="6" t="s">
        <v>121</v>
      </c>
      <c r="Z57" s="6" t="b">
        <v>0</v>
      </c>
      <c r="AA57" s="7">
        <v>212489884.56777099</v>
      </c>
      <c r="AB57" s="7">
        <v>479889770.99068803</v>
      </c>
      <c r="AC57" s="7">
        <v>302507.99905691098</v>
      </c>
      <c r="AD57" s="7">
        <v>79917462.357871503</v>
      </c>
      <c r="AE57" s="7">
        <v>115937084.88771001</v>
      </c>
      <c r="AF57" s="7">
        <v>55143.880361755</v>
      </c>
      <c r="AG57" s="7">
        <v>114172211.515652</v>
      </c>
      <c r="AH57" s="7">
        <v>165071172.27058199</v>
      </c>
      <c r="AI57" s="7">
        <v>41334433.627668597</v>
      </c>
      <c r="AJ57" s="7">
        <v>209902180.04291999</v>
      </c>
      <c r="AK57" s="7">
        <v>71053102.539629593</v>
      </c>
      <c r="AL57" s="7">
        <v>37762.133882739698</v>
      </c>
      <c r="AM57" s="7">
        <v>95598674.136975601</v>
      </c>
      <c r="AN57" s="7">
        <v>116334042.397025</v>
      </c>
      <c r="AO57" s="7">
        <v>71605861.375228196</v>
      </c>
      <c r="AP57" s="7">
        <v>116389327.217117</v>
      </c>
      <c r="AQ57" s="7">
        <v>43753010.370120302</v>
      </c>
      <c r="AR57" s="7">
        <v>60306006.642781697</v>
      </c>
      <c r="AS57" s="7">
        <v>94893727.085047901</v>
      </c>
      <c r="AT57" s="7">
        <v>14436524.1100142</v>
      </c>
      <c r="AU57" s="7">
        <v>21846941.4602261</v>
      </c>
      <c r="AV57" s="7">
        <v>91513685.665031195</v>
      </c>
      <c r="AW57" s="7">
        <v>92181088.443038702</v>
      </c>
      <c r="AX57" s="7">
        <v>65580713.057513103</v>
      </c>
      <c r="AY57" s="7">
        <v>105530433.746842</v>
      </c>
      <c r="AZ57" s="7">
        <v>189455870.00183299</v>
      </c>
      <c r="BA57" s="7">
        <v>327545846.87255502</v>
      </c>
      <c r="BB57" s="7">
        <v>52390493.857077003</v>
      </c>
      <c r="BC57" s="7">
        <v>55537770.452794299</v>
      </c>
      <c r="BD57" s="7">
        <v>211094.34997347501</v>
      </c>
      <c r="BE57" s="7">
        <v>11733622.429746799</v>
      </c>
      <c r="BF57" s="7">
        <v>86301738.215593398</v>
      </c>
      <c r="BG57" s="7">
        <v>60357563.393714704</v>
      </c>
      <c r="BH57" s="7">
        <v>79053947.709318802</v>
      </c>
      <c r="BI57" s="7">
        <v>90581306.064810693</v>
      </c>
      <c r="BJ57" s="7">
        <v>58496144.519846998</v>
      </c>
      <c r="BK57" s="7">
        <v>24775287.314053401</v>
      </c>
      <c r="BL57" s="7">
        <v>111213688.4191</v>
      </c>
      <c r="BM57" s="7">
        <v>32001528.2275046</v>
      </c>
      <c r="BN57" s="7">
        <v>104659439.530268</v>
      </c>
      <c r="BO57" s="7">
        <v>85589980.990539402</v>
      </c>
      <c r="BP57" s="7">
        <v>12974180.731714001</v>
      </c>
      <c r="BQ57" s="7">
        <v>90858876.351664901</v>
      </c>
      <c r="BR57" s="7">
        <v>87531037.833623201</v>
      </c>
      <c r="BS57" s="7">
        <v>85057.759169334604</v>
      </c>
      <c r="BT57" s="7">
        <v>69554697.263768196</v>
      </c>
      <c r="BU57" s="7">
        <v>116199468.49460199</v>
      </c>
      <c r="BV57" s="7">
        <v>118991286.425825</v>
      </c>
      <c r="BW57" s="7">
        <v>48073262.437698998</v>
      </c>
      <c r="BX57" s="7">
        <v>107179194.97179499</v>
      </c>
      <c r="BY57" s="7">
        <v>41821256.181574903</v>
      </c>
      <c r="BZ57" s="7">
        <v>34408038.204529002</v>
      </c>
      <c r="CA57" s="7">
        <v>81960332.559385106</v>
      </c>
      <c r="CB57" s="7">
        <v>93249730.665756896</v>
      </c>
      <c r="CC57" s="7">
        <v>72068268.006782502</v>
      </c>
      <c r="CD57" s="7">
        <v>45455675.541817099</v>
      </c>
      <c r="CE57" s="7">
        <v>29075274.8000089</v>
      </c>
      <c r="CF57" s="7">
        <v>90754558.069676802</v>
      </c>
      <c r="CG57" s="7">
        <v>121045253.50104301</v>
      </c>
      <c r="CH57" s="8">
        <v>0.88888888888888895</v>
      </c>
      <c r="CI57" s="8">
        <v>0.9375</v>
      </c>
      <c r="CJ57" s="7">
        <f t="shared" si="1"/>
        <v>111004980.34796828</v>
      </c>
      <c r="CK57" s="7">
        <f t="shared" si="2"/>
        <v>66068407.977336779</v>
      </c>
      <c r="CL57" s="7">
        <f t="shared" si="3"/>
        <v>104835962.69066378</v>
      </c>
      <c r="CM57" s="7">
        <f t="shared" si="4"/>
        <v>35587859.758827657</v>
      </c>
      <c r="CN57" s="9">
        <f t="shared" si="5"/>
        <v>94.442575785368888</v>
      </c>
      <c r="CO57" s="9">
        <f t="shared" si="6"/>
        <v>53.86516922132472</v>
      </c>
      <c r="CP57" s="9">
        <f t="shared" si="7"/>
        <v>0.5951841779551833</v>
      </c>
      <c r="CQ57" s="10">
        <f t="shared" si="9"/>
        <v>-0.74859191973340911</v>
      </c>
      <c r="CR57" s="10">
        <v>2.2772755413338799</v>
      </c>
      <c r="CS57" s="7">
        <v>2.65408151113057E-2</v>
      </c>
      <c r="CT57" s="7">
        <v>0.361605814773378</v>
      </c>
      <c r="CU57" s="7" t="str">
        <f t="shared" si="8"/>
        <v>control</v>
      </c>
      <c r="CV57" s="11" t="s">
        <v>496</v>
      </c>
      <c r="CW57" s="6" t="str">
        <f t="shared" si="10"/>
        <v>No</v>
      </c>
      <c r="CX57" s="12" t="s">
        <v>498</v>
      </c>
      <c r="CY57" s="12" t="s">
        <v>499</v>
      </c>
      <c r="CZ57" s="12">
        <v>95385</v>
      </c>
      <c r="DA57" s="12" t="s">
        <v>142</v>
      </c>
      <c r="DB57" s="12" t="s">
        <v>500</v>
      </c>
      <c r="DC57" s="12" t="s">
        <v>137</v>
      </c>
      <c r="DD57" s="13" t="s">
        <v>501</v>
      </c>
      <c r="DE57" s="13" t="s">
        <v>502</v>
      </c>
      <c r="DF57" s="13" t="s">
        <v>503</v>
      </c>
      <c r="DG57" s="13" t="s">
        <v>188</v>
      </c>
      <c r="DH57" s="13"/>
    </row>
    <row r="58" spans="1:112" ht="51">
      <c r="A58" s="6">
        <v>5665</v>
      </c>
      <c r="B58" s="6" t="s">
        <v>504</v>
      </c>
      <c r="C58" s="6" t="s">
        <v>505</v>
      </c>
      <c r="D58" s="6" t="s">
        <v>116</v>
      </c>
      <c r="E58" s="6" t="s">
        <v>114</v>
      </c>
      <c r="F58" s="6" t="s">
        <v>114</v>
      </c>
      <c r="G58" s="6" t="s">
        <v>116</v>
      </c>
      <c r="H58" s="6" t="s">
        <v>114</v>
      </c>
      <c r="I58" s="6" t="s">
        <v>117</v>
      </c>
      <c r="J58" s="6">
        <v>-1.03</v>
      </c>
      <c r="K58" s="6">
        <v>287.28213</v>
      </c>
      <c r="L58" s="6">
        <v>288.28928000000002</v>
      </c>
      <c r="M58" s="6">
        <v>7.9749999999999996</v>
      </c>
      <c r="N58" s="6">
        <v>6300904.9813962895</v>
      </c>
      <c r="O58" s="6">
        <v>1</v>
      </c>
      <c r="P58" s="6">
        <v>0</v>
      </c>
      <c r="Q58" s="6">
        <v>0</v>
      </c>
      <c r="R58" s="6" t="s">
        <v>117</v>
      </c>
      <c r="S58" s="6" t="s">
        <v>117</v>
      </c>
      <c r="T58" s="6">
        <v>3</v>
      </c>
      <c r="U58" s="6" t="s">
        <v>118</v>
      </c>
      <c r="V58" s="6" t="s">
        <v>118</v>
      </c>
      <c r="W58" s="6" t="s">
        <v>118</v>
      </c>
      <c r="X58" s="6">
        <v>2</v>
      </c>
      <c r="Y58" s="6" t="s">
        <v>121</v>
      </c>
      <c r="Z58" s="6" t="b">
        <v>0</v>
      </c>
      <c r="AA58" s="7">
        <v>211063.24240400901</v>
      </c>
      <c r="AB58" s="7">
        <v>89712.935311184003</v>
      </c>
      <c r="AC58" s="7">
        <v>302507.99905691098</v>
      </c>
      <c r="AD58" s="7">
        <v>81474.388556081496</v>
      </c>
      <c r="AE58" s="7">
        <v>202761.79347830301</v>
      </c>
      <c r="AF58" s="7">
        <v>48490623.762184501</v>
      </c>
      <c r="AG58" s="7">
        <v>93066.8435548751</v>
      </c>
      <c r="AH58" s="7">
        <v>246797.54089740699</v>
      </c>
      <c r="AI58" s="7">
        <v>21342991.2225511</v>
      </c>
      <c r="AJ58" s="7">
        <v>213770.07762069799</v>
      </c>
      <c r="AK58" s="7">
        <v>47802.709287413403</v>
      </c>
      <c r="AL58" s="7">
        <v>15235707.4291094</v>
      </c>
      <c r="AM58" s="7">
        <v>164147.76214103101</v>
      </c>
      <c r="AN58" s="7">
        <v>187445.37779147099</v>
      </c>
      <c r="AO58" s="7">
        <v>85852.124718513893</v>
      </c>
      <c r="AP58" s="7">
        <v>16635852.7223197</v>
      </c>
      <c r="AQ58" s="7">
        <v>124420391.740981</v>
      </c>
      <c r="AR58" s="7">
        <v>47864996.335007198</v>
      </c>
      <c r="AS58" s="7">
        <v>80515.804096136198</v>
      </c>
      <c r="AT58" s="7">
        <v>49832.672295953402</v>
      </c>
      <c r="AU58" s="7">
        <v>72318.6274561951</v>
      </c>
      <c r="AV58" s="7">
        <v>60071.0548945306</v>
      </c>
      <c r="AW58" s="7">
        <v>139624.610384292</v>
      </c>
      <c r="AX58" s="7">
        <v>13724811.551586799</v>
      </c>
      <c r="AY58" s="7">
        <v>97553.535244377999</v>
      </c>
      <c r="AZ58" s="7">
        <v>73579.681769493298</v>
      </c>
      <c r="BA58" s="7">
        <v>165758.196350452</v>
      </c>
      <c r="BB58" s="7">
        <v>107552.178623912</v>
      </c>
      <c r="BC58" s="7">
        <v>265019324.03163901</v>
      </c>
      <c r="BD58" s="7">
        <v>169843955.60977301</v>
      </c>
      <c r="BE58" s="7">
        <v>65418493.724998303</v>
      </c>
      <c r="BF58" s="7">
        <v>46751148.634753399</v>
      </c>
      <c r="BG58" s="7">
        <v>141491582.559176</v>
      </c>
      <c r="BH58" s="7">
        <v>45264680.466353297</v>
      </c>
      <c r="BI58" s="7">
        <v>142987.251866862</v>
      </c>
      <c r="BJ58" s="7">
        <v>71209973.201712102</v>
      </c>
      <c r="BK58" s="7">
        <v>161216032.22004199</v>
      </c>
      <c r="BL58" s="7">
        <v>115409415.68881699</v>
      </c>
      <c r="BM58" s="7">
        <v>97048.858051087198</v>
      </c>
      <c r="BN58" s="7">
        <v>60370.032756194603</v>
      </c>
      <c r="BO58" s="7">
        <v>84490.603987824099</v>
      </c>
      <c r="BP58" s="7">
        <v>244969108.09146601</v>
      </c>
      <c r="BQ58" s="7">
        <v>222957660.188436</v>
      </c>
      <c r="BR58" s="7">
        <v>17950028.5406937</v>
      </c>
      <c r="BS58" s="7">
        <v>85057.759169334604</v>
      </c>
      <c r="BT58" s="7">
        <v>138837.29432782999</v>
      </c>
      <c r="BU58" s="7">
        <v>28734798.6045608</v>
      </c>
      <c r="BV58" s="7">
        <v>84632.417955647994</v>
      </c>
      <c r="BW58" s="7">
        <v>32005415.7901522</v>
      </c>
      <c r="BX58" s="7">
        <v>53677.024710943901</v>
      </c>
      <c r="BY58" s="7">
        <v>40385697.175957702</v>
      </c>
      <c r="BZ58" s="7">
        <v>78824004.045086995</v>
      </c>
      <c r="CA58" s="7">
        <v>26475736.367067799</v>
      </c>
      <c r="CB58" s="7">
        <v>62077.4003332969</v>
      </c>
      <c r="CC58" s="7">
        <v>79644.185807155198</v>
      </c>
      <c r="CD58" s="7">
        <v>43928789.717516899</v>
      </c>
      <c r="CE58" s="7">
        <v>42452.059625298898</v>
      </c>
      <c r="CF58" s="7">
        <v>42378.606606679503</v>
      </c>
      <c r="CG58" s="7">
        <v>135486118.20654899</v>
      </c>
      <c r="CH58" s="8">
        <v>0.25925925925925902</v>
      </c>
      <c r="CI58" s="8">
        <v>0.59375</v>
      </c>
      <c r="CJ58" s="7">
        <f t="shared" si="1"/>
        <v>10754853.027446261</v>
      </c>
      <c r="CK58" s="7">
        <f t="shared" si="2"/>
        <v>61075724.016830422</v>
      </c>
      <c r="CL58" s="7">
        <f t="shared" si="3"/>
        <v>26423370.847461317</v>
      </c>
      <c r="CM58" s="7">
        <f t="shared" si="4"/>
        <v>78975895.754752517</v>
      </c>
      <c r="CN58" s="9">
        <f t="shared" si="5"/>
        <v>245.6878841582417</v>
      </c>
      <c r="CO58" s="9">
        <f t="shared" si="6"/>
        <v>129.30816134572456</v>
      </c>
      <c r="CP58" s="9">
        <f t="shared" si="7"/>
        <v>5.6788989920146635</v>
      </c>
      <c r="CQ58" s="10">
        <f t="shared" si="9"/>
        <v>2.5056112514325246</v>
      </c>
      <c r="CR58" s="10">
        <v>-3.16122263846886</v>
      </c>
      <c r="CS58" s="7">
        <v>2.5165050491730199E-3</v>
      </c>
      <c r="CT58" s="7">
        <v>0.32432522501355598</v>
      </c>
      <c r="CU58" s="7" t="str">
        <f t="shared" si="8"/>
        <v>ecig</v>
      </c>
      <c r="CV58" s="11" t="s">
        <v>504</v>
      </c>
      <c r="CW58" s="6" t="str">
        <f t="shared" si="10"/>
        <v>No</v>
      </c>
      <c r="CX58" s="12" t="s">
        <v>506</v>
      </c>
      <c r="CY58" s="12" t="s">
        <v>135</v>
      </c>
      <c r="CZ58" s="12" t="s">
        <v>507</v>
      </c>
      <c r="DA58" s="12" t="s">
        <v>135</v>
      </c>
      <c r="DB58" s="12" t="s">
        <v>508</v>
      </c>
      <c r="DC58" s="12" t="s">
        <v>509</v>
      </c>
      <c r="DD58" s="13"/>
      <c r="DE58" s="13"/>
      <c r="DF58" s="13"/>
      <c r="DG58" s="13"/>
      <c r="DH58" s="13"/>
    </row>
    <row r="59" spans="1:112" ht="17">
      <c r="A59" s="6">
        <v>5692</v>
      </c>
      <c r="B59" s="6" t="s">
        <v>510</v>
      </c>
      <c r="C59" s="6" t="s">
        <v>511</v>
      </c>
      <c r="D59" s="6" t="s">
        <v>116</v>
      </c>
      <c r="E59" s="6" t="s">
        <v>114</v>
      </c>
      <c r="F59" s="6" t="s">
        <v>114</v>
      </c>
      <c r="G59" s="6" t="s">
        <v>116</v>
      </c>
      <c r="H59" s="6" t="s">
        <v>114</v>
      </c>
      <c r="I59" s="6" t="s">
        <v>117</v>
      </c>
      <c r="J59" s="6">
        <v>-0.76</v>
      </c>
      <c r="K59" s="6">
        <v>297.26655</v>
      </c>
      <c r="L59" s="6">
        <v>298.27368000000001</v>
      </c>
      <c r="M59" s="6">
        <v>7.8529999999999998</v>
      </c>
      <c r="N59" s="6">
        <v>12039981.3788711</v>
      </c>
      <c r="O59" s="6">
        <v>7</v>
      </c>
      <c r="P59" s="6">
        <v>0</v>
      </c>
      <c r="Q59" s="6">
        <v>0</v>
      </c>
      <c r="R59" s="6" t="s">
        <v>117</v>
      </c>
      <c r="S59" s="6" t="s">
        <v>117</v>
      </c>
      <c r="T59" s="6">
        <v>1</v>
      </c>
      <c r="U59" s="6" t="s">
        <v>118</v>
      </c>
      <c r="V59" s="6" t="s">
        <v>118</v>
      </c>
      <c r="W59" s="6" t="s">
        <v>118</v>
      </c>
      <c r="X59" s="6">
        <v>4</v>
      </c>
      <c r="Y59" s="6" t="s">
        <v>121</v>
      </c>
      <c r="Z59" s="6" t="b">
        <v>0</v>
      </c>
      <c r="AA59" s="7">
        <v>211063.24240400901</v>
      </c>
      <c r="AB59" s="7">
        <v>89712.935311184003</v>
      </c>
      <c r="AC59" s="7">
        <v>302507.99905691098</v>
      </c>
      <c r="AD59" s="7">
        <v>81474.388556081496</v>
      </c>
      <c r="AE59" s="7">
        <v>202761.79347830301</v>
      </c>
      <c r="AF59" s="7">
        <v>62354786.919241697</v>
      </c>
      <c r="AG59" s="7">
        <v>93066.8435548751</v>
      </c>
      <c r="AH59" s="7">
        <v>246797.54089740699</v>
      </c>
      <c r="AI59" s="7">
        <v>23807908.655594699</v>
      </c>
      <c r="AJ59" s="7">
        <v>213770.07762069799</v>
      </c>
      <c r="AK59" s="7">
        <v>47802.709287413403</v>
      </c>
      <c r="AL59" s="7">
        <v>12091226.154525699</v>
      </c>
      <c r="AM59" s="7">
        <v>164147.76214103101</v>
      </c>
      <c r="AN59" s="7">
        <v>187445.37779147099</v>
      </c>
      <c r="AO59" s="7">
        <v>85852.124718513893</v>
      </c>
      <c r="AP59" s="7">
        <v>14789611.229647299</v>
      </c>
      <c r="AQ59" s="7">
        <v>77695670.294746697</v>
      </c>
      <c r="AR59" s="7">
        <v>42862954.622636899</v>
      </c>
      <c r="AS59" s="7">
        <v>80515.804096136198</v>
      </c>
      <c r="AT59" s="7">
        <v>49832.672295953402</v>
      </c>
      <c r="AU59" s="7">
        <v>2548655.3344939998</v>
      </c>
      <c r="AV59" s="7">
        <v>60071.0548945306</v>
      </c>
      <c r="AW59" s="7">
        <v>139624.610384292</v>
      </c>
      <c r="AX59" s="7">
        <v>35870067.373429596</v>
      </c>
      <c r="AY59" s="7">
        <v>97553.535244377999</v>
      </c>
      <c r="AZ59" s="7">
        <v>73579.681769493298</v>
      </c>
      <c r="BA59" s="7">
        <v>165758.196350452</v>
      </c>
      <c r="BB59" s="7">
        <v>15262336.097258501</v>
      </c>
      <c r="BC59" s="7">
        <v>261283446.60967699</v>
      </c>
      <c r="BD59" s="7">
        <v>298351459.96886098</v>
      </c>
      <c r="BE59" s="7">
        <v>136095201.952986</v>
      </c>
      <c r="BF59" s="7">
        <v>16489798.0538218</v>
      </c>
      <c r="BG59" s="7">
        <v>211864812.59014499</v>
      </c>
      <c r="BH59" s="7">
        <v>60991416.015395001</v>
      </c>
      <c r="BI59" s="7">
        <v>142987.251866862</v>
      </c>
      <c r="BJ59" s="7">
        <v>93507522.737251699</v>
      </c>
      <c r="BK59" s="7">
        <v>426694945.42974198</v>
      </c>
      <c r="BL59" s="7">
        <v>238576736.18665799</v>
      </c>
      <c r="BM59" s="7">
        <v>97048.858051087198</v>
      </c>
      <c r="BN59" s="7">
        <v>11093090.7166095</v>
      </c>
      <c r="BO59" s="7">
        <v>84490.603987824099</v>
      </c>
      <c r="BP59" s="7">
        <v>74716662.550669104</v>
      </c>
      <c r="BQ59" s="7">
        <v>58976262.582226999</v>
      </c>
      <c r="BR59" s="7">
        <v>75299677.875752494</v>
      </c>
      <c r="BS59" s="7">
        <v>85057.759169334604</v>
      </c>
      <c r="BT59" s="7">
        <v>138837.29432782999</v>
      </c>
      <c r="BU59" s="7">
        <v>74680.910813464201</v>
      </c>
      <c r="BV59" s="7">
        <v>84632.417955647994</v>
      </c>
      <c r="BW59" s="7">
        <v>77863.992415903005</v>
      </c>
      <c r="BX59" s="7">
        <v>53677.024710943901</v>
      </c>
      <c r="BY59" s="7">
        <v>68073270.608201995</v>
      </c>
      <c r="BZ59" s="7">
        <v>50281715.844507098</v>
      </c>
      <c r="CA59" s="7">
        <v>11893078.1452595</v>
      </c>
      <c r="CB59" s="7">
        <v>62077.4003332969</v>
      </c>
      <c r="CC59" s="7">
        <v>79644.185807155198</v>
      </c>
      <c r="CD59" s="7">
        <v>88526559.448873594</v>
      </c>
      <c r="CE59" s="7">
        <v>42452.059625298898</v>
      </c>
      <c r="CF59" s="7">
        <v>42378.606606679503</v>
      </c>
      <c r="CG59" s="7">
        <v>140222202.171756</v>
      </c>
      <c r="CH59" s="8">
        <v>0.296296296296296</v>
      </c>
      <c r="CI59" s="8">
        <v>0.59375</v>
      </c>
      <c r="CJ59" s="7">
        <f t="shared" si="1"/>
        <v>10170896.99756184</v>
      </c>
      <c r="CK59" s="7">
        <f t="shared" si="2"/>
        <v>73102063.248478845</v>
      </c>
      <c r="CL59" s="7">
        <f t="shared" si="3"/>
        <v>20749656.307050027</v>
      </c>
      <c r="CM59" s="7">
        <f t="shared" si="4"/>
        <v>106452900.54714304</v>
      </c>
      <c r="CN59" s="9">
        <f t="shared" si="5"/>
        <v>204.01009185349255</v>
      </c>
      <c r="CO59" s="9">
        <f t="shared" si="6"/>
        <v>145.62229274610547</v>
      </c>
      <c r="CP59" s="9">
        <f t="shared" si="7"/>
        <v>7.1873762231593554</v>
      </c>
      <c r="CQ59" s="10">
        <f t="shared" si="9"/>
        <v>2.845465205897864</v>
      </c>
      <c r="CR59" s="10">
        <v>-3.0198419666389702</v>
      </c>
      <c r="CS59" s="7">
        <v>3.7801768463648E-3</v>
      </c>
      <c r="CT59" s="7">
        <v>0.32432522501355598</v>
      </c>
      <c r="CU59" s="7" t="str">
        <f t="shared" si="8"/>
        <v>ecig</v>
      </c>
      <c r="CV59" s="11" t="s">
        <v>510</v>
      </c>
      <c r="CW59" s="6" t="str">
        <f t="shared" si="10"/>
        <v>No</v>
      </c>
      <c r="CX59" s="12" t="s">
        <v>135</v>
      </c>
      <c r="CY59" s="12" t="s">
        <v>135</v>
      </c>
      <c r="CZ59" s="12" t="s">
        <v>512</v>
      </c>
      <c r="DA59" s="12" t="s">
        <v>513</v>
      </c>
      <c r="DB59" s="12" t="s">
        <v>514</v>
      </c>
      <c r="DC59" s="12" t="s">
        <v>231</v>
      </c>
      <c r="DD59" s="13"/>
      <c r="DE59" s="13"/>
      <c r="DF59" s="13"/>
      <c r="DG59" s="13"/>
      <c r="DH59" s="13"/>
    </row>
    <row r="60" spans="1:112" ht="409.6">
      <c r="A60" s="6">
        <v>6044</v>
      </c>
      <c r="B60" s="6" t="s">
        <v>515</v>
      </c>
      <c r="C60" s="6" t="s">
        <v>516</v>
      </c>
      <c r="D60" s="6" t="s">
        <v>116</v>
      </c>
      <c r="E60" s="6" t="s">
        <v>114</v>
      </c>
      <c r="F60" s="6" t="s">
        <v>114</v>
      </c>
      <c r="G60" s="6" t="s">
        <v>116</v>
      </c>
      <c r="H60" s="6" t="s">
        <v>114</v>
      </c>
      <c r="I60" s="6" t="s">
        <v>117</v>
      </c>
      <c r="J60" s="6">
        <v>-0.36</v>
      </c>
      <c r="K60" s="6">
        <v>427.36599999999999</v>
      </c>
      <c r="L60" s="6">
        <v>428.37329</v>
      </c>
      <c r="M60" s="6">
        <v>8.516</v>
      </c>
      <c r="N60" s="6">
        <v>5787772.4128543697</v>
      </c>
      <c r="O60" s="6">
        <v>2</v>
      </c>
      <c r="P60" s="6">
        <v>0</v>
      </c>
      <c r="Q60" s="6">
        <v>0</v>
      </c>
      <c r="R60" s="6" t="s">
        <v>117</v>
      </c>
      <c r="S60" s="6" t="s">
        <v>117</v>
      </c>
      <c r="T60" s="6">
        <v>0</v>
      </c>
      <c r="U60" s="6" t="s">
        <v>118</v>
      </c>
      <c r="V60" s="6" t="s">
        <v>118</v>
      </c>
      <c r="W60" s="6" t="s">
        <v>118</v>
      </c>
      <c r="X60" s="6">
        <v>1</v>
      </c>
      <c r="Y60" s="6" t="s">
        <v>121</v>
      </c>
      <c r="Z60" s="6" t="b">
        <v>0</v>
      </c>
      <c r="AA60" s="7">
        <v>7238218.6833913904</v>
      </c>
      <c r="AB60" s="7">
        <v>89712.935311184003</v>
      </c>
      <c r="AC60" s="7">
        <v>302507.99905691098</v>
      </c>
      <c r="AD60" s="7">
        <v>81474.388556081496</v>
      </c>
      <c r="AE60" s="7">
        <v>202761.79347830301</v>
      </c>
      <c r="AF60" s="7">
        <v>20825927.646350101</v>
      </c>
      <c r="AG60" s="7">
        <v>93066.8435548751</v>
      </c>
      <c r="AH60" s="7">
        <v>246797.54089740699</v>
      </c>
      <c r="AI60" s="7">
        <v>13373075.9677238</v>
      </c>
      <c r="AJ60" s="7">
        <v>213770.07762069799</v>
      </c>
      <c r="AK60" s="7">
        <v>47802.709287413403</v>
      </c>
      <c r="AL60" s="7">
        <v>7581682.8744648704</v>
      </c>
      <c r="AM60" s="7">
        <v>164147.76214103101</v>
      </c>
      <c r="AN60" s="7">
        <v>187445.37779147099</v>
      </c>
      <c r="AO60" s="7">
        <v>85852.124718513893</v>
      </c>
      <c r="AP60" s="7">
        <v>73007.899572116206</v>
      </c>
      <c r="AQ60" s="7">
        <v>154533306.56286299</v>
      </c>
      <c r="AR60" s="7">
        <v>47337673.915915199</v>
      </c>
      <c r="AS60" s="7">
        <v>80515.804096136198</v>
      </c>
      <c r="AT60" s="7">
        <v>49832.672295953402</v>
      </c>
      <c r="AU60" s="7">
        <v>72318.6274561951</v>
      </c>
      <c r="AV60" s="7">
        <v>60071.0548945306</v>
      </c>
      <c r="AW60" s="7">
        <v>139624.610384292</v>
      </c>
      <c r="AX60" s="7">
        <v>57029.357966701697</v>
      </c>
      <c r="AY60" s="7">
        <v>97553.535244377999</v>
      </c>
      <c r="AZ60" s="7">
        <v>73579.681769493298</v>
      </c>
      <c r="BA60" s="7">
        <v>165758.196350452</v>
      </c>
      <c r="BB60" s="7">
        <v>7500888.0974603398</v>
      </c>
      <c r="BC60" s="7">
        <v>69283129.195804194</v>
      </c>
      <c r="BD60" s="7">
        <v>54142411.230878301</v>
      </c>
      <c r="BE60" s="7">
        <v>146580096.95506099</v>
      </c>
      <c r="BF60" s="7">
        <v>44875043.454002902</v>
      </c>
      <c r="BG60" s="7">
        <v>337126446.14722598</v>
      </c>
      <c r="BH60" s="7">
        <v>13619985.224393399</v>
      </c>
      <c r="BI60" s="7">
        <v>142987.251866862</v>
      </c>
      <c r="BJ60" s="7">
        <v>98648536.798707396</v>
      </c>
      <c r="BK60" s="7">
        <v>90144763.095042393</v>
      </c>
      <c r="BL60" s="7">
        <v>177159285.53737101</v>
      </c>
      <c r="BM60" s="7">
        <v>97048.858051087198</v>
      </c>
      <c r="BN60" s="7">
        <v>60370.032756194603</v>
      </c>
      <c r="BO60" s="7">
        <v>84490.603987824099</v>
      </c>
      <c r="BP60" s="7">
        <v>166273928.180262</v>
      </c>
      <c r="BQ60" s="7">
        <v>229583496.031508</v>
      </c>
      <c r="BR60" s="7">
        <v>6169981.2376212301</v>
      </c>
      <c r="BS60" s="7">
        <v>85057.759169334604</v>
      </c>
      <c r="BT60" s="7">
        <v>138837.29432782999</v>
      </c>
      <c r="BU60" s="7">
        <v>22055282.467009999</v>
      </c>
      <c r="BV60" s="7">
        <v>84632.417955647994</v>
      </c>
      <c r="BW60" s="7">
        <v>5272801.15235826</v>
      </c>
      <c r="BX60" s="7">
        <v>53677.024710943901</v>
      </c>
      <c r="BY60" s="7">
        <v>27199377.489513699</v>
      </c>
      <c r="BZ60" s="7">
        <v>57317169.795932099</v>
      </c>
      <c r="CA60" s="7">
        <v>10299913.0179979</v>
      </c>
      <c r="CB60" s="7">
        <v>62077.4003332969</v>
      </c>
      <c r="CC60" s="7">
        <v>79644.185807155198</v>
      </c>
      <c r="CD60" s="7">
        <v>56280.262764906503</v>
      </c>
      <c r="CE60" s="7">
        <v>42452.059625298898</v>
      </c>
      <c r="CF60" s="7">
        <v>42378.606606679503</v>
      </c>
      <c r="CG60" s="7">
        <v>29431753.207718801</v>
      </c>
      <c r="CH60" s="8">
        <v>0.22222222222222199</v>
      </c>
      <c r="CI60" s="8">
        <v>0.59375</v>
      </c>
      <c r="CJ60" s="7">
        <f t="shared" si="1"/>
        <v>9387945.060857499</v>
      </c>
      <c r="CK60" s="7">
        <f t="shared" si="2"/>
        <v>49803569.439807251</v>
      </c>
      <c r="CL60" s="7">
        <f t="shared" si="3"/>
        <v>30674875.790037196</v>
      </c>
      <c r="CM60" s="7">
        <f t="shared" si="4"/>
        <v>80503016.309505478</v>
      </c>
      <c r="CN60" s="9">
        <f t="shared" si="5"/>
        <v>326.74750002462565</v>
      </c>
      <c r="CO60" s="9">
        <f t="shared" si="6"/>
        <v>161.6410574884631</v>
      </c>
      <c r="CP60" s="9">
        <f t="shared" si="7"/>
        <v>5.3050554851945595</v>
      </c>
      <c r="CQ60" s="10">
        <f t="shared" si="9"/>
        <v>2.4073678402628342</v>
      </c>
      <c r="CR60" s="10">
        <v>-2.4596424953390499</v>
      </c>
      <c r="CS60" s="7">
        <v>1.6964491778381899E-2</v>
      </c>
      <c r="CT60" s="7">
        <v>0.33185449976137499</v>
      </c>
      <c r="CU60" s="7" t="str">
        <f t="shared" si="8"/>
        <v>ecig</v>
      </c>
      <c r="CV60" s="11" t="s">
        <v>515</v>
      </c>
      <c r="CW60" s="6" t="str">
        <f t="shared" si="10"/>
        <v>No</v>
      </c>
      <c r="CX60" s="12" t="s">
        <v>517</v>
      </c>
      <c r="CY60" s="12" t="s">
        <v>518</v>
      </c>
      <c r="CZ60" s="12">
        <v>52922056</v>
      </c>
      <c r="DA60" s="12" t="s">
        <v>142</v>
      </c>
      <c r="DB60" s="12" t="s">
        <v>135</v>
      </c>
      <c r="DC60" s="12" t="s">
        <v>280</v>
      </c>
      <c r="DD60" s="13" t="s">
        <v>519</v>
      </c>
      <c r="DE60" s="13" t="s">
        <v>520</v>
      </c>
      <c r="DF60" s="13" t="s">
        <v>521</v>
      </c>
      <c r="DG60" s="13" t="s">
        <v>522</v>
      </c>
      <c r="DH60" s="13"/>
    </row>
    <row r="61" spans="1:112" ht="34">
      <c r="A61" s="6">
        <v>6058</v>
      </c>
      <c r="B61" s="6" t="s">
        <v>523</v>
      </c>
      <c r="C61" s="6" t="s">
        <v>524</v>
      </c>
      <c r="D61" s="6" t="s">
        <v>116</v>
      </c>
      <c r="E61" s="6" t="s">
        <v>114</v>
      </c>
      <c r="F61" s="6" t="s">
        <v>114</v>
      </c>
      <c r="G61" s="6" t="s">
        <v>114</v>
      </c>
      <c r="H61" s="6" t="s">
        <v>114</v>
      </c>
      <c r="I61" s="6">
        <v>70.83</v>
      </c>
      <c r="J61" s="6">
        <v>-0.94</v>
      </c>
      <c r="K61" s="6">
        <v>313.29779000000002</v>
      </c>
      <c r="L61" s="6">
        <v>314.30486999999999</v>
      </c>
      <c r="M61" s="6">
        <v>8.1270000000000007</v>
      </c>
      <c r="N61" s="6">
        <v>5768235.2530620499</v>
      </c>
      <c r="O61" s="6">
        <v>0</v>
      </c>
      <c r="P61" s="6">
        <v>0</v>
      </c>
      <c r="Q61" s="6">
        <v>0</v>
      </c>
      <c r="R61" s="6" t="s">
        <v>117</v>
      </c>
      <c r="S61" s="6" t="s">
        <v>117</v>
      </c>
      <c r="T61" s="6">
        <v>0</v>
      </c>
      <c r="U61" s="6" t="s">
        <v>118</v>
      </c>
      <c r="V61" s="6" t="s">
        <v>118</v>
      </c>
      <c r="W61" s="6" t="s">
        <v>118</v>
      </c>
      <c r="X61" s="6">
        <v>2</v>
      </c>
      <c r="Y61" s="6" t="s">
        <v>121</v>
      </c>
      <c r="Z61" s="6" t="b">
        <v>0</v>
      </c>
      <c r="AA61" s="7">
        <v>211063.24240400901</v>
      </c>
      <c r="AB61" s="7">
        <v>89712.935311184003</v>
      </c>
      <c r="AC61" s="7">
        <v>302507.99905691098</v>
      </c>
      <c r="AD61" s="7">
        <v>81474.388556081496</v>
      </c>
      <c r="AE61" s="7">
        <v>202761.79347830301</v>
      </c>
      <c r="AF61" s="7">
        <v>29491216.4294452</v>
      </c>
      <c r="AG61" s="7">
        <v>93066.8435548751</v>
      </c>
      <c r="AH61" s="7">
        <v>246797.54089740699</v>
      </c>
      <c r="AI61" s="7">
        <v>64152.505638069299</v>
      </c>
      <c r="AJ61" s="7">
        <v>213770.07762069799</v>
      </c>
      <c r="AK61" s="7">
        <v>47802.709287413403</v>
      </c>
      <c r="AL61" s="7">
        <v>17187054.0033613</v>
      </c>
      <c r="AM61" s="7">
        <v>164147.76214103101</v>
      </c>
      <c r="AN61" s="7">
        <v>187445.37779147099</v>
      </c>
      <c r="AO61" s="7">
        <v>85852.124718513893</v>
      </c>
      <c r="AP61" s="7">
        <v>73007.899572116206</v>
      </c>
      <c r="AQ61" s="7">
        <v>92845932.702210605</v>
      </c>
      <c r="AR61" s="7">
        <v>44961339.608886898</v>
      </c>
      <c r="AS61" s="7">
        <v>80515.804096136198</v>
      </c>
      <c r="AT61" s="7">
        <v>49832.672295953402</v>
      </c>
      <c r="AU61" s="7">
        <v>72318.6274561951</v>
      </c>
      <c r="AV61" s="7">
        <v>60071.0548945306</v>
      </c>
      <c r="AW61" s="7">
        <v>139624.610384292</v>
      </c>
      <c r="AX61" s="7">
        <v>8948742.8920369707</v>
      </c>
      <c r="AY61" s="7">
        <v>97553.535244377999</v>
      </c>
      <c r="AZ61" s="7">
        <v>73579.681769493298</v>
      </c>
      <c r="BA61" s="7">
        <v>165758.196350452</v>
      </c>
      <c r="BB61" s="7">
        <v>107552.178623912</v>
      </c>
      <c r="BC61" s="7">
        <v>183496610.15648901</v>
      </c>
      <c r="BD61" s="7">
        <v>154984812.007209</v>
      </c>
      <c r="BE61" s="7">
        <v>45988008.4601826</v>
      </c>
      <c r="BF61" s="7">
        <v>30070329.718953401</v>
      </c>
      <c r="BG61" s="7">
        <v>51101018.162984997</v>
      </c>
      <c r="BH61" s="7">
        <v>13445845.2031701</v>
      </c>
      <c r="BI61" s="7">
        <v>142987.251866862</v>
      </c>
      <c r="BJ61" s="7">
        <v>54802589.158785</v>
      </c>
      <c r="BK61" s="7">
        <v>204425301.736202</v>
      </c>
      <c r="BL61" s="7">
        <v>162254453.91014799</v>
      </c>
      <c r="BM61" s="7">
        <v>97048.858051087198</v>
      </c>
      <c r="BN61" s="7">
        <v>60370.032756194603</v>
      </c>
      <c r="BO61" s="7">
        <v>8805705.48921079</v>
      </c>
      <c r="BP61" s="7">
        <v>140878491.465875</v>
      </c>
      <c r="BQ61" s="7">
        <v>112103942.731268</v>
      </c>
      <c r="BR61" s="7">
        <v>49023.555370657697</v>
      </c>
      <c r="BS61" s="7">
        <v>85057.759169334604</v>
      </c>
      <c r="BT61" s="7">
        <v>138837.29432782999</v>
      </c>
      <c r="BU61" s="7">
        <v>20414981.0899783</v>
      </c>
      <c r="BV61" s="7">
        <v>84632.417955647994</v>
      </c>
      <c r="BW61" s="7">
        <v>9066276.0109172091</v>
      </c>
      <c r="BX61" s="7">
        <v>53677.024710943901</v>
      </c>
      <c r="BY61" s="7">
        <v>27876389.333413702</v>
      </c>
      <c r="BZ61" s="7">
        <v>81549355.204335794</v>
      </c>
      <c r="CA61" s="7">
        <v>19545377.446775101</v>
      </c>
      <c r="CB61" s="7">
        <v>62077.4003332969</v>
      </c>
      <c r="CC61" s="7">
        <v>79644.185807155198</v>
      </c>
      <c r="CD61" s="7">
        <v>40608008.532355502</v>
      </c>
      <c r="CE61" s="7">
        <v>42452.059625298898</v>
      </c>
      <c r="CF61" s="7">
        <v>42378.606606679503</v>
      </c>
      <c r="CG61" s="7">
        <v>86572045.224937499</v>
      </c>
      <c r="CH61" s="8">
        <v>0.18518518518518501</v>
      </c>
      <c r="CI61" s="8">
        <v>0.59375</v>
      </c>
      <c r="CJ61" s="7">
        <f t="shared" si="1"/>
        <v>7268040.8525355738</v>
      </c>
      <c r="CK61" s="7">
        <f t="shared" si="2"/>
        <v>45282352.489637367</v>
      </c>
      <c r="CL61" s="7">
        <f t="shared" si="3"/>
        <v>20058860.196394809</v>
      </c>
      <c r="CM61" s="7">
        <f t="shared" si="4"/>
        <v>61944336.517535649</v>
      </c>
      <c r="CN61" s="9">
        <f t="shared" si="5"/>
        <v>275.9871690786789</v>
      </c>
      <c r="CO61" s="9">
        <f t="shared" si="6"/>
        <v>136.79575620924572</v>
      </c>
      <c r="CP61" s="9">
        <f t="shared" si="7"/>
        <v>6.2303381899456278</v>
      </c>
      <c r="CQ61" s="10">
        <f t="shared" si="9"/>
        <v>2.639310476526191</v>
      </c>
      <c r="CR61" s="10">
        <v>-3.05301617583955</v>
      </c>
      <c r="CS61" s="7">
        <v>3.4392449545958201E-3</v>
      </c>
      <c r="CT61" s="7">
        <v>0.32432522501355598</v>
      </c>
      <c r="CU61" s="7" t="str">
        <f t="shared" si="8"/>
        <v>ecig</v>
      </c>
      <c r="CV61" s="11" t="s">
        <v>523</v>
      </c>
      <c r="CW61" s="6" t="str">
        <f t="shared" si="10"/>
        <v>No</v>
      </c>
      <c r="CX61" s="12" t="s">
        <v>525</v>
      </c>
      <c r="CY61" s="12" t="s">
        <v>135</v>
      </c>
      <c r="CZ61" s="12" t="s">
        <v>526</v>
      </c>
      <c r="DA61" s="12" t="s">
        <v>135</v>
      </c>
      <c r="DB61" s="12" t="s">
        <v>135</v>
      </c>
      <c r="DC61" s="12" t="s">
        <v>137</v>
      </c>
      <c r="DD61" s="13"/>
      <c r="DE61" s="13"/>
      <c r="DF61" s="13"/>
      <c r="DG61" s="13"/>
      <c r="DH61" s="13"/>
    </row>
    <row r="62" spans="1:112" ht="409.6">
      <c r="A62" s="6">
        <v>6313</v>
      </c>
      <c r="B62" s="6" t="s">
        <v>527</v>
      </c>
      <c r="C62" s="6" t="s">
        <v>528</v>
      </c>
      <c r="D62" s="6" t="s">
        <v>116</v>
      </c>
      <c r="E62" s="6" t="s">
        <v>114</v>
      </c>
      <c r="F62" s="6" t="s">
        <v>114</v>
      </c>
      <c r="G62" s="6" t="s">
        <v>116</v>
      </c>
      <c r="H62" s="6" t="s">
        <v>114</v>
      </c>
      <c r="I62" s="6" t="s">
        <v>117</v>
      </c>
      <c r="J62" s="6">
        <v>-0.43</v>
      </c>
      <c r="K62" s="6">
        <v>439.40235000000001</v>
      </c>
      <c r="L62" s="6">
        <v>440.40938999999997</v>
      </c>
      <c r="M62" s="6">
        <v>8.4350000000000005</v>
      </c>
      <c r="N62" s="6">
        <v>5454110.0660299603</v>
      </c>
      <c r="O62" s="6">
        <v>1</v>
      </c>
      <c r="P62" s="6">
        <v>0</v>
      </c>
      <c r="Q62" s="6">
        <v>0</v>
      </c>
      <c r="R62" s="6" t="s">
        <v>117</v>
      </c>
      <c r="S62" s="6" t="s">
        <v>117</v>
      </c>
      <c r="T62" s="6">
        <v>0</v>
      </c>
      <c r="U62" s="6" t="s">
        <v>118</v>
      </c>
      <c r="V62" s="6" t="s">
        <v>118</v>
      </c>
      <c r="W62" s="6" t="s">
        <v>118</v>
      </c>
      <c r="X62" s="6">
        <v>1</v>
      </c>
      <c r="Y62" s="6" t="s">
        <v>121</v>
      </c>
      <c r="Z62" s="6" t="b">
        <v>0</v>
      </c>
      <c r="AA62" s="7">
        <v>61284296.7203537</v>
      </c>
      <c r="AB62" s="7">
        <v>15981753.2943024</v>
      </c>
      <c r="AC62" s="7">
        <v>302507.99905691098</v>
      </c>
      <c r="AD62" s="7">
        <v>81474.388556081496</v>
      </c>
      <c r="AE62" s="7">
        <v>37899146.124211803</v>
      </c>
      <c r="AF62" s="7">
        <v>35084404.919560403</v>
      </c>
      <c r="AG62" s="7">
        <v>93066.8435548751</v>
      </c>
      <c r="AH62" s="7">
        <v>28253517.973006401</v>
      </c>
      <c r="AI62" s="7">
        <v>64152.505638069299</v>
      </c>
      <c r="AJ62" s="7">
        <v>213770.07762069799</v>
      </c>
      <c r="AK62" s="7">
        <v>47802.709287413403</v>
      </c>
      <c r="AL62" s="7">
        <v>11728948.662945701</v>
      </c>
      <c r="AM62" s="7">
        <v>20454715.445084602</v>
      </c>
      <c r="AN62" s="7">
        <v>16457793.9198296</v>
      </c>
      <c r="AO62" s="7">
        <v>85852.124718513893</v>
      </c>
      <c r="AP62" s="7">
        <v>73007.899572116206</v>
      </c>
      <c r="AQ62" s="7">
        <v>57814481.537193</v>
      </c>
      <c r="AR62" s="7">
        <v>31937135.458895698</v>
      </c>
      <c r="AS62" s="7">
        <v>80515.804096136198</v>
      </c>
      <c r="AT62" s="7">
        <v>49832.672295953402</v>
      </c>
      <c r="AU62" s="7">
        <v>72318.6274561951</v>
      </c>
      <c r="AV62" s="7">
        <v>60071.0548945306</v>
      </c>
      <c r="AW62" s="7">
        <v>139624.610384292</v>
      </c>
      <c r="AX62" s="7">
        <v>12189963.1101736</v>
      </c>
      <c r="AY62" s="7">
        <v>20322404.748454601</v>
      </c>
      <c r="AZ62" s="7">
        <v>73579.681769493298</v>
      </c>
      <c r="BA62" s="7">
        <v>165758.196350452</v>
      </c>
      <c r="BB62" s="7">
        <v>23340785.6306821</v>
      </c>
      <c r="BC62" s="7">
        <v>93449091.984145001</v>
      </c>
      <c r="BD62" s="7">
        <v>162158547.90520301</v>
      </c>
      <c r="BE62" s="7">
        <v>258666478.33491999</v>
      </c>
      <c r="BF62" s="7">
        <v>127566644.704041</v>
      </c>
      <c r="BG62" s="7">
        <v>323509057.79582</v>
      </c>
      <c r="BH62" s="7">
        <v>66054082.817740403</v>
      </c>
      <c r="BI62" s="7">
        <v>142987.251866862</v>
      </c>
      <c r="BJ62" s="7">
        <v>39937061.058077201</v>
      </c>
      <c r="BK62" s="7">
        <v>35764079.539664499</v>
      </c>
      <c r="BL62" s="7">
        <v>62618674.996110797</v>
      </c>
      <c r="BM62" s="7">
        <v>19220827.260536</v>
      </c>
      <c r="BN62" s="7">
        <v>60370.032756194603</v>
      </c>
      <c r="BO62" s="7">
        <v>11538795.194209499</v>
      </c>
      <c r="BP62" s="7">
        <v>102585766.97404499</v>
      </c>
      <c r="BQ62" s="7">
        <v>90375347.958362803</v>
      </c>
      <c r="BR62" s="7">
        <v>4667676.1876252797</v>
      </c>
      <c r="BS62" s="7">
        <v>85057.759169334604</v>
      </c>
      <c r="BT62" s="7">
        <v>138837.29432782999</v>
      </c>
      <c r="BU62" s="7">
        <v>39393557.170295201</v>
      </c>
      <c r="BV62" s="7">
        <v>84632.417955647994</v>
      </c>
      <c r="BW62" s="7">
        <v>23240728.498488098</v>
      </c>
      <c r="BX62" s="7">
        <v>53677.024710943901</v>
      </c>
      <c r="BY62" s="7">
        <v>57427496.621248998</v>
      </c>
      <c r="BZ62" s="7">
        <v>39309356.9362619</v>
      </c>
      <c r="CA62" s="7">
        <v>12657245.0253495</v>
      </c>
      <c r="CB62" s="7">
        <v>62077.4003332969</v>
      </c>
      <c r="CC62" s="7">
        <v>79644.185807155198</v>
      </c>
      <c r="CD62" s="7">
        <v>19782171.096870299</v>
      </c>
      <c r="CE62" s="7">
        <v>42452.059625298898</v>
      </c>
      <c r="CF62" s="7">
        <v>42378.606606679503</v>
      </c>
      <c r="CG62" s="7">
        <v>74931648.219273701</v>
      </c>
      <c r="CH62" s="8">
        <v>0.44444444444444398</v>
      </c>
      <c r="CI62" s="8">
        <v>0.6875</v>
      </c>
      <c r="CJ62" s="7">
        <f t="shared" si="1"/>
        <v>13000440.633676413</v>
      </c>
      <c r="CK62" s="7">
        <f t="shared" si="2"/>
        <v>52780851.123191558</v>
      </c>
      <c r="CL62" s="7">
        <f t="shared" si="3"/>
        <v>18255187.659598447</v>
      </c>
      <c r="CM62" s="7">
        <f t="shared" si="4"/>
        <v>75720651.348883122</v>
      </c>
      <c r="CN62" s="9">
        <f t="shared" si="5"/>
        <v>140.41976094494913</v>
      </c>
      <c r="CO62" s="9">
        <f t="shared" si="6"/>
        <v>143.46235374672079</v>
      </c>
      <c r="CP62" s="9">
        <f t="shared" si="7"/>
        <v>4.0599278601732731</v>
      </c>
      <c r="CQ62" s="10">
        <f t="shared" si="9"/>
        <v>2.0214540927565325</v>
      </c>
      <c r="CR62" s="10">
        <v>-2.6619924610128001</v>
      </c>
      <c r="CS62" s="7">
        <v>1.0076176869500001E-2</v>
      </c>
      <c r="CT62" s="7">
        <v>0.32432522501355598</v>
      </c>
      <c r="CU62" s="7" t="str">
        <f t="shared" si="8"/>
        <v>ecig</v>
      </c>
      <c r="CV62" s="11" t="s">
        <v>527</v>
      </c>
      <c r="CW62" s="6" t="str">
        <f t="shared" si="10"/>
        <v>No</v>
      </c>
      <c r="CX62" s="12" t="s">
        <v>135</v>
      </c>
      <c r="CY62" s="12" t="s">
        <v>529</v>
      </c>
      <c r="CZ62" s="12" t="s">
        <v>530</v>
      </c>
      <c r="DA62" s="12" t="s">
        <v>135</v>
      </c>
      <c r="DB62" s="12" t="s">
        <v>531</v>
      </c>
      <c r="DC62" s="12" t="s">
        <v>231</v>
      </c>
      <c r="DD62" s="13" t="s">
        <v>532</v>
      </c>
      <c r="DE62" s="13" t="s">
        <v>533</v>
      </c>
      <c r="DF62" s="13" t="s">
        <v>534</v>
      </c>
      <c r="DG62" s="13" t="s">
        <v>212</v>
      </c>
      <c r="DH62" s="13" t="s">
        <v>535</v>
      </c>
    </row>
    <row r="63" spans="1:112" ht="17">
      <c r="A63" s="6">
        <v>6815</v>
      </c>
      <c r="B63" s="6" t="s">
        <v>536</v>
      </c>
      <c r="C63" s="6" t="s">
        <v>537</v>
      </c>
      <c r="D63" s="6" t="s">
        <v>116</v>
      </c>
      <c r="E63" s="6" t="s">
        <v>114</v>
      </c>
      <c r="F63" s="6" t="s">
        <v>114</v>
      </c>
      <c r="G63" s="6" t="s">
        <v>116</v>
      </c>
      <c r="H63" s="6" t="s">
        <v>114</v>
      </c>
      <c r="I63" s="6" t="s">
        <v>117</v>
      </c>
      <c r="J63" s="6">
        <v>-0.09</v>
      </c>
      <c r="K63" s="6">
        <v>282.09638999999999</v>
      </c>
      <c r="L63" s="6">
        <v>283.10342000000003</v>
      </c>
      <c r="M63" s="6">
        <v>3.5009999999999999</v>
      </c>
      <c r="N63" s="6">
        <v>5172807.3223197898</v>
      </c>
      <c r="O63" s="6">
        <v>7</v>
      </c>
      <c r="P63" s="6">
        <v>0</v>
      </c>
      <c r="Q63" s="6">
        <v>0</v>
      </c>
      <c r="R63" s="6" t="s">
        <v>117</v>
      </c>
      <c r="S63" s="6" t="s">
        <v>117</v>
      </c>
      <c r="T63" s="6">
        <v>1</v>
      </c>
      <c r="U63" s="6" t="s">
        <v>118</v>
      </c>
      <c r="V63" s="6" t="s">
        <v>118</v>
      </c>
      <c r="W63" s="6" t="s">
        <v>118</v>
      </c>
      <c r="X63" s="6">
        <v>4</v>
      </c>
      <c r="Y63" s="6" t="s">
        <v>121</v>
      </c>
      <c r="Z63" s="6" t="b">
        <v>0</v>
      </c>
      <c r="AA63" s="7">
        <v>16206067.874733999</v>
      </c>
      <c r="AB63" s="7">
        <v>19789142.192058001</v>
      </c>
      <c r="AC63" s="7">
        <v>302507.99905691098</v>
      </c>
      <c r="AD63" s="7">
        <v>49977938.334702998</v>
      </c>
      <c r="AE63" s="7">
        <v>202761.79347830301</v>
      </c>
      <c r="AF63" s="7">
        <v>75757519.877229601</v>
      </c>
      <c r="AG63" s="7">
        <v>50628162.887263298</v>
      </c>
      <c r="AH63" s="7">
        <v>246797.54089740699</v>
      </c>
      <c r="AI63" s="7">
        <v>47552822.484382696</v>
      </c>
      <c r="AJ63" s="7">
        <v>213770.07762069799</v>
      </c>
      <c r="AK63" s="7">
        <v>53439943.078389697</v>
      </c>
      <c r="AL63" s="7">
        <v>78364291.831030801</v>
      </c>
      <c r="AM63" s="7">
        <v>20675698.615222801</v>
      </c>
      <c r="AN63" s="7">
        <v>187445.37779147099</v>
      </c>
      <c r="AO63" s="7">
        <v>35813564.708131701</v>
      </c>
      <c r="AP63" s="7">
        <v>84004011.721526995</v>
      </c>
      <c r="AQ63" s="7">
        <v>77561697.411013201</v>
      </c>
      <c r="AR63" s="7">
        <v>48506597.881128602</v>
      </c>
      <c r="AS63" s="7">
        <v>60750884.350202002</v>
      </c>
      <c r="AT63" s="7">
        <v>93786579.395884603</v>
      </c>
      <c r="AU63" s="7">
        <v>67770079.486010805</v>
      </c>
      <c r="AV63" s="7">
        <v>77636132.733204097</v>
      </c>
      <c r="AW63" s="7">
        <v>18071931.3852419</v>
      </c>
      <c r="AX63" s="7">
        <v>88250406.463835195</v>
      </c>
      <c r="AY63" s="7">
        <v>55744080.954162903</v>
      </c>
      <c r="AZ63" s="7">
        <v>44910935.4825041</v>
      </c>
      <c r="BA63" s="7">
        <v>165758.196350452</v>
      </c>
      <c r="BB63" s="7">
        <v>37836582.620054998</v>
      </c>
      <c r="BC63" s="7">
        <v>61731490.481517099</v>
      </c>
      <c r="BD63" s="7">
        <v>211094.34997347501</v>
      </c>
      <c r="BE63" s="7">
        <v>99477452.842008904</v>
      </c>
      <c r="BF63" s="7">
        <v>74717552.601813793</v>
      </c>
      <c r="BG63" s="7">
        <v>178704.60351362301</v>
      </c>
      <c r="BH63" s="7">
        <v>19617657.7665454</v>
      </c>
      <c r="BI63" s="7">
        <v>142987.251866862</v>
      </c>
      <c r="BJ63" s="7">
        <v>88168454.665975198</v>
      </c>
      <c r="BK63" s="7">
        <v>174049495.529333</v>
      </c>
      <c r="BL63" s="7">
        <v>158335674.59038901</v>
      </c>
      <c r="BM63" s="7">
        <v>37508316.3197309</v>
      </c>
      <c r="BN63" s="7">
        <v>65194732.368138596</v>
      </c>
      <c r="BO63" s="7">
        <v>90973444.8259103</v>
      </c>
      <c r="BP63" s="7">
        <v>83599833.026970804</v>
      </c>
      <c r="BQ63" s="7">
        <v>209591.61585109399</v>
      </c>
      <c r="BR63" s="7">
        <v>87744315.805702999</v>
      </c>
      <c r="BS63" s="7">
        <v>26294396.894826099</v>
      </c>
      <c r="BT63" s="7">
        <v>26876475.709096599</v>
      </c>
      <c r="BU63" s="7">
        <v>67537283.727425501</v>
      </c>
      <c r="BV63" s="7">
        <v>39496146.585584</v>
      </c>
      <c r="BW63" s="7">
        <v>48802322.335133404</v>
      </c>
      <c r="BX63" s="7">
        <v>54437307.0566395</v>
      </c>
      <c r="BY63" s="7">
        <v>39246921.055897497</v>
      </c>
      <c r="BZ63" s="7">
        <v>70237588.358313099</v>
      </c>
      <c r="CA63" s="7">
        <v>119516846.83146</v>
      </c>
      <c r="CB63" s="7">
        <v>107587275.616466</v>
      </c>
      <c r="CC63" s="7">
        <v>38426182.747525401</v>
      </c>
      <c r="CD63" s="7">
        <v>94811517.207107395</v>
      </c>
      <c r="CE63" s="7">
        <v>137959789.829166</v>
      </c>
      <c r="CF63" s="7">
        <v>146547794.39027801</v>
      </c>
      <c r="CG63" s="7">
        <v>107902312.226348</v>
      </c>
      <c r="CH63" s="8">
        <v>0.77777777777777801</v>
      </c>
      <c r="CI63" s="8">
        <v>0.875</v>
      </c>
      <c r="CJ63" s="7">
        <f t="shared" si="1"/>
        <v>43204352.967890933</v>
      </c>
      <c r="CK63" s="7">
        <f t="shared" si="2"/>
        <v>68918048.182392582</v>
      </c>
      <c r="CL63" s="7">
        <f t="shared" si="3"/>
        <v>31498184.867131568</v>
      </c>
      <c r="CM63" s="7">
        <f t="shared" si="4"/>
        <v>47077451.068804532</v>
      </c>
      <c r="CN63" s="9">
        <f t="shared" si="5"/>
        <v>72.905118821107493</v>
      </c>
      <c r="CO63" s="9">
        <f t="shared" si="6"/>
        <v>68.309321448299571</v>
      </c>
      <c r="CP63" s="9">
        <f t="shared" si="7"/>
        <v>1.5951644556189009</v>
      </c>
      <c r="CQ63" s="10">
        <f t="shared" si="9"/>
        <v>0.67370516823787574</v>
      </c>
      <c r="CR63" s="10">
        <v>-2.4166622026770099</v>
      </c>
      <c r="CS63" s="7">
        <v>1.8887698733941999E-2</v>
      </c>
      <c r="CT63" s="7">
        <v>0.33326154175407502</v>
      </c>
      <c r="CU63" s="7" t="str">
        <f t="shared" si="8"/>
        <v>ecig</v>
      </c>
      <c r="CV63" s="11" t="s">
        <v>536</v>
      </c>
      <c r="CW63" s="6" t="str">
        <f t="shared" si="10"/>
        <v>No</v>
      </c>
      <c r="CX63" s="12" t="s">
        <v>538</v>
      </c>
      <c r="CY63" s="12" t="s">
        <v>135</v>
      </c>
      <c r="CZ63" s="12" t="s">
        <v>539</v>
      </c>
      <c r="DA63" s="12" t="s">
        <v>135</v>
      </c>
      <c r="DB63" s="12" t="s">
        <v>540</v>
      </c>
      <c r="DC63" s="12" t="s">
        <v>137</v>
      </c>
      <c r="DD63" s="13"/>
      <c r="DE63" s="13"/>
      <c r="DF63" s="13"/>
      <c r="DG63" s="13"/>
      <c r="DH63" s="13"/>
    </row>
    <row r="64" spans="1:112" ht="51">
      <c r="A64" s="6">
        <v>6955</v>
      </c>
      <c r="B64" s="6" t="s">
        <v>541</v>
      </c>
      <c r="C64" s="6" t="s">
        <v>542</v>
      </c>
      <c r="D64" s="6" t="s">
        <v>116</v>
      </c>
      <c r="E64" s="6" t="s">
        <v>114</v>
      </c>
      <c r="F64" s="6" t="s">
        <v>114</v>
      </c>
      <c r="G64" s="6" t="s">
        <v>116</v>
      </c>
      <c r="H64" s="6" t="s">
        <v>114</v>
      </c>
      <c r="I64" s="6" t="s">
        <v>117</v>
      </c>
      <c r="J64" s="6">
        <v>-0.69</v>
      </c>
      <c r="K64" s="6">
        <v>303.27713</v>
      </c>
      <c r="L64" s="6">
        <v>304.28435999999999</v>
      </c>
      <c r="M64" s="6">
        <v>7.8</v>
      </c>
      <c r="N64" s="6">
        <v>4765699.6121977298</v>
      </c>
      <c r="O64" s="6">
        <v>1</v>
      </c>
      <c r="P64" s="6">
        <v>0</v>
      </c>
      <c r="Q64" s="6">
        <v>0</v>
      </c>
      <c r="R64" s="6" t="s">
        <v>117</v>
      </c>
      <c r="S64" s="6" t="s">
        <v>117</v>
      </c>
      <c r="T64" s="6">
        <v>3</v>
      </c>
      <c r="U64" s="6" t="s">
        <v>118</v>
      </c>
      <c r="V64" s="6" t="s">
        <v>118</v>
      </c>
      <c r="W64" s="6" t="s">
        <v>118</v>
      </c>
      <c r="X64" s="6">
        <v>2</v>
      </c>
      <c r="Y64" s="6" t="s">
        <v>121</v>
      </c>
      <c r="Z64" s="6" t="b">
        <v>0</v>
      </c>
      <c r="AA64" s="7">
        <v>211063.24240400901</v>
      </c>
      <c r="AB64" s="7">
        <v>8087968.2730210098</v>
      </c>
      <c r="AC64" s="7">
        <v>302507.99905691098</v>
      </c>
      <c r="AD64" s="7">
        <v>81474.388556081496</v>
      </c>
      <c r="AE64" s="7">
        <v>202761.79347830301</v>
      </c>
      <c r="AF64" s="7">
        <v>55143.880361755</v>
      </c>
      <c r="AG64" s="7">
        <v>93066.8435548751</v>
      </c>
      <c r="AH64" s="7">
        <v>42590582.6240611</v>
      </c>
      <c r="AI64" s="7">
        <v>19597197.9715303</v>
      </c>
      <c r="AJ64" s="7">
        <v>213770.07762069799</v>
      </c>
      <c r="AK64" s="7">
        <v>47802.709287413403</v>
      </c>
      <c r="AL64" s="7">
        <v>28146811.445230499</v>
      </c>
      <c r="AM64" s="7">
        <v>164147.76214103101</v>
      </c>
      <c r="AN64" s="7">
        <v>187445.37779147099</v>
      </c>
      <c r="AO64" s="7">
        <v>85852.124718513893</v>
      </c>
      <c r="AP64" s="7">
        <v>22299074.996006999</v>
      </c>
      <c r="AQ64" s="7">
        <v>94424555.655874103</v>
      </c>
      <c r="AR64" s="7">
        <v>58502.331954147201</v>
      </c>
      <c r="AS64" s="7">
        <v>80515.804096136198</v>
      </c>
      <c r="AT64" s="7">
        <v>49832.672295953402</v>
      </c>
      <c r="AU64" s="7">
        <v>72318.6274561951</v>
      </c>
      <c r="AV64" s="7">
        <v>60071.0548945306</v>
      </c>
      <c r="AW64" s="7">
        <v>23488647.0353202</v>
      </c>
      <c r="AX64" s="7">
        <v>30690811.112085599</v>
      </c>
      <c r="AY64" s="7">
        <v>97553.535244377999</v>
      </c>
      <c r="AZ64" s="7">
        <v>73579.681769493298</v>
      </c>
      <c r="BA64" s="7">
        <v>165758.196350452</v>
      </c>
      <c r="BB64" s="7">
        <v>107552.178623912</v>
      </c>
      <c r="BC64" s="7">
        <v>137973221.25477999</v>
      </c>
      <c r="BD64" s="7">
        <v>98883486.621326804</v>
      </c>
      <c r="BE64" s="7">
        <v>116746424.175308</v>
      </c>
      <c r="BF64" s="7">
        <v>39200302.082562797</v>
      </c>
      <c r="BG64" s="7">
        <v>253199688.24344</v>
      </c>
      <c r="BH64" s="7">
        <v>37217296.863220498</v>
      </c>
      <c r="BI64" s="7">
        <v>142987.251866862</v>
      </c>
      <c r="BJ64" s="7">
        <v>44741277.741636001</v>
      </c>
      <c r="BK64" s="7">
        <v>123756720.49094599</v>
      </c>
      <c r="BL64" s="7">
        <v>74501964.971542895</v>
      </c>
      <c r="BM64" s="7">
        <v>97048.858051087198</v>
      </c>
      <c r="BN64" s="7">
        <v>9588254.46983031</v>
      </c>
      <c r="BO64" s="7">
        <v>20570256.914924402</v>
      </c>
      <c r="BP64" s="7">
        <v>185282778.72843</v>
      </c>
      <c r="BQ64" s="7">
        <v>57433719.400220297</v>
      </c>
      <c r="BR64" s="7">
        <v>31168219.388519298</v>
      </c>
      <c r="BS64" s="7">
        <v>85057.759169334604</v>
      </c>
      <c r="BT64" s="7">
        <v>138837.29432782999</v>
      </c>
      <c r="BU64" s="7">
        <v>26764307.0767028</v>
      </c>
      <c r="BV64" s="7">
        <v>84632.417955647994</v>
      </c>
      <c r="BW64" s="7">
        <v>43880329.7439771</v>
      </c>
      <c r="BX64" s="7">
        <v>53677.024710943901</v>
      </c>
      <c r="BY64" s="7">
        <v>44241028.734769396</v>
      </c>
      <c r="BZ64" s="7">
        <v>173127949.65102401</v>
      </c>
      <c r="CA64" s="7">
        <v>51468193.021878399</v>
      </c>
      <c r="CB64" s="7">
        <v>9186782.9413654394</v>
      </c>
      <c r="CC64" s="7">
        <v>79644.185807155198</v>
      </c>
      <c r="CD64" s="7">
        <v>70063984.879293397</v>
      </c>
      <c r="CE64" s="7">
        <v>3825841.89210073</v>
      </c>
      <c r="CF64" s="7">
        <v>7592920.4740899699</v>
      </c>
      <c r="CG64" s="7">
        <v>169511650.346104</v>
      </c>
      <c r="CH64" s="8">
        <v>0.296296296296296</v>
      </c>
      <c r="CI64" s="8">
        <v>0.75</v>
      </c>
      <c r="CJ64" s="7">
        <f t="shared" si="1"/>
        <v>10060326.563561562</v>
      </c>
      <c r="CK64" s="7">
        <f t="shared" si="2"/>
        <v>57209876.15870329</v>
      </c>
      <c r="CL64" s="7">
        <f t="shared" si="3"/>
        <v>20782995.987885546</v>
      </c>
      <c r="CM64" s="7">
        <f t="shared" si="4"/>
        <v>66658811.00733152</v>
      </c>
      <c r="CN64" s="9">
        <f t="shared" si="5"/>
        <v>206.5837113395645</v>
      </c>
      <c r="CO64" s="9">
        <f t="shared" si="6"/>
        <v>116.51626516795173</v>
      </c>
      <c r="CP64" s="9">
        <f t="shared" si="7"/>
        <v>5.6866818186516026</v>
      </c>
      <c r="CQ64" s="10">
        <f t="shared" si="9"/>
        <v>2.5075870848431134</v>
      </c>
      <c r="CR64" s="10">
        <v>-3.52929792005627</v>
      </c>
      <c r="CS64" s="7">
        <v>8.3184334980146804E-4</v>
      </c>
      <c r="CT64" s="7">
        <v>0.32432522501355598</v>
      </c>
      <c r="CU64" s="7" t="str">
        <f t="shared" si="8"/>
        <v>ecig</v>
      </c>
      <c r="CV64" s="11" t="s">
        <v>541</v>
      </c>
      <c r="CW64" s="6" t="str">
        <f t="shared" si="10"/>
        <v>No</v>
      </c>
      <c r="CX64" s="12" t="s">
        <v>135</v>
      </c>
      <c r="CY64" s="12" t="s">
        <v>135</v>
      </c>
      <c r="CZ64" s="12" t="s">
        <v>543</v>
      </c>
      <c r="DA64" s="12" t="s">
        <v>135</v>
      </c>
      <c r="DB64" s="12" t="s">
        <v>544</v>
      </c>
      <c r="DC64" s="12" t="s">
        <v>137</v>
      </c>
      <c r="DD64" s="13"/>
      <c r="DE64" s="13"/>
      <c r="DF64" s="13"/>
      <c r="DG64" s="13"/>
      <c r="DH64" s="13"/>
    </row>
    <row r="65" spans="1:112" ht="17">
      <c r="A65" s="6">
        <v>7023</v>
      </c>
      <c r="B65" s="6" t="s">
        <v>545</v>
      </c>
      <c r="C65" s="6" t="s">
        <v>511</v>
      </c>
      <c r="D65" s="6" t="s">
        <v>116</v>
      </c>
      <c r="E65" s="6" t="s">
        <v>114</v>
      </c>
      <c r="F65" s="6" t="s">
        <v>114</v>
      </c>
      <c r="G65" s="6" t="s">
        <v>116</v>
      </c>
      <c r="H65" s="6" t="s">
        <v>114</v>
      </c>
      <c r="I65" s="6" t="s">
        <v>117</v>
      </c>
      <c r="J65" s="6">
        <v>-0.9</v>
      </c>
      <c r="K65" s="6">
        <v>297.26650999999998</v>
      </c>
      <c r="L65" s="6">
        <v>298.27370999999999</v>
      </c>
      <c r="M65" s="6">
        <v>7.6980000000000004</v>
      </c>
      <c r="N65" s="6">
        <v>4694686.0200577201</v>
      </c>
      <c r="O65" s="6">
        <v>7</v>
      </c>
      <c r="P65" s="6">
        <v>0</v>
      </c>
      <c r="Q65" s="6">
        <v>0</v>
      </c>
      <c r="R65" s="6" t="s">
        <v>117</v>
      </c>
      <c r="S65" s="6" t="s">
        <v>117</v>
      </c>
      <c r="T65" s="6">
        <v>0</v>
      </c>
      <c r="U65" s="6" t="s">
        <v>118</v>
      </c>
      <c r="V65" s="6" t="s">
        <v>118</v>
      </c>
      <c r="W65" s="6" t="s">
        <v>118</v>
      </c>
      <c r="X65" s="6">
        <v>3</v>
      </c>
      <c r="Y65" s="6" t="s">
        <v>121</v>
      </c>
      <c r="Z65" s="6" t="b">
        <v>0</v>
      </c>
      <c r="AA65" s="7">
        <v>211063.24240400901</v>
      </c>
      <c r="AB65" s="7">
        <v>7128761.4015528699</v>
      </c>
      <c r="AC65" s="7">
        <v>302507.99905691098</v>
      </c>
      <c r="AD65" s="7">
        <v>81474.388556081496</v>
      </c>
      <c r="AE65" s="7">
        <v>11517945.9223883</v>
      </c>
      <c r="AF65" s="7">
        <v>38040178.028772503</v>
      </c>
      <c r="AG65" s="7">
        <v>93066.8435548751</v>
      </c>
      <c r="AH65" s="7">
        <v>13594966.611529499</v>
      </c>
      <c r="AI65" s="7">
        <v>25665897.666083101</v>
      </c>
      <c r="AJ65" s="7">
        <v>213770.07762069799</v>
      </c>
      <c r="AK65" s="7">
        <v>47802.709287413403</v>
      </c>
      <c r="AL65" s="7">
        <v>37762.133882739698</v>
      </c>
      <c r="AM65" s="7">
        <v>164147.76214103101</v>
      </c>
      <c r="AN65" s="7">
        <v>187445.37779147099</v>
      </c>
      <c r="AO65" s="7">
        <v>10751105.634591101</v>
      </c>
      <c r="AP65" s="7">
        <v>25342497.3431435</v>
      </c>
      <c r="AQ65" s="7">
        <v>175845767.31446901</v>
      </c>
      <c r="AR65" s="7">
        <v>79458840.420115501</v>
      </c>
      <c r="AS65" s="7">
        <v>80515.804096136198</v>
      </c>
      <c r="AT65" s="7">
        <v>4517026.4291758202</v>
      </c>
      <c r="AU65" s="7">
        <v>72318.6274561951</v>
      </c>
      <c r="AV65" s="7">
        <v>60071.0548945306</v>
      </c>
      <c r="AW65" s="7">
        <v>139624.610384292</v>
      </c>
      <c r="AX65" s="7">
        <v>33242497.510899801</v>
      </c>
      <c r="AY65" s="7">
        <v>97553.535244377999</v>
      </c>
      <c r="AZ65" s="7">
        <v>73579.681769493298</v>
      </c>
      <c r="BA65" s="7">
        <v>165758.196350452</v>
      </c>
      <c r="BB65" s="7">
        <v>13615463.193225499</v>
      </c>
      <c r="BC65" s="7">
        <v>101341.77104336501</v>
      </c>
      <c r="BD65" s="7">
        <v>307502426.15244699</v>
      </c>
      <c r="BE65" s="7">
        <v>200370470.633497</v>
      </c>
      <c r="BF65" s="7">
        <v>37931351.660749704</v>
      </c>
      <c r="BG65" s="7">
        <v>157117972.08936399</v>
      </c>
      <c r="BH65" s="7">
        <v>77832112.932648703</v>
      </c>
      <c r="BI65" s="7">
        <v>142987.251866862</v>
      </c>
      <c r="BJ65" s="7">
        <v>66844.4046139891</v>
      </c>
      <c r="BK65" s="7">
        <v>47030.709569134902</v>
      </c>
      <c r="BL65" s="7">
        <v>143354439.588548</v>
      </c>
      <c r="BM65" s="7">
        <v>97048.858051087198</v>
      </c>
      <c r="BN65" s="7">
        <v>11062772.487708099</v>
      </c>
      <c r="BO65" s="7">
        <v>18045297.616727699</v>
      </c>
      <c r="BP65" s="7">
        <v>182521883.849509</v>
      </c>
      <c r="BQ65" s="7">
        <v>194372853.680439</v>
      </c>
      <c r="BR65" s="7">
        <v>20090190.639702599</v>
      </c>
      <c r="BS65" s="7">
        <v>85057.759169334604</v>
      </c>
      <c r="BT65" s="7">
        <v>138837.29432782999</v>
      </c>
      <c r="BU65" s="7">
        <v>19693474.233908299</v>
      </c>
      <c r="BV65" s="7">
        <v>84632.417955647994</v>
      </c>
      <c r="BW65" s="7">
        <v>21474430.530944198</v>
      </c>
      <c r="BX65" s="7">
        <v>10462905.8234547</v>
      </c>
      <c r="BY65" s="7">
        <v>62305609.885476202</v>
      </c>
      <c r="BZ65" s="7">
        <v>60626.459295553897</v>
      </c>
      <c r="CA65" s="7">
        <v>33742337.7546404</v>
      </c>
      <c r="CB65" s="7">
        <v>9632043.4065163806</v>
      </c>
      <c r="CC65" s="7">
        <v>79644.185807155198</v>
      </c>
      <c r="CD65" s="7">
        <v>65281159.869349703</v>
      </c>
      <c r="CE65" s="7">
        <v>42452.059625298898</v>
      </c>
      <c r="CF65" s="7">
        <v>7612368.03782559</v>
      </c>
      <c r="CG65" s="7">
        <v>85714949.875984401</v>
      </c>
      <c r="CH65" s="8">
        <v>0.407407407407407</v>
      </c>
      <c r="CI65" s="8">
        <v>0.65625</v>
      </c>
      <c r="CJ65" s="7">
        <f t="shared" si="1"/>
        <v>15819775.789896728</v>
      </c>
      <c r="CK65" s="7">
        <f t="shared" si="2"/>
        <v>52521344.284812227</v>
      </c>
      <c r="CL65" s="7">
        <f t="shared" si="3"/>
        <v>36603915.566474468</v>
      </c>
      <c r="CM65" s="7">
        <f t="shared" si="4"/>
        <v>78089704.960830033</v>
      </c>
      <c r="CN65" s="9">
        <f t="shared" si="5"/>
        <v>231.38074807514965</v>
      </c>
      <c r="CO65" s="9">
        <f t="shared" si="6"/>
        <v>148.68184739782353</v>
      </c>
      <c r="CP65" s="9">
        <f t="shared" si="7"/>
        <v>3.3199803197182409</v>
      </c>
      <c r="CQ65" s="10">
        <f t="shared" si="9"/>
        <v>1.7311746895453779</v>
      </c>
      <c r="CR65" s="10">
        <v>-2.2410472628409299</v>
      </c>
      <c r="CS65" s="7">
        <v>2.8934747685347002E-2</v>
      </c>
      <c r="CT65" s="7">
        <v>0.361605814773378</v>
      </c>
      <c r="CU65" s="7" t="str">
        <f t="shared" si="8"/>
        <v>ecig</v>
      </c>
      <c r="CV65" s="11" t="s">
        <v>545</v>
      </c>
      <c r="CW65" s="6" t="str">
        <f t="shared" si="10"/>
        <v>No</v>
      </c>
      <c r="CX65" s="12" t="s">
        <v>546</v>
      </c>
      <c r="CY65" s="12" t="s">
        <v>135</v>
      </c>
      <c r="CZ65" s="12" t="s">
        <v>547</v>
      </c>
      <c r="DA65" s="12" t="s">
        <v>548</v>
      </c>
      <c r="DB65" s="12" t="s">
        <v>549</v>
      </c>
      <c r="DC65" s="12" t="s">
        <v>137</v>
      </c>
      <c r="DD65" s="13"/>
      <c r="DE65" s="13"/>
      <c r="DF65" s="13"/>
      <c r="DG65" s="13"/>
      <c r="DH65" s="13"/>
    </row>
    <row r="66" spans="1:112" ht="409.6">
      <c r="A66" s="6">
        <v>7222</v>
      </c>
      <c r="B66" s="6" t="s">
        <v>550</v>
      </c>
      <c r="C66" s="6" t="s">
        <v>551</v>
      </c>
      <c r="D66" s="6" t="s">
        <v>116</v>
      </c>
      <c r="E66" s="6" t="s">
        <v>116</v>
      </c>
      <c r="F66" s="6" t="s">
        <v>114</v>
      </c>
      <c r="G66" s="6" t="s">
        <v>115</v>
      </c>
      <c r="H66" s="6" t="s">
        <v>116</v>
      </c>
      <c r="I66" s="6" t="s">
        <v>117</v>
      </c>
      <c r="J66" s="6">
        <v>-0.51</v>
      </c>
      <c r="K66" s="6">
        <v>283.28737000000001</v>
      </c>
      <c r="L66" s="6">
        <v>284.29459000000003</v>
      </c>
      <c r="M66" s="6">
        <v>10.33</v>
      </c>
      <c r="N66" s="6">
        <v>4516421.2270339802</v>
      </c>
      <c r="O66" s="6">
        <v>10</v>
      </c>
      <c r="P66" s="6">
        <v>2</v>
      </c>
      <c r="Q66" s="6">
        <v>0</v>
      </c>
      <c r="R66" s="6">
        <v>72.099999999999994</v>
      </c>
      <c r="S66" s="6">
        <v>45.4</v>
      </c>
      <c r="T66" s="6">
        <v>2</v>
      </c>
      <c r="U66" s="6" t="s">
        <v>118</v>
      </c>
      <c r="V66" s="6" t="s">
        <v>119</v>
      </c>
      <c r="W66" s="6" t="s">
        <v>120</v>
      </c>
      <c r="X66" s="6">
        <v>2</v>
      </c>
      <c r="Y66" s="6" t="s">
        <v>121</v>
      </c>
      <c r="Z66" s="6" t="b">
        <v>0</v>
      </c>
      <c r="AA66" s="7">
        <v>52076090.641690299</v>
      </c>
      <c r="AB66" s="7">
        <v>22398066.358913202</v>
      </c>
      <c r="AC66" s="7">
        <v>32585690.014473401</v>
      </c>
      <c r="AD66" s="7">
        <v>25363301.398158502</v>
      </c>
      <c r="AE66" s="7">
        <v>60027507.570368297</v>
      </c>
      <c r="AF66" s="7">
        <v>13848090.2931717</v>
      </c>
      <c r="AG66" s="7">
        <v>10188477.801089801</v>
      </c>
      <c r="AH66" s="7">
        <v>43449375.478606798</v>
      </c>
      <c r="AI66" s="7">
        <v>14096841.093639599</v>
      </c>
      <c r="AJ66" s="7">
        <v>23268873.210326299</v>
      </c>
      <c r="AK66" s="7">
        <v>18058787.600159999</v>
      </c>
      <c r="AL66" s="7">
        <v>24820370.589523502</v>
      </c>
      <c r="AM66" s="7">
        <v>67468828.484882906</v>
      </c>
      <c r="AN66" s="7">
        <v>32824335.891561501</v>
      </c>
      <c r="AO66" s="7">
        <v>10595168.9420848</v>
      </c>
      <c r="AP66" s="7">
        <v>22283827.671788599</v>
      </c>
      <c r="AQ66" s="7">
        <v>74138.1008370583</v>
      </c>
      <c r="AR66" s="7">
        <v>34255582.736535303</v>
      </c>
      <c r="AS66" s="7">
        <v>10568539.665797099</v>
      </c>
      <c r="AT66" s="7">
        <v>3535425.1996399099</v>
      </c>
      <c r="AU66" s="7">
        <v>6058630.6684580203</v>
      </c>
      <c r="AV66" s="7">
        <v>14083878.3900961</v>
      </c>
      <c r="AW66" s="7">
        <v>22773080.688656799</v>
      </c>
      <c r="AX66" s="7">
        <v>12866678.1737496</v>
      </c>
      <c r="AY66" s="7">
        <v>19727830.503527701</v>
      </c>
      <c r="AZ66" s="7">
        <v>19515863.102567699</v>
      </c>
      <c r="BA66" s="7">
        <v>34775263.383289702</v>
      </c>
      <c r="BB66" s="7">
        <v>75996883.912094399</v>
      </c>
      <c r="BC66" s="7">
        <v>13141975.5509804</v>
      </c>
      <c r="BD66" s="7">
        <v>49673732.024075396</v>
      </c>
      <c r="BE66" s="7">
        <v>162614023.76144299</v>
      </c>
      <c r="BF66" s="7">
        <v>55347753.6780845</v>
      </c>
      <c r="BG66" s="7">
        <v>168542997.341122</v>
      </c>
      <c r="BH66" s="7">
        <v>44954403.894954503</v>
      </c>
      <c r="BI66" s="7">
        <v>25749068.7025798</v>
      </c>
      <c r="BJ66" s="7">
        <v>11606634.523755301</v>
      </c>
      <c r="BK66" s="7">
        <v>47030.709569134902</v>
      </c>
      <c r="BL66" s="7">
        <v>138244198.40074599</v>
      </c>
      <c r="BM66" s="7">
        <v>8421195.7091450393</v>
      </c>
      <c r="BN66" s="7">
        <v>11575374.8262708</v>
      </c>
      <c r="BO66" s="7">
        <v>32860941.690711901</v>
      </c>
      <c r="BP66" s="7">
        <v>41632626.293571398</v>
      </c>
      <c r="BQ66" s="7">
        <v>80107263.7509166</v>
      </c>
      <c r="BR66" s="7">
        <v>29364595.715235699</v>
      </c>
      <c r="BS66" s="7">
        <v>14587120.7823599</v>
      </c>
      <c r="BT66" s="7">
        <v>30702826.221905001</v>
      </c>
      <c r="BU66" s="7">
        <v>145024056.834636</v>
      </c>
      <c r="BV66" s="7">
        <v>31151166.488783501</v>
      </c>
      <c r="BW66" s="7">
        <v>20057591.193723701</v>
      </c>
      <c r="BX66" s="7">
        <v>11221578.587884801</v>
      </c>
      <c r="BY66" s="7">
        <v>130053355.286319</v>
      </c>
      <c r="BZ66" s="7">
        <v>42445040.613943599</v>
      </c>
      <c r="CA66" s="7">
        <v>21065509.0532283</v>
      </c>
      <c r="CB66" s="7">
        <v>5490591.4159961604</v>
      </c>
      <c r="CC66" s="7">
        <v>7365242.0738322502</v>
      </c>
      <c r="CD66" s="7">
        <v>4894977.1224422697</v>
      </c>
      <c r="CE66" s="7">
        <v>9443127.8649247196</v>
      </c>
      <c r="CF66" s="7">
        <v>18956412.2597766</v>
      </c>
      <c r="CG66" s="7">
        <v>38433931.235101797</v>
      </c>
      <c r="CH66" s="8">
        <v>0.96296296296296302</v>
      </c>
      <c r="CI66" s="8">
        <v>0.96875</v>
      </c>
      <c r="CJ66" s="7">
        <f t="shared" si="1"/>
        <v>24132909.02420719</v>
      </c>
      <c r="CK66" s="7">
        <f t="shared" si="2"/>
        <v>46274163.360003553</v>
      </c>
      <c r="CL66" s="7">
        <f t="shared" si="3"/>
        <v>16522244.801290058</v>
      </c>
      <c r="CM66" s="7">
        <f t="shared" si="4"/>
        <v>49158885.901344538</v>
      </c>
      <c r="CN66" s="9">
        <f t="shared" si="5"/>
        <v>68.463544053959495</v>
      </c>
      <c r="CO66" s="9">
        <f t="shared" si="6"/>
        <v>106.23398097745913</v>
      </c>
      <c r="CP66" s="9">
        <f t="shared" si="7"/>
        <v>1.9174714210204398</v>
      </c>
      <c r="CQ66" s="10">
        <f t="shared" si="9"/>
        <v>0.93920507522007535</v>
      </c>
      <c r="CR66" s="10">
        <v>-2.2337347931120299</v>
      </c>
      <c r="CS66" s="7">
        <v>2.9440470448521501E-2</v>
      </c>
      <c r="CT66" s="7">
        <v>0.361605814773378</v>
      </c>
      <c r="CU66" s="7" t="str">
        <f t="shared" si="8"/>
        <v>ecig</v>
      </c>
      <c r="CV66" s="11" t="s">
        <v>552</v>
      </c>
      <c r="CW66" s="6" t="str">
        <f t="shared" ref="CW66:CW97" si="11">IF(B66=CV66,"No","Yes")</f>
        <v>Yes</v>
      </c>
      <c r="CX66" s="12" t="s">
        <v>553</v>
      </c>
      <c r="CY66" s="12" t="s">
        <v>554</v>
      </c>
      <c r="CZ66" s="12">
        <v>31292</v>
      </c>
      <c r="DA66" s="12" t="s">
        <v>555</v>
      </c>
      <c r="DB66" s="12" t="s">
        <v>556</v>
      </c>
      <c r="DC66" s="12" t="s">
        <v>154</v>
      </c>
      <c r="DD66" s="13" t="s">
        <v>557</v>
      </c>
      <c r="DE66" s="13" t="s">
        <v>558</v>
      </c>
      <c r="DF66" s="13" t="s">
        <v>559</v>
      </c>
      <c r="DG66" s="13" t="s">
        <v>560</v>
      </c>
      <c r="DH66" s="13"/>
    </row>
    <row r="67" spans="1:112" ht="409.6">
      <c r="A67" s="6">
        <v>7563</v>
      </c>
      <c r="B67" s="6" t="s">
        <v>561</v>
      </c>
      <c r="C67" s="6" t="s">
        <v>562</v>
      </c>
      <c r="D67" s="6" t="s">
        <v>116</v>
      </c>
      <c r="E67" s="6" t="s">
        <v>114</v>
      </c>
      <c r="F67" s="6" t="s">
        <v>114</v>
      </c>
      <c r="G67" s="6" t="s">
        <v>116</v>
      </c>
      <c r="H67" s="6" t="s">
        <v>114</v>
      </c>
      <c r="I67" s="6" t="s">
        <v>117</v>
      </c>
      <c r="J67" s="6">
        <v>-0.08</v>
      </c>
      <c r="K67" s="6">
        <v>226.13172</v>
      </c>
      <c r="L67" s="6">
        <v>227.13896</v>
      </c>
      <c r="M67" s="6">
        <v>5.4790000000000001</v>
      </c>
      <c r="N67" s="6">
        <v>4297312.4581219899</v>
      </c>
      <c r="O67" s="6">
        <v>3</v>
      </c>
      <c r="P67" s="6">
        <v>0</v>
      </c>
      <c r="Q67" s="6">
        <v>0</v>
      </c>
      <c r="R67" s="6" t="s">
        <v>117</v>
      </c>
      <c r="S67" s="6" t="s">
        <v>117</v>
      </c>
      <c r="T67" s="6">
        <v>0</v>
      </c>
      <c r="U67" s="6" t="s">
        <v>118</v>
      </c>
      <c r="V67" s="6" t="s">
        <v>118</v>
      </c>
      <c r="W67" s="6" t="s">
        <v>118</v>
      </c>
      <c r="X67" s="6">
        <v>4</v>
      </c>
      <c r="Y67" s="6" t="s">
        <v>121</v>
      </c>
      <c r="Z67" s="6" t="b">
        <v>0</v>
      </c>
      <c r="AA67" s="7">
        <v>16540237.203585301</v>
      </c>
      <c r="AB67" s="7">
        <v>34333645.217091702</v>
      </c>
      <c r="AC67" s="7">
        <v>302507.99905691098</v>
      </c>
      <c r="AD67" s="7">
        <v>37254895.860550001</v>
      </c>
      <c r="AE67" s="7">
        <v>202761.79347830301</v>
      </c>
      <c r="AF67" s="7">
        <v>65632859.325249501</v>
      </c>
      <c r="AG67" s="7">
        <v>36965374.992859297</v>
      </c>
      <c r="AH67" s="7">
        <v>16410941.3329487</v>
      </c>
      <c r="AI67" s="7">
        <v>169098019.42636701</v>
      </c>
      <c r="AJ67" s="7">
        <v>213770.07762069799</v>
      </c>
      <c r="AK67" s="7">
        <v>47802.709287413403</v>
      </c>
      <c r="AL67" s="7">
        <v>34539332.116641901</v>
      </c>
      <c r="AM67" s="7">
        <v>23297548.4791243</v>
      </c>
      <c r="AN67" s="7">
        <v>187445.37779147099</v>
      </c>
      <c r="AO67" s="7">
        <v>85852.124718513893</v>
      </c>
      <c r="AP67" s="7">
        <v>73007.899572116206</v>
      </c>
      <c r="AQ67" s="7">
        <v>240075886.38371801</v>
      </c>
      <c r="AR67" s="7">
        <v>62756255.667652696</v>
      </c>
      <c r="AS67" s="7">
        <v>35788993.391865902</v>
      </c>
      <c r="AT67" s="7">
        <v>29675113.2427078</v>
      </c>
      <c r="AU67" s="7">
        <v>72318.6274561951</v>
      </c>
      <c r="AV67" s="7">
        <v>74642373.063039407</v>
      </c>
      <c r="AW67" s="7">
        <v>60528395.4884919</v>
      </c>
      <c r="AX67" s="7">
        <v>57029.357966701697</v>
      </c>
      <c r="AY67" s="7">
        <v>97553.535244377999</v>
      </c>
      <c r="AZ67" s="7">
        <v>17624754.194453102</v>
      </c>
      <c r="BA67" s="7">
        <v>165758.196350452</v>
      </c>
      <c r="BB67" s="7">
        <v>35037088.2577383</v>
      </c>
      <c r="BC67" s="7">
        <v>101341.77104336501</v>
      </c>
      <c r="BD67" s="7">
        <v>211094.34997347501</v>
      </c>
      <c r="BE67" s="7">
        <v>56810881.037596397</v>
      </c>
      <c r="BF67" s="7">
        <v>35889625.232041299</v>
      </c>
      <c r="BG67" s="7">
        <v>20473137.492563799</v>
      </c>
      <c r="BH67" s="7">
        <v>25146029.3055395</v>
      </c>
      <c r="BI67" s="7">
        <v>6869152.5182720404</v>
      </c>
      <c r="BJ67" s="7">
        <v>66844.4046139891</v>
      </c>
      <c r="BK67" s="7">
        <v>47030.709569134902</v>
      </c>
      <c r="BL67" s="7">
        <v>40620.2248290192</v>
      </c>
      <c r="BM67" s="7">
        <v>14310983.6080583</v>
      </c>
      <c r="BN67" s="7">
        <v>60370.032756194603</v>
      </c>
      <c r="BO67" s="7">
        <v>84490.603987824099</v>
      </c>
      <c r="BP67" s="7">
        <v>51593.885876908498</v>
      </c>
      <c r="BQ67" s="7">
        <v>16333880.973853201</v>
      </c>
      <c r="BR67" s="7">
        <v>49023.555370657697</v>
      </c>
      <c r="BS67" s="7">
        <v>85057.759169334604</v>
      </c>
      <c r="BT67" s="7">
        <v>33096464.657455198</v>
      </c>
      <c r="BU67" s="7">
        <v>33953544.0451217</v>
      </c>
      <c r="BV67" s="7">
        <v>84632.417955647994</v>
      </c>
      <c r="BW67" s="7">
        <v>77863.992415903005</v>
      </c>
      <c r="BX67" s="7">
        <v>53677.024710943901</v>
      </c>
      <c r="BY67" s="7">
        <v>109748.893649866</v>
      </c>
      <c r="BZ67" s="7">
        <v>39424135.402195498</v>
      </c>
      <c r="CA67" s="7">
        <v>64359.7441030021</v>
      </c>
      <c r="CB67" s="7">
        <v>62077.4003332969</v>
      </c>
      <c r="CC67" s="7">
        <v>79644.185807155198</v>
      </c>
      <c r="CD67" s="7">
        <v>56280.262764906503</v>
      </c>
      <c r="CE67" s="7">
        <v>42452.059625298898</v>
      </c>
      <c r="CF67" s="7">
        <v>108686195.15358201</v>
      </c>
      <c r="CG67" s="7">
        <v>88838.795511459801</v>
      </c>
      <c r="CH67" s="8">
        <v>0.592592592592593</v>
      </c>
      <c r="CI67" s="8">
        <v>0.375</v>
      </c>
      <c r="CJ67" s="7">
        <f t="shared" ref="CJ67:CJ102" si="12">AVERAGE(AA67:BA67)</f>
        <v>35432238.262403317</v>
      </c>
      <c r="CK67" s="7">
        <f t="shared" ref="CK67:CK102" si="13">AVERAGE(BB67:CG67)</f>
        <v>13360879.992440149</v>
      </c>
      <c r="CL67" s="7">
        <f t="shared" ref="CL67:CL102" si="14">STDEV(AA67:BA67)</f>
        <v>54947164.268123798</v>
      </c>
      <c r="CM67" s="7">
        <f t="shared" ref="CM67:CM102" si="15">STDEV(BB67:CG67)</f>
        <v>23566165.481155049</v>
      </c>
      <c r="CN67" s="9">
        <f t="shared" ref="CN67:CN102" si="16">STDEV(AA67:BA67)*100/AVERAGE(AA67:BA67)</f>
        <v>155.07675202790537</v>
      </c>
      <c r="CO67" s="9">
        <f t="shared" ref="CO67:CO102" si="17">STDEV(BB67:CG67)*100/AVERAGE(BB67:CG67)</f>
        <v>176.38183633480168</v>
      </c>
      <c r="CP67" s="9">
        <f t="shared" ref="CP67:CP102" si="18">CK67/CJ67</f>
        <v>0.37708258489041613</v>
      </c>
      <c r="CQ67" s="10">
        <f t="shared" si="9"/>
        <v>-1.4070475720195628</v>
      </c>
      <c r="CR67" s="10">
        <v>2.0611366319224702</v>
      </c>
      <c r="CS67" s="7">
        <v>4.3862359234437397E-2</v>
      </c>
      <c r="CT67" s="7">
        <v>0.37444459709332101</v>
      </c>
      <c r="CU67" s="7" t="str">
        <f t="shared" ref="CU67:CU102" si="19">IF(CR67&lt;0,"ecig","control")</f>
        <v>control</v>
      </c>
      <c r="CV67" s="11" t="s">
        <v>561</v>
      </c>
      <c r="CW67" s="6" t="str">
        <f t="shared" si="11"/>
        <v>No</v>
      </c>
      <c r="CX67" s="12" t="s">
        <v>563</v>
      </c>
      <c r="CY67" s="12" t="s">
        <v>564</v>
      </c>
      <c r="CZ67" s="12">
        <v>4737</v>
      </c>
      <c r="DA67" s="12" t="s">
        <v>565</v>
      </c>
      <c r="DB67" s="12" t="s">
        <v>566</v>
      </c>
      <c r="DC67" s="12" t="s">
        <v>442</v>
      </c>
      <c r="DD67" s="13" t="s">
        <v>567</v>
      </c>
      <c r="DE67" s="13" t="s">
        <v>568</v>
      </c>
      <c r="DF67" s="13" t="s">
        <v>569</v>
      </c>
      <c r="DG67" s="13" t="s">
        <v>446</v>
      </c>
      <c r="DH67" s="13"/>
    </row>
    <row r="68" spans="1:112" ht="17">
      <c r="A68" s="6">
        <v>8362</v>
      </c>
      <c r="B68" s="6" t="s">
        <v>570</v>
      </c>
      <c r="C68" s="6" t="s">
        <v>571</v>
      </c>
      <c r="D68" s="6" t="s">
        <v>116</v>
      </c>
      <c r="E68" s="6" t="s">
        <v>114</v>
      </c>
      <c r="F68" s="6" t="s">
        <v>114</v>
      </c>
      <c r="G68" s="6" t="s">
        <v>116</v>
      </c>
      <c r="H68" s="6" t="s">
        <v>114</v>
      </c>
      <c r="I68" s="6" t="s">
        <v>117</v>
      </c>
      <c r="J68" s="6">
        <v>0.57999999999999996</v>
      </c>
      <c r="K68" s="6">
        <v>164.09505999999999</v>
      </c>
      <c r="L68" s="6">
        <v>165.10239000000001</v>
      </c>
      <c r="M68" s="6">
        <v>5.4589999999999996</v>
      </c>
      <c r="N68" s="6">
        <v>3690747.4552106601</v>
      </c>
      <c r="O68" s="6">
        <v>7</v>
      </c>
      <c r="P68" s="6">
        <v>0</v>
      </c>
      <c r="Q68" s="6">
        <v>0</v>
      </c>
      <c r="R68" s="6" t="s">
        <v>117</v>
      </c>
      <c r="S68" s="6" t="s">
        <v>117</v>
      </c>
      <c r="T68" s="6">
        <v>7</v>
      </c>
      <c r="U68" s="6" t="s">
        <v>118</v>
      </c>
      <c r="V68" s="6" t="s">
        <v>118</v>
      </c>
      <c r="W68" s="6" t="s">
        <v>118</v>
      </c>
      <c r="X68" s="6">
        <v>6</v>
      </c>
      <c r="Y68" s="6" t="s">
        <v>121</v>
      </c>
      <c r="Z68" s="6" t="b">
        <v>0</v>
      </c>
      <c r="AA68" s="7">
        <v>66095294.099727698</v>
      </c>
      <c r="AB68" s="7">
        <v>89712.935311184003</v>
      </c>
      <c r="AC68" s="7">
        <v>302507.99905691098</v>
      </c>
      <c r="AD68" s="7">
        <v>81474.388556081496</v>
      </c>
      <c r="AE68" s="7">
        <v>57747517.4184075</v>
      </c>
      <c r="AF68" s="7">
        <v>55143.880361755</v>
      </c>
      <c r="AG68" s="7">
        <v>93066.8435548751</v>
      </c>
      <c r="AH68" s="7">
        <v>246797.54089740699</v>
      </c>
      <c r="AI68" s="7">
        <v>64152.505638069299</v>
      </c>
      <c r="AJ68" s="7">
        <v>22167611.0268755</v>
      </c>
      <c r="AK68" s="7">
        <v>47802.709287413403</v>
      </c>
      <c r="AL68" s="7">
        <v>22381295.237374902</v>
      </c>
      <c r="AM68" s="7">
        <v>40036237.9408103</v>
      </c>
      <c r="AN68" s="7">
        <v>105474343.29767799</v>
      </c>
      <c r="AO68" s="7">
        <v>85852.124718513893</v>
      </c>
      <c r="AP68" s="7">
        <v>73007.899572116206</v>
      </c>
      <c r="AQ68" s="7">
        <v>27883037.301989101</v>
      </c>
      <c r="AR68" s="7">
        <v>58502.331954147201</v>
      </c>
      <c r="AS68" s="7">
        <v>80515.804096136198</v>
      </c>
      <c r="AT68" s="7">
        <v>49832.672295953402</v>
      </c>
      <c r="AU68" s="7">
        <v>72318.6274561951</v>
      </c>
      <c r="AV68" s="7">
        <v>60071.0548945306</v>
      </c>
      <c r="AW68" s="7">
        <v>139624.610384292</v>
      </c>
      <c r="AX68" s="7">
        <v>57029.357966701697</v>
      </c>
      <c r="AY68" s="7">
        <v>97553.535244377999</v>
      </c>
      <c r="AZ68" s="7">
        <v>128174280.975097</v>
      </c>
      <c r="BA68" s="7">
        <v>165758.196350452</v>
      </c>
      <c r="BB68" s="7">
        <v>102452450.724038</v>
      </c>
      <c r="BC68" s="7">
        <v>101341.77104336501</v>
      </c>
      <c r="BD68" s="7">
        <v>170219016.383255</v>
      </c>
      <c r="BE68" s="7">
        <v>62937.009110873303</v>
      </c>
      <c r="BF68" s="7">
        <v>46222032.8488461</v>
      </c>
      <c r="BG68" s="7">
        <v>49768004.039818503</v>
      </c>
      <c r="BH68" s="7">
        <v>228053958.83090299</v>
      </c>
      <c r="BI68" s="7">
        <v>45498688.704833098</v>
      </c>
      <c r="BJ68" s="7">
        <v>40970221.776318602</v>
      </c>
      <c r="BK68" s="7">
        <v>47030.709569134902</v>
      </c>
      <c r="BL68" s="7">
        <v>32557072.699799601</v>
      </c>
      <c r="BM68" s="7">
        <v>97048.858051087198</v>
      </c>
      <c r="BN68" s="7">
        <v>109580783.48613</v>
      </c>
      <c r="BO68" s="7">
        <v>84490.603987824099</v>
      </c>
      <c r="BP68" s="7">
        <v>26891134.1999253</v>
      </c>
      <c r="BQ68" s="7">
        <v>209591.61585109399</v>
      </c>
      <c r="BR68" s="7">
        <v>49023.555370657697</v>
      </c>
      <c r="BS68" s="7">
        <v>85057.759169334604</v>
      </c>
      <c r="BT68" s="7">
        <v>73325885.049111605</v>
      </c>
      <c r="BU68" s="7">
        <v>49968720.621902101</v>
      </c>
      <c r="BV68" s="7">
        <v>84632.417955647994</v>
      </c>
      <c r="BW68" s="7">
        <v>77863.992415903005</v>
      </c>
      <c r="BX68" s="7">
        <v>12894456.8651253</v>
      </c>
      <c r="BY68" s="7">
        <v>103095702.06176201</v>
      </c>
      <c r="BZ68" s="7">
        <v>82174104.6580019</v>
      </c>
      <c r="CA68" s="7">
        <v>64359.7441030021</v>
      </c>
      <c r="CB68" s="7">
        <v>172646588.911973</v>
      </c>
      <c r="CC68" s="7">
        <v>126986482.57944</v>
      </c>
      <c r="CD68" s="7">
        <v>16423843.875825301</v>
      </c>
      <c r="CE68" s="7">
        <v>38599980.122283399</v>
      </c>
      <c r="CF68" s="7">
        <v>56735178.221882701</v>
      </c>
      <c r="CG68" s="7">
        <v>61325022.5538432</v>
      </c>
      <c r="CH68" s="8">
        <v>0.296296296296296</v>
      </c>
      <c r="CI68" s="8">
        <v>0.65625</v>
      </c>
      <c r="CJ68" s="7">
        <f t="shared" si="12"/>
        <v>17477049.715391003</v>
      </c>
      <c r="CK68" s="7">
        <f t="shared" si="13"/>
        <v>51479772.101613931</v>
      </c>
      <c r="CL68" s="7">
        <f t="shared" si="14"/>
        <v>34184307.699554324</v>
      </c>
      <c r="CM68" s="7">
        <f t="shared" si="15"/>
        <v>59275283.682299994</v>
      </c>
      <c r="CN68" s="9">
        <f t="shared" si="16"/>
        <v>195.59541373536422</v>
      </c>
      <c r="CO68" s="9">
        <f t="shared" si="17"/>
        <v>115.14286342468418</v>
      </c>
      <c r="CP68" s="9">
        <f t="shared" si="18"/>
        <v>2.9455642079154094</v>
      </c>
      <c r="CQ68" s="10">
        <f t="shared" ref="CQ68:CQ102" si="20">LOG(CP68,2)</f>
        <v>1.5585440014580256</v>
      </c>
      <c r="CR68" s="10">
        <v>-2.6320954204562201</v>
      </c>
      <c r="CS68" s="7">
        <v>1.08994623262546E-2</v>
      </c>
      <c r="CT68" s="7">
        <v>0.32432522501355598</v>
      </c>
      <c r="CU68" s="7" t="str">
        <f t="shared" si="19"/>
        <v>ecig</v>
      </c>
      <c r="CV68" s="11" t="s">
        <v>572</v>
      </c>
      <c r="CW68" s="6" t="str">
        <f t="shared" si="11"/>
        <v>Yes</v>
      </c>
      <c r="CX68" s="12" t="s">
        <v>573</v>
      </c>
      <c r="CY68" s="12" t="s">
        <v>135</v>
      </c>
      <c r="CZ68" s="12" t="s">
        <v>574</v>
      </c>
      <c r="DA68" s="12" t="s">
        <v>135</v>
      </c>
      <c r="DB68" s="12" t="s">
        <v>575</v>
      </c>
      <c r="DC68" s="12" t="s">
        <v>137</v>
      </c>
      <c r="DD68" s="13"/>
      <c r="DE68" s="13"/>
      <c r="DF68" s="13"/>
      <c r="DG68" s="13"/>
      <c r="DH68" s="13"/>
    </row>
    <row r="69" spans="1:112" ht="221">
      <c r="A69" s="6">
        <v>8963</v>
      </c>
      <c r="B69" s="6" t="s">
        <v>576</v>
      </c>
      <c r="C69" s="6" t="s">
        <v>577</v>
      </c>
      <c r="D69" s="6" t="s">
        <v>116</v>
      </c>
      <c r="E69" s="6" t="s">
        <v>114</v>
      </c>
      <c r="F69" s="6" t="s">
        <v>114</v>
      </c>
      <c r="G69" s="6" t="s">
        <v>116</v>
      </c>
      <c r="H69" s="6" t="s">
        <v>114</v>
      </c>
      <c r="I69" s="6" t="s">
        <v>117</v>
      </c>
      <c r="J69" s="6">
        <v>0.47</v>
      </c>
      <c r="K69" s="6">
        <v>132.02456000000001</v>
      </c>
      <c r="L69" s="6">
        <v>133.03174999999999</v>
      </c>
      <c r="M69" s="6">
        <v>4.524</v>
      </c>
      <c r="N69" s="6">
        <v>3369235.1376640899</v>
      </c>
      <c r="O69" s="6">
        <v>2</v>
      </c>
      <c r="P69" s="6">
        <v>0</v>
      </c>
      <c r="Q69" s="6">
        <v>0</v>
      </c>
      <c r="R69" s="6" t="s">
        <v>117</v>
      </c>
      <c r="S69" s="6" t="s">
        <v>117</v>
      </c>
      <c r="T69" s="6">
        <v>0</v>
      </c>
      <c r="U69" s="6" t="s">
        <v>118</v>
      </c>
      <c r="V69" s="6" t="s">
        <v>118</v>
      </c>
      <c r="W69" s="6" t="s">
        <v>118</v>
      </c>
      <c r="X69" s="6">
        <v>3</v>
      </c>
      <c r="Y69" s="6" t="s">
        <v>121</v>
      </c>
      <c r="Z69" s="6" t="b">
        <v>0</v>
      </c>
      <c r="AA69" s="7">
        <v>211063.24240400901</v>
      </c>
      <c r="AB69" s="7">
        <v>89712.935311184003</v>
      </c>
      <c r="AC69" s="7">
        <v>302507.99905691098</v>
      </c>
      <c r="AD69" s="7">
        <v>81474.388556081496</v>
      </c>
      <c r="AE69" s="7">
        <v>202761.79347830301</v>
      </c>
      <c r="AF69" s="7">
        <v>81751436.243457794</v>
      </c>
      <c r="AG69" s="7">
        <v>22082862.373706002</v>
      </c>
      <c r="AH69" s="7">
        <v>246797.54089740699</v>
      </c>
      <c r="AI69" s="7">
        <v>50105846.406889498</v>
      </c>
      <c r="AJ69" s="7">
        <v>213770.07762069799</v>
      </c>
      <c r="AK69" s="7">
        <v>12051541.117082</v>
      </c>
      <c r="AL69" s="7">
        <v>60818558.572009102</v>
      </c>
      <c r="AM69" s="7">
        <v>164147.76214103101</v>
      </c>
      <c r="AN69" s="7">
        <v>187445.37779147099</v>
      </c>
      <c r="AO69" s="7">
        <v>18887651.079863299</v>
      </c>
      <c r="AP69" s="7">
        <v>14476944.9887153</v>
      </c>
      <c r="AQ69" s="7">
        <v>44588752.566430703</v>
      </c>
      <c r="AR69" s="7">
        <v>15238230.8849978</v>
      </c>
      <c r="AS69" s="7">
        <v>23580034.482723299</v>
      </c>
      <c r="AT69" s="7">
        <v>63166470.266070001</v>
      </c>
      <c r="AU69" s="7">
        <v>29439934.734432101</v>
      </c>
      <c r="AV69" s="7">
        <v>9869306.2974469494</v>
      </c>
      <c r="AW69" s="7">
        <v>139624.610384292</v>
      </c>
      <c r="AX69" s="7">
        <v>19984111.812121201</v>
      </c>
      <c r="AY69" s="7">
        <v>97553.535244377999</v>
      </c>
      <c r="AZ69" s="7">
        <v>73579.681769493298</v>
      </c>
      <c r="BA69" s="7">
        <v>165758.196350452</v>
      </c>
      <c r="BB69" s="7">
        <v>107552.178623912</v>
      </c>
      <c r="BC69" s="7">
        <v>76370240.346286103</v>
      </c>
      <c r="BD69" s="7">
        <v>211094.34997347501</v>
      </c>
      <c r="BE69" s="7">
        <v>117163784.07510699</v>
      </c>
      <c r="BF69" s="7">
        <v>130916.54913210199</v>
      </c>
      <c r="BG69" s="7">
        <v>178704.60351362301</v>
      </c>
      <c r="BH69" s="7">
        <v>168766.74855896301</v>
      </c>
      <c r="BI69" s="7">
        <v>142987.251866862</v>
      </c>
      <c r="BJ69" s="7">
        <v>71222250.931014106</v>
      </c>
      <c r="BK69" s="7">
        <v>119405135.105689</v>
      </c>
      <c r="BL69" s="7">
        <v>84055068.290286198</v>
      </c>
      <c r="BM69" s="7">
        <v>17484494.5925529</v>
      </c>
      <c r="BN69" s="7">
        <v>48070751.7376801</v>
      </c>
      <c r="BO69" s="7">
        <v>31858594.3909772</v>
      </c>
      <c r="BP69" s="7">
        <v>55207538.778483398</v>
      </c>
      <c r="BQ69" s="7">
        <v>209591.61585109399</v>
      </c>
      <c r="BR69" s="7">
        <v>75158367.927684695</v>
      </c>
      <c r="BS69" s="7">
        <v>13514011.4898607</v>
      </c>
      <c r="BT69" s="7">
        <v>138837.29432782999</v>
      </c>
      <c r="BU69" s="7">
        <v>23450972.700606499</v>
      </c>
      <c r="BV69" s="7">
        <v>84632.417955647994</v>
      </c>
      <c r="BW69" s="7">
        <v>77863.992415903005</v>
      </c>
      <c r="BX69" s="7">
        <v>14404935.7109551</v>
      </c>
      <c r="BY69" s="7">
        <v>109748.893649866</v>
      </c>
      <c r="BZ69" s="7">
        <v>10804547.2887467</v>
      </c>
      <c r="CA69" s="7">
        <v>56027588.873131797</v>
      </c>
      <c r="CB69" s="7">
        <v>106023446.015948</v>
      </c>
      <c r="CC69" s="7">
        <v>47825868.4853824</v>
      </c>
      <c r="CD69" s="7">
        <v>56280.262764906503</v>
      </c>
      <c r="CE69" s="7">
        <v>33764084.219421104</v>
      </c>
      <c r="CF69" s="7">
        <v>105549805.472849</v>
      </c>
      <c r="CG69" s="7">
        <v>13519067.199281801</v>
      </c>
      <c r="CH69" s="8">
        <v>0.51851851851851805</v>
      </c>
      <c r="CI69" s="8">
        <v>0.625</v>
      </c>
      <c r="CJ69" s="7">
        <f t="shared" si="12"/>
        <v>17341402.924701881</v>
      </c>
      <c r="CK69" s="7">
        <f t="shared" si="13"/>
        <v>35078047.805955552</v>
      </c>
      <c r="CL69" s="7">
        <f t="shared" si="14"/>
        <v>23289759.023282062</v>
      </c>
      <c r="CM69" s="7">
        <f t="shared" si="15"/>
        <v>39796376.644618437</v>
      </c>
      <c r="CN69" s="9">
        <f t="shared" si="16"/>
        <v>134.30146986612641</v>
      </c>
      <c r="CO69" s="9">
        <f t="shared" si="17"/>
        <v>113.45094477538686</v>
      </c>
      <c r="CP69" s="9">
        <f t="shared" si="18"/>
        <v>2.0227918097669475</v>
      </c>
      <c r="CQ69" s="10">
        <f t="shared" si="20"/>
        <v>1.0163478421538037</v>
      </c>
      <c r="CR69" s="10">
        <v>-2.0383771550746199</v>
      </c>
      <c r="CS69" s="7">
        <v>4.6161129346510697E-2</v>
      </c>
      <c r="CT69" s="7">
        <v>0.37444459709332101</v>
      </c>
      <c r="CU69" s="7" t="str">
        <f t="shared" si="19"/>
        <v>ecig</v>
      </c>
      <c r="CV69" s="11" t="s">
        <v>576</v>
      </c>
      <c r="CW69" s="6" t="str">
        <f t="shared" si="11"/>
        <v>No</v>
      </c>
      <c r="CX69" s="12" t="s">
        <v>578</v>
      </c>
      <c r="CY69" s="12" t="s">
        <v>579</v>
      </c>
      <c r="CZ69" s="12" t="s">
        <v>580</v>
      </c>
      <c r="DA69" s="12" t="s">
        <v>135</v>
      </c>
      <c r="DB69" s="12" t="s">
        <v>581</v>
      </c>
      <c r="DC69" s="12" t="s">
        <v>137</v>
      </c>
      <c r="DD69" s="13" t="s">
        <v>582</v>
      </c>
      <c r="DE69" s="13" t="s">
        <v>583</v>
      </c>
      <c r="DF69" s="13" t="s">
        <v>584</v>
      </c>
      <c r="DG69" s="13" t="s">
        <v>585</v>
      </c>
      <c r="DH69" s="13" t="s">
        <v>203</v>
      </c>
    </row>
    <row r="70" spans="1:112" ht="34">
      <c r="A70" s="6">
        <v>9293</v>
      </c>
      <c r="B70" s="6" t="s">
        <v>586</v>
      </c>
      <c r="C70" s="6" t="s">
        <v>587</v>
      </c>
      <c r="D70" s="6" t="s">
        <v>116</v>
      </c>
      <c r="E70" s="6" t="s">
        <v>114</v>
      </c>
      <c r="F70" s="6" t="s">
        <v>114</v>
      </c>
      <c r="G70" s="6" t="s">
        <v>114</v>
      </c>
      <c r="H70" s="6" t="s">
        <v>114</v>
      </c>
      <c r="I70" s="6">
        <v>77.55</v>
      </c>
      <c r="J70" s="6">
        <v>-0.54</v>
      </c>
      <c r="K70" s="6">
        <v>242.19929999999999</v>
      </c>
      <c r="L70" s="6">
        <v>243.20657</v>
      </c>
      <c r="M70" s="6">
        <v>6.601</v>
      </c>
      <c r="N70" s="6">
        <v>3222040.2318523098</v>
      </c>
      <c r="O70" s="6">
        <v>0</v>
      </c>
      <c r="P70" s="6">
        <v>0</v>
      </c>
      <c r="Q70" s="6">
        <v>0</v>
      </c>
      <c r="R70" s="6" t="s">
        <v>117</v>
      </c>
      <c r="S70" s="6" t="s">
        <v>117</v>
      </c>
      <c r="T70" s="6">
        <v>0</v>
      </c>
      <c r="U70" s="6" t="s">
        <v>118</v>
      </c>
      <c r="V70" s="6" t="s">
        <v>118</v>
      </c>
      <c r="W70" s="6" t="s">
        <v>118</v>
      </c>
      <c r="X70" s="6">
        <v>5</v>
      </c>
      <c r="Y70" s="6" t="s">
        <v>121</v>
      </c>
      <c r="Z70" s="6" t="b">
        <v>0</v>
      </c>
      <c r="AA70" s="7">
        <v>326528506.81149298</v>
      </c>
      <c r="AB70" s="7">
        <v>85918745.328784794</v>
      </c>
      <c r="AC70" s="7">
        <v>239714994.53332499</v>
      </c>
      <c r="AD70" s="7">
        <v>20052257.5085169</v>
      </c>
      <c r="AE70" s="7">
        <v>91425039.773669705</v>
      </c>
      <c r="AF70" s="7">
        <v>55143.880361755</v>
      </c>
      <c r="AG70" s="7">
        <v>141773583.274055</v>
      </c>
      <c r="AH70" s="7">
        <v>62798555.308490001</v>
      </c>
      <c r="AI70" s="7">
        <v>82921694.044529304</v>
      </c>
      <c r="AJ70" s="7">
        <v>99155673.359446898</v>
      </c>
      <c r="AK70" s="7">
        <v>72681472.549179599</v>
      </c>
      <c r="AL70" s="7">
        <v>62297644.953842297</v>
      </c>
      <c r="AM70" s="7">
        <v>102612314.448061</v>
      </c>
      <c r="AN70" s="7">
        <v>199811461.39532599</v>
      </c>
      <c r="AO70" s="7">
        <v>208445324.69442099</v>
      </c>
      <c r="AP70" s="7">
        <v>40319310.489498898</v>
      </c>
      <c r="AQ70" s="7">
        <v>30611772.106433399</v>
      </c>
      <c r="AR70" s="7">
        <v>33173199.0559709</v>
      </c>
      <c r="AS70" s="7">
        <v>44306812.684229098</v>
      </c>
      <c r="AT70" s="7">
        <v>35403422.864519402</v>
      </c>
      <c r="AU70" s="7">
        <v>124962747.851983</v>
      </c>
      <c r="AV70" s="7">
        <v>37202419.049938202</v>
      </c>
      <c r="AW70" s="7">
        <v>200821196.47609299</v>
      </c>
      <c r="AX70" s="7">
        <v>29787913.731908798</v>
      </c>
      <c r="AY70" s="7">
        <v>28753091.972364001</v>
      </c>
      <c r="AZ70" s="7">
        <v>45719926.816715598</v>
      </c>
      <c r="BA70" s="7">
        <v>173948827.783627</v>
      </c>
      <c r="BB70" s="7">
        <v>111165271.86978699</v>
      </c>
      <c r="BC70" s="7">
        <v>60006093.978422999</v>
      </c>
      <c r="BD70" s="7">
        <v>126155017.23101901</v>
      </c>
      <c r="BE70" s="7">
        <v>57175542.5237974</v>
      </c>
      <c r="BF70" s="7">
        <v>47740385.979193099</v>
      </c>
      <c r="BG70" s="7">
        <v>65016859.378863901</v>
      </c>
      <c r="BH70" s="7">
        <v>61000856.850849397</v>
      </c>
      <c r="BI70" s="7">
        <v>77875595.293467894</v>
      </c>
      <c r="BJ70" s="7">
        <v>70065328.471008405</v>
      </c>
      <c r="BK70" s="7">
        <v>36788723.9683033</v>
      </c>
      <c r="BL70" s="7">
        <v>61714943.7626068</v>
      </c>
      <c r="BM70" s="7">
        <v>39806740.817926303</v>
      </c>
      <c r="BN70" s="7">
        <v>36496243.076723598</v>
      </c>
      <c r="BO70" s="7">
        <v>71856869.901020199</v>
      </c>
      <c r="BP70" s="7">
        <v>64278172.388183303</v>
      </c>
      <c r="BQ70" s="7">
        <v>190983364.31715399</v>
      </c>
      <c r="BR70" s="7">
        <v>27707449.918899301</v>
      </c>
      <c r="BS70" s="7">
        <v>30235926.482749902</v>
      </c>
      <c r="BT70" s="7">
        <v>76448682.253984198</v>
      </c>
      <c r="BU70" s="7">
        <v>41215404.916318797</v>
      </c>
      <c r="BV70" s="7">
        <v>114469910.302203</v>
      </c>
      <c r="BW70" s="7">
        <v>156813731.70409</v>
      </c>
      <c r="BX70" s="7">
        <v>13710408.349931801</v>
      </c>
      <c r="BY70" s="7">
        <v>49740217.484429397</v>
      </c>
      <c r="BZ70" s="7">
        <v>18569187.179660801</v>
      </c>
      <c r="CA70" s="7">
        <v>25863056.5274598</v>
      </c>
      <c r="CB70" s="7">
        <v>28446104.022296499</v>
      </c>
      <c r="CC70" s="7">
        <v>30132312.391613401</v>
      </c>
      <c r="CD70" s="7">
        <v>21889610.296241101</v>
      </c>
      <c r="CE70" s="7">
        <v>42452.059625298898</v>
      </c>
      <c r="CF70" s="7">
        <v>65779062.723191001</v>
      </c>
      <c r="CG70" s="7">
        <v>28641675.0929906</v>
      </c>
      <c r="CH70" s="8">
        <v>0.96296296296296302</v>
      </c>
      <c r="CI70" s="8">
        <v>0.96875</v>
      </c>
      <c r="CJ70" s="7">
        <f t="shared" si="12"/>
        <v>97081594.546177179</v>
      </c>
      <c r="CK70" s="7">
        <f t="shared" si="13"/>
        <v>59619725.047312863</v>
      </c>
      <c r="CL70" s="7">
        <f t="shared" si="14"/>
        <v>80346740.254606918</v>
      </c>
      <c r="CM70" s="7">
        <f t="shared" si="15"/>
        <v>41885433.77021157</v>
      </c>
      <c r="CN70" s="9">
        <f t="shared" si="16"/>
        <v>82.762073109944367</v>
      </c>
      <c r="CO70" s="9">
        <f t="shared" si="17"/>
        <v>70.254322268296676</v>
      </c>
      <c r="CP70" s="9">
        <f t="shared" si="18"/>
        <v>0.61411975489292714</v>
      </c>
      <c r="CQ70" s="10">
        <f t="shared" si="20"/>
        <v>-0.70340808270594379</v>
      </c>
      <c r="CR70" s="10">
        <v>2.2959096448692402</v>
      </c>
      <c r="CS70" s="7">
        <v>2.5379242004356199E-2</v>
      </c>
      <c r="CT70" s="7">
        <v>0.361605814773378</v>
      </c>
      <c r="CU70" s="7" t="str">
        <f t="shared" si="19"/>
        <v>control</v>
      </c>
      <c r="CV70" s="11" t="s">
        <v>588</v>
      </c>
      <c r="CW70" s="6" t="str">
        <f t="shared" si="11"/>
        <v>Yes</v>
      </c>
      <c r="CX70" s="12" t="s">
        <v>589</v>
      </c>
      <c r="CY70" s="12" t="s">
        <v>135</v>
      </c>
      <c r="CZ70" s="12" t="s">
        <v>590</v>
      </c>
      <c r="DA70" s="12" t="s">
        <v>135</v>
      </c>
      <c r="DB70" s="12" t="s">
        <v>135</v>
      </c>
      <c r="DC70" s="12" t="s">
        <v>137</v>
      </c>
      <c r="DD70" s="13"/>
      <c r="DE70" s="13"/>
      <c r="DF70" s="13"/>
      <c r="DG70" s="13"/>
      <c r="DH70" s="13"/>
    </row>
    <row r="71" spans="1:112" ht="409.6">
      <c r="A71" s="6">
        <v>9346</v>
      </c>
      <c r="B71" s="6" t="s">
        <v>591</v>
      </c>
      <c r="C71" s="6" t="s">
        <v>371</v>
      </c>
      <c r="D71" s="6" t="s">
        <v>116</v>
      </c>
      <c r="E71" s="6" t="s">
        <v>116</v>
      </c>
      <c r="F71" s="6" t="s">
        <v>114</v>
      </c>
      <c r="G71" s="6" t="s">
        <v>116</v>
      </c>
      <c r="H71" s="6" t="s">
        <v>114</v>
      </c>
      <c r="I71" s="6" t="s">
        <v>117</v>
      </c>
      <c r="J71" s="6">
        <v>-0.69</v>
      </c>
      <c r="K71" s="6">
        <v>327.31349999999998</v>
      </c>
      <c r="L71" s="6">
        <v>328.32076999999998</v>
      </c>
      <c r="M71" s="6">
        <v>10.077</v>
      </c>
      <c r="N71" s="6">
        <v>3279116.61220208</v>
      </c>
      <c r="O71" s="6">
        <v>4</v>
      </c>
      <c r="P71" s="6">
        <v>2</v>
      </c>
      <c r="Q71" s="6">
        <v>0</v>
      </c>
      <c r="R71" s="6">
        <v>72.400000000000006</v>
      </c>
      <c r="S71" s="6">
        <v>45.6</v>
      </c>
      <c r="T71" s="6">
        <v>2</v>
      </c>
      <c r="U71" s="6" t="s">
        <v>120</v>
      </c>
      <c r="V71" s="6" t="s">
        <v>120</v>
      </c>
      <c r="W71" s="6" t="s">
        <v>118</v>
      </c>
      <c r="X71" s="6">
        <v>2</v>
      </c>
      <c r="Y71" s="6" t="s">
        <v>121</v>
      </c>
      <c r="Z71" s="6" t="b">
        <v>0</v>
      </c>
      <c r="AA71" s="7">
        <v>211063.24240400901</v>
      </c>
      <c r="AB71" s="7">
        <v>89712.935311184003</v>
      </c>
      <c r="AC71" s="7">
        <v>302507.99905691098</v>
      </c>
      <c r="AD71" s="7">
        <v>81474.388556081496</v>
      </c>
      <c r="AE71" s="7">
        <v>202761.79347830301</v>
      </c>
      <c r="AF71" s="7">
        <v>18484064.866587099</v>
      </c>
      <c r="AG71" s="7">
        <v>93066.8435548751</v>
      </c>
      <c r="AH71" s="7">
        <v>246797.54089740699</v>
      </c>
      <c r="AI71" s="7">
        <v>64152.505638069299</v>
      </c>
      <c r="AJ71" s="7">
        <v>213770.07762069799</v>
      </c>
      <c r="AK71" s="7">
        <v>47802.709287413403</v>
      </c>
      <c r="AL71" s="7">
        <v>9119158.5413154792</v>
      </c>
      <c r="AM71" s="7">
        <v>164147.76214103101</v>
      </c>
      <c r="AN71" s="7">
        <v>187445.37779147099</v>
      </c>
      <c r="AO71" s="7">
        <v>85852.124718513893</v>
      </c>
      <c r="AP71" s="7">
        <v>3414463.5463736402</v>
      </c>
      <c r="AQ71" s="7">
        <v>72213784.469714701</v>
      </c>
      <c r="AR71" s="7">
        <v>28889822.434411202</v>
      </c>
      <c r="AS71" s="7">
        <v>80515.804096136198</v>
      </c>
      <c r="AT71" s="7">
        <v>49832.672295953402</v>
      </c>
      <c r="AU71" s="7">
        <v>72318.6274561951</v>
      </c>
      <c r="AV71" s="7">
        <v>60071.0548945306</v>
      </c>
      <c r="AW71" s="7">
        <v>139624.610384292</v>
      </c>
      <c r="AX71" s="7">
        <v>5521163.1981268097</v>
      </c>
      <c r="AY71" s="7">
        <v>97553.535244377999</v>
      </c>
      <c r="AZ71" s="7">
        <v>73579.681769493298</v>
      </c>
      <c r="BA71" s="7">
        <v>165758.196350452</v>
      </c>
      <c r="BB71" s="7">
        <v>15269531.3648594</v>
      </c>
      <c r="BC71" s="7">
        <v>38473056.987270303</v>
      </c>
      <c r="BD71" s="7">
        <v>62666856.1813372</v>
      </c>
      <c r="BE71" s="7">
        <v>130542760.55318201</v>
      </c>
      <c r="BF71" s="7">
        <v>130916.54913210199</v>
      </c>
      <c r="BG71" s="7">
        <v>107389419.970452</v>
      </c>
      <c r="BH71" s="7">
        <v>128890024.324968</v>
      </c>
      <c r="BI71" s="7">
        <v>142987.251866862</v>
      </c>
      <c r="BJ71" s="7">
        <v>22956087.059084199</v>
      </c>
      <c r="BK71" s="7">
        <v>42471739.523182698</v>
      </c>
      <c r="BL71" s="7">
        <v>100371250.754577</v>
      </c>
      <c r="BM71" s="7">
        <v>97048.858051087198</v>
      </c>
      <c r="BN71" s="7">
        <v>1483927.68955018</v>
      </c>
      <c r="BO71" s="7">
        <v>84490.603987824099</v>
      </c>
      <c r="BP71" s="7">
        <v>65208254.689861201</v>
      </c>
      <c r="BQ71" s="7">
        <v>78429740.179167002</v>
      </c>
      <c r="BR71" s="7">
        <v>6619052.9744772399</v>
      </c>
      <c r="BS71" s="7">
        <v>85057.759169334604</v>
      </c>
      <c r="BT71" s="7">
        <v>138837.29432782999</v>
      </c>
      <c r="BU71" s="7">
        <v>32770988.311485998</v>
      </c>
      <c r="BV71" s="7">
        <v>3141194.8861638401</v>
      </c>
      <c r="BW71" s="7">
        <v>4855437.2134856796</v>
      </c>
      <c r="BX71" s="7">
        <v>2061988.0022601101</v>
      </c>
      <c r="BY71" s="7">
        <v>17732911.009156801</v>
      </c>
      <c r="BZ71" s="7">
        <v>22928625.428880502</v>
      </c>
      <c r="CA71" s="7">
        <v>64359.7441030021</v>
      </c>
      <c r="CB71" s="7">
        <v>62077.4003332969</v>
      </c>
      <c r="CC71" s="7">
        <v>79644.185807155198</v>
      </c>
      <c r="CD71" s="7">
        <v>6418613.6135624498</v>
      </c>
      <c r="CE71" s="7">
        <v>42452.059625298898</v>
      </c>
      <c r="CF71" s="7">
        <v>42378.606606679503</v>
      </c>
      <c r="CG71" s="7">
        <v>10926079.550283</v>
      </c>
      <c r="CH71" s="8">
        <v>0.22222222222222199</v>
      </c>
      <c r="CI71" s="8">
        <v>0.65625</v>
      </c>
      <c r="CJ71" s="7">
        <f t="shared" si="12"/>
        <v>5198972.8347954191</v>
      </c>
      <c r="CK71" s="7">
        <f t="shared" si="13"/>
        <v>28205555.955633037</v>
      </c>
      <c r="CL71" s="7">
        <f t="shared" si="14"/>
        <v>14919121.83096442</v>
      </c>
      <c r="CM71" s="7">
        <f t="shared" si="15"/>
        <v>40295824.948978588</v>
      </c>
      <c r="CN71" s="9">
        <f t="shared" si="16"/>
        <v>286.96287334133552</v>
      </c>
      <c r="CO71" s="9">
        <f t="shared" si="17"/>
        <v>142.86484908279553</v>
      </c>
      <c r="CP71" s="9">
        <f t="shared" si="18"/>
        <v>5.4252170288062169</v>
      </c>
      <c r="CQ71" s="10">
        <f t="shared" si="20"/>
        <v>2.4396808518648898</v>
      </c>
      <c r="CR71" s="10">
        <v>-2.8057454039373</v>
      </c>
      <c r="CS71" s="7">
        <v>6.8561372045813102E-3</v>
      </c>
      <c r="CT71" s="7">
        <v>0.32432522501355598</v>
      </c>
      <c r="CU71" s="7" t="str">
        <f t="shared" si="19"/>
        <v>ecig</v>
      </c>
      <c r="CV71" s="11" t="s">
        <v>591</v>
      </c>
      <c r="CW71" s="6" t="str">
        <f t="shared" si="11"/>
        <v>No</v>
      </c>
      <c r="CX71" s="12" t="s">
        <v>592</v>
      </c>
      <c r="CY71" s="12" t="s">
        <v>593</v>
      </c>
      <c r="CZ71" s="12">
        <v>27902</v>
      </c>
      <c r="DA71" s="12" t="s">
        <v>142</v>
      </c>
      <c r="DB71" s="12" t="s">
        <v>594</v>
      </c>
      <c r="DC71" s="12" t="s">
        <v>231</v>
      </c>
      <c r="DD71" s="13" t="s">
        <v>595</v>
      </c>
      <c r="DE71" s="13" t="s">
        <v>596</v>
      </c>
      <c r="DF71" s="13" t="s">
        <v>597</v>
      </c>
      <c r="DG71" s="13" t="s">
        <v>598</v>
      </c>
      <c r="DH71" s="13" t="s">
        <v>203</v>
      </c>
    </row>
    <row r="72" spans="1:112" ht="204">
      <c r="A72" s="6">
        <v>9367</v>
      </c>
      <c r="B72" s="6" t="s">
        <v>599</v>
      </c>
      <c r="C72" s="6" t="s">
        <v>600</v>
      </c>
      <c r="D72" s="6" t="s">
        <v>116</v>
      </c>
      <c r="E72" s="6" t="s">
        <v>114</v>
      </c>
      <c r="F72" s="6" t="s">
        <v>115</v>
      </c>
      <c r="G72" s="6" t="s">
        <v>116</v>
      </c>
      <c r="H72" s="6" t="s">
        <v>114</v>
      </c>
      <c r="I72" s="6" t="s">
        <v>117</v>
      </c>
      <c r="J72" s="6">
        <v>0.31</v>
      </c>
      <c r="K72" s="6">
        <v>148.08886000000001</v>
      </c>
      <c r="L72" s="6">
        <v>149.09614999999999</v>
      </c>
      <c r="M72" s="6">
        <v>6.5190000000000001</v>
      </c>
      <c r="N72" s="6">
        <v>3189002.1866500201</v>
      </c>
      <c r="O72" s="6">
        <v>21</v>
      </c>
      <c r="P72" s="6">
        <v>0</v>
      </c>
      <c r="Q72" s="6">
        <v>1</v>
      </c>
      <c r="R72" s="6" t="s">
        <v>117</v>
      </c>
      <c r="S72" s="6" t="s">
        <v>117</v>
      </c>
      <c r="T72" s="6">
        <v>10</v>
      </c>
      <c r="U72" s="6" t="s">
        <v>118</v>
      </c>
      <c r="V72" s="6" t="s">
        <v>118</v>
      </c>
      <c r="W72" s="6" t="s">
        <v>118</v>
      </c>
      <c r="X72" s="6">
        <v>2</v>
      </c>
      <c r="Y72" s="6" t="s">
        <v>121</v>
      </c>
      <c r="Z72" s="6" t="b">
        <v>0</v>
      </c>
      <c r="AA72" s="7">
        <v>211063.24240400901</v>
      </c>
      <c r="AB72" s="7">
        <v>89712.935311184003</v>
      </c>
      <c r="AC72" s="7">
        <v>302507.99905691098</v>
      </c>
      <c r="AD72" s="7">
        <v>81474.388556081496</v>
      </c>
      <c r="AE72" s="7">
        <v>202761.79347830301</v>
      </c>
      <c r="AF72" s="7">
        <v>55143.880361755</v>
      </c>
      <c r="AG72" s="7">
        <v>93066.8435548751</v>
      </c>
      <c r="AH72" s="7">
        <v>246797.54089740699</v>
      </c>
      <c r="AI72" s="7">
        <v>22263519.4042309</v>
      </c>
      <c r="AJ72" s="7">
        <v>213770.07762069799</v>
      </c>
      <c r="AK72" s="7">
        <v>47802.709287413403</v>
      </c>
      <c r="AL72" s="7">
        <v>37762.133882739698</v>
      </c>
      <c r="AM72" s="7">
        <v>164147.76214103101</v>
      </c>
      <c r="AN72" s="7">
        <v>187445.37779147099</v>
      </c>
      <c r="AO72" s="7">
        <v>13744179.1946133</v>
      </c>
      <c r="AP72" s="7">
        <v>73007.899572116206</v>
      </c>
      <c r="AQ72" s="7">
        <v>74138.1008370583</v>
      </c>
      <c r="AR72" s="7">
        <v>13770051.7974193</v>
      </c>
      <c r="AS72" s="7">
        <v>80515.804096136198</v>
      </c>
      <c r="AT72" s="7">
        <v>49832.672295953402</v>
      </c>
      <c r="AU72" s="7">
        <v>43396774.023988999</v>
      </c>
      <c r="AV72" s="7">
        <v>60071.0548945306</v>
      </c>
      <c r="AW72" s="7">
        <v>139624.610384292</v>
      </c>
      <c r="AX72" s="7">
        <v>57029.357966701697</v>
      </c>
      <c r="AY72" s="7">
        <v>97553.535244377999</v>
      </c>
      <c r="AZ72" s="7">
        <v>73579.681769493298</v>
      </c>
      <c r="BA72" s="7">
        <v>165758.196350452</v>
      </c>
      <c r="BB72" s="7">
        <v>107552.178623912</v>
      </c>
      <c r="BC72" s="7">
        <v>101341.77104336501</v>
      </c>
      <c r="BD72" s="7">
        <v>211094.34997347501</v>
      </c>
      <c r="BE72" s="7">
        <v>18289109.169323001</v>
      </c>
      <c r="BF72" s="7">
        <v>46382195.893945403</v>
      </c>
      <c r="BG72" s="7">
        <v>178704.60351362301</v>
      </c>
      <c r="BH72" s="7">
        <v>23229007.690164499</v>
      </c>
      <c r="BI72" s="7">
        <v>142987.251866862</v>
      </c>
      <c r="BJ72" s="7">
        <v>10969222.689396501</v>
      </c>
      <c r="BK72" s="7">
        <v>50242669.881654397</v>
      </c>
      <c r="BL72" s="7">
        <v>12769812.329745</v>
      </c>
      <c r="BM72" s="7">
        <v>97048.858051087198</v>
      </c>
      <c r="BN72" s="7">
        <v>60370.032756194603</v>
      </c>
      <c r="BO72" s="7">
        <v>84490.603987824099</v>
      </c>
      <c r="BP72" s="7">
        <v>30953806.113539901</v>
      </c>
      <c r="BQ72" s="7">
        <v>86837347.294918701</v>
      </c>
      <c r="BR72" s="7">
        <v>10938201.4197686</v>
      </c>
      <c r="BS72" s="7">
        <v>85057.759169334604</v>
      </c>
      <c r="BT72" s="7">
        <v>138837.29432782999</v>
      </c>
      <c r="BU72" s="7">
        <v>30887574.639678601</v>
      </c>
      <c r="BV72" s="7">
        <v>84632.417955647994</v>
      </c>
      <c r="BW72" s="7">
        <v>77863.992415903005</v>
      </c>
      <c r="BX72" s="7">
        <v>53677.024710943901</v>
      </c>
      <c r="BY72" s="7">
        <v>54055121.124956504</v>
      </c>
      <c r="BZ72" s="7">
        <v>14069593.4624485</v>
      </c>
      <c r="CA72" s="7">
        <v>41376111.040564403</v>
      </c>
      <c r="CB72" s="7">
        <v>10543618.080692399</v>
      </c>
      <c r="CC72" s="7">
        <v>79644.185807155198</v>
      </c>
      <c r="CD72" s="7">
        <v>56280.262764906503</v>
      </c>
      <c r="CE72" s="7">
        <v>42452.059625298898</v>
      </c>
      <c r="CF72" s="7">
        <v>101838417.51221199</v>
      </c>
      <c r="CG72" s="7">
        <v>10801296.3387961</v>
      </c>
      <c r="CH72" s="8">
        <v>0.148148148148148</v>
      </c>
      <c r="CI72" s="8">
        <v>0.5</v>
      </c>
      <c r="CJ72" s="7">
        <f t="shared" si="12"/>
        <v>3554781.185852129</v>
      </c>
      <c r="CK72" s="7">
        <f t="shared" si="13"/>
        <v>17368285.604012437</v>
      </c>
      <c r="CL72" s="7">
        <f t="shared" si="14"/>
        <v>9641139.6601471025</v>
      </c>
      <c r="CM72" s="7">
        <f t="shared" si="15"/>
        <v>26140811.586165149</v>
      </c>
      <c r="CN72" s="9">
        <f t="shared" si="16"/>
        <v>271.21612150189185</v>
      </c>
      <c r="CO72" s="9">
        <f t="shared" si="17"/>
        <v>150.50887682389373</v>
      </c>
      <c r="CP72" s="9">
        <f t="shared" si="18"/>
        <v>4.8858944323035809</v>
      </c>
      <c r="CQ72" s="10">
        <f t="shared" si="20"/>
        <v>2.2886226921689317</v>
      </c>
      <c r="CR72" s="10">
        <v>-2.59784358456008</v>
      </c>
      <c r="CS72" s="7">
        <v>1.19177790373506E-2</v>
      </c>
      <c r="CT72" s="7">
        <v>0.32432522501355598</v>
      </c>
      <c r="CU72" s="7" t="str">
        <f t="shared" si="19"/>
        <v>ecig</v>
      </c>
      <c r="CV72" s="11" t="s">
        <v>601</v>
      </c>
      <c r="CW72" s="6" t="str">
        <f t="shared" si="11"/>
        <v>Yes</v>
      </c>
      <c r="CX72" s="12" t="s">
        <v>602</v>
      </c>
      <c r="CY72" s="12" t="s">
        <v>603</v>
      </c>
      <c r="CZ72" s="12" t="s">
        <v>604</v>
      </c>
      <c r="DA72" s="12" t="s">
        <v>135</v>
      </c>
      <c r="DB72" s="12" t="s">
        <v>135</v>
      </c>
      <c r="DC72" s="12" t="s">
        <v>137</v>
      </c>
      <c r="DD72" s="13" t="s">
        <v>605</v>
      </c>
      <c r="DE72" s="13" t="s">
        <v>606</v>
      </c>
      <c r="DF72" s="13" t="s">
        <v>495</v>
      </c>
      <c r="DG72" s="13" t="s">
        <v>349</v>
      </c>
      <c r="DH72" s="13"/>
    </row>
    <row r="73" spans="1:112" ht="409.6">
      <c r="A73" s="6">
        <v>9417</v>
      </c>
      <c r="B73" s="6" t="s">
        <v>607</v>
      </c>
      <c r="C73" s="6" t="s">
        <v>608</v>
      </c>
      <c r="D73" s="6" t="s">
        <v>116</v>
      </c>
      <c r="E73" s="6" t="s">
        <v>114</v>
      </c>
      <c r="F73" s="6" t="s">
        <v>114</v>
      </c>
      <c r="G73" s="6" t="s">
        <v>114</v>
      </c>
      <c r="H73" s="6" t="s">
        <v>114</v>
      </c>
      <c r="I73" s="6">
        <v>50.57</v>
      </c>
      <c r="J73" s="6">
        <v>0.2</v>
      </c>
      <c r="K73" s="6">
        <v>147.12595999999999</v>
      </c>
      <c r="L73" s="6">
        <v>148.13326000000001</v>
      </c>
      <c r="M73" s="6">
        <v>0.84299999999999997</v>
      </c>
      <c r="N73" s="6">
        <v>3652067.25090134</v>
      </c>
      <c r="O73" s="6">
        <v>0</v>
      </c>
      <c r="P73" s="6">
        <v>0</v>
      </c>
      <c r="Q73" s="6">
        <v>0</v>
      </c>
      <c r="R73" s="6" t="s">
        <v>117</v>
      </c>
      <c r="S73" s="6" t="s">
        <v>117</v>
      </c>
      <c r="T73" s="6">
        <v>0</v>
      </c>
      <c r="U73" s="6" t="s">
        <v>118</v>
      </c>
      <c r="V73" s="6" t="s">
        <v>118</v>
      </c>
      <c r="W73" s="6" t="s">
        <v>118</v>
      </c>
      <c r="X73" s="6">
        <v>2</v>
      </c>
      <c r="Y73" s="6" t="s">
        <v>121</v>
      </c>
      <c r="Z73" s="6" t="b">
        <v>0</v>
      </c>
      <c r="AA73" s="7">
        <v>118017787.623319</v>
      </c>
      <c r="AB73" s="7">
        <v>48279123.1099336</v>
      </c>
      <c r="AC73" s="7">
        <v>302507.99905691098</v>
      </c>
      <c r="AD73" s="7">
        <v>50338500.600189798</v>
      </c>
      <c r="AE73" s="7">
        <v>108932717.24563099</v>
      </c>
      <c r="AF73" s="7">
        <v>33616074.185609803</v>
      </c>
      <c r="AG73" s="7">
        <v>59662695.877028503</v>
      </c>
      <c r="AH73" s="7">
        <v>115582873.654983</v>
      </c>
      <c r="AI73" s="7">
        <v>31080107.385826401</v>
      </c>
      <c r="AJ73" s="7">
        <v>132811861.05339199</v>
      </c>
      <c r="AK73" s="7">
        <v>53827378.176600598</v>
      </c>
      <c r="AL73" s="7">
        <v>103921509.35040601</v>
      </c>
      <c r="AM73" s="7">
        <v>164147.76214103101</v>
      </c>
      <c r="AN73" s="7">
        <v>107181089.97274899</v>
      </c>
      <c r="AO73" s="7">
        <v>59280974.283253103</v>
      </c>
      <c r="AP73" s="7">
        <v>37491666.878512099</v>
      </c>
      <c r="AQ73" s="7">
        <v>19547699.988221101</v>
      </c>
      <c r="AR73" s="7">
        <v>26779007.170116801</v>
      </c>
      <c r="AS73" s="7">
        <v>80515.804096136198</v>
      </c>
      <c r="AT73" s="7">
        <v>23249693.326322399</v>
      </c>
      <c r="AU73" s="7">
        <v>72318.6274561951</v>
      </c>
      <c r="AV73" s="7">
        <v>30867200.328007098</v>
      </c>
      <c r="AW73" s="7">
        <v>69812728.971723497</v>
      </c>
      <c r="AX73" s="7">
        <v>35046527.446394801</v>
      </c>
      <c r="AY73" s="7">
        <v>43950267.691808999</v>
      </c>
      <c r="AZ73" s="7">
        <v>38406779.942667499</v>
      </c>
      <c r="BA73" s="7">
        <v>97742905.385534897</v>
      </c>
      <c r="BB73" s="7">
        <v>61829550.748898603</v>
      </c>
      <c r="BC73" s="7">
        <v>101341.77104336501</v>
      </c>
      <c r="BD73" s="7">
        <v>211094.34997347501</v>
      </c>
      <c r="BE73" s="7">
        <v>30498716.432822101</v>
      </c>
      <c r="BF73" s="7">
        <v>82283643.697160199</v>
      </c>
      <c r="BG73" s="7">
        <v>58896950.128850102</v>
      </c>
      <c r="BH73" s="7">
        <v>85733051.915081501</v>
      </c>
      <c r="BI73" s="7">
        <v>142987.251866862</v>
      </c>
      <c r="BJ73" s="7">
        <v>66844.4046139891</v>
      </c>
      <c r="BK73" s="7">
        <v>27547415.739869799</v>
      </c>
      <c r="BL73" s="7">
        <v>40620.2248290192</v>
      </c>
      <c r="BM73" s="7">
        <v>66912299.520583503</v>
      </c>
      <c r="BN73" s="7">
        <v>31982551.630035099</v>
      </c>
      <c r="BO73" s="7">
        <v>41785537.367869496</v>
      </c>
      <c r="BP73" s="7">
        <v>25073112.153831601</v>
      </c>
      <c r="BQ73" s="7">
        <v>95652528.943519905</v>
      </c>
      <c r="BR73" s="7">
        <v>32904547.0413174</v>
      </c>
      <c r="BS73" s="7">
        <v>85057.759169334604</v>
      </c>
      <c r="BT73" s="7">
        <v>138837.29432782999</v>
      </c>
      <c r="BU73" s="7">
        <v>34680314.477306403</v>
      </c>
      <c r="BV73" s="7">
        <v>32645199.830679499</v>
      </c>
      <c r="BW73" s="7">
        <v>77863.992415903005</v>
      </c>
      <c r="BX73" s="7">
        <v>31291090.954849798</v>
      </c>
      <c r="BY73" s="7">
        <v>109748.893649866</v>
      </c>
      <c r="BZ73" s="7">
        <v>27203522.974344399</v>
      </c>
      <c r="CA73" s="7">
        <v>44167291.718279302</v>
      </c>
      <c r="CB73" s="7">
        <v>35619362.360352501</v>
      </c>
      <c r="CC73" s="7">
        <v>39740676.734542601</v>
      </c>
      <c r="CD73" s="7">
        <v>56280.262764906503</v>
      </c>
      <c r="CE73" s="7">
        <v>47703715.249490298</v>
      </c>
      <c r="CF73" s="7">
        <v>48544619.653566897</v>
      </c>
      <c r="CG73" s="7">
        <v>40146117.503817901</v>
      </c>
      <c r="CH73" s="8">
        <v>0.85185185185185197</v>
      </c>
      <c r="CI73" s="8">
        <v>0.6875</v>
      </c>
      <c r="CJ73" s="7">
        <f t="shared" si="12"/>
        <v>53557283.697814129</v>
      </c>
      <c r="CK73" s="7">
        <f t="shared" si="13"/>
        <v>31996015.405678857</v>
      </c>
      <c r="CL73" s="7">
        <f t="shared" si="14"/>
        <v>40012952.117500767</v>
      </c>
      <c r="CM73" s="7">
        <f t="shared" si="15"/>
        <v>27520730.542798076</v>
      </c>
      <c r="CN73" s="9">
        <f t="shared" si="16"/>
        <v>74.710570355407782</v>
      </c>
      <c r="CO73" s="9">
        <f t="shared" si="17"/>
        <v>86.012993161371966</v>
      </c>
      <c r="CP73" s="9">
        <f t="shared" si="18"/>
        <v>0.5974166947339925</v>
      </c>
      <c r="CQ73" s="10">
        <f t="shared" si="20"/>
        <v>-0.74319054074484403</v>
      </c>
      <c r="CR73" s="10">
        <v>2.44136048513184</v>
      </c>
      <c r="CS73" s="7">
        <v>1.7759898789672299E-2</v>
      </c>
      <c r="CT73" s="7">
        <v>0.33185849086767</v>
      </c>
      <c r="CU73" s="7" t="str">
        <f t="shared" si="19"/>
        <v>control</v>
      </c>
      <c r="CV73" s="11" t="s">
        <v>607</v>
      </c>
      <c r="CW73" s="6" t="str">
        <f t="shared" si="11"/>
        <v>No</v>
      </c>
      <c r="CX73" s="12" t="s">
        <v>609</v>
      </c>
      <c r="CY73" s="12" t="s">
        <v>135</v>
      </c>
      <c r="CZ73" s="12" t="s">
        <v>610</v>
      </c>
      <c r="DA73" s="12" t="s">
        <v>135</v>
      </c>
      <c r="DB73" s="12" t="s">
        <v>135</v>
      </c>
      <c r="DC73" s="12" t="s">
        <v>137</v>
      </c>
      <c r="DD73" s="13"/>
      <c r="DE73" s="13"/>
      <c r="DF73" s="13"/>
      <c r="DG73" s="13"/>
      <c r="DH73" s="13" t="s">
        <v>294</v>
      </c>
    </row>
    <row r="74" spans="1:112" ht="17">
      <c r="A74" s="6">
        <v>9558</v>
      </c>
      <c r="B74" s="6" t="s">
        <v>611</v>
      </c>
      <c r="C74" s="6" t="s">
        <v>612</v>
      </c>
      <c r="D74" s="6" t="s">
        <v>116</v>
      </c>
      <c r="E74" s="6" t="s">
        <v>114</v>
      </c>
      <c r="F74" s="6" t="s">
        <v>114</v>
      </c>
      <c r="G74" s="6" t="s">
        <v>116</v>
      </c>
      <c r="H74" s="6" t="s">
        <v>114</v>
      </c>
      <c r="I74" s="6" t="s">
        <v>117</v>
      </c>
      <c r="J74" s="6">
        <v>-0.63</v>
      </c>
      <c r="K74" s="6">
        <v>322.21420999999998</v>
      </c>
      <c r="L74" s="6">
        <v>323.22147000000001</v>
      </c>
      <c r="M74" s="6">
        <v>8.0139999999999993</v>
      </c>
      <c r="N74" s="6">
        <v>3190445.46510565</v>
      </c>
      <c r="O74" s="6">
        <v>8</v>
      </c>
      <c r="P74" s="6">
        <v>0</v>
      </c>
      <c r="Q74" s="6">
        <v>0</v>
      </c>
      <c r="R74" s="6" t="s">
        <v>117</v>
      </c>
      <c r="S74" s="6" t="s">
        <v>117</v>
      </c>
      <c r="T74" s="6">
        <v>1</v>
      </c>
      <c r="U74" s="6" t="s">
        <v>118</v>
      </c>
      <c r="V74" s="6" t="s">
        <v>118</v>
      </c>
      <c r="W74" s="6" t="s">
        <v>118</v>
      </c>
      <c r="X74" s="6">
        <v>4</v>
      </c>
      <c r="Y74" s="6" t="s">
        <v>121</v>
      </c>
      <c r="Z74" s="6" t="b">
        <v>0</v>
      </c>
      <c r="AA74" s="7">
        <v>106739184.59100799</v>
      </c>
      <c r="AB74" s="7">
        <v>107282027.016976</v>
      </c>
      <c r="AC74" s="7">
        <v>139430419.15377</v>
      </c>
      <c r="AD74" s="7">
        <v>81474.388556081496</v>
      </c>
      <c r="AE74" s="7">
        <v>202761.79347830301</v>
      </c>
      <c r="AF74" s="7">
        <v>61237007.963921301</v>
      </c>
      <c r="AG74" s="7">
        <v>170191692.92554399</v>
      </c>
      <c r="AH74" s="7">
        <v>246797.54089740699</v>
      </c>
      <c r="AI74" s="7">
        <v>50919956.793975703</v>
      </c>
      <c r="AJ74" s="7">
        <v>78434529.944538295</v>
      </c>
      <c r="AK74" s="7">
        <v>37930096.074200697</v>
      </c>
      <c r="AL74" s="7">
        <v>58196658.8068863</v>
      </c>
      <c r="AM74" s="7">
        <v>50182429.245329201</v>
      </c>
      <c r="AN74" s="7">
        <v>51645938.754892901</v>
      </c>
      <c r="AO74" s="7">
        <v>34138456.597644001</v>
      </c>
      <c r="AP74" s="7">
        <v>73007.899572116206</v>
      </c>
      <c r="AQ74" s="7">
        <v>74138.1008370583</v>
      </c>
      <c r="AR74" s="7">
        <v>40620277.004101902</v>
      </c>
      <c r="AS74" s="7">
        <v>110078545.755916</v>
      </c>
      <c r="AT74" s="7">
        <v>75468681.302070498</v>
      </c>
      <c r="AU74" s="7">
        <v>132765595.67872301</v>
      </c>
      <c r="AV74" s="7">
        <v>99557185.648851797</v>
      </c>
      <c r="AW74" s="7">
        <v>132031957.975613</v>
      </c>
      <c r="AX74" s="7">
        <v>102341938.195473</v>
      </c>
      <c r="AY74" s="7">
        <v>31250184.771817502</v>
      </c>
      <c r="AZ74" s="7">
        <v>140439203.64627901</v>
      </c>
      <c r="BA74" s="7">
        <v>91999385.535779193</v>
      </c>
      <c r="BB74" s="7">
        <v>107552.178623912</v>
      </c>
      <c r="BC74" s="7">
        <v>49947983.4189803</v>
      </c>
      <c r="BD74" s="7">
        <v>211094.34997347501</v>
      </c>
      <c r="BE74" s="7">
        <v>95451396.710906699</v>
      </c>
      <c r="BF74" s="7">
        <v>110912517.10854</v>
      </c>
      <c r="BG74" s="7">
        <v>178704.60351362301</v>
      </c>
      <c r="BH74" s="7">
        <v>64099903.359589398</v>
      </c>
      <c r="BI74" s="7">
        <v>13916249.576233899</v>
      </c>
      <c r="BJ74" s="7">
        <v>86715070.898000404</v>
      </c>
      <c r="BK74" s="7">
        <v>47030.709569134902</v>
      </c>
      <c r="BL74" s="7">
        <v>97657094.784135401</v>
      </c>
      <c r="BM74" s="7">
        <v>58246375.137489103</v>
      </c>
      <c r="BN74" s="7">
        <v>60370.032756194603</v>
      </c>
      <c r="BO74" s="7">
        <v>84490.603987824099</v>
      </c>
      <c r="BP74" s="7">
        <v>54240841.537795402</v>
      </c>
      <c r="BQ74" s="7">
        <v>209591.61585109399</v>
      </c>
      <c r="BR74" s="7">
        <v>49023.555370657697</v>
      </c>
      <c r="BS74" s="7">
        <v>49718658.863493003</v>
      </c>
      <c r="BT74" s="7">
        <v>22457148.0660231</v>
      </c>
      <c r="BU74" s="7">
        <v>74680.910813464201</v>
      </c>
      <c r="BV74" s="7">
        <v>72264293.982936203</v>
      </c>
      <c r="BW74" s="7">
        <v>111035460.207197</v>
      </c>
      <c r="BX74" s="7">
        <v>53677.024710943901</v>
      </c>
      <c r="BY74" s="7">
        <v>30200165.1398433</v>
      </c>
      <c r="BZ74" s="7">
        <v>97950057.471786693</v>
      </c>
      <c r="CA74" s="7">
        <v>110575786.104919</v>
      </c>
      <c r="CB74" s="7">
        <v>62077.4003332969</v>
      </c>
      <c r="CC74" s="7">
        <v>108656682.96334299</v>
      </c>
      <c r="CD74" s="7">
        <v>44838256.138146803</v>
      </c>
      <c r="CE74" s="7">
        <v>81142478.239958197</v>
      </c>
      <c r="CF74" s="7">
        <v>86510302.0246436</v>
      </c>
      <c r="CG74" s="7">
        <v>29294268.730887201</v>
      </c>
      <c r="CH74" s="8">
        <v>0.81481481481481499</v>
      </c>
      <c r="CI74" s="8">
        <v>0.65625</v>
      </c>
      <c r="CJ74" s="7">
        <f t="shared" si="12"/>
        <v>70502204.929876029</v>
      </c>
      <c r="CK74" s="7">
        <f t="shared" si="13"/>
        <v>46155290.107823491</v>
      </c>
      <c r="CL74" s="7">
        <f t="shared" si="14"/>
        <v>49940793.502438098</v>
      </c>
      <c r="CM74" s="7">
        <f t="shared" si="15"/>
        <v>42287312.82746736</v>
      </c>
      <c r="CN74" s="9">
        <f t="shared" si="16"/>
        <v>70.8357895361017</v>
      </c>
      <c r="CO74" s="9">
        <f t="shared" si="17"/>
        <v>91.619644744253279</v>
      </c>
      <c r="CP74" s="9">
        <f t="shared" si="18"/>
        <v>0.65466449104295621</v>
      </c>
      <c r="CQ74" s="10">
        <f t="shared" si="20"/>
        <v>-0.61117236551878451</v>
      </c>
      <c r="CR74" s="10">
        <v>2.0282147589958801</v>
      </c>
      <c r="CS74" s="7">
        <v>4.7220738977306102E-2</v>
      </c>
      <c r="CT74" s="7">
        <v>0.37444459709332101</v>
      </c>
      <c r="CU74" s="7" t="str">
        <f t="shared" si="19"/>
        <v>control</v>
      </c>
      <c r="CV74" s="11" t="s">
        <v>611</v>
      </c>
      <c r="CW74" s="6" t="str">
        <f t="shared" si="11"/>
        <v>No</v>
      </c>
      <c r="CX74" s="12" t="s">
        <v>613</v>
      </c>
      <c r="CY74" s="12" t="s">
        <v>135</v>
      </c>
      <c r="CZ74" s="12" t="s">
        <v>614</v>
      </c>
      <c r="DA74" s="12" t="s">
        <v>615</v>
      </c>
      <c r="DB74" s="12" t="s">
        <v>616</v>
      </c>
      <c r="DC74" s="12" t="s">
        <v>137</v>
      </c>
      <c r="DD74" s="13"/>
      <c r="DE74" s="13"/>
      <c r="DF74" s="13"/>
      <c r="DG74" s="13"/>
      <c r="DH74" s="13"/>
    </row>
    <row r="75" spans="1:112" ht="409.6">
      <c r="A75" s="6">
        <v>9701</v>
      </c>
      <c r="B75" s="6" t="s">
        <v>617</v>
      </c>
      <c r="C75" s="6" t="s">
        <v>618</v>
      </c>
      <c r="D75" s="6" t="s">
        <v>116</v>
      </c>
      <c r="E75" s="6" t="s">
        <v>114</v>
      </c>
      <c r="F75" s="6" t="s">
        <v>114</v>
      </c>
      <c r="G75" s="6" t="s">
        <v>115</v>
      </c>
      <c r="H75" s="6" t="s">
        <v>116</v>
      </c>
      <c r="I75" s="6" t="s">
        <v>117</v>
      </c>
      <c r="J75" s="6">
        <v>-1.1200000000000001</v>
      </c>
      <c r="K75" s="6">
        <v>325.29771</v>
      </c>
      <c r="L75" s="6">
        <v>326.30486999999999</v>
      </c>
      <c r="M75" s="6">
        <v>9.5389999999999997</v>
      </c>
      <c r="N75" s="6">
        <v>3032491.1719241799</v>
      </c>
      <c r="O75" s="6">
        <v>1</v>
      </c>
      <c r="P75" s="6">
        <v>0</v>
      </c>
      <c r="Q75" s="6">
        <v>0</v>
      </c>
      <c r="R75" s="6" t="s">
        <v>117</v>
      </c>
      <c r="S75" s="6" t="s">
        <v>117</v>
      </c>
      <c r="T75" s="6">
        <v>1</v>
      </c>
      <c r="U75" s="6" t="s">
        <v>118</v>
      </c>
      <c r="V75" s="6" t="s">
        <v>118</v>
      </c>
      <c r="W75" s="6" t="s">
        <v>120</v>
      </c>
      <c r="X75" s="6">
        <v>1</v>
      </c>
      <c r="Y75" s="6" t="s">
        <v>121</v>
      </c>
      <c r="Z75" s="6" t="b">
        <v>0</v>
      </c>
      <c r="AA75" s="7">
        <v>211063.24240400901</v>
      </c>
      <c r="AB75" s="7">
        <v>89712.935311184003</v>
      </c>
      <c r="AC75" s="7">
        <v>302507.99905691098</v>
      </c>
      <c r="AD75" s="7">
        <v>81474.388556081496</v>
      </c>
      <c r="AE75" s="7">
        <v>202761.79347830301</v>
      </c>
      <c r="AF75" s="7">
        <v>48792679.882972203</v>
      </c>
      <c r="AG75" s="7">
        <v>93066.8435548751</v>
      </c>
      <c r="AH75" s="7">
        <v>22371973.298955999</v>
      </c>
      <c r="AI75" s="7">
        <v>35791854.2807298</v>
      </c>
      <c r="AJ75" s="7">
        <v>213770.07762069799</v>
      </c>
      <c r="AK75" s="7">
        <v>47802.709287413403</v>
      </c>
      <c r="AL75" s="7">
        <v>31074076.458113398</v>
      </c>
      <c r="AM75" s="7">
        <v>164147.76214103101</v>
      </c>
      <c r="AN75" s="7">
        <v>187445.37779147099</v>
      </c>
      <c r="AO75" s="7">
        <v>85852.124718513893</v>
      </c>
      <c r="AP75" s="7">
        <v>8345511.4387376001</v>
      </c>
      <c r="AQ75" s="7">
        <v>29938082.713943299</v>
      </c>
      <c r="AR75" s="7">
        <v>48607554.619449303</v>
      </c>
      <c r="AS75" s="7">
        <v>80515.804096136198</v>
      </c>
      <c r="AT75" s="7">
        <v>49832.672295953402</v>
      </c>
      <c r="AU75" s="7">
        <v>72318.6274561951</v>
      </c>
      <c r="AV75" s="7">
        <v>60071.0548945306</v>
      </c>
      <c r="AW75" s="7">
        <v>139624.610384292</v>
      </c>
      <c r="AX75" s="7">
        <v>40187251.749895804</v>
      </c>
      <c r="AY75" s="7">
        <v>97553.535244377999</v>
      </c>
      <c r="AZ75" s="7">
        <v>73579.681769493298</v>
      </c>
      <c r="BA75" s="7">
        <v>165758.196350452</v>
      </c>
      <c r="BB75" s="7">
        <v>107552.178623912</v>
      </c>
      <c r="BC75" s="7">
        <v>96652062.755264893</v>
      </c>
      <c r="BD75" s="7">
        <v>136302562.06684899</v>
      </c>
      <c r="BE75" s="7">
        <v>93089640.910828397</v>
      </c>
      <c r="BF75" s="7">
        <v>48155653.644916102</v>
      </c>
      <c r="BG75" s="7">
        <v>266097006.52940899</v>
      </c>
      <c r="BH75" s="7">
        <v>50761324.9721426</v>
      </c>
      <c r="BI75" s="7">
        <v>142987.251866862</v>
      </c>
      <c r="BJ75" s="7">
        <v>44779825.169510096</v>
      </c>
      <c r="BK75" s="7">
        <v>107470984.739406</v>
      </c>
      <c r="BL75" s="7">
        <v>51133986.956754901</v>
      </c>
      <c r="BM75" s="7">
        <v>97048.858051087198</v>
      </c>
      <c r="BN75" s="7">
        <v>60370.032756194603</v>
      </c>
      <c r="BO75" s="7">
        <v>17924099.3759479</v>
      </c>
      <c r="BP75" s="7">
        <v>110803573.279781</v>
      </c>
      <c r="BQ75" s="7">
        <v>190207323.34272</v>
      </c>
      <c r="BR75" s="7">
        <v>9357828.7882688493</v>
      </c>
      <c r="BS75" s="7">
        <v>85057.759169334604</v>
      </c>
      <c r="BT75" s="7">
        <v>138837.29432782999</v>
      </c>
      <c r="BU75" s="7">
        <v>84397763.142134205</v>
      </c>
      <c r="BV75" s="7">
        <v>84632.417955647994</v>
      </c>
      <c r="BW75" s="7">
        <v>77863.992415903005</v>
      </c>
      <c r="BX75" s="7">
        <v>53677.024710943901</v>
      </c>
      <c r="BY75" s="7">
        <v>109748.893649866</v>
      </c>
      <c r="BZ75" s="7">
        <v>121122860.17295299</v>
      </c>
      <c r="CA75" s="7">
        <v>33257204.159449998</v>
      </c>
      <c r="CB75" s="7">
        <v>62077.4003332969</v>
      </c>
      <c r="CC75" s="7">
        <v>79644.185807155198</v>
      </c>
      <c r="CD75" s="7">
        <v>20365580.623825401</v>
      </c>
      <c r="CE75" s="7">
        <v>42452.059625298898</v>
      </c>
      <c r="CF75" s="7">
        <v>42378.606606679503</v>
      </c>
      <c r="CG75" s="7">
        <v>54151092.827090897</v>
      </c>
      <c r="CH75" s="8">
        <v>0.296296296296296</v>
      </c>
      <c r="CI75" s="8">
        <v>0.5625</v>
      </c>
      <c r="CJ75" s="7">
        <f t="shared" si="12"/>
        <v>9908438.6621929388</v>
      </c>
      <c r="CK75" s="7">
        <f t="shared" si="13"/>
        <v>48037959.419161007</v>
      </c>
      <c r="CL75" s="7">
        <f t="shared" si="14"/>
        <v>16894635.259449735</v>
      </c>
      <c r="CM75" s="7">
        <f t="shared" si="15"/>
        <v>64689417.276133545</v>
      </c>
      <c r="CN75" s="9">
        <f t="shared" si="16"/>
        <v>170.50754246391639</v>
      </c>
      <c r="CO75" s="9">
        <f t="shared" si="17"/>
        <v>134.66312486689586</v>
      </c>
      <c r="CP75" s="9">
        <f t="shared" si="18"/>
        <v>4.8481865868995779</v>
      </c>
      <c r="CQ75" s="10">
        <f t="shared" si="20"/>
        <v>2.2774452233188418</v>
      </c>
      <c r="CR75" s="10">
        <v>-2.9746488865818801</v>
      </c>
      <c r="CS75" s="7">
        <v>4.2955118624048404E-3</v>
      </c>
      <c r="CT75" s="7">
        <v>0.32432522501355598</v>
      </c>
      <c r="CU75" s="7" t="str">
        <f t="shared" si="19"/>
        <v>ecig</v>
      </c>
      <c r="CV75" s="11" t="s">
        <v>617</v>
      </c>
      <c r="CW75" s="6" t="str">
        <f t="shared" si="11"/>
        <v>No</v>
      </c>
      <c r="CX75" s="12" t="s">
        <v>619</v>
      </c>
      <c r="CY75" s="12" t="s">
        <v>620</v>
      </c>
      <c r="CZ75" s="12" t="s">
        <v>621</v>
      </c>
      <c r="DA75" s="12" t="s">
        <v>622</v>
      </c>
      <c r="DB75" s="12" t="s">
        <v>623</v>
      </c>
      <c r="DC75" s="12" t="s">
        <v>231</v>
      </c>
      <c r="DD75" s="13" t="s">
        <v>624</v>
      </c>
      <c r="DE75" s="13" t="s">
        <v>625</v>
      </c>
      <c r="DF75" s="13" t="s">
        <v>626</v>
      </c>
      <c r="DG75" s="13" t="s">
        <v>627</v>
      </c>
      <c r="DH75" s="13"/>
    </row>
    <row r="76" spans="1:112" ht="17">
      <c r="A76" s="6">
        <v>9825</v>
      </c>
      <c r="B76" s="6" t="s">
        <v>628</v>
      </c>
      <c r="C76" s="6" t="s">
        <v>629</v>
      </c>
      <c r="D76" s="6" t="s">
        <v>116</v>
      </c>
      <c r="E76" s="6" t="s">
        <v>114</v>
      </c>
      <c r="F76" s="6" t="s">
        <v>114</v>
      </c>
      <c r="G76" s="6" t="s">
        <v>116</v>
      </c>
      <c r="H76" s="6" t="s">
        <v>114</v>
      </c>
      <c r="I76" s="6" t="s">
        <v>117</v>
      </c>
      <c r="J76" s="6">
        <v>-1.05</v>
      </c>
      <c r="K76" s="6">
        <v>269.27157999999997</v>
      </c>
      <c r="L76" s="6">
        <v>270.27875</v>
      </c>
      <c r="M76" s="6">
        <v>9.8290000000000006</v>
      </c>
      <c r="N76" s="6">
        <v>2986880.7776626502</v>
      </c>
      <c r="O76" s="6">
        <v>3</v>
      </c>
      <c r="P76" s="6">
        <v>0</v>
      </c>
      <c r="Q76" s="6">
        <v>0</v>
      </c>
      <c r="R76" s="6" t="s">
        <v>117</v>
      </c>
      <c r="S76" s="6" t="s">
        <v>117</v>
      </c>
      <c r="T76" s="6">
        <v>2</v>
      </c>
      <c r="U76" s="6" t="s">
        <v>118</v>
      </c>
      <c r="V76" s="6" t="s">
        <v>118</v>
      </c>
      <c r="W76" s="6" t="s">
        <v>118</v>
      </c>
      <c r="X76" s="6">
        <v>1</v>
      </c>
      <c r="Y76" s="6" t="s">
        <v>121</v>
      </c>
      <c r="Z76" s="6" t="b">
        <v>0</v>
      </c>
      <c r="AA76" s="7">
        <v>31328484.8941199</v>
      </c>
      <c r="AB76" s="7">
        <v>19323711.099115599</v>
      </c>
      <c r="AC76" s="7">
        <v>302507.99905691098</v>
      </c>
      <c r="AD76" s="7">
        <v>7687047.6399834799</v>
      </c>
      <c r="AE76" s="7">
        <v>23526122.660135899</v>
      </c>
      <c r="AF76" s="7">
        <v>8496982.5542130806</v>
      </c>
      <c r="AG76" s="7">
        <v>6148979.3885222897</v>
      </c>
      <c r="AH76" s="7">
        <v>45963294.4266975</v>
      </c>
      <c r="AI76" s="7">
        <v>6937021.24201799</v>
      </c>
      <c r="AJ76" s="7">
        <v>14083797.4333231</v>
      </c>
      <c r="AK76" s="7">
        <v>5540157.1453477005</v>
      </c>
      <c r="AL76" s="7">
        <v>6696305.6783031998</v>
      </c>
      <c r="AM76" s="7">
        <v>22508377.3759243</v>
      </c>
      <c r="AN76" s="7">
        <v>23088875.2741732</v>
      </c>
      <c r="AO76" s="7">
        <v>9239511.5818153806</v>
      </c>
      <c r="AP76" s="7">
        <v>12581171.786300501</v>
      </c>
      <c r="AQ76" s="7">
        <v>48938010.230251797</v>
      </c>
      <c r="AR76" s="7">
        <v>13779931.5157991</v>
      </c>
      <c r="AS76" s="7">
        <v>5727134.0462438902</v>
      </c>
      <c r="AT76" s="7">
        <v>2423646.4848455498</v>
      </c>
      <c r="AU76" s="7">
        <v>3174967.2915643002</v>
      </c>
      <c r="AV76" s="7">
        <v>6712790.2097946703</v>
      </c>
      <c r="AW76" s="7">
        <v>13295044.2815855</v>
      </c>
      <c r="AX76" s="7">
        <v>8634654.0806808993</v>
      </c>
      <c r="AY76" s="7">
        <v>14883563.9153926</v>
      </c>
      <c r="AZ76" s="7">
        <v>6277098.84153644</v>
      </c>
      <c r="BA76" s="7">
        <v>17459343.781525198</v>
      </c>
      <c r="BB76" s="7">
        <v>67853256.692170203</v>
      </c>
      <c r="BC76" s="7">
        <v>18088482.822659101</v>
      </c>
      <c r="BD76" s="7">
        <v>32713021.9191177</v>
      </c>
      <c r="BE76" s="7">
        <v>141655728.011031</v>
      </c>
      <c r="BF76" s="7">
        <v>80653064.803906694</v>
      </c>
      <c r="BG76" s="7">
        <v>245081658.996402</v>
      </c>
      <c r="BH76" s="7">
        <v>19605098.786525398</v>
      </c>
      <c r="BI76" s="7">
        <v>10517814.599078201</v>
      </c>
      <c r="BJ76" s="7">
        <v>25608919.183997001</v>
      </c>
      <c r="BK76" s="7">
        <v>10344448.725333599</v>
      </c>
      <c r="BL76" s="7">
        <v>49398690.689191997</v>
      </c>
      <c r="BM76" s="7">
        <v>12314442.916485401</v>
      </c>
      <c r="BN76" s="7">
        <v>7879486.8896070505</v>
      </c>
      <c r="BO76" s="7">
        <v>15395185.523149701</v>
      </c>
      <c r="BP76" s="7">
        <v>35668537.048732802</v>
      </c>
      <c r="BQ76" s="7">
        <v>83502023.868839204</v>
      </c>
      <c r="BR76" s="7">
        <v>8996483.1712952498</v>
      </c>
      <c r="BS76" s="7">
        <v>13226193.235283099</v>
      </c>
      <c r="BT76" s="7">
        <v>16316264.8782147</v>
      </c>
      <c r="BU76" s="7">
        <v>49536201.158405997</v>
      </c>
      <c r="BV76" s="7">
        <v>9705779.0681342091</v>
      </c>
      <c r="BW76" s="7">
        <v>12446247.920966599</v>
      </c>
      <c r="BX76" s="7">
        <v>7192249.6514580296</v>
      </c>
      <c r="BY76" s="7">
        <v>25038695.508054499</v>
      </c>
      <c r="BZ76" s="7">
        <v>13125752.697490999</v>
      </c>
      <c r="CA76" s="7">
        <v>9569281.4721532091</v>
      </c>
      <c r="CB76" s="7">
        <v>6298991.5520967804</v>
      </c>
      <c r="CC76" s="7">
        <v>7768730.2945352001</v>
      </c>
      <c r="CD76" s="7">
        <v>5114099.7472383399</v>
      </c>
      <c r="CE76" s="7">
        <v>6910000.0665327199</v>
      </c>
      <c r="CF76" s="7">
        <v>7933323.2177770799</v>
      </c>
      <c r="CG76" s="7">
        <v>38541369.8460273</v>
      </c>
      <c r="CH76" s="8">
        <v>0.96296296296296302</v>
      </c>
      <c r="CI76" s="8">
        <v>1</v>
      </c>
      <c r="CJ76" s="7">
        <f t="shared" si="12"/>
        <v>14250316.031787781</v>
      </c>
      <c r="CK76" s="7">
        <f t="shared" si="13"/>
        <v>34187485.155059099</v>
      </c>
      <c r="CL76" s="7">
        <f t="shared" si="14"/>
        <v>12102650.719883803</v>
      </c>
      <c r="CM76" s="7">
        <f t="shared" si="15"/>
        <v>48699231.154543862</v>
      </c>
      <c r="CN76" s="9">
        <f t="shared" si="16"/>
        <v>84.928998717549561</v>
      </c>
      <c r="CO76" s="9">
        <f t="shared" si="17"/>
        <v>142.44753872262316</v>
      </c>
      <c r="CP76" s="9">
        <f t="shared" si="18"/>
        <v>2.3990685595181209</v>
      </c>
      <c r="CQ76" s="10">
        <f t="shared" si="20"/>
        <v>1.2624743869199992</v>
      </c>
      <c r="CR76" s="10">
        <v>-2.0713919476195999</v>
      </c>
      <c r="CS76" s="7">
        <v>4.2859394060002901E-2</v>
      </c>
      <c r="CT76" s="7">
        <v>0.37444459709332101</v>
      </c>
      <c r="CU76" s="7" t="str">
        <f t="shared" si="19"/>
        <v>ecig</v>
      </c>
      <c r="CV76" s="11" t="s">
        <v>628</v>
      </c>
      <c r="CW76" s="6" t="str">
        <f t="shared" si="11"/>
        <v>No</v>
      </c>
      <c r="CX76" s="12" t="s">
        <v>135</v>
      </c>
      <c r="CY76" s="12" t="s">
        <v>135</v>
      </c>
      <c r="CZ76" s="12" t="s">
        <v>135</v>
      </c>
      <c r="DA76" s="12" t="s">
        <v>135</v>
      </c>
      <c r="DB76" s="12" t="s">
        <v>135</v>
      </c>
      <c r="DC76" s="12" t="s">
        <v>137</v>
      </c>
      <c r="DD76" s="13"/>
      <c r="DE76" s="13"/>
      <c r="DF76" s="13"/>
      <c r="DG76" s="13"/>
      <c r="DH76" s="13"/>
    </row>
    <row r="77" spans="1:112" ht="409.6">
      <c r="A77" s="6">
        <v>10060</v>
      </c>
      <c r="B77" s="6" t="s">
        <v>630</v>
      </c>
      <c r="C77" s="6" t="s">
        <v>631</v>
      </c>
      <c r="D77" s="6" t="s">
        <v>116</v>
      </c>
      <c r="E77" s="6" t="s">
        <v>114</v>
      </c>
      <c r="F77" s="6" t="s">
        <v>114</v>
      </c>
      <c r="G77" s="6" t="s">
        <v>114</v>
      </c>
      <c r="H77" s="6" t="s">
        <v>114</v>
      </c>
      <c r="I77" s="6">
        <v>61.11</v>
      </c>
      <c r="J77" s="6">
        <v>-0.48</v>
      </c>
      <c r="K77" s="6">
        <v>285.15749</v>
      </c>
      <c r="L77" s="6">
        <v>286.16467</v>
      </c>
      <c r="M77" s="6">
        <v>6.6319999999999997</v>
      </c>
      <c r="N77" s="6">
        <v>2901979.8736842498</v>
      </c>
      <c r="O77" s="6">
        <v>0</v>
      </c>
      <c r="P77" s="6">
        <v>0</v>
      </c>
      <c r="Q77" s="6">
        <v>0</v>
      </c>
      <c r="R77" s="6" t="s">
        <v>117</v>
      </c>
      <c r="S77" s="6" t="s">
        <v>117</v>
      </c>
      <c r="T77" s="6">
        <v>0</v>
      </c>
      <c r="U77" s="6" t="s">
        <v>118</v>
      </c>
      <c r="V77" s="6" t="s">
        <v>118</v>
      </c>
      <c r="W77" s="6" t="s">
        <v>118</v>
      </c>
      <c r="X77" s="6">
        <v>4</v>
      </c>
      <c r="Y77" s="6" t="s">
        <v>121</v>
      </c>
      <c r="Z77" s="6" t="b">
        <v>0</v>
      </c>
      <c r="AA77" s="7">
        <v>211063.24240400901</v>
      </c>
      <c r="AB77" s="7">
        <v>89712.935311184003</v>
      </c>
      <c r="AC77" s="7">
        <v>302507.99905691098</v>
      </c>
      <c r="AD77" s="7">
        <v>81474.388556081496</v>
      </c>
      <c r="AE77" s="7">
        <v>202761.79347830301</v>
      </c>
      <c r="AF77" s="7">
        <v>55143.880361755</v>
      </c>
      <c r="AG77" s="7">
        <v>93066.8435548751</v>
      </c>
      <c r="AH77" s="7">
        <v>246797.54089740699</v>
      </c>
      <c r="AI77" s="7">
        <v>64152.505638069299</v>
      </c>
      <c r="AJ77" s="7">
        <v>213770.07762069799</v>
      </c>
      <c r="AK77" s="7">
        <v>51653093.316498399</v>
      </c>
      <c r="AL77" s="7">
        <v>37762.133882739698</v>
      </c>
      <c r="AM77" s="7">
        <v>164147.76214103101</v>
      </c>
      <c r="AN77" s="7">
        <v>34065413.0544727</v>
      </c>
      <c r="AO77" s="7">
        <v>85852.124718513893</v>
      </c>
      <c r="AP77" s="7">
        <v>73007.899572116206</v>
      </c>
      <c r="AQ77" s="7">
        <v>8060186.1788239898</v>
      </c>
      <c r="AR77" s="7">
        <v>58502.331954147201</v>
      </c>
      <c r="AS77" s="7">
        <v>80515.804096136198</v>
      </c>
      <c r="AT77" s="7">
        <v>49832.672295953402</v>
      </c>
      <c r="AU77" s="7">
        <v>72318.6274561951</v>
      </c>
      <c r="AV77" s="7">
        <v>60071.0548945306</v>
      </c>
      <c r="AW77" s="7">
        <v>139624.610384292</v>
      </c>
      <c r="AX77" s="7">
        <v>12293374.743237101</v>
      </c>
      <c r="AY77" s="7">
        <v>97553.535244377999</v>
      </c>
      <c r="AZ77" s="7">
        <v>73579.681769493298</v>
      </c>
      <c r="BA77" s="7">
        <v>165758.196350452</v>
      </c>
      <c r="BB77" s="7">
        <v>29115275.977193899</v>
      </c>
      <c r="BC77" s="7">
        <v>12886491.516948201</v>
      </c>
      <c r="BD77" s="7">
        <v>50784580.294749402</v>
      </c>
      <c r="BE77" s="7">
        <v>37690002.139691502</v>
      </c>
      <c r="BF77" s="7">
        <v>130916.54913210199</v>
      </c>
      <c r="BG77" s="7">
        <v>15888834.8380548</v>
      </c>
      <c r="BH77" s="7">
        <v>31178678.459398601</v>
      </c>
      <c r="BI77" s="7">
        <v>142987.251866862</v>
      </c>
      <c r="BJ77" s="7">
        <v>7952397.9726124201</v>
      </c>
      <c r="BK77" s="7">
        <v>29988823.629342601</v>
      </c>
      <c r="BL77" s="7">
        <v>40620.2248290192</v>
      </c>
      <c r="BM77" s="7">
        <v>21829548.837402001</v>
      </c>
      <c r="BN77" s="7">
        <v>13452750.744062399</v>
      </c>
      <c r="BO77" s="7">
        <v>62198123.152294599</v>
      </c>
      <c r="BP77" s="7">
        <v>51593.885876908498</v>
      </c>
      <c r="BQ77" s="7">
        <v>46836587.804739296</v>
      </c>
      <c r="BR77" s="7">
        <v>48875785.4560785</v>
      </c>
      <c r="BS77" s="7">
        <v>85057.759169334604</v>
      </c>
      <c r="BT77" s="7">
        <v>138837.29432782999</v>
      </c>
      <c r="BU77" s="7">
        <v>14375056.739049399</v>
      </c>
      <c r="BV77" s="7">
        <v>52674631.502025403</v>
      </c>
      <c r="BW77" s="7">
        <v>77863.992415903005</v>
      </c>
      <c r="BX77" s="7">
        <v>117379696.740209</v>
      </c>
      <c r="BY77" s="7">
        <v>46226309.316612102</v>
      </c>
      <c r="BZ77" s="7">
        <v>60626.459295553897</v>
      </c>
      <c r="CA77" s="7">
        <v>64359.7441030021</v>
      </c>
      <c r="CB77" s="7">
        <v>62077.4003332969</v>
      </c>
      <c r="CC77" s="7">
        <v>79644.185807155198</v>
      </c>
      <c r="CD77" s="7">
        <v>56280.262764906503</v>
      </c>
      <c r="CE77" s="7">
        <v>42452.059625298898</v>
      </c>
      <c r="CF77" s="7">
        <v>42378.606606679503</v>
      </c>
      <c r="CG77" s="7">
        <v>88838.795511459801</v>
      </c>
      <c r="CH77" s="8">
        <v>0.148148148148148</v>
      </c>
      <c r="CI77" s="8">
        <v>0.53125</v>
      </c>
      <c r="CJ77" s="7">
        <f t="shared" si="12"/>
        <v>4029297.9605433876</v>
      </c>
      <c r="CK77" s="7">
        <f t="shared" si="13"/>
        <v>20015565.924754042</v>
      </c>
      <c r="CL77" s="7">
        <f t="shared" si="14"/>
        <v>11777872.058673481</v>
      </c>
      <c r="CM77" s="7">
        <f t="shared" si="15"/>
        <v>26872113.852486409</v>
      </c>
      <c r="CN77" s="9">
        <f t="shared" si="16"/>
        <v>292.3058104416067</v>
      </c>
      <c r="CO77" s="9">
        <f t="shared" si="17"/>
        <v>134.25607826183222</v>
      </c>
      <c r="CP77" s="9">
        <f t="shared" si="18"/>
        <v>4.967507024984263</v>
      </c>
      <c r="CQ77" s="10">
        <f t="shared" si="20"/>
        <v>2.3125220077170776</v>
      </c>
      <c r="CR77" s="10">
        <v>-2.8648025323987301</v>
      </c>
      <c r="CS77" s="7">
        <v>5.8327485586208401E-3</v>
      </c>
      <c r="CT77" s="7">
        <v>0.32432522501355598</v>
      </c>
      <c r="CU77" s="7" t="str">
        <f t="shared" si="19"/>
        <v>ecig</v>
      </c>
      <c r="CV77" s="11" t="s">
        <v>630</v>
      </c>
      <c r="CW77" s="6" t="str">
        <f t="shared" si="11"/>
        <v>No</v>
      </c>
      <c r="CX77" s="12" t="s">
        <v>632</v>
      </c>
      <c r="CY77" s="12" t="s">
        <v>135</v>
      </c>
      <c r="CZ77" s="12" t="s">
        <v>633</v>
      </c>
      <c r="DA77" s="12" t="s">
        <v>135</v>
      </c>
      <c r="DB77" s="12" t="s">
        <v>135</v>
      </c>
      <c r="DC77" s="12" t="s">
        <v>137</v>
      </c>
      <c r="DD77" s="13"/>
      <c r="DE77" s="13"/>
      <c r="DF77" s="13"/>
      <c r="DG77" s="13"/>
      <c r="DH77" s="13" t="s">
        <v>294</v>
      </c>
    </row>
    <row r="78" spans="1:112" ht="409.6">
      <c r="A78" s="6">
        <v>10236</v>
      </c>
      <c r="B78" s="6" t="s">
        <v>634</v>
      </c>
      <c r="C78" s="6" t="s">
        <v>635</v>
      </c>
      <c r="D78" s="6" t="s">
        <v>116</v>
      </c>
      <c r="E78" s="6" t="s">
        <v>114</v>
      </c>
      <c r="F78" s="6" t="s">
        <v>114</v>
      </c>
      <c r="G78" s="6" t="s">
        <v>116</v>
      </c>
      <c r="H78" s="6" t="s">
        <v>114</v>
      </c>
      <c r="I78" s="6" t="s">
        <v>117</v>
      </c>
      <c r="J78" s="6">
        <v>-0.2</v>
      </c>
      <c r="K78" s="6">
        <v>220.16741999999999</v>
      </c>
      <c r="L78" s="6">
        <v>221.17474000000001</v>
      </c>
      <c r="M78" s="6">
        <v>6.62</v>
      </c>
      <c r="N78" s="6">
        <v>2971670.7286773399</v>
      </c>
      <c r="O78" s="6">
        <v>1</v>
      </c>
      <c r="P78" s="6">
        <v>0</v>
      </c>
      <c r="Q78" s="6">
        <v>0</v>
      </c>
      <c r="R78" s="6" t="s">
        <v>117</v>
      </c>
      <c r="S78" s="6" t="s">
        <v>117</v>
      </c>
      <c r="T78" s="6">
        <v>0</v>
      </c>
      <c r="U78" s="6" t="s">
        <v>118</v>
      </c>
      <c r="V78" s="6" t="s">
        <v>118</v>
      </c>
      <c r="W78" s="6" t="s">
        <v>118</v>
      </c>
      <c r="X78" s="6">
        <v>4</v>
      </c>
      <c r="Y78" s="6" t="s">
        <v>121</v>
      </c>
      <c r="Z78" s="6" t="b">
        <v>0</v>
      </c>
      <c r="AA78" s="7">
        <v>49312923.719449103</v>
      </c>
      <c r="AB78" s="7">
        <v>89712.935311184003</v>
      </c>
      <c r="AC78" s="7">
        <v>61203862.0903477</v>
      </c>
      <c r="AD78" s="7">
        <v>27945535.044051301</v>
      </c>
      <c r="AE78" s="7">
        <v>44502369.330921598</v>
      </c>
      <c r="AF78" s="7">
        <v>55143.880361755</v>
      </c>
      <c r="AG78" s="7">
        <v>35960693.131466001</v>
      </c>
      <c r="AH78" s="7">
        <v>65376795.596680798</v>
      </c>
      <c r="AI78" s="7">
        <v>10285251.376503401</v>
      </c>
      <c r="AJ78" s="7">
        <v>106905813.521341</v>
      </c>
      <c r="AK78" s="7">
        <v>44632207.505573601</v>
      </c>
      <c r="AL78" s="7">
        <v>16613904.4361118</v>
      </c>
      <c r="AM78" s="7">
        <v>64773184.1943544</v>
      </c>
      <c r="AN78" s="7">
        <v>65084123.040921599</v>
      </c>
      <c r="AO78" s="7">
        <v>20130661.380542699</v>
      </c>
      <c r="AP78" s="7">
        <v>11451142.338562099</v>
      </c>
      <c r="AQ78" s="7">
        <v>8411326.6618677694</v>
      </c>
      <c r="AR78" s="7">
        <v>58502.331954147201</v>
      </c>
      <c r="AS78" s="7">
        <v>25797296.602326602</v>
      </c>
      <c r="AT78" s="7">
        <v>17494933.2578765</v>
      </c>
      <c r="AU78" s="7">
        <v>18108322.135670502</v>
      </c>
      <c r="AV78" s="7">
        <v>45368377.238721602</v>
      </c>
      <c r="AW78" s="7">
        <v>81350797.013078406</v>
      </c>
      <c r="AX78" s="7">
        <v>29615035.271359298</v>
      </c>
      <c r="AY78" s="7">
        <v>14540719.3254673</v>
      </c>
      <c r="AZ78" s="7">
        <v>41266312.511831798</v>
      </c>
      <c r="BA78" s="7">
        <v>108238114.36879601</v>
      </c>
      <c r="BB78" s="7">
        <v>12896822.634195101</v>
      </c>
      <c r="BC78" s="7">
        <v>12361879.4927963</v>
      </c>
      <c r="BD78" s="7">
        <v>24853745.029739399</v>
      </c>
      <c r="BE78" s="7">
        <v>62937.009110873303</v>
      </c>
      <c r="BF78" s="7">
        <v>17899367.429410901</v>
      </c>
      <c r="BG78" s="7">
        <v>47964861.674170896</v>
      </c>
      <c r="BH78" s="7">
        <v>53292061.286808498</v>
      </c>
      <c r="BI78" s="7">
        <v>49513308.951629803</v>
      </c>
      <c r="BJ78" s="7">
        <v>27293245.363312099</v>
      </c>
      <c r="BK78" s="7">
        <v>47030.709569134902</v>
      </c>
      <c r="BL78" s="7">
        <v>40620.2248290192</v>
      </c>
      <c r="BM78" s="7">
        <v>25763810.651820902</v>
      </c>
      <c r="BN78" s="7">
        <v>60370.032756194603</v>
      </c>
      <c r="BO78" s="7">
        <v>84490.603987824099</v>
      </c>
      <c r="BP78" s="7">
        <v>11438793.830460399</v>
      </c>
      <c r="BQ78" s="7">
        <v>42089180.290504597</v>
      </c>
      <c r="BR78" s="7">
        <v>49023.555370657697</v>
      </c>
      <c r="BS78" s="7">
        <v>85057.759169334604</v>
      </c>
      <c r="BT78" s="7">
        <v>45879106.417327799</v>
      </c>
      <c r="BU78" s="7">
        <v>74680.910813464201</v>
      </c>
      <c r="BV78" s="7">
        <v>25492319.322889298</v>
      </c>
      <c r="BW78" s="7">
        <v>26085248.302074</v>
      </c>
      <c r="BX78" s="7">
        <v>120198562.40456299</v>
      </c>
      <c r="BY78" s="7">
        <v>31162562.583601002</v>
      </c>
      <c r="BZ78" s="7">
        <v>60626.459295553897</v>
      </c>
      <c r="CA78" s="7">
        <v>23626065.260697</v>
      </c>
      <c r="CB78" s="7">
        <v>62077.4003332969</v>
      </c>
      <c r="CC78" s="7">
        <v>79644.185807155198</v>
      </c>
      <c r="CD78" s="7">
        <v>21647342.6140562</v>
      </c>
      <c r="CE78" s="7">
        <v>36427665.974864498</v>
      </c>
      <c r="CF78" s="7">
        <v>13069832.640742799</v>
      </c>
      <c r="CG78" s="7">
        <v>30268031.387540601</v>
      </c>
      <c r="CH78" s="8">
        <v>0.88888888888888895</v>
      </c>
      <c r="CI78" s="8">
        <v>0.65625</v>
      </c>
      <c r="CJ78" s="7">
        <f t="shared" si="12"/>
        <v>37576780.008942597</v>
      </c>
      <c r="CK78" s="7">
        <f t="shared" si="13"/>
        <v>21872824.137320235</v>
      </c>
      <c r="CL78" s="7">
        <f t="shared" si="14"/>
        <v>30195482.979291201</v>
      </c>
      <c r="CM78" s="7">
        <f t="shared" si="15"/>
        <v>24851722.717843249</v>
      </c>
      <c r="CN78" s="9">
        <f t="shared" si="16"/>
        <v>80.356760137790459</v>
      </c>
      <c r="CO78" s="9">
        <f t="shared" si="17"/>
        <v>113.61917675477629</v>
      </c>
      <c r="CP78" s="9">
        <f t="shared" si="18"/>
        <v>0.58208351359842159</v>
      </c>
      <c r="CQ78" s="10">
        <f t="shared" si="20"/>
        <v>-0.78070193829900147</v>
      </c>
      <c r="CR78" s="10">
        <v>2.19175916361836</v>
      </c>
      <c r="CS78" s="7">
        <v>3.2497148259208401E-2</v>
      </c>
      <c r="CT78" s="7">
        <v>0.361605814773378</v>
      </c>
      <c r="CU78" s="7" t="str">
        <f t="shared" si="19"/>
        <v>control</v>
      </c>
      <c r="CV78" s="11" t="s">
        <v>634</v>
      </c>
      <c r="CW78" s="6" t="str">
        <f t="shared" si="11"/>
        <v>No</v>
      </c>
      <c r="CX78" s="12" t="s">
        <v>636</v>
      </c>
      <c r="CY78" s="12" t="s">
        <v>637</v>
      </c>
      <c r="CZ78" s="12" t="s">
        <v>638</v>
      </c>
      <c r="DA78" s="12" t="s">
        <v>135</v>
      </c>
      <c r="DB78" s="12" t="s">
        <v>639</v>
      </c>
      <c r="DC78" s="12" t="s">
        <v>137</v>
      </c>
      <c r="DD78" s="13" t="s">
        <v>640</v>
      </c>
      <c r="DE78" s="13" t="s">
        <v>641</v>
      </c>
      <c r="DF78" s="13" t="s">
        <v>642</v>
      </c>
      <c r="DG78" s="13" t="s">
        <v>188</v>
      </c>
      <c r="DH78" s="13"/>
    </row>
    <row r="79" spans="1:112" ht="409.6">
      <c r="A79" s="6">
        <v>10691</v>
      </c>
      <c r="B79" s="6" t="s">
        <v>643</v>
      </c>
      <c r="C79" s="6" t="s">
        <v>644</v>
      </c>
      <c r="D79" s="6" t="s">
        <v>116</v>
      </c>
      <c r="E79" s="6" t="s">
        <v>114</v>
      </c>
      <c r="F79" s="6" t="s">
        <v>116</v>
      </c>
      <c r="G79" s="6" t="s">
        <v>116</v>
      </c>
      <c r="H79" s="6" t="s">
        <v>114</v>
      </c>
      <c r="I79" s="6" t="s">
        <v>117</v>
      </c>
      <c r="J79" s="6">
        <v>0.34</v>
      </c>
      <c r="K79" s="6">
        <v>126.04297</v>
      </c>
      <c r="L79" s="6">
        <v>127.05021000000001</v>
      </c>
      <c r="M79" s="6">
        <v>3.5169999999999999</v>
      </c>
      <c r="N79" s="6">
        <v>2673760.41108693</v>
      </c>
      <c r="O79" s="6">
        <v>17</v>
      </c>
      <c r="P79" s="6">
        <v>0</v>
      </c>
      <c r="Q79" s="6">
        <v>1</v>
      </c>
      <c r="R79" s="6" t="s">
        <v>117</v>
      </c>
      <c r="S79" s="6" t="s">
        <v>117</v>
      </c>
      <c r="T79" s="6">
        <v>4</v>
      </c>
      <c r="U79" s="6" t="s">
        <v>118</v>
      </c>
      <c r="V79" s="6" t="s">
        <v>118</v>
      </c>
      <c r="W79" s="6" t="s">
        <v>118</v>
      </c>
      <c r="X79" s="6">
        <v>4</v>
      </c>
      <c r="Y79" s="6" t="s">
        <v>121</v>
      </c>
      <c r="Z79" s="6" t="b">
        <v>0</v>
      </c>
      <c r="AA79" s="7">
        <v>211063.24240400901</v>
      </c>
      <c r="AB79" s="7">
        <v>89712.935311184003</v>
      </c>
      <c r="AC79" s="7">
        <v>302507.99905691098</v>
      </c>
      <c r="AD79" s="7">
        <v>81474.388556081496</v>
      </c>
      <c r="AE79" s="7">
        <v>202761.79347830301</v>
      </c>
      <c r="AF79" s="7">
        <v>35902000.823233798</v>
      </c>
      <c r="AG79" s="7">
        <v>26559276.047363698</v>
      </c>
      <c r="AH79" s="7">
        <v>246797.54089740699</v>
      </c>
      <c r="AI79" s="7">
        <v>32503230.1328821</v>
      </c>
      <c r="AJ79" s="7">
        <v>213770.07762069799</v>
      </c>
      <c r="AK79" s="7">
        <v>47802.709287413403</v>
      </c>
      <c r="AL79" s="7">
        <v>37762.133882739698</v>
      </c>
      <c r="AM79" s="7">
        <v>164147.76214103101</v>
      </c>
      <c r="AN79" s="7">
        <v>187445.37779147099</v>
      </c>
      <c r="AO79" s="7">
        <v>23552822.616216499</v>
      </c>
      <c r="AP79" s="7">
        <v>73007.899572116206</v>
      </c>
      <c r="AQ79" s="7">
        <v>74138.1008370583</v>
      </c>
      <c r="AR79" s="7">
        <v>50080884.694445997</v>
      </c>
      <c r="AS79" s="7">
        <v>70840358.505274698</v>
      </c>
      <c r="AT79" s="7">
        <v>49832.672295953402</v>
      </c>
      <c r="AU79" s="7">
        <v>45331404.648205198</v>
      </c>
      <c r="AV79" s="7">
        <v>41011956.677558899</v>
      </c>
      <c r="AW79" s="7">
        <v>28460513.188770398</v>
      </c>
      <c r="AX79" s="7">
        <v>57029.357966701697</v>
      </c>
      <c r="AY79" s="7">
        <v>72433810.967377201</v>
      </c>
      <c r="AZ79" s="7">
        <v>73579.681769493298</v>
      </c>
      <c r="BA79" s="7">
        <v>165758.196350452</v>
      </c>
      <c r="BB79" s="7">
        <v>107552.178623912</v>
      </c>
      <c r="BC79" s="7">
        <v>48658777.538796</v>
      </c>
      <c r="BD79" s="7">
        <v>211094.34997347501</v>
      </c>
      <c r="BE79" s="7">
        <v>102251772.54290999</v>
      </c>
      <c r="BF79" s="7">
        <v>130916.54913210199</v>
      </c>
      <c r="BG79" s="7">
        <v>178704.60351362301</v>
      </c>
      <c r="BH79" s="7">
        <v>168766.74855896301</v>
      </c>
      <c r="BI79" s="7">
        <v>142987.251866862</v>
      </c>
      <c r="BJ79" s="7">
        <v>63941398.385286801</v>
      </c>
      <c r="BK79" s="7">
        <v>47030.709569134902</v>
      </c>
      <c r="BL79" s="7">
        <v>81841760.579065606</v>
      </c>
      <c r="BM79" s="7">
        <v>20807694.335824002</v>
      </c>
      <c r="BN79" s="7">
        <v>39733988.860472299</v>
      </c>
      <c r="BO79" s="7">
        <v>76577902.021402806</v>
      </c>
      <c r="BP79" s="7">
        <v>49489499.329825602</v>
      </c>
      <c r="BQ79" s="7">
        <v>209591.61585109399</v>
      </c>
      <c r="BR79" s="7">
        <v>38182702.225430697</v>
      </c>
      <c r="BS79" s="7">
        <v>85057.759169334604</v>
      </c>
      <c r="BT79" s="7">
        <v>138837.29432782999</v>
      </c>
      <c r="BU79" s="7">
        <v>74680.910813464201</v>
      </c>
      <c r="BV79" s="7">
        <v>48280854.744659699</v>
      </c>
      <c r="BW79" s="7">
        <v>52788847.254579999</v>
      </c>
      <c r="BX79" s="7">
        <v>57553222.547925197</v>
      </c>
      <c r="BY79" s="7">
        <v>49415195.760226503</v>
      </c>
      <c r="BZ79" s="7">
        <v>31755763.730338</v>
      </c>
      <c r="CA79" s="7">
        <v>81020216.085956693</v>
      </c>
      <c r="CB79" s="7">
        <v>40789185.492463998</v>
      </c>
      <c r="CC79" s="7">
        <v>92463561.755393803</v>
      </c>
      <c r="CD79" s="7">
        <v>56280.262764906503</v>
      </c>
      <c r="CE79" s="7">
        <v>42452.059625298898</v>
      </c>
      <c r="CF79" s="7">
        <v>42378.606606679503</v>
      </c>
      <c r="CG79" s="7">
        <v>65669262.242042303</v>
      </c>
      <c r="CH79" s="8">
        <v>0.37037037037037002</v>
      </c>
      <c r="CI79" s="8">
        <v>0.5625</v>
      </c>
      <c r="CJ79" s="7">
        <f t="shared" si="12"/>
        <v>15887216.672983242</v>
      </c>
      <c r="CK79" s="7">
        <f t="shared" si="13"/>
        <v>32589310.510406148</v>
      </c>
      <c r="CL79" s="7">
        <f t="shared" si="14"/>
        <v>23296653.205188211</v>
      </c>
      <c r="CM79" s="7">
        <f t="shared" si="15"/>
        <v>33300834.246584233</v>
      </c>
      <c r="CN79" s="9">
        <f t="shared" si="16"/>
        <v>146.63772569304081</v>
      </c>
      <c r="CO79" s="9">
        <f t="shared" si="17"/>
        <v>102.18330404980765</v>
      </c>
      <c r="CP79" s="9">
        <f t="shared" si="18"/>
        <v>2.0512913735119751</v>
      </c>
      <c r="CQ79" s="10">
        <f t="shared" si="20"/>
        <v>1.0365324324634706</v>
      </c>
      <c r="CR79" s="10">
        <v>-2.1913931308259702</v>
      </c>
      <c r="CS79" s="7">
        <v>3.25249868856844E-2</v>
      </c>
      <c r="CT79" s="7">
        <v>0.361605814773378</v>
      </c>
      <c r="CU79" s="7" t="str">
        <f t="shared" si="19"/>
        <v>ecig</v>
      </c>
      <c r="CV79" s="11" t="s">
        <v>643</v>
      </c>
      <c r="CW79" s="6" t="str">
        <f t="shared" si="11"/>
        <v>No</v>
      </c>
      <c r="CX79" s="12" t="s">
        <v>645</v>
      </c>
      <c r="CY79" s="12" t="s">
        <v>646</v>
      </c>
      <c r="CZ79" s="12">
        <v>1135</v>
      </c>
      <c r="DA79" s="12" t="s">
        <v>647</v>
      </c>
      <c r="DB79" s="12" t="s">
        <v>648</v>
      </c>
      <c r="DC79" s="12" t="s">
        <v>184</v>
      </c>
      <c r="DD79" s="13" t="s">
        <v>649</v>
      </c>
      <c r="DE79" s="13" t="s">
        <v>650</v>
      </c>
      <c r="DF79" s="13" t="s">
        <v>651</v>
      </c>
      <c r="DG79" s="13" t="s">
        <v>652</v>
      </c>
      <c r="DH79" s="13"/>
    </row>
    <row r="80" spans="1:112" ht="409.6">
      <c r="A80" s="6">
        <v>10736</v>
      </c>
      <c r="B80" s="6" t="s">
        <v>653</v>
      </c>
      <c r="C80" s="6" t="s">
        <v>654</v>
      </c>
      <c r="D80" s="6" t="s">
        <v>116</v>
      </c>
      <c r="E80" s="6" t="s">
        <v>114</v>
      </c>
      <c r="F80" s="6" t="s">
        <v>115</v>
      </c>
      <c r="G80" s="6" t="s">
        <v>116</v>
      </c>
      <c r="H80" s="6" t="s">
        <v>114</v>
      </c>
      <c r="I80" s="6" t="s">
        <v>117</v>
      </c>
      <c r="J80" s="6">
        <v>-0.16</v>
      </c>
      <c r="K80" s="6">
        <v>158.05788000000001</v>
      </c>
      <c r="L80" s="6">
        <v>159.06505999999999</v>
      </c>
      <c r="M80" s="6">
        <v>6.3360000000000003</v>
      </c>
      <c r="N80" s="6">
        <v>2659619.4965597098</v>
      </c>
      <c r="O80" s="6">
        <v>11</v>
      </c>
      <c r="P80" s="6">
        <v>0</v>
      </c>
      <c r="Q80" s="6">
        <v>1</v>
      </c>
      <c r="R80" s="6" t="s">
        <v>117</v>
      </c>
      <c r="S80" s="6" t="s">
        <v>117</v>
      </c>
      <c r="T80" s="6">
        <v>0</v>
      </c>
      <c r="U80" s="6" t="s">
        <v>118</v>
      </c>
      <c r="V80" s="6" t="s">
        <v>118</v>
      </c>
      <c r="W80" s="6" t="s">
        <v>118</v>
      </c>
      <c r="X80" s="6">
        <v>2</v>
      </c>
      <c r="Y80" s="6" t="s">
        <v>121</v>
      </c>
      <c r="Z80" s="6" t="b">
        <v>0</v>
      </c>
      <c r="AA80" s="7">
        <v>192827366.067709</v>
      </c>
      <c r="AB80" s="7">
        <v>112595869.24094</v>
      </c>
      <c r="AC80" s="7">
        <v>380786022.59304702</v>
      </c>
      <c r="AD80" s="7">
        <v>49965000.593688302</v>
      </c>
      <c r="AE80" s="7">
        <v>107407660.65047599</v>
      </c>
      <c r="AF80" s="7">
        <v>31014749.275650799</v>
      </c>
      <c r="AG80" s="7">
        <v>98756507.104542807</v>
      </c>
      <c r="AH80" s="7">
        <v>129253089.38874701</v>
      </c>
      <c r="AI80" s="7">
        <v>44204070.518351801</v>
      </c>
      <c r="AJ80" s="7">
        <v>242055991.923747</v>
      </c>
      <c r="AK80" s="7">
        <v>33076256.372326899</v>
      </c>
      <c r="AL80" s="7">
        <v>24711181.1719511</v>
      </c>
      <c r="AM80" s="7">
        <v>94638723.759468704</v>
      </c>
      <c r="AN80" s="7">
        <v>73225029.1706267</v>
      </c>
      <c r="AO80" s="7">
        <v>62144906.753795803</v>
      </c>
      <c r="AP80" s="7">
        <v>18116803.3234316</v>
      </c>
      <c r="AQ80" s="7">
        <v>57664723.9038269</v>
      </c>
      <c r="AR80" s="7">
        <v>58502.331954147201</v>
      </c>
      <c r="AS80" s="7">
        <v>80515.804096136198</v>
      </c>
      <c r="AT80" s="7">
        <v>49832.672295953402</v>
      </c>
      <c r="AU80" s="7">
        <v>72318.6274561951</v>
      </c>
      <c r="AV80" s="7">
        <v>4049602.0808233698</v>
      </c>
      <c r="AW80" s="7">
        <v>139624.610384292</v>
      </c>
      <c r="AX80" s="7">
        <v>13772434.2977404</v>
      </c>
      <c r="AY80" s="7">
        <v>17544228.957206201</v>
      </c>
      <c r="AZ80" s="7">
        <v>18602798.159866899</v>
      </c>
      <c r="BA80" s="7">
        <v>39831507.202175498</v>
      </c>
      <c r="BB80" s="7">
        <v>38729772.255988702</v>
      </c>
      <c r="BC80" s="7">
        <v>75635962.602384001</v>
      </c>
      <c r="BD80" s="7">
        <v>102974662.57516</v>
      </c>
      <c r="BE80" s="7">
        <v>49469237.030424997</v>
      </c>
      <c r="BF80" s="7">
        <v>114775038.708709</v>
      </c>
      <c r="BG80" s="7">
        <v>78703299.721691698</v>
      </c>
      <c r="BH80" s="7">
        <v>98135738.900194198</v>
      </c>
      <c r="BI80" s="7">
        <v>73464484.354648203</v>
      </c>
      <c r="BJ80" s="7">
        <v>59938942.549891897</v>
      </c>
      <c r="BK80" s="7">
        <v>23782520.165837299</v>
      </c>
      <c r="BL80" s="7">
        <v>81408918.020249993</v>
      </c>
      <c r="BM80" s="7">
        <v>62702538.191444598</v>
      </c>
      <c r="BN80" s="7">
        <v>31038424.427189</v>
      </c>
      <c r="BO80" s="7">
        <v>28166711.165024798</v>
      </c>
      <c r="BP80" s="7">
        <v>15769760.839669799</v>
      </c>
      <c r="BQ80" s="7">
        <v>37557403.063923404</v>
      </c>
      <c r="BR80" s="7">
        <v>22177787.5475397</v>
      </c>
      <c r="BS80" s="7">
        <v>35914374.973136097</v>
      </c>
      <c r="BT80" s="7">
        <v>138837.29432782999</v>
      </c>
      <c r="BU80" s="7">
        <v>74680.910813464201</v>
      </c>
      <c r="BV80" s="7">
        <v>12149859.711556399</v>
      </c>
      <c r="BW80" s="7">
        <v>77863.992415903005</v>
      </c>
      <c r="BX80" s="7">
        <v>53677.024710943901</v>
      </c>
      <c r="BY80" s="7">
        <v>109748.893649866</v>
      </c>
      <c r="BZ80" s="7">
        <v>60626.459295553897</v>
      </c>
      <c r="CA80" s="7">
        <v>64359.7441030021</v>
      </c>
      <c r="CB80" s="7">
        <v>62077.4003332969</v>
      </c>
      <c r="CC80" s="7">
        <v>25856282.341988102</v>
      </c>
      <c r="CD80" s="7">
        <v>56280.262764906503</v>
      </c>
      <c r="CE80" s="7">
        <v>35489309.495021001</v>
      </c>
      <c r="CF80" s="7">
        <v>42378.606606679503</v>
      </c>
      <c r="CG80" s="7">
        <v>88838.795511459801</v>
      </c>
      <c r="CH80" s="8">
        <v>0.81481481481481499</v>
      </c>
      <c r="CI80" s="8">
        <v>0.65625</v>
      </c>
      <c r="CJ80" s="7">
        <f t="shared" si="12"/>
        <v>68394270.983567655</v>
      </c>
      <c r="CK80" s="7">
        <f t="shared" si="13"/>
        <v>34520949.938318931</v>
      </c>
      <c r="CL80" s="7">
        <f t="shared" si="14"/>
        <v>86944372.798278138</v>
      </c>
      <c r="CM80" s="7">
        <f t="shared" si="15"/>
        <v>35251814.33756277</v>
      </c>
      <c r="CN80" s="9">
        <f t="shared" si="16"/>
        <v>127.12230359055559</v>
      </c>
      <c r="CO80" s="9">
        <f t="shared" si="17"/>
        <v>102.11716189893305</v>
      </c>
      <c r="CP80" s="9">
        <f t="shared" si="18"/>
        <v>0.50473452588759815</v>
      </c>
      <c r="CQ80" s="10">
        <f t="shared" si="20"/>
        <v>-0.98640331868659414</v>
      </c>
      <c r="CR80" s="10">
        <v>2.01851194527192</v>
      </c>
      <c r="CS80" s="7">
        <v>4.8251957367890001E-2</v>
      </c>
      <c r="CT80" s="7">
        <v>0.37444459709332101</v>
      </c>
      <c r="CU80" s="7" t="str">
        <f t="shared" si="19"/>
        <v>control</v>
      </c>
      <c r="CV80" s="11" t="s">
        <v>653</v>
      </c>
      <c r="CW80" s="6" t="str">
        <f t="shared" si="11"/>
        <v>No</v>
      </c>
      <c r="CX80" s="12" t="s">
        <v>655</v>
      </c>
      <c r="CY80" s="12" t="s">
        <v>656</v>
      </c>
      <c r="CZ80" s="12">
        <v>5312</v>
      </c>
      <c r="DA80" s="12" t="s">
        <v>142</v>
      </c>
      <c r="DB80" s="12" t="s">
        <v>657</v>
      </c>
      <c r="DC80" s="12" t="s">
        <v>184</v>
      </c>
      <c r="DD80" s="13" t="s">
        <v>658</v>
      </c>
      <c r="DE80" s="13" t="s">
        <v>659</v>
      </c>
      <c r="DF80" s="13" t="s">
        <v>660</v>
      </c>
      <c r="DG80" s="13" t="s">
        <v>661</v>
      </c>
      <c r="DH80" s="13" t="s">
        <v>203</v>
      </c>
    </row>
    <row r="81" spans="1:112" ht="409.6">
      <c r="A81" s="6">
        <v>10833</v>
      </c>
      <c r="B81" s="6" t="s">
        <v>466</v>
      </c>
      <c r="C81" s="6" t="s">
        <v>467</v>
      </c>
      <c r="D81" s="6" t="s">
        <v>116</v>
      </c>
      <c r="E81" s="6" t="s">
        <v>114</v>
      </c>
      <c r="F81" s="6" t="s">
        <v>114</v>
      </c>
      <c r="G81" s="6" t="s">
        <v>116</v>
      </c>
      <c r="H81" s="6" t="s">
        <v>114</v>
      </c>
      <c r="I81" s="6" t="s">
        <v>117</v>
      </c>
      <c r="J81" s="6">
        <v>-0.51</v>
      </c>
      <c r="K81" s="6">
        <v>329.25644</v>
      </c>
      <c r="L81" s="6">
        <v>330.26373000000001</v>
      </c>
      <c r="M81" s="6">
        <v>7.5709999999999997</v>
      </c>
      <c r="N81" s="6">
        <v>2681387.4239884</v>
      </c>
      <c r="O81" s="6">
        <v>4</v>
      </c>
      <c r="P81" s="6">
        <v>0</v>
      </c>
      <c r="Q81" s="6">
        <v>0</v>
      </c>
      <c r="R81" s="6" t="s">
        <v>117</v>
      </c>
      <c r="S81" s="6" t="s">
        <v>117</v>
      </c>
      <c r="T81" s="6">
        <v>0</v>
      </c>
      <c r="U81" s="6" t="s">
        <v>118</v>
      </c>
      <c r="V81" s="6" t="s">
        <v>118</v>
      </c>
      <c r="W81" s="6" t="s">
        <v>118</v>
      </c>
      <c r="X81" s="6">
        <v>4</v>
      </c>
      <c r="Y81" s="6" t="s">
        <v>121</v>
      </c>
      <c r="Z81" s="6" t="b">
        <v>0</v>
      </c>
      <c r="AA81" s="7">
        <v>211063.24240400901</v>
      </c>
      <c r="AB81" s="7">
        <v>89712.935311184003</v>
      </c>
      <c r="AC81" s="7">
        <v>302507.99905691098</v>
      </c>
      <c r="AD81" s="7">
        <v>81474.388556081496</v>
      </c>
      <c r="AE81" s="7">
        <v>202761.79347830301</v>
      </c>
      <c r="AF81" s="7">
        <v>55143.880361755</v>
      </c>
      <c r="AG81" s="7">
        <v>12286253.5639784</v>
      </c>
      <c r="AH81" s="7">
        <v>246797.54089740699</v>
      </c>
      <c r="AI81" s="7">
        <v>24312363.8429472</v>
      </c>
      <c r="AJ81" s="7">
        <v>213770.07762069799</v>
      </c>
      <c r="AK81" s="7">
        <v>19542835.3618351</v>
      </c>
      <c r="AL81" s="7">
        <v>37762.133882739698</v>
      </c>
      <c r="AM81" s="7">
        <v>164147.76214103101</v>
      </c>
      <c r="AN81" s="7">
        <v>187445.37779147099</v>
      </c>
      <c r="AO81" s="7">
        <v>85852.124718513893</v>
      </c>
      <c r="AP81" s="7">
        <v>73007.899572116206</v>
      </c>
      <c r="AQ81" s="7">
        <v>18193588.120138898</v>
      </c>
      <c r="AR81" s="7">
        <v>58502.331954147201</v>
      </c>
      <c r="AS81" s="7">
        <v>80515.804096136198</v>
      </c>
      <c r="AT81" s="7">
        <v>40255066.457502797</v>
      </c>
      <c r="AU81" s="7">
        <v>29653246.179255798</v>
      </c>
      <c r="AV81" s="7">
        <v>15566508.3124856</v>
      </c>
      <c r="AW81" s="7">
        <v>139624.610384292</v>
      </c>
      <c r="AX81" s="7">
        <v>32475111.649037801</v>
      </c>
      <c r="AY81" s="7">
        <v>97553.535244377999</v>
      </c>
      <c r="AZ81" s="7">
        <v>73579.681769493298</v>
      </c>
      <c r="BA81" s="7">
        <v>165758.196350452</v>
      </c>
      <c r="BB81" s="7">
        <v>107552.178623912</v>
      </c>
      <c r="BC81" s="7">
        <v>33641329.726517498</v>
      </c>
      <c r="BD81" s="7">
        <v>211094.34997347501</v>
      </c>
      <c r="BE81" s="7">
        <v>24580391.009562701</v>
      </c>
      <c r="BF81" s="7">
        <v>130916.54913210199</v>
      </c>
      <c r="BG81" s="7">
        <v>178704.60351362301</v>
      </c>
      <c r="BH81" s="7">
        <v>168766.74855896301</v>
      </c>
      <c r="BI81" s="7">
        <v>142987.251866862</v>
      </c>
      <c r="BJ81" s="7">
        <v>33044682.236295201</v>
      </c>
      <c r="BK81" s="7">
        <v>29375392.581262201</v>
      </c>
      <c r="BL81" s="7">
        <v>44820202.741973102</v>
      </c>
      <c r="BM81" s="7">
        <v>97048.858051087198</v>
      </c>
      <c r="BN81" s="7">
        <v>12792205.0351869</v>
      </c>
      <c r="BO81" s="7">
        <v>40121142.262484998</v>
      </c>
      <c r="BP81" s="7">
        <v>39256947.316710301</v>
      </c>
      <c r="BQ81" s="7">
        <v>24207576.715011701</v>
      </c>
      <c r="BR81" s="7">
        <v>81342493.869117007</v>
      </c>
      <c r="BS81" s="7">
        <v>85057.759169334604</v>
      </c>
      <c r="BT81" s="7">
        <v>138837.29432782999</v>
      </c>
      <c r="BU81" s="7">
        <v>51960625.160210401</v>
      </c>
      <c r="BV81" s="7">
        <v>84632.417955647994</v>
      </c>
      <c r="BW81" s="7">
        <v>77863.992415903005</v>
      </c>
      <c r="BX81" s="7">
        <v>108457141.792062</v>
      </c>
      <c r="BY81" s="7">
        <v>109748.893649866</v>
      </c>
      <c r="BZ81" s="7">
        <v>11338191.9457133</v>
      </c>
      <c r="CA81" s="7">
        <v>17157516.461770099</v>
      </c>
      <c r="CB81" s="7">
        <v>32480499.196063999</v>
      </c>
      <c r="CC81" s="7">
        <v>79644.185807155198</v>
      </c>
      <c r="CD81" s="7">
        <v>13074056.314176699</v>
      </c>
      <c r="CE81" s="7">
        <v>22520538.808070902</v>
      </c>
      <c r="CF81" s="7">
        <v>71425671.104842499</v>
      </c>
      <c r="CG81" s="7">
        <v>88838.795511459801</v>
      </c>
      <c r="CH81" s="8">
        <v>0.296296296296296</v>
      </c>
      <c r="CI81" s="8">
        <v>0.5625</v>
      </c>
      <c r="CJ81" s="7">
        <f t="shared" si="12"/>
        <v>7216739.0667693606</v>
      </c>
      <c r="CK81" s="7">
        <f t="shared" si="13"/>
        <v>21665571.817362145</v>
      </c>
      <c r="CL81" s="7">
        <f t="shared" si="14"/>
        <v>12162300.471128674</v>
      </c>
      <c r="CM81" s="7">
        <f t="shared" si="15"/>
        <v>27189149.939175028</v>
      </c>
      <c r="CN81" s="9">
        <f t="shared" si="16"/>
        <v>168.52903172198575</v>
      </c>
      <c r="CO81" s="9">
        <f t="shared" si="17"/>
        <v>125.49472577218781</v>
      </c>
      <c r="CP81" s="9">
        <f t="shared" si="18"/>
        <v>3.0021276392165492</v>
      </c>
      <c r="CQ81" s="10">
        <f t="shared" si="20"/>
        <v>1.5859853162491133</v>
      </c>
      <c r="CR81" s="10">
        <v>-2.5517377690190601</v>
      </c>
      <c r="CS81" s="7">
        <v>1.3425218447474499E-2</v>
      </c>
      <c r="CT81" s="7">
        <v>0.32540374232816599</v>
      </c>
      <c r="CU81" s="7" t="str">
        <f t="shared" si="19"/>
        <v>ecig</v>
      </c>
      <c r="CV81" s="11" t="s">
        <v>468</v>
      </c>
      <c r="CW81" s="6" t="str">
        <f t="shared" si="11"/>
        <v>Yes</v>
      </c>
      <c r="CX81" s="12" t="s">
        <v>469</v>
      </c>
      <c r="CY81" s="12" t="s">
        <v>470</v>
      </c>
      <c r="CZ81" s="12" t="s">
        <v>471</v>
      </c>
      <c r="DA81" s="12" t="s">
        <v>135</v>
      </c>
      <c r="DB81" s="12" t="s">
        <v>472</v>
      </c>
      <c r="DC81" s="12" t="s">
        <v>280</v>
      </c>
      <c r="DD81" s="13" t="s">
        <v>473</v>
      </c>
      <c r="DE81" s="13" t="s">
        <v>474</v>
      </c>
      <c r="DF81" s="13" t="s">
        <v>397</v>
      </c>
      <c r="DG81" s="13" t="s">
        <v>379</v>
      </c>
      <c r="DH81" s="13" t="s">
        <v>662</v>
      </c>
    </row>
    <row r="82" spans="1:112" ht="409.6">
      <c r="A82" s="6">
        <v>11075</v>
      </c>
      <c r="B82" s="6" t="s">
        <v>663</v>
      </c>
      <c r="C82" s="6" t="s">
        <v>664</v>
      </c>
      <c r="D82" s="6" t="s">
        <v>116</v>
      </c>
      <c r="E82" s="6" t="s">
        <v>114</v>
      </c>
      <c r="F82" s="6" t="s">
        <v>114</v>
      </c>
      <c r="G82" s="6" t="s">
        <v>116</v>
      </c>
      <c r="H82" s="6" t="s">
        <v>114</v>
      </c>
      <c r="I82" s="6" t="s">
        <v>117</v>
      </c>
      <c r="J82" s="6">
        <v>-0.18</v>
      </c>
      <c r="K82" s="6">
        <v>124.08879</v>
      </c>
      <c r="L82" s="6">
        <v>125.09608</v>
      </c>
      <c r="M82" s="6">
        <v>8.3010000000000002</v>
      </c>
      <c r="N82" s="6">
        <v>2547632.65740943</v>
      </c>
      <c r="O82" s="6">
        <v>10</v>
      </c>
      <c r="P82" s="6">
        <v>0</v>
      </c>
      <c r="Q82" s="6">
        <v>0</v>
      </c>
      <c r="R82" s="6" t="s">
        <v>117</v>
      </c>
      <c r="S82" s="6" t="s">
        <v>117</v>
      </c>
      <c r="T82" s="6">
        <v>10</v>
      </c>
      <c r="U82" s="6" t="s">
        <v>118</v>
      </c>
      <c r="V82" s="6" t="s">
        <v>118</v>
      </c>
      <c r="W82" s="6" t="s">
        <v>118</v>
      </c>
      <c r="X82" s="6">
        <v>2</v>
      </c>
      <c r="Y82" s="6" t="s">
        <v>121</v>
      </c>
      <c r="Z82" s="6" t="b">
        <v>0</v>
      </c>
      <c r="AA82" s="7">
        <v>124356051.50055</v>
      </c>
      <c r="AB82" s="7">
        <v>116631935.376238</v>
      </c>
      <c r="AC82" s="7">
        <v>135208183.68792501</v>
      </c>
      <c r="AD82" s="7">
        <v>18713679.713696901</v>
      </c>
      <c r="AE82" s="7">
        <v>202761.79347830301</v>
      </c>
      <c r="AF82" s="7">
        <v>26606270.208500698</v>
      </c>
      <c r="AG82" s="7">
        <v>93066.8435548751</v>
      </c>
      <c r="AH82" s="7">
        <v>103179479.475062</v>
      </c>
      <c r="AI82" s="7">
        <v>64152.505638069299</v>
      </c>
      <c r="AJ82" s="7">
        <v>138174949.21534801</v>
      </c>
      <c r="AK82" s="7">
        <v>91769733.544491395</v>
      </c>
      <c r="AL82" s="7">
        <v>43032343.644887999</v>
      </c>
      <c r="AM82" s="7">
        <v>164147.76214103101</v>
      </c>
      <c r="AN82" s="7">
        <v>187445.37779147099</v>
      </c>
      <c r="AO82" s="7">
        <v>85852.124718513893</v>
      </c>
      <c r="AP82" s="7">
        <v>50910729.626552798</v>
      </c>
      <c r="AQ82" s="7">
        <v>74138.1008370583</v>
      </c>
      <c r="AR82" s="7">
        <v>58502.331954147201</v>
      </c>
      <c r="AS82" s="7">
        <v>80515.804096136198</v>
      </c>
      <c r="AT82" s="7">
        <v>49832.672295953402</v>
      </c>
      <c r="AU82" s="7">
        <v>40087755.3191346</v>
      </c>
      <c r="AV82" s="7">
        <v>45222183.640358403</v>
      </c>
      <c r="AW82" s="7">
        <v>139624.610384292</v>
      </c>
      <c r="AX82" s="7">
        <v>30735798.1853307</v>
      </c>
      <c r="AY82" s="7">
        <v>49388620.330031797</v>
      </c>
      <c r="AZ82" s="7">
        <v>73579.681769493298</v>
      </c>
      <c r="BA82" s="7">
        <v>46057879.372256503</v>
      </c>
      <c r="BB82" s="7">
        <v>107552.178623912</v>
      </c>
      <c r="BC82" s="7">
        <v>101341.77104336501</v>
      </c>
      <c r="BD82" s="7">
        <v>211094.34997347501</v>
      </c>
      <c r="BE82" s="7">
        <v>62937.009110873303</v>
      </c>
      <c r="BF82" s="7">
        <v>82921922.94833</v>
      </c>
      <c r="BG82" s="7">
        <v>178704.60351362301</v>
      </c>
      <c r="BH82" s="7">
        <v>168766.74855896301</v>
      </c>
      <c r="BI82" s="7">
        <v>41957823.109222002</v>
      </c>
      <c r="BJ82" s="7">
        <v>66844.4046139891</v>
      </c>
      <c r="BK82" s="7">
        <v>47030.709569134902</v>
      </c>
      <c r="BL82" s="7">
        <v>40620.2248290192</v>
      </c>
      <c r="BM82" s="7">
        <v>34447220.765806697</v>
      </c>
      <c r="BN82" s="7">
        <v>60370.032756194603</v>
      </c>
      <c r="BO82" s="7">
        <v>46222790.548179097</v>
      </c>
      <c r="BP82" s="7">
        <v>51593.885876908498</v>
      </c>
      <c r="BQ82" s="7">
        <v>209591.61585109399</v>
      </c>
      <c r="BR82" s="7">
        <v>23335996.908671301</v>
      </c>
      <c r="BS82" s="7">
        <v>85057.759169334604</v>
      </c>
      <c r="BT82" s="7">
        <v>138837.29432782999</v>
      </c>
      <c r="BU82" s="7">
        <v>46316550.211918198</v>
      </c>
      <c r="BV82" s="7">
        <v>41092442.446854003</v>
      </c>
      <c r="BW82" s="7">
        <v>77863.992415903005</v>
      </c>
      <c r="BX82" s="7">
        <v>53677.024710943901</v>
      </c>
      <c r="BY82" s="7">
        <v>109748.893649866</v>
      </c>
      <c r="BZ82" s="7">
        <v>60626.459295553897</v>
      </c>
      <c r="CA82" s="7">
        <v>64359.7441030021</v>
      </c>
      <c r="CB82" s="7">
        <v>36952428.799490601</v>
      </c>
      <c r="CC82" s="7">
        <v>39823036.210939802</v>
      </c>
      <c r="CD82" s="7">
        <v>56280.262764906503</v>
      </c>
      <c r="CE82" s="7">
        <v>42452.059625298898</v>
      </c>
      <c r="CF82" s="7">
        <v>42378.606606679503</v>
      </c>
      <c r="CG82" s="7">
        <v>46231058.407009199</v>
      </c>
      <c r="CH82" s="8">
        <v>0.55555555555555602</v>
      </c>
      <c r="CI82" s="8">
        <v>0.3125</v>
      </c>
      <c r="CJ82" s="7">
        <f t="shared" si="12"/>
        <v>39309230.090704605</v>
      </c>
      <c r="CK82" s="7">
        <f t="shared" si="13"/>
        <v>13791843.749606591</v>
      </c>
      <c r="CL82" s="7">
        <f t="shared" si="14"/>
        <v>47412732.763240628</v>
      </c>
      <c r="CM82" s="7">
        <f t="shared" si="15"/>
        <v>22245029.801419675</v>
      </c>
      <c r="CN82" s="9">
        <f t="shared" si="16"/>
        <v>120.61475804496166</v>
      </c>
      <c r="CO82" s="9">
        <f t="shared" si="17"/>
        <v>161.29119648744725</v>
      </c>
      <c r="CP82" s="9">
        <f t="shared" si="18"/>
        <v>0.35085509733419906</v>
      </c>
      <c r="CQ82" s="10">
        <f t="shared" si="20"/>
        <v>-1.51105277239221</v>
      </c>
      <c r="CR82" s="10">
        <v>2.71402522186178</v>
      </c>
      <c r="CS82" s="7">
        <v>8.7776787318056392E-3</v>
      </c>
      <c r="CT82" s="7">
        <v>0.32432522501355598</v>
      </c>
      <c r="CU82" s="7" t="str">
        <f t="shared" si="19"/>
        <v>control</v>
      </c>
      <c r="CV82" s="11" t="s">
        <v>665</v>
      </c>
      <c r="CW82" s="6" t="str">
        <f t="shared" si="11"/>
        <v>Yes</v>
      </c>
      <c r="CX82" s="12" t="s">
        <v>666</v>
      </c>
      <c r="CY82" s="12" t="s">
        <v>667</v>
      </c>
      <c r="CZ82" s="12" t="s">
        <v>668</v>
      </c>
      <c r="DA82" s="12" t="s">
        <v>135</v>
      </c>
      <c r="DB82" s="12" t="s">
        <v>669</v>
      </c>
      <c r="DC82" s="12" t="s">
        <v>184</v>
      </c>
      <c r="DD82" s="13" t="s">
        <v>670</v>
      </c>
      <c r="DE82" s="13" t="s">
        <v>671</v>
      </c>
      <c r="DF82" s="13" t="s">
        <v>672</v>
      </c>
      <c r="DG82" s="13" t="s">
        <v>212</v>
      </c>
      <c r="DH82" s="13" t="s">
        <v>673</v>
      </c>
    </row>
    <row r="83" spans="1:112" ht="34">
      <c r="A83" s="6">
        <v>11273</v>
      </c>
      <c r="B83" s="6" t="s">
        <v>674</v>
      </c>
      <c r="C83" s="6" t="s">
        <v>675</v>
      </c>
      <c r="D83" s="6" t="s">
        <v>116</v>
      </c>
      <c r="E83" s="6" t="s">
        <v>114</v>
      </c>
      <c r="F83" s="6" t="s">
        <v>114</v>
      </c>
      <c r="G83" s="6" t="s">
        <v>114</v>
      </c>
      <c r="H83" s="6" t="s">
        <v>114</v>
      </c>
      <c r="I83" s="6">
        <v>62.5</v>
      </c>
      <c r="J83" s="6">
        <v>-0.56999999999999995</v>
      </c>
      <c r="K83" s="6">
        <v>244.21494000000001</v>
      </c>
      <c r="L83" s="6">
        <v>245.22201999999999</v>
      </c>
      <c r="M83" s="6">
        <v>7.3970000000000002</v>
      </c>
      <c r="N83" s="6">
        <v>2489002.9374109898</v>
      </c>
      <c r="O83" s="6">
        <v>0</v>
      </c>
      <c r="P83" s="6">
        <v>0</v>
      </c>
      <c r="Q83" s="6">
        <v>0</v>
      </c>
      <c r="R83" s="6" t="s">
        <v>117</v>
      </c>
      <c r="S83" s="6" t="s">
        <v>117</v>
      </c>
      <c r="T83" s="6">
        <v>0</v>
      </c>
      <c r="U83" s="6" t="s">
        <v>118</v>
      </c>
      <c r="V83" s="6" t="s">
        <v>118</v>
      </c>
      <c r="W83" s="6" t="s">
        <v>118</v>
      </c>
      <c r="X83" s="6">
        <v>2</v>
      </c>
      <c r="Y83" s="6" t="s">
        <v>121</v>
      </c>
      <c r="Z83" s="6" t="b">
        <v>0</v>
      </c>
      <c r="AA83" s="7">
        <v>81335110.607641399</v>
      </c>
      <c r="AB83" s="7">
        <v>99690985.999887496</v>
      </c>
      <c r="AC83" s="7">
        <v>302507.99905691098</v>
      </c>
      <c r="AD83" s="7">
        <v>81474.388556081496</v>
      </c>
      <c r="AE83" s="7">
        <v>202761.79347830301</v>
      </c>
      <c r="AF83" s="7">
        <v>55143.880361755</v>
      </c>
      <c r="AG83" s="7">
        <v>52507672.3779485</v>
      </c>
      <c r="AH83" s="7">
        <v>246797.54089740699</v>
      </c>
      <c r="AI83" s="7">
        <v>15109980.6310426</v>
      </c>
      <c r="AJ83" s="7">
        <v>158290086.10426599</v>
      </c>
      <c r="AK83" s="7">
        <v>68280250.781385601</v>
      </c>
      <c r="AL83" s="7">
        <v>37762.133882739698</v>
      </c>
      <c r="AM83" s="7">
        <v>54564724.844765902</v>
      </c>
      <c r="AN83" s="7">
        <v>56427905.692259602</v>
      </c>
      <c r="AO83" s="7">
        <v>46379439.315800302</v>
      </c>
      <c r="AP83" s="7">
        <v>136932146.154522</v>
      </c>
      <c r="AQ83" s="7">
        <v>74138.1008370583</v>
      </c>
      <c r="AR83" s="7">
        <v>18021421.556774002</v>
      </c>
      <c r="AS83" s="7">
        <v>80515.804096136198</v>
      </c>
      <c r="AT83" s="7">
        <v>49832.672295953402</v>
      </c>
      <c r="AU83" s="7">
        <v>15111192.7386654</v>
      </c>
      <c r="AV83" s="7">
        <v>60071.0548945306</v>
      </c>
      <c r="AW83" s="7">
        <v>34579233.912868798</v>
      </c>
      <c r="AX83" s="7">
        <v>57029.357966701697</v>
      </c>
      <c r="AY83" s="7">
        <v>97553.535244377999</v>
      </c>
      <c r="AZ83" s="7">
        <v>73579.681769493298</v>
      </c>
      <c r="BA83" s="7">
        <v>54164627.897627696</v>
      </c>
      <c r="BB83" s="7">
        <v>26811374.827025902</v>
      </c>
      <c r="BC83" s="7">
        <v>101341.77104336501</v>
      </c>
      <c r="BD83" s="7">
        <v>46209593.0542254</v>
      </c>
      <c r="BE83" s="7">
        <v>15095375.857988499</v>
      </c>
      <c r="BF83" s="7">
        <v>130916.54913210199</v>
      </c>
      <c r="BG83" s="7">
        <v>46959079.275145598</v>
      </c>
      <c r="BH83" s="7">
        <v>41422124.945621297</v>
      </c>
      <c r="BI83" s="7">
        <v>33442468.348811802</v>
      </c>
      <c r="BJ83" s="7">
        <v>18742686.7843237</v>
      </c>
      <c r="BK83" s="7">
        <v>47030.709569134902</v>
      </c>
      <c r="BL83" s="7">
        <v>40620.2248290192</v>
      </c>
      <c r="BM83" s="7">
        <v>97048.858051087198</v>
      </c>
      <c r="BN83" s="7">
        <v>15258258.2870754</v>
      </c>
      <c r="BO83" s="7">
        <v>84490.603987824099</v>
      </c>
      <c r="BP83" s="7">
        <v>51593.885876908498</v>
      </c>
      <c r="BQ83" s="7">
        <v>62645541.148432299</v>
      </c>
      <c r="BR83" s="7">
        <v>49023.555370657697</v>
      </c>
      <c r="BS83" s="7">
        <v>85057.759169334604</v>
      </c>
      <c r="BT83" s="7">
        <v>26828565.172219198</v>
      </c>
      <c r="BU83" s="7">
        <v>74680.910813464201</v>
      </c>
      <c r="BV83" s="7">
        <v>84632.417955647994</v>
      </c>
      <c r="BW83" s="7">
        <v>21580701.770719901</v>
      </c>
      <c r="BX83" s="7">
        <v>14220123.0170571</v>
      </c>
      <c r="BY83" s="7">
        <v>109748.893649866</v>
      </c>
      <c r="BZ83" s="7">
        <v>60626.459295553897</v>
      </c>
      <c r="CA83" s="7">
        <v>9390686.7746504005</v>
      </c>
      <c r="CB83" s="7">
        <v>62077.4003332969</v>
      </c>
      <c r="CC83" s="7">
        <v>79644.185807155198</v>
      </c>
      <c r="CD83" s="7">
        <v>18649367.445672698</v>
      </c>
      <c r="CE83" s="7">
        <v>42452.059625298898</v>
      </c>
      <c r="CF83" s="7">
        <v>18414705.619118501</v>
      </c>
      <c r="CG83" s="7">
        <v>88838.795511459801</v>
      </c>
      <c r="CH83" s="8">
        <v>0.51851851851851805</v>
      </c>
      <c r="CI83" s="8">
        <v>0.46875</v>
      </c>
      <c r="CJ83" s="7">
        <f t="shared" si="12"/>
        <v>33067183.205881212</v>
      </c>
      <c r="CK83" s="7">
        <f t="shared" si="13"/>
        <v>13030014.917753404</v>
      </c>
      <c r="CL83" s="7">
        <f t="shared" si="14"/>
        <v>44497163.060837224</v>
      </c>
      <c r="CM83" s="7">
        <f t="shared" si="15"/>
        <v>17376163.258037318</v>
      </c>
      <c r="CN83" s="9">
        <f t="shared" si="16"/>
        <v>134.56593137610557</v>
      </c>
      <c r="CO83" s="9">
        <f t="shared" si="17"/>
        <v>133.3548991901942</v>
      </c>
      <c r="CP83" s="9">
        <f t="shared" si="18"/>
        <v>0.39404671503546551</v>
      </c>
      <c r="CQ83" s="10">
        <f t="shared" si="20"/>
        <v>-1.3435614206501176</v>
      </c>
      <c r="CR83" s="10">
        <v>2.3469873944986199</v>
      </c>
      <c r="CS83" s="7">
        <v>2.2423518012748E-2</v>
      </c>
      <c r="CT83" s="7">
        <v>0.35524972409736499</v>
      </c>
      <c r="CU83" s="7" t="str">
        <f t="shared" si="19"/>
        <v>control</v>
      </c>
      <c r="CV83" s="11" t="s">
        <v>676</v>
      </c>
      <c r="CW83" s="6" t="str">
        <f t="shared" si="11"/>
        <v>Yes</v>
      </c>
      <c r="CX83" s="12" t="s">
        <v>677</v>
      </c>
      <c r="CY83" s="12" t="s">
        <v>135</v>
      </c>
      <c r="CZ83" s="12" t="s">
        <v>678</v>
      </c>
      <c r="DA83" s="12" t="s">
        <v>135</v>
      </c>
      <c r="DB83" s="12" t="s">
        <v>135</v>
      </c>
      <c r="DC83" s="12" t="s">
        <v>137</v>
      </c>
      <c r="DD83" s="13"/>
      <c r="DE83" s="13"/>
      <c r="DF83" s="13"/>
      <c r="DG83" s="13"/>
      <c r="DH83" s="13" t="s">
        <v>203</v>
      </c>
    </row>
    <row r="84" spans="1:112" ht="17">
      <c r="A84" s="6">
        <v>12303</v>
      </c>
      <c r="B84" s="6" t="s">
        <v>679</v>
      </c>
      <c r="C84" s="6" t="s">
        <v>680</v>
      </c>
      <c r="D84" s="6" t="s">
        <v>116</v>
      </c>
      <c r="E84" s="6" t="s">
        <v>114</v>
      </c>
      <c r="F84" s="6" t="s">
        <v>114</v>
      </c>
      <c r="G84" s="6" t="s">
        <v>116</v>
      </c>
      <c r="H84" s="6" t="s">
        <v>114</v>
      </c>
      <c r="I84" s="6" t="s">
        <v>117</v>
      </c>
      <c r="J84" s="6">
        <v>-0.94</v>
      </c>
      <c r="K84" s="6">
        <v>240.20869999999999</v>
      </c>
      <c r="L84" s="6">
        <v>241.21597</v>
      </c>
      <c r="M84" s="6">
        <v>8.6950000000000003</v>
      </c>
      <c r="N84" s="6">
        <v>2201056.3246082501</v>
      </c>
      <c r="O84" s="6">
        <v>21</v>
      </c>
      <c r="P84" s="6">
        <v>0</v>
      </c>
      <c r="Q84" s="6">
        <v>0</v>
      </c>
      <c r="R84" s="6" t="s">
        <v>117</v>
      </c>
      <c r="S84" s="6" t="s">
        <v>117</v>
      </c>
      <c r="T84" s="6">
        <v>4</v>
      </c>
      <c r="U84" s="6" t="s">
        <v>118</v>
      </c>
      <c r="V84" s="6" t="s">
        <v>118</v>
      </c>
      <c r="W84" s="6" t="s">
        <v>118</v>
      </c>
      <c r="X84" s="6">
        <v>2</v>
      </c>
      <c r="Y84" s="6" t="s">
        <v>121</v>
      </c>
      <c r="Z84" s="6" t="b">
        <v>0</v>
      </c>
      <c r="AA84" s="7">
        <v>211063.24240400901</v>
      </c>
      <c r="AB84" s="7">
        <v>89712.935311184003</v>
      </c>
      <c r="AC84" s="7">
        <v>302507.99905691098</v>
      </c>
      <c r="AD84" s="7">
        <v>81474.388556081496</v>
      </c>
      <c r="AE84" s="7">
        <v>202761.79347830301</v>
      </c>
      <c r="AF84" s="7">
        <v>36825029.089149699</v>
      </c>
      <c r="AG84" s="7">
        <v>31374316.193922698</v>
      </c>
      <c r="AH84" s="7">
        <v>52406867.422706902</v>
      </c>
      <c r="AI84" s="7">
        <v>34630195.295778103</v>
      </c>
      <c r="AJ84" s="7">
        <v>213770.07762069799</v>
      </c>
      <c r="AK84" s="7">
        <v>47802.709287413403</v>
      </c>
      <c r="AL84" s="7">
        <v>62632224.364604697</v>
      </c>
      <c r="AM84" s="7">
        <v>164147.76214103101</v>
      </c>
      <c r="AN84" s="7">
        <v>187445.37779147099</v>
      </c>
      <c r="AO84" s="7">
        <v>85852.124718513893</v>
      </c>
      <c r="AP84" s="7">
        <v>73007.899572116206</v>
      </c>
      <c r="AQ84" s="7">
        <v>74138.1008370583</v>
      </c>
      <c r="AR84" s="7">
        <v>44006388.6631504</v>
      </c>
      <c r="AS84" s="7">
        <v>80515.804096136198</v>
      </c>
      <c r="AT84" s="7">
        <v>17437955.996826399</v>
      </c>
      <c r="AU84" s="7">
        <v>72318.6274561951</v>
      </c>
      <c r="AV84" s="7">
        <v>60071.0548945306</v>
      </c>
      <c r="AW84" s="7">
        <v>139624.610384292</v>
      </c>
      <c r="AX84" s="7">
        <v>57029.357966701697</v>
      </c>
      <c r="AY84" s="7">
        <v>97553.535244377999</v>
      </c>
      <c r="AZ84" s="7">
        <v>73579.681769493298</v>
      </c>
      <c r="BA84" s="7">
        <v>165758.196350452</v>
      </c>
      <c r="BB84" s="7">
        <v>107552.178623912</v>
      </c>
      <c r="BC84" s="7">
        <v>66484628.271429799</v>
      </c>
      <c r="BD84" s="7">
        <v>61172717.075066797</v>
      </c>
      <c r="BE84" s="7">
        <v>39565080.697436199</v>
      </c>
      <c r="BF84" s="7">
        <v>54061772.672889002</v>
      </c>
      <c r="BG84" s="7">
        <v>44045695.919703297</v>
      </c>
      <c r="BH84" s="7">
        <v>54579693.812539898</v>
      </c>
      <c r="BI84" s="7">
        <v>142987.251866862</v>
      </c>
      <c r="BJ84" s="7">
        <v>54595174.972704902</v>
      </c>
      <c r="BK84" s="7">
        <v>30695973.526050001</v>
      </c>
      <c r="BL84" s="7">
        <v>50236487.396172799</v>
      </c>
      <c r="BM84" s="7">
        <v>97048.858051087198</v>
      </c>
      <c r="BN84" s="7">
        <v>60370.032756194603</v>
      </c>
      <c r="BO84" s="7">
        <v>84490.603987824099</v>
      </c>
      <c r="BP84" s="7">
        <v>60490721.838877797</v>
      </c>
      <c r="BQ84" s="7">
        <v>104823806.42371701</v>
      </c>
      <c r="BR84" s="7">
        <v>40316576.819491901</v>
      </c>
      <c r="BS84" s="7">
        <v>85057.759169334604</v>
      </c>
      <c r="BT84" s="7">
        <v>138837.29432782999</v>
      </c>
      <c r="BU84" s="7">
        <v>33480171.986735798</v>
      </c>
      <c r="BV84" s="7">
        <v>84632.417955647994</v>
      </c>
      <c r="BW84" s="7">
        <v>77863.992415903005</v>
      </c>
      <c r="BX84" s="7">
        <v>25434355.445580501</v>
      </c>
      <c r="BY84" s="7">
        <v>109748.893649866</v>
      </c>
      <c r="BZ84" s="7">
        <v>21665563.3700503</v>
      </c>
      <c r="CA84" s="7">
        <v>21698001.067558099</v>
      </c>
      <c r="CB84" s="7">
        <v>62077.4003332969</v>
      </c>
      <c r="CC84" s="7">
        <v>79644.185807155198</v>
      </c>
      <c r="CD84" s="7">
        <v>56280.262764906503</v>
      </c>
      <c r="CE84" s="7">
        <v>42452.059625298898</v>
      </c>
      <c r="CF84" s="7">
        <v>42378.606606679503</v>
      </c>
      <c r="CG84" s="7">
        <v>32900214.183342099</v>
      </c>
      <c r="CH84" s="8">
        <v>0.25925925925925902</v>
      </c>
      <c r="CI84" s="8">
        <v>0.53125</v>
      </c>
      <c r="CJ84" s="7">
        <f t="shared" si="12"/>
        <v>10436781.937225031</v>
      </c>
      <c r="CK84" s="7">
        <f t="shared" si="13"/>
        <v>24922439.289915245</v>
      </c>
      <c r="CL84" s="7">
        <f t="shared" si="14"/>
        <v>19124076.722934108</v>
      </c>
      <c r="CM84" s="7">
        <f t="shared" si="15"/>
        <v>27941752.197779823</v>
      </c>
      <c r="CN84" s="9">
        <f t="shared" si="16"/>
        <v>183.23729323810022</v>
      </c>
      <c r="CO84" s="9">
        <f t="shared" si="17"/>
        <v>112.1148370460123</v>
      </c>
      <c r="CP84" s="9">
        <f t="shared" si="18"/>
        <v>2.3879428965574148</v>
      </c>
      <c r="CQ84" s="10">
        <f t="shared" si="20"/>
        <v>1.2557683375078905</v>
      </c>
      <c r="CR84" s="10">
        <v>-2.2793677684368099</v>
      </c>
      <c r="CS84" s="7">
        <v>2.6408085645337399E-2</v>
      </c>
      <c r="CT84" s="7">
        <v>0.361605814773378</v>
      </c>
      <c r="CU84" s="7" t="str">
        <f t="shared" si="19"/>
        <v>ecig</v>
      </c>
      <c r="CV84" s="11" t="s">
        <v>679</v>
      </c>
      <c r="CW84" s="6" t="str">
        <f t="shared" si="11"/>
        <v>No</v>
      </c>
      <c r="CX84" s="12" t="s">
        <v>135</v>
      </c>
      <c r="CY84" s="12" t="s">
        <v>135</v>
      </c>
      <c r="CZ84" s="12" t="s">
        <v>681</v>
      </c>
      <c r="DA84" s="12" t="s">
        <v>135</v>
      </c>
      <c r="DB84" s="12" t="s">
        <v>682</v>
      </c>
      <c r="DC84" s="12" t="s">
        <v>509</v>
      </c>
      <c r="DD84" s="13"/>
      <c r="DE84" s="13"/>
      <c r="DF84" s="13"/>
      <c r="DG84" s="13"/>
      <c r="DH84" s="13"/>
    </row>
    <row r="85" spans="1:112" ht="17">
      <c r="A85" s="6">
        <v>12566</v>
      </c>
      <c r="B85" s="6" t="s">
        <v>683</v>
      </c>
      <c r="C85" s="6" t="s">
        <v>684</v>
      </c>
      <c r="D85" s="6" t="s">
        <v>116</v>
      </c>
      <c r="E85" s="6" t="s">
        <v>114</v>
      </c>
      <c r="F85" s="6" t="s">
        <v>114</v>
      </c>
      <c r="G85" s="6" t="s">
        <v>116</v>
      </c>
      <c r="H85" s="6" t="s">
        <v>114</v>
      </c>
      <c r="I85" s="6" t="s">
        <v>117</v>
      </c>
      <c r="J85" s="6">
        <v>0.13</v>
      </c>
      <c r="K85" s="6">
        <v>151.09972999999999</v>
      </c>
      <c r="L85" s="6">
        <v>152.10709</v>
      </c>
      <c r="M85" s="6">
        <v>5.4870000000000001</v>
      </c>
      <c r="N85" s="6">
        <v>2139259.9623917998</v>
      </c>
      <c r="O85" s="6">
        <v>21</v>
      </c>
      <c r="P85" s="6">
        <v>0</v>
      </c>
      <c r="Q85" s="6">
        <v>0</v>
      </c>
      <c r="R85" s="6" t="s">
        <v>117</v>
      </c>
      <c r="S85" s="6" t="s">
        <v>117</v>
      </c>
      <c r="T85" s="6">
        <v>0</v>
      </c>
      <c r="U85" s="6" t="s">
        <v>118</v>
      </c>
      <c r="V85" s="6" t="s">
        <v>118</v>
      </c>
      <c r="W85" s="6" t="s">
        <v>118</v>
      </c>
      <c r="X85" s="6">
        <v>4</v>
      </c>
      <c r="Y85" s="6" t="s">
        <v>121</v>
      </c>
      <c r="Z85" s="6" t="b">
        <v>0</v>
      </c>
      <c r="AA85" s="7">
        <v>82399691.306553796</v>
      </c>
      <c r="AB85" s="7">
        <v>8967437.9696837906</v>
      </c>
      <c r="AC85" s="7">
        <v>97243690.634318903</v>
      </c>
      <c r="AD85" s="7">
        <v>8760451.3386845309</v>
      </c>
      <c r="AE85" s="7">
        <v>202761.79347830301</v>
      </c>
      <c r="AF85" s="7">
        <v>55143.880361755</v>
      </c>
      <c r="AG85" s="7">
        <v>87478255.730754599</v>
      </c>
      <c r="AH85" s="7">
        <v>46626817.245783903</v>
      </c>
      <c r="AI85" s="7">
        <v>64152.505638069299</v>
      </c>
      <c r="AJ85" s="7">
        <v>213770.07762069799</v>
      </c>
      <c r="AK85" s="7">
        <v>46897610.8055299</v>
      </c>
      <c r="AL85" s="7">
        <v>37762.133882739698</v>
      </c>
      <c r="AM85" s="7">
        <v>95312938.782906398</v>
      </c>
      <c r="AN85" s="7">
        <v>187445.37779147099</v>
      </c>
      <c r="AO85" s="7">
        <v>85852.124718513893</v>
      </c>
      <c r="AP85" s="7">
        <v>46208149.537035801</v>
      </c>
      <c r="AQ85" s="7">
        <v>18887189.9655753</v>
      </c>
      <c r="AR85" s="7">
        <v>58502.331954147201</v>
      </c>
      <c r="AS85" s="7">
        <v>14982365.7713053</v>
      </c>
      <c r="AT85" s="7">
        <v>49832.672295953402</v>
      </c>
      <c r="AU85" s="7">
        <v>116579956.773242</v>
      </c>
      <c r="AV85" s="7">
        <v>60071.0548945306</v>
      </c>
      <c r="AW85" s="7">
        <v>64965783.311777897</v>
      </c>
      <c r="AX85" s="7">
        <v>57029.357966701697</v>
      </c>
      <c r="AY85" s="7">
        <v>97553.535244377999</v>
      </c>
      <c r="AZ85" s="7">
        <v>4090401.0791015802</v>
      </c>
      <c r="BA85" s="7">
        <v>165758.196350452</v>
      </c>
      <c r="BB85" s="7">
        <v>107552.178623912</v>
      </c>
      <c r="BC85" s="7">
        <v>101341.77104336501</v>
      </c>
      <c r="BD85" s="7">
        <v>5545900.3307740996</v>
      </c>
      <c r="BE85" s="7">
        <v>62937.009110873303</v>
      </c>
      <c r="BF85" s="7">
        <v>130916.54913210199</v>
      </c>
      <c r="BG85" s="7">
        <v>178704.60351362301</v>
      </c>
      <c r="BH85" s="7">
        <v>168766.74855896301</v>
      </c>
      <c r="BI85" s="7">
        <v>142987.251866862</v>
      </c>
      <c r="BJ85" s="7">
        <v>66844.4046139891</v>
      </c>
      <c r="BK85" s="7">
        <v>24531211.9559002</v>
      </c>
      <c r="BL85" s="7">
        <v>40620.2248290192</v>
      </c>
      <c r="BM85" s="7">
        <v>97048.858051087198</v>
      </c>
      <c r="BN85" s="7">
        <v>38691246.479525901</v>
      </c>
      <c r="BO85" s="7">
        <v>84490.603987824099</v>
      </c>
      <c r="BP85" s="7">
        <v>51593.885876908498</v>
      </c>
      <c r="BQ85" s="7">
        <v>209591.61585109399</v>
      </c>
      <c r="BR85" s="7">
        <v>49023.555370657697</v>
      </c>
      <c r="BS85" s="7">
        <v>85057.759169334604</v>
      </c>
      <c r="BT85" s="7">
        <v>138837.29432782999</v>
      </c>
      <c r="BU85" s="7">
        <v>74680.910813464201</v>
      </c>
      <c r="BV85" s="7">
        <v>84632.417955647994</v>
      </c>
      <c r="BW85" s="7">
        <v>23719367.749822401</v>
      </c>
      <c r="BX85" s="7">
        <v>32368792.2338508</v>
      </c>
      <c r="BY85" s="7">
        <v>109748.893649866</v>
      </c>
      <c r="BZ85" s="7">
        <v>60626.459295553897</v>
      </c>
      <c r="CA85" s="7">
        <v>64359.7441030021</v>
      </c>
      <c r="CB85" s="7">
        <v>15475845.9055773</v>
      </c>
      <c r="CC85" s="7">
        <v>79644.185807155198</v>
      </c>
      <c r="CD85" s="7">
        <v>56280.262764906503</v>
      </c>
      <c r="CE85" s="7">
        <v>9152515.5941055603</v>
      </c>
      <c r="CF85" s="7">
        <v>34465668.379578203</v>
      </c>
      <c r="CG85" s="7">
        <v>20644927.230547398</v>
      </c>
      <c r="CH85" s="8">
        <v>0.51851851851851805</v>
      </c>
      <c r="CI85" s="8">
        <v>0.28125</v>
      </c>
      <c r="CJ85" s="7">
        <f t="shared" si="12"/>
        <v>27434680.566461165</v>
      </c>
      <c r="CK85" s="7">
        <f t="shared" si="13"/>
        <v>6463805.0952499658</v>
      </c>
      <c r="CL85" s="7">
        <f t="shared" si="14"/>
        <v>38097312.287432387</v>
      </c>
      <c r="CM85" s="7">
        <f t="shared" si="15"/>
        <v>11832898.315570816</v>
      </c>
      <c r="CN85" s="9">
        <f t="shared" si="16"/>
        <v>138.86552167115906</v>
      </c>
      <c r="CO85" s="9">
        <f t="shared" si="17"/>
        <v>183.06397147194951</v>
      </c>
      <c r="CP85" s="9">
        <f t="shared" si="18"/>
        <v>0.23560708423745794</v>
      </c>
      <c r="CQ85" s="10">
        <f t="shared" si="20"/>
        <v>-2.0855451760899819</v>
      </c>
      <c r="CR85" s="10">
        <v>2.9536706799473298</v>
      </c>
      <c r="CS85" s="7">
        <v>4.5563110702458902E-3</v>
      </c>
      <c r="CT85" s="7">
        <v>0.32432522501355598</v>
      </c>
      <c r="CU85" s="7" t="str">
        <f t="shared" si="19"/>
        <v>control</v>
      </c>
      <c r="CV85" s="11" t="s">
        <v>683</v>
      </c>
      <c r="CW85" s="6" t="str">
        <f t="shared" si="11"/>
        <v>No</v>
      </c>
      <c r="CX85" s="12" t="s">
        <v>685</v>
      </c>
      <c r="CY85" s="12" t="s">
        <v>135</v>
      </c>
      <c r="CZ85" s="12" t="s">
        <v>686</v>
      </c>
      <c r="DA85" s="12" t="s">
        <v>135</v>
      </c>
      <c r="DB85" s="12" t="s">
        <v>135</v>
      </c>
      <c r="DC85" s="12" t="s">
        <v>137</v>
      </c>
      <c r="DD85" s="13"/>
      <c r="DE85" s="13"/>
      <c r="DF85" s="13"/>
      <c r="DG85" s="13"/>
      <c r="DH85" s="13"/>
    </row>
    <row r="86" spans="1:112" ht="34">
      <c r="A86" s="6">
        <v>12634</v>
      </c>
      <c r="B86" s="6" t="s">
        <v>687</v>
      </c>
      <c r="C86" s="6" t="s">
        <v>688</v>
      </c>
      <c r="D86" s="6" t="s">
        <v>116</v>
      </c>
      <c r="E86" s="6" t="s">
        <v>114</v>
      </c>
      <c r="F86" s="6" t="s">
        <v>114</v>
      </c>
      <c r="G86" s="6" t="s">
        <v>116</v>
      </c>
      <c r="H86" s="6" t="s">
        <v>114</v>
      </c>
      <c r="I86" s="6" t="s">
        <v>117</v>
      </c>
      <c r="J86" s="6">
        <v>-0.41</v>
      </c>
      <c r="K86" s="6">
        <v>236.14115000000001</v>
      </c>
      <c r="L86" s="6">
        <v>237.14847</v>
      </c>
      <c r="M86" s="6">
        <v>7.649</v>
      </c>
      <c r="N86" s="6">
        <v>2287824.72128839</v>
      </c>
      <c r="O86" s="6">
        <v>4</v>
      </c>
      <c r="P86" s="6">
        <v>0</v>
      </c>
      <c r="Q86" s="6">
        <v>0</v>
      </c>
      <c r="R86" s="6" t="s">
        <v>117</v>
      </c>
      <c r="S86" s="6" t="s">
        <v>117</v>
      </c>
      <c r="T86" s="6">
        <v>3</v>
      </c>
      <c r="U86" s="6" t="s">
        <v>118</v>
      </c>
      <c r="V86" s="6" t="s">
        <v>118</v>
      </c>
      <c r="W86" s="6" t="s">
        <v>118</v>
      </c>
      <c r="X86" s="6">
        <v>4</v>
      </c>
      <c r="Y86" s="6" t="s">
        <v>121</v>
      </c>
      <c r="Z86" s="6" t="b">
        <v>0</v>
      </c>
      <c r="AA86" s="7">
        <v>211063.24240400901</v>
      </c>
      <c r="AB86" s="7">
        <v>89712.935311184003</v>
      </c>
      <c r="AC86" s="7">
        <v>37899241.547874503</v>
      </c>
      <c r="AD86" s="7">
        <v>81474.388556081496</v>
      </c>
      <c r="AE86" s="7">
        <v>202761.79347830301</v>
      </c>
      <c r="AF86" s="7">
        <v>10412558.3650245</v>
      </c>
      <c r="AG86" s="7">
        <v>93066.8435548751</v>
      </c>
      <c r="AH86" s="7">
        <v>246797.54089740699</v>
      </c>
      <c r="AI86" s="7">
        <v>39879724.858911797</v>
      </c>
      <c r="AJ86" s="7">
        <v>213770.07762069799</v>
      </c>
      <c r="AK86" s="7">
        <v>47802.709287413403</v>
      </c>
      <c r="AL86" s="7">
        <v>65101265.063065201</v>
      </c>
      <c r="AM86" s="7">
        <v>164147.76214103101</v>
      </c>
      <c r="AN86" s="7">
        <v>187445.37779147099</v>
      </c>
      <c r="AO86" s="7">
        <v>23981243.326912601</v>
      </c>
      <c r="AP86" s="7">
        <v>73007.899572116206</v>
      </c>
      <c r="AQ86" s="7">
        <v>17701702.044137899</v>
      </c>
      <c r="AR86" s="7">
        <v>19884887.096661199</v>
      </c>
      <c r="AS86" s="7">
        <v>80515.804096136198</v>
      </c>
      <c r="AT86" s="7">
        <v>49832.672295953402</v>
      </c>
      <c r="AU86" s="7">
        <v>72318.6274561951</v>
      </c>
      <c r="AV86" s="7">
        <v>60071.0548945306</v>
      </c>
      <c r="AW86" s="7">
        <v>139624.610384292</v>
      </c>
      <c r="AX86" s="7">
        <v>26245401.120130401</v>
      </c>
      <c r="AY86" s="7">
        <v>52079321.744757302</v>
      </c>
      <c r="AZ86" s="7">
        <v>13900923.6418077</v>
      </c>
      <c r="BA86" s="7">
        <v>165758.196350452</v>
      </c>
      <c r="BB86" s="7">
        <v>68174845.161985993</v>
      </c>
      <c r="BC86" s="7">
        <v>25290690.3750204</v>
      </c>
      <c r="BD86" s="7">
        <v>211094.34997347501</v>
      </c>
      <c r="BE86" s="7">
        <v>91501434.984843701</v>
      </c>
      <c r="BF86" s="7">
        <v>80523308.707689494</v>
      </c>
      <c r="BG86" s="7">
        <v>13137048.4261677</v>
      </c>
      <c r="BH86" s="7">
        <v>168766.74855896301</v>
      </c>
      <c r="BI86" s="7">
        <v>12414505.312449399</v>
      </c>
      <c r="BJ86" s="7">
        <v>35532087.219829202</v>
      </c>
      <c r="BK86" s="7">
        <v>27888225.348497801</v>
      </c>
      <c r="BL86" s="7">
        <v>34807437.113982901</v>
      </c>
      <c r="BM86" s="7">
        <v>97048.858051087198</v>
      </c>
      <c r="BN86" s="7">
        <v>61991870.385807</v>
      </c>
      <c r="BO86" s="7">
        <v>69831685.0773146</v>
      </c>
      <c r="BP86" s="7">
        <v>51593.885876908498</v>
      </c>
      <c r="BQ86" s="7">
        <v>37139745.607856996</v>
      </c>
      <c r="BR86" s="7">
        <v>19792439.150298901</v>
      </c>
      <c r="BS86" s="7">
        <v>10750534.6662424</v>
      </c>
      <c r="BT86" s="7">
        <v>138837.29432782999</v>
      </c>
      <c r="BU86" s="7">
        <v>74680.910813464201</v>
      </c>
      <c r="BV86" s="7">
        <v>84632.417955647994</v>
      </c>
      <c r="BW86" s="7">
        <v>77863.992415903005</v>
      </c>
      <c r="BX86" s="7">
        <v>84368623.724382803</v>
      </c>
      <c r="BY86" s="7">
        <v>42133351.314799897</v>
      </c>
      <c r="BZ86" s="7">
        <v>32579510.686550699</v>
      </c>
      <c r="CA86" s="7">
        <v>75988255.666203603</v>
      </c>
      <c r="CB86" s="7">
        <v>62077.4003332969</v>
      </c>
      <c r="CC86" s="7">
        <v>79644.185807155198</v>
      </c>
      <c r="CD86" s="7">
        <v>56280.262764906503</v>
      </c>
      <c r="CE86" s="7">
        <v>25607501.892106902</v>
      </c>
      <c r="CF86" s="7">
        <v>42378.606606679503</v>
      </c>
      <c r="CG86" s="7">
        <v>17948582.7579908</v>
      </c>
      <c r="CH86" s="8">
        <v>0.37037037037037002</v>
      </c>
      <c r="CI86" s="8">
        <v>0.625</v>
      </c>
      <c r="CJ86" s="7">
        <f t="shared" si="12"/>
        <v>11454275.568347231</v>
      </c>
      <c r="CK86" s="7">
        <f t="shared" si="13"/>
        <v>27142080.70292208</v>
      </c>
      <c r="CL86" s="7">
        <f t="shared" si="14"/>
        <v>18302428.475245319</v>
      </c>
      <c r="CM86" s="7">
        <f t="shared" si="15"/>
        <v>29763267.109966554</v>
      </c>
      <c r="CN86" s="9">
        <f t="shared" si="16"/>
        <v>159.78687055357992</v>
      </c>
      <c r="CO86" s="9">
        <f t="shared" si="17"/>
        <v>109.65727880531385</v>
      </c>
      <c r="CP86" s="9">
        <f t="shared" si="18"/>
        <v>2.3696025594081709</v>
      </c>
      <c r="CQ86" s="10">
        <f t="shared" si="20"/>
        <v>1.2446451039954254</v>
      </c>
      <c r="CR86" s="10">
        <v>-2.3831480909240601</v>
      </c>
      <c r="CS86" s="7">
        <v>2.0520768644046901E-2</v>
      </c>
      <c r="CT86" s="7">
        <v>0.345451628104683</v>
      </c>
      <c r="CU86" s="7" t="str">
        <f t="shared" si="19"/>
        <v>ecig</v>
      </c>
      <c r="CV86" s="11" t="s">
        <v>687</v>
      </c>
      <c r="CW86" s="6" t="str">
        <f t="shared" si="11"/>
        <v>No</v>
      </c>
      <c r="CX86" s="12" t="s">
        <v>135</v>
      </c>
      <c r="CY86" s="12" t="s">
        <v>135</v>
      </c>
      <c r="CZ86" s="12" t="s">
        <v>689</v>
      </c>
      <c r="DA86" s="12" t="s">
        <v>135</v>
      </c>
      <c r="DB86" s="12" t="s">
        <v>690</v>
      </c>
      <c r="DC86" s="12" t="s">
        <v>137</v>
      </c>
      <c r="DD86" s="13"/>
      <c r="DE86" s="13"/>
      <c r="DF86" s="13"/>
      <c r="DG86" s="13"/>
      <c r="DH86" s="13"/>
    </row>
    <row r="87" spans="1:112" ht="17">
      <c r="A87" s="6">
        <v>14042</v>
      </c>
      <c r="B87" s="6" t="s">
        <v>691</v>
      </c>
      <c r="C87" s="6" t="s">
        <v>692</v>
      </c>
      <c r="D87" s="6" t="s">
        <v>116</v>
      </c>
      <c r="E87" s="6" t="s">
        <v>114</v>
      </c>
      <c r="F87" s="6" t="s">
        <v>115</v>
      </c>
      <c r="G87" s="6" t="s">
        <v>116</v>
      </c>
      <c r="H87" s="6" t="s">
        <v>114</v>
      </c>
      <c r="I87" s="6" t="s">
        <v>117</v>
      </c>
      <c r="J87" s="6">
        <v>-0.72</v>
      </c>
      <c r="K87" s="6">
        <v>187.12071</v>
      </c>
      <c r="L87" s="6">
        <v>188.12790000000001</v>
      </c>
      <c r="M87" s="6">
        <v>9.1349999999999998</v>
      </c>
      <c r="N87" s="6">
        <v>1826187.3085566901</v>
      </c>
      <c r="O87" s="6">
        <v>4</v>
      </c>
      <c r="P87" s="6">
        <v>0</v>
      </c>
      <c r="Q87" s="6">
        <v>2</v>
      </c>
      <c r="R87" s="6" t="s">
        <v>117</v>
      </c>
      <c r="S87" s="6" t="s">
        <v>117</v>
      </c>
      <c r="T87" s="6">
        <v>0</v>
      </c>
      <c r="U87" s="6" t="s">
        <v>118</v>
      </c>
      <c r="V87" s="6" t="s">
        <v>118</v>
      </c>
      <c r="W87" s="6" t="s">
        <v>118</v>
      </c>
      <c r="X87" s="6">
        <v>5</v>
      </c>
      <c r="Y87" s="6" t="s">
        <v>121</v>
      </c>
      <c r="Z87" s="6" t="b">
        <v>0</v>
      </c>
      <c r="AA87" s="7">
        <v>211063.24240400901</v>
      </c>
      <c r="AB87" s="7">
        <v>89712.935311184003</v>
      </c>
      <c r="AC87" s="7">
        <v>302507.99905691098</v>
      </c>
      <c r="AD87" s="7">
        <v>81474.388556081496</v>
      </c>
      <c r="AE87" s="7">
        <v>9592546.7164045293</v>
      </c>
      <c r="AF87" s="7">
        <v>3635624.0822970201</v>
      </c>
      <c r="AG87" s="7">
        <v>93066.8435548751</v>
      </c>
      <c r="AH87" s="7">
        <v>246797.54089740699</v>
      </c>
      <c r="AI87" s="7">
        <v>64152.505638069299</v>
      </c>
      <c r="AJ87" s="7">
        <v>213770.07762069799</v>
      </c>
      <c r="AK87" s="7">
        <v>47802.709287413403</v>
      </c>
      <c r="AL87" s="7">
        <v>37762.133882739698</v>
      </c>
      <c r="AM87" s="7">
        <v>8992294.0134285893</v>
      </c>
      <c r="AN87" s="7">
        <v>187445.37779147099</v>
      </c>
      <c r="AO87" s="7">
        <v>85852.124718513893</v>
      </c>
      <c r="AP87" s="7">
        <v>11249023.522381499</v>
      </c>
      <c r="AQ87" s="7">
        <v>74138.1008370583</v>
      </c>
      <c r="AR87" s="7">
        <v>14631007.192423001</v>
      </c>
      <c r="AS87" s="7">
        <v>80515.804096136198</v>
      </c>
      <c r="AT87" s="7">
        <v>49832.672295953402</v>
      </c>
      <c r="AU87" s="7">
        <v>72318.6274561951</v>
      </c>
      <c r="AV87" s="7">
        <v>3863974.28854247</v>
      </c>
      <c r="AW87" s="7">
        <v>139624.610384292</v>
      </c>
      <c r="AX87" s="7">
        <v>2711108.3850334701</v>
      </c>
      <c r="AY87" s="7">
        <v>97553.535244377999</v>
      </c>
      <c r="AZ87" s="7">
        <v>73579.681769493298</v>
      </c>
      <c r="BA87" s="7">
        <v>165758.196350452</v>
      </c>
      <c r="BB87" s="7">
        <v>6509927.8511305498</v>
      </c>
      <c r="BC87" s="7">
        <v>101341.77104336501</v>
      </c>
      <c r="BD87" s="7">
        <v>25281344.0384061</v>
      </c>
      <c r="BE87" s="7">
        <v>86608710.547234803</v>
      </c>
      <c r="BF87" s="7">
        <v>130916.54913210199</v>
      </c>
      <c r="BG87" s="7">
        <v>38101646.502301402</v>
      </c>
      <c r="BH87" s="7">
        <v>10776126.719201401</v>
      </c>
      <c r="BI87" s="7">
        <v>142987.251866862</v>
      </c>
      <c r="BJ87" s="7">
        <v>66844.4046139891</v>
      </c>
      <c r="BK87" s="7">
        <v>7793158.5734171402</v>
      </c>
      <c r="BL87" s="7">
        <v>39401799.102266602</v>
      </c>
      <c r="BM87" s="7">
        <v>3516353.5788854999</v>
      </c>
      <c r="BN87" s="7">
        <v>60370.032756194603</v>
      </c>
      <c r="BO87" s="7">
        <v>84490.603987824099</v>
      </c>
      <c r="BP87" s="7">
        <v>15356377.750195101</v>
      </c>
      <c r="BQ87" s="7">
        <v>150347457.153225</v>
      </c>
      <c r="BR87" s="7">
        <v>14780734.681031199</v>
      </c>
      <c r="BS87" s="7">
        <v>6827218.3365193401</v>
      </c>
      <c r="BT87" s="7">
        <v>138837.29432782999</v>
      </c>
      <c r="BU87" s="7">
        <v>17240493.614432801</v>
      </c>
      <c r="BV87" s="7">
        <v>84632.417955647994</v>
      </c>
      <c r="BW87" s="7">
        <v>6714769.9510980202</v>
      </c>
      <c r="BX87" s="7">
        <v>5488125.8795077195</v>
      </c>
      <c r="BY87" s="7">
        <v>20771608.5594096</v>
      </c>
      <c r="BZ87" s="7">
        <v>60626.459295553897</v>
      </c>
      <c r="CA87" s="7">
        <v>64359.7441030021</v>
      </c>
      <c r="CB87" s="7">
        <v>62077.4003332969</v>
      </c>
      <c r="CC87" s="7">
        <v>10577408.931632601</v>
      </c>
      <c r="CD87" s="7">
        <v>56280.262764906503</v>
      </c>
      <c r="CE87" s="7">
        <v>2770485.8294112901</v>
      </c>
      <c r="CF87" s="7">
        <v>3024533.77071157</v>
      </c>
      <c r="CG87" s="7">
        <v>13456459.691869801</v>
      </c>
      <c r="CH87" s="8">
        <v>0.25925925925925902</v>
      </c>
      <c r="CI87" s="8">
        <v>0.625</v>
      </c>
      <c r="CJ87" s="7">
        <f t="shared" si="12"/>
        <v>2114455.8262097742</v>
      </c>
      <c r="CK87" s="7">
        <f t="shared" si="13"/>
        <v>15199953.289189629</v>
      </c>
      <c r="CL87" s="7">
        <f t="shared" si="14"/>
        <v>4060439.4499908118</v>
      </c>
      <c r="CM87" s="7">
        <f t="shared" si="15"/>
        <v>30161856.287912942</v>
      </c>
      <c r="CN87" s="9">
        <f t="shared" si="16"/>
        <v>192.03236121840729</v>
      </c>
      <c r="CO87" s="9">
        <f t="shared" si="17"/>
        <v>198.43387485515748</v>
      </c>
      <c r="CP87" s="9">
        <f t="shared" si="18"/>
        <v>7.1885887143057525</v>
      </c>
      <c r="CQ87" s="10">
        <f t="shared" si="20"/>
        <v>2.8457085641664444</v>
      </c>
      <c r="CR87" s="10">
        <v>-2.23431205098233</v>
      </c>
      <c r="CS87" s="7">
        <v>2.9400266033639901E-2</v>
      </c>
      <c r="CT87" s="7">
        <v>0.361605814773378</v>
      </c>
      <c r="CU87" s="7" t="str">
        <f t="shared" si="19"/>
        <v>ecig</v>
      </c>
      <c r="CV87" s="11" t="s">
        <v>691</v>
      </c>
      <c r="CW87" s="6" t="str">
        <f t="shared" si="11"/>
        <v>No</v>
      </c>
      <c r="CX87" s="12" t="s">
        <v>693</v>
      </c>
      <c r="CY87" s="12" t="s">
        <v>135</v>
      </c>
      <c r="CZ87" s="12" t="s">
        <v>694</v>
      </c>
      <c r="DA87" s="12" t="s">
        <v>135</v>
      </c>
      <c r="DB87" s="12" t="s">
        <v>695</v>
      </c>
      <c r="DC87" s="12" t="s">
        <v>442</v>
      </c>
      <c r="DD87" s="13"/>
      <c r="DE87" s="13"/>
      <c r="DF87" s="13"/>
      <c r="DG87" s="13"/>
      <c r="DH87" s="13"/>
    </row>
    <row r="88" spans="1:112" ht="17">
      <c r="A88" s="6">
        <v>14065</v>
      </c>
      <c r="B88" s="6" t="s">
        <v>696</v>
      </c>
      <c r="C88" s="6" t="s">
        <v>697</v>
      </c>
      <c r="D88" s="6" t="s">
        <v>116</v>
      </c>
      <c r="E88" s="6" t="s">
        <v>116</v>
      </c>
      <c r="F88" s="6" t="s">
        <v>114</v>
      </c>
      <c r="G88" s="6" t="s">
        <v>115</v>
      </c>
      <c r="H88" s="6" t="s">
        <v>114</v>
      </c>
      <c r="I88" s="6" t="s">
        <v>117</v>
      </c>
      <c r="J88" s="6">
        <v>-0.48</v>
      </c>
      <c r="K88" s="6">
        <v>244.13095999999999</v>
      </c>
      <c r="L88" s="6">
        <v>245.13831999999999</v>
      </c>
      <c r="M88" s="6">
        <v>6.3419999999999996</v>
      </c>
      <c r="N88" s="6">
        <v>2750494.09308813</v>
      </c>
      <c r="O88" s="6">
        <v>3</v>
      </c>
      <c r="P88" s="6">
        <v>3</v>
      </c>
      <c r="Q88" s="6">
        <v>0</v>
      </c>
      <c r="R88" s="6">
        <v>74</v>
      </c>
      <c r="S88" s="6">
        <v>46.5</v>
      </c>
      <c r="T88" s="6">
        <v>10</v>
      </c>
      <c r="U88" s="6" t="s">
        <v>119</v>
      </c>
      <c r="V88" s="6" t="s">
        <v>118</v>
      </c>
      <c r="W88" s="6" t="s">
        <v>118</v>
      </c>
      <c r="X88" s="6">
        <v>4</v>
      </c>
      <c r="Y88" s="6" t="s">
        <v>121</v>
      </c>
      <c r="Z88" s="6" t="b">
        <v>0</v>
      </c>
      <c r="AA88" s="7">
        <v>49864003.914714202</v>
      </c>
      <c r="AB88" s="7">
        <v>43600307.467136502</v>
      </c>
      <c r="AC88" s="7">
        <v>70516251.4471405</v>
      </c>
      <c r="AD88" s="7">
        <v>75568287.594812393</v>
      </c>
      <c r="AE88" s="7">
        <v>38505045.943596497</v>
      </c>
      <c r="AF88" s="7">
        <v>30150314.833958399</v>
      </c>
      <c r="AG88" s="7">
        <v>31559537.644378498</v>
      </c>
      <c r="AH88" s="7">
        <v>42055451.532583103</v>
      </c>
      <c r="AI88" s="7">
        <v>22191799.4772164</v>
      </c>
      <c r="AJ88" s="7">
        <v>56134794.1314454</v>
      </c>
      <c r="AK88" s="7">
        <v>47802.709287413403</v>
      </c>
      <c r="AL88" s="7">
        <v>7578259.3384264205</v>
      </c>
      <c r="AM88" s="7">
        <v>25488973.462483399</v>
      </c>
      <c r="AN88" s="7">
        <v>70185575.600401998</v>
      </c>
      <c r="AO88" s="7">
        <v>117922250.29991101</v>
      </c>
      <c r="AP88" s="7">
        <v>41578737.526814498</v>
      </c>
      <c r="AQ88" s="7">
        <v>4574044.6031873003</v>
      </c>
      <c r="AR88" s="7">
        <v>56632182.732536197</v>
      </c>
      <c r="AS88" s="7">
        <v>80515.804096136198</v>
      </c>
      <c r="AT88" s="7">
        <v>46708048.566407301</v>
      </c>
      <c r="AU88" s="7">
        <v>92888763.486360401</v>
      </c>
      <c r="AV88" s="7">
        <v>47430139.2542812</v>
      </c>
      <c r="AW88" s="7">
        <v>139624.610384292</v>
      </c>
      <c r="AX88" s="7">
        <v>57029.357966701697</v>
      </c>
      <c r="AY88" s="7">
        <v>26480305.254137199</v>
      </c>
      <c r="AZ88" s="7">
        <v>59092815.741789803</v>
      </c>
      <c r="BA88" s="7">
        <v>165758.196350452</v>
      </c>
      <c r="BB88" s="7">
        <v>98781679.199031696</v>
      </c>
      <c r="BC88" s="7">
        <v>71016805.533542201</v>
      </c>
      <c r="BD88" s="7">
        <v>211094.34997347501</v>
      </c>
      <c r="BE88" s="7">
        <v>62937.009110873303</v>
      </c>
      <c r="BF88" s="7">
        <v>33914085.915491298</v>
      </c>
      <c r="BG88" s="7">
        <v>21217928.464789499</v>
      </c>
      <c r="BH88" s="7">
        <v>31589901.266713802</v>
      </c>
      <c r="BI88" s="7">
        <v>142987.251866862</v>
      </c>
      <c r="BJ88" s="7">
        <v>42299245.709696002</v>
      </c>
      <c r="BK88" s="7">
        <v>97477054.978424206</v>
      </c>
      <c r="BL88" s="7">
        <v>15042565.244392799</v>
      </c>
      <c r="BM88" s="7">
        <v>25711921.649233598</v>
      </c>
      <c r="BN88" s="7">
        <v>60370.032756194603</v>
      </c>
      <c r="BO88" s="7">
        <v>84490.603987824099</v>
      </c>
      <c r="BP88" s="7">
        <v>51593.885876908498</v>
      </c>
      <c r="BQ88" s="7">
        <v>209591.61585109399</v>
      </c>
      <c r="BR88" s="7">
        <v>24139183.9097961</v>
      </c>
      <c r="BS88" s="7">
        <v>37750054.3279825</v>
      </c>
      <c r="BT88" s="7">
        <v>45864993.536077097</v>
      </c>
      <c r="BU88" s="7">
        <v>74680.910813464201</v>
      </c>
      <c r="BV88" s="7">
        <v>54132501.622816302</v>
      </c>
      <c r="BW88" s="7">
        <v>13859896.7221011</v>
      </c>
      <c r="BX88" s="7">
        <v>30543847.9457542</v>
      </c>
      <c r="BY88" s="7">
        <v>46939031.836412899</v>
      </c>
      <c r="BZ88" s="7">
        <v>60626.459295553897</v>
      </c>
      <c r="CA88" s="7">
        <v>64359.7441030021</v>
      </c>
      <c r="CB88" s="7">
        <v>62077.4003332969</v>
      </c>
      <c r="CC88" s="7">
        <v>79644.185807155198</v>
      </c>
      <c r="CD88" s="7">
        <v>37825970.609572902</v>
      </c>
      <c r="CE88" s="7">
        <v>42452.059625298898</v>
      </c>
      <c r="CF88" s="7">
        <v>29807957.089607801</v>
      </c>
      <c r="CG88" s="7">
        <v>88838.795511459801</v>
      </c>
      <c r="CH88" s="8">
        <v>0.81481481481481499</v>
      </c>
      <c r="CI88" s="8">
        <v>0.5625</v>
      </c>
      <c r="CJ88" s="7">
        <f t="shared" si="12"/>
        <v>39155430.390066803</v>
      </c>
      <c r="CK88" s="7">
        <f t="shared" si="13"/>
        <v>23725324.058323383</v>
      </c>
      <c r="CL88" s="7">
        <f t="shared" si="14"/>
        <v>30523621.009886347</v>
      </c>
      <c r="CM88" s="7">
        <f t="shared" si="15"/>
        <v>27971663.483101804</v>
      </c>
      <c r="CN88" s="9">
        <f t="shared" si="16"/>
        <v>77.955013406339091</v>
      </c>
      <c r="CO88" s="9">
        <f t="shared" si="17"/>
        <v>117.89791959991672</v>
      </c>
      <c r="CP88" s="9">
        <f t="shared" si="18"/>
        <v>0.60592678517312826</v>
      </c>
      <c r="CQ88" s="10">
        <f t="shared" si="20"/>
        <v>-0.72278461315099418</v>
      </c>
      <c r="CR88" s="10">
        <v>2.02470257965195</v>
      </c>
      <c r="CS88" s="7">
        <v>4.7591796695667599E-2</v>
      </c>
      <c r="CT88" s="7">
        <v>0.37444459709332101</v>
      </c>
      <c r="CU88" s="7" t="str">
        <f t="shared" si="19"/>
        <v>control</v>
      </c>
      <c r="CV88" s="11" t="s">
        <v>696</v>
      </c>
      <c r="CW88" s="6" t="str">
        <f t="shared" si="11"/>
        <v>No</v>
      </c>
      <c r="CX88" s="12" t="s">
        <v>698</v>
      </c>
      <c r="CY88" s="12" t="s">
        <v>135</v>
      </c>
      <c r="CZ88" s="12" t="s">
        <v>699</v>
      </c>
      <c r="DA88" s="12" t="s">
        <v>135</v>
      </c>
      <c r="DB88" s="12" t="s">
        <v>135</v>
      </c>
      <c r="DC88" s="12" t="s">
        <v>137</v>
      </c>
      <c r="DD88" s="13"/>
      <c r="DE88" s="13"/>
      <c r="DF88" s="13"/>
      <c r="DG88" s="13"/>
      <c r="DH88" s="13"/>
    </row>
    <row r="89" spans="1:112" ht="409.6">
      <c r="A89" s="6">
        <v>14571</v>
      </c>
      <c r="B89" s="6" t="s">
        <v>700</v>
      </c>
      <c r="C89" s="6" t="s">
        <v>701</v>
      </c>
      <c r="D89" s="6" t="s">
        <v>180</v>
      </c>
      <c r="E89" s="6" t="s">
        <v>114</v>
      </c>
      <c r="F89" s="6" t="s">
        <v>116</v>
      </c>
      <c r="G89" s="6" t="s">
        <v>116</v>
      </c>
      <c r="H89" s="6" t="s">
        <v>116</v>
      </c>
      <c r="I89" s="6" t="s">
        <v>117</v>
      </c>
      <c r="J89" s="6">
        <v>0.13</v>
      </c>
      <c r="K89" s="6">
        <v>242.09030000000001</v>
      </c>
      <c r="L89" s="6">
        <v>243.09748999999999</v>
      </c>
      <c r="M89" s="6">
        <v>3.5179999999999998</v>
      </c>
      <c r="N89" s="6">
        <v>1736300.02999303</v>
      </c>
      <c r="O89" s="6">
        <v>4</v>
      </c>
      <c r="P89" s="6">
        <v>0</v>
      </c>
      <c r="Q89" s="6">
        <v>2</v>
      </c>
      <c r="R89" s="6" t="s">
        <v>117</v>
      </c>
      <c r="S89" s="6" t="s">
        <v>117</v>
      </c>
      <c r="T89" s="6">
        <v>0</v>
      </c>
      <c r="U89" s="6" t="s">
        <v>118</v>
      </c>
      <c r="V89" s="6" t="s">
        <v>118</v>
      </c>
      <c r="W89" s="6" t="s">
        <v>120</v>
      </c>
      <c r="X89" s="6">
        <v>3</v>
      </c>
      <c r="Y89" s="6" t="s">
        <v>121</v>
      </c>
      <c r="Z89" s="6" t="b">
        <v>0</v>
      </c>
      <c r="AA89" s="7">
        <v>211063.24240400901</v>
      </c>
      <c r="AB89" s="7">
        <v>89712.935311184003</v>
      </c>
      <c r="AC89" s="7">
        <v>302507.99905691098</v>
      </c>
      <c r="AD89" s="7">
        <v>81474.388556081496</v>
      </c>
      <c r="AE89" s="7">
        <v>202761.79347830301</v>
      </c>
      <c r="AF89" s="7">
        <v>4812880.6538166702</v>
      </c>
      <c r="AG89" s="7">
        <v>93066.8435548751</v>
      </c>
      <c r="AH89" s="7">
        <v>246797.54089740699</v>
      </c>
      <c r="AI89" s="7">
        <v>5568048.2659539599</v>
      </c>
      <c r="AJ89" s="7">
        <v>213770.07762069799</v>
      </c>
      <c r="AK89" s="7">
        <v>3077638.34068151</v>
      </c>
      <c r="AL89" s="7">
        <v>7392303.0813609296</v>
      </c>
      <c r="AM89" s="7">
        <v>164147.76214103101</v>
      </c>
      <c r="AN89" s="7">
        <v>187445.37779147099</v>
      </c>
      <c r="AO89" s="7">
        <v>85852.124718513893</v>
      </c>
      <c r="AP89" s="7">
        <v>16385391.931237699</v>
      </c>
      <c r="AQ89" s="7">
        <v>5733182.9956491301</v>
      </c>
      <c r="AR89" s="7">
        <v>9851122.9806132298</v>
      </c>
      <c r="AS89" s="7">
        <v>14779568.822742401</v>
      </c>
      <c r="AT89" s="7">
        <v>15742349.3524298</v>
      </c>
      <c r="AU89" s="7">
        <v>8808122.1316993609</v>
      </c>
      <c r="AV89" s="7">
        <v>5332113.0743496204</v>
      </c>
      <c r="AW89" s="7">
        <v>139624.610384292</v>
      </c>
      <c r="AX89" s="7">
        <v>57029.357966701697</v>
      </c>
      <c r="AY89" s="7">
        <v>97553.535244377999</v>
      </c>
      <c r="AZ89" s="7">
        <v>73579.681769493298</v>
      </c>
      <c r="BA89" s="7">
        <v>165758.196350452</v>
      </c>
      <c r="BB89" s="7">
        <v>107552.178623912</v>
      </c>
      <c r="BC89" s="7">
        <v>11312246.8189817</v>
      </c>
      <c r="BD89" s="7">
        <v>211094.34997347501</v>
      </c>
      <c r="BE89" s="7">
        <v>15475874.3041943</v>
      </c>
      <c r="BF89" s="7">
        <v>130916.54913210199</v>
      </c>
      <c r="BG89" s="7">
        <v>178704.60351362301</v>
      </c>
      <c r="BH89" s="7">
        <v>168766.74855896301</v>
      </c>
      <c r="BI89" s="7">
        <v>142987.251866862</v>
      </c>
      <c r="BJ89" s="7">
        <v>16510593.955149701</v>
      </c>
      <c r="BK89" s="7">
        <v>18574612.911825899</v>
      </c>
      <c r="BL89" s="7">
        <v>17527431.3722868</v>
      </c>
      <c r="BM89" s="7">
        <v>4016010.1461703298</v>
      </c>
      <c r="BN89" s="7">
        <v>8921387.1521183997</v>
      </c>
      <c r="BO89" s="7">
        <v>15543965.847157</v>
      </c>
      <c r="BP89" s="7">
        <v>8853588.4339074492</v>
      </c>
      <c r="BQ89" s="7">
        <v>209591.61585109399</v>
      </c>
      <c r="BR89" s="7">
        <v>7289452.8574754996</v>
      </c>
      <c r="BS89" s="7">
        <v>85057.759169334604</v>
      </c>
      <c r="BT89" s="7">
        <v>138837.29432782999</v>
      </c>
      <c r="BU89" s="7">
        <v>7675869.1111400397</v>
      </c>
      <c r="BV89" s="7">
        <v>8600857.6257051695</v>
      </c>
      <c r="BW89" s="7">
        <v>10460876.4423023</v>
      </c>
      <c r="BX89" s="7">
        <v>8259869.6757618599</v>
      </c>
      <c r="BY89" s="7">
        <v>109748.893649866</v>
      </c>
      <c r="BZ89" s="7">
        <v>60626.459295553897</v>
      </c>
      <c r="CA89" s="7">
        <v>10763701.5842012</v>
      </c>
      <c r="CB89" s="7">
        <v>62077.4003332969</v>
      </c>
      <c r="CC89" s="7">
        <v>14919823.0343122</v>
      </c>
      <c r="CD89" s="7">
        <v>16928813.7215936</v>
      </c>
      <c r="CE89" s="7">
        <v>24661828.464428999</v>
      </c>
      <c r="CF89" s="7">
        <v>55447452.529955499</v>
      </c>
      <c r="CG89" s="7">
        <v>15112171.3298239</v>
      </c>
      <c r="CH89" s="8">
        <v>0.407407407407407</v>
      </c>
      <c r="CI89" s="8">
        <v>0.625</v>
      </c>
      <c r="CJ89" s="7">
        <f t="shared" si="12"/>
        <v>3699809.8925103745</v>
      </c>
      <c r="CK89" s="7">
        <f t="shared" si="13"/>
        <v>9326949.6382121146</v>
      </c>
      <c r="CL89" s="7">
        <f t="shared" si="14"/>
        <v>5261622.4471961865</v>
      </c>
      <c r="CM89" s="7">
        <f t="shared" si="15"/>
        <v>11106884.141619744</v>
      </c>
      <c r="CN89" s="9">
        <f t="shared" si="16"/>
        <v>142.21331906397222</v>
      </c>
      <c r="CO89" s="9">
        <f t="shared" si="17"/>
        <v>119.08377950402256</v>
      </c>
      <c r="CP89" s="9">
        <f t="shared" si="18"/>
        <v>2.5209267257468855</v>
      </c>
      <c r="CQ89" s="10">
        <f t="shared" si="20"/>
        <v>1.333954184861301</v>
      </c>
      <c r="CR89" s="10">
        <v>-2.4117618200762898</v>
      </c>
      <c r="CS89" s="7">
        <v>1.9118963811747301E-2</v>
      </c>
      <c r="CT89" s="7">
        <v>0.33326154175407502</v>
      </c>
      <c r="CU89" s="7" t="str">
        <f t="shared" si="19"/>
        <v>ecig</v>
      </c>
      <c r="CV89" s="11" t="s">
        <v>700</v>
      </c>
      <c r="CW89" s="6" t="str">
        <f t="shared" si="11"/>
        <v>No</v>
      </c>
      <c r="CX89" s="12" t="s">
        <v>702</v>
      </c>
      <c r="CY89" s="12" t="s">
        <v>703</v>
      </c>
      <c r="CZ89" s="12">
        <v>5789</v>
      </c>
      <c r="DA89" s="12" t="s">
        <v>704</v>
      </c>
      <c r="DB89" s="12" t="s">
        <v>705</v>
      </c>
      <c r="DC89" s="12" t="s">
        <v>184</v>
      </c>
      <c r="DD89" s="13" t="s">
        <v>706</v>
      </c>
      <c r="DE89" s="13" t="s">
        <v>707</v>
      </c>
      <c r="DF89" s="13" t="s">
        <v>708</v>
      </c>
      <c r="DG89" s="13" t="s">
        <v>709</v>
      </c>
      <c r="DH89" s="13"/>
    </row>
    <row r="90" spans="1:112" ht="51">
      <c r="A90" s="6">
        <v>14693</v>
      </c>
      <c r="B90" s="6" t="s">
        <v>710</v>
      </c>
      <c r="C90" s="6" t="s">
        <v>711</v>
      </c>
      <c r="D90" s="6" t="s">
        <v>116</v>
      </c>
      <c r="E90" s="6" t="s">
        <v>114</v>
      </c>
      <c r="F90" s="6" t="s">
        <v>114</v>
      </c>
      <c r="G90" s="6" t="s">
        <v>114</v>
      </c>
      <c r="H90" s="6" t="s">
        <v>114</v>
      </c>
      <c r="I90" s="6">
        <v>58.82</v>
      </c>
      <c r="J90" s="6">
        <v>-0.76</v>
      </c>
      <c r="K90" s="6">
        <v>427.43860999999998</v>
      </c>
      <c r="L90" s="6">
        <v>428.44565</v>
      </c>
      <c r="M90" s="6">
        <v>9.0500000000000007</v>
      </c>
      <c r="N90" s="6">
        <v>1710592.54244714</v>
      </c>
      <c r="O90" s="6">
        <v>0</v>
      </c>
      <c r="P90" s="6">
        <v>0</v>
      </c>
      <c r="Q90" s="6">
        <v>0</v>
      </c>
      <c r="R90" s="6" t="s">
        <v>117</v>
      </c>
      <c r="S90" s="6" t="s">
        <v>117</v>
      </c>
      <c r="T90" s="6">
        <v>0</v>
      </c>
      <c r="U90" s="6" t="s">
        <v>118</v>
      </c>
      <c r="V90" s="6" t="s">
        <v>118</v>
      </c>
      <c r="W90" s="6" t="s">
        <v>118</v>
      </c>
      <c r="X90" s="6">
        <v>1</v>
      </c>
      <c r="Y90" s="6" t="s">
        <v>121</v>
      </c>
      <c r="Z90" s="6" t="b">
        <v>0</v>
      </c>
      <c r="AA90" s="7">
        <v>211063.24240400901</v>
      </c>
      <c r="AB90" s="7">
        <v>89712.935311184003</v>
      </c>
      <c r="AC90" s="7">
        <v>302507.99905691098</v>
      </c>
      <c r="AD90" s="7">
        <v>81474.388556081496</v>
      </c>
      <c r="AE90" s="7">
        <v>15325247.169330901</v>
      </c>
      <c r="AF90" s="7">
        <v>8556725.6980261207</v>
      </c>
      <c r="AG90" s="7">
        <v>93066.8435548751</v>
      </c>
      <c r="AH90" s="7">
        <v>246797.54089740699</v>
      </c>
      <c r="AI90" s="7">
        <v>5884074.9724916397</v>
      </c>
      <c r="AJ90" s="7">
        <v>213770.07762069799</v>
      </c>
      <c r="AK90" s="7">
        <v>47802.709287413403</v>
      </c>
      <c r="AL90" s="7">
        <v>10235823.765288601</v>
      </c>
      <c r="AM90" s="7">
        <v>164147.76214103101</v>
      </c>
      <c r="AN90" s="7">
        <v>187445.37779147099</v>
      </c>
      <c r="AO90" s="7">
        <v>6288778.9304423099</v>
      </c>
      <c r="AP90" s="7">
        <v>7281741.3042752398</v>
      </c>
      <c r="AQ90" s="7">
        <v>34499043.874009497</v>
      </c>
      <c r="AR90" s="7">
        <v>16938792.0757287</v>
      </c>
      <c r="AS90" s="7">
        <v>80515.804096136198</v>
      </c>
      <c r="AT90" s="7">
        <v>49832.672295953402</v>
      </c>
      <c r="AU90" s="7">
        <v>72318.6274561951</v>
      </c>
      <c r="AV90" s="7">
        <v>60071.0548945306</v>
      </c>
      <c r="AW90" s="7">
        <v>19988480.5954431</v>
      </c>
      <c r="AX90" s="7">
        <v>7102465.1285235304</v>
      </c>
      <c r="AY90" s="7">
        <v>12029207.087802</v>
      </c>
      <c r="AZ90" s="7">
        <v>73579.681769493298</v>
      </c>
      <c r="BA90" s="7">
        <v>165758.196350452</v>
      </c>
      <c r="BB90" s="7">
        <v>30670543.6313929</v>
      </c>
      <c r="BC90" s="7">
        <v>25722217.3719071</v>
      </c>
      <c r="BD90" s="7">
        <v>55686173.179390103</v>
      </c>
      <c r="BE90" s="7">
        <v>10498964.7896912</v>
      </c>
      <c r="BF90" s="7">
        <v>14448845.962264201</v>
      </c>
      <c r="BG90" s="7">
        <v>56077009.695221998</v>
      </c>
      <c r="BH90" s="7">
        <v>24797355.609868001</v>
      </c>
      <c r="BI90" s="7">
        <v>142987.251866862</v>
      </c>
      <c r="BJ90" s="7">
        <v>5281082.8605511403</v>
      </c>
      <c r="BK90" s="7">
        <v>24352381.658792999</v>
      </c>
      <c r="BL90" s="7">
        <v>20822584.653133702</v>
      </c>
      <c r="BM90" s="7">
        <v>97048.858051087198</v>
      </c>
      <c r="BN90" s="7">
        <v>60370.032756194603</v>
      </c>
      <c r="BO90" s="7">
        <v>10028788.192502299</v>
      </c>
      <c r="BP90" s="7">
        <v>66505102.137748599</v>
      </c>
      <c r="BQ90" s="7">
        <v>128374353.047989</v>
      </c>
      <c r="BR90" s="7">
        <v>9794722.5111470893</v>
      </c>
      <c r="BS90" s="7">
        <v>85057.759169334604</v>
      </c>
      <c r="BT90" s="7">
        <v>138837.29432782999</v>
      </c>
      <c r="BU90" s="7">
        <v>3915737.2829200299</v>
      </c>
      <c r="BV90" s="7">
        <v>26917586.713320501</v>
      </c>
      <c r="BW90" s="7">
        <v>10173987.8159521</v>
      </c>
      <c r="BX90" s="7">
        <v>53677.024710943901</v>
      </c>
      <c r="BY90" s="7">
        <v>46814273.539883196</v>
      </c>
      <c r="BZ90" s="7">
        <v>12410845.138059599</v>
      </c>
      <c r="CA90" s="7">
        <v>12506673.7351343</v>
      </c>
      <c r="CB90" s="7">
        <v>62077.4003332969</v>
      </c>
      <c r="CC90" s="7">
        <v>79644.185807155198</v>
      </c>
      <c r="CD90" s="7">
        <v>4336317.2829539804</v>
      </c>
      <c r="CE90" s="7">
        <v>42452.059625298898</v>
      </c>
      <c r="CF90" s="7">
        <v>42378.606606679503</v>
      </c>
      <c r="CG90" s="7">
        <v>20828354.552857298</v>
      </c>
      <c r="CH90" s="8">
        <v>0.407407407407407</v>
      </c>
      <c r="CI90" s="8">
        <v>0.6875</v>
      </c>
      <c r="CJ90" s="7">
        <f t="shared" si="12"/>
        <v>5417416.5005498333</v>
      </c>
      <c r="CK90" s="7">
        <f t="shared" si="13"/>
        <v>19430263.494872998</v>
      </c>
      <c r="CL90" s="7">
        <f t="shared" si="14"/>
        <v>8366174.5831457842</v>
      </c>
      <c r="CM90" s="7">
        <f t="shared" si="15"/>
        <v>27032074.406337392</v>
      </c>
      <c r="CN90" s="9">
        <f t="shared" si="16"/>
        <v>154.43107581439733</v>
      </c>
      <c r="CO90" s="9">
        <f t="shared" si="17"/>
        <v>139.12356059129232</v>
      </c>
      <c r="CP90" s="9">
        <f t="shared" si="18"/>
        <v>3.5866290680993331</v>
      </c>
      <c r="CQ90" s="10">
        <f t="shared" si="20"/>
        <v>1.8426285483941214</v>
      </c>
      <c r="CR90" s="10">
        <v>-2.5879456796091</v>
      </c>
      <c r="CS90" s="7">
        <v>1.2227768965874901E-2</v>
      </c>
      <c r="CT90" s="7">
        <v>0.32432522501355598</v>
      </c>
      <c r="CU90" s="7" t="str">
        <f t="shared" si="19"/>
        <v>ecig</v>
      </c>
      <c r="CV90" s="11" t="s">
        <v>710</v>
      </c>
      <c r="CW90" s="6" t="str">
        <f t="shared" si="11"/>
        <v>No</v>
      </c>
      <c r="CX90" s="12" t="s">
        <v>135</v>
      </c>
      <c r="CY90" s="12" t="s">
        <v>135</v>
      </c>
      <c r="CZ90" s="12" t="s">
        <v>135</v>
      </c>
      <c r="DA90" s="12" t="s">
        <v>135</v>
      </c>
      <c r="DB90" s="12" t="s">
        <v>135</v>
      </c>
      <c r="DC90" s="12" t="s">
        <v>137</v>
      </c>
      <c r="DD90" s="13"/>
      <c r="DE90" s="13"/>
      <c r="DF90" s="13"/>
      <c r="DG90" s="13"/>
      <c r="DH90" s="13"/>
    </row>
    <row r="91" spans="1:112" ht="409.6">
      <c r="A91" s="6">
        <v>14937</v>
      </c>
      <c r="B91" s="6" t="s">
        <v>712</v>
      </c>
      <c r="C91" s="6" t="s">
        <v>713</v>
      </c>
      <c r="D91" s="6" t="s">
        <v>116</v>
      </c>
      <c r="E91" s="6" t="s">
        <v>114</v>
      </c>
      <c r="F91" s="6" t="s">
        <v>114</v>
      </c>
      <c r="G91" s="6" t="s">
        <v>114</v>
      </c>
      <c r="H91" s="6" t="s">
        <v>114</v>
      </c>
      <c r="I91" s="6">
        <v>62.5</v>
      </c>
      <c r="J91" s="6">
        <v>-0.04</v>
      </c>
      <c r="K91" s="6">
        <v>467.43383</v>
      </c>
      <c r="L91" s="6">
        <v>468.44085999999999</v>
      </c>
      <c r="M91" s="6">
        <v>8.6329999999999991</v>
      </c>
      <c r="N91" s="6">
        <v>1676077.9049619699</v>
      </c>
      <c r="O91" s="6">
        <v>0</v>
      </c>
      <c r="P91" s="6">
        <v>0</v>
      </c>
      <c r="Q91" s="6">
        <v>0</v>
      </c>
      <c r="R91" s="6" t="s">
        <v>117</v>
      </c>
      <c r="S91" s="6" t="s">
        <v>117</v>
      </c>
      <c r="T91" s="6">
        <v>0</v>
      </c>
      <c r="U91" s="6" t="s">
        <v>118</v>
      </c>
      <c r="V91" s="6" t="s">
        <v>118</v>
      </c>
      <c r="W91" s="6" t="s">
        <v>118</v>
      </c>
      <c r="X91" s="6">
        <v>1</v>
      </c>
      <c r="Y91" s="6" t="s">
        <v>121</v>
      </c>
      <c r="Z91" s="6" t="b">
        <v>0</v>
      </c>
      <c r="AA91" s="7">
        <v>45092109.601377703</v>
      </c>
      <c r="AB91" s="7">
        <v>8427737.9707105495</v>
      </c>
      <c r="AC91" s="7">
        <v>302507.99905691098</v>
      </c>
      <c r="AD91" s="7">
        <v>81474.388556081496</v>
      </c>
      <c r="AE91" s="7">
        <v>38521618.224758603</v>
      </c>
      <c r="AF91" s="7">
        <v>15365198.3677432</v>
      </c>
      <c r="AG91" s="7">
        <v>10192346.295656599</v>
      </c>
      <c r="AH91" s="7">
        <v>22773007.5362803</v>
      </c>
      <c r="AI91" s="7">
        <v>7274346.1018960001</v>
      </c>
      <c r="AJ91" s="7">
        <v>213770.07762069799</v>
      </c>
      <c r="AK91" s="7">
        <v>47802.709287413403</v>
      </c>
      <c r="AL91" s="7">
        <v>37762.133882739698</v>
      </c>
      <c r="AM91" s="7">
        <v>15844535.979176801</v>
      </c>
      <c r="AN91" s="7">
        <v>13990538.507443899</v>
      </c>
      <c r="AO91" s="7">
        <v>6475242.2012560004</v>
      </c>
      <c r="AP91" s="7">
        <v>73007.899572116206</v>
      </c>
      <c r="AQ91" s="7">
        <v>33214570.191206101</v>
      </c>
      <c r="AR91" s="7">
        <v>16394070.0358647</v>
      </c>
      <c r="AS91" s="7">
        <v>80515.804096136198</v>
      </c>
      <c r="AT91" s="7">
        <v>49832.672295953402</v>
      </c>
      <c r="AU91" s="7">
        <v>72318.6274561951</v>
      </c>
      <c r="AV91" s="7">
        <v>6474473.6372128697</v>
      </c>
      <c r="AW91" s="7">
        <v>139624.610384292</v>
      </c>
      <c r="AX91" s="7">
        <v>57029.357966701697</v>
      </c>
      <c r="AY91" s="7">
        <v>15075390.4662308</v>
      </c>
      <c r="AZ91" s="7">
        <v>73579.681769493298</v>
      </c>
      <c r="BA91" s="7">
        <v>17505543.561542202</v>
      </c>
      <c r="BB91" s="7">
        <v>18854784.114873201</v>
      </c>
      <c r="BC91" s="7">
        <v>50372036.911941901</v>
      </c>
      <c r="BD91" s="7">
        <v>67013860.403124698</v>
      </c>
      <c r="BE91" s="7">
        <v>70880933.5747803</v>
      </c>
      <c r="BF91" s="7">
        <v>77639507.871835098</v>
      </c>
      <c r="BG91" s="7">
        <v>192051441.92263499</v>
      </c>
      <c r="BH91" s="7">
        <v>38133303.105758697</v>
      </c>
      <c r="BI91" s="7">
        <v>142987.251866862</v>
      </c>
      <c r="BJ91" s="7">
        <v>19441404.159105401</v>
      </c>
      <c r="BK91" s="7">
        <v>12756494.8254724</v>
      </c>
      <c r="BL91" s="7">
        <v>27489526.876808099</v>
      </c>
      <c r="BM91" s="7">
        <v>11034334.454763301</v>
      </c>
      <c r="BN91" s="7">
        <v>4168935.94480856</v>
      </c>
      <c r="BO91" s="7">
        <v>14416199.6659867</v>
      </c>
      <c r="BP91" s="7">
        <v>65163228.253364399</v>
      </c>
      <c r="BQ91" s="7">
        <v>91610313.4323989</v>
      </c>
      <c r="BR91" s="7">
        <v>6908580.4392529</v>
      </c>
      <c r="BS91" s="7">
        <v>85057.759169334604</v>
      </c>
      <c r="BT91" s="7">
        <v>138837.29432782999</v>
      </c>
      <c r="BU91" s="7">
        <v>24683336.095699601</v>
      </c>
      <c r="BV91" s="7">
        <v>84632.417955647994</v>
      </c>
      <c r="BW91" s="7">
        <v>18361493.6393039</v>
      </c>
      <c r="BX91" s="7">
        <v>53677.024710943901</v>
      </c>
      <c r="BY91" s="7">
        <v>35000774.292624801</v>
      </c>
      <c r="BZ91" s="7">
        <v>16224058.1369371</v>
      </c>
      <c r="CA91" s="7">
        <v>9548570.9870706908</v>
      </c>
      <c r="CB91" s="7">
        <v>62077.4003332969</v>
      </c>
      <c r="CC91" s="7">
        <v>79644.185807155198</v>
      </c>
      <c r="CD91" s="7">
        <v>56280.262764906503</v>
      </c>
      <c r="CE91" s="7">
        <v>42452.059625298898</v>
      </c>
      <c r="CF91" s="7">
        <v>42378.606606679503</v>
      </c>
      <c r="CG91" s="7">
        <v>20290108.111504901</v>
      </c>
      <c r="CH91" s="8">
        <v>0.55555555555555602</v>
      </c>
      <c r="CI91" s="8">
        <v>0.6875</v>
      </c>
      <c r="CJ91" s="7">
        <f t="shared" si="12"/>
        <v>10142590.91260374</v>
      </c>
      <c r="CK91" s="7">
        <f t="shared" si="13"/>
        <v>27900976.608850576</v>
      </c>
      <c r="CL91" s="7">
        <f t="shared" si="14"/>
        <v>12647139.102931412</v>
      </c>
      <c r="CM91" s="7">
        <f t="shared" si="15"/>
        <v>39810083.535748176</v>
      </c>
      <c r="CN91" s="9">
        <f t="shared" si="16"/>
        <v>124.69337679009988</v>
      </c>
      <c r="CO91" s="9">
        <f t="shared" si="17"/>
        <v>142.68347697592731</v>
      </c>
      <c r="CP91" s="9">
        <f t="shared" si="18"/>
        <v>2.7508727157850066</v>
      </c>
      <c r="CQ91" s="10">
        <f t="shared" si="20"/>
        <v>1.4598893869990648</v>
      </c>
      <c r="CR91" s="10">
        <v>-2.2225610066765298</v>
      </c>
      <c r="CS91" s="7">
        <v>3.02283139778259E-2</v>
      </c>
      <c r="CT91" s="7">
        <v>0.361605814773378</v>
      </c>
      <c r="CU91" s="7" t="str">
        <f t="shared" si="19"/>
        <v>ecig</v>
      </c>
      <c r="CV91" s="11" t="s">
        <v>712</v>
      </c>
      <c r="CW91" s="6" t="str">
        <f t="shared" si="11"/>
        <v>No</v>
      </c>
      <c r="CX91" s="12" t="s">
        <v>135</v>
      </c>
      <c r="CY91" s="12" t="s">
        <v>135</v>
      </c>
      <c r="CZ91" s="12" t="s">
        <v>135</v>
      </c>
      <c r="DA91" s="12" t="s">
        <v>135</v>
      </c>
      <c r="DB91" s="12" t="s">
        <v>135</v>
      </c>
      <c r="DC91" s="12" t="s">
        <v>137</v>
      </c>
      <c r="DD91" s="13"/>
      <c r="DE91" s="13"/>
      <c r="DF91" s="13"/>
      <c r="DG91" s="13"/>
      <c r="DH91" s="13" t="s">
        <v>714</v>
      </c>
    </row>
    <row r="92" spans="1:112" ht="409.6">
      <c r="A92" s="6">
        <v>17200</v>
      </c>
      <c r="B92" s="6" t="s">
        <v>715</v>
      </c>
      <c r="C92" s="6" t="s">
        <v>716</v>
      </c>
      <c r="D92" s="6" t="s">
        <v>116</v>
      </c>
      <c r="E92" s="6" t="s">
        <v>114</v>
      </c>
      <c r="F92" s="6" t="s">
        <v>114</v>
      </c>
      <c r="G92" s="6" t="s">
        <v>116</v>
      </c>
      <c r="H92" s="6" t="s">
        <v>114</v>
      </c>
      <c r="I92" s="6" t="s">
        <v>117</v>
      </c>
      <c r="J92" s="6">
        <v>-0.38</v>
      </c>
      <c r="K92" s="6">
        <v>400.20956999999999</v>
      </c>
      <c r="L92" s="6">
        <v>401.21731999999997</v>
      </c>
      <c r="M92" s="6">
        <v>8.2620000000000005</v>
      </c>
      <c r="N92" s="6">
        <v>1368001.4013835301</v>
      </c>
      <c r="O92" s="6">
        <v>2</v>
      </c>
      <c r="P92" s="6">
        <v>0</v>
      </c>
      <c r="Q92" s="6">
        <v>0</v>
      </c>
      <c r="R92" s="6" t="s">
        <v>117</v>
      </c>
      <c r="S92" s="6" t="s">
        <v>117</v>
      </c>
      <c r="T92" s="6">
        <v>1</v>
      </c>
      <c r="U92" s="6" t="s">
        <v>118</v>
      </c>
      <c r="V92" s="6" t="s">
        <v>118</v>
      </c>
      <c r="W92" s="6" t="s">
        <v>118</v>
      </c>
      <c r="X92" s="6">
        <v>4</v>
      </c>
      <c r="Y92" s="6" t="s">
        <v>121</v>
      </c>
      <c r="Z92" s="6" t="b">
        <v>0</v>
      </c>
      <c r="AA92" s="7">
        <v>211063.24240400901</v>
      </c>
      <c r="AB92" s="7">
        <v>92480838.893421695</v>
      </c>
      <c r="AC92" s="7">
        <v>134316456.75516799</v>
      </c>
      <c r="AD92" s="7">
        <v>26954995.918154199</v>
      </c>
      <c r="AE92" s="7">
        <v>124866430.136437</v>
      </c>
      <c r="AF92" s="7">
        <v>23834528.867233999</v>
      </c>
      <c r="AG92" s="7">
        <v>93066.8435548751</v>
      </c>
      <c r="AH92" s="7">
        <v>87834090.2848766</v>
      </c>
      <c r="AI92" s="7">
        <v>64152.505638069299</v>
      </c>
      <c r="AJ92" s="7">
        <v>213770.07762069799</v>
      </c>
      <c r="AK92" s="7">
        <v>47802.709287413403</v>
      </c>
      <c r="AL92" s="7">
        <v>37762.133882739698</v>
      </c>
      <c r="AM92" s="7">
        <v>74630186.797082394</v>
      </c>
      <c r="AN92" s="7">
        <v>187445.37779147099</v>
      </c>
      <c r="AO92" s="7">
        <v>50134199.832364097</v>
      </c>
      <c r="AP92" s="7">
        <v>73007.899572116206</v>
      </c>
      <c r="AQ92" s="7">
        <v>74138.1008370583</v>
      </c>
      <c r="AR92" s="7">
        <v>58502.331954147201</v>
      </c>
      <c r="AS92" s="7">
        <v>80515.804096136198</v>
      </c>
      <c r="AT92" s="7">
        <v>49832.672295953402</v>
      </c>
      <c r="AU92" s="7">
        <v>16109991.849410901</v>
      </c>
      <c r="AV92" s="7">
        <v>7636505.6988896299</v>
      </c>
      <c r="AW92" s="7">
        <v>38440375.708505198</v>
      </c>
      <c r="AX92" s="7">
        <v>57029.357966701697</v>
      </c>
      <c r="AY92" s="7">
        <v>28878719.013376601</v>
      </c>
      <c r="AZ92" s="7">
        <v>41600431.010458604</v>
      </c>
      <c r="BA92" s="7">
        <v>110556757.53148399</v>
      </c>
      <c r="BB92" s="7">
        <v>107552.178623912</v>
      </c>
      <c r="BC92" s="7">
        <v>101341.77104336501</v>
      </c>
      <c r="BD92" s="7">
        <v>211094.34997347501</v>
      </c>
      <c r="BE92" s="7">
        <v>62937.009110873303</v>
      </c>
      <c r="BF92" s="7">
        <v>130916.54913210199</v>
      </c>
      <c r="BG92" s="7">
        <v>178704.60351362301</v>
      </c>
      <c r="BH92" s="7">
        <v>168766.74855896301</v>
      </c>
      <c r="BI92" s="7">
        <v>142987.251866862</v>
      </c>
      <c r="BJ92" s="7">
        <v>32642263.3119759</v>
      </c>
      <c r="BK92" s="7">
        <v>47030.709569134902</v>
      </c>
      <c r="BL92" s="7">
        <v>40620.2248290192</v>
      </c>
      <c r="BM92" s="7">
        <v>68132142.126830295</v>
      </c>
      <c r="BN92" s="7">
        <v>20947139.109224699</v>
      </c>
      <c r="BO92" s="7">
        <v>84490.603987824099</v>
      </c>
      <c r="BP92" s="7">
        <v>16962837.310868699</v>
      </c>
      <c r="BQ92" s="7">
        <v>209591.61585109399</v>
      </c>
      <c r="BR92" s="7">
        <v>49023.555370657697</v>
      </c>
      <c r="BS92" s="7">
        <v>31119804.833257198</v>
      </c>
      <c r="BT92" s="7">
        <v>50452665.414224699</v>
      </c>
      <c r="BU92" s="7">
        <v>74680.910813464201</v>
      </c>
      <c r="BV92" s="7">
        <v>24190658.652985301</v>
      </c>
      <c r="BW92" s="7">
        <v>77863.992415903005</v>
      </c>
      <c r="BX92" s="7">
        <v>5879530.5011055199</v>
      </c>
      <c r="BY92" s="7">
        <v>24905047.814464498</v>
      </c>
      <c r="BZ92" s="7">
        <v>60626.459295553897</v>
      </c>
      <c r="CA92" s="7">
        <v>9161091.6274525393</v>
      </c>
      <c r="CB92" s="7">
        <v>3491627.6407372798</v>
      </c>
      <c r="CC92" s="7">
        <v>79644.185807155198</v>
      </c>
      <c r="CD92" s="7">
        <v>56280.262764906503</v>
      </c>
      <c r="CE92" s="7">
        <v>10016617.396139299</v>
      </c>
      <c r="CF92" s="7">
        <v>42378.606606679503</v>
      </c>
      <c r="CG92" s="7">
        <v>32270535.544284198</v>
      </c>
      <c r="CH92" s="8">
        <v>0.51851851851851805</v>
      </c>
      <c r="CI92" s="8">
        <v>0.40625</v>
      </c>
      <c r="CJ92" s="7">
        <f t="shared" si="12"/>
        <v>31834170.272361636</v>
      </c>
      <c r="CK92" s="7">
        <f t="shared" si="13"/>
        <v>10378077.902271401</v>
      </c>
      <c r="CL92" s="7">
        <f t="shared" si="14"/>
        <v>43189515.876702741</v>
      </c>
      <c r="CM92" s="7">
        <f t="shared" si="15"/>
        <v>17019442.412579462</v>
      </c>
      <c r="CN92" s="9">
        <f t="shared" si="16"/>
        <v>135.67030491823368</v>
      </c>
      <c r="CO92" s="9">
        <f t="shared" si="17"/>
        <v>163.9941670591478</v>
      </c>
      <c r="CP92" s="9">
        <f t="shared" si="18"/>
        <v>0.32600434732491296</v>
      </c>
      <c r="CQ92" s="10">
        <f t="shared" si="20"/>
        <v>-1.6170368917123754</v>
      </c>
      <c r="CR92" s="10">
        <v>2.5856358545402398</v>
      </c>
      <c r="CS92" s="7">
        <v>1.23011570532825E-2</v>
      </c>
      <c r="CT92" s="7">
        <v>0.32432522501355598</v>
      </c>
      <c r="CU92" s="7" t="str">
        <f t="shared" si="19"/>
        <v>control</v>
      </c>
      <c r="CV92" s="11" t="s">
        <v>717</v>
      </c>
      <c r="CW92" s="6" t="str">
        <f t="shared" si="11"/>
        <v>Yes</v>
      </c>
      <c r="CX92" s="12" t="s">
        <v>718</v>
      </c>
      <c r="CY92" s="12" t="s">
        <v>719</v>
      </c>
      <c r="CZ92" s="12" t="s">
        <v>720</v>
      </c>
      <c r="DA92" s="12" t="s">
        <v>721</v>
      </c>
      <c r="DB92" s="12" t="s">
        <v>722</v>
      </c>
      <c r="DC92" s="12" t="s">
        <v>137</v>
      </c>
      <c r="DD92" s="13" t="s">
        <v>723</v>
      </c>
      <c r="DE92" s="13" t="s">
        <v>724</v>
      </c>
      <c r="DF92" s="13" t="s">
        <v>725</v>
      </c>
      <c r="DG92" s="13" t="s">
        <v>726</v>
      </c>
      <c r="DH92" s="13"/>
    </row>
    <row r="93" spans="1:112" ht="409.6">
      <c r="A93" s="6">
        <v>19642</v>
      </c>
      <c r="B93" s="6" t="s">
        <v>727</v>
      </c>
      <c r="C93" s="6" t="s">
        <v>728</v>
      </c>
      <c r="D93" s="6" t="s">
        <v>116</v>
      </c>
      <c r="E93" s="6" t="s">
        <v>114</v>
      </c>
      <c r="F93" s="6" t="s">
        <v>114</v>
      </c>
      <c r="G93" s="6" t="s">
        <v>116</v>
      </c>
      <c r="H93" s="6" t="s">
        <v>114</v>
      </c>
      <c r="I93" s="6" t="s">
        <v>117</v>
      </c>
      <c r="J93" s="6">
        <v>0.27</v>
      </c>
      <c r="K93" s="6">
        <v>172.0736</v>
      </c>
      <c r="L93" s="6">
        <v>173.08083999999999</v>
      </c>
      <c r="M93" s="6">
        <v>6.3280000000000003</v>
      </c>
      <c r="N93" s="6">
        <v>1127978.6334402501</v>
      </c>
      <c r="O93" s="6">
        <v>11</v>
      </c>
      <c r="P93" s="6">
        <v>0</v>
      </c>
      <c r="Q93" s="6">
        <v>0</v>
      </c>
      <c r="R93" s="6" t="s">
        <v>117</v>
      </c>
      <c r="S93" s="6" t="s">
        <v>117</v>
      </c>
      <c r="T93" s="6">
        <v>0</v>
      </c>
      <c r="U93" s="6" t="s">
        <v>118</v>
      </c>
      <c r="V93" s="6" t="s">
        <v>118</v>
      </c>
      <c r="W93" s="6" t="s">
        <v>118</v>
      </c>
      <c r="X93" s="6">
        <v>2</v>
      </c>
      <c r="Y93" s="6" t="s">
        <v>121</v>
      </c>
      <c r="Z93" s="6" t="b">
        <v>0</v>
      </c>
      <c r="AA93" s="7">
        <v>96618336.956480503</v>
      </c>
      <c r="AB93" s="7">
        <v>9157652.8916193694</v>
      </c>
      <c r="AC93" s="7">
        <v>302507.99905691098</v>
      </c>
      <c r="AD93" s="7">
        <v>50755769.982626297</v>
      </c>
      <c r="AE93" s="7">
        <v>20550532.381400298</v>
      </c>
      <c r="AF93" s="7">
        <v>22836750.1621558</v>
      </c>
      <c r="AG93" s="7">
        <v>93066.8435548751</v>
      </c>
      <c r="AH93" s="7">
        <v>246797.54089740699</v>
      </c>
      <c r="AI93" s="7">
        <v>35918074.481730103</v>
      </c>
      <c r="AJ93" s="7">
        <v>17462324.960640799</v>
      </c>
      <c r="AK93" s="7">
        <v>47802.709287413403</v>
      </c>
      <c r="AL93" s="7">
        <v>28207082.901363201</v>
      </c>
      <c r="AM93" s="7">
        <v>72389454.283945501</v>
      </c>
      <c r="AN93" s="7">
        <v>29524374.827169999</v>
      </c>
      <c r="AO93" s="7">
        <v>14355112.4755599</v>
      </c>
      <c r="AP93" s="7">
        <v>22568363.27479</v>
      </c>
      <c r="AQ93" s="7">
        <v>9698326.5951225404</v>
      </c>
      <c r="AR93" s="7">
        <v>58502.331954147201</v>
      </c>
      <c r="AS93" s="7">
        <v>16212623.843690701</v>
      </c>
      <c r="AT93" s="7">
        <v>23911543.329479899</v>
      </c>
      <c r="AU93" s="7">
        <v>72318.6274561951</v>
      </c>
      <c r="AV93" s="7">
        <v>39103513.304978304</v>
      </c>
      <c r="AW93" s="7">
        <v>24454512.7112577</v>
      </c>
      <c r="AX93" s="7">
        <v>13381008.4132665</v>
      </c>
      <c r="AY93" s="7">
        <v>25563262.965135802</v>
      </c>
      <c r="AZ93" s="7">
        <v>73579.681769493298</v>
      </c>
      <c r="BA93" s="7">
        <v>165758.196350452</v>
      </c>
      <c r="BB93" s="7">
        <v>38937809.936127499</v>
      </c>
      <c r="BC93" s="7">
        <v>101341.77104336501</v>
      </c>
      <c r="BD93" s="7">
        <v>211094.34997347501</v>
      </c>
      <c r="BE93" s="7">
        <v>6127033.4351070505</v>
      </c>
      <c r="BF93" s="7">
        <v>130916.54913210199</v>
      </c>
      <c r="BG93" s="7">
        <v>178704.60351362301</v>
      </c>
      <c r="BH93" s="7">
        <v>168766.74855896301</v>
      </c>
      <c r="BI93" s="7">
        <v>142987.251866862</v>
      </c>
      <c r="BJ93" s="7">
        <v>66844.4046139891</v>
      </c>
      <c r="BK93" s="7">
        <v>47030.709569134902</v>
      </c>
      <c r="BL93" s="7">
        <v>40620.2248290192</v>
      </c>
      <c r="BM93" s="7">
        <v>4779750.9064891702</v>
      </c>
      <c r="BN93" s="7">
        <v>8841265.9711843394</v>
      </c>
      <c r="BO93" s="7">
        <v>11491829.047851</v>
      </c>
      <c r="BP93" s="7">
        <v>13822390.657980001</v>
      </c>
      <c r="BQ93" s="7">
        <v>209591.61585109399</v>
      </c>
      <c r="BR93" s="7">
        <v>49023.555370657697</v>
      </c>
      <c r="BS93" s="7">
        <v>85057.759169334604</v>
      </c>
      <c r="BT93" s="7">
        <v>16597000.140692299</v>
      </c>
      <c r="BU93" s="7">
        <v>5130207.0324889496</v>
      </c>
      <c r="BV93" s="7">
        <v>84632.417955647994</v>
      </c>
      <c r="BW93" s="7">
        <v>8448245.9325809907</v>
      </c>
      <c r="BX93" s="7">
        <v>53677.024710943901</v>
      </c>
      <c r="BY93" s="7">
        <v>24101085.305918101</v>
      </c>
      <c r="BZ93" s="7">
        <v>60626.459295553897</v>
      </c>
      <c r="CA93" s="7">
        <v>12265394.263047799</v>
      </c>
      <c r="CB93" s="7">
        <v>4389189.4745072601</v>
      </c>
      <c r="CC93" s="7">
        <v>79644.185807155198</v>
      </c>
      <c r="CD93" s="7">
        <v>56280.262764906503</v>
      </c>
      <c r="CE93" s="7">
        <v>15087301.349538401</v>
      </c>
      <c r="CF93" s="7">
        <v>36021160.299162999</v>
      </c>
      <c r="CG93" s="7">
        <v>88838.795511459801</v>
      </c>
      <c r="CH93" s="8">
        <v>0.70370370370370405</v>
      </c>
      <c r="CI93" s="8">
        <v>0.4375</v>
      </c>
      <c r="CJ93" s="7">
        <f t="shared" si="12"/>
        <v>21249220.543434814</v>
      </c>
      <c r="CK93" s="7">
        <f t="shared" si="13"/>
        <v>6496729.4513191609</v>
      </c>
      <c r="CL93" s="7">
        <f t="shared" si="14"/>
        <v>23083608.916209839</v>
      </c>
      <c r="CM93" s="7">
        <f t="shared" si="15"/>
        <v>10280429.893699681</v>
      </c>
      <c r="CN93" s="9">
        <f t="shared" si="16"/>
        <v>108.63273252317852</v>
      </c>
      <c r="CO93" s="9">
        <f t="shared" si="17"/>
        <v>158.2400801931538</v>
      </c>
      <c r="CP93" s="9">
        <f t="shared" si="18"/>
        <v>0.30573965939312531</v>
      </c>
      <c r="CQ93" s="10">
        <f t="shared" si="20"/>
        <v>-1.7096243895755383</v>
      </c>
      <c r="CR93" s="10">
        <v>3.2564833167786502</v>
      </c>
      <c r="CS93" s="7">
        <v>1.90182334126885E-3</v>
      </c>
      <c r="CT93" s="7">
        <v>0.32432522501355598</v>
      </c>
      <c r="CU93" s="7" t="str">
        <f t="shared" si="19"/>
        <v>control</v>
      </c>
      <c r="CV93" s="11" t="s">
        <v>727</v>
      </c>
      <c r="CW93" s="6" t="str">
        <f t="shared" si="11"/>
        <v>No</v>
      </c>
      <c r="CX93" s="12" t="s">
        <v>729</v>
      </c>
      <c r="CY93" s="12" t="s">
        <v>730</v>
      </c>
      <c r="CZ93" s="12" t="s">
        <v>731</v>
      </c>
      <c r="DA93" s="12" t="s">
        <v>135</v>
      </c>
      <c r="DB93" s="12" t="s">
        <v>732</v>
      </c>
      <c r="DC93" s="12" t="s">
        <v>137</v>
      </c>
      <c r="DD93" s="13" t="s">
        <v>733</v>
      </c>
      <c r="DE93" s="13" t="s">
        <v>734</v>
      </c>
      <c r="DF93" s="13" t="s">
        <v>735</v>
      </c>
      <c r="DG93" s="13" t="s">
        <v>726</v>
      </c>
      <c r="DH93" s="13"/>
    </row>
    <row r="94" spans="1:112" ht="34">
      <c r="A94" s="6">
        <v>20551</v>
      </c>
      <c r="B94" s="6" t="s">
        <v>736</v>
      </c>
      <c r="C94" s="6" t="s">
        <v>737</v>
      </c>
      <c r="D94" s="6" t="s">
        <v>116</v>
      </c>
      <c r="E94" s="6" t="s">
        <v>114</v>
      </c>
      <c r="F94" s="6" t="s">
        <v>115</v>
      </c>
      <c r="G94" s="6" t="s">
        <v>116</v>
      </c>
      <c r="H94" s="6" t="s">
        <v>114</v>
      </c>
      <c r="I94" s="6" t="s">
        <v>117</v>
      </c>
      <c r="J94" s="6">
        <v>0.47</v>
      </c>
      <c r="K94" s="6">
        <v>165.04266999999999</v>
      </c>
      <c r="L94" s="6">
        <v>166.04999000000001</v>
      </c>
      <c r="M94" s="6">
        <v>5.57</v>
      </c>
      <c r="N94" s="6">
        <v>1057479.1554420199</v>
      </c>
      <c r="O94" s="6">
        <v>13</v>
      </c>
      <c r="P94" s="6">
        <v>0</v>
      </c>
      <c r="Q94" s="6">
        <v>1</v>
      </c>
      <c r="R94" s="6" t="s">
        <v>117</v>
      </c>
      <c r="S94" s="6" t="s">
        <v>117</v>
      </c>
      <c r="T94" s="6">
        <v>8</v>
      </c>
      <c r="U94" s="6" t="s">
        <v>118</v>
      </c>
      <c r="V94" s="6" t="s">
        <v>118</v>
      </c>
      <c r="W94" s="6" t="s">
        <v>118</v>
      </c>
      <c r="X94" s="6">
        <v>1</v>
      </c>
      <c r="Y94" s="6" t="s">
        <v>121</v>
      </c>
      <c r="Z94" s="6" t="b">
        <v>0</v>
      </c>
      <c r="AA94" s="7">
        <v>77544188.704627201</v>
      </c>
      <c r="AB94" s="7">
        <v>28531673.468247902</v>
      </c>
      <c r="AC94" s="7">
        <v>138580776.54457399</v>
      </c>
      <c r="AD94" s="7">
        <v>32219701.540295701</v>
      </c>
      <c r="AE94" s="7">
        <v>104385514.258936</v>
      </c>
      <c r="AF94" s="7">
        <v>32042943.616597701</v>
      </c>
      <c r="AG94" s="7">
        <v>57461470.593207903</v>
      </c>
      <c r="AH94" s="7">
        <v>246797.54089740699</v>
      </c>
      <c r="AI94" s="7">
        <v>34857324.373379298</v>
      </c>
      <c r="AJ94" s="7">
        <v>53442831.605425902</v>
      </c>
      <c r="AK94" s="7">
        <v>47802.709287413403</v>
      </c>
      <c r="AL94" s="7">
        <v>20998923.2577703</v>
      </c>
      <c r="AM94" s="7">
        <v>60920192.421659298</v>
      </c>
      <c r="AN94" s="7">
        <v>144683348.53945601</v>
      </c>
      <c r="AO94" s="7">
        <v>23052687.943951</v>
      </c>
      <c r="AP94" s="7">
        <v>28823001.963798098</v>
      </c>
      <c r="AQ94" s="7">
        <v>52180542.897851199</v>
      </c>
      <c r="AR94" s="7">
        <v>27259362.613294698</v>
      </c>
      <c r="AS94" s="7">
        <v>25537595.201437201</v>
      </c>
      <c r="AT94" s="7">
        <v>21342122.815931302</v>
      </c>
      <c r="AU94" s="7">
        <v>32281518.065485001</v>
      </c>
      <c r="AV94" s="7">
        <v>60071.0548945306</v>
      </c>
      <c r="AW94" s="7">
        <v>59183995.065092698</v>
      </c>
      <c r="AX94" s="7">
        <v>21804755.7685249</v>
      </c>
      <c r="AY94" s="7">
        <v>35417760.083443902</v>
      </c>
      <c r="AZ94" s="7">
        <v>73579.681769493298</v>
      </c>
      <c r="BA94" s="7">
        <v>165758.196350452</v>
      </c>
      <c r="BB94" s="7">
        <v>107552.178623912</v>
      </c>
      <c r="BC94" s="7">
        <v>101341.77104336501</v>
      </c>
      <c r="BD94" s="7">
        <v>211094.34997347501</v>
      </c>
      <c r="BE94" s="7">
        <v>50151978.164431199</v>
      </c>
      <c r="BF94" s="7">
        <v>75443871.428001001</v>
      </c>
      <c r="BG94" s="7">
        <v>81996042.776776999</v>
      </c>
      <c r="BH94" s="7">
        <v>43064441.684826903</v>
      </c>
      <c r="BI94" s="7">
        <v>142987.251866862</v>
      </c>
      <c r="BJ94" s="7">
        <v>39272896.473219901</v>
      </c>
      <c r="BK94" s="7">
        <v>20095121.263826001</v>
      </c>
      <c r="BL94" s="7">
        <v>14561931.6024669</v>
      </c>
      <c r="BM94" s="7">
        <v>97048.858051087198</v>
      </c>
      <c r="BN94" s="7">
        <v>28971090.214251999</v>
      </c>
      <c r="BO94" s="7">
        <v>33323549.413105499</v>
      </c>
      <c r="BP94" s="7">
        <v>20229942.530477501</v>
      </c>
      <c r="BQ94" s="7">
        <v>69628159.122813299</v>
      </c>
      <c r="BR94" s="7">
        <v>49023.555370657697</v>
      </c>
      <c r="BS94" s="7">
        <v>29860859.139979001</v>
      </c>
      <c r="BT94" s="7">
        <v>42892464.529024698</v>
      </c>
      <c r="BU94" s="7">
        <v>34150697.565982103</v>
      </c>
      <c r="BV94" s="7">
        <v>84632.417955647994</v>
      </c>
      <c r="BW94" s="7">
        <v>42319325.340301096</v>
      </c>
      <c r="BX94" s="7">
        <v>22970834.288809001</v>
      </c>
      <c r="BY94" s="7">
        <v>109748.893649866</v>
      </c>
      <c r="BZ94" s="7">
        <v>60626.459295553897</v>
      </c>
      <c r="CA94" s="7">
        <v>37145306.615538001</v>
      </c>
      <c r="CB94" s="7">
        <v>28106928.3318845</v>
      </c>
      <c r="CC94" s="7">
        <v>31227139.2933615</v>
      </c>
      <c r="CD94" s="7">
        <v>56280.262764906503</v>
      </c>
      <c r="CE94" s="7">
        <v>42452.059625298898</v>
      </c>
      <c r="CF94" s="7">
        <v>42378.606606679503</v>
      </c>
      <c r="CG94" s="7">
        <v>23327771.9075201</v>
      </c>
      <c r="CH94" s="8">
        <v>0.81481481481481499</v>
      </c>
      <c r="CI94" s="8">
        <v>0.625</v>
      </c>
      <c r="CJ94" s="7">
        <f t="shared" si="12"/>
        <v>41227638.538006917</v>
      </c>
      <c r="CK94" s="7">
        <f t="shared" si="13"/>
        <v>24057672.448482014</v>
      </c>
      <c r="CL94" s="7">
        <f t="shared" si="14"/>
        <v>38114006.344723493</v>
      </c>
      <c r="CM94" s="7">
        <f t="shared" si="15"/>
        <v>23783331.504765287</v>
      </c>
      <c r="CN94" s="9">
        <f t="shared" si="16"/>
        <v>92.447706675188215</v>
      </c>
      <c r="CO94" s="9">
        <f t="shared" si="17"/>
        <v>98.859653009640851</v>
      </c>
      <c r="CP94" s="9">
        <f t="shared" si="18"/>
        <v>0.583532632515533</v>
      </c>
      <c r="CQ94" s="10">
        <f t="shared" si="20"/>
        <v>-0.77711475780318962</v>
      </c>
      <c r="CR94" s="10">
        <v>2.1093897902671501</v>
      </c>
      <c r="CS94" s="7">
        <v>3.9314747641563202E-2</v>
      </c>
      <c r="CT94" s="7">
        <v>0.37038669869769397</v>
      </c>
      <c r="CU94" s="7" t="str">
        <f t="shared" si="19"/>
        <v>control</v>
      </c>
      <c r="CV94" s="11" t="s">
        <v>738</v>
      </c>
      <c r="CW94" s="6" t="str">
        <f t="shared" si="11"/>
        <v>Yes</v>
      </c>
      <c r="CX94" s="12" t="s">
        <v>739</v>
      </c>
      <c r="CY94" s="12" t="s">
        <v>135</v>
      </c>
      <c r="CZ94" s="12" t="s">
        <v>740</v>
      </c>
      <c r="DA94" s="12" t="s">
        <v>741</v>
      </c>
      <c r="DB94" s="12" t="s">
        <v>135</v>
      </c>
      <c r="DC94" s="12" t="s">
        <v>137</v>
      </c>
      <c r="DD94" s="13"/>
      <c r="DE94" s="13"/>
      <c r="DF94" s="13"/>
      <c r="DG94" s="13"/>
      <c r="DH94" s="13" t="s">
        <v>203</v>
      </c>
    </row>
    <row r="95" spans="1:112" ht="17">
      <c r="A95" s="6">
        <v>22381</v>
      </c>
      <c r="B95" s="6" t="s">
        <v>742</v>
      </c>
      <c r="C95" s="6" t="s">
        <v>743</v>
      </c>
      <c r="D95" s="6" t="s">
        <v>116</v>
      </c>
      <c r="E95" s="6" t="s">
        <v>114</v>
      </c>
      <c r="F95" s="6" t="s">
        <v>114</v>
      </c>
      <c r="G95" s="6" t="s">
        <v>116</v>
      </c>
      <c r="H95" s="6" t="s">
        <v>114</v>
      </c>
      <c r="I95" s="6" t="s">
        <v>117</v>
      </c>
      <c r="J95" s="6">
        <v>-0.98</v>
      </c>
      <c r="K95" s="6">
        <v>226.12029000000001</v>
      </c>
      <c r="L95" s="6">
        <v>227.12755999999999</v>
      </c>
      <c r="M95" s="6">
        <v>9.1760000000000002</v>
      </c>
      <c r="N95" s="6">
        <v>932791.47112661705</v>
      </c>
      <c r="O95" s="6">
        <v>6</v>
      </c>
      <c r="P95" s="6">
        <v>0</v>
      </c>
      <c r="Q95" s="6">
        <v>0</v>
      </c>
      <c r="R95" s="6" t="s">
        <v>117</v>
      </c>
      <c r="S95" s="6" t="s">
        <v>117</v>
      </c>
      <c r="T95" s="6">
        <v>0</v>
      </c>
      <c r="U95" s="6" t="s">
        <v>118</v>
      </c>
      <c r="V95" s="6" t="s">
        <v>118</v>
      </c>
      <c r="W95" s="6" t="s">
        <v>118</v>
      </c>
      <c r="X95" s="6">
        <v>3</v>
      </c>
      <c r="Y95" s="6" t="s">
        <v>121</v>
      </c>
      <c r="Z95" s="6" t="b">
        <v>0</v>
      </c>
      <c r="AA95" s="7">
        <v>211063.24240400901</v>
      </c>
      <c r="AB95" s="7">
        <v>14366461.5029976</v>
      </c>
      <c r="AC95" s="7">
        <v>29365611.328876399</v>
      </c>
      <c r="AD95" s="7">
        <v>81474.388556081496</v>
      </c>
      <c r="AE95" s="7">
        <v>37429092.681229301</v>
      </c>
      <c r="AF95" s="7">
        <v>10095757.151391299</v>
      </c>
      <c r="AG95" s="7">
        <v>93066.8435548751</v>
      </c>
      <c r="AH95" s="7">
        <v>27920831.103715401</v>
      </c>
      <c r="AI95" s="7">
        <v>64152.505638069299</v>
      </c>
      <c r="AJ95" s="7">
        <v>213770.07762069799</v>
      </c>
      <c r="AK95" s="7">
        <v>47802.709287413403</v>
      </c>
      <c r="AL95" s="7">
        <v>7288118.7354219304</v>
      </c>
      <c r="AM95" s="7">
        <v>164147.76214103101</v>
      </c>
      <c r="AN95" s="7">
        <v>32120474.393847998</v>
      </c>
      <c r="AO95" s="7">
        <v>15351866.2349758</v>
      </c>
      <c r="AP95" s="7">
        <v>73007.899572116206</v>
      </c>
      <c r="AQ95" s="7">
        <v>28526423.152872302</v>
      </c>
      <c r="AR95" s="7">
        <v>20669427.6597501</v>
      </c>
      <c r="AS95" s="7">
        <v>8701736.77502051</v>
      </c>
      <c r="AT95" s="7">
        <v>7210145.7948444895</v>
      </c>
      <c r="AU95" s="7">
        <v>9186710.5426374301</v>
      </c>
      <c r="AV95" s="7">
        <v>60071.0548945306</v>
      </c>
      <c r="AW95" s="7">
        <v>139624.610384292</v>
      </c>
      <c r="AX95" s="7">
        <v>15291625.8027873</v>
      </c>
      <c r="AY95" s="7">
        <v>16943107.567465998</v>
      </c>
      <c r="AZ95" s="7">
        <v>73579.681769493298</v>
      </c>
      <c r="BA95" s="7">
        <v>165758.196350452</v>
      </c>
      <c r="BB95" s="7">
        <v>107552.178623912</v>
      </c>
      <c r="BC95" s="7">
        <v>22537864.7395081</v>
      </c>
      <c r="BD95" s="7">
        <v>59708333.180727802</v>
      </c>
      <c r="BE95" s="7">
        <v>44238543.397647299</v>
      </c>
      <c r="BF95" s="7">
        <v>42021912.848764703</v>
      </c>
      <c r="BG95" s="7">
        <v>106358225.443267</v>
      </c>
      <c r="BH95" s="7">
        <v>42681689.108752497</v>
      </c>
      <c r="BI95" s="7">
        <v>142987.251866862</v>
      </c>
      <c r="BJ95" s="7">
        <v>9867407.4832277801</v>
      </c>
      <c r="BK95" s="7">
        <v>7969211.6349951699</v>
      </c>
      <c r="BL95" s="7">
        <v>16769209.771909401</v>
      </c>
      <c r="BM95" s="7">
        <v>15513025.9403436</v>
      </c>
      <c r="BN95" s="7">
        <v>10637895.930451</v>
      </c>
      <c r="BO95" s="7">
        <v>15064230.677401099</v>
      </c>
      <c r="BP95" s="7">
        <v>16000251.9353623</v>
      </c>
      <c r="BQ95" s="7">
        <v>47961111.538931102</v>
      </c>
      <c r="BR95" s="7">
        <v>8417276.0315305199</v>
      </c>
      <c r="BS95" s="7">
        <v>14154145.679333</v>
      </c>
      <c r="BT95" s="7">
        <v>138837.29432782999</v>
      </c>
      <c r="BU95" s="7">
        <v>29642417.082421798</v>
      </c>
      <c r="BV95" s="7">
        <v>84632.417955647994</v>
      </c>
      <c r="BW95" s="7">
        <v>16293735.842016101</v>
      </c>
      <c r="BX95" s="7">
        <v>10675116.7667231</v>
      </c>
      <c r="BY95" s="7">
        <v>15732974.444469299</v>
      </c>
      <c r="BZ95" s="7">
        <v>60626.459295553897</v>
      </c>
      <c r="CA95" s="7">
        <v>13099828.207909901</v>
      </c>
      <c r="CB95" s="7">
        <v>10318348.417574</v>
      </c>
      <c r="CC95" s="7">
        <v>12289744.8887151</v>
      </c>
      <c r="CD95" s="7">
        <v>8625012.2828399297</v>
      </c>
      <c r="CE95" s="7">
        <v>42452.059625298898</v>
      </c>
      <c r="CF95" s="7">
        <v>8686287.0759277306</v>
      </c>
      <c r="CG95" s="7">
        <v>34809229.838146403</v>
      </c>
      <c r="CH95" s="8">
        <v>0.55555555555555602</v>
      </c>
      <c r="CI95" s="8">
        <v>0.8125</v>
      </c>
      <c r="CJ95" s="7">
        <f t="shared" si="12"/>
        <v>10439070.718518773</v>
      </c>
      <c r="CK95" s="7">
        <f t="shared" si="13"/>
        <v>20020316.182830967</v>
      </c>
      <c r="CL95" s="7">
        <f t="shared" si="14"/>
        <v>11935038.142110759</v>
      </c>
      <c r="CM95" s="7">
        <f t="shared" si="15"/>
        <v>22179874.505241785</v>
      </c>
      <c r="CN95" s="9">
        <f t="shared" si="16"/>
        <v>114.33046545932638</v>
      </c>
      <c r="CO95" s="9">
        <f t="shared" si="17"/>
        <v>110.7868342472174</v>
      </c>
      <c r="CP95" s="9">
        <f t="shared" si="18"/>
        <v>1.9178255155715338</v>
      </c>
      <c r="CQ95" s="10">
        <f t="shared" si="20"/>
        <v>0.93947146943297011</v>
      </c>
      <c r="CR95" s="10">
        <v>-2.0106694391493201</v>
      </c>
      <c r="CS95" s="7">
        <v>4.90995961044274E-2</v>
      </c>
      <c r="CT95" s="7">
        <v>0.37494001078422101</v>
      </c>
      <c r="CU95" s="7" t="str">
        <f t="shared" si="19"/>
        <v>ecig</v>
      </c>
      <c r="CV95" s="11" t="s">
        <v>742</v>
      </c>
      <c r="CW95" s="6" t="str">
        <f t="shared" si="11"/>
        <v>No</v>
      </c>
      <c r="CX95" s="12" t="s">
        <v>744</v>
      </c>
      <c r="CY95" s="12" t="s">
        <v>135</v>
      </c>
      <c r="CZ95" s="12" t="s">
        <v>745</v>
      </c>
      <c r="DA95" s="12" t="s">
        <v>135</v>
      </c>
      <c r="DB95" s="12" t="s">
        <v>746</v>
      </c>
      <c r="DC95" s="12" t="s">
        <v>137</v>
      </c>
      <c r="DD95" s="13"/>
      <c r="DE95" s="13"/>
      <c r="DF95" s="13"/>
      <c r="DG95" s="13"/>
      <c r="DH95" s="13"/>
    </row>
    <row r="96" spans="1:112" ht="409.6">
      <c r="A96" s="6">
        <v>26586</v>
      </c>
      <c r="B96" s="6" t="s">
        <v>747</v>
      </c>
      <c r="C96" s="6" t="s">
        <v>748</v>
      </c>
      <c r="D96" s="6" t="s">
        <v>116</v>
      </c>
      <c r="E96" s="6" t="s">
        <v>114</v>
      </c>
      <c r="F96" s="6" t="s">
        <v>114</v>
      </c>
      <c r="G96" s="6" t="s">
        <v>116</v>
      </c>
      <c r="H96" s="6" t="s">
        <v>114</v>
      </c>
      <c r="I96" s="6" t="s">
        <v>117</v>
      </c>
      <c r="J96" s="6">
        <v>-0.67</v>
      </c>
      <c r="K96" s="6">
        <v>208.12505999999999</v>
      </c>
      <c r="L96" s="6">
        <v>209.13243</v>
      </c>
      <c r="M96" s="6">
        <v>8.5220000000000002</v>
      </c>
      <c r="N96" s="6">
        <v>722653.71233146801</v>
      </c>
      <c r="O96" s="6">
        <v>4</v>
      </c>
      <c r="P96" s="6">
        <v>0</v>
      </c>
      <c r="Q96" s="6">
        <v>0</v>
      </c>
      <c r="R96" s="6" t="s">
        <v>117</v>
      </c>
      <c r="S96" s="6" t="s">
        <v>117</v>
      </c>
      <c r="T96" s="6">
        <v>5</v>
      </c>
      <c r="U96" s="6" t="s">
        <v>118</v>
      </c>
      <c r="V96" s="6" t="s">
        <v>118</v>
      </c>
      <c r="W96" s="6" t="s">
        <v>118</v>
      </c>
      <c r="X96" s="6">
        <v>1</v>
      </c>
      <c r="Y96" s="6" t="s">
        <v>121</v>
      </c>
      <c r="Z96" s="6" t="b">
        <v>0</v>
      </c>
      <c r="AA96" s="7">
        <v>211063.24240400901</v>
      </c>
      <c r="AB96" s="7">
        <v>48853474.487742402</v>
      </c>
      <c r="AC96" s="7">
        <v>302507.99905691098</v>
      </c>
      <c r="AD96" s="7">
        <v>81474.388556081496</v>
      </c>
      <c r="AE96" s="7">
        <v>202761.79347830301</v>
      </c>
      <c r="AF96" s="7">
        <v>55143.880361755</v>
      </c>
      <c r="AG96" s="7">
        <v>10673932.4503204</v>
      </c>
      <c r="AH96" s="7">
        <v>50483628.463519096</v>
      </c>
      <c r="AI96" s="7">
        <v>6236988.43913633</v>
      </c>
      <c r="AJ96" s="7">
        <v>213770.07762069799</v>
      </c>
      <c r="AK96" s="7">
        <v>6788748.0780275697</v>
      </c>
      <c r="AL96" s="7">
        <v>8248941.9279746599</v>
      </c>
      <c r="AM96" s="7">
        <v>164147.76214103101</v>
      </c>
      <c r="AN96" s="7">
        <v>35574706.3387018</v>
      </c>
      <c r="AO96" s="7">
        <v>85852.124718513893</v>
      </c>
      <c r="AP96" s="7">
        <v>20238286.9459894</v>
      </c>
      <c r="AQ96" s="7">
        <v>74138.1008370583</v>
      </c>
      <c r="AR96" s="7">
        <v>7035991.5333118299</v>
      </c>
      <c r="AS96" s="7">
        <v>80515.804096136198</v>
      </c>
      <c r="AT96" s="7">
        <v>49832.672295953402</v>
      </c>
      <c r="AU96" s="7">
        <v>4109697.1471486399</v>
      </c>
      <c r="AV96" s="7">
        <v>6855643.5458576996</v>
      </c>
      <c r="AW96" s="7">
        <v>8785196.2971240599</v>
      </c>
      <c r="AX96" s="7">
        <v>10179515.005625499</v>
      </c>
      <c r="AY96" s="7">
        <v>13414832.950507101</v>
      </c>
      <c r="AZ96" s="7">
        <v>73579.681769493298</v>
      </c>
      <c r="BA96" s="7">
        <v>46164678.644894697</v>
      </c>
      <c r="BB96" s="7">
        <v>107552.178623912</v>
      </c>
      <c r="BC96" s="7">
        <v>101341.77104336501</v>
      </c>
      <c r="BD96" s="7">
        <v>211094.34997347501</v>
      </c>
      <c r="BE96" s="7">
        <v>62937.009110873303</v>
      </c>
      <c r="BF96" s="7">
        <v>130916.54913210199</v>
      </c>
      <c r="BG96" s="7">
        <v>178704.60351362301</v>
      </c>
      <c r="BH96" s="7">
        <v>168766.74855896301</v>
      </c>
      <c r="BI96" s="7">
        <v>142987.251866862</v>
      </c>
      <c r="BJ96" s="7">
        <v>66844.4046139891</v>
      </c>
      <c r="BK96" s="7">
        <v>4313243.0958318198</v>
      </c>
      <c r="BL96" s="7">
        <v>10394118.7520674</v>
      </c>
      <c r="BM96" s="7">
        <v>20520291.138228301</v>
      </c>
      <c r="BN96" s="7">
        <v>60370.032756194603</v>
      </c>
      <c r="BO96" s="7">
        <v>84490.603987824099</v>
      </c>
      <c r="BP96" s="7">
        <v>51593.885876908498</v>
      </c>
      <c r="BQ96" s="7">
        <v>209591.61585109399</v>
      </c>
      <c r="BR96" s="7">
        <v>49023.555370657697</v>
      </c>
      <c r="BS96" s="7">
        <v>85057.759169334604</v>
      </c>
      <c r="BT96" s="7">
        <v>138837.29432782999</v>
      </c>
      <c r="BU96" s="7">
        <v>74680.910813464201</v>
      </c>
      <c r="BV96" s="7">
        <v>15613835.140180301</v>
      </c>
      <c r="BW96" s="7">
        <v>77863.992415903005</v>
      </c>
      <c r="BX96" s="7">
        <v>6610068.4757063799</v>
      </c>
      <c r="BY96" s="7">
        <v>109748.893649866</v>
      </c>
      <c r="BZ96" s="7">
        <v>60626.459295553897</v>
      </c>
      <c r="CA96" s="7">
        <v>64359.7441030021</v>
      </c>
      <c r="CB96" s="7">
        <v>15231836.1679566</v>
      </c>
      <c r="CC96" s="7">
        <v>10747515.743854901</v>
      </c>
      <c r="CD96" s="7">
        <v>56280.262764906503</v>
      </c>
      <c r="CE96" s="7">
        <v>42452.059625298898</v>
      </c>
      <c r="CF96" s="7">
        <v>6822463.0711086998</v>
      </c>
      <c r="CG96" s="7">
        <v>12623841.1695123</v>
      </c>
      <c r="CH96" s="8">
        <v>0.55555555555555602</v>
      </c>
      <c r="CI96" s="8">
        <v>0.28125</v>
      </c>
      <c r="CJ96" s="7">
        <f t="shared" si="12"/>
        <v>10564409.251230264</v>
      </c>
      <c r="CK96" s="7">
        <f t="shared" si="13"/>
        <v>3287916.7090903656</v>
      </c>
      <c r="CL96" s="7">
        <f t="shared" si="14"/>
        <v>15774381.031597115</v>
      </c>
      <c r="CM96" s="7">
        <f t="shared" si="15"/>
        <v>5800437.0707280999</v>
      </c>
      <c r="CN96" s="9">
        <f t="shared" si="16"/>
        <v>149.31626233393155</v>
      </c>
      <c r="CO96" s="9">
        <f t="shared" si="17"/>
        <v>176.41678862153557</v>
      </c>
      <c r="CP96" s="9">
        <f t="shared" si="18"/>
        <v>0.31122579889712959</v>
      </c>
      <c r="CQ96" s="10">
        <f t="shared" si="20"/>
        <v>-1.6839664381678749</v>
      </c>
      <c r="CR96" s="10">
        <v>2.4254654029466902</v>
      </c>
      <c r="CS96" s="7">
        <v>1.8478546207524801E-2</v>
      </c>
      <c r="CT96" s="7">
        <v>0.333256976875768</v>
      </c>
      <c r="CU96" s="7" t="str">
        <f t="shared" si="19"/>
        <v>control</v>
      </c>
      <c r="CV96" s="11" t="s">
        <v>749</v>
      </c>
      <c r="CW96" s="6" t="str">
        <f t="shared" si="11"/>
        <v>No</v>
      </c>
      <c r="CX96" s="12" t="s">
        <v>750</v>
      </c>
      <c r="CY96" s="12" t="s">
        <v>751</v>
      </c>
      <c r="CZ96" s="12">
        <v>140640</v>
      </c>
      <c r="DA96" s="12" t="s">
        <v>752</v>
      </c>
      <c r="DB96" s="12" t="s">
        <v>753</v>
      </c>
      <c r="DC96" s="12" t="s">
        <v>137</v>
      </c>
      <c r="DD96" s="13" t="s">
        <v>754</v>
      </c>
      <c r="DE96" s="13" t="s">
        <v>755</v>
      </c>
      <c r="DF96" s="13" t="s">
        <v>756</v>
      </c>
      <c r="DG96" s="13" t="s">
        <v>212</v>
      </c>
      <c r="DH96" s="13"/>
    </row>
    <row r="97" spans="1:112" ht="409.6">
      <c r="A97" s="6">
        <v>27959</v>
      </c>
      <c r="B97" s="6" t="s">
        <v>757</v>
      </c>
      <c r="C97" s="6" t="s">
        <v>758</v>
      </c>
      <c r="D97" s="6" t="s">
        <v>116</v>
      </c>
      <c r="E97" s="6" t="s">
        <v>114</v>
      </c>
      <c r="F97" s="6" t="s">
        <v>114</v>
      </c>
      <c r="G97" s="6" t="s">
        <v>116</v>
      </c>
      <c r="H97" s="6" t="s">
        <v>114</v>
      </c>
      <c r="I97" s="6" t="s">
        <v>117</v>
      </c>
      <c r="J97" s="6">
        <v>-1.61</v>
      </c>
      <c r="K97" s="6">
        <v>268.27618000000001</v>
      </c>
      <c r="L97" s="6">
        <v>269.28339</v>
      </c>
      <c r="M97" s="6">
        <v>9.3190000000000008</v>
      </c>
      <c r="N97" s="6">
        <v>667024.30461653299</v>
      </c>
      <c r="O97" s="6">
        <v>5</v>
      </c>
      <c r="P97" s="6">
        <v>0</v>
      </c>
      <c r="Q97" s="6">
        <v>0</v>
      </c>
      <c r="R97" s="6" t="s">
        <v>117</v>
      </c>
      <c r="S97" s="6" t="s">
        <v>117</v>
      </c>
      <c r="T97" s="6">
        <v>0</v>
      </c>
      <c r="U97" s="6" t="s">
        <v>118</v>
      </c>
      <c r="V97" s="6" t="s">
        <v>118</v>
      </c>
      <c r="W97" s="6" t="s">
        <v>118</v>
      </c>
      <c r="X97" s="6">
        <v>1</v>
      </c>
      <c r="Y97" s="6" t="s">
        <v>121</v>
      </c>
      <c r="Z97" s="6" t="b">
        <v>0</v>
      </c>
      <c r="AA97" s="7">
        <v>8708249.8816799391</v>
      </c>
      <c r="AB97" s="7">
        <v>7684620.9773907596</v>
      </c>
      <c r="AC97" s="7">
        <v>302507.99905691098</v>
      </c>
      <c r="AD97" s="7">
        <v>81474.388556081496</v>
      </c>
      <c r="AE97" s="7">
        <v>17460638.2967963</v>
      </c>
      <c r="AF97" s="7">
        <v>4650718.4902972402</v>
      </c>
      <c r="AG97" s="7">
        <v>93066.8435548751</v>
      </c>
      <c r="AH97" s="7">
        <v>21395923.505998399</v>
      </c>
      <c r="AI97" s="7">
        <v>64152.505638069299</v>
      </c>
      <c r="AJ97" s="7">
        <v>213770.07762069799</v>
      </c>
      <c r="AK97" s="7">
        <v>47802.709287413403</v>
      </c>
      <c r="AL97" s="7">
        <v>37762.133882739698</v>
      </c>
      <c r="AM97" s="7">
        <v>164147.76214103101</v>
      </c>
      <c r="AN97" s="7">
        <v>10905027.874538099</v>
      </c>
      <c r="AO97" s="7">
        <v>5325347.6261095097</v>
      </c>
      <c r="AP97" s="7">
        <v>5442431.3708287897</v>
      </c>
      <c r="AQ97" s="7">
        <v>37264325.722513698</v>
      </c>
      <c r="AR97" s="7">
        <v>9717135.8543122206</v>
      </c>
      <c r="AS97" s="7">
        <v>80515.804096136198</v>
      </c>
      <c r="AT97" s="7">
        <v>49832.672295953402</v>
      </c>
      <c r="AU97" s="7">
        <v>2074540.2379310201</v>
      </c>
      <c r="AV97" s="7">
        <v>5334067.0775269503</v>
      </c>
      <c r="AW97" s="7">
        <v>139624.610384292</v>
      </c>
      <c r="AX97" s="7">
        <v>11958654.1378676</v>
      </c>
      <c r="AY97" s="7">
        <v>13453108.8343716</v>
      </c>
      <c r="AZ97" s="7">
        <v>73579.681769493298</v>
      </c>
      <c r="BA97" s="7">
        <v>165758.196350452</v>
      </c>
      <c r="BB97" s="7">
        <v>107552.178623912</v>
      </c>
      <c r="BC97" s="7">
        <v>7313263.2444329597</v>
      </c>
      <c r="BD97" s="7">
        <v>59953500.964543</v>
      </c>
      <c r="BE97" s="7">
        <v>23057228.060675599</v>
      </c>
      <c r="BF97" s="7">
        <v>25620752.0810555</v>
      </c>
      <c r="BG97" s="7">
        <v>54568032.507356599</v>
      </c>
      <c r="BH97" s="7">
        <v>19703636.926351398</v>
      </c>
      <c r="BI97" s="7">
        <v>142987.251866862</v>
      </c>
      <c r="BJ97" s="7">
        <v>15622703.4827323</v>
      </c>
      <c r="BK97" s="7">
        <v>4870272.74266872</v>
      </c>
      <c r="BL97" s="7">
        <v>15828453.142568201</v>
      </c>
      <c r="BM97" s="7">
        <v>9430428.7705597393</v>
      </c>
      <c r="BN97" s="7">
        <v>6232586.5297732297</v>
      </c>
      <c r="BO97" s="7">
        <v>6319684.2397679901</v>
      </c>
      <c r="BP97" s="7">
        <v>16337111.0071477</v>
      </c>
      <c r="BQ97" s="7">
        <v>60123693.271137796</v>
      </c>
      <c r="BR97" s="7">
        <v>3293739.6275796001</v>
      </c>
      <c r="BS97" s="7">
        <v>3750168.7815682902</v>
      </c>
      <c r="BT97" s="7">
        <v>8136352.9240956204</v>
      </c>
      <c r="BU97" s="7">
        <v>29674106.379949301</v>
      </c>
      <c r="BV97" s="7">
        <v>3026636.58909307</v>
      </c>
      <c r="BW97" s="7">
        <v>19379051.542265099</v>
      </c>
      <c r="BX97" s="7">
        <v>53677.024710943901</v>
      </c>
      <c r="BY97" s="7">
        <v>16347125.0847541</v>
      </c>
      <c r="BZ97" s="7">
        <v>26514696.4938557</v>
      </c>
      <c r="CA97" s="7">
        <v>7990656.1537247598</v>
      </c>
      <c r="CB97" s="7">
        <v>3147540.15277015</v>
      </c>
      <c r="CC97" s="7">
        <v>79644.185807155198</v>
      </c>
      <c r="CD97" s="7">
        <v>4908473.0248217601</v>
      </c>
      <c r="CE97" s="7">
        <v>2279758.3156931498</v>
      </c>
      <c r="CF97" s="7">
        <v>2859836.9333659899</v>
      </c>
      <c r="CG97" s="7">
        <v>21604437.337807</v>
      </c>
      <c r="CH97" s="8">
        <v>0.51851851851851805</v>
      </c>
      <c r="CI97" s="8">
        <v>0.875</v>
      </c>
      <c r="CJ97" s="7">
        <f t="shared" si="12"/>
        <v>6032917.9730665283</v>
      </c>
      <c r="CK97" s="7">
        <f t="shared" si="13"/>
        <v>14946180.842285102</v>
      </c>
      <c r="CL97" s="7">
        <f t="shared" si="14"/>
        <v>8667873.564880291</v>
      </c>
      <c r="CM97" s="7">
        <f t="shared" si="15"/>
        <v>16583996.639761426</v>
      </c>
      <c r="CN97" s="9">
        <f t="shared" si="16"/>
        <v>143.67630396397411</v>
      </c>
      <c r="CO97" s="9">
        <f t="shared" si="17"/>
        <v>110.95808899115342</v>
      </c>
      <c r="CP97" s="9">
        <f t="shared" si="18"/>
        <v>2.4774381002710646</v>
      </c>
      <c r="CQ97" s="10">
        <f t="shared" si="20"/>
        <v>1.3088490115802456</v>
      </c>
      <c r="CR97" s="10">
        <v>-2.5155806610318598</v>
      </c>
      <c r="CS97" s="7">
        <v>1.47261729531612E-2</v>
      </c>
      <c r="CT97" s="7">
        <v>0.32540374232816599</v>
      </c>
      <c r="CU97" s="7" t="str">
        <f t="shared" si="19"/>
        <v>ecig</v>
      </c>
      <c r="CV97" s="11" t="s">
        <v>759</v>
      </c>
      <c r="CW97" s="6" t="str">
        <f t="shared" si="11"/>
        <v>Yes</v>
      </c>
      <c r="CX97" s="12" t="s">
        <v>760</v>
      </c>
      <c r="CY97" s="12" t="s">
        <v>761</v>
      </c>
      <c r="CZ97" s="12" t="s">
        <v>762</v>
      </c>
      <c r="DA97" s="12" t="s">
        <v>763</v>
      </c>
      <c r="DB97" s="12" t="s">
        <v>764</v>
      </c>
      <c r="DC97" s="12" t="s">
        <v>154</v>
      </c>
      <c r="DD97" s="13" t="s">
        <v>765</v>
      </c>
      <c r="DE97" s="13" t="s">
        <v>766</v>
      </c>
      <c r="DF97" s="13" t="s">
        <v>767</v>
      </c>
      <c r="DG97" s="13" t="s">
        <v>560</v>
      </c>
      <c r="DH97" s="13"/>
    </row>
    <row r="98" spans="1:112" ht="68">
      <c r="A98" s="6">
        <v>33707</v>
      </c>
      <c r="B98" s="6" t="s">
        <v>768</v>
      </c>
      <c r="C98" s="6" t="s">
        <v>769</v>
      </c>
      <c r="D98" s="6" t="s">
        <v>116</v>
      </c>
      <c r="E98" s="6" t="s">
        <v>114</v>
      </c>
      <c r="F98" s="6" t="s">
        <v>114</v>
      </c>
      <c r="G98" s="6" t="s">
        <v>114</v>
      </c>
      <c r="H98" s="6" t="s">
        <v>114</v>
      </c>
      <c r="I98" s="6">
        <v>66.67</v>
      </c>
      <c r="J98" s="6">
        <v>-0.83</v>
      </c>
      <c r="K98" s="6">
        <v>412.37738000000002</v>
      </c>
      <c r="L98" s="6">
        <v>413.38458000000003</v>
      </c>
      <c r="M98" s="6">
        <v>9.3279999999999994</v>
      </c>
      <c r="N98" s="6">
        <v>494429.03779058898</v>
      </c>
      <c r="O98" s="6">
        <v>0</v>
      </c>
      <c r="P98" s="6">
        <v>0</v>
      </c>
      <c r="Q98" s="6">
        <v>0</v>
      </c>
      <c r="R98" s="6" t="s">
        <v>117</v>
      </c>
      <c r="S98" s="6" t="s">
        <v>117</v>
      </c>
      <c r="T98" s="6">
        <v>0</v>
      </c>
      <c r="U98" s="6" t="s">
        <v>118</v>
      </c>
      <c r="V98" s="6" t="s">
        <v>118</v>
      </c>
      <c r="W98" s="6" t="s">
        <v>118</v>
      </c>
      <c r="X98" s="6">
        <v>1</v>
      </c>
      <c r="Y98" s="6" t="s">
        <v>121</v>
      </c>
      <c r="Z98" s="6" t="b">
        <v>0</v>
      </c>
      <c r="AA98" s="7">
        <v>13404291.0292616</v>
      </c>
      <c r="AB98" s="7">
        <v>89712.935311184003</v>
      </c>
      <c r="AC98" s="7">
        <v>302507.99905691098</v>
      </c>
      <c r="AD98" s="7">
        <v>81474.388556081496</v>
      </c>
      <c r="AE98" s="7">
        <v>202761.79347830301</v>
      </c>
      <c r="AF98" s="7">
        <v>7578327.1071838904</v>
      </c>
      <c r="AG98" s="7">
        <v>93066.8435548751</v>
      </c>
      <c r="AH98" s="7">
        <v>246797.54089740699</v>
      </c>
      <c r="AI98" s="7">
        <v>64152.505638069299</v>
      </c>
      <c r="AJ98" s="7">
        <v>213770.07762069799</v>
      </c>
      <c r="AK98" s="7">
        <v>47802.709287413403</v>
      </c>
      <c r="AL98" s="7">
        <v>37762.133882739698</v>
      </c>
      <c r="AM98" s="7">
        <v>164147.76214103101</v>
      </c>
      <c r="AN98" s="7">
        <v>10922231.6865333</v>
      </c>
      <c r="AO98" s="7">
        <v>85852.124718513893</v>
      </c>
      <c r="AP98" s="7">
        <v>73007.899572116206</v>
      </c>
      <c r="AQ98" s="7">
        <v>4496603.3809180604</v>
      </c>
      <c r="AR98" s="7">
        <v>5027417.29578433</v>
      </c>
      <c r="AS98" s="7">
        <v>80515.804096136198</v>
      </c>
      <c r="AT98" s="7">
        <v>49832.672295953402</v>
      </c>
      <c r="AU98" s="7">
        <v>72318.6274561951</v>
      </c>
      <c r="AV98" s="7">
        <v>60071.0548945306</v>
      </c>
      <c r="AW98" s="7">
        <v>139624.610384292</v>
      </c>
      <c r="AX98" s="7">
        <v>3006291.9998914702</v>
      </c>
      <c r="AY98" s="7">
        <v>3438855.3627917902</v>
      </c>
      <c r="AZ98" s="7">
        <v>73579.681769493298</v>
      </c>
      <c r="BA98" s="7">
        <v>165758.196350452</v>
      </c>
      <c r="BB98" s="7">
        <v>14365487.617845999</v>
      </c>
      <c r="BC98" s="7">
        <v>10479372.7390169</v>
      </c>
      <c r="BD98" s="7">
        <v>211094.34997347501</v>
      </c>
      <c r="BE98" s="7">
        <v>6702847.0449171802</v>
      </c>
      <c r="BF98" s="7">
        <v>16292745.6843275</v>
      </c>
      <c r="BG98" s="7">
        <v>27252269.828366201</v>
      </c>
      <c r="BH98" s="7">
        <v>15499094.3868807</v>
      </c>
      <c r="BI98" s="7">
        <v>142987.251866862</v>
      </c>
      <c r="BJ98" s="7">
        <v>6752840.3119536601</v>
      </c>
      <c r="BK98" s="7">
        <v>7551304.2580332505</v>
      </c>
      <c r="BL98" s="7">
        <v>7163113.2877257802</v>
      </c>
      <c r="BM98" s="7">
        <v>97048.858051087198</v>
      </c>
      <c r="BN98" s="7">
        <v>60370.032756194603</v>
      </c>
      <c r="BO98" s="7">
        <v>4232318.7170421397</v>
      </c>
      <c r="BP98" s="7">
        <v>19222610.2075206</v>
      </c>
      <c r="BQ98" s="7">
        <v>26592088.4922993</v>
      </c>
      <c r="BR98" s="7">
        <v>49023.555370657697</v>
      </c>
      <c r="BS98" s="7">
        <v>85057.759169334604</v>
      </c>
      <c r="BT98" s="7">
        <v>138837.29432782999</v>
      </c>
      <c r="BU98" s="7">
        <v>4425204.6627742704</v>
      </c>
      <c r="BV98" s="7">
        <v>84632.417955647994</v>
      </c>
      <c r="BW98" s="7">
        <v>9689190.9236157499</v>
      </c>
      <c r="BX98" s="7">
        <v>53677.024710943901</v>
      </c>
      <c r="BY98" s="7">
        <v>4085121.1103231902</v>
      </c>
      <c r="BZ98" s="7">
        <v>60626.459295553897</v>
      </c>
      <c r="CA98" s="7">
        <v>64359.7441030021</v>
      </c>
      <c r="CB98" s="7">
        <v>62077.4003332969</v>
      </c>
      <c r="CC98" s="7">
        <v>79644.185807155198</v>
      </c>
      <c r="CD98" s="7">
        <v>56280.262764906503</v>
      </c>
      <c r="CE98" s="7">
        <v>42452.059625298898</v>
      </c>
      <c r="CF98" s="7">
        <v>42378.606606679503</v>
      </c>
      <c r="CG98" s="7">
        <v>4523548.5102844601</v>
      </c>
      <c r="CH98" s="8">
        <v>0.25925925925925902</v>
      </c>
      <c r="CI98" s="8">
        <v>0.5</v>
      </c>
      <c r="CJ98" s="7">
        <f t="shared" si="12"/>
        <v>1859945.7490121049</v>
      </c>
      <c r="CK98" s="7">
        <f t="shared" si="13"/>
        <v>5817490.7826763997</v>
      </c>
      <c r="CL98" s="7">
        <f t="shared" si="14"/>
        <v>3561198.8978341608</v>
      </c>
      <c r="CM98" s="7">
        <f t="shared" si="15"/>
        <v>7881667.2190229781</v>
      </c>
      <c r="CN98" s="9">
        <f t="shared" si="16"/>
        <v>191.46789091701532</v>
      </c>
      <c r="CO98" s="9">
        <f t="shared" si="17"/>
        <v>135.48224678745314</v>
      </c>
      <c r="CP98" s="9">
        <f t="shared" si="18"/>
        <v>3.1277744449085745</v>
      </c>
      <c r="CQ98" s="10">
        <f t="shared" si="20"/>
        <v>1.6451364784557805</v>
      </c>
      <c r="CR98" s="10">
        <v>-2.4075482290189498</v>
      </c>
      <c r="CS98" s="7">
        <v>1.9319845012538601E-2</v>
      </c>
      <c r="CT98" s="7">
        <v>0.33326154175407502</v>
      </c>
      <c r="CU98" s="7" t="str">
        <f t="shared" si="19"/>
        <v>ecig</v>
      </c>
      <c r="CV98" s="11" t="s">
        <v>768</v>
      </c>
      <c r="CW98" s="6" t="str">
        <f t="shared" ref="CW98:CW129" si="21">IF(B98=CV98,"No","Yes")</f>
        <v>No</v>
      </c>
      <c r="CX98" s="12" t="s">
        <v>135</v>
      </c>
      <c r="CY98" s="12" t="s">
        <v>135</v>
      </c>
      <c r="CZ98" s="12" t="s">
        <v>135</v>
      </c>
      <c r="DA98" s="12" t="s">
        <v>135</v>
      </c>
      <c r="DB98" s="12" t="s">
        <v>135</v>
      </c>
      <c r="DC98" s="12" t="s">
        <v>137</v>
      </c>
      <c r="DD98" s="13"/>
      <c r="DE98" s="13"/>
      <c r="DF98" s="13"/>
      <c r="DG98" s="13"/>
      <c r="DH98" s="13" t="s">
        <v>203</v>
      </c>
    </row>
    <row r="99" spans="1:112" ht="34">
      <c r="A99" s="6">
        <v>34015</v>
      </c>
      <c r="B99" s="6" t="s">
        <v>770</v>
      </c>
      <c r="C99" s="6" t="s">
        <v>771</v>
      </c>
      <c r="D99" s="6" t="s">
        <v>116</v>
      </c>
      <c r="E99" s="6" t="s">
        <v>114</v>
      </c>
      <c r="F99" s="6" t="s">
        <v>114</v>
      </c>
      <c r="G99" s="6" t="s">
        <v>114</v>
      </c>
      <c r="H99" s="6" t="s">
        <v>114</v>
      </c>
      <c r="I99" s="6">
        <v>84.62</v>
      </c>
      <c r="J99" s="6">
        <v>-0.72</v>
      </c>
      <c r="K99" s="6">
        <v>253.20400000000001</v>
      </c>
      <c r="L99" s="6">
        <v>254.21119999999999</v>
      </c>
      <c r="M99" s="6">
        <v>10.552</v>
      </c>
      <c r="N99" s="6">
        <v>487768.70714716299</v>
      </c>
      <c r="O99" s="6">
        <v>0</v>
      </c>
      <c r="P99" s="6">
        <v>0</v>
      </c>
      <c r="Q99" s="6">
        <v>0</v>
      </c>
      <c r="R99" s="6" t="s">
        <v>117</v>
      </c>
      <c r="S99" s="6" t="s">
        <v>117</v>
      </c>
      <c r="T99" s="6">
        <v>0</v>
      </c>
      <c r="U99" s="6" t="s">
        <v>118</v>
      </c>
      <c r="V99" s="6" t="s">
        <v>118</v>
      </c>
      <c r="W99" s="6" t="s">
        <v>118</v>
      </c>
      <c r="X99" s="6">
        <v>2</v>
      </c>
      <c r="Y99" s="6" t="s">
        <v>121</v>
      </c>
      <c r="Z99" s="6" t="b">
        <v>0</v>
      </c>
      <c r="AA99" s="7">
        <v>9004696.9198581409</v>
      </c>
      <c r="AB99" s="7">
        <v>89712.935311184003</v>
      </c>
      <c r="AC99" s="7">
        <v>11302070.4246397</v>
      </c>
      <c r="AD99" s="7">
        <v>81474.388556081496</v>
      </c>
      <c r="AE99" s="7">
        <v>202761.79347830301</v>
      </c>
      <c r="AF99" s="7">
        <v>6732585.9130514301</v>
      </c>
      <c r="AG99" s="7">
        <v>3115823.95551738</v>
      </c>
      <c r="AH99" s="7">
        <v>7284822.0940631703</v>
      </c>
      <c r="AI99" s="7">
        <v>2586381.7026414801</v>
      </c>
      <c r="AJ99" s="7">
        <v>7211091.0793134402</v>
      </c>
      <c r="AK99" s="7">
        <v>3298080.1190940202</v>
      </c>
      <c r="AL99" s="7">
        <v>37762.133882739698</v>
      </c>
      <c r="AM99" s="7">
        <v>164147.76214103101</v>
      </c>
      <c r="AN99" s="7">
        <v>8736418.0680903792</v>
      </c>
      <c r="AO99" s="7">
        <v>2959617.4764634101</v>
      </c>
      <c r="AP99" s="7">
        <v>73007.899572116206</v>
      </c>
      <c r="AQ99" s="7">
        <v>74138.1008370583</v>
      </c>
      <c r="AR99" s="7">
        <v>58502.331954147201</v>
      </c>
      <c r="AS99" s="7">
        <v>2903509.5114872898</v>
      </c>
      <c r="AT99" s="7">
        <v>49832.672295953402</v>
      </c>
      <c r="AU99" s="7">
        <v>72318.6274561951</v>
      </c>
      <c r="AV99" s="7">
        <v>60071.0548945306</v>
      </c>
      <c r="AW99" s="7">
        <v>139624.610384292</v>
      </c>
      <c r="AX99" s="7">
        <v>2740780.9384166999</v>
      </c>
      <c r="AY99" s="7">
        <v>97553.535244377999</v>
      </c>
      <c r="AZ99" s="7">
        <v>7512950.6795027601</v>
      </c>
      <c r="BA99" s="7">
        <v>165758.196350452</v>
      </c>
      <c r="BB99" s="7">
        <v>13614678.1775801</v>
      </c>
      <c r="BC99" s="7">
        <v>4335896.5230881805</v>
      </c>
      <c r="BD99" s="7">
        <v>21675271.794584699</v>
      </c>
      <c r="BE99" s="7">
        <v>18819738.788102001</v>
      </c>
      <c r="BF99" s="7">
        <v>130916.54913210199</v>
      </c>
      <c r="BG99" s="7">
        <v>37089339.057034597</v>
      </c>
      <c r="BH99" s="7">
        <v>16053269.8943424</v>
      </c>
      <c r="BI99" s="7">
        <v>142987.251866862</v>
      </c>
      <c r="BJ99" s="7">
        <v>4175013.7797407899</v>
      </c>
      <c r="BK99" s="7">
        <v>3196463.3079299601</v>
      </c>
      <c r="BL99" s="7">
        <v>40620.2248290192</v>
      </c>
      <c r="BM99" s="7">
        <v>97048.858051087198</v>
      </c>
      <c r="BN99" s="7">
        <v>3228086.6982635199</v>
      </c>
      <c r="BO99" s="7">
        <v>3321924.4227371402</v>
      </c>
      <c r="BP99" s="7">
        <v>18963667.2023343</v>
      </c>
      <c r="BQ99" s="7">
        <v>40424988.628470801</v>
      </c>
      <c r="BR99" s="7">
        <v>14867418.746659899</v>
      </c>
      <c r="BS99" s="7">
        <v>3378547.70851355</v>
      </c>
      <c r="BT99" s="7">
        <v>138837.29432782999</v>
      </c>
      <c r="BU99" s="7">
        <v>7063257.4220138201</v>
      </c>
      <c r="BV99" s="7">
        <v>4027328.8743890501</v>
      </c>
      <c r="BW99" s="7">
        <v>6075754.2116038296</v>
      </c>
      <c r="BX99" s="7">
        <v>53677.024710943901</v>
      </c>
      <c r="BY99" s="7">
        <v>6600659.4803888202</v>
      </c>
      <c r="BZ99" s="7">
        <v>60626.459295553897</v>
      </c>
      <c r="CA99" s="7">
        <v>64359.7441030021</v>
      </c>
      <c r="CB99" s="7">
        <v>1762884.1370248799</v>
      </c>
      <c r="CC99" s="7">
        <v>79644.185807155198</v>
      </c>
      <c r="CD99" s="7">
        <v>56280.262764906503</v>
      </c>
      <c r="CE99" s="7">
        <v>42452.059625298898</v>
      </c>
      <c r="CF99" s="7">
        <v>42378.606606679503</v>
      </c>
      <c r="CG99" s="7">
        <v>88838.795511459801</v>
      </c>
      <c r="CH99" s="8">
        <v>0.48148148148148101</v>
      </c>
      <c r="CI99" s="8">
        <v>0.59375</v>
      </c>
      <c r="CJ99" s="7">
        <f t="shared" si="12"/>
        <v>2842796.1083147316</v>
      </c>
      <c r="CK99" s="7">
        <f t="shared" si="13"/>
        <v>7178526.7553573214</v>
      </c>
      <c r="CL99" s="7">
        <f t="shared" si="14"/>
        <v>3540586.7727517271</v>
      </c>
      <c r="CM99" s="7">
        <f t="shared" si="15"/>
        <v>10530516.197291147</v>
      </c>
      <c r="CN99" s="9">
        <f t="shared" si="16"/>
        <v>124.54592724381702</v>
      </c>
      <c r="CO99" s="9">
        <f t="shared" si="17"/>
        <v>146.69467087285344</v>
      </c>
      <c r="CP99" s="9">
        <f t="shared" si="18"/>
        <v>2.5251641277970163</v>
      </c>
      <c r="CQ99" s="10">
        <f t="shared" si="20"/>
        <v>1.3363771615925406</v>
      </c>
      <c r="CR99" s="10">
        <v>-2.0418805244556002</v>
      </c>
      <c r="CS99" s="7">
        <v>4.5800635216260897E-2</v>
      </c>
      <c r="CT99" s="7">
        <v>0.37444459709332101</v>
      </c>
      <c r="CU99" s="7" t="str">
        <f t="shared" si="19"/>
        <v>ecig</v>
      </c>
      <c r="CV99" s="11" t="s">
        <v>770</v>
      </c>
      <c r="CW99" s="6" t="str">
        <f t="shared" si="21"/>
        <v>No</v>
      </c>
      <c r="CX99" s="12" t="s">
        <v>772</v>
      </c>
      <c r="CY99" s="12" t="s">
        <v>135</v>
      </c>
      <c r="CZ99" s="12" t="s">
        <v>773</v>
      </c>
      <c r="DA99" s="12" t="s">
        <v>135</v>
      </c>
      <c r="DB99" s="12" t="s">
        <v>135</v>
      </c>
      <c r="DC99" s="12" t="s">
        <v>137</v>
      </c>
      <c r="DD99" s="13"/>
      <c r="DE99" s="13"/>
      <c r="DF99" s="13"/>
      <c r="DG99" s="13"/>
      <c r="DH99" s="13" t="s">
        <v>203</v>
      </c>
    </row>
    <row r="100" spans="1:112" ht="409.6">
      <c r="A100" s="6">
        <v>35570</v>
      </c>
      <c r="B100" s="6" t="s">
        <v>757</v>
      </c>
      <c r="C100" s="6" t="s">
        <v>758</v>
      </c>
      <c r="D100" s="6" t="s">
        <v>116</v>
      </c>
      <c r="E100" s="6" t="s">
        <v>114</v>
      </c>
      <c r="F100" s="6" t="s">
        <v>114</v>
      </c>
      <c r="G100" s="6" t="s">
        <v>116</v>
      </c>
      <c r="H100" s="6" t="s">
        <v>114</v>
      </c>
      <c r="I100" s="6" t="s">
        <v>117</v>
      </c>
      <c r="J100" s="6">
        <v>-0.98</v>
      </c>
      <c r="K100" s="6">
        <v>268.27634999999998</v>
      </c>
      <c r="L100" s="6">
        <v>269.28357</v>
      </c>
      <c r="M100" s="6">
        <v>9.9719999999999995</v>
      </c>
      <c r="N100" s="6">
        <v>451694.27948908397</v>
      </c>
      <c r="O100" s="6">
        <v>5</v>
      </c>
      <c r="P100" s="6">
        <v>0</v>
      </c>
      <c r="Q100" s="6">
        <v>0</v>
      </c>
      <c r="R100" s="6" t="s">
        <v>117</v>
      </c>
      <c r="S100" s="6" t="s">
        <v>117</v>
      </c>
      <c r="T100" s="6">
        <v>0</v>
      </c>
      <c r="U100" s="6" t="s">
        <v>118</v>
      </c>
      <c r="V100" s="6" t="s">
        <v>118</v>
      </c>
      <c r="W100" s="6" t="s">
        <v>118</v>
      </c>
      <c r="X100" s="6">
        <v>2</v>
      </c>
      <c r="Y100" s="6" t="s">
        <v>121</v>
      </c>
      <c r="Z100" s="6" t="b">
        <v>0</v>
      </c>
      <c r="AA100" s="7">
        <v>211063.24240400901</v>
      </c>
      <c r="AB100" s="7">
        <v>89712.935311184003</v>
      </c>
      <c r="AC100" s="7">
        <v>302507.99905691098</v>
      </c>
      <c r="AD100" s="7">
        <v>81474.388556081496</v>
      </c>
      <c r="AE100" s="7">
        <v>202761.79347830301</v>
      </c>
      <c r="AF100" s="7">
        <v>2521225.4379147901</v>
      </c>
      <c r="AG100" s="7">
        <v>93066.8435548751</v>
      </c>
      <c r="AH100" s="7">
        <v>6771550.293761</v>
      </c>
      <c r="AI100" s="7">
        <v>1933844.6364420101</v>
      </c>
      <c r="AJ100" s="7">
        <v>213770.07762069799</v>
      </c>
      <c r="AK100" s="7">
        <v>47802.709287413403</v>
      </c>
      <c r="AL100" s="7">
        <v>37762.133882739698</v>
      </c>
      <c r="AM100" s="7">
        <v>164147.76214103101</v>
      </c>
      <c r="AN100" s="7">
        <v>187445.37779147099</v>
      </c>
      <c r="AO100" s="7">
        <v>85852.124718513893</v>
      </c>
      <c r="AP100" s="7">
        <v>73007.899572116206</v>
      </c>
      <c r="AQ100" s="7">
        <v>11742932.794996999</v>
      </c>
      <c r="AR100" s="7">
        <v>5485177.7511704396</v>
      </c>
      <c r="AS100" s="7">
        <v>80515.804096136198</v>
      </c>
      <c r="AT100" s="7">
        <v>49832.672295953402</v>
      </c>
      <c r="AU100" s="7">
        <v>72318.6274561951</v>
      </c>
      <c r="AV100" s="7">
        <v>60071.0548945306</v>
      </c>
      <c r="AW100" s="7">
        <v>139624.610384292</v>
      </c>
      <c r="AX100" s="7">
        <v>2515546.9795708898</v>
      </c>
      <c r="AY100" s="7">
        <v>3832700.5555623202</v>
      </c>
      <c r="AZ100" s="7">
        <v>73579.681769493298</v>
      </c>
      <c r="BA100" s="7">
        <v>165758.196350452</v>
      </c>
      <c r="BB100" s="7">
        <v>107552.178623912</v>
      </c>
      <c r="BC100" s="7">
        <v>101341.77104336501</v>
      </c>
      <c r="BD100" s="7">
        <v>14463984.2028985</v>
      </c>
      <c r="BE100" s="7">
        <v>21422040.836807299</v>
      </c>
      <c r="BF100" s="7">
        <v>11991410.7663572</v>
      </c>
      <c r="BG100" s="7">
        <v>35908519.961915098</v>
      </c>
      <c r="BH100" s="7">
        <v>10631860.9552388</v>
      </c>
      <c r="BI100" s="7">
        <v>142987.251866862</v>
      </c>
      <c r="BJ100" s="7">
        <v>3439215.12380003</v>
      </c>
      <c r="BK100" s="7">
        <v>3272061.89153209</v>
      </c>
      <c r="BL100" s="7">
        <v>11165806.1905245</v>
      </c>
      <c r="BM100" s="7">
        <v>97048.858051087198</v>
      </c>
      <c r="BN100" s="7">
        <v>60370.032756194603</v>
      </c>
      <c r="BO100" s="7">
        <v>84490.603987824099</v>
      </c>
      <c r="BP100" s="7">
        <v>4397744.4140321501</v>
      </c>
      <c r="BQ100" s="7">
        <v>31522109.108933099</v>
      </c>
      <c r="BR100" s="7">
        <v>1912667.27186397</v>
      </c>
      <c r="BS100" s="7">
        <v>85057.759169334604</v>
      </c>
      <c r="BT100" s="7">
        <v>138837.29432782999</v>
      </c>
      <c r="BU100" s="7">
        <v>8788008.4968117792</v>
      </c>
      <c r="BV100" s="7">
        <v>84632.417955647994</v>
      </c>
      <c r="BW100" s="7">
        <v>6380891.7254462</v>
      </c>
      <c r="BX100" s="7">
        <v>53677.024710943901</v>
      </c>
      <c r="BY100" s="7">
        <v>9001644.6687513292</v>
      </c>
      <c r="BZ100" s="7">
        <v>11053953.1756933</v>
      </c>
      <c r="CA100" s="7">
        <v>4298008.4525415003</v>
      </c>
      <c r="CB100" s="7">
        <v>62077.4003332969</v>
      </c>
      <c r="CC100" s="7">
        <v>79644.185807155198</v>
      </c>
      <c r="CD100" s="7">
        <v>56280.262764906503</v>
      </c>
      <c r="CE100" s="7">
        <v>42452.059625298898</v>
      </c>
      <c r="CF100" s="7">
        <v>42378.606606679503</v>
      </c>
      <c r="CG100" s="7">
        <v>4107563.0038701501</v>
      </c>
      <c r="CH100" s="8">
        <v>0.25925925925925902</v>
      </c>
      <c r="CI100" s="8">
        <v>0.53125</v>
      </c>
      <c r="CJ100" s="7">
        <f t="shared" si="12"/>
        <v>1379076.0882978092</v>
      </c>
      <c r="CK100" s="7">
        <f t="shared" si="13"/>
        <v>6093634.9360827301</v>
      </c>
      <c r="CL100" s="7">
        <f t="shared" si="14"/>
        <v>2731556.1000748528</v>
      </c>
      <c r="CM100" s="7">
        <f t="shared" si="15"/>
        <v>9063580.8755957149</v>
      </c>
      <c r="CN100" s="9">
        <f t="shared" si="16"/>
        <v>198.07145691623199</v>
      </c>
      <c r="CO100" s="9">
        <f t="shared" si="17"/>
        <v>148.73849468609953</v>
      </c>
      <c r="CP100" s="9">
        <f t="shared" si="18"/>
        <v>4.418635772014647</v>
      </c>
      <c r="CQ100" s="10">
        <f t="shared" si="20"/>
        <v>2.1436010146964439</v>
      </c>
      <c r="CR100" s="10">
        <v>-2.6018756836260302</v>
      </c>
      <c r="CS100" s="7">
        <v>1.1793561752117401E-2</v>
      </c>
      <c r="CT100" s="7">
        <v>0.32432522501355598</v>
      </c>
      <c r="CU100" s="7" t="str">
        <f t="shared" si="19"/>
        <v>ecig</v>
      </c>
      <c r="CV100" s="11" t="s">
        <v>759</v>
      </c>
      <c r="CW100" s="6" t="str">
        <f t="shared" si="21"/>
        <v>Yes</v>
      </c>
      <c r="CX100" s="12" t="s">
        <v>760</v>
      </c>
      <c r="CY100" s="12" t="s">
        <v>761</v>
      </c>
      <c r="CZ100" s="12" t="s">
        <v>762</v>
      </c>
      <c r="DA100" s="12" t="s">
        <v>763</v>
      </c>
      <c r="DB100" s="12" t="s">
        <v>764</v>
      </c>
      <c r="DC100" s="12" t="s">
        <v>154</v>
      </c>
      <c r="DD100" s="13" t="s">
        <v>765</v>
      </c>
      <c r="DE100" s="13" t="s">
        <v>766</v>
      </c>
      <c r="DF100" s="13" t="s">
        <v>767</v>
      </c>
      <c r="DG100" s="13" t="s">
        <v>560</v>
      </c>
      <c r="DH100" s="13"/>
    </row>
    <row r="101" spans="1:112" ht="17">
      <c r="A101" s="6">
        <v>40240</v>
      </c>
      <c r="B101" s="6" t="s">
        <v>774</v>
      </c>
      <c r="C101" s="6" t="s">
        <v>775</v>
      </c>
      <c r="D101" s="6" t="s">
        <v>116</v>
      </c>
      <c r="E101" s="6" t="s">
        <v>114</v>
      </c>
      <c r="F101" s="6" t="s">
        <v>114</v>
      </c>
      <c r="G101" s="6" t="s">
        <v>116</v>
      </c>
      <c r="H101" s="6" t="s">
        <v>114</v>
      </c>
      <c r="I101" s="6" t="s">
        <v>117</v>
      </c>
      <c r="J101" s="6">
        <v>3.21</v>
      </c>
      <c r="K101" s="6">
        <v>338.20051000000001</v>
      </c>
      <c r="L101" s="6">
        <v>339.2081</v>
      </c>
      <c r="M101" s="6">
        <v>9.0079999999999991</v>
      </c>
      <c r="N101" s="6">
        <v>361874.44499371102</v>
      </c>
      <c r="O101" s="6">
        <v>22</v>
      </c>
      <c r="P101" s="6">
        <v>0</v>
      </c>
      <c r="Q101" s="6">
        <v>0</v>
      </c>
      <c r="R101" s="6" t="s">
        <v>117</v>
      </c>
      <c r="S101" s="6" t="s">
        <v>117</v>
      </c>
      <c r="T101" s="6">
        <v>4</v>
      </c>
      <c r="U101" s="6" t="s">
        <v>118</v>
      </c>
      <c r="V101" s="6" t="s">
        <v>118</v>
      </c>
      <c r="W101" s="6" t="s">
        <v>118</v>
      </c>
      <c r="X101" s="6">
        <v>2</v>
      </c>
      <c r="Y101" s="6" t="s">
        <v>121</v>
      </c>
      <c r="Z101" s="6" t="b">
        <v>0</v>
      </c>
      <c r="AA101" s="7">
        <v>211063.24240400901</v>
      </c>
      <c r="AB101" s="7">
        <v>4064289.0829616901</v>
      </c>
      <c r="AC101" s="7">
        <v>302507.99905691098</v>
      </c>
      <c r="AD101" s="7">
        <v>81474.388556081496</v>
      </c>
      <c r="AE101" s="7">
        <v>202761.79347830301</v>
      </c>
      <c r="AF101" s="7">
        <v>6846390.5757623399</v>
      </c>
      <c r="AG101" s="7">
        <v>93066.8435548751</v>
      </c>
      <c r="AH101" s="7">
        <v>246797.54089740699</v>
      </c>
      <c r="AI101" s="7">
        <v>64152.505638069299</v>
      </c>
      <c r="AJ101" s="7">
        <v>213770.07762069799</v>
      </c>
      <c r="AK101" s="7">
        <v>47802.709287413403</v>
      </c>
      <c r="AL101" s="7">
        <v>37762.133882739698</v>
      </c>
      <c r="AM101" s="7">
        <v>164147.76214103101</v>
      </c>
      <c r="AN101" s="7">
        <v>12758964.156814201</v>
      </c>
      <c r="AO101" s="7">
        <v>85852.124718513893</v>
      </c>
      <c r="AP101" s="7">
        <v>73007.899572116206</v>
      </c>
      <c r="AQ101" s="7">
        <v>2155471.3546273499</v>
      </c>
      <c r="AR101" s="7">
        <v>2168827.4289943399</v>
      </c>
      <c r="AS101" s="7">
        <v>80515.804096136198</v>
      </c>
      <c r="AT101" s="7">
        <v>2015487.69593983</v>
      </c>
      <c r="AU101" s="7">
        <v>4343079.9747032998</v>
      </c>
      <c r="AV101" s="7">
        <v>3685327.1896780101</v>
      </c>
      <c r="AW101" s="7">
        <v>139624.610384292</v>
      </c>
      <c r="AX101" s="7">
        <v>5722210.7163911602</v>
      </c>
      <c r="AY101" s="7">
        <v>97553.535244377999</v>
      </c>
      <c r="AZ101" s="7">
        <v>73579.681769493298</v>
      </c>
      <c r="BA101" s="7">
        <v>165758.196350452</v>
      </c>
      <c r="BB101" s="7">
        <v>5508773.4487339398</v>
      </c>
      <c r="BC101" s="7">
        <v>27634814.683927</v>
      </c>
      <c r="BD101" s="7">
        <v>25016428.976221599</v>
      </c>
      <c r="BE101" s="7">
        <v>3444693.2290243199</v>
      </c>
      <c r="BF101" s="7">
        <v>16846871.2915437</v>
      </c>
      <c r="BG101" s="7">
        <v>19695114.500996601</v>
      </c>
      <c r="BH101" s="7">
        <v>168766.74855896301</v>
      </c>
      <c r="BI101" s="7">
        <v>3254381.7600786202</v>
      </c>
      <c r="BJ101" s="7">
        <v>5922464.6967076696</v>
      </c>
      <c r="BK101" s="7">
        <v>47030.709569134902</v>
      </c>
      <c r="BL101" s="7">
        <v>10497507.552662199</v>
      </c>
      <c r="BM101" s="7">
        <v>3691072.6800126801</v>
      </c>
      <c r="BN101" s="7">
        <v>60370.032756194603</v>
      </c>
      <c r="BO101" s="7">
        <v>84490.603987824099</v>
      </c>
      <c r="BP101" s="7">
        <v>10874227.469214</v>
      </c>
      <c r="BQ101" s="7">
        <v>15164943.0853494</v>
      </c>
      <c r="BR101" s="7">
        <v>3860261.0096774301</v>
      </c>
      <c r="BS101" s="7">
        <v>85057.759169334604</v>
      </c>
      <c r="BT101" s="7">
        <v>138837.29432782999</v>
      </c>
      <c r="BU101" s="7">
        <v>5004122.9761948604</v>
      </c>
      <c r="BV101" s="7">
        <v>84632.417955647994</v>
      </c>
      <c r="BW101" s="7">
        <v>6124955.5095870197</v>
      </c>
      <c r="BX101" s="7">
        <v>53677.024710943901</v>
      </c>
      <c r="BY101" s="7">
        <v>4757315.88160122</v>
      </c>
      <c r="BZ101" s="7">
        <v>60626.459295553897</v>
      </c>
      <c r="CA101" s="7">
        <v>4015706.3952651601</v>
      </c>
      <c r="CB101" s="7">
        <v>62077.4003332969</v>
      </c>
      <c r="CC101" s="7">
        <v>79644.185807155198</v>
      </c>
      <c r="CD101" s="7">
        <v>2337177.3429720402</v>
      </c>
      <c r="CE101" s="7">
        <v>1866930.0766100399</v>
      </c>
      <c r="CF101" s="7">
        <v>9661463.9714696892</v>
      </c>
      <c r="CG101" s="7">
        <v>4092353.1400109502</v>
      </c>
      <c r="CH101" s="8">
        <v>0.33333333333333298</v>
      </c>
      <c r="CI101" s="8">
        <v>0.65625</v>
      </c>
      <c r="CJ101" s="7">
        <f t="shared" si="12"/>
        <v>1708935.0749824124</v>
      </c>
      <c r="CK101" s="7">
        <f t="shared" si="13"/>
        <v>5943649.6973228762</v>
      </c>
      <c r="CL101" s="7">
        <f t="shared" si="14"/>
        <v>2950521.1370320641</v>
      </c>
      <c r="CM101" s="7">
        <f t="shared" si="15"/>
        <v>7461791.2043525837</v>
      </c>
      <c r="CN101" s="9">
        <f t="shared" si="16"/>
        <v>172.65261742389072</v>
      </c>
      <c r="CO101" s="9">
        <f t="shared" si="17"/>
        <v>125.54224398038642</v>
      </c>
      <c r="CP101" s="9">
        <f t="shared" si="18"/>
        <v>3.4779844970904148</v>
      </c>
      <c r="CQ101" s="10">
        <f t="shared" si="20"/>
        <v>1.7982515019312668</v>
      </c>
      <c r="CR101" s="10">
        <v>-2.7689239786917099</v>
      </c>
      <c r="CS101" s="7">
        <v>7.5755012163598104E-3</v>
      </c>
      <c r="CT101" s="7">
        <v>0.32432522501355598</v>
      </c>
      <c r="CU101" s="7" t="str">
        <f t="shared" si="19"/>
        <v>ecig</v>
      </c>
      <c r="CV101" s="11" t="s">
        <v>774</v>
      </c>
      <c r="CW101" s="6" t="str">
        <f t="shared" si="21"/>
        <v>No</v>
      </c>
      <c r="CX101" s="12" t="s">
        <v>776</v>
      </c>
      <c r="CY101" s="12" t="s">
        <v>135</v>
      </c>
      <c r="CZ101" s="12" t="s">
        <v>777</v>
      </c>
      <c r="DA101" s="12" t="s">
        <v>778</v>
      </c>
      <c r="DB101" s="12" t="s">
        <v>779</v>
      </c>
      <c r="DC101" s="12" t="s">
        <v>137</v>
      </c>
      <c r="DD101" s="13"/>
      <c r="DE101" s="13"/>
      <c r="DF101" s="13"/>
      <c r="DG101" s="13"/>
      <c r="DH101" s="13"/>
    </row>
    <row r="102" spans="1:112" ht="68">
      <c r="A102" s="6">
        <v>44623</v>
      </c>
      <c r="B102" s="6" t="s">
        <v>780</v>
      </c>
      <c r="C102" s="6" t="s">
        <v>781</v>
      </c>
      <c r="D102" s="6" t="s">
        <v>116</v>
      </c>
      <c r="E102" s="6" t="s">
        <v>114</v>
      </c>
      <c r="F102" s="6" t="s">
        <v>114</v>
      </c>
      <c r="G102" s="6" t="s">
        <v>116</v>
      </c>
      <c r="H102" s="6" t="s">
        <v>114</v>
      </c>
      <c r="I102" s="6" t="s">
        <v>117</v>
      </c>
      <c r="J102" s="6">
        <v>-1.36</v>
      </c>
      <c r="K102" s="6">
        <v>322.28674000000001</v>
      </c>
      <c r="L102" s="6">
        <v>323.29388</v>
      </c>
      <c r="M102" s="6">
        <v>9.2149999999999999</v>
      </c>
      <c r="N102" s="6">
        <v>297459.97892421501</v>
      </c>
      <c r="O102" s="6">
        <v>2</v>
      </c>
      <c r="P102" s="6">
        <v>0</v>
      </c>
      <c r="Q102" s="6">
        <v>0</v>
      </c>
      <c r="R102" s="6" t="s">
        <v>117</v>
      </c>
      <c r="S102" s="6" t="s">
        <v>117</v>
      </c>
      <c r="T102" s="6">
        <v>0</v>
      </c>
      <c r="U102" s="6" t="s">
        <v>118</v>
      </c>
      <c r="V102" s="6" t="s">
        <v>118</v>
      </c>
      <c r="W102" s="6" t="s">
        <v>118</v>
      </c>
      <c r="X102" s="6">
        <v>1</v>
      </c>
      <c r="Y102" s="6" t="s">
        <v>121</v>
      </c>
      <c r="Z102" s="6" t="b">
        <v>0</v>
      </c>
      <c r="AA102" s="7">
        <v>211063.24240400901</v>
      </c>
      <c r="AB102" s="7">
        <v>89712.935311184003</v>
      </c>
      <c r="AC102" s="7">
        <v>302507.99905691098</v>
      </c>
      <c r="AD102" s="7">
        <v>81474.388556081496</v>
      </c>
      <c r="AE102" s="7">
        <v>202761.79347830301</v>
      </c>
      <c r="AF102" s="7">
        <v>8749234.7679465599</v>
      </c>
      <c r="AG102" s="7">
        <v>93066.8435548751</v>
      </c>
      <c r="AH102" s="7">
        <v>246797.54089740699</v>
      </c>
      <c r="AI102" s="7">
        <v>64152.505638069299</v>
      </c>
      <c r="AJ102" s="7">
        <v>213770.07762069799</v>
      </c>
      <c r="AK102" s="7">
        <v>47802.709287413403</v>
      </c>
      <c r="AL102" s="7">
        <v>2229496.2163729202</v>
      </c>
      <c r="AM102" s="7">
        <v>164147.76214103101</v>
      </c>
      <c r="AN102" s="7">
        <v>187445.37779147099</v>
      </c>
      <c r="AO102" s="7">
        <v>85852.124718513893</v>
      </c>
      <c r="AP102" s="7">
        <v>4869845.2808752302</v>
      </c>
      <c r="AQ102" s="7">
        <v>6534612.51255129</v>
      </c>
      <c r="AR102" s="7">
        <v>4476424.1233044304</v>
      </c>
      <c r="AS102" s="7">
        <v>80515.804096136198</v>
      </c>
      <c r="AT102" s="7">
        <v>49832.672295953402</v>
      </c>
      <c r="AU102" s="7">
        <v>72318.6274561951</v>
      </c>
      <c r="AV102" s="7">
        <v>60071.0548945306</v>
      </c>
      <c r="AW102" s="7">
        <v>139624.610384292</v>
      </c>
      <c r="AX102" s="7">
        <v>2924180.3481914899</v>
      </c>
      <c r="AY102" s="7">
        <v>3706459.3429328501</v>
      </c>
      <c r="AZ102" s="7">
        <v>73579.681769493298</v>
      </c>
      <c r="BA102" s="7">
        <v>165758.196350452</v>
      </c>
      <c r="BB102" s="7">
        <v>107552.178623912</v>
      </c>
      <c r="BC102" s="7">
        <v>101341.77104336501</v>
      </c>
      <c r="BD102" s="7">
        <v>22545807.9716429</v>
      </c>
      <c r="BE102" s="7">
        <v>14107329.0154688</v>
      </c>
      <c r="BF102" s="7">
        <v>14263794.85182</v>
      </c>
      <c r="BG102" s="7">
        <v>36646299.0973031</v>
      </c>
      <c r="BH102" s="7">
        <v>7357282.2810868798</v>
      </c>
      <c r="BI102" s="7">
        <v>142987.251866862</v>
      </c>
      <c r="BJ102" s="7">
        <v>3531683.8828095798</v>
      </c>
      <c r="BK102" s="7">
        <v>2639144.3207168402</v>
      </c>
      <c r="BL102" s="7">
        <v>40620.2248290192</v>
      </c>
      <c r="BM102" s="7">
        <v>4175418.66024152</v>
      </c>
      <c r="BN102" s="7">
        <v>60370.032756194603</v>
      </c>
      <c r="BO102" s="7">
        <v>8448918.73197712</v>
      </c>
      <c r="BP102" s="7">
        <v>7874837.6021536002</v>
      </c>
      <c r="BQ102" s="7">
        <v>18626869.8814428</v>
      </c>
      <c r="BR102" s="7">
        <v>2654547.5214068899</v>
      </c>
      <c r="BS102" s="7">
        <v>85057.759169334604</v>
      </c>
      <c r="BT102" s="7">
        <v>138837.29432782999</v>
      </c>
      <c r="BU102" s="7">
        <v>74680.910813464201</v>
      </c>
      <c r="BV102" s="7">
        <v>84632.417955647994</v>
      </c>
      <c r="BW102" s="7">
        <v>5202865.2575655999</v>
      </c>
      <c r="BX102" s="7">
        <v>6096609.7100509498</v>
      </c>
      <c r="BY102" s="7">
        <v>9010830.0358381905</v>
      </c>
      <c r="BZ102" s="7">
        <v>60626.459295553897</v>
      </c>
      <c r="CA102" s="7">
        <v>3147794.7633892102</v>
      </c>
      <c r="CB102" s="7">
        <v>62077.4003332969</v>
      </c>
      <c r="CC102" s="7">
        <v>79644.185807155198</v>
      </c>
      <c r="CD102" s="7">
        <v>56280.262764906503</v>
      </c>
      <c r="CE102" s="7">
        <v>42452.059625298898</v>
      </c>
      <c r="CF102" s="7">
        <v>1500907.1298303399</v>
      </c>
      <c r="CG102" s="7">
        <v>4957141.7232769802</v>
      </c>
      <c r="CH102" s="8">
        <v>0.25925925925925902</v>
      </c>
      <c r="CI102" s="8">
        <v>0.5625</v>
      </c>
      <c r="CJ102" s="7">
        <f t="shared" si="12"/>
        <v>1337870.6866621403</v>
      </c>
      <c r="CK102" s="7">
        <f t="shared" si="13"/>
        <v>5435163.8327260325</v>
      </c>
      <c r="CL102" s="7">
        <f t="shared" si="14"/>
        <v>2340194.6167158419</v>
      </c>
      <c r="CM102" s="7">
        <f t="shared" si="15"/>
        <v>8169780.3720434541</v>
      </c>
      <c r="CN102" s="9">
        <f t="shared" si="16"/>
        <v>174.91934310590241</v>
      </c>
      <c r="CO102" s="9">
        <f t="shared" si="17"/>
        <v>150.31341507779098</v>
      </c>
      <c r="CP102" s="9">
        <f t="shared" si="18"/>
        <v>4.0625479629023395</v>
      </c>
      <c r="CQ102" s="10">
        <f t="shared" si="20"/>
        <v>2.0223848457503952</v>
      </c>
      <c r="CR102" s="10">
        <v>-2.5172274228148899</v>
      </c>
      <c r="CS102" s="7">
        <v>1.4664526690019299E-2</v>
      </c>
      <c r="CT102" s="7">
        <v>0.32540374232816599</v>
      </c>
      <c r="CU102" s="7" t="str">
        <f t="shared" si="19"/>
        <v>ecig</v>
      </c>
      <c r="CV102" s="11" t="s">
        <v>782</v>
      </c>
      <c r="CW102" s="6" t="str">
        <f t="shared" si="21"/>
        <v>Yes</v>
      </c>
      <c r="CX102" s="12" t="s">
        <v>135</v>
      </c>
      <c r="CY102" s="12" t="s">
        <v>135</v>
      </c>
      <c r="CZ102" s="12" t="s">
        <v>135</v>
      </c>
      <c r="DA102" s="12" t="s">
        <v>135</v>
      </c>
      <c r="DB102" s="12" t="s">
        <v>135</v>
      </c>
      <c r="DC102" s="12" t="s">
        <v>137</v>
      </c>
      <c r="DD102" s="13"/>
      <c r="DE102" s="13"/>
      <c r="DF102" s="13"/>
      <c r="DG102" s="13"/>
      <c r="DH102" s="13" t="s">
        <v>203</v>
      </c>
    </row>
    <row r="103" spans="1:112">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6"/>
      <c r="CO103" s="16"/>
      <c r="CP103" s="14"/>
      <c r="CQ103" s="14"/>
      <c r="CR103" s="14"/>
      <c r="CS103" s="15"/>
      <c r="CT103" s="15"/>
      <c r="CU103" s="15"/>
      <c r="CV103" s="14"/>
      <c r="CW103" s="14"/>
      <c r="CX103" s="14"/>
      <c r="CY103" s="14"/>
      <c r="CZ103" s="14"/>
      <c r="DA103" s="14"/>
      <c r="DB103" s="14"/>
    </row>
  </sheetData>
  <phoneticPr fontId="1" type="noConversion"/>
  <conditionalFormatting sqref="CW2:CW102 CX12 CX8 CY3 DA5:DA8 CY6:CY10 CX10 CZ10:DA10 CX15:DC15 CZ18 CY13:CY14 CX19:CX20 CY18:CY20">
    <cfRule type="cellIs" dxfId="4" priority="5" operator="equal">
      <formula>"Yes"</formula>
    </cfRule>
  </conditionalFormatting>
  <conditionalFormatting sqref="DA14">
    <cfRule type="cellIs" dxfId="3" priority="4" operator="equal">
      <formula>"Yes"</formula>
    </cfRule>
  </conditionalFormatting>
  <conditionalFormatting sqref="DA13">
    <cfRule type="cellIs" dxfId="2" priority="3" operator="equal">
      <formula>"Yes"</formula>
    </cfRule>
  </conditionalFormatting>
  <conditionalFormatting sqref="DA12">
    <cfRule type="cellIs" dxfId="1" priority="2" operator="equal">
      <formula>"Yes"</formula>
    </cfRule>
  </conditionalFormatting>
  <conditionalFormatting sqref="DA20">
    <cfRule type="cellIs" dxfId="0" priority="1" operator="equal">
      <formula>"Yes"</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CodingBook</vt:lpstr>
      <vt:lpstr>FilteringProcess</vt:lpstr>
      <vt:lpstr>SampleInformation</vt:lpstr>
      <vt:lpstr>C18_pos_Fea3872</vt:lpstr>
      <vt:lpstr>C18_pos_Fea381</vt:lpstr>
      <vt:lpstr>C18_pos_Fea101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Yun-Chung Hsiao</dc:creator>
  <cp:lastModifiedBy>Microsoft Office User</cp:lastModifiedBy>
  <dcterms:created xsi:type="dcterms:W3CDTF">2021-07-28T14:33:44Z</dcterms:created>
  <dcterms:modified xsi:type="dcterms:W3CDTF">2021-08-02T00:54:09Z</dcterms:modified>
</cp:coreProperties>
</file>